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im_Got\Desktop\基金风格\2017Q1\"/>
    </mc:Choice>
  </mc:AlternateContent>
  <bookViews>
    <workbookView xWindow="0" yWindow="0" windowWidth="21600" windowHeight="9885" tabRatio="740" firstSheet="4" activeTab="7"/>
  </bookViews>
  <sheets>
    <sheet name="主动偏股&amp;股债混合" sheetId="1" r:id="rId1"/>
    <sheet name="17年一季度股票仓位" sheetId="2" r:id="rId2"/>
    <sheet name="17Q1主动偏股" sheetId="3" r:id="rId3"/>
    <sheet name="删除17Q1后更换基金经理的" sheetId="9" r:id="rId4"/>
    <sheet name="Sheet4" sheetId="4" r:id="rId5"/>
    <sheet name="因子数据提取" sheetId="5" r:id="rId6"/>
    <sheet name="基金净值提取" sheetId="10" r:id="rId7"/>
    <sheet name="fundname" sheetId="11" r:id="rId8"/>
    <sheet name="fundname_date_order" sheetId="12" r:id="rId9"/>
    <sheet name="code.OF" sheetId="13" r:id="rId10"/>
    <sheet name="Sheet2" sheetId="6" r:id="rId11"/>
    <sheet name="Rm" sheetId="7" r:id="rId12"/>
    <sheet name="Rf" sheetId="8" r:id="rId13"/>
  </sheets>
  <externalReferences>
    <externalReference r:id="rId14"/>
  </externalReferences>
  <definedNames>
    <definedName name="_xlnm._FilterDatabase" localSheetId="2" hidden="1">'17Q1主动偏股'!$A$1:$AI$964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3" l="1"/>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851" i="13"/>
  <c r="B852" i="13"/>
  <c r="B853" i="13"/>
  <c r="B854" i="13"/>
  <c r="B855" i="13"/>
  <c r="B856" i="13"/>
  <c r="B857"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944" i="13"/>
  <c r="B945" i="13"/>
  <c r="B946" i="13"/>
  <c r="B947" i="13"/>
  <c r="B948" i="13"/>
  <c r="B949" i="13"/>
  <c r="B2" i="13"/>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2" i="11"/>
  <c r="R965" i="3" l="1"/>
  <c r="Q822" i="9"/>
  <c r="Q770" i="9"/>
  <c r="Q718" i="9"/>
  <c r="Q258" i="9"/>
  <c r="Q633" i="9"/>
  <c r="Q915" i="9"/>
  <c r="Q846" i="9"/>
  <c r="Q942" i="9"/>
  <c r="Q89" i="9"/>
  <c r="Q903" i="9"/>
  <c r="Q710" i="9"/>
  <c r="Q735" i="9"/>
  <c r="Q638" i="9"/>
  <c r="Q744" i="9"/>
  <c r="Q233" i="9"/>
  <c r="Q715" i="9"/>
  <c r="Q861" i="9"/>
  <c r="Q16" i="9"/>
  <c r="Q399" i="9"/>
  <c r="Q932" i="9"/>
  <c r="Q364" i="9"/>
  <c r="Q947" i="9"/>
  <c r="Q138" i="9"/>
  <c r="Q662" i="9"/>
  <c r="Q38" i="9"/>
  <c r="Q239" i="9"/>
  <c r="Q573" i="9"/>
  <c r="Q307" i="9"/>
  <c r="Q806" i="9"/>
  <c r="Q914" i="9"/>
  <c r="Q607" i="9"/>
  <c r="Q943" i="9"/>
  <c r="Q493" i="9"/>
  <c r="Q229" i="9"/>
  <c r="Q504" i="9"/>
  <c r="Q220" i="9"/>
  <c r="Q684" i="9"/>
  <c r="Q850" i="9"/>
  <c r="Q946" i="9"/>
  <c r="Q828" i="9"/>
  <c r="Q732" i="9"/>
  <c r="Q434" i="9"/>
  <c r="Q624" i="9"/>
  <c r="Q720" i="9"/>
  <c r="Q773" i="9"/>
  <c r="Q836" i="9"/>
  <c r="Q630" i="9"/>
  <c r="Q847" i="9"/>
  <c r="Q108" i="9"/>
  <c r="Q936" i="9"/>
  <c r="Q885" i="9"/>
  <c r="Q62" i="9"/>
  <c r="Q904" i="9"/>
  <c r="R28" i="9"/>
  <c r="R841" i="9"/>
  <c r="R360" i="9"/>
  <c r="R83" i="9"/>
  <c r="R301" i="9"/>
  <c r="R859" i="9"/>
  <c r="R266" i="9"/>
  <c r="R282" i="9"/>
  <c r="R2" i="9"/>
  <c r="R265" i="9"/>
  <c r="R537" i="9"/>
  <c r="R722" i="9"/>
  <c r="R949" i="9"/>
  <c r="R153" i="9"/>
  <c r="R728" i="9"/>
  <c r="R752" i="9"/>
  <c r="R734" i="9"/>
  <c r="R567" i="9"/>
  <c r="R187" i="9"/>
  <c r="R748" i="9"/>
  <c r="R430" i="9"/>
  <c r="R729" i="9"/>
  <c r="R880" i="9"/>
  <c r="R852" i="9"/>
  <c r="Q28" i="9"/>
  <c r="Q841" i="9"/>
  <c r="Q360" i="9"/>
  <c r="Q83" i="9"/>
  <c r="Q301" i="9"/>
  <c r="Q859" i="9"/>
  <c r="Q266" i="9"/>
  <c r="Q282" i="9"/>
  <c r="Q2" i="9"/>
  <c r="Q265" i="9"/>
  <c r="Q537" i="9"/>
  <c r="Q722" i="9"/>
  <c r="Q949" i="9"/>
  <c r="Q153" i="9"/>
  <c r="Q728" i="9"/>
  <c r="Q752" i="9"/>
  <c r="Q734" i="9"/>
  <c r="Q567" i="9"/>
  <c r="Q187" i="9"/>
  <c r="Q748" i="9"/>
  <c r="Q430" i="9"/>
  <c r="Q729" i="9"/>
  <c r="Q880" i="9"/>
  <c r="Q852" i="9"/>
  <c r="Q759" i="9"/>
  <c r="Q937" i="9"/>
  <c r="Q926" i="9"/>
  <c r="Q672" i="9"/>
  <c r="Q12" i="9"/>
  <c r="Q533" i="9"/>
  <c r="Q210" i="9"/>
  <c r="Q570" i="9"/>
  <c r="Q934" i="9"/>
  <c r="Q10" i="9"/>
  <c r="Q294" i="9"/>
  <c r="Q186" i="9"/>
  <c r="Q945" i="9"/>
  <c r="Q353" i="9"/>
  <c r="Q78" i="9"/>
  <c r="Q928" i="9"/>
  <c r="Q473" i="9"/>
  <c r="Q465" i="9"/>
  <c r="Q225" i="9"/>
  <c r="Q961" i="9"/>
  <c r="Q255" i="9"/>
  <c r="Q765" i="9"/>
  <c r="Q523" i="9"/>
  <c r="Q924" i="9"/>
  <c r="Q931" i="9"/>
  <c r="Q133" i="9"/>
  <c r="Q653" i="9"/>
  <c r="Q902" i="9"/>
  <c r="Q116" i="9"/>
  <c r="Q227" i="9"/>
  <c r="Q933" i="9"/>
  <c r="Q644" i="9"/>
  <c r="Q228" i="9"/>
  <c r="Q608" i="9"/>
  <c r="Q712" i="9"/>
  <c r="Q522" i="9"/>
  <c r="Q676" i="9"/>
  <c r="Q356" i="9"/>
  <c r="Q173" i="9"/>
  <c r="Q280" i="9"/>
  <c r="Q518" i="9"/>
  <c r="Q799" i="9"/>
  <c r="Q461" i="9"/>
  <c r="Q922" i="9"/>
  <c r="Q757" i="9"/>
  <c r="Q960" i="9"/>
  <c r="Q833" i="9"/>
  <c r="Q863" i="9"/>
  <c r="Q854" i="9"/>
  <c r="Q872" i="9"/>
  <c r="Q333" i="9"/>
  <c r="Q54" i="9"/>
  <c r="Q691" i="9"/>
  <c r="Q779" i="9"/>
  <c r="Q531" i="9"/>
  <c r="Q588" i="9"/>
  <c r="Q539" i="9"/>
  <c r="Q95" i="9"/>
  <c r="Q648" i="9"/>
  <c r="Q285" i="9"/>
  <c r="Q878" i="9"/>
  <c r="Q738" i="9"/>
  <c r="Q3" i="9"/>
  <c r="Q556" i="9"/>
  <c r="Q853" i="9"/>
  <c r="Q418" i="9"/>
  <c r="Q318" i="9"/>
  <c r="Q823" i="9"/>
  <c r="Q583" i="9"/>
  <c r="Q521" i="9"/>
  <c r="Q821" i="9"/>
  <c r="Q223" i="9"/>
  <c r="Q798" i="9"/>
  <c r="Q802" i="9"/>
  <c r="Q313" i="9"/>
  <c r="Q548" i="9"/>
  <c r="Q199" i="9"/>
  <c r="Q664" i="9"/>
  <c r="Q659" i="9"/>
  <c r="Q629" i="9"/>
  <c r="Q967" i="9"/>
  <c r="Q8" i="9"/>
  <c r="Q21" i="9"/>
  <c r="Q561" i="9"/>
  <c r="Q58" i="9"/>
  <c r="Q589" i="9"/>
  <c r="Q746" i="9"/>
  <c r="Q929" i="9"/>
  <c r="Q870" i="9"/>
  <c r="Q730" i="9"/>
  <c r="Q442" i="9"/>
  <c r="Q912" i="9"/>
  <c r="Q613" i="9"/>
  <c r="Q753" i="9"/>
  <c r="Q68" i="9"/>
  <c r="Q148" i="9"/>
  <c r="Q966" i="9"/>
  <c r="Q94" i="9"/>
  <c r="Q342" i="9"/>
  <c r="Q397" i="9"/>
  <c r="Q835" i="9"/>
  <c r="Q5" i="9"/>
  <c r="Q529" i="9"/>
  <c r="R822" i="9"/>
  <c r="R633" i="9"/>
  <c r="R89" i="9"/>
  <c r="R638" i="9"/>
  <c r="R861" i="9"/>
  <c r="R364" i="9"/>
  <c r="R759" i="9"/>
  <c r="R926" i="9"/>
  <c r="R12" i="9"/>
  <c r="R210" i="9"/>
  <c r="R934" i="9"/>
  <c r="R294" i="9"/>
  <c r="R945" i="9"/>
  <c r="R78" i="9"/>
  <c r="R473" i="9"/>
  <c r="R225" i="9"/>
  <c r="R255" i="9"/>
  <c r="R523" i="9"/>
  <c r="R931" i="9"/>
  <c r="R653" i="9"/>
  <c r="R116" i="9"/>
  <c r="Q803" i="9"/>
  <c r="R644" i="9"/>
  <c r="R300" i="9"/>
  <c r="Q559" i="9"/>
  <c r="R522" i="9"/>
  <c r="R463" i="9"/>
  <c r="Q272" i="9"/>
  <c r="R280" i="9"/>
  <c r="R191" i="9"/>
  <c r="Q503" i="9"/>
  <c r="R922" i="9"/>
  <c r="R88" i="9"/>
  <c r="Q140" i="9"/>
  <c r="R863" i="9"/>
  <c r="R498" i="9"/>
  <c r="Q655" i="9"/>
  <c r="R54" i="9"/>
  <c r="R412" i="9"/>
  <c r="Q769" i="9"/>
  <c r="R588" i="9"/>
  <c r="R905" i="9"/>
  <c r="Q586" i="9"/>
  <c r="R285" i="9"/>
  <c r="R740" i="9"/>
  <c r="Q682" i="9"/>
  <c r="R556" i="9"/>
  <c r="R471" i="9"/>
  <c r="Q27" i="9"/>
  <c r="R823" i="9"/>
  <c r="R105" i="9"/>
  <c r="Q657" i="9"/>
  <c r="R223" i="9"/>
  <c r="R345" i="9"/>
  <c r="Q899" i="9"/>
  <c r="R548" i="9"/>
  <c r="R839" i="9"/>
  <c r="Q344" i="9"/>
  <c r="R629" i="9"/>
  <c r="R867" i="9"/>
  <c r="Q578" i="9"/>
  <c r="R561" i="9"/>
  <c r="R398" i="9"/>
  <c r="Q311" i="9"/>
  <c r="R929" i="9"/>
  <c r="R507" i="9"/>
  <c r="Q706" i="9"/>
  <c r="R912" i="9"/>
  <c r="R546" i="9"/>
  <c r="Q7" i="9"/>
  <c r="R148" i="9"/>
  <c r="R82" i="9"/>
  <c r="Q279" i="9"/>
  <c r="R397" i="9"/>
  <c r="R693" i="9"/>
  <c r="Q65" i="9"/>
  <c r="R701" i="9"/>
  <c r="R443" i="9"/>
  <c r="R63" i="9"/>
  <c r="R860" i="9"/>
  <c r="R466" i="9"/>
  <c r="R209" i="9"/>
  <c r="R538" i="9"/>
  <c r="R893" i="9"/>
  <c r="R421" i="9"/>
  <c r="R73" i="9"/>
  <c r="R251" i="9"/>
  <c r="R196" i="9"/>
  <c r="R652" i="9"/>
  <c r="R278" i="9"/>
  <c r="R367" i="9"/>
  <c r="R401" i="9"/>
  <c r="R350" i="9"/>
  <c r="R525" i="9"/>
  <c r="R96" i="9"/>
  <c r="R627" i="9"/>
  <c r="R445" i="9"/>
  <c r="R246" i="9"/>
  <c r="R145" i="9"/>
  <c r="R811" i="9"/>
  <c r="R813" i="9"/>
  <c r="R488" i="9"/>
  <c r="R900" i="9"/>
  <c r="R745" i="9"/>
  <c r="R552" i="9"/>
  <c r="R844" i="9"/>
  <c r="R530" i="9"/>
  <c r="R6" i="9"/>
  <c r="R609" i="9"/>
  <c r="R920" i="9"/>
  <c r="R703" i="9"/>
  <c r="R271" i="9"/>
  <c r="R452" i="9"/>
  <c r="R953" i="9"/>
  <c r="R119" i="9"/>
  <c r="R758" i="9"/>
  <c r="R235" i="9"/>
  <c r="R161" i="9"/>
  <c r="R436" i="9"/>
  <c r="R669" i="9"/>
  <c r="R959" i="9"/>
  <c r="R312" i="9"/>
  <c r="R200" i="9"/>
  <c r="R275" i="9"/>
  <c r="R139" i="9"/>
  <c r="R242" i="9"/>
  <c r="R71" i="9"/>
  <c r="R770" i="9"/>
  <c r="R915" i="9"/>
  <c r="R903" i="9"/>
  <c r="R744" i="9"/>
  <c r="R16" i="9"/>
  <c r="R947" i="9"/>
  <c r="R38" i="9"/>
  <c r="R573" i="9"/>
  <c r="R806" i="9"/>
  <c r="R607" i="9"/>
  <c r="R493" i="9"/>
  <c r="R504" i="9"/>
  <c r="R684" i="9"/>
  <c r="R946" i="9"/>
  <c r="R732" i="9"/>
  <c r="R624" i="9"/>
  <c r="R773" i="9"/>
  <c r="R630" i="9"/>
  <c r="R108" i="9"/>
  <c r="R885" i="9"/>
  <c r="R904" i="9"/>
  <c r="R933" i="9"/>
  <c r="R935" i="9"/>
  <c r="Q300" i="9"/>
  <c r="R712" i="9"/>
  <c r="R192" i="9"/>
  <c r="Q463" i="9"/>
  <c r="R173" i="9"/>
  <c r="R647" i="9"/>
  <c r="Q191" i="9"/>
  <c r="R461" i="9"/>
  <c r="R843" i="9"/>
  <c r="Q88" i="9"/>
  <c r="R833" i="9"/>
  <c r="R508" i="9"/>
  <c r="Q498" i="9"/>
  <c r="R333" i="9"/>
  <c r="R814" i="9"/>
  <c r="Q412" i="9"/>
  <c r="R531" i="9"/>
  <c r="R783" i="9"/>
  <c r="Q905" i="9"/>
  <c r="R648" i="9"/>
  <c r="R816" i="9"/>
  <c r="Q740" i="9"/>
  <c r="R3" i="9"/>
  <c r="R527" i="9"/>
  <c r="Q471" i="9"/>
  <c r="R318" i="9"/>
  <c r="R67" i="9"/>
  <c r="Q105" i="9"/>
  <c r="R821" i="9"/>
  <c r="R37" i="9"/>
  <c r="Q345" i="9"/>
  <c r="R313" i="9"/>
  <c r="R262" i="9"/>
  <c r="Q839" i="9"/>
  <c r="R659" i="9"/>
  <c r="R120" i="9"/>
  <c r="Q867" i="9"/>
  <c r="R21" i="9"/>
  <c r="R679" i="9"/>
  <c r="Q398" i="9"/>
  <c r="R746" i="9"/>
  <c r="R97" i="9"/>
  <c r="Q507" i="9"/>
  <c r="R442" i="9"/>
  <c r="R674" i="9"/>
  <c r="Q546" i="9"/>
  <c r="R68" i="9"/>
  <c r="R842" i="9"/>
  <c r="Q82" i="9"/>
  <c r="R342" i="9"/>
  <c r="R316" i="9"/>
  <c r="Q693" i="9"/>
  <c r="R529" i="9"/>
  <c r="Q701" i="9"/>
  <c r="Q443" i="9"/>
  <c r="Q63" i="9"/>
  <c r="Q860" i="9"/>
  <c r="Q466" i="9"/>
  <c r="Q209" i="9"/>
  <c r="Q538" i="9"/>
  <c r="Q893" i="9"/>
  <c r="Q421" i="9"/>
  <c r="Q73" i="9"/>
  <c r="Q251" i="9"/>
  <c r="Q196" i="9"/>
  <c r="Q652" i="9"/>
  <c r="Q278" i="9"/>
  <c r="Q367" i="9"/>
  <c r="Q401" i="9"/>
  <c r="Q350" i="9"/>
  <c r="Q525" i="9"/>
  <c r="Q96" i="9"/>
  <c r="Q627" i="9"/>
  <c r="Q445" i="9"/>
  <c r="Q246" i="9"/>
  <c r="Q145" i="9"/>
  <c r="Q811" i="9"/>
  <c r="Q813" i="9"/>
  <c r="Q488" i="9"/>
  <c r="R718" i="9"/>
  <c r="R846" i="9"/>
  <c r="R710" i="9"/>
  <c r="R233" i="9"/>
  <c r="R399" i="9"/>
  <c r="R138" i="9"/>
  <c r="R937" i="9"/>
  <c r="R672" i="9"/>
  <c r="R533" i="9"/>
  <c r="R570" i="9"/>
  <c r="R10" i="9"/>
  <c r="R186" i="9"/>
  <c r="R353" i="9"/>
  <c r="R928" i="9"/>
  <c r="R465" i="9"/>
  <c r="R961" i="9"/>
  <c r="R765" i="9"/>
  <c r="R924" i="9"/>
  <c r="R133" i="9"/>
  <c r="R902" i="9"/>
  <c r="R227" i="9"/>
  <c r="R791" i="9"/>
  <c r="Q935" i="9"/>
  <c r="R608" i="9"/>
  <c r="R269" i="9"/>
  <c r="Q192" i="9"/>
  <c r="R356" i="9"/>
  <c r="R163" i="9"/>
  <c r="Q647" i="9"/>
  <c r="R799" i="9"/>
  <c r="R704" i="9"/>
  <c r="Q843" i="9"/>
  <c r="R960" i="9"/>
  <c r="R925" i="9"/>
  <c r="Q508" i="9"/>
  <c r="R872" i="9"/>
  <c r="R444" i="9"/>
  <c r="Q814" i="9"/>
  <c r="R779" i="9"/>
  <c r="R678" i="9"/>
  <c r="Q783" i="9"/>
  <c r="R95" i="9"/>
  <c r="R174" i="9"/>
  <c r="Q816" i="9"/>
  <c r="R738" i="9"/>
  <c r="R714" i="9"/>
  <c r="Q527" i="9"/>
  <c r="R418" i="9"/>
  <c r="R741" i="9"/>
  <c r="Q67" i="9"/>
  <c r="R521" i="9"/>
  <c r="R532" i="9"/>
  <c r="Q37" i="9"/>
  <c r="R802" i="9"/>
  <c r="R766" i="9"/>
  <c r="Q262" i="9"/>
  <c r="R664" i="9"/>
  <c r="R437" i="9"/>
  <c r="Q120" i="9"/>
  <c r="R8" i="9"/>
  <c r="R751" i="9"/>
  <c r="Q679" i="9"/>
  <c r="R589" i="9"/>
  <c r="R702" i="9"/>
  <c r="Q97" i="9"/>
  <c r="R730" i="9"/>
  <c r="R189" i="9"/>
  <c r="Q674" i="9"/>
  <c r="R753" i="9"/>
  <c r="R150" i="9"/>
  <c r="Q842" i="9"/>
  <c r="R94" i="9"/>
  <c r="R957" i="9"/>
  <c r="Q316" i="9"/>
  <c r="R5" i="9"/>
  <c r="R694" i="9"/>
  <c r="R557" i="9"/>
  <c r="R137" i="9"/>
  <c r="R90" i="9"/>
  <c r="R250" i="9"/>
  <c r="R98" i="9"/>
  <c r="R786" i="9"/>
  <c r="R467" i="9"/>
  <c r="R406" i="9"/>
  <c r="R47" i="9"/>
  <c r="R580" i="9"/>
  <c r="R234" i="9"/>
  <c r="R810" i="9"/>
  <c r="R147" i="9"/>
  <c r="R394" i="9"/>
  <c r="R310" i="9"/>
  <c r="R845" i="9"/>
  <c r="R61" i="9"/>
  <c r="R575" i="9"/>
  <c r="R713" i="9"/>
  <c r="R726" i="9"/>
  <c r="R826" i="9"/>
  <c r="R157" i="9"/>
  <c r="R181" i="9"/>
  <c r="R550" i="9"/>
  <c r="R126" i="9"/>
  <c r="R768" i="9"/>
  <c r="R208" i="9"/>
  <c r="R52" i="9"/>
  <c r="R656" i="9"/>
  <c r="R205" i="9"/>
  <c r="R315" i="9"/>
  <c r="R41" i="9"/>
  <c r="R232" i="9"/>
  <c r="R462" i="9"/>
  <c r="R348" i="9"/>
  <c r="R649" i="9"/>
  <c r="R756" i="9"/>
  <c r="R699" i="9"/>
  <c r="R855" i="9"/>
  <c r="R231" i="9"/>
  <c r="R260" i="9"/>
  <c r="R470" i="9"/>
  <c r="R122" i="9"/>
  <c r="R258" i="9"/>
  <c r="R932" i="9"/>
  <c r="R914" i="9"/>
  <c r="R850" i="9"/>
  <c r="R836" i="9"/>
  <c r="R803" i="9"/>
  <c r="Q269" i="9"/>
  <c r="R518" i="9"/>
  <c r="R140" i="9"/>
  <c r="Q444" i="9"/>
  <c r="R539" i="9"/>
  <c r="R682" i="9"/>
  <c r="Q741" i="9"/>
  <c r="R798" i="9"/>
  <c r="R344" i="9"/>
  <c r="Q751" i="9"/>
  <c r="R870" i="9"/>
  <c r="R7" i="9"/>
  <c r="Q957" i="9"/>
  <c r="Q557" i="9"/>
  <c r="Q98" i="9"/>
  <c r="Q47" i="9"/>
  <c r="Q147" i="9"/>
  <c r="Q61" i="9"/>
  <c r="Q826" i="9"/>
  <c r="Q126" i="9"/>
  <c r="Q745" i="9"/>
  <c r="Q844" i="9"/>
  <c r="Q6" i="9"/>
  <c r="Q920" i="9"/>
  <c r="Q271" i="9"/>
  <c r="Q953" i="9"/>
  <c r="Q758" i="9"/>
  <c r="Q161" i="9"/>
  <c r="Q669" i="9"/>
  <c r="R474" i="9"/>
  <c r="Q881" i="9"/>
  <c r="Q275" i="9"/>
  <c r="R31" i="9"/>
  <c r="Q520" i="9"/>
  <c r="R425" i="9"/>
  <c r="R619" i="9"/>
  <c r="R414" i="9"/>
  <c r="R132" i="9"/>
  <c r="R212" i="9"/>
  <c r="R72" i="9"/>
  <c r="R389" i="9"/>
  <c r="R948" i="9"/>
  <c r="R201" i="9"/>
  <c r="R616" i="9"/>
  <c r="R884" i="9"/>
  <c r="R792" i="9"/>
  <c r="R171" i="9"/>
  <c r="R670" i="9"/>
  <c r="R325" i="9"/>
  <c r="R675" i="9"/>
  <c r="R112" i="9"/>
  <c r="R840" i="9"/>
  <c r="R156" i="9"/>
  <c r="R941" i="9"/>
  <c r="R502" i="9"/>
  <c r="R764" i="9"/>
  <c r="R579" i="9"/>
  <c r="R352" i="9"/>
  <c r="R204" i="9"/>
  <c r="R118" i="9"/>
  <c r="R869" i="9"/>
  <c r="R614" i="9"/>
  <c r="R248" i="9"/>
  <c r="R594" i="9"/>
  <c r="R106" i="9"/>
  <c r="R517" i="9"/>
  <c r="R136" i="9"/>
  <c r="R320" i="9"/>
  <c r="R686" i="9"/>
  <c r="R245" i="9"/>
  <c r="R441" i="9"/>
  <c r="R511" i="9"/>
  <c r="R864" i="9"/>
  <c r="R788" i="9"/>
  <c r="R411" i="9"/>
  <c r="R661" i="9"/>
  <c r="R130" i="9"/>
  <c r="R849" i="9"/>
  <c r="R591" i="9"/>
  <c r="R230" i="9"/>
  <c r="R327" i="9"/>
  <c r="R617" i="9"/>
  <c r="R716" i="9"/>
  <c r="R75" i="9"/>
  <c r="R554" i="9"/>
  <c r="R547" i="9"/>
  <c r="R837" i="9"/>
  <c r="R422" i="9"/>
  <c r="R366" i="9"/>
  <c r="R593" i="9"/>
  <c r="R244" i="9"/>
  <c r="R469" i="9"/>
  <c r="R917" i="9"/>
  <c r="R56" i="9"/>
  <c r="R409" i="9"/>
  <c r="R87" i="9"/>
  <c r="R689" i="9"/>
  <c r="R866" i="9"/>
  <c r="R700" i="9"/>
  <c r="R787" i="9"/>
  <c r="R605" i="9"/>
  <c r="R207" i="9"/>
  <c r="R4" i="9"/>
  <c r="R901" i="9"/>
  <c r="R739" i="9"/>
  <c r="R512" i="9"/>
  <c r="R198" i="9"/>
  <c r="R162" i="9"/>
  <c r="R197" i="9"/>
  <c r="R954" i="9"/>
  <c r="R492" i="9"/>
  <c r="R143" i="9"/>
  <c r="R267" i="9"/>
  <c r="R596" i="9"/>
  <c r="R93" i="9"/>
  <c r="R216" i="9"/>
  <c r="R887" i="9"/>
  <c r="R631" i="9"/>
  <c r="R892" i="9"/>
  <c r="R125" i="9"/>
  <c r="R32" i="9"/>
  <c r="R942" i="9"/>
  <c r="R662" i="9"/>
  <c r="R943" i="9"/>
  <c r="R828" i="9"/>
  <c r="R847" i="9"/>
  <c r="Q791" i="9"/>
  <c r="R676" i="9"/>
  <c r="R503" i="9"/>
  <c r="Q925" i="9"/>
  <c r="R691" i="9"/>
  <c r="R586" i="9"/>
  <c r="Q714" i="9"/>
  <c r="R583" i="9"/>
  <c r="R899" i="9"/>
  <c r="Q437" i="9"/>
  <c r="R58" i="9"/>
  <c r="R706" i="9"/>
  <c r="Q150" i="9"/>
  <c r="R835" i="9"/>
  <c r="Q137" i="9"/>
  <c r="Q786" i="9"/>
  <c r="Q580" i="9"/>
  <c r="Q394" i="9"/>
  <c r="Q575" i="9"/>
  <c r="Q157" i="9"/>
  <c r="Q768" i="9"/>
  <c r="Q52" i="9"/>
  <c r="Q205" i="9"/>
  <c r="Q41" i="9"/>
  <c r="Q462" i="9"/>
  <c r="Q649" i="9"/>
  <c r="Q699" i="9"/>
  <c r="Q231" i="9"/>
  <c r="Q470" i="9"/>
  <c r="R217" i="9"/>
  <c r="Q474" i="9"/>
  <c r="Q200" i="9"/>
  <c r="R667" i="9"/>
  <c r="Q31" i="9"/>
  <c r="Q71" i="9"/>
  <c r="Q425" i="9"/>
  <c r="Q619" i="9"/>
  <c r="Q414" i="9"/>
  <c r="Q132" i="9"/>
  <c r="Q212" i="9"/>
  <c r="Q72" i="9"/>
  <c r="Q389" i="9"/>
  <c r="Q948" i="9"/>
  <c r="Q201" i="9"/>
  <c r="Q616" i="9"/>
  <c r="Q884" i="9"/>
  <c r="Q792" i="9"/>
  <c r="Q171" i="9"/>
  <c r="Q670" i="9"/>
  <c r="Q325" i="9"/>
  <c r="Q675" i="9"/>
  <c r="Q112" i="9"/>
  <c r="Q840" i="9"/>
  <c r="Q156" i="9"/>
  <c r="Q941" i="9"/>
  <c r="Q502" i="9"/>
  <c r="Q764" i="9"/>
  <c r="Q579" i="9"/>
  <c r="Q352" i="9"/>
  <c r="Q204" i="9"/>
  <c r="Q118" i="9"/>
  <c r="Q869" i="9"/>
  <c r="Q614" i="9"/>
  <c r="Q248" i="9"/>
  <c r="Q594" i="9"/>
  <c r="Q106" i="9"/>
  <c r="Q517" i="9"/>
  <c r="Q136" i="9"/>
  <c r="Q320" i="9"/>
  <c r="Q686" i="9"/>
  <c r="Q245" i="9"/>
  <c r="Q441" i="9"/>
  <c r="Q511" i="9"/>
  <c r="Q864" i="9"/>
  <c r="Q788" i="9"/>
  <c r="Q411" i="9"/>
  <c r="Q661" i="9"/>
  <c r="Q130" i="9"/>
  <c r="Q849" i="9"/>
  <c r="Q591" i="9"/>
  <c r="Q230" i="9"/>
  <c r="Q327" i="9"/>
  <c r="Q617" i="9"/>
  <c r="Q716" i="9"/>
  <c r="Q75" i="9"/>
  <c r="Q554" i="9"/>
  <c r="Q547" i="9"/>
  <c r="Q837" i="9"/>
  <c r="Q422" i="9"/>
  <c r="Q366" i="9"/>
  <c r="Q593" i="9"/>
  <c r="Q244" i="9"/>
  <c r="Q469" i="9"/>
  <c r="Q917" i="9"/>
  <c r="Q56" i="9"/>
  <c r="Q409" i="9"/>
  <c r="Q87" i="9"/>
  <c r="Q689" i="9"/>
  <c r="Q866" i="9"/>
  <c r="Q700" i="9"/>
  <c r="Q787" i="9"/>
  <c r="Q605" i="9"/>
  <c r="Q207" i="9"/>
  <c r="Q4" i="9"/>
  <c r="Q901" i="9"/>
  <c r="Q739" i="9"/>
  <c r="Q512" i="9"/>
  <c r="Q198" i="9"/>
  <c r="Q162" i="9"/>
  <c r="Q197" i="9"/>
  <c r="Q954" i="9"/>
  <c r="Q492" i="9"/>
  <c r="Q143" i="9"/>
  <c r="Q267" i="9"/>
  <c r="Q596" i="9"/>
  <c r="Q93" i="9"/>
  <c r="Q216" i="9"/>
  <c r="Q887" i="9"/>
  <c r="Q631" i="9"/>
  <c r="Q892" i="9"/>
  <c r="Q125" i="9"/>
  <c r="Q32" i="9"/>
  <c r="R735" i="9"/>
  <c r="R239" i="9"/>
  <c r="R229" i="9"/>
  <c r="R434" i="9"/>
  <c r="R936" i="9"/>
  <c r="R228" i="9"/>
  <c r="R272" i="9"/>
  <c r="Q704" i="9"/>
  <c r="R854" i="9"/>
  <c r="R769" i="9"/>
  <c r="Q174" i="9"/>
  <c r="R853" i="9"/>
  <c r="R657" i="9"/>
  <c r="Q766" i="9"/>
  <c r="R967" i="9"/>
  <c r="R311" i="9"/>
  <c r="Q189" i="9"/>
  <c r="R966" i="9"/>
  <c r="R65" i="9"/>
  <c r="Q90" i="9"/>
  <c r="Q467" i="9"/>
  <c r="Q234" i="9"/>
  <c r="Q310" i="9"/>
  <c r="Q713" i="9"/>
  <c r="Q181" i="9"/>
  <c r="Q900" i="9"/>
  <c r="Q552" i="9"/>
  <c r="Q530" i="9"/>
  <c r="Q609" i="9"/>
  <c r="Q703" i="9"/>
  <c r="Q452" i="9"/>
  <c r="Q119" i="9"/>
  <c r="Q235" i="9"/>
  <c r="Q436" i="9"/>
  <c r="Q217" i="9"/>
  <c r="Q312" i="9"/>
  <c r="R323" i="9"/>
  <c r="Q667" i="9"/>
  <c r="Q242" i="9"/>
  <c r="R544" i="9"/>
  <c r="R913" i="9"/>
  <c r="R634" i="9"/>
  <c r="R795" i="9"/>
  <c r="R256" i="9"/>
  <c r="R519" i="9"/>
  <c r="R565" i="9"/>
  <c r="R270" i="9"/>
  <c r="R19" i="9"/>
  <c r="R254" i="9"/>
  <c r="R724" i="9"/>
  <c r="R601" i="9"/>
  <c r="R218" i="9"/>
  <c r="R774" i="9"/>
  <c r="R646" i="9"/>
  <c r="R736" i="9"/>
  <c r="R35" i="9"/>
  <c r="R643" i="9"/>
  <c r="R152" i="9"/>
  <c r="R449" i="9"/>
  <c r="R658" i="9"/>
  <c r="R107" i="9"/>
  <c r="R896" i="9"/>
  <c r="R767" i="9"/>
  <c r="R219" i="9"/>
  <c r="R241" i="9"/>
  <c r="R80" i="9"/>
  <c r="R569" i="9"/>
  <c r="R535" i="9"/>
  <c r="R131" i="9"/>
  <c r="R683" i="9"/>
  <c r="R383" i="9"/>
  <c r="R268" i="9"/>
  <c r="R485" i="9"/>
  <c r="R956" i="9"/>
  <c r="R177" i="9"/>
  <c r="R717" i="9"/>
  <c r="R135" i="9"/>
  <c r="R215" i="9"/>
  <c r="R478" i="9"/>
  <c r="R506" i="9"/>
  <c r="R274" i="9"/>
  <c r="R944" i="9"/>
  <c r="R671" i="9"/>
  <c r="R298" i="9"/>
  <c r="R332" i="9"/>
  <c r="R862" i="9"/>
  <c r="R709" i="9"/>
  <c r="R435" i="9"/>
  <c r="R188" i="9"/>
  <c r="R938" i="9"/>
  <c r="R665" i="9"/>
  <c r="R636" i="9"/>
  <c r="R549" i="9"/>
  <c r="R335" i="9"/>
  <c r="R292" i="9"/>
  <c r="R690" i="9"/>
  <c r="R568" i="9"/>
  <c r="R584" i="9"/>
  <c r="R427" i="9"/>
  <c r="R727" i="9"/>
  <c r="R299" i="9"/>
  <c r="R606" i="9"/>
  <c r="R34" i="9"/>
  <c r="R574" i="9"/>
  <c r="R825" i="9"/>
  <c r="R70" i="9"/>
  <c r="R876" i="9"/>
  <c r="R64" i="9"/>
  <c r="R800" i="9"/>
  <c r="R749" i="9"/>
  <c r="R17" i="9"/>
  <c r="R566" i="9"/>
  <c r="R438" i="9"/>
  <c r="R365" i="9"/>
  <c r="R916" i="9"/>
  <c r="R637" i="9"/>
  <c r="R378" i="9"/>
  <c r="R883" i="9"/>
  <c r="R650" i="9"/>
  <c r="R571" i="9"/>
  <c r="R865" i="9"/>
  <c r="R319" i="9"/>
  <c r="R329" i="9"/>
  <c r="R789" i="9"/>
  <c r="R419" i="9"/>
  <c r="R33" i="9"/>
  <c r="R750" i="9"/>
  <c r="R221" i="9"/>
  <c r="R53" i="9"/>
  <c r="R715" i="9"/>
  <c r="R62" i="9"/>
  <c r="R655" i="9"/>
  <c r="Q532" i="9"/>
  <c r="R613" i="9"/>
  <c r="Q406" i="9"/>
  <c r="Q550" i="9"/>
  <c r="Q232" i="9"/>
  <c r="Q260" i="9"/>
  <c r="Q323" i="9"/>
  <c r="Q913" i="9"/>
  <c r="Q519" i="9"/>
  <c r="Q254" i="9"/>
  <c r="Q774" i="9"/>
  <c r="Q643" i="9"/>
  <c r="Q107" i="9"/>
  <c r="Q241" i="9"/>
  <c r="Q131" i="9"/>
  <c r="Q485" i="9"/>
  <c r="Q135" i="9"/>
  <c r="Q274" i="9"/>
  <c r="Q332" i="9"/>
  <c r="Q188" i="9"/>
  <c r="Q549" i="9"/>
  <c r="Q568" i="9"/>
  <c r="Q299" i="9"/>
  <c r="Q825" i="9"/>
  <c r="Q800" i="9"/>
  <c r="Q438" i="9"/>
  <c r="Q378" i="9"/>
  <c r="Q865" i="9"/>
  <c r="Q419" i="9"/>
  <c r="Q707" i="9"/>
  <c r="Q53" i="9"/>
  <c r="Q415" i="9"/>
  <c r="Q909" i="9"/>
  <c r="Q85" i="9"/>
  <c r="Q336" i="9"/>
  <c r="Q494" i="9"/>
  <c r="Q495" i="9"/>
  <c r="Q103" i="9"/>
  <c r="Q886" i="9"/>
  <c r="Q25" i="9"/>
  <c r="Q277" i="9"/>
  <c r="Q651" i="9"/>
  <c r="Q762" i="9"/>
  <c r="Q818" i="9"/>
  <c r="Q625" i="9"/>
  <c r="Q695" i="9"/>
  <c r="Q387" i="9"/>
  <c r="Q808" i="9"/>
  <c r="Q101" i="9"/>
  <c r="Q249" i="9"/>
  <c r="Q226" i="9"/>
  <c r="Q447" i="9"/>
  <c r="Q379" i="9"/>
  <c r="Q590" i="9"/>
  <c r="Q540" i="9"/>
  <c r="Q856" i="9"/>
  <c r="Q895" i="9"/>
  <c r="Q410" i="9"/>
  <c r="Q92" i="9"/>
  <c r="Q55" i="9"/>
  <c r="Q819" i="9"/>
  <c r="Q40" i="9"/>
  <c r="Q376" i="9"/>
  <c r="Q908" i="9"/>
  <c r="Q781" i="9"/>
  <c r="Q645" i="9"/>
  <c r="Q930" i="9"/>
  <c r="Q940" i="9"/>
  <c r="Q284" i="9"/>
  <c r="Q747" i="9"/>
  <c r="Q371" i="9"/>
  <c r="Q334" i="9"/>
  <c r="Q306" i="9"/>
  <c r="Q155" i="9"/>
  <c r="Q873" i="9"/>
  <c r="Q151" i="9"/>
  <c r="Q111" i="9"/>
  <c r="Q167" i="9"/>
  <c r="Q642" i="9"/>
  <c r="Q708" i="9"/>
  <c r="Q243" i="9"/>
  <c r="Q453" i="9"/>
  <c r="Q193" i="9"/>
  <c r="Q927" i="9"/>
  <c r="Q742" i="9"/>
  <c r="Q340" i="9"/>
  <c r="Q400" i="9"/>
  <c r="Q496" i="9"/>
  <c r="Q237" i="9"/>
  <c r="Q542" i="9"/>
  <c r="Q654" i="9"/>
  <c r="Q309" i="9"/>
  <c r="Q403" i="9"/>
  <c r="Q408" i="9"/>
  <c r="Q439" i="9"/>
  <c r="Q477" i="9"/>
  <c r="Q164" i="9"/>
  <c r="Q390" i="9"/>
  <c r="Q59" i="9"/>
  <c r="Q785" i="9"/>
  <c r="Q395" i="9"/>
  <c r="Q545" i="9"/>
  <c r="Q824" i="9"/>
  <c r="Q705" i="9"/>
  <c r="Q541" i="9"/>
  <c r="Q84" i="9"/>
  <c r="Q874" i="9"/>
  <c r="Q273" i="9"/>
  <c r="Q468" i="9"/>
  <c r="Q417" i="9"/>
  <c r="Q18" i="9"/>
  <c r="Q772" i="9"/>
  <c r="Q801" i="9"/>
  <c r="Q555" i="9"/>
  <c r="Q490" i="9"/>
  <c r="Q264" i="9"/>
  <c r="Q380" i="9"/>
  <c r="Q572" i="9"/>
  <c r="Q514" i="9"/>
  <c r="Q13" i="9"/>
  <c r="Q370" i="9"/>
  <c r="Q276" i="9"/>
  <c r="Q688" i="9"/>
  <c r="Q918" i="9"/>
  <c r="Q505" i="9"/>
  <c r="Q611" i="9"/>
  <c r="Q57" i="9"/>
  <c r="Q224" i="9"/>
  <c r="Q622" i="9"/>
  <c r="Q719" i="9"/>
  <c r="Q305" i="9"/>
  <c r="Q296" i="9"/>
  <c r="Q44" i="9"/>
  <c r="Q431" i="9"/>
  <c r="Q737" i="9"/>
  <c r="Q104" i="9"/>
  <c r="Q797" i="9"/>
  <c r="Q585" i="9"/>
  <c r="Q214" i="9"/>
  <c r="Q499" i="9"/>
  <c r="Q114" i="9"/>
  <c r="Q23" i="9"/>
  <c r="Q382" i="9"/>
  <c r="Q49" i="9"/>
  <c r="Q361" i="9"/>
  <c r="Q680" i="9"/>
  <c r="Q877" i="9"/>
  <c r="Q39" i="9"/>
  <c r="Q604" i="9"/>
  <c r="Q958" i="9"/>
  <c r="Q69" i="9"/>
  <c r="Q632" i="9"/>
  <c r="Q871" i="9"/>
  <c r="Q117" i="9"/>
  <c r="Q404" i="9"/>
  <c r="Q832" i="9"/>
  <c r="Q392" i="9"/>
  <c r="Q289" i="9"/>
  <c r="Q829" i="9"/>
  <c r="Q178" i="9"/>
  <c r="Q144" i="9"/>
  <c r="Q185" i="9"/>
  <c r="Q384" i="9"/>
  <c r="Q761" i="9"/>
  <c r="Q283" i="9"/>
  <c r="Q420" i="9"/>
  <c r="Q203" i="9"/>
  <c r="Q964" i="9"/>
  <c r="Q160" i="9"/>
  <c r="Q286" i="9"/>
  <c r="Q681" i="9"/>
  <c r="Q851" i="9"/>
  <c r="Q963" i="9"/>
  <c r="Q50" i="9"/>
  <c r="Q424" i="9"/>
  <c r="Q297" i="9"/>
  <c r="Q612" i="9"/>
  <c r="Q450" i="9"/>
  <c r="Q413" i="9"/>
  <c r="Q790" i="9"/>
  <c r="Q194" i="9"/>
  <c r="Q582" i="9"/>
  <c r="Q202" i="9"/>
  <c r="Q698" i="9"/>
  <c r="Q626" i="9"/>
  <c r="Q391" i="9"/>
  <c r="Q666" i="9"/>
  <c r="Q628" i="9"/>
  <c r="Q11" i="9"/>
  <c r="Q396" i="9"/>
  <c r="Q621" i="9"/>
  <c r="Q169" i="9"/>
  <c r="Q484" i="9"/>
  <c r="Q635" i="9"/>
  <c r="Q581" i="9"/>
  <c r="Q809" i="9"/>
  <c r="Q288" i="9"/>
  <c r="Q45" i="9"/>
  <c r="Q368" i="9"/>
  <c r="Q455" i="9"/>
  <c r="Q830" i="9"/>
  <c r="Q113" i="9"/>
  <c r="Q168" i="9"/>
  <c r="Q510" i="9"/>
  <c r="Q723" i="9"/>
  <c r="Q172" i="9"/>
  <c r="Q812" i="9"/>
  <c r="Q838" i="9"/>
  <c r="Q524" i="9"/>
  <c r="Q402" i="9"/>
  <c r="Q640" i="9"/>
  <c r="Q805" i="9"/>
  <c r="Q291" i="9"/>
  <c r="Q303" i="9"/>
  <c r="Q343" i="9"/>
  <c r="Q641" i="9"/>
  <c r="Q457" i="9"/>
  <c r="Q482" i="9"/>
  <c r="Q882" i="9"/>
  <c r="Q190" i="9"/>
  <c r="Q238" i="9"/>
  <c r="Q760" i="9"/>
  <c r="Q725" i="9"/>
  <c r="Q60" i="9"/>
  <c r="Q890" i="9"/>
  <c r="Q166" i="9"/>
  <c r="Q363" i="9"/>
  <c r="Q314" i="9"/>
  <c r="Q416" i="9"/>
  <c r="Q685" i="9"/>
  <c r="Q476" i="9"/>
  <c r="Q385" i="9"/>
  <c r="Q558" i="9"/>
  <c r="Q102" i="9"/>
  <c r="Q165" i="9"/>
  <c r="Q711" i="9"/>
  <c r="Q777" i="9"/>
  <c r="Q891" i="9"/>
  <c r="Q563" i="9"/>
  <c r="Q359" i="9"/>
  <c r="Q247" i="9"/>
  <c r="Q346" i="9"/>
  <c r="Q22" i="9"/>
  <c r="Q731" i="9"/>
  <c r="Q564" i="9"/>
  <c r="R27" i="9"/>
  <c r="Q702" i="9"/>
  <c r="Q250" i="9"/>
  <c r="Q855" i="9"/>
  <c r="Q256" i="9"/>
  <c r="Q35" i="9"/>
  <c r="Q535" i="9"/>
  <c r="R307" i="9"/>
  <c r="R559" i="9"/>
  <c r="Q678" i="9"/>
  <c r="R199" i="9"/>
  <c r="R279" i="9"/>
  <c r="Q810" i="9"/>
  <c r="Q208" i="9"/>
  <c r="Q348" i="9"/>
  <c r="Q122" i="9"/>
  <c r="Q139" i="9"/>
  <c r="Q634" i="9"/>
  <c r="Q565" i="9"/>
  <c r="Q724" i="9"/>
  <c r="Q646" i="9"/>
  <c r="Q152" i="9"/>
  <c r="Q896" i="9"/>
  <c r="Q80" i="9"/>
  <c r="Q683" i="9"/>
  <c r="Q956" i="9"/>
  <c r="Q215" i="9"/>
  <c r="Q944" i="9"/>
  <c r="Q862" i="9"/>
  <c r="Q938" i="9"/>
  <c r="Q335" i="9"/>
  <c r="Q584" i="9"/>
  <c r="Q606" i="9"/>
  <c r="Q70" i="9"/>
  <c r="Q749" i="9"/>
  <c r="Q365" i="9"/>
  <c r="Q883" i="9"/>
  <c r="Q319" i="9"/>
  <c r="Q33" i="9"/>
  <c r="Q221" i="9"/>
  <c r="R357" i="9"/>
  <c r="R623" i="9"/>
  <c r="R497" i="9"/>
  <c r="R26" i="9"/>
  <c r="R321" i="9"/>
  <c r="R687" i="9"/>
  <c r="R109" i="9"/>
  <c r="R807" i="9"/>
  <c r="R373" i="9"/>
  <c r="R906" i="9"/>
  <c r="R386" i="9"/>
  <c r="R100" i="9"/>
  <c r="R362" i="9"/>
  <c r="R213" i="9"/>
  <c r="R897" i="9"/>
  <c r="R9" i="9"/>
  <c r="R939" i="9"/>
  <c r="R369" i="9"/>
  <c r="R124" i="9"/>
  <c r="R911" i="9"/>
  <c r="R407" i="9"/>
  <c r="R440" i="9"/>
  <c r="R501" i="9"/>
  <c r="R170" i="9"/>
  <c r="R479" i="9"/>
  <c r="R677" i="9"/>
  <c r="R879" i="9"/>
  <c r="R322" i="9"/>
  <c r="R804" i="9"/>
  <c r="R771" i="9"/>
  <c r="R326" i="9"/>
  <c r="R868" i="9"/>
  <c r="R921" i="9"/>
  <c r="R81" i="9"/>
  <c r="R743" i="9"/>
  <c r="R374" i="9"/>
  <c r="R123" i="9"/>
  <c r="R76" i="9"/>
  <c r="R919" i="9"/>
  <c r="R602" i="9"/>
  <c r="R372" i="9"/>
  <c r="R817" i="9"/>
  <c r="R491" i="9"/>
  <c r="R287" i="9"/>
  <c r="R509" i="9"/>
  <c r="R338" i="9"/>
  <c r="R66" i="9"/>
  <c r="R898" i="9"/>
  <c r="R295" i="9"/>
  <c r="R179" i="9"/>
  <c r="R317" i="9"/>
  <c r="R51" i="9"/>
  <c r="R592" i="9"/>
  <c r="R615" i="9"/>
  <c r="R815" i="9"/>
  <c r="R446" i="9"/>
  <c r="R820" i="9"/>
  <c r="R673" i="9"/>
  <c r="R794" i="9"/>
  <c r="R302" i="9"/>
  <c r="R377" i="9"/>
  <c r="R620" i="9"/>
  <c r="R263" i="9"/>
  <c r="R697" i="9"/>
  <c r="R776" i="9"/>
  <c r="R858" i="9"/>
  <c r="R341" i="9"/>
  <c r="R489" i="9"/>
  <c r="R910" i="9"/>
  <c r="R599" i="9"/>
  <c r="R454" i="9"/>
  <c r="R176" i="9"/>
  <c r="R129" i="9"/>
  <c r="R889" i="9"/>
  <c r="R252" i="9"/>
  <c r="R784" i="9"/>
  <c r="R46" i="9"/>
  <c r="R77" i="9"/>
  <c r="R128" i="9"/>
  <c r="R692" i="9"/>
  <c r="R888" i="9"/>
  <c r="R149" i="9"/>
  <c r="R349" i="9"/>
  <c r="R576" i="9"/>
  <c r="R381" i="9"/>
  <c r="R240" i="9"/>
  <c r="R354" i="9"/>
  <c r="R660" i="9"/>
  <c r="R24" i="9"/>
  <c r="R433" i="9"/>
  <c r="R426" i="9"/>
  <c r="R456" i="9"/>
  <c r="R432" i="9"/>
  <c r="R48" i="9"/>
  <c r="R30" i="9"/>
  <c r="R281" i="9"/>
  <c r="R423" i="9"/>
  <c r="R259" i="9"/>
  <c r="R955" i="9"/>
  <c r="R79" i="9"/>
  <c r="R347" i="9"/>
  <c r="R351" i="9"/>
  <c r="R339" i="9"/>
  <c r="R600" i="9"/>
  <c r="R195" i="9"/>
  <c r="R796" i="9"/>
  <c r="R74" i="9"/>
  <c r="R733" i="9"/>
  <c r="R483" i="9"/>
  <c r="R536" i="9"/>
  <c r="R780" i="9"/>
  <c r="R778" i="9"/>
  <c r="R598" i="9"/>
  <c r="R513" i="9"/>
  <c r="R696" i="9"/>
  <c r="R793" i="9"/>
  <c r="R603" i="9"/>
  <c r="R29" i="9"/>
  <c r="R754" i="9"/>
  <c r="R965" i="9"/>
  <c r="R475" i="9"/>
  <c r="R528" i="9"/>
  <c r="R142" i="9"/>
  <c r="R460" i="9"/>
  <c r="R534" i="9"/>
  <c r="R763" i="9"/>
  <c r="R894" i="9"/>
  <c r="R543" i="9"/>
  <c r="R304" i="9"/>
  <c r="R755" i="9"/>
  <c r="R388" i="9"/>
  <c r="R595" i="9"/>
  <c r="R331" i="9"/>
  <c r="R99" i="9"/>
  <c r="R907" i="9"/>
  <c r="R375" i="9"/>
  <c r="R134" i="9"/>
  <c r="R115" i="9"/>
  <c r="R328" i="9"/>
  <c r="R448" i="9"/>
  <c r="R481" i="9"/>
  <c r="R330" i="9"/>
  <c r="R782" i="9"/>
  <c r="R487" i="9"/>
  <c r="R875" i="9"/>
  <c r="R91" i="9"/>
  <c r="R458" i="9"/>
  <c r="R159" i="9"/>
  <c r="R175" i="9"/>
  <c r="R355" i="9"/>
  <c r="R127" i="9"/>
  <c r="R183" i="9"/>
  <c r="R857" i="9"/>
  <c r="R121" i="9"/>
  <c r="R43" i="9"/>
  <c r="R358" i="9"/>
  <c r="R516" i="9"/>
  <c r="R14" i="9"/>
  <c r="R553" i="9"/>
  <c r="R20" i="9"/>
  <c r="R610" i="9"/>
  <c r="R587" i="9"/>
  <c r="R393" i="9"/>
  <c r="R834" i="9"/>
  <c r="R515" i="9"/>
  <c r="R86" i="9"/>
  <c r="R253" i="9"/>
  <c r="R848" i="9"/>
  <c r="R551" i="9"/>
  <c r="R429" i="9"/>
  <c r="R324" i="9"/>
  <c r="R180" i="9"/>
  <c r="R222" i="9"/>
  <c r="R308" i="9"/>
  <c r="R428" i="9"/>
  <c r="R293" i="9"/>
  <c r="R184" i="9"/>
  <c r="R831" i="9"/>
  <c r="R36" i="9"/>
  <c r="R206" i="9"/>
  <c r="R775" i="9"/>
  <c r="R464" i="9"/>
  <c r="R110" i="9"/>
  <c r="R668" i="9"/>
  <c r="R500" i="9"/>
  <c r="R472" i="9"/>
  <c r="R562" i="9"/>
  <c r="R459" i="9"/>
  <c r="R146" i="9"/>
  <c r="R15" i="9"/>
  <c r="R211" i="9"/>
  <c r="R141" i="9"/>
  <c r="R597" i="9"/>
  <c r="R618" i="9"/>
  <c r="R337" i="9"/>
  <c r="R261" i="9"/>
  <c r="R42" i="9"/>
  <c r="R486" i="9"/>
  <c r="R923" i="9"/>
  <c r="R577" i="9"/>
  <c r="R480" i="9"/>
  <c r="R560" i="9"/>
  <c r="R451" i="9"/>
  <c r="R236" i="9"/>
  <c r="R663" i="9"/>
  <c r="R827" i="9"/>
  <c r="R639" i="9"/>
  <c r="R290" i="9"/>
  <c r="R182" i="9"/>
  <c r="R721" i="9"/>
  <c r="R962" i="9"/>
  <c r="R405" i="9"/>
  <c r="R257" i="9"/>
  <c r="R158" i="9"/>
  <c r="R154" i="9"/>
  <c r="R720" i="9"/>
  <c r="Q726" i="9"/>
  <c r="R881" i="9"/>
  <c r="Q218" i="9"/>
  <c r="Q219" i="9"/>
  <c r="Q717" i="9"/>
  <c r="R220" i="9"/>
  <c r="Q163" i="9"/>
  <c r="R878" i="9"/>
  <c r="R578" i="9"/>
  <c r="Q694" i="9"/>
  <c r="Q845" i="9"/>
  <c r="Q656" i="9"/>
  <c r="Q756" i="9"/>
  <c r="Q959" i="9"/>
  <c r="R520" i="9"/>
  <c r="Q795" i="9"/>
  <c r="Q270" i="9"/>
  <c r="Q601" i="9"/>
  <c r="Q736" i="9"/>
  <c r="Q449" i="9"/>
  <c r="Q767" i="9"/>
  <c r="Q569" i="9"/>
  <c r="Q383" i="9"/>
  <c r="Q177" i="9"/>
  <c r="Q478" i="9"/>
  <c r="Q671" i="9"/>
  <c r="Q709" i="9"/>
  <c r="Q665" i="9"/>
  <c r="Q292" i="9"/>
  <c r="Q427" i="9"/>
  <c r="Q34" i="9"/>
  <c r="Q876" i="9"/>
  <c r="Q17" i="9"/>
  <c r="Q916" i="9"/>
  <c r="Q650" i="9"/>
  <c r="Q329" i="9"/>
  <c r="Q750" i="9"/>
  <c r="R526" i="9"/>
  <c r="Q357" i="9"/>
  <c r="Q623" i="9"/>
  <c r="Q497" i="9"/>
  <c r="Q26" i="9"/>
  <c r="Q321" i="9"/>
  <c r="Q687" i="9"/>
  <c r="Q109" i="9"/>
  <c r="Q807" i="9"/>
  <c r="Q373" i="9"/>
  <c r="Q906" i="9"/>
  <c r="Q386" i="9"/>
  <c r="Q100" i="9"/>
  <c r="Q362" i="9"/>
  <c r="Q213" i="9"/>
  <c r="Q897" i="9"/>
  <c r="Q9" i="9"/>
  <c r="Q939" i="9"/>
  <c r="Q369" i="9"/>
  <c r="Q124" i="9"/>
  <c r="Q911" i="9"/>
  <c r="Q407" i="9"/>
  <c r="Q440" i="9"/>
  <c r="Q501" i="9"/>
  <c r="Q170" i="9"/>
  <c r="Q479" i="9"/>
  <c r="Q677" i="9"/>
  <c r="Q879" i="9"/>
  <c r="Q322" i="9"/>
  <c r="Q804" i="9"/>
  <c r="Q771" i="9"/>
  <c r="Q326" i="9"/>
  <c r="Q868" i="9"/>
  <c r="Q921" i="9"/>
  <c r="Q81" i="9"/>
  <c r="Q743" i="9"/>
  <c r="Q374" i="9"/>
  <c r="Q123" i="9"/>
  <c r="Q76" i="9"/>
  <c r="Q919" i="9"/>
  <c r="Q602" i="9"/>
  <c r="Q372" i="9"/>
  <c r="Q817" i="9"/>
  <c r="Q491" i="9"/>
  <c r="Q287" i="9"/>
  <c r="Q509" i="9"/>
  <c r="Q338" i="9"/>
  <c r="Q66" i="9"/>
  <c r="Q898" i="9"/>
  <c r="Q295" i="9"/>
  <c r="Q179" i="9"/>
  <c r="Q317" i="9"/>
  <c r="Q51" i="9"/>
  <c r="Q592" i="9"/>
  <c r="Q615" i="9"/>
  <c r="Q815" i="9"/>
  <c r="Q446" i="9"/>
  <c r="Q820" i="9"/>
  <c r="Q673" i="9"/>
  <c r="Q794" i="9"/>
  <c r="Q302" i="9"/>
  <c r="Q377" i="9"/>
  <c r="Q620" i="9"/>
  <c r="Q263" i="9"/>
  <c r="Q697" i="9"/>
  <c r="Q776" i="9"/>
  <c r="Q858" i="9"/>
  <c r="Q341" i="9"/>
  <c r="Q489" i="9"/>
  <c r="Q910" i="9"/>
  <c r="Q599" i="9"/>
  <c r="Q454" i="9"/>
  <c r="Q176" i="9"/>
  <c r="Q129" i="9"/>
  <c r="Q889" i="9"/>
  <c r="Q252" i="9"/>
  <c r="Q784" i="9"/>
  <c r="Q46" i="9"/>
  <c r="Q77" i="9"/>
  <c r="Q128" i="9"/>
  <c r="Q692" i="9"/>
  <c r="Q888" i="9"/>
  <c r="Q149" i="9"/>
  <c r="Q349" i="9"/>
  <c r="Q576" i="9"/>
  <c r="Q381" i="9"/>
  <c r="Q240" i="9"/>
  <c r="Q354" i="9"/>
  <c r="Q660" i="9"/>
  <c r="Q24" i="9"/>
  <c r="Q433" i="9"/>
  <c r="Q426" i="9"/>
  <c r="Q456" i="9"/>
  <c r="Q432" i="9"/>
  <c r="Q48" i="9"/>
  <c r="Q30" i="9"/>
  <c r="Q281" i="9"/>
  <c r="Q423" i="9"/>
  <c r="Q259" i="9"/>
  <c r="Q955" i="9"/>
  <c r="Q79" i="9"/>
  <c r="Q347" i="9"/>
  <c r="Q351" i="9"/>
  <c r="Q339" i="9"/>
  <c r="Q600" i="9"/>
  <c r="Q195" i="9"/>
  <c r="Q796" i="9"/>
  <c r="Q74" i="9"/>
  <c r="Q733" i="9"/>
  <c r="Q483" i="9"/>
  <c r="Q536" i="9"/>
  <c r="Q780" i="9"/>
  <c r="Q778" i="9"/>
  <c r="Q598" i="9"/>
  <c r="Q513" i="9"/>
  <c r="Q696" i="9"/>
  <c r="Q793" i="9"/>
  <c r="Q603" i="9"/>
  <c r="Q29" i="9"/>
  <c r="Q754" i="9"/>
  <c r="Q965" i="9"/>
  <c r="Q475" i="9"/>
  <c r="Q528" i="9"/>
  <c r="Q142" i="9"/>
  <c r="Q460" i="9"/>
  <c r="Q534" i="9"/>
  <c r="Q763" i="9"/>
  <c r="Q894" i="9"/>
  <c r="Q543" i="9"/>
  <c r="Q304" i="9"/>
  <c r="Q755" i="9"/>
  <c r="Q388" i="9"/>
  <c r="Q595" i="9"/>
  <c r="Q331" i="9"/>
  <c r="Q99" i="9"/>
  <c r="Q907" i="9"/>
  <c r="Q375" i="9"/>
  <c r="Q134" i="9"/>
  <c r="Q115" i="9"/>
  <c r="Q328" i="9"/>
  <c r="Q448" i="9"/>
  <c r="Q481" i="9"/>
  <c r="Q330" i="9"/>
  <c r="Q782" i="9"/>
  <c r="Q487" i="9"/>
  <c r="Q875" i="9"/>
  <c r="Q91" i="9"/>
  <c r="Q458" i="9"/>
  <c r="Q159" i="9"/>
  <c r="Q175" i="9"/>
  <c r="Q355" i="9"/>
  <c r="Q127" i="9"/>
  <c r="Q183" i="9"/>
  <c r="Q857" i="9"/>
  <c r="Q121" i="9"/>
  <c r="Q43" i="9"/>
  <c r="Q358" i="9"/>
  <c r="Q516" i="9"/>
  <c r="Q14" i="9"/>
  <c r="Q553" i="9"/>
  <c r="Q20" i="9"/>
  <c r="Q610" i="9"/>
  <c r="Q587" i="9"/>
  <c r="Q393" i="9"/>
  <c r="Q834" i="9"/>
  <c r="Q515" i="9"/>
  <c r="Q86" i="9"/>
  <c r="Q253" i="9"/>
  <c r="Q848" i="9"/>
  <c r="Q551" i="9"/>
  <c r="Q429" i="9"/>
  <c r="Q324" i="9"/>
  <c r="Q180" i="9"/>
  <c r="Q222" i="9"/>
  <c r="Q308" i="9"/>
  <c r="Q428" i="9"/>
  <c r="Q293" i="9"/>
  <c r="Q184" i="9"/>
  <c r="Q831" i="9"/>
  <c r="Q36" i="9"/>
  <c r="Q206" i="9"/>
  <c r="Q775" i="9"/>
  <c r="Q464" i="9"/>
  <c r="Q110" i="9"/>
  <c r="Q668" i="9"/>
  <c r="Q500" i="9"/>
  <c r="Q472" i="9"/>
  <c r="Q562" i="9"/>
  <c r="Q459" i="9"/>
  <c r="Q146" i="9"/>
  <c r="Q15" i="9"/>
  <c r="Q211" i="9"/>
  <c r="Q141" i="9"/>
  <c r="Q597" i="9"/>
  <c r="Q618" i="9"/>
  <c r="Q337" i="9"/>
  <c r="Q261" i="9"/>
  <c r="Q42" i="9"/>
  <c r="Q486" i="9"/>
  <c r="Q923" i="9"/>
  <c r="Q577" i="9"/>
  <c r="Q480" i="9"/>
  <c r="Q560" i="9"/>
  <c r="Q451" i="9"/>
  <c r="Q236" i="9"/>
  <c r="Q663" i="9"/>
  <c r="Q827" i="9"/>
  <c r="Q639" i="9"/>
  <c r="Q290" i="9"/>
  <c r="Q182" i="9"/>
  <c r="Q721" i="9"/>
  <c r="Q962" i="9"/>
  <c r="Q405" i="9"/>
  <c r="Q257" i="9"/>
  <c r="Q158" i="9"/>
  <c r="Q154" i="9"/>
  <c r="R757" i="9"/>
  <c r="Q315" i="9"/>
  <c r="Q544" i="9"/>
  <c r="Q19" i="9"/>
  <c r="Q658" i="9"/>
  <c r="Q268" i="9"/>
  <c r="Q506" i="9"/>
  <c r="Q690" i="9"/>
  <c r="Q566" i="9"/>
  <c r="R707" i="9"/>
  <c r="R85" i="9"/>
  <c r="R103" i="9"/>
  <c r="R651" i="9"/>
  <c r="R695" i="9"/>
  <c r="R249" i="9"/>
  <c r="R590" i="9"/>
  <c r="R410" i="9"/>
  <c r="R40" i="9"/>
  <c r="R645" i="9"/>
  <c r="R747" i="9"/>
  <c r="R155" i="9"/>
  <c r="R167" i="9"/>
  <c r="R453" i="9"/>
  <c r="R340" i="9"/>
  <c r="R542" i="9"/>
  <c r="R408" i="9"/>
  <c r="R390" i="9"/>
  <c r="R545" i="9"/>
  <c r="R84" i="9"/>
  <c r="R417" i="9"/>
  <c r="R555" i="9"/>
  <c r="R572" i="9"/>
  <c r="R276" i="9"/>
  <c r="R611" i="9"/>
  <c r="R719" i="9"/>
  <c r="R431" i="9"/>
  <c r="R585" i="9"/>
  <c r="R23" i="9"/>
  <c r="R680" i="9"/>
  <c r="R958" i="9"/>
  <c r="R117" i="9"/>
  <c r="R289" i="9"/>
  <c r="R185" i="9"/>
  <c r="R420" i="9"/>
  <c r="R286" i="9"/>
  <c r="R50" i="9"/>
  <c r="R450" i="9"/>
  <c r="R582" i="9"/>
  <c r="R391" i="9"/>
  <c r="R396" i="9"/>
  <c r="R635" i="9"/>
  <c r="R45" i="9"/>
  <c r="R113" i="9"/>
  <c r="R172" i="9"/>
  <c r="R402" i="9"/>
  <c r="R303" i="9"/>
  <c r="R482" i="9"/>
  <c r="R760" i="9"/>
  <c r="R166" i="9"/>
  <c r="R685" i="9"/>
  <c r="R102" i="9"/>
  <c r="R891" i="9"/>
  <c r="R346" i="9"/>
  <c r="R457" i="9"/>
  <c r="R416" i="9"/>
  <c r="R247" i="9"/>
  <c r="Q298" i="9"/>
  <c r="Q727" i="9"/>
  <c r="Q637" i="9"/>
  <c r="Q526" i="9"/>
  <c r="R336" i="9"/>
  <c r="R886" i="9"/>
  <c r="R762" i="9"/>
  <c r="R387" i="9"/>
  <c r="R226" i="9"/>
  <c r="R540" i="9"/>
  <c r="R92" i="9"/>
  <c r="R376" i="9"/>
  <c r="R930" i="9"/>
  <c r="R371" i="9"/>
  <c r="R873" i="9"/>
  <c r="R642" i="9"/>
  <c r="R193" i="9"/>
  <c r="R400" i="9"/>
  <c r="R654" i="9"/>
  <c r="R439" i="9"/>
  <c r="R59" i="9"/>
  <c r="R824" i="9"/>
  <c r="R874" i="9"/>
  <c r="R18" i="9"/>
  <c r="R490" i="9"/>
  <c r="R514" i="9"/>
  <c r="R688" i="9"/>
  <c r="R57" i="9"/>
  <c r="R305" i="9"/>
  <c r="R737" i="9"/>
  <c r="R214" i="9"/>
  <c r="R382" i="9"/>
  <c r="R877" i="9"/>
  <c r="R69" i="9"/>
  <c r="R404" i="9"/>
  <c r="R829" i="9"/>
  <c r="R384" i="9"/>
  <c r="R203" i="9"/>
  <c r="R681" i="9"/>
  <c r="R424" i="9"/>
  <c r="R413" i="9"/>
  <c r="R202" i="9"/>
  <c r="R666" i="9"/>
  <c r="R621" i="9"/>
  <c r="R581" i="9"/>
  <c r="R368" i="9"/>
  <c r="R168" i="9"/>
  <c r="R812" i="9"/>
  <c r="R640" i="9"/>
  <c r="R343" i="9"/>
  <c r="R882" i="9"/>
  <c r="R725" i="9"/>
  <c r="R363" i="9"/>
  <c r="R476" i="9"/>
  <c r="R165" i="9"/>
  <c r="R563" i="9"/>
  <c r="R22" i="9"/>
  <c r="R742" i="9"/>
  <c r="R380" i="9"/>
  <c r="R505" i="9"/>
  <c r="R44" i="9"/>
  <c r="R114" i="9"/>
  <c r="R871" i="9"/>
  <c r="R144" i="9"/>
  <c r="R160" i="9"/>
  <c r="R612" i="9"/>
  <c r="R626" i="9"/>
  <c r="R484" i="9"/>
  <c r="R830" i="9"/>
  <c r="R524" i="9"/>
  <c r="R238" i="9"/>
  <c r="R558" i="9"/>
  <c r="Q435" i="9"/>
  <c r="Q574" i="9"/>
  <c r="Q571" i="9"/>
  <c r="R415" i="9"/>
  <c r="R494" i="9"/>
  <c r="R25" i="9"/>
  <c r="R818" i="9"/>
  <c r="R808" i="9"/>
  <c r="R447" i="9"/>
  <c r="R856" i="9"/>
  <c r="R55" i="9"/>
  <c r="R908" i="9"/>
  <c r="R940" i="9"/>
  <c r="R334" i="9"/>
  <c r="R151" i="9"/>
  <c r="R708" i="9"/>
  <c r="R927" i="9"/>
  <c r="R496" i="9"/>
  <c r="R309" i="9"/>
  <c r="R477" i="9"/>
  <c r="R785" i="9"/>
  <c r="R705" i="9"/>
  <c r="R273" i="9"/>
  <c r="R772" i="9"/>
  <c r="R264" i="9"/>
  <c r="R13" i="9"/>
  <c r="R918" i="9"/>
  <c r="R224" i="9"/>
  <c r="R296" i="9"/>
  <c r="R104" i="9"/>
  <c r="R499" i="9"/>
  <c r="R49" i="9"/>
  <c r="R39" i="9"/>
  <c r="R632" i="9"/>
  <c r="R832" i="9"/>
  <c r="R178" i="9"/>
  <c r="R761" i="9"/>
  <c r="R964" i="9"/>
  <c r="R851" i="9"/>
  <c r="R297" i="9"/>
  <c r="R790" i="9"/>
  <c r="R698" i="9"/>
  <c r="R628" i="9"/>
  <c r="R169" i="9"/>
  <c r="R809" i="9"/>
  <c r="R455" i="9"/>
  <c r="R510" i="9"/>
  <c r="R838" i="9"/>
  <c r="R805" i="9"/>
  <c r="R641" i="9"/>
  <c r="R190" i="9"/>
  <c r="R60" i="9"/>
  <c r="R314" i="9"/>
  <c r="R385" i="9"/>
  <c r="R711" i="9"/>
  <c r="R359" i="9"/>
  <c r="R731" i="9"/>
  <c r="Q636" i="9"/>
  <c r="Q64" i="9"/>
  <c r="Q789" i="9"/>
  <c r="R909" i="9"/>
  <c r="R495" i="9"/>
  <c r="R277" i="9"/>
  <c r="R625" i="9"/>
  <c r="R101" i="9"/>
  <c r="R379" i="9"/>
  <c r="R895" i="9"/>
  <c r="R819" i="9"/>
  <c r="R781" i="9"/>
  <c r="R284" i="9"/>
  <c r="R306" i="9"/>
  <c r="R111" i="9"/>
  <c r="R243" i="9"/>
  <c r="R237" i="9"/>
  <c r="R403" i="9"/>
  <c r="R164" i="9"/>
  <c r="R395" i="9"/>
  <c r="R541" i="9"/>
  <c r="R468" i="9"/>
  <c r="R801" i="9"/>
  <c r="R370" i="9"/>
  <c r="R622" i="9"/>
  <c r="R797" i="9"/>
  <c r="R361" i="9"/>
  <c r="R604" i="9"/>
  <c r="R392" i="9"/>
  <c r="R283" i="9"/>
  <c r="R963" i="9"/>
  <c r="R194" i="9"/>
  <c r="R11" i="9"/>
  <c r="R288" i="9"/>
  <c r="R723" i="9"/>
  <c r="R291" i="9"/>
  <c r="R890" i="9"/>
  <c r="R777" i="9"/>
  <c r="R564" i="9"/>
  <c r="A1" i="6" l="1"/>
  <c r="D6" i="5"/>
  <c r="C4" i="5"/>
  <c r="C2" i="5"/>
  <c r="D4" i="5"/>
  <c r="L2" i="5"/>
  <c r="F3" i="5"/>
  <c r="V3" i="5"/>
  <c r="T4" i="5"/>
  <c r="N5" i="5"/>
  <c r="L6" i="5"/>
  <c r="F7" i="5"/>
  <c r="V7" i="5"/>
  <c r="P8" i="5"/>
  <c r="J9" i="5"/>
  <c r="D10" i="5"/>
  <c r="T10" i="5"/>
  <c r="N11" i="5"/>
  <c r="H12" i="5"/>
  <c r="X12" i="5"/>
  <c r="R13" i="5"/>
  <c r="L14" i="5"/>
  <c r="F15" i="5"/>
  <c r="V15" i="5"/>
  <c r="P16" i="5"/>
  <c r="J17" i="5"/>
  <c r="D18" i="5"/>
  <c r="T18" i="5"/>
  <c r="N19" i="5"/>
  <c r="H20" i="5"/>
  <c r="X20" i="5"/>
  <c r="R21" i="5"/>
  <c r="L22" i="5"/>
  <c r="F23" i="5"/>
  <c r="V23" i="5"/>
  <c r="P24" i="5"/>
  <c r="I2" i="5"/>
  <c r="Y2" i="5"/>
  <c r="S3" i="5"/>
  <c r="M4" i="5"/>
  <c r="G5" i="5"/>
  <c r="W5" i="5"/>
  <c r="Q6" i="5"/>
  <c r="K7" i="5"/>
  <c r="E8" i="5"/>
  <c r="U8" i="5"/>
  <c r="O9" i="5"/>
  <c r="I10" i="5"/>
  <c r="Y10" i="5"/>
  <c r="S11" i="5"/>
  <c r="M12" i="5"/>
  <c r="G13" i="5"/>
  <c r="W13" i="5"/>
  <c r="Q14" i="5"/>
  <c r="K15" i="5"/>
  <c r="E16" i="5"/>
  <c r="U16" i="5"/>
  <c r="O17" i="5"/>
  <c r="I18" i="5"/>
  <c r="Y18" i="5"/>
  <c r="S19" i="5"/>
  <c r="M20" i="5"/>
  <c r="G21" i="5"/>
  <c r="W21" i="5"/>
  <c r="Q22" i="5"/>
  <c r="K23" i="5"/>
  <c r="E24" i="5"/>
  <c r="U24" i="5"/>
  <c r="R2" i="5"/>
  <c r="P3" i="5"/>
  <c r="J4" i="5"/>
  <c r="H5" i="5"/>
  <c r="X5" i="5"/>
  <c r="R6" i="5"/>
  <c r="L7" i="5"/>
  <c r="F8" i="5"/>
  <c r="V8" i="5"/>
  <c r="P9" i="5"/>
  <c r="J10" i="5"/>
  <c r="D11" i="5"/>
  <c r="T11" i="5"/>
  <c r="N12" i="5"/>
  <c r="H13" i="5"/>
  <c r="X13" i="5"/>
  <c r="R14" i="5"/>
  <c r="L15" i="5"/>
  <c r="F16" i="5"/>
  <c r="V16" i="5"/>
  <c r="P17" i="5"/>
  <c r="J18" i="5"/>
  <c r="D19" i="5"/>
  <c r="T19" i="5"/>
  <c r="N20" i="5"/>
  <c r="H21" i="5"/>
  <c r="X21" i="5"/>
  <c r="R22" i="5"/>
  <c r="L23" i="5"/>
  <c r="F24" i="5"/>
  <c r="V24" i="5"/>
  <c r="K4" i="5"/>
  <c r="I7" i="5"/>
  <c r="G10" i="5"/>
  <c r="E13" i="5"/>
  <c r="Y15" i="5"/>
  <c r="W18" i="5"/>
  <c r="U21" i="5"/>
  <c r="S24" i="5"/>
  <c r="Q25" i="5"/>
  <c r="K26" i="5"/>
  <c r="E27" i="5"/>
  <c r="U27" i="5"/>
  <c r="O28" i="5"/>
  <c r="I29" i="5"/>
  <c r="Y29" i="5"/>
  <c r="S30" i="5"/>
  <c r="M31" i="5"/>
  <c r="G32" i="5"/>
  <c r="W32" i="5"/>
  <c r="Q33" i="5"/>
  <c r="K34" i="5"/>
  <c r="E35" i="5"/>
  <c r="U35" i="5"/>
  <c r="O36" i="5"/>
  <c r="I37" i="5"/>
  <c r="Y37" i="5"/>
  <c r="S38" i="5"/>
  <c r="M39" i="5"/>
  <c r="G40" i="5"/>
  <c r="B6" i="5"/>
  <c r="C6" i="5"/>
  <c r="B3" i="5"/>
  <c r="D3" i="5"/>
  <c r="P2" i="5"/>
  <c r="J3" i="5"/>
  <c r="H4" i="5"/>
  <c r="X4" i="5"/>
  <c r="R5" i="5"/>
  <c r="P6" i="5"/>
  <c r="J7" i="5"/>
  <c r="D8" i="5"/>
  <c r="T8" i="5"/>
  <c r="N9" i="5"/>
  <c r="H10" i="5"/>
  <c r="X10" i="5"/>
  <c r="R11" i="5"/>
  <c r="L12" i="5"/>
  <c r="F13" i="5"/>
  <c r="V13" i="5"/>
  <c r="P14" i="5"/>
  <c r="J15" i="5"/>
  <c r="D16" i="5"/>
  <c r="T16" i="5"/>
  <c r="N17" i="5"/>
  <c r="H18" i="5"/>
  <c r="X18" i="5"/>
  <c r="R19" i="5"/>
  <c r="L20" i="5"/>
  <c r="F21" i="5"/>
  <c r="V21" i="5"/>
  <c r="P22" i="5"/>
  <c r="J23" i="5"/>
  <c r="B5" i="5"/>
  <c r="B2" i="5"/>
  <c r="T2" i="5"/>
  <c r="L4" i="5"/>
  <c r="V5" i="5"/>
  <c r="N7" i="5"/>
  <c r="X8" i="5"/>
  <c r="L10" i="5"/>
  <c r="V11" i="5"/>
  <c r="J13" i="5"/>
  <c r="T14" i="5"/>
  <c r="H16" i="5"/>
  <c r="R17" i="5"/>
  <c r="F19" i="5"/>
  <c r="P20" i="5"/>
  <c r="D22" i="5"/>
  <c r="N23" i="5"/>
  <c r="L24" i="5"/>
  <c r="M2" i="5"/>
  <c r="K3" i="5"/>
  <c r="I4" i="5"/>
  <c r="K5" i="5"/>
  <c r="I6" i="5"/>
  <c r="G7" i="5"/>
  <c r="I8" i="5"/>
  <c r="G9" i="5"/>
  <c r="E10" i="5"/>
  <c r="G11" i="5"/>
  <c r="E12" i="5"/>
  <c r="Y12" i="5"/>
  <c r="E14" i="5"/>
  <c r="Y14" i="5"/>
  <c r="W15" i="5"/>
  <c r="Y16" i="5"/>
  <c r="W17" i="5"/>
  <c r="U18" i="5"/>
  <c r="W19" i="5"/>
  <c r="U20" i="5"/>
  <c r="S21" i="5"/>
  <c r="U22" i="5"/>
  <c r="S23" i="5"/>
  <c r="Q24" i="5"/>
  <c r="V2" i="5"/>
  <c r="X3" i="5"/>
  <c r="V4" i="5"/>
  <c r="F6" i="5"/>
  <c r="D7" i="5"/>
  <c r="X7" i="5"/>
  <c r="D9" i="5"/>
  <c r="X9" i="5"/>
  <c r="V10" i="5"/>
  <c r="X11" i="5"/>
  <c r="V12" i="5"/>
  <c r="T13" i="5"/>
  <c r="V14" i="5"/>
  <c r="T15" i="5"/>
  <c r="R16" i="5"/>
  <c r="T17" i="5"/>
  <c r="R18" i="5"/>
  <c r="P19" i="5"/>
  <c r="R20" i="5"/>
  <c r="P21" i="5"/>
  <c r="N22" i="5"/>
  <c r="P23" i="5"/>
  <c r="N24" i="5"/>
  <c r="Q3" i="5"/>
  <c r="Y7" i="5"/>
  <c r="Q11" i="5"/>
  <c r="I15" i="5"/>
  <c r="Q19" i="5"/>
  <c r="I23" i="5"/>
  <c r="M25" i="5"/>
  <c r="O26" i="5"/>
  <c r="M27" i="5"/>
  <c r="K28" i="5"/>
  <c r="M29" i="5"/>
  <c r="K30" i="5"/>
  <c r="I31" i="5"/>
  <c r="K32" i="5"/>
  <c r="I33" i="5"/>
  <c r="G34" i="5"/>
  <c r="I35" i="5"/>
  <c r="G36" i="5"/>
  <c r="E37" i="5"/>
  <c r="G38" i="5"/>
  <c r="E39" i="5"/>
  <c r="Y39" i="5"/>
  <c r="W40" i="5"/>
  <c r="Q41" i="5"/>
  <c r="U3" i="5"/>
  <c r="S6" i="5"/>
  <c r="Q9" i="5"/>
  <c r="O12" i="5"/>
  <c r="M15" i="5"/>
  <c r="K18" i="5"/>
  <c r="I21" i="5"/>
  <c r="G24" i="5"/>
  <c r="N25" i="5"/>
  <c r="H26" i="5"/>
  <c r="X26" i="5"/>
  <c r="R27" i="5"/>
  <c r="L28" i="5"/>
  <c r="F29" i="5"/>
  <c r="V29" i="5"/>
  <c r="P30" i="5"/>
  <c r="J31" i="5"/>
  <c r="D32" i="5"/>
  <c r="T32" i="5"/>
  <c r="N33" i="5"/>
  <c r="H34" i="5"/>
  <c r="X34" i="5"/>
  <c r="R35" i="5"/>
  <c r="L36" i="5"/>
  <c r="F37" i="5"/>
  <c r="V37" i="5"/>
  <c r="P38" i="5"/>
  <c r="J39" i="5"/>
  <c r="D40" i="5"/>
  <c r="T40" i="5"/>
  <c r="N41" i="5"/>
  <c r="H42" i="5"/>
  <c r="S4" i="5"/>
  <c r="Q7" i="5"/>
  <c r="O10" i="5"/>
  <c r="M13" i="5"/>
  <c r="K16" i="5"/>
  <c r="I19" i="5"/>
  <c r="G22" i="5"/>
  <c r="Y24" i="5"/>
  <c r="S25" i="5"/>
  <c r="M26" i="5"/>
  <c r="G27" i="5"/>
  <c r="W27" i="5"/>
  <c r="Q28" i="5"/>
  <c r="B4" i="5"/>
  <c r="D5" i="5"/>
  <c r="X2" i="5"/>
  <c r="P4" i="5"/>
  <c r="H6" i="5"/>
  <c r="R7" i="5"/>
  <c r="F9" i="5"/>
  <c r="P10" i="5"/>
  <c r="D12" i="5"/>
  <c r="N13" i="5"/>
  <c r="X14" i="5"/>
  <c r="L16" i="5"/>
  <c r="V17" i="5"/>
  <c r="J19" i="5"/>
  <c r="T20" i="5"/>
  <c r="H22" i="5"/>
  <c r="R23" i="5"/>
  <c r="T24" i="5"/>
  <c r="Q2" i="5"/>
  <c r="O3" i="5"/>
  <c r="Q4" i="5"/>
  <c r="O5" i="5"/>
  <c r="M6" i="5"/>
  <c r="O7" i="5"/>
  <c r="M8" i="5"/>
  <c r="K9" i="5"/>
  <c r="M10" i="5"/>
  <c r="K11" i="5"/>
  <c r="I12" i="5"/>
  <c r="K13" i="5"/>
  <c r="I14" i="5"/>
  <c r="G15" i="5"/>
  <c r="I16" i="5"/>
  <c r="G17" i="5"/>
  <c r="E18" i="5"/>
  <c r="G19" i="5"/>
  <c r="E20" i="5"/>
  <c r="Y20" i="5"/>
  <c r="E22" i="5"/>
  <c r="Y22" i="5"/>
  <c r="W23" i="5"/>
  <c r="F2" i="5"/>
  <c r="H3" i="5"/>
  <c r="F4" i="5"/>
  <c r="L5" i="5"/>
  <c r="J6" i="5"/>
  <c r="H7" i="5"/>
  <c r="J8" i="5"/>
  <c r="H9" i="5"/>
  <c r="F10" i="5"/>
  <c r="H11" i="5"/>
  <c r="F12" i="5"/>
  <c r="D13" i="5"/>
  <c r="F14" i="5"/>
  <c r="D15" i="5"/>
  <c r="X15" i="5"/>
  <c r="D17" i="5"/>
  <c r="X17" i="5"/>
  <c r="V18" i="5"/>
  <c r="X19" i="5"/>
  <c r="V20" i="5"/>
  <c r="T21" i="5"/>
  <c r="V22" i="5"/>
  <c r="T23" i="5"/>
  <c r="R24" i="5"/>
  <c r="E5" i="5"/>
  <c r="S8" i="5"/>
  <c r="K12" i="5"/>
  <c r="S16" i="5"/>
  <c r="K20" i="5"/>
  <c r="Y23" i="5"/>
  <c r="U25" i="5"/>
  <c r="S26" i="5"/>
  <c r="Q27" i="5"/>
  <c r="S28" i="5"/>
  <c r="Q29" i="5"/>
  <c r="O30" i="5"/>
  <c r="Q31" i="5"/>
  <c r="O32" i="5"/>
  <c r="M33" i="5"/>
  <c r="O34" i="5"/>
  <c r="M35" i="5"/>
  <c r="K36" i="5"/>
  <c r="M37" i="5"/>
  <c r="K38" i="5"/>
  <c r="I39" i="5"/>
  <c r="K40" i="5"/>
  <c r="E41" i="5"/>
  <c r="U41" i="5"/>
  <c r="O4" i="5"/>
  <c r="M7" i="5"/>
  <c r="K10" i="5"/>
  <c r="I13" i="5"/>
  <c r="G16" i="5"/>
  <c r="E19" i="5"/>
  <c r="Y21" i="5"/>
  <c r="W24" i="5"/>
  <c r="R25" i="5"/>
  <c r="L26" i="5"/>
  <c r="F27" i="5"/>
  <c r="V27" i="5"/>
  <c r="P28" i="5"/>
  <c r="J29" i="5"/>
  <c r="D30" i="5"/>
  <c r="T30" i="5"/>
  <c r="N31" i="5"/>
  <c r="H32" i="5"/>
  <c r="X32" i="5"/>
  <c r="R33" i="5"/>
  <c r="L34" i="5"/>
  <c r="F35" i="5"/>
  <c r="V35" i="5"/>
  <c r="P36" i="5"/>
  <c r="J37" i="5"/>
  <c r="D38" i="5"/>
  <c r="T38" i="5"/>
  <c r="N39" i="5"/>
  <c r="H40" i="5"/>
  <c r="X40" i="5"/>
  <c r="R41" i="5"/>
  <c r="O2" i="5"/>
  <c r="M5" i="5"/>
  <c r="K8" i="5"/>
  <c r="I11" i="5"/>
  <c r="G14" i="5"/>
  <c r="E17" i="5"/>
  <c r="Y19" i="5"/>
  <c r="C5" i="5"/>
  <c r="N3" i="5"/>
  <c r="T6" i="5"/>
  <c r="R9" i="5"/>
  <c r="P12" i="5"/>
  <c r="N15" i="5"/>
  <c r="L18" i="5"/>
  <c r="J21" i="5"/>
  <c r="D24" i="5"/>
  <c r="U2" i="5"/>
  <c r="U4" i="5"/>
  <c r="U6" i="5"/>
  <c r="Q8" i="5"/>
  <c r="Q10" i="5"/>
  <c r="Q12" i="5"/>
  <c r="M14" i="5"/>
  <c r="M16" i="5"/>
  <c r="M18" i="5"/>
  <c r="I20" i="5"/>
  <c r="I22" i="5"/>
  <c r="I24" i="5"/>
  <c r="L3" i="5"/>
  <c r="P5" i="5"/>
  <c r="P7" i="5"/>
  <c r="L9" i="5"/>
  <c r="L11" i="5"/>
  <c r="L13" i="5"/>
  <c r="H15" i="5"/>
  <c r="H17" i="5"/>
  <c r="H19" i="5"/>
  <c r="D21" i="5"/>
  <c r="D23" i="5"/>
  <c r="G2" i="5"/>
  <c r="M9" i="5"/>
  <c r="M17" i="5"/>
  <c r="E25" i="5"/>
  <c r="W26" i="5"/>
  <c r="W28" i="5"/>
  <c r="W30" i="5"/>
  <c r="S32" i="5"/>
  <c r="S34" i="5"/>
  <c r="S36" i="5"/>
  <c r="O38" i="5"/>
  <c r="O40" i="5"/>
  <c r="K2" i="5"/>
  <c r="G8" i="5"/>
  <c r="Y13" i="5"/>
  <c r="U19" i="5"/>
  <c r="F25" i="5"/>
  <c r="P26" i="5"/>
  <c r="D28" i="5"/>
  <c r="N29" i="5"/>
  <c r="X30" i="5"/>
  <c r="L32" i="5"/>
  <c r="V33" i="5"/>
  <c r="J35" i="5"/>
  <c r="T36" i="5"/>
  <c r="H38" i="5"/>
  <c r="R39" i="5"/>
  <c r="F41" i="5"/>
  <c r="I3" i="5"/>
  <c r="E9" i="5"/>
  <c r="W14" i="5"/>
  <c r="S20" i="5"/>
  <c r="K24" i="5"/>
  <c r="W25" i="5"/>
  <c r="U26" i="5"/>
  <c r="S27" i="5"/>
  <c r="U28" i="5"/>
  <c r="O29" i="5"/>
  <c r="I30" i="5"/>
  <c r="Y30" i="5"/>
  <c r="S31" i="5"/>
  <c r="M32" i="5"/>
  <c r="G33" i="5"/>
  <c r="W33" i="5"/>
  <c r="Q34" i="5"/>
  <c r="K35" i="5"/>
  <c r="E36" i="5"/>
  <c r="U36" i="5"/>
  <c r="O37" i="5"/>
  <c r="I38" i="5"/>
  <c r="Y38" i="5"/>
  <c r="S39" i="5"/>
  <c r="M40" i="5"/>
  <c r="G41" i="5"/>
  <c r="W41" i="5"/>
  <c r="Q5" i="5"/>
  <c r="I17" i="5"/>
  <c r="X25" i="5"/>
  <c r="V28" i="5"/>
  <c r="T31" i="5"/>
  <c r="R34" i="5"/>
  <c r="P37" i="5"/>
  <c r="N40" i="5"/>
  <c r="N42" i="5"/>
  <c r="H43" i="5"/>
  <c r="X43" i="5"/>
  <c r="R44" i="5"/>
  <c r="L45" i="5"/>
  <c r="F46" i="5"/>
  <c r="V46" i="5"/>
  <c r="P47" i="5"/>
  <c r="J48" i="5"/>
  <c r="D49" i="5"/>
  <c r="T49" i="5"/>
  <c r="N50" i="5"/>
  <c r="H51" i="5"/>
  <c r="X51" i="5"/>
  <c r="R52" i="5"/>
  <c r="L53" i="5"/>
  <c r="F54" i="5"/>
  <c r="V54" i="5"/>
  <c r="P55" i="5"/>
  <c r="J56" i="5"/>
  <c r="D57" i="5"/>
  <c r="T57" i="5"/>
  <c r="N58" i="5"/>
  <c r="H59" i="5"/>
  <c r="X59" i="5"/>
  <c r="R60" i="5"/>
  <c r="L61" i="5"/>
  <c r="F62" i="5"/>
  <c r="V62" i="5"/>
  <c r="P63" i="5"/>
  <c r="J64" i="5"/>
  <c r="D65" i="5"/>
  <c r="T65" i="5"/>
  <c r="N66" i="5"/>
  <c r="H67" i="5"/>
  <c r="X67" i="5"/>
  <c r="R68" i="5"/>
  <c r="L69" i="5"/>
  <c r="F70" i="5"/>
  <c r="V70" i="5"/>
  <c r="P71" i="5"/>
  <c r="J72" i="5"/>
  <c r="D73" i="5"/>
  <c r="T73" i="5"/>
  <c r="N74" i="5"/>
  <c r="H75" i="5"/>
  <c r="X75" i="5"/>
  <c r="R76" i="5"/>
  <c r="L77" i="5"/>
  <c r="F78" i="5"/>
  <c r="V78" i="5"/>
  <c r="P79" i="5"/>
  <c r="J80" i="5"/>
  <c r="D81" i="5"/>
  <c r="T81" i="5"/>
  <c r="N82" i="5"/>
  <c r="I9" i="5"/>
  <c r="W20" i="5"/>
  <c r="V26" i="5"/>
  <c r="T29" i="5"/>
  <c r="R32" i="5"/>
  <c r="P35" i="5"/>
  <c r="N38" i="5"/>
  <c r="L41" i="5"/>
  <c r="S42" i="5"/>
  <c r="M43" i="5"/>
  <c r="G44" i="5"/>
  <c r="W44" i="5"/>
  <c r="Q45" i="5"/>
  <c r="K46" i="5"/>
  <c r="E47" i="5"/>
  <c r="U47" i="5"/>
  <c r="O48" i="5"/>
  <c r="I49" i="5"/>
  <c r="Y49" i="5"/>
  <c r="S50" i="5"/>
  <c r="M51" i="5"/>
  <c r="G52" i="5"/>
  <c r="W52" i="5"/>
  <c r="Q53" i="5"/>
  <c r="K54" i="5"/>
  <c r="E55" i="5"/>
  <c r="U55" i="5"/>
  <c r="O56" i="5"/>
  <c r="I57" i="5"/>
  <c r="Y57" i="5"/>
  <c r="S58" i="5"/>
  <c r="M59" i="5"/>
  <c r="G60" i="5"/>
  <c r="W60" i="5"/>
  <c r="Q61" i="5"/>
  <c r="K62" i="5"/>
  <c r="E63" i="5"/>
  <c r="U63" i="5"/>
  <c r="O64" i="5"/>
  <c r="I65" i="5"/>
  <c r="Y65" i="5"/>
  <c r="S66" i="5"/>
  <c r="M67" i="5"/>
  <c r="G68" i="5"/>
  <c r="W68" i="5"/>
  <c r="Q69" i="5"/>
  <c r="K70" i="5"/>
  <c r="E71" i="5"/>
  <c r="U71" i="5"/>
  <c r="O72" i="5"/>
  <c r="I73" i="5"/>
  <c r="Y73" i="5"/>
  <c r="S74" i="5"/>
  <c r="M75" i="5"/>
  <c r="G76" i="5"/>
  <c r="W76" i="5"/>
  <c r="Q77" i="5"/>
  <c r="K78" i="5"/>
  <c r="E79" i="5"/>
  <c r="U79" i="5"/>
  <c r="O80" i="5"/>
  <c r="W12" i="5"/>
  <c r="O24" i="5"/>
  <c r="T27" i="5"/>
  <c r="R30" i="5"/>
  <c r="P33" i="5"/>
  <c r="N36" i="5"/>
  <c r="L39" i="5"/>
  <c r="F42" i="5"/>
  <c r="X42" i="5"/>
  <c r="R43" i="5"/>
  <c r="L44" i="5"/>
  <c r="F45" i="5"/>
  <c r="V45" i="5"/>
  <c r="P46" i="5"/>
  <c r="J47" i="5"/>
  <c r="D48" i="5"/>
  <c r="T48" i="5"/>
  <c r="N49" i="5"/>
  <c r="H50" i="5"/>
  <c r="X50" i="5"/>
  <c r="R51" i="5"/>
  <c r="L52" i="5"/>
  <c r="F53" i="5"/>
  <c r="V53" i="5"/>
  <c r="P54" i="5"/>
  <c r="J55" i="5"/>
  <c r="D56" i="5"/>
  <c r="T56" i="5"/>
  <c r="N57" i="5"/>
  <c r="H58" i="5"/>
  <c r="X58" i="5"/>
  <c r="R59" i="5"/>
  <c r="L60" i="5"/>
  <c r="F61" i="5"/>
  <c r="V61" i="5"/>
  <c r="P62" i="5"/>
  <c r="J63" i="5"/>
  <c r="D64" i="5"/>
  <c r="T64" i="5"/>
  <c r="N65" i="5"/>
  <c r="C3" i="5"/>
  <c r="R3" i="5"/>
  <c r="X6" i="5"/>
  <c r="V9" i="5"/>
  <c r="T12" i="5"/>
  <c r="R15" i="5"/>
  <c r="P18" i="5"/>
  <c r="N21" i="5"/>
  <c r="H24" i="5"/>
  <c r="G3" i="5"/>
  <c r="Y4" i="5"/>
  <c r="Y6" i="5"/>
  <c r="Y8" i="5"/>
  <c r="U10" i="5"/>
  <c r="U12" i="5"/>
  <c r="U14" i="5"/>
  <c r="Q16" i="5"/>
  <c r="Q18" i="5"/>
  <c r="Q20" i="5"/>
  <c r="M22" i="5"/>
  <c r="M24" i="5"/>
  <c r="T3" i="5"/>
  <c r="T5" i="5"/>
  <c r="T7" i="5"/>
  <c r="T9" i="5"/>
  <c r="P11" i="5"/>
  <c r="P13" i="5"/>
  <c r="P15" i="5"/>
  <c r="L17" i="5"/>
  <c r="L19" i="5"/>
  <c r="L21" i="5"/>
  <c r="H23" i="5"/>
  <c r="W2" i="5"/>
  <c r="W10" i="5"/>
  <c r="G18" i="5"/>
  <c r="I25" i="5"/>
  <c r="I27" i="5"/>
  <c r="E29" i="5"/>
  <c r="E31" i="5"/>
  <c r="E33" i="5"/>
  <c r="W34" i="5"/>
  <c r="W36" i="5"/>
  <c r="W38" i="5"/>
  <c r="S40" i="5"/>
  <c r="E3" i="5"/>
  <c r="W8" i="5"/>
  <c r="S14" i="5"/>
  <c r="O20" i="5"/>
  <c r="J25" i="5"/>
  <c r="T26" i="5"/>
  <c r="H28" i="5"/>
  <c r="R29" i="5"/>
  <c r="F31" i="5"/>
  <c r="P32" i="5"/>
  <c r="D34" i="5"/>
  <c r="N35" i="5"/>
  <c r="X36" i="5"/>
  <c r="L38" i="5"/>
  <c r="V39" i="5"/>
  <c r="J41" i="5"/>
  <c r="Y3" i="5"/>
  <c r="U9" i="5"/>
  <c r="Q15" i="5"/>
  <c r="M21" i="5"/>
  <c r="G25" i="5"/>
  <c r="E26" i="5"/>
  <c r="Y26" i="5"/>
  <c r="E28" i="5"/>
  <c r="Y28" i="5"/>
  <c r="S29" i="5"/>
  <c r="M30" i="5"/>
  <c r="G31" i="5"/>
  <c r="W31" i="5"/>
  <c r="Q32" i="5"/>
  <c r="K33" i="5"/>
  <c r="E34" i="5"/>
  <c r="U34" i="5"/>
  <c r="O35" i="5"/>
  <c r="I36" i="5"/>
  <c r="Y36" i="5"/>
  <c r="S37" i="5"/>
  <c r="M38" i="5"/>
  <c r="G39" i="5"/>
  <c r="W39" i="5"/>
  <c r="Q40" i="5"/>
  <c r="K41" i="5"/>
  <c r="E42" i="5"/>
  <c r="O8" i="5"/>
  <c r="G20" i="5"/>
  <c r="R26" i="5"/>
  <c r="P29" i="5"/>
  <c r="N32" i="5"/>
  <c r="L35" i="5"/>
  <c r="J38" i="5"/>
  <c r="H41" i="5"/>
  <c r="R42" i="5"/>
  <c r="L43" i="5"/>
  <c r="F44" i="5"/>
  <c r="V44" i="5"/>
  <c r="P45" i="5"/>
  <c r="J46" i="5"/>
  <c r="D47" i="5"/>
  <c r="T47" i="5"/>
  <c r="N48" i="5"/>
  <c r="H49" i="5"/>
  <c r="X49" i="5"/>
  <c r="R50" i="5"/>
  <c r="L51" i="5"/>
  <c r="F52" i="5"/>
  <c r="V52" i="5"/>
  <c r="P53" i="5"/>
  <c r="J54" i="5"/>
  <c r="D55" i="5"/>
  <c r="T55" i="5"/>
  <c r="N56" i="5"/>
  <c r="H57" i="5"/>
  <c r="X57" i="5"/>
  <c r="R58" i="5"/>
  <c r="L59" i="5"/>
  <c r="F60" i="5"/>
  <c r="V60" i="5"/>
  <c r="P61" i="5"/>
  <c r="J62" i="5"/>
  <c r="D63" i="5"/>
  <c r="T63" i="5"/>
  <c r="N64" i="5"/>
  <c r="H65" i="5"/>
  <c r="X65" i="5"/>
  <c r="R66" i="5"/>
  <c r="L67" i="5"/>
  <c r="F68" i="5"/>
  <c r="V68" i="5"/>
  <c r="P69" i="5"/>
  <c r="J70" i="5"/>
  <c r="D71" i="5"/>
  <c r="T71" i="5"/>
  <c r="N72" i="5"/>
  <c r="H73" i="5"/>
  <c r="X73" i="5"/>
  <c r="R74" i="5"/>
  <c r="L75" i="5"/>
  <c r="F76" i="5"/>
  <c r="V76" i="5"/>
  <c r="P77" i="5"/>
  <c r="J78" i="5"/>
  <c r="D79" i="5"/>
  <c r="T79" i="5"/>
  <c r="N80" i="5"/>
  <c r="H81" i="5"/>
  <c r="X81" i="5"/>
  <c r="R82" i="5"/>
  <c r="G12" i="5"/>
  <c r="U23" i="5"/>
  <c r="P27" i="5"/>
  <c r="N30" i="5"/>
  <c r="L33" i="5"/>
  <c r="J36" i="5"/>
  <c r="H39" i="5"/>
  <c r="Y41" i="5"/>
  <c r="W42" i="5"/>
  <c r="Q43" i="5"/>
  <c r="K44" i="5"/>
  <c r="E45" i="5"/>
  <c r="U45" i="5"/>
  <c r="O46" i="5"/>
  <c r="I47" i="5"/>
  <c r="Y47" i="5"/>
  <c r="S48" i="5"/>
  <c r="M49" i="5"/>
  <c r="G50" i="5"/>
  <c r="W50" i="5"/>
  <c r="Q51" i="5"/>
  <c r="K52" i="5"/>
  <c r="E53" i="5"/>
  <c r="U53" i="5"/>
  <c r="O54" i="5"/>
  <c r="I55" i="5"/>
  <c r="Y55" i="5"/>
  <c r="S56" i="5"/>
  <c r="M57" i="5"/>
  <c r="G58" i="5"/>
  <c r="W58" i="5"/>
  <c r="Q59" i="5"/>
  <c r="K60" i="5"/>
  <c r="E61" i="5"/>
  <c r="U61" i="5"/>
  <c r="O62" i="5"/>
  <c r="I63" i="5"/>
  <c r="Y63" i="5"/>
  <c r="S64" i="5"/>
  <c r="M65" i="5"/>
  <c r="G66" i="5"/>
  <c r="W66" i="5"/>
  <c r="Q67" i="5"/>
  <c r="K68" i="5"/>
  <c r="E69" i="5"/>
  <c r="U69" i="5"/>
  <c r="O70" i="5"/>
  <c r="I71" i="5"/>
  <c r="Y71" i="5"/>
  <c r="S72" i="5"/>
  <c r="M73" i="5"/>
  <c r="G74" i="5"/>
  <c r="W74" i="5"/>
  <c r="Q75" i="5"/>
  <c r="K76" i="5"/>
  <c r="E77" i="5"/>
  <c r="U77" i="5"/>
  <c r="O78" i="5"/>
  <c r="I79" i="5"/>
  <c r="Y79" i="5"/>
  <c r="G4" i="5"/>
  <c r="U15" i="5"/>
  <c r="P25" i="5"/>
  <c r="N28" i="5"/>
  <c r="L31" i="5"/>
  <c r="J34" i="5"/>
  <c r="H37" i="5"/>
  <c r="F40" i="5"/>
  <c r="L42" i="5"/>
  <c r="F43" i="5"/>
  <c r="V43" i="5"/>
  <c r="P44" i="5"/>
  <c r="J45" i="5"/>
  <c r="D46" i="5"/>
  <c r="T46" i="5"/>
  <c r="N47" i="5"/>
  <c r="H48" i="5"/>
  <c r="X48" i="5"/>
  <c r="R49" i="5"/>
  <c r="L50" i="5"/>
  <c r="F51" i="5"/>
  <c r="V51" i="5"/>
  <c r="P52" i="5"/>
  <c r="J53" i="5"/>
  <c r="D54" i="5"/>
  <c r="T54" i="5"/>
  <c r="N55" i="5"/>
  <c r="H56" i="5"/>
  <c r="X56" i="5"/>
  <c r="R57" i="5"/>
  <c r="L58" i="5"/>
  <c r="F59" i="5"/>
  <c r="V59" i="5"/>
  <c r="P60" i="5"/>
  <c r="J61" i="5"/>
  <c r="D62" i="5"/>
  <c r="T62" i="5"/>
  <c r="N63" i="5"/>
  <c r="H64" i="5"/>
  <c r="X64" i="5"/>
  <c r="R65" i="5"/>
  <c r="L66" i="5"/>
  <c r="F67" i="5"/>
  <c r="V67" i="5"/>
  <c r="D2" i="5"/>
  <c r="H8" i="5"/>
  <c r="D14" i="5"/>
  <c r="V19" i="5"/>
  <c r="X24" i="5"/>
  <c r="S5" i="5"/>
  <c r="S9" i="5"/>
  <c r="O13" i="5"/>
  <c r="K17" i="5"/>
  <c r="K21" i="5"/>
  <c r="J2" i="5"/>
  <c r="N6" i="5"/>
  <c r="N10" i="5"/>
  <c r="J14" i="5"/>
  <c r="F18" i="5"/>
  <c r="F22" i="5"/>
  <c r="U5" i="5"/>
  <c r="E21" i="5"/>
  <c r="Y27" i="5"/>
  <c r="U31" i="5"/>
  <c r="Q35" i="5"/>
  <c r="Q39" i="5"/>
  <c r="I5" i="5"/>
  <c r="W16" i="5"/>
  <c r="V25" i="5"/>
  <c r="T28" i="5"/>
  <c r="R31" i="5"/>
  <c r="P34" i="5"/>
  <c r="N37" i="5"/>
  <c r="L40" i="5"/>
  <c r="G6" i="5"/>
  <c r="U17" i="5"/>
  <c r="K25" i="5"/>
  <c r="K27" i="5"/>
  <c r="G29" i="5"/>
  <c r="Q30" i="5"/>
  <c r="E32" i="5"/>
  <c r="O33" i="5"/>
  <c r="Y34" i="5"/>
  <c r="M36" i="5"/>
  <c r="W37" i="5"/>
  <c r="K39" i="5"/>
  <c r="U40" i="5"/>
  <c r="I42" i="5"/>
  <c r="E23" i="5"/>
  <c r="J30" i="5"/>
  <c r="F36" i="5"/>
  <c r="X41" i="5"/>
  <c r="P43" i="5"/>
  <c r="D45" i="5"/>
  <c r="N46" i="5"/>
  <c r="X47" i="5"/>
  <c r="L49" i="5"/>
  <c r="V50" i="5"/>
  <c r="J52" i="5"/>
  <c r="T53" i="5"/>
  <c r="H55" i="5"/>
  <c r="R56" i="5"/>
  <c r="F58" i="5"/>
  <c r="P59" i="5"/>
  <c r="D61" i="5"/>
  <c r="N62" i="5"/>
  <c r="X63" i="5"/>
  <c r="L65" i="5"/>
  <c r="V66" i="5"/>
  <c r="J68" i="5"/>
  <c r="T69" i="5"/>
  <c r="H71" i="5"/>
  <c r="R72" i="5"/>
  <c r="F74" i="5"/>
  <c r="P75" i="5"/>
  <c r="D77" i="5"/>
  <c r="N78" i="5"/>
  <c r="X79" i="5"/>
  <c r="L81" i="5"/>
  <c r="M3" i="5"/>
  <c r="L25" i="5"/>
  <c r="H31" i="5"/>
  <c r="D37" i="5"/>
  <c r="K42" i="5"/>
  <c r="U43" i="5"/>
  <c r="I45" i="5"/>
  <c r="S46" i="5"/>
  <c r="G48" i="5"/>
  <c r="Q49" i="5"/>
  <c r="E51" i="5"/>
  <c r="O52" i="5"/>
  <c r="Y53" i="5"/>
  <c r="M55" i="5"/>
  <c r="W56" i="5"/>
  <c r="K58" i="5"/>
  <c r="U59" i="5"/>
  <c r="I61" i="5"/>
  <c r="S62" i="5"/>
  <c r="G64" i="5"/>
  <c r="Q65" i="5"/>
  <c r="E67" i="5"/>
  <c r="O68" i="5"/>
  <c r="Y69" i="5"/>
  <c r="M71" i="5"/>
  <c r="W72" i="5"/>
  <c r="K74" i="5"/>
  <c r="U75" i="5"/>
  <c r="I77" i="5"/>
  <c r="S78" i="5"/>
  <c r="G80" i="5"/>
  <c r="S18" i="5"/>
  <c r="H29" i="5"/>
  <c r="D35" i="5"/>
  <c r="V40" i="5"/>
  <c r="J43" i="5"/>
  <c r="T44" i="5"/>
  <c r="H46" i="5"/>
  <c r="R47" i="5"/>
  <c r="F49" i="5"/>
  <c r="P50" i="5"/>
  <c r="D52" i="5"/>
  <c r="N53" i="5"/>
  <c r="X54" i="5"/>
  <c r="L56" i="5"/>
  <c r="V57" i="5"/>
  <c r="J59" i="5"/>
  <c r="T60" i="5"/>
  <c r="H62" i="5"/>
  <c r="R63" i="5"/>
  <c r="F65" i="5"/>
  <c r="H66" i="5"/>
  <c r="J67" i="5"/>
  <c r="H68" i="5"/>
  <c r="X68" i="5"/>
  <c r="R69" i="5"/>
  <c r="L70" i="5"/>
  <c r="F71" i="5"/>
  <c r="V71" i="5"/>
  <c r="P72" i="5"/>
  <c r="J73" i="5"/>
  <c r="D74" i="5"/>
  <c r="T74" i="5"/>
  <c r="N75" i="5"/>
  <c r="H76" i="5"/>
  <c r="X76" i="5"/>
  <c r="R77" i="5"/>
  <c r="L78" i="5"/>
  <c r="F79" i="5"/>
  <c r="V79" i="5"/>
  <c r="W4" i="5"/>
  <c r="P31" i="5"/>
  <c r="M42" i="5"/>
  <c r="K45" i="5"/>
  <c r="I48" i="5"/>
  <c r="G51" i="5"/>
  <c r="E54" i="5"/>
  <c r="Y56" i="5"/>
  <c r="W59" i="5"/>
  <c r="U62" i="5"/>
  <c r="S65" i="5"/>
  <c r="Q68" i="5"/>
  <c r="O71" i="5"/>
  <c r="M74" i="5"/>
  <c r="K77" i="5"/>
  <c r="I80" i="5"/>
  <c r="M81" i="5"/>
  <c r="L82" i="5"/>
  <c r="H83" i="5"/>
  <c r="X83" i="5"/>
  <c r="R84" i="5"/>
  <c r="L85" i="5"/>
  <c r="F86" i="5"/>
  <c r="V86" i="5"/>
  <c r="P87" i="5"/>
  <c r="J88" i="5"/>
  <c r="D89" i="5"/>
  <c r="T89" i="5"/>
  <c r="N90" i="5"/>
  <c r="H91" i="5"/>
  <c r="X91" i="5"/>
  <c r="R92" i="5"/>
  <c r="L93" i="5"/>
  <c r="F94" i="5"/>
  <c r="V94" i="5"/>
  <c r="P95" i="5"/>
  <c r="J96" i="5"/>
  <c r="D97" i="5"/>
  <c r="T97" i="5"/>
  <c r="N98" i="5"/>
  <c r="H99" i="5"/>
  <c r="X99" i="5"/>
  <c r="R100" i="5"/>
  <c r="L101" i="5"/>
  <c r="F102" i="5"/>
  <c r="V102" i="5"/>
  <c r="P103" i="5"/>
  <c r="J104" i="5"/>
  <c r="D105" i="5"/>
  <c r="T105" i="5"/>
  <c r="N106" i="5"/>
  <c r="H107" i="5"/>
  <c r="X107" i="5"/>
  <c r="R108" i="5"/>
  <c r="L109" i="5"/>
  <c r="F110" i="5"/>
  <c r="V110" i="5"/>
  <c r="P111" i="5"/>
  <c r="J112" i="5"/>
  <c r="D113" i="5"/>
  <c r="T113" i="5"/>
  <c r="N114" i="5"/>
  <c r="H115" i="5"/>
  <c r="X115" i="5"/>
  <c r="N26" i="5"/>
  <c r="F38" i="5"/>
  <c r="E44" i="5"/>
  <c r="Y46" i="5"/>
  <c r="W49" i="5"/>
  <c r="U52" i="5"/>
  <c r="S55" i="5"/>
  <c r="Q58" i="5"/>
  <c r="O61" i="5"/>
  <c r="M64" i="5"/>
  <c r="K67" i="5"/>
  <c r="I70" i="5"/>
  <c r="G73" i="5"/>
  <c r="E76" i="5"/>
  <c r="Y78" i="5"/>
  <c r="Y80" i="5"/>
  <c r="Y81" i="5"/>
  <c r="W82" i="5"/>
  <c r="Q83" i="5"/>
  <c r="K84" i="5"/>
  <c r="E85" i="5"/>
  <c r="U85" i="5"/>
  <c r="O86" i="5"/>
  <c r="I87" i="5"/>
  <c r="Y87" i="5"/>
  <c r="S88" i="5"/>
  <c r="M89" i="5"/>
  <c r="G90" i="5"/>
  <c r="W90" i="5"/>
  <c r="Q91" i="5"/>
  <c r="K92" i="5"/>
  <c r="E93" i="5"/>
  <c r="U93" i="5"/>
  <c r="O94" i="5"/>
  <c r="I95" i="5"/>
  <c r="Y95" i="5"/>
  <c r="S96" i="5"/>
  <c r="M97" i="5"/>
  <c r="G98" i="5"/>
  <c r="W98" i="5"/>
  <c r="Q99" i="5"/>
  <c r="K100" i="5"/>
  <c r="E101" i="5"/>
  <c r="U101" i="5"/>
  <c r="O102" i="5"/>
  <c r="I103" i="5"/>
  <c r="H2" i="5"/>
  <c r="L8" i="5"/>
  <c r="H14" i="5"/>
  <c r="D20" i="5"/>
  <c r="E2" i="5"/>
  <c r="E6" i="5"/>
  <c r="W9" i="5"/>
  <c r="S13" i="5"/>
  <c r="S17" i="5"/>
  <c r="O21" i="5"/>
  <c r="N2" i="5"/>
  <c r="V6" i="5"/>
  <c r="R10" i="5"/>
  <c r="N14" i="5"/>
  <c r="N18" i="5"/>
  <c r="J22" i="5"/>
  <c r="O6" i="5"/>
  <c r="O22" i="5"/>
  <c r="G28" i="5"/>
  <c r="Y31" i="5"/>
  <c r="Y35" i="5"/>
  <c r="U39" i="5"/>
  <c r="Y5" i="5"/>
  <c r="Q17" i="5"/>
  <c r="D26" i="5"/>
  <c r="X28" i="5"/>
  <c r="V31" i="5"/>
  <c r="T34" i="5"/>
  <c r="R37" i="5"/>
  <c r="P40" i="5"/>
  <c r="W6" i="5"/>
  <c r="O18" i="5"/>
  <c r="O25" i="5"/>
  <c r="O27" i="5"/>
  <c r="K29" i="5"/>
  <c r="U30" i="5"/>
  <c r="I32" i="5"/>
  <c r="S33" i="5"/>
  <c r="G35" i="5"/>
  <c r="Q36" i="5"/>
  <c r="E38" i="5"/>
  <c r="O39" i="5"/>
  <c r="Y40" i="5"/>
  <c r="S2" i="5"/>
  <c r="H25" i="5"/>
  <c r="D31" i="5"/>
  <c r="V36" i="5"/>
  <c r="J42" i="5"/>
  <c r="T43" i="5"/>
  <c r="H45" i="5"/>
  <c r="R46" i="5"/>
  <c r="F48" i="5"/>
  <c r="P49" i="5"/>
  <c r="D51" i="5"/>
  <c r="N52" i="5"/>
  <c r="X53" i="5"/>
  <c r="L55" i="5"/>
  <c r="V56" i="5"/>
  <c r="J58" i="5"/>
  <c r="T59" i="5"/>
  <c r="H61" i="5"/>
  <c r="R62" i="5"/>
  <c r="F64" i="5"/>
  <c r="P65" i="5"/>
  <c r="D67" i="5"/>
  <c r="N68" i="5"/>
  <c r="X69" i="5"/>
  <c r="L71" i="5"/>
  <c r="V72" i="5"/>
  <c r="J74" i="5"/>
  <c r="T75" i="5"/>
  <c r="H77" i="5"/>
  <c r="R78" i="5"/>
  <c r="F80" i="5"/>
  <c r="P81" i="5"/>
  <c r="K6" i="5"/>
  <c r="F26" i="5"/>
  <c r="X31" i="5"/>
  <c r="T37" i="5"/>
  <c r="O42" i="5"/>
  <c r="Y43" i="5"/>
  <c r="M45" i="5"/>
  <c r="W46" i="5"/>
  <c r="K48" i="5"/>
  <c r="U49" i="5"/>
  <c r="I51" i="5"/>
  <c r="S52" i="5"/>
  <c r="G54" i="5"/>
  <c r="Q55" i="5"/>
  <c r="E57" i="5"/>
  <c r="O58" i="5"/>
  <c r="Y59" i="5"/>
  <c r="M61" i="5"/>
  <c r="W62" i="5"/>
  <c r="K64" i="5"/>
  <c r="U65" i="5"/>
  <c r="I67" i="5"/>
  <c r="S68" i="5"/>
  <c r="G70" i="5"/>
  <c r="Q71" i="5"/>
  <c r="E73" i="5"/>
  <c r="O74" i="5"/>
  <c r="Y75" i="5"/>
  <c r="M77" i="5"/>
  <c r="W78" i="5"/>
  <c r="K80" i="5"/>
  <c r="Q21" i="5"/>
  <c r="X29" i="5"/>
  <c r="T35" i="5"/>
  <c r="P41" i="5"/>
  <c r="N43" i="5"/>
  <c r="X44" i="5"/>
  <c r="L46" i="5"/>
  <c r="V47" i="5"/>
  <c r="J49" i="5"/>
  <c r="T50" i="5"/>
  <c r="H52" i="5"/>
  <c r="R53" i="5"/>
  <c r="F55" i="5"/>
  <c r="P56" i="5"/>
  <c r="D58" i="5"/>
  <c r="N59" i="5"/>
  <c r="X60" i="5"/>
  <c r="L62" i="5"/>
  <c r="V63" i="5"/>
  <c r="J65" i="5"/>
  <c r="P66" i="5"/>
  <c r="N67" i="5"/>
  <c r="L68" i="5"/>
  <c r="F69" i="5"/>
  <c r="V69" i="5"/>
  <c r="P70" i="5"/>
  <c r="J71" i="5"/>
  <c r="D72" i="5"/>
  <c r="T72" i="5"/>
  <c r="N73" i="5"/>
  <c r="H74" i="5"/>
  <c r="X74" i="5"/>
  <c r="R75" i="5"/>
  <c r="L76" i="5"/>
  <c r="F77" i="5"/>
  <c r="V77" i="5"/>
  <c r="P78" i="5"/>
  <c r="J79" i="5"/>
  <c r="D80" i="5"/>
  <c r="O16" i="5"/>
  <c r="N34" i="5"/>
  <c r="G43" i="5"/>
  <c r="E46" i="5"/>
  <c r="Y48" i="5"/>
  <c r="W51" i="5"/>
  <c r="U54" i="5"/>
  <c r="S57" i="5"/>
  <c r="Q60" i="5"/>
  <c r="O63" i="5"/>
  <c r="M66" i="5"/>
  <c r="K69" i="5"/>
  <c r="I72" i="5"/>
  <c r="G75" i="5"/>
  <c r="E78" i="5"/>
  <c r="S80" i="5"/>
  <c r="R81" i="5"/>
  <c r="Q82" i="5"/>
  <c r="L83" i="5"/>
  <c r="F84" i="5"/>
  <c r="V84" i="5"/>
  <c r="P85" i="5"/>
  <c r="J86" i="5"/>
  <c r="D87" i="5"/>
  <c r="T87" i="5"/>
  <c r="N88" i="5"/>
  <c r="H89" i="5"/>
  <c r="X89" i="5"/>
  <c r="R90" i="5"/>
  <c r="L91" i="5"/>
  <c r="F92" i="5"/>
  <c r="V92" i="5"/>
  <c r="P93" i="5"/>
  <c r="J94" i="5"/>
  <c r="D95" i="5"/>
  <c r="T95" i="5"/>
  <c r="N96" i="5"/>
  <c r="H97" i="5"/>
  <c r="X97" i="5"/>
  <c r="R98" i="5"/>
  <c r="L99" i="5"/>
  <c r="F100" i="5"/>
  <c r="V100" i="5"/>
  <c r="P101" i="5"/>
  <c r="J102" i="5"/>
  <c r="D103" i="5"/>
  <c r="T103" i="5"/>
  <c r="N104" i="5"/>
  <c r="H105" i="5"/>
  <c r="X105" i="5"/>
  <c r="R106" i="5"/>
  <c r="L107" i="5"/>
  <c r="F108" i="5"/>
  <c r="V108" i="5"/>
  <c r="P109" i="5"/>
  <c r="J110" i="5"/>
  <c r="D111" i="5"/>
  <c r="T111" i="5"/>
  <c r="N112" i="5"/>
  <c r="H113" i="5"/>
  <c r="X113" i="5"/>
  <c r="R114" i="5"/>
  <c r="L115" i="5"/>
  <c r="F116" i="5"/>
  <c r="L29" i="5"/>
  <c r="D41" i="5"/>
  <c r="U44" i="5"/>
  <c r="S47" i="5"/>
  <c r="Q50" i="5"/>
  <c r="O53" i="5"/>
  <c r="M56" i="5"/>
  <c r="K59" i="5"/>
  <c r="I62" i="5"/>
  <c r="G65" i="5"/>
  <c r="E68" i="5"/>
  <c r="Y70" i="5"/>
  <c r="W73" i="5"/>
  <c r="U76" i="5"/>
  <c r="S79" i="5"/>
  <c r="I81" i="5"/>
  <c r="H82" i="5"/>
  <c r="E83" i="5"/>
  <c r="U83" i="5"/>
  <c r="O84" i="5"/>
  <c r="I85" i="5"/>
  <c r="Y85" i="5"/>
  <c r="S86" i="5"/>
  <c r="M87" i="5"/>
  <c r="G88" i="5"/>
  <c r="W88" i="5"/>
  <c r="Q89" i="5"/>
  <c r="K90" i="5"/>
  <c r="E91" i="5"/>
  <c r="U91" i="5"/>
  <c r="O92" i="5"/>
  <c r="I93" i="5"/>
  <c r="Y93" i="5"/>
  <c r="S94" i="5"/>
  <c r="M95" i="5"/>
  <c r="G96" i="5"/>
  <c r="W96" i="5"/>
  <c r="Q97" i="5"/>
  <c r="K98" i="5"/>
  <c r="E99" i="5"/>
  <c r="U99" i="5"/>
  <c r="O100" i="5"/>
  <c r="I101" i="5"/>
  <c r="Y101" i="5"/>
  <c r="S102" i="5"/>
  <c r="M103" i="5"/>
  <c r="G104" i="5"/>
  <c r="W104" i="5"/>
  <c r="Q105" i="5"/>
  <c r="F5" i="5"/>
  <c r="X16" i="5"/>
  <c r="W3" i="5"/>
  <c r="O11" i="5"/>
  <c r="K19" i="5"/>
  <c r="N4" i="5"/>
  <c r="J12" i="5"/>
  <c r="F20" i="5"/>
  <c r="U13" i="5"/>
  <c r="U29" i="5"/>
  <c r="Q37" i="5"/>
  <c r="E11" i="5"/>
  <c r="J27" i="5"/>
  <c r="F33" i="5"/>
  <c r="X38" i="5"/>
  <c r="Y11" i="5"/>
  <c r="I26" i="5"/>
  <c r="W29" i="5"/>
  <c r="U32" i="5"/>
  <c r="S35" i="5"/>
  <c r="Q38" i="5"/>
  <c r="O41" i="5"/>
  <c r="L27" i="5"/>
  <c r="D39" i="5"/>
  <c r="J44" i="5"/>
  <c r="H47" i="5"/>
  <c r="F50" i="5"/>
  <c r="D53" i="5"/>
  <c r="X55" i="5"/>
  <c r="V58" i="5"/>
  <c r="T61" i="5"/>
  <c r="R64" i="5"/>
  <c r="P67" i="5"/>
  <c r="N70" i="5"/>
  <c r="L73" i="5"/>
  <c r="J76" i="5"/>
  <c r="H79" i="5"/>
  <c r="F82" i="5"/>
  <c r="J28" i="5"/>
  <c r="X39" i="5"/>
  <c r="O44" i="5"/>
  <c r="M47" i="5"/>
  <c r="K50" i="5"/>
  <c r="I53" i="5"/>
  <c r="G56" i="5"/>
  <c r="E59" i="5"/>
  <c r="Y61" i="5"/>
  <c r="W64" i="5"/>
  <c r="U67" i="5"/>
  <c r="S70" i="5"/>
  <c r="Q73" i="5"/>
  <c r="O76" i="5"/>
  <c r="M79" i="5"/>
  <c r="J26" i="5"/>
  <c r="X37" i="5"/>
  <c r="D44" i="5"/>
  <c r="X46" i="5"/>
  <c r="V49" i="5"/>
  <c r="T52" i="5"/>
  <c r="R55" i="5"/>
  <c r="P58" i="5"/>
  <c r="N61" i="5"/>
  <c r="L64" i="5"/>
  <c r="T66" i="5"/>
  <c r="P68" i="5"/>
  <c r="D70" i="5"/>
  <c r="N71" i="5"/>
  <c r="X72" i="5"/>
  <c r="L74" i="5"/>
  <c r="V75" i="5"/>
  <c r="J77" i="5"/>
  <c r="T78" i="5"/>
  <c r="H80" i="5"/>
  <c r="L37" i="5"/>
  <c r="U46" i="5"/>
  <c r="Q52" i="5"/>
  <c r="M58" i="5"/>
  <c r="I64" i="5"/>
  <c r="E70" i="5"/>
  <c r="W75" i="5"/>
  <c r="X80" i="5"/>
  <c r="V82" i="5"/>
  <c r="J84" i="5"/>
  <c r="T85" i="5"/>
  <c r="H87" i="5"/>
  <c r="R88" i="5"/>
  <c r="F90" i="5"/>
  <c r="P91" i="5"/>
  <c r="D93" i="5"/>
  <c r="N94" i="5"/>
  <c r="X95" i="5"/>
  <c r="L97" i="5"/>
  <c r="V98" i="5"/>
  <c r="J100" i="5"/>
  <c r="T101" i="5"/>
  <c r="H103" i="5"/>
  <c r="R104" i="5"/>
  <c r="F106" i="5"/>
  <c r="P107" i="5"/>
  <c r="D109" i="5"/>
  <c r="N110" i="5"/>
  <c r="X111" i="5"/>
  <c r="L113" i="5"/>
  <c r="V114" i="5"/>
  <c r="U7" i="5"/>
  <c r="Q42" i="5"/>
  <c r="M48" i="5"/>
  <c r="I54" i="5"/>
  <c r="E60" i="5"/>
  <c r="W65" i="5"/>
  <c r="S71" i="5"/>
  <c r="O77" i="5"/>
  <c r="N81" i="5"/>
  <c r="I83" i="5"/>
  <c r="S84" i="5"/>
  <c r="G86" i="5"/>
  <c r="Q87" i="5"/>
  <c r="E89" i="5"/>
  <c r="O90" i="5"/>
  <c r="Y91" i="5"/>
  <c r="M93" i="5"/>
  <c r="W94" i="5"/>
  <c r="K96" i="5"/>
  <c r="U97" i="5"/>
  <c r="I99" i="5"/>
  <c r="S100" i="5"/>
  <c r="G102" i="5"/>
  <c r="Q103" i="5"/>
  <c r="O104" i="5"/>
  <c r="M105" i="5"/>
  <c r="K106" i="5"/>
  <c r="E107" i="5"/>
  <c r="U107" i="5"/>
  <c r="O108" i="5"/>
  <c r="I109" i="5"/>
  <c r="Y109" i="5"/>
  <c r="S110" i="5"/>
  <c r="M111" i="5"/>
  <c r="G112" i="5"/>
  <c r="W112" i="5"/>
  <c r="Q113" i="5"/>
  <c r="K114" i="5"/>
  <c r="E115" i="5"/>
  <c r="U115" i="5"/>
  <c r="S10" i="5"/>
  <c r="D33" i="5"/>
  <c r="U42" i="5"/>
  <c r="S45" i="5"/>
  <c r="Q48" i="5"/>
  <c r="O51" i="5"/>
  <c r="M54" i="5"/>
  <c r="K57" i="5"/>
  <c r="I60" i="5"/>
  <c r="G63" i="5"/>
  <c r="E66" i="5"/>
  <c r="Y68" i="5"/>
  <c r="W71" i="5"/>
  <c r="U74" i="5"/>
  <c r="S77" i="5"/>
  <c r="P80" i="5"/>
  <c r="O81" i="5"/>
  <c r="O82" i="5"/>
  <c r="J83" i="5"/>
  <c r="D84" i="5"/>
  <c r="T84" i="5"/>
  <c r="N85" i="5"/>
  <c r="H86" i="5"/>
  <c r="X86" i="5"/>
  <c r="R87" i="5"/>
  <c r="L88" i="5"/>
  <c r="F89" i="5"/>
  <c r="V89" i="5"/>
  <c r="P90" i="5"/>
  <c r="J91" i="5"/>
  <c r="D92" i="5"/>
  <c r="T92" i="5"/>
  <c r="N93" i="5"/>
  <c r="H94" i="5"/>
  <c r="X94" i="5"/>
  <c r="R95" i="5"/>
  <c r="L96" i="5"/>
  <c r="F97" i="5"/>
  <c r="V97" i="5"/>
  <c r="P98" i="5"/>
  <c r="J99" i="5"/>
  <c r="D100" i="5"/>
  <c r="T100" i="5"/>
  <c r="N101" i="5"/>
  <c r="H102" i="5"/>
  <c r="X102" i="5"/>
  <c r="R103" i="5"/>
  <c r="L104" i="5"/>
  <c r="F105" i="5"/>
  <c r="V105" i="5"/>
  <c r="P106" i="5"/>
  <c r="J107" i="5"/>
  <c r="D108" i="5"/>
  <c r="T108" i="5"/>
  <c r="N109" i="5"/>
  <c r="H110" i="5"/>
  <c r="X110" i="5"/>
  <c r="R111" i="5"/>
  <c r="L112" i="5"/>
  <c r="F113" i="5"/>
  <c r="V113" i="5"/>
  <c r="P114" i="5"/>
  <c r="J115" i="5"/>
  <c r="D116" i="5"/>
  <c r="T33" i="5"/>
  <c r="S51" i="5"/>
  <c r="K63" i="5"/>
  <c r="Y74" i="5"/>
  <c r="P82" i="5"/>
  <c r="O85" i="5"/>
  <c r="M88" i="5"/>
  <c r="K91" i="5"/>
  <c r="I94" i="5"/>
  <c r="G97" i="5"/>
  <c r="E100" i="5"/>
  <c r="Y102" i="5"/>
  <c r="W105" i="5"/>
  <c r="U108" i="5"/>
  <c r="S111" i="5"/>
  <c r="Q114" i="5"/>
  <c r="R116" i="5"/>
  <c r="L117" i="5"/>
  <c r="F118" i="5"/>
  <c r="V118" i="5"/>
  <c r="P119" i="5"/>
  <c r="J120" i="5"/>
  <c r="D121" i="5"/>
  <c r="T121" i="5"/>
  <c r="N122" i="5"/>
  <c r="H123" i="5"/>
  <c r="X123" i="5"/>
  <c r="R124" i="5"/>
  <c r="L125" i="5"/>
  <c r="F126" i="5"/>
  <c r="V126" i="5"/>
  <c r="P127" i="5"/>
  <c r="J128" i="5"/>
  <c r="J5" i="5"/>
  <c r="F17" i="5"/>
  <c r="E4" i="5"/>
  <c r="W11" i="5"/>
  <c r="O19" i="5"/>
  <c r="R4" i="5"/>
  <c r="R12" i="5"/>
  <c r="J20" i="5"/>
  <c r="O14" i="5"/>
  <c r="G30" i="5"/>
  <c r="U37" i="5"/>
  <c r="U11" i="5"/>
  <c r="N27" i="5"/>
  <c r="J33" i="5"/>
  <c r="F39" i="5"/>
  <c r="S12" i="5"/>
  <c r="Q26" i="5"/>
  <c r="E30" i="5"/>
  <c r="Y32" i="5"/>
  <c r="W35" i="5"/>
  <c r="U38" i="5"/>
  <c r="S41" i="5"/>
  <c r="F28" i="5"/>
  <c r="T39" i="5"/>
  <c r="N44" i="5"/>
  <c r="L47" i="5"/>
  <c r="J50" i="5"/>
  <c r="H53" i="5"/>
  <c r="F56" i="5"/>
  <c r="D59" i="5"/>
  <c r="X61" i="5"/>
  <c r="V64" i="5"/>
  <c r="T67" i="5"/>
  <c r="R70" i="5"/>
  <c r="P73" i="5"/>
  <c r="N76" i="5"/>
  <c r="L79" i="5"/>
  <c r="J82" i="5"/>
  <c r="D29" i="5"/>
  <c r="R40" i="5"/>
  <c r="S44" i="5"/>
  <c r="Q47" i="5"/>
  <c r="O50" i="5"/>
  <c r="M53" i="5"/>
  <c r="K56" i="5"/>
  <c r="I59" i="5"/>
  <c r="G62" i="5"/>
  <c r="E65" i="5"/>
  <c r="Y67" i="5"/>
  <c r="W70" i="5"/>
  <c r="U73" i="5"/>
  <c r="S76" i="5"/>
  <c r="Q79" i="5"/>
  <c r="D27" i="5"/>
  <c r="R38" i="5"/>
  <c r="H44" i="5"/>
  <c r="F47" i="5"/>
  <c r="D50" i="5"/>
  <c r="X52" i="5"/>
  <c r="V55" i="5"/>
  <c r="T58" i="5"/>
  <c r="R61" i="5"/>
  <c r="P64" i="5"/>
  <c r="X66" i="5"/>
  <c r="T68" i="5"/>
  <c r="H70" i="5"/>
  <c r="R71" i="5"/>
  <c r="F73" i="5"/>
  <c r="P74" i="5"/>
  <c r="D76" i="5"/>
  <c r="N77" i="5"/>
  <c r="X78" i="5"/>
  <c r="L80" i="5"/>
  <c r="J40" i="5"/>
  <c r="O47" i="5"/>
  <c r="K53" i="5"/>
  <c r="G59" i="5"/>
  <c r="Y64" i="5"/>
  <c r="U70" i="5"/>
  <c r="Q76" i="5"/>
  <c r="G81" i="5"/>
  <c r="D83" i="5"/>
  <c r="N84" i="5"/>
  <c r="X85" i="5"/>
  <c r="L87" i="5"/>
  <c r="V88" i="5"/>
  <c r="J90" i="5"/>
  <c r="T91" i="5"/>
  <c r="H93" i="5"/>
  <c r="R94" i="5"/>
  <c r="F96" i="5"/>
  <c r="P97" i="5"/>
  <c r="D99" i="5"/>
  <c r="N100" i="5"/>
  <c r="X101" i="5"/>
  <c r="L103" i="5"/>
  <c r="V104" i="5"/>
  <c r="J106" i="5"/>
  <c r="T107" i="5"/>
  <c r="H109" i="5"/>
  <c r="R110" i="5"/>
  <c r="F112" i="5"/>
  <c r="P113" i="5"/>
  <c r="D115" i="5"/>
  <c r="M19" i="5"/>
  <c r="K43" i="5"/>
  <c r="G49" i="5"/>
  <c r="Y54" i="5"/>
  <c r="U60" i="5"/>
  <c r="Q66" i="5"/>
  <c r="M72" i="5"/>
  <c r="I78" i="5"/>
  <c r="S81" i="5"/>
  <c r="M83" i="5"/>
  <c r="W84" i="5"/>
  <c r="K86" i="5"/>
  <c r="U87" i="5"/>
  <c r="I89" i="5"/>
  <c r="S90" i="5"/>
  <c r="G92" i="5"/>
  <c r="Q93" i="5"/>
  <c r="E95" i="5"/>
  <c r="O96" i="5"/>
  <c r="Y97" i="5"/>
  <c r="M99" i="5"/>
  <c r="W100" i="5"/>
  <c r="K102" i="5"/>
  <c r="U103" i="5"/>
  <c r="S104" i="5"/>
  <c r="U105" i="5"/>
  <c r="O106" i="5"/>
  <c r="I107" i="5"/>
  <c r="Y107" i="5"/>
  <c r="S108" i="5"/>
  <c r="M109" i="5"/>
  <c r="G110" i="5"/>
  <c r="W110" i="5"/>
  <c r="Q111" i="5"/>
  <c r="K112" i="5"/>
  <c r="E113" i="5"/>
  <c r="U113" i="5"/>
  <c r="O114" i="5"/>
  <c r="I115" i="5"/>
  <c r="Y115" i="5"/>
  <c r="K22" i="5"/>
  <c r="X35" i="5"/>
  <c r="O43" i="5"/>
  <c r="M46" i="5"/>
  <c r="K49" i="5"/>
  <c r="I52" i="5"/>
  <c r="G55" i="5"/>
  <c r="E58" i="5"/>
  <c r="Y60" i="5"/>
  <c r="W63" i="5"/>
  <c r="U66" i="5"/>
  <c r="S69" i="5"/>
  <c r="Q72" i="5"/>
  <c r="O75" i="5"/>
  <c r="M78" i="5"/>
  <c r="U80" i="5"/>
  <c r="U81" i="5"/>
  <c r="T82" i="5"/>
  <c r="N83" i="5"/>
  <c r="H84" i="5"/>
  <c r="X84" i="5"/>
  <c r="R85" i="5"/>
  <c r="L86" i="5"/>
  <c r="F87" i="5"/>
  <c r="V87" i="5"/>
  <c r="P88" i="5"/>
  <c r="J89" i="5"/>
  <c r="D90" i="5"/>
  <c r="T90" i="5"/>
  <c r="N91" i="5"/>
  <c r="H92" i="5"/>
  <c r="X92" i="5"/>
  <c r="R93" i="5"/>
  <c r="L94" i="5"/>
  <c r="F95" i="5"/>
  <c r="V95" i="5"/>
  <c r="P96" i="5"/>
  <c r="J97" i="5"/>
  <c r="D98" i="5"/>
  <c r="T98" i="5"/>
  <c r="N99" i="5"/>
  <c r="H100" i="5"/>
  <c r="X100" i="5"/>
  <c r="R101" i="5"/>
  <c r="L102" i="5"/>
  <c r="F103" i="5"/>
  <c r="V103" i="5"/>
  <c r="P104" i="5"/>
  <c r="J105" i="5"/>
  <c r="D106" i="5"/>
  <c r="T106" i="5"/>
  <c r="N107" i="5"/>
  <c r="H108" i="5"/>
  <c r="X108" i="5"/>
  <c r="R109" i="5"/>
  <c r="L110" i="5"/>
  <c r="F111" i="5"/>
  <c r="V111" i="5"/>
  <c r="P112" i="5"/>
  <c r="J113" i="5"/>
  <c r="D114" i="5"/>
  <c r="T114" i="5"/>
  <c r="N115" i="5"/>
  <c r="F11" i="5"/>
  <c r="T22" i="5"/>
  <c r="S7" i="5"/>
  <c r="O15" i="5"/>
  <c r="G23" i="5"/>
  <c r="N8" i="5"/>
  <c r="J16" i="5"/>
  <c r="X23" i="5"/>
  <c r="Y25" i="5"/>
  <c r="U33" i="5"/>
  <c r="I41" i="5"/>
  <c r="S22" i="5"/>
  <c r="H30" i="5"/>
  <c r="D36" i="5"/>
  <c r="V41" i="5"/>
  <c r="W22" i="5"/>
  <c r="I28" i="5"/>
  <c r="K31" i="5"/>
  <c r="I34" i="5"/>
  <c r="G37" i="5"/>
  <c r="E40" i="5"/>
  <c r="M11" i="5"/>
  <c r="H33" i="5"/>
  <c r="V42" i="5"/>
  <c r="T45" i="5"/>
  <c r="R48" i="5"/>
  <c r="P51" i="5"/>
  <c r="N54" i="5"/>
  <c r="L57" i="5"/>
  <c r="J60" i="5"/>
  <c r="H63" i="5"/>
  <c r="F66" i="5"/>
  <c r="D69" i="5"/>
  <c r="X71" i="5"/>
  <c r="V74" i="5"/>
  <c r="T77" i="5"/>
  <c r="R80" i="5"/>
  <c r="E15" i="5"/>
  <c r="F34" i="5"/>
  <c r="E43" i="5"/>
  <c r="Y45" i="5"/>
  <c r="W48" i="5"/>
  <c r="U51" i="5"/>
  <c r="S54" i="5"/>
  <c r="Q57" i="5"/>
  <c r="O60" i="5"/>
  <c r="M63" i="5"/>
  <c r="K66" i="5"/>
  <c r="I69" i="5"/>
  <c r="G72" i="5"/>
  <c r="E75" i="5"/>
  <c r="Y77" i="5"/>
  <c r="E7" i="5"/>
  <c r="F32" i="5"/>
  <c r="P42" i="5"/>
  <c r="N45" i="5"/>
  <c r="L48" i="5"/>
  <c r="J51" i="5"/>
  <c r="H54" i="5"/>
  <c r="F57" i="5"/>
  <c r="D60" i="5"/>
  <c r="X62" i="5"/>
  <c r="V65" i="5"/>
  <c r="R67" i="5"/>
  <c r="J69" i="5"/>
  <c r="T70" i="5"/>
  <c r="H72" i="5"/>
  <c r="R73" i="5"/>
  <c r="F75" i="5"/>
  <c r="P76" i="5"/>
  <c r="D78" i="5"/>
  <c r="N79" i="5"/>
  <c r="T25" i="5"/>
  <c r="W43" i="5"/>
  <c r="S49" i="5"/>
  <c r="O55" i="5"/>
  <c r="K61" i="5"/>
  <c r="G67" i="5"/>
  <c r="Y72" i="5"/>
  <c r="U78" i="5"/>
  <c r="W81" i="5"/>
  <c r="P83" i="5"/>
  <c r="D85" i="5"/>
  <c r="N86" i="5"/>
  <c r="X87" i="5"/>
  <c r="L89" i="5"/>
  <c r="V90" i="5"/>
  <c r="J92" i="5"/>
  <c r="T93" i="5"/>
  <c r="H95" i="5"/>
  <c r="R96" i="5"/>
  <c r="F98" i="5"/>
  <c r="P99" i="5"/>
  <c r="D101" i="5"/>
  <c r="N102" i="5"/>
  <c r="X103" i="5"/>
  <c r="L105" i="5"/>
  <c r="V106" i="5"/>
  <c r="J108" i="5"/>
  <c r="T109" i="5"/>
  <c r="H111" i="5"/>
  <c r="R112" i="5"/>
  <c r="F114" i="5"/>
  <c r="P115" i="5"/>
  <c r="J32" i="5"/>
  <c r="O45" i="5"/>
  <c r="K51" i="5"/>
  <c r="G57" i="5"/>
  <c r="Y62" i="5"/>
  <c r="U68" i="5"/>
  <c r="Q74" i="5"/>
  <c r="M80" i="5"/>
  <c r="M82" i="5"/>
  <c r="Y83" i="5"/>
  <c r="M85" i="5"/>
  <c r="W86" i="5"/>
  <c r="K88" i="5"/>
  <c r="U89" i="5"/>
  <c r="I91" i="5"/>
  <c r="S92" i="5"/>
  <c r="G94" i="5"/>
  <c r="Q95" i="5"/>
  <c r="E97" i="5"/>
  <c r="O98" i="5"/>
  <c r="Y99" i="5"/>
  <c r="M101" i="5"/>
  <c r="W102" i="5"/>
  <c r="J11" i="5"/>
  <c r="O23" i="5"/>
  <c r="G26" i="5"/>
  <c r="L30" i="5"/>
  <c r="M28" i="5"/>
  <c r="I40" i="5"/>
  <c r="X45" i="5"/>
  <c r="P57" i="5"/>
  <c r="H69" i="5"/>
  <c r="V80" i="5"/>
  <c r="G46" i="5"/>
  <c r="U57" i="5"/>
  <c r="M69" i="5"/>
  <c r="Y9" i="5"/>
  <c r="P48" i="5"/>
  <c r="H60" i="5"/>
  <c r="N69" i="5"/>
  <c r="J75" i="5"/>
  <c r="R28" i="5"/>
  <c r="E62" i="5"/>
  <c r="G82" i="5"/>
  <c r="F88" i="5"/>
  <c r="X93" i="5"/>
  <c r="T99" i="5"/>
  <c r="P105" i="5"/>
  <c r="L111" i="5"/>
  <c r="H35" i="5"/>
  <c r="S63" i="5"/>
  <c r="S82" i="5"/>
  <c r="O88" i="5"/>
  <c r="K94" i="5"/>
  <c r="G100" i="5"/>
  <c r="K104" i="5"/>
  <c r="G106" i="5"/>
  <c r="Q107" i="5"/>
  <c r="E109" i="5"/>
  <c r="O110" i="5"/>
  <c r="Y111" i="5"/>
  <c r="M113" i="5"/>
  <c r="W114" i="5"/>
  <c r="K116" i="5"/>
  <c r="T41" i="5"/>
  <c r="W47" i="5"/>
  <c r="S53" i="5"/>
  <c r="O59" i="5"/>
  <c r="K65" i="5"/>
  <c r="G71" i="5"/>
  <c r="Y76" i="5"/>
  <c r="J81" i="5"/>
  <c r="F83" i="5"/>
  <c r="P84" i="5"/>
  <c r="D86" i="5"/>
  <c r="N87" i="5"/>
  <c r="X88" i="5"/>
  <c r="L90" i="5"/>
  <c r="V91" i="5"/>
  <c r="J93" i="5"/>
  <c r="T94" i="5"/>
  <c r="H96" i="5"/>
  <c r="R97" i="5"/>
  <c r="F99" i="5"/>
  <c r="P100" i="5"/>
  <c r="D102" i="5"/>
  <c r="N103" i="5"/>
  <c r="X104" i="5"/>
  <c r="L106" i="5"/>
  <c r="V107" i="5"/>
  <c r="J109" i="5"/>
  <c r="T110" i="5"/>
  <c r="H112" i="5"/>
  <c r="R113" i="5"/>
  <c r="F115" i="5"/>
  <c r="L116" i="5"/>
  <c r="U48" i="5"/>
  <c r="I66" i="5"/>
  <c r="Q80" i="5"/>
  <c r="U84" i="5"/>
  <c r="G89" i="5"/>
  <c r="U92" i="5"/>
  <c r="M96" i="5"/>
  <c r="U100" i="5"/>
  <c r="M104" i="5"/>
  <c r="E108" i="5"/>
  <c r="M112" i="5"/>
  <c r="E116" i="5"/>
  <c r="H117" i="5"/>
  <c r="J118" i="5"/>
  <c r="H119" i="5"/>
  <c r="F120" i="5"/>
  <c r="H121" i="5"/>
  <c r="F122" i="5"/>
  <c r="D123" i="5"/>
  <c r="F124" i="5"/>
  <c r="D125" i="5"/>
  <c r="X125" i="5"/>
  <c r="D127" i="5"/>
  <c r="X127" i="5"/>
  <c r="V128" i="5"/>
  <c r="P129" i="5"/>
  <c r="J130" i="5"/>
  <c r="D131" i="5"/>
  <c r="T131" i="5"/>
  <c r="N132" i="5"/>
  <c r="H133" i="5"/>
  <c r="X133" i="5"/>
  <c r="R134" i="5"/>
  <c r="L135" i="5"/>
  <c r="F136" i="5"/>
  <c r="V136" i="5"/>
  <c r="P137" i="5"/>
  <c r="J138" i="5"/>
  <c r="D139" i="5"/>
  <c r="T139" i="5"/>
  <c r="N140" i="5"/>
  <c r="H141" i="5"/>
  <c r="X141" i="5"/>
  <c r="R142" i="5"/>
  <c r="L143" i="5"/>
  <c r="F144" i="5"/>
  <c r="V144" i="5"/>
  <c r="P145" i="5"/>
  <c r="J146" i="5"/>
  <c r="D147" i="5"/>
  <c r="T147" i="5"/>
  <c r="N148" i="5"/>
  <c r="H149" i="5"/>
  <c r="X149" i="5"/>
  <c r="R150" i="5"/>
  <c r="D25" i="5"/>
  <c r="O49" i="5"/>
  <c r="G61" i="5"/>
  <c r="U72" i="5"/>
  <c r="V81" i="5"/>
  <c r="Y84" i="5"/>
  <c r="W87" i="5"/>
  <c r="U90" i="5"/>
  <c r="S93" i="5"/>
  <c r="Q96" i="5"/>
  <c r="O99" i="5"/>
  <c r="M102" i="5"/>
  <c r="K105" i="5"/>
  <c r="I108" i="5"/>
  <c r="G111" i="5"/>
  <c r="E114" i="5"/>
  <c r="O116" i="5"/>
  <c r="I117" i="5"/>
  <c r="Y117" i="5"/>
  <c r="S118" i="5"/>
  <c r="M119" i="5"/>
  <c r="G120" i="5"/>
  <c r="W120" i="5"/>
  <c r="Q121" i="5"/>
  <c r="K122" i="5"/>
  <c r="E123" i="5"/>
  <c r="U123" i="5"/>
  <c r="O124" i="5"/>
  <c r="I125" i="5"/>
  <c r="Y125" i="5"/>
  <c r="S126" i="5"/>
  <c r="M127" i="5"/>
  <c r="G128" i="5"/>
  <c r="W128" i="5"/>
  <c r="Q129" i="5"/>
  <c r="K130" i="5"/>
  <c r="E131" i="5"/>
  <c r="U131" i="5"/>
  <c r="O132" i="5"/>
  <c r="I133" i="5"/>
  <c r="Y133" i="5"/>
  <c r="S134" i="5"/>
  <c r="M135" i="5"/>
  <c r="G136" i="5"/>
  <c r="W136" i="5"/>
  <c r="Q137" i="5"/>
  <c r="K138" i="5"/>
  <c r="E139" i="5"/>
  <c r="U139" i="5"/>
  <c r="O140" i="5"/>
  <c r="I141" i="5"/>
  <c r="Y141" i="5"/>
  <c r="S142" i="5"/>
  <c r="M143" i="5"/>
  <c r="G144" i="5"/>
  <c r="W144" i="5"/>
  <c r="Q145" i="5"/>
  <c r="K146" i="5"/>
  <c r="E147" i="5"/>
  <c r="U147" i="5"/>
  <c r="O148" i="5"/>
  <c r="I149" i="5"/>
  <c r="Y149" i="5"/>
  <c r="S150" i="5"/>
  <c r="K47" i="5"/>
  <c r="Y58" i="5"/>
  <c r="Q70" i="5"/>
  <c r="F81" i="5"/>
  <c r="M84" i="5"/>
  <c r="K87" i="5"/>
  <c r="I90" i="5"/>
  <c r="G93" i="5"/>
  <c r="E96" i="5"/>
  <c r="Y98" i="5"/>
  <c r="W101" i="5"/>
  <c r="U104" i="5"/>
  <c r="S107" i="5"/>
  <c r="Q110" i="5"/>
  <c r="O113" i="5"/>
  <c r="J116" i="5"/>
  <c r="F117" i="5"/>
  <c r="V117" i="5"/>
  <c r="P118" i="5"/>
  <c r="J119" i="5"/>
  <c r="D120" i="5"/>
  <c r="T120" i="5"/>
  <c r="N121" i="5"/>
  <c r="H122" i="5"/>
  <c r="X122" i="5"/>
  <c r="R123" i="5"/>
  <c r="L124" i="5"/>
  <c r="F125" i="5"/>
  <c r="V125" i="5"/>
  <c r="P126" i="5"/>
  <c r="J127" i="5"/>
  <c r="D128" i="5"/>
  <c r="T128" i="5"/>
  <c r="N129" i="5"/>
  <c r="H130" i="5"/>
  <c r="X130" i="5"/>
  <c r="R131" i="5"/>
  <c r="L132" i="5"/>
  <c r="F133" i="5"/>
  <c r="V133" i="5"/>
  <c r="P134" i="5"/>
  <c r="J135" i="5"/>
  <c r="D136" i="5"/>
  <c r="T136" i="5"/>
  <c r="N137" i="5"/>
  <c r="H138" i="5"/>
  <c r="X138" i="5"/>
  <c r="R139" i="5"/>
  <c r="L140" i="5"/>
  <c r="F141" i="5"/>
  <c r="V141" i="5"/>
  <c r="P142" i="5"/>
  <c r="J143" i="5"/>
  <c r="D144" i="5"/>
  <c r="T144" i="5"/>
  <c r="N145" i="5"/>
  <c r="H146" i="5"/>
  <c r="X146" i="5"/>
  <c r="R147" i="5"/>
  <c r="L148" i="5"/>
  <c r="F149" i="5"/>
  <c r="V149" i="5"/>
  <c r="P150" i="5"/>
  <c r="V30" i="5"/>
  <c r="K82" i="5"/>
  <c r="E94" i="5"/>
  <c r="S105" i="5"/>
  <c r="Q116" i="5"/>
  <c r="O119" i="5"/>
  <c r="M122" i="5"/>
  <c r="K125" i="5"/>
  <c r="I128" i="5"/>
  <c r="G131" i="5"/>
  <c r="E134" i="5"/>
  <c r="Y136" i="5"/>
  <c r="W139" i="5"/>
  <c r="U142" i="5"/>
  <c r="S145" i="5"/>
  <c r="Q148" i="5"/>
  <c r="G151" i="5"/>
  <c r="X151" i="5"/>
  <c r="R152" i="5"/>
  <c r="L153" i="5"/>
  <c r="F154" i="5"/>
  <c r="V154" i="5"/>
  <c r="P155" i="5"/>
  <c r="X22" i="5"/>
  <c r="R8" i="5"/>
  <c r="Y33" i="5"/>
  <c r="H36" i="5"/>
  <c r="O31" i="5"/>
  <c r="K14" i="5"/>
  <c r="V48" i="5"/>
  <c r="N60" i="5"/>
  <c r="F72" i="5"/>
  <c r="Y17" i="5"/>
  <c r="E49" i="5"/>
  <c r="S60" i="5"/>
  <c r="K72" i="5"/>
  <c r="V32" i="5"/>
  <c r="N51" i="5"/>
  <c r="F63" i="5"/>
  <c r="X70" i="5"/>
  <c r="T76" i="5"/>
  <c r="Q44" i="5"/>
  <c r="W67" i="5"/>
  <c r="T83" i="5"/>
  <c r="P89" i="5"/>
  <c r="L95" i="5"/>
  <c r="H101" i="5"/>
  <c r="D107" i="5"/>
  <c r="V112" i="5"/>
  <c r="I46" i="5"/>
  <c r="O69" i="5"/>
  <c r="G84" i="5"/>
  <c r="Y89" i="5"/>
  <c r="U95" i="5"/>
  <c r="Q101" i="5"/>
  <c r="E105" i="5"/>
  <c r="S106" i="5"/>
  <c r="G108" i="5"/>
  <c r="Q109" i="5"/>
  <c r="E111" i="5"/>
  <c r="O112" i="5"/>
  <c r="Y113" i="5"/>
  <c r="M115" i="5"/>
  <c r="H27" i="5"/>
  <c r="I44" i="5"/>
  <c r="E50" i="5"/>
  <c r="W55" i="5"/>
  <c r="S61" i="5"/>
  <c r="O67" i="5"/>
  <c r="K73" i="5"/>
  <c r="G79" i="5"/>
  <c r="D82" i="5"/>
  <c r="R83" i="5"/>
  <c r="F85" i="5"/>
  <c r="P86" i="5"/>
  <c r="D88" i="5"/>
  <c r="N89" i="5"/>
  <c r="X90" i="5"/>
  <c r="L92" i="5"/>
  <c r="V93" i="5"/>
  <c r="J95" i="5"/>
  <c r="T96" i="5"/>
  <c r="H98" i="5"/>
  <c r="R99" i="5"/>
  <c r="F101" i="5"/>
  <c r="P102" i="5"/>
  <c r="D104" i="5"/>
  <c r="N105" i="5"/>
  <c r="X106" i="5"/>
  <c r="L108" i="5"/>
  <c r="V109" i="5"/>
  <c r="J111" i="5"/>
  <c r="T112" i="5"/>
  <c r="H114" i="5"/>
  <c r="R115" i="5"/>
  <c r="Q13" i="5"/>
  <c r="Q54" i="5"/>
  <c r="G69" i="5"/>
  <c r="Q81" i="5"/>
  <c r="I86" i="5"/>
  <c r="W89" i="5"/>
  <c r="O93" i="5"/>
  <c r="W97" i="5"/>
  <c r="O101" i="5"/>
  <c r="G105" i="5"/>
  <c r="O109" i="5"/>
  <c r="G113" i="5"/>
  <c r="N116" i="5"/>
  <c r="P117" i="5"/>
  <c r="N118" i="5"/>
  <c r="L119" i="5"/>
  <c r="N120" i="5"/>
  <c r="L121" i="5"/>
  <c r="J122" i="5"/>
  <c r="L123" i="5"/>
  <c r="J124" i="5"/>
  <c r="H125" i="5"/>
  <c r="J126" i="5"/>
  <c r="H127" i="5"/>
  <c r="F128" i="5"/>
  <c r="D129" i="5"/>
  <c r="T129" i="5"/>
  <c r="N130" i="5"/>
  <c r="H131" i="5"/>
  <c r="X131" i="5"/>
  <c r="R132" i="5"/>
  <c r="L133" i="5"/>
  <c r="F134" i="5"/>
  <c r="V134" i="5"/>
  <c r="P135" i="5"/>
  <c r="J136" i="5"/>
  <c r="D137" i="5"/>
  <c r="T137" i="5"/>
  <c r="N138" i="5"/>
  <c r="H139" i="5"/>
  <c r="X139" i="5"/>
  <c r="R140" i="5"/>
  <c r="L141" i="5"/>
  <c r="F142" i="5"/>
  <c r="V142" i="5"/>
  <c r="P143" i="5"/>
  <c r="J144" i="5"/>
  <c r="D145" i="5"/>
  <c r="T145" i="5"/>
  <c r="N146" i="5"/>
  <c r="H147" i="5"/>
  <c r="X147" i="5"/>
  <c r="R148" i="5"/>
  <c r="L149" i="5"/>
  <c r="F150" i="5"/>
  <c r="V150" i="5"/>
  <c r="R36" i="5"/>
  <c r="M52" i="5"/>
  <c r="E64" i="5"/>
  <c r="S75" i="5"/>
  <c r="U82" i="5"/>
  <c r="S85" i="5"/>
  <c r="Q88" i="5"/>
  <c r="O91" i="5"/>
  <c r="M94" i="5"/>
  <c r="K97" i="5"/>
  <c r="I100" i="5"/>
  <c r="G103" i="5"/>
  <c r="E106" i="5"/>
  <c r="Y108" i="5"/>
  <c r="W111" i="5"/>
  <c r="U114" i="5"/>
  <c r="S116" i="5"/>
  <c r="M117" i="5"/>
  <c r="G118" i="5"/>
  <c r="W118" i="5"/>
  <c r="Q119" i="5"/>
  <c r="K120" i="5"/>
  <c r="E121" i="5"/>
  <c r="U121" i="5"/>
  <c r="O122" i="5"/>
  <c r="I123" i="5"/>
  <c r="Y123" i="5"/>
  <c r="S124" i="5"/>
  <c r="M125" i="5"/>
  <c r="G126" i="5"/>
  <c r="W126" i="5"/>
  <c r="Q127" i="5"/>
  <c r="K128" i="5"/>
  <c r="E129" i="5"/>
  <c r="U129" i="5"/>
  <c r="O130" i="5"/>
  <c r="I131" i="5"/>
  <c r="Y131" i="5"/>
  <c r="S132" i="5"/>
  <c r="M133" i="5"/>
  <c r="G134" i="5"/>
  <c r="W134" i="5"/>
  <c r="Q135" i="5"/>
  <c r="K136" i="5"/>
  <c r="E137" i="5"/>
  <c r="U137" i="5"/>
  <c r="O138" i="5"/>
  <c r="I139" i="5"/>
  <c r="Y139" i="5"/>
  <c r="S140" i="5"/>
  <c r="M141" i="5"/>
  <c r="G142" i="5"/>
  <c r="W142" i="5"/>
  <c r="Q143" i="5"/>
  <c r="K144" i="5"/>
  <c r="E145" i="5"/>
  <c r="U145" i="5"/>
  <c r="O146" i="5"/>
  <c r="I147" i="5"/>
  <c r="Y147" i="5"/>
  <c r="S148" i="5"/>
  <c r="M149" i="5"/>
  <c r="G150" i="5"/>
  <c r="X27" i="5"/>
  <c r="I50" i="5"/>
  <c r="W61" i="5"/>
  <c r="O73" i="5"/>
  <c r="E82" i="5"/>
  <c r="G85" i="5"/>
  <c r="E88" i="5"/>
  <c r="Y90" i="5"/>
  <c r="W93" i="5"/>
  <c r="U96" i="5"/>
  <c r="S99" i="5"/>
  <c r="Q102" i="5"/>
  <c r="O105" i="5"/>
  <c r="M108" i="5"/>
  <c r="K111" i="5"/>
  <c r="I114" i="5"/>
  <c r="P116" i="5"/>
  <c r="J117" i="5"/>
  <c r="D118" i="5"/>
  <c r="T118" i="5"/>
  <c r="N119" i="5"/>
  <c r="H120" i="5"/>
  <c r="X120" i="5"/>
  <c r="R121" i="5"/>
  <c r="L122" i="5"/>
  <c r="F123" i="5"/>
  <c r="V123" i="5"/>
  <c r="P124" i="5"/>
  <c r="J125" i="5"/>
  <c r="D126" i="5"/>
  <c r="T126" i="5"/>
  <c r="N127" i="5"/>
  <c r="H128" i="5"/>
  <c r="X128" i="5"/>
  <c r="R129" i="5"/>
  <c r="L130" i="5"/>
  <c r="F131" i="5"/>
  <c r="V131" i="5"/>
  <c r="P132" i="5"/>
  <c r="J133" i="5"/>
  <c r="D134" i="5"/>
  <c r="T134" i="5"/>
  <c r="N135" i="5"/>
  <c r="H136" i="5"/>
  <c r="X136" i="5"/>
  <c r="R137" i="5"/>
  <c r="L138" i="5"/>
  <c r="F139" i="5"/>
  <c r="V139" i="5"/>
  <c r="P140" i="5"/>
  <c r="J141" i="5"/>
  <c r="D142" i="5"/>
  <c r="T142" i="5"/>
  <c r="N143" i="5"/>
  <c r="H144" i="5"/>
  <c r="X144" i="5"/>
  <c r="R145" i="5"/>
  <c r="L146" i="5"/>
  <c r="F147" i="5"/>
  <c r="V147" i="5"/>
  <c r="P148" i="5"/>
  <c r="J149" i="5"/>
  <c r="D150" i="5"/>
  <c r="T150" i="5"/>
  <c r="Y50" i="5"/>
  <c r="K85" i="5"/>
  <c r="Y96" i="5"/>
  <c r="Q108" i="5"/>
  <c r="K117" i="5"/>
  <c r="I120" i="5"/>
  <c r="G123" i="5"/>
  <c r="E126" i="5"/>
  <c r="Y128" i="5"/>
  <c r="W131" i="5"/>
  <c r="U134" i="5"/>
  <c r="S137" i="5"/>
  <c r="Q140" i="5"/>
  <c r="O143" i="5"/>
  <c r="M146" i="5"/>
  <c r="K149" i="5"/>
  <c r="L151" i="5"/>
  <c r="F152" i="5"/>
  <c r="V152" i="5"/>
  <c r="P153" i="5"/>
  <c r="J154" i="5"/>
  <c r="D155" i="5"/>
  <c r="T155" i="5"/>
  <c r="W7" i="5"/>
  <c r="N16" i="5"/>
  <c r="M41" i="5"/>
  <c r="D42" i="5"/>
  <c r="M34" i="5"/>
  <c r="X33" i="5"/>
  <c r="T51" i="5"/>
  <c r="L63" i="5"/>
  <c r="D75" i="5"/>
  <c r="V34" i="5"/>
  <c r="Y51" i="5"/>
  <c r="Q63" i="5"/>
  <c r="I75" i="5"/>
  <c r="T42" i="5"/>
  <c r="L54" i="5"/>
  <c r="D66" i="5"/>
  <c r="L72" i="5"/>
  <c r="H78" i="5"/>
  <c r="M50" i="5"/>
  <c r="S73" i="5"/>
  <c r="H85" i="5"/>
  <c r="D91" i="5"/>
  <c r="V96" i="5"/>
  <c r="R102" i="5"/>
  <c r="N108" i="5"/>
  <c r="J114" i="5"/>
  <c r="E52" i="5"/>
  <c r="K75" i="5"/>
  <c r="Q85" i="5"/>
  <c r="M91" i="5"/>
  <c r="I97" i="5"/>
  <c r="E103" i="5"/>
  <c r="I105" i="5"/>
  <c r="W106" i="5"/>
  <c r="K108" i="5"/>
  <c r="U109" i="5"/>
  <c r="I111" i="5"/>
  <c r="S112" i="5"/>
  <c r="G114" i="5"/>
  <c r="Q115" i="5"/>
  <c r="F30" i="5"/>
  <c r="Y44" i="5"/>
  <c r="U50" i="5"/>
  <c r="Q56" i="5"/>
  <c r="M62" i="5"/>
  <c r="I68" i="5"/>
  <c r="E74" i="5"/>
  <c r="W79" i="5"/>
  <c r="I82" i="5"/>
  <c r="V83" i="5"/>
  <c r="J85" i="5"/>
  <c r="T86" i="5"/>
  <c r="H88" i="5"/>
  <c r="R89" i="5"/>
  <c r="F91" i="5"/>
  <c r="P92" i="5"/>
  <c r="D94" i="5"/>
  <c r="N95" i="5"/>
  <c r="X96" i="5"/>
  <c r="L98" i="5"/>
  <c r="V99" i="5"/>
  <c r="J101" i="5"/>
  <c r="T102" i="5"/>
  <c r="H104" i="5"/>
  <c r="R105" i="5"/>
  <c r="F107" i="5"/>
  <c r="P108" i="5"/>
  <c r="D110" i="5"/>
  <c r="N111" i="5"/>
  <c r="X112" i="5"/>
  <c r="L114" i="5"/>
  <c r="V115" i="5"/>
  <c r="Y42" i="5"/>
  <c r="O57" i="5"/>
  <c r="E72" i="5"/>
  <c r="K83" i="5"/>
  <c r="Y86" i="5"/>
  <c r="Q90" i="5"/>
  <c r="Y94" i="5"/>
  <c r="Q98" i="5"/>
  <c r="I102" i="5"/>
  <c r="Q106" i="5"/>
  <c r="I110" i="5"/>
  <c r="W113" i="5"/>
  <c r="V116" i="5"/>
  <c r="T117" i="5"/>
  <c r="R118" i="5"/>
  <c r="T119" i="5"/>
  <c r="R120" i="5"/>
  <c r="P121" i="5"/>
  <c r="R122" i="5"/>
  <c r="P123" i="5"/>
  <c r="N124" i="5"/>
  <c r="P125" i="5"/>
  <c r="N126" i="5"/>
  <c r="L127" i="5"/>
  <c r="N128" i="5"/>
  <c r="H129" i="5"/>
  <c r="X129" i="5"/>
  <c r="R130" i="5"/>
  <c r="L131" i="5"/>
  <c r="F132" i="5"/>
  <c r="V132" i="5"/>
  <c r="P133" i="5"/>
  <c r="J134" i="5"/>
  <c r="D135" i="5"/>
  <c r="T135" i="5"/>
  <c r="N136" i="5"/>
  <c r="H137" i="5"/>
  <c r="X137" i="5"/>
  <c r="R138" i="5"/>
  <c r="L139" i="5"/>
  <c r="F140" i="5"/>
  <c r="V140" i="5"/>
  <c r="P141" i="5"/>
  <c r="J142" i="5"/>
  <c r="D143" i="5"/>
  <c r="T143" i="5"/>
  <c r="N144" i="5"/>
  <c r="H145" i="5"/>
  <c r="X145" i="5"/>
  <c r="R146" i="5"/>
  <c r="L147" i="5"/>
  <c r="F148" i="5"/>
  <c r="V148" i="5"/>
  <c r="P149" i="5"/>
  <c r="J150" i="5"/>
  <c r="D151" i="5"/>
  <c r="S43" i="5"/>
  <c r="K55" i="5"/>
  <c r="Y66" i="5"/>
  <c r="Q78" i="5"/>
  <c r="O83" i="5"/>
  <c r="M86" i="5"/>
  <c r="K89" i="5"/>
  <c r="I92" i="5"/>
  <c r="G95" i="5"/>
  <c r="E98" i="5"/>
  <c r="Y100" i="5"/>
  <c r="W103" i="5"/>
  <c r="U106" i="5"/>
  <c r="S109" i="5"/>
  <c r="Q112" i="5"/>
  <c r="O115" i="5"/>
  <c r="W116" i="5"/>
  <c r="Q117" i="5"/>
  <c r="K118" i="5"/>
  <c r="E119" i="5"/>
  <c r="U119" i="5"/>
  <c r="O120" i="5"/>
  <c r="I121" i="5"/>
  <c r="Y121" i="5"/>
  <c r="S122" i="5"/>
  <c r="M123" i="5"/>
  <c r="G124" i="5"/>
  <c r="W124" i="5"/>
  <c r="Q125" i="5"/>
  <c r="K126" i="5"/>
  <c r="E127" i="5"/>
  <c r="U127" i="5"/>
  <c r="O128" i="5"/>
  <c r="I129" i="5"/>
  <c r="Y129" i="5"/>
  <c r="S130" i="5"/>
  <c r="M131" i="5"/>
  <c r="G132" i="5"/>
  <c r="W132" i="5"/>
  <c r="Q133" i="5"/>
  <c r="K134" i="5"/>
  <c r="E135" i="5"/>
  <c r="U135" i="5"/>
  <c r="O136" i="5"/>
  <c r="I137" i="5"/>
  <c r="Y137" i="5"/>
  <c r="S138" i="5"/>
  <c r="M139" i="5"/>
  <c r="G140" i="5"/>
  <c r="W140" i="5"/>
  <c r="Q141" i="5"/>
  <c r="K142" i="5"/>
  <c r="E143" i="5"/>
  <c r="U143" i="5"/>
  <c r="O144" i="5"/>
  <c r="I145" i="5"/>
  <c r="Y145" i="5"/>
  <c r="S146" i="5"/>
  <c r="M147" i="5"/>
  <c r="G148" i="5"/>
  <c r="W148" i="5"/>
  <c r="Q149" i="5"/>
  <c r="K150" i="5"/>
  <c r="P39" i="5"/>
  <c r="G53" i="5"/>
  <c r="U64" i="5"/>
  <c r="M76" i="5"/>
  <c r="Y82" i="5"/>
  <c r="W85" i="5"/>
  <c r="U88" i="5"/>
  <c r="S91" i="5"/>
  <c r="Q94" i="5"/>
  <c r="O97" i="5"/>
  <c r="M100" i="5"/>
  <c r="K103" i="5"/>
  <c r="I106" i="5"/>
  <c r="G109" i="5"/>
  <c r="E112" i="5"/>
  <c r="Y114" i="5"/>
  <c r="T116" i="5"/>
  <c r="N117" i="5"/>
  <c r="H118" i="5"/>
  <c r="X118" i="5"/>
  <c r="R119" i="5"/>
  <c r="L120" i="5"/>
  <c r="F121" i="5"/>
  <c r="V121" i="5"/>
  <c r="P122" i="5"/>
  <c r="J123" i="5"/>
  <c r="D124" i="5"/>
  <c r="T124" i="5"/>
  <c r="N125" i="5"/>
  <c r="H126" i="5"/>
  <c r="X126" i="5"/>
  <c r="R127" i="5"/>
  <c r="L128" i="5"/>
  <c r="F129" i="5"/>
  <c r="V129" i="5"/>
  <c r="P130" i="5"/>
  <c r="J131" i="5"/>
  <c r="D132" i="5"/>
  <c r="T132" i="5"/>
  <c r="N133" i="5"/>
  <c r="H134" i="5"/>
  <c r="X134" i="5"/>
  <c r="R135" i="5"/>
  <c r="L136" i="5"/>
  <c r="F137" i="5"/>
  <c r="V137" i="5"/>
  <c r="P138" i="5"/>
  <c r="J139" i="5"/>
  <c r="D140" i="5"/>
  <c r="T140" i="5"/>
  <c r="N141" i="5"/>
  <c r="H142" i="5"/>
  <c r="X142" i="5"/>
  <c r="R143" i="5"/>
  <c r="L144" i="5"/>
  <c r="F145" i="5"/>
  <c r="V145" i="5"/>
  <c r="P146" i="5"/>
  <c r="J147" i="5"/>
  <c r="D148" i="5"/>
  <c r="T148" i="5"/>
  <c r="N149" i="5"/>
  <c r="H150" i="5"/>
  <c r="X150" i="5"/>
  <c r="S15" i="5"/>
  <c r="K37" i="5"/>
  <c r="X77" i="5"/>
  <c r="G78" i="5"/>
  <c r="V73" i="5"/>
  <c r="R86" i="5"/>
  <c r="X109" i="5"/>
  <c r="E87" i="5"/>
  <c r="Y105" i="5"/>
  <c r="U111" i="5"/>
  <c r="V38" i="5"/>
  <c r="Q64" i="5"/>
  <c r="X82" i="5"/>
  <c r="T88" i="5"/>
  <c r="P94" i="5"/>
  <c r="L100" i="5"/>
  <c r="H106" i="5"/>
  <c r="D112" i="5"/>
  <c r="W45" i="5"/>
  <c r="S87" i="5"/>
  <c r="S103" i="5"/>
  <c r="D117" i="5"/>
  <c r="V120" i="5"/>
  <c r="V124" i="5"/>
  <c r="R128" i="5"/>
  <c r="P131" i="5"/>
  <c r="N134" i="5"/>
  <c r="L137" i="5"/>
  <c r="J140" i="5"/>
  <c r="H143" i="5"/>
  <c r="F146" i="5"/>
  <c r="D149" i="5"/>
  <c r="Q46" i="5"/>
  <c r="I84" i="5"/>
  <c r="W95" i="5"/>
  <c r="O107" i="5"/>
  <c r="E117" i="5"/>
  <c r="Y119" i="5"/>
  <c r="W122" i="5"/>
  <c r="U125" i="5"/>
  <c r="S128" i="5"/>
  <c r="Q131" i="5"/>
  <c r="O134" i="5"/>
  <c r="M137" i="5"/>
  <c r="K140" i="5"/>
  <c r="I143" i="5"/>
  <c r="G146" i="5"/>
  <c r="E149" i="5"/>
  <c r="E56" i="5"/>
  <c r="Q86" i="5"/>
  <c r="I98" i="5"/>
  <c r="W109" i="5"/>
  <c r="R117" i="5"/>
  <c r="P120" i="5"/>
  <c r="N123" i="5"/>
  <c r="L126" i="5"/>
  <c r="J129" i="5"/>
  <c r="H132" i="5"/>
  <c r="F135" i="5"/>
  <c r="D138" i="5"/>
  <c r="X140" i="5"/>
  <c r="V143" i="5"/>
  <c r="T146" i="5"/>
  <c r="R149" i="5"/>
  <c r="I74" i="5"/>
  <c r="U102" i="5"/>
  <c r="U118" i="5"/>
  <c r="Q124" i="5"/>
  <c r="M130" i="5"/>
  <c r="I136" i="5"/>
  <c r="E142" i="5"/>
  <c r="W147" i="5"/>
  <c r="T151" i="5"/>
  <c r="H153" i="5"/>
  <c r="R154" i="5"/>
  <c r="F156" i="5"/>
  <c r="V156" i="5"/>
  <c r="P157" i="5"/>
  <c r="J158" i="5"/>
  <c r="D159" i="5"/>
  <c r="T159" i="5"/>
  <c r="N160" i="5"/>
  <c r="H161" i="5"/>
  <c r="X161" i="5"/>
  <c r="R162" i="5"/>
  <c r="L163" i="5"/>
  <c r="F164" i="5"/>
  <c r="V164" i="5"/>
  <c r="P165" i="5"/>
  <c r="J166" i="5"/>
  <c r="D167" i="5"/>
  <c r="T167" i="5"/>
  <c r="N168" i="5"/>
  <c r="H169" i="5"/>
  <c r="X169" i="5"/>
  <c r="R170" i="5"/>
  <c r="L171" i="5"/>
  <c r="F172" i="5"/>
  <c r="V172" i="5"/>
  <c r="P173" i="5"/>
  <c r="J174" i="5"/>
  <c r="D175" i="5"/>
  <c r="T175" i="5"/>
  <c r="N176" i="5"/>
  <c r="H177" i="5"/>
  <c r="X177" i="5"/>
  <c r="R178" i="5"/>
  <c r="L179" i="5"/>
  <c r="F180" i="5"/>
  <c r="V180" i="5"/>
  <c r="P181" i="5"/>
  <c r="J182" i="5"/>
  <c r="D183" i="5"/>
  <c r="T183" i="5"/>
  <c r="N184" i="5"/>
  <c r="H185" i="5"/>
  <c r="X185" i="5"/>
  <c r="R186" i="5"/>
  <c r="L187" i="5"/>
  <c r="F188" i="5"/>
  <c r="V188" i="5"/>
  <c r="P189" i="5"/>
  <c r="J190" i="5"/>
  <c r="D191" i="5"/>
  <c r="T191" i="5"/>
  <c r="N192" i="5"/>
  <c r="H193" i="5"/>
  <c r="X193" i="5"/>
  <c r="R194" i="5"/>
  <c r="L195" i="5"/>
  <c r="F196" i="5"/>
  <c r="V196" i="5"/>
  <c r="P197" i="5"/>
  <c r="J198" i="5"/>
  <c r="D199" i="5"/>
  <c r="T199" i="5"/>
  <c r="N200" i="5"/>
  <c r="H201" i="5"/>
  <c r="X201" i="5"/>
  <c r="R202" i="5"/>
  <c r="L203" i="5"/>
  <c r="F204" i="5"/>
  <c r="V204" i="5"/>
  <c r="P205" i="5"/>
  <c r="J206" i="5"/>
  <c r="D207" i="5"/>
  <c r="T207" i="5"/>
  <c r="N208" i="5"/>
  <c r="H209" i="5"/>
  <c r="X209" i="5"/>
  <c r="R210" i="5"/>
  <c r="L211" i="5"/>
  <c r="F212" i="5"/>
  <c r="V212" i="5"/>
  <c r="P213" i="5"/>
  <c r="J214" i="5"/>
  <c r="D215" i="5"/>
  <c r="T215" i="5"/>
  <c r="N216" i="5"/>
  <c r="H217" i="5"/>
  <c r="X217" i="5"/>
  <c r="R218" i="5"/>
  <c r="L219" i="5"/>
  <c r="F220" i="5"/>
  <c r="V220" i="5"/>
  <c r="P221" i="5"/>
  <c r="J222" i="5"/>
  <c r="D223" i="5"/>
  <c r="T223" i="5"/>
  <c r="N224" i="5"/>
  <c r="H225" i="5"/>
  <c r="X225" i="5"/>
  <c r="R226" i="5"/>
  <c r="L227" i="5"/>
  <c r="F228" i="5"/>
  <c r="V228" i="5"/>
  <c r="P229" i="5"/>
  <c r="J230" i="5"/>
  <c r="D231" i="5"/>
  <c r="T231" i="5"/>
  <c r="G42" i="5"/>
  <c r="G83" i="5"/>
  <c r="U94" i="5"/>
  <c r="M106" i="5"/>
  <c r="U116" i="5"/>
  <c r="S119" i="5"/>
  <c r="Q122" i="5"/>
  <c r="O125" i="5"/>
  <c r="M128" i="5"/>
  <c r="K131" i="5"/>
  <c r="I134" i="5"/>
  <c r="G137" i="5"/>
  <c r="E140" i="5"/>
  <c r="Y142" i="5"/>
  <c r="W145" i="5"/>
  <c r="U148" i="5"/>
  <c r="I151" i="5"/>
  <c r="Y151" i="5"/>
  <c r="S152" i="5"/>
  <c r="M153" i="5"/>
  <c r="G154" i="5"/>
  <c r="W154" i="5"/>
  <c r="Q155" i="5"/>
  <c r="K156" i="5"/>
  <c r="E157" i="5"/>
  <c r="U157" i="5"/>
  <c r="O158" i="5"/>
  <c r="I159" i="5"/>
  <c r="Y159" i="5"/>
  <c r="S160" i="5"/>
  <c r="M161" i="5"/>
  <c r="G162" i="5"/>
  <c r="W162" i="5"/>
  <c r="Q163" i="5"/>
  <c r="K164" i="5"/>
  <c r="E165" i="5"/>
  <c r="U165" i="5"/>
  <c r="O166" i="5"/>
  <c r="I167" i="5"/>
  <c r="Y167" i="5"/>
  <c r="S168" i="5"/>
  <c r="M169" i="5"/>
  <c r="G170" i="5"/>
  <c r="W170" i="5"/>
  <c r="Q171" i="5"/>
  <c r="K172" i="5"/>
  <c r="E173" i="5"/>
  <c r="U173" i="5"/>
  <c r="O174" i="5"/>
  <c r="I175" i="5"/>
  <c r="Y175" i="5"/>
  <c r="S176" i="5"/>
  <c r="M177" i="5"/>
  <c r="G178" i="5"/>
  <c r="W178" i="5"/>
  <c r="Q179" i="5"/>
  <c r="K180" i="5"/>
  <c r="E181" i="5"/>
  <c r="U181" i="5"/>
  <c r="O182" i="5"/>
  <c r="I183" i="5"/>
  <c r="Y183" i="5"/>
  <c r="S184" i="5"/>
  <c r="M185" i="5"/>
  <c r="G186" i="5"/>
  <c r="W186" i="5"/>
  <c r="Q187" i="5"/>
  <c r="K188" i="5"/>
  <c r="E189" i="5"/>
  <c r="U189" i="5"/>
  <c r="O190" i="5"/>
  <c r="I191" i="5"/>
  <c r="Y191" i="5"/>
  <c r="S192" i="5"/>
  <c r="M193" i="5"/>
  <c r="G194" i="5"/>
  <c r="W194" i="5"/>
  <c r="Q195" i="5"/>
  <c r="K196" i="5"/>
  <c r="E197" i="5"/>
  <c r="U197" i="5"/>
  <c r="O198" i="5"/>
  <c r="I199" i="5"/>
  <c r="Y199" i="5"/>
  <c r="S200" i="5"/>
  <c r="M201" i="5"/>
  <c r="G202" i="5"/>
  <c r="W202" i="5"/>
  <c r="Q203" i="5"/>
  <c r="K204" i="5"/>
  <c r="E205" i="5"/>
  <c r="U205" i="5"/>
  <c r="O206" i="5"/>
  <c r="I207" i="5"/>
  <c r="Y207" i="5"/>
  <c r="S208" i="5"/>
  <c r="M209" i="5"/>
  <c r="G210" i="5"/>
  <c r="W210" i="5"/>
  <c r="Q211" i="5"/>
  <c r="K212" i="5"/>
  <c r="E213" i="5"/>
  <c r="U213" i="5"/>
  <c r="O214" i="5"/>
  <c r="I215" i="5"/>
  <c r="Y215" i="5"/>
  <c r="S216" i="5"/>
  <c r="M217" i="5"/>
  <c r="G218" i="5"/>
  <c r="W218" i="5"/>
  <c r="Q219" i="5"/>
  <c r="K220" i="5"/>
  <c r="E221" i="5"/>
  <c r="U221" i="5"/>
  <c r="O222" i="5"/>
  <c r="I223" i="5"/>
  <c r="Y223" i="5"/>
  <c r="S224" i="5"/>
  <c r="M225" i="5"/>
  <c r="G226" i="5"/>
  <c r="W226" i="5"/>
  <c r="Q227" i="5"/>
  <c r="K228" i="5"/>
  <c r="E229" i="5"/>
  <c r="U229" i="5"/>
  <c r="O230" i="5"/>
  <c r="I231" i="5"/>
  <c r="Y231" i="5"/>
  <c r="U56" i="5"/>
  <c r="U86" i="5"/>
  <c r="M98" i="5"/>
  <c r="E110" i="5"/>
  <c r="S117" i="5"/>
  <c r="Q120" i="5"/>
  <c r="O123" i="5"/>
  <c r="M126" i="5"/>
  <c r="K129" i="5"/>
  <c r="I132" i="5"/>
  <c r="G135" i="5"/>
  <c r="E138" i="5"/>
  <c r="Y140" i="5"/>
  <c r="W143" i="5"/>
  <c r="U146" i="5"/>
  <c r="S149" i="5"/>
  <c r="N151" i="5"/>
  <c r="H152" i="5"/>
  <c r="X152" i="5"/>
  <c r="R153" i="5"/>
  <c r="L154" i="5"/>
  <c r="F155" i="5"/>
  <c r="V155" i="5"/>
  <c r="P156" i="5"/>
  <c r="J157" i="5"/>
  <c r="D158" i="5"/>
  <c r="T158" i="5"/>
  <c r="N159" i="5"/>
  <c r="H160" i="5"/>
  <c r="X160" i="5"/>
  <c r="R161" i="5"/>
  <c r="L162" i="5"/>
  <c r="F163" i="5"/>
  <c r="V163" i="5"/>
  <c r="P164" i="5"/>
  <c r="J165" i="5"/>
  <c r="D166" i="5"/>
  <c r="T166" i="5"/>
  <c r="N167" i="5"/>
  <c r="H168" i="5"/>
  <c r="X168" i="5"/>
  <c r="R169" i="5"/>
  <c r="L170" i="5"/>
  <c r="F171" i="5"/>
  <c r="V171" i="5"/>
  <c r="P172" i="5"/>
  <c r="J173" i="5"/>
  <c r="D174" i="5"/>
  <c r="T174" i="5"/>
  <c r="N175" i="5"/>
  <c r="H176" i="5"/>
  <c r="X176" i="5"/>
  <c r="R177" i="5"/>
  <c r="L178" i="5"/>
  <c r="F179" i="5"/>
  <c r="V179" i="5"/>
  <c r="P180" i="5"/>
  <c r="J181" i="5"/>
  <c r="D182" i="5"/>
  <c r="T182" i="5"/>
  <c r="N183" i="5"/>
  <c r="H184" i="5"/>
  <c r="X184" i="5"/>
  <c r="R185" i="5"/>
  <c r="L186" i="5"/>
  <c r="F187" i="5"/>
  <c r="V187" i="5"/>
  <c r="P188" i="5"/>
  <c r="J189" i="5"/>
  <c r="D190" i="5"/>
  <c r="T190" i="5"/>
  <c r="N191" i="5"/>
  <c r="H192" i="5"/>
  <c r="X192" i="5"/>
  <c r="R193" i="5"/>
  <c r="L194" i="5"/>
  <c r="F195" i="5"/>
  <c r="V195" i="5"/>
  <c r="P196" i="5"/>
  <c r="J197" i="5"/>
  <c r="D198" i="5"/>
  <c r="T198" i="5"/>
  <c r="N199" i="5"/>
  <c r="H200" i="5"/>
  <c r="X200" i="5"/>
  <c r="R201" i="5"/>
  <c r="L202" i="5"/>
  <c r="F203" i="5"/>
  <c r="V203" i="5"/>
  <c r="P204" i="5"/>
  <c r="J205" i="5"/>
  <c r="D206" i="5"/>
  <c r="T206" i="5"/>
  <c r="N207" i="5"/>
  <c r="H208" i="5"/>
  <c r="X208" i="5"/>
  <c r="R209" i="5"/>
  <c r="L210" i="5"/>
  <c r="F211" i="5"/>
  <c r="V211" i="5"/>
  <c r="P212" i="5"/>
  <c r="J213" i="5"/>
  <c r="D214" i="5"/>
  <c r="T214" i="5"/>
  <c r="N215" i="5"/>
  <c r="H216" i="5"/>
  <c r="X216" i="5"/>
  <c r="R217" i="5"/>
  <c r="L218" i="5"/>
  <c r="F219" i="5"/>
  <c r="V219" i="5"/>
  <c r="P220" i="5"/>
  <c r="J221" i="5"/>
  <c r="D222" i="5"/>
  <c r="T222" i="5"/>
  <c r="N223" i="5"/>
  <c r="H224" i="5"/>
  <c r="X224" i="5"/>
  <c r="R225" i="5"/>
  <c r="L226" i="5"/>
  <c r="F227" i="5"/>
  <c r="V227" i="5"/>
  <c r="P228" i="5"/>
  <c r="J229" i="5"/>
  <c r="D230" i="5"/>
  <c r="T230" i="5"/>
  <c r="E48" i="5"/>
  <c r="G117" i="5"/>
  <c r="U128" i="5"/>
  <c r="M140" i="5"/>
  <c r="K151" i="5"/>
  <c r="I154" i="5"/>
  <c r="G157" i="5"/>
  <c r="E160" i="5"/>
  <c r="Y162" i="5"/>
  <c r="W165" i="5"/>
  <c r="U168" i="5"/>
  <c r="S171" i="5"/>
  <c r="Q174" i="5"/>
  <c r="O177" i="5"/>
  <c r="M180" i="5"/>
  <c r="K183" i="5"/>
  <c r="I186" i="5"/>
  <c r="G189" i="5"/>
  <c r="E192" i="5"/>
  <c r="Y194" i="5"/>
  <c r="W197" i="5"/>
  <c r="U200" i="5"/>
  <c r="S203" i="5"/>
  <c r="Q206" i="5"/>
  <c r="O209" i="5"/>
  <c r="M212" i="5"/>
  <c r="K215" i="5"/>
  <c r="I218" i="5"/>
  <c r="G221" i="5"/>
  <c r="E224" i="5"/>
  <c r="Y226" i="5"/>
  <c r="W229" i="5"/>
  <c r="E232" i="5"/>
  <c r="Y232" i="5"/>
  <c r="S233" i="5"/>
  <c r="M234" i="5"/>
  <c r="G235" i="5"/>
  <c r="W235" i="5"/>
  <c r="Q236" i="5"/>
  <c r="K237" i="5"/>
  <c r="E238" i="5"/>
  <c r="U238" i="5"/>
  <c r="O239" i="5"/>
  <c r="I240" i="5"/>
  <c r="Y240" i="5"/>
  <c r="S241" i="5"/>
  <c r="M242" i="5"/>
  <c r="G243" i="5"/>
  <c r="W243" i="5"/>
  <c r="Q244" i="5"/>
  <c r="K245" i="5"/>
  <c r="E246" i="5"/>
  <c r="U246" i="5"/>
  <c r="O247" i="5"/>
  <c r="I248" i="5"/>
  <c r="Y248" i="5"/>
  <c r="S249" i="5"/>
  <c r="M250" i="5"/>
  <c r="G251" i="5"/>
  <c r="W251" i="5"/>
  <c r="Q252" i="5"/>
  <c r="K253" i="5"/>
  <c r="E254" i="5"/>
  <c r="J24" i="5"/>
  <c r="D43" i="5"/>
  <c r="I43" i="5"/>
  <c r="R45" i="5"/>
  <c r="R79" i="5"/>
  <c r="N92" i="5"/>
  <c r="T115" i="5"/>
  <c r="W92" i="5"/>
  <c r="M107" i="5"/>
  <c r="I113" i="5"/>
  <c r="G47" i="5"/>
  <c r="M70" i="5"/>
  <c r="L84" i="5"/>
  <c r="H90" i="5"/>
  <c r="D96" i="5"/>
  <c r="V101" i="5"/>
  <c r="R107" i="5"/>
  <c r="N113" i="5"/>
  <c r="M60" i="5"/>
  <c r="E92" i="5"/>
  <c r="K107" i="5"/>
  <c r="X117" i="5"/>
  <c r="X121" i="5"/>
  <c r="T125" i="5"/>
  <c r="L129" i="5"/>
  <c r="J132" i="5"/>
  <c r="H135" i="5"/>
  <c r="F138" i="5"/>
  <c r="D141" i="5"/>
  <c r="X143" i="5"/>
  <c r="V146" i="5"/>
  <c r="T149" i="5"/>
  <c r="I58" i="5"/>
  <c r="G87" i="5"/>
  <c r="U98" i="5"/>
  <c r="M110" i="5"/>
  <c r="U117" i="5"/>
  <c r="S120" i="5"/>
  <c r="Q123" i="5"/>
  <c r="O126" i="5"/>
  <c r="M129" i="5"/>
  <c r="K132" i="5"/>
  <c r="I135" i="5"/>
  <c r="G138" i="5"/>
  <c r="E141" i="5"/>
  <c r="Y143" i="5"/>
  <c r="W146" i="5"/>
  <c r="U149" i="5"/>
  <c r="S67" i="5"/>
  <c r="O89" i="5"/>
  <c r="G101" i="5"/>
  <c r="U112" i="5"/>
  <c r="L118" i="5"/>
  <c r="J121" i="5"/>
  <c r="H124" i="5"/>
  <c r="F127" i="5"/>
  <c r="D130" i="5"/>
  <c r="X132" i="5"/>
  <c r="V135" i="5"/>
  <c r="T138" i="5"/>
  <c r="R141" i="5"/>
  <c r="P144" i="5"/>
  <c r="N147" i="5"/>
  <c r="L150" i="5"/>
  <c r="I88" i="5"/>
  <c r="O111" i="5"/>
  <c r="Y120" i="5"/>
  <c r="U126" i="5"/>
  <c r="Q132" i="5"/>
  <c r="M138" i="5"/>
  <c r="I144" i="5"/>
  <c r="E150" i="5"/>
  <c r="J152" i="5"/>
  <c r="T153" i="5"/>
  <c r="H155" i="5"/>
  <c r="J156" i="5"/>
  <c r="D157" i="5"/>
  <c r="T157" i="5"/>
  <c r="N158" i="5"/>
  <c r="H159" i="5"/>
  <c r="X159" i="5"/>
  <c r="R160" i="5"/>
  <c r="L161" i="5"/>
  <c r="F162" i="5"/>
  <c r="V162" i="5"/>
  <c r="P163" i="5"/>
  <c r="J164" i="5"/>
  <c r="D165" i="5"/>
  <c r="T165" i="5"/>
  <c r="N166" i="5"/>
  <c r="H167" i="5"/>
  <c r="X167" i="5"/>
  <c r="R168" i="5"/>
  <c r="L169" i="5"/>
  <c r="F170" i="5"/>
  <c r="V170" i="5"/>
  <c r="P171" i="5"/>
  <c r="J172" i="5"/>
  <c r="D173" i="5"/>
  <c r="T173" i="5"/>
  <c r="N174" i="5"/>
  <c r="H175" i="5"/>
  <c r="X175" i="5"/>
  <c r="R176" i="5"/>
  <c r="L177" i="5"/>
  <c r="F178" i="5"/>
  <c r="V178" i="5"/>
  <c r="P179" i="5"/>
  <c r="J180" i="5"/>
  <c r="D181" i="5"/>
  <c r="T181" i="5"/>
  <c r="N182" i="5"/>
  <c r="H183" i="5"/>
  <c r="X183" i="5"/>
  <c r="R184" i="5"/>
  <c r="L185" i="5"/>
  <c r="F186" i="5"/>
  <c r="V186" i="5"/>
  <c r="P187" i="5"/>
  <c r="J188" i="5"/>
  <c r="D189" i="5"/>
  <c r="T189" i="5"/>
  <c r="N190" i="5"/>
  <c r="H191" i="5"/>
  <c r="X191" i="5"/>
  <c r="R192" i="5"/>
  <c r="L193" i="5"/>
  <c r="F194" i="5"/>
  <c r="V194" i="5"/>
  <c r="P195" i="5"/>
  <c r="J196" i="5"/>
  <c r="D197" i="5"/>
  <c r="T197" i="5"/>
  <c r="N198" i="5"/>
  <c r="H199" i="5"/>
  <c r="X199" i="5"/>
  <c r="R200" i="5"/>
  <c r="L201" i="5"/>
  <c r="F202" i="5"/>
  <c r="V202" i="5"/>
  <c r="P203" i="5"/>
  <c r="J204" i="5"/>
  <c r="D205" i="5"/>
  <c r="T205" i="5"/>
  <c r="N206" i="5"/>
  <c r="H207" i="5"/>
  <c r="X207" i="5"/>
  <c r="R208" i="5"/>
  <c r="L209" i="5"/>
  <c r="F210" i="5"/>
  <c r="V210" i="5"/>
  <c r="P211" i="5"/>
  <c r="J212" i="5"/>
  <c r="D213" i="5"/>
  <c r="T213" i="5"/>
  <c r="N214" i="5"/>
  <c r="H215" i="5"/>
  <c r="X215" i="5"/>
  <c r="R216" i="5"/>
  <c r="L217" i="5"/>
  <c r="F218" i="5"/>
  <c r="V218" i="5"/>
  <c r="P219" i="5"/>
  <c r="J220" i="5"/>
  <c r="D221" i="5"/>
  <c r="T221" i="5"/>
  <c r="N222" i="5"/>
  <c r="H223" i="5"/>
  <c r="X223" i="5"/>
  <c r="R224" i="5"/>
  <c r="L225" i="5"/>
  <c r="F226" i="5"/>
  <c r="V226" i="5"/>
  <c r="P227" i="5"/>
  <c r="J228" i="5"/>
  <c r="D229" i="5"/>
  <c r="T229" i="5"/>
  <c r="N230" i="5"/>
  <c r="H231" i="5"/>
  <c r="X231" i="5"/>
  <c r="W53" i="5"/>
  <c r="E86" i="5"/>
  <c r="S97" i="5"/>
  <c r="K109" i="5"/>
  <c r="O117" i="5"/>
  <c r="M120" i="5"/>
  <c r="K123" i="5"/>
  <c r="I126" i="5"/>
  <c r="G129" i="5"/>
  <c r="E132" i="5"/>
  <c r="Y134" i="5"/>
  <c r="W137" i="5"/>
  <c r="U140" i="5"/>
  <c r="S143" i="5"/>
  <c r="Q146" i="5"/>
  <c r="O149" i="5"/>
  <c r="M151" i="5"/>
  <c r="G152" i="5"/>
  <c r="W152" i="5"/>
  <c r="Q153" i="5"/>
  <c r="K154" i="5"/>
  <c r="E155" i="5"/>
  <c r="U155" i="5"/>
  <c r="O156" i="5"/>
  <c r="I157" i="5"/>
  <c r="Y157" i="5"/>
  <c r="S158" i="5"/>
  <c r="M159" i="5"/>
  <c r="G160" i="5"/>
  <c r="W160" i="5"/>
  <c r="Q161" i="5"/>
  <c r="K162" i="5"/>
  <c r="E163" i="5"/>
  <c r="U163" i="5"/>
  <c r="O164" i="5"/>
  <c r="I165" i="5"/>
  <c r="Y165" i="5"/>
  <c r="S166" i="5"/>
  <c r="M167" i="5"/>
  <c r="G168" i="5"/>
  <c r="W168" i="5"/>
  <c r="Q169" i="5"/>
  <c r="K170" i="5"/>
  <c r="E171" i="5"/>
  <c r="U171" i="5"/>
  <c r="O172" i="5"/>
  <c r="I173" i="5"/>
  <c r="Y173" i="5"/>
  <c r="S174" i="5"/>
  <c r="M175" i="5"/>
  <c r="G176" i="5"/>
  <c r="W176" i="5"/>
  <c r="Q177" i="5"/>
  <c r="K178" i="5"/>
  <c r="E179" i="5"/>
  <c r="U179" i="5"/>
  <c r="O180" i="5"/>
  <c r="I181" i="5"/>
  <c r="Y181" i="5"/>
  <c r="S182" i="5"/>
  <c r="M183" i="5"/>
  <c r="G184" i="5"/>
  <c r="W184" i="5"/>
  <c r="Q185" i="5"/>
  <c r="K186" i="5"/>
  <c r="E187" i="5"/>
  <c r="U187" i="5"/>
  <c r="O188" i="5"/>
  <c r="I189" i="5"/>
  <c r="Y189" i="5"/>
  <c r="S190" i="5"/>
  <c r="M191" i="5"/>
  <c r="G192" i="5"/>
  <c r="W192" i="5"/>
  <c r="Q193" i="5"/>
  <c r="K194" i="5"/>
  <c r="E195" i="5"/>
  <c r="U195" i="5"/>
  <c r="O196" i="5"/>
  <c r="I197" i="5"/>
  <c r="Y197" i="5"/>
  <c r="S198" i="5"/>
  <c r="M199" i="5"/>
  <c r="G200" i="5"/>
  <c r="W200" i="5"/>
  <c r="Q201" i="5"/>
  <c r="K202" i="5"/>
  <c r="E203" i="5"/>
  <c r="U203" i="5"/>
  <c r="O204" i="5"/>
  <c r="I205" i="5"/>
  <c r="Y205" i="5"/>
  <c r="S206" i="5"/>
  <c r="M207" i="5"/>
  <c r="G208" i="5"/>
  <c r="W208" i="5"/>
  <c r="Q209" i="5"/>
  <c r="K210" i="5"/>
  <c r="E211" i="5"/>
  <c r="U211" i="5"/>
  <c r="O212" i="5"/>
  <c r="I213" i="5"/>
  <c r="Y213" i="5"/>
  <c r="S214" i="5"/>
  <c r="M215" i="5"/>
  <c r="G216" i="5"/>
  <c r="W216" i="5"/>
  <c r="Q217" i="5"/>
  <c r="K218" i="5"/>
  <c r="E219" i="5"/>
  <c r="U219" i="5"/>
  <c r="O220" i="5"/>
  <c r="I221" i="5"/>
  <c r="Y221" i="5"/>
  <c r="S222" i="5"/>
  <c r="M223" i="5"/>
  <c r="G224" i="5"/>
  <c r="W224" i="5"/>
  <c r="Q225" i="5"/>
  <c r="K226" i="5"/>
  <c r="E227" i="5"/>
  <c r="U227" i="5"/>
  <c r="O228" i="5"/>
  <c r="I229" i="5"/>
  <c r="Y229" i="5"/>
  <c r="S230" i="5"/>
  <c r="M231" i="5"/>
  <c r="G232" i="5"/>
  <c r="M68" i="5"/>
  <c r="S89" i="5"/>
  <c r="K101" i="5"/>
  <c r="Y112" i="5"/>
  <c r="M118" i="5"/>
  <c r="K121" i="5"/>
  <c r="I124" i="5"/>
  <c r="G127" i="5"/>
  <c r="E130" i="5"/>
  <c r="Y132" i="5"/>
  <c r="W135" i="5"/>
  <c r="U138" i="5"/>
  <c r="S141" i="5"/>
  <c r="Q144" i="5"/>
  <c r="O147" i="5"/>
  <c r="M150" i="5"/>
  <c r="R151" i="5"/>
  <c r="L152" i="5"/>
  <c r="F153" i="5"/>
  <c r="V153" i="5"/>
  <c r="P154" i="5"/>
  <c r="J155" i="5"/>
  <c r="D156" i="5"/>
  <c r="T156" i="5"/>
  <c r="N157" i="5"/>
  <c r="H158" i="5"/>
  <c r="X158" i="5"/>
  <c r="R159" i="5"/>
  <c r="L160" i="5"/>
  <c r="F161" i="5"/>
  <c r="V161" i="5"/>
  <c r="P162" i="5"/>
  <c r="J163" i="5"/>
  <c r="D164" i="5"/>
  <c r="T164" i="5"/>
  <c r="N165" i="5"/>
  <c r="H166" i="5"/>
  <c r="X166" i="5"/>
  <c r="R167" i="5"/>
  <c r="L168" i="5"/>
  <c r="F169" i="5"/>
  <c r="V169" i="5"/>
  <c r="P170" i="5"/>
  <c r="J171" i="5"/>
  <c r="D172" i="5"/>
  <c r="T172" i="5"/>
  <c r="N173" i="5"/>
  <c r="H174" i="5"/>
  <c r="X174" i="5"/>
  <c r="R175" i="5"/>
  <c r="L176" i="5"/>
  <c r="F177" i="5"/>
  <c r="V177" i="5"/>
  <c r="P178" i="5"/>
  <c r="J179" i="5"/>
  <c r="D180" i="5"/>
  <c r="T180" i="5"/>
  <c r="N181" i="5"/>
  <c r="H182" i="5"/>
  <c r="X182" i="5"/>
  <c r="R183" i="5"/>
  <c r="L184" i="5"/>
  <c r="F185" i="5"/>
  <c r="V185" i="5"/>
  <c r="P186" i="5"/>
  <c r="J187" i="5"/>
  <c r="D188" i="5"/>
  <c r="T188" i="5"/>
  <c r="N189" i="5"/>
  <c r="H190" i="5"/>
  <c r="X190" i="5"/>
  <c r="R191" i="5"/>
  <c r="L192" i="5"/>
  <c r="F193" i="5"/>
  <c r="V193" i="5"/>
  <c r="P194" i="5"/>
  <c r="J195" i="5"/>
  <c r="D196" i="5"/>
  <c r="T196" i="5"/>
  <c r="N197" i="5"/>
  <c r="H198" i="5"/>
  <c r="X198" i="5"/>
  <c r="R199" i="5"/>
  <c r="L200" i="5"/>
  <c r="F201" i="5"/>
  <c r="V201" i="5"/>
  <c r="P202" i="5"/>
  <c r="J203" i="5"/>
  <c r="D204" i="5"/>
  <c r="T204" i="5"/>
  <c r="N205" i="5"/>
  <c r="H206" i="5"/>
  <c r="X206" i="5"/>
  <c r="R207" i="5"/>
  <c r="L208" i="5"/>
  <c r="F209" i="5"/>
  <c r="V209" i="5"/>
  <c r="P210" i="5"/>
  <c r="J211" i="5"/>
  <c r="D212" i="5"/>
  <c r="T212" i="5"/>
  <c r="N213" i="5"/>
  <c r="H214" i="5"/>
  <c r="X214" i="5"/>
  <c r="R215" i="5"/>
  <c r="L216" i="5"/>
  <c r="F217" i="5"/>
  <c r="V217" i="5"/>
  <c r="P218" i="5"/>
  <c r="J219" i="5"/>
  <c r="D220" i="5"/>
  <c r="T220" i="5"/>
  <c r="N221" i="5"/>
  <c r="H222" i="5"/>
  <c r="X222" i="5"/>
  <c r="R223" i="5"/>
  <c r="L224" i="5"/>
  <c r="F225" i="5"/>
  <c r="V225" i="5"/>
  <c r="P226" i="5"/>
  <c r="J227" i="5"/>
  <c r="D228" i="5"/>
  <c r="T228" i="5"/>
  <c r="N229" i="5"/>
  <c r="H230" i="5"/>
  <c r="X230" i="5"/>
  <c r="Q84" i="5"/>
  <c r="E120" i="5"/>
  <c r="S131" i="5"/>
  <c r="K143" i="5"/>
  <c r="E152" i="5"/>
  <c r="Y154" i="5"/>
  <c r="W157" i="5"/>
  <c r="U160" i="5"/>
  <c r="S163" i="5"/>
  <c r="Q166" i="5"/>
  <c r="O169" i="5"/>
  <c r="M172" i="5"/>
  <c r="K175" i="5"/>
  <c r="I178" i="5"/>
  <c r="G181" i="5"/>
  <c r="E184" i="5"/>
  <c r="Y186" i="5"/>
  <c r="W189" i="5"/>
  <c r="U192" i="5"/>
  <c r="S195" i="5"/>
  <c r="Q198" i="5"/>
  <c r="O201" i="5"/>
  <c r="M204" i="5"/>
  <c r="K207" i="5"/>
  <c r="I210" i="5"/>
  <c r="G213" i="5"/>
  <c r="E216" i="5"/>
  <c r="Y218" i="5"/>
  <c r="W221" i="5"/>
  <c r="U224" i="5"/>
  <c r="S227" i="5"/>
  <c r="Q230" i="5"/>
  <c r="M232" i="5"/>
  <c r="G233" i="5"/>
  <c r="W233" i="5"/>
  <c r="Q234" i="5"/>
  <c r="K235" i="5"/>
  <c r="E236" i="5"/>
  <c r="U236" i="5"/>
  <c r="O237" i="5"/>
  <c r="I238" i="5"/>
  <c r="Y238" i="5"/>
  <c r="S239" i="5"/>
  <c r="M240" i="5"/>
  <c r="G241" i="5"/>
  <c r="W241" i="5"/>
  <c r="Q242" i="5"/>
  <c r="K243" i="5"/>
  <c r="E244" i="5"/>
  <c r="U244" i="5"/>
  <c r="O245" i="5"/>
  <c r="I246" i="5"/>
  <c r="Y246" i="5"/>
  <c r="S247" i="5"/>
  <c r="M248" i="5"/>
  <c r="G249" i="5"/>
  <c r="W249" i="5"/>
  <c r="Q250" i="5"/>
  <c r="K251" i="5"/>
  <c r="E252" i="5"/>
  <c r="U252" i="5"/>
  <c r="O253" i="5"/>
  <c r="I254" i="5"/>
  <c r="Y254" i="5"/>
  <c r="S255" i="5"/>
  <c r="M256" i="5"/>
  <c r="G257" i="5"/>
  <c r="W257" i="5"/>
  <c r="Q258" i="5"/>
  <c r="K259" i="5"/>
  <c r="E260" i="5"/>
  <c r="U260" i="5"/>
  <c r="O261" i="5"/>
  <c r="I262" i="5"/>
  <c r="Y262" i="5"/>
  <c r="S263" i="5"/>
  <c r="M264" i="5"/>
  <c r="M23" i="5"/>
  <c r="R54" i="5"/>
  <c r="W54" i="5"/>
  <c r="J57" i="5"/>
  <c r="I56" i="5"/>
  <c r="J98" i="5"/>
  <c r="W57" i="5"/>
  <c r="S98" i="5"/>
  <c r="W108" i="5"/>
  <c r="S114" i="5"/>
  <c r="Y52" i="5"/>
  <c r="I76" i="5"/>
  <c r="V85" i="5"/>
  <c r="R91" i="5"/>
  <c r="N97" i="5"/>
  <c r="J103" i="5"/>
  <c r="F109" i="5"/>
  <c r="X114" i="5"/>
  <c r="W77" i="5"/>
  <c r="S95" i="5"/>
  <c r="Y110" i="5"/>
  <c r="D119" i="5"/>
  <c r="V122" i="5"/>
  <c r="R126" i="5"/>
  <c r="F130" i="5"/>
  <c r="D133" i="5"/>
  <c r="X135" i="5"/>
  <c r="V138" i="5"/>
  <c r="T141" i="5"/>
  <c r="R144" i="5"/>
  <c r="P147" i="5"/>
  <c r="N150" i="5"/>
  <c r="W69" i="5"/>
  <c r="E90" i="5"/>
  <c r="S101" i="5"/>
  <c r="K113" i="5"/>
  <c r="O118" i="5"/>
  <c r="M121" i="5"/>
  <c r="K124" i="5"/>
  <c r="I127" i="5"/>
  <c r="G130" i="5"/>
  <c r="E133" i="5"/>
  <c r="Y135" i="5"/>
  <c r="W138" i="5"/>
  <c r="U141" i="5"/>
  <c r="S144" i="5"/>
  <c r="Q147" i="5"/>
  <c r="O150" i="5"/>
  <c r="K79" i="5"/>
  <c r="M92" i="5"/>
  <c r="E104" i="5"/>
  <c r="S115" i="5"/>
  <c r="F119" i="5"/>
  <c r="D122" i="5"/>
  <c r="X124" i="5"/>
  <c r="V127" i="5"/>
  <c r="T130" i="5"/>
  <c r="R133" i="5"/>
  <c r="P136" i="5"/>
  <c r="N139" i="5"/>
  <c r="L142" i="5"/>
  <c r="J145" i="5"/>
  <c r="H148" i="5"/>
  <c r="F151" i="5"/>
  <c r="G91" i="5"/>
  <c r="M114" i="5"/>
  <c r="S121" i="5"/>
  <c r="O127" i="5"/>
  <c r="K133" i="5"/>
  <c r="G139" i="5"/>
  <c r="Y144" i="5"/>
  <c r="U150" i="5"/>
  <c r="N152" i="5"/>
  <c r="X153" i="5"/>
  <c r="L155" i="5"/>
  <c r="N156" i="5"/>
  <c r="H157" i="5"/>
  <c r="X157" i="5"/>
  <c r="R158" i="5"/>
  <c r="L159" i="5"/>
  <c r="F160" i="5"/>
  <c r="V160" i="5"/>
  <c r="P161" i="5"/>
  <c r="J162" i="5"/>
  <c r="D163" i="5"/>
  <c r="T163" i="5"/>
  <c r="N164" i="5"/>
  <c r="H165" i="5"/>
  <c r="X165" i="5"/>
  <c r="R166" i="5"/>
  <c r="L167" i="5"/>
  <c r="F168" i="5"/>
  <c r="V168" i="5"/>
  <c r="P169" i="5"/>
  <c r="J170" i="5"/>
  <c r="D171" i="5"/>
  <c r="T171" i="5"/>
  <c r="N172" i="5"/>
  <c r="H173" i="5"/>
  <c r="X173" i="5"/>
  <c r="R174" i="5"/>
  <c r="L175" i="5"/>
  <c r="F176" i="5"/>
  <c r="V176" i="5"/>
  <c r="P177" i="5"/>
  <c r="J178" i="5"/>
  <c r="D179" i="5"/>
  <c r="T179" i="5"/>
  <c r="N180" i="5"/>
  <c r="H181" i="5"/>
  <c r="X181" i="5"/>
  <c r="R182" i="5"/>
  <c r="L183" i="5"/>
  <c r="F184" i="5"/>
  <c r="V184" i="5"/>
  <c r="P185" i="5"/>
  <c r="J186" i="5"/>
  <c r="D187" i="5"/>
  <c r="T187" i="5"/>
  <c r="N188" i="5"/>
  <c r="H189" i="5"/>
  <c r="X189" i="5"/>
  <c r="R190" i="5"/>
  <c r="L191" i="5"/>
  <c r="F192" i="5"/>
  <c r="V192" i="5"/>
  <c r="P193" i="5"/>
  <c r="J194" i="5"/>
  <c r="D195" i="5"/>
  <c r="T195" i="5"/>
  <c r="N196" i="5"/>
  <c r="H197" i="5"/>
  <c r="X197" i="5"/>
  <c r="R198" i="5"/>
  <c r="L199" i="5"/>
  <c r="F200" i="5"/>
  <c r="V200" i="5"/>
  <c r="P201" i="5"/>
  <c r="J202" i="5"/>
  <c r="D203" i="5"/>
  <c r="T203" i="5"/>
  <c r="N204" i="5"/>
  <c r="H205" i="5"/>
  <c r="X205" i="5"/>
  <c r="R206" i="5"/>
  <c r="L207" i="5"/>
  <c r="F208" i="5"/>
  <c r="V208" i="5"/>
  <c r="P209" i="5"/>
  <c r="J210" i="5"/>
  <c r="D211" i="5"/>
  <c r="T211" i="5"/>
  <c r="N212" i="5"/>
  <c r="H213" i="5"/>
  <c r="X213" i="5"/>
  <c r="R214" i="5"/>
  <c r="L215" i="5"/>
  <c r="F216" i="5"/>
  <c r="V216" i="5"/>
  <c r="P217" i="5"/>
  <c r="J218" i="5"/>
  <c r="D219" i="5"/>
  <c r="T219" i="5"/>
  <c r="N220" i="5"/>
  <c r="H221" i="5"/>
  <c r="X221" i="5"/>
  <c r="R222" i="5"/>
  <c r="L223" i="5"/>
  <c r="F224" i="5"/>
  <c r="V224" i="5"/>
  <c r="P225" i="5"/>
  <c r="J226" i="5"/>
  <c r="D227" i="5"/>
  <c r="T227" i="5"/>
  <c r="N228" i="5"/>
  <c r="H229" i="5"/>
  <c r="X229" i="5"/>
  <c r="R230" i="5"/>
  <c r="L231" i="5"/>
  <c r="F232" i="5"/>
  <c r="O65" i="5"/>
  <c r="Y88" i="5"/>
  <c r="Q100" i="5"/>
  <c r="I112" i="5"/>
  <c r="I118" i="5"/>
  <c r="G121" i="5"/>
  <c r="E124" i="5"/>
  <c r="Y126" i="5"/>
  <c r="W129" i="5"/>
  <c r="U132" i="5"/>
  <c r="S135" i="5"/>
  <c r="Q138" i="5"/>
  <c r="O141" i="5"/>
  <c r="M144" i="5"/>
  <c r="K147" i="5"/>
  <c r="I150" i="5"/>
  <c r="Q151" i="5"/>
  <c r="K152" i="5"/>
  <c r="E153" i="5"/>
  <c r="U153" i="5"/>
  <c r="O154" i="5"/>
  <c r="I155" i="5"/>
  <c r="Y155" i="5"/>
  <c r="S156" i="5"/>
  <c r="M157" i="5"/>
  <c r="G158" i="5"/>
  <c r="W158" i="5"/>
  <c r="Q159" i="5"/>
  <c r="K160" i="5"/>
  <c r="E161" i="5"/>
  <c r="U161" i="5"/>
  <c r="O162" i="5"/>
  <c r="I163" i="5"/>
  <c r="Y163" i="5"/>
  <c r="S164" i="5"/>
  <c r="M165" i="5"/>
  <c r="G166" i="5"/>
  <c r="W166" i="5"/>
  <c r="Q167" i="5"/>
  <c r="K168" i="5"/>
  <c r="E169" i="5"/>
  <c r="U169" i="5"/>
  <c r="O170" i="5"/>
  <c r="I171" i="5"/>
  <c r="Y171" i="5"/>
  <c r="S172" i="5"/>
  <c r="M173" i="5"/>
  <c r="G174" i="5"/>
  <c r="W174" i="5"/>
  <c r="Q175" i="5"/>
  <c r="K176" i="5"/>
  <c r="E177" i="5"/>
  <c r="U177" i="5"/>
  <c r="O178" i="5"/>
  <c r="I179" i="5"/>
  <c r="Y179" i="5"/>
  <c r="S180" i="5"/>
  <c r="M181" i="5"/>
  <c r="G182" i="5"/>
  <c r="W182" i="5"/>
  <c r="Q183" i="5"/>
  <c r="K184" i="5"/>
  <c r="E185" i="5"/>
  <c r="U185" i="5"/>
  <c r="O186" i="5"/>
  <c r="I187" i="5"/>
  <c r="Y187" i="5"/>
  <c r="S188" i="5"/>
  <c r="M189" i="5"/>
  <c r="G190" i="5"/>
  <c r="W190" i="5"/>
  <c r="Q191" i="5"/>
  <c r="K192" i="5"/>
  <c r="E193" i="5"/>
  <c r="U193" i="5"/>
  <c r="O194" i="5"/>
  <c r="I195" i="5"/>
  <c r="Y195" i="5"/>
  <c r="S196" i="5"/>
  <c r="M197" i="5"/>
  <c r="G198" i="5"/>
  <c r="W198" i="5"/>
  <c r="Q199" i="5"/>
  <c r="K200" i="5"/>
  <c r="E201" i="5"/>
  <c r="U201" i="5"/>
  <c r="O202" i="5"/>
  <c r="I203" i="5"/>
  <c r="Y203" i="5"/>
  <c r="S204" i="5"/>
  <c r="M205" i="5"/>
  <c r="G206" i="5"/>
  <c r="W206" i="5"/>
  <c r="Q207" i="5"/>
  <c r="K208" i="5"/>
  <c r="E209" i="5"/>
  <c r="U209" i="5"/>
  <c r="O210" i="5"/>
  <c r="I211" i="5"/>
  <c r="Y211" i="5"/>
  <c r="S212" i="5"/>
  <c r="M213" i="5"/>
  <c r="G214" i="5"/>
  <c r="W214" i="5"/>
  <c r="Q215" i="5"/>
  <c r="K216" i="5"/>
  <c r="E217" i="5"/>
  <c r="U217" i="5"/>
  <c r="O218" i="5"/>
  <c r="I219" i="5"/>
  <c r="Y219" i="5"/>
  <c r="S220" i="5"/>
  <c r="M221" i="5"/>
  <c r="G222" i="5"/>
  <c r="W222" i="5"/>
  <c r="Q223" i="5"/>
  <c r="K224" i="5"/>
  <c r="E225" i="5"/>
  <c r="U225" i="5"/>
  <c r="O226" i="5"/>
  <c r="I227" i="5"/>
  <c r="Y227" i="5"/>
  <c r="S228" i="5"/>
  <c r="M229" i="5"/>
  <c r="G230" i="5"/>
  <c r="W230" i="5"/>
  <c r="Q231" i="5"/>
  <c r="K232" i="5"/>
  <c r="E80" i="5"/>
  <c r="Q92" i="5"/>
  <c r="I104" i="5"/>
  <c r="W115" i="5"/>
  <c r="G119" i="5"/>
  <c r="E122" i="5"/>
  <c r="Y124" i="5"/>
  <c r="W127" i="5"/>
  <c r="U130" i="5"/>
  <c r="S133" i="5"/>
  <c r="Q136" i="5"/>
  <c r="O139" i="5"/>
  <c r="M142" i="5"/>
  <c r="K145" i="5"/>
  <c r="I148" i="5"/>
  <c r="Y150" i="5"/>
  <c r="V151" i="5"/>
  <c r="P152" i="5"/>
  <c r="J153" i="5"/>
  <c r="D154" i="5"/>
  <c r="T154" i="5"/>
  <c r="N155" i="5"/>
  <c r="H156" i="5"/>
  <c r="X156" i="5"/>
  <c r="R157" i="5"/>
  <c r="L158" i="5"/>
  <c r="F159" i="5"/>
  <c r="V159" i="5"/>
  <c r="P160" i="5"/>
  <c r="J161" i="5"/>
  <c r="D162" i="5"/>
  <c r="T162" i="5"/>
  <c r="N163" i="5"/>
  <c r="H164" i="5"/>
  <c r="X164" i="5"/>
  <c r="R165" i="5"/>
  <c r="L166" i="5"/>
  <c r="F167" i="5"/>
  <c r="V167" i="5"/>
  <c r="P168" i="5"/>
  <c r="J169" i="5"/>
  <c r="D170" i="5"/>
  <c r="T170" i="5"/>
  <c r="N171" i="5"/>
  <c r="H172" i="5"/>
  <c r="X172" i="5"/>
  <c r="R173" i="5"/>
  <c r="L174" i="5"/>
  <c r="F175" i="5"/>
  <c r="V175" i="5"/>
  <c r="P176" i="5"/>
  <c r="J177" i="5"/>
  <c r="D178" i="5"/>
  <c r="T178" i="5"/>
  <c r="N179" i="5"/>
  <c r="H180" i="5"/>
  <c r="X180" i="5"/>
  <c r="R181" i="5"/>
  <c r="L182" i="5"/>
  <c r="F183" i="5"/>
  <c r="V183" i="5"/>
  <c r="P184" i="5"/>
  <c r="J185" i="5"/>
  <c r="D186" i="5"/>
  <c r="T186" i="5"/>
  <c r="N187" i="5"/>
  <c r="H188" i="5"/>
  <c r="X188" i="5"/>
  <c r="R189" i="5"/>
  <c r="L190" i="5"/>
  <c r="F191" i="5"/>
  <c r="V191" i="5"/>
  <c r="P192" i="5"/>
  <c r="J193" i="5"/>
  <c r="D194" i="5"/>
  <c r="T194" i="5"/>
  <c r="N195" i="5"/>
  <c r="H196" i="5"/>
  <c r="X196" i="5"/>
  <c r="R197" i="5"/>
  <c r="L198" i="5"/>
  <c r="F199" i="5"/>
  <c r="V199" i="5"/>
  <c r="P200" i="5"/>
  <c r="J201" i="5"/>
  <c r="D202" i="5"/>
  <c r="T202" i="5"/>
  <c r="N203" i="5"/>
  <c r="H204" i="5"/>
  <c r="X204" i="5"/>
  <c r="R205" i="5"/>
  <c r="L206" i="5"/>
  <c r="F207" i="5"/>
  <c r="V207" i="5"/>
  <c r="P208" i="5"/>
  <c r="J209" i="5"/>
  <c r="D210" i="5"/>
  <c r="T210" i="5"/>
  <c r="N211" i="5"/>
  <c r="H212" i="5"/>
  <c r="X212" i="5"/>
  <c r="R213" i="5"/>
  <c r="L214" i="5"/>
  <c r="F215" i="5"/>
  <c r="V215" i="5"/>
  <c r="P216" i="5"/>
  <c r="J217" i="5"/>
  <c r="D218" i="5"/>
  <c r="T218" i="5"/>
  <c r="N219" i="5"/>
  <c r="H220" i="5"/>
  <c r="X220" i="5"/>
  <c r="R221" i="5"/>
  <c r="L222" i="5"/>
  <c r="F223" i="5"/>
  <c r="V223" i="5"/>
  <c r="P224" i="5"/>
  <c r="J225" i="5"/>
  <c r="D226" i="5"/>
  <c r="T226" i="5"/>
  <c r="N227" i="5"/>
  <c r="H228" i="5"/>
  <c r="X228" i="5"/>
  <c r="R229" i="5"/>
  <c r="L230" i="5"/>
  <c r="F231" i="5"/>
  <c r="I96" i="5"/>
  <c r="Y122" i="5"/>
  <c r="Q134" i="5"/>
  <c r="I146" i="5"/>
  <c r="U152" i="5"/>
  <c r="S155" i="5"/>
  <c r="Q158" i="5"/>
  <c r="O161" i="5"/>
  <c r="M164" i="5"/>
  <c r="K167" i="5"/>
  <c r="I170" i="5"/>
  <c r="G173" i="5"/>
  <c r="E176" i="5"/>
  <c r="Y178" i="5"/>
  <c r="W181" i="5"/>
  <c r="U184" i="5"/>
  <c r="S187" i="5"/>
  <c r="Q190" i="5"/>
  <c r="O193" i="5"/>
  <c r="M196" i="5"/>
  <c r="K199" i="5"/>
  <c r="I202" i="5"/>
  <c r="G205" i="5"/>
  <c r="E208" i="5"/>
  <c r="Y210" i="5"/>
  <c r="W213" i="5"/>
  <c r="U216" i="5"/>
  <c r="S219" i="5"/>
  <c r="Q222" i="5"/>
  <c r="O225" i="5"/>
  <c r="M228" i="5"/>
  <c r="K231" i="5"/>
  <c r="Q232" i="5"/>
  <c r="K233" i="5"/>
  <c r="E234" i="5"/>
  <c r="U234" i="5"/>
  <c r="O235" i="5"/>
  <c r="I236" i="5"/>
  <c r="Y236" i="5"/>
  <c r="S237" i="5"/>
  <c r="M238" i="5"/>
  <c r="G239" i="5"/>
  <c r="W239" i="5"/>
  <c r="Q240" i="5"/>
  <c r="K241" i="5"/>
  <c r="E242" i="5"/>
  <c r="U242" i="5"/>
  <c r="O243" i="5"/>
  <c r="I244" i="5"/>
  <c r="Y244" i="5"/>
  <c r="S245" i="5"/>
  <c r="M246" i="5"/>
  <c r="G247" i="5"/>
  <c r="W247" i="5"/>
  <c r="Q248" i="5"/>
  <c r="K249" i="5"/>
  <c r="E250" i="5"/>
  <c r="U250" i="5"/>
  <c r="O251" i="5"/>
  <c r="I252" i="5"/>
  <c r="Y252" i="5"/>
  <c r="S253" i="5"/>
  <c r="M254" i="5"/>
  <c r="G255" i="5"/>
  <c r="W255" i="5"/>
  <c r="Q256" i="5"/>
  <c r="K257" i="5"/>
  <c r="E258" i="5"/>
  <c r="U258" i="5"/>
  <c r="O259" i="5"/>
  <c r="I260" i="5"/>
  <c r="Y260" i="5"/>
  <c r="S261" i="5"/>
  <c r="M262" i="5"/>
  <c r="G263" i="5"/>
  <c r="W263" i="5"/>
  <c r="Q264" i="5"/>
  <c r="Q23" i="5"/>
  <c r="O79" i="5"/>
  <c r="K110" i="5"/>
  <c r="J87" i="5"/>
  <c r="P110" i="5"/>
  <c r="K115" i="5"/>
  <c r="V130" i="5"/>
  <c r="N142" i="5"/>
  <c r="W80" i="5"/>
  <c r="I119" i="5"/>
  <c r="W130" i="5"/>
  <c r="O142" i="5"/>
  <c r="S83" i="5"/>
  <c r="V119" i="5"/>
  <c r="N131" i="5"/>
  <c r="F143" i="5"/>
  <c r="W99" i="5"/>
  <c r="O135" i="5"/>
  <c r="D153" i="5"/>
  <c r="L157" i="5"/>
  <c r="J160" i="5"/>
  <c r="H163" i="5"/>
  <c r="F166" i="5"/>
  <c r="D169" i="5"/>
  <c r="X171" i="5"/>
  <c r="V174" i="5"/>
  <c r="T177" i="5"/>
  <c r="R180" i="5"/>
  <c r="P183" i="5"/>
  <c r="N186" i="5"/>
  <c r="L189" i="5"/>
  <c r="J192" i="5"/>
  <c r="H195" i="5"/>
  <c r="F198" i="5"/>
  <c r="D201" i="5"/>
  <c r="X203" i="5"/>
  <c r="V206" i="5"/>
  <c r="T209" i="5"/>
  <c r="R212" i="5"/>
  <c r="P215" i="5"/>
  <c r="N218" i="5"/>
  <c r="L221" i="5"/>
  <c r="J224" i="5"/>
  <c r="H227" i="5"/>
  <c r="F230" i="5"/>
  <c r="G77" i="5"/>
  <c r="Y118" i="5"/>
  <c r="Q130" i="5"/>
  <c r="I142" i="5"/>
  <c r="U151" i="5"/>
  <c r="S154" i="5"/>
  <c r="Q157" i="5"/>
  <c r="O160" i="5"/>
  <c r="M163" i="5"/>
  <c r="K166" i="5"/>
  <c r="I169" i="5"/>
  <c r="G172" i="5"/>
  <c r="E175" i="5"/>
  <c r="Y177" i="5"/>
  <c r="W180" i="5"/>
  <c r="U183" i="5"/>
  <c r="S186" i="5"/>
  <c r="Q189" i="5"/>
  <c r="O192" i="5"/>
  <c r="M195" i="5"/>
  <c r="K198" i="5"/>
  <c r="I201" i="5"/>
  <c r="G204" i="5"/>
  <c r="E207" i="5"/>
  <c r="Y209" i="5"/>
  <c r="W212" i="5"/>
  <c r="U215" i="5"/>
  <c r="S218" i="5"/>
  <c r="Q221" i="5"/>
  <c r="O224" i="5"/>
  <c r="M227" i="5"/>
  <c r="K230" i="5"/>
  <c r="W83" i="5"/>
  <c r="W119" i="5"/>
  <c r="O131" i="5"/>
  <c r="G143" i="5"/>
  <c r="D152" i="5"/>
  <c r="X154" i="5"/>
  <c r="V157" i="5"/>
  <c r="T160" i="5"/>
  <c r="R163" i="5"/>
  <c r="P166" i="5"/>
  <c r="N169" i="5"/>
  <c r="L172" i="5"/>
  <c r="J175" i="5"/>
  <c r="H178" i="5"/>
  <c r="F181" i="5"/>
  <c r="D184" i="5"/>
  <c r="X186" i="5"/>
  <c r="V189" i="5"/>
  <c r="T192" i="5"/>
  <c r="R195" i="5"/>
  <c r="P198" i="5"/>
  <c r="N201" i="5"/>
  <c r="L204" i="5"/>
  <c r="J207" i="5"/>
  <c r="H210" i="5"/>
  <c r="F213" i="5"/>
  <c r="D216" i="5"/>
  <c r="X218" i="5"/>
  <c r="V221" i="5"/>
  <c r="T224" i="5"/>
  <c r="R227" i="5"/>
  <c r="P230" i="5"/>
  <c r="O137" i="5"/>
  <c r="K159" i="5"/>
  <c r="Y170" i="5"/>
  <c r="Q182" i="5"/>
  <c r="I194" i="5"/>
  <c r="W205" i="5"/>
  <c r="O217" i="5"/>
  <c r="G229" i="5"/>
  <c r="I234" i="5"/>
  <c r="G237" i="5"/>
  <c r="E240" i="5"/>
  <c r="Y242" i="5"/>
  <c r="W245" i="5"/>
  <c r="U248" i="5"/>
  <c r="S251" i="5"/>
  <c r="Q254" i="5"/>
  <c r="E256" i="5"/>
  <c r="O257" i="5"/>
  <c r="Y258" i="5"/>
  <c r="M260" i="5"/>
  <c r="W261" i="5"/>
  <c r="K263" i="5"/>
  <c r="U264" i="5"/>
  <c r="O265" i="5"/>
  <c r="I266" i="5"/>
  <c r="Y266" i="5"/>
  <c r="S267" i="5"/>
  <c r="M268" i="5"/>
  <c r="G269" i="5"/>
  <c r="W269" i="5"/>
  <c r="Q270" i="5"/>
  <c r="K271" i="5"/>
  <c r="E272" i="5"/>
  <c r="U272" i="5"/>
  <c r="O273" i="5"/>
  <c r="I274" i="5"/>
  <c r="Y274" i="5"/>
  <c r="S275" i="5"/>
  <c r="M276" i="5"/>
  <c r="G277" i="5"/>
  <c r="W277" i="5"/>
  <c r="Q278" i="5"/>
  <c r="K279" i="5"/>
  <c r="E280" i="5"/>
  <c r="U280" i="5"/>
  <c r="O281" i="5"/>
  <c r="I282" i="5"/>
  <c r="Y282" i="5"/>
  <c r="S283" i="5"/>
  <c r="M284" i="5"/>
  <c r="G285" i="5"/>
  <c r="W285" i="5"/>
  <c r="Q286" i="5"/>
  <c r="K287" i="5"/>
  <c r="E288" i="5"/>
  <c r="U288" i="5"/>
  <c r="O289" i="5"/>
  <c r="I290" i="5"/>
  <c r="Y290" i="5"/>
  <c r="S291" i="5"/>
  <c r="M292" i="5"/>
  <c r="G293" i="5"/>
  <c r="W293" i="5"/>
  <c r="Q294" i="5"/>
  <c r="K295" i="5"/>
  <c r="E296" i="5"/>
  <c r="U296" i="5"/>
  <c r="O297" i="5"/>
  <c r="I298" i="5"/>
  <c r="Y298" i="5"/>
  <c r="S299" i="5"/>
  <c r="M300" i="5"/>
  <c r="G301" i="5"/>
  <c r="U110" i="5"/>
  <c r="Q126" i="5"/>
  <c r="I138" i="5"/>
  <c r="W149" i="5"/>
  <c r="S153" i="5"/>
  <c r="Q156" i="5"/>
  <c r="O159" i="5"/>
  <c r="M162" i="5"/>
  <c r="K165" i="5"/>
  <c r="I168" i="5"/>
  <c r="G171" i="5"/>
  <c r="E174" i="5"/>
  <c r="Y176" i="5"/>
  <c r="W179" i="5"/>
  <c r="U182" i="5"/>
  <c r="S185" i="5"/>
  <c r="Q188" i="5"/>
  <c r="O191" i="5"/>
  <c r="M194" i="5"/>
  <c r="K197" i="5"/>
  <c r="I200" i="5"/>
  <c r="G203" i="5"/>
  <c r="E206" i="5"/>
  <c r="Y208" i="5"/>
  <c r="W211" i="5"/>
  <c r="U214" i="5"/>
  <c r="S217" i="5"/>
  <c r="Q220" i="5"/>
  <c r="O223" i="5"/>
  <c r="M226" i="5"/>
  <c r="K229" i="5"/>
  <c r="V231" i="5"/>
  <c r="V232" i="5"/>
  <c r="P233" i="5"/>
  <c r="J234" i="5"/>
  <c r="D235" i="5"/>
  <c r="T235" i="5"/>
  <c r="N236" i="5"/>
  <c r="H237" i="5"/>
  <c r="X237" i="5"/>
  <c r="R238" i="5"/>
  <c r="L239" i="5"/>
  <c r="F240" i="5"/>
  <c r="V240" i="5"/>
  <c r="P241" i="5"/>
  <c r="J242" i="5"/>
  <c r="D243" i="5"/>
  <c r="T243" i="5"/>
  <c r="N244" i="5"/>
  <c r="H245" i="5"/>
  <c r="X245" i="5"/>
  <c r="R246" i="5"/>
  <c r="L247" i="5"/>
  <c r="F248" i="5"/>
  <c r="V248" i="5"/>
  <c r="P249" i="5"/>
  <c r="J250" i="5"/>
  <c r="D251" i="5"/>
  <c r="T251" i="5"/>
  <c r="N252" i="5"/>
  <c r="H253" i="5"/>
  <c r="X253" i="5"/>
  <c r="R254" i="5"/>
  <c r="L255" i="5"/>
  <c r="F256" i="5"/>
  <c r="V256" i="5"/>
  <c r="P257" i="5"/>
  <c r="J258" i="5"/>
  <c r="D259" i="5"/>
  <c r="T259" i="5"/>
  <c r="N260" i="5"/>
  <c r="H261" i="5"/>
  <c r="X261" i="5"/>
  <c r="R262" i="5"/>
  <c r="L263" i="5"/>
  <c r="F264" i="5"/>
  <c r="V264" i="5"/>
  <c r="P265" i="5"/>
  <c r="J266" i="5"/>
  <c r="D267" i="5"/>
  <c r="T267" i="5"/>
  <c r="N268" i="5"/>
  <c r="H269" i="5"/>
  <c r="X269" i="5"/>
  <c r="R270" i="5"/>
  <c r="L271" i="5"/>
  <c r="F272" i="5"/>
  <c r="V272" i="5"/>
  <c r="P273" i="5"/>
  <c r="J274" i="5"/>
  <c r="D275" i="5"/>
  <c r="T275" i="5"/>
  <c r="N276" i="5"/>
  <c r="H277" i="5"/>
  <c r="X277" i="5"/>
  <c r="R278" i="5"/>
  <c r="L279" i="5"/>
  <c r="F280" i="5"/>
  <c r="V280" i="5"/>
  <c r="P281" i="5"/>
  <c r="J282" i="5"/>
  <c r="D283" i="5"/>
  <c r="T283" i="5"/>
  <c r="N284" i="5"/>
  <c r="H285" i="5"/>
  <c r="X285" i="5"/>
  <c r="R286" i="5"/>
  <c r="L287" i="5"/>
  <c r="F288" i="5"/>
  <c r="V288" i="5"/>
  <c r="P289" i="5"/>
  <c r="J290" i="5"/>
  <c r="D291" i="5"/>
  <c r="T291" i="5"/>
  <c r="N292" i="5"/>
  <c r="H293" i="5"/>
  <c r="X293" i="5"/>
  <c r="R294" i="5"/>
  <c r="L295" i="5"/>
  <c r="F296" i="5"/>
  <c r="V296" i="5"/>
  <c r="P297" i="5"/>
  <c r="J298" i="5"/>
  <c r="D299" i="5"/>
  <c r="T299" i="5"/>
  <c r="N300" i="5"/>
  <c r="H301" i="5"/>
  <c r="S113" i="5"/>
  <c r="K127" i="5"/>
  <c r="Y138" i="5"/>
  <c r="Q150" i="5"/>
  <c r="W153" i="5"/>
  <c r="U156" i="5"/>
  <c r="S159" i="5"/>
  <c r="Q162" i="5"/>
  <c r="O165" i="5"/>
  <c r="M168" i="5"/>
  <c r="K171" i="5"/>
  <c r="I174" i="5"/>
  <c r="G177" i="5"/>
  <c r="E180" i="5"/>
  <c r="Y182" i="5"/>
  <c r="W185" i="5"/>
  <c r="U188" i="5"/>
  <c r="S191" i="5"/>
  <c r="Q194" i="5"/>
  <c r="O197" i="5"/>
  <c r="M200" i="5"/>
  <c r="K203" i="5"/>
  <c r="I206" i="5"/>
  <c r="G209" i="5"/>
  <c r="E212" i="5"/>
  <c r="Y214" i="5"/>
  <c r="W217" i="5"/>
  <c r="U220" i="5"/>
  <c r="S223" i="5"/>
  <c r="Q226" i="5"/>
  <c r="O229" i="5"/>
  <c r="W231" i="5"/>
  <c r="W232" i="5"/>
  <c r="Q233" i="5"/>
  <c r="K234" i="5"/>
  <c r="E235" i="5"/>
  <c r="U235" i="5"/>
  <c r="O236" i="5"/>
  <c r="I237" i="5"/>
  <c r="Y237" i="5"/>
  <c r="S238" i="5"/>
  <c r="M239" i="5"/>
  <c r="G240" i="5"/>
  <c r="W240" i="5"/>
  <c r="Q241" i="5"/>
  <c r="K242" i="5"/>
  <c r="E243" i="5"/>
  <c r="U243" i="5"/>
  <c r="O244" i="5"/>
  <c r="I245" i="5"/>
  <c r="Y245" i="5"/>
  <c r="S246" i="5"/>
  <c r="M247" i="5"/>
  <c r="G248" i="5"/>
  <c r="W248" i="5"/>
  <c r="Q249" i="5"/>
  <c r="K250" i="5"/>
  <c r="E251" i="5"/>
  <c r="U251" i="5"/>
  <c r="O252" i="5"/>
  <c r="I253" i="5"/>
  <c r="Y253" i="5"/>
  <c r="S254" i="5"/>
  <c r="M255" i="5"/>
  <c r="G256" i="5"/>
  <c r="W256" i="5"/>
  <c r="Q257" i="5"/>
  <c r="K258" i="5"/>
  <c r="E259" i="5"/>
  <c r="U259" i="5"/>
  <c r="O260" i="5"/>
  <c r="I261" i="5"/>
  <c r="Y261" i="5"/>
  <c r="S262" i="5"/>
  <c r="M263" i="5"/>
  <c r="G264" i="5"/>
  <c r="W264" i="5"/>
  <c r="Q265" i="5"/>
  <c r="K266" i="5"/>
  <c r="E267" i="5"/>
  <c r="U267" i="5"/>
  <c r="O268" i="5"/>
  <c r="I269" i="5"/>
  <c r="Y269" i="5"/>
  <c r="S270" i="5"/>
  <c r="M271" i="5"/>
  <c r="G272" i="5"/>
  <c r="W272" i="5"/>
  <c r="Q273" i="5"/>
  <c r="K274" i="5"/>
  <c r="E275" i="5"/>
  <c r="U275" i="5"/>
  <c r="O276" i="5"/>
  <c r="I277" i="5"/>
  <c r="Y277" i="5"/>
  <c r="S278" i="5"/>
  <c r="M279" i="5"/>
  <c r="G280" i="5"/>
  <c r="W280" i="5"/>
  <c r="Q281" i="5"/>
  <c r="K282" i="5"/>
  <c r="E283" i="5"/>
  <c r="U283" i="5"/>
  <c r="O284" i="5"/>
  <c r="I285" i="5"/>
  <c r="Y285" i="5"/>
  <c r="S286" i="5"/>
  <c r="M287" i="5"/>
  <c r="G288" i="5"/>
  <c r="W288" i="5"/>
  <c r="Q289" i="5"/>
  <c r="K290" i="5"/>
  <c r="E291" i="5"/>
  <c r="U291" i="5"/>
  <c r="O292" i="5"/>
  <c r="I293" i="5"/>
  <c r="Y293" i="5"/>
  <c r="S294" i="5"/>
  <c r="M295" i="5"/>
  <c r="G296" i="5"/>
  <c r="W296" i="5"/>
  <c r="Q297" i="5"/>
  <c r="K298" i="5"/>
  <c r="E299" i="5"/>
  <c r="U299" i="5"/>
  <c r="O300" i="5"/>
  <c r="I301" i="5"/>
  <c r="K81" i="5"/>
  <c r="W151" i="5"/>
  <c r="O163" i="5"/>
  <c r="G175" i="5"/>
  <c r="U186" i="5"/>
  <c r="M198" i="5"/>
  <c r="E210" i="5"/>
  <c r="S221" i="5"/>
  <c r="L232" i="5"/>
  <c r="J235" i="5"/>
  <c r="H238" i="5"/>
  <c r="F241" i="5"/>
  <c r="D244" i="5"/>
  <c r="X246" i="5"/>
  <c r="V249" i="5"/>
  <c r="T252" i="5"/>
  <c r="R255" i="5"/>
  <c r="P258" i="5"/>
  <c r="N261" i="5"/>
  <c r="L264" i="5"/>
  <c r="J267" i="5"/>
  <c r="H270" i="5"/>
  <c r="F273" i="5"/>
  <c r="D276" i="5"/>
  <c r="X278" i="5"/>
  <c r="V281" i="5"/>
  <c r="T284" i="5"/>
  <c r="R287" i="5"/>
  <c r="P290" i="5"/>
  <c r="N293" i="5"/>
  <c r="L296" i="5"/>
  <c r="J299" i="5"/>
  <c r="P301" i="5"/>
  <c r="L302" i="5"/>
  <c r="F303" i="5"/>
  <c r="V303" i="5"/>
  <c r="P304" i="5"/>
  <c r="J305" i="5"/>
  <c r="D306" i="5"/>
  <c r="T306" i="5"/>
  <c r="N307" i="5"/>
  <c r="H308" i="5"/>
  <c r="X308" i="5"/>
  <c r="R309" i="5"/>
  <c r="L310" i="5"/>
  <c r="F311" i="5"/>
  <c r="V311" i="5"/>
  <c r="P312" i="5"/>
  <c r="J313" i="5"/>
  <c r="D314" i="5"/>
  <c r="T314" i="5"/>
  <c r="N315" i="5"/>
  <c r="H316" i="5"/>
  <c r="X316" i="5"/>
  <c r="R317" i="5"/>
  <c r="L318" i="5"/>
  <c r="F319" i="5"/>
  <c r="V319" i="5"/>
  <c r="P320" i="5"/>
  <c r="J321" i="5"/>
  <c r="D322" i="5"/>
  <c r="T322" i="5"/>
  <c r="N323" i="5"/>
  <c r="H324" i="5"/>
  <c r="X324" i="5"/>
  <c r="J66" i="5"/>
  <c r="F104" i="5"/>
  <c r="G116" i="5"/>
  <c r="F93" i="5"/>
  <c r="H116" i="5"/>
  <c r="X119" i="5"/>
  <c r="T133" i="5"/>
  <c r="L145" i="5"/>
  <c r="Y92" i="5"/>
  <c r="G122" i="5"/>
  <c r="U133" i="5"/>
  <c r="M145" i="5"/>
  <c r="K95" i="5"/>
  <c r="T122" i="5"/>
  <c r="L134" i="5"/>
  <c r="D146" i="5"/>
  <c r="E118" i="5"/>
  <c r="K141" i="5"/>
  <c r="N154" i="5"/>
  <c r="F158" i="5"/>
  <c r="D161" i="5"/>
  <c r="X163" i="5"/>
  <c r="V166" i="5"/>
  <c r="T169" i="5"/>
  <c r="R172" i="5"/>
  <c r="P175" i="5"/>
  <c r="N178" i="5"/>
  <c r="L181" i="5"/>
  <c r="J184" i="5"/>
  <c r="H187" i="5"/>
  <c r="F190" i="5"/>
  <c r="D193" i="5"/>
  <c r="X195" i="5"/>
  <c r="V198" i="5"/>
  <c r="T201" i="5"/>
  <c r="R204" i="5"/>
  <c r="P207" i="5"/>
  <c r="N210" i="5"/>
  <c r="L213" i="5"/>
  <c r="J216" i="5"/>
  <c r="H219" i="5"/>
  <c r="F222" i="5"/>
  <c r="D225" i="5"/>
  <c r="X227" i="5"/>
  <c r="V230" i="5"/>
  <c r="W91" i="5"/>
  <c r="W121" i="5"/>
  <c r="O133" i="5"/>
  <c r="G145" i="5"/>
  <c r="O152" i="5"/>
  <c r="M155" i="5"/>
  <c r="K158" i="5"/>
  <c r="I161" i="5"/>
  <c r="G164" i="5"/>
  <c r="E167" i="5"/>
  <c r="Y169" i="5"/>
  <c r="W172" i="5"/>
  <c r="U175" i="5"/>
  <c r="S178" i="5"/>
  <c r="Q181" i="5"/>
  <c r="O184" i="5"/>
  <c r="M187" i="5"/>
  <c r="K190" i="5"/>
  <c r="I193" i="5"/>
  <c r="G196" i="5"/>
  <c r="E199" i="5"/>
  <c r="Y201" i="5"/>
  <c r="W204" i="5"/>
  <c r="U207" i="5"/>
  <c r="S210" i="5"/>
  <c r="Q213" i="5"/>
  <c r="O216" i="5"/>
  <c r="M219" i="5"/>
  <c r="K222" i="5"/>
  <c r="I225" i="5"/>
  <c r="G228" i="5"/>
  <c r="E231" i="5"/>
  <c r="O95" i="5"/>
  <c r="U122" i="5"/>
  <c r="M134" i="5"/>
  <c r="E146" i="5"/>
  <c r="T152" i="5"/>
  <c r="R155" i="5"/>
  <c r="P158" i="5"/>
  <c r="N161" i="5"/>
  <c r="L164" i="5"/>
  <c r="J167" i="5"/>
  <c r="H170" i="5"/>
  <c r="F173" i="5"/>
  <c r="D176" i="5"/>
  <c r="X178" i="5"/>
  <c r="V181" i="5"/>
  <c r="T184" i="5"/>
  <c r="R187" i="5"/>
  <c r="P190" i="5"/>
  <c r="N193" i="5"/>
  <c r="L196" i="5"/>
  <c r="J199" i="5"/>
  <c r="H202" i="5"/>
  <c r="F205" i="5"/>
  <c r="D208" i="5"/>
  <c r="X210" i="5"/>
  <c r="V213" i="5"/>
  <c r="T216" i="5"/>
  <c r="R219" i="5"/>
  <c r="P222" i="5"/>
  <c r="N225" i="5"/>
  <c r="L228" i="5"/>
  <c r="J231" i="5"/>
  <c r="G149" i="5"/>
  <c r="I162" i="5"/>
  <c r="W173" i="5"/>
  <c r="O185" i="5"/>
  <c r="G197" i="5"/>
  <c r="U208" i="5"/>
  <c r="M220" i="5"/>
  <c r="S231" i="5"/>
  <c r="Y234" i="5"/>
  <c r="W237" i="5"/>
  <c r="U240" i="5"/>
  <c r="S243" i="5"/>
  <c r="Q246" i="5"/>
  <c r="O249" i="5"/>
  <c r="M252" i="5"/>
  <c r="U254" i="5"/>
  <c r="I256" i="5"/>
  <c r="S257" i="5"/>
  <c r="G259" i="5"/>
  <c r="Q260" i="5"/>
  <c r="E262" i="5"/>
  <c r="O263" i="5"/>
  <c r="Y264" i="5"/>
  <c r="S265" i="5"/>
  <c r="M266" i="5"/>
  <c r="G267" i="5"/>
  <c r="W267" i="5"/>
  <c r="Q268" i="5"/>
  <c r="K269" i="5"/>
  <c r="E270" i="5"/>
  <c r="U270" i="5"/>
  <c r="O271" i="5"/>
  <c r="I272" i="5"/>
  <c r="Y272" i="5"/>
  <c r="S273" i="5"/>
  <c r="M274" i="5"/>
  <c r="G275" i="5"/>
  <c r="W275" i="5"/>
  <c r="Q276" i="5"/>
  <c r="K277" i="5"/>
  <c r="E278" i="5"/>
  <c r="U278" i="5"/>
  <c r="O279" i="5"/>
  <c r="I280" i="5"/>
  <c r="Y280" i="5"/>
  <c r="S281" i="5"/>
  <c r="M282" i="5"/>
  <c r="G283" i="5"/>
  <c r="W283" i="5"/>
  <c r="Q284" i="5"/>
  <c r="K285" i="5"/>
  <c r="E286" i="5"/>
  <c r="U286" i="5"/>
  <c r="O287" i="5"/>
  <c r="I288" i="5"/>
  <c r="Y288" i="5"/>
  <c r="S289" i="5"/>
  <c r="M290" i="5"/>
  <c r="G291" i="5"/>
  <c r="W291" i="5"/>
  <c r="Q292" i="5"/>
  <c r="K293" i="5"/>
  <c r="E294" i="5"/>
  <c r="U294" i="5"/>
  <c r="O295" i="5"/>
  <c r="I296" i="5"/>
  <c r="Y296" i="5"/>
  <c r="S297" i="5"/>
  <c r="M298" i="5"/>
  <c r="G299" i="5"/>
  <c r="W299" i="5"/>
  <c r="Q300" i="5"/>
  <c r="S59" i="5"/>
  <c r="W117" i="5"/>
  <c r="O129" i="5"/>
  <c r="G141" i="5"/>
  <c r="O151" i="5"/>
  <c r="M154" i="5"/>
  <c r="K157" i="5"/>
  <c r="I160" i="5"/>
  <c r="G163" i="5"/>
  <c r="E166" i="5"/>
  <c r="Y168" i="5"/>
  <c r="W171" i="5"/>
  <c r="U174" i="5"/>
  <c r="S177" i="5"/>
  <c r="Q180" i="5"/>
  <c r="O183" i="5"/>
  <c r="M186" i="5"/>
  <c r="K189" i="5"/>
  <c r="I192" i="5"/>
  <c r="G195" i="5"/>
  <c r="E198" i="5"/>
  <c r="Y200" i="5"/>
  <c r="W203" i="5"/>
  <c r="U206" i="5"/>
  <c r="S209" i="5"/>
  <c r="Q212" i="5"/>
  <c r="O215" i="5"/>
  <c r="M218" i="5"/>
  <c r="K221" i="5"/>
  <c r="I224" i="5"/>
  <c r="G227" i="5"/>
  <c r="E230" i="5"/>
  <c r="H232" i="5"/>
  <c r="D233" i="5"/>
  <c r="T233" i="5"/>
  <c r="N234" i="5"/>
  <c r="H235" i="5"/>
  <c r="X235" i="5"/>
  <c r="R236" i="5"/>
  <c r="L237" i="5"/>
  <c r="F238" i="5"/>
  <c r="V238" i="5"/>
  <c r="P239" i="5"/>
  <c r="J240" i="5"/>
  <c r="D241" i="5"/>
  <c r="T241" i="5"/>
  <c r="N242" i="5"/>
  <c r="H243" i="5"/>
  <c r="X243" i="5"/>
  <c r="R244" i="5"/>
  <c r="L245" i="5"/>
  <c r="F246" i="5"/>
  <c r="V246" i="5"/>
  <c r="P247" i="5"/>
  <c r="J248" i="5"/>
  <c r="D249" i="5"/>
  <c r="T249" i="5"/>
  <c r="N250" i="5"/>
  <c r="H251" i="5"/>
  <c r="X251" i="5"/>
  <c r="R252" i="5"/>
  <c r="L253" i="5"/>
  <c r="F254" i="5"/>
  <c r="V254" i="5"/>
  <c r="P255" i="5"/>
  <c r="J256" i="5"/>
  <c r="D257" i="5"/>
  <c r="T257" i="5"/>
  <c r="N258" i="5"/>
  <c r="H259" i="5"/>
  <c r="X259" i="5"/>
  <c r="R260" i="5"/>
  <c r="L261" i="5"/>
  <c r="F262" i="5"/>
  <c r="V262" i="5"/>
  <c r="P263" i="5"/>
  <c r="J264" i="5"/>
  <c r="D265" i="5"/>
  <c r="T265" i="5"/>
  <c r="N266" i="5"/>
  <c r="H267" i="5"/>
  <c r="X267" i="5"/>
  <c r="R268" i="5"/>
  <c r="L269" i="5"/>
  <c r="F270" i="5"/>
  <c r="V270" i="5"/>
  <c r="P271" i="5"/>
  <c r="J272" i="5"/>
  <c r="D273" i="5"/>
  <c r="T273" i="5"/>
  <c r="N274" i="5"/>
  <c r="H275" i="5"/>
  <c r="X275" i="5"/>
  <c r="R276" i="5"/>
  <c r="L277" i="5"/>
  <c r="F278" i="5"/>
  <c r="V278" i="5"/>
  <c r="P279" i="5"/>
  <c r="J280" i="5"/>
  <c r="D281" i="5"/>
  <c r="T281" i="5"/>
  <c r="N282" i="5"/>
  <c r="H283" i="5"/>
  <c r="X283" i="5"/>
  <c r="R284" i="5"/>
  <c r="L285" i="5"/>
  <c r="F286" i="5"/>
  <c r="V286" i="5"/>
  <c r="P287" i="5"/>
  <c r="J288" i="5"/>
  <c r="D289" i="5"/>
  <c r="T289" i="5"/>
  <c r="N290" i="5"/>
  <c r="H291" i="5"/>
  <c r="X291" i="5"/>
  <c r="R292" i="5"/>
  <c r="L293" i="5"/>
  <c r="F294" i="5"/>
  <c r="V294" i="5"/>
  <c r="P295" i="5"/>
  <c r="J296" i="5"/>
  <c r="D297" i="5"/>
  <c r="T297" i="5"/>
  <c r="N298" i="5"/>
  <c r="H299" i="5"/>
  <c r="X299" i="5"/>
  <c r="R300" i="5"/>
  <c r="K71" i="5"/>
  <c r="Q118" i="5"/>
  <c r="I130" i="5"/>
  <c r="W141" i="5"/>
  <c r="S151" i="5"/>
  <c r="Q154" i="5"/>
  <c r="O157" i="5"/>
  <c r="M160" i="5"/>
  <c r="K163" i="5"/>
  <c r="I166" i="5"/>
  <c r="G169" i="5"/>
  <c r="E172" i="5"/>
  <c r="Y174" i="5"/>
  <c r="W177" i="5"/>
  <c r="U180" i="5"/>
  <c r="S183" i="5"/>
  <c r="Q186" i="5"/>
  <c r="O189" i="5"/>
  <c r="M192" i="5"/>
  <c r="K195" i="5"/>
  <c r="I198" i="5"/>
  <c r="G201" i="5"/>
  <c r="E204" i="5"/>
  <c r="Y206" i="5"/>
  <c r="W209" i="5"/>
  <c r="U212" i="5"/>
  <c r="S215" i="5"/>
  <c r="Q218" i="5"/>
  <c r="O221" i="5"/>
  <c r="M224" i="5"/>
  <c r="K227" i="5"/>
  <c r="I230" i="5"/>
  <c r="I232" i="5"/>
  <c r="E233" i="5"/>
  <c r="U233" i="5"/>
  <c r="O234" i="5"/>
  <c r="I235" i="5"/>
  <c r="Y235" i="5"/>
  <c r="S236" i="5"/>
  <c r="M237" i="5"/>
  <c r="G238" i="5"/>
  <c r="W238" i="5"/>
  <c r="Q239" i="5"/>
  <c r="K240" i="5"/>
  <c r="E241" i="5"/>
  <c r="U241" i="5"/>
  <c r="O242" i="5"/>
  <c r="I243" i="5"/>
  <c r="Y243" i="5"/>
  <c r="S244" i="5"/>
  <c r="M245" i="5"/>
  <c r="G246" i="5"/>
  <c r="W246" i="5"/>
  <c r="Q247" i="5"/>
  <c r="K248" i="5"/>
  <c r="E249" i="5"/>
  <c r="U249" i="5"/>
  <c r="O250" i="5"/>
  <c r="I251" i="5"/>
  <c r="Y251" i="5"/>
  <c r="S252" i="5"/>
  <c r="M253" i="5"/>
  <c r="G254" i="5"/>
  <c r="W254" i="5"/>
  <c r="Q255" i="5"/>
  <c r="K256" i="5"/>
  <c r="E257" i="5"/>
  <c r="U257" i="5"/>
  <c r="O258" i="5"/>
  <c r="I259" i="5"/>
  <c r="Y259" i="5"/>
  <c r="S260" i="5"/>
  <c r="M261" i="5"/>
  <c r="G262" i="5"/>
  <c r="W262" i="5"/>
  <c r="Q263" i="5"/>
  <c r="K264" i="5"/>
  <c r="E265" i="5"/>
  <c r="U265" i="5"/>
  <c r="O266" i="5"/>
  <c r="I267" i="5"/>
  <c r="Y267" i="5"/>
  <c r="S268" i="5"/>
  <c r="M269" i="5"/>
  <c r="G270" i="5"/>
  <c r="W270" i="5"/>
  <c r="Q271" i="5"/>
  <c r="K272" i="5"/>
  <c r="E273" i="5"/>
  <c r="U273" i="5"/>
  <c r="O274" i="5"/>
  <c r="I275" i="5"/>
  <c r="Y275" i="5"/>
  <c r="S276" i="5"/>
  <c r="M277" i="5"/>
  <c r="G278" i="5"/>
  <c r="W278" i="5"/>
  <c r="Q279" i="5"/>
  <c r="K280" i="5"/>
  <c r="E281" i="5"/>
  <c r="U281" i="5"/>
  <c r="O282" i="5"/>
  <c r="I283" i="5"/>
  <c r="Y283" i="5"/>
  <c r="S284" i="5"/>
  <c r="M285" i="5"/>
  <c r="G286" i="5"/>
  <c r="W286" i="5"/>
  <c r="Q287" i="5"/>
  <c r="K288" i="5"/>
  <c r="E289" i="5"/>
  <c r="U289" i="5"/>
  <c r="O290" i="5"/>
  <c r="I291" i="5"/>
  <c r="Y291" i="5"/>
  <c r="S292" i="5"/>
  <c r="M293" i="5"/>
  <c r="G294" i="5"/>
  <c r="W294" i="5"/>
  <c r="Q295" i="5"/>
  <c r="K296" i="5"/>
  <c r="E297" i="5"/>
  <c r="U297" i="5"/>
  <c r="O298" i="5"/>
  <c r="I299" i="5"/>
  <c r="Y299" i="5"/>
  <c r="S300" i="5"/>
  <c r="M301" i="5"/>
  <c r="K119" i="5"/>
  <c r="U154" i="5"/>
  <c r="M166" i="5"/>
  <c r="E178" i="5"/>
  <c r="S189" i="5"/>
  <c r="K201" i="5"/>
  <c r="Y212" i="5"/>
  <c r="Q224" i="5"/>
  <c r="F233" i="5"/>
  <c r="D236" i="5"/>
  <c r="X238" i="5"/>
  <c r="V241" i="5"/>
  <c r="T244" i="5"/>
  <c r="R247" i="5"/>
  <c r="P250" i="5"/>
  <c r="N253" i="5"/>
  <c r="L256" i="5"/>
  <c r="J259" i="5"/>
  <c r="H262" i="5"/>
  <c r="F265" i="5"/>
  <c r="D268" i="5"/>
  <c r="X270" i="5"/>
  <c r="V273" i="5"/>
  <c r="T276" i="5"/>
  <c r="R279" i="5"/>
  <c r="P282" i="5"/>
  <c r="N285" i="5"/>
  <c r="L288" i="5"/>
  <c r="J291" i="5"/>
  <c r="H294" i="5"/>
  <c r="F297" i="5"/>
  <c r="D300" i="5"/>
  <c r="V301" i="5"/>
  <c r="P302" i="5"/>
  <c r="J303" i="5"/>
  <c r="D304" i="5"/>
  <c r="T304" i="5"/>
  <c r="N305" i="5"/>
  <c r="H306" i="5"/>
  <c r="X306" i="5"/>
  <c r="R307" i="5"/>
  <c r="L308" i="5"/>
  <c r="F309" i="5"/>
  <c r="V309" i="5"/>
  <c r="P310" i="5"/>
  <c r="J311" i="5"/>
  <c r="D312" i="5"/>
  <c r="T312" i="5"/>
  <c r="N313" i="5"/>
  <c r="H314" i="5"/>
  <c r="X314" i="5"/>
  <c r="R315" i="5"/>
  <c r="L316" i="5"/>
  <c r="F317" i="5"/>
  <c r="V317" i="5"/>
  <c r="P318" i="5"/>
  <c r="J319" i="5"/>
  <c r="D320" i="5"/>
  <c r="T320" i="5"/>
  <c r="N321" i="5"/>
  <c r="H322" i="5"/>
  <c r="X322" i="5"/>
  <c r="R323" i="5"/>
  <c r="L324" i="5"/>
  <c r="F325" i="5"/>
  <c r="V325" i="5"/>
  <c r="P326" i="5"/>
  <c r="J327" i="5"/>
  <c r="D328" i="5"/>
  <c r="T328" i="5"/>
  <c r="N329" i="5"/>
  <c r="H330" i="5"/>
  <c r="X330" i="5"/>
  <c r="R331" i="5"/>
  <c r="L332" i="5"/>
  <c r="F333" i="5"/>
  <c r="O66" i="5"/>
  <c r="T80" i="5"/>
  <c r="U58" i="5"/>
  <c r="X98" i="5"/>
  <c r="E84" i="5"/>
  <c r="T123" i="5"/>
  <c r="R136" i="5"/>
  <c r="J148" i="5"/>
  <c r="Q104" i="5"/>
  <c r="E125" i="5"/>
  <c r="S136" i="5"/>
  <c r="K148" i="5"/>
  <c r="Y106" i="5"/>
  <c r="R125" i="5"/>
  <c r="J137" i="5"/>
  <c r="X148" i="5"/>
  <c r="W123" i="5"/>
  <c r="G147" i="5"/>
  <c r="X155" i="5"/>
  <c r="V158" i="5"/>
  <c r="T161" i="5"/>
  <c r="R164" i="5"/>
  <c r="P167" i="5"/>
  <c r="N170" i="5"/>
  <c r="L173" i="5"/>
  <c r="J176" i="5"/>
  <c r="H179" i="5"/>
  <c r="F182" i="5"/>
  <c r="D185" i="5"/>
  <c r="X187" i="5"/>
  <c r="V190" i="5"/>
  <c r="T193" i="5"/>
  <c r="R196" i="5"/>
  <c r="P199" i="5"/>
  <c r="N202" i="5"/>
  <c r="L205" i="5"/>
  <c r="J208" i="5"/>
  <c r="H211" i="5"/>
  <c r="F214" i="5"/>
  <c r="D217" i="5"/>
  <c r="X219" i="5"/>
  <c r="V222" i="5"/>
  <c r="T225" i="5"/>
  <c r="R228" i="5"/>
  <c r="P231" i="5"/>
  <c r="O103" i="5"/>
  <c r="U124" i="5"/>
  <c r="M136" i="5"/>
  <c r="E148" i="5"/>
  <c r="I153" i="5"/>
  <c r="G156" i="5"/>
  <c r="E159" i="5"/>
  <c r="Y161" i="5"/>
  <c r="W164" i="5"/>
  <c r="U167" i="5"/>
  <c r="S170" i="5"/>
  <c r="Q173" i="5"/>
  <c r="O176" i="5"/>
  <c r="M179" i="5"/>
  <c r="K182" i="5"/>
  <c r="I185" i="5"/>
  <c r="G188" i="5"/>
  <c r="E191" i="5"/>
  <c r="Y193" i="5"/>
  <c r="W196" i="5"/>
  <c r="U199" i="5"/>
  <c r="S202" i="5"/>
  <c r="Q205" i="5"/>
  <c r="O208" i="5"/>
  <c r="M211" i="5"/>
  <c r="K214" i="5"/>
  <c r="I217" i="5"/>
  <c r="G220" i="5"/>
  <c r="E223" i="5"/>
  <c r="Y225" i="5"/>
  <c r="W228" i="5"/>
  <c r="U231" i="5"/>
  <c r="G107" i="5"/>
  <c r="S125" i="5"/>
  <c r="K137" i="5"/>
  <c r="Y148" i="5"/>
  <c r="N153" i="5"/>
  <c r="L156" i="5"/>
  <c r="J159" i="5"/>
  <c r="H162" i="5"/>
  <c r="F165" i="5"/>
  <c r="D168" i="5"/>
  <c r="X170" i="5"/>
  <c r="V173" i="5"/>
  <c r="T176" i="5"/>
  <c r="R179" i="5"/>
  <c r="P182" i="5"/>
  <c r="N185" i="5"/>
  <c r="L188" i="5"/>
  <c r="J191" i="5"/>
  <c r="H194" i="5"/>
  <c r="F197" i="5"/>
  <c r="D200" i="5"/>
  <c r="X202" i="5"/>
  <c r="V205" i="5"/>
  <c r="T208" i="5"/>
  <c r="R211" i="5"/>
  <c r="P214" i="5"/>
  <c r="N217" i="5"/>
  <c r="L220" i="5"/>
  <c r="J223" i="5"/>
  <c r="H226" i="5"/>
  <c r="F229" i="5"/>
  <c r="W107" i="5"/>
  <c r="O153" i="5"/>
  <c r="G165" i="5"/>
  <c r="U176" i="5"/>
  <c r="M188" i="5"/>
  <c r="E200" i="5"/>
  <c r="S211" i="5"/>
  <c r="K223" i="5"/>
  <c r="U232" i="5"/>
  <c r="S235" i="5"/>
  <c r="Q238" i="5"/>
  <c r="O241" i="5"/>
  <c r="M244" i="5"/>
  <c r="K247" i="5"/>
  <c r="I250" i="5"/>
  <c r="G253" i="5"/>
  <c r="K255" i="5"/>
  <c r="U256" i="5"/>
  <c r="I258" i="5"/>
  <c r="S259" i="5"/>
  <c r="G261" i="5"/>
  <c r="Q262" i="5"/>
  <c r="E264" i="5"/>
  <c r="G265" i="5"/>
  <c r="W265" i="5"/>
  <c r="Q266" i="5"/>
  <c r="K267" i="5"/>
  <c r="E268" i="5"/>
  <c r="U268" i="5"/>
  <c r="O269" i="5"/>
  <c r="I270" i="5"/>
  <c r="Y270" i="5"/>
  <c r="S271" i="5"/>
  <c r="M272" i="5"/>
  <c r="G273" i="5"/>
  <c r="W273" i="5"/>
  <c r="Q274" i="5"/>
  <c r="K275" i="5"/>
  <c r="E276" i="5"/>
  <c r="U276" i="5"/>
  <c r="O277" i="5"/>
  <c r="I278" i="5"/>
  <c r="Y278" i="5"/>
  <c r="S279" i="5"/>
  <c r="M280" i="5"/>
  <c r="G281" i="5"/>
  <c r="W281" i="5"/>
  <c r="Q282" i="5"/>
  <c r="K283" i="5"/>
  <c r="E284" i="5"/>
  <c r="U284" i="5"/>
  <c r="O285" i="5"/>
  <c r="I286" i="5"/>
  <c r="Y286" i="5"/>
  <c r="S287" i="5"/>
  <c r="M288" i="5"/>
  <c r="G289" i="5"/>
  <c r="W289" i="5"/>
  <c r="Q290" i="5"/>
  <c r="K291" i="5"/>
  <c r="E292" i="5"/>
  <c r="U292" i="5"/>
  <c r="O293" i="5"/>
  <c r="I294" i="5"/>
  <c r="Y294" i="5"/>
  <c r="S295" i="5"/>
  <c r="M296" i="5"/>
  <c r="G297" i="5"/>
  <c r="W297" i="5"/>
  <c r="Q298" i="5"/>
  <c r="K299" i="5"/>
  <c r="E300" i="5"/>
  <c r="U300" i="5"/>
  <c r="O87" i="5"/>
  <c r="U120" i="5"/>
  <c r="M132" i="5"/>
  <c r="E144" i="5"/>
  <c r="I152" i="5"/>
  <c r="G155" i="5"/>
  <c r="E158" i="5"/>
  <c r="Y160" i="5"/>
  <c r="W163" i="5"/>
  <c r="U166" i="5"/>
  <c r="S169" i="5"/>
  <c r="Q172" i="5"/>
  <c r="O175" i="5"/>
  <c r="M178" i="5"/>
  <c r="K181" i="5"/>
  <c r="I184" i="5"/>
  <c r="G187" i="5"/>
  <c r="E190" i="5"/>
  <c r="Y192" i="5"/>
  <c r="W195" i="5"/>
  <c r="U198" i="5"/>
  <c r="S201" i="5"/>
  <c r="Q204" i="5"/>
  <c r="O207" i="5"/>
  <c r="M210" i="5"/>
  <c r="K213" i="5"/>
  <c r="I216" i="5"/>
  <c r="G219" i="5"/>
  <c r="E222" i="5"/>
  <c r="Y224" i="5"/>
  <c r="W227" i="5"/>
  <c r="U230" i="5"/>
  <c r="N232" i="5"/>
  <c r="H233" i="5"/>
  <c r="X233" i="5"/>
  <c r="R234" i="5"/>
  <c r="L235" i="5"/>
  <c r="F236" i="5"/>
  <c r="V236" i="5"/>
  <c r="P237" i="5"/>
  <c r="J238" i="5"/>
  <c r="D239" i="5"/>
  <c r="T239" i="5"/>
  <c r="N240" i="5"/>
  <c r="H241" i="5"/>
  <c r="X241" i="5"/>
  <c r="R242" i="5"/>
  <c r="L243" i="5"/>
  <c r="F244" i="5"/>
  <c r="V244" i="5"/>
  <c r="P245" i="5"/>
  <c r="J246" i="5"/>
  <c r="D247" i="5"/>
  <c r="T247" i="5"/>
  <c r="N248" i="5"/>
  <c r="H249" i="5"/>
  <c r="X249" i="5"/>
  <c r="R250" i="5"/>
  <c r="L251" i="5"/>
  <c r="F252" i="5"/>
  <c r="V252" i="5"/>
  <c r="P253" i="5"/>
  <c r="J254" i="5"/>
  <c r="D255" i="5"/>
  <c r="T255" i="5"/>
  <c r="N256" i="5"/>
  <c r="H257" i="5"/>
  <c r="X257" i="5"/>
  <c r="R258" i="5"/>
  <c r="L259" i="5"/>
  <c r="F260" i="5"/>
  <c r="V260" i="5"/>
  <c r="P261" i="5"/>
  <c r="J262" i="5"/>
  <c r="D263" i="5"/>
  <c r="T263" i="5"/>
  <c r="N264" i="5"/>
  <c r="H265" i="5"/>
  <c r="X265" i="5"/>
  <c r="R266" i="5"/>
  <c r="L267" i="5"/>
  <c r="F268" i="5"/>
  <c r="V268" i="5"/>
  <c r="P269" i="5"/>
  <c r="J270" i="5"/>
  <c r="D271" i="5"/>
  <c r="T271" i="5"/>
  <c r="N272" i="5"/>
  <c r="H273" i="5"/>
  <c r="X273" i="5"/>
  <c r="R274" i="5"/>
  <c r="L275" i="5"/>
  <c r="F276" i="5"/>
  <c r="V276" i="5"/>
  <c r="P277" i="5"/>
  <c r="J278" i="5"/>
  <c r="D279" i="5"/>
  <c r="T279" i="5"/>
  <c r="N280" i="5"/>
  <c r="H281" i="5"/>
  <c r="X281" i="5"/>
  <c r="R282" i="5"/>
  <c r="L283" i="5"/>
  <c r="F284" i="5"/>
  <c r="V284" i="5"/>
  <c r="P285" i="5"/>
  <c r="J286" i="5"/>
  <c r="D287" i="5"/>
  <c r="T287" i="5"/>
  <c r="N288" i="5"/>
  <c r="H289" i="5"/>
  <c r="X289" i="5"/>
  <c r="R290" i="5"/>
  <c r="L291" i="5"/>
  <c r="F292" i="5"/>
  <c r="V292" i="5"/>
  <c r="P293" i="5"/>
  <c r="J294" i="5"/>
  <c r="D295" i="5"/>
  <c r="T295" i="5"/>
  <c r="N296" i="5"/>
  <c r="H297" i="5"/>
  <c r="X297" i="5"/>
  <c r="R298" i="5"/>
  <c r="L299" i="5"/>
  <c r="F300" i="5"/>
  <c r="V300" i="5"/>
  <c r="M90" i="5"/>
  <c r="O121" i="5"/>
  <c r="G133" i="5"/>
  <c r="U144" i="5"/>
  <c r="M152" i="5"/>
  <c r="K155" i="5"/>
  <c r="I158" i="5"/>
  <c r="G161" i="5"/>
  <c r="E164" i="5"/>
  <c r="Y166" i="5"/>
  <c r="W169" i="5"/>
  <c r="U172" i="5"/>
  <c r="S175" i="5"/>
  <c r="Q178" i="5"/>
  <c r="O181" i="5"/>
  <c r="M184" i="5"/>
  <c r="K187" i="5"/>
  <c r="I190" i="5"/>
  <c r="G193" i="5"/>
  <c r="E196" i="5"/>
  <c r="Y198" i="5"/>
  <c r="W201" i="5"/>
  <c r="U204" i="5"/>
  <c r="S207" i="5"/>
  <c r="Q210" i="5"/>
  <c r="O213" i="5"/>
  <c r="M216" i="5"/>
  <c r="K219" i="5"/>
  <c r="I222" i="5"/>
  <c r="G225" i="5"/>
  <c r="E228" i="5"/>
  <c r="Y230" i="5"/>
  <c r="O232" i="5"/>
  <c r="I233" i="5"/>
  <c r="Y233" i="5"/>
  <c r="S234" i="5"/>
  <c r="M235" i="5"/>
  <c r="G236" i="5"/>
  <c r="W236" i="5"/>
  <c r="Q237" i="5"/>
  <c r="K238" i="5"/>
  <c r="E239" i="5"/>
  <c r="U239" i="5"/>
  <c r="O240" i="5"/>
  <c r="I241" i="5"/>
  <c r="Y241" i="5"/>
  <c r="S242" i="5"/>
  <c r="M243" i="5"/>
  <c r="G244" i="5"/>
  <c r="W244" i="5"/>
  <c r="Q245" i="5"/>
  <c r="K246" i="5"/>
  <c r="E247" i="5"/>
  <c r="U247" i="5"/>
  <c r="O248" i="5"/>
  <c r="I249" i="5"/>
  <c r="Y249" i="5"/>
  <c r="S250" i="5"/>
  <c r="M251" i="5"/>
  <c r="G252" i="5"/>
  <c r="W252" i="5"/>
  <c r="Q253" i="5"/>
  <c r="K254" i="5"/>
  <c r="E255" i="5"/>
  <c r="U255" i="5"/>
  <c r="O256" i="5"/>
  <c r="I257" i="5"/>
  <c r="Y257" i="5"/>
  <c r="S258" i="5"/>
  <c r="M259" i="5"/>
  <c r="G260" i="5"/>
  <c r="W260" i="5"/>
  <c r="Q261" i="5"/>
  <c r="K262" i="5"/>
  <c r="E263" i="5"/>
  <c r="U263" i="5"/>
  <c r="O264" i="5"/>
  <c r="I265" i="5"/>
  <c r="Y265" i="5"/>
  <c r="S266" i="5"/>
  <c r="M267" i="5"/>
  <c r="G268" i="5"/>
  <c r="W268" i="5"/>
  <c r="Q269" i="5"/>
  <c r="K270" i="5"/>
  <c r="E271" i="5"/>
  <c r="U271" i="5"/>
  <c r="O272" i="5"/>
  <c r="I273" i="5"/>
  <c r="Y273" i="5"/>
  <c r="S274" i="5"/>
  <c r="M275" i="5"/>
  <c r="G276" i="5"/>
  <c r="W276" i="5"/>
  <c r="Q277" i="5"/>
  <c r="K278" i="5"/>
  <c r="E279" i="5"/>
  <c r="U279" i="5"/>
  <c r="O280" i="5"/>
  <c r="I281" i="5"/>
  <c r="Y281" i="5"/>
  <c r="S282" i="5"/>
  <c r="M283" i="5"/>
  <c r="G284" i="5"/>
  <c r="W284" i="5"/>
  <c r="Q285" i="5"/>
  <c r="K286" i="5"/>
  <c r="E287" i="5"/>
  <c r="U287" i="5"/>
  <c r="O288" i="5"/>
  <c r="I289" i="5"/>
  <c r="Y289" i="5"/>
  <c r="S290" i="5"/>
  <c r="M291" i="5"/>
  <c r="G292" i="5"/>
  <c r="W292" i="5"/>
  <c r="Q293" i="5"/>
  <c r="K294" i="5"/>
  <c r="E295" i="5"/>
  <c r="U295" i="5"/>
  <c r="O296" i="5"/>
  <c r="I297" i="5"/>
  <c r="Y297" i="5"/>
  <c r="S298" i="5"/>
  <c r="M299" i="5"/>
  <c r="G300" i="5"/>
  <c r="W300" i="5"/>
  <c r="Q301" i="5"/>
  <c r="Y130" i="5"/>
  <c r="S157" i="5"/>
  <c r="K169" i="5"/>
  <c r="Y180" i="5"/>
  <c r="Q192" i="5"/>
  <c r="I204" i="5"/>
  <c r="W215" i="5"/>
  <c r="O227" i="5"/>
  <c r="V233" i="5"/>
  <c r="T236" i="5"/>
  <c r="R239" i="5"/>
  <c r="P242" i="5"/>
  <c r="N245" i="5"/>
  <c r="L248" i="5"/>
  <c r="J251" i="5"/>
  <c r="H254" i="5"/>
  <c r="F257" i="5"/>
  <c r="D260" i="5"/>
  <c r="X262" i="5"/>
  <c r="V265" i="5"/>
  <c r="T268" i="5"/>
  <c r="R271" i="5"/>
  <c r="P274" i="5"/>
  <c r="N277" i="5"/>
  <c r="L280" i="5"/>
  <c r="J283" i="5"/>
  <c r="H286" i="5"/>
  <c r="F289" i="5"/>
  <c r="D292" i="5"/>
  <c r="X294" i="5"/>
  <c r="V297" i="5"/>
  <c r="T300" i="5"/>
  <c r="D302" i="5"/>
  <c r="T302" i="5"/>
  <c r="N303" i="5"/>
  <c r="H304" i="5"/>
  <c r="X304" i="5"/>
  <c r="R305" i="5"/>
  <c r="L306" i="5"/>
  <c r="F307" i="5"/>
  <c r="V307" i="5"/>
  <c r="P308" i="5"/>
  <c r="J309" i="5"/>
  <c r="D310" i="5"/>
  <c r="T310" i="5"/>
  <c r="N311" i="5"/>
  <c r="H312" i="5"/>
  <c r="X312" i="5"/>
  <c r="R313" i="5"/>
  <c r="L314" i="5"/>
  <c r="F315" i="5"/>
  <c r="V315" i="5"/>
  <c r="P316" i="5"/>
  <c r="J317" i="5"/>
  <c r="D318" i="5"/>
  <c r="T318" i="5"/>
  <c r="N319" i="5"/>
  <c r="H320" i="5"/>
  <c r="X320" i="5"/>
  <c r="R321" i="5"/>
  <c r="L322" i="5"/>
  <c r="F323" i="5"/>
  <c r="V323" i="5"/>
  <c r="P324" i="5"/>
  <c r="J325" i="5"/>
  <c r="D326" i="5"/>
  <c r="T326" i="5"/>
  <c r="N327" i="5"/>
  <c r="H328" i="5"/>
  <c r="X328" i="5"/>
  <c r="R329" i="5"/>
  <c r="L330" i="5"/>
  <c r="F331" i="5"/>
  <c r="V331" i="5"/>
  <c r="P332" i="5"/>
  <c r="D68" i="5"/>
  <c r="K99" i="5"/>
  <c r="I116" i="5"/>
  <c r="X116" i="5"/>
  <c r="S129" i="5"/>
  <c r="N162" i="5"/>
  <c r="F174" i="5"/>
  <c r="T185" i="5"/>
  <c r="L197" i="5"/>
  <c r="D209" i="5"/>
  <c r="R220" i="5"/>
  <c r="J232" i="5"/>
  <c r="W150" i="5"/>
  <c r="S162" i="5"/>
  <c r="K174" i="5"/>
  <c r="Y185" i="5"/>
  <c r="Q197" i="5"/>
  <c r="I209" i="5"/>
  <c r="W220" i="5"/>
  <c r="G45" i="5"/>
  <c r="J151" i="5"/>
  <c r="X162" i="5"/>
  <c r="P174" i="5"/>
  <c r="H186" i="5"/>
  <c r="V197" i="5"/>
  <c r="N209" i="5"/>
  <c r="F221" i="5"/>
  <c r="W125" i="5"/>
  <c r="K191" i="5"/>
  <c r="O233" i="5"/>
  <c r="G245" i="5"/>
  <c r="O255" i="5"/>
  <c r="K261" i="5"/>
  <c r="E266" i="5"/>
  <c r="Y268" i="5"/>
  <c r="W271" i="5"/>
  <c r="U274" i="5"/>
  <c r="S277" i="5"/>
  <c r="Q280" i="5"/>
  <c r="O283" i="5"/>
  <c r="M286" i="5"/>
  <c r="K289" i="5"/>
  <c r="I292" i="5"/>
  <c r="G295" i="5"/>
  <c r="E298" i="5"/>
  <c r="Y300" i="5"/>
  <c r="Y146" i="5"/>
  <c r="S161" i="5"/>
  <c r="K173" i="5"/>
  <c r="Y184" i="5"/>
  <c r="Q196" i="5"/>
  <c r="I208" i="5"/>
  <c r="W219" i="5"/>
  <c r="N231" i="5"/>
  <c r="V234" i="5"/>
  <c r="T237" i="5"/>
  <c r="R240" i="5"/>
  <c r="P243" i="5"/>
  <c r="N246" i="5"/>
  <c r="L249" i="5"/>
  <c r="J252" i="5"/>
  <c r="H255" i="5"/>
  <c r="F258" i="5"/>
  <c r="D261" i="5"/>
  <c r="X263" i="5"/>
  <c r="V266" i="5"/>
  <c r="T269" i="5"/>
  <c r="R272" i="5"/>
  <c r="P275" i="5"/>
  <c r="N278" i="5"/>
  <c r="L281" i="5"/>
  <c r="J284" i="5"/>
  <c r="H287" i="5"/>
  <c r="F290" i="5"/>
  <c r="D293" i="5"/>
  <c r="X295" i="5"/>
  <c r="V298" i="5"/>
  <c r="E102" i="5"/>
  <c r="G153" i="5"/>
  <c r="U164" i="5"/>
  <c r="M176" i="5"/>
  <c r="E188" i="5"/>
  <c r="S199" i="5"/>
  <c r="K211" i="5"/>
  <c r="Y222" i="5"/>
  <c r="S232" i="5"/>
  <c r="Q235" i="5"/>
  <c r="O238" i="5"/>
  <c r="M241" i="5"/>
  <c r="K244" i="5"/>
  <c r="I247" i="5"/>
  <c r="G250" i="5"/>
  <c r="E253" i="5"/>
  <c r="Y255" i="5"/>
  <c r="W258" i="5"/>
  <c r="U261" i="5"/>
  <c r="S264" i="5"/>
  <c r="Q267" i="5"/>
  <c r="O270" i="5"/>
  <c r="M273" i="5"/>
  <c r="K276" i="5"/>
  <c r="I279" i="5"/>
  <c r="G282" i="5"/>
  <c r="E285" i="5"/>
  <c r="Y287" i="5"/>
  <c r="W290" i="5"/>
  <c r="U293" i="5"/>
  <c r="S296" i="5"/>
  <c r="Q299" i="5"/>
  <c r="Q142" i="5"/>
  <c r="O195" i="5"/>
  <c r="P234" i="5"/>
  <c r="H246" i="5"/>
  <c r="V257" i="5"/>
  <c r="N269" i="5"/>
  <c r="F281" i="5"/>
  <c r="T292" i="5"/>
  <c r="H302" i="5"/>
  <c r="F305" i="5"/>
  <c r="D308" i="5"/>
  <c r="X310" i="5"/>
  <c r="V313" i="5"/>
  <c r="T316" i="5"/>
  <c r="R319" i="5"/>
  <c r="P322" i="5"/>
  <c r="N325" i="5"/>
  <c r="X326" i="5"/>
  <c r="L328" i="5"/>
  <c r="V329" i="5"/>
  <c r="J331" i="5"/>
  <c r="T332" i="5"/>
  <c r="R333" i="5"/>
  <c r="L334" i="5"/>
  <c r="F335" i="5"/>
  <c r="V335" i="5"/>
  <c r="P336" i="5"/>
  <c r="J337" i="5"/>
  <c r="D338" i="5"/>
  <c r="T338" i="5"/>
  <c r="N339" i="5"/>
  <c r="H340" i="5"/>
  <c r="X340" i="5"/>
  <c r="R341" i="5"/>
  <c r="L342" i="5"/>
  <c r="F343" i="5"/>
  <c r="V343" i="5"/>
  <c r="P344" i="5"/>
  <c r="J345" i="5"/>
  <c r="D346" i="5"/>
  <c r="T346" i="5"/>
  <c r="N347" i="5"/>
  <c r="H348" i="5"/>
  <c r="X348" i="5"/>
  <c r="R349" i="5"/>
  <c r="L350" i="5"/>
  <c r="F351" i="5"/>
  <c r="V351" i="5"/>
  <c r="P352" i="5"/>
  <c r="J353" i="5"/>
  <c r="D354" i="5"/>
  <c r="T354" i="5"/>
  <c r="N355" i="5"/>
  <c r="H356" i="5"/>
  <c r="X356" i="5"/>
  <c r="R357" i="5"/>
  <c r="L358" i="5"/>
  <c r="F359" i="5"/>
  <c r="V359" i="5"/>
  <c r="P360" i="5"/>
  <c r="J361" i="5"/>
  <c r="D362" i="5"/>
  <c r="T362" i="5"/>
  <c r="N363" i="5"/>
  <c r="H364" i="5"/>
  <c r="X364" i="5"/>
  <c r="R365" i="5"/>
  <c r="L366" i="5"/>
  <c r="F367" i="5"/>
  <c r="V367" i="5"/>
  <c r="P368" i="5"/>
  <c r="J369" i="5"/>
  <c r="D370" i="5"/>
  <c r="T370" i="5"/>
  <c r="I122" i="5"/>
  <c r="O155" i="5"/>
  <c r="G167" i="5"/>
  <c r="U178" i="5"/>
  <c r="M190" i="5"/>
  <c r="E202" i="5"/>
  <c r="S213" i="5"/>
  <c r="K225" i="5"/>
  <c r="J233" i="5"/>
  <c r="H236" i="5"/>
  <c r="F239" i="5"/>
  <c r="D242" i="5"/>
  <c r="X244" i="5"/>
  <c r="V247" i="5"/>
  <c r="T250" i="5"/>
  <c r="R253" i="5"/>
  <c r="P256" i="5"/>
  <c r="N259" i="5"/>
  <c r="L262" i="5"/>
  <c r="J265" i="5"/>
  <c r="H268" i="5"/>
  <c r="F271" i="5"/>
  <c r="D274" i="5"/>
  <c r="X276" i="5"/>
  <c r="V279" i="5"/>
  <c r="T282" i="5"/>
  <c r="R285" i="5"/>
  <c r="P288" i="5"/>
  <c r="N291" i="5"/>
  <c r="L294" i="5"/>
  <c r="J297" i="5"/>
  <c r="H300" i="5"/>
  <c r="W301" i="5"/>
  <c r="Q302" i="5"/>
  <c r="K303" i="5"/>
  <c r="E304" i="5"/>
  <c r="U304" i="5"/>
  <c r="O305" i="5"/>
  <c r="I306" i="5"/>
  <c r="Y306" i="5"/>
  <c r="S307" i="5"/>
  <c r="M308" i="5"/>
  <c r="G309" i="5"/>
  <c r="W309" i="5"/>
  <c r="Q310" i="5"/>
  <c r="K311" i="5"/>
  <c r="E312" i="5"/>
  <c r="U312" i="5"/>
  <c r="O313" i="5"/>
  <c r="I314" i="5"/>
  <c r="Y314" i="5"/>
  <c r="S315" i="5"/>
  <c r="M316" i="5"/>
  <c r="G317" i="5"/>
  <c r="W317" i="5"/>
  <c r="Q318" i="5"/>
  <c r="K319" i="5"/>
  <c r="E320" i="5"/>
  <c r="U320" i="5"/>
  <c r="O321" i="5"/>
  <c r="I322" i="5"/>
  <c r="Y322" i="5"/>
  <c r="S323" i="5"/>
  <c r="M324" i="5"/>
  <c r="G325" i="5"/>
  <c r="W325" i="5"/>
  <c r="Q326" i="5"/>
  <c r="K327" i="5"/>
  <c r="E328" i="5"/>
  <c r="U328" i="5"/>
  <c r="O329" i="5"/>
  <c r="I330" i="5"/>
  <c r="Y330" i="5"/>
  <c r="S331" i="5"/>
  <c r="M332" i="5"/>
  <c r="G333" i="5"/>
  <c r="W333" i="5"/>
  <c r="Q334" i="5"/>
  <c r="K335" i="5"/>
  <c r="E336" i="5"/>
  <c r="U336" i="5"/>
  <c r="O337" i="5"/>
  <c r="I338" i="5"/>
  <c r="Y338" i="5"/>
  <c r="S339" i="5"/>
  <c r="M340" i="5"/>
  <c r="G341" i="5"/>
  <c r="W341" i="5"/>
  <c r="Q342" i="5"/>
  <c r="K343" i="5"/>
  <c r="E344" i="5"/>
  <c r="U344" i="5"/>
  <c r="O345" i="5"/>
  <c r="I346" i="5"/>
  <c r="Y346" i="5"/>
  <c r="S347" i="5"/>
  <c r="M348" i="5"/>
  <c r="G349" i="5"/>
  <c r="W349" i="5"/>
  <c r="Q350" i="5"/>
  <c r="K351" i="5"/>
  <c r="E352" i="5"/>
  <c r="U352" i="5"/>
  <c r="O353" i="5"/>
  <c r="I354" i="5"/>
  <c r="Y354" i="5"/>
  <c r="S355" i="5"/>
  <c r="M356" i="5"/>
  <c r="G357" i="5"/>
  <c r="W357" i="5"/>
  <c r="Q358" i="5"/>
  <c r="K359" i="5"/>
  <c r="E360" i="5"/>
  <c r="U360" i="5"/>
  <c r="O361" i="5"/>
  <c r="I362" i="5"/>
  <c r="Y362" i="5"/>
  <c r="S363" i="5"/>
  <c r="M364" i="5"/>
  <c r="G365" i="5"/>
  <c r="W365" i="5"/>
  <c r="Q366" i="5"/>
  <c r="K367" i="5"/>
  <c r="E368" i="5"/>
  <c r="U368" i="5"/>
  <c r="G125" i="5"/>
  <c r="I156" i="5"/>
  <c r="W167" i="5"/>
  <c r="O179" i="5"/>
  <c r="G191" i="5"/>
  <c r="U202" i="5"/>
  <c r="M214" i="5"/>
  <c r="E226" i="5"/>
  <c r="N233" i="5"/>
  <c r="L236" i="5"/>
  <c r="J239" i="5"/>
  <c r="H242" i="5"/>
  <c r="F245" i="5"/>
  <c r="D248" i="5"/>
  <c r="X250" i="5"/>
  <c r="V253" i="5"/>
  <c r="T256" i="5"/>
  <c r="R259" i="5"/>
  <c r="P262" i="5"/>
  <c r="N265" i="5"/>
  <c r="L268" i="5"/>
  <c r="J271" i="5"/>
  <c r="H274" i="5"/>
  <c r="F277" i="5"/>
  <c r="D280" i="5"/>
  <c r="X282" i="5"/>
  <c r="V285" i="5"/>
  <c r="T288" i="5"/>
  <c r="R291" i="5"/>
  <c r="P294" i="5"/>
  <c r="N297" i="5"/>
  <c r="L300" i="5"/>
  <c r="X301" i="5"/>
  <c r="R302" i="5"/>
  <c r="L303" i="5"/>
  <c r="F304" i="5"/>
  <c r="V304" i="5"/>
  <c r="P305" i="5"/>
  <c r="J306" i="5"/>
  <c r="D307" i="5"/>
  <c r="T307" i="5"/>
  <c r="N308" i="5"/>
  <c r="H309" i="5"/>
  <c r="X309" i="5"/>
  <c r="R310" i="5"/>
  <c r="L311" i="5"/>
  <c r="F312" i="5"/>
  <c r="V312" i="5"/>
  <c r="P313" i="5"/>
  <c r="J314" i="5"/>
  <c r="D315" i="5"/>
  <c r="T315" i="5"/>
  <c r="N316" i="5"/>
  <c r="H317" i="5"/>
  <c r="X317" i="5"/>
  <c r="R318" i="5"/>
  <c r="L319" i="5"/>
  <c r="F320" i="5"/>
  <c r="V320" i="5"/>
  <c r="P321" i="5"/>
  <c r="J322" i="5"/>
  <c r="D323" i="5"/>
  <c r="T323" i="5"/>
  <c r="N324" i="5"/>
  <c r="H325" i="5"/>
  <c r="X325" i="5"/>
  <c r="R326" i="5"/>
  <c r="L327" i="5"/>
  <c r="F328" i="5"/>
  <c r="V328" i="5"/>
  <c r="P329" i="5"/>
  <c r="J330" i="5"/>
  <c r="D331" i="5"/>
  <c r="T331" i="5"/>
  <c r="N332" i="5"/>
  <c r="H333" i="5"/>
  <c r="X333" i="5"/>
  <c r="R334" i="5"/>
  <c r="L335" i="5"/>
  <c r="F336" i="5"/>
  <c r="V336" i="5"/>
  <c r="P337" i="5"/>
  <c r="J338" i="5"/>
  <c r="D339" i="5"/>
  <c r="T339" i="5"/>
  <c r="N340" i="5"/>
  <c r="H341" i="5"/>
  <c r="X341" i="5"/>
  <c r="R342" i="5"/>
  <c r="L343" i="5"/>
  <c r="F344" i="5"/>
  <c r="V344" i="5"/>
  <c r="P345" i="5"/>
  <c r="J346" i="5"/>
  <c r="D347" i="5"/>
  <c r="T347" i="5"/>
  <c r="N348" i="5"/>
  <c r="H349" i="5"/>
  <c r="X349" i="5"/>
  <c r="R350" i="5"/>
  <c r="L351" i="5"/>
  <c r="F352" i="5"/>
  <c r="V352" i="5"/>
  <c r="P353" i="5"/>
  <c r="J354" i="5"/>
  <c r="D355" i="5"/>
  <c r="T355" i="5"/>
  <c r="N356" i="5"/>
  <c r="H357" i="5"/>
  <c r="X357" i="5"/>
  <c r="R358" i="5"/>
  <c r="L359" i="5"/>
  <c r="F360" i="5"/>
  <c r="V360" i="5"/>
  <c r="P361" i="5"/>
  <c r="J362" i="5"/>
  <c r="D363" i="5"/>
  <c r="T363" i="5"/>
  <c r="N364" i="5"/>
  <c r="H365" i="5"/>
  <c r="X365" i="5"/>
  <c r="R366" i="5"/>
  <c r="L367" i="5"/>
  <c r="F368" i="5"/>
  <c r="V368" i="5"/>
  <c r="P369" i="5"/>
  <c r="J370" i="5"/>
  <c r="D371" i="5"/>
  <c r="S139" i="5"/>
  <c r="W159" i="5"/>
  <c r="O171" i="5"/>
  <c r="G183" i="5"/>
  <c r="U194" i="5"/>
  <c r="M206" i="5"/>
  <c r="E218" i="5"/>
  <c r="S229" i="5"/>
  <c r="L234" i="5"/>
  <c r="J237" i="5"/>
  <c r="H240" i="5"/>
  <c r="F243" i="5"/>
  <c r="D246" i="5"/>
  <c r="X248" i="5"/>
  <c r="V251" i="5"/>
  <c r="T254" i="5"/>
  <c r="R257" i="5"/>
  <c r="P260" i="5"/>
  <c r="D270" i="5"/>
  <c r="R281" i="5"/>
  <c r="J293" i="5"/>
  <c r="K302" i="5"/>
  <c r="I305" i="5"/>
  <c r="G308" i="5"/>
  <c r="E311" i="5"/>
  <c r="Y313" i="5"/>
  <c r="W316" i="5"/>
  <c r="U319" i="5"/>
  <c r="S322" i="5"/>
  <c r="Q325" i="5"/>
  <c r="O328" i="5"/>
  <c r="M331" i="5"/>
  <c r="K334" i="5"/>
  <c r="I337" i="5"/>
  <c r="G340" i="5"/>
  <c r="E343" i="5"/>
  <c r="Y345" i="5"/>
  <c r="W348" i="5"/>
  <c r="U351" i="5"/>
  <c r="S354" i="5"/>
  <c r="Q357" i="5"/>
  <c r="O360" i="5"/>
  <c r="M363" i="5"/>
  <c r="K366" i="5"/>
  <c r="I369" i="5"/>
  <c r="S370" i="5"/>
  <c r="S371" i="5"/>
  <c r="M372" i="5"/>
  <c r="G373" i="5"/>
  <c r="W373" i="5"/>
  <c r="Q374" i="5"/>
  <c r="K375" i="5"/>
  <c r="T270" i="5"/>
  <c r="L282" i="5"/>
  <c r="D294" i="5"/>
  <c r="O302" i="5"/>
  <c r="M305" i="5"/>
  <c r="K308" i="5"/>
  <c r="I311" i="5"/>
  <c r="G314" i="5"/>
  <c r="E317" i="5"/>
  <c r="Y319" i="5"/>
  <c r="W322" i="5"/>
  <c r="U325" i="5"/>
  <c r="S328" i="5"/>
  <c r="Q331" i="5"/>
  <c r="O334" i="5"/>
  <c r="M337" i="5"/>
  <c r="K340" i="5"/>
  <c r="I343" i="5"/>
  <c r="G346" i="5"/>
  <c r="E349" i="5"/>
  <c r="Y351" i="5"/>
  <c r="W354" i="5"/>
  <c r="U357" i="5"/>
  <c r="Y103" i="5"/>
  <c r="T127" i="5"/>
  <c r="Y127" i="5"/>
  <c r="P128" i="5"/>
  <c r="P151" i="5"/>
  <c r="L165" i="5"/>
  <c r="D177" i="5"/>
  <c r="R188" i="5"/>
  <c r="J200" i="5"/>
  <c r="X211" i="5"/>
  <c r="P223" i="5"/>
  <c r="G115" i="5"/>
  <c r="Y153" i="5"/>
  <c r="Q165" i="5"/>
  <c r="I177" i="5"/>
  <c r="W188" i="5"/>
  <c r="O200" i="5"/>
  <c r="G212" i="5"/>
  <c r="U223" i="5"/>
  <c r="Y116" i="5"/>
  <c r="H154" i="5"/>
  <c r="V165" i="5"/>
  <c r="N177" i="5"/>
  <c r="F189" i="5"/>
  <c r="T200" i="5"/>
  <c r="L212" i="5"/>
  <c r="D224" i="5"/>
  <c r="M156" i="5"/>
  <c r="Y202" i="5"/>
  <c r="M236" i="5"/>
  <c r="E248" i="5"/>
  <c r="Y256" i="5"/>
  <c r="U262" i="5"/>
  <c r="U266" i="5"/>
  <c r="S269" i="5"/>
  <c r="Q272" i="5"/>
  <c r="O275" i="5"/>
  <c r="M278" i="5"/>
  <c r="K281" i="5"/>
  <c r="I284" i="5"/>
  <c r="G287" i="5"/>
  <c r="E290" i="5"/>
  <c r="Y292" i="5"/>
  <c r="W295" i="5"/>
  <c r="U298" i="5"/>
  <c r="G99" i="5"/>
  <c r="Y152" i="5"/>
  <c r="Q164" i="5"/>
  <c r="I176" i="5"/>
  <c r="W187" i="5"/>
  <c r="O199" i="5"/>
  <c r="G211" i="5"/>
  <c r="U222" i="5"/>
  <c r="R232" i="5"/>
  <c r="P235" i="5"/>
  <c r="N238" i="5"/>
  <c r="L241" i="5"/>
  <c r="J244" i="5"/>
  <c r="H247" i="5"/>
  <c r="F250" i="5"/>
  <c r="D253" i="5"/>
  <c r="X255" i="5"/>
  <c r="V258" i="5"/>
  <c r="T261" i="5"/>
  <c r="R264" i="5"/>
  <c r="P267" i="5"/>
  <c r="N270" i="5"/>
  <c r="L273" i="5"/>
  <c r="J276" i="5"/>
  <c r="H279" i="5"/>
  <c r="F282" i="5"/>
  <c r="D285" i="5"/>
  <c r="X287" i="5"/>
  <c r="V290" i="5"/>
  <c r="T293" i="5"/>
  <c r="R296" i="5"/>
  <c r="P299" i="5"/>
  <c r="M124" i="5"/>
  <c r="E156" i="5"/>
  <c r="S167" i="5"/>
  <c r="K179" i="5"/>
  <c r="Y190" i="5"/>
  <c r="Q202" i="5"/>
  <c r="I214" i="5"/>
  <c r="W225" i="5"/>
  <c r="M233" i="5"/>
  <c r="K236" i="5"/>
  <c r="I239" i="5"/>
  <c r="G242" i="5"/>
  <c r="E245" i="5"/>
  <c r="Y247" i="5"/>
  <c r="W250" i="5"/>
  <c r="U253" i="5"/>
  <c r="S256" i="5"/>
  <c r="Q259" i="5"/>
  <c r="O262" i="5"/>
  <c r="M265" i="5"/>
  <c r="K268" i="5"/>
  <c r="I271" i="5"/>
  <c r="G274" i="5"/>
  <c r="E277" i="5"/>
  <c r="Y279" i="5"/>
  <c r="W282" i="5"/>
  <c r="U285" i="5"/>
  <c r="S288" i="5"/>
  <c r="Q291" i="5"/>
  <c r="O294" i="5"/>
  <c r="M297" i="5"/>
  <c r="K300" i="5"/>
  <c r="Q160" i="5"/>
  <c r="G207" i="5"/>
  <c r="N237" i="5"/>
  <c r="F249" i="5"/>
  <c r="T260" i="5"/>
  <c r="L272" i="5"/>
  <c r="D284" i="5"/>
  <c r="R295" i="5"/>
  <c r="X302" i="5"/>
  <c r="V305" i="5"/>
  <c r="T308" i="5"/>
  <c r="R311" i="5"/>
  <c r="P314" i="5"/>
  <c r="N317" i="5"/>
  <c r="L320" i="5"/>
  <c r="J323" i="5"/>
  <c r="R325" i="5"/>
  <c r="F327" i="5"/>
  <c r="P328" i="5"/>
  <c r="D330" i="5"/>
  <c r="N331" i="5"/>
  <c r="X332" i="5"/>
  <c r="V333" i="5"/>
  <c r="P334" i="5"/>
  <c r="J335" i="5"/>
  <c r="D336" i="5"/>
  <c r="T336" i="5"/>
  <c r="N337" i="5"/>
  <c r="H338" i="5"/>
  <c r="X338" i="5"/>
  <c r="R339" i="5"/>
  <c r="L340" i="5"/>
  <c r="F341" i="5"/>
  <c r="V341" i="5"/>
  <c r="P342" i="5"/>
  <c r="J343" i="5"/>
  <c r="D344" i="5"/>
  <c r="T344" i="5"/>
  <c r="N345" i="5"/>
  <c r="H346" i="5"/>
  <c r="X346" i="5"/>
  <c r="R347" i="5"/>
  <c r="L348" i="5"/>
  <c r="F349" i="5"/>
  <c r="V349" i="5"/>
  <c r="P350" i="5"/>
  <c r="J351" i="5"/>
  <c r="D352" i="5"/>
  <c r="T352" i="5"/>
  <c r="N353" i="5"/>
  <c r="H354" i="5"/>
  <c r="X354" i="5"/>
  <c r="R355" i="5"/>
  <c r="L356" i="5"/>
  <c r="F357" i="5"/>
  <c r="V357" i="5"/>
  <c r="P358" i="5"/>
  <c r="J359" i="5"/>
  <c r="D360" i="5"/>
  <c r="T360" i="5"/>
  <c r="N361" i="5"/>
  <c r="H362" i="5"/>
  <c r="X362" i="5"/>
  <c r="R363" i="5"/>
  <c r="L364" i="5"/>
  <c r="F365" i="5"/>
  <c r="V365" i="5"/>
  <c r="P366" i="5"/>
  <c r="J367" i="5"/>
  <c r="D368" i="5"/>
  <c r="T368" i="5"/>
  <c r="N369" i="5"/>
  <c r="H370" i="5"/>
  <c r="X370" i="5"/>
  <c r="W133" i="5"/>
  <c r="M158" i="5"/>
  <c r="E170" i="5"/>
  <c r="S181" i="5"/>
  <c r="K193" i="5"/>
  <c r="Y204" i="5"/>
  <c r="Q216" i="5"/>
  <c r="I228" i="5"/>
  <c r="D234" i="5"/>
  <c r="X236" i="5"/>
  <c r="V239" i="5"/>
  <c r="T242" i="5"/>
  <c r="R245" i="5"/>
  <c r="P248" i="5"/>
  <c r="N251" i="5"/>
  <c r="L254" i="5"/>
  <c r="J257" i="5"/>
  <c r="H260" i="5"/>
  <c r="F263" i="5"/>
  <c r="D266" i="5"/>
  <c r="X268" i="5"/>
  <c r="V271" i="5"/>
  <c r="T274" i="5"/>
  <c r="R277" i="5"/>
  <c r="P280" i="5"/>
  <c r="N283" i="5"/>
  <c r="L286" i="5"/>
  <c r="J289" i="5"/>
  <c r="H292" i="5"/>
  <c r="F295" i="5"/>
  <c r="D298" i="5"/>
  <c r="X300" i="5"/>
  <c r="E302" i="5"/>
  <c r="U302" i="5"/>
  <c r="O303" i="5"/>
  <c r="I304" i="5"/>
  <c r="Y304" i="5"/>
  <c r="S305" i="5"/>
  <c r="M306" i="5"/>
  <c r="G307" i="5"/>
  <c r="W307" i="5"/>
  <c r="Q308" i="5"/>
  <c r="K309" i="5"/>
  <c r="E310" i="5"/>
  <c r="U310" i="5"/>
  <c r="O311" i="5"/>
  <c r="I312" i="5"/>
  <c r="Y312" i="5"/>
  <c r="S313" i="5"/>
  <c r="M314" i="5"/>
  <c r="G315" i="5"/>
  <c r="W315" i="5"/>
  <c r="Q316" i="5"/>
  <c r="K317" i="5"/>
  <c r="E318" i="5"/>
  <c r="U318" i="5"/>
  <c r="O319" i="5"/>
  <c r="I320" i="5"/>
  <c r="Y320" i="5"/>
  <c r="S321" i="5"/>
  <c r="M322" i="5"/>
  <c r="G323" i="5"/>
  <c r="W323" i="5"/>
  <c r="Q324" i="5"/>
  <c r="K325" i="5"/>
  <c r="E326" i="5"/>
  <c r="U326" i="5"/>
  <c r="O327" i="5"/>
  <c r="I328" i="5"/>
  <c r="Y328" i="5"/>
  <c r="S329" i="5"/>
  <c r="M330" i="5"/>
  <c r="G331" i="5"/>
  <c r="W331" i="5"/>
  <c r="Q332" i="5"/>
  <c r="K333" i="5"/>
  <c r="E334" i="5"/>
  <c r="U334" i="5"/>
  <c r="O335" i="5"/>
  <c r="I336" i="5"/>
  <c r="Y336" i="5"/>
  <c r="S337" i="5"/>
  <c r="M338" i="5"/>
  <c r="G339" i="5"/>
  <c r="W339" i="5"/>
  <c r="Q340" i="5"/>
  <c r="K341" i="5"/>
  <c r="E342" i="5"/>
  <c r="U342" i="5"/>
  <c r="O343" i="5"/>
  <c r="I344" i="5"/>
  <c r="Y344" i="5"/>
  <c r="S345" i="5"/>
  <c r="M346" i="5"/>
  <c r="G347" i="5"/>
  <c r="W347" i="5"/>
  <c r="Q348" i="5"/>
  <c r="K349" i="5"/>
  <c r="E350" i="5"/>
  <c r="U350" i="5"/>
  <c r="O351" i="5"/>
  <c r="I352" i="5"/>
  <c r="Y352" i="5"/>
  <c r="S353" i="5"/>
  <c r="M354" i="5"/>
  <c r="G355" i="5"/>
  <c r="W355" i="5"/>
  <c r="Q356" i="5"/>
  <c r="K357" i="5"/>
  <c r="E358" i="5"/>
  <c r="U358" i="5"/>
  <c r="O359" i="5"/>
  <c r="I360" i="5"/>
  <c r="Y360" i="5"/>
  <c r="S361" i="5"/>
  <c r="M362" i="5"/>
  <c r="G363" i="5"/>
  <c r="W363" i="5"/>
  <c r="Q364" i="5"/>
  <c r="K365" i="5"/>
  <c r="E366" i="5"/>
  <c r="U366" i="5"/>
  <c r="O367" i="5"/>
  <c r="I368" i="5"/>
  <c r="Y368" i="5"/>
  <c r="U136" i="5"/>
  <c r="G159" i="5"/>
  <c r="U170" i="5"/>
  <c r="M182" i="5"/>
  <c r="E194" i="5"/>
  <c r="S205" i="5"/>
  <c r="K217" i="5"/>
  <c r="Y228" i="5"/>
  <c r="H234" i="5"/>
  <c r="F237" i="5"/>
  <c r="D240" i="5"/>
  <c r="X242" i="5"/>
  <c r="V245" i="5"/>
  <c r="T248" i="5"/>
  <c r="R251" i="5"/>
  <c r="P254" i="5"/>
  <c r="N257" i="5"/>
  <c r="L260" i="5"/>
  <c r="J263" i="5"/>
  <c r="H266" i="5"/>
  <c r="F269" i="5"/>
  <c r="D272" i="5"/>
  <c r="X274" i="5"/>
  <c r="V277" i="5"/>
  <c r="T280" i="5"/>
  <c r="R283" i="5"/>
  <c r="P286" i="5"/>
  <c r="N289" i="5"/>
  <c r="L292" i="5"/>
  <c r="J295" i="5"/>
  <c r="H298" i="5"/>
  <c r="F301" i="5"/>
  <c r="F302" i="5"/>
  <c r="V302" i="5"/>
  <c r="P303" i="5"/>
  <c r="J304" i="5"/>
  <c r="D305" i="5"/>
  <c r="T305" i="5"/>
  <c r="N306" i="5"/>
  <c r="H307" i="5"/>
  <c r="X307" i="5"/>
  <c r="R308" i="5"/>
  <c r="L309" i="5"/>
  <c r="F310" i="5"/>
  <c r="V310" i="5"/>
  <c r="P311" i="5"/>
  <c r="J312" i="5"/>
  <c r="D313" i="5"/>
  <c r="T313" i="5"/>
  <c r="N314" i="5"/>
  <c r="H315" i="5"/>
  <c r="X315" i="5"/>
  <c r="R316" i="5"/>
  <c r="L317" i="5"/>
  <c r="F318" i="5"/>
  <c r="V318" i="5"/>
  <c r="P319" i="5"/>
  <c r="J320" i="5"/>
  <c r="D321" i="5"/>
  <c r="T321" i="5"/>
  <c r="N322" i="5"/>
  <c r="H323" i="5"/>
  <c r="X323" i="5"/>
  <c r="R324" i="5"/>
  <c r="L325" i="5"/>
  <c r="F326" i="5"/>
  <c r="V326" i="5"/>
  <c r="P327" i="5"/>
  <c r="J328" i="5"/>
  <c r="D329" i="5"/>
  <c r="T329" i="5"/>
  <c r="N330" i="5"/>
  <c r="H331" i="5"/>
  <c r="X331" i="5"/>
  <c r="R332" i="5"/>
  <c r="L333" i="5"/>
  <c r="F334" i="5"/>
  <c r="V334" i="5"/>
  <c r="P335" i="5"/>
  <c r="J336" i="5"/>
  <c r="D337" i="5"/>
  <c r="T337" i="5"/>
  <c r="N338" i="5"/>
  <c r="H339" i="5"/>
  <c r="X339" i="5"/>
  <c r="R340" i="5"/>
  <c r="L341" i="5"/>
  <c r="F342" i="5"/>
  <c r="V342" i="5"/>
  <c r="P343" i="5"/>
  <c r="J344" i="5"/>
  <c r="D345" i="5"/>
  <c r="T345" i="5"/>
  <c r="N346" i="5"/>
  <c r="H347" i="5"/>
  <c r="X347" i="5"/>
  <c r="R348" i="5"/>
  <c r="L349" i="5"/>
  <c r="F350" i="5"/>
  <c r="V350" i="5"/>
  <c r="P351" i="5"/>
  <c r="J352" i="5"/>
  <c r="D353" i="5"/>
  <c r="T353" i="5"/>
  <c r="N354" i="5"/>
  <c r="H355" i="5"/>
  <c r="X355" i="5"/>
  <c r="R356" i="5"/>
  <c r="L357" i="5"/>
  <c r="F358" i="5"/>
  <c r="V358" i="5"/>
  <c r="P359" i="5"/>
  <c r="J360" i="5"/>
  <c r="D361" i="5"/>
  <c r="T361" i="5"/>
  <c r="N362" i="5"/>
  <c r="H363" i="5"/>
  <c r="X363" i="5"/>
  <c r="R364" i="5"/>
  <c r="L365" i="5"/>
  <c r="F366" i="5"/>
  <c r="V366" i="5"/>
  <c r="P367" i="5"/>
  <c r="J368" i="5"/>
  <c r="D369" i="5"/>
  <c r="T369" i="5"/>
  <c r="N370" i="5"/>
  <c r="H371" i="5"/>
  <c r="E151" i="5"/>
  <c r="U162" i="5"/>
  <c r="M174" i="5"/>
  <c r="E186" i="5"/>
  <c r="S197" i="5"/>
  <c r="K209" i="5"/>
  <c r="Y220" i="5"/>
  <c r="D232" i="5"/>
  <c r="F235" i="5"/>
  <c r="D238" i="5"/>
  <c r="X240" i="5"/>
  <c r="V243" i="5"/>
  <c r="T246" i="5"/>
  <c r="R249" i="5"/>
  <c r="P252" i="5"/>
  <c r="N255" i="5"/>
  <c r="L258" i="5"/>
  <c r="J261" i="5"/>
  <c r="X272" i="5"/>
  <c r="P284" i="5"/>
  <c r="H296" i="5"/>
  <c r="E303" i="5"/>
  <c r="Y305" i="5"/>
  <c r="W308" i="5"/>
  <c r="U311" i="5"/>
  <c r="S314" i="5"/>
  <c r="Q317" i="5"/>
  <c r="O320" i="5"/>
  <c r="M323" i="5"/>
  <c r="K326" i="5"/>
  <c r="I329" i="5"/>
  <c r="G332" i="5"/>
  <c r="E335" i="5"/>
  <c r="Y337" i="5"/>
  <c r="W340" i="5"/>
  <c r="U343" i="5"/>
  <c r="S346" i="5"/>
  <c r="Q349" i="5"/>
  <c r="O352" i="5"/>
  <c r="M355" i="5"/>
  <c r="K358" i="5"/>
  <c r="I361" i="5"/>
  <c r="G364" i="5"/>
  <c r="E367" i="5"/>
  <c r="Q369" i="5"/>
  <c r="E371" i="5"/>
  <c r="W371" i="5"/>
  <c r="Q372" i="5"/>
  <c r="K373" i="5"/>
  <c r="E374" i="5"/>
  <c r="U374" i="5"/>
  <c r="D262" i="5"/>
  <c r="R273" i="5"/>
  <c r="J285" i="5"/>
  <c r="X296" i="5"/>
  <c r="I303" i="5"/>
  <c r="G306" i="5"/>
  <c r="E309" i="5"/>
  <c r="Y311" i="5"/>
  <c r="W314" i="5"/>
  <c r="U317" i="5"/>
  <c r="S320" i="5"/>
  <c r="Q323" i="5"/>
  <c r="O326" i="5"/>
  <c r="M329" i="5"/>
  <c r="K332" i="5"/>
  <c r="I335" i="5"/>
  <c r="G338" i="5"/>
  <c r="E341" i="5"/>
  <c r="Y343" i="5"/>
  <c r="W346" i="5"/>
  <c r="U349" i="5"/>
  <c r="S352" i="5"/>
  <c r="Q355" i="5"/>
  <c r="O358" i="5"/>
  <c r="M361" i="5"/>
  <c r="K364" i="5"/>
  <c r="I367" i="5"/>
  <c r="S369" i="5"/>
  <c r="G371" i="5"/>
  <c r="X371" i="5"/>
  <c r="R372" i="5"/>
  <c r="P268" i="5"/>
  <c r="H280" i="5"/>
  <c r="V291" i="5"/>
  <c r="Y301" i="5"/>
  <c r="W304" i="5"/>
  <c r="U307" i="5"/>
  <c r="S310" i="5"/>
  <c r="Q313" i="5"/>
  <c r="O316" i="5"/>
  <c r="M319" i="5"/>
  <c r="K322" i="5"/>
  <c r="I325" i="5"/>
  <c r="G328" i="5"/>
  <c r="E331" i="5"/>
  <c r="Y333" i="5"/>
  <c r="W336" i="5"/>
  <c r="U339" i="5"/>
  <c r="S342" i="5"/>
  <c r="Q345" i="5"/>
  <c r="O348" i="5"/>
  <c r="M351" i="5"/>
  <c r="K354" i="5"/>
  <c r="I357" i="5"/>
  <c r="G360" i="5"/>
  <c r="E363" i="5"/>
  <c r="E81" i="5"/>
  <c r="P139" i="5"/>
  <c r="Q139" i="5"/>
  <c r="H140" i="5"/>
  <c r="R156" i="5"/>
  <c r="J168" i="5"/>
  <c r="X179" i="5"/>
  <c r="P191" i="5"/>
  <c r="H203" i="5"/>
  <c r="V214" i="5"/>
  <c r="N226" i="5"/>
  <c r="S127" i="5"/>
  <c r="W156" i="5"/>
  <c r="O168" i="5"/>
  <c r="G180" i="5"/>
  <c r="U191" i="5"/>
  <c r="M203" i="5"/>
  <c r="E215" i="5"/>
  <c r="S226" i="5"/>
  <c r="Q128" i="5"/>
  <c r="F157" i="5"/>
  <c r="T168" i="5"/>
  <c r="L180" i="5"/>
  <c r="D192" i="5"/>
  <c r="R203" i="5"/>
  <c r="J215" i="5"/>
  <c r="X226" i="5"/>
  <c r="E168" i="5"/>
  <c r="Q214" i="5"/>
  <c r="K239" i="5"/>
  <c r="Y250" i="5"/>
  <c r="M258" i="5"/>
  <c r="I264" i="5"/>
  <c r="O267" i="5"/>
  <c r="M270" i="5"/>
  <c r="K273" i="5"/>
  <c r="I276" i="5"/>
  <c r="G279" i="5"/>
  <c r="E282" i="5"/>
  <c r="Y284" i="5"/>
  <c r="W287" i="5"/>
  <c r="U290" i="5"/>
  <c r="S293" i="5"/>
  <c r="Q296" i="5"/>
  <c r="O299" i="5"/>
  <c r="S123" i="5"/>
  <c r="W155" i="5"/>
  <c r="O167" i="5"/>
  <c r="G179" i="5"/>
  <c r="U190" i="5"/>
  <c r="M202" i="5"/>
  <c r="E214" i="5"/>
  <c r="S225" i="5"/>
  <c r="L233" i="5"/>
  <c r="J236" i="5"/>
  <c r="H239" i="5"/>
  <c r="F242" i="5"/>
  <c r="D245" i="5"/>
  <c r="X247" i="5"/>
  <c r="V250" i="5"/>
  <c r="T253" i="5"/>
  <c r="R256" i="5"/>
  <c r="P259" i="5"/>
  <c r="N262" i="5"/>
  <c r="L265" i="5"/>
  <c r="J268" i="5"/>
  <c r="H271" i="5"/>
  <c r="F274" i="5"/>
  <c r="D277" i="5"/>
  <c r="X279" i="5"/>
  <c r="V282" i="5"/>
  <c r="T285" i="5"/>
  <c r="R288" i="5"/>
  <c r="P291" i="5"/>
  <c r="N294" i="5"/>
  <c r="L297" i="5"/>
  <c r="J300" i="5"/>
  <c r="E136" i="5"/>
  <c r="Y158" i="5"/>
  <c r="Q170" i="5"/>
  <c r="I182" i="5"/>
  <c r="W193" i="5"/>
  <c r="O205" i="5"/>
  <c r="G217" i="5"/>
  <c r="U228" i="5"/>
  <c r="G234" i="5"/>
  <c r="E237" i="5"/>
  <c r="Y239" i="5"/>
  <c r="W242" i="5"/>
  <c r="U245" i="5"/>
  <c r="S248" i="5"/>
  <c r="Q251" i="5"/>
  <c r="O254" i="5"/>
  <c r="M257" i="5"/>
  <c r="K260" i="5"/>
  <c r="I263" i="5"/>
  <c r="G266" i="5"/>
  <c r="E269" i="5"/>
  <c r="Y271" i="5"/>
  <c r="W274" i="5"/>
  <c r="U277" i="5"/>
  <c r="S280" i="5"/>
  <c r="Q283" i="5"/>
  <c r="O286" i="5"/>
  <c r="M289" i="5"/>
  <c r="K292" i="5"/>
  <c r="I295" i="5"/>
  <c r="G298" i="5"/>
  <c r="E301" i="5"/>
  <c r="I172" i="5"/>
  <c r="U218" i="5"/>
  <c r="L240" i="5"/>
  <c r="D252" i="5"/>
  <c r="R263" i="5"/>
  <c r="J275" i="5"/>
  <c r="X286" i="5"/>
  <c r="P298" i="5"/>
  <c r="R303" i="5"/>
  <c r="P306" i="5"/>
  <c r="N309" i="5"/>
  <c r="L312" i="5"/>
  <c r="J315" i="5"/>
  <c r="H318" i="5"/>
  <c r="F321" i="5"/>
  <c r="D324" i="5"/>
  <c r="H326" i="5"/>
  <c r="R327" i="5"/>
  <c r="F329" i="5"/>
  <c r="P330" i="5"/>
  <c r="D332" i="5"/>
  <c r="J333" i="5"/>
  <c r="D334" i="5"/>
  <c r="T334" i="5"/>
  <c r="N335" i="5"/>
  <c r="H336" i="5"/>
  <c r="X336" i="5"/>
  <c r="R337" i="5"/>
  <c r="L338" i="5"/>
  <c r="F339" i="5"/>
  <c r="V339" i="5"/>
  <c r="P340" i="5"/>
  <c r="J341" i="5"/>
  <c r="D342" i="5"/>
  <c r="T342" i="5"/>
  <c r="N343" i="5"/>
  <c r="H344" i="5"/>
  <c r="X344" i="5"/>
  <c r="R345" i="5"/>
  <c r="L346" i="5"/>
  <c r="F347" i="5"/>
  <c r="V347" i="5"/>
  <c r="P348" i="5"/>
  <c r="J349" i="5"/>
  <c r="D350" i="5"/>
  <c r="T350" i="5"/>
  <c r="N351" i="5"/>
  <c r="H352" i="5"/>
  <c r="X352" i="5"/>
  <c r="R353" i="5"/>
  <c r="L354" i="5"/>
  <c r="F355" i="5"/>
  <c r="V355" i="5"/>
  <c r="P356" i="5"/>
  <c r="J357" i="5"/>
  <c r="D358" i="5"/>
  <c r="T358" i="5"/>
  <c r="N359" i="5"/>
  <c r="H360" i="5"/>
  <c r="X360" i="5"/>
  <c r="R361" i="5"/>
  <c r="L362" i="5"/>
  <c r="F363" i="5"/>
  <c r="V363" i="5"/>
  <c r="P364" i="5"/>
  <c r="J365" i="5"/>
  <c r="D366" i="5"/>
  <c r="T366" i="5"/>
  <c r="N367" i="5"/>
  <c r="H368" i="5"/>
  <c r="X368" i="5"/>
  <c r="R369" i="5"/>
  <c r="L370" i="5"/>
  <c r="F371" i="5"/>
  <c r="O145" i="5"/>
  <c r="K161" i="5"/>
  <c r="Y172" i="5"/>
  <c r="Q184" i="5"/>
  <c r="I196" i="5"/>
  <c r="W207" i="5"/>
  <c r="O219" i="5"/>
  <c r="G231" i="5"/>
  <c r="T234" i="5"/>
  <c r="R237" i="5"/>
  <c r="P240" i="5"/>
  <c r="N243" i="5"/>
  <c r="L246" i="5"/>
  <c r="J249" i="5"/>
  <c r="H252" i="5"/>
  <c r="F255" i="5"/>
  <c r="D258" i="5"/>
  <c r="X260" i="5"/>
  <c r="V263" i="5"/>
  <c r="T266" i="5"/>
  <c r="R269" i="5"/>
  <c r="P272" i="5"/>
  <c r="N275" i="5"/>
  <c r="L278" i="5"/>
  <c r="J281" i="5"/>
  <c r="H284" i="5"/>
  <c r="F287" i="5"/>
  <c r="D290" i="5"/>
  <c r="X292" i="5"/>
  <c r="V295" i="5"/>
  <c r="T298" i="5"/>
  <c r="L301" i="5"/>
  <c r="I302" i="5"/>
  <c r="Y302" i="5"/>
  <c r="S303" i="5"/>
  <c r="M304" i="5"/>
  <c r="G305" i="5"/>
  <c r="W305" i="5"/>
  <c r="Q306" i="5"/>
  <c r="K307" i="5"/>
  <c r="E308" i="5"/>
  <c r="U308" i="5"/>
  <c r="O309" i="5"/>
  <c r="I310" i="5"/>
  <c r="Y310" i="5"/>
  <c r="S311" i="5"/>
  <c r="M312" i="5"/>
  <c r="G313" i="5"/>
  <c r="W313" i="5"/>
  <c r="Q314" i="5"/>
  <c r="K315" i="5"/>
  <c r="E316" i="5"/>
  <c r="U316" i="5"/>
  <c r="O317" i="5"/>
  <c r="I318" i="5"/>
  <c r="Y318" i="5"/>
  <c r="S319" i="5"/>
  <c r="M320" i="5"/>
  <c r="G321" i="5"/>
  <c r="W321" i="5"/>
  <c r="Q322" i="5"/>
  <c r="K323" i="5"/>
  <c r="E324" i="5"/>
  <c r="U324" i="5"/>
  <c r="O325" i="5"/>
  <c r="I326" i="5"/>
  <c r="Y326" i="5"/>
  <c r="S327" i="5"/>
  <c r="M328" i="5"/>
  <c r="G329" i="5"/>
  <c r="W329" i="5"/>
  <c r="Q330" i="5"/>
  <c r="K331" i="5"/>
  <c r="E332" i="5"/>
  <c r="U332" i="5"/>
  <c r="O333" i="5"/>
  <c r="I334" i="5"/>
  <c r="Y334" i="5"/>
  <c r="S335" i="5"/>
  <c r="M336" i="5"/>
  <c r="G337" i="5"/>
  <c r="W337" i="5"/>
  <c r="Q338" i="5"/>
  <c r="K339" i="5"/>
  <c r="E340" i="5"/>
  <c r="U340" i="5"/>
  <c r="O341" i="5"/>
  <c r="I342" i="5"/>
  <c r="Y342" i="5"/>
  <c r="S343" i="5"/>
  <c r="M344" i="5"/>
  <c r="G345" i="5"/>
  <c r="W345" i="5"/>
  <c r="Q346" i="5"/>
  <c r="K347" i="5"/>
  <c r="E348" i="5"/>
  <c r="U348" i="5"/>
  <c r="O349" i="5"/>
  <c r="I350" i="5"/>
  <c r="Y350" i="5"/>
  <c r="S351" i="5"/>
  <c r="M352" i="5"/>
  <c r="G353" i="5"/>
  <c r="W353" i="5"/>
  <c r="Q354" i="5"/>
  <c r="K355" i="5"/>
  <c r="E356" i="5"/>
  <c r="U356" i="5"/>
  <c r="O357" i="5"/>
  <c r="I358" i="5"/>
  <c r="Y358" i="5"/>
  <c r="S359" i="5"/>
  <c r="M360" i="5"/>
  <c r="G361" i="5"/>
  <c r="W361" i="5"/>
  <c r="Q362" i="5"/>
  <c r="K363" i="5"/>
  <c r="E364" i="5"/>
  <c r="U364" i="5"/>
  <c r="O365" i="5"/>
  <c r="I366" i="5"/>
  <c r="Y366" i="5"/>
  <c r="S367" i="5"/>
  <c r="M368" i="5"/>
  <c r="G369" i="5"/>
  <c r="M148" i="5"/>
  <c r="E162" i="5"/>
  <c r="S173" i="5"/>
  <c r="K185" i="5"/>
  <c r="Y196" i="5"/>
  <c r="Q208" i="5"/>
  <c r="I220" i="5"/>
  <c r="R231" i="5"/>
  <c r="X234" i="5"/>
  <c r="V237" i="5"/>
  <c r="T240" i="5"/>
  <c r="R243" i="5"/>
  <c r="P246" i="5"/>
  <c r="N249" i="5"/>
  <c r="L252" i="5"/>
  <c r="J255" i="5"/>
  <c r="H258" i="5"/>
  <c r="F261" i="5"/>
  <c r="D264" i="5"/>
  <c r="X266" i="5"/>
  <c r="V269" i="5"/>
  <c r="T272" i="5"/>
  <c r="R275" i="5"/>
  <c r="P278" i="5"/>
  <c r="N281" i="5"/>
  <c r="L284" i="5"/>
  <c r="J287" i="5"/>
  <c r="H290" i="5"/>
  <c r="F293" i="5"/>
  <c r="D296" i="5"/>
  <c r="X298" i="5"/>
  <c r="N301" i="5"/>
  <c r="J302" i="5"/>
  <c r="D303" i="5"/>
  <c r="T303" i="5"/>
  <c r="N304" i="5"/>
  <c r="H305" i="5"/>
  <c r="X305" i="5"/>
  <c r="R306" i="5"/>
  <c r="L307" i="5"/>
  <c r="F308" i="5"/>
  <c r="V308" i="5"/>
  <c r="P309" i="5"/>
  <c r="J310" i="5"/>
  <c r="D311" i="5"/>
  <c r="T311" i="5"/>
  <c r="N312" i="5"/>
  <c r="H313" i="5"/>
  <c r="X313" i="5"/>
  <c r="R314" i="5"/>
  <c r="L315" i="5"/>
  <c r="F316" i="5"/>
  <c r="V316" i="5"/>
  <c r="P317" i="5"/>
  <c r="J318" i="5"/>
  <c r="D319" i="5"/>
  <c r="T319" i="5"/>
  <c r="N320" i="5"/>
  <c r="H321" i="5"/>
  <c r="X321" i="5"/>
  <c r="R322" i="5"/>
  <c r="L323" i="5"/>
  <c r="F324" i="5"/>
  <c r="V324" i="5"/>
  <c r="P325" i="5"/>
  <c r="J326" i="5"/>
  <c r="D327" i="5"/>
  <c r="T327" i="5"/>
  <c r="N328" i="5"/>
  <c r="H329" i="5"/>
  <c r="X329" i="5"/>
  <c r="R330" i="5"/>
  <c r="L331" i="5"/>
  <c r="F332" i="5"/>
  <c r="V332" i="5"/>
  <c r="P333" i="5"/>
  <c r="J334" i="5"/>
  <c r="D335" i="5"/>
  <c r="T335" i="5"/>
  <c r="N336" i="5"/>
  <c r="H337" i="5"/>
  <c r="X337" i="5"/>
  <c r="R338" i="5"/>
  <c r="L339" i="5"/>
  <c r="F340" i="5"/>
  <c r="V340" i="5"/>
  <c r="P341" i="5"/>
  <c r="J342" i="5"/>
  <c r="D343" i="5"/>
  <c r="T343" i="5"/>
  <c r="N344" i="5"/>
  <c r="H345" i="5"/>
  <c r="X345" i="5"/>
  <c r="R346" i="5"/>
  <c r="L347" i="5"/>
  <c r="F348" i="5"/>
  <c r="V348" i="5"/>
  <c r="P349" i="5"/>
  <c r="J350" i="5"/>
  <c r="D351" i="5"/>
  <c r="T351" i="5"/>
  <c r="N352" i="5"/>
  <c r="H353" i="5"/>
  <c r="X353" i="5"/>
  <c r="R354" i="5"/>
  <c r="L355" i="5"/>
  <c r="F356" i="5"/>
  <c r="V356" i="5"/>
  <c r="P357" i="5"/>
  <c r="J358" i="5"/>
  <c r="D359" i="5"/>
  <c r="T359" i="5"/>
  <c r="N360" i="5"/>
  <c r="H361" i="5"/>
  <c r="X361" i="5"/>
  <c r="R362" i="5"/>
  <c r="L363" i="5"/>
  <c r="F364" i="5"/>
  <c r="V364" i="5"/>
  <c r="P365" i="5"/>
  <c r="J366" i="5"/>
  <c r="D367" i="5"/>
  <c r="T367" i="5"/>
  <c r="N368" i="5"/>
  <c r="H369" i="5"/>
  <c r="X369" i="5"/>
  <c r="R370" i="5"/>
  <c r="M116" i="5"/>
  <c r="E154" i="5"/>
  <c r="S165" i="5"/>
  <c r="K177" i="5"/>
  <c r="Y188" i="5"/>
  <c r="Q200" i="5"/>
  <c r="I212" i="5"/>
  <c r="W223" i="5"/>
  <c r="X232" i="5"/>
  <c r="V235" i="5"/>
  <c r="T238" i="5"/>
  <c r="R241" i="5"/>
  <c r="P244" i="5"/>
  <c r="N247" i="5"/>
  <c r="L250" i="5"/>
  <c r="J253" i="5"/>
  <c r="H256" i="5"/>
  <c r="F259" i="5"/>
  <c r="H264" i="5"/>
  <c r="V275" i="5"/>
  <c r="N287" i="5"/>
  <c r="F299" i="5"/>
  <c r="U303" i="5"/>
  <c r="S306" i="5"/>
  <c r="Q309" i="5"/>
  <c r="O312" i="5"/>
  <c r="M315" i="5"/>
  <c r="K318" i="5"/>
  <c r="I321" i="5"/>
  <c r="G324" i="5"/>
  <c r="E327" i="5"/>
  <c r="Y329" i="5"/>
  <c r="W332" i="5"/>
  <c r="U335" i="5"/>
  <c r="S338" i="5"/>
  <c r="Q341" i="5"/>
  <c r="O344" i="5"/>
  <c r="M347" i="5"/>
  <c r="K350" i="5"/>
  <c r="I353" i="5"/>
  <c r="G356" i="5"/>
  <c r="E359" i="5"/>
  <c r="Y361" i="5"/>
  <c r="W364" i="5"/>
  <c r="U367" i="5"/>
  <c r="Y369" i="5"/>
  <c r="K371" i="5"/>
  <c r="E372" i="5"/>
  <c r="U372" i="5"/>
  <c r="O373" i="5"/>
  <c r="I374" i="5"/>
  <c r="Y374" i="5"/>
  <c r="X264" i="5"/>
  <c r="P276" i="5"/>
  <c r="H288" i="5"/>
  <c r="V299" i="5"/>
  <c r="Y303" i="5"/>
  <c r="W306" i="5"/>
  <c r="U309" i="5"/>
  <c r="S312" i="5"/>
  <c r="Q315" i="5"/>
  <c r="O318" i="5"/>
  <c r="M321" i="5"/>
  <c r="K324" i="5"/>
  <c r="I327" i="5"/>
  <c r="G330" i="5"/>
  <c r="E333" i="5"/>
  <c r="Y335" i="5"/>
  <c r="W338" i="5"/>
  <c r="U341" i="5"/>
  <c r="S344" i="5"/>
  <c r="Q347" i="5"/>
  <c r="O350" i="5"/>
  <c r="M353" i="5"/>
  <c r="K356" i="5"/>
  <c r="I359" i="5"/>
  <c r="G362" i="5"/>
  <c r="E365" i="5"/>
  <c r="Y367" i="5"/>
  <c r="E370" i="5"/>
  <c r="L371" i="5"/>
  <c r="F372" i="5"/>
  <c r="V372" i="5"/>
  <c r="N271" i="5"/>
  <c r="F283" i="5"/>
  <c r="T294" i="5"/>
  <c r="S302" i="5"/>
  <c r="Q305" i="5"/>
  <c r="O308" i="5"/>
  <c r="M311" i="5"/>
  <c r="K314" i="5"/>
  <c r="I317" i="5"/>
  <c r="G320" i="5"/>
  <c r="E323" i="5"/>
  <c r="Y325" i="5"/>
  <c r="W328" i="5"/>
  <c r="U331" i="5"/>
  <c r="S334" i="5"/>
  <c r="Q337" i="5"/>
  <c r="O340" i="5"/>
  <c r="M343" i="5"/>
  <c r="K346" i="5"/>
  <c r="I349" i="5"/>
  <c r="G352" i="5"/>
  <c r="E355" i="5"/>
  <c r="Y357" i="5"/>
  <c r="W360" i="5"/>
  <c r="U363" i="5"/>
  <c r="T104" i="5"/>
  <c r="P159" i="5"/>
  <c r="F206" i="5"/>
  <c r="U159" i="5"/>
  <c r="K206" i="5"/>
  <c r="D160" i="5"/>
  <c r="P206" i="5"/>
  <c r="I226" i="5"/>
  <c r="K265" i="5"/>
  <c r="Y276" i="5"/>
  <c r="Q288" i="5"/>
  <c r="I300" i="5"/>
  <c r="E182" i="5"/>
  <c r="Q228" i="5"/>
  <c r="V242" i="5"/>
  <c r="N254" i="5"/>
  <c r="F266" i="5"/>
  <c r="T277" i="5"/>
  <c r="L289" i="5"/>
  <c r="D301" i="5"/>
  <c r="G185" i="5"/>
  <c r="O231" i="5"/>
  <c r="Q243" i="5"/>
  <c r="I255" i="5"/>
  <c r="W266" i="5"/>
  <c r="O278" i="5"/>
  <c r="G290" i="5"/>
  <c r="U301" i="5"/>
  <c r="X254" i="5"/>
  <c r="K301" i="5"/>
  <c r="F313" i="5"/>
  <c r="T324" i="5"/>
  <c r="T330" i="5"/>
  <c r="X334" i="5"/>
  <c r="V337" i="5"/>
  <c r="T340" i="5"/>
  <c r="R343" i="5"/>
  <c r="P346" i="5"/>
  <c r="N349" i="5"/>
  <c r="L352" i="5"/>
  <c r="J355" i="5"/>
  <c r="H358" i="5"/>
  <c r="F361" i="5"/>
  <c r="D364" i="5"/>
  <c r="X366" i="5"/>
  <c r="V369" i="5"/>
  <c r="I164" i="5"/>
  <c r="U210" i="5"/>
  <c r="L238" i="5"/>
  <c r="D250" i="5"/>
  <c r="R261" i="5"/>
  <c r="J273" i="5"/>
  <c r="X284" i="5"/>
  <c r="P296" i="5"/>
  <c r="G303" i="5"/>
  <c r="E306" i="5"/>
  <c r="Y308" i="5"/>
  <c r="W311" i="5"/>
  <c r="U314" i="5"/>
  <c r="S317" i="5"/>
  <c r="Q320" i="5"/>
  <c r="O323" i="5"/>
  <c r="M326" i="5"/>
  <c r="K329" i="5"/>
  <c r="I332" i="5"/>
  <c r="G335" i="5"/>
  <c r="E338" i="5"/>
  <c r="Y340" i="5"/>
  <c r="W343" i="5"/>
  <c r="U346" i="5"/>
  <c r="S349" i="5"/>
  <c r="Q352" i="5"/>
  <c r="O355" i="5"/>
  <c r="M358" i="5"/>
  <c r="K361" i="5"/>
  <c r="I364" i="5"/>
  <c r="G367" i="5"/>
  <c r="K153" i="5"/>
  <c r="W199" i="5"/>
  <c r="R235" i="5"/>
  <c r="J247" i="5"/>
  <c r="X258" i="5"/>
  <c r="P270" i="5"/>
  <c r="H282" i="5"/>
  <c r="V293" i="5"/>
  <c r="N302" i="5"/>
  <c r="L305" i="5"/>
  <c r="J308" i="5"/>
  <c r="H311" i="5"/>
  <c r="F314" i="5"/>
  <c r="D317" i="5"/>
  <c r="X319" i="5"/>
  <c r="V322" i="5"/>
  <c r="T325" i="5"/>
  <c r="R328" i="5"/>
  <c r="P331" i="5"/>
  <c r="N334" i="5"/>
  <c r="L337" i="5"/>
  <c r="J340" i="5"/>
  <c r="H343" i="5"/>
  <c r="F346" i="5"/>
  <c r="D349" i="5"/>
  <c r="X351" i="5"/>
  <c r="V354" i="5"/>
  <c r="T357" i="5"/>
  <c r="R360" i="5"/>
  <c r="P363" i="5"/>
  <c r="N366" i="5"/>
  <c r="L369" i="5"/>
  <c r="Y156" i="5"/>
  <c r="O203" i="5"/>
  <c r="P236" i="5"/>
  <c r="H248" i="5"/>
  <c r="V259" i="5"/>
  <c r="O301" i="5"/>
  <c r="I313" i="5"/>
  <c r="W324" i="5"/>
  <c r="O336" i="5"/>
  <c r="G348" i="5"/>
  <c r="U359" i="5"/>
  <c r="K370" i="5"/>
  <c r="S373" i="5"/>
  <c r="N279" i="5"/>
  <c r="Q307" i="5"/>
  <c r="I319" i="5"/>
  <c r="W330" i="5"/>
  <c r="O342" i="5"/>
  <c r="G354" i="5"/>
  <c r="W362" i="5"/>
  <c r="S368" i="5"/>
  <c r="P371" i="5"/>
  <c r="T262" i="5"/>
  <c r="D286" i="5"/>
  <c r="M303" i="5"/>
  <c r="I309" i="5"/>
  <c r="E315" i="5"/>
  <c r="W320" i="5"/>
  <c r="S326" i="5"/>
  <c r="O332" i="5"/>
  <c r="K338" i="5"/>
  <c r="G344" i="5"/>
  <c r="Y349" i="5"/>
  <c r="U355" i="5"/>
  <c r="Q361" i="5"/>
  <c r="Y365" i="5"/>
  <c r="W368" i="5"/>
  <c r="O370" i="5"/>
  <c r="Q371" i="5"/>
  <c r="K372" i="5"/>
  <c r="N263" i="5"/>
  <c r="F275" i="5"/>
  <c r="T286" i="5"/>
  <c r="L298" i="5"/>
  <c r="Q303" i="5"/>
  <c r="O306" i="5"/>
  <c r="M309" i="5"/>
  <c r="K312" i="5"/>
  <c r="I315" i="5"/>
  <c r="G318" i="5"/>
  <c r="E321" i="5"/>
  <c r="Y323" i="5"/>
  <c r="W326" i="5"/>
  <c r="U329" i="5"/>
  <c r="S332" i="5"/>
  <c r="Q335" i="5"/>
  <c r="O338" i="5"/>
  <c r="M341" i="5"/>
  <c r="K344" i="5"/>
  <c r="I347" i="5"/>
  <c r="G350" i="5"/>
  <c r="E353" i="5"/>
  <c r="Y355" i="5"/>
  <c r="W358" i="5"/>
  <c r="U361" i="5"/>
  <c r="S364" i="5"/>
  <c r="Q367" i="5"/>
  <c r="W369" i="5"/>
  <c r="J371" i="5"/>
  <c r="D372" i="5"/>
  <c r="T372" i="5"/>
  <c r="N373" i="5"/>
  <c r="L373" i="5"/>
  <c r="O374" i="5"/>
  <c r="N375" i="5"/>
  <c r="H376" i="5"/>
  <c r="X376" i="5"/>
  <c r="R377" i="5"/>
  <c r="L378" i="5"/>
  <c r="F379" i="5"/>
  <c r="V379" i="5"/>
  <c r="P380" i="5"/>
  <c r="J381" i="5"/>
  <c r="D382" i="5"/>
  <c r="T382" i="5"/>
  <c r="N383" i="5"/>
  <c r="H384" i="5"/>
  <c r="X384" i="5"/>
  <c r="R385" i="5"/>
  <c r="L386" i="5"/>
  <c r="F387" i="5"/>
  <c r="V387" i="5"/>
  <c r="P388" i="5"/>
  <c r="J389" i="5"/>
  <c r="D390" i="5"/>
  <c r="T390" i="5"/>
  <c r="N391" i="5"/>
  <c r="H392" i="5"/>
  <c r="X392" i="5"/>
  <c r="R393" i="5"/>
  <c r="L394" i="5"/>
  <c r="F395" i="5"/>
  <c r="V395" i="5"/>
  <c r="P396" i="5"/>
  <c r="J397" i="5"/>
  <c r="D398" i="5"/>
  <c r="T398" i="5"/>
  <c r="N399" i="5"/>
  <c r="H400" i="5"/>
  <c r="X400" i="5"/>
  <c r="R401" i="5"/>
  <c r="L402" i="5"/>
  <c r="F403" i="5"/>
  <c r="V403" i="5"/>
  <c r="P404" i="5"/>
  <c r="J405" i="5"/>
  <c r="D406" i="5"/>
  <c r="T406" i="5"/>
  <c r="N407" i="5"/>
  <c r="H408" i="5"/>
  <c r="X408" i="5"/>
  <c r="R409" i="5"/>
  <c r="L410" i="5"/>
  <c r="F411" i="5"/>
  <c r="V411" i="5"/>
  <c r="P412" i="5"/>
  <c r="J413" i="5"/>
  <c r="D414" i="5"/>
  <c r="T414" i="5"/>
  <c r="N415" i="5"/>
  <c r="H416" i="5"/>
  <c r="X416" i="5"/>
  <c r="R417" i="5"/>
  <c r="U373" i="5"/>
  <c r="V374" i="5"/>
  <c r="S375" i="5"/>
  <c r="M376" i="5"/>
  <c r="G377" i="5"/>
  <c r="W377" i="5"/>
  <c r="Q378" i="5"/>
  <c r="K379" i="5"/>
  <c r="E380" i="5"/>
  <c r="U380" i="5"/>
  <c r="O381" i="5"/>
  <c r="I382" i="5"/>
  <c r="Y382" i="5"/>
  <c r="S383" i="5"/>
  <c r="M384" i="5"/>
  <c r="G385" i="5"/>
  <c r="W385" i="5"/>
  <c r="Q386" i="5"/>
  <c r="K387" i="5"/>
  <c r="E388" i="5"/>
  <c r="U388" i="5"/>
  <c r="O389" i="5"/>
  <c r="I390" i="5"/>
  <c r="Y390" i="5"/>
  <c r="S391" i="5"/>
  <c r="M392" i="5"/>
  <c r="G393" i="5"/>
  <c r="W393" i="5"/>
  <c r="Q394" i="5"/>
  <c r="K395" i="5"/>
  <c r="E396" i="5"/>
  <c r="U396" i="5"/>
  <c r="O397" i="5"/>
  <c r="I398" i="5"/>
  <c r="Y398" i="5"/>
  <c r="S399" i="5"/>
  <c r="M400" i="5"/>
  <c r="G401" i="5"/>
  <c r="W401" i="5"/>
  <c r="Q402" i="5"/>
  <c r="K403" i="5"/>
  <c r="E404" i="5"/>
  <c r="U404" i="5"/>
  <c r="O405" i="5"/>
  <c r="I406" i="5"/>
  <c r="Y406" i="5"/>
  <c r="S407" i="5"/>
  <c r="M408" i="5"/>
  <c r="G409" i="5"/>
  <c r="W409" i="5"/>
  <c r="Q410" i="5"/>
  <c r="K411" i="5"/>
  <c r="E412" i="5"/>
  <c r="U412" i="5"/>
  <c r="O413" i="5"/>
  <c r="I414" i="5"/>
  <c r="Y414" i="5"/>
  <c r="X373" i="5"/>
  <c r="W374" i="5"/>
  <c r="T375" i="5"/>
  <c r="N376" i="5"/>
  <c r="H377" i="5"/>
  <c r="X377" i="5"/>
  <c r="R378" i="5"/>
  <c r="L379" i="5"/>
  <c r="F380" i="5"/>
  <c r="V380" i="5"/>
  <c r="P381" i="5"/>
  <c r="J382" i="5"/>
  <c r="D383" i="5"/>
  <c r="T383" i="5"/>
  <c r="N384" i="5"/>
  <c r="H385" i="5"/>
  <c r="X385" i="5"/>
  <c r="R386" i="5"/>
  <c r="L387" i="5"/>
  <c r="F388" i="5"/>
  <c r="V388" i="5"/>
  <c r="P389" i="5"/>
  <c r="J390" i="5"/>
  <c r="D391" i="5"/>
  <c r="T391" i="5"/>
  <c r="N392" i="5"/>
  <c r="H393" i="5"/>
  <c r="X393" i="5"/>
  <c r="R394" i="5"/>
  <c r="L395" i="5"/>
  <c r="F396" i="5"/>
  <c r="V396" i="5"/>
  <c r="P397" i="5"/>
  <c r="J398" i="5"/>
  <c r="D399" i="5"/>
  <c r="T399" i="5"/>
  <c r="N400" i="5"/>
  <c r="H401" i="5"/>
  <c r="X401" i="5"/>
  <c r="R402" i="5"/>
  <c r="L403" i="5"/>
  <c r="F404" i="5"/>
  <c r="V404" i="5"/>
  <c r="P405" i="5"/>
  <c r="J406" i="5"/>
  <c r="D407" i="5"/>
  <c r="T407" i="5"/>
  <c r="N408" i="5"/>
  <c r="H409" i="5"/>
  <c r="X409" i="5"/>
  <c r="R410" i="5"/>
  <c r="L411" i="5"/>
  <c r="F412" i="5"/>
  <c r="V412" i="5"/>
  <c r="P413" i="5"/>
  <c r="J414" i="5"/>
  <c r="D415" i="5"/>
  <c r="T415" i="5"/>
  <c r="N416" i="5"/>
  <c r="H417" i="5"/>
  <c r="X417" i="5"/>
  <c r="R418" i="5"/>
  <c r="L419" i="5"/>
  <c r="F420" i="5"/>
  <c r="V420" i="5"/>
  <c r="H374" i="5"/>
  <c r="H375" i="5"/>
  <c r="Y375" i="5"/>
  <c r="S376" i="5"/>
  <c r="M377" i="5"/>
  <c r="G378" i="5"/>
  <c r="W378" i="5"/>
  <c r="Q379" i="5"/>
  <c r="K380" i="5"/>
  <c r="E381" i="5"/>
  <c r="U381" i="5"/>
  <c r="O382" i="5"/>
  <c r="I383" i="5"/>
  <c r="Y383" i="5"/>
  <c r="S384" i="5"/>
  <c r="M385" i="5"/>
  <c r="G386" i="5"/>
  <c r="W386" i="5"/>
  <c r="Q387" i="5"/>
  <c r="K388" i="5"/>
  <c r="E389" i="5"/>
  <c r="U389" i="5"/>
  <c r="O390" i="5"/>
  <c r="I391" i="5"/>
  <c r="Y391" i="5"/>
  <c r="S392" i="5"/>
  <c r="M393" i="5"/>
  <c r="G394" i="5"/>
  <c r="W394" i="5"/>
  <c r="Q395" i="5"/>
  <c r="K396" i="5"/>
  <c r="E397" i="5"/>
  <c r="U397" i="5"/>
  <c r="O398" i="5"/>
  <c r="I399" i="5"/>
  <c r="Y399" i="5"/>
  <c r="S400" i="5"/>
  <c r="M401" i="5"/>
  <c r="G402" i="5"/>
  <c r="W402" i="5"/>
  <c r="Q403" i="5"/>
  <c r="K404" i="5"/>
  <c r="E405" i="5"/>
  <c r="U405" i="5"/>
  <c r="O406" i="5"/>
  <c r="I407" i="5"/>
  <c r="Y407" i="5"/>
  <c r="S408" i="5"/>
  <c r="M409" i="5"/>
  <c r="G410" i="5"/>
  <c r="W410" i="5"/>
  <c r="Q411" i="5"/>
  <c r="K412" i="5"/>
  <c r="E413" i="5"/>
  <c r="U413" i="5"/>
  <c r="O414" i="5"/>
  <c r="I415" i="5"/>
  <c r="Y415" i="5"/>
  <c r="S416" i="5"/>
  <c r="M417" i="5"/>
  <c r="G418" i="5"/>
  <c r="W418" i="5"/>
  <c r="Q419" i="5"/>
  <c r="K415" i="5"/>
  <c r="E418" i="5"/>
  <c r="O419" i="5"/>
  <c r="T420" i="5"/>
  <c r="O421" i="5"/>
  <c r="I422" i="5"/>
  <c r="Y422" i="5"/>
  <c r="S423" i="5"/>
  <c r="M424" i="5"/>
  <c r="G425" i="5"/>
  <c r="W425" i="5"/>
  <c r="Q426" i="5"/>
  <c r="K427" i="5"/>
  <c r="E428" i="5"/>
  <c r="U428" i="5"/>
  <c r="O429" i="5"/>
  <c r="I430" i="5"/>
  <c r="Y430" i="5"/>
  <c r="S431" i="5"/>
  <c r="M432" i="5"/>
  <c r="G433" i="5"/>
  <c r="W433" i="5"/>
  <c r="Q434" i="5"/>
  <c r="K435" i="5"/>
  <c r="E436" i="5"/>
  <c r="U436" i="5"/>
  <c r="O437" i="5"/>
  <c r="I438" i="5"/>
  <c r="Y438" i="5"/>
  <c r="S439" i="5"/>
  <c r="M440" i="5"/>
  <c r="G441" i="5"/>
  <c r="W441" i="5"/>
  <c r="Q442" i="5"/>
  <c r="K443" i="5"/>
  <c r="E444" i="5"/>
  <c r="U444" i="5"/>
  <c r="O445" i="5"/>
  <c r="I446" i="5"/>
  <c r="Y446" i="5"/>
  <c r="S447" i="5"/>
  <c r="M448" i="5"/>
  <c r="G449" i="5"/>
  <c r="W449" i="5"/>
  <c r="Q450" i="5"/>
  <c r="K451" i="5"/>
  <c r="E452" i="5"/>
  <c r="U452" i="5"/>
  <c r="O453" i="5"/>
  <c r="I454" i="5"/>
  <c r="Y454" i="5"/>
  <c r="S455" i="5"/>
  <c r="M456" i="5"/>
  <c r="G457" i="5"/>
  <c r="W457" i="5"/>
  <c r="Q458" i="5"/>
  <c r="K459" i="5"/>
  <c r="E460" i="5"/>
  <c r="U460" i="5"/>
  <c r="O461" i="5"/>
  <c r="I462" i="5"/>
  <c r="Y462" i="5"/>
  <c r="S463" i="5"/>
  <c r="M464" i="5"/>
  <c r="G465" i="5"/>
  <c r="W465" i="5"/>
  <c r="Q466" i="5"/>
  <c r="K467" i="5"/>
  <c r="E468" i="5"/>
  <c r="U468" i="5"/>
  <c r="O469" i="5"/>
  <c r="I470" i="5"/>
  <c r="Y470" i="5"/>
  <c r="S471" i="5"/>
  <c r="M472" i="5"/>
  <c r="G473" i="5"/>
  <c r="W473" i="5"/>
  <c r="Q474" i="5"/>
  <c r="K475" i="5"/>
  <c r="E476" i="5"/>
  <c r="U476" i="5"/>
  <c r="O477" i="5"/>
  <c r="I478" i="5"/>
  <c r="Y478" i="5"/>
  <c r="S479" i="5"/>
  <c r="M480" i="5"/>
  <c r="G481" i="5"/>
  <c r="W481" i="5"/>
  <c r="Q482" i="5"/>
  <c r="K483" i="5"/>
  <c r="E484" i="5"/>
  <c r="U484" i="5"/>
  <c r="O485" i="5"/>
  <c r="I486" i="5"/>
  <c r="Y486" i="5"/>
  <c r="S487" i="5"/>
  <c r="M488" i="5"/>
  <c r="G489" i="5"/>
  <c r="W489" i="5"/>
  <c r="Q490" i="5"/>
  <c r="K491" i="5"/>
  <c r="E492" i="5"/>
  <c r="U492" i="5"/>
  <c r="O493" i="5"/>
  <c r="I494" i="5"/>
  <c r="Y494" i="5"/>
  <c r="S495" i="5"/>
  <c r="M496" i="5"/>
  <c r="G497" i="5"/>
  <c r="W497" i="5"/>
  <c r="Q498" i="5"/>
  <c r="K499" i="5"/>
  <c r="E500" i="5"/>
  <c r="U500" i="5"/>
  <c r="O501" i="5"/>
  <c r="I502" i="5"/>
  <c r="Y502" i="5"/>
  <c r="S503" i="5"/>
  <c r="M504" i="5"/>
  <c r="G505" i="5"/>
  <c r="W505" i="5"/>
  <c r="Q506" i="5"/>
  <c r="K507" i="5"/>
  <c r="E508" i="5"/>
  <c r="U508" i="5"/>
  <c r="O509" i="5"/>
  <c r="I510" i="5"/>
  <c r="Y510" i="5"/>
  <c r="S511" i="5"/>
  <c r="M512" i="5"/>
  <c r="G513" i="5"/>
  <c r="S417" i="5"/>
  <c r="J419" i="5"/>
  <c r="P420" i="5"/>
  <c r="L421" i="5"/>
  <c r="F422" i="5"/>
  <c r="V422" i="5"/>
  <c r="P423" i="5"/>
  <c r="J424" i="5"/>
  <c r="D425" i="5"/>
  <c r="T425" i="5"/>
  <c r="N426" i="5"/>
  <c r="H427" i="5"/>
  <c r="X427" i="5"/>
  <c r="R428" i="5"/>
  <c r="L429" i="5"/>
  <c r="F430" i="5"/>
  <c r="V430" i="5"/>
  <c r="P431" i="5"/>
  <c r="J432" i="5"/>
  <c r="D433" i="5"/>
  <c r="T433" i="5"/>
  <c r="N434" i="5"/>
  <c r="H435" i="5"/>
  <c r="X435" i="5"/>
  <c r="R436" i="5"/>
  <c r="L437" i="5"/>
  <c r="F438" i="5"/>
  <c r="V438" i="5"/>
  <c r="P439" i="5"/>
  <c r="J440" i="5"/>
  <c r="D441" i="5"/>
  <c r="T441" i="5"/>
  <c r="N442" i="5"/>
  <c r="H443" i="5"/>
  <c r="X443" i="5"/>
  <c r="R444" i="5"/>
  <c r="L445" i="5"/>
  <c r="F446" i="5"/>
  <c r="V446" i="5"/>
  <c r="P447" i="5"/>
  <c r="J448" i="5"/>
  <c r="D449" i="5"/>
  <c r="T449" i="5"/>
  <c r="N450" i="5"/>
  <c r="H451" i="5"/>
  <c r="X451" i="5"/>
  <c r="R452" i="5"/>
  <c r="L453" i="5"/>
  <c r="F454" i="5"/>
  <c r="V454" i="5"/>
  <c r="P455" i="5"/>
  <c r="J456" i="5"/>
  <c r="D457" i="5"/>
  <c r="T457" i="5"/>
  <c r="N458" i="5"/>
  <c r="H459" i="5"/>
  <c r="X459" i="5"/>
  <c r="R460" i="5"/>
  <c r="L461" i="5"/>
  <c r="F462" i="5"/>
  <c r="V462" i="5"/>
  <c r="P463" i="5"/>
  <c r="J464" i="5"/>
  <c r="D465" i="5"/>
  <c r="T465" i="5"/>
  <c r="N466" i="5"/>
  <c r="H467" i="5"/>
  <c r="X467" i="5"/>
  <c r="R468" i="5"/>
  <c r="L469" i="5"/>
  <c r="F470" i="5"/>
  <c r="V470" i="5"/>
  <c r="P471" i="5"/>
  <c r="J472" i="5"/>
  <c r="D473" i="5"/>
  <c r="T473" i="5"/>
  <c r="N474" i="5"/>
  <c r="H475" i="5"/>
  <c r="X475" i="5"/>
  <c r="R476" i="5"/>
  <c r="L477" i="5"/>
  <c r="F478" i="5"/>
  <c r="V478" i="5"/>
  <c r="P479" i="5"/>
  <c r="J480" i="5"/>
  <c r="D481" i="5"/>
  <c r="T481" i="5"/>
  <c r="N482" i="5"/>
  <c r="H483" i="5"/>
  <c r="X483" i="5"/>
  <c r="R484" i="5"/>
  <c r="L485" i="5"/>
  <c r="F486" i="5"/>
  <c r="V486" i="5"/>
  <c r="P487" i="5"/>
  <c r="J488" i="5"/>
  <c r="D489" i="5"/>
  <c r="T489" i="5"/>
  <c r="N490" i="5"/>
  <c r="H491" i="5"/>
  <c r="X491" i="5"/>
  <c r="R492" i="5"/>
  <c r="L493" i="5"/>
  <c r="F494" i="5"/>
  <c r="V494" i="5"/>
  <c r="P495" i="5"/>
  <c r="J496" i="5"/>
  <c r="D497" i="5"/>
  <c r="T497" i="5"/>
  <c r="N498" i="5"/>
  <c r="H499" i="5"/>
  <c r="X499" i="5"/>
  <c r="R500" i="5"/>
  <c r="L501" i="5"/>
  <c r="F502" i="5"/>
  <c r="V502" i="5"/>
  <c r="P503" i="5"/>
  <c r="J504" i="5"/>
  <c r="D505" i="5"/>
  <c r="T505" i="5"/>
  <c r="N506" i="5"/>
  <c r="H507" i="5"/>
  <c r="X507" i="5"/>
  <c r="R508" i="5"/>
  <c r="M416" i="5"/>
  <c r="Q418" i="5"/>
  <c r="E420" i="5"/>
  <c r="E421" i="5"/>
  <c r="U421" i="5"/>
  <c r="O422" i="5"/>
  <c r="I423" i="5"/>
  <c r="Y423" i="5"/>
  <c r="S424" i="5"/>
  <c r="M425" i="5"/>
  <c r="G426" i="5"/>
  <c r="W426" i="5"/>
  <c r="Q427" i="5"/>
  <c r="K428" i="5"/>
  <c r="E429" i="5"/>
  <c r="U429" i="5"/>
  <c r="O430" i="5"/>
  <c r="I431" i="5"/>
  <c r="Y431" i="5"/>
  <c r="S432" i="5"/>
  <c r="M433" i="5"/>
  <c r="G434" i="5"/>
  <c r="W434" i="5"/>
  <c r="Q435" i="5"/>
  <c r="K436" i="5"/>
  <c r="E437" i="5"/>
  <c r="U437" i="5"/>
  <c r="O438" i="5"/>
  <c r="I439" i="5"/>
  <c r="Y439" i="5"/>
  <c r="S440" i="5"/>
  <c r="M441" i="5"/>
  <c r="G442" i="5"/>
  <c r="W442" i="5"/>
  <c r="Q443" i="5"/>
  <c r="K444" i="5"/>
  <c r="E445" i="5"/>
  <c r="U445" i="5"/>
  <c r="O446" i="5"/>
  <c r="I447" i="5"/>
  <c r="Y447" i="5"/>
  <c r="S448" i="5"/>
  <c r="M449" i="5"/>
  <c r="G450" i="5"/>
  <c r="W450" i="5"/>
  <c r="Q451" i="5"/>
  <c r="K452" i="5"/>
  <c r="E453" i="5"/>
  <c r="U453" i="5"/>
  <c r="O454" i="5"/>
  <c r="I455" i="5"/>
  <c r="Y455" i="5"/>
  <c r="S456" i="5"/>
  <c r="M457" i="5"/>
  <c r="G458" i="5"/>
  <c r="W458" i="5"/>
  <c r="Q459" i="5"/>
  <c r="K460" i="5"/>
  <c r="E461" i="5"/>
  <c r="U461" i="5"/>
  <c r="O462" i="5"/>
  <c r="I463" i="5"/>
  <c r="Y463" i="5"/>
  <c r="S464" i="5"/>
  <c r="M465" i="5"/>
  <c r="G466" i="5"/>
  <c r="W466" i="5"/>
  <c r="Q467" i="5"/>
  <c r="K468" i="5"/>
  <c r="E469" i="5"/>
  <c r="U469" i="5"/>
  <c r="O470" i="5"/>
  <c r="I471" i="5"/>
  <c r="Y471" i="5"/>
  <c r="S472" i="5"/>
  <c r="M473" i="5"/>
  <c r="G474" i="5"/>
  <c r="W474" i="5"/>
  <c r="Q475" i="5"/>
  <c r="K476" i="5"/>
  <c r="E477" i="5"/>
  <c r="U477" i="5"/>
  <c r="O478" i="5"/>
  <c r="I479" i="5"/>
  <c r="Y479" i="5"/>
  <c r="S480" i="5"/>
  <c r="M481" i="5"/>
  <c r="G482" i="5"/>
  <c r="W482" i="5"/>
  <c r="Q483" i="5"/>
  <c r="K484" i="5"/>
  <c r="E485" i="5"/>
  <c r="U485" i="5"/>
  <c r="O486" i="5"/>
  <c r="I487" i="5"/>
  <c r="Y487" i="5"/>
  <c r="S488" i="5"/>
  <c r="M489" i="5"/>
  <c r="G490" i="5"/>
  <c r="W490" i="5"/>
  <c r="Q491" i="5"/>
  <c r="K492" i="5"/>
  <c r="E493" i="5"/>
  <c r="U493" i="5"/>
  <c r="O494" i="5"/>
  <c r="I495" i="5"/>
  <c r="Y495" i="5"/>
  <c r="S496" i="5"/>
  <c r="M497" i="5"/>
  <c r="G498" i="5"/>
  <c r="W498" i="5"/>
  <c r="Q499" i="5"/>
  <c r="K500" i="5"/>
  <c r="E501" i="5"/>
  <c r="U501" i="5"/>
  <c r="O502" i="5"/>
  <c r="I503" i="5"/>
  <c r="Y503" i="5"/>
  <c r="S504" i="5"/>
  <c r="M505" i="5"/>
  <c r="G506" i="5"/>
  <c r="W506" i="5"/>
  <c r="Q507" i="5"/>
  <c r="K508" i="5"/>
  <c r="E509" i="5"/>
  <c r="U509" i="5"/>
  <c r="O510" i="5"/>
  <c r="I511" i="5"/>
  <c r="Y511" i="5"/>
  <c r="S512" i="5"/>
  <c r="M513" i="5"/>
  <c r="W415" i="5"/>
  <c r="L418" i="5"/>
  <c r="V419" i="5"/>
  <c r="X420" i="5"/>
  <c r="R421" i="5"/>
  <c r="L422" i="5"/>
  <c r="F423" i="5"/>
  <c r="V423" i="5"/>
  <c r="P424" i="5"/>
  <c r="J425" i="5"/>
  <c r="D426" i="5"/>
  <c r="T426" i="5"/>
  <c r="N427" i="5"/>
  <c r="H428" i="5"/>
  <c r="X428" i="5"/>
  <c r="R429" i="5"/>
  <c r="L430" i="5"/>
  <c r="F431" i="5"/>
  <c r="V431" i="5"/>
  <c r="P432" i="5"/>
  <c r="J433" i="5"/>
  <c r="D434" i="5"/>
  <c r="T434" i="5"/>
  <c r="N435" i="5"/>
  <c r="H436" i="5"/>
  <c r="X436" i="5"/>
  <c r="R437" i="5"/>
  <c r="L438" i="5"/>
  <c r="F439" i="5"/>
  <c r="V439" i="5"/>
  <c r="P440" i="5"/>
  <c r="J441" i="5"/>
  <c r="D442" i="5"/>
  <c r="T442" i="5"/>
  <c r="N443" i="5"/>
  <c r="H444" i="5"/>
  <c r="X444" i="5"/>
  <c r="R445" i="5"/>
  <c r="L446" i="5"/>
  <c r="F447" i="5"/>
  <c r="V447" i="5"/>
  <c r="P448" i="5"/>
  <c r="J449" i="5"/>
  <c r="D450" i="5"/>
  <c r="T450" i="5"/>
  <c r="N451" i="5"/>
  <c r="H452" i="5"/>
  <c r="X452" i="5"/>
  <c r="R453" i="5"/>
  <c r="L454" i="5"/>
  <c r="F455" i="5"/>
  <c r="V455" i="5"/>
  <c r="P456" i="5"/>
  <c r="J457" i="5"/>
  <c r="D458" i="5"/>
  <c r="T458" i="5"/>
  <c r="N459" i="5"/>
  <c r="H460" i="5"/>
  <c r="X460" i="5"/>
  <c r="R461" i="5"/>
  <c r="L462" i="5"/>
  <c r="F463" i="5"/>
  <c r="V463" i="5"/>
  <c r="P464" i="5"/>
  <c r="J465" i="5"/>
  <c r="D466" i="5"/>
  <c r="T466" i="5"/>
  <c r="N467" i="5"/>
  <c r="H468" i="5"/>
  <c r="X468" i="5"/>
  <c r="R469" i="5"/>
  <c r="L470" i="5"/>
  <c r="F471" i="5"/>
  <c r="V471" i="5"/>
  <c r="P472" i="5"/>
  <c r="J473" i="5"/>
  <c r="D474" i="5"/>
  <c r="T474" i="5"/>
  <c r="N475" i="5"/>
  <c r="H476" i="5"/>
  <c r="X476" i="5"/>
  <c r="R477" i="5"/>
  <c r="L478" i="5"/>
  <c r="F479" i="5"/>
  <c r="V479" i="5"/>
  <c r="P480" i="5"/>
  <c r="J481" i="5"/>
  <c r="D482" i="5"/>
  <c r="T482" i="5"/>
  <c r="N483" i="5"/>
  <c r="H484" i="5"/>
  <c r="X484" i="5"/>
  <c r="R485" i="5"/>
  <c r="L486" i="5"/>
  <c r="F487" i="5"/>
  <c r="V487" i="5"/>
  <c r="P488" i="5"/>
  <c r="J489" i="5"/>
  <c r="D490" i="5"/>
  <c r="T490" i="5"/>
  <c r="N491" i="5"/>
  <c r="H492" i="5"/>
  <c r="X492" i="5"/>
  <c r="R493" i="5"/>
  <c r="L494" i="5"/>
  <c r="F495" i="5"/>
  <c r="V495" i="5"/>
  <c r="P496" i="5"/>
  <c r="J497" i="5"/>
  <c r="D498" i="5"/>
  <c r="T498" i="5"/>
  <c r="N499" i="5"/>
  <c r="H500" i="5"/>
  <c r="X500" i="5"/>
  <c r="R501" i="5"/>
  <c r="L502" i="5"/>
  <c r="F503" i="5"/>
  <c r="V503" i="5"/>
  <c r="P504" i="5"/>
  <c r="J505" i="5"/>
  <c r="D506" i="5"/>
  <c r="T506" i="5"/>
  <c r="N507" i="5"/>
  <c r="H508" i="5"/>
  <c r="X508" i="5"/>
  <c r="R509" i="5"/>
  <c r="L510" i="5"/>
  <c r="F511" i="5"/>
  <c r="X509" i="5"/>
  <c r="H512" i="5"/>
  <c r="O513" i="5"/>
  <c r="L514" i="5"/>
  <c r="F515" i="5"/>
  <c r="V515" i="5"/>
  <c r="P516" i="5"/>
  <c r="J517" i="5"/>
  <c r="D518" i="5"/>
  <c r="T518" i="5"/>
  <c r="N519" i="5"/>
  <c r="H520" i="5"/>
  <c r="X520" i="5"/>
  <c r="R521" i="5"/>
  <c r="L522" i="5"/>
  <c r="F523" i="5"/>
  <c r="V523" i="5"/>
  <c r="P524" i="5"/>
  <c r="J525" i="5"/>
  <c r="D526" i="5"/>
  <c r="T526" i="5"/>
  <c r="N527" i="5"/>
  <c r="H528" i="5"/>
  <c r="X528" i="5"/>
  <c r="R529" i="5"/>
  <c r="L530" i="5"/>
  <c r="F531" i="5"/>
  <c r="V531" i="5"/>
  <c r="P532" i="5"/>
  <c r="J533" i="5"/>
  <c r="D534" i="5"/>
  <c r="T534" i="5"/>
  <c r="N535" i="5"/>
  <c r="H536" i="5"/>
  <c r="X536" i="5"/>
  <c r="R537" i="5"/>
  <c r="L538" i="5"/>
  <c r="F539" i="5"/>
  <c r="V539" i="5"/>
  <c r="P540" i="5"/>
  <c r="J541" i="5"/>
  <c r="D542" i="5"/>
  <c r="T542" i="5"/>
  <c r="N543" i="5"/>
  <c r="H544" i="5"/>
  <c r="X544" i="5"/>
  <c r="R545" i="5"/>
  <c r="L546" i="5"/>
  <c r="F547" i="5"/>
  <c r="V547" i="5"/>
  <c r="P548" i="5"/>
  <c r="J549" i="5"/>
  <c r="D550" i="5"/>
  <c r="T550" i="5"/>
  <c r="N551" i="5"/>
  <c r="H552" i="5"/>
  <c r="X552" i="5"/>
  <c r="R553" i="5"/>
  <c r="L554" i="5"/>
  <c r="F555" i="5"/>
  <c r="V555" i="5"/>
  <c r="P556" i="5"/>
  <c r="J557" i="5"/>
  <c r="D558" i="5"/>
  <c r="T558" i="5"/>
  <c r="N559" i="5"/>
  <c r="H560" i="5"/>
  <c r="X560" i="5"/>
  <c r="R561" i="5"/>
  <c r="L562" i="5"/>
  <c r="F563" i="5"/>
  <c r="V563" i="5"/>
  <c r="P564" i="5"/>
  <c r="J565" i="5"/>
  <c r="D566" i="5"/>
  <c r="T566" i="5"/>
  <c r="N567" i="5"/>
  <c r="H568" i="5"/>
  <c r="X568" i="5"/>
  <c r="R569" i="5"/>
  <c r="L570" i="5"/>
  <c r="F571" i="5"/>
  <c r="H151" i="5"/>
  <c r="H171" i="5"/>
  <c r="T217" i="5"/>
  <c r="M171" i="5"/>
  <c r="Y217" i="5"/>
  <c r="R171" i="5"/>
  <c r="H218" i="5"/>
  <c r="I242" i="5"/>
  <c r="I268" i="5"/>
  <c r="W279" i="5"/>
  <c r="O291" i="5"/>
  <c r="K135" i="5"/>
  <c r="S193" i="5"/>
  <c r="F234" i="5"/>
  <c r="T245" i="5"/>
  <c r="L257" i="5"/>
  <c r="D269" i="5"/>
  <c r="R280" i="5"/>
  <c r="J292" i="5"/>
  <c r="S147" i="5"/>
  <c r="U196" i="5"/>
  <c r="W234" i="5"/>
  <c r="O246" i="5"/>
  <c r="G258" i="5"/>
  <c r="U269" i="5"/>
  <c r="M281" i="5"/>
  <c r="E293" i="5"/>
  <c r="W183" i="5"/>
  <c r="P266" i="5"/>
  <c r="L304" i="5"/>
  <c r="D316" i="5"/>
  <c r="L326" i="5"/>
  <c r="H332" i="5"/>
  <c r="R335" i="5"/>
  <c r="P338" i="5"/>
  <c r="N341" i="5"/>
  <c r="L344" i="5"/>
  <c r="J347" i="5"/>
  <c r="H350" i="5"/>
  <c r="F353" i="5"/>
  <c r="D356" i="5"/>
  <c r="X358" i="5"/>
  <c r="V361" i="5"/>
  <c r="T364" i="5"/>
  <c r="R367" i="5"/>
  <c r="P370" i="5"/>
  <c r="W175" i="5"/>
  <c r="M222" i="5"/>
  <c r="J241" i="5"/>
  <c r="X252" i="5"/>
  <c r="P264" i="5"/>
  <c r="H276" i="5"/>
  <c r="V287" i="5"/>
  <c r="N299" i="5"/>
  <c r="W303" i="5"/>
  <c r="U306" i="5"/>
  <c r="S309" i="5"/>
  <c r="Q312" i="5"/>
  <c r="O315" i="5"/>
  <c r="M318" i="5"/>
  <c r="K321" i="5"/>
  <c r="I324" i="5"/>
  <c r="G327" i="5"/>
  <c r="E330" i="5"/>
  <c r="Y332" i="5"/>
  <c r="W335" i="5"/>
  <c r="U338" i="5"/>
  <c r="S341" i="5"/>
  <c r="Q344" i="5"/>
  <c r="O347" i="5"/>
  <c r="M350" i="5"/>
  <c r="K353" i="5"/>
  <c r="I356" i="5"/>
  <c r="G359" i="5"/>
  <c r="E362" i="5"/>
  <c r="Y364" i="5"/>
  <c r="W367" i="5"/>
  <c r="Y164" i="5"/>
  <c r="O211" i="5"/>
  <c r="P238" i="5"/>
  <c r="H250" i="5"/>
  <c r="V261" i="5"/>
  <c r="N273" i="5"/>
  <c r="F285" i="5"/>
  <c r="T296" i="5"/>
  <c r="H303" i="5"/>
  <c r="F306" i="5"/>
  <c r="D309" i="5"/>
  <c r="X311" i="5"/>
  <c r="V314" i="5"/>
  <c r="T317" i="5"/>
  <c r="R320" i="5"/>
  <c r="P323" i="5"/>
  <c r="N326" i="5"/>
  <c r="L329" i="5"/>
  <c r="J332" i="5"/>
  <c r="H335" i="5"/>
  <c r="F338" i="5"/>
  <c r="D341" i="5"/>
  <c r="X343" i="5"/>
  <c r="V346" i="5"/>
  <c r="T349" i="5"/>
  <c r="R352" i="5"/>
  <c r="P355" i="5"/>
  <c r="N358" i="5"/>
  <c r="L361" i="5"/>
  <c r="J364" i="5"/>
  <c r="H367" i="5"/>
  <c r="F370" i="5"/>
  <c r="Q168" i="5"/>
  <c r="G215" i="5"/>
  <c r="N239" i="5"/>
  <c r="F251" i="5"/>
  <c r="F267" i="5"/>
  <c r="O304" i="5"/>
  <c r="G316" i="5"/>
  <c r="U327" i="5"/>
  <c r="M339" i="5"/>
  <c r="E351" i="5"/>
  <c r="S362" i="5"/>
  <c r="O371" i="5"/>
  <c r="M374" i="5"/>
  <c r="F291" i="5"/>
  <c r="O310" i="5"/>
  <c r="G322" i="5"/>
  <c r="U333" i="5"/>
  <c r="M345" i="5"/>
  <c r="E357" i="5"/>
  <c r="Q363" i="5"/>
  <c r="K369" i="5"/>
  <c r="T371" i="5"/>
  <c r="R265" i="5"/>
  <c r="X288" i="5"/>
  <c r="G304" i="5"/>
  <c r="Y309" i="5"/>
  <c r="U315" i="5"/>
  <c r="Q321" i="5"/>
  <c r="M327" i="5"/>
  <c r="I333" i="5"/>
  <c r="E339" i="5"/>
  <c r="W344" i="5"/>
  <c r="S350" i="5"/>
  <c r="O356" i="5"/>
  <c r="K362" i="5"/>
  <c r="S366" i="5"/>
  <c r="M369" i="5"/>
  <c r="W370" i="5"/>
  <c r="U371" i="5"/>
  <c r="O372" i="5"/>
  <c r="L266" i="5"/>
  <c r="D278" i="5"/>
  <c r="R289" i="5"/>
  <c r="J301" i="5"/>
  <c r="K304" i="5"/>
  <c r="I307" i="5"/>
  <c r="G310" i="5"/>
  <c r="E313" i="5"/>
  <c r="Y315" i="5"/>
  <c r="W318" i="5"/>
  <c r="U321" i="5"/>
  <c r="S324" i="5"/>
  <c r="Q327" i="5"/>
  <c r="O330" i="5"/>
  <c r="M333" i="5"/>
  <c r="K336" i="5"/>
  <c r="I339" i="5"/>
  <c r="G342" i="5"/>
  <c r="E345" i="5"/>
  <c r="Y347" i="5"/>
  <c r="W350" i="5"/>
  <c r="U353" i="5"/>
  <c r="S356" i="5"/>
  <c r="Q359" i="5"/>
  <c r="O362" i="5"/>
  <c r="M365" i="5"/>
  <c r="K368" i="5"/>
  <c r="I370" i="5"/>
  <c r="N371" i="5"/>
  <c r="H372" i="5"/>
  <c r="X372" i="5"/>
  <c r="R373" i="5"/>
  <c r="T373" i="5"/>
  <c r="T374" i="5"/>
  <c r="R375" i="5"/>
  <c r="L376" i="5"/>
  <c r="F377" i="5"/>
  <c r="V377" i="5"/>
  <c r="P378" i="5"/>
  <c r="J379" i="5"/>
  <c r="D380" i="5"/>
  <c r="T380" i="5"/>
  <c r="N381" i="5"/>
  <c r="H382" i="5"/>
  <c r="X382" i="5"/>
  <c r="R383" i="5"/>
  <c r="L384" i="5"/>
  <c r="F385" i="5"/>
  <c r="V385" i="5"/>
  <c r="P386" i="5"/>
  <c r="J387" i="5"/>
  <c r="D388" i="5"/>
  <c r="T388" i="5"/>
  <c r="N389" i="5"/>
  <c r="H390" i="5"/>
  <c r="X390" i="5"/>
  <c r="R391" i="5"/>
  <c r="L392" i="5"/>
  <c r="F393" i="5"/>
  <c r="V393" i="5"/>
  <c r="P394" i="5"/>
  <c r="J395" i="5"/>
  <c r="D396" i="5"/>
  <c r="T396" i="5"/>
  <c r="N397" i="5"/>
  <c r="H398" i="5"/>
  <c r="X398" i="5"/>
  <c r="R399" i="5"/>
  <c r="L400" i="5"/>
  <c r="F401" i="5"/>
  <c r="V401" i="5"/>
  <c r="P402" i="5"/>
  <c r="J403" i="5"/>
  <c r="D404" i="5"/>
  <c r="T404" i="5"/>
  <c r="N405" i="5"/>
  <c r="H406" i="5"/>
  <c r="X406" i="5"/>
  <c r="R407" i="5"/>
  <c r="L408" i="5"/>
  <c r="F409" i="5"/>
  <c r="V409" i="5"/>
  <c r="P410" i="5"/>
  <c r="J411" i="5"/>
  <c r="D412" i="5"/>
  <c r="T412" i="5"/>
  <c r="N413" i="5"/>
  <c r="H414" i="5"/>
  <c r="X414" i="5"/>
  <c r="R415" i="5"/>
  <c r="L416" i="5"/>
  <c r="F417" i="5"/>
  <c r="V417" i="5"/>
  <c r="F374" i="5"/>
  <c r="E375" i="5"/>
  <c r="W375" i="5"/>
  <c r="Q376" i="5"/>
  <c r="K377" i="5"/>
  <c r="E378" i="5"/>
  <c r="U378" i="5"/>
  <c r="O379" i="5"/>
  <c r="I380" i="5"/>
  <c r="Y380" i="5"/>
  <c r="S381" i="5"/>
  <c r="M382" i="5"/>
  <c r="G383" i="5"/>
  <c r="W383" i="5"/>
  <c r="Q384" i="5"/>
  <c r="K385" i="5"/>
  <c r="E386" i="5"/>
  <c r="U386" i="5"/>
  <c r="O387" i="5"/>
  <c r="I388" i="5"/>
  <c r="Y388" i="5"/>
  <c r="S389" i="5"/>
  <c r="M390" i="5"/>
  <c r="G391" i="5"/>
  <c r="W391" i="5"/>
  <c r="Q392" i="5"/>
  <c r="K393" i="5"/>
  <c r="E394" i="5"/>
  <c r="U394" i="5"/>
  <c r="O395" i="5"/>
  <c r="I396" i="5"/>
  <c r="Y396" i="5"/>
  <c r="S397" i="5"/>
  <c r="M398" i="5"/>
  <c r="G399" i="5"/>
  <c r="W399" i="5"/>
  <c r="Q400" i="5"/>
  <c r="K401" i="5"/>
  <c r="E402" i="5"/>
  <c r="U402" i="5"/>
  <c r="O403" i="5"/>
  <c r="I404" i="5"/>
  <c r="Y404" i="5"/>
  <c r="S405" i="5"/>
  <c r="M406" i="5"/>
  <c r="G407" i="5"/>
  <c r="W407" i="5"/>
  <c r="Q408" i="5"/>
  <c r="K409" i="5"/>
  <c r="E410" i="5"/>
  <c r="U410" i="5"/>
  <c r="O411" i="5"/>
  <c r="I412" i="5"/>
  <c r="Y412" i="5"/>
  <c r="S413" i="5"/>
  <c r="M414" i="5"/>
  <c r="G415" i="5"/>
  <c r="G374" i="5"/>
  <c r="F375" i="5"/>
  <c r="X375" i="5"/>
  <c r="R376" i="5"/>
  <c r="L377" i="5"/>
  <c r="F378" i="5"/>
  <c r="V378" i="5"/>
  <c r="P379" i="5"/>
  <c r="J380" i="5"/>
  <c r="D381" i="5"/>
  <c r="T381" i="5"/>
  <c r="N382" i="5"/>
  <c r="H383" i="5"/>
  <c r="X383" i="5"/>
  <c r="R384" i="5"/>
  <c r="L385" i="5"/>
  <c r="F386" i="5"/>
  <c r="V386" i="5"/>
  <c r="P387" i="5"/>
  <c r="J388" i="5"/>
  <c r="D389" i="5"/>
  <c r="T389" i="5"/>
  <c r="N390" i="5"/>
  <c r="H391" i="5"/>
  <c r="X391" i="5"/>
  <c r="R392" i="5"/>
  <c r="L393" i="5"/>
  <c r="F394" i="5"/>
  <c r="V394" i="5"/>
  <c r="P395" i="5"/>
  <c r="J396" i="5"/>
  <c r="D397" i="5"/>
  <c r="T397" i="5"/>
  <c r="N398" i="5"/>
  <c r="H399" i="5"/>
  <c r="X399" i="5"/>
  <c r="R400" i="5"/>
  <c r="L401" i="5"/>
  <c r="F402" i="5"/>
  <c r="V402" i="5"/>
  <c r="P403" i="5"/>
  <c r="J404" i="5"/>
  <c r="D405" i="5"/>
  <c r="T405" i="5"/>
  <c r="N406" i="5"/>
  <c r="H407" i="5"/>
  <c r="X407" i="5"/>
  <c r="R408" i="5"/>
  <c r="L409" i="5"/>
  <c r="F410" i="5"/>
  <c r="V410" i="5"/>
  <c r="P411" i="5"/>
  <c r="J412" i="5"/>
  <c r="D413" i="5"/>
  <c r="T413" i="5"/>
  <c r="N414" i="5"/>
  <c r="H415" i="5"/>
  <c r="X415" i="5"/>
  <c r="R416" i="5"/>
  <c r="L417" i="5"/>
  <c r="F418" i="5"/>
  <c r="V418" i="5"/>
  <c r="P419" i="5"/>
  <c r="J420" i="5"/>
  <c r="I373" i="5"/>
  <c r="N374" i="5"/>
  <c r="M375" i="5"/>
  <c r="G376" i="5"/>
  <c r="W376" i="5"/>
  <c r="Q377" i="5"/>
  <c r="K378" i="5"/>
  <c r="E379" i="5"/>
  <c r="U379" i="5"/>
  <c r="O380" i="5"/>
  <c r="I381" i="5"/>
  <c r="Y381" i="5"/>
  <c r="S382" i="5"/>
  <c r="M383" i="5"/>
  <c r="G384" i="5"/>
  <c r="W384" i="5"/>
  <c r="Q385" i="5"/>
  <c r="K386" i="5"/>
  <c r="E387" i="5"/>
  <c r="U387" i="5"/>
  <c r="O388" i="5"/>
  <c r="I389" i="5"/>
  <c r="Y389" i="5"/>
  <c r="S390" i="5"/>
  <c r="M391" i="5"/>
  <c r="G392" i="5"/>
  <c r="W392" i="5"/>
  <c r="Q393" i="5"/>
  <c r="K394" i="5"/>
  <c r="E395" i="5"/>
  <c r="U395" i="5"/>
  <c r="O396" i="5"/>
  <c r="I397" i="5"/>
  <c r="Y397" i="5"/>
  <c r="S398" i="5"/>
  <c r="M399" i="5"/>
  <c r="G400" i="5"/>
  <c r="W400" i="5"/>
  <c r="Q401" i="5"/>
  <c r="K402" i="5"/>
  <c r="E403" i="5"/>
  <c r="U403" i="5"/>
  <c r="O404" i="5"/>
  <c r="I405" i="5"/>
  <c r="Y405" i="5"/>
  <c r="S406" i="5"/>
  <c r="M407" i="5"/>
  <c r="G408" i="5"/>
  <c r="W408" i="5"/>
  <c r="Q409" i="5"/>
  <c r="K410" i="5"/>
  <c r="E411" i="5"/>
  <c r="U411" i="5"/>
  <c r="O412" i="5"/>
  <c r="I413" i="5"/>
  <c r="Y413" i="5"/>
  <c r="S414" i="5"/>
  <c r="M415" i="5"/>
  <c r="G416" i="5"/>
  <c r="W416" i="5"/>
  <c r="Q417" i="5"/>
  <c r="K418" i="5"/>
  <c r="E419" i="5"/>
  <c r="U419" i="5"/>
  <c r="E416" i="5"/>
  <c r="M418" i="5"/>
  <c r="W419" i="5"/>
  <c r="Y420" i="5"/>
  <c r="S421" i="5"/>
  <c r="M422" i="5"/>
  <c r="G423" i="5"/>
  <c r="W423" i="5"/>
  <c r="Q424" i="5"/>
  <c r="K425" i="5"/>
  <c r="E426" i="5"/>
  <c r="U426" i="5"/>
  <c r="O427" i="5"/>
  <c r="I428" i="5"/>
  <c r="Y428" i="5"/>
  <c r="S429" i="5"/>
  <c r="M430" i="5"/>
  <c r="G431" i="5"/>
  <c r="W431" i="5"/>
  <c r="Q432" i="5"/>
  <c r="K433" i="5"/>
  <c r="E434" i="5"/>
  <c r="U434" i="5"/>
  <c r="O435" i="5"/>
  <c r="I436" i="5"/>
  <c r="Y436" i="5"/>
  <c r="S437" i="5"/>
  <c r="M438" i="5"/>
  <c r="G439" i="5"/>
  <c r="W439" i="5"/>
  <c r="Q440" i="5"/>
  <c r="K441" i="5"/>
  <c r="E442" i="5"/>
  <c r="U442" i="5"/>
  <c r="O443" i="5"/>
  <c r="I444" i="5"/>
  <c r="Y444" i="5"/>
  <c r="S445" i="5"/>
  <c r="M446" i="5"/>
  <c r="G447" i="5"/>
  <c r="W447" i="5"/>
  <c r="Q448" i="5"/>
  <c r="K449" i="5"/>
  <c r="E450" i="5"/>
  <c r="U450" i="5"/>
  <c r="O451" i="5"/>
  <c r="I452" i="5"/>
  <c r="Y452" i="5"/>
  <c r="S453" i="5"/>
  <c r="M454" i="5"/>
  <c r="G455" i="5"/>
  <c r="W455" i="5"/>
  <c r="Q456" i="5"/>
  <c r="K457" i="5"/>
  <c r="E458" i="5"/>
  <c r="U458" i="5"/>
  <c r="O459" i="5"/>
  <c r="I460" i="5"/>
  <c r="Y460" i="5"/>
  <c r="S461" i="5"/>
  <c r="M462" i="5"/>
  <c r="G463" i="5"/>
  <c r="W463" i="5"/>
  <c r="Q464" i="5"/>
  <c r="K465" i="5"/>
  <c r="E466" i="5"/>
  <c r="U466" i="5"/>
  <c r="O467" i="5"/>
  <c r="I468" i="5"/>
  <c r="Y468" i="5"/>
  <c r="S469" i="5"/>
  <c r="M470" i="5"/>
  <c r="G471" i="5"/>
  <c r="W471" i="5"/>
  <c r="Q472" i="5"/>
  <c r="K473" i="5"/>
  <c r="E474" i="5"/>
  <c r="U474" i="5"/>
  <c r="O475" i="5"/>
  <c r="I476" i="5"/>
  <c r="Y476" i="5"/>
  <c r="S477" i="5"/>
  <c r="M478" i="5"/>
  <c r="G479" i="5"/>
  <c r="W479" i="5"/>
  <c r="Q480" i="5"/>
  <c r="K481" i="5"/>
  <c r="E482" i="5"/>
  <c r="U482" i="5"/>
  <c r="O483" i="5"/>
  <c r="I484" i="5"/>
  <c r="Y484" i="5"/>
  <c r="S485" i="5"/>
  <c r="M486" i="5"/>
  <c r="G487" i="5"/>
  <c r="W487" i="5"/>
  <c r="Q488" i="5"/>
  <c r="K489" i="5"/>
  <c r="E490" i="5"/>
  <c r="U490" i="5"/>
  <c r="O491" i="5"/>
  <c r="I492" i="5"/>
  <c r="Y492" i="5"/>
  <c r="S493" i="5"/>
  <c r="M494" i="5"/>
  <c r="G495" i="5"/>
  <c r="W495" i="5"/>
  <c r="Q496" i="5"/>
  <c r="K497" i="5"/>
  <c r="E498" i="5"/>
  <c r="U498" i="5"/>
  <c r="O499" i="5"/>
  <c r="I500" i="5"/>
  <c r="Y500" i="5"/>
  <c r="S501" i="5"/>
  <c r="M502" i="5"/>
  <c r="G503" i="5"/>
  <c r="W503" i="5"/>
  <c r="Q504" i="5"/>
  <c r="K505" i="5"/>
  <c r="E506" i="5"/>
  <c r="U506" i="5"/>
  <c r="O507" i="5"/>
  <c r="I508" i="5"/>
  <c r="Y508" i="5"/>
  <c r="S509" i="5"/>
  <c r="M510" i="5"/>
  <c r="G511" i="5"/>
  <c r="W511" i="5"/>
  <c r="Q512" i="5"/>
  <c r="O415" i="5"/>
  <c r="H418" i="5"/>
  <c r="R419" i="5"/>
  <c r="U420" i="5"/>
  <c r="P421" i="5"/>
  <c r="J422" i="5"/>
  <c r="D423" i="5"/>
  <c r="T423" i="5"/>
  <c r="N424" i="5"/>
  <c r="H425" i="5"/>
  <c r="X425" i="5"/>
  <c r="R426" i="5"/>
  <c r="L427" i="5"/>
  <c r="F428" i="5"/>
  <c r="V428" i="5"/>
  <c r="P429" i="5"/>
  <c r="J430" i="5"/>
  <c r="D431" i="5"/>
  <c r="T431" i="5"/>
  <c r="N432" i="5"/>
  <c r="H433" i="5"/>
  <c r="X433" i="5"/>
  <c r="R434" i="5"/>
  <c r="L435" i="5"/>
  <c r="F436" i="5"/>
  <c r="V436" i="5"/>
  <c r="P437" i="5"/>
  <c r="J438" i="5"/>
  <c r="D439" i="5"/>
  <c r="T439" i="5"/>
  <c r="N440" i="5"/>
  <c r="H441" i="5"/>
  <c r="X441" i="5"/>
  <c r="R442" i="5"/>
  <c r="L443" i="5"/>
  <c r="F444" i="5"/>
  <c r="V444" i="5"/>
  <c r="P445" i="5"/>
  <c r="J446" i="5"/>
  <c r="D447" i="5"/>
  <c r="T447" i="5"/>
  <c r="N448" i="5"/>
  <c r="H449" i="5"/>
  <c r="X449" i="5"/>
  <c r="R450" i="5"/>
  <c r="L451" i="5"/>
  <c r="F452" i="5"/>
  <c r="V452" i="5"/>
  <c r="P453" i="5"/>
  <c r="J454" i="5"/>
  <c r="D455" i="5"/>
  <c r="T455" i="5"/>
  <c r="N456" i="5"/>
  <c r="H457" i="5"/>
  <c r="X457" i="5"/>
  <c r="R458" i="5"/>
  <c r="L459" i="5"/>
  <c r="F460" i="5"/>
  <c r="V460" i="5"/>
  <c r="P461" i="5"/>
  <c r="J462" i="5"/>
  <c r="D463" i="5"/>
  <c r="T463" i="5"/>
  <c r="N464" i="5"/>
  <c r="H465" i="5"/>
  <c r="X465" i="5"/>
  <c r="R466" i="5"/>
  <c r="L467" i="5"/>
  <c r="F468" i="5"/>
  <c r="V468" i="5"/>
  <c r="P469" i="5"/>
  <c r="J470" i="5"/>
  <c r="D471" i="5"/>
  <c r="T471" i="5"/>
  <c r="N472" i="5"/>
  <c r="H473" i="5"/>
  <c r="X473" i="5"/>
  <c r="R474" i="5"/>
  <c r="L475" i="5"/>
  <c r="F476" i="5"/>
  <c r="V476" i="5"/>
  <c r="P477" i="5"/>
  <c r="J478" i="5"/>
  <c r="D479" i="5"/>
  <c r="T479" i="5"/>
  <c r="N480" i="5"/>
  <c r="H481" i="5"/>
  <c r="X481" i="5"/>
  <c r="R482" i="5"/>
  <c r="L483" i="5"/>
  <c r="F484" i="5"/>
  <c r="V484" i="5"/>
  <c r="P485" i="5"/>
  <c r="J486" i="5"/>
  <c r="D487" i="5"/>
  <c r="T487" i="5"/>
  <c r="N488" i="5"/>
  <c r="H489" i="5"/>
  <c r="X489" i="5"/>
  <c r="R490" i="5"/>
  <c r="L491" i="5"/>
  <c r="F492" i="5"/>
  <c r="V492" i="5"/>
  <c r="P493" i="5"/>
  <c r="J494" i="5"/>
  <c r="D495" i="5"/>
  <c r="T495" i="5"/>
  <c r="N496" i="5"/>
  <c r="H497" i="5"/>
  <c r="X497" i="5"/>
  <c r="R498" i="5"/>
  <c r="L499" i="5"/>
  <c r="F500" i="5"/>
  <c r="V500" i="5"/>
  <c r="P501" i="5"/>
  <c r="J502" i="5"/>
  <c r="D503" i="5"/>
  <c r="T503" i="5"/>
  <c r="N504" i="5"/>
  <c r="H505" i="5"/>
  <c r="X505" i="5"/>
  <c r="R506" i="5"/>
  <c r="L507" i="5"/>
  <c r="F508" i="5"/>
  <c r="V508" i="5"/>
  <c r="G417" i="5"/>
  <c r="Y418" i="5"/>
  <c r="L420" i="5"/>
  <c r="I421" i="5"/>
  <c r="Y421" i="5"/>
  <c r="S422" i="5"/>
  <c r="M423" i="5"/>
  <c r="G424" i="5"/>
  <c r="W424" i="5"/>
  <c r="Q425" i="5"/>
  <c r="K426" i="5"/>
  <c r="E427" i="5"/>
  <c r="U427" i="5"/>
  <c r="O428" i="5"/>
  <c r="I429" i="5"/>
  <c r="Y429" i="5"/>
  <c r="S430" i="5"/>
  <c r="M431" i="5"/>
  <c r="G432" i="5"/>
  <c r="W432" i="5"/>
  <c r="Q433" i="5"/>
  <c r="K434" i="5"/>
  <c r="E435" i="5"/>
  <c r="U435" i="5"/>
  <c r="O436" i="5"/>
  <c r="I437" i="5"/>
  <c r="Y437" i="5"/>
  <c r="S438" i="5"/>
  <c r="M439" i="5"/>
  <c r="G440" i="5"/>
  <c r="W440" i="5"/>
  <c r="Q441" i="5"/>
  <c r="K442" i="5"/>
  <c r="E443" i="5"/>
  <c r="U443" i="5"/>
  <c r="O444" i="5"/>
  <c r="I445" i="5"/>
  <c r="Y445" i="5"/>
  <c r="S446" i="5"/>
  <c r="M447" i="5"/>
  <c r="G448" i="5"/>
  <c r="W448" i="5"/>
  <c r="Q449" i="5"/>
  <c r="K450" i="5"/>
  <c r="E451" i="5"/>
  <c r="U451" i="5"/>
  <c r="O452" i="5"/>
  <c r="I453" i="5"/>
  <c r="Y453" i="5"/>
  <c r="S454" i="5"/>
  <c r="M455" i="5"/>
  <c r="G456" i="5"/>
  <c r="W456" i="5"/>
  <c r="Q457" i="5"/>
  <c r="K458" i="5"/>
  <c r="E459" i="5"/>
  <c r="U459" i="5"/>
  <c r="O460" i="5"/>
  <c r="I461" i="5"/>
  <c r="Y461" i="5"/>
  <c r="S462" i="5"/>
  <c r="M463" i="5"/>
  <c r="G464" i="5"/>
  <c r="W464" i="5"/>
  <c r="Q465" i="5"/>
  <c r="K466" i="5"/>
  <c r="E467" i="5"/>
  <c r="U467" i="5"/>
  <c r="O468" i="5"/>
  <c r="I469" i="5"/>
  <c r="Y469" i="5"/>
  <c r="S470" i="5"/>
  <c r="M471" i="5"/>
  <c r="G472" i="5"/>
  <c r="W472" i="5"/>
  <c r="Q473" i="5"/>
  <c r="K474" i="5"/>
  <c r="E475" i="5"/>
  <c r="U475" i="5"/>
  <c r="O476" i="5"/>
  <c r="I477" i="5"/>
  <c r="Y477" i="5"/>
  <c r="S478" i="5"/>
  <c r="M479" i="5"/>
  <c r="G480" i="5"/>
  <c r="W480" i="5"/>
  <c r="Q481" i="5"/>
  <c r="K482" i="5"/>
  <c r="E483" i="5"/>
  <c r="U483" i="5"/>
  <c r="O484" i="5"/>
  <c r="I485" i="5"/>
  <c r="Y485" i="5"/>
  <c r="S486" i="5"/>
  <c r="M487" i="5"/>
  <c r="G488" i="5"/>
  <c r="W488" i="5"/>
  <c r="Q489" i="5"/>
  <c r="K490" i="5"/>
  <c r="E491" i="5"/>
  <c r="U491" i="5"/>
  <c r="O492" i="5"/>
  <c r="I493" i="5"/>
  <c r="Y493" i="5"/>
  <c r="S494" i="5"/>
  <c r="M495" i="5"/>
  <c r="G496" i="5"/>
  <c r="W496" i="5"/>
  <c r="Q497" i="5"/>
  <c r="K498" i="5"/>
  <c r="E499" i="5"/>
  <c r="U499" i="5"/>
  <c r="O500" i="5"/>
  <c r="I501" i="5"/>
  <c r="Y501" i="5"/>
  <c r="S502" i="5"/>
  <c r="M503" i="5"/>
  <c r="G504" i="5"/>
  <c r="W504" i="5"/>
  <c r="Q505" i="5"/>
  <c r="K506" i="5"/>
  <c r="E507" i="5"/>
  <c r="U507" i="5"/>
  <c r="O508" i="5"/>
  <c r="I509" i="5"/>
  <c r="Y509" i="5"/>
  <c r="S510" i="5"/>
  <c r="M511" i="5"/>
  <c r="G512" i="5"/>
  <c r="W512" i="5"/>
  <c r="Q513" i="5"/>
  <c r="Q416" i="5"/>
  <c r="T418" i="5"/>
  <c r="H420" i="5"/>
  <c r="F421" i="5"/>
  <c r="V421" i="5"/>
  <c r="P422" i="5"/>
  <c r="J423" i="5"/>
  <c r="D424" i="5"/>
  <c r="T424" i="5"/>
  <c r="N425" i="5"/>
  <c r="H426" i="5"/>
  <c r="X426" i="5"/>
  <c r="R427" i="5"/>
  <c r="L428" i="5"/>
  <c r="F429" i="5"/>
  <c r="V429" i="5"/>
  <c r="P430" i="5"/>
  <c r="J431" i="5"/>
  <c r="D432" i="5"/>
  <c r="T432" i="5"/>
  <c r="N433" i="5"/>
  <c r="H434" i="5"/>
  <c r="X434" i="5"/>
  <c r="R435" i="5"/>
  <c r="L436" i="5"/>
  <c r="F437" i="5"/>
  <c r="V437" i="5"/>
  <c r="P438" i="5"/>
  <c r="J439" i="5"/>
  <c r="D440" i="5"/>
  <c r="T440" i="5"/>
  <c r="N441" i="5"/>
  <c r="H442" i="5"/>
  <c r="X442" i="5"/>
  <c r="R443" i="5"/>
  <c r="L444" i="5"/>
  <c r="F445" i="5"/>
  <c r="V445" i="5"/>
  <c r="P446" i="5"/>
  <c r="J447" i="5"/>
  <c r="D448" i="5"/>
  <c r="T448" i="5"/>
  <c r="N449" i="5"/>
  <c r="H450" i="5"/>
  <c r="X450" i="5"/>
  <c r="R451" i="5"/>
  <c r="L452" i="5"/>
  <c r="F453" i="5"/>
  <c r="V453" i="5"/>
  <c r="P454" i="5"/>
  <c r="J455" i="5"/>
  <c r="D456" i="5"/>
  <c r="T456" i="5"/>
  <c r="N457" i="5"/>
  <c r="H458" i="5"/>
  <c r="X458" i="5"/>
  <c r="R459" i="5"/>
  <c r="L460" i="5"/>
  <c r="F461" i="5"/>
  <c r="V461" i="5"/>
  <c r="P462" i="5"/>
  <c r="J463" i="5"/>
  <c r="D464" i="5"/>
  <c r="T464" i="5"/>
  <c r="N465" i="5"/>
  <c r="H466" i="5"/>
  <c r="X466" i="5"/>
  <c r="R467" i="5"/>
  <c r="L468" i="5"/>
  <c r="F469" i="5"/>
  <c r="V469" i="5"/>
  <c r="P470" i="5"/>
  <c r="J471" i="5"/>
  <c r="D472" i="5"/>
  <c r="T472" i="5"/>
  <c r="N473" i="5"/>
  <c r="H474" i="5"/>
  <c r="X474" i="5"/>
  <c r="R475" i="5"/>
  <c r="L476" i="5"/>
  <c r="F477" i="5"/>
  <c r="V477" i="5"/>
  <c r="P478" i="5"/>
  <c r="J479" i="5"/>
  <c r="D480" i="5"/>
  <c r="T480" i="5"/>
  <c r="N481" i="5"/>
  <c r="H482" i="5"/>
  <c r="X482" i="5"/>
  <c r="R483" i="5"/>
  <c r="L484" i="5"/>
  <c r="F485" i="5"/>
  <c r="V485" i="5"/>
  <c r="P486" i="5"/>
  <c r="J487" i="5"/>
  <c r="D488" i="5"/>
  <c r="T488" i="5"/>
  <c r="N489" i="5"/>
  <c r="H490" i="5"/>
  <c r="X490" i="5"/>
  <c r="R491" i="5"/>
  <c r="L492" i="5"/>
  <c r="F493" i="5"/>
  <c r="V493" i="5"/>
  <c r="P494" i="5"/>
  <c r="J495" i="5"/>
  <c r="D496" i="5"/>
  <c r="T496" i="5"/>
  <c r="N497" i="5"/>
  <c r="H498" i="5"/>
  <c r="X498" i="5"/>
  <c r="R499" i="5"/>
  <c r="L500" i="5"/>
  <c r="F501" i="5"/>
  <c r="V501" i="5"/>
  <c r="P502" i="5"/>
  <c r="J503" i="5"/>
  <c r="D504" i="5"/>
  <c r="T504" i="5"/>
  <c r="N505" i="5"/>
  <c r="H506" i="5"/>
  <c r="X506" i="5"/>
  <c r="R507" i="5"/>
  <c r="L508" i="5"/>
  <c r="F509" i="5"/>
  <c r="V509" i="5"/>
  <c r="P510" i="5"/>
  <c r="J511" i="5"/>
  <c r="R510" i="5"/>
  <c r="P512" i="5"/>
  <c r="T513" i="5"/>
  <c r="P514" i="5"/>
  <c r="J515" i="5"/>
  <c r="D516" i="5"/>
  <c r="T516" i="5"/>
  <c r="N517" i="5"/>
  <c r="H518" i="5"/>
  <c r="X518" i="5"/>
  <c r="R519" i="5"/>
  <c r="L520" i="5"/>
  <c r="F521" i="5"/>
  <c r="V521" i="5"/>
  <c r="P522" i="5"/>
  <c r="J523" i="5"/>
  <c r="D524" i="5"/>
  <c r="T524" i="5"/>
  <c r="N525" i="5"/>
  <c r="H526" i="5"/>
  <c r="X526" i="5"/>
  <c r="R527" i="5"/>
  <c r="L528" i="5"/>
  <c r="F529" i="5"/>
  <c r="V529" i="5"/>
  <c r="P530" i="5"/>
  <c r="J531" i="5"/>
  <c r="D532" i="5"/>
  <c r="T532" i="5"/>
  <c r="N533" i="5"/>
  <c r="H534" i="5"/>
  <c r="X534" i="5"/>
  <c r="R535" i="5"/>
  <c r="L536" i="5"/>
  <c r="F537" i="5"/>
  <c r="V537" i="5"/>
  <c r="P538" i="5"/>
  <c r="J539" i="5"/>
  <c r="D540" i="5"/>
  <c r="T540" i="5"/>
  <c r="N541" i="5"/>
  <c r="H542" i="5"/>
  <c r="X542" i="5"/>
  <c r="R543" i="5"/>
  <c r="L544" i="5"/>
  <c r="F545" i="5"/>
  <c r="V545" i="5"/>
  <c r="P546" i="5"/>
  <c r="J547" i="5"/>
  <c r="D548" i="5"/>
  <c r="M44" i="5"/>
  <c r="V182" i="5"/>
  <c r="L229" i="5"/>
  <c r="E183" i="5"/>
  <c r="Q229" i="5"/>
  <c r="J183" i="5"/>
  <c r="V229" i="5"/>
  <c r="W253" i="5"/>
  <c r="G271" i="5"/>
  <c r="U282" i="5"/>
  <c r="M294" i="5"/>
  <c r="U158" i="5"/>
  <c r="K205" i="5"/>
  <c r="D237" i="5"/>
  <c r="R248" i="5"/>
  <c r="J260" i="5"/>
  <c r="X271" i="5"/>
  <c r="P283" i="5"/>
  <c r="H295" i="5"/>
  <c r="W161" i="5"/>
  <c r="M208" i="5"/>
  <c r="U237" i="5"/>
  <c r="M249" i="5"/>
  <c r="E261" i="5"/>
  <c r="S272" i="5"/>
  <c r="K284" i="5"/>
  <c r="Y295" i="5"/>
  <c r="M230" i="5"/>
  <c r="H278" i="5"/>
  <c r="J307" i="5"/>
  <c r="X318" i="5"/>
  <c r="V327" i="5"/>
  <c r="N333" i="5"/>
  <c r="L336" i="5"/>
  <c r="J339" i="5"/>
  <c r="H342" i="5"/>
  <c r="F345" i="5"/>
  <c r="D348" i="5"/>
  <c r="X350" i="5"/>
  <c r="V353" i="5"/>
  <c r="T356" i="5"/>
  <c r="R359" i="5"/>
  <c r="P362" i="5"/>
  <c r="N365" i="5"/>
  <c r="L368" i="5"/>
  <c r="K93" i="5"/>
  <c r="O187" i="5"/>
  <c r="P232" i="5"/>
  <c r="H244" i="5"/>
  <c r="V255" i="5"/>
  <c r="N267" i="5"/>
  <c r="F279" i="5"/>
  <c r="T290" i="5"/>
  <c r="R301" i="5"/>
  <c r="Q304" i="5"/>
  <c r="O307" i="5"/>
  <c r="M310" i="5"/>
  <c r="K313" i="5"/>
  <c r="I316" i="5"/>
  <c r="G319" i="5"/>
  <c r="E322" i="5"/>
  <c r="Y324" i="5"/>
  <c r="W327" i="5"/>
  <c r="U330" i="5"/>
  <c r="S333" i="5"/>
  <c r="Q336" i="5"/>
  <c r="O339" i="5"/>
  <c r="M342" i="5"/>
  <c r="K345" i="5"/>
  <c r="I348" i="5"/>
  <c r="G351" i="5"/>
  <c r="E354" i="5"/>
  <c r="Y356" i="5"/>
  <c r="W359" i="5"/>
  <c r="U362" i="5"/>
  <c r="S365" i="5"/>
  <c r="Q368" i="5"/>
  <c r="Q176" i="5"/>
  <c r="G223" i="5"/>
  <c r="N241" i="5"/>
  <c r="F253" i="5"/>
  <c r="T264" i="5"/>
  <c r="L276" i="5"/>
  <c r="D288" i="5"/>
  <c r="R299" i="5"/>
  <c r="X303" i="5"/>
  <c r="V306" i="5"/>
  <c r="T309" i="5"/>
  <c r="R312" i="5"/>
  <c r="P315" i="5"/>
  <c r="N318" i="5"/>
  <c r="L321" i="5"/>
  <c r="J324" i="5"/>
  <c r="H327" i="5"/>
  <c r="F330" i="5"/>
  <c r="D333" i="5"/>
  <c r="X335" i="5"/>
  <c r="V338" i="5"/>
  <c r="T341" i="5"/>
  <c r="R344" i="5"/>
  <c r="P347" i="5"/>
  <c r="N350" i="5"/>
  <c r="L353" i="5"/>
  <c r="J356" i="5"/>
  <c r="H359" i="5"/>
  <c r="F362" i="5"/>
  <c r="D365" i="5"/>
  <c r="X367" i="5"/>
  <c r="V370" i="5"/>
  <c r="I180" i="5"/>
  <c r="U226" i="5"/>
  <c r="L242" i="5"/>
  <c r="D254" i="5"/>
  <c r="T278" i="5"/>
  <c r="M307" i="5"/>
  <c r="E319" i="5"/>
  <c r="S330" i="5"/>
  <c r="K342" i="5"/>
  <c r="Y353" i="5"/>
  <c r="Q365" i="5"/>
  <c r="I372" i="5"/>
  <c r="G375" i="5"/>
  <c r="T301" i="5"/>
  <c r="M313" i="5"/>
  <c r="E325" i="5"/>
  <c r="S336" i="5"/>
  <c r="K348" i="5"/>
  <c r="Y359" i="5"/>
  <c r="U365" i="5"/>
  <c r="M370" i="5"/>
  <c r="J372" i="5"/>
  <c r="L274" i="5"/>
  <c r="R297" i="5"/>
  <c r="K306" i="5"/>
  <c r="G312" i="5"/>
  <c r="Y317" i="5"/>
  <c r="U323" i="5"/>
  <c r="Q329" i="5"/>
  <c r="M335" i="5"/>
  <c r="I341" i="5"/>
  <c r="E347" i="5"/>
  <c r="W352" i="5"/>
  <c r="S358" i="5"/>
  <c r="O364" i="5"/>
  <c r="M367" i="5"/>
  <c r="U369" i="5"/>
  <c r="I371" i="5"/>
  <c r="Y371" i="5"/>
  <c r="S372" i="5"/>
  <c r="J269" i="5"/>
  <c r="X280" i="5"/>
  <c r="P292" i="5"/>
  <c r="G302" i="5"/>
  <c r="E305" i="5"/>
  <c r="Y307" i="5"/>
  <c r="W310" i="5"/>
  <c r="U313" i="5"/>
  <c r="S316" i="5"/>
  <c r="Q319" i="5"/>
  <c r="O322" i="5"/>
  <c r="M325" i="5"/>
  <c r="K328" i="5"/>
  <c r="I331" i="5"/>
  <c r="G334" i="5"/>
  <c r="E337" i="5"/>
  <c r="Y339" i="5"/>
  <c r="W342" i="5"/>
  <c r="U345" i="5"/>
  <c r="S348" i="5"/>
  <c r="Q351" i="5"/>
  <c r="O354" i="5"/>
  <c r="M357" i="5"/>
  <c r="K360" i="5"/>
  <c r="I363" i="5"/>
  <c r="G366" i="5"/>
  <c r="E369" i="5"/>
  <c r="Q370" i="5"/>
  <c r="R371" i="5"/>
  <c r="L372" i="5"/>
  <c r="F373" i="5"/>
  <c r="V373" i="5"/>
  <c r="D374" i="5"/>
  <c r="D375" i="5"/>
  <c r="V375" i="5"/>
  <c r="P376" i="5"/>
  <c r="J377" i="5"/>
  <c r="D378" i="5"/>
  <c r="T378" i="5"/>
  <c r="N379" i="5"/>
  <c r="H380" i="5"/>
  <c r="X380" i="5"/>
  <c r="R381" i="5"/>
  <c r="L382" i="5"/>
  <c r="F383" i="5"/>
  <c r="V383" i="5"/>
  <c r="P384" i="5"/>
  <c r="J385" i="5"/>
  <c r="D386" i="5"/>
  <c r="T386" i="5"/>
  <c r="N387" i="5"/>
  <c r="H388" i="5"/>
  <c r="X388" i="5"/>
  <c r="R389" i="5"/>
  <c r="L390" i="5"/>
  <c r="F391" i="5"/>
  <c r="V391" i="5"/>
  <c r="P392" i="5"/>
  <c r="J393" i="5"/>
  <c r="D394" i="5"/>
  <c r="T394" i="5"/>
  <c r="N395" i="5"/>
  <c r="H396" i="5"/>
  <c r="X396" i="5"/>
  <c r="R397" i="5"/>
  <c r="L398" i="5"/>
  <c r="F399" i="5"/>
  <c r="V399" i="5"/>
  <c r="P400" i="5"/>
  <c r="J401" i="5"/>
  <c r="D402" i="5"/>
  <c r="T402" i="5"/>
  <c r="N403" i="5"/>
  <c r="H404" i="5"/>
  <c r="X404" i="5"/>
  <c r="R405" i="5"/>
  <c r="L406" i="5"/>
  <c r="F407" i="5"/>
  <c r="V407" i="5"/>
  <c r="P408" i="5"/>
  <c r="J409" i="5"/>
  <c r="D410" i="5"/>
  <c r="T410" i="5"/>
  <c r="N411" i="5"/>
  <c r="H412" i="5"/>
  <c r="X412" i="5"/>
  <c r="R413" i="5"/>
  <c r="L414" i="5"/>
  <c r="F415" i="5"/>
  <c r="V415" i="5"/>
  <c r="P416" i="5"/>
  <c r="J417" i="5"/>
  <c r="E373" i="5"/>
  <c r="K374" i="5"/>
  <c r="J375" i="5"/>
  <c r="E376" i="5"/>
  <c r="U376" i="5"/>
  <c r="O377" i="5"/>
  <c r="I378" i="5"/>
  <c r="Y378" i="5"/>
  <c r="S379" i="5"/>
  <c r="M380" i="5"/>
  <c r="G381" i="5"/>
  <c r="W381" i="5"/>
  <c r="Q382" i="5"/>
  <c r="K383" i="5"/>
  <c r="E384" i="5"/>
  <c r="U384" i="5"/>
  <c r="O385" i="5"/>
  <c r="I386" i="5"/>
  <c r="Y386" i="5"/>
  <c r="S387" i="5"/>
  <c r="M388" i="5"/>
  <c r="G389" i="5"/>
  <c r="W389" i="5"/>
  <c r="Q390" i="5"/>
  <c r="K391" i="5"/>
  <c r="E392" i="5"/>
  <c r="U392" i="5"/>
  <c r="O393" i="5"/>
  <c r="I394" i="5"/>
  <c r="Y394" i="5"/>
  <c r="S395" i="5"/>
  <c r="M396" i="5"/>
  <c r="G397" i="5"/>
  <c r="W397" i="5"/>
  <c r="Q398" i="5"/>
  <c r="K399" i="5"/>
  <c r="E400" i="5"/>
  <c r="U400" i="5"/>
  <c r="O401" i="5"/>
  <c r="I402" i="5"/>
  <c r="Y402" i="5"/>
  <c r="S403" i="5"/>
  <c r="M404" i="5"/>
  <c r="G405" i="5"/>
  <c r="W405" i="5"/>
  <c r="Q406" i="5"/>
  <c r="K407" i="5"/>
  <c r="E408" i="5"/>
  <c r="U408" i="5"/>
  <c r="O409" i="5"/>
  <c r="I410" i="5"/>
  <c r="Y410" i="5"/>
  <c r="S411" i="5"/>
  <c r="M412" i="5"/>
  <c r="G413" i="5"/>
  <c r="W413" i="5"/>
  <c r="Q414" i="5"/>
  <c r="H373" i="5"/>
  <c r="L374" i="5"/>
  <c r="L375" i="5"/>
  <c r="F376" i="5"/>
  <c r="V376" i="5"/>
  <c r="P377" i="5"/>
  <c r="J378" i="5"/>
  <c r="D379" i="5"/>
  <c r="T379" i="5"/>
  <c r="N380" i="5"/>
  <c r="H381" i="5"/>
  <c r="X381" i="5"/>
  <c r="R382" i="5"/>
  <c r="L383" i="5"/>
  <c r="F384" i="5"/>
  <c r="V384" i="5"/>
  <c r="P385" i="5"/>
  <c r="J386" i="5"/>
  <c r="D387" i="5"/>
  <c r="T387" i="5"/>
  <c r="N388" i="5"/>
  <c r="H389" i="5"/>
  <c r="X389" i="5"/>
  <c r="R390" i="5"/>
  <c r="L391" i="5"/>
  <c r="F392" i="5"/>
  <c r="V392" i="5"/>
  <c r="P393" i="5"/>
  <c r="J394" i="5"/>
  <c r="D395" i="5"/>
  <c r="T395" i="5"/>
  <c r="N396" i="5"/>
  <c r="H397" i="5"/>
  <c r="X397" i="5"/>
  <c r="R398" i="5"/>
  <c r="L399" i="5"/>
  <c r="F400" i="5"/>
  <c r="V400" i="5"/>
  <c r="P401" i="5"/>
  <c r="J402" i="5"/>
  <c r="D403" i="5"/>
  <c r="T403" i="5"/>
  <c r="N404" i="5"/>
  <c r="H405" i="5"/>
  <c r="X405" i="5"/>
  <c r="R406" i="5"/>
  <c r="L407" i="5"/>
  <c r="F408" i="5"/>
  <c r="V408" i="5"/>
  <c r="P409" i="5"/>
  <c r="J410" i="5"/>
  <c r="D411" i="5"/>
  <c r="T411" i="5"/>
  <c r="N412" i="5"/>
  <c r="H413" i="5"/>
  <c r="X413" i="5"/>
  <c r="R414" i="5"/>
  <c r="L415" i="5"/>
  <c r="F416" i="5"/>
  <c r="V416" i="5"/>
  <c r="P417" i="5"/>
  <c r="J418" i="5"/>
  <c r="D419" i="5"/>
  <c r="T419" i="5"/>
  <c r="N420" i="5"/>
  <c r="Q373" i="5"/>
  <c r="S374" i="5"/>
  <c r="Q375" i="5"/>
  <c r="K376" i="5"/>
  <c r="E377" i="5"/>
  <c r="U377" i="5"/>
  <c r="O378" i="5"/>
  <c r="I379" i="5"/>
  <c r="Y379" i="5"/>
  <c r="S380" i="5"/>
  <c r="M381" i="5"/>
  <c r="G382" i="5"/>
  <c r="W382" i="5"/>
  <c r="Q383" i="5"/>
  <c r="K384" i="5"/>
  <c r="E385" i="5"/>
  <c r="U385" i="5"/>
  <c r="O386" i="5"/>
  <c r="I387" i="5"/>
  <c r="Y387" i="5"/>
  <c r="S388" i="5"/>
  <c r="M389" i="5"/>
  <c r="G390" i="5"/>
  <c r="W390" i="5"/>
  <c r="Q391" i="5"/>
  <c r="K392" i="5"/>
  <c r="E393" i="5"/>
  <c r="U393" i="5"/>
  <c r="O394" i="5"/>
  <c r="I395" i="5"/>
  <c r="Y395" i="5"/>
  <c r="S396" i="5"/>
  <c r="M397" i="5"/>
  <c r="G398" i="5"/>
  <c r="W398" i="5"/>
  <c r="Q399" i="5"/>
  <c r="K400" i="5"/>
  <c r="E401" i="5"/>
  <c r="U401" i="5"/>
  <c r="O402" i="5"/>
  <c r="I403" i="5"/>
  <c r="Y403" i="5"/>
  <c r="S404" i="5"/>
  <c r="M405" i="5"/>
  <c r="G406" i="5"/>
  <c r="W406" i="5"/>
  <c r="Q407" i="5"/>
  <c r="K408" i="5"/>
  <c r="E409" i="5"/>
  <c r="U409" i="5"/>
  <c r="O410" i="5"/>
  <c r="I411" i="5"/>
  <c r="Y411" i="5"/>
  <c r="S412" i="5"/>
  <c r="M413" i="5"/>
  <c r="G414" i="5"/>
  <c r="W414" i="5"/>
  <c r="Q415" i="5"/>
  <c r="K416" i="5"/>
  <c r="E417" i="5"/>
  <c r="U417" i="5"/>
  <c r="O418" i="5"/>
  <c r="I419" i="5"/>
  <c r="Y419" i="5"/>
  <c r="U416" i="5"/>
  <c r="U418" i="5"/>
  <c r="I420" i="5"/>
  <c r="G421" i="5"/>
  <c r="W421" i="5"/>
  <c r="Q422" i="5"/>
  <c r="K423" i="5"/>
  <c r="E424" i="5"/>
  <c r="U424" i="5"/>
  <c r="O425" i="5"/>
  <c r="I426" i="5"/>
  <c r="Y426" i="5"/>
  <c r="S427" i="5"/>
  <c r="M428" i="5"/>
  <c r="G429" i="5"/>
  <c r="W429" i="5"/>
  <c r="Q430" i="5"/>
  <c r="K431" i="5"/>
  <c r="E432" i="5"/>
  <c r="U432" i="5"/>
  <c r="O433" i="5"/>
  <c r="I434" i="5"/>
  <c r="Y434" i="5"/>
  <c r="S435" i="5"/>
  <c r="M436" i="5"/>
  <c r="G437" i="5"/>
  <c r="W437" i="5"/>
  <c r="Q438" i="5"/>
  <c r="K439" i="5"/>
  <c r="E440" i="5"/>
  <c r="U440" i="5"/>
  <c r="O441" i="5"/>
  <c r="I442" i="5"/>
  <c r="Y442" i="5"/>
  <c r="S443" i="5"/>
  <c r="M444" i="5"/>
  <c r="G445" i="5"/>
  <c r="W445" i="5"/>
  <c r="Q446" i="5"/>
  <c r="K447" i="5"/>
  <c r="E448" i="5"/>
  <c r="U448" i="5"/>
  <c r="O449" i="5"/>
  <c r="I450" i="5"/>
  <c r="Y450" i="5"/>
  <c r="S451" i="5"/>
  <c r="M452" i="5"/>
  <c r="G453" i="5"/>
  <c r="W453" i="5"/>
  <c r="Q454" i="5"/>
  <c r="K455" i="5"/>
  <c r="E456" i="5"/>
  <c r="U456" i="5"/>
  <c r="O457" i="5"/>
  <c r="I458" i="5"/>
  <c r="Y458" i="5"/>
  <c r="S459" i="5"/>
  <c r="M460" i="5"/>
  <c r="G461" i="5"/>
  <c r="W461" i="5"/>
  <c r="Q462" i="5"/>
  <c r="K463" i="5"/>
  <c r="E464" i="5"/>
  <c r="U464" i="5"/>
  <c r="O465" i="5"/>
  <c r="I466" i="5"/>
  <c r="Y466" i="5"/>
  <c r="S467" i="5"/>
  <c r="M468" i="5"/>
  <c r="G469" i="5"/>
  <c r="W469" i="5"/>
  <c r="Q470" i="5"/>
  <c r="K471" i="5"/>
  <c r="E472" i="5"/>
  <c r="U472" i="5"/>
  <c r="O473" i="5"/>
  <c r="I474" i="5"/>
  <c r="Y474" i="5"/>
  <c r="S475" i="5"/>
  <c r="M476" i="5"/>
  <c r="G477" i="5"/>
  <c r="W477" i="5"/>
  <c r="Q478" i="5"/>
  <c r="K479" i="5"/>
  <c r="E480" i="5"/>
  <c r="U480" i="5"/>
  <c r="O481" i="5"/>
  <c r="I482" i="5"/>
  <c r="Y482" i="5"/>
  <c r="S483" i="5"/>
  <c r="M484" i="5"/>
  <c r="G485" i="5"/>
  <c r="W485" i="5"/>
  <c r="Q486" i="5"/>
  <c r="K487" i="5"/>
  <c r="E488" i="5"/>
  <c r="U488" i="5"/>
  <c r="O489" i="5"/>
  <c r="I490" i="5"/>
  <c r="Y490" i="5"/>
  <c r="S491" i="5"/>
  <c r="M492" i="5"/>
  <c r="G493" i="5"/>
  <c r="W493" i="5"/>
  <c r="Q494" i="5"/>
  <c r="K495" i="5"/>
  <c r="E496" i="5"/>
  <c r="U496" i="5"/>
  <c r="O497" i="5"/>
  <c r="I498" i="5"/>
  <c r="Y498" i="5"/>
  <c r="S499" i="5"/>
  <c r="M500" i="5"/>
  <c r="G501" i="5"/>
  <c r="W501" i="5"/>
  <c r="Q502" i="5"/>
  <c r="K503" i="5"/>
  <c r="E504" i="5"/>
  <c r="U504" i="5"/>
  <c r="O505" i="5"/>
  <c r="I506" i="5"/>
  <c r="Y506" i="5"/>
  <c r="S507" i="5"/>
  <c r="M508" i="5"/>
  <c r="G509" i="5"/>
  <c r="W509" i="5"/>
  <c r="Q510" i="5"/>
  <c r="K511" i="5"/>
  <c r="E512" i="5"/>
  <c r="U512" i="5"/>
  <c r="I416" i="5"/>
  <c r="P418" i="5"/>
  <c r="D420" i="5"/>
  <c r="D421" i="5"/>
  <c r="T421" i="5"/>
  <c r="N422" i="5"/>
  <c r="H423" i="5"/>
  <c r="X423" i="5"/>
  <c r="R424" i="5"/>
  <c r="L425" i="5"/>
  <c r="F426" i="5"/>
  <c r="V426" i="5"/>
  <c r="P427" i="5"/>
  <c r="J428" i="5"/>
  <c r="D429" i="5"/>
  <c r="T429" i="5"/>
  <c r="N430" i="5"/>
  <c r="H431" i="5"/>
  <c r="X431" i="5"/>
  <c r="R432" i="5"/>
  <c r="L433" i="5"/>
  <c r="F434" i="5"/>
  <c r="V434" i="5"/>
  <c r="P435" i="5"/>
  <c r="J436" i="5"/>
  <c r="D437" i="5"/>
  <c r="T437" i="5"/>
  <c r="N438" i="5"/>
  <c r="H439" i="5"/>
  <c r="X439" i="5"/>
  <c r="R440" i="5"/>
  <c r="L441" i="5"/>
  <c r="F442" i="5"/>
  <c r="V442" i="5"/>
  <c r="P443" i="5"/>
  <c r="J444" i="5"/>
  <c r="D445" i="5"/>
  <c r="T445" i="5"/>
  <c r="N446" i="5"/>
  <c r="H447" i="5"/>
  <c r="X447" i="5"/>
  <c r="R448" i="5"/>
  <c r="L449" i="5"/>
  <c r="F450" i="5"/>
  <c r="V450" i="5"/>
  <c r="P451" i="5"/>
  <c r="J452" i="5"/>
  <c r="D453" i="5"/>
  <c r="T453" i="5"/>
  <c r="N454" i="5"/>
  <c r="H455" i="5"/>
  <c r="X455" i="5"/>
  <c r="R456" i="5"/>
  <c r="L457" i="5"/>
  <c r="F458" i="5"/>
  <c r="V458" i="5"/>
  <c r="P459" i="5"/>
  <c r="J460" i="5"/>
  <c r="D461" i="5"/>
  <c r="T461" i="5"/>
  <c r="N462" i="5"/>
  <c r="H463" i="5"/>
  <c r="X463" i="5"/>
  <c r="R464" i="5"/>
  <c r="L465" i="5"/>
  <c r="F466" i="5"/>
  <c r="V466" i="5"/>
  <c r="P467" i="5"/>
  <c r="J468" i="5"/>
  <c r="D469" i="5"/>
  <c r="T469" i="5"/>
  <c r="N470" i="5"/>
  <c r="H471" i="5"/>
  <c r="X471" i="5"/>
  <c r="R472" i="5"/>
  <c r="L473" i="5"/>
  <c r="F474" i="5"/>
  <c r="V474" i="5"/>
  <c r="P475" i="5"/>
  <c r="J476" i="5"/>
  <c r="D477" i="5"/>
  <c r="T477" i="5"/>
  <c r="N478" i="5"/>
  <c r="H479" i="5"/>
  <c r="X479" i="5"/>
  <c r="R480" i="5"/>
  <c r="L481" i="5"/>
  <c r="F482" i="5"/>
  <c r="V482" i="5"/>
  <c r="P483" i="5"/>
  <c r="J484" i="5"/>
  <c r="D485" i="5"/>
  <c r="T485" i="5"/>
  <c r="N486" i="5"/>
  <c r="H487" i="5"/>
  <c r="X487" i="5"/>
  <c r="R488" i="5"/>
  <c r="L489" i="5"/>
  <c r="F490" i="5"/>
  <c r="V490" i="5"/>
  <c r="P491" i="5"/>
  <c r="J492" i="5"/>
  <c r="D493" i="5"/>
  <c r="T493" i="5"/>
  <c r="N494" i="5"/>
  <c r="H495" i="5"/>
  <c r="X495" i="5"/>
  <c r="R496" i="5"/>
  <c r="L497" i="5"/>
  <c r="F498" i="5"/>
  <c r="V498" i="5"/>
  <c r="P499" i="5"/>
  <c r="J500" i="5"/>
  <c r="D501" i="5"/>
  <c r="T501" i="5"/>
  <c r="N502" i="5"/>
  <c r="H503" i="5"/>
  <c r="X503" i="5"/>
  <c r="R504" i="5"/>
  <c r="L505" i="5"/>
  <c r="F506" i="5"/>
  <c r="V506" i="5"/>
  <c r="P507" i="5"/>
  <c r="J508" i="5"/>
  <c r="D509" i="5"/>
  <c r="W417" i="5"/>
  <c r="K419" i="5"/>
  <c r="Q420" i="5"/>
  <c r="M421" i="5"/>
  <c r="G422" i="5"/>
  <c r="W422" i="5"/>
  <c r="Q423" i="5"/>
  <c r="K424" i="5"/>
  <c r="E425" i="5"/>
  <c r="U425" i="5"/>
  <c r="O426" i="5"/>
  <c r="I427" i="5"/>
  <c r="Y427" i="5"/>
  <c r="S428" i="5"/>
  <c r="M429" i="5"/>
  <c r="G430" i="5"/>
  <c r="W430" i="5"/>
  <c r="Q431" i="5"/>
  <c r="K432" i="5"/>
  <c r="E433" i="5"/>
  <c r="U433" i="5"/>
  <c r="O434" i="5"/>
  <c r="I435" i="5"/>
  <c r="Y435" i="5"/>
  <c r="S436" i="5"/>
  <c r="M437" i="5"/>
  <c r="G438" i="5"/>
  <c r="W438" i="5"/>
  <c r="Q439" i="5"/>
  <c r="K440" i="5"/>
  <c r="E441" i="5"/>
  <c r="U441" i="5"/>
  <c r="O442" i="5"/>
  <c r="I443" i="5"/>
  <c r="Y443" i="5"/>
  <c r="S444" i="5"/>
  <c r="M445" i="5"/>
  <c r="G446" i="5"/>
  <c r="W446" i="5"/>
  <c r="Q447" i="5"/>
  <c r="K448" i="5"/>
  <c r="E449" i="5"/>
  <c r="U449" i="5"/>
  <c r="O450" i="5"/>
  <c r="I451" i="5"/>
  <c r="Y451" i="5"/>
  <c r="S452" i="5"/>
  <c r="M453" i="5"/>
  <c r="G454" i="5"/>
  <c r="W454" i="5"/>
  <c r="Q455" i="5"/>
  <c r="K456" i="5"/>
  <c r="E457" i="5"/>
  <c r="U457" i="5"/>
  <c r="O458" i="5"/>
  <c r="I459" i="5"/>
  <c r="Y459" i="5"/>
  <c r="S460" i="5"/>
  <c r="M461" i="5"/>
  <c r="G462" i="5"/>
  <c r="W462" i="5"/>
  <c r="Q463" i="5"/>
  <c r="K464" i="5"/>
  <c r="E465" i="5"/>
  <c r="U465" i="5"/>
  <c r="O466" i="5"/>
  <c r="I467" i="5"/>
  <c r="Y467" i="5"/>
  <c r="S468" i="5"/>
  <c r="M469" i="5"/>
  <c r="G470" i="5"/>
  <c r="W470" i="5"/>
  <c r="Q471" i="5"/>
  <c r="K472" i="5"/>
  <c r="E473" i="5"/>
  <c r="U473" i="5"/>
  <c r="O474" i="5"/>
  <c r="I475" i="5"/>
  <c r="Y475" i="5"/>
  <c r="S476" i="5"/>
  <c r="M477" i="5"/>
  <c r="G478" i="5"/>
  <c r="W478" i="5"/>
  <c r="Q479" i="5"/>
  <c r="K480" i="5"/>
  <c r="E481" i="5"/>
  <c r="U481" i="5"/>
  <c r="O482" i="5"/>
  <c r="I483" i="5"/>
  <c r="Y483" i="5"/>
  <c r="S484" i="5"/>
  <c r="M485" i="5"/>
  <c r="G486" i="5"/>
  <c r="W486" i="5"/>
  <c r="Q487" i="5"/>
  <c r="K488" i="5"/>
  <c r="E489" i="5"/>
  <c r="U489" i="5"/>
  <c r="O490" i="5"/>
  <c r="I491" i="5"/>
  <c r="Y491" i="5"/>
  <c r="S492" i="5"/>
  <c r="M493" i="5"/>
  <c r="G494" i="5"/>
  <c r="W494" i="5"/>
  <c r="Q495" i="5"/>
  <c r="K496" i="5"/>
  <c r="E497" i="5"/>
  <c r="U497" i="5"/>
  <c r="O498" i="5"/>
  <c r="I499" i="5"/>
  <c r="Y499" i="5"/>
  <c r="S500" i="5"/>
  <c r="M501" i="5"/>
  <c r="G502" i="5"/>
  <c r="W502" i="5"/>
  <c r="Q503" i="5"/>
  <c r="K504" i="5"/>
  <c r="E505" i="5"/>
  <c r="U505" i="5"/>
  <c r="O506" i="5"/>
  <c r="I507" i="5"/>
  <c r="Y507" i="5"/>
  <c r="S508" i="5"/>
  <c r="M509" i="5"/>
  <c r="G510" i="5"/>
  <c r="W510" i="5"/>
  <c r="Q511" i="5"/>
  <c r="K512" i="5"/>
  <c r="E513" i="5"/>
  <c r="U513" i="5"/>
  <c r="K417" i="5"/>
  <c r="F419" i="5"/>
  <c r="M420" i="5"/>
  <c r="J421" i="5"/>
  <c r="D422" i="5"/>
  <c r="T422" i="5"/>
  <c r="N423" i="5"/>
  <c r="H424" i="5"/>
  <c r="X424" i="5"/>
  <c r="R425" i="5"/>
  <c r="L426" i="5"/>
  <c r="F427" i="5"/>
  <c r="V427" i="5"/>
  <c r="P428" i="5"/>
  <c r="J429" i="5"/>
  <c r="D430" i="5"/>
  <c r="T430" i="5"/>
  <c r="N431" i="5"/>
  <c r="H432" i="5"/>
  <c r="X432" i="5"/>
  <c r="R433" i="5"/>
  <c r="L434" i="5"/>
  <c r="F435" i="5"/>
  <c r="V435" i="5"/>
  <c r="P436" i="5"/>
  <c r="J437" i="5"/>
  <c r="D438" i="5"/>
  <c r="T438" i="5"/>
  <c r="N439" i="5"/>
  <c r="H440" i="5"/>
  <c r="X440" i="5"/>
  <c r="R441" i="5"/>
  <c r="L442" i="5"/>
  <c r="F443" i="5"/>
  <c r="V443" i="5"/>
  <c r="P444" i="5"/>
  <c r="J445" i="5"/>
  <c r="D446" i="5"/>
  <c r="T446" i="5"/>
  <c r="N447" i="5"/>
  <c r="H448" i="5"/>
  <c r="X448" i="5"/>
  <c r="R449" i="5"/>
  <c r="L450" i="5"/>
  <c r="F451" i="5"/>
  <c r="V451" i="5"/>
  <c r="P452" i="5"/>
  <c r="J453" i="5"/>
  <c r="D454" i="5"/>
  <c r="T454" i="5"/>
  <c r="N455" i="5"/>
  <c r="H456" i="5"/>
  <c r="X456" i="5"/>
  <c r="R457" i="5"/>
  <c r="L458" i="5"/>
  <c r="F459" i="5"/>
  <c r="V459" i="5"/>
  <c r="P460" i="5"/>
  <c r="J461" i="5"/>
  <c r="D462" i="5"/>
  <c r="T462" i="5"/>
  <c r="N463" i="5"/>
  <c r="H464" i="5"/>
  <c r="X464" i="5"/>
  <c r="R465" i="5"/>
  <c r="L466" i="5"/>
  <c r="F467" i="5"/>
  <c r="V467" i="5"/>
  <c r="P468" i="5"/>
  <c r="J469" i="5"/>
  <c r="D470" i="5"/>
  <c r="T470" i="5"/>
  <c r="N471" i="5"/>
  <c r="H472" i="5"/>
  <c r="X472" i="5"/>
  <c r="R473" i="5"/>
  <c r="L474" i="5"/>
  <c r="F475" i="5"/>
  <c r="V475" i="5"/>
  <c r="P476" i="5"/>
  <c r="J477" i="5"/>
  <c r="D478" i="5"/>
  <c r="T478" i="5"/>
  <c r="N479" i="5"/>
  <c r="H480" i="5"/>
  <c r="X480" i="5"/>
  <c r="R481" i="5"/>
  <c r="L482" i="5"/>
  <c r="F483" i="5"/>
  <c r="V483" i="5"/>
  <c r="P484" i="5"/>
  <c r="J485" i="5"/>
  <c r="D486" i="5"/>
  <c r="T486" i="5"/>
  <c r="N487" i="5"/>
  <c r="H488" i="5"/>
  <c r="X488" i="5"/>
  <c r="R489" i="5"/>
  <c r="L490" i="5"/>
  <c r="F491" i="5"/>
  <c r="V491" i="5"/>
  <c r="P492" i="5"/>
  <c r="J493" i="5"/>
  <c r="D494" i="5"/>
  <c r="T494" i="5"/>
  <c r="N495" i="5"/>
  <c r="H496" i="5"/>
  <c r="X496" i="5"/>
  <c r="R497" i="5"/>
  <c r="L498" i="5"/>
  <c r="F499" i="5"/>
  <c r="V499" i="5"/>
  <c r="P500" i="5"/>
  <c r="J501" i="5"/>
  <c r="D502" i="5"/>
  <c r="T502" i="5"/>
  <c r="N503" i="5"/>
  <c r="H504" i="5"/>
  <c r="X504" i="5"/>
  <c r="R505" i="5"/>
  <c r="L506" i="5"/>
  <c r="F507" i="5"/>
  <c r="V507" i="5"/>
  <c r="P508" i="5"/>
  <c r="J509" i="5"/>
  <c r="D510" i="5"/>
  <c r="T510" i="5"/>
  <c r="N511" i="5"/>
  <c r="L511" i="5"/>
  <c r="X512" i="5"/>
  <c r="D514" i="5"/>
  <c r="T514" i="5"/>
  <c r="N515" i="5"/>
  <c r="H516" i="5"/>
  <c r="X516" i="5"/>
  <c r="R517" i="5"/>
  <c r="L518" i="5"/>
  <c r="F519" i="5"/>
  <c r="V519" i="5"/>
  <c r="P520" i="5"/>
  <c r="J521" i="5"/>
  <c r="D522" i="5"/>
  <c r="T522" i="5"/>
  <c r="N523" i="5"/>
  <c r="H524" i="5"/>
  <c r="X524" i="5"/>
  <c r="R525" i="5"/>
  <c r="L526" i="5"/>
  <c r="F527" i="5"/>
  <c r="V527" i="5"/>
  <c r="P528" i="5"/>
  <c r="J529" i="5"/>
  <c r="D530" i="5"/>
  <c r="T530" i="5"/>
  <c r="N531" i="5"/>
  <c r="H532" i="5"/>
  <c r="X532" i="5"/>
  <c r="R533" i="5"/>
  <c r="L534" i="5"/>
  <c r="F535" i="5"/>
  <c r="V535" i="5"/>
  <c r="P536" i="5"/>
  <c r="J537" i="5"/>
  <c r="D538" i="5"/>
  <c r="T538" i="5"/>
  <c r="N539" i="5"/>
  <c r="H540" i="5"/>
  <c r="X540" i="5"/>
  <c r="R541" i="5"/>
  <c r="L542" i="5"/>
  <c r="F543" i="5"/>
  <c r="V543" i="5"/>
  <c r="P544" i="5"/>
  <c r="J545" i="5"/>
  <c r="D546" i="5"/>
  <c r="T546" i="5"/>
  <c r="N547" i="5"/>
  <c r="H548" i="5"/>
  <c r="X548" i="5"/>
  <c r="R549" i="5"/>
  <c r="L550" i="5"/>
  <c r="F551" i="5"/>
  <c r="V551" i="5"/>
  <c r="P552" i="5"/>
  <c r="J553" i="5"/>
  <c r="D554" i="5"/>
  <c r="T554" i="5"/>
  <c r="N555" i="5"/>
  <c r="H556" i="5"/>
  <c r="X556" i="5"/>
  <c r="R557" i="5"/>
  <c r="L558" i="5"/>
  <c r="F559" i="5"/>
  <c r="V559" i="5"/>
  <c r="P560" i="5"/>
  <c r="J561" i="5"/>
  <c r="D562" i="5"/>
  <c r="T562" i="5"/>
  <c r="N563" i="5"/>
  <c r="H564" i="5"/>
  <c r="X564" i="5"/>
  <c r="R565" i="5"/>
  <c r="L566" i="5"/>
  <c r="F567" i="5"/>
  <c r="V567" i="5"/>
  <c r="P568" i="5"/>
  <c r="J569" i="5"/>
  <c r="D570" i="5"/>
  <c r="T570" i="5"/>
  <c r="N571" i="5"/>
  <c r="Q62" i="5"/>
  <c r="I140" i="5"/>
  <c r="E274" i="5"/>
  <c r="Y216" i="5"/>
  <c r="V274" i="5"/>
  <c r="E220" i="5"/>
  <c r="Q275" i="5"/>
  <c r="V289" i="5"/>
  <c r="H334" i="5"/>
  <c r="V345" i="5"/>
  <c r="N357" i="5"/>
  <c r="F369" i="5"/>
  <c r="F247" i="5"/>
  <c r="R293" i="5"/>
  <c r="G311" i="5"/>
  <c r="U322" i="5"/>
  <c r="M334" i="5"/>
  <c r="E346" i="5"/>
  <c r="S357" i="5"/>
  <c r="Y104" i="5"/>
  <c r="D256" i="5"/>
  <c r="S301" i="5"/>
  <c r="L313" i="5"/>
  <c r="D325" i="5"/>
  <c r="R336" i="5"/>
  <c r="J348" i="5"/>
  <c r="X359" i="5"/>
  <c r="E128" i="5"/>
  <c r="X256" i="5"/>
  <c r="Q333" i="5"/>
  <c r="Y372" i="5"/>
  <c r="Y327" i="5"/>
  <c r="O366" i="5"/>
  <c r="P300" i="5"/>
  <c r="O324" i="5"/>
  <c r="U347" i="5"/>
  <c r="G368" i="5"/>
  <c r="W372" i="5"/>
  <c r="W302" i="5"/>
  <c r="O314" i="5"/>
  <c r="G326" i="5"/>
  <c r="U337" i="5"/>
  <c r="M349" i="5"/>
  <c r="E361" i="5"/>
  <c r="Y370" i="5"/>
  <c r="D373" i="5"/>
  <c r="T376" i="5"/>
  <c r="R379" i="5"/>
  <c r="P382" i="5"/>
  <c r="N385" i="5"/>
  <c r="L388" i="5"/>
  <c r="J391" i="5"/>
  <c r="H394" i="5"/>
  <c r="F397" i="5"/>
  <c r="D400" i="5"/>
  <c r="X402" i="5"/>
  <c r="V405" i="5"/>
  <c r="T408" i="5"/>
  <c r="R411" i="5"/>
  <c r="P414" i="5"/>
  <c r="N417" i="5"/>
  <c r="I376" i="5"/>
  <c r="G379" i="5"/>
  <c r="E382" i="5"/>
  <c r="Y384" i="5"/>
  <c r="W387" i="5"/>
  <c r="U390" i="5"/>
  <c r="S393" i="5"/>
  <c r="Q396" i="5"/>
  <c r="O399" i="5"/>
  <c r="M402" i="5"/>
  <c r="K405" i="5"/>
  <c r="I408" i="5"/>
  <c r="G411" i="5"/>
  <c r="E414" i="5"/>
  <c r="P375" i="5"/>
  <c r="N378" i="5"/>
  <c r="L381" i="5"/>
  <c r="J384" i="5"/>
  <c r="H387" i="5"/>
  <c r="F390" i="5"/>
  <c r="D393" i="5"/>
  <c r="X395" i="5"/>
  <c r="V398" i="5"/>
  <c r="T401" i="5"/>
  <c r="R404" i="5"/>
  <c r="P407" i="5"/>
  <c r="N410" i="5"/>
  <c r="L413" i="5"/>
  <c r="J416" i="5"/>
  <c r="H419" i="5"/>
  <c r="X374" i="5"/>
  <c r="Y377" i="5"/>
  <c r="W380" i="5"/>
  <c r="U383" i="5"/>
  <c r="S386" i="5"/>
  <c r="Q389" i="5"/>
  <c r="O392" i="5"/>
  <c r="M395" i="5"/>
  <c r="K398" i="5"/>
  <c r="I401" i="5"/>
  <c r="G404" i="5"/>
  <c r="E407" i="5"/>
  <c r="Y409" i="5"/>
  <c r="W412" i="5"/>
  <c r="U415" i="5"/>
  <c r="S418" i="5"/>
  <c r="G419" i="5"/>
  <c r="U422" i="5"/>
  <c r="S425" i="5"/>
  <c r="Q428" i="5"/>
  <c r="O431" i="5"/>
  <c r="M434" i="5"/>
  <c r="K437" i="5"/>
  <c r="I440" i="5"/>
  <c r="G443" i="5"/>
  <c r="E446" i="5"/>
  <c r="Y448" i="5"/>
  <c r="W451" i="5"/>
  <c r="U454" i="5"/>
  <c r="S457" i="5"/>
  <c r="Q460" i="5"/>
  <c r="O463" i="5"/>
  <c r="M466" i="5"/>
  <c r="K469" i="5"/>
  <c r="I472" i="5"/>
  <c r="G475" i="5"/>
  <c r="E478" i="5"/>
  <c r="N194" i="5"/>
  <c r="X194" i="5"/>
  <c r="S285" i="5"/>
  <c r="X239" i="5"/>
  <c r="N286" i="5"/>
  <c r="S240" i="5"/>
  <c r="I287" i="5"/>
  <c r="H310" i="5"/>
  <c r="F337" i="5"/>
  <c r="T348" i="5"/>
  <c r="L360" i="5"/>
  <c r="Q152" i="5"/>
  <c r="T258" i="5"/>
  <c r="M302" i="5"/>
  <c r="E314" i="5"/>
  <c r="S325" i="5"/>
  <c r="K337" i="5"/>
  <c r="Y348" i="5"/>
  <c r="Q360" i="5"/>
  <c r="I188" i="5"/>
  <c r="R267" i="5"/>
  <c r="R304" i="5"/>
  <c r="J316" i="5"/>
  <c r="X327" i="5"/>
  <c r="P339" i="5"/>
  <c r="H351" i="5"/>
  <c r="V362" i="5"/>
  <c r="W191" i="5"/>
  <c r="L290" i="5"/>
  <c r="I345" i="5"/>
  <c r="V267" i="5"/>
  <c r="Q339" i="5"/>
  <c r="U370" i="5"/>
  <c r="E307" i="5"/>
  <c r="K330" i="5"/>
  <c r="Q353" i="5"/>
  <c r="G370" i="5"/>
  <c r="H272" i="5"/>
  <c r="U305" i="5"/>
  <c r="M317" i="5"/>
  <c r="E329" i="5"/>
  <c r="S340" i="5"/>
  <c r="K352" i="5"/>
  <c r="Y363" i="5"/>
  <c r="V371" i="5"/>
  <c r="J374" i="5"/>
  <c r="N377" i="5"/>
  <c r="L380" i="5"/>
  <c r="J383" i="5"/>
  <c r="H386" i="5"/>
  <c r="F389" i="5"/>
  <c r="D392" i="5"/>
  <c r="X394" i="5"/>
  <c r="V397" i="5"/>
  <c r="T400" i="5"/>
  <c r="R403" i="5"/>
  <c r="P406" i="5"/>
  <c r="N409" i="5"/>
  <c r="L412" i="5"/>
  <c r="J415" i="5"/>
  <c r="M373" i="5"/>
  <c r="Y376" i="5"/>
  <c r="W379" i="5"/>
  <c r="U382" i="5"/>
  <c r="S385" i="5"/>
  <c r="Q388" i="5"/>
  <c r="O391" i="5"/>
  <c r="M394" i="5"/>
  <c r="K397" i="5"/>
  <c r="I400" i="5"/>
  <c r="G403" i="5"/>
  <c r="E406" i="5"/>
  <c r="Y408" i="5"/>
  <c r="W411" i="5"/>
  <c r="U414" i="5"/>
  <c r="J376" i="5"/>
  <c r="H379" i="5"/>
  <c r="F382" i="5"/>
  <c r="D385" i="5"/>
  <c r="X387" i="5"/>
  <c r="V390" i="5"/>
  <c r="T393" i="5"/>
  <c r="R396" i="5"/>
  <c r="P399" i="5"/>
  <c r="N402" i="5"/>
  <c r="L405" i="5"/>
  <c r="J408" i="5"/>
  <c r="H411" i="5"/>
  <c r="F414" i="5"/>
  <c r="D417" i="5"/>
  <c r="X419" i="5"/>
  <c r="U375" i="5"/>
  <c r="S378" i="5"/>
  <c r="Q381" i="5"/>
  <c r="O384" i="5"/>
  <c r="M387" i="5"/>
  <c r="K390" i="5"/>
  <c r="I393" i="5"/>
  <c r="G396" i="5"/>
  <c r="E399" i="5"/>
  <c r="Y401" i="5"/>
  <c r="W404" i="5"/>
  <c r="U407" i="5"/>
  <c r="S410" i="5"/>
  <c r="Q413" i="5"/>
  <c r="O416" i="5"/>
  <c r="M419" i="5"/>
  <c r="O420" i="5"/>
  <c r="O423" i="5"/>
  <c r="M426" i="5"/>
  <c r="K429" i="5"/>
  <c r="I432" i="5"/>
  <c r="G435" i="5"/>
  <c r="E438" i="5"/>
  <c r="Y440" i="5"/>
  <c r="W443" i="5"/>
  <c r="U446" i="5"/>
  <c r="S449" i="5"/>
  <c r="Q452" i="5"/>
  <c r="O455" i="5"/>
  <c r="M458" i="5"/>
  <c r="K461" i="5"/>
  <c r="I464" i="5"/>
  <c r="G467" i="5"/>
  <c r="E470" i="5"/>
  <c r="Y472" i="5"/>
  <c r="W475" i="5"/>
  <c r="U478" i="5"/>
  <c r="S481" i="5"/>
  <c r="Q484" i="5"/>
  <c r="O487" i="5"/>
  <c r="M490" i="5"/>
  <c r="K493" i="5"/>
  <c r="I496" i="5"/>
  <c r="G499" i="5"/>
  <c r="E502" i="5"/>
  <c r="Y504" i="5"/>
  <c r="W507" i="5"/>
  <c r="U510" i="5"/>
  <c r="K139" i="5"/>
  <c r="S179" i="5"/>
  <c r="K297" i="5"/>
  <c r="P251" i="5"/>
  <c r="F298" i="5"/>
  <c r="K252" i="5"/>
  <c r="W298" i="5"/>
  <c r="V321" i="5"/>
  <c r="D340" i="5"/>
  <c r="R351" i="5"/>
  <c r="J363" i="5"/>
  <c r="G199" i="5"/>
  <c r="L270" i="5"/>
  <c r="K305" i="5"/>
  <c r="Y316" i="5"/>
  <c r="Q328" i="5"/>
  <c r="I340" i="5"/>
  <c r="W351" i="5"/>
  <c r="O363" i="5"/>
  <c r="T232" i="5"/>
  <c r="J279" i="5"/>
  <c r="P307" i="5"/>
  <c r="H319" i="5"/>
  <c r="V330" i="5"/>
  <c r="N342" i="5"/>
  <c r="F354" i="5"/>
  <c r="T365" i="5"/>
  <c r="R233" i="5"/>
  <c r="K310" i="5"/>
  <c r="W356" i="5"/>
  <c r="S304" i="5"/>
  <c r="I351" i="5"/>
  <c r="N372" i="5"/>
  <c r="W312" i="5"/>
  <c r="G336" i="5"/>
  <c r="M359" i="5"/>
  <c r="M371" i="5"/>
  <c r="V283" i="5"/>
  <c r="S308" i="5"/>
  <c r="K320" i="5"/>
  <c r="Y331" i="5"/>
  <c r="Q343" i="5"/>
  <c r="I355" i="5"/>
  <c r="W366" i="5"/>
  <c r="P372" i="5"/>
  <c r="I375" i="5"/>
  <c r="H378" i="5"/>
  <c r="F381" i="5"/>
  <c r="D384" i="5"/>
  <c r="X386" i="5"/>
  <c r="V389" i="5"/>
  <c r="T392" i="5"/>
  <c r="R395" i="5"/>
  <c r="P398" i="5"/>
  <c r="N401" i="5"/>
  <c r="L404" i="5"/>
  <c r="J407" i="5"/>
  <c r="H410" i="5"/>
  <c r="F413" i="5"/>
  <c r="D416" i="5"/>
  <c r="P374" i="5"/>
  <c r="S377" i="5"/>
  <c r="Q380" i="5"/>
  <c r="O383" i="5"/>
  <c r="M386" i="5"/>
  <c r="K389" i="5"/>
  <c r="I392" i="5"/>
  <c r="G395" i="5"/>
  <c r="E398" i="5"/>
  <c r="Y400" i="5"/>
  <c r="W403" i="5"/>
  <c r="U406" i="5"/>
  <c r="S409" i="5"/>
  <c r="Q412" i="5"/>
  <c r="P373" i="5"/>
  <c r="D377" i="5"/>
  <c r="X379" i="5"/>
  <c r="V382" i="5"/>
  <c r="T385" i="5"/>
  <c r="R388" i="5"/>
  <c r="P391" i="5"/>
  <c r="N394" i="5"/>
  <c r="L397" i="5"/>
  <c r="J400" i="5"/>
  <c r="H403" i="5"/>
  <c r="F406" i="5"/>
  <c r="D409" i="5"/>
  <c r="X411" i="5"/>
  <c r="V414" i="5"/>
  <c r="T417" i="5"/>
  <c r="R420" i="5"/>
  <c r="O376" i="5"/>
  <c r="M379" i="5"/>
  <c r="K382" i="5"/>
  <c r="I385" i="5"/>
  <c r="G388" i="5"/>
  <c r="E391" i="5"/>
  <c r="Y393" i="5"/>
  <c r="W396" i="5"/>
  <c r="U399" i="5"/>
  <c r="S402" i="5"/>
  <c r="Q405" i="5"/>
  <c r="O408" i="5"/>
  <c r="M411" i="5"/>
  <c r="K414" i="5"/>
  <c r="I417" i="5"/>
  <c r="G420" i="5"/>
  <c r="K421" i="5"/>
  <c r="I424" i="5"/>
  <c r="G427" i="5"/>
  <c r="E430" i="5"/>
  <c r="Y432" i="5"/>
  <c r="W435" i="5"/>
  <c r="U438" i="5"/>
  <c r="S441" i="5"/>
  <c r="Q444" i="5"/>
  <c r="O447" i="5"/>
  <c r="M450" i="5"/>
  <c r="K453" i="5"/>
  <c r="I456" i="5"/>
  <c r="G459" i="5"/>
  <c r="E462" i="5"/>
  <c r="Y464" i="5"/>
  <c r="W467" i="5"/>
  <c r="U470" i="5"/>
  <c r="S473" i="5"/>
  <c r="Q476" i="5"/>
  <c r="O479" i="5"/>
  <c r="M482" i="5"/>
  <c r="K485" i="5"/>
  <c r="I488" i="5"/>
  <c r="G491" i="5"/>
  <c r="E494" i="5"/>
  <c r="Y496" i="5"/>
  <c r="W499" i="5"/>
  <c r="U502" i="5"/>
  <c r="S505" i="5"/>
  <c r="Q508" i="5"/>
  <c r="O511" i="5"/>
  <c r="X418" i="5"/>
  <c r="S194" i="5"/>
  <c r="W259" i="5"/>
  <c r="M170" i="5"/>
  <c r="H263" i="5"/>
  <c r="O173" i="5"/>
  <c r="Y263" i="5"/>
  <c r="J243" i="5"/>
  <c r="J329" i="5"/>
  <c r="X342" i="5"/>
  <c r="P354" i="5"/>
  <c r="H366" i="5"/>
  <c r="N235" i="5"/>
  <c r="D282" i="5"/>
  <c r="I308" i="5"/>
  <c r="W319" i="5"/>
  <c r="O331" i="5"/>
  <c r="G343" i="5"/>
  <c r="U354" i="5"/>
  <c r="M366" i="5"/>
  <c r="L244" i="5"/>
  <c r="X290" i="5"/>
  <c r="N310" i="5"/>
  <c r="F322" i="5"/>
  <c r="T333" i="5"/>
  <c r="L345" i="5"/>
  <c r="D357" i="5"/>
  <c r="R368" i="5"/>
  <c r="J245" i="5"/>
  <c r="Y321" i="5"/>
  <c r="O368" i="5"/>
  <c r="K316" i="5"/>
  <c r="S360" i="5"/>
  <c r="J277" i="5"/>
  <c r="S318" i="5"/>
  <c r="Y341" i="5"/>
  <c r="I365" i="5"/>
  <c r="G372" i="5"/>
  <c r="N295" i="5"/>
  <c r="Q311" i="5"/>
  <c r="I323" i="5"/>
  <c r="W334" i="5"/>
  <c r="O346" i="5"/>
  <c r="G358" i="5"/>
  <c r="O369" i="5"/>
  <c r="J373" i="5"/>
  <c r="D376" i="5"/>
  <c r="X378" i="5"/>
  <c r="V381" i="5"/>
  <c r="T384" i="5"/>
  <c r="R387" i="5"/>
  <c r="P390" i="5"/>
  <c r="N393" i="5"/>
  <c r="L396" i="5"/>
  <c r="J399" i="5"/>
  <c r="H402" i="5"/>
  <c r="F405" i="5"/>
  <c r="D408" i="5"/>
  <c r="X410" i="5"/>
  <c r="V413" i="5"/>
  <c r="T416" i="5"/>
  <c r="O375" i="5"/>
  <c r="M378" i="5"/>
  <c r="K381" i="5"/>
  <c r="I384" i="5"/>
  <c r="G387" i="5"/>
  <c r="E390" i="5"/>
  <c r="Y392" i="5"/>
  <c r="W395" i="5"/>
  <c r="U398" i="5"/>
  <c r="S401" i="5"/>
  <c r="Q404" i="5"/>
  <c r="O407" i="5"/>
  <c r="M410" i="5"/>
  <c r="K413" i="5"/>
  <c r="R374" i="5"/>
  <c r="T377" i="5"/>
  <c r="R380" i="5"/>
  <c r="P383" i="5"/>
  <c r="N386" i="5"/>
  <c r="L389" i="5"/>
  <c r="J392" i="5"/>
  <c r="H395" i="5"/>
  <c r="F398" i="5"/>
  <c r="D401" i="5"/>
  <c r="X403" i="5"/>
  <c r="V406" i="5"/>
  <c r="T409" i="5"/>
  <c r="R412" i="5"/>
  <c r="P415" i="5"/>
  <c r="N418" i="5"/>
  <c r="Y373" i="5"/>
  <c r="I377" i="5"/>
  <c r="G380" i="5"/>
  <c r="E383" i="5"/>
  <c r="Y385" i="5"/>
  <c r="W388" i="5"/>
  <c r="U391" i="5"/>
  <c r="S394" i="5"/>
  <c r="Q397" i="5"/>
  <c r="O400" i="5"/>
  <c r="M403" i="5"/>
  <c r="K406" i="5"/>
  <c r="I409" i="5"/>
  <c r="G412" i="5"/>
  <c r="E415" i="5"/>
  <c r="Y417" i="5"/>
  <c r="O417" i="5"/>
  <c r="E422" i="5"/>
  <c r="Y424" i="5"/>
  <c r="W427" i="5"/>
  <c r="U430" i="5"/>
  <c r="S433" i="5"/>
  <c r="Q436" i="5"/>
  <c r="O439" i="5"/>
  <c r="M442" i="5"/>
  <c r="K445" i="5"/>
  <c r="I448" i="5"/>
  <c r="G451" i="5"/>
  <c r="E454" i="5"/>
  <c r="Y456" i="5"/>
  <c r="W459" i="5"/>
  <c r="U462" i="5"/>
  <c r="S465" i="5"/>
  <c r="Q468" i="5"/>
  <c r="O471" i="5"/>
  <c r="M474" i="5"/>
  <c r="K477" i="5"/>
  <c r="I480" i="5"/>
  <c r="E486" i="5"/>
  <c r="W491" i="5"/>
  <c r="S497" i="5"/>
  <c r="O503" i="5"/>
  <c r="K509" i="5"/>
  <c r="Y416" i="5"/>
  <c r="R422" i="5"/>
  <c r="P425" i="5"/>
  <c r="N428" i="5"/>
  <c r="L431" i="5"/>
  <c r="J434" i="5"/>
  <c r="H437" i="5"/>
  <c r="F440" i="5"/>
  <c r="D443" i="5"/>
  <c r="X445" i="5"/>
  <c r="V448" i="5"/>
  <c r="T451" i="5"/>
  <c r="R454" i="5"/>
  <c r="P457" i="5"/>
  <c r="N460" i="5"/>
  <c r="L463" i="5"/>
  <c r="J466" i="5"/>
  <c r="H469" i="5"/>
  <c r="F472" i="5"/>
  <c r="D475" i="5"/>
  <c r="X477" i="5"/>
  <c r="V480" i="5"/>
  <c r="T483" i="5"/>
  <c r="R486" i="5"/>
  <c r="P489" i="5"/>
  <c r="N492" i="5"/>
  <c r="L495" i="5"/>
  <c r="J498" i="5"/>
  <c r="H501" i="5"/>
  <c r="F504" i="5"/>
  <c r="D507" i="5"/>
  <c r="I418" i="5"/>
  <c r="K422" i="5"/>
  <c r="I425" i="5"/>
  <c r="G428" i="5"/>
  <c r="E431" i="5"/>
  <c r="Y433" i="5"/>
  <c r="W436" i="5"/>
  <c r="U439" i="5"/>
  <c r="S442" i="5"/>
  <c r="Q445" i="5"/>
  <c r="O448" i="5"/>
  <c r="M451" i="5"/>
  <c r="K454" i="5"/>
  <c r="I457" i="5"/>
  <c r="G460" i="5"/>
  <c r="E463" i="5"/>
  <c r="Y465" i="5"/>
  <c r="W468" i="5"/>
  <c r="U471" i="5"/>
  <c r="S474" i="5"/>
  <c r="Q477" i="5"/>
  <c r="O480" i="5"/>
  <c r="M483" i="5"/>
  <c r="K486" i="5"/>
  <c r="I489" i="5"/>
  <c r="G492" i="5"/>
  <c r="E495" i="5"/>
  <c r="Y497" i="5"/>
  <c r="W500" i="5"/>
  <c r="U503" i="5"/>
  <c r="S506" i="5"/>
  <c r="Q509" i="5"/>
  <c r="O512" i="5"/>
  <c r="N419" i="5"/>
  <c r="X422" i="5"/>
  <c r="V425" i="5"/>
  <c r="T428" i="5"/>
  <c r="R431" i="5"/>
  <c r="P434" i="5"/>
  <c r="N437" i="5"/>
  <c r="L440" i="5"/>
  <c r="J443" i="5"/>
  <c r="H446" i="5"/>
  <c r="F449" i="5"/>
  <c r="D452" i="5"/>
  <c r="X454" i="5"/>
  <c r="V457" i="5"/>
  <c r="T460" i="5"/>
  <c r="R463" i="5"/>
  <c r="P466" i="5"/>
  <c r="N469" i="5"/>
  <c r="L472" i="5"/>
  <c r="J475" i="5"/>
  <c r="H478" i="5"/>
  <c r="F481" i="5"/>
  <c r="D484" i="5"/>
  <c r="X486" i="5"/>
  <c r="V489" i="5"/>
  <c r="T492" i="5"/>
  <c r="R495" i="5"/>
  <c r="P498" i="5"/>
  <c r="N501" i="5"/>
  <c r="L504" i="5"/>
  <c r="J507" i="5"/>
  <c r="H510" i="5"/>
  <c r="J513" i="5"/>
  <c r="L516" i="5"/>
  <c r="J519" i="5"/>
  <c r="H522" i="5"/>
  <c r="F525" i="5"/>
  <c r="D528" i="5"/>
  <c r="X530" i="5"/>
  <c r="V533" i="5"/>
  <c r="T536" i="5"/>
  <c r="R539" i="5"/>
  <c r="P542" i="5"/>
  <c r="N545" i="5"/>
  <c r="L548" i="5"/>
  <c r="V549" i="5"/>
  <c r="J551" i="5"/>
  <c r="T552" i="5"/>
  <c r="H554" i="5"/>
  <c r="R555" i="5"/>
  <c r="F557" i="5"/>
  <c r="P558" i="5"/>
  <c r="D560" i="5"/>
  <c r="N561" i="5"/>
  <c r="X562" i="5"/>
  <c r="L564" i="5"/>
  <c r="V565" i="5"/>
  <c r="J567" i="5"/>
  <c r="T568" i="5"/>
  <c r="H570" i="5"/>
  <c r="R571" i="5"/>
  <c r="L572" i="5"/>
  <c r="F573" i="5"/>
  <c r="V573" i="5"/>
  <c r="P574" i="5"/>
  <c r="J575" i="5"/>
  <c r="D576" i="5"/>
  <c r="T576" i="5"/>
  <c r="N577" i="5"/>
  <c r="H578" i="5"/>
  <c r="X578" i="5"/>
  <c r="R579" i="5"/>
  <c r="L580" i="5"/>
  <c r="F581" i="5"/>
  <c r="V581" i="5"/>
  <c r="P582" i="5"/>
  <c r="J583" i="5"/>
  <c r="D584" i="5"/>
  <c r="T584" i="5"/>
  <c r="N585" i="5"/>
  <c r="H586" i="5"/>
  <c r="X586" i="5"/>
  <c r="R587" i="5"/>
  <c r="L588" i="5"/>
  <c r="F589" i="5"/>
  <c r="V589" i="5"/>
  <c r="P590" i="5"/>
  <c r="J591" i="5"/>
  <c r="D592" i="5"/>
  <c r="T592" i="5"/>
  <c r="N593" i="5"/>
  <c r="H594" i="5"/>
  <c r="X594" i="5"/>
  <c r="R595" i="5"/>
  <c r="L596" i="5"/>
  <c r="F597" i="5"/>
  <c r="V597" i="5"/>
  <c r="P598" i="5"/>
  <c r="J599" i="5"/>
  <c r="D600" i="5"/>
  <c r="T600" i="5"/>
  <c r="N601" i="5"/>
  <c r="H602" i="5"/>
  <c r="X602" i="5"/>
  <c r="R603" i="5"/>
  <c r="L604" i="5"/>
  <c r="F605" i="5"/>
  <c r="V605" i="5"/>
  <c r="P606" i="5"/>
  <c r="J607" i="5"/>
  <c r="D608" i="5"/>
  <c r="T608" i="5"/>
  <c r="N609" i="5"/>
  <c r="H610" i="5"/>
  <c r="X610" i="5"/>
  <c r="R611" i="5"/>
  <c r="L612" i="5"/>
  <c r="F613" i="5"/>
  <c r="V613" i="5"/>
  <c r="P614" i="5"/>
  <c r="J615" i="5"/>
  <c r="D616" i="5"/>
  <c r="T616" i="5"/>
  <c r="N617" i="5"/>
  <c r="H618" i="5"/>
  <c r="X618" i="5"/>
  <c r="R619" i="5"/>
  <c r="L620" i="5"/>
  <c r="F621" i="5"/>
  <c r="V621" i="5"/>
  <c r="P622" i="5"/>
  <c r="J623" i="5"/>
  <c r="D624" i="5"/>
  <c r="T624" i="5"/>
  <c r="N625" i="5"/>
  <c r="H626" i="5"/>
  <c r="X626" i="5"/>
  <c r="R627" i="5"/>
  <c r="L628" i="5"/>
  <c r="F629" i="5"/>
  <c r="V629" i="5"/>
  <c r="P630" i="5"/>
  <c r="J631" i="5"/>
  <c r="D632" i="5"/>
  <c r="T632" i="5"/>
  <c r="N633" i="5"/>
  <c r="H634" i="5"/>
  <c r="X634" i="5"/>
  <c r="R635" i="5"/>
  <c r="L636" i="5"/>
  <c r="F637" i="5"/>
  <c r="V637" i="5"/>
  <c r="P638" i="5"/>
  <c r="J639" i="5"/>
  <c r="D640" i="5"/>
  <c r="T640" i="5"/>
  <c r="N641" i="5"/>
  <c r="H642" i="5"/>
  <c r="X642" i="5"/>
  <c r="R643" i="5"/>
  <c r="L644" i="5"/>
  <c r="F645" i="5"/>
  <c r="V645" i="5"/>
  <c r="P646" i="5"/>
  <c r="J647" i="5"/>
  <c r="D648" i="5"/>
  <c r="T648" i="5"/>
  <c r="N649" i="5"/>
  <c r="H650" i="5"/>
  <c r="X650" i="5"/>
  <c r="R651" i="5"/>
  <c r="L652" i="5"/>
  <c r="F653" i="5"/>
  <c r="V653" i="5"/>
  <c r="P654" i="5"/>
  <c r="J655" i="5"/>
  <c r="D656" i="5"/>
  <c r="T656" i="5"/>
  <c r="N657" i="5"/>
  <c r="H658" i="5"/>
  <c r="X658" i="5"/>
  <c r="R659" i="5"/>
  <c r="L660" i="5"/>
  <c r="F661" i="5"/>
  <c r="V661" i="5"/>
  <c r="P662" i="5"/>
  <c r="Y480" i="5"/>
  <c r="U486" i="5"/>
  <c r="Q492" i="5"/>
  <c r="M498" i="5"/>
  <c r="I504" i="5"/>
  <c r="E510" i="5"/>
  <c r="K420" i="5"/>
  <c r="L423" i="5"/>
  <c r="J426" i="5"/>
  <c r="H429" i="5"/>
  <c r="F432" i="5"/>
  <c r="D435" i="5"/>
  <c r="X437" i="5"/>
  <c r="V440" i="5"/>
  <c r="T443" i="5"/>
  <c r="R446" i="5"/>
  <c r="P449" i="5"/>
  <c r="N452" i="5"/>
  <c r="L455" i="5"/>
  <c r="J458" i="5"/>
  <c r="H461" i="5"/>
  <c r="F464" i="5"/>
  <c r="D467" i="5"/>
  <c r="X469" i="5"/>
  <c r="V472" i="5"/>
  <c r="T475" i="5"/>
  <c r="R478" i="5"/>
  <c r="P481" i="5"/>
  <c r="N484" i="5"/>
  <c r="L487" i="5"/>
  <c r="J490" i="5"/>
  <c r="H493" i="5"/>
  <c r="F496" i="5"/>
  <c r="D499" i="5"/>
  <c r="X501" i="5"/>
  <c r="V504" i="5"/>
  <c r="T507" i="5"/>
  <c r="S419" i="5"/>
  <c r="E423" i="5"/>
  <c r="Y425" i="5"/>
  <c r="W428" i="5"/>
  <c r="U431" i="5"/>
  <c r="S434" i="5"/>
  <c r="Q437" i="5"/>
  <c r="O440" i="5"/>
  <c r="M443" i="5"/>
  <c r="K446" i="5"/>
  <c r="I449" i="5"/>
  <c r="G452" i="5"/>
  <c r="E455" i="5"/>
  <c r="Y457" i="5"/>
  <c r="W460" i="5"/>
  <c r="U463" i="5"/>
  <c r="S466" i="5"/>
  <c r="Q469" i="5"/>
  <c r="O472" i="5"/>
  <c r="M475" i="5"/>
  <c r="K478" i="5"/>
  <c r="I481" i="5"/>
  <c r="G484" i="5"/>
  <c r="E487" i="5"/>
  <c r="Y489" i="5"/>
  <c r="W492" i="5"/>
  <c r="U495" i="5"/>
  <c r="S498" i="5"/>
  <c r="Q501" i="5"/>
  <c r="O504" i="5"/>
  <c r="M507" i="5"/>
  <c r="K510" i="5"/>
  <c r="I513" i="5"/>
  <c r="S420" i="5"/>
  <c r="R423" i="5"/>
  <c r="P426" i="5"/>
  <c r="N429" i="5"/>
  <c r="L432" i="5"/>
  <c r="J435" i="5"/>
  <c r="H438" i="5"/>
  <c r="F441" i="5"/>
  <c r="D444" i="5"/>
  <c r="X446" i="5"/>
  <c r="V449" i="5"/>
  <c r="T452" i="5"/>
  <c r="R455" i="5"/>
  <c r="P458" i="5"/>
  <c r="N461" i="5"/>
  <c r="L464" i="5"/>
  <c r="J467" i="5"/>
  <c r="H470" i="5"/>
  <c r="F473" i="5"/>
  <c r="D476" i="5"/>
  <c r="X478" i="5"/>
  <c r="V481" i="5"/>
  <c r="T484" i="5"/>
  <c r="R487" i="5"/>
  <c r="P490" i="5"/>
  <c r="N493" i="5"/>
  <c r="L496" i="5"/>
  <c r="J499" i="5"/>
  <c r="H502" i="5"/>
  <c r="F505" i="5"/>
  <c r="D508" i="5"/>
  <c r="X510" i="5"/>
  <c r="H514" i="5"/>
  <c r="F517" i="5"/>
  <c r="D520" i="5"/>
  <c r="X522" i="5"/>
  <c r="V525" i="5"/>
  <c r="T528" i="5"/>
  <c r="R531" i="5"/>
  <c r="P534" i="5"/>
  <c r="N537" i="5"/>
  <c r="L540" i="5"/>
  <c r="J543" i="5"/>
  <c r="H546" i="5"/>
  <c r="T548" i="5"/>
  <c r="H550" i="5"/>
  <c r="R551" i="5"/>
  <c r="F553" i="5"/>
  <c r="P554" i="5"/>
  <c r="D556" i="5"/>
  <c r="N557" i="5"/>
  <c r="X558" i="5"/>
  <c r="L560" i="5"/>
  <c r="V561" i="5"/>
  <c r="J563" i="5"/>
  <c r="T564" i="5"/>
  <c r="H566" i="5"/>
  <c r="R567" i="5"/>
  <c r="F569" i="5"/>
  <c r="P570" i="5"/>
  <c r="V571" i="5"/>
  <c r="P572" i="5"/>
  <c r="J573" i="5"/>
  <c r="D574" i="5"/>
  <c r="T574" i="5"/>
  <c r="N575" i="5"/>
  <c r="H576" i="5"/>
  <c r="X576" i="5"/>
  <c r="R577" i="5"/>
  <c r="L578" i="5"/>
  <c r="F579" i="5"/>
  <c r="V579" i="5"/>
  <c r="P580" i="5"/>
  <c r="J581" i="5"/>
  <c r="D582" i="5"/>
  <c r="T582" i="5"/>
  <c r="N583" i="5"/>
  <c r="H584" i="5"/>
  <c r="X584" i="5"/>
  <c r="R585" i="5"/>
  <c r="L586" i="5"/>
  <c r="F587" i="5"/>
  <c r="V587" i="5"/>
  <c r="P588" i="5"/>
  <c r="J589" i="5"/>
  <c r="D590" i="5"/>
  <c r="T590" i="5"/>
  <c r="N591" i="5"/>
  <c r="H592" i="5"/>
  <c r="X592" i="5"/>
  <c r="R593" i="5"/>
  <c r="L594" i="5"/>
  <c r="F595" i="5"/>
  <c r="V595" i="5"/>
  <c r="P596" i="5"/>
  <c r="J597" i="5"/>
  <c r="D598" i="5"/>
  <c r="T598" i="5"/>
  <c r="N599" i="5"/>
  <c r="H600" i="5"/>
  <c r="X600" i="5"/>
  <c r="R601" i="5"/>
  <c r="L602" i="5"/>
  <c r="F603" i="5"/>
  <c r="V603" i="5"/>
  <c r="P604" i="5"/>
  <c r="J605" i="5"/>
  <c r="D606" i="5"/>
  <c r="T606" i="5"/>
  <c r="N607" i="5"/>
  <c r="H608" i="5"/>
  <c r="X608" i="5"/>
  <c r="R609" i="5"/>
  <c r="L610" i="5"/>
  <c r="F611" i="5"/>
  <c r="V611" i="5"/>
  <c r="P612" i="5"/>
  <c r="J613" i="5"/>
  <c r="D614" i="5"/>
  <c r="T614" i="5"/>
  <c r="N615" i="5"/>
  <c r="H616" i="5"/>
  <c r="X616" i="5"/>
  <c r="R617" i="5"/>
  <c r="L618" i="5"/>
  <c r="F619" i="5"/>
  <c r="V619" i="5"/>
  <c r="P620" i="5"/>
  <c r="J621" i="5"/>
  <c r="D622" i="5"/>
  <c r="T622" i="5"/>
  <c r="N623" i="5"/>
  <c r="H624" i="5"/>
  <c r="X624" i="5"/>
  <c r="R625" i="5"/>
  <c r="L626" i="5"/>
  <c r="F627" i="5"/>
  <c r="V627" i="5"/>
  <c r="P628" i="5"/>
  <c r="J629" i="5"/>
  <c r="D630" i="5"/>
  <c r="T630" i="5"/>
  <c r="N631" i="5"/>
  <c r="H632" i="5"/>
  <c r="X632" i="5"/>
  <c r="R633" i="5"/>
  <c r="L634" i="5"/>
  <c r="F635" i="5"/>
  <c r="V635" i="5"/>
  <c r="P636" i="5"/>
  <c r="J637" i="5"/>
  <c r="D638" i="5"/>
  <c r="T638" i="5"/>
  <c r="N639" i="5"/>
  <c r="H640" i="5"/>
  <c r="X640" i="5"/>
  <c r="R641" i="5"/>
  <c r="L642" i="5"/>
  <c r="F643" i="5"/>
  <c r="V643" i="5"/>
  <c r="P644" i="5"/>
  <c r="J645" i="5"/>
  <c r="D646" i="5"/>
  <c r="T646" i="5"/>
  <c r="N647" i="5"/>
  <c r="H648" i="5"/>
  <c r="X648" i="5"/>
  <c r="R649" i="5"/>
  <c r="L650" i="5"/>
  <c r="F651" i="5"/>
  <c r="V651" i="5"/>
  <c r="P652" i="5"/>
  <c r="J653" i="5"/>
  <c r="D654" i="5"/>
  <c r="T654" i="5"/>
  <c r="N655" i="5"/>
  <c r="H656" i="5"/>
  <c r="X656" i="5"/>
  <c r="R657" i="5"/>
  <c r="L658" i="5"/>
  <c r="F659" i="5"/>
  <c r="V659" i="5"/>
  <c r="P660" i="5"/>
  <c r="J661" i="5"/>
  <c r="D662" i="5"/>
  <c r="T662" i="5"/>
  <c r="G483" i="5"/>
  <c r="Y488" i="5"/>
  <c r="U494" i="5"/>
  <c r="Q500" i="5"/>
  <c r="M506" i="5"/>
  <c r="I512" i="5"/>
  <c r="H421" i="5"/>
  <c r="F424" i="5"/>
  <c r="D427" i="5"/>
  <c r="X429" i="5"/>
  <c r="V432" i="5"/>
  <c r="T435" i="5"/>
  <c r="R438" i="5"/>
  <c r="P441" i="5"/>
  <c r="N444" i="5"/>
  <c r="L447" i="5"/>
  <c r="J450" i="5"/>
  <c r="H453" i="5"/>
  <c r="F456" i="5"/>
  <c r="D459" i="5"/>
  <c r="X461" i="5"/>
  <c r="V464" i="5"/>
  <c r="T467" i="5"/>
  <c r="R470" i="5"/>
  <c r="P473" i="5"/>
  <c r="N476" i="5"/>
  <c r="L479" i="5"/>
  <c r="J482" i="5"/>
  <c r="H485" i="5"/>
  <c r="F488" i="5"/>
  <c r="D491" i="5"/>
  <c r="X493" i="5"/>
  <c r="V496" i="5"/>
  <c r="T499" i="5"/>
  <c r="R502" i="5"/>
  <c r="P505" i="5"/>
  <c r="N508" i="5"/>
  <c r="W420" i="5"/>
  <c r="U423" i="5"/>
  <c r="S426" i="5"/>
  <c r="Q429" i="5"/>
  <c r="O432" i="5"/>
  <c r="M435" i="5"/>
  <c r="K438" i="5"/>
  <c r="I441" i="5"/>
  <c r="G444" i="5"/>
  <c r="E447" i="5"/>
  <c r="Y449" i="5"/>
  <c r="W452" i="5"/>
  <c r="U455" i="5"/>
  <c r="S458" i="5"/>
  <c r="Q461" i="5"/>
  <c r="O464" i="5"/>
  <c r="M467" i="5"/>
  <c r="K470" i="5"/>
  <c r="I473" i="5"/>
  <c r="G476" i="5"/>
  <c r="E479" i="5"/>
  <c r="Y481" i="5"/>
  <c r="W484" i="5"/>
  <c r="U487" i="5"/>
  <c r="S490" i="5"/>
  <c r="Q493" i="5"/>
  <c r="O496" i="5"/>
  <c r="M499" i="5"/>
  <c r="K502" i="5"/>
  <c r="I505" i="5"/>
  <c r="G508" i="5"/>
  <c r="E511" i="5"/>
  <c r="Y513" i="5"/>
  <c r="N421" i="5"/>
  <c r="L424" i="5"/>
  <c r="J427" i="5"/>
  <c r="H430" i="5"/>
  <c r="F433" i="5"/>
  <c r="D436" i="5"/>
  <c r="X438" i="5"/>
  <c r="V441" i="5"/>
  <c r="T444" i="5"/>
  <c r="R447" i="5"/>
  <c r="P450" i="5"/>
  <c r="N453" i="5"/>
  <c r="L456" i="5"/>
  <c r="J459" i="5"/>
  <c r="H462" i="5"/>
  <c r="F465" i="5"/>
  <c r="D468" i="5"/>
  <c r="X470" i="5"/>
  <c r="V473" i="5"/>
  <c r="T476" i="5"/>
  <c r="R479" i="5"/>
  <c r="P482" i="5"/>
  <c r="N485" i="5"/>
  <c r="L488" i="5"/>
  <c r="J491" i="5"/>
  <c r="H494" i="5"/>
  <c r="F497" i="5"/>
  <c r="D500" i="5"/>
  <c r="X502" i="5"/>
  <c r="V505" i="5"/>
  <c r="T508" i="5"/>
  <c r="H509" i="5"/>
  <c r="X514" i="5"/>
  <c r="V517" i="5"/>
  <c r="T520" i="5"/>
  <c r="R523" i="5"/>
  <c r="P526" i="5"/>
  <c r="N529" i="5"/>
  <c r="L532" i="5"/>
  <c r="J535" i="5"/>
  <c r="H538" i="5"/>
  <c r="F541" i="5"/>
  <c r="D544" i="5"/>
  <c r="X546" i="5"/>
  <c r="F549" i="5"/>
  <c r="P550" i="5"/>
  <c r="D552" i="5"/>
  <c r="N553" i="5"/>
  <c r="X554" i="5"/>
  <c r="L556" i="5"/>
  <c r="V557" i="5"/>
  <c r="J559" i="5"/>
  <c r="T560" i="5"/>
  <c r="H562" i="5"/>
  <c r="R563" i="5"/>
  <c r="F565" i="5"/>
  <c r="P566" i="5"/>
  <c r="D568" i="5"/>
  <c r="N569" i="5"/>
  <c r="X570" i="5"/>
  <c r="D572" i="5"/>
  <c r="T572" i="5"/>
  <c r="N573" i="5"/>
  <c r="H574" i="5"/>
  <c r="X574" i="5"/>
  <c r="R575" i="5"/>
  <c r="L576" i="5"/>
  <c r="F577" i="5"/>
  <c r="V577" i="5"/>
  <c r="P578" i="5"/>
  <c r="J579" i="5"/>
  <c r="D580" i="5"/>
  <c r="T580" i="5"/>
  <c r="N581" i="5"/>
  <c r="H582" i="5"/>
  <c r="X582" i="5"/>
  <c r="R583" i="5"/>
  <c r="L584" i="5"/>
  <c r="F585" i="5"/>
  <c r="V585" i="5"/>
  <c r="P586" i="5"/>
  <c r="J587" i="5"/>
  <c r="D588" i="5"/>
  <c r="T588" i="5"/>
  <c r="N589" i="5"/>
  <c r="H590" i="5"/>
  <c r="X590" i="5"/>
  <c r="R591" i="5"/>
  <c r="L592" i="5"/>
  <c r="F593" i="5"/>
  <c r="V593" i="5"/>
  <c r="P594" i="5"/>
  <c r="J595" i="5"/>
  <c r="D596" i="5"/>
  <c r="T596" i="5"/>
  <c r="N597" i="5"/>
  <c r="H598" i="5"/>
  <c r="X598" i="5"/>
  <c r="R599" i="5"/>
  <c r="L600" i="5"/>
  <c r="F601" i="5"/>
  <c r="V601" i="5"/>
  <c r="P602" i="5"/>
  <c r="J603" i="5"/>
  <c r="D604" i="5"/>
  <c r="T604" i="5"/>
  <c r="N605" i="5"/>
  <c r="H606" i="5"/>
  <c r="X606" i="5"/>
  <c r="R607" i="5"/>
  <c r="L608" i="5"/>
  <c r="F609" i="5"/>
  <c r="V609" i="5"/>
  <c r="P610" i="5"/>
  <c r="J611" i="5"/>
  <c r="D612" i="5"/>
  <c r="T612" i="5"/>
  <c r="N613" i="5"/>
  <c r="H614" i="5"/>
  <c r="X614" i="5"/>
  <c r="R615" i="5"/>
  <c r="L616" i="5"/>
  <c r="F617" i="5"/>
  <c r="V617" i="5"/>
  <c r="P618" i="5"/>
  <c r="J619" i="5"/>
  <c r="D620" i="5"/>
  <c r="T620" i="5"/>
  <c r="N621" i="5"/>
  <c r="H622" i="5"/>
  <c r="X622" i="5"/>
  <c r="R623" i="5"/>
  <c r="L624" i="5"/>
  <c r="F625" i="5"/>
  <c r="V625" i="5"/>
  <c r="P626" i="5"/>
  <c r="J627" i="5"/>
  <c r="D628" i="5"/>
  <c r="T628" i="5"/>
  <c r="N629" i="5"/>
  <c r="H630" i="5"/>
  <c r="X630" i="5"/>
  <c r="R631" i="5"/>
  <c r="L632" i="5"/>
  <c r="F633" i="5"/>
  <c r="V633" i="5"/>
  <c r="P634" i="5"/>
  <c r="J635" i="5"/>
  <c r="D636" i="5"/>
  <c r="T636" i="5"/>
  <c r="N637" i="5"/>
  <c r="H638" i="5"/>
  <c r="X638" i="5"/>
  <c r="R639" i="5"/>
  <c r="L640" i="5"/>
  <c r="F641" i="5"/>
  <c r="V641" i="5"/>
  <c r="P642" i="5"/>
  <c r="J643" i="5"/>
  <c r="D644" i="5"/>
  <c r="T644" i="5"/>
  <c r="N645" i="5"/>
  <c r="H646" i="5"/>
  <c r="X646" i="5"/>
  <c r="R647" i="5"/>
  <c r="L648" i="5"/>
  <c r="F649" i="5"/>
  <c r="V649" i="5"/>
  <c r="P650" i="5"/>
  <c r="J651" i="5"/>
  <c r="D652" i="5"/>
  <c r="T652" i="5"/>
  <c r="N653" i="5"/>
  <c r="H654" i="5"/>
  <c r="X654" i="5"/>
  <c r="R655" i="5"/>
  <c r="L656" i="5"/>
  <c r="F657" i="5"/>
  <c r="V657" i="5"/>
  <c r="P658" i="5"/>
  <c r="J659" i="5"/>
  <c r="D660" i="5"/>
  <c r="T660" i="5"/>
  <c r="N661" i="5"/>
  <c r="H662" i="5"/>
  <c r="X662" i="5"/>
  <c r="W483" i="5"/>
  <c r="S489" i="5"/>
  <c r="O495" i="5"/>
  <c r="K501" i="5"/>
  <c r="G507" i="5"/>
  <c r="Y512" i="5"/>
  <c r="X421" i="5"/>
  <c r="V424" i="5"/>
  <c r="T427" i="5"/>
  <c r="R430" i="5"/>
  <c r="P433" i="5"/>
  <c r="N436" i="5"/>
  <c r="L439" i="5"/>
  <c r="J442" i="5"/>
  <c r="H445" i="5"/>
  <c r="F448" i="5"/>
  <c r="D451" i="5"/>
  <c r="X453" i="5"/>
  <c r="V456" i="5"/>
  <c r="T459" i="5"/>
  <c r="R462" i="5"/>
  <c r="P465" i="5"/>
  <c r="N468" i="5"/>
  <c r="L471" i="5"/>
  <c r="J474" i="5"/>
  <c r="H477" i="5"/>
  <c r="F480" i="5"/>
  <c r="D483" i="5"/>
  <c r="X485" i="5"/>
  <c r="V488" i="5"/>
  <c r="T491" i="5"/>
  <c r="R494" i="5"/>
  <c r="P497" i="5"/>
  <c r="N500" i="5"/>
  <c r="L503" i="5"/>
  <c r="J506" i="5"/>
  <c r="S415" i="5"/>
  <c r="Q421" i="5"/>
  <c r="O424" i="5"/>
  <c r="M427" i="5"/>
  <c r="K430" i="5"/>
  <c r="I433" i="5"/>
  <c r="G436" i="5"/>
  <c r="E439" i="5"/>
  <c r="Y441" i="5"/>
  <c r="W444" i="5"/>
  <c r="U447" i="5"/>
  <c r="S450" i="5"/>
  <c r="Q453" i="5"/>
  <c r="O456" i="5"/>
  <c r="M459" i="5"/>
  <c r="K462" i="5"/>
  <c r="I465" i="5"/>
  <c r="G468" i="5"/>
  <c r="E471" i="5"/>
  <c r="Y473" i="5"/>
  <c r="W476" i="5"/>
  <c r="U479" i="5"/>
  <c r="S482" i="5"/>
  <c r="Q485" i="5"/>
  <c r="O488" i="5"/>
  <c r="M491" i="5"/>
  <c r="K494" i="5"/>
  <c r="I497" i="5"/>
  <c r="G500" i="5"/>
  <c r="E503" i="5"/>
  <c r="Y505" i="5"/>
  <c r="W508" i="5"/>
  <c r="U511" i="5"/>
  <c r="D418" i="5"/>
  <c r="H422" i="5"/>
  <c r="F425" i="5"/>
  <c r="D428" i="5"/>
  <c r="X430" i="5"/>
  <c r="V433" i="5"/>
  <c r="T436" i="5"/>
  <c r="R439" i="5"/>
  <c r="P442" i="5"/>
  <c r="N445" i="5"/>
  <c r="L448" i="5"/>
  <c r="J451" i="5"/>
  <c r="H454" i="5"/>
  <c r="F457" i="5"/>
  <c r="D460" i="5"/>
  <c r="X462" i="5"/>
  <c r="V465" i="5"/>
  <c r="T468" i="5"/>
  <c r="R471" i="5"/>
  <c r="P474" i="5"/>
  <c r="N477" i="5"/>
  <c r="L480" i="5"/>
  <c r="J483" i="5"/>
  <c r="H486" i="5"/>
  <c r="F489" i="5"/>
  <c r="D492" i="5"/>
  <c r="X494" i="5"/>
  <c r="V497" i="5"/>
  <c r="T500" i="5"/>
  <c r="R503" i="5"/>
  <c r="P506" i="5"/>
  <c r="N509" i="5"/>
  <c r="V511" i="5"/>
  <c r="R515" i="5"/>
  <c r="P518" i="5"/>
  <c r="N521" i="5"/>
  <c r="L524" i="5"/>
  <c r="J527" i="5"/>
  <c r="H530" i="5"/>
  <c r="F533" i="5"/>
  <c r="D536" i="5"/>
  <c r="X538" i="5"/>
  <c r="V541" i="5"/>
  <c r="T544" i="5"/>
  <c r="R547" i="5"/>
  <c r="N549" i="5"/>
  <c r="X550" i="5"/>
  <c r="L552" i="5"/>
  <c r="V553" i="5"/>
  <c r="J555" i="5"/>
  <c r="T556" i="5"/>
  <c r="H558" i="5"/>
  <c r="R559" i="5"/>
  <c r="F561" i="5"/>
  <c r="P562" i="5"/>
  <c r="D564" i="5"/>
  <c r="N565" i="5"/>
  <c r="X566" i="5"/>
  <c r="L568" i="5"/>
  <c r="V569" i="5"/>
  <c r="J571" i="5"/>
  <c r="H572" i="5"/>
  <c r="X572" i="5"/>
  <c r="R573" i="5"/>
  <c r="L574" i="5"/>
  <c r="F575" i="5"/>
  <c r="V575" i="5"/>
  <c r="P576" i="5"/>
  <c r="J577" i="5"/>
  <c r="D578" i="5"/>
  <c r="T578" i="5"/>
  <c r="N579" i="5"/>
  <c r="H580" i="5"/>
  <c r="X580" i="5"/>
  <c r="R581" i="5"/>
  <c r="L582" i="5"/>
  <c r="F583" i="5"/>
  <c r="V583" i="5"/>
  <c r="P584" i="5"/>
  <c r="J585" i="5"/>
  <c r="D586" i="5"/>
  <c r="T586" i="5"/>
  <c r="N587" i="5"/>
  <c r="H588" i="5"/>
  <c r="X588" i="5"/>
  <c r="R589" i="5"/>
  <c r="L590" i="5"/>
  <c r="F591" i="5"/>
  <c r="V591" i="5"/>
  <c r="P592" i="5"/>
  <c r="J593" i="5"/>
  <c r="D594" i="5"/>
  <c r="T594" i="5"/>
  <c r="N595" i="5"/>
  <c r="H596" i="5"/>
  <c r="X596" i="5"/>
  <c r="R597" i="5"/>
  <c r="L598" i="5"/>
  <c r="F599" i="5"/>
  <c r="V599" i="5"/>
  <c r="P600" i="5"/>
  <c r="J601" i="5"/>
  <c r="D602" i="5"/>
  <c r="T602" i="5"/>
  <c r="N603" i="5"/>
  <c r="H604" i="5"/>
  <c r="X604" i="5"/>
  <c r="R605" i="5"/>
  <c r="L606" i="5"/>
  <c r="F607" i="5"/>
  <c r="V607" i="5"/>
  <c r="P608" i="5"/>
  <c r="J609" i="5"/>
  <c r="D610" i="5"/>
  <c r="T610" i="5"/>
  <c r="N611" i="5"/>
  <c r="H612" i="5"/>
  <c r="X612" i="5"/>
  <c r="R613" i="5"/>
  <c r="L614" i="5"/>
  <c r="F615" i="5"/>
  <c r="V615" i="5"/>
  <c r="P616" i="5"/>
  <c r="J617" i="5"/>
  <c r="D618" i="5"/>
  <c r="T618" i="5"/>
  <c r="N619" i="5"/>
  <c r="H620" i="5"/>
  <c r="X620" i="5"/>
  <c r="R621" i="5"/>
  <c r="L622" i="5"/>
  <c r="F623" i="5"/>
  <c r="V623" i="5"/>
  <c r="P624" i="5"/>
  <c r="J625" i="5"/>
  <c r="D626" i="5"/>
  <c r="T626" i="5"/>
  <c r="N627" i="5"/>
  <c r="H628" i="5"/>
  <c r="X628" i="5"/>
  <c r="R629" i="5"/>
  <c r="L630" i="5"/>
  <c r="F631" i="5"/>
  <c r="V631" i="5"/>
  <c r="P632" i="5"/>
  <c r="J633" i="5"/>
  <c r="D634" i="5"/>
  <c r="T634" i="5"/>
  <c r="N635" i="5"/>
  <c r="H636" i="5"/>
  <c r="X636" i="5"/>
  <c r="R637" i="5"/>
  <c r="L638" i="5"/>
  <c r="F639" i="5"/>
  <c r="V639" i="5"/>
  <c r="P640" i="5"/>
  <c r="J641" i="5"/>
  <c r="D642" i="5"/>
  <c r="T642" i="5"/>
  <c r="N643" i="5"/>
  <c r="H644" i="5"/>
  <c r="X644" i="5"/>
  <c r="R645" i="5"/>
  <c r="L646" i="5"/>
  <c r="F647" i="5"/>
  <c r="V647" i="5"/>
  <c r="P648" i="5"/>
  <c r="J649" i="5"/>
  <c r="D650" i="5"/>
  <c r="T650" i="5"/>
  <c r="N651" i="5"/>
  <c r="H652" i="5"/>
  <c r="X652" i="5"/>
  <c r="R653" i="5"/>
  <c r="L654" i="5"/>
  <c r="F655" i="5"/>
  <c r="V655" i="5"/>
  <c r="P656" i="5"/>
  <c r="J657" i="5"/>
  <c r="D658" i="5"/>
  <c r="T658" i="5"/>
  <c r="N659" i="5"/>
  <c r="H660" i="5"/>
  <c r="X660" i="5"/>
  <c r="R661" i="5"/>
  <c r="L662" i="5"/>
  <c r="F663" i="5"/>
  <c r="V663" i="5"/>
  <c r="P664" i="5"/>
  <c r="J665" i="5"/>
  <c r="D666" i="5"/>
  <c r="T666" i="5"/>
  <c r="N667" i="5"/>
  <c r="H668" i="5"/>
  <c r="X668" i="5"/>
  <c r="R669" i="5"/>
  <c r="L670" i="5"/>
  <c r="F671" i="5"/>
  <c r="V671" i="5"/>
  <c r="P672" i="5"/>
  <c r="J673" i="5"/>
  <c r="D674" i="5"/>
  <c r="T674" i="5"/>
  <c r="N675" i="5"/>
  <c r="H676" i="5"/>
  <c r="X676" i="5"/>
  <c r="R677" i="5"/>
  <c r="L678" i="5"/>
  <c r="F679" i="5"/>
  <c r="V679" i="5"/>
  <c r="P680" i="5"/>
  <c r="J681" i="5"/>
  <c r="D682" i="5"/>
  <c r="T682" i="5"/>
  <c r="N683" i="5"/>
  <c r="H684" i="5"/>
  <c r="X684" i="5"/>
  <c r="R685" i="5"/>
  <c r="L686" i="5"/>
  <c r="F687" i="5"/>
  <c r="V687" i="5"/>
  <c r="P688" i="5"/>
  <c r="J689" i="5"/>
  <c r="D690" i="5"/>
  <c r="T690" i="5"/>
  <c r="N691" i="5"/>
  <c r="H692" i="5"/>
  <c r="X692" i="5"/>
  <c r="R693" i="5"/>
  <c r="L694" i="5"/>
  <c r="F695" i="5"/>
  <c r="V695" i="5"/>
  <c r="P696" i="5"/>
  <c r="J697" i="5"/>
  <c r="L509" i="5"/>
  <c r="X511" i="5"/>
  <c r="K513" i="5"/>
  <c r="I514" i="5"/>
  <c r="Y514" i="5"/>
  <c r="S515" i="5"/>
  <c r="M516" i="5"/>
  <c r="G517" i="5"/>
  <c r="W517" i="5"/>
  <c r="Q518" i="5"/>
  <c r="K519" i="5"/>
  <c r="E520" i="5"/>
  <c r="U520" i="5"/>
  <c r="O521" i="5"/>
  <c r="I522" i="5"/>
  <c r="Y522" i="5"/>
  <c r="S523" i="5"/>
  <c r="M524" i="5"/>
  <c r="G525" i="5"/>
  <c r="W525" i="5"/>
  <c r="Q526" i="5"/>
  <c r="K527" i="5"/>
  <c r="E528" i="5"/>
  <c r="U528" i="5"/>
  <c r="O529" i="5"/>
  <c r="I530" i="5"/>
  <c r="Y530" i="5"/>
  <c r="S531" i="5"/>
  <c r="M532" i="5"/>
  <c r="G533" i="5"/>
  <c r="W533" i="5"/>
  <c r="Q534" i="5"/>
  <c r="K535" i="5"/>
  <c r="E536" i="5"/>
  <c r="U536" i="5"/>
  <c r="O537" i="5"/>
  <c r="I538" i="5"/>
  <c r="Y538" i="5"/>
  <c r="S539" i="5"/>
  <c r="M540" i="5"/>
  <c r="G541" i="5"/>
  <c r="W541" i="5"/>
  <c r="Q542" i="5"/>
  <c r="K543" i="5"/>
  <c r="E544" i="5"/>
  <c r="U544" i="5"/>
  <c r="O545" i="5"/>
  <c r="I546" i="5"/>
  <c r="Y546" i="5"/>
  <c r="S547" i="5"/>
  <c r="M548" i="5"/>
  <c r="G549" i="5"/>
  <c r="W549" i="5"/>
  <c r="Q550" i="5"/>
  <c r="K551" i="5"/>
  <c r="E552" i="5"/>
  <c r="U552" i="5"/>
  <c r="O553" i="5"/>
  <c r="I554" i="5"/>
  <c r="Y554" i="5"/>
  <c r="S555" i="5"/>
  <c r="M556" i="5"/>
  <c r="G557" i="5"/>
  <c r="W557" i="5"/>
  <c r="Q558" i="5"/>
  <c r="K559" i="5"/>
  <c r="E560" i="5"/>
  <c r="U560" i="5"/>
  <c r="O561" i="5"/>
  <c r="I562" i="5"/>
  <c r="Y562" i="5"/>
  <c r="S563" i="5"/>
  <c r="M564" i="5"/>
  <c r="G565" i="5"/>
  <c r="W565" i="5"/>
  <c r="Q566" i="5"/>
  <c r="K567" i="5"/>
  <c r="E568" i="5"/>
  <c r="U568" i="5"/>
  <c r="O569" i="5"/>
  <c r="I570" i="5"/>
  <c r="Y570" i="5"/>
  <c r="S571" i="5"/>
  <c r="M572" i="5"/>
  <c r="G573" i="5"/>
  <c r="W573" i="5"/>
  <c r="Q574" i="5"/>
  <c r="K575" i="5"/>
  <c r="E576" i="5"/>
  <c r="U576" i="5"/>
  <c r="O577" i="5"/>
  <c r="I578" i="5"/>
  <c r="Y578" i="5"/>
  <c r="S579" i="5"/>
  <c r="M580" i="5"/>
  <c r="G581" i="5"/>
  <c r="W581" i="5"/>
  <c r="Q582" i="5"/>
  <c r="K583" i="5"/>
  <c r="E584" i="5"/>
  <c r="U584" i="5"/>
  <c r="O585" i="5"/>
  <c r="I586" i="5"/>
  <c r="Y586" i="5"/>
  <c r="S587" i="5"/>
  <c r="M588" i="5"/>
  <c r="G589" i="5"/>
  <c r="W589" i="5"/>
  <c r="Q590" i="5"/>
  <c r="K591" i="5"/>
  <c r="E592" i="5"/>
  <c r="U592" i="5"/>
  <c r="O593" i="5"/>
  <c r="I594" i="5"/>
  <c r="Y594" i="5"/>
  <c r="S595" i="5"/>
  <c r="M596" i="5"/>
  <c r="G597" i="5"/>
  <c r="W597" i="5"/>
  <c r="Q598" i="5"/>
  <c r="K599" i="5"/>
  <c r="E600" i="5"/>
  <c r="U600" i="5"/>
  <c r="O601" i="5"/>
  <c r="I602" i="5"/>
  <c r="Y602" i="5"/>
  <c r="S603" i="5"/>
  <c r="M604" i="5"/>
  <c r="G605" i="5"/>
  <c r="W605" i="5"/>
  <c r="Q606" i="5"/>
  <c r="K607" i="5"/>
  <c r="E608" i="5"/>
  <c r="U608" i="5"/>
  <c r="O609" i="5"/>
  <c r="I610" i="5"/>
  <c r="Y610" i="5"/>
  <c r="S611" i="5"/>
  <c r="M612" i="5"/>
  <c r="G613" i="5"/>
  <c r="W613" i="5"/>
  <c r="Q614" i="5"/>
  <c r="K615" i="5"/>
  <c r="E616" i="5"/>
  <c r="U616" i="5"/>
  <c r="O617" i="5"/>
  <c r="I618" i="5"/>
  <c r="Y618" i="5"/>
  <c r="S619" i="5"/>
  <c r="M620" i="5"/>
  <c r="G621" i="5"/>
  <c r="W621" i="5"/>
  <c r="Q622" i="5"/>
  <c r="K623" i="5"/>
  <c r="E624" i="5"/>
  <c r="U624" i="5"/>
  <c r="O625" i="5"/>
  <c r="I626" i="5"/>
  <c r="Y626" i="5"/>
  <c r="S627" i="5"/>
  <c r="M628" i="5"/>
  <c r="G629" i="5"/>
  <c r="W629" i="5"/>
  <c r="Q630" i="5"/>
  <c r="K631" i="5"/>
  <c r="E632" i="5"/>
  <c r="U632" i="5"/>
  <c r="O633" i="5"/>
  <c r="I634" i="5"/>
  <c r="Y634" i="5"/>
  <c r="S635" i="5"/>
  <c r="M636" i="5"/>
  <c r="G637" i="5"/>
  <c r="W637" i="5"/>
  <c r="Q638" i="5"/>
  <c r="K639" i="5"/>
  <c r="E640" i="5"/>
  <c r="U640" i="5"/>
  <c r="O641" i="5"/>
  <c r="I642" i="5"/>
  <c r="Y642" i="5"/>
  <c r="S643" i="5"/>
  <c r="M644" i="5"/>
  <c r="G645" i="5"/>
  <c r="W645" i="5"/>
  <c r="Q646" i="5"/>
  <c r="K647" i="5"/>
  <c r="E648" i="5"/>
  <c r="U648" i="5"/>
  <c r="O649" i="5"/>
  <c r="I650" i="5"/>
  <c r="Y650" i="5"/>
  <c r="S651" i="5"/>
  <c r="M652" i="5"/>
  <c r="G653" i="5"/>
  <c r="W653" i="5"/>
  <c r="Q654" i="5"/>
  <c r="K655" i="5"/>
  <c r="E656" i="5"/>
  <c r="U656" i="5"/>
  <c r="O657" i="5"/>
  <c r="I658" i="5"/>
  <c r="Y658" i="5"/>
  <c r="S659" i="5"/>
  <c r="M660" i="5"/>
  <c r="G661" i="5"/>
  <c r="W661" i="5"/>
  <c r="Q662" i="5"/>
  <c r="K663" i="5"/>
  <c r="E664" i="5"/>
  <c r="U664" i="5"/>
  <c r="O665" i="5"/>
  <c r="I666" i="5"/>
  <c r="Y666" i="5"/>
  <c r="D511" i="5"/>
  <c r="T512" i="5"/>
  <c r="W513" i="5"/>
  <c r="R514" i="5"/>
  <c r="L515" i="5"/>
  <c r="F516" i="5"/>
  <c r="V516" i="5"/>
  <c r="P517" i="5"/>
  <c r="J518" i="5"/>
  <c r="D519" i="5"/>
  <c r="T519" i="5"/>
  <c r="N520" i="5"/>
  <c r="H521" i="5"/>
  <c r="X521" i="5"/>
  <c r="R522" i="5"/>
  <c r="L523" i="5"/>
  <c r="F524" i="5"/>
  <c r="V524" i="5"/>
  <c r="P525" i="5"/>
  <c r="J526" i="5"/>
  <c r="D527" i="5"/>
  <c r="T527" i="5"/>
  <c r="N528" i="5"/>
  <c r="H529" i="5"/>
  <c r="X529" i="5"/>
  <c r="R530" i="5"/>
  <c r="L531" i="5"/>
  <c r="F532" i="5"/>
  <c r="V532" i="5"/>
  <c r="P533" i="5"/>
  <c r="J534" i="5"/>
  <c r="D535" i="5"/>
  <c r="T535" i="5"/>
  <c r="N536" i="5"/>
  <c r="H537" i="5"/>
  <c r="X537" i="5"/>
  <c r="R538" i="5"/>
  <c r="L539" i="5"/>
  <c r="F540" i="5"/>
  <c r="V540" i="5"/>
  <c r="P541" i="5"/>
  <c r="J542" i="5"/>
  <c r="D543" i="5"/>
  <c r="T543" i="5"/>
  <c r="N544" i="5"/>
  <c r="H545" i="5"/>
  <c r="X545" i="5"/>
  <c r="R546" i="5"/>
  <c r="L547" i="5"/>
  <c r="F548" i="5"/>
  <c r="V548" i="5"/>
  <c r="P549" i="5"/>
  <c r="J550" i="5"/>
  <c r="D551" i="5"/>
  <c r="T551" i="5"/>
  <c r="N552" i="5"/>
  <c r="H553" i="5"/>
  <c r="X553" i="5"/>
  <c r="R554" i="5"/>
  <c r="L555" i="5"/>
  <c r="F556" i="5"/>
  <c r="V556" i="5"/>
  <c r="P557" i="5"/>
  <c r="J558" i="5"/>
  <c r="D559" i="5"/>
  <c r="T559" i="5"/>
  <c r="N560" i="5"/>
  <c r="H561" i="5"/>
  <c r="X561" i="5"/>
  <c r="R562" i="5"/>
  <c r="L563" i="5"/>
  <c r="F564" i="5"/>
  <c r="V564" i="5"/>
  <c r="P565" i="5"/>
  <c r="J566" i="5"/>
  <c r="D567" i="5"/>
  <c r="T567" i="5"/>
  <c r="N568" i="5"/>
  <c r="H569" i="5"/>
  <c r="X569" i="5"/>
  <c r="R570" i="5"/>
  <c r="L571" i="5"/>
  <c r="F572" i="5"/>
  <c r="V572" i="5"/>
  <c r="P573" i="5"/>
  <c r="J574" i="5"/>
  <c r="D575" i="5"/>
  <c r="T575" i="5"/>
  <c r="N576" i="5"/>
  <c r="H577" i="5"/>
  <c r="X577" i="5"/>
  <c r="R578" i="5"/>
  <c r="L579" i="5"/>
  <c r="F580" i="5"/>
  <c r="V580" i="5"/>
  <c r="P581" i="5"/>
  <c r="J582" i="5"/>
  <c r="D583" i="5"/>
  <c r="T583" i="5"/>
  <c r="N584" i="5"/>
  <c r="H585" i="5"/>
  <c r="X585" i="5"/>
  <c r="R586" i="5"/>
  <c r="L587" i="5"/>
  <c r="F588" i="5"/>
  <c r="V588" i="5"/>
  <c r="P589" i="5"/>
  <c r="J590" i="5"/>
  <c r="D591" i="5"/>
  <c r="T591" i="5"/>
  <c r="N592" i="5"/>
  <c r="H593" i="5"/>
  <c r="X593" i="5"/>
  <c r="R594" i="5"/>
  <c r="L595" i="5"/>
  <c r="F596" i="5"/>
  <c r="V596" i="5"/>
  <c r="P597" i="5"/>
  <c r="J598" i="5"/>
  <c r="D599" i="5"/>
  <c r="T599" i="5"/>
  <c r="N600" i="5"/>
  <c r="H601" i="5"/>
  <c r="X601" i="5"/>
  <c r="R602" i="5"/>
  <c r="L603" i="5"/>
  <c r="F604" i="5"/>
  <c r="V604" i="5"/>
  <c r="P605" i="5"/>
  <c r="J606" i="5"/>
  <c r="D607" i="5"/>
  <c r="T607" i="5"/>
  <c r="N608" i="5"/>
  <c r="H609" i="5"/>
  <c r="X609" i="5"/>
  <c r="R610" i="5"/>
  <c r="L611" i="5"/>
  <c r="F612" i="5"/>
  <c r="V612" i="5"/>
  <c r="P613" i="5"/>
  <c r="J614" i="5"/>
  <c r="D615" i="5"/>
  <c r="T615" i="5"/>
  <c r="N616" i="5"/>
  <c r="H617" i="5"/>
  <c r="X617" i="5"/>
  <c r="R618" i="5"/>
  <c r="L619" i="5"/>
  <c r="F620" i="5"/>
  <c r="V620" i="5"/>
  <c r="P621" i="5"/>
  <c r="J622" i="5"/>
  <c r="D623" i="5"/>
  <c r="T623" i="5"/>
  <c r="N624" i="5"/>
  <c r="H625" i="5"/>
  <c r="X625" i="5"/>
  <c r="R626" i="5"/>
  <c r="L627" i="5"/>
  <c r="F628" i="5"/>
  <c r="V628" i="5"/>
  <c r="P629" i="5"/>
  <c r="J630" i="5"/>
  <c r="D631" i="5"/>
  <c r="T631" i="5"/>
  <c r="N632" i="5"/>
  <c r="H633" i="5"/>
  <c r="X633" i="5"/>
  <c r="R634" i="5"/>
  <c r="L635" i="5"/>
  <c r="F636" i="5"/>
  <c r="V636" i="5"/>
  <c r="P637" i="5"/>
  <c r="J638" i="5"/>
  <c r="D639" i="5"/>
  <c r="T639" i="5"/>
  <c r="N640" i="5"/>
  <c r="H641" i="5"/>
  <c r="X641" i="5"/>
  <c r="R642" i="5"/>
  <c r="L643" i="5"/>
  <c r="F644" i="5"/>
  <c r="V644" i="5"/>
  <c r="P645" i="5"/>
  <c r="J646" i="5"/>
  <c r="D647" i="5"/>
  <c r="T647" i="5"/>
  <c r="N648" i="5"/>
  <c r="H649" i="5"/>
  <c r="X649" i="5"/>
  <c r="R650" i="5"/>
  <c r="L651" i="5"/>
  <c r="F652" i="5"/>
  <c r="V652" i="5"/>
  <c r="P653" i="5"/>
  <c r="J654" i="5"/>
  <c r="D655" i="5"/>
  <c r="T655" i="5"/>
  <c r="N656" i="5"/>
  <c r="H657" i="5"/>
  <c r="X657" i="5"/>
  <c r="R658" i="5"/>
  <c r="L659" i="5"/>
  <c r="F660" i="5"/>
  <c r="V660" i="5"/>
  <c r="P661" i="5"/>
  <c r="J662" i="5"/>
  <c r="D663" i="5"/>
  <c r="T663" i="5"/>
  <c r="N664" i="5"/>
  <c r="H665" i="5"/>
  <c r="X665" i="5"/>
  <c r="R666" i="5"/>
  <c r="L667" i="5"/>
  <c r="F668" i="5"/>
  <c r="V668" i="5"/>
  <c r="P669" i="5"/>
  <c r="J670" i="5"/>
  <c r="D671" i="5"/>
  <c r="T671" i="5"/>
  <c r="N672" i="5"/>
  <c r="H673" i="5"/>
  <c r="X673" i="5"/>
  <c r="R674" i="5"/>
  <c r="L675" i="5"/>
  <c r="F676" i="5"/>
  <c r="V676" i="5"/>
  <c r="P677" i="5"/>
  <c r="J678" i="5"/>
  <c r="D679" i="5"/>
  <c r="T679" i="5"/>
  <c r="N680" i="5"/>
  <c r="H681" i="5"/>
  <c r="X681" i="5"/>
  <c r="R682" i="5"/>
  <c r="L683" i="5"/>
  <c r="F684" i="5"/>
  <c r="V684" i="5"/>
  <c r="P685" i="5"/>
  <c r="J686" i="5"/>
  <c r="F512" i="5"/>
  <c r="U515" i="5"/>
  <c r="S518" i="5"/>
  <c r="Q521" i="5"/>
  <c r="O524" i="5"/>
  <c r="M527" i="5"/>
  <c r="K530" i="5"/>
  <c r="I533" i="5"/>
  <c r="G536" i="5"/>
  <c r="E539" i="5"/>
  <c r="Y541" i="5"/>
  <c r="W544" i="5"/>
  <c r="U547" i="5"/>
  <c r="S550" i="5"/>
  <c r="Q553" i="5"/>
  <c r="O556" i="5"/>
  <c r="M559" i="5"/>
  <c r="K562" i="5"/>
  <c r="I565" i="5"/>
  <c r="G568" i="5"/>
  <c r="E571" i="5"/>
  <c r="Y573" i="5"/>
  <c r="W576" i="5"/>
  <c r="U579" i="5"/>
  <c r="S582" i="5"/>
  <c r="Q585" i="5"/>
  <c r="O588" i="5"/>
  <c r="M591" i="5"/>
  <c r="K594" i="5"/>
  <c r="I597" i="5"/>
  <c r="G600" i="5"/>
  <c r="J663" i="5"/>
  <c r="D664" i="5"/>
  <c r="T664" i="5"/>
  <c r="N665" i="5"/>
  <c r="H666" i="5"/>
  <c r="X666" i="5"/>
  <c r="R667" i="5"/>
  <c r="L668" i="5"/>
  <c r="F669" i="5"/>
  <c r="V669" i="5"/>
  <c r="P670" i="5"/>
  <c r="J671" i="5"/>
  <c r="D672" i="5"/>
  <c r="T672" i="5"/>
  <c r="N673" i="5"/>
  <c r="H674" i="5"/>
  <c r="X674" i="5"/>
  <c r="R675" i="5"/>
  <c r="L676" i="5"/>
  <c r="F677" i="5"/>
  <c r="V677" i="5"/>
  <c r="P678" i="5"/>
  <c r="J679" i="5"/>
  <c r="D680" i="5"/>
  <c r="T680" i="5"/>
  <c r="N681" i="5"/>
  <c r="H682" i="5"/>
  <c r="X682" i="5"/>
  <c r="R683" i="5"/>
  <c r="L684" i="5"/>
  <c r="F685" i="5"/>
  <c r="V685" i="5"/>
  <c r="P686" i="5"/>
  <c r="J687" i="5"/>
  <c r="D688" i="5"/>
  <c r="T688" i="5"/>
  <c r="N689" i="5"/>
  <c r="H690" i="5"/>
  <c r="X690" i="5"/>
  <c r="R691" i="5"/>
  <c r="L692" i="5"/>
  <c r="F693" i="5"/>
  <c r="V693" i="5"/>
  <c r="P694" i="5"/>
  <c r="J695" i="5"/>
  <c r="D696" i="5"/>
  <c r="T696" i="5"/>
  <c r="N697" i="5"/>
  <c r="F510" i="5"/>
  <c r="J512" i="5"/>
  <c r="P513" i="5"/>
  <c r="M514" i="5"/>
  <c r="G515" i="5"/>
  <c r="W515" i="5"/>
  <c r="Q516" i="5"/>
  <c r="K517" i="5"/>
  <c r="E518" i="5"/>
  <c r="U518" i="5"/>
  <c r="O519" i="5"/>
  <c r="I520" i="5"/>
  <c r="Y520" i="5"/>
  <c r="S521" i="5"/>
  <c r="M522" i="5"/>
  <c r="G523" i="5"/>
  <c r="W523" i="5"/>
  <c r="Q524" i="5"/>
  <c r="K525" i="5"/>
  <c r="E526" i="5"/>
  <c r="U526" i="5"/>
  <c r="O527" i="5"/>
  <c r="I528" i="5"/>
  <c r="Y528" i="5"/>
  <c r="S529" i="5"/>
  <c r="M530" i="5"/>
  <c r="G531" i="5"/>
  <c r="W531" i="5"/>
  <c r="Q532" i="5"/>
  <c r="K533" i="5"/>
  <c r="E534" i="5"/>
  <c r="U534" i="5"/>
  <c r="O535" i="5"/>
  <c r="I536" i="5"/>
  <c r="Y536" i="5"/>
  <c r="S537" i="5"/>
  <c r="M538" i="5"/>
  <c r="G539" i="5"/>
  <c r="W539" i="5"/>
  <c r="Q540" i="5"/>
  <c r="K541" i="5"/>
  <c r="E542" i="5"/>
  <c r="U542" i="5"/>
  <c r="O543" i="5"/>
  <c r="I544" i="5"/>
  <c r="Y544" i="5"/>
  <c r="S545" i="5"/>
  <c r="M546" i="5"/>
  <c r="G547" i="5"/>
  <c r="W547" i="5"/>
  <c r="Q548" i="5"/>
  <c r="K549" i="5"/>
  <c r="E550" i="5"/>
  <c r="U550" i="5"/>
  <c r="O551" i="5"/>
  <c r="I552" i="5"/>
  <c r="Y552" i="5"/>
  <c r="S553" i="5"/>
  <c r="M554" i="5"/>
  <c r="G555" i="5"/>
  <c r="W555" i="5"/>
  <c r="Q556" i="5"/>
  <c r="K557" i="5"/>
  <c r="E558" i="5"/>
  <c r="U558" i="5"/>
  <c r="O559" i="5"/>
  <c r="I560" i="5"/>
  <c r="Y560" i="5"/>
  <c r="S561" i="5"/>
  <c r="M562" i="5"/>
  <c r="G563" i="5"/>
  <c r="W563" i="5"/>
  <c r="Q564" i="5"/>
  <c r="K565" i="5"/>
  <c r="E566" i="5"/>
  <c r="U566" i="5"/>
  <c r="O567" i="5"/>
  <c r="I568" i="5"/>
  <c r="Y568" i="5"/>
  <c r="S569" i="5"/>
  <c r="M570" i="5"/>
  <c r="G571" i="5"/>
  <c r="W571" i="5"/>
  <c r="Q572" i="5"/>
  <c r="K573" i="5"/>
  <c r="E574" i="5"/>
  <c r="U574" i="5"/>
  <c r="O575" i="5"/>
  <c r="I576" i="5"/>
  <c r="Y576" i="5"/>
  <c r="S577" i="5"/>
  <c r="M578" i="5"/>
  <c r="G579" i="5"/>
  <c r="W579" i="5"/>
  <c r="Q580" i="5"/>
  <c r="K581" i="5"/>
  <c r="E582" i="5"/>
  <c r="U582" i="5"/>
  <c r="O583" i="5"/>
  <c r="I584" i="5"/>
  <c r="Y584" i="5"/>
  <c r="S585" i="5"/>
  <c r="M586" i="5"/>
  <c r="G587" i="5"/>
  <c r="W587" i="5"/>
  <c r="Q588" i="5"/>
  <c r="K589" i="5"/>
  <c r="E590" i="5"/>
  <c r="U590" i="5"/>
  <c r="O591" i="5"/>
  <c r="I592" i="5"/>
  <c r="Y592" i="5"/>
  <c r="S593" i="5"/>
  <c r="M594" i="5"/>
  <c r="G595" i="5"/>
  <c r="W595" i="5"/>
  <c r="Q596" i="5"/>
  <c r="K597" i="5"/>
  <c r="E598" i="5"/>
  <c r="U598" i="5"/>
  <c r="O599" i="5"/>
  <c r="I600" i="5"/>
  <c r="Y600" i="5"/>
  <c r="S601" i="5"/>
  <c r="M602" i="5"/>
  <c r="G603" i="5"/>
  <c r="W603" i="5"/>
  <c r="Q604" i="5"/>
  <c r="K605" i="5"/>
  <c r="E606" i="5"/>
  <c r="U606" i="5"/>
  <c r="O607" i="5"/>
  <c r="I608" i="5"/>
  <c r="Y608" i="5"/>
  <c r="S609" i="5"/>
  <c r="M610" i="5"/>
  <c r="G611" i="5"/>
  <c r="W611" i="5"/>
  <c r="Q612" i="5"/>
  <c r="K613" i="5"/>
  <c r="E614" i="5"/>
  <c r="U614" i="5"/>
  <c r="O615" i="5"/>
  <c r="I616" i="5"/>
  <c r="Y616" i="5"/>
  <c r="S617" i="5"/>
  <c r="M618" i="5"/>
  <c r="G619" i="5"/>
  <c r="W619" i="5"/>
  <c r="Q620" i="5"/>
  <c r="K621" i="5"/>
  <c r="E622" i="5"/>
  <c r="U622" i="5"/>
  <c r="O623" i="5"/>
  <c r="I624" i="5"/>
  <c r="Y624" i="5"/>
  <c r="S625" i="5"/>
  <c r="M626" i="5"/>
  <c r="G627" i="5"/>
  <c r="W627" i="5"/>
  <c r="Q628" i="5"/>
  <c r="K629" i="5"/>
  <c r="E630" i="5"/>
  <c r="U630" i="5"/>
  <c r="O631" i="5"/>
  <c r="I632" i="5"/>
  <c r="Y632" i="5"/>
  <c r="S633" i="5"/>
  <c r="M634" i="5"/>
  <c r="G635" i="5"/>
  <c r="W635" i="5"/>
  <c r="Q636" i="5"/>
  <c r="K637" i="5"/>
  <c r="E638" i="5"/>
  <c r="U638" i="5"/>
  <c r="O639" i="5"/>
  <c r="I640" i="5"/>
  <c r="Y640" i="5"/>
  <c r="S641" i="5"/>
  <c r="M642" i="5"/>
  <c r="G643" i="5"/>
  <c r="W643" i="5"/>
  <c r="Q644" i="5"/>
  <c r="K645" i="5"/>
  <c r="E646" i="5"/>
  <c r="U646" i="5"/>
  <c r="O647" i="5"/>
  <c r="I648" i="5"/>
  <c r="Y648" i="5"/>
  <c r="S649" i="5"/>
  <c r="M650" i="5"/>
  <c r="G651" i="5"/>
  <c r="W651" i="5"/>
  <c r="Q652" i="5"/>
  <c r="K653" i="5"/>
  <c r="E654" i="5"/>
  <c r="U654" i="5"/>
  <c r="O655" i="5"/>
  <c r="I656" i="5"/>
  <c r="Y656" i="5"/>
  <c r="S657" i="5"/>
  <c r="M658" i="5"/>
  <c r="G659" i="5"/>
  <c r="W659" i="5"/>
  <c r="Q660" i="5"/>
  <c r="K661" i="5"/>
  <c r="E662" i="5"/>
  <c r="U662" i="5"/>
  <c r="O663" i="5"/>
  <c r="I664" i="5"/>
  <c r="Y664" i="5"/>
  <c r="S665" i="5"/>
  <c r="M666" i="5"/>
  <c r="G667" i="5"/>
  <c r="R511" i="5"/>
  <c r="F513" i="5"/>
  <c r="F514" i="5"/>
  <c r="V514" i="5"/>
  <c r="P515" i="5"/>
  <c r="J516" i="5"/>
  <c r="D517" i="5"/>
  <c r="T517" i="5"/>
  <c r="N518" i="5"/>
  <c r="H519" i="5"/>
  <c r="X519" i="5"/>
  <c r="R520" i="5"/>
  <c r="L521" i="5"/>
  <c r="F522" i="5"/>
  <c r="V522" i="5"/>
  <c r="P523" i="5"/>
  <c r="J524" i="5"/>
  <c r="D525" i="5"/>
  <c r="T525" i="5"/>
  <c r="N526" i="5"/>
  <c r="H527" i="5"/>
  <c r="X527" i="5"/>
  <c r="R528" i="5"/>
  <c r="L529" i="5"/>
  <c r="F530" i="5"/>
  <c r="V530" i="5"/>
  <c r="P531" i="5"/>
  <c r="J532" i="5"/>
  <c r="D533" i="5"/>
  <c r="T533" i="5"/>
  <c r="N534" i="5"/>
  <c r="H535" i="5"/>
  <c r="X535" i="5"/>
  <c r="R536" i="5"/>
  <c r="L537" i="5"/>
  <c r="F538" i="5"/>
  <c r="V538" i="5"/>
  <c r="P539" i="5"/>
  <c r="J540" i="5"/>
  <c r="D541" i="5"/>
  <c r="T541" i="5"/>
  <c r="N542" i="5"/>
  <c r="H543" i="5"/>
  <c r="X543" i="5"/>
  <c r="R544" i="5"/>
  <c r="L545" i="5"/>
  <c r="F546" i="5"/>
  <c r="V546" i="5"/>
  <c r="P547" i="5"/>
  <c r="J548" i="5"/>
  <c r="D549" i="5"/>
  <c r="T549" i="5"/>
  <c r="N550" i="5"/>
  <c r="H551" i="5"/>
  <c r="X551" i="5"/>
  <c r="R552" i="5"/>
  <c r="L553" i="5"/>
  <c r="F554" i="5"/>
  <c r="V554" i="5"/>
  <c r="P555" i="5"/>
  <c r="J556" i="5"/>
  <c r="D557" i="5"/>
  <c r="T557" i="5"/>
  <c r="N558" i="5"/>
  <c r="H559" i="5"/>
  <c r="X559" i="5"/>
  <c r="R560" i="5"/>
  <c r="L561" i="5"/>
  <c r="F562" i="5"/>
  <c r="V562" i="5"/>
  <c r="P563" i="5"/>
  <c r="J564" i="5"/>
  <c r="D565" i="5"/>
  <c r="T565" i="5"/>
  <c r="N566" i="5"/>
  <c r="H567" i="5"/>
  <c r="X567" i="5"/>
  <c r="R568" i="5"/>
  <c r="L569" i="5"/>
  <c r="F570" i="5"/>
  <c r="V570" i="5"/>
  <c r="P571" i="5"/>
  <c r="J572" i="5"/>
  <c r="D573" i="5"/>
  <c r="T573" i="5"/>
  <c r="N574" i="5"/>
  <c r="H575" i="5"/>
  <c r="X575" i="5"/>
  <c r="R576" i="5"/>
  <c r="L577" i="5"/>
  <c r="F578" i="5"/>
  <c r="V578" i="5"/>
  <c r="P579" i="5"/>
  <c r="J580" i="5"/>
  <c r="D581" i="5"/>
  <c r="T581" i="5"/>
  <c r="N582" i="5"/>
  <c r="H583" i="5"/>
  <c r="X583" i="5"/>
  <c r="R584" i="5"/>
  <c r="L585" i="5"/>
  <c r="F586" i="5"/>
  <c r="V586" i="5"/>
  <c r="P587" i="5"/>
  <c r="J588" i="5"/>
  <c r="D589" i="5"/>
  <c r="T589" i="5"/>
  <c r="N590" i="5"/>
  <c r="H591" i="5"/>
  <c r="X591" i="5"/>
  <c r="R592" i="5"/>
  <c r="L593" i="5"/>
  <c r="F594" i="5"/>
  <c r="V594" i="5"/>
  <c r="P595" i="5"/>
  <c r="J596" i="5"/>
  <c r="D597" i="5"/>
  <c r="T597" i="5"/>
  <c r="N598" i="5"/>
  <c r="H599" i="5"/>
  <c r="X599" i="5"/>
  <c r="R600" i="5"/>
  <c r="L601" i="5"/>
  <c r="F602" i="5"/>
  <c r="V602" i="5"/>
  <c r="P603" i="5"/>
  <c r="J604" i="5"/>
  <c r="D605" i="5"/>
  <c r="T605" i="5"/>
  <c r="N606" i="5"/>
  <c r="H607" i="5"/>
  <c r="X607" i="5"/>
  <c r="R608" i="5"/>
  <c r="L609" i="5"/>
  <c r="F610" i="5"/>
  <c r="V610" i="5"/>
  <c r="P611" i="5"/>
  <c r="J612" i="5"/>
  <c r="D613" i="5"/>
  <c r="T613" i="5"/>
  <c r="N614" i="5"/>
  <c r="H615" i="5"/>
  <c r="X615" i="5"/>
  <c r="R616" i="5"/>
  <c r="L617" i="5"/>
  <c r="F618" i="5"/>
  <c r="V618" i="5"/>
  <c r="P619" i="5"/>
  <c r="J620" i="5"/>
  <c r="D621" i="5"/>
  <c r="T621" i="5"/>
  <c r="N622" i="5"/>
  <c r="H623" i="5"/>
  <c r="X623" i="5"/>
  <c r="R624" i="5"/>
  <c r="L625" i="5"/>
  <c r="F626" i="5"/>
  <c r="V626" i="5"/>
  <c r="P627" i="5"/>
  <c r="J628" i="5"/>
  <c r="D629" i="5"/>
  <c r="T629" i="5"/>
  <c r="N630" i="5"/>
  <c r="H631" i="5"/>
  <c r="X631" i="5"/>
  <c r="R632" i="5"/>
  <c r="L633" i="5"/>
  <c r="F634" i="5"/>
  <c r="V634" i="5"/>
  <c r="P635" i="5"/>
  <c r="J636" i="5"/>
  <c r="D637" i="5"/>
  <c r="T637" i="5"/>
  <c r="N638" i="5"/>
  <c r="H639" i="5"/>
  <c r="X639" i="5"/>
  <c r="R640" i="5"/>
  <c r="L641" i="5"/>
  <c r="F642" i="5"/>
  <c r="V642" i="5"/>
  <c r="P643" i="5"/>
  <c r="J644" i="5"/>
  <c r="D645" i="5"/>
  <c r="T645" i="5"/>
  <c r="N646" i="5"/>
  <c r="H647" i="5"/>
  <c r="X647" i="5"/>
  <c r="R648" i="5"/>
  <c r="L649" i="5"/>
  <c r="F650" i="5"/>
  <c r="V650" i="5"/>
  <c r="P651" i="5"/>
  <c r="J652" i="5"/>
  <c r="D653" i="5"/>
  <c r="T653" i="5"/>
  <c r="N654" i="5"/>
  <c r="H655" i="5"/>
  <c r="X655" i="5"/>
  <c r="R656" i="5"/>
  <c r="L657" i="5"/>
  <c r="F658" i="5"/>
  <c r="V658" i="5"/>
  <c r="P659" i="5"/>
  <c r="J660" i="5"/>
  <c r="D661" i="5"/>
  <c r="T661" i="5"/>
  <c r="N662" i="5"/>
  <c r="H663" i="5"/>
  <c r="X663" i="5"/>
  <c r="R664" i="5"/>
  <c r="L665" i="5"/>
  <c r="F666" i="5"/>
  <c r="V666" i="5"/>
  <c r="P667" i="5"/>
  <c r="J668" i="5"/>
  <c r="D669" i="5"/>
  <c r="T669" i="5"/>
  <c r="N670" i="5"/>
  <c r="H671" i="5"/>
  <c r="X671" i="5"/>
  <c r="R672" i="5"/>
  <c r="L673" i="5"/>
  <c r="F674" i="5"/>
  <c r="V674" i="5"/>
  <c r="P675" i="5"/>
  <c r="J676" i="5"/>
  <c r="D677" i="5"/>
  <c r="T677" i="5"/>
  <c r="N678" i="5"/>
  <c r="H679" i="5"/>
  <c r="N663" i="5"/>
  <c r="H664" i="5"/>
  <c r="X664" i="5"/>
  <c r="R665" i="5"/>
  <c r="L666" i="5"/>
  <c r="F667" i="5"/>
  <c r="V667" i="5"/>
  <c r="P668" i="5"/>
  <c r="J669" i="5"/>
  <c r="D670" i="5"/>
  <c r="T670" i="5"/>
  <c r="N671" i="5"/>
  <c r="H672" i="5"/>
  <c r="X672" i="5"/>
  <c r="R673" i="5"/>
  <c r="L674" i="5"/>
  <c r="F675" i="5"/>
  <c r="V675" i="5"/>
  <c r="P676" i="5"/>
  <c r="J677" i="5"/>
  <c r="D678" i="5"/>
  <c r="T678" i="5"/>
  <c r="N679" i="5"/>
  <c r="H680" i="5"/>
  <c r="X680" i="5"/>
  <c r="R681" i="5"/>
  <c r="L682" i="5"/>
  <c r="F683" i="5"/>
  <c r="V683" i="5"/>
  <c r="P684" i="5"/>
  <c r="J685" i="5"/>
  <c r="D686" i="5"/>
  <c r="T686" i="5"/>
  <c r="N687" i="5"/>
  <c r="H688" i="5"/>
  <c r="X688" i="5"/>
  <c r="R689" i="5"/>
  <c r="L690" i="5"/>
  <c r="F691" i="5"/>
  <c r="V691" i="5"/>
  <c r="P692" i="5"/>
  <c r="J693" i="5"/>
  <c r="D694" i="5"/>
  <c r="T694" i="5"/>
  <c r="N695" i="5"/>
  <c r="H696" i="5"/>
  <c r="X696" i="5"/>
  <c r="R697" i="5"/>
  <c r="V510" i="5"/>
  <c r="R512" i="5"/>
  <c r="V513" i="5"/>
  <c r="Q514" i="5"/>
  <c r="K515" i="5"/>
  <c r="E516" i="5"/>
  <c r="U516" i="5"/>
  <c r="O517" i="5"/>
  <c r="I518" i="5"/>
  <c r="Y518" i="5"/>
  <c r="S519" i="5"/>
  <c r="M520" i="5"/>
  <c r="G521" i="5"/>
  <c r="W521" i="5"/>
  <c r="Q522" i="5"/>
  <c r="K523" i="5"/>
  <c r="E524" i="5"/>
  <c r="U524" i="5"/>
  <c r="O525" i="5"/>
  <c r="I526" i="5"/>
  <c r="Y526" i="5"/>
  <c r="S527" i="5"/>
  <c r="M528" i="5"/>
  <c r="G529" i="5"/>
  <c r="W529" i="5"/>
  <c r="Q530" i="5"/>
  <c r="K531" i="5"/>
  <c r="E532" i="5"/>
  <c r="U532" i="5"/>
  <c r="O533" i="5"/>
  <c r="I534" i="5"/>
  <c r="Y534" i="5"/>
  <c r="S535" i="5"/>
  <c r="M536" i="5"/>
  <c r="G537" i="5"/>
  <c r="W537" i="5"/>
  <c r="Q538" i="5"/>
  <c r="K539" i="5"/>
  <c r="E540" i="5"/>
  <c r="U540" i="5"/>
  <c r="O541" i="5"/>
  <c r="I542" i="5"/>
  <c r="Y542" i="5"/>
  <c r="S543" i="5"/>
  <c r="M544" i="5"/>
  <c r="G545" i="5"/>
  <c r="W545" i="5"/>
  <c r="Q546" i="5"/>
  <c r="K547" i="5"/>
  <c r="E548" i="5"/>
  <c r="U548" i="5"/>
  <c r="O549" i="5"/>
  <c r="I550" i="5"/>
  <c r="Y550" i="5"/>
  <c r="S551" i="5"/>
  <c r="M552" i="5"/>
  <c r="G553" i="5"/>
  <c r="W553" i="5"/>
  <c r="Q554" i="5"/>
  <c r="K555" i="5"/>
  <c r="E556" i="5"/>
  <c r="U556" i="5"/>
  <c r="O557" i="5"/>
  <c r="I558" i="5"/>
  <c r="Y558" i="5"/>
  <c r="S559" i="5"/>
  <c r="M560" i="5"/>
  <c r="G561" i="5"/>
  <c r="W561" i="5"/>
  <c r="Q562" i="5"/>
  <c r="K563" i="5"/>
  <c r="E564" i="5"/>
  <c r="U564" i="5"/>
  <c r="O565" i="5"/>
  <c r="I566" i="5"/>
  <c r="Y566" i="5"/>
  <c r="S567" i="5"/>
  <c r="M568" i="5"/>
  <c r="G569" i="5"/>
  <c r="W569" i="5"/>
  <c r="Q570" i="5"/>
  <c r="K571" i="5"/>
  <c r="E572" i="5"/>
  <c r="U572" i="5"/>
  <c r="O573" i="5"/>
  <c r="I574" i="5"/>
  <c r="Y574" i="5"/>
  <c r="S575" i="5"/>
  <c r="M576" i="5"/>
  <c r="G577" i="5"/>
  <c r="W577" i="5"/>
  <c r="Q578" i="5"/>
  <c r="K579" i="5"/>
  <c r="E580" i="5"/>
  <c r="U580" i="5"/>
  <c r="O581" i="5"/>
  <c r="I582" i="5"/>
  <c r="Y582" i="5"/>
  <c r="S583" i="5"/>
  <c r="M584" i="5"/>
  <c r="G585" i="5"/>
  <c r="W585" i="5"/>
  <c r="Q586" i="5"/>
  <c r="K587" i="5"/>
  <c r="E588" i="5"/>
  <c r="U588" i="5"/>
  <c r="O589" i="5"/>
  <c r="I590" i="5"/>
  <c r="Y590" i="5"/>
  <c r="S591" i="5"/>
  <c r="M592" i="5"/>
  <c r="G593" i="5"/>
  <c r="W593" i="5"/>
  <c r="Q594" i="5"/>
  <c r="K595" i="5"/>
  <c r="E596" i="5"/>
  <c r="U596" i="5"/>
  <c r="O597" i="5"/>
  <c r="I598" i="5"/>
  <c r="Y598" i="5"/>
  <c r="S599" i="5"/>
  <c r="M600" i="5"/>
  <c r="G601" i="5"/>
  <c r="W601" i="5"/>
  <c r="Q602" i="5"/>
  <c r="K603" i="5"/>
  <c r="E604" i="5"/>
  <c r="U604" i="5"/>
  <c r="O605" i="5"/>
  <c r="I606" i="5"/>
  <c r="Y606" i="5"/>
  <c r="S607" i="5"/>
  <c r="M608" i="5"/>
  <c r="G609" i="5"/>
  <c r="W609" i="5"/>
  <c r="Q610" i="5"/>
  <c r="K611" i="5"/>
  <c r="E612" i="5"/>
  <c r="U612" i="5"/>
  <c r="O613" i="5"/>
  <c r="I614" i="5"/>
  <c r="Y614" i="5"/>
  <c r="S615" i="5"/>
  <c r="M616" i="5"/>
  <c r="G617" i="5"/>
  <c r="W617" i="5"/>
  <c r="Q618" i="5"/>
  <c r="K619" i="5"/>
  <c r="E620" i="5"/>
  <c r="U620" i="5"/>
  <c r="O621" i="5"/>
  <c r="I622" i="5"/>
  <c r="Y622" i="5"/>
  <c r="S623" i="5"/>
  <c r="M624" i="5"/>
  <c r="G625" i="5"/>
  <c r="W625" i="5"/>
  <c r="Q626" i="5"/>
  <c r="K627" i="5"/>
  <c r="E628" i="5"/>
  <c r="U628" i="5"/>
  <c r="O629" i="5"/>
  <c r="I630" i="5"/>
  <c r="Y630" i="5"/>
  <c r="S631" i="5"/>
  <c r="M632" i="5"/>
  <c r="G633" i="5"/>
  <c r="W633" i="5"/>
  <c r="Q634" i="5"/>
  <c r="K635" i="5"/>
  <c r="E636" i="5"/>
  <c r="U636" i="5"/>
  <c r="O637" i="5"/>
  <c r="I638" i="5"/>
  <c r="Y638" i="5"/>
  <c r="S639" i="5"/>
  <c r="M640" i="5"/>
  <c r="G641" i="5"/>
  <c r="W641" i="5"/>
  <c r="Q642" i="5"/>
  <c r="K643" i="5"/>
  <c r="E644" i="5"/>
  <c r="U644" i="5"/>
  <c r="O645" i="5"/>
  <c r="I646" i="5"/>
  <c r="Y646" i="5"/>
  <c r="S647" i="5"/>
  <c r="M648" i="5"/>
  <c r="G649" i="5"/>
  <c r="W649" i="5"/>
  <c r="Q650" i="5"/>
  <c r="K651" i="5"/>
  <c r="E652" i="5"/>
  <c r="U652" i="5"/>
  <c r="O653" i="5"/>
  <c r="I654" i="5"/>
  <c r="Y654" i="5"/>
  <c r="S655" i="5"/>
  <c r="M656" i="5"/>
  <c r="G657" i="5"/>
  <c r="W657" i="5"/>
  <c r="Q658" i="5"/>
  <c r="K659" i="5"/>
  <c r="E660" i="5"/>
  <c r="U660" i="5"/>
  <c r="O661" i="5"/>
  <c r="I662" i="5"/>
  <c r="Y662" i="5"/>
  <c r="S663" i="5"/>
  <c r="M664" i="5"/>
  <c r="G665" i="5"/>
  <c r="W665" i="5"/>
  <c r="Q666" i="5"/>
  <c r="P509" i="5"/>
  <c r="D512" i="5"/>
  <c r="L513" i="5"/>
  <c r="J514" i="5"/>
  <c r="D515" i="5"/>
  <c r="T515" i="5"/>
  <c r="N516" i="5"/>
  <c r="H517" i="5"/>
  <c r="X517" i="5"/>
  <c r="R518" i="5"/>
  <c r="L519" i="5"/>
  <c r="F520" i="5"/>
  <c r="V520" i="5"/>
  <c r="P521" i="5"/>
  <c r="J522" i="5"/>
  <c r="D523" i="5"/>
  <c r="T523" i="5"/>
  <c r="N524" i="5"/>
  <c r="H525" i="5"/>
  <c r="X525" i="5"/>
  <c r="R526" i="5"/>
  <c r="L527" i="5"/>
  <c r="F528" i="5"/>
  <c r="V528" i="5"/>
  <c r="P529" i="5"/>
  <c r="J530" i="5"/>
  <c r="D531" i="5"/>
  <c r="T531" i="5"/>
  <c r="N532" i="5"/>
  <c r="H533" i="5"/>
  <c r="X533" i="5"/>
  <c r="R534" i="5"/>
  <c r="L535" i="5"/>
  <c r="F536" i="5"/>
  <c r="V536" i="5"/>
  <c r="P537" i="5"/>
  <c r="J538" i="5"/>
  <c r="D539" i="5"/>
  <c r="T539" i="5"/>
  <c r="N540" i="5"/>
  <c r="H541" i="5"/>
  <c r="X541" i="5"/>
  <c r="R542" i="5"/>
  <c r="L543" i="5"/>
  <c r="F544" i="5"/>
  <c r="V544" i="5"/>
  <c r="P545" i="5"/>
  <c r="J546" i="5"/>
  <c r="D547" i="5"/>
  <c r="T547" i="5"/>
  <c r="N548" i="5"/>
  <c r="H549" i="5"/>
  <c r="X549" i="5"/>
  <c r="R550" i="5"/>
  <c r="L551" i="5"/>
  <c r="F552" i="5"/>
  <c r="V552" i="5"/>
  <c r="P553" i="5"/>
  <c r="J554" i="5"/>
  <c r="D555" i="5"/>
  <c r="T555" i="5"/>
  <c r="N556" i="5"/>
  <c r="H557" i="5"/>
  <c r="X557" i="5"/>
  <c r="R558" i="5"/>
  <c r="L559" i="5"/>
  <c r="F560" i="5"/>
  <c r="V560" i="5"/>
  <c r="P561" i="5"/>
  <c r="J562" i="5"/>
  <c r="D563" i="5"/>
  <c r="T563" i="5"/>
  <c r="N564" i="5"/>
  <c r="H565" i="5"/>
  <c r="X565" i="5"/>
  <c r="R566" i="5"/>
  <c r="L567" i="5"/>
  <c r="F568" i="5"/>
  <c r="V568" i="5"/>
  <c r="P569" i="5"/>
  <c r="J570" i="5"/>
  <c r="D571" i="5"/>
  <c r="T571" i="5"/>
  <c r="N572" i="5"/>
  <c r="H573" i="5"/>
  <c r="X573" i="5"/>
  <c r="R574" i="5"/>
  <c r="L575" i="5"/>
  <c r="F576" i="5"/>
  <c r="V576" i="5"/>
  <c r="P577" i="5"/>
  <c r="J578" i="5"/>
  <c r="D579" i="5"/>
  <c r="T579" i="5"/>
  <c r="N580" i="5"/>
  <c r="H581" i="5"/>
  <c r="X581" i="5"/>
  <c r="R582" i="5"/>
  <c r="L583" i="5"/>
  <c r="F584" i="5"/>
  <c r="V584" i="5"/>
  <c r="P585" i="5"/>
  <c r="J586" i="5"/>
  <c r="D587" i="5"/>
  <c r="T587" i="5"/>
  <c r="N588" i="5"/>
  <c r="H589" i="5"/>
  <c r="X589" i="5"/>
  <c r="R590" i="5"/>
  <c r="L591" i="5"/>
  <c r="F592" i="5"/>
  <c r="V592" i="5"/>
  <c r="P593" i="5"/>
  <c r="J594" i="5"/>
  <c r="D595" i="5"/>
  <c r="T595" i="5"/>
  <c r="N596" i="5"/>
  <c r="H597" i="5"/>
  <c r="X597" i="5"/>
  <c r="R598" i="5"/>
  <c r="L599" i="5"/>
  <c r="F600" i="5"/>
  <c r="V600" i="5"/>
  <c r="P601" i="5"/>
  <c r="J602" i="5"/>
  <c r="D603" i="5"/>
  <c r="T603" i="5"/>
  <c r="N604" i="5"/>
  <c r="H605" i="5"/>
  <c r="X605" i="5"/>
  <c r="R606" i="5"/>
  <c r="L607" i="5"/>
  <c r="F608" i="5"/>
  <c r="V608" i="5"/>
  <c r="P609" i="5"/>
  <c r="J610" i="5"/>
  <c r="D611" i="5"/>
  <c r="T611" i="5"/>
  <c r="N612" i="5"/>
  <c r="H613" i="5"/>
  <c r="X613" i="5"/>
  <c r="R614" i="5"/>
  <c r="L615" i="5"/>
  <c r="F616" i="5"/>
  <c r="V616" i="5"/>
  <c r="P617" i="5"/>
  <c r="J618" i="5"/>
  <c r="D619" i="5"/>
  <c r="T619" i="5"/>
  <c r="N620" i="5"/>
  <c r="H621" i="5"/>
  <c r="X621" i="5"/>
  <c r="R622" i="5"/>
  <c r="L623" i="5"/>
  <c r="F624" i="5"/>
  <c r="V624" i="5"/>
  <c r="P625" i="5"/>
  <c r="J626" i="5"/>
  <c r="D627" i="5"/>
  <c r="T627" i="5"/>
  <c r="N628" i="5"/>
  <c r="H629" i="5"/>
  <c r="X629" i="5"/>
  <c r="R630" i="5"/>
  <c r="L631" i="5"/>
  <c r="F632" i="5"/>
  <c r="V632" i="5"/>
  <c r="P633" i="5"/>
  <c r="J634" i="5"/>
  <c r="D635" i="5"/>
  <c r="T635" i="5"/>
  <c r="N636" i="5"/>
  <c r="H637" i="5"/>
  <c r="X637" i="5"/>
  <c r="R638" i="5"/>
  <c r="L639" i="5"/>
  <c r="F640" i="5"/>
  <c r="V640" i="5"/>
  <c r="P641" i="5"/>
  <c r="J642" i="5"/>
  <c r="D643" i="5"/>
  <c r="T643" i="5"/>
  <c r="N644" i="5"/>
  <c r="H645" i="5"/>
  <c r="X645" i="5"/>
  <c r="R646" i="5"/>
  <c r="L647" i="5"/>
  <c r="F648" i="5"/>
  <c r="V648" i="5"/>
  <c r="P649" i="5"/>
  <c r="J650" i="5"/>
  <c r="D651" i="5"/>
  <c r="T651" i="5"/>
  <c r="N652" i="5"/>
  <c r="H653" i="5"/>
  <c r="X653" i="5"/>
  <c r="R654" i="5"/>
  <c r="L655" i="5"/>
  <c r="F656" i="5"/>
  <c r="V656" i="5"/>
  <c r="P657" i="5"/>
  <c r="J658" i="5"/>
  <c r="D659" i="5"/>
  <c r="T659" i="5"/>
  <c r="N660" i="5"/>
  <c r="H661" i="5"/>
  <c r="X661" i="5"/>
  <c r="R662" i="5"/>
  <c r="L663" i="5"/>
  <c r="F664" i="5"/>
  <c r="V664" i="5"/>
  <c r="P665" i="5"/>
  <c r="J666" i="5"/>
  <c r="D667" i="5"/>
  <c r="T667" i="5"/>
  <c r="N668" i="5"/>
  <c r="H669" i="5"/>
  <c r="X669" i="5"/>
  <c r="R670" i="5"/>
  <c r="L671" i="5"/>
  <c r="F672" i="5"/>
  <c r="V672" i="5"/>
  <c r="P673" i="5"/>
  <c r="J674" i="5"/>
  <c r="D675" i="5"/>
  <c r="T675" i="5"/>
  <c r="N676" i="5"/>
  <c r="H677" i="5"/>
  <c r="X677" i="5"/>
  <c r="R678" i="5"/>
  <c r="L679" i="5"/>
  <c r="F680" i="5"/>
  <c r="V680" i="5"/>
  <c r="P681" i="5"/>
  <c r="J682" i="5"/>
  <c r="D683" i="5"/>
  <c r="T683" i="5"/>
  <c r="N684" i="5"/>
  <c r="H685" i="5"/>
  <c r="X685" i="5"/>
  <c r="R686" i="5"/>
  <c r="K514" i="5"/>
  <c r="I517" i="5"/>
  <c r="G520" i="5"/>
  <c r="E523" i="5"/>
  <c r="Y525" i="5"/>
  <c r="W528" i="5"/>
  <c r="U531" i="5"/>
  <c r="S534" i="5"/>
  <c r="Q537" i="5"/>
  <c r="O540" i="5"/>
  <c r="R663" i="5"/>
  <c r="L664" i="5"/>
  <c r="F665" i="5"/>
  <c r="V665" i="5"/>
  <c r="P666" i="5"/>
  <c r="J667" i="5"/>
  <c r="D668" i="5"/>
  <c r="T668" i="5"/>
  <c r="N669" i="5"/>
  <c r="H670" i="5"/>
  <c r="X670" i="5"/>
  <c r="R671" i="5"/>
  <c r="L672" i="5"/>
  <c r="F673" i="5"/>
  <c r="V673" i="5"/>
  <c r="P674" i="5"/>
  <c r="J675" i="5"/>
  <c r="D676" i="5"/>
  <c r="T676" i="5"/>
  <c r="N677" i="5"/>
  <c r="H678" i="5"/>
  <c r="X678" i="5"/>
  <c r="R679" i="5"/>
  <c r="L680" i="5"/>
  <c r="F681" i="5"/>
  <c r="V681" i="5"/>
  <c r="P682" i="5"/>
  <c r="J683" i="5"/>
  <c r="D684" i="5"/>
  <c r="T684" i="5"/>
  <c r="N685" i="5"/>
  <c r="H686" i="5"/>
  <c r="X686" i="5"/>
  <c r="R687" i="5"/>
  <c r="L688" i="5"/>
  <c r="F689" i="5"/>
  <c r="V689" i="5"/>
  <c r="P690" i="5"/>
  <c r="J691" i="5"/>
  <c r="D692" i="5"/>
  <c r="T692" i="5"/>
  <c r="N693" i="5"/>
  <c r="H694" i="5"/>
  <c r="X694" i="5"/>
  <c r="R695" i="5"/>
  <c r="L696" i="5"/>
  <c r="F697" i="5"/>
  <c r="V697" i="5"/>
  <c r="P511" i="5"/>
  <c r="D513" i="5"/>
  <c r="E514" i="5"/>
  <c r="U514" i="5"/>
  <c r="O515" i="5"/>
  <c r="I516" i="5"/>
  <c r="Y516" i="5"/>
  <c r="S517" i="5"/>
  <c r="M518" i="5"/>
  <c r="G519" i="5"/>
  <c r="W519" i="5"/>
  <c r="Q520" i="5"/>
  <c r="K521" i="5"/>
  <c r="E522" i="5"/>
  <c r="U522" i="5"/>
  <c r="O523" i="5"/>
  <c r="I524" i="5"/>
  <c r="Y524" i="5"/>
  <c r="S525" i="5"/>
  <c r="M526" i="5"/>
  <c r="G527" i="5"/>
  <c r="W527" i="5"/>
  <c r="Q528" i="5"/>
  <c r="K529" i="5"/>
  <c r="E530" i="5"/>
  <c r="U530" i="5"/>
  <c r="O531" i="5"/>
  <c r="I532" i="5"/>
  <c r="Y532" i="5"/>
  <c r="S533" i="5"/>
  <c r="M534" i="5"/>
  <c r="G535" i="5"/>
  <c r="W535" i="5"/>
  <c r="Q536" i="5"/>
  <c r="K537" i="5"/>
  <c r="E538" i="5"/>
  <c r="U538" i="5"/>
  <c r="O539" i="5"/>
  <c r="I540" i="5"/>
  <c r="Y540" i="5"/>
  <c r="S541" i="5"/>
  <c r="M542" i="5"/>
  <c r="G543" i="5"/>
  <c r="W543" i="5"/>
  <c r="Q544" i="5"/>
  <c r="K545" i="5"/>
  <c r="E546" i="5"/>
  <c r="U546" i="5"/>
  <c r="O547" i="5"/>
  <c r="I548" i="5"/>
  <c r="Y548" i="5"/>
  <c r="S549" i="5"/>
  <c r="M550" i="5"/>
  <c r="G551" i="5"/>
  <c r="W551" i="5"/>
  <c r="Q552" i="5"/>
  <c r="K553" i="5"/>
  <c r="E554" i="5"/>
  <c r="U554" i="5"/>
  <c r="O555" i="5"/>
  <c r="I556" i="5"/>
  <c r="Y556" i="5"/>
  <c r="S557" i="5"/>
  <c r="M558" i="5"/>
  <c r="G559" i="5"/>
  <c r="W559" i="5"/>
  <c r="Q560" i="5"/>
  <c r="K561" i="5"/>
  <c r="E562" i="5"/>
  <c r="U562" i="5"/>
  <c r="O563" i="5"/>
  <c r="I564" i="5"/>
  <c r="Y564" i="5"/>
  <c r="S565" i="5"/>
  <c r="M566" i="5"/>
  <c r="G567" i="5"/>
  <c r="W567" i="5"/>
  <c r="Q568" i="5"/>
  <c r="K569" i="5"/>
  <c r="E570" i="5"/>
  <c r="U570" i="5"/>
  <c r="O571" i="5"/>
  <c r="I572" i="5"/>
  <c r="Y572" i="5"/>
  <c r="S573" i="5"/>
  <c r="M574" i="5"/>
  <c r="G575" i="5"/>
  <c r="W575" i="5"/>
  <c r="Q576" i="5"/>
  <c r="K577" i="5"/>
  <c r="E578" i="5"/>
  <c r="U578" i="5"/>
  <c r="O579" i="5"/>
  <c r="I580" i="5"/>
  <c r="Y580" i="5"/>
  <c r="S581" i="5"/>
  <c r="M582" i="5"/>
  <c r="G583" i="5"/>
  <c r="W583" i="5"/>
  <c r="Q584" i="5"/>
  <c r="K585" i="5"/>
  <c r="E586" i="5"/>
  <c r="U586" i="5"/>
  <c r="O587" i="5"/>
  <c r="I588" i="5"/>
  <c r="Y588" i="5"/>
  <c r="S589" i="5"/>
  <c r="M590" i="5"/>
  <c r="G591" i="5"/>
  <c r="W591" i="5"/>
  <c r="Q592" i="5"/>
  <c r="K593" i="5"/>
  <c r="E594" i="5"/>
  <c r="U594" i="5"/>
  <c r="O595" i="5"/>
  <c r="I596" i="5"/>
  <c r="Y596" i="5"/>
  <c r="S597" i="5"/>
  <c r="M598" i="5"/>
  <c r="G599" i="5"/>
  <c r="W599" i="5"/>
  <c r="Q600" i="5"/>
  <c r="K601" i="5"/>
  <c r="E602" i="5"/>
  <c r="U602" i="5"/>
  <c r="O603" i="5"/>
  <c r="I604" i="5"/>
  <c r="Y604" i="5"/>
  <c r="S605" i="5"/>
  <c r="M606" i="5"/>
  <c r="G607" i="5"/>
  <c r="W607" i="5"/>
  <c r="Q608" i="5"/>
  <c r="K609" i="5"/>
  <c r="E610" i="5"/>
  <c r="U610" i="5"/>
  <c r="O611" i="5"/>
  <c r="I612" i="5"/>
  <c r="Y612" i="5"/>
  <c r="S613" i="5"/>
  <c r="M614" i="5"/>
  <c r="G615" i="5"/>
  <c r="W615" i="5"/>
  <c r="Q616" i="5"/>
  <c r="K617" i="5"/>
  <c r="E618" i="5"/>
  <c r="U618" i="5"/>
  <c r="O619" i="5"/>
  <c r="I620" i="5"/>
  <c r="Y620" i="5"/>
  <c r="S621" i="5"/>
  <c r="M622" i="5"/>
  <c r="G623" i="5"/>
  <c r="W623" i="5"/>
  <c r="Q624" i="5"/>
  <c r="K625" i="5"/>
  <c r="E626" i="5"/>
  <c r="U626" i="5"/>
  <c r="O627" i="5"/>
  <c r="I628" i="5"/>
  <c r="Y628" i="5"/>
  <c r="S629" i="5"/>
  <c r="M630" i="5"/>
  <c r="G631" i="5"/>
  <c r="W631" i="5"/>
  <c r="Q632" i="5"/>
  <c r="K633" i="5"/>
  <c r="E634" i="5"/>
  <c r="U634" i="5"/>
  <c r="O635" i="5"/>
  <c r="I636" i="5"/>
  <c r="Y636" i="5"/>
  <c r="S637" i="5"/>
  <c r="M638" i="5"/>
  <c r="G639" i="5"/>
  <c r="W639" i="5"/>
  <c r="Q640" i="5"/>
  <c r="K641" i="5"/>
  <c r="E642" i="5"/>
  <c r="U642" i="5"/>
  <c r="O643" i="5"/>
  <c r="I644" i="5"/>
  <c r="Y644" i="5"/>
  <c r="S645" i="5"/>
  <c r="M646" i="5"/>
  <c r="G647" i="5"/>
  <c r="W647" i="5"/>
  <c r="Q648" i="5"/>
  <c r="K649" i="5"/>
  <c r="E650" i="5"/>
  <c r="U650" i="5"/>
  <c r="O651" i="5"/>
  <c r="I652" i="5"/>
  <c r="Y652" i="5"/>
  <c r="S653" i="5"/>
  <c r="M654" i="5"/>
  <c r="G655" i="5"/>
  <c r="W655" i="5"/>
  <c r="Q656" i="5"/>
  <c r="K657" i="5"/>
  <c r="E658" i="5"/>
  <c r="U658" i="5"/>
  <c r="O659" i="5"/>
  <c r="I660" i="5"/>
  <c r="Y660" i="5"/>
  <c r="S661" i="5"/>
  <c r="M662" i="5"/>
  <c r="G663" i="5"/>
  <c r="W663" i="5"/>
  <c r="Q664" i="5"/>
  <c r="K665" i="5"/>
  <c r="E666" i="5"/>
  <c r="U666" i="5"/>
  <c r="J510" i="5"/>
  <c r="L512" i="5"/>
  <c r="R513" i="5"/>
  <c r="N514" i="5"/>
  <c r="H515" i="5"/>
  <c r="X515" i="5"/>
  <c r="R516" i="5"/>
  <c r="L517" i="5"/>
  <c r="F518" i="5"/>
  <c r="V518" i="5"/>
  <c r="P519" i="5"/>
  <c r="J520" i="5"/>
  <c r="D521" i="5"/>
  <c r="T521" i="5"/>
  <c r="N522" i="5"/>
  <c r="H523" i="5"/>
  <c r="X523" i="5"/>
  <c r="R524" i="5"/>
  <c r="L525" i="5"/>
  <c r="F526" i="5"/>
  <c r="V526" i="5"/>
  <c r="P527" i="5"/>
  <c r="J528" i="5"/>
  <c r="D529" i="5"/>
  <c r="T529" i="5"/>
  <c r="N530" i="5"/>
  <c r="H531" i="5"/>
  <c r="X531" i="5"/>
  <c r="R532" i="5"/>
  <c r="L533" i="5"/>
  <c r="F534" i="5"/>
  <c r="V534" i="5"/>
  <c r="P535" i="5"/>
  <c r="J536" i="5"/>
  <c r="D537" i="5"/>
  <c r="T537" i="5"/>
  <c r="N538" i="5"/>
  <c r="H539" i="5"/>
  <c r="X539" i="5"/>
  <c r="R540" i="5"/>
  <c r="L541" i="5"/>
  <c r="F542" i="5"/>
  <c r="V542" i="5"/>
  <c r="P543" i="5"/>
  <c r="J544" i="5"/>
  <c r="D545" i="5"/>
  <c r="T545" i="5"/>
  <c r="N546" i="5"/>
  <c r="H547" i="5"/>
  <c r="X547" i="5"/>
  <c r="R548" i="5"/>
  <c r="L549" i="5"/>
  <c r="F550" i="5"/>
  <c r="V550" i="5"/>
  <c r="P551" i="5"/>
  <c r="J552" i="5"/>
  <c r="D553" i="5"/>
  <c r="T553" i="5"/>
  <c r="N554" i="5"/>
  <c r="H555" i="5"/>
  <c r="X555" i="5"/>
  <c r="R556" i="5"/>
  <c r="L557" i="5"/>
  <c r="F558" i="5"/>
  <c r="V558" i="5"/>
  <c r="P559" i="5"/>
  <c r="J560" i="5"/>
  <c r="D561" i="5"/>
  <c r="T561" i="5"/>
  <c r="N562" i="5"/>
  <c r="H563" i="5"/>
  <c r="X563" i="5"/>
  <c r="R564" i="5"/>
  <c r="L565" i="5"/>
  <c r="F566" i="5"/>
  <c r="V566" i="5"/>
  <c r="P567" i="5"/>
  <c r="J568" i="5"/>
  <c r="D569" i="5"/>
  <c r="T569" i="5"/>
  <c r="N570" i="5"/>
  <c r="H571" i="5"/>
  <c r="X571" i="5"/>
  <c r="R572" i="5"/>
  <c r="L573" i="5"/>
  <c r="F574" i="5"/>
  <c r="V574" i="5"/>
  <c r="P575" i="5"/>
  <c r="J576" i="5"/>
  <c r="D577" i="5"/>
  <c r="T577" i="5"/>
  <c r="N578" i="5"/>
  <c r="H579" i="5"/>
  <c r="X579" i="5"/>
  <c r="R580" i="5"/>
  <c r="L581" i="5"/>
  <c r="F582" i="5"/>
  <c r="V582" i="5"/>
  <c r="P583" i="5"/>
  <c r="J584" i="5"/>
  <c r="D585" i="5"/>
  <c r="T585" i="5"/>
  <c r="N586" i="5"/>
  <c r="H587" i="5"/>
  <c r="X587" i="5"/>
  <c r="R588" i="5"/>
  <c r="L589" i="5"/>
  <c r="F590" i="5"/>
  <c r="V590" i="5"/>
  <c r="P591" i="5"/>
  <c r="J592" i="5"/>
  <c r="D593" i="5"/>
  <c r="T593" i="5"/>
  <c r="N594" i="5"/>
  <c r="H595" i="5"/>
  <c r="X595" i="5"/>
  <c r="R596" i="5"/>
  <c r="L597" i="5"/>
  <c r="F598" i="5"/>
  <c r="V598" i="5"/>
  <c r="P599" i="5"/>
  <c r="J600" i="5"/>
  <c r="D601" i="5"/>
  <c r="T601" i="5"/>
  <c r="N602" i="5"/>
  <c r="H603" i="5"/>
  <c r="X603" i="5"/>
  <c r="R604" i="5"/>
  <c r="L605" i="5"/>
  <c r="F606" i="5"/>
  <c r="V606" i="5"/>
  <c r="P607" i="5"/>
  <c r="J608" i="5"/>
  <c r="D609" i="5"/>
  <c r="T609" i="5"/>
  <c r="N610" i="5"/>
  <c r="H611" i="5"/>
  <c r="X611" i="5"/>
  <c r="R612" i="5"/>
  <c r="L613" i="5"/>
  <c r="F614" i="5"/>
  <c r="V614" i="5"/>
  <c r="P615" i="5"/>
  <c r="J616" i="5"/>
  <c r="D617" i="5"/>
  <c r="T617" i="5"/>
  <c r="N618" i="5"/>
  <c r="H619" i="5"/>
  <c r="X619" i="5"/>
  <c r="R620" i="5"/>
  <c r="L621" i="5"/>
  <c r="F622" i="5"/>
  <c r="V622" i="5"/>
  <c r="P623" i="5"/>
  <c r="J624" i="5"/>
  <c r="D625" i="5"/>
  <c r="T625" i="5"/>
  <c r="N626" i="5"/>
  <c r="H627" i="5"/>
  <c r="X627" i="5"/>
  <c r="R628" i="5"/>
  <c r="L629" i="5"/>
  <c r="F630" i="5"/>
  <c r="V630" i="5"/>
  <c r="P631" i="5"/>
  <c r="J632" i="5"/>
  <c r="D633" i="5"/>
  <c r="T633" i="5"/>
  <c r="N634" i="5"/>
  <c r="H635" i="5"/>
  <c r="X635" i="5"/>
  <c r="R636" i="5"/>
  <c r="L637" i="5"/>
  <c r="F638" i="5"/>
  <c r="V638" i="5"/>
  <c r="P639" i="5"/>
  <c r="J640" i="5"/>
  <c r="D641" i="5"/>
  <c r="T641" i="5"/>
  <c r="N642" i="5"/>
  <c r="H643" i="5"/>
  <c r="X643" i="5"/>
  <c r="R644" i="5"/>
  <c r="L645" i="5"/>
  <c r="F646" i="5"/>
  <c r="V646" i="5"/>
  <c r="P647" i="5"/>
  <c r="J648" i="5"/>
  <c r="D649" i="5"/>
  <c r="T649" i="5"/>
  <c r="N650" i="5"/>
  <c r="H651" i="5"/>
  <c r="X651" i="5"/>
  <c r="R652" i="5"/>
  <c r="L653" i="5"/>
  <c r="F654" i="5"/>
  <c r="V654" i="5"/>
  <c r="P655" i="5"/>
  <c r="J656" i="5"/>
  <c r="D657" i="5"/>
  <c r="T657" i="5"/>
  <c r="N658" i="5"/>
  <c r="H659" i="5"/>
  <c r="X659" i="5"/>
  <c r="R660" i="5"/>
  <c r="L661" i="5"/>
  <c r="F662" i="5"/>
  <c r="V662" i="5"/>
  <c r="P663" i="5"/>
  <c r="J664" i="5"/>
  <c r="D665" i="5"/>
  <c r="T665" i="5"/>
  <c r="N666" i="5"/>
  <c r="H667" i="5"/>
  <c r="X667" i="5"/>
  <c r="R668" i="5"/>
  <c r="L669" i="5"/>
  <c r="F670" i="5"/>
  <c r="V670" i="5"/>
  <c r="P671" i="5"/>
  <c r="J672" i="5"/>
  <c r="D673" i="5"/>
  <c r="T673" i="5"/>
  <c r="N674" i="5"/>
  <c r="H675" i="5"/>
  <c r="X675" i="5"/>
  <c r="R676" i="5"/>
  <c r="L677" i="5"/>
  <c r="F678" i="5"/>
  <c r="V678" i="5"/>
  <c r="P679" i="5"/>
  <c r="J680" i="5"/>
  <c r="D681" i="5"/>
  <c r="T681" i="5"/>
  <c r="N682" i="5"/>
  <c r="H683" i="5"/>
  <c r="X683" i="5"/>
  <c r="R684" i="5"/>
  <c r="L685" i="5"/>
  <c r="F686" i="5"/>
  <c r="T509" i="5"/>
  <c r="E515" i="5"/>
  <c r="Y517" i="5"/>
  <c r="W520" i="5"/>
  <c r="U523" i="5"/>
  <c r="S526" i="5"/>
  <c r="Q529" i="5"/>
  <c r="O532" i="5"/>
  <c r="M535" i="5"/>
  <c r="K538" i="5"/>
  <c r="X679" i="5"/>
  <c r="V682" i="5"/>
  <c r="T685" i="5"/>
  <c r="M519" i="5"/>
  <c r="E531" i="5"/>
  <c r="I541" i="5"/>
  <c r="Q545" i="5"/>
  <c r="I549" i="5"/>
  <c r="W552" i="5"/>
  <c r="I557" i="5"/>
  <c r="W560" i="5"/>
  <c r="O564" i="5"/>
  <c r="W568" i="5"/>
  <c r="O572" i="5"/>
  <c r="G576" i="5"/>
  <c r="O580" i="5"/>
  <c r="G584" i="5"/>
  <c r="U587" i="5"/>
  <c r="G592" i="5"/>
  <c r="U595" i="5"/>
  <c r="M599" i="5"/>
  <c r="E603" i="5"/>
  <c r="Y605" i="5"/>
  <c r="W608" i="5"/>
  <c r="U611" i="5"/>
  <c r="S614" i="5"/>
  <c r="Q617" i="5"/>
  <c r="O620" i="5"/>
  <c r="M623" i="5"/>
  <c r="K626" i="5"/>
  <c r="I629" i="5"/>
  <c r="G632" i="5"/>
  <c r="E635" i="5"/>
  <c r="Y637" i="5"/>
  <c r="W640" i="5"/>
  <c r="U643" i="5"/>
  <c r="S646" i="5"/>
  <c r="Q649" i="5"/>
  <c r="O652" i="5"/>
  <c r="M655" i="5"/>
  <c r="K658" i="5"/>
  <c r="I661" i="5"/>
  <c r="G664" i="5"/>
  <c r="E667" i="5"/>
  <c r="Q668" i="5"/>
  <c r="E670" i="5"/>
  <c r="O671" i="5"/>
  <c r="Y672" i="5"/>
  <c r="M674" i="5"/>
  <c r="W675" i="5"/>
  <c r="K677" i="5"/>
  <c r="U678" i="5"/>
  <c r="I680" i="5"/>
  <c r="S681" i="5"/>
  <c r="G683" i="5"/>
  <c r="Q684" i="5"/>
  <c r="E686" i="5"/>
  <c r="I687" i="5"/>
  <c r="I688" i="5"/>
  <c r="H689" i="5"/>
  <c r="G690" i="5"/>
  <c r="G691" i="5"/>
  <c r="F692" i="5"/>
  <c r="E693" i="5"/>
  <c r="E694" i="5"/>
  <c r="D695" i="5"/>
  <c r="Y695" i="5"/>
  <c r="Y696" i="5"/>
  <c r="X697" i="5"/>
  <c r="R698" i="5"/>
  <c r="L699" i="5"/>
  <c r="F700" i="5"/>
  <c r="V700" i="5"/>
  <c r="P701" i="5"/>
  <c r="J702" i="5"/>
  <c r="D703" i="5"/>
  <c r="T703" i="5"/>
  <c r="N704" i="5"/>
  <c r="H705" i="5"/>
  <c r="X705" i="5"/>
  <c r="R706" i="5"/>
  <c r="L707" i="5"/>
  <c r="F708" i="5"/>
  <c r="V708" i="5"/>
  <c r="P709" i="5"/>
  <c r="J710" i="5"/>
  <c r="D711" i="5"/>
  <c r="T711" i="5"/>
  <c r="N712" i="5"/>
  <c r="H713" i="5"/>
  <c r="X713" i="5"/>
  <c r="R714" i="5"/>
  <c r="L715" i="5"/>
  <c r="F716" i="5"/>
  <c r="V716" i="5"/>
  <c r="P717" i="5"/>
  <c r="J718" i="5"/>
  <c r="D719" i="5"/>
  <c r="T719" i="5"/>
  <c r="N720" i="5"/>
  <c r="H721" i="5"/>
  <c r="X721" i="5"/>
  <c r="R722" i="5"/>
  <c r="L723" i="5"/>
  <c r="F724" i="5"/>
  <c r="V724" i="5"/>
  <c r="P725" i="5"/>
  <c r="J726" i="5"/>
  <c r="D727" i="5"/>
  <c r="T727" i="5"/>
  <c r="N728" i="5"/>
  <c r="H729" i="5"/>
  <c r="X729" i="5"/>
  <c r="R730" i="5"/>
  <c r="L731" i="5"/>
  <c r="F732" i="5"/>
  <c r="V732" i="5"/>
  <c r="P733" i="5"/>
  <c r="J734" i="5"/>
  <c r="D735" i="5"/>
  <c r="T735" i="5"/>
  <c r="N736" i="5"/>
  <c r="H737" i="5"/>
  <c r="X737" i="5"/>
  <c r="R738" i="5"/>
  <c r="L739" i="5"/>
  <c r="F740" i="5"/>
  <c r="V740" i="5"/>
  <c r="P741" i="5"/>
  <c r="J742" i="5"/>
  <c r="D743" i="5"/>
  <c r="T743" i="5"/>
  <c r="N744" i="5"/>
  <c r="H745" i="5"/>
  <c r="X745" i="5"/>
  <c r="R746" i="5"/>
  <c r="L747" i="5"/>
  <c r="F748" i="5"/>
  <c r="V748" i="5"/>
  <c r="P749" i="5"/>
  <c r="J750" i="5"/>
  <c r="D751" i="5"/>
  <c r="T751" i="5"/>
  <c r="N752" i="5"/>
  <c r="H753" i="5"/>
  <c r="X753" i="5"/>
  <c r="R754" i="5"/>
  <c r="L755" i="5"/>
  <c r="F756" i="5"/>
  <c r="V756" i="5"/>
  <c r="P757" i="5"/>
  <c r="J758" i="5"/>
  <c r="D759" i="5"/>
  <c r="T759" i="5"/>
  <c r="N760" i="5"/>
  <c r="H761" i="5"/>
  <c r="X761" i="5"/>
  <c r="R762" i="5"/>
  <c r="L763" i="5"/>
  <c r="F764" i="5"/>
  <c r="V764" i="5"/>
  <c r="P765" i="5"/>
  <c r="J766" i="5"/>
  <c r="D767" i="5"/>
  <c r="T767" i="5"/>
  <c r="N768" i="5"/>
  <c r="H769" i="5"/>
  <c r="X769" i="5"/>
  <c r="R770" i="5"/>
  <c r="L771" i="5"/>
  <c r="F772" i="5"/>
  <c r="V772" i="5"/>
  <c r="P773" i="5"/>
  <c r="J774" i="5"/>
  <c r="D775" i="5"/>
  <c r="T775" i="5"/>
  <c r="N776" i="5"/>
  <c r="H777" i="5"/>
  <c r="X777" i="5"/>
  <c r="R778" i="5"/>
  <c r="L779" i="5"/>
  <c r="F780" i="5"/>
  <c r="V780" i="5"/>
  <c r="P781" i="5"/>
  <c r="J782" i="5"/>
  <c r="D783" i="5"/>
  <c r="T783" i="5"/>
  <c r="N784" i="5"/>
  <c r="H785" i="5"/>
  <c r="X785" i="5"/>
  <c r="R786" i="5"/>
  <c r="L787" i="5"/>
  <c r="F788" i="5"/>
  <c r="V788" i="5"/>
  <c r="P789" i="5"/>
  <c r="J790" i="5"/>
  <c r="D791" i="5"/>
  <c r="T791" i="5"/>
  <c r="N792" i="5"/>
  <c r="H793" i="5"/>
  <c r="X793" i="5"/>
  <c r="R794" i="5"/>
  <c r="L795" i="5"/>
  <c r="F796" i="5"/>
  <c r="V796" i="5"/>
  <c r="P797" i="5"/>
  <c r="J798" i="5"/>
  <c r="D799" i="5"/>
  <c r="T799" i="5"/>
  <c r="N800" i="5"/>
  <c r="H801" i="5"/>
  <c r="X801" i="5"/>
  <c r="R802" i="5"/>
  <c r="L803" i="5"/>
  <c r="F804" i="5"/>
  <c r="V804" i="5"/>
  <c r="P805" i="5"/>
  <c r="J806" i="5"/>
  <c r="D807" i="5"/>
  <c r="T807" i="5"/>
  <c r="N808" i="5"/>
  <c r="H809" i="5"/>
  <c r="X809" i="5"/>
  <c r="R810" i="5"/>
  <c r="L811" i="5"/>
  <c r="F812" i="5"/>
  <c r="V812" i="5"/>
  <c r="P813" i="5"/>
  <c r="J814" i="5"/>
  <c r="D815" i="5"/>
  <c r="T815" i="5"/>
  <c r="N816" i="5"/>
  <c r="H817" i="5"/>
  <c r="X817" i="5"/>
  <c r="R818" i="5"/>
  <c r="L819" i="5"/>
  <c r="F820" i="5"/>
  <c r="V820" i="5"/>
  <c r="P821" i="5"/>
  <c r="J822" i="5"/>
  <c r="D823" i="5"/>
  <c r="T823" i="5"/>
  <c r="N824" i="5"/>
  <c r="H825" i="5"/>
  <c r="X825" i="5"/>
  <c r="R826" i="5"/>
  <c r="L827" i="5"/>
  <c r="F828" i="5"/>
  <c r="V828" i="5"/>
  <c r="P829" i="5"/>
  <c r="J830" i="5"/>
  <c r="D831" i="5"/>
  <c r="T831" i="5"/>
  <c r="N832" i="5"/>
  <c r="H833" i="5"/>
  <c r="X833" i="5"/>
  <c r="R834" i="5"/>
  <c r="L835" i="5"/>
  <c r="F836" i="5"/>
  <c r="V836" i="5"/>
  <c r="P837" i="5"/>
  <c r="J838" i="5"/>
  <c r="D839" i="5"/>
  <c r="T839" i="5"/>
  <c r="N840" i="5"/>
  <c r="H841" i="5"/>
  <c r="X841" i="5"/>
  <c r="R842" i="5"/>
  <c r="L843" i="5"/>
  <c r="S513" i="5"/>
  <c r="S516" i="5"/>
  <c r="Q519" i="5"/>
  <c r="O522" i="5"/>
  <c r="M525" i="5"/>
  <c r="K528" i="5"/>
  <c r="I531" i="5"/>
  <c r="G534" i="5"/>
  <c r="E537" i="5"/>
  <c r="Y539" i="5"/>
  <c r="W542" i="5"/>
  <c r="U545" i="5"/>
  <c r="S548" i="5"/>
  <c r="Q551" i="5"/>
  <c r="O554" i="5"/>
  <c r="M557" i="5"/>
  <c r="K560" i="5"/>
  <c r="I563" i="5"/>
  <c r="G566" i="5"/>
  <c r="E569" i="5"/>
  <c r="Y571" i="5"/>
  <c r="W574" i="5"/>
  <c r="U577" i="5"/>
  <c r="S580" i="5"/>
  <c r="Q583" i="5"/>
  <c r="O586" i="5"/>
  <c r="M589" i="5"/>
  <c r="K592" i="5"/>
  <c r="I595" i="5"/>
  <c r="G598" i="5"/>
  <c r="E601" i="5"/>
  <c r="Y603" i="5"/>
  <c r="W606" i="5"/>
  <c r="U609" i="5"/>
  <c r="S612" i="5"/>
  <c r="Q615" i="5"/>
  <c r="O618" i="5"/>
  <c r="M621" i="5"/>
  <c r="K624" i="5"/>
  <c r="I627" i="5"/>
  <c r="G630" i="5"/>
  <c r="E633" i="5"/>
  <c r="Y635" i="5"/>
  <c r="W638" i="5"/>
  <c r="U641" i="5"/>
  <c r="S644" i="5"/>
  <c r="Q647" i="5"/>
  <c r="O650" i="5"/>
  <c r="M653" i="5"/>
  <c r="K656" i="5"/>
  <c r="I659" i="5"/>
  <c r="G662" i="5"/>
  <c r="E665" i="5"/>
  <c r="Q667" i="5"/>
  <c r="E669" i="5"/>
  <c r="O670" i="5"/>
  <c r="Y671" i="5"/>
  <c r="M673" i="5"/>
  <c r="W674" i="5"/>
  <c r="K676" i="5"/>
  <c r="U677" i="5"/>
  <c r="I679" i="5"/>
  <c r="S680" i="5"/>
  <c r="G682" i="5"/>
  <c r="Q683" i="5"/>
  <c r="E685" i="5"/>
  <c r="O686" i="5"/>
  <c r="P687" i="5"/>
  <c r="O688" i="5"/>
  <c r="O689" i="5"/>
  <c r="N690" i="5"/>
  <c r="M691" i="5"/>
  <c r="M692" i="5"/>
  <c r="L693" i="5"/>
  <c r="K694" i="5"/>
  <c r="K695" i="5"/>
  <c r="J696" i="5"/>
  <c r="I697" i="5"/>
  <c r="G698" i="5"/>
  <c r="W698" i="5"/>
  <c r="Q699" i="5"/>
  <c r="K700" i="5"/>
  <c r="E701" i="5"/>
  <c r="U701" i="5"/>
  <c r="O702" i="5"/>
  <c r="I703" i="5"/>
  <c r="Y703" i="5"/>
  <c r="S704" i="5"/>
  <c r="M705" i="5"/>
  <c r="G706" i="5"/>
  <c r="W706" i="5"/>
  <c r="Q707" i="5"/>
  <c r="K708" i="5"/>
  <c r="E709" i="5"/>
  <c r="U709" i="5"/>
  <c r="O710" i="5"/>
  <c r="I711" i="5"/>
  <c r="Y711" i="5"/>
  <c r="S712" i="5"/>
  <c r="M713" i="5"/>
  <c r="G714" i="5"/>
  <c r="W714" i="5"/>
  <c r="Q715" i="5"/>
  <c r="K716" i="5"/>
  <c r="E717" i="5"/>
  <c r="U717" i="5"/>
  <c r="O718" i="5"/>
  <c r="I719" i="5"/>
  <c r="Y719" i="5"/>
  <c r="S720" i="5"/>
  <c r="M721" i="5"/>
  <c r="G722" i="5"/>
  <c r="W722" i="5"/>
  <c r="Q723" i="5"/>
  <c r="K724" i="5"/>
  <c r="E725" i="5"/>
  <c r="U725" i="5"/>
  <c r="O726" i="5"/>
  <c r="I727" i="5"/>
  <c r="Y727" i="5"/>
  <c r="S728" i="5"/>
  <c r="M729" i="5"/>
  <c r="G730" i="5"/>
  <c r="W730" i="5"/>
  <c r="Q731" i="5"/>
  <c r="K732" i="5"/>
  <c r="E733" i="5"/>
  <c r="U733" i="5"/>
  <c r="O734" i="5"/>
  <c r="I735" i="5"/>
  <c r="Y735" i="5"/>
  <c r="S736" i="5"/>
  <c r="M737" i="5"/>
  <c r="G738" i="5"/>
  <c r="W738" i="5"/>
  <c r="Q739" i="5"/>
  <c r="K740" i="5"/>
  <c r="E741" i="5"/>
  <c r="U741" i="5"/>
  <c r="O742" i="5"/>
  <c r="I743" i="5"/>
  <c r="Y743" i="5"/>
  <c r="S744" i="5"/>
  <c r="M745" i="5"/>
  <c r="G746" i="5"/>
  <c r="W746" i="5"/>
  <c r="Q747" i="5"/>
  <c r="K748" i="5"/>
  <c r="E749" i="5"/>
  <c r="U749" i="5"/>
  <c r="O750" i="5"/>
  <c r="I751" i="5"/>
  <c r="Y751" i="5"/>
  <c r="S752" i="5"/>
  <c r="M753" i="5"/>
  <c r="G754" i="5"/>
  <c r="W754" i="5"/>
  <c r="Q755" i="5"/>
  <c r="K756" i="5"/>
  <c r="E757" i="5"/>
  <c r="U757" i="5"/>
  <c r="O758" i="5"/>
  <c r="I759" i="5"/>
  <c r="Y759" i="5"/>
  <c r="S760" i="5"/>
  <c r="M761" i="5"/>
  <c r="G762" i="5"/>
  <c r="W762" i="5"/>
  <c r="Q763" i="5"/>
  <c r="K764" i="5"/>
  <c r="E765" i="5"/>
  <c r="U765" i="5"/>
  <c r="O766" i="5"/>
  <c r="I767" i="5"/>
  <c r="Y767" i="5"/>
  <c r="S768" i="5"/>
  <c r="M769" i="5"/>
  <c r="G770" i="5"/>
  <c r="W770" i="5"/>
  <c r="Q771" i="5"/>
  <c r="K772" i="5"/>
  <c r="E773" i="5"/>
  <c r="U773" i="5"/>
  <c r="O774" i="5"/>
  <c r="I775" i="5"/>
  <c r="Y775" i="5"/>
  <c r="S776" i="5"/>
  <c r="M777" i="5"/>
  <c r="G778" i="5"/>
  <c r="W778" i="5"/>
  <c r="Q779" i="5"/>
  <c r="K780" i="5"/>
  <c r="E781" i="5"/>
  <c r="U781" i="5"/>
  <c r="O782" i="5"/>
  <c r="I783" i="5"/>
  <c r="Y783" i="5"/>
  <c r="S784" i="5"/>
  <c r="M785" i="5"/>
  <c r="G786" i="5"/>
  <c r="W786" i="5"/>
  <c r="Q787" i="5"/>
  <c r="K788" i="5"/>
  <c r="E789" i="5"/>
  <c r="U789" i="5"/>
  <c r="O790" i="5"/>
  <c r="I791" i="5"/>
  <c r="Y791" i="5"/>
  <c r="S792" i="5"/>
  <c r="M793" i="5"/>
  <c r="G794" i="5"/>
  <c r="W794" i="5"/>
  <c r="Q795" i="5"/>
  <c r="K796" i="5"/>
  <c r="E797" i="5"/>
  <c r="U797" i="5"/>
  <c r="O798" i="5"/>
  <c r="I799" i="5"/>
  <c r="Y799" i="5"/>
  <c r="S800" i="5"/>
  <c r="M801" i="5"/>
  <c r="G802" i="5"/>
  <c r="W802" i="5"/>
  <c r="Q803" i="5"/>
  <c r="K804" i="5"/>
  <c r="E805" i="5"/>
  <c r="U805" i="5"/>
  <c r="O806" i="5"/>
  <c r="I807" i="5"/>
  <c r="Y807" i="5"/>
  <c r="S808" i="5"/>
  <c r="M809" i="5"/>
  <c r="G810" i="5"/>
  <c r="W810" i="5"/>
  <c r="Q811" i="5"/>
  <c r="K812" i="5"/>
  <c r="E813" i="5"/>
  <c r="U813" i="5"/>
  <c r="O814" i="5"/>
  <c r="I815" i="5"/>
  <c r="Y815" i="5"/>
  <c r="S816" i="5"/>
  <c r="M817" i="5"/>
  <c r="G818" i="5"/>
  <c r="W818" i="5"/>
  <c r="Q819" i="5"/>
  <c r="K820" i="5"/>
  <c r="E821" i="5"/>
  <c r="U821" i="5"/>
  <c r="O822" i="5"/>
  <c r="I823" i="5"/>
  <c r="Y823" i="5"/>
  <c r="S824" i="5"/>
  <c r="M825" i="5"/>
  <c r="G826" i="5"/>
  <c r="W826" i="5"/>
  <c r="S514" i="5"/>
  <c r="Q517" i="5"/>
  <c r="O520" i="5"/>
  <c r="M523" i="5"/>
  <c r="K526" i="5"/>
  <c r="I529" i="5"/>
  <c r="G532" i="5"/>
  <c r="E535" i="5"/>
  <c r="Y537" i="5"/>
  <c r="W540" i="5"/>
  <c r="U543" i="5"/>
  <c r="S546" i="5"/>
  <c r="Q549" i="5"/>
  <c r="O552" i="5"/>
  <c r="M555" i="5"/>
  <c r="K558" i="5"/>
  <c r="I561" i="5"/>
  <c r="G564" i="5"/>
  <c r="E567" i="5"/>
  <c r="Y569" i="5"/>
  <c r="W572" i="5"/>
  <c r="U575" i="5"/>
  <c r="S578" i="5"/>
  <c r="Q581" i="5"/>
  <c r="O584" i="5"/>
  <c r="M587" i="5"/>
  <c r="K590" i="5"/>
  <c r="I593" i="5"/>
  <c r="G596" i="5"/>
  <c r="E599" i="5"/>
  <c r="Y601" i="5"/>
  <c r="W604" i="5"/>
  <c r="U607" i="5"/>
  <c r="S610" i="5"/>
  <c r="Q613" i="5"/>
  <c r="O616" i="5"/>
  <c r="M619" i="5"/>
  <c r="K622" i="5"/>
  <c r="I625" i="5"/>
  <c r="G628" i="5"/>
  <c r="E631" i="5"/>
  <c r="Y633" i="5"/>
  <c r="W636" i="5"/>
  <c r="U639" i="5"/>
  <c r="S642" i="5"/>
  <c r="Q645" i="5"/>
  <c r="O648" i="5"/>
  <c r="M651" i="5"/>
  <c r="K654" i="5"/>
  <c r="I657" i="5"/>
  <c r="G660" i="5"/>
  <c r="E663" i="5"/>
  <c r="Y665" i="5"/>
  <c r="E668" i="5"/>
  <c r="O669" i="5"/>
  <c r="Y670" i="5"/>
  <c r="M672" i="5"/>
  <c r="W673" i="5"/>
  <c r="K675" i="5"/>
  <c r="U676" i="5"/>
  <c r="I678" i="5"/>
  <c r="S679" i="5"/>
  <c r="G681" i="5"/>
  <c r="Q682" i="5"/>
  <c r="E684" i="5"/>
  <c r="O685" i="5"/>
  <c r="W686" i="5"/>
  <c r="W687" i="5"/>
  <c r="V688" i="5"/>
  <c r="U689" i="5"/>
  <c r="U690" i="5"/>
  <c r="T691" i="5"/>
  <c r="S692" i="5"/>
  <c r="S693" i="5"/>
  <c r="R694" i="5"/>
  <c r="Q695" i="5"/>
  <c r="Q696" i="5"/>
  <c r="P697" i="5"/>
  <c r="L698" i="5"/>
  <c r="F699" i="5"/>
  <c r="V699" i="5"/>
  <c r="P700" i="5"/>
  <c r="J701" i="5"/>
  <c r="D702" i="5"/>
  <c r="T702" i="5"/>
  <c r="N703" i="5"/>
  <c r="H704" i="5"/>
  <c r="X704" i="5"/>
  <c r="R705" i="5"/>
  <c r="L706" i="5"/>
  <c r="F707" i="5"/>
  <c r="V707" i="5"/>
  <c r="P708" i="5"/>
  <c r="J709" i="5"/>
  <c r="D710" i="5"/>
  <c r="T710" i="5"/>
  <c r="N711" i="5"/>
  <c r="H712" i="5"/>
  <c r="X712" i="5"/>
  <c r="R713" i="5"/>
  <c r="L714" i="5"/>
  <c r="F715" i="5"/>
  <c r="V715" i="5"/>
  <c r="P716" i="5"/>
  <c r="J717" i="5"/>
  <c r="D718" i="5"/>
  <c r="T718" i="5"/>
  <c r="N719" i="5"/>
  <c r="H720" i="5"/>
  <c r="X720" i="5"/>
  <c r="R721" i="5"/>
  <c r="L722" i="5"/>
  <c r="F723" i="5"/>
  <c r="V723" i="5"/>
  <c r="P724" i="5"/>
  <c r="J725" i="5"/>
  <c r="D726" i="5"/>
  <c r="T726" i="5"/>
  <c r="N727" i="5"/>
  <c r="H728" i="5"/>
  <c r="X728" i="5"/>
  <c r="R729" i="5"/>
  <c r="L730" i="5"/>
  <c r="F731" i="5"/>
  <c r="V731" i="5"/>
  <c r="P732" i="5"/>
  <c r="J733" i="5"/>
  <c r="D734" i="5"/>
  <c r="T734" i="5"/>
  <c r="N735" i="5"/>
  <c r="H736" i="5"/>
  <c r="O518" i="5"/>
  <c r="G530" i="5"/>
  <c r="U541" i="5"/>
  <c r="M553" i="5"/>
  <c r="E565" i="5"/>
  <c r="S576" i="5"/>
  <c r="K588" i="5"/>
  <c r="Y599" i="5"/>
  <c r="Q611" i="5"/>
  <c r="I623" i="5"/>
  <c r="W634" i="5"/>
  <c r="O646" i="5"/>
  <c r="G658" i="5"/>
  <c r="O668" i="5"/>
  <c r="K674" i="5"/>
  <c r="G680" i="5"/>
  <c r="Y685" i="5"/>
  <c r="F690" i="5"/>
  <c r="Y693" i="5"/>
  <c r="W697" i="5"/>
  <c r="U700" i="5"/>
  <c r="S703" i="5"/>
  <c r="Q706" i="5"/>
  <c r="O709" i="5"/>
  <c r="M712" i="5"/>
  <c r="K715" i="5"/>
  <c r="I718" i="5"/>
  <c r="G721" i="5"/>
  <c r="E724" i="5"/>
  <c r="Y726" i="5"/>
  <c r="W729" i="5"/>
  <c r="U732" i="5"/>
  <c r="S735" i="5"/>
  <c r="O737" i="5"/>
  <c r="Y738" i="5"/>
  <c r="M740" i="5"/>
  <c r="W741" i="5"/>
  <c r="K743" i="5"/>
  <c r="U744" i="5"/>
  <c r="I746" i="5"/>
  <c r="S747" i="5"/>
  <c r="G749" i="5"/>
  <c r="Q750" i="5"/>
  <c r="E752" i="5"/>
  <c r="O753" i="5"/>
  <c r="Y754" i="5"/>
  <c r="M756" i="5"/>
  <c r="W757" i="5"/>
  <c r="K759" i="5"/>
  <c r="U760" i="5"/>
  <c r="I762" i="5"/>
  <c r="S763" i="5"/>
  <c r="G765" i="5"/>
  <c r="Q766" i="5"/>
  <c r="E768" i="5"/>
  <c r="O769" i="5"/>
  <c r="Y770" i="5"/>
  <c r="M772" i="5"/>
  <c r="W773" i="5"/>
  <c r="K775" i="5"/>
  <c r="U776" i="5"/>
  <c r="I778" i="5"/>
  <c r="S779" i="5"/>
  <c r="G781" i="5"/>
  <c r="Q782" i="5"/>
  <c r="E784" i="5"/>
  <c r="O785" i="5"/>
  <c r="Y786" i="5"/>
  <c r="M788" i="5"/>
  <c r="W789" i="5"/>
  <c r="K791" i="5"/>
  <c r="U792" i="5"/>
  <c r="I794" i="5"/>
  <c r="S795" i="5"/>
  <c r="G797" i="5"/>
  <c r="Q798" i="5"/>
  <c r="E800" i="5"/>
  <c r="O801" i="5"/>
  <c r="Y802" i="5"/>
  <c r="M804" i="5"/>
  <c r="W805" i="5"/>
  <c r="K807" i="5"/>
  <c r="U808" i="5"/>
  <c r="I810" i="5"/>
  <c r="S811" i="5"/>
  <c r="G813" i="5"/>
  <c r="Q814" i="5"/>
  <c r="E816" i="5"/>
  <c r="O817" i="5"/>
  <c r="Y818" i="5"/>
  <c r="M820" i="5"/>
  <c r="W821" i="5"/>
  <c r="K823" i="5"/>
  <c r="U824" i="5"/>
  <c r="I826" i="5"/>
  <c r="N827" i="5"/>
  <c r="M828" i="5"/>
  <c r="M829" i="5"/>
  <c r="L830" i="5"/>
  <c r="K831" i="5"/>
  <c r="K832" i="5"/>
  <c r="J833" i="5"/>
  <c r="I834" i="5"/>
  <c r="I835" i="5"/>
  <c r="H836" i="5"/>
  <c r="G837" i="5"/>
  <c r="G838" i="5"/>
  <c r="F839" i="5"/>
  <c r="E840" i="5"/>
  <c r="E841" i="5"/>
  <c r="D842" i="5"/>
  <c r="Y842" i="5"/>
  <c r="W843" i="5"/>
  <c r="Q844" i="5"/>
  <c r="K845" i="5"/>
  <c r="E846" i="5"/>
  <c r="U846" i="5"/>
  <c r="O847" i="5"/>
  <c r="I848" i="5"/>
  <c r="Y848" i="5"/>
  <c r="S849" i="5"/>
  <c r="M850" i="5"/>
  <c r="G851" i="5"/>
  <c r="W851" i="5"/>
  <c r="Q852" i="5"/>
  <c r="K853" i="5"/>
  <c r="E854" i="5"/>
  <c r="U854" i="5"/>
  <c r="O855" i="5"/>
  <c r="I856" i="5"/>
  <c r="Y856" i="5"/>
  <c r="S857" i="5"/>
  <c r="M858" i="5"/>
  <c r="G859" i="5"/>
  <c r="W859" i="5"/>
  <c r="Q860" i="5"/>
  <c r="K861" i="5"/>
  <c r="E862" i="5"/>
  <c r="U862" i="5"/>
  <c r="O863" i="5"/>
  <c r="I864" i="5"/>
  <c r="Y864" i="5"/>
  <c r="S865" i="5"/>
  <c r="M866" i="5"/>
  <c r="G867" i="5"/>
  <c r="W867" i="5"/>
  <c r="Q868" i="5"/>
  <c r="K869" i="5"/>
  <c r="E870" i="5"/>
  <c r="U870" i="5"/>
  <c r="O871" i="5"/>
  <c r="I872" i="5"/>
  <c r="Y872" i="5"/>
  <c r="S873" i="5"/>
  <c r="M874" i="5"/>
  <c r="G875" i="5"/>
  <c r="W875" i="5"/>
  <c r="Q876" i="5"/>
  <c r="K877" i="5"/>
  <c r="E878" i="5"/>
  <c r="U878" i="5"/>
  <c r="O879" i="5"/>
  <c r="I880" i="5"/>
  <c r="Y880" i="5"/>
  <c r="S881" i="5"/>
  <c r="M882" i="5"/>
  <c r="G883" i="5"/>
  <c r="W883" i="5"/>
  <c r="Q884" i="5"/>
  <c r="K885" i="5"/>
  <c r="E886" i="5"/>
  <c r="U886" i="5"/>
  <c r="O887" i="5"/>
  <c r="I888" i="5"/>
  <c r="Y888" i="5"/>
  <c r="S889" i="5"/>
  <c r="M890" i="5"/>
  <c r="G891" i="5"/>
  <c r="W891" i="5"/>
  <c r="Q892" i="5"/>
  <c r="K893" i="5"/>
  <c r="E894" i="5"/>
  <c r="U894" i="5"/>
  <c r="O895" i="5"/>
  <c r="I896" i="5"/>
  <c r="Y896" i="5"/>
  <c r="S897" i="5"/>
  <c r="M898" i="5"/>
  <c r="G899" i="5"/>
  <c r="W899" i="5"/>
  <c r="Q900" i="5"/>
  <c r="K901" i="5"/>
  <c r="E902" i="5"/>
  <c r="U902" i="5"/>
  <c r="O903" i="5"/>
  <c r="I904" i="5"/>
  <c r="Y904" i="5"/>
  <c r="S905" i="5"/>
  <c r="H513" i="5"/>
  <c r="E525" i="5"/>
  <c r="S536" i="5"/>
  <c r="K548" i="5"/>
  <c r="Y559" i="5"/>
  <c r="Q571" i="5"/>
  <c r="I583" i="5"/>
  <c r="W594" i="5"/>
  <c r="O606" i="5"/>
  <c r="G618" i="5"/>
  <c r="U629" i="5"/>
  <c r="M641" i="5"/>
  <c r="E653" i="5"/>
  <c r="S664" i="5"/>
  <c r="U671" i="5"/>
  <c r="Q677" i="5"/>
  <c r="M683" i="5"/>
  <c r="M688" i="5"/>
  <c r="J692" i="5"/>
  <c r="G696" i="5"/>
  <c r="O699" i="5"/>
  <c r="M702" i="5"/>
  <c r="K705" i="5"/>
  <c r="I708" i="5"/>
  <c r="G711" i="5"/>
  <c r="E714" i="5"/>
  <c r="Y716" i="5"/>
  <c r="W719" i="5"/>
  <c r="U722" i="5"/>
  <c r="S725" i="5"/>
  <c r="Q728" i="5"/>
  <c r="O731" i="5"/>
  <c r="M734" i="5"/>
  <c r="X736" i="5"/>
  <c r="L738" i="5"/>
  <c r="V739" i="5"/>
  <c r="J741" i="5"/>
  <c r="T742" i="5"/>
  <c r="H744" i="5"/>
  <c r="R745" i="5"/>
  <c r="F747" i="5"/>
  <c r="P748" i="5"/>
  <c r="D750" i="5"/>
  <c r="N751" i="5"/>
  <c r="X752" i="5"/>
  <c r="L754" i="5"/>
  <c r="V755" i="5"/>
  <c r="J757" i="5"/>
  <c r="T758" i="5"/>
  <c r="H760" i="5"/>
  <c r="R761" i="5"/>
  <c r="F763" i="5"/>
  <c r="P764" i="5"/>
  <c r="D766" i="5"/>
  <c r="N767" i="5"/>
  <c r="X768" i="5"/>
  <c r="L770" i="5"/>
  <c r="V771" i="5"/>
  <c r="J773" i="5"/>
  <c r="T774" i="5"/>
  <c r="H776" i="5"/>
  <c r="R777" i="5"/>
  <c r="F779" i="5"/>
  <c r="P780" i="5"/>
  <c r="D782" i="5"/>
  <c r="N783" i="5"/>
  <c r="X784" i="5"/>
  <c r="L786" i="5"/>
  <c r="V787" i="5"/>
  <c r="J789" i="5"/>
  <c r="T790" i="5"/>
  <c r="H792" i="5"/>
  <c r="R793" i="5"/>
  <c r="F795" i="5"/>
  <c r="P796" i="5"/>
  <c r="D798" i="5"/>
  <c r="N799" i="5"/>
  <c r="X800" i="5"/>
  <c r="L802" i="5"/>
  <c r="V803" i="5"/>
  <c r="J805" i="5"/>
  <c r="T806" i="5"/>
  <c r="H808" i="5"/>
  <c r="R809" i="5"/>
  <c r="F811" i="5"/>
  <c r="P812" i="5"/>
  <c r="D814" i="5"/>
  <c r="N815" i="5"/>
  <c r="X816" i="5"/>
  <c r="L818" i="5"/>
  <c r="V819" i="5"/>
  <c r="J821" i="5"/>
  <c r="T822" i="5"/>
  <c r="H824" i="5"/>
  <c r="R825" i="5"/>
  <c r="E827" i="5"/>
  <c r="D828" i="5"/>
  <c r="Y828" i="5"/>
  <c r="Y829" i="5"/>
  <c r="X830" i="5"/>
  <c r="W831" i="5"/>
  <c r="W832" i="5"/>
  <c r="V833" i="5"/>
  <c r="U834" i="5"/>
  <c r="U835" i="5"/>
  <c r="T836" i="5"/>
  <c r="S837" i="5"/>
  <c r="S838" i="5"/>
  <c r="R839" i="5"/>
  <c r="Q840" i="5"/>
  <c r="Q841" i="5"/>
  <c r="P842" i="5"/>
  <c r="O843" i="5"/>
  <c r="J844" i="5"/>
  <c r="D845" i="5"/>
  <c r="T845" i="5"/>
  <c r="N846" i="5"/>
  <c r="H847" i="5"/>
  <c r="X847" i="5"/>
  <c r="R848" i="5"/>
  <c r="L849" i="5"/>
  <c r="F850" i="5"/>
  <c r="V850" i="5"/>
  <c r="P851" i="5"/>
  <c r="J852" i="5"/>
  <c r="D853" i="5"/>
  <c r="T853" i="5"/>
  <c r="N854" i="5"/>
  <c r="H855" i="5"/>
  <c r="X855" i="5"/>
  <c r="R856" i="5"/>
  <c r="L857" i="5"/>
  <c r="F858" i="5"/>
  <c r="V858" i="5"/>
  <c r="P859" i="5"/>
  <c r="J860" i="5"/>
  <c r="D861" i="5"/>
  <c r="T861" i="5"/>
  <c r="N862" i="5"/>
  <c r="H863" i="5"/>
  <c r="X863" i="5"/>
  <c r="R864" i="5"/>
  <c r="L865" i="5"/>
  <c r="F866" i="5"/>
  <c r="V866" i="5"/>
  <c r="P867" i="5"/>
  <c r="J868" i="5"/>
  <c r="D869" i="5"/>
  <c r="T869" i="5"/>
  <c r="N870" i="5"/>
  <c r="H871" i="5"/>
  <c r="X871" i="5"/>
  <c r="R872" i="5"/>
  <c r="L873" i="5"/>
  <c r="F874" i="5"/>
  <c r="V874" i="5"/>
  <c r="P875" i="5"/>
  <c r="J876" i="5"/>
  <c r="D877" i="5"/>
  <c r="T877" i="5"/>
  <c r="N878" i="5"/>
  <c r="H879" i="5"/>
  <c r="X879" i="5"/>
  <c r="R880" i="5"/>
  <c r="L881" i="5"/>
  <c r="F882" i="5"/>
  <c r="V882" i="5"/>
  <c r="P883" i="5"/>
  <c r="J884" i="5"/>
  <c r="D885" i="5"/>
  <c r="R680" i="5"/>
  <c r="P683" i="5"/>
  <c r="N686" i="5"/>
  <c r="K522" i="5"/>
  <c r="Y533" i="5"/>
  <c r="S542" i="5"/>
  <c r="K546" i="5"/>
  <c r="Y549" i="5"/>
  <c r="K554" i="5"/>
  <c r="Y557" i="5"/>
  <c r="Q561" i="5"/>
  <c r="Y565" i="5"/>
  <c r="Q569" i="5"/>
  <c r="I573" i="5"/>
  <c r="Q577" i="5"/>
  <c r="I581" i="5"/>
  <c r="W584" i="5"/>
  <c r="I589" i="5"/>
  <c r="W592" i="5"/>
  <c r="O596" i="5"/>
  <c r="W600" i="5"/>
  <c r="U603" i="5"/>
  <c r="S606" i="5"/>
  <c r="Q609" i="5"/>
  <c r="O612" i="5"/>
  <c r="M615" i="5"/>
  <c r="K618" i="5"/>
  <c r="I621" i="5"/>
  <c r="G624" i="5"/>
  <c r="E627" i="5"/>
  <c r="Y629" i="5"/>
  <c r="W632" i="5"/>
  <c r="U635" i="5"/>
  <c r="S638" i="5"/>
  <c r="Q641" i="5"/>
  <c r="O644" i="5"/>
  <c r="M647" i="5"/>
  <c r="K650" i="5"/>
  <c r="I653" i="5"/>
  <c r="G656" i="5"/>
  <c r="E659" i="5"/>
  <c r="Y661" i="5"/>
  <c r="W664" i="5"/>
  <c r="O667" i="5"/>
  <c r="Y668" i="5"/>
  <c r="M670" i="5"/>
  <c r="W671" i="5"/>
  <c r="K673" i="5"/>
  <c r="U674" i="5"/>
  <c r="I676" i="5"/>
  <c r="S677" i="5"/>
  <c r="G679" i="5"/>
  <c r="Q680" i="5"/>
  <c r="E682" i="5"/>
  <c r="O683" i="5"/>
  <c r="Y684" i="5"/>
  <c r="M686" i="5"/>
  <c r="O687" i="5"/>
  <c r="N688" i="5"/>
  <c r="M689" i="5"/>
  <c r="M690" i="5"/>
  <c r="L691" i="5"/>
  <c r="K692" i="5"/>
  <c r="K693" i="5"/>
  <c r="J694" i="5"/>
  <c r="I695" i="5"/>
  <c r="I696" i="5"/>
  <c r="H697" i="5"/>
  <c r="F698" i="5"/>
  <c r="V698" i="5"/>
  <c r="P699" i="5"/>
  <c r="J700" i="5"/>
  <c r="D701" i="5"/>
  <c r="T701" i="5"/>
  <c r="N702" i="5"/>
  <c r="H703" i="5"/>
  <c r="X703" i="5"/>
  <c r="R704" i="5"/>
  <c r="L705" i="5"/>
  <c r="F706" i="5"/>
  <c r="V706" i="5"/>
  <c r="P707" i="5"/>
  <c r="J708" i="5"/>
  <c r="D709" i="5"/>
  <c r="T709" i="5"/>
  <c r="N710" i="5"/>
  <c r="H711" i="5"/>
  <c r="X711" i="5"/>
  <c r="R712" i="5"/>
  <c r="L713" i="5"/>
  <c r="F714" i="5"/>
  <c r="V714" i="5"/>
  <c r="P715" i="5"/>
  <c r="J716" i="5"/>
  <c r="D717" i="5"/>
  <c r="T717" i="5"/>
  <c r="N718" i="5"/>
  <c r="H719" i="5"/>
  <c r="X719" i="5"/>
  <c r="R720" i="5"/>
  <c r="L721" i="5"/>
  <c r="F722" i="5"/>
  <c r="V722" i="5"/>
  <c r="P723" i="5"/>
  <c r="J724" i="5"/>
  <c r="D725" i="5"/>
  <c r="T725" i="5"/>
  <c r="N726" i="5"/>
  <c r="H727" i="5"/>
  <c r="X727" i="5"/>
  <c r="R728" i="5"/>
  <c r="L729" i="5"/>
  <c r="F730" i="5"/>
  <c r="V730" i="5"/>
  <c r="P731" i="5"/>
  <c r="J732" i="5"/>
  <c r="D733" i="5"/>
  <c r="T733" i="5"/>
  <c r="N734" i="5"/>
  <c r="H735" i="5"/>
  <c r="X735" i="5"/>
  <c r="R736" i="5"/>
  <c r="L737" i="5"/>
  <c r="F738" i="5"/>
  <c r="V738" i="5"/>
  <c r="P739" i="5"/>
  <c r="J740" i="5"/>
  <c r="D741" i="5"/>
  <c r="T741" i="5"/>
  <c r="N742" i="5"/>
  <c r="H743" i="5"/>
  <c r="X743" i="5"/>
  <c r="R744" i="5"/>
  <c r="L745" i="5"/>
  <c r="F746" i="5"/>
  <c r="V746" i="5"/>
  <c r="P747" i="5"/>
  <c r="J748" i="5"/>
  <c r="D749" i="5"/>
  <c r="T749" i="5"/>
  <c r="N750" i="5"/>
  <c r="H751" i="5"/>
  <c r="X751" i="5"/>
  <c r="R752" i="5"/>
  <c r="L753" i="5"/>
  <c r="F754" i="5"/>
  <c r="V754" i="5"/>
  <c r="P755" i="5"/>
  <c r="J756" i="5"/>
  <c r="D757" i="5"/>
  <c r="T757" i="5"/>
  <c r="N758" i="5"/>
  <c r="H759" i="5"/>
  <c r="X759" i="5"/>
  <c r="R760" i="5"/>
  <c r="L761" i="5"/>
  <c r="F762" i="5"/>
  <c r="V762" i="5"/>
  <c r="P763" i="5"/>
  <c r="J764" i="5"/>
  <c r="D765" i="5"/>
  <c r="T765" i="5"/>
  <c r="N766" i="5"/>
  <c r="H767" i="5"/>
  <c r="X767" i="5"/>
  <c r="R768" i="5"/>
  <c r="L769" i="5"/>
  <c r="F770" i="5"/>
  <c r="V770" i="5"/>
  <c r="P771" i="5"/>
  <c r="J772" i="5"/>
  <c r="D773" i="5"/>
  <c r="T773" i="5"/>
  <c r="N774" i="5"/>
  <c r="H775" i="5"/>
  <c r="X775" i="5"/>
  <c r="R776" i="5"/>
  <c r="L777" i="5"/>
  <c r="F778" i="5"/>
  <c r="V778" i="5"/>
  <c r="P779" i="5"/>
  <c r="J780" i="5"/>
  <c r="D781" i="5"/>
  <c r="T781" i="5"/>
  <c r="N782" i="5"/>
  <c r="H783" i="5"/>
  <c r="X783" i="5"/>
  <c r="R784" i="5"/>
  <c r="L785" i="5"/>
  <c r="F786" i="5"/>
  <c r="V786" i="5"/>
  <c r="P787" i="5"/>
  <c r="J788" i="5"/>
  <c r="D789" i="5"/>
  <c r="T789" i="5"/>
  <c r="N790" i="5"/>
  <c r="H791" i="5"/>
  <c r="X791" i="5"/>
  <c r="R792" i="5"/>
  <c r="L793" i="5"/>
  <c r="F794" i="5"/>
  <c r="V794" i="5"/>
  <c r="P795" i="5"/>
  <c r="J796" i="5"/>
  <c r="D797" i="5"/>
  <c r="T797" i="5"/>
  <c r="N798" i="5"/>
  <c r="H799" i="5"/>
  <c r="X799" i="5"/>
  <c r="R800" i="5"/>
  <c r="L801" i="5"/>
  <c r="F802" i="5"/>
  <c r="V802" i="5"/>
  <c r="P803" i="5"/>
  <c r="J804" i="5"/>
  <c r="D805" i="5"/>
  <c r="T805" i="5"/>
  <c r="N806" i="5"/>
  <c r="H807" i="5"/>
  <c r="X807" i="5"/>
  <c r="R808" i="5"/>
  <c r="L809" i="5"/>
  <c r="F810" i="5"/>
  <c r="V810" i="5"/>
  <c r="P811" i="5"/>
  <c r="J812" i="5"/>
  <c r="D813" i="5"/>
  <c r="T813" i="5"/>
  <c r="N814" i="5"/>
  <c r="H815" i="5"/>
  <c r="X815" i="5"/>
  <c r="R816" i="5"/>
  <c r="L817" i="5"/>
  <c r="F818" i="5"/>
  <c r="V818" i="5"/>
  <c r="P819" i="5"/>
  <c r="J820" i="5"/>
  <c r="D821" i="5"/>
  <c r="T821" i="5"/>
  <c r="N822" i="5"/>
  <c r="H823" i="5"/>
  <c r="X823" i="5"/>
  <c r="R824" i="5"/>
  <c r="L825" i="5"/>
  <c r="F826" i="5"/>
  <c r="V826" i="5"/>
  <c r="P827" i="5"/>
  <c r="J828" i="5"/>
  <c r="D829" i="5"/>
  <c r="T829" i="5"/>
  <c r="N830" i="5"/>
  <c r="H831" i="5"/>
  <c r="X831" i="5"/>
  <c r="R832" i="5"/>
  <c r="L833" i="5"/>
  <c r="F834" i="5"/>
  <c r="V834" i="5"/>
  <c r="P835" i="5"/>
  <c r="J836" i="5"/>
  <c r="D837" i="5"/>
  <c r="T837" i="5"/>
  <c r="N838" i="5"/>
  <c r="H839" i="5"/>
  <c r="X839" i="5"/>
  <c r="R840" i="5"/>
  <c r="L841" i="5"/>
  <c r="F842" i="5"/>
  <c r="V842" i="5"/>
  <c r="P843" i="5"/>
  <c r="O514" i="5"/>
  <c r="M517" i="5"/>
  <c r="K520" i="5"/>
  <c r="I523" i="5"/>
  <c r="G526" i="5"/>
  <c r="E529" i="5"/>
  <c r="Y531" i="5"/>
  <c r="W534" i="5"/>
  <c r="U537" i="5"/>
  <c r="S540" i="5"/>
  <c r="Q543" i="5"/>
  <c r="O546" i="5"/>
  <c r="M549" i="5"/>
  <c r="K552" i="5"/>
  <c r="I555" i="5"/>
  <c r="G558" i="5"/>
  <c r="E561" i="5"/>
  <c r="Y563" i="5"/>
  <c r="W566" i="5"/>
  <c r="U569" i="5"/>
  <c r="S572" i="5"/>
  <c r="Q575" i="5"/>
  <c r="O578" i="5"/>
  <c r="M581" i="5"/>
  <c r="K584" i="5"/>
  <c r="I587" i="5"/>
  <c r="G590" i="5"/>
  <c r="E593" i="5"/>
  <c r="Y595" i="5"/>
  <c r="W598" i="5"/>
  <c r="U601" i="5"/>
  <c r="S604" i="5"/>
  <c r="Q607" i="5"/>
  <c r="O610" i="5"/>
  <c r="M613" i="5"/>
  <c r="K616" i="5"/>
  <c r="I619" i="5"/>
  <c r="G622" i="5"/>
  <c r="E625" i="5"/>
  <c r="Y627" i="5"/>
  <c r="W630" i="5"/>
  <c r="U633" i="5"/>
  <c r="S636" i="5"/>
  <c r="Q639" i="5"/>
  <c r="O642" i="5"/>
  <c r="M645" i="5"/>
  <c r="K648" i="5"/>
  <c r="I651" i="5"/>
  <c r="G654" i="5"/>
  <c r="E657" i="5"/>
  <c r="Y659" i="5"/>
  <c r="W662" i="5"/>
  <c r="U665" i="5"/>
  <c r="Y667" i="5"/>
  <c r="M669" i="5"/>
  <c r="W670" i="5"/>
  <c r="K672" i="5"/>
  <c r="U673" i="5"/>
  <c r="I675" i="5"/>
  <c r="S676" i="5"/>
  <c r="G678" i="5"/>
  <c r="Q679" i="5"/>
  <c r="E681" i="5"/>
  <c r="O682" i="5"/>
  <c r="Y683" i="5"/>
  <c r="M685" i="5"/>
  <c r="V686" i="5"/>
  <c r="U687" i="5"/>
  <c r="U688" i="5"/>
  <c r="T689" i="5"/>
  <c r="S690" i="5"/>
  <c r="S691" i="5"/>
  <c r="R692" i="5"/>
  <c r="Q693" i="5"/>
  <c r="Q694" i="5"/>
  <c r="P695" i="5"/>
  <c r="O696" i="5"/>
  <c r="O697" i="5"/>
  <c r="K698" i="5"/>
  <c r="E699" i="5"/>
  <c r="U699" i="5"/>
  <c r="O700" i="5"/>
  <c r="I701" i="5"/>
  <c r="Y701" i="5"/>
  <c r="S702" i="5"/>
  <c r="M703" i="5"/>
  <c r="G704" i="5"/>
  <c r="W704" i="5"/>
  <c r="Q705" i="5"/>
  <c r="K706" i="5"/>
  <c r="E707" i="5"/>
  <c r="U707" i="5"/>
  <c r="O708" i="5"/>
  <c r="I709" i="5"/>
  <c r="Y709" i="5"/>
  <c r="S710" i="5"/>
  <c r="M711" i="5"/>
  <c r="G712" i="5"/>
  <c r="W712" i="5"/>
  <c r="Q713" i="5"/>
  <c r="K714" i="5"/>
  <c r="E715" i="5"/>
  <c r="U715" i="5"/>
  <c r="O716" i="5"/>
  <c r="I717" i="5"/>
  <c r="Y717" i="5"/>
  <c r="S718" i="5"/>
  <c r="M719" i="5"/>
  <c r="G720" i="5"/>
  <c r="W720" i="5"/>
  <c r="Q721" i="5"/>
  <c r="K722" i="5"/>
  <c r="E723" i="5"/>
  <c r="U723" i="5"/>
  <c r="O724" i="5"/>
  <c r="I725" i="5"/>
  <c r="Y725" i="5"/>
  <c r="S726" i="5"/>
  <c r="M727" i="5"/>
  <c r="G728" i="5"/>
  <c r="W728" i="5"/>
  <c r="Q729" i="5"/>
  <c r="K730" i="5"/>
  <c r="E731" i="5"/>
  <c r="U731" i="5"/>
  <c r="O732" i="5"/>
  <c r="I733" i="5"/>
  <c r="Y733" i="5"/>
  <c r="S734" i="5"/>
  <c r="M735" i="5"/>
  <c r="G736" i="5"/>
  <c r="W736" i="5"/>
  <c r="Q737" i="5"/>
  <c r="K738" i="5"/>
  <c r="E739" i="5"/>
  <c r="U739" i="5"/>
  <c r="O740" i="5"/>
  <c r="I741" i="5"/>
  <c r="Y741" i="5"/>
  <c r="S742" i="5"/>
  <c r="M743" i="5"/>
  <c r="G744" i="5"/>
  <c r="W744" i="5"/>
  <c r="Q745" i="5"/>
  <c r="K746" i="5"/>
  <c r="E747" i="5"/>
  <c r="U747" i="5"/>
  <c r="O748" i="5"/>
  <c r="I749" i="5"/>
  <c r="Y749" i="5"/>
  <c r="S750" i="5"/>
  <c r="M751" i="5"/>
  <c r="G752" i="5"/>
  <c r="W752" i="5"/>
  <c r="Q753" i="5"/>
  <c r="K754" i="5"/>
  <c r="E755" i="5"/>
  <c r="U755" i="5"/>
  <c r="O756" i="5"/>
  <c r="I757" i="5"/>
  <c r="Y757" i="5"/>
  <c r="S758" i="5"/>
  <c r="M759" i="5"/>
  <c r="G760" i="5"/>
  <c r="W760" i="5"/>
  <c r="Q761" i="5"/>
  <c r="K762" i="5"/>
  <c r="E763" i="5"/>
  <c r="U763" i="5"/>
  <c r="O764" i="5"/>
  <c r="I765" i="5"/>
  <c r="Y765" i="5"/>
  <c r="S766" i="5"/>
  <c r="M767" i="5"/>
  <c r="G768" i="5"/>
  <c r="W768" i="5"/>
  <c r="Q769" i="5"/>
  <c r="K770" i="5"/>
  <c r="E771" i="5"/>
  <c r="U771" i="5"/>
  <c r="O772" i="5"/>
  <c r="I773" i="5"/>
  <c r="Y773" i="5"/>
  <c r="S774" i="5"/>
  <c r="M775" i="5"/>
  <c r="G776" i="5"/>
  <c r="W776" i="5"/>
  <c r="Q777" i="5"/>
  <c r="K778" i="5"/>
  <c r="E779" i="5"/>
  <c r="U779" i="5"/>
  <c r="O780" i="5"/>
  <c r="I781" i="5"/>
  <c r="Y781" i="5"/>
  <c r="S782" i="5"/>
  <c r="M783" i="5"/>
  <c r="G784" i="5"/>
  <c r="W784" i="5"/>
  <c r="Q785" i="5"/>
  <c r="K786" i="5"/>
  <c r="E787" i="5"/>
  <c r="U787" i="5"/>
  <c r="O788" i="5"/>
  <c r="I789" i="5"/>
  <c r="Y789" i="5"/>
  <c r="S790" i="5"/>
  <c r="M791" i="5"/>
  <c r="G792" i="5"/>
  <c r="W792" i="5"/>
  <c r="Q793" i="5"/>
  <c r="K794" i="5"/>
  <c r="E795" i="5"/>
  <c r="U795" i="5"/>
  <c r="O796" i="5"/>
  <c r="I797" i="5"/>
  <c r="Y797" i="5"/>
  <c r="S798" i="5"/>
  <c r="M799" i="5"/>
  <c r="G800" i="5"/>
  <c r="W800" i="5"/>
  <c r="Q801" i="5"/>
  <c r="K802" i="5"/>
  <c r="E803" i="5"/>
  <c r="U803" i="5"/>
  <c r="O804" i="5"/>
  <c r="I805" i="5"/>
  <c r="Y805" i="5"/>
  <c r="S806" i="5"/>
  <c r="M807" i="5"/>
  <c r="G808" i="5"/>
  <c r="W808" i="5"/>
  <c r="Q809" i="5"/>
  <c r="K810" i="5"/>
  <c r="E811" i="5"/>
  <c r="U811" i="5"/>
  <c r="O812" i="5"/>
  <c r="I813" i="5"/>
  <c r="Y813" i="5"/>
  <c r="S814" i="5"/>
  <c r="M815" i="5"/>
  <c r="G816" i="5"/>
  <c r="W816" i="5"/>
  <c r="Q817" i="5"/>
  <c r="K818" i="5"/>
  <c r="E819" i="5"/>
  <c r="U819" i="5"/>
  <c r="O820" i="5"/>
  <c r="I821" i="5"/>
  <c r="Y821" i="5"/>
  <c r="S822" i="5"/>
  <c r="M823" i="5"/>
  <c r="G824" i="5"/>
  <c r="W824" i="5"/>
  <c r="Q825" i="5"/>
  <c r="K826" i="5"/>
  <c r="H511" i="5"/>
  <c r="M515" i="5"/>
  <c r="K518" i="5"/>
  <c r="I521" i="5"/>
  <c r="G524" i="5"/>
  <c r="E527" i="5"/>
  <c r="Y529" i="5"/>
  <c r="W532" i="5"/>
  <c r="U535" i="5"/>
  <c r="S538" i="5"/>
  <c r="Q541" i="5"/>
  <c r="O544" i="5"/>
  <c r="M547" i="5"/>
  <c r="K550" i="5"/>
  <c r="I553" i="5"/>
  <c r="G556" i="5"/>
  <c r="E559" i="5"/>
  <c r="Y561" i="5"/>
  <c r="W564" i="5"/>
  <c r="U567" i="5"/>
  <c r="S570" i="5"/>
  <c r="Q573" i="5"/>
  <c r="O576" i="5"/>
  <c r="M579" i="5"/>
  <c r="K582" i="5"/>
  <c r="I585" i="5"/>
  <c r="G588" i="5"/>
  <c r="E591" i="5"/>
  <c r="Y593" i="5"/>
  <c r="W596" i="5"/>
  <c r="U599" i="5"/>
  <c r="S602" i="5"/>
  <c r="Q605" i="5"/>
  <c r="O608" i="5"/>
  <c r="M611" i="5"/>
  <c r="K614" i="5"/>
  <c r="I617" i="5"/>
  <c r="G620" i="5"/>
  <c r="E623" i="5"/>
  <c r="Y625" i="5"/>
  <c r="W628" i="5"/>
  <c r="U631" i="5"/>
  <c r="S634" i="5"/>
  <c r="Q637" i="5"/>
  <c r="O640" i="5"/>
  <c r="M643" i="5"/>
  <c r="K646" i="5"/>
  <c r="I649" i="5"/>
  <c r="G652" i="5"/>
  <c r="E655" i="5"/>
  <c r="Y657" i="5"/>
  <c r="W660" i="5"/>
  <c r="U663" i="5"/>
  <c r="S666" i="5"/>
  <c r="M668" i="5"/>
  <c r="W669" i="5"/>
  <c r="K671" i="5"/>
  <c r="U672" i="5"/>
  <c r="I674" i="5"/>
  <c r="S675" i="5"/>
  <c r="G677" i="5"/>
  <c r="Q678" i="5"/>
  <c r="E680" i="5"/>
  <c r="O681" i="5"/>
  <c r="Y682" i="5"/>
  <c r="M684" i="5"/>
  <c r="W685" i="5"/>
  <c r="G687" i="5"/>
  <c r="F688" i="5"/>
  <c r="E689" i="5"/>
  <c r="E690" i="5"/>
  <c r="D691" i="5"/>
  <c r="Y691" i="5"/>
  <c r="Y692" i="5"/>
  <c r="X693" i="5"/>
  <c r="W694" i="5"/>
  <c r="W695" i="5"/>
  <c r="V696" i="5"/>
  <c r="U697" i="5"/>
  <c r="P698" i="5"/>
  <c r="J699" i="5"/>
  <c r="D700" i="5"/>
  <c r="T700" i="5"/>
  <c r="N701" i="5"/>
  <c r="H702" i="5"/>
  <c r="X702" i="5"/>
  <c r="R703" i="5"/>
  <c r="L704" i="5"/>
  <c r="F705" i="5"/>
  <c r="V705" i="5"/>
  <c r="P706" i="5"/>
  <c r="J707" i="5"/>
  <c r="D708" i="5"/>
  <c r="T708" i="5"/>
  <c r="N709" i="5"/>
  <c r="H710" i="5"/>
  <c r="X710" i="5"/>
  <c r="R711" i="5"/>
  <c r="L712" i="5"/>
  <c r="F713" i="5"/>
  <c r="V713" i="5"/>
  <c r="P714" i="5"/>
  <c r="J715" i="5"/>
  <c r="D716" i="5"/>
  <c r="T716" i="5"/>
  <c r="N717" i="5"/>
  <c r="H718" i="5"/>
  <c r="X718" i="5"/>
  <c r="R719" i="5"/>
  <c r="L720" i="5"/>
  <c r="F721" i="5"/>
  <c r="V721" i="5"/>
  <c r="P722" i="5"/>
  <c r="J723" i="5"/>
  <c r="D724" i="5"/>
  <c r="T724" i="5"/>
  <c r="N725" i="5"/>
  <c r="H726" i="5"/>
  <c r="X726" i="5"/>
  <c r="R727" i="5"/>
  <c r="L728" i="5"/>
  <c r="F729" i="5"/>
  <c r="V729" i="5"/>
  <c r="P730" i="5"/>
  <c r="J731" i="5"/>
  <c r="D732" i="5"/>
  <c r="T732" i="5"/>
  <c r="N733" i="5"/>
  <c r="H734" i="5"/>
  <c r="X734" i="5"/>
  <c r="R735" i="5"/>
  <c r="L736" i="5"/>
  <c r="M521" i="5"/>
  <c r="E533" i="5"/>
  <c r="S544" i="5"/>
  <c r="K556" i="5"/>
  <c r="Y567" i="5"/>
  <c r="Q579" i="5"/>
  <c r="I591" i="5"/>
  <c r="W602" i="5"/>
  <c r="O614" i="5"/>
  <c r="G626" i="5"/>
  <c r="U637" i="5"/>
  <c r="M649" i="5"/>
  <c r="E661" i="5"/>
  <c r="Y669" i="5"/>
  <c r="U675" i="5"/>
  <c r="Q681" i="5"/>
  <c r="H687" i="5"/>
  <c r="E691" i="5"/>
  <c r="Y694" i="5"/>
  <c r="Q698" i="5"/>
  <c r="O701" i="5"/>
  <c r="M704" i="5"/>
  <c r="K707" i="5"/>
  <c r="I710" i="5"/>
  <c r="G713" i="5"/>
  <c r="E716" i="5"/>
  <c r="Y718" i="5"/>
  <c r="W721" i="5"/>
  <c r="U724" i="5"/>
  <c r="S727" i="5"/>
  <c r="Q730" i="5"/>
  <c r="O733" i="5"/>
  <c r="M736" i="5"/>
  <c r="W737" i="5"/>
  <c r="K739" i="5"/>
  <c r="U740" i="5"/>
  <c r="I742" i="5"/>
  <c r="S743" i="5"/>
  <c r="G745" i="5"/>
  <c r="Q746" i="5"/>
  <c r="E748" i="5"/>
  <c r="O749" i="5"/>
  <c r="Y750" i="5"/>
  <c r="M752" i="5"/>
  <c r="W753" i="5"/>
  <c r="K755" i="5"/>
  <c r="U756" i="5"/>
  <c r="I758" i="5"/>
  <c r="S759" i="5"/>
  <c r="G761" i="5"/>
  <c r="Q762" i="5"/>
  <c r="E764" i="5"/>
  <c r="O765" i="5"/>
  <c r="Y766" i="5"/>
  <c r="M768" i="5"/>
  <c r="W769" i="5"/>
  <c r="K771" i="5"/>
  <c r="U772" i="5"/>
  <c r="I774" i="5"/>
  <c r="S775" i="5"/>
  <c r="G777" i="5"/>
  <c r="Q778" i="5"/>
  <c r="E780" i="5"/>
  <c r="O781" i="5"/>
  <c r="Y782" i="5"/>
  <c r="M784" i="5"/>
  <c r="W785" i="5"/>
  <c r="K787" i="5"/>
  <c r="U788" i="5"/>
  <c r="I790" i="5"/>
  <c r="S791" i="5"/>
  <c r="G793" i="5"/>
  <c r="Q794" i="5"/>
  <c r="E796" i="5"/>
  <c r="O797" i="5"/>
  <c r="Y798" i="5"/>
  <c r="M800" i="5"/>
  <c r="W801" i="5"/>
  <c r="K803" i="5"/>
  <c r="U804" i="5"/>
  <c r="I806" i="5"/>
  <c r="S807" i="5"/>
  <c r="G809" i="5"/>
  <c r="Q810" i="5"/>
  <c r="E812" i="5"/>
  <c r="O813" i="5"/>
  <c r="Y814" i="5"/>
  <c r="M816" i="5"/>
  <c r="W817" i="5"/>
  <c r="K819" i="5"/>
  <c r="U820" i="5"/>
  <c r="I822" i="5"/>
  <c r="S823" i="5"/>
  <c r="G825" i="5"/>
  <c r="Q826" i="5"/>
  <c r="S827" i="5"/>
  <c r="S828" i="5"/>
  <c r="R829" i="5"/>
  <c r="Q830" i="5"/>
  <c r="Q831" i="5"/>
  <c r="P832" i="5"/>
  <c r="O833" i="5"/>
  <c r="O834" i="5"/>
  <c r="N835" i="5"/>
  <c r="M836" i="5"/>
  <c r="M837" i="5"/>
  <c r="L838" i="5"/>
  <c r="K839" i="5"/>
  <c r="K840" i="5"/>
  <c r="J841" i="5"/>
  <c r="I842" i="5"/>
  <c r="I843" i="5"/>
  <c r="E844" i="5"/>
  <c r="U844" i="5"/>
  <c r="O845" i="5"/>
  <c r="I846" i="5"/>
  <c r="Y846" i="5"/>
  <c r="S847" i="5"/>
  <c r="M848" i="5"/>
  <c r="G849" i="5"/>
  <c r="W849" i="5"/>
  <c r="Q850" i="5"/>
  <c r="K851" i="5"/>
  <c r="E852" i="5"/>
  <c r="U852" i="5"/>
  <c r="O853" i="5"/>
  <c r="I854" i="5"/>
  <c r="Y854" i="5"/>
  <c r="S855" i="5"/>
  <c r="M856" i="5"/>
  <c r="G857" i="5"/>
  <c r="W857" i="5"/>
  <c r="Q858" i="5"/>
  <c r="K859" i="5"/>
  <c r="E860" i="5"/>
  <c r="U860" i="5"/>
  <c r="O861" i="5"/>
  <c r="I862" i="5"/>
  <c r="Y862" i="5"/>
  <c r="S863" i="5"/>
  <c r="M864" i="5"/>
  <c r="G865" i="5"/>
  <c r="W865" i="5"/>
  <c r="Q866" i="5"/>
  <c r="K867" i="5"/>
  <c r="E868" i="5"/>
  <c r="U868" i="5"/>
  <c r="O869" i="5"/>
  <c r="I870" i="5"/>
  <c r="Y870" i="5"/>
  <c r="S871" i="5"/>
  <c r="M872" i="5"/>
  <c r="G873" i="5"/>
  <c r="W873" i="5"/>
  <c r="Q874" i="5"/>
  <c r="K875" i="5"/>
  <c r="E876" i="5"/>
  <c r="U876" i="5"/>
  <c r="O877" i="5"/>
  <c r="I878" i="5"/>
  <c r="Y878" i="5"/>
  <c r="S879" i="5"/>
  <c r="M880" i="5"/>
  <c r="G881" i="5"/>
  <c r="W881" i="5"/>
  <c r="Q882" i="5"/>
  <c r="K883" i="5"/>
  <c r="E884" i="5"/>
  <c r="U884" i="5"/>
  <c r="O885" i="5"/>
  <c r="I886" i="5"/>
  <c r="Y886" i="5"/>
  <c r="S887" i="5"/>
  <c r="M888" i="5"/>
  <c r="G889" i="5"/>
  <c r="W889" i="5"/>
  <c r="Q890" i="5"/>
  <c r="K891" i="5"/>
  <c r="E892" i="5"/>
  <c r="U892" i="5"/>
  <c r="O893" i="5"/>
  <c r="I894" i="5"/>
  <c r="Y894" i="5"/>
  <c r="S895" i="5"/>
  <c r="M896" i="5"/>
  <c r="G897" i="5"/>
  <c r="W897" i="5"/>
  <c r="Q898" i="5"/>
  <c r="K899" i="5"/>
  <c r="E900" i="5"/>
  <c r="U900" i="5"/>
  <c r="O901" i="5"/>
  <c r="I902" i="5"/>
  <c r="Y902" i="5"/>
  <c r="S903" i="5"/>
  <c r="M904" i="5"/>
  <c r="G905" i="5"/>
  <c r="W905" i="5"/>
  <c r="K516" i="5"/>
  <c r="Y527" i="5"/>
  <c r="Q539" i="5"/>
  <c r="I551" i="5"/>
  <c r="W562" i="5"/>
  <c r="O574" i="5"/>
  <c r="G586" i="5"/>
  <c r="U597" i="5"/>
  <c r="M609" i="5"/>
  <c r="E621" i="5"/>
  <c r="S632" i="5"/>
  <c r="K644" i="5"/>
  <c r="Y655" i="5"/>
  <c r="M667" i="5"/>
  <c r="I673" i="5"/>
  <c r="E679" i="5"/>
  <c r="W684" i="5"/>
  <c r="L689" i="5"/>
  <c r="I693" i="5"/>
  <c r="G697" i="5"/>
  <c r="I700" i="5"/>
  <c r="G703" i="5"/>
  <c r="E706" i="5"/>
  <c r="Y708" i="5"/>
  <c r="W711" i="5"/>
  <c r="U714" i="5"/>
  <c r="S717" i="5"/>
  <c r="Q720" i="5"/>
  <c r="O723" i="5"/>
  <c r="M726" i="5"/>
  <c r="K729" i="5"/>
  <c r="I732" i="5"/>
  <c r="G735" i="5"/>
  <c r="J737" i="5"/>
  <c r="T738" i="5"/>
  <c r="H740" i="5"/>
  <c r="R741" i="5"/>
  <c r="F743" i="5"/>
  <c r="P744" i="5"/>
  <c r="D746" i="5"/>
  <c r="N747" i="5"/>
  <c r="X748" i="5"/>
  <c r="L750" i="5"/>
  <c r="V751" i="5"/>
  <c r="J753" i="5"/>
  <c r="T754" i="5"/>
  <c r="H756" i="5"/>
  <c r="R757" i="5"/>
  <c r="F759" i="5"/>
  <c r="P760" i="5"/>
  <c r="D762" i="5"/>
  <c r="N763" i="5"/>
  <c r="X764" i="5"/>
  <c r="L766" i="5"/>
  <c r="V767" i="5"/>
  <c r="J769" i="5"/>
  <c r="T770" i="5"/>
  <c r="H772" i="5"/>
  <c r="R773" i="5"/>
  <c r="F775" i="5"/>
  <c r="P776" i="5"/>
  <c r="D778" i="5"/>
  <c r="N779" i="5"/>
  <c r="X780" i="5"/>
  <c r="L782" i="5"/>
  <c r="V783" i="5"/>
  <c r="J785" i="5"/>
  <c r="T786" i="5"/>
  <c r="H788" i="5"/>
  <c r="R789" i="5"/>
  <c r="F791" i="5"/>
  <c r="P792" i="5"/>
  <c r="D794" i="5"/>
  <c r="N795" i="5"/>
  <c r="X796" i="5"/>
  <c r="L798" i="5"/>
  <c r="V799" i="5"/>
  <c r="J801" i="5"/>
  <c r="T802" i="5"/>
  <c r="H804" i="5"/>
  <c r="R805" i="5"/>
  <c r="F807" i="5"/>
  <c r="P808" i="5"/>
  <c r="D810" i="5"/>
  <c r="N811" i="5"/>
  <c r="X812" i="5"/>
  <c r="L814" i="5"/>
  <c r="V815" i="5"/>
  <c r="J817" i="5"/>
  <c r="T818" i="5"/>
  <c r="H820" i="5"/>
  <c r="R821" i="5"/>
  <c r="F823" i="5"/>
  <c r="P824" i="5"/>
  <c r="D826" i="5"/>
  <c r="J827" i="5"/>
  <c r="I828" i="5"/>
  <c r="I829" i="5"/>
  <c r="H830" i="5"/>
  <c r="G831" i="5"/>
  <c r="G832" i="5"/>
  <c r="F833" i="5"/>
  <c r="E834" i="5"/>
  <c r="E835" i="5"/>
  <c r="D836" i="5"/>
  <c r="Y836" i="5"/>
  <c r="Y837" i="5"/>
  <c r="X838" i="5"/>
  <c r="W839" i="5"/>
  <c r="W840" i="5"/>
  <c r="V841" i="5"/>
  <c r="U842" i="5"/>
  <c r="T843" i="5"/>
  <c r="N844" i="5"/>
  <c r="H845" i="5"/>
  <c r="X845" i="5"/>
  <c r="R846" i="5"/>
  <c r="L847" i="5"/>
  <c r="F848" i="5"/>
  <c r="V848" i="5"/>
  <c r="P849" i="5"/>
  <c r="J850" i="5"/>
  <c r="D851" i="5"/>
  <c r="T851" i="5"/>
  <c r="N852" i="5"/>
  <c r="H853" i="5"/>
  <c r="X853" i="5"/>
  <c r="R854" i="5"/>
  <c r="L855" i="5"/>
  <c r="F856" i="5"/>
  <c r="V856" i="5"/>
  <c r="P857" i="5"/>
  <c r="J858" i="5"/>
  <c r="D859" i="5"/>
  <c r="T859" i="5"/>
  <c r="N860" i="5"/>
  <c r="H861" i="5"/>
  <c r="X861" i="5"/>
  <c r="R862" i="5"/>
  <c r="L863" i="5"/>
  <c r="F864" i="5"/>
  <c r="V864" i="5"/>
  <c r="P865" i="5"/>
  <c r="J866" i="5"/>
  <c r="D867" i="5"/>
  <c r="T867" i="5"/>
  <c r="N868" i="5"/>
  <c r="H869" i="5"/>
  <c r="X869" i="5"/>
  <c r="R870" i="5"/>
  <c r="L871" i="5"/>
  <c r="F872" i="5"/>
  <c r="V872" i="5"/>
  <c r="P873" i="5"/>
  <c r="J874" i="5"/>
  <c r="D875" i="5"/>
  <c r="T875" i="5"/>
  <c r="N876" i="5"/>
  <c r="H877" i="5"/>
  <c r="X877" i="5"/>
  <c r="R878" i="5"/>
  <c r="L879" i="5"/>
  <c r="F880" i="5"/>
  <c r="L681" i="5"/>
  <c r="J684" i="5"/>
  <c r="N513" i="5"/>
  <c r="I525" i="5"/>
  <c r="W536" i="5"/>
  <c r="M543" i="5"/>
  <c r="E547" i="5"/>
  <c r="M551" i="5"/>
  <c r="E555" i="5"/>
  <c r="S558" i="5"/>
  <c r="E563" i="5"/>
  <c r="S566" i="5"/>
  <c r="K570" i="5"/>
  <c r="S574" i="5"/>
  <c r="K578" i="5"/>
  <c r="Y581" i="5"/>
  <c r="K586" i="5"/>
  <c r="Y589" i="5"/>
  <c r="Q593" i="5"/>
  <c r="Y597" i="5"/>
  <c r="Q601" i="5"/>
  <c r="O604" i="5"/>
  <c r="M607" i="5"/>
  <c r="K610" i="5"/>
  <c r="I613" i="5"/>
  <c r="G616" i="5"/>
  <c r="E619" i="5"/>
  <c r="Y621" i="5"/>
  <c r="W624" i="5"/>
  <c r="U627" i="5"/>
  <c r="S630" i="5"/>
  <c r="Q633" i="5"/>
  <c r="O636" i="5"/>
  <c r="M639" i="5"/>
  <c r="K642" i="5"/>
  <c r="I645" i="5"/>
  <c r="G648" i="5"/>
  <c r="E651" i="5"/>
  <c r="Y653" i="5"/>
  <c r="W656" i="5"/>
  <c r="U659" i="5"/>
  <c r="S662" i="5"/>
  <c r="Q665" i="5"/>
  <c r="W667" i="5"/>
  <c r="K669" i="5"/>
  <c r="U670" i="5"/>
  <c r="I672" i="5"/>
  <c r="S673" i="5"/>
  <c r="G675" i="5"/>
  <c r="Q676" i="5"/>
  <c r="E678" i="5"/>
  <c r="O679" i="5"/>
  <c r="Y680" i="5"/>
  <c r="M682" i="5"/>
  <c r="W683" i="5"/>
  <c r="K685" i="5"/>
  <c r="U686" i="5"/>
  <c r="T687" i="5"/>
  <c r="S688" i="5"/>
  <c r="S689" i="5"/>
  <c r="R690" i="5"/>
  <c r="Q691" i="5"/>
  <c r="Q692" i="5"/>
  <c r="P693" i="5"/>
  <c r="O694" i="5"/>
  <c r="O695" i="5"/>
  <c r="N696" i="5"/>
  <c r="M697" i="5"/>
  <c r="J698" i="5"/>
  <c r="D699" i="5"/>
  <c r="T699" i="5"/>
  <c r="N700" i="5"/>
  <c r="H701" i="5"/>
  <c r="X701" i="5"/>
  <c r="R702" i="5"/>
  <c r="L703" i="5"/>
  <c r="F704" i="5"/>
  <c r="V704" i="5"/>
  <c r="P705" i="5"/>
  <c r="J706" i="5"/>
  <c r="D707" i="5"/>
  <c r="T707" i="5"/>
  <c r="N708" i="5"/>
  <c r="H709" i="5"/>
  <c r="X709" i="5"/>
  <c r="R710" i="5"/>
  <c r="L711" i="5"/>
  <c r="F712" i="5"/>
  <c r="V712" i="5"/>
  <c r="P713" i="5"/>
  <c r="J714" i="5"/>
  <c r="D715" i="5"/>
  <c r="T715" i="5"/>
  <c r="N716" i="5"/>
  <c r="H717" i="5"/>
  <c r="X717" i="5"/>
  <c r="R718" i="5"/>
  <c r="L719" i="5"/>
  <c r="F720" i="5"/>
  <c r="V720" i="5"/>
  <c r="P721" i="5"/>
  <c r="J722" i="5"/>
  <c r="D723" i="5"/>
  <c r="T723" i="5"/>
  <c r="N724" i="5"/>
  <c r="H725" i="5"/>
  <c r="X725" i="5"/>
  <c r="R726" i="5"/>
  <c r="L727" i="5"/>
  <c r="F728" i="5"/>
  <c r="V728" i="5"/>
  <c r="P729" i="5"/>
  <c r="J730" i="5"/>
  <c r="D731" i="5"/>
  <c r="T731" i="5"/>
  <c r="N732" i="5"/>
  <c r="H733" i="5"/>
  <c r="X733" i="5"/>
  <c r="R734" i="5"/>
  <c r="L735" i="5"/>
  <c r="F736" i="5"/>
  <c r="V736" i="5"/>
  <c r="P737" i="5"/>
  <c r="J738" i="5"/>
  <c r="D739" i="5"/>
  <c r="T739" i="5"/>
  <c r="N740" i="5"/>
  <c r="H741" i="5"/>
  <c r="X741" i="5"/>
  <c r="R742" i="5"/>
  <c r="L743" i="5"/>
  <c r="F744" i="5"/>
  <c r="V744" i="5"/>
  <c r="P745" i="5"/>
  <c r="J746" i="5"/>
  <c r="D747" i="5"/>
  <c r="T747" i="5"/>
  <c r="N748" i="5"/>
  <c r="H749" i="5"/>
  <c r="X749" i="5"/>
  <c r="R750" i="5"/>
  <c r="L751" i="5"/>
  <c r="F752" i="5"/>
  <c r="V752" i="5"/>
  <c r="P753" i="5"/>
  <c r="J754" i="5"/>
  <c r="D755" i="5"/>
  <c r="T755" i="5"/>
  <c r="N756" i="5"/>
  <c r="H757" i="5"/>
  <c r="X757" i="5"/>
  <c r="R758" i="5"/>
  <c r="L759" i="5"/>
  <c r="F760" i="5"/>
  <c r="V760" i="5"/>
  <c r="P761" i="5"/>
  <c r="J762" i="5"/>
  <c r="D763" i="5"/>
  <c r="T763" i="5"/>
  <c r="N764" i="5"/>
  <c r="H765" i="5"/>
  <c r="X765" i="5"/>
  <c r="R766" i="5"/>
  <c r="L767" i="5"/>
  <c r="F768" i="5"/>
  <c r="V768" i="5"/>
  <c r="P769" i="5"/>
  <c r="J770" i="5"/>
  <c r="D771" i="5"/>
  <c r="T771" i="5"/>
  <c r="N772" i="5"/>
  <c r="H773" i="5"/>
  <c r="X773" i="5"/>
  <c r="R774" i="5"/>
  <c r="L775" i="5"/>
  <c r="F776" i="5"/>
  <c r="V776" i="5"/>
  <c r="P777" i="5"/>
  <c r="J778" i="5"/>
  <c r="D779" i="5"/>
  <c r="T779" i="5"/>
  <c r="N780" i="5"/>
  <c r="H781" i="5"/>
  <c r="X781" i="5"/>
  <c r="R782" i="5"/>
  <c r="L783" i="5"/>
  <c r="F784" i="5"/>
  <c r="V784" i="5"/>
  <c r="P785" i="5"/>
  <c r="J786" i="5"/>
  <c r="D787" i="5"/>
  <c r="T787" i="5"/>
  <c r="N788" i="5"/>
  <c r="H789" i="5"/>
  <c r="X789" i="5"/>
  <c r="R790" i="5"/>
  <c r="L791" i="5"/>
  <c r="F792" i="5"/>
  <c r="V792" i="5"/>
  <c r="P793" i="5"/>
  <c r="J794" i="5"/>
  <c r="D795" i="5"/>
  <c r="T795" i="5"/>
  <c r="N796" i="5"/>
  <c r="H797" i="5"/>
  <c r="X797" i="5"/>
  <c r="R798" i="5"/>
  <c r="L799" i="5"/>
  <c r="F800" i="5"/>
  <c r="V800" i="5"/>
  <c r="P801" i="5"/>
  <c r="J802" i="5"/>
  <c r="D803" i="5"/>
  <c r="T803" i="5"/>
  <c r="N804" i="5"/>
  <c r="H805" i="5"/>
  <c r="X805" i="5"/>
  <c r="R806" i="5"/>
  <c r="L807" i="5"/>
  <c r="F808" i="5"/>
  <c r="V808" i="5"/>
  <c r="P809" i="5"/>
  <c r="J810" i="5"/>
  <c r="D811" i="5"/>
  <c r="T811" i="5"/>
  <c r="N812" i="5"/>
  <c r="H813" i="5"/>
  <c r="X813" i="5"/>
  <c r="R814" i="5"/>
  <c r="L815" i="5"/>
  <c r="F816" i="5"/>
  <c r="V816" i="5"/>
  <c r="P817" i="5"/>
  <c r="J818" i="5"/>
  <c r="D819" i="5"/>
  <c r="T819" i="5"/>
  <c r="N820" i="5"/>
  <c r="H821" i="5"/>
  <c r="X821" i="5"/>
  <c r="R822" i="5"/>
  <c r="L823" i="5"/>
  <c r="F824" i="5"/>
  <c r="V824" i="5"/>
  <c r="P825" i="5"/>
  <c r="J826" i="5"/>
  <c r="D827" i="5"/>
  <c r="T827" i="5"/>
  <c r="N828" i="5"/>
  <c r="H829" i="5"/>
  <c r="X829" i="5"/>
  <c r="R830" i="5"/>
  <c r="L831" i="5"/>
  <c r="F832" i="5"/>
  <c r="V832" i="5"/>
  <c r="P833" i="5"/>
  <c r="J834" i="5"/>
  <c r="D835" i="5"/>
  <c r="T835" i="5"/>
  <c r="N836" i="5"/>
  <c r="H837" i="5"/>
  <c r="X837" i="5"/>
  <c r="R838" i="5"/>
  <c r="L839" i="5"/>
  <c r="F840" i="5"/>
  <c r="V840" i="5"/>
  <c r="P841" i="5"/>
  <c r="J842" i="5"/>
  <c r="D843" i="5"/>
  <c r="N510" i="5"/>
  <c r="I515" i="5"/>
  <c r="G518" i="5"/>
  <c r="E521" i="5"/>
  <c r="Y523" i="5"/>
  <c r="W526" i="5"/>
  <c r="U529" i="5"/>
  <c r="S532" i="5"/>
  <c r="Q535" i="5"/>
  <c r="O538" i="5"/>
  <c r="M541" i="5"/>
  <c r="K544" i="5"/>
  <c r="I547" i="5"/>
  <c r="G550" i="5"/>
  <c r="E553" i="5"/>
  <c r="Y555" i="5"/>
  <c r="W558" i="5"/>
  <c r="U561" i="5"/>
  <c r="S564" i="5"/>
  <c r="Q567" i="5"/>
  <c r="O570" i="5"/>
  <c r="M573" i="5"/>
  <c r="K576" i="5"/>
  <c r="I579" i="5"/>
  <c r="G582" i="5"/>
  <c r="E585" i="5"/>
  <c r="Y587" i="5"/>
  <c r="W590" i="5"/>
  <c r="U593" i="5"/>
  <c r="S596" i="5"/>
  <c r="Q599" i="5"/>
  <c r="O602" i="5"/>
  <c r="M605" i="5"/>
  <c r="K608" i="5"/>
  <c r="I611" i="5"/>
  <c r="G614" i="5"/>
  <c r="E617" i="5"/>
  <c r="Y619" i="5"/>
  <c r="W622" i="5"/>
  <c r="U625" i="5"/>
  <c r="S628" i="5"/>
  <c r="Q631" i="5"/>
  <c r="O634" i="5"/>
  <c r="M637" i="5"/>
  <c r="K640" i="5"/>
  <c r="I643" i="5"/>
  <c r="G646" i="5"/>
  <c r="E649" i="5"/>
  <c r="Y651" i="5"/>
  <c r="W654" i="5"/>
  <c r="U657" i="5"/>
  <c r="S660" i="5"/>
  <c r="Q663" i="5"/>
  <c r="O666" i="5"/>
  <c r="K668" i="5"/>
  <c r="U669" i="5"/>
  <c r="I671" i="5"/>
  <c r="S672" i="5"/>
  <c r="G674" i="5"/>
  <c r="Q675" i="5"/>
  <c r="E677" i="5"/>
  <c r="O678" i="5"/>
  <c r="Y679" i="5"/>
  <c r="M681" i="5"/>
  <c r="W682" i="5"/>
  <c r="K684" i="5"/>
  <c r="U685" i="5"/>
  <c r="E687" i="5"/>
  <c r="E688" i="5"/>
  <c r="D689" i="5"/>
  <c r="Y689" i="5"/>
  <c r="Y690" i="5"/>
  <c r="X691" i="5"/>
  <c r="W692" i="5"/>
  <c r="W693" i="5"/>
  <c r="V694" i="5"/>
  <c r="U695" i="5"/>
  <c r="U696" i="5"/>
  <c r="T697" i="5"/>
  <c r="O698" i="5"/>
  <c r="I699" i="5"/>
  <c r="Y699" i="5"/>
  <c r="S700" i="5"/>
  <c r="M701" i="5"/>
  <c r="G702" i="5"/>
  <c r="W702" i="5"/>
  <c r="Q703" i="5"/>
  <c r="K704" i="5"/>
  <c r="E705" i="5"/>
  <c r="U705" i="5"/>
  <c r="O706" i="5"/>
  <c r="I707" i="5"/>
  <c r="Y707" i="5"/>
  <c r="S708" i="5"/>
  <c r="M709" i="5"/>
  <c r="G710" i="5"/>
  <c r="W710" i="5"/>
  <c r="Q711" i="5"/>
  <c r="K712" i="5"/>
  <c r="E713" i="5"/>
  <c r="U713" i="5"/>
  <c r="O714" i="5"/>
  <c r="I715" i="5"/>
  <c r="Y715" i="5"/>
  <c r="S716" i="5"/>
  <c r="M717" i="5"/>
  <c r="G718" i="5"/>
  <c r="W718" i="5"/>
  <c r="Q719" i="5"/>
  <c r="K720" i="5"/>
  <c r="E721" i="5"/>
  <c r="U721" i="5"/>
  <c r="O722" i="5"/>
  <c r="I723" i="5"/>
  <c r="Y723" i="5"/>
  <c r="S724" i="5"/>
  <c r="M725" i="5"/>
  <c r="G726" i="5"/>
  <c r="W726" i="5"/>
  <c r="Q727" i="5"/>
  <c r="K728" i="5"/>
  <c r="E729" i="5"/>
  <c r="U729" i="5"/>
  <c r="O730" i="5"/>
  <c r="I731" i="5"/>
  <c r="Y731" i="5"/>
  <c r="S732" i="5"/>
  <c r="M733" i="5"/>
  <c r="G734" i="5"/>
  <c r="W734" i="5"/>
  <c r="Q735" i="5"/>
  <c r="K736" i="5"/>
  <c r="E737" i="5"/>
  <c r="U737" i="5"/>
  <c r="O738" i="5"/>
  <c r="I739" i="5"/>
  <c r="Y739" i="5"/>
  <c r="S740" i="5"/>
  <c r="M741" i="5"/>
  <c r="G742" i="5"/>
  <c r="W742" i="5"/>
  <c r="Q743" i="5"/>
  <c r="K744" i="5"/>
  <c r="E745" i="5"/>
  <c r="U745" i="5"/>
  <c r="O746" i="5"/>
  <c r="I747" i="5"/>
  <c r="Y747" i="5"/>
  <c r="S748" i="5"/>
  <c r="M749" i="5"/>
  <c r="G750" i="5"/>
  <c r="W750" i="5"/>
  <c r="Q751" i="5"/>
  <c r="K752" i="5"/>
  <c r="E753" i="5"/>
  <c r="U753" i="5"/>
  <c r="O754" i="5"/>
  <c r="I755" i="5"/>
  <c r="Y755" i="5"/>
  <c r="S756" i="5"/>
  <c r="M757" i="5"/>
  <c r="G758" i="5"/>
  <c r="W758" i="5"/>
  <c r="Q759" i="5"/>
  <c r="K760" i="5"/>
  <c r="E761" i="5"/>
  <c r="U761" i="5"/>
  <c r="O762" i="5"/>
  <c r="I763" i="5"/>
  <c r="Y763" i="5"/>
  <c r="S764" i="5"/>
  <c r="M765" i="5"/>
  <c r="G766" i="5"/>
  <c r="W766" i="5"/>
  <c r="Q767" i="5"/>
  <c r="K768" i="5"/>
  <c r="E769" i="5"/>
  <c r="U769" i="5"/>
  <c r="O770" i="5"/>
  <c r="I771" i="5"/>
  <c r="Y771" i="5"/>
  <c r="S772" i="5"/>
  <c r="M773" i="5"/>
  <c r="G774" i="5"/>
  <c r="W774" i="5"/>
  <c r="Q775" i="5"/>
  <c r="K776" i="5"/>
  <c r="E777" i="5"/>
  <c r="U777" i="5"/>
  <c r="O778" i="5"/>
  <c r="I779" i="5"/>
  <c r="Y779" i="5"/>
  <c r="S780" i="5"/>
  <c r="M781" i="5"/>
  <c r="G782" i="5"/>
  <c r="W782" i="5"/>
  <c r="Q783" i="5"/>
  <c r="K784" i="5"/>
  <c r="E785" i="5"/>
  <c r="U785" i="5"/>
  <c r="O786" i="5"/>
  <c r="I787" i="5"/>
  <c r="Y787" i="5"/>
  <c r="S788" i="5"/>
  <c r="M789" i="5"/>
  <c r="G790" i="5"/>
  <c r="W790" i="5"/>
  <c r="Q791" i="5"/>
  <c r="K792" i="5"/>
  <c r="E793" i="5"/>
  <c r="U793" i="5"/>
  <c r="O794" i="5"/>
  <c r="I795" i="5"/>
  <c r="Y795" i="5"/>
  <c r="S796" i="5"/>
  <c r="M797" i="5"/>
  <c r="G798" i="5"/>
  <c r="W798" i="5"/>
  <c r="Q799" i="5"/>
  <c r="K800" i="5"/>
  <c r="E801" i="5"/>
  <c r="U801" i="5"/>
  <c r="O802" i="5"/>
  <c r="I803" i="5"/>
  <c r="Y803" i="5"/>
  <c r="S804" i="5"/>
  <c r="M805" i="5"/>
  <c r="G806" i="5"/>
  <c r="W806" i="5"/>
  <c r="Q807" i="5"/>
  <c r="K808" i="5"/>
  <c r="E809" i="5"/>
  <c r="U809" i="5"/>
  <c r="O810" i="5"/>
  <c r="I811" i="5"/>
  <c r="Y811" i="5"/>
  <c r="S812" i="5"/>
  <c r="M813" i="5"/>
  <c r="G814" i="5"/>
  <c r="W814" i="5"/>
  <c r="Q815" i="5"/>
  <c r="K816" i="5"/>
  <c r="E817" i="5"/>
  <c r="U817" i="5"/>
  <c r="O818" i="5"/>
  <c r="I819" i="5"/>
  <c r="Y819" i="5"/>
  <c r="S820" i="5"/>
  <c r="M821" i="5"/>
  <c r="G822" i="5"/>
  <c r="W822" i="5"/>
  <c r="Q823" i="5"/>
  <c r="K824" i="5"/>
  <c r="E825" i="5"/>
  <c r="U825" i="5"/>
  <c r="O826" i="5"/>
  <c r="V512" i="5"/>
  <c r="G516" i="5"/>
  <c r="E519" i="5"/>
  <c r="Y521" i="5"/>
  <c r="W524" i="5"/>
  <c r="U527" i="5"/>
  <c r="S530" i="5"/>
  <c r="Q533" i="5"/>
  <c r="O536" i="5"/>
  <c r="M539" i="5"/>
  <c r="K542" i="5"/>
  <c r="I545" i="5"/>
  <c r="G548" i="5"/>
  <c r="E551" i="5"/>
  <c r="Y553" i="5"/>
  <c r="W556" i="5"/>
  <c r="U559" i="5"/>
  <c r="S562" i="5"/>
  <c r="Q565" i="5"/>
  <c r="O568" i="5"/>
  <c r="M571" i="5"/>
  <c r="K574" i="5"/>
  <c r="I577" i="5"/>
  <c r="G580" i="5"/>
  <c r="E583" i="5"/>
  <c r="Y585" i="5"/>
  <c r="W588" i="5"/>
  <c r="U591" i="5"/>
  <c r="S594" i="5"/>
  <c r="Q597" i="5"/>
  <c r="O600" i="5"/>
  <c r="M603" i="5"/>
  <c r="K606" i="5"/>
  <c r="I609" i="5"/>
  <c r="G612" i="5"/>
  <c r="E615" i="5"/>
  <c r="Y617" i="5"/>
  <c r="W620" i="5"/>
  <c r="U623" i="5"/>
  <c r="S626" i="5"/>
  <c r="Q629" i="5"/>
  <c r="O632" i="5"/>
  <c r="M635" i="5"/>
  <c r="K638" i="5"/>
  <c r="I641" i="5"/>
  <c r="G644" i="5"/>
  <c r="E647" i="5"/>
  <c r="Y649" i="5"/>
  <c r="W652" i="5"/>
  <c r="U655" i="5"/>
  <c r="S658" i="5"/>
  <c r="Q661" i="5"/>
  <c r="O664" i="5"/>
  <c r="K667" i="5"/>
  <c r="U668" i="5"/>
  <c r="I670" i="5"/>
  <c r="S671" i="5"/>
  <c r="G673" i="5"/>
  <c r="Q674" i="5"/>
  <c r="E676" i="5"/>
  <c r="O677" i="5"/>
  <c r="Y678" i="5"/>
  <c r="M680" i="5"/>
  <c r="W681" i="5"/>
  <c r="K683" i="5"/>
  <c r="U684" i="5"/>
  <c r="I686" i="5"/>
  <c r="L687" i="5"/>
  <c r="K688" i="5"/>
  <c r="K689" i="5"/>
  <c r="J690" i="5"/>
  <c r="I691" i="5"/>
  <c r="I692" i="5"/>
  <c r="H693" i="5"/>
  <c r="G694" i="5"/>
  <c r="G695" i="5"/>
  <c r="F696" i="5"/>
  <c r="E697" i="5"/>
  <c r="D698" i="5"/>
  <c r="T698" i="5"/>
  <c r="N699" i="5"/>
  <c r="H700" i="5"/>
  <c r="X700" i="5"/>
  <c r="R701" i="5"/>
  <c r="L702" i="5"/>
  <c r="F703" i="5"/>
  <c r="V703" i="5"/>
  <c r="P704" i="5"/>
  <c r="J705" i="5"/>
  <c r="D706" i="5"/>
  <c r="T706" i="5"/>
  <c r="N707" i="5"/>
  <c r="H708" i="5"/>
  <c r="X708" i="5"/>
  <c r="R709" i="5"/>
  <c r="L710" i="5"/>
  <c r="F711" i="5"/>
  <c r="V711" i="5"/>
  <c r="P712" i="5"/>
  <c r="J713" i="5"/>
  <c r="D714" i="5"/>
  <c r="T714" i="5"/>
  <c r="N715" i="5"/>
  <c r="H716" i="5"/>
  <c r="X716" i="5"/>
  <c r="R717" i="5"/>
  <c r="L718" i="5"/>
  <c r="F719" i="5"/>
  <c r="V719" i="5"/>
  <c r="P720" i="5"/>
  <c r="J721" i="5"/>
  <c r="D722" i="5"/>
  <c r="T722" i="5"/>
  <c r="N723" i="5"/>
  <c r="H724" i="5"/>
  <c r="X724" i="5"/>
  <c r="R725" i="5"/>
  <c r="L726" i="5"/>
  <c r="F727" i="5"/>
  <c r="V727" i="5"/>
  <c r="P728" i="5"/>
  <c r="J729" i="5"/>
  <c r="D730" i="5"/>
  <c r="T730" i="5"/>
  <c r="N731" i="5"/>
  <c r="H732" i="5"/>
  <c r="X732" i="5"/>
  <c r="R733" i="5"/>
  <c r="L734" i="5"/>
  <c r="F735" i="5"/>
  <c r="V735" i="5"/>
  <c r="T511" i="5"/>
  <c r="K524" i="5"/>
  <c r="Y535" i="5"/>
  <c r="Q547" i="5"/>
  <c r="I559" i="5"/>
  <c r="W570" i="5"/>
  <c r="O582" i="5"/>
  <c r="G594" i="5"/>
  <c r="U605" i="5"/>
  <c r="M617" i="5"/>
  <c r="E629" i="5"/>
  <c r="S640" i="5"/>
  <c r="K652" i="5"/>
  <c r="Y663" i="5"/>
  <c r="M671" i="5"/>
  <c r="I677" i="5"/>
  <c r="E683" i="5"/>
  <c r="G688" i="5"/>
  <c r="E692" i="5"/>
  <c r="X695" i="5"/>
  <c r="K699" i="5"/>
  <c r="I702" i="5"/>
  <c r="G705" i="5"/>
  <c r="E708" i="5"/>
  <c r="Y710" i="5"/>
  <c r="W713" i="5"/>
  <c r="U716" i="5"/>
  <c r="S719" i="5"/>
  <c r="Q722" i="5"/>
  <c r="O725" i="5"/>
  <c r="M728" i="5"/>
  <c r="K731" i="5"/>
  <c r="I734" i="5"/>
  <c r="U736" i="5"/>
  <c r="I738" i="5"/>
  <c r="S739" i="5"/>
  <c r="G741" i="5"/>
  <c r="Q742" i="5"/>
  <c r="E744" i="5"/>
  <c r="O745" i="5"/>
  <c r="Y746" i="5"/>
  <c r="M748" i="5"/>
  <c r="W749" i="5"/>
  <c r="K751" i="5"/>
  <c r="U752" i="5"/>
  <c r="I754" i="5"/>
  <c r="S755" i="5"/>
  <c r="G757" i="5"/>
  <c r="Q758" i="5"/>
  <c r="E760" i="5"/>
  <c r="O761" i="5"/>
  <c r="Y762" i="5"/>
  <c r="M764" i="5"/>
  <c r="W765" i="5"/>
  <c r="K767" i="5"/>
  <c r="U768" i="5"/>
  <c r="I770" i="5"/>
  <c r="S771" i="5"/>
  <c r="G773" i="5"/>
  <c r="Q774" i="5"/>
  <c r="E776" i="5"/>
  <c r="O777" i="5"/>
  <c r="Y778" i="5"/>
  <c r="M780" i="5"/>
  <c r="W781" i="5"/>
  <c r="K783" i="5"/>
  <c r="U784" i="5"/>
  <c r="I786" i="5"/>
  <c r="S787" i="5"/>
  <c r="G789" i="5"/>
  <c r="Q790" i="5"/>
  <c r="E792" i="5"/>
  <c r="O793" i="5"/>
  <c r="Y794" i="5"/>
  <c r="M796" i="5"/>
  <c r="W797" i="5"/>
  <c r="K799" i="5"/>
  <c r="U800" i="5"/>
  <c r="I802" i="5"/>
  <c r="S803" i="5"/>
  <c r="G805" i="5"/>
  <c r="Q806" i="5"/>
  <c r="E808" i="5"/>
  <c r="O809" i="5"/>
  <c r="Y810" i="5"/>
  <c r="M812" i="5"/>
  <c r="W813" i="5"/>
  <c r="K815" i="5"/>
  <c r="U816" i="5"/>
  <c r="I818" i="5"/>
  <c r="S819" i="5"/>
  <c r="G821" i="5"/>
  <c r="Q822" i="5"/>
  <c r="E824" i="5"/>
  <c r="O825" i="5"/>
  <c r="Y826" i="5"/>
  <c r="Y827" i="5"/>
  <c r="X828" i="5"/>
  <c r="W829" i="5"/>
  <c r="W830" i="5"/>
  <c r="V831" i="5"/>
  <c r="U832" i="5"/>
  <c r="U833" i="5"/>
  <c r="T834" i="5"/>
  <c r="S835" i="5"/>
  <c r="S836" i="5"/>
  <c r="R837" i="5"/>
  <c r="Q838" i="5"/>
  <c r="Q839" i="5"/>
  <c r="P840" i="5"/>
  <c r="O841" i="5"/>
  <c r="O842" i="5"/>
  <c r="N843" i="5"/>
  <c r="I844" i="5"/>
  <c r="Y844" i="5"/>
  <c r="S845" i="5"/>
  <c r="M846" i="5"/>
  <c r="G847" i="5"/>
  <c r="W847" i="5"/>
  <c r="Q848" i="5"/>
  <c r="K849" i="5"/>
  <c r="E850" i="5"/>
  <c r="U850" i="5"/>
  <c r="O851" i="5"/>
  <c r="I852" i="5"/>
  <c r="Y852" i="5"/>
  <c r="S853" i="5"/>
  <c r="M854" i="5"/>
  <c r="G855" i="5"/>
  <c r="W855" i="5"/>
  <c r="Q856" i="5"/>
  <c r="K857" i="5"/>
  <c r="E858" i="5"/>
  <c r="U858" i="5"/>
  <c r="O859" i="5"/>
  <c r="I860" i="5"/>
  <c r="Y860" i="5"/>
  <c r="S861" i="5"/>
  <c r="M862" i="5"/>
  <c r="G863" i="5"/>
  <c r="W863" i="5"/>
  <c r="Q864" i="5"/>
  <c r="K865" i="5"/>
  <c r="E866" i="5"/>
  <c r="U866" i="5"/>
  <c r="O867" i="5"/>
  <c r="I868" i="5"/>
  <c r="Y868" i="5"/>
  <c r="S869" i="5"/>
  <c r="M870" i="5"/>
  <c r="G871" i="5"/>
  <c r="W871" i="5"/>
  <c r="Q872" i="5"/>
  <c r="K873" i="5"/>
  <c r="E874" i="5"/>
  <c r="U874" i="5"/>
  <c r="O875" i="5"/>
  <c r="I876" i="5"/>
  <c r="Y876" i="5"/>
  <c r="S877" i="5"/>
  <c r="M878" i="5"/>
  <c r="G879" i="5"/>
  <c r="W879" i="5"/>
  <c r="Q880" i="5"/>
  <c r="K881" i="5"/>
  <c r="E882" i="5"/>
  <c r="U882" i="5"/>
  <c r="O883" i="5"/>
  <c r="I884" i="5"/>
  <c r="Y884" i="5"/>
  <c r="S885" i="5"/>
  <c r="M886" i="5"/>
  <c r="G887" i="5"/>
  <c r="W887" i="5"/>
  <c r="Q888" i="5"/>
  <c r="K889" i="5"/>
  <c r="E890" i="5"/>
  <c r="U890" i="5"/>
  <c r="O891" i="5"/>
  <c r="I892" i="5"/>
  <c r="Y892" i="5"/>
  <c r="S893" i="5"/>
  <c r="M894" i="5"/>
  <c r="G895" i="5"/>
  <c r="W895" i="5"/>
  <c r="Q896" i="5"/>
  <c r="K897" i="5"/>
  <c r="E898" i="5"/>
  <c r="U898" i="5"/>
  <c r="O899" i="5"/>
  <c r="I900" i="5"/>
  <c r="Y900" i="5"/>
  <c r="S901" i="5"/>
  <c r="M902" i="5"/>
  <c r="G903" i="5"/>
  <c r="W903" i="5"/>
  <c r="Q904" i="5"/>
  <c r="K905" i="5"/>
  <c r="E906" i="5"/>
  <c r="I519" i="5"/>
  <c r="W530" i="5"/>
  <c r="O542" i="5"/>
  <c r="G554" i="5"/>
  <c r="U565" i="5"/>
  <c r="M577" i="5"/>
  <c r="E589" i="5"/>
  <c r="S600" i="5"/>
  <c r="K612" i="5"/>
  <c r="Y623" i="5"/>
  <c r="Q635" i="5"/>
  <c r="I647" i="5"/>
  <c r="W658" i="5"/>
  <c r="W668" i="5"/>
  <c r="S674" i="5"/>
  <c r="O680" i="5"/>
  <c r="K686" i="5"/>
  <c r="K690" i="5"/>
  <c r="I694" i="5"/>
  <c r="E698" i="5"/>
  <c r="Y700" i="5"/>
  <c r="W703" i="5"/>
  <c r="U706" i="5"/>
  <c r="S709" i="5"/>
  <c r="Q712" i="5"/>
  <c r="O715" i="5"/>
  <c r="M718" i="5"/>
  <c r="K721" i="5"/>
  <c r="I724" i="5"/>
  <c r="G727" i="5"/>
  <c r="E730" i="5"/>
  <c r="Y732" i="5"/>
  <c r="W735" i="5"/>
  <c r="R737" i="5"/>
  <c r="F739" i="5"/>
  <c r="P740" i="5"/>
  <c r="D742" i="5"/>
  <c r="N743" i="5"/>
  <c r="X744" i="5"/>
  <c r="L746" i="5"/>
  <c r="V747" i="5"/>
  <c r="J749" i="5"/>
  <c r="T750" i="5"/>
  <c r="H752" i="5"/>
  <c r="R753" i="5"/>
  <c r="F755" i="5"/>
  <c r="P756" i="5"/>
  <c r="D758" i="5"/>
  <c r="N759" i="5"/>
  <c r="X760" i="5"/>
  <c r="L762" i="5"/>
  <c r="V763" i="5"/>
  <c r="J765" i="5"/>
  <c r="T766" i="5"/>
  <c r="H768" i="5"/>
  <c r="R769" i="5"/>
  <c r="F771" i="5"/>
  <c r="P772" i="5"/>
  <c r="D774" i="5"/>
  <c r="N775" i="5"/>
  <c r="X776" i="5"/>
  <c r="L778" i="5"/>
  <c r="V779" i="5"/>
  <c r="J781" i="5"/>
  <c r="T782" i="5"/>
  <c r="H784" i="5"/>
  <c r="R785" i="5"/>
  <c r="F787" i="5"/>
  <c r="P788" i="5"/>
  <c r="D790" i="5"/>
  <c r="N791" i="5"/>
  <c r="X792" i="5"/>
  <c r="L794" i="5"/>
  <c r="V795" i="5"/>
  <c r="J797" i="5"/>
  <c r="T798" i="5"/>
  <c r="H800" i="5"/>
  <c r="R801" i="5"/>
  <c r="F803" i="5"/>
  <c r="P804" i="5"/>
  <c r="D806" i="5"/>
  <c r="N807" i="5"/>
  <c r="X808" i="5"/>
  <c r="L810" i="5"/>
  <c r="V811" i="5"/>
  <c r="J813" i="5"/>
  <c r="T814" i="5"/>
  <c r="H816" i="5"/>
  <c r="R817" i="5"/>
  <c r="F819" i="5"/>
  <c r="P820" i="5"/>
  <c r="D822" i="5"/>
  <c r="N823" i="5"/>
  <c r="X824" i="5"/>
  <c r="L826" i="5"/>
  <c r="O827" i="5"/>
  <c r="O828" i="5"/>
  <c r="N829" i="5"/>
  <c r="M830" i="5"/>
  <c r="M831" i="5"/>
  <c r="L832" i="5"/>
  <c r="K833" i="5"/>
  <c r="K834" i="5"/>
  <c r="J835" i="5"/>
  <c r="I836" i="5"/>
  <c r="I837" i="5"/>
  <c r="H838" i="5"/>
  <c r="G839" i="5"/>
  <c r="G840" i="5"/>
  <c r="F841" i="5"/>
  <c r="E842" i="5"/>
  <c r="E843" i="5"/>
  <c r="X843" i="5"/>
  <c r="R844" i="5"/>
  <c r="L845" i="5"/>
  <c r="F846" i="5"/>
  <c r="V846" i="5"/>
  <c r="P847" i="5"/>
  <c r="J848" i="5"/>
  <c r="D849" i="5"/>
  <c r="T849" i="5"/>
  <c r="N850" i="5"/>
  <c r="H851" i="5"/>
  <c r="X851" i="5"/>
  <c r="R852" i="5"/>
  <c r="L853" i="5"/>
  <c r="F854" i="5"/>
  <c r="V854" i="5"/>
  <c r="P855" i="5"/>
  <c r="J856" i="5"/>
  <c r="D857" i="5"/>
  <c r="T857" i="5"/>
  <c r="N858" i="5"/>
  <c r="H859" i="5"/>
  <c r="X859" i="5"/>
  <c r="R860" i="5"/>
  <c r="L861" i="5"/>
  <c r="F862" i="5"/>
  <c r="V862" i="5"/>
  <c r="P863" i="5"/>
  <c r="J864" i="5"/>
  <c r="D865" i="5"/>
  <c r="T865" i="5"/>
  <c r="N866" i="5"/>
  <c r="H867" i="5"/>
  <c r="X867" i="5"/>
  <c r="R868" i="5"/>
  <c r="L869" i="5"/>
  <c r="F870" i="5"/>
  <c r="V870" i="5"/>
  <c r="P871" i="5"/>
  <c r="J872" i="5"/>
  <c r="D873" i="5"/>
  <c r="T873" i="5"/>
  <c r="N874" i="5"/>
  <c r="H875" i="5"/>
  <c r="X875" i="5"/>
  <c r="R876" i="5"/>
  <c r="L877" i="5"/>
  <c r="F878" i="5"/>
  <c r="V878" i="5"/>
  <c r="P879" i="5"/>
  <c r="J880" i="5"/>
  <c r="F682" i="5"/>
  <c r="D685" i="5"/>
  <c r="O516" i="5"/>
  <c r="G528" i="5"/>
  <c r="U539" i="5"/>
  <c r="G544" i="5"/>
  <c r="O548" i="5"/>
  <c r="G552" i="5"/>
  <c r="U555" i="5"/>
  <c r="G560" i="5"/>
  <c r="U563" i="5"/>
  <c r="M567" i="5"/>
  <c r="U571" i="5"/>
  <c r="M575" i="5"/>
  <c r="E579" i="5"/>
  <c r="M583" i="5"/>
  <c r="E587" i="5"/>
  <c r="S590" i="5"/>
  <c r="E595" i="5"/>
  <c r="S598" i="5"/>
  <c r="K602" i="5"/>
  <c r="I605" i="5"/>
  <c r="G608" i="5"/>
  <c r="E611" i="5"/>
  <c r="Y613" i="5"/>
  <c r="W616" i="5"/>
  <c r="U619" i="5"/>
  <c r="S622" i="5"/>
  <c r="Q625" i="5"/>
  <c r="O628" i="5"/>
  <c r="M631" i="5"/>
  <c r="K634" i="5"/>
  <c r="I637" i="5"/>
  <c r="G640" i="5"/>
  <c r="E643" i="5"/>
  <c r="Y645" i="5"/>
  <c r="W648" i="5"/>
  <c r="U651" i="5"/>
  <c r="S654" i="5"/>
  <c r="Q657" i="5"/>
  <c r="O660" i="5"/>
  <c r="M663" i="5"/>
  <c r="K666" i="5"/>
  <c r="I668" i="5"/>
  <c r="S669" i="5"/>
  <c r="G671" i="5"/>
  <c r="Q672" i="5"/>
  <c r="E674" i="5"/>
  <c r="O675" i="5"/>
  <c r="Y676" i="5"/>
  <c r="M678" i="5"/>
  <c r="W679" i="5"/>
  <c r="K681" i="5"/>
  <c r="U682" i="5"/>
  <c r="I684" i="5"/>
  <c r="S685" i="5"/>
  <c r="D687" i="5"/>
  <c r="Y687" i="5"/>
  <c r="Y688" i="5"/>
  <c r="X689" i="5"/>
  <c r="W690" i="5"/>
  <c r="W691" i="5"/>
  <c r="V692" i="5"/>
  <c r="U693" i="5"/>
  <c r="U694" i="5"/>
  <c r="T695" i="5"/>
  <c r="S696" i="5"/>
  <c r="S697" i="5"/>
  <c r="N698" i="5"/>
  <c r="H699" i="5"/>
  <c r="X699" i="5"/>
  <c r="R700" i="5"/>
  <c r="L701" i="5"/>
  <c r="F702" i="5"/>
  <c r="V702" i="5"/>
  <c r="P703" i="5"/>
  <c r="J704" i="5"/>
  <c r="D705" i="5"/>
  <c r="T705" i="5"/>
  <c r="N706" i="5"/>
  <c r="H707" i="5"/>
  <c r="X707" i="5"/>
  <c r="R708" i="5"/>
  <c r="L709" i="5"/>
  <c r="F710" i="5"/>
  <c r="V710" i="5"/>
  <c r="P711" i="5"/>
  <c r="J712" i="5"/>
  <c r="D713" i="5"/>
  <c r="T713" i="5"/>
  <c r="N714" i="5"/>
  <c r="H715" i="5"/>
  <c r="X715" i="5"/>
  <c r="R716" i="5"/>
  <c r="L717" i="5"/>
  <c r="F718" i="5"/>
  <c r="V718" i="5"/>
  <c r="P719" i="5"/>
  <c r="J720" i="5"/>
  <c r="D721" i="5"/>
  <c r="T721" i="5"/>
  <c r="N722" i="5"/>
  <c r="H723" i="5"/>
  <c r="X723" i="5"/>
  <c r="R724" i="5"/>
  <c r="L725" i="5"/>
  <c r="F726" i="5"/>
  <c r="V726" i="5"/>
  <c r="P727" i="5"/>
  <c r="J728" i="5"/>
  <c r="D729" i="5"/>
  <c r="T729" i="5"/>
  <c r="N730" i="5"/>
  <c r="H731" i="5"/>
  <c r="X731" i="5"/>
  <c r="R732" i="5"/>
  <c r="L733" i="5"/>
  <c r="F734" i="5"/>
  <c r="V734" i="5"/>
  <c r="P735" i="5"/>
  <c r="J736" i="5"/>
  <c r="D737" i="5"/>
  <c r="T737" i="5"/>
  <c r="N738" i="5"/>
  <c r="H739" i="5"/>
  <c r="X739" i="5"/>
  <c r="R740" i="5"/>
  <c r="L741" i="5"/>
  <c r="F742" i="5"/>
  <c r="V742" i="5"/>
  <c r="P743" i="5"/>
  <c r="J744" i="5"/>
  <c r="D745" i="5"/>
  <c r="T745" i="5"/>
  <c r="N746" i="5"/>
  <c r="H747" i="5"/>
  <c r="X747" i="5"/>
  <c r="R748" i="5"/>
  <c r="L749" i="5"/>
  <c r="F750" i="5"/>
  <c r="V750" i="5"/>
  <c r="P751" i="5"/>
  <c r="J752" i="5"/>
  <c r="D753" i="5"/>
  <c r="T753" i="5"/>
  <c r="N754" i="5"/>
  <c r="H755" i="5"/>
  <c r="X755" i="5"/>
  <c r="R756" i="5"/>
  <c r="L757" i="5"/>
  <c r="F758" i="5"/>
  <c r="V758" i="5"/>
  <c r="P759" i="5"/>
  <c r="J760" i="5"/>
  <c r="D761" i="5"/>
  <c r="T761" i="5"/>
  <c r="N762" i="5"/>
  <c r="H763" i="5"/>
  <c r="X763" i="5"/>
  <c r="R764" i="5"/>
  <c r="L765" i="5"/>
  <c r="F766" i="5"/>
  <c r="V766" i="5"/>
  <c r="P767" i="5"/>
  <c r="J768" i="5"/>
  <c r="D769" i="5"/>
  <c r="T769" i="5"/>
  <c r="N770" i="5"/>
  <c r="H771" i="5"/>
  <c r="X771" i="5"/>
  <c r="R772" i="5"/>
  <c r="L773" i="5"/>
  <c r="F774" i="5"/>
  <c r="V774" i="5"/>
  <c r="P775" i="5"/>
  <c r="J776" i="5"/>
  <c r="D777" i="5"/>
  <c r="T777" i="5"/>
  <c r="N778" i="5"/>
  <c r="H779" i="5"/>
  <c r="X779" i="5"/>
  <c r="R780" i="5"/>
  <c r="L781" i="5"/>
  <c r="F782" i="5"/>
  <c r="V782" i="5"/>
  <c r="P783" i="5"/>
  <c r="J784" i="5"/>
  <c r="D785" i="5"/>
  <c r="T785" i="5"/>
  <c r="N786" i="5"/>
  <c r="H787" i="5"/>
  <c r="X787" i="5"/>
  <c r="R788" i="5"/>
  <c r="L789" i="5"/>
  <c r="F790" i="5"/>
  <c r="V790" i="5"/>
  <c r="P791" i="5"/>
  <c r="J792" i="5"/>
  <c r="D793" i="5"/>
  <c r="T793" i="5"/>
  <c r="N794" i="5"/>
  <c r="H795" i="5"/>
  <c r="X795" i="5"/>
  <c r="R796" i="5"/>
  <c r="L797" i="5"/>
  <c r="F798" i="5"/>
  <c r="V798" i="5"/>
  <c r="P799" i="5"/>
  <c r="J800" i="5"/>
  <c r="D801" i="5"/>
  <c r="T801" i="5"/>
  <c r="N802" i="5"/>
  <c r="H803" i="5"/>
  <c r="X803" i="5"/>
  <c r="R804" i="5"/>
  <c r="L805" i="5"/>
  <c r="F806" i="5"/>
  <c r="V806" i="5"/>
  <c r="P807" i="5"/>
  <c r="J808" i="5"/>
  <c r="D809" i="5"/>
  <c r="T809" i="5"/>
  <c r="N810" i="5"/>
  <c r="H811" i="5"/>
  <c r="X811" i="5"/>
  <c r="R812" i="5"/>
  <c r="L813" i="5"/>
  <c r="F814" i="5"/>
  <c r="V814" i="5"/>
  <c r="P815" i="5"/>
  <c r="J816" i="5"/>
  <c r="D817" i="5"/>
  <c r="T817" i="5"/>
  <c r="N818" i="5"/>
  <c r="H819" i="5"/>
  <c r="X819" i="5"/>
  <c r="R820" i="5"/>
  <c r="L821" i="5"/>
  <c r="F822" i="5"/>
  <c r="V822" i="5"/>
  <c r="P823" i="5"/>
  <c r="J824" i="5"/>
  <c r="D825" i="5"/>
  <c r="T825" i="5"/>
  <c r="N826" i="5"/>
  <c r="H827" i="5"/>
  <c r="X827" i="5"/>
  <c r="R828" i="5"/>
  <c r="L829" i="5"/>
  <c r="F830" i="5"/>
  <c r="V830" i="5"/>
  <c r="P831" i="5"/>
  <c r="J832" i="5"/>
  <c r="D833" i="5"/>
  <c r="T833" i="5"/>
  <c r="N834" i="5"/>
  <c r="H835" i="5"/>
  <c r="X835" i="5"/>
  <c r="R836" i="5"/>
  <c r="L837" i="5"/>
  <c r="F838" i="5"/>
  <c r="V838" i="5"/>
  <c r="P839" i="5"/>
  <c r="J840" i="5"/>
  <c r="D841" i="5"/>
  <c r="T841" i="5"/>
  <c r="N842" i="5"/>
  <c r="H843" i="5"/>
  <c r="N512" i="5"/>
  <c r="Y515" i="5"/>
  <c r="W518" i="5"/>
  <c r="U521" i="5"/>
  <c r="S524" i="5"/>
  <c r="Q527" i="5"/>
  <c r="O530" i="5"/>
  <c r="M533" i="5"/>
  <c r="K536" i="5"/>
  <c r="I539" i="5"/>
  <c r="G542" i="5"/>
  <c r="E545" i="5"/>
  <c r="Y547" i="5"/>
  <c r="W550" i="5"/>
  <c r="U553" i="5"/>
  <c r="S556" i="5"/>
  <c r="Q559" i="5"/>
  <c r="O562" i="5"/>
  <c r="M565" i="5"/>
  <c r="K568" i="5"/>
  <c r="I571" i="5"/>
  <c r="G574" i="5"/>
  <c r="E577" i="5"/>
  <c r="Y579" i="5"/>
  <c r="W582" i="5"/>
  <c r="U585" i="5"/>
  <c r="S588" i="5"/>
  <c r="Q591" i="5"/>
  <c r="O594" i="5"/>
  <c r="M597" i="5"/>
  <c r="K600" i="5"/>
  <c r="I603" i="5"/>
  <c r="G606" i="5"/>
  <c r="E609" i="5"/>
  <c r="Y611" i="5"/>
  <c r="W614" i="5"/>
  <c r="U617" i="5"/>
  <c r="S620" i="5"/>
  <c r="Q623" i="5"/>
  <c r="O626" i="5"/>
  <c r="M629" i="5"/>
  <c r="K632" i="5"/>
  <c r="I635" i="5"/>
  <c r="G638" i="5"/>
  <c r="E641" i="5"/>
  <c r="Y643" i="5"/>
  <c r="W646" i="5"/>
  <c r="U649" i="5"/>
  <c r="S652" i="5"/>
  <c r="Q655" i="5"/>
  <c r="O658" i="5"/>
  <c r="M661" i="5"/>
  <c r="K664" i="5"/>
  <c r="I667" i="5"/>
  <c r="S668" i="5"/>
  <c r="G670" i="5"/>
  <c r="Q671" i="5"/>
  <c r="E673" i="5"/>
  <c r="O674" i="5"/>
  <c r="Y675" i="5"/>
  <c r="M677" i="5"/>
  <c r="W678" i="5"/>
  <c r="K680" i="5"/>
  <c r="U681" i="5"/>
  <c r="I683" i="5"/>
  <c r="S684" i="5"/>
  <c r="G686" i="5"/>
  <c r="K687" i="5"/>
  <c r="J688" i="5"/>
  <c r="I689" i="5"/>
  <c r="I690" i="5"/>
  <c r="H691" i="5"/>
  <c r="G692" i="5"/>
  <c r="G693" i="5"/>
  <c r="F694" i="5"/>
  <c r="E695" i="5"/>
  <c r="E696" i="5"/>
  <c r="D697" i="5"/>
  <c r="Y697" i="5"/>
  <c r="S698" i="5"/>
  <c r="M699" i="5"/>
  <c r="G700" i="5"/>
  <c r="W700" i="5"/>
  <c r="Q701" i="5"/>
  <c r="K702" i="5"/>
  <c r="E703" i="5"/>
  <c r="U703" i="5"/>
  <c r="O704" i="5"/>
  <c r="I705" i="5"/>
  <c r="Y705" i="5"/>
  <c r="S706" i="5"/>
  <c r="M707" i="5"/>
  <c r="G708" i="5"/>
  <c r="W708" i="5"/>
  <c r="Q709" i="5"/>
  <c r="K710" i="5"/>
  <c r="E711" i="5"/>
  <c r="U711" i="5"/>
  <c r="O712" i="5"/>
  <c r="I713" i="5"/>
  <c r="Y713" i="5"/>
  <c r="S714" i="5"/>
  <c r="M715" i="5"/>
  <c r="G716" i="5"/>
  <c r="W716" i="5"/>
  <c r="Q717" i="5"/>
  <c r="K718" i="5"/>
  <c r="E719" i="5"/>
  <c r="U719" i="5"/>
  <c r="O720" i="5"/>
  <c r="I721" i="5"/>
  <c r="Y721" i="5"/>
  <c r="S722" i="5"/>
  <c r="M723" i="5"/>
  <c r="G724" i="5"/>
  <c r="W724" i="5"/>
  <c r="Q725" i="5"/>
  <c r="K726" i="5"/>
  <c r="E727" i="5"/>
  <c r="U727" i="5"/>
  <c r="O728" i="5"/>
  <c r="I729" i="5"/>
  <c r="Y729" i="5"/>
  <c r="S730" i="5"/>
  <c r="M731" i="5"/>
  <c r="G732" i="5"/>
  <c r="W732" i="5"/>
  <c r="Q733" i="5"/>
  <c r="K734" i="5"/>
  <c r="E735" i="5"/>
  <c r="U735" i="5"/>
  <c r="O736" i="5"/>
  <c r="I737" i="5"/>
  <c r="Y737" i="5"/>
  <c r="S738" i="5"/>
  <c r="M739" i="5"/>
  <c r="G740" i="5"/>
  <c r="W740" i="5"/>
  <c r="Q741" i="5"/>
  <c r="K742" i="5"/>
  <c r="E743" i="5"/>
  <c r="U743" i="5"/>
  <c r="O744" i="5"/>
  <c r="I745" i="5"/>
  <c r="Y745" i="5"/>
  <c r="S746" i="5"/>
  <c r="M747" i="5"/>
  <c r="G748" i="5"/>
  <c r="W748" i="5"/>
  <c r="Q749" i="5"/>
  <c r="K750" i="5"/>
  <c r="E751" i="5"/>
  <c r="U751" i="5"/>
  <c r="O752" i="5"/>
  <c r="I753" i="5"/>
  <c r="Y753" i="5"/>
  <c r="S754" i="5"/>
  <c r="M755" i="5"/>
  <c r="G756" i="5"/>
  <c r="W756" i="5"/>
  <c r="Q757" i="5"/>
  <c r="K758" i="5"/>
  <c r="E759" i="5"/>
  <c r="U759" i="5"/>
  <c r="O760" i="5"/>
  <c r="I761" i="5"/>
  <c r="Y761" i="5"/>
  <c r="S762" i="5"/>
  <c r="M763" i="5"/>
  <c r="G764" i="5"/>
  <c r="W764" i="5"/>
  <c r="Q765" i="5"/>
  <c r="K766" i="5"/>
  <c r="E767" i="5"/>
  <c r="U767" i="5"/>
  <c r="O768" i="5"/>
  <c r="I769" i="5"/>
  <c r="Y769" i="5"/>
  <c r="S770" i="5"/>
  <c r="M771" i="5"/>
  <c r="G772" i="5"/>
  <c r="W772" i="5"/>
  <c r="Q773" i="5"/>
  <c r="K774" i="5"/>
  <c r="E775" i="5"/>
  <c r="U775" i="5"/>
  <c r="O776" i="5"/>
  <c r="I777" i="5"/>
  <c r="Y777" i="5"/>
  <c r="S778" i="5"/>
  <c r="M779" i="5"/>
  <c r="G780" i="5"/>
  <c r="W780" i="5"/>
  <c r="Q781" i="5"/>
  <c r="K782" i="5"/>
  <c r="E783" i="5"/>
  <c r="U783" i="5"/>
  <c r="O784" i="5"/>
  <c r="I785" i="5"/>
  <c r="Y785" i="5"/>
  <c r="S786" i="5"/>
  <c r="M787" i="5"/>
  <c r="G788" i="5"/>
  <c r="W788" i="5"/>
  <c r="Q789" i="5"/>
  <c r="K790" i="5"/>
  <c r="E791" i="5"/>
  <c r="U791" i="5"/>
  <c r="O792" i="5"/>
  <c r="I793" i="5"/>
  <c r="Y793" i="5"/>
  <c r="S794" i="5"/>
  <c r="M795" i="5"/>
  <c r="G796" i="5"/>
  <c r="W796" i="5"/>
  <c r="Q797" i="5"/>
  <c r="K798" i="5"/>
  <c r="E799" i="5"/>
  <c r="U799" i="5"/>
  <c r="O800" i="5"/>
  <c r="I801" i="5"/>
  <c r="Y801" i="5"/>
  <c r="S802" i="5"/>
  <c r="M803" i="5"/>
  <c r="G804" i="5"/>
  <c r="W804" i="5"/>
  <c r="Q805" i="5"/>
  <c r="K806" i="5"/>
  <c r="E807" i="5"/>
  <c r="U807" i="5"/>
  <c r="O808" i="5"/>
  <c r="I809" i="5"/>
  <c r="Y809" i="5"/>
  <c r="S810" i="5"/>
  <c r="M811" i="5"/>
  <c r="G812" i="5"/>
  <c r="W812" i="5"/>
  <c r="Q813" i="5"/>
  <c r="K814" i="5"/>
  <c r="E815" i="5"/>
  <c r="U815" i="5"/>
  <c r="O816" i="5"/>
  <c r="I817" i="5"/>
  <c r="Y817" i="5"/>
  <c r="S818" i="5"/>
  <c r="M819" i="5"/>
  <c r="G820" i="5"/>
  <c r="W820" i="5"/>
  <c r="Q821" i="5"/>
  <c r="K822" i="5"/>
  <c r="E823" i="5"/>
  <c r="U823" i="5"/>
  <c r="O824" i="5"/>
  <c r="I825" i="5"/>
  <c r="Y825" i="5"/>
  <c r="S826" i="5"/>
  <c r="X513" i="5"/>
  <c r="W516" i="5"/>
  <c r="U519" i="5"/>
  <c r="S522" i="5"/>
  <c r="Q525" i="5"/>
  <c r="O528" i="5"/>
  <c r="M531" i="5"/>
  <c r="K534" i="5"/>
  <c r="I537" i="5"/>
  <c r="G540" i="5"/>
  <c r="E543" i="5"/>
  <c r="Y545" i="5"/>
  <c r="W548" i="5"/>
  <c r="U551" i="5"/>
  <c r="S554" i="5"/>
  <c r="Q557" i="5"/>
  <c r="O560" i="5"/>
  <c r="M563" i="5"/>
  <c r="K566" i="5"/>
  <c r="I569" i="5"/>
  <c r="G572" i="5"/>
  <c r="E575" i="5"/>
  <c r="Y577" i="5"/>
  <c r="W580" i="5"/>
  <c r="U583" i="5"/>
  <c r="S586" i="5"/>
  <c r="Q589" i="5"/>
  <c r="O592" i="5"/>
  <c r="M595" i="5"/>
  <c r="K598" i="5"/>
  <c r="I601" i="5"/>
  <c r="G604" i="5"/>
  <c r="E607" i="5"/>
  <c r="Y609" i="5"/>
  <c r="W612" i="5"/>
  <c r="U615" i="5"/>
  <c r="S618" i="5"/>
  <c r="Q621" i="5"/>
  <c r="O624" i="5"/>
  <c r="M627" i="5"/>
  <c r="K630" i="5"/>
  <c r="I633" i="5"/>
  <c r="G636" i="5"/>
  <c r="E639" i="5"/>
  <c r="Y641" i="5"/>
  <c r="W644" i="5"/>
  <c r="U647" i="5"/>
  <c r="S650" i="5"/>
  <c r="Q653" i="5"/>
  <c r="O656" i="5"/>
  <c r="M659" i="5"/>
  <c r="K662" i="5"/>
  <c r="I665" i="5"/>
  <c r="S667" i="5"/>
  <c r="G669" i="5"/>
  <c r="Q670" i="5"/>
  <c r="E672" i="5"/>
  <c r="O673" i="5"/>
  <c r="Y674" i="5"/>
  <c r="M676" i="5"/>
  <c r="W677" i="5"/>
  <c r="K679" i="5"/>
  <c r="U680" i="5"/>
  <c r="I682" i="5"/>
  <c r="S683" i="5"/>
  <c r="G685" i="5"/>
  <c r="Q686" i="5"/>
  <c r="Q687" i="5"/>
  <c r="Q688" i="5"/>
  <c r="P689" i="5"/>
  <c r="O690" i="5"/>
  <c r="O691" i="5"/>
  <c r="N692" i="5"/>
  <c r="M693" i="5"/>
  <c r="M694" i="5"/>
  <c r="L695" i="5"/>
  <c r="K696" i="5"/>
  <c r="K697" i="5"/>
  <c r="H698" i="5"/>
  <c r="X698" i="5"/>
  <c r="R699" i="5"/>
  <c r="L700" i="5"/>
  <c r="F701" i="5"/>
  <c r="V701" i="5"/>
  <c r="P702" i="5"/>
  <c r="J703" i="5"/>
  <c r="D704" i="5"/>
  <c r="T704" i="5"/>
  <c r="N705" i="5"/>
  <c r="H706" i="5"/>
  <c r="X706" i="5"/>
  <c r="R707" i="5"/>
  <c r="L708" i="5"/>
  <c r="F709" i="5"/>
  <c r="V709" i="5"/>
  <c r="P710" i="5"/>
  <c r="J711" i="5"/>
  <c r="D712" i="5"/>
  <c r="T712" i="5"/>
  <c r="N713" i="5"/>
  <c r="H714" i="5"/>
  <c r="X714" i="5"/>
  <c r="R715" i="5"/>
  <c r="L716" i="5"/>
  <c r="F717" i="5"/>
  <c r="V717" i="5"/>
  <c r="P718" i="5"/>
  <c r="J719" i="5"/>
  <c r="D720" i="5"/>
  <c r="T720" i="5"/>
  <c r="N721" i="5"/>
  <c r="H722" i="5"/>
  <c r="X722" i="5"/>
  <c r="R723" i="5"/>
  <c r="L724" i="5"/>
  <c r="F725" i="5"/>
  <c r="V725" i="5"/>
  <c r="P726" i="5"/>
  <c r="J727" i="5"/>
  <c r="D728" i="5"/>
  <c r="T728" i="5"/>
  <c r="N729" i="5"/>
  <c r="H730" i="5"/>
  <c r="X730" i="5"/>
  <c r="R731" i="5"/>
  <c r="L732" i="5"/>
  <c r="F733" i="5"/>
  <c r="V733" i="5"/>
  <c r="P734" i="5"/>
  <c r="J735" i="5"/>
  <c r="D736" i="5"/>
  <c r="Q515" i="5"/>
  <c r="I527" i="5"/>
  <c r="W538" i="5"/>
  <c r="O550" i="5"/>
  <c r="G562" i="5"/>
  <c r="U573" i="5"/>
  <c r="M585" i="5"/>
  <c r="E597" i="5"/>
  <c r="S608" i="5"/>
  <c r="K620" i="5"/>
  <c r="Y631" i="5"/>
  <c r="Q643" i="5"/>
  <c r="I655" i="5"/>
  <c r="W666" i="5"/>
  <c r="W672" i="5"/>
  <c r="S678" i="5"/>
  <c r="O684" i="5"/>
  <c r="G689" i="5"/>
  <c r="D693" i="5"/>
  <c r="W696" i="5"/>
  <c r="E700" i="5"/>
  <c r="Y702" i="5"/>
  <c r="W705" i="5"/>
  <c r="U708" i="5"/>
  <c r="S711" i="5"/>
  <c r="Q714" i="5"/>
  <c r="O717" i="5"/>
  <c r="M720" i="5"/>
  <c r="K723" i="5"/>
  <c r="I726" i="5"/>
  <c r="G729" i="5"/>
  <c r="E732" i="5"/>
  <c r="Y734" i="5"/>
  <c r="G737" i="5"/>
  <c r="Q738" i="5"/>
  <c r="E740" i="5"/>
  <c r="O741" i="5"/>
  <c r="Y742" i="5"/>
  <c r="M744" i="5"/>
  <c r="W745" i="5"/>
  <c r="K747" i="5"/>
  <c r="U748" i="5"/>
  <c r="I750" i="5"/>
  <c r="S751" i="5"/>
  <c r="G753" i="5"/>
  <c r="Q754" i="5"/>
  <c r="E756" i="5"/>
  <c r="O757" i="5"/>
  <c r="Y758" i="5"/>
  <c r="M760" i="5"/>
  <c r="W761" i="5"/>
  <c r="K763" i="5"/>
  <c r="U764" i="5"/>
  <c r="I766" i="5"/>
  <c r="S767" i="5"/>
  <c r="G769" i="5"/>
  <c r="Q770" i="5"/>
  <c r="E772" i="5"/>
  <c r="O773" i="5"/>
  <c r="Y774" i="5"/>
  <c r="M776" i="5"/>
  <c r="W777" i="5"/>
  <c r="K779" i="5"/>
  <c r="U780" i="5"/>
  <c r="I782" i="5"/>
  <c r="S783" i="5"/>
  <c r="G785" i="5"/>
  <c r="Q786" i="5"/>
  <c r="E788" i="5"/>
  <c r="O789" i="5"/>
  <c r="Y790" i="5"/>
  <c r="M792" i="5"/>
  <c r="W793" i="5"/>
  <c r="K795" i="5"/>
  <c r="U796" i="5"/>
  <c r="I798" i="5"/>
  <c r="S799" i="5"/>
  <c r="G801" i="5"/>
  <c r="Q802" i="5"/>
  <c r="E804" i="5"/>
  <c r="O805" i="5"/>
  <c r="Y806" i="5"/>
  <c r="M808" i="5"/>
  <c r="W809" i="5"/>
  <c r="K811" i="5"/>
  <c r="U812" i="5"/>
  <c r="I814" i="5"/>
  <c r="S815" i="5"/>
  <c r="G817" i="5"/>
  <c r="Q818" i="5"/>
  <c r="E820" i="5"/>
  <c r="O821" i="5"/>
  <c r="Y822" i="5"/>
  <c r="M824" i="5"/>
  <c r="W825" i="5"/>
  <c r="I827" i="5"/>
  <c r="H828" i="5"/>
  <c r="G829" i="5"/>
  <c r="G830" i="5"/>
  <c r="F831" i="5"/>
  <c r="E832" i="5"/>
  <c r="E833" i="5"/>
  <c r="D834" i="5"/>
  <c r="Y834" i="5"/>
  <c r="Y835" i="5"/>
  <c r="X836" i="5"/>
  <c r="W837" i="5"/>
  <c r="W838" i="5"/>
  <c r="V839" i="5"/>
  <c r="U840" i="5"/>
  <c r="U841" i="5"/>
  <c r="T842" i="5"/>
  <c r="S843" i="5"/>
  <c r="M844" i="5"/>
  <c r="G845" i="5"/>
  <c r="W845" i="5"/>
  <c r="Q846" i="5"/>
  <c r="K847" i="5"/>
  <c r="E848" i="5"/>
  <c r="U848" i="5"/>
  <c r="O849" i="5"/>
  <c r="I850" i="5"/>
  <c r="Y850" i="5"/>
  <c r="S851" i="5"/>
  <c r="M852" i="5"/>
  <c r="G853" i="5"/>
  <c r="W853" i="5"/>
  <c r="Q854" i="5"/>
  <c r="K855" i="5"/>
  <c r="E856" i="5"/>
  <c r="U856" i="5"/>
  <c r="O857" i="5"/>
  <c r="I858" i="5"/>
  <c r="Y858" i="5"/>
  <c r="S859" i="5"/>
  <c r="M860" i="5"/>
  <c r="G861" i="5"/>
  <c r="W861" i="5"/>
  <c r="Q862" i="5"/>
  <c r="K863" i="5"/>
  <c r="E864" i="5"/>
  <c r="U864" i="5"/>
  <c r="O865" i="5"/>
  <c r="I866" i="5"/>
  <c r="Y866" i="5"/>
  <c r="S867" i="5"/>
  <c r="M868" i="5"/>
  <c r="G869" i="5"/>
  <c r="W869" i="5"/>
  <c r="Q870" i="5"/>
  <c r="K871" i="5"/>
  <c r="E872" i="5"/>
  <c r="U872" i="5"/>
  <c r="O873" i="5"/>
  <c r="I874" i="5"/>
  <c r="Y874" i="5"/>
  <c r="S875" i="5"/>
  <c r="M876" i="5"/>
  <c r="G877" i="5"/>
  <c r="W877" i="5"/>
  <c r="Q878" i="5"/>
  <c r="K879" i="5"/>
  <c r="E880" i="5"/>
  <c r="U880" i="5"/>
  <c r="O881" i="5"/>
  <c r="I882" i="5"/>
  <c r="Y882" i="5"/>
  <c r="S883" i="5"/>
  <c r="M884" i="5"/>
  <c r="G885" i="5"/>
  <c r="W885" i="5"/>
  <c r="Q886" i="5"/>
  <c r="K887" i="5"/>
  <c r="E888" i="5"/>
  <c r="U888" i="5"/>
  <c r="O889" i="5"/>
  <c r="I890" i="5"/>
  <c r="Y890" i="5"/>
  <c r="S891" i="5"/>
  <c r="M892" i="5"/>
  <c r="G893" i="5"/>
  <c r="W893" i="5"/>
  <c r="Q894" i="5"/>
  <c r="K895" i="5"/>
  <c r="E896" i="5"/>
  <c r="U896" i="5"/>
  <c r="O897" i="5"/>
  <c r="I898" i="5"/>
  <c r="Y898" i="5"/>
  <c r="S899" i="5"/>
  <c r="M900" i="5"/>
  <c r="G901" i="5"/>
  <c r="W901" i="5"/>
  <c r="Q902" i="5"/>
  <c r="K903" i="5"/>
  <c r="E904" i="5"/>
  <c r="U904" i="5"/>
  <c r="O905" i="5"/>
  <c r="I906" i="5"/>
  <c r="G522" i="5"/>
  <c r="U533" i="5"/>
  <c r="M545" i="5"/>
  <c r="E557" i="5"/>
  <c r="S568" i="5"/>
  <c r="K580" i="5"/>
  <c r="Y591" i="5"/>
  <c r="Q603" i="5"/>
  <c r="I615" i="5"/>
  <c r="W626" i="5"/>
  <c r="O638" i="5"/>
  <c r="G650" i="5"/>
  <c r="U661" i="5"/>
  <c r="K670" i="5"/>
  <c r="G676" i="5"/>
  <c r="Y681" i="5"/>
  <c r="M687" i="5"/>
  <c r="K691" i="5"/>
  <c r="H695" i="5"/>
  <c r="U698" i="5"/>
  <c r="S701" i="5"/>
  <c r="Q704" i="5"/>
  <c r="O707" i="5"/>
  <c r="M710" i="5"/>
  <c r="K713" i="5"/>
  <c r="I716" i="5"/>
  <c r="G719" i="5"/>
  <c r="E722" i="5"/>
  <c r="Y724" i="5"/>
  <c r="W727" i="5"/>
  <c r="U730" i="5"/>
  <c r="S733" i="5"/>
  <c r="P736" i="5"/>
  <c r="D738" i="5"/>
  <c r="N739" i="5"/>
  <c r="X740" i="5"/>
  <c r="L742" i="5"/>
  <c r="V743" i="5"/>
  <c r="J745" i="5"/>
  <c r="T746" i="5"/>
  <c r="H748" i="5"/>
  <c r="R749" i="5"/>
  <c r="F751" i="5"/>
  <c r="P752" i="5"/>
  <c r="D754" i="5"/>
  <c r="N755" i="5"/>
  <c r="X756" i="5"/>
  <c r="L758" i="5"/>
  <c r="V759" i="5"/>
  <c r="J761" i="5"/>
  <c r="T762" i="5"/>
  <c r="H764" i="5"/>
  <c r="R765" i="5"/>
  <c r="F767" i="5"/>
  <c r="P768" i="5"/>
  <c r="D770" i="5"/>
  <c r="N771" i="5"/>
  <c r="X772" i="5"/>
  <c r="L774" i="5"/>
  <c r="V775" i="5"/>
  <c r="J777" i="5"/>
  <c r="T778" i="5"/>
  <c r="H780" i="5"/>
  <c r="R781" i="5"/>
  <c r="F783" i="5"/>
  <c r="P784" i="5"/>
  <c r="D786" i="5"/>
  <c r="N787" i="5"/>
  <c r="X788" i="5"/>
  <c r="L790" i="5"/>
  <c r="V791" i="5"/>
  <c r="J793" i="5"/>
  <c r="T794" i="5"/>
  <c r="H796" i="5"/>
  <c r="R797" i="5"/>
  <c r="F799" i="5"/>
  <c r="P800" i="5"/>
  <c r="D802" i="5"/>
  <c r="N803" i="5"/>
  <c r="X804" i="5"/>
  <c r="L806" i="5"/>
  <c r="V807" i="5"/>
  <c r="J809" i="5"/>
  <c r="T810" i="5"/>
  <c r="H812" i="5"/>
  <c r="R813" i="5"/>
  <c r="F815" i="5"/>
  <c r="P816" i="5"/>
  <c r="D818" i="5"/>
  <c r="N819" i="5"/>
  <c r="X820" i="5"/>
  <c r="L822" i="5"/>
  <c r="V823" i="5"/>
  <c r="J825" i="5"/>
  <c r="T826" i="5"/>
  <c r="U827" i="5"/>
  <c r="T828" i="5"/>
  <c r="S829" i="5"/>
  <c r="S830" i="5"/>
  <c r="R831" i="5"/>
  <c r="Q832" i="5"/>
  <c r="Q833" i="5"/>
  <c r="P834" i="5"/>
  <c r="O835" i="5"/>
  <c r="O836" i="5"/>
  <c r="N837" i="5"/>
  <c r="M838" i="5"/>
  <c r="M839" i="5"/>
  <c r="L840" i="5"/>
  <c r="K841" i="5"/>
  <c r="K842" i="5"/>
  <c r="J843" i="5"/>
  <c r="F844" i="5"/>
  <c r="V844" i="5"/>
  <c r="P845" i="5"/>
  <c r="J846" i="5"/>
  <c r="D847" i="5"/>
  <c r="T847" i="5"/>
  <c r="N848" i="5"/>
  <c r="H849" i="5"/>
  <c r="X849" i="5"/>
  <c r="R850" i="5"/>
  <c r="L851" i="5"/>
  <c r="F852" i="5"/>
  <c r="V852" i="5"/>
  <c r="P853" i="5"/>
  <c r="J854" i="5"/>
  <c r="D855" i="5"/>
  <c r="T855" i="5"/>
  <c r="N856" i="5"/>
  <c r="H857" i="5"/>
  <c r="X857" i="5"/>
  <c r="R858" i="5"/>
  <c r="L859" i="5"/>
  <c r="F860" i="5"/>
  <c r="V860" i="5"/>
  <c r="P861" i="5"/>
  <c r="J862" i="5"/>
  <c r="D863" i="5"/>
  <c r="T863" i="5"/>
  <c r="N864" i="5"/>
  <c r="H865" i="5"/>
  <c r="X865" i="5"/>
  <c r="R866" i="5"/>
  <c r="L867" i="5"/>
  <c r="F868" i="5"/>
  <c r="V868" i="5"/>
  <c r="P869" i="5"/>
  <c r="J870" i="5"/>
  <c r="D871" i="5"/>
  <c r="T871" i="5"/>
  <c r="N872" i="5"/>
  <c r="H873" i="5"/>
  <c r="X873" i="5"/>
  <c r="R874" i="5"/>
  <c r="L875" i="5"/>
  <c r="F876" i="5"/>
  <c r="V876" i="5"/>
  <c r="P877" i="5"/>
  <c r="J878" i="5"/>
  <c r="D879" i="5"/>
  <c r="T879" i="5"/>
  <c r="N880" i="5"/>
  <c r="H881" i="5"/>
  <c r="X881" i="5"/>
  <c r="R882" i="5"/>
  <c r="L883" i="5"/>
  <c r="F884" i="5"/>
  <c r="V884" i="5"/>
  <c r="V880" i="5"/>
  <c r="J882" i="5"/>
  <c r="T883" i="5"/>
  <c r="H885" i="5"/>
  <c r="X885" i="5"/>
  <c r="R886" i="5"/>
  <c r="L887" i="5"/>
  <c r="F888" i="5"/>
  <c r="V888" i="5"/>
  <c r="P889" i="5"/>
  <c r="J890" i="5"/>
  <c r="D891" i="5"/>
  <c r="T891" i="5"/>
  <c r="N892" i="5"/>
  <c r="H893" i="5"/>
  <c r="X893" i="5"/>
  <c r="R894" i="5"/>
  <c r="L895" i="5"/>
  <c r="F896" i="5"/>
  <c r="V896" i="5"/>
  <c r="P897" i="5"/>
  <c r="J898" i="5"/>
  <c r="D899" i="5"/>
  <c r="T899" i="5"/>
  <c r="N900" i="5"/>
  <c r="H901" i="5"/>
  <c r="X901" i="5"/>
  <c r="R902" i="5"/>
  <c r="L903" i="5"/>
  <c r="F904" i="5"/>
  <c r="V904" i="5"/>
  <c r="P905" i="5"/>
  <c r="J906" i="5"/>
  <c r="D907" i="5"/>
  <c r="T907" i="5"/>
  <c r="N908" i="5"/>
  <c r="H909" i="5"/>
  <c r="X909" i="5"/>
  <c r="R910" i="5"/>
  <c r="L911" i="5"/>
  <c r="F912" i="5"/>
  <c r="V912" i="5"/>
  <c r="P913" i="5"/>
  <c r="J914" i="5"/>
  <c r="D915" i="5"/>
  <c r="T915" i="5"/>
  <c r="N916" i="5"/>
  <c r="H917" i="5"/>
  <c r="X917" i="5"/>
  <c r="R918" i="5"/>
  <c r="L919" i="5"/>
  <c r="F920" i="5"/>
  <c r="V920" i="5"/>
  <c r="P921" i="5"/>
  <c r="J922" i="5"/>
  <c r="D923" i="5"/>
  <c r="T923" i="5"/>
  <c r="N924" i="5"/>
  <c r="H925" i="5"/>
  <c r="X925" i="5"/>
  <c r="R926" i="5"/>
  <c r="L927" i="5"/>
  <c r="F928" i="5"/>
  <c r="V928" i="5"/>
  <c r="P929" i="5"/>
  <c r="J930" i="5"/>
  <c r="D931" i="5"/>
  <c r="T931" i="5"/>
  <c r="N932" i="5"/>
  <c r="H933" i="5"/>
  <c r="X933" i="5"/>
  <c r="R934" i="5"/>
  <c r="L935" i="5"/>
  <c r="F936" i="5"/>
  <c r="V936" i="5"/>
  <c r="P937" i="5"/>
  <c r="J938" i="5"/>
  <c r="D939" i="5"/>
  <c r="T939" i="5"/>
  <c r="N940" i="5"/>
  <c r="H941" i="5"/>
  <c r="X941" i="5"/>
  <c r="R942" i="5"/>
  <c r="L943" i="5"/>
  <c r="F944" i="5"/>
  <c r="V944" i="5"/>
  <c r="P945" i="5"/>
  <c r="J946" i="5"/>
  <c r="D947" i="5"/>
  <c r="T947" i="5"/>
  <c r="N948" i="5"/>
  <c r="H949" i="5"/>
  <c r="X949" i="5"/>
  <c r="R950" i="5"/>
  <c r="L951" i="5"/>
  <c r="F952" i="5"/>
  <c r="V952" i="5"/>
  <c r="P953" i="5"/>
  <c r="J954" i="5"/>
  <c r="D955" i="5"/>
  <c r="T955" i="5"/>
  <c r="N956" i="5"/>
  <c r="H957" i="5"/>
  <c r="X957" i="5"/>
  <c r="R958" i="5"/>
  <c r="E517" i="5"/>
  <c r="S528" i="5"/>
  <c r="K540" i="5"/>
  <c r="Y551" i="5"/>
  <c r="Q563" i="5"/>
  <c r="I575" i="5"/>
  <c r="W586" i="5"/>
  <c r="O598" i="5"/>
  <c r="G610" i="5"/>
  <c r="U621" i="5"/>
  <c r="M633" i="5"/>
  <c r="E645" i="5"/>
  <c r="S656" i="5"/>
  <c r="U667" i="5"/>
  <c r="Q673" i="5"/>
  <c r="M679" i="5"/>
  <c r="I685" i="5"/>
  <c r="Q689" i="5"/>
  <c r="O693" i="5"/>
  <c r="L697" i="5"/>
  <c r="M700" i="5"/>
  <c r="K703" i="5"/>
  <c r="I706" i="5"/>
  <c r="G709" i="5"/>
  <c r="E712" i="5"/>
  <c r="Y714" i="5"/>
  <c r="W717" i="5"/>
  <c r="U720" i="5"/>
  <c r="S723" i="5"/>
  <c r="Q726" i="5"/>
  <c r="O729" i="5"/>
  <c r="M732" i="5"/>
  <c r="K735" i="5"/>
  <c r="K737" i="5"/>
  <c r="U738" i="5"/>
  <c r="I740" i="5"/>
  <c r="S741" i="5"/>
  <c r="G743" i="5"/>
  <c r="Q744" i="5"/>
  <c r="E746" i="5"/>
  <c r="O747" i="5"/>
  <c r="Y748" i="5"/>
  <c r="M750" i="5"/>
  <c r="W751" i="5"/>
  <c r="K753" i="5"/>
  <c r="U754" i="5"/>
  <c r="I756" i="5"/>
  <c r="S757" i="5"/>
  <c r="G759" i="5"/>
  <c r="Q760" i="5"/>
  <c r="E762" i="5"/>
  <c r="O763" i="5"/>
  <c r="Y764" i="5"/>
  <c r="M766" i="5"/>
  <c r="W767" i="5"/>
  <c r="K769" i="5"/>
  <c r="U770" i="5"/>
  <c r="I772" i="5"/>
  <c r="S773" i="5"/>
  <c r="G775" i="5"/>
  <c r="Q776" i="5"/>
  <c r="E778" i="5"/>
  <c r="O779" i="5"/>
  <c r="Y780" i="5"/>
  <c r="M782" i="5"/>
  <c r="W783" i="5"/>
  <c r="K785" i="5"/>
  <c r="U786" i="5"/>
  <c r="I788" i="5"/>
  <c r="S789" i="5"/>
  <c r="G791" i="5"/>
  <c r="Q792" i="5"/>
  <c r="E794" i="5"/>
  <c r="O795" i="5"/>
  <c r="Y796" i="5"/>
  <c r="M798" i="5"/>
  <c r="W799" i="5"/>
  <c r="K801" i="5"/>
  <c r="U802" i="5"/>
  <c r="I804" i="5"/>
  <c r="S805" i="5"/>
  <c r="G807" i="5"/>
  <c r="Q808" i="5"/>
  <c r="E810" i="5"/>
  <c r="O811" i="5"/>
  <c r="Y812" i="5"/>
  <c r="M814" i="5"/>
  <c r="W815" i="5"/>
  <c r="K817" i="5"/>
  <c r="U818" i="5"/>
  <c r="I820" i="5"/>
  <c r="S821" i="5"/>
  <c r="G823" i="5"/>
  <c r="Q824" i="5"/>
  <c r="E826" i="5"/>
  <c r="K827" i="5"/>
  <c r="K828" i="5"/>
  <c r="J829" i="5"/>
  <c r="I830" i="5"/>
  <c r="I831" i="5"/>
  <c r="H832" i="5"/>
  <c r="G833" i="5"/>
  <c r="G834" i="5"/>
  <c r="F835" i="5"/>
  <c r="E836" i="5"/>
  <c r="E837" i="5"/>
  <c r="D838" i="5"/>
  <c r="Y838" i="5"/>
  <c r="Y839" i="5"/>
  <c r="X840" i="5"/>
  <c r="W841" i="5"/>
  <c r="W842" i="5"/>
  <c r="U843" i="5"/>
  <c r="O844" i="5"/>
  <c r="I845" i="5"/>
  <c r="Y845" i="5"/>
  <c r="S846" i="5"/>
  <c r="M847" i="5"/>
  <c r="G848" i="5"/>
  <c r="W848" i="5"/>
  <c r="Q849" i="5"/>
  <c r="K850" i="5"/>
  <c r="E851" i="5"/>
  <c r="U851" i="5"/>
  <c r="O852" i="5"/>
  <c r="I853" i="5"/>
  <c r="Y853" i="5"/>
  <c r="S854" i="5"/>
  <c r="M855" i="5"/>
  <c r="G856" i="5"/>
  <c r="W856" i="5"/>
  <c r="Q857" i="5"/>
  <c r="K858" i="5"/>
  <c r="E859" i="5"/>
  <c r="U859" i="5"/>
  <c r="O860" i="5"/>
  <c r="I861" i="5"/>
  <c r="Y861" i="5"/>
  <c r="S862" i="5"/>
  <c r="M863" i="5"/>
  <c r="G864" i="5"/>
  <c r="W864" i="5"/>
  <c r="Q865" i="5"/>
  <c r="K866" i="5"/>
  <c r="E867" i="5"/>
  <c r="U867" i="5"/>
  <c r="O868" i="5"/>
  <c r="I869" i="5"/>
  <c r="Y869" i="5"/>
  <c r="S870" i="5"/>
  <c r="M871" i="5"/>
  <c r="G872" i="5"/>
  <c r="W872" i="5"/>
  <c r="Q873" i="5"/>
  <c r="K874" i="5"/>
  <c r="E875" i="5"/>
  <c r="U875" i="5"/>
  <c r="O876" i="5"/>
  <c r="I877" i="5"/>
  <c r="Y877" i="5"/>
  <c r="S878" i="5"/>
  <c r="M879" i="5"/>
  <c r="G880" i="5"/>
  <c r="W880" i="5"/>
  <c r="Q881" i="5"/>
  <c r="K882" i="5"/>
  <c r="E883" i="5"/>
  <c r="U883" i="5"/>
  <c r="O884" i="5"/>
  <c r="I885" i="5"/>
  <c r="Y885" i="5"/>
  <c r="S886" i="5"/>
  <c r="M887" i="5"/>
  <c r="G888" i="5"/>
  <c r="W888" i="5"/>
  <c r="Q889" i="5"/>
  <c r="K890" i="5"/>
  <c r="E891" i="5"/>
  <c r="U891" i="5"/>
  <c r="O892" i="5"/>
  <c r="I893" i="5"/>
  <c r="Y893" i="5"/>
  <c r="S894" i="5"/>
  <c r="M895" i="5"/>
  <c r="G896" i="5"/>
  <c r="W896" i="5"/>
  <c r="Q897" i="5"/>
  <c r="K898" i="5"/>
  <c r="E899" i="5"/>
  <c r="U899" i="5"/>
  <c r="O900" i="5"/>
  <c r="I901" i="5"/>
  <c r="Y901" i="5"/>
  <c r="S902" i="5"/>
  <c r="M903" i="5"/>
  <c r="G904" i="5"/>
  <c r="W904" i="5"/>
  <c r="Q905" i="5"/>
  <c r="K906" i="5"/>
  <c r="E907" i="5"/>
  <c r="U907" i="5"/>
  <c r="O908" i="5"/>
  <c r="I909" i="5"/>
  <c r="Y909" i="5"/>
  <c r="S910" i="5"/>
  <c r="M911" i="5"/>
  <c r="G912" i="5"/>
  <c r="W912" i="5"/>
  <c r="Q913" i="5"/>
  <c r="K914" i="5"/>
  <c r="E915" i="5"/>
  <c r="U915" i="5"/>
  <c r="O916" i="5"/>
  <c r="I917" i="5"/>
  <c r="Y917" i="5"/>
  <c r="S918" i="5"/>
  <c r="M919" i="5"/>
  <c r="G920" i="5"/>
  <c r="W920" i="5"/>
  <c r="Q921" i="5"/>
  <c r="K922" i="5"/>
  <c r="E923" i="5"/>
  <c r="U923" i="5"/>
  <c r="O924" i="5"/>
  <c r="I925" i="5"/>
  <c r="Y925" i="5"/>
  <c r="S926" i="5"/>
  <c r="M927" i="5"/>
  <c r="G928" i="5"/>
  <c r="W928" i="5"/>
  <c r="Q929" i="5"/>
  <c r="K930" i="5"/>
  <c r="E931" i="5"/>
  <c r="U931" i="5"/>
  <c r="O932" i="5"/>
  <c r="I933" i="5"/>
  <c r="Y933" i="5"/>
  <c r="S934" i="5"/>
  <c r="M935" i="5"/>
  <c r="G936" i="5"/>
  <c r="W936" i="5"/>
  <c r="Q937" i="5"/>
  <c r="K938" i="5"/>
  <c r="E939" i="5"/>
  <c r="U939" i="5"/>
  <c r="O940" i="5"/>
  <c r="I941" i="5"/>
  <c r="Y941" i="5"/>
  <c r="S942" i="5"/>
  <c r="M943" i="5"/>
  <c r="G944" i="5"/>
  <c r="W944" i="5"/>
  <c r="Q945" i="5"/>
  <c r="K946" i="5"/>
  <c r="E947" i="5"/>
  <c r="U947" i="5"/>
  <c r="G538" i="5"/>
  <c r="S584" i="5"/>
  <c r="I631" i="5"/>
  <c r="O672" i="5"/>
  <c r="U692" i="5"/>
  <c r="S705" i="5"/>
  <c r="K717" i="5"/>
  <c r="Y728" i="5"/>
  <c r="P738" i="5"/>
  <c r="L744" i="5"/>
  <c r="H750" i="5"/>
  <c r="D756" i="5"/>
  <c r="V761" i="5"/>
  <c r="R767" i="5"/>
  <c r="N773" i="5"/>
  <c r="J779" i="5"/>
  <c r="F785" i="5"/>
  <c r="X790" i="5"/>
  <c r="T796" i="5"/>
  <c r="P802" i="5"/>
  <c r="L808" i="5"/>
  <c r="H814" i="5"/>
  <c r="D820" i="5"/>
  <c r="V825" i="5"/>
  <c r="E830" i="5"/>
  <c r="Y833" i="5"/>
  <c r="V837" i="5"/>
  <c r="S841" i="5"/>
  <c r="F845" i="5"/>
  <c r="D848" i="5"/>
  <c r="X850" i="5"/>
  <c r="V853" i="5"/>
  <c r="T856" i="5"/>
  <c r="R859" i="5"/>
  <c r="P862" i="5"/>
  <c r="N865" i="5"/>
  <c r="L868" i="5"/>
  <c r="J871" i="5"/>
  <c r="H874" i="5"/>
  <c r="F877" i="5"/>
  <c r="D880" i="5"/>
  <c r="X882" i="5"/>
  <c r="V885" i="5"/>
  <c r="T888" i="5"/>
  <c r="R891" i="5"/>
  <c r="P894" i="5"/>
  <c r="N897" i="5"/>
  <c r="L900" i="5"/>
  <c r="J903" i="5"/>
  <c r="H906" i="5"/>
  <c r="S907" i="5"/>
  <c r="G909" i="5"/>
  <c r="Q910" i="5"/>
  <c r="E912" i="5"/>
  <c r="O913" i="5"/>
  <c r="Y914" i="5"/>
  <c r="M916" i="5"/>
  <c r="W917" i="5"/>
  <c r="K919" i="5"/>
  <c r="U920" i="5"/>
  <c r="I922" i="5"/>
  <c r="S923" i="5"/>
  <c r="G925" i="5"/>
  <c r="Q926" i="5"/>
  <c r="E928" i="5"/>
  <c r="O929" i="5"/>
  <c r="Y930" i="5"/>
  <c r="M932" i="5"/>
  <c r="W933" i="5"/>
  <c r="K935" i="5"/>
  <c r="U936" i="5"/>
  <c r="I938" i="5"/>
  <c r="S939" i="5"/>
  <c r="G941" i="5"/>
  <c r="Q942" i="5"/>
  <c r="E944" i="5"/>
  <c r="O945" i="5"/>
  <c r="Y946" i="5"/>
  <c r="K948" i="5"/>
  <c r="J949" i="5"/>
  <c r="I950" i="5"/>
  <c r="I951" i="5"/>
  <c r="H952" i="5"/>
  <c r="G953" i="5"/>
  <c r="G954" i="5"/>
  <c r="F955" i="5"/>
  <c r="E956" i="5"/>
  <c r="E957" i="5"/>
  <c r="D958" i="5"/>
  <c r="Y958" i="5"/>
  <c r="T959" i="5"/>
  <c r="N960" i="5"/>
  <c r="H961" i="5"/>
  <c r="X961" i="5"/>
  <c r="R962" i="5"/>
  <c r="L963" i="5"/>
  <c r="F964" i="5"/>
  <c r="V964" i="5"/>
  <c r="P965" i="5"/>
  <c r="J966" i="5"/>
  <c r="D967" i="5"/>
  <c r="T967" i="5"/>
  <c r="N968" i="5"/>
  <c r="H969" i="5"/>
  <c r="X969" i="5"/>
  <c r="R970" i="5"/>
  <c r="L971" i="5"/>
  <c r="F972" i="5"/>
  <c r="V972" i="5"/>
  <c r="P973" i="5"/>
  <c r="J974" i="5"/>
  <c r="D975" i="5"/>
  <c r="T975" i="5"/>
  <c r="N976" i="5"/>
  <c r="H977" i="5"/>
  <c r="X977" i="5"/>
  <c r="R978" i="5"/>
  <c r="L979" i="5"/>
  <c r="F980" i="5"/>
  <c r="V980" i="5"/>
  <c r="P981" i="5"/>
  <c r="J982" i="5"/>
  <c r="D983" i="5"/>
  <c r="T983" i="5"/>
  <c r="N984" i="5"/>
  <c r="H985" i="5"/>
  <c r="X985" i="5"/>
  <c r="R986" i="5"/>
  <c r="L987" i="5"/>
  <c r="F988" i="5"/>
  <c r="V988" i="5"/>
  <c r="P989" i="5"/>
  <c r="J990" i="5"/>
  <c r="D991" i="5"/>
  <c r="T991" i="5"/>
  <c r="N992" i="5"/>
  <c r="H993" i="5"/>
  <c r="X993" i="5"/>
  <c r="R994" i="5"/>
  <c r="L995" i="5"/>
  <c r="F996" i="5"/>
  <c r="V996" i="5"/>
  <c r="P997" i="5"/>
  <c r="J998" i="5"/>
  <c r="D999" i="5"/>
  <c r="T999" i="5"/>
  <c r="N1000" i="5"/>
  <c r="H1001" i="5"/>
  <c r="X1001" i="5"/>
  <c r="R1002" i="5"/>
  <c r="L1003" i="5"/>
  <c r="F1004" i="5"/>
  <c r="V1004" i="5"/>
  <c r="P1005" i="5"/>
  <c r="J1006" i="5"/>
  <c r="D1007" i="5"/>
  <c r="T1007" i="5"/>
  <c r="N1008" i="5"/>
  <c r="H1009" i="5"/>
  <c r="X1009" i="5"/>
  <c r="R1010" i="5"/>
  <c r="L1011" i="5"/>
  <c r="F1012" i="5"/>
  <c r="V1012" i="5"/>
  <c r="P1013" i="5"/>
  <c r="J1014" i="5"/>
  <c r="D1015" i="5"/>
  <c r="T1015" i="5"/>
  <c r="N1016" i="5"/>
  <c r="H1017" i="5"/>
  <c r="X1017" i="5"/>
  <c r="R1018" i="5"/>
  <c r="L1019" i="5"/>
  <c r="F1020" i="5"/>
  <c r="V1020" i="5"/>
  <c r="P1021" i="5"/>
  <c r="J1022" i="5"/>
  <c r="D1023" i="5"/>
  <c r="T1023" i="5"/>
  <c r="N1024" i="5"/>
  <c r="H1025" i="5"/>
  <c r="X1025" i="5"/>
  <c r="R1026" i="5"/>
  <c r="L1027" i="5"/>
  <c r="F1028" i="5"/>
  <c r="V1028" i="5"/>
  <c r="P1029" i="5"/>
  <c r="J1030" i="5"/>
  <c r="D1031" i="5"/>
  <c r="T1031" i="5"/>
  <c r="N1032" i="5"/>
  <c r="H1033" i="5"/>
  <c r="X1033" i="5"/>
  <c r="R1034" i="5"/>
  <c r="L1035" i="5"/>
  <c r="F1036" i="5"/>
  <c r="V1036" i="5"/>
  <c r="P1037" i="5"/>
  <c r="J1038" i="5"/>
  <c r="D1039" i="5"/>
  <c r="T1039" i="5"/>
  <c r="N1040" i="5"/>
  <c r="H1041" i="5"/>
  <c r="X1041" i="5"/>
  <c r="R1042" i="5"/>
  <c r="L1043" i="5"/>
  <c r="F1044" i="5"/>
  <c r="V1044" i="5"/>
  <c r="P1045" i="5"/>
  <c r="J1046" i="5"/>
  <c r="D1047" i="5"/>
  <c r="T1047" i="5"/>
  <c r="N1048" i="5"/>
  <c r="H1049" i="5"/>
  <c r="X1049" i="5"/>
  <c r="R1050" i="5"/>
  <c r="L1051" i="5"/>
  <c r="F1052" i="5"/>
  <c r="V1052" i="5"/>
  <c r="P1053" i="5"/>
  <c r="J1054" i="5"/>
  <c r="D1055" i="5"/>
  <c r="T1055" i="5"/>
  <c r="N1056" i="5"/>
  <c r="H1057" i="5"/>
  <c r="X1057" i="5"/>
  <c r="R1058" i="5"/>
  <c r="L1059" i="5"/>
  <c r="F1060" i="5"/>
  <c r="V1060" i="5"/>
  <c r="P1061" i="5"/>
  <c r="J1062" i="5"/>
  <c r="D1063" i="5"/>
  <c r="T1063" i="5"/>
  <c r="N1064" i="5"/>
  <c r="H1065" i="5"/>
  <c r="X1065" i="5"/>
  <c r="R1066" i="5"/>
  <c r="L1067" i="5"/>
  <c r="F1068" i="5"/>
  <c r="V1068" i="5"/>
  <c r="P1069" i="5"/>
  <c r="J1070" i="5"/>
  <c r="D1071" i="5"/>
  <c r="T1071" i="5"/>
  <c r="N1072" i="5"/>
  <c r="H1073" i="5"/>
  <c r="X1073" i="5"/>
  <c r="R1074" i="5"/>
  <c r="L1075" i="5"/>
  <c r="F1076" i="5"/>
  <c r="V1076" i="5"/>
  <c r="P1077" i="5"/>
  <c r="J1078" i="5"/>
  <c r="D1079" i="5"/>
  <c r="T1079" i="5"/>
  <c r="N1080" i="5"/>
  <c r="H1081" i="5"/>
  <c r="X1081" i="5"/>
  <c r="R1082" i="5"/>
  <c r="L1083" i="5"/>
  <c r="F1084" i="5"/>
  <c r="V1084" i="5"/>
  <c r="P1085" i="5"/>
  <c r="J1086" i="5"/>
  <c r="D1087" i="5"/>
  <c r="T1087" i="5"/>
  <c r="N1088" i="5"/>
  <c r="H1089" i="5"/>
  <c r="X1089" i="5"/>
  <c r="R1090" i="5"/>
  <c r="L1091" i="5"/>
  <c r="F1092" i="5"/>
  <c r="V1092" i="5"/>
  <c r="P1093" i="5"/>
  <c r="J1094" i="5"/>
  <c r="D1095" i="5"/>
  <c r="T1095" i="5"/>
  <c r="N1096" i="5"/>
  <c r="H1097" i="5"/>
  <c r="X1097" i="5"/>
  <c r="R1098" i="5"/>
  <c r="L1099" i="5"/>
  <c r="F1100" i="5"/>
  <c r="V1100" i="5"/>
  <c r="P1101" i="5"/>
  <c r="J1102" i="5"/>
  <c r="D1103" i="5"/>
  <c r="T1103" i="5"/>
  <c r="N1104" i="5"/>
  <c r="H1105" i="5"/>
  <c r="X1105" i="5"/>
  <c r="R1106" i="5"/>
  <c r="L1107" i="5"/>
  <c r="F1108" i="5"/>
  <c r="V1108" i="5"/>
  <c r="P1109" i="5"/>
  <c r="J1110" i="5"/>
  <c r="D1111" i="5"/>
  <c r="T1111" i="5"/>
  <c r="N1112" i="5"/>
  <c r="H1113" i="5"/>
  <c r="X1113" i="5"/>
  <c r="R1114" i="5"/>
  <c r="L1115" i="5"/>
  <c r="F1116" i="5"/>
  <c r="V1116" i="5"/>
  <c r="P1117" i="5"/>
  <c r="J1118" i="5"/>
  <c r="D1119" i="5"/>
  <c r="T1119" i="5"/>
  <c r="N1120" i="5"/>
  <c r="H1121" i="5"/>
  <c r="X1121" i="5"/>
  <c r="R1122" i="5"/>
  <c r="L1123" i="5"/>
  <c r="F1124" i="5"/>
  <c r="V1124" i="5"/>
  <c r="P1125" i="5"/>
  <c r="J1126" i="5"/>
  <c r="D1127" i="5"/>
  <c r="T1127" i="5"/>
  <c r="N1128" i="5"/>
  <c r="H1129" i="5"/>
  <c r="X1129" i="5"/>
  <c r="R1130" i="5"/>
  <c r="L1131" i="5"/>
  <c r="F1132" i="5"/>
  <c r="V1132" i="5"/>
  <c r="P1133" i="5"/>
  <c r="J1134" i="5"/>
  <c r="D1135" i="5"/>
  <c r="T1135" i="5"/>
  <c r="N1136" i="5"/>
  <c r="H1137" i="5"/>
  <c r="X1137" i="5"/>
  <c r="R1138" i="5"/>
  <c r="L1139" i="5"/>
  <c r="F1140" i="5"/>
  <c r="V1140" i="5"/>
  <c r="P1141" i="5"/>
  <c r="J1142" i="5"/>
  <c r="D1143" i="5"/>
  <c r="T1143" i="5"/>
  <c r="N1144" i="5"/>
  <c r="H1145" i="5"/>
  <c r="X1145" i="5"/>
  <c r="R1146" i="5"/>
  <c r="L1147" i="5"/>
  <c r="F1148" i="5"/>
  <c r="V1148" i="5"/>
  <c r="P1149" i="5"/>
  <c r="J1150" i="5"/>
  <c r="S552" i="5"/>
  <c r="I599" i="5"/>
  <c r="U645" i="5"/>
  <c r="U679" i="5"/>
  <c r="Q697" i="5"/>
  <c r="K709" i="5"/>
  <c r="Y720" i="5"/>
  <c r="Q732" i="5"/>
  <c r="L740" i="5"/>
  <c r="H746" i="5"/>
  <c r="D752" i="5"/>
  <c r="V757" i="5"/>
  <c r="R763" i="5"/>
  <c r="N769" i="5"/>
  <c r="J775" i="5"/>
  <c r="F781" i="5"/>
  <c r="X786" i="5"/>
  <c r="T792" i="5"/>
  <c r="P798" i="5"/>
  <c r="L804" i="5"/>
  <c r="H810" i="5"/>
  <c r="D816" i="5"/>
  <c r="V821" i="5"/>
  <c r="M827" i="5"/>
  <c r="J831" i="5"/>
  <c r="G835" i="5"/>
  <c r="E839" i="5"/>
  <c r="X842" i="5"/>
  <c r="D846" i="5"/>
  <c r="X848" i="5"/>
  <c r="V851" i="5"/>
  <c r="T854" i="5"/>
  <c r="R857" i="5"/>
  <c r="P860" i="5"/>
  <c r="N863" i="5"/>
  <c r="L866" i="5"/>
  <c r="J869" i="5"/>
  <c r="H872" i="5"/>
  <c r="F875" i="5"/>
  <c r="D878" i="5"/>
  <c r="X880" i="5"/>
  <c r="V883" i="5"/>
  <c r="T886" i="5"/>
  <c r="R889" i="5"/>
  <c r="P892" i="5"/>
  <c r="N895" i="5"/>
  <c r="L898" i="5"/>
  <c r="J901" i="5"/>
  <c r="H904" i="5"/>
  <c r="T906" i="5"/>
  <c r="H908" i="5"/>
  <c r="R909" i="5"/>
  <c r="F911" i="5"/>
  <c r="P912" i="5"/>
  <c r="D914" i="5"/>
  <c r="N915" i="5"/>
  <c r="X916" i="5"/>
  <c r="L918" i="5"/>
  <c r="V919" i="5"/>
  <c r="J921" i="5"/>
  <c r="T922" i="5"/>
  <c r="H924" i="5"/>
  <c r="R925" i="5"/>
  <c r="F927" i="5"/>
  <c r="P928" i="5"/>
  <c r="D930" i="5"/>
  <c r="N931" i="5"/>
  <c r="X932" i="5"/>
  <c r="L934" i="5"/>
  <c r="V935" i="5"/>
  <c r="J937" i="5"/>
  <c r="T938" i="5"/>
  <c r="H940" i="5"/>
  <c r="R941" i="5"/>
  <c r="F943" i="5"/>
  <c r="P944" i="5"/>
  <c r="D946" i="5"/>
  <c r="N947" i="5"/>
  <c r="Q948" i="5"/>
  <c r="Q949" i="5"/>
  <c r="P950" i="5"/>
  <c r="O951" i="5"/>
  <c r="O952" i="5"/>
  <c r="N953" i="5"/>
  <c r="M954" i="5"/>
  <c r="M955" i="5"/>
  <c r="L956" i="5"/>
  <c r="K957" i="5"/>
  <c r="K958" i="5"/>
  <c r="I959" i="5"/>
  <c r="Y959" i="5"/>
  <c r="S960" i="5"/>
  <c r="M961" i="5"/>
  <c r="G962" i="5"/>
  <c r="W962" i="5"/>
  <c r="Q963" i="5"/>
  <c r="K964" i="5"/>
  <c r="E965" i="5"/>
  <c r="U965" i="5"/>
  <c r="O966" i="5"/>
  <c r="I967" i="5"/>
  <c r="Y967" i="5"/>
  <c r="S968" i="5"/>
  <c r="M969" i="5"/>
  <c r="G970" i="5"/>
  <c r="W970" i="5"/>
  <c r="Q971" i="5"/>
  <c r="K972" i="5"/>
  <c r="E973" i="5"/>
  <c r="U973" i="5"/>
  <c r="O974" i="5"/>
  <c r="I975" i="5"/>
  <c r="Y975" i="5"/>
  <c r="S976" i="5"/>
  <c r="M977" i="5"/>
  <c r="G978" i="5"/>
  <c r="W978" i="5"/>
  <c r="Q979" i="5"/>
  <c r="K980" i="5"/>
  <c r="E981" i="5"/>
  <c r="U981" i="5"/>
  <c r="O982" i="5"/>
  <c r="I983" i="5"/>
  <c r="Y983" i="5"/>
  <c r="S984" i="5"/>
  <c r="M985" i="5"/>
  <c r="G986" i="5"/>
  <c r="W986" i="5"/>
  <c r="Q987" i="5"/>
  <c r="K988" i="5"/>
  <c r="E989" i="5"/>
  <c r="U989" i="5"/>
  <c r="O990" i="5"/>
  <c r="I991" i="5"/>
  <c r="Y991" i="5"/>
  <c r="S992" i="5"/>
  <c r="M993" i="5"/>
  <c r="G994" i="5"/>
  <c r="W994" i="5"/>
  <c r="Q995" i="5"/>
  <c r="K996" i="5"/>
  <c r="E997" i="5"/>
  <c r="U997" i="5"/>
  <c r="O998" i="5"/>
  <c r="I999" i="5"/>
  <c r="Y999" i="5"/>
  <c r="S1000" i="5"/>
  <c r="M1001" i="5"/>
  <c r="G1002" i="5"/>
  <c r="W1002" i="5"/>
  <c r="Q1003" i="5"/>
  <c r="K1004" i="5"/>
  <c r="E1005" i="5"/>
  <c r="U1005" i="5"/>
  <c r="O1006" i="5"/>
  <c r="I1007" i="5"/>
  <c r="Y1007" i="5"/>
  <c r="S1008" i="5"/>
  <c r="M1009" i="5"/>
  <c r="G1010" i="5"/>
  <c r="W1010" i="5"/>
  <c r="Q1011" i="5"/>
  <c r="K1012" i="5"/>
  <c r="E1013" i="5"/>
  <c r="U1013" i="5"/>
  <c r="O1014" i="5"/>
  <c r="I1015" i="5"/>
  <c r="Y1015" i="5"/>
  <c r="S1016" i="5"/>
  <c r="M1017" i="5"/>
  <c r="G1018" i="5"/>
  <c r="W1018" i="5"/>
  <c r="Q1019" i="5"/>
  <c r="K1020" i="5"/>
  <c r="E1021" i="5"/>
  <c r="U1021" i="5"/>
  <c r="O1022" i="5"/>
  <c r="I1023" i="5"/>
  <c r="Y1023" i="5"/>
  <c r="S1024" i="5"/>
  <c r="M1025" i="5"/>
  <c r="G1026" i="5"/>
  <c r="W1026" i="5"/>
  <c r="Q1027" i="5"/>
  <c r="K1028" i="5"/>
  <c r="E1029" i="5"/>
  <c r="U1029" i="5"/>
  <c r="O1030" i="5"/>
  <c r="I1031" i="5"/>
  <c r="Y1031" i="5"/>
  <c r="S1032" i="5"/>
  <c r="M1033" i="5"/>
  <c r="G1034" i="5"/>
  <c r="W1034" i="5"/>
  <c r="Q1035" i="5"/>
  <c r="K1036" i="5"/>
  <c r="E1037" i="5"/>
  <c r="U1037" i="5"/>
  <c r="O1038" i="5"/>
  <c r="I1039" i="5"/>
  <c r="Y1039" i="5"/>
  <c r="S1040" i="5"/>
  <c r="M1041" i="5"/>
  <c r="G1042" i="5"/>
  <c r="W1042" i="5"/>
  <c r="Q1043" i="5"/>
  <c r="K1044" i="5"/>
  <c r="E1045" i="5"/>
  <c r="U1045" i="5"/>
  <c r="O1046" i="5"/>
  <c r="I1047" i="5"/>
  <c r="Y1047" i="5"/>
  <c r="S1048" i="5"/>
  <c r="M1049" i="5"/>
  <c r="G1050" i="5"/>
  <c r="W1050" i="5"/>
  <c r="Q1051" i="5"/>
  <c r="K1052" i="5"/>
  <c r="E1053" i="5"/>
  <c r="U1053" i="5"/>
  <c r="O1054" i="5"/>
  <c r="I1055" i="5"/>
  <c r="Y1055" i="5"/>
  <c r="S1056" i="5"/>
  <c r="M1057" i="5"/>
  <c r="G1058" i="5"/>
  <c r="W1058" i="5"/>
  <c r="Q1059" i="5"/>
  <c r="K1060" i="5"/>
  <c r="E1061" i="5"/>
  <c r="U1061" i="5"/>
  <c r="O1062" i="5"/>
  <c r="I1063" i="5"/>
  <c r="Y1063" i="5"/>
  <c r="S1064" i="5"/>
  <c r="M1065" i="5"/>
  <c r="G1066" i="5"/>
  <c r="W1066" i="5"/>
  <c r="Q1067" i="5"/>
  <c r="K1068" i="5"/>
  <c r="E1069" i="5"/>
  <c r="U1069" i="5"/>
  <c r="O1070" i="5"/>
  <c r="I1071" i="5"/>
  <c r="Y1071" i="5"/>
  <c r="S1072" i="5"/>
  <c r="M1073" i="5"/>
  <c r="G1074" i="5"/>
  <c r="W1074" i="5"/>
  <c r="Q1075" i="5"/>
  <c r="K1076" i="5"/>
  <c r="E1077" i="5"/>
  <c r="U1077" i="5"/>
  <c r="O1078" i="5"/>
  <c r="I1079" i="5"/>
  <c r="Y1079" i="5"/>
  <c r="S1080" i="5"/>
  <c r="M1081" i="5"/>
  <c r="G1082" i="5"/>
  <c r="W1082" i="5"/>
  <c r="Q1083" i="5"/>
  <c r="K1084" i="5"/>
  <c r="E1085" i="5"/>
  <c r="U1085" i="5"/>
  <c r="O1086" i="5"/>
  <c r="I1087" i="5"/>
  <c r="Y1087" i="5"/>
  <c r="S1088" i="5"/>
  <c r="M1089" i="5"/>
  <c r="G1090" i="5"/>
  <c r="W1090" i="5"/>
  <c r="Q1091" i="5"/>
  <c r="K1092" i="5"/>
  <c r="E1093" i="5"/>
  <c r="U1093" i="5"/>
  <c r="O1094" i="5"/>
  <c r="I1095" i="5"/>
  <c r="Y1095" i="5"/>
  <c r="S1096" i="5"/>
  <c r="M1097" i="5"/>
  <c r="G1098" i="5"/>
  <c r="W1098" i="5"/>
  <c r="Q1099" i="5"/>
  <c r="K1100" i="5"/>
  <c r="E1101" i="5"/>
  <c r="U1101" i="5"/>
  <c r="O1102" i="5"/>
  <c r="I1103" i="5"/>
  <c r="Y1103" i="5"/>
  <c r="S1104" i="5"/>
  <c r="M1105" i="5"/>
  <c r="G1106" i="5"/>
  <c r="W1106" i="5"/>
  <c r="Q1107" i="5"/>
  <c r="K1108" i="5"/>
  <c r="E1109" i="5"/>
  <c r="U1109" i="5"/>
  <c r="O1110" i="5"/>
  <c r="I1111" i="5"/>
  <c r="Y1111" i="5"/>
  <c r="S1112" i="5"/>
  <c r="M1113" i="5"/>
  <c r="G1114" i="5"/>
  <c r="W1114" i="5"/>
  <c r="Q1115" i="5"/>
  <c r="K1116" i="5"/>
  <c r="E1117" i="5"/>
  <c r="U1117" i="5"/>
  <c r="O1118" i="5"/>
  <c r="I1119" i="5"/>
  <c r="D881" i="5"/>
  <c r="N882" i="5"/>
  <c r="X883" i="5"/>
  <c r="L885" i="5"/>
  <c r="F886" i="5"/>
  <c r="V886" i="5"/>
  <c r="P887" i="5"/>
  <c r="J888" i="5"/>
  <c r="D889" i="5"/>
  <c r="T889" i="5"/>
  <c r="N890" i="5"/>
  <c r="H891" i="5"/>
  <c r="X891" i="5"/>
  <c r="R892" i="5"/>
  <c r="L893" i="5"/>
  <c r="F894" i="5"/>
  <c r="V894" i="5"/>
  <c r="P895" i="5"/>
  <c r="J896" i="5"/>
  <c r="D897" i="5"/>
  <c r="T897" i="5"/>
  <c r="N898" i="5"/>
  <c r="H899" i="5"/>
  <c r="X899" i="5"/>
  <c r="R900" i="5"/>
  <c r="L901" i="5"/>
  <c r="F902" i="5"/>
  <c r="V902" i="5"/>
  <c r="P903" i="5"/>
  <c r="J904" i="5"/>
  <c r="D905" i="5"/>
  <c r="T905" i="5"/>
  <c r="N906" i="5"/>
  <c r="H907" i="5"/>
  <c r="X907" i="5"/>
  <c r="R908" i="5"/>
  <c r="L909" i="5"/>
  <c r="F910" i="5"/>
  <c r="V910" i="5"/>
  <c r="P911" i="5"/>
  <c r="J912" i="5"/>
  <c r="D913" i="5"/>
  <c r="T913" i="5"/>
  <c r="N914" i="5"/>
  <c r="H915" i="5"/>
  <c r="X915" i="5"/>
  <c r="R916" i="5"/>
  <c r="L917" i="5"/>
  <c r="F918" i="5"/>
  <c r="V918" i="5"/>
  <c r="P919" i="5"/>
  <c r="J920" i="5"/>
  <c r="D921" i="5"/>
  <c r="T921" i="5"/>
  <c r="N922" i="5"/>
  <c r="H923" i="5"/>
  <c r="X923" i="5"/>
  <c r="R924" i="5"/>
  <c r="L925" i="5"/>
  <c r="F926" i="5"/>
  <c r="V926" i="5"/>
  <c r="P927" i="5"/>
  <c r="J928" i="5"/>
  <c r="D929" i="5"/>
  <c r="T929" i="5"/>
  <c r="N930" i="5"/>
  <c r="H931" i="5"/>
  <c r="X931" i="5"/>
  <c r="R932" i="5"/>
  <c r="L933" i="5"/>
  <c r="F934" i="5"/>
  <c r="V934" i="5"/>
  <c r="P935" i="5"/>
  <c r="J936" i="5"/>
  <c r="D937" i="5"/>
  <c r="T937" i="5"/>
  <c r="N938" i="5"/>
  <c r="H939" i="5"/>
  <c r="X939" i="5"/>
  <c r="R940" i="5"/>
  <c r="L941" i="5"/>
  <c r="F942" i="5"/>
  <c r="V942" i="5"/>
  <c r="P943" i="5"/>
  <c r="J944" i="5"/>
  <c r="D945" i="5"/>
  <c r="T945" i="5"/>
  <c r="N946" i="5"/>
  <c r="H947" i="5"/>
  <c r="X947" i="5"/>
  <c r="R948" i="5"/>
  <c r="L949" i="5"/>
  <c r="F950" i="5"/>
  <c r="V950" i="5"/>
  <c r="P951" i="5"/>
  <c r="J952" i="5"/>
  <c r="D953" i="5"/>
  <c r="T953" i="5"/>
  <c r="N954" i="5"/>
  <c r="H955" i="5"/>
  <c r="X955" i="5"/>
  <c r="R956" i="5"/>
  <c r="L957" i="5"/>
  <c r="F958" i="5"/>
  <c r="V958" i="5"/>
  <c r="Y519" i="5"/>
  <c r="Q531" i="5"/>
  <c r="I543" i="5"/>
  <c r="W554" i="5"/>
  <c r="O566" i="5"/>
  <c r="G578" i="5"/>
  <c r="U589" i="5"/>
  <c r="M601" i="5"/>
  <c r="E613" i="5"/>
  <c r="S624" i="5"/>
  <c r="K636" i="5"/>
  <c r="Y647" i="5"/>
  <c r="Q659" i="5"/>
  <c r="I669" i="5"/>
  <c r="E675" i="5"/>
  <c r="W680" i="5"/>
  <c r="S686" i="5"/>
  <c r="Q690" i="5"/>
  <c r="N694" i="5"/>
  <c r="I698" i="5"/>
  <c r="G701" i="5"/>
  <c r="E704" i="5"/>
  <c r="Y706" i="5"/>
  <c r="W709" i="5"/>
  <c r="U712" i="5"/>
  <c r="S715" i="5"/>
  <c r="Q718" i="5"/>
  <c r="O721" i="5"/>
  <c r="M724" i="5"/>
  <c r="K727" i="5"/>
  <c r="I730" i="5"/>
  <c r="G733" i="5"/>
  <c r="E736" i="5"/>
  <c r="S737" i="5"/>
  <c r="G739" i="5"/>
  <c r="Q740" i="5"/>
  <c r="E742" i="5"/>
  <c r="O743" i="5"/>
  <c r="Y744" i="5"/>
  <c r="M746" i="5"/>
  <c r="W747" i="5"/>
  <c r="K749" i="5"/>
  <c r="U750" i="5"/>
  <c r="I752" i="5"/>
  <c r="S753" i="5"/>
  <c r="G755" i="5"/>
  <c r="Q756" i="5"/>
  <c r="E758" i="5"/>
  <c r="O759" i="5"/>
  <c r="Y760" i="5"/>
  <c r="M762" i="5"/>
  <c r="W763" i="5"/>
  <c r="K765" i="5"/>
  <c r="U766" i="5"/>
  <c r="I768" i="5"/>
  <c r="S769" i="5"/>
  <c r="G771" i="5"/>
  <c r="Q772" i="5"/>
  <c r="E774" i="5"/>
  <c r="O775" i="5"/>
  <c r="Y776" i="5"/>
  <c r="M778" i="5"/>
  <c r="W779" i="5"/>
  <c r="K781" i="5"/>
  <c r="U782" i="5"/>
  <c r="I784" i="5"/>
  <c r="S785" i="5"/>
  <c r="G787" i="5"/>
  <c r="Q788" i="5"/>
  <c r="E790" i="5"/>
  <c r="O791" i="5"/>
  <c r="Y792" i="5"/>
  <c r="M794" i="5"/>
  <c r="W795" i="5"/>
  <c r="K797" i="5"/>
  <c r="U798" i="5"/>
  <c r="I800" i="5"/>
  <c r="S801" i="5"/>
  <c r="G803" i="5"/>
  <c r="Q804" i="5"/>
  <c r="E806" i="5"/>
  <c r="O807" i="5"/>
  <c r="Y808" i="5"/>
  <c r="M810" i="5"/>
  <c r="W811" i="5"/>
  <c r="K813" i="5"/>
  <c r="U814" i="5"/>
  <c r="I816" i="5"/>
  <c r="S817" i="5"/>
  <c r="G819" i="5"/>
  <c r="Q820" i="5"/>
  <c r="E822" i="5"/>
  <c r="O823" i="5"/>
  <c r="Y824" i="5"/>
  <c r="M826" i="5"/>
  <c r="Q827" i="5"/>
  <c r="P828" i="5"/>
  <c r="O829" i="5"/>
  <c r="O830" i="5"/>
  <c r="N831" i="5"/>
  <c r="M832" i="5"/>
  <c r="M833" i="5"/>
  <c r="L834" i="5"/>
  <c r="K835" i="5"/>
  <c r="K836" i="5"/>
  <c r="J837" i="5"/>
  <c r="I838" i="5"/>
  <c r="I839" i="5"/>
  <c r="H840" i="5"/>
  <c r="G841" i="5"/>
  <c r="G842" i="5"/>
  <c r="F843" i="5"/>
  <c r="Y843" i="5"/>
  <c r="S844" i="5"/>
  <c r="M845" i="5"/>
  <c r="G846" i="5"/>
  <c r="W846" i="5"/>
  <c r="Q847" i="5"/>
  <c r="K848" i="5"/>
  <c r="E849" i="5"/>
  <c r="U849" i="5"/>
  <c r="O850" i="5"/>
  <c r="I851" i="5"/>
  <c r="Y851" i="5"/>
  <c r="S852" i="5"/>
  <c r="M853" i="5"/>
  <c r="G854" i="5"/>
  <c r="W854" i="5"/>
  <c r="Q855" i="5"/>
  <c r="K856" i="5"/>
  <c r="E857" i="5"/>
  <c r="U857" i="5"/>
  <c r="O858" i="5"/>
  <c r="I859" i="5"/>
  <c r="Y859" i="5"/>
  <c r="S860" i="5"/>
  <c r="M861" i="5"/>
  <c r="G862" i="5"/>
  <c r="W862" i="5"/>
  <c r="Q863" i="5"/>
  <c r="K864" i="5"/>
  <c r="E865" i="5"/>
  <c r="U865" i="5"/>
  <c r="O866" i="5"/>
  <c r="I867" i="5"/>
  <c r="Y867" i="5"/>
  <c r="S868" i="5"/>
  <c r="M869" i="5"/>
  <c r="G870" i="5"/>
  <c r="W870" i="5"/>
  <c r="Q871" i="5"/>
  <c r="K872" i="5"/>
  <c r="E873" i="5"/>
  <c r="U873" i="5"/>
  <c r="O874" i="5"/>
  <c r="I875" i="5"/>
  <c r="Y875" i="5"/>
  <c r="S876" i="5"/>
  <c r="M877" i="5"/>
  <c r="G878" i="5"/>
  <c r="W878" i="5"/>
  <c r="Q879" i="5"/>
  <c r="K880" i="5"/>
  <c r="E881" i="5"/>
  <c r="U881" i="5"/>
  <c r="O882" i="5"/>
  <c r="I883" i="5"/>
  <c r="Y883" i="5"/>
  <c r="S884" i="5"/>
  <c r="M885" i="5"/>
  <c r="G886" i="5"/>
  <c r="W886" i="5"/>
  <c r="Q887" i="5"/>
  <c r="K888" i="5"/>
  <c r="E889" i="5"/>
  <c r="U889" i="5"/>
  <c r="O890" i="5"/>
  <c r="I891" i="5"/>
  <c r="Y891" i="5"/>
  <c r="S892" i="5"/>
  <c r="M893" i="5"/>
  <c r="G894" i="5"/>
  <c r="W894" i="5"/>
  <c r="Q895" i="5"/>
  <c r="K896" i="5"/>
  <c r="E897" i="5"/>
  <c r="U897" i="5"/>
  <c r="O898" i="5"/>
  <c r="I899" i="5"/>
  <c r="Y899" i="5"/>
  <c r="S900" i="5"/>
  <c r="M901" i="5"/>
  <c r="G902" i="5"/>
  <c r="W902" i="5"/>
  <c r="Q903" i="5"/>
  <c r="K904" i="5"/>
  <c r="E905" i="5"/>
  <c r="U905" i="5"/>
  <c r="O906" i="5"/>
  <c r="I907" i="5"/>
  <c r="Y907" i="5"/>
  <c r="S908" i="5"/>
  <c r="M909" i="5"/>
  <c r="G910" i="5"/>
  <c r="W910" i="5"/>
  <c r="Q911" i="5"/>
  <c r="K912" i="5"/>
  <c r="E913" i="5"/>
  <c r="U913" i="5"/>
  <c r="O914" i="5"/>
  <c r="I915" i="5"/>
  <c r="Y915" i="5"/>
  <c r="S916" i="5"/>
  <c r="M917" i="5"/>
  <c r="G918" i="5"/>
  <c r="W918" i="5"/>
  <c r="Q919" i="5"/>
  <c r="K920" i="5"/>
  <c r="E921" i="5"/>
  <c r="U921" i="5"/>
  <c r="O922" i="5"/>
  <c r="I923" i="5"/>
  <c r="Y923" i="5"/>
  <c r="S924" i="5"/>
  <c r="M925" i="5"/>
  <c r="G926" i="5"/>
  <c r="W926" i="5"/>
  <c r="Q927" i="5"/>
  <c r="K928" i="5"/>
  <c r="E929" i="5"/>
  <c r="U929" i="5"/>
  <c r="O930" i="5"/>
  <c r="I931" i="5"/>
  <c r="Y931" i="5"/>
  <c r="S932" i="5"/>
  <c r="M933" i="5"/>
  <c r="G934" i="5"/>
  <c r="W934" i="5"/>
  <c r="Q935" i="5"/>
  <c r="K936" i="5"/>
  <c r="E937" i="5"/>
  <c r="U937" i="5"/>
  <c r="O938" i="5"/>
  <c r="I939" i="5"/>
  <c r="Y939" i="5"/>
  <c r="S940" i="5"/>
  <c r="M941" i="5"/>
  <c r="G942" i="5"/>
  <c r="W942" i="5"/>
  <c r="Q943" i="5"/>
  <c r="K944" i="5"/>
  <c r="E945" i="5"/>
  <c r="U945" i="5"/>
  <c r="O946" i="5"/>
  <c r="I947" i="5"/>
  <c r="Y947" i="5"/>
  <c r="U549" i="5"/>
  <c r="K596" i="5"/>
  <c r="W642" i="5"/>
  <c r="K678" i="5"/>
  <c r="R696" i="5"/>
  <c r="Q708" i="5"/>
  <c r="I720" i="5"/>
  <c r="W731" i="5"/>
  <c r="D740" i="5"/>
  <c r="V745" i="5"/>
  <c r="R751" i="5"/>
  <c r="N757" i="5"/>
  <c r="J763" i="5"/>
  <c r="F769" i="5"/>
  <c r="X774" i="5"/>
  <c r="T780" i="5"/>
  <c r="P786" i="5"/>
  <c r="L792" i="5"/>
  <c r="H798" i="5"/>
  <c r="D804" i="5"/>
  <c r="V809" i="5"/>
  <c r="R815" i="5"/>
  <c r="N821" i="5"/>
  <c r="G827" i="5"/>
  <c r="E831" i="5"/>
  <c r="X834" i="5"/>
  <c r="U838" i="5"/>
  <c r="S842" i="5"/>
  <c r="V845" i="5"/>
  <c r="T848" i="5"/>
  <c r="R851" i="5"/>
  <c r="P854" i="5"/>
  <c r="N857" i="5"/>
  <c r="L860" i="5"/>
  <c r="J863" i="5"/>
  <c r="H866" i="5"/>
  <c r="F869" i="5"/>
  <c r="D872" i="5"/>
  <c r="X874" i="5"/>
  <c r="V877" i="5"/>
  <c r="T880" i="5"/>
  <c r="R883" i="5"/>
  <c r="P886" i="5"/>
  <c r="N889" i="5"/>
  <c r="L892" i="5"/>
  <c r="J895" i="5"/>
  <c r="H898" i="5"/>
  <c r="F901" i="5"/>
  <c r="D904" i="5"/>
  <c r="Q906" i="5"/>
  <c r="E908" i="5"/>
  <c r="O909" i="5"/>
  <c r="Y910" i="5"/>
  <c r="M912" i="5"/>
  <c r="W913" i="5"/>
  <c r="K915" i="5"/>
  <c r="U916" i="5"/>
  <c r="I918" i="5"/>
  <c r="S919" i="5"/>
  <c r="G921" i="5"/>
  <c r="Q922" i="5"/>
  <c r="E924" i="5"/>
  <c r="O925" i="5"/>
  <c r="Y926" i="5"/>
  <c r="M928" i="5"/>
  <c r="W929" i="5"/>
  <c r="K931" i="5"/>
  <c r="U932" i="5"/>
  <c r="I934" i="5"/>
  <c r="S935" i="5"/>
  <c r="G937" i="5"/>
  <c r="Q938" i="5"/>
  <c r="E940" i="5"/>
  <c r="O941" i="5"/>
  <c r="Y942" i="5"/>
  <c r="M944" i="5"/>
  <c r="W945" i="5"/>
  <c r="K947" i="5"/>
  <c r="P948" i="5"/>
  <c r="O949" i="5"/>
  <c r="O950" i="5"/>
  <c r="N951" i="5"/>
  <c r="M952" i="5"/>
  <c r="M953" i="5"/>
  <c r="L954" i="5"/>
  <c r="K955" i="5"/>
  <c r="K956" i="5"/>
  <c r="J957" i="5"/>
  <c r="I958" i="5"/>
  <c r="H959" i="5"/>
  <c r="X959" i="5"/>
  <c r="R960" i="5"/>
  <c r="L961" i="5"/>
  <c r="F962" i="5"/>
  <c r="V962" i="5"/>
  <c r="P963" i="5"/>
  <c r="J964" i="5"/>
  <c r="D965" i="5"/>
  <c r="T965" i="5"/>
  <c r="N966" i="5"/>
  <c r="H967" i="5"/>
  <c r="X967" i="5"/>
  <c r="R968" i="5"/>
  <c r="L969" i="5"/>
  <c r="F970" i="5"/>
  <c r="V970" i="5"/>
  <c r="P971" i="5"/>
  <c r="J972" i="5"/>
  <c r="D973" i="5"/>
  <c r="T973" i="5"/>
  <c r="N974" i="5"/>
  <c r="H975" i="5"/>
  <c r="X975" i="5"/>
  <c r="R976" i="5"/>
  <c r="L977" i="5"/>
  <c r="F978" i="5"/>
  <c r="V978" i="5"/>
  <c r="P979" i="5"/>
  <c r="J980" i="5"/>
  <c r="D981" i="5"/>
  <c r="T981" i="5"/>
  <c r="N982" i="5"/>
  <c r="H983" i="5"/>
  <c r="X983" i="5"/>
  <c r="R984" i="5"/>
  <c r="L985" i="5"/>
  <c r="F986" i="5"/>
  <c r="V986" i="5"/>
  <c r="P987" i="5"/>
  <c r="J988" i="5"/>
  <c r="D989" i="5"/>
  <c r="T989" i="5"/>
  <c r="N990" i="5"/>
  <c r="H991" i="5"/>
  <c r="X991" i="5"/>
  <c r="R992" i="5"/>
  <c r="L993" i="5"/>
  <c r="F994" i="5"/>
  <c r="V994" i="5"/>
  <c r="P995" i="5"/>
  <c r="J996" i="5"/>
  <c r="D997" i="5"/>
  <c r="T997" i="5"/>
  <c r="N998" i="5"/>
  <c r="H999" i="5"/>
  <c r="X999" i="5"/>
  <c r="R1000" i="5"/>
  <c r="L1001" i="5"/>
  <c r="F1002" i="5"/>
  <c r="V1002" i="5"/>
  <c r="P1003" i="5"/>
  <c r="J1004" i="5"/>
  <c r="D1005" i="5"/>
  <c r="T1005" i="5"/>
  <c r="N1006" i="5"/>
  <c r="H1007" i="5"/>
  <c r="X1007" i="5"/>
  <c r="R1008" i="5"/>
  <c r="L1009" i="5"/>
  <c r="F1010" i="5"/>
  <c r="V1010" i="5"/>
  <c r="P1011" i="5"/>
  <c r="J1012" i="5"/>
  <c r="D1013" i="5"/>
  <c r="T1013" i="5"/>
  <c r="N1014" i="5"/>
  <c r="H1015" i="5"/>
  <c r="X1015" i="5"/>
  <c r="R1016" i="5"/>
  <c r="L1017" i="5"/>
  <c r="F1018" i="5"/>
  <c r="V1018" i="5"/>
  <c r="P1019" i="5"/>
  <c r="J1020" i="5"/>
  <c r="D1021" i="5"/>
  <c r="T1021" i="5"/>
  <c r="N1022" i="5"/>
  <c r="H1023" i="5"/>
  <c r="X1023" i="5"/>
  <c r="R1024" i="5"/>
  <c r="L1025" i="5"/>
  <c r="F1026" i="5"/>
  <c r="V1026" i="5"/>
  <c r="P1027" i="5"/>
  <c r="J1028" i="5"/>
  <c r="D1029" i="5"/>
  <c r="T1029" i="5"/>
  <c r="N1030" i="5"/>
  <c r="H1031" i="5"/>
  <c r="X1031" i="5"/>
  <c r="R1032" i="5"/>
  <c r="L1033" i="5"/>
  <c r="F1034" i="5"/>
  <c r="V1034" i="5"/>
  <c r="P1035" i="5"/>
  <c r="J1036" i="5"/>
  <c r="D1037" i="5"/>
  <c r="T1037" i="5"/>
  <c r="N1038" i="5"/>
  <c r="H1039" i="5"/>
  <c r="X1039" i="5"/>
  <c r="R1040" i="5"/>
  <c r="L1041" i="5"/>
  <c r="F1042" i="5"/>
  <c r="V1042" i="5"/>
  <c r="P1043" i="5"/>
  <c r="J1044" i="5"/>
  <c r="D1045" i="5"/>
  <c r="T1045" i="5"/>
  <c r="N1046" i="5"/>
  <c r="H1047" i="5"/>
  <c r="X1047" i="5"/>
  <c r="R1048" i="5"/>
  <c r="L1049" i="5"/>
  <c r="F1050" i="5"/>
  <c r="V1050" i="5"/>
  <c r="P1051" i="5"/>
  <c r="J1052" i="5"/>
  <c r="D1053" i="5"/>
  <c r="T1053" i="5"/>
  <c r="N1054" i="5"/>
  <c r="H1055" i="5"/>
  <c r="X1055" i="5"/>
  <c r="R1056" i="5"/>
  <c r="L1057" i="5"/>
  <c r="F1058" i="5"/>
  <c r="V1058" i="5"/>
  <c r="P1059" i="5"/>
  <c r="J1060" i="5"/>
  <c r="D1061" i="5"/>
  <c r="T1061" i="5"/>
  <c r="N1062" i="5"/>
  <c r="H1063" i="5"/>
  <c r="X1063" i="5"/>
  <c r="R1064" i="5"/>
  <c r="L1065" i="5"/>
  <c r="F1066" i="5"/>
  <c r="V1066" i="5"/>
  <c r="P1067" i="5"/>
  <c r="J1068" i="5"/>
  <c r="D1069" i="5"/>
  <c r="T1069" i="5"/>
  <c r="N1070" i="5"/>
  <c r="H1071" i="5"/>
  <c r="X1071" i="5"/>
  <c r="R1072" i="5"/>
  <c r="L1073" i="5"/>
  <c r="F1074" i="5"/>
  <c r="V1074" i="5"/>
  <c r="P1075" i="5"/>
  <c r="J1076" i="5"/>
  <c r="D1077" i="5"/>
  <c r="T1077" i="5"/>
  <c r="N1078" i="5"/>
  <c r="H1079" i="5"/>
  <c r="X1079" i="5"/>
  <c r="R1080" i="5"/>
  <c r="L1081" i="5"/>
  <c r="F1082" i="5"/>
  <c r="V1082" i="5"/>
  <c r="P1083" i="5"/>
  <c r="J1084" i="5"/>
  <c r="D1085" i="5"/>
  <c r="T1085" i="5"/>
  <c r="N1086" i="5"/>
  <c r="H1087" i="5"/>
  <c r="X1087" i="5"/>
  <c r="R1088" i="5"/>
  <c r="L1089" i="5"/>
  <c r="F1090" i="5"/>
  <c r="V1090" i="5"/>
  <c r="P1091" i="5"/>
  <c r="J1092" i="5"/>
  <c r="D1093" i="5"/>
  <c r="T1093" i="5"/>
  <c r="N1094" i="5"/>
  <c r="H1095" i="5"/>
  <c r="X1095" i="5"/>
  <c r="R1096" i="5"/>
  <c r="L1097" i="5"/>
  <c r="F1098" i="5"/>
  <c r="V1098" i="5"/>
  <c r="P1099" i="5"/>
  <c r="J1100" i="5"/>
  <c r="D1101" i="5"/>
  <c r="T1101" i="5"/>
  <c r="N1102" i="5"/>
  <c r="H1103" i="5"/>
  <c r="X1103" i="5"/>
  <c r="R1104" i="5"/>
  <c r="L1105" i="5"/>
  <c r="F1106" i="5"/>
  <c r="V1106" i="5"/>
  <c r="P1107" i="5"/>
  <c r="J1108" i="5"/>
  <c r="D1109" i="5"/>
  <c r="T1109" i="5"/>
  <c r="N1110" i="5"/>
  <c r="H1111" i="5"/>
  <c r="X1111" i="5"/>
  <c r="R1112" i="5"/>
  <c r="L1113" i="5"/>
  <c r="F1114" i="5"/>
  <c r="V1114" i="5"/>
  <c r="P1115" i="5"/>
  <c r="J1116" i="5"/>
  <c r="D1117" i="5"/>
  <c r="T1117" i="5"/>
  <c r="N1118" i="5"/>
  <c r="H1119" i="5"/>
  <c r="X1119" i="5"/>
  <c r="R1120" i="5"/>
  <c r="L1121" i="5"/>
  <c r="F1122" i="5"/>
  <c r="V1122" i="5"/>
  <c r="P1123" i="5"/>
  <c r="J1124" i="5"/>
  <c r="D1125" i="5"/>
  <c r="T1125" i="5"/>
  <c r="N1126" i="5"/>
  <c r="H1127" i="5"/>
  <c r="X1127" i="5"/>
  <c r="R1128" i="5"/>
  <c r="L1129" i="5"/>
  <c r="F1130" i="5"/>
  <c r="V1130" i="5"/>
  <c r="P1131" i="5"/>
  <c r="J1132" i="5"/>
  <c r="D1133" i="5"/>
  <c r="T1133" i="5"/>
  <c r="N1134" i="5"/>
  <c r="H1135" i="5"/>
  <c r="X1135" i="5"/>
  <c r="R1136" i="5"/>
  <c r="L1137" i="5"/>
  <c r="F1138" i="5"/>
  <c r="V1138" i="5"/>
  <c r="P1139" i="5"/>
  <c r="J1140" i="5"/>
  <c r="D1141" i="5"/>
  <c r="T1141" i="5"/>
  <c r="N1142" i="5"/>
  <c r="H1143" i="5"/>
  <c r="X1143" i="5"/>
  <c r="R1144" i="5"/>
  <c r="L1145" i="5"/>
  <c r="F1146" i="5"/>
  <c r="V1146" i="5"/>
  <c r="P1147" i="5"/>
  <c r="J1148" i="5"/>
  <c r="D1149" i="5"/>
  <c r="T1149" i="5"/>
  <c r="U517" i="5"/>
  <c r="K564" i="5"/>
  <c r="W610" i="5"/>
  <c r="M657" i="5"/>
  <c r="Q685" i="5"/>
  <c r="Q700" i="5"/>
  <c r="I712" i="5"/>
  <c r="W723" i="5"/>
  <c r="O735" i="5"/>
  <c r="V741" i="5"/>
  <c r="R747" i="5"/>
  <c r="N753" i="5"/>
  <c r="J759" i="5"/>
  <c r="F765" i="5"/>
  <c r="X770" i="5"/>
  <c r="T776" i="5"/>
  <c r="P782" i="5"/>
  <c r="L788" i="5"/>
  <c r="H794" i="5"/>
  <c r="D800" i="5"/>
  <c r="V805" i="5"/>
  <c r="R811" i="5"/>
  <c r="N817" i="5"/>
  <c r="J823" i="5"/>
  <c r="L828" i="5"/>
  <c r="I832" i="5"/>
  <c r="G836" i="5"/>
  <c r="D840" i="5"/>
  <c r="V843" i="5"/>
  <c r="T846" i="5"/>
  <c r="R849" i="5"/>
  <c r="P852" i="5"/>
  <c r="N855" i="5"/>
  <c r="L858" i="5"/>
  <c r="J861" i="5"/>
  <c r="H864" i="5"/>
  <c r="F867" i="5"/>
  <c r="D870" i="5"/>
  <c r="X872" i="5"/>
  <c r="V875" i="5"/>
  <c r="T878" i="5"/>
  <c r="R881" i="5"/>
  <c r="P884" i="5"/>
  <c r="N887" i="5"/>
  <c r="L890" i="5"/>
  <c r="J893" i="5"/>
  <c r="H896" i="5"/>
  <c r="F899" i="5"/>
  <c r="D902" i="5"/>
  <c r="X904" i="5"/>
  <c r="F907" i="5"/>
  <c r="P908" i="5"/>
  <c r="D910" i="5"/>
  <c r="N911" i="5"/>
  <c r="X912" i="5"/>
  <c r="L914" i="5"/>
  <c r="V915" i="5"/>
  <c r="J917" i="5"/>
  <c r="T918" i="5"/>
  <c r="H920" i="5"/>
  <c r="R921" i="5"/>
  <c r="F923" i="5"/>
  <c r="P924" i="5"/>
  <c r="D926" i="5"/>
  <c r="N927" i="5"/>
  <c r="X928" i="5"/>
  <c r="L930" i="5"/>
  <c r="V931" i="5"/>
  <c r="J933" i="5"/>
  <c r="T934" i="5"/>
  <c r="H936" i="5"/>
  <c r="R937" i="5"/>
  <c r="F939" i="5"/>
  <c r="P940" i="5"/>
  <c r="D942" i="5"/>
  <c r="N943" i="5"/>
  <c r="X944" i="5"/>
  <c r="L946" i="5"/>
  <c r="V947" i="5"/>
  <c r="W948" i="5"/>
  <c r="V949" i="5"/>
  <c r="U950" i="5"/>
  <c r="U951" i="5"/>
  <c r="T952" i="5"/>
  <c r="S953" i="5"/>
  <c r="S954" i="5"/>
  <c r="R955" i="5"/>
  <c r="Q956" i="5"/>
  <c r="Q957" i="5"/>
  <c r="P958" i="5"/>
  <c r="M959" i="5"/>
  <c r="G960" i="5"/>
  <c r="W960" i="5"/>
  <c r="Q961" i="5"/>
  <c r="K962" i="5"/>
  <c r="E963" i="5"/>
  <c r="U963" i="5"/>
  <c r="O964" i="5"/>
  <c r="I965" i="5"/>
  <c r="Y965" i="5"/>
  <c r="S966" i="5"/>
  <c r="M967" i="5"/>
  <c r="G968" i="5"/>
  <c r="W968" i="5"/>
  <c r="Q969" i="5"/>
  <c r="K970" i="5"/>
  <c r="E971" i="5"/>
  <c r="U971" i="5"/>
  <c r="O972" i="5"/>
  <c r="I973" i="5"/>
  <c r="Y973" i="5"/>
  <c r="S974" i="5"/>
  <c r="M975" i="5"/>
  <c r="G976" i="5"/>
  <c r="W976" i="5"/>
  <c r="Q977" i="5"/>
  <c r="K978" i="5"/>
  <c r="E979" i="5"/>
  <c r="U979" i="5"/>
  <c r="O980" i="5"/>
  <c r="I981" i="5"/>
  <c r="Y981" i="5"/>
  <c r="S982" i="5"/>
  <c r="M983" i="5"/>
  <c r="G984" i="5"/>
  <c r="W984" i="5"/>
  <c r="Q985" i="5"/>
  <c r="K986" i="5"/>
  <c r="E987" i="5"/>
  <c r="U987" i="5"/>
  <c r="O988" i="5"/>
  <c r="I989" i="5"/>
  <c r="Y989" i="5"/>
  <c r="S990" i="5"/>
  <c r="M991" i="5"/>
  <c r="G992" i="5"/>
  <c r="W992" i="5"/>
  <c r="Q993" i="5"/>
  <c r="K994" i="5"/>
  <c r="E995" i="5"/>
  <c r="U995" i="5"/>
  <c r="O996" i="5"/>
  <c r="I997" i="5"/>
  <c r="Y997" i="5"/>
  <c r="S998" i="5"/>
  <c r="M999" i="5"/>
  <c r="G1000" i="5"/>
  <c r="W1000" i="5"/>
  <c r="Q1001" i="5"/>
  <c r="K1002" i="5"/>
  <c r="E1003" i="5"/>
  <c r="U1003" i="5"/>
  <c r="O1004" i="5"/>
  <c r="I1005" i="5"/>
  <c r="Y1005" i="5"/>
  <c r="S1006" i="5"/>
  <c r="M1007" i="5"/>
  <c r="G1008" i="5"/>
  <c r="W1008" i="5"/>
  <c r="Q1009" i="5"/>
  <c r="K1010" i="5"/>
  <c r="E1011" i="5"/>
  <c r="U1011" i="5"/>
  <c r="O1012" i="5"/>
  <c r="I1013" i="5"/>
  <c r="Y1013" i="5"/>
  <c r="S1014" i="5"/>
  <c r="M1015" i="5"/>
  <c r="G1016" i="5"/>
  <c r="W1016" i="5"/>
  <c r="Q1017" i="5"/>
  <c r="K1018" i="5"/>
  <c r="E1019" i="5"/>
  <c r="U1019" i="5"/>
  <c r="O1020" i="5"/>
  <c r="I1021" i="5"/>
  <c r="Y1021" i="5"/>
  <c r="S1022" i="5"/>
  <c r="M1023" i="5"/>
  <c r="G1024" i="5"/>
  <c r="W1024" i="5"/>
  <c r="Q1025" i="5"/>
  <c r="K1026" i="5"/>
  <c r="E1027" i="5"/>
  <c r="U1027" i="5"/>
  <c r="O1028" i="5"/>
  <c r="I1029" i="5"/>
  <c r="Y1029" i="5"/>
  <c r="S1030" i="5"/>
  <c r="M1031" i="5"/>
  <c r="G1032" i="5"/>
  <c r="W1032" i="5"/>
  <c r="Q1033" i="5"/>
  <c r="K1034" i="5"/>
  <c r="E1035" i="5"/>
  <c r="U1035" i="5"/>
  <c r="O1036" i="5"/>
  <c r="I1037" i="5"/>
  <c r="Y1037" i="5"/>
  <c r="S1038" i="5"/>
  <c r="M1039" i="5"/>
  <c r="G1040" i="5"/>
  <c r="W1040" i="5"/>
  <c r="Q1041" i="5"/>
  <c r="K1042" i="5"/>
  <c r="E1043" i="5"/>
  <c r="U1043" i="5"/>
  <c r="O1044" i="5"/>
  <c r="I1045" i="5"/>
  <c r="Y1045" i="5"/>
  <c r="S1046" i="5"/>
  <c r="M1047" i="5"/>
  <c r="G1048" i="5"/>
  <c r="W1048" i="5"/>
  <c r="Q1049" i="5"/>
  <c r="K1050" i="5"/>
  <c r="E1051" i="5"/>
  <c r="U1051" i="5"/>
  <c r="O1052" i="5"/>
  <c r="I1053" i="5"/>
  <c r="Y1053" i="5"/>
  <c r="S1054" i="5"/>
  <c r="M1055" i="5"/>
  <c r="G1056" i="5"/>
  <c r="W1056" i="5"/>
  <c r="Q1057" i="5"/>
  <c r="K1058" i="5"/>
  <c r="E1059" i="5"/>
  <c r="U1059" i="5"/>
  <c r="O1060" i="5"/>
  <c r="I1061" i="5"/>
  <c r="Y1061" i="5"/>
  <c r="S1062" i="5"/>
  <c r="M1063" i="5"/>
  <c r="G1064" i="5"/>
  <c r="W1064" i="5"/>
  <c r="Q1065" i="5"/>
  <c r="K1066" i="5"/>
  <c r="E1067" i="5"/>
  <c r="U1067" i="5"/>
  <c r="O1068" i="5"/>
  <c r="I1069" i="5"/>
  <c r="Y1069" i="5"/>
  <c r="S1070" i="5"/>
  <c r="M1071" i="5"/>
  <c r="G1072" i="5"/>
  <c r="W1072" i="5"/>
  <c r="Q1073" i="5"/>
  <c r="K1074" i="5"/>
  <c r="E1075" i="5"/>
  <c r="U1075" i="5"/>
  <c r="O1076" i="5"/>
  <c r="I1077" i="5"/>
  <c r="Y1077" i="5"/>
  <c r="S1078" i="5"/>
  <c r="M1079" i="5"/>
  <c r="G1080" i="5"/>
  <c r="W1080" i="5"/>
  <c r="Q1081" i="5"/>
  <c r="K1082" i="5"/>
  <c r="E1083" i="5"/>
  <c r="U1083" i="5"/>
  <c r="O1084" i="5"/>
  <c r="I1085" i="5"/>
  <c r="Y1085" i="5"/>
  <c r="S1086" i="5"/>
  <c r="M1087" i="5"/>
  <c r="G1088" i="5"/>
  <c r="W1088" i="5"/>
  <c r="Q1089" i="5"/>
  <c r="K1090" i="5"/>
  <c r="E1091" i="5"/>
  <c r="U1091" i="5"/>
  <c r="O1092" i="5"/>
  <c r="I1093" i="5"/>
  <c r="Y1093" i="5"/>
  <c r="S1094" i="5"/>
  <c r="M1095" i="5"/>
  <c r="G1096" i="5"/>
  <c r="W1096" i="5"/>
  <c r="Q1097" i="5"/>
  <c r="K1098" i="5"/>
  <c r="E1099" i="5"/>
  <c r="U1099" i="5"/>
  <c r="O1100" i="5"/>
  <c r="I1101" i="5"/>
  <c r="Y1101" i="5"/>
  <c r="S1102" i="5"/>
  <c r="M1103" i="5"/>
  <c r="G1104" i="5"/>
  <c r="W1104" i="5"/>
  <c r="Q1105" i="5"/>
  <c r="K1106" i="5"/>
  <c r="E1107" i="5"/>
  <c r="U1107" i="5"/>
  <c r="O1108" i="5"/>
  <c r="I1109" i="5"/>
  <c r="Y1109" i="5"/>
  <c r="S1110" i="5"/>
  <c r="M1111" i="5"/>
  <c r="G1112" i="5"/>
  <c r="W1112" i="5"/>
  <c r="Q1113" i="5"/>
  <c r="K1114" i="5"/>
  <c r="P881" i="5"/>
  <c r="D883" i="5"/>
  <c r="N884" i="5"/>
  <c r="P885" i="5"/>
  <c r="J886" i="5"/>
  <c r="D887" i="5"/>
  <c r="T887" i="5"/>
  <c r="N888" i="5"/>
  <c r="H889" i="5"/>
  <c r="X889" i="5"/>
  <c r="R890" i="5"/>
  <c r="L891" i="5"/>
  <c r="F892" i="5"/>
  <c r="V892" i="5"/>
  <c r="P893" i="5"/>
  <c r="J894" i="5"/>
  <c r="D895" i="5"/>
  <c r="T895" i="5"/>
  <c r="N896" i="5"/>
  <c r="H897" i="5"/>
  <c r="X897" i="5"/>
  <c r="R898" i="5"/>
  <c r="L899" i="5"/>
  <c r="F900" i="5"/>
  <c r="V900" i="5"/>
  <c r="P901" i="5"/>
  <c r="J902" i="5"/>
  <c r="D903" i="5"/>
  <c r="T903" i="5"/>
  <c r="N904" i="5"/>
  <c r="H905" i="5"/>
  <c r="X905" i="5"/>
  <c r="R906" i="5"/>
  <c r="L907" i="5"/>
  <c r="F908" i="5"/>
  <c r="V908" i="5"/>
  <c r="P909" i="5"/>
  <c r="J910" i="5"/>
  <c r="D911" i="5"/>
  <c r="T911" i="5"/>
  <c r="N912" i="5"/>
  <c r="H913" i="5"/>
  <c r="X913" i="5"/>
  <c r="R914" i="5"/>
  <c r="L915" i="5"/>
  <c r="F916" i="5"/>
  <c r="V916" i="5"/>
  <c r="P917" i="5"/>
  <c r="J918" i="5"/>
  <c r="D919" i="5"/>
  <c r="T919" i="5"/>
  <c r="N920" i="5"/>
  <c r="H921" i="5"/>
  <c r="X921" i="5"/>
  <c r="R922" i="5"/>
  <c r="L923" i="5"/>
  <c r="F924" i="5"/>
  <c r="V924" i="5"/>
  <c r="P925" i="5"/>
  <c r="J926" i="5"/>
  <c r="D927" i="5"/>
  <c r="T927" i="5"/>
  <c r="N928" i="5"/>
  <c r="H929" i="5"/>
  <c r="X929" i="5"/>
  <c r="R930" i="5"/>
  <c r="L931" i="5"/>
  <c r="F932" i="5"/>
  <c r="V932" i="5"/>
  <c r="P933" i="5"/>
  <c r="J934" i="5"/>
  <c r="D935" i="5"/>
  <c r="T935" i="5"/>
  <c r="N936" i="5"/>
  <c r="H937" i="5"/>
  <c r="X937" i="5"/>
  <c r="R938" i="5"/>
  <c r="L939" i="5"/>
  <c r="F940" i="5"/>
  <c r="V940" i="5"/>
  <c r="P941" i="5"/>
  <c r="J942" i="5"/>
  <c r="D943" i="5"/>
  <c r="T943" i="5"/>
  <c r="N944" i="5"/>
  <c r="H945" i="5"/>
  <c r="X945" i="5"/>
  <c r="R946" i="5"/>
  <c r="L947" i="5"/>
  <c r="F948" i="5"/>
  <c r="V948" i="5"/>
  <c r="P949" i="5"/>
  <c r="J950" i="5"/>
  <c r="D951" i="5"/>
  <c r="T951" i="5"/>
  <c r="N952" i="5"/>
  <c r="H953" i="5"/>
  <c r="X953" i="5"/>
  <c r="R954" i="5"/>
  <c r="L955" i="5"/>
  <c r="F956" i="5"/>
  <c r="V956" i="5"/>
  <c r="P957" i="5"/>
  <c r="J958" i="5"/>
  <c r="D959" i="5"/>
  <c r="W522" i="5"/>
  <c r="O534" i="5"/>
  <c r="G546" i="5"/>
  <c r="U557" i="5"/>
  <c r="M569" i="5"/>
  <c r="E581" i="5"/>
  <c r="S592" i="5"/>
  <c r="K604" i="5"/>
  <c r="Y615" i="5"/>
  <c r="Q627" i="5"/>
  <c r="I639" i="5"/>
  <c r="W650" i="5"/>
  <c r="O662" i="5"/>
  <c r="S670" i="5"/>
  <c r="O676" i="5"/>
  <c r="K682" i="5"/>
  <c r="S687" i="5"/>
  <c r="P691" i="5"/>
  <c r="M695" i="5"/>
  <c r="Y698" i="5"/>
  <c r="W701" i="5"/>
  <c r="U704" i="5"/>
  <c r="S707" i="5"/>
  <c r="Q710" i="5"/>
  <c r="O713" i="5"/>
  <c r="M716" i="5"/>
  <c r="K719" i="5"/>
  <c r="I722" i="5"/>
  <c r="G725" i="5"/>
  <c r="E728" i="5"/>
  <c r="Y730" i="5"/>
  <c r="W733" i="5"/>
  <c r="Q736" i="5"/>
  <c r="E738" i="5"/>
  <c r="O739" i="5"/>
  <c r="Y740" i="5"/>
  <c r="M742" i="5"/>
  <c r="W743" i="5"/>
  <c r="K745" i="5"/>
  <c r="U746" i="5"/>
  <c r="I748" i="5"/>
  <c r="S749" i="5"/>
  <c r="G751" i="5"/>
  <c r="Q752" i="5"/>
  <c r="E754" i="5"/>
  <c r="O755" i="5"/>
  <c r="Y756" i="5"/>
  <c r="M758" i="5"/>
  <c r="W759" i="5"/>
  <c r="K761" i="5"/>
  <c r="U762" i="5"/>
  <c r="I764" i="5"/>
  <c r="S765" i="5"/>
  <c r="G767" i="5"/>
  <c r="Q768" i="5"/>
  <c r="E770" i="5"/>
  <c r="O771" i="5"/>
  <c r="Y772" i="5"/>
  <c r="M774" i="5"/>
  <c r="W775" i="5"/>
  <c r="K777" i="5"/>
  <c r="U778" i="5"/>
  <c r="I780" i="5"/>
  <c r="S781" i="5"/>
  <c r="G783" i="5"/>
  <c r="Q784" i="5"/>
  <c r="E786" i="5"/>
  <c r="O787" i="5"/>
  <c r="Y788" i="5"/>
  <c r="M790" i="5"/>
  <c r="W791" i="5"/>
  <c r="K793" i="5"/>
  <c r="U794" i="5"/>
  <c r="I796" i="5"/>
  <c r="S797" i="5"/>
  <c r="G799" i="5"/>
  <c r="Q800" i="5"/>
  <c r="E802" i="5"/>
  <c r="O803" i="5"/>
  <c r="Y804" i="5"/>
  <c r="M806" i="5"/>
  <c r="W807" i="5"/>
  <c r="K809" i="5"/>
  <c r="U810" i="5"/>
  <c r="I812" i="5"/>
  <c r="S813" i="5"/>
  <c r="G815" i="5"/>
  <c r="Q816" i="5"/>
  <c r="E818" i="5"/>
  <c r="O819" i="5"/>
  <c r="Y820" i="5"/>
  <c r="M822" i="5"/>
  <c r="W823" i="5"/>
  <c r="K825" i="5"/>
  <c r="U826" i="5"/>
  <c r="V827" i="5"/>
  <c r="U828" i="5"/>
  <c r="U829" i="5"/>
  <c r="T830" i="5"/>
  <c r="S831" i="5"/>
  <c r="S832" i="5"/>
  <c r="R833" i="5"/>
  <c r="Q834" i="5"/>
  <c r="Q835" i="5"/>
  <c r="P836" i="5"/>
  <c r="O837" i="5"/>
  <c r="O838" i="5"/>
  <c r="N839" i="5"/>
  <c r="M840" i="5"/>
  <c r="M841" i="5"/>
  <c r="L842" i="5"/>
  <c r="K843" i="5"/>
  <c r="G844" i="5"/>
  <c r="W844" i="5"/>
  <c r="Q845" i="5"/>
  <c r="K846" i="5"/>
  <c r="E847" i="5"/>
  <c r="U847" i="5"/>
  <c r="O848" i="5"/>
  <c r="I849" i="5"/>
  <c r="Y849" i="5"/>
  <c r="S850" i="5"/>
  <c r="M851" i="5"/>
  <c r="G852" i="5"/>
  <c r="W852" i="5"/>
  <c r="Q853" i="5"/>
  <c r="K854" i="5"/>
  <c r="E855" i="5"/>
  <c r="U855" i="5"/>
  <c r="O856" i="5"/>
  <c r="I857" i="5"/>
  <c r="Y857" i="5"/>
  <c r="S858" i="5"/>
  <c r="M859" i="5"/>
  <c r="G860" i="5"/>
  <c r="W860" i="5"/>
  <c r="Q861" i="5"/>
  <c r="K862" i="5"/>
  <c r="E863" i="5"/>
  <c r="U863" i="5"/>
  <c r="O864" i="5"/>
  <c r="I865" i="5"/>
  <c r="Y865" i="5"/>
  <c r="S866" i="5"/>
  <c r="M867" i="5"/>
  <c r="G868" i="5"/>
  <c r="W868" i="5"/>
  <c r="Q869" i="5"/>
  <c r="K870" i="5"/>
  <c r="E871" i="5"/>
  <c r="U871" i="5"/>
  <c r="O872" i="5"/>
  <c r="I873" i="5"/>
  <c r="Y873" i="5"/>
  <c r="S874" i="5"/>
  <c r="M875" i="5"/>
  <c r="G876" i="5"/>
  <c r="W876" i="5"/>
  <c r="Q877" i="5"/>
  <c r="K878" i="5"/>
  <c r="E879" i="5"/>
  <c r="U879" i="5"/>
  <c r="O880" i="5"/>
  <c r="I881" i="5"/>
  <c r="Y881" i="5"/>
  <c r="S882" i="5"/>
  <c r="M883" i="5"/>
  <c r="G884" i="5"/>
  <c r="W884" i="5"/>
  <c r="Q885" i="5"/>
  <c r="K886" i="5"/>
  <c r="E887" i="5"/>
  <c r="U887" i="5"/>
  <c r="O888" i="5"/>
  <c r="I889" i="5"/>
  <c r="Y889" i="5"/>
  <c r="S890" i="5"/>
  <c r="M891" i="5"/>
  <c r="G892" i="5"/>
  <c r="W892" i="5"/>
  <c r="Q893" i="5"/>
  <c r="K894" i="5"/>
  <c r="E895" i="5"/>
  <c r="U895" i="5"/>
  <c r="O896" i="5"/>
  <c r="I897" i="5"/>
  <c r="Y897" i="5"/>
  <c r="S898" i="5"/>
  <c r="M899" i="5"/>
  <c r="G900" i="5"/>
  <c r="W900" i="5"/>
  <c r="Q901" i="5"/>
  <c r="K902" i="5"/>
  <c r="E903" i="5"/>
  <c r="U903" i="5"/>
  <c r="O904" i="5"/>
  <c r="I905" i="5"/>
  <c r="Y905" i="5"/>
  <c r="S906" i="5"/>
  <c r="M907" i="5"/>
  <c r="G908" i="5"/>
  <c r="W908" i="5"/>
  <c r="Q909" i="5"/>
  <c r="K910" i="5"/>
  <c r="E911" i="5"/>
  <c r="U911" i="5"/>
  <c r="O912" i="5"/>
  <c r="I913" i="5"/>
  <c r="Y913" i="5"/>
  <c r="S914" i="5"/>
  <c r="M915" i="5"/>
  <c r="G916" i="5"/>
  <c r="W916" i="5"/>
  <c r="Q917" i="5"/>
  <c r="K918" i="5"/>
  <c r="E919" i="5"/>
  <c r="U919" i="5"/>
  <c r="O920" i="5"/>
  <c r="I921" i="5"/>
  <c r="Y921" i="5"/>
  <c r="S922" i="5"/>
  <c r="M923" i="5"/>
  <c r="G924" i="5"/>
  <c r="W924" i="5"/>
  <c r="Q925" i="5"/>
  <c r="K926" i="5"/>
  <c r="E927" i="5"/>
  <c r="U927" i="5"/>
  <c r="O928" i="5"/>
  <c r="I929" i="5"/>
  <c r="Y929" i="5"/>
  <c r="S930" i="5"/>
  <c r="M931" i="5"/>
  <c r="G932" i="5"/>
  <c r="W932" i="5"/>
  <c r="Q933" i="5"/>
  <c r="K934" i="5"/>
  <c r="E935" i="5"/>
  <c r="U935" i="5"/>
  <c r="O936" i="5"/>
  <c r="I937" i="5"/>
  <c r="Y937" i="5"/>
  <c r="S938" i="5"/>
  <c r="M939" i="5"/>
  <c r="G940" i="5"/>
  <c r="W940" i="5"/>
  <c r="Q941" i="5"/>
  <c r="K942" i="5"/>
  <c r="E943" i="5"/>
  <c r="U943" i="5"/>
  <c r="O944" i="5"/>
  <c r="I945" i="5"/>
  <c r="Y945" i="5"/>
  <c r="S946" i="5"/>
  <c r="M947" i="5"/>
  <c r="W514" i="5"/>
  <c r="M561" i="5"/>
  <c r="Y607" i="5"/>
  <c r="O654" i="5"/>
  <c r="G684" i="5"/>
  <c r="W699" i="5"/>
  <c r="O711" i="5"/>
  <c r="G723" i="5"/>
  <c r="U734" i="5"/>
  <c r="N741" i="5"/>
  <c r="J747" i="5"/>
  <c r="F753" i="5"/>
  <c r="X758" i="5"/>
  <c r="T764" i="5"/>
  <c r="P770" i="5"/>
  <c r="L776" i="5"/>
  <c r="H782" i="5"/>
  <c r="D788" i="5"/>
  <c r="V793" i="5"/>
  <c r="R799" i="5"/>
  <c r="N805" i="5"/>
  <c r="J811" i="5"/>
  <c r="F817" i="5"/>
  <c r="X822" i="5"/>
  <c r="G828" i="5"/>
  <c r="D832" i="5"/>
  <c r="W835" i="5"/>
  <c r="U839" i="5"/>
  <c r="R843" i="5"/>
  <c r="P846" i="5"/>
  <c r="N849" i="5"/>
  <c r="L852" i="5"/>
  <c r="J855" i="5"/>
  <c r="H858" i="5"/>
  <c r="F861" i="5"/>
  <c r="D864" i="5"/>
  <c r="X866" i="5"/>
  <c r="V869" i="5"/>
  <c r="T872" i="5"/>
  <c r="R875" i="5"/>
  <c r="P878" i="5"/>
  <c r="N881" i="5"/>
  <c r="L884" i="5"/>
  <c r="J887" i="5"/>
  <c r="H890" i="5"/>
  <c r="F893" i="5"/>
  <c r="D896" i="5"/>
  <c r="X898" i="5"/>
  <c r="V901" i="5"/>
  <c r="T904" i="5"/>
  <c r="Y906" i="5"/>
  <c r="M908" i="5"/>
  <c r="W909" i="5"/>
  <c r="K911" i="5"/>
  <c r="U912" i="5"/>
  <c r="I914" i="5"/>
  <c r="S915" i="5"/>
  <c r="G917" i="5"/>
  <c r="Q918" i="5"/>
  <c r="E920" i="5"/>
  <c r="O921" i="5"/>
  <c r="Y922" i="5"/>
  <c r="M924" i="5"/>
  <c r="W925" i="5"/>
  <c r="K927" i="5"/>
  <c r="U928" i="5"/>
  <c r="I930" i="5"/>
  <c r="S931" i="5"/>
  <c r="G933" i="5"/>
  <c r="Q934" i="5"/>
  <c r="E936" i="5"/>
  <c r="O937" i="5"/>
  <c r="Y938" i="5"/>
  <c r="M940" i="5"/>
  <c r="W941" i="5"/>
  <c r="K943" i="5"/>
  <c r="U944" i="5"/>
  <c r="I946" i="5"/>
  <c r="S947" i="5"/>
  <c r="U948" i="5"/>
  <c r="U949" i="5"/>
  <c r="T950" i="5"/>
  <c r="S951" i="5"/>
  <c r="S952" i="5"/>
  <c r="R953" i="5"/>
  <c r="Q954" i="5"/>
  <c r="Q955" i="5"/>
  <c r="P956" i="5"/>
  <c r="O957" i="5"/>
  <c r="O958" i="5"/>
  <c r="L959" i="5"/>
  <c r="F960" i="5"/>
  <c r="V960" i="5"/>
  <c r="P961" i="5"/>
  <c r="J962" i="5"/>
  <c r="D963" i="5"/>
  <c r="T963" i="5"/>
  <c r="N964" i="5"/>
  <c r="H965" i="5"/>
  <c r="X965" i="5"/>
  <c r="R966" i="5"/>
  <c r="L967" i="5"/>
  <c r="F968" i="5"/>
  <c r="V968" i="5"/>
  <c r="P969" i="5"/>
  <c r="J970" i="5"/>
  <c r="D971" i="5"/>
  <c r="T971" i="5"/>
  <c r="N972" i="5"/>
  <c r="H973" i="5"/>
  <c r="X973" i="5"/>
  <c r="R974" i="5"/>
  <c r="L975" i="5"/>
  <c r="F976" i="5"/>
  <c r="V976" i="5"/>
  <c r="P977" i="5"/>
  <c r="J978" i="5"/>
  <c r="D979" i="5"/>
  <c r="T979" i="5"/>
  <c r="N980" i="5"/>
  <c r="H981" i="5"/>
  <c r="X981" i="5"/>
  <c r="R982" i="5"/>
  <c r="L983" i="5"/>
  <c r="F984" i="5"/>
  <c r="V984" i="5"/>
  <c r="P985" i="5"/>
  <c r="J986" i="5"/>
  <c r="D987" i="5"/>
  <c r="T987" i="5"/>
  <c r="N988" i="5"/>
  <c r="H989" i="5"/>
  <c r="X989" i="5"/>
  <c r="R990" i="5"/>
  <c r="L991" i="5"/>
  <c r="F992" i="5"/>
  <c r="V992" i="5"/>
  <c r="P993" i="5"/>
  <c r="J994" i="5"/>
  <c r="D995" i="5"/>
  <c r="T995" i="5"/>
  <c r="N996" i="5"/>
  <c r="H997" i="5"/>
  <c r="X997" i="5"/>
  <c r="R998" i="5"/>
  <c r="L999" i="5"/>
  <c r="F1000" i="5"/>
  <c r="V1000" i="5"/>
  <c r="P1001" i="5"/>
  <c r="J1002" i="5"/>
  <c r="D1003" i="5"/>
  <c r="T1003" i="5"/>
  <c r="N1004" i="5"/>
  <c r="H1005" i="5"/>
  <c r="X1005" i="5"/>
  <c r="R1006" i="5"/>
  <c r="L1007" i="5"/>
  <c r="F1008" i="5"/>
  <c r="V1008" i="5"/>
  <c r="P1009" i="5"/>
  <c r="J1010" i="5"/>
  <c r="D1011" i="5"/>
  <c r="T1011" i="5"/>
  <c r="N1012" i="5"/>
  <c r="H1013" i="5"/>
  <c r="X1013" i="5"/>
  <c r="R1014" i="5"/>
  <c r="L1015" i="5"/>
  <c r="F1016" i="5"/>
  <c r="V1016" i="5"/>
  <c r="P1017" i="5"/>
  <c r="J1018" i="5"/>
  <c r="D1019" i="5"/>
  <c r="T1019" i="5"/>
  <c r="N1020" i="5"/>
  <c r="H1021" i="5"/>
  <c r="X1021" i="5"/>
  <c r="R1022" i="5"/>
  <c r="L1023" i="5"/>
  <c r="F1024" i="5"/>
  <c r="V1024" i="5"/>
  <c r="P1025" i="5"/>
  <c r="J1026" i="5"/>
  <c r="D1027" i="5"/>
  <c r="T1027" i="5"/>
  <c r="N1028" i="5"/>
  <c r="H1029" i="5"/>
  <c r="X1029" i="5"/>
  <c r="R1030" i="5"/>
  <c r="L1031" i="5"/>
  <c r="F1032" i="5"/>
  <c r="V1032" i="5"/>
  <c r="P1033" i="5"/>
  <c r="J1034" i="5"/>
  <c r="D1035" i="5"/>
  <c r="T1035" i="5"/>
  <c r="N1036" i="5"/>
  <c r="H1037" i="5"/>
  <c r="X1037" i="5"/>
  <c r="R1038" i="5"/>
  <c r="L1039" i="5"/>
  <c r="F1040" i="5"/>
  <c r="V1040" i="5"/>
  <c r="P1041" i="5"/>
  <c r="J1042" i="5"/>
  <c r="D1043" i="5"/>
  <c r="T1043" i="5"/>
  <c r="N1044" i="5"/>
  <c r="H1045" i="5"/>
  <c r="X1045" i="5"/>
  <c r="R1046" i="5"/>
  <c r="L1047" i="5"/>
  <c r="F1048" i="5"/>
  <c r="V1048" i="5"/>
  <c r="P1049" i="5"/>
  <c r="J1050" i="5"/>
  <c r="D1051" i="5"/>
  <c r="T1051" i="5"/>
  <c r="N1052" i="5"/>
  <c r="H1053" i="5"/>
  <c r="X1053" i="5"/>
  <c r="R1054" i="5"/>
  <c r="L1055" i="5"/>
  <c r="F1056" i="5"/>
  <c r="V1056" i="5"/>
  <c r="P1057" i="5"/>
  <c r="J1058" i="5"/>
  <c r="D1059" i="5"/>
  <c r="T1059" i="5"/>
  <c r="N1060" i="5"/>
  <c r="H1061" i="5"/>
  <c r="X1061" i="5"/>
  <c r="R1062" i="5"/>
  <c r="L1063" i="5"/>
  <c r="F1064" i="5"/>
  <c r="V1064" i="5"/>
  <c r="P1065" i="5"/>
  <c r="J1066" i="5"/>
  <c r="D1067" i="5"/>
  <c r="T1067" i="5"/>
  <c r="N1068" i="5"/>
  <c r="H1069" i="5"/>
  <c r="X1069" i="5"/>
  <c r="R1070" i="5"/>
  <c r="L1071" i="5"/>
  <c r="F1072" i="5"/>
  <c r="V1072" i="5"/>
  <c r="P1073" i="5"/>
  <c r="J1074" i="5"/>
  <c r="D1075" i="5"/>
  <c r="T1075" i="5"/>
  <c r="N1076" i="5"/>
  <c r="H1077" i="5"/>
  <c r="X1077" i="5"/>
  <c r="R1078" i="5"/>
  <c r="L1079" i="5"/>
  <c r="F1080" i="5"/>
  <c r="V1080" i="5"/>
  <c r="P1081" i="5"/>
  <c r="J1082" i="5"/>
  <c r="D1083" i="5"/>
  <c r="T1083" i="5"/>
  <c r="N1084" i="5"/>
  <c r="H1085" i="5"/>
  <c r="X1085" i="5"/>
  <c r="R1086" i="5"/>
  <c r="L1087" i="5"/>
  <c r="F1088" i="5"/>
  <c r="V1088" i="5"/>
  <c r="P1089" i="5"/>
  <c r="J1090" i="5"/>
  <c r="D1091" i="5"/>
  <c r="T1091" i="5"/>
  <c r="N1092" i="5"/>
  <c r="H1093" i="5"/>
  <c r="X1093" i="5"/>
  <c r="R1094" i="5"/>
  <c r="L1095" i="5"/>
  <c r="F1096" i="5"/>
  <c r="V1096" i="5"/>
  <c r="P1097" i="5"/>
  <c r="J1098" i="5"/>
  <c r="D1099" i="5"/>
  <c r="T1099" i="5"/>
  <c r="N1100" i="5"/>
  <c r="H1101" i="5"/>
  <c r="X1101" i="5"/>
  <c r="R1102" i="5"/>
  <c r="L1103" i="5"/>
  <c r="F1104" i="5"/>
  <c r="V1104" i="5"/>
  <c r="P1105" i="5"/>
  <c r="J1106" i="5"/>
  <c r="D1107" i="5"/>
  <c r="T1107" i="5"/>
  <c r="N1108" i="5"/>
  <c r="H1109" i="5"/>
  <c r="X1109" i="5"/>
  <c r="R1110" i="5"/>
  <c r="L1111" i="5"/>
  <c r="F1112" i="5"/>
  <c r="V1112" i="5"/>
  <c r="P1113" i="5"/>
  <c r="J1114" i="5"/>
  <c r="D1115" i="5"/>
  <c r="T1115" i="5"/>
  <c r="N1116" i="5"/>
  <c r="H1117" i="5"/>
  <c r="X1117" i="5"/>
  <c r="R1118" i="5"/>
  <c r="L1119" i="5"/>
  <c r="F1120" i="5"/>
  <c r="V1120" i="5"/>
  <c r="P1121" i="5"/>
  <c r="J1122" i="5"/>
  <c r="D1123" i="5"/>
  <c r="T1123" i="5"/>
  <c r="N1124" i="5"/>
  <c r="H1125" i="5"/>
  <c r="X1125" i="5"/>
  <c r="R1126" i="5"/>
  <c r="L1127" i="5"/>
  <c r="F1128" i="5"/>
  <c r="V1128" i="5"/>
  <c r="P1129" i="5"/>
  <c r="J1130" i="5"/>
  <c r="D1131" i="5"/>
  <c r="T1131" i="5"/>
  <c r="N1132" i="5"/>
  <c r="H1133" i="5"/>
  <c r="X1133" i="5"/>
  <c r="R1134" i="5"/>
  <c r="L1135" i="5"/>
  <c r="F1136" i="5"/>
  <c r="V1136" i="5"/>
  <c r="P1137" i="5"/>
  <c r="J1138" i="5"/>
  <c r="D1139" i="5"/>
  <c r="T1139" i="5"/>
  <c r="N1140" i="5"/>
  <c r="H1141" i="5"/>
  <c r="X1141" i="5"/>
  <c r="R1142" i="5"/>
  <c r="L1143" i="5"/>
  <c r="F1144" i="5"/>
  <c r="V1144" i="5"/>
  <c r="P1145" i="5"/>
  <c r="J1146" i="5"/>
  <c r="D1147" i="5"/>
  <c r="T1147" i="5"/>
  <c r="N1148" i="5"/>
  <c r="H1149" i="5"/>
  <c r="X1149" i="5"/>
  <c r="M529" i="5"/>
  <c r="Y575" i="5"/>
  <c r="O622" i="5"/>
  <c r="G668" i="5"/>
  <c r="W689" i="5"/>
  <c r="O703" i="5"/>
  <c r="G715" i="5"/>
  <c r="U726" i="5"/>
  <c r="N737" i="5"/>
  <c r="J743" i="5"/>
  <c r="F749" i="5"/>
  <c r="X754" i="5"/>
  <c r="T760" i="5"/>
  <c r="P766" i="5"/>
  <c r="L772" i="5"/>
  <c r="H778" i="5"/>
  <c r="D784" i="5"/>
  <c r="V789" i="5"/>
  <c r="R795" i="5"/>
  <c r="N801" i="5"/>
  <c r="J807" i="5"/>
  <c r="F813" i="5"/>
  <c r="X818" i="5"/>
  <c r="T824" i="5"/>
  <c r="K829" i="5"/>
  <c r="I833" i="5"/>
  <c r="F837" i="5"/>
  <c r="Y840" i="5"/>
  <c r="P844" i="5"/>
  <c r="N847" i="5"/>
  <c r="L850" i="5"/>
  <c r="J853" i="5"/>
  <c r="H856" i="5"/>
  <c r="F859" i="5"/>
  <c r="D862" i="5"/>
  <c r="X864" i="5"/>
  <c r="V867" i="5"/>
  <c r="T870" i="5"/>
  <c r="R873" i="5"/>
  <c r="P876" i="5"/>
  <c r="N879" i="5"/>
  <c r="L882" i="5"/>
  <c r="J885" i="5"/>
  <c r="H888" i="5"/>
  <c r="F891" i="5"/>
  <c r="D894" i="5"/>
  <c r="X896" i="5"/>
  <c r="V899" i="5"/>
  <c r="T902" i="5"/>
  <c r="R905" i="5"/>
  <c r="N907" i="5"/>
  <c r="X908" i="5"/>
  <c r="L910" i="5"/>
  <c r="V911" i="5"/>
  <c r="J913" i="5"/>
  <c r="T914" i="5"/>
  <c r="H916" i="5"/>
  <c r="R917" i="5"/>
  <c r="F919" i="5"/>
  <c r="P920" i="5"/>
  <c r="D922" i="5"/>
  <c r="N923" i="5"/>
  <c r="X924" i="5"/>
  <c r="L926" i="5"/>
  <c r="V927" i="5"/>
  <c r="J929" i="5"/>
  <c r="T930" i="5"/>
  <c r="H932" i="5"/>
  <c r="R933" i="5"/>
  <c r="F935" i="5"/>
  <c r="P936" i="5"/>
  <c r="D938" i="5"/>
  <c r="N939" i="5"/>
  <c r="X940" i="5"/>
  <c r="L942" i="5"/>
  <c r="V943" i="5"/>
  <c r="J945" i="5"/>
  <c r="T946" i="5"/>
  <c r="G948" i="5"/>
  <c r="F949" i="5"/>
  <c r="E950" i="5"/>
  <c r="E951" i="5"/>
  <c r="D952" i="5"/>
  <c r="Y952" i="5"/>
  <c r="Y953" i="5"/>
  <c r="X954" i="5"/>
  <c r="W955" i="5"/>
  <c r="W956" i="5"/>
  <c r="V957" i="5"/>
  <c r="U958" i="5"/>
  <c r="Q959" i="5"/>
  <c r="K960" i="5"/>
  <c r="E961" i="5"/>
  <c r="U961" i="5"/>
  <c r="O962" i="5"/>
  <c r="I963" i="5"/>
  <c r="Y963" i="5"/>
  <c r="S964" i="5"/>
  <c r="M965" i="5"/>
  <c r="G966" i="5"/>
  <c r="W966" i="5"/>
  <c r="Q967" i="5"/>
  <c r="K968" i="5"/>
  <c r="E969" i="5"/>
  <c r="U969" i="5"/>
  <c r="O970" i="5"/>
  <c r="I971" i="5"/>
  <c r="Y971" i="5"/>
  <c r="S972" i="5"/>
  <c r="M973" i="5"/>
  <c r="G974" i="5"/>
  <c r="W974" i="5"/>
  <c r="Q975" i="5"/>
  <c r="K976" i="5"/>
  <c r="E977" i="5"/>
  <c r="U977" i="5"/>
  <c r="O978" i="5"/>
  <c r="I979" i="5"/>
  <c r="Y979" i="5"/>
  <c r="S980" i="5"/>
  <c r="M981" i="5"/>
  <c r="G982" i="5"/>
  <c r="W982" i="5"/>
  <c r="Q983" i="5"/>
  <c r="K984" i="5"/>
  <c r="E985" i="5"/>
  <c r="U985" i="5"/>
  <c r="O986" i="5"/>
  <c r="I987" i="5"/>
  <c r="Y987" i="5"/>
  <c r="S988" i="5"/>
  <c r="M989" i="5"/>
  <c r="G990" i="5"/>
  <c r="W990" i="5"/>
  <c r="Q991" i="5"/>
  <c r="K992" i="5"/>
  <c r="E993" i="5"/>
  <c r="U993" i="5"/>
  <c r="O994" i="5"/>
  <c r="I995" i="5"/>
  <c r="Y995" i="5"/>
  <c r="S996" i="5"/>
  <c r="M997" i="5"/>
  <c r="G998" i="5"/>
  <c r="W998" i="5"/>
  <c r="Q999" i="5"/>
  <c r="K1000" i="5"/>
  <c r="E1001" i="5"/>
  <c r="U1001" i="5"/>
  <c r="O1002" i="5"/>
  <c r="I1003" i="5"/>
  <c r="Y1003" i="5"/>
  <c r="S1004" i="5"/>
  <c r="M1005" i="5"/>
  <c r="G1006" i="5"/>
  <c r="W1006" i="5"/>
  <c r="Q1007" i="5"/>
  <c r="K1008" i="5"/>
  <c r="E1009" i="5"/>
  <c r="U1009" i="5"/>
  <c r="O1010" i="5"/>
  <c r="I1011" i="5"/>
  <c r="Y1011" i="5"/>
  <c r="S1012" i="5"/>
  <c r="M1013" i="5"/>
  <c r="G1014" i="5"/>
  <c r="W1014" i="5"/>
  <c r="Q1015" i="5"/>
  <c r="K1016" i="5"/>
  <c r="E1017" i="5"/>
  <c r="U1017" i="5"/>
  <c r="O1018" i="5"/>
  <c r="I1019" i="5"/>
  <c r="Y1019" i="5"/>
  <c r="S1020" i="5"/>
  <c r="M1021" i="5"/>
  <c r="G1022" i="5"/>
  <c r="W1022" i="5"/>
  <c r="Q1023" i="5"/>
  <c r="K1024" i="5"/>
  <c r="E1025" i="5"/>
  <c r="U1025" i="5"/>
  <c r="O1026" i="5"/>
  <c r="I1027" i="5"/>
  <c r="Y1027" i="5"/>
  <c r="S1028" i="5"/>
  <c r="M1029" i="5"/>
  <c r="G1030" i="5"/>
  <c r="W1030" i="5"/>
  <c r="Q1031" i="5"/>
  <c r="K1032" i="5"/>
  <c r="E1033" i="5"/>
  <c r="U1033" i="5"/>
  <c r="O1034" i="5"/>
  <c r="I1035" i="5"/>
  <c r="Y1035" i="5"/>
  <c r="S1036" i="5"/>
  <c r="M1037" i="5"/>
  <c r="G1038" i="5"/>
  <c r="W1038" i="5"/>
  <c r="Q1039" i="5"/>
  <c r="K1040" i="5"/>
  <c r="E1041" i="5"/>
  <c r="U1041" i="5"/>
  <c r="O1042" i="5"/>
  <c r="I1043" i="5"/>
  <c r="Y1043" i="5"/>
  <c r="S1044" i="5"/>
  <c r="M1045" i="5"/>
  <c r="G1046" i="5"/>
  <c r="W1046" i="5"/>
  <c r="Q1047" i="5"/>
  <c r="K1048" i="5"/>
  <c r="E1049" i="5"/>
  <c r="U1049" i="5"/>
  <c r="O1050" i="5"/>
  <c r="I1051" i="5"/>
  <c r="Y1051" i="5"/>
  <c r="S1052" i="5"/>
  <c r="M1053" i="5"/>
  <c r="G1054" i="5"/>
  <c r="W1054" i="5"/>
  <c r="Q1055" i="5"/>
  <c r="K1056" i="5"/>
  <c r="E1057" i="5"/>
  <c r="U1057" i="5"/>
  <c r="O1058" i="5"/>
  <c r="I1059" i="5"/>
  <c r="Y1059" i="5"/>
  <c r="S1060" i="5"/>
  <c r="M1061" i="5"/>
  <c r="G1062" i="5"/>
  <c r="W1062" i="5"/>
  <c r="Q1063" i="5"/>
  <c r="K1064" i="5"/>
  <c r="E1065" i="5"/>
  <c r="U1065" i="5"/>
  <c r="O1066" i="5"/>
  <c r="I1067" i="5"/>
  <c r="Y1067" i="5"/>
  <c r="S1068" i="5"/>
  <c r="M1069" i="5"/>
  <c r="G1070" i="5"/>
  <c r="W1070" i="5"/>
  <c r="Q1071" i="5"/>
  <c r="K1072" i="5"/>
  <c r="E1073" i="5"/>
  <c r="U1073" i="5"/>
  <c r="O1074" i="5"/>
  <c r="I1075" i="5"/>
  <c r="Y1075" i="5"/>
  <c r="S1076" i="5"/>
  <c r="M1077" i="5"/>
  <c r="G1078" i="5"/>
  <c r="W1078" i="5"/>
  <c r="Q1079" i="5"/>
  <c r="K1080" i="5"/>
  <c r="E1081" i="5"/>
  <c r="U1081" i="5"/>
  <c r="O1082" i="5"/>
  <c r="I1083" i="5"/>
  <c r="Y1083" i="5"/>
  <c r="S1084" i="5"/>
  <c r="M1085" i="5"/>
  <c r="G1086" i="5"/>
  <c r="W1086" i="5"/>
  <c r="Q1087" i="5"/>
  <c r="K1088" i="5"/>
  <c r="E1089" i="5"/>
  <c r="U1089" i="5"/>
  <c r="O1090" i="5"/>
  <c r="I1091" i="5"/>
  <c r="Y1091" i="5"/>
  <c r="S1092" i="5"/>
  <c r="M1093" i="5"/>
  <c r="G1094" i="5"/>
  <c r="W1094" i="5"/>
  <c r="Q1095" i="5"/>
  <c r="K1096" i="5"/>
  <c r="E1097" i="5"/>
  <c r="U1097" i="5"/>
  <c r="O1098" i="5"/>
  <c r="I1099" i="5"/>
  <c r="Y1099" i="5"/>
  <c r="S1100" i="5"/>
  <c r="M1101" i="5"/>
  <c r="G1102" i="5"/>
  <c r="W1102" i="5"/>
  <c r="Q1103" i="5"/>
  <c r="K1104" i="5"/>
  <c r="E1105" i="5"/>
  <c r="U1105" i="5"/>
  <c r="O1106" i="5"/>
  <c r="I1107" i="5"/>
  <c r="Y1107" i="5"/>
  <c r="S1108" i="5"/>
  <c r="M1109" i="5"/>
  <c r="G1110" i="5"/>
  <c r="W1110" i="5"/>
  <c r="Q1111" i="5"/>
  <c r="K1112" i="5"/>
  <c r="E1113" i="5"/>
  <c r="U1113" i="5"/>
  <c r="O1114" i="5"/>
  <c r="I1115" i="5"/>
  <c r="Y1115" i="5"/>
  <c r="S1116" i="5"/>
  <c r="M1117" i="5"/>
  <c r="G1118" i="5"/>
  <c r="W1118" i="5"/>
  <c r="T881" i="5"/>
  <c r="H883" i="5"/>
  <c r="R884" i="5"/>
  <c r="T885" i="5"/>
  <c r="N886" i="5"/>
  <c r="H887" i="5"/>
  <c r="X887" i="5"/>
  <c r="R888" i="5"/>
  <c r="L889" i="5"/>
  <c r="F890" i="5"/>
  <c r="V890" i="5"/>
  <c r="P891" i="5"/>
  <c r="J892" i="5"/>
  <c r="D893" i="5"/>
  <c r="T893" i="5"/>
  <c r="N894" i="5"/>
  <c r="H895" i="5"/>
  <c r="X895" i="5"/>
  <c r="R896" i="5"/>
  <c r="L897" i="5"/>
  <c r="F898" i="5"/>
  <c r="V898" i="5"/>
  <c r="P899" i="5"/>
  <c r="J900" i="5"/>
  <c r="D901" i="5"/>
  <c r="T901" i="5"/>
  <c r="N902" i="5"/>
  <c r="H903" i="5"/>
  <c r="X903" i="5"/>
  <c r="R904" i="5"/>
  <c r="L905" i="5"/>
  <c r="F906" i="5"/>
  <c r="V906" i="5"/>
  <c r="P907" i="5"/>
  <c r="J908" i="5"/>
  <c r="D909" i="5"/>
  <c r="T909" i="5"/>
  <c r="N910" i="5"/>
  <c r="H911" i="5"/>
  <c r="X911" i="5"/>
  <c r="R912" i="5"/>
  <c r="L913" i="5"/>
  <c r="F914" i="5"/>
  <c r="V914" i="5"/>
  <c r="P915" i="5"/>
  <c r="J916" i="5"/>
  <c r="D917" i="5"/>
  <c r="T917" i="5"/>
  <c r="N918" i="5"/>
  <c r="H919" i="5"/>
  <c r="X919" i="5"/>
  <c r="R920" i="5"/>
  <c r="L921" i="5"/>
  <c r="F922" i="5"/>
  <c r="V922" i="5"/>
  <c r="P923" i="5"/>
  <c r="J924" i="5"/>
  <c r="D925" i="5"/>
  <c r="T925" i="5"/>
  <c r="N926" i="5"/>
  <c r="H927" i="5"/>
  <c r="X927" i="5"/>
  <c r="R928" i="5"/>
  <c r="L929" i="5"/>
  <c r="F930" i="5"/>
  <c r="V930" i="5"/>
  <c r="P931" i="5"/>
  <c r="J932" i="5"/>
  <c r="D933" i="5"/>
  <c r="T933" i="5"/>
  <c r="N934" i="5"/>
  <c r="H935" i="5"/>
  <c r="X935" i="5"/>
  <c r="R936" i="5"/>
  <c r="L937" i="5"/>
  <c r="F938" i="5"/>
  <c r="V938" i="5"/>
  <c r="P939" i="5"/>
  <c r="J940" i="5"/>
  <c r="D941" i="5"/>
  <c r="T941" i="5"/>
  <c r="N942" i="5"/>
  <c r="H943" i="5"/>
  <c r="X943" i="5"/>
  <c r="R944" i="5"/>
  <c r="L945" i="5"/>
  <c r="F946" i="5"/>
  <c r="V946" i="5"/>
  <c r="P947" i="5"/>
  <c r="J948" i="5"/>
  <c r="D949" i="5"/>
  <c r="T949" i="5"/>
  <c r="N950" i="5"/>
  <c r="H951" i="5"/>
  <c r="X951" i="5"/>
  <c r="R952" i="5"/>
  <c r="L953" i="5"/>
  <c r="F954" i="5"/>
  <c r="V954" i="5"/>
  <c r="P955" i="5"/>
  <c r="J956" i="5"/>
  <c r="D957" i="5"/>
  <c r="T957" i="5"/>
  <c r="N958" i="5"/>
  <c r="G514" i="5"/>
  <c r="U525" i="5"/>
  <c r="M537" i="5"/>
  <c r="E549" i="5"/>
  <c r="S560" i="5"/>
  <c r="K572" i="5"/>
  <c r="Y583" i="5"/>
  <c r="Q595" i="5"/>
  <c r="I607" i="5"/>
  <c r="W618" i="5"/>
  <c r="O630" i="5"/>
  <c r="G642" i="5"/>
  <c r="U653" i="5"/>
  <c r="M665" i="5"/>
  <c r="G672" i="5"/>
  <c r="Y677" i="5"/>
  <c r="U683" i="5"/>
  <c r="R688" i="5"/>
  <c r="O692" i="5"/>
  <c r="M696" i="5"/>
  <c r="S699" i="5"/>
  <c r="Q702" i="5"/>
  <c r="O705" i="5"/>
  <c r="M708" i="5"/>
  <c r="K711" i="5"/>
  <c r="I714" i="5"/>
  <c r="G717" i="5"/>
  <c r="E720" i="5"/>
  <c r="Y722" i="5"/>
  <c r="W725" i="5"/>
  <c r="U728" i="5"/>
  <c r="S731" i="5"/>
  <c r="Q734" i="5"/>
  <c r="Y736" i="5"/>
  <c r="M738" i="5"/>
  <c r="W739" i="5"/>
  <c r="K741" i="5"/>
  <c r="U742" i="5"/>
  <c r="I744" i="5"/>
  <c r="S745" i="5"/>
  <c r="G747" i="5"/>
  <c r="Q748" i="5"/>
  <c r="E750" i="5"/>
  <c r="O751" i="5"/>
  <c r="Y752" i="5"/>
  <c r="M754" i="5"/>
  <c r="W755" i="5"/>
  <c r="K757" i="5"/>
  <c r="U758" i="5"/>
  <c r="I760" i="5"/>
  <c r="S761" i="5"/>
  <c r="G763" i="5"/>
  <c r="Q764" i="5"/>
  <c r="E766" i="5"/>
  <c r="O767" i="5"/>
  <c r="Y768" i="5"/>
  <c r="M770" i="5"/>
  <c r="W771" i="5"/>
  <c r="K773" i="5"/>
  <c r="U774" i="5"/>
  <c r="I776" i="5"/>
  <c r="S777" i="5"/>
  <c r="G779" i="5"/>
  <c r="Q780" i="5"/>
  <c r="E782" i="5"/>
  <c r="O783" i="5"/>
  <c r="Y784" i="5"/>
  <c r="M786" i="5"/>
  <c r="W787" i="5"/>
  <c r="K789" i="5"/>
  <c r="U790" i="5"/>
  <c r="I792" i="5"/>
  <c r="S793" i="5"/>
  <c r="G795" i="5"/>
  <c r="Q796" i="5"/>
  <c r="E798" i="5"/>
  <c r="O799" i="5"/>
  <c r="Y800" i="5"/>
  <c r="M802" i="5"/>
  <c r="W803" i="5"/>
  <c r="K805" i="5"/>
  <c r="U806" i="5"/>
  <c r="I808" i="5"/>
  <c r="S809" i="5"/>
  <c r="G811" i="5"/>
  <c r="Q812" i="5"/>
  <c r="E814" i="5"/>
  <c r="O815" i="5"/>
  <c r="Y816" i="5"/>
  <c r="M818" i="5"/>
  <c r="W819" i="5"/>
  <c r="K821" i="5"/>
  <c r="U822" i="5"/>
  <c r="I824" i="5"/>
  <c r="S825" i="5"/>
  <c r="F827" i="5"/>
  <c r="E828" i="5"/>
  <c r="E829" i="5"/>
  <c r="D830" i="5"/>
  <c r="Y830" i="5"/>
  <c r="Y831" i="5"/>
  <c r="X832" i="5"/>
  <c r="W833" i="5"/>
  <c r="W834" i="5"/>
  <c r="V835" i="5"/>
  <c r="U836" i="5"/>
  <c r="U837" i="5"/>
  <c r="T838" i="5"/>
  <c r="S839" i="5"/>
  <c r="S840" i="5"/>
  <c r="R841" i="5"/>
  <c r="Q842" i="5"/>
  <c r="Q843" i="5"/>
  <c r="K844" i="5"/>
  <c r="E845" i="5"/>
  <c r="U845" i="5"/>
  <c r="O846" i="5"/>
  <c r="I847" i="5"/>
  <c r="Y847" i="5"/>
  <c r="S848" i="5"/>
  <c r="M849" i="5"/>
  <c r="G850" i="5"/>
  <c r="W850" i="5"/>
  <c r="Q851" i="5"/>
  <c r="K852" i="5"/>
  <c r="E853" i="5"/>
  <c r="U853" i="5"/>
  <c r="O854" i="5"/>
  <c r="I855" i="5"/>
  <c r="Y855" i="5"/>
  <c r="S856" i="5"/>
  <c r="M857" i="5"/>
  <c r="G858" i="5"/>
  <c r="W858" i="5"/>
  <c r="Q859" i="5"/>
  <c r="K860" i="5"/>
  <c r="E861" i="5"/>
  <c r="U861" i="5"/>
  <c r="O862" i="5"/>
  <c r="I863" i="5"/>
  <c r="Y863" i="5"/>
  <c r="S864" i="5"/>
  <c r="M865" i="5"/>
  <c r="G866" i="5"/>
  <c r="W866" i="5"/>
  <c r="Q867" i="5"/>
  <c r="K868" i="5"/>
  <c r="E869" i="5"/>
  <c r="U869" i="5"/>
  <c r="O870" i="5"/>
  <c r="I871" i="5"/>
  <c r="Y871" i="5"/>
  <c r="S872" i="5"/>
  <c r="M873" i="5"/>
  <c r="G874" i="5"/>
  <c r="W874" i="5"/>
  <c r="Q875" i="5"/>
  <c r="K876" i="5"/>
  <c r="E877" i="5"/>
  <c r="U877" i="5"/>
  <c r="O878" i="5"/>
  <c r="I879" i="5"/>
  <c r="Y879" i="5"/>
  <c r="S880" i="5"/>
  <c r="M881" i="5"/>
  <c r="G882" i="5"/>
  <c r="W882" i="5"/>
  <c r="Q883" i="5"/>
  <c r="K884" i="5"/>
  <c r="E885" i="5"/>
  <c r="U885" i="5"/>
  <c r="O886" i="5"/>
  <c r="I887" i="5"/>
  <c r="Y887" i="5"/>
  <c r="S888" i="5"/>
  <c r="M889" i="5"/>
  <c r="G890" i="5"/>
  <c r="W890" i="5"/>
  <c r="Q891" i="5"/>
  <c r="K892" i="5"/>
  <c r="E893" i="5"/>
  <c r="U893" i="5"/>
  <c r="O894" i="5"/>
  <c r="I895" i="5"/>
  <c r="Y895" i="5"/>
  <c r="S896" i="5"/>
  <c r="M897" i="5"/>
  <c r="G898" i="5"/>
  <c r="W898" i="5"/>
  <c r="Q899" i="5"/>
  <c r="K900" i="5"/>
  <c r="E901" i="5"/>
  <c r="U901" i="5"/>
  <c r="O902" i="5"/>
  <c r="I903" i="5"/>
  <c r="Y903" i="5"/>
  <c r="S904" i="5"/>
  <c r="M905" i="5"/>
  <c r="G906" i="5"/>
  <c r="W906" i="5"/>
  <c r="Q907" i="5"/>
  <c r="K908" i="5"/>
  <c r="E909" i="5"/>
  <c r="U909" i="5"/>
  <c r="O910" i="5"/>
  <c r="I911" i="5"/>
  <c r="Y911" i="5"/>
  <c r="S912" i="5"/>
  <c r="M913" i="5"/>
  <c r="G914" i="5"/>
  <c r="W914" i="5"/>
  <c r="Q915" i="5"/>
  <c r="K916" i="5"/>
  <c r="E917" i="5"/>
  <c r="U917" i="5"/>
  <c r="O918" i="5"/>
  <c r="I919" i="5"/>
  <c r="Y919" i="5"/>
  <c r="S920" i="5"/>
  <c r="M921" i="5"/>
  <c r="G922" i="5"/>
  <c r="W922" i="5"/>
  <c r="Q923" i="5"/>
  <c r="K924" i="5"/>
  <c r="E925" i="5"/>
  <c r="U925" i="5"/>
  <c r="O926" i="5"/>
  <c r="I927" i="5"/>
  <c r="Y927" i="5"/>
  <c r="S928" i="5"/>
  <c r="M929" i="5"/>
  <c r="G930" i="5"/>
  <c r="W930" i="5"/>
  <c r="Q931" i="5"/>
  <c r="K932" i="5"/>
  <c r="E933" i="5"/>
  <c r="U933" i="5"/>
  <c r="O934" i="5"/>
  <c r="I935" i="5"/>
  <c r="Y935" i="5"/>
  <c r="S936" i="5"/>
  <c r="M937" i="5"/>
  <c r="G938" i="5"/>
  <c r="W938" i="5"/>
  <c r="Q939" i="5"/>
  <c r="K940" i="5"/>
  <c r="E941" i="5"/>
  <c r="U941" i="5"/>
  <c r="O942" i="5"/>
  <c r="I943" i="5"/>
  <c r="Y943" i="5"/>
  <c r="S944" i="5"/>
  <c r="M945" i="5"/>
  <c r="G946" i="5"/>
  <c r="W946" i="5"/>
  <c r="Q947" i="5"/>
  <c r="O526" i="5"/>
  <c r="E573" i="5"/>
  <c r="Q619" i="5"/>
  <c r="G666" i="5"/>
  <c r="W688" i="5"/>
  <c r="U702" i="5"/>
  <c r="M714" i="5"/>
  <c r="E726" i="5"/>
  <c r="F737" i="5"/>
  <c r="X742" i="5"/>
  <c r="T748" i="5"/>
  <c r="P754" i="5"/>
  <c r="L760" i="5"/>
  <c r="H766" i="5"/>
  <c r="D772" i="5"/>
  <c r="V777" i="5"/>
  <c r="R783" i="5"/>
  <c r="N789" i="5"/>
  <c r="J795" i="5"/>
  <c r="F801" i="5"/>
  <c r="X806" i="5"/>
  <c r="T812" i="5"/>
  <c r="P818" i="5"/>
  <c r="L824" i="5"/>
  <c r="F829" i="5"/>
  <c r="Y832" i="5"/>
  <c r="W836" i="5"/>
  <c r="T840" i="5"/>
  <c r="L844" i="5"/>
  <c r="J847" i="5"/>
  <c r="H850" i="5"/>
  <c r="F853" i="5"/>
  <c r="D856" i="5"/>
  <c r="X858" i="5"/>
  <c r="V861" i="5"/>
  <c r="T864" i="5"/>
  <c r="R867" i="5"/>
  <c r="P870" i="5"/>
  <c r="N873" i="5"/>
  <c r="L876" i="5"/>
  <c r="J879" i="5"/>
  <c r="H882" i="5"/>
  <c r="F885" i="5"/>
  <c r="D888" i="5"/>
  <c r="X890" i="5"/>
  <c r="V893" i="5"/>
  <c r="T896" i="5"/>
  <c r="R899" i="5"/>
  <c r="P902" i="5"/>
  <c r="N905" i="5"/>
  <c r="K907" i="5"/>
  <c r="U908" i="5"/>
  <c r="I910" i="5"/>
  <c r="S911" i="5"/>
  <c r="G913" i="5"/>
  <c r="Q914" i="5"/>
  <c r="E916" i="5"/>
  <c r="O917" i="5"/>
  <c r="Y918" i="5"/>
  <c r="M920" i="5"/>
  <c r="W921" i="5"/>
  <c r="K923" i="5"/>
  <c r="U924" i="5"/>
  <c r="I926" i="5"/>
  <c r="S927" i="5"/>
  <c r="G929" i="5"/>
  <c r="Q930" i="5"/>
  <c r="E932" i="5"/>
  <c r="O933" i="5"/>
  <c r="Y934" i="5"/>
  <c r="M936" i="5"/>
  <c r="W937" i="5"/>
  <c r="K939" i="5"/>
  <c r="U940" i="5"/>
  <c r="I942" i="5"/>
  <c r="S943" i="5"/>
  <c r="G945" i="5"/>
  <c r="Q946" i="5"/>
  <c r="E948" i="5"/>
  <c r="E949" i="5"/>
  <c r="D950" i="5"/>
  <c r="Y950" i="5"/>
  <c r="Y951" i="5"/>
  <c r="X952" i="5"/>
  <c r="W953" i="5"/>
  <c r="W954" i="5"/>
  <c r="V955" i="5"/>
  <c r="U956" i="5"/>
  <c r="U957" i="5"/>
  <c r="T958" i="5"/>
  <c r="P959" i="5"/>
  <c r="J960" i="5"/>
  <c r="D961" i="5"/>
  <c r="T961" i="5"/>
  <c r="N962" i="5"/>
  <c r="H963" i="5"/>
  <c r="X963" i="5"/>
  <c r="R964" i="5"/>
  <c r="L965" i="5"/>
  <c r="F966" i="5"/>
  <c r="V966" i="5"/>
  <c r="P967" i="5"/>
  <c r="J968" i="5"/>
  <c r="D969" i="5"/>
  <c r="T969" i="5"/>
  <c r="N970" i="5"/>
  <c r="H971" i="5"/>
  <c r="X971" i="5"/>
  <c r="R972" i="5"/>
  <c r="L973" i="5"/>
  <c r="F974" i="5"/>
  <c r="V974" i="5"/>
  <c r="P975" i="5"/>
  <c r="J976" i="5"/>
  <c r="D977" i="5"/>
  <c r="T977" i="5"/>
  <c r="N978" i="5"/>
  <c r="H979" i="5"/>
  <c r="X979" i="5"/>
  <c r="R980" i="5"/>
  <c r="L981" i="5"/>
  <c r="F982" i="5"/>
  <c r="V982" i="5"/>
  <c r="P983" i="5"/>
  <c r="J984" i="5"/>
  <c r="D985" i="5"/>
  <c r="T985" i="5"/>
  <c r="N986" i="5"/>
  <c r="H987" i="5"/>
  <c r="X987" i="5"/>
  <c r="R988" i="5"/>
  <c r="L989" i="5"/>
  <c r="F990" i="5"/>
  <c r="V990" i="5"/>
  <c r="P991" i="5"/>
  <c r="J992" i="5"/>
  <c r="D993" i="5"/>
  <c r="T993" i="5"/>
  <c r="N994" i="5"/>
  <c r="H995" i="5"/>
  <c r="X995" i="5"/>
  <c r="R996" i="5"/>
  <c r="L997" i="5"/>
  <c r="F998" i="5"/>
  <c r="V998" i="5"/>
  <c r="P999" i="5"/>
  <c r="J1000" i="5"/>
  <c r="D1001" i="5"/>
  <c r="T1001" i="5"/>
  <c r="N1002" i="5"/>
  <c r="H1003" i="5"/>
  <c r="X1003" i="5"/>
  <c r="R1004" i="5"/>
  <c r="L1005" i="5"/>
  <c r="F1006" i="5"/>
  <c r="V1006" i="5"/>
  <c r="P1007" i="5"/>
  <c r="J1008" i="5"/>
  <c r="D1009" i="5"/>
  <c r="T1009" i="5"/>
  <c r="N1010" i="5"/>
  <c r="H1011" i="5"/>
  <c r="X1011" i="5"/>
  <c r="R1012" i="5"/>
  <c r="L1013" i="5"/>
  <c r="F1014" i="5"/>
  <c r="V1014" i="5"/>
  <c r="P1015" i="5"/>
  <c r="J1016" i="5"/>
  <c r="D1017" i="5"/>
  <c r="T1017" i="5"/>
  <c r="N1018" i="5"/>
  <c r="H1019" i="5"/>
  <c r="X1019" i="5"/>
  <c r="R1020" i="5"/>
  <c r="L1021" i="5"/>
  <c r="F1022" i="5"/>
  <c r="V1022" i="5"/>
  <c r="P1023" i="5"/>
  <c r="J1024" i="5"/>
  <c r="D1025" i="5"/>
  <c r="T1025" i="5"/>
  <c r="N1026" i="5"/>
  <c r="H1027" i="5"/>
  <c r="X1027" i="5"/>
  <c r="R1028" i="5"/>
  <c r="L1029" i="5"/>
  <c r="F1030" i="5"/>
  <c r="V1030" i="5"/>
  <c r="P1031" i="5"/>
  <c r="J1032" i="5"/>
  <c r="D1033" i="5"/>
  <c r="T1033" i="5"/>
  <c r="N1034" i="5"/>
  <c r="H1035" i="5"/>
  <c r="X1035" i="5"/>
  <c r="R1036" i="5"/>
  <c r="L1037" i="5"/>
  <c r="F1038" i="5"/>
  <c r="V1038" i="5"/>
  <c r="P1039" i="5"/>
  <c r="J1040" i="5"/>
  <c r="D1041" i="5"/>
  <c r="T1041" i="5"/>
  <c r="N1042" i="5"/>
  <c r="H1043" i="5"/>
  <c r="X1043" i="5"/>
  <c r="R1044" i="5"/>
  <c r="L1045" i="5"/>
  <c r="F1046" i="5"/>
  <c r="V1046" i="5"/>
  <c r="P1047" i="5"/>
  <c r="J1048" i="5"/>
  <c r="D1049" i="5"/>
  <c r="T1049" i="5"/>
  <c r="N1050" i="5"/>
  <c r="H1051" i="5"/>
  <c r="X1051" i="5"/>
  <c r="R1052" i="5"/>
  <c r="L1053" i="5"/>
  <c r="F1054" i="5"/>
  <c r="V1054" i="5"/>
  <c r="P1055" i="5"/>
  <c r="J1056" i="5"/>
  <c r="D1057" i="5"/>
  <c r="T1057" i="5"/>
  <c r="N1058" i="5"/>
  <c r="H1059" i="5"/>
  <c r="X1059" i="5"/>
  <c r="R1060" i="5"/>
  <c r="L1061" i="5"/>
  <c r="F1062" i="5"/>
  <c r="V1062" i="5"/>
  <c r="P1063" i="5"/>
  <c r="J1064" i="5"/>
  <c r="D1065" i="5"/>
  <c r="T1065" i="5"/>
  <c r="N1066" i="5"/>
  <c r="H1067" i="5"/>
  <c r="X1067" i="5"/>
  <c r="R1068" i="5"/>
  <c r="L1069" i="5"/>
  <c r="F1070" i="5"/>
  <c r="V1070" i="5"/>
  <c r="P1071" i="5"/>
  <c r="J1072" i="5"/>
  <c r="D1073" i="5"/>
  <c r="T1073" i="5"/>
  <c r="N1074" i="5"/>
  <c r="H1075" i="5"/>
  <c r="X1075" i="5"/>
  <c r="R1076" i="5"/>
  <c r="L1077" i="5"/>
  <c r="F1078" i="5"/>
  <c r="V1078" i="5"/>
  <c r="P1079" i="5"/>
  <c r="J1080" i="5"/>
  <c r="D1081" i="5"/>
  <c r="T1081" i="5"/>
  <c r="N1082" i="5"/>
  <c r="H1083" i="5"/>
  <c r="X1083" i="5"/>
  <c r="R1084" i="5"/>
  <c r="L1085" i="5"/>
  <c r="F1086" i="5"/>
  <c r="V1086" i="5"/>
  <c r="P1087" i="5"/>
  <c r="J1088" i="5"/>
  <c r="D1089" i="5"/>
  <c r="T1089" i="5"/>
  <c r="N1090" i="5"/>
  <c r="H1091" i="5"/>
  <c r="X1091" i="5"/>
  <c r="R1092" i="5"/>
  <c r="L1093" i="5"/>
  <c r="F1094" i="5"/>
  <c r="V1094" i="5"/>
  <c r="P1095" i="5"/>
  <c r="J1096" i="5"/>
  <c r="D1097" i="5"/>
  <c r="T1097" i="5"/>
  <c r="N1098" i="5"/>
  <c r="H1099" i="5"/>
  <c r="X1099" i="5"/>
  <c r="R1100" i="5"/>
  <c r="L1101" i="5"/>
  <c r="F1102" i="5"/>
  <c r="V1102" i="5"/>
  <c r="P1103" i="5"/>
  <c r="J1104" i="5"/>
  <c r="D1105" i="5"/>
  <c r="T1105" i="5"/>
  <c r="N1106" i="5"/>
  <c r="H1107" i="5"/>
  <c r="X1107" i="5"/>
  <c r="R1108" i="5"/>
  <c r="L1109" i="5"/>
  <c r="F1110" i="5"/>
  <c r="V1110" i="5"/>
  <c r="P1111" i="5"/>
  <c r="J1112" i="5"/>
  <c r="D1113" i="5"/>
  <c r="T1113" i="5"/>
  <c r="N1114" i="5"/>
  <c r="H1115" i="5"/>
  <c r="X1115" i="5"/>
  <c r="R1116" i="5"/>
  <c r="L1117" i="5"/>
  <c r="F1118" i="5"/>
  <c r="V1118" i="5"/>
  <c r="P1119" i="5"/>
  <c r="J1120" i="5"/>
  <c r="D1121" i="5"/>
  <c r="T1121" i="5"/>
  <c r="N1122" i="5"/>
  <c r="H1123" i="5"/>
  <c r="X1123" i="5"/>
  <c r="R1124" i="5"/>
  <c r="L1125" i="5"/>
  <c r="F1126" i="5"/>
  <c r="V1126" i="5"/>
  <c r="P1127" i="5"/>
  <c r="J1128" i="5"/>
  <c r="D1129" i="5"/>
  <c r="T1129" i="5"/>
  <c r="N1130" i="5"/>
  <c r="H1131" i="5"/>
  <c r="X1131" i="5"/>
  <c r="R1132" i="5"/>
  <c r="L1133" i="5"/>
  <c r="F1134" i="5"/>
  <c r="V1134" i="5"/>
  <c r="P1135" i="5"/>
  <c r="J1136" i="5"/>
  <c r="D1137" i="5"/>
  <c r="T1137" i="5"/>
  <c r="N1138" i="5"/>
  <c r="H1139" i="5"/>
  <c r="X1139" i="5"/>
  <c r="R1140" i="5"/>
  <c r="L1141" i="5"/>
  <c r="F1142" i="5"/>
  <c r="V1142" i="5"/>
  <c r="P1143" i="5"/>
  <c r="J1144" i="5"/>
  <c r="D1145" i="5"/>
  <c r="T1145" i="5"/>
  <c r="N1146" i="5"/>
  <c r="H1147" i="5"/>
  <c r="X1147" i="5"/>
  <c r="R1148" i="5"/>
  <c r="L1149" i="5"/>
  <c r="F1150" i="5"/>
  <c r="E541" i="5"/>
  <c r="Q587" i="5"/>
  <c r="G634" i="5"/>
  <c r="Y673" i="5"/>
  <c r="T693" i="5"/>
  <c r="M706" i="5"/>
  <c r="E718" i="5"/>
  <c r="S729" i="5"/>
  <c r="X738" i="5"/>
  <c r="T744" i="5"/>
  <c r="P750" i="5"/>
  <c r="L756" i="5"/>
  <c r="H762" i="5"/>
  <c r="D768" i="5"/>
  <c r="V773" i="5"/>
  <c r="R779" i="5"/>
  <c r="N785" i="5"/>
  <c r="J791" i="5"/>
  <c r="F797" i="5"/>
  <c r="X802" i="5"/>
  <c r="T808" i="5"/>
  <c r="P814" i="5"/>
  <c r="L820" i="5"/>
  <c r="H826" i="5"/>
  <c r="K830" i="5"/>
  <c r="H834" i="5"/>
  <c r="E838" i="5"/>
  <c r="Y841" i="5"/>
  <c r="J845" i="5"/>
  <c r="H848" i="5"/>
  <c r="F851" i="5"/>
  <c r="D854" i="5"/>
  <c r="X856" i="5"/>
  <c r="V859" i="5"/>
  <c r="T862" i="5"/>
  <c r="R865" i="5"/>
  <c r="P868" i="5"/>
  <c r="N871" i="5"/>
  <c r="L874" i="5"/>
  <c r="J877" i="5"/>
  <c r="H880" i="5"/>
  <c r="F883" i="5"/>
  <c r="D886" i="5"/>
  <c r="X888" i="5"/>
  <c r="V891" i="5"/>
  <c r="T894" i="5"/>
  <c r="R897" i="5"/>
  <c r="P900" i="5"/>
  <c r="N903" i="5"/>
  <c r="L906" i="5"/>
  <c r="V907" i="5"/>
  <c r="J909" i="5"/>
  <c r="T910" i="5"/>
  <c r="H912" i="5"/>
  <c r="R913" i="5"/>
  <c r="F915" i="5"/>
  <c r="P916" i="5"/>
  <c r="D918" i="5"/>
  <c r="N919" i="5"/>
  <c r="X920" i="5"/>
  <c r="L922" i="5"/>
  <c r="V923" i="5"/>
  <c r="J925" i="5"/>
  <c r="T926" i="5"/>
  <c r="H928" i="5"/>
  <c r="R929" i="5"/>
  <c r="F931" i="5"/>
  <c r="P932" i="5"/>
  <c r="D934" i="5"/>
  <c r="N935" i="5"/>
  <c r="X936" i="5"/>
  <c r="L938" i="5"/>
  <c r="V939" i="5"/>
  <c r="J941" i="5"/>
  <c r="T942" i="5"/>
  <c r="H944" i="5"/>
  <c r="R945" i="5"/>
  <c r="F947" i="5"/>
  <c r="L948" i="5"/>
  <c r="K949" i="5"/>
  <c r="K950" i="5"/>
  <c r="J951" i="5"/>
  <c r="I952" i="5"/>
  <c r="I953" i="5"/>
  <c r="H954" i="5"/>
  <c r="G955" i="5"/>
  <c r="G956" i="5"/>
  <c r="F957" i="5"/>
  <c r="E958" i="5"/>
  <c r="E959" i="5"/>
  <c r="U959" i="5"/>
  <c r="O960" i="5"/>
  <c r="I961" i="5"/>
  <c r="Y961" i="5"/>
  <c r="S962" i="5"/>
  <c r="M963" i="5"/>
  <c r="G964" i="5"/>
  <c r="W964" i="5"/>
  <c r="Q965" i="5"/>
  <c r="K966" i="5"/>
  <c r="E967" i="5"/>
  <c r="U967" i="5"/>
  <c r="O968" i="5"/>
  <c r="I969" i="5"/>
  <c r="Y969" i="5"/>
  <c r="S970" i="5"/>
  <c r="M971" i="5"/>
  <c r="G972" i="5"/>
  <c r="W972" i="5"/>
  <c r="Q973" i="5"/>
  <c r="K974" i="5"/>
  <c r="E975" i="5"/>
  <c r="U975" i="5"/>
  <c r="O976" i="5"/>
  <c r="I977" i="5"/>
  <c r="Y977" i="5"/>
  <c r="S978" i="5"/>
  <c r="M979" i="5"/>
  <c r="G980" i="5"/>
  <c r="W980" i="5"/>
  <c r="Q981" i="5"/>
  <c r="K982" i="5"/>
  <c r="E983" i="5"/>
  <c r="U983" i="5"/>
  <c r="O984" i="5"/>
  <c r="I985" i="5"/>
  <c r="Y985" i="5"/>
  <c r="S986" i="5"/>
  <c r="M987" i="5"/>
  <c r="G988" i="5"/>
  <c r="W988" i="5"/>
  <c r="Q989" i="5"/>
  <c r="K990" i="5"/>
  <c r="E991" i="5"/>
  <c r="U991" i="5"/>
  <c r="O992" i="5"/>
  <c r="I993" i="5"/>
  <c r="Y993" i="5"/>
  <c r="S994" i="5"/>
  <c r="M995" i="5"/>
  <c r="G996" i="5"/>
  <c r="W996" i="5"/>
  <c r="Q997" i="5"/>
  <c r="K998" i="5"/>
  <c r="E999" i="5"/>
  <c r="U999" i="5"/>
  <c r="O1000" i="5"/>
  <c r="I1001" i="5"/>
  <c r="Y1001" i="5"/>
  <c r="S1002" i="5"/>
  <c r="M1003" i="5"/>
  <c r="G1004" i="5"/>
  <c r="W1004" i="5"/>
  <c r="Q1005" i="5"/>
  <c r="K1006" i="5"/>
  <c r="E1007" i="5"/>
  <c r="U1007" i="5"/>
  <c r="O1008" i="5"/>
  <c r="I1009" i="5"/>
  <c r="Y1009" i="5"/>
  <c r="S1010" i="5"/>
  <c r="M1011" i="5"/>
  <c r="G1012" i="5"/>
  <c r="W1012" i="5"/>
  <c r="Q1013" i="5"/>
  <c r="K1014" i="5"/>
  <c r="E1015" i="5"/>
  <c r="U1015" i="5"/>
  <c r="O1016" i="5"/>
  <c r="I1017" i="5"/>
  <c r="Y1017" i="5"/>
  <c r="S1018" i="5"/>
  <c r="M1019" i="5"/>
  <c r="G1020" i="5"/>
  <c r="W1020" i="5"/>
  <c r="Q1021" i="5"/>
  <c r="K1022" i="5"/>
  <c r="E1023" i="5"/>
  <c r="U1023" i="5"/>
  <c r="O1024" i="5"/>
  <c r="I1025" i="5"/>
  <c r="Y1025" i="5"/>
  <c r="S1026" i="5"/>
  <c r="M1027" i="5"/>
  <c r="G1028" i="5"/>
  <c r="W1028" i="5"/>
  <c r="Q1029" i="5"/>
  <c r="K1030" i="5"/>
  <c r="E1031" i="5"/>
  <c r="U1031" i="5"/>
  <c r="O1032" i="5"/>
  <c r="I1033" i="5"/>
  <c r="Y1033" i="5"/>
  <c r="S1034" i="5"/>
  <c r="M1035" i="5"/>
  <c r="G1036" i="5"/>
  <c r="W1036" i="5"/>
  <c r="Q1037" i="5"/>
  <c r="K1038" i="5"/>
  <c r="E1039" i="5"/>
  <c r="U1039" i="5"/>
  <c r="O1040" i="5"/>
  <c r="I1041" i="5"/>
  <c r="Y1041" i="5"/>
  <c r="S1042" i="5"/>
  <c r="M1043" i="5"/>
  <c r="G1044" i="5"/>
  <c r="W1044" i="5"/>
  <c r="Q1045" i="5"/>
  <c r="K1046" i="5"/>
  <c r="E1047" i="5"/>
  <c r="U1047" i="5"/>
  <c r="O1048" i="5"/>
  <c r="I1049" i="5"/>
  <c r="Y1049" i="5"/>
  <c r="S1050" i="5"/>
  <c r="M1051" i="5"/>
  <c r="G1052" i="5"/>
  <c r="W1052" i="5"/>
  <c r="Q1053" i="5"/>
  <c r="K1054" i="5"/>
  <c r="E1055" i="5"/>
  <c r="U1055" i="5"/>
  <c r="O1056" i="5"/>
  <c r="I1057" i="5"/>
  <c r="Y1057" i="5"/>
  <c r="S1058" i="5"/>
  <c r="M1059" i="5"/>
  <c r="G1060" i="5"/>
  <c r="W1060" i="5"/>
  <c r="Q1061" i="5"/>
  <c r="K1062" i="5"/>
  <c r="E1063" i="5"/>
  <c r="U1063" i="5"/>
  <c r="O1064" i="5"/>
  <c r="I1065" i="5"/>
  <c r="Y1065" i="5"/>
  <c r="S1066" i="5"/>
  <c r="M1067" i="5"/>
  <c r="G1068" i="5"/>
  <c r="W1068" i="5"/>
  <c r="Q1069" i="5"/>
  <c r="K1070" i="5"/>
  <c r="E1071" i="5"/>
  <c r="U1071" i="5"/>
  <c r="O1072" i="5"/>
  <c r="I1073" i="5"/>
  <c r="Y1073" i="5"/>
  <c r="S1074" i="5"/>
  <c r="M1075" i="5"/>
  <c r="G1076" i="5"/>
  <c r="W1076" i="5"/>
  <c r="Q1077" i="5"/>
  <c r="K1078" i="5"/>
  <c r="E1079" i="5"/>
  <c r="U1079" i="5"/>
  <c r="O1080" i="5"/>
  <c r="I1081" i="5"/>
  <c r="Y1081" i="5"/>
  <c r="S1082" i="5"/>
  <c r="M1083" i="5"/>
  <c r="G1084" i="5"/>
  <c r="W1084" i="5"/>
  <c r="Q1085" i="5"/>
  <c r="K1086" i="5"/>
  <c r="E1087" i="5"/>
  <c r="U1087" i="5"/>
  <c r="O1088" i="5"/>
  <c r="I1089" i="5"/>
  <c r="Y1089" i="5"/>
  <c r="S1090" i="5"/>
  <c r="M1091" i="5"/>
  <c r="G1092" i="5"/>
  <c r="W1092" i="5"/>
  <c r="Q1093" i="5"/>
  <c r="K1094" i="5"/>
  <c r="E1095" i="5"/>
  <c r="U1095" i="5"/>
  <c r="O1096" i="5"/>
  <c r="I1097" i="5"/>
  <c r="Y1097" i="5"/>
  <c r="S1098" i="5"/>
  <c r="M1099" i="5"/>
  <c r="G1100" i="5"/>
  <c r="W1100" i="5"/>
  <c r="Q1101" i="5"/>
  <c r="K1102" i="5"/>
  <c r="E1103" i="5"/>
  <c r="U1103" i="5"/>
  <c r="O1104" i="5"/>
  <c r="I1105" i="5"/>
  <c r="Y1105" i="5"/>
  <c r="S1106" i="5"/>
  <c r="M1107" i="5"/>
  <c r="G1108" i="5"/>
  <c r="W1108" i="5"/>
  <c r="Q1109" i="5"/>
  <c r="K1110" i="5"/>
  <c r="E1111" i="5"/>
  <c r="U1111" i="5"/>
  <c r="O1112" i="5"/>
  <c r="I1113" i="5"/>
  <c r="Y1113" i="5"/>
  <c r="S1114" i="5"/>
  <c r="E1115" i="5"/>
  <c r="O1116" i="5"/>
  <c r="Y1117" i="5"/>
  <c r="M1119" i="5"/>
  <c r="G1120" i="5"/>
  <c r="W1120" i="5"/>
  <c r="Q1121" i="5"/>
  <c r="K1122" i="5"/>
  <c r="E1123" i="5"/>
  <c r="U1123" i="5"/>
  <c r="O1124" i="5"/>
  <c r="I1125" i="5"/>
  <c r="Y1125" i="5"/>
  <c r="S1126" i="5"/>
  <c r="M1127" i="5"/>
  <c r="G1128" i="5"/>
  <c r="W1128" i="5"/>
  <c r="Q1129" i="5"/>
  <c r="K1130" i="5"/>
  <c r="E1131" i="5"/>
  <c r="U1131" i="5"/>
  <c r="O1132" i="5"/>
  <c r="I1133" i="5"/>
  <c r="Y1133" i="5"/>
  <c r="S1134" i="5"/>
  <c r="M1135" i="5"/>
  <c r="G1136" i="5"/>
  <c r="W1136" i="5"/>
  <c r="Q1137" i="5"/>
  <c r="K1138" i="5"/>
  <c r="E1139" i="5"/>
  <c r="U1139" i="5"/>
  <c r="O1140" i="5"/>
  <c r="I1141" i="5"/>
  <c r="Y1141" i="5"/>
  <c r="S1142" i="5"/>
  <c r="M1143" i="5"/>
  <c r="G1144" i="5"/>
  <c r="W1144" i="5"/>
  <c r="Q1145" i="5"/>
  <c r="K1146" i="5"/>
  <c r="E1147" i="5"/>
  <c r="U1147" i="5"/>
  <c r="O1148" i="5"/>
  <c r="I1149" i="5"/>
  <c r="Y1149" i="5"/>
  <c r="S1150" i="5"/>
  <c r="M1151" i="5"/>
  <c r="G1152" i="5"/>
  <c r="W1152" i="5"/>
  <c r="Q1153" i="5"/>
  <c r="K1154" i="5"/>
  <c r="E1155" i="5"/>
  <c r="U1155" i="5"/>
  <c r="O1156" i="5"/>
  <c r="I1157" i="5"/>
  <c r="Y1157" i="5"/>
  <c r="S1158" i="5"/>
  <c r="M1159" i="5"/>
  <c r="G1160" i="5"/>
  <c r="W1160" i="5"/>
  <c r="Q1161" i="5"/>
  <c r="K1162" i="5"/>
  <c r="E1163" i="5"/>
  <c r="U1163" i="5"/>
  <c r="O1164" i="5"/>
  <c r="I1165" i="5"/>
  <c r="Y1165" i="5"/>
  <c r="S1166" i="5"/>
  <c r="M1167" i="5"/>
  <c r="G1168" i="5"/>
  <c r="W1168" i="5"/>
  <c r="Q1169" i="5"/>
  <c r="K1170" i="5"/>
  <c r="E1171" i="5"/>
  <c r="U1171" i="5"/>
  <c r="O1172" i="5"/>
  <c r="I1173" i="5"/>
  <c r="Y1173" i="5"/>
  <c r="S1174" i="5"/>
  <c r="M1175" i="5"/>
  <c r="G1176" i="5"/>
  <c r="W1176" i="5"/>
  <c r="Q1177" i="5"/>
  <c r="K1178" i="5"/>
  <c r="E1179" i="5"/>
  <c r="U1179" i="5"/>
  <c r="O1180" i="5"/>
  <c r="I1181" i="5"/>
  <c r="Y1181" i="5"/>
  <c r="S1182" i="5"/>
  <c r="M1183" i="5"/>
  <c r="G1184" i="5"/>
  <c r="W1184" i="5"/>
  <c r="Q1185" i="5"/>
  <c r="K1186" i="5"/>
  <c r="E1187" i="5"/>
  <c r="U1187" i="5"/>
  <c r="O1188" i="5"/>
  <c r="I1189" i="5"/>
  <c r="Y1189" i="5"/>
  <c r="S1190" i="5"/>
  <c r="M1191" i="5"/>
  <c r="G1192" i="5"/>
  <c r="W1192" i="5"/>
  <c r="Q1193" i="5"/>
  <c r="K1194" i="5"/>
  <c r="E1195" i="5"/>
  <c r="U1195" i="5"/>
  <c r="O1196" i="5"/>
  <c r="I1197" i="5"/>
  <c r="Y1197" i="5"/>
  <c r="S1198" i="5"/>
  <c r="M1199" i="5"/>
  <c r="G1200" i="5"/>
  <c r="W1200" i="5"/>
  <c r="Q1201" i="5"/>
  <c r="K1202" i="5"/>
  <c r="E1203" i="5"/>
  <c r="U1203" i="5"/>
  <c r="O1204" i="5"/>
  <c r="I1205" i="5"/>
  <c r="Y1205" i="5"/>
  <c r="S1206" i="5"/>
  <c r="M1207" i="5"/>
  <c r="G1208" i="5"/>
  <c r="W1208" i="5"/>
  <c r="Q1209" i="5"/>
  <c r="K1210" i="5"/>
  <c r="E1211" i="5"/>
  <c r="U1211" i="5"/>
  <c r="O1212" i="5"/>
  <c r="I1213" i="5"/>
  <c r="Y1213" i="5"/>
  <c r="S1214" i="5"/>
  <c r="M1215" i="5"/>
  <c r="G1216" i="5"/>
  <c r="W1216" i="5"/>
  <c r="Q1217" i="5"/>
  <c r="K1218" i="5"/>
  <c r="E1219" i="5"/>
  <c r="U1219" i="5"/>
  <c r="O1220" i="5"/>
  <c r="I1221" i="5"/>
  <c r="Y1221" i="5"/>
  <c r="S1222" i="5"/>
  <c r="M1223" i="5"/>
  <c r="G1224" i="5"/>
  <c r="W1224" i="5"/>
  <c r="Q1225" i="5"/>
  <c r="K1226" i="5"/>
  <c r="E1227" i="5"/>
  <c r="U1227" i="5"/>
  <c r="O1228" i="5"/>
  <c r="S520" i="5"/>
  <c r="I567" i="5"/>
  <c r="U613" i="5"/>
  <c r="K660" i="5"/>
  <c r="Y686" i="5"/>
  <c r="K701" i="5"/>
  <c r="Y712" i="5"/>
  <c r="Q724" i="5"/>
  <c r="I736" i="5"/>
  <c r="H742" i="5"/>
  <c r="D748" i="5"/>
  <c r="V753" i="5"/>
  <c r="R759" i="5"/>
  <c r="N765" i="5"/>
  <c r="J771" i="5"/>
  <c r="F777" i="5"/>
  <c r="X782" i="5"/>
  <c r="T788" i="5"/>
  <c r="P794" i="5"/>
  <c r="L800" i="5"/>
  <c r="H806" i="5"/>
  <c r="D812" i="5"/>
  <c r="V817" i="5"/>
  <c r="R823" i="5"/>
  <c r="Q828" i="5"/>
  <c r="O832" i="5"/>
  <c r="L836" i="5"/>
  <c r="I840" i="5"/>
  <c r="D844" i="5"/>
  <c r="X846" i="5"/>
  <c r="V849" i="5"/>
  <c r="T852" i="5"/>
  <c r="R855" i="5"/>
  <c r="P858" i="5"/>
  <c r="N861" i="5"/>
  <c r="L864" i="5"/>
  <c r="J867" i="5"/>
  <c r="H870" i="5"/>
  <c r="F873" i="5"/>
  <c r="D876" i="5"/>
  <c r="X878" i="5"/>
  <c r="V881" i="5"/>
  <c r="T884" i="5"/>
  <c r="R887" i="5"/>
  <c r="P890" i="5"/>
  <c r="N893" i="5"/>
  <c r="L896" i="5"/>
  <c r="J899" i="5"/>
  <c r="H902" i="5"/>
  <c r="F905" i="5"/>
  <c r="G907" i="5"/>
  <c r="Q908" i="5"/>
  <c r="E910" i="5"/>
  <c r="O911" i="5"/>
  <c r="Y912" i="5"/>
  <c r="M914" i="5"/>
  <c r="W915" i="5"/>
  <c r="K917" i="5"/>
  <c r="U918" i="5"/>
  <c r="I920" i="5"/>
  <c r="S921" i="5"/>
  <c r="G923" i="5"/>
  <c r="Q924" i="5"/>
  <c r="E926" i="5"/>
  <c r="O927" i="5"/>
  <c r="Y928" i="5"/>
  <c r="M930" i="5"/>
  <c r="W931" i="5"/>
  <c r="K933" i="5"/>
  <c r="U934" i="5"/>
  <c r="I936" i="5"/>
  <c r="S937" i="5"/>
  <c r="G939" i="5"/>
  <c r="Q940" i="5"/>
  <c r="E942" i="5"/>
  <c r="O943" i="5"/>
  <c r="Y944" i="5"/>
  <c r="M946" i="5"/>
  <c r="W947" i="5"/>
  <c r="X948" i="5"/>
  <c r="W949" i="5"/>
  <c r="W950" i="5"/>
  <c r="V951" i="5"/>
  <c r="U952" i="5"/>
  <c r="U953" i="5"/>
  <c r="T954" i="5"/>
  <c r="S955" i="5"/>
  <c r="S956" i="5"/>
  <c r="R957" i="5"/>
  <c r="Q958" i="5"/>
  <c r="N959" i="5"/>
  <c r="H960" i="5"/>
  <c r="X960" i="5"/>
  <c r="R961" i="5"/>
  <c r="L962" i="5"/>
  <c r="F963" i="5"/>
  <c r="V963" i="5"/>
  <c r="P964" i="5"/>
  <c r="J965" i="5"/>
  <c r="D966" i="5"/>
  <c r="T966" i="5"/>
  <c r="N967" i="5"/>
  <c r="H968" i="5"/>
  <c r="X968" i="5"/>
  <c r="R969" i="5"/>
  <c r="L970" i="5"/>
  <c r="F971" i="5"/>
  <c r="V971" i="5"/>
  <c r="P972" i="5"/>
  <c r="J973" i="5"/>
  <c r="D974" i="5"/>
  <c r="T974" i="5"/>
  <c r="N975" i="5"/>
  <c r="H976" i="5"/>
  <c r="X976" i="5"/>
  <c r="R977" i="5"/>
  <c r="L978" i="5"/>
  <c r="F979" i="5"/>
  <c r="V979" i="5"/>
  <c r="P980" i="5"/>
  <c r="J981" i="5"/>
  <c r="D982" i="5"/>
  <c r="T982" i="5"/>
  <c r="N983" i="5"/>
  <c r="H984" i="5"/>
  <c r="X984" i="5"/>
  <c r="R985" i="5"/>
  <c r="L986" i="5"/>
  <c r="F987" i="5"/>
  <c r="V987" i="5"/>
  <c r="P988" i="5"/>
  <c r="J989" i="5"/>
  <c r="D990" i="5"/>
  <c r="T990" i="5"/>
  <c r="N991" i="5"/>
  <c r="H992" i="5"/>
  <c r="X992" i="5"/>
  <c r="R993" i="5"/>
  <c r="L994" i="5"/>
  <c r="F995" i="5"/>
  <c r="V995" i="5"/>
  <c r="P996" i="5"/>
  <c r="J997" i="5"/>
  <c r="D998" i="5"/>
  <c r="T998" i="5"/>
  <c r="N999" i="5"/>
  <c r="H1000" i="5"/>
  <c r="X1000" i="5"/>
  <c r="R1001" i="5"/>
  <c r="L1002" i="5"/>
  <c r="F1003" i="5"/>
  <c r="V1003" i="5"/>
  <c r="P1004" i="5"/>
  <c r="J1005" i="5"/>
  <c r="D1006" i="5"/>
  <c r="T1006" i="5"/>
  <c r="N1007" i="5"/>
  <c r="H1008" i="5"/>
  <c r="X1008" i="5"/>
  <c r="R1009" i="5"/>
  <c r="L1010" i="5"/>
  <c r="F1011" i="5"/>
  <c r="V1011" i="5"/>
  <c r="P1012" i="5"/>
  <c r="J1013" i="5"/>
  <c r="D1014" i="5"/>
  <c r="T1014" i="5"/>
  <c r="N1015" i="5"/>
  <c r="H1016" i="5"/>
  <c r="X1016" i="5"/>
  <c r="R1017" i="5"/>
  <c r="L1018" i="5"/>
  <c r="F1019" i="5"/>
  <c r="V1019" i="5"/>
  <c r="P1020" i="5"/>
  <c r="J1021" i="5"/>
  <c r="D1022" i="5"/>
  <c r="T1022" i="5"/>
  <c r="N1023" i="5"/>
  <c r="H1024" i="5"/>
  <c r="X1024" i="5"/>
  <c r="R1025" i="5"/>
  <c r="L1026" i="5"/>
  <c r="F1027" i="5"/>
  <c r="V1027" i="5"/>
  <c r="P1028" i="5"/>
  <c r="J1029" i="5"/>
  <c r="D1030" i="5"/>
  <c r="T1030" i="5"/>
  <c r="N1031" i="5"/>
  <c r="H1032" i="5"/>
  <c r="X1032" i="5"/>
  <c r="R1033" i="5"/>
  <c r="L1034" i="5"/>
  <c r="F1035" i="5"/>
  <c r="V1035" i="5"/>
  <c r="P1036" i="5"/>
  <c r="J1037" i="5"/>
  <c r="D1038" i="5"/>
  <c r="T1038" i="5"/>
  <c r="N1039" i="5"/>
  <c r="H1040" i="5"/>
  <c r="X1040" i="5"/>
  <c r="R1041" i="5"/>
  <c r="L1042" i="5"/>
  <c r="F1043" i="5"/>
  <c r="V1043" i="5"/>
  <c r="P1044" i="5"/>
  <c r="J1045" i="5"/>
  <c r="D1046" i="5"/>
  <c r="T1046" i="5"/>
  <c r="N1047" i="5"/>
  <c r="H1048" i="5"/>
  <c r="X1048" i="5"/>
  <c r="R1049" i="5"/>
  <c r="L1050" i="5"/>
  <c r="F1051" i="5"/>
  <c r="V1051" i="5"/>
  <c r="P1052" i="5"/>
  <c r="J1053" i="5"/>
  <c r="D1054" i="5"/>
  <c r="T1054" i="5"/>
  <c r="N1055" i="5"/>
  <c r="H1056" i="5"/>
  <c r="X1056" i="5"/>
  <c r="R1057" i="5"/>
  <c r="L1058" i="5"/>
  <c r="F1059" i="5"/>
  <c r="V1059" i="5"/>
  <c r="P1060" i="5"/>
  <c r="J1061" i="5"/>
  <c r="D1062" i="5"/>
  <c r="T1062" i="5"/>
  <c r="N1063" i="5"/>
  <c r="H1064" i="5"/>
  <c r="X1064" i="5"/>
  <c r="R1065" i="5"/>
  <c r="L1066" i="5"/>
  <c r="F1067" i="5"/>
  <c r="V1067" i="5"/>
  <c r="P1068" i="5"/>
  <c r="J1069" i="5"/>
  <c r="D1070" i="5"/>
  <c r="T1070" i="5"/>
  <c r="N1071" i="5"/>
  <c r="H1072" i="5"/>
  <c r="X1072" i="5"/>
  <c r="R1073" i="5"/>
  <c r="L1074" i="5"/>
  <c r="F1075" i="5"/>
  <c r="V1075" i="5"/>
  <c r="P1076" i="5"/>
  <c r="J1077" i="5"/>
  <c r="D1078" i="5"/>
  <c r="T1078" i="5"/>
  <c r="N1079" i="5"/>
  <c r="H1080" i="5"/>
  <c r="X1080" i="5"/>
  <c r="R1081" i="5"/>
  <c r="L1082" i="5"/>
  <c r="F1083" i="5"/>
  <c r="V1083" i="5"/>
  <c r="P1084" i="5"/>
  <c r="J1085" i="5"/>
  <c r="D1086" i="5"/>
  <c r="T1086" i="5"/>
  <c r="N1087" i="5"/>
  <c r="H1088" i="5"/>
  <c r="X1088" i="5"/>
  <c r="R1089" i="5"/>
  <c r="L1090" i="5"/>
  <c r="F1091" i="5"/>
  <c r="V1091" i="5"/>
  <c r="P1092" i="5"/>
  <c r="J1093" i="5"/>
  <c r="D1094" i="5"/>
  <c r="T1094" i="5"/>
  <c r="N1095" i="5"/>
  <c r="H1096" i="5"/>
  <c r="X1096" i="5"/>
  <c r="R1097" i="5"/>
  <c r="L1098" i="5"/>
  <c r="F1099" i="5"/>
  <c r="V1099" i="5"/>
  <c r="P1100" i="5"/>
  <c r="J1101" i="5"/>
  <c r="D1102" i="5"/>
  <c r="T1102" i="5"/>
  <c r="N1103" i="5"/>
  <c r="H1104" i="5"/>
  <c r="X1104" i="5"/>
  <c r="R1105" i="5"/>
  <c r="L1106" i="5"/>
  <c r="F1107" i="5"/>
  <c r="V1107" i="5"/>
  <c r="P1108" i="5"/>
  <c r="J1109" i="5"/>
  <c r="D1110" i="5"/>
  <c r="T1110" i="5"/>
  <c r="N1111" i="5"/>
  <c r="H1112" i="5"/>
  <c r="X1112" i="5"/>
  <c r="R1113" i="5"/>
  <c r="L1114" i="5"/>
  <c r="F1115" i="5"/>
  <c r="V1115" i="5"/>
  <c r="P1116" i="5"/>
  <c r="J1117" i="5"/>
  <c r="D1118" i="5"/>
  <c r="T1118" i="5"/>
  <c r="N1119" i="5"/>
  <c r="H1120" i="5"/>
  <c r="X1120" i="5"/>
  <c r="R1121" i="5"/>
  <c r="L1122" i="5"/>
  <c r="F1123" i="5"/>
  <c r="V1123" i="5"/>
  <c r="P1124" i="5"/>
  <c r="J1125" i="5"/>
  <c r="D1126" i="5"/>
  <c r="T1126" i="5"/>
  <c r="N1127" i="5"/>
  <c r="H1128" i="5"/>
  <c r="X1128" i="5"/>
  <c r="R1129" i="5"/>
  <c r="L1130" i="5"/>
  <c r="F1131" i="5"/>
  <c r="V1131" i="5"/>
  <c r="P1132" i="5"/>
  <c r="J1133" i="5"/>
  <c r="D1134" i="5"/>
  <c r="T1134" i="5"/>
  <c r="N1135" i="5"/>
  <c r="H1136" i="5"/>
  <c r="X1136" i="5"/>
  <c r="R1137" i="5"/>
  <c r="L1138" i="5"/>
  <c r="F1139" i="5"/>
  <c r="V1139" i="5"/>
  <c r="P1140" i="5"/>
  <c r="J1141" i="5"/>
  <c r="D1142" i="5"/>
  <c r="T1142" i="5"/>
  <c r="N1143" i="5"/>
  <c r="H1144" i="5"/>
  <c r="X1144" i="5"/>
  <c r="R1145" i="5"/>
  <c r="L1146" i="5"/>
  <c r="F1147" i="5"/>
  <c r="V1147" i="5"/>
  <c r="P1148" i="5"/>
  <c r="J1149" i="5"/>
  <c r="D1150" i="5"/>
  <c r="T1150" i="5"/>
  <c r="N1151" i="5"/>
  <c r="H1152" i="5"/>
  <c r="X1152" i="5"/>
  <c r="R1153" i="5"/>
  <c r="L1154" i="5"/>
  <c r="F1155" i="5"/>
  <c r="V1155" i="5"/>
  <c r="P1156" i="5"/>
  <c r="J1157" i="5"/>
  <c r="D1158" i="5"/>
  <c r="T1158" i="5"/>
  <c r="N1159" i="5"/>
  <c r="H1160" i="5"/>
  <c r="X1160" i="5"/>
  <c r="R1161" i="5"/>
  <c r="L1162" i="5"/>
  <c r="F1163" i="5"/>
  <c r="V1163" i="5"/>
  <c r="P1164" i="5"/>
  <c r="J1165" i="5"/>
  <c r="D1166" i="5"/>
  <c r="T1166" i="5"/>
  <c r="N1167" i="5"/>
  <c r="H1168" i="5"/>
  <c r="X1168" i="5"/>
  <c r="R1169" i="5"/>
  <c r="L1170" i="5"/>
  <c r="F1171" i="5"/>
  <c r="V1171" i="5"/>
  <c r="P1172" i="5"/>
  <c r="J1173" i="5"/>
  <c r="D1174" i="5"/>
  <c r="T1174" i="5"/>
  <c r="N1175" i="5"/>
  <c r="H1176" i="5"/>
  <c r="X1176" i="5"/>
  <c r="R1177" i="5"/>
  <c r="L1178" i="5"/>
  <c r="F1179" i="5"/>
  <c r="V1179" i="5"/>
  <c r="P1180" i="5"/>
  <c r="J1181" i="5"/>
  <c r="D1182" i="5"/>
  <c r="T1182" i="5"/>
  <c r="N1183" i="5"/>
  <c r="H1184" i="5"/>
  <c r="X1184" i="5"/>
  <c r="R1185" i="5"/>
  <c r="L1186" i="5"/>
  <c r="F1187" i="5"/>
  <c r="V1187" i="5"/>
  <c r="P1188" i="5"/>
  <c r="J1189" i="5"/>
  <c r="D1190" i="5"/>
  <c r="T1190" i="5"/>
  <c r="N1191" i="5"/>
  <c r="H1192" i="5"/>
  <c r="X1192" i="5"/>
  <c r="R1193" i="5"/>
  <c r="L1194" i="5"/>
  <c r="F1195" i="5"/>
  <c r="V1195" i="5"/>
  <c r="P1196" i="5"/>
  <c r="J1197" i="5"/>
  <c r="D1198" i="5"/>
  <c r="T1198" i="5"/>
  <c r="N1199" i="5"/>
  <c r="H1200" i="5"/>
  <c r="X1200" i="5"/>
  <c r="R1201" i="5"/>
  <c r="L1202" i="5"/>
  <c r="F1203" i="5"/>
  <c r="V1203" i="5"/>
  <c r="P1204" i="5"/>
  <c r="J1205" i="5"/>
  <c r="D1206" i="5"/>
  <c r="T1206" i="5"/>
  <c r="N1207" i="5"/>
  <c r="H1208" i="5"/>
  <c r="X1208" i="5"/>
  <c r="R1209" i="5"/>
  <c r="L1210" i="5"/>
  <c r="F1211" i="5"/>
  <c r="V1211" i="5"/>
  <c r="P1212" i="5"/>
  <c r="J1213" i="5"/>
  <c r="D1214" i="5"/>
  <c r="T1214" i="5"/>
  <c r="N1215" i="5"/>
  <c r="H1216" i="5"/>
  <c r="X1216" i="5"/>
  <c r="R1217" i="5"/>
  <c r="L1218" i="5"/>
  <c r="F1219" i="5"/>
  <c r="V1219" i="5"/>
  <c r="P1220" i="5"/>
  <c r="J1221" i="5"/>
  <c r="D1222" i="5"/>
  <c r="T1222" i="5"/>
  <c r="Q523" i="5"/>
  <c r="G570" i="5"/>
  <c r="S616" i="5"/>
  <c r="I663" i="5"/>
  <c r="X687" i="5"/>
  <c r="E702" i="5"/>
  <c r="S713" i="5"/>
  <c r="K725" i="5"/>
  <c r="T736" i="5"/>
  <c r="P742" i="5"/>
  <c r="L748" i="5"/>
  <c r="H754" i="5"/>
  <c r="D760" i="5"/>
  <c r="V765" i="5"/>
  <c r="R771" i="5"/>
  <c r="N777" i="5"/>
  <c r="J783" i="5"/>
  <c r="F789" i="5"/>
  <c r="X794" i="5"/>
  <c r="T800" i="5"/>
  <c r="P806" i="5"/>
  <c r="L812" i="5"/>
  <c r="H818" i="5"/>
  <c r="D824" i="5"/>
  <c r="W828" i="5"/>
  <c r="T832" i="5"/>
  <c r="Q836" i="5"/>
  <c r="O840" i="5"/>
  <c r="H844" i="5"/>
  <c r="F847" i="5"/>
  <c r="D850" i="5"/>
  <c r="X852" i="5"/>
  <c r="V855" i="5"/>
  <c r="T858" i="5"/>
  <c r="R861" i="5"/>
  <c r="P864" i="5"/>
  <c r="N867" i="5"/>
  <c r="L870" i="5"/>
  <c r="J873" i="5"/>
  <c r="H876" i="5"/>
  <c r="F879" i="5"/>
  <c r="D882" i="5"/>
  <c r="X884" i="5"/>
  <c r="V887" i="5"/>
  <c r="T890" i="5"/>
  <c r="R893" i="5"/>
  <c r="P896" i="5"/>
  <c r="N899" i="5"/>
  <c r="L902" i="5"/>
  <c r="J905" i="5"/>
  <c r="J907" i="5"/>
  <c r="T908" i="5"/>
  <c r="H910" i="5"/>
  <c r="R911" i="5"/>
  <c r="F913" i="5"/>
  <c r="P914" i="5"/>
  <c r="D916" i="5"/>
  <c r="N917" i="5"/>
  <c r="X918" i="5"/>
  <c r="L920" i="5"/>
  <c r="V921" i="5"/>
  <c r="J923" i="5"/>
  <c r="T924" i="5"/>
  <c r="H926" i="5"/>
  <c r="R927" i="5"/>
  <c r="F929" i="5"/>
  <c r="P930" i="5"/>
  <c r="D932" i="5"/>
  <c r="N933" i="5"/>
  <c r="X934" i="5"/>
  <c r="L936" i="5"/>
  <c r="V937" i="5"/>
  <c r="J939" i="5"/>
  <c r="T940" i="5"/>
  <c r="H942" i="5"/>
  <c r="R943" i="5"/>
  <c r="F945" i="5"/>
  <c r="P946" i="5"/>
  <c r="D948" i="5"/>
  <c r="Y948" i="5"/>
  <c r="Y949" i="5"/>
  <c r="X950" i="5"/>
  <c r="W951" i="5"/>
  <c r="W952" i="5"/>
  <c r="V953" i="5"/>
  <c r="U954" i="5"/>
  <c r="U955" i="5"/>
  <c r="T956" i="5"/>
  <c r="S957" i="5"/>
  <c r="S958" i="5"/>
  <c r="O959" i="5"/>
  <c r="I960" i="5"/>
  <c r="Y960" i="5"/>
  <c r="S961" i="5"/>
  <c r="M962" i="5"/>
  <c r="G963" i="5"/>
  <c r="W963" i="5"/>
  <c r="Q964" i="5"/>
  <c r="K965" i="5"/>
  <c r="E966" i="5"/>
  <c r="U966" i="5"/>
  <c r="O967" i="5"/>
  <c r="I968" i="5"/>
  <c r="Y968" i="5"/>
  <c r="S969" i="5"/>
  <c r="M970" i="5"/>
  <c r="G971" i="5"/>
  <c r="W971" i="5"/>
  <c r="Q972" i="5"/>
  <c r="K973" i="5"/>
  <c r="E974" i="5"/>
  <c r="U974" i="5"/>
  <c r="O975" i="5"/>
  <c r="I976" i="5"/>
  <c r="Y976" i="5"/>
  <c r="S977" i="5"/>
  <c r="M978" i="5"/>
  <c r="G979" i="5"/>
  <c r="W979" i="5"/>
  <c r="Q980" i="5"/>
  <c r="K981" i="5"/>
  <c r="E982" i="5"/>
  <c r="U982" i="5"/>
  <c r="O983" i="5"/>
  <c r="I984" i="5"/>
  <c r="Y984" i="5"/>
  <c r="S985" i="5"/>
  <c r="M986" i="5"/>
  <c r="G987" i="5"/>
  <c r="W987" i="5"/>
  <c r="Q988" i="5"/>
  <c r="K989" i="5"/>
  <c r="E990" i="5"/>
  <c r="U990" i="5"/>
  <c r="O991" i="5"/>
  <c r="I992" i="5"/>
  <c r="Y992" i="5"/>
  <c r="S993" i="5"/>
  <c r="M994" i="5"/>
  <c r="G995" i="5"/>
  <c r="W995" i="5"/>
  <c r="Q996" i="5"/>
  <c r="K997" i="5"/>
  <c r="E998" i="5"/>
  <c r="U998" i="5"/>
  <c r="O999" i="5"/>
  <c r="I1000" i="5"/>
  <c r="Y1000" i="5"/>
  <c r="S1001" i="5"/>
  <c r="M1002" i="5"/>
  <c r="G1003" i="5"/>
  <c r="W1003" i="5"/>
  <c r="Q1004" i="5"/>
  <c r="K1005" i="5"/>
  <c r="E1006" i="5"/>
  <c r="U1006" i="5"/>
  <c r="O1007" i="5"/>
  <c r="I1008" i="5"/>
  <c r="Y1008" i="5"/>
  <c r="S1009" i="5"/>
  <c r="M1010" i="5"/>
  <c r="G1011" i="5"/>
  <c r="W1011" i="5"/>
  <c r="Q1012" i="5"/>
  <c r="K1013" i="5"/>
  <c r="E1014" i="5"/>
  <c r="U1014" i="5"/>
  <c r="O1015" i="5"/>
  <c r="I1016" i="5"/>
  <c r="Y1016" i="5"/>
  <c r="S1017" i="5"/>
  <c r="M1018" i="5"/>
  <c r="G1019" i="5"/>
  <c r="W1019" i="5"/>
  <c r="Q1020" i="5"/>
  <c r="K1021" i="5"/>
  <c r="E1022" i="5"/>
  <c r="U1022" i="5"/>
  <c r="O1023" i="5"/>
  <c r="I1024" i="5"/>
  <c r="Y1024" i="5"/>
  <c r="S1025" i="5"/>
  <c r="M1026" i="5"/>
  <c r="G1027" i="5"/>
  <c r="W1027" i="5"/>
  <c r="Q1028" i="5"/>
  <c r="K1029" i="5"/>
  <c r="E1030" i="5"/>
  <c r="U1030" i="5"/>
  <c r="O1031" i="5"/>
  <c r="I1032" i="5"/>
  <c r="Y1032" i="5"/>
  <c r="S1033" i="5"/>
  <c r="M1034" i="5"/>
  <c r="G1035" i="5"/>
  <c r="W1035" i="5"/>
  <c r="Q1036" i="5"/>
  <c r="K1037" i="5"/>
  <c r="E1038" i="5"/>
  <c r="U1038" i="5"/>
  <c r="O1039" i="5"/>
  <c r="I1040" i="5"/>
  <c r="Y1040" i="5"/>
  <c r="S1041" i="5"/>
  <c r="M1042" i="5"/>
  <c r="G1043" i="5"/>
  <c r="W1043" i="5"/>
  <c r="Q1044" i="5"/>
  <c r="K1045" i="5"/>
  <c r="E1046" i="5"/>
  <c r="U1046" i="5"/>
  <c r="O1047" i="5"/>
  <c r="I1048" i="5"/>
  <c r="Y1048" i="5"/>
  <c r="S1049" i="5"/>
  <c r="M1050" i="5"/>
  <c r="G1051" i="5"/>
  <c r="W1051" i="5"/>
  <c r="Q1052" i="5"/>
  <c r="K1053" i="5"/>
  <c r="E1054" i="5"/>
  <c r="U1054" i="5"/>
  <c r="O1055" i="5"/>
  <c r="I1056" i="5"/>
  <c r="Y1056" i="5"/>
  <c r="S1057" i="5"/>
  <c r="M1058" i="5"/>
  <c r="G1059" i="5"/>
  <c r="W1059" i="5"/>
  <c r="Q1060" i="5"/>
  <c r="K1061" i="5"/>
  <c r="E1062" i="5"/>
  <c r="U1062" i="5"/>
  <c r="O1063" i="5"/>
  <c r="I1064" i="5"/>
  <c r="Y1064" i="5"/>
  <c r="S1065" i="5"/>
  <c r="M1066" i="5"/>
  <c r="G1067" i="5"/>
  <c r="W1067" i="5"/>
  <c r="Q1068" i="5"/>
  <c r="K1069" i="5"/>
  <c r="E1070" i="5"/>
  <c r="U1070" i="5"/>
  <c r="O1071" i="5"/>
  <c r="I1072" i="5"/>
  <c r="Y1072" i="5"/>
  <c r="S1073" i="5"/>
  <c r="M1074" i="5"/>
  <c r="G1075" i="5"/>
  <c r="W1075" i="5"/>
  <c r="Q1076" i="5"/>
  <c r="K1077" i="5"/>
  <c r="E1078" i="5"/>
  <c r="U1078" i="5"/>
  <c r="O1079" i="5"/>
  <c r="U1080" i="5"/>
  <c r="S1083" i="5"/>
  <c r="Q1086" i="5"/>
  <c r="O1089" i="5"/>
  <c r="M1092" i="5"/>
  <c r="K1095" i="5"/>
  <c r="I1098" i="5"/>
  <c r="G1101" i="5"/>
  <c r="E1104" i="5"/>
  <c r="Y1106" i="5"/>
  <c r="W1109" i="5"/>
  <c r="U1112" i="5"/>
  <c r="S1115" i="5"/>
  <c r="Q1118" i="5"/>
  <c r="O1121" i="5"/>
  <c r="M1124" i="5"/>
  <c r="K1127" i="5"/>
  <c r="I1130" i="5"/>
  <c r="G1133" i="5"/>
  <c r="E1136" i="5"/>
  <c r="Y1138" i="5"/>
  <c r="W1141" i="5"/>
  <c r="U1144" i="5"/>
  <c r="S1147" i="5"/>
  <c r="N1150" i="5"/>
  <c r="X1151" i="5"/>
  <c r="L1153" i="5"/>
  <c r="V1154" i="5"/>
  <c r="J1156" i="5"/>
  <c r="T1157" i="5"/>
  <c r="H1159" i="5"/>
  <c r="R1160" i="5"/>
  <c r="F1162" i="5"/>
  <c r="P1163" i="5"/>
  <c r="D1165" i="5"/>
  <c r="N1166" i="5"/>
  <c r="X1167" i="5"/>
  <c r="L1169" i="5"/>
  <c r="V1170" i="5"/>
  <c r="J1172" i="5"/>
  <c r="T1173" i="5"/>
  <c r="H1175" i="5"/>
  <c r="R1176" i="5"/>
  <c r="F1178" i="5"/>
  <c r="P1179" i="5"/>
  <c r="D1181" i="5"/>
  <c r="N1182" i="5"/>
  <c r="X1183" i="5"/>
  <c r="L1185" i="5"/>
  <c r="V1186" i="5"/>
  <c r="J1188" i="5"/>
  <c r="T1189" i="5"/>
  <c r="H1191" i="5"/>
  <c r="R1192" i="5"/>
  <c r="F1194" i="5"/>
  <c r="P1195" i="5"/>
  <c r="D1197" i="5"/>
  <c r="N1198" i="5"/>
  <c r="X1199" i="5"/>
  <c r="L1201" i="5"/>
  <c r="V1202" i="5"/>
  <c r="J1204" i="5"/>
  <c r="T1205" i="5"/>
  <c r="H1207" i="5"/>
  <c r="R1208" i="5"/>
  <c r="F1210" i="5"/>
  <c r="P1211" i="5"/>
  <c r="D1213" i="5"/>
  <c r="N1214" i="5"/>
  <c r="X1215" i="5"/>
  <c r="L1217" i="5"/>
  <c r="V1218" i="5"/>
  <c r="J1220" i="5"/>
  <c r="T1221" i="5"/>
  <c r="H1223" i="5"/>
  <c r="I1224" i="5"/>
  <c r="H1225" i="5"/>
  <c r="H1226" i="5"/>
  <c r="G1227" i="5"/>
  <c r="F1228" i="5"/>
  <c r="F1229" i="5"/>
  <c r="V1229" i="5"/>
  <c r="P1230" i="5"/>
  <c r="J1231" i="5"/>
  <c r="D1232" i="5"/>
  <c r="T1232" i="5"/>
  <c r="N1233" i="5"/>
  <c r="H1234" i="5"/>
  <c r="X1234" i="5"/>
  <c r="R1235" i="5"/>
  <c r="L1236" i="5"/>
  <c r="F1237" i="5"/>
  <c r="V1237" i="5"/>
  <c r="P1238" i="5"/>
  <c r="J1239" i="5"/>
  <c r="D1240" i="5"/>
  <c r="T1240" i="5"/>
  <c r="N1241" i="5"/>
  <c r="H1242" i="5"/>
  <c r="X1242" i="5"/>
  <c r="R1243" i="5"/>
  <c r="L1244" i="5"/>
  <c r="F1245" i="5"/>
  <c r="V1245" i="5"/>
  <c r="P1246" i="5"/>
  <c r="J1247" i="5"/>
  <c r="D1248" i="5"/>
  <c r="T1248" i="5"/>
  <c r="N1249" i="5"/>
  <c r="H1250" i="5"/>
  <c r="X1250" i="5"/>
  <c r="R1251" i="5"/>
  <c r="L1252" i="5"/>
  <c r="F1253" i="5"/>
  <c r="V1253" i="5"/>
  <c r="P1254" i="5"/>
  <c r="J1255" i="5"/>
  <c r="D1256" i="5"/>
  <c r="T1256" i="5"/>
  <c r="N1257" i="5"/>
  <c r="H1258" i="5"/>
  <c r="X1258" i="5"/>
  <c r="R1259" i="5"/>
  <c r="L1260" i="5"/>
  <c r="F1261" i="5"/>
  <c r="V1261" i="5"/>
  <c r="P1262" i="5"/>
  <c r="J1263" i="5"/>
  <c r="D1264" i="5"/>
  <c r="T1264" i="5"/>
  <c r="N1265" i="5"/>
  <c r="H1266" i="5"/>
  <c r="X1266" i="5"/>
  <c r="R1267" i="5"/>
  <c r="L1268" i="5"/>
  <c r="F1269" i="5"/>
  <c r="V1269" i="5"/>
  <c r="P1270" i="5"/>
  <c r="J1271" i="5"/>
  <c r="D1272" i="5"/>
  <c r="T1272" i="5"/>
  <c r="N1273" i="5"/>
  <c r="H1274" i="5"/>
  <c r="X1274" i="5"/>
  <c r="R1275" i="5"/>
  <c r="L1276" i="5"/>
  <c r="F1277" i="5"/>
  <c r="V1277" i="5"/>
  <c r="P1278" i="5"/>
  <c r="J1279" i="5"/>
  <c r="D1280" i="5"/>
  <c r="T1280" i="5"/>
  <c r="N1281" i="5"/>
  <c r="H1282" i="5"/>
  <c r="X1282" i="5"/>
  <c r="R1283" i="5"/>
  <c r="L1284" i="5"/>
  <c r="F1285" i="5"/>
  <c r="V1285" i="5"/>
  <c r="P1286" i="5"/>
  <c r="J1287" i="5"/>
  <c r="D1288" i="5"/>
  <c r="T1288" i="5"/>
  <c r="N1289" i="5"/>
  <c r="H1290" i="5"/>
  <c r="X1290" i="5"/>
  <c r="R1291" i="5"/>
  <c r="L1292" i="5"/>
  <c r="F1293" i="5"/>
  <c r="M1115" i="5"/>
  <c r="W1116" i="5"/>
  <c r="K1118" i="5"/>
  <c r="Q1119" i="5"/>
  <c r="K1120" i="5"/>
  <c r="E1121" i="5"/>
  <c r="U1121" i="5"/>
  <c r="O1122" i="5"/>
  <c r="I1123" i="5"/>
  <c r="Y1123" i="5"/>
  <c r="S1124" i="5"/>
  <c r="M1125" i="5"/>
  <c r="G1126" i="5"/>
  <c r="W1126" i="5"/>
  <c r="Q1127" i="5"/>
  <c r="K1128" i="5"/>
  <c r="E1129" i="5"/>
  <c r="U1129" i="5"/>
  <c r="O1130" i="5"/>
  <c r="I1131" i="5"/>
  <c r="Y1131" i="5"/>
  <c r="S1132" i="5"/>
  <c r="M1133" i="5"/>
  <c r="G1134" i="5"/>
  <c r="W1134" i="5"/>
  <c r="Q1135" i="5"/>
  <c r="K1136" i="5"/>
  <c r="E1137" i="5"/>
  <c r="U1137" i="5"/>
  <c r="O1138" i="5"/>
  <c r="I1139" i="5"/>
  <c r="Y1139" i="5"/>
  <c r="S1140" i="5"/>
  <c r="M1141" i="5"/>
  <c r="G1142" i="5"/>
  <c r="W1142" i="5"/>
  <c r="Q1143" i="5"/>
  <c r="K1144" i="5"/>
  <c r="E1145" i="5"/>
  <c r="U1145" i="5"/>
  <c r="O1146" i="5"/>
  <c r="I1147" i="5"/>
  <c r="Y1147" i="5"/>
  <c r="S1148" i="5"/>
  <c r="M1149" i="5"/>
  <c r="G1150" i="5"/>
  <c r="W1150" i="5"/>
  <c r="Q1151" i="5"/>
  <c r="K1152" i="5"/>
  <c r="E1153" i="5"/>
  <c r="U1153" i="5"/>
  <c r="O1154" i="5"/>
  <c r="I1155" i="5"/>
  <c r="Y1155" i="5"/>
  <c r="S1156" i="5"/>
  <c r="M1157" i="5"/>
  <c r="G1158" i="5"/>
  <c r="W1158" i="5"/>
  <c r="Q1159" i="5"/>
  <c r="K1160" i="5"/>
  <c r="E1161" i="5"/>
  <c r="U1161" i="5"/>
  <c r="O1162" i="5"/>
  <c r="I1163" i="5"/>
  <c r="Y1163" i="5"/>
  <c r="S1164" i="5"/>
  <c r="M1165" i="5"/>
  <c r="G1166" i="5"/>
  <c r="W1166" i="5"/>
  <c r="Q1167" i="5"/>
  <c r="K1168" i="5"/>
  <c r="E1169" i="5"/>
  <c r="U1169" i="5"/>
  <c r="O1170" i="5"/>
  <c r="I1171" i="5"/>
  <c r="Y1171" i="5"/>
  <c r="S1172" i="5"/>
  <c r="M1173" i="5"/>
  <c r="G1174" i="5"/>
  <c r="W1174" i="5"/>
  <c r="Q1175" i="5"/>
  <c r="K1176" i="5"/>
  <c r="E1177" i="5"/>
  <c r="U1177" i="5"/>
  <c r="O1178" i="5"/>
  <c r="I1179" i="5"/>
  <c r="Y1179" i="5"/>
  <c r="S1180" i="5"/>
  <c r="M1181" i="5"/>
  <c r="G1182" i="5"/>
  <c r="W1182" i="5"/>
  <c r="Q1183" i="5"/>
  <c r="K1184" i="5"/>
  <c r="E1185" i="5"/>
  <c r="U1185" i="5"/>
  <c r="O1186" i="5"/>
  <c r="I1187" i="5"/>
  <c r="Y1187" i="5"/>
  <c r="S1188" i="5"/>
  <c r="M1189" i="5"/>
  <c r="G1190" i="5"/>
  <c r="W1190" i="5"/>
  <c r="Q1191" i="5"/>
  <c r="K1192" i="5"/>
  <c r="E1193" i="5"/>
  <c r="U1193" i="5"/>
  <c r="O1194" i="5"/>
  <c r="I1195" i="5"/>
  <c r="Y1195" i="5"/>
  <c r="S1196" i="5"/>
  <c r="M1197" i="5"/>
  <c r="G1198" i="5"/>
  <c r="W1198" i="5"/>
  <c r="Q1199" i="5"/>
  <c r="K1200" i="5"/>
  <c r="E1201" i="5"/>
  <c r="U1201" i="5"/>
  <c r="O1202" i="5"/>
  <c r="I1203" i="5"/>
  <c r="Y1203" i="5"/>
  <c r="S1204" i="5"/>
  <c r="M1205" i="5"/>
  <c r="G1206" i="5"/>
  <c r="W1206" i="5"/>
  <c r="Q1207" i="5"/>
  <c r="K1208" i="5"/>
  <c r="E1209" i="5"/>
  <c r="U1209" i="5"/>
  <c r="O1210" i="5"/>
  <c r="I1211" i="5"/>
  <c r="Y1211" i="5"/>
  <c r="S1212" i="5"/>
  <c r="M1213" i="5"/>
  <c r="G1214" i="5"/>
  <c r="W1214" i="5"/>
  <c r="Q1215" i="5"/>
  <c r="K1216" i="5"/>
  <c r="E1217" i="5"/>
  <c r="U1217" i="5"/>
  <c r="O1218" i="5"/>
  <c r="I1219" i="5"/>
  <c r="Y1219" i="5"/>
  <c r="S1220" i="5"/>
  <c r="M1221" i="5"/>
  <c r="G1222" i="5"/>
  <c r="W1222" i="5"/>
  <c r="Q1223" i="5"/>
  <c r="K1224" i="5"/>
  <c r="E1225" i="5"/>
  <c r="U1225" i="5"/>
  <c r="O1226" i="5"/>
  <c r="I1227" i="5"/>
  <c r="Y1227" i="5"/>
  <c r="S1228" i="5"/>
  <c r="K532" i="5"/>
  <c r="W578" i="5"/>
  <c r="M625" i="5"/>
  <c r="Q669" i="5"/>
  <c r="V690" i="5"/>
  <c r="I704" i="5"/>
  <c r="W715" i="5"/>
  <c r="O727" i="5"/>
  <c r="V737" i="5"/>
  <c r="R743" i="5"/>
  <c r="N749" i="5"/>
  <c r="J755" i="5"/>
  <c r="F761" i="5"/>
  <c r="X766" i="5"/>
  <c r="T772" i="5"/>
  <c r="P778" i="5"/>
  <c r="L784" i="5"/>
  <c r="H790" i="5"/>
  <c r="D796" i="5"/>
  <c r="V801" i="5"/>
  <c r="R807" i="5"/>
  <c r="N813" i="5"/>
  <c r="J819" i="5"/>
  <c r="F825" i="5"/>
  <c r="Q829" i="5"/>
  <c r="N833" i="5"/>
  <c r="K837" i="5"/>
  <c r="I841" i="5"/>
  <c r="T844" i="5"/>
  <c r="R847" i="5"/>
  <c r="P850" i="5"/>
  <c r="N853" i="5"/>
  <c r="L856" i="5"/>
  <c r="J859" i="5"/>
  <c r="H862" i="5"/>
  <c r="F865" i="5"/>
  <c r="D868" i="5"/>
  <c r="X870" i="5"/>
  <c r="V873" i="5"/>
  <c r="T876" i="5"/>
  <c r="R879" i="5"/>
  <c r="P882" i="5"/>
  <c r="N885" i="5"/>
  <c r="L888" i="5"/>
  <c r="J891" i="5"/>
  <c r="H894" i="5"/>
  <c r="F897" i="5"/>
  <c r="D900" i="5"/>
  <c r="X902" i="5"/>
  <c r="V905" i="5"/>
  <c r="O907" i="5"/>
  <c r="Y908" i="5"/>
  <c r="M910" i="5"/>
  <c r="W911" i="5"/>
  <c r="K913" i="5"/>
  <c r="U914" i="5"/>
  <c r="I916" i="5"/>
  <c r="S917" i="5"/>
  <c r="G919" i="5"/>
  <c r="Q920" i="5"/>
  <c r="E922" i="5"/>
  <c r="O923" i="5"/>
  <c r="Y924" i="5"/>
  <c r="M926" i="5"/>
  <c r="W927" i="5"/>
  <c r="K929" i="5"/>
  <c r="U930" i="5"/>
  <c r="I932" i="5"/>
  <c r="S933" i="5"/>
  <c r="G935" i="5"/>
  <c r="Q936" i="5"/>
  <c r="E938" i="5"/>
  <c r="O939" i="5"/>
  <c r="Y940" i="5"/>
  <c r="M942" i="5"/>
  <c r="W943" i="5"/>
  <c r="K945" i="5"/>
  <c r="U946" i="5"/>
  <c r="H948" i="5"/>
  <c r="G949" i="5"/>
  <c r="G950" i="5"/>
  <c r="F951" i="5"/>
  <c r="E952" i="5"/>
  <c r="E953" i="5"/>
  <c r="D954" i="5"/>
  <c r="Y954" i="5"/>
  <c r="Y955" i="5"/>
  <c r="X956" i="5"/>
  <c r="W957" i="5"/>
  <c r="W958" i="5"/>
  <c r="R959" i="5"/>
  <c r="L960" i="5"/>
  <c r="F961" i="5"/>
  <c r="V961" i="5"/>
  <c r="P962" i="5"/>
  <c r="J963" i="5"/>
  <c r="D964" i="5"/>
  <c r="T964" i="5"/>
  <c r="N965" i="5"/>
  <c r="H966" i="5"/>
  <c r="X966" i="5"/>
  <c r="R967" i="5"/>
  <c r="L968" i="5"/>
  <c r="F969" i="5"/>
  <c r="V969" i="5"/>
  <c r="P970" i="5"/>
  <c r="J971" i="5"/>
  <c r="D972" i="5"/>
  <c r="T972" i="5"/>
  <c r="N973" i="5"/>
  <c r="H974" i="5"/>
  <c r="X974" i="5"/>
  <c r="R975" i="5"/>
  <c r="L976" i="5"/>
  <c r="F977" i="5"/>
  <c r="V977" i="5"/>
  <c r="P978" i="5"/>
  <c r="J979" i="5"/>
  <c r="D980" i="5"/>
  <c r="T980" i="5"/>
  <c r="N981" i="5"/>
  <c r="H982" i="5"/>
  <c r="X982" i="5"/>
  <c r="R983" i="5"/>
  <c r="L984" i="5"/>
  <c r="F985" i="5"/>
  <c r="V985" i="5"/>
  <c r="P986" i="5"/>
  <c r="J987" i="5"/>
  <c r="D988" i="5"/>
  <c r="T988" i="5"/>
  <c r="N989" i="5"/>
  <c r="H990" i="5"/>
  <c r="X990" i="5"/>
  <c r="R991" i="5"/>
  <c r="L992" i="5"/>
  <c r="F993" i="5"/>
  <c r="V993" i="5"/>
  <c r="P994" i="5"/>
  <c r="J995" i="5"/>
  <c r="D996" i="5"/>
  <c r="T996" i="5"/>
  <c r="N997" i="5"/>
  <c r="H998" i="5"/>
  <c r="X998" i="5"/>
  <c r="R999" i="5"/>
  <c r="L1000" i="5"/>
  <c r="F1001" i="5"/>
  <c r="V1001" i="5"/>
  <c r="P1002" i="5"/>
  <c r="J1003" i="5"/>
  <c r="D1004" i="5"/>
  <c r="T1004" i="5"/>
  <c r="N1005" i="5"/>
  <c r="H1006" i="5"/>
  <c r="X1006" i="5"/>
  <c r="R1007" i="5"/>
  <c r="L1008" i="5"/>
  <c r="F1009" i="5"/>
  <c r="V1009" i="5"/>
  <c r="P1010" i="5"/>
  <c r="J1011" i="5"/>
  <c r="D1012" i="5"/>
  <c r="T1012" i="5"/>
  <c r="N1013" i="5"/>
  <c r="H1014" i="5"/>
  <c r="X1014" i="5"/>
  <c r="R1015" i="5"/>
  <c r="L1016" i="5"/>
  <c r="F1017" i="5"/>
  <c r="V1017" i="5"/>
  <c r="P1018" i="5"/>
  <c r="J1019" i="5"/>
  <c r="D1020" i="5"/>
  <c r="T1020" i="5"/>
  <c r="N1021" i="5"/>
  <c r="H1022" i="5"/>
  <c r="X1022" i="5"/>
  <c r="R1023" i="5"/>
  <c r="L1024" i="5"/>
  <c r="F1025" i="5"/>
  <c r="V1025" i="5"/>
  <c r="P1026" i="5"/>
  <c r="J1027" i="5"/>
  <c r="D1028" i="5"/>
  <c r="T1028" i="5"/>
  <c r="N1029" i="5"/>
  <c r="H1030" i="5"/>
  <c r="X1030" i="5"/>
  <c r="R1031" i="5"/>
  <c r="L1032" i="5"/>
  <c r="F1033" i="5"/>
  <c r="V1033" i="5"/>
  <c r="P1034" i="5"/>
  <c r="J1035" i="5"/>
  <c r="D1036" i="5"/>
  <c r="T1036" i="5"/>
  <c r="N1037" i="5"/>
  <c r="H1038" i="5"/>
  <c r="X1038" i="5"/>
  <c r="R1039" i="5"/>
  <c r="L1040" i="5"/>
  <c r="F1041" i="5"/>
  <c r="V1041" i="5"/>
  <c r="P1042" i="5"/>
  <c r="J1043" i="5"/>
  <c r="D1044" i="5"/>
  <c r="T1044" i="5"/>
  <c r="N1045" i="5"/>
  <c r="H1046" i="5"/>
  <c r="X1046" i="5"/>
  <c r="R1047" i="5"/>
  <c r="L1048" i="5"/>
  <c r="F1049" i="5"/>
  <c r="V1049" i="5"/>
  <c r="P1050" i="5"/>
  <c r="J1051" i="5"/>
  <c r="D1052" i="5"/>
  <c r="T1052" i="5"/>
  <c r="N1053" i="5"/>
  <c r="H1054" i="5"/>
  <c r="X1054" i="5"/>
  <c r="R1055" i="5"/>
  <c r="L1056" i="5"/>
  <c r="F1057" i="5"/>
  <c r="V1057" i="5"/>
  <c r="P1058" i="5"/>
  <c r="J1059" i="5"/>
  <c r="D1060" i="5"/>
  <c r="T1060" i="5"/>
  <c r="N1061" i="5"/>
  <c r="H1062" i="5"/>
  <c r="X1062" i="5"/>
  <c r="R1063" i="5"/>
  <c r="L1064" i="5"/>
  <c r="F1065" i="5"/>
  <c r="V1065" i="5"/>
  <c r="P1066" i="5"/>
  <c r="J1067" i="5"/>
  <c r="D1068" i="5"/>
  <c r="T1068" i="5"/>
  <c r="N1069" i="5"/>
  <c r="H1070" i="5"/>
  <c r="X1070" i="5"/>
  <c r="R1071" i="5"/>
  <c r="L1072" i="5"/>
  <c r="F1073" i="5"/>
  <c r="V1073" i="5"/>
  <c r="P1074" i="5"/>
  <c r="J1075" i="5"/>
  <c r="D1076" i="5"/>
  <c r="T1076" i="5"/>
  <c r="N1077" i="5"/>
  <c r="H1078" i="5"/>
  <c r="X1078" i="5"/>
  <c r="R1079" i="5"/>
  <c r="L1080" i="5"/>
  <c r="F1081" i="5"/>
  <c r="V1081" i="5"/>
  <c r="P1082" i="5"/>
  <c r="J1083" i="5"/>
  <c r="D1084" i="5"/>
  <c r="T1084" i="5"/>
  <c r="N1085" i="5"/>
  <c r="H1086" i="5"/>
  <c r="X1086" i="5"/>
  <c r="R1087" i="5"/>
  <c r="L1088" i="5"/>
  <c r="F1089" i="5"/>
  <c r="V1089" i="5"/>
  <c r="P1090" i="5"/>
  <c r="J1091" i="5"/>
  <c r="D1092" i="5"/>
  <c r="T1092" i="5"/>
  <c r="N1093" i="5"/>
  <c r="H1094" i="5"/>
  <c r="X1094" i="5"/>
  <c r="R1095" i="5"/>
  <c r="L1096" i="5"/>
  <c r="F1097" i="5"/>
  <c r="V1097" i="5"/>
  <c r="P1098" i="5"/>
  <c r="J1099" i="5"/>
  <c r="D1100" i="5"/>
  <c r="T1100" i="5"/>
  <c r="N1101" i="5"/>
  <c r="H1102" i="5"/>
  <c r="X1102" i="5"/>
  <c r="R1103" i="5"/>
  <c r="L1104" i="5"/>
  <c r="F1105" i="5"/>
  <c r="V1105" i="5"/>
  <c r="P1106" i="5"/>
  <c r="J1107" i="5"/>
  <c r="D1108" i="5"/>
  <c r="T1108" i="5"/>
  <c r="N1109" i="5"/>
  <c r="H1110" i="5"/>
  <c r="X1110" i="5"/>
  <c r="R1111" i="5"/>
  <c r="L1112" i="5"/>
  <c r="F1113" i="5"/>
  <c r="V1113" i="5"/>
  <c r="P1114" i="5"/>
  <c r="J1115" i="5"/>
  <c r="D1116" i="5"/>
  <c r="T1116" i="5"/>
  <c r="N1117" i="5"/>
  <c r="H1118" i="5"/>
  <c r="X1118" i="5"/>
  <c r="R1119" i="5"/>
  <c r="L1120" i="5"/>
  <c r="F1121" i="5"/>
  <c r="V1121" i="5"/>
  <c r="P1122" i="5"/>
  <c r="J1123" i="5"/>
  <c r="D1124" i="5"/>
  <c r="T1124" i="5"/>
  <c r="N1125" i="5"/>
  <c r="H1126" i="5"/>
  <c r="X1126" i="5"/>
  <c r="R1127" i="5"/>
  <c r="L1128" i="5"/>
  <c r="F1129" i="5"/>
  <c r="V1129" i="5"/>
  <c r="P1130" i="5"/>
  <c r="J1131" i="5"/>
  <c r="D1132" i="5"/>
  <c r="T1132" i="5"/>
  <c r="N1133" i="5"/>
  <c r="H1134" i="5"/>
  <c r="X1134" i="5"/>
  <c r="R1135" i="5"/>
  <c r="L1136" i="5"/>
  <c r="F1137" i="5"/>
  <c r="V1137" i="5"/>
  <c r="P1138" i="5"/>
  <c r="J1139" i="5"/>
  <c r="D1140" i="5"/>
  <c r="T1140" i="5"/>
  <c r="N1141" i="5"/>
  <c r="H1142" i="5"/>
  <c r="X1142" i="5"/>
  <c r="R1143" i="5"/>
  <c r="L1144" i="5"/>
  <c r="F1145" i="5"/>
  <c r="V1145" i="5"/>
  <c r="P1146" i="5"/>
  <c r="J1147" i="5"/>
  <c r="D1148" i="5"/>
  <c r="T1148" i="5"/>
  <c r="N1149" i="5"/>
  <c r="H1150" i="5"/>
  <c r="X1150" i="5"/>
  <c r="R1151" i="5"/>
  <c r="L1152" i="5"/>
  <c r="F1153" i="5"/>
  <c r="V1153" i="5"/>
  <c r="P1154" i="5"/>
  <c r="J1155" i="5"/>
  <c r="D1156" i="5"/>
  <c r="T1156" i="5"/>
  <c r="N1157" i="5"/>
  <c r="H1158" i="5"/>
  <c r="X1158" i="5"/>
  <c r="R1159" i="5"/>
  <c r="L1160" i="5"/>
  <c r="F1161" i="5"/>
  <c r="V1161" i="5"/>
  <c r="P1162" i="5"/>
  <c r="J1163" i="5"/>
  <c r="D1164" i="5"/>
  <c r="T1164" i="5"/>
  <c r="N1165" i="5"/>
  <c r="H1166" i="5"/>
  <c r="X1166" i="5"/>
  <c r="R1167" i="5"/>
  <c r="L1168" i="5"/>
  <c r="F1169" i="5"/>
  <c r="V1169" i="5"/>
  <c r="P1170" i="5"/>
  <c r="J1171" i="5"/>
  <c r="D1172" i="5"/>
  <c r="T1172" i="5"/>
  <c r="N1173" i="5"/>
  <c r="H1174" i="5"/>
  <c r="X1174" i="5"/>
  <c r="R1175" i="5"/>
  <c r="L1176" i="5"/>
  <c r="F1177" i="5"/>
  <c r="V1177" i="5"/>
  <c r="P1178" i="5"/>
  <c r="J1179" i="5"/>
  <c r="D1180" i="5"/>
  <c r="T1180" i="5"/>
  <c r="N1181" i="5"/>
  <c r="H1182" i="5"/>
  <c r="X1182" i="5"/>
  <c r="R1183" i="5"/>
  <c r="L1184" i="5"/>
  <c r="F1185" i="5"/>
  <c r="V1185" i="5"/>
  <c r="P1186" i="5"/>
  <c r="J1187" i="5"/>
  <c r="D1188" i="5"/>
  <c r="T1188" i="5"/>
  <c r="N1189" i="5"/>
  <c r="H1190" i="5"/>
  <c r="X1190" i="5"/>
  <c r="R1191" i="5"/>
  <c r="L1192" i="5"/>
  <c r="F1193" i="5"/>
  <c r="V1193" i="5"/>
  <c r="P1194" i="5"/>
  <c r="J1195" i="5"/>
  <c r="D1196" i="5"/>
  <c r="T1196" i="5"/>
  <c r="N1197" i="5"/>
  <c r="H1198" i="5"/>
  <c r="X1198" i="5"/>
  <c r="R1199" i="5"/>
  <c r="L1200" i="5"/>
  <c r="F1201" i="5"/>
  <c r="V1201" i="5"/>
  <c r="P1202" i="5"/>
  <c r="J1203" i="5"/>
  <c r="D1204" i="5"/>
  <c r="T1204" i="5"/>
  <c r="N1205" i="5"/>
  <c r="H1206" i="5"/>
  <c r="X1206" i="5"/>
  <c r="R1207" i="5"/>
  <c r="L1208" i="5"/>
  <c r="F1209" i="5"/>
  <c r="V1209" i="5"/>
  <c r="P1210" i="5"/>
  <c r="J1211" i="5"/>
  <c r="D1212" i="5"/>
  <c r="T1212" i="5"/>
  <c r="N1213" i="5"/>
  <c r="H1214" i="5"/>
  <c r="X1214" i="5"/>
  <c r="R1215" i="5"/>
  <c r="L1216" i="5"/>
  <c r="F1217" i="5"/>
  <c r="V1217" i="5"/>
  <c r="P1218" i="5"/>
  <c r="J1219" i="5"/>
  <c r="D1220" i="5"/>
  <c r="T1220" i="5"/>
  <c r="N1221" i="5"/>
  <c r="H1222" i="5"/>
  <c r="X1222" i="5"/>
  <c r="I535" i="5"/>
  <c r="U581" i="5"/>
  <c r="K628" i="5"/>
  <c r="E671" i="5"/>
  <c r="U691" i="5"/>
  <c r="Y704" i="5"/>
  <c r="Q716" i="5"/>
  <c r="I728" i="5"/>
  <c r="H738" i="5"/>
  <c r="D744" i="5"/>
  <c r="V749" i="5"/>
  <c r="R755" i="5"/>
  <c r="N761" i="5"/>
  <c r="J767" i="5"/>
  <c r="F773" i="5"/>
  <c r="X778" i="5"/>
  <c r="T784" i="5"/>
  <c r="P790" i="5"/>
  <c r="L796" i="5"/>
  <c r="H802" i="5"/>
  <c r="D808" i="5"/>
  <c r="V813" i="5"/>
  <c r="R819" i="5"/>
  <c r="N825" i="5"/>
  <c r="V829" i="5"/>
  <c r="S833" i="5"/>
  <c r="Q837" i="5"/>
  <c r="N841" i="5"/>
  <c r="X844" i="5"/>
  <c r="V847" i="5"/>
  <c r="T850" i="5"/>
  <c r="R853" i="5"/>
  <c r="P856" i="5"/>
  <c r="N859" i="5"/>
  <c r="L862" i="5"/>
  <c r="J865" i="5"/>
  <c r="H868" i="5"/>
  <c r="F871" i="5"/>
  <c r="D874" i="5"/>
  <c r="X876" i="5"/>
  <c r="V879" i="5"/>
  <c r="T882" i="5"/>
  <c r="R885" i="5"/>
  <c r="P888" i="5"/>
  <c r="N891" i="5"/>
  <c r="L894" i="5"/>
  <c r="J897" i="5"/>
  <c r="H900" i="5"/>
  <c r="F903" i="5"/>
  <c r="D906" i="5"/>
  <c r="R907" i="5"/>
  <c r="F909" i="5"/>
  <c r="P910" i="5"/>
  <c r="D912" i="5"/>
  <c r="N913" i="5"/>
  <c r="X914" i="5"/>
  <c r="L916" i="5"/>
  <c r="V917" i="5"/>
  <c r="J919" i="5"/>
  <c r="T920" i="5"/>
  <c r="H922" i="5"/>
  <c r="R923" i="5"/>
  <c r="F925" i="5"/>
  <c r="P926" i="5"/>
  <c r="D928" i="5"/>
  <c r="N929" i="5"/>
  <c r="X930" i="5"/>
  <c r="L932" i="5"/>
  <c r="V933" i="5"/>
  <c r="J935" i="5"/>
  <c r="T936" i="5"/>
  <c r="H938" i="5"/>
  <c r="R939" i="5"/>
  <c r="F941" i="5"/>
  <c r="P942" i="5"/>
  <c r="D944" i="5"/>
  <c r="N945" i="5"/>
  <c r="X946" i="5"/>
  <c r="I948" i="5"/>
  <c r="I949" i="5"/>
  <c r="H950" i="5"/>
  <c r="G951" i="5"/>
  <c r="G952" i="5"/>
  <c r="F953" i="5"/>
  <c r="E954" i="5"/>
  <c r="E955" i="5"/>
  <c r="D956" i="5"/>
  <c r="Y956" i="5"/>
  <c r="Y957" i="5"/>
  <c r="X958" i="5"/>
  <c r="S959" i="5"/>
  <c r="M960" i="5"/>
  <c r="G961" i="5"/>
  <c r="W961" i="5"/>
  <c r="Q962" i="5"/>
  <c r="K963" i="5"/>
  <c r="E964" i="5"/>
  <c r="U964" i="5"/>
  <c r="O965" i="5"/>
  <c r="I966" i="5"/>
  <c r="Y966" i="5"/>
  <c r="S967" i="5"/>
  <c r="M968" i="5"/>
  <c r="G969" i="5"/>
  <c r="W969" i="5"/>
  <c r="Q970" i="5"/>
  <c r="K971" i="5"/>
  <c r="E972" i="5"/>
  <c r="U972" i="5"/>
  <c r="O973" i="5"/>
  <c r="I974" i="5"/>
  <c r="Y974" i="5"/>
  <c r="S975" i="5"/>
  <c r="M976" i="5"/>
  <c r="G977" i="5"/>
  <c r="W977" i="5"/>
  <c r="Q978" i="5"/>
  <c r="K979" i="5"/>
  <c r="E980" i="5"/>
  <c r="U980" i="5"/>
  <c r="O981" i="5"/>
  <c r="I982" i="5"/>
  <c r="Y982" i="5"/>
  <c r="S983" i="5"/>
  <c r="M984" i="5"/>
  <c r="G985" i="5"/>
  <c r="W985" i="5"/>
  <c r="Q986" i="5"/>
  <c r="K987" i="5"/>
  <c r="E988" i="5"/>
  <c r="U988" i="5"/>
  <c r="O989" i="5"/>
  <c r="I990" i="5"/>
  <c r="Y990" i="5"/>
  <c r="S991" i="5"/>
  <c r="M992" i="5"/>
  <c r="G993" i="5"/>
  <c r="W993" i="5"/>
  <c r="Q994" i="5"/>
  <c r="K995" i="5"/>
  <c r="E996" i="5"/>
  <c r="U996" i="5"/>
  <c r="O997" i="5"/>
  <c r="I998" i="5"/>
  <c r="Y998" i="5"/>
  <c r="S999" i="5"/>
  <c r="M1000" i="5"/>
  <c r="G1001" i="5"/>
  <c r="W1001" i="5"/>
  <c r="Q1002" i="5"/>
  <c r="K1003" i="5"/>
  <c r="E1004" i="5"/>
  <c r="U1004" i="5"/>
  <c r="O1005" i="5"/>
  <c r="I1006" i="5"/>
  <c r="Y1006" i="5"/>
  <c r="S1007" i="5"/>
  <c r="M1008" i="5"/>
  <c r="G1009" i="5"/>
  <c r="W1009" i="5"/>
  <c r="Q1010" i="5"/>
  <c r="K1011" i="5"/>
  <c r="E1012" i="5"/>
  <c r="U1012" i="5"/>
  <c r="O1013" i="5"/>
  <c r="I1014" i="5"/>
  <c r="Y1014" i="5"/>
  <c r="S1015" i="5"/>
  <c r="M1016" i="5"/>
  <c r="G1017" i="5"/>
  <c r="W1017" i="5"/>
  <c r="Q1018" i="5"/>
  <c r="K1019" i="5"/>
  <c r="E1020" i="5"/>
  <c r="U1020" i="5"/>
  <c r="O1021" i="5"/>
  <c r="I1022" i="5"/>
  <c r="Y1022" i="5"/>
  <c r="S1023" i="5"/>
  <c r="M1024" i="5"/>
  <c r="G1025" i="5"/>
  <c r="W1025" i="5"/>
  <c r="Q1026" i="5"/>
  <c r="K1027" i="5"/>
  <c r="E1028" i="5"/>
  <c r="U1028" i="5"/>
  <c r="O1029" i="5"/>
  <c r="I1030" i="5"/>
  <c r="Y1030" i="5"/>
  <c r="S1031" i="5"/>
  <c r="M1032" i="5"/>
  <c r="G1033" i="5"/>
  <c r="W1033" i="5"/>
  <c r="Q1034" i="5"/>
  <c r="K1035" i="5"/>
  <c r="E1036" i="5"/>
  <c r="U1036" i="5"/>
  <c r="O1037" i="5"/>
  <c r="I1038" i="5"/>
  <c r="Y1038" i="5"/>
  <c r="S1039" i="5"/>
  <c r="M1040" i="5"/>
  <c r="G1041" i="5"/>
  <c r="W1041" i="5"/>
  <c r="Q1042" i="5"/>
  <c r="K1043" i="5"/>
  <c r="E1044" i="5"/>
  <c r="U1044" i="5"/>
  <c r="O1045" i="5"/>
  <c r="I1046" i="5"/>
  <c r="Y1046" i="5"/>
  <c r="S1047" i="5"/>
  <c r="M1048" i="5"/>
  <c r="G1049" i="5"/>
  <c r="W1049" i="5"/>
  <c r="Q1050" i="5"/>
  <c r="K1051" i="5"/>
  <c r="E1052" i="5"/>
  <c r="U1052" i="5"/>
  <c r="O1053" i="5"/>
  <c r="I1054" i="5"/>
  <c r="Y1054" i="5"/>
  <c r="S1055" i="5"/>
  <c r="M1056" i="5"/>
  <c r="G1057" i="5"/>
  <c r="W1057" i="5"/>
  <c r="Q1058" i="5"/>
  <c r="K1059" i="5"/>
  <c r="E1060" i="5"/>
  <c r="U1060" i="5"/>
  <c r="O1061" i="5"/>
  <c r="I1062" i="5"/>
  <c r="Y1062" i="5"/>
  <c r="S1063" i="5"/>
  <c r="M1064" i="5"/>
  <c r="G1065" i="5"/>
  <c r="W1065" i="5"/>
  <c r="Q1066" i="5"/>
  <c r="K1067" i="5"/>
  <c r="E1068" i="5"/>
  <c r="U1068" i="5"/>
  <c r="O1069" i="5"/>
  <c r="I1070" i="5"/>
  <c r="Y1070" i="5"/>
  <c r="S1071" i="5"/>
  <c r="M1072" i="5"/>
  <c r="G1073" i="5"/>
  <c r="W1073" i="5"/>
  <c r="Q1074" i="5"/>
  <c r="K1075" i="5"/>
  <c r="E1076" i="5"/>
  <c r="U1076" i="5"/>
  <c r="O1077" i="5"/>
  <c r="I1078" i="5"/>
  <c r="Y1078" i="5"/>
  <c r="S1079" i="5"/>
  <c r="O1081" i="5"/>
  <c r="M1084" i="5"/>
  <c r="K1087" i="5"/>
  <c r="I1090" i="5"/>
  <c r="G1093" i="5"/>
  <c r="E1096" i="5"/>
  <c r="Y1098" i="5"/>
  <c r="W1101" i="5"/>
  <c r="U1104" i="5"/>
  <c r="S1107" i="5"/>
  <c r="Q1110" i="5"/>
  <c r="O1113" i="5"/>
  <c r="M1116" i="5"/>
  <c r="K1119" i="5"/>
  <c r="I1122" i="5"/>
  <c r="G1125" i="5"/>
  <c r="E1128" i="5"/>
  <c r="Y1130" i="5"/>
  <c r="W1133" i="5"/>
  <c r="U1136" i="5"/>
  <c r="S1139" i="5"/>
  <c r="Q1142" i="5"/>
  <c r="O1145" i="5"/>
  <c r="M1148" i="5"/>
  <c r="V1150" i="5"/>
  <c r="J1152" i="5"/>
  <c r="T1153" i="5"/>
  <c r="H1155" i="5"/>
  <c r="R1156" i="5"/>
  <c r="F1158" i="5"/>
  <c r="P1159" i="5"/>
  <c r="D1161" i="5"/>
  <c r="N1162" i="5"/>
  <c r="X1163" i="5"/>
  <c r="L1165" i="5"/>
  <c r="V1166" i="5"/>
  <c r="J1168" i="5"/>
  <c r="T1169" i="5"/>
  <c r="H1171" i="5"/>
  <c r="R1172" i="5"/>
  <c r="F1174" i="5"/>
  <c r="P1175" i="5"/>
  <c r="D1177" i="5"/>
  <c r="N1178" i="5"/>
  <c r="X1179" i="5"/>
  <c r="L1181" i="5"/>
  <c r="V1182" i="5"/>
  <c r="J1184" i="5"/>
  <c r="T1185" i="5"/>
  <c r="H1187" i="5"/>
  <c r="R1188" i="5"/>
  <c r="F1190" i="5"/>
  <c r="P1191" i="5"/>
  <c r="D1193" i="5"/>
  <c r="N1194" i="5"/>
  <c r="X1195" i="5"/>
  <c r="L1197" i="5"/>
  <c r="V1198" i="5"/>
  <c r="J1200" i="5"/>
  <c r="T1201" i="5"/>
  <c r="H1203" i="5"/>
  <c r="R1204" i="5"/>
  <c r="F1206" i="5"/>
  <c r="P1207" i="5"/>
  <c r="D1209" i="5"/>
  <c r="N1210" i="5"/>
  <c r="X1211" i="5"/>
  <c r="L1213" i="5"/>
  <c r="V1214" i="5"/>
  <c r="J1216" i="5"/>
  <c r="T1217" i="5"/>
  <c r="H1219" i="5"/>
  <c r="R1220" i="5"/>
  <c r="F1222" i="5"/>
  <c r="O1223" i="5"/>
  <c r="N1224" i="5"/>
  <c r="N1225" i="5"/>
  <c r="M1226" i="5"/>
  <c r="L1227" i="5"/>
  <c r="L1228" i="5"/>
  <c r="J1229" i="5"/>
  <c r="D1230" i="5"/>
  <c r="T1230" i="5"/>
  <c r="N1231" i="5"/>
  <c r="H1232" i="5"/>
  <c r="X1232" i="5"/>
  <c r="R1233" i="5"/>
  <c r="L1234" i="5"/>
  <c r="F1235" i="5"/>
  <c r="V1235" i="5"/>
  <c r="P1236" i="5"/>
  <c r="J1237" i="5"/>
  <c r="D1238" i="5"/>
  <c r="T1238" i="5"/>
  <c r="N1239" i="5"/>
  <c r="H1240" i="5"/>
  <c r="X1240" i="5"/>
  <c r="R1241" i="5"/>
  <c r="L1242" i="5"/>
  <c r="F1243" i="5"/>
  <c r="V1243" i="5"/>
  <c r="P1244" i="5"/>
  <c r="J1245" i="5"/>
  <c r="D1246" i="5"/>
  <c r="T1246" i="5"/>
  <c r="N1247" i="5"/>
  <c r="H1248" i="5"/>
  <c r="X1248" i="5"/>
  <c r="R1249" i="5"/>
  <c r="L1250" i="5"/>
  <c r="F1251" i="5"/>
  <c r="V1251" i="5"/>
  <c r="P1252" i="5"/>
  <c r="J1253" i="5"/>
  <c r="D1254" i="5"/>
  <c r="T1254" i="5"/>
  <c r="N1255" i="5"/>
  <c r="H1256" i="5"/>
  <c r="X1256" i="5"/>
  <c r="R1257" i="5"/>
  <c r="L1258" i="5"/>
  <c r="F1259" i="5"/>
  <c r="V1259" i="5"/>
  <c r="P1260" i="5"/>
  <c r="J1261" i="5"/>
  <c r="D1262" i="5"/>
  <c r="T1262" i="5"/>
  <c r="N1263" i="5"/>
  <c r="H1264" i="5"/>
  <c r="X1264" i="5"/>
  <c r="R1265" i="5"/>
  <c r="L1266" i="5"/>
  <c r="F1267" i="5"/>
  <c r="V1267" i="5"/>
  <c r="P1268" i="5"/>
  <c r="J1269" i="5"/>
  <c r="D1270" i="5"/>
  <c r="T1270" i="5"/>
  <c r="N1271" i="5"/>
  <c r="H1272" i="5"/>
  <c r="X1272" i="5"/>
  <c r="R1273" i="5"/>
  <c r="L1274" i="5"/>
  <c r="F1275" i="5"/>
  <c r="V1275" i="5"/>
  <c r="P1276" i="5"/>
  <c r="J1277" i="5"/>
  <c r="D1278" i="5"/>
  <c r="T1278" i="5"/>
  <c r="N1279" i="5"/>
  <c r="H1280" i="5"/>
  <c r="X1280" i="5"/>
  <c r="R1281" i="5"/>
  <c r="L1282" i="5"/>
  <c r="F1283" i="5"/>
  <c r="V1283" i="5"/>
  <c r="P1284" i="5"/>
  <c r="J1285" i="5"/>
  <c r="D1286" i="5"/>
  <c r="T1286" i="5"/>
  <c r="U1115" i="5"/>
  <c r="I1117" i="5"/>
  <c r="S1118" i="5"/>
  <c r="U1119" i="5"/>
  <c r="O1120" i="5"/>
  <c r="I1121" i="5"/>
  <c r="Y1121" i="5"/>
  <c r="S1122" i="5"/>
  <c r="M1123" i="5"/>
  <c r="G1124" i="5"/>
  <c r="W1124" i="5"/>
  <c r="Q1125" i="5"/>
  <c r="K1126" i="5"/>
  <c r="E1127" i="5"/>
  <c r="U1127" i="5"/>
  <c r="O1128" i="5"/>
  <c r="I1129" i="5"/>
  <c r="Y1129" i="5"/>
  <c r="S1130" i="5"/>
  <c r="M1131" i="5"/>
  <c r="G1132" i="5"/>
  <c r="W1132" i="5"/>
  <c r="Q1133" i="5"/>
  <c r="K1134" i="5"/>
  <c r="E1135" i="5"/>
  <c r="U1135" i="5"/>
  <c r="O1136" i="5"/>
  <c r="I1137" i="5"/>
  <c r="Y1137" i="5"/>
  <c r="S1138" i="5"/>
  <c r="M1139" i="5"/>
  <c r="G1140" i="5"/>
  <c r="W1140" i="5"/>
  <c r="Q1141" i="5"/>
  <c r="K1142" i="5"/>
  <c r="E1143" i="5"/>
  <c r="U1143" i="5"/>
  <c r="O1144" i="5"/>
  <c r="I1145" i="5"/>
  <c r="Y1145" i="5"/>
  <c r="S1146" i="5"/>
  <c r="M1147" i="5"/>
  <c r="G1148" i="5"/>
  <c r="W1148" i="5"/>
  <c r="Q1149" i="5"/>
  <c r="K1150" i="5"/>
  <c r="E1151" i="5"/>
  <c r="U1151" i="5"/>
  <c r="O1152" i="5"/>
  <c r="I1153" i="5"/>
  <c r="Y1153" i="5"/>
  <c r="S1154" i="5"/>
  <c r="M1155" i="5"/>
  <c r="G1156" i="5"/>
  <c r="W1156" i="5"/>
  <c r="Q1157" i="5"/>
  <c r="K1158" i="5"/>
  <c r="E1159" i="5"/>
  <c r="U1159" i="5"/>
  <c r="O1160" i="5"/>
  <c r="I1161" i="5"/>
  <c r="Y1161" i="5"/>
  <c r="S1162" i="5"/>
  <c r="M1163" i="5"/>
  <c r="G1164" i="5"/>
  <c r="W1164" i="5"/>
  <c r="Q1165" i="5"/>
  <c r="K1166" i="5"/>
  <c r="E1167" i="5"/>
  <c r="U1167" i="5"/>
  <c r="O1168" i="5"/>
  <c r="I1169" i="5"/>
  <c r="Y1169" i="5"/>
  <c r="S1170" i="5"/>
  <c r="M1171" i="5"/>
  <c r="G1172" i="5"/>
  <c r="W1172" i="5"/>
  <c r="Q1173" i="5"/>
  <c r="K1174" i="5"/>
  <c r="E1175" i="5"/>
  <c r="U1175" i="5"/>
  <c r="O1176" i="5"/>
  <c r="I1177" i="5"/>
  <c r="Y1177" i="5"/>
  <c r="S1178" i="5"/>
  <c r="M1179" i="5"/>
  <c r="G1180" i="5"/>
  <c r="W1180" i="5"/>
  <c r="Q1181" i="5"/>
  <c r="K1182" i="5"/>
  <c r="E1183" i="5"/>
  <c r="U1183" i="5"/>
  <c r="O1184" i="5"/>
  <c r="I1185" i="5"/>
  <c r="Y1185" i="5"/>
  <c r="S1186" i="5"/>
  <c r="M1187" i="5"/>
  <c r="G1188" i="5"/>
  <c r="W1188" i="5"/>
  <c r="Q1189" i="5"/>
  <c r="K1190" i="5"/>
  <c r="E1191" i="5"/>
  <c r="U1191" i="5"/>
  <c r="O1192" i="5"/>
  <c r="I1193" i="5"/>
  <c r="Y1193" i="5"/>
  <c r="S1194" i="5"/>
  <c r="M1195" i="5"/>
  <c r="G1196" i="5"/>
  <c r="W1196" i="5"/>
  <c r="Q1197" i="5"/>
  <c r="K1198" i="5"/>
  <c r="E1199" i="5"/>
  <c r="U1199" i="5"/>
  <c r="O1200" i="5"/>
  <c r="I1201" i="5"/>
  <c r="Y1201" i="5"/>
  <c r="S1202" i="5"/>
  <c r="M1203" i="5"/>
  <c r="G1204" i="5"/>
  <c r="W1204" i="5"/>
  <c r="Q1205" i="5"/>
  <c r="K1206" i="5"/>
  <c r="E1207" i="5"/>
  <c r="U1207" i="5"/>
  <c r="O1208" i="5"/>
  <c r="I1209" i="5"/>
  <c r="Y1209" i="5"/>
  <c r="S1210" i="5"/>
  <c r="M1211" i="5"/>
  <c r="G1212" i="5"/>
  <c r="W1212" i="5"/>
  <c r="Q1213" i="5"/>
  <c r="K1214" i="5"/>
  <c r="E1215" i="5"/>
  <c r="U1215" i="5"/>
  <c r="O1216" i="5"/>
  <c r="I1217" i="5"/>
  <c r="Y1217" i="5"/>
  <c r="S1218" i="5"/>
  <c r="M1219" i="5"/>
  <c r="G1220" i="5"/>
  <c r="W1220" i="5"/>
  <c r="Q1221" i="5"/>
  <c r="K1222" i="5"/>
  <c r="E1223" i="5"/>
  <c r="U1223" i="5"/>
  <c r="O1224" i="5"/>
  <c r="I1225" i="5"/>
  <c r="Y1225" i="5"/>
  <c r="S1226" i="5"/>
  <c r="M1227" i="5"/>
  <c r="G1228" i="5"/>
  <c r="W1228" i="5"/>
  <c r="Y543" i="5"/>
  <c r="O590" i="5"/>
  <c r="E637" i="5"/>
  <c r="M675" i="5"/>
  <c r="S694" i="5"/>
  <c r="G707" i="5"/>
  <c r="U718" i="5"/>
  <c r="M730" i="5"/>
  <c r="J739" i="5"/>
  <c r="F745" i="5"/>
  <c r="X750" i="5"/>
  <c r="T756" i="5"/>
  <c r="P762" i="5"/>
  <c r="L768" i="5"/>
  <c r="H774" i="5"/>
  <c r="D780" i="5"/>
  <c r="V785" i="5"/>
  <c r="R791" i="5"/>
  <c r="N797" i="5"/>
  <c r="J803" i="5"/>
  <c r="F809" i="5"/>
  <c r="X814" i="5"/>
  <c r="T820" i="5"/>
  <c r="P826" i="5"/>
  <c r="P830" i="5"/>
  <c r="M834" i="5"/>
  <c r="K838" i="5"/>
  <c r="H842" i="5"/>
  <c r="N845" i="5"/>
  <c r="L848" i="5"/>
  <c r="J851" i="5"/>
  <c r="H854" i="5"/>
  <c r="F857" i="5"/>
  <c r="D860" i="5"/>
  <c r="X862" i="5"/>
  <c r="V865" i="5"/>
  <c r="T868" i="5"/>
  <c r="R871" i="5"/>
  <c r="P874" i="5"/>
  <c r="N877" i="5"/>
  <c r="L880" i="5"/>
  <c r="J883" i="5"/>
  <c r="H886" i="5"/>
  <c r="F889" i="5"/>
  <c r="D892" i="5"/>
  <c r="X894" i="5"/>
  <c r="V897" i="5"/>
  <c r="T900" i="5"/>
  <c r="R903" i="5"/>
  <c r="M906" i="5"/>
  <c r="W907" i="5"/>
  <c r="K909" i="5"/>
  <c r="U910" i="5"/>
  <c r="I912" i="5"/>
  <c r="S913" i="5"/>
  <c r="G915" i="5"/>
  <c r="Q916" i="5"/>
  <c r="E918" i="5"/>
  <c r="O919" i="5"/>
  <c r="Y920" i="5"/>
  <c r="M922" i="5"/>
  <c r="W923" i="5"/>
  <c r="K925" i="5"/>
  <c r="U926" i="5"/>
  <c r="I928" i="5"/>
  <c r="S929" i="5"/>
  <c r="G931" i="5"/>
  <c r="Q932" i="5"/>
  <c r="E934" i="5"/>
  <c r="O935" i="5"/>
  <c r="Y936" i="5"/>
  <c r="M938" i="5"/>
  <c r="W939" i="5"/>
  <c r="K941" i="5"/>
  <c r="U942" i="5"/>
  <c r="I944" i="5"/>
  <c r="S945" i="5"/>
  <c r="G947" i="5"/>
  <c r="M948" i="5"/>
  <c r="M949" i="5"/>
  <c r="L950" i="5"/>
  <c r="K951" i="5"/>
  <c r="K952" i="5"/>
  <c r="J953" i="5"/>
  <c r="I954" i="5"/>
  <c r="I955" i="5"/>
  <c r="H956" i="5"/>
  <c r="G957" i="5"/>
  <c r="G958" i="5"/>
  <c r="F959" i="5"/>
  <c r="V959" i="5"/>
  <c r="P960" i="5"/>
  <c r="J961" i="5"/>
  <c r="D962" i="5"/>
  <c r="T962" i="5"/>
  <c r="N963" i="5"/>
  <c r="H964" i="5"/>
  <c r="X964" i="5"/>
  <c r="R965" i="5"/>
  <c r="L966" i="5"/>
  <c r="F967" i="5"/>
  <c r="V967" i="5"/>
  <c r="P968" i="5"/>
  <c r="J969" i="5"/>
  <c r="D970" i="5"/>
  <c r="T970" i="5"/>
  <c r="N971" i="5"/>
  <c r="H972" i="5"/>
  <c r="X972" i="5"/>
  <c r="R973" i="5"/>
  <c r="L974" i="5"/>
  <c r="F975" i="5"/>
  <c r="V975" i="5"/>
  <c r="P976" i="5"/>
  <c r="J977" i="5"/>
  <c r="D978" i="5"/>
  <c r="T978" i="5"/>
  <c r="N979" i="5"/>
  <c r="H980" i="5"/>
  <c r="X980" i="5"/>
  <c r="R981" i="5"/>
  <c r="L982" i="5"/>
  <c r="F983" i="5"/>
  <c r="V983" i="5"/>
  <c r="P984" i="5"/>
  <c r="J985" i="5"/>
  <c r="D986" i="5"/>
  <c r="T986" i="5"/>
  <c r="N987" i="5"/>
  <c r="H988" i="5"/>
  <c r="X988" i="5"/>
  <c r="R989" i="5"/>
  <c r="L990" i="5"/>
  <c r="F991" i="5"/>
  <c r="V991" i="5"/>
  <c r="P992" i="5"/>
  <c r="J993" i="5"/>
  <c r="D994" i="5"/>
  <c r="T994" i="5"/>
  <c r="N995" i="5"/>
  <c r="H996" i="5"/>
  <c r="X996" i="5"/>
  <c r="R997" i="5"/>
  <c r="L998" i="5"/>
  <c r="F999" i="5"/>
  <c r="V999" i="5"/>
  <c r="P1000" i="5"/>
  <c r="J1001" i="5"/>
  <c r="D1002" i="5"/>
  <c r="T1002" i="5"/>
  <c r="N1003" i="5"/>
  <c r="H1004" i="5"/>
  <c r="X1004" i="5"/>
  <c r="R1005" i="5"/>
  <c r="L1006" i="5"/>
  <c r="F1007" i="5"/>
  <c r="V1007" i="5"/>
  <c r="P1008" i="5"/>
  <c r="J1009" i="5"/>
  <c r="D1010" i="5"/>
  <c r="T1010" i="5"/>
  <c r="N1011" i="5"/>
  <c r="H1012" i="5"/>
  <c r="X1012" i="5"/>
  <c r="R1013" i="5"/>
  <c r="L1014" i="5"/>
  <c r="F1015" i="5"/>
  <c r="V1015" i="5"/>
  <c r="P1016" i="5"/>
  <c r="J1017" i="5"/>
  <c r="D1018" i="5"/>
  <c r="T1018" i="5"/>
  <c r="N1019" i="5"/>
  <c r="H1020" i="5"/>
  <c r="X1020" i="5"/>
  <c r="R1021" i="5"/>
  <c r="L1022" i="5"/>
  <c r="F1023" i="5"/>
  <c r="V1023" i="5"/>
  <c r="P1024" i="5"/>
  <c r="J1025" i="5"/>
  <c r="D1026" i="5"/>
  <c r="T1026" i="5"/>
  <c r="N1027" i="5"/>
  <c r="H1028" i="5"/>
  <c r="X1028" i="5"/>
  <c r="R1029" i="5"/>
  <c r="L1030" i="5"/>
  <c r="F1031" i="5"/>
  <c r="V1031" i="5"/>
  <c r="P1032" i="5"/>
  <c r="J1033" i="5"/>
  <c r="D1034" i="5"/>
  <c r="T1034" i="5"/>
  <c r="N1035" i="5"/>
  <c r="H1036" i="5"/>
  <c r="X1036" i="5"/>
  <c r="R1037" i="5"/>
  <c r="L1038" i="5"/>
  <c r="F1039" i="5"/>
  <c r="V1039" i="5"/>
  <c r="P1040" i="5"/>
  <c r="J1041" i="5"/>
  <c r="D1042" i="5"/>
  <c r="T1042" i="5"/>
  <c r="N1043" i="5"/>
  <c r="H1044" i="5"/>
  <c r="X1044" i="5"/>
  <c r="R1045" i="5"/>
  <c r="L1046" i="5"/>
  <c r="F1047" i="5"/>
  <c r="V1047" i="5"/>
  <c r="P1048" i="5"/>
  <c r="J1049" i="5"/>
  <c r="D1050" i="5"/>
  <c r="T1050" i="5"/>
  <c r="N1051" i="5"/>
  <c r="H1052" i="5"/>
  <c r="X1052" i="5"/>
  <c r="R1053" i="5"/>
  <c r="L1054" i="5"/>
  <c r="F1055" i="5"/>
  <c r="V1055" i="5"/>
  <c r="P1056" i="5"/>
  <c r="J1057" i="5"/>
  <c r="D1058" i="5"/>
  <c r="T1058" i="5"/>
  <c r="N1059" i="5"/>
  <c r="H1060" i="5"/>
  <c r="X1060" i="5"/>
  <c r="R1061" i="5"/>
  <c r="L1062" i="5"/>
  <c r="F1063" i="5"/>
  <c r="V1063" i="5"/>
  <c r="P1064" i="5"/>
  <c r="J1065" i="5"/>
  <c r="D1066" i="5"/>
  <c r="T1066" i="5"/>
  <c r="N1067" i="5"/>
  <c r="H1068" i="5"/>
  <c r="X1068" i="5"/>
  <c r="R1069" i="5"/>
  <c r="L1070" i="5"/>
  <c r="F1071" i="5"/>
  <c r="V1071" i="5"/>
  <c r="P1072" i="5"/>
  <c r="J1073" i="5"/>
  <c r="D1074" i="5"/>
  <c r="T1074" i="5"/>
  <c r="N1075" i="5"/>
  <c r="H1076" i="5"/>
  <c r="X1076" i="5"/>
  <c r="R1077" i="5"/>
  <c r="L1078" i="5"/>
  <c r="F1079" i="5"/>
  <c r="V1079" i="5"/>
  <c r="P1080" i="5"/>
  <c r="J1081" i="5"/>
  <c r="D1082" i="5"/>
  <c r="T1082" i="5"/>
  <c r="N1083" i="5"/>
  <c r="H1084" i="5"/>
  <c r="X1084" i="5"/>
  <c r="R1085" i="5"/>
  <c r="L1086" i="5"/>
  <c r="F1087" i="5"/>
  <c r="V1087" i="5"/>
  <c r="P1088" i="5"/>
  <c r="J1089" i="5"/>
  <c r="D1090" i="5"/>
  <c r="T1090" i="5"/>
  <c r="N1091" i="5"/>
  <c r="H1092" i="5"/>
  <c r="X1092" i="5"/>
  <c r="R1093" i="5"/>
  <c r="L1094" i="5"/>
  <c r="F1095" i="5"/>
  <c r="V1095" i="5"/>
  <c r="P1096" i="5"/>
  <c r="J1097" i="5"/>
  <c r="D1098" i="5"/>
  <c r="T1098" i="5"/>
  <c r="N1099" i="5"/>
  <c r="H1100" i="5"/>
  <c r="X1100" i="5"/>
  <c r="R1101" i="5"/>
  <c r="L1102" i="5"/>
  <c r="F1103" i="5"/>
  <c r="V1103" i="5"/>
  <c r="P1104" i="5"/>
  <c r="J1105" i="5"/>
  <c r="D1106" i="5"/>
  <c r="T1106" i="5"/>
  <c r="N1107" i="5"/>
  <c r="H1108" i="5"/>
  <c r="X1108" i="5"/>
  <c r="R1109" i="5"/>
  <c r="L1110" i="5"/>
  <c r="F1111" i="5"/>
  <c r="V1111" i="5"/>
  <c r="P1112" i="5"/>
  <c r="J1113" i="5"/>
  <c r="D1114" i="5"/>
  <c r="T1114" i="5"/>
  <c r="N1115" i="5"/>
  <c r="H1116" i="5"/>
  <c r="X1116" i="5"/>
  <c r="R1117" i="5"/>
  <c r="L1118" i="5"/>
  <c r="F1119" i="5"/>
  <c r="V1119" i="5"/>
  <c r="P1120" i="5"/>
  <c r="J1121" i="5"/>
  <c r="D1122" i="5"/>
  <c r="T1122" i="5"/>
  <c r="N1123" i="5"/>
  <c r="H1124" i="5"/>
  <c r="X1124" i="5"/>
  <c r="R1125" i="5"/>
  <c r="L1126" i="5"/>
  <c r="F1127" i="5"/>
  <c r="V1127" i="5"/>
  <c r="P1128" i="5"/>
  <c r="J1129" i="5"/>
  <c r="D1130" i="5"/>
  <c r="T1130" i="5"/>
  <c r="N1131" i="5"/>
  <c r="H1132" i="5"/>
  <c r="X1132" i="5"/>
  <c r="R1133" i="5"/>
  <c r="L1134" i="5"/>
  <c r="F1135" i="5"/>
  <c r="V1135" i="5"/>
  <c r="P1136" i="5"/>
  <c r="J1137" i="5"/>
  <c r="D1138" i="5"/>
  <c r="T1138" i="5"/>
  <c r="N1139" i="5"/>
  <c r="H1140" i="5"/>
  <c r="X1140" i="5"/>
  <c r="R1141" i="5"/>
  <c r="L1142" i="5"/>
  <c r="F1143" i="5"/>
  <c r="V1143" i="5"/>
  <c r="P1144" i="5"/>
  <c r="J1145" i="5"/>
  <c r="D1146" i="5"/>
  <c r="T1146" i="5"/>
  <c r="N1147" i="5"/>
  <c r="H1148" i="5"/>
  <c r="X1148" i="5"/>
  <c r="R1149" i="5"/>
  <c r="L1150" i="5"/>
  <c r="F1151" i="5"/>
  <c r="V1151" i="5"/>
  <c r="P1152" i="5"/>
  <c r="J1153" i="5"/>
  <c r="D1154" i="5"/>
  <c r="T1154" i="5"/>
  <c r="N1155" i="5"/>
  <c r="H1156" i="5"/>
  <c r="X1156" i="5"/>
  <c r="R1157" i="5"/>
  <c r="L1158" i="5"/>
  <c r="F1159" i="5"/>
  <c r="V1159" i="5"/>
  <c r="P1160" i="5"/>
  <c r="J1161" i="5"/>
  <c r="D1162" i="5"/>
  <c r="T1162" i="5"/>
  <c r="N1163" i="5"/>
  <c r="H1164" i="5"/>
  <c r="X1164" i="5"/>
  <c r="R1165" i="5"/>
  <c r="L1166" i="5"/>
  <c r="F1167" i="5"/>
  <c r="V1167" i="5"/>
  <c r="P1168" i="5"/>
  <c r="J1169" i="5"/>
  <c r="D1170" i="5"/>
  <c r="T1170" i="5"/>
  <c r="N1171" i="5"/>
  <c r="H1172" i="5"/>
  <c r="X1172" i="5"/>
  <c r="R1173" i="5"/>
  <c r="L1174" i="5"/>
  <c r="F1175" i="5"/>
  <c r="V1175" i="5"/>
  <c r="P1176" i="5"/>
  <c r="J1177" i="5"/>
  <c r="D1178" i="5"/>
  <c r="T1178" i="5"/>
  <c r="N1179" i="5"/>
  <c r="H1180" i="5"/>
  <c r="X1180" i="5"/>
  <c r="R1181" i="5"/>
  <c r="L1182" i="5"/>
  <c r="F1183" i="5"/>
  <c r="V1183" i="5"/>
  <c r="P1184" i="5"/>
  <c r="J1185" i="5"/>
  <c r="D1186" i="5"/>
  <c r="T1186" i="5"/>
  <c r="N1187" i="5"/>
  <c r="H1188" i="5"/>
  <c r="X1188" i="5"/>
  <c r="R1189" i="5"/>
  <c r="L1190" i="5"/>
  <c r="F1191" i="5"/>
  <c r="V1191" i="5"/>
  <c r="P1192" i="5"/>
  <c r="J1193" i="5"/>
  <c r="D1194" i="5"/>
  <c r="T1194" i="5"/>
  <c r="N1195" i="5"/>
  <c r="H1196" i="5"/>
  <c r="X1196" i="5"/>
  <c r="R1197" i="5"/>
  <c r="L1198" i="5"/>
  <c r="F1199" i="5"/>
  <c r="V1199" i="5"/>
  <c r="P1200" i="5"/>
  <c r="J1201" i="5"/>
  <c r="D1202" i="5"/>
  <c r="T1202" i="5"/>
  <c r="N1203" i="5"/>
  <c r="H1204" i="5"/>
  <c r="X1204" i="5"/>
  <c r="R1205" i="5"/>
  <c r="L1206" i="5"/>
  <c r="F1207" i="5"/>
  <c r="V1207" i="5"/>
  <c r="P1208" i="5"/>
  <c r="J1209" i="5"/>
  <c r="D1210" i="5"/>
  <c r="T1210" i="5"/>
  <c r="N1211" i="5"/>
  <c r="H1212" i="5"/>
  <c r="X1212" i="5"/>
  <c r="R1213" i="5"/>
  <c r="L1214" i="5"/>
  <c r="F1215" i="5"/>
  <c r="V1215" i="5"/>
  <c r="P1216" i="5"/>
  <c r="J1217" i="5"/>
  <c r="D1218" i="5"/>
  <c r="T1218" i="5"/>
  <c r="N1219" i="5"/>
  <c r="H1220" i="5"/>
  <c r="X1220" i="5"/>
  <c r="R1221" i="5"/>
  <c r="L1222" i="5"/>
  <c r="F1223" i="5"/>
  <c r="W546" i="5"/>
  <c r="M593" i="5"/>
  <c r="Y639" i="5"/>
  <c r="W676" i="5"/>
  <c r="S695" i="5"/>
  <c r="W707" i="5"/>
  <c r="O719" i="5"/>
  <c r="G731" i="5"/>
  <c r="R739" i="5"/>
  <c r="N745" i="5"/>
  <c r="J751" i="5"/>
  <c r="F757" i="5"/>
  <c r="X762" i="5"/>
  <c r="T768" i="5"/>
  <c r="P774" i="5"/>
  <c r="L780" i="5"/>
  <c r="H786" i="5"/>
  <c r="D792" i="5"/>
  <c r="V797" i="5"/>
  <c r="R803" i="5"/>
  <c r="N809" i="5"/>
  <c r="J815" i="5"/>
  <c r="F821" i="5"/>
  <c r="X826" i="5"/>
  <c r="U830" i="5"/>
  <c r="S834" i="5"/>
  <c r="P838" i="5"/>
  <c r="M842" i="5"/>
  <c r="R845" i="5"/>
  <c r="P848" i="5"/>
  <c r="N851" i="5"/>
  <c r="L854" i="5"/>
  <c r="J857" i="5"/>
  <c r="H860" i="5"/>
  <c r="F863" i="5"/>
  <c r="D866" i="5"/>
  <c r="X868" i="5"/>
  <c r="V871" i="5"/>
  <c r="T874" i="5"/>
  <c r="R877" i="5"/>
  <c r="P880" i="5"/>
  <c r="N883" i="5"/>
  <c r="L886" i="5"/>
  <c r="J889" i="5"/>
  <c r="H892" i="5"/>
  <c r="F895" i="5"/>
  <c r="D898" i="5"/>
  <c r="X900" i="5"/>
  <c r="V903" i="5"/>
  <c r="P906" i="5"/>
  <c r="D908" i="5"/>
  <c r="N909" i="5"/>
  <c r="X910" i="5"/>
  <c r="L912" i="5"/>
  <c r="V913" i="5"/>
  <c r="J915" i="5"/>
  <c r="T916" i="5"/>
  <c r="H918" i="5"/>
  <c r="R919" i="5"/>
  <c r="F921" i="5"/>
  <c r="P922" i="5"/>
  <c r="D924" i="5"/>
  <c r="N925" i="5"/>
  <c r="X926" i="5"/>
  <c r="L928" i="5"/>
  <c r="V929" i="5"/>
  <c r="J931" i="5"/>
  <c r="T932" i="5"/>
  <c r="H934" i="5"/>
  <c r="R935" i="5"/>
  <c r="F937" i="5"/>
  <c r="P938" i="5"/>
  <c r="D940" i="5"/>
  <c r="N941" i="5"/>
  <c r="X942" i="5"/>
  <c r="L944" i="5"/>
  <c r="V945" i="5"/>
  <c r="J947" i="5"/>
  <c r="O948" i="5"/>
  <c r="N949" i="5"/>
  <c r="M950" i="5"/>
  <c r="M951" i="5"/>
  <c r="L952" i="5"/>
  <c r="K953" i="5"/>
  <c r="K954" i="5"/>
  <c r="J955" i="5"/>
  <c r="I956" i="5"/>
  <c r="I957" i="5"/>
  <c r="H958" i="5"/>
  <c r="G959" i="5"/>
  <c r="W959" i="5"/>
  <c r="Q960" i="5"/>
  <c r="K961" i="5"/>
  <c r="E962" i="5"/>
  <c r="U962" i="5"/>
  <c r="O963" i="5"/>
  <c r="I964" i="5"/>
  <c r="Y964" i="5"/>
  <c r="S965" i="5"/>
  <c r="M966" i="5"/>
  <c r="G967" i="5"/>
  <c r="W967" i="5"/>
  <c r="Q968" i="5"/>
  <c r="K969" i="5"/>
  <c r="E970" i="5"/>
  <c r="U970" i="5"/>
  <c r="O971" i="5"/>
  <c r="I972" i="5"/>
  <c r="Y972" i="5"/>
  <c r="S973" i="5"/>
  <c r="M974" i="5"/>
  <c r="G975" i="5"/>
  <c r="W975" i="5"/>
  <c r="Q976" i="5"/>
  <c r="K977" i="5"/>
  <c r="E978" i="5"/>
  <c r="U978" i="5"/>
  <c r="O979" i="5"/>
  <c r="I980" i="5"/>
  <c r="Y980" i="5"/>
  <c r="S981" i="5"/>
  <c r="M982" i="5"/>
  <c r="G983" i="5"/>
  <c r="W983" i="5"/>
  <c r="Q984" i="5"/>
  <c r="K985" i="5"/>
  <c r="E986" i="5"/>
  <c r="U986" i="5"/>
  <c r="O987" i="5"/>
  <c r="I988" i="5"/>
  <c r="Y988" i="5"/>
  <c r="S989" i="5"/>
  <c r="M990" i="5"/>
  <c r="G991" i="5"/>
  <c r="W991" i="5"/>
  <c r="Q992" i="5"/>
  <c r="K993" i="5"/>
  <c r="E994" i="5"/>
  <c r="U994" i="5"/>
  <c r="O995" i="5"/>
  <c r="I996" i="5"/>
  <c r="Y996" i="5"/>
  <c r="S997" i="5"/>
  <c r="M998" i="5"/>
  <c r="G999" i="5"/>
  <c r="W999" i="5"/>
  <c r="Q1000" i="5"/>
  <c r="K1001" i="5"/>
  <c r="E1002" i="5"/>
  <c r="U1002" i="5"/>
  <c r="O1003" i="5"/>
  <c r="I1004" i="5"/>
  <c r="Y1004" i="5"/>
  <c r="S1005" i="5"/>
  <c r="M1006" i="5"/>
  <c r="G1007" i="5"/>
  <c r="W1007" i="5"/>
  <c r="Q1008" i="5"/>
  <c r="K1009" i="5"/>
  <c r="E1010" i="5"/>
  <c r="U1010" i="5"/>
  <c r="O1011" i="5"/>
  <c r="I1012" i="5"/>
  <c r="Y1012" i="5"/>
  <c r="S1013" i="5"/>
  <c r="M1014" i="5"/>
  <c r="G1015" i="5"/>
  <c r="W1015" i="5"/>
  <c r="Q1016" i="5"/>
  <c r="K1017" i="5"/>
  <c r="E1018" i="5"/>
  <c r="U1018" i="5"/>
  <c r="O1019" i="5"/>
  <c r="I1020" i="5"/>
  <c r="Y1020" i="5"/>
  <c r="S1021" i="5"/>
  <c r="M1022" i="5"/>
  <c r="G1023" i="5"/>
  <c r="W1023" i="5"/>
  <c r="Q1024" i="5"/>
  <c r="K1025" i="5"/>
  <c r="E1026" i="5"/>
  <c r="U1026" i="5"/>
  <c r="O1027" i="5"/>
  <c r="I1028" i="5"/>
  <c r="Y1028" i="5"/>
  <c r="S1029" i="5"/>
  <c r="M1030" i="5"/>
  <c r="G1031" i="5"/>
  <c r="W1031" i="5"/>
  <c r="Q1032" i="5"/>
  <c r="K1033" i="5"/>
  <c r="E1034" i="5"/>
  <c r="U1034" i="5"/>
  <c r="O1035" i="5"/>
  <c r="I1036" i="5"/>
  <c r="Y1036" i="5"/>
  <c r="S1037" i="5"/>
  <c r="M1038" i="5"/>
  <c r="G1039" i="5"/>
  <c r="W1039" i="5"/>
  <c r="Q1040" i="5"/>
  <c r="K1041" i="5"/>
  <c r="E1042" i="5"/>
  <c r="U1042" i="5"/>
  <c r="O1043" i="5"/>
  <c r="I1044" i="5"/>
  <c r="Y1044" i="5"/>
  <c r="S1045" i="5"/>
  <c r="M1046" i="5"/>
  <c r="G1047" i="5"/>
  <c r="W1047" i="5"/>
  <c r="Q1048" i="5"/>
  <c r="K1049" i="5"/>
  <c r="E1050" i="5"/>
  <c r="U1050" i="5"/>
  <c r="O1051" i="5"/>
  <c r="I1052" i="5"/>
  <c r="Y1052" i="5"/>
  <c r="S1053" i="5"/>
  <c r="M1054" i="5"/>
  <c r="G1055" i="5"/>
  <c r="W1055" i="5"/>
  <c r="Q1056" i="5"/>
  <c r="K1057" i="5"/>
  <c r="E1058" i="5"/>
  <c r="U1058" i="5"/>
  <c r="O1059" i="5"/>
  <c r="I1060" i="5"/>
  <c r="Y1060" i="5"/>
  <c r="S1061" i="5"/>
  <c r="M1062" i="5"/>
  <c r="G1063" i="5"/>
  <c r="W1063" i="5"/>
  <c r="Q1064" i="5"/>
  <c r="K1065" i="5"/>
  <c r="E1066" i="5"/>
  <c r="U1066" i="5"/>
  <c r="O1067" i="5"/>
  <c r="I1068" i="5"/>
  <c r="Y1068" i="5"/>
  <c r="S1069" i="5"/>
  <c r="M1070" i="5"/>
  <c r="G1071" i="5"/>
  <c r="W1071" i="5"/>
  <c r="Q1072" i="5"/>
  <c r="K1073" i="5"/>
  <c r="E1074" i="5"/>
  <c r="U1074" i="5"/>
  <c r="O1075" i="5"/>
  <c r="I1076" i="5"/>
  <c r="Y1076" i="5"/>
  <c r="S1077" i="5"/>
  <c r="M1078" i="5"/>
  <c r="G1079" i="5"/>
  <c r="W1079" i="5"/>
  <c r="I1082" i="5"/>
  <c r="G1085" i="5"/>
  <c r="E1088" i="5"/>
  <c r="Y1090" i="5"/>
  <c r="W1093" i="5"/>
  <c r="U1096" i="5"/>
  <c r="S1099" i="5"/>
  <c r="Q1102" i="5"/>
  <c r="O1105" i="5"/>
  <c r="M1108" i="5"/>
  <c r="K1111" i="5"/>
  <c r="I1114" i="5"/>
  <c r="G1117" i="5"/>
  <c r="E1120" i="5"/>
  <c r="Y1122" i="5"/>
  <c r="W1125" i="5"/>
  <c r="U1128" i="5"/>
  <c r="S1131" i="5"/>
  <c r="Q1134" i="5"/>
  <c r="O1137" i="5"/>
  <c r="M1140" i="5"/>
  <c r="K1143" i="5"/>
  <c r="I1146" i="5"/>
  <c r="G1149" i="5"/>
  <c r="H1151" i="5"/>
  <c r="R1152" i="5"/>
  <c r="F1154" i="5"/>
  <c r="P1155" i="5"/>
  <c r="D1157" i="5"/>
  <c r="N1158" i="5"/>
  <c r="X1159" i="5"/>
  <c r="L1161" i="5"/>
  <c r="V1162" i="5"/>
  <c r="J1164" i="5"/>
  <c r="T1165" i="5"/>
  <c r="H1167" i="5"/>
  <c r="R1168" i="5"/>
  <c r="F1170" i="5"/>
  <c r="P1171" i="5"/>
  <c r="D1173" i="5"/>
  <c r="N1174" i="5"/>
  <c r="X1175" i="5"/>
  <c r="L1177" i="5"/>
  <c r="V1178" i="5"/>
  <c r="J1180" i="5"/>
  <c r="T1181" i="5"/>
  <c r="H1183" i="5"/>
  <c r="R1184" i="5"/>
  <c r="F1186" i="5"/>
  <c r="P1187" i="5"/>
  <c r="D1189" i="5"/>
  <c r="N1190" i="5"/>
  <c r="X1191" i="5"/>
  <c r="L1193" i="5"/>
  <c r="V1194" i="5"/>
  <c r="J1196" i="5"/>
  <c r="T1197" i="5"/>
  <c r="H1199" i="5"/>
  <c r="R1200" i="5"/>
  <c r="F1202" i="5"/>
  <c r="P1203" i="5"/>
  <c r="D1205" i="5"/>
  <c r="N1206" i="5"/>
  <c r="X1207" i="5"/>
  <c r="L1209" i="5"/>
  <c r="V1210" i="5"/>
  <c r="J1212" i="5"/>
  <c r="T1213" i="5"/>
  <c r="H1215" i="5"/>
  <c r="R1216" i="5"/>
  <c r="F1218" i="5"/>
  <c r="P1219" i="5"/>
  <c r="D1221" i="5"/>
  <c r="N1222" i="5"/>
  <c r="T1223" i="5"/>
  <c r="T1224" i="5"/>
  <c r="S1225" i="5"/>
  <c r="R1226" i="5"/>
  <c r="R1227" i="5"/>
  <c r="Q1228" i="5"/>
  <c r="N1229" i="5"/>
  <c r="H1230" i="5"/>
  <c r="X1230" i="5"/>
  <c r="R1231" i="5"/>
  <c r="L1232" i="5"/>
  <c r="F1233" i="5"/>
  <c r="V1233" i="5"/>
  <c r="P1234" i="5"/>
  <c r="J1235" i="5"/>
  <c r="D1236" i="5"/>
  <c r="T1236" i="5"/>
  <c r="N1237" i="5"/>
  <c r="H1238" i="5"/>
  <c r="X1238" i="5"/>
  <c r="R1239" i="5"/>
  <c r="L1240" i="5"/>
  <c r="F1241" i="5"/>
  <c r="V1241" i="5"/>
  <c r="P1242" i="5"/>
  <c r="J1243" i="5"/>
  <c r="D1244" i="5"/>
  <c r="T1244" i="5"/>
  <c r="N1245" i="5"/>
  <c r="H1246" i="5"/>
  <c r="X1246" i="5"/>
  <c r="R1247" i="5"/>
  <c r="L1248" i="5"/>
  <c r="F1249" i="5"/>
  <c r="V1249" i="5"/>
  <c r="P1250" i="5"/>
  <c r="J1251" i="5"/>
  <c r="D1252" i="5"/>
  <c r="T1252" i="5"/>
  <c r="N1253" i="5"/>
  <c r="H1254" i="5"/>
  <c r="X1254" i="5"/>
  <c r="R1255" i="5"/>
  <c r="L1256" i="5"/>
  <c r="F1257" i="5"/>
  <c r="V1257" i="5"/>
  <c r="P1258" i="5"/>
  <c r="J1259" i="5"/>
  <c r="D1260" i="5"/>
  <c r="T1260" i="5"/>
  <c r="N1261" i="5"/>
  <c r="H1262" i="5"/>
  <c r="X1262" i="5"/>
  <c r="R1263" i="5"/>
  <c r="L1264" i="5"/>
  <c r="F1265" i="5"/>
  <c r="V1265" i="5"/>
  <c r="P1266" i="5"/>
  <c r="J1267" i="5"/>
  <c r="D1268" i="5"/>
  <c r="T1268" i="5"/>
  <c r="N1269" i="5"/>
  <c r="H1270" i="5"/>
  <c r="X1270" i="5"/>
  <c r="R1271" i="5"/>
  <c r="L1272" i="5"/>
  <c r="F1273" i="5"/>
  <c r="V1273" i="5"/>
  <c r="P1274" i="5"/>
  <c r="J1275" i="5"/>
  <c r="D1276" i="5"/>
  <c r="T1276" i="5"/>
  <c r="N1277" i="5"/>
  <c r="H1278" i="5"/>
  <c r="X1278" i="5"/>
  <c r="R1279" i="5"/>
  <c r="G1116" i="5"/>
  <c r="Q1117" i="5"/>
  <c r="E1119" i="5"/>
  <c r="Y1119" i="5"/>
  <c r="S1120" i="5"/>
  <c r="M1121" i="5"/>
  <c r="G1122" i="5"/>
  <c r="W1122" i="5"/>
  <c r="Q1123" i="5"/>
  <c r="K1124" i="5"/>
  <c r="E1125" i="5"/>
  <c r="U1125" i="5"/>
  <c r="O1126" i="5"/>
  <c r="I1127" i="5"/>
  <c r="Y1127" i="5"/>
  <c r="S1128" i="5"/>
  <c r="M1129" i="5"/>
  <c r="G1130" i="5"/>
  <c r="W1130" i="5"/>
  <c r="Q1131" i="5"/>
  <c r="K1132" i="5"/>
  <c r="E1133" i="5"/>
  <c r="U1133" i="5"/>
  <c r="O1134" i="5"/>
  <c r="I1135" i="5"/>
  <c r="Y1135" i="5"/>
  <c r="S1136" i="5"/>
  <c r="M1137" i="5"/>
  <c r="G1138" i="5"/>
  <c r="W1138" i="5"/>
  <c r="Q1139" i="5"/>
  <c r="K1140" i="5"/>
  <c r="E1141" i="5"/>
  <c r="U1141" i="5"/>
  <c r="O1142" i="5"/>
  <c r="I1143" i="5"/>
  <c r="Y1143" i="5"/>
  <c r="S1144" i="5"/>
  <c r="M1145" i="5"/>
  <c r="G1146" i="5"/>
  <c r="W1146" i="5"/>
  <c r="Q1147" i="5"/>
  <c r="K1148" i="5"/>
  <c r="E1149" i="5"/>
  <c r="U1149" i="5"/>
  <c r="O1150" i="5"/>
  <c r="I1151" i="5"/>
  <c r="Y1151" i="5"/>
  <c r="S1152" i="5"/>
  <c r="M1153" i="5"/>
  <c r="G1154" i="5"/>
  <c r="W1154" i="5"/>
  <c r="Q1155" i="5"/>
  <c r="K1156" i="5"/>
  <c r="E1157" i="5"/>
  <c r="U1157" i="5"/>
  <c r="O1158" i="5"/>
  <c r="I1159" i="5"/>
  <c r="Y1159" i="5"/>
  <c r="S1160" i="5"/>
  <c r="M1161" i="5"/>
  <c r="G1162" i="5"/>
  <c r="W1162" i="5"/>
  <c r="Q1163" i="5"/>
  <c r="K1164" i="5"/>
  <c r="E1165" i="5"/>
  <c r="U1165" i="5"/>
  <c r="O1166" i="5"/>
  <c r="I1167" i="5"/>
  <c r="Y1167" i="5"/>
  <c r="S1168" i="5"/>
  <c r="M1169" i="5"/>
  <c r="G1170" i="5"/>
  <c r="W1170" i="5"/>
  <c r="Q1171" i="5"/>
  <c r="K1172" i="5"/>
  <c r="E1173" i="5"/>
  <c r="U1173" i="5"/>
  <c r="O1174" i="5"/>
  <c r="I1175" i="5"/>
  <c r="Y1175" i="5"/>
  <c r="S1176" i="5"/>
  <c r="M1177" i="5"/>
  <c r="G1178" i="5"/>
  <c r="W1178" i="5"/>
  <c r="Q1179" i="5"/>
  <c r="K1180" i="5"/>
  <c r="E1181" i="5"/>
  <c r="U1181" i="5"/>
  <c r="O1182" i="5"/>
  <c r="I1183" i="5"/>
  <c r="Y1183" i="5"/>
  <c r="S1184" i="5"/>
  <c r="M1185" i="5"/>
  <c r="G1186" i="5"/>
  <c r="W1186" i="5"/>
  <c r="Q1187" i="5"/>
  <c r="K1188" i="5"/>
  <c r="E1189" i="5"/>
  <c r="U1189" i="5"/>
  <c r="O1190" i="5"/>
  <c r="I1191" i="5"/>
  <c r="Y1191" i="5"/>
  <c r="S1192" i="5"/>
  <c r="M1193" i="5"/>
  <c r="G1194" i="5"/>
  <c r="W1194" i="5"/>
  <c r="Q1195" i="5"/>
  <c r="K1196" i="5"/>
  <c r="E1197" i="5"/>
  <c r="U1197" i="5"/>
  <c r="O1198" i="5"/>
  <c r="I1199" i="5"/>
  <c r="Y1199" i="5"/>
  <c r="S1200" i="5"/>
  <c r="M1201" i="5"/>
  <c r="G1202" i="5"/>
  <c r="W1202" i="5"/>
  <c r="Q1203" i="5"/>
  <c r="K1204" i="5"/>
  <c r="E1205" i="5"/>
  <c r="U1205" i="5"/>
  <c r="O1206" i="5"/>
  <c r="I1207" i="5"/>
  <c r="Y1207" i="5"/>
  <c r="S1208" i="5"/>
  <c r="M1209" i="5"/>
  <c r="G1210" i="5"/>
  <c r="W1210" i="5"/>
  <c r="Q1211" i="5"/>
  <c r="K1212" i="5"/>
  <c r="E1213" i="5"/>
  <c r="U1213" i="5"/>
  <c r="O1214" i="5"/>
  <c r="I1215" i="5"/>
  <c r="Y1215" i="5"/>
  <c r="S1216" i="5"/>
  <c r="M1217" i="5"/>
  <c r="G1218" i="5"/>
  <c r="W1218" i="5"/>
  <c r="Q1219" i="5"/>
  <c r="K1220" i="5"/>
  <c r="E1221" i="5"/>
  <c r="U1221" i="5"/>
  <c r="O1222" i="5"/>
  <c r="I1223" i="5"/>
  <c r="Y1223" i="5"/>
  <c r="S1224" i="5"/>
  <c r="M1225" i="5"/>
  <c r="G1226" i="5"/>
  <c r="W1226" i="5"/>
  <c r="Q1227" i="5"/>
  <c r="K1228" i="5"/>
  <c r="E1229" i="5"/>
  <c r="Q555" i="5"/>
  <c r="G602" i="5"/>
  <c r="S648" i="5"/>
  <c r="I681" i="5"/>
  <c r="M698" i="5"/>
  <c r="E710" i="5"/>
  <c r="S721" i="5"/>
  <c r="K733" i="5"/>
  <c r="T740" i="5"/>
  <c r="P746" i="5"/>
  <c r="L752" i="5"/>
  <c r="H758" i="5"/>
  <c r="D764" i="5"/>
  <c r="V769" i="5"/>
  <c r="R775" i="5"/>
  <c r="N781" i="5"/>
  <c r="J787" i="5"/>
  <c r="F793" i="5"/>
  <c r="X798" i="5"/>
  <c r="T804" i="5"/>
  <c r="P810" i="5"/>
  <c r="L816" i="5"/>
  <c r="H822" i="5"/>
  <c r="R827" i="5"/>
  <c r="O831" i="5"/>
  <c r="M835" i="5"/>
  <c r="J839" i="5"/>
  <c r="G843" i="5"/>
  <c r="H846" i="5"/>
  <c r="F849" i="5"/>
  <c r="D852" i="5"/>
  <c r="X854" i="5"/>
  <c r="V857" i="5"/>
  <c r="T860" i="5"/>
  <c r="R863" i="5"/>
  <c r="P866" i="5"/>
  <c r="N869" i="5"/>
  <c r="L872" i="5"/>
  <c r="J875" i="5"/>
  <c r="H878" i="5"/>
  <c r="F881" i="5"/>
  <c r="D884" i="5"/>
  <c r="X886" i="5"/>
  <c r="V889" i="5"/>
  <c r="T892" i="5"/>
  <c r="R895" i="5"/>
  <c r="P898" i="5"/>
  <c r="N901" i="5"/>
  <c r="L904" i="5"/>
  <c r="U906" i="5"/>
  <c r="I908" i="5"/>
  <c r="S909" i="5"/>
  <c r="G911" i="5"/>
  <c r="Q912" i="5"/>
  <c r="E914" i="5"/>
  <c r="O915" i="5"/>
  <c r="Y916" i="5"/>
  <c r="M918" i="5"/>
  <c r="W919" i="5"/>
  <c r="K921" i="5"/>
  <c r="U922" i="5"/>
  <c r="I924" i="5"/>
  <c r="S925" i="5"/>
  <c r="G927" i="5"/>
  <c r="Q928" i="5"/>
  <c r="E930" i="5"/>
  <c r="O931" i="5"/>
  <c r="Y932" i="5"/>
  <c r="M934" i="5"/>
  <c r="W935" i="5"/>
  <c r="K937" i="5"/>
  <c r="U938" i="5"/>
  <c r="I940" i="5"/>
  <c r="S941" i="5"/>
  <c r="G943" i="5"/>
  <c r="Q944" i="5"/>
  <c r="E946" i="5"/>
  <c r="O947" i="5"/>
  <c r="S948" i="5"/>
  <c r="R949" i="5"/>
  <c r="Q950" i="5"/>
  <c r="Q951" i="5"/>
  <c r="P952" i="5"/>
  <c r="O953" i="5"/>
  <c r="O954" i="5"/>
  <c r="N955" i="5"/>
  <c r="M956" i="5"/>
  <c r="M957" i="5"/>
  <c r="L958" i="5"/>
  <c r="J959" i="5"/>
  <c r="D960" i="5"/>
  <c r="T960" i="5"/>
  <c r="N961" i="5"/>
  <c r="H962" i="5"/>
  <c r="X962" i="5"/>
  <c r="R963" i="5"/>
  <c r="L964" i="5"/>
  <c r="F965" i="5"/>
  <c r="V965" i="5"/>
  <c r="P966" i="5"/>
  <c r="J967" i="5"/>
  <c r="D968" i="5"/>
  <c r="T968" i="5"/>
  <c r="N969" i="5"/>
  <c r="H970" i="5"/>
  <c r="X970" i="5"/>
  <c r="R971" i="5"/>
  <c r="L972" i="5"/>
  <c r="F973" i="5"/>
  <c r="V973" i="5"/>
  <c r="P974" i="5"/>
  <c r="J975" i="5"/>
  <c r="D976" i="5"/>
  <c r="T976" i="5"/>
  <c r="N977" i="5"/>
  <c r="H978" i="5"/>
  <c r="X978" i="5"/>
  <c r="R979" i="5"/>
  <c r="L980" i="5"/>
  <c r="F981" i="5"/>
  <c r="V981" i="5"/>
  <c r="P982" i="5"/>
  <c r="J983" i="5"/>
  <c r="D984" i="5"/>
  <c r="T984" i="5"/>
  <c r="N985" i="5"/>
  <c r="H986" i="5"/>
  <c r="X986" i="5"/>
  <c r="R987" i="5"/>
  <c r="L988" i="5"/>
  <c r="F989" i="5"/>
  <c r="V989" i="5"/>
  <c r="P990" i="5"/>
  <c r="J991" i="5"/>
  <c r="D992" i="5"/>
  <c r="T992" i="5"/>
  <c r="N993" i="5"/>
  <c r="H994" i="5"/>
  <c r="X994" i="5"/>
  <c r="R995" i="5"/>
  <c r="L996" i="5"/>
  <c r="F997" i="5"/>
  <c r="V997" i="5"/>
  <c r="P998" i="5"/>
  <c r="J999" i="5"/>
  <c r="D1000" i="5"/>
  <c r="T1000" i="5"/>
  <c r="N1001" i="5"/>
  <c r="H1002" i="5"/>
  <c r="X1002" i="5"/>
  <c r="R1003" i="5"/>
  <c r="L1004" i="5"/>
  <c r="F1005" i="5"/>
  <c r="V1005" i="5"/>
  <c r="P1006" i="5"/>
  <c r="J1007" i="5"/>
  <c r="D1008" i="5"/>
  <c r="T1008" i="5"/>
  <c r="N1009" i="5"/>
  <c r="H1010" i="5"/>
  <c r="X1010" i="5"/>
  <c r="R1011" i="5"/>
  <c r="L1012" i="5"/>
  <c r="F1013" i="5"/>
  <c r="V1013" i="5"/>
  <c r="P1014" i="5"/>
  <c r="J1015" i="5"/>
  <c r="D1016" i="5"/>
  <c r="T1016" i="5"/>
  <c r="N1017" i="5"/>
  <c r="H1018" i="5"/>
  <c r="X1018" i="5"/>
  <c r="R1019" i="5"/>
  <c r="L1020" i="5"/>
  <c r="F1021" i="5"/>
  <c r="V1021" i="5"/>
  <c r="P1022" i="5"/>
  <c r="J1023" i="5"/>
  <c r="D1024" i="5"/>
  <c r="T1024" i="5"/>
  <c r="N1025" i="5"/>
  <c r="H1026" i="5"/>
  <c r="X1026" i="5"/>
  <c r="R1027" i="5"/>
  <c r="L1028" i="5"/>
  <c r="F1029" i="5"/>
  <c r="V1029" i="5"/>
  <c r="P1030" i="5"/>
  <c r="J1031" i="5"/>
  <c r="D1032" i="5"/>
  <c r="T1032" i="5"/>
  <c r="N1033" i="5"/>
  <c r="H1034" i="5"/>
  <c r="X1034" i="5"/>
  <c r="R1035" i="5"/>
  <c r="L1036" i="5"/>
  <c r="F1037" i="5"/>
  <c r="V1037" i="5"/>
  <c r="P1038" i="5"/>
  <c r="J1039" i="5"/>
  <c r="D1040" i="5"/>
  <c r="T1040" i="5"/>
  <c r="N1041" i="5"/>
  <c r="H1042" i="5"/>
  <c r="X1042" i="5"/>
  <c r="R1043" i="5"/>
  <c r="L1044" i="5"/>
  <c r="F1045" i="5"/>
  <c r="V1045" i="5"/>
  <c r="P1046" i="5"/>
  <c r="J1047" i="5"/>
  <c r="D1048" i="5"/>
  <c r="T1048" i="5"/>
  <c r="N1049" i="5"/>
  <c r="H1050" i="5"/>
  <c r="X1050" i="5"/>
  <c r="R1051" i="5"/>
  <c r="L1052" i="5"/>
  <c r="F1053" i="5"/>
  <c r="V1053" i="5"/>
  <c r="P1054" i="5"/>
  <c r="J1055" i="5"/>
  <c r="D1056" i="5"/>
  <c r="T1056" i="5"/>
  <c r="N1057" i="5"/>
  <c r="H1058" i="5"/>
  <c r="X1058" i="5"/>
  <c r="R1059" i="5"/>
  <c r="L1060" i="5"/>
  <c r="F1061" i="5"/>
  <c r="V1061" i="5"/>
  <c r="P1062" i="5"/>
  <c r="J1063" i="5"/>
  <c r="D1064" i="5"/>
  <c r="T1064" i="5"/>
  <c r="N1065" i="5"/>
  <c r="H1066" i="5"/>
  <c r="X1066" i="5"/>
  <c r="R1067" i="5"/>
  <c r="L1068" i="5"/>
  <c r="F1069" i="5"/>
  <c r="V1069" i="5"/>
  <c r="P1070" i="5"/>
  <c r="J1071" i="5"/>
  <c r="D1072" i="5"/>
  <c r="T1072" i="5"/>
  <c r="N1073" i="5"/>
  <c r="H1074" i="5"/>
  <c r="X1074" i="5"/>
  <c r="R1075" i="5"/>
  <c r="L1076" i="5"/>
  <c r="F1077" i="5"/>
  <c r="V1077" i="5"/>
  <c r="P1078" i="5"/>
  <c r="J1079" i="5"/>
  <c r="D1080" i="5"/>
  <c r="T1080" i="5"/>
  <c r="N1081" i="5"/>
  <c r="H1082" i="5"/>
  <c r="X1082" i="5"/>
  <c r="R1083" i="5"/>
  <c r="L1084" i="5"/>
  <c r="F1085" i="5"/>
  <c r="V1085" i="5"/>
  <c r="P1086" i="5"/>
  <c r="J1087" i="5"/>
  <c r="D1088" i="5"/>
  <c r="T1088" i="5"/>
  <c r="N1089" i="5"/>
  <c r="H1090" i="5"/>
  <c r="X1090" i="5"/>
  <c r="R1091" i="5"/>
  <c r="L1092" i="5"/>
  <c r="F1093" i="5"/>
  <c r="V1093" i="5"/>
  <c r="P1094" i="5"/>
  <c r="J1095" i="5"/>
  <c r="D1096" i="5"/>
  <c r="T1096" i="5"/>
  <c r="N1097" i="5"/>
  <c r="H1098" i="5"/>
  <c r="X1098" i="5"/>
  <c r="R1099" i="5"/>
  <c r="L1100" i="5"/>
  <c r="F1101" i="5"/>
  <c r="V1101" i="5"/>
  <c r="P1102" i="5"/>
  <c r="J1103" i="5"/>
  <c r="D1104" i="5"/>
  <c r="T1104" i="5"/>
  <c r="N1105" i="5"/>
  <c r="H1106" i="5"/>
  <c r="X1106" i="5"/>
  <c r="R1107" i="5"/>
  <c r="L1108" i="5"/>
  <c r="F1109" i="5"/>
  <c r="V1109" i="5"/>
  <c r="P1110" i="5"/>
  <c r="J1111" i="5"/>
  <c r="D1112" i="5"/>
  <c r="T1112" i="5"/>
  <c r="N1113" i="5"/>
  <c r="H1114" i="5"/>
  <c r="X1114" i="5"/>
  <c r="R1115" i="5"/>
  <c r="L1116" i="5"/>
  <c r="F1117" i="5"/>
  <c r="V1117" i="5"/>
  <c r="P1118" i="5"/>
  <c r="J1119" i="5"/>
  <c r="D1120" i="5"/>
  <c r="T1120" i="5"/>
  <c r="N1121" i="5"/>
  <c r="H1122" i="5"/>
  <c r="X1122" i="5"/>
  <c r="R1123" i="5"/>
  <c r="L1124" i="5"/>
  <c r="F1125" i="5"/>
  <c r="V1125" i="5"/>
  <c r="P1126" i="5"/>
  <c r="J1127" i="5"/>
  <c r="D1128" i="5"/>
  <c r="T1128" i="5"/>
  <c r="N1129" i="5"/>
  <c r="H1130" i="5"/>
  <c r="X1130" i="5"/>
  <c r="R1131" i="5"/>
  <c r="L1132" i="5"/>
  <c r="F1133" i="5"/>
  <c r="V1133" i="5"/>
  <c r="P1134" i="5"/>
  <c r="J1135" i="5"/>
  <c r="D1136" i="5"/>
  <c r="T1136" i="5"/>
  <c r="N1137" i="5"/>
  <c r="H1138" i="5"/>
  <c r="X1138" i="5"/>
  <c r="R1139" i="5"/>
  <c r="L1140" i="5"/>
  <c r="F1141" i="5"/>
  <c r="V1141" i="5"/>
  <c r="P1142" i="5"/>
  <c r="J1143" i="5"/>
  <c r="D1144" i="5"/>
  <c r="T1144" i="5"/>
  <c r="N1145" i="5"/>
  <c r="H1146" i="5"/>
  <c r="X1146" i="5"/>
  <c r="R1147" i="5"/>
  <c r="L1148" i="5"/>
  <c r="F1149" i="5"/>
  <c r="V1149" i="5"/>
  <c r="P1150" i="5"/>
  <c r="J1151" i="5"/>
  <c r="D1152" i="5"/>
  <c r="T1152" i="5"/>
  <c r="N1153" i="5"/>
  <c r="H1154" i="5"/>
  <c r="X1154" i="5"/>
  <c r="R1155" i="5"/>
  <c r="L1156" i="5"/>
  <c r="F1157" i="5"/>
  <c r="V1157" i="5"/>
  <c r="P1158" i="5"/>
  <c r="J1159" i="5"/>
  <c r="D1160" i="5"/>
  <c r="T1160" i="5"/>
  <c r="N1161" i="5"/>
  <c r="H1162" i="5"/>
  <c r="X1162" i="5"/>
  <c r="R1163" i="5"/>
  <c r="L1164" i="5"/>
  <c r="F1165" i="5"/>
  <c r="V1165" i="5"/>
  <c r="P1166" i="5"/>
  <c r="J1167" i="5"/>
  <c r="D1168" i="5"/>
  <c r="T1168" i="5"/>
  <c r="N1169" i="5"/>
  <c r="H1170" i="5"/>
  <c r="X1170" i="5"/>
  <c r="R1171" i="5"/>
  <c r="L1172" i="5"/>
  <c r="F1173" i="5"/>
  <c r="V1173" i="5"/>
  <c r="P1174" i="5"/>
  <c r="J1175" i="5"/>
  <c r="D1176" i="5"/>
  <c r="T1176" i="5"/>
  <c r="N1177" i="5"/>
  <c r="H1178" i="5"/>
  <c r="X1178" i="5"/>
  <c r="R1179" i="5"/>
  <c r="L1180" i="5"/>
  <c r="F1181" i="5"/>
  <c r="V1181" i="5"/>
  <c r="P1182" i="5"/>
  <c r="J1183" i="5"/>
  <c r="D1184" i="5"/>
  <c r="T1184" i="5"/>
  <c r="N1185" i="5"/>
  <c r="H1186" i="5"/>
  <c r="X1186" i="5"/>
  <c r="R1187" i="5"/>
  <c r="L1188" i="5"/>
  <c r="F1189" i="5"/>
  <c r="V1189" i="5"/>
  <c r="P1190" i="5"/>
  <c r="J1191" i="5"/>
  <c r="D1192" i="5"/>
  <c r="T1192" i="5"/>
  <c r="N1193" i="5"/>
  <c r="H1194" i="5"/>
  <c r="X1194" i="5"/>
  <c r="R1195" i="5"/>
  <c r="L1196" i="5"/>
  <c r="F1197" i="5"/>
  <c r="V1197" i="5"/>
  <c r="P1198" i="5"/>
  <c r="J1199" i="5"/>
  <c r="D1200" i="5"/>
  <c r="T1200" i="5"/>
  <c r="N1201" i="5"/>
  <c r="H1202" i="5"/>
  <c r="X1202" i="5"/>
  <c r="R1203" i="5"/>
  <c r="L1204" i="5"/>
  <c r="F1205" i="5"/>
  <c r="V1205" i="5"/>
  <c r="P1206" i="5"/>
  <c r="J1207" i="5"/>
  <c r="D1208" i="5"/>
  <c r="T1208" i="5"/>
  <c r="N1209" i="5"/>
  <c r="H1210" i="5"/>
  <c r="X1210" i="5"/>
  <c r="R1211" i="5"/>
  <c r="L1212" i="5"/>
  <c r="F1213" i="5"/>
  <c r="V1213" i="5"/>
  <c r="P1214" i="5"/>
  <c r="J1215" i="5"/>
  <c r="D1216" i="5"/>
  <c r="T1216" i="5"/>
  <c r="N1217" i="5"/>
  <c r="H1218" i="5"/>
  <c r="X1218" i="5"/>
  <c r="R1219" i="5"/>
  <c r="L1220" i="5"/>
  <c r="F1221" i="5"/>
  <c r="V1221" i="5"/>
  <c r="P1222" i="5"/>
  <c r="J1223" i="5"/>
  <c r="O558" i="5"/>
  <c r="E605" i="5"/>
  <c r="Q651" i="5"/>
  <c r="S682" i="5"/>
  <c r="G699" i="5"/>
  <c r="U710" i="5"/>
  <c r="M722" i="5"/>
  <c r="E734" i="5"/>
  <c r="F741" i="5"/>
  <c r="X746" i="5"/>
  <c r="T752" i="5"/>
  <c r="P758" i="5"/>
  <c r="L764" i="5"/>
  <c r="H770" i="5"/>
  <c r="D776" i="5"/>
  <c r="V781" i="5"/>
  <c r="R787" i="5"/>
  <c r="N793" i="5"/>
  <c r="J799" i="5"/>
  <c r="F805" i="5"/>
  <c r="X810" i="5"/>
  <c r="T816" i="5"/>
  <c r="P822" i="5"/>
  <c r="W827" i="5"/>
  <c r="U831" i="5"/>
  <c r="R835" i="5"/>
  <c r="O839" i="5"/>
  <c r="M843" i="5"/>
  <c r="L846" i="5"/>
  <c r="J849" i="5"/>
  <c r="H852" i="5"/>
  <c r="F855" i="5"/>
  <c r="D858" i="5"/>
  <c r="X860" i="5"/>
  <c r="V863" i="5"/>
  <c r="T866" i="5"/>
  <c r="R869" i="5"/>
  <c r="P872" i="5"/>
  <c r="N875" i="5"/>
  <c r="L878" i="5"/>
  <c r="J881" i="5"/>
  <c r="H884" i="5"/>
  <c r="F887" i="5"/>
  <c r="D890" i="5"/>
  <c r="X892" i="5"/>
  <c r="V895" i="5"/>
  <c r="T898" i="5"/>
  <c r="R901" i="5"/>
  <c r="P904" i="5"/>
  <c r="X906" i="5"/>
  <c r="L908" i="5"/>
  <c r="V909" i="5"/>
  <c r="J911" i="5"/>
  <c r="T912" i="5"/>
  <c r="H914" i="5"/>
  <c r="R915" i="5"/>
  <c r="F917" i="5"/>
  <c r="P918" i="5"/>
  <c r="D920" i="5"/>
  <c r="N921" i="5"/>
  <c r="X922" i="5"/>
  <c r="L924" i="5"/>
  <c r="V925" i="5"/>
  <c r="J927" i="5"/>
  <c r="T928" i="5"/>
  <c r="H930" i="5"/>
  <c r="R931" i="5"/>
  <c r="F933" i="5"/>
  <c r="P934" i="5"/>
  <c r="D936" i="5"/>
  <c r="N937" i="5"/>
  <c r="X938" i="5"/>
  <c r="L940" i="5"/>
  <c r="V941" i="5"/>
  <c r="J943" i="5"/>
  <c r="T944" i="5"/>
  <c r="H946" i="5"/>
  <c r="R947" i="5"/>
  <c r="T948" i="5"/>
  <c r="S949" i="5"/>
  <c r="S950" i="5"/>
  <c r="R951" i="5"/>
  <c r="Q952" i="5"/>
  <c r="Q953" i="5"/>
  <c r="P954" i="5"/>
  <c r="O955" i="5"/>
  <c r="O956" i="5"/>
  <c r="N957" i="5"/>
  <c r="M958" i="5"/>
  <c r="K959" i="5"/>
  <c r="E960" i="5"/>
  <c r="U960" i="5"/>
  <c r="O961" i="5"/>
  <c r="I962" i="5"/>
  <c r="Y962" i="5"/>
  <c r="S963" i="5"/>
  <c r="M964" i="5"/>
  <c r="G965" i="5"/>
  <c r="W965" i="5"/>
  <c r="Q966" i="5"/>
  <c r="K967" i="5"/>
  <c r="E968" i="5"/>
  <c r="U968" i="5"/>
  <c r="O969" i="5"/>
  <c r="I970" i="5"/>
  <c r="Y970" i="5"/>
  <c r="S971" i="5"/>
  <c r="M972" i="5"/>
  <c r="G973" i="5"/>
  <c r="W973" i="5"/>
  <c r="Q974" i="5"/>
  <c r="K975" i="5"/>
  <c r="E976" i="5"/>
  <c r="U976" i="5"/>
  <c r="O977" i="5"/>
  <c r="I978" i="5"/>
  <c r="Y978" i="5"/>
  <c r="S979" i="5"/>
  <c r="M980" i="5"/>
  <c r="G981" i="5"/>
  <c r="W981" i="5"/>
  <c r="Q982" i="5"/>
  <c r="K983" i="5"/>
  <c r="E984" i="5"/>
  <c r="U984" i="5"/>
  <c r="O985" i="5"/>
  <c r="I986" i="5"/>
  <c r="Y986" i="5"/>
  <c r="S987" i="5"/>
  <c r="M988" i="5"/>
  <c r="G989" i="5"/>
  <c r="W989" i="5"/>
  <c r="Q990" i="5"/>
  <c r="K991" i="5"/>
  <c r="E992" i="5"/>
  <c r="U992" i="5"/>
  <c r="O993" i="5"/>
  <c r="I994" i="5"/>
  <c r="Y994" i="5"/>
  <c r="S995" i="5"/>
  <c r="M996" i="5"/>
  <c r="G997" i="5"/>
  <c r="W997" i="5"/>
  <c r="Q998" i="5"/>
  <c r="K999" i="5"/>
  <c r="E1000" i="5"/>
  <c r="U1000" i="5"/>
  <c r="O1001" i="5"/>
  <c r="I1002" i="5"/>
  <c r="Y1002" i="5"/>
  <c r="S1003" i="5"/>
  <c r="M1004" i="5"/>
  <c r="G1005" i="5"/>
  <c r="W1005" i="5"/>
  <c r="Q1006" i="5"/>
  <c r="K1007" i="5"/>
  <c r="E1008" i="5"/>
  <c r="U1008" i="5"/>
  <c r="O1009" i="5"/>
  <c r="I1010" i="5"/>
  <c r="Y1010" i="5"/>
  <c r="S1011" i="5"/>
  <c r="M1012" i="5"/>
  <c r="G1013" i="5"/>
  <c r="W1013" i="5"/>
  <c r="Q1014" i="5"/>
  <c r="K1015" i="5"/>
  <c r="E1016" i="5"/>
  <c r="U1016" i="5"/>
  <c r="O1017" i="5"/>
  <c r="I1018" i="5"/>
  <c r="Y1018" i="5"/>
  <c r="S1019" i="5"/>
  <c r="M1020" i="5"/>
  <c r="G1021" i="5"/>
  <c r="W1021" i="5"/>
  <c r="Q1022" i="5"/>
  <c r="K1023" i="5"/>
  <c r="E1024" i="5"/>
  <c r="U1024" i="5"/>
  <c r="O1025" i="5"/>
  <c r="I1026" i="5"/>
  <c r="Y1026" i="5"/>
  <c r="S1027" i="5"/>
  <c r="M1028" i="5"/>
  <c r="G1029" i="5"/>
  <c r="W1029" i="5"/>
  <c r="Q1030" i="5"/>
  <c r="K1031" i="5"/>
  <c r="E1032" i="5"/>
  <c r="U1032" i="5"/>
  <c r="O1033" i="5"/>
  <c r="I1034" i="5"/>
  <c r="Y1034" i="5"/>
  <c r="S1035" i="5"/>
  <c r="M1036" i="5"/>
  <c r="G1037" i="5"/>
  <c r="W1037" i="5"/>
  <c r="Q1038" i="5"/>
  <c r="K1039" i="5"/>
  <c r="E1040" i="5"/>
  <c r="U1040" i="5"/>
  <c r="O1041" i="5"/>
  <c r="I1042" i="5"/>
  <c r="Y1042" i="5"/>
  <c r="S1043" i="5"/>
  <c r="M1044" i="5"/>
  <c r="G1045" i="5"/>
  <c r="W1045" i="5"/>
  <c r="Q1046" i="5"/>
  <c r="K1047" i="5"/>
  <c r="E1048" i="5"/>
  <c r="U1048" i="5"/>
  <c r="O1049" i="5"/>
  <c r="I1050" i="5"/>
  <c r="Y1050" i="5"/>
  <c r="S1051" i="5"/>
  <c r="M1052" i="5"/>
  <c r="G1053" i="5"/>
  <c r="W1053" i="5"/>
  <c r="Q1054" i="5"/>
  <c r="K1055" i="5"/>
  <c r="E1056" i="5"/>
  <c r="U1056" i="5"/>
  <c r="O1057" i="5"/>
  <c r="I1058" i="5"/>
  <c r="Y1058" i="5"/>
  <c r="S1059" i="5"/>
  <c r="M1060" i="5"/>
  <c r="G1061" i="5"/>
  <c r="W1061" i="5"/>
  <c r="Q1062" i="5"/>
  <c r="K1063" i="5"/>
  <c r="E1064" i="5"/>
  <c r="U1064" i="5"/>
  <c r="O1065" i="5"/>
  <c r="I1066" i="5"/>
  <c r="Y1066" i="5"/>
  <c r="S1067" i="5"/>
  <c r="M1068" i="5"/>
  <c r="G1069" i="5"/>
  <c r="W1069" i="5"/>
  <c r="Q1070" i="5"/>
  <c r="K1071" i="5"/>
  <c r="E1072" i="5"/>
  <c r="U1072" i="5"/>
  <c r="O1073" i="5"/>
  <c r="I1074" i="5"/>
  <c r="Y1074" i="5"/>
  <c r="S1075" i="5"/>
  <c r="M1076" i="5"/>
  <c r="G1077" i="5"/>
  <c r="W1077" i="5"/>
  <c r="Q1078" i="5"/>
  <c r="K1079" i="5"/>
  <c r="E1080" i="5"/>
  <c r="Y1082" i="5"/>
  <c r="W1085" i="5"/>
  <c r="U1088" i="5"/>
  <c r="S1091" i="5"/>
  <c r="Q1094" i="5"/>
  <c r="O1097" i="5"/>
  <c r="M1100" i="5"/>
  <c r="K1103" i="5"/>
  <c r="I1106" i="5"/>
  <c r="G1109" i="5"/>
  <c r="E1112" i="5"/>
  <c r="Y1114" i="5"/>
  <c r="W1117" i="5"/>
  <c r="U1120" i="5"/>
  <c r="S1123" i="5"/>
  <c r="Q1126" i="5"/>
  <c r="O1129" i="5"/>
  <c r="M1132" i="5"/>
  <c r="K1135" i="5"/>
  <c r="I1138" i="5"/>
  <c r="G1141" i="5"/>
  <c r="E1144" i="5"/>
  <c r="Y1146" i="5"/>
  <c r="W1149" i="5"/>
  <c r="P1151" i="5"/>
  <c r="D1153" i="5"/>
  <c r="N1154" i="5"/>
  <c r="X1155" i="5"/>
  <c r="L1157" i="5"/>
  <c r="V1158" i="5"/>
  <c r="J1160" i="5"/>
  <c r="T1161" i="5"/>
  <c r="H1163" i="5"/>
  <c r="R1164" i="5"/>
  <c r="F1166" i="5"/>
  <c r="P1167" i="5"/>
  <c r="D1169" i="5"/>
  <c r="N1170" i="5"/>
  <c r="X1171" i="5"/>
  <c r="L1173" i="5"/>
  <c r="V1174" i="5"/>
  <c r="J1176" i="5"/>
  <c r="T1177" i="5"/>
  <c r="H1179" i="5"/>
  <c r="R1180" i="5"/>
  <c r="F1182" i="5"/>
  <c r="P1183" i="5"/>
  <c r="D1185" i="5"/>
  <c r="N1186" i="5"/>
  <c r="X1187" i="5"/>
  <c r="L1189" i="5"/>
  <c r="V1190" i="5"/>
  <c r="J1192" i="5"/>
  <c r="T1193" i="5"/>
  <c r="H1195" i="5"/>
  <c r="R1196" i="5"/>
  <c r="F1198" i="5"/>
  <c r="P1199" i="5"/>
  <c r="D1201" i="5"/>
  <c r="N1202" i="5"/>
  <c r="X1203" i="5"/>
  <c r="L1205" i="5"/>
  <c r="V1206" i="5"/>
  <c r="J1208" i="5"/>
  <c r="T1209" i="5"/>
  <c r="H1211" i="5"/>
  <c r="R1212" i="5"/>
  <c r="F1214" i="5"/>
  <c r="P1215" i="5"/>
  <c r="D1217" i="5"/>
  <c r="N1218" i="5"/>
  <c r="X1219" i="5"/>
  <c r="L1221" i="5"/>
  <c r="V1222" i="5"/>
  <c r="D1224" i="5"/>
  <c r="Y1224" i="5"/>
  <c r="X1225" i="5"/>
  <c r="X1226" i="5"/>
  <c r="W1227" i="5"/>
  <c r="V1228" i="5"/>
  <c r="R1229" i="5"/>
  <c r="L1230" i="5"/>
  <c r="F1231" i="5"/>
  <c r="V1231" i="5"/>
  <c r="P1232" i="5"/>
  <c r="J1233" i="5"/>
  <c r="D1234" i="5"/>
  <c r="T1234" i="5"/>
  <c r="N1235" i="5"/>
  <c r="H1236" i="5"/>
  <c r="X1236" i="5"/>
  <c r="R1237" i="5"/>
  <c r="L1238" i="5"/>
  <c r="F1239" i="5"/>
  <c r="V1239" i="5"/>
  <c r="P1240" i="5"/>
  <c r="J1241" i="5"/>
  <c r="D1242" i="5"/>
  <c r="T1242" i="5"/>
  <c r="N1243" i="5"/>
  <c r="H1244" i="5"/>
  <c r="X1244" i="5"/>
  <c r="R1245" i="5"/>
  <c r="L1246" i="5"/>
  <c r="F1247" i="5"/>
  <c r="V1247" i="5"/>
  <c r="P1248" i="5"/>
  <c r="J1249" i="5"/>
  <c r="D1250" i="5"/>
  <c r="T1250" i="5"/>
  <c r="N1251" i="5"/>
  <c r="H1252" i="5"/>
  <c r="X1252" i="5"/>
  <c r="R1253" i="5"/>
  <c r="L1254" i="5"/>
  <c r="F1255" i="5"/>
  <c r="V1255" i="5"/>
  <c r="P1256" i="5"/>
  <c r="J1257" i="5"/>
  <c r="D1258" i="5"/>
  <c r="T1258" i="5"/>
  <c r="N1259" i="5"/>
  <c r="H1260" i="5"/>
  <c r="X1260" i="5"/>
  <c r="R1261" i="5"/>
  <c r="L1262" i="5"/>
  <c r="F1263" i="5"/>
  <c r="V1263" i="5"/>
  <c r="P1264" i="5"/>
  <c r="J1265" i="5"/>
  <c r="D1266" i="5"/>
  <c r="T1266" i="5"/>
  <c r="N1267" i="5"/>
  <c r="H1268" i="5"/>
  <c r="X1268" i="5"/>
  <c r="R1269" i="5"/>
  <c r="L1270" i="5"/>
  <c r="F1271" i="5"/>
  <c r="V1271" i="5"/>
  <c r="P1272" i="5"/>
  <c r="J1273" i="5"/>
  <c r="D1274" i="5"/>
  <c r="T1274" i="5"/>
  <c r="N1275" i="5"/>
  <c r="H1276" i="5"/>
  <c r="X1276" i="5"/>
  <c r="R1277" i="5"/>
  <c r="L1278" i="5"/>
  <c r="F1279" i="5"/>
  <c r="V1279" i="5"/>
  <c r="P1280" i="5"/>
  <c r="J1281" i="5"/>
  <c r="D1282" i="5"/>
  <c r="T1282" i="5"/>
  <c r="N1283" i="5"/>
  <c r="H1284" i="5"/>
  <c r="L1280" i="5"/>
  <c r="J1283" i="5"/>
  <c r="N1285" i="5"/>
  <c r="X1286" i="5"/>
  <c r="V1287" i="5"/>
  <c r="X1288" i="5"/>
  <c r="V1289" i="5"/>
  <c r="T1290" i="5"/>
  <c r="V1291" i="5"/>
  <c r="T1292" i="5"/>
  <c r="R1293" i="5"/>
  <c r="L1294" i="5"/>
  <c r="F1295" i="5"/>
  <c r="V1295" i="5"/>
  <c r="P1296" i="5"/>
  <c r="J1297" i="5"/>
  <c r="D1298" i="5"/>
  <c r="T1298" i="5"/>
  <c r="N1299" i="5"/>
  <c r="H1300" i="5"/>
  <c r="X1300" i="5"/>
  <c r="R1301" i="5"/>
  <c r="L1302" i="5"/>
  <c r="F1303" i="5"/>
  <c r="V1303" i="5"/>
  <c r="P1304" i="5"/>
  <c r="J1305" i="5"/>
  <c r="D1306" i="5"/>
  <c r="T1306" i="5"/>
  <c r="N1307" i="5"/>
  <c r="H1308" i="5"/>
  <c r="X1308" i="5"/>
  <c r="R1309" i="5"/>
  <c r="L1310" i="5"/>
  <c r="F1311" i="5"/>
  <c r="V1311" i="5"/>
  <c r="P1312" i="5"/>
  <c r="J1313" i="5"/>
  <c r="D1314" i="5"/>
  <c r="T1314" i="5"/>
  <c r="N1315" i="5"/>
  <c r="H1316" i="5"/>
  <c r="X1316" i="5"/>
  <c r="R1317" i="5"/>
  <c r="L1318" i="5"/>
  <c r="F1319" i="5"/>
  <c r="V1319" i="5"/>
  <c r="P1320" i="5"/>
  <c r="J1321" i="5"/>
  <c r="D1322" i="5"/>
  <c r="T1322" i="5"/>
  <c r="N1323" i="5"/>
  <c r="H1324" i="5"/>
  <c r="X1324" i="5"/>
  <c r="R1325" i="5"/>
  <c r="L1326" i="5"/>
  <c r="F1327" i="5"/>
  <c r="V1327" i="5"/>
  <c r="P1328" i="5"/>
  <c r="J1329" i="5"/>
  <c r="D1330" i="5"/>
  <c r="T1330" i="5"/>
  <c r="N1331" i="5"/>
  <c r="H1332" i="5"/>
  <c r="X1332" i="5"/>
  <c r="R1333" i="5"/>
  <c r="L1334" i="5"/>
  <c r="F1335" i="5"/>
  <c r="V1335" i="5"/>
  <c r="P1336" i="5"/>
  <c r="J1337" i="5"/>
  <c r="D1338" i="5"/>
  <c r="T1338" i="5"/>
  <c r="N1339" i="5"/>
  <c r="H1340" i="5"/>
  <c r="X1340" i="5"/>
  <c r="R1341" i="5"/>
  <c r="L1342" i="5"/>
  <c r="F1343" i="5"/>
  <c r="V1343" i="5"/>
  <c r="P1344" i="5"/>
  <c r="J1345" i="5"/>
  <c r="D1346" i="5"/>
  <c r="T1346" i="5"/>
  <c r="N1347" i="5"/>
  <c r="H1348" i="5"/>
  <c r="X1348" i="5"/>
  <c r="R1349" i="5"/>
  <c r="L1350" i="5"/>
  <c r="F1351" i="5"/>
  <c r="V1351" i="5"/>
  <c r="P1352" i="5"/>
  <c r="J1353" i="5"/>
  <c r="D1354" i="5"/>
  <c r="T1354" i="5"/>
  <c r="N1355" i="5"/>
  <c r="H1356" i="5"/>
  <c r="X1356" i="5"/>
  <c r="R1357" i="5"/>
  <c r="L1358" i="5"/>
  <c r="F1359" i="5"/>
  <c r="V1359" i="5"/>
  <c r="P1360" i="5"/>
  <c r="J1361" i="5"/>
  <c r="D1362" i="5"/>
  <c r="T1362" i="5"/>
  <c r="N1363" i="5"/>
  <c r="H1364" i="5"/>
  <c r="X1364" i="5"/>
  <c r="R1365" i="5"/>
  <c r="L1366" i="5"/>
  <c r="F1367" i="5"/>
  <c r="V1367" i="5"/>
  <c r="P1368" i="5"/>
  <c r="J1369" i="5"/>
  <c r="D1370" i="5"/>
  <c r="T1370" i="5"/>
  <c r="N1371" i="5"/>
  <c r="H1372" i="5"/>
  <c r="X1372" i="5"/>
  <c r="R1373" i="5"/>
  <c r="L1374" i="5"/>
  <c r="F1375" i="5"/>
  <c r="V1375" i="5"/>
  <c r="P1376" i="5"/>
  <c r="J1377" i="5"/>
  <c r="D1378" i="5"/>
  <c r="T1378" i="5"/>
  <c r="N1379" i="5"/>
  <c r="H1380" i="5"/>
  <c r="X1380" i="5"/>
  <c r="R1381" i="5"/>
  <c r="L1382" i="5"/>
  <c r="F1383" i="5"/>
  <c r="V1383" i="5"/>
  <c r="P1384" i="5"/>
  <c r="J1385" i="5"/>
  <c r="D1386" i="5"/>
  <c r="T1386" i="5"/>
  <c r="N1387" i="5"/>
  <c r="H1388" i="5"/>
  <c r="X1388" i="5"/>
  <c r="R1389" i="5"/>
  <c r="L1390" i="5"/>
  <c r="F1391" i="5"/>
  <c r="V1391" i="5"/>
  <c r="P1392" i="5"/>
  <c r="J1393" i="5"/>
  <c r="D1394" i="5"/>
  <c r="T1394" i="5"/>
  <c r="N1395" i="5"/>
  <c r="H1396" i="5"/>
  <c r="X1396" i="5"/>
  <c r="R1397" i="5"/>
  <c r="L1398" i="5"/>
  <c r="F1399" i="5"/>
  <c r="V1399" i="5"/>
  <c r="P1400" i="5"/>
  <c r="J1401" i="5"/>
  <c r="D1402" i="5"/>
  <c r="T1402" i="5"/>
  <c r="N1403" i="5"/>
  <c r="H1404" i="5"/>
  <c r="X1404" i="5"/>
  <c r="R1405" i="5"/>
  <c r="L1406" i="5"/>
  <c r="F1407" i="5"/>
  <c r="V1407" i="5"/>
  <c r="P1408" i="5"/>
  <c r="J1409" i="5"/>
  <c r="D1410" i="5"/>
  <c r="T1410" i="5"/>
  <c r="N1411" i="5"/>
  <c r="H1412" i="5"/>
  <c r="X1412" i="5"/>
  <c r="R1413" i="5"/>
  <c r="L1414" i="5"/>
  <c r="F1415" i="5"/>
  <c r="V1415" i="5"/>
  <c r="P1416" i="5"/>
  <c r="J1417" i="5"/>
  <c r="D1418" i="5"/>
  <c r="T1418" i="5"/>
  <c r="N1419" i="5"/>
  <c r="H1420" i="5"/>
  <c r="X1420" i="5"/>
  <c r="R1421" i="5"/>
  <c r="L1422" i="5"/>
  <c r="F1423" i="5"/>
  <c r="V1423" i="5"/>
  <c r="P1424" i="5"/>
  <c r="J1425" i="5"/>
  <c r="D1426" i="5"/>
  <c r="T1426" i="5"/>
  <c r="N1427" i="5"/>
  <c r="H1428" i="5"/>
  <c r="X1428" i="5"/>
  <c r="R1429" i="5"/>
  <c r="L1430" i="5"/>
  <c r="F1431" i="5"/>
  <c r="V1431" i="5"/>
  <c r="P1432" i="5"/>
  <c r="J1433" i="5"/>
  <c r="D1434" i="5"/>
  <c r="T1434" i="5"/>
  <c r="N1435" i="5"/>
  <c r="H1436" i="5"/>
  <c r="X1436" i="5"/>
  <c r="R1437" i="5"/>
  <c r="L1438" i="5"/>
  <c r="F1439" i="5"/>
  <c r="V1439" i="5"/>
  <c r="P1440" i="5"/>
  <c r="J1441" i="5"/>
  <c r="D1442" i="5"/>
  <c r="T1442" i="5"/>
  <c r="N1443" i="5"/>
  <c r="H1444" i="5"/>
  <c r="X1444" i="5"/>
  <c r="R1445" i="5"/>
  <c r="L1446" i="5"/>
  <c r="F1447" i="5"/>
  <c r="V1447" i="5"/>
  <c r="P1448" i="5"/>
  <c r="J1449" i="5"/>
  <c r="D1450" i="5"/>
  <c r="T1450" i="5"/>
  <c r="N1451" i="5"/>
  <c r="H1452" i="5"/>
  <c r="X1452" i="5"/>
  <c r="R1453" i="5"/>
  <c r="L1454" i="5"/>
  <c r="F1455" i="5"/>
  <c r="V1455" i="5"/>
  <c r="P1456" i="5"/>
  <c r="J1457" i="5"/>
  <c r="D1458" i="5"/>
  <c r="T1458" i="5"/>
  <c r="N1459" i="5"/>
  <c r="H1460" i="5"/>
  <c r="X1460" i="5"/>
  <c r="R1461" i="5"/>
  <c r="L1462" i="5"/>
  <c r="F1463" i="5"/>
  <c r="V1463" i="5"/>
  <c r="P1464" i="5"/>
  <c r="J1465" i="5"/>
  <c r="D1466" i="5"/>
  <c r="T1466" i="5"/>
  <c r="N1467" i="5"/>
  <c r="H1468" i="5"/>
  <c r="X1468" i="5"/>
  <c r="R1469" i="5"/>
  <c r="L1470" i="5"/>
  <c r="F1471" i="5"/>
  <c r="V1471" i="5"/>
  <c r="P1472" i="5"/>
  <c r="J1473" i="5"/>
  <c r="D1474" i="5"/>
  <c r="T1474" i="5"/>
  <c r="N1475" i="5"/>
  <c r="H1476" i="5"/>
  <c r="X1476" i="5"/>
  <c r="R1477" i="5"/>
  <c r="L1478" i="5"/>
  <c r="F1479" i="5"/>
  <c r="V1479" i="5"/>
  <c r="P1480" i="5"/>
  <c r="J1481" i="5"/>
  <c r="D1482" i="5"/>
  <c r="T1482" i="5"/>
  <c r="N1483" i="5"/>
  <c r="H1484" i="5"/>
  <c r="X1484" i="5"/>
  <c r="R1485" i="5"/>
  <c r="L1486" i="5"/>
  <c r="F1487" i="5"/>
  <c r="V1487" i="5"/>
  <c r="P1488" i="5"/>
  <c r="J1489" i="5"/>
  <c r="D1490" i="5"/>
  <c r="T1490" i="5"/>
  <c r="N1491" i="5"/>
  <c r="H1492" i="5"/>
  <c r="X1492" i="5"/>
  <c r="R1493" i="5"/>
  <c r="L1494" i="5"/>
  <c r="F1495" i="5"/>
  <c r="V1495" i="5"/>
  <c r="P1496" i="5"/>
  <c r="J1497" i="5"/>
  <c r="D1498" i="5"/>
  <c r="T1498" i="5"/>
  <c r="N1499" i="5"/>
  <c r="H1500" i="5"/>
  <c r="X1500" i="5"/>
  <c r="R1501" i="5"/>
  <c r="L1502" i="5"/>
  <c r="F1503" i="5"/>
  <c r="V1503" i="5"/>
  <c r="P1504" i="5"/>
  <c r="J1505" i="5"/>
  <c r="D1506" i="5"/>
  <c r="T1506" i="5"/>
  <c r="N1507" i="5"/>
  <c r="H1508" i="5"/>
  <c r="X1508" i="5"/>
  <c r="R1509" i="5"/>
  <c r="L1510" i="5"/>
  <c r="F1511" i="5"/>
  <c r="V1511" i="5"/>
  <c r="P1512" i="5"/>
  <c r="J1513" i="5"/>
  <c r="D1514" i="5"/>
  <c r="T1514" i="5"/>
  <c r="N1515" i="5"/>
  <c r="H1516" i="5"/>
  <c r="X1516" i="5"/>
  <c r="R1517" i="5"/>
  <c r="L1518" i="5"/>
  <c r="F1519" i="5"/>
  <c r="V1519" i="5"/>
  <c r="P1520" i="5"/>
  <c r="J1521" i="5"/>
  <c r="D1522" i="5"/>
  <c r="T1522" i="5"/>
  <c r="N1523" i="5"/>
  <c r="H1524" i="5"/>
  <c r="X1524" i="5"/>
  <c r="R1525" i="5"/>
  <c r="L1526" i="5"/>
  <c r="F1527" i="5"/>
  <c r="V1527" i="5"/>
  <c r="P1528" i="5"/>
  <c r="J1529" i="5"/>
  <c r="D1530" i="5"/>
  <c r="T1530" i="5"/>
  <c r="N1531" i="5"/>
  <c r="H1532" i="5"/>
  <c r="X1532" i="5"/>
  <c r="R1533" i="5"/>
  <c r="L1534" i="5"/>
  <c r="F1535" i="5"/>
  <c r="V1535" i="5"/>
  <c r="P1536" i="5"/>
  <c r="J1537" i="5"/>
  <c r="D1538" i="5"/>
  <c r="T1538" i="5"/>
  <c r="N1539" i="5"/>
  <c r="H1540" i="5"/>
  <c r="X1540" i="5"/>
  <c r="R1541" i="5"/>
  <c r="L1542" i="5"/>
  <c r="Y1080" i="5"/>
  <c r="W1083" i="5"/>
  <c r="U1086" i="5"/>
  <c r="S1089" i="5"/>
  <c r="Q1092" i="5"/>
  <c r="O1095" i="5"/>
  <c r="M1098" i="5"/>
  <c r="K1101" i="5"/>
  <c r="I1104" i="5"/>
  <c r="G1107" i="5"/>
  <c r="E1110" i="5"/>
  <c r="Y1112" i="5"/>
  <c r="W1115" i="5"/>
  <c r="U1118" i="5"/>
  <c r="S1121" i="5"/>
  <c r="Q1124" i="5"/>
  <c r="O1127" i="5"/>
  <c r="M1130" i="5"/>
  <c r="K1133" i="5"/>
  <c r="I1136" i="5"/>
  <c r="G1139" i="5"/>
  <c r="E1142" i="5"/>
  <c r="Y1144" i="5"/>
  <c r="W1147" i="5"/>
  <c r="Q1150" i="5"/>
  <c r="E1152" i="5"/>
  <c r="O1153" i="5"/>
  <c r="Y1154" i="5"/>
  <c r="M1156" i="5"/>
  <c r="W1157" i="5"/>
  <c r="K1159" i="5"/>
  <c r="U1160" i="5"/>
  <c r="I1162" i="5"/>
  <c r="S1163" i="5"/>
  <c r="G1165" i="5"/>
  <c r="Q1166" i="5"/>
  <c r="E1168" i="5"/>
  <c r="O1169" i="5"/>
  <c r="Y1170" i="5"/>
  <c r="M1172" i="5"/>
  <c r="W1173" i="5"/>
  <c r="K1175" i="5"/>
  <c r="U1176" i="5"/>
  <c r="I1178" i="5"/>
  <c r="S1179" i="5"/>
  <c r="G1181" i="5"/>
  <c r="Q1182" i="5"/>
  <c r="E1184" i="5"/>
  <c r="O1185" i="5"/>
  <c r="Y1186" i="5"/>
  <c r="M1188" i="5"/>
  <c r="W1189" i="5"/>
  <c r="K1191" i="5"/>
  <c r="U1192" i="5"/>
  <c r="I1194" i="5"/>
  <c r="S1195" i="5"/>
  <c r="G1197" i="5"/>
  <c r="Q1198" i="5"/>
  <c r="E1200" i="5"/>
  <c r="O1201" i="5"/>
  <c r="Y1202" i="5"/>
  <c r="M1204" i="5"/>
  <c r="W1205" i="5"/>
  <c r="K1207" i="5"/>
  <c r="U1208" i="5"/>
  <c r="I1210" i="5"/>
  <c r="S1211" i="5"/>
  <c r="G1213" i="5"/>
  <c r="Q1214" i="5"/>
  <c r="E1216" i="5"/>
  <c r="O1217" i="5"/>
  <c r="Y1218" i="5"/>
  <c r="M1220" i="5"/>
  <c r="W1221" i="5"/>
  <c r="K1223" i="5"/>
  <c r="J1224" i="5"/>
  <c r="J1225" i="5"/>
  <c r="I1226" i="5"/>
  <c r="H1227" i="5"/>
  <c r="H1228" i="5"/>
  <c r="G1229" i="5"/>
  <c r="W1229" i="5"/>
  <c r="Q1230" i="5"/>
  <c r="K1231" i="5"/>
  <c r="E1232" i="5"/>
  <c r="U1232" i="5"/>
  <c r="O1233" i="5"/>
  <c r="I1234" i="5"/>
  <c r="Y1234" i="5"/>
  <c r="S1235" i="5"/>
  <c r="M1236" i="5"/>
  <c r="G1237" i="5"/>
  <c r="W1237" i="5"/>
  <c r="Q1238" i="5"/>
  <c r="K1239" i="5"/>
  <c r="E1240" i="5"/>
  <c r="U1240" i="5"/>
  <c r="O1241" i="5"/>
  <c r="I1242" i="5"/>
  <c r="Y1242" i="5"/>
  <c r="S1243" i="5"/>
  <c r="M1244" i="5"/>
  <c r="G1245" i="5"/>
  <c r="W1245" i="5"/>
  <c r="Q1246" i="5"/>
  <c r="K1247" i="5"/>
  <c r="E1248" i="5"/>
  <c r="U1248" i="5"/>
  <c r="O1249" i="5"/>
  <c r="I1250" i="5"/>
  <c r="Y1250" i="5"/>
  <c r="S1251" i="5"/>
  <c r="M1252" i="5"/>
  <c r="G1253" i="5"/>
  <c r="W1253" i="5"/>
  <c r="Q1254" i="5"/>
  <c r="K1255" i="5"/>
  <c r="E1256" i="5"/>
  <c r="U1256" i="5"/>
  <c r="O1257" i="5"/>
  <c r="I1258" i="5"/>
  <c r="Y1258" i="5"/>
  <c r="S1259" i="5"/>
  <c r="M1260" i="5"/>
  <c r="G1261" i="5"/>
  <c r="W1261" i="5"/>
  <c r="Q1262" i="5"/>
  <c r="K1263" i="5"/>
  <c r="E1264" i="5"/>
  <c r="U1264" i="5"/>
  <c r="O1265" i="5"/>
  <c r="I1266" i="5"/>
  <c r="Y1266" i="5"/>
  <c r="S1267" i="5"/>
  <c r="M1268" i="5"/>
  <c r="G1269" i="5"/>
  <c r="W1269" i="5"/>
  <c r="Q1270" i="5"/>
  <c r="K1271" i="5"/>
  <c r="E1272" i="5"/>
  <c r="U1272" i="5"/>
  <c r="O1273" i="5"/>
  <c r="I1274" i="5"/>
  <c r="Y1274" i="5"/>
  <c r="S1275" i="5"/>
  <c r="M1276" i="5"/>
  <c r="G1277" i="5"/>
  <c r="W1277" i="5"/>
  <c r="Q1278" i="5"/>
  <c r="K1279" i="5"/>
  <c r="E1280" i="5"/>
  <c r="U1280" i="5"/>
  <c r="O1281" i="5"/>
  <c r="I1282" i="5"/>
  <c r="Y1282" i="5"/>
  <c r="S1283" i="5"/>
  <c r="M1284" i="5"/>
  <c r="G1285" i="5"/>
  <c r="W1285" i="5"/>
  <c r="Q1286" i="5"/>
  <c r="K1287" i="5"/>
  <c r="E1288" i="5"/>
  <c r="U1288" i="5"/>
  <c r="O1289" i="5"/>
  <c r="I1290" i="5"/>
  <c r="Y1290" i="5"/>
  <c r="S1291" i="5"/>
  <c r="M1292" i="5"/>
  <c r="G1293" i="5"/>
  <c r="W1293" i="5"/>
  <c r="Q1294" i="5"/>
  <c r="K1295" i="5"/>
  <c r="E1296" i="5"/>
  <c r="U1296" i="5"/>
  <c r="O1297" i="5"/>
  <c r="I1298" i="5"/>
  <c r="Y1298" i="5"/>
  <c r="S1299" i="5"/>
  <c r="M1300" i="5"/>
  <c r="G1301" i="5"/>
  <c r="W1301" i="5"/>
  <c r="Q1302" i="5"/>
  <c r="K1303" i="5"/>
  <c r="E1304" i="5"/>
  <c r="U1304" i="5"/>
  <c r="O1305" i="5"/>
  <c r="I1306" i="5"/>
  <c r="Y1306" i="5"/>
  <c r="S1307" i="5"/>
  <c r="M1308" i="5"/>
  <c r="G1309" i="5"/>
  <c r="W1309" i="5"/>
  <c r="Q1310" i="5"/>
  <c r="K1311" i="5"/>
  <c r="E1312" i="5"/>
  <c r="U1312" i="5"/>
  <c r="O1313" i="5"/>
  <c r="I1314" i="5"/>
  <c r="Y1314" i="5"/>
  <c r="S1315" i="5"/>
  <c r="M1316" i="5"/>
  <c r="G1317" i="5"/>
  <c r="W1317" i="5"/>
  <c r="Q1318" i="5"/>
  <c r="K1319" i="5"/>
  <c r="E1320" i="5"/>
  <c r="U1320" i="5"/>
  <c r="O1321" i="5"/>
  <c r="I1322" i="5"/>
  <c r="Y1322" i="5"/>
  <c r="S1323" i="5"/>
  <c r="M1324" i="5"/>
  <c r="G1325" i="5"/>
  <c r="W1325" i="5"/>
  <c r="Q1326" i="5"/>
  <c r="K1327" i="5"/>
  <c r="E1328" i="5"/>
  <c r="U1328" i="5"/>
  <c r="O1329" i="5"/>
  <c r="I1330" i="5"/>
  <c r="Y1330" i="5"/>
  <c r="S1331" i="5"/>
  <c r="M1332" i="5"/>
  <c r="G1333" i="5"/>
  <c r="W1333" i="5"/>
  <c r="Q1334" i="5"/>
  <c r="K1335" i="5"/>
  <c r="E1336" i="5"/>
  <c r="U1336" i="5"/>
  <c r="O1337" i="5"/>
  <c r="I1338" i="5"/>
  <c r="Y1338" i="5"/>
  <c r="S1339" i="5"/>
  <c r="M1340" i="5"/>
  <c r="G1341" i="5"/>
  <c r="W1341" i="5"/>
  <c r="Q1342" i="5"/>
  <c r="K1343" i="5"/>
  <c r="E1344" i="5"/>
  <c r="U1344" i="5"/>
  <c r="O1345" i="5"/>
  <c r="I1346" i="5"/>
  <c r="Y1346" i="5"/>
  <c r="S1347" i="5"/>
  <c r="M1348" i="5"/>
  <c r="G1349" i="5"/>
  <c r="W1349" i="5"/>
  <c r="Q1350" i="5"/>
  <c r="K1351" i="5"/>
  <c r="E1352" i="5"/>
  <c r="U1352" i="5"/>
  <c r="O1353" i="5"/>
  <c r="I1354" i="5"/>
  <c r="Y1354" i="5"/>
  <c r="S1355" i="5"/>
  <c r="M1356" i="5"/>
  <c r="G1357" i="5"/>
  <c r="W1357" i="5"/>
  <c r="Q1358" i="5"/>
  <c r="K1359" i="5"/>
  <c r="E1360" i="5"/>
  <c r="U1360" i="5"/>
  <c r="O1361" i="5"/>
  <c r="I1362" i="5"/>
  <c r="Y1362" i="5"/>
  <c r="S1363" i="5"/>
  <c r="M1364" i="5"/>
  <c r="G1365" i="5"/>
  <c r="W1365" i="5"/>
  <c r="Q1366" i="5"/>
  <c r="K1367" i="5"/>
  <c r="E1368" i="5"/>
  <c r="U1368" i="5"/>
  <c r="O1369" i="5"/>
  <c r="I1370" i="5"/>
  <c r="Y1370" i="5"/>
  <c r="S1371" i="5"/>
  <c r="M1372" i="5"/>
  <c r="G1373" i="5"/>
  <c r="W1373" i="5"/>
  <c r="Q1374" i="5"/>
  <c r="K1375" i="5"/>
  <c r="E1376" i="5"/>
  <c r="U1376" i="5"/>
  <c r="O1377" i="5"/>
  <c r="I1378" i="5"/>
  <c r="Y1378" i="5"/>
  <c r="S1379" i="5"/>
  <c r="M1380" i="5"/>
  <c r="G1381" i="5"/>
  <c r="W1381" i="5"/>
  <c r="Q1382" i="5"/>
  <c r="K1383" i="5"/>
  <c r="E1384" i="5"/>
  <c r="U1384" i="5"/>
  <c r="O1385" i="5"/>
  <c r="I1386" i="5"/>
  <c r="Y1386" i="5"/>
  <c r="S1387" i="5"/>
  <c r="M1388" i="5"/>
  <c r="G1389" i="5"/>
  <c r="W1389" i="5"/>
  <c r="Q1390" i="5"/>
  <c r="K1391" i="5"/>
  <c r="E1392" i="5"/>
  <c r="U1392" i="5"/>
  <c r="O1393" i="5"/>
  <c r="I1394" i="5"/>
  <c r="Y1394" i="5"/>
  <c r="S1395" i="5"/>
  <c r="M1396" i="5"/>
  <c r="G1397" i="5"/>
  <c r="W1397" i="5"/>
  <c r="Q1398" i="5"/>
  <c r="K1399" i="5"/>
  <c r="E1400" i="5"/>
  <c r="U1400" i="5"/>
  <c r="O1401" i="5"/>
  <c r="I1402" i="5"/>
  <c r="Y1402" i="5"/>
  <c r="S1403" i="5"/>
  <c r="M1404" i="5"/>
  <c r="G1405" i="5"/>
  <c r="W1405" i="5"/>
  <c r="Q1406" i="5"/>
  <c r="K1407" i="5"/>
  <c r="E1408" i="5"/>
  <c r="U1408" i="5"/>
  <c r="O1409" i="5"/>
  <c r="I1410" i="5"/>
  <c r="Y1410" i="5"/>
  <c r="S1411" i="5"/>
  <c r="M1412" i="5"/>
  <c r="G1413" i="5"/>
  <c r="W1413" i="5"/>
  <c r="Q1414" i="5"/>
  <c r="K1415" i="5"/>
  <c r="E1416" i="5"/>
  <c r="U1416" i="5"/>
  <c r="O1417" i="5"/>
  <c r="I1418" i="5"/>
  <c r="Y1418" i="5"/>
  <c r="S1419" i="5"/>
  <c r="M1420" i="5"/>
  <c r="G1421" i="5"/>
  <c r="W1421" i="5"/>
  <c r="Q1422" i="5"/>
  <c r="K1423" i="5"/>
  <c r="E1424" i="5"/>
  <c r="U1424" i="5"/>
  <c r="O1425" i="5"/>
  <c r="I1426" i="5"/>
  <c r="Y1426" i="5"/>
  <c r="S1427" i="5"/>
  <c r="M1428" i="5"/>
  <c r="G1429" i="5"/>
  <c r="W1429" i="5"/>
  <c r="Q1430" i="5"/>
  <c r="K1431" i="5"/>
  <c r="E1432" i="5"/>
  <c r="U1432" i="5"/>
  <c r="O1433" i="5"/>
  <c r="I1434" i="5"/>
  <c r="Y1434" i="5"/>
  <c r="S1435" i="5"/>
  <c r="M1436" i="5"/>
  <c r="G1437" i="5"/>
  <c r="W1437" i="5"/>
  <c r="Q1438" i="5"/>
  <c r="K1439" i="5"/>
  <c r="E1440" i="5"/>
  <c r="U1440" i="5"/>
  <c r="O1441" i="5"/>
  <c r="I1442" i="5"/>
  <c r="Y1442" i="5"/>
  <c r="S1443" i="5"/>
  <c r="M1444" i="5"/>
  <c r="G1445" i="5"/>
  <c r="W1445" i="5"/>
  <c r="Q1446" i="5"/>
  <c r="K1447" i="5"/>
  <c r="E1448" i="5"/>
  <c r="U1448" i="5"/>
  <c r="O1449" i="5"/>
  <c r="I1450" i="5"/>
  <c r="Y1450" i="5"/>
  <c r="S1451" i="5"/>
  <c r="M1452" i="5"/>
  <c r="G1453" i="5"/>
  <c r="W1453" i="5"/>
  <c r="Q1454" i="5"/>
  <c r="K1455" i="5"/>
  <c r="E1456" i="5"/>
  <c r="U1456" i="5"/>
  <c r="O1457" i="5"/>
  <c r="I1458" i="5"/>
  <c r="Y1458" i="5"/>
  <c r="S1459" i="5"/>
  <c r="M1460" i="5"/>
  <c r="G1461" i="5"/>
  <c r="W1461" i="5"/>
  <c r="Q1462" i="5"/>
  <c r="K1463" i="5"/>
  <c r="E1464" i="5"/>
  <c r="U1464" i="5"/>
  <c r="O1465" i="5"/>
  <c r="I1466" i="5"/>
  <c r="Y1466" i="5"/>
  <c r="S1467" i="5"/>
  <c r="M1468" i="5"/>
  <c r="G1469" i="5"/>
  <c r="W1469" i="5"/>
  <c r="Q1470" i="5"/>
  <c r="K1471" i="5"/>
  <c r="E1472" i="5"/>
  <c r="U1472" i="5"/>
  <c r="O1473" i="5"/>
  <c r="I1474" i="5"/>
  <c r="Y1474" i="5"/>
  <c r="S1475" i="5"/>
  <c r="M1476" i="5"/>
  <c r="G1477" i="5"/>
  <c r="W1477" i="5"/>
  <c r="Q1478" i="5"/>
  <c r="K1479" i="5"/>
  <c r="E1480" i="5"/>
  <c r="U1480" i="5"/>
  <c r="O1481" i="5"/>
  <c r="I1482" i="5"/>
  <c r="Y1482" i="5"/>
  <c r="S1483" i="5"/>
  <c r="M1484" i="5"/>
  <c r="G1485" i="5"/>
  <c r="W1485" i="5"/>
  <c r="Q1486" i="5"/>
  <c r="K1487" i="5"/>
  <c r="E1488" i="5"/>
  <c r="U1488" i="5"/>
  <c r="O1489" i="5"/>
  <c r="I1490" i="5"/>
  <c r="Y1490" i="5"/>
  <c r="S1491" i="5"/>
  <c r="M1492" i="5"/>
  <c r="G1493" i="5"/>
  <c r="W1493" i="5"/>
  <c r="Q1494" i="5"/>
  <c r="K1495" i="5"/>
  <c r="E1496" i="5"/>
  <c r="U1496" i="5"/>
  <c r="O1497" i="5"/>
  <c r="I1498" i="5"/>
  <c r="Y1498" i="5"/>
  <c r="S1499" i="5"/>
  <c r="M1500" i="5"/>
  <c r="G1501" i="5"/>
  <c r="W1501" i="5"/>
  <c r="Q1502" i="5"/>
  <c r="K1503" i="5"/>
  <c r="E1504" i="5"/>
  <c r="U1504" i="5"/>
  <c r="O1505" i="5"/>
  <c r="I1506" i="5"/>
  <c r="Y1506" i="5"/>
  <c r="S1507" i="5"/>
  <c r="M1508" i="5"/>
  <c r="G1509" i="5"/>
  <c r="W1509" i="5"/>
  <c r="Q1510" i="5"/>
  <c r="K1511" i="5"/>
  <c r="E1512" i="5"/>
  <c r="U1512" i="5"/>
  <c r="O1513" i="5"/>
  <c r="I1514" i="5"/>
  <c r="Y1514" i="5"/>
  <c r="S1515" i="5"/>
  <c r="M1516" i="5"/>
  <c r="G1517" i="5"/>
  <c r="W1517" i="5"/>
  <c r="Q1518" i="5"/>
  <c r="K1519" i="5"/>
  <c r="E1520" i="5"/>
  <c r="U1520" i="5"/>
  <c r="O1521" i="5"/>
  <c r="I1522" i="5"/>
  <c r="Y1522" i="5"/>
  <c r="S1523" i="5"/>
  <c r="M1524" i="5"/>
  <c r="G1525" i="5"/>
  <c r="W1525" i="5"/>
  <c r="Q1526" i="5"/>
  <c r="W1081" i="5"/>
  <c r="U1084" i="5"/>
  <c r="S1087" i="5"/>
  <c r="Q1090" i="5"/>
  <c r="O1093" i="5"/>
  <c r="M1096" i="5"/>
  <c r="K1099" i="5"/>
  <c r="I1102" i="5"/>
  <c r="G1105" i="5"/>
  <c r="E1108" i="5"/>
  <c r="Y1110" i="5"/>
  <c r="W1113" i="5"/>
  <c r="U1116" i="5"/>
  <c r="S1119" i="5"/>
  <c r="Q1122" i="5"/>
  <c r="O1125" i="5"/>
  <c r="M1128" i="5"/>
  <c r="K1131" i="5"/>
  <c r="I1134" i="5"/>
  <c r="G1137" i="5"/>
  <c r="E1140" i="5"/>
  <c r="Y1142" i="5"/>
  <c r="W1145" i="5"/>
  <c r="U1148" i="5"/>
  <c r="D1151" i="5"/>
  <c r="N1152" i="5"/>
  <c r="X1153" i="5"/>
  <c r="L1155" i="5"/>
  <c r="V1156" i="5"/>
  <c r="J1158" i="5"/>
  <c r="T1159" i="5"/>
  <c r="H1161" i="5"/>
  <c r="R1162" i="5"/>
  <c r="F1164" i="5"/>
  <c r="P1165" i="5"/>
  <c r="D1167" i="5"/>
  <c r="N1168" i="5"/>
  <c r="X1169" i="5"/>
  <c r="L1171" i="5"/>
  <c r="V1172" i="5"/>
  <c r="J1174" i="5"/>
  <c r="T1175" i="5"/>
  <c r="H1177" i="5"/>
  <c r="R1178" i="5"/>
  <c r="F1180" i="5"/>
  <c r="P1181" i="5"/>
  <c r="D1183" i="5"/>
  <c r="N1184" i="5"/>
  <c r="X1185" i="5"/>
  <c r="L1187" i="5"/>
  <c r="V1188" i="5"/>
  <c r="J1190" i="5"/>
  <c r="T1191" i="5"/>
  <c r="H1193" i="5"/>
  <c r="R1194" i="5"/>
  <c r="F1196" i="5"/>
  <c r="P1197" i="5"/>
  <c r="D1199" i="5"/>
  <c r="N1200" i="5"/>
  <c r="X1201" i="5"/>
  <c r="L1203" i="5"/>
  <c r="V1204" i="5"/>
  <c r="J1206" i="5"/>
  <c r="T1207" i="5"/>
  <c r="H1209" i="5"/>
  <c r="R1210" i="5"/>
  <c r="F1212" i="5"/>
  <c r="P1213" i="5"/>
  <c r="D1215" i="5"/>
  <c r="N1216" i="5"/>
  <c r="X1217" i="5"/>
  <c r="L1219" i="5"/>
  <c r="V1220" i="5"/>
  <c r="J1222" i="5"/>
  <c r="R1223" i="5"/>
  <c r="Q1224" i="5"/>
  <c r="P1225" i="5"/>
  <c r="P1226" i="5"/>
  <c r="O1227" i="5"/>
  <c r="N1228" i="5"/>
  <c r="L1229" i="5"/>
  <c r="F1230" i="5"/>
  <c r="V1230" i="5"/>
  <c r="P1231" i="5"/>
  <c r="J1232" i="5"/>
  <c r="D1233" i="5"/>
  <c r="T1233" i="5"/>
  <c r="N1234" i="5"/>
  <c r="H1235" i="5"/>
  <c r="X1235" i="5"/>
  <c r="R1236" i="5"/>
  <c r="L1237" i="5"/>
  <c r="F1238" i="5"/>
  <c r="V1238" i="5"/>
  <c r="P1239" i="5"/>
  <c r="J1240" i="5"/>
  <c r="D1241" i="5"/>
  <c r="T1241" i="5"/>
  <c r="N1242" i="5"/>
  <c r="H1243" i="5"/>
  <c r="X1243" i="5"/>
  <c r="R1244" i="5"/>
  <c r="L1245" i="5"/>
  <c r="F1246" i="5"/>
  <c r="V1246" i="5"/>
  <c r="P1247" i="5"/>
  <c r="J1248" i="5"/>
  <c r="D1249" i="5"/>
  <c r="T1249" i="5"/>
  <c r="N1250" i="5"/>
  <c r="H1251" i="5"/>
  <c r="X1251" i="5"/>
  <c r="R1252" i="5"/>
  <c r="L1253" i="5"/>
  <c r="F1254" i="5"/>
  <c r="V1254" i="5"/>
  <c r="P1255" i="5"/>
  <c r="J1256" i="5"/>
  <c r="D1257" i="5"/>
  <c r="T1257" i="5"/>
  <c r="N1258" i="5"/>
  <c r="H1259" i="5"/>
  <c r="X1259" i="5"/>
  <c r="R1260" i="5"/>
  <c r="L1261" i="5"/>
  <c r="F1262" i="5"/>
  <c r="V1262" i="5"/>
  <c r="P1263" i="5"/>
  <c r="J1264" i="5"/>
  <c r="D1265" i="5"/>
  <c r="T1265" i="5"/>
  <c r="N1266" i="5"/>
  <c r="H1267" i="5"/>
  <c r="X1267" i="5"/>
  <c r="R1268" i="5"/>
  <c r="L1269" i="5"/>
  <c r="F1270" i="5"/>
  <c r="V1270" i="5"/>
  <c r="P1271" i="5"/>
  <c r="J1272" i="5"/>
  <c r="D1273" i="5"/>
  <c r="T1273" i="5"/>
  <c r="N1274" i="5"/>
  <c r="H1275" i="5"/>
  <c r="X1275" i="5"/>
  <c r="R1276" i="5"/>
  <c r="L1277" i="5"/>
  <c r="F1278" i="5"/>
  <c r="V1278" i="5"/>
  <c r="P1279" i="5"/>
  <c r="J1280" i="5"/>
  <c r="D1281" i="5"/>
  <c r="T1281" i="5"/>
  <c r="N1282" i="5"/>
  <c r="H1283" i="5"/>
  <c r="X1283" i="5"/>
  <c r="R1284" i="5"/>
  <c r="L1285" i="5"/>
  <c r="F1286" i="5"/>
  <c r="V1286" i="5"/>
  <c r="P1287" i="5"/>
  <c r="J1288" i="5"/>
  <c r="D1289" i="5"/>
  <c r="T1289" i="5"/>
  <c r="N1290" i="5"/>
  <c r="H1291" i="5"/>
  <c r="X1291" i="5"/>
  <c r="R1292" i="5"/>
  <c r="L1293" i="5"/>
  <c r="F1294" i="5"/>
  <c r="V1294" i="5"/>
  <c r="P1295" i="5"/>
  <c r="J1296" i="5"/>
  <c r="D1297" i="5"/>
  <c r="T1297" i="5"/>
  <c r="N1298" i="5"/>
  <c r="H1299" i="5"/>
  <c r="X1299" i="5"/>
  <c r="R1300" i="5"/>
  <c r="L1301" i="5"/>
  <c r="F1302" i="5"/>
  <c r="V1302" i="5"/>
  <c r="P1303" i="5"/>
  <c r="J1304" i="5"/>
  <c r="D1305" i="5"/>
  <c r="T1305" i="5"/>
  <c r="N1306" i="5"/>
  <c r="H1307" i="5"/>
  <c r="X1307" i="5"/>
  <c r="R1308" i="5"/>
  <c r="L1309" i="5"/>
  <c r="F1310" i="5"/>
  <c r="V1310" i="5"/>
  <c r="P1311" i="5"/>
  <c r="J1312" i="5"/>
  <c r="D1313" i="5"/>
  <c r="T1313" i="5"/>
  <c r="N1314" i="5"/>
  <c r="H1315" i="5"/>
  <c r="X1315" i="5"/>
  <c r="R1316" i="5"/>
  <c r="L1317" i="5"/>
  <c r="F1318" i="5"/>
  <c r="V1318" i="5"/>
  <c r="P1319" i="5"/>
  <c r="J1320" i="5"/>
  <c r="D1321" i="5"/>
  <c r="T1321" i="5"/>
  <c r="N1322" i="5"/>
  <c r="H1323" i="5"/>
  <c r="X1323" i="5"/>
  <c r="R1324" i="5"/>
  <c r="L1325" i="5"/>
  <c r="F1326" i="5"/>
  <c r="V1326" i="5"/>
  <c r="P1327" i="5"/>
  <c r="J1328" i="5"/>
  <c r="D1329" i="5"/>
  <c r="T1329" i="5"/>
  <c r="N1330" i="5"/>
  <c r="H1331" i="5"/>
  <c r="X1331" i="5"/>
  <c r="R1332" i="5"/>
  <c r="L1333" i="5"/>
  <c r="F1334" i="5"/>
  <c r="V1334" i="5"/>
  <c r="P1335" i="5"/>
  <c r="J1336" i="5"/>
  <c r="D1337" i="5"/>
  <c r="T1337" i="5"/>
  <c r="N1338" i="5"/>
  <c r="H1339" i="5"/>
  <c r="X1339" i="5"/>
  <c r="R1340" i="5"/>
  <c r="L1341" i="5"/>
  <c r="F1342" i="5"/>
  <c r="V1342" i="5"/>
  <c r="P1343" i="5"/>
  <c r="J1344" i="5"/>
  <c r="D1345" i="5"/>
  <c r="T1345" i="5"/>
  <c r="N1346" i="5"/>
  <c r="H1347" i="5"/>
  <c r="X1347" i="5"/>
  <c r="R1348" i="5"/>
  <c r="L1349" i="5"/>
  <c r="F1350" i="5"/>
  <c r="V1350" i="5"/>
  <c r="P1351" i="5"/>
  <c r="J1352" i="5"/>
  <c r="D1353" i="5"/>
  <c r="T1353" i="5"/>
  <c r="N1354" i="5"/>
  <c r="H1355" i="5"/>
  <c r="X1355" i="5"/>
  <c r="R1356" i="5"/>
  <c r="L1357" i="5"/>
  <c r="F1358" i="5"/>
  <c r="V1358" i="5"/>
  <c r="P1359" i="5"/>
  <c r="J1360" i="5"/>
  <c r="D1361" i="5"/>
  <c r="T1361" i="5"/>
  <c r="N1362" i="5"/>
  <c r="H1363" i="5"/>
  <c r="X1363" i="5"/>
  <c r="R1364" i="5"/>
  <c r="L1365" i="5"/>
  <c r="F1366" i="5"/>
  <c r="V1366" i="5"/>
  <c r="P1367" i="5"/>
  <c r="J1368" i="5"/>
  <c r="D1369" i="5"/>
  <c r="T1369" i="5"/>
  <c r="N1370" i="5"/>
  <c r="H1371" i="5"/>
  <c r="X1371" i="5"/>
  <c r="R1372" i="5"/>
  <c r="L1373" i="5"/>
  <c r="F1374" i="5"/>
  <c r="V1374" i="5"/>
  <c r="P1375" i="5"/>
  <c r="J1376" i="5"/>
  <c r="D1377" i="5"/>
  <c r="T1377" i="5"/>
  <c r="N1378" i="5"/>
  <c r="H1379" i="5"/>
  <c r="X1379" i="5"/>
  <c r="R1380" i="5"/>
  <c r="L1381" i="5"/>
  <c r="F1382" i="5"/>
  <c r="V1382" i="5"/>
  <c r="P1383" i="5"/>
  <c r="J1384" i="5"/>
  <c r="D1385" i="5"/>
  <c r="T1385" i="5"/>
  <c r="N1386" i="5"/>
  <c r="H1387" i="5"/>
  <c r="X1387" i="5"/>
  <c r="R1388" i="5"/>
  <c r="L1389" i="5"/>
  <c r="F1390" i="5"/>
  <c r="V1390" i="5"/>
  <c r="P1391" i="5"/>
  <c r="J1392" i="5"/>
  <c r="D1393" i="5"/>
  <c r="T1393" i="5"/>
  <c r="N1394" i="5"/>
  <c r="H1395" i="5"/>
  <c r="X1395" i="5"/>
  <c r="R1396" i="5"/>
  <c r="L1397" i="5"/>
  <c r="F1398" i="5"/>
  <c r="V1398" i="5"/>
  <c r="P1399" i="5"/>
  <c r="J1400" i="5"/>
  <c r="D1401" i="5"/>
  <c r="T1401" i="5"/>
  <c r="N1402" i="5"/>
  <c r="H1403" i="5"/>
  <c r="X1403" i="5"/>
  <c r="R1404" i="5"/>
  <c r="L1405" i="5"/>
  <c r="F1406" i="5"/>
  <c r="V1406" i="5"/>
  <c r="P1407" i="5"/>
  <c r="J1408" i="5"/>
  <c r="D1409" i="5"/>
  <c r="T1409" i="5"/>
  <c r="N1410" i="5"/>
  <c r="H1411" i="5"/>
  <c r="X1411" i="5"/>
  <c r="R1412" i="5"/>
  <c r="L1413" i="5"/>
  <c r="F1414" i="5"/>
  <c r="V1414" i="5"/>
  <c r="P1415" i="5"/>
  <c r="J1416" i="5"/>
  <c r="D1417" i="5"/>
  <c r="T1417" i="5"/>
  <c r="N1418" i="5"/>
  <c r="H1419" i="5"/>
  <c r="X1419" i="5"/>
  <c r="R1420" i="5"/>
  <c r="L1421" i="5"/>
  <c r="F1422" i="5"/>
  <c r="V1422" i="5"/>
  <c r="P1423" i="5"/>
  <c r="J1424" i="5"/>
  <c r="D1425" i="5"/>
  <c r="T1425" i="5"/>
  <c r="N1426" i="5"/>
  <c r="H1427" i="5"/>
  <c r="X1427" i="5"/>
  <c r="R1428" i="5"/>
  <c r="L1429" i="5"/>
  <c r="F1430" i="5"/>
  <c r="V1430" i="5"/>
  <c r="P1431" i="5"/>
  <c r="J1432" i="5"/>
  <c r="D1433" i="5"/>
  <c r="T1433" i="5"/>
  <c r="N1434" i="5"/>
  <c r="H1435" i="5"/>
  <c r="X1435" i="5"/>
  <c r="R1436" i="5"/>
  <c r="L1437" i="5"/>
  <c r="F1438" i="5"/>
  <c r="V1438" i="5"/>
  <c r="P1439" i="5"/>
  <c r="J1440" i="5"/>
  <c r="D1441" i="5"/>
  <c r="T1441" i="5"/>
  <c r="N1442" i="5"/>
  <c r="H1443" i="5"/>
  <c r="X1443" i="5"/>
  <c r="R1444" i="5"/>
  <c r="L1445" i="5"/>
  <c r="F1446" i="5"/>
  <c r="V1446" i="5"/>
  <c r="P1447" i="5"/>
  <c r="J1448" i="5"/>
  <c r="D1449" i="5"/>
  <c r="T1449" i="5"/>
  <c r="N1450" i="5"/>
  <c r="H1451" i="5"/>
  <c r="X1451" i="5"/>
  <c r="R1452" i="5"/>
  <c r="L1453" i="5"/>
  <c r="F1454" i="5"/>
  <c r="V1454" i="5"/>
  <c r="P1455" i="5"/>
  <c r="J1456" i="5"/>
  <c r="D1457" i="5"/>
  <c r="T1457" i="5"/>
  <c r="N1458" i="5"/>
  <c r="H1459" i="5"/>
  <c r="X1459" i="5"/>
  <c r="R1460" i="5"/>
  <c r="L1461" i="5"/>
  <c r="F1462" i="5"/>
  <c r="V1462" i="5"/>
  <c r="P1463" i="5"/>
  <c r="J1464" i="5"/>
  <c r="D1465" i="5"/>
  <c r="T1465" i="5"/>
  <c r="N1466" i="5"/>
  <c r="H1467" i="5"/>
  <c r="X1467" i="5"/>
  <c r="R1468" i="5"/>
  <c r="L1469" i="5"/>
  <c r="F1470" i="5"/>
  <c r="V1470" i="5"/>
  <c r="P1471" i="5"/>
  <c r="J1472" i="5"/>
  <c r="D1473" i="5"/>
  <c r="T1473" i="5"/>
  <c r="N1474" i="5"/>
  <c r="H1475" i="5"/>
  <c r="X1475" i="5"/>
  <c r="R1476" i="5"/>
  <c r="L1477" i="5"/>
  <c r="F1478" i="5"/>
  <c r="V1478" i="5"/>
  <c r="P1479" i="5"/>
  <c r="J1480" i="5"/>
  <c r="D1481" i="5"/>
  <c r="T1481" i="5"/>
  <c r="N1482" i="5"/>
  <c r="H1483" i="5"/>
  <c r="X1483" i="5"/>
  <c r="R1484" i="5"/>
  <c r="L1485" i="5"/>
  <c r="F1486" i="5"/>
  <c r="V1486" i="5"/>
  <c r="P1487" i="5"/>
  <c r="J1488" i="5"/>
  <c r="D1489" i="5"/>
  <c r="T1489" i="5"/>
  <c r="N1490" i="5"/>
  <c r="H1491" i="5"/>
  <c r="X1491" i="5"/>
  <c r="R1492" i="5"/>
  <c r="L1493" i="5"/>
  <c r="F1494" i="5"/>
  <c r="V1494" i="5"/>
  <c r="P1495" i="5"/>
  <c r="J1496" i="5"/>
  <c r="D1497" i="5"/>
  <c r="T1497" i="5"/>
  <c r="N1498" i="5"/>
  <c r="H1499" i="5"/>
  <c r="X1499" i="5"/>
  <c r="R1500" i="5"/>
  <c r="L1501" i="5"/>
  <c r="F1502" i="5"/>
  <c r="V1502" i="5"/>
  <c r="P1503" i="5"/>
  <c r="J1504" i="5"/>
  <c r="D1505" i="5"/>
  <c r="T1505" i="5"/>
  <c r="N1506" i="5"/>
  <c r="H1507" i="5"/>
  <c r="X1507" i="5"/>
  <c r="R1508" i="5"/>
  <c r="L1509" i="5"/>
  <c r="F1510" i="5"/>
  <c r="V1510" i="5"/>
  <c r="P1511" i="5"/>
  <c r="J1512" i="5"/>
  <c r="D1513" i="5"/>
  <c r="T1513" i="5"/>
  <c r="N1514" i="5"/>
  <c r="H1515" i="5"/>
  <c r="X1515" i="5"/>
  <c r="R1516" i="5"/>
  <c r="L1517" i="5"/>
  <c r="F1518" i="5"/>
  <c r="V1518" i="5"/>
  <c r="P1519" i="5"/>
  <c r="J1520" i="5"/>
  <c r="D1521" i="5"/>
  <c r="T1521" i="5"/>
  <c r="N1522" i="5"/>
  <c r="H1523" i="5"/>
  <c r="X1523" i="5"/>
  <c r="R1524" i="5"/>
  <c r="L1525" i="5"/>
  <c r="F1526" i="5"/>
  <c r="V1526" i="5"/>
  <c r="P1527" i="5"/>
  <c r="J1528" i="5"/>
  <c r="D1529" i="5"/>
  <c r="T1529" i="5"/>
  <c r="N1530" i="5"/>
  <c r="H1531" i="5"/>
  <c r="X1531" i="5"/>
  <c r="R1532" i="5"/>
  <c r="L1533" i="5"/>
  <c r="F1534" i="5"/>
  <c r="V1534" i="5"/>
  <c r="P1535" i="5"/>
  <c r="J1536" i="5"/>
  <c r="D1537" i="5"/>
  <c r="T1537" i="5"/>
  <c r="N1538" i="5"/>
  <c r="H1539" i="5"/>
  <c r="X1539" i="5"/>
  <c r="R1540" i="5"/>
  <c r="L1541" i="5"/>
  <c r="F1542" i="5"/>
  <c r="K1081" i="5"/>
  <c r="I1084" i="5"/>
  <c r="G1087" i="5"/>
  <c r="E1090" i="5"/>
  <c r="Y1092" i="5"/>
  <c r="W1095" i="5"/>
  <c r="U1098" i="5"/>
  <c r="S1101" i="5"/>
  <c r="Q1104" i="5"/>
  <c r="O1107" i="5"/>
  <c r="M1110" i="5"/>
  <c r="K1113" i="5"/>
  <c r="I1116" i="5"/>
  <c r="G1119" i="5"/>
  <c r="E1122" i="5"/>
  <c r="Y1124" i="5"/>
  <c r="W1127" i="5"/>
  <c r="U1130" i="5"/>
  <c r="S1133" i="5"/>
  <c r="Q1136" i="5"/>
  <c r="O1139" i="5"/>
  <c r="M1142" i="5"/>
  <c r="K1145" i="5"/>
  <c r="I1148" i="5"/>
  <c r="U1150" i="5"/>
  <c r="I1152" i="5"/>
  <c r="S1153" i="5"/>
  <c r="G1155" i="5"/>
  <c r="Q1156" i="5"/>
  <c r="E1158" i="5"/>
  <c r="O1159" i="5"/>
  <c r="Y1160" i="5"/>
  <c r="M1162" i="5"/>
  <c r="W1163" i="5"/>
  <c r="K1165" i="5"/>
  <c r="U1166" i="5"/>
  <c r="I1168" i="5"/>
  <c r="S1169" i="5"/>
  <c r="G1171" i="5"/>
  <c r="Q1172" i="5"/>
  <c r="E1174" i="5"/>
  <c r="O1175" i="5"/>
  <c r="Y1176" i="5"/>
  <c r="M1178" i="5"/>
  <c r="W1179" i="5"/>
  <c r="K1181" i="5"/>
  <c r="U1182" i="5"/>
  <c r="I1184" i="5"/>
  <c r="S1185" i="5"/>
  <c r="G1187" i="5"/>
  <c r="Q1188" i="5"/>
  <c r="E1190" i="5"/>
  <c r="O1191" i="5"/>
  <c r="Y1192" i="5"/>
  <c r="M1194" i="5"/>
  <c r="W1195" i="5"/>
  <c r="K1197" i="5"/>
  <c r="U1198" i="5"/>
  <c r="I1200" i="5"/>
  <c r="S1201" i="5"/>
  <c r="G1203" i="5"/>
  <c r="Q1204" i="5"/>
  <c r="E1206" i="5"/>
  <c r="O1207" i="5"/>
  <c r="Y1208" i="5"/>
  <c r="M1210" i="5"/>
  <c r="W1211" i="5"/>
  <c r="K1213" i="5"/>
  <c r="U1214" i="5"/>
  <c r="I1216" i="5"/>
  <c r="S1217" i="5"/>
  <c r="G1219" i="5"/>
  <c r="Q1220" i="5"/>
  <c r="E1222" i="5"/>
  <c r="N1223" i="5"/>
  <c r="M1224" i="5"/>
  <c r="L1225" i="5"/>
  <c r="L1226" i="5"/>
  <c r="K1227" i="5"/>
  <c r="J1228" i="5"/>
  <c r="I1229" i="5"/>
  <c r="Y1229" i="5"/>
  <c r="S1230" i="5"/>
  <c r="M1231" i="5"/>
  <c r="G1232" i="5"/>
  <c r="W1232" i="5"/>
  <c r="Q1233" i="5"/>
  <c r="K1234" i="5"/>
  <c r="E1235" i="5"/>
  <c r="U1235" i="5"/>
  <c r="O1236" i="5"/>
  <c r="I1237" i="5"/>
  <c r="Y1237" i="5"/>
  <c r="S1238" i="5"/>
  <c r="M1239" i="5"/>
  <c r="G1240" i="5"/>
  <c r="W1240" i="5"/>
  <c r="Q1241" i="5"/>
  <c r="K1242" i="5"/>
  <c r="E1243" i="5"/>
  <c r="U1243" i="5"/>
  <c r="O1244" i="5"/>
  <c r="I1245" i="5"/>
  <c r="Y1245" i="5"/>
  <c r="S1246" i="5"/>
  <c r="M1247" i="5"/>
  <c r="G1248" i="5"/>
  <c r="W1248" i="5"/>
  <c r="Q1249" i="5"/>
  <c r="K1250" i="5"/>
  <c r="E1251" i="5"/>
  <c r="U1251" i="5"/>
  <c r="O1252" i="5"/>
  <c r="I1253" i="5"/>
  <c r="Y1253" i="5"/>
  <c r="S1254" i="5"/>
  <c r="M1255" i="5"/>
  <c r="G1256" i="5"/>
  <c r="W1256" i="5"/>
  <c r="Q1257" i="5"/>
  <c r="K1258" i="5"/>
  <c r="E1259" i="5"/>
  <c r="U1259" i="5"/>
  <c r="O1260" i="5"/>
  <c r="I1261" i="5"/>
  <c r="Y1261" i="5"/>
  <c r="S1262" i="5"/>
  <c r="M1263" i="5"/>
  <c r="G1264" i="5"/>
  <c r="W1264" i="5"/>
  <c r="Q1265" i="5"/>
  <c r="K1266" i="5"/>
  <c r="E1267" i="5"/>
  <c r="U1267" i="5"/>
  <c r="O1268" i="5"/>
  <c r="I1269" i="5"/>
  <c r="Y1269" i="5"/>
  <c r="S1270" i="5"/>
  <c r="M1271" i="5"/>
  <c r="G1272" i="5"/>
  <c r="W1272" i="5"/>
  <c r="Q1273" i="5"/>
  <c r="K1274" i="5"/>
  <c r="E1275" i="5"/>
  <c r="U1275" i="5"/>
  <c r="O1276" i="5"/>
  <c r="I1277" i="5"/>
  <c r="Y1277" i="5"/>
  <c r="S1278" i="5"/>
  <c r="M1279" i="5"/>
  <c r="G1280" i="5"/>
  <c r="W1280" i="5"/>
  <c r="Q1281" i="5"/>
  <c r="K1282" i="5"/>
  <c r="E1283" i="5"/>
  <c r="U1283" i="5"/>
  <c r="O1284" i="5"/>
  <c r="I1285" i="5"/>
  <c r="Y1285" i="5"/>
  <c r="S1286" i="5"/>
  <c r="M1287" i="5"/>
  <c r="G1288" i="5"/>
  <c r="W1288" i="5"/>
  <c r="Q1289" i="5"/>
  <c r="K1290" i="5"/>
  <c r="E1291" i="5"/>
  <c r="U1291" i="5"/>
  <c r="O1292" i="5"/>
  <c r="I1293" i="5"/>
  <c r="Y1293" i="5"/>
  <c r="S1294" i="5"/>
  <c r="M1295" i="5"/>
  <c r="G1296" i="5"/>
  <c r="W1296" i="5"/>
  <c r="Q1297" i="5"/>
  <c r="K1298" i="5"/>
  <c r="E1299" i="5"/>
  <c r="U1299" i="5"/>
  <c r="O1300" i="5"/>
  <c r="I1301" i="5"/>
  <c r="Y1301" i="5"/>
  <c r="S1302" i="5"/>
  <c r="M1303" i="5"/>
  <c r="G1304" i="5"/>
  <c r="W1304" i="5"/>
  <c r="Q1305" i="5"/>
  <c r="K1306" i="5"/>
  <c r="E1307" i="5"/>
  <c r="U1307" i="5"/>
  <c r="O1308" i="5"/>
  <c r="I1309" i="5"/>
  <c r="Y1309" i="5"/>
  <c r="S1310" i="5"/>
  <c r="M1311" i="5"/>
  <c r="G1312" i="5"/>
  <c r="W1312" i="5"/>
  <c r="Q1313" i="5"/>
  <c r="K1314" i="5"/>
  <c r="E1315" i="5"/>
  <c r="U1315" i="5"/>
  <c r="O1316" i="5"/>
  <c r="I1317" i="5"/>
  <c r="Y1317" i="5"/>
  <c r="S1318" i="5"/>
  <c r="M1319" i="5"/>
  <c r="G1320" i="5"/>
  <c r="W1320" i="5"/>
  <c r="Q1321" i="5"/>
  <c r="K1322" i="5"/>
  <c r="E1323" i="5"/>
  <c r="U1323" i="5"/>
  <c r="O1324" i="5"/>
  <c r="I1325" i="5"/>
  <c r="Y1325" i="5"/>
  <c r="S1326" i="5"/>
  <c r="M1327" i="5"/>
  <c r="G1328" i="5"/>
  <c r="W1328" i="5"/>
  <c r="Q1329" i="5"/>
  <c r="K1330" i="5"/>
  <c r="E1331" i="5"/>
  <c r="U1331" i="5"/>
  <c r="O1332" i="5"/>
  <c r="I1333" i="5"/>
  <c r="Y1333" i="5"/>
  <c r="S1334" i="5"/>
  <c r="M1335" i="5"/>
  <c r="G1336" i="5"/>
  <c r="W1336" i="5"/>
  <c r="Q1337" i="5"/>
  <c r="K1338" i="5"/>
  <c r="E1339" i="5"/>
  <c r="U1339" i="5"/>
  <c r="O1340" i="5"/>
  <c r="I1341" i="5"/>
  <c r="Y1341" i="5"/>
  <c r="S1342" i="5"/>
  <c r="M1343" i="5"/>
  <c r="G1344" i="5"/>
  <c r="W1344" i="5"/>
  <c r="Q1345" i="5"/>
  <c r="K1346" i="5"/>
  <c r="E1347" i="5"/>
  <c r="U1347" i="5"/>
  <c r="O1348" i="5"/>
  <c r="I1349" i="5"/>
  <c r="Y1349" i="5"/>
  <c r="S1350" i="5"/>
  <c r="M1351" i="5"/>
  <c r="G1352" i="5"/>
  <c r="W1352" i="5"/>
  <c r="Q1353" i="5"/>
  <c r="K1354" i="5"/>
  <c r="E1355" i="5"/>
  <c r="U1355" i="5"/>
  <c r="O1356" i="5"/>
  <c r="I1357" i="5"/>
  <c r="Y1357" i="5"/>
  <c r="S1358" i="5"/>
  <c r="M1359" i="5"/>
  <c r="G1360" i="5"/>
  <c r="W1360" i="5"/>
  <c r="Q1361" i="5"/>
  <c r="K1362" i="5"/>
  <c r="E1363" i="5"/>
  <c r="U1363" i="5"/>
  <c r="O1364" i="5"/>
  <c r="I1365" i="5"/>
  <c r="Y1365" i="5"/>
  <c r="S1366" i="5"/>
  <c r="M1367" i="5"/>
  <c r="G1368" i="5"/>
  <c r="W1368" i="5"/>
  <c r="Q1369" i="5"/>
  <c r="K1370" i="5"/>
  <c r="E1371" i="5"/>
  <c r="U1371" i="5"/>
  <c r="O1372" i="5"/>
  <c r="I1373" i="5"/>
  <c r="Y1373" i="5"/>
  <c r="S1374" i="5"/>
  <c r="M1375" i="5"/>
  <c r="G1376" i="5"/>
  <c r="W1376" i="5"/>
  <c r="Q1377" i="5"/>
  <c r="K1378" i="5"/>
  <c r="E1379" i="5"/>
  <c r="U1379" i="5"/>
  <c r="O1380" i="5"/>
  <c r="I1381" i="5"/>
  <c r="Y1381" i="5"/>
  <c r="S1382" i="5"/>
  <c r="M1383" i="5"/>
  <c r="G1384" i="5"/>
  <c r="W1384" i="5"/>
  <c r="Q1385" i="5"/>
  <c r="K1386" i="5"/>
  <c r="E1387" i="5"/>
  <c r="U1387" i="5"/>
  <c r="O1388" i="5"/>
  <c r="I1389" i="5"/>
  <c r="Y1389" i="5"/>
  <c r="S1390" i="5"/>
  <c r="M1391" i="5"/>
  <c r="G1392" i="5"/>
  <c r="W1392" i="5"/>
  <c r="Q1393" i="5"/>
  <c r="K1394" i="5"/>
  <c r="E1395" i="5"/>
  <c r="U1395" i="5"/>
  <c r="O1396" i="5"/>
  <c r="I1397" i="5"/>
  <c r="Y1397" i="5"/>
  <c r="S1398" i="5"/>
  <c r="M1399" i="5"/>
  <c r="G1400" i="5"/>
  <c r="W1400" i="5"/>
  <c r="Q1401" i="5"/>
  <c r="K1402" i="5"/>
  <c r="E1403" i="5"/>
  <c r="U1403" i="5"/>
  <c r="O1404" i="5"/>
  <c r="I1405" i="5"/>
  <c r="Y1405" i="5"/>
  <c r="S1406" i="5"/>
  <c r="M1407" i="5"/>
  <c r="G1408" i="5"/>
  <c r="W1408" i="5"/>
  <c r="Q1409" i="5"/>
  <c r="K1410" i="5"/>
  <c r="E1411" i="5"/>
  <c r="U1411" i="5"/>
  <c r="O1412" i="5"/>
  <c r="I1413" i="5"/>
  <c r="Y1413" i="5"/>
  <c r="S1414" i="5"/>
  <c r="M1415" i="5"/>
  <c r="G1416" i="5"/>
  <c r="W1416" i="5"/>
  <c r="Q1417" i="5"/>
  <c r="K1418" i="5"/>
  <c r="E1419" i="5"/>
  <c r="U1419" i="5"/>
  <c r="O1420" i="5"/>
  <c r="I1421" i="5"/>
  <c r="Y1421" i="5"/>
  <c r="S1422" i="5"/>
  <c r="M1423" i="5"/>
  <c r="G1424" i="5"/>
  <c r="W1424" i="5"/>
  <c r="Q1425" i="5"/>
  <c r="K1426" i="5"/>
  <c r="E1427" i="5"/>
  <c r="U1427" i="5"/>
  <c r="O1428" i="5"/>
  <c r="I1429" i="5"/>
  <c r="Y1429" i="5"/>
  <c r="S1430" i="5"/>
  <c r="M1431" i="5"/>
  <c r="G1432" i="5"/>
  <c r="W1432" i="5"/>
  <c r="Q1433" i="5"/>
  <c r="K1434" i="5"/>
  <c r="E1435" i="5"/>
  <c r="U1435" i="5"/>
  <c r="O1436" i="5"/>
  <c r="I1437" i="5"/>
  <c r="Y1437" i="5"/>
  <c r="S1438" i="5"/>
  <c r="M1439" i="5"/>
  <c r="G1440" i="5"/>
  <c r="W1440" i="5"/>
  <c r="Q1441" i="5"/>
  <c r="K1442" i="5"/>
  <c r="E1443" i="5"/>
  <c r="U1443" i="5"/>
  <c r="O1444" i="5"/>
  <c r="I1445" i="5"/>
  <c r="Y1445" i="5"/>
  <c r="S1446" i="5"/>
  <c r="M1447" i="5"/>
  <c r="G1448" i="5"/>
  <c r="W1448" i="5"/>
  <c r="Q1449" i="5"/>
  <c r="K1450" i="5"/>
  <c r="E1451" i="5"/>
  <c r="U1451" i="5"/>
  <c r="O1452" i="5"/>
  <c r="I1453" i="5"/>
  <c r="Y1453" i="5"/>
  <c r="S1454" i="5"/>
  <c r="M1455" i="5"/>
  <c r="G1456" i="5"/>
  <c r="W1456" i="5"/>
  <c r="Q1457" i="5"/>
  <c r="K1458" i="5"/>
  <c r="E1459" i="5"/>
  <c r="U1459" i="5"/>
  <c r="O1460" i="5"/>
  <c r="I1461" i="5"/>
  <c r="Y1461" i="5"/>
  <c r="S1462" i="5"/>
  <c r="M1463" i="5"/>
  <c r="G1464" i="5"/>
  <c r="W1464" i="5"/>
  <c r="Q1465" i="5"/>
  <c r="K1466" i="5"/>
  <c r="E1467" i="5"/>
  <c r="U1467" i="5"/>
  <c r="O1468" i="5"/>
  <c r="I1469" i="5"/>
  <c r="Y1469" i="5"/>
  <c r="S1470" i="5"/>
  <c r="M1471" i="5"/>
  <c r="G1472" i="5"/>
  <c r="W1472" i="5"/>
  <c r="Q1473" i="5"/>
  <c r="K1474" i="5"/>
  <c r="E1475" i="5"/>
  <c r="U1475" i="5"/>
  <c r="O1476" i="5"/>
  <c r="I1477" i="5"/>
  <c r="Y1477" i="5"/>
  <c r="S1478" i="5"/>
  <c r="M1479" i="5"/>
  <c r="G1480" i="5"/>
  <c r="W1480" i="5"/>
  <c r="Q1481" i="5"/>
  <c r="K1482" i="5"/>
  <c r="E1483" i="5"/>
  <c r="U1483" i="5"/>
  <c r="O1484" i="5"/>
  <c r="I1485" i="5"/>
  <c r="Y1485" i="5"/>
  <c r="S1486" i="5"/>
  <c r="M1487" i="5"/>
  <c r="G1488" i="5"/>
  <c r="W1488" i="5"/>
  <c r="Q1489" i="5"/>
  <c r="K1490" i="5"/>
  <c r="E1491" i="5"/>
  <c r="U1491" i="5"/>
  <c r="O1492" i="5"/>
  <c r="I1493" i="5"/>
  <c r="Y1493" i="5"/>
  <c r="S1494" i="5"/>
  <c r="M1495" i="5"/>
  <c r="G1496" i="5"/>
  <c r="W1496" i="5"/>
  <c r="Q1497" i="5"/>
  <c r="K1498" i="5"/>
  <c r="E1499" i="5"/>
  <c r="U1499" i="5"/>
  <c r="O1500" i="5"/>
  <c r="I1501" i="5"/>
  <c r="Y1501" i="5"/>
  <c r="S1502" i="5"/>
  <c r="M1503" i="5"/>
  <c r="G1504" i="5"/>
  <c r="W1504" i="5"/>
  <c r="Q1505" i="5"/>
  <c r="K1506" i="5"/>
  <c r="E1507" i="5"/>
  <c r="U1507" i="5"/>
  <c r="O1508" i="5"/>
  <c r="I1509" i="5"/>
  <c r="Y1509" i="5"/>
  <c r="S1510" i="5"/>
  <c r="M1511" i="5"/>
  <c r="G1512" i="5"/>
  <c r="W1512" i="5"/>
  <c r="Q1513" i="5"/>
  <c r="K1514" i="5"/>
  <c r="E1515" i="5"/>
  <c r="U1515" i="5"/>
  <c r="O1516" i="5"/>
  <c r="I1517" i="5"/>
  <c r="Y1517" i="5"/>
  <c r="S1518" i="5"/>
  <c r="M1519" i="5"/>
  <c r="G1520" i="5"/>
  <c r="W1520" i="5"/>
  <c r="Q1521" i="5"/>
  <c r="K1522" i="5"/>
  <c r="E1523" i="5"/>
  <c r="U1523" i="5"/>
  <c r="O1524" i="5"/>
  <c r="I1525" i="5"/>
  <c r="Y1525" i="5"/>
  <c r="S1526" i="5"/>
  <c r="M1527" i="5"/>
  <c r="G1528" i="5"/>
  <c r="W1528" i="5"/>
  <c r="Q1529" i="5"/>
  <c r="K1530" i="5"/>
  <c r="E1531" i="5"/>
  <c r="U1531" i="5"/>
  <c r="O1532" i="5"/>
  <c r="G1529" i="5"/>
  <c r="E1532" i="5"/>
  <c r="U1533" i="5"/>
  <c r="I1535" i="5"/>
  <c r="S1536" i="5"/>
  <c r="G1538" i="5"/>
  <c r="Q1539" i="5"/>
  <c r="E1541" i="5"/>
  <c r="O1542" i="5"/>
  <c r="K1543" i="5"/>
  <c r="E1544" i="5"/>
  <c r="U1544" i="5"/>
  <c r="O1545" i="5"/>
  <c r="I1546" i="5"/>
  <c r="Y1546" i="5"/>
  <c r="S1547" i="5"/>
  <c r="M1548" i="5"/>
  <c r="G1549" i="5"/>
  <c r="W1549" i="5"/>
  <c r="Q1550" i="5"/>
  <c r="K1551" i="5"/>
  <c r="E1552" i="5"/>
  <c r="U1552" i="5"/>
  <c r="O1553" i="5"/>
  <c r="I1554" i="5"/>
  <c r="Y1554" i="5"/>
  <c r="S1555" i="5"/>
  <c r="M1556" i="5"/>
  <c r="G1557" i="5"/>
  <c r="W1557" i="5"/>
  <c r="Q1558" i="5"/>
  <c r="K1559" i="5"/>
  <c r="E1560" i="5"/>
  <c r="U1560" i="5"/>
  <c r="O1561" i="5"/>
  <c r="I1562" i="5"/>
  <c r="Y1562" i="5"/>
  <c r="S1563" i="5"/>
  <c r="M1564" i="5"/>
  <c r="G1565" i="5"/>
  <c r="W1565" i="5"/>
  <c r="Q1566" i="5"/>
  <c r="K1567" i="5"/>
  <c r="E1568" i="5"/>
  <c r="U1568" i="5"/>
  <c r="O1569" i="5"/>
  <c r="I1570" i="5"/>
  <c r="Y1570" i="5"/>
  <c r="S1571" i="5"/>
  <c r="M1572" i="5"/>
  <c r="G1573" i="5"/>
  <c r="W1573" i="5"/>
  <c r="Q1574" i="5"/>
  <c r="K1575" i="5"/>
  <c r="E1576" i="5"/>
  <c r="U1576" i="5"/>
  <c r="O1577" i="5"/>
  <c r="I1578" i="5"/>
  <c r="Y1578" i="5"/>
  <c r="S1579" i="5"/>
  <c r="M1580" i="5"/>
  <c r="G1581" i="5"/>
  <c r="W1581" i="5"/>
  <c r="Q1582" i="5"/>
  <c r="K1583" i="5"/>
  <c r="E1584" i="5"/>
  <c r="U1584" i="5"/>
  <c r="O1585" i="5"/>
  <c r="I1586" i="5"/>
  <c r="Y1586" i="5"/>
  <c r="S1587" i="5"/>
  <c r="M1588" i="5"/>
  <c r="G1589" i="5"/>
  <c r="W1589" i="5"/>
  <c r="Q1590" i="5"/>
  <c r="K1591" i="5"/>
  <c r="E1592" i="5"/>
  <c r="U1592" i="5"/>
  <c r="O1593" i="5"/>
  <c r="I1594" i="5"/>
  <c r="Y1594" i="5"/>
  <c r="S1595" i="5"/>
  <c r="M1596" i="5"/>
  <c r="G1597" i="5"/>
  <c r="W1597" i="5"/>
  <c r="Q1598" i="5"/>
  <c r="K1599" i="5"/>
  <c r="E1600" i="5"/>
  <c r="U1600" i="5"/>
  <c r="O1601" i="5"/>
  <c r="I1602" i="5"/>
  <c r="Y1602" i="5"/>
  <c r="S1603" i="5"/>
  <c r="M1604" i="5"/>
  <c r="G1605" i="5"/>
  <c r="W1605" i="5"/>
  <c r="Q1606" i="5"/>
  <c r="K1607" i="5"/>
  <c r="E1608" i="5"/>
  <c r="U1608" i="5"/>
  <c r="O1609" i="5"/>
  <c r="I1610" i="5"/>
  <c r="Y1610" i="5"/>
  <c r="S1611" i="5"/>
  <c r="M1612" i="5"/>
  <c r="G1613" i="5"/>
  <c r="W1613" i="5"/>
  <c r="Q1614" i="5"/>
  <c r="K1615" i="5"/>
  <c r="E1616" i="5"/>
  <c r="U1616" i="5"/>
  <c r="O1617" i="5"/>
  <c r="I1618" i="5"/>
  <c r="Y1618" i="5"/>
  <c r="S1619" i="5"/>
  <c r="M1620" i="5"/>
  <c r="G1621" i="5"/>
  <c r="W1621" i="5"/>
  <c r="Q1622" i="5"/>
  <c r="K1623" i="5"/>
  <c r="E1624" i="5"/>
  <c r="U1624" i="5"/>
  <c r="O1625" i="5"/>
  <c r="I1626" i="5"/>
  <c r="Y1626" i="5"/>
  <c r="S1627" i="5"/>
  <c r="M1628" i="5"/>
  <c r="G1629" i="5"/>
  <c r="W1629" i="5"/>
  <c r="Q1630" i="5"/>
  <c r="K1631" i="5"/>
  <c r="E1632" i="5"/>
  <c r="U1632" i="5"/>
  <c r="O1633" i="5"/>
  <c r="I1634" i="5"/>
  <c r="Y1634" i="5"/>
  <c r="S1635" i="5"/>
  <c r="M1636" i="5"/>
  <c r="G1637" i="5"/>
  <c r="W1637" i="5"/>
  <c r="Q1638" i="5"/>
  <c r="K1639" i="5"/>
  <c r="E1640" i="5"/>
  <c r="U1640" i="5"/>
  <c r="O1641" i="5"/>
  <c r="I1642" i="5"/>
  <c r="Y1642" i="5"/>
  <c r="S1643" i="5"/>
  <c r="M1644" i="5"/>
  <c r="G1645" i="5"/>
  <c r="W1645" i="5"/>
  <c r="Q1646" i="5"/>
  <c r="K1647" i="5"/>
  <c r="F1281" i="5"/>
  <c r="D1284" i="5"/>
  <c r="R1285" i="5"/>
  <c r="F1287" i="5"/>
  <c r="H1288" i="5"/>
  <c r="F1289" i="5"/>
  <c r="D1290" i="5"/>
  <c r="F1291" i="5"/>
  <c r="D1292" i="5"/>
  <c r="X1292" i="5"/>
  <c r="V1293" i="5"/>
  <c r="P1294" i="5"/>
  <c r="J1295" i="5"/>
  <c r="D1296" i="5"/>
  <c r="T1296" i="5"/>
  <c r="N1297" i="5"/>
  <c r="H1298" i="5"/>
  <c r="X1298" i="5"/>
  <c r="R1299" i="5"/>
  <c r="L1300" i="5"/>
  <c r="F1301" i="5"/>
  <c r="V1301" i="5"/>
  <c r="P1302" i="5"/>
  <c r="J1303" i="5"/>
  <c r="D1304" i="5"/>
  <c r="T1304" i="5"/>
  <c r="N1305" i="5"/>
  <c r="H1306" i="5"/>
  <c r="X1306" i="5"/>
  <c r="R1307" i="5"/>
  <c r="L1308" i="5"/>
  <c r="F1309" i="5"/>
  <c r="V1309" i="5"/>
  <c r="P1310" i="5"/>
  <c r="J1311" i="5"/>
  <c r="D1312" i="5"/>
  <c r="T1312" i="5"/>
  <c r="N1313" i="5"/>
  <c r="H1314" i="5"/>
  <c r="X1314" i="5"/>
  <c r="R1315" i="5"/>
  <c r="L1316" i="5"/>
  <c r="F1317" i="5"/>
  <c r="V1317" i="5"/>
  <c r="P1318" i="5"/>
  <c r="J1319" i="5"/>
  <c r="D1320" i="5"/>
  <c r="T1320" i="5"/>
  <c r="N1321" i="5"/>
  <c r="H1322" i="5"/>
  <c r="X1322" i="5"/>
  <c r="R1323" i="5"/>
  <c r="L1324" i="5"/>
  <c r="F1325" i="5"/>
  <c r="V1325" i="5"/>
  <c r="P1326" i="5"/>
  <c r="J1327" i="5"/>
  <c r="D1328" i="5"/>
  <c r="T1328" i="5"/>
  <c r="N1329" i="5"/>
  <c r="H1330" i="5"/>
  <c r="X1330" i="5"/>
  <c r="R1331" i="5"/>
  <c r="L1332" i="5"/>
  <c r="F1333" i="5"/>
  <c r="V1333" i="5"/>
  <c r="P1334" i="5"/>
  <c r="J1335" i="5"/>
  <c r="D1336" i="5"/>
  <c r="T1336" i="5"/>
  <c r="N1337" i="5"/>
  <c r="H1338" i="5"/>
  <c r="X1338" i="5"/>
  <c r="R1339" i="5"/>
  <c r="L1340" i="5"/>
  <c r="F1341" i="5"/>
  <c r="V1341" i="5"/>
  <c r="P1342" i="5"/>
  <c r="J1343" i="5"/>
  <c r="D1344" i="5"/>
  <c r="T1344" i="5"/>
  <c r="N1345" i="5"/>
  <c r="H1346" i="5"/>
  <c r="X1346" i="5"/>
  <c r="R1347" i="5"/>
  <c r="L1348" i="5"/>
  <c r="F1349" i="5"/>
  <c r="V1349" i="5"/>
  <c r="P1350" i="5"/>
  <c r="J1351" i="5"/>
  <c r="D1352" i="5"/>
  <c r="T1352" i="5"/>
  <c r="N1353" i="5"/>
  <c r="H1354" i="5"/>
  <c r="X1354" i="5"/>
  <c r="R1355" i="5"/>
  <c r="L1356" i="5"/>
  <c r="F1357" i="5"/>
  <c r="V1357" i="5"/>
  <c r="P1358" i="5"/>
  <c r="J1359" i="5"/>
  <c r="D1360" i="5"/>
  <c r="T1360" i="5"/>
  <c r="N1361" i="5"/>
  <c r="H1362" i="5"/>
  <c r="X1362" i="5"/>
  <c r="R1363" i="5"/>
  <c r="L1364" i="5"/>
  <c r="F1365" i="5"/>
  <c r="V1365" i="5"/>
  <c r="P1366" i="5"/>
  <c r="J1367" i="5"/>
  <c r="D1368" i="5"/>
  <c r="T1368" i="5"/>
  <c r="N1369" i="5"/>
  <c r="H1370" i="5"/>
  <c r="X1370" i="5"/>
  <c r="R1371" i="5"/>
  <c r="L1372" i="5"/>
  <c r="F1373" i="5"/>
  <c r="V1373" i="5"/>
  <c r="P1374" i="5"/>
  <c r="J1375" i="5"/>
  <c r="D1376" i="5"/>
  <c r="T1376" i="5"/>
  <c r="N1377" i="5"/>
  <c r="H1378" i="5"/>
  <c r="X1378" i="5"/>
  <c r="R1379" i="5"/>
  <c r="L1380" i="5"/>
  <c r="F1381" i="5"/>
  <c r="V1381" i="5"/>
  <c r="P1382" i="5"/>
  <c r="J1383" i="5"/>
  <c r="D1384" i="5"/>
  <c r="T1384" i="5"/>
  <c r="N1385" i="5"/>
  <c r="H1386" i="5"/>
  <c r="X1386" i="5"/>
  <c r="R1387" i="5"/>
  <c r="L1388" i="5"/>
  <c r="F1389" i="5"/>
  <c r="V1389" i="5"/>
  <c r="P1390" i="5"/>
  <c r="J1391" i="5"/>
  <c r="D1392" i="5"/>
  <c r="T1392" i="5"/>
  <c r="N1393" i="5"/>
  <c r="H1394" i="5"/>
  <c r="X1394" i="5"/>
  <c r="R1395" i="5"/>
  <c r="L1396" i="5"/>
  <c r="F1397" i="5"/>
  <c r="V1397" i="5"/>
  <c r="P1398" i="5"/>
  <c r="J1399" i="5"/>
  <c r="D1400" i="5"/>
  <c r="T1400" i="5"/>
  <c r="N1401" i="5"/>
  <c r="H1402" i="5"/>
  <c r="X1402" i="5"/>
  <c r="R1403" i="5"/>
  <c r="L1404" i="5"/>
  <c r="F1405" i="5"/>
  <c r="V1405" i="5"/>
  <c r="P1406" i="5"/>
  <c r="J1407" i="5"/>
  <c r="D1408" i="5"/>
  <c r="T1408" i="5"/>
  <c r="N1409" i="5"/>
  <c r="H1410" i="5"/>
  <c r="X1410" i="5"/>
  <c r="R1411" i="5"/>
  <c r="L1412" i="5"/>
  <c r="F1413" i="5"/>
  <c r="V1413" i="5"/>
  <c r="P1414" i="5"/>
  <c r="J1415" i="5"/>
  <c r="D1416" i="5"/>
  <c r="T1416" i="5"/>
  <c r="N1417" i="5"/>
  <c r="H1418" i="5"/>
  <c r="X1418" i="5"/>
  <c r="R1419" i="5"/>
  <c r="L1420" i="5"/>
  <c r="F1421" i="5"/>
  <c r="V1421" i="5"/>
  <c r="P1422" i="5"/>
  <c r="J1423" i="5"/>
  <c r="D1424" i="5"/>
  <c r="T1424" i="5"/>
  <c r="N1425" i="5"/>
  <c r="H1426" i="5"/>
  <c r="X1426" i="5"/>
  <c r="R1427" i="5"/>
  <c r="L1428" i="5"/>
  <c r="F1429" i="5"/>
  <c r="V1429" i="5"/>
  <c r="P1430" i="5"/>
  <c r="J1431" i="5"/>
  <c r="D1432" i="5"/>
  <c r="T1432" i="5"/>
  <c r="N1433" i="5"/>
  <c r="H1434" i="5"/>
  <c r="X1434" i="5"/>
  <c r="R1435" i="5"/>
  <c r="L1436" i="5"/>
  <c r="F1437" i="5"/>
  <c r="V1437" i="5"/>
  <c r="P1438" i="5"/>
  <c r="J1439" i="5"/>
  <c r="D1440" i="5"/>
  <c r="T1440" i="5"/>
  <c r="N1441" i="5"/>
  <c r="H1442" i="5"/>
  <c r="X1442" i="5"/>
  <c r="R1443" i="5"/>
  <c r="L1444" i="5"/>
  <c r="F1445" i="5"/>
  <c r="V1445" i="5"/>
  <c r="P1446" i="5"/>
  <c r="J1447" i="5"/>
  <c r="D1448" i="5"/>
  <c r="T1448" i="5"/>
  <c r="N1449" i="5"/>
  <c r="H1450" i="5"/>
  <c r="X1450" i="5"/>
  <c r="R1451" i="5"/>
  <c r="L1452" i="5"/>
  <c r="F1453" i="5"/>
  <c r="V1453" i="5"/>
  <c r="P1454" i="5"/>
  <c r="J1455" i="5"/>
  <c r="D1456" i="5"/>
  <c r="T1456" i="5"/>
  <c r="N1457" i="5"/>
  <c r="H1458" i="5"/>
  <c r="X1458" i="5"/>
  <c r="R1459" i="5"/>
  <c r="L1460" i="5"/>
  <c r="F1461" i="5"/>
  <c r="V1461" i="5"/>
  <c r="P1462" i="5"/>
  <c r="J1463" i="5"/>
  <c r="D1464" i="5"/>
  <c r="T1464" i="5"/>
  <c r="N1465" i="5"/>
  <c r="H1466" i="5"/>
  <c r="X1466" i="5"/>
  <c r="R1467" i="5"/>
  <c r="L1468" i="5"/>
  <c r="F1469" i="5"/>
  <c r="V1469" i="5"/>
  <c r="P1470" i="5"/>
  <c r="J1471" i="5"/>
  <c r="D1472" i="5"/>
  <c r="T1472" i="5"/>
  <c r="N1473" i="5"/>
  <c r="H1474" i="5"/>
  <c r="X1474" i="5"/>
  <c r="R1475" i="5"/>
  <c r="L1476" i="5"/>
  <c r="F1477" i="5"/>
  <c r="V1477" i="5"/>
  <c r="P1478" i="5"/>
  <c r="J1479" i="5"/>
  <c r="D1480" i="5"/>
  <c r="T1480" i="5"/>
  <c r="N1481" i="5"/>
  <c r="H1482" i="5"/>
  <c r="X1482" i="5"/>
  <c r="R1483" i="5"/>
  <c r="L1484" i="5"/>
  <c r="F1485" i="5"/>
  <c r="V1485" i="5"/>
  <c r="P1486" i="5"/>
  <c r="J1487" i="5"/>
  <c r="D1488" i="5"/>
  <c r="T1488" i="5"/>
  <c r="N1489" i="5"/>
  <c r="H1490" i="5"/>
  <c r="X1490" i="5"/>
  <c r="R1491" i="5"/>
  <c r="L1492" i="5"/>
  <c r="F1493" i="5"/>
  <c r="V1493" i="5"/>
  <c r="P1494" i="5"/>
  <c r="J1495" i="5"/>
  <c r="D1496" i="5"/>
  <c r="T1496" i="5"/>
  <c r="N1497" i="5"/>
  <c r="H1498" i="5"/>
  <c r="X1498" i="5"/>
  <c r="R1499" i="5"/>
  <c r="L1500" i="5"/>
  <c r="F1501" i="5"/>
  <c r="V1501" i="5"/>
  <c r="P1502" i="5"/>
  <c r="J1503" i="5"/>
  <c r="D1504" i="5"/>
  <c r="T1504" i="5"/>
  <c r="N1505" i="5"/>
  <c r="H1506" i="5"/>
  <c r="X1506" i="5"/>
  <c r="R1507" i="5"/>
  <c r="L1508" i="5"/>
  <c r="F1509" i="5"/>
  <c r="V1509" i="5"/>
  <c r="P1510" i="5"/>
  <c r="J1511" i="5"/>
  <c r="D1512" i="5"/>
  <c r="T1512" i="5"/>
  <c r="N1513" i="5"/>
  <c r="H1514" i="5"/>
  <c r="X1514" i="5"/>
  <c r="R1515" i="5"/>
  <c r="L1516" i="5"/>
  <c r="F1517" i="5"/>
  <c r="V1517" i="5"/>
  <c r="P1518" i="5"/>
  <c r="J1519" i="5"/>
  <c r="D1520" i="5"/>
  <c r="T1520" i="5"/>
  <c r="N1521" i="5"/>
  <c r="H1522" i="5"/>
  <c r="X1522" i="5"/>
  <c r="R1523" i="5"/>
  <c r="L1524" i="5"/>
  <c r="F1525" i="5"/>
  <c r="V1525" i="5"/>
  <c r="P1526" i="5"/>
  <c r="J1527" i="5"/>
  <c r="D1528" i="5"/>
  <c r="T1528" i="5"/>
  <c r="N1529" i="5"/>
  <c r="H1530" i="5"/>
  <c r="X1530" i="5"/>
  <c r="R1531" i="5"/>
  <c r="L1532" i="5"/>
  <c r="F1533" i="5"/>
  <c r="V1533" i="5"/>
  <c r="P1534" i="5"/>
  <c r="J1535" i="5"/>
  <c r="D1536" i="5"/>
  <c r="T1536" i="5"/>
  <c r="N1537" i="5"/>
  <c r="H1538" i="5"/>
  <c r="X1538" i="5"/>
  <c r="R1539" i="5"/>
  <c r="L1540" i="5"/>
  <c r="F1541" i="5"/>
  <c r="V1541" i="5"/>
  <c r="P1542" i="5"/>
  <c r="S1081" i="5"/>
  <c r="Q1084" i="5"/>
  <c r="O1087" i="5"/>
  <c r="M1090" i="5"/>
  <c r="K1093" i="5"/>
  <c r="I1096" i="5"/>
  <c r="G1099" i="5"/>
  <c r="E1102" i="5"/>
  <c r="Y1104" i="5"/>
  <c r="W1107" i="5"/>
  <c r="U1110" i="5"/>
  <c r="S1113" i="5"/>
  <c r="Q1116" i="5"/>
  <c r="O1119" i="5"/>
  <c r="M1122" i="5"/>
  <c r="K1125" i="5"/>
  <c r="I1128" i="5"/>
  <c r="G1131" i="5"/>
  <c r="E1134" i="5"/>
  <c r="Y1136" i="5"/>
  <c r="W1139" i="5"/>
  <c r="U1142" i="5"/>
  <c r="S1145" i="5"/>
  <c r="Q1148" i="5"/>
  <c r="Y1150" i="5"/>
  <c r="M1152" i="5"/>
  <c r="W1153" i="5"/>
  <c r="K1155" i="5"/>
  <c r="U1156" i="5"/>
  <c r="I1158" i="5"/>
  <c r="S1159" i="5"/>
  <c r="G1161" i="5"/>
  <c r="Q1162" i="5"/>
  <c r="E1164" i="5"/>
  <c r="O1165" i="5"/>
  <c r="Y1166" i="5"/>
  <c r="M1168" i="5"/>
  <c r="W1169" i="5"/>
  <c r="K1171" i="5"/>
  <c r="U1172" i="5"/>
  <c r="I1174" i="5"/>
  <c r="S1175" i="5"/>
  <c r="G1177" i="5"/>
  <c r="Q1178" i="5"/>
  <c r="E1180" i="5"/>
  <c r="O1181" i="5"/>
  <c r="Y1182" i="5"/>
  <c r="M1184" i="5"/>
  <c r="W1185" i="5"/>
  <c r="K1187" i="5"/>
  <c r="U1188" i="5"/>
  <c r="I1190" i="5"/>
  <c r="S1191" i="5"/>
  <c r="G1193" i="5"/>
  <c r="Q1194" i="5"/>
  <c r="E1196" i="5"/>
  <c r="O1197" i="5"/>
  <c r="Y1198" i="5"/>
  <c r="M1200" i="5"/>
  <c r="W1201" i="5"/>
  <c r="K1203" i="5"/>
  <c r="U1204" i="5"/>
  <c r="I1206" i="5"/>
  <c r="S1207" i="5"/>
  <c r="G1209" i="5"/>
  <c r="Q1210" i="5"/>
  <c r="E1212" i="5"/>
  <c r="O1213" i="5"/>
  <c r="Y1214" i="5"/>
  <c r="M1216" i="5"/>
  <c r="W1217" i="5"/>
  <c r="K1219" i="5"/>
  <c r="U1220" i="5"/>
  <c r="I1222" i="5"/>
  <c r="P1223" i="5"/>
  <c r="P1224" i="5"/>
  <c r="O1225" i="5"/>
  <c r="N1226" i="5"/>
  <c r="N1227" i="5"/>
  <c r="M1228" i="5"/>
  <c r="K1229" i="5"/>
  <c r="E1230" i="5"/>
  <c r="U1230" i="5"/>
  <c r="O1231" i="5"/>
  <c r="I1232" i="5"/>
  <c r="Y1232" i="5"/>
  <c r="S1233" i="5"/>
  <c r="M1234" i="5"/>
  <c r="G1235" i="5"/>
  <c r="W1235" i="5"/>
  <c r="Q1236" i="5"/>
  <c r="K1237" i="5"/>
  <c r="E1238" i="5"/>
  <c r="U1238" i="5"/>
  <c r="O1239" i="5"/>
  <c r="I1240" i="5"/>
  <c r="Y1240" i="5"/>
  <c r="S1241" i="5"/>
  <c r="M1242" i="5"/>
  <c r="G1243" i="5"/>
  <c r="W1243" i="5"/>
  <c r="Q1244" i="5"/>
  <c r="K1245" i="5"/>
  <c r="E1246" i="5"/>
  <c r="U1246" i="5"/>
  <c r="O1247" i="5"/>
  <c r="I1248" i="5"/>
  <c r="Y1248" i="5"/>
  <c r="S1249" i="5"/>
  <c r="M1250" i="5"/>
  <c r="G1251" i="5"/>
  <c r="W1251" i="5"/>
  <c r="Q1252" i="5"/>
  <c r="K1253" i="5"/>
  <c r="E1254" i="5"/>
  <c r="U1254" i="5"/>
  <c r="O1255" i="5"/>
  <c r="I1256" i="5"/>
  <c r="Y1256" i="5"/>
  <c r="S1257" i="5"/>
  <c r="M1258" i="5"/>
  <c r="G1259" i="5"/>
  <c r="W1259" i="5"/>
  <c r="Q1260" i="5"/>
  <c r="K1261" i="5"/>
  <c r="E1262" i="5"/>
  <c r="U1262" i="5"/>
  <c r="O1263" i="5"/>
  <c r="I1264" i="5"/>
  <c r="Y1264" i="5"/>
  <c r="S1265" i="5"/>
  <c r="M1266" i="5"/>
  <c r="G1267" i="5"/>
  <c r="W1267" i="5"/>
  <c r="Q1268" i="5"/>
  <c r="K1269" i="5"/>
  <c r="E1270" i="5"/>
  <c r="U1270" i="5"/>
  <c r="O1271" i="5"/>
  <c r="I1272" i="5"/>
  <c r="Y1272" i="5"/>
  <c r="S1273" i="5"/>
  <c r="M1274" i="5"/>
  <c r="G1275" i="5"/>
  <c r="W1275" i="5"/>
  <c r="Q1276" i="5"/>
  <c r="K1277" i="5"/>
  <c r="E1278" i="5"/>
  <c r="U1278" i="5"/>
  <c r="O1279" i="5"/>
  <c r="I1280" i="5"/>
  <c r="Y1280" i="5"/>
  <c r="S1281" i="5"/>
  <c r="M1282" i="5"/>
  <c r="G1283" i="5"/>
  <c r="W1283" i="5"/>
  <c r="Q1284" i="5"/>
  <c r="K1285" i="5"/>
  <c r="E1286" i="5"/>
  <c r="U1286" i="5"/>
  <c r="O1287" i="5"/>
  <c r="I1288" i="5"/>
  <c r="Y1288" i="5"/>
  <c r="S1289" i="5"/>
  <c r="M1290" i="5"/>
  <c r="G1291" i="5"/>
  <c r="W1291" i="5"/>
  <c r="Q1292" i="5"/>
  <c r="K1293" i="5"/>
  <c r="E1294" i="5"/>
  <c r="U1294" i="5"/>
  <c r="O1295" i="5"/>
  <c r="I1296" i="5"/>
  <c r="Y1296" i="5"/>
  <c r="S1297" i="5"/>
  <c r="M1298" i="5"/>
  <c r="G1299" i="5"/>
  <c r="W1299" i="5"/>
  <c r="Q1300" i="5"/>
  <c r="K1301" i="5"/>
  <c r="E1302" i="5"/>
  <c r="U1302" i="5"/>
  <c r="O1303" i="5"/>
  <c r="I1304" i="5"/>
  <c r="Y1304" i="5"/>
  <c r="S1305" i="5"/>
  <c r="M1306" i="5"/>
  <c r="G1307" i="5"/>
  <c r="W1307" i="5"/>
  <c r="Q1308" i="5"/>
  <c r="K1309" i="5"/>
  <c r="E1310" i="5"/>
  <c r="U1310" i="5"/>
  <c r="O1311" i="5"/>
  <c r="I1312" i="5"/>
  <c r="Y1312" i="5"/>
  <c r="S1313" i="5"/>
  <c r="M1314" i="5"/>
  <c r="G1315" i="5"/>
  <c r="W1315" i="5"/>
  <c r="Q1316" i="5"/>
  <c r="K1317" i="5"/>
  <c r="E1318" i="5"/>
  <c r="U1318" i="5"/>
  <c r="O1319" i="5"/>
  <c r="I1320" i="5"/>
  <c r="Y1320" i="5"/>
  <c r="S1321" i="5"/>
  <c r="M1322" i="5"/>
  <c r="G1323" i="5"/>
  <c r="W1323" i="5"/>
  <c r="Q1324" i="5"/>
  <c r="K1325" i="5"/>
  <c r="E1326" i="5"/>
  <c r="U1326" i="5"/>
  <c r="O1327" i="5"/>
  <c r="I1328" i="5"/>
  <c r="Y1328" i="5"/>
  <c r="S1329" i="5"/>
  <c r="M1330" i="5"/>
  <c r="G1331" i="5"/>
  <c r="W1331" i="5"/>
  <c r="Q1332" i="5"/>
  <c r="K1333" i="5"/>
  <c r="E1334" i="5"/>
  <c r="U1334" i="5"/>
  <c r="O1335" i="5"/>
  <c r="I1336" i="5"/>
  <c r="Y1336" i="5"/>
  <c r="S1337" i="5"/>
  <c r="M1338" i="5"/>
  <c r="G1339" i="5"/>
  <c r="W1339" i="5"/>
  <c r="Q1340" i="5"/>
  <c r="K1341" i="5"/>
  <c r="E1342" i="5"/>
  <c r="U1342" i="5"/>
  <c r="O1343" i="5"/>
  <c r="I1344" i="5"/>
  <c r="Y1344" i="5"/>
  <c r="S1345" i="5"/>
  <c r="M1346" i="5"/>
  <c r="G1347" i="5"/>
  <c r="W1347" i="5"/>
  <c r="Q1348" i="5"/>
  <c r="K1349" i="5"/>
  <c r="E1350" i="5"/>
  <c r="U1350" i="5"/>
  <c r="O1351" i="5"/>
  <c r="I1352" i="5"/>
  <c r="Y1352" i="5"/>
  <c r="S1353" i="5"/>
  <c r="M1354" i="5"/>
  <c r="G1355" i="5"/>
  <c r="W1355" i="5"/>
  <c r="Q1356" i="5"/>
  <c r="K1357" i="5"/>
  <c r="E1358" i="5"/>
  <c r="U1358" i="5"/>
  <c r="O1359" i="5"/>
  <c r="I1360" i="5"/>
  <c r="Y1360" i="5"/>
  <c r="S1361" i="5"/>
  <c r="M1362" i="5"/>
  <c r="G1363" i="5"/>
  <c r="W1363" i="5"/>
  <c r="Q1364" i="5"/>
  <c r="K1365" i="5"/>
  <c r="E1366" i="5"/>
  <c r="U1366" i="5"/>
  <c r="O1367" i="5"/>
  <c r="I1368" i="5"/>
  <c r="Y1368" i="5"/>
  <c r="S1369" i="5"/>
  <c r="M1370" i="5"/>
  <c r="G1371" i="5"/>
  <c r="W1371" i="5"/>
  <c r="Q1372" i="5"/>
  <c r="K1373" i="5"/>
  <c r="E1374" i="5"/>
  <c r="U1374" i="5"/>
  <c r="O1375" i="5"/>
  <c r="I1376" i="5"/>
  <c r="Y1376" i="5"/>
  <c r="S1377" i="5"/>
  <c r="M1378" i="5"/>
  <c r="G1379" i="5"/>
  <c r="W1379" i="5"/>
  <c r="Q1380" i="5"/>
  <c r="K1381" i="5"/>
  <c r="E1382" i="5"/>
  <c r="U1382" i="5"/>
  <c r="O1383" i="5"/>
  <c r="I1384" i="5"/>
  <c r="Y1384" i="5"/>
  <c r="S1385" i="5"/>
  <c r="M1386" i="5"/>
  <c r="G1387" i="5"/>
  <c r="W1387" i="5"/>
  <c r="Q1388" i="5"/>
  <c r="K1389" i="5"/>
  <c r="E1390" i="5"/>
  <c r="U1390" i="5"/>
  <c r="O1391" i="5"/>
  <c r="I1392" i="5"/>
  <c r="Y1392" i="5"/>
  <c r="S1393" i="5"/>
  <c r="M1394" i="5"/>
  <c r="G1395" i="5"/>
  <c r="W1395" i="5"/>
  <c r="Q1396" i="5"/>
  <c r="K1397" i="5"/>
  <c r="E1398" i="5"/>
  <c r="U1398" i="5"/>
  <c r="O1399" i="5"/>
  <c r="I1400" i="5"/>
  <c r="Y1400" i="5"/>
  <c r="S1401" i="5"/>
  <c r="M1402" i="5"/>
  <c r="G1403" i="5"/>
  <c r="W1403" i="5"/>
  <c r="Q1404" i="5"/>
  <c r="K1405" i="5"/>
  <c r="E1406" i="5"/>
  <c r="U1406" i="5"/>
  <c r="O1407" i="5"/>
  <c r="I1408" i="5"/>
  <c r="Y1408" i="5"/>
  <c r="S1409" i="5"/>
  <c r="M1410" i="5"/>
  <c r="G1411" i="5"/>
  <c r="W1411" i="5"/>
  <c r="Q1412" i="5"/>
  <c r="K1413" i="5"/>
  <c r="E1414" i="5"/>
  <c r="U1414" i="5"/>
  <c r="O1415" i="5"/>
  <c r="I1416" i="5"/>
  <c r="Y1416" i="5"/>
  <c r="S1417" i="5"/>
  <c r="M1418" i="5"/>
  <c r="G1419" i="5"/>
  <c r="W1419" i="5"/>
  <c r="Q1420" i="5"/>
  <c r="K1421" i="5"/>
  <c r="E1422" i="5"/>
  <c r="U1422" i="5"/>
  <c r="O1423" i="5"/>
  <c r="I1424" i="5"/>
  <c r="Y1424" i="5"/>
  <c r="S1425" i="5"/>
  <c r="M1426" i="5"/>
  <c r="G1427" i="5"/>
  <c r="W1427" i="5"/>
  <c r="Q1428" i="5"/>
  <c r="K1429" i="5"/>
  <c r="E1430" i="5"/>
  <c r="U1430" i="5"/>
  <c r="O1431" i="5"/>
  <c r="I1432" i="5"/>
  <c r="Y1432" i="5"/>
  <c r="S1433" i="5"/>
  <c r="M1434" i="5"/>
  <c r="G1435" i="5"/>
  <c r="W1435" i="5"/>
  <c r="Q1436" i="5"/>
  <c r="K1437" i="5"/>
  <c r="E1438" i="5"/>
  <c r="U1438" i="5"/>
  <c r="O1439" i="5"/>
  <c r="I1440" i="5"/>
  <c r="Y1440" i="5"/>
  <c r="S1441" i="5"/>
  <c r="M1442" i="5"/>
  <c r="G1443" i="5"/>
  <c r="W1443" i="5"/>
  <c r="Q1444" i="5"/>
  <c r="K1445" i="5"/>
  <c r="E1446" i="5"/>
  <c r="U1446" i="5"/>
  <c r="O1447" i="5"/>
  <c r="I1448" i="5"/>
  <c r="Y1448" i="5"/>
  <c r="S1449" i="5"/>
  <c r="M1450" i="5"/>
  <c r="G1451" i="5"/>
  <c r="W1451" i="5"/>
  <c r="Q1452" i="5"/>
  <c r="K1453" i="5"/>
  <c r="E1454" i="5"/>
  <c r="U1454" i="5"/>
  <c r="O1455" i="5"/>
  <c r="I1456" i="5"/>
  <c r="Y1456" i="5"/>
  <c r="S1457" i="5"/>
  <c r="M1458" i="5"/>
  <c r="G1459" i="5"/>
  <c r="W1459" i="5"/>
  <c r="Q1460" i="5"/>
  <c r="K1461" i="5"/>
  <c r="E1462" i="5"/>
  <c r="U1462" i="5"/>
  <c r="O1463" i="5"/>
  <c r="I1464" i="5"/>
  <c r="Y1464" i="5"/>
  <c r="S1465" i="5"/>
  <c r="M1466" i="5"/>
  <c r="G1467" i="5"/>
  <c r="W1467" i="5"/>
  <c r="Q1468" i="5"/>
  <c r="K1469" i="5"/>
  <c r="E1470" i="5"/>
  <c r="U1470" i="5"/>
  <c r="O1471" i="5"/>
  <c r="I1472" i="5"/>
  <c r="Y1472" i="5"/>
  <c r="S1473" i="5"/>
  <c r="M1474" i="5"/>
  <c r="G1475" i="5"/>
  <c r="W1475" i="5"/>
  <c r="Q1476" i="5"/>
  <c r="K1477" i="5"/>
  <c r="E1478" i="5"/>
  <c r="U1478" i="5"/>
  <c r="O1479" i="5"/>
  <c r="I1480" i="5"/>
  <c r="Y1480" i="5"/>
  <c r="S1481" i="5"/>
  <c r="M1482" i="5"/>
  <c r="G1483" i="5"/>
  <c r="W1483" i="5"/>
  <c r="Q1484" i="5"/>
  <c r="K1485" i="5"/>
  <c r="E1486" i="5"/>
  <c r="U1486" i="5"/>
  <c r="O1487" i="5"/>
  <c r="I1488" i="5"/>
  <c r="Y1488" i="5"/>
  <c r="S1489" i="5"/>
  <c r="M1490" i="5"/>
  <c r="G1491" i="5"/>
  <c r="W1491" i="5"/>
  <c r="Q1492" i="5"/>
  <c r="K1493" i="5"/>
  <c r="E1494" i="5"/>
  <c r="U1494" i="5"/>
  <c r="O1495" i="5"/>
  <c r="I1496" i="5"/>
  <c r="Y1496" i="5"/>
  <c r="S1497" i="5"/>
  <c r="M1498" i="5"/>
  <c r="G1499" i="5"/>
  <c r="W1499" i="5"/>
  <c r="Q1500" i="5"/>
  <c r="K1501" i="5"/>
  <c r="E1502" i="5"/>
  <c r="U1502" i="5"/>
  <c r="O1503" i="5"/>
  <c r="I1504" i="5"/>
  <c r="Y1504" i="5"/>
  <c r="S1505" i="5"/>
  <c r="M1506" i="5"/>
  <c r="G1507" i="5"/>
  <c r="W1507" i="5"/>
  <c r="Q1508" i="5"/>
  <c r="K1509" i="5"/>
  <c r="E1510" i="5"/>
  <c r="U1510" i="5"/>
  <c r="O1511" i="5"/>
  <c r="I1512" i="5"/>
  <c r="Y1512" i="5"/>
  <c r="S1513" i="5"/>
  <c r="M1514" i="5"/>
  <c r="G1515" i="5"/>
  <c r="W1515" i="5"/>
  <c r="Q1516" i="5"/>
  <c r="K1517" i="5"/>
  <c r="E1518" i="5"/>
  <c r="U1518" i="5"/>
  <c r="O1519" i="5"/>
  <c r="I1520" i="5"/>
  <c r="Y1520" i="5"/>
  <c r="S1521" i="5"/>
  <c r="M1522" i="5"/>
  <c r="G1523" i="5"/>
  <c r="W1523" i="5"/>
  <c r="Q1524" i="5"/>
  <c r="K1525" i="5"/>
  <c r="E1526" i="5"/>
  <c r="U1526" i="5"/>
  <c r="Q1082" i="5"/>
  <c r="O1085" i="5"/>
  <c r="M1088" i="5"/>
  <c r="K1091" i="5"/>
  <c r="I1094" i="5"/>
  <c r="G1097" i="5"/>
  <c r="E1100" i="5"/>
  <c r="Y1102" i="5"/>
  <c r="W1105" i="5"/>
  <c r="U1108" i="5"/>
  <c r="S1111" i="5"/>
  <c r="Q1114" i="5"/>
  <c r="O1117" i="5"/>
  <c r="M1120" i="5"/>
  <c r="K1123" i="5"/>
  <c r="I1126" i="5"/>
  <c r="G1129" i="5"/>
  <c r="E1132" i="5"/>
  <c r="Y1134" i="5"/>
  <c r="W1137" i="5"/>
  <c r="U1140" i="5"/>
  <c r="S1143" i="5"/>
  <c r="Q1146" i="5"/>
  <c r="O1149" i="5"/>
  <c r="L1151" i="5"/>
  <c r="V1152" i="5"/>
  <c r="J1154" i="5"/>
  <c r="T1155" i="5"/>
  <c r="H1157" i="5"/>
  <c r="R1158" i="5"/>
  <c r="F1160" i="5"/>
  <c r="P1161" i="5"/>
  <c r="D1163" i="5"/>
  <c r="N1164" i="5"/>
  <c r="X1165" i="5"/>
  <c r="L1167" i="5"/>
  <c r="V1168" i="5"/>
  <c r="J1170" i="5"/>
  <c r="T1171" i="5"/>
  <c r="H1173" i="5"/>
  <c r="R1174" i="5"/>
  <c r="F1176" i="5"/>
  <c r="P1177" i="5"/>
  <c r="D1179" i="5"/>
  <c r="N1180" i="5"/>
  <c r="X1181" i="5"/>
  <c r="L1183" i="5"/>
  <c r="V1184" i="5"/>
  <c r="J1186" i="5"/>
  <c r="T1187" i="5"/>
  <c r="H1189" i="5"/>
  <c r="R1190" i="5"/>
  <c r="F1192" i="5"/>
  <c r="P1193" i="5"/>
  <c r="D1195" i="5"/>
  <c r="N1196" i="5"/>
  <c r="X1197" i="5"/>
  <c r="L1199" i="5"/>
  <c r="V1200" i="5"/>
  <c r="J1202" i="5"/>
  <c r="T1203" i="5"/>
  <c r="H1205" i="5"/>
  <c r="R1206" i="5"/>
  <c r="F1208" i="5"/>
  <c r="P1209" i="5"/>
  <c r="D1211" i="5"/>
  <c r="N1212" i="5"/>
  <c r="X1213" i="5"/>
  <c r="L1215" i="5"/>
  <c r="V1216" i="5"/>
  <c r="J1218" i="5"/>
  <c r="T1219" i="5"/>
  <c r="H1221" i="5"/>
  <c r="R1222" i="5"/>
  <c r="W1223" i="5"/>
  <c r="V1224" i="5"/>
  <c r="V1225" i="5"/>
  <c r="U1226" i="5"/>
  <c r="T1227" i="5"/>
  <c r="T1228" i="5"/>
  <c r="P1229" i="5"/>
  <c r="J1230" i="5"/>
  <c r="D1231" i="5"/>
  <c r="T1231" i="5"/>
  <c r="N1232" i="5"/>
  <c r="H1233" i="5"/>
  <c r="X1233" i="5"/>
  <c r="R1234" i="5"/>
  <c r="L1235" i="5"/>
  <c r="F1236" i="5"/>
  <c r="V1236" i="5"/>
  <c r="P1237" i="5"/>
  <c r="J1238" i="5"/>
  <c r="D1239" i="5"/>
  <c r="T1239" i="5"/>
  <c r="N1240" i="5"/>
  <c r="H1241" i="5"/>
  <c r="X1241" i="5"/>
  <c r="R1242" i="5"/>
  <c r="L1243" i="5"/>
  <c r="F1244" i="5"/>
  <c r="V1244" i="5"/>
  <c r="P1245" i="5"/>
  <c r="J1246" i="5"/>
  <c r="D1247" i="5"/>
  <c r="T1247" i="5"/>
  <c r="N1248" i="5"/>
  <c r="H1249" i="5"/>
  <c r="X1249" i="5"/>
  <c r="R1250" i="5"/>
  <c r="L1251" i="5"/>
  <c r="F1252" i="5"/>
  <c r="V1252" i="5"/>
  <c r="P1253" i="5"/>
  <c r="J1254" i="5"/>
  <c r="D1255" i="5"/>
  <c r="T1255" i="5"/>
  <c r="N1256" i="5"/>
  <c r="H1257" i="5"/>
  <c r="X1257" i="5"/>
  <c r="R1258" i="5"/>
  <c r="L1259" i="5"/>
  <c r="F1260" i="5"/>
  <c r="V1260" i="5"/>
  <c r="P1261" i="5"/>
  <c r="J1262" i="5"/>
  <c r="D1263" i="5"/>
  <c r="T1263" i="5"/>
  <c r="N1264" i="5"/>
  <c r="H1265" i="5"/>
  <c r="X1265" i="5"/>
  <c r="R1266" i="5"/>
  <c r="L1267" i="5"/>
  <c r="F1268" i="5"/>
  <c r="V1268" i="5"/>
  <c r="P1269" i="5"/>
  <c r="J1270" i="5"/>
  <c r="D1271" i="5"/>
  <c r="T1271" i="5"/>
  <c r="N1272" i="5"/>
  <c r="H1273" i="5"/>
  <c r="X1273" i="5"/>
  <c r="R1274" i="5"/>
  <c r="L1275" i="5"/>
  <c r="F1276" i="5"/>
  <c r="V1276" i="5"/>
  <c r="P1277" i="5"/>
  <c r="J1278" i="5"/>
  <c r="D1279" i="5"/>
  <c r="T1279" i="5"/>
  <c r="N1280" i="5"/>
  <c r="H1281" i="5"/>
  <c r="X1281" i="5"/>
  <c r="R1282" i="5"/>
  <c r="L1283" i="5"/>
  <c r="F1284" i="5"/>
  <c r="V1284" i="5"/>
  <c r="P1285" i="5"/>
  <c r="J1286" i="5"/>
  <c r="D1287" i="5"/>
  <c r="T1287" i="5"/>
  <c r="N1288" i="5"/>
  <c r="H1289" i="5"/>
  <c r="X1289" i="5"/>
  <c r="R1290" i="5"/>
  <c r="L1291" i="5"/>
  <c r="F1292" i="5"/>
  <c r="V1292" i="5"/>
  <c r="P1293" i="5"/>
  <c r="J1294" i="5"/>
  <c r="D1295" i="5"/>
  <c r="T1295" i="5"/>
  <c r="N1296" i="5"/>
  <c r="H1297" i="5"/>
  <c r="X1297" i="5"/>
  <c r="R1298" i="5"/>
  <c r="L1299" i="5"/>
  <c r="F1300" i="5"/>
  <c r="V1300" i="5"/>
  <c r="P1301" i="5"/>
  <c r="J1302" i="5"/>
  <c r="D1303" i="5"/>
  <c r="T1303" i="5"/>
  <c r="N1304" i="5"/>
  <c r="H1305" i="5"/>
  <c r="X1305" i="5"/>
  <c r="R1306" i="5"/>
  <c r="L1307" i="5"/>
  <c r="F1308" i="5"/>
  <c r="V1308" i="5"/>
  <c r="P1309" i="5"/>
  <c r="J1310" i="5"/>
  <c r="D1311" i="5"/>
  <c r="T1311" i="5"/>
  <c r="N1312" i="5"/>
  <c r="H1313" i="5"/>
  <c r="X1313" i="5"/>
  <c r="R1314" i="5"/>
  <c r="L1315" i="5"/>
  <c r="F1316" i="5"/>
  <c r="V1316" i="5"/>
  <c r="P1317" i="5"/>
  <c r="J1318" i="5"/>
  <c r="D1319" i="5"/>
  <c r="T1319" i="5"/>
  <c r="N1320" i="5"/>
  <c r="H1321" i="5"/>
  <c r="X1321" i="5"/>
  <c r="R1322" i="5"/>
  <c r="L1323" i="5"/>
  <c r="F1324" i="5"/>
  <c r="V1324" i="5"/>
  <c r="P1325" i="5"/>
  <c r="J1326" i="5"/>
  <c r="D1327" i="5"/>
  <c r="T1327" i="5"/>
  <c r="N1328" i="5"/>
  <c r="H1329" i="5"/>
  <c r="X1329" i="5"/>
  <c r="R1330" i="5"/>
  <c r="L1331" i="5"/>
  <c r="F1332" i="5"/>
  <c r="V1332" i="5"/>
  <c r="P1333" i="5"/>
  <c r="J1334" i="5"/>
  <c r="D1335" i="5"/>
  <c r="T1335" i="5"/>
  <c r="N1336" i="5"/>
  <c r="H1337" i="5"/>
  <c r="X1337" i="5"/>
  <c r="R1338" i="5"/>
  <c r="L1339" i="5"/>
  <c r="F1340" i="5"/>
  <c r="V1340" i="5"/>
  <c r="P1341" i="5"/>
  <c r="J1342" i="5"/>
  <c r="D1343" i="5"/>
  <c r="T1343" i="5"/>
  <c r="N1344" i="5"/>
  <c r="H1345" i="5"/>
  <c r="X1345" i="5"/>
  <c r="R1346" i="5"/>
  <c r="L1347" i="5"/>
  <c r="F1348" i="5"/>
  <c r="V1348" i="5"/>
  <c r="P1349" i="5"/>
  <c r="J1350" i="5"/>
  <c r="D1351" i="5"/>
  <c r="T1351" i="5"/>
  <c r="N1352" i="5"/>
  <c r="H1353" i="5"/>
  <c r="X1353" i="5"/>
  <c r="R1354" i="5"/>
  <c r="L1355" i="5"/>
  <c r="F1356" i="5"/>
  <c r="V1356" i="5"/>
  <c r="P1357" i="5"/>
  <c r="J1358" i="5"/>
  <c r="D1359" i="5"/>
  <c r="T1359" i="5"/>
  <c r="N1360" i="5"/>
  <c r="H1361" i="5"/>
  <c r="X1361" i="5"/>
  <c r="R1362" i="5"/>
  <c r="L1363" i="5"/>
  <c r="F1364" i="5"/>
  <c r="V1364" i="5"/>
  <c r="P1365" i="5"/>
  <c r="J1366" i="5"/>
  <c r="D1367" i="5"/>
  <c r="T1367" i="5"/>
  <c r="N1368" i="5"/>
  <c r="H1369" i="5"/>
  <c r="X1369" i="5"/>
  <c r="R1370" i="5"/>
  <c r="L1371" i="5"/>
  <c r="F1372" i="5"/>
  <c r="V1372" i="5"/>
  <c r="P1373" i="5"/>
  <c r="J1374" i="5"/>
  <c r="D1375" i="5"/>
  <c r="T1375" i="5"/>
  <c r="N1376" i="5"/>
  <c r="H1377" i="5"/>
  <c r="X1377" i="5"/>
  <c r="R1378" i="5"/>
  <c r="L1379" i="5"/>
  <c r="F1380" i="5"/>
  <c r="V1380" i="5"/>
  <c r="P1381" i="5"/>
  <c r="J1382" i="5"/>
  <c r="D1383" i="5"/>
  <c r="T1383" i="5"/>
  <c r="N1384" i="5"/>
  <c r="H1385" i="5"/>
  <c r="X1385" i="5"/>
  <c r="R1386" i="5"/>
  <c r="L1387" i="5"/>
  <c r="F1388" i="5"/>
  <c r="V1388" i="5"/>
  <c r="P1389" i="5"/>
  <c r="J1390" i="5"/>
  <c r="D1391" i="5"/>
  <c r="T1391" i="5"/>
  <c r="N1392" i="5"/>
  <c r="H1393" i="5"/>
  <c r="X1393" i="5"/>
  <c r="R1394" i="5"/>
  <c r="L1395" i="5"/>
  <c r="F1396" i="5"/>
  <c r="V1396" i="5"/>
  <c r="P1397" i="5"/>
  <c r="J1398" i="5"/>
  <c r="D1399" i="5"/>
  <c r="T1399" i="5"/>
  <c r="N1400" i="5"/>
  <c r="H1401" i="5"/>
  <c r="X1401" i="5"/>
  <c r="R1402" i="5"/>
  <c r="L1403" i="5"/>
  <c r="F1404" i="5"/>
  <c r="V1404" i="5"/>
  <c r="P1405" i="5"/>
  <c r="J1406" i="5"/>
  <c r="D1407" i="5"/>
  <c r="T1407" i="5"/>
  <c r="N1408" i="5"/>
  <c r="H1409" i="5"/>
  <c r="X1409" i="5"/>
  <c r="R1410" i="5"/>
  <c r="L1411" i="5"/>
  <c r="F1412" i="5"/>
  <c r="V1412" i="5"/>
  <c r="P1413" i="5"/>
  <c r="J1414" i="5"/>
  <c r="D1415" i="5"/>
  <c r="T1415" i="5"/>
  <c r="N1416" i="5"/>
  <c r="H1417" i="5"/>
  <c r="X1417" i="5"/>
  <c r="R1418" i="5"/>
  <c r="L1419" i="5"/>
  <c r="F1420" i="5"/>
  <c r="V1420" i="5"/>
  <c r="P1421" i="5"/>
  <c r="J1422" i="5"/>
  <c r="D1423" i="5"/>
  <c r="T1423" i="5"/>
  <c r="N1424" i="5"/>
  <c r="H1425" i="5"/>
  <c r="X1425" i="5"/>
  <c r="R1426" i="5"/>
  <c r="L1427" i="5"/>
  <c r="F1428" i="5"/>
  <c r="V1428" i="5"/>
  <c r="P1429" i="5"/>
  <c r="J1430" i="5"/>
  <c r="D1431" i="5"/>
  <c r="T1431" i="5"/>
  <c r="N1432" i="5"/>
  <c r="H1433" i="5"/>
  <c r="X1433" i="5"/>
  <c r="R1434" i="5"/>
  <c r="L1435" i="5"/>
  <c r="F1436" i="5"/>
  <c r="V1436" i="5"/>
  <c r="P1437" i="5"/>
  <c r="J1438" i="5"/>
  <c r="D1439" i="5"/>
  <c r="T1439" i="5"/>
  <c r="N1440" i="5"/>
  <c r="H1441" i="5"/>
  <c r="X1441" i="5"/>
  <c r="R1442" i="5"/>
  <c r="L1443" i="5"/>
  <c r="F1444" i="5"/>
  <c r="V1444" i="5"/>
  <c r="P1445" i="5"/>
  <c r="J1446" i="5"/>
  <c r="D1447" i="5"/>
  <c r="T1447" i="5"/>
  <c r="N1448" i="5"/>
  <c r="H1449" i="5"/>
  <c r="X1449" i="5"/>
  <c r="R1450" i="5"/>
  <c r="L1451" i="5"/>
  <c r="F1452" i="5"/>
  <c r="V1452" i="5"/>
  <c r="P1453" i="5"/>
  <c r="J1454" i="5"/>
  <c r="D1455" i="5"/>
  <c r="T1455" i="5"/>
  <c r="N1456" i="5"/>
  <c r="H1457" i="5"/>
  <c r="X1457" i="5"/>
  <c r="R1458" i="5"/>
  <c r="L1459" i="5"/>
  <c r="F1460" i="5"/>
  <c r="V1460" i="5"/>
  <c r="P1461" i="5"/>
  <c r="J1462" i="5"/>
  <c r="D1463" i="5"/>
  <c r="T1463" i="5"/>
  <c r="N1464" i="5"/>
  <c r="H1465" i="5"/>
  <c r="X1465" i="5"/>
  <c r="R1466" i="5"/>
  <c r="L1467" i="5"/>
  <c r="F1468" i="5"/>
  <c r="V1468" i="5"/>
  <c r="P1469" i="5"/>
  <c r="J1470" i="5"/>
  <c r="D1471" i="5"/>
  <c r="T1471" i="5"/>
  <c r="N1472" i="5"/>
  <c r="H1473" i="5"/>
  <c r="X1473" i="5"/>
  <c r="R1474" i="5"/>
  <c r="L1475" i="5"/>
  <c r="F1476" i="5"/>
  <c r="V1476" i="5"/>
  <c r="P1477" i="5"/>
  <c r="J1478" i="5"/>
  <c r="D1479" i="5"/>
  <c r="T1479" i="5"/>
  <c r="N1480" i="5"/>
  <c r="H1481" i="5"/>
  <c r="X1481" i="5"/>
  <c r="R1482" i="5"/>
  <c r="L1483" i="5"/>
  <c r="F1484" i="5"/>
  <c r="V1484" i="5"/>
  <c r="P1485" i="5"/>
  <c r="J1486" i="5"/>
  <c r="D1487" i="5"/>
  <c r="T1487" i="5"/>
  <c r="N1488" i="5"/>
  <c r="H1489" i="5"/>
  <c r="X1489" i="5"/>
  <c r="R1490" i="5"/>
  <c r="L1491" i="5"/>
  <c r="F1492" i="5"/>
  <c r="V1492" i="5"/>
  <c r="P1493" i="5"/>
  <c r="J1494" i="5"/>
  <c r="D1495" i="5"/>
  <c r="T1495" i="5"/>
  <c r="N1496" i="5"/>
  <c r="H1497" i="5"/>
  <c r="X1497" i="5"/>
  <c r="R1498" i="5"/>
  <c r="L1499" i="5"/>
  <c r="F1500" i="5"/>
  <c r="V1500" i="5"/>
  <c r="P1501" i="5"/>
  <c r="J1502" i="5"/>
  <c r="D1503" i="5"/>
  <c r="T1503" i="5"/>
  <c r="N1504" i="5"/>
  <c r="H1505" i="5"/>
  <c r="X1505" i="5"/>
  <c r="R1506" i="5"/>
  <c r="L1507" i="5"/>
  <c r="F1508" i="5"/>
  <c r="V1508" i="5"/>
  <c r="P1509" i="5"/>
  <c r="J1510" i="5"/>
  <c r="D1511" i="5"/>
  <c r="T1511" i="5"/>
  <c r="N1512" i="5"/>
  <c r="H1513" i="5"/>
  <c r="X1513" i="5"/>
  <c r="R1514" i="5"/>
  <c r="L1515" i="5"/>
  <c r="F1516" i="5"/>
  <c r="V1516" i="5"/>
  <c r="P1517" i="5"/>
  <c r="J1518" i="5"/>
  <c r="D1519" i="5"/>
  <c r="T1519" i="5"/>
  <c r="N1520" i="5"/>
  <c r="H1521" i="5"/>
  <c r="X1521" i="5"/>
  <c r="R1522" i="5"/>
  <c r="L1523" i="5"/>
  <c r="F1524" i="5"/>
  <c r="V1524" i="5"/>
  <c r="P1525" i="5"/>
  <c r="J1526" i="5"/>
  <c r="D1527" i="5"/>
  <c r="T1527" i="5"/>
  <c r="N1528" i="5"/>
  <c r="H1529" i="5"/>
  <c r="X1529" i="5"/>
  <c r="R1530" i="5"/>
  <c r="L1531" i="5"/>
  <c r="F1532" i="5"/>
  <c r="V1532" i="5"/>
  <c r="P1533" i="5"/>
  <c r="J1534" i="5"/>
  <c r="D1535" i="5"/>
  <c r="T1535" i="5"/>
  <c r="N1536" i="5"/>
  <c r="H1537" i="5"/>
  <c r="X1537" i="5"/>
  <c r="R1538" i="5"/>
  <c r="L1539" i="5"/>
  <c r="F1540" i="5"/>
  <c r="V1540" i="5"/>
  <c r="P1541" i="5"/>
  <c r="J1542" i="5"/>
  <c r="E1082" i="5"/>
  <c r="Y1084" i="5"/>
  <c r="W1087" i="5"/>
  <c r="U1090" i="5"/>
  <c r="S1093" i="5"/>
  <c r="Q1096" i="5"/>
  <c r="O1099" i="5"/>
  <c r="M1102" i="5"/>
  <c r="K1105" i="5"/>
  <c r="I1108" i="5"/>
  <c r="G1111" i="5"/>
  <c r="E1114" i="5"/>
  <c r="Y1116" i="5"/>
  <c r="W1119" i="5"/>
  <c r="U1122" i="5"/>
  <c r="S1125" i="5"/>
  <c r="Q1128" i="5"/>
  <c r="O1131" i="5"/>
  <c r="M1134" i="5"/>
  <c r="K1137" i="5"/>
  <c r="I1140" i="5"/>
  <c r="G1143" i="5"/>
  <c r="E1146" i="5"/>
  <c r="Y1148" i="5"/>
  <c r="G1151" i="5"/>
  <c r="Q1152" i="5"/>
  <c r="E1154" i="5"/>
  <c r="O1155" i="5"/>
  <c r="Y1156" i="5"/>
  <c r="M1158" i="5"/>
  <c r="W1159" i="5"/>
  <c r="K1161" i="5"/>
  <c r="U1162" i="5"/>
  <c r="I1164" i="5"/>
  <c r="S1165" i="5"/>
  <c r="G1167" i="5"/>
  <c r="Q1168" i="5"/>
  <c r="E1170" i="5"/>
  <c r="O1171" i="5"/>
  <c r="Y1172" i="5"/>
  <c r="M1174" i="5"/>
  <c r="W1175" i="5"/>
  <c r="K1177" i="5"/>
  <c r="U1178" i="5"/>
  <c r="I1180" i="5"/>
  <c r="S1181" i="5"/>
  <c r="G1183" i="5"/>
  <c r="Q1184" i="5"/>
  <c r="E1186" i="5"/>
  <c r="O1187" i="5"/>
  <c r="Y1188" i="5"/>
  <c r="M1190" i="5"/>
  <c r="W1191" i="5"/>
  <c r="K1193" i="5"/>
  <c r="U1194" i="5"/>
  <c r="I1196" i="5"/>
  <c r="S1197" i="5"/>
  <c r="G1199" i="5"/>
  <c r="Q1200" i="5"/>
  <c r="E1202" i="5"/>
  <c r="O1203" i="5"/>
  <c r="Y1204" i="5"/>
  <c r="M1206" i="5"/>
  <c r="W1207" i="5"/>
  <c r="K1209" i="5"/>
  <c r="U1210" i="5"/>
  <c r="I1212" i="5"/>
  <c r="S1213" i="5"/>
  <c r="G1215" i="5"/>
  <c r="Q1216" i="5"/>
  <c r="E1218" i="5"/>
  <c r="O1219" i="5"/>
  <c r="Y1220" i="5"/>
  <c r="M1222" i="5"/>
  <c r="S1223" i="5"/>
  <c r="R1224" i="5"/>
  <c r="R1225" i="5"/>
  <c r="Q1226" i="5"/>
  <c r="P1227" i="5"/>
  <c r="P1228" i="5"/>
  <c r="M1229" i="5"/>
  <c r="G1230" i="5"/>
  <c r="W1230" i="5"/>
  <c r="Q1231" i="5"/>
  <c r="K1232" i="5"/>
  <c r="E1233" i="5"/>
  <c r="U1233" i="5"/>
  <c r="O1234" i="5"/>
  <c r="I1235" i="5"/>
  <c r="Y1235" i="5"/>
  <c r="S1236" i="5"/>
  <c r="M1237" i="5"/>
  <c r="G1238" i="5"/>
  <c r="W1238" i="5"/>
  <c r="Q1239" i="5"/>
  <c r="K1240" i="5"/>
  <c r="E1241" i="5"/>
  <c r="U1241" i="5"/>
  <c r="O1242" i="5"/>
  <c r="I1243" i="5"/>
  <c r="Y1243" i="5"/>
  <c r="S1244" i="5"/>
  <c r="M1245" i="5"/>
  <c r="G1246" i="5"/>
  <c r="W1246" i="5"/>
  <c r="Q1247" i="5"/>
  <c r="K1248" i="5"/>
  <c r="E1249" i="5"/>
  <c r="U1249" i="5"/>
  <c r="O1250" i="5"/>
  <c r="I1251" i="5"/>
  <c r="Y1251" i="5"/>
  <c r="S1252" i="5"/>
  <c r="M1253" i="5"/>
  <c r="G1254" i="5"/>
  <c r="W1254" i="5"/>
  <c r="Q1255" i="5"/>
  <c r="K1256" i="5"/>
  <c r="E1257" i="5"/>
  <c r="U1257" i="5"/>
  <c r="O1258" i="5"/>
  <c r="I1259" i="5"/>
  <c r="Y1259" i="5"/>
  <c r="S1260" i="5"/>
  <c r="M1261" i="5"/>
  <c r="G1262" i="5"/>
  <c r="W1262" i="5"/>
  <c r="Q1263" i="5"/>
  <c r="K1264" i="5"/>
  <c r="E1265" i="5"/>
  <c r="U1265" i="5"/>
  <c r="O1266" i="5"/>
  <c r="I1267" i="5"/>
  <c r="Y1267" i="5"/>
  <c r="S1268" i="5"/>
  <c r="M1269" i="5"/>
  <c r="G1270" i="5"/>
  <c r="W1270" i="5"/>
  <c r="Q1271" i="5"/>
  <c r="K1272" i="5"/>
  <c r="E1273" i="5"/>
  <c r="U1273" i="5"/>
  <c r="O1274" i="5"/>
  <c r="I1275" i="5"/>
  <c r="Y1275" i="5"/>
  <c r="S1276" i="5"/>
  <c r="M1277" i="5"/>
  <c r="G1278" i="5"/>
  <c r="W1278" i="5"/>
  <c r="Q1279" i="5"/>
  <c r="K1280" i="5"/>
  <c r="E1281" i="5"/>
  <c r="U1281" i="5"/>
  <c r="O1282" i="5"/>
  <c r="I1283" i="5"/>
  <c r="Y1283" i="5"/>
  <c r="S1284" i="5"/>
  <c r="M1285" i="5"/>
  <c r="G1286" i="5"/>
  <c r="W1286" i="5"/>
  <c r="Q1287" i="5"/>
  <c r="K1288" i="5"/>
  <c r="E1289" i="5"/>
  <c r="U1289" i="5"/>
  <c r="O1290" i="5"/>
  <c r="I1291" i="5"/>
  <c r="Y1291" i="5"/>
  <c r="S1292" i="5"/>
  <c r="M1293" i="5"/>
  <c r="G1294" i="5"/>
  <c r="W1294" i="5"/>
  <c r="Q1295" i="5"/>
  <c r="K1296" i="5"/>
  <c r="E1297" i="5"/>
  <c r="U1297" i="5"/>
  <c r="O1298" i="5"/>
  <c r="I1299" i="5"/>
  <c r="Y1299" i="5"/>
  <c r="S1300" i="5"/>
  <c r="M1301" i="5"/>
  <c r="G1302" i="5"/>
  <c r="W1302" i="5"/>
  <c r="Q1303" i="5"/>
  <c r="K1304" i="5"/>
  <c r="E1305" i="5"/>
  <c r="U1305" i="5"/>
  <c r="O1306" i="5"/>
  <c r="I1307" i="5"/>
  <c r="Y1307" i="5"/>
  <c r="S1308" i="5"/>
  <c r="M1309" i="5"/>
  <c r="G1310" i="5"/>
  <c r="W1310" i="5"/>
  <c r="Q1311" i="5"/>
  <c r="K1312" i="5"/>
  <c r="E1313" i="5"/>
  <c r="U1313" i="5"/>
  <c r="O1314" i="5"/>
  <c r="I1315" i="5"/>
  <c r="Y1315" i="5"/>
  <c r="S1316" i="5"/>
  <c r="M1317" i="5"/>
  <c r="G1318" i="5"/>
  <c r="W1318" i="5"/>
  <c r="Q1319" i="5"/>
  <c r="K1320" i="5"/>
  <c r="E1321" i="5"/>
  <c r="U1321" i="5"/>
  <c r="O1322" i="5"/>
  <c r="I1323" i="5"/>
  <c r="Y1323" i="5"/>
  <c r="S1324" i="5"/>
  <c r="M1325" i="5"/>
  <c r="G1326" i="5"/>
  <c r="W1326" i="5"/>
  <c r="Q1327" i="5"/>
  <c r="K1328" i="5"/>
  <c r="E1329" i="5"/>
  <c r="U1329" i="5"/>
  <c r="O1330" i="5"/>
  <c r="I1331" i="5"/>
  <c r="Y1331" i="5"/>
  <c r="S1332" i="5"/>
  <c r="M1333" i="5"/>
  <c r="G1334" i="5"/>
  <c r="W1334" i="5"/>
  <c r="Q1335" i="5"/>
  <c r="K1336" i="5"/>
  <c r="E1337" i="5"/>
  <c r="U1337" i="5"/>
  <c r="O1338" i="5"/>
  <c r="I1339" i="5"/>
  <c r="Y1339" i="5"/>
  <c r="S1340" i="5"/>
  <c r="M1341" i="5"/>
  <c r="G1342" i="5"/>
  <c r="W1342" i="5"/>
  <c r="Q1343" i="5"/>
  <c r="K1344" i="5"/>
  <c r="E1345" i="5"/>
  <c r="U1345" i="5"/>
  <c r="O1346" i="5"/>
  <c r="I1347" i="5"/>
  <c r="Y1347" i="5"/>
  <c r="S1348" i="5"/>
  <c r="M1349" i="5"/>
  <c r="G1350" i="5"/>
  <c r="W1350" i="5"/>
  <c r="Q1351" i="5"/>
  <c r="K1352" i="5"/>
  <c r="E1353" i="5"/>
  <c r="U1353" i="5"/>
  <c r="O1354" i="5"/>
  <c r="I1355" i="5"/>
  <c r="Y1355" i="5"/>
  <c r="S1356" i="5"/>
  <c r="M1357" i="5"/>
  <c r="G1358" i="5"/>
  <c r="W1358" i="5"/>
  <c r="Q1359" i="5"/>
  <c r="K1360" i="5"/>
  <c r="E1361" i="5"/>
  <c r="U1361" i="5"/>
  <c r="O1362" i="5"/>
  <c r="I1363" i="5"/>
  <c r="Y1363" i="5"/>
  <c r="S1364" i="5"/>
  <c r="M1365" i="5"/>
  <c r="G1366" i="5"/>
  <c r="W1366" i="5"/>
  <c r="Q1367" i="5"/>
  <c r="K1368" i="5"/>
  <c r="E1369" i="5"/>
  <c r="U1369" i="5"/>
  <c r="O1370" i="5"/>
  <c r="I1371" i="5"/>
  <c r="Y1371" i="5"/>
  <c r="S1372" i="5"/>
  <c r="M1373" i="5"/>
  <c r="G1374" i="5"/>
  <c r="W1374" i="5"/>
  <c r="Q1375" i="5"/>
  <c r="K1376" i="5"/>
  <c r="E1377" i="5"/>
  <c r="U1377" i="5"/>
  <c r="O1378" i="5"/>
  <c r="I1379" i="5"/>
  <c r="Y1379" i="5"/>
  <c r="S1380" i="5"/>
  <c r="M1381" i="5"/>
  <c r="G1382" i="5"/>
  <c r="W1382" i="5"/>
  <c r="Q1383" i="5"/>
  <c r="K1384" i="5"/>
  <c r="E1385" i="5"/>
  <c r="U1385" i="5"/>
  <c r="O1386" i="5"/>
  <c r="I1387" i="5"/>
  <c r="Y1387" i="5"/>
  <c r="S1388" i="5"/>
  <c r="M1389" i="5"/>
  <c r="G1390" i="5"/>
  <c r="W1390" i="5"/>
  <c r="Q1391" i="5"/>
  <c r="K1392" i="5"/>
  <c r="E1393" i="5"/>
  <c r="U1393" i="5"/>
  <c r="O1394" i="5"/>
  <c r="I1395" i="5"/>
  <c r="Y1395" i="5"/>
  <c r="S1396" i="5"/>
  <c r="M1397" i="5"/>
  <c r="G1398" i="5"/>
  <c r="W1398" i="5"/>
  <c r="Q1399" i="5"/>
  <c r="K1400" i="5"/>
  <c r="E1401" i="5"/>
  <c r="U1401" i="5"/>
  <c r="O1402" i="5"/>
  <c r="I1403" i="5"/>
  <c r="Y1403" i="5"/>
  <c r="S1404" i="5"/>
  <c r="M1405" i="5"/>
  <c r="G1406" i="5"/>
  <c r="W1406" i="5"/>
  <c r="Q1407" i="5"/>
  <c r="K1408" i="5"/>
  <c r="E1409" i="5"/>
  <c r="U1409" i="5"/>
  <c r="O1410" i="5"/>
  <c r="I1411" i="5"/>
  <c r="Y1411" i="5"/>
  <c r="S1412" i="5"/>
  <c r="M1413" i="5"/>
  <c r="G1414" i="5"/>
  <c r="W1414" i="5"/>
  <c r="Q1415" i="5"/>
  <c r="K1416" i="5"/>
  <c r="E1417" i="5"/>
  <c r="U1417" i="5"/>
  <c r="O1418" i="5"/>
  <c r="I1419" i="5"/>
  <c r="Y1419" i="5"/>
  <c r="S1420" i="5"/>
  <c r="M1421" i="5"/>
  <c r="G1422" i="5"/>
  <c r="W1422" i="5"/>
  <c r="Q1423" i="5"/>
  <c r="K1424" i="5"/>
  <c r="E1425" i="5"/>
  <c r="U1425" i="5"/>
  <c r="O1426" i="5"/>
  <c r="I1427" i="5"/>
  <c r="Y1427" i="5"/>
  <c r="S1428" i="5"/>
  <c r="M1429" i="5"/>
  <c r="G1430" i="5"/>
  <c r="W1430" i="5"/>
  <c r="Q1431" i="5"/>
  <c r="K1432" i="5"/>
  <c r="E1433" i="5"/>
  <c r="U1433" i="5"/>
  <c r="O1434" i="5"/>
  <c r="I1435" i="5"/>
  <c r="Y1435" i="5"/>
  <c r="S1436" i="5"/>
  <c r="M1437" i="5"/>
  <c r="G1438" i="5"/>
  <c r="W1438" i="5"/>
  <c r="Q1439" i="5"/>
  <c r="K1440" i="5"/>
  <c r="E1441" i="5"/>
  <c r="U1441" i="5"/>
  <c r="O1442" i="5"/>
  <c r="I1443" i="5"/>
  <c r="Y1443" i="5"/>
  <c r="S1444" i="5"/>
  <c r="M1445" i="5"/>
  <c r="G1446" i="5"/>
  <c r="W1446" i="5"/>
  <c r="Q1447" i="5"/>
  <c r="K1448" i="5"/>
  <c r="E1449" i="5"/>
  <c r="U1449" i="5"/>
  <c r="O1450" i="5"/>
  <c r="I1451" i="5"/>
  <c r="Y1451" i="5"/>
  <c r="S1452" i="5"/>
  <c r="M1453" i="5"/>
  <c r="G1454" i="5"/>
  <c r="W1454" i="5"/>
  <c r="Q1455" i="5"/>
  <c r="K1456" i="5"/>
  <c r="E1457" i="5"/>
  <c r="U1457" i="5"/>
  <c r="O1458" i="5"/>
  <c r="I1459" i="5"/>
  <c r="Y1459" i="5"/>
  <c r="S1460" i="5"/>
  <c r="M1461" i="5"/>
  <c r="G1462" i="5"/>
  <c r="W1462" i="5"/>
  <c r="Q1463" i="5"/>
  <c r="K1464" i="5"/>
  <c r="E1465" i="5"/>
  <c r="U1465" i="5"/>
  <c r="O1466" i="5"/>
  <c r="I1467" i="5"/>
  <c r="Y1467" i="5"/>
  <c r="S1468" i="5"/>
  <c r="M1469" i="5"/>
  <c r="G1470" i="5"/>
  <c r="W1470" i="5"/>
  <c r="Q1471" i="5"/>
  <c r="K1472" i="5"/>
  <c r="E1473" i="5"/>
  <c r="U1473" i="5"/>
  <c r="O1474" i="5"/>
  <c r="I1475" i="5"/>
  <c r="Y1475" i="5"/>
  <c r="S1476" i="5"/>
  <c r="M1477" i="5"/>
  <c r="G1478" i="5"/>
  <c r="W1478" i="5"/>
  <c r="Q1479" i="5"/>
  <c r="K1480" i="5"/>
  <c r="E1481" i="5"/>
  <c r="U1481" i="5"/>
  <c r="O1482" i="5"/>
  <c r="I1483" i="5"/>
  <c r="Y1483" i="5"/>
  <c r="S1484" i="5"/>
  <c r="M1485" i="5"/>
  <c r="G1486" i="5"/>
  <c r="W1486" i="5"/>
  <c r="Q1487" i="5"/>
  <c r="K1488" i="5"/>
  <c r="E1489" i="5"/>
  <c r="U1489" i="5"/>
  <c r="O1490" i="5"/>
  <c r="I1491" i="5"/>
  <c r="Y1491" i="5"/>
  <c r="S1492" i="5"/>
  <c r="M1493" i="5"/>
  <c r="G1494" i="5"/>
  <c r="W1494" i="5"/>
  <c r="Q1495" i="5"/>
  <c r="K1496" i="5"/>
  <c r="E1497" i="5"/>
  <c r="U1497" i="5"/>
  <c r="O1498" i="5"/>
  <c r="I1499" i="5"/>
  <c r="Y1499" i="5"/>
  <c r="S1500" i="5"/>
  <c r="M1501" i="5"/>
  <c r="G1502" i="5"/>
  <c r="W1502" i="5"/>
  <c r="Q1503" i="5"/>
  <c r="K1504" i="5"/>
  <c r="E1505" i="5"/>
  <c r="U1505" i="5"/>
  <c r="O1506" i="5"/>
  <c r="I1507" i="5"/>
  <c r="Y1507" i="5"/>
  <c r="S1508" i="5"/>
  <c r="M1509" i="5"/>
  <c r="G1510" i="5"/>
  <c r="W1510" i="5"/>
  <c r="Q1511" i="5"/>
  <c r="K1512" i="5"/>
  <c r="E1513" i="5"/>
  <c r="U1513" i="5"/>
  <c r="O1514" i="5"/>
  <c r="I1515" i="5"/>
  <c r="Y1515" i="5"/>
  <c r="S1516" i="5"/>
  <c r="M1517" i="5"/>
  <c r="G1518" i="5"/>
  <c r="W1518" i="5"/>
  <c r="Q1519" i="5"/>
  <c r="K1520" i="5"/>
  <c r="E1521" i="5"/>
  <c r="U1521" i="5"/>
  <c r="O1522" i="5"/>
  <c r="I1523" i="5"/>
  <c r="Y1523" i="5"/>
  <c r="S1524" i="5"/>
  <c r="M1525" i="5"/>
  <c r="G1526" i="5"/>
  <c r="W1526" i="5"/>
  <c r="Q1527" i="5"/>
  <c r="K1528" i="5"/>
  <c r="E1529" i="5"/>
  <c r="U1529" i="5"/>
  <c r="O1530" i="5"/>
  <c r="I1531" i="5"/>
  <c r="Y1531" i="5"/>
  <c r="Y1526" i="5"/>
  <c r="W1529" i="5"/>
  <c r="S1532" i="5"/>
  <c r="G1534" i="5"/>
  <c r="Q1535" i="5"/>
  <c r="E1537" i="5"/>
  <c r="O1538" i="5"/>
  <c r="Y1539" i="5"/>
  <c r="M1541" i="5"/>
  <c r="U1542" i="5"/>
  <c r="O1543" i="5"/>
  <c r="I1544" i="5"/>
  <c r="Y1544" i="5"/>
  <c r="S1545" i="5"/>
  <c r="M1546" i="5"/>
  <c r="G1547" i="5"/>
  <c r="W1547" i="5"/>
  <c r="Q1548" i="5"/>
  <c r="K1549" i="5"/>
  <c r="E1550" i="5"/>
  <c r="U1550" i="5"/>
  <c r="O1551" i="5"/>
  <c r="I1552" i="5"/>
  <c r="Y1552" i="5"/>
  <c r="S1553" i="5"/>
  <c r="M1554" i="5"/>
  <c r="G1555" i="5"/>
  <c r="W1555" i="5"/>
  <c r="Q1556" i="5"/>
  <c r="K1557" i="5"/>
  <c r="E1558" i="5"/>
  <c r="U1558" i="5"/>
  <c r="O1559" i="5"/>
  <c r="I1560" i="5"/>
  <c r="Y1560" i="5"/>
  <c r="S1561" i="5"/>
  <c r="M1562" i="5"/>
  <c r="G1563" i="5"/>
  <c r="W1563" i="5"/>
  <c r="Q1564" i="5"/>
  <c r="K1565" i="5"/>
  <c r="E1566" i="5"/>
  <c r="U1566" i="5"/>
  <c r="O1567" i="5"/>
  <c r="I1568" i="5"/>
  <c r="Y1568" i="5"/>
  <c r="S1569" i="5"/>
  <c r="M1570" i="5"/>
  <c r="G1571" i="5"/>
  <c r="W1571" i="5"/>
  <c r="Q1572" i="5"/>
  <c r="K1573" i="5"/>
  <c r="E1574" i="5"/>
  <c r="U1574" i="5"/>
  <c r="V1281" i="5"/>
  <c r="T1284" i="5"/>
  <c r="H1286" i="5"/>
  <c r="N1287" i="5"/>
  <c r="L1288" i="5"/>
  <c r="J1289" i="5"/>
  <c r="L1290" i="5"/>
  <c r="J1291" i="5"/>
  <c r="H1292" i="5"/>
  <c r="J1293" i="5"/>
  <c r="D1294" i="5"/>
  <c r="T1294" i="5"/>
  <c r="N1295" i="5"/>
  <c r="H1296" i="5"/>
  <c r="X1296" i="5"/>
  <c r="R1297" i="5"/>
  <c r="L1298" i="5"/>
  <c r="F1299" i="5"/>
  <c r="V1299" i="5"/>
  <c r="P1300" i="5"/>
  <c r="J1301" i="5"/>
  <c r="D1302" i="5"/>
  <c r="T1302" i="5"/>
  <c r="N1303" i="5"/>
  <c r="H1304" i="5"/>
  <c r="X1304" i="5"/>
  <c r="R1305" i="5"/>
  <c r="L1306" i="5"/>
  <c r="F1307" i="5"/>
  <c r="V1307" i="5"/>
  <c r="P1308" i="5"/>
  <c r="J1309" i="5"/>
  <c r="D1310" i="5"/>
  <c r="T1310" i="5"/>
  <c r="N1311" i="5"/>
  <c r="H1312" i="5"/>
  <c r="X1312" i="5"/>
  <c r="R1313" i="5"/>
  <c r="L1314" i="5"/>
  <c r="F1315" i="5"/>
  <c r="V1315" i="5"/>
  <c r="P1316" i="5"/>
  <c r="J1317" i="5"/>
  <c r="D1318" i="5"/>
  <c r="T1318" i="5"/>
  <c r="N1319" i="5"/>
  <c r="H1320" i="5"/>
  <c r="X1320" i="5"/>
  <c r="R1321" i="5"/>
  <c r="L1322" i="5"/>
  <c r="F1323" i="5"/>
  <c r="V1323" i="5"/>
  <c r="P1324" i="5"/>
  <c r="J1325" i="5"/>
  <c r="D1326" i="5"/>
  <c r="T1326" i="5"/>
  <c r="N1327" i="5"/>
  <c r="H1328" i="5"/>
  <c r="X1328" i="5"/>
  <c r="R1329" i="5"/>
  <c r="L1330" i="5"/>
  <c r="F1331" i="5"/>
  <c r="V1331" i="5"/>
  <c r="P1332" i="5"/>
  <c r="J1333" i="5"/>
  <c r="D1334" i="5"/>
  <c r="T1334" i="5"/>
  <c r="N1335" i="5"/>
  <c r="H1336" i="5"/>
  <c r="X1336" i="5"/>
  <c r="R1337" i="5"/>
  <c r="L1338" i="5"/>
  <c r="F1339" i="5"/>
  <c r="V1339" i="5"/>
  <c r="P1340" i="5"/>
  <c r="J1341" i="5"/>
  <c r="D1342" i="5"/>
  <c r="T1342" i="5"/>
  <c r="N1343" i="5"/>
  <c r="H1344" i="5"/>
  <c r="X1344" i="5"/>
  <c r="R1345" i="5"/>
  <c r="L1346" i="5"/>
  <c r="F1347" i="5"/>
  <c r="V1347" i="5"/>
  <c r="P1348" i="5"/>
  <c r="J1349" i="5"/>
  <c r="D1350" i="5"/>
  <c r="T1350" i="5"/>
  <c r="N1351" i="5"/>
  <c r="H1352" i="5"/>
  <c r="X1352" i="5"/>
  <c r="R1353" i="5"/>
  <c r="L1354" i="5"/>
  <c r="F1355" i="5"/>
  <c r="V1355" i="5"/>
  <c r="P1356" i="5"/>
  <c r="J1357" i="5"/>
  <c r="D1358" i="5"/>
  <c r="T1358" i="5"/>
  <c r="N1359" i="5"/>
  <c r="H1360" i="5"/>
  <c r="X1360" i="5"/>
  <c r="R1361" i="5"/>
  <c r="L1362" i="5"/>
  <c r="F1363" i="5"/>
  <c r="V1363" i="5"/>
  <c r="P1364" i="5"/>
  <c r="J1365" i="5"/>
  <c r="D1366" i="5"/>
  <c r="T1366" i="5"/>
  <c r="N1367" i="5"/>
  <c r="H1368" i="5"/>
  <c r="X1368" i="5"/>
  <c r="R1369" i="5"/>
  <c r="L1370" i="5"/>
  <c r="F1371" i="5"/>
  <c r="V1371" i="5"/>
  <c r="P1372" i="5"/>
  <c r="J1373" i="5"/>
  <c r="D1374" i="5"/>
  <c r="T1374" i="5"/>
  <c r="N1375" i="5"/>
  <c r="H1376" i="5"/>
  <c r="X1376" i="5"/>
  <c r="R1377" i="5"/>
  <c r="L1378" i="5"/>
  <c r="F1379" i="5"/>
  <c r="V1379" i="5"/>
  <c r="P1380" i="5"/>
  <c r="J1381" i="5"/>
  <c r="D1382" i="5"/>
  <c r="T1382" i="5"/>
  <c r="N1383" i="5"/>
  <c r="H1384" i="5"/>
  <c r="X1384" i="5"/>
  <c r="R1385" i="5"/>
  <c r="L1386" i="5"/>
  <c r="F1387" i="5"/>
  <c r="V1387" i="5"/>
  <c r="P1388" i="5"/>
  <c r="J1389" i="5"/>
  <c r="D1390" i="5"/>
  <c r="T1390" i="5"/>
  <c r="N1391" i="5"/>
  <c r="H1392" i="5"/>
  <c r="X1392" i="5"/>
  <c r="R1393" i="5"/>
  <c r="L1394" i="5"/>
  <c r="F1395" i="5"/>
  <c r="V1395" i="5"/>
  <c r="P1396" i="5"/>
  <c r="J1397" i="5"/>
  <c r="D1398" i="5"/>
  <c r="T1398" i="5"/>
  <c r="N1399" i="5"/>
  <c r="H1400" i="5"/>
  <c r="X1400" i="5"/>
  <c r="R1401" i="5"/>
  <c r="L1402" i="5"/>
  <c r="F1403" i="5"/>
  <c r="V1403" i="5"/>
  <c r="P1404" i="5"/>
  <c r="J1405" i="5"/>
  <c r="D1406" i="5"/>
  <c r="T1406" i="5"/>
  <c r="N1407" i="5"/>
  <c r="H1408" i="5"/>
  <c r="X1408" i="5"/>
  <c r="R1409" i="5"/>
  <c r="L1410" i="5"/>
  <c r="F1411" i="5"/>
  <c r="V1411" i="5"/>
  <c r="P1412" i="5"/>
  <c r="J1413" i="5"/>
  <c r="D1414" i="5"/>
  <c r="T1414" i="5"/>
  <c r="N1415" i="5"/>
  <c r="H1416" i="5"/>
  <c r="X1416" i="5"/>
  <c r="R1417" i="5"/>
  <c r="L1418" i="5"/>
  <c r="F1419" i="5"/>
  <c r="V1419" i="5"/>
  <c r="P1420" i="5"/>
  <c r="J1421" i="5"/>
  <c r="D1422" i="5"/>
  <c r="T1422" i="5"/>
  <c r="N1423" i="5"/>
  <c r="H1424" i="5"/>
  <c r="X1424" i="5"/>
  <c r="R1425" i="5"/>
  <c r="L1426" i="5"/>
  <c r="F1427" i="5"/>
  <c r="V1427" i="5"/>
  <c r="P1428" i="5"/>
  <c r="J1429" i="5"/>
  <c r="D1430" i="5"/>
  <c r="T1430" i="5"/>
  <c r="N1431" i="5"/>
  <c r="H1432" i="5"/>
  <c r="X1432" i="5"/>
  <c r="R1433" i="5"/>
  <c r="L1434" i="5"/>
  <c r="F1435" i="5"/>
  <c r="V1435" i="5"/>
  <c r="P1436" i="5"/>
  <c r="J1437" i="5"/>
  <c r="D1438" i="5"/>
  <c r="T1438" i="5"/>
  <c r="N1439" i="5"/>
  <c r="H1440" i="5"/>
  <c r="X1440" i="5"/>
  <c r="R1441" i="5"/>
  <c r="L1442" i="5"/>
  <c r="F1443" i="5"/>
  <c r="V1443" i="5"/>
  <c r="P1444" i="5"/>
  <c r="J1445" i="5"/>
  <c r="D1446" i="5"/>
  <c r="T1446" i="5"/>
  <c r="N1447" i="5"/>
  <c r="H1448" i="5"/>
  <c r="X1448" i="5"/>
  <c r="R1449" i="5"/>
  <c r="L1450" i="5"/>
  <c r="F1451" i="5"/>
  <c r="V1451" i="5"/>
  <c r="P1452" i="5"/>
  <c r="J1453" i="5"/>
  <c r="D1454" i="5"/>
  <c r="T1454" i="5"/>
  <c r="N1455" i="5"/>
  <c r="H1456" i="5"/>
  <c r="X1456" i="5"/>
  <c r="R1457" i="5"/>
  <c r="L1458" i="5"/>
  <c r="F1459" i="5"/>
  <c r="V1459" i="5"/>
  <c r="P1460" i="5"/>
  <c r="J1461" i="5"/>
  <c r="D1462" i="5"/>
  <c r="T1462" i="5"/>
  <c r="N1463" i="5"/>
  <c r="H1464" i="5"/>
  <c r="X1464" i="5"/>
  <c r="R1465" i="5"/>
  <c r="L1466" i="5"/>
  <c r="F1467" i="5"/>
  <c r="V1467" i="5"/>
  <c r="P1468" i="5"/>
  <c r="J1469" i="5"/>
  <c r="D1470" i="5"/>
  <c r="T1470" i="5"/>
  <c r="N1471" i="5"/>
  <c r="H1472" i="5"/>
  <c r="X1472" i="5"/>
  <c r="R1473" i="5"/>
  <c r="L1474" i="5"/>
  <c r="F1475" i="5"/>
  <c r="V1475" i="5"/>
  <c r="P1476" i="5"/>
  <c r="J1477" i="5"/>
  <c r="D1478" i="5"/>
  <c r="T1478" i="5"/>
  <c r="N1479" i="5"/>
  <c r="H1480" i="5"/>
  <c r="X1480" i="5"/>
  <c r="R1481" i="5"/>
  <c r="L1482" i="5"/>
  <c r="F1483" i="5"/>
  <c r="V1483" i="5"/>
  <c r="P1484" i="5"/>
  <c r="J1485" i="5"/>
  <c r="D1486" i="5"/>
  <c r="T1486" i="5"/>
  <c r="N1487" i="5"/>
  <c r="H1488" i="5"/>
  <c r="X1488" i="5"/>
  <c r="R1489" i="5"/>
  <c r="L1490" i="5"/>
  <c r="F1491" i="5"/>
  <c r="V1491" i="5"/>
  <c r="P1492" i="5"/>
  <c r="J1493" i="5"/>
  <c r="D1494" i="5"/>
  <c r="T1494" i="5"/>
  <c r="N1495" i="5"/>
  <c r="H1496" i="5"/>
  <c r="X1496" i="5"/>
  <c r="R1497" i="5"/>
  <c r="L1498" i="5"/>
  <c r="F1499" i="5"/>
  <c r="V1499" i="5"/>
  <c r="P1500" i="5"/>
  <c r="J1501" i="5"/>
  <c r="D1502" i="5"/>
  <c r="T1502" i="5"/>
  <c r="N1503" i="5"/>
  <c r="H1504" i="5"/>
  <c r="X1504" i="5"/>
  <c r="R1505" i="5"/>
  <c r="L1506" i="5"/>
  <c r="F1507" i="5"/>
  <c r="V1507" i="5"/>
  <c r="P1508" i="5"/>
  <c r="J1509" i="5"/>
  <c r="D1510" i="5"/>
  <c r="T1510" i="5"/>
  <c r="N1511" i="5"/>
  <c r="H1512" i="5"/>
  <c r="X1512" i="5"/>
  <c r="R1513" i="5"/>
  <c r="L1514" i="5"/>
  <c r="F1515" i="5"/>
  <c r="V1515" i="5"/>
  <c r="P1516" i="5"/>
  <c r="J1517" i="5"/>
  <c r="D1518" i="5"/>
  <c r="T1518" i="5"/>
  <c r="N1519" i="5"/>
  <c r="H1520" i="5"/>
  <c r="X1520" i="5"/>
  <c r="R1521" i="5"/>
  <c r="L1522" i="5"/>
  <c r="F1523" i="5"/>
  <c r="V1523" i="5"/>
  <c r="P1524" i="5"/>
  <c r="J1525" i="5"/>
  <c r="D1526" i="5"/>
  <c r="T1526" i="5"/>
  <c r="N1527" i="5"/>
  <c r="H1528" i="5"/>
  <c r="X1528" i="5"/>
  <c r="R1529" i="5"/>
  <c r="L1530" i="5"/>
  <c r="F1531" i="5"/>
  <c r="V1531" i="5"/>
  <c r="P1532" i="5"/>
  <c r="J1533" i="5"/>
  <c r="D1534" i="5"/>
  <c r="T1534" i="5"/>
  <c r="N1535" i="5"/>
  <c r="H1536" i="5"/>
  <c r="X1536" i="5"/>
  <c r="R1537" i="5"/>
  <c r="L1538" i="5"/>
  <c r="F1539" i="5"/>
  <c r="V1539" i="5"/>
  <c r="P1540" i="5"/>
  <c r="J1541" i="5"/>
  <c r="D1542" i="5"/>
  <c r="T1542" i="5"/>
  <c r="M1082" i="5"/>
  <c r="K1085" i="5"/>
  <c r="I1088" i="5"/>
  <c r="G1091" i="5"/>
  <c r="E1094" i="5"/>
  <c r="Y1096" i="5"/>
  <c r="W1099" i="5"/>
  <c r="U1102" i="5"/>
  <c r="S1105" i="5"/>
  <c r="Q1108" i="5"/>
  <c r="O1111" i="5"/>
  <c r="M1114" i="5"/>
  <c r="K1117" i="5"/>
  <c r="I1120" i="5"/>
  <c r="G1123" i="5"/>
  <c r="E1126" i="5"/>
  <c r="Y1128" i="5"/>
  <c r="W1131" i="5"/>
  <c r="U1134" i="5"/>
  <c r="S1137" i="5"/>
  <c r="Q1140" i="5"/>
  <c r="O1143" i="5"/>
  <c r="M1146" i="5"/>
  <c r="K1149" i="5"/>
  <c r="K1151" i="5"/>
  <c r="U1152" i="5"/>
  <c r="I1154" i="5"/>
  <c r="S1155" i="5"/>
  <c r="G1157" i="5"/>
  <c r="Q1158" i="5"/>
  <c r="E1160" i="5"/>
  <c r="O1161" i="5"/>
  <c r="Y1162" i="5"/>
  <c r="M1164" i="5"/>
  <c r="W1165" i="5"/>
  <c r="K1167" i="5"/>
  <c r="U1168" i="5"/>
  <c r="I1170" i="5"/>
  <c r="S1171" i="5"/>
  <c r="G1173" i="5"/>
  <c r="Q1174" i="5"/>
  <c r="E1176" i="5"/>
  <c r="O1177" i="5"/>
  <c r="Y1178" i="5"/>
  <c r="M1180" i="5"/>
  <c r="W1181" i="5"/>
  <c r="K1183" i="5"/>
  <c r="U1184" i="5"/>
  <c r="I1186" i="5"/>
  <c r="S1187" i="5"/>
  <c r="G1189" i="5"/>
  <c r="Q1190" i="5"/>
  <c r="E1192" i="5"/>
  <c r="O1193" i="5"/>
  <c r="Y1194" i="5"/>
  <c r="M1196" i="5"/>
  <c r="W1197" i="5"/>
  <c r="K1199" i="5"/>
  <c r="U1200" i="5"/>
  <c r="I1202" i="5"/>
  <c r="S1203" i="5"/>
  <c r="G1205" i="5"/>
  <c r="Q1206" i="5"/>
  <c r="E1208" i="5"/>
  <c r="O1209" i="5"/>
  <c r="Y1210" i="5"/>
  <c r="M1212" i="5"/>
  <c r="W1213" i="5"/>
  <c r="K1215" i="5"/>
  <c r="U1216" i="5"/>
  <c r="I1218" i="5"/>
  <c r="S1219" i="5"/>
  <c r="G1221" i="5"/>
  <c r="Q1222" i="5"/>
  <c r="V1223" i="5"/>
  <c r="U1224" i="5"/>
  <c r="T1225" i="5"/>
  <c r="T1226" i="5"/>
  <c r="S1227" i="5"/>
  <c r="R1228" i="5"/>
  <c r="O1229" i="5"/>
  <c r="I1230" i="5"/>
  <c r="Y1230" i="5"/>
  <c r="S1231" i="5"/>
  <c r="M1232" i="5"/>
  <c r="G1233" i="5"/>
  <c r="W1233" i="5"/>
  <c r="Q1234" i="5"/>
  <c r="K1235" i="5"/>
  <c r="E1236" i="5"/>
  <c r="U1236" i="5"/>
  <c r="O1237" i="5"/>
  <c r="I1238" i="5"/>
  <c r="Y1238" i="5"/>
  <c r="S1239" i="5"/>
  <c r="M1240" i="5"/>
  <c r="G1241" i="5"/>
  <c r="W1241" i="5"/>
  <c r="Q1242" i="5"/>
  <c r="K1243" i="5"/>
  <c r="E1244" i="5"/>
  <c r="U1244" i="5"/>
  <c r="O1245" i="5"/>
  <c r="I1246" i="5"/>
  <c r="Y1246" i="5"/>
  <c r="S1247" i="5"/>
  <c r="M1248" i="5"/>
  <c r="G1249" i="5"/>
  <c r="W1249" i="5"/>
  <c r="Q1250" i="5"/>
  <c r="K1251" i="5"/>
  <c r="E1252" i="5"/>
  <c r="U1252" i="5"/>
  <c r="O1253" i="5"/>
  <c r="I1254" i="5"/>
  <c r="Y1254" i="5"/>
  <c r="S1255" i="5"/>
  <c r="M1256" i="5"/>
  <c r="G1257" i="5"/>
  <c r="W1257" i="5"/>
  <c r="Q1258" i="5"/>
  <c r="K1259" i="5"/>
  <c r="E1260" i="5"/>
  <c r="U1260" i="5"/>
  <c r="O1261" i="5"/>
  <c r="I1262" i="5"/>
  <c r="Y1262" i="5"/>
  <c r="S1263" i="5"/>
  <c r="M1264" i="5"/>
  <c r="G1265" i="5"/>
  <c r="W1265" i="5"/>
  <c r="Q1266" i="5"/>
  <c r="K1267" i="5"/>
  <c r="E1268" i="5"/>
  <c r="U1268" i="5"/>
  <c r="O1269" i="5"/>
  <c r="I1270" i="5"/>
  <c r="Y1270" i="5"/>
  <c r="S1271" i="5"/>
  <c r="M1272" i="5"/>
  <c r="G1273" i="5"/>
  <c r="W1273" i="5"/>
  <c r="Q1274" i="5"/>
  <c r="K1275" i="5"/>
  <c r="E1276" i="5"/>
  <c r="U1276" i="5"/>
  <c r="O1277" i="5"/>
  <c r="I1278" i="5"/>
  <c r="Y1278" i="5"/>
  <c r="S1279" i="5"/>
  <c r="M1280" i="5"/>
  <c r="G1281" i="5"/>
  <c r="W1281" i="5"/>
  <c r="Q1282" i="5"/>
  <c r="K1283" i="5"/>
  <c r="E1284" i="5"/>
  <c r="U1284" i="5"/>
  <c r="O1285" i="5"/>
  <c r="I1286" i="5"/>
  <c r="Y1286" i="5"/>
  <c r="S1287" i="5"/>
  <c r="M1288" i="5"/>
  <c r="G1289" i="5"/>
  <c r="W1289" i="5"/>
  <c r="Q1290" i="5"/>
  <c r="K1291" i="5"/>
  <c r="E1292" i="5"/>
  <c r="U1292" i="5"/>
  <c r="O1293" i="5"/>
  <c r="I1294" i="5"/>
  <c r="Y1294" i="5"/>
  <c r="S1295" i="5"/>
  <c r="M1296" i="5"/>
  <c r="G1297" i="5"/>
  <c r="W1297" i="5"/>
  <c r="Q1298" i="5"/>
  <c r="K1299" i="5"/>
  <c r="E1300" i="5"/>
  <c r="U1300" i="5"/>
  <c r="O1301" i="5"/>
  <c r="I1302" i="5"/>
  <c r="Y1302" i="5"/>
  <c r="S1303" i="5"/>
  <c r="M1304" i="5"/>
  <c r="G1305" i="5"/>
  <c r="W1305" i="5"/>
  <c r="Q1306" i="5"/>
  <c r="K1307" i="5"/>
  <c r="E1308" i="5"/>
  <c r="U1308" i="5"/>
  <c r="O1309" i="5"/>
  <c r="I1310" i="5"/>
  <c r="Y1310" i="5"/>
  <c r="S1311" i="5"/>
  <c r="M1312" i="5"/>
  <c r="G1313" i="5"/>
  <c r="W1313" i="5"/>
  <c r="Q1314" i="5"/>
  <c r="K1315" i="5"/>
  <c r="E1316" i="5"/>
  <c r="U1316" i="5"/>
  <c r="O1317" i="5"/>
  <c r="I1318" i="5"/>
  <c r="Y1318" i="5"/>
  <c r="S1319" i="5"/>
  <c r="M1320" i="5"/>
  <c r="G1321" i="5"/>
  <c r="W1321" i="5"/>
  <c r="Q1322" i="5"/>
  <c r="K1323" i="5"/>
  <c r="E1324" i="5"/>
  <c r="U1324" i="5"/>
  <c r="O1325" i="5"/>
  <c r="I1326" i="5"/>
  <c r="Y1326" i="5"/>
  <c r="S1327" i="5"/>
  <c r="M1328" i="5"/>
  <c r="G1329" i="5"/>
  <c r="W1329" i="5"/>
  <c r="Q1330" i="5"/>
  <c r="K1331" i="5"/>
  <c r="E1332" i="5"/>
  <c r="U1332" i="5"/>
  <c r="O1333" i="5"/>
  <c r="I1334" i="5"/>
  <c r="Y1334" i="5"/>
  <c r="S1335" i="5"/>
  <c r="M1336" i="5"/>
  <c r="G1337" i="5"/>
  <c r="W1337" i="5"/>
  <c r="Q1338" i="5"/>
  <c r="K1339" i="5"/>
  <c r="E1340" i="5"/>
  <c r="U1340" i="5"/>
  <c r="O1341" i="5"/>
  <c r="I1342" i="5"/>
  <c r="Y1342" i="5"/>
  <c r="S1343" i="5"/>
  <c r="M1344" i="5"/>
  <c r="G1345" i="5"/>
  <c r="W1345" i="5"/>
  <c r="Q1346" i="5"/>
  <c r="K1347" i="5"/>
  <c r="E1348" i="5"/>
  <c r="U1348" i="5"/>
  <c r="O1349" i="5"/>
  <c r="I1350" i="5"/>
  <c r="Y1350" i="5"/>
  <c r="S1351" i="5"/>
  <c r="M1352" i="5"/>
  <c r="G1353" i="5"/>
  <c r="W1353" i="5"/>
  <c r="Q1354" i="5"/>
  <c r="K1355" i="5"/>
  <c r="E1356" i="5"/>
  <c r="U1356" i="5"/>
  <c r="O1357" i="5"/>
  <c r="I1358" i="5"/>
  <c r="Y1358" i="5"/>
  <c r="S1359" i="5"/>
  <c r="M1360" i="5"/>
  <c r="G1361" i="5"/>
  <c r="W1361" i="5"/>
  <c r="Q1362" i="5"/>
  <c r="K1363" i="5"/>
  <c r="E1364" i="5"/>
  <c r="U1364" i="5"/>
  <c r="O1365" i="5"/>
  <c r="I1366" i="5"/>
  <c r="Y1366" i="5"/>
  <c r="S1367" i="5"/>
  <c r="M1368" i="5"/>
  <c r="G1369" i="5"/>
  <c r="W1369" i="5"/>
  <c r="Q1370" i="5"/>
  <c r="K1371" i="5"/>
  <c r="E1372" i="5"/>
  <c r="U1372" i="5"/>
  <c r="O1373" i="5"/>
  <c r="I1374" i="5"/>
  <c r="Y1374" i="5"/>
  <c r="S1375" i="5"/>
  <c r="M1376" i="5"/>
  <c r="G1377" i="5"/>
  <c r="W1377" i="5"/>
  <c r="Q1378" i="5"/>
  <c r="K1379" i="5"/>
  <c r="E1380" i="5"/>
  <c r="U1380" i="5"/>
  <c r="O1381" i="5"/>
  <c r="I1382" i="5"/>
  <c r="Y1382" i="5"/>
  <c r="S1383" i="5"/>
  <c r="M1384" i="5"/>
  <c r="G1385" i="5"/>
  <c r="W1385" i="5"/>
  <c r="Q1386" i="5"/>
  <c r="K1387" i="5"/>
  <c r="E1388" i="5"/>
  <c r="U1388" i="5"/>
  <c r="O1389" i="5"/>
  <c r="I1390" i="5"/>
  <c r="Y1390" i="5"/>
  <c r="S1391" i="5"/>
  <c r="M1392" i="5"/>
  <c r="G1393" i="5"/>
  <c r="W1393" i="5"/>
  <c r="Q1394" i="5"/>
  <c r="K1395" i="5"/>
  <c r="E1396" i="5"/>
  <c r="U1396" i="5"/>
  <c r="O1397" i="5"/>
  <c r="I1398" i="5"/>
  <c r="Y1398" i="5"/>
  <c r="S1399" i="5"/>
  <c r="M1400" i="5"/>
  <c r="G1401" i="5"/>
  <c r="W1401" i="5"/>
  <c r="Q1402" i="5"/>
  <c r="K1403" i="5"/>
  <c r="E1404" i="5"/>
  <c r="U1404" i="5"/>
  <c r="O1405" i="5"/>
  <c r="I1406" i="5"/>
  <c r="Y1406" i="5"/>
  <c r="S1407" i="5"/>
  <c r="M1408" i="5"/>
  <c r="G1409" i="5"/>
  <c r="W1409" i="5"/>
  <c r="Q1410" i="5"/>
  <c r="K1411" i="5"/>
  <c r="E1412" i="5"/>
  <c r="U1412" i="5"/>
  <c r="O1413" i="5"/>
  <c r="I1414" i="5"/>
  <c r="Y1414" i="5"/>
  <c r="S1415" i="5"/>
  <c r="M1416" i="5"/>
  <c r="G1417" i="5"/>
  <c r="W1417" i="5"/>
  <c r="Q1418" i="5"/>
  <c r="K1419" i="5"/>
  <c r="E1420" i="5"/>
  <c r="U1420" i="5"/>
  <c r="O1421" i="5"/>
  <c r="I1422" i="5"/>
  <c r="Y1422" i="5"/>
  <c r="S1423" i="5"/>
  <c r="M1424" i="5"/>
  <c r="G1425" i="5"/>
  <c r="W1425" i="5"/>
  <c r="Q1426" i="5"/>
  <c r="K1427" i="5"/>
  <c r="E1428" i="5"/>
  <c r="U1428" i="5"/>
  <c r="O1429" i="5"/>
  <c r="I1430" i="5"/>
  <c r="Y1430" i="5"/>
  <c r="S1431" i="5"/>
  <c r="M1432" i="5"/>
  <c r="G1433" i="5"/>
  <c r="W1433" i="5"/>
  <c r="Q1434" i="5"/>
  <c r="K1435" i="5"/>
  <c r="E1436" i="5"/>
  <c r="U1436" i="5"/>
  <c r="O1437" i="5"/>
  <c r="I1438" i="5"/>
  <c r="Y1438" i="5"/>
  <c r="S1439" i="5"/>
  <c r="M1440" i="5"/>
  <c r="G1441" i="5"/>
  <c r="W1441" i="5"/>
  <c r="Q1442" i="5"/>
  <c r="K1443" i="5"/>
  <c r="E1444" i="5"/>
  <c r="U1444" i="5"/>
  <c r="O1445" i="5"/>
  <c r="I1446" i="5"/>
  <c r="Y1446" i="5"/>
  <c r="S1447" i="5"/>
  <c r="M1448" i="5"/>
  <c r="G1449" i="5"/>
  <c r="W1449" i="5"/>
  <c r="Q1450" i="5"/>
  <c r="K1451" i="5"/>
  <c r="E1452" i="5"/>
  <c r="U1452" i="5"/>
  <c r="O1453" i="5"/>
  <c r="I1454" i="5"/>
  <c r="Y1454" i="5"/>
  <c r="S1455" i="5"/>
  <c r="M1456" i="5"/>
  <c r="G1457" i="5"/>
  <c r="W1457" i="5"/>
  <c r="Q1458" i="5"/>
  <c r="K1459" i="5"/>
  <c r="E1460" i="5"/>
  <c r="U1460" i="5"/>
  <c r="O1461" i="5"/>
  <c r="I1462" i="5"/>
  <c r="Y1462" i="5"/>
  <c r="S1463" i="5"/>
  <c r="M1464" i="5"/>
  <c r="G1465" i="5"/>
  <c r="W1465" i="5"/>
  <c r="Q1466" i="5"/>
  <c r="K1467" i="5"/>
  <c r="E1468" i="5"/>
  <c r="U1468" i="5"/>
  <c r="O1469" i="5"/>
  <c r="I1470" i="5"/>
  <c r="Y1470" i="5"/>
  <c r="S1471" i="5"/>
  <c r="M1472" i="5"/>
  <c r="G1473" i="5"/>
  <c r="W1473" i="5"/>
  <c r="Q1474" i="5"/>
  <c r="K1475" i="5"/>
  <c r="E1476" i="5"/>
  <c r="U1476" i="5"/>
  <c r="O1477" i="5"/>
  <c r="I1478" i="5"/>
  <c r="Y1478" i="5"/>
  <c r="S1479" i="5"/>
  <c r="M1480" i="5"/>
  <c r="G1481" i="5"/>
  <c r="W1481" i="5"/>
  <c r="Q1482" i="5"/>
  <c r="K1483" i="5"/>
  <c r="E1484" i="5"/>
  <c r="U1484" i="5"/>
  <c r="O1485" i="5"/>
  <c r="I1486" i="5"/>
  <c r="Y1486" i="5"/>
  <c r="S1487" i="5"/>
  <c r="M1488" i="5"/>
  <c r="G1489" i="5"/>
  <c r="W1489" i="5"/>
  <c r="Q1490" i="5"/>
  <c r="K1491" i="5"/>
  <c r="E1492" i="5"/>
  <c r="U1492" i="5"/>
  <c r="O1493" i="5"/>
  <c r="I1494" i="5"/>
  <c r="Y1494" i="5"/>
  <c r="S1495" i="5"/>
  <c r="M1496" i="5"/>
  <c r="G1497" i="5"/>
  <c r="W1497" i="5"/>
  <c r="Q1498" i="5"/>
  <c r="K1499" i="5"/>
  <c r="E1500" i="5"/>
  <c r="U1500" i="5"/>
  <c r="O1501" i="5"/>
  <c r="I1502" i="5"/>
  <c r="Y1502" i="5"/>
  <c r="S1503" i="5"/>
  <c r="M1504" i="5"/>
  <c r="G1505" i="5"/>
  <c r="W1505" i="5"/>
  <c r="Q1506" i="5"/>
  <c r="K1507" i="5"/>
  <c r="E1508" i="5"/>
  <c r="U1508" i="5"/>
  <c r="O1509" i="5"/>
  <c r="I1510" i="5"/>
  <c r="Y1510" i="5"/>
  <c r="S1511" i="5"/>
  <c r="M1512" i="5"/>
  <c r="G1513" i="5"/>
  <c r="W1513" i="5"/>
  <c r="Q1514" i="5"/>
  <c r="K1515" i="5"/>
  <c r="E1516" i="5"/>
  <c r="U1516" i="5"/>
  <c r="O1517" i="5"/>
  <c r="I1518" i="5"/>
  <c r="Y1518" i="5"/>
  <c r="S1519" i="5"/>
  <c r="M1520" i="5"/>
  <c r="G1521" i="5"/>
  <c r="W1521" i="5"/>
  <c r="Q1522" i="5"/>
  <c r="K1523" i="5"/>
  <c r="E1524" i="5"/>
  <c r="U1524" i="5"/>
  <c r="O1525" i="5"/>
  <c r="I1526" i="5"/>
  <c r="M1080" i="5"/>
  <c r="K1083" i="5"/>
  <c r="I1086" i="5"/>
  <c r="G1089" i="5"/>
  <c r="E1092" i="5"/>
  <c r="Y1094" i="5"/>
  <c r="W1097" i="5"/>
  <c r="U1100" i="5"/>
  <c r="S1103" i="5"/>
  <c r="Q1106" i="5"/>
  <c r="O1109" i="5"/>
  <c r="M1112" i="5"/>
  <c r="K1115" i="5"/>
  <c r="I1118" i="5"/>
  <c r="G1121" i="5"/>
  <c r="E1124" i="5"/>
  <c r="Y1126" i="5"/>
  <c r="W1129" i="5"/>
  <c r="U1132" i="5"/>
  <c r="S1135" i="5"/>
  <c r="Q1138" i="5"/>
  <c r="O1141" i="5"/>
  <c r="M1144" i="5"/>
  <c r="K1147" i="5"/>
  <c r="I1150" i="5"/>
  <c r="T1151" i="5"/>
  <c r="H1153" i="5"/>
  <c r="R1154" i="5"/>
  <c r="F1156" i="5"/>
  <c r="P1157" i="5"/>
  <c r="D1159" i="5"/>
  <c r="N1160" i="5"/>
  <c r="X1161" i="5"/>
  <c r="L1163" i="5"/>
  <c r="V1164" i="5"/>
  <c r="J1166" i="5"/>
  <c r="T1167" i="5"/>
  <c r="H1169" i="5"/>
  <c r="R1170" i="5"/>
  <c r="F1172" i="5"/>
  <c r="P1173" i="5"/>
  <c r="D1175" i="5"/>
  <c r="N1176" i="5"/>
  <c r="X1177" i="5"/>
  <c r="L1179" i="5"/>
  <c r="V1180" i="5"/>
  <c r="J1182" i="5"/>
  <c r="T1183" i="5"/>
  <c r="H1185" i="5"/>
  <c r="R1186" i="5"/>
  <c r="F1188" i="5"/>
  <c r="P1189" i="5"/>
  <c r="D1191" i="5"/>
  <c r="N1192" i="5"/>
  <c r="X1193" i="5"/>
  <c r="L1195" i="5"/>
  <c r="V1196" i="5"/>
  <c r="J1198" i="5"/>
  <c r="T1199" i="5"/>
  <c r="H1201" i="5"/>
  <c r="R1202" i="5"/>
  <c r="F1204" i="5"/>
  <c r="P1205" i="5"/>
  <c r="D1207" i="5"/>
  <c r="N1208" i="5"/>
  <c r="X1209" i="5"/>
  <c r="L1211" i="5"/>
  <c r="V1212" i="5"/>
  <c r="J1214" i="5"/>
  <c r="T1215" i="5"/>
  <c r="H1217" i="5"/>
  <c r="R1218" i="5"/>
  <c r="F1220" i="5"/>
  <c r="P1221" i="5"/>
  <c r="D1223" i="5"/>
  <c r="F1224" i="5"/>
  <c r="F1225" i="5"/>
  <c r="E1226" i="5"/>
  <c r="D1227" i="5"/>
  <c r="D1228" i="5"/>
  <c r="Y1228" i="5"/>
  <c r="T1229" i="5"/>
  <c r="N1230" i="5"/>
  <c r="H1231" i="5"/>
  <c r="X1231" i="5"/>
  <c r="R1232" i="5"/>
  <c r="L1233" i="5"/>
  <c r="F1234" i="5"/>
  <c r="V1234" i="5"/>
  <c r="P1235" i="5"/>
  <c r="J1236" i="5"/>
  <c r="D1237" i="5"/>
  <c r="T1237" i="5"/>
  <c r="N1238" i="5"/>
  <c r="H1239" i="5"/>
  <c r="X1239" i="5"/>
  <c r="R1240" i="5"/>
  <c r="L1241" i="5"/>
  <c r="F1242" i="5"/>
  <c r="V1242" i="5"/>
  <c r="P1243" i="5"/>
  <c r="J1244" i="5"/>
  <c r="D1245" i="5"/>
  <c r="T1245" i="5"/>
  <c r="N1246" i="5"/>
  <c r="H1247" i="5"/>
  <c r="X1247" i="5"/>
  <c r="R1248" i="5"/>
  <c r="L1249" i="5"/>
  <c r="F1250" i="5"/>
  <c r="V1250" i="5"/>
  <c r="P1251" i="5"/>
  <c r="J1252" i="5"/>
  <c r="D1253" i="5"/>
  <c r="T1253" i="5"/>
  <c r="N1254" i="5"/>
  <c r="H1255" i="5"/>
  <c r="X1255" i="5"/>
  <c r="R1256" i="5"/>
  <c r="L1257" i="5"/>
  <c r="F1258" i="5"/>
  <c r="V1258" i="5"/>
  <c r="P1259" i="5"/>
  <c r="J1260" i="5"/>
  <c r="D1261" i="5"/>
  <c r="T1261" i="5"/>
  <c r="N1262" i="5"/>
  <c r="H1263" i="5"/>
  <c r="X1263" i="5"/>
  <c r="R1264" i="5"/>
  <c r="L1265" i="5"/>
  <c r="F1266" i="5"/>
  <c r="V1266" i="5"/>
  <c r="P1267" i="5"/>
  <c r="J1268" i="5"/>
  <c r="D1269" i="5"/>
  <c r="T1269" i="5"/>
  <c r="N1270" i="5"/>
  <c r="H1271" i="5"/>
  <c r="X1271" i="5"/>
  <c r="R1272" i="5"/>
  <c r="L1273" i="5"/>
  <c r="F1274" i="5"/>
  <c r="V1274" i="5"/>
  <c r="P1275" i="5"/>
  <c r="J1276" i="5"/>
  <c r="D1277" i="5"/>
  <c r="T1277" i="5"/>
  <c r="N1278" i="5"/>
  <c r="H1279" i="5"/>
  <c r="X1279" i="5"/>
  <c r="R1280" i="5"/>
  <c r="L1281" i="5"/>
  <c r="F1282" i="5"/>
  <c r="V1282" i="5"/>
  <c r="P1283" i="5"/>
  <c r="J1284" i="5"/>
  <c r="D1285" i="5"/>
  <c r="T1285" i="5"/>
  <c r="N1286" i="5"/>
  <c r="H1287" i="5"/>
  <c r="X1287" i="5"/>
  <c r="R1288" i="5"/>
  <c r="L1289" i="5"/>
  <c r="F1290" i="5"/>
  <c r="V1290" i="5"/>
  <c r="P1291" i="5"/>
  <c r="J1292" i="5"/>
  <c r="D1293" i="5"/>
  <c r="T1293" i="5"/>
  <c r="N1294" i="5"/>
  <c r="H1295" i="5"/>
  <c r="X1295" i="5"/>
  <c r="R1296" i="5"/>
  <c r="L1297" i="5"/>
  <c r="F1298" i="5"/>
  <c r="V1298" i="5"/>
  <c r="P1299" i="5"/>
  <c r="J1300" i="5"/>
  <c r="D1301" i="5"/>
  <c r="T1301" i="5"/>
  <c r="N1302" i="5"/>
  <c r="H1303" i="5"/>
  <c r="X1303" i="5"/>
  <c r="R1304" i="5"/>
  <c r="L1305" i="5"/>
  <c r="F1306" i="5"/>
  <c r="V1306" i="5"/>
  <c r="P1307" i="5"/>
  <c r="J1308" i="5"/>
  <c r="D1309" i="5"/>
  <c r="T1309" i="5"/>
  <c r="N1310" i="5"/>
  <c r="H1311" i="5"/>
  <c r="X1311" i="5"/>
  <c r="R1312" i="5"/>
  <c r="L1313" i="5"/>
  <c r="F1314" i="5"/>
  <c r="V1314" i="5"/>
  <c r="P1315" i="5"/>
  <c r="J1316" i="5"/>
  <c r="D1317" i="5"/>
  <c r="T1317" i="5"/>
  <c r="N1318" i="5"/>
  <c r="H1319" i="5"/>
  <c r="X1319" i="5"/>
  <c r="R1320" i="5"/>
  <c r="L1321" i="5"/>
  <c r="F1322" i="5"/>
  <c r="V1322" i="5"/>
  <c r="P1323" i="5"/>
  <c r="J1324" i="5"/>
  <c r="D1325" i="5"/>
  <c r="T1325" i="5"/>
  <c r="N1326" i="5"/>
  <c r="H1327" i="5"/>
  <c r="X1327" i="5"/>
  <c r="R1328" i="5"/>
  <c r="L1329" i="5"/>
  <c r="F1330" i="5"/>
  <c r="V1330" i="5"/>
  <c r="P1331" i="5"/>
  <c r="J1332" i="5"/>
  <c r="D1333" i="5"/>
  <c r="T1333" i="5"/>
  <c r="N1334" i="5"/>
  <c r="H1335" i="5"/>
  <c r="X1335" i="5"/>
  <c r="R1336" i="5"/>
  <c r="L1337" i="5"/>
  <c r="F1338" i="5"/>
  <c r="V1338" i="5"/>
  <c r="P1339" i="5"/>
  <c r="J1340" i="5"/>
  <c r="D1341" i="5"/>
  <c r="T1341" i="5"/>
  <c r="N1342" i="5"/>
  <c r="H1343" i="5"/>
  <c r="X1343" i="5"/>
  <c r="R1344" i="5"/>
  <c r="L1345" i="5"/>
  <c r="F1346" i="5"/>
  <c r="V1346" i="5"/>
  <c r="P1347" i="5"/>
  <c r="J1348" i="5"/>
  <c r="D1349" i="5"/>
  <c r="T1349" i="5"/>
  <c r="N1350" i="5"/>
  <c r="H1351" i="5"/>
  <c r="X1351" i="5"/>
  <c r="R1352" i="5"/>
  <c r="L1353" i="5"/>
  <c r="F1354" i="5"/>
  <c r="V1354" i="5"/>
  <c r="P1355" i="5"/>
  <c r="J1356" i="5"/>
  <c r="D1357" i="5"/>
  <c r="T1357" i="5"/>
  <c r="N1358" i="5"/>
  <c r="H1359" i="5"/>
  <c r="X1359" i="5"/>
  <c r="R1360" i="5"/>
  <c r="L1361" i="5"/>
  <c r="F1362" i="5"/>
  <c r="V1362" i="5"/>
  <c r="P1363" i="5"/>
  <c r="J1364" i="5"/>
  <c r="D1365" i="5"/>
  <c r="T1365" i="5"/>
  <c r="N1366" i="5"/>
  <c r="H1367" i="5"/>
  <c r="X1367" i="5"/>
  <c r="R1368" i="5"/>
  <c r="L1369" i="5"/>
  <c r="F1370" i="5"/>
  <c r="V1370" i="5"/>
  <c r="P1371" i="5"/>
  <c r="J1372" i="5"/>
  <c r="D1373" i="5"/>
  <c r="T1373" i="5"/>
  <c r="N1374" i="5"/>
  <c r="H1375" i="5"/>
  <c r="X1375" i="5"/>
  <c r="R1376" i="5"/>
  <c r="L1377" i="5"/>
  <c r="F1378" i="5"/>
  <c r="V1378" i="5"/>
  <c r="P1379" i="5"/>
  <c r="J1380" i="5"/>
  <c r="D1381" i="5"/>
  <c r="T1381" i="5"/>
  <c r="N1382" i="5"/>
  <c r="H1383" i="5"/>
  <c r="X1383" i="5"/>
  <c r="R1384" i="5"/>
  <c r="L1385" i="5"/>
  <c r="F1386" i="5"/>
  <c r="V1386" i="5"/>
  <c r="P1387" i="5"/>
  <c r="J1388" i="5"/>
  <c r="D1389" i="5"/>
  <c r="T1389" i="5"/>
  <c r="N1390" i="5"/>
  <c r="H1391" i="5"/>
  <c r="X1391" i="5"/>
  <c r="R1392" i="5"/>
  <c r="L1393" i="5"/>
  <c r="F1394" i="5"/>
  <c r="V1394" i="5"/>
  <c r="P1395" i="5"/>
  <c r="J1396" i="5"/>
  <c r="D1397" i="5"/>
  <c r="T1397" i="5"/>
  <c r="N1398" i="5"/>
  <c r="H1399" i="5"/>
  <c r="X1399" i="5"/>
  <c r="R1400" i="5"/>
  <c r="L1401" i="5"/>
  <c r="F1402" i="5"/>
  <c r="V1402" i="5"/>
  <c r="P1403" i="5"/>
  <c r="J1404" i="5"/>
  <c r="D1405" i="5"/>
  <c r="T1405" i="5"/>
  <c r="N1406" i="5"/>
  <c r="H1407" i="5"/>
  <c r="X1407" i="5"/>
  <c r="R1408" i="5"/>
  <c r="L1409" i="5"/>
  <c r="F1410" i="5"/>
  <c r="V1410" i="5"/>
  <c r="P1411" i="5"/>
  <c r="J1412" i="5"/>
  <c r="D1413" i="5"/>
  <c r="T1413" i="5"/>
  <c r="N1414" i="5"/>
  <c r="H1415" i="5"/>
  <c r="X1415" i="5"/>
  <c r="R1416" i="5"/>
  <c r="L1417" i="5"/>
  <c r="F1418" i="5"/>
  <c r="V1418" i="5"/>
  <c r="P1419" i="5"/>
  <c r="J1420" i="5"/>
  <c r="D1421" i="5"/>
  <c r="T1421" i="5"/>
  <c r="N1422" i="5"/>
  <c r="H1423" i="5"/>
  <c r="X1423" i="5"/>
  <c r="R1424" i="5"/>
  <c r="L1425" i="5"/>
  <c r="F1426" i="5"/>
  <c r="V1426" i="5"/>
  <c r="P1427" i="5"/>
  <c r="J1428" i="5"/>
  <c r="D1429" i="5"/>
  <c r="T1429" i="5"/>
  <c r="N1430" i="5"/>
  <c r="H1431" i="5"/>
  <c r="X1431" i="5"/>
  <c r="R1432" i="5"/>
  <c r="L1433" i="5"/>
  <c r="F1434" i="5"/>
  <c r="V1434" i="5"/>
  <c r="P1435" i="5"/>
  <c r="J1436" i="5"/>
  <c r="D1437" i="5"/>
  <c r="T1437" i="5"/>
  <c r="N1438" i="5"/>
  <c r="H1439" i="5"/>
  <c r="X1439" i="5"/>
  <c r="R1440" i="5"/>
  <c r="L1441" i="5"/>
  <c r="F1442" i="5"/>
  <c r="V1442" i="5"/>
  <c r="P1443" i="5"/>
  <c r="J1444" i="5"/>
  <c r="D1445" i="5"/>
  <c r="T1445" i="5"/>
  <c r="N1446" i="5"/>
  <c r="H1447" i="5"/>
  <c r="X1447" i="5"/>
  <c r="R1448" i="5"/>
  <c r="L1449" i="5"/>
  <c r="F1450" i="5"/>
  <c r="V1450" i="5"/>
  <c r="P1451" i="5"/>
  <c r="J1452" i="5"/>
  <c r="D1453" i="5"/>
  <c r="T1453" i="5"/>
  <c r="N1454" i="5"/>
  <c r="H1455" i="5"/>
  <c r="X1455" i="5"/>
  <c r="R1456" i="5"/>
  <c r="L1457" i="5"/>
  <c r="F1458" i="5"/>
  <c r="V1458" i="5"/>
  <c r="P1459" i="5"/>
  <c r="J1460" i="5"/>
  <c r="D1461" i="5"/>
  <c r="T1461" i="5"/>
  <c r="N1462" i="5"/>
  <c r="H1463" i="5"/>
  <c r="X1463" i="5"/>
  <c r="R1464" i="5"/>
  <c r="L1465" i="5"/>
  <c r="F1466" i="5"/>
  <c r="V1466" i="5"/>
  <c r="P1467" i="5"/>
  <c r="J1468" i="5"/>
  <c r="D1469" i="5"/>
  <c r="T1469" i="5"/>
  <c r="N1470" i="5"/>
  <c r="H1471" i="5"/>
  <c r="X1471" i="5"/>
  <c r="R1472" i="5"/>
  <c r="L1473" i="5"/>
  <c r="F1474" i="5"/>
  <c r="V1474" i="5"/>
  <c r="P1475" i="5"/>
  <c r="J1476" i="5"/>
  <c r="D1477" i="5"/>
  <c r="T1477" i="5"/>
  <c r="N1478" i="5"/>
  <c r="H1479" i="5"/>
  <c r="X1479" i="5"/>
  <c r="R1480" i="5"/>
  <c r="L1481" i="5"/>
  <c r="F1482" i="5"/>
  <c r="V1482" i="5"/>
  <c r="P1483" i="5"/>
  <c r="J1484" i="5"/>
  <c r="D1485" i="5"/>
  <c r="T1485" i="5"/>
  <c r="N1486" i="5"/>
  <c r="H1487" i="5"/>
  <c r="X1487" i="5"/>
  <c r="R1488" i="5"/>
  <c r="L1489" i="5"/>
  <c r="F1490" i="5"/>
  <c r="V1490" i="5"/>
  <c r="P1491" i="5"/>
  <c r="J1492" i="5"/>
  <c r="D1493" i="5"/>
  <c r="T1493" i="5"/>
  <c r="N1494" i="5"/>
  <c r="H1495" i="5"/>
  <c r="X1495" i="5"/>
  <c r="R1496" i="5"/>
  <c r="L1497" i="5"/>
  <c r="F1498" i="5"/>
  <c r="V1498" i="5"/>
  <c r="P1499" i="5"/>
  <c r="J1500" i="5"/>
  <c r="D1501" i="5"/>
  <c r="T1501" i="5"/>
  <c r="N1502" i="5"/>
  <c r="H1503" i="5"/>
  <c r="X1503" i="5"/>
  <c r="R1504" i="5"/>
  <c r="L1505" i="5"/>
  <c r="F1506" i="5"/>
  <c r="V1506" i="5"/>
  <c r="P1507" i="5"/>
  <c r="J1508" i="5"/>
  <c r="D1509" i="5"/>
  <c r="T1509" i="5"/>
  <c r="N1510" i="5"/>
  <c r="H1511" i="5"/>
  <c r="X1511" i="5"/>
  <c r="R1512" i="5"/>
  <c r="L1513" i="5"/>
  <c r="F1514" i="5"/>
  <c r="V1514" i="5"/>
  <c r="P1515" i="5"/>
  <c r="J1516" i="5"/>
  <c r="D1517" i="5"/>
  <c r="T1517" i="5"/>
  <c r="N1518" i="5"/>
  <c r="H1519" i="5"/>
  <c r="X1519" i="5"/>
  <c r="R1520" i="5"/>
  <c r="L1521" i="5"/>
  <c r="F1522" i="5"/>
  <c r="V1522" i="5"/>
  <c r="P1523" i="5"/>
  <c r="J1524" i="5"/>
  <c r="D1525" i="5"/>
  <c r="T1525" i="5"/>
  <c r="N1526" i="5"/>
  <c r="H1527" i="5"/>
  <c r="X1527" i="5"/>
  <c r="R1528" i="5"/>
  <c r="L1529" i="5"/>
  <c r="F1530" i="5"/>
  <c r="V1530" i="5"/>
  <c r="P1531" i="5"/>
  <c r="J1532" i="5"/>
  <c r="D1533" i="5"/>
  <c r="T1533" i="5"/>
  <c r="N1534" i="5"/>
  <c r="H1535" i="5"/>
  <c r="X1535" i="5"/>
  <c r="R1536" i="5"/>
  <c r="L1537" i="5"/>
  <c r="F1538" i="5"/>
  <c r="V1538" i="5"/>
  <c r="P1539" i="5"/>
  <c r="J1540" i="5"/>
  <c r="D1541" i="5"/>
  <c r="T1541" i="5"/>
  <c r="N1542" i="5"/>
  <c r="U1082" i="5"/>
  <c r="S1085" i="5"/>
  <c r="Q1088" i="5"/>
  <c r="O1091" i="5"/>
  <c r="M1094" i="5"/>
  <c r="K1097" i="5"/>
  <c r="I1100" i="5"/>
  <c r="G1103" i="5"/>
  <c r="E1106" i="5"/>
  <c r="Y1108" i="5"/>
  <c r="W1111" i="5"/>
  <c r="U1114" i="5"/>
  <c r="S1117" i="5"/>
  <c r="Q1120" i="5"/>
  <c r="O1123" i="5"/>
  <c r="M1126" i="5"/>
  <c r="K1129" i="5"/>
  <c r="I1132" i="5"/>
  <c r="G1135" i="5"/>
  <c r="E1138" i="5"/>
  <c r="Y1140" i="5"/>
  <c r="W1143" i="5"/>
  <c r="U1146" i="5"/>
  <c r="S1149" i="5"/>
  <c r="O1151" i="5"/>
  <c r="Y1152" i="5"/>
  <c r="M1154" i="5"/>
  <c r="W1155" i="5"/>
  <c r="K1157" i="5"/>
  <c r="U1158" i="5"/>
  <c r="I1160" i="5"/>
  <c r="S1161" i="5"/>
  <c r="G1163" i="5"/>
  <c r="Q1164" i="5"/>
  <c r="E1166" i="5"/>
  <c r="O1167" i="5"/>
  <c r="Y1168" i="5"/>
  <c r="M1170" i="5"/>
  <c r="W1171" i="5"/>
  <c r="K1173" i="5"/>
  <c r="U1174" i="5"/>
  <c r="I1176" i="5"/>
  <c r="S1177" i="5"/>
  <c r="G1179" i="5"/>
  <c r="Q1180" i="5"/>
  <c r="E1182" i="5"/>
  <c r="O1183" i="5"/>
  <c r="Y1184" i="5"/>
  <c r="M1186" i="5"/>
  <c r="W1187" i="5"/>
  <c r="K1189" i="5"/>
  <c r="U1190" i="5"/>
  <c r="I1192" i="5"/>
  <c r="S1193" i="5"/>
  <c r="G1195" i="5"/>
  <c r="Q1196" i="5"/>
  <c r="E1198" i="5"/>
  <c r="O1199" i="5"/>
  <c r="Y1200" i="5"/>
  <c r="M1202" i="5"/>
  <c r="W1203" i="5"/>
  <c r="K1205" i="5"/>
  <c r="U1206" i="5"/>
  <c r="I1208" i="5"/>
  <c r="S1209" i="5"/>
  <c r="G1211" i="5"/>
  <c r="Q1212" i="5"/>
  <c r="E1214" i="5"/>
  <c r="O1215" i="5"/>
  <c r="Y1216" i="5"/>
  <c r="M1218" i="5"/>
  <c r="W1219" i="5"/>
  <c r="K1221" i="5"/>
  <c r="U1222" i="5"/>
  <c r="X1223" i="5"/>
  <c r="X1224" i="5"/>
  <c r="W1225" i="5"/>
  <c r="V1226" i="5"/>
  <c r="V1227" i="5"/>
  <c r="U1228" i="5"/>
  <c r="Q1229" i="5"/>
  <c r="K1230" i="5"/>
  <c r="E1231" i="5"/>
  <c r="U1231" i="5"/>
  <c r="O1232" i="5"/>
  <c r="I1233" i="5"/>
  <c r="Y1233" i="5"/>
  <c r="S1234" i="5"/>
  <c r="M1235" i="5"/>
  <c r="G1236" i="5"/>
  <c r="W1236" i="5"/>
  <c r="Q1237" i="5"/>
  <c r="K1238" i="5"/>
  <c r="E1239" i="5"/>
  <c r="U1239" i="5"/>
  <c r="O1240" i="5"/>
  <c r="I1241" i="5"/>
  <c r="Y1241" i="5"/>
  <c r="S1242" i="5"/>
  <c r="M1243" i="5"/>
  <c r="G1244" i="5"/>
  <c r="W1244" i="5"/>
  <c r="Q1245" i="5"/>
  <c r="K1246" i="5"/>
  <c r="E1247" i="5"/>
  <c r="U1247" i="5"/>
  <c r="O1248" i="5"/>
  <c r="I1249" i="5"/>
  <c r="Y1249" i="5"/>
  <c r="S1250" i="5"/>
  <c r="M1251" i="5"/>
  <c r="G1252" i="5"/>
  <c r="W1252" i="5"/>
  <c r="Q1253" i="5"/>
  <c r="K1254" i="5"/>
  <c r="E1255" i="5"/>
  <c r="U1255" i="5"/>
  <c r="O1256" i="5"/>
  <c r="I1257" i="5"/>
  <c r="Y1257" i="5"/>
  <c r="S1258" i="5"/>
  <c r="M1259" i="5"/>
  <c r="G1260" i="5"/>
  <c r="W1260" i="5"/>
  <c r="Q1261" i="5"/>
  <c r="K1262" i="5"/>
  <c r="E1263" i="5"/>
  <c r="U1263" i="5"/>
  <c r="O1264" i="5"/>
  <c r="I1265" i="5"/>
  <c r="Y1265" i="5"/>
  <c r="S1266" i="5"/>
  <c r="M1267" i="5"/>
  <c r="G1268" i="5"/>
  <c r="W1268" i="5"/>
  <c r="Q1269" i="5"/>
  <c r="K1270" i="5"/>
  <c r="E1271" i="5"/>
  <c r="U1271" i="5"/>
  <c r="O1272" i="5"/>
  <c r="I1273" i="5"/>
  <c r="Y1273" i="5"/>
  <c r="S1274" i="5"/>
  <c r="M1275" i="5"/>
  <c r="G1276" i="5"/>
  <c r="W1276" i="5"/>
  <c r="Q1277" i="5"/>
  <c r="K1278" i="5"/>
  <c r="E1279" i="5"/>
  <c r="U1279" i="5"/>
  <c r="O1280" i="5"/>
  <c r="I1281" i="5"/>
  <c r="Y1281" i="5"/>
  <c r="S1282" i="5"/>
  <c r="M1283" i="5"/>
  <c r="G1284" i="5"/>
  <c r="W1284" i="5"/>
  <c r="Q1285" i="5"/>
  <c r="K1286" i="5"/>
  <c r="E1287" i="5"/>
  <c r="U1287" i="5"/>
  <c r="O1288" i="5"/>
  <c r="I1289" i="5"/>
  <c r="Y1289" i="5"/>
  <c r="S1290" i="5"/>
  <c r="M1291" i="5"/>
  <c r="G1292" i="5"/>
  <c r="W1292" i="5"/>
  <c r="Q1293" i="5"/>
  <c r="K1294" i="5"/>
  <c r="E1295" i="5"/>
  <c r="U1295" i="5"/>
  <c r="O1296" i="5"/>
  <c r="I1297" i="5"/>
  <c r="Y1297" i="5"/>
  <c r="S1298" i="5"/>
  <c r="M1299" i="5"/>
  <c r="G1300" i="5"/>
  <c r="W1300" i="5"/>
  <c r="Q1301" i="5"/>
  <c r="K1302" i="5"/>
  <c r="E1303" i="5"/>
  <c r="U1303" i="5"/>
  <c r="O1304" i="5"/>
  <c r="I1305" i="5"/>
  <c r="Y1305" i="5"/>
  <c r="S1306" i="5"/>
  <c r="M1307" i="5"/>
  <c r="G1308" i="5"/>
  <c r="W1308" i="5"/>
  <c r="Q1309" i="5"/>
  <c r="K1310" i="5"/>
  <c r="E1311" i="5"/>
  <c r="U1311" i="5"/>
  <c r="O1312" i="5"/>
  <c r="I1313" i="5"/>
  <c r="Y1313" i="5"/>
  <c r="S1314" i="5"/>
  <c r="M1315" i="5"/>
  <c r="G1316" i="5"/>
  <c r="W1316" i="5"/>
  <c r="Q1317" i="5"/>
  <c r="K1318" i="5"/>
  <c r="E1319" i="5"/>
  <c r="U1319" i="5"/>
  <c r="O1320" i="5"/>
  <c r="I1321" i="5"/>
  <c r="Y1321" i="5"/>
  <c r="S1322" i="5"/>
  <c r="M1323" i="5"/>
  <c r="G1324" i="5"/>
  <c r="W1324" i="5"/>
  <c r="Q1325" i="5"/>
  <c r="K1326" i="5"/>
  <c r="E1327" i="5"/>
  <c r="U1327" i="5"/>
  <c r="O1328" i="5"/>
  <c r="I1329" i="5"/>
  <c r="Y1329" i="5"/>
  <c r="S1330" i="5"/>
  <c r="M1331" i="5"/>
  <c r="G1332" i="5"/>
  <c r="W1332" i="5"/>
  <c r="Q1333" i="5"/>
  <c r="K1334" i="5"/>
  <c r="E1335" i="5"/>
  <c r="U1335" i="5"/>
  <c r="O1336" i="5"/>
  <c r="I1337" i="5"/>
  <c r="Y1337" i="5"/>
  <c r="S1338" i="5"/>
  <c r="M1339" i="5"/>
  <c r="G1340" i="5"/>
  <c r="W1340" i="5"/>
  <c r="Q1341" i="5"/>
  <c r="K1342" i="5"/>
  <c r="E1343" i="5"/>
  <c r="U1343" i="5"/>
  <c r="O1344" i="5"/>
  <c r="I1345" i="5"/>
  <c r="Y1345" i="5"/>
  <c r="S1346" i="5"/>
  <c r="M1347" i="5"/>
  <c r="G1348" i="5"/>
  <c r="W1348" i="5"/>
  <c r="Q1349" i="5"/>
  <c r="K1350" i="5"/>
  <c r="E1351" i="5"/>
  <c r="U1351" i="5"/>
  <c r="O1352" i="5"/>
  <c r="I1353" i="5"/>
  <c r="Y1353" i="5"/>
  <c r="S1354" i="5"/>
  <c r="M1355" i="5"/>
  <c r="G1356" i="5"/>
  <c r="W1356" i="5"/>
  <c r="Q1357" i="5"/>
  <c r="K1358" i="5"/>
  <c r="E1359" i="5"/>
  <c r="U1359" i="5"/>
  <c r="O1360" i="5"/>
  <c r="I1361" i="5"/>
  <c r="Y1361" i="5"/>
  <c r="S1362" i="5"/>
  <c r="M1363" i="5"/>
  <c r="G1364" i="5"/>
  <c r="W1364" i="5"/>
  <c r="Q1365" i="5"/>
  <c r="K1366" i="5"/>
  <c r="E1367" i="5"/>
  <c r="U1367" i="5"/>
  <c r="O1368" i="5"/>
  <c r="I1369" i="5"/>
  <c r="Y1369" i="5"/>
  <c r="S1370" i="5"/>
  <c r="M1371" i="5"/>
  <c r="G1372" i="5"/>
  <c r="W1372" i="5"/>
  <c r="Q1373" i="5"/>
  <c r="K1374" i="5"/>
  <c r="E1375" i="5"/>
  <c r="U1375" i="5"/>
  <c r="O1376" i="5"/>
  <c r="I1377" i="5"/>
  <c r="Y1377" i="5"/>
  <c r="S1378" i="5"/>
  <c r="M1379" i="5"/>
  <c r="G1380" i="5"/>
  <c r="W1380" i="5"/>
  <c r="Q1381" i="5"/>
  <c r="K1382" i="5"/>
  <c r="E1383" i="5"/>
  <c r="U1383" i="5"/>
  <c r="O1384" i="5"/>
  <c r="I1385" i="5"/>
  <c r="Y1385" i="5"/>
  <c r="S1386" i="5"/>
  <c r="M1387" i="5"/>
  <c r="G1388" i="5"/>
  <c r="W1388" i="5"/>
  <c r="Q1389" i="5"/>
  <c r="K1390" i="5"/>
  <c r="E1391" i="5"/>
  <c r="U1391" i="5"/>
  <c r="O1392" i="5"/>
  <c r="I1393" i="5"/>
  <c r="Y1393" i="5"/>
  <c r="S1394" i="5"/>
  <c r="M1395" i="5"/>
  <c r="G1396" i="5"/>
  <c r="W1396" i="5"/>
  <c r="Q1397" i="5"/>
  <c r="K1398" i="5"/>
  <c r="E1399" i="5"/>
  <c r="U1399" i="5"/>
  <c r="O1400" i="5"/>
  <c r="I1401" i="5"/>
  <c r="Y1401" i="5"/>
  <c r="S1402" i="5"/>
  <c r="M1403" i="5"/>
  <c r="G1404" i="5"/>
  <c r="W1404" i="5"/>
  <c r="Q1405" i="5"/>
  <c r="K1406" i="5"/>
  <c r="E1407" i="5"/>
  <c r="U1407" i="5"/>
  <c r="O1408" i="5"/>
  <c r="I1409" i="5"/>
  <c r="Y1409" i="5"/>
  <c r="S1410" i="5"/>
  <c r="M1411" i="5"/>
  <c r="G1412" i="5"/>
  <c r="W1412" i="5"/>
  <c r="Q1413" i="5"/>
  <c r="K1414" i="5"/>
  <c r="E1415" i="5"/>
  <c r="U1415" i="5"/>
  <c r="O1416" i="5"/>
  <c r="I1417" i="5"/>
  <c r="Y1417" i="5"/>
  <c r="S1418" i="5"/>
  <c r="M1419" i="5"/>
  <c r="G1420" i="5"/>
  <c r="W1420" i="5"/>
  <c r="Q1421" i="5"/>
  <c r="K1422" i="5"/>
  <c r="E1423" i="5"/>
  <c r="U1423" i="5"/>
  <c r="O1424" i="5"/>
  <c r="I1425" i="5"/>
  <c r="Y1425" i="5"/>
  <c r="S1426" i="5"/>
  <c r="M1427" i="5"/>
  <c r="G1428" i="5"/>
  <c r="W1428" i="5"/>
  <c r="Q1429" i="5"/>
  <c r="K1430" i="5"/>
  <c r="E1431" i="5"/>
  <c r="U1431" i="5"/>
  <c r="O1432" i="5"/>
  <c r="I1433" i="5"/>
  <c r="Y1433" i="5"/>
  <c r="S1434" i="5"/>
  <c r="M1435" i="5"/>
  <c r="G1436" i="5"/>
  <c r="W1436" i="5"/>
  <c r="Q1437" i="5"/>
  <c r="K1438" i="5"/>
  <c r="E1439" i="5"/>
  <c r="U1439" i="5"/>
  <c r="O1440" i="5"/>
  <c r="I1441" i="5"/>
  <c r="Y1441" i="5"/>
  <c r="S1442" i="5"/>
  <c r="M1443" i="5"/>
  <c r="G1444" i="5"/>
  <c r="W1444" i="5"/>
  <c r="Q1445" i="5"/>
  <c r="K1446" i="5"/>
  <c r="E1447" i="5"/>
  <c r="U1447" i="5"/>
  <c r="O1448" i="5"/>
  <c r="I1449" i="5"/>
  <c r="Y1449" i="5"/>
  <c r="S1450" i="5"/>
  <c r="M1451" i="5"/>
  <c r="G1452" i="5"/>
  <c r="W1452" i="5"/>
  <c r="Q1453" i="5"/>
  <c r="K1454" i="5"/>
  <c r="E1455" i="5"/>
  <c r="U1455" i="5"/>
  <c r="O1456" i="5"/>
  <c r="I1457" i="5"/>
  <c r="Y1457" i="5"/>
  <c r="S1458" i="5"/>
  <c r="M1459" i="5"/>
  <c r="G1460" i="5"/>
  <c r="W1460" i="5"/>
  <c r="Q1461" i="5"/>
  <c r="K1462" i="5"/>
  <c r="E1463" i="5"/>
  <c r="U1463" i="5"/>
  <c r="O1464" i="5"/>
  <c r="I1465" i="5"/>
  <c r="Y1465" i="5"/>
  <c r="S1466" i="5"/>
  <c r="M1467" i="5"/>
  <c r="G1468" i="5"/>
  <c r="W1468" i="5"/>
  <c r="Q1469" i="5"/>
  <c r="K1470" i="5"/>
  <c r="E1471" i="5"/>
  <c r="U1471" i="5"/>
  <c r="O1472" i="5"/>
  <c r="I1473" i="5"/>
  <c r="Y1473" i="5"/>
  <c r="S1474" i="5"/>
  <c r="M1475" i="5"/>
  <c r="G1476" i="5"/>
  <c r="W1476" i="5"/>
  <c r="Q1477" i="5"/>
  <c r="K1478" i="5"/>
  <c r="E1479" i="5"/>
  <c r="U1479" i="5"/>
  <c r="O1480" i="5"/>
  <c r="I1481" i="5"/>
  <c r="Y1481" i="5"/>
  <c r="S1482" i="5"/>
  <c r="M1483" i="5"/>
  <c r="G1484" i="5"/>
  <c r="W1484" i="5"/>
  <c r="Q1485" i="5"/>
  <c r="K1486" i="5"/>
  <c r="E1487" i="5"/>
  <c r="U1487" i="5"/>
  <c r="O1488" i="5"/>
  <c r="I1489" i="5"/>
  <c r="Y1489" i="5"/>
  <c r="S1490" i="5"/>
  <c r="M1491" i="5"/>
  <c r="G1492" i="5"/>
  <c r="W1492" i="5"/>
  <c r="Q1493" i="5"/>
  <c r="K1494" i="5"/>
  <c r="E1495" i="5"/>
  <c r="U1495" i="5"/>
  <c r="O1496" i="5"/>
  <c r="I1497" i="5"/>
  <c r="Y1497" i="5"/>
  <c r="S1498" i="5"/>
  <c r="M1499" i="5"/>
  <c r="G1500" i="5"/>
  <c r="W1500" i="5"/>
  <c r="Q1501" i="5"/>
  <c r="K1502" i="5"/>
  <c r="E1503" i="5"/>
  <c r="U1503" i="5"/>
  <c r="O1504" i="5"/>
  <c r="I1505" i="5"/>
  <c r="Y1505" i="5"/>
  <c r="S1506" i="5"/>
  <c r="M1507" i="5"/>
  <c r="G1508" i="5"/>
  <c r="W1508" i="5"/>
  <c r="Q1509" i="5"/>
  <c r="K1510" i="5"/>
  <c r="E1511" i="5"/>
  <c r="U1511" i="5"/>
  <c r="O1512" i="5"/>
  <c r="I1513" i="5"/>
  <c r="Y1513" i="5"/>
  <c r="S1514" i="5"/>
  <c r="M1515" i="5"/>
  <c r="G1516" i="5"/>
  <c r="W1516" i="5"/>
  <c r="Q1517" i="5"/>
  <c r="K1518" i="5"/>
  <c r="E1519" i="5"/>
  <c r="U1519" i="5"/>
  <c r="O1520" i="5"/>
  <c r="I1521" i="5"/>
  <c r="Y1521" i="5"/>
  <c r="S1522" i="5"/>
  <c r="M1523" i="5"/>
  <c r="G1524" i="5"/>
  <c r="W1524" i="5"/>
  <c r="Q1525" i="5"/>
  <c r="K1526" i="5"/>
  <c r="E1527" i="5"/>
  <c r="U1527" i="5"/>
  <c r="O1528" i="5"/>
  <c r="I1529" i="5"/>
  <c r="Y1529" i="5"/>
  <c r="S1530" i="5"/>
  <c r="M1531" i="5"/>
  <c r="G1532" i="5"/>
  <c r="S1527" i="5"/>
  <c r="Q1530" i="5"/>
  <c r="E1533" i="5"/>
  <c r="O1534" i="5"/>
  <c r="Y1535" i="5"/>
  <c r="M1537" i="5"/>
  <c r="W1538" i="5"/>
  <c r="K1540" i="5"/>
  <c r="U1541" i="5"/>
  <c r="Y1542" i="5"/>
  <c r="S1543" i="5"/>
  <c r="M1544" i="5"/>
  <c r="G1545" i="5"/>
  <c r="W1545" i="5"/>
  <c r="Q1546" i="5"/>
  <c r="K1547" i="5"/>
  <c r="E1548" i="5"/>
  <c r="U1548" i="5"/>
  <c r="O1549" i="5"/>
  <c r="I1550" i="5"/>
  <c r="Y1550" i="5"/>
  <c r="S1551" i="5"/>
  <c r="M1552" i="5"/>
  <c r="G1553" i="5"/>
  <c r="W1553" i="5"/>
  <c r="Q1554" i="5"/>
  <c r="K1555" i="5"/>
  <c r="E1556" i="5"/>
  <c r="U1556" i="5"/>
  <c r="O1557" i="5"/>
  <c r="I1558" i="5"/>
  <c r="Y1558" i="5"/>
  <c r="S1559" i="5"/>
  <c r="M1560" i="5"/>
  <c r="G1561" i="5"/>
  <c r="W1561" i="5"/>
  <c r="Q1562" i="5"/>
  <c r="K1563" i="5"/>
  <c r="E1564" i="5"/>
  <c r="U1564" i="5"/>
  <c r="O1565" i="5"/>
  <c r="I1566" i="5"/>
  <c r="Y1566" i="5"/>
  <c r="S1567" i="5"/>
  <c r="M1568" i="5"/>
  <c r="G1569" i="5"/>
  <c r="W1569" i="5"/>
  <c r="Q1570" i="5"/>
  <c r="K1571" i="5"/>
  <c r="E1572" i="5"/>
  <c r="U1572" i="5"/>
  <c r="O1573" i="5"/>
  <c r="I1574" i="5"/>
  <c r="Y1574" i="5"/>
  <c r="S1575" i="5"/>
  <c r="M1576" i="5"/>
  <c r="G1577" i="5"/>
  <c r="W1577" i="5"/>
  <c r="Q1578" i="5"/>
  <c r="K1579" i="5"/>
  <c r="E1580" i="5"/>
  <c r="U1580" i="5"/>
  <c r="O1581" i="5"/>
  <c r="I1582" i="5"/>
  <c r="Y1582" i="5"/>
  <c r="S1583" i="5"/>
  <c r="M1584" i="5"/>
  <c r="G1585" i="5"/>
  <c r="W1585" i="5"/>
  <c r="Q1586" i="5"/>
  <c r="K1587" i="5"/>
  <c r="E1588" i="5"/>
  <c r="U1588" i="5"/>
  <c r="O1589" i="5"/>
  <c r="I1590" i="5"/>
  <c r="Y1590" i="5"/>
  <c r="S1591" i="5"/>
  <c r="M1592" i="5"/>
  <c r="G1593" i="5"/>
  <c r="W1593" i="5"/>
  <c r="Q1594" i="5"/>
  <c r="K1595" i="5"/>
  <c r="E1596" i="5"/>
  <c r="U1596" i="5"/>
  <c r="O1597" i="5"/>
  <c r="I1598" i="5"/>
  <c r="Y1598" i="5"/>
  <c r="S1599" i="5"/>
  <c r="M1600" i="5"/>
  <c r="G1601" i="5"/>
  <c r="W1601" i="5"/>
  <c r="Q1602" i="5"/>
  <c r="K1603" i="5"/>
  <c r="E1604" i="5"/>
  <c r="U1604" i="5"/>
  <c r="O1605" i="5"/>
  <c r="I1606" i="5"/>
  <c r="Y1606" i="5"/>
  <c r="S1607" i="5"/>
  <c r="M1608" i="5"/>
  <c r="G1609" i="5"/>
  <c r="W1609" i="5"/>
  <c r="Q1610" i="5"/>
  <c r="K1611" i="5"/>
  <c r="E1612" i="5"/>
  <c r="U1612" i="5"/>
  <c r="O1613" i="5"/>
  <c r="I1614" i="5"/>
  <c r="Y1614" i="5"/>
  <c r="S1615" i="5"/>
  <c r="M1616" i="5"/>
  <c r="G1617" i="5"/>
  <c r="W1617" i="5"/>
  <c r="Q1618" i="5"/>
  <c r="K1619" i="5"/>
  <c r="E1620" i="5"/>
  <c r="U1620" i="5"/>
  <c r="O1621" i="5"/>
  <c r="I1622" i="5"/>
  <c r="Y1622" i="5"/>
  <c r="S1623" i="5"/>
  <c r="M1624" i="5"/>
  <c r="G1625" i="5"/>
  <c r="W1625" i="5"/>
  <c r="Q1626" i="5"/>
  <c r="K1627" i="5"/>
  <c r="E1628" i="5"/>
  <c r="U1628" i="5"/>
  <c r="O1629" i="5"/>
  <c r="I1630" i="5"/>
  <c r="Y1630" i="5"/>
  <c r="S1631" i="5"/>
  <c r="M1632" i="5"/>
  <c r="G1633" i="5"/>
  <c r="W1633" i="5"/>
  <c r="Q1634" i="5"/>
  <c r="K1635" i="5"/>
  <c r="E1636" i="5"/>
  <c r="U1636" i="5"/>
  <c r="O1637" i="5"/>
  <c r="I1638" i="5"/>
  <c r="Y1638" i="5"/>
  <c r="S1639" i="5"/>
  <c r="M1640" i="5"/>
  <c r="G1641" i="5"/>
  <c r="W1641" i="5"/>
  <c r="Q1642" i="5"/>
  <c r="K1643" i="5"/>
  <c r="E1644" i="5"/>
  <c r="U1644" i="5"/>
  <c r="O1645" i="5"/>
  <c r="I1646" i="5"/>
  <c r="Y1646" i="5"/>
  <c r="S1647" i="5"/>
  <c r="M1648" i="5"/>
  <c r="G1649" i="5"/>
  <c r="W1649" i="5"/>
  <c r="Q1650" i="5"/>
  <c r="K1651" i="5"/>
  <c r="E1652" i="5"/>
  <c r="U1652" i="5"/>
  <c r="O1653" i="5"/>
  <c r="I1654" i="5"/>
  <c r="Y1654" i="5"/>
  <c r="S1655" i="5"/>
  <c r="M1656" i="5"/>
  <c r="G1657" i="5"/>
  <c r="W1657" i="5"/>
  <c r="Q1658" i="5"/>
  <c r="K1659" i="5"/>
  <c r="E1660" i="5"/>
  <c r="U1660" i="5"/>
  <c r="O1661" i="5"/>
  <c r="I1662" i="5"/>
  <c r="Y1662" i="5"/>
  <c r="S1663" i="5"/>
  <c r="M1664" i="5"/>
  <c r="G1665" i="5"/>
  <c r="W1665" i="5"/>
  <c r="Q1666" i="5"/>
  <c r="K1667" i="5"/>
  <c r="E1668" i="5"/>
  <c r="U1668" i="5"/>
  <c r="O1669" i="5"/>
  <c r="I1670" i="5"/>
  <c r="Y1670" i="5"/>
  <c r="S1671" i="5"/>
  <c r="M1672" i="5"/>
  <c r="G1673" i="5"/>
  <c r="W1673" i="5"/>
  <c r="Q1674" i="5"/>
  <c r="K1675" i="5"/>
  <c r="E1676" i="5"/>
  <c r="U1676" i="5"/>
  <c r="O1677" i="5"/>
  <c r="I1678" i="5"/>
  <c r="P1282" i="5"/>
  <c r="X1284" i="5"/>
  <c r="L1286" i="5"/>
  <c r="R1287" i="5"/>
  <c r="P1288" i="5"/>
  <c r="R1289" i="5"/>
  <c r="P1290" i="5"/>
  <c r="N1291" i="5"/>
  <c r="P1292" i="5"/>
  <c r="N1293" i="5"/>
  <c r="H1294" i="5"/>
  <c r="X1294" i="5"/>
  <c r="R1295" i="5"/>
  <c r="L1296" i="5"/>
  <c r="F1297" i="5"/>
  <c r="V1297" i="5"/>
  <c r="P1298" i="5"/>
  <c r="J1299" i="5"/>
  <c r="D1300" i="5"/>
  <c r="T1300" i="5"/>
  <c r="N1301" i="5"/>
  <c r="H1302" i="5"/>
  <c r="X1302" i="5"/>
  <c r="R1303" i="5"/>
  <c r="L1304" i="5"/>
  <c r="F1305" i="5"/>
  <c r="V1305" i="5"/>
  <c r="P1306" i="5"/>
  <c r="J1307" i="5"/>
  <c r="D1308" i="5"/>
  <c r="T1308" i="5"/>
  <c r="N1309" i="5"/>
  <c r="H1310" i="5"/>
  <c r="X1310" i="5"/>
  <c r="R1311" i="5"/>
  <c r="L1312" i="5"/>
  <c r="F1313" i="5"/>
  <c r="V1313" i="5"/>
  <c r="P1314" i="5"/>
  <c r="J1315" i="5"/>
  <c r="D1316" i="5"/>
  <c r="T1316" i="5"/>
  <c r="N1317" i="5"/>
  <c r="H1318" i="5"/>
  <c r="X1318" i="5"/>
  <c r="R1319" i="5"/>
  <c r="L1320" i="5"/>
  <c r="F1321" i="5"/>
  <c r="V1321" i="5"/>
  <c r="P1322" i="5"/>
  <c r="J1323" i="5"/>
  <c r="D1324" i="5"/>
  <c r="T1324" i="5"/>
  <c r="N1325" i="5"/>
  <c r="H1326" i="5"/>
  <c r="X1326" i="5"/>
  <c r="R1327" i="5"/>
  <c r="L1328" i="5"/>
  <c r="F1329" i="5"/>
  <c r="V1329" i="5"/>
  <c r="P1330" i="5"/>
  <c r="J1331" i="5"/>
  <c r="D1332" i="5"/>
  <c r="T1332" i="5"/>
  <c r="N1333" i="5"/>
  <c r="H1334" i="5"/>
  <c r="X1334" i="5"/>
  <c r="R1335" i="5"/>
  <c r="L1336" i="5"/>
  <c r="F1337" i="5"/>
  <c r="V1337" i="5"/>
  <c r="P1338" i="5"/>
  <c r="J1339" i="5"/>
  <c r="D1340" i="5"/>
  <c r="T1340" i="5"/>
  <c r="N1341" i="5"/>
  <c r="H1342" i="5"/>
  <c r="X1342" i="5"/>
  <c r="R1343" i="5"/>
  <c r="L1344" i="5"/>
  <c r="F1345" i="5"/>
  <c r="V1345" i="5"/>
  <c r="P1346" i="5"/>
  <c r="J1347" i="5"/>
  <c r="D1348" i="5"/>
  <c r="T1348" i="5"/>
  <c r="N1349" i="5"/>
  <c r="H1350" i="5"/>
  <c r="X1350" i="5"/>
  <c r="R1351" i="5"/>
  <c r="L1352" i="5"/>
  <c r="F1353" i="5"/>
  <c r="V1353" i="5"/>
  <c r="P1354" i="5"/>
  <c r="J1355" i="5"/>
  <c r="D1356" i="5"/>
  <c r="T1356" i="5"/>
  <c r="N1357" i="5"/>
  <c r="H1358" i="5"/>
  <c r="X1358" i="5"/>
  <c r="R1359" i="5"/>
  <c r="L1360" i="5"/>
  <c r="F1361" i="5"/>
  <c r="V1361" i="5"/>
  <c r="P1362" i="5"/>
  <c r="J1363" i="5"/>
  <c r="D1364" i="5"/>
  <c r="T1364" i="5"/>
  <c r="N1365" i="5"/>
  <c r="H1366" i="5"/>
  <c r="X1366" i="5"/>
  <c r="R1367" i="5"/>
  <c r="L1368" i="5"/>
  <c r="F1369" i="5"/>
  <c r="V1369" i="5"/>
  <c r="P1370" i="5"/>
  <c r="J1371" i="5"/>
  <c r="D1372" i="5"/>
  <c r="T1372" i="5"/>
  <c r="N1373" i="5"/>
  <c r="H1374" i="5"/>
  <c r="X1374" i="5"/>
  <c r="R1375" i="5"/>
  <c r="L1376" i="5"/>
  <c r="F1377" i="5"/>
  <c r="V1377" i="5"/>
  <c r="P1378" i="5"/>
  <c r="J1379" i="5"/>
  <c r="D1380" i="5"/>
  <c r="T1380" i="5"/>
  <c r="N1381" i="5"/>
  <c r="H1382" i="5"/>
  <c r="X1382" i="5"/>
  <c r="R1383" i="5"/>
  <c r="L1384" i="5"/>
  <c r="F1385" i="5"/>
  <c r="V1385" i="5"/>
  <c r="P1386" i="5"/>
  <c r="J1387" i="5"/>
  <c r="D1388" i="5"/>
  <c r="T1388" i="5"/>
  <c r="N1389" i="5"/>
  <c r="H1390" i="5"/>
  <c r="X1390" i="5"/>
  <c r="R1391" i="5"/>
  <c r="L1392" i="5"/>
  <c r="F1393" i="5"/>
  <c r="V1393" i="5"/>
  <c r="P1394" i="5"/>
  <c r="J1395" i="5"/>
  <c r="D1396" i="5"/>
  <c r="T1396" i="5"/>
  <c r="N1397" i="5"/>
  <c r="H1398" i="5"/>
  <c r="X1398" i="5"/>
  <c r="R1399" i="5"/>
  <c r="L1400" i="5"/>
  <c r="F1401" i="5"/>
  <c r="V1401" i="5"/>
  <c r="P1402" i="5"/>
  <c r="J1403" i="5"/>
  <c r="D1404" i="5"/>
  <c r="T1404" i="5"/>
  <c r="N1405" i="5"/>
  <c r="H1406" i="5"/>
  <c r="X1406" i="5"/>
  <c r="R1407" i="5"/>
  <c r="L1408" i="5"/>
  <c r="F1409" i="5"/>
  <c r="V1409" i="5"/>
  <c r="P1410" i="5"/>
  <c r="J1411" i="5"/>
  <c r="D1412" i="5"/>
  <c r="T1412" i="5"/>
  <c r="N1413" i="5"/>
  <c r="H1414" i="5"/>
  <c r="X1414" i="5"/>
  <c r="R1415" i="5"/>
  <c r="L1416" i="5"/>
  <c r="F1417" i="5"/>
  <c r="V1417" i="5"/>
  <c r="P1418" i="5"/>
  <c r="J1419" i="5"/>
  <c r="D1420" i="5"/>
  <c r="T1420" i="5"/>
  <c r="N1421" i="5"/>
  <c r="H1422" i="5"/>
  <c r="X1422" i="5"/>
  <c r="R1423" i="5"/>
  <c r="L1424" i="5"/>
  <c r="F1425" i="5"/>
  <c r="V1425" i="5"/>
  <c r="P1426" i="5"/>
  <c r="J1427" i="5"/>
  <c r="D1428" i="5"/>
  <c r="T1428" i="5"/>
  <c r="N1429" i="5"/>
  <c r="H1430" i="5"/>
  <c r="X1430" i="5"/>
  <c r="R1431" i="5"/>
  <c r="L1432" i="5"/>
  <c r="F1433" i="5"/>
  <c r="V1433" i="5"/>
  <c r="P1434" i="5"/>
  <c r="J1435" i="5"/>
  <c r="D1436" i="5"/>
  <c r="T1436" i="5"/>
  <c r="N1437" i="5"/>
  <c r="H1438" i="5"/>
  <c r="X1438" i="5"/>
  <c r="R1439" i="5"/>
  <c r="L1440" i="5"/>
  <c r="F1441" i="5"/>
  <c r="V1441" i="5"/>
  <c r="P1442" i="5"/>
  <c r="J1443" i="5"/>
  <c r="D1444" i="5"/>
  <c r="T1444" i="5"/>
  <c r="N1445" i="5"/>
  <c r="H1446" i="5"/>
  <c r="X1446" i="5"/>
  <c r="R1447" i="5"/>
  <c r="L1448" i="5"/>
  <c r="F1449" i="5"/>
  <c r="V1449" i="5"/>
  <c r="P1450" i="5"/>
  <c r="J1451" i="5"/>
  <c r="D1452" i="5"/>
  <c r="T1452" i="5"/>
  <c r="N1453" i="5"/>
  <c r="H1454" i="5"/>
  <c r="X1454" i="5"/>
  <c r="R1455" i="5"/>
  <c r="L1456" i="5"/>
  <c r="F1457" i="5"/>
  <c r="V1457" i="5"/>
  <c r="P1458" i="5"/>
  <c r="J1459" i="5"/>
  <c r="D1460" i="5"/>
  <c r="T1460" i="5"/>
  <c r="N1461" i="5"/>
  <c r="H1462" i="5"/>
  <c r="X1462" i="5"/>
  <c r="R1463" i="5"/>
  <c r="L1464" i="5"/>
  <c r="F1465" i="5"/>
  <c r="V1465" i="5"/>
  <c r="P1466" i="5"/>
  <c r="J1467" i="5"/>
  <c r="D1468" i="5"/>
  <c r="T1468" i="5"/>
  <c r="N1469" i="5"/>
  <c r="H1470" i="5"/>
  <c r="X1470" i="5"/>
  <c r="R1471" i="5"/>
  <c r="L1472" i="5"/>
  <c r="F1473" i="5"/>
  <c r="V1473" i="5"/>
  <c r="P1474" i="5"/>
  <c r="J1475" i="5"/>
  <c r="D1476" i="5"/>
  <c r="T1476" i="5"/>
  <c r="N1477" i="5"/>
  <c r="H1478" i="5"/>
  <c r="X1478" i="5"/>
  <c r="R1479" i="5"/>
  <c r="L1480" i="5"/>
  <c r="F1481" i="5"/>
  <c r="V1481" i="5"/>
  <c r="P1482" i="5"/>
  <c r="J1483" i="5"/>
  <c r="D1484" i="5"/>
  <c r="T1484" i="5"/>
  <c r="N1485" i="5"/>
  <c r="H1486" i="5"/>
  <c r="X1486" i="5"/>
  <c r="R1487" i="5"/>
  <c r="L1488" i="5"/>
  <c r="F1489" i="5"/>
  <c r="V1489" i="5"/>
  <c r="P1490" i="5"/>
  <c r="J1491" i="5"/>
  <c r="D1492" i="5"/>
  <c r="T1492" i="5"/>
  <c r="N1493" i="5"/>
  <c r="H1494" i="5"/>
  <c r="X1494" i="5"/>
  <c r="R1495" i="5"/>
  <c r="L1496" i="5"/>
  <c r="F1497" i="5"/>
  <c r="V1497" i="5"/>
  <c r="P1498" i="5"/>
  <c r="J1499" i="5"/>
  <c r="D1500" i="5"/>
  <c r="T1500" i="5"/>
  <c r="N1501" i="5"/>
  <c r="H1502" i="5"/>
  <c r="X1502" i="5"/>
  <c r="R1503" i="5"/>
  <c r="L1504" i="5"/>
  <c r="F1505" i="5"/>
  <c r="V1505" i="5"/>
  <c r="P1506" i="5"/>
  <c r="J1507" i="5"/>
  <c r="D1508" i="5"/>
  <c r="T1508" i="5"/>
  <c r="N1509" i="5"/>
  <c r="H1510" i="5"/>
  <c r="X1510" i="5"/>
  <c r="R1511" i="5"/>
  <c r="L1512" i="5"/>
  <c r="F1513" i="5"/>
  <c r="V1513" i="5"/>
  <c r="P1514" i="5"/>
  <c r="J1515" i="5"/>
  <c r="D1516" i="5"/>
  <c r="T1516" i="5"/>
  <c r="N1517" i="5"/>
  <c r="H1518" i="5"/>
  <c r="X1518" i="5"/>
  <c r="R1519" i="5"/>
  <c r="L1520" i="5"/>
  <c r="F1521" i="5"/>
  <c r="V1521" i="5"/>
  <c r="P1522" i="5"/>
  <c r="J1523" i="5"/>
  <c r="D1524" i="5"/>
  <c r="T1524" i="5"/>
  <c r="N1525" i="5"/>
  <c r="H1526" i="5"/>
  <c r="X1526" i="5"/>
  <c r="R1527" i="5"/>
  <c r="L1528" i="5"/>
  <c r="F1529" i="5"/>
  <c r="V1529" i="5"/>
  <c r="P1530" i="5"/>
  <c r="J1531" i="5"/>
  <c r="D1532" i="5"/>
  <c r="T1532" i="5"/>
  <c r="N1533" i="5"/>
  <c r="H1534" i="5"/>
  <c r="X1534" i="5"/>
  <c r="R1535" i="5"/>
  <c r="L1536" i="5"/>
  <c r="F1537" i="5"/>
  <c r="V1537" i="5"/>
  <c r="P1538" i="5"/>
  <c r="J1539" i="5"/>
  <c r="D1540" i="5"/>
  <c r="T1540" i="5"/>
  <c r="N1541" i="5"/>
  <c r="H1542" i="5"/>
  <c r="I1080" i="5"/>
  <c r="G1083" i="5"/>
  <c r="E1086" i="5"/>
  <c r="Y1088" i="5"/>
  <c r="W1091" i="5"/>
  <c r="U1094" i="5"/>
  <c r="S1097" i="5"/>
  <c r="Q1100" i="5"/>
  <c r="O1103" i="5"/>
  <c r="M1106" i="5"/>
  <c r="K1109" i="5"/>
  <c r="I1112" i="5"/>
  <c r="G1115" i="5"/>
  <c r="E1118" i="5"/>
  <c r="Y1120" i="5"/>
  <c r="W1123" i="5"/>
  <c r="U1126" i="5"/>
  <c r="S1129" i="5"/>
  <c r="Q1132" i="5"/>
  <c r="O1135" i="5"/>
  <c r="M1138" i="5"/>
  <c r="K1141" i="5"/>
  <c r="I1144" i="5"/>
  <c r="G1147" i="5"/>
  <c r="E1150" i="5"/>
  <c r="S1151" i="5"/>
  <c r="G1153" i="5"/>
  <c r="Q1154" i="5"/>
  <c r="E1156" i="5"/>
  <c r="O1157" i="5"/>
  <c r="Y1158" i="5"/>
  <c r="M1160" i="5"/>
  <c r="W1161" i="5"/>
  <c r="K1163" i="5"/>
  <c r="U1164" i="5"/>
  <c r="I1166" i="5"/>
  <c r="S1167" i="5"/>
  <c r="G1169" i="5"/>
  <c r="Q1170" i="5"/>
  <c r="E1172" i="5"/>
  <c r="O1173" i="5"/>
  <c r="Y1174" i="5"/>
  <c r="M1176" i="5"/>
  <c r="W1177" i="5"/>
  <c r="K1179" i="5"/>
  <c r="U1180" i="5"/>
  <c r="I1182" i="5"/>
  <c r="S1183" i="5"/>
  <c r="G1185" i="5"/>
  <c r="Q1186" i="5"/>
  <c r="E1188" i="5"/>
  <c r="O1189" i="5"/>
  <c r="Y1190" i="5"/>
  <c r="M1192" i="5"/>
  <c r="W1193" i="5"/>
  <c r="K1195" i="5"/>
  <c r="U1196" i="5"/>
  <c r="I1198" i="5"/>
  <c r="S1199" i="5"/>
  <c r="G1201" i="5"/>
  <c r="Q1202" i="5"/>
  <c r="E1204" i="5"/>
  <c r="O1205" i="5"/>
  <c r="Y1206" i="5"/>
  <c r="M1208" i="5"/>
  <c r="W1209" i="5"/>
  <c r="K1211" i="5"/>
  <c r="U1212" i="5"/>
  <c r="I1214" i="5"/>
  <c r="S1215" i="5"/>
  <c r="G1217" i="5"/>
  <c r="Q1218" i="5"/>
  <c r="E1220" i="5"/>
  <c r="O1221" i="5"/>
  <c r="Y1222" i="5"/>
  <c r="E1224" i="5"/>
  <c r="D1225" i="5"/>
  <c r="D1226" i="5"/>
  <c r="Y1226" i="5"/>
  <c r="X1227" i="5"/>
  <c r="X1228" i="5"/>
  <c r="S1229" i="5"/>
  <c r="M1230" i="5"/>
  <c r="G1231" i="5"/>
  <c r="W1231" i="5"/>
  <c r="Q1232" i="5"/>
  <c r="K1233" i="5"/>
  <c r="E1234" i="5"/>
  <c r="U1234" i="5"/>
  <c r="O1235" i="5"/>
  <c r="I1236" i="5"/>
  <c r="Y1236" i="5"/>
  <c r="S1237" i="5"/>
  <c r="M1238" i="5"/>
  <c r="G1239" i="5"/>
  <c r="W1239" i="5"/>
  <c r="Q1240" i="5"/>
  <c r="K1241" i="5"/>
  <c r="E1242" i="5"/>
  <c r="U1242" i="5"/>
  <c r="O1243" i="5"/>
  <c r="I1244" i="5"/>
  <c r="Y1244" i="5"/>
  <c r="S1245" i="5"/>
  <c r="M1246" i="5"/>
  <c r="G1247" i="5"/>
  <c r="W1247" i="5"/>
  <c r="Q1248" i="5"/>
  <c r="K1249" i="5"/>
  <c r="E1250" i="5"/>
  <c r="U1250" i="5"/>
  <c r="O1251" i="5"/>
  <c r="I1252" i="5"/>
  <c r="Y1252" i="5"/>
  <c r="S1253" i="5"/>
  <c r="M1254" i="5"/>
  <c r="G1255" i="5"/>
  <c r="W1255" i="5"/>
  <c r="Q1256" i="5"/>
  <c r="K1257" i="5"/>
  <c r="E1258" i="5"/>
  <c r="U1258" i="5"/>
  <c r="O1259" i="5"/>
  <c r="I1260" i="5"/>
  <c r="Y1260" i="5"/>
  <c r="S1261" i="5"/>
  <c r="M1262" i="5"/>
  <c r="G1263" i="5"/>
  <c r="W1263" i="5"/>
  <c r="Q1264" i="5"/>
  <c r="K1265" i="5"/>
  <c r="E1266" i="5"/>
  <c r="U1266" i="5"/>
  <c r="O1267" i="5"/>
  <c r="I1268" i="5"/>
  <c r="Y1268" i="5"/>
  <c r="S1269" i="5"/>
  <c r="M1270" i="5"/>
  <c r="G1271" i="5"/>
  <c r="W1271" i="5"/>
  <c r="Q1272" i="5"/>
  <c r="K1273" i="5"/>
  <c r="E1274" i="5"/>
  <c r="U1274" i="5"/>
  <c r="O1275" i="5"/>
  <c r="I1276" i="5"/>
  <c r="Y1276" i="5"/>
  <c r="S1277" i="5"/>
  <c r="M1278" i="5"/>
  <c r="G1279" i="5"/>
  <c r="W1279" i="5"/>
  <c r="Q1280" i="5"/>
  <c r="K1281" i="5"/>
  <c r="E1282" i="5"/>
  <c r="U1282" i="5"/>
  <c r="O1283" i="5"/>
  <c r="I1284" i="5"/>
  <c r="Y1284" i="5"/>
  <c r="S1285" i="5"/>
  <c r="M1286" i="5"/>
  <c r="G1287" i="5"/>
  <c r="W1287" i="5"/>
  <c r="Q1288" i="5"/>
  <c r="K1289" i="5"/>
  <c r="E1290" i="5"/>
  <c r="U1290" i="5"/>
  <c r="O1291" i="5"/>
  <c r="I1292" i="5"/>
  <c r="Y1292" i="5"/>
  <c r="S1293" i="5"/>
  <c r="M1294" i="5"/>
  <c r="G1295" i="5"/>
  <c r="W1295" i="5"/>
  <c r="Q1296" i="5"/>
  <c r="K1297" i="5"/>
  <c r="E1298" i="5"/>
  <c r="U1298" i="5"/>
  <c r="O1299" i="5"/>
  <c r="I1300" i="5"/>
  <c r="Y1300" i="5"/>
  <c r="S1301" i="5"/>
  <c r="M1302" i="5"/>
  <c r="G1303" i="5"/>
  <c r="W1303" i="5"/>
  <c r="Q1304" i="5"/>
  <c r="K1305" i="5"/>
  <c r="E1306" i="5"/>
  <c r="U1306" i="5"/>
  <c r="O1307" i="5"/>
  <c r="I1308" i="5"/>
  <c r="Y1308" i="5"/>
  <c r="S1309" i="5"/>
  <c r="M1310" i="5"/>
  <c r="G1311" i="5"/>
  <c r="W1311" i="5"/>
  <c r="Q1312" i="5"/>
  <c r="K1313" i="5"/>
  <c r="E1314" i="5"/>
  <c r="U1314" i="5"/>
  <c r="O1315" i="5"/>
  <c r="I1316" i="5"/>
  <c r="Y1316" i="5"/>
  <c r="S1317" i="5"/>
  <c r="M1318" i="5"/>
  <c r="G1319" i="5"/>
  <c r="W1319" i="5"/>
  <c r="Q1320" i="5"/>
  <c r="K1321" i="5"/>
  <c r="E1322" i="5"/>
  <c r="U1322" i="5"/>
  <c r="O1323" i="5"/>
  <c r="I1324" i="5"/>
  <c r="Y1324" i="5"/>
  <c r="S1325" i="5"/>
  <c r="M1326" i="5"/>
  <c r="G1327" i="5"/>
  <c r="W1327" i="5"/>
  <c r="Q1328" i="5"/>
  <c r="K1329" i="5"/>
  <c r="E1330" i="5"/>
  <c r="U1330" i="5"/>
  <c r="O1331" i="5"/>
  <c r="I1332" i="5"/>
  <c r="Y1332" i="5"/>
  <c r="S1333" i="5"/>
  <c r="M1334" i="5"/>
  <c r="G1335" i="5"/>
  <c r="W1335" i="5"/>
  <c r="Q1336" i="5"/>
  <c r="K1337" i="5"/>
  <c r="E1338" i="5"/>
  <c r="U1338" i="5"/>
  <c r="O1339" i="5"/>
  <c r="I1340" i="5"/>
  <c r="Y1340" i="5"/>
  <c r="S1341" i="5"/>
  <c r="M1342" i="5"/>
  <c r="G1343" i="5"/>
  <c r="W1343" i="5"/>
  <c r="Q1344" i="5"/>
  <c r="K1345" i="5"/>
  <c r="E1346" i="5"/>
  <c r="U1346" i="5"/>
  <c r="O1347" i="5"/>
  <c r="I1348" i="5"/>
  <c r="Y1348" i="5"/>
  <c r="S1349" i="5"/>
  <c r="M1350" i="5"/>
  <c r="G1351" i="5"/>
  <c r="W1351" i="5"/>
  <c r="Q1352" i="5"/>
  <c r="K1353" i="5"/>
  <c r="E1354" i="5"/>
  <c r="U1354" i="5"/>
  <c r="O1355" i="5"/>
  <c r="I1356" i="5"/>
  <c r="Y1356" i="5"/>
  <c r="S1357" i="5"/>
  <c r="M1358" i="5"/>
  <c r="G1359" i="5"/>
  <c r="W1359" i="5"/>
  <c r="Q1360" i="5"/>
  <c r="K1361" i="5"/>
  <c r="E1362" i="5"/>
  <c r="U1362" i="5"/>
  <c r="O1363" i="5"/>
  <c r="I1364" i="5"/>
  <c r="Y1364" i="5"/>
  <c r="S1365" i="5"/>
  <c r="M1366" i="5"/>
  <c r="G1367" i="5"/>
  <c r="W1367" i="5"/>
  <c r="Q1368" i="5"/>
  <c r="K1369" i="5"/>
  <c r="E1370" i="5"/>
  <c r="U1370" i="5"/>
  <c r="O1371" i="5"/>
  <c r="I1372" i="5"/>
  <c r="Y1372" i="5"/>
  <c r="S1373" i="5"/>
  <c r="M1374" i="5"/>
  <c r="G1375" i="5"/>
  <c r="W1375" i="5"/>
  <c r="Q1376" i="5"/>
  <c r="K1377" i="5"/>
  <c r="E1378" i="5"/>
  <c r="U1378" i="5"/>
  <c r="O1379" i="5"/>
  <c r="I1380" i="5"/>
  <c r="Y1380" i="5"/>
  <c r="S1381" i="5"/>
  <c r="M1382" i="5"/>
  <c r="G1383" i="5"/>
  <c r="W1383" i="5"/>
  <c r="Q1384" i="5"/>
  <c r="K1385" i="5"/>
  <c r="E1386" i="5"/>
  <c r="U1386" i="5"/>
  <c r="O1387" i="5"/>
  <c r="I1388" i="5"/>
  <c r="Y1388" i="5"/>
  <c r="S1389" i="5"/>
  <c r="M1390" i="5"/>
  <c r="G1391" i="5"/>
  <c r="W1391" i="5"/>
  <c r="Q1392" i="5"/>
  <c r="K1393" i="5"/>
  <c r="E1394" i="5"/>
  <c r="U1394" i="5"/>
  <c r="O1395" i="5"/>
  <c r="I1396" i="5"/>
  <c r="Y1396" i="5"/>
  <c r="S1397" i="5"/>
  <c r="M1398" i="5"/>
  <c r="G1399" i="5"/>
  <c r="W1399" i="5"/>
  <c r="Q1400" i="5"/>
  <c r="K1401" i="5"/>
  <c r="E1402" i="5"/>
  <c r="U1402" i="5"/>
  <c r="O1403" i="5"/>
  <c r="I1404" i="5"/>
  <c r="Y1404" i="5"/>
  <c r="S1405" i="5"/>
  <c r="M1406" i="5"/>
  <c r="G1407" i="5"/>
  <c r="W1407" i="5"/>
  <c r="Q1408" i="5"/>
  <c r="K1409" i="5"/>
  <c r="E1410" i="5"/>
  <c r="U1410" i="5"/>
  <c r="O1411" i="5"/>
  <c r="I1412" i="5"/>
  <c r="Y1412" i="5"/>
  <c r="S1413" i="5"/>
  <c r="M1414" i="5"/>
  <c r="G1415" i="5"/>
  <c r="W1415" i="5"/>
  <c r="Q1416" i="5"/>
  <c r="K1417" i="5"/>
  <c r="E1418" i="5"/>
  <c r="U1418" i="5"/>
  <c r="O1419" i="5"/>
  <c r="I1420" i="5"/>
  <c r="Y1420" i="5"/>
  <c r="S1421" i="5"/>
  <c r="M1422" i="5"/>
  <c r="G1423" i="5"/>
  <c r="W1423" i="5"/>
  <c r="Q1424" i="5"/>
  <c r="K1425" i="5"/>
  <c r="E1426" i="5"/>
  <c r="U1426" i="5"/>
  <c r="O1427" i="5"/>
  <c r="I1428" i="5"/>
  <c r="Y1428" i="5"/>
  <c r="S1429" i="5"/>
  <c r="M1430" i="5"/>
  <c r="G1431" i="5"/>
  <c r="W1431" i="5"/>
  <c r="Q1432" i="5"/>
  <c r="K1433" i="5"/>
  <c r="E1434" i="5"/>
  <c r="U1434" i="5"/>
  <c r="O1435" i="5"/>
  <c r="I1436" i="5"/>
  <c r="Y1436" i="5"/>
  <c r="S1437" i="5"/>
  <c r="M1438" i="5"/>
  <c r="G1439" i="5"/>
  <c r="W1439" i="5"/>
  <c r="Q1440" i="5"/>
  <c r="K1441" i="5"/>
  <c r="E1442" i="5"/>
  <c r="U1442" i="5"/>
  <c r="O1443" i="5"/>
  <c r="I1444" i="5"/>
  <c r="Y1444" i="5"/>
  <c r="S1445" i="5"/>
  <c r="M1446" i="5"/>
  <c r="G1447" i="5"/>
  <c r="W1447" i="5"/>
  <c r="Q1448" i="5"/>
  <c r="K1449" i="5"/>
  <c r="E1450" i="5"/>
  <c r="U1450" i="5"/>
  <c r="O1451" i="5"/>
  <c r="I1452" i="5"/>
  <c r="Y1452" i="5"/>
  <c r="S1453" i="5"/>
  <c r="M1454" i="5"/>
  <c r="G1455" i="5"/>
  <c r="W1455" i="5"/>
  <c r="Q1456" i="5"/>
  <c r="K1457" i="5"/>
  <c r="E1458" i="5"/>
  <c r="U1458" i="5"/>
  <c r="O1459" i="5"/>
  <c r="I1460" i="5"/>
  <c r="Y1460" i="5"/>
  <c r="S1461" i="5"/>
  <c r="M1462" i="5"/>
  <c r="G1463" i="5"/>
  <c r="W1463" i="5"/>
  <c r="Q1464" i="5"/>
  <c r="K1465" i="5"/>
  <c r="E1466" i="5"/>
  <c r="U1466" i="5"/>
  <c r="O1467" i="5"/>
  <c r="I1468" i="5"/>
  <c r="Y1468" i="5"/>
  <c r="S1469" i="5"/>
  <c r="M1470" i="5"/>
  <c r="G1471" i="5"/>
  <c r="W1471" i="5"/>
  <c r="Q1472" i="5"/>
  <c r="K1473" i="5"/>
  <c r="E1474" i="5"/>
  <c r="U1474" i="5"/>
  <c r="O1475" i="5"/>
  <c r="I1476" i="5"/>
  <c r="Y1476" i="5"/>
  <c r="S1477" i="5"/>
  <c r="M1478" i="5"/>
  <c r="G1479" i="5"/>
  <c r="W1479" i="5"/>
  <c r="Q1480" i="5"/>
  <c r="K1481" i="5"/>
  <c r="E1482" i="5"/>
  <c r="U1482" i="5"/>
  <c r="O1483" i="5"/>
  <c r="I1484" i="5"/>
  <c r="Y1484" i="5"/>
  <c r="S1485" i="5"/>
  <c r="M1486" i="5"/>
  <c r="G1487" i="5"/>
  <c r="W1487" i="5"/>
  <c r="Q1488" i="5"/>
  <c r="K1489" i="5"/>
  <c r="E1490" i="5"/>
  <c r="U1490" i="5"/>
  <c r="O1491" i="5"/>
  <c r="I1492" i="5"/>
  <c r="Y1492" i="5"/>
  <c r="S1493" i="5"/>
  <c r="M1494" i="5"/>
  <c r="G1495" i="5"/>
  <c r="W1495" i="5"/>
  <c r="Q1496" i="5"/>
  <c r="K1497" i="5"/>
  <c r="E1498" i="5"/>
  <c r="U1498" i="5"/>
  <c r="O1499" i="5"/>
  <c r="I1500" i="5"/>
  <c r="Y1500" i="5"/>
  <c r="S1501" i="5"/>
  <c r="M1502" i="5"/>
  <c r="G1503" i="5"/>
  <c r="W1503" i="5"/>
  <c r="Q1504" i="5"/>
  <c r="K1505" i="5"/>
  <c r="E1506" i="5"/>
  <c r="U1506" i="5"/>
  <c r="O1507" i="5"/>
  <c r="I1508" i="5"/>
  <c r="Y1508" i="5"/>
  <c r="S1509" i="5"/>
  <c r="M1510" i="5"/>
  <c r="G1511" i="5"/>
  <c r="W1511" i="5"/>
  <c r="Q1512" i="5"/>
  <c r="K1513" i="5"/>
  <c r="E1514" i="5"/>
  <c r="U1514" i="5"/>
  <c r="O1515" i="5"/>
  <c r="I1516" i="5"/>
  <c r="Y1516" i="5"/>
  <c r="S1517" i="5"/>
  <c r="M1518" i="5"/>
  <c r="G1519" i="5"/>
  <c r="W1519" i="5"/>
  <c r="Q1520" i="5"/>
  <c r="K1521" i="5"/>
  <c r="E1522" i="5"/>
  <c r="U1522" i="5"/>
  <c r="O1523" i="5"/>
  <c r="I1524" i="5"/>
  <c r="Y1524" i="5"/>
  <c r="S1525" i="5"/>
  <c r="M1526" i="5"/>
  <c r="G1081" i="5"/>
  <c r="E1084" i="5"/>
  <c r="Y1086" i="5"/>
  <c r="W1089" i="5"/>
  <c r="U1092" i="5"/>
  <c r="S1095" i="5"/>
  <c r="Q1098" i="5"/>
  <c r="O1101" i="5"/>
  <c r="M1104" i="5"/>
  <c r="K1107" i="5"/>
  <c r="I1110" i="5"/>
  <c r="G1113" i="5"/>
  <c r="E1116" i="5"/>
  <c r="Y1118" i="5"/>
  <c r="W1121" i="5"/>
  <c r="U1124" i="5"/>
  <c r="S1127" i="5"/>
  <c r="Q1130" i="5"/>
  <c r="O1133" i="5"/>
  <c r="M1136" i="5"/>
  <c r="K1139" i="5"/>
  <c r="I1142" i="5"/>
  <c r="G1145" i="5"/>
  <c r="E1148" i="5"/>
  <c r="R1150" i="5"/>
  <c r="F1152" i="5"/>
  <c r="P1153" i="5"/>
  <c r="D1155" i="5"/>
  <c r="N1156" i="5"/>
  <c r="X1157" i="5"/>
  <c r="L1159" i="5"/>
  <c r="V1160" i="5"/>
  <c r="J1162" i="5"/>
  <c r="T1163" i="5"/>
  <c r="H1165" i="5"/>
  <c r="R1166" i="5"/>
  <c r="F1168" i="5"/>
  <c r="P1169" i="5"/>
  <c r="D1171" i="5"/>
  <c r="N1172" i="5"/>
  <c r="X1173" i="5"/>
  <c r="L1175" i="5"/>
  <c r="V1176" i="5"/>
  <c r="J1178" i="5"/>
  <c r="T1179" i="5"/>
  <c r="H1181" i="5"/>
  <c r="R1182" i="5"/>
  <c r="F1184" i="5"/>
  <c r="P1185" i="5"/>
  <c r="D1187" i="5"/>
  <c r="N1188" i="5"/>
  <c r="X1189" i="5"/>
  <c r="L1191" i="5"/>
  <c r="V1192" i="5"/>
  <c r="J1194" i="5"/>
  <c r="T1195" i="5"/>
  <c r="H1197" i="5"/>
  <c r="R1198" i="5"/>
  <c r="F1200" i="5"/>
  <c r="P1201" i="5"/>
  <c r="D1203" i="5"/>
  <c r="N1204" i="5"/>
  <c r="X1205" i="5"/>
  <c r="L1207" i="5"/>
  <c r="V1208" i="5"/>
  <c r="J1210" i="5"/>
  <c r="T1211" i="5"/>
  <c r="H1213" i="5"/>
  <c r="R1214" i="5"/>
  <c r="F1216" i="5"/>
  <c r="P1217" i="5"/>
  <c r="D1219" i="5"/>
  <c r="N1220" i="5"/>
  <c r="X1221" i="5"/>
  <c r="L1223" i="5"/>
  <c r="L1224" i="5"/>
  <c r="K1225" i="5"/>
  <c r="J1226" i="5"/>
  <c r="J1227" i="5"/>
  <c r="I1228" i="5"/>
  <c r="H1229" i="5"/>
  <c r="X1229" i="5"/>
  <c r="R1230" i="5"/>
  <c r="L1231" i="5"/>
  <c r="F1232" i="5"/>
  <c r="V1232" i="5"/>
  <c r="P1233" i="5"/>
  <c r="J1234" i="5"/>
  <c r="D1235" i="5"/>
  <c r="T1235" i="5"/>
  <c r="N1236" i="5"/>
  <c r="H1237" i="5"/>
  <c r="X1237" i="5"/>
  <c r="R1238" i="5"/>
  <c r="L1239" i="5"/>
  <c r="F1240" i="5"/>
  <c r="V1240" i="5"/>
  <c r="P1241" i="5"/>
  <c r="J1242" i="5"/>
  <c r="D1243" i="5"/>
  <c r="T1243" i="5"/>
  <c r="N1244" i="5"/>
  <c r="H1245" i="5"/>
  <c r="X1245" i="5"/>
  <c r="R1246" i="5"/>
  <c r="L1247" i="5"/>
  <c r="F1248" i="5"/>
  <c r="V1248" i="5"/>
  <c r="P1249" i="5"/>
  <c r="J1250" i="5"/>
  <c r="D1251" i="5"/>
  <c r="T1251" i="5"/>
  <c r="N1252" i="5"/>
  <c r="H1253" i="5"/>
  <c r="X1253" i="5"/>
  <c r="R1254" i="5"/>
  <c r="L1255" i="5"/>
  <c r="F1256" i="5"/>
  <c r="V1256" i="5"/>
  <c r="P1257" i="5"/>
  <c r="J1258" i="5"/>
  <c r="D1259" i="5"/>
  <c r="T1259" i="5"/>
  <c r="N1260" i="5"/>
  <c r="H1261" i="5"/>
  <c r="X1261" i="5"/>
  <c r="R1262" i="5"/>
  <c r="L1263" i="5"/>
  <c r="F1264" i="5"/>
  <c r="V1264" i="5"/>
  <c r="P1265" i="5"/>
  <c r="J1266" i="5"/>
  <c r="D1267" i="5"/>
  <c r="T1267" i="5"/>
  <c r="N1268" i="5"/>
  <c r="H1269" i="5"/>
  <c r="X1269" i="5"/>
  <c r="R1270" i="5"/>
  <c r="L1271" i="5"/>
  <c r="F1272" i="5"/>
  <c r="V1272" i="5"/>
  <c r="P1273" i="5"/>
  <c r="J1274" i="5"/>
  <c r="D1275" i="5"/>
  <c r="T1275" i="5"/>
  <c r="N1276" i="5"/>
  <c r="H1277" i="5"/>
  <c r="X1277" i="5"/>
  <c r="R1278" i="5"/>
  <c r="L1279" i="5"/>
  <c r="F1280" i="5"/>
  <c r="V1280" i="5"/>
  <c r="P1281" i="5"/>
  <c r="J1282" i="5"/>
  <c r="D1283" i="5"/>
  <c r="T1283" i="5"/>
  <c r="N1284" i="5"/>
  <c r="H1285" i="5"/>
  <c r="X1285" i="5"/>
  <c r="R1286" i="5"/>
  <c r="L1287" i="5"/>
  <c r="F1288" i="5"/>
  <c r="V1288" i="5"/>
  <c r="P1289" i="5"/>
  <c r="J1290" i="5"/>
  <c r="D1291" i="5"/>
  <c r="T1291" i="5"/>
  <c r="N1292" i="5"/>
  <c r="H1293" i="5"/>
  <c r="X1293" i="5"/>
  <c r="R1294" i="5"/>
  <c r="L1295" i="5"/>
  <c r="F1296" i="5"/>
  <c r="V1296" i="5"/>
  <c r="P1297" i="5"/>
  <c r="J1298" i="5"/>
  <c r="D1299" i="5"/>
  <c r="T1299" i="5"/>
  <c r="N1300" i="5"/>
  <c r="H1301" i="5"/>
  <c r="X1301" i="5"/>
  <c r="R1302" i="5"/>
  <c r="L1303" i="5"/>
  <c r="F1304" i="5"/>
  <c r="V1304" i="5"/>
  <c r="P1305" i="5"/>
  <c r="J1306" i="5"/>
  <c r="D1307" i="5"/>
  <c r="T1307" i="5"/>
  <c r="N1308" i="5"/>
  <c r="H1309" i="5"/>
  <c r="X1309" i="5"/>
  <c r="R1310" i="5"/>
  <c r="L1311" i="5"/>
  <c r="F1312" i="5"/>
  <c r="V1312" i="5"/>
  <c r="P1313" i="5"/>
  <c r="J1314" i="5"/>
  <c r="D1315" i="5"/>
  <c r="T1315" i="5"/>
  <c r="N1316" i="5"/>
  <c r="H1317" i="5"/>
  <c r="X1317" i="5"/>
  <c r="R1318" i="5"/>
  <c r="L1319" i="5"/>
  <c r="F1320" i="5"/>
  <c r="V1320" i="5"/>
  <c r="P1321" i="5"/>
  <c r="J1322" i="5"/>
  <c r="D1323" i="5"/>
  <c r="T1323" i="5"/>
  <c r="N1324" i="5"/>
  <c r="H1325" i="5"/>
  <c r="X1325" i="5"/>
  <c r="R1326" i="5"/>
  <c r="L1327" i="5"/>
  <c r="F1328" i="5"/>
  <c r="V1328" i="5"/>
  <c r="P1329" i="5"/>
  <c r="J1330" i="5"/>
  <c r="D1331" i="5"/>
  <c r="T1331" i="5"/>
  <c r="N1332" i="5"/>
  <c r="H1333" i="5"/>
  <c r="X1333" i="5"/>
  <c r="R1334" i="5"/>
  <c r="L1335" i="5"/>
  <c r="F1336" i="5"/>
  <c r="V1336" i="5"/>
  <c r="P1337" i="5"/>
  <c r="J1338" i="5"/>
  <c r="D1339" i="5"/>
  <c r="T1339" i="5"/>
  <c r="N1340" i="5"/>
  <c r="H1341" i="5"/>
  <c r="X1341" i="5"/>
  <c r="R1342" i="5"/>
  <c r="L1343" i="5"/>
  <c r="F1344" i="5"/>
  <c r="V1344" i="5"/>
  <c r="P1345" i="5"/>
  <c r="J1346" i="5"/>
  <c r="D1347" i="5"/>
  <c r="T1347" i="5"/>
  <c r="N1348" i="5"/>
  <c r="H1349" i="5"/>
  <c r="X1349" i="5"/>
  <c r="R1350" i="5"/>
  <c r="L1351" i="5"/>
  <c r="F1352" i="5"/>
  <c r="V1352" i="5"/>
  <c r="P1353" i="5"/>
  <c r="J1354" i="5"/>
  <c r="D1355" i="5"/>
  <c r="T1355" i="5"/>
  <c r="N1356" i="5"/>
  <c r="H1357" i="5"/>
  <c r="X1357" i="5"/>
  <c r="R1358" i="5"/>
  <c r="L1359" i="5"/>
  <c r="F1360" i="5"/>
  <c r="V1360" i="5"/>
  <c r="P1361" i="5"/>
  <c r="J1362" i="5"/>
  <c r="D1363" i="5"/>
  <c r="T1363" i="5"/>
  <c r="N1364" i="5"/>
  <c r="H1365" i="5"/>
  <c r="X1365" i="5"/>
  <c r="R1366" i="5"/>
  <c r="L1367" i="5"/>
  <c r="F1368" i="5"/>
  <c r="V1368" i="5"/>
  <c r="P1369" i="5"/>
  <c r="J1370" i="5"/>
  <c r="D1371" i="5"/>
  <c r="T1371" i="5"/>
  <c r="N1372" i="5"/>
  <c r="H1373" i="5"/>
  <c r="X1373" i="5"/>
  <c r="R1374" i="5"/>
  <c r="L1375" i="5"/>
  <c r="F1376" i="5"/>
  <c r="V1376" i="5"/>
  <c r="P1377" i="5"/>
  <c r="J1378" i="5"/>
  <c r="D1379" i="5"/>
  <c r="T1379" i="5"/>
  <c r="N1380" i="5"/>
  <c r="H1381" i="5"/>
  <c r="X1381" i="5"/>
  <c r="R1382" i="5"/>
  <c r="L1383" i="5"/>
  <c r="F1384" i="5"/>
  <c r="V1384" i="5"/>
  <c r="P1385" i="5"/>
  <c r="J1386" i="5"/>
  <c r="D1387" i="5"/>
  <c r="T1387" i="5"/>
  <c r="N1388" i="5"/>
  <c r="H1389" i="5"/>
  <c r="X1389" i="5"/>
  <c r="R1390" i="5"/>
  <c r="L1391" i="5"/>
  <c r="F1392" i="5"/>
  <c r="V1392" i="5"/>
  <c r="P1393" i="5"/>
  <c r="J1394" i="5"/>
  <c r="D1395" i="5"/>
  <c r="T1395" i="5"/>
  <c r="N1396" i="5"/>
  <c r="H1397" i="5"/>
  <c r="X1397" i="5"/>
  <c r="R1398" i="5"/>
  <c r="L1399" i="5"/>
  <c r="F1400" i="5"/>
  <c r="V1400" i="5"/>
  <c r="P1401" i="5"/>
  <c r="J1402" i="5"/>
  <c r="D1403" i="5"/>
  <c r="T1403" i="5"/>
  <c r="N1404" i="5"/>
  <c r="H1405" i="5"/>
  <c r="X1405" i="5"/>
  <c r="R1406" i="5"/>
  <c r="L1407" i="5"/>
  <c r="F1408" i="5"/>
  <c r="V1408" i="5"/>
  <c r="P1409" i="5"/>
  <c r="J1410" i="5"/>
  <c r="D1411" i="5"/>
  <c r="T1411" i="5"/>
  <c r="N1412" i="5"/>
  <c r="H1413" i="5"/>
  <c r="X1413" i="5"/>
  <c r="R1414" i="5"/>
  <c r="L1415" i="5"/>
  <c r="F1416" i="5"/>
  <c r="V1416" i="5"/>
  <c r="P1417" i="5"/>
  <c r="J1418" i="5"/>
  <c r="D1419" i="5"/>
  <c r="T1419" i="5"/>
  <c r="N1420" i="5"/>
  <c r="H1421" i="5"/>
  <c r="X1421" i="5"/>
  <c r="R1422" i="5"/>
  <c r="L1423" i="5"/>
  <c r="F1424" i="5"/>
  <c r="V1424" i="5"/>
  <c r="P1425" i="5"/>
  <c r="J1426" i="5"/>
  <c r="D1427" i="5"/>
  <c r="T1427" i="5"/>
  <c r="N1428" i="5"/>
  <c r="H1429" i="5"/>
  <c r="X1429" i="5"/>
  <c r="R1430" i="5"/>
  <c r="L1431" i="5"/>
  <c r="F1432" i="5"/>
  <c r="V1432" i="5"/>
  <c r="P1433" i="5"/>
  <c r="J1434" i="5"/>
  <c r="D1435" i="5"/>
  <c r="T1435" i="5"/>
  <c r="N1436" i="5"/>
  <c r="H1437" i="5"/>
  <c r="X1437" i="5"/>
  <c r="R1438" i="5"/>
  <c r="L1439" i="5"/>
  <c r="F1440" i="5"/>
  <c r="V1440" i="5"/>
  <c r="P1441" i="5"/>
  <c r="J1442" i="5"/>
  <c r="D1443" i="5"/>
  <c r="T1443" i="5"/>
  <c r="N1444" i="5"/>
  <c r="H1445" i="5"/>
  <c r="X1445" i="5"/>
  <c r="R1446" i="5"/>
  <c r="L1447" i="5"/>
  <c r="F1448" i="5"/>
  <c r="V1448" i="5"/>
  <c r="P1449" i="5"/>
  <c r="J1450" i="5"/>
  <c r="D1451" i="5"/>
  <c r="T1451" i="5"/>
  <c r="N1452" i="5"/>
  <c r="H1453" i="5"/>
  <c r="X1453" i="5"/>
  <c r="R1454" i="5"/>
  <c r="L1455" i="5"/>
  <c r="F1456" i="5"/>
  <c r="V1456" i="5"/>
  <c r="P1457" i="5"/>
  <c r="J1458" i="5"/>
  <c r="D1459" i="5"/>
  <c r="T1459" i="5"/>
  <c r="N1460" i="5"/>
  <c r="H1461" i="5"/>
  <c r="X1461" i="5"/>
  <c r="R1462" i="5"/>
  <c r="L1463" i="5"/>
  <c r="F1464" i="5"/>
  <c r="V1464" i="5"/>
  <c r="P1465" i="5"/>
  <c r="J1466" i="5"/>
  <c r="D1467" i="5"/>
  <c r="T1467" i="5"/>
  <c r="N1468" i="5"/>
  <c r="H1469" i="5"/>
  <c r="X1469" i="5"/>
  <c r="R1470" i="5"/>
  <c r="L1471" i="5"/>
  <c r="F1472" i="5"/>
  <c r="V1472" i="5"/>
  <c r="P1473" i="5"/>
  <c r="J1474" i="5"/>
  <c r="D1475" i="5"/>
  <c r="T1475" i="5"/>
  <c r="N1476" i="5"/>
  <c r="H1477" i="5"/>
  <c r="X1477" i="5"/>
  <c r="R1478" i="5"/>
  <c r="L1479" i="5"/>
  <c r="F1480" i="5"/>
  <c r="V1480" i="5"/>
  <c r="P1481" i="5"/>
  <c r="J1482" i="5"/>
  <c r="D1483" i="5"/>
  <c r="T1483" i="5"/>
  <c r="N1484" i="5"/>
  <c r="H1485" i="5"/>
  <c r="X1485" i="5"/>
  <c r="R1486" i="5"/>
  <c r="L1487" i="5"/>
  <c r="F1488" i="5"/>
  <c r="V1488" i="5"/>
  <c r="P1489" i="5"/>
  <c r="J1490" i="5"/>
  <c r="D1491" i="5"/>
  <c r="T1491" i="5"/>
  <c r="N1492" i="5"/>
  <c r="H1493" i="5"/>
  <c r="X1493" i="5"/>
  <c r="R1494" i="5"/>
  <c r="L1495" i="5"/>
  <c r="F1496" i="5"/>
  <c r="V1496" i="5"/>
  <c r="P1497" i="5"/>
  <c r="J1498" i="5"/>
  <c r="D1499" i="5"/>
  <c r="T1499" i="5"/>
  <c r="N1500" i="5"/>
  <c r="H1501" i="5"/>
  <c r="X1501" i="5"/>
  <c r="R1502" i="5"/>
  <c r="L1503" i="5"/>
  <c r="F1504" i="5"/>
  <c r="V1504" i="5"/>
  <c r="P1505" i="5"/>
  <c r="J1506" i="5"/>
  <c r="D1507" i="5"/>
  <c r="T1507" i="5"/>
  <c r="N1508" i="5"/>
  <c r="H1509" i="5"/>
  <c r="X1509" i="5"/>
  <c r="R1510" i="5"/>
  <c r="L1511" i="5"/>
  <c r="F1512" i="5"/>
  <c r="V1512" i="5"/>
  <c r="P1513" i="5"/>
  <c r="J1514" i="5"/>
  <c r="D1515" i="5"/>
  <c r="T1515" i="5"/>
  <c r="N1516" i="5"/>
  <c r="H1517" i="5"/>
  <c r="X1517" i="5"/>
  <c r="R1518" i="5"/>
  <c r="L1519" i="5"/>
  <c r="F1520" i="5"/>
  <c r="V1520" i="5"/>
  <c r="P1521" i="5"/>
  <c r="J1522" i="5"/>
  <c r="D1523" i="5"/>
  <c r="T1523" i="5"/>
  <c r="N1524" i="5"/>
  <c r="H1525" i="5"/>
  <c r="X1525" i="5"/>
  <c r="R1526" i="5"/>
  <c r="L1527" i="5"/>
  <c r="F1528" i="5"/>
  <c r="V1528" i="5"/>
  <c r="P1529" i="5"/>
  <c r="J1530" i="5"/>
  <c r="D1531" i="5"/>
  <c r="T1531" i="5"/>
  <c r="N1532" i="5"/>
  <c r="H1533" i="5"/>
  <c r="X1533" i="5"/>
  <c r="R1534" i="5"/>
  <c r="L1535" i="5"/>
  <c r="F1536" i="5"/>
  <c r="V1536" i="5"/>
  <c r="P1537" i="5"/>
  <c r="J1538" i="5"/>
  <c r="D1539" i="5"/>
  <c r="T1539" i="5"/>
  <c r="N1540" i="5"/>
  <c r="H1541" i="5"/>
  <c r="X1541" i="5"/>
  <c r="Q1080" i="5"/>
  <c r="O1083" i="5"/>
  <c r="M1086" i="5"/>
  <c r="K1089" i="5"/>
  <c r="I1092" i="5"/>
  <c r="G1095" i="5"/>
  <c r="E1098" i="5"/>
  <c r="Y1100" i="5"/>
  <c r="W1103" i="5"/>
  <c r="U1106" i="5"/>
  <c r="S1109" i="5"/>
  <c r="Q1112" i="5"/>
  <c r="O1115" i="5"/>
  <c r="M1118" i="5"/>
  <c r="K1121" i="5"/>
  <c r="I1124" i="5"/>
  <c r="G1127" i="5"/>
  <c r="E1130" i="5"/>
  <c r="Y1132" i="5"/>
  <c r="W1135" i="5"/>
  <c r="U1138" i="5"/>
  <c r="S1141" i="5"/>
  <c r="Q1144" i="5"/>
  <c r="O1147" i="5"/>
  <c r="M1150" i="5"/>
  <c r="W1151" i="5"/>
  <c r="K1153" i="5"/>
  <c r="U1154" i="5"/>
  <c r="I1156" i="5"/>
  <c r="S1157" i="5"/>
  <c r="G1159" i="5"/>
  <c r="Q1160" i="5"/>
  <c r="E1162" i="5"/>
  <c r="O1163" i="5"/>
  <c r="Y1164" i="5"/>
  <c r="M1166" i="5"/>
  <c r="W1167" i="5"/>
  <c r="K1169" i="5"/>
  <c r="U1170" i="5"/>
  <c r="I1172" i="5"/>
  <c r="S1173" i="5"/>
  <c r="G1175" i="5"/>
  <c r="Q1176" i="5"/>
  <c r="E1178" i="5"/>
  <c r="O1179" i="5"/>
  <c r="Y1180" i="5"/>
  <c r="M1182" i="5"/>
  <c r="W1183" i="5"/>
  <c r="K1185" i="5"/>
  <c r="U1186" i="5"/>
  <c r="I1188" i="5"/>
  <c r="S1189" i="5"/>
  <c r="G1191" i="5"/>
  <c r="Q1192" i="5"/>
  <c r="E1194" i="5"/>
  <c r="O1195" i="5"/>
  <c r="Y1196" i="5"/>
  <c r="M1198" i="5"/>
  <c r="W1199" i="5"/>
  <c r="K1201" i="5"/>
  <c r="U1202" i="5"/>
  <c r="I1204" i="5"/>
  <c r="S1205" i="5"/>
  <c r="G1207" i="5"/>
  <c r="Q1208" i="5"/>
  <c r="E1210" i="5"/>
  <c r="O1211" i="5"/>
  <c r="Y1212" i="5"/>
  <c r="M1214" i="5"/>
  <c r="W1215" i="5"/>
  <c r="K1217" i="5"/>
  <c r="U1218" i="5"/>
  <c r="I1220" i="5"/>
  <c r="S1221" i="5"/>
  <c r="G1223" i="5"/>
  <c r="H1224" i="5"/>
  <c r="G1225" i="5"/>
  <c r="F1226" i="5"/>
  <c r="F1227" i="5"/>
  <c r="E1228" i="5"/>
  <c r="D1229" i="5"/>
  <c r="U1229" i="5"/>
  <c r="O1230" i="5"/>
  <c r="I1231" i="5"/>
  <c r="Y1231" i="5"/>
  <c r="S1232" i="5"/>
  <c r="M1233" i="5"/>
  <c r="G1234" i="5"/>
  <c r="W1234" i="5"/>
  <c r="Q1235" i="5"/>
  <c r="K1236" i="5"/>
  <c r="E1237" i="5"/>
  <c r="U1237" i="5"/>
  <c r="O1238" i="5"/>
  <c r="I1239" i="5"/>
  <c r="Y1239" i="5"/>
  <c r="S1240" i="5"/>
  <c r="M1241" i="5"/>
  <c r="G1242" i="5"/>
  <c r="W1242" i="5"/>
  <c r="Q1243" i="5"/>
  <c r="K1244" i="5"/>
  <c r="E1245" i="5"/>
  <c r="U1245" i="5"/>
  <c r="O1246" i="5"/>
  <c r="I1247" i="5"/>
  <c r="Y1247" i="5"/>
  <c r="S1248" i="5"/>
  <c r="M1249" i="5"/>
  <c r="G1250" i="5"/>
  <c r="W1250" i="5"/>
  <c r="Q1251" i="5"/>
  <c r="K1252" i="5"/>
  <c r="E1253" i="5"/>
  <c r="U1253" i="5"/>
  <c r="O1254" i="5"/>
  <c r="I1255" i="5"/>
  <c r="Y1255" i="5"/>
  <c r="S1256" i="5"/>
  <c r="M1257" i="5"/>
  <c r="G1258" i="5"/>
  <c r="W1258" i="5"/>
  <c r="Q1259" i="5"/>
  <c r="K1260" i="5"/>
  <c r="E1261" i="5"/>
  <c r="U1261" i="5"/>
  <c r="O1262" i="5"/>
  <c r="I1263" i="5"/>
  <c r="Y1263" i="5"/>
  <c r="S1264" i="5"/>
  <c r="M1265" i="5"/>
  <c r="G1266" i="5"/>
  <c r="W1266" i="5"/>
  <c r="Q1267" i="5"/>
  <c r="K1268" i="5"/>
  <c r="E1269" i="5"/>
  <c r="U1269" i="5"/>
  <c r="O1270" i="5"/>
  <c r="I1271" i="5"/>
  <c r="Y1271" i="5"/>
  <c r="S1272" i="5"/>
  <c r="M1273" i="5"/>
  <c r="G1274" i="5"/>
  <c r="W1274" i="5"/>
  <c r="Q1275" i="5"/>
  <c r="K1276" i="5"/>
  <c r="E1277" i="5"/>
  <c r="U1277" i="5"/>
  <c r="O1278" i="5"/>
  <c r="I1279" i="5"/>
  <c r="Y1279" i="5"/>
  <c r="S1280" i="5"/>
  <c r="M1281" i="5"/>
  <c r="G1282" i="5"/>
  <c r="W1282" i="5"/>
  <c r="Q1283" i="5"/>
  <c r="K1284" i="5"/>
  <c r="E1285" i="5"/>
  <c r="U1285" i="5"/>
  <c r="O1286" i="5"/>
  <c r="I1287" i="5"/>
  <c r="Y1287" i="5"/>
  <c r="S1288" i="5"/>
  <c r="M1289" i="5"/>
  <c r="G1290" i="5"/>
  <c r="W1290" i="5"/>
  <c r="Q1291" i="5"/>
  <c r="K1292" i="5"/>
  <c r="E1293" i="5"/>
  <c r="U1293" i="5"/>
  <c r="O1294" i="5"/>
  <c r="I1295" i="5"/>
  <c r="Y1295" i="5"/>
  <c r="S1296" i="5"/>
  <c r="M1297" i="5"/>
  <c r="G1298" i="5"/>
  <c r="W1298" i="5"/>
  <c r="Q1299" i="5"/>
  <c r="K1300" i="5"/>
  <c r="E1301" i="5"/>
  <c r="U1301" i="5"/>
  <c r="O1302" i="5"/>
  <c r="I1303" i="5"/>
  <c r="Y1303" i="5"/>
  <c r="S1304" i="5"/>
  <c r="M1305" i="5"/>
  <c r="G1306" i="5"/>
  <c r="W1306" i="5"/>
  <c r="Q1307" i="5"/>
  <c r="K1308" i="5"/>
  <c r="E1309" i="5"/>
  <c r="U1309" i="5"/>
  <c r="O1310" i="5"/>
  <c r="I1311" i="5"/>
  <c r="Y1311" i="5"/>
  <c r="S1312" i="5"/>
  <c r="M1313" i="5"/>
  <c r="G1314" i="5"/>
  <c r="W1314" i="5"/>
  <c r="Q1315" i="5"/>
  <c r="K1316" i="5"/>
  <c r="E1317" i="5"/>
  <c r="U1317" i="5"/>
  <c r="O1318" i="5"/>
  <c r="I1319" i="5"/>
  <c r="Y1319" i="5"/>
  <c r="S1320" i="5"/>
  <c r="M1321" i="5"/>
  <c r="G1322" i="5"/>
  <c r="W1322" i="5"/>
  <c r="Q1323" i="5"/>
  <c r="K1324" i="5"/>
  <c r="E1325" i="5"/>
  <c r="U1325" i="5"/>
  <c r="O1326" i="5"/>
  <c r="I1327" i="5"/>
  <c r="Y1327" i="5"/>
  <c r="S1328" i="5"/>
  <c r="M1329" i="5"/>
  <c r="G1330" i="5"/>
  <c r="W1330" i="5"/>
  <c r="Q1331" i="5"/>
  <c r="K1332" i="5"/>
  <c r="E1333" i="5"/>
  <c r="U1333" i="5"/>
  <c r="O1334" i="5"/>
  <c r="I1335" i="5"/>
  <c r="Y1335" i="5"/>
  <c r="S1336" i="5"/>
  <c r="M1337" i="5"/>
  <c r="G1338" i="5"/>
  <c r="W1338" i="5"/>
  <c r="Q1339" i="5"/>
  <c r="K1340" i="5"/>
  <c r="E1341" i="5"/>
  <c r="U1341" i="5"/>
  <c r="O1342" i="5"/>
  <c r="I1343" i="5"/>
  <c r="Y1343" i="5"/>
  <c r="S1344" i="5"/>
  <c r="M1345" i="5"/>
  <c r="G1346" i="5"/>
  <c r="W1346" i="5"/>
  <c r="Q1347" i="5"/>
  <c r="K1348" i="5"/>
  <c r="E1349" i="5"/>
  <c r="U1349" i="5"/>
  <c r="O1350" i="5"/>
  <c r="I1351" i="5"/>
  <c r="Y1351" i="5"/>
  <c r="S1352" i="5"/>
  <c r="M1353" i="5"/>
  <c r="G1354" i="5"/>
  <c r="W1354" i="5"/>
  <c r="Q1355" i="5"/>
  <c r="K1356" i="5"/>
  <c r="E1357" i="5"/>
  <c r="U1357" i="5"/>
  <c r="O1358" i="5"/>
  <c r="I1359" i="5"/>
  <c r="Y1359" i="5"/>
  <c r="S1360" i="5"/>
  <c r="M1361" i="5"/>
  <c r="G1362" i="5"/>
  <c r="W1362" i="5"/>
  <c r="Q1363" i="5"/>
  <c r="K1364" i="5"/>
  <c r="E1365" i="5"/>
  <c r="U1365" i="5"/>
  <c r="O1366" i="5"/>
  <c r="I1367" i="5"/>
  <c r="Y1367" i="5"/>
  <c r="S1368" i="5"/>
  <c r="M1369" i="5"/>
  <c r="G1370" i="5"/>
  <c r="W1370" i="5"/>
  <c r="Q1371" i="5"/>
  <c r="K1372" i="5"/>
  <c r="E1373" i="5"/>
  <c r="U1373" i="5"/>
  <c r="O1374" i="5"/>
  <c r="I1375" i="5"/>
  <c r="Y1375" i="5"/>
  <c r="S1376" i="5"/>
  <c r="M1377" i="5"/>
  <c r="G1378" i="5"/>
  <c r="W1378" i="5"/>
  <c r="Q1379" i="5"/>
  <c r="K1380" i="5"/>
  <c r="E1381" i="5"/>
  <c r="U1381" i="5"/>
  <c r="O1382" i="5"/>
  <c r="I1383" i="5"/>
  <c r="Y1383" i="5"/>
  <c r="S1384" i="5"/>
  <c r="M1385" i="5"/>
  <c r="G1386" i="5"/>
  <c r="W1386" i="5"/>
  <c r="Q1387" i="5"/>
  <c r="K1388" i="5"/>
  <c r="E1389" i="5"/>
  <c r="U1389" i="5"/>
  <c r="O1390" i="5"/>
  <c r="I1391" i="5"/>
  <c r="Y1391" i="5"/>
  <c r="S1392" i="5"/>
  <c r="M1393" i="5"/>
  <c r="G1394" i="5"/>
  <c r="W1394" i="5"/>
  <c r="Q1395" i="5"/>
  <c r="K1396" i="5"/>
  <c r="E1397" i="5"/>
  <c r="U1397" i="5"/>
  <c r="O1398" i="5"/>
  <c r="I1399" i="5"/>
  <c r="Y1399" i="5"/>
  <c r="S1400" i="5"/>
  <c r="M1401" i="5"/>
  <c r="G1402" i="5"/>
  <c r="W1402" i="5"/>
  <c r="Q1403" i="5"/>
  <c r="K1404" i="5"/>
  <c r="E1405" i="5"/>
  <c r="U1405" i="5"/>
  <c r="O1406" i="5"/>
  <c r="I1407" i="5"/>
  <c r="Y1407" i="5"/>
  <c r="S1408" i="5"/>
  <c r="M1409" i="5"/>
  <c r="G1410" i="5"/>
  <c r="W1410" i="5"/>
  <c r="Q1411" i="5"/>
  <c r="K1412" i="5"/>
  <c r="E1413" i="5"/>
  <c r="U1413" i="5"/>
  <c r="O1414" i="5"/>
  <c r="I1415" i="5"/>
  <c r="Y1415" i="5"/>
  <c r="S1416" i="5"/>
  <c r="M1417" i="5"/>
  <c r="G1418" i="5"/>
  <c r="W1418" i="5"/>
  <c r="Q1419" i="5"/>
  <c r="K1420" i="5"/>
  <c r="E1421" i="5"/>
  <c r="U1421" i="5"/>
  <c r="O1422" i="5"/>
  <c r="I1423" i="5"/>
  <c r="Y1423" i="5"/>
  <c r="S1424" i="5"/>
  <c r="M1425" i="5"/>
  <c r="G1426" i="5"/>
  <c r="W1426" i="5"/>
  <c r="Q1427" i="5"/>
  <c r="K1428" i="5"/>
  <c r="E1429" i="5"/>
  <c r="U1429" i="5"/>
  <c r="O1430" i="5"/>
  <c r="I1431" i="5"/>
  <c r="Y1431" i="5"/>
  <c r="S1432" i="5"/>
  <c r="M1433" i="5"/>
  <c r="G1434" i="5"/>
  <c r="W1434" i="5"/>
  <c r="Q1435" i="5"/>
  <c r="K1436" i="5"/>
  <c r="E1437" i="5"/>
  <c r="U1437" i="5"/>
  <c r="O1438" i="5"/>
  <c r="I1439" i="5"/>
  <c r="Y1439" i="5"/>
  <c r="S1440" i="5"/>
  <c r="M1441" i="5"/>
  <c r="G1442" i="5"/>
  <c r="W1442" i="5"/>
  <c r="Q1443" i="5"/>
  <c r="K1444" i="5"/>
  <c r="E1445" i="5"/>
  <c r="U1445" i="5"/>
  <c r="O1446" i="5"/>
  <c r="I1447" i="5"/>
  <c r="Y1447" i="5"/>
  <c r="S1448" i="5"/>
  <c r="M1449" i="5"/>
  <c r="G1450" i="5"/>
  <c r="W1450" i="5"/>
  <c r="Q1451" i="5"/>
  <c r="K1452" i="5"/>
  <c r="E1453" i="5"/>
  <c r="U1453" i="5"/>
  <c r="O1454" i="5"/>
  <c r="I1455" i="5"/>
  <c r="Y1455" i="5"/>
  <c r="S1456" i="5"/>
  <c r="M1457" i="5"/>
  <c r="G1458" i="5"/>
  <c r="W1458" i="5"/>
  <c r="Q1459" i="5"/>
  <c r="K1460" i="5"/>
  <c r="E1461" i="5"/>
  <c r="U1461" i="5"/>
  <c r="O1462" i="5"/>
  <c r="I1463" i="5"/>
  <c r="Y1463" i="5"/>
  <c r="S1464" i="5"/>
  <c r="M1465" i="5"/>
  <c r="G1466" i="5"/>
  <c r="W1466" i="5"/>
  <c r="Q1467" i="5"/>
  <c r="K1468" i="5"/>
  <c r="E1469" i="5"/>
  <c r="U1469" i="5"/>
  <c r="O1470" i="5"/>
  <c r="I1471" i="5"/>
  <c r="Y1471" i="5"/>
  <c r="S1472" i="5"/>
  <c r="M1473" i="5"/>
  <c r="G1474" i="5"/>
  <c r="W1474" i="5"/>
  <c r="Q1475" i="5"/>
  <c r="K1476" i="5"/>
  <c r="E1477" i="5"/>
  <c r="U1477" i="5"/>
  <c r="O1478" i="5"/>
  <c r="I1479" i="5"/>
  <c r="Y1479" i="5"/>
  <c r="S1480" i="5"/>
  <c r="M1481" i="5"/>
  <c r="G1482" i="5"/>
  <c r="W1482" i="5"/>
  <c r="Q1483" i="5"/>
  <c r="K1484" i="5"/>
  <c r="E1485" i="5"/>
  <c r="U1485" i="5"/>
  <c r="O1486" i="5"/>
  <c r="I1487" i="5"/>
  <c r="Y1487" i="5"/>
  <c r="S1488" i="5"/>
  <c r="M1489" i="5"/>
  <c r="G1490" i="5"/>
  <c r="W1490" i="5"/>
  <c r="Q1491" i="5"/>
  <c r="K1492" i="5"/>
  <c r="E1493" i="5"/>
  <c r="U1493" i="5"/>
  <c r="O1494" i="5"/>
  <c r="I1495" i="5"/>
  <c r="Y1495" i="5"/>
  <c r="S1496" i="5"/>
  <c r="M1497" i="5"/>
  <c r="G1498" i="5"/>
  <c r="W1498" i="5"/>
  <c r="Q1499" i="5"/>
  <c r="K1500" i="5"/>
  <c r="E1501" i="5"/>
  <c r="U1501" i="5"/>
  <c r="O1502" i="5"/>
  <c r="I1503" i="5"/>
  <c r="Y1503" i="5"/>
  <c r="S1504" i="5"/>
  <c r="M1505" i="5"/>
  <c r="G1506" i="5"/>
  <c r="W1506" i="5"/>
  <c r="Q1507" i="5"/>
  <c r="K1508" i="5"/>
  <c r="E1509" i="5"/>
  <c r="U1509" i="5"/>
  <c r="O1510" i="5"/>
  <c r="I1511" i="5"/>
  <c r="Y1511" i="5"/>
  <c r="S1512" i="5"/>
  <c r="M1513" i="5"/>
  <c r="G1514" i="5"/>
  <c r="W1514" i="5"/>
  <c r="Q1515" i="5"/>
  <c r="K1516" i="5"/>
  <c r="E1517" i="5"/>
  <c r="U1517" i="5"/>
  <c r="O1518" i="5"/>
  <c r="I1519" i="5"/>
  <c r="Y1519" i="5"/>
  <c r="S1520" i="5"/>
  <c r="M1521" i="5"/>
  <c r="G1522" i="5"/>
  <c r="W1522" i="5"/>
  <c r="Q1523" i="5"/>
  <c r="K1524" i="5"/>
  <c r="E1525" i="5"/>
  <c r="U1525" i="5"/>
  <c r="O1526" i="5"/>
  <c r="I1527" i="5"/>
  <c r="Y1527" i="5"/>
  <c r="S1528" i="5"/>
  <c r="M1529" i="5"/>
  <c r="G1530" i="5"/>
  <c r="W1530" i="5"/>
  <c r="Q1531" i="5"/>
  <c r="K1532" i="5"/>
  <c r="M1528" i="5"/>
  <c r="K1531" i="5"/>
  <c r="M1533" i="5"/>
  <c r="W1534" i="5"/>
  <c r="K1536" i="5"/>
  <c r="U1537" i="5"/>
  <c r="I1539" i="5"/>
  <c r="S1540" i="5"/>
  <c r="G1542" i="5"/>
  <c r="G1543" i="5"/>
  <c r="W1543" i="5"/>
  <c r="Q1544" i="5"/>
  <c r="K1545" i="5"/>
  <c r="E1546" i="5"/>
  <c r="U1546" i="5"/>
  <c r="O1547" i="5"/>
  <c r="I1548" i="5"/>
  <c r="Y1548" i="5"/>
  <c r="S1549" i="5"/>
  <c r="M1550" i="5"/>
  <c r="G1551" i="5"/>
  <c r="W1551" i="5"/>
  <c r="Q1552" i="5"/>
  <c r="K1553" i="5"/>
  <c r="E1554" i="5"/>
  <c r="U1554" i="5"/>
  <c r="O1555" i="5"/>
  <c r="I1556" i="5"/>
  <c r="Y1556" i="5"/>
  <c r="S1557" i="5"/>
  <c r="M1558" i="5"/>
  <c r="G1559" i="5"/>
  <c r="W1559" i="5"/>
  <c r="Q1560" i="5"/>
  <c r="K1561" i="5"/>
  <c r="E1562" i="5"/>
  <c r="U1562" i="5"/>
  <c r="O1563" i="5"/>
  <c r="I1564" i="5"/>
  <c r="Y1564" i="5"/>
  <c r="S1565" i="5"/>
  <c r="M1566" i="5"/>
  <c r="G1567" i="5"/>
  <c r="W1567" i="5"/>
  <c r="Q1568" i="5"/>
  <c r="K1569" i="5"/>
  <c r="E1570" i="5"/>
  <c r="U1570" i="5"/>
  <c r="O1571" i="5"/>
  <c r="I1572" i="5"/>
  <c r="Y1572" i="5"/>
  <c r="S1573" i="5"/>
  <c r="M1574" i="5"/>
  <c r="G1575" i="5"/>
  <c r="W1575" i="5"/>
  <c r="Q1576" i="5"/>
  <c r="K1577" i="5"/>
  <c r="E1578" i="5"/>
  <c r="U1578" i="5"/>
  <c r="O1579" i="5"/>
  <c r="I1580" i="5"/>
  <c r="Y1580" i="5"/>
  <c r="S1581" i="5"/>
  <c r="M1582" i="5"/>
  <c r="G1583" i="5"/>
  <c r="W1583" i="5"/>
  <c r="Q1584" i="5"/>
  <c r="K1585" i="5"/>
  <c r="E1586" i="5"/>
  <c r="U1586" i="5"/>
  <c r="O1587" i="5"/>
  <c r="I1588" i="5"/>
  <c r="Y1588" i="5"/>
  <c r="S1589" i="5"/>
  <c r="M1590" i="5"/>
  <c r="G1591" i="5"/>
  <c r="W1591" i="5"/>
  <c r="Q1592" i="5"/>
  <c r="K1593" i="5"/>
  <c r="E1594" i="5"/>
  <c r="U1594" i="5"/>
  <c r="O1595" i="5"/>
  <c r="I1596" i="5"/>
  <c r="Y1596" i="5"/>
  <c r="S1597" i="5"/>
  <c r="M1598" i="5"/>
  <c r="G1599" i="5"/>
  <c r="W1599" i="5"/>
  <c r="Q1600" i="5"/>
  <c r="K1601" i="5"/>
  <c r="E1602" i="5"/>
  <c r="U1602" i="5"/>
  <c r="O1603" i="5"/>
  <c r="I1604" i="5"/>
  <c r="Y1604" i="5"/>
  <c r="S1605" i="5"/>
  <c r="M1606" i="5"/>
  <c r="G1607" i="5"/>
  <c r="W1607" i="5"/>
  <c r="Q1608" i="5"/>
  <c r="K1609" i="5"/>
  <c r="E1610" i="5"/>
  <c r="U1610" i="5"/>
  <c r="O1611" i="5"/>
  <c r="I1612" i="5"/>
  <c r="Y1612" i="5"/>
  <c r="S1613" i="5"/>
  <c r="M1614" i="5"/>
  <c r="G1615" i="5"/>
  <c r="W1615" i="5"/>
  <c r="Q1616" i="5"/>
  <c r="K1617" i="5"/>
  <c r="E1618" i="5"/>
  <c r="U1618" i="5"/>
  <c r="O1619" i="5"/>
  <c r="I1620" i="5"/>
  <c r="Y1620" i="5"/>
  <c r="S1621" i="5"/>
  <c r="M1622" i="5"/>
  <c r="G1623" i="5"/>
  <c r="W1623" i="5"/>
  <c r="Q1624" i="5"/>
  <c r="K1625" i="5"/>
  <c r="E1626" i="5"/>
  <c r="U1626" i="5"/>
  <c r="O1627" i="5"/>
  <c r="I1628" i="5"/>
  <c r="Y1628" i="5"/>
  <c r="S1629" i="5"/>
  <c r="M1630" i="5"/>
  <c r="G1631" i="5"/>
  <c r="W1631" i="5"/>
  <c r="Q1632" i="5"/>
  <c r="K1633" i="5"/>
  <c r="E1634" i="5"/>
  <c r="U1634" i="5"/>
  <c r="O1635" i="5"/>
  <c r="I1636" i="5"/>
  <c r="Y1636" i="5"/>
  <c r="S1637" i="5"/>
  <c r="M1638" i="5"/>
  <c r="G1639" i="5"/>
  <c r="W1639" i="5"/>
  <c r="Q1640" i="5"/>
  <c r="K1641" i="5"/>
  <c r="E1642" i="5"/>
  <c r="U1642" i="5"/>
  <c r="O1643" i="5"/>
  <c r="O1575" i="5"/>
  <c r="M1578" i="5"/>
  <c r="K1581" i="5"/>
  <c r="I1584" i="5"/>
  <c r="G1587" i="5"/>
  <c r="E1590" i="5"/>
  <c r="Y1592" i="5"/>
  <c r="W1595" i="5"/>
  <c r="U1598" i="5"/>
  <c r="S1601" i="5"/>
  <c r="Q1604" i="5"/>
  <c r="O1607" i="5"/>
  <c r="M1610" i="5"/>
  <c r="K1613" i="5"/>
  <c r="I1616" i="5"/>
  <c r="G1619" i="5"/>
  <c r="E1622" i="5"/>
  <c r="Y1624" i="5"/>
  <c r="W1627" i="5"/>
  <c r="U1630" i="5"/>
  <c r="S1633" i="5"/>
  <c r="Q1636" i="5"/>
  <c r="O1639" i="5"/>
  <c r="M1642" i="5"/>
  <c r="Q1644" i="5"/>
  <c r="E1646" i="5"/>
  <c r="O1647" i="5"/>
  <c r="Q1648" i="5"/>
  <c r="O1649" i="5"/>
  <c r="M1650" i="5"/>
  <c r="O1651" i="5"/>
  <c r="M1652" i="5"/>
  <c r="K1653" i="5"/>
  <c r="M1654" i="5"/>
  <c r="K1655" i="5"/>
  <c r="I1656" i="5"/>
  <c r="K1657" i="5"/>
  <c r="I1658" i="5"/>
  <c r="G1659" i="5"/>
  <c r="I1660" i="5"/>
  <c r="G1661" i="5"/>
  <c r="E1662" i="5"/>
  <c r="G1663" i="5"/>
  <c r="E1664" i="5"/>
  <c r="Y1664" i="5"/>
  <c r="E1666" i="5"/>
  <c r="Y1666" i="5"/>
  <c r="W1667" i="5"/>
  <c r="Y1668" i="5"/>
  <c r="W1669" i="5"/>
  <c r="U1670" i="5"/>
  <c r="W1671" i="5"/>
  <c r="U1672" i="5"/>
  <c r="S1673" i="5"/>
  <c r="U1674" i="5"/>
  <c r="S1675" i="5"/>
  <c r="Q1676" i="5"/>
  <c r="S1677" i="5"/>
  <c r="Q1678" i="5"/>
  <c r="K1679" i="5"/>
  <c r="E1680" i="5"/>
  <c r="U1680" i="5"/>
  <c r="O1681" i="5"/>
  <c r="I1682" i="5"/>
  <c r="Y1682" i="5"/>
  <c r="S1683" i="5"/>
  <c r="M1684" i="5"/>
  <c r="G1685" i="5"/>
  <c r="W1685" i="5"/>
  <c r="Q1686" i="5"/>
  <c r="K1687" i="5"/>
  <c r="E1688" i="5"/>
  <c r="U1688" i="5"/>
  <c r="O1689" i="5"/>
  <c r="I1690" i="5"/>
  <c r="Y1690" i="5"/>
  <c r="S1691" i="5"/>
  <c r="M1692" i="5"/>
  <c r="G1693" i="5"/>
  <c r="W1693" i="5"/>
  <c r="Q1694" i="5"/>
  <c r="K1695" i="5"/>
  <c r="E1696" i="5"/>
  <c r="U1696" i="5"/>
  <c r="O1697" i="5"/>
  <c r="I1698" i="5"/>
  <c r="Y1698" i="5"/>
  <c r="S1699" i="5"/>
  <c r="M1700" i="5"/>
  <c r="G1701" i="5"/>
  <c r="W1701" i="5"/>
  <c r="Q1702" i="5"/>
  <c r="K1703" i="5"/>
  <c r="E1704" i="5"/>
  <c r="U1704" i="5"/>
  <c r="O1705" i="5"/>
  <c r="I1706" i="5"/>
  <c r="Y1706" i="5"/>
  <c r="S1707" i="5"/>
  <c r="M1708" i="5"/>
  <c r="G1709" i="5"/>
  <c r="W1709" i="5"/>
  <c r="Q1710" i="5"/>
  <c r="K1711" i="5"/>
  <c r="E1712" i="5"/>
  <c r="U1712" i="5"/>
  <c r="O1713" i="5"/>
  <c r="I1714" i="5"/>
  <c r="Y1714" i="5"/>
  <c r="S1715" i="5"/>
  <c r="M1716" i="5"/>
  <c r="G1717" i="5"/>
  <c r="W1717" i="5"/>
  <c r="Q1718" i="5"/>
  <c r="K1719" i="5"/>
  <c r="E1720" i="5"/>
  <c r="U1720" i="5"/>
  <c r="O1721" i="5"/>
  <c r="I1722" i="5"/>
  <c r="Y1722" i="5"/>
  <c r="S1723" i="5"/>
  <c r="M1724" i="5"/>
  <c r="G1725" i="5"/>
  <c r="W1725" i="5"/>
  <c r="Q1726" i="5"/>
  <c r="K1727" i="5"/>
  <c r="E1728" i="5"/>
  <c r="U1728" i="5"/>
  <c r="O1729" i="5"/>
  <c r="I1730" i="5"/>
  <c r="Y1730" i="5"/>
  <c r="S1731" i="5"/>
  <c r="M1732" i="5"/>
  <c r="G1733" i="5"/>
  <c r="W1733" i="5"/>
  <c r="Q1734" i="5"/>
  <c r="K1735" i="5"/>
  <c r="E1736" i="5"/>
  <c r="U1736" i="5"/>
  <c r="O1737" i="5"/>
  <c r="I1738" i="5"/>
  <c r="Y1738" i="5"/>
  <c r="S1739" i="5"/>
  <c r="M1740" i="5"/>
  <c r="G1741" i="5"/>
  <c r="W1741" i="5"/>
  <c r="Q1742" i="5"/>
  <c r="K1743" i="5"/>
  <c r="E1744" i="5"/>
  <c r="U1744" i="5"/>
  <c r="O1745" i="5"/>
  <c r="I1746" i="5"/>
  <c r="Y1746" i="5"/>
  <c r="S1747" i="5"/>
  <c r="M1748" i="5"/>
  <c r="G1749" i="5"/>
  <c r="W1749" i="5"/>
  <c r="Q1750" i="5"/>
  <c r="K1751" i="5"/>
  <c r="E1752" i="5"/>
  <c r="U1752" i="5"/>
  <c r="O1753" i="5"/>
  <c r="I1754" i="5"/>
  <c r="Y1754" i="5"/>
  <c r="S1755" i="5"/>
  <c r="M1756" i="5"/>
  <c r="G1757" i="5"/>
  <c r="W1757" i="5"/>
  <c r="Q1758" i="5"/>
  <c r="K1759" i="5"/>
  <c r="E1760" i="5"/>
  <c r="U1760" i="5"/>
  <c r="O1761" i="5"/>
  <c r="I1762" i="5"/>
  <c r="Y1762" i="5"/>
  <c r="S1763" i="5"/>
  <c r="M1764" i="5"/>
  <c r="G1765" i="5"/>
  <c r="W1765" i="5"/>
  <c r="Q1766" i="5"/>
  <c r="K1767" i="5"/>
  <c r="E1768" i="5"/>
  <c r="U1768" i="5"/>
  <c r="O1769" i="5"/>
  <c r="I1770" i="5"/>
  <c r="Y1770" i="5"/>
  <c r="S1771" i="5"/>
  <c r="M1772" i="5"/>
  <c r="G1773" i="5"/>
  <c r="W1773" i="5"/>
  <c r="Q1774" i="5"/>
  <c r="K1775" i="5"/>
  <c r="E1776" i="5"/>
  <c r="U1776" i="5"/>
  <c r="O1777" i="5"/>
  <c r="I1778" i="5"/>
  <c r="Y1778" i="5"/>
  <c r="S1779" i="5"/>
  <c r="M1780" i="5"/>
  <c r="G1781" i="5"/>
  <c r="W1781" i="5"/>
  <c r="Q1782" i="5"/>
  <c r="K1783" i="5"/>
  <c r="E1784" i="5"/>
  <c r="U1784" i="5"/>
  <c r="O1785" i="5"/>
  <c r="I1786" i="5"/>
  <c r="Y1786" i="5"/>
  <c r="S1787" i="5"/>
  <c r="M1788" i="5"/>
  <c r="G1789" i="5"/>
  <c r="W1789" i="5"/>
  <c r="Q1790" i="5"/>
  <c r="K1791" i="5"/>
  <c r="E1792" i="5"/>
  <c r="U1792" i="5"/>
  <c r="O1793" i="5"/>
  <c r="I1794" i="5"/>
  <c r="Y1794" i="5"/>
  <c r="S1795" i="5"/>
  <c r="M1796" i="5"/>
  <c r="G1797" i="5"/>
  <c r="W1797" i="5"/>
  <c r="Q1798" i="5"/>
  <c r="K1799" i="5"/>
  <c r="E1800" i="5"/>
  <c r="U1800" i="5"/>
  <c r="O1801" i="5"/>
  <c r="I1802" i="5"/>
  <c r="Y1802" i="5"/>
  <c r="S1803" i="5"/>
  <c r="M1804" i="5"/>
  <c r="G1805" i="5"/>
  <c r="W1805" i="5"/>
  <c r="Q1806" i="5"/>
  <c r="K1807" i="5"/>
  <c r="E1808" i="5"/>
  <c r="U1808" i="5"/>
  <c r="O1809" i="5"/>
  <c r="I1810" i="5"/>
  <c r="Y1810" i="5"/>
  <c r="S1811" i="5"/>
  <c r="M1812" i="5"/>
  <c r="G1813" i="5"/>
  <c r="W1813" i="5"/>
  <c r="Q1814" i="5"/>
  <c r="K1815" i="5"/>
  <c r="E1816" i="5"/>
  <c r="U1816" i="5"/>
  <c r="O1817" i="5"/>
  <c r="I1818" i="5"/>
  <c r="Y1818" i="5"/>
  <c r="S1819" i="5"/>
  <c r="M1820" i="5"/>
  <c r="G1821" i="5"/>
  <c r="W1821" i="5"/>
  <c r="Q1822" i="5"/>
  <c r="K1823" i="5"/>
  <c r="E1824" i="5"/>
  <c r="U1824" i="5"/>
  <c r="O1825" i="5"/>
  <c r="I1826" i="5"/>
  <c r="Y1826" i="5"/>
  <c r="S1827" i="5"/>
  <c r="M1828" i="5"/>
  <c r="G1829" i="5"/>
  <c r="W1829" i="5"/>
  <c r="Q1830" i="5"/>
  <c r="K1831" i="5"/>
  <c r="E1832" i="5"/>
  <c r="U1832" i="5"/>
  <c r="O1833" i="5"/>
  <c r="I1834" i="5"/>
  <c r="Y1834" i="5"/>
  <c r="S1835" i="5"/>
  <c r="M1836" i="5"/>
  <c r="G1837" i="5"/>
  <c r="W1837" i="5"/>
  <c r="Q1838" i="5"/>
  <c r="K1839" i="5"/>
  <c r="E1840" i="5"/>
  <c r="U1840" i="5"/>
  <c r="O1841" i="5"/>
  <c r="I1842" i="5"/>
  <c r="Y1842" i="5"/>
  <c r="S1843" i="5"/>
  <c r="M1844" i="5"/>
  <c r="G1845" i="5"/>
  <c r="W1845" i="5"/>
  <c r="Q1846" i="5"/>
  <c r="K1847" i="5"/>
  <c r="E1848" i="5"/>
  <c r="U1848" i="5"/>
  <c r="O1849" i="5"/>
  <c r="I1850" i="5"/>
  <c r="Y1850" i="5"/>
  <c r="S1851" i="5"/>
  <c r="M1852" i="5"/>
  <c r="G1853" i="5"/>
  <c r="W1853" i="5"/>
  <c r="Q1854" i="5"/>
  <c r="K1855" i="5"/>
  <c r="E1856" i="5"/>
  <c r="U1856" i="5"/>
  <c r="O1857" i="5"/>
  <c r="I1858" i="5"/>
  <c r="Y1858" i="5"/>
  <c r="S1859" i="5"/>
  <c r="M1860" i="5"/>
  <c r="G1861" i="5"/>
  <c r="W1861" i="5"/>
  <c r="Q1862" i="5"/>
  <c r="K1863" i="5"/>
  <c r="E1864" i="5"/>
  <c r="U1864" i="5"/>
  <c r="O1865" i="5"/>
  <c r="I1866" i="5"/>
  <c r="Y1866" i="5"/>
  <c r="S1867" i="5"/>
  <c r="M1868" i="5"/>
  <c r="G1869" i="5"/>
  <c r="W1869" i="5"/>
  <c r="Q1870" i="5"/>
  <c r="K1871" i="5"/>
  <c r="E1872" i="5"/>
  <c r="U1872" i="5"/>
  <c r="O1873" i="5"/>
  <c r="I1874" i="5"/>
  <c r="Y1874" i="5"/>
  <c r="S1875" i="5"/>
  <c r="M1876" i="5"/>
  <c r="G1877" i="5"/>
  <c r="W1877" i="5"/>
  <c r="Q1878" i="5"/>
  <c r="K1879" i="5"/>
  <c r="E1880" i="5"/>
  <c r="U1880" i="5"/>
  <c r="O1881" i="5"/>
  <c r="I1882" i="5"/>
  <c r="Y1882" i="5"/>
  <c r="S1883" i="5"/>
  <c r="M1884" i="5"/>
  <c r="G1885" i="5"/>
  <c r="W1885" i="5"/>
  <c r="Q1886" i="5"/>
  <c r="K1887" i="5"/>
  <c r="E1888" i="5"/>
  <c r="U1888" i="5"/>
  <c r="O1889" i="5"/>
  <c r="I1890" i="5"/>
  <c r="Y1890" i="5"/>
  <c r="S1891" i="5"/>
  <c r="M1892" i="5"/>
  <c r="G1893" i="5"/>
  <c r="W1893" i="5"/>
  <c r="Q1894" i="5"/>
  <c r="K1895" i="5"/>
  <c r="E1896" i="5"/>
  <c r="U1896" i="5"/>
  <c r="O1897" i="5"/>
  <c r="I1898" i="5"/>
  <c r="Y1898" i="5"/>
  <c r="S1899" i="5"/>
  <c r="M1900" i="5"/>
  <c r="G1901" i="5"/>
  <c r="W1901" i="5"/>
  <c r="Q1902" i="5"/>
  <c r="K1903" i="5"/>
  <c r="E1904" i="5"/>
  <c r="U1904" i="5"/>
  <c r="O1905" i="5"/>
  <c r="I1906" i="5"/>
  <c r="Y1906" i="5"/>
  <c r="S1907" i="5"/>
  <c r="G1527" i="5"/>
  <c r="E1530" i="5"/>
  <c r="U1532" i="5"/>
  <c r="I1534" i="5"/>
  <c r="S1535" i="5"/>
  <c r="G1537" i="5"/>
  <c r="Q1538" i="5"/>
  <c r="E1540" i="5"/>
  <c r="O1541" i="5"/>
  <c r="V1542" i="5"/>
  <c r="P1543" i="5"/>
  <c r="J1544" i="5"/>
  <c r="D1545" i="5"/>
  <c r="T1545" i="5"/>
  <c r="N1546" i="5"/>
  <c r="H1547" i="5"/>
  <c r="X1547" i="5"/>
  <c r="R1548" i="5"/>
  <c r="L1549" i="5"/>
  <c r="F1550" i="5"/>
  <c r="V1550" i="5"/>
  <c r="P1551" i="5"/>
  <c r="J1552" i="5"/>
  <c r="D1553" i="5"/>
  <c r="T1553" i="5"/>
  <c r="N1554" i="5"/>
  <c r="H1555" i="5"/>
  <c r="X1555" i="5"/>
  <c r="R1556" i="5"/>
  <c r="L1557" i="5"/>
  <c r="F1558" i="5"/>
  <c r="V1558" i="5"/>
  <c r="P1559" i="5"/>
  <c r="J1560" i="5"/>
  <c r="D1561" i="5"/>
  <c r="T1561" i="5"/>
  <c r="N1562" i="5"/>
  <c r="H1563" i="5"/>
  <c r="X1563" i="5"/>
  <c r="R1564" i="5"/>
  <c r="L1565" i="5"/>
  <c r="F1566" i="5"/>
  <c r="V1566" i="5"/>
  <c r="P1567" i="5"/>
  <c r="J1568" i="5"/>
  <c r="D1569" i="5"/>
  <c r="T1569" i="5"/>
  <c r="N1570" i="5"/>
  <c r="H1571" i="5"/>
  <c r="X1571" i="5"/>
  <c r="R1572" i="5"/>
  <c r="L1573" i="5"/>
  <c r="F1574" i="5"/>
  <c r="V1574" i="5"/>
  <c r="P1575" i="5"/>
  <c r="J1576" i="5"/>
  <c r="D1577" i="5"/>
  <c r="T1577" i="5"/>
  <c r="N1578" i="5"/>
  <c r="H1579" i="5"/>
  <c r="X1579" i="5"/>
  <c r="R1580" i="5"/>
  <c r="L1581" i="5"/>
  <c r="F1582" i="5"/>
  <c r="V1582" i="5"/>
  <c r="P1583" i="5"/>
  <c r="J1584" i="5"/>
  <c r="D1585" i="5"/>
  <c r="T1585" i="5"/>
  <c r="N1586" i="5"/>
  <c r="H1587" i="5"/>
  <c r="X1587" i="5"/>
  <c r="R1588" i="5"/>
  <c r="L1589" i="5"/>
  <c r="F1590" i="5"/>
  <c r="V1590" i="5"/>
  <c r="P1591" i="5"/>
  <c r="J1592" i="5"/>
  <c r="D1593" i="5"/>
  <c r="T1593" i="5"/>
  <c r="N1594" i="5"/>
  <c r="H1595" i="5"/>
  <c r="X1595" i="5"/>
  <c r="R1596" i="5"/>
  <c r="L1597" i="5"/>
  <c r="F1598" i="5"/>
  <c r="V1598" i="5"/>
  <c r="P1599" i="5"/>
  <c r="J1600" i="5"/>
  <c r="D1601" i="5"/>
  <c r="T1601" i="5"/>
  <c r="N1602" i="5"/>
  <c r="H1603" i="5"/>
  <c r="X1603" i="5"/>
  <c r="R1604" i="5"/>
  <c r="L1605" i="5"/>
  <c r="F1606" i="5"/>
  <c r="V1606" i="5"/>
  <c r="P1607" i="5"/>
  <c r="J1608" i="5"/>
  <c r="D1609" i="5"/>
  <c r="T1609" i="5"/>
  <c r="N1610" i="5"/>
  <c r="H1611" i="5"/>
  <c r="X1611" i="5"/>
  <c r="R1612" i="5"/>
  <c r="L1613" i="5"/>
  <c r="F1614" i="5"/>
  <c r="V1614" i="5"/>
  <c r="P1615" i="5"/>
  <c r="J1616" i="5"/>
  <c r="D1617" i="5"/>
  <c r="T1617" i="5"/>
  <c r="N1618" i="5"/>
  <c r="H1619" i="5"/>
  <c r="X1619" i="5"/>
  <c r="R1620" i="5"/>
  <c r="L1621" i="5"/>
  <c r="F1622" i="5"/>
  <c r="V1622" i="5"/>
  <c r="P1623" i="5"/>
  <c r="J1624" i="5"/>
  <c r="D1625" i="5"/>
  <c r="T1625" i="5"/>
  <c r="N1626" i="5"/>
  <c r="H1627" i="5"/>
  <c r="X1627" i="5"/>
  <c r="R1628" i="5"/>
  <c r="L1629" i="5"/>
  <c r="F1630" i="5"/>
  <c r="V1630" i="5"/>
  <c r="P1631" i="5"/>
  <c r="J1632" i="5"/>
  <c r="D1633" i="5"/>
  <c r="T1633" i="5"/>
  <c r="N1634" i="5"/>
  <c r="H1635" i="5"/>
  <c r="X1635" i="5"/>
  <c r="R1636" i="5"/>
  <c r="L1637" i="5"/>
  <c r="F1638" i="5"/>
  <c r="V1638" i="5"/>
  <c r="P1639" i="5"/>
  <c r="J1640" i="5"/>
  <c r="D1641" i="5"/>
  <c r="T1641" i="5"/>
  <c r="N1642" i="5"/>
  <c r="H1643" i="5"/>
  <c r="X1643" i="5"/>
  <c r="R1644" i="5"/>
  <c r="L1645" i="5"/>
  <c r="F1646" i="5"/>
  <c r="V1646" i="5"/>
  <c r="P1647" i="5"/>
  <c r="J1648" i="5"/>
  <c r="D1649" i="5"/>
  <c r="T1649" i="5"/>
  <c r="N1650" i="5"/>
  <c r="H1651" i="5"/>
  <c r="X1651" i="5"/>
  <c r="R1652" i="5"/>
  <c r="L1653" i="5"/>
  <c r="F1654" i="5"/>
  <c r="V1654" i="5"/>
  <c r="P1655" i="5"/>
  <c r="J1656" i="5"/>
  <c r="D1657" i="5"/>
  <c r="T1657" i="5"/>
  <c r="N1658" i="5"/>
  <c r="H1659" i="5"/>
  <c r="X1659" i="5"/>
  <c r="R1660" i="5"/>
  <c r="L1661" i="5"/>
  <c r="F1662" i="5"/>
  <c r="V1662" i="5"/>
  <c r="P1663" i="5"/>
  <c r="J1664" i="5"/>
  <c r="D1665" i="5"/>
  <c r="T1665" i="5"/>
  <c r="N1666" i="5"/>
  <c r="H1667" i="5"/>
  <c r="X1667" i="5"/>
  <c r="R1668" i="5"/>
  <c r="L1669" i="5"/>
  <c r="F1670" i="5"/>
  <c r="V1670" i="5"/>
  <c r="P1671" i="5"/>
  <c r="J1672" i="5"/>
  <c r="D1673" i="5"/>
  <c r="T1673" i="5"/>
  <c r="N1674" i="5"/>
  <c r="H1675" i="5"/>
  <c r="X1675" i="5"/>
  <c r="R1676" i="5"/>
  <c r="L1677" i="5"/>
  <c r="F1678" i="5"/>
  <c r="V1678" i="5"/>
  <c r="P1679" i="5"/>
  <c r="J1680" i="5"/>
  <c r="D1681" i="5"/>
  <c r="T1681" i="5"/>
  <c r="N1682" i="5"/>
  <c r="H1683" i="5"/>
  <c r="X1683" i="5"/>
  <c r="R1684" i="5"/>
  <c r="L1685" i="5"/>
  <c r="F1686" i="5"/>
  <c r="V1686" i="5"/>
  <c r="P1687" i="5"/>
  <c r="J1688" i="5"/>
  <c r="D1689" i="5"/>
  <c r="T1689" i="5"/>
  <c r="N1690" i="5"/>
  <c r="H1691" i="5"/>
  <c r="X1691" i="5"/>
  <c r="R1692" i="5"/>
  <c r="L1693" i="5"/>
  <c r="F1694" i="5"/>
  <c r="V1694" i="5"/>
  <c r="P1695" i="5"/>
  <c r="J1696" i="5"/>
  <c r="D1697" i="5"/>
  <c r="T1697" i="5"/>
  <c r="N1698" i="5"/>
  <c r="H1699" i="5"/>
  <c r="X1699" i="5"/>
  <c r="R1700" i="5"/>
  <c r="L1701" i="5"/>
  <c r="F1702" i="5"/>
  <c r="V1702" i="5"/>
  <c r="P1703" i="5"/>
  <c r="J1704" i="5"/>
  <c r="D1705" i="5"/>
  <c r="T1705" i="5"/>
  <c r="N1706" i="5"/>
  <c r="H1707" i="5"/>
  <c r="X1707" i="5"/>
  <c r="R1708" i="5"/>
  <c r="L1709" i="5"/>
  <c r="F1710" i="5"/>
  <c r="V1710" i="5"/>
  <c r="P1711" i="5"/>
  <c r="J1712" i="5"/>
  <c r="D1713" i="5"/>
  <c r="T1713" i="5"/>
  <c r="N1714" i="5"/>
  <c r="H1715" i="5"/>
  <c r="X1715" i="5"/>
  <c r="R1716" i="5"/>
  <c r="L1717" i="5"/>
  <c r="F1718" i="5"/>
  <c r="V1718" i="5"/>
  <c r="P1719" i="5"/>
  <c r="J1720" i="5"/>
  <c r="D1721" i="5"/>
  <c r="T1721" i="5"/>
  <c r="N1722" i="5"/>
  <c r="H1723" i="5"/>
  <c r="X1723" i="5"/>
  <c r="R1724" i="5"/>
  <c r="L1725" i="5"/>
  <c r="F1726" i="5"/>
  <c r="V1726" i="5"/>
  <c r="P1727" i="5"/>
  <c r="J1728" i="5"/>
  <c r="D1729" i="5"/>
  <c r="T1729" i="5"/>
  <c r="N1730" i="5"/>
  <c r="H1731" i="5"/>
  <c r="X1731" i="5"/>
  <c r="R1732" i="5"/>
  <c r="L1733" i="5"/>
  <c r="F1734" i="5"/>
  <c r="V1734" i="5"/>
  <c r="P1735" i="5"/>
  <c r="J1736" i="5"/>
  <c r="D1737" i="5"/>
  <c r="T1737" i="5"/>
  <c r="N1738" i="5"/>
  <c r="H1739" i="5"/>
  <c r="X1739" i="5"/>
  <c r="R1740" i="5"/>
  <c r="L1741" i="5"/>
  <c r="F1742" i="5"/>
  <c r="V1742" i="5"/>
  <c r="P1743" i="5"/>
  <c r="J1744" i="5"/>
  <c r="D1745" i="5"/>
  <c r="T1745" i="5"/>
  <c r="N1746" i="5"/>
  <c r="H1747" i="5"/>
  <c r="X1747" i="5"/>
  <c r="R1748" i="5"/>
  <c r="L1749" i="5"/>
  <c r="F1750" i="5"/>
  <c r="V1750" i="5"/>
  <c r="P1751" i="5"/>
  <c r="J1752" i="5"/>
  <c r="D1753" i="5"/>
  <c r="T1753" i="5"/>
  <c r="N1754" i="5"/>
  <c r="H1755" i="5"/>
  <c r="X1755" i="5"/>
  <c r="R1756" i="5"/>
  <c r="L1757" i="5"/>
  <c r="F1758" i="5"/>
  <c r="V1758" i="5"/>
  <c r="P1759" i="5"/>
  <c r="J1760" i="5"/>
  <c r="D1761" i="5"/>
  <c r="T1761" i="5"/>
  <c r="N1762" i="5"/>
  <c r="H1763" i="5"/>
  <c r="X1763" i="5"/>
  <c r="R1764" i="5"/>
  <c r="L1765" i="5"/>
  <c r="F1766" i="5"/>
  <c r="V1766" i="5"/>
  <c r="P1767" i="5"/>
  <c r="J1768" i="5"/>
  <c r="D1769" i="5"/>
  <c r="T1769" i="5"/>
  <c r="N1770" i="5"/>
  <c r="H1771" i="5"/>
  <c r="X1771" i="5"/>
  <c r="R1772" i="5"/>
  <c r="L1773" i="5"/>
  <c r="F1774" i="5"/>
  <c r="V1774" i="5"/>
  <c r="P1775" i="5"/>
  <c r="J1776" i="5"/>
  <c r="D1777" i="5"/>
  <c r="T1777" i="5"/>
  <c r="N1778" i="5"/>
  <c r="H1779" i="5"/>
  <c r="X1779" i="5"/>
  <c r="R1780" i="5"/>
  <c r="L1781" i="5"/>
  <c r="F1782" i="5"/>
  <c r="V1782" i="5"/>
  <c r="P1783" i="5"/>
  <c r="J1784" i="5"/>
  <c r="D1785" i="5"/>
  <c r="T1785" i="5"/>
  <c r="N1786" i="5"/>
  <c r="H1787" i="5"/>
  <c r="X1787" i="5"/>
  <c r="R1788" i="5"/>
  <c r="L1789" i="5"/>
  <c r="F1790" i="5"/>
  <c r="V1790" i="5"/>
  <c r="P1791" i="5"/>
  <c r="J1792" i="5"/>
  <c r="D1793" i="5"/>
  <c r="T1793" i="5"/>
  <c r="N1794" i="5"/>
  <c r="H1795" i="5"/>
  <c r="X1795" i="5"/>
  <c r="R1796" i="5"/>
  <c r="L1797" i="5"/>
  <c r="F1798" i="5"/>
  <c r="V1798" i="5"/>
  <c r="P1799" i="5"/>
  <c r="J1800" i="5"/>
  <c r="D1801" i="5"/>
  <c r="T1801" i="5"/>
  <c r="N1802" i="5"/>
  <c r="H1803" i="5"/>
  <c r="X1803" i="5"/>
  <c r="R1804" i="5"/>
  <c r="L1805" i="5"/>
  <c r="F1806" i="5"/>
  <c r="V1806" i="5"/>
  <c r="P1807" i="5"/>
  <c r="J1808" i="5"/>
  <c r="D1809" i="5"/>
  <c r="T1809" i="5"/>
  <c r="N1810" i="5"/>
  <c r="H1811" i="5"/>
  <c r="X1811" i="5"/>
  <c r="R1812" i="5"/>
  <c r="L1813" i="5"/>
  <c r="F1814" i="5"/>
  <c r="V1814" i="5"/>
  <c r="P1815" i="5"/>
  <c r="J1816" i="5"/>
  <c r="D1817" i="5"/>
  <c r="T1817" i="5"/>
  <c r="N1818" i="5"/>
  <c r="H1819" i="5"/>
  <c r="X1819" i="5"/>
  <c r="R1820" i="5"/>
  <c r="L1821" i="5"/>
  <c r="F1822" i="5"/>
  <c r="V1822" i="5"/>
  <c r="P1823" i="5"/>
  <c r="J1824" i="5"/>
  <c r="D1825" i="5"/>
  <c r="T1825" i="5"/>
  <c r="N1826" i="5"/>
  <c r="H1827" i="5"/>
  <c r="X1827" i="5"/>
  <c r="R1828" i="5"/>
  <c r="L1829" i="5"/>
  <c r="F1830" i="5"/>
  <c r="V1830" i="5"/>
  <c r="P1831" i="5"/>
  <c r="J1832" i="5"/>
  <c r="D1833" i="5"/>
  <c r="T1833" i="5"/>
  <c r="N1834" i="5"/>
  <c r="H1835" i="5"/>
  <c r="X1835" i="5"/>
  <c r="R1836" i="5"/>
  <c r="L1837" i="5"/>
  <c r="F1838" i="5"/>
  <c r="V1838" i="5"/>
  <c r="P1839" i="5"/>
  <c r="J1840" i="5"/>
  <c r="D1841" i="5"/>
  <c r="T1841" i="5"/>
  <c r="N1842" i="5"/>
  <c r="H1843" i="5"/>
  <c r="X1843" i="5"/>
  <c r="R1844" i="5"/>
  <c r="L1845" i="5"/>
  <c r="F1846" i="5"/>
  <c r="V1846" i="5"/>
  <c r="P1847" i="5"/>
  <c r="J1848" i="5"/>
  <c r="D1849" i="5"/>
  <c r="T1849" i="5"/>
  <c r="N1850" i="5"/>
  <c r="H1851" i="5"/>
  <c r="X1851" i="5"/>
  <c r="R1852" i="5"/>
  <c r="L1853" i="5"/>
  <c r="F1854" i="5"/>
  <c r="V1854" i="5"/>
  <c r="P1855" i="5"/>
  <c r="J1856" i="5"/>
  <c r="D1857" i="5"/>
  <c r="T1857" i="5"/>
  <c r="N1858" i="5"/>
  <c r="H1859" i="5"/>
  <c r="X1859" i="5"/>
  <c r="R1860" i="5"/>
  <c r="L1861" i="5"/>
  <c r="F1862" i="5"/>
  <c r="V1862" i="5"/>
  <c r="P1863" i="5"/>
  <c r="J1864" i="5"/>
  <c r="D1865" i="5"/>
  <c r="T1865" i="5"/>
  <c r="N1866" i="5"/>
  <c r="H1867" i="5"/>
  <c r="X1867" i="5"/>
  <c r="R1868" i="5"/>
  <c r="L1869" i="5"/>
  <c r="F1870" i="5"/>
  <c r="V1870" i="5"/>
  <c r="P1871" i="5"/>
  <c r="J1872" i="5"/>
  <c r="D1873" i="5"/>
  <c r="T1873" i="5"/>
  <c r="N1874" i="5"/>
  <c r="H1875" i="5"/>
  <c r="X1875" i="5"/>
  <c r="R1876" i="5"/>
  <c r="L1877" i="5"/>
  <c r="F1878" i="5"/>
  <c r="V1878" i="5"/>
  <c r="P1879" i="5"/>
  <c r="J1880" i="5"/>
  <c r="D1881" i="5"/>
  <c r="T1881" i="5"/>
  <c r="N1882" i="5"/>
  <c r="H1883" i="5"/>
  <c r="X1883" i="5"/>
  <c r="R1884" i="5"/>
  <c r="L1885" i="5"/>
  <c r="F1886" i="5"/>
  <c r="V1886" i="5"/>
  <c r="P1887" i="5"/>
  <c r="J1888" i="5"/>
  <c r="D1889" i="5"/>
  <c r="T1889" i="5"/>
  <c r="N1890" i="5"/>
  <c r="H1891" i="5"/>
  <c r="X1891" i="5"/>
  <c r="R1892" i="5"/>
  <c r="L1893" i="5"/>
  <c r="F1894" i="5"/>
  <c r="V1894" i="5"/>
  <c r="P1895" i="5"/>
  <c r="J1896" i="5"/>
  <c r="E1528" i="5"/>
  <c r="Y1530" i="5"/>
  <c r="I1533" i="5"/>
  <c r="S1534" i="5"/>
  <c r="G1536" i="5"/>
  <c r="Q1537" i="5"/>
  <c r="E1539" i="5"/>
  <c r="O1540" i="5"/>
  <c r="Y1541" i="5"/>
  <c r="E1543" i="5"/>
  <c r="U1543" i="5"/>
  <c r="O1544" i="5"/>
  <c r="I1545" i="5"/>
  <c r="Y1545" i="5"/>
  <c r="S1546" i="5"/>
  <c r="M1547" i="5"/>
  <c r="G1548" i="5"/>
  <c r="W1548" i="5"/>
  <c r="Q1549" i="5"/>
  <c r="K1550" i="5"/>
  <c r="E1551" i="5"/>
  <c r="U1551" i="5"/>
  <c r="O1552" i="5"/>
  <c r="I1553" i="5"/>
  <c r="Y1553" i="5"/>
  <c r="S1554" i="5"/>
  <c r="M1555" i="5"/>
  <c r="G1556" i="5"/>
  <c r="W1556" i="5"/>
  <c r="Q1557" i="5"/>
  <c r="K1558" i="5"/>
  <c r="E1559" i="5"/>
  <c r="U1559" i="5"/>
  <c r="O1560" i="5"/>
  <c r="I1561" i="5"/>
  <c r="Y1561" i="5"/>
  <c r="S1562" i="5"/>
  <c r="M1563" i="5"/>
  <c r="G1564" i="5"/>
  <c r="W1564" i="5"/>
  <c r="Q1565" i="5"/>
  <c r="K1566" i="5"/>
  <c r="E1567" i="5"/>
  <c r="U1567" i="5"/>
  <c r="O1568" i="5"/>
  <c r="I1569" i="5"/>
  <c r="Y1569" i="5"/>
  <c r="S1570" i="5"/>
  <c r="M1571" i="5"/>
  <c r="G1572" i="5"/>
  <c r="W1572" i="5"/>
  <c r="Q1573" i="5"/>
  <c r="K1574" i="5"/>
  <c r="E1575" i="5"/>
  <c r="U1575" i="5"/>
  <c r="O1576" i="5"/>
  <c r="I1577" i="5"/>
  <c r="Y1577" i="5"/>
  <c r="S1578" i="5"/>
  <c r="M1579" i="5"/>
  <c r="G1580" i="5"/>
  <c r="W1580" i="5"/>
  <c r="Q1581" i="5"/>
  <c r="K1582" i="5"/>
  <c r="E1583" i="5"/>
  <c r="U1583" i="5"/>
  <c r="O1584" i="5"/>
  <c r="I1585" i="5"/>
  <c r="Y1585" i="5"/>
  <c r="S1586" i="5"/>
  <c r="M1587" i="5"/>
  <c r="G1588" i="5"/>
  <c r="W1588" i="5"/>
  <c r="Q1589" i="5"/>
  <c r="K1590" i="5"/>
  <c r="E1591" i="5"/>
  <c r="U1591" i="5"/>
  <c r="O1592" i="5"/>
  <c r="I1593" i="5"/>
  <c r="Y1593" i="5"/>
  <c r="S1594" i="5"/>
  <c r="M1595" i="5"/>
  <c r="G1596" i="5"/>
  <c r="W1596" i="5"/>
  <c r="Q1597" i="5"/>
  <c r="K1598" i="5"/>
  <c r="E1599" i="5"/>
  <c r="U1599" i="5"/>
  <c r="O1600" i="5"/>
  <c r="I1601" i="5"/>
  <c r="Y1601" i="5"/>
  <c r="S1602" i="5"/>
  <c r="M1603" i="5"/>
  <c r="G1604" i="5"/>
  <c r="W1604" i="5"/>
  <c r="Q1605" i="5"/>
  <c r="K1606" i="5"/>
  <c r="E1607" i="5"/>
  <c r="U1607" i="5"/>
  <c r="O1608" i="5"/>
  <c r="I1609" i="5"/>
  <c r="Y1609" i="5"/>
  <c r="S1610" i="5"/>
  <c r="M1611" i="5"/>
  <c r="G1612" i="5"/>
  <c r="W1612" i="5"/>
  <c r="Q1613" i="5"/>
  <c r="K1614" i="5"/>
  <c r="E1615" i="5"/>
  <c r="U1615" i="5"/>
  <c r="O1616" i="5"/>
  <c r="I1617" i="5"/>
  <c r="Y1617" i="5"/>
  <c r="S1618" i="5"/>
  <c r="M1619" i="5"/>
  <c r="G1620" i="5"/>
  <c r="W1620" i="5"/>
  <c r="Q1621" i="5"/>
  <c r="K1622" i="5"/>
  <c r="E1623" i="5"/>
  <c r="U1623" i="5"/>
  <c r="O1624" i="5"/>
  <c r="I1625" i="5"/>
  <c r="Y1625" i="5"/>
  <c r="S1626" i="5"/>
  <c r="M1627" i="5"/>
  <c r="G1628" i="5"/>
  <c r="W1628" i="5"/>
  <c r="Q1629" i="5"/>
  <c r="K1630" i="5"/>
  <c r="E1631" i="5"/>
  <c r="U1631" i="5"/>
  <c r="O1632" i="5"/>
  <c r="I1633" i="5"/>
  <c r="Y1633" i="5"/>
  <c r="S1634" i="5"/>
  <c r="M1635" i="5"/>
  <c r="G1636" i="5"/>
  <c r="W1636" i="5"/>
  <c r="Q1637" i="5"/>
  <c r="K1638" i="5"/>
  <c r="E1639" i="5"/>
  <c r="U1639" i="5"/>
  <c r="O1640" i="5"/>
  <c r="I1641" i="5"/>
  <c r="Y1641" i="5"/>
  <c r="S1642" i="5"/>
  <c r="M1643" i="5"/>
  <c r="G1644" i="5"/>
  <c r="W1644" i="5"/>
  <c r="Q1645" i="5"/>
  <c r="K1646" i="5"/>
  <c r="E1647" i="5"/>
  <c r="U1647" i="5"/>
  <c r="O1648" i="5"/>
  <c r="I1649" i="5"/>
  <c r="Y1649" i="5"/>
  <c r="S1650" i="5"/>
  <c r="M1651" i="5"/>
  <c r="G1652" i="5"/>
  <c r="W1652" i="5"/>
  <c r="Q1653" i="5"/>
  <c r="K1654" i="5"/>
  <c r="E1655" i="5"/>
  <c r="U1655" i="5"/>
  <c r="O1656" i="5"/>
  <c r="I1657" i="5"/>
  <c r="Y1657" i="5"/>
  <c r="S1658" i="5"/>
  <c r="M1659" i="5"/>
  <c r="G1660" i="5"/>
  <c r="W1660" i="5"/>
  <c r="Q1661" i="5"/>
  <c r="K1662" i="5"/>
  <c r="E1663" i="5"/>
  <c r="U1663" i="5"/>
  <c r="O1664" i="5"/>
  <c r="I1665" i="5"/>
  <c r="Y1665" i="5"/>
  <c r="S1666" i="5"/>
  <c r="M1667" i="5"/>
  <c r="G1668" i="5"/>
  <c r="W1668" i="5"/>
  <c r="Q1669" i="5"/>
  <c r="K1670" i="5"/>
  <c r="E1671" i="5"/>
  <c r="U1671" i="5"/>
  <c r="O1672" i="5"/>
  <c r="I1673" i="5"/>
  <c r="Y1673" i="5"/>
  <c r="S1674" i="5"/>
  <c r="M1675" i="5"/>
  <c r="G1676" i="5"/>
  <c r="W1676" i="5"/>
  <c r="Q1677" i="5"/>
  <c r="K1678" i="5"/>
  <c r="E1679" i="5"/>
  <c r="U1679" i="5"/>
  <c r="O1680" i="5"/>
  <c r="I1681" i="5"/>
  <c r="Y1681" i="5"/>
  <c r="S1682" i="5"/>
  <c r="M1683" i="5"/>
  <c r="G1684" i="5"/>
  <c r="W1684" i="5"/>
  <c r="Q1685" i="5"/>
  <c r="K1686" i="5"/>
  <c r="E1687" i="5"/>
  <c r="U1687" i="5"/>
  <c r="O1688" i="5"/>
  <c r="I1689" i="5"/>
  <c r="Y1689" i="5"/>
  <c r="S1690" i="5"/>
  <c r="M1691" i="5"/>
  <c r="G1692" i="5"/>
  <c r="W1692" i="5"/>
  <c r="Q1693" i="5"/>
  <c r="K1694" i="5"/>
  <c r="E1695" i="5"/>
  <c r="U1695" i="5"/>
  <c r="O1696" i="5"/>
  <c r="I1697" i="5"/>
  <c r="Y1697" i="5"/>
  <c r="S1698" i="5"/>
  <c r="M1699" i="5"/>
  <c r="G1700" i="5"/>
  <c r="W1700" i="5"/>
  <c r="Q1701" i="5"/>
  <c r="K1702" i="5"/>
  <c r="E1703" i="5"/>
  <c r="U1703" i="5"/>
  <c r="O1704" i="5"/>
  <c r="I1705" i="5"/>
  <c r="Y1705" i="5"/>
  <c r="S1706" i="5"/>
  <c r="M1707" i="5"/>
  <c r="G1708" i="5"/>
  <c r="W1708" i="5"/>
  <c r="Q1709" i="5"/>
  <c r="K1710" i="5"/>
  <c r="E1711" i="5"/>
  <c r="U1711" i="5"/>
  <c r="O1712" i="5"/>
  <c r="I1713" i="5"/>
  <c r="Y1713" i="5"/>
  <c r="S1714" i="5"/>
  <c r="M1715" i="5"/>
  <c r="G1716" i="5"/>
  <c r="W1716" i="5"/>
  <c r="Q1717" i="5"/>
  <c r="K1718" i="5"/>
  <c r="E1719" i="5"/>
  <c r="U1719" i="5"/>
  <c r="O1720" i="5"/>
  <c r="I1721" i="5"/>
  <c r="Y1721" i="5"/>
  <c r="S1722" i="5"/>
  <c r="M1723" i="5"/>
  <c r="G1724" i="5"/>
  <c r="W1724" i="5"/>
  <c r="Q1725" i="5"/>
  <c r="K1726" i="5"/>
  <c r="E1727" i="5"/>
  <c r="U1727" i="5"/>
  <c r="O1728" i="5"/>
  <c r="I1729" i="5"/>
  <c r="Y1729" i="5"/>
  <c r="S1730" i="5"/>
  <c r="M1731" i="5"/>
  <c r="G1732" i="5"/>
  <c r="W1732" i="5"/>
  <c r="Q1733" i="5"/>
  <c r="K1734" i="5"/>
  <c r="E1735" i="5"/>
  <c r="U1735" i="5"/>
  <c r="O1736" i="5"/>
  <c r="I1737" i="5"/>
  <c r="Y1737" i="5"/>
  <c r="S1738" i="5"/>
  <c r="M1739" i="5"/>
  <c r="G1740" i="5"/>
  <c r="W1740" i="5"/>
  <c r="Q1741" i="5"/>
  <c r="K1742" i="5"/>
  <c r="E1743" i="5"/>
  <c r="U1743" i="5"/>
  <c r="O1744" i="5"/>
  <c r="I1745" i="5"/>
  <c r="Y1745" i="5"/>
  <c r="S1746" i="5"/>
  <c r="M1747" i="5"/>
  <c r="G1748" i="5"/>
  <c r="W1748" i="5"/>
  <c r="Q1749" i="5"/>
  <c r="K1750" i="5"/>
  <c r="E1751" i="5"/>
  <c r="U1751" i="5"/>
  <c r="O1752" i="5"/>
  <c r="I1753" i="5"/>
  <c r="Y1753" i="5"/>
  <c r="S1754" i="5"/>
  <c r="M1755" i="5"/>
  <c r="G1756" i="5"/>
  <c r="W1756" i="5"/>
  <c r="Q1757" i="5"/>
  <c r="K1758" i="5"/>
  <c r="E1759" i="5"/>
  <c r="U1759" i="5"/>
  <c r="O1760" i="5"/>
  <c r="I1761" i="5"/>
  <c r="Y1761" i="5"/>
  <c r="S1762" i="5"/>
  <c r="M1763" i="5"/>
  <c r="G1764" i="5"/>
  <c r="W1764" i="5"/>
  <c r="Q1765" i="5"/>
  <c r="K1766" i="5"/>
  <c r="E1767" i="5"/>
  <c r="U1767" i="5"/>
  <c r="O1768" i="5"/>
  <c r="I1769" i="5"/>
  <c r="Y1769" i="5"/>
  <c r="S1770" i="5"/>
  <c r="M1771" i="5"/>
  <c r="G1772" i="5"/>
  <c r="W1772" i="5"/>
  <c r="Q1773" i="5"/>
  <c r="K1774" i="5"/>
  <c r="E1775" i="5"/>
  <c r="U1775" i="5"/>
  <c r="O1776" i="5"/>
  <c r="I1777" i="5"/>
  <c r="Y1777" i="5"/>
  <c r="S1778" i="5"/>
  <c r="M1779" i="5"/>
  <c r="G1780" i="5"/>
  <c r="W1780" i="5"/>
  <c r="Q1781" i="5"/>
  <c r="K1782" i="5"/>
  <c r="E1783" i="5"/>
  <c r="U1783" i="5"/>
  <c r="O1784" i="5"/>
  <c r="I1785" i="5"/>
  <c r="Y1785" i="5"/>
  <c r="S1786" i="5"/>
  <c r="M1787" i="5"/>
  <c r="G1788" i="5"/>
  <c r="W1788" i="5"/>
  <c r="Q1789" i="5"/>
  <c r="K1790" i="5"/>
  <c r="E1791" i="5"/>
  <c r="U1791" i="5"/>
  <c r="O1792" i="5"/>
  <c r="I1793" i="5"/>
  <c r="Y1793" i="5"/>
  <c r="S1794" i="5"/>
  <c r="M1795" i="5"/>
  <c r="G1796" i="5"/>
  <c r="W1796" i="5"/>
  <c r="Q1797" i="5"/>
  <c r="K1798" i="5"/>
  <c r="E1799" i="5"/>
  <c r="U1799" i="5"/>
  <c r="O1800" i="5"/>
  <c r="I1801" i="5"/>
  <c r="Y1801" i="5"/>
  <c r="S1802" i="5"/>
  <c r="M1803" i="5"/>
  <c r="G1804" i="5"/>
  <c r="W1804" i="5"/>
  <c r="Q1805" i="5"/>
  <c r="K1806" i="5"/>
  <c r="E1807" i="5"/>
  <c r="U1807" i="5"/>
  <c r="O1808" i="5"/>
  <c r="I1809" i="5"/>
  <c r="Y1809" i="5"/>
  <c r="S1810" i="5"/>
  <c r="M1811" i="5"/>
  <c r="G1812" i="5"/>
  <c r="W1812" i="5"/>
  <c r="Q1813" i="5"/>
  <c r="K1814" i="5"/>
  <c r="E1815" i="5"/>
  <c r="U1815" i="5"/>
  <c r="O1816" i="5"/>
  <c r="I1817" i="5"/>
  <c r="Y1817" i="5"/>
  <c r="S1818" i="5"/>
  <c r="M1819" i="5"/>
  <c r="G1820" i="5"/>
  <c r="W1820" i="5"/>
  <c r="Q1821" i="5"/>
  <c r="K1822" i="5"/>
  <c r="E1823" i="5"/>
  <c r="U1823" i="5"/>
  <c r="O1824" i="5"/>
  <c r="I1825" i="5"/>
  <c r="Y1825" i="5"/>
  <c r="S1826" i="5"/>
  <c r="M1827" i="5"/>
  <c r="G1828" i="5"/>
  <c r="W1828" i="5"/>
  <c r="Q1829" i="5"/>
  <c r="K1830" i="5"/>
  <c r="E1831" i="5"/>
  <c r="U1831" i="5"/>
  <c r="O1832" i="5"/>
  <c r="I1833" i="5"/>
  <c r="Y1833" i="5"/>
  <c r="S1834" i="5"/>
  <c r="M1835" i="5"/>
  <c r="G1836" i="5"/>
  <c r="W1836" i="5"/>
  <c r="Q1837" i="5"/>
  <c r="K1838" i="5"/>
  <c r="E1839" i="5"/>
  <c r="U1839" i="5"/>
  <c r="O1840" i="5"/>
  <c r="I1841" i="5"/>
  <c r="Y1841" i="5"/>
  <c r="S1842" i="5"/>
  <c r="M1843" i="5"/>
  <c r="G1844" i="5"/>
  <c r="W1844" i="5"/>
  <c r="Q1845" i="5"/>
  <c r="K1846" i="5"/>
  <c r="E1847" i="5"/>
  <c r="U1847" i="5"/>
  <c r="O1848" i="5"/>
  <c r="I1849" i="5"/>
  <c r="Y1849" i="5"/>
  <c r="S1850" i="5"/>
  <c r="M1851" i="5"/>
  <c r="G1852" i="5"/>
  <c r="W1852" i="5"/>
  <c r="Q1853" i="5"/>
  <c r="K1854" i="5"/>
  <c r="E1855" i="5"/>
  <c r="U1855" i="5"/>
  <c r="O1856" i="5"/>
  <c r="I1857" i="5"/>
  <c r="Y1857" i="5"/>
  <c r="S1858" i="5"/>
  <c r="M1859" i="5"/>
  <c r="G1860" i="5"/>
  <c r="W1860" i="5"/>
  <c r="Q1861" i="5"/>
  <c r="K1862" i="5"/>
  <c r="E1863" i="5"/>
  <c r="U1863" i="5"/>
  <c r="O1864" i="5"/>
  <c r="I1865" i="5"/>
  <c r="Y1865" i="5"/>
  <c r="S1866" i="5"/>
  <c r="M1867" i="5"/>
  <c r="G1868" i="5"/>
  <c r="W1868" i="5"/>
  <c r="Q1869" i="5"/>
  <c r="K1870" i="5"/>
  <c r="E1871" i="5"/>
  <c r="U1871" i="5"/>
  <c r="O1872" i="5"/>
  <c r="I1873" i="5"/>
  <c r="Y1873" i="5"/>
  <c r="S1874" i="5"/>
  <c r="M1875" i="5"/>
  <c r="G1876" i="5"/>
  <c r="W1876" i="5"/>
  <c r="Q1877" i="5"/>
  <c r="K1878" i="5"/>
  <c r="E1879" i="5"/>
  <c r="U1879" i="5"/>
  <c r="O1880" i="5"/>
  <c r="I1881" i="5"/>
  <c r="Y1881" i="5"/>
  <c r="S1882" i="5"/>
  <c r="M1883" i="5"/>
  <c r="G1884" i="5"/>
  <c r="W1884" i="5"/>
  <c r="Q1885" i="5"/>
  <c r="K1886" i="5"/>
  <c r="E1887" i="5"/>
  <c r="U1887" i="5"/>
  <c r="O1888" i="5"/>
  <c r="I1889" i="5"/>
  <c r="Y1889" i="5"/>
  <c r="S1890" i="5"/>
  <c r="M1891" i="5"/>
  <c r="G1892" i="5"/>
  <c r="W1892" i="5"/>
  <c r="Q1893" i="5"/>
  <c r="K1894" i="5"/>
  <c r="E1895" i="5"/>
  <c r="U1895" i="5"/>
  <c r="O1896" i="5"/>
  <c r="I1897" i="5"/>
  <c r="Y1897" i="5"/>
  <c r="S1898" i="5"/>
  <c r="M1899" i="5"/>
  <c r="G1900" i="5"/>
  <c r="W1900" i="5"/>
  <c r="Q1901" i="5"/>
  <c r="K1902" i="5"/>
  <c r="E1903" i="5"/>
  <c r="U1903" i="5"/>
  <c r="O1904" i="5"/>
  <c r="I1905" i="5"/>
  <c r="Y1905" i="5"/>
  <c r="S1906" i="5"/>
  <c r="M1907" i="5"/>
  <c r="G1908" i="5"/>
  <c r="Y1528" i="5"/>
  <c r="W1531" i="5"/>
  <c r="S1533" i="5"/>
  <c r="G1535" i="5"/>
  <c r="Q1536" i="5"/>
  <c r="E1538" i="5"/>
  <c r="O1539" i="5"/>
  <c r="Y1540" i="5"/>
  <c r="M1542" i="5"/>
  <c r="J1543" i="5"/>
  <c r="D1544" i="5"/>
  <c r="T1544" i="5"/>
  <c r="N1545" i="5"/>
  <c r="H1546" i="5"/>
  <c r="X1546" i="5"/>
  <c r="R1547" i="5"/>
  <c r="L1548" i="5"/>
  <c r="F1549" i="5"/>
  <c r="V1549" i="5"/>
  <c r="P1550" i="5"/>
  <c r="J1551" i="5"/>
  <c r="D1552" i="5"/>
  <c r="T1552" i="5"/>
  <c r="N1553" i="5"/>
  <c r="H1554" i="5"/>
  <c r="X1554" i="5"/>
  <c r="R1555" i="5"/>
  <c r="L1556" i="5"/>
  <c r="F1557" i="5"/>
  <c r="V1557" i="5"/>
  <c r="P1558" i="5"/>
  <c r="J1559" i="5"/>
  <c r="D1560" i="5"/>
  <c r="T1560" i="5"/>
  <c r="N1561" i="5"/>
  <c r="H1562" i="5"/>
  <c r="X1562" i="5"/>
  <c r="R1563" i="5"/>
  <c r="L1564" i="5"/>
  <c r="F1565" i="5"/>
  <c r="V1565" i="5"/>
  <c r="P1566" i="5"/>
  <c r="J1567" i="5"/>
  <c r="D1568" i="5"/>
  <c r="T1568" i="5"/>
  <c r="N1569" i="5"/>
  <c r="H1570" i="5"/>
  <c r="X1570" i="5"/>
  <c r="R1571" i="5"/>
  <c r="L1572" i="5"/>
  <c r="F1573" i="5"/>
  <c r="V1573" i="5"/>
  <c r="P1574" i="5"/>
  <c r="J1575" i="5"/>
  <c r="D1576" i="5"/>
  <c r="T1576" i="5"/>
  <c r="N1577" i="5"/>
  <c r="H1578" i="5"/>
  <c r="X1578" i="5"/>
  <c r="R1579" i="5"/>
  <c r="L1580" i="5"/>
  <c r="F1581" i="5"/>
  <c r="V1581" i="5"/>
  <c r="P1582" i="5"/>
  <c r="J1583" i="5"/>
  <c r="D1584" i="5"/>
  <c r="T1584" i="5"/>
  <c r="N1585" i="5"/>
  <c r="H1586" i="5"/>
  <c r="X1586" i="5"/>
  <c r="R1587" i="5"/>
  <c r="L1588" i="5"/>
  <c r="F1589" i="5"/>
  <c r="V1589" i="5"/>
  <c r="P1590" i="5"/>
  <c r="J1591" i="5"/>
  <c r="D1592" i="5"/>
  <c r="T1592" i="5"/>
  <c r="N1593" i="5"/>
  <c r="H1594" i="5"/>
  <c r="X1594" i="5"/>
  <c r="R1595" i="5"/>
  <c r="L1596" i="5"/>
  <c r="F1597" i="5"/>
  <c r="V1597" i="5"/>
  <c r="P1598" i="5"/>
  <c r="J1599" i="5"/>
  <c r="D1600" i="5"/>
  <c r="T1600" i="5"/>
  <c r="N1601" i="5"/>
  <c r="H1602" i="5"/>
  <c r="X1602" i="5"/>
  <c r="R1603" i="5"/>
  <c r="L1604" i="5"/>
  <c r="F1605" i="5"/>
  <c r="V1605" i="5"/>
  <c r="P1606" i="5"/>
  <c r="J1607" i="5"/>
  <c r="D1608" i="5"/>
  <c r="T1608" i="5"/>
  <c r="N1609" i="5"/>
  <c r="H1610" i="5"/>
  <c r="X1610" i="5"/>
  <c r="R1611" i="5"/>
  <c r="L1612" i="5"/>
  <c r="F1613" i="5"/>
  <c r="V1613" i="5"/>
  <c r="P1614" i="5"/>
  <c r="J1615" i="5"/>
  <c r="D1616" i="5"/>
  <c r="T1616" i="5"/>
  <c r="N1617" i="5"/>
  <c r="H1618" i="5"/>
  <c r="X1618" i="5"/>
  <c r="R1619" i="5"/>
  <c r="L1620" i="5"/>
  <c r="F1621" i="5"/>
  <c r="V1621" i="5"/>
  <c r="P1622" i="5"/>
  <c r="J1623" i="5"/>
  <c r="D1624" i="5"/>
  <c r="T1624" i="5"/>
  <c r="N1625" i="5"/>
  <c r="H1626" i="5"/>
  <c r="X1626" i="5"/>
  <c r="R1627" i="5"/>
  <c r="L1628" i="5"/>
  <c r="F1629" i="5"/>
  <c r="V1629" i="5"/>
  <c r="P1630" i="5"/>
  <c r="J1631" i="5"/>
  <c r="D1632" i="5"/>
  <c r="T1632" i="5"/>
  <c r="N1633" i="5"/>
  <c r="H1634" i="5"/>
  <c r="X1634" i="5"/>
  <c r="R1635" i="5"/>
  <c r="L1636" i="5"/>
  <c r="F1637" i="5"/>
  <c r="V1637" i="5"/>
  <c r="P1638" i="5"/>
  <c r="J1639" i="5"/>
  <c r="D1640" i="5"/>
  <c r="T1640" i="5"/>
  <c r="N1641" i="5"/>
  <c r="H1642" i="5"/>
  <c r="X1642" i="5"/>
  <c r="R1643" i="5"/>
  <c r="L1644" i="5"/>
  <c r="F1645" i="5"/>
  <c r="V1645" i="5"/>
  <c r="P1646" i="5"/>
  <c r="J1647" i="5"/>
  <c r="D1648" i="5"/>
  <c r="T1648" i="5"/>
  <c r="N1649" i="5"/>
  <c r="H1650" i="5"/>
  <c r="X1650" i="5"/>
  <c r="R1651" i="5"/>
  <c r="L1652" i="5"/>
  <c r="F1653" i="5"/>
  <c r="V1653" i="5"/>
  <c r="P1654" i="5"/>
  <c r="J1655" i="5"/>
  <c r="D1656" i="5"/>
  <c r="T1656" i="5"/>
  <c r="N1657" i="5"/>
  <c r="H1658" i="5"/>
  <c r="X1658" i="5"/>
  <c r="R1659" i="5"/>
  <c r="L1660" i="5"/>
  <c r="F1661" i="5"/>
  <c r="V1661" i="5"/>
  <c r="P1662" i="5"/>
  <c r="J1663" i="5"/>
  <c r="D1664" i="5"/>
  <c r="T1664" i="5"/>
  <c r="N1665" i="5"/>
  <c r="H1666" i="5"/>
  <c r="X1666" i="5"/>
  <c r="R1667" i="5"/>
  <c r="L1668" i="5"/>
  <c r="F1669" i="5"/>
  <c r="V1669" i="5"/>
  <c r="P1670" i="5"/>
  <c r="J1671" i="5"/>
  <c r="D1672" i="5"/>
  <c r="T1672" i="5"/>
  <c r="N1673" i="5"/>
  <c r="H1674" i="5"/>
  <c r="X1674" i="5"/>
  <c r="R1675" i="5"/>
  <c r="L1676" i="5"/>
  <c r="F1677" i="5"/>
  <c r="V1677" i="5"/>
  <c r="P1678" i="5"/>
  <c r="J1679" i="5"/>
  <c r="D1680" i="5"/>
  <c r="T1680" i="5"/>
  <c r="N1681" i="5"/>
  <c r="H1682" i="5"/>
  <c r="X1682" i="5"/>
  <c r="R1683" i="5"/>
  <c r="L1684" i="5"/>
  <c r="F1685" i="5"/>
  <c r="V1685" i="5"/>
  <c r="P1686" i="5"/>
  <c r="J1687" i="5"/>
  <c r="D1688" i="5"/>
  <c r="T1688" i="5"/>
  <c r="N1689" i="5"/>
  <c r="H1690" i="5"/>
  <c r="X1690" i="5"/>
  <c r="R1691" i="5"/>
  <c r="L1692" i="5"/>
  <c r="F1693" i="5"/>
  <c r="V1693" i="5"/>
  <c r="P1694" i="5"/>
  <c r="J1695" i="5"/>
  <c r="D1696" i="5"/>
  <c r="T1696" i="5"/>
  <c r="N1697" i="5"/>
  <c r="H1698" i="5"/>
  <c r="X1698" i="5"/>
  <c r="R1699" i="5"/>
  <c r="L1700" i="5"/>
  <c r="F1701" i="5"/>
  <c r="V1701" i="5"/>
  <c r="P1702" i="5"/>
  <c r="J1703" i="5"/>
  <c r="D1704" i="5"/>
  <c r="T1704" i="5"/>
  <c r="N1705" i="5"/>
  <c r="H1706" i="5"/>
  <c r="X1706" i="5"/>
  <c r="R1707" i="5"/>
  <c r="L1708" i="5"/>
  <c r="F1709" i="5"/>
  <c r="V1709" i="5"/>
  <c r="P1710" i="5"/>
  <c r="J1711" i="5"/>
  <c r="D1712" i="5"/>
  <c r="T1712" i="5"/>
  <c r="N1713" i="5"/>
  <c r="H1714" i="5"/>
  <c r="X1714" i="5"/>
  <c r="R1715" i="5"/>
  <c r="L1716" i="5"/>
  <c r="F1717" i="5"/>
  <c r="V1717" i="5"/>
  <c r="P1718" i="5"/>
  <c r="J1719" i="5"/>
  <c r="D1720" i="5"/>
  <c r="T1720" i="5"/>
  <c r="N1721" i="5"/>
  <c r="H1722" i="5"/>
  <c r="X1722" i="5"/>
  <c r="R1723" i="5"/>
  <c r="L1724" i="5"/>
  <c r="F1725" i="5"/>
  <c r="V1725" i="5"/>
  <c r="P1726" i="5"/>
  <c r="J1727" i="5"/>
  <c r="D1728" i="5"/>
  <c r="T1728" i="5"/>
  <c r="N1729" i="5"/>
  <c r="H1730" i="5"/>
  <c r="X1730" i="5"/>
  <c r="R1731" i="5"/>
  <c r="L1732" i="5"/>
  <c r="F1733" i="5"/>
  <c r="V1733" i="5"/>
  <c r="P1734" i="5"/>
  <c r="J1735" i="5"/>
  <c r="D1736" i="5"/>
  <c r="T1736" i="5"/>
  <c r="N1737" i="5"/>
  <c r="H1738" i="5"/>
  <c r="X1738" i="5"/>
  <c r="R1739" i="5"/>
  <c r="L1740" i="5"/>
  <c r="F1741" i="5"/>
  <c r="V1741" i="5"/>
  <c r="P1742" i="5"/>
  <c r="J1743" i="5"/>
  <c r="D1744" i="5"/>
  <c r="T1744" i="5"/>
  <c r="N1745" i="5"/>
  <c r="H1746" i="5"/>
  <c r="X1746" i="5"/>
  <c r="R1747" i="5"/>
  <c r="L1748" i="5"/>
  <c r="F1749" i="5"/>
  <c r="V1749" i="5"/>
  <c r="P1750" i="5"/>
  <c r="J1751" i="5"/>
  <c r="D1752" i="5"/>
  <c r="T1752" i="5"/>
  <c r="N1753" i="5"/>
  <c r="H1754" i="5"/>
  <c r="X1754" i="5"/>
  <c r="R1755" i="5"/>
  <c r="L1756" i="5"/>
  <c r="F1757" i="5"/>
  <c r="V1757" i="5"/>
  <c r="P1758" i="5"/>
  <c r="J1759" i="5"/>
  <c r="D1760" i="5"/>
  <c r="T1760" i="5"/>
  <c r="N1761" i="5"/>
  <c r="H1762" i="5"/>
  <c r="X1762" i="5"/>
  <c r="R1763" i="5"/>
  <c r="L1764" i="5"/>
  <c r="F1765" i="5"/>
  <c r="V1765" i="5"/>
  <c r="P1766" i="5"/>
  <c r="J1767" i="5"/>
  <c r="D1768" i="5"/>
  <c r="T1768" i="5"/>
  <c r="N1769" i="5"/>
  <c r="H1770" i="5"/>
  <c r="X1770" i="5"/>
  <c r="R1771" i="5"/>
  <c r="L1772" i="5"/>
  <c r="F1773" i="5"/>
  <c r="V1773" i="5"/>
  <c r="P1774" i="5"/>
  <c r="J1775" i="5"/>
  <c r="D1776" i="5"/>
  <c r="T1776" i="5"/>
  <c r="N1777" i="5"/>
  <c r="H1778" i="5"/>
  <c r="X1778" i="5"/>
  <c r="R1779" i="5"/>
  <c r="L1780" i="5"/>
  <c r="F1781" i="5"/>
  <c r="V1781" i="5"/>
  <c r="P1782" i="5"/>
  <c r="J1783" i="5"/>
  <c r="D1784" i="5"/>
  <c r="T1784" i="5"/>
  <c r="N1785" i="5"/>
  <c r="H1786" i="5"/>
  <c r="X1786" i="5"/>
  <c r="R1787" i="5"/>
  <c r="L1788" i="5"/>
  <c r="F1789" i="5"/>
  <c r="V1789" i="5"/>
  <c r="P1790" i="5"/>
  <c r="J1791" i="5"/>
  <c r="D1792" i="5"/>
  <c r="T1792" i="5"/>
  <c r="N1793" i="5"/>
  <c r="H1794" i="5"/>
  <c r="X1794" i="5"/>
  <c r="R1795" i="5"/>
  <c r="L1796" i="5"/>
  <c r="F1797" i="5"/>
  <c r="V1797" i="5"/>
  <c r="P1798" i="5"/>
  <c r="J1799" i="5"/>
  <c r="D1800" i="5"/>
  <c r="T1800" i="5"/>
  <c r="N1801" i="5"/>
  <c r="H1802" i="5"/>
  <c r="X1802" i="5"/>
  <c r="R1803" i="5"/>
  <c r="L1804" i="5"/>
  <c r="F1805" i="5"/>
  <c r="V1805" i="5"/>
  <c r="P1806" i="5"/>
  <c r="J1807" i="5"/>
  <c r="D1808" i="5"/>
  <c r="T1808" i="5"/>
  <c r="N1809" i="5"/>
  <c r="H1810" i="5"/>
  <c r="X1810" i="5"/>
  <c r="R1811" i="5"/>
  <c r="L1812" i="5"/>
  <c r="F1813" i="5"/>
  <c r="V1813" i="5"/>
  <c r="P1814" i="5"/>
  <c r="J1815" i="5"/>
  <c r="D1816" i="5"/>
  <c r="T1816" i="5"/>
  <c r="N1817" i="5"/>
  <c r="H1818" i="5"/>
  <c r="X1818" i="5"/>
  <c r="R1819" i="5"/>
  <c r="L1820" i="5"/>
  <c r="F1821" i="5"/>
  <c r="V1821" i="5"/>
  <c r="P1822" i="5"/>
  <c r="J1823" i="5"/>
  <c r="D1824" i="5"/>
  <c r="T1824" i="5"/>
  <c r="N1825" i="5"/>
  <c r="H1826" i="5"/>
  <c r="X1826" i="5"/>
  <c r="R1827" i="5"/>
  <c r="L1828" i="5"/>
  <c r="F1829" i="5"/>
  <c r="V1829" i="5"/>
  <c r="P1830" i="5"/>
  <c r="J1831" i="5"/>
  <c r="D1832" i="5"/>
  <c r="T1832" i="5"/>
  <c r="N1833" i="5"/>
  <c r="H1834" i="5"/>
  <c r="X1834" i="5"/>
  <c r="R1835" i="5"/>
  <c r="L1836" i="5"/>
  <c r="F1837" i="5"/>
  <c r="V1837" i="5"/>
  <c r="P1838" i="5"/>
  <c r="J1839" i="5"/>
  <c r="D1840" i="5"/>
  <c r="T1840" i="5"/>
  <c r="N1841" i="5"/>
  <c r="H1842" i="5"/>
  <c r="X1842" i="5"/>
  <c r="R1843" i="5"/>
  <c r="L1844" i="5"/>
  <c r="F1845" i="5"/>
  <c r="V1845" i="5"/>
  <c r="P1846" i="5"/>
  <c r="J1847" i="5"/>
  <c r="D1848" i="5"/>
  <c r="T1848" i="5"/>
  <c r="N1849" i="5"/>
  <c r="H1850" i="5"/>
  <c r="X1850" i="5"/>
  <c r="R1851" i="5"/>
  <c r="L1852" i="5"/>
  <c r="F1853" i="5"/>
  <c r="V1853" i="5"/>
  <c r="P1854" i="5"/>
  <c r="J1855" i="5"/>
  <c r="D1856" i="5"/>
  <c r="T1856" i="5"/>
  <c r="N1857" i="5"/>
  <c r="H1858" i="5"/>
  <c r="X1858" i="5"/>
  <c r="R1859" i="5"/>
  <c r="L1860" i="5"/>
  <c r="F1861" i="5"/>
  <c r="V1861" i="5"/>
  <c r="P1862" i="5"/>
  <c r="J1863" i="5"/>
  <c r="D1864" i="5"/>
  <c r="T1864" i="5"/>
  <c r="N1865" i="5"/>
  <c r="H1866" i="5"/>
  <c r="X1866" i="5"/>
  <c r="R1867" i="5"/>
  <c r="L1868" i="5"/>
  <c r="F1869" i="5"/>
  <c r="V1869" i="5"/>
  <c r="P1870" i="5"/>
  <c r="J1871" i="5"/>
  <c r="D1872" i="5"/>
  <c r="T1872" i="5"/>
  <c r="N1873" i="5"/>
  <c r="H1874" i="5"/>
  <c r="X1874" i="5"/>
  <c r="R1875" i="5"/>
  <c r="L1876" i="5"/>
  <c r="F1877" i="5"/>
  <c r="V1877" i="5"/>
  <c r="P1878" i="5"/>
  <c r="J1879" i="5"/>
  <c r="D1880" i="5"/>
  <c r="T1880" i="5"/>
  <c r="N1881" i="5"/>
  <c r="H1882" i="5"/>
  <c r="X1882" i="5"/>
  <c r="R1883" i="5"/>
  <c r="L1884" i="5"/>
  <c r="F1885" i="5"/>
  <c r="V1885" i="5"/>
  <c r="P1886" i="5"/>
  <c r="J1887" i="5"/>
  <c r="D1888" i="5"/>
  <c r="T1888" i="5"/>
  <c r="N1889" i="5"/>
  <c r="H1890" i="5"/>
  <c r="X1890" i="5"/>
  <c r="R1891" i="5"/>
  <c r="L1892" i="5"/>
  <c r="F1893" i="5"/>
  <c r="V1893" i="5"/>
  <c r="P1894" i="5"/>
  <c r="J1895" i="5"/>
  <c r="D1896" i="5"/>
  <c r="T1896" i="5"/>
  <c r="N1897" i="5"/>
  <c r="H1898" i="5"/>
  <c r="X1898" i="5"/>
  <c r="R1899" i="5"/>
  <c r="L1900" i="5"/>
  <c r="D1899" i="5"/>
  <c r="H1901" i="5"/>
  <c r="R1902" i="5"/>
  <c r="F1904" i="5"/>
  <c r="P1905" i="5"/>
  <c r="D1907" i="5"/>
  <c r="M1908" i="5"/>
  <c r="G1909" i="5"/>
  <c r="W1909" i="5"/>
  <c r="Q1910" i="5"/>
  <c r="K1911" i="5"/>
  <c r="E1912" i="5"/>
  <c r="U1912" i="5"/>
  <c r="O1913" i="5"/>
  <c r="I1914" i="5"/>
  <c r="Y1914" i="5"/>
  <c r="S1915" i="5"/>
  <c r="M1916" i="5"/>
  <c r="G1917" i="5"/>
  <c r="W1917" i="5"/>
  <c r="Q1918" i="5"/>
  <c r="K1919" i="5"/>
  <c r="E1920" i="5"/>
  <c r="U1920" i="5"/>
  <c r="O1921" i="5"/>
  <c r="I1922" i="5"/>
  <c r="Y1922" i="5"/>
  <c r="S1923" i="5"/>
  <c r="M1924" i="5"/>
  <c r="G1925" i="5"/>
  <c r="W1925" i="5"/>
  <c r="Q1926" i="5"/>
  <c r="K1927" i="5"/>
  <c r="E1928" i="5"/>
  <c r="U1928" i="5"/>
  <c r="O1929" i="5"/>
  <c r="I1930" i="5"/>
  <c r="Y1930" i="5"/>
  <c r="S1931" i="5"/>
  <c r="M1932" i="5"/>
  <c r="G1933" i="5"/>
  <c r="W1933" i="5"/>
  <c r="Q1934" i="5"/>
  <c r="K1935" i="5"/>
  <c r="E1936" i="5"/>
  <c r="U1936" i="5"/>
  <c r="O1937" i="5"/>
  <c r="I1938" i="5"/>
  <c r="Y1938" i="5"/>
  <c r="S1939" i="5"/>
  <c r="M1940" i="5"/>
  <c r="G1941" i="5"/>
  <c r="W1941" i="5"/>
  <c r="Q1942" i="5"/>
  <c r="K1943" i="5"/>
  <c r="E1944" i="5"/>
  <c r="U1944" i="5"/>
  <c r="O1945" i="5"/>
  <c r="I1946" i="5"/>
  <c r="Y1946" i="5"/>
  <c r="S1947" i="5"/>
  <c r="M1948" i="5"/>
  <c r="G1949" i="5"/>
  <c r="W1949" i="5"/>
  <c r="Q1950" i="5"/>
  <c r="K1951" i="5"/>
  <c r="E1952" i="5"/>
  <c r="U1952" i="5"/>
  <c r="O1953" i="5"/>
  <c r="I1954" i="5"/>
  <c r="Y1954" i="5"/>
  <c r="S1955" i="5"/>
  <c r="M1956" i="5"/>
  <c r="G1957" i="5"/>
  <c r="W1957" i="5"/>
  <c r="Q1958" i="5"/>
  <c r="K1959" i="5"/>
  <c r="E1960" i="5"/>
  <c r="U1960" i="5"/>
  <c r="O1961" i="5"/>
  <c r="I1962" i="5"/>
  <c r="Y1962" i="5"/>
  <c r="S1963" i="5"/>
  <c r="M1964" i="5"/>
  <c r="G1965" i="5"/>
  <c r="W1965" i="5"/>
  <c r="Q1966" i="5"/>
  <c r="K1967" i="5"/>
  <c r="E1968" i="5"/>
  <c r="U1968" i="5"/>
  <c r="O1969" i="5"/>
  <c r="I1970" i="5"/>
  <c r="Y1970" i="5"/>
  <c r="S1971" i="5"/>
  <c r="M1972" i="5"/>
  <c r="G1973" i="5"/>
  <c r="W1973" i="5"/>
  <c r="Q1974" i="5"/>
  <c r="K1975" i="5"/>
  <c r="E1976" i="5"/>
  <c r="U1976" i="5"/>
  <c r="O1977" i="5"/>
  <c r="I1978" i="5"/>
  <c r="Y1978" i="5"/>
  <c r="S1979" i="5"/>
  <c r="M1980" i="5"/>
  <c r="G1981" i="5"/>
  <c r="W1981" i="5"/>
  <c r="Q1982" i="5"/>
  <c r="K1983" i="5"/>
  <c r="E1984" i="5"/>
  <c r="U1984" i="5"/>
  <c r="O1985" i="5"/>
  <c r="I1986" i="5"/>
  <c r="Y1986" i="5"/>
  <c r="S1987" i="5"/>
  <c r="M1988" i="5"/>
  <c r="G1989" i="5"/>
  <c r="W1989" i="5"/>
  <c r="Q1990" i="5"/>
  <c r="K1991" i="5"/>
  <c r="E1992" i="5"/>
  <c r="U1992" i="5"/>
  <c r="O1993" i="5"/>
  <c r="I1994" i="5"/>
  <c r="Y1994" i="5"/>
  <c r="S1995" i="5"/>
  <c r="M1996" i="5"/>
  <c r="G1997" i="5"/>
  <c r="W1997" i="5"/>
  <c r="Q1998" i="5"/>
  <c r="K1999" i="5"/>
  <c r="E2000" i="5"/>
  <c r="U2000" i="5"/>
  <c r="O2001" i="5"/>
  <c r="I2002" i="5"/>
  <c r="Y2002" i="5"/>
  <c r="S2003" i="5"/>
  <c r="M2004" i="5"/>
  <c r="G2005" i="5"/>
  <c r="W2005" i="5"/>
  <c r="Q2006" i="5"/>
  <c r="K2007" i="5"/>
  <c r="E2008" i="5"/>
  <c r="U2008" i="5"/>
  <c r="O2009" i="5"/>
  <c r="I2010" i="5"/>
  <c r="Y2010" i="5"/>
  <c r="S2011" i="5"/>
  <c r="M2012" i="5"/>
  <c r="G2013" i="5"/>
  <c r="W2013" i="5"/>
  <c r="Q2014" i="5"/>
  <c r="K2015" i="5"/>
  <c r="E2016" i="5"/>
  <c r="U2016" i="5"/>
  <c r="O2017" i="5"/>
  <c r="I2018" i="5"/>
  <c r="Y2018" i="5"/>
  <c r="S2019" i="5"/>
  <c r="M2020" i="5"/>
  <c r="G2021" i="5"/>
  <c r="W2021" i="5"/>
  <c r="Q2022" i="5"/>
  <c r="I1576" i="5"/>
  <c r="G1579" i="5"/>
  <c r="E1582" i="5"/>
  <c r="Y1584" i="5"/>
  <c r="W1587" i="5"/>
  <c r="U1590" i="5"/>
  <c r="S1593" i="5"/>
  <c r="Q1596" i="5"/>
  <c r="O1599" i="5"/>
  <c r="M1602" i="5"/>
  <c r="K1605" i="5"/>
  <c r="I1608" i="5"/>
  <c r="G1611" i="5"/>
  <c r="E1614" i="5"/>
  <c r="Y1616" i="5"/>
  <c r="W1619" i="5"/>
  <c r="U1622" i="5"/>
  <c r="S1625" i="5"/>
  <c r="Q1628" i="5"/>
  <c r="O1631" i="5"/>
  <c r="M1634" i="5"/>
  <c r="K1637" i="5"/>
  <c r="I1640" i="5"/>
  <c r="G1643" i="5"/>
  <c r="Y1644" i="5"/>
  <c r="M1646" i="5"/>
  <c r="W1647" i="5"/>
  <c r="U1648" i="5"/>
  <c r="S1649" i="5"/>
  <c r="U1650" i="5"/>
  <c r="S1651" i="5"/>
  <c r="Q1652" i="5"/>
  <c r="S1653" i="5"/>
  <c r="Q1654" i="5"/>
  <c r="O1655" i="5"/>
  <c r="Q1656" i="5"/>
  <c r="O1657" i="5"/>
  <c r="M1658" i="5"/>
  <c r="O1659" i="5"/>
  <c r="M1660" i="5"/>
  <c r="K1661" i="5"/>
  <c r="M1662" i="5"/>
  <c r="K1663" i="5"/>
  <c r="I1664" i="5"/>
  <c r="K1665" i="5"/>
  <c r="I1666" i="5"/>
  <c r="G1667" i="5"/>
  <c r="I1668" i="5"/>
  <c r="G1669" i="5"/>
  <c r="E1670" i="5"/>
  <c r="G1671" i="5"/>
  <c r="E1672" i="5"/>
  <c r="Y1672" i="5"/>
  <c r="E1674" i="5"/>
  <c r="Y1674" i="5"/>
  <c r="W1675" i="5"/>
  <c r="Y1676" i="5"/>
  <c r="W1677" i="5"/>
  <c r="U1678" i="5"/>
  <c r="O1679" i="5"/>
  <c r="I1680" i="5"/>
  <c r="Y1680" i="5"/>
  <c r="S1681" i="5"/>
  <c r="M1682" i="5"/>
  <c r="G1683" i="5"/>
  <c r="W1683" i="5"/>
  <c r="Q1684" i="5"/>
  <c r="K1685" i="5"/>
  <c r="E1686" i="5"/>
  <c r="U1686" i="5"/>
  <c r="O1687" i="5"/>
  <c r="I1688" i="5"/>
  <c r="Y1688" i="5"/>
  <c r="S1689" i="5"/>
  <c r="M1690" i="5"/>
  <c r="G1691" i="5"/>
  <c r="W1691" i="5"/>
  <c r="Q1692" i="5"/>
  <c r="K1693" i="5"/>
  <c r="E1694" i="5"/>
  <c r="U1694" i="5"/>
  <c r="O1695" i="5"/>
  <c r="I1696" i="5"/>
  <c r="Y1696" i="5"/>
  <c r="S1697" i="5"/>
  <c r="M1698" i="5"/>
  <c r="G1699" i="5"/>
  <c r="W1699" i="5"/>
  <c r="Q1700" i="5"/>
  <c r="K1701" i="5"/>
  <c r="E1702" i="5"/>
  <c r="U1702" i="5"/>
  <c r="O1703" i="5"/>
  <c r="I1704" i="5"/>
  <c r="Y1704" i="5"/>
  <c r="S1705" i="5"/>
  <c r="M1706" i="5"/>
  <c r="G1707" i="5"/>
  <c r="W1707" i="5"/>
  <c r="Q1708" i="5"/>
  <c r="K1709" i="5"/>
  <c r="E1710" i="5"/>
  <c r="U1710" i="5"/>
  <c r="O1711" i="5"/>
  <c r="I1712" i="5"/>
  <c r="Y1712" i="5"/>
  <c r="S1713" i="5"/>
  <c r="M1714" i="5"/>
  <c r="G1715" i="5"/>
  <c r="W1715" i="5"/>
  <c r="Q1716" i="5"/>
  <c r="K1717" i="5"/>
  <c r="E1718" i="5"/>
  <c r="U1718" i="5"/>
  <c r="O1719" i="5"/>
  <c r="I1720" i="5"/>
  <c r="Y1720" i="5"/>
  <c r="S1721" i="5"/>
  <c r="M1722" i="5"/>
  <c r="G1723" i="5"/>
  <c r="W1723" i="5"/>
  <c r="Q1724" i="5"/>
  <c r="K1725" i="5"/>
  <c r="E1726" i="5"/>
  <c r="U1726" i="5"/>
  <c r="O1727" i="5"/>
  <c r="I1728" i="5"/>
  <c r="Y1728" i="5"/>
  <c r="S1729" i="5"/>
  <c r="M1730" i="5"/>
  <c r="G1731" i="5"/>
  <c r="W1731" i="5"/>
  <c r="Q1732" i="5"/>
  <c r="K1733" i="5"/>
  <c r="E1734" i="5"/>
  <c r="U1734" i="5"/>
  <c r="O1735" i="5"/>
  <c r="I1736" i="5"/>
  <c r="Y1736" i="5"/>
  <c r="S1737" i="5"/>
  <c r="M1738" i="5"/>
  <c r="G1739" i="5"/>
  <c r="W1739" i="5"/>
  <c r="Q1740" i="5"/>
  <c r="K1741" i="5"/>
  <c r="E1742" i="5"/>
  <c r="U1742" i="5"/>
  <c r="O1743" i="5"/>
  <c r="I1744" i="5"/>
  <c r="Y1744" i="5"/>
  <c r="S1745" i="5"/>
  <c r="M1746" i="5"/>
  <c r="G1747" i="5"/>
  <c r="W1747" i="5"/>
  <c r="Q1748" i="5"/>
  <c r="K1749" i="5"/>
  <c r="E1750" i="5"/>
  <c r="U1750" i="5"/>
  <c r="O1751" i="5"/>
  <c r="I1752" i="5"/>
  <c r="Y1752" i="5"/>
  <c r="S1753" i="5"/>
  <c r="M1754" i="5"/>
  <c r="G1755" i="5"/>
  <c r="W1755" i="5"/>
  <c r="Q1756" i="5"/>
  <c r="K1757" i="5"/>
  <c r="E1758" i="5"/>
  <c r="U1758" i="5"/>
  <c r="O1759" i="5"/>
  <c r="I1760" i="5"/>
  <c r="Y1760" i="5"/>
  <c r="S1761" i="5"/>
  <c r="M1762" i="5"/>
  <c r="G1763" i="5"/>
  <c r="W1763" i="5"/>
  <c r="Q1764" i="5"/>
  <c r="K1765" i="5"/>
  <c r="E1766" i="5"/>
  <c r="U1766" i="5"/>
  <c r="O1767" i="5"/>
  <c r="I1768" i="5"/>
  <c r="Y1768" i="5"/>
  <c r="S1769" i="5"/>
  <c r="M1770" i="5"/>
  <c r="G1771" i="5"/>
  <c r="W1771" i="5"/>
  <c r="Q1772" i="5"/>
  <c r="K1773" i="5"/>
  <c r="E1774" i="5"/>
  <c r="U1774" i="5"/>
  <c r="O1775" i="5"/>
  <c r="I1776" i="5"/>
  <c r="Y1776" i="5"/>
  <c r="S1777" i="5"/>
  <c r="M1778" i="5"/>
  <c r="G1779" i="5"/>
  <c r="W1779" i="5"/>
  <c r="Q1780" i="5"/>
  <c r="K1781" i="5"/>
  <c r="E1782" i="5"/>
  <c r="U1782" i="5"/>
  <c r="O1783" i="5"/>
  <c r="I1784" i="5"/>
  <c r="Y1784" i="5"/>
  <c r="S1785" i="5"/>
  <c r="M1786" i="5"/>
  <c r="G1787" i="5"/>
  <c r="W1787" i="5"/>
  <c r="Q1788" i="5"/>
  <c r="K1789" i="5"/>
  <c r="E1790" i="5"/>
  <c r="U1790" i="5"/>
  <c r="O1791" i="5"/>
  <c r="I1792" i="5"/>
  <c r="Y1792" i="5"/>
  <c r="S1793" i="5"/>
  <c r="M1794" i="5"/>
  <c r="G1795" i="5"/>
  <c r="W1795" i="5"/>
  <c r="Q1796" i="5"/>
  <c r="K1797" i="5"/>
  <c r="E1798" i="5"/>
  <c r="U1798" i="5"/>
  <c r="O1799" i="5"/>
  <c r="I1800" i="5"/>
  <c r="Y1800" i="5"/>
  <c r="S1801" i="5"/>
  <c r="M1802" i="5"/>
  <c r="G1803" i="5"/>
  <c r="W1803" i="5"/>
  <c r="Q1804" i="5"/>
  <c r="K1805" i="5"/>
  <c r="E1806" i="5"/>
  <c r="U1806" i="5"/>
  <c r="O1807" i="5"/>
  <c r="I1808" i="5"/>
  <c r="Y1808" i="5"/>
  <c r="S1809" i="5"/>
  <c r="M1810" i="5"/>
  <c r="G1811" i="5"/>
  <c r="W1811" i="5"/>
  <c r="Q1812" i="5"/>
  <c r="K1813" i="5"/>
  <c r="E1814" i="5"/>
  <c r="U1814" i="5"/>
  <c r="O1815" i="5"/>
  <c r="I1816" i="5"/>
  <c r="Y1816" i="5"/>
  <c r="S1817" i="5"/>
  <c r="M1818" i="5"/>
  <c r="G1819" i="5"/>
  <c r="W1819" i="5"/>
  <c r="Q1820" i="5"/>
  <c r="K1821" i="5"/>
  <c r="E1822" i="5"/>
  <c r="U1822" i="5"/>
  <c r="O1823" i="5"/>
  <c r="I1824" i="5"/>
  <c r="Y1824" i="5"/>
  <c r="S1825" i="5"/>
  <c r="M1826" i="5"/>
  <c r="G1827" i="5"/>
  <c r="W1827" i="5"/>
  <c r="Q1828" i="5"/>
  <c r="K1829" i="5"/>
  <c r="E1830" i="5"/>
  <c r="U1830" i="5"/>
  <c r="O1831" i="5"/>
  <c r="I1832" i="5"/>
  <c r="Y1832" i="5"/>
  <c r="S1833" i="5"/>
  <c r="M1834" i="5"/>
  <c r="G1835" i="5"/>
  <c r="W1835" i="5"/>
  <c r="Q1836" i="5"/>
  <c r="K1837" i="5"/>
  <c r="E1838" i="5"/>
  <c r="U1838" i="5"/>
  <c r="O1839" i="5"/>
  <c r="I1840" i="5"/>
  <c r="Y1840" i="5"/>
  <c r="S1841" i="5"/>
  <c r="M1842" i="5"/>
  <c r="G1843" i="5"/>
  <c r="W1843" i="5"/>
  <c r="Q1844" i="5"/>
  <c r="K1845" i="5"/>
  <c r="E1846" i="5"/>
  <c r="U1846" i="5"/>
  <c r="O1847" i="5"/>
  <c r="I1848" i="5"/>
  <c r="Y1848" i="5"/>
  <c r="S1849" i="5"/>
  <c r="M1850" i="5"/>
  <c r="G1851" i="5"/>
  <c r="W1851" i="5"/>
  <c r="Q1852" i="5"/>
  <c r="K1853" i="5"/>
  <c r="E1854" i="5"/>
  <c r="U1854" i="5"/>
  <c r="O1855" i="5"/>
  <c r="I1856" i="5"/>
  <c r="Y1856" i="5"/>
  <c r="S1857" i="5"/>
  <c r="M1858" i="5"/>
  <c r="G1859" i="5"/>
  <c r="W1859" i="5"/>
  <c r="Q1860" i="5"/>
  <c r="K1861" i="5"/>
  <c r="E1862" i="5"/>
  <c r="U1862" i="5"/>
  <c r="O1863" i="5"/>
  <c r="I1864" i="5"/>
  <c r="Y1864" i="5"/>
  <c r="S1865" i="5"/>
  <c r="M1866" i="5"/>
  <c r="G1867" i="5"/>
  <c r="W1867" i="5"/>
  <c r="Q1868" i="5"/>
  <c r="K1869" i="5"/>
  <c r="E1870" i="5"/>
  <c r="U1870" i="5"/>
  <c r="O1871" i="5"/>
  <c r="I1872" i="5"/>
  <c r="Y1872" i="5"/>
  <c r="S1873" i="5"/>
  <c r="M1874" i="5"/>
  <c r="G1875" i="5"/>
  <c r="W1875" i="5"/>
  <c r="Q1876" i="5"/>
  <c r="K1877" i="5"/>
  <c r="E1878" i="5"/>
  <c r="U1878" i="5"/>
  <c r="O1879" i="5"/>
  <c r="I1880" i="5"/>
  <c r="Y1880" i="5"/>
  <c r="S1881" i="5"/>
  <c r="M1882" i="5"/>
  <c r="G1883" i="5"/>
  <c r="W1883" i="5"/>
  <c r="Q1884" i="5"/>
  <c r="K1885" i="5"/>
  <c r="E1886" i="5"/>
  <c r="U1886" i="5"/>
  <c r="O1887" i="5"/>
  <c r="I1888" i="5"/>
  <c r="Y1888" i="5"/>
  <c r="S1889" i="5"/>
  <c r="M1890" i="5"/>
  <c r="G1891" i="5"/>
  <c r="W1891" i="5"/>
  <c r="Q1892" i="5"/>
  <c r="K1893" i="5"/>
  <c r="E1894" i="5"/>
  <c r="U1894" i="5"/>
  <c r="O1895" i="5"/>
  <c r="I1896" i="5"/>
  <c r="Y1896" i="5"/>
  <c r="S1897" i="5"/>
  <c r="M1898" i="5"/>
  <c r="G1899" i="5"/>
  <c r="W1899" i="5"/>
  <c r="Q1900" i="5"/>
  <c r="K1901" i="5"/>
  <c r="E1902" i="5"/>
  <c r="U1902" i="5"/>
  <c r="O1903" i="5"/>
  <c r="I1904" i="5"/>
  <c r="Y1904" i="5"/>
  <c r="S1905" i="5"/>
  <c r="M1906" i="5"/>
  <c r="G1907" i="5"/>
  <c r="W1907" i="5"/>
  <c r="W1527" i="5"/>
  <c r="U1530" i="5"/>
  <c r="G1533" i="5"/>
  <c r="Q1534" i="5"/>
  <c r="E1536" i="5"/>
  <c r="O1537" i="5"/>
  <c r="Y1538" i="5"/>
  <c r="M1540" i="5"/>
  <c r="W1541" i="5"/>
  <c r="D1543" i="5"/>
  <c r="T1543" i="5"/>
  <c r="N1544" i="5"/>
  <c r="H1545" i="5"/>
  <c r="X1545" i="5"/>
  <c r="R1546" i="5"/>
  <c r="L1547" i="5"/>
  <c r="F1548" i="5"/>
  <c r="V1548" i="5"/>
  <c r="P1549" i="5"/>
  <c r="J1550" i="5"/>
  <c r="D1551" i="5"/>
  <c r="T1551" i="5"/>
  <c r="N1552" i="5"/>
  <c r="H1553" i="5"/>
  <c r="X1553" i="5"/>
  <c r="R1554" i="5"/>
  <c r="L1555" i="5"/>
  <c r="F1556" i="5"/>
  <c r="V1556" i="5"/>
  <c r="P1557" i="5"/>
  <c r="J1558" i="5"/>
  <c r="D1559" i="5"/>
  <c r="T1559" i="5"/>
  <c r="N1560" i="5"/>
  <c r="H1561" i="5"/>
  <c r="X1561" i="5"/>
  <c r="R1562" i="5"/>
  <c r="L1563" i="5"/>
  <c r="F1564" i="5"/>
  <c r="V1564" i="5"/>
  <c r="P1565" i="5"/>
  <c r="J1566" i="5"/>
  <c r="D1567" i="5"/>
  <c r="T1567" i="5"/>
  <c r="N1568" i="5"/>
  <c r="H1569" i="5"/>
  <c r="X1569" i="5"/>
  <c r="R1570" i="5"/>
  <c r="L1571" i="5"/>
  <c r="F1572" i="5"/>
  <c r="V1572" i="5"/>
  <c r="P1573" i="5"/>
  <c r="J1574" i="5"/>
  <c r="D1575" i="5"/>
  <c r="T1575" i="5"/>
  <c r="N1576" i="5"/>
  <c r="H1577" i="5"/>
  <c r="X1577" i="5"/>
  <c r="R1578" i="5"/>
  <c r="L1579" i="5"/>
  <c r="F1580" i="5"/>
  <c r="V1580" i="5"/>
  <c r="P1581" i="5"/>
  <c r="J1582" i="5"/>
  <c r="D1583" i="5"/>
  <c r="T1583" i="5"/>
  <c r="N1584" i="5"/>
  <c r="H1585" i="5"/>
  <c r="X1585" i="5"/>
  <c r="R1586" i="5"/>
  <c r="L1587" i="5"/>
  <c r="F1588" i="5"/>
  <c r="V1588" i="5"/>
  <c r="P1589" i="5"/>
  <c r="J1590" i="5"/>
  <c r="D1591" i="5"/>
  <c r="T1591" i="5"/>
  <c r="N1592" i="5"/>
  <c r="H1593" i="5"/>
  <c r="X1593" i="5"/>
  <c r="R1594" i="5"/>
  <c r="L1595" i="5"/>
  <c r="F1596" i="5"/>
  <c r="V1596" i="5"/>
  <c r="P1597" i="5"/>
  <c r="J1598" i="5"/>
  <c r="D1599" i="5"/>
  <c r="T1599" i="5"/>
  <c r="N1600" i="5"/>
  <c r="H1601" i="5"/>
  <c r="X1601" i="5"/>
  <c r="R1602" i="5"/>
  <c r="L1603" i="5"/>
  <c r="F1604" i="5"/>
  <c r="V1604" i="5"/>
  <c r="P1605" i="5"/>
  <c r="J1606" i="5"/>
  <c r="D1607" i="5"/>
  <c r="T1607" i="5"/>
  <c r="N1608" i="5"/>
  <c r="H1609" i="5"/>
  <c r="X1609" i="5"/>
  <c r="R1610" i="5"/>
  <c r="L1611" i="5"/>
  <c r="F1612" i="5"/>
  <c r="V1612" i="5"/>
  <c r="P1613" i="5"/>
  <c r="J1614" i="5"/>
  <c r="D1615" i="5"/>
  <c r="T1615" i="5"/>
  <c r="N1616" i="5"/>
  <c r="H1617" i="5"/>
  <c r="X1617" i="5"/>
  <c r="R1618" i="5"/>
  <c r="L1619" i="5"/>
  <c r="F1620" i="5"/>
  <c r="V1620" i="5"/>
  <c r="P1621" i="5"/>
  <c r="J1622" i="5"/>
  <c r="D1623" i="5"/>
  <c r="T1623" i="5"/>
  <c r="N1624" i="5"/>
  <c r="H1625" i="5"/>
  <c r="X1625" i="5"/>
  <c r="R1626" i="5"/>
  <c r="L1627" i="5"/>
  <c r="F1628" i="5"/>
  <c r="V1628" i="5"/>
  <c r="P1629" i="5"/>
  <c r="J1630" i="5"/>
  <c r="D1631" i="5"/>
  <c r="T1631" i="5"/>
  <c r="N1632" i="5"/>
  <c r="H1633" i="5"/>
  <c r="X1633" i="5"/>
  <c r="R1634" i="5"/>
  <c r="L1635" i="5"/>
  <c r="F1636" i="5"/>
  <c r="V1636" i="5"/>
  <c r="P1637" i="5"/>
  <c r="J1638" i="5"/>
  <c r="D1639" i="5"/>
  <c r="T1639" i="5"/>
  <c r="N1640" i="5"/>
  <c r="H1641" i="5"/>
  <c r="X1641" i="5"/>
  <c r="R1642" i="5"/>
  <c r="L1643" i="5"/>
  <c r="F1644" i="5"/>
  <c r="V1644" i="5"/>
  <c r="P1645" i="5"/>
  <c r="J1646" i="5"/>
  <c r="D1647" i="5"/>
  <c r="T1647" i="5"/>
  <c r="N1648" i="5"/>
  <c r="H1649" i="5"/>
  <c r="X1649" i="5"/>
  <c r="R1650" i="5"/>
  <c r="L1651" i="5"/>
  <c r="F1652" i="5"/>
  <c r="V1652" i="5"/>
  <c r="P1653" i="5"/>
  <c r="J1654" i="5"/>
  <c r="D1655" i="5"/>
  <c r="T1655" i="5"/>
  <c r="N1656" i="5"/>
  <c r="H1657" i="5"/>
  <c r="X1657" i="5"/>
  <c r="R1658" i="5"/>
  <c r="L1659" i="5"/>
  <c r="F1660" i="5"/>
  <c r="V1660" i="5"/>
  <c r="P1661" i="5"/>
  <c r="J1662" i="5"/>
  <c r="D1663" i="5"/>
  <c r="T1663" i="5"/>
  <c r="N1664" i="5"/>
  <c r="H1665" i="5"/>
  <c r="X1665" i="5"/>
  <c r="R1666" i="5"/>
  <c r="L1667" i="5"/>
  <c r="F1668" i="5"/>
  <c r="V1668" i="5"/>
  <c r="P1669" i="5"/>
  <c r="J1670" i="5"/>
  <c r="D1671" i="5"/>
  <c r="T1671" i="5"/>
  <c r="N1672" i="5"/>
  <c r="H1673" i="5"/>
  <c r="X1673" i="5"/>
  <c r="R1674" i="5"/>
  <c r="L1675" i="5"/>
  <c r="F1676" i="5"/>
  <c r="V1676" i="5"/>
  <c r="P1677" i="5"/>
  <c r="J1678" i="5"/>
  <c r="D1679" i="5"/>
  <c r="T1679" i="5"/>
  <c r="N1680" i="5"/>
  <c r="H1681" i="5"/>
  <c r="X1681" i="5"/>
  <c r="R1682" i="5"/>
  <c r="L1683" i="5"/>
  <c r="F1684" i="5"/>
  <c r="V1684" i="5"/>
  <c r="P1685" i="5"/>
  <c r="J1686" i="5"/>
  <c r="D1687" i="5"/>
  <c r="T1687" i="5"/>
  <c r="N1688" i="5"/>
  <c r="H1689" i="5"/>
  <c r="X1689" i="5"/>
  <c r="R1690" i="5"/>
  <c r="L1691" i="5"/>
  <c r="F1692" i="5"/>
  <c r="V1692" i="5"/>
  <c r="P1693" i="5"/>
  <c r="J1694" i="5"/>
  <c r="D1695" i="5"/>
  <c r="T1695" i="5"/>
  <c r="N1696" i="5"/>
  <c r="H1697" i="5"/>
  <c r="X1697" i="5"/>
  <c r="R1698" i="5"/>
  <c r="L1699" i="5"/>
  <c r="F1700" i="5"/>
  <c r="V1700" i="5"/>
  <c r="P1701" i="5"/>
  <c r="J1702" i="5"/>
  <c r="D1703" i="5"/>
  <c r="T1703" i="5"/>
  <c r="N1704" i="5"/>
  <c r="H1705" i="5"/>
  <c r="X1705" i="5"/>
  <c r="R1706" i="5"/>
  <c r="L1707" i="5"/>
  <c r="F1708" i="5"/>
  <c r="V1708" i="5"/>
  <c r="P1709" i="5"/>
  <c r="J1710" i="5"/>
  <c r="D1711" i="5"/>
  <c r="T1711" i="5"/>
  <c r="N1712" i="5"/>
  <c r="H1713" i="5"/>
  <c r="X1713" i="5"/>
  <c r="R1714" i="5"/>
  <c r="L1715" i="5"/>
  <c r="F1716" i="5"/>
  <c r="V1716" i="5"/>
  <c r="P1717" i="5"/>
  <c r="J1718" i="5"/>
  <c r="D1719" i="5"/>
  <c r="T1719" i="5"/>
  <c r="N1720" i="5"/>
  <c r="H1721" i="5"/>
  <c r="X1721" i="5"/>
  <c r="R1722" i="5"/>
  <c r="L1723" i="5"/>
  <c r="F1724" i="5"/>
  <c r="V1724" i="5"/>
  <c r="P1725" i="5"/>
  <c r="J1726" i="5"/>
  <c r="D1727" i="5"/>
  <c r="T1727" i="5"/>
  <c r="N1728" i="5"/>
  <c r="H1729" i="5"/>
  <c r="X1729" i="5"/>
  <c r="R1730" i="5"/>
  <c r="L1731" i="5"/>
  <c r="F1732" i="5"/>
  <c r="V1732" i="5"/>
  <c r="P1733" i="5"/>
  <c r="J1734" i="5"/>
  <c r="D1735" i="5"/>
  <c r="T1735" i="5"/>
  <c r="N1736" i="5"/>
  <c r="H1737" i="5"/>
  <c r="X1737" i="5"/>
  <c r="R1738" i="5"/>
  <c r="L1739" i="5"/>
  <c r="F1740" i="5"/>
  <c r="V1740" i="5"/>
  <c r="P1741" i="5"/>
  <c r="J1742" i="5"/>
  <c r="D1743" i="5"/>
  <c r="T1743" i="5"/>
  <c r="N1744" i="5"/>
  <c r="H1745" i="5"/>
  <c r="X1745" i="5"/>
  <c r="R1746" i="5"/>
  <c r="L1747" i="5"/>
  <c r="F1748" i="5"/>
  <c r="V1748" i="5"/>
  <c r="P1749" i="5"/>
  <c r="J1750" i="5"/>
  <c r="D1751" i="5"/>
  <c r="T1751" i="5"/>
  <c r="N1752" i="5"/>
  <c r="H1753" i="5"/>
  <c r="X1753" i="5"/>
  <c r="R1754" i="5"/>
  <c r="L1755" i="5"/>
  <c r="F1756" i="5"/>
  <c r="V1756" i="5"/>
  <c r="P1757" i="5"/>
  <c r="J1758" i="5"/>
  <c r="D1759" i="5"/>
  <c r="T1759" i="5"/>
  <c r="N1760" i="5"/>
  <c r="H1761" i="5"/>
  <c r="X1761" i="5"/>
  <c r="R1762" i="5"/>
  <c r="L1763" i="5"/>
  <c r="F1764" i="5"/>
  <c r="V1764" i="5"/>
  <c r="P1765" i="5"/>
  <c r="J1766" i="5"/>
  <c r="D1767" i="5"/>
  <c r="T1767" i="5"/>
  <c r="N1768" i="5"/>
  <c r="H1769" i="5"/>
  <c r="X1769" i="5"/>
  <c r="R1770" i="5"/>
  <c r="L1771" i="5"/>
  <c r="F1772" i="5"/>
  <c r="V1772" i="5"/>
  <c r="P1773" i="5"/>
  <c r="J1774" i="5"/>
  <c r="D1775" i="5"/>
  <c r="T1775" i="5"/>
  <c r="N1776" i="5"/>
  <c r="H1777" i="5"/>
  <c r="X1777" i="5"/>
  <c r="R1778" i="5"/>
  <c r="L1779" i="5"/>
  <c r="F1780" i="5"/>
  <c r="V1780" i="5"/>
  <c r="P1781" i="5"/>
  <c r="J1782" i="5"/>
  <c r="D1783" i="5"/>
  <c r="T1783" i="5"/>
  <c r="N1784" i="5"/>
  <c r="H1785" i="5"/>
  <c r="X1785" i="5"/>
  <c r="R1786" i="5"/>
  <c r="L1787" i="5"/>
  <c r="F1788" i="5"/>
  <c r="V1788" i="5"/>
  <c r="P1789" i="5"/>
  <c r="J1790" i="5"/>
  <c r="D1791" i="5"/>
  <c r="T1791" i="5"/>
  <c r="N1792" i="5"/>
  <c r="H1793" i="5"/>
  <c r="X1793" i="5"/>
  <c r="R1794" i="5"/>
  <c r="L1795" i="5"/>
  <c r="F1796" i="5"/>
  <c r="V1796" i="5"/>
  <c r="P1797" i="5"/>
  <c r="J1798" i="5"/>
  <c r="D1799" i="5"/>
  <c r="T1799" i="5"/>
  <c r="N1800" i="5"/>
  <c r="H1801" i="5"/>
  <c r="X1801" i="5"/>
  <c r="R1802" i="5"/>
  <c r="L1803" i="5"/>
  <c r="F1804" i="5"/>
  <c r="V1804" i="5"/>
  <c r="P1805" i="5"/>
  <c r="J1806" i="5"/>
  <c r="D1807" i="5"/>
  <c r="T1807" i="5"/>
  <c r="N1808" i="5"/>
  <c r="H1809" i="5"/>
  <c r="X1809" i="5"/>
  <c r="R1810" i="5"/>
  <c r="L1811" i="5"/>
  <c r="F1812" i="5"/>
  <c r="V1812" i="5"/>
  <c r="P1813" i="5"/>
  <c r="J1814" i="5"/>
  <c r="D1815" i="5"/>
  <c r="T1815" i="5"/>
  <c r="N1816" i="5"/>
  <c r="H1817" i="5"/>
  <c r="X1817" i="5"/>
  <c r="R1818" i="5"/>
  <c r="L1819" i="5"/>
  <c r="F1820" i="5"/>
  <c r="V1820" i="5"/>
  <c r="P1821" i="5"/>
  <c r="J1822" i="5"/>
  <c r="D1823" i="5"/>
  <c r="T1823" i="5"/>
  <c r="N1824" i="5"/>
  <c r="H1825" i="5"/>
  <c r="X1825" i="5"/>
  <c r="R1826" i="5"/>
  <c r="L1827" i="5"/>
  <c r="F1828" i="5"/>
  <c r="V1828" i="5"/>
  <c r="P1829" i="5"/>
  <c r="J1830" i="5"/>
  <c r="D1831" i="5"/>
  <c r="T1831" i="5"/>
  <c r="N1832" i="5"/>
  <c r="H1833" i="5"/>
  <c r="X1833" i="5"/>
  <c r="R1834" i="5"/>
  <c r="L1835" i="5"/>
  <c r="F1836" i="5"/>
  <c r="V1836" i="5"/>
  <c r="P1837" i="5"/>
  <c r="J1838" i="5"/>
  <c r="D1839" i="5"/>
  <c r="T1839" i="5"/>
  <c r="N1840" i="5"/>
  <c r="H1841" i="5"/>
  <c r="X1841" i="5"/>
  <c r="R1842" i="5"/>
  <c r="L1843" i="5"/>
  <c r="F1844" i="5"/>
  <c r="V1844" i="5"/>
  <c r="P1845" i="5"/>
  <c r="J1846" i="5"/>
  <c r="D1847" i="5"/>
  <c r="T1847" i="5"/>
  <c r="N1848" i="5"/>
  <c r="H1849" i="5"/>
  <c r="X1849" i="5"/>
  <c r="R1850" i="5"/>
  <c r="L1851" i="5"/>
  <c r="F1852" i="5"/>
  <c r="V1852" i="5"/>
  <c r="P1853" i="5"/>
  <c r="J1854" i="5"/>
  <c r="D1855" i="5"/>
  <c r="T1855" i="5"/>
  <c r="N1856" i="5"/>
  <c r="H1857" i="5"/>
  <c r="X1857" i="5"/>
  <c r="R1858" i="5"/>
  <c r="L1859" i="5"/>
  <c r="F1860" i="5"/>
  <c r="V1860" i="5"/>
  <c r="P1861" i="5"/>
  <c r="J1862" i="5"/>
  <c r="D1863" i="5"/>
  <c r="T1863" i="5"/>
  <c r="N1864" i="5"/>
  <c r="H1865" i="5"/>
  <c r="X1865" i="5"/>
  <c r="R1866" i="5"/>
  <c r="L1867" i="5"/>
  <c r="F1868" i="5"/>
  <c r="V1868" i="5"/>
  <c r="P1869" i="5"/>
  <c r="J1870" i="5"/>
  <c r="D1871" i="5"/>
  <c r="T1871" i="5"/>
  <c r="N1872" i="5"/>
  <c r="H1873" i="5"/>
  <c r="X1873" i="5"/>
  <c r="R1874" i="5"/>
  <c r="L1875" i="5"/>
  <c r="F1876" i="5"/>
  <c r="V1876" i="5"/>
  <c r="P1877" i="5"/>
  <c r="J1878" i="5"/>
  <c r="D1879" i="5"/>
  <c r="T1879" i="5"/>
  <c r="N1880" i="5"/>
  <c r="H1881" i="5"/>
  <c r="X1881" i="5"/>
  <c r="R1882" i="5"/>
  <c r="L1883" i="5"/>
  <c r="F1884" i="5"/>
  <c r="V1884" i="5"/>
  <c r="P1885" i="5"/>
  <c r="J1886" i="5"/>
  <c r="D1887" i="5"/>
  <c r="T1887" i="5"/>
  <c r="N1888" i="5"/>
  <c r="H1889" i="5"/>
  <c r="X1889" i="5"/>
  <c r="R1890" i="5"/>
  <c r="L1891" i="5"/>
  <c r="F1892" i="5"/>
  <c r="V1892" i="5"/>
  <c r="P1893" i="5"/>
  <c r="J1894" i="5"/>
  <c r="D1895" i="5"/>
  <c r="T1895" i="5"/>
  <c r="N1896" i="5"/>
  <c r="U1528" i="5"/>
  <c r="S1531" i="5"/>
  <c r="Q1533" i="5"/>
  <c r="E1535" i="5"/>
  <c r="O1536" i="5"/>
  <c r="Y1537" i="5"/>
  <c r="M1539" i="5"/>
  <c r="W1540" i="5"/>
  <c r="K1542" i="5"/>
  <c r="I1543" i="5"/>
  <c r="Y1543" i="5"/>
  <c r="S1544" i="5"/>
  <c r="M1545" i="5"/>
  <c r="G1546" i="5"/>
  <c r="W1546" i="5"/>
  <c r="Q1547" i="5"/>
  <c r="K1548" i="5"/>
  <c r="E1549" i="5"/>
  <c r="U1549" i="5"/>
  <c r="O1550" i="5"/>
  <c r="I1551" i="5"/>
  <c r="Y1551" i="5"/>
  <c r="S1552" i="5"/>
  <c r="M1553" i="5"/>
  <c r="G1554" i="5"/>
  <c r="W1554" i="5"/>
  <c r="Q1555" i="5"/>
  <c r="K1556" i="5"/>
  <c r="E1557" i="5"/>
  <c r="U1557" i="5"/>
  <c r="O1558" i="5"/>
  <c r="I1559" i="5"/>
  <c r="Y1559" i="5"/>
  <c r="S1560" i="5"/>
  <c r="M1561" i="5"/>
  <c r="G1562" i="5"/>
  <c r="W1562" i="5"/>
  <c r="Q1563" i="5"/>
  <c r="K1564" i="5"/>
  <c r="E1565" i="5"/>
  <c r="U1565" i="5"/>
  <c r="O1566" i="5"/>
  <c r="I1567" i="5"/>
  <c r="Y1567" i="5"/>
  <c r="S1568" i="5"/>
  <c r="M1569" i="5"/>
  <c r="G1570" i="5"/>
  <c r="W1570" i="5"/>
  <c r="Q1571" i="5"/>
  <c r="K1572" i="5"/>
  <c r="E1573" i="5"/>
  <c r="U1573" i="5"/>
  <c r="O1574" i="5"/>
  <c r="I1575" i="5"/>
  <c r="Y1575" i="5"/>
  <c r="S1576" i="5"/>
  <c r="M1577" i="5"/>
  <c r="G1578" i="5"/>
  <c r="W1578" i="5"/>
  <c r="Q1579" i="5"/>
  <c r="K1580" i="5"/>
  <c r="E1581" i="5"/>
  <c r="U1581" i="5"/>
  <c r="O1582" i="5"/>
  <c r="I1583" i="5"/>
  <c r="Y1583" i="5"/>
  <c r="S1584" i="5"/>
  <c r="M1585" i="5"/>
  <c r="G1586" i="5"/>
  <c r="W1586" i="5"/>
  <c r="Q1587" i="5"/>
  <c r="K1588" i="5"/>
  <c r="E1589" i="5"/>
  <c r="U1589" i="5"/>
  <c r="O1590" i="5"/>
  <c r="I1591" i="5"/>
  <c r="Y1591" i="5"/>
  <c r="S1592" i="5"/>
  <c r="M1593" i="5"/>
  <c r="G1594" i="5"/>
  <c r="W1594" i="5"/>
  <c r="Q1595" i="5"/>
  <c r="K1596" i="5"/>
  <c r="E1597" i="5"/>
  <c r="U1597" i="5"/>
  <c r="O1598" i="5"/>
  <c r="I1599" i="5"/>
  <c r="Y1599" i="5"/>
  <c r="S1600" i="5"/>
  <c r="M1601" i="5"/>
  <c r="G1602" i="5"/>
  <c r="W1602" i="5"/>
  <c r="Q1603" i="5"/>
  <c r="K1604" i="5"/>
  <c r="E1605" i="5"/>
  <c r="U1605" i="5"/>
  <c r="O1606" i="5"/>
  <c r="I1607" i="5"/>
  <c r="Y1607" i="5"/>
  <c r="S1608" i="5"/>
  <c r="M1609" i="5"/>
  <c r="G1610" i="5"/>
  <c r="W1610" i="5"/>
  <c r="Q1611" i="5"/>
  <c r="K1612" i="5"/>
  <c r="E1613" i="5"/>
  <c r="U1613" i="5"/>
  <c r="O1614" i="5"/>
  <c r="I1615" i="5"/>
  <c r="Y1615" i="5"/>
  <c r="S1616" i="5"/>
  <c r="M1617" i="5"/>
  <c r="G1618" i="5"/>
  <c r="W1618" i="5"/>
  <c r="Q1619" i="5"/>
  <c r="K1620" i="5"/>
  <c r="E1621" i="5"/>
  <c r="U1621" i="5"/>
  <c r="O1622" i="5"/>
  <c r="I1623" i="5"/>
  <c r="Y1623" i="5"/>
  <c r="S1624" i="5"/>
  <c r="M1625" i="5"/>
  <c r="G1626" i="5"/>
  <c r="W1626" i="5"/>
  <c r="Q1627" i="5"/>
  <c r="K1628" i="5"/>
  <c r="E1629" i="5"/>
  <c r="U1629" i="5"/>
  <c r="O1630" i="5"/>
  <c r="I1631" i="5"/>
  <c r="Y1631" i="5"/>
  <c r="S1632" i="5"/>
  <c r="M1633" i="5"/>
  <c r="G1634" i="5"/>
  <c r="W1634" i="5"/>
  <c r="Q1635" i="5"/>
  <c r="K1636" i="5"/>
  <c r="E1637" i="5"/>
  <c r="U1637" i="5"/>
  <c r="O1638" i="5"/>
  <c r="I1639" i="5"/>
  <c r="Y1639" i="5"/>
  <c r="S1640" i="5"/>
  <c r="M1641" i="5"/>
  <c r="G1642" i="5"/>
  <c r="W1642" i="5"/>
  <c r="Q1643" i="5"/>
  <c r="K1644" i="5"/>
  <c r="E1645" i="5"/>
  <c r="U1645" i="5"/>
  <c r="O1646" i="5"/>
  <c r="I1647" i="5"/>
  <c r="Y1647" i="5"/>
  <c r="S1648" i="5"/>
  <c r="M1649" i="5"/>
  <c r="G1650" i="5"/>
  <c r="W1650" i="5"/>
  <c r="Q1651" i="5"/>
  <c r="K1652" i="5"/>
  <c r="E1653" i="5"/>
  <c r="U1653" i="5"/>
  <c r="O1654" i="5"/>
  <c r="I1655" i="5"/>
  <c r="Y1655" i="5"/>
  <c r="S1656" i="5"/>
  <c r="M1657" i="5"/>
  <c r="G1658" i="5"/>
  <c r="W1658" i="5"/>
  <c r="Q1659" i="5"/>
  <c r="K1660" i="5"/>
  <c r="E1661" i="5"/>
  <c r="U1661" i="5"/>
  <c r="O1662" i="5"/>
  <c r="I1663" i="5"/>
  <c r="Y1663" i="5"/>
  <c r="S1664" i="5"/>
  <c r="M1665" i="5"/>
  <c r="G1666" i="5"/>
  <c r="W1666" i="5"/>
  <c r="Q1667" i="5"/>
  <c r="K1668" i="5"/>
  <c r="E1669" i="5"/>
  <c r="U1669" i="5"/>
  <c r="O1670" i="5"/>
  <c r="I1671" i="5"/>
  <c r="Y1671" i="5"/>
  <c r="S1672" i="5"/>
  <c r="M1673" i="5"/>
  <c r="G1674" i="5"/>
  <c r="W1674" i="5"/>
  <c r="Q1675" i="5"/>
  <c r="K1676" i="5"/>
  <c r="E1677" i="5"/>
  <c r="U1677" i="5"/>
  <c r="O1678" i="5"/>
  <c r="I1679" i="5"/>
  <c r="Y1679" i="5"/>
  <c r="S1680" i="5"/>
  <c r="M1681" i="5"/>
  <c r="G1682" i="5"/>
  <c r="W1682" i="5"/>
  <c r="Q1683" i="5"/>
  <c r="K1684" i="5"/>
  <c r="E1685" i="5"/>
  <c r="U1685" i="5"/>
  <c r="O1686" i="5"/>
  <c r="I1687" i="5"/>
  <c r="Y1687" i="5"/>
  <c r="S1688" i="5"/>
  <c r="M1689" i="5"/>
  <c r="G1690" i="5"/>
  <c r="W1690" i="5"/>
  <c r="Q1691" i="5"/>
  <c r="K1692" i="5"/>
  <c r="E1693" i="5"/>
  <c r="U1693" i="5"/>
  <c r="O1694" i="5"/>
  <c r="I1695" i="5"/>
  <c r="Y1695" i="5"/>
  <c r="S1696" i="5"/>
  <c r="M1697" i="5"/>
  <c r="G1698" i="5"/>
  <c r="W1698" i="5"/>
  <c r="Q1699" i="5"/>
  <c r="K1700" i="5"/>
  <c r="E1701" i="5"/>
  <c r="U1701" i="5"/>
  <c r="O1702" i="5"/>
  <c r="I1703" i="5"/>
  <c r="Y1703" i="5"/>
  <c r="S1704" i="5"/>
  <c r="M1705" i="5"/>
  <c r="G1706" i="5"/>
  <c r="W1706" i="5"/>
  <c r="Q1707" i="5"/>
  <c r="K1708" i="5"/>
  <c r="E1709" i="5"/>
  <c r="U1709" i="5"/>
  <c r="O1710" i="5"/>
  <c r="I1711" i="5"/>
  <c r="Y1711" i="5"/>
  <c r="S1712" i="5"/>
  <c r="M1713" i="5"/>
  <c r="G1714" i="5"/>
  <c r="W1714" i="5"/>
  <c r="Q1715" i="5"/>
  <c r="K1716" i="5"/>
  <c r="E1717" i="5"/>
  <c r="U1717" i="5"/>
  <c r="O1718" i="5"/>
  <c r="I1719" i="5"/>
  <c r="Y1719" i="5"/>
  <c r="S1720" i="5"/>
  <c r="M1721" i="5"/>
  <c r="G1722" i="5"/>
  <c r="W1722" i="5"/>
  <c r="Q1723" i="5"/>
  <c r="K1724" i="5"/>
  <c r="E1725" i="5"/>
  <c r="U1725" i="5"/>
  <c r="O1726" i="5"/>
  <c r="I1727" i="5"/>
  <c r="Y1727" i="5"/>
  <c r="S1728" i="5"/>
  <c r="M1729" i="5"/>
  <c r="G1730" i="5"/>
  <c r="W1730" i="5"/>
  <c r="Q1731" i="5"/>
  <c r="K1732" i="5"/>
  <c r="E1733" i="5"/>
  <c r="U1733" i="5"/>
  <c r="O1734" i="5"/>
  <c r="I1735" i="5"/>
  <c r="Y1735" i="5"/>
  <c r="S1736" i="5"/>
  <c r="M1737" i="5"/>
  <c r="G1738" i="5"/>
  <c r="W1738" i="5"/>
  <c r="Q1739" i="5"/>
  <c r="K1740" i="5"/>
  <c r="E1741" i="5"/>
  <c r="U1741" i="5"/>
  <c r="O1742" i="5"/>
  <c r="I1743" i="5"/>
  <c r="Y1743" i="5"/>
  <c r="S1744" i="5"/>
  <c r="M1745" i="5"/>
  <c r="G1746" i="5"/>
  <c r="W1746" i="5"/>
  <c r="Q1747" i="5"/>
  <c r="K1748" i="5"/>
  <c r="E1749" i="5"/>
  <c r="U1749" i="5"/>
  <c r="O1750" i="5"/>
  <c r="I1751" i="5"/>
  <c r="Y1751" i="5"/>
  <c r="S1752" i="5"/>
  <c r="M1753" i="5"/>
  <c r="G1754" i="5"/>
  <c r="W1754" i="5"/>
  <c r="Q1755" i="5"/>
  <c r="K1756" i="5"/>
  <c r="E1757" i="5"/>
  <c r="U1757" i="5"/>
  <c r="O1758" i="5"/>
  <c r="I1759" i="5"/>
  <c r="Y1759" i="5"/>
  <c r="S1760" i="5"/>
  <c r="M1761" i="5"/>
  <c r="G1762" i="5"/>
  <c r="W1762" i="5"/>
  <c r="Q1763" i="5"/>
  <c r="K1764" i="5"/>
  <c r="E1765" i="5"/>
  <c r="U1765" i="5"/>
  <c r="O1766" i="5"/>
  <c r="I1767" i="5"/>
  <c r="Y1767" i="5"/>
  <c r="S1768" i="5"/>
  <c r="M1769" i="5"/>
  <c r="G1770" i="5"/>
  <c r="W1770" i="5"/>
  <c r="Q1771" i="5"/>
  <c r="K1772" i="5"/>
  <c r="E1773" i="5"/>
  <c r="U1773" i="5"/>
  <c r="O1774" i="5"/>
  <c r="I1775" i="5"/>
  <c r="Y1775" i="5"/>
  <c r="S1776" i="5"/>
  <c r="M1777" i="5"/>
  <c r="G1778" i="5"/>
  <c r="W1778" i="5"/>
  <c r="Q1779" i="5"/>
  <c r="K1780" i="5"/>
  <c r="E1781" i="5"/>
  <c r="U1781" i="5"/>
  <c r="O1782" i="5"/>
  <c r="I1783" i="5"/>
  <c r="Y1783" i="5"/>
  <c r="S1784" i="5"/>
  <c r="M1785" i="5"/>
  <c r="G1786" i="5"/>
  <c r="W1786" i="5"/>
  <c r="Q1787" i="5"/>
  <c r="K1788" i="5"/>
  <c r="E1789" i="5"/>
  <c r="U1789" i="5"/>
  <c r="O1790" i="5"/>
  <c r="I1791" i="5"/>
  <c r="Y1791" i="5"/>
  <c r="S1792" i="5"/>
  <c r="M1793" i="5"/>
  <c r="G1794" i="5"/>
  <c r="W1794" i="5"/>
  <c r="Q1795" i="5"/>
  <c r="K1796" i="5"/>
  <c r="E1797" i="5"/>
  <c r="U1797" i="5"/>
  <c r="O1798" i="5"/>
  <c r="I1799" i="5"/>
  <c r="Y1799" i="5"/>
  <c r="S1800" i="5"/>
  <c r="M1801" i="5"/>
  <c r="G1802" i="5"/>
  <c r="W1802" i="5"/>
  <c r="Q1803" i="5"/>
  <c r="K1804" i="5"/>
  <c r="E1805" i="5"/>
  <c r="U1805" i="5"/>
  <c r="O1806" i="5"/>
  <c r="I1807" i="5"/>
  <c r="Y1807" i="5"/>
  <c r="S1808" i="5"/>
  <c r="M1809" i="5"/>
  <c r="G1810" i="5"/>
  <c r="W1810" i="5"/>
  <c r="Q1811" i="5"/>
  <c r="K1812" i="5"/>
  <c r="E1813" i="5"/>
  <c r="U1813" i="5"/>
  <c r="O1814" i="5"/>
  <c r="I1815" i="5"/>
  <c r="Y1815" i="5"/>
  <c r="S1816" i="5"/>
  <c r="M1817" i="5"/>
  <c r="G1818" i="5"/>
  <c r="W1818" i="5"/>
  <c r="Q1819" i="5"/>
  <c r="K1820" i="5"/>
  <c r="E1821" i="5"/>
  <c r="U1821" i="5"/>
  <c r="O1822" i="5"/>
  <c r="I1823" i="5"/>
  <c r="Y1823" i="5"/>
  <c r="S1824" i="5"/>
  <c r="M1825" i="5"/>
  <c r="G1826" i="5"/>
  <c r="W1826" i="5"/>
  <c r="Q1827" i="5"/>
  <c r="K1828" i="5"/>
  <c r="E1829" i="5"/>
  <c r="U1829" i="5"/>
  <c r="O1830" i="5"/>
  <c r="I1831" i="5"/>
  <c r="Y1831" i="5"/>
  <c r="S1832" i="5"/>
  <c r="M1833" i="5"/>
  <c r="G1834" i="5"/>
  <c r="W1834" i="5"/>
  <c r="Q1835" i="5"/>
  <c r="K1836" i="5"/>
  <c r="E1837" i="5"/>
  <c r="U1837" i="5"/>
  <c r="O1838" i="5"/>
  <c r="I1839" i="5"/>
  <c r="Y1839" i="5"/>
  <c r="S1840" i="5"/>
  <c r="M1841" i="5"/>
  <c r="G1842" i="5"/>
  <c r="W1842" i="5"/>
  <c r="Q1843" i="5"/>
  <c r="K1844" i="5"/>
  <c r="E1845" i="5"/>
  <c r="U1845" i="5"/>
  <c r="O1846" i="5"/>
  <c r="I1847" i="5"/>
  <c r="Y1847" i="5"/>
  <c r="S1848" i="5"/>
  <c r="M1849" i="5"/>
  <c r="G1850" i="5"/>
  <c r="W1850" i="5"/>
  <c r="Q1851" i="5"/>
  <c r="K1852" i="5"/>
  <c r="E1853" i="5"/>
  <c r="U1853" i="5"/>
  <c r="O1854" i="5"/>
  <c r="I1855" i="5"/>
  <c r="Y1855" i="5"/>
  <c r="S1856" i="5"/>
  <c r="M1857" i="5"/>
  <c r="G1858" i="5"/>
  <c r="W1858" i="5"/>
  <c r="Q1859" i="5"/>
  <c r="K1860" i="5"/>
  <c r="E1861" i="5"/>
  <c r="U1861" i="5"/>
  <c r="O1862" i="5"/>
  <c r="I1863" i="5"/>
  <c r="Y1863" i="5"/>
  <c r="S1864" i="5"/>
  <c r="M1865" i="5"/>
  <c r="G1866" i="5"/>
  <c r="W1866" i="5"/>
  <c r="Q1867" i="5"/>
  <c r="K1868" i="5"/>
  <c r="E1869" i="5"/>
  <c r="U1869" i="5"/>
  <c r="O1870" i="5"/>
  <c r="I1871" i="5"/>
  <c r="Y1871" i="5"/>
  <c r="S1872" i="5"/>
  <c r="M1873" i="5"/>
  <c r="G1874" i="5"/>
  <c r="W1874" i="5"/>
  <c r="Q1875" i="5"/>
  <c r="K1876" i="5"/>
  <c r="E1877" i="5"/>
  <c r="U1877" i="5"/>
  <c r="O1878" i="5"/>
  <c r="I1879" i="5"/>
  <c r="Y1879" i="5"/>
  <c r="S1880" i="5"/>
  <c r="M1881" i="5"/>
  <c r="G1882" i="5"/>
  <c r="W1882" i="5"/>
  <c r="Q1883" i="5"/>
  <c r="K1884" i="5"/>
  <c r="E1885" i="5"/>
  <c r="U1885" i="5"/>
  <c r="O1886" i="5"/>
  <c r="I1887" i="5"/>
  <c r="Y1887" i="5"/>
  <c r="S1888" i="5"/>
  <c r="M1889" i="5"/>
  <c r="G1890" i="5"/>
  <c r="W1890" i="5"/>
  <c r="Q1891" i="5"/>
  <c r="K1892" i="5"/>
  <c r="E1893" i="5"/>
  <c r="U1893" i="5"/>
  <c r="O1894" i="5"/>
  <c r="I1895" i="5"/>
  <c r="Y1895" i="5"/>
  <c r="S1896" i="5"/>
  <c r="M1897" i="5"/>
  <c r="G1898" i="5"/>
  <c r="W1898" i="5"/>
  <c r="Q1899" i="5"/>
  <c r="K1900" i="5"/>
  <c r="E1901" i="5"/>
  <c r="U1901" i="5"/>
  <c r="O1902" i="5"/>
  <c r="I1903" i="5"/>
  <c r="Y1903" i="5"/>
  <c r="S1904" i="5"/>
  <c r="M1905" i="5"/>
  <c r="G1906" i="5"/>
  <c r="W1906" i="5"/>
  <c r="Q1907" i="5"/>
  <c r="K1908" i="5"/>
  <c r="S1529" i="5"/>
  <c r="Q1532" i="5"/>
  <c r="E1534" i="5"/>
  <c r="O1535" i="5"/>
  <c r="Y1536" i="5"/>
  <c r="M1538" i="5"/>
  <c r="W1539" i="5"/>
  <c r="K1541" i="5"/>
  <c r="S1542" i="5"/>
  <c r="N1543" i="5"/>
  <c r="H1544" i="5"/>
  <c r="X1544" i="5"/>
  <c r="R1545" i="5"/>
  <c r="L1546" i="5"/>
  <c r="F1547" i="5"/>
  <c r="V1547" i="5"/>
  <c r="P1548" i="5"/>
  <c r="J1549" i="5"/>
  <c r="D1550" i="5"/>
  <c r="T1550" i="5"/>
  <c r="N1551" i="5"/>
  <c r="H1552" i="5"/>
  <c r="X1552" i="5"/>
  <c r="R1553" i="5"/>
  <c r="L1554" i="5"/>
  <c r="F1555" i="5"/>
  <c r="V1555" i="5"/>
  <c r="P1556" i="5"/>
  <c r="J1557" i="5"/>
  <c r="D1558" i="5"/>
  <c r="T1558" i="5"/>
  <c r="N1559" i="5"/>
  <c r="H1560" i="5"/>
  <c r="X1560" i="5"/>
  <c r="R1561" i="5"/>
  <c r="L1562" i="5"/>
  <c r="F1563" i="5"/>
  <c r="V1563" i="5"/>
  <c r="P1564" i="5"/>
  <c r="J1565" i="5"/>
  <c r="D1566" i="5"/>
  <c r="T1566" i="5"/>
  <c r="N1567" i="5"/>
  <c r="H1568" i="5"/>
  <c r="X1568" i="5"/>
  <c r="R1569" i="5"/>
  <c r="L1570" i="5"/>
  <c r="F1571" i="5"/>
  <c r="V1571" i="5"/>
  <c r="P1572" i="5"/>
  <c r="J1573" i="5"/>
  <c r="D1574" i="5"/>
  <c r="T1574" i="5"/>
  <c r="N1575" i="5"/>
  <c r="H1576" i="5"/>
  <c r="X1576" i="5"/>
  <c r="R1577" i="5"/>
  <c r="L1578" i="5"/>
  <c r="F1579" i="5"/>
  <c r="V1579" i="5"/>
  <c r="P1580" i="5"/>
  <c r="J1581" i="5"/>
  <c r="D1582" i="5"/>
  <c r="T1582" i="5"/>
  <c r="N1583" i="5"/>
  <c r="H1584" i="5"/>
  <c r="X1584" i="5"/>
  <c r="R1585" i="5"/>
  <c r="L1586" i="5"/>
  <c r="F1587" i="5"/>
  <c r="V1587" i="5"/>
  <c r="P1588" i="5"/>
  <c r="J1589" i="5"/>
  <c r="D1590" i="5"/>
  <c r="T1590" i="5"/>
  <c r="N1591" i="5"/>
  <c r="H1592" i="5"/>
  <c r="X1592" i="5"/>
  <c r="R1593" i="5"/>
  <c r="L1594" i="5"/>
  <c r="F1595" i="5"/>
  <c r="V1595" i="5"/>
  <c r="P1596" i="5"/>
  <c r="J1597" i="5"/>
  <c r="D1598" i="5"/>
  <c r="T1598" i="5"/>
  <c r="N1599" i="5"/>
  <c r="H1600" i="5"/>
  <c r="X1600" i="5"/>
  <c r="R1601" i="5"/>
  <c r="L1602" i="5"/>
  <c r="F1603" i="5"/>
  <c r="V1603" i="5"/>
  <c r="P1604" i="5"/>
  <c r="J1605" i="5"/>
  <c r="D1606" i="5"/>
  <c r="T1606" i="5"/>
  <c r="N1607" i="5"/>
  <c r="H1608" i="5"/>
  <c r="X1608" i="5"/>
  <c r="R1609" i="5"/>
  <c r="L1610" i="5"/>
  <c r="F1611" i="5"/>
  <c r="V1611" i="5"/>
  <c r="P1612" i="5"/>
  <c r="J1613" i="5"/>
  <c r="D1614" i="5"/>
  <c r="T1614" i="5"/>
  <c r="N1615" i="5"/>
  <c r="H1616" i="5"/>
  <c r="X1616" i="5"/>
  <c r="R1617" i="5"/>
  <c r="L1618" i="5"/>
  <c r="F1619" i="5"/>
  <c r="V1619" i="5"/>
  <c r="P1620" i="5"/>
  <c r="J1621" i="5"/>
  <c r="D1622" i="5"/>
  <c r="T1622" i="5"/>
  <c r="N1623" i="5"/>
  <c r="H1624" i="5"/>
  <c r="X1624" i="5"/>
  <c r="R1625" i="5"/>
  <c r="L1626" i="5"/>
  <c r="F1627" i="5"/>
  <c r="V1627" i="5"/>
  <c r="P1628" i="5"/>
  <c r="J1629" i="5"/>
  <c r="D1630" i="5"/>
  <c r="T1630" i="5"/>
  <c r="N1631" i="5"/>
  <c r="H1632" i="5"/>
  <c r="X1632" i="5"/>
  <c r="R1633" i="5"/>
  <c r="L1634" i="5"/>
  <c r="F1635" i="5"/>
  <c r="V1635" i="5"/>
  <c r="P1636" i="5"/>
  <c r="J1637" i="5"/>
  <c r="D1638" i="5"/>
  <c r="T1638" i="5"/>
  <c r="N1639" i="5"/>
  <c r="H1640" i="5"/>
  <c r="X1640" i="5"/>
  <c r="R1641" i="5"/>
  <c r="L1642" i="5"/>
  <c r="F1643" i="5"/>
  <c r="V1643" i="5"/>
  <c r="P1644" i="5"/>
  <c r="J1645" i="5"/>
  <c r="D1646" i="5"/>
  <c r="T1646" i="5"/>
  <c r="N1647" i="5"/>
  <c r="H1648" i="5"/>
  <c r="X1648" i="5"/>
  <c r="R1649" i="5"/>
  <c r="L1650" i="5"/>
  <c r="F1651" i="5"/>
  <c r="V1651" i="5"/>
  <c r="P1652" i="5"/>
  <c r="J1653" i="5"/>
  <c r="D1654" i="5"/>
  <c r="T1654" i="5"/>
  <c r="N1655" i="5"/>
  <c r="H1656" i="5"/>
  <c r="X1656" i="5"/>
  <c r="R1657" i="5"/>
  <c r="L1658" i="5"/>
  <c r="F1659" i="5"/>
  <c r="V1659" i="5"/>
  <c r="P1660" i="5"/>
  <c r="J1661" i="5"/>
  <c r="D1662" i="5"/>
  <c r="T1662" i="5"/>
  <c r="N1663" i="5"/>
  <c r="H1664" i="5"/>
  <c r="X1664" i="5"/>
  <c r="R1665" i="5"/>
  <c r="L1666" i="5"/>
  <c r="F1667" i="5"/>
  <c r="V1667" i="5"/>
  <c r="P1668" i="5"/>
  <c r="J1669" i="5"/>
  <c r="D1670" i="5"/>
  <c r="T1670" i="5"/>
  <c r="N1671" i="5"/>
  <c r="H1672" i="5"/>
  <c r="X1672" i="5"/>
  <c r="R1673" i="5"/>
  <c r="L1674" i="5"/>
  <c r="F1675" i="5"/>
  <c r="V1675" i="5"/>
  <c r="P1676" i="5"/>
  <c r="J1677" i="5"/>
  <c r="D1678" i="5"/>
  <c r="T1678" i="5"/>
  <c r="N1679" i="5"/>
  <c r="H1680" i="5"/>
  <c r="X1680" i="5"/>
  <c r="R1681" i="5"/>
  <c r="L1682" i="5"/>
  <c r="F1683" i="5"/>
  <c r="V1683" i="5"/>
  <c r="P1684" i="5"/>
  <c r="J1685" i="5"/>
  <c r="D1686" i="5"/>
  <c r="T1686" i="5"/>
  <c r="N1687" i="5"/>
  <c r="H1688" i="5"/>
  <c r="X1688" i="5"/>
  <c r="R1689" i="5"/>
  <c r="L1690" i="5"/>
  <c r="F1691" i="5"/>
  <c r="V1691" i="5"/>
  <c r="P1692" i="5"/>
  <c r="J1693" i="5"/>
  <c r="D1694" i="5"/>
  <c r="T1694" i="5"/>
  <c r="N1695" i="5"/>
  <c r="H1696" i="5"/>
  <c r="X1696" i="5"/>
  <c r="R1697" i="5"/>
  <c r="L1698" i="5"/>
  <c r="F1699" i="5"/>
  <c r="V1699" i="5"/>
  <c r="P1700" i="5"/>
  <c r="J1701" i="5"/>
  <c r="D1702" i="5"/>
  <c r="T1702" i="5"/>
  <c r="N1703" i="5"/>
  <c r="H1704" i="5"/>
  <c r="X1704" i="5"/>
  <c r="R1705" i="5"/>
  <c r="L1706" i="5"/>
  <c r="F1707" i="5"/>
  <c r="V1707" i="5"/>
  <c r="P1708" i="5"/>
  <c r="J1709" i="5"/>
  <c r="D1710" i="5"/>
  <c r="T1710" i="5"/>
  <c r="N1711" i="5"/>
  <c r="H1712" i="5"/>
  <c r="X1712" i="5"/>
  <c r="R1713" i="5"/>
  <c r="L1714" i="5"/>
  <c r="F1715" i="5"/>
  <c r="V1715" i="5"/>
  <c r="P1716" i="5"/>
  <c r="J1717" i="5"/>
  <c r="D1718" i="5"/>
  <c r="T1718" i="5"/>
  <c r="N1719" i="5"/>
  <c r="H1720" i="5"/>
  <c r="X1720" i="5"/>
  <c r="R1721" i="5"/>
  <c r="L1722" i="5"/>
  <c r="F1723" i="5"/>
  <c r="V1723" i="5"/>
  <c r="P1724" i="5"/>
  <c r="J1725" i="5"/>
  <c r="D1726" i="5"/>
  <c r="T1726" i="5"/>
  <c r="N1727" i="5"/>
  <c r="H1728" i="5"/>
  <c r="X1728" i="5"/>
  <c r="R1729" i="5"/>
  <c r="L1730" i="5"/>
  <c r="F1731" i="5"/>
  <c r="V1731" i="5"/>
  <c r="P1732" i="5"/>
  <c r="J1733" i="5"/>
  <c r="D1734" i="5"/>
  <c r="T1734" i="5"/>
  <c r="N1735" i="5"/>
  <c r="H1736" i="5"/>
  <c r="X1736" i="5"/>
  <c r="R1737" i="5"/>
  <c r="L1738" i="5"/>
  <c r="F1739" i="5"/>
  <c r="V1739" i="5"/>
  <c r="P1740" i="5"/>
  <c r="J1741" i="5"/>
  <c r="D1742" i="5"/>
  <c r="T1742" i="5"/>
  <c r="N1743" i="5"/>
  <c r="H1744" i="5"/>
  <c r="X1744" i="5"/>
  <c r="R1745" i="5"/>
  <c r="L1746" i="5"/>
  <c r="F1747" i="5"/>
  <c r="V1747" i="5"/>
  <c r="P1748" i="5"/>
  <c r="J1749" i="5"/>
  <c r="D1750" i="5"/>
  <c r="T1750" i="5"/>
  <c r="N1751" i="5"/>
  <c r="H1752" i="5"/>
  <c r="X1752" i="5"/>
  <c r="R1753" i="5"/>
  <c r="L1754" i="5"/>
  <c r="F1755" i="5"/>
  <c r="V1755" i="5"/>
  <c r="P1756" i="5"/>
  <c r="J1757" i="5"/>
  <c r="D1758" i="5"/>
  <c r="T1758" i="5"/>
  <c r="N1759" i="5"/>
  <c r="H1760" i="5"/>
  <c r="X1760" i="5"/>
  <c r="R1761" i="5"/>
  <c r="L1762" i="5"/>
  <c r="F1763" i="5"/>
  <c r="V1763" i="5"/>
  <c r="P1764" i="5"/>
  <c r="J1765" i="5"/>
  <c r="D1766" i="5"/>
  <c r="T1766" i="5"/>
  <c r="N1767" i="5"/>
  <c r="H1768" i="5"/>
  <c r="X1768" i="5"/>
  <c r="R1769" i="5"/>
  <c r="L1770" i="5"/>
  <c r="F1771" i="5"/>
  <c r="V1771" i="5"/>
  <c r="P1772" i="5"/>
  <c r="J1773" i="5"/>
  <c r="D1774" i="5"/>
  <c r="T1774" i="5"/>
  <c r="N1775" i="5"/>
  <c r="H1776" i="5"/>
  <c r="X1776" i="5"/>
  <c r="R1777" i="5"/>
  <c r="L1778" i="5"/>
  <c r="F1779" i="5"/>
  <c r="V1779" i="5"/>
  <c r="P1780" i="5"/>
  <c r="J1781" i="5"/>
  <c r="D1782" i="5"/>
  <c r="T1782" i="5"/>
  <c r="N1783" i="5"/>
  <c r="H1784" i="5"/>
  <c r="X1784" i="5"/>
  <c r="R1785" i="5"/>
  <c r="L1786" i="5"/>
  <c r="F1787" i="5"/>
  <c r="V1787" i="5"/>
  <c r="P1788" i="5"/>
  <c r="J1789" i="5"/>
  <c r="D1790" i="5"/>
  <c r="T1790" i="5"/>
  <c r="N1791" i="5"/>
  <c r="H1792" i="5"/>
  <c r="X1792" i="5"/>
  <c r="R1793" i="5"/>
  <c r="L1794" i="5"/>
  <c r="F1795" i="5"/>
  <c r="V1795" i="5"/>
  <c r="P1796" i="5"/>
  <c r="J1797" i="5"/>
  <c r="D1798" i="5"/>
  <c r="T1798" i="5"/>
  <c r="N1799" i="5"/>
  <c r="H1800" i="5"/>
  <c r="X1800" i="5"/>
  <c r="R1801" i="5"/>
  <c r="L1802" i="5"/>
  <c r="F1803" i="5"/>
  <c r="V1803" i="5"/>
  <c r="P1804" i="5"/>
  <c r="J1805" i="5"/>
  <c r="D1806" i="5"/>
  <c r="T1806" i="5"/>
  <c r="N1807" i="5"/>
  <c r="H1808" i="5"/>
  <c r="X1808" i="5"/>
  <c r="R1809" i="5"/>
  <c r="L1810" i="5"/>
  <c r="F1811" i="5"/>
  <c r="V1811" i="5"/>
  <c r="P1812" i="5"/>
  <c r="J1813" i="5"/>
  <c r="D1814" i="5"/>
  <c r="T1814" i="5"/>
  <c r="N1815" i="5"/>
  <c r="H1816" i="5"/>
  <c r="X1816" i="5"/>
  <c r="R1817" i="5"/>
  <c r="L1818" i="5"/>
  <c r="F1819" i="5"/>
  <c r="V1819" i="5"/>
  <c r="P1820" i="5"/>
  <c r="J1821" i="5"/>
  <c r="D1822" i="5"/>
  <c r="T1822" i="5"/>
  <c r="N1823" i="5"/>
  <c r="H1824" i="5"/>
  <c r="X1824" i="5"/>
  <c r="R1825" i="5"/>
  <c r="L1826" i="5"/>
  <c r="F1827" i="5"/>
  <c r="V1827" i="5"/>
  <c r="P1828" i="5"/>
  <c r="J1829" i="5"/>
  <c r="D1830" i="5"/>
  <c r="T1830" i="5"/>
  <c r="N1831" i="5"/>
  <c r="H1832" i="5"/>
  <c r="X1832" i="5"/>
  <c r="R1833" i="5"/>
  <c r="L1834" i="5"/>
  <c r="F1835" i="5"/>
  <c r="V1835" i="5"/>
  <c r="P1836" i="5"/>
  <c r="J1837" i="5"/>
  <c r="D1838" i="5"/>
  <c r="T1838" i="5"/>
  <c r="N1839" i="5"/>
  <c r="H1840" i="5"/>
  <c r="X1840" i="5"/>
  <c r="R1841" i="5"/>
  <c r="L1842" i="5"/>
  <c r="F1843" i="5"/>
  <c r="V1843" i="5"/>
  <c r="P1844" i="5"/>
  <c r="J1845" i="5"/>
  <c r="D1846" i="5"/>
  <c r="T1846" i="5"/>
  <c r="N1847" i="5"/>
  <c r="H1848" i="5"/>
  <c r="X1848" i="5"/>
  <c r="R1849" i="5"/>
  <c r="L1850" i="5"/>
  <c r="F1851" i="5"/>
  <c r="V1851" i="5"/>
  <c r="P1852" i="5"/>
  <c r="J1853" i="5"/>
  <c r="D1854" i="5"/>
  <c r="T1854" i="5"/>
  <c r="N1855" i="5"/>
  <c r="H1856" i="5"/>
  <c r="X1856" i="5"/>
  <c r="R1857" i="5"/>
  <c r="L1858" i="5"/>
  <c r="F1859" i="5"/>
  <c r="V1859" i="5"/>
  <c r="P1860" i="5"/>
  <c r="J1861" i="5"/>
  <c r="D1862" i="5"/>
  <c r="T1862" i="5"/>
  <c r="N1863" i="5"/>
  <c r="H1864" i="5"/>
  <c r="X1864" i="5"/>
  <c r="R1865" i="5"/>
  <c r="L1866" i="5"/>
  <c r="F1867" i="5"/>
  <c r="V1867" i="5"/>
  <c r="P1868" i="5"/>
  <c r="J1869" i="5"/>
  <c r="D1870" i="5"/>
  <c r="T1870" i="5"/>
  <c r="N1871" i="5"/>
  <c r="H1872" i="5"/>
  <c r="X1872" i="5"/>
  <c r="R1873" i="5"/>
  <c r="L1874" i="5"/>
  <c r="F1875" i="5"/>
  <c r="V1875" i="5"/>
  <c r="P1876" i="5"/>
  <c r="J1877" i="5"/>
  <c r="D1878" i="5"/>
  <c r="T1878" i="5"/>
  <c r="N1879" i="5"/>
  <c r="H1880" i="5"/>
  <c r="X1880" i="5"/>
  <c r="R1881" i="5"/>
  <c r="L1882" i="5"/>
  <c r="F1883" i="5"/>
  <c r="V1883" i="5"/>
  <c r="P1884" i="5"/>
  <c r="J1885" i="5"/>
  <c r="D1886" i="5"/>
  <c r="T1886" i="5"/>
  <c r="N1887" i="5"/>
  <c r="H1888" i="5"/>
  <c r="X1888" i="5"/>
  <c r="R1889" i="5"/>
  <c r="L1890" i="5"/>
  <c r="F1891" i="5"/>
  <c r="V1891" i="5"/>
  <c r="P1892" i="5"/>
  <c r="J1893" i="5"/>
  <c r="D1894" i="5"/>
  <c r="T1894" i="5"/>
  <c r="N1895" i="5"/>
  <c r="H1896" i="5"/>
  <c r="X1896" i="5"/>
  <c r="R1897" i="5"/>
  <c r="L1898" i="5"/>
  <c r="F1899" i="5"/>
  <c r="V1899" i="5"/>
  <c r="V1896" i="5"/>
  <c r="T1899" i="5"/>
  <c r="P1901" i="5"/>
  <c r="D1903" i="5"/>
  <c r="N1904" i="5"/>
  <c r="X1905" i="5"/>
  <c r="L1907" i="5"/>
  <c r="Q1908" i="5"/>
  <c r="K1909" i="5"/>
  <c r="E1910" i="5"/>
  <c r="U1910" i="5"/>
  <c r="O1911" i="5"/>
  <c r="I1912" i="5"/>
  <c r="Y1912" i="5"/>
  <c r="S1913" i="5"/>
  <c r="M1914" i="5"/>
  <c r="G1915" i="5"/>
  <c r="W1915" i="5"/>
  <c r="Q1916" i="5"/>
  <c r="K1917" i="5"/>
  <c r="E1918" i="5"/>
  <c r="U1918" i="5"/>
  <c r="O1919" i="5"/>
  <c r="I1920" i="5"/>
  <c r="Y1920" i="5"/>
  <c r="S1921" i="5"/>
  <c r="M1922" i="5"/>
  <c r="G1923" i="5"/>
  <c r="W1923" i="5"/>
  <c r="Q1924" i="5"/>
  <c r="K1925" i="5"/>
  <c r="E1926" i="5"/>
  <c r="U1926" i="5"/>
  <c r="O1927" i="5"/>
  <c r="I1928" i="5"/>
  <c r="Y1928" i="5"/>
  <c r="S1929" i="5"/>
  <c r="M1930" i="5"/>
  <c r="G1931" i="5"/>
  <c r="W1931" i="5"/>
  <c r="Q1932" i="5"/>
  <c r="K1933" i="5"/>
  <c r="E1934" i="5"/>
  <c r="U1934" i="5"/>
  <c r="O1935" i="5"/>
  <c r="I1936" i="5"/>
  <c r="Y1936" i="5"/>
  <c r="S1937" i="5"/>
  <c r="M1938" i="5"/>
  <c r="G1939" i="5"/>
  <c r="W1939" i="5"/>
  <c r="Q1940" i="5"/>
  <c r="K1941" i="5"/>
  <c r="E1942" i="5"/>
  <c r="U1942" i="5"/>
  <c r="O1943" i="5"/>
  <c r="I1944" i="5"/>
  <c r="Y1944" i="5"/>
  <c r="S1945" i="5"/>
  <c r="M1946" i="5"/>
  <c r="G1947" i="5"/>
  <c r="W1947" i="5"/>
  <c r="Q1948" i="5"/>
  <c r="K1949" i="5"/>
  <c r="E1950" i="5"/>
  <c r="U1950" i="5"/>
  <c r="O1951" i="5"/>
  <c r="I1952" i="5"/>
  <c r="Y1952" i="5"/>
  <c r="S1953" i="5"/>
  <c r="M1954" i="5"/>
  <c r="G1955" i="5"/>
  <c r="W1955" i="5"/>
  <c r="Q1956" i="5"/>
  <c r="K1957" i="5"/>
  <c r="E1958" i="5"/>
  <c r="U1958" i="5"/>
  <c r="O1959" i="5"/>
  <c r="I1960" i="5"/>
  <c r="Y1960" i="5"/>
  <c r="S1961" i="5"/>
  <c r="M1962" i="5"/>
  <c r="G1963" i="5"/>
  <c r="W1963" i="5"/>
  <c r="Q1964" i="5"/>
  <c r="K1965" i="5"/>
  <c r="E1966" i="5"/>
  <c r="U1966" i="5"/>
  <c r="O1967" i="5"/>
  <c r="I1968" i="5"/>
  <c r="Y1968" i="5"/>
  <c r="S1969" i="5"/>
  <c r="M1970" i="5"/>
  <c r="G1971" i="5"/>
  <c r="W1971" i="5"/>
  <c r="Q1972" i="5"/>
  <c r="K1973" i="5"/>
  <c r="E1974" i="5"/>
  <c r="U1974" i="5"/>
  <c r="O1975" i="5"/>
  <c r="I1976" i="5"/>
  <c r="Y1976" i="5"/>
  <c r="S1977" i="5"/>
  <c r="M1978" i="5"/>
  <c r="G1979" i="5"/>
  <c r="W1979" i="5"/>
  <c r="Q1980" i="5"/>
  <c r="K1981" i="5"/>
  <c r="E1982" i="5"/>
  <c r="U1982" i="5"/>
  <c r="O1983" i="5"/>
  <c r="I1984" i="5"/>
  <c r="Y1984" i="5"/>
  <c r="S1985" i="5"/>
  <c r="M1986" i="5"/>
  <c r="G1987" i="5"/>
  <c r="W1987" i="5"/>
  <c r="Q1988" i="5"/>
  <c r="K1989" i="5"/>
  <c r="E1990" i="5"/>
  <c r="U1990" i="5"/>
  <c r="O1991" i="5"/>
  <c r="I1992" i="5"/>
  <c r="Y1992" i="5"/>
  <c r="S1993" i="5"/>
  <c r="M1994" i="5"/>
  <c r="G1995" i="5"/>
  <c r="W1995" i="5"/>
  <c r="Q1996" i="5"/>
  <c r="K1997" i="5"/>
  <c r="E1998" i="5"/>
  <c r="U1998" i="5"/>
  <c r="O1999" i="5"/>
  <c r="I2000" i="5"/>
  <c r="Y2000" i="5"/>
  <c r="S2001" i="5"/>
  <c r="M2002" i="5"/>
  <c r="G2003" i="5"/>
  <c r="W2003" i="5"/>
  <c r="Q2004" i="5"/>
  <c r="K2005" i="5"/>
  <c r="E2006" i="5"/>
  <c r="U2006" i="5"/>
  <c r="O2007" i="5"/>
  <c r="I2008" i="5"/>
  <c r="Y2008" i="5"/>
  <c r="S2009" i="5"/>
  <c r="M2010" i="5"/>
  <c r="G2011" i="5"/>
  <c r="W2011" i="5"/>
  <c r="Q2012" i="5"/>
  <c r="K2013" i="5"/>
  <c r="E2014" i="5"/>
  <c r="U2014" i="5"/>
  <c r="O2015" i="5"/>
  <c r="I2016" i="5"/>
  <c r="Y2016" i="5"/>
  <c r="S2017" i="5"/>
  <c r="M2018" i="5"/>
  <c r="G2019" i="5"/>
  <c r="W2019" i="5"/>
  <c r="Q2020" i="5"/>
  <c r="K2021" i="5"/>
  <c r="Y1576" i="5"/>
  <c r="W1579" i="5"/>
  <c r="U1582" i="5"/>
  <c r="S1585" i="5"/>
  <c r="Q1588" i="5"/>
  <c r="O1591" i="5"/>
  <c r="M1594" i="5"/>
  <c r="K1597" i="5"/>
  <c r="I1600" i="5"/>
  <c r="G1603" i="5"/>
  <c r="E1606" i="5"/>
  <c r="Y1608" i="5"/>
  <c r="W1611" i="5"/>
  <c r="U1614" i="5"/>
  <c r="S1617" i="5"/>
  <c r="Q1620" i="5"/>
  <c r="O1623" i="5"/>
  <c r="M1626" i="5"/>
  <c r="K1629" i="5"/>
  <c r="I1632" i="5"/>
  <c r="G1635" i="5"/>
  <c r="E1638" i="5"/>
  <c r="Y1640" i="5"/>
  <c r="W1643" i="5"/>
  <c r="K1645" i="5"/>
  <c r="U1646" i="5"/>
  <c r="E1648" i="5"/>
  <c r="Y1648" i="5"/>
  <c r="E1650" i="5"/>
  <c r="Y1650" i="5"/>
  <c r="W1651" i="5"/>
  <c r="Y1652" i="5"/>
  <c r="W1653" i="5"/>
  <c r="U1654" i="5"/>
  <c r="W1655" i="5"/>
  <c r="U1656" i="5"/>
  <c r="S1657" i="5"/>
  <c r="U1658" i="5"/>
  <c r="S1659" i="5"/>
  <c r="Q1660" i="5"/>
  <c r="S1661" i="5"/>
  <c r="Q1662" i="5"/>
  <c r="O1663" i="5"/>
  <c r="Q1664" i="5"/>
  <c r="O1665" i="5"/>
  <c r="M1666" i="5"/>
  <c r="O1667" i="5"/>
  <c r="M1668" i="5"/>
  <c r="K1669" i="5"/>
  <c r="M1670" i="5"/>
  <c r="K1671" i="5"/>
  <c r="I1672" i="5"/>
  <c r="K1673" i="5"/>
  <c r="I1674" i="5"/>
  <c r="G1675" i="5"/>
  <c r="I1676" i="5"/>
  <c r="G1677" i="5"/>
  <c r="E1678" i="5"/>
  <c r="Y1678" i="5"/>
  <c r="S1679" i="5"/>
  <c r="M1680" i="5"/>
  <c r="G1681" i="5"/>
  <c r="W1681" i="5"/>
  <c r="Q1682" i="5"/>
  <c r="K1683" i="5"/>
  <c r="E1684" i="5"/>
  <c r="U1684" i="5"/>
  <c r="O1685" i="5"/>
  <c r="I1686" i="5"/>
  <c r="Y1686" i="5"/>
  <c r="S1687" i="5"/>
  <c r="M1688" i="5"/>
  <c r="G1689" i="5"/>
  <c r="W1689" i="5"/>
  <c r="Q1690" i="5"/>
  <c r="K1691" i="5"/>
  <c r="E1692" i="5"/>
  <c r="U1692" i="5"/>
  <c r="O1693" i="5"/>
  <c r="I1694" i="5"/>
  <c r="Y1694" i="5"/>
  <c r="S1695" i="5"/>
  <c r="M1696" i="5"/>
  <c r="G1697" i="5"/>
  <c r="W1697" i="5"/>
  <c r="Q1698" i="5"/>
  <c r="K1699" i="5"/>
  <c r="E1700" i="5"/>
  <c r="U1700" i="5"/>
  <c r="O1701" i="5"/>
  <c r="I1702" i="5"/>
  <c r="Y1702" i="5"/>
  <c r="S1703" i="5"/>
  <c r="M1704" i="5"/>
  <c r="G1705" i="5"/>
  <c r="W1705" i="5"/>
  <c r="Q1706" i="5"/>
  <c r="K1707" i="5"/>
  <c r="E1708" i="5"/>
  <c r="U1708" i="5"/>
  <c r="O1709" i="5"/>
  <c r="I1710" i="5"/>
  <c r="Y1710" i="5"/>
  <c r="S1711" i="5"/>
  <c r="M1712" i="5"/>
  <c r="G1713" i="5"/>
  <c r="W1713" i="5"/>
  <c r="Q1714" i="5"/>
  <c r="K1715" i="5"/>
  <c r="E1716" i="5"/>
  <c r="U1716" i="5"/>
  <c r="O1717" i="5"/>
  <c r="I1718" i="5"/>
  <c r="Y1718" i="5"/>
  <c r="S1719" i="5"/>
  <c r="M1720" i="5"/>
  <c r="G1721" i="5"/>
  <c r="W1721" i="5"/>
  <c r="Q1722" i="5"/>
  <c r="K1723" i="5"/>
  <c r="E1724" i="5"/>
  <c r="U1724" i="5"/>
  <c r="O1725" i="5"/>
  <c r="I1726" i="5"/>
  <c r="Y1726" i="5"/>
  <c r="S1727" i="5"/>
  <c r="M1728" i="5"/>
  <c r="G1729" i="5"/>
  <c r="W1729" i="5"/>
  <c r="Q1730" i="5"/>
  <c r="K1731" i="5"/>
  <c r="E1732" i="5"/>
  <c r="U1732" i="5"/>
  <c r="O1733" i="5"/>
  <c r="I1734" i="5"/>
  <c r="Y1734" i="5"/>
  <c r="S1735" i="5"/>
  <c r="M1736" i="5"/>
  <c r="G1737" i="5"/>
  <c r="W1737" i="5"/>
  <c r="Q1738" i="5"/>
  <c r="K1739" i="5"/>
  <c r="E1740" i="5"/>
  <c r="U1740" i="5"/>
  <c r="O1741" i="5"/>
  <c r="I1742" i="5"/>
  <c r="Y1742" i="5"/>
  <c r="S1743" i="5"/>
  <c r="M1744" i="5"/>
  <c r="G1745" i="5"/>
  <c r="W1745" i="5"/>
  <c r="Q1746" i="5"/>
  <c r="K1747" i="5"/>
  <c r="E1748" i="5"/>
  <c r="U1748" i="5"/>
  <c r="O1749" i="5"/>
  <c r="I1750" i="5"/>
  <c r="Y1750" i="5"/>
  <c r="S1751" i="5"/>
  <c r="M1752" i="5"/>
  <c r="G1753" i="5"/>
  <c r="W1753" i="5"/>
  <c r="Q1754" i="5"/>
  <c r="K1755" i="5"/>
  <c r="E1756" i="5"/>
  <c r="U1756" i="5"/>
  <c r="O1757" i="5"/>
  <c r="I1758" i="5"/>
  <c r="Y1758" i="5"/>
  <c r="S1759" i="5"/>
  <c r="M1760" i="5"/>
  <c r="G1761" i="5"/>
  <c r="W1761" i="5"/>
  <c r="Q1762" i="5"/>
  <c r="K1763" i="5"/>
  <c r="E1764" i="5"/>
  <c r="U1764" i="5"/>
  <c r="O1765" i="5"/>
  <c r="I1766" i="5"/>
  <c r="Y1766" i="5"/>
  <c r="S1767" i="5"/>
  <c r="M1768" i="5"/>
  <c r="G1769" i="5"/>
  <c r="W1769" i="5"/>
  <c r="Q1770" i="5"/>
  <c r="K1771" i="5"/>
  <c r="E1772" i="5"/>
  <c r="U1772" i="5"/>
  <c r="O1773" i="5"/>
  <c r="I1774" i="5"/>
  <c r="Y1774" i="5"/>
  <c r="S1775" i="5"/>
  <c r="M1776" i="5"/>
  <c r="G1777" i="5"/>
  <c r="W1777" i="5"/>
  <c r="Q1778" i="5"/>
  <c r="K1779" i="5"/>
  <c r="E1780" i="5"/>
  <c r="U1780" i="5"/>
  <c r="O1781" i="5"/>
  <c r="I1782" i="5"/>
  <c r="Y1782" i="5"/>
  <c r="S1783" i="5"/>
  <c r="M1784" i="5"/>
  <c r="G1785" i="5"/>
  <c r="W1785" i="5"/>
  <c r="Q1786" i="5"/>
  <c r="K1787" i="5"/>
  <c r="E1788" i="5"/>
  <c r="U1788" i="5"/>
  <c r="O1789" i="5"/>
  <c r="I1790" i="5"/>
  <c r="Y1790" i="5"/>
  <c r="S1791" i="5"/>
  <c r="M1792" i="5"/>
  <c r="G1793" i="5"/>
  <c r="W1793" i="5"/>
  <c r="Q1794" i="5"/>
  <c r="K1795" i="5"/>
  <c r="E1796" i="5"/>
  <c r="U1796" i="5"/>
  <c r="O1797" i="5"/>
  <c r="I1798" i="5"/>
  <c r="Y1798" i="5"/>
  <c r="S1799" i="5"/>
  <c r="M1800" i="5"/>
  <c r="G1801" i="5"/>
  <c r="W1801" i="5"/>
  <c r="Q1802" i="5"/>
  <c r="K1803" i="5"/>
  <c r="E1804" i="5"/>
  <c r="U1804" i="5"/>
  <c r="O1805" i="5"/>
  <c r="I1806" i="5"/>
  <c r="Y1806" i="5"/>
  <c r="S1807" i="5"/>
  <c r="M1808" i="5"/>
  <c r="G1809" i="5"/>
  <c r="W1809" i="5"/>
  <c r="Q1810" i="5"/>
  <c r="K1811" i="5"/>
  <c r="E1812" i="5"/>
  <c r="U1812" i="5"/>
  <c r="O1813" i="5"/>
  <c r="I1814" i="5"/>
  <c r="Y1814" i="5"/>
  <c r="S1815" i="5"/>
  <c r="M1816" i="5"/>
  <c r="G1817" i="5"/>
  <c r="W1817" i="5"/>
  <c r="Q1818" i="5"/>
  <c r="K1819" i="5"/>
  <c r="E1820" i="5"/>
  <c r="U1820" i="5"/>
  <c r="O1821" i="5"/>
  <c r="I1822" i="5"/>
  <c r="Y1822" i="5"/>
  <c r="S1823" i="5"/>
  <c r="M1824" i="5"/>
  <c r="G1825" i="5"/>
  <c r="W1825" i="5"/>
  <c r="Q1826" i="5"/>
  <c r="K1827" i="5"/>
  <c r="E1828" i="5"/>
  <c r="U1828" i="5"/>
  <c r="O1829" i="5"/>
  <c r="I1830" i="5"/>
  <c r="Y1830" i="5"/>
  <c r="S1831" i="5"/>
  <c r="M1832" i="5"/>
  <c r="G1833" i="5"/>
  <c r="W1833" i="5"/>
  <c r="Q1834" i="5"/>
  <c r="K1835" i="5"/>
  <c r="E1836" i="5"/>
  <c r="U1836" i="5"/>
  <c r="O1837" i="5"/>
  <c r="I1838" i="5"/>
  <c r="Y1838" i="5"/>
  <c r="S1839" i="5"/>
  <c r="M1840" i="5"/>
  <c r="G1841" i="5"/>
  <c r="W1841" i="5"/>
  <c r="Q1842" i="5"/>
  <c r="K1843" i="5"/>
  <c r="E1844" i="5"/>
  <c r="U1844" i="5"/>
  <c r="O1845" i="5"/>
  <c r="I1846" i="5"/>
  <c r="Y1846" i="5"/>
  <c r="S1847" i="5"/>
  <c r="M1848" i="5"/>
  <c r="G1849" i="5"/>
  <c r="W1849" i="5"/>
  <c r="Q1850" i="5"/>
  <c r="K1851" i="5"/>
  <c r="E1852" i="5"/>
  <c r="U1852" i="5"/>
  <c r="O1853" i="5"/>
  <c r="I1854" i="5"/>
  <c r="Y1854" i="5"/>
  <c r="S1855" i="5"/>
  <c r="M1856" i="5"/>
  <c r="G1857" i="5"/>
  <c r="W1857" i="5"/>
  <c r="Q1858" i="5"/>
  <c r="K1859" i="5"/>
  <c r="E1860" i="5"/>
  <c r="U1860" i="5"/>
  <c r="O1861" i="5"/>
  <c r="I1862" i="5"/>
  <c r="Y1862" i="5"/>
  <c r="S1863" i="5"/>
  <c r="M1864" i="5"/>
  <c r="G1865" i="5"/>
  <c r="W1865" i="5"/>
  <c r="Q1866" i="5"/>
  <c r="K1867" i="5"/>
  <c r="E1868" i="5"/>
  <c r="U1868" i="5"/>
  <c r="O1869" i="5"/>
  <c r="I1870" i="5"/>
  <c r="Y1870" i="5"/>
  <c r="S1871" i="5"/>
  <c r="M1872" i="5"/>
  <c r="G1873" i="5"/>
  <c r="W1873" i="5"/>
  <c r="Q1874" i="5"/>
  <c r="K1875" i="5"/>
  <c r="E1876" i="5"/>
  <c r="U1876" i="5"/>
  <c r="O1877" i="5"/>
  <c r="I1878" i="5"/>
  <c r="Y1878" i="5"/>
  <c r="S1879" i="5"/>
  <c r="M1880" i="5"/>
  <c r="G1881" i="5"/>
  <c r="W1881" i="5"/>
  <c r="Q1882" i="5"/>
  <c r="K1883" i="5"/>
  <c r="E1884" i="5"/>
  <c r="U1884" i="5"/>
  <c r="O1885" i="5"/>
  <c r="I1886" i="5"/>
  <c r="Y1886" i="5"/>
  <c r="S1887" i="5"/>
  <c r="M1888" i="5"/>
  <c r="G1889" i="5"/>
  <c r="W1889" i="5"/>
  <c r="Q1890" i="5"/>
  <c r="K1891" i="5"/>
  <c r="E1892" i="5"/>
  <c r="U1892" i="5"/>
  <c r="O1893" i="5"/>
  <c r="I1894" i="5"/>
  <c r="Y1894" i="5"/>
  <c r="S1895" i="5"/>
  <c r="M1896" i="5"/>
  <c r="G1897" i="5"/>
  <c r="W1897" i="5"/>
  <c r="Q1898" i="5"/>
  <c r="K1899" i="5"/>
  <c r="E1900" i="5"/>
  <c r="U1900" i="5"/>
  <c r="O1901" i="5"/>
  <c r="I1902" i="5"/>
  <c r="Y1902" i="5"/>
  <c r="S1903" i="5"/>
  <c r="M1904" i="5"/>
  <c r="G1905" i="5"/>
  <c r="W1905" i="5"/>
  <c r="Q1906" i="5"/>
  <c r="K1907" i="5"/>
  <c r="E1908" i="5"/>
  <c r="Q1528" i="5"/>
  <c r="O1531" i="5"/>
  <c r="O1533" i="5"/>
  <c r="Y1534" i="5"/>
  <c r="M1536" i="5"/>
  <c r="W1537" i="5"/>
  <c r="K1539" i="5"/>
  <c r="U1540" i="5"/>
  <c r="I1542" i="5"/>
  <c r="H1543" i="5"/>
  <c r="X1543" i="5"/>
  <c r="R1544" i="5"/>
  <c r="L1545" i="5"/>
  <c r="F1546" i="5"/>
  <c r="V1546" i="5"/>
  <c r="P1547" i="5"/>
  <c r="J1548" i="5"/>
  <c r="D1549" i="5"/>
  <c r="T1549" i="5"/>
  <c r="N1550" i="5"/>
  <c r="H1551" i="5"/>
  <c r="X1551" i="5"/>
  <c r="R1552" i="5"/>
  <c r="L1553" i="5"/>
  <c r="F1554" i="5"/>
  <c r="V1554" i="5"/>
  <c r="P1555" i="5"/>
  <c r="J1556" i="5"/>
  <c r="D1557" i="5"/>
  <c r="T1557" i="5"/>
  <c r="N1558" i="5"/>
  <c r="H1559" i="5"/>
  <c r="X1559" i="5"/>
  <c r="R1560" i="5"/>
  <c r="L1561" i="5"/>
  <c r="F1562" i="5"/>
  <c r="V1562" i="5"/>
  <c r="P1563" i="5"/>
  <c r="J1564" i="5"/>
  <c r="D1565" i="5"/>
  <c r="T1565" i="5"/>
  <c r="N1566" i="5"/>
  <c r="H1567" i="5"/>
  <c r="X1567" i="5"/>
  <c r="R1568" i="5"/>
  <c r="L1569" i="5"/>
  <c r="F1570" i="5"/>
  <c r="V1570" i="5"/>
  <c r="P1571" i="5"/>
  <c r="J1572" i="5"/>
  <c r="D1573" i="5"/>
  <c r="T1573" i="5"/>
  <c r="N1574" i="5"/>
  <c r="H1575" i="5"/>
  <c r="X1575" i="5"/>
  <c r="R1576" i="5"/>
  <c r="L1577" i="5"/>
  <c r="F1578" i="5"/>
  <c r="V1578" i="5"/>
  <c r="P1579" i="5"/>
  <c r="J1580" i="5"/>
  <c r="D1581" i="5"/>
  <c r="T1581" i="5"/>
  <c r="N1582" i="5"/>
  <c r="H1583" i="5"/>
  <c r="X1583" i="5"/>
  <c r="R1584" i="5"/>
  <c r="L1585" i="5"/>
  <c r="F1586" i="5"/>
  <c r="V1586" i="5"/>
  <c r="P1587" i="5"/>
  <c r="J1588" i="5"/>
  <c r="D1589" i="5"/>
  <c r="T1589" i="5"/>
  <c r="N1590" i="5"/>
  <c r="H1591" i="5"/>
  <c r="X1591" i="5"/>
  <c r="R1592" i="5"/>
  <c r="L1593" i="5"/>
  <c r="F1594" i="5"/>
  <c r="V1594" i="5"/>
  <c r="P1595" i="5"/>
  <c r="J1596" i="5"/>
  <c r="D1597" i="5"/>
  <c r="T1597" i="5"/>
  <c r="N1598" i="5"/>
  <c r="H1599" i="5"/>
  <c r="X1599" i="5"/>
  <c r="R1600" i="5"/>
  <c r="L1601" i="5"/>
  <c r="F1602" i="5"/>
  <c r="V1602" i="5"/>
  <c r="P1603" i="5"/>
  <c r="J1604" i="5"/>
  <c r="D1605" i="5"/>
  <c r="T1605" i="5"/>
  <c r="N1606" i="5"/>
  <c r="H1607" i="5"/>
  <c r="X1607" i="5"/>
  <c r="R1608" i="5"/>
  <c r="L1609" i="5"/>
  <c r="F1610" i="5"/>
  <c r="V1610" i="5"/>
  <c r="P1611" i="5"/>
  <c r="J1612" i="5"/>
  <c r="D1613" i="5"/>
  <c r="T1613" i="5"/>
  <c r="N1614" i="5"/>
  <c r="H1615" i="5"/>
  <c r="X1615" i="5"/>
  <c r="R1616" i="5"/>
  <c r="L1617" i="5"/>
  <c r="F1618" i="5"/>
  <c r="V1618" i="5"/>
  <c r="P1619" i="5"/>
  <c r="J1620" i="5"/>
  <c r="D1621" i="5"/>
  <c r="T1621" i="5"/>
  <c r="N1622" i="5"/>
  <c r="H1623" i="5"/>
  <c r="X1623" i="5"/>
  <c r="R1624" i="5"/>
  <c r="L1625" i="5"/>
  <c r="F1626" i="5"/>
  <c r="V1626" i="5"/>
  <c r="P1627" i="5"/>
  <c r="J1628" i="5"/>
  <c r="D1629" i="5"/>
  <c r="T1629" i="5"/>
  <c r="N1630" i="5"/>
  <c r="H1631" i="5"/>
  <c r="X1631" i="5"/>
  <c r="R1632" i="5"/>
  <c r="L1633" i="5"/>
  <c r="F1634" i="5"/>
  <c r="V1634" i="5"/>
  <c r="P1635" i="5"/>
  <c r="J1636" i="5"/>
  <c r="D1637" i="5"/>
  <c r="T1637" i="5"/>
  <c r="N1638" i="5"/>
  <c r="H1639" i="5"/>
  <c r="X1639" i="5"/>
  <c r="R1640" i="5"/>
  <c r="L1641" i="5"/>
  <c r="F1642" i="5"/>
  <c r="V1642" i="5"/>
  <c r="P1643" i="5"/>
  <c r="J1644" i="5"/>
  <c r="D1645" i="5"/>
  <c r="T1645" i="5"/>
  <c r="N1646" i="5"/>
  <c r="H1647" i="5"/>
  <c r="X1647" i="5"/>
  <c r="R1648" i="5"/>
  <c r="L1649" i="5"/>
  <c r="F1650" i="5"/>
  <c r="V1650" i="5"/>
  <c r="P1651" i="5"/>
  <c r="J1652" i="5"/>
  <c r="D1653" i="5"/>
  <c r="T1653" i="5"/>
  <c r="N1654" i="5"/>
  <c r="H1655" i="5"/>
  <c r="X1655" i="5"/>
  <c r="R1656" i="5"/>
  <c r="L1657" i="5"/>
  <c r="F1658" i="5"/>
  <c r="V1658" i="5"/>
  <c r="P1659" i="5"/>
  <c r="J1660" i="5"/>
  <c r="D1661" i="5"/>
  <c r="T1661" i="5"/>
  <c r="N1662" i="5"/>
  <c r="H1663" i="5"/>
  <c r="X1663" i="5"/>
  <c r="R1664" i="5"/>
  <c r="L1665" i="5"/>
  <c r="F1666" i="5"/>
  <c r="V1666" i="5"/>
  <c r="P1667" i="5"/>
  <c r="J1668" i="5"/>
  <c r="D1669" i="5"/>
  <c r="T1669" i="5"/>
  <c r="N1670" i="5"/>
  <c r="H1671" i="5"/>
  <c r="X1671" i="5"/>
  <c r="R1672" i="5"/>
  <c r="L1673" i="5"/>
  <c r="F1674" i="5"/>
  <c r="V1674" i="5"/>
  <c r="P1675" i="5"/>
  <c r="J1676" i="5"/>
  <c r="D1677" i="5"/>
  <c r="T1677" i="5"/>
  <c r="N1678" i="5"/>
  <c r="H1679" i="5"/>
  <c r="X1679" i="5"/>
  <c r="R1680" i="5"/>
  <c r="L1681" i="5"/>
  <c r="F1682" i="5"/>
  <c r="V1682" i="5"/>
  <c r="P1683" i="5"/>
  <c r="J1684" i="5"/>
  <c r="D1685" i="5"/>
  <c r="T1685" i="5"/>
  <c r="N1686" i="5"/>
  <c r="H1687" i="5"/>
  <c r="X1687" i="5"/>
  <c r="R1688" i="5"/>
  <c r="L1689" i="5"/>
  <c r="F1690" i="5"/>
  <c r="V1690" i="5"/>
  <c r="P1691" i="5"/>
  <c r="J1692" i="5"/>
  <c r="D1693" i="5"/>
  <c r="T1693" i="5"/>
  <c r="N1694" i="5"/>
  <c r="H1695" i="5"/>
  <c r="X1695" i="5"/>
  <c r="R1696" i="5"/>
  <c r="L1697" i="5"/>
  <c r="F1698" i="5"/>
  <c r="V1698" i="5"/>
  <c r="P1699" i="5"/>
  <c r="J1700" i="5"/>
  <c r="D1701" i="5"/>
  <c r="T1701" i="5"/>
  <c r="N1702" i="5"/>
  <c r="H1703" i="5"/>
  <c r="X1703" i="5"/>
  <c r="R1704" i="5"/>
  <c r="L1705" i="5"/>
  <c r="F1706" i="5"/>
  <c r="V1706" i="5"/>
  <c r="P1707" i="5"/>
  <c r="J1708" i="5"/>
  <c r="D1709" i="5"/>
  <c r="T1709" i="5"/>
  <c r="N1710" i="5"/>
  <c r="H1711" i="5"/>
  <c r="X1711" i="5"/>
  <c r="R1712" i="5"/>
  <c r="L1713" i="5"/>
  <c r="F1714" i="5"/>
  <c r="V1714" i="5"/>
  <c r="P1715" i="5"/>
  <c r="J1716" i="5"/>
  <c r="D1717" i="5"/>
  <c r="T1717" i="5"/>
  <c r="N1718" i="5"/>
  <c r="H1719" i="5"/>
  <c r="X1719" i="5"/>
  <c r="R1720" i="5"/>
  <c r="L1721" i="5"/>
  <c r="F1722" i="5"/>
  <c r="V1722" i="5"/>
  <c r="P1723" i="5"/>
  <c r="J1724" i="5"/>
  <c r="D1725" i="5"/>
  <c r="T1725" i="5"/>
  <c r="N1726" i="5"/>
  <c r="H1727" i="5"/>
  <c r="X1727" i="5"/>
  <c r="R1728" i="5"/>
  <c r="L1729" i="5"/>
  <c r="F1730" i="5"/>
  <c r="V1730" i="5"/>
  <c r="P1731" i="5"/>
  <c r="J1732" i="5"/>
  <c r="D1733" i="5"/>
  <c r="T1733" i="5"/>
  <c r="N1734" i="5"/>
  <c r="H1735" i="5"/>
  <c r="X1735" i="5"/>
  <c r="R1736" i="5"/>
  <c r="L1737" i="5"/>
  <c r="F1738" i="5"/>
  <c r="V1738" i="5"/>
  <c r="P1739" i="5"/>
  <c r="J1740" i="5"/>
  <c r="D1741" i="5"/>
  <c r="T1741" i="5"/>
  <c r="N1742" i="5"/>
  <c r="H1743" i="5"/>
  <c r="X1743" i="5"/>
  <c r="R1744" i="5"/>
  <c r="L1745" i="5"/>
  <c r="F1746" i="5"/>
  <c r="V1746" i="5"/>
  <c r="P1747" i="5"/>
  <c r="J1748" i="5"/>
  <c r="D1749" i="5"/>
  <c r="T1749" i="5"/>
  <c r="N1750" i="5"/>
  <c r="H1751" i="5"/>
  <c r="X1751" i="5"/>
  <c r="R1752" i="5"/>
  <c r="L1753" i="5"/>
  <c r="F1754" i="5"/>
  <c r="V1754" i="5"/>
  <c r="P1755" i="5"/>
  <c r="J1756" i="5"/>
  <c r="D1757" i="5"/>
  <c r="T1757" i="5"/>
  <c r="N1758" i="5"/>
  <c r="H1759" i="5"/>
  <c r="X1759" i="5"/>
  <c r="R1760" i="5"/>
  <c r="L1761" i="5"/>
  <c r="F1762" i="5"/>
  <c r="V1762" i="5"/>
  <c r="P1763" i="5"/>
  <c r="J1764" i="5"/>
  <c r="D1765" i="5"/>
  <c r="T1765" i="5"/>
  <c r="N1766" i="5"/>
  <c r="H1767" i="5"/>
  <c r="X1767" i="5"/>
  <c r="R1768" i="5"/>
  <c r="L1769" i="5"/>
  <c r="F1770" i="5"/>
  <c r="V1770" i="5"/>
  <c r="P1771" i="5"/>
  <c r="J1772" i="5"/>
  <c r="D1773" i="5"/>
  <c r="T1773" i="5"/>
  <c r="N1774" i="5"/>
  <c r="H1775" i="5"/>
  <c r="X1775" i="5"/>
  <c r="R1776" i="5"/>
  <c r="L1777" i="5"/>
  <c r="F1778" i="5"/>
  <c r="V1778" i="5"/>
  <c r="P1779" i="5"/>
  <c r="J1780" i="5"/>
  <c r="D1781" i="5"/>
  <c r="T1781" i="5"/>
  <c r="N1782" i="5"/>
  <c r="H1783" i="5"/>
  <c r="X1783" i="5"/>
  <c r="R1784" i="5"/>
  <c r="L1785" i="5"/>
  <c r="F1786" i="5"/>
  <c r="V1786" i="5"/>
  <c r="P1787" i="5"/>
  <c r="J1788" i="5"/>
  <c r="D1789" i="5"/>
  <c r="T1789" i="5"/>
  <c r="N1790" i="5"/>
  <c r="H1791" i="5"/>
  <c r="X1791" i="5"/>
  <c r="R1792" i="5"/>
  <c r="L1793" i="5"/>
  <c r="F1794" i="5"/>
  <c r="V1794" i="5"/>
  <c r="P1795" i="5"/>
  <c r="J1796" i="5"/>
  <c r="D1797" i="5"/>
  <c r="T1797" i="5"/>
  <c r="N1798" i="5"/>
  <c r="H1799" i="5"/>
  <c r="X1799" i="5"/>
  <c r="R1800" i="5"/>
  <c r="L1801" i="5"/>
  <c r="F1802" i="5"/>
  <c r="V1802" i="5"/>
  <c r="P1803" i="5"/>
  <c r="J1804" i="5"/>
  <c r="D1805" i="5"/>
  <c r="T1805" i="5"/>
  <c r="N1806" i="5"/>
  <c r="H1807" i="5"/>
  <c r="X1807" i="5"/>
  <c r="R1808" i="5"/>
  <c r="L1809" i="5"/>
  <c r="F1810" i="5"/>
  <c r="V1810" i="5"/>
  <c r="P1811" i="5"/>
  <c r="J1812" i="5"/>
  <c r="D1813" i="5"/>
  <c r="T1813" i="5"/>
  <c r="N1814" i="5"/>
  <c r="H1815" i="5"/>
  <c r="X1815" i="5"/>
  <c r="R1816" i="5"/>
  <c r="L1817" i="5"/>
  <c r="F1818" i="5"/>
  <c r="V1818" i="5"/>
  <c r="P1819" i="5"/>
  <c r="J1820" i="5"/>
  <c r="D1821" i="5"/>
  <c r="T1821" i="5"/>
  <c r="N1822" i="5"/>
  <c r="H1823" i="5"/>
  <c r="X1823" i="5"/>
  <c r="R1824" i="5"/>
  <c r="L1825" i="5"/>
  <c r="F1826" i="5"/>
  <c r="V1826" i="5"/>
  <c r="P1827" i="5"/>
  <c r="J1828" i="5"/>
  <c r="D1829" i="5"/>
  <c r="T1829" i="5"/>
  <c r="N1830" i="5"/>
  <c r="H1831" i="5"/>
  <c r="X1831" i="5"/>
  <c r="R1832" i="5"/>
  <c r="L1833" i="5"/>
  <c r="F1834" i="5"/>
  <c r="V1834" i="5"/>
  <c r="P1835" i="5"/>
  <c r="J1836" i="5"/>
  <c r="D1837" i="5"/>
  <c r="T1837" i="5"/>
  <c r="N1838" i="5"/>
  <c r="H1839" i="5"/>
  <c r="X1839" i="5"/>
  <c r="R1840" i="5"/>
  <c r="L1841" i="5"/>
  <c r="F1842" i="5"/>
  <c r="V1842" i="5"/>
  <c r="P1843" i="5"/>
  <c r="J1844" i="5"/>
  <c r="D1845" i="5"/>
  <c r="T1845" i="5"/>
  <c r="N1846" i="5"/>
  <c r="H1847" i="5"/>
  <c r="X1847" i="5"/>
  <c r="R1848" i="5"/>
  <c r="L1849" i="5"/>
  <c r="F1850" i="5"/>
  <c r="V1850" i="5"/>
  <c r="P1851" i="5"/>
  <c r="J1852" i="5"/>
  <c r="D1853" i="5"/>
  <c r="T1853" i="5"/>
  <c r="N1854" i="5"/>
  <c r="H1855" i="5"/>
  <c r="X1855" i="5"/>
  <c r="R1856" i="5"/>
  <c r="L1857" i="5"/>
  <c r="F1858" i="5"/>
  <c r="V1858" i="5"/>
  <c r="P1859" i="5"/>
  <c r="J1860" i="5"/>
  <c r="D1861" i="5"/>
  <c r="T1861" i="5"/>
  <c r="N1862" i="5"/>
  <c r="H1863" i="5"/>
  <c r="X1863" i="5"/>
  <c r="R1864" i="5"/>
  <c r="L1865" i="5"/>
  <c r="F1866" i="5"/>
  <c r="V1866" i="5"/>
  <c r="P1867" i="5"/>
  <c r="J1868" i="5"/>
  <c r="D1869" i="5"/>
  <c r="T1869" i="5"/>
  <c r="N1870" i="5"/>
  <c r="H1871" i="5"/>
  <c r="X1871" i="5"/>
  <c r="R1872" i="5"/>
  <c r="L1873" i="5"/>
  <c r="F1874" i="5"/>
  <c r="V1874" i="5"/>
  <c r="P1875" i="5"/>
  <c r="J1876" i="5"/>
  <c r="D1877" i="5"/>
  <c r="T1877" i="5"/>
  <c r="N1878" i="5"/>
  <c r="H1879" i="5"/>
  <c r="X1879" i="5"/>
  <c r="R1880" i="5"/>
  <c r="L1881" i="5"/>
  <c r="F1882" i="5"/>
  <c r="V1882" i="5"/>
  <c r="P1883" i="5"/>
  <c r="J1884" i="5"/>
  <c r="D1885" i="5"/>
  <c r="T1885" i="5"/>
  <c r="N1886" i="5"/>
  <c r="H1887" i="5"/>
  <c r="X1887" i="5"/>
  <c r="R1888" i="5"/>
  <c r="L1889" i="5"/>
  <c r="F1890" i="5"/>
  <c r="V1890" i="5"/>
  <c r="P1891" i="5"/>
  <c r="J1892" i="5"/>
  <c r="D1893" i="5"/>
  <c r="T1893" i="5"/>
  <c r="N1894" i="5"/>
  <c r="H1895" i="5"/>
  <c r="X1895" i="5"/>
  <c r="R1896" i="5"/>
  <c r="O1529" i="5"/>
  <c r="M1532" i="5"/>
  <c r="Y1533" i="5"/>
  <c r="M1535" i="5"/>
  <c r="W1536" i="5"/>
  <c r="K1538" i="5"/>
  <c r="U1539" i="5"/>
  <c r="I1541" i="5"/>
  <c r="R1542" i="5"/>
  <c r="M1543" i="5"/>
  <c r="G1544" i="5"/>
  <c r="W1544" i="5"/>
  <c r="Q1545" i="5"/>
  <c r="K1546" i="5"/>
  <c r="E1547" i="5"/>
  <c r="U1547" i="5"/>
  <c r="O1548" i="5"/>
  <c r="I1549" i="5"/>
  <c r="Y1549" i="5"/>
  <c r="S1550" i="5"/>
  <c r="M1551" i="5"/>
  <c r="G1552" i="5"/>
  <c r="W1552" i="5"/>
  <c r="Q1553" i="5"/>
  <c r="K1554" i="5"/>
  <c r="E1555" i="5"/>
  <c r="U1555" i="5"/>
  <c r="O1556" i="5"/>
  <c r="I1557" i="5"/>
  <c r="Y1557" i="5"/>
  <c r="S1558" i="5"/>
  <c r="M1559" i="5"/>
  <c r="G1560" i="5"/>
  <c r="W1560" i="5"/>
  <c r="Q1561" i="5"/>
  <c r="K1562" i="5"/>
  <c r="E1563" i="5"/>
  <c r="U1563" i="5"/>
  <c r="O1564" i="5"/>
  <c r="I1565" i="5"/>
  <c r="Y1565" i="5"/>
  <c r="S1566" i="5"/>
  <c r="M1567" i="5"/>
  <c r="G1568" i="5"/>
  <c r="W1568" i="5"/>
  <c r="Q1569" i="5"/>
  <c r="K1570" i="5"/>
  <c r="E1571" i="5"/>
  <c r="U1571" i="5"/>
  <c r="O1572" i="5"/>
  <c r="I1573" i="5"/>
  <c r="Y1573" i="5"/>
  <c r="S1574" i="5"/>
  <c r="M1575" i="5"/>
  <c r="G1576" i="5"/>
  <c r="W1576" i="5"/>
  <c r="Q1577" i="5"/>
  <c r="K1578" i="5"/>
  <c r="E1579" i="5"/>
  <c r="U1579" i="5"/>
  <c r="O1580" i="5"/>
  <c r="I1581" i="5"/>
  <c r="Y1581" i="5"/>
  <c r="S1582" i="5"/>
  <c r="M1583" i="5"/>
  <c r="G1584" i="5"/>
  <c r="W1584" i="5"/>
  <c r="Q1585" i="5"/>
  <c r="K1586" i="5"/>
  <c r="E1587" i="5"/>
  <c r="U1587" i="5"/>
  <c r="O1588" i="5"/>
  <c r="I1589" i="5"/>
  <c r="Y1589" i="5"/>
  <c r="S1590" i="5"/>
  <c r="M1591" i="5"/>
  <c r="G1592" i="5"/>
  <c r="W1592" i="5"/>
  <c r="Q1593" i="5"/>
  <c r="K1594" i="5"/>
  <c r="E1595" i="5"/>
  <c r="U1595" i="5"/>
  <c r="O1596" i="5"/>
  <c r="I1597" i="5"/>
  <c r="Y1597" i="5"/>
  <c r="S1598" i="5"/>
  <c r="M1599" i="5"/>
  <c r="G1600" i="5"/>
  <c r="W1600" i="5"/>
  <c r="Q1601" i="5"/>
  <c r="K1602" i="5"/>
  <c r="E1603" i="5"/>
  <c r="U1603" i="5"/>
  <c r="O1604" i="5"/>
  <c r="I1605" i="5"/>
  <c r="Y1605" i="5"/>
  <c r="S1606" i="5"/>
  <c r="M1607" i="5"/>
  <c r="G1608" i="5"/>
  <c r="W1608" i="5"/>
  <c r="Q1609" i="5"/>
  <c r="K1610" i="5"/>
  <c r="E1611" i="5"/>
  <c r="U1611" i="5"/>
  <c r="O1612" i="5"/>
  <c r="I1613" i="5"/>
  <c r="Y1613" i="5"/>
  <c r="S1614" i="5"/>
  <c r="M1615" i="5"/>
  <c r="G1616" i="5"/>
  <c r="W1616" i="5"/>
  <c r="Q1617" i="5"/>
  <c r="K1618" i="5"/>
  <c r="E1619" i="5"/>
  <c r="U1619" i="5"/>
  <c r="O1620" i="5"/>
  <c r="I1621" i="5"/>
  <c r="Y1621" i="5"/>
  <c r="S1622" i="5"/>
  <c r="M1623" i="5"/>
  <c r="G1624" i="5"/>
  <c r="W1624" i="5"/>
  <c r="Q1625" i="5"/>
  <c r="K1626" i="5"/>
  <c r="E1627" i="5"/>
  <c r="U1627" i="5"/>
  <c r="O1628" i="5"/>
  <c r="I1629" i="5"/>
  <c r="Y1629" i="5"/>
  <c r="S1630" i="5"/>
  <c r="M1631" i="5"/>
  <c r="G1632" i="5"/>
  <c r="W1632" i="5"/>
  <c r="Q1633" i="5"/>
  <c r="K1634" i="5"/>
  <c r="E1635" i="5"/>
  <c r="U1635" i="5"/>
  <c r="O1636" i="5"/>
  <c r="I1637" i="5"/>
  <c r="Y1637" i="5"/>
  <c r="S1638" i="5"/>
  <c r="M1639" i="5"/>
  <c r="G1640" i="5"/>
  <c r="W1640" i="5"/>
  <c r="Q1641" i="5"/>
  <c r="K1642" i="5"/>
  <c r="E1643" i="5"/>
  <c r="U1643" i="5"/>
  <c r="O1644" i="5"/>
  <c r="I1645" i="5"/>
  <c r="Y1645" i="5"/>
  <c r="S1646" i="5"/>
  <c r="M1647" i="5"/>
  <c r="G1648" i="5"/>
  <c r="W1648" i="5"/>
  <c r="Q1649" i="5"/>
  <c r="K1650" i="5"/>
  <c r="E1651" i="5"/>
  <c r="U1651" i="5"/>
  <c r="O1652" i="5"/>
  <c r="I1653" i="5"/>
  <c r="Y1653" i="5"/>
  <c r="S1654" i="5"/>
  <c r="M1655" i="5"/>
  <c r="G1656" i="5"/>
  <c r="W1656" i="5"/>
  <c r="Q1657" i="5"/>
  <c r="K1658" i="5"/>
  <c r="E1659" i="5"/>
  <c r="U1659" i="5"/>
  <c r="O1660" i="5"/>
  <c r="I1661" i="5"/>
  <c r="Y1661" i="5"/>
  <c r="S1662" i="5"/>
  <c r="M1663" i="5"/>
  <c r="G1664" i="5"/>
  <c r="W1664" i="5"/>
  <c r="Q1665" i="5"/>
  <c r="K1666" i="5"/>
  <c r="E1667" i="5"/>
  <c r="U1667" i="5"/>
  <c r="O1668" i="5"/>
  <c r="I1669" i="5"/>
  <c r="Y1669" i="5"/>
  <c r="S1670" i="5"/>
  <c r="M1671" i="5"/>
  <c r="G1672" i="5"/>
  <c r="W1672" i="5"/>
  <c r="Q1673" i="5"/>
  <c r="K1674" i="5"/>
  <c r="E1675" i="5"/>
  <c r="U1675" i="5"/>
  <c r="O1676" i="5"/>
  <c r="I1677" i="5"/>
  <c r="Y1677" i="5"/>
  <c r="S1678" i="5"/>
  <c r="M1679" i="5"/>
  <c r="G1680" i="5"/>
  <c r="W1680" i="5"/>
  <c r="Q1681" i="5"/>
  <c r="K1682" i="5"/>
  <c r="E1683" i="5"/>
  <c r="U1683" i="5"/>
  <c r="O1684" i="5"/>
  <c r="I1685" i="5"/>
  <c r="Y1685" i="5"/>
  <c r="S1686" i="5"/>
  <c r="M1687" i="5"/>
  <c r="G1688" i="5"/>
  <c r="W1688" i="5"/>
  <c r="Q1689" i="5"/>
  <c r="K1690" i="5"/>
  <c r="E1691" i="5"/>
  <c r="U1691" i="5"/>
  <c r="O1692" i="5"/>
  <c r="I1693" i="5"/>
  <c r="Y1693" i="5"/>
  <c r="S1694" i="5"/>
  <c r="M1695" i="5"/>
  <c r="G1696" i="5"/>
  <c r="W1696" i="5"/>
  <c r="Q1697" i="5"/>
  <c r="K1698" i="5"/>
  <c r="E1699" i="5"/>
  <c r="U1699" i="5"/>
  <c r="O1700" i="5"/>
  <c r="I1701" i="5"/>
  <c r="Y1701" i="5"/>
  <c r="S1702" i="5"/>
  <c r="M1703" i="5"/>
  <c r="G1704" i="5"/>
  <c r="W1704" i="5"/>
  <c r="Q1705" i="5"/>
  <c r="K1706" i="5"/>
  <c r="E1707" i="5"/>
  <c r="U1707" i="5"/>
  <c r="O1708" i="5"/>
  <c r="I1709" i="5"/>
  <c r="Y1709" i="5"/>
  <c r="S1710" i="5"/>
  <c r="M1711" i="5"/>
  <c r="G1712" i="5"/>
  <c r="W1712" i="5"/>
  <c r="Q1713" i="5"/>
  <c r="K1714" i="5"/>
  <c r="E1715" i="5"/>
  <c r="U1715" i="5"/>
  <c r="O1716" i="5"/>
  <c r="I1717" i="5"/>
  <c r="Y1717" i="5"/>
  <c r="S1718" i="5"/>
  <c r="M1719" i="5"/>
  <c r="G1720" i="5"/>
  <c r="W1720" i="5"/>
  <c r="Q1721" i="5"/>
  <c r="K1722" i="5"/>
  <c r="E1723" i="5"/>
  <c r="U1723" i="5"/>
  <c r="O1724" i="5"/>
  <c r="I1725" i="5"/>
  <c r="Y1725" i="5"/>
  <c r="S1726" i="5"/>
  <c r="M1727" i="5"/>
  <c r="G1728" i="5"/>
  <c r="W1728" i="5"/>
  <c r="Q1729" i="5"/>
  <c r="K1730" i="5"/>
  <c r="E1731" i="5"/>
  <c r="U1731" i="5"/>
  <c r="O1732" i="5"/>
  <c r="I1733" i="5"/>
  <c r="Y1733" i="5"/>
  <c r="S1734" i="5"/>
  <c r="M1735" i="5"/>
  <c r="G1736" i="5"/>
  <c r="W1736" i="5"/>
  <c r="Q1737" i="5"/>
  <c r="K1738" i="5"/>
  <c r="E1739" i="5"/>
  <c r="U1739" i="5"/>
  <c r="O1740" i="5"/>
  <c r="I1741" i="5"/>
  <c r="Y1741" i="5"/>
  <c r="S1742" i="5"/>
  <c r="M1743" i="5"/>
  <c r="G1744" i="5"/>
  <c r="W1744" i="5"/>
  <c r="Q1745" i="5"/>
  <c r="K1746" i="5"/>
  <c r="E1747" i="5"/>
  <c r="U1747" i="5"/>
  <c r="O1748" i="5"/>
  <c r="I1749" i="5"/>
  <c r="Y1749" i="5"/>
  <c r="S1750" i="5"/>
  <c r="M1751" i="5"/>
  <c r="G1752" i="5"/>
  <c r="W1752" i="5"/>
  <c r="Q1753" i="5"/>
  <c r="K1754" i="5"/>
  <c r="E1755" i="5"/>
  <c r="U1755" i="5"/>
  <c r="O1756" i="5"/>
  <c r="I1757" i="5"/>
  <c r="Y1757" i="5"/>
  <c r="S1758" i="5"/>
  <c r="M1759" i="5"/>
  <c r="G1760" i="5"/>
  <c r="W1760" i="5"/>
  <c r="Q1761" i="5"/>
  <c r="K1762" i="5"/>
  <c r="E1763" i="5"/>
  <c r="U1763" i="5"/>
  <c r="O1764" i="5"/>
  <c r="I1765" i="5"/>
  <c r="Y1765" i="5"/>
  <c r="S1766" i="5"/>
  <c r="M1767" i="5"/>
  <c r="G1768" i="5"/>
  <c r="W1768" i="5"/>
  <c r="Q1769" i="5"/>
  <c r="K1770" i="5"/>
  <c r="E1771" i="5"/>
  <c r="U1771" i="5"/>
  <c r="O1772" i="5"/>
  <c r="I1773" i="5"/>
  <c r="Y1773" i="5"/>
  <c r="S1774" i="5"/>
  <c r="M1775" i="5"/>
  <c r="G1776" i="5"/>
  <c r="W1776" i="5"/>
  <c r="Q1777" i="5"/>
  <c r="K1778" i="5"/>
  <c r="E1779" i="5"/>
  <c r="U1779" i="5"/>
  <c r="O1780" i="5"/>
  <c r="I1781" i="5"/>
  <c r="Y1781" i="5"/>
  <c r="S1782" i="5"/>
  <c r="M1783" i="5"/>
  <c r="G1784" i="5"/>
  <c r="W1784" i="5"/>
  <c r="Q1785" i="5"/>
  <c r="K1786" i="5"/>
  <c r="E1787" i="5"/>
  <c r="U1787" i="5"/>
  <c r="O1788" i="5"/>
  <c r="I1789" i="5"/>
  <c r="Y1789" i="5"/>
  <c r="S1790" i="5"/>
  <c r="M1791" i="5"/>
  <c r="G1792" i="5"/>
  <c r="W1792" i="5"/>
  <c r="Q1793" i="5"/>
  <c r="K1794" i="5"/>
  <c r="E1795" i="5"/>
  <c r="U1795" i="5"/>
  <c r="O1796" i="5"/>
  <c r="I1797" i="5"/>
  <c r="Y1797" i="5"/>
  <c r="S1798" i="5"/>
  <c r="M1799" i="5"/>
  <c r="G1800" i="5"/>
  <c r="W1800" i="5"/>
  <c r="Q1801" i="5"/>
  <c r="K1802" i="5"/>
  <c r="E1803" i="5"/>
  <c r="U1803" i="5"/>
  <c r="O1804" i="5"/>
  <c r="I1805" i="5"/>
  <c r="Y1805" i="5"/>
  <c r="S1806" i="5"/>
  <c r="M1807" i="5"/>
  <c r="G1808" i="5"/>
  <c r="W1808" i="5"/>
  <c r="Q1809" i="5"/>
  <c r="K1810" i="5"/>
  <c r="E1811" i="5"/>
  <c r="U1811" i="5"/>
  <c r="O1812" i="5"/>
  <c r="I1813" i="5"/>
  <c r="Y1813" i="5"/>
  <c r="S1814" i="5"/>
  <c r="M1815" i="5"/>
  <c r="G1816" i="5"/>
  <c r="W1816" i="5"/>
  <c r="Q1817" i="5"/>
  <c r="K1818" i="5"/>
  <c r="E1819" i="5"/>
  <c r="U1819" i="5"/>
  <c r="O1820" i="5"/>
  <c r="I1821" i="5"/>
  <c r="Y1821" i="5"/>
  <c r="S1822" i="5"/>
  <c r="M1823" i="5"/>
  <c r="G1824" i="5"/>
  <c r="W1824" i="5"/>
  <c r="Q1825" i="5"/>
  <c r="K1826" i="5"/>
  <c r="E1827" i="5"/>
  <c r="U1827" i="5"/>
  <c r="O1828" i="5"/>
  <c r="I1829" i="5"/>
  <c r="Y1829" i="5"/>
  <c r="S1830" i="5"/>
  <c r="M1831" i="5"/>
  <c r="G1832" i="5"/>
  <c r="W1832" i="5"/>
  <c r="Q1833" i="5"/>
  <c r="K1834" i="5"/>
  <c r="E1835" i="5"/>
  <c r="U1835" i="5"/>
  <c r="O1836" i="5"/>
  <c r="I1837" i="5"/>
  <c r="Y1837" i="5"/>
  <c r="S1838" i="5"/>
  <c r="M1839" i="5"/>
  <c r="G1840" i="5"/>
  <c r="W1840" i="5"/>
  <c r="Q1841" i="5"/>
  <c r="K1842" i="5"/>
  <c r="E1843" i="5"/>
  <c r="U1843" i="5"/>
  <c r="O1844" i="5"/>
  <c r="I1845" i="5"/>
  <c r="Y1845" i="5"/>
  <c r="S1846" i="5"/>
  <c r="M1847" i="5"/>
  <c r="G1848" i="5"/>
  <c r="W1848" i="5"/>
  <c r="Q1849" i="5"/>
  <c r="K1850" i="5"/>
  <c r="E1851" i="5"/>
  <c r="U1851" i="5"/>
  <c r="O1852" i="5"/>
  <c r="I1853" i="5"/>
  <c r="Y1853" i="5"/>
  <c r="S1854" i="5"/>
  <c r="M1855" i="5"/>
  <c r="G1856" i="5"/>
  <c r="W1856" i="5"/>
  <c r="Q1857" i="5"/>
  <c r="K1858" i="5"/>
  <c r="E1859" i="5"/>
  <c r="U1859" i="5"/>
  <c r="O1860" i="5"/>
  <c r="I1861" i="5"/>
  <c r="Y1861" i="5"/>
  <c r="S1862" i="5"/>
  <c r="M1863" i="5"/>
  <c r="G1864" i="5"/>
  <c r="W1864" i="5"/>
  <c r="Q1865" i="5"/>
  <c r="K1866" i="5"/>
  <c r="E1867" i="5"/>
  <c r="U1867" i="5"/>
  <c r="O1868" i="5"/>
  <c r="I1869" i="5"/>
  <c r="Y1869" i="5"/>
  <c r="S1870" i="5"/>
  <c r="M1871" i="5"/>
  <c r="G1872" i="5"/>
  <c r="W1872" i="5"/>
  <c r="Q1873" i="5"/>
  <c r="K1874" i="5"/>
  <c r="E1875" i="5"/>
  <c r="U1875" i="5"/>
  <c r="O1876" i="5"/>
  <c r="I1877" i="5"/>
  <c r="Y1877" i="5"/>
  <c r="S1878" i="5"/>
  <c r="M1879" i="5"/>
  <c r="G1880" i="5"/>
  <c r="W1880" i="5"/>
  <c r="Q1881" i="5"/>
  <c r="K1882" i="5"/>
  <c r="E1883" i="5"/>
  <c r="U1883" i="5"/>
  <c r="O1884" i="5"/>
  <c r="I1885" i="5"/>
  <c r="Y1885" i="5"/>
  <c r="S1886" i="5"/>
  <c r="M1887" i="5"/>
  <c r="G1888" i="5"/>
  <c r="W1888" i="5"/>
  <c r="Q1889" i="5"/>
  <c r="K1890" i="5"/>
  <c r="E1891" i="5"/>
  <c r="U1891" i="5"/>
  <c r="O1892" i="5"/>
  <c r="I1893" i="5"/>
  <c r="Y1893" i="5"/>
  <c r="S1894" i="5"/>
  <c r="M1895" i="5"/>
  <c r="G1896" i="5"/>
  <c r="W1896" i="5"/>
  <c r="Q1897" i="5"/>
  <c r="K1898" i="5"/>
  <c r="E1899" i="5"/>
  <c r="U1899" i="5"/>
  <c r="O1900" i="5"/>
  <c r="I1901" i="5"/>
  <c r="Y1901" i="5"/>
  <c r="S1902" i="5"/>
  <c r="M1903" i="5"/>
  <c r="G1904" i="5"/>
  <c r="W1904" i="5"/>
  <c r="Q1905" i="5"/>
  <c r="K1906" i="5"/>
  <c r="E1907" i="5"/>
  <c r="U1907" i="5"/>
  <c r="O1527" i="5"/>
  <c r="M1530" i="5"/>
  <c r="Y1532" i="5"/>
  <c r="M1534" i="5"/>
  <c r="W1535" i="5"/>
  <c r="K1537" i="5"/>
  <c r="U1538" i="5"/>
  <c r="I1540" i="5"/>
  <c r="S1541" i="5"/>
  <c r="X1542" i="5"/>
  <c r="R1543" i="5"/>
  <c r="L1544" i="5"/>
  <c r="F1545" i="5"/>
  <c r="V1545" i="5"/>
  <c r="P1546" i="5"/>
  <c r="J1547" i="5"/>
  <c r="D1548" i="5"/>
  <c r="T1548" i="5"/>
  <c r="N1549" i="5"/>
  <c r="H1550" i="5"/>
  <c r="X1550" i="5"/>
  <c r="R1551" i="5"/>
  <c r="L1552" i="5"/>
  <c r="F1553" i="5"/>
  <c r="V1553" i="5"/>
  <c r="P1554" i="5"/>
  <c r="J1555" i="5"/>
  <c r="D1556" i="5"/>
  <c r="T1556" i="5"/>
  <c r="N1557" i="5"/>
  <c r="H1558" i="5"/>
  <c r="X1558" i="5"/>
  <c r="R1559" i="5"/>
  <c r="L1560" i="5"/>
  <c r="F1561" i="5"/>
  <c r="V1561" i="5"/>
  <c r="P1562" i="5"/>
  <c r="J1563" i="5"/>
  <c r="D1564" i="5"/>
  <c r="T1564" i="5"/>
  <c r="N1565" i="5"/>
  <c r="H1566" i="5"/>
  <c r="X1566" i="5"/>
  <c r="R1567" i="5"/>
  <c r="L1568" i="5"/>
  <c r="F1569" i="5"/>
  <c r="V1569" i="5"/>
  <c r="P1570" i="5"/>
  <c r="J1571" i="5"/>
  <c r="D1572" i="5"/>
  <c r="T1572" i="5"/>
  <c r="N1573" i="5"/>
  <c r="H1574" i="5"/>
  <c r="X1574" i="5"/>
  <c r="R1575" i="5"/>
  <c r="L1576" i="5"/>
  <c r="F1577" i="5"/>
  <c r="V1577" i="5"/>
  <c r="P1578" i="5"/>
  <c r="J1579" i="5"/>
  <c r="D1580" i="5"/>
  <c r="T1580" i="5"/>
  <c r="N1581" i="5"/>
  <c r="H1582" i="5"/>
  <c r="X1582" i="5"/>
  <c r="R1583" i="5"/>
  <c r="L1584" i="5"/>
  <c r="F1585" i="5"/>
  <c r="V1585" i="5"/>
  <c r="P1586" i="5"/>
  <c r="J1587" i="5"/>
  <c r="D1588" i="5"/>
  <c r="T1588" i="5"/>
  <c r="N1589" i="5"/>
  <c r="H1590" i="5"/>
  <c r="X1590" i="5"/>
  <c r="R1591" i="5"/>
  <c r="L1592" i="5"/>
  <c r="F1593" i="5"/>
  <c r="V1593" i="5"/>
  <c r="P1594" i="5"/>
  <c r="J1595" i="5"/>
  <c r="D1596" i="5"/>
  <c r="T1596" i="5"/>
  <c r="N1597" i="5"/>
  <c r="H1598" i="5"/>
  <c r="X1598" i="5"/>
  <c r="R1599" i="5"/>
  <c r="L1600" i="5"/>
  <c r="F1601" i="5"/>
  <c r="V1601" i="5"/>
  <c r="P1602" i="5"/>
  <c r="J1603" i="5"/>
  <c r="D1604" i="5"/>
  <c r="T1604" i="5"/>
  <c r="N1605" i="5"/>
  <c r="H1606" i="5"/>
  <c r="X1606" i="5"/>
  <c r="R1607" i="5"/>
  <c r="L1608" i="5"/>
  <c r="F1609" i="5"/>
  <c r="V1609" i="5"/>
  <c r="P1610" i="5"/>
  <c r="J1611" i="5"/>
  <c r="D1612" i="5"/>
  <c r="T1612" i="5"/>
  <c r="N1613" i="5"/>
  <c r="H1614" i="5"/>
  <c r="X1614" i="5"/>
  <c r="R1615" i="5"/>
  <c r="L1616" i="5"/>
  <c r="F1617" i="5"/>
  <c r="V1617" i="5"/>
  <c r="P1618" i="5"/>
  <c r="J1619" i="5"/>
  <c r="D1620" i="5"/>
  <c r="T1620" i="5"/>
  <c r="N1621" i="5"/>
  <c r="H1622" i="5"/>
  <c r="X1622" i="5"/>
  <c r="R1623" i="5"/>
  <c r="L1624" i="5"/>
  <c r="F1625" i="5"/>
  <c r="V1625" i="5"/>
  <c r="P1626" i="5"/>
  <c r="J1627" i="5"/>
  <c r="D1628" i="5"/>
  <c r="T1628" i="5"/>
  <c r="N1629" i="5"/>
  <c r="H1630" i="5"/>
  <c r="X1630" i="5"/>
  <c r="R1631" i="5"/>
  <c r="L1632" i="5"/>
  <c r="F1633" i="5"/>
  <c r="V1633" i="5"/>
  <c r="P1634" i="5"/>
  <c r="J1635" i="5"/>
  <c r="D1636" i="5"/>
  <c r="T1636" i="5"/>
  <c r="N1637" i="5"/>
  <c r="H1638" i="5"/>
  <c r="X1638" i="5"/>
  <c r="R1639" i="5"/>
  <c r="L1640" i="5"/>
  <c r="F1641" i="5"/>
  <c r="V1641" i="5"/>
  <c r="P1642" i="5"/>
  <c r="J1643" i="5"/>
  <c r="D1644" i="5"/>
  <c r="T1644" i="5"/>
  <c r="N1645" i="5"/>
  <c r="H1646" i="5"/>
  <c r="X1646" i="5"/>
  <c r="R1647" i="5"/>
  <c r="L1648" i="5"/>
  <c r="F1649" i="5"/>
  <c r="V1649" i="5"/>
  <c r="P1650" i="5"/>
  <c r="J1651" i="5"/>
  <c r="D1652" i="5"/>
  <c r="T1652" i="5"/>
  <c r="N1653" i="5"/>
  <c r="H1654" i="5"/>
  <c r="X1654" i="5"/>
  <c r="R1655" i="5"/>
  <c r="L1656" i="5"/>
  <c r="F1657" i="5"/>
  <c r="V1657" i="5"/>
  <c r="P1658" i="5"/>
  <c r="J1659" i="5"/>
  <c r="D1660" i="5"/>
  <c r="T1660" i="5"/>
  <c r="N1661" i="5"/>
  <c r="H1662" i="5"/>
  <c r="X1662" i="5"/>
  <c r="R1663" i="5"/>
  <c r="L1664" i="5"/>
  <c r="F1665" i="5"/>
  <c r="V1665" i="5"/>
  <c r="P1666" i="5"/>
  <c r="J1667" i="5"/>
  <c r="D1668" i="5"/>
  <c r="T1668" i="5"/>
  <c r="N1669" i="5"/>
  <c r="H1670" i="5"/>
  <c r="X1670" i="5"/>
  <c r="R1671" i="5"/>
  <c r="L1672" i="5"/>
  <c r="F1673" i="5"/>
  <c r="V1673" i="5"/>
  <c r="P1674" i="5"/>
  <c r="J1675" i="5"/>
  <c r="D1676" i="5"/>
  <c r="T1676" i="5"/>
  <c r="N1677" i="5"/>
  <c r="H1678" i="5"/>
  <c r="X1678" i="5"/>
  <c r="R1679" i="5"/>
  <c r="L1680" i="5"/>
  <c r="F1681" i="5"/>
  <c r="V1681" i="5"/>
  <c r="P1682" i="5"/>
  <c r="J1683" i="5"/>
  <c r="D1684" i="5"/>
  <c r="T1684" i="5"/>
  <c r="N1685" i="5"/>
  <c r="H1686" i="5"/>
  <c r="X1686" i="5"/>
  <c r="R1687" i="5"/>
  <c r="L1688" i="5"/>
  <c r="F1689" i="5"/>
  <c r="V1689" i="5"/>
  <c r="P1690" i="5"/>
  <c r="J1691" i="5"/>
  <c r="D1692" i="5"/>
  <c r="T1692" i="5"/>
  <c r="N1693" i="5"/>
  <c r="H1694" i="5"/>
  <c r="X1694" i="5"/>
  <c r="R1695" i="5"/>
  <c r="L1696" i="5"/>
  <c r="F1697" i="5"/>
  <c r="V1697" i="5"/>
  <c r="P1698" i="5"/>
  <c r="J1699" i="5"/>
  <c r="D1700" i="5"/>
  <c r="T1700" i="5"/>
  <c r="N1701" i="5"/>
  <c r="H1702" i="5"/>
  <c r="X1702" i="5"/>
  <c r="R1703" i="5"/>
  <c r="L1704" i="5"/>
  <c r="F1705" i="5"/>
  <c r="V1705" i="5"/>
  <c r="P1706" i="5"/>
  <c r="J1707" i="5"/>
  <c r="D1708" i="5"/>
  <c r="T1708" i="5"/>
  <c r="N1709" i="5"/>
  <c r="H1710" i="5"/>
  <c r="X1710" i="5"/>
  <c r="R1711" i="5"/>
  <c r="L1712" i="5"/>
  <c r="F1713" i="5"/>
  <c r="V1713" i="5"/>
  <c r="P1714" i="5"/>
  <c r="J1715" i="5"/>
  <c r="D1716" i="5"/>
  <c r="T1716" i="5"/>
  <c r="N1717" i="5"/>
  <c r="H1718" i="5"/>
  <c r="X1718" i="5"/>
  <c r="R1719" i="5"/>
  <c r="L1720" i="5"/>
  <c r="F1721" i="5"/>
  <c r="V1721" i="5"/>
  <c r="P1722" i="5"/>
  <c r="J1723" i="5"/>
  <c r="D1724" i="5"/>
  <c r="T1724" i="5"/>
  <c r="N1725" i="5"/>
  <c r="H1726" i="5"/>
  <c r="X1726" i="5"/>
  <c r="R1727" i="5"/>
  <c r="L1728" i="5"/>
  <c r="F1729" i="5"/>
  <c r="V1729" i="5"/>
  <c r="P1730" i="5"/>
  <c r="J1731" i="5"/>
  <c r="D1732" i="5"/>
  <c r="T1732" i="5"/>
  <c r="N1733" i="5"/>
  <c r="H1734" i="5"/>
  <c r="X1734" i="5"/>
  <c r="R1735" i="5"/>
  <c r="L1736" i="5"/>
  <c r="F1737" i="5"/>
  <c r="V1737" i="5"/>
  <c r="P1738" i="5"/>
  <c r="J1739" i="5"/>
  <c r="D1740" i="5"/>
  <c r="T1740" i="5"/>
  <c r="N1741" i="5"/>
  <c r="H1742" i="5"/>
  <c r="X1742" i="5"/>
  <c r="R1743" i="5"/>
  <c r="L1744" i="5"/>
  <c r="F1745" i="5"/>
  <c r="V1745" i="5"/>
  <c r="P1746" i="5"/>
  <c r="J1747" i="5"/>
  <c r="D1748" i="5"/>
  <c r="T1748" i="5"/>
  <c r="N1749" i="5"/>
  <c r="H1750" i="5"/>
  <c r="X1750" i="5"/>
  <c r="R1751" i="5"/>
  <c r="L1752" i="5"/>
  <c r="F1753" i="5"/>
  <c r="V1753" i="5"/>
  <c r="P1754" i="5"/>
  <c r="J1755" i="5"/>
  <c r="D1756" i="5"/>
  <c r="T1756" i="5"/>
  <c r="N1757" i="5"/>
  <c r="H1758" i="5"/>
  <c r="X1758" i="5"/>
  <c r="R1759" i="5"/>
  <c r="L1760" i="5"/>
  <c r="F1761" i="5"/>
  <c r="V1761" i="5"/>
  <c r="P1762" i="5"/>
  <c r="J1763" i="5"/>
  <c r="D1764" i="5"/>
  <c r="T1764" i="5"/>
  <c r="N1765" i="5"/>
  <c r="H1766" i="5"/>
  <c r="X1766" i="5"/>
  <c r="R1767" i="5"/>
  <c r="L1768" i="5"/>
  <c r="F1769" i="5"/>
  <c r="V1769" i="5"/>
  <c r="P1770" i="5"/>
  <c r="J1771" i="5"/>
  <c r="D1772" i="5"/>
  <c r="T1772" i="5"/>
  <c r="N1773" i="5"/>
  <c r="H1774" i="5"/>
  <c r="X1774" i="5"/>
  <c r="R1775" i="5"/>
  <c r="L1776" i="5"/>
  <c r="F1777" i="5"/>
  <c r="V1777" i="5"/>
  <c r="P1778" i="5"/>
  <c r="J1779" i="5"/>
  <c r="D1780" i="5"/>
  <c r="T1780" i="5"/>
  <c r="N1781" i="5"/>
  <c r="H1782" i="5"/>
  <c r="X1782" i="5"/>
  <c r="R1783" i="5"/>
  <c r="L1784" i="5"/>
  <c r="F1785" i="5"/>
  <c r="V1785" i="5"/>
  <c r="P1786" i="5"/>
  <c r="J1787" i="5"/>
  <c r="D1788" i="5"/>
  <c r="T1788" i="5"/>
  <c r="N1789" i="5"/>
  <c r="H1790" i="5"/>
  <c r="X1790" i="5"/>
  <c r="R1791" i="5"/>
  <c r="L1792" i="5"/>
  <c r="F1793" i="5"/>
  <c r="V1793" i="5"/>
  <c r="P1794" i="5"/>
  <c r="J1795" i="5"/>
  <c r="D1796" i="5"/>
  <c r="T1796" i="5"/>
  <c r="N1797" i="5"/>
  <c r="H1798" i="5"/>
  <c r="X1798" i="5"/>
  <c r="R1799" i="5"/>
  <c r="L1800" i="5"/>
  <c r="F1801" i="5"/>
  <c r="V1801" i="5"/>
  <c r="P1802" i="5"/>
  <c r="J1803" i="5"/>
  <c r="D1804" i="5"/>
  <c r="T1804" i="5"/>
  <c r="N1805" i="5"/>
  <c r="H1806" i="5"/>
  <c r="X1806" i="5"/>
  <c r="R1807" i="5"/>
  <c r="L1808" i="5"/>
  <c r="F1809" i="5"/>
  <c r="V1809" i="5"/>
  <c r="P1810" i="5"/>
  <c r="J1811" i="5"/>
  <c r="D1812" i="5"/>
  <c r="T1812" i="5"/>
  <c r="N1813" i="5"/>
  <c r="H1814" i="5"/>
  <c r="X1814" i="5"/>
  <c r="R1815" i="5"/>
  <c r="L1816" i="5"/>
  <c r="F1817" i="5"/>
  <c r="V1817" i="5"/>
  <c r="P1818" i="5"/>
  <c r="J1819" i="5"/>
  <c r="D1820" i="5"/>
  <c r="T1820" i="5"/>
  <c r="N1821" i="5"/>
  <c r="H1822" i="5"/>
  <c r="X1822" i="5"/>
  <c r="R1823" i="5"/>
  <c r="L1824" i="5"/>
  <c r="F1825" i="5"/>
  <c r="V1825" i="5"/>
  <c r="P1826" i="5"/>
  <c r="J1827" i="5"/>
  <c r="D1828" i="5"/>
  <c r="T1828" i="5"/>
  <c r="N1829" i="5"/>
  <c r="H1830" i="5"/>
  <c r="X1830" i="5"/>
  <c r="R1831" i="5"/>
  <c r="L1832" i="5"/>
  <c r="F1833" i="5"/>
  <c r="V1833" i="5"/>
  <c r="P1834" i="5"/>
  <c r="J1835" i="5"/>
  <c r="D1836" i="5"/>
  <c r="T1836" i="5"/>
  <c r="N1837" i="5"/>
  <c r="H1838" i="5"/>
  <c r="X1838" i="5"/>
  <c r="R1839" i="5"/>
  <c r="L1840" i="5"/>
  <c r="F1841" i="5"/>
  <c r="V1841" i="5"/>
  <c r="P1842" i="5"/>
  <c r="J1843" i="5"/>
  <c r="D1844" i="5"/>
  <c r="T1844" i="5"/>
  <c r="N1845" i="5"/>
  <c r="H1846" i="5"/>
  <c r="X1846" i="5"/>
  <c r="R1847" i="5"/>
  <c r="L1848" i="5"/>
  <c r="F1849" i="5"/>
  <c r="V1849" i="5"/>
  <c r="P1850" i="5"/>
  <c r="J1851" i="5"/>
  <c r="D1852" i="5"/>
  <c r="T1852" i="5"/>
  <c r="N1853" i="5"/>
  <c r="H1854" i="5"/>
  <c r="X1854" i="5"/>
  <c r="R1855" i="5"/>
  <c r="L1856" i="5"/>
  <c r="F1857" i="5"/>
  <c r="V1857" i="5"/>
  <c r="P1858" i="5"/>
  <c r="J1859" i="5"/>
  <c r="D1860" i="5"/>
  <c r="T1860" i="5"/>
  <c r="N1861" i="5"/>
  <c r="H1862" i="5"/>
  <c r="X1862" i="5"/>
  <c r="R1863" i="5"/>
  <c r="L1864" i="5"/>
  <c r="F1865" i="5"/>
  <c r="V1865" i="5"/>
  <c r="P1866" i="5"/>
  <c r="J1867" i="5"/>
  <c r="D1868" i="5"/>
  <c r="T1868" i="5"/>
  <c r="N1869" i="5"/>
  <c r="H1870" i="5"/>
  <c r="X1870" i="5"/>
  <c r="R1871" i="5"/>
  <c r="L1872" i="5"/>
  <c r="F1873" i="5"/>
  <c r="V1873" i="5"/>
  <c r="P1874" i="5"/>
  <c r="J1875" i="5"/>
  <c r="D1876" i="5"/>
  <c r="T1876" i="5"/>
  <c r="N1877" i="5"/>
  <c r="H1878" i="5"/>
  <c r="X1878" i="5"/>
  <c r="R1879" i="5"/>
  <c r="L1880" i="5"/>
  <c r="F1881" i="5"/>
  <c r="V1881" i="5"/>
  <c r="P1882" i="5"/>
  <c r="J1883" i="5"/>
  <c r="D1884" i="5"/>
  <c r="T1884" i="5"/>
  <c r="N1885" i="5"/>
  <c r="H1886" i="5"/>
  <c r="X1886" i="5"/>
  <c r="R1887" i="5"/>
  <c r="L1888" i="5"/>
  <c r="F1889" i="5"/>
  <c r="V1889" i="5"/>
  <c r="P1890" i="5"/>
  <c r="J1891" i="5"/>
  <c r="D1892" i="5"/>
  <c r="T1892" i="5"/>
  <c r="N1893" i="5"/>
  <c r="H1894" i="5"/>
  <c r="X1894" i="5"/>
  <c r="R1895" i="5"/>
  <c r="L1896" i="5"/>
  <c r="F1897" i="5"/>
  <c r="V1897" i="5"/>
  <c r="P1898" i="5"/>
  <c r="J1899" i="5"/>
  <c r="D1900" i="5"/>
  <c r="P1897" i="5"/>
  <c r="N1900" i="5"/>
  <c r="X1901" i="5"/>
  <c r="L1903" i="5"/>
  <c r="V1904" i="5"/>
  <c r="J1906" i="5"/>
  <c r="T1907" i="5"/>
  <c r="U1908" i="5"/>
  <c r="O1909" i="5"/>
  <c r="I1910" i="5"/>
  <c r="Y1910" i="5"/>
  <c r="S1911" i="5"/>
  <c r="M1912" i="5"/>
  <c r="G1913" i="5"/>
  <c r="W1913" i="5"/>
  <c r="Q1914" i="5"/>
  <c r="K1915" i="5"/>
  <c r="E1916" i="5"/>
  <c r="U1916" i="5"/>
  <c r="O1917" i="5"/>
  <c r="I1918" i="5"/>
  <c r="Y1918" i="5"/>
  <c r="S1919" i="5"/>
  <c r="M1920" i="5"/>
  <c r="G1921" i="5"/>
  <c r="W1921" i="5"/>
  <c r="Q1922" i="5"/>
  <c r="K1923" i="5"/>
  <c r="E1924" i="5"/>
  <c r="U1924" i="5"/>
  <c r="O1925" i="5"/>
  <c r="I1926" i="5"/>
  <c r="Y1926" i="5"/>
  <c r="S1927" i="5"/>
  <c r="M1928" i="5"/>
  <c r="G1929" i="5"/>
  <c r="W1929" i="5"/>
  <c r="Q1930" i="5"/>
  <c r="K1931" i="5"/>
  <c r="E1932" i="5"/>
  <c r="U1932" i="5"/>
  <c r="O1933" i="5"/>
  <c r="I1934" i="5"/>
  <c r="Y1934" i="5"/>
  <c r="S1935" i="5"/>
  <c r="M1936" i="5"/>
  <c r="G1937" i="5"/>
  <c r="W1937" i="5"/>
  <c r="Q1938" i="5"/>
  <c r="K1939" i="5"/>
  <c r="E1940" i="5"/>
  <c r="U1940" i="5"/>
  <c r="O1941" i="5"/>
  <c r="I1942" i="5"/>
  <c r="Y1942" i="5"/>
  <c r="S1943" i="5"/>
  <c r="M1944" i="5"/>
  <c r="G1945" i="5"/>
  <c r="W1945" i="5"/>
  <c r="Q1946" i="5"/>
  <c r="K1947" i="5"/>
  <c r="E1948" i="5"/>
  <c r="U1948" i="5"/>
  <c r="O1949" i="5"/>
  <c r="I1950" i="5"/>
  <c r="Y1950" i="5"/>
  <c r="S1951" i="5"/>
  <c r="M1952" i="5"/>
  <c r="G1953" i="5"/>
  <c r="W1953" i="5"/>
  <c r="Q1954" i="5"/>
  <c r="K1955" i="5"/>
  <c r="E1956" i="5"/>
  <c r="U1956" i="5"/>
  <c r="O1957" i="5"/>
  <c r="I1958" i="5"/>
  <c r="Y1958" i="5"/>
  <c r="S1959" i="5"/>
  <c r="M1960" i="5"/>
  <c r="G1961" i="5"/>
  <c r="W1961" i="5"/>
  <c r="Q1962" i="5"/>
  <c r="K1963" i="5"/>
  <c r="E1964" i="5"/>
  <c r="U1964" i="5"/>
  <c r="O1965" i="5"/>
  <c r="I1966" i="5"/>
  <c r="Y1966" i="5"/>
  <c r="S1967" i="5"/>
  <c r="M1968" i="5"/>
  <c r="G1969" i="5"/>
  <c r="W1969" i="5"/>
  <c r="Q1970" i="5"/>
  <c r="K1971" i="5"/>
  <c r="E1972" i="5"/>
  <c r="U1972" i="5"/>
  <c r="O1973" i="5"/>
  <c r="I1974" i="5"/>
  <c r="Y1974" i="5"/>
  <c r="S1975" i="5"/>
  <c r="M1976" i="5"/>
  <c r="G1977" i="5"/>
  <c r="W1977" i="5"/>
  <c r="Q1978" i="5"/>
  <c r="K1979" i="5"/>
  <c r="E1980" i="5"/>
  <c r="U1980" i="5"/>
  <c r="O1981" i="5"/>
  <c r="I1982" i="5"/>
  <c r="Y1982" i="5"/>
  <c r="S1983" i="5"/>
  <c r="M1984" i="5"/>
  <c r="G1985" i="5"/>
  <c r="W1985" i="5"/>
  <c r="Q1986" i="5"/>
  <c r="K1987" i="5"/>
  <c r="E1988" i="5"/>
  <c r="U1988" i="5"/>
  <c r="O1989" i="5"/>
  <c r="I1990" i="5"/>
  <c r="Y1990" i="5"/>
  <c r="S1991" i="5"/>
  <c r="M1992" i="5"/>
  <c r="G1993" i="5"/>
  <c r="W1993" i="5"/>
  <c r="Q1994" i="5"/>
  <c r="K1995" i="5"/>
  <c r="E1996" i="5"/>
  <c r="U1996" i="5"/>
  <c r="O1997" i="5"/>
  <c r="I1998" i="5"/>
  <c r="Y1998" i="5"/>
  <c r="S1999" i="5"/>
  <c r="M2000" i="5"/>
  <c r="G2001" i="5"/>
  <c r="W2001" i="5"/>
  <c r="Q2002" i="5"/>
  <c r="K2003" i="5"/>
  <c r="E2004" i="5"/>
  <c r="U2004" i="5"/>
  <c r="O2005" i="5"/>
  <c r="I2006" i="5"/>
  <c r="Y2006" i="5"/>
  <c r="S2007" i="5"/>
  <c r="M2008" i="5"/>
  <c r="G2009" i="5"/>
  <c r="W2009" i="5"/>
  <c r="Q2010" i="5"/>
  <c r="K2011" i="5"/>
  <c r="E2012" i="5"/>
  <c r="U2012" i="5"/>
  <c r="O2013" i="5"/>
  <c r="I2014" i="5"/>
  <c r="Y2014" i="5"/>
  <c r="S2015" i="5"/>
  <c r="M2016" i="5"/>
  <c r="G2017" i="5"/>
  <c r="W2017" i="5"/>
  <c r="Q2018" i="5"/>
  <c r="K2019" i="5"/>
  <c r="E2020" i="5"/>
  <c r="U2020" i="5"/>
  <c r="O2021" i="5"/>
  <c r="I2022" i="5"/>
  <c r="Y2022" i="5"/>
  <c r="S1577" i="5"/>
  <c r="Q1580" i="5"/>
  <c r="O1583" i="5"/>
  <c r="M1586" i="5"/>
  <c r="K1589" i="5"/>
  <c r="I1592" i="5"/>
  <c r="G1595" i="5"/>
  <c r="E1598" i="5"/>
  <c r="Y1600" i="5"/>
  <c r="W1603" i="5"/>
  <c r="U1606" i="5"/>
  <c r="S1609" i="5"/>
  <c r="Q1612" i="5"/>
  <c r="O1615" i="5"/>
  <c r="M1618" i="5"/>
  <c r="K1621" i="5"/>
  <c r="I1624" i="5"/>
  <c r="G1627" i="5"/>
  <c r="E1630" i="5"/>
  <c r="Y1632" i="5"/>
  <c r="W1635" i="5"/>
  <c r="U1638" i="5"/>
  <c r="S1641" i="5"/>
  <c r="I1644" i="5"/>
  <c r="S1645" i="5"/>
  <c r="G1647" i="5"/>
  <c r="I1648" i="5"/>
  <c r="K1649" i="5"/>
  <c r="I1650" i="5"/>
  <c r="G1651" i="5"/>
  <c r="I1652" i="5"/>
  <c r="G1653" i="5"/>
  <c r="E1654" i="5"/>
  <c r="G1655" i="5"/>
  <c r="E1656" i="5"/>
  <c r="Y1656" i="5"/>
  <c r="E1658" i="5"/>
  <c r="Y1658" i="5"/>
  <c r="W1659" i="5"/>
  <c r="Y1660" i="5"/>
  <c r="W1661" i="5"/>
  <c r="U1662" i="5"/>
  <c r="W1663" i="5"/>
  <c r="U1664" i="5"/>
  <c r="S1665" i="5"/>
  <c r="U1666" i="5"/>
  <c r="S1667" i="5"/>
  <c r="Q1668" i="5"/>
  <c r="S1669" i="5"/>
  <c r="Q1670" i="5"/>
  <c r="O1671" i="5"/>
  <c r="Q1672" i="5"/>
  <c r="O1673" i="5"/>
  <c r="M1674" i="5"/>
  <c r="O1675" i="5"/>
  <c r="M1676" i="5"/>
  <c r="K1677" i="5"/>
  <c r="M1678" i="5"/>
  <c r="G1679" i="5"/>
  <c r="W1679" i="5"/>
  <c r="Q1680" i="5"/>
  <c r="K1681" i="5"/>
  <c r="E1682" i="5"/>
  <c r="U1682" i="5"/>
  <c r="O1683" i="5"/>
  <c r="I1684" i="5"/>
  <c r="Y1684" i="5"/>
  <c r="S1685" i="5"/>
  <c r="M1686" i="5"/>
  <c r="G1687" i="5"/>
  <c r="W1687" i="5"/>
  <c r="Q1688" i="5"/>
  <c r="K1689" i="5"/>
  <c r="E1690" i="5"/>
  <c r="U1690" i="5"/>
  <c r="O1691" i="5"/>
  <c r="I1692" i="5"/>
  <c r="Y1692" i="5"/>
  <c r="S1693" i="5"/>
  <c r="M1694" i="5"/>
  <c r="G1695" i="5"/>
  <c r="W1695" i="5"/>
  <c r="Q1696" i="5"/>
  <c r="K1697" i="5"/>
  <c r="E1698" i="5"/>
  <c r="U1698" i="5"/>
  <c r="O1699" i="5"/>
  <c r="I1700" i="5"/>
  <c r="Y1700" i="5"/>
  <c r="S1701" i="5"/>
  <c r="M1702" i="5"/>
  <c r="G1703" i="5"/>
  <c r="W1703" i="5"/>
  <c r="Q1704" i="5"/>
  <c r="K1705" i="5"/>
  <c r="E1706" i="5"/>
  <c r="U1706" i="5"/>
  <c r="O1707" i="5"/>
  <c r="I1708" i="5"/>
  <c r="Y1708" i="5"/>
  <c r="S1709" i="5"/>
  <c r="M1710" i="5"/>
  <c r="G1711" i="5"/>
  <c r="W1711" i="5"/>
  <c r="Q1712" i="5"/>
  <c r="K1713" i="5"/>
  <c r="E1714" i="5"/>
  <c r="U1714" i="5"/>
  <c r="O1715" i="5"/>
  <c r="I1716" i="5"/>
  <c r="Y1716" i="5"/>
  <c r="S1717" i="5"/>
  <c r="M1718" i="5"/>
  <c r="G1719" i="5"/>
  <c r="W1719" i="5"/>
  <c r="Q1720" i="5"/>
  <c r="K1721" i="5"/>
  <c r="E1722" i="5"/>
  <c r="U1722" i="5"/>
  <c r="O1723" i="5"/>
  <c r="I1724" i="5"/>
  <c r="Y1724" i="5"/>
  <c r="S1725" i="5"/>
  <c r="M1726" i="5"/>
  <c r="G1727" i="5"/>
  <c r="W1727" i="5"/>
  <c r="Q1728" i="5"/>
  <c r="K1729" i="5"/>
  <c r="E1730" i="5"/>
  <c r="U1730" i="5"/>
  <c r="O1731" i="5"/>
  <c r="I1732" i="5"/>
  <c r="Y1732" i="5"/>
  <c r="S1733" i="5"/>
  <c r="M1734" i="5"/>
  <c r="G1735" i="5"/>
  <c r="W1735" i="5"/>
  <c r="Q1736" i="5"/>
  <c r="K1737" i="5"/>
  <c r="E1738" i="5"/>
  <c r="U1738" i="5"/>
  <c r="O1739" i="5"/>
  <c r="I1740" i="5"/>
  <c r="Y1740" i="5"/>
  <c r="S1741" i="5"/>
  <c r="M1742" i="5"/>
  <c r="G1743" i="5"/>
  <c r="W1743" i="5"/>
  <c r="Q1744" i="5"/>
  <c r="K1745" i="5"/>
  <c r="E1746" i="5"/>
  <c r="U1746" i="5"/>
  <c r="O1747" i="5"/>
  <c r="I1748" i="5"/>
  <c r="Y1748" i="5"/>
  <c r="S1749" i="5"/>
  <c r="M1750" i="5"/>
  <c r="G1751" i="5"/>
  <c r="W1751" i="5"/>
  <c r="Q1752" i="5"/>
  <c r="K1753" i="5"/>
  <c r="E1754" i="5"/>
  <c r="U1754" i="5"/>
  <c r="O1755" i="5"/>
  <c r="I1756" i="5"/>
  <c r="Y1756" i="5"/>
  <c r="S1757" i="5"/>
  <c r="M1758" i="5"/>
  <c r="G1759" i="5"/>
  <c r="W1759" i="5"/>
  <c r="Q1760" i="5"/>
  <c r="K1761" i="5"/>
  <c r="E1762" i="5"/>
  <c r="U1762" i="5"/>
  <c r="O1763" i="5"/>
  <c r="I1764" i="5"/>
  <c r="Y1764" i="5"/>
  <c r="S1765" i="5"/>
  <c r="M1766" i="5"/>
  <c r="G1767" i="5"/>
  <c r="W1767" i="5"/>
  <c r="Q1768" i="5"/>
  <c r="K1769" i="5"/>
  <c r="E1770" i="5"/>
  <c r="U1770" i="5"/>
  <c r="O1771" i="5"/>
  <c r="I1772" i="5"/>
  <c r="Y1772" i="5"/>
  <c r="S1773" i="5"/>
  <c r="M1774" i="5"/>
  <c r="G1775" i="5"/>
  <c r="W1775" i="5"/>
  <c r="Q1776" i="5"/>
  <c r="K1777" i="5"/>
  <c r="E1778" i="5"/>
  <c r="U1778" i="5"/>
  <c r="O1779" i="5"/>
  <c r="I1780" i="5"/>
  <c r="Y1780" i="5"/>
  <c r="S1781" i="5"/>
  <c r="M1782" i="5"/>
  <c r="G1783" i="5"/>
  <c r="W1783" i="5"/>
  <c r="Q1784" i="5"/>
  <c r="K1785" i="5"/>
  <c r="E1786" i="5"/>
  <c r="U1786" i="5"/>
  <c r="O1787" i="5"/>
  <c r="I1788" i="5"/>
  <c r="Y1788" i="5"/>
  <c r="S1789" i="5"/>
  <c r="M1790" i="5"/>
  <c r="G1791" i="5"/>
  <c r="W1791" i="5"/>
  <c r="Q1792" i="5"/>
  <c r="K1793" i="5"/>
  <c r="E1794" i="5"/>
  <c r="U1794" i="5"/>
  <c r="O1795" i="5"/>
  <c r="I1796" i="5"/>
  <c r="Y1796" i="5"/>
  <c r="S1797" i="5"/>
  <c r="M1798" i="5"/>
  <c r="G1799" i="5"/>
  <c r="W1799" i="5"/>
  <c r="Q1800" i="5"/>
  <c r="K1801" i="5"/>
  <c r="E1802" i="5"/>
  <c r="U1802" i="5"/>
  <c r="O1803" i="5"/>
  <c r="I1804" i="5"/>
  <c r="Y1804" i="5"/>
  <c r="S1805" i="5"/>
  <c r="M1806" i="5"/>
  <c r="G1807" i="5"/>
  <c r="W1807" i="5"/>
  <c r="Q1808" i="5"/>
  <c r="K1809" i="5"/>
  <c r="E1810" i="5"/>
  <c r="U1810" i="5"/>
  <c r="O1811" i="5"/>
  <c r="I1812" i="5"/>
  <c r="Y1812" i="5"/>
  <c r="S1813" i="5"/>
  <c r="M1814" i="5"/>
  <c r="G1815" i="5"/>
  <c r="W1815" i="5"/>
  <c r="Q1816" i="5"/>
  <c r="K1817" i="5"/>
  <c r="E1818" i="5"/>
  <c r="U1818" i="5"/>
  <c r="O1819" i="5"/>
  <c r="I1820" i="5"/>
  <c r="Y1820" i="5"/>
  <c r="S1821" i="5"/>
  <c r="M1822" i="5"/>
  <c r="G1823" i="5"/>
  <c r="W1823" i="5"/>
  <c r="Q1824" i="5"/>
  <c r="K1825" i="5"/>
  <c r="E1826" i="5"/>
  <c r="U1826" i="5"/>
  <c r="O1827" i="5"/>
  <c r="I1828" i="5"/>
  <c r="Y1828" i="5"/>
  <c r="S1829" i="5"/>
  <c r="M1830" i="5"/>
  <c r="G1831" i="5"/>
  <c r="W1831" i="5"/>
  <c r="Q1832" i="5"/>
  <c r="K1833" i="5"/>
  <c r="E1834" i="5"/>
  <c r="U1834" i="5"/>
  <c r="O1835" i="5"/>
  <c r="I1836" i="5"/>
  <c r="Y1836" i="5"/>
  <c r="S1837" i="5"/>
  <c r="M1838" i="5"/>
  <c r="G1839" i="5"/>
  <c r="W1839" i="5"/>
  <c r="Q1840" i="5"/>
  <c r="K1841" i="5"/>
  <c r="E1842" i="5"/>
  <c r="U1842" i="5"/>
  <c r="O1843" i="5"/>
  <c r="I1844" i="5"/>
  <c r="Y1844" i="5"/>
  <c r="S1845" i="5"/>
  <c r="M1846" i="5"/>
  <c r="G1847" i="5"/>
  <c r="W1847" i="5"/>
  <c r="Q1848" i="5"/>
  <c r="K1849" i="5"/>
  <c r="E1850" i="5"/>
  <c r="U1850" i="5"/>
  <c r="O1851" i="5"/>
  <c r="I1852" i="5"/>
  <c r="Y1852" i="5"/>
  <c r="S1853" i="5"/>
  <c r="M1854" i="5"/>
  <c r="G1855" i="5"/>
  <c r="W1855" i="5"/>
  <c r="Q1856" i="5"/>
  <c r="K1857" i="5"/>
  <c r="E1858" i="5"/>
  <c r="U1858" i="5"/>
  <c r="O1859" i="5"/>
  <c r="I1860" i="5"/>
  <c r="Y1860" i="5"/>
  <c r="S1861" i="5"/>
  <c r="M1862" i="5"/>
  <c r="G1863" i="5"/>
  <c r="W1863" i="5"/>
  <c r="Q1864" i="5"/>
  <c r="K1865" i="5"/>
  <c r="E1866" i="5"/>
  <c r="U1866" i="5"/>
  <c r="O1867" i="5"/>
  <c r="I1868" i="5"/>
  <c r="Y1868" i="5"/>
  <c r="S1869" i="5"/>
  <c r="M1870" i="5"/>
  <c r="G1871" i="5"/>
  <c r="W1871" i="5"/>
  <c r="Q1872" i="5"/>
  <c r="K1873" i="5"/>
  <c r="E1874" i="5"/>
  <c r="U1874" i="5"/>
  <c r="O1875" i="5"/>
  <c r="I1876" i="5"/>
  <c r="Y1876" i="5"/>
  <c r="S1877" i="5"/>
  <c r="M1878" i="5"/>
  <c r="G1879" i="5"/>
  <c r="W1879" i="5"/>
  <c r="Q1880" i="5"/>
  <c r="K1881" i="5"/>
  <c r="E1882" i="5"/>
  <c r="U1882" i="5"/>
  <c r="O1883" i="5"/>
  <c r="I1884" i="5"/>
  <c r="Y1884" i="5"/>
  <c r="S1885" i="5"/>
  <c r="M1886" i="5"/>
  <c r="G1887" i="5"/>
  <c r="W1887" i="5"/>
  <c r="Q1888" i="5"/>
  <c r="K1889" i="5"/>
  <c r="E1890" i="5"/>
  <c r="U1890" i="5"/>
  <c r="O1891" i="5"/>
  <c r="I1892" i="5"/>
  <c r="Y1892" i="5"/>
  <c r="S1893" i="5"/>
  <c r="M1894" i="5"/>
  <c r="G1895" i="5"/>
  <c r="W1895" i="5"/>
  <c r="Q1896" i="5"/>
  <c r="K1897" i="5"/>
  <c r="E1898" i="5"/>
  <c r="U1898" i="5"/>
  <c r="O1899" i="5"/>
  <c r="I1900" i="5"/>
  <c r="Y1900" i="5"/>
  <c r="S1901" i="5"/>
  <c r="M1902" i="5"/>
  <c r="G1903" i="5"/>
  <c r="W1903" i="5"/>
  <c r="Q1904" i="5"/>
  <c r="K1905" i="5"/>
  <c r="E1906" i="5"/>
  <c r="U1906" i="5"/>
  <c r="O1907" i="5"/>
  <c r="I1908" i="5"/>
  <c r="K1529" i="5"/>
  <c r="I1532" i="5"/>
  <c r="W1533" i="5"/>
  <c r="K1535" i="5"/>
  <c r="U1536" i="5"/>
  <c r="I1538" i="5"/>
  <c r="S1539" i="5"/>
  <c r="G1541" i="5"/>
  <c r="Q1542" i="5"/>
  <c r="L1543" i="5"/>
  <c r="F1544" i="5"/>
  <c r="V1544" i="5"/>
  <c r="P1545" i="5"/>
  <c r="J1546" i="5"/>
  <c r="D1547" i="5"/>
  <c r="T1547" i="5"/>
  <c r="N1548" i="5"/>
  <c r="H1549" i="5"/>
  <c r="X1549" i="5"/>
  <c r="R1550" i="5"/>
  <c r="L1551" i="5"/>
  <c r="F1552" i="5"/>
  <c r="V1552" i="5"/>
  <c r="P1553" i="5"/>
  <c r="J1554" i="5"/>
  <c r="D1555" i="5"/>
  <c r="T1555" i="5"/>
  <c r="N1556" i="5"/>
  <c r="H1557" i="5"/>
  <c r="X1557" i="5"/>
  <c r="R1558" i="5"/>
  <c r="L1559" i="5"/>
  <c r="F1560" i="5"/>
  <c r="V1560" i="5"/>
  <c r="P1561" i="5"/>
  <c r="J1562" i="5"/>
  <c r="D1563" i="5"/>
  <c r="T1563" i="5"/>
  <c r="N1564" i="5"/>
  <c r="H1565" i="5"/>
  <c r="X1565" i="5"/>
  <c r="R1566" i="5"/>
  <c r="L1567" i="5"/>
  <c r="F1568" i="5"/>
  <c r="V1568" i="5"/>
  <c r="P1569" i="5"/>
  <c r="J1570" i="5"/>
  <c r="D1571" i="5"/>
  <c r="T1571" i="5"/>
  <c r="N1572" i="5"/>
  <c r="H1573" i="5"/>
  <c r="X1573" i="5"/>
  <c r="R1574" i="5"/>
  <c r="L1575" i="5"/>
  <c r="F1576" i="5"/>
  <c r="V1576" i="5"/>
  <c r="P1577" i="5"/>
  <c r="J1578" i="5"/>
  <c r="D1579" i="5"/>
  <c r="T1579" i="5"/>
  <c r="N1580" i="5"/>
  <c r="H1581" i="5"/>
  <c r="X1581" i="5"/>
  <c r="R1582" i="5"/>
  <c r="L1583" i="5"/>
  <c r="F1584" i="5"/>
  <c r="V1584" i="5"/>
  <c r="P1585" i="5"/>
  <c r="J1586" i="5"/>
  <c r="D1587" i="5"/>
  <c r="T1587" i="5"/>
  <c r="N1588" i="5"/>
  <c r="H1589" i="5"/>
  <c r="X1589" i="5"/>
  <c r="R1590" i="5"/>
  <c r="L1591" i="5"/>
  <c r="F1592" i="5"/>
  <c r="V1592" i="5"/>
  <c r="P1593" i="5"/>
  <c r="J1594" i="5"/>
  <c r="D1595" i="5"/>
  <c r="T1595" i="5"/>
  <c r="N1596" i="5"/>
  <c r="H1597" i="5"/>
  <c r="X1597" i="5"/>
  <c r="R1598" i="5"/>
  <c r="L1599" i="5"/>
  <c r="F1600" i="5"/>
  <c r="V1600" i="5"/>
  <c r="P1601" i="5"/>
  <c r="J1602" i="5"/>
  <c r="D1603" i="5"/>
  <c r="T1603" i="5"/>
  <c r="N1604" i="5"/>
  <c r="H1605" i="5"/>
  <c r="X1605" i="5"/>
  <c r="R1606" i="5"/>
  <c r="L1607" i="5"/>
  <c r="F1608" i="5"/>
  <c r="V1608" i="5"/>
  <c r="P1609" i="5"/>
  <c r="J1610" i="5"/>
  <c r="D1611" i="5"/>
  <c r="T1611" i="5"/>
  <c r="N1612" i="5"/>
  <c r="H1613" i="5"/>
  <c r="X1613" i="5"/>
  <c r="R1614" i="5"/>
  <c r="L1615" i="5"/>
  <c r="F1616" i="5"/>
  <c r="V1616" i="5"/>
  <c r="P1617" i="5"/>
  <c r="J1618" i="5"/>
  <c r="D1619" i="5"/>
  <c r="T1619" i="5"/>
  <c r="N1620" i="5"/>
  <c r="H1621" i="5"/>
  <c r="X1621" i="5"/>
  <c r="R1622" i="5"/>
  <c r="L1623" i="5"/>
  <c r="F1624" i="5"/>
  <c r="V1624" i="5"/>
  <c r="P1625" i="5"/>
  <c r="J1626" i="5"/>
  <c r="D1627" i="5"/>
  <c r="T1627" i="5"/>
  <c r="N1628" i="5"/>
  <c r="H1629" i="5"/>
  <c r="X1629" i="5"/>
  <c r="R1630" i="5"/>
  <c r="L1631" i="5"/>
  <c r="F1632" i="5"/>
  <c r="V1632" i="5"/>
  <c r="P1633" i="5"/>
  <c r="J1634" i="5"/>
  <c r="D1635" i="5"/>
  <c r="T1635" i="5"/>
  <c r="N1636" i="5"/>
  <c r="H1637" i="5"/>
  <c r="X1637" i="5"/>
  <c r="R1638" i="5"/>
  <c r="L1639" i="5"/>
  <c r="F1640" i="5"/>
  <c r="V1640" i="5"/>
  <c r="P1641" i="5"/>
  <c r="J1642" i="5"/>
  <c r="D1643" i="5"/>
  <c r="T1643" i="5"/>
  <c r="N1644" i="5"/>
  <c r="H1645" i="5"/>
  <c r="X1645" i="5"/>
  <c r="R1646" i="5"/>
  <c r="L1647" i="5"/>
  <c r="F1648" i="5"/>
  <c r="V1648" i="5"/>
  <c r="P1649" i="5"/>
  <c r="J1650" i="5"/>
  <c r="D1651" i="5"/>
  <c r="T1651" i="5"/>
  <c r="N1652" i="5"/>
  <c r="H1653" i="5"/>
  <c r="X1653" i="5"/>
  <c r="R1654" i="5"/>
  <c r="L1655" i="5"/>
  <c r="F1656" i="5"/>
  <c r="V1656" i="5"/>
  <c r="P1657" i="5"/>
  <c r="J1658" i="5"/>
  <c r="D1659" i="5"/>
  <c r="T1659" i="5"/>
  <c r="N1660" i="5"/>
  <c r="H1661" i="5"/>
  <c r="X1661" i="5"/>
  <c r="R1662" i="5"/>
  <c r="L1663" i="5"/>
  <c r="F1664" i="5"/>
  <c r="V1664" i="5"/>
  <c r="P1665" i="5"/>
  <c r="J1666" i="5"/>
  <c r="D1667" i="5"/>
  <c r="T1667" i="5"/>
  <c r="N1668" i="5"/>
  <c r="H1669" i="5"/>
  <c r="X1669" i="5"/>
  <c r="R1670" i="5"/>
  <c r="L1671" i="5"/>
  <c r="F1672" i="5"/>
  <c r="V1672" i="5"/>
  <c r="P1673" i="5"/>
  <c r="J1674" i="5"/>
  <c r="D1675" i="5"/>
  <c r="T1675" i="5"/>
  <c r="N1676" i="5"/>
  <c r="H1677" i="5"/>
  <c r="X1677" i="5"/>
  <c r="R1678" i="5"/>
  <c r="L1679" i="5"/>
  <c r="F1680" i="5"/>
  <c r="V1680" i="5"/>
  <c r="P1681" i="5"/>
  <c r="J1682" i="5"/>
  <c r="D1683" i="5"/>
  <c r="T1683" i="5"/>
  <c r="N1684" i="5"/>
  <c r="H1685" i="5"/>
  <c r="X1685" i="5"/>
  <c r="R1686" i="5"/>
  <c r="L1687" i="5"/>
  <c r="F1688" i="5"/>
  <c r="V1688" i="5"/>
  <c r="P1689" i="5"/>
  <c r="J1690" i="5"/>
  <c r="D1691" i="5"/>
  <c r="T1691" i="5"/>
  <c r="N1692" i="5"/>
  <c r="H1693" i="5"/>
  <c r="X1693" i="5"/>
  <c r="R1694" i="5"/>
  <c r="L1695" i="5"/>
  <c r="F1696" i="5"/>
  <c r="V1696" i="5"/>
  <c r="P1697" i="5"/>
  <c r="J1698" i="5"/>
  <c r="D1699" i="5"/>
  <c r="T1699" i="5"/>
  <c r="N1700" i="5"/>
  <c r="H1701" i="5"/>
  <c r="X1701" i="5"/>
  <c r="R1702" i="5"/>
  <c r="L1703" i="5"/>
  <c r="F1704" i="5"/>
  <c r="V1704" i="5"/>
  <c r="P1705" i="5"/>
  <c r="J1706" i="5"/>
  <c r="D1707" i="5"/>
  <c r="T1707" i="5"/>
  <c r="N1708" i="5"/>
  <c r="H1709" i="5"/>
  <c r="X1709" i="5"/>
  <c r="R1710" i="5"/>
  <c r="L1711" i="5"/>
  <c r="F1712" i="5"/>
  <c r="V1712" i="5"/>
  <c r="P1713" i="5"/>
  <c r="J1714" i="5"/>
  <c r="D1715" i="5"/>
  <c r="T1715" i="5"/>
  <c r="N1716" i="5"/>
  <c r="H1717" i="5"/>
  <c r="X1717" i="5"/>
  <c r="R1718" i="5"/>
  <c r="L1719" i="5"/>
  <c r="F1720" i="5"/>
  <c r="V1720" i="5"/>
  <c r="P1721" i="5"/>
  <c r="J1722" i="5"/>
  <c r="D1723" i="5"/>
  <c r="T1723" i="5"/>
  <c r="N1724" i="5"/>
  <c r="H1725" i="5"/>
  <c r="X1725" i="5"/>
  <c r="R1726" i="5"/>
  <c r="L1727" i="5"/>
  <c r="F1728" i="5"/>
  <c r="V1728" i="5"/>
  <c r="P1729" i="5"/>
  <c r="J1730" i="5"/>
  <c r="D1731" i="5"/>
  <c r="T1731" i="5"/>
  <c r="N1732" i="5"/>
  <c r="H1733" i="5"/>
  <c r="X1733" i="5"/>
  <c r="R1734" i="5"/>
  <c r="L1735" i="5"/>
  <c r="F1736" i="5"/>
  <c r="V1736" i="5"/>
  <c r="P1737" i="5"/>
  <c r="J1738" i="5"/>
  <c r="D1739" i="5"/>
  <c r="T1739" i="5"/>
  <c r="N1740" i="5"/>
  <c r="H1741" i="5"/>
  <c r="X1741" i="5"/>
  <c r="R1742" i="5"/>
  <c r="L1743" i="5"/>
  <c r="F1744" i="5"/>
  <c r="V1744" i="5"/>
  <c r="P1745" i="5"/>
  <c r="J1746" i="5"/>
  <c r="D1747" i="5"/>
  <c r="T1747" i="5"/>
  <c r="N1748" i="5"/>
  <c r="H1749" i="5"/>
  <c r="X1749" i="5"/>
  <c r="R1750" i="5"/>
  <c r="L1751" i="5"/>
  <c r="F1752" i="5"/>
  <c r="V1752" i="5"/>
  <c r="P1753" i="5"/>
  <c r="J1754" i="5"/>
  <c r="D1755" i="5"/>
  <c r="T1755" i="5"/>
  <c r="N1756" i="5"/>
  <c r="H1757" i="5"/>
  <c r="X1757" i="5"/>
  <c r="R1758" i="5"/>
  <c r="L1759" i="5"/>
  <c r="F1760" i="5"/>
  <c r="V1760" i="5"/>
  <c r="P1761" i="5"/>
  <c r="J1762" i="5"/>
  <c r="D1763" i="5"/>
  <c r="T1763" i="5"/>
  <c r="N1764" i="5"/>
  <c r="H1765" i="5"/>
  <c r="X1765" i="5"/>
  <c r="R1766" i="5"/>
  <c r="L1767" i="5"/>
  <c r="F1768" i="5"/>
  <c r="V1768" i="5"/>
  <c r="P1769" i="5"/>
  <c r="J1770" i="5"/>
  <c r="D1771" i="5"/>
  <c r="T1771" i="5"/>
  <c r="N1772" i="5"/>
  <c r="H1773" i="5"/>
  <c r="X1773" i="5"/>
  <c r="R1774" i="5"/>
  <c r="L1775" i="5"/>
  <c r="F1776" i="5"/>
  <c r="V1776" i="5"/>
  <c r="P1777" i="5"/>
  <c r="J1778" i="5"/>
  <c r="D1779" i="5"/>
  <c r="T1779" i="5"/>
  <c r="N1780" i="5"/>
  <c r="H1781" i="5"/>
  <c r="X1781" i="5"/>
  <c r="R1782" i="5"/>
  <c r="L1783" i="5"/>
  <c r="F1784" i="5"/>
  <c r="V1784" i="5"/>
  <c r="P1785" i="5"/>
  <c r="J1786" i="5"/>
  <c r="D1787" i="5"/>
  <c r="T1787" i="5"/>
  <c r="N1788" i="5"/>
  <c r="H1789" i="5"/>
  <c r="X1789" i="5"/>
  <c r="R1790" i="5"/>
  <c r="L1791" i="5"/>
  <c r="F1792" i="5"/>
  <c r="V1792" i="5"/>
  <c r="P1793" i="5"/>
  <c r="J1794" i="5"/>
  <c r="D1795" i="5"/>
  <c r="T1795" i="5"/>
  <c r="N1796" i="5"/>
  <c r="H1797" i="5"/>
  <c r="X1797" i="5"/>
  <c r="R1798" i="5"/>
  <c r="L1799" i="5"/>
  <c r="F1800" i="5"/>
  <c r="V1800" i="5"/>
  <c r="P1801" i="5"/>
  <c r="J1802" i="5"/>
  <c r="D1803" i="5"/>
  <c r="T1803" i="5"/>
  <c r="N1804" i="5"/>
  <c r="H1805" i="5"/>
  <c r="X1805" i="5"/>
  <c r="R1806" i="5"/>
  <c r="L1807" i="5"/>
  <c r="F1808" i="5"/>
  <c r="V1808" i="5"/>
  <c r="P1809" i="5"/>
  <c r="J1810" i="5"/>
  <c r="D1811" i="5"/>
  <c r="T1811" i="5"/>
  <c r="N1812" i="5"/>
  <c r="H1813" i="5"/>
  <c r="X1813" i="5"/>
  <c r="R1814" i="5"/>
  <c r="L1815" i="5"/>
  <c r="F1816" i="5"/>
  <c r="V1816" i="5"/>
  <c r="P1817" i="5"/>
  <c r="J1818" i="5"/>
  <c r="D1819" i="5"/>
  <c r="T1819" i="5"/>
  <c r="N1820" i="5"/>
  <c r="H1821" i="5"/>
  <c r="X1821" i="5"/>
  <c r="R1822" i="5"/>
  <c r="L1823" i="5"/>
  <c r="F1824" i="5"/>
  <c r="V1824" i="5"/>
  <c r="P1825" i="5"/>
  <c r="J1826" i="5"/>
  <c r="D1827" i="5"/>
  <c r="T1827" i="5"/>
  <c r="N1828" i="5"/>
  <c r="H1829" i="5"/>
  <c r="X1829" i="5"/>
  <c r="R1830" i="5"/>
  <c r="L1831" i="5"/>
  <c r="F1832" i="5"/>
  <c r="V1832" i="5"/>
  <c r="P1833" i="5"/>
  <c r="J1834" i="5"/>
  <c r="D1835" i="5"/>
  <c r="T1835" i="5"/>
  <c r="N1836" i="5"/>
  <c r="H1837" i="5"/>
  <c r="X1837" i="5"/>
  <c r="R1838" i="5"/>
  <c r="L1839" i="5"/>
  <c r="F1840" i="5"/>
  <c r="V1840" i="5"/>
  <c r="P1841" i="5"/>
  <c r="J1842" i="5"/>
  <c r="D1843" i="5"/>
  <c r="T1843" i="5"/>
  <c r="N1844" i="5"/>
  <c r="H1845" i="5"/>
  <c r="X1845" i="5"/>
  <c r="R1846" i="5"/>
  <c r="L1847" i="5"/>
  <c r="F1848" i="5"/>
  <c r="V1848" i="5"/>
  <c r="P1849" i="5"/>
  <c r="J1850" i="5"/>
  <c r="D1851" i="5"/>
  <c r="T1851" i="5"/>
  <c r="N1852" i="5"/>
  <c r="H1853" i="5"/>
  <c r="X1853" i="5"/>
  <c r="R1854" i="5"/>
  <c r="L1855" i="5"/>
  <c r="F1856" i="5"/>
  <c r="V1856" i="5"/>
  <c r="P1857" i="5"/>
  <c r="J1858" i="5"/>
  <c r="D1859" i="5"/>
  <c r="T1859" i="5"/>
  <c r="N1860" i="5"/>
  <c r="H1861" i="5"/>
  <c r="X1861" i="5"/>
  <c r="R1862" i="5"/>
  <c r="L1863" i="5"/>
  <c r="F1864" i="5"/>
  <c r="V1864" i="5"/>
  <c r="P1865" i="5"/>
  <c r="J1866" i="5"/>
  <c r="D1867" i="5"/>
  <c r="T1867" i="5"/>
  <c r="N1868" i="5"/>
  <c r="H1869" i="5"/>
  <c r="X1869" i="5"/>
  <c r="R1870" i="5"/>
  <c r="L1871" i="5"/>
  <c r="F1872" i="5"/>
  <c r="V1872" i="5"/>
  <c r="P1873" i="5"/>
  <c r="J1874" i="5"/>
  <c r="D1875" i="5"/>
  <c r="T1875" i="5"/>
  <c r="N1876" i="5"/>
  <c r="H1877" i="5"/>
  <c r="X1877" i="5"/>
  <c r="R1878" i="5"/>
  <c r="L1879" i="5"/>
  <c r="F1880" i="5"/>
  <c r="V1880" i="5"/>
  <c r="P1881" i="5"/>
  <c r="J1882" i="5"/>
  <c r="D1883" i="5"/>
  <c r="T1883" i="5"/>
  <c r="N1884" i="5"/>
  <c r="H1885" i="5"/>
  <c r="X1885" i="5"/>
  <c r="R1886" i="5"/>
  <c r="L1887" i="5"/>
  <c r="F1888" i="5"/>
  <c r="V1888" i="5"/>
  <c r="P1889" i="5"/>
  <c r="J1890" i="5"/>
  <c r="D1891" i="5"/>
  <c r="T1891" i="5"/>
  <c r="N1892" i="5"/>
  <c r="H1893" i="5"/>
  <c r="X1893" i="5"/>
  <c r="R1894" i="5"/>
  <c r="L1895" i="5"/>
  <c r="F1896" i="5"/>
  <c r="K1527" i="5"/>
  <c r="I1530" i="5"/>
  <c r="W1532" i="5"/>
  <c r="K1534" i="5"/>
  <c r="U1535" i="5"/>
  <c r="I1537" i="5"/>
  <c r="S1538" i="5"/>
  <c r="G1540" i="5"/>
  <c r="Q1541" i="5"/>
  <c r="W1542" i="5"/>
  <c r="Q1543" i="5"/>
  <c r="K1544" i="5"/>
  <c r="E1545" i="5"/>
  <c r="U1545" i="5"/>
  <c r="O1546" i="5"/>
  <c r="I1547" i="5"/>
  <c r="Y1547" i="5"/>
  <c r="S1548" i="5"/>
  <c r="M1549" i="5"/>
  <c r="G1550" i="5"/>
  <c r="W1550" i="5"/>
  <c r="Q1551" i="5"/>
  <c r="K1552" i="5"/>
  <c r="E1553" i="5"/>
  <c r="U1553" i="5"/>
  <c r="O1554" i="5"/>
  <c r="I1555" i="5"/>
  <c r="Y1555" i="5"/>
  <c r="S1556" i="5"/>
  <c r="M1557" i="5"/>
  <c r="G1558" i="5"/>
  <c r="W1558" i="5"/>
  <c r="Q1559" i="5"/>
  <c r="K1560" i="5"/>
  <c r="E1561" i="5"/>
  <c r="U1561" i="5"/>
  <c r="O1562" i="5"/>
  <c r="I1563" i="5"/>
  <c r="Y1563" i="5"/>
  <c r="S1564" i="5"/>
  <c r="M1565" i="5"/>
  <c r="G1566" i="5"/>
  <c r="W1566" i="5"/>
  <c r="Q1567" i="5"/>
  <c r="K1568" i="5"/>
  <c r="E1569" i="5"/>
  <c r="U1569" i="5"/>
  <c r="O1570" i="5"/>
  <c r="I1571" i="5"/>
  <c r="Y1571" i="5"/>
  <c r="S1572" i="5"/>
  <c r="M1573" i="5"/>
  <c r="G1574" i="5"/>
  <c r="W1574" i="5"/>
  <c r="Q1575" i="5"/>
  <c r="K1576" i="5"/>
  <c r="E1577" i="5"/>
  <c r="U1577" i="5"/>
  <c r="O1578" i="5"/>
  <c r="I1579" i="5"/>
  <c r="Y1579" i="5"/>
  <c r="S1580" i="5"/>
  <c r="M1581" i="5"/>
  <c r="G1582" i="5"/>
  <c r="W1582" i="5"/>
  <c r="Q1583" i="5"/>
  <c r="K1584" i="5"/>
  <c r="E1585" i="5"/>
  <c r="U1585" i="5"/>
  <c r="O1586" i="5"/>
  <c r="I1587" i="5"/>
  <c r="Y1587" i="5"/>
  <c r="S1588" i="5"/>
  <c r="M1589" i="5"/>
  <c r="G1590" i="5"/>
  <c r="W1590" i="5"/>
  <c r="Q1591" i="5"/>
  <c r="K1592" i="5"/>
  <c r="E1593" i="5"/>
  <c r="U1593" i="5"/>
  <c r="O1594" i="5"/>
  <c r="I1595" i="5"/>
  <c r="Y1595" i="5"/>
  <c r="S1596" i="5"/>
  <c r="M1597" i="5"/>
  <c r="G1598" i="5"/>
  <c r="W1598" i="5"/>
  <c r="Q1599" i="5"/>
  <c r="K1600" i="5"/>
  <c r="E1601" i="5"/>
  <c r="U1601" i="5"/>
  <c r="O1602" i="5"/>
  <c r="I1603" i="5"/>
  <c r="Y1603" i="5"/>
  <c r="S1604" i="5"/>
  <c r="M1605" i="5"/>
  <c r="G1606" i="5"/>
  <c r="W1606" i="5"/>
  <c r="Q1607" i="5"/>
  <c r="K1608" i="5"/>
  <c r="E1609" i="5"/>
  <c r="U1609" i="5"/>
  <c r="O1610" i="5"/>
  <c r="I1611" i="5"/>
  <c r="Y1611" i="5"/>
  <c r="S1612" i="5"/>
  <c r="M1613" i="5"/>
  <c r="G1614" i="5"/>
  <c r="W1614" i="5"/>
  <c r="Q1615" i="5"/>
  <c r="K1616" i="5"/>
  <c r="E1617" i="5"/>
  <c r="U1617" i="5"/>
  <c r="O1618" i="5"/>
  <c r="I1619" i="5"/>
  <c r="Y1619" i="5"/>
  <c r="S1620" i="5"/>
  <c r="M1621" i="5"/>
  <c r="G1622" i="5"/>
  <c r="W1622" i="5"/>
  <c r="Q1623" i="5"/>
  <c r="K1624" i="5"/>
  <c r="E1625" i="5"/>
  <c r="U1625" i="5"/>
  <c r="O1626" i="5"/>
  <c r="I1627" i="5"/>
  <c r="Y1627" i="5"/>
  <c r="S1628" i="5"/>
  <c r="M1629" i="5"/>
  <c r="G1630" i="5"/>
  <c r="W1630" i="5"/>
  <c r="Q1631" i="5"/>
  <c r="K1632" i="5"/>
  <c r="E1633" i="5"/>
  <c r="U1633" i="5"/>
  <c r="O1634" i="5"/>
  <c r="I1635" i="5"/>
  <c r="Y1635" i="5"/>
  <c r="S1636" i="5"/>
  <c r="M1637" i="5"/>
  <c r="G1638" i="5"/>
  <c r="W1638" i="5"/>
  <c r="Q1639" i="5"/>
  <c r="K1640" i="5"/>
  <c r="E1641" i="5"/>
  <c r="U1641" i="5"/>
  <c r="O1642" i="5"/>
  <c r="I1643" i="5"/>
  <c r="Y1643" i="5"/>
  <c r="S1644" i="5"/>
  <c r="M1645" i="5"/>
  <c r="G1646" i="5"/>
  <c r="W1646" i="5"/>
  <c r="Q1647" i="5"/>
  <c r="K1648" i="5"/>
  <c r="E1649" i="5"/>
  <c r="U1649" i="5"/>
  <c r="O1650" i="5"/>
  <c r="I1651" i="5"/>
  <c r="Y1651" i="5"/>
  <c r="S1652" i="5"/>
  <c r="M1653" i="5"/>
  <c r="G1654" i="5"/>
  <c r="W1654" i="5"/>
  <c r="Q1655" i="5"/>
  <c r="K1656" i="5"/>
  <c r="E1657" i="5"/>
  <c r="U1657" i="5"/>
  <c r="O1658" i="5"/>
  <c r="I1659" i="5"/>
  <c r="Y1659" i="5"/>
  <c r="S1660" i="5"/>
  <c r="M1661" i="5"/>
  <c r="G1662" i="5"/>
  <c r="W1662" i="5"/>
  <c r="Q1663" i="5"/>
  <c r="K1664" i="5"/>
  <c r="E1665" i="5"/>
  <c r="U1665" i="5"/>
  <c r="O1666" i="5"/>
  <c r="I1667" i="5"/>
  <c r="Y1667" i="5"/>
  <c r="S1668" i="5"/>
  <c r="M1669" i="5"/>
  <c r="G1670" i="5"/>
  <c r="W1670" i="5"/>
  <c r="Q1671" i="5"/>
  <c r="K1672" i="5"/>
  <c r="E1673" i="5"/>
  <c r="U1673" i="5"/>
  <c r="O1674" i="5"/>
  <c r="I1675" i="5"/>
  <c r="Y1675" i="5"/>
  <c r="S1676" i="5"/>
  <c r="M1677" i="5"/>
  <c r="G1678" i="5"/>
  <c r="W1678" i="5"/>
  <c r="Q1679" i="5"/>
  <c r="K1680" i="5"/>
  <c r="E1681" i="5"/>
  <c r="U1681" i="5"/>
  <c r="O1682" i="5"/>
  <c r="I1683" i="5"/>
  <c r="Y1683" i="5"/>
  <c r="S1684" i="5"/>
  <c r="M1685" i="5"/>
  <c r="G1686" i="5"/>
  <c r="W1686" i="5"/>
  <c r="Q1687" i="5"/>
  <c r="K1688" i="5"/>
  <c r="E1689" i="5"/>
  <c r="U1689" i="5"/>
  <c r="O1690" i="5"/>
  <c r="I1691" i="5"/>
  <c r="Y1691" i="5"/>
  <c r="S1692" i="5"/>
  <c r="M1693" i="5"/>
  <c r="G1694" i="5"/>
  <c r="W1694" i="5"/>
  <c r="Q1695" i="5"/>
  <c r="K1696" i="5"/>
  <c r="E1697" i="5"/>
  <c r="U1697" i="5"/>
  <c r="O1698" i="5"/>
  <c r="I1699" i="5"/>
  <c r="Y1699" i="5"/>
  <c r="S1700" i="5"/>
  <c r="M1701" i="5"/>
  <c r="G1702" i="5"/>
  <c r="W1702" i="5"/>
  <c r="Q1703" i="5"/>
  <c r="K1704" i="5"/>
  <c r="E1705" i="5"/>
  <c r="U1705" i="5"/>
  <c r="O1706" i="5"/>
  <c r="I1707" i="5"/>
  <c r="Y1707" i="5"/>
  <c r="S1708" i="5"/>
  <c r="M1709" i="5"/>
  <c r="G1710" i="5"/>
  <c r="W1710" i="5"/>
  <c r="Q1711" i="5"/>
  <c r="K1712" i="5"/>
  <c r="E1713" i="5"/>
  <c r="U1713" i="5"/>
  <c r="O1714" i="5"/>
  <c r="I1715" i="5"/>
  <c r="Y1715" i="5"/>
  <c r="S1716" i="5"/>
  <c r="M1717" i="5"/>
  <c r="G1718" i="5"/>
  <c r="W1718" i="5"/>
  <c r="Q1719" i="5"/>
  <c r="K1720" i="5"/>
  <c r="E1721" i="5"/>
  <c r="U1721" i="5"/>
  <c r="O1722" i="5"/>
  <c r="I1723" i="5"/>
  <c r="Y1723" i="5"/>
  <c r="S1724" i="5"/>
  <c r="M1725" i="5"/>
  <c r="G1726" i="5"/>
  <c r="W1726" i="5"/>
  <c r="Q1727" i="5"/>
  <c r="K1728" i="5"/>
  <c r="E1729" i="5"/>
  <c r="U1729" i="5"/>
  <c r="O1730" i="5"/>
  <c r="I1731" i="5"/>
  <c r="Y1731" i="5"/>
  <c r="S1732" i="5"/>
  <c r="M1733" i="5"/>
  <c r="G1734" i="5"/>
  <c r="W1734" i="5"/>
  <c r="Q1735" i="5"/>
  <c r="K1736" i="5"/>
  <c r="E1737" i="5"/>
  <c r="U1737" i="5"/>
  <c r="O1738" i="5"/>
  <c r="I1739" i="5"/>
  <c r="Y1739" i="5"/>
  <c r="S1740" i="5"/>
  <c r="M1741" i="5"/>
  <c r="G1742" i="5"/>
  <c r="W1742" i="5"/>
  <c r="Q1743" i="5"/>
  <c r="K1744" i="5"/>
  <c r="E1745" i="5"/>
  <c r="U1745" i="5"/>
  <c r="O1746" i="5"/>
  <c r="I1747" i="5"/>
  <c r="Y1747" i="5"/>
  <c r="S1748" i="5"/>
  <c r="M1749" i="5"/>
  <c r="G1750" i="5"/>
  <c r="W1750" i="5"/>
  <c r="Q1751" i="5"/>
  <c r="K1752" i="5"/>
  <c r="E1753" i="5"/>
  <c r="U1753" i="5"/>
  <c r="O1754" i="5"/>
  <c r="I1755" i="5"/>
  <c r="Y1755" i="5"/>
  <c r="S1756" i="5"/>
  <c r="M1757" i="5"/>
  <c r="G1758" i="5"/>
  <c r="W1758" i="5"/>
  <c r="Q1759" i="5"/>
  <c r="K1760" i="5"/>
  <c r="E1761" i="5"/>
  <c r="U1761" i="5"/>
  <c r="O1762" i="5"/>
  <c r="I1763" i="5"/>
  <c r="Y1763" i="5"/>
  <c r="S1764" i="5"/>
  <c r="M1765" i="5"/>
  <c r="G1766" i="5"/>
  <c r="W1766" i="5"/>
  <c r="Q1767" i="5"/>
  <c r="K1768" i="5"/>
  <c r="E1769" i="5"/>
  <c r="U1769" i="5"/>
  <c r="O1770" i="5"/>
  <c r="I1771" i="5"/>
  <c r="Y1771" i="5"/>
  <c r="S1772" i="5"/>
  <c r="M1773" i="5"/>
  <c r="G1774" i="5"/>
  <c r="W1774" i="5"/>
  <c r="Q1775" i="5"/>
  <c r="K1776" i="5"/>
  <c r="E1777" i="5"/>
  <c r="U1777" i="5"/>
  <c r="O1778" i="5"/>
  <c r="I1779" i="5"/>
  <c r="Y1779" i="5"/>
  <c r="S1780" i="5"/>
  <c r="M1781" i="5"/>
  <c r="G1782" i="5"/>
  <c r="W1782" i="5"/>
  <c r="Q1783" i="5"/>
  <c r="K1784" i="5"/>
  <c r="E1785" i="5"/>
  <c r="U1785" i="5"/>
  <c r="O1786" i="5"/>
  <c r="I1787" i="5"/>
  <c r="Y1787" i="5"/>
  <c r="S1788" i="5"/>
  <c r="M1789" i="5"/>
  <c r="G1790" i="5"/>
  <c r="W1790" i="5"/>
  <c r="Q1791" i="5"/>
  <c r="K1792" i="5"/>
  <c r="E1793" i="5"/>
  <c r="U1793" i="5"/>
  <c r="O1794" i="5"/>
  <c r="I1795" i="5"/>
  <c r="Y1795" i="5"/>
  <c r="S1796" i="5"/>
  <c r="M1797" i="5"/>
  <c r="G1798" i="5"/>
  <c r="W1798" i="5"/>
  <c r="Q1799" i="5"/>
  <c r="K1800" i="5"/>
  <c r="E1801" i="5"/>
  <c r="U1801" i="5"/>
  <c r="O1802" i="5"/>
  <c r="I1803" i="5"/>
  <c r="Y1803" i="5"/>
  <c r="S1804" i="5"/>
  <c r="M1805" i="5"/>
  <c r="G1806" i="5"/>
  <c r="W1806" i="5"/>
  <c r="Q1807" i="5"/>
  <c r="K1808" i="5"/>
  <c r="E1809" i="5"/>
  <c r="U1809" i="5"/>
  <c r="O1810" i="5"/>
  <c r="I1811" i="5"/>
  <c r="Y1811" i="5"/>
  <c r="S1812" i="5"/>
  <c r="M1813" i="5"/>
  <c r="G1814" i="5"/>
  <c r="W1814" i="5"/>
  <c r="Q1815" i="5"/>
  <c r="K1816" i="5"/>
  <c r="E1817" i="5"/>
  <c r="U1817" i="5"/>
  <c r="O1818" i="5"/>
  <c r="I1819" i="5"/>
  <c r="Y1819" i="5"/>
  <c r="S1820" i="5"/>
  <c r="M1821" i="5"/>
  <c r="G1822" i="5"/>
  <c r="W1822" i="5"/>
  <c r="Q1823" i="5"/>
  <c r="K1824" i="5"/>
  <c r="E1825" i="5"/>
  <c r="U1825" i="5"/>
  <c r="O1826" i="5"/>
  <c r="I1827" i="5"/>
  <c r="Y1827" i="5"/>
  <c r="S1828" i="5"/>
  <c r="M1829" i="5"/>
  <c r="G1830" i="5"/>
  <c r="W1830" i="5"/>
  <c r="Q1831" i="5"/>
  <c r="K1832" i="5"/>
  <c r="E1833" i="5"/>
  <c r="U1833" i="5"/>
  <c r="O1834" i="5"/>
  <c r="I1835" i="5"/>
  <c r="Y1835" i="5"/>
  <c r="S1836" i="5"/>
  <c r="M1837" i="5"/>
  <c r="G1838" i="5"/>
  <c r="W1838" i="5"/>
  <c r="Q1839" i="5"/>
  <c r="K1840" i="5"/>
  <c r="E1841" i="5"/>
  <c r="U1841" i="5"/>
  <c r="O1842" i="5"/>
  <c r="I1843" i="5"/>
  <c r="Y1843" i="5"/>
  <c r="S1844" i="5"/>
  <c r="M1845" i="5"/>
  <c r="G1846" i="5"/>
  <c r="W1846" i="5"/>
  <c r="Q1847" i="5"/>
  <c r="K1848" i="5"/>
  <c r="E1849" i="5"/>
  <c r="U1849" i="5"/>
  <c r="O1850" i="5"/>
  <c r="I1851" i="5"/>
  <c r="Y1851" i="5"/>
  <c r="S1852" i="5"/>
  <c r="M1853" i="5"/>
  <c r="G1854" i="5"/>
  <c r="W1854" i="5"/>
  <c r="Q1855" i="5"/>
  <c r="K1856" i="5"/>
  <c r="E1857" i="5"/>
  <c r="U1857" i="5"/>
  <c r="O1858" i="5"/>
  <c r="I1859" i="5"/>
  <c r="Y1859" i="5"/>
  <c r="S1860" i="5"/>
  <c r="M1861" i="5"/>
  <c r="G1862" i="5"/>
  <c r="W1862" i="5"/>
  <c r="Q1863" i="5"/>
  <c r="K1864" i="5"/>
  <c r="E1865" i="5"/>
  <c r="U1865" i="5"/>
  <c r="O1866" i="5"/>
  <c r="I1867" i="5"/>
  <c r="Y1867" i="5"/>
  <c r="S1868" i="5"/>
  <c r="M1869" i="5"/>
  <c r="G1870" i="5"/>
  <c r="W1870" i="5"/>
  <c r="Q1871" i="5"/>
  <c r="K1872" i="5"/>
  <c r="E1873" i="5"/>
  <c r="U1873" i="5"/>
  <c r="O1874" i="5"/>
  <c r="I1875" i="5"/>
  <c r="Y1875" i="5"/>
  <c r="S1876" i="5"/>
  <c r="M1877" i="5"/>
  <c r="G1878" i="5"/>
  <c r="W1878" i="5"/>
  <c r="Q1879" i="5"/>
  <c r="K1880" i="5"/>
  <c r="E1881" i="5"/>
  <c r="U1881" i="5"/>
  <c r="O1882" i="5"/>
  <c r="I1883" i="5"/>
  <c r="Y1883" i="5"/>
  <c r="S1884" i="5"/>
  <c r="M1885" i="5"/>
  <c r="G1886" i="5"/>
  <c r="W1886" i="5"/>
  <c r="Q1887" i="5"/>
  <c r="K1888" i="5"/>
  <c r="E1889" i="5"/>
  <c r="U1889" i="5"/>
  <c r="O1890" i="5"/>
  <c r="I1891" i="5"/>
  <c r="Y1891" i="5"/>
  <c r="S1892" i="5"/>
  <c r="M1893" i="5"/>
  <c r="G1894" i="5"/>
  <c r="W1894" i="5"/>
  <c r="Q1895" i="5"/>
  <c r="K1896" i="5"/>
  <c r="E1897" i="5"/>
  <c r="U1897" i="5"/>
  <c r="O1898" i="5"/>
  <c r="I1899" i="5"/>
  <c r="Y1899" i="5"/>
  <c r="S1900" i="5"/>
  <c r="M1901" i="5"/>
  <c r="G1902" i="5"/>
  <c r="W1902" i="5"/>
  <c r="Q1903" i="5"/>
  <c r="K1904" i="5"/>
  <c r="E1905" i="5"/>
  <c r="U1905" i="5"/>
  <c r="O1906" i="5"/>
  <c r="I1907" i="5"/>
  <c r="Y1907" i="5"/>
  <c r="I1528" i="5"/>
  <c r="G1531" i="5"/>
  <c r="K1533" i="5"/>
  <c r="U1534" i="5"/>
  <c r="I1536" i="5"/>
  <c r="S1537" i="5"/>
  <c r="G1539" i="5"/>
  <c r="Q1540" i="5"/>
  <c r="E1542" i="5"/>
  <c r="F1543" i="5"/>
  <c r="V1543" i="5"/>
  <c r="P1544" i="5"/>
  <c r="J1545" i="5"/>
  <c r="D1546" i="5"/>
  <c r="T1546" i="5"/>
  <c r="N1547" i="5"/>
  <c r="H1548" i="5"/>
  <c r="X1548" i="5"/>
  <c r="R1549" i="5"/>
  <c r="L1550" i="5"/>
  <c r="F1551" i="5"/>
  <c r="V1551" i="5"/>
  <c r="P1552" i="5"/>
  <c r="J1553" i="5"/>
  <c r="D1554" i="5"/>
  <c r="T1554" i="5"/>
  <c r="N1555" i="5"/>
  <c r="H1556" i="5"/>
  <c r="X1556" i="5"/>
  <c r="R1557" i="5"/>
  <c r="L1558" i="5"/>
  <c r="F1559" i="5"/>
  <c r="V1559" i="5"/>
  <c r="P1560" i="5"/>
  <c r="J1561" i="5"/>
  <c r="D1562" i="5"/>
  <c r="T1562" i="5"/>
  <c r="N1563" i="5"/>
  <c r="H1564" i="5"/>
  <c r="X1564" i="5"/>
  <c r="R1565" i="5"/>
  <c r="L1566" i="5"/>
  <c r="F1567" i="5"/>
  <c r="V1567" i="5"/>
  <c r="P1568" i="5"/>
  <c r="J1569" i="5"/>
  <c r="D1570" i="5"/>
  <c r="T1570" i="5"/>
  <c r="N1571" i="5"/>
  <c r="H1572" i="5"/>
  <c r="X1572" i="5"/>
  <c r="R1573" i="5"/>
  <c r="L1574" i="5"/>
  <c r="F1575" i="5"/>
  <c r="V1575" i="5"/>
  <c r="P1576" i="5"/>
  <c r="J1577" i="5"/>
  <c r="D1578" i="5"/>
  <c r="T1578" i="5"/>
  <c r="N1579" i="5"/>
  <c r="H1580" i="5"/>
  <c r="X1580" i="5"/>
  <c r="R1581" i="5"/>
  <c r="L1582" i="5"/>
  <c r="F1583" i="5"/>
  <c r="V1583" i="5"/>
  <c r="P1584" i="5"/>
  <c r="J1585" i="5"/>
  <c r="D1586" i="5"/>
  <c r="T1586" i="5"/>
  <c r="N1587" i="5"/>
  <c r="H1588" i="5"/>
  <c r="X1588" i="5"/>
  <c r="R1589" i="5"/>
  <c r="L1590" i="5"/>
  <c r="F1591" i="5"/>
  <c r="V1591" i="5"/>
  <c r="P1592" i="5"/>
  <c r="J1593" i="5"/>
  <c r="D1594" i="5"/>
  <c r="T1594" i="5"/>
  <c r="N1595" i="5"/>
  <c r="H1596" i="5"/>
  <c r="X1596" i="5"/>
  <c r="R1597" i="5"/>
  <c r="L1598" i="5"/>
  <c r="F1599" i="5"/>
  <c r="V1599" i="5"/>
  <c r="P1600" i="5"/>
  <c r="J1601" i="5"/>
  <c r="D1602" i="5"/>
  <c r="T1602" i="5"/>
  <c r="N1603" i="5"/>
  <c r="H1604" i="5"/>
  <c r="X1604" i="5"/>
  <c r="R1605" i="5"/>
  <c r="L1606" i="5"/>
  <c r="F1607" i="5"/>
  <c r="V1607" i="5"/>
  <c r="P1608" i="5"/>
  <c r="J1609" i="5"/>
  <c r="D1610" i="5"/>
  <c r="T1610" i="5"/>
  <c r="N1611" i="5"/>
  <c r="H1612" i="5"/>
  <c r="X1612" i="5"/>
  <c r="R1613" i="5"/>
  <c r="L1614" i="5"/>
  <c r="F1615" i="5"/>
  <c r="V1615" i="5"/>
  <c r="P1616" i="5"/>
  <c r="J1617" i="5"/>
  <c r="D1618" i="5"/>
  <c r="T1618" i="5"/>
  <c r="N1619" i="5"/>
  <c r="H1620" i="5"/>
  <c r="X1620" i="5"/>
  <c r="R1621" i="5"/>
  <c r="L1622" i="5"/>
  <c r="F1623" i="5"/>
  <c r="V1623" i="5"/>
  <c r="P1624" i="5"/>
  <c r="J1625" i="5"/>
  <c r="D1626" i="5"/>
  <c r="T1626" i="5"/>
  <c r="N1627" i="5"/>
  <c r="H1628" i="5"/>
  <c r="X1628" i="5"/>
  <c r="R1629" i="5"/>
  <c r="L1630" i="5"/>
  <c r="F1631" i="5"/>
  <c r="V1631" i="5"/>
  <c r="P1632" i="5"/>
  <c r="J1633" i="5"/>
  <c r="D1634" i="5"/>
  <c r="T1634" i="5"/>
  <c r="N1635" i="5"/>
  <c r="H1636" i="5"/>
  <c r="X1636" i="5"/>
  <c r="R1637" i="5"/>
  <c r="L1638" i="5"/>
  <c r="F1639" i="5"/>
  <c r="V1639" i="5"/>
  <c r="P1640" i="5"/>
  <c r="J1641" i="5"/>
  <c r="D1642" i="5"/>
  <c r="T1642" i="5"/>
  <c r="N1643" i="5"/>
  <c r="H1644" i="5"/>
  <c r="X1644" i="5"/>
  <c r="R1645" i="5"/>
  <c r="L1646" i="5"/>
  <c r="F1647" i="5"/>
  <c r="V1647" i="5"/>
  <c r="P1648" i="5"/>
  <c r="J1649" i="5"/>
  <c r="D1650" i="5"/>
  <c r="T1650" i="5"/>
  <c r="N1651" i="5"/>
  <c r="H1652" i="5"/>
  <c r="X1652" i="5"/>
  <c r="R1653" i="5"/>
  <c r="L1654" i="5"/>
  <c r="F1655" i="5"/>
  <c r="V1655" i="5"/>
  <c r="P1656" i="5"/>
  <c r="J1657" i="5"/>
  <c r="D1658" i="5"/>
  <c r="T1658" i="5"/>
  <c r="N1659" i="5"/>
  <c r="H1660" i="5"/>
  <c r="X1660" i="5"/>
  <c r="R1661" i="5"/>
  <c r="L1662" i="5"/>
  <c r="F1663" i="5"/>
  <c r="V1663" i="5"/>
  <c r="P1664" i="5"/>
  <c r="J1665" i="5"/>
  <c r="D1666" i="5"/>
  <c r="T1666" i="5"/>
  <c r="N1667" i="5"/>
  <c r="H1668" i="5"/>
  <c r="X1668" i="5"/>
  <c r="R1669" i="5"/>
  <c r="L1670" i="5"/>
  <c r="F1671" i="5"/>
  <c r="V1671" i="5"/>
  <c r="P1672" i="5"/>
  <c r="J1673" i="5"/>
  <c r="D1674" i="5"/>
  <c r="T1674" i="5"/>
  <c r="N1675" i="5"/>
  <c r="H1676" i="5"/>
  <c r="X1676" i="5"/>
  <c r="R1677" i="5"/>
  <c r="L1678" i="5"/>
  <c r="F1679" i="5"/>
  <c r="V1679" i="5"/>
  <c r="P1680" i="5"/>
  <c r="J1681" i="5"/>
  <c r="D1682" i="5"/>
  <c r="T1682" i="5"/>
  <c r="N1683" i="5"/>
  <c r="H1684" i="5"/>
  <c r="X1684" i="5"/>
  <c r="R1685" i="5"/>
  <c r="L1686" i="5"/>
  <c r="F1687" i="5"/>
  <c r="V1687" i="5"/>
  <c r="P1688" i="5"/>
  <c r="J1689" i="5"/>
  <c r="D1690" i="5"/>
  <c r="T1690" i="5"/>
  <c r="N1691" i="5"/>
  <c r="H1692" i="5"/>
  <c r="X1692" i="5"/>
  <c r="R1693" i="5"/>
  <c r="L1694" i="5"/>
  <c r="F1695" i="5"/>
  <c r="V1695" i="5"/>
  <c r="P1696" i="5"/>
  <c r="J1697" i="5"/>
  <c r="D1698" i="5"/>
  <c r="T1698" i="5"/>
  <c r="N1699" i="5"/>
  <c r="H1700" i="5"/>
  <c r="X1700" i="5"/>
  <c r="R1701" i="5"/>
  <c r="L1702" i="5"/>
  <c r="F1703" i="5"/>
  <c r="V1703" i="5"/>
  <c r="P1704" i="5"/>
  <c r="J1705" i="5"/>
  <c r="D1706" i="5"/>
  <c r="T1706" i="5"/>
  <c r="N1707" i="5"/>
  <c r="H1708" i="5"/>
  <c r="X1708" i="5"/>
  <c r="R1709" i="5"/>
  <c r="L1710" i="5"/>
  <c r="F1711" i="5"/>
  <c r="V1711" i="5"/>
  <c r="P1712" i="5"/>
  <c r="J1713" i="5"/>
  <c r="D1714" i="5"/>
  <c r="T1714" i="5"/>
  <c r="N1715" i="5"/>
  <c r="H1716" i="5"/>
  <c r="X1716" i="5"/>
  <c r="R1717" i="5"/>
  <c r="L1718" i="5"/>
  <c r="F1719" i="5"/>
  <c r="V1719" i="5"/>
  <c r="P1720" i="5"/>
  <c r="J1721" i="5"/>
  <c r="D1722" i="5"/>
  <c r="T1722" i="5"/>
  <c r="N1723" i="5"/>
  <c r="H1724" i="5"/>
  <c r="X1724" i="5"/>
  <c r="R1725" i="5"/>
  <c r="L1726" i="5"/>
  <c r="F1727" i="5"/>
  <c r="V1727" i="5"/>
  <c r="P1728" i="5"/>
  <c r="J1729" i="5"/>
  <c r="D1730" i="5"/>
  <c r="T1730" i="5"/>
  <c r="N1731" i="5"/>
  <c r="H1732" i="5"/>
  <c r="X1732" i="5"/>
  <c r="R1733" i="5"/>
  <c r="L1734" i="5"/>
  <c r="F1735" i="5"/>
  <c r="V1735" i="5"/>
  <c r="P1736" i="5"/>
  <c r="J1737" i="5"/>
  <c r="D1738" i="5"/>
  <c r="T1738" i="5"/>
  <c r="N1739" i="5"/>
  <c r="H1740" i="5"/>
  <c r="X1740" i="5"/>
  <c r="R1741" i="5"/>
  <c r="L1742" i="5"/>
  <c r="F1743" i="5"/>
  <c r="V1743" i="5"/>
  <c r="P1744" i="5"/>
  <c r="J1745" i="5"/>
  <c r="D1746" i="5"/>
  <c r="T1746" i="5"/>
  <c r="N1747" i="5"/>
  <c r="H1748" i="5"/>
  <c r="X1748" i="5"/>
  <c r="R1749" i="5"/>
  <c r="L1750" i="5"/>
  <c r="F1751" i="5"/>
  <c r="V1751" i="5"/>
  <c r="P1752" i="5"/>
  <c r="J1753" i="5"/>
  <c r="D1754" i="5"/>
  <c r="T1754" i="5"/>
  <c r="N1755" i="5"/>
  <c r="H1756" i="5"/>
  <c r="X1756" i="5"/>
  <c r="R1757" i="5"/>
  <c r="L1758" i="5"/>
  <c r="F1759" i="5"/>
  <c r="V1759" i="5"/>
  <c r="P1760" i="5"/>
  <c r="J1761" i="5"/>
  <c r="D1762" i="5"/>
  <c r="T1762" i="5"/>
  <c r="N1763" i="5"/>
  <c r="H1764" i="5"/>
  <c r="X1764" i="5"/>
  <c r="R1765" i="5"/>
  <c r="L1766" i="5"/>
  <c r="F1767" i="5"/>
  <c r="V1767" i="5"/>
  <c r="P1768" i="5"/>
  <c r="J1769" i="5"/>
  <c r="D1770" i="5"/>
  <c r="T1770" i="5"/>
  <c r="N1771" i="5"/>
  <c r="H1772" i="5"/>
  <c r="X1772" i="5"/>
  <c r="R1773" i="5"/>
  <c r="L1774" i="5"/>
  <c r="F1775" i="5"/>
  <c r="V1775" i="5"/>
  <c r="P1776" i="5"/>
  <c r="J1777" i="5"/>
  <c r="D1778" i="5"/>
  <c r="T1778" i="5"/>
  <c r="N1779" i="5"/>
  <c r="H1780" i="5"/>
  <c r="X1780" i="5"/>
  <c r="R1781" i="5"/>
  <c r="L1782" i="5"/>
  <c r="F1783" i="5"/>
  <c r="V1783" i="5"/>
  <c r="P1784" i="5"/>
  <c r="J1785" i="5"/>
  <c r="D1786" i="5"/>
  <c r="T1786" i="5"/>
  <c r="N1787" i="5"/>
  <c r="H1788" i="5"/>
  <c r="X1788" i="5"/>
  <c r="R1789" i="5"/>
  <c r="L1790" i="5"/>
  <c r="F1791" i="5"/>
  <c r="V1791" i="5"/>
  <c r="P1792" i="5"/>
  <c r="J1793" i="5"/>
  <c r="D1794" i="5"/>
  <c r="T1794" i="5"/>
  <c r="N1795" i="5"/>
  <c r="H1796" i="5"/>
  <c r="X1796" i="5"/>
  <c r="R1797" i="5"/>
  <c r="L1798" i="5"/>
  <c r="F1799" i="5"/>
  <c r="V1799" i="5"/>
  <c r="P1800" i="5"/>
  <c r="J1801" i="5"/>
  <c r="D1802" i="5"/>
  <c r="T1802" i="5"/>
  <c r="N1803" i="5"/>
  <c r="H1804" i="5"/>
  <c r="X1804" i="5"/>
  <c r="R1805" i="5"/>
  <c r="L1806" i="5"/>
  <c r="F1807" i="5"/>
  <c r="V1807" i="5"/>
  <c r="P1808" i="5"/>
  <c r="J1809" i="5"/>
  <c r="D1810" i="5"/>
  <c r="T1810" i="5"/>
  <c r="N1811" i="5"/>
  <c r="H1812" i="5"/>
  <c r="X1812" i="5"/>
  <c r="R1813" i="5"/>
  <c r="L1814" i="5"/>
  <c r="F1815" i="5"/>
  <c r="V1815" i="5"/>
  <c r="P1816" i="5"/>
  <c r="J1817" i="5"/>
  <c r="D1818" i="5"/>
  <c r="T1818" i="5"/>
  <c r="N1819" i="5"/>
  <c r="H1820" i="5"/>
  <c r="X1820" i="5"/>
  <c r="R1821" i="5"/>
  <c r="L1822" i="5"/>
  <c r="F1823" i="5"/>
  <c r="V1823" i="5"/>
  <c r="P1824" i="5"/>
  <c r="J1825" i="5"/>
  <c r="D1826" i="5"/>
  <c r="T1826" i="5"/>
  <c r="N1827" i="5"/>
  <c r="H1828" i="5"/>
  <c r="X1828" i="5"/>
  <c r="R1829" i="5"/>
  <c r="L1830" i="5"/>
  <c r="F1831" i="5"/>
  <c r="V1831" i="5"/>
  <c r="P1832" i="5"/>
  <c r="J1833" i="5"/>
  <c r="D1834" i="5"/>
  <c r="T1834" i="5"/>
  <c r="N1835" i="5"/>
  <c r="H1836" i="5"/>
  <c r="X1836" i="5"/>
  <c r="R1837" i="5"/>
  <c r="L1838" i="5"/>
  <c r="F1839" i="5"/>
  <c r="V1839" i="5"/>
  <c r="P1840" i="5"/>
  <c r="J1841" i="5"/>
  <c r="D1842" i="5"/>
  <c r="T1842" i="5"/>
  <c r="N1843" i="5"/>
  <c r="H1844" i="5"/>
  <c r="X1844" i="5"/>
  <c r="R1845" i="5"/>
  <c r="L1846" i="5"/>
  <c r="F1847" i="5"/>
  <c r="V1847" i="5"/>
  <c r="P1848" i="5"/>
  <c r="J1849" i="5"/>
  <c r="D1850" i="5"/>
  <c r="T1850" i="5"/>
  <c r="N1851" i="5"/>
  <c r="H1852" i="5"/>
  <c r="X1852" i="5"/>
  <c r="R1853" i="5"/>
  <c r="L1854" i="5"/>
  <c r="F1855" i="5"/>
  <c r="V1855" i="5"/>
  <c r="P1856" i="5"/>
  <c r="J1857" i="5"/>
  <c r="D1858" i="5"/>
  <c r="T1858" i="5"/>
  <c r="N1859" i="5"/>
  <c r="H1860" i="5"/>
  <c r="X1860" i="5"/>
  <c r="R1861" i="5"/>
  <c r="L1862" i="5"/>
  <c r="F1863" i="5"/>
  <c r="V1863" i="5"/>
  <c r="P1864" i="5"/>
  <c r="J1865" i="5"/>
  <c r="D1866" i="5"/>
  <c r="T1866" i="5"/>
  <c r="N1867" i="5"/>
  <c r="H1868" i="5"/>
  <c r="X1868" i="5"/>
  <c r="R1869" i="5"/>
  <c r="L1870" i="5"/>
  <c r="F1871" i="5"/>
  <c r="V1871" i="5"/>
  <c r="P1872" i="5"/>
  <c r="J1873" i="5"/>
  <c r="D1874" i="5"/>
  <c r="T1874" i="5"/>
  <c r="N1875" i="5"/>
  <c r="H1876" i="5"/>
  <c r="X1876" i="5"/>
  <c r="R1877" i="5"/>
  <c r="L1878" i="5"/>
  <c r="F1879" i="5"/>
  <c r="V1879" i="5"/>
  <c r="P1880" i="5"/>
  <c r="J1881" i="5"/>
  <c r="D1882" i="5"/>
  <c r="T1882" i="5"/>
  <c r="N1883" i="5"/>
  <c r="H1884" i="5"/>
  <c r="X1884" i="5"/>
  <c r="R1885" i="5"/>
  <c r="L1886" i="5"/>
  <c r="F1887" i="5"/>
  <c r="V1887" i="5"/>
  <c r="P1888" i="5"/>
  <c r="J1889" i="5"/>
  <c r="D1890" i="5"/>
  <c r="T1890" i="5"/>
  <c r="N1891" i="5"/>
  <c r="H1892" i="5"/>
  <c r="X1892" i="5"/>
  <c r="R1893" i="5"/>
  <c r="L1894" i="5"/>
  <c r="F1895" i="5"/>
  <c r="V1895" i="5"/>
  <c r="P1896" i="5"/>
  <c r="J1897" i="5"/>
  <c r="D1898" i="5"/>
  <c r="T1898" i="5"/>
  <c r="N1899" i="5"/>
  <c r="H1900" i="5"/>
  <c r="J1898" i="5"/>
  <c r="V1900" i="5"/>
  <c r="J1902" i="5"/>
  <c r="T1903" i="5"/>
  <c r="H1905" i="5"/>
  <c r="R1906" i="5"/>
  <c r="F1908" i="5"/>
  <c r="Y1908" i="5"/>
  <c r="S1909" i="5"/>
  <c r="M1910" i="5"/>
  <c r="G1911" i="5"/>
  <c r="W1911" i="5"/>
  <c r="Q1912" i="5"/>
  <c r="K1913" i="5"/>
  <c r="E1914" i="5"/>
  <c r="U1914" i="5"/>
  <c r="O1915" i="5"/>
  <c r="I1916" i="5"/>
  <c r="Y1916" i="5"/>
  <c r="S1917" i="5"/>
  <c r="M1918" i="5"/>
  <c r="G1919" i="5"/>
  <c r="W1919" i="5"/>
  <c r="Q1920" i="5"/>
  <c r="K1921" i="5"/>
  <c r="E1922" i="5"/>
  <c r="U1922" i="5"/>
  <c r="O1923" i="5"/>
  <c r="I1924" i="5"/>
  <c r="Y1924" i="5"/>
  <c r="S1925" i="5"/>
  <c r="M1926" i="5"/>
  <c r="G1927" i="5"/>
  <c r="W1927" i="5"/>
  <c r="Q1928" i="5"/>
  <c r="K1929" i="5"/>
  <c r="E1930" i="5"/>
  <c r="U1930" i="5"/>
  <c r="O1931" i="5"/>
  <c r="I1932" i="5"/>
  <c r="Y1932" i="5"/>
  <c r="S1933" i="5"/>
  <c r="M1934" i="5"/>
  <c r="G1935" i="5"/>
  <c r="W1935" i="5"/>
  <c r="Q1936" i="5"/>
  <c r="K1937" i="5"/>
  <c r="E1938" i="5"/>
  <c r="U1938" i="5"/>
  <c r="O1939" i="5"/>
  <c r="I1940" i="5"/>
  <c r="Y1940" i="5"/>
  <c r="S1941" i="5"/>
  <c r="M1942" i="5"/>
  <c r="G1943" i="5"/>
  <c r="W1943" i="5"/>
  <c r="Q1944" i="5"/>
  <c r="K1945" i="5"/>
  <c r="E1946" i="5"/>
  <c r="U1946" i="5"/>
  <c r="O1947" i="5"/>
  <c r="I1948" i="5"/>
  <c r="Y1948" i="5"/>
  <c r="S1949" i="5"/>
  <c r="M1950" i="5"/>
  <c r="G1951" i="5"/>
  <c r="W1951" i="5"/>
  <c r="Q1952" i="5"/>
  <c r="K1953" i="5"/>
  <c r="E1954" i="5"/>
  <c r="U1954" i="5"/>
  <c r="O1955" i="5"/>
  <c r="I1956" i="5"/>
  <c r="Y1956" i="5"/>
  <c r="S1957" i="5"/>
  <c r="M1958" i="5"/>
  <c r="G1959" i="5"/>
  <c r="W1959" i="5"/>
  <c r="Q1960" i="5"/>
  <c r="K1961" i="5"/>
  <c r="E1962" i="5"/>
  <c r="U1962" i="5"/>
  <c r="O1963" i="5"/>
  <c r="I1964" i="5"/>
  <c r="Y1964" i="5"/>
  <c r="S1965" i="5"/>
  <c r="M1966" i="5"/>
  <c r="G1967" i="5"/>
  <c r="W1967" i="5"/>
  <c r="Q1968" i="5"/>
  <c r="K1969" i="5"/>
  <c r="E1970" i="5"/>
  <c r="U1970" i="5"/>
  <c r="O1971" i="5"/>
  <c r="I1972" i="5"/>
  <c r="Y1972" i="5"/>
  <c r="S1973" i="5"/>
  <c r="M1974" i="5"/>
  <c r="G1975" i="5"/>
  <c r="W1975" i="5"/>
  <c r="Q1976" i="5"/>
  <c r="K1977" i="5"/>
  <c r="E1978" i="5"/>
  <c r="U1978" i="5"/>
  <c r="O1979" i="5"/>
  <c r="I1980" i="5"/>
  <c r="Y1980" i="5"/>
  <c r="S1981" i="5"/>
  <c r="M1982" i="5"/>
  <c r="G1983" i="5"/>
  <c r="W1983" i="5"/>
  <c r="Q1984" i="5"/>
  <c r="K1985" i="5"/>
  <c r="E1986" i="5"/>
  <c r="U1986" i="5"/>
  <c r="O1987" i="5"/>
  <c r="I1988" i="5"/>
  <c r="Y1988" i="5"/>
  <c r="S1989" i="5"/>
  <c r="M1990" i="5"/>
  <c r="G1991" i="5"/>
  <c r="W1991" i="5"/>
  <c r="Q1992" i="5"/>
  <c r="K1993" i="5"/>
  <c r="E1994" i="5"/>
  <c r="U1994" i="5"/>
  <c r="O1995" i="5"/>
  <c r="I1996" i="5"/>
  <c r="Y1996" i="5"/>
  <c r="S1997" i="5"/>
  <c r="M1998" i="5"/>
  <c r="G1999" i="5"/>
  <c r="W1999" i="5"/>
  <c r="Q2000" i="5"/>
  <c r="K2001" i="5"/>
  <c r="I2004" i="5"/>
  <c r="G2007" i="5"/>
  <c r="E2010" i="5"/>
  <c r="Y2012" i="5"/>
  <c r="W2015" i="5"/>
  <c r="U2018" i="5"/>
  <c r="S2021" i="5"/>
  <c r="G2023" i="5"/>
  <c r="W2023" i="5"/>
  <c r="Q2024" i="5"/>
  <c r="K2025" i="5"/>
  <c r="E2026" i="5"/>
  <c r="U2026" i="5"/>
  <c r="O2027" i="5"/>
  <c r="I2028" i="5"/>
  <c r="Y2028" i="5"/>
  <c r="S2029" i="5"/>
  <c r="M2030" i="5"/>
  <c r="G2031" i="5"/>
  <c r="W2031" i="5"/>
  <c r="Q2032" i="5"/>
  <c r="K2033" i="5"/>
  <c r="E2034" i="5"/>
  <c r="U2034" i="5"/>
  <c r="O2035" i="5"/>
  <c r="I2036" i="5"/>
  <c r="Y2036" i="5"/>
  <c r="S2037" i="5"/>
  <c r="M2038" i="5"/>
  <c r="G2039" i="5"/>
  <c r="W2039" i="5"/>
  <c r="Q2040" i="5"/>
  <c r="K2041" i="5"/>
  <c r="E2042" i="5"/>
  <c r="U2042" i="5"/>
  <c r="O2043" i="5"/>
  <c r="I2044" i="5"/>
  <c r="Y2044" i="5"/>
  <c r="S2045" i="5"/>
  <c r="M2046" i="5"/>
  <c r="G2047" i="5"/>
  <c r="W2047" i="5"/>
  <c r="Q2048" i="5"/>
  <c r="K2049" i="5"/>
  <c r="E2050" i="5"/>
  <c r="U2050" i="5"/>
  <c r="O2051" i="5"/>
  <c r="I2052" i="5"/>
  <c r="Y2052" i="5"/>
  <c r="S2053" i="5"/>
  <c r="M2054" i="5"/>
  <c r="G2055" i="5"/>
  <c r="W2055" i="5"/>
  <c r="Q2056" i="5"/>
  <c r="K2057" i="5"/>
  <c r="E2058" i="5"/>
  <c r="U2058" i="5"/>
  <c r="O2059" i="5"/>
  <c r="I2060" i="5"/>
  <c r="Y2060" i="5"/>
  <c r="S2061" i="5"/>
  <c r="M2062" i="5"/>
  <c r="G2063" i="5"/>
  <c r="W2063" i="5"/>
  <c r="Q2064" i="5"/>
  <c r="K2065" i="5"/>
  <c r="E2066" i="5"/>
  <c r="U2066" i="5"/>
  <c r="O2067" i="5"/>
  <c r="I2068" i="5"/>
  <c r="Y2068" i="5"/>
  <c r="S2069" i="5"/>
  <c r="M2070" i="5"/>
  <c r="G2071" i="5"/>
  <c r="W2071" i="5"/>
  <c r="Q2072" i="5"/>
  <c r="K2073" i="5"/>
  <c r="E2074" i="5"/>
  <c r="U2074" i="5"/>
  <c r="O2075" i="5"/>
  <c r="I2076" i="5"/>
  <c r="Y2076" i="5"/>
  <c r="S2077" i="5"/>
  <c r="M2078" i="5"/>
  <c r="G2079" i="5"/>
  <c r="W2079" i="5"/>
  <c r="Q2080" i="5"/>
  <c r="K2081" i="5"/>
  <c r="E2082" i="5"/>
  <c r="U2082" i="5"/>
  <c r="O2083" i="5"/>
  <c r="I2084" i="5"/>
  <c r="Y2084" i="5"/>
  <c r="S2085" i="5"/>
  <c r="M2086" i="5"/>
  <c r="G2087" i="5"/>
  <c r="W2087" i="5"/>
  <c r="Q2088" i="5"/>
  <c r="K2089" i="5"/>
  <c r="E2090" i="5"/>
  <c r="U2090" i="5"/>
  <c r="O2091" i="5"/>
  <c r="I2092" i="5"/>
  <c r="Y2092" i="5"/>
  <c r="S2093" i="5"/>
  <c r="M2094" i="5"/>
  <c r="G2095" i="5"/>
  <c r="W2095" i="5"/>
  <c r="Q2096" i="5"/>
  <c r="K2097" i="5"/>
  <c r="E2098" i="5"/>
  <c r="U2098" i="5"/>
  <c r="O2099" i="5"/>
  <c r="I2100" i="5"/>
  <c r="Y2100" i="5"/>
  <c r="S2101" i="5"/>
  <c r="M2102" i="5"/>
  <c r="G2103" i="5"/>
  <c r="W2103" i="5"/>
  <c r="Q2104" i="5"/>
  <c r="K2105" i="5"/>
  <c r="E2106" i="5"/>
  <c r="U2106" i="5"/>
  <c r="O2107" i="5"/>
  <c r="I2108" i="5"/>
  <c r="Y2108" i="5"/>
  <c r="S2109" i="5"/>
  <c r="M2110" i="5"/>
  <c r="G2111" i="5"/>
  <c r="W2111" i="5"/>
  <c r="Q2112" i="5"/>
  <c r="K2113" i="5"/>
  <c r="E2114" i="5"/>
  <c r="U2114" i="5"/>
  <c r="O2115" i="5"/>
  <c r="I2116" i="5"/>
  <c r="Y2116" i="5"/>
  <c r="S2117" i="5"/>
  <c r="M2118" i="5"/>
  <c r="G2119" i="5"/>
  <c r="W2119" i="5"/>
  <c r="Q2120" i="5"/>
  <c r="K2121" i="5"/>
  <c r="E2122" i="5"/>
  <c r="U2122" i="5"/>
  <c r="O2123" i="5"/>
  <c r="I2124" i="5"/>
  <c r="Y2124" i="5"/>
  <c r="S2125" i="5"/>
  <c r="M2126" i="5"/>
  <c r="G2127" i="5"/>
  <c r="W2127" i="5"/>
  <c r="Q2128" i="5"/>
  <c r="K2129" i="5"/>
  <c r="E2130" i="5"/>
  <c r="U2130" i="5"/>
  <c r="O2131" i="5"/>
  <c r="I2132" i="5"/>
  <c r="Y2132" i="5"/>
  <c r="S2133" i="5"/>
  <c r="M2134" i="5"/>
  <c r="G2135" i="5"/>
  <c r="W2135" i="5"/>
  <c r="Q2136" i="5"/>
  <c r="K2137" i="5"/>
  <c r="E2138" i="5"/>
  <c r="U2138" i="5"/>
  <c r="O2139" i="5"/>
  <c r="I2140" i="5"/>
  <c r="Y2140" i="5"/>
  <c r="S2141" i="5"/>
  <c r="M2142" i="5"/>
  <c r="G2143" i="5"/>
  <c r="W2143" i="5"/>
  <c r="Q2144" i="5"/>
  <c r="K2145" i="5"/>
  <c r="E2146" i="5"/>
  <c r="U2146" i="5"/>
  <c r="O2147" i="5"/>
  <c r="I2148" i="5"/>
  <c r="Y2148" i="5"/>
  <c r="S2149" i="5"/>
  <c r="M2150" i="5"/>
  <c r="G2151" i="5"/>
  <c r="W2151" i="5"/>
  <c r="Q2152" i="5"/>
  <c r="K2153" i="5"/>
  <c r="E2154" i="5"/>
  <c r="U2154" i="5"/>
  <c r="O2155" i="5"/>
  <c r="I2156" i="5"/>
  <c r="Y2156" i="5"/>
  <c r="S2157" i="5"/>
  <c r="M2158" i="5"/>
  <c r="G2159" i="5"/>
  <c r="W2159" i="5"/>
  <c r="Q2160" i="5"/>
  <c r="K2161" i="5"/>
  <c r="E2162" i="5"/>
  <c r="U2162" i="5"/>
  <c r="O2163" i="5"/>
  <c r="I2164" i="5"/>
  <c r="Y2164" i="5"/>
  <c r="S2165" i="5"/>
  <c r="M2166" i="5"/>
  <c r="G2167" i="5"/>
  <c r="W2167" i="5"/>
  <c r="Q2168" i="5"/>
  <c r="K2169" i="5"/>
  <c r="E2170" i="5"/>
  <c r="U2170" i="5"/>
  <c r="O2171" i="5"/>
  <c r="I2172" i="5"/>
  <c r="Y2172" i="5"/>
  <c r="S2173" i="5"/>
  <c r="M2174" i="5"/>
  <c r="G2175" i="5"/>
  <c r="W2175" i="5"/>
  <c r="Q2176" i="5"/>
  <c r="K2177" i="5"/>
  <c r="E2178" i="5"/>
  <c r="U2178" i="5"/>
  <c r="O2179" i="5"/>
  <c r="I2180" i="5"/>
  <c r="Y2180" i="5"/>
  <c r="S2181" i="5"/>
  <c r="M2182" i="5"/>
  <c r="G2183" i="5"/>
  <c r="W2183" i="5"/>
  <c r="Q2184" i="5"/>
  <c r="K2185" i="5"/>
  <c r="E2186" i="5"/>
  <c r="U2186" i="5"/>
  <c r="O2187" i="5"/>
  <c r="I2188" i="5"/>
  <c r="Y2188" i="5"/>
  <c r="S2189" i="5"/>
  <c r="M2190" i="5"/>
  <c r="G2191" i="5"/>
  <c r="W2191" i="5"/>
  <c r="Q2192" i="5"/>
  <c r="K2193" i="5"/>
  <c r="E2194" i="5"/>
  <c r="U2194" i="5"/>
  <c r="O2195" i="5"/>
  <c r="I2196" i="5"/>
  <c r="Y2196" i="5"/>
  <c r="S2197" i="5"/>
  <c r="M2198" i="5"/>
  <c r="G2199" i="5"/>
  <c r="W2199" i="5"/>
  <c r="Q2200" i="5"/>
  <c r="K2201" i="5"/>
  <c r="E2202" i="5"/>
  <c r="U2202" i="5"/>
  <c r="O2203" i="5"/>
  <c r="I2204" i="5"/>
  <c r="Y2204" i="5"/>
  <c r="S2205" i="5"/>
  <c r="M2206" i="5"/>
  <c r="G2207" i="5"/>
  <c r="W2207" i="5"/>
  <c r="Q2208" i="5"/>
  <c r="K2209" i="5"/>
  <c r="E2210" i="5"/>
  <c r="U2210" i="5"/>
  <c r="O2211" i="5"/>
  <c r="I2212" i="5"/>
  <c r="Y2212" i="5"/>
  <c r="S2213" i="5"/>
  <c r="M2214" i="5"/>
  <c r="G2215" i="5"/>
  <c r="W2215" i="5"/>
  <c r="Q2216" i="5"/>
  <c r="K2217" i="5"/>
  <c r="E2218" i="5"/>
  <c r="U2218" i="5"/>
  <c r="O2219" i="5"/>
  <c r="I2220" i="5"/>
  <c r="Y2220" i="5"/>
  <c r="S2221" i="5"/>
  <c r="M2222" i="5"/>
  <c r="G2223" i="5"/>
  <c r="W2223" i="5"/>
  <c r="Q2224" i="5"/>
  <c r="K2225" i="5"/>
  <c r="E2226" i="5"/>
  <c r="U2226" i="5"/>
  <c r="O2227" i="5"/>
  <c r="I2228" i="5"/>
  <c r="Y2228" i="5"/>
  <c r="S2229" i="5"/>
  <c r="M2230" i="5"/>
  <c r="G2231" i="5"/>
  <c r="W2231" i="5"/>
  <c r="Q2232" i="5"/>
  <c r="K2233" i="5"/>
  <c r="E2234" i="5"/>
  <c r="U2234" i="5"/>
  <c r="O2235" i="5"/>
  <c r="I2236" i="5"/>
  <c r="Y2236" i="5"/>
  <c r="S2237" i="5"/>
  <c r="M2238" i="5"/>
  <c r="G2239" i="5"/>
  <c r="W2239" i="5"/>
  <c r="Q2240" i="5"/>
  <c r="K2241" i="5"/>
  <c r="E2242" i="5"/>
  <c r="U2242" i="5"/>
  <c r="O2243" i="5"/>
  <c r="I2244" i="5"/>
  <c r="Y2244" i="5"/>
  <c r="S2245" i="5"/>
  <c r="M2246" i="5"/>
  <c r="G2247" i="5"/>
  <c r="W2247" i="5"/>
  <c r="Q2248" i="5"/>
  <c r="K2249" i="5"/>
  <c r="E2250" i="5"/>
  <c r="U2250" i="5"/>
  <c r="O2251" i="5"/>
  <c r="I2252" i="5"/>
  <c r="Y2252" i="5"/>
  <c r="S2253" i="5"/>
  <c r="M2254" i="5"/>
  <c r="G2255" i="5"/>
  <c r="W2255" i="5"/>
  <c r="Q2256" i="5"/>
  <c r="K2257" i="5"/>
  <c r="E2258" i="5"/>
  <c r="U2258" i="5"/>
  <c r="O2259" i="5"/>
  <c r="I2260" i="5"/>
  <c r="Y2260" i="5"/>
  <c r="S2261" i="5"/>
  <c r="M2262" i="5"/>
  <c r="G2263" i="5"/>
  <c r="W2263" i="5"/>
  <c r="Q2264" i="5"/>
  <c r="K2265" i="5"/>
  <c r="E2266" i="5"/>
  <c r="U2266" i="5"/>
  <c r="O2267" i="5"/>
  <c r="I2268" i="5"/>
  <c r="Y2268" i="5"/>
  <c r="S2269" i="5"/>
  <c r="M2270" i="5"/>
  <c r="G2271" i="5"/>
  <c r="W2271" i="5"/>
  <c r="Q2272" i="5"/>
  <c r="K2273" i="5"/>
  <c r="E2274" i="5"/>
  <c r="U2274" i="5"/>
  <c r="O2275" i="5"/>
  <c r="I2276" i="5"/>
  <c r="Y2276" i="5"/>
  <c r="N1898" i="5"/>
  <c r="X1900" i="5"/>
  <c r="L1902" i="5"/>
  <c r="V1903" i="5"/>
  <c r="J1905" i="5"/>
  <c r="T1906" i="5"/>
  <c r="H1908" i="5"/>
  <c r="D1909" i="5"/>
  <c r="T1909" i="5"/>
  <c r="N1910" i="5"/>
  <c r="H1911" i="5"/>
  <c r="X1911" i="5"/>
  <c r="R1912" i="5"/>
  <c r="L1913" i="5"/>
  <c r="F1914" i="5"/>
  <c r="V1914" i="5"/>
  <c r="P1915" i="5"/>
  <c r="J1916" i="5"/>
  <c r="D1917" i="5"/>
  <c r="T1917" i="5"/>
  <c r="N1918" i="5"/>
  <c r="H1919" i="5"/>
  <c r="X1919" i="5"/>
  <c r="R1920" i="5"/>
  <c r="L1921" i="5"/>
  <c r="F1922" i="5"/>
  <c r="V1922" i="5"/>
  <c r="P1923" i="5"/>
  <c r="J1924" i="5"/>
  <c r="D1925" i="5"/>
  <c r="T1925" i="5"/>
  <c r="N1926" i="5"/>
  <c r="H1927" i="5"/>
  <c r="X1927" i="5"/>
  <c r="R1928" i="5"/>
  <c r="L1929" i="5"/>
  <c r="F1930" i="5"/>
  <c r="V1930" i="5"/>
  <c r="P1931" i="5"/>
  <c r="J1932" i="5"/>
  <c r="D1933" i="5"/>
  <c r="T1933" i="5"/>
  <c r="N1934" i="5"/>
  <c r="H1935" i="5"/>
  <c r="X1935" i="5"/>
  <c r="R1936" i="5"/>
  <c r="L1937" i="5"/>
  <c r="F1938" i="5"/>
  <c r="V1938" i="5"/>
  <c r="P1939" i="5"/>
  <c r="J1940" i="5"/>
  <c r="D1941" i="5"/>
  <c r="T1941" i="5"/>
  <c r="N1942" i="5"/>
  <c r="H1943" i="5"/>
  <c r="X1943" i="5"/>
  <c r="R1944" i="5"/>
  <c r="L1945" i="5"/>
  <c r="F1946" i="5"/>
  <c r="V1946" i="5"/>
  <c r="P1947" i="5"/>
  <c r="J1948" i="5"/>
  <c r="D1949" i="5"/>
  <c r="T1949" i="5"/>
  <c r="N1950" i="5"/>
  <c r="H1951" i="5"/>
  <c r="X1951" i="5"/>
  <c r="R1952" i="5"/>
  <c r="L1953" i="5"/>
  <c r="F1954" i="5"/>
  <c r="V1954" i="5"/>
  <c r="P1955" i="5"/>
  <c r="J1956" i="5"/>
  <c r="D1957" i="5"/>
  <c r="T1957" i="5"/>
  <c r="N1958" i="5"/>
  <c r="H1959" i="5"/>
  <c r="X1959" i="5"/>
  <c r="R1960" i="5"/>
  <c r="L1961" i="5"/>
  <c r="F1962" i="5"/>
  <c r="V1962" i="5"/>
  <c r="P1963" i="5"/>
  <c r="J1964" i="5"/>
  <c r="D1965" i="5"/>
  <c r="T1965" i="5"/>
  <c r="N1966" i="5"/>
  <c r="H1967" i="5"/>
  <c r="X1967" i="5"/>
  <c r="R1968" i="5"/>
  <c r="L1969" i="5"/>
  <c r="F1970" i="5"/>
  <c r="V1970" i="5"/>
  <c r="P1971" i="5"/>
  <c r="J1972" i="5"/>
  <c r="D1973" i="5"/>
  <c r="T1973" i="5"/>
  <c r="N1974" i="5"/>
  <c r="H1975" i="5"/>
  <c r="X1975" i="5"/>
  <c r="R1976" i="5"/>
  <c r="L1977" i="5"/>
  <c r="F1978" i="5"/>
  <c r="V1978" i="5"/>
  <c r="P1979" i="5"/>
  <c r="J1980" i="5"/>
  <c r="D1981" i="5"/>
  <c r="T1981" i="5"/>
  <c r="N1982" i="5"/>
  <c r="H1983" i="5"/>
  <c r="X1983" i="5"/>
  <c r="R1984" i="5"/>
  <c r="L1985" i="5"/>
  <c r="F1986" i="5"/>
  <c r="V1986" i="5"/>
  <c r="P1987" i="5"/>
  <c r="J1988" i="5"/>
  <c r="D1989" i="5"/>
  <c r="T1989" i="5"/>
  <c r="N1990" i="5"/>
  <c r="H1991" i="5"/>
  <c r="X1991" i="5"/>
  <c r="R1992" i="5"/>
  <c r="L1993" i="5"/>
  <c r="F1994" i="5"/>
  <c r="V1994" i="5"/>
  <c r="P1995" i="5"/>
  <c r="J1996" i="5"/>
  <c r="D1997" i="5"/>
  <c r="T1997" i="5"/>
  <c r="N1998" i="5"/>
  <c r="H1999" i="5"/>
  <c r="X1999" i="5"/>
  <c r="R2000" i="5"/>
  <c r="L2001" i="5"/>
  <c r="F2002" i="5"/>
  <c r="V2002" i="5"/>
  <c r="P2003" i="5"/>
  <c r="J2004" i="5"/>
  <c r="D2005" i="5"/>
  <c r="T2005" i="5"/>
  <c r="N2006" i="5"/>
  <c r="H2007" i="5"/>
  <c r="X2007" i="5"/>
  <c r="R2008" i="5"/>
  <c r="L2009" i="5"/>
  <c r="F2010" i="5"/>
  <c r="V2010" i="5"/>
  <c r="P2011" i="5"/>
  <c r="J2012" i="5"/>
  <c r="D2013" i="5"/>
  <c r="T2013" i="5"/>
  <c r="N2014" i="5"/>
  <c r="H2015" i="5"/>
  <c r="X2015" i="5"/>
  <c r="R2016" i="5"/>
  <c r="L2017" i="5"/>
  <c r="F2018" i="5"/>
  <c r="V2018" i="5"/>
  <c r="P2019" i="5"/>
  <c r="J2020" i="5"/>
  <c r="D2021" i="5"/>
  <c r="T2021" i="5"/>
  <c r="N2022" i="5"/>
  <c r="H2023" i="5"/>
  <c r="X2023" i="5"/>
  <c r="R2024" i="5"/>
  <c r="L2025" i="5"/>
  <c r="F2026" i="5"/>
  <c r="V2026" i="5"/>
  <c r="P2027" i="5"/>
  <c r="J2028" i="5"/>
  <c r="D2029" i="5"/>
  <c r="T2029" i="5"/>
  <c r="N2030" i="5"/>
  <c r="H2031" i="5"/>
  <c r="X2031" i="5"/>
  <c r="R2032" i="5"/>
  <c r="L2033" i="5"/>
  <c r="F2034" i="5"/>
  <c r="V2034" i="5"/>
  <c r="P2035" i="5"/>
  <c r="J2036" i="5"/>
  <c r="D2037" i="5"/>
  <c r="T2037" i="5"/>
  <c r="N2038" i="5"/>
  <c r="H2039" i="5"/>
  <c r="X2039" i="5"/>
  <c r="R2040" i="5"/>
  <c r="L2041" i="5"/>
  <c r="F2042" i="5"/>
  <c r="V2042" i="5"/>
  <c r="P2043" i="5"/>
  <c r="J2044" i="5"/>
  <c r="D2045" i="5"/>
  <c r="T2045" i="5"/>
  <c r="N2046" i="5"/>
  <c r="H2047" i="5"/>
  <c r="X2047" i="5"/>
  <c r="R2048" i="5"/>
  <c r="L2049" i="5"/>
  <c r="F2050" i="5"/>
  <c r="V2050" i="5"/>
  <c r="P2051" i="5"/>
  <c r="J2052" i="5"/>
  <c r="D2053" i="5"/>
  <c r="T2053" i="5"/>
  <c r="N2054" i="5"/>
  <c r="H2055" i="5"/>
  <c r="X2055" i="5"/>
  <c r="R2056" i="5"/>
  <c r="L2057" i="5"/>
  <c r="F2058" i="5"/>
  <c r="V2058" i="5"/>
  <c r="P2059" i="5"/>
  <c r="J2060" i="5"/>
  <c r="D2061" i="5"/>
  <c r="T2061" i="5"/>
  <c r="N2062" i="5"/>
  <c r="H2063" i="5"/>
  <c r="X2063" i="5"/>
  <c r="R2064" i="5"/>
  <c r="L2065" i="5"/>
  <c r="F2066" i="5"/>
  <c r="V2066" i="5"/>
  <c r="P2067" i="5"/>
  <c r="J2068" i="5"/>
  <c r="D2069" i="5"/>
  <c r="T2069" i="5"/>
  <c r="N2070" i="5"/>
  <c r="H2071" i="5"/>
  <c r="X2071" i="5"/>
  <c r="R2072" i="5"/>
  <c r="L2073" i="5"/>
  <c r="F2074" i="5"/>
  <c r="V2074" i="5"/>
  <c r="P2075" i="5"/>
  <c r="J2076" i="5"/>
  <c r="D2077" i="5"/>
  <c r="T2077" i="5"/>
  <c r="N2078" i="5"/>
  <c r="H2079" i="5"/>
  <c r="X2079" i="5"/>
  <c r="R2080" i="5"/>
  <c r="L2081" i="5"/>
  <c r="F2082" i="5"/>
  <c r="V2082" i="5"/>
  <c r="P2083" i="5"/>
  <c r="J2084" i="5"/>
  <c r="D2085" i="5"/>
  <c r="T2085" i="5"/>
  <c r="N2086" i="5"/>
  <c r="H2087" i="5"/>
  <c r="X2087" i="5"/>
  <c r="R2088" i="5"/>
  <c r="L2089" i="5"/>
  <c r="F2090" i="5"/>
  <c r="V2090" i="5"/>
  <c r="P2091" i="5"/>
  <c r="J2092" i="5"/>
  <c r="D2093" i="5"/>
  <c r="T2093" i="5"/>
  <c r="N2094" i="5"/>
  <c r="H2095" i="5"/>
  <c r="X2095" i="5"/>
  <c r="R2096" i="5"/>
  <c r="L2097" i="5"/>
  <c r="F2098" i="5"/>
  <c r="V2098" i="5"/>
  <c r="P2099" i="5"/>
  <c r="J2100" i="5"/>
  <c r="D2101" i="5"/>
  <c r="T2101" i="5"/>
  <c r="N2102" i="5"/>
  <c r="H2103" i="5"/>
  <c r="X2103" i="5"/>
  <c r="R2104" i="5"/>
  <c r="L2105" i="5"/>
  <c r="F2106" i="5"/>
  <c r="V2106" i="5"/>
  <c r="P2107" i="5"/>
  <c r="J2108" i="5"/>
  <c r="D2109" i="5"/>
  <c r="T2109" i="5"/>
  <c r="N2110" i="5"/>
  <c r="H2111" i="5"/>
  <c r="X2111" i="5"/>
  <c r="R2112" i="5"/>
  <c r="L2113" i="5"/>
  <c r="F2114" i="5"/>
  <c r="V2114" i="5"/>
  <c r="P2115" i="5"/>
  <c r="J2116" i="5"/>
  <c r="D2117" i="5"/>
  <c r="T2117" i="5"/>
  <c r="N2118" i="5"/>
  <c r="H2119" i="5"/>
  <c r="X2119" i="5"/>
  <c r="R2120" i="5"/>
  <c r="L2121" i="5"/>
  <c r="F2122" i="5"/>
  <c r="V2122" i="5"/>
  <c r="P2123" i="5"/>
  <c r="J2124" i="5"/>
  <c r="D2125" i="5"/>
  <c r="T2125" i="5"/>
  <c r="N2126" i="5"/>
  <c r="H2127" i="5"/>
  <c r="X2127" i="5"/>
  <c r="R2128" i="5"/>
  <c r="L2129" i="5"/>
  <c r="F2130" i="5"/>
  <c r="V2130" i="5"/>
  <c r="P2131" i="5"/>
  <c r="J2132" i="5"/>
  <c r="D2133" i="5"/>
  <c r="T2133" i="5"/>
  <c r="N2134" i="5"/>
  <c r="H2135" i="5"/>
  <c r="X2135" i="5"/>
  <c r="R2136" i="5"/>
  <c r="L2137" i="5"/>
  <c r="F2138" i="5"/>
  <c r="V2138" i="5"/>
  <c r="P2139" i="5"/>
  <c r="J2140" i="5"/>
  <c r="D2141" i="5"/>
  <c r="T2141" i="5"/>
  <c r="N2142" i="5"/>
  <c r="H2143" i="5"/>
  <c r="X2143" i="5"/>
  <c r="R2144" i="5"/>
  <c r="L2145" i="5"/>
  <c r="F2146" i="5"/>
  <c r="V2146" i="5"/>
  <c r="P2147" i="5"/>
  <c r="J2148" i="5"/>
  <c r="D2149" i="5"/>
  <c r="T2149" i="5"/>
  <c r="N2150" i="5"/>
  <c r="H2151" i="5"/>
  <c r="X2151" i="5"/>
  <c r="R2152" i="5"/>
  <c r="L2153" i="5"/>
  <c r="F2154" i="5"/>
  <c r="V2154" i="5"/>
  <c r="P2155" i="5"/>
  <c r="J2156" i="5"/>
  <c r="D2157" i="5"/>
  <c r="T2157" i="5"/>
  <c r="N2158" i="5"/>
  <c r="H2159" i="5"/>
  <c r="X2159" i="5"/>
  <c r="R2160" i="5"/>
  <c r="L2161" i="5"/>
  <c r="F2162" i="5"/>
  <c r="V2162" i="5"/>
  <c r="P2163" i="5"/>
  <c r="J2164" i="5"/>
  <c r="D2165" i="5"/>
  <c r="T2165" i="5"/>
  <c r="N2166" i="5"/>
  <c r="H2167" i="5"/>
  <c r="X2167" i="5"/>
  <c r="R2168" i="5"/>
  <c r="L2169" i="5"/>
  <c r="F2170" i="5"/>
  <c r="V2170" i="5"/>
  <c r="P2171" i="5"/>
  <c r="J2172" i="5"/>
  <c r="D2173" i="5"/>
  <c r="T2173" i="5"/>
  <c r="N2174" i="5"/>
  <c r="H2175" i="5"/>
  <c r="X2175" i="5"/>
  <c r="R2176" i="5"/>
  <c r="L2177" i="5"/>
  <c r="F2178" i="5"/>
  <c r="V2178" i="5"/>
  <c r="P2179" i="5"/>
  <c r="J2180" i="5"/>
  <c r="D2181" i="5"/>
  <c r="T2181" i="5"/>
  <c r="N2182" i="5"/>
  <c r="H2183" i="5"/>
  <c r="X2183" i="5"/>
  <c r="R2184" i="5"/>
  <c r="L2185" i="5"/>
  <c r="F2186" i="5"/>
  <c r="V2186" i="5"/>
  <c r="P2187" i="5"/>
  <c r="J2188" i="5"/>
  <c r="D2189" i="5"/>
  <c r="T2189" i="5"/>
  <c r="N2190" i="5"/>
  <c r="H2191" i="5"/>
  <c r="X2191" i="5"/>
  <c r="R2192" i="5"/>
  <c r="L2193" i="5"/>
  <c r="F2194" i="5"/>
  <c r="V2194" i="5"/>
  <c r="P2195" i="5"/>
  <c r="J2196" i="5"/>
  <c r="D2197" i="5"/>
  <c r="T2197" i="5"/>
  <c r="N2198" i="5"/>
  <c r="H2199" i="5"/>
  <c r="X2199" i="5"/>
  <c r="R2200" i="5"/>
  <c r="L2201" i="5"/>
  <c r="F2202" i="5"/>
  <c r="V2202" i="5"/>
  <c r="P2203" i="5"/>
  <c r="J2204" i="5"/>
  <c r="D2205" i="5"/>
  <c r="T2205" i="5"/>
  <c r="N2206" i="5"/>
  <c r="H2207" i="5"/>
  <c r="X2207" i="5"/>
  <c r="R2208" i="5"/>
  <c r="L2209" i="5"/>
  <c r="F2210" i="5"/>
  <c r="V2210" i="5"/>
  <c r="P2211" i="5"/>
  <c r="J2212" i="5"/>
  <c r="D2213" i="5"/>
  <c r="T2213" i="5"/>
  <c r="N2214" i="5"/>
  <c r="H2215" i="5"/>
  <c r="X2215" i="5"/>
  <c r="R2216" i="5"/>
  <c r="L2217" i="5"/>
  <c r="F2218" i="5"/>
  <c r="V2218" i="5"/>
  <c r="P2219" i="5"/>
  <c r="J2220" i="5"/>
  <c r="D2221" i="5"/>
  <c r="T2221" i="5"/>
  <c r="N2222" i="5"/>
  <c r="H2223" i="5"/>
  <c r="X2223" i="5"/>
  <c r="R2224" i="5"/>
  <c r="L2225" i="5"/>
  <c r="F2226" i="5"/>
  <c r="V2226" i="5"/>
  <c r="P2227" i="5"/>
  <c r="J2228" i="5"/>
  <c r="D2229" i="5"/>
  <c r="T2229" i="5"/>
  <c r="N2230" i="5"/>
  <c r="H2231" i="5"/>
  <c r="X2231" i="5"/>
  <c r="R2232" i="5"/>
  <c r="L2233" i="5"/>
  <c r="F2234" i="5"/>
  <c r="V2234" i="5"/>
  <c r="P2235" i="5"/>
  <c r="J2236" i="5"/>
  <c r="D2237" i="5"/>
  <c r="T2237" i="5"/>
  <c r="N2238" i="5"/>
  <c r="H2239" i="5"/>
  <c r="X2239" i="5"/>
  <c r="R2240" i="5"/>
  <c r="L2241" i="5"/>
  <c r="F2242" i="5"/>
  <c r="V2242" i="5"/>
  <c r="P2243" i="5"/>
  <c r="J2244" i="5"/>
  <c r="D2245" i="5"/>
  <c r="T2245" i="5"/>
  <c r="N2246" i="5"/>
  <c r="H2247" i="5"/>
  <c r="X2247" i="5"/>
  <c r="R2248" i="5"/>
  <c r="L2249" i="5"/>
  <c r="F2250" i="5"/>
  <c r="V2250" i="5"/>
  <c r="P2251" i="5"/>
  <c r="J2252" i="5"/>
  <c r="D2253" i="5"/>
  <c r="T2253" i="5"/>
  <c r="N2254" i="5"/>
  <c r="H2255" i="5"/>
  <c r="X2255" i="5"/>
  <c r="R2256" i="5"/>
  <c r="L2257" i="5"/>
  <c r="F2258" i="5"/>
  <c r="V2258" i="5"/>
  <c r="P2259" i="5"/>
  <c r="J2260" i="5"/>
  <c r="D2261" i="5"/>
  <c r="T2261" i="5"/>
  <c r="N2262" i="5"/>
  <c r="H2263" i="5"/>
  <c r="X2263" i="5"/>
  <c r="R2264" i="5"/>
  <c r="L2265" i="5"/>
  <c r="F2266" i="5"/>
  <c r="V2266" i="5"/>
  <c r="P2267" i="5"/>
  <c r="J2268" i="5"/>
  <c r="D2269" i="5"/>
  <c r="T2269" i="5"/>
  <c r="N2270" i="5"/>
  <c r="H2271" i="5"/>
  <c r="X2271" i="5"/>
  <c r="R2272" i="5"/>
  <c r="L2273" i="5"/>
  <c r="R1898" i="5"/>
  <c r="D1901" i="5"/>
  <c r="N1902" i="5"/>
  <c r="X1903" i="5"/>
  <c r="L1905" i="5"/>
  <c r="V1906" i="5"/>
  <c r="J1908" i="5"/>
  <c r="E1909" i="5"/>
  <c r="U1909" i="5"/>
  <c r="O1910" i="5"/>
  <c r="I1911" i="5"/>
  <c r="Y1911" i="5"/>
  <c r="S1912" i="5"/>
  <c r="M1913" i="5"/>
  <c r="G1914" i="5"/>
  <c r="W1914" i="5"/>
  <c r="Q1915" i="5"/>
  <c r="K1916" i="5"/>
  <c r="E1917" i="5"/>
  <c r="U1917" i="5"/>
  <c r="O1918" i="5"/>
  <c r="I1919" i="5"/>
  <c r="Y1919" i="5"/>
  <c r="S1920" i="5"/>
  <c r="M1921" i="5"/>
  <c r="G1922" i="5"/>
  <c r="W1922" i="5"/>
  <c r="Q1923" i="5"/>
  <c r="K1924" i="5"/>
  <c r="E1925" i="5"/>
  <c r="U1925" i="5"/>
  <c r="O1926" i="5"/>
  <c r="I1927" i="5"/>
  <c r="Y1927" i="5"/>
  <c r="S1928" i="5"/>
  <c r="M1929" i="5"/>
  <c r="G1930" i="5"/>
  <c r="W1930" i="5"/>
  <c r="Q1931" i="5"/>
  <c r="K1932" i="5"/>
  <c r="E1933" i="5"/>
  <c r="U1933" i="5"/>
  <c r="O1934" i="5"/>
  <c r="I1935" i="5"/>
  <c r="Y1935" i="5"/>
  <c r="S1936" i="5"/>
  <c r="M1937" i="5"/>
  <c r="G1938" i="5"/>
  <c r="W1938" i="5"/>
  <c r="Q1939" i="5"/>
  <c r="K1940" i="5"/>
  <c r="E1941" i="5"/>
  <c r="U1941" i="5"/>
  <c r="O1942" i="5"/>
  <c r="I1943" i="5"/>
  <c r="Y1943" i="5"/>
  <c r="S1944" i="5"/>
  <c r="M1945" i="5"/>
  <c r="G1946" i="5"/>
  <c r="W1946" i="5"/>
  <c r="Q1947" i="5"/>
  <c r="K1948" i="5"/>
  <c r="E1949" i="5"/>
  <c r="U1949" i="5"/>
  <c r="O1950" i="5"/>
  <c r="I1951" i="5"/>
  <c r="Y1951" i="5"/>
  <c r="S1952" i="5"/>
  <c r="M1953" i="5"/>
  <c r="G1954" i="5"/>
  <c r="W1954" i="5"/>
  <c r="Q1955" i="5"/>
  <c r="K1956" i="5"/>
  <c r="E1957" i="5"/>
  <c r="U1957" i="5"/>
  <c r="O1958" i="5"/>
  <c r="I1959" i="5"/>
  <c r="Y1959" i="5"/>
  <c r="S1960" i="5"/>
  <c r="M1961" i="5"/>
  <c r="G1962" i="5"/>
  <c r="W1962" i="5"/>
  <c r="Q1963" i="5"/>
  <c r="K1964" i="5"/>
  <c r="E1965" i="5"/>
  <c r="U1965" i="5"/>
  <c r="O1966" i="5"/>
  <c r="I1967" i="5"/>
  <c r="Y1967" i="5"/>
  <c r="S1968" i="5"/>
  <c r="M1969" i="5"/>
  <c r="G1970" i="5"/>
  <c r="W1970" i="5"/>
  <c r="Q1971" i="5"/>
  <c r="K1972" i="5"/>
  <c r="E1973" i="5"/>
  <c r="U1973" i="5"/>
  <c r="O1974" i="5"/>
  <c r="I1975" i="5"/>
  <c r="Y1975" i="5"/>
  <c r="S1976" i="5"/>
  <c r="M1977" i="5"/>
  <c r="G1978" i="5"/>
  <c r="W1978" i="5"/>
  <c r="Q1979" i="5"/>
  <c r="K1980" i="5"/>
  <c r="E1981" i="5"/>
  <c r="U1981" i="5"/>
  <c r="O1982" i="5"/>
  <c r="I1983" i="5"/>
  <c r="Y1983" i="5"/>
  <c r="S1984" i="5"/>
  <c r="M1985" i="5"/>
  <c r="G1986" i="5"/>
  <c r="W1986" i="5"/>
  <c r="Q1987" i="5"/>
  <c r="K1988" i="5"/>
  <c r="E1989" i="5"/>
  <c r="U1989" i="5"/>
  <c r="O1990" i="5"/>
  <c r="I1991" i="5"/>
  <c r="Y1991" i="5"/>
  <c r="S1992" i="5"/>
  <c r="M1993" i="5"/>
  <c r="G1994" i="5"/>
  <c r="W1994" i="5"/>
  <c r="Q1995" i="5"/>
  <c r="K1996" i="5"/>
  <c r="E1997" i="5"/>
  <c r="U1997" i="5"/>
  <c r="O1998" i="5"/>
  <c r="I1999" i="5"/>
  <c r="Y1999" i="5"/>
  <c r="S2000" i="5"/>
  <c r="M2001" i="5"/>
  <c r="G2002" i="5"/>
  <c r="W2002" i="5"/>
  <c r="Q2003" i="5"/>
  <c r="K2004" i="5"/>
  <c r="E2005" i="5"/>
  <c r="U2005" i="5"/>
  <c r="O2006" i="5"/>
  <c r="I2007" i="5"/>
  <c r="Y2007" i="5"/>
  <c r="S2008" i="5"/>
  <c r="M2009" i="5"/>
  <c r="G2010" i="5"/>
  <c r="W2010" i="5"/>
  <c r="Q2011" i="5"/>
  <c r="K2012" i="5"/>
  <c r="E2013" i="5"/>
  <c r="U2013" i="5"/>
  <c r="O2014" i="5"/>
  <c r="I2015" i="5"/>
  <c r="Y2015" i="5"/>
  <c r="S2016" i="5"/>
  <c r="M2017" i="5"/>
  <c r="G2018" i="5"/>
  <c r="W2018" i="5"/>
  <c r="Q2019" i="5"/>
  <c r="K2020" i="5"/>
  <c r="E2021" i="5"/>
  <c r="U2021" i="5"/>
  <c r="O2022" i="5"/>
  <c r="I2023" i="5"/>
  <c r="Y2023" i="5"/>
  <c r="S2024" i="5"/>
  <c r="M2025" i="5"/>
  <c r="G2026" i="5"/>
  <c r="W2026" i="5"/>
  <c r="Q2027" i="5"/>
  <c r="K2028" i="5"/>
  <c r="E2029" i="5"/>
  <c r="U2029" i="5"/>
  <c r="O2030" i="5"/>
  <c r="I2031" i="5"/>
  <c r="Y2031" i="5"/>
  <c r="S2032" i="5"/>
  <c r="M2033" i="5"/>
  <c r="G2034" i="5"/>
  <c r="W2034" i="5"/>
  <c r="Q2035" i="5"/>
  <c r="K2036" i="5"/>
  <c r="E2037" i="5"/>
  <c r="U2037" i="5"/>
  <c r="O2038" i="5"/>
  <c r="I2039" i="5"/>
  <c r="Y2039" i="5"/>
  <c r="S2040" i="5"/>
  <c r="M2041" i="5"/>
  <c r="G2042" i="5"/>
  <c r="W2042" i="5"/>
  <c r="Q2043" i="5"/>
  <c r="K2044" i="5"/>
  <c r="E2045" i="5"/>
  <c r="U2045" i="5"/>
  <c r="O2046" i="5"/>
  <c r="I2047" i="5"/>
  <c r="Y2047" i="5"/>
  <c r="S2048" i="5"/>
  <c r="M2049" i="5"/>
  <c r="G2050" i="5"/>
  <c r="W2050" i="5"/>
  <c r="Q2051" i="5"/>
  <c r="K2052" i="5"/>
  <c r="E2053" i="5"/>
  <c r="U2053" i="5"/>
  <c r="O2054" i="5"/>
  <c r="I2055" i="5"/>
  <c r="Y2055" i="5"/>
  <c r="S2056" i="5"/>
  <c r="M2057" i="5"/>
  <c r="G2058" i="5"/>
  <c r="W2058" i="5"/>
  <c r="Q2059" i="5"/>
  <c r="K2060" i="5"/>
  <c r="E2061" i="5"/>
  <c r="U2061" i="5"/>
  <c r="O2062" i="5"/>
  <c r="I2063" i="5"/>
  <c r="Y2063" i="5"/>
  <c r="S2064" i="5"/>
  <c r="M2065" i="5"/>
  <c r="G2066" i="5"/>
  <c r="W2066" i="5"/>
  <c r="Q2067" i="5"/>
  <c r="K2068" i="5"/>
  <c r="E2069" i="5"/>
  <c r="U2069" i="5"/>
  <c r="O2070" i="5"/>
  <c r="I2071" i="5"/>
  <c r="Y2071" i="5"/>
  <c r="S2072" i="5"/>
  <c r="M2073" i="5"/>
  <c r="G2074" i="5"/>
  <c r="W2074" i="5"/>
  <c r="Q2075" i="5"/>
  <c r="K2076" i="5"/>
  <c r="E2077" i="5"/>
  <c r="U2077" i="5"/>
  <c r="O2078" i="5"/>
  <c r="I2079" i="5"/>
  <c r="Y2079" i="5"/>
  <c r="S2080" i="5"/>
  <c r="M2081" i="5"/>
  <c r="G2082" i="5"/>
  <c r="W2082" i="5"/>
  <c r="Q2083" i="5"/>
  <c r="K2084" i="5"/>
  <c r="E2085" i="5"/>
  <c r="U2085" i="5"/>
  <c r="O2086" i="5"/>
  <c r="I2087" i="5"/>
  <c r="Y2087" i="5"/>
  <c r="S2088" i="5"/>
  <c r="M2089" i="5"/>
  <c r="G2090" i="5"/>
  <c r="W2090" i="5"/>
  <c r="Q2091" i="5"/>
  <c r="K2092" i="5"/>
  <c r="E2093" i="5"/>
  <c r="U2093" i="5"/>
  <c r="O2094" i="5"/>
  <c r="I2095" i="5"/>
  <c r="Y2095" i="5"/>
  <c r="S2096" i="5"/>
  <c r="M2097" i="5"/>
  <c r="G2098" i="5"/>
  <c r="W2098" i="5"/>
  <c r="Q2099" i="5"/>
  <c r="K2100" i="5"/>
  <c r="E2101" i="5"/>
  <c r="U2101" i="5"/>
  <c r="O2102" i="5"/>
  <c r="I2103" i="5"/>
  <c r="Y2103" i="5"/>
  <c r="S2104" i="5"/>
  <c r="M2105" i="5"/>
  <c r="G2106" i="5"/>
  <c r="W2106" i="5"/>
  <c r="Q2107" i="5"/>
  <c r="K2108" i="5"/>
  <c r="E2109" i="5"/>
  <c r="U2109" i="5"/>
  <c r="O2110" i="5"/>
  <c r="I2111" i="5"/>
  <c r="Y2111" i="5"/>
  <c r="S2112" i="5"/>
  <c r="M2113" i="5"/>
  <c r="G2114" i="5"/>
  <c r="W2114" i="5"/>
  <c r="Q2115" i="5"/>
  <c r="K2116" i="5"/>
  <c r="E2117" i="5"/>
  <c r="U2117" i="5"/>
  <c r="O2118" i="5"/>
  <c r="I2119" i="5"/>
  <c r="Y2119" i="5"/>
  <c r="S2120" i="5"/>
  <c r="M2121" i="5"/>
  <c r="G2122" i="5"/>
  <c r="W2122" i="5"/>
  <c r="Q2123" i="5"/>
  <c r="K2124" i="5"/>
  <c r="E2125" i="5"/>
  <c r="U2125" i="5"/>
  <c r="O2126" i="5"/>
  <c r="I2127" i="5"/>
  <c r="Y2127" i="5"/>
  <c r="S2128" i="5"/>
  <c r="M2129" i="5"/>
  <c r="G2130" i="5"/>
  <c r="W2130" i="5"/>
  <c r="Q2131" i="5"/>
  <c r="K2132" i="5"/>
  <c r="E2133" i="5"/>
  <c r="U2133" i="5"/>
  <c r="O2134" i="5"/>
  <c r="I2135" i="5"/>
  <c r="Y2135" i="5"/>
  <c r="S2136" i="5"/>
  <c r="M2137" i="5"/>
  <c r="G2138" i="5"/>
  <c r="W2138" i="5"/>
  <c r="Q2139" i="5"/>
  <c r="K2140" i="5"/>
  <c r="E2141" i="5"/>
  <c r="U2141" i="5"/>
  <c r="O2142" i="5"/>
  <c r="I2143" i="5"/>
  <c r="Y2143" i="5"/>
  <c r="S2144" i="5"/>
  <c r="M2145" i="5"/>
  <c r="G2146" i="5"/>
  <c r="W2146" i="5"/>
  <c r="Q2147" i="5"/>
  <c r="K2148" i="5"/>
  <c r="E2149" i="5"/>
  <c r="U2149" i="5"/>
  <c r="O2150" i="5"/>
  <c r="I2151" i="5"/>
  <c r="Y2151" i="5"/>
  <c r="S2152" i="5"/>
  <c r="M2153" i="5"/>
  <c r="G2154" i="5"/>
  <c r="W2154" i="5"/>
  <c r="Q2155" i="5"/>
  <c r="K2156" i="5"/>
  <c r="E2157" i="5"/>
  <c r="U2157" i="5"/>
  <c r="O2158" i="5"/>
  <c r="I2159" i="5"/>
  <c r="Y2159" i="5"/>
  <c r="S2160" i="5"/>
  <c r="M2161" i="5"/>
  <c r="G2162" i="5"/>
  <c r="W2162" i="5"/>
  <c r="Q2163" i="5"/>
  <c r="K2164" i="5"/>
  <c r="E2165" i="5"/>
  <c r="U2165" i="5"/>
  <c r="O2166" i="5"/>
  <c r="I2167" i="5"/>
  <c r="Y2167" i="5"/>
  <c r="S2168" i="5"/>
  <c r="M2169" i="5"/>
  <c r="G2170" i="5"/>
  <c r="W2170" i="5"/>
  <c r="Q2171" i="5"/>
  <c r="K2172" i="5"/>
  <c r="E2173" i="5"/>
  <c r="U2173" i="5"/>
  <c r="O2174" i="5"/>
  <c r="I2175" i="5"/>
  <c r="Y2175" i="5"/>
  <c r="S2176" i="5"/>
  <c r="M2177" i="5"/>
  <c r="G2178" i="5"/>
  <c r="W2178" i="5"/>
  <c r="Q2179" i="5"/>
  <c r="K2180" i="5"/>
  <c r="E2181" i="5"/>
  <c r="U2181" i="5"/>
  <c r="O2182" i="5"/>
  <c r="I2183" i="5"/>
  <c r="Y2183" i="5"/>
  <c r="S2184" i="5"/>
  <c r="M2185" i="5"/>
  <c r="G2186" i="5"/>
  <c r="W2186" i="5"/>
  <c r="Q2187" i="5"/>
  <c r="K2188" i="5"/>
  <c r="E2189" i="5"/>
  <c r="U2189" i="5"/>
  <c r="O2190" i="5"/>
  <c r="I2191" i="5"/>
  <c r="Y2191" i="5"/>
  <c r="S2192" i="5"/>
  <c r="M2193" i="5"/>
  <c r="G2194" i="5"/>
  <c r="W2194" i="5"/>
  <c r="Q2195" i="5"/>
  <c r="K2196" i="5"/>
  <c r="E2197" i="5"/>
  <c r="U2197" i="5"/>
  <c r="O2198" i="5"/>
  <c r="I2199" i="5"/>
  <c r="Y2199" i="5"/>
  <c r="S2200" i="5"/>
  <c r="M2201" i="5"/>
  <c r="G2202" i="5"/>
  <c r="W2202" i="5"/>
  <c r="Q2203" i="5"/>
  <c r="K2204" i="5"/>
  <c r="E2205" i="5"/>
  <c r="U2205" i="5"/>
  <c r="O2206" i="5"/>
  <c r="I2207" i="5"/>
  <c r="Y2207" i="5"/>
  <c r="S2208" i="5"/>
  <c r="M2209" i="5"/>
  <c r="G2210" i="5"/>
  <c r="W2210" i="5"/>
  <c r="Q2211" i="5"/>
  <c r="K2212" i="5"/>
  <c r="E2213" i="5"/>
  <c r="U2213" i="5"/>
  <c r="O2214" i="5"/>
  <c r="I2215" i="5"/>
  <c r="Y2215" i="5"/>
  <c r="S2216" i="5"/>
  <c r="M2217" i="5"/>
  <c r="G2218" i="5"/>
  <c r="W2218" i="5"/>
  <c r="Q2219" i="5"/>
  <c r="K2220" i="5"/>
  <c r="E2221" i="5"/>
  <c r="U2221" i="5"/>
  <c r="O2222" i="5"/>
  <c r="I2223" i="5"/>
  <c r="Y2223" i="5"/>
  <c r="S2224" i="5"/>
  <c r="M2225" i="5"/>
  <c r="G2226" i="5"/>
  <c r="W2226" i="5"/>
  <c r="Q2227" i="5"/>
  <c r="K2228" i="5"/>
  <c r="E2229" i="5"/>
  <c r="U2229" i="5"/>
  <c r="O2230" i="5"/>
  <c r="I2231" i="5"/>
  <c r="Y2231" i="5"/>
  <c r="S2232" i="5"/>
  <c r="M2233" i="5"/>
  <c r="G2234" i="5"/>
  <c r="W2234" i="5"/>
  <c r="Q2235" i="5"/>
  <c r="K2236" i="5"/>
  <c r="E2237" i="5"/>
  <c r="U2237" i="5"/>
  <c r="O2238" i="5"/>
  <c r="I2239" i="5"/>
  <c r="Y2239" i="5"/>
  <c r="S2240" i="5"/>
  <c r="M2241" i="5"/>
  <c r="G2242" i="5"/>
  <c r="W2242" i="5"/>
  <c r="Q2243" i="5"/>
  <c r="K2244" i="5"/>
  <c r="E2245" i="5"/>
  <c r="U2245" i="5"/>
  <c r="O2246" i="5"/>
  <c r="I2247" i="5"/>
  <c r="Y2247" i="5"/>
  <c r="S2248" i="5"/>
  <c r="M2249" i="5"/>
  <c r="G2250" i="5"/>
  <c r="W2250" i="5"/>
  <c r="Q2251" i="5"/>
  <c r="K2252" i="5"/>
  <c r="E2253" i="5"/>
  <c r="U2253" i="5"/>
  <c r="O2254" i="5"/>
  <c r="I2255" i="5"/>
  <c r="Y2255" i="5"/>
  <c r="S2256" i="5"/>
  <c r="M2257" i="5"/>
  <c r="G2258" i="5"/>
  <c r="W2258" i="5"/>
  <c r="Q2259" i="5"/>
  <c r="K2260" i="5"/>
  <c r="E2261" i="5"/>
  <c r="U2261" i="5"/>
  <c r="O2262" i="5"/>
  <c r="I2263" i="5"/>
  <c r="Y2263" i="5"/>
  <c r="S2264" i="5"/>
  <c r="M2265" i="5"/>
  <c r="G2266" i="5"/>
  <c r="W2266" i="5"/>
  <c r="Q2267" i="5"/>
  <c r="K2268" i="5"/>
  <c r="E2269" i="5"/>
  <c r="U2269" i="5"/>
  <c r="O2270" i="5"/>
  <c r="I2271" i="5"/>
  <c r="Y2271" i="5"/>
  <c r="S2272" i="5"/>
  <c r="M2273" i="5"/>
  <c r="G2274" i="5"/>
  <c r="W2274" i="5"/>
  <c r="Q2275" i="5"/>
  <c r="K2276" i="5"/>
  <c r="E2277" i="5"/>
  <c r="P1899" i="5"/>
  <c r="N1901" i="5"/>
  <c r="X1902" i="5"/>
  <c r="L1904" i="5"/>
  <c r="V1905" i="5"/>
  <c r="J1907" i="5"/>
  <c r="P1908" i="5"/>
  <c r="J1909" i="5"/>
  <c r="D1910" i="5"/>
  <c r="T1910" i="5"/>
  <c r="N1911" i="5"/>
  <c r="H1912" i="5"/>
  <c r="X1912" i="5"/>
  <c r="R1913" i="5"/>
  <c r="L1914" i="5"/>
  <c r="F1915" i="5"/>
  <c r="V1915" i="5"/>
  <c r="P1916" i="5"/>
  <c r="J1917" i="5"/>
  <c r="D1918" i="5"/>
  <c r="T1918" i="5"/>
  <c r="N1919" i="5"/>
  <c r="H1920" i="5"/>
  <c r="X1920" i="5"/>
  <c r="R1921" i="5"/>
  <c r="L1922" i="5"/>
  <c r="F1923" i="5"/>
  <c r="V1923" i="5"/>
  <c r="P1924" i="5"/>
  <c r="J1925" i="5"/>
  <c r="D1926" i="5"/>
  <c r="T1926" i="5"/>
  <c r="N1927" i="5"/>
  <c r="H1928" i="5"/>
  <c r="X1928" i="5"/>
  <c r="R1929" i="5"/>
  <c r="L1930" i="5"/>
  <c r="F1931" i="5"/>
  <c r="V1931" i="5"/>
  <c r="P1932" i="5"/>
  <c r="J1933" i="5"/>
  <c r="D1934" i="5"/>
  <c r="T1934" i="5"/>
  <c r="N1935" i="5"/>
  <c r="H1936" i="5"/>
  <c r="X1936" i="5"/>
  <c r="R1937" i="5"/>
  <c r="L1938" i="5"/>
  <c r="E2002" i="5"/>
  <c r="Y2004" i="5"/>
  <c r="W2007" i="5"/>
  <c r="U2010" i="5"/>
  <c r="S2013" i="5"/>
  <c r="Q2016" i="5"/>
  <c r="O2019" i="5"/>
  <c r="E2022" i="5"/>
  <c r="K2023" i="5"/>
  <c r="E2024" i="5"/>
  <c r="U2024" i="5"/>
  <c r="O2025" i="5"/>
  <c r="I2026" i="5"/>
  <c r="Y2026" i="5"/>
  <c r="S2027" i="5"/>
  <c r="M2028" i="5"/>
  <c r="G2029" i="5"/>
  <c r="W2029" i="5"/>
  <c r="Q2030" i="5"/>
  <c r="K2031" i="5"/>
  <c r="E2032" i="5"/>
  <c r="U2032" i="5"/>
  <c r="O2033" i="5"/>
  <c r="I2034" i="5"/>
  <c r="Y2034" i="5"/>
  <c r="S2035" i="5"/>
  <c r="M2036" i="5"/>
  <c r="G2037" i="5"/>
  <c r="W2037" i="5"/>
  <c r="Q2038" i="5"/>
  <c r="K2039" i="5"/>
  <c r="E2040" i="5"/>
  <c r="U2040" i="5"/>
  <c r="O2041" i="5"/>
  <c r="I2042" i="5"/>
  <c r="Y2042" i="5"/>
  <c r="S2043" i="5"/>
  <c r="M2044" i="5"/>
  <c r="G2045" i="5"/>
  <c r="W2045" i="5"/>
  <c r="Q2046" i="5"/>
  <c r="K2047" i="5"/>
  <c r="E2048" i="5"/>
  <c r="U2048" i="5"/>
  <c r="O2049" i="5"/>
  <c r="I2050" i="5"/>
  <c r="Y2050" i="5"/>
  <c r="S2051" i="5"/>
  <c r="M2052" i="5"/>
  <c r="G2053" i="5"/>
  <c r="W2053" i="5"/>
  <c r="Q2054" i="5"/>
  <c r="K2055" i="5"/>
  <c r="E2056" i="5"/>
  <c r="U2056" i="5"/>
  <c r="O2057" i="5"/>
  <c r="I2058" i="5"/>
  <c r="Y2058" i="5"/>
  <c r="S2059" i="5"/>
  <c r="M2060" i="5"/>
  <c r="G2061" i="5"/>
  <c r="W2061" i="5"/>
  <c r="Q2062" i="5"/>
  <c r="K2063" i="5"/>
  <c r="E2064" i="5"/>
  <c r="U2064" i="5"/>
  <c r="O2065" i="5"/>
  <c r="I2066" i="5"/>
  <c r="Y2066" i="5"/>
  <c r="S2067" i="5"/>
  <c r="M2068" i="5"/>
  <c r="G2069" i="5"/>
  <c r="W2069" i="5"/>
  <c r="Q2070" i="5"/>
  <c r="K2071" i="5"/>
  <c r="E2072" i="5"/>
  <c r="U2072" i="5"/>
  <c r="O2073" i="5"/>
  <c r="I2074" i="5"/>
  <c r="Y2074" i="5"/>
  <c r="S2075" i="5"/>
  <c r="M2076" i="5"/>
  <c r="G2077" i="5"/>
  <c r="W2077" i="5"/>
  <c r="Q2078" i="5"/>
  <c r="K2079" i="5"/>
  <c r="E2080" i="5"/>
  <c r="U2080" i="5"/>
  <c r="O2081" i="5"/>
  <c r="I2082" i="5"/>
  <c r="Y2082" i="5"/>
  <c r="S2083" i="5"/>
  <c r="M2084" i="5"/>
  <c r="G2085" i="5"/>
  <c r="W2085" i="5"/>
  <c r="Q2086" i="5"/>
  <c r="K2087" i="5"/>
  <c r="E2088" i="5"/>
  <c r="U2088" i="5"/>
  <c r="O2089" i="5"/>
  <c r="I2090" i="5"/>
  <c r="Y2090" i="5"/>
  <c r="S2091" i="5"/>
  <c r="M2092" i="5"/>
  <c r="G2093" i="5"/>
  <c r="W2093" i="5"/>
  <c r="Q2094" i="5"/>
  <c r="K2095" i="5"/>
  <c r="E2096" i="5"/>
  <c r="U2096" i="5"/>
  <c r="O2097" i="5"/>
  <c r="I2098" i="5"/>
  <c r="Y2098" i="5"/>
  <c r="S2099" i="5"/>
  <c r="M2100" i="5"/>
  <c r="G2101" i="5"/>
  <c r="W2101" i="5"/>
  <c r="Q2102" i="5"/>
  <c r="K2103" i="5"/>
  <c r="E2104" i="5"/>
  <c r="U2104" i="5"/>
  <c r="O2105" i="5"/>
  <c r="I2106" i="5"/>
  <c r="Y2106" i="5"/>
  <c r="S2107" i="5"/>
  <c r="M2108" i="5"/>
  <c r="G2109" i="5"/>
  <c r="W2109" i="5"/>
  <c r="Q2110" i="5"/>
  <c r="K2111" i="5"/>
  <c r="E2112" i="5"/>
  <c r="U2112" i="5"/>
  <c r="O2113" i="5"/>
  <c r="I2114" i="5"/>
  <c r="Y2114" i="5"/>
  <c r="S2115" i="5"/>
  <c r="M2116" i="5"/>
  <c r="G2117" i="5"/>
  <c r="W2117" i="5"/>
  <c r="Q2118" i="5"/>
  <c r="K2119" i="5"/>
  <c r="E2120" i="5"/>
  <c r="U2120" i="5"/>
  <c r="O2121" i="5"/>
  <c r="I2122" i="5"/>
  <c r="Y2122" i="5"/>
  <c r="S2123" i="5"/>
  <c r="M2124" i="5"/>
  <c r="G2125" i="5"/>
  <c r="W2125" i="5"/>
  <c r="Q2126" i="5"/>
  <c r="K2127" i="5"/>
  <c r="E2128" i="5"/>
  <c r="U2128" i="5"/>
  <c r="O2129" i="5"/>
  <c r="I2130" i="5"/>
  <c r="Y2130" i="5"/>
  <c r="S2131" i="5"/>
  <c r="M2132" i="5"/>
  <c r="G2133" i="5"/>
  <c r="W2133" i="5"/>
  <c r="Q2134" i="5"/>
  <c r="K2135" i="5"/>
  <c r="E2136" i="5"/>
  <c r="U2136" i="5"/>
  <c r="O2137" i="5"/>
  <c r="I2138" i="5"/>
  <c r="Y2138" i="5"/>
  <c r="S2139" i="5"/>
  <c r="M2140" i="5"/>
  <c r="G2141" i="5"/>
  <c r="W2141" i="5"/>
  <c r="Q2142" i="5"/>
  <c r="K2143" i="5"/>
  <c r="E2144" i="5"/>
  <c r="U2144" i="5"/>
  <c r="O2145" i="5"/>
  <c r="I2146" i="5"/>
  <c r="Y2146" i="5"/>
  <c r="S2147" i="5"/>
  <c r="M2148" i="5"/>
  <c r="G2149" i="5"/>
  <c r="W2149" i="5"/>
  <c r="Q2150" i="5"/>
  <c r="K2151" i="5"/>
  <c r="E2152" i="5"/>
  <c r="U2152" i="5"/>
  <c r="O2153" i="5"/>
  <c r="I2154" i="5"/>
  <c r="Y2154" i="5"/>
  <c r="S2155" i="5"/>
  <c r="M2156" i="5"/>
  <c r="G2157" i="5"/>
  <c r="W2157" i="5"/>
  <c r="Q2158" i="5"/>
  <c r="K2159" i="5"/>
  <c r="E2160" i="5"/>
  <c r="U2160" i="5"/>
  <c r="O2161" i="5"/>
  <c r="I2162" i="5"/>
  <c r="Y2162" i="5"/>
  <c r="S2163" i="5"/>
  <c r="M2164" i="5"/>
  <c r="G2165" i="5"/>
  <c r="W2165" i="5"/>
  <c r="Q2166" i="5"/>
  <c r="K2167" i="5"/>
  <c r="E2168" i="5"/>
  <c r="U2168" i="5"/>
  <c r="O2169" i="5"/>
  <c r="I2170" i="5"/>
  <c r="Y2170" i="5"/>
  <c r="S2171" i="5"/>
  <c r="M2172" i="5"/>
  <c r="G2173" i="5"/>
  <c r="W2173" i="5"/>
  <c r="Q2174" i="5"/>
  <c r="K2175" i="5"/>
  <c r="E2176" i="5"/>
  <c r="U2176" i="5"/>
  <c r="O2177" i="5"/>
  <c r="I2178" i="5"/>
  <c r="Y2178" i="5"/>
  <c r="S2179" i="5"/>
  <c r="M2180" i="5"/>
  <c r="G2181" i="5"/>
  <c r="W2181" i="5"/>
  <c r="Q2182" i="5"/>
  <c r="K2183" i="5"/>
  <c r="E2184" i="5"/>
  <c r="U2184" i="5"/>
  <c r="O2185" i="5"/>
  <c r="I2186" i="5"/>
  <c r="Y2186" i="5"/>
  <c r="S2187" i="5"/>
  <c r="M2188" i="5"/>
  <c r="G2189" i="5"/>
  <c r="W2189" i="5"/>
  <c r="Q2190" i="5"/>
  <c r="K2191" i="5"/>
  <c r="E2192" i="5"/>
  <c r="U2192" i="5"/>
  <c r="O2193" i="5"/>
  <c r="I2194" i="5"/>
  <c r="Y2194" i="5"/>
  <c r="S2195" i="5"/>
  <c r="M2196" i="5"/>
  <c r="G2197" i="5"/>
  <c r="W2197" i="5"/>
  <c r="Q2198" i="5"/>
  <c r="K2199" i="5"/>
  <c r="E2200" i="5"/>
  <c r="U2200" i="5"/>
  <c r="O2201" i="5"/>
  <c r="I2202" i="5"/>
  <c r="Y2202" i="5"/>
  <c r="S2203" i="5"/>
  <c r="M2204" i="5"/>
  <c r="G2205" i="5"/>
  <c r="W2205" i="5"/>
  <c r="Q2206" i="5"/>
  <c r="K2207" i="5"/>
  <c r="E2208" i="5"/>
  <c r="U2208" i="5"/>
  <c r="O2209" i="5"/>
  <c r="I2210" i="5"/>
  <c r="Y2210" i="5"/>
  <c r="S2211" i="5"/>
  <c r="M2212" i="5"/>
  <c r="G2213" i="5"/>
  <c r="W2213" i="5"/>
  <c r="Q2214" i="5"/>
  <c r="K2215" i="5"/>
  <c r="E2216" i="5"/>
  <c r="U2216" i="5"/>
  <c r="O2217" i="5"/>
  <c r="I2218" i="5"/>
  <c r="Y2218" i="5"/>
  <c r="S2219" i="5"/>
  <c r="M2220" i="5"/>
  <c r="G2221" i="5"/>
  <c r="W2221" i="5"/>
  <c r="Q2222" i="5"/>
  <c r="K2223" i="5"/>
  <c r="E2224" i="5"/>
  <c r="U2224" i="5"/>
  <c r="O2225" i="5"/>
  <c r="I2226" i="5"/>
  <c r="Y2226" i="5"/>
  <c r="S2227" i="5"/>
  <c r="M2228" i="5"/>
  <c r="G2229" i="5"/>
  <c r="W2229" i="5"/>
  <c r="Q2230" i="5"/>
  <c r="K2231" i="5"/>
  <c r="E2232" i="5"/>
  <c r="U2232" i="5"/>
  <c r="O2233" i="5"/>
  <c r="I2234" i="5"/>
  <c r="Y2234" i="5"/>
  <c r="S2235" i="5"/>
  <c r="M2236" i="5"/>
  <c r="G2237" i="5"/>
  <c r="W2237" i="5"/>
  <c r="Q2238" i="5"/>
  <c r="K2239" i="5"/>
  <c r="E2240" i="5"/>
  <c r="U2240" i="5"/>
  <c r="O2241" i="5"/>
  <c r="I2242" i="5"/>
  <c r="Y2242" i="5"/>
  <c r="S2243" i="5"/>
  <c r="M2244" i="5"/>
  <c r="G2245" i="5"/>
  <c r="W2245" i="5"/>
  <c r="Q2246" i="5"/>
  <c r="K2247" i="5"/>
  <c r="E2248" i="5"/>
  <c r="U2248" i="5"/>
  <c r="O2249" i="5"/>
  <c r="I2250" i="5"/>
  <c r="Y2250" i="5"/>
  <c r="S2251" i="5"/>
  <c r="M2252" i="5"/>
  <c r="G2253" i="5"/>
  <c r="W2253" i="5"/>
  <c r="Q2254" i="5"/>
  <c r="K2255" i="5"/>
  <c r="E2256" i="5"/>
  <c r="U2256" i="5"/>
  <c r="O2257" i="5"/>
  <c r="I2258" i="5"/>
  <c r="Y2258" i="5"/>
  <c r="S2259" i="5"/>
  <c r="M2260" i="5"/>
  <c r="G2261" i="5"/>
  <c r="W2261" i="5"/>
  <c r="Q2262" i="5"/>
  <c r="K2263" i="5"/>
  <c r="E2264" i="5"/>
  <c r="U2264" i="5"/>
  <c r="O2265" i="5"/>
  <c r="I2266" i="5"/>
  <c r="Y2266" i="5"/>
  <c r="S2267" i="5"/>
  <c r="M2268" i="5"/>
  <c r="G2269" i="5"/>
  <c r="W2269" i="5"/>
  <c r="Q2270" i="5"/>
  <c r="K2271" i="5"/>
  <c r="E2272" i="5"/>
  <c r="U2272" i="5"/>
  <c r="O2273" i="5"/>
  <c r="I2274" i="5"/>
  <c r="Y2274" i="5"/>
  <c r="S2275" i="5"/>
  <c r="M2276" i="5"/>
  <c r="G2277" i="5"/>
  <c r="H1899" i="5"/>
  <c r="J1901" i="5"/>
  <c r="T1902" i="5"/>
  <c r="H1904" i="5"/>
  <c r="R1905" i="5"/>
  <c r="F1907" i="5"/>
  <c r="N1908" i="5"/>
  <c r="H1909" i="5"/>
  <c r="X1909" i="5"/>
  <c r="R1910" i="5"/>
  <c r="L1911" i="5"/>
  <c r="F1912" i="5"/>
  <c r="V1912" i="5"/>
  <c r="P1913" i="5"/>
  <c r="J1914" i="5"/>
  <c r="D1915" i="5"/>
  <c r="T1915" i="5"/>
  <c r="N1916" i="5"/>
  <c r="H1917" i="5"/>
  <c r="X1917" i="5"/>
  <c r="R1918" i="5"/>
  <c r="L1919" i="5"/>
  <c r="F1920" i="5"/>
  <c r="V1920" i="5"/>
  <c r="P1921" i="5"/>
  <c r="J1922" i="5"/>
  <c r="D1923" i="5"/>
  <c r="T1923" i="5"/>
  <c r="N1924" i="5"/>
  <c r="H1925" i="5"/>
  <c r="X1925" i="5"/>
  <c r="R1926" i="5"/>
  <c r="L1927" i="5"/>
  <c r="F1928" i="5"/>
  <c r="V1928" i="5"/>
  <c r="P1929" i="5"/>
  <c r="J1930" i="5"/>
  <c r="D1931" i="5"/>
  <c r="T1931" i="5"/>
  <c r="N1932" i="5"/>
  <c r="H1933" i="5"/>
  <c r="X1933" i="5"/>
  <c r="R1934" i="5"/>
  <c r="L1935" i="5"/>
  <c r="F1936" i="5"/>
  <c r="V1936" i="5"/>
  <c r="P1937" i="5"/>
  <c r="J1938" i="5"/>
  <c r="D1939" i="5"/>
  <c r="T1939" i="5"/>
  <c r="N1940" i="5"/>
  <c r="H1941" i="5"/>
  <c r="X1941" i="5"/>
  <c r="R1942" i="5"/>
  <c r="L1943" i="5"/>
  <c r="F1944" i="5"/>
  <c r="V1944" i="5"/>
  <c r="P1945" i="5"/>
  <c r="J1946" i="5"/>
  <c r="D1947" i="5"/>
  <c r="T1947" i="5"/>
  <c r="N1948" i="5"/>
  <c r="H1949" i="5"/>
  <c r="X1949" i="5"/>
  <c r="R1950" i="5"/>
  <c r="L1951" i="5"/>
  <c r="F1952" i="5"/>
  <c r="V1952" i="5"/>
  <c r="P1953" i="5"/>
  <c r="J1954" i="5"/>
  <c r="D1955" i="5"/>
  <c r="T1955" i="5"/>
  <c r="N1956" i="5"/>
  <c r="H1957" i="5"/>
  <c r="X1957" i="5"/>
  <c r="R1958" i="5"/>
  <c r="L1959" i="5"/>
  <c r="F1960" i="5"/>
  <c r="V1960" i="5"/>
  <c r="P1961" i="5"/>
  <c r="J1962" i="5"/>
  <c r="D1963" i="5"/>
  <c r="T1963" i="5"/>
  <c r="N1964" i="5"/>
  <c r="H1965" i="5"/>
  <c r="X1965" i="5"/>
  <c r="R1966" i="5"/>
  <c r="L1967" i="5"/>
  <c r="F1968" i="5"/>
  <c r="V1968" i="5"/>
  <c r="P1969" i="5"/>
  <c r="J1970" i="5"/>
  <c r="D1971" i="5"/>
  <c r="T1971" i="5"/>
  <c r="N1972" i="5"/>
  <c r="H1973" i="5"/>
  <c r="X1973" i="5"/>
  <c r="R1974" i="5"/>
  <c r="L1975" i="5"/>
  <c r="F1976" i="5"/>
  <c r="V1976" i="5"/>
  <c r="P1977" i="5"/>
  <c r="J1978" i="5"/>
  <c r="D1979" i="5"/>
  <c r="T1979" i="5"/>
  <c r="N1980" i="5"/>
  <c r="H1981" i="5"/>
  <c r="X1981" i="5"/>
  <c r="R1982" i="5"/>
  <c r="L1983" i="5"/>
  <c r="F1984" i="5"/>
  <c r="V1984" i="5"/>
  <c r="P1985" i="5"/>
  <c r="J1986" i="5"/>
  <c r="D1987" i="5"/>
  <c r="T1987" i="5"/>
  <c r="N1988" i="5"/>
  <c r="H1989" i="5"/>
  <c r="X1989" i="5"/>
  <c r="R1990" i="5"/>
  <c r="L1991" i="5"/>
  <c r="F1992" i="5"/>
  <c r="V1992" i="5"/>
  <c r="P1993" i="5"/>
  <c r="J1994" i="5"/>
  <c r="D1995" i="5"/>
  <c r="T1995" i="5"/>
  <c r="N1996" i="5"/>
  <c r="H1997" i="5"/>
  <c r="X1997" i="5"/>
  <c r="R1998" i="5"/>
  <c r="L1999" i="5"/>
  <c r="F2000" i="5"/>
  <c r="V2000" i="5"/>
  <c r="P2001" i="5"/>
  <c r="J2002" i="5"/>
  <c r="D2003" i="5"/>
  <c r="T2003" i="5"/>
  <c r="N2004" i="5"/>
  <c r="H2005" i="5"/>
  <c r="X2005" i="5"/>
  <c r="R2006" i="5"/>
  <c r="L2007" i="5"/>
  <c r="F2008" i="5"/>
  <c r="V2008" i="5"/>
  <c r="P2009" i="5"/>
  <c r="J2010" i="5"/>
  <c r="D2011" i="5"/>
  <c r="T2011" i="5"/>
  <c r="N2012" i="5"/>
  <c r="H2013" i="5"/>
  <c r="X2013" i="5"/>
  <c r="R2014" i="5"/>
  <c r="L2015" i="5"/>
  <c r="F2016" i="5"/>
  <c r="V2016" i="5"/>
  <c r="P2017" i="5"/>
  <c r="J2018" i="5"/>
  <c r="D2019" i="5"/>
  <c r="T2019" i="5"/>
  <c r="N2020" i="5"/>
  <c r="H2021" i="5"/>
  <c r="X2021" i="5"/>
  <c r="R2022" i="5"/>
  <c r="L2023" i="5"/>
  <c r="F2024" i="5"/>
  <c r="V2024" i="5"/>
  <c r="P2025" i="5"/>
  <c r="J2026" i="5"/>
  <c r="D2027" i="5"/>
  <c r="T2027" i="5"/>
  <c r="N2028" i="5"/>
  <c r="H2029" i="5"/>
  <c r="X2029" i="5"/>
  <c r="R2030" i="5"/>
  <c r="L2031" i="5"/>
  <c r="F2032" i="5"/>
  <c r="V2032" i="5"/>
  <c r="P2033" i="5"/>
  <c r="J2034" i="5"/>
  <c r="D2035" i="5"/>
  <c r="T2035" i="5"/>
  <c r="N2036" i="5"/>
  <c r="H2037" i="5"/>
  <c r="X2037" i="5"/>
  <c r="R2038" i="5"/>
  <c r="L2039" i="5"/>
  <c r="F2040" i="5"/>
  <c r="V2040" i="5"/>
  <c r="P2041" i="5"/>
  <c r="J2042" i="5"/>
  <c r="D2043" i="5"/>
  <c r="T2043" i="5"/>
  <c r="N2044" i="5"/>
  <c r="H2045" i="5"/>
  <c r="X2045" i="5"/>
  <c r="R2046" i="5"/>
  <c r="L2047" i="5"/>
  <c r="F2048" i="5"/>
  <c r="V2048" i="5"/>
  <c r="P2049" i="5"/>
  <c r="J2050" i="5"/>
  <c r="D2051" i="5"/>
  <c r="T2051" i="5"/>
  <c r="N2052" i="5"/>
  <c r="H2053" i="5"/>
  <c r="X2053" i="5"/>
  <c r="R2054" i="5"/>
  <c r="L2055" i="5"/>
  <c r="F2056" i="5"/>
  <c r="V2056" i="5"/>
  <c r="P2057" i="5"/>
  <c r="J2058" i="5"/>
  <c r="D2059" i="5"/>
  <c r="T2059" i="5"/>
  <c r="N2060" i="5"/>
  <c r="H2061" i="5"/>
  <c r="X2061" i="5"/>
  <c r="R2062" i="5"/>
  <c r="L2063" i="5"/>
  <c r="F2064" i="5"/>
  <c r="V2064" i="5"/>
  <c r="P2065" i="5"/>
  <c r="J2066" i="5"/>
  <c r="D2067" i="5"/>
  <c r="T2067" i="5"/>
  <c r="N2068" i="5"/>
  <c r="H2069" i="5"/>
  <c r="X2069" i="5"/>
  <c r="R2070" i="5"/>
  <c r="L2071" i="5"/>
  <c r="F2072" i="5"/>
  <c r="V2072" i="5"/>
  <c r="P2073" i="5"/>
  <c r="J2074" i="5"/>
  <c r="D2075" i="5"/>
  <c r="T2075" i="5"/>
  <c r="N2076" i="5"/>
  <c r="H2077" i="5"/>
  <c r="X2077" i="5"/>
  <c r="R2078" i="5"/>
  <c r="L2079" i="5"/>
  <c r="F2080" i="5"/>
  <c r="V2080" i="5"/>
  <c r="P2081" i="5"/>
  <c r="J2082" i="5"/>
  <c r="D2083" i="5"/>
  <c r="T2083" i="5"/>
  <c r="N2084" i="5"/>
  <c r="H2085" i="5"/>
  <c r="X2085" i="5"/>
  <c r="R2086" i="5"/>
  <c r="L2087" i="5"/>
  <c r="F2088" i="5"/>
  <c r="V2088" i="5"/>
  <c r="P2089" i="5"/>
  <c r="J2090" i="5"/>
  <c r="D2091" i="5"/>
  <c r="T2091" i="5"/>
  <c r="N2092" i="5"/>
  <c r="H2093" i="5"/>
  <c r="X2093" i="5"/>
  <c r="R2094" i="5"/>
  <c r="L2095" i="5"/>
  <c r="F2096" i="5"/>
  <c r="V2096" i="5"/>
  <c r="P2097" i="5"/>
  <c r="J2098" i="5"/>
  <c r="D2099" i="5"/>
  <c r="T2099" i="5"/>
  <c r="N2100" i="5"/>
  <c r="H2101" i="5"/>
  <c r="X2101" i="5"/>
  <c r="R2102" i="5"/>
  <c r="L2103" i="5"/>
  <c r="F2104" i="5"/>
  <c r="V2104" i="5"/>
  <c r="P2105" i="5"/>
  <c r="J2106" i="5"/>
  <c r="D2107" i="5"/>
  <c r="T2107" i="5"/>
  <c r="N2108" i="5"/>
  <c r="H2109" i="5"/>
  <c r="X2109" i="5"/>
  <c r="R2110" i="5"/>
  <c r="L2111" i="5"/>
  <c r="F2112" i="5"/>
  <c r="V2112" i="5"/>
  <c r="P2113" i="5"/>
  <c r="J2114" i="5"/>
  <c r="D2115" i="5"/>
  <c r="T2115" i="5"/>
  <c r="N2116" i="5"/>
  <c r="H2117" i="5"/>
  <c r="X2117" i="5"/>
  <c r="R2118" i="5"/>
  <c r="L2119" i="5"/>
  <c r="F2120" i="5"/>
  <c r="V2120" i="5"/>
  <c r="P2121" i="5"/>
  <c r="J2122" i="5"/>
  <c r="D2123" i="5"/>
  <c r="T2123" i="5"/>
  <c r="N2124" i="5"/>
  <c r="H2125" i="5"/>
  <c r="X2125" i="5"/>
  <c r="R2126" i="5"/>
  <c r="L2127" i="5"/>
  <c r="F2128" i="5"/>
  <c r="V2128" i="5"/>
  <c r="P2129" i="5"/>
  <c r="J2130" i="5"/>
  <c r="D2131" i="5"/>
  <c r="T2131" i="5"/>
  <c r="N2132" i="5"/>
  <c r="H2133" i="5"/>
  <c r="X2133" i="5"/>
  <c r="R2134" i="5"/>
  <c r="L2135" i="5"/>
  <c r="F2136" i="5"/>
  <c r="V2136" i="5"/>
  <c r="P2137" i="5"/>
  <c r="J2138" i="5"/>
  <c r="D2139" i="5"/>
  <c r="T2139" i="5"/>
  <c r="N2140" i="5"/>
  <c r="H2141" i="5"/>
  <c r="X2141" i="5"/>
  <c r="R2142" i="5"/>
  <c r="L2143" i="5"/>
  <c r="F2144" i="5"/>
  <c r="V2144" i="5"/>
  <c r="P2145" i="5"/>
  <c r="J2146" i="5"/>
  <c r="D2147" i="5"/>
  <c r="T2147" i="5"/>
  <c r="N2148" i="5"/>
  <c r="H2149" i="5"/>
  <c r="X2149" i="5"/>
  <c r="R2150" i="5"/>
  <c r="L2151" i="5"/>
  <c r="F2152" i="5"/>
  <c r="V2152" i="5"/>
  <c r="P2153" i="5"/>
  <c r="J2154" i="5"/>
  <c r="D2155" i="5"/>
  <c r="T2155" i="5"/>
  <c r="N2156" i="5"/>
  <c r="H2157" i="5"/>
  <c r="X2157" i="5"/>
  <c r="R2158" i="5"/>
  <c r="L2159" i="5"/>
  <c r="F2160" i="5"/>
  <c r="V2160" i="5"/>
  <c r="P2161" i="5"/>
  <c r="J2162" i="5"/>
  <c r="D2163" i="5"/>
  <c r="T2163" i="5"/>
  <c r="N2164" i="5"/>
  <c r="H2165" i="5"/>
  <c r="X2165" i="5"/>
  <c r="R2166" i="5"/>
  <c r="L2167" i="5"/>
  <c r="F2168" i="5"/>
  <c r="V2168" i="5"/>
  <c r="P2169" i="5"/>
  <c r="J2170" i="5"/>
  <c r="D2171" i="5"/>
  <c r="T2171" i="5"/>
  <c r="N2172" i="5"/>
  <c r="H2173" i="5"/>
  <c r="X2173" i="5"/>
  <c r="R2174" i="5"/>
  <c r="L2175" i="5"/>
  <c r="F2176" i="5"/>
  <c r="V2176" i="5"/>
  <c r="P2177" i="5"/>
  <c r="J2178" i="5"/>
  <c r="D2179" i="5"/>
  <c r="T2179" i="5"/>
  <c r="N2180" i="5"/>
  <c r="H2181" i="5"/>
  <c r="X2181" i="5"/>
  <c r="R2182" i="5"/>
  <c r="L2183" i="5"/>
  <c r="F2184" i="5"/>
  <c r="V2184" i="5"/>
  <c r="P2185" i="5"/>
  <c r="J2186" i="5"/>
  <c r="D2187" i="5"/>
  <c r="T2187" i="5"/>
  <c r="N2188" i="5"/>
  <c r="H2189" i="5"/>
  <c r="X2189" i="5"/>
  <c r="R2190" i="5"/>
  <c r="L2191" i="5"/>
  <c r="F2192" i="5"/>
  <c r="V2192" i="5"/>
  <c r="P2193" i="5"/>
  <c r="J2194" i="5"/>
  <c r="D2195" i="5"/>
  <c r="T2195" i="5"/>
  <c r="N2196" i="5"/>
  <c r="H2197" i="5"/>
  <c r="X2197" i="5"/>
  <c r="R2198" i="5"/>
  <c r="L2199" i="5"/>
  <c r="F2200" i="5"/>
  <c r="V2200" i="5"/>
  <c r="P2201" i="5"/>
  <c r="J2202" i="5"/>
  <c r="D2203" i="5"/>
  <c r="T2203" i="5"/>
  <c r="N2204" i="5"/>
  <c r="H2205" i="5"/>
  <c r="X2205" i="5"/>
  <c r="R2206" i="5"/>
  <c r="L2207" i="5"/>
  <c r="F2208" i="5"/>
  <c r="V2208" i="5"/>
  <c r="P2209" i="5"/>
  <c r="J2210" i="5"/>
  <c r="D2211" i="5"/>
  <c r="T2211" i="5"/>
  <c r="N2212" i="5"/>
  <c r="H2213" i="5"/>
  <c r="X2213" i="5"/>
  <c r="R2214" i="5"/>
  <c r="L2215" i="5"/>
  <c r="F2216" i="5"/>
  <c r="V2216" i="5"/>
  <c r="P2217" i="5"/>
  <c r="J2218" i="5"/>
  <c r="D2219" i="5"/>
  <c r="T2219" i="5"/>
  <c r="N2220" i="5"/>
  <c r="H2221" i="5"/>
  <c r="X2221" i="5"/>
  <c r="R2222" i="5"/>
  <c r="L2223" i="5"/>
  <c r="F2224" i="5"/>
  <c r="V2224" i="5"/>
  <c r="P2225" i="5"/>
  <c r="J2226" i="5"/>
  <c r="D2227" i="5"/>
  <c r="T2227" i="5"/>
  <c r="N2228" i="5"/>
  <c r="H2229" i="5"/>
  <c r="X2229" i="5"/>
  <c r="R2230" i="5"/>
  <c r="L2231" i="5"/>
  <c r="F2232" i="5"/>
  <c r="V2232" i="5"/>
  <c r="P2233" i="5"/>
  <c r="J2234" i="5"/>
  <c r="D2235" i="5"/>
  <c r="T2235" i="5"/>
  <c r="N2236" i="5"/>
  <c r="H2237" i="5"/>
  <c r="X2237" i="5"/>
  <c r="R2238" i="5"/>
  <c r="L2239" i="5"/>
  <c r="F2240" i="5"/>
  <c r="V2240" i="5"/>
  <c r="P2241" i="5"/>
  <c r="J2242" i="5"/>
  <c r="D2243" i="5"/>
  <c r="T2243" i="5"/>
  <c r="N2244" i="5"/>
  <c r="H2245" i="5"/>
  <c r="X2245" i="5"/>
  <c r="R2246" i="5"/>
  <c r="L2247" i="5"/>
  <c r="F2248" i="5"/>
  <c r="V2248" i="5"/>
  <c r="P2249" i="5"/>
  <c r="J2250" i="5"/>
  <c r="D2251" i="5"/>
  <c r="T2251" i="5"/>
  <c r="N2252" i="5"/>
  <c r="H2253" i="5"/>
  <c r="X2253" i="5"/>
  <c r="R2254" i="5"/>
  <c r="L2255" i="5"/>
  <c r="F2256" i="5"/>
  <c r="V2256" i="5"/>
  <c r="P2257" i="5"/>
  <c r="J2258" i="5"/>
  <c r="D2259" i="5"/>
  <c r="T2259" i="5"/>
  <c r="N2260" i="5"/>
  <c r="H2261" i="5"/>
  <c r="X2261" i="5"/>
  <c r="R2262" i="5"/>
  <c r="L2263" i="5"/>
  <c r="F2264" i="5"/>
  <c r="V2264" i="5"/>
  <c r="P2265" i="5"/>
  <c r="J2266" i="5"/>
  <c r="D2267" i="5"/>
  <c r="T2267" i="5"/>
  <c r="N2268" i="5"/>
  <c r="H2269" i="5"/>
  <c r="X2269" i="5"/>
  <c r="R2270" i="5"/>
  <c r="L2271" i="5"/>
  <c r="F2272" i="5"/>
  <c r="V2272" i="5"/>
  <c r="P2273" i="5"/>
  <c r="L1899" i="5"/>
  <c r="L1901" i="5"/>
  <c r="V1902" i="5"/>
  <c r="J1904" i="5"/>
  <c r="T1905" i="5"/>
  <c r="H1907" i="5"/>
  <c r="O1908" i="5"/>
  <c r="I1909" i="5"/>
  <c r="Y1909" i="5"/>
  <c r="S1910" i="5"/>
  <c r="M1911" i="5"/>
  <c r="G1912" i="5"/>
  <c r="W1912" i="5"/>
  <c r="Q1913" i="5"/>
  <c r="K1914" i="5"/>
  <c r="E1915" i="5"/>
  <c r="U1915" i="5"/>
  <c r="O1916" i="5"/>
  <c r="I1917" i="5"/>
  <c r="Y1917" i="5"/>
  <c r="S1918" i="5"/>
  <c r="M1919" i="5"/>
  <c r="G1920" i="5"/>
  <c r="W1920" i="5"/>
  <c r="Q1921" i="5"/>
  <c r="K1922" i="5"/>
  <c r="E1923" i="5"/>
  <c r="U1923" i="5"/>
  <c r="O1924" i="5"/>
  <c r="I1925" i="5"/>
  <c r="Y1925" i="5"/>
  <c r="S1926" i="5"/>
  <c r="M1927" i="5"/>
  <c r="G1928" i="5"/>
  <c r="W1928" i="5"/>
  <c r="Q1929" i="5"/>
  <c r="K1930" i="5"/>
  <c r="E1931" i="5"/>
  <c r="U1931" i="5"/>
  <c r="O1932" i="5"/>
  <c r="I1933" i="5"/>
  <c r="Y1933" i="5"/>
  <c r="S1934" i="5"/>
  <c r="M1935" i="5"/>
  <c r="G1936" i="5"/>
  <c r="W1936" i="5"/>
  <c r="Q1937" i="5"/>
  <c r="K1938" i="5"/>
  <c r="E1939" i="5"/>
  <c r="U1939" i="5"/>
  <c r="O1940" i="5"/>
  <c r="I1941" i="5"/>
  <c r="Y1941" i="5"/>
  <c r="S1942" i="5"/>
  <c r="M1943" i="5"/>
  <c r="G1944" i="5"/>
  <c r="W1944" i="5"/>
  <c r="Q1945" i="5"/>
  <c r="K1946" i="5"/>
  <c r="E1947" i="5"/>
  <c r="U1947" i="5"/>
  <c r="O1948" i="5"/>
  <c r="I1949" i="5"/>
  <c r="Y1949" i="5"/>
  <c r="S1950" i="5"/>
  <c r="M1951" i="5"/>
  <c r="G1952" i="5"/>
  <c r="W1952" i="5"/>
  <c r="Q1953" i="5"/>
  <c r="K1954" i="5"/>
  <c r="E1955" i="5"/>
  <c r="U1955" i="5"/>
  <c r="O1956" i="5"/>
  <c r="I1957" i="5"/>
  <c r="Y1957" i="5"/>
  <c r="S1958" i="5"/>
  <c r="M1959" i="5"/>
  <c r="G1960" i="5"/>
  <c r="W1960" i="5"/>
  <c r="Q1961" i="5"/>
  <c r="K1962" i="5"/>
  <c r="E1963" i="5"/>
  <c r="U1963" i="5"/>
  <c r="O1964" i="5"/>
  <c r="I1965" i="5"/>
  <c r="Y1965" i="5"/>
  <c r="S1966" i="5"/>
  <c r="M1967" i="5"/>
  <c r="G1968" i="5"/>
  <c r="W1968" i="5"/>
  <c r="Q1969" i="5"/>
  <c r="K1970" i="5"/>
  <c r="E1971" i="5"/>
  <c r="U1971" i="5"/>
  <c r="O1972" i="5"/>
  <c r="I1973" i="5"/>
  <c r="Y1973" i="5"/>
  <c r="S1974" i="5"/>
  <c r="M1975" i="5"/>
  <c r="G1976" i="5"/>
  <c r="W1976" i="5"/>
  <c r="Q1977" i="5"/>
  <c r="K1978" i="5"/>
  <c r="E1979" i="5"/>
  <c r="U1979" i="5"/>
  <c r="O1980" i="5"/>
  <c r="I1981" i="5"/>
  <c r="Y1981" i="5"/>
  <c r="S1982" i="5"/>
  <c r="M1983" i="5"/>
  <c r="G1984" i="5"/>
  <c r="W1984" i="5"/>
  <c r="Q1985" i="5"/>
  <c r="K1986" i="5"/>
  <c r="E1987" i="5"/>
  <c r="U1987" i="5"/>
  <c r="O1988" i="5"/>
  <c r="I1989" i="5"/>
  <c r="Y1989" i="5"/>
  <c r="S1990" i="5"/>
  <c r="M1991" i="5"/>
  <c r="G1992" i="5"/>
  <c r="W1992" i="5"/>
  <c r="Q1993" i="5"/>
  <c r="K1994" i="5"/>
  <c r="E1995" i="5"/>
  <c r="U1995" i="5"/>
  <c r="O1996" i="5"/>
  <c r="I1997" i="5"/>
  <c r="Y1997" i="5"/>
  <c r="S1998" i="5"/>
  <c r="M1999" i="5"/>
  <c r="G2000" i="5"/>
  <c r="W2000" i="5"/>
  <c r="Q2001" i="5"/>
  <c r="K2002" i="5"/>
  <c r="E2003" i="5"/>
  <c r="U2003" i="5"/>
  <c r="O2004" i="5"/>
  <c r="I2005" i="5"/>
  <c r="Y2005" i="5"/>
  <c r="S2006" i="5"/>
  <c r="M2007" i="5"/>
  <c r="G2008" i="5"/>
  <c r="W2008" i="5"/>
  <c r="Q2009" i="5"/>
  <c r="K2010" i="5"/>
  <c r="E2011" i="5"/>
  <c r="U2011" i="5"/>
  <c r="O2012" i="5"/>
  <c r="I2013" i="5"/>
  <c r="Y2013" i="5"/>
  <c r="S2014" i="5"/>
  <c r="M2015" i="5"/>
  <c r="G2016" i="5"/>
  <c r="W2016" i="5"/>
  <c r="Q2017" i="5"/>
  <c r="K2018" i="5"/>
  <c r="E2019" i="5"/>
  <c r="U2019" i="5"/>
  <c r="O2020" i="5"/>
  <c r="I2021" i="5"/>
  <c r="Y2021" i="5"/>
  <c r="S2022" i="5"/>
  <c r="M2023" i="5"/>
  <c r="G2024" i="5"/>
  <c r="W2024" i="5"/>
  <c r="Q2025" i="5"/>
  <c r="K2026" i="5"/>
  <c r="E2027" i="5"/>
  <c r="U2027" i="5"/>
  <c r="O2028" i="5"/>
  <c r="I2029" i="5"/>
  <c r="Y2029" i="5"/>
  <c r="S2030" i="5"/>
  <c r="M2031" i="5"/>
  <c r="G2032" i="5"/>
  <c r="W2032" i="5"/>
  <c r="Q2033" i="5"/>
  <c r="K2034" i="5"/>
  <c r="E2035" i="5"/>
  <c r="U2035" i="5"/>
  <c r="O2036" i="5"/>
  <c r="I2037" i="5"/>
  <c r="Y2037" i="5"/>
  <c r="S2038" i="5"/>
  <c r="M2039" i="5"/>
  <c r="G2040" i="5"/>
  <c r="W2040" i="5"/>
  <c r="Q2041" i="5"/>
  <c r="K2042" i="5"/>
  <c r="E2043" i="5"/>
  <c r="U2043" i="5"/>
  <c r="O2044" i="5"/>
  <c r="I2045" i="5"/>
  <c r="Y2045" i="5"/>
  <c r="S2046" i="5"/>
  <c r="M2047" i="5"/>
  <c r="G2048" i="5"/>
  <c r="W2048" i="5"/>
  <c r="Q2049" i="5"/>
  <c r="K2050" i="5"/>
  <c r="E2051" i="5"/>
  <c r="U2051" i="5"/>
  <c r="O2052" i="5"/>
  <c r="I2053" i="5"/>
  <c r="Y2053" i="5"/>
  <c r="S2054" i="5"/>
  <c r="M2055" i="5"/>
  <c r="G2056" i="5"/>
  <c r="W2056" i="5"/>
  <c r="Q2057" i="5"/>
  <c r="K2058" i="5"/>
  <c r="E2059" i="5"/>
  <c r="U2059" i="5"/>
  <c r="O2060" i="5"/>
  <c r="I2061" i="5"/>
  <c r="Y2061" i="5"/>
  <c r="S2062" i="5"/>
  <c r="M2063" i="5"/>
  <c r="G2064" i="5"/>
  <c r="W2064" i="5"/>
  <c r="Q2065" i="5"/>
  <c r="K2066" i="5"/>
  <c r="E2067" i="5"/>
  <c r="U2067" i="5"/>
  <c r="O2068" i="5"/>
  <c r="I2069" i="5"/>
  <c r="Y2069" i="5"/>
  <c r="S2070" i="5"/>
  <c r="M2071" i="5"/>
  <c r="G2072" i="5"/>
  <c r="W2072" i="5"/>
  <c r="Q2073" i="5"/>
  <c r="K2074" i="5"/>
  <c r="E2075" i="5"/>
  <c r="U2075" i="5"/>
  <c r="O2076" i="5"/>
  <c r="I2077" i="5"/>
  <c r="Y2077" i="5"/>
  <c r="S2078" i="5"/>
  <c r="M2079" i="5"/>
  <c r="G2080" i="5"/>
  <c r="W2080" i="5"/>
  <c r="Q2081" i="5"/>
  <c r="K2082" i="5"/>
  <c r="E2083" i="5"/>
  <c r="U2083" i="5"/>
  <c r="O2084" i="5"/>
  <c r="I2085" i="5"/>
  <c r="Y2085" i="5"/>
  <c r="S2086" i="5"/>
  <c r="M2087" i="5"/>
  <c r="G2088" i="5"/>
  <c r="W2088" i="5"/>
  <c r="Q2089" i="5"/>
  <c r="K2090" i="5"/>
  <c r="E2091" i="5"/>
  <c r="U2091" i="5"/>
  <c r="O2092" i="5"/>
  <c r="I2093" i="5"/>
  <c r="Y2093" i="5"/>
  <c r="S2094" i="5"/>
  <c r="M2095" i="5"/>
  <c r="G2096" i="5"/>
  <c r="W2096" i="5"/>
  <c r="Q2097" i="5"/>
  <c r="K2098" i="5"/>
  <c r="E2099" i="5"/>
  <c r="U2099" i="5"/>
  <c r="O2100" i="5"/>
  <c r="I2101" i="5"/>
  <c r="Y2101" i="5"/>
  <c r="S2102" i="5"/>
  <c r="M2103" i="5"/>
  <c r="G2104" i="5"/>
  <c r="W2104" i="5"/>
  <c r="Q2105" i="5"/>
  <c r="K2106" i="5"/>
  <c r="E2107" i="5"/>
  <c r="U2107" i="5"/>
  <c r="O2108" i="5"/>
  <c r="I2109" i="5"/>
  <c r="Y2109" i="5"/>
  <c r="S2110" i="5"/>
  <c r="M2111" i="5"/>
  <c r="G2112" i="5"/>
  <c r="W2112" i="5"/>
  <c r="Q2113" i="5"/>
  <c r="K2114" i="5"/>
  <c r="E2115" i="5"/>
  <c r="U2115" i="5"/>
  <c r="O2116" i="5"/>
  <c r="I2117" i="5"/>
  <c r="Y2117" i="5"/>
  <c r="S2118" i="5"/>
  <c r="M2119" i="5"/>
  <c r="G2120" i="5"/>
  <c r="W2120" i="5"/>
  <c r="Q2121" i="5"/>
  <c r="K2122" i="5"/>
  <c r="E2123" i="5"/>
  <c r="U2123" i="5"/>
  <c r="O2124" i="5"/>
  <c r="I2125" i="5"/>
  <c r="Y2125" i="5"/>
  <c r="S2126" i="5"/>
  <c r="M2127" i="5"/>
  <c r="G2128" i="5"/>
  <c r="W2128" i="5"/>
  <c r="Q2129" i="5"/>
  <c r="K2130" i="5"/>
  <c r="E2131" i="5"/>
  <c r="U2131" i="5"/>
  <c r="O2132" i="5"/>
  <c r="I2133" i="5"/>
  <c r="Y2133" i="5"/>
  <c r="S2134" i="5"/>
  <c r="M2135" i="5"/>
  <c r="G2136" i="5"/>
  <c r="W2136" i="5"/>
  <c r="Q2137" i="5"/>
  <c r="K2138" i="5"/>
  <c r="E2139" i="5"/>
  <c r="U2139" i="5"/>
  <c r="O2140" i="5"/>
  <c r="I2141" i="5"/>
  <c r="Y2141" i="5"/>
  <c r="S2142" i="5"/>
  <c r="M2143" i="5"/>
  <c r="G2144" i="5"/>
  <c r="W2144" i="5"/>
  <c r="Q2145" i="5"/>
  <c r="K2146" i="5"/>
  <c r="E2147" i="5"/>
  <c r="U2147" i="5"/>
  <c r="O2148" i="5"/>
  <c r="I2149" i="5"/>
  <c r="Y2149" i="5"/>
  <c r="S2150" i="5"/>
  <c r="M2151" i="5"/>
  <c r="G2152" i="5"/>
  <c r="W2152" i="5"/>
  <c r="Q2153" i="5"/>
  <c r="K2154" i="5"/>
  <c r="E2155" i="5"/>
  <c r="U2155" i="5"/>
  <c r="O2156" i="5"/>
  <c r="I2157" i="5"/>
  <c r="Y2157" i="5"/>
  <c r="S2158" i="5"/>
  <c r="M2159" i="5"/>
  <c r="G2160" i="5"/>
  <c r="W2160" i="5"/>
  <c r="Q2161" i="5"/>
  <c r="K2162" i="5"/>
  <c r="E2163" i="5"/>
  <c r="U2163" i="5"/>
  <c r="O2164" i="5"/>
  <c r="I2165" i="5"/>
  <c r="Y2165" i="5"/>
  <c r="S2166" i="5"/>
  <c r="M2167" i="5"/>
  <c r="G2168" i="5"/>
  <c r="W2168" i="5"/>
  <c r="Q2169" i="5"/>
  <c r="K2170" i="5"/>
  <c r="E2171" i="5"/>
  <c r="U2171" i="5"/>
  <c r="O2172" i="5"/>
  <c r="I2173" i="5"/>
  <c r="Y2173" i="5"/>
  <c r="S2174" i="5"/>
  <c r="M2175" i="5"/>
  <c r="G2176" i="5"/>
  <c r="W2176" i="5"/>
  <c r="Q2177" i="5"/>
  <c r="K2178" i="5"/>
  <c r="E2179" i="5"/>
  <c r="U2179" i="5"/>
  <c r="O2180" i="5"/>
  <c r="I2181" i="5"/>
  <c r="Y2181" i="5"/>
  <c r="S2182" i="5"/>
  <c r="M2183" i="5"/>
  <c r="G2184" i="5"/>
  <c r="W2184" i="5"/>
  <c r="Q2185" i="5"/>
  <c r="K2186" i="5"/>
  <c r="E2187" i="5"/>
  <c r="U2187" i="5"/>
  <c r="O2188" i="5"/>
  <c r="I2189" i="5"/>
  <c r="Y2189" i="5"/>
  <c r="S2190" i="5"/>
  <c r="M2191" i="5"/>
  <c r="G2192" i="5"/>
  <c r="W2192" i="5"/>
  <c r="Q2193" i="5"/>
  <c r="K2194" i="5"/>
  <c r="E2195" i="5"/>
  <c r="U2195" i="5"/>
  <c r="O2196" i="5"/>
  <c r="I2197" i="5"/>
  <c r="Y2197" i="5"/>
  <c r="S2198" i="5"/>
  <c r="M2199" i="5"/>
  <c r="G2200" i="5"/>
  <c r="W2200" i="5"/>
  <c r="Q2201" i="5"/>
  <c r="K2202" i="5"/>
  <c r="E2203" i="5"/>
  <c r="U2203" i="5"/>
  <c r="O2204" i="5"/>
  <c r="I2205" i="5"/>
  <c r="Y2205" i="5"/>
  <c r="S2206" i="5"/>
  <c r="M2207" i="5"/>
  <c r="G2208" i="5"/>
  <c r="W2208" i="5"/>
  <c r="Q2209" i="5"/>
  <c r="K2210" i="5"/>
  <c r="E2211" i="5"/>
  <c r="U2211" i="5"/>
  <c r="O2212" i="5"/>
  <c r="I2213" i="5"/>
  <c r="Y2213" i="5"/>
  <c r="S2214" i="5"/>
  <c r="M2215" i="5"/>
  <c r="G2216" i="5"/>
  <c r="W2216" i="5"/>
  <c r="Q2217" i="5"/>
  <c r="K2218" i="5"/>
  <c r="E2219" i="5"/>
  <c r="U2219" i="5"/>
  <c r="O2220" i="5"/>
  <c r="I2221" i="5"/>
  <c r="Y2221" i="5"/>
  <c r="S2222" i="5"/>
  <c r="M2223" i="5"/>
  <c r="G2224" i="5"/>
  <c r="W2224" i="5"/>
  <c r="Q2225" i="5"/>
  <c r="K2226" i="5"/>
  <c r="E2227" i="5"/>
  <c r="U2227" i="5"/>
  <c r="O2228" i="5"/>
  <c r="I2229" i="5"/>
  <c r="Y2229" i="5"/>
  <c r="S2230" i="5"/>
  <c r="M2231" i="5"/>
  <c r="G2232" i="5"/>
  <c r="W2232" i="5"/>
  <c r="Q2233" i="5"/>
  <c r="K2234" i="5"/>
  <c r="E2235" i="5"/>
  <c r="U2235" i="5"/>
  <c r="O2236" i="5"/>
  <c r="I2237" i="5"/>
  <c r="Y2237" i="5"/>
  <c r="S2238" i="5"/>
  <c r="M2239" i="5"/>
  <c r="G2240" i="5"/>
  <c r="W2240" i="5"/>
  <c r="Q2241" i="5"/>
  <c r="K2242" i="5"/>
  <c r="E2243" i="5"/>
  <c r="U2243" i="5"/>
  <c r="O2244" i="5"/>
  <c r="I2245" i="5"/>
  <c r="Y2245" i="5"/>
  <c r="S2246" i="5"/>
  <c r="M2247" i="5"/>
  <c r="G2248" i="5"/>
  <c r="W2248" i="5"/>
  <c r="Q2249" i="5"/>
  <c r="K2250" i="5"/>
  <c r="E2251" i="5"/>
  <c r="U2251" i="5"/>
  <c r="O2252" i="5"/>
  <c r="I2253" i="5"/>
  <c r="Y2253" i="5"/>
  <c r="S2254" i="5"/>
  <c r="M2255" i="5"/>
  <c r="G2256" i="5"/>
  <c r="W2256" i="5"/>
  <c r="Q2257" i="5"/>
  <c r="K2258" i="5"/>
  <c r="E2259" i="5"/>
  <c r="U2259" i="5"/>
  <c r="O2260" i="5"/>
  <c r="I2261" i="5"/>
  <c r="Y2261" i="5"/>
  <c r="S2262" i="5"/>
  <c r="M2263" i="5"/>
  <c r="G2264" i="5"/>
  <c r="W2264" i="5"/>
  <c r="Q2265" i="5"/>
  <c r="K2266" i="5"/>
  <c r="E2267" i="5"/>
  <c r="U2267" i="5"/>
  <c r="O2268" i="5"/>
  <c r="I2269" i="5"/>
  <c r="Y2269" i="5"/>
  <c r="S2270" i="5"/>
  <c r="M2271" i="5"/>
  <c r="G2272" i="5"/>
  <c r="W2272" i="5"/>
  <c r="Q2273" i="5"/>
  <c r="K2274" i="5"/>
  <c r="E2275" i="5"/>
  <c r="U2275" i="5"/>
  <c r="O2276" i="5"/>
  <c r="L1897" i="5"/>
  <c r="J1900" i="5"/>
  <c r="V1901" i="5"/>
  <c r="J1903" i="5"/>
  <c r="T1904" i="5"/>
  <c r="H1906" i="5"/>
  <c r="R1907" i="5"/>
  <c r="T1908" i="5"/>
  <c r="N1909" i="5"/>
  <c r="H1910" i="5"/>
  <c r="X1910" i="5"/>
  <c r="R1911" i="5"/>
  <c r="L1912" i="5"/>
  <c r="F1913" i="5"/>
  <c r="V1913" i="5"/>
  <c r="P1914" i="5"/>
  <c r="J1915" i="5"/>
  <c r="D1916" i="5"/>
  <c r="T1916" i="5"/>
  <c r="N1917" i="5"/>
  <c r="H1918" i="5"/>
  <c r="X1918" i="5"/>
  <c r="R1919" i="5"/>
  <c r="L1920" i="5"/>
  <c r="F1921" i="5"/>
  <c r="V1921" i="5"/>
  <c r="P1922" i="5"/>
  <c r="J1923" i="5"/>
  <c r="D1924" i="5"/>
  <c r="T1924" i="5"/>
  <c r="N1925" i="5"/>
  <c r="H1926" i="5"/>
  <c r="X1926" i="5"/>
  <c r="R1927" i="5"/>
  <c r="L1928" i="5"/>
  <c r="F1929" i="5"/>
  <c r="V1929" i="5"/>
  <c r="P1930" i="5"/>
  <c r="J1931" i="5"/>
  <c r="D1932" i="5"/>
  <c r="T1932" i="5"/>
  <c r="N1933" i="5"/>
  <c r="H1934" i="5"/>
  <c r="X1934" i="5"/>
  <c r="R1935" i="5"/>
  <c r="L1936" i="5"/>
  <c r="F1937" i="5"/>
  <c r="V1937" i="5"/>
  <c r="P1938" i="5"/>
  <c r="J1939" i="5"/>
  <c r="D1940" i="5"/>
  <c r="T1940" i="5"/>
  <c r="N1941" i="5"/>
  <c r="H1942" i="5"/>
  <c r="X1942" i="5"/>
  <c r="R1943" i="5"/>
  <c r="L1944" i="5"/>
  <c r="F1945" i="5"/>
  <c r="V1945" i="5"/>
  <c r="P1946" i="5"/>
  <c r="J1947" i="5"/>
  <c r="D1948" i="5"/>
  <c r="T1948" i="5"/>
  <c r="N1949" i="5"/>
  <c r="H1950" i="5"/>
  <c r="X1950" i="5"/>
  <c r="R1951" i="5"/>
  <c r="L1952" i="5"/>
  <c r="F1953" i="5"/>
  <c r="V1953" i="5"/>
  <c r="P1954" i="5"/>
  <c r="J1955" i="5"/>
  <c r="D1956" i="5"/>
  <c r="T1956" i="5"/>
  <c r="N1957" i="5"/>
  <c r="H1958" i="5"/>
  <c r="X1958" i="5"/>
  <c r="R1959" i="5"/>
  <c r="L1960" i="5"/>
  <c r="F1961" i="5"/>
  <c r="V1961" i="5"/>
  <c r="P1962" i="5"/>
  <c r="J1963" i="5"/>
  <c r="D1964" i="5"/>
  <c r="T1964" i="5"/>
  <c r="N1965" i="5"/>
  <c r="H1966" i="5"/>
  <c r="X1966" i="5"/>
  <c r="R1967" i="5"/>
  <c r="L1968" i="5"/>
  <c r="F1969" i="5"/>
  <c r="V1969" i="5"/>
  <c r="P1970" i="5"/>
  <c r="J1971" i="5"/>
  <c r="D1972" i="5"/>
  <c r="T1972" i="5"/>
  <c r="N1973" i="5"/>
  <c r="H1974" i="5"/>
  <c r="X1974" i="5"/>
  <c r="R1975" i="5"/>
  <c r="L1976" i="5"/>
  <c r="F1977" i="5"/>
  <c r="V1977" i="5"/>
  <c r="P1978" i="5"/>
  <c r="J1979" i="5"/>
  <c r="D1980" i="5"/>
  <c r="T1980" i="5"/>
  <c r="N1981" i="5"/>
  <c r="H1982" i="5"/>
  <c r="X1982" i="5"/>
  <c r="R1983" i="5"/>
  <c r="L1984" i="5"/>
  <c r="F1985" i="5"/>
  <c r="V1985" i="5"/>
  <c r="P1986" i="5"/>
  <c r="J1987" i="5"/>
  <c r="D1988" i="5"/>
  <c r="T1988" i="5"/>
  <c r="N1989" i="5"/>
  <c r="H1990" i="5"/>
  <c r="X1990" i="5"/>
  <c r="R1991" i="5"/>
  <c r="L1992" i="5"/>
  <c r="F1993" i="5"/>
  <c r="V1993" i="5"/>
  <c r="P1994" i="5"/>
  <c r="J1995" i="5"/>
  <c r="D1996" i="5"/>
  <c r="T1996" i="5"/>
  <c r="N1997" i="5"/>
  <c r="H1998" i="5"/>
  <c r="X1998" i="5"/>
  <c r="R1999" i="5"/>
  <c r="L2000" i="5"/>
  <c r="F2001" i="5"/>
  <c r="V2001" i="5"/>
  <c r="P2002" i="5"/>
  <c r="J2003" i="5"/>
  <c r="D2004" i="5"/>
  <c r="T2004" i="5"/>
  <c r="N2005" i="5"/>
  <c r="H2006" i="5"/>
  <c r="X2006" i="5"/>
  <c r="R2007" i="5"/>
  <c r="L2008" i="5"/>
  <c r="F2009" i="5"/>
  <c r="V2009" i="5"/>
  <c r="P2010" i="5"/>
  <c r="J2011" i="5"/>
  <c r="D2012" i="5"/>
  <c r="T2012" i="5"/>
  <c r="N2013" i="5"/>
  <c r="H2014" i="5"/>
  <c r="X2014" i="5"/>
  <c r="R2015" i="5"/>
  <c r="L2016" i="5"/>
  <c r="F2017" i="5"/>
  <c r="V2017" i="5"/>
  <c r="P2018" i="5"/>
  <c r="J2019" i="5"/>
  <c r="D2020" i="5"/>
  <c r="T2020" i="5"/>
  <c r="N2021" i="5"/>
  <c r="H2022" i="5"/>
  <c r="X2022" i="5"/>
  <c r="R2023" i="5"/>
  <c r="L2024" i="5"/>
  <c r="F2025" i="5"/>
  <c r="V2025" i="5"/>
  <c r="P2026" i="5"/>
  <c r="J2027" i="5"/>
  <c r="D2028" i="5"/>
  <c r="T2028" i="5"/>
  <c r="N2029" i="5"/>
  <c r="H2030" i="5"/>
  <c r="X2030" i="5"/>
  <c r="R2031" i="5"/>
  <c r="L2032" i="5"/>
  <c r="F2033" i="5"/>
  <c r="V2033" i="5"/>
  <c r="P2034" i="5"/>
  <c r="J2035" i="5"/>
  <c r="D2036" i="5"/>
  <c r="T2036" i="5"/>
  <c r="N2037" i="5"/>
  <c r="H2038" i="5"/>
  <c r="X2038" i="5"/>
  <c r="R2039" i="5"/>
  <c r="L2040" i="5"/>
  <c r="F2041" i="5"/>
  <c r="V2041" i="5"/>
  <c r="P2042" i="5"/>
  <c r="J2043" i="5"/>
  <c r="D2044" i="5"/>
  <c r="T2044" i="5"/>
  <c r="N2045" i="5"/>
  <c r="H2046" i="5"/>
  <c r="X2046" i="5"/>
  <c r="R2047" i="5"/>
  <c r="L2048" i="5"/>
  <c r="F2049" i="5"/>
  <c r="V2049" i="5"/>
  <c r="P2050" i="5"/>
  <c r="J2051" i="5"/>
  <c r="D2052" i="5"/>
  <c r="T2052" i="5"/>
  <c r="N2053" i="5"/>
  <c r="H2054" i="5"/>
  <c r="X2054" i="5"/>
  <c r="R2055" i="5"/>
  <c r="L2056" i="5"/>
  <c r="F2057" i="5"/>
  <c r="V2057" i="5"/>
  <c r="P2058" i="5"/>
  <c r="J2059" i="5"/>
  <c r="D2060" i="5"/>
  <c r="T2060" i="5"/>
  <c r="N2061" i="5"/>
  <c r="H2062" i="5"/>
  <c r="X2062" i="5"/>
  <c r="R2063" i="5"/>
  <c r="L2064" i="5"/>
  <c r="F2065" i="5"/>
  <c r="V2065" i="5"/>
  <c r="P2066" i="5"/>
  <c r="J2067" i="5"/>
  <c r="D2068" i="5"/>
  <c r="T2068" i="5"/>
  <c r="N2069" i="5"/>
  <c r="H2070" i="5"/>
  <c r="X2070" i="5"/>
  <c r="R2071" i="5"/>
  <c r="L2072" i="5"/>
  <c r="F2073" i="5"/>
  <c r="V2073" i="5"/>
  <c r="P2074" i="5"/>
  <c r="J2075" i="5"/>
  <c r="D2076" i="5"/>
  <c r="T2076" i="5"/>
  <c r="N2077" i="5"/>
  <c r="H2078" i="5"/>
  <c r="X2078" i="5"/>
  <c r="R2079" i="5"/>
  <c r="L2080" i="5"/>
  <c r="F2081" i="5"/>
  <c r="V2081" i="5"/>
  <c r="P2082" i="5"/>
  <c r="J2083" i="5"/>
  <c r="D2084" i="5"/>
  <c r="T2084" i="5"/>
  <c r="N2085" i="5"/>
  <c r="H2086" i="5"/>
  <c r="X2086" i="5"/>
  <c r="R2087" i="5"/>
  <c r="L2088" i="5"/>
  <c r="F2089" i="5"/>
  <c r="V2089" i="5"/>
  <c r="P2090" i="5"/>
  <c r="J2091" i="5"/>
  <c r="D2092" i="5"/>
  <c r="T2092" i="5"/>
  <c r="N2093" i="5"/>
  <c r="H2094" i="5"/>
  <c r="X2094" i="5"/>
  <c r="R2095" i="5"/>
  <c r="L2096" i="5"/>
  <c r="F2097" i="5"/>
  <c r="V2097" i="5"/>
  <c r="P2098" i="5"/>
  <c r="J2099" i="5"/>
  <c r="D2100" i="5"/>
  <c r="T2100" i="5"/>
  <c r="N2101" i="5"/>
  <c r="H2102" i="5"/>
  <c r="X2102" i="5"/>
  <c r="R2103" i="5"/>
  <c r="L2104" i="5"/>
  <c r="F2105" i="5"/>
  <c r="V2105" i="5"/>
  <c r="P2106" i="5"/>
  <c r="J2107" i="5"/>
  <c r="D2108" i="5"/>
  <c r="T2108" i="5"/>
  <c r="N2109" i="5"/>
  <c r="H2110" i="5"/>
  <c r="X2110" i="5"/>
  <c r="R2111" i="5"/>
  <c r="L2112" i="5"/>
  <c r="F2113" i="5"/>
  <c r="V2113" i="5"/>
  <c r="P2114" i="5"/>
  <c r="J2115" i="5"/>
  <c r="D2116" i="5"/>
  <c r="T2116" i="5"/>
  <c r="N2117" i="5"/>
  <c r="H2118" i="5"/>
  <c r="X2118" i="5"/>
  <c r="R2119" i="5"/>
  <c r="L2120" i="5"/>
  <c r="F2121" i="5"/>
  <c r="V2121" i="5"/>
  <c r="P2122" i="5"/>
  <c r="J2123" i="5"/>
  <c r="D2124" i="5"/>
  <c r="T2124" i="5"/>
  <c r="N2125" i="5"/>
  <c r="H2126" i="5"/>
  <c r="X2126" i="5"/>
  <c r="R2127" i="5"/>
  <c r="L2128" i="5"/>
  <c r="F2129" i="5"/>
  <c r="V2129" i="5"/>
  <c r="P2130" i="5"/>
  <c r="J2131" i="5"/>
  <c r="D2132" i="5"/>
  <c r="T2132" i="5"/>
  <c r="N2133" i="5"/>
  <c r="H2134" i="5"/>
  <c r="X2134" i="5"/>
  <c r="R2135" i="5"/>
  <c r="L2136" i="5"/>
  <c r="F2137" i="5"/>
  <c r="V2137" i="5"/>
  <c r="P2138" i="5"/>
  <c r="J2139" i="5"/>
  <c r="D2140" i="5"/>
  <c r="T2140" i="5"/>
  <c r="N2141" i="5"/>
  <c r="H2142" i="5"/>
  <c r="X2142" i="5"/>
  <c r="R2143" i="5"/>
  <c r="L2144" i="5"/>
  <c r="F2145" i="5"/>
  <c r="V2145" i="5"/>
  <c r="P2146" i="5"/>
  <c r="J2147" i="5"/>
  <c r="D2148" i="5"/>
  <c r="T2148" i="5"/>
  <c r="N2149" i="5"/>
  <c r="H2150" i="5"/>
  <c r="X2150" i="5"/>
  <c r="R2151" i="5"/>
  <c r="L2152" i="5"/>
  <c r="F2153" i="5"/>
  <c r="V2153" i="5"/>
  <c r="P2154" i="5"/>
  <c r="J2155" i="5"/>
  <c r="D2156" i="5"/>
  <c r="T2156" i="5"/>
  <c r="N2157" i="5"/>
  <c r="H2158" i="5"/>
  <c r="X2158" i="5"/>
  <c r="R2159" i="5"/>
  <c r="L2160" i="5"/>
  <c r="F2161" i="5"/>
  <c r="V2161" i="5"/>
  <c r="P2162" i="5"/>
  <c r="J2163" i="5"/>
  <c r="D2164" i="5"/>
  <c r="T2164" i="5"/>
  <c r="N2165" i="5"/>
  <c r="H2166" i="5"/>
  <c r="X2166" i="5"/>
  <c r="R2167" i="5"/>
  <c r="L2168" i="5"/>
  <c r="F2169" i="5"/>
  <c r="V2169" i="5"/>
  <c r="P2170" i="5"/>
  <c r="J2171" i="5"/>
  <c r="D2172" i="5"/>
  <c r="T2172" i="5"/>
  <c r="N2173" i="5"/>
  <c r="H2174" i="5"/>
  <c r="X2174" i="5"/>
  <c r="R2175" i="5"/>
  <c r="L2176" i="5"/>
  <c r="F2177" i="5"/>
  <c r="V2177" i="5"/>
  <c r="P2178" i="5"/>
  <c r="J2179" i="5"/>
  <c r="D2180" i="5"/>
  <c r="T2180" i="5"/>
  <c r="N2181" i="5"/>
  <c r="H2182" i="5"/>
  <c r="X2182" i="5"/>
  <c r="R2183" i="5"/>
  <c r="L2184" i="5"/>
  <c r="F2185" i="5"/>
  <c r="V2185" i="5"/>
  <c r="P2186" i="5"/>
  <c r="J2187" i="5"/>
  <c r="D2188" i="5"/>
  <c r="T2188" i="5"/>
  <c r="N2189" i="5"/>
  <c r="H2190" i="5"/>
  <c r="X2190" i="5"/>
  <c r="R2191" i="5"/>
  <c r="L2192" i="5"/>
  <c r="F2193" i="5"/>
  <c r="V2193" i="5"/>
  <c r="P2194" i="5"/>
  <c r="J2195" i="5"/>
  <c r="D2196" i="5"/>
  <c r="T2196" i="5"/>
  <c r="N2197" i="5"/>
  <c r="H2198" i="5"/>
  <c r="X2198" i="5"/>
  <c r="R2199" i="5"/>
  <c r="L2200" i="5"/>
  <c r="F2201" i="5"/>
  <c r="V2201" i="5"/>
  <c r="P2202" i="5"/>
  <c r="J2203" i="5"/>
  <c r="D2204" i="5"/>
  <c r="T2204" i="5"/>
  <c r="N2205" i="5"/>
  <c r="H2206" i="5"/>
  <c r="X2206" i="5"/>
  <c r="R2207" i="5"/>
  <c r="L2208" i="5"/>
  <c r="F2209" i="5"/>
  <c r="V2209" i="5"/>
  <c r="P2210" i="5"/>
  <c r="J2211" i="5"/>
  <c r="D2212" i="5"/>
  <c r="T2212" i="5"/>
  <c r="N2213" i="5"/>
  <c r="H2214" i="5"/>
  <c r="X2214" i="5"/>
  <c r="R2215" i="5"/>
  <c r="L2216" i="5"/>
  <c r="F2217" i="5"/>
  <c r="V2217" i="5"/>
  <c r="P2218" i="5"/>
  <c r="J2219" i="5"/>
  <c r="D2220" i="5"/>
  <c r="T2220" i="5"/>
  <c r="N2221" i="5"/>
  <c r="H2222" i="5"/>
  <c r="X2222" i="5"/>
  <c r="R2223" i="5"/>
  <c r="L2224" i="5"/>
  <c r="F2225" i="5"/>
  <c r="V2225" i="5"/>
  <c r="P2226" i="5"/>
  <c r="J2227" i="5"/>
  <c r="D2228" i="5"/>
  <c r="T2228" i="5"/>
  <c r="N2229" i="5"/>
  <c r="H2230" i="5"/>
  <c r="X2230" i="5"/>
  <c r="R2231" i="5"/>
  <c r="L2232" i="5"/>
  <c r="F2233" i="5"/>
  <c r="V2233" i="5"/>
  <c r="P2234" i="5"/>
  <c r="J2235" i="5"/>
  <c r="D2236" i="5"/>
  <c r="T2236" i="5"/>
  <c r="N2237" i="5"/>
  <c r="H2238" i="5"/>
  <c r="X2238" i="5"/>
  <c r="R2239" i="5"/>
  <c r="L2240" i="5"/>
  <c r="F2241" i="5"/>
  <c r="V2241" i="5"/>
  <c r="P2242" i="5"/>
  <c r="J2243" i="5"/>
  <c r="D2244" i="5"/>
  <c r="T2244" i="5"/>
  <c r="N2245" i="5"/>
  <c r="H2246" i="5"/>
  <c r="X2246" i="5"/>
  <c r="R2247" i="5"/>
  <c r="L2248" i="5"/>
  <c r="F2249" i="5"/>
  <c r="V2249" i="5"/>
  <c r="P2250" i="5"/>
  <c r="J2251" i="5"/>
  <c r="D2252" i="5"/>
  <c r="T2252" i="5"/>
  <c r="N2253" i="5"/>
  <c r="H2254" i="5"/>
  <c r="X2254" i="5"/>
  <c r="R2255" i="5"/>
  <c r="L2256" i="5"/>
  <c r="F2257" i="5"/>
  <c r="V2257" i="5"/>
  <c r="P2258" i="5"/>
  <c r="J2259" i="5"/>
  <c r="D2260" i="5"/>
  <c r="T2260" i="5"/>
  <c r="N2261" i="5"/>
  <c r="H2262" i="5"/>
  <c r="X2262" i="5"/>
  <c r="R2263" i="5"/>
  <c r="L2264" i="5"/>
  <c r="F2265" i="5"/>
  <c r="V2265" i="5"/>
  <c r="P2266" i="5"/>
  <c r="J2267" i="5"/>
  <c r="D2268" i="5"/>
  <c r="T2268" i="5"/>
  <c r="N2269" i="5"/>
  <c r="H2270" i="5"/>
  <c r="X2270" i="5"/>
  <c r="R2271" i="5"/>
  <c r="L2272" i="5"/>
  <c r="F2273" i="5"/>
  <c r="V2273" i="5"/>
  <c r="P2274" i="5"/>
  <c r="J2275" i="5"/>
  <c r="N2274" i="5"/>
  <c r="P2276" i="5"/>
  <c r="Q2277" i="5"/>
  <c r="K2278" i="5"/>
  <c r="E2279" i="5"/>
  <c r="U2279" i="5"/>
  <c r="O2280" i="5"/>
  <c r="I2281" i="5"/>
  <c r="Y2281" i="5"/>
  <c r="S2282" i="5"/>
  <c r="M2283" i="5"/>
  <c r="G2284" i="5"/>
  <c r="W2284" i="5"/>
  <c r="Q2285" i="5"/>
  <c r="K2286" i="5"/>
  <c r="E2287" i="5"/>
  <c r="U2287" i="5"/>
  <c r="O2288" i="5"/>
  <c r="I2289" i="5"/>
  <c r="Y2289" i="5"/>
  <c r="S2290" i="5"/>
  <c r="M2291" i="5"/>
  <c r="G2292" i="5"/>
  <c r="W2292" i="5"/>
  <c r="Q2293" i="5"/>
  <c r="K2294" i="5"/>
  <c r="E2295" i="5"/>
  <c r="U2295" i="5"/>
  <c r="O2296" i="5"/>
  <c r="I2297" i="5"/>
  <c r="Y2297" i="5"/>
  <c r="S2298" i="5"/>
  <c r="M2299" i="5"/>
  <c r="G2300" i="5"/>
  <c r="W2300" i="5"/>
  <c r="Q2301" i="5"/>
  <c r="K2302" i="5"/>
  <c r="E2303" i="5"/>
  <c r="U2303" i="5"/>
  <c r="O2304" i="5"/>
  <c r="I2305" i="5"/>
  <c r="Y2305" i="5"/>
  <c r="S2306" i="5"/>
  <c r="M2307" i="5"/>
  <c r="G2308" i="5"/>
  <c r="W2308" i="5"/>
  <c r="Q2309" i="5"/>
  <c r="K2310" i="5"/>
  <c r="E2311" i="5"/>
  <c r="U2311" i="5"/>
  <c r="O2312" i="5"/>
  <c r="I2313" i="5"/>
  <c r="Y2313" i="5"/>
  <c r="S2314" i="5"/>
  <c r="M2315" i="5"/>
  <c r="G2316" i="5"/>
  <c r="W2316" i="5"/>
  <c r="Q2317" i="5"/>
  <c r="K2318" i="5"/>
  <c r="E2319" i="5"/>
  <c r="U2319" i="5"/>
  <c r="O2320" i="5"/>
  <c r="I2321" i="5"/>
  <c r="Y2321" i="5"/>
  <c r="S2322" i="5"/>
  <c r="M2323" i="5"/>
  <c r="G2324" i="5"/>
  <c r="W2324" i="5"/>
  <c r="Q2325" i="5"/>
  <c r="K2326" i="5"/>
  <c r="E2327" i="5"/>
  <c r="U2327" i="5"/>
  <c r="O2328" i="5"/>
  <c r="I2329" i="5"/>
  <c r="Y2329" i="5"/>
  <c r="S2330" i="5"/>
  <c r="M2331" i="5"/>
  <c r="G2332" i="5"/>
  <c r="W2332" i="5"/>
  <c r="Q2333" i="5"/>
  <c r="K2334" i="5"/>
  <c r="E2335" i="5"/>
  <c r="U2335" i="5"/>
  <c r="O2336" i="5"/>
  <c r="I2337" i="5"/>
  <c r="Y2337" i="5"/>
  <c r="S2338" i="5"/>
  <c r="M2339" i="5"/>
  <c r="G2340" i="5"/>
  <c r="W2340" i="5"/>
  <c r="Q2341" i="5"/>
  <c r="K2342" i="5"/>
  <c r="E2343" i="5"/>
  <c r="U2343" i="5"/>
  <c r="O2344" i="5"/>
  <c r="I2345" i="5"/>
  <c r="Y2345" i="5"/>
  <c r="S2346" i="5"/>
  <c r="M2347" i="5"/>
  <c r="G2348" i="5"/>
  <c r="W2348" i="5"/>
  <c r="Q2349" i="5"/>
  <c r="K2350" i="5"/>
  <c r="E2351" i="5"/>
  <c r="U2351" i="5"/>
  <c r="O2352" i="5"/>
  <c r="I2353" i="5"/>
  <c r="Y2353" i="5"/>
  <c r="S2354" i="5"/>
  <c r="M2355" i="5"/>
  <c r="G2356" i="5"/>
  <c r="W2356" i="5"/>
  <c r="Q2357" i="5"/>
  <c r="K2358" i="5"/>
  <c r="E2359" i="5"/>
  <c r="U2359" i="5"/>
  <c r="O2360" i="5"/>
  <c r="I2361" i="5"/>
  <c r="Y2361" i="5"/>
  <c r="S2362" i="5"/>
  <c r="M2363" i="5"/>
  <c r="G2364" i="5"/>
  <c r="W2364" i="5"/>
  <c r="Q2365" i="5"/>
  <c r="K2366" i="5"/>
  <c r="E2367" i="5"/>
  <c r="U2367" i="5"/>
  <c r="O2368" i="5"/>
  <c r="I2369" i="5"/>
  <c r="Y2369" i="5"/>
  <c r="S2370" i="5"/>
  <c r="M2371" i="5"/>
  <c r="G2372" i="5"/>
  <c r="W2372" i="5"/>
  <c r="Q2373" i="5"/>
  <c r="K2374" i="5"/>
  <c r="E2375" i="5"/>
  <c r="U2375" i="5"/>
  <c r="O2376" i="5"/>
  <c r="I2377" i="5"/>
  <c r="Y2377" i="5"/>
  <c r="S2378" i="5"/>
  <c r="M2379" i="5"/>
  <c r="G2380" i="5"/>
  <c r="W2380" i="5"/>
  <c r="U2002" i="5"/>
  <c r="S2005" i="5"/>
  <c r="Q2008" i="5"/>
  <c r="O2011" i="5"/>
  <c r="M2014" i="5"/>
  <c r="K2017" i="5"/>
  <c r="I2020" i="5"/>
  <c r="M2022" i="5"/>
  <c r="O2023" i="5"/>
  <c r="I2024" i="5"/>
  <c r="Y2024" i="5"/>
  <c r="S2025" i="5"/>
  <c r="M2026" i="5"/>
  <c r="G2027" i="5"/>
  <c r="W2027" i="5"/>
  <c r="Q2028" i="5"/>
  <c r="K2029" i="5"/>
  <c r="E2030" i="5"/>
  <c r="U2030" i="5"/>
  <c r="O2031" i="5"/>
  <c r="I2032" i="5"/>
  <c r="Y2032" i="5"/>
  <c r="S2033" i="5"/>
  <c r="M2034" i="5"/>
  <c r="G2035" i="5"/>
  <c r="W2035" i="5"/>
  <c r="Q2036" i="5"/>
  <c r="K2037" i="5"/>
  <c r="E2038" i="5"/>
  <c r="U2038" i="5"/>
  <c r="O2039" i="5"/>
  <c r="I2040" i="5"/>
  <c r="Y2040" i="5"/>
  <c r="S2041" i="5"/>
  <c r="M2042" i="5"/>
  <c r="G2043" i="5"/>
  <c r="W2043" i="5"/>
  <c r="Q2044" i="5"/>
  <c r="K2045" i="5"/>
  <c r="E2046" i="5"/>
  <c r="U2046" i="5"/>
  <c r="O2047" i="5"/>
  <c r="I2048" i="5"/>
  <c r="Y2048" i="5"/>
  <c r="S2049" i="5"/>
  <c r="M2050" i="5"/>
  <c r="G2051" i="5"/>
  <c r="W2051" i="5"/>
  <c r="Q2052" i="5"/>
  <c r="K2053" i="5"/>
  <c r="E2054" i="5"/>
  <c r="U2054" i="5"/>
  <c r="O2055" i="5"/>
  <c r="I2056" i="5"/>
  <c r="Y2056" i="5"/>
  <c r="S2057" i="5"/>
  <c r="M2058" i="5"/>
  <c r="G2059" i="5"/>
  <c r="W2059" i="5"/>
  <c r="Q2060" i="5"/>
  <c r="K2061" i="5"/>
  <c r="E2062" i="5"/>
  <c r="U2062" i="5"/>
  <c r="O2063" i="5"/>
  <c r="I2064" i="5"/>
  <c r="Y2064" i="5"/>
  <c r="S2065" i="5"/>
  <c r="M2066" i="5"/>
  <c r="G2067" i="5"/>
  <c r="W2067" i="5"/>
  <c r="Q2068" i="5"/>
  <c r="K2069" i="5"/>
  <c r="E2070" i="5"/>
  <c r="U2070" i="5"/>
  <c r="O2071" i="5"/>
  <c r="I2072" i="5"/>
  <c r="Y2072" i="5"/>
  <c r="S2073" i="5"/>
  <c r="M2074" i="5"/>
  <c r="G2075" i="5"/>
  <c r="W2075" i="5"/>
  <c r="Q2076" i="5"/>
  <c r="K2077" i="5"/>
  <c r="E2078" i="5"/>
  <c r="U2078" i="5"/>
  <c r="O2079" i="5"/>
  <c r="I2080" i="5"/>
  <c r="Y2080" i="5"/>
  <c r="S2081" i="5"/>
  <c r="M2082" i="5"/>
  <c r="G2083" i="5"/>
  <c r="W2083" i="5"/>
  <c r="Q2084" i="5"/>
  <c r="K2085" i="5"/>
  <c r="E2086" i="5"/>
  <c r="U2086" i="5"/>
  <c r="O2087" i="5"/>
  <c r="I2088" i="5"/>
  <c r="Y2088" i="5"/>
  <c r="S2089" i="5"/>
  <c r="M2090" i="5"/>
  <c r="G2091" i="5"/>
  <c r="W2091" i="5"/>
  <c r="Q2092" i="5"/>
  <c r="K2093" i="5"/>
  <c r="E2094" i="5"/>
  <c r="U2094" i="5"/>
  <c r="O2095" i="5"/>
  <c r="I2096" i="5"/>
  <c r="Y2096" i="5"/>
  <c r="S2097" i="5"/>
  <c r="M2098" i="5"/>
  <c r="G2099" i="5"/>
  <c r="W2099" i="5"/>
  <c r="Q2100" i="5"/>
  <c r="K2101" i="5"/>
  <c r="E2102" i="5"/>
  <c r="U2102" i="5"/>
  <c r="O2103" i="5"/>
  <c r="I2104" i="5"/>
  <c r="Y2104" i="5"/>
  <c r="S2105" i="5"/>
  <c r="M2106" i="5"/>
  <c r="G2107" i="5"/>
  <c r="W2107" i="5"/>
  <c r="Q2108" i="5"/>
  <c r="K2109" i="5"/>
  <c r="E2110" i="5"/>
  <c r="U2110" i="5"/>
  <c r="O2111" i="5"/>
  <c r="I2112" i="5"/>
  <c r="Y2112" i="5"/>
  <c r="S2113" i="5"/>
  <c r="M2114" i="5"/>
  <c r="G2115" i="5"/>
  <c r="W2115" i="5"/>
  <c r="Q2116" i="5"/>
  <c r="K2117" i="5"/>
  <c r="E2118" i="5"/>
  <c r="U2118" i="5"/>
  <c r="O2119" i="5"/>
  <c r="I2120" i="5"/>
  <c r="Y2120" i="5"/>
  <c r="S2121" i="5"/>
  <c r="M2122" i="5"/>
  <c r="G2123" i="5"/>
  <c r="W2123" i="5"/>
  <c r="Q2124" i="5"/>
  <c r="K2125" i="5"/>
  <c r="E2126" i="5"/>
  <c r="U2126" i="5"/>
  <c r="O2127" i="5"/>
  <c r="I2128" i="5"/>
  <c r="Y2128" i="5"/>
  <c r="S2129" i="5"/>
  <c r="M2130" i="5"/>
  <c r="G2131" i="5"/>
  <c r="W2131" i="5"/>
  <c r="Q2132" i="5"/>
  <c r="K2133" i="5"/>
  <c r="E2134" i="5"/>
  <c r="U2134" i="5"/>
  <c r="O2135" i="5"/>
  <c r="I2136" i="5"/>
  <c r="Y2136" i="5"/>
  <c r="S2137" i="5"/>
  <c r="M2138" i="5"/>
  <c r="G2139" i="5"/>
  <c r="W2139" i="5"/>
  <c r="Q2140" i="5"/>
  <c r="K2141" i="5"/>
  <c r="E2142" i="5"/>
  <c r="U2142" i="5"/>
  <c r="O2143" i="5"/>
  <c r="I2144" i="5"/>
  <c r="Y2144" i="5"/>
  <c r="S2145" i="5"/>
  <c r="M2146" i="5"/>
  <c r="G2147" i="5"/>
  <c r="W2147" i="5"/>
  <c r="Q2148" i="5"/>
  <c r="K2149" i="5"/>
  <c r="E2150" i="5"/>
  <c r="U2150" i="5"/>
  <c r="O2151" i="5"/>
  <c r="I2152" i="5"/>
  <c r="Y2152" i="5"/>
  <c r="S2153" i="5"/>
  <c r="M2154" i="5"/>
  <c r="G2155" i="5"/>
  <c r="W2155" i="5"/>
  <c r="Q2156" i="5"/>
  <c r="K2157" i="5"/>
  <c r="E2158" i="5"/>
  <c r="U2158" i="5"/>
  <c r="O2159" i="5"/>
  <c r="I2160" i="5"/>
  <c r="Y2160" i="5"/>
  <c r="S2161" i="5"/>
  <c r="M2162" i="5"/>
  <c r="G2163" i="5"/>
  <c r="W2163" i="5"/>
  <c r="Q2164" i="5"/>
  <c r="K2165" i="5"/>
  <c r="E2166" i="5"/>
  <c r="U2166" i="5"/>
  <c r="O2167" i="5"/>
  <c r="I2168" i="5"/>
  <c r="Y2168" i="5"/>
  <c r="S2169" i="5"/>
  <c r="M2170" i="5"/>
  <c r="G2171" i="5"/>
  <c r="W2171" i="5"/>
  <c r="Q2172" i="5"/>
  <c r="K2173" i="5"/>
  <c r="E2174" i="5"/>
  <c r="U2174" i="5"/>
  <c r="O2175" i="5"/>
  <c r="I2176" i="5"/>
  <c r="Y2176" i="5"/>
  <c r="S2177" i="5"/>
  <c r="M2178" i="5"/>
  <c r="G2179" i="5"/>
  <c r="W2179" i="5"/>
  <c r="Q2180" i="5"/>
  <c r="K2181" i="5"/>
  <c r="E2182" i="5"/>
  <c r="U2182" i="5"/>
  <c r="O2183" i="5"/>
  <c r="I2184" i="5"/>
  <c r="Y2184" i="5"/>
  <c r="S2185" i="5"/>
  <c r="M2186" i="5"/>
  <c r="G2187" i="5"/>
  <c r="W2187" i="5"/>
  <c r="Q2188" i="5"/>
  <c r="K2189" i="5"/>
  <c r="E2190" i="5"/>
  <c r="U2190" i="5"/>
  <c r="O2191" i="5"/>
  <c r="I2192" i="5"/>
  <c r="Y2192" i="5"/>
  <c r="S2193" i="5"/>
  <c r="M2194" i="5"/>
  <c r="G2195" i="5"/>
  <c r="W2195" i="5"/>
  <c r="Q2196" i="5"/>
  <c r="K2197" i="5"/>
  <c r="E2198" i="5"/>
  <c r="U2198" i="5"/>
  <c r="O2199" i="5"/>
  <c r="I2200" i="5"/>
  <c r="Y2200" i="5"/>
  <c r="S2201" i="5"/>
  <c r="M2202" i="5"/>
  <c r="G2203" i="5"/>
  <c r="W2203" i="5"/>
  <c r="Q2204" i="5"/>
  <c r="K2205" i="5"/>
  <c r="E2206" i="5"/>
  <c r="U2206" i="5"/>
  <c r="O2207" i="5"/>
  <c r="I2208" i="5"/>
  <c r="Y2208" i="5"/>
  <c r="S2209" i="5"/>
  <c r="M2210" i="5"/>
  <c r="G2211" i="5"/>
  <c r="W2211" i="5"/>
  <c r="Q2212" i="5"/>
  <c r="K2213" i="5"/>
  <c r="E2214" i="5"/>
  <c r="U2214" i="5"/>
  <c r="O2215" i="5"/>
  <c r="I2216" i="5"/>
  <c r="Y2216" i="5"/>
  <c r="S2217" i="5"/>
  <c r="M2218" i="5"/>
  <c r="G2219" i="5"/>
  <c r="W2219" i="5"/>
  <c r="Q2220" i="5"/>
  <c r="K2221" i="5"/>
  <c r="E2222" i="5"/>
  <c r="U2222" i="5"/>
  <c r="O2223" i="5"/>
  <c r="I2224" i="5"/>
  <c r="Y2224" i="5"/>
  <c r="S2225" i="5"/>
  <c r="M2226" i="5"/>
  <c r="G2227" i="5"/>
  <c r="W2227" i="5"/>
  <c r="Q2228" i="5"/>
  <c r="K2229" i="5"/>
  <c r="E2230" i="5"/>
  <c r="U2230" i="5"/>
  <c r="O2231" i="5"/>
  <c r="I2232" i="5"/>
  <c r="Y2232" i="5"/>
  <c r="S2233" i="5"/>
  <c r="M2234" i="5"/>
  <c r="G2235" i="5"/>
  <c r="W2235" i="5"/>
  <c r="Q2236" i="5"/>
  <c r="K2237" i="5"/>
  <c r="E2238" i="5"/>
  <c r="U2238" i="5"/>
  <c r="O2239" i="5"/>
  <c r="I2240" i="5"/>
  <c r="Y2240" i="5"/>
  <c r="S2241" i="5"/>
  <c r="M2242" i="5"/>
  <c r="G2243" i="5"/>
  <c r="W2243" i="5"/>
  <c r="Q2244" i="5"/>
  <c r="K2245" i="5"/>
  <c r="E2246" i="5"/>
  <c r="U2246" i="5"/>
  <c r="O2247" i="5"/>
  <c r="I2248" i="5"/>
  <c r="Y2248" i="5"/>
  <c r="S2249" i="5"/>
  <c r="M2250" i="5"/>
  <c r="G2251" i="5"/>
  <c r="W2251" i="5"/>
  <c r="Q2252" i="5"/>
  <c r="K2253" i="5"/>
  <c r="E2254" i="5"/>
  <c r="U2254" i="5"/>
  <c r="O2255" i="5"/>
  <c r="I2256" i="5"/>
  <c r="Y2256" i="5"/>
  <c r="S2257" i="5"/>
  <c r="M2258" i="5"/>
  <c r="G2259" i="5"/>
  <c r="W2259" i="5"/>
  <c r="Q2260" i="5"/>
  <c r="K2261" i="5"/>
  <c r="E2262" i="5"/>
  <c r="U2262" i="5"/>
  <c r="O2263" i="5"/>
  <c r="I2264" i="5"/>
  <c r="Y2264" i="5"/>
  <c r="S2265" i="5"/>
  <c r="M2266" i="5"/>
  <c r="G2267" i="5"/>
  <c r="W2267" i="5"/>
  <c r="Q2268" i="5"/>
  <c r="K2269" i="5"/>
  <c r="E2270" i="5"/>
  <c r="U2270" i="5"/>
  <c r="O2271" i="5"/>
  <c r="I2272" i="5"/>
  <c r="Y2272" i="5"/>
  <c r="S2273" i="5"/>
  <c r="M2274" i="5"/>
  <c r="G2275" i="5"/>
  <c r="W2275" i="5"/>
  <c r="Q2276" i="5"/>
  <c r="D1897" i="5"/>
  <c r="X1899" i="5"/>
  <c r="R1901" i="5"/>
  <c r="F1903" i="5"/>
  <c r="P1904" i="5"/>
  <c r="D1906" i="5"/>
  <c r="N1907" i="5"/>
  <c r="R1908" i="5"/>
  <c r="L1909" i="5"/>
  <c r="F1910" i="5"/>
  <c r="V1910" i="5"/>
  <c r="P1911" i="5"/>
  <c r="J1912" i="5"/>
  <c r="D1913" i="5"/>
  <c r="T1913" i="5"/>
  <c r="N1914" i="5"/>
  <c r="H1915" i="5"/>
  <c r="X1915" i="5"/>
  <c r="R1916" i="5"/>
  <c r="L1917" i="5"/>
  <c r="F1918" i="5"/>
  <c r="V1918" i="5"/>
  <c r="P1919" i="5"/>
  <c r="J1920" i="5"/>
  <c r="D1921" i="5"/>
  <c r="T1921" i="5"/>
  <c r="N1922" i="5"/>
  <c r="H1923" i="5"/>
  <c r="X1923" i="5"/>
  <c r="R1924" i="5"/>
  <c r="L1925" i="5"/>
  <c r="F1926" i="5"/>
  <c r="V1926" i="5"/>
  <c r="P1927" i="5"/>
  <c r="J1928" i="5"/>
  <c r="D1929" i="5"/>
  <c r="T1929" i="5"/>
  <c r="N1930" i="5"/>
  <c r="H1931" i="5"/>
  <c r="X1931" i="5"/>
  <c r="R1932" i="5"/>
  <c r="L1933" i="5"/>
  <c r="F1934" i="5"/>
  <c r="V1934" i="5"/>
  <c r="P1935" i="5"/>
  <c r="J1936" i="5"/>
  <c r="D1937" i="5"/>
  <c r="T1937" i="5"/>
  <c r="N1938" i="5"/>
  <c r="H1939" i="5"/>
  <c r="X1939" i="5"/>
  <c r="R1940" i="5"/>
  <c r="L1941" i="5"/>
  <c r="F1942" i="5"/>
  <c r="V1942" i="5"/>
  <c r="P1943" i="5"/>
  <c r="J1944" i="5"/>
  <c r="D1945" i="5"/>
  <c r="T1945" i="5"/>
  <c r="N1946" i="5"/>
  <c r="H1947" i="5"/>
  <c r="X1947" i="5"/>
  <c r="R1948" i="5"/>
  <c r="L1949" i="5"/>
  <c r="F1950" i="5"/>
  <c r="V1950" i="5"/>
  <c r="P1951" i="5"/>
  <c r="J1952" i="5"/>
  <c r="D1953" i="5"/>
  <c r="T1953" i="5"/>
  <c r="N1954" i="5"/>
  <c r="H1955" i="5"/>
  <c r="X1955" i="5"/>
  <c r="R1956" i="5"/>
  <c r="L1957" i="5"/>
  <c r="F1958" i="5"/>
  <c r="V1958" i="5"/>
  <c r="P1959" i="5"/>
  <c r="J1960" i="5"/>
  <c r="D1961" i="5"/>
  <c r="T1961" i="5"/>
  <c r="N1962" i="5"/>
  <c r="H1963" i="5"/>
  <c r="X1963" i="5"/>
  <c r="R1964" i="5"/>
  <c r="L1965" i="5"/>
  <c r="F1966" i="5"/>
  <c r="V1966" i="5"/>
  <c r="P1967" i="5"/>
  <c r="J1968" i="5"/>
  <c r="D1969" i="5"/>
  <c r="T1969" i="5"/>
  <c r="N1970" i="5"/>
  <c r="H1971" i="5"/>
  <c r="X1971" i="5"/>
  <c r="R1972" i="5"/>
  <c r="L1973" i="5"/>
  <c r="F1974" i="5"/>
  <c r="V1974" i="5"/>
  <c r="P1975" i="5"/>
  <c r="J1976" i="5"/>
  <c r="D1977" i="5"/>
  <c r="T1977" i="5"/>
  <c r="N1978" i="5"/>
  <c r="H1979" i="5"/>
  <c r="X1979" i="5"/>
  <c r="R1980" i="5"/>
  <c r="L1981" i="5"/>
  <c r="F1982" i="5"/>
  <c r="V1982" i="5"/>
  <c r="P1983" i="5"/>
  <c r="J1984" i="5"/>
  <c r="D1985" i="5"/>
  <c r="T1985" i="5"/>
  <c r="N1986" i="5"/>
  <c r="H1987" i="5"/>
  <c r="X1987" i="5"/>
  <c r="R1988" i="5"/>
  <c r="L1989" i="5"/>
  <c r="F1990" i="5"/>
  <c r="V1990" i="5"/>
  <c r="P1991" i="5"/>
  <c r="J1992" i="5"/>
  <c r="D1993" i="5"/>
  <c r="T1993" i="5"/>
  <c r="N1994" i="5"/>
  <c r="H1995" i="5"/>
  <c r="X1995" i="5"/>
  <c r="R1996" i="5"/>
  <c r="L1997" i="5"/>
  <c r="F1998" i="5"/>
  <c r="V1998" i="5"/>
  <c r="P1999" i="5"/>
  <c r="J2000" i="5"/>
  <c r="D2001" i="5"/>
  <c r="T2001" i="5"/>
  <c r="N2002" i="5"/>
  <c r="H2003" i="5"/>
  <c r="X2003" i="5"/>
  <c r="R2004" i="5"/>
  <c r="L2005" i="5"/>
  <c r="F2006" i="5"/>
  <c r="V2006" i="5"/>
  <c r="P2007" i="5"/>
  <c r="J2008" i="5"/>
  <c r="D2009" i="5"/>
  <c r="T2009" i="5"/>
  <c r="N2010" i="5"/>
  <c r="H2011" i="5"/>
  <c r="X2011" i="5"/>
  <c r="R2012" i="5"/>
  <c r="L2013" i="5"/>
  <c r="F2014" i="5"/>
  <c r="V2014" i="5"/>
  <c r="P2015" i="5"/>
  <c r="J2016" i="5"/>
  <c r="D2017" i="5"/>
  <c r="T2017" i="5"/>
  <c r="N2018" i="5"/>
  <c r="H2019" i="5"/>
  <c r="X2019" i="5"/>
  <c r="R2020" i="5"/>
  <c r="L2021" i="5"/>
  <c r="F2022" i="5"/>
  <c r="V2022" i="5"/>
  <c r="P2023" i="5"/>
  <c r="J2024" i="5"/>
  <c r="D2025" i="5"/>
  <c r="T2025" i="5"/>
  <c r="N2026" i="5"/>
  <c r="H2027" i="5"/>
  <c r="X2027" i="5"/>
  <c r="R2028" i="5"/>
  <c r="L2029" i="5"/>
  <c r="F2030" i="5"/>
  <c r="V2030" i="5"/>
  <c r="P2031" i="5"/>
  <c r="J2032" i="5"/>
  <c r="D2033" i="5"/>
  <c r="T2033" i="5"/>
  <c r="N2034" i="5"/>
  <c r="H2035" i="5"/>
  <c r="X2035" i="5"/>
  <c r="R2036" i="5"/>
  <c r="L2037" i="5"/>
  <c r="F2038" i="5"/>
  <c r="V2038" i="5"/>
  <c r="P2039" i="5"/>
  <c r="J2040" i="5"/>
  <c r="D2041" i="5"/>
  <c r="T2041" i="5"/>
  <c r="N2042" i="5"/>
  <c r="H2043" i="5"/>
  <c r="X2043" i="5"/>
  <c r="R2044" i="5"/>
  <c r="L2045" i="5"/>
  <c r="F2046" i="5"/>
  <c r="V2046" i="5"/>
  <c r="P2047" i="5"/>
  <c r="J2048" i="5"/>
  <c r="D2049" i="5"/>
  <c r="T2049" i="5"/>
  <c r="N2050" i="5"/>
  <c r="H2051" i="5"/>
  <c r="X2051" i="5"/>
  <c r="R2052" i="5"/>
  <c r="L2053" i="5"/>
  <c r="F2054" i="5"/>
  <c r="V2054" i="5"/>
  <c r="P2055" i="5"/>
  <c r="J2056" i="5"/>
  <c r="D2057" i="5"/>
  <c r="T2057" i="5"/>
  <c r="N2058" i="5"/>
  <c r="H2059" i="5"/>
  <c r="X2059" i="5"/>
  <c r="R2060" i="5"/>
  <c r="L2061" i="5"/>
  <c r="F2062" i="5"/>
  <c r="V2062" i="5"/>
  <c r="P2063" i="5"/>
  <c r="J2064" i="5"/>
  <c r="D2065" i="5"/>
  <c r="T2065" i="5"/>
  <c r="N2066" i="5"/>
  <c r="H2067" i="5"/>
  <c r="X2067" i="5"/>
  <c r="R2068" i="5"/>
  <c r="L2069" i="5"/>
  <c r="F2070" i="5"/>
  <c r="V2070" i="5"/>
  <c r="P2071" i="5"/>
  <c r="J2072" i="5"/>
  <c r="D2073" i="5"/>
  <c r="T2073" i="5"/>
  <c r="N2074" i="5"/>
  <c r="H2075" i="5"/>
  <c r="X2075" i="5"/>
  <c r="R2076" i="5"/>
  <c r="L2077" i="5"/>
  <c r="F2078" i="5"/>
  <c r="V2078" i="5"/>
  <c r="P2079" i="5"/>
  <c r="J2080" i="5"/>
  <c r="D2081" i="5"/>
  <c r="T2081" i="5"/>
  <c r="N2082" i="5"/>
  <c r="H2083" i="5"/>
  <c r="X2083" i="5"/>
  <c r="R2084" i="5"/>
  <c r="L2085" i="5"/>
  <c r="F2086" i="5"/>
  <c r="V2086" i="5"/>
  <c r="P2087" i="5"/>
  <c r="J2088" i="5"/>
  <c r="D2089" i="5"/>
  <c r="T2089" i="5"/>
  <c r="N2090" i="5"/>
  <c r="H2091" i="5"/>
  <c r="X2091" i="5"/>
  <c r="R2092" i="5"/>
  <c r="L2093" i="5"/>
  <c r="F2094" i="5"/>
  <c r="V2094" i="5"/>
  <c r="P2095" i="5"/>
  <c r="J2096" i="5"/>
  <c r="D2097" i="5"/>
  <c r="T2097" i="5"/>
  <c r="N2098" i="5"/>
  <c r="H2099" i="5"/>
  <c r="X2099" i="5"/>
  <c r="R2100" i="5"/>
  <c r="L2101" i="5"/>
  <c r="F2102" i="5"/>
  <c r="V2102" i="5"/>
  <c r="P2103" i="5"/>
  <c r="J2104" i="5"/>
  <c r="D2105" i="5"/>
  <c r="T2105" i="5"/>
  <c r="N2106" i="5"/>
  <c r="H2107" i="5"/>
  <c r="X2107" i="5"/>
  <c r="R2108" i="5"/>
  <c r="L2109" i="5"/>
  <c r="F2110" i="5"/>
  <c r="V2110" i="5"/>
  <c r="P2111" i="5"/>
  <c r="J2112" i="5"/>
  <c r="D2113" i="5"/>
  <c r="T2113" i="5"/>
  <c r="N2114" i="5"/>
  <c r="H2115" i="5"/>
  <c r="X2115" i="5"/>
  <c r="R2116" i="5"/>
  <c r="L2117" i="5"/>
  <c r="F2118" i="5"/>
  <c r="V2118" i="5"/>
  <c r="P2119" i="5"/>
  <c r="J2120" i="5"/>
  <c r="D2121" i="5"/>
  <c r="T2121" i="5"/>
  <c r="N2122" i="5"/>
  <c r="H2123" i="5"/>
  <c r="X2123" i="5"/>
  <c r="R2124" i="5"/>
  <c r="L2125" i="5"/>
  <c r="F2126" i="5"/>
  <c r="V2126" i="5"/>
  <c r="P2127" i="5"/>
  <c r="J2128" i="5"/>
  <c r="D2129" i="5"/>
  <c r="T2129" i="5"/>
  <c r="N2130" i="5"/>
  <c r="H2131" i="5"/>
  <c r="X2131" i="5"/>
  <c r="R2132" i="5"/>
  <c r="L2133" i="5"/>
  <c r="F2134" i="5"/>
  <c r="V2134" i="5"/>
  <c r="P2135" i="5"/>
  <c r="J2136" i="5"/>
  <c r="D2137" i="5"/>
  <c r="T2137" i="5"/>
  <c r="N2138" i="5"/>
  <c r="H2139" i="5"/>
  <c r="X2139" i="5"/>
  <c r="R2140" i="5"/>
  <c r="L2141" i="5"/>
  <c r="F2142" i="5"/>
  <c r="V2142" i="5"/>
  <c r="P2143" i="5"/>
  <c r="J2144" i="5"/>
  <c r="D2145" i="5"/>
  <c r="T2145" i="5"/>
  <c r="N2146" i="5"/>
  <c r="H2147" i="5"/>
  <c r="X2147" i="5"/>
  <c r="R2148" i="5"/>
  <c r="L2149" i="5"/>
  <c r="F2150" i="5"/>
  <c r="V2150" i="5"/>
  <c r="P2151" i="5"/>
  <c r="J2152" i="5"/>
  <c r="D2153" i="5"/>
  <c r="T2153" i="5"/>
  <c r="N2154" i="5"/>
  <c r="H2155" i="5"/>
  <c r="X2155" i="5"/>
  <c r="R2156" i="5"/>
  <c r="L2157" i="5"/>
  <c r="F2158" i="5"/>
  <c r="V2158" i="5"/>
  <c r="P2159" i="5"/>
  <c r="J2160" i="5"/>
  <c r="D2161" i="5"/>
  <c r="T2161" i="5"/>
  <c r="N2162" i="5"/>
  <c r="H2163" i="5"/>
  <c r="X2163" i="5"/>
  <c r="R2164" i="5"/>
  <c r="L2165" i="5"/>
  <c r="F2166" i="5"/>
  <c r="V2166" i="5"/>
  <c r="P2167" i="5"/>
  <c r="J2168" i="5"/>
  <c r="D2169" i="5"/>
  <c r="T2169" i="5"/>
  <c r="N2170" i="5"/>
  <c r="H2171" i="5"/>
  <c r="X2171" i="5"/>
  <c r="R2172" i="5"/>
  <c r="L2173" i="5"/>
  <c r="F2174" i="5"/>
  <c r="V2174" i="5"/>
  <c r="P2175" i="5"/>
  <c r="J2176" i="5"/>
  <c r="D2177" i="5"/>
  <c r="T2177" i="5"/>
  <c r="N2178" i="5"/>
  <c r="H2179" i="5"/>
  <c r="X2179" i="5"/>
  <c r="R2180" i="5"/>
  <c r="L2181" i="5"/>
  <c r="F2182" i="5"/>
  <c r="V2182" i="5"/>
  <c r="P2183" i="5"/>
  <c r="J2184" i="5"/>
  <c r="D2185" i="5"/>
  <c r="T2185" i="5"/>
  <c r="N2186" i="5"/>
  <c r="H2187" i="5"/>
  <c r="X2187" i="5"/>
  <c r="R2188" i="5"/>
  <c r="L2189" i="5"/>
  <c r="F2190" i="5"/>
  <c r="V2190" i="5"/>
  <c r="P2191" i="5"/>
  <c r="J2192" i="5"/>
  <c r="D2193" i="5"/>
  <c r="T2193" i="5"/>
  <c r="N2194" i="5"/>
  <c r="H2195" i="5"/>
  <c r="X2195" i="5"/>
  <c r="R2196" i="5"/>
  <c r="L2197" i="5"/>
  <c r="F2198" i="5"/>
  <c r="V2198" i="5"/>
  <c r="P2199" i="5"/>
  <c r="J2200" i="5"/>
  <c r="D2201" i="5"/>
  <c r="T2201" i="5"/>
  <c r="N2202" i="5"/>
  <c r="H2203" i="5"/>
  <c r="X2203" i="5"/>
  <c r="R2204" i="5"/>
  <c r="L2205" i="5"/>
  <c r="F2206" i="5"/>
  <c r="V2206" i="5"/>
  <c r="P2207" i="5"/>
  <c r="J2208" i="5"/>
  <c r="D2209" i="5"/>
  <c r="T2209" i="5"/>
  <c r="N2210" i="5"/>
  <c r="H2211" i="5"/>
  <c r="X2211" i="5"/>
  <c r="R2212" i="5"/>
  <c r="L2213" i="5"/>
  <c r="F2214" i="5"/>
  <c r="V2214" i="5"/>
  <c r="P2215" i="5"/>
  <c r="J2216" i="5"/>
  <c r="D2217" i="5"/>
  <c r="T2217" i="5"/>
  <c r="N2218" i="5"/>
  <c r="H2219" i="5"/>
  <c r="X2219" i="5"/>
  <c r="R2220" i="5"/>
  <c r="L2221" i="5"/>
  <c r="F2222" i="5"/>
  <c r="V2222" i="5"/>
  <c r="P2223" i="5"/>
  <c r="J2224" i="5"/>
  <c r="D2225" i="5"/>
  <c r="T2225" i="5"/>
  <c r="N2226" i="5"/>
  <c r="H2227" i="5"/>
  <c r="X2227" i="5"/>
  <c r="R2228" i="5"/>
  <c r="L2229" i="5"/>
  <c r="F2230" i="5"/>
  <c r="V2230" i="5"/>
  <c r="P2231" i="5"/>
  <c r="J2232" i="5"/>
  <c r="D2233" i="5"/>
  <c r="T2233" i="5"/>
  <c r="N2234" i="5"/>
  <c r="H2235" i="5"/>
  <c r="X2235" i="5"/>
  <c r="R2236" i="5"/>
  <c r="L2237" i="5"/>
  <c r="F2238" i="5"/>
  <c r="V2238" i="5"/>
  <c r="P2239" i="5"/>
  <c r="J2240" i="5"/>
  <c r="D2241" i="5"/>
  <c r="T2241" i="5"/>
  <c r="N2242" i="5"/>
  <c r="H2243" i="5"/>
  <c r="X2243" i="5"/>
  <c r="R2244" i="5"/>
  <c r="L2245" i="5"/>
  <c r="F2246" i="5"/>
  <c r="V2246" i="5"/>
  <c r="P2247" i="5"/>
  <c r="J2248" i="5"/>
  <c r="D2249" i="5"/>
  <c r="T2249" i="5"/>
  <c r="N2250" i="5"/>
  <c r="H2251" i="5"/>
  <c r="X2251" i="5"/>
  <c r="R2252" i="5"/>
  <c r="L2253" i="5"/>
  <c r="F2254" i="5"/>
  <c r="V2254" i="5"/>
  <c r="P2255" i="5"/>
  <c r="J2256" i="5"/>
  <c r="D2257" i="5"/>
  <c r="T2257" i="5"/>
  <c r="N2258" i="5"/>
  <c r="H2259" i="5"/>
  <c r="X2259" i="5"/>
  <c r="R2260" i="5"/>
  <c r="L2261" i="5"/>
  <c r="F2262" i="5"/>
  <c r="V2262" i="5"/>
  <c r="P2263" i="5"/>
  <c r="J2264" i="5"/>
  <c r="D2265" i="5"/>
  <c r="T2265" i="5"/>
  <c r="N2266" i="5"/>
  <c r="H2267" i="5"/>
  <c r="X2267" i="5"/>
  <c r="R2268" i="5"/>
  <c r="L2269" i="5"/>
  <c r="F2270" i="5"/>
  <c r="V2270" i="5"/>
  <c r="P2271" i="5"/>
  <c r="J2272" i="5"/>
  <c r="D2273" i="5"/>
  <c r="H1897" i="5"/>
  <c r="F1900" i="5"/>
  <c r="T1901" i="5"/>
  <c r="H1903" i="5"/>
  <c r="R1904" i="5"/>
  <c r="F1906" i="5"/>
  <c r="P1907" i="5"/>
  <c r="S1908" i="5"/>
  <c r="M1909" i="5"/>
  <c r="G1910" i="5"/>
  <c r="W1910" i="5"/>
  <c r="Q1911" i="5"/>
  <c r="K1912" i="5"/>
  <c r="E1913" i="5"/>
  <c r="U1913" i="5"/>
  <c r="O1914" i="5"/>
  <c r="I1915" i="5"/>
  <c r="Y1915" i="5"/>
  <c r="S1916" i="5"/>
  <c r="M1917" i="5"/>
  <c r="G1918" i="5"/>
  <c r="W1918" i="5"/>
  <c r="Q1919" i="5"/>
  <c r="K1920" i="5"/>
  <c r="E1921" i="5"/>
  <c r="U1921" i="5"/>
  <c r="O1922" i="5"/>
  <c r="I1923" i="5"/>
  <c r="Y1923" i="5"/>
  <c r="S1924" i="5"/>
  <c r="M1925" i="5"/>
  <c r="G1926" i="5"/>
  <c r="W1926" i="5"/>
  <c r="Q1927" i="5"/>
  <c r="K1928" i="5"/>
  <c r="E1929" i="5"/>
  <c r="U1929" i="5"/>
  <c r="O1930" i="5"/>
  <c r="I1931" i="5"/>
  <c r="Y1931" i="5"/>
  <c r="S1932" i="5"/>
  <c r="M1933" i="5"/>
  <c r="G1934" i="5"/>
  <c r="W1934" i="5"/>
  <c r="Q1935" i="5"/>
  <c r="K1936" i="5"/>
  <c r="E1937" i="5"/>
  <c r="U1937" i="5"/>
  <c r="O1938" i="5"/>
  <c r="I1939" i="5"/>
  <c r="Y1939" i="5"/>
  <c r="S1940" i="5"/>
  <c r="M1941" i="5"/>
  <c r="G1942" i="5"/>
  <c r="W1942" i="5"/>
  <c r="Q1943" i="5"/>
  <c r="K1944" i="5"/>
  <c r="E1945" i="5"/>
  <c r="U1945" i="5"/>
  <c r="O1946" i="5"/>
  <c r="I1947" i="5"/>
  <c r="Y1947" i="5"/>
  <c r="S1948" i="5"/>
  <c r="M1949" i="5"/>
  <c r="G1950" i="5"/>
  <c r="W1950" i="5"/>
  <c r="Q1951" i="5"/>
  <c r="K1952" i="5"/>
  <c r="E1953" i="5"/>
  <c r="U1953" i="5"/>
  <c r="O1954" i="5"/>
  <c r="I1955" i="5"/>
  <c r="Y1955" i="5"/>
  <c r="S1956" i="5"/>
  <c r="M1957" i="5"/>
  <c r="G1958" i="5"/>
  <c r="W1958" i="5"/>
  <c r="Q1959" i="5"/>
  <c r="K1960" i="5"/>
  <c r="E1961" i="5"/>
  <c r="U1961" i="5"/>
  <c r="O1962" i="5"/>
  <c r="I1963" i="5"/>
  <c r="Y1963" i="5"/>
  <c r="S1964" i="5"/>
  <c r="M1965" i="5"/>
  <c r="G1966" i="5"/>
  <c r="W1966" i="5"/>
  <c r="Q1967" i="5"/>
  <c r="K1968" i="5"/>
  <c r="E1969" i="5"/>
  <c r="U1969" i="5"/>
  <c r="O1970" i="5"/>
  <c r="I1971" i="5"/>
  <c r="Y1971" i="5"/>
  <c r="S1972" i="5"/>
  <c r="M1973" i="5"/>
  <c r="G1974" i="5"/>
  <c r="W1974" i="5"/>
  <c r="Q1975" i="5"/>
  <c r="K1976" i="5"/>
  <c r="E1977" i="5"/>
  <c r="U1977" i="5"/>
  <c r="O1978" i="5"/>
  <c r="I1979" i="5"/>
  <c r="Y1979" i="5"/>
  <c r="S1980" i="5"/>
  <c r="M1981" i="5"/>
  <c r="G1982" i="5"/>
  <c r="W1982" i="5"/>
  <c r="Q1983" i="5"/>
  <c r="K1984" i="5"/>
  <c r="E1985" i="5"/>
  <c r="U1985" i="5"/>
  <c r="O1986" i="5"/>
  <c r="I1987" i="5"/>
  <c r="Y1987" i="5"/>
  <c r="S1988" i="5"/>
  <c r="M1989" i="5"/>
  <c r="G1990" i="5"/>
  <c r="W1990" i="5"/>
  <c r="Q1991" i="5"/>
  <c r="K1992" i="5"/>
  <c r="E1993" i="5"/>
  <c r="U1993" i="5"/>
  <c r="O1994" i="5"/>
  <c r="I1995" i="5"/>
  <c r="Y1995" i="5"/>
  <c r="S1996" i="5"/>
  <c r="M1997" i="5"/>
  <c r="G1998" i="5"/>
  <c r="W1998" i="5"/>
  <c r="Q1999" i="5"/>
  <c r="K2000" i="5"/>
  <c r="E2001" i="5"/>
  <c r="U2001" i="5"/>
  <c r="O2002" i="5"/>
  <c r="I2003" i="5"/>
  <c r="Y2003" i="5"/>
  <c r="S2004" i="5"/>
  <c r="M2005" i="5"/>
  <c r="G2006" i="5"/>
  <c r="W2006" i="5"/>
  <c r="Q2007" i="5"/>
  <c r="K2008" i="5"/>
  <c r="E2009" i="5"/>
  <c r="U2009" i="5"/>
  <c r="O2010" i="5"/>
  <c r="I2011" i="5"/>
  <c r="Y2011" i="5"/>
  <c r="S2012" i="5"/>
  <c r="M2013" i="5"/>
  <c r="G2014" i="5"/>
  <c r="W2014" i="5"/>
  <c r="Q2015" i="5"/>
  <c r="K2016" i="5"/>
  <c r="E2017" i="5"/>
  <c r="U2017" i="5"/>
  <c r="O2018" i="5"/>
  <c r="I2019" i="5"/>
  <c r="Y2019" i="5"/>
  <c r="S2020" i="5"/>
  <c r="M2021" i="5"/>
  <c r="G2022" i="5"/>
  <c r="W2022" i="5"/>
  <c r="Q2023" i="5"/>
  <c r="K2024" i="5"/>
  <c r="E2025" i="5"/>
  <c r="U2025" i="5"/>
  <c r="O2026" i="5"/>
  <c r="I2027" i="5"/>
  <c r="Y2027" i="5"/>
  <c r="S2028" i="5"/>
  <c r="M2029" i="5"/>
  <c r="G2030" i="5"/>
  <c r="W2030" i="5"/>
  <c r="Q2031" i="5"/>
  <c r="K2032" i="5"/>
  <c r="E2033" i="5"/>
  <c r="U2033" i="5"/>
  <c r="O2034" i="5"/>
  <c r="I2035" i="5"/>
  <c r="Y2035" i="5"/>
  <c r="S2036" i="5"/>
  <c r="M2037" i="5"/>
  <c r="G2038" i="5"/>
  <c r="W2038" i="5"/>
  <c r="Q2039" i="5"/>
  <c r="K2040" i="5"/>
  <c r="E2041" i="5"/>
  <c r="U2041" i="5"/>
  <c r="O2042" i="5"/>
  <c r="I2043" i="5"/>
  <c r="Y2043" i="5"/>
  <c r="S2044" i="5"/>
  <c r="M2045" i="5"/>
  <c r="G2046" i="5"/>
  <c r="W2046" i="5"/>
  <c r="Q2047" i="5"/>
  <c r="K2048" i="5"/>
  <c r="E2049" i="5"/>
  <c r="U2049" i="5"/>
  <c r="O2050" i="5"/>
  <c r="I2051" i="5"/>
  <c r="Y2051" i="5"/>
  <c r="S2052" i="5"/>
  <c r="M2053" i="5"/>
  <c r="G2054" i="5"/>
  <c r="W2054" i="5"/>
  <c r="Q2055" i="5"/>
  <c r="K2056" i="5"/>
  <c r="E2057" i="5"/>
  <c r="U2057" i="5"/>
  <c r="O2058" i="5"/>
  <c r="I2059" i="5"/>
  <c r="Y2059" i="5"/>
  <c r="S2060" i="5"/>
  <c r="M2061" i="5"/>
  <c r="G2062" i="5"/>
  <c r="W2062" i="5"/>
  <c r="Q2063" i="5"/>
  <c r="K2064" i="5"/>
  <c r="E2065" i="5"/>
  <c r="U2065" i="5"/>
  <c r="O2066" i="5"/>
  <c r="I2067" i="5"/>
  <c r="Y2067" i="5"/>
  <c r="S2068" i="5"/>
  <c r="M2069" i="5"/>
  <c r="G2070" i="5"/>
  <c r="W2070" i="5"/>
  <c r="Q2071" i="5"/>
  <c r="K2072" i="5"/>
  <c r="E2073" i="5"/>
  <c r="U2073" i="5"/>
  <c r="O2074" i="5"/>
  <c r="I2075" i="5"/>
  <c r="Y2075" i="5"/>
  <c r="S2076" i="5"/>
  <c r="M2077" i="5"/>
  <c r="G2078" i="5"/>
  <c r="W2078" i="5"/>
  <c r="Q2079" i="5"/>
  <c r="K2080" i="5"/>
  <c r="E2081" i="5"/>
  <c r="U2081" i="5"/>
  <c r="O2082" i="5"/>
  <c r="I2083" i="5"/>
  <c r="Y2083" i="5"/>
  <c r="S2084" i="5"/>
  <c r="M2085" i="5"/>
  <c r="G2086" i="5"/>
  <c r="W2086" i="5"/>
  <c r="Q2087" i="5"/>
  <c r="K2088" i="5"/>
  <c r="E2089" i="5"/>
  <c r="U2089" i="5"/>
  <c r="O2090" i="5"/>
  <c r="I2091" i="5"/>
  <c r="Y2091" i="5"/>
  <c r="S2092" i="5"/>
  <c r="M2093" i="5"/>
  <c r="G2094" i="5"/>
  <c r="W2094" i="5"/>
  <c r="Q2095" i="5"/>
  <c r="K2096" i="5"/>
  <c r="E2097" i="5"/>
  <c r="U2097" i="5"/>
  <c r="O2098" i="5"/>
  <c r="I2099" i="5"/>
  <c r="Y2099" i="5"/>
  <c r="S2100" i="5"/>
  <c r="M2101" i="5"/>
  <c r="G2102" i="5"/>
  <c r="W2102" i="5"/>
  <c r="Q2103" i="5"/>
  <c r="K2104" i="5"/>
  <c r="E2105" i="5"/>
  <c r="U2105" i="5"/>
  <c r="O2106" i="5"/>
  <c r="I2107" i="5"/>
  <c r="Y2107" i="5"/>
  <c r="S2108" i="5"/>
  <c r="M2109" i="5"/>
  <c r="G2110" i="5"/>
  <c r="W2110" i="5"/>
  <c r="Q2111" i="5"/>
  <c r="K2112" i="5"/>
  <c r="E2113" i="5"/>
  <c r="U2113" i="5"/>
  <c r="O2114" i="5"/>
  <c r="I2115" i="5"/>
  <c r="Y2115" i="5"/>
  <c r="S2116" i="5"/>
  <c r="M2117" i="5"/>
  <c r="G2118" i="5"/>
  <c r="W2118" i="5"/>
  <c r="Q2119" i="5"/>
  <c r="K2120" i="5"/>
  <c r="E2121" i="5"/>
  <c r="U2121" i="5"/>
  <c r="O2122" i="5"/>
  <c r="I2123" i="5"/>
  <c r="Y2123" i="5"/>
  <c r="S2124" i="5"/>
  <c r="M2125" i="5"/>
  <c r="G2126" i="5"/>
  <c r="W2126" i="5"/>
  <c r="Q2127" i="5"/>
  <c r="K2128" i="5"/>
  <c r="E2129" i="5"/>
  <c r="U2129" i="5"/>
  <c r="O2130" i="5"/>
  <c r="I2131" i="5"/>
  <c r="Y2131" i="5"/>
  <c r="S2132" i="5"/>
  <c r="M2133" i="5"/>
  <c r="G2134" i="5"/>
  <c r="W2134" i="5"/>
  <c r="Q2135" i="5"/>
  <c r="K2136" i="5"/>
  <c r="E2137" i="5"/>
  <c r="U2137" i="5"/>
  <c r="O2138" i="5"/>
  <c r="I2139" i="5"/>
  <c r="Y2139" i="5"/>
  <c r="S2140" i="5"/>
  <c r="M2141" i="5"/>
  <c r="G2142" i="5"/>
  <c r="W2142" i="5"/>
  <c r="Q2143" i="5"/>
  <c r="K2144" i="5"/>
  <c r="E2145" i="5"/>
  <c r="U2145" i="5"/>
  <c r="O2146" i="5"/>
  <c r="I2147" i="5"/>
  <c r="Y2147" i="5"/>
  <c r="S2148" i="5"/>
  <c r="M2149" i="5"/>
  <c r="G2150" i="5"/>
  <c r="W2150" i="5"/>
  <c r="Q2151" i="5"/>
  <c r="K2152" i="5"/>
  <c r="E2153" i="5"/>
  <c r="U2153" i="5"/>
  <c r="O2154" i="5"/>
  <c r="I2155" i="5"/>
  <c r="Y2155" i="5"/>
  <c r="S2156" i="5"/>
  <c r="M2157" i="5"/>
  <c r="G2158" i="5"/>
  <c r="W2158" i="5"/>
  <c r="Q2159" i="5"/>
  <c r="K2160" i="5"/>
  <c r="E2161" i="5"/>
  <c r="U2161" i="5"/>
  <c r="O2162" i="5"/>
  <c r="I2163" i="5"/>
  <c r="Y2163" i="5"/>
  <c r="S2164" i="5"/>
  <c r="M2165" i="5"/>
  <c r="G2166" i="5"/>
  <c r="W2166" i="5"/>
  <c r="Q2167" i="5"/>
  <c r="K2168" i="5"/>
  <c r="E2169" i="5"/>
  <c r="U2169" i="5"/>
  <c r="O2170" i="5"/>
  <c r="I2171" i="5"/>
  <c r="Y2171" i="5"/>
  <c r="S2172" i="5"/>
  <c r="M2173" i="5"/>
  <c r="G2174" i="5"/>
  <c r="W2174" i="5"/>
  <c r="Q2175" i="5"/>
  <c r="K2176" i="5"/>
  <c r="E2177" i="5"/>
  <c r="U2177" i="5"/>
  <c r="O2178" i="5"/>
  <c r="I2179" i="5"/>
  <c r="Y2179" i="5"/>
  <c r="S2180" i="5"/>
  <c r="M2181" i="5"/>
  <c r="G2182" i="5"/>
  <c r="W2182" i="5"/>
  <c r="Q2183" i="5"/>
  <c r="K2184" i="5"/>
  <c r="E2185" i="5"/>
  <c r="U2185" i="5"/>
  <c r="O2186" i="5"/>
  <c r="I2187" i="5"/>
  <c r="Y2187" i="5"/>
  <c r="S2188" i="5"/>
  <c r="M2189" i="5"/>
  <c r="G2190" i="5"/>
  <c r="W2190" i="5"/>
  <c r="Q2191" i="5"/>
  <c r="K2192" i="5"/>
  <c r="E2193" i="5"/>
  <c r="U2193" i="5"/>
  <c r="O2194" i="5"/>
  <c r="I2195" i="5"/>
  <c r="Y2195" i="5"/>
  <c r="S2196" i="5"/>
  <c r="M2197" i="5"/>
  <c r="G2198" i="5"/>
  <c r="W2198" i="5"/>
  <c r="Q2199" i="5"/>
  <c r="K2200" i="5"/>
  <c r="E2201" i="5"/>
  <c r="U2201" i="5"/>
  <c r="O2202" i="5"/>
  <c r="I2203" i="5"/>
  <c r="Y2203" i="5"/>
  <c r="S2204" i="5"/>
  <c r="M2205" i="5"/>
  <c r="G2206" i="5"/>
  <c r="W2206" i="5"/>
  <c r="Q2207" i="5"/>
  <c r="K2208" i="5"/>
  <c r="E2209" i="5"/>
  <c r="U2209" i="5"/>
  <c r="O2210" i="5"/>
  <c r="I2211" i="5"/>
  <c r="Y2211" i="5"/>
  <c r="S2212" i="5"/>
  <c r="M2213" i="5"/>
  <c r="G2214" i="5"/>
  <c r="W2214" i="5"/>
  <c r="Q2215" i="5"/>
  <c r="K2216" i="5"/>
  <c r="E2217" i="5"/>
  <c r="U2217" i="5"/>
  <c r="O2218" i="5"/>
  <c r="I2219" i="5"/>
  <c r="Y2219" i="5"/>
  <c r="S2220" i="5"/>
  <c r="M2221" i="5"/>
  <c r="G2222" i="5"/>
  <c r="W2222" i="5"/>
  <c r="Q2223" i="5"/>
  <c r="K2224" i="5"/>
  <c r="E2225" i="5"/>
  <c r="U2225" i="5"/>
  <c r="O2226" i="5"/>
  <c r="I2227" i="5"/>
  <c r="Y2227" i="5"/>
  <c r="S2228" i="5"/>
  <c r="M2229" i="5"/>
  <c r="G2230" i="5"/>
  <c r="W2230" i="5"/>
  <c r="Q2231" i="5"/>
  <c r="K2232" i="5"/>
  <c r="E2233" i="5"/>
  <c r="U2233" i="5"/>
  <c r="O2234" i="5"/>
  <c r="I2235" i="5"/>
  <c r="Y2235" i="5"/>
  <c r="S2236" i="5"/>
  <c r="M2237" i="5"/>
  <c r="G2238" i="5"/>
  <c r="W2238" i="5"/>
  <c r="Q2239" i="5"/>
  <c r="K2240" i="5"/>
  <c r="E2241" i="5"/>
  <c r="U2241" i="5"/>
  <c r="O2242" i="5"/>
  <c r="I2243" i="5"/>
  <c r="Y2243" i="5"/>
  <c r="S2244" i="5"/>
  <c r="M2245" i="5"/>
  <c r="G2246" i="5"/>
  <c r="W2246" i="5"/>
  <c r="Q2247" i="5"/>
  <c r="K2248" i="5"/>
  <c r="E2249" i="5"/>
  <c r="U2249" i="5"/>
  <c r="O2250" i="5"/>
  <c r="I2251" i="5"/>
  <c r="Y2251" i="5"/>
  <c r="S2252" i="5"/>
  <c r="M2253" i="5"/>
  <c r="G2254" i="5"/>
  <c r="W2254" i="5"/>
  <c r="Q2255" i="5"/>
  <c r="K2256" i="5"/>
  <c r="E2257" i="5"/>
  <c r="U2257" i="5"/>
  <c r="O2258" i="5"/>
  <c r="I2259" i="5"/>
  <c r="Y2259" i="5"/>
  <c r="S2260" i="5"/>
  <c r="M2261" i="5"/>
  <c r="G2262" i="5"/>
  <c r="W2262" i="5"/>
  <c r="Q2263" i="5"/>
  <c r="K2264" i="5"/>
  <c r="E2265" i="5"/>
  <c r="U2265" i="5"/>
  <c r="O2266" i="5"/>
  <c r="I2267" i="5"/>
  <c r="Y2267" i="5"/>
  <c r="S2268" i="5"/>
  <c r="M2269" i="5"/>
  <c r="G2270" i="5"/>
  <c r="W2270" i="5"/>
  <c r="Q2271" i="5"/>
  <c r="K2272" i="5"/>
  <c r="E2273" i="5"/>
  <c r="U2273" i="5"/>
  <c r="O2274" i="5"/>
  <c r="I2275" i="5"/>
  <c r="Y2275" i="5"/>
  <c r="S2276" i="5"/>
  <c r="F1898" i="5"/>
  <c r="T1900" i="5"/>
  <c r="H1902" i="5"/>
  <c r="R1903" i="5"/>
  <c r="F1905" i="5"/>
  <c r="P1906" i="5"/>
  <c r="D1908" i="5"/>
  <c r="X1908" i="5"/>
  <c r="R1909" i="5"/>
  <c r="L1910" i="5"/>
  <c r="F1911" i="5"/>
  <c r="V1911" i="5"/>
  <c r="P1912" i="5"/>
  <c r="J1913" i="5"/>
  <c r="D1914" i="5"/>
  <c r="T1914" i="5"/>
  <c r="N1915" i="5"/>
  <c r="H1916" i="5"/>
  <c r="X1916" i="5"/>
  <c r="R1917" i="5"/>
  <c r="L1918" i="5"/>
  <c r="F1919" i="5"/>
  <c r="V1919" i="5"/>
  <c r="P1920" i="5"/>
  <c r="J1921" i="5"/>
  <c r="D1922" i="5"/>
  <c r="T1922" i="5"/>
  <c r="N1923" i="5"/>
  <c r="H1924" i="5"/>
  <c r="X1924" i="5"/>
  <c r="R1925" i="5"/>
  <c r="L1926" i="5"/>
  <c r="F1927" i="5"/>
  <c r="V1927" i="5"/>
  <c r="P1928" i="5"/>
  <c r="J1929" i="5"/>
  <c r="D1930" i="5"/>
  <c r="T1930" i="5"/>
  <c r="N1931" i="5"/>
  <c r="H1932" i="5"/>
  <c r="X1932" i="5"/>
  <c r="R1933" i="5"/>
  <c r="L1934" i="5"/>
  <c r="F1935" i="5"/>
  <c r="V1935" i="5"/>
  <c r="P1936" i="5"/>
  <c r="J1937" i="5"/>
  <c r="D1938" i="5"/>
  <c r="T1938" i="5"/>
  <c r="N1939" i="5"/>
  <c r="H1940" i="5"/>
  <c r="X1940" i="5"/>
  <c r="R1941" i="5"/>
  <c r="L1942" i="5"/>
  <c r="F1943" i="5"/>
  <c r="V1943" i="5"/>
  <c r="P1944" i="5"/>
  <c r="J1945" i="5"/>
  <c r="D1946" i="5"/>
  <c r="T1946" i="5"/>
  <c r="N1947" i="5"/>
  <c r="H1948" i="5"/>
  <c r="X1948" i="5"/>
  <c r="R1949" i="5"/>
  <c r="L1950" i="5"/>
  <c r="F1951" i="5"/>
  <c r="V1951" i="5"/>
  <c r="P1952" i="5"/>
  <c r="J1953" i="5"/>
  <c r="D1954" i="5"/>
  <c r="T1954" i="5"/>
  <c r="N1955" i="5"/>
  <c r="H1956" i="5"/>
  <c r="X1956" i="5"/>
  <c r="R1957" i="5"/>
  <c r="L1958" i="5"/>
  <c r="F1959" i="5"/>
  <c r="V1959" i="5"/>
  <c r="P1960" i="5"/>
  <c r="J1961" i="5"/>
  <c r="D1962" i="5"/>
  <c r="T1962" i="5"/>
  <c r="N1963" i="5"/>
  <c r="H1964" i="5"/>
  <c r="X1964" i="5"/>
  <c r="R1965" i="5"/>
  <c r="L1966" i="5"/>
  <c r="F1967" i="5"/>
  <c r="V1967" i="5"/>
  <c r="P1968" i="5"/>
  <c r="J1969" i="5"/>
  <c r="D1970" i="5"/>
  <c r="T1970" i="5"/>
  <c r="N1971" i="5"/>
  <c r="H1972" i="5"/>
  <c r="X1972" i="5"/>
  <c r="R1973" i="5"/>
  <c r="L1974" i="5"/>
  <c r="F1975" i="5"/>
  <c r="V1975" i="5"/>
  <c r="P1976" i="5"/>
  <c r="J1977" i="5"/>
  <c r="D1978" i="5"/>
  <c r="T1978" i="5"/>
  <c r="N1979" i="5"/>
  <c r="H1980" i="5"/>
  <c r="X1980" i="5"/>
  <c r="R1981" i="5"/>
  <c r="L1982" i="5"/>
  <c r="F1983" i="5"/>
  <c r="V1983" i="5"/>
  <c r="P1984" i="5"/>
  <c r="J1985" i="5"/>
  <c r="D1986" i="5"/>
  <c r="T1986" i="5"/>
  <c r="N1987" i="5"/>
  <c r="H1988" i="5"/>
  <c r="X1988" i="5"/>
  <c r="R1989" i="5"/>
  <c r="L1990" i="5"/>
  <c r="F1991" i="5"/>
  <c r="V1991" i="5"/>
  <c r="P1992" i="5"/>
  <c r="J1993" i="5"/>
  <c r="D1994" i="5"/>
  <c r="T1994" i="5"/>
  <c r="N1995" i="5"/>
  <c r="H1996" i="5"/>
  <c r="X1996" i="5"/>
  <c r="O2003" i="5"/>
  <c r="M2006" i="5"/>
  <c r="K2009" i="5"/>
  <c r="I2012" i="5"/>
  <c r="G2015" i="5"/>
  <c r="E2018" i="5"/>
  <c r="Y2020" i="5"/>
  <c r="U2022" i="5"/>
  <c r="S2023" i="5"/>
  <c r="M2024" i="5"/>
  <c r="G2025" i="5"/>
  <c r="W2025" i="5"/>
  <c r="Q2026" i="5"/>
  <c r="K2027" i="5"/>
  <c r="E2028" i="5"/>
  <c r="U2028" i="5"/>
  <c r="O2029" i="5"/>
  <c r="I2030" i="5"/>
  <c r="Y2030" i="5"/>
  <c r="S2031" i="5"/>
  <c r="M2032" i="5"/>
  <c r="G2033" i="5"/>
  <c r="W2033" i="5"/>
  <c r="Q2034" i="5"/>
  <c r="K2035" i="5"/>
  <c r="E2036" i="5"/>
  <c r="U2036" i="5"/>
  <c r="O2037" i="5"/>
  <c r="I2038" i="5"/>
  <c r="Y2038" i="5"/>
  <c r="S2039" i="5"/>
  <c r="M2040" i="5"/>
  <c r="G2041" i="5"/>
  <c r="W2041" i="5"/>
  <c r="Q2042" i="5"/>
  <c r="K2043" i="5"/>
  <c r="E2044" i="5"/>
  <c r="U2044" i="5"/>
  <c r="O2045" i="5"/>
  <c r="I2046" i="5"/>
  <c r="Y2046" i="5"/>
  <c r="S2047" i="5"/>
  <c r="M2048" i="5"/>
  <c r="G2049" i="5"/>
  <c r="W2049" i="5"/>
  <c r="Q2050" i="5"/>
  <c r="K2051" i="5"/>
  <c r="E2052" i="5"/>
  <c r="U2052" i="5"/>
  <c r="O2053" i="5"/>
  <c r="I2054" i="5"/>
  <c r="Y2054" i="5"/>
  <c r="S2055" i="5"/>
  <c r="M2056" i="5"/>
  <c r="G2057" i="5"/>
  <c r="W2057" i="5"/>
  <c r="Q2058" i="5"/>
  <c r="K2059" i="5"/>
  <c r="E2060" i="5"/>
  <c r="U2060" i="5"/>
  <c r="O2061" i="5"/>
  <c r="I2062" i="5"/>
  <c r="Y2062" i="5"/>
  <c r="S2063" i="5"/>
  <c r="M2064" i="5"/>
  <c r="G2065" i="5"/>
  <c r="W2065" i="5"/>
  <c r="Q2066" i="5"/>
  <c r="K2067" i="5"/>
  <c r="E2068" i="5"/>
  <c r="U2068" i="5"/>
  <c r="O2069" i="5"/>
  <c r="I2070" i="5"/>
  <c r="Y2070" i="5"/>
  <c r="S2071" i="5"/>
  <c r="M2072" i="5"/>
  <c r="G2073" i="5"/>
  <c r="W2073" i="5"/>
  <c r="Q2074" i="5"/>
  <c r="K2075" i="5"/>
  <c r="E2076" i="5"/>
  <c r="U2076" i="5"/>
  <c r="O2077" i="5"/>
  <c r="I2078" i="5"/>
  <c r="Y2078" i="5"/>
  <c r="S2079" i="5"/>
  <c r="M2080" i="5"/>
  <c r="G2081" i="5"/>
  <c r="W2081" i="5"/>
  <c r="Q2082" i="5"/>
  <c r="K2083" i="5"/>
  <c r="E2084" i="5"/>
  <c r="U2084" i="5"/>
  <c r="O2085" i="5"/>
  <c r="I2086" i="5"/>
  <c r="Y2086" i="5"/>
  <c r="S2087" i="5"/>
  <c r="M2088" i="5"/>
  <c r="G2089" i="5"/>
  <c r="W2089" i="5"/>
  <c r="Q2090" i="5"/>
  <c r="K2091" i="5"/>
  <c r="E2092" i="5"/>
  <c r="U2092" i="5"/>
  <c r="O2093" i="5"/>
  <c r="I2094" i="5"/>
  <c r="Y2094" i="5"/>
  <c r="S2095" i="5"/>
  <c r="M2096" i="5"/>
  <c r="G2097" i="5"/>
  <c r="W2097" i="5"/>
  <c r="Q2098" i="5"/>
  <c r="K2099" i="5"/>
  <c r="E2100" i="5"/>
  <c r="U2100" i="5"/>
  <c r="O2101" i="5"/>
  <c r="I2102" i="5"/>
  <c r="Y2102" i="5"/>
  <c r="S2103" i="5"/>
  <c r="M2104" i="5"/>
  <c r="G2105" i="5"/>
  <c r="W2105" i="5"/>
  <c r="Q2106" i="5"/>
  <c r="K2107" i="5"/>
  <c r="E2108" i="5"/>
  <c r="U2108" i="5"/>
  <c r="O2109" i="5"/>
  <c r="I2110" i="5"/>
  <c r="Y2110" i="5"/>
  <c r="S2111" i="5"/>
  <c r="M2112" i="5"/>
  <c r="G2113" i="5"/>
  <c r="W2113" i="5"/>
  <c r="Q2114" i="5"/>
  <c r="K2115" i="5"/>
  <c r="E2116" i="5"/>
  <c r="U2116" i="5"/>
  <c r="O2117" i="5"/>
  <c r="I2118" i="5"/>
  <c r="Y2118" i="5"/>
  <c r="S2119" i="5"/>
  <c r="M2120" i="5"/>
  <c r="G2121" i="5"/>
  <c r="W2121" i="5"/>
  <c r="Q2122" i="5"/>
  <c r="K2123" i="5"/>
  <c r="E2124" i="5"/>
  <c r="U2124" i="5"/>
  <c r="O2125" i="5"/>
  <c r="I2126" i="5"/>
  <c r="Y2126" i="5"/>
  <c r="S2127" i="5"/>
  <c r="M2128" i="5"/>
  <c r="G2129" i="5"/>
  <c r="W2129" i="5"/>
  <c r="Q2130" i="5"/>
  <c r="K2131" i="5"/>
  <c r="E2132" i="5"/>
  <c r="U2132" i="5"/>
  <c r="O2133" i="5"/>
  <c r="I2134" i="5"/>
  <c r="Y2134" i="5"/>
  <c r="S2135" i="5"/>
  <c r="M2136" i="5"/>
  <c r="G2137" i="5"/>
  <c r="W2137" i="5"/>
  <c r="Q2138" i="5"/>
  <c r="K2139" i="5"/>
  <c r="E2140" i="5"/>
  <c r="U2140" i="5"/>
  <c r="O2141" i="5"/>
  <c r="I2142" i="5"/>
  <c r="Y2142" i="5"/>
  <c r="S2143" i="5"/>
  <c r="M2144" i="5"/>
  <c r="G2145" i="5"/>
  <c r="W2145" i="5"/>
  <c r="Q2146" i="5"/>
  <c r="K2147" i="5"/>
  <c r="E2148" i="5"/>
  <c r="U2148" i="5"/>
  <c r="O2149" i="5"/>
  <c r="I2150" i="5"/>
  <c r="Y2150" i="5"/>
  <c r="S2151" i="5"/>
  <c r="M2152" i="5"/>
  <c r="G2153" i="5"/>
  <c r="W2153" i="5"/>
  <c r="Q2154" i="5"/>
  <c r="K2155" i="5"/>
  <c r="E2156" i="5"/>
  <c r="U2156" i="5"/>
  <c r="O2157" i="5"/>
  <c r="I2158" i="5"/>
  <c r="Y2158" i="5"/>
  <c r="S2159" i="5"/>
  <c r="M2160" i="5"/>
  <c r="G2161" i="5"/>
  <c r="W2161" i="5"/>
  <c r="Q2162" i="5"/>
  <c r="K2163" i="5"/>
  <c r="E2164" i="5"/>
  <c r="U2164" i="5"/>
  <c r="O2165" i="5"/>
  <c r="I2166" i="5"/>
  <c r="Y2166" i="5"/>
  <c r="S2167" i="5"/>
  <c r="M2168" i="5"/>
  <c r="G2169" i="5"/>
  <c r="W2169" i="5"/>
  <c r="Q2170" i="5"/>
  <c r="K2171" i="5"/>
  <c r="E2172" i="5"/>
  <c r="U2172" i="5"/>
  <c r="O2173" i="5"/>
  <c r="I2174" i="5"/>
  <c r="Y2174" i="5"/>
  <c r="S2175" i="5"/>
  <c r="M2176" i="5"/>
  <c r="G2177" i="5"/>
  <c r="W2177" i="5"/>
  <c r="Q2178" i="5"/>
  <c r="K2179" i="5"/>
  <c r="E2180" i="5"/>
  <c r="U2180" i="5"/>
  <c r="O2181" i="5"/>
  <c r="I2182" i="5"/>
  <c r="Y2182" i="5"/>
  <c r="S2183" i="5"/>
  <c r="M2184" i="5"/>
  <c r="G2185" i="5"/>
  <c r="W2185" i="5"/>
  <c r="Q2186" i="5"/>
  <c r="K2187" i="5"/>
  <c r="E2188" i="5"/>
  <c r="U2188" i="5"/>
  <c r="O2189" i="5"/>
  <c r="I2190" i="5"/>
  <c r="Y2190" i="5"/>
  <c r="S2191" i="5"/>
  <c r="M2192" i="5"/>
  <c r="G2193" i="5"/>
  <c r="W2193" i="5"/>
  <c r="Q2194" i="5"/>
  <c r="K2195" i="5"/>
  <c r="E2196" i="5"/>
  <c r="U2196" i="5"/>
  <c r="O2197" i="5"/>
  <c r="I2198" i="5"/>
  <c r="Y2198" i="5"/>
  <c r="S2199" i="5"/>
  <c r="M2200" i="5"/>
  <c r="G2201" i="5"/>
  <c r="W2201" i="5"/>
  <c r="Q2202" i="5"/>
  <c r="K2203" i="5"/>
  <c r="E2204" i="5"/>
  <c r="U2204" i="5"/>
  <c r="O2205" i="5"/>
  <c r="I2206" i="5"/>
  <c r="Y2206" i="5"/>
  <c r="S2207" i="5"/>
  <c r="M2208" i="5"/>
  <c r="G2209" i="5"/>
  <c r="W2209" i="5"/>
  <c r="Q2210" i="5"/>
  <c r="K2211" i="5"/>
  <c r="E2212" i="5"/>
  <c r="U2212" i="5"/>
  <c r="O2213" i="5"/>
  <c r="I2214" i="5"/>
  <c r="Y2214" i="5"/>
  <c r="S2215" i="5"/>
  <c r="M2216" i="5"/>
  <c r="G2217" i="5"/>
  <c r="W2217" i="5"/>
  <c r="Q2218" i="5"/>
  <c r="K2219" i="5"/>
  <c r="E2220" i="5"/>
  <c r="U2220" i="5"/>
  <c r="O2221" i="5"/>
  <c r="I2222" i="5"/>
  <c r="Y2222" i="5"/>
  <c r="S2223" i="5"/>
  <c r="M2224" i="5"/>
  <c r="G2225" i="5"/>
  <c r="W2225" i="5"/>
  <c r="Q2226" i="5"/>
  <c r="K2227" i="5"/>
  <c r="E2228" i="5"/>
  <c r="U2228" i="5"/>
  <c r="O2229" i="5"/>
  <c r="I2230" i="5"/>
  <c r="Y2230" i="5"/>
  <c r="S2231" i="5"/>
  <c r="M2232" i="5"/>
  <c r="G2233" i="5"/>
  <c r="W2233" i="5"/>
  <c r="Q2234" i="5"/>
  <c r="K2235" i="5"/>
  <c r="E2236" i="5"/>
  <c r="U2236" i="5"/>
  <c r="O2237" i="5"/>
  <c r="I2238" i="5"/>
  <c r="Y2238" i="5"/>
  <c r="S2239" i="5"/>
  <c r="M2240" i="5"/>
  <c r="G2241" i="5"/>
  <c r="W2241" i="5"/>
  <c r="Q2242" i="5"/>
  <c r="K2243" i="5"/>
  <c r="E2244" i="5"/>
  <c r="U2244" i="5"/>
  <c r="O2245" i="5"/>
  <c r="I2246" i="5"/>
  <c r="Y2246" i="5"/>
  <c r="S2247" i="5"/>
  <c r="M2248" i="5"/>
  <c r="G2249" i="5"/>
  <c r="W2249" i="5"/>
  <c r="Q2250" i="5"/>
  <c r="K2251" i="5"/>
  <c r="E2252" i="5"/>
  <c r="U2252" i="5"/>
  <c r="O2253" i="5"/>
  <c r="I2254" i="5"/>
  <c r="Y2254" i="5"/>
  <c r="S2255" i="5"/>
  <c r="M2256" i="5"/>
  <c r="G2257" i="5"/>
  <c r="W2257" i="5"/>
  <c r="Q2258" i="5"/>
  <c r="K2259" i="5"/>
  <c r="E2260" i="5"/>
  <c r="U2260" i="5"/>
  <c r="O2261" i="5"/>
  <c r="I2262" i="5"/>
  <c r="Y2262" i="5"/>
  <c r="S2263" i="5"/>
  <c r="M2264" i="5"/>
  <c r="G2265" i="5"/>
  <c r="W2265" i="5"/>
  <c r="Q2266" i="5"/>
  <c r="K2267" i="5"/>
  <c r="E2268" i="5"/>
  <c r="U2268" i="5"/>
  <c r="O2269" i="5"/>
  <c r="I2270" i="5"/>
  <c r="Y2270" i="5"/>
  <c r="S2271" i="5"/>
  <c r="M2272" i="5"/>
  <c r="G2273" i="5"/>
  <c r="W2273" i="5"/>
  <c r="Q2274" i="5"/>
  <c r="K2275" i="5"/>
  <c r="E2276" i="5"/>
  <c r="U2276" i="5"/>
  <c r="T1897" i="5"/>
  <c r="P1900" i="5"/>
  <c r="D1902" i="5"/>
  <c r="N1903" i="5"/>
  <c r="X1904" i="5"/>
  <c r="L1906" i="5"/>
  <c r="V1907" i="5"/>
  <c r="V1908" i="5"/>
  <c r="P1909" i="5"/>
  <c r="J1910" i="5"/>
  <c r="D1911" i="5"/>
  <c r="T1911" i="5"/>
  <c r="N1912" i="5"/>
  <c r="H1913" i="5"/>
  <c r="X1913" i="5"/>
  <c r="R1914" i="5"/>
  <c r="L1915" i="5"/>
  <c r="F1916" i="5"/>
  <c r="V1916" i="5"/>
  <c r="P1917" i="5"/>
  <c r="J1918" i="5"/>
  <c r="D1919" i="5"/>
  <c r="T1919" i="5"/>
  <c r="N1920" i="5"/>
  <c r="H1921" i="5"/>
  <c r="X1921" i="5"/>
  <c r="R1922" i="5"/>
  <c r="L1923" i="5"/>
  <c r="F1924" i="5"/>
  <c r="V1924" i="5"/>
  <c r="P1925" i="5"/>
  <c r="J1926" i="5"/>
  <c r="D1927" i="5"/>
  <c r="T1927" i="5"/>
  <c r="N1928" i="5"/>
  <c r="H1929" i="5"/>
  <c r="X1929" i="5"/>
  <c r="R1930" i="5"/>
  <c r="L1931" i="5"/>
  <c r="F1932" i="5"/>
  <c r="V1932" i="5"/>
  <c r="P1933" i="5"/>
  <c r="J1934" i="5"/>
  <c r="D1935" i="5"/>
  <c r="T1935" i="5"/>
  <c r="N1936" i="5"/>
  <c r="H1937" i="5"/>
  <c r="X1937" i="5"/>
  <c r="R1938" i="5"/>
  <c r="L1939" i="5"/>
  <c r="F1940" i="5"/>
  <c r="V1940" i="5"/>
  <c r="P1941" i="5"/>
  <c r="J1942" i="5"/>
  <c r="D1943" i="5"/>
  <c r="T1943" i="5"/>
  <c r="N1944" i="5"/>
  <c r="H1945" i="5"/>
  <c r="X1945" i="5"/>
  <c r="R1946" i="5"/>
  <c r="L1947" i="5"/>
  <c r="F1948" i="5"/>
  <c r="V1948" i="5"/>
  <c r="P1949" i="5"/>
  <c r="J1950" i="5"/>
  <c r="D1951" i="5"/>
  <c r="T1951" i="5"/>
  <c r="N1952" i="5"/>
  <c r="H1953" i="5"/>
  <c r="X1953" i="5"/>
  <c r="R1954" i="5"/>
  <c r="L1955" i="5"/>
  <c r="F1956" i="5"/>
  <c r="V1956" i="5"/>
  <c r="P1957" i="5"/>
  <c r="J1958" i="5"/>
  <c r="D1959" i="5"/>
  <c r="T1959" i="5"/>
  <c r="N1960" i="5"/>
  <c r="H1961" i="5"/>
  <c r="X1961" i="5"/>
  <c r="R1962" i="5"/>
  <c r="L1963" i="5"/>
  <c r="F1964" i="5"/>
  <c r="V1964" i="5"/>
  <c r="P1965" i="5"/>
  <c r="J1966" i="5"/>
  <c r="D1967" i="5"/>
  <c r="T1967" i="5"/>
  <c r="N1968" i="5"/>
  <c r="H1969" i="5"/>
  <c r="X1969" i="5"/>
  <c r="R1970" i="5"/>
  <c r="L1971" i="5"/>
  <c r="F1972" i="5"/>
  <c r="V1972" i="5"/>
  <c r="P1973" i="5"/>
  <c r="J1974" i="5"/>
  <c r="D1975" i="5"/>
  <c r="T1975" i="5"/>
  <c r="N1976" i="5"/>
  <c r="H1977" i="5"/>
  <c r="X1977" i="5"/>
  <c r="R1978" i="5"/>
  <c r="L1979" i="5"/>
  <c r="F1980" i="5"/>
  <c r="V1980" i="5"/>
  <c r="P1981" i="5"/>
  <c r="J1982" i="5"/>
  <c r="D1983" i="5"/>
  <c r="T1983" i="5"/>
  <c r="N1984" i="5"/>
  <c r="H1985" i="5"/>
  <c r="X1985" i="5"/>
  <c r="R1986" i="5"/>
  <c r="L1987" i="5"/>
  <c r="F1988" i="5"/>
  <c r="V1988" i="5"/>
  <c r="P1989" i="5"/>
  <c r="J1990" i="5"/>
  <c r="D1991" i="5"/>
  <c r="T1991" i="5"/>
  <c r="N1992" i="5"/>
  <c r="H1993" i="5"/>
  <c r="X1993" i="5"/>
  <c r="R1994" i="5"/>
  <c r="L1995" i="5"/>
  <c r="F1996" i="5"/>
  <c r="V1996" i="5"/>
  <c r="P1997" i="5"/>
  <c r="J1998" i="5"/>
  <c r="D1999" i="5"/>
  <c r="T1999" i="5"/>
  <c r="N2000" i="5"/>
  <c r="H2001" i="5"/>
  <c r="X2001" i="5"/>
  <c r="R2002" i="5"/>
  <c r="L2003" i="5"/>
  <c r="F2004" i="5"/>
  <c r="V2004" i="5"/>
  <c r="P2005" i="5"/>
  <c r="J2006" i="5"/>
  <c r="D2007" i="5"/>
  <c r="T2007" i="5"/>
  <c r="N2008" i="5"/>
  <c r="H2009" i="5"/>
  <c r="X2009" i="5"/>
  <c r="R2010" i="5"/>
  <c r="L2011" i="5"/>
  <c r="F2012" i="5"/>
  <c r="V2012" i="5"/>
  <c r="P2013" i="5"/>
  <c r="J2014" i="5"/>
  <c r="D2015" i="5"/>
  <c r="T2015" i="5"/>
  <c r="N2016" i="5"/>
  <c r="H2017" i="5"/>
  <c r="X2017" i="5"/>
  <c r="R2018" i="5"/>
  <c r="L2019" i="5"/>
  <c r="F2020" i="5"/>
  <c r="V2020" i="5"/>
  <c r="P2021" i="5"/>
  <c r="J2022" i="5"/>
  <c r="D2023" i="5"/>
  <c r="T2023" i="5"/>
  <c r="N2024" i="5"/>
  <c r="H2025" i="5"/>
  <c r="X2025" i="5"/>
  <c r="R2026" i="5"/>
  <c r="L2027" i="5"/>
  <c r="F2028" i="5"/>
  <c r="V2028" i="5"/>
  <c r="P2029" i="5"/>
  <c r="J2030" i="5"/>
  <c r="D2031" i="5"/>
  <c r="T2031" i="5"/>
  <c r="N2032" i="5"/>
  <c r="H2033" i="5"/>
  <c r="X2033" i="5"/>
  <c r="R2034" i="5"/>
  <c r="L2035" i="5"/>
  <c r="F2036" i="5"/>
  <c r="V2036" i="5"/>
  <c r="P2037" i="5"/>
  <c r="J2038" i="5"/>
  <c r="D2039" i="5"/>
  <c r="T2039" i="5"/>
  <c r="N2040" i="5"/>
  <c r="H2041" i="5"/>
  <c r="X2041" i="5"/>
  <c r="R2042" i="5"/>
  <c r="L2043" i="5"/>
  <c r="F2044" i="5"/>
  <c r="V2044" i="5"/>
  <c r="P2045" i="5"/>
  <c r="J2046" i="5"/>
  <c r="D2047" i="5"/>
  <c r="T2047" i="5"/>
  <c r="N2048" i="5"/>
  <c r="H2049" i="5"/>
  <c r="X2049" i="5"/>
  <c r="R2050" i="5"/>
  <c r="L2051" i="5"/>
  <c r="F2052" i="5"/>
  <c r="V2052" i="5"/>
  <c r="P2053" i="5"/>
  <c r="J2054" i="5"/>
  <c r="D2055" i="5"/>
  <c r="T2055" i="5"/>
  <c r="N2056" i="5"/>
  <c r="H2057" i="5"/>
  <c r="X2057" i="5"/>
  <c r="R2058" i="5"/>
  <c r="L2059" i="5"/>
  <c r="F2060" i="5"/>
  <c r="V2060" i="5"/>
  <c r="P2061" i="5"/>
  <c r="J2062" i="5"/>
  <c r="D2063" i="5"/>
  <c r="T2063" i="5"/>
  <c r="N2064" i="5"/>
  <c r="H2065" i="5"/>
  <c r="X2065" i="5"/>
  <c r="R2066" i="5"/>
  <c r="L2067" i="5"/>
  <c r="F2068" i="5"/>
  <c r="V2068" i="5"/>
  <c r="P2069" i="5"/>
  <c r="J2070" i="5"/>
  <c r="D2071" i="5"/>
  <c r="T2071" i="5"/>
  <c r="N2072" i="5"/>
  <c r="H2073" i="5"/>
  <c r="X2073" i="5"/>
  <c r="R2074" i="5"/>
  <c r="L2075" i="5"/>
  <c r="F2076" i="5"/>
  <c r="V2076" i="5"/>
  <c r="P2077" i="5"/>
  <c r="J2078" i="5"/>
  <c r="D2079" i="5"/>
  <c r="T2079" i="5"/>
  <c r="N2080" i="5"/>
  <c r="H2081" i="5"/>
  <c r="X2081" i="5"/>
  <c r="R2082" i="5"/>
  <c r="L2083" i="5"/>
  <c r="F2084" i="5"/>
  <c r="V2084" i="5"/>
  <c r="P2085" i="5"/>
  <c r="J2086" i="5"/>
  <c r="D2087" i="5"/>
  <c r="T2087" i="5"/>
  <c r="N2088" i="5"/>
  <c r="H2089" i="5"/>
  <c r="X2089" i="5"/>
  <c r="R2090" i="5"/>
  <c r="L2091" i="5"/>
  <c r="F2092" i="5"/>
  <c r="V2092" i="5"/>
  <c r="P2093" i="5"/>
  <c r="J2094" i="5"/>
  <c r="D2095" i="5"/>
  <c r="T2095" i="5"/>
  <c r="N2096" i="5"/>
  <c r="H2097" i="5"/>
  <c r="X2097" i="5"/>
  <c r="R2098" i="5"/>
  <c r="L2099" i="5"/>
  <c r="F2100" i="5"/>
  <c r="V2100" i="5"/>
  <c r="P2101" i="5"/>
  <c r="J2102" i="5"/>
  <c r="D2103" i="5"/>
  <c r="T2103" i="5"/>
  <c r="N2104" i="5"/>
  <c r="H2105" i="5"/>
  <c r="X2105" i="5"/>
  <c r="R2106" i="5"/>
  <c r="L2107" i="5"/>
  <c r="F2108" i="5"/>
  <c r="V2108" i="5"/>
  <c r="P2109" i="5"/>
  <c r="J2110" i="5"/>
  <c r="D2111" i="5"/>
  <c r="T2111" i="5"/>
  <c r="N2112" i="5"/>
  <c r="H2113" i="5"/>
  <c r="X2113" i="5"/>
  <c r="R2114" i="5"/>
  <c r="L2115" i="5"/>
  <c r="F2116" i="5"/>
  <c r="V2116" i="5"/>
  <c r="P2117" i="5"/>
  <c r="J2118" i="5"/>
  <c r="D2119" i="5"/>
  <c r="T2119" i="5"/>
  <c r="N2120" i="5"/>
  <c r="H2121" i="5"/>
  <c r="X2121" i="5"/>
  <c r="R2122" i="5"/>
  <c r="L2123" i="5"/>
  <c r="F2124" i="5"/>
  <c r="V2124" i="5"/>
  <c r="P2125" i="5"/>
  <c r="J2126" i="5"/>
  <c r="D2127" i="5"/>
  <c r="T2127" i="5"/>
  <c r="N2128" i="5"/>
  <c r="H2129" i="5"/>
  <c r="X2129" i="5"/>
  <c r="R2130" i="5"/>
  <c r="L2131" i="5"/>
  <c r="F2132" i="5"/>
  <c r="V2132" i="5"/>
  <c r="P2133" i="5"/>
  <c r="J2134" i="5"/>
  <c r="D2135" i="5"/>
  <c r="T2135" i="5"/>
  <c r="N2136" i="5"/>
  <c r="H2137" i="5"/>
  <c r="X2137" i="5"/>
  <c r="R2138" i="5"/>
  <c r="L2139" i="5"/>
  <c r="F2140" i="5"/>
  <c r="V2140" i="5"/>
  <c r="P2141" i="5"/>
  <c r="J2142" i="5"/>
  <c r="D2143" i="5"/>
  <c r="T2143" i="5"/>
  <c r="N2144" i="5"/>
  <c r="H2145" i="5"/>
  <c r="X2145" i="5"/>
  <c r="R2146" i="5"/>
  <c r="L2147" i="5"/>
  <c r="F2148" i="5"/>
  <c r="V2148" i="5"/>
  <c r="P2149" i="5"/>
  <c r="J2150" i="5"/>
  <c r="D2151" i="5"/>
  <c r="T2151" i="5"/>
  <c r="N2152" i="5"/>
  <c r="H2153" i="5"/>
  <c r="X2153" i="5"/>
  <c r="R2154" i="5"/>
  <c r="L2155" i="5"/>
  <c r="F2156" i="5"/>
  <c r="V2156" i="5"/>
  <c r="P2157" i="5"/>
  <c r="J2158" i="5"/>
  <c r="D2159" i="5"/>
  <c r="T2159" i="5"/>
  <c r="N2160" i="5"/>
  <c r="H2161" i="5"/>
  <c r="X2161" i="5"/>
  <c r="R2162" i="5"/>
  <c r="L2163" i="5"/>
  <c r="F2164" i="5"/>
  <c r="V2164" i="5"/>
  <c r="P2165" i="5"/>
  <c r="J2166" i="5"/>
  <c r="D2167" i="5"/>
  <c r="T2167" i="5"/>
  <c r="N2168" i="5"/>
  <c r="H2169" i="5"/>
  <c r="X2169" i="5"/>
  <c r="R2170" i="5"/>
  <c r="L2171" i="5"/>
  <c r="F2172" i="5"/>
  <c r="V2172" i="5"/>
  <c r="P2173" i="5"/>
  <c r="J2174" i="5"/>
  <c r="D2175" i="5"/>
  <c r="T2175" i="5"/>
  <c r="N2176" i="5"/>
  <c r="H2177" i="5"/>
  <c r="X2177" i="5"/>
  <c r="R2178" i="5"/>
  <c r="L2179" i="5"/>
  <c r="F2180" i="5"/>
  <c r="V2180" i="5"/>
  <c r="P2181" i="5"/>
  <c r="J2182" i="5"/>
  <c r="D2183" i="5"/>
  <c r="T2183" i="5"/>
  <c r="N2184" i="5"/>
  <c r="H2185" i="5"/>
  <c r="X2185" i="5"/>
  <c r="R2186" i="5"/>
  <c r="L2187" i="5"/>
  <c r="F2188" i="5"/>
  <c r="V2188" i="5"/>
  <c r="P2189" i="5"/>
  <c r="J2190" i="5"/>
  <c r="D2191" i="5"/>
  <c r="T2191" i="5"/>
  <c r="N2192" i="5"/>
  <c r="H2193" i="5"/>
  <c r="X2193" i="5"/>
  <c r="R2194" i="5"/>
  <c r="L2195" i="5"/>
  <c r="F2196" i="5"/>
  <c r="V2196" i="5"/>
  <c r="P2197" i="5"/>
  <c r="J2198" i="5"/>
  <c r="D2199" i="5"/>
  <c r="T2199" i="5"/>
  <c r="N2200" i="5"/>
  <c r="H2201" i="5"/>
  <c r="X2201" i="5"/>
  <c r="R2202" i="5"/>
  <c r="L2203" i="5"/>
  <c r="F2204" i="5"/>
  <c r="V2204" i="5"/>
  <c r="P2205" i="5"/>
  <c r="J2206" i="5"/>
  <c r="D2207" i="5"/>
  <c r="T2207" i="5"/>
  <c r="N2208" i="5"/>
  <c r="H2209" i="5"/>
  <c r="X2209" i="5"/>
  <c r="R2210" i="5"/>
  <c r="L2211" i="5"/>
  <c r="F2212" i="5"/>
  <c r="V2212" i="5"/>
  <c r="P2213" i="5"/>
  <c r="J2214" i="5"/>
  <c r="D2215" i="5"/>
  <c r="T2215" i="5"/>
  <c r="N2216" i="5"/>
  <c r="H2217" i="5"/>
  <c r="X2217" i="5"/>
  <c r="R2218" i="5"/>
  <c r="L2219" i="5"/>
  <c r="F2220" i="5"/>
  <c r="V2220" i="5"/>
  <c r="P2221" i="5"/>
  <c r="J2222" i="5"/>
  <c r="D2223" i="5"/>
  <c r="T2223" i="5"/>
  <c r="N2224" i="5"/>
  <c r="H2225" i="5"/>
  <c r="X2225" i="5"/>
  <c r="R2226" i="5"/>
  <c r="L2227" i="5"/>
  <c r="F2228" i="5"/>
  <c r="V2228" i="5"/>
  <c r="P2229" i="5"/>
  <c r="J2230" i="5"/>
  <c r="D2231" i="5"/>
  <c r="T2231" i="5"/>
  <c r="N2232" i="5"/>
  <c r="H2233" i="5"/>
  <c r="X2233" i="5"/>
  <c r="R2234" i="5"/>
  <c r="L2235" i="5"/>
  <c r="F2236" i="5"/>
  <c r="V2236" i="5"/>
  <c r="P2237" i="5"/>
  <c r="J2238" i="5"/>
  <c r="D2239" i="5"/>
  <c r="T2239" i="5"/>
  <c r="N2240" i="5"/>
  <c r="H2241" i="5"/>
  <c r="X2241" i="5"/>
  <c r="R2242" i="5"/>
  <c r="L2243" i="5"/>
  <c r="F2244" i="5"/>
  <c r="V2244" i="5"/>
  <c r="P2245" i="5"/>
  <c r="J2246" i="5"/>
  <c r="D2247" i="5"/>
  <c r="T2247" i="5"/>
  <c r="N2248" i="5"/>
  <c r="H2249" i="5"/>
  <c r="X2249" i="5"/>
  <c r="R2250" i="5"/>
  <c r="L2251" i="5"/>
  <c r="F2252" i="5"/>
  <c r="V2252" i="5"/>
  <c r="P2253" i="5"/>
  <c r="J2254" i="5"/>
  <c r="D2255" i="5"/>
  <c r="T2255" i="5"/>
  <c r="N2256" i="5"/>
  <c r="H2257" i="5"/>
  <c r="X2257" i="5"/>
  <c r="R2258" i="5"/>
  <c r="L2259" i="5"/>
  <c r="F2260" i="5"/>
  <c r="V2260" i="5"/>
  <c r="P2261" i="5"/>
  <c r="J2262" i="5"/>
  <c r="D2263" i="5"/>
  <c r="T2263" i="5"/>
  <c r="N2264" i="5"/>
  <c r="H2265" i="5"/>
  <c r="X2265" i="5"/>
  <c r="R2266" i="5"/>
  <c r="L2267" i="5"/>
  <c r="F2268" i="5"/>
  <c r="V2268" i="5"/>
  <c r="P2269" i="5"/>
  <c r="J2270" i="5"/>
  <c r="D2271" i="5"/>
  <c r="T2271" i="5"/>
  <c r="N2272" i="5"/>
  <c r="H2273" i="5"/>
  <c r="X1897" i="5"/>
  <c r="R1900" i="5"/>
  <c r="F1902" i="5"/>
  <c r="P1903" i="5"/>
  <c r="D1905" i="5"/>
  <c r="N1906" i="5"/>
  <c r="X1907" i="5"/>
  <c r="W1908" i="5"/>
  <c r="Q1909" i="5"/>
  <c r="K1910" i="5"/>
  <c r="E1911" i="5"/>
  <c r="U1911" i="5"/>
  <c r="O1912" i="5"/>
  <c r="I1913" i="5"/>
  <c r="Y1913" i="5"/>
  <c r="S1914" i="5"/>
  <c r="M1915" i="5"/>
  <c r="G1916" i="5"/>
  <c r="W1916" i="5"/>
  <c r="Q1917" i="5"/>
  <c r="K1918" i="5"/>
  <c r="E1919" i="5"/>
  <c r="U1919" i="5"/>
  <c r="O1920" i="5"/>
  <c r="I1921" i="5"/>
  <c r="Y1921" i="5"/>
  <c r="S1922" i="5"/>
  <c r="M1923" i="5"/>
  <c r="G1924" i="5"/>
  <c r="W1924" i="5"/>
  <c r="Q1925" i="5"/>
  <c r="K1926" i="5"/>
  <c r="E1927" i="5"/>
  <c r="U1927" i="5"/>
  <c r="O1928" i="5"/>
  <c r="I1929" i="5"/>
  <c r="Y1929" i="5"/>
  <c r="S1930" i="5"/>
  <c r="M1931" i="5"/>
  <c r="G1932" i="5"/>
  <c r="W1932" i="5"/>
  <c r="Q1933" i="5"/>
  <c r="K1934" i="5"/>
  <c r="E1935" i="5"/>
  <c r="U1935" i="5"/>
  <c r="O1936" i="5"/>
  <c r="I1937" i="5"/>
  <c r="Y1937" i="5"/>
  <c r="S1938" i="5"/>
  <c r="M1939" i="5"/>
  <c r="G1940" i="5"/>
  <c r="W1940" i="5"/>
  <c r="Q1941" i="5"/>
  <c r="K1942" i="5"/>
  <c r="E1943" i="5"/>
  <c r="U1943" i="5"/>
  <c r="O1944" i="5"/>
  <c r="I1945" i="5"/>
  <c r="Y1945" i="5"/>
  <c r="S1946" i="5"/>
  <c r="M1947" i="5"/>
  <c r="G1948" i="5"/>
  <c r="W1948" i="5"/>
  <c r="Q1949" i="5"/>
  <c r="K1950" i="5"/>
  <c r="E1951" i="5"/>
  <c r="U1951" i="5"/>
  <c r="O1952" i="5"/>
  <c r="I1953" i="5"/>
  <c r="Y1953" i="5"/>
  <c r="S1954" i="5"/>
  <c r="M1955" i="5"/>
  <c r="G1956" i="5"/>
  <c r="W1956" i="5"/>
  <c r="Q1957" i="5"/>
  <c r="K1958" i="5"/>
  <c r="E1959" i="5"/>
  <c r="U1959" i="5"/>
  <c r="O1960" i="5"/>
  <c r="I1961" i="5"/>
  <c r="Y1961" i="5"/>
  <c r="S1962" i="5"/>
  <c r="M1963" i="5"/>
  <c r="G1964" i="5"/>
  <c r="W1964" i="5"/>
  <c r="Q1965" i="5"/>
  <c r="K1966" i="5"/>
  <c r="E1967" i="5"/>
  <c r="U1967" i="5"/>
  <c r="O1968" i="5"/>
  <c r="I1969" i="5"/>
  <c r="Y1969" i="5"/>
  <c r="S1970" i="5"/>
  <c r="M1971" i="5"/>
  <c r="G1972" i="5"/>
  <c r="W1972" i="5"/>
  <c r="Q1973" i="5"/>
  <c r="K1974" i="5"/>
  <c r="E1975" i="5"/>
  <c r="U1975" i="5"/>
  <c r="O1976" i="5"/>
  <c r="I1977" i="5"/>
  <c r="Y1977" i="5"/>
  <c r="S1978" i="5"/>
  <c r="M1979" i="5"/>
  <c r="G1980" i="5"/>
  <c r="W1980" i="5"/>
  <c r="Q1981" i="5"/>
  <c r="K1982" i="5"/>
  <c r="E1983" i="5"/>
  <c r="U1983" i="5"/>
  <c r="O1984" i="5"/>
  <c r="I1985" i="5"/>
  <c r="Y1985" i="5"/>
  <c r="S1986" i="5"/>
  <c r="M1987" i="5"/>
  <c r="G1988" i="5"/>
  <c r="W1988" i="5"/>
  <c r="Q1989" i="5"/>
  <c r="K1990" i="5"/>
  <c r="E1991" i="5"/>
  <c r="U1991" i="5"/>
  <c r="O1992" i="5"/>
  <c r="I1993" i="5"/>
  <c r="Y1993" i="5"/>
  <c r="S1994" i="5"/>
  <c r="M1995" i="5"/>
  <c r="G1996" i="5"/>
  <c r="W1996" i="5"/>
  <c r="Q1997" i="5"/>
  <c r="K1998" i="5"/>
  <c r="E1999" i="5"/>
  <c r="U1999" i="5"/>
  <c r="O2000" i="5"/>
  <c r="I2001" i="5"/>
  <c r="Y2001" i="5"/>
  <c r="S2002" i="5"/>
  <c r="M2003" i="5"/>
  <c r="G2004" i="5"/>
  <c r="W2004" i="5"/>
  <c r="Q2005" i="5"/>
  <c r="K2006" i="5"/>
  <c r="E2007" i="5"/>
  <c r="U2007" i="5"/>
  <c r="O2008" i="5"/>
  <c r="I2009" i="5"/>
  <c r="Y2009" i="5"/>
  <c r="S2010" i="5"/>
  <c r="M2011" i="5"/>
  <c r="G2012" i="5"/>
  <c r="W2012" i="5"/>
  <c r="Q2013" i="5"/>
  <c r="K2014" i="5"/>
  <c r="E2015" i="5"/>
  <c r="U2015" i="5"/>
  <c r="O2016" i="5"/>
  <c r="I2017" i="5"/>
  <c r="Y2017" i="5"/>
  <c r="S2018" i="5"/>
  <c r="M2019" i="5"/>
  <c r="G2020" i="5"/>
  <c r="W2020" i="5"/>
  <c r="Q2021" i="5"/>
  <c r="K2022" i="5"/>
  <c r="E2023" i="5"/>
  <c r="U2023" i="5"/>
  <c r="O2024" i="5"/>
  <c r="I2025" i="5"/>
  <c r="Y2025" i="5"/>
  <c r="S2026" i="5"/>
  <c r="M2027" i="5"/>
  <c r="G2028" i="5"/>
  <c r="W2028" i="5"/>
  <c r="Q2029" i="5"/>
  <c r="K2030" i="5"/>
  <c r="E2031" i="5"/>
  <c r="U2031" i="5"/>
  <c r="O2032" i="5"/>
  <c r="I2033" i="5"/>
  <c r="Y2033" i="5"/>
  <c r="S2034" i="5"/>
  <c r="M2035" i="5"/>
  <c r="G2036" i="5"/>
  <c r="W2036" i="5"/>
  <c r="Q2037" i="5"/>
  <c r="K2038" i="5"/>
  <c r="E2039" i="5"/>
  <c r="U2039" i="5"/>
  <c r="O2040" i="5"/>
  <c r="I2041" i="5"/>
  <c r="Y2041" i="5"/>
  <c r="S2042" i="5"/>
  <c r="M2043" i="5"/>
  <c r="G2044" i="5"/>
  <c r="W2044" i="5"/>
  <c r="Q2045" i="5"/>
  <c r="K2046" i="5"/>
  <c r="E2047" i="5"/>
  <c r="U2047" i="5"/>
  <c r="O2048" i="5"/>
  <c r="I2049" i="5"/>
  <c r="Y2049" i="5"/>
  <c r="S2050" i="5"/>
  <c r="M2051" i="5"/>
  <c r="G2052" i="5"/>
  <c r="W2052" i="5"/>
  <c r="Q2053" i="5"/>
  <c r="K2054" i="5"/>
  <c r="E2055" i="5"/>
  <c r="U2055" i="5"/>
  <c r="O2056" i="5"/>
  <c r="I2057" i="5"/>
  <c r="Y2057" i="5"/>
  <c r="S2058" i="5"/>
  <c r="M2059" i="5"/>
  <c r="G2060" i="5"/>
  <c r="W2060" i="5"/>
  <c r="Q2061" i="5"/>
  <c r="K2062" i="5"/>
  <c r="E2063" i="5"/>
  <c r="U2063" i="5"/>
  <c r="O2064" i="5"/>
  <c r="I2065" i="5"/>
  <c r="Y2065" i="5"/>
  <c r="S2066" i="5"/>
  <c r="M2067" i="5"/>
  <c r="G2068" i="5"/>
  <c r="W2068" i="5"/>
  <c r="Q2069" i="5"/>
  <c r="K2070" i="5"/>
  <c r="E2071" i="5"/>
  <c r="U2071" i="5"/>
  <c r="O2072" i="5"/>
  <c r="I2073" i="5"/>
  <c r="Y2073" i="5"/>
  <c r="S2074" i="5"/>
  <c r="M2075" i="5"/>
  <c r="G2076" i="5"/>
  <c r="W2076" i="5"/>
  <c r="Q2077" i="5"/>
  <c r="K2078" i="5"/>
  <c r="E2079" i="5"/>
  <c r="U2079" i="5"/>
  <c r="O2080" i="5"/>
  <c r="I2081" i="5"/>
  <c r="Y2081" i="5"/>
  <c r="S2082" i="5"/>
  <c r="M2083" i="5"/>
  <c r="G2084" i="5"/>
  <c r="W2084" i="5"/>
  <c r="Q2085" i="5"/>
  <c r="K2086" i="5"/>
  <c r="E2087" i="5"/>
  <c r="U2087" i="5"/>
  <c r="O2088" i="5"/>
  <c r="I2089" i="5"/>
  <c r="Y2089" i="5"/>
  <c r="S2090" i="5"/>
  <c r="M2091" i="5"/>
  <c r="G2092" i="5"/>
  <c r="W2092" i="5"/>
  <c r="Q2093" i="5"/>
  <c r="K2094" i="5"/>
  <c r="E2095" i="5"/>
  <c r="U2095" i="5"/>
  <c r="O2096" i="5"/>
  <c r="I2097" i="5"/>
  <c r="Y2097" i="5"/>
  <c r="S2098" i="5"/>
  <c r="M2099" i="5"/>
  <c r="G2100" i="5"/>
  <c r="W2100" i="5"/>
  <c r="Q2101" i="5"/>
  <c r="K2102" i="5"/>
  <c r="E2103" i="5"/>
  <c r="U2103" i="5"/>
  <c r="O2104" i="5"/>
  <c r="I2105" i="5"/>
  <c r="Y2105" i="5"/>
  <c r="S2106" i="5"/>
  <c r="M2107" i="5"/>
  <c r="G2108" i="5"/>
  <c r="W2108" i="5"/>
  <c r="Q2109" i="5"/>
  <c r="K2110" i="5"/>
  <c r="E2111" i="5"/>
  <c r="U2111" i="5"/>
  <c r="O2112" i="5"/>
  <c r="I2113" i="5"/>
  <c r="Y2113" i="5"/>
  <c r="S2114" i="5"/>
  <c r="M2115" i="5"/>
  <c r="G2116" i="5"/>
  <c r="W2116" i="5"/>
  <c r="Q2117" i="5"/>
  <c r="K2118" i="5"/>
  <c r="E2119" i="5"/>
  <c r="U2119" i="5"/>
  <c r="O2120" i="5"/>
  <c r="I2121" i="5"/>
  <c r="Y2121" i="5"/>
  <c r="S2122" i="5"/>
  <c r="M2123" i="5"/>
  <c r="G2124" i="5"/>
  <c r="W2124" i="5"/>
  <c r="Q2125" i="5"/>
  <c r="K2126" i="5"/>
  <c r="E2127" i="5"/>
  <c r="U2127" i="5"/>
  <c r="O2128" i="5"/>
  <c r="I2129" i="5"/>
  <c r="Y2129" i="5"/>
  <c r="S2130" i="5"/>
  <c r="M2131" i="5"/>
  <c r="G2132" i="5"/>
  <c r="W2132" i="5"/>
  <c r="Q2133" i="5"/>
  <c r="K2134" i="5"/>
  <c r="E2135" i="5"/>
  <c r="U2135" i="5"/>
  <c r="O2136" i="5"/>
  <c r="I2137" i="5"/>
  <c r="Y2137" i="5"/>
  <c r="S2138" i="5"/>
  <c r="M2139" i="5"/>
  <c r="G2140" i="5"/>
  <c r="W2140" i="5"/>
  <c r="Q2141" i="5"/>
  <c r="K2142" i="5"/>
  <c r="E2143" i="5"/>
  <c r="U2143" i="5"/>
  <c r="O2144" i="5"/>
  <c r="I2145" i="5"/>
  <c r="Y2145" i="5"/>
  <c r="S2146" i="5"/>
  <c r="M2147" i="5"/>
  <c r="G2148" i="5"/>
  <c r="W2148" i="5"/>
  <c r="Q2149" i="5"/>
  <c r="K2150" i="5"/>
  <c r="E2151" i="5"/>
  <c r="U2151" i="5"/>
  <c r="O2152" i="5"/>
  <c r="I2153" i="5"/>
  <c r="Y2153" i="5"/>
  <c r="S2154" i="5"/>
  <c r="M2155" i="5"/>
  <c r="G2156" i="5"/>
  <c r="W2156" i="5"/>
  <c r="Q2157" i="5"/>
  <c r="K2158" i="5"/>
  <c r="E2159" i="5"/>
  <c r="U2159" i="5"/>
  <c r="O2160" i="5"/>
  <c r="I2161" i="5"/>
  <c r="Y2161" i="5"/>
  <c r="S2162" i="5"/>
  <c r="M2163" i="5"/>
  <c r="G2164" i="5"/>
  <c r="W2164" i="5"/>
  <c r="Q2165" i="5"/>
  <c r="K2166" i="5"/>
  <c r="E2167" i="5"/>
  <c r="U2167" i="5"/>
  <c r="O2168" i="5"/>
  <c r="I2169" i="5"/>
  <c r="Y2169" i="5"/>
  <c r="S2170" i="5"/>
  <c r="M2171" i="5"/>
  <c r="G2172" i="5"/>
  <c r="W2172" i="5"/>
  <c r="Q2173" i="5"/>
  <c r="K2174" i="5"/>
  <c r="E2175" i="5"/>
  <c r="U2175" i="5"/>
  <c r="O2176" i="5"/>
  <c r="I2177" i="5"/>
  <c r="Y2177" i="5"/>
  <c r="S2178" i="5"/>
  <c r="M2179" i="5"/>
  <c r="G2180" i="5"/>
  <c r="W2180" i="5"/>
  <c r="Q2181" i="5"/>
  <c r="K2182" i="5"/>
  <c r="E2183" i="5"/>
  <c r="U2183" i="5"/>
  <c r="O2184" i="5"/>
  <c r="I2185" i="5"/>
  <c r="Y2185" i="5"/>
  <c r="S2186" i="5"/>
  <c r="M2187" i="5"/>
  <c r="G2188" i="5"/>
  <c r="W2188" i="5"/>
  <c r="Q2189" i="5"/>
  <c r="K2190" i="5"/>
  <c r="E2191" i="5"/>
  <c r="U2191" i="5"/>
  <c r="O2192" i="5"/>
  <c r="I2193" i="5"/>
  <c r="Y2193" i="5"/>
  <c r="S2194" i="5"/>
  <c r="M2195" i="5"/>
  <c r="G2196" i="5"/>
  <c r="W2196" i="5"/>
  <c r="Q2197" i="5"/>
  <c r="K2198" i="5"/>
  <c r="E2199" i="5"/>
  <c r="U2199" i="5"/>
  <c r="O2200" i="5"/>
  <c r="I2201" i="5"/>
  <c r="Y2201" i="5"/>
  <c r="S2202" i="5"/>
  <c r="M2203" i="5"/>
  <c r="G2204" i="5"/>
  <c r="W2204" i="5"/>
  <c r="Q2205" i="5"/>
  <c r="K2206" i="5"/>
  <c r="E2207" i="5"/>
  <c r="U2207" i="5"/>
  <c r="O2208" i="5"/>
  <c r="I2209" i="5"/>
  <c r="Y2209" i="5"/>
  <c r="S2210" i="5"/>
  <c r="M2211" i="5"/>
  <c r="G2212" i="5"/>
  <c r="W2212" i="5"/>
  <c r="Q2213" i="5"/>
  <c r="K2214" i="5"/>
  <c r="E2215" i="5"/>
  <c r="U2215" i="5"/>
  <c r="O2216" i="5"/>
  <c r="I2217" i="5"/>
  <c r="Y2217" i="5"/>
  <c r="S2218" i="5"/>
  <c r="M2219" i="5"/>
  <c r="G2220" i="5"/>
  <c r="W2220" i="5"/>
  <c r="Q2221" i="5"/>
  <c r="K2222" i="5"/>
  <c r="E2223" i="5"/>
  <c r="U2223" i="5"/>
  <c r="O2224" i="5"/>
  <c r="I2225" i="5"/>
  <c r="Y2225" i="5"/>
  <c r="S2226" i="5"/>
  <c r="M2227" i="5"/>
  <c r="G2228" i="5"/>
  <c r="W2228" i="5"/>
  <c r="Q2229" i="5"/>
  <c r="K2230" i="5"/>
  <c r="E2231" i="5"/>
  <c r="U2231" i="5"/>
  <c r="O2232" i="5"/>
  <c r="I2233" i="5"/>
  <c r="Y2233" i="5"/>
  <c r="S2234" i="5"/>
  <c r="M2235" i="5"/>
  <c r="G2236" i="5"/>
  <c r="W2236" i="5"/>
  <c r="Q2237" i="5"/>
  <c r="K2238" i="5"/>
  <c r="E2239" i="5"/>
  <c r="U2239" i="5"/>
  <c r="O2240" i="5"/>
  <c r="I2241" i="5"/>
  <c r="Y2241" i="5"/>
  <c r="S2242" i="5"/>
  <c r="M2243" i="5"/>
  <c r="G2244" i="5"/>
  <c r="W2244" i="5"/>
  <c r="Q2245" i="5"/>
  <c r="K2246" i="5"/>
  <c r="E2247" i="5"/>
  <c r="U2247" i="5"/>
  <c r="O2248" i="5"/>
  <c r="I2249" i="5"/>
  <c r="Y2249" i="5"/>
  <c r="S2250" i="5"/>
  <c r="M2251" i="5"/>
  <c r="G2252" i="5"/>
  <c r="W2252" i="5"/>
  <c r="Q2253" i="5"/>
  <c r="K2254" i="5"/>
  <c r="E2255" i="5"/>
  <c r="U2255" i="5"/>
  <c r="O2256" i="5"/>
  <c r="I2257" i="5"/>
  <c r="Y2257" i="5"/>
  <c r="S2258" i="5"/>
  <c r="M2259" i="5"/>
  <c r="G2260" i="5"/>
  <c r="W2260" i="5"/>
  <c r="Q2261" i="5"/>
  <c r="K2262" i="5"/>
  <c r="E2263" i="5"/>
  <c r="U2263" i="5"/>
  <c r="O2264" i="5"/>
  <c r="I2265" i="5"/>
  <c r="Y2265" i="5"/>
  <c r="S2266" i="5"/>
  <c r="M2267" i="5"/>
  <c r="G2268" i="5"/>
  <c r="W2268" i="5"/>
  <c r="Q2269" i="5"/>
  <c r="K2270" i="5"/>
  <c r="E2271" i="5"/>
  <c r="U2271" i="5"/>
  <c r="O2272" i="5"/>
  <c r="I2273" i="5"/>
  <c r="Y2273" i="5"/>
  <c r="S2274" i="5"/>
  <c r="M2275" i="5"/>
  <c r="G2276" i="5"/>
  <c r="W2276" i="5"/>
  <c r="V1898" i="5"/>
  <c r="F1901" i="5"/>
  <c r="P1902" i="5"/>
  <c r="D1904" i="5"/>
  <c r="N1905" i="5"/>
  <c r="X1906" i="5"/>
  <c r="L1908" i="5"/>
  <c r="F1909" i="5"/>
  <c r="V1909" i="5"/>
  <c r="P1910" i="5"/>
  <c r="J1911" i="5"/>
  <c r="D1912" i="5"/>
  <c r="T1912" i="5"/>
  <c r="N1913" i="5"/>
  <c r="H1914" i="5"/>
  <c r="X1914" i="5"/>
  <c r="R1915" i="5"/>
  <c r="L1916" i="5"/>
  <c r="F1917" i="5"/>
  <c r="V1917" i="5"/>
  <c r="P1918" i="5"/>
  <c r="J1919" i="5"/>
  <c r="D1920" i="5"/>
  <c r="T1920" i="5"/>
  <c r="N1921" i="5"/>
  <c r="H1922" i="5"/>
  <c r="X1922" i="5"/>
  <c r="R1923" i="5"/>
  <c r="L1924" i="5"/>
  <c r="F1925" i="5"/>
  <c r="V1925" i="5"/>
  <c r="P1926" i="5"/>
  <c r="J1927" i="5"/>
  <c r="D1928" i="5"/>
  <c r="T1928" i="5"/>
  <c r="N1929" i="5"/>
  <c r="H1930" i="5"/>
  <c r="X1930" i="5"/>
  <c r="R1931" i="5"/>
  <c r="L1932" i="5"/>
  <c r="F1933" i="5"/>
  <c r="V1933" i="5"/>
  <c r="P1934" i="5"/>
  <c r="J1935" i="5"/>
  <c r="D1936" i="5"/>
  <c r="T1936" i="5"/>
  <c r="N1937" i="5"/>
  <c r="H1938" i="5"/>
  <c r="X1938" i="5"/>
  <c r="R1939" i="5"/>
  <c r="L1940" i="5"/>
  <c r="F1941" i="5"/>
  <c r="V1941" i="5"/>
  <c r="P1942" i="5"/>
  <c r="J1943" i="5"/>
  <c r="D1944" i="5"/>
  <c r="T1944" i="5"/>
  <c r="N1945" i="5"/>
  <c r="H1946" i="5"/>
  <c r="X1946" i="5"/>
  <c r="R1947" i="5"/>
  <c r="L1948" i="5"/>
  <c r="F1949" i="5"/>
  <c r="V1949" i="5"/>
  <c r="P1950" i="5"/>
  <c r="J1951" i="5"/>
  <c r="D1952" i="5"/>
  <c r="T1952" i="5"/>
  <c r="N1953" i="5"/>
  <c r="H1954" i="5"/>
  <c r="X1954" i="5"/>
  <c r="R1955" i="5"/>
  <c r="L1956" i="5"/>
  <c r="F1957" i="5"/>
  <c r="V1957" i="5"/>
  <c r="P1958" i="5"/>
  <c r="J1959" i="5"/>
  <c r="D1960" i="5"/>
  <c r="T1960" i="5"/>
  <c r="N1961" i="5"/>
  <c r="H1962" i="5"/>
  <c r="X1962" i="5"/>
  <c r="R1963" i="5"/>
  <c r="L1964" i="5"/>
  <c r="F1965" i="5"/>
  <c r="V1965" i="5"/>
  <c r="P1966" i="5"/>
  <c r="J1967" i="5"/>
  <c r="D1968" i="5"/>
  <c r="T1968" i="5"/>
  <c r="N1969" i="5"/>
  <c r="H1970" i="5"/>
  <c r="X1970" i="5"/>
  <c r="R1971" i="5"/>
  <c r="L1972" i="5"/>
  <c r="F1973" i="5"/>
  <c r="V1973" i="5"/>
  <c r="P1974" i="5"/>
  <c r="J1975" i="5"/>
  <c r="D1976" i="5"/>
  <c r="T1976" i="5"/>
  <c r="N1977" i="5"/>
  <c r="H1978" i="5"/>
  <c r="X1978" i="5"/>
  <c r="R1979" i="5"/>
  <c r="L1980" i="5"/>
  <c r="F1981" i="5"/>
  <c r="V1981" i="5"/>
  <c r="P1982" i="5"/>
  <c r="J1983" i="5"/>
  <c r="D1984" i="5"/>
  <c r="T1984" i="5"/>
  <c r="N1985" i="5"/>
  <c r="H1986" i="5"/>
  <c r="X1986" i="5"/>
  <c r="R1987" i="5"/>
  <c r="L1988" i="5"/>
  <c r="F1989" i="5"/>
  <c r="V1989" i="5"/>
  <c r="P1990" i="5"/>
  <c r="J1991" i="5"/>
  <c r="D1992" i="5"/>
  <c r="T1992" i="5"/>
  <c r="N1993" i="5"/>
  <c r="H1994" i="5"/>
  <c r="X1994" i="5"/>
  <c r="R1995" i="5"/>
  <c r="L1996" i="5"/>
  <c r="F1997" i="5"/>
  <c r="V1997" i="5"/>
  <c r="P1998" i="5"/>
  <c r="J1999" i="5"/>
  <c r="D2000" i="5"/>
  <c r="T2000" i="5"/>
  <c r="N2001" i="5"/>
  <c r="H2002" i="5"/>
  <c r="X2002" i="5"/>
  <c r="R2003" i="5"/>
  <c r="L2004" i="5"/>
  <c r="F2005" i="5"/>
  <c r="V2005" i="5"/>
  <c r="P2006" i="5"/>
  <c r="J2007" i="5"/>
  <c r="D2008" i="5"/>
  <c r="T2008" i="5"/>
  <c r="N2009" i="5"/>
  <c r="H2010" i="5"/>
  <c r="X2010" i="5"/>
  <c r="R2011" i="5"/>
  <c r="L2012" i="5"/>
  <c r="F2013" i="5"/>
  <c r="V2013" i="5"/>
  <c r="P2014" i="5"/>
  <c r="J2015" i="5"/>
  <c r="D2016" i="5"/>
  <c r="T2016" i="5"/>
  <c r="N2017" i="5"/>
  <c r="H2018" i="5"/>
  <c r="X2018" i="5"/>
  <c r="R2019" i="5"/>
  <c r="L2020" i="5"/>
  <c r="F2021" i="5"/>
  <c r="V2021" i="5"/>
  <c r="P2022" i="5"/>
  <c r="J2023" i="5"/>
  <c r="D2024" i="5"/>
  <c r="T2024" i="5"/>
  <c r="N2025" i="5"/>
  <c r="H2026" i="5"/>
  <c r="X2026" i="5"/>
  <c r="R2027" i="5"/>
  <c r="L2028" i="5"/>
  <c r="F2029" i="5"/>
  <c r="V2029" i="5"/>
  <c r="P2030" i="5"/>
  <c r="J2031" i="5"/>
  <c r="D2032" i="5"/>
  <c r="T2032" i="5"/>
  <c r="N2033" i="5"/>
  <c r="H2034" i="5"/>
  <c r="X2034" i="5"/>
  <c r="R2035" i="5"/>
  <c r="L2036" i="5"/>
  <c r="F2037" i="5"/>
  <c r="V2037" i="5"/>
  <c r="P2038" i="5"/>
  <c r="J2039" i="5"/>
  <c r="D2040" i="5"/>
  <c r="T2040" i="5"/>
  <c r="N2041" i="5"/>
  <c r="H2042" i="5"/>
  <c r="X2042" i="5"/>
  <c r="R2043" i="5"/>
  <c r="L2044" i="5"/>
  <c r="F2045" i="5"/>
  <c r="V2045" i="5"/>
  <c r="P2046" i="5"/>
  <c r="J2047" i="5"/>
  <c r="D2048" i="5"/>
  <c r="T2048" i="5"/>
  <c r="N2049" i="5"/>
  <c r="H2050" i="5"/>
  <c r="X2050" i="5"/>
  <c r="R2051" i="5"/>
  <c r="L2052" i="5"/>
  <c r="F2053" i="5"/>
  <c r="V2053" i="5"/>
  <c r="P2054" i="5"/>
  <c r="J2055" i="5"/>
  <c r="D2056" i="5"/>
  <c r="T2056" i="5"/>
  <c r="N2057" i="5"/>
  <c r="H2058" i="5"/>
  <c r="X2058" i="5"/>
  <c r="R2059" i="5"/>
  <c r="L2060" i="5"/>
  <c r="F2061" i="5"/>
  <c r="V2061" i="5"/>
  <c r="P2062" i="5"/>
  <c r="J2063" i="5"/>
  <c r="D2064" i="5"/>
  <c r="T2064" i="5"/>
  <c r="N2065" i="5"/>
  <c r="H2066" i="5"/>
  <c r="X2066" i="5"/>
  <c r="R2067" i="5"/>
  <c r="L2068" i="5"/>
  <c r="F2069" i="5"/>
  <c r="V2069" i="5"/>
  <c r="P2070" i="5"/>
  <c r="J2071" i="5"/>
  <c r="D2072" i="5"/>
  <c r="T2072" i="5"/>
  <c r="N2073" i="5"/>
  <c r="H2074" i="5"/>
  <c r="X2074" i="5"/>
  <c r="R2075" i="5"/>
  <c r="L2076" i="5"/>
  <c r="F2077" i="5"/>
  <c r="V2077" i="5"/>
  <c r="P2078" i="5"/>
  <c r="J2079" i="5"/>
  <c r="D2080" i="5"/>
  <c r="T2080" i="5"/>
  <c r="N2081" i="5"/>
  <c r="H2082" i="5"/>
  <c r="X2082" i="5"/>
  <c r="R2083" i="5"/>
  <c r="L2084" i="5"/>
  <c r="F2085" i="5"/>
  <c r="V2085" i="5"/>
  <c r="P2086" i="5"/>
  <c r="J2087" i="5"/>
  <c r="D2088" i="5"/>
  <c r="T2088" i="5"/>
  <c r="N2089" i="5"/>
  <c r="H2090" i="5"/>
  <c r="X2090" i="5"/>
  <c r="R2091" i="5"/>
  <c r="L2092" i="5"/>
  <c r="F2093" i="5"/>
  <c r="V2093" i="5"/>
  <c r="P2094" i="5"/>
  <c r="J2095" i="5"/>
  <c r="D2096" i="5"/>
  <c r="T2096" i="5"/>
  <c r="N2097" i="5"/>
  <c r="H2098" i="5"/>
  <c r="X2098" i="5"/>
  <c r="R2099" i="5"/>
  <c r="L2100" i="5"/>
  <c r="F2101" i="5"/>
  <c r="V2101" i="5"/>
  <c r="P2102" i="5"/>
  <c r="J2103" i="5"/>
  <c r="D2104" i="5"/>
  <c r="T2104" i="5"/>
  <c r="N2105" i="5"/>
  <c r="H2106" i="5"/>
  <c r="X2106" i="5"/>
  <c r="R2107" i="5"/>
  <c r="L2108" i="5"/>
  <c r="F2109" i="5"/>
  <c r="V2109" i="5"/>
  <c r="P2110" i="5"/>
  <c r="J2111" i="5"/>
  <c r="D2112" i="5"/>
  <c r="T2112" i="5"/>
  <c r="N2113" i="5"/>
  <c r="H2114" i="5"/>
  <c r="X2114" i="5"/>
  <c r="R2115" i="5"/>
  <c r="L2116" i="5"/>
  <c r="F2117" i="5"/>
  <c r="V2117" i="5"/>
  <c r="P2118" i="5"/>
  <c r="J2119" i="5"/>
  <c r="D2120" i="5"/>
  <c r="T2120" i="5"/>
  <c r="N2121" i="5"/>
  <c r="H2122" i="5"/>
  <c r="X2122" i="5"/>
  <c r="R2123" i="5"/>
  <c r="L2124" i="5"/>
  <c r="F2125" i="5"/>
  <c r="V2125" i="5"/>
  <c r="P2126" i="5"/>
  <c r="J2127" i="5"/>
  <c r="D2128" i="5"/>
  <c r="T2128" i="5"/>
  <c r="N2129" i="5"/>
  <c r="H2130" i="5"/>
  <c r="X2130" i="5"/>
  <c r="R2131" i="5"/>
  <c r="L2132" i="5"/>
  <c r="F2133" i="5"/>
  <c r="V2133" i="5"/>
  <c r="P2134" i="5"/>
  <c r="J2135" i="5"/>
  <c r="D2136" i="5"/>
  <c r="T2136" i="5"/>
  <c r="N2137" i="5"/>
  <c r="H2138" i="5"/>
  <c r="X2138" i="5"/>
  <c r="R2139" i="5"/>
  <c r="L2140" i="5"/>
  <c r="F2141" i="5"/>
  <c r="V2141" i="5"/>
  <c r="P2142" i="5"/>
  <c r="J2143" i="5"/>
  <c r="D2144" i="5"/>
  <c r="T2144" i="5"/>
  <c r="N2145" i="5"/>
  <c r="H2146" i="5"/>
  <c r="X2146" i="5"/>
  <c r="R2147" i="5"/>
  <c r="L2148" i="5"/>
  <c r="F2149" i="5"/>
  <c r="V2149" i="5"/>
  <c r="P2150" i="5"/>
  <c r="J2151" i="5"/>
  <c r="D2152" i="5"/>
  <c r="T2152" i="5"/>
  <c r="N2153" i="5"/>
  <c r="H2154" i="5"/>
  <c r="X2154" i="5"/>
  <c r="R2155" i="5"/>
  <c r="L2156" i="5"/>
  <c r="F2157" i="5"/>
  <c r="V2157" i="5"/>
  <c r="P2158" i="5"/>
  <c r="J2159" i="5"/>
  <c r="D2160" i="5"/>
  <c r="T2160" i="5"/>
  <c r="N2161" i="5"/>
  <c r="H2162" i="5"/>
  <c r="X2162" i="5"/>
  <c r="R2163" i="5"/>
  <c r="L2164" i="5"/>
  <c r="F2165" i="5"/>
  <c r="V2165" i="5"/>
  <c r="P2166" i="5"/>
  <c r="J2167" i="5"/>
  <c r="D2168" i="5"/>
  <c r="T2168" i="5"/>
  <c r="N2169" i="5"/>
  <c r="H2170" i="5"/>
  <c r="X2170" i="5"/>
  <c r="R2171" i="5"/>
  <c r="L2172" i="5"/>
  <c r="F2173" i="5"/>
  <c r="V2173" i="5"/>
  <c r="P2174" i="5"/>
  <c r="J2175" i="5"/>
  <c r="D2176" i="5"/>
  <c r="T2176" i="5"/>
  <c r="N2177" i="5"/>
  <c r="H2178" i="5"/>
  <c r="X2178" i="5"/>
  <c r="R2179" i="5"/>
  <c r="L2180" i="5"/>
  <c r="F2181" i="5"/>
  <c r="V2181" i="5"/>
  <c r="P2182" i="5"/>
  <c r="J2183" i="5"/>
  <c r="D2184" i="5"/>
  <c r="T2184" i="5"/>
  <c r="N2185" i="5"/>
  <c r="H2186" i="5"/>
  <c r="X2186" i="5"/>
  <c r="R2187" i="5"/>
  <c r="L2188" i="5"/>
  <c r="F2189" i="5"/>
  <c r="V2189" i="5"/>
  <c r="P2190" i="5"/>
  <c r="J2191" i="5"/>
  <c r="D2192" i="5"/>
  <c r="T2192" i="5"/>
  <c r="N2193" i="5"/>
  <c r="H2194" i="5"/>
  <c r="X2194" i="5"/>
  <c r="R2195" i="5"/>
  <c r="L2196" i="5"/>
  <c r="F2197" i="5"/>
  <c r="V2197" i="5"/>
  <c r="P2198" i="5"/>
  <c r="J2199" i="5"/>
  <c r="D2200" i="5"/>
  <c r="T2200" i="5"/>
  <c r="N2201" i="5"/>
  <c r="H2202" i="5"/>
  <c r="X2202" i="5"/>
  <c r="R2203" i="5"/>
  <c r="L2204" i="5"/>
  <c r="F2205" i="5"/>
  <c r="V2205" i="5"/>
  <c r="P2206" i="5"/>
  <c r="J2207" i="5"/>
  <c r="D2208" i="5"/>
  <c r="T2208" i="5"/>
  <c r="N2209" i="5"/>
  <c r="H2210" i="5"/>
  <c r="X2210" i="5"/>
  <c r="R2211" i="5"/>
  <c r="L2212" i="5"/>
  <c r="F2213" i="5"/>
  <c r="V2213" i="5"/>
  <c r="P2214" i="5"/>
  <c r="J2215" i="5"/>
  <c r="D2216" i="5"/>
  <c r="T2216" i="5"/>
  <c r="N2217" i="5"/>
  <c r="H2218" i="5"/>
  <c r="X2218" i="5"/>
  <c r="R2219" i="5"/>
  <c r="L2220" i="5"/>
  <c r="F2221" i="5"/>
  <c r="V2221" i="5"/>
  <c r="P2222" i="5"/>
  <c r="J2223" i="5"/>
  <c r="D2224" i="5"/>
  <c r="T2224" i="5"/>
  <c r="N2225" i="5"/>
  <c r="H2226" i="5"/>
  <c r="X2226" i="5"/>
  <c r="R2227" i="5"/>
  <c r="L2228" i="5"/>
  <c r="F2229" i="5"/>
  <c r="V2229" i="5"/>
  <c r="P2230" i="5"/>
  <c r="J2231" i="5"/>
  <c r="D2232" i="5"/>
  <c r="T2232" i="5"/>
  <c r="N2233" i="5"/>
  <c r="H2234" i="5"/>
  <c r="X2234" i="5"/>
  <c r="R2235" i="5"/>
  <c r="L2236" i="5"/>
  <c r="F2237" i="5"/>
  <c r="V2237" i="5"/>
  <c r="P2238" i="5"/>
  <c r="J2239" i="5"/>
  <c r="D2240" i="5"/>
  <c r="T2240" i="5"/>
  <c r="N2241" i="5"/>
  <c r="H2242" i="5"/>
  <c r="X2242" i="5"/>
  <c r="R2243" i="5"/>
  <c r="L2244" i="5"/>
  <c r="F2245" i="5"/>
  <c r="V2245" i="5"/>
  <c r="P2246" i="5"/>
  <c r="J2247" i="5"/>
  <c r="D2248" i="5"/>
  <c r="T2248" i="5"/>
  <c r="N2249" i="5"/>
  <c r="H2250" i="5"/>
  <c r="X2250" i="5"/>
  <c r="R2251" i="5"/>
  <c r="L2252" i="5"/>
  <c r="F2253" i="5"/>
  <c r="V2253" i="5"/>
  <c r="P2254" i="5"/>
  <c r="J2255" i="5"/>
  <c r="D2256" i="5"/>
  <c r="T2256" i="5"/>
  <c r="N2257" i="5"/>
  <c r="H2258" i="5"/>
  <c r="X2258" i="5"/>
  <c r="R2259" i="5"/>
  <c r="L2260" i="5"/>
  <c r="F2261" i="5"/>
  <c r="V2261" i="5"/>
  <c r="P2262" i="5"/>
  <c r="J2263" i="5"/>
  <c r="D2264" i="5"/>
  <c r="T2264" i="5"/>
  <c r="N2265" i="5"/>
  <c r="H2266" i="5"/>
  <c r="X2266" i="5"/>
  <c r="R2267" i="5"/>
  <c r="L2268" i="5"/>
  <c r="F2269" i="5"/>
  <c r="V2269" i="5"/>
  <c r="P2270" i="5"/>
  <c r="J2271" i="5"/>
  <c r="D2272" i="5"/>
  <c r="T2272" i="5"/>
  <c r="N2273" i="5"/>
  <c r="H2274" i="5"/>
  <c r="X2274" i="5"/>
  <c r="R2275" i="5"/>
  <c r="V2275" i="5"/>
  <c r="I2277" i="5"/>
  <c r="Y2277" i="5"/>
  <c r="S2278" i="5"/>
  <c r="M2279" i="5"/>
  <c r="G2280" i="5"/>
  <c r="W2280" i="5"/>
  <c r="Q2281" i="5"/>
  <c r="K2282" i="5"/>
  <c r="E2283" i="5"/>
  <c r="U2283" i="5"/>
  <c r="O2284" i="5"/>
  <c r="I2285" i="5"/>
  <c r="Y2285" i="5"/>
  <c r="S2286" i="5"/>
  <c r="M2287" i="5"/>
  <c r="G2288" i="5"/>
  <c r="W2288" i="5"/>
  <c r="Q2289" i="5"/>
  <c r="K2290" i="5"/>
  <c r="E2291" i="5"/>
  <c r="U2291" i="5"/>
  <c r="O2292" i="5"/>
  <c r="I2293" i="5"/>
  <c r="Y2293" i="5"/>
  <c r="S2294" i="5"/>
  <c r="M2295" i="5"/>
  <c r="G2296" i="5"/>
  <c r="W2296" i="5"/>
  <c r="Q2297" i="5"/>
  <c r="K2298" i="5"/>
  <c r="E2299" i="5"/>
  <c r="U2299" i="5"/>
  <c r="O2300" i="5"/>
  <c r="I2301" i="5"/>
  <c r="Y2301" i="5"/>
  <c r="S2302" i="5"/>
  <c r="M2303" i="5"/>
  <c r="G2304" i="5"/>
  <c r="W2304" i="5"/>
  <c r="Q2305" i="5"/>
  <c r="K2306" i="5"/>
  <c r="E2307" i="5"/>
  <c r="U2307" i="5"/>
  <c r="O2308" i="5"/>
  <c r="I2309" i="5"/>
  <c r="Y2309" i="5"/>
  <c r="S2310" i="5"/>
  <c r="M2311" i="5"/>
  <c r="G2312" i="5"/>
  <c r="W2312" i="5"/>
  <c r="Q2313" i="5"/>
  <c r="K2314" i="5"/>
  <c r="E2315" i="5"/>
  <c r="U2315" i="5"/>
  <c r="O2316" i="5"/>
  <c r="I2317" i="5"/>
  <c r="Y2317" i="5"/>
  <c r="S2318" i="5"/>
  <c r="M2319" i="5"/>
  <c r="G2320" i="5"/>
  <c r="W2320" i="5"/>
  <c r="Q2321" i="5"/>
  <c r="K2322" i="5"/>
  <c r="E2323" i="5"/>
  <c r="U2323" i="5"/>
  <c r="O2324" i="5"/>
  <c r="I2325" i="5"/>
  <c r="Y2325" i="5"/>
  <c r="S2326" i="5"/>
  <c r="M2327" i="5"/>
  <c r="G2328" i="5"/>
  <c r="W2328" i="5"/>
  <c r="Q2329" i="5"/>
  <c r="K2330" i="5"/>
  <c r="E2331" i="5"/>
  <c r="U2331" i="5"/>
  <c r="O2332" i="5"/>
  <c r="I2333" i="5"/>
  <c r="Y2333" i="5"/>
  <c r="S2334" i="5"/>
  <c r="M2335" i="5"/>
  <c r="G2336" i="5"/>
  <c r="W2336" i="5"/>
  <c r="Q2337" i="5"/>
  <c r="K2338" i="5"/>
  <c r="E2339" i="5"/>
  <c r="U2339" i="5"/>
  <c r="O2340" i="5"/>
  <c r="I2341" i="5"/>
  <c r="Y2341" i="5"/>
  <c r="S2342" i="5"/>
  <c r="M2343" i="5"/>
  <c r="G2344" i="5"/>
  <c r="W2344" i="5"/>
  <c r="Q2345" i="5"/>
  <c r="K2346" i="5"/>
  <c r="E2347" i="5"/>
  <c r="U2347" i="5"/>
  <c r="O2348" i="5"/>
  <c r="I2349" i="5"/>
  <c r="Y2349" i="5"/>
  <c r="S2350" i="5"/>
  <c r="M2351" i="5"/>
  <c r="G2352" i="5"/>
  <c r="W2352" i="5"/>
  <c r="Q2353" i="5"/>
  <c r="K2354" i="5"/>
  <c r="E2355" i="5"/>
  <c r="U2355" i="5"/>
  <c r="O2356" i="5"/>
  <c r="I2357" i="5"/>
  <c r="Y2357" i="5"/>
  <c r="S2358" i="5"/>
  <c r="M2359" i="5"/>
  <c r="G2360" i="5"/>
  <c r="W2360" i="5"/>
  <c r="Q2361" i="5"/>
  <c r="K2362" i="5"/>
  <c r="E2363" i="5"/>
  <c r="U2363" i="5"/>
  <c r="O2364" i="5"/>
  <c r="I2365" i="5"/>
  <c r="Y2365" i="5"/>
  <c r="S2366" i="5"/>
  <c r="M2367" i="5"/>
  <c r="G2368" i="5"/>
  <c r="W2368" i="5"/>
  <c r="Q2369" i="5"/>
  <c r="K2370" i="5"/>
  <c r="E2371" i="5"/>
  <c r="U2371" i="5"/>
  <c r="O2372" i="5"/>
  <c r="I2373" i="5"/>
  <c r="Y2373" i="5"/>
  <c r="S2374" i="5"/>
  <c r="M2375" i="5"/>
  <c r="G2376" i="5"/>
  <c r="W2376" i="5"/>
  <c r="Q2377" i="5"/>
  <c r="K2378" i="5"/>
  <c r="E2379" i="5"/>
  <c r="U2379" i="5"/>
  <c r="O2380" i="5"/>
  <c r="I2381" i="5"/>
  <c r="Y2381" i="5"/>
  <c r="S2382" i="5"/>
  <c r="M2383" i="5"/>
  <c r="G2384" i="5"/>
  <c r="W2384" i="5"/>
  <c r="Q2385" i="5"/>
  <c r="K2386" i="5"/>
  <c r="E2387" i="5"/>
  <c r="U2387" i="5"/>
  <c r="O2388" i="5"/>
  <c r="F1939" i="5"/>
  <c r="D1942" i="5"/>
  <c r="X1944" i="5"/>
  <c r="V1947" i="5"/>
  <c r="T1950" i="5"/>
  <c r="R1953" i="5"/>
  <c r="P1956" i="5"/>
  <c r="N1959" i="5"/>
  <c r="L1962" i="5"/>
  <c r="J1965" i="5"/>
  <c r="H1968" i="5"/>
  <c r="F1971" i="5"/>
  <c r="D1974" i="5"/>
  <c r="X1976" i="5"/>
  <c r="V1979" i="5"/>
  <c r="T1982" i="5"/>
  <c r="R1985" i="5"/>
  <c r="P1988" i="5"/>
  <c r="N1991" i="5"/>
  <c r="L1994" i="5"/>
  <c r="J1997" i="5"/>
  <c r="T1998" i="5"/>
  <c r="H2000" i="5"/>
  <c r="R2001" i="5"/>
  <c r="F2003" i="5"/>
  <c r="P2004" i="5"/>
  <c r="D2006" i="5"/>
  <c r="N2007" i="5"/>
  <c r="X2008" i="5"/>
  <c r="L2010" i="5"/>
  <c r="V2011" i="5"/>
  <c r="J2013" i="5"/>
  <c r="T2014" i="5"/>
  <c r="H2016" i="5"/>
  <c r="R2017" i="5"/>
  <c r="F2019" i="5"/>
  <c r="P2020" i="5"/>
  <c r="D2022" i="5"/>
  <c r="N2023" i="5"/>
  <c r="X2024" i="5"/>
  <c r="L2026" i="5"/>
  <c r="V2027" i="5"/>
  <c r="J2029" i="5"/>
  <c r="T2030" i="5"/>
  <c r="H2032" i="5"/>
  <c r="R2033" i="5"/>
  <c r="F2035" i="5"/>
  <c r="P2036" i="5"/>
  <c r="D2038" i="5"/>
  <c r="N2039" i="5"/>
  <c r="X2040" i="5"/>
  <c r="L2042" i="5"/>
  <c r="V2043" i="5"/>
  <c r="J2045" i="5"/>
  <c r="T2046" i="5"/>
  <c r="H2048" i="5"/>
  <c r="R2049" i="5"/>
  <c r="F2051" i="5"/>
  <c r="P2052" i="5"/>
  <c r="D2054" i="5"/>
  <c r="N2055" i="5"/>
  <c r="X2056" i="5"/>
  <c r="L2058" i="5"/>
  <c r="V2059" i="5"/>
  <c r="J2061" i="5"/>
  <c r="T2062" i="5"/>
  <c r="H2064" i="5"/>
  <c r="R2065" i="5"/>
  <c r="F2067" i="5"/>
  <c r="P2068" i="5"/>
  <c r="D2070" i="5"/>
  <c r="N2071" i="5"/>
  <c r="X2072" i="5"/>
  <c r="L2074" i="5"/>
  <c r="V2075" i="5"/>
  <c r="J2077" i="5"/>
  <c r="T2078" i="5"/>
  <c r="H2080" i="5"/>
  <c r="R2081" i="5"/>
  <c r="F2083" i="5"/>
  <c r="P2084" i="5"/>
  <c r="D2086" i="5"/>
  <c r="N2087" i="5"/>
  <c r="X2088" i="5"/>
  <c r="L2090" i="5"/>
  <c r="V2091" i="5"/>
  <c r="J2093" i="5"/>
  <c r="T2094" i="5"/>
  <c r="H2096" i="5"/>
  <c r="R2097" i="5"/>
  <c r="F2099" i="5"/>
  <c r="P2100" i="5"/>
  <c r="D2102" i="5"/>
  <c r="N2103" i="5"/>
  <c r="X2104" i="5"/>
  <c r="L2106" i="5"/>
  <c r="V2107" i="5"/>
  <c r="J2109" i="5"/>
  <c r="T2110" i="5"/>
  <c r="H2112" i="5"/>
  <c r="R2113" i="5"/>
  <c r="F2115" i="5"/>
  <c r="P2116" i="5"/>
  <c r="D2118" i="5"/>
  <c r="N2119" i="5"/>
  <c r="X2120" i="5"/>
  <c r="L2122" i="5"/>
  <c r="V2123" i="5"/>
  <c r="J2125" i="5"/>
  <c r="T2126" i="5"/>
  <c r="H2128" i="5"/>
  <c r="R2129" i="5"/>
  <c r="F2131" i="5"/>
  <c r="P2132" i="5"/>
  <c r="D2134" i="5"/>
  <c r="N2135" i="5"/>
  <c r="X2136" i="5"/>
  <c r="L2138" i="5"/>
  <c r="V2139" i="5"/>
  <c r="J2141" i="5"/>
  <c r="T2142" i="5"/>
  <c r="H2144" i="5"/>
  <c r="R2145" i="5"/>
  <c r="F2147" i="5"/>
  <c r="P2148" i="5"/>
  <c r="D2150" i="5"/>
  <c r="N2151" i="5"/>
  <c r="X2152" i="5"/>
  <c r="L2154" i="5"/>
  <c r="V2155" i="5"/>
  <c r="J2157" i="5"/>
  <c r="T2158" i="5"/>
  <c r="H2160" i="5"/>
  <c r="R2161" i="5"/>
  <c r="F2163" i="5"/>
  <c r="P2164" i="5"/>
  <c r="D2166" i="5"/>
  <c r="N2167" i="5"/>
  <c r="X2168" i="5"/>
  <c r="L2170" i="5"/>
  <c r="V2171" i="5"/>
  <c r="J2173" i="5"/>
  <c r="T2174" i="5"/>
  <c r="H2176" i="5"/>
  <c r="R2177" i="5"/>
  <c r="F2179" i="5"/>
  <c r="P2180" i="5"/>
  <c r="D2182" i="5"/>
  <c r="N2183" i="5"/>
  <c r="X2184" i="5"/>
  <c r="L2186" i="5"/>
  <c r="V2187" i="5"/>
  <c r="J2189" i="5"/>
  <c r="T2190" i="5"/>
  <c r="H2192" i="5"/>
  <c r="R2193" i="5"/>
  <c r="F2195" i="5"/>
  <c r="P2196" i="5"/>
  <c r="D2198" i="5"/>
  <c r="N2199" i="5"/>
  <c r="X2200" i="5"/>
  <c r="L2202" i="5"/>
  <c r="V2203" i="5"/>
  <c r="J2205" i="5"/>
  <c r="T2206" i="5"/>
  <c r="H2208" i="5"/>
  <c r="R2209" i="5"/>
  <c r="F2211" i="5"/>
  <c r="P2212" i="5"/>
  <c r="D2214" i="5"/>
  <c r="N2215" i="5"/>
  <c r="X2216" i="5"/>
  <c r="L2218" i="5"/>
  <c r="V2219" i="5"/>
  <c r="J2221" i="5"/>
  <c r="T2222" i="5"/>
  <c r="H2224" i="5"/>
  <c r="R2225" i="5"/>
  <c r="F2227" i="5"/>
  <c r="P2228" i="5"/>
  <c r="D2230" i="5"/>
  <c r="N2231" i="5"/>
  <c r="X2232" i="5"/>
  <c r="L2234" i="5"/>
  <c r="V2235" i="5"/>
  <c r="J2237" i="5"/>
  <c r="T2238" i="5"/>
  <c r="H2240" i="5"/>
  <c r="R2241" i="5"/>
  <c r="F2243" i="5"/>
  <c r="P2244" i="5"/>
  <c r="D2246" i="5"/>
  <c r="N2247" i="5"/>
  <c r="X2248" i="5"/>
  <c r="L2250" i="5"/>
  <c r="V2251" i="5"/>
  <c r="J2253" i="5"/>
  <c r="T2254" i="5"/>
  <c r="H2256" i="5"/>
  <c r="R2257" i="5"/>
  <c r="F2259" i="5"/>
  <c r="P2260" i="5"/>
  <c r="D2262" i="5"/>
  <c r="N2263" i="5"/>
  <c r="X2264" i="5"/>
  <c r="L2266" i="5"/>
  <c r="V2267" i="5"/>
  <c r="J2269" i="5"/>
  <c r="T2270" i="5"/>
  <c r="H2272" i="5"/>
  <c r="R2273" i="5"/>
  <c r="F2275" i="5"/>
  <c r="H2276" i="5"/>
  <c r="G2278" i="5"/>
  <c r="Q2279" i="5"/>
  <c r="E2281" i="5"/>
  <c r="O2282" i="5"/>
  <c r="Y2283" i="5"/>
  <c r="M2285" i="5"/>
  <c r="W2286" i="5"/>
  <c r="K2288" i="5"/>
  <c r="U2289" i="5"/>
  <c r="I2291" i="5"/>
  <c r="S2292" i="5"/>
  <c r="G2294" i="5"/>
  <c r="Q2295" i="5"/>
  <c r="E2297" i="5"/>
  <c r="O2298" i="5"/>
  <c r="Y2299" i="5"/>
  <c r="M2301" i="5"/>
  <c r="W2302" i="5"/>
  <c r="K2304" i="5"/>
  <c r="U2305" i="5"/>
  <c r="I2307" i="5"/>
  <c r="S2308" i="5"/>
  <c r="G2310" i="5"/>
  <c r="Q2311" i="5"/>
  <c r="E2313" i="5"/>
  <c r="O2314" i="5"/>
  <c r="Y2315" i="5"/>
  <c r="M2317" i="5"/>
  <c r="W2318" i="5"/>
  <c r="K2320" i="5"/>
  <c r="U2321" i="5"/>
  <c r="I2323" i="5"/>
  <c r="S2324" i="5"/>
  <c r="G2326" i="5"/>
  <c r="Q2327" i="5"/>
  <c r="E2329" i="5"/>
  <c r="O2330" i="5"/>
  <c r="Y2331" i="5"/>
  <c r="M2333" i="5"/>
  <c r="W2334" i="5"/>
  <c r="K2336" i="5"/>
  <c r="U2337" i="5"/>
  <c r="I2339" i="5"/>
  <c r="S2340" i="5"/>
  <c r="G2342" i="5"/>
  <c r="Q2343" i="5"/>
  <c r="E2345" i="5"/>
  <c r="O2346" i="5"/>
  <c r="Y2347" i="5"/>
  <c r="M2349" i="5"/>
  <c r="W2350" i="5"/>
  <c r="K2352" i="5"/>
  <c r="U2353" i="5"/>
  <c r="I2355" i="5"/>
  <c r="S2356" i="5"/>
  <c r="G2358" i="5"/>
  <c r="Q2359" i="5"/>
  <c r="E2361" i="5"/>
  <c r="O2362" i="5"/>
  <c r="Y2363" i="5"/>
  <c r="M2365" i="5"/>
  <c r="W2366" i="5"/>
  <c r="K2368" i="5"/>
  <c r="U2369" i="5"/>
  <c r="I2371" i="5"/>
  <c r="S2372" i="5"/>
  <c r="G2374" i="5"/>
  <c r="Q2375" i="5"/>
  <c r="E2377" i="5"/>
  <c r="O2378" i="5"/>
  <c r="Y2379" i="5"/>
  <c r="M2381" i="5"/>
  <c r="K2382" i="5"/>
  <c r="I2383" i="5"/>
  <c r="K2384" i="5"/>
  <c r="I2385" i="5"/>
  <c r="G2386" i="5"/>
  <c r="I2387" i="5"/>
  <c r="G2388" i="5"/>
  <c r="E2389" i="5"/>
  <c r="U2389" i="5"/>
  <c r="O2390" i="5"/>
  <c r="I2391" i="5"/>
  <c r="Y2391" i="5"/>
  <c r="S2392" i="5"/>
  <c r="M2393" i="5"/>
  <c r="G2394" i="5"/>
  <c r="W2394" i="5"/>
  <c r="Q2395" i="5"/>
  <c r="K2396" i="5"/>
  <c r="E2397" i="5"/>
  <c r="U2397" i="5"/>
  <c r="O2398" i="5"/>
  <c r="I2399" i="5"/>
  <c r="Y2399" i="5"/>
  <c r="S2400" i="5"/>
  <c r="M2401" i="5"/>
  <c r="G2402" i="5"/>
  <c r="W2402" i="5"/>
  <c r="Q2403" i="5"/>
  <c r="K2404" i="5"/>
  <c r="E2405" i="5"/>
  <c r="U2405" i="5"/>
  <c r="O2406" i="5"/>
  <c r="I2407" i="5"/>
  <c r="Y2407" i="5"/>
  <c r="S2408" i="5"/>
  <c r="M2409" i="5"/>
  <c r="G2410" i="5"/>
  <c r="W2410" i="5"/>
  <c r="Q2411" i="5"/>
  <c r="K2412" i="5"/>
  <c r="E2413" i="5"/>
  <c r="U2413" i="5"/>
  <c r="O2414" i="5"/>
  <c r="I2415" i="5"/>
  <c r="Y2415" i="5"/>
  <c r="S2416" i="5"/>
  <c r="M2417" i="5"/>
  <c r="G2418" i="5"/>
  <c r="W2418" i="5"/>
  <c r="Q2419" i="5"/>
  <c r="K2420" i="5"/>
  <c r="E2421" i="5"/>
  <c r="U2421" i="5"/>
  <c r="O2422" i="5"/>
  <c r="I2423" i="5"/>
  <c r="Y2423" i="5"/>
  <c r="S2424" i="5"/>
  <c r="M2425" i="5"/>
  <c r="G2426" i="5"/>
  <c r="W2426" i="5"/>
  <c r="Q2427" i="5"/>
  <c r="K2428" i="5"/>
  <c r="E2429" i="5"/>
  <c r="U2429" i="5"/>
  <c r="O2430" i="5"/>
  <c r="I2431" i="5"/>
  <c r="Y2431" i="5"/>
  <c r="S2432" i="5"/>
  <c r="M2433" i="5"/>
  <c r="G2434" i="5"/>
  <c r="W2434" i="5"/>
  <c r="Q2435" i="5"/>
  <c r="K2436" i="5"/>
  <c r="E2437" i="5"/>
  <c r="U2437" i="5"/>
  <c r="O2438" i="5"/>
  <c r="I2439" i="5"/>
  <c r="Y2439" i="5"/>
  <c r="S2440" i="5"/>
  <c r="M2441" i="5"/>
  <c r="G2442" i="5"/>
  <c r="W2442" i="5"/>
  <c r="Q2443" i="5"/>
  <c r="K2444" i="5"/>
  <c r="E2445" i="5"/>
  <c r="U2445" i="5"/>
  <c r="O2446" i="5"/>
  <c r="I2447" i="5"/>
  <c r="Y2447" i="5"/>
  <c r="S2448" i="5"/>
  <c r="M2449" i="5"/>
  <c r="G2450" i="5"/>
  <c r="W2450" i="5"/>
  <c r="Q2451" i="5"/>
  <c r="K2452" i="5"/>
  <c r="E2453" i="5"/>
  <c r="U2453" i="5"/>
  <c r="O2454" i="5"/>
  <c r="I2455" i="5"/>
  <c r="Y2455" i="5"/>
  <c r="S2456" i="5"/>
  <c r="M2457" i="5"/>
  <c r="G2458" i="5"/>
  <c r="W2458" i="5"/>
  <c r="Q2459" i="5"/>
  <c r="K2460" i="5"/>
  <c r="E2461" i="5"/>
  <c r="U2461" i="5"/>
  <c r="O2462" i="5"/>
  <c r="I2463" i="5"/>
  <c r="V1939" i="5"/>
  <c r="T1942" i="5"/>
  <c r="R1945" i="5"/>
  <c r="P1948" i="5"/>
  <c r="N1951" i="5"/>
  <c r="L1954" i="5"/>
  <c r="J1957" i="5"/>
  <c r="H1960" i="5"/>
  <c r="F1963" i="5"/>
  <c r="D1966" i="5"/>
  <c r="X1968" i="5"/>
  <c r="V1971" i="5"/>
  <c r="T1974" i="5"/>
  <c r="R1977" i="5"/>
  <c r="P1980" i="5"/>
  <c r="N1983" i="5"/>
  <c r="L1986" i="5"/>
  <c r="J1989" i="5"/>
  <c r="H1992" i="5"/>
  <c r="F1995" i="5"/>
  <c r="R1997" i="5"/>
  <c r="F1999" i="5"/>
  <c r="P2000" i="5"/>
  <c r="D2002" i="5"/>
  <c r="N2003" i="5"/>
  <c r="X2004" i="5"/>
  <c r="L2006" i="5"/>
  <c r="V2007" i="5"/>
  <c r="J2009" i="5"/>
  <c r="T2010" i="5"/>
  <c r="H2012" i="5"/>
  <c r="R2013" i="5"/>
  <c r="F2015" i="5"/>
  <c r="P2016" i="5"/>
  <c r="D2018" i="5"/>
  <c r="N2019" i="5"/>
  <c r="X2020" i="5"/>
  <c r="L2022" i="5"/>
  <c r="V2023" i="5"/>
  <c r="J2025" i="5"/>
  <c r="T2026" i="5"/>
  <c r="H2028" i="5"/>
  <c r="R2029" i="5"/>
  <c r="F2031" i="5"/>
  <c r="P2032" i="5"/>
  <c r="D2034" i="5"/>
  <c r="N2035" i="5"/>
  <c r="X2036" i="5"/>
  <c r="L2038" i="5"/>
  <c r="V2039" i="5"/>
  <c r="J2041" i="5"/>
  <c r="T2042" i="5"/>
  <c r="H2044" i="5"/>
  <c r="R2045" i="5"/>
  <c r="F2047" i="5"/>
  <c r="P2048" i="5"/>
  <c r="D2050" i="5"/>
  <c r="N2051" i="5"/>
  <c r="X2052" i="5"/>
  <c r="L2054" i="5"/>
  <c r="V2055" i="5"/>
  <c r="J2057" i="5"/>
  <c r="T2058" i="5"/>
  <c r="H2060" i="5"/>
  <c r="R2061" i="5"/>
  <c r="F2063" i="5"/>
  <c r="P2064" i="5"/>
  <c r="D2066" i="5"/>
  <c r="N2067" i="5"/>
  <c r="X2068" i="5"/>
  <c r="L2070" i="5"/>
  <c r="V2071" i="5"/>
  <c r="J2073" i="5"/>
  <c r="T2074" i="5"/>
  <c r="H2076" i="5"/>
  <c r="R2077" i="5"/>
  <c r="F2079" i="5"/>
  <c r="P2080" i="5"/>
  <c r="D2082" i="5"/>
  <c r="N2083" i="5"/>
  <c r="X2084" i="5"/>
  <c r="L2086" i="5"/>
  <c r="V2087" i="5"/>
  <c r="J2089" i="5"/>
  <c r="T2090" i="5"/>
  <c r="H2092" i="5"/>
  <c r="R2093" i="5"/>
  <c r="F2095" i="5"/>
  <c r="P2096" i="5"/>
  <c r="D2098" i="5"/>
  <c r="N2099" i="5"/>
  <c r="X2100" i="5"/>
  <c r="L2102" i="5"/>
  <c r="V2103" i="5"/>
  <c r="J2105" i="5"/>
  <c r="T2106" i="5"/>
  <c r="H2108" i="5"/>
  <c r="R2109" i="5"/>
  <c r="F2111" i="5"/>
  <c r="P2112" i="5"/>
  <c r="D2114" i="5"/>
  <c r="N2115" i="5"/>
  <c r="X2116" i="5"/>
  <c r="L2118" i="5"/>
  <c r="V2119" i="5"/>
  <c r="J2121" i="5"/>
  <c r="T2122" i="5"/>
  <c r="H2124" i="5"/>
  <c r="R2125" i="5"/>
  <c r="F2127" i="5"/>
  <c r="P2128" i="5"/>
  <c r="D2130" i="5"/>
  <c r="N2131" i="5"/>
  <c r="X2132" i="5"/>
  <c r="L2134" i="5"/>
  <c r="V2135" i="5"/>
  <c r="J2137" i="5"/>
  <c r="T2138" i="5"/>
  <c r="H2140" i="5"/>
  <c r="R2141" i="5"/>
  <c r="F2143" i="5"/>
  <c r="P2144" i="5"/>
  <c r="D2146" i="5"/>
  <c r="N2147" i="5"/>
  <c r="X2148" i="5"/>
  <c r="L2150" i="5"/>
  <c r="V2151" i="5"/>
  <c r="J2153" i="5"/>
  <c r="T2154" i="5"/>
  <c r="H2156" i="5"/>
  <c r="R2157" i="5"/>
  <c r="F2159" i="5"/>
  <c r="P2160" i="5"/>
  <c r="D2162" i="5"/>
  <c r="N2163" i="5"/>
  <c r="X2164" i="5"/>
  <c r="L2166" i="5"/>
  <c r="V2167" i="5"/>
  <c r="J2169" i="5"/>
  <c r="T2170" i="5"/>
  <c r="H2172" i="5"/>
  <c r="R2173" i="5"/>
  <c r="F2175" i="5"/>
  <c r="P2176" i="5"/>
  <c r="D2178" i="5"/>
  <c r="N2179" i="5"/>
  <c r="X2180" i="5"/>
  <c r="L2182" i="5"/>
  <c r="V2183" i="5"/>
  <c r="J2185" i="5"/>
  <c r="T2186" i="5"/>
  <c r="H2188" i="5"/>
  <c r="R2189" i="5"/>
  <c r="F2191" i="5"/>
  <c r="P2192" i="5"/>
  <c r="D2194" i="5"/>
  <c r="N2195" i="5"/>
  <c r="X2196" i="5"/>
  <c r="L2198" i="5"/>
  <c r="V2199" i="5"/>
  <c r="J2201" i="5"/>
  <c r="T2202" i="5"/>
  <c r="H2204" i="5"/>
  <c r="R2205" i="5"/>
  <c r="F2207" i="5"/>
  <c r="P2208" i="5"/>
  <c r="D2210" i="5"/>
  <c r="N2211" i="5"/>
  <c r="X2212" i="5"/>
  <c r="L2214" i="5"/>
  <c r="V2215" i="5"/>
  <c r="J2217" i="5"/>
  <c r="T2218" i="5"/>
  <c r="H2220" i="5"/>
  <c r="R2221" i="5"/>
  <c r="F2223" i="5"/>
  <c r="P2224" i="5"/>
  <c r="D2226" i="5"/>
  <c r="N2227" i="5"/>
  <c r="X2228" i="5"/>
  <c r="L2230" i="5"/>
  <c r="V2231" i="5"/>
  <c r="J2233" i="5"/>
  <c r="T2234" i="5"/>
  <c r="H2236" i="5"/>
  <c r="R2237" i="5"/>
  <c r="F2239" i="5"/>
  <c r="P2240" i="5"/>
  <c r="D2242" i="5"/>
  <c r="N2243" i="5"/>
  <c r="X2244" i="5"/>
  <c r="L2246" i="5"/>
  <c r="V2247" i="5"/>
  <c r="J2249" i="5"/>
  <c r="T2250" i="5"/>
  <c r="H2252" i="5"/>
  <c r="R2253" i="5"/>
  <c r="F2255" i="5"/>
  <c r="P2256" i="5"/>
  <c r="D2258" i="5"/>
  <c r="N2259" i="5"/>
  <c r="X2260" i="5"/>
  <c r="L2262" i="5"/>
  <c r="V2263" i="5"/>
  <c r="J2265" i="5"/>
  <c r="T2266" i="5"/>
  <c r="H2268" i="5"/>
  <c r="R2269" i="5"/>
  <c r="F2271" i="5"/>
  <c r="P2272" i="5"/>
  <c r="D2274" i="5"/>
  <c r="N2275" i="5"/>
  <c r="X2276" i="5"/>
  <c r="O2278" i="5"/>
  <c r="Y2279" i="5"/>
  <c r="M2281" i="5"/>
  <c r="W2282" i="5"/>
  <c r="K2284" i="5"/>
  <c r="U2285" i="5"/>
  <c r="I2287" i="5"/>
  <c r="S2288" i="5"/>
  <c r="G2290" i="5"/>
  <c r="Q2291" i="5"/>
  <c r="E2293" i="5"/>
  <c r="O2294" i="5"/>
  <c r="Y2295" i="5"/>
  <c r="M2297" i="5"/>
  <c r="W2298" i="5"/>
  <c r="K2300" i="5"/>
  <c r="U2301" i="5"/>
  <c r="I2303" i="5"/>
  <c r="S2304" i="5"/>
  <c r="G2306" i="5"/>
  <c r="Q2307" i="5"/>
  <c r="E2309" i="5"/>
  <c r="O2310" i="5"/>
  <c r="Y2311" i="5"/>
  <c r="M2313" i="5"/>
  <c r="W2314" i="5"/>
  <c r="K2316" i="5"/>
  <c r="U2317" i="5"/>
  <c r="I2319" i="5"/>
  <c r="S2320" i="5"/>
  <c r="G2322" i="5"/>
  <c r="Q2323" i="5"/>
  <c r="E2325" i="5"/>
  <c r="O2326" i="5"/>
  <c r="Y2327" i="5"/>
  <c r="M2329" i="5"/>
  <c r="W2330" i="5"/>
  <c r="K2332" i="5"/>
  <c r="U2333" i="5"/>
  <c r="I2335" i="5"/>
  <c r="S2336" i="5"/>
  <c r="G2338" i="5"/>
  <c r="Q2339" i="5"/>
  <c r="E2341" i="5"/>
  <c r="O2342" i="5"/>
  <c r="Y2343" i="5"/>
  <c r="M2345" i="5"/>
  <c r="W2346" i="5"/>
  <c r="K2348" i="5"/>
  <c r="U2349" i="5"/>
  <c r="I2351" i="5"/>
  <c r="S2352" i="5"/>
  <c r="G2354" i="5"/>
  <c r="Q2355" i="5"/>
  <c r="E2357" i="5"/>
  <c r="O2358" i="5"/>
  <c r="Y2359" i="5"/>
  <c r="M2361" i="5"/>
  <c r="W2362" i="5"/>
  <c r="K2364" i="5"/>
  <c r="U2365" i="5"/>
  <c r="I2367" i="5"/>
  <c r="S2368" i="5"/>
  <c r="G2370" i="5"/>
  <c r="Q2371" i="5"/>
  <c r="E2373" i="5"/>
  <c r="O2374" i="5"/>
  <c r="Y2375" i="5"/>
  <c r="M2377" i="5"/>
  <c r="W2378" i="5"/>
  <c r="K2380" i="5"/>
  <c r="Q2381" i="5"/>
  <c r="O2382" i="5"/>
  <c r="Q2383" i="5"/>
  <c r="O2384" i="5"/>
  <c r="M2385" i="5"/>
  <c r="O2386" i="5"/>
  <c r="M2387" i="5"/>
  <c r="K2388" i="5"/>
  <c r="I2389" i="5"/>
  <c r="Y2389" i="5"/>
  <c r="S2390" i="5"/>
  <c r="M2391" i="5"/>
  <c r="G2392" i="5"/>
  <c r="W2392" i="5"/>
  <c r="Q2393" i="5"/>
  <c r="K2394" i="5"/>
  <c r="E2395" i="5"/>
  <c r="U2395" i="5"/>
  <c r="O2396" i="5"/>
  <c r="I2397" i="5"/>
  <c r="Y2397" i="5"/>
  <c r="S2398" i="5"/>
  <c r="M2399" i="5"/>
  <c r="G2400" i="5"/>
  <c r="W2400" i="5"/>
  <c r="Q2401" i="5"/>
  <c r="K2402" i="5"/>
  <c r="E2403" i="5"/>
  <c r="U2403" i="5"/>
  <c r="O2404" i="5"/>
  <c r="I2405" i="5"/>
  <c r="Y2405" i="5"/>
  <c r="S2406" i="5"/>
  <c r="M2407" i="5"/>
  <c r="G2408" i="5"/>
  <c r="W2408" i="5"/>
  <c r="Q2409" i="5"/>
  <c r="K2410" i="5"/>
  <c r="E2411" i="5"/>
  <c r="U2411" i="5"/>
  <c r="O2412" i="5"/>
  <c r="I2413" i="5"/>
  <c r="Y2413" i="5"/>
  <c r="S2414" i="5"/>
  <c r="M2415" i="5"/>
  <c r="G2416" i="5"/>
  <c r="W2416" i="5"/>
  <c r="Q2417" i="5"/>
  <c r="K2418" i="5"/>
  <c r="E2419" i="5"/>
  <c r="U2419" i="5"/>
  <c r="O2420" i="5"/>
  <c r="I2421" i="5"/>
  <c r="Y2421" i="5"/>
  <c r="S2422" i="5"/>
  <c r="M2423" i="5"/>
  <c r="G2424" i="5"/>
  <c r="W2424" i="5"/>
  <c r="Q2425" i="5"/>
  <c r="K2426" i="5"/>
  <c r="E2427" i="5"/>
  <c r="U2427" i="5"/>
  <c r="O2428" i="5"/>
  <c r="I2429" i="5"/>
  <c r="Y2429" i="5"/>
  <c r="S2430" i="5"/>
  <c r="M2431" i="5"/>
  <c r="G2432" i="5"/>
  <c r="W2432" i="5"/>
  <c r="Q2433" i="5"/>
  <c r="K2434" i="5"/>
  <c r="E2435" i="5"/>
  <c r="U2435" i="5"/>
  <c r="O2436" i="5"/>
  <c r="I2437" i="5"/>
  <c r="Y2437" i="5"/>
  <c r="S2438" i="5"/>
  <c r="M2439" i="5"/>
  <c r="G2440" i="5"/>
  <c r="W2440" i="5"/>
  <c r="Q2441" i="5"/>
  <c r="K2442" i="5"/>
  <c r="E2443" i="5"/>
  <c r="U2443" i="5"/>
  <c r="O2444" i="5"/>
  <c r="I2445" i="5"/>
  <c r="Y2445" i="5"/>
  <c r="S2446" i="5"/>
  <c r="M2447" i="5"/>
  <c r="G2448" i="5"/>
  <c r="W2448" i="5"/>
  <c r="Q2449" i="5"/>
  <c r="K2450" i="5"/>
  <c r="E2451" i="5"/>
  <c r="U2451" i="5"/>
  <c r="O2452" i="5"/>
  <c r="I2453" i="5"/>
  <c r="Y2453" i="5"/>
  <c r="S2454" i="5"/>
  <c r="M2455" i="5"/>
  <c r="G2456" i="5"/>
  <c r="W2456" i="5"/>
  <c r="Q2457" i="5"/>
  <c r="K2458" i="5"/>
  <c r="E2459" i="5"/>
  <c r="U2459" i="5"/>
  <c r="O2460" i="5"/>
  <c r="I2461" i="5"/>
  <c r="Y2461" i="5"/>
  <c r="S2462" i="5"/>
  <c r="M2463" i="5"/>
  <c r="G2464" i="5"/>
  <c r="W2464" i="5"/>
  <c r="Q2465" i="5"/>
  <c r="K2466" i="5"/>
  <c r="E2467" i="5"/>
  <c r="U2467" i="5"/>
  <c r="O2468" i="5"/>
  <c r="I2469" i="5"/>
  <c r="Y2469" i="5"/>
  <c r="S2470" i="5"/>
  <c r="M2471" i="5"/>
  <c r="G2472" i="5"/>
  <c r="W2472" i="5"/>
  <c r="Q2473" i="5"/>
  <c r="K2474" i="5"/>
  <c r="E2475" i="5"/>
  <c r="U2475" i="5"/>
  <c r="O2476" i="5"/>
  <c r="I2477" i="5"/>
  <c r="Y2477" i="5"/>
  <c r="S2478" i="5"/>
  <c r="M2479" i="5"/>
  <c r="G2480" i="5"/>
  <c r="W2480" i="5"/>
  <c r="Q2481" i="5"/>
  <c r="K2482" i="5"/>
  <c r="E2483" i="5"/>
  <c r="U2483" i="5"/>
  <c r="O2484" i="5"/>
  <c r="I2485" i="5"/>
  <c r="Y2485" i="5"/>
  <c r="S2486" i="5"/>
  <c r="M2487" i="5"/>
  <c r="G2488" i="5"/>
  <c r="W2488" i="5"/>
  <c r="Q2489" i="5"/>
  <c r="K2490" i="5"/>
  <c r="E2491" i="5"/>
  <c r="U2491" i="5"/>
  <c r="O2492" i="5"/>
  <c r="I2493" i="5"/>
  <c r="Y2493" i="5"/>
  <c r="S2494" i="5"/>
  <c r="M2495" i="5"/>
  <c r="G2496" i="5"/>
  <c r="W2496" i="5"/>
  <c r="Q2497" i="5"/>
  <c r="K2498" i="5"/>
  <c r="E2499" i="5"/>
  <c r="U2499" i="5"/>
  <c r="O2500" i="5"/>
  <c r="I2501" i="5"/>
  <c r="Y2501" i="5"/>
  <c r="S2502" i="5"/>
  <c r="M2503" i="5"/>
  <c r="G2504" i="5"/>
  <c r="W2504" i="5"/>
  <c r="Q2505" i="5"/>
  <c r="K2506" i="5"/>
  <c r="E2507" i="5"/>
  <c r="U2507" i="5"/>
  <c r="O2508" i="5"/>
  <c r="I2509" i="5"/>
  <c r="Y2509" i="5"/>
  <c r="S2510" i="5"/>
  <c r="M2511" i="5"/>
  <c r="G2512" i="5"/>
  <c r="W2512" i="5"/>
  <c r="Q2513" i="5"/>
  <c r="K2514" i="5"/>
  <c r="E2515" i="5"/>
  <c r="U2515" i="5"/>
  <c r="O2516" i="5"/>
  <c r="I2517" i="5"/>
  <c r="Y2517" i="5"/>
  <c r="S2518" i="5"/>
  <c r="M2519" i="5"/>
  <c r="G2520" i="5"/>
  <c r="W2520" i="5"/>
  <c r="Q2521" i="5"/>
  <c r="K2522" i="5"/>
  <c r="E2523" i="5"/>
  <c r="U2523" i="5"/>
  <c r="O2524" i="5"/>
  <c r="I2525" i="5"/>
  <c r="Y2525" i="5"/>
  <c r="S2526" i="5"/>
  <c r="M2527" i="5"/>
  <c r="G2528" i="5"/>
  <c r="W2528" i="5"/>
  <c r="Q2529" i="5"/>
  <c r="K2530" i="5"/>
  <c r="E2531" i="5"/>
  <c r="U2531" i="5"/>
  <c r="O2532" i="5"/>
  <c r="I2533" i="5"/>
  <c r="Y2533" i="5"/>
  <c r="S2534" i="5"/>
  <c r="M2535" i="5"/>
  <c r="G2536" i="5"/>
  <c r="W2536" i="5"/>
  <c r="Q2537" i="5"/>
  <c r="K2538" i="5"/>
  <c r="E2539" i="5"/>
  <c r="U2539" i="5"/>
  <c r="O2540" i="5"/>
  <c r="I2541" i="5"/>
  <c r="Y2541" i="5"/>
  <c r="S2542" i="5"/>
  <c r="M2543" i="5"/>
  <c r="G2544" i="5"/>
  <c r="W2544" i="5"/>
  <c r="Q2545" i="5"/>
  <c r="K2546" i="5"/>
  <c r="E2547" i="5"/>
  <c r="U2547" i="5"/>
  <c r="O2548" i="5"/>
  <c r="I2549" i="5"/>
  <c r="Y2549" i="5"/>
  <c r="S2550" i="5"/>
  <c r="M2551" i="5"/>
  <c r="G2552" i="5"/>
  <c r="W2552" i="5"/>
  <c r="Q2553" i="5"/>
  <c r="K2554" i="5"/>
  <c r="E2555" i="5"/>
  <c r="U2555" i="5"/>
  <c r="O2556" i="5"/>
  <c r="I2557" i="5"/>
  <c r="Y2557" i="5"/>
  <c r="S2558" i="5"/>
  <c r="M2559" i="5"/>
  <c r="G2560" i="5"/>
  <c r="W2560" i="5"/>
  <c r="Q2561" i="5"/>
  <c r="K2562" i="5"/>
  <c r="E2563" i="5"/>
  <c r="U2563" i="5"/>
  <c r="O2564" i="5"/>
  <c r="I2565" i="5"/>
  <c r="Y2565" i="5"/>
  <c r="S2566" i="5"/>
  <c r="M2567" i="5"/>
  <c r="G2568" i="5"/>
  <c r="W2568" i="5"/>
  <c r="Q2569" i="5"/>
  <c r="K2570" i="5"/>
  <c r="E2571" i="5"/>
  <c r="U2571" i="5"/>
  <c r="O2572" i="5"/>
  <c r="I2573" i="5"/>
  <c r="Y2573" i="5"/>
  <c r="S2574" i="5"/>
  <c r="M2575" i="5"/>
  <c r="G2576" i="5"/>
  <c r="W2576" i="5"/>
  <c r="Q2577" i="5"/>
  <c r="K2578" i="5"/>
  <c r="E2579" i="5"/>
  <c r="U2579" i="5"/>
  <c r="O2580" i="5"/>
  <c r="I2581" i="5"/>
  <c r="Y2581" i="5"/>
  <c r="S2582" i="5"/>
  <c r="M2583" i="5"/>
  <c r="G2584" i="5"/>
  <c r="W2584" i="5"/>
  <c r="Q2585" i="5"/>
  <c r="K2586" i="5"/>
  <c r="E2587" i="5"/>
  <c r="U2587" i="5"/>
  <c r="O2588" i="5"/>
  <c r="I2589" i="5"/>
  <c r="Y2589" i="5"/>
  <c r="S2590" i="5"/>
  <c r="M2591" i="5"/>
  <c r="G2592" i="5"/>
  <c r="W2592" i="5"/>
  <c r="Q2593" i="5"/>
  <c r="K2594" i="5"/>
  <c r="E2595" i="5"/>
  <c r="U2595" i="5"/>
  <c r="O2596" i="5"/>
  <c r="I2597" i="5"/>
  <c r="Y2597" i="5"/>
  <c r="S2598" i="5"/>
  <c r="M2599" i="5"/>
  <c r="G2600" i="5"/>
  <c r="W2600" i="5"/>
  <c r="Q2601" i="5"/>
  <c r="K2602" i="5"/>
  <c r="E2603" i="5"/>
  <c r="U2603" i="5"/>
  <c r="O2604" i="5"/>
  <c r="I2605" i="5"/>
  <c r="Y2605" i="5"/>
  <c r="S2606" i="5"/>
  <c r="M2607" i="5"/>
  <c r="G2608" i="5"/>
  <c r="W2608" i="5"/>
  <c r="Q2609" i="5"/>
  <c r="K2610" i="5"/>
  <c r="E2611" i="5"/>
  <c r="U2611" i="5"/>
  <c r="O2612" i="5"/>
  <c r="I2613" i="5"/>
  <c r="Y2613" i="5"/>
  <c r="S2614" i="5"/>
  <c r="M2615" i="5"/>
  <c r="G2616" i="5"/>
  <c r="W2616" i="5"/>
  <c r="Q2617" i="5"/>
  <c r="K2618" i="5"/>
  <c r="E2619" i="5"/>
  <c r="U2619" i="5"/>
  <c r="O2620" i="5"/>
  <c r="I2621" i="5"/>
  <c r="Y2621" i="5"/>
  <c r="S2622" i="5"/>
  <c r="M2623" i="5"/>
  <c r="G2624" i="5"/>
  <c r="W2624" i="5"/>
  <c r="Q2625" i="5"/>
  <c r="K2626" i="5"/>
  <c r="E2627" i="5"/>
  <c r="U2627" i="5"/>
  <c r="O2628" i="5"/>
  <c r="I2629" i="5"/>
  <c r="Y2629" i="5"/>
  <c r="S2630" i="5"/>
  <c r="M2631" i="5"/>
  <c r="G2632" i="5"/>
  <c r="W2632" i="5"/>
  <c r="Q2633" i="5"/>
  <c r="K2634" i="5"/>
  <c r="E2635" i="5"/>
  <c r="U2635" i="5"/>
  <c r="O2636" i="5"/>
  <c r="I2637" i="5"/>
  <c r="Y2637" i="5"/>
  <c r="S2638" i="5"/>
  <c r="M2639" i="5"/>
  <c r="G2640" i="5"/>
  <c r="W2640" i="5"/>
  <c r="Q2641" i="5"/>
  <c r="K2642" i="5"/>
  <c r="E2643" i="5"/>
  <c r="U2643" i="5"/>
  <c r="O2644" i="5"/>
  <c r="I2645" i="5"/>
  <c r="Y2645" i="5"/>
  <c r="S2646" i="5"/>
  <c r="M2647" i="5"/>
  <c r="G2648" i="5"/>
  <c r="W2648" i="5"/>
  <c r="Q2649" i="5"/>
  <c r="K2650" i="5"/>
  <c r="E2651" i="5"/>
  <c r="U2651" i="5"/>
  <c r="O2652" i="5"/>
  <c r="I2653" i="5"/>
  <c r="Y2653" i="5"/>
  <c r="S2654" i="5"/>
  <c r="M2655" i="5"/>
  <c r="G2656" i="5"/>
  <c r="W2656" i="5"/>
  <c r="Q2657" i="5"/>
  <c r="K2658" i="5"/>
  <c r="E2659" i="5"/>
  <c r="U2659" i="5"/>
  <c r="O2660" i="5"/>
  <c r="I2661" i="5"/>
  <c r="Y2661" i="5"/>
  <c r="S2662" i="5"/>
  <c r="X2273" i="5"/>
  <c r="J2276" i="5"/>
  <c r="N2277" i="5"/>
  <c r="H2278" i="5"/>
  <c r="X2278" i="5"/>
  <c r="R2279" i="5"/>
  <c r="L2280" i="5"/>
  <c r="F2281" i="5"/>
  <c r="V2281" i="5"/>
  <c r="P2282" i="5"/>
  <c r="J2283" i="5"/>
  <c r="D2284" i="5"/>
  <c r="T2284" i="5"/>
  <c r="N2285" i="5"/>
  <c r="H2286" i="5"/>
  <c r="X2286" i="5"/>
  <c r="R2287" i="5"/>
  <c r="L2288" i="5"/>
  <c r="F2289" i="5"/>
  <c r="V2289" i="5"/>
  <c r="P2290" i="5"/>
  <c r="J2291" i="5"/>
  <c r="D2292" i="5"/>
  <c r="T2292" i="5"/>
  <c r="N2293" i="5"/>
  <c r="H2294" i="5"/>
  <c r="X2294" i="5"/>
  <c r="R2295" i="5"/>
  <c r="L2296" i="5"/>
  <c r="F2297" i="5"/>
  <c r="V2297" i="5"/>
  <c r="P2298" i="5"/>
  <c r="J2299" i="5"/>
  <c r="D2300" i="5"/>
  <c r="T2300" i="5"/>
  <c r="N2301" i="5"/>
  <c r="H2302" i="5"/>
  <c r="X2302" i="5"/>
  <c r="R2303" i="5"/>
  <c r="L2304" i="5"/>
  <c r="F2305" i="5"/>
  <c r="V2305" i="5"/>
  <c r="P2306" i="5"/>
  <c r="J2307" i="5"/>
  <c r="D2308" i="5"/>
  <c r="T2308" i="5"/>
  <c r="N2309" i="5"/>
  <c r="H2310" i="5"/>
  <c r="X2310" i="5"/>
  <c r="R2311" i="5"/>
  <c r="L2312" i="5"/>
  <c r="F2313" i="5"/>
  <c r="V2313" i="5"/>
  <c r="P2314" i="5"/>
  <c r="J2315" i="5"/>
  <c r="D2316" i="5"/>
  <c r="T2316" i="5"/>
  <c r="N2317" i="5"/>
  <c r="H2318" i="5"/>
  <c r="X2318" i="5"/>
  <c r="R2319" i="5"/>
  <c r="L2320" i="5"/>
  <c r="F2321" i="5"/>
  <c r="V2321" i="5"/>
  <c r="P2322" i="5"/>
  <c r="J2323" i="5"/>
  <c r="D2324" i="5"/>
  <c r="T2324" i="5"/>
  <c r="N2325" i="5"/>
  <c r="H2326" i="5"/>
  <c r="X2326" i="5"/>
  <c r="R2327" i="5"/>
  <c r="L2328" i="5"/>
  <c r="F2329" i="5"/>
  <c r="V2329" i="5"/>
  <c r="P2330" i="5"/>
  <c r="J2331" i="5"/>
  <c r="D2332" i="5"/>
  <c r="T2332" i="5"/>
  <c r="N2333" i="5"/>
  <c r="H2334" i="5"/>
  <c r="X2334" i="5"/>
  <c r="R2335" i="5"/>
  <c r="L2336" i="5"/>
  <c r="F2337" i="5"/>
  <c r="V2337" i="5"/>
  <c r="P2338" i="5"/>
  <c r="J2339" i="5"/>
  <c r="D2340" i="5"/>
  <c r="T2340" i="5"/>
  <c r="N2341" i="5"/>
  <c r="H2342" i="5"/>
  <c r="X2342" i="5"/>
  <c r="R2343" i="5"/>
  <c r="L2344" i="5"/>
  <c r="F2345" i="5"/>
  <c r="V2345" i="5"/>
  <c r="P2346" i="5"/>
  <c r="J2347" i="5"/>
  <c r="D2348" i="5"/>
  <c r="T2348" i="5"/>
  <c r="N2349" i="5"/>
  <c r="H2350" i="5"/>
  <c r="X2350" i="5"/>
  <c r="R2351" i="5"/>
  <c r="L2352" i="5"/>
  <c r="F2353" i="5"/>
  <c r="V2353" i="5"/>
  <c r="P2354" i="5"/>
  <c r="J2355" i="5"/>
  <c r="D2356" i="5"/>
  <c r="T2356" i="5"/>
  <c r="N2357" i="5"/>
  <c r="H2358" i="5"/>
  <c r="X2358" i="5"/>
  <c r="R2359" i="5"/>
  <c r="L2360" i="5"/>
  <c r="F2361" i="5"/>
  <c r="V2361" i="5"/>
  <c r="P2362" i="5"/>
  <c r="J2363" i="5"/>
  <c r="D2364" i="5"/>
  <c r="T2364" i="5"/>
  <c r="N2365" i="5"/>
  <c r="H2366" i="5"/>
  <c r="X2366" i="5"/>
  <c r="R2367" i="5"/>
  <c r="L2368" i="5"/>
  <c r="F2369" i="5"/>
  <c r="V2369" i="5"/>
  <c r="P2370" i="5"/>
  <c r="J2371" i="5"/>
  <c r="D2372" i="5"/>
  <c r="T2372" i="5"/>
  <c r="N2373" i="5"/>
  <c r="H2374" i="5"/>
  <c r="X2374" i="5"/>
  <c r="R2375" i="5"/>
  <c r="L2376" i="5"/>
  <c r="F2377" i="5"/>
  <c r="V2377" i="5"/>
  <c r="P2378" i="5"/>
  <c r="J2379" i="5"/>
  <c r="D2380" i="5"/>
  <c r="T2380" i="5"/>
  <c r="N2381" i="5"/>
  <c r="H2382" i="5"/>
  <c r="X2382" i="5"/>
  <c r="R2383" i="5"/>
  <c r="L2384" i="5"/>
  <c r="F2385" i="5"/>
  <c r="V2385" i="5"/>
  <c r="P2386" i="5"/>
  <c r="J2387" i="5"/>
  <c r="D2388" i="5"/>
  <c r="T2388" i="5"/>
  <c r="N2389" i="5"/>
  <c r="H2390" i="5"/>
  <c r="X2390" i="5"/>
  <c r="R2391" i="5"/>
  <c r="L2392" i="5"/>
  <c r="F2393" i="5"/>
  <c r="V2393" i="5"/>
  <c r="P2394" i="5"/>
  <c r="J2395" i="5"/>
  <c r="D2396" i="5"/>
  <c r="T2396" i="5"/>
  <c r="N2397" i="5"/>
  <c r="H2398" i="5"/>
  <c r="X2398" i="5"/>
  <c r="R2399" i="5"/>
  <c r="L2400" i="5"/>
  <c r="F2401" i="5"/>
  <c r="V2401" i="5"/>
  <c r="P2402" i="5"/>
  <c r="J2403" i="5"/>
  <c r="D2404" i="5"/>
  <c r="T2404" i="5"/>
  <c r="N2405" i="5"/>
  <c r="H2406" i="5"/>
  <c r="X2406" i="5"/>
  <c r="R2407" i="5"/>
  <c r="L2408" i="5"/>
  <c r="F2409" i="5"/>
  <c r="V2409" i="5"/>
  <c r="P2410" i="5"/>
  <c r="J2411" i="5"/>
  <c r="D2412" i="5"/>
  <c r="T2412" i="5"/>
  <c r="N2413" i="5"/>
  <c r="H2414" i="5"/>
  <c r="X2414" i="5"/>
  <c r="R2415" i="5"/>
  <c r="L2416" i="5"/>
  <c r="F2417" i="5"/>
  <c r="V2417" i="5"/>
  <c r="P2418" i="5"/>
  <c r="J2419" i="5"/>
  <c r="D2420" i="5"/>
  <c r="T2420" i="5"/>
  <c r="N2421" i="5"/>
  <c r="H2422" i="5"/>
  <c r="X2422" i="5"/>
  <c r="R2423" i="5"/>
  <c r="L2424" i="5"/>
  <c r="F2425" i="5"/>
  <c r="V2425" i="5"/>
  <c r="P2426" i="5"/>
  <c r="J2427" i="5"/>
  <c r="D2428" i="5"/>
  <c r="T2428" i="5"/>
  <c r="N2429" i="5"/>
  <c r="H2430" i="5"/>
  <c r="X2430" i="5"/>
  <c r="R2431" i="5"/>
  <c r="L2432" i="5"/>
  <c r="F2433" i="5"/>
  <c r="V2433" i="5"/>
  <c r="P2434" i="5"/>
  <c r="J2435" i="5"/>
  <c r="D2436" i="5"/>
  <c r="T2436" i="5"/>
  <c r="N2437" i="5"/>
  <c r="H2438" i="5"/>
  <c r="X2438" i="5"/>
  <c r="R2439" i="5"/>
  <c r="L2440" i="5"/>
  <c r="F2441" i="5"/>
  <c r="V2441" i="5"/>
  <c r="P2442" i="5"/>
  <c r="J2443" i="5"/>
  <c r="D2444" i="5"/>
  <c r="T2444" i="5"/>
  <c r="N2445" i="5"/>
  <c r="H2446" i="5"/>
  <c r="X2446" i="5"/>
  <c r="R2447" i="5"/>
  <c r="L2448" i="5"/>
  <c r="F2449" i="5"/>
  <c r="V2449" i="5"/>
  <c r="P2450" i="5"/>
  <c r="J2451" i="5"/>
  <c r="D2452" i="5"/>
  <c r="T2452" i="5"/>
  <c r="N2453" i="5"/>
  <c r="H2454" i="5"/>
  <c r="X2454" i="5"/>
  <c r="R2455" i="5"/>
  <c r="L2456" i="5"/>
  <c r="F2457" i="5"/>
  <c r="V2457" i="5"/>
  <c r="P2458" i="5"/>
  <c r="J2459" i="5"/>
  <c r="D2460" i="5"/>
  <c r="T2460" i="5"/>
  <c r="N2461" i="5"/>
  <c r="H2462" i="5"/>
  <c r="X2462" i="5"/>
  <c r="R2463" i="5"/>
  <c r="L2464" i="5"/>
  <c r="F2465" i="5"/>
  <c r="V2465" i="5"/>
  <c r="P2466" i="5"/>
  <c r="J2467" i="5"/>
  <c r="D2468" i="5"/>
  <c r="T2468" i="5"/>
  <c r="N2469" i="5"/>
  <c r="H2470" i="5"/>
  <c r="X2470" i="5"/>
  <c r="R2471" i="5"/>
  <c r="L2472" i="5"/>
  <c r="F2473" i="5"/>
  <c r="V2473" i="5"/>
  <c r="P2474" i="5"/>
  <c r="J2475" i="5"/>
  <c r="D2476" i="5"/>
  <c r="T2476" i="5"/>
  <c r="N2477" i="5"/>
  <c r="H2478" i="5"/>
  <c r="X2478" i="5"/>
  <c r="R2479" i="5"/>
  <c r="L2480" i="5"/>
  <c r="F2481" i="5"/>
  <c r="V2481" i="5"/>
  <c r="P2482" i="5"/>
  <c r="J2483" i="5"/>
  <c r="D2484" i="5"/>
  <c r="T2484" i="5"/>
  <c r="N2485" i="5"/>
  <c r="H2486" i="5"/>
  <c r="X2486" i="5"/>
  <c r="R2487" i="5"/>
  <c r="L2488" i="5"/>
  <c r="F2489" i="5"/>
  <c r="V2489" i="5"/>
  <c r="P2490" i="5"/>
  <c r="J2491" i="5"/>
  <c r="D2492" i="5"/>
  <c r="T2492" i="5"/>
  <c r="N2493" i="5"/>
  <c r="H2494" i="5"/>
  <c r="X2494" i="5"/>
  <c r="R2495" i="5"/>
  <c r="L2496" i="5"/>
  <c r="F2497" i="5"/>
  <c r="V2497" i="5"/>
  <c r="P2498" i="5"/>
  <c r="J2499" i="5"/>
  <c r="D2500" i="5"/>
  <c r="T2500" i="5"/>
  <c r="N2501" i="5"/>
  <c r="H2502" i="5"/>
  <c r="X2502" i="5"/>
  <c r="R2503" i="5"/>
  <c r="L2504" i="5"/>
  <c r="F2505" i="5"/>
  <c r="V2505" i="5"/>
  <c r="P2506" i="5"/>
  <c r="J2507" i="5"/>
  <c r="D2508" i="5"/>
  <c r="T2508" i="5"/>
  <c r="N2509" i="5"/>
  <c r="H2510" i="5"/>
  <c r="X2510" i="5"/>
  <c r="R2511" i="5"/>
  <c r="L2512" i="5"/>
  <c r="F2513" i="5"/>
  <c r="V2513" i="5"/>
  <c r="P2514" i="5"/>
  <c r="J2515" i="5"/>
  <c r="D2516" i="5"/>
  <c r="T2516" i="5"/>
  <c r="N2517" i="5"/>
  <c r="H2518" i="5"/>
  <c r="X2518" i="5"/>
  <c r="R2519" i="5"/>
  <c r="L2520" i="5"/>
  <c r="F2521" i="5"/>
  <c r="V2521" i="5"/>
  <c r="P2522" i="5"/>
  <c r="J2523" i="5"/>
  <c r="D2524" i="5"/>
  <c r="T2524" i="5"/>
  <c r="N2525" i="5"/>
  <c r="H2526" i="5"/>
  <c r="X2526" i="5"/>
  <c r="R2527" i="5"/>
  <c r="L2528" i="5"/>
  <c r="F2529" i="5"/>
  <c r="V2529" i="5"/>
  <c r="P2530" i="5"/>
  <c r="J2531" i="5"/>
  <c r="D2532" i="5"/>
  <c r="T2532" i="5"/>
  <c r="N2533" i="5"/>
  <c r="H2534" i="5"/>
  <c r="X2534" i="5"/>
  <c r="R2535" i="5"/>
  <c r="L2536" i="5"/>
  <c r="F2537" i="5"/>
  <c r="V2537" i="5"/>
  <c r="P2538" i="5"/>
  <c r="J2539" i="5"/>
  <c r="D2540" i="5"/>
  <c r="T2540" i="5"/>
  <c r="N2541" i="5"/>
  <c r="H2542" i="5"/>
  <c r="X2542" i="5"/>
  <c r="R2543" i="5"/>
  <c r="L2544" i="5"/>
  <c r="F2545" i="5"/>
  <c r="V2545" i="5"/>
  <c r="P2546" i="5"/>
  <c r="J2547" i="5"/>
  <c r="D2548" i="5"/>
  <c r="T2548" i="5"/>
  <c r="N2549" i="5"/>
  <c r="H2550" i="5"/>
  <c r="X2550" i="5"/>
  <c r="R2551" i="5"/>
  <c r="L2552" i="5"/>
  <c r="F2553" i="5"/>
  <c r="V2553" i="5"/>
  <c r="P2554" i="5"/>
  <c r="J2555" i="5"/>
  <c r="D2556" i="5"/>
  <c r="T2556" i="5"/>
  <c r="N2557" i="5"/>
  <c r="H2558" i="5"/>
  <c r="X2558" i="5"/>
  <c r="R2559" i="5"/>
  <c r="L2560" i="5"/>
  <c r="F2561" i="5"/>
  <c r="V2561" i="5"/>
  <c r="P2562" i="5"/>
  <c r="J2563" i="5"/>
  <c r="D2564" i="5"/>
  <c r="T2564" i="5"/>
  <c r="N2565" i="5"/>
  <c r="H2566" i="5"/>
  <c r="X2566" i="5"/>
  <c r="R2567" i="5"/>
  <c r="L2568" i="5"/>
  <c r="F2569" i="5"/>
  <c r="V2569" i="5"/>
  <c r="P2570" i="5"/>
  <c r="J2571" i="5"/>
  <c r="D2572" i="5"/>
  <c r="T2572" i="5"/>
  <c r="N2573" i="5"/>
  <c r="H2574" i="5"/>
  <c r="X2574" i="5"/>
  <c r="R2575" i="5"/>
  <c r="L2576" i="5"/>
  <c r="F2577" i="5"/>
  <c r="V2577" i="5"/>
  <c r="P2578" i="5"/>
  <c r="J2579" i="5"/>
  <c r="D2580" i="5"/>
  <c r="T2580" i="5"/>
  <c r="N2581" i="5"/>
  <c r="H2582" i="5"/>
  <c r="X2582" i="5"/>
  <c r="R2583" i="5"/>
  <c r="L2584" i="5"/>
  <c r="F2585" i="5"/>
  <c r="V2585" i="5"/>
  <c r="P2586" i="5"/>
  <c r="J2587" i="5"/>
  <c r="D2588" i="5"/>
  <c r="T2588" i="5"/>
  <c r="N2589" i="5"/>
  <c r="H2590" i="5"/>
  <c r="X2590" i="5"/>
  <c r="R2591" i="5"/>
  <c r="L2592" i="5"/>
  <c r="F2593" i="5"/>
  <c r="V2593" i="5"/>
  <c r="P2594" i="5"/>
  <c r="J2595" i="5"/>
  <c r="D2596" i="5"/>
  <c r="T2596" i="5"/>
  <c r="N2597" i="5"/>
  <c r="H2598" i="5"/>
  <c r="X2598" i="5"/>
  <c r="R2599" i="5"/>
  <c r="L2600" i="5"/>
  <c r="F2601" i="5"/>
  <c r="V2601" i="5"/>
  <c r="P2602" i="5"/>
  <c r="J2603" i="5"/>
  <c r="D2604" i="5"/>
  <c r="T2604" i="5"/>
  <c r="N2605" i="5"/>
  <c r="H2606" i="5"/>
  <c r="X2606" i="5"/>
  <c r="R2607" i="5"/>
  <c r="L2608" i="5"/>
  <c r="F2609" i="5"/>
  <c r="V2609" i="5"/>
  <c r="P2610" i="5"/>
  <c r="J2611" i="5"/>
  <c r="D2612" i="5"/>
  <c r="T2612" i="5"/>
  <c r="N2613" i="5"/>
  <c r="H2614" i="5"/>
  <c r="X2614" i="5"/>
  <c r="R2615" i="5"/>
  <c r="L2616" i="5"/>
  <c r="F2617" i="5"/>
  <c r="V2617" i="5"/>
  <c r="P2618" i="5"/>
  <c r="J2619" i="5"/>
  <c r="D2620" i="5"/>
  <c r="T2620" i="5"/>
  <c r="N2621" i="5"/>
  <c r="H2622" i="5"/>
  <c r="X2622" i="5"/>
  <c r="R2623" i="5"/>
  <c r="L2624" i="5"/>
  <c r="F2625" i="5"/>
  <c r="V2625" i="5"/>
  <c r="P2626" i="5"/>
  <c r="J2627" i="5"/>
  <c r="D2628" i="5"/>
  <c r="T2628" i="5"/>
  <c r="N2629" i="5"/>
  <c r="H2630" i="5"/>
  <c r="X2630" i="5"/>
  <c r="R2631" i="5"/>
  <c r="L2632" i="5"/>
  <c r="F2633" i="5"/>
  <c r="V2633" i="5"/>
  <c r="P2634" i="5"/>
  <c r="J2635" i="5"/>
  <c r="D2636" i="5"/>
  <c r="T2636" i="5"/>
  <c r="N2637" i="5"/>
  <c r="H2638" i="5"/>
  <c r="X2638" i="5"/>
  <c r="R2639" i="5"/>
  <c r="L2640" i="5"/>
  <c r="F2641" i="5"/>
  <c r="V2641" i="5"/>
  <c r="P2642" i="5"/>
  <c r="J2643" i="5"/>
  <c r="D2644" i="5"/>
  <c r="T2644" i="5"/>
  <c r="N2645" i="5"/>
  <c r="H2646" i="5"/>
  <c r="X2646" i="5"/>
  <c r="R2647" i="5"/>
  <c r="V2274" i="5"/>
  <c r="T2276" i="5"/>
  <c r="S2277" i="5"/>
  <c r="M2278" i="5"/>
  <c r="G2279" i="5"/>
  <c r="W2279" i="5"/>
  <c r="Q2280" i="5"/>
  <c r="K2281" i="5"/>
  <c r="E2282" i="5"/>
  <c r="U2282" i="5"/>
  <c r="O2283" i="5"/>
  <c r="I2284" i="5"/>
  <c r="Y2284" i="5"/>
  <c r="S2285" i="5"/>
  <c r="M2286" i="5"/>
  <c r="G2287" i="5"/>
  <c r="W2287" i="5"/>
  <c r="Q2288" i="5"/>
  <c r="K2289" i="5"/>
  <c r="E2290" i="5"/>
  <c r="U2290" i="5"/>
  <c r="O2291" i="5"/>
  <c r="I2292" i="5"/>
  <c r="Y2292" i="5"/>
  <c r="S2293" i="5"/>
  <c r="M2294" i="5"/>
  <c r="G2295" i="5"/>
  <c r="W2295" i="5"/>
  <c r="Q2296" i="5"/>
  <c r="K2297" i="5"/>
  <c r="E2298" i="5"/>
  <c r="U2298" i="5"/>
  <c r="O2299" i="5"/>
  <c r="I2300" i="5"/>
  <c r="Y2300" i="5"/>
  <c r="S2301" i="5"/>
  <c r="M2302" i="5"/>
  <c r="G2303" i="5"/>
  <c r="W2303" i="5"/>
  <c r="Q2304" i="5"/>
  <c r="K2305" i="5"/>
  <c r="E2306" i="5"/>
  <c r="U2306" i="5"/>
  <c r="O2307" i="5"/>
  <c r="I2308" i="5"/>
  <c r="Y2308" i="5"/>
  <c r="S2309" i="5"/>
  <c r="M2310" i="5"/>
  <c r="G2311" i="5"/>
  <c r="W2311" i="5"/>
  <c r="Q2312" i="5"/>
  <c r="K2313" i="5"/>
  <c r="E2314" i="5"/>
  <c r="U2314" i="5"/>
  <c r="O2315" i="5"/>
  <c r="I2316" i="5"/>
  <c r="Y2316" i="5"/>
  <c r="S2317" i="5"/>
  <c r="M2318" i="5"/>
  <c r="G2319" i="5"/>
  <c r="W2319" i="5"/>
  <c r="Q2320" i="5"/>
  <c r="K2321" i="5"/>
  <c r="E2322" i="5"/>
  <c r="U2322" i="5"/>
  <c r="O2323" i="5"/>
  <c r="I2324" i="5"/>
  <c r="Y2324" i="5"/>
  <c r="S2325" i="5"/>
  <c r="M2326" i="5"/>
  <c r="G2327" i="5"/>
  <c r="W2327" i="5"/>
  <c r="Q2328" i="5"/>
  <c r="K2329" i="5"/>
  <c r="E2330" i="5"/>
  <c r="U2330" i="5"/>
  <c r="O2331" i="5"/>
  <c r="I2332" i="5"/>
  <c r="Y2332" i="5"/>
  <c r="S2333" i="5"/>
  <c r="M2334" i="5"/>
  <c r="G2335" i="5"/>
  <c r="W2335" i="5"/>
  <c r="Q2336" i="5"/>
  <c r="K2337" i="5"/>
  <c r="E2338" i="5"/>
  <c r="U2338" i="5"/>
  <c r="O2339" i="5"/>
  <c r="I2340" i="5"/>
  <c r="Y2340" i="5"/>
  <c r="S2341" i="5"/>
  <c r="M2342" i="5"/>
  <c r="G2343" i="5"/>
  <c r="W2343" i="5"/>
  <c r="Q2344" i="5"/>
  <c r="K2345" i="5"/>
  <c r="E2346" i="5"/>
  <c r="U2346" i="5"/>
  <c r="O2347" i="5"/>
  <c r="I2348" i="5"/>
  <c r="Y2348" i="5"/>
  <c r="S2349" i="5"/>
  <c r="M2350" i="5"/>
  <c r="G2351" i="5"/>
  <c r="W2351" i="5"/>
  <c r="Q2352" i="5"/>
  <c r="K2353" i="5"/>
  <c r="E2354" i="5"/>
  <c r="U2354" i="5"/>
  <c r="O2355" i="5"/>
  <c r="I2356" i="5"/>
  <c r="Y2356" i="5"/>
  <c r="S2357" i="5"/>
  <c r="M2358" i="5"/>
  <c r="G2359" i="5"/>
  <c r="W2359" i="5"/>
  <c r="Q2360" i="5"/>
  <c r="K2361" i="5"/>
  <c r="E2362" i="5"/>
  <c r="U2362" i="5"/>
  <c r="O2363" i="5"/>
  <c r="I2364" i="5"/>
  <c r="Y2364" i="5"/>
  <c r="S2365" i="5"/>
  <c r="M2366" i="5"/>
  <c r="G2367" i="5"/>
  <c r="W2367" i="5"/>
  <c r="Q2368" i="5"/>
  <c r="K2369" i="5"/>
  <c r="E2370" i="5"/>
  <c r="U2370" i="5"/>
  <c r="O2371" i="5"/>
  <c r="I2372" i="5"/>
  <c r="Y2372" i="5"/>
  <c r="S2373" i="5"/>
  <c r="M2374" i="5"/>
  <c r="G2375" i="5"/>
  <c r="W2375" i="5"/>
  <c r="Q2376" i="5"/>
  <c r="K2377" i="5"/>
  <c r="E2378" i="5"/>
  <c r="U2378" i="5"/>
  <c r="O2379" i="5"/>
  <c r="I2380" i="5"/>
  <c r="Y2380" i="5"/>
  <c r="S2381" i="5"/>
  <c r="M2382" i="5"/>
  <c r="G2383" i="5"/>
  <c r="W2383" i="5"/>
  <c r="Q2384" i="5"/>
  <c r="K2385" i="5"/>
  <c r="E2386" i="5"/>
  <c r="U2386" i="5"/>
  <c r="O2387" i="5"/>
  <c r="I2388" i="5"/>
  <c r="Y2388" i="5"/>
  <c r="S2389" i="5"/>
  <c r="M2390" i="5"/>
  <c r="G2391" i="5"/>
  <c r="W2391" i="5"/>
  <c r="Q2392" i="5"/>
  <c r="K2393" i="5"/>
  <c r="E2394" i="5"/>
  <c r="U2394" i="5"/>
  <c r="O2395" i="5"/>
  <c r="I2396" i="5"/>
  <c r="Y2396" i="5"/>
  <c r="S2397" i="5"/>
  <c r="M2398" i="5"/>
  <c r="G2399" i="5"/>
  <c r="W2399" i="5"/>
  <c r="Q2400" i="5"/>
  <c r="K2401" i="5"/>
  <c r="E2402" i="5"/>
  <c r="U2402" i="5"/>
  <c r="O2403" i="5"/>
  <c r="I2404" i="5"/>
  <c r="Y2404" i="5"/>
  <c r="S2405" i="5"/>
  <c r="M2406" i="5"/>
  <c r="G2407" i="5"/>
  <c r="W2407" i="5"/>
  <c r="Q2408" i="5"/>
  <c r="K2409" i="5"/>
  <c r="E2410" i="5"/>
  <c r="U2410" i="5"/>
  <c r="O2411" i="5"/>
  <c r="I2412" i="5"/>
  <c r="Y2412" i="5"/>
  <c r="S2413" i="5"/>
  <c r="M2414" i="5"/>
  <c r="G2415" i="5"/>
  <c r="W2415" i="5"/>
  <c r="Q2416" i="5"/>
  <c r="K2417" i="5"/>
  <c r="E2418" i="5"/>
  <c r="U2418" i="5"/>
  <c r="O2419" i="5"/>
  <c r="I2420" i="5"/>
  <c r="Y2420" i="5"/>
  <c r="S2421" i="5"/>
  <c r="M2422" i="5"/>
  <c r="G2423" i="5"/>
  <c r="W2423" i="5"/>
  <c r="Q2424" i="5"/>
  <c r="K2425" i="5"/>
  <c r="E2426" i="5"/>
  <c r="U2426" i="5"/>
  <c r="O2427" i="5"/>
  <c r="I2428" i="5"/>
  <c r="Y2428" i="5"/>
  <c r="S2429" i="5"/>
  <c r="M2430" i="5"/>
  <c r="G2431" i="5"/>
  <c r="W2431" i="5"/>
  <c r="Q2432" i="5"/>
  <c r="K2433" i="5"/>
  <c r="E2434" i="5"/>
  <c r="U2434" i="5"/>
  <c r="O2435" i="5"/>
  <c r="I2436" i="5"/>
  <c r="Y2436" i="5"/>
  <c r="S2437" i="5"/>
  <c r="M2438" i="5"/>
  <c r="G2439" i="5"/>
  <c r="W2439" i="5"/>
  <c r="Q2440" i="5"/>
  <c r="K2441" i="5"/>
  <c r="E2442" i="5"/>
  <c r="U2442" i="5"/>
  <c r="O2443" i="5"/>
  <c r="I2444" i="5"/>
  <c r="Y2444" i="5"/>
  <c r="S2445" i="5"/>
  <c r="M2446" i="5"/>
  <c r="G2447" i="5"/>
  <c r="W2447" i="5"/>
  <c r="Q2448" i="5"/>
  <c r="K2449" i="5"/>
  <c r="E2450" i="5"/>
  <c r="U2450" i="5"/>
  <c r="O2451" i="5"/>
  <c r="I2452" i="5"/>
  <c r="Y2452" i="5"/>
  <c r="S2453" i="5"/>
  <c r="M2454" i="5"/>
  <c r="G2455" i="5"/>
  <c r="W2455" i="5"/>
  <c r="Q2456" i="5"/>
  <c r="K2457" i="5"/>
  <c r="E2458" i="5"/>
  <c r="U2458" i="5"/>
  <c r="O2459" i="5"/>
  <c r="I2460" i="5"/>
  <c r="Y2460" i="5"/>
  <c r="S2461" i="5"/>
  <c r="M2462" i="5"/>
  <c r="G2463" i="5"/>
  <c r="W2463" i="5"/>
  <c r="Q2464" i="5"/>
  <c r="K2465" i="5"/>
  <c r="E2466" i="5"/>
  <c r="U2466" i="5"/>
  <c r="O2467" i="5"/>
  <c r="I2468" i="5"/>
  <c r="Y2468" i="5"/>
  <c r="S2469" i="5"/>
  <c r="M2470" i="5"/>
  <c r="G2471" i="5"/>
  <c r="W2471" i="5"/>
  <c r="Q2472" i="5"/>
  <c r="K2473" i="5"/>
  <c r="E2474" i="5"/>
  <c r="U2474" i="5"/>
  <c r="O2475" i="5"/>
  <c r="I2476" i="5"/>
  <c r="Y2476" i="5"/>
  <c r="S2477" i="5"/>
  <c r="M2478" i="5"/>
  <c r="G2479" i="5"/>
  <c r="W2479" i="5"/>
  <c r="Q2480" i="5"/>
  <c r="K2481" i="5"/>
  <c r="E2482" i="5"/>
  <c r="U2482" i="5"/>
  <c r="O2483" i="5"/>
  <c r="I2484" i="5"/>
  <c r="Y2484" i="5"/>
  <c r="S2485" i="5"/>
  <c r="M2486" i="5"/>
  <c r="G2487" i="5"/>
  <c r="W2487" i="5"/>
  <c r="Q2488" i="5"/>
  <c r="K2489" i="5"/>
  <c r="E2490" i="5"/>
  <c r="U2490" i="5"/>
  <c r="O2491" i="5"/>
  <c r="I2492" i="5"/>
  <c r="Y2492" i="5"/>
  <c r="S2493" i="5"/>
  <c r="M2494" i="5"/>
  <c r="G2495" i="5"/>
  <c r="W2495" i="5"/>
  <c r="Q2496" i="5"/>
  <c r="K2497" i="5"/>
  <c r="E2498" i="5"/>
  <c r="U2498" i="5"/>
  <c r="O2499" i="5"/>
  <c r="I2500" i="5"/>
  <c r="Y2500" i="5"/>
  <c r="S2501" i="5"/>
  <c r="M2502" i="5"/>
  <c r="G2503" i="5"/>
  <c r="W2503" i="5"/>
  <c r="Q2504" i="5"/>
  <c r="K2505" i="5"/>
  <c r="E2506" i="5"/>
  <c r="U2506" i="5"/>
  <c r="O2507" i="5"/>
  <c r="I2508" i="5"/>
  <c r="Y2508" i="5"/>
  <c r="S2509" i="5"/>
  <c r="M2510" i="5"/>
  <c r="G2511" i="5"/>
  <c r="W2511" i="5"/>
  <c r="Q2512" i="5"/>
  <c r="K2513" i="5"/>
  <c r="E2514" i="5"/>
  <c r="U2514" i="5"/>
  <c r="O2515" i="5"/>
  <c r="I2516" i="5"/>
  <c r="Y2516" i="5"/>
  <c r="S2517" i="5"/>
  <c r="M2518" i="5"/>
  <c r="G2519" i="5"/>
  <c r="W2519" i="5"/>
  <c r="Q2520" i="5"/>
  <c r="K2521" i="5"/>
  <c r="E2522" i="5"/>
  <c r="U2522" i="5"/>
  <c r="O2523" i="5"/>
  <c r="I2524" i="5"/>
  <c r="Y2524" i="5"/>
  <c r="S2525" i="5"/>
  <c r="M2526" i="5"/>
  <c r="G2527" i="5"/>
  <c r="W2527" i="5"/>
  <c r="Q2528" i="5"/>
  <c r="K2529" i="5"/>
  <c r="E2530" i="5"/>
  <c r="U2530" i="5"/>
  <c r="O2531" i="5"/>
  <c r="I2532" i="5"/>
  <c r="Y2532" i="5"/>
  <c r="S2533" i="5"/>
  <c r="M2534" i="5"/>
  <c r="G2535" i="5"/>
  <c r="W2535" i="5"/>
  <c r="Q2536" i="5"/>
  <c r="K2537" i="5"/>
  <c r="E2538" i="5"/>
  <c r="U2538" i="5"/>
  <c r="O2539" i="5"/>
  <c r="I2540" i="5"/>
  <c r="Y2540" i="5"/>
  <c r="S2541" i="5"/>
  <c r="M2542" i="5"/>
  <c r="G2543" i="5"/>
  <c r="W2543" i="5"/>
  <c r="Q2544" i="5"/>
  <c r="K2545" i="5"/>
  <c r="E2546" i="5"/>
  <c r="U2546" i="5"/>
  <c r="O2547" i="5"/>
  <c r="I2548" i="5"/>
  <c r="Y2548" i="5"/>
  <c r="S2549" i="5"/>
  <c r="M2550" i="5"/>
  <c r="G2551" i="5"/>
  <c r="W2551" i="5"/>
  <c r="Q2552" i="5"/>
  <c r="K2553" i="5"/>
  <c r="E2554" i="5"/>
  <c r="U2554" i="5"/>
  <c r="O2555" i="5"/>
  <c r="I2556" i="5"/>
  <c r="Y2556" i="5"/>
  <c r="S2557" i="5"/>
  <c r="M2558" i="5"/>
  <c r="G2559" i="5"/>
  <c r="W2559" i="5"/>
  <c r="Q2560" i="5"/>
  <c r="K2561" i="5"/>
  <c r="E2562" i="5"/>
  <c r="U2562" i="5"/>
  <c r="O2563" i="5"/>
  <c r="I2564" i="5"/>
  <c r="Y2564" i="5"/>
  <c r="S2565" i="5"/>
  <c r="M2566" i="5"/>
  <c r="G2567" i="5"/>
  <c r="W2567" i="5"/>
  <c r="Q2568" i="5"/>
  <c r="K2569" i="5"/>
  <c r="E2570" i="5"/>
  <c r="U2570" i="5"/>
  <c r="O2571" i="5"/>
  <c r="I2572" i="5"/>
  <c r="Y2572" i="5"/>
  <c r="S2573" i="5"/>
  <c r="M2574" i="5"/>
  <c r="G2575" i="5"/>
  <c r="W2575" i="5"/>
  <c r="Q2576" i="5"/>
  <c r="K2577" i="5"/>
  <c r="E2578" i="5"/>
  <c r="U2578" i="5"/>
  <c r="O2579" i="5"/>
  <c r="I2580" i="5"/>
  <c r="Y2580" i="5"/>
  <c r="S2581" i="5"/>
  <c r="M2582" i="5"/>
  <c r="G2583" i="5"/>
  <c r="W2583" i="5"/>
  <c r="Q2584" i="5"/>
  <c r="K2585" i="5"/>
  <c r="E2586" i="5"/>
  <c r="U2586" i="5"/>
  <c r="O2587" i="5"/>
  <c r="I2588" i="5"/>
  <c r="Y2588" i="5"/>
  <c r="S2589" i="5"/>
  <c r="M2590" i="5"/>
  <c r="G2591" i="5"/>
  <c r="W2591" i="5"/>
  <c r="Q2592" i="5"/>
  <c r="K2593" i="5"/>
  <c r="E2594" i="5"/>
  <c r="U2594" i="5"/>
  <c r="O2595" i="5"/>
  <c r="I2596" i="5"/>
  <c r="Y2596" i="5"/>
  <c r="S2597" i="5"/>
  <c r="M2598" i="5"/>
  <c r="G2599" i="5"/>
  <c r="W2599" i="5"/>
  <c r="Q2600" i="5"/>
  <c r="K2601" i="5"/>
  <c r="E2602" i="5"/>
  <c r="U2602" i="5"/>
  <c r="O2603" i="5"/>
  <c r="I2604" i="5"/>
  <c r="Y2604" i="5"/>
  <c r="S2605" i="5"/>
  <c r="M2606" i="5"/>
  <c r="G2607" i="5"/>
  <c r="W2607" i="5"/>
  <c r="Q2608" i="5"/>
  <c r="K2609" i="5"/>
  <c r="E2610" i="5"/>
  <c r="U2610" i="5"/>
  <c r="O2611" i="5"/>
  <c r="I2612" i="5"/>
  <c r="Y2612" i="5"/>
  <c r="S2613" i="5"/>
  <c r="M2614" i="5"/>
  <c r="G2615" i="5"/>
  <c r="W2615" i="5"/>
  <c r="Q2616" i="5"/>
  <c r="K2617" i="5"/>
  <c r="E2618" i="5"/>
  <c r="U2618" i="5"/>
  <c r="O2619" i="5"/>
  <c r="I2620" i="5"/>
  <c r="Y2620" i="5"/>
  <c r="S2621" i="5"/>
  <c r="M2622" i="5"/>
  <c r="G2623" i="5"/>
  <c r="W2623" i="5"/>
  <c r="Q2624" i="5"/>
  <c r="K2625" i="5"/>
  <c r="E2626" i="5"/>
  <c r="U2626" i="5"/>
  <c r="O2627" i="5"/>
  <c r="I2628" i="5"/>
  <c r="Y2628" i="5"/>
  <c r="S2629" i="5"/>
  <c r="M2630" i="5"/>
  <c r="G2631" i="5"/>
  <c r="W2631" i="5"/>
  <c r="Q2632" i="5"/>
  <c r="K2633" i="5"/>
  <c r="E2634" i="5"/>
  <c r="U2634" i="5"/>
  <c r="O2635" i="5"/>
  <c r="I2636" i="5"/>
  <c r="Y2636" i="5"/>
  <c r="S2637" i="5"/>
  <c r="M2638" i="5"/>
  <c r="G2639" i="5"/>
  <c r="W2639" i="5"/>
  <c r="Q2640" i="5"/>
  <c r="K2641" i="5"/>
  <c r="E2642" i="5"/>
  <c r="U2642" i="5"/>
  <c r="O2643" i="5"/>
  <c r="I2644" i="5"/>
  <c r="Y2644" i="5"/>
  <c r="S2645" i="5"/>
  <c r="M2646" i="5"/>
  <c r="G2647" i="5"/>
  <c r="W2647" i="5"/>
  <c r="Q2648" i="5"/>
  <c r="K2649" i="5"/>
  <c r="E2650" i="5"/>
  <c r="U2650" i="5"/>
  <c r="O2651" i="5"/>
  <c r="I2652" i="5"/>
  <c r="Y2652" i="5"/>
  <c r="S2653" i="5"/>
  <c r="M2654" i="5"/>
  <c r="G2655" i="5"/>
  <c r="W2655" i="5"/>
  <c r="Q2656" i="5"/>
  <c r="K2657" i="5"/>
  <c r="E2658" i="5"/>
  <c r="U2658" i="5"/>
  <c r="O2659" i="5"/>
  <c r="I2660" i="5"/>
  <c r="Y2660" i="5"/>
  <c r="S2661" i="5"/>
  <c r="M2662" i="5"/>
  <c r="G2663" i="5"/>
  <c r="T2275" i="5"/>
  <c r="H2277" i="5"/>
  <c r="X2277" i="5"/>
  <c r="R2278" i="5"/>
  <c r="L2279" i="5"/>
  <c r="F2280" i="5"/>
  <c r="V2280" i="5"/>
  <c r="P2281" i="5"/>
  <c r="J2282" i="5"/>
  <c r="D2283" i="5"/>
  <c r="T2283" i="5"/>
  <c r="N2284" i="5"/>
  <c r="H2285" i="5"/>
  <c r="X2285" i="5"/>
  <c r="R2286" i="5"/>
  <c r="L2287" i="5"/>
  <c r="F2288" i="5"/>
  <c r="V2288" i="5"/>
  <c r="P2289" i="5"/>
  <c r="J2290" i="5"/>
  <c r="D2291" i="5"/>
  <c r="T2291" i="5"/>
  <c r="N2292" i="5"/>
  <c r="H2293" i="5"/>
  <c r="X2293" i="5"/>
  <c r="R2294" i="5"/>
  <c r="L2295" i="5"/>
  <c r="F2296" i="5"/>
  <c r="V2296" i="5"/>
  <c r="P2297" i="5"/>
  <c r="J2298" i="5"/>
  <c r="D2299" i="5"/>
  <c r="T2299" i="5"/>
  <c r="N2300" i="5"/>
  <c r="H2301" i="5"/>
  <c r="X2301" i="5"/>
  <c r="R2302" i="5"/>
  <c r="L2303" i="5"/>
  <c r="F2304" i="5"/>
  <c r="V2304" i="5"/>
  <c r="P2305" i="5"/>
  <c r="J2306" i="5"/>
  <c r="D2307" i="5"/>
  <c r="T2307" i="5"/>
  <c r="N2308" i="5"/>
  <c r="H2309" i="5"/>
  <c r="X2309" i="5"/>
  <c r="R2310" i="5"/>
  <c r="L2311" i="5"/>
  <c r="F2312" i="5"/>
  <c r="V2312" i="5"/>
  <c r="P2313" i="5"/>
  <c r="J2314" i="5"/>
  <c r="D2315" i="5"/>
  <c r="T2315" i="5"/>
  <c r="N2316" i="5"/>
  <c r="H2317" i="5"/>
  <c r="X2317" i="5"/>
  <c r="R2318" i="5"/>
  <c r="L2319" i="5"/>
  <c r="F2320" i="5"/>
  <c r="V2320" i="5"/>
  <c r="P2321" i="5"/>
  <c r="J2322" i="5"/>
  <c r="D2323" i="5"/>
  <c r="T2323" i="5"/>
  <c r="N2324" i="5"/>
  <c r="H2325" i="5"/>
  <c r="X2325" i="5"/>
  <c r="R2326" i="5"/>
  <c r="L2327" i="5"/>
  <c r="F2328" i="5"/>
  <c r="V2328" i="5"/>
  <c r="P2329" i="5"/>
  <c r="J2330" i="5"/>
  <c r="D2331" i="5"/>
  <c r="T2331" i="5"/>
  <c r="N2332" i="5"/>
  <c r="H2333" i="5"/>
  <c r="X2333" i="5"/>
  <c r="R2334" i="5"/>
  <c r="L2335" i="5"/>
  <c r="F2336" i="5"/>
  <c r="V2336" i="5"/>
  <c r="P2337" i="5"/>
  <c r="J2338" i="5"/>
  <c r="D2339" i="5"/>
  <c r="T2339" i="5"/>
  <c r="N2340" i="5"/>
  <c r="H2341" i="5"/>
  <c r="X2341" i="5"/>
  <c r="R2342" i="5"/>
  <c r="L2343" i="5"/>
  <c r="F2344" i="5"/>
  <c r="V2344" i="5"/>
  <c r="P2345" i="5"/>
  <c r="J2346" i="5"/>
  <c r="D2347" i="5"/>
  <c r="T2347" i="5"/>
  <c r="N2348" i="5"/>
  <c r="H2349" i="5"/>
  <c r="X2349" i="5"/>
  <c r="R2350" i="5"/>
  <c r="L2351" i="5"/>
  <c r="F2352" i="5"/>
  <c r="V2352" i="5"/>
  <c r="P2353" i="5"/>
  <c r="J2354" i="5"/>
  <c r="D2355" i="5"/>
  <c r="T2355" i="5"/>
  <c r="N2356" i="5"/>
  <c r="H2357" i="5"/>
  <c r="X2357" i="5"/>
  <c r="R2358" i="5"/>
  <c r="L2359" i="5"/>
  <c r="F2360" i="5"/>
  <c r="V2360" i="5"/>
  <c r="P2361" i="5"/>
  <c r="J2362" i="5"/>
  <c r="D2363" i="5"/>
  <c r="T2363" i="5"/>
  <c r="N2364" i="5"/>
  <c r="H2365" i="5"/>
  <c r="X2365" i="5"/>
  <c r="R2366" i="5"/>
  <c r="L2367" i="5"/>
  <c r="F2368" i="5"/>
  <c r="V2368" i="5"/>
  <c r="P2369" i="5"/>
  <c r="J2370" i="5"/>
  <c r="D2371" i="5"/>
  <c r="T2371" i="5"/>
  <c r="N2372" i="5"/>
  <c r="H2373" i="5"/>
  <c r="X2373" i="5"/>
  <c r="R2374" i="5"/>
  <c r="L2375" i="5"/>
  <c r="F2376" i="5"/>
  <c r="V2376" i="5"/>
  <c r="P2377" i="5"/>
  <c r="J2378" i="5"/>
  <c r="D2379" i="5"/>
  <c r="T2379" i="5"/>
  <c r="N2380" i="5"/>
  <c r="H2381" i="5"/>
  <c r="X2381" i="5"/>
  <c r="R2382" i="5"/>
  <c r="L2383" i="5"/>
  <c r="F2384" i="5"/>
  <c r="V2384" i="5"/>
  <c r="P2385" i="5"/>
  <c r="J2386" i="5"/>
  <c r="D2387" i="5"/>
  <c r="T2387" i="5"/>
  <c r="N2388" i="5"/>
  <c r="H2389" i="5"/>
  <c r="X2389" i="5"/>
  <c r="R2390" i="5"/>
  <c r="L2391" i="5"/>
  <c r="F2392" i="5"/>
  <c r="V2392" i="5"/>
  <c r="P2393" i="5"/>
  <c r="J2394" i="5"/>
  <c r="D2395" i="5"/>
  <c r="T2395" i="5"/>
  <c r="N2396" i="5"/>
  <c r="H2397" i="5"/>
  <c r="X2397" i="5"/>
  <c r="R2398" i="5"/>
  <c r="L2399" i="5"/>
  <c r="F2400" i="5"/>
  <c r="V2400" i="5"/>
  <c r="P2401" i="5"/>
  <c r="J2402" i="5"/>
  <c r="D2403" i="5"/>
  <c r="T2403" i="5"/>
  <c r="N2404" i="5"/>
  <c r="H2405" i="5"/>
  <c r="X2405" i="5"/>
  <c r="R2406" i="5"/>
  <c r="L2407" i="5"/>
  <c r="F2408" i="5"/>
  <c r="V2408" i="5"/>
  <c r="P2409" i="5"/>
  <c r="J2410" i="5"/>
  <c r="D2411" i="5"/>
  <c r="T2411" i="5"/>
  <c r="N2412" i="5"/>
  <c r="H2413" i="5"/>
  <c r="X2413" i="5"/>
  <c r="R2414" i="5"/>
  <c r="L2415" i="5"/>
  <c r="F2416" i="5"/>
  <c r="V2416" i="5"/>
  <c r="P2417" i="5"/>
  <c r="J2418" i="5"/>
  <c r="D2419" i="5"/>
  <c r="T2419" i="5"/>
  <c r="N2420" i="5"/>
  <c r="H2421" i="5"/>
  <c r="X2421" i="5"/>
  <c r="R2422" i="5"/>
  <c r="L2423" i="5"/>
  <c r="F2424" i="5"/>
  <c r="V2424" i="5"/>
  <c r="P2425" i="5"/>
  <c r="J2426" i="5"/>
  <c r="D2427" i="5"/>
  <c r="T2427" i="5"/>
  <c r="N2428" i="5"/>
  <c r="H2429" i="5"/>
  <c r="X2429" i="5"/>
  <c r="R2430" i="5"/>
  <c r="L2431" i="5"/>
  <c r="F2432" i="5"/>
  <c r="V2432" i="5"/>
  <c r="P2433" i="5"/>
  <c r="J2434" i="5"/>
  <c r="D2435" i="5"/>
  <c r="T2435" i="5"/>
  <c r="N2436" i="5"/>
  <c r="H2437" i="5"/>
  <c r="X2437" i="5"/>
  <c r="R2438" i="5"/>
  <c r="L2439" i="5"/>
  <c r="F2440" i="5"/>
  <c r="V2440" i="5"/>
  <c r="P2441" i="5"/>
  <c r="J2442" i="5"/>
  <c r="D2443" i="5"/>
  <c r="T2443" i="5"/>
  <c r="N2444" i="5"/>
  <c r="H2445" i="5"/>
  <c r="X2445" i="5"/>
  <c r="R2446" i="5"/>
  <c r="L2447" i="5"/>
  <c r="F2448" i="5"/>
  <c r="V2448" i="5"/>
  <c r="P2449" i="5"/>
  <c r="J2450" i="5"/>
  <c r="D2451" i="5"/>
  <c r="T2451" i="5"/>
  <c r="N2452" i="5"/>
  <c r="H2453" i="5"/>
  <c r="X2453" i="5"/>
  <c r="R2454" i="5"/>
  <c r="L2455" i="5"/>
  <c r="F2456" i="5"/>
  <c r="V2456" i="5"/>
  <c r="P2457" i="5"/>
  <c r="J2458" i="5"/>
  <c r="D2459" i="5"/>
  <c r="T2459" i="5"/>
  <c r="N2460" i="5"/>
  <c r="H2461" i="5"/>
  <c r="X2461" i="5"/>
  <c r="R2462" i="5"/>
  <c r="L2463" i="5"/>
  <c r="F2464" i="5"/>
  <c r="V2464" i="5"/>
  <c r="P2465" i="5"/>
  <c r="J2466" i="5"/>
  <c r="D2467" i="5"/>
  <c r="T2467" i="5"/>
  <c r="N2468" i="5"/>
  <c r="H2469" i="5"/>
  <c r="X2469" i="5"/>
  <c r="R2470" i="5"/>
  <c r="L2471" i="5"/>
  <c r="F2472" i="5"/>
  <c r="V2472" i="5"/>
  <c r="P2473" i="5"/>
  <c r="J2474" i="5"/>
  <c r="D2475" i="5"/>
  <c r="T2475" i="5"/>
  <c r="N2476" i="5"/>
  <c r="H2477" i="5"/>
  <c r="X2477" i="5"/>
  <c r="R2478" i="5"/>
  <c r="L2479" i="5"/>
  <c r="F2480" i="5"/>
  <c r="V2480" i="5"/>
  <c r="P2481" i="5"/>
  <c r="J2482" i="5"/>
  <c r="D2483" i="5"/>
  <c r="T2483" i="5"/>
  <c r="N2484" i="5"/>
  <c r="H2485" i="5"/>
  <c r="X2485" i="5"/>
  <c r="R2486" i="5"/>
  <c r="L2487" i="5"/>
  <c r="F2488" i="5"/>
  <c r="V2488" i="5"/>
  <c r="P2489" i="5"/>
  <c r="J2490" i="5"/>
  <c r="D2491" i="5"/>
  <c r="T2491" i="5"/>
  <c r="N2492" i="5"/>
  <c r="H2493" i="5"/>
  <c r="X2493" i="5"/>
  <c r="R2494" i="5"/>
  <c r="L2495" i="5"/>
  <c r="F2496" i="5"/>
  <c r="V2496" i="5"/>
  <c r="P2497" i="5"/>
  <c r="J2498" i="5"/>
  <c r="D2499" i="5"/>
  <c r="T2499" i="5"/>
  <c r="N2500" i="5"/>
  <c r="H2501" i="5"/>
  <c r="X2501" i="5"/>
  <c r="R2502" i="5"/>
  <c r="L2503" i="5"/>
  <c r="F2504" i="5"/>
  <c r="V2504" i="5"/>
  <c r="P2505" i="5"/>
  <c r="J2506" i="5"/>
  <c r="D2507" i="5"/>
  <c r="T2507" i="5"/>
  <c r="N2508" i="5"/>
  <c r="H2509" i="5"/>
  <c r="X2509" i="5"/>
  <c r="R2510" i="5"/>
  <c r="L2511" i="5"/>
  <c r="F2512" i="5"/>
  <c r="V2512" i="5"/>
  <c r="P2513" i="5"/>
  <c r="J2514" i="5"/>
  <c r="D2515" i="5"/>
  <c r="T2515" i="5"/>
  <c r="N2516" i="5"/>
  <c r="H2517" i="5"/>
  <c r="X2517" i="5"/>
  <c r="P1940" i="5"/>
  <c r="N1943" i="5"/>
  <c r="L1946" i="5"/>
  <c r="J1949" i="5"/>
  <c r="H1952" i="5"/>
  <c r="F1955" i="5"/>
  <c r="D1958" i="5"/>
  <c r="X1960" i="5"/>
  <c r="V1963" i="5"/>
  <c r="T1966" i="5"/>
  <c r="R1969" i="5"/>
  <c r="P1972" i="5"/>
  <c r="N1975" i="5"/>
  <c r="L1978" i="5"/>
  <c r="J1981" i="5"/>
  <c r="H1984" i="5"/>
  <c r="F1987" i="5"/>
  <c r="D1990" i="5"/>
  <c r="X1992" i="5"/>
  <c r="V1995" i="5"/>
  <c r="D1998" i="5"/>
  <c r="N1999" i="5"/>
  <c r="X2000" i="5"/>
  <c r="L2002" i="5"/>
  <c r="V2003" i="5"/>
  <c r="J2005" i="5"/>
  <c r="T2006" i="5"/>
  <c r="H2008" i="5"/>
  <c r="R2009" i="5"/>
  <c r="F2011" i="5"/>
  <c r="P2012" i="5"/>
  <c r="D2014" i="5"/>
  <c r="N2015" i="5"/>
  <c r="X2016" i="5"/>
  <c r="L2018" i="5"/>
  <c r="V2019" i="5"/>
  <c r="J2021" i="5"/>
  <c r="T2022" i="5"/>
  <c r="H2024" i="5"/>
  <c r="R2025" i="5"/>
  <c r="F2027" i="5"/>
  <c r="P2028" i="5"/>
  <c r="D2030" i="5"/>
  <c r="N2031" i="5"/>
  <c r="X2032" i="5"/>
  <c r="L2034" i="5"/>
  <c r="V2035" i="5"/>
  <c r="J2037" i="5"/>
  <c r="T2038" i="5"/>
  <c r="H2040" i="5"/>
  <c r="R2041" i="5"/>
  <c r="F2043" i="5"/>
  <c r="P2044" i="5"/>
  <c r="D2046" i="5"/>
  <c r="N2047" i="5"/>
  <c r="X2048" i="5"/>
  <c r="L2050" i="5"/>
  <c r="V2051" i="5"/>
  <c r="J2053" i="5"/>
  <c r="T2054" i="5"/>
  <c r="H2056" i="5"/>
  <c r="R2057" i="5"/>
  <c r="F2059" i="5"/>
  <c r="P2060" i="5"/>
  <c r="D2062" i="5"/>
  <c r="N2063" i="5"/>
  <c r="X2064" i="5"/>
  <c r="L2066" i="5"/>
  <c r="V2067" i="5"/>
  <c r="J2069" i="5"/>
  <c r="T2070" i="5"/>
  <c r="H2072" i="5"/>
  <c r="R2073" i="5"/>
  <c r="F2075" i="5"/>
  <c r="P2076" i="5"/>
  <c r="D2078" i="5"/>
  <c r="N2079" i="5"/>
  <c r="X2080" i="5"/>
  <c r="L2082" i="5"/>
  <c r="V2083" i="5"/>
  <c r="J2085" i="5"/>
  <c r="T2086" i="5"/>
  <c r="H2088" i="5"/>
  <c r="R2089" i="5"/>
  <c r="F2091" i="5"/>
  <c r="P2092" i="5"/>
  <c r="D2094" i="5"/>
  <c r="N2095" i="5"/>
  <c r="X2096" i="5"/>
  <c r="L2098" i="5"/>
  <c r="V2099" i="5"/>
  <c r="J2101" i="5"/>
  <c r="T2102" i="5"/>
  <c r="H2104" i="5"/>
  <c r="R2105" i="5"/>
  <c r="F2107" i="5"/>
  <c r="P2108" i="5"/>
  <c r="D2110" i="5"/>
  <c r="N2111" i="5"/>
  <c r="X2112" i="5"/>
  <c r="L2114" i="5"/>
  <c r="V2115" i="5"/>
  <c r="J2117" i="5"/>
  <c r="T2118" i="5"/>
  <c r="H2120" i="5"/>
  <c r="R2121" i="5"/>
  <c r="F2123" i="5"/>
  <c r="P2124" i="5"/>
  <c r="D2126" i="5"/>
  <c r="N2127" i="5"/>
  <c r="X2128" i="5"/>
  <c r="L2130" i="5"/>
  <c r="V2131" i="5"/>
  <c r="J2133" i="5"/>
  <c r="T2134" i="5"/>
  <c r="H2136" i="5"/>
  <c r="R2137" i="5"/>
  <c r="F2139" i="5"/>
  <c r="P2140" i="5"/>
  <c r="D2142" i="5"/>
  <c r="N2143" i="5"/>
  <c r="X2144" i="5"/>
  <c r="L2146" i="5"/>
  <c r="V2147" i="5"/>
  <c r="J2149" i="5"/>
  <c r="T2150" i="5"/>
  <c r="H2152" i="5"/>
  <c r="R2153" i="5"/>
  <c r="F2155" i="5"/>
  <c r="P2156" i="5"/>
  <c r="D2158" i="5"/>
  <c r="N2159" i="5"/>
  <c r="X2160" i="5"/>
  <c r="L2162" i="5"/>
  <c r="V2163" i="5"/>
  <c r="J2165" i="5"/>
  <c r="T2166" i="5"/>
  <c r="H2168" i="5"/>
  <c r="R2169" i="5"/>
  <c r="F2171" i="5"/>
  <c r="P2172" i="5"/>
  <c r="D2174" i="5"/>
  <c r="N2175" i="5"/>
  <c r="X2176" i="5"/>
  <c r="L2178" i="5"/>
  <c r="V2179" i="5"/>
  <c r="J2181" i="5"/>
  <c r="T2182" i="5"/>
  <c r="H2184" i="5"/>
  <c r="R2185" i="5"/>
  <c r="F2187" i="5"/>
  <c r="P2188" i="5"/>
  <c r="D2190" i="5"/>
  <c r="N2191" i="5"/>
  <c r="X2192" i="5"/>
  <c r="L2194" i="5"/>
  <c r="V2195" i="5"/>
  <c r="J2197" i="5"/>
  <c r="T2198" i="5"/>
  <c r="H2200" i="5"/>
  <c r="R2201" i="5"/>
  <c r="F2203" i="5"/>
  <c r="P2204" i="5"/>
  <c r="D2206" i="5"/>
  <c r="N2207" i="5"/>
  <c r="X2208" i="5"/>
  <c r="L2210" i="5"/>
  <c r="V2211" i="5"/>
  <c r="J2213" i="5"/>
  <c r="T2214" i="5"/>
  <c r="H2216" i="5"/>
  <c r="R2217" i="5"/>
  <c r="F2219" i="5"/>
  <c r="P2220" i="5"/>
  <c r="D2222" i="5"/>
  <c r="N2223" i="5"/>
  <c r="X2224" i="5"/>
  <c r="L2226" i="5"/>
  <c r="V2227" i="5"/>
  <c r="J2229" i="5"/>
  <c r="T2230" i="5"/>
  <c r="H2232" i="5"/>
  <c r="R2233" i="5"/>
  <c r="F2235" i="5"/>
  <c r="P2236" i="5"/>
  <c r="D2238" i="5"/>
  <c r="N2239" i="5"/>
  <c r="X2240" i="5"/>
  <c r="L2242" i="5"/>
  <c r="V2243" i="5"/>
  <c r="J2245" i="5"/>
  <c r="T2246" i="5"/>
  <c r="H2248" i="5"/>
  <c r="R2249" i="5"/>
  <c r="F2251" i="5"/>
  <c r="P2252" i="5"/>
  <c r="D2254" i="5"/>
  <c r="N2255" i="5"/>
  <c r="X2256" i="5"/>
  <c r="L2258" i="5"/>
  <c r="V2259" i="5"/>
  <c r="J2261" i="5"/>
  <c r="T2262" i="5"/>
  <c r="H2264" i="5"/>
  <c r="R2265" i="5"/>
  <c r="F2267" i="5"/>
  <c r="P2268" i="5"/>
  <c r="D2270" i="5"/>
  <c r="N2271" i="5"/>
  <c r="X2272" i="5"/>
  <c r="L2274" i="5"/>
  <c r="T2273" i="5"/>
  <c r="M2277" i="5"/>
  <c r="W2278" i="5"/>
  <c r="K2280" i="5"/>
  <c r="U2281" i="5"/>
  <c r="I2283" i="5"/>
  <c r="S2284" i="5"/>
  <c r="G2286" i="5"/>
  <c r="Q2287" i="5"/>
  <c r="E2289" i="5"/>
  <c r="O2290" i="5"/>
  <c r="Y2291" i="5"/>
  <c r="M2293" i="5"/>
  <c r="W2294" i="5"/>
  <c r="K2296" i="5"/>
  <c r="U2297" i="5"/>
  <c r="I2299" i="5"/>
  <c r="S2300" i="5"/>
  <c r="G2302" i="5"/>
  <c r="Q2303" i="5"/>
  <c r="E2305" i="5"/>
  <c r="O2306" i="5"/>
  <c r="Y2307" i="5"/>
  <c r="M2309" i="5"/>
  <c r="W2310" i="5"/>
  <c r="K2312" i="5"/>
  <c r="U2313" i="5"/>
  <c r="I2315" i="5"/>
  <c r="S2316" i="5"/>
  <c r="G2318" i="5"/>
  <c r="Q2319" i="5"/>
  <c r="E2321" i="5"/>
  <c r="O2322" i="5"/>
  <c r="Y2323" i="5"/>
  <c r="M2325" i="5"/>
  <c r="W2326" i="5"/>
  <c r="K2328" i="5"/>
  <c r="U2329" i="5"/>
  <c r="I2331" i="5"/>
  <c r="S2332" i="5"/>
  <c r="G2334" i="5"/>
  <c r="Q2335" i="5"/>
  <c r="E2337" i="5"/>
  <c r="O2338" i="5"/>
  <c r="Y2339" i="5"/>
  <c r="M2341" i="5"/>
  <c r="W2342" i="5"/>
  <c r="K2344" i="5"/>
  <c r="U2345" i="5"/>
  <c r="I2347" i="5"/>
  <c r="S2348" i="5"/>
  <c r="G2350" i="5"/>
  <c r="Q2351" i="5"/>
  <c r="E2353" i="5"/>
  <c r="O2354" i="5"/>
  <c r="Y2355" i="5"/>
  <c r="M2357" i="5"/>
  <c r="W2358" i="5"/>
  <c r="K2360" i="5"/>
  <c r="U2361" i="5"/>
  <c r="I2363" i="5"/>
  <c r="S2364" i="5"/>
  <c r="G2366" i="5"/>
  <c r="Q2367" i="5"/>
  <c r="E2369" i="5"/>
  <c r="O2370" i="5"/>
  <c r="Y2371" i="5"/>
  <c r="M2373" i="5"/>
  <c r="W2374" i="5"/>
  <c r="K2376" i="5"/>
  <c r="U2377" i="5"/>
  <c r="I2379" i="5"/>
  <c r="S2380" i="5"/>
  <c r="U2381" i="5"/>
  <c r="W2382" i="5"/>
  <c r="U2383" i="5"/>
  <c r="S2384" i="5"/>
  <c r="U2385" i="5"/>
  <c r="S2386" i="5"/>
  <c r="Q2387" i="5"/>
  <c r="S2388" i="5"/>
  <c r="M2389" i="5"/>
  <c r="G2390" i="5"/>
  <c r="W2390" i="5"/>
  <c r="Q2391" i="5"/>
  <c r="K2392" i="5"/>
  <c r="E2393" i="5"/>
  <c r="U2393" i="5"/>
  <c r="O2394" i="5"/>
  <c r="I2395" i="5"/>
  <c r="Y2395" i="5"/>
  <c r="S2396" i="5"/>
  <c r="M2397" i="5"/>
  <c r="G2398" i="5"/>
  <c r="W2398" i="5"/>
  <c r="Q2399" i="5"/>
  <c r="K2400" i="5"/>
  <c r="E2401" i="5"/>
  <c r="U2401" i="5"/>
  <c r="O2402" i="5"/>
  <c r="I2403" i="5"/>
  <c r="Y2403" i="5"/>
  <c r="S2404" i="5"/>
  <c r="M2405" i="5"/>
  <c r="G2406" i="5"/>
  <c r="W2406" i="5"/>
  <c r="Q2407" i="5"/>
  <c r="K2408" i="5"/>
  <c r="E2409" i="5"/>
  <c r="U2409" i="5"/>
  <c r="O2410" i="5"/>
  <c r="I2411" i="5"/>
  <c r="Y2411" i="5"/>
  <c r="S2412" i="5"/>
  <c r="M2413" i="5"/>
  <c r="G2414" i="5"/>
  <c r="W2414" i="5"/>
  <c r="Q2415" i="5"/>
  <c r="K2416" i="5"/>
  <c r="E2417" i="5"/>
  <c r="U2417" i="5"/>
  <c r="O2418" i="5"/>
  <c r="I2419" i="5"/>
  <c r="Y2419" i="5"/>
  <c r="S2420" i="5"/>
  <c r="M2421" i="5"/>
  <c r="G2422" i="5"/>
  <c r="W2422" i="5"/>
  <c r="Q2423" i="5"/>
  <c r="K2424" i="5"/>
  <c r="E2425" i="5"/>
  <c r="U2425" i="5"/>
  <c r="O2426" i="5"/>
  <c r="I2427" i="5"/>
  <c r="Y2427" i="5"/>
  <c r="S2428" i="5"/>
  <c r="M2429" i="5"/>
  <c r="G2430" i="5"/>
  <c r="W2430" i="5"/>
  <c r="Q2431" i="5"/>
  <c r="K2432" i="5"/>
  <c r="E2433" i="5"/>
  <c r="U2433" i="5"/>
  <c r="O2434" i="5"/>
  <c r="I2435" i="5"/>
  <c r="Y2435" i="5"/>
  <c r="S2436" i="5"/>
  <c r="M2437" i="5"/>
  <c r="G2438" i="5"/>
  <c r="W2438" i="5"/>
  <c r="Q2439" i="5"/>
  <c r="K2440" i="5"/>
  <c r="E2441" i="5"/>
  <c r="U2441" i="5"/>
  <c r="O2442" i="5"/>
  <c r="I2443" i="5"/>
  <c r="Y2443" i="5"/>
  <c r="S2444" i="5"/>
  <c r="M2445" i="5"/>
  <c r="G2446" i="5"/>
  <c r="W2446" i="5"/>
  <c r="Q2447" i="5"/>
  <c r="K2448" i="5"/>
  <c r="E2449" i="5"/>
  <c r="U2449" i="5"/>
  <c r="O2450" i="5"/>
  <c r="I2451" i="5"/>
  <c r="Y2451" i="5"/>
  <c r="S2452" i="5"/>
  <c r="M2453" i="5"/>
  <c r="G2454" i="5"/>
  <c r="W2454" i="5"/>
  <c r="Q2455" i="5"/>
  <c r="K2456" i="5"/>
  <c r="E2457" i="5"/>
  <c r="U2457" i="5"/>
  <c r="O2458" i="5"/>
  <c r="I2459" i="5"/>
  <c r="Y2459" i="5"/>
  <c r="S2460" i="5"/>
  <c r="M2461" i="5"/>
  <c r="G2462" i="5"/>
  <c r="W2462" i="5"/>
  <c r="Q2463" i="5"/>
  <c r="K2464" i="5"/>
  <c r="E2465" i="5"/>
  <c r="U2465" i="5"/>
  <c r="O2466" i="5"/>
  <c r="I2467" i="5"/>
  <c r="Y2467" i="5"/>
  <c r="S2468" i="5"/>
  <c r="M2469" i="5"/>
  <c r="G2470" i="5"/>
  <c r="W2470" i="5"/>
  <c r="Q2471" i="5"/>
  <c r="K2472" i="5"/>
  <c r="E2473" i="5"/>
  <c r="U2473" i="5"/>
  <c r="O2474" i="5"/>
  <c r="I2475" i="5"/>
  <c r="Y2475" i="5"/>
  <c r="S2476" i="5"/>
  <c r="M2477" i="5"/>
  <c r="G2478" i="5"/>
  <c r="W2478" i="5"/>
  <c r="Q2479" i="5"/>
  <c r="K2480" i="5"/>
  <c r="E2481" i="5"/>
  <c r="U2481" i="5"/>
  <c r="O2482" i="5"/>
  <c r="I2483" i="5"/>
  <c r="Y2483" i="5"/>
  <c r="S2484" i="5"/>
  <c r="M2485" i="5"/>
  <c r="G2486" i="5"/>
  <c r="W2486" i="5"/>
  <c r="Q2487" i="5"/>
  <c r="K2488" i="5"/>
  <c r="E2489" i="5"/>
  <c r="U2489" i="5"/>
  <c r="O2490" i="5"/>
  <c r="I2491" i="5"/>
  <c r="Y2491" i="5"/>
  <c r="S2492" i="5"/>
  <c r="M2493" i="5"/>
  <c r="G2494" i="5"/>
  <c r="W2494" i="5"/>
  <c r="Q2495" i="5"/>
  <c r="K2496" i="5"/>
  <c r="E2497" i="5"/>
  <c r="U2497" i="5"/>
  <c r="O2498" i="5"/>
  <c r="I2499" i="5"/>
  <c r="Y2499" i="5"/>
  <c r="S2500" i="5"/>
  <c r="M2501" i="5"/>
  <c r="G2502" i="5"/>
  <c r="W2502" i="5"/>
  <c r="Q2503" i="5"/>
  <c r="K2504" i="5"/>
  <c r="E2505" i="5"/>
  <c r="U2505" i="5"/>
  <c r="O2506" i="5"/>
  <c r="I2507" i="5"/>
  <c r="Y2507" i="5"/>
  <c r="S2508" i="5"/>
  <c r="M2509" i="5"/>
  <c r="G2510" i="5"/>
  <c r="W2510" i="5"/>
  <c r="Q2511" i="5"/>
  <c r="K2512" i="5"/>
  <c r="E2513" i="5"/>
  <c r="U2513" i="5"/>
  <c r="O2514" i="5"/>
  <c r="I2515" i="5"/>
  <c r="Y2515" i="5"/>
  <c r="S2516" i="5"/>
  <c r="M2517" i="5"/>
  <c r="G2518" i="5"/>
  <c r="W2518" i="5"/>
  <c r="Q2519" i="5"/>
  <c r="K2520" i="5"/>
  <c r="E2521" i="5"/>
  <c r="U2521" i="5"/>
  <c r="O2522" i="5"/>
  <c r="I2523" i="5"/>
  <c r="Y2523" i="5"/>
  <c r="S2524" i="5"/>
  <c r="M2525" i="5"/>
  <c r="G2526" i="5"/>
  <c r="W2526" i="5"/>
  <c r="Q2527" i="5"/>
  <c r="K2528" i="5"/>
  <c r="E2529" i="5"/>
  <c r="U2529" i="5"/>
  <c r="O2530" i="5"/>
  <c r="I2531" i="5"/>
  <c r="Y2531" i="5"/>
  <c r="S2532" i="5"/>
  <c r="M2533" i="5"/>
  <c r="G2534" i="5"/>
  <c r="W2534" i="5"/>
  <c r="Q2535" i="5"/>
  <c r="K2536" i="5"/>
  <c r="E2537" i="5"/>
  <c r="U2537" i="5"/>
  <c r="O2538" i="5"/>
  <c r="I2539" i="5"/>
  <c r="Y2539" i="5"/>
  <c r="S2540" i="5"/>
  <c r="M2541" i="5"/>
  <c r="G2542" i="5"/>
  <c r="W2542" i="5"/>
  <c r="Q2543" i="5"/>
  <c r="K2544" i="5"/>
  <c r="E2545" i="5"/>
  <c r="U2545" i="5"/>
  <c r="O2546" i="5"/>
  <c r="I2547" i="5"/>
  <c r="Y2547" i="5"/>
  <c r="S2548" i="5"/>
  <c r="M2549" i="5"/>
  <c r="G2550" i="5"/>
  <c r="W2550" i="5"/>
  <c r="Q2551" i="5"/>
  <c r="K2552" i="5"/>
  <c r="E2553" i="5"/>
  <c r="U2553" i="5"/>
  <c r="O2554" i="5"/>
  <c r="I2555" i="5"/>
  <c r="Y2555" i="5"/>
  <c r="S2556" i="5"/>
  <c r="M2557" i="5"/>
  <c r="G2558" i="5"/>
  <c r="W2558" i="5"/>
  <c r="Q2559" i="5"/>
  <c r="K2560" i="5"/>
  <c r="E2561" i="5"/>
  <c r="U2561" i="5"/>
  <c r="O2562" i="5"/>
  <c r="I2563" i="5"/>
  <c r="Y2563" i="5"/>
  <c r="S2564" i="5"/>
  <c r="M2565" i="5"/>
  <c r="G2566" i="5"/>
  <c r="W2566" i="5"/>
  <c r="Q2567" i="5"/>
  <c r="K2568" i="5"/>
  <c r="E2569" i="5"/>
  <c r="U2569" i="5"/>
  <c r="O2570" i="5"/>
  <c r="I2571" i="5"/>
  <c r="Y2571" i="5"/>
  <c r="S2572" i="5"/>
  <c r="M2573" i="5"/>
  <c r="G2574" i="5"/>
  <c r="W2574" i="5"/>
  <c r="Q2575" i="5"/>
  <c r="K2576" i="5"/>
  <c r="E2577" i="5"/>
  <c r="U2577" i="5"/>
  <c r="O2578" i="5"/>
  <c r="I2579" i="5"/>
  <c r="Y2579" i="5"/>
  <c r="S2580" i="5"/>
  <c r="M2581" i="5"/>
  <c r="G2582" i="5"/>
  <c r="W2582" i="5"/>
  <c r="Q2583" i="5"/>
  <c r="K2584" i="5"/>
  <c r="E2585" i="5"/>
  <c r="U2585" i="5"/>
  <c r="O2586" i="5"/>
  <c r="I2587" i="5"/>
  <c r="Y2587" i="5"/>
  <c r="S2588" i="5"/>
  <c r="M2589" i="5"/>
  <c r="G2590" i="5"/>
  <c r="W2590" i="5"/>
  <c r="Q2591" i="5"/>
  <c r="K2592" i="5"/>
  <c r="E2593" i="5"/>
  <c r="U2593" i="5"/>
  <c r="O2594" i="5"/>
  <c r="I2595" i="5"/>
  <c r="Y2595" i="5"/>
  <c r="S2596" i="5"/>
  <c r="M2597" i="5"/>
  <c r="G2598" i="5"/>
  <c r="W2598" i="5"/>
  <c r="Q2599" i="5"/>
  <c r="K2600" i="5"/>
  <c r="E2601" i="5"/>
  <c r="U2601" i="5"/>
  <c r="O2602" i="5"/>
  <c r="I2603" i="5"/>
  <c r="Y2603" i="5"/>
  <c r="S2604" i="5"/>
  <c r="M2605" i="5"/>
  <c r="G2606" i="5"/>
  <c r="W2606" i="5"/>
  <c r="Q2607" i="5"/>
  <c r="K2608" i="5"/>
  <c r="E2609" i="5"/>
  <c r="U2609" i="5"/>
  <c r="O2610" i="5"/>
  <c r="I2611" i="5"/>
  <c r="Y2611" i="5"/>
  <c r="S2612" i="5"/>
  <c r="M2613" i="5"/>
  <c r="G2614" i="5"/>
  <c r="W2614" i="5"/>
  <c r="Q2615" i="5"/>
  <c r="K2616" i="5"/>
  <c r="E2617" i="5"/>
  <c r="U2617" i="5"/>
  <c r="O2618" i="5"/>
  <c r="I2619" i="5"/>
  <c r="Y2619" i="5"/>
  <c r="S2620" i="5"/>
  <c r="M2621" i="5"/>
  <c r="G2622" i="5"/>
  <c r="W2622" i="5"/>
  <c r="Q2623" i="5"/>
  <c r="K2624" i="5"/>
  <c r="E2625" i="5"/>
  <c r="U2625" i="5"/>
  <c r="O2626" i="5"/>
  <c r="I2627" i="5"/>
  <c r="Y2627" i="5"/>
  <c r="S2628" i="5"/>
  <c r="M2629" i="5"/>
  <c r="G2630" i="5"/>
  <c r="W2630" i="5"/>
  <c r="Q2631" i="5"/>
  <c r="K2632" i="5"/>
  <c r="E2633" i="5"/>
  <c r="U2633" i="5"/>
  <c r="O2634" i="5"/>
  <c r="I2635" i="5"/>
  <c r="Y2635" i="5"/>
  <c r="S2636" i="5"/>
  <c r="M2637" i="5"/>
  <c r="G2638" i="5"/>
  <c r="W2638" i="5"/>
  <c r="Q2639" i="5"/>
  <c r="K2640" i="5"/>
  <c r="E2641" i="5"/>
  <c r="U2641" i="5"/>
  <c r="O2642" i="5"/>
  <c r="I2643" i="5"/>
  <c r="Y2643" i="5"/>
  <c r="S2644" i="5"/>
  <c r="M2645" i="5"/>
  <c r="G2646" i="5"/>
  <c r="W2646" i="5"/>
  <c r="Q2647" i="5"/>
  <c r="K2648" i="5"/>
  <c r="E2649" i="5"/>
  <c r="U2649" i="5"/>
  <c r="O2650" i="5"/>
  <c r="I2651" i="5"/>
  <c r="Y2651" i="5"/>
  <c r="S2652" i="5"/>
  <c r="M2653" i="5"/>
  <c r="G2654" i="5"/>
  <c r="W2654" i="5"/>
  <c r="Q2655" i="5"/>
  <c r="K2656" i="5"/>
  <c r="E2657" i="5"/>
  <c r="U2657" i="5"/>
  <c r="O2658" i="5"/>
  <c r="I2659" i="5"/>
  <c r="Y2659" i="5"/>
  <c r="S2660" i="5"/>
  <c r="M2661" i="5"/>
  <c r="G2662" i="5"/>
  <c r="W2662" i="5"/>
  <c r="R2274" i="5"/>
  <c r="R2276" i="5"/>
  <c r="R2277" i="5"/>
  <c r="L2278" i="5"/>
  <c r="F2279" i="5"/>
  <c r="V2279" i="5"/>
  <c r="P2280" i="5"/>
  <c r="J2281" i="5"/>
  <c r="D2282" i="5"/>
  <c r="T2282" i="5"/>
  <c r="N2283" i="5"/>
  <c r="H2284" i="5"/>
  <c r="X2284" i="5"/>
  <c r="R2285" i="5"/>
  <c r="L2286" i="5"/>
  <c r="F2287" i="5"/>
  <c r="V2287" i="5"/>
  <c r="P2288" i="5"/>
  <c r="J2289" i="5"/>
  <c r="D2290" i="5"/>
  <c r="T2290" i="5"/>
  <c r="N2291" i="5"/>
  <c r="H2292" i="5"/>
  <c r="X2292" i="5"/>
  <c r="R2293" i="5"/>
  <c r="L2294" i="5"/>
  <c r="F2295" i="5"/>
  <c r="V2295" i="5"/>
  <c r="P2296" i="5"/>
  <c r="J2297" i="5"/>
  <c r="D2298" i="5"/>
  <c r="T2298" i="5"/>
  <c r="N2299" i="5"/>
  <c r="H2300" i="5"/>
  <c r="X2300" i="5"/>
  <c r="R2301" i="5"/>
  <c r="L2302" i="5"/>
  <c r="F2303" i="5"/>
  <c r="V2303" i="5"/>
  <c r="P2304" i="5"/>
  <c r="J2305" i="5"/>
  <c r="D2306" i="5"/>
  <c r="T2306" i="5"/>
  <c r="N2307" i="5"/>
  <c r="H2308" i="5"/>
  <c r="X2308" i="5"/>
  <c r="R2309" i="5"/>
  <c r="L2310" i="5"/>
  <c r="F2311" i="5"/>
  <c r="V2311" i="5"/>
  <c r="P2312" i="5"/>
  <c r="J2313" i="5"/>
  <c r="D2314" i="5"/>
  <c r="T2314" i="5"/>
  <c r="N2315" i="5"/>
  <c r="H2316" i="5"/>
  <c r="X2316" i="5"/>
  <c r="R2317" i="5"/>
  <c r="L2318" i="5"/>
  <c r="F2319" i="5"/>
  <c r="V2319" i="5"/>
  <c r="P2320" i="5"/>
  <c r="J2321" i="5"/>
  <c r="D2322" i="5"/>
  <c r="T2322" i="5"/>
  <c r="N2323" i="5"/>
  <c r="H2324" i="5"/>
  <c r="X2324" i="5"/>
  <c r="R2325" i="5"/>
  <c r="L2326" i="5"/>
  <c r="F2327" i="5"/>
  <c r="V2327" i="5"/>
  <c r="P2328" i="5"/>
  <c r="J2329" i="5"/>
  <c r="D2330" i="5"/>
  <c r="T2330" i="5"/>
  <c r="N2331" i="5"/>
  <c r="H2332" i="5"/>
  <c r="X2332" i="5"/>
  <c r="R2333" i="5"/>
  <c r="L2334" i="5"/>
  <c r="F2335" i="5"/>
  <c r="V2335" i="5"/>
  <c r="P2336" i="5"/>
  <c r="J2337" i="5"/>
  <c r="D2338" i="5"/>
  <c r="T2338" i="5"/>
  <c r="N2339" i="5"/>
  <c r="H2340" i="5"/>
  <c r="X2340" i="5"/>
  <c r="R2341" i="5"/>
  <c r="L2342" i="5"/>
  <c r="F2343" i="5"/>
  <c r="V2343" i="5"/>
  <c r="P2344" i="5"/>
  <c r="J2345" i="5"/>
  <c r="D2346" i="5"/>
  <c r="T2346" i="5"/>
  <c r="N2347" i="5"/>
  <c r="H2348" i="5"/>
  <c r="X2348" i="5"/>
  <c r="R2349" i="5"/>
  <c r="L2350" i="5"/>
  <c r="F2351" i="5"/>
  <c r="V2351" i="5"/>
  <c r="P2352" i="5"/>
  <c r="J2353" i="5"/>
  <c r="D2354" i="5"/>
  <c r="T2354" i="5"/>
  <c r="N2355" i="5"/>
  <c r="H2356" i="5"/>
  <c r="X2356" i="5"/>
  <c r="R2357" i="5"/>
  <c r="L2358" i="5"/>
  <c r="F2359" i="5"/>
  <c r="V2359" i="5"/>
  <c r="P2360" i="5"/>
  <c r="J2361" i="5"/>
  <c r="D2362" i="5"/>
  <c r="T2362" i="5"/>
  <c r="N2363" i="5"/>
  <c r="H2364" i="5"/>
  <c r="X2364" i="5"/>
  <c r="R2365" i="5"/>
  <c r="L2366" i="5"/>
  <c r="F2367" i="5"/>
  <c r="V2367" i="5"/>
  <c r="P2368" i="5"/>
  <c r="J2369" i="5"/>
  <c r="D2370" i="5"/>
  <c r="T2370" i="5"/>
  <c r="N2371" i="5"/>
  <c r="H2372" i="5"/>
  <c r="X2372" i="5"/>
  <c r="R2373" i="5"/>
  <c r="L2374" i="5"/>
  <c r="F2375" i="5"/>
  <c r="V2375" i="5"/>
  <c r="P2376" i="5"/>
  <c r="J2377" i="5"/>
  <c r="D2378" i="5"/>
  <c r="T2378" i="5"/>
  <c r="N2379" i="5"/>
  <c r="H2380" i="5"/>
  <c r="X2380" i="5"/>
  <c r="R2381" i="5"/>
  <c r="L2382" i="5"/>
  <c r="F2383" i="5"/>
  <c r="V2383" i="5"/>
  <c r="P2384" i="5"/>
  <c r="J2385" i="5"/>
  <c r="D2386" i="5"/>
  <c r="T2386" i="5"/>
  <c r="N2387" i="5"/>
  <c r="H2388" i="5"/>
  <c r="X2388" i="5"/>
  <c r="R2389" i="5"/>
  <c r="L2390" i="5"/>
  <c r="F2391" i="5"/>
  <c r="V2391" i="5"/>
  <c r="P2392" i="5"/>
  <c r="J2393" i="5"/>
  <c r="D2394" i="5"/>
  <c r="T2394" i="5"/>
  <c r="N2395" i="5"/>
  <c r="H2396" i="5"/>
  <c r="X2396" i="5"/>
  <c r="R2397" i="5"/>
  <c r="L2398" i="5"/>
  <c r="F2399" i="5"/>
  <c r="V2399" i="5"/>
  <c r="P2400" i="5"/>
  <c r="J2401" i="5"/>
  <c r="D2402" i="5"/>
  <c r="T2402" i="5"/>
  <c r="N2403" i="5"/>
  <c r="H2404" i="5"/>
  <c r="X2404" i="5"/>
  <c r="R2405" i="5"/>
  <c r="L2406" i="5"/>
  <c r="F2407" i="5"/>
  <c r="V2407" i="5"/>
  <c r="P2408" i="5"/>
  <c r="J2409" i="5"/>
  <c r="D2410" i="5"/>
  <c r="T2410" i="5"/>
  <c r="N2411" i="5"/>
  <c r="H2412" i="5"/>
  <c r="X2412" i="5"/>
  <c r="R2413" i="5"/>
  <c r="L2414" i="5"/>
  <c r="F2415" i="5"/>
  <c r="V2415" i="5"/>
  <c r="P2416" i="5"/>
  <c r="J2417" i="5"/>
  <c r="D2418" i="5"/>
  <c r="T2418" i="5"/>
  <c r="N2419" i="5"/>
  <c r="H2420" i="5"/>
  <c r="X2420" i="5"/>
  <c r="R2421" i="5"/>
  <c r="L2422" i="5"/>
  <c r="F2423" i="5"/>
  <c r="V2423" i="5"/>
  <c r="P2424" i="5"/>
  <c r="J2425" i="5"/>
  <c r="D2426" i="5"/>
  <c r="T2426" i="5"/>
  <c r="N2427" i="5"/>
  <c r="H2428" i="5"/>
  <c r="X2428" i="5"/>
  <c r="R2429" i="5"/>
  <c r="L2430" i="5"/>
  <c r="F2431" i="5"/>
  <c r="V2431" i="5"/>
  <c r="P2432" i="5"/>
  <c r="J2433" i="5"/>
  <c r="D2434" i="5"/>
  <c r="T2434" i="5"/>
  <c r="N2435" i="5"/>
  <c r="H2436" i="5"/>
  <c r="X2436" i="5"/>
  <c r="R2437" i="5"/>
  <c r="L2438" i="5"/>
  <c r="F2439" i="5"/>
  <c r="V2439" i="5"/>
  <c r="P2440" i="5"/>
  <c r="J2441" i="5"/>
  <c r="D2442" i="5"/>
  <c r="T2442" i="5"/>
  <c r="N2443" i="5"/>
  <c r="H2444" i="5"/>
  <c r="X2444" i="5"/>
  <c r="R2445" i="5"/>
  <c r="L2446" i="5"/>
  <c r="F2447" i="5"/>
  <c r="V2447" i="5"/>
  <c r="P2448" i="5"/>
  <c r="J2449" i="5"/>
  <c r="D2450" i="5"/>
  <c r="T2450" i="5"/>
  <c r="N2451" i="5"/>
  <c r="H2452" i="5"/>
  <c r="X2452" i="5"/>
  <c r="R2453" i="5"/>
  <c r="L2454" i="5"/>
  <c r="F2455" i="5"/>
  <c r="V2455" i="5"/>
  <c r="P2456" i="5"/>
  <c r="J2457" i="5"/>
  <c r="D2458" i="5"/>
  <c r="T2458" i="5"/>
  <c r="N2459" i="5"/>
  <c r="H2460" i="5"/>
  <c r="X2460" i="5"/>
  <c r="R2461" i="5"/>
  <c r="L2462" i="5"/>
  <c r="F2463" i="5"/>
  <c r="V2463" i="5"/>
  <c r="P2464" i="5"/>
  <c r="J2465" i="5"/>
  <c r="D2466" i="5"/>
  <c r="T2466" i="5"/>
  <c r="N2467" i="5"/>
  <c r="H2468" i="5"/>
  <c r="X2468" i="5"/>
  <c r="R2469" i="5"/>
  <c r="L2470" i="5"/>
  <c r="F2471" i="5"/>
  <c r="V2471" i="5"/>
  <c r="P2472" i="5"/>
  <c r="J2473" i="5"/>
  <c r="D2474" i="5"/>
  <c r="T2474" i="5"/>
  <c r="N2475" i="5"/>
  <c r="H2476" i="5"/>
  <c r="X2476" i="5"/>
  <c r="R2477" i="5"/>
  <c r="L2478" i="5"/>
  <c r="F2479" i="5"/>
  <c r="V2479" i="5"/>
  <c r="P2480" i="5"/>
  <c r="J2481" i="5"/>
  <c r="D2482" i="5"/>
  <c r="T2482" i="5"/>
  <c r="N2483" i="5"/>
  <c r="H2484" i="5"/>
  <c r="X2484" i="5"/>
  <c r="R2485" i="5"/>
  <c r="L2486" i="5"/>
  <c r="F2487" i="5"/>
  <c r="V2487" i="5"/>
  <c r="P2488" i="5"/>
  <c r="J2489" i="5"/>
  <c r="D2490" i="5"/>
  <c r="T2490" i="5"/>
  <c r="N2491" i="5"/>
  <c r="H2492" i="5"/>
  <c r="X2492" i="5"/>
  <c r="R2493" i="5"/>
  <c r="L2494" i="5"/>
  <c r="F2495" i="5"/>
  <c r="V2495" i="5"/>
  <c r="P2496" i="5"/>
  <c r="J2497" i="5"/>
  <c r="D2498" i="5"/>
  <c r="T2498" i="5"/>
  <c r="N2499" i="5"/>
  <c r="H2500" i="5"/>
  <c r="X2500" i="5"/>
  <c r="R2501" i="5"/>
  <c r="L2502" i="5"/>
  <c r="F2503" i="5"/>
  <c r="V2503" i="5"/>
  <c r="P2504" i="5"/>
  <c r="J2505" i="5"/>
  <c r="D2506" i="5"/>
  <c r="T2506" i="5"/>
  <c r="N2507" i="5"/>
  <c r="H2508" i="5"/>
  <c r="X2508" i="5"/>
  <c r="R2509" i="5"/>
  <c r="L2510" i="5"/>
  <c r="F2511" i="5"/>
  <c r="V2511" i="5"/>
  <c r="P2512" i="5"/>
  <c r="J2513" i="5"/>
  <c r="D2514" i="5"/>
  <c r="T2514" i="5"/>
  <c r="N2515" i="5"/>
  <c r="H2516" i="5"/>
  <c r="X2516" i="5"/>
  <c r="R2517" i="5"/>
  <c r="L2518" i="5"/>
  <c r="F2519" i="5"/>
  <c r="V2519" i="5"/>
  <c r="P2520" i="5"/>
  <c r="J2521" i="5"/>
  <c r="D2522" i="5"/>
  <c r="T2522" i="5"/>
  <c r="N2523" i="5"/>
  <c r="H2524" i="5"/>
  <c r="X2524" i="5"/>
  <c r="R2525" i="5"/>
  <c r="L2526" i="5"/>
  <c r="F2527" i="5"/>
  <c r="V2527" i="5"/>
  <c r="P2528" i="5"/>
  <c r="J2529" i="5"/>
  <c r="D2530" i="5"/>
  <c r="T2530" i="5"/>
  <c r="N2531" i="5"/>
  <c r="H2532" i="5"/>
  <c r="X2532" i="5"/>
  <c r="R2533" i="5"/>
  <c r="L2534" i="5"/>
  <c r="F2535" i="5"/>
  <c r="V2535" i="5"/>
  <c r="P2536" i="5"/>
  <c r="J2537" i="5"/>
  <c r="D2538" i="5"/>
  <c r="T2538" i="5"/>
  <c r="N2539" i="5"/>
  <c r="H2540" i="5"/>
  <c r="X2540" i="5"/>
  <c r="R2541" i="5"/>
  <c r="L2542" i="5"/>
  <c r="F2543" i="5"/>
  <c r="V2543" i="5"/>
  <c r="P2544" i="5"/>
  <c r="J2545" i="5"/>
  <c r="D2546" i="5"/>
  <c r="T2546" i="5"/>
  <c r="N2547" i="5"/>
  <c r="H2548" i="5"/>
  <c r="X2548" i="5"/>
  <c r="R2549" i="5"/>
  <c r="L2550" i="5"/>
  <c r="F2551" i="5"/>
  <c r="V2551" i="5"/>
  <c r="P2552" i="5"/>
  <c r="J2553" i="5"/>
  <c r="D2554" i="5"/>
  <c r="T2554" i="5"/>
  <c r="N2555" i="5"/>
  <c r="H2556" i="5"/>
  <c r="X2556" i="5"/>
  <c r="R2557" i="5"/>
  <c r="L2558" i="5"/>
  <c r="F2559" i="5"/>
  <c r="V2559" i="5"/>
  <c r="P2560" i="5"/>
  <c r="J2561" i="5"/>
  <c r="D2562" i="5"/>
  <c r="T2562" i="5"/>
  <c r="N2563" i="5"/>
  <c r="H2564" i="5"/>
  <c r="X2564" i="5"/>
  <c r="R2565" i="5"/>
  <c r="L2566" i="5"/>
  <c r="F2567" i="5"/>
  <c r="V2567" i="5"/>
  <c r="P2568" i="5"/>
  <c r="J2569" i="5"/>
  <c r="D2570" i="5"/>
  <c r="T2570" i="5"/>
  <c r="N2571" i="5"/>
  <c r="H2572" i="5"/>
  <c r="X2572" i="5"/>
  <c r="R2573" i="5"/>
  <c r="L2574" i="5"/>
  <c r="F2575" i="5"/>
  <c r="V2575" i="5"/>
  <c r="P2576" i="5"/>
  <c r="J2577" i="5"/>
  <c r="D2578" i="5"/>
  <c r="T2578" i="5"/>
  <c r="N2579" i="5"/>
  <c r="H2580" i="5"/>
  <c r="X2580" i="5"/>
  <c r="R2581" i="5"/>
  <c r="L2582" i="5"/>
  <c r="F2583" i="5"/>
  <c r="V2583" i="5"/>
  <c r="P2584" i="5"/>
  <c r="J2585" i="5"/>
  <c r="D2586" i="5"/>
  <c r="T2586" i="5"/>
  <c r="N2587" i="5"/>
  <c r="H2588" i="5"/>
  <c r="X2588" i="5"/>
  <c r="R2589" i="5"/>
  <c r="L2590" i="5"/>
  <c r="F2591" i="5"/>
  <c r="V2591" i="5"/>
  <c r="P2592" i="5"/>
  <c r="J2593" i="5"/>
  <c r="D2594" i="5"/>
  <c r="T2594" i="5"/>
  <c r="N2595" i="5"/>
  <c r="H2596" i="5"/>
  <c r="X2596" i="5"/>
  <c r="R2597" i="5"/>
  <c r="L2598" i="5"/>
  <c r="F2599" i="5"/>
  <c r="V2599" i="5"/>
  <c r="P2600" i="5"/>
  <c r="J2601" i="5"/>
  <c r="D2602" i="5"/>
  <c r="T2602" i="5"/>
  <c r="N2603" i="5"/>
  <c r="H2604" i="5"/>
  <c r="X2604" i="5"/>
  <c r="R2605" i="5"/>
  <c r="L2606" i="5"/>
  <c r="F2607" i="5"/>
  <c r="V2607" i="5"/>
  <c r="P2608" i="5"/>
  <c r="J2609" i="5"/>
  <c r="D2610" i="5"/>
  <c r="T2610" i="5"/>
  <c r="N2611" i="5"/>
  <c r="H2612" i="5"/>
  <c r="X2612" i="5"/>
  <c r="R2613" i="5"/>
  <c r="L2614" i="5"/>
  <c r="F2615" i="5"/>
  <c r="V2615" i="5"/>
  <c r="P2616" i="5"/>
  <c r="J2617" i="5"/>
  <c r="D2618" i="5"/>
  <c r="T2618" i="5"/>
  <c r="N2619" i="5"/>
  <c r="H2620" i="5"/>
  <c r="X2620" i="5"/>
  <c r="R2621" i="5"/>
  <c r="L2622" i="5"/>
  <c r="F2623" i="5"/>
  <c r="V2623" i="5"/>
  <c r="P2624" i="5"/>
  <c r="J2625" i="5"/>
  <c r="D2626" i="5"/>
  <c r="T2626" i="5"/>
  <c r="N2627" i="5"/>
  <c r="H2628" i="5"/>
  <c r="X2628" i="5"/>
  <c r="R2629" i="5"/>
  <c r="L2630" i="5"/>
  <c r="F2631" i="5"/>
  <c r="V2631" i="5"/>
  <c r="P2632" i="5"/>
  <c r="J2633" i="5"/>
  <c r="D2634" i="5"/>
  <c r="T2634" i="5"/>
  <c r="N2635" i="5"/>
  <c r="H2636" i="5"/>
  <c r="X2636" i="5"/>
  <c r="R2637" i="5"/>
  <c r="L2638" i="5"/>
  <c r="F2639" i="5"/>
  <c r="V2639" i="5"/>
  <c r="P2640" i="5"/>
  <c r="J2641" i="5"/>
  <c r="D2642" i="5"/>
  <c r="T2642" i="5"/>
  <c r="N2643" i="5"/>
  <c r="H2644" i="5"/>
  <c r="X2644" i="5"/>
  <c r="R2645" i="5"/>
  <c r="L2646" i="5"/>
  <c r="F2647" i="5"/>
  <c r="V2647" i="5"/>
  <c r="P2275" i="5"/>
  <c r="F2277" i="5"/>
  <c r="W2277" i="5"/>
  <c r="Q2278" i="5"/>
  <c r="K2279" i="5"/>
  <c r="E2280" i="5"/>
  <c r="U2280" i="5"/>
  <c r="O2281" i="5"/>
  <c r="I2282" i="5"/>
  <c r="Y2282" i="5"/>
  <c r="S2283" i="5"/>
  <c r="M2284" i="5"/>
  <c r="G2285" i="5"/>
  <c r="W2285" i="5"/>
  <c r="Q2286" i="5"/>
  <c r="K2287" i="5"/>
  <c r="E2288" i="5"/>
  <c r="U2288" i="5"/>
  <c r="O2289" i="5"/>
  <c r="I2290" i="5"/>
  <c r="Y2290" i="5"/>
  <c r="S2291" i="5"/>
  <c r="M2292" i="5"/>
  <c r="G2293" i="5"/>
  <c r="W2293" i="5"/>
  <c r="Q2294" i="5"/>
  <c r="K2295" i="5"/>
  <c r="E2296" i="5"/>
  <c r="U2296" i="5"/>
  <c r="O2297" i="5"/>
  <c r="I2298" i="5"/>
  <c r="Y2298" i="5"/>
  <c r="S2299" i="5"/>
  <c r="M2300" i="5"/>
  <c r="G2301" i="5"/>
  <c r="W2301" i="5"/>
  <c r="Q2302" i="5"/>
  <c r="K2303" i="5"/>
  <c r="E2304" i="5"/>
  <c r="U2304" i="5"/>
  <c r="O2305" i="5"/>
  <c r="I2306" i="5"/>
  <c r="Y2306" i="5"/>
  <c r="S2307" i="5"/>
  <c r="M2308" i="5"/>
  <c r="G2309" i="5"/>
  <c r="W2309" i="5"/>
  <c r="Q2310" i="5"/>
  <c r="K2311" i="5"/>
  <c r="E2312" i="5"/>
  <c r="U2312" i="5"/>
  <c r="O2313" i="5"/>
  <c r="I2314" i="5"/>
  <c r="Y2314" i="5"/>
  <c r="S2315" i="5"/>
  <c r="M2316" i="5"/>
  <c r="G2317" i="5"/>
  <c r="W2317" i="5"/>
  <c r="Q2318" i="5"/>
  <c r="K2319" i="5"/>
  <c r="E2320" i="5"/>
  <c r="U2320" i="5"/>
  <c r="O2321" i="5"/>
  <c r="I2322" i="5"/>
  <c r="Y2322" i="5"/>
  <c r="S2323" i="5"/>
  <c r="M2324" i="5"/>
  <c r="G2325" i="5"/>
  <c r="W2325" i="5"/>
  <c r="Q2326" i="5"/>
  <c r="K2327" i="5"/>
  <c r="E2328" i="5"/>
  <c r="U2328" i="5"/>
  <c r="O2329" i="5"/>
  <c r="I2330" i="5"/>
  <c r="Y2330" i="5"/>
  <c r="S2331" i="5"/>
  <c r="M2332" i="5"/>
  <c r="G2333" i="5"/>
  <c r="W2333" i="5"/>
  <c r="Q2334" i="5"/>
  <c r="K2335" i="5"/>
  <c r="E2336" i="5"/>
  <c r="U2336" i="5"/>
  <c r="O2337" i="5"/>
  <c r="I2338" i="5"/>
  <c r="Y2338" i="5"/>
  <c r="S2339" i="5"/>
  <c r="M2340" i="5"/>
  <c r="G2341" i="5"/>
  <c r="W2341" i="5"/>
  <c r="Q2342" i="5"/>
  <c r="K2343" i="5"/>
  <c r="E2344" i="5"/>
  <c r="U2344" i="5"/>
  <c r="O2345" i="5"/>
  <c r="I2346" i="5"/>
  <c r="Y2346" i="5"/>
  <c r="S2347" i="5"/>
  <c r="M2348" i="5"/>
  <c r="G2349" i="5"/>
  <c r="W2349" i="5"/>
  <c r="Q2350" i="5"/>
  <c r="K2351" i="5"/>
  <c r="E2352" i="5"/>
  <c r="U2352" i="5"/>
  <c r="O2353" i="5"/>
  <c r="I2354" i="5"/>
  <c r="Y2354" i="5"/>
  <c r="S2355" i="5"/>
  <c r="M2356" i="5"/>
  <c r="G2357" i="5"/>
  <c r="W2357" i="5"/>
  <c r="Q2358" i="5"/>
  <c r="K2359" i="5"/>
  <c r="E2360" i="5"/>
  <c r="U2360" i="5"/>
  <c r="O2361" i="5"/>
  <c r="I2362" i="5"/>
  <c r="Y2362" i="5"/>
  <c r="S2363" i="5"/>
  <c r="M2364" i="5"/>
  <c r="G2365" i="5"/>
  <c r="W2365" i="5"/>
  <c r="Q2366" i="5"/>
  <c r="K2367" i="5"/>
  <c r="E2368" i="5"/>
  <c r="U2368" i="5"/>
  <c r="O2369" i="5"/>
  <c r="I2370" i="5"/>
  <c r="Y2370" i="5"/>
  <c r="S2371" i="5"/>
  <c r="M2372" i="5"/>
  <c r="G2373" i="5"/>
  <c r="W2373" i="5"/>
  <c r="Q2374" i="5"/>
  <c r="K2375" i="5"/>
  <c r="E2376" i="5"/>
  <c r="U2376" i="5"/>
  <c r="O2377" i="5"/>
  <c r="I2378" i="5"/>
  <c r="Y2378" i="5"/>
  <c r="S2379" i="5"/>
  <c r="M2380" i="5"/>
  <c r="G2381" i="5"/>
  <c r="W2381" i="5"/>
  <c r="Q2382" i="5"/>
  <c r="K2383" i="5"/>
  <c r="E2384" i="5"/>
  <c r="U2384" i="5"/>
  <c r="O2385" i="5"/>
  <c r="I2386" i="5"/>
  <c r="Y2386" i="5"/>
  <c r="S2387" i="5"/>
  <c r="M2388" i="5"/>
  <c r="G2389" i="5"/>
  <c r="W2389" i="5"/>
  <c r="Q2390" i="5"/>
  <c r="K2391" i="5"/>
  <c r="E2392" i="5"/>
  <c r="U2392" i="5"/>
  <c r="O2393" i="5"/>
  <c r="I2394" i="5"/>
  <c r="Y2394" i="5"/>
  <c r="S2395" i="5"/>
  <c r="M2396" i="5"/>
  <c r="G2397" i="5"/>
  <c r="W2397" i="5"/>
  <c r="Q2398" i="5"/>
  <c r="K2399" i="5"/>
  <c r="E2400" i="5"/>
  <c r="U2400" i="5"/>
  <c r="O2401" i="5"/>
  <c r="I2402" i="5"/>
  <c r="Y2402" i="5"/>
  <c r="S2403" i="5"/>
  <c r="M2404" i="5"/>
  <c r="G2405" i="5"/>
  <c r="W2405" i="5"/>
  <c r="Q2406" i="5"/>
  <c r="K2407" i="5"/>
  <c r="E2408" i="5"/>
  <c r="U2408" i="5"/>
  <c r="O2409" i="5"/>
  <c r="I2410" i="5"/>
  <c r="Y2410" i="5"/>
  <c r="S2411" i="5"/>
  <c r="M2412" i="5"/>
  <c r="G2413" i="5"/>
  <c r="W2413" i="5"/>
  <c r="Q2414" i="5"/>
  <c r="K2415" i="5"/>
  <c r="E2416" i="5"/>
  <c r="U2416" i="5"/>
  <c r="O2417" i="5"/>
  <c r="I2418" i="5"/>
  <c r="Y2418" i="5"/>
  <c r="S2419" i="5"/>
  <c r="M2420" i="5"/>
  <c r="G2421" i="5"/>
  <c r="W2421" i="5"/>
  <c r="Q2422" i="5"/>
  <c r="K2423" i="5"/>
  <c r="E2424" i="5"/>
  <c r="U2424" i="5"/>
  <c r="O2425" i="5"/>
  <c r="I2426" i="5"/>
  <c r="Y2426" i="5"/>
  <c r="S2427" i="5"/>
  <c r="M2428" i="5"/>
  <c r="G2429" i="5"/>
  <c r="W2429" i="5"/>
  <c r="Q2430" i="5"/>
  <c r="K2431" i="5"/>
  <c r="E2432" i="5"/>
  <c r="U2432" i="5"/>
  <c r="O2433" i="5"/>
  <c r="I2434" i="5"/>
  <c r="Y2434" i="5"/>
  <c r="S2435" i="5"/>
  <c r="M2436" i="5"/>
  <c r="G2437" i="5"/>
  <c r="W2437" i="5"/>
  <c r="Q2438" i="5"/>
  <c r="K2439" i="5"/>
  <c r="E2440" i="5"/>
  <c r="U2440" i="5"/>
  <c r="O2441" i="5"/>
  <c r="I2442" i="5"/>
  <c r="Y2442" i="5"/>
  <c r="S2443" i="5"/>
  <c r="M2444" i="5"/>
  <c r="G2445" i="5"/>
  <c r="W2445" i="5"/>
  <c r="Q2446" i="5"/>
  <c r="K2447" i="5"/>
  <c r="E2448" i="5"/>
  <c r="U2448" i="5"/>
  <c r="O2449" i="5"/>
  <c r="I2450" i="5"/>
  <c r="Y2450" i="5"/>
  <c r="S2451" i="5"/>
  <c r="M2452" i="5"/>
  <c r="G2453" i="5"/>
  <c r="W2453" i="5"/>
  <c r="Q2454" i="5"/>
  <c r="K2455" i="5"/>
  <c r="E2456" i="5"/>
  <c r="U2456" i="5"/>
  <c r="O2457" i="5"/>
  <c r="I2458" i="5"/>
  <c r="Y2458" i="5"/>
  <c r="S2459" i="5"/>
  <c r="M2460" i="5"/>
  <c r="G2461" i="5"/>
  <c r="W2461" i="5"/>
  <c r="Q2462" i="5"/>
  <c r="K2463" i="5"/>
  <c r="E2464" i="5"/>
  <c r="U2464" i="5"/>
  <c r="O2465" i="5"/>
  <c r="I2466" i="5"/>
  <c r="Y2466" i="5"/>
  <c r="S2467" i="5"/>
  <c r="M2468" i="5"/>
  <c r="G2469" i="5"/>
  <c r="W2469" i="5"/>
  <c r="Q2470" i="5"/>
  <c r="K2471" i="5"/>
  <c r="E2472" i="5"/>
  <c r="U2472" i="5"/>
  <c r="O2473" i="5"/>
  <c r="I2474" i="5"/>
  <c r="Y2474" i="5"/>
  <c r="S2475" i="5"/>
  <c r="M2476" i="5"/>
  <c r="G2477" i="5"/>
  <c r="W2477" i="5"/>
  <c r="Q2478" i="5"/>
  <c r="K2479" i="5"/>
  <c r="E2480" i="5"/>
  <c r="U2480" i="5"/>
  <c r="O2481" i="5"/>
  <c r="I2482" i="5"/>
  <c r="Y2482" i="5"/>
  <c r="S2483" i="5"/>
  <c r="M2484" i="5"/>
  <c r="G2485" i="5"/>
  <c r="W2485" i="5"/>
  <c r="Q2486" i="5"/>
  <c r="K2487" i="5"/>
  <c r="E2488" i="5"/>
  <c r="U2488" i="5"/>
  <c r="O2489" i="5"/>
  <c r="I2490" i="5"/>
  <c r="Y2490" i="5"/>
  <c r="S2491" i="5"/>
  <c r="M2492" i="5"/>
  <c r="G2493" i="5"/>
  <c r="W2493" i="5"/>
  <c r="Q2494" i="5"/>
  <c r="K2495" i="5"/>
  <c r="E2496" i="5"/>
  <c r="U2496" i="5"/>
  <c r="O2497" i="5"/>
  <c r="I2498" i="5"/>
  <c r="Y2498" i="5"/>
  <c r="S2499" i="5"/>
  <c r="M2500" i="5"/>
  <c r="G2501" i="5"/>
  <c r="W2501" i="5"/>
  <c r="Q2502" i="5"/>
  <c r="K2503" i="5"/>
  <c r="E2504" i="5"/>
  <c r="U2504" i="5"/>
  <c r="O2505" i="5"/>
  <c r="I2506" i="5"/>
  <c r="Y2506" i="5"/>
  <c r="S2507" i="5"/>
  <c r="M2508" i="5"/>
  <c r="G2509" i="5"/>
  <c r="W2509" i="5"/>
  <c r="Q2510" i="5"/>
  <c r="K2511" i="5"/>
  <c r="E2512" i="5"/>
  <c r="U2512" i="5"/>
  <c r="O2513" i="5"/>
  <c r="I2514" i="5"/>
  <c r="Y2514" i="5"/>
  <c r="S2515" i="5"/>
  <c r="M2516" i="5"/>
  <c r="G2517" i="5"/>
  <c r="W2517" i="5"/>
  <c r="Q2518" i="5"/>
  <c r="K2519" i="5"/>
  <c r="E2520" i="5"/>
  <c r="U2520" i="5"/>
  <c r="O2521" i="5"/>
  <c r="I2522" i="5"/>
  <c r="Y2522" i="5"/>
  <c r="S2523" i="5"/>
  <c r="M2524" i="5"/>
  <c r="G2525" i="5"/>
  <c r="W2525" i="5"/>
  <c r="Q2526" i="5"/>
  <c r="K2527" i="5"/>
  <c r="E2528" i="5"/>
  <c r="U2528" i="5"/>
  <c r="O2529" i="5"/>
  <c r="I2530" i="5"/>
  <c r="Y2530" i="5"/>
  <c r="S2531" i="5"/>
  <c r="M2532" i="5"/>
  <c r="G2533" i="5"/>
  <c r="W2533" i="5"/>
  <c r="Q2534" i="5"/>
  <c r="K2535" i="5"/>
  <c r="E2536" i="5"/>
  <c r="U2536" i="5"/>
  <c r="O2537" i="5"/>
  <c r="I2538" i="5"/>
  <c r="Y2538" i="5"/>
  <c r="S2539" i="5"/>
  <c r="M2540" i="5"/>
  <c r="G2541" i="5"/>
  <c r="W2541" i="5"/>
  <c r="Q2542" i="5"/>
  <c r="K2543" i="5"/>
  <c r="E2544" i="5"/>
  <c r="U2544" i="5"/>
  <c r="O2545" i="5"/>
  <c r="I2546" i="5"/>
  <c r="Y2546" i="5"/>
  <c r="S2547" i="5"/>
  <c r="M2548" i="5"/>
  <c r="G2549" i="5"/>
  <c r="W2549" i="5"/>
  <c r="Q2550" i="5"/>
  <c r="K2551" i="5"/>
  <c r="E2552" i="5"/>
  <c r="U2552" i="5"/>
  <c r="O2553" i="5"/>
  <c r="I2554" i="5"/>
  <c r="Y2554" i="5"/>
  <c r="S2555" i="5"/>
  <c r="M2556" i="5"/>
  <c r="G2557" i="5"/>
  <c r="W2557" i="5"/>
  <c r="Q2558" i="5"/>
  <c r="K2559" i="5"/>
  <c r="E2560" i="5"/>
  <c r="U2560" i="5"/>
  <c r="O2561" i="5"/>
  <c r="I2562" i="5"/>
  <c r="Y2562" i="5"/>
  <c r="S2563" i="5"/>
  <c r="M2564" i="5"/>
  <c r="G2565" i="5"/>
  <c r="W2565" i="5"/>
  <c r="Q2566" i="5"/>
  <c r="K2567" i="5"/>
  <c r="E2568" i="5"/>
  <c r="U2568" i="5"/>
  <c r="O2569" i="5"/>
  <c r="I2570" i="5"/>
  <c r="Y2570" i="5"/>
  <c r="S2571" i="5"/>
  <c r="M2572" i="5"/>
  <c r="G2573" i="5"/>
  <c r="W2573" i="5"/>
  <c r="Q2574" i="5"/>
  <c r="K2575" i="5"/>
  <c r="E2576" i="5"/>
  <c r="U2576" i="5"/>
  <c r="O2577" i="5"/>
  <c r="I2578" i="5"/>
  <c r="Y2578" i="5"/>
  <c r="S2579" i="5"/>
  <c r="M2580" i="5"/>
  <c r="G2581" i="5"/>
  <c r="W2581" i="5"/>
  <c r="Q2582" i="5"/>
  <c r="K2583" i="5"/>
  <c r="E2584" i="5"/>
  <c r="U2584" i="5"/>
  <c r="O2585" i="5"/>
  <c r="I2586" i="5"/>
  <c r="Y2586" i="5"/>
  <c r="S2587" i="5"/>
  <c r="M2588" i="5"/>
  <c r="G2589" i="5"/>
  <c r="W2589" i="5"/>
  <c r="Q2590" i="5"/>
  <c r="K2591" i="5"/>
  <c r="E2592" i="5"/>
  <c r="U2592" i="5"/>
  <c r="O2593" i="5"/>
  <c r="I2594" i="5"/>
  <c r="Y2594" i="5"/>
  <c r="S2595" i="5"/>
  <c r="M2596" i="5"/>
  <c r="G2597" i="5"/>
  <c r="W2597" i="5"/>
  <c r="Q2598" i="5"/>
  <c r="K2599" i="5"/>
  <c r="E2600" i="5"/>
  <c r="U2600" i="5"/>
  <c r="O2601" i="5"/>
  <c r="I2602" i="5"/>
  <c r="Y2602" i="5"/>
  <c r="S2603" i="5"/>
  <c r="M2604" i="5"/>
  <c r="G2605" i="5"/>
  <c r="W2605" i="5"/>
  <c r="Q2606" i="5"/>
  <c r="K2607" i="5"/>
  <c r="E2608" i="5"/>
  <c r="U2608" i="5"/>
  <c r="O2609" i="5"/>
  <c r="I2610" i="5"/>
  <c r="Y2610" i="5"/>
  <c r="S2611" i="5"/>
  <c r="M2612" i="5"/>
  <c r="G2613" i="5"/>
  <c r="W2613" i="5"/>
  <c r="Q2614" i="5"/>
  <c r="K2615" i="5"/>
  <c r="E2616" i="5"/>
  <c r="U2616" i="5"/>
  <c r="O2617" i="5"/>
  <c r="I2618" i="5"/>
  <c r="Y2618" i="5"/>
  <c r="S2619" i="5"/>
  <c r="M2620" i="5"/>
  <c r="G2621" i="5"/>
  <c r="W2621" i="5"/>
  <c r="Q2622" i="5"/>
  <c r="K2623" i="5"/>
  <c r="E2624" i="5"/>
  <c r="U2624" i="5"/>
  <c r="O2625" i="5"/>
  <c r="I2626" i="5"/>
  <c r="Y2626" i="5"/>
  <c r="S2627" i="5"/>
  <c r="M2628" i="5"/>
  <c r="G2629" i="5"/>
  <c r="W2629" i="5"/>
  <c r="Q2630" i="5"/>
  <c r="K2631" i="5"/>
  <c r="E2632" i="5"/>
  <c r="U2632" i="5"/>
  <c r="O2633" i="5"/>
  <c r="I2634" i="5"/>
  <c r="Y2634" i="5"/>
  <c r="S2635" i="5"/>
  <c r="M2636" i="5"/>
  <c r="G2637" i="5"/>
  <c r="W2637" i="5"/>
  <c r="Q2638" i="5"/>
  <c r="K2639" i="5"/>
  <c r="E2640" i="5"/>
  <c r="U2640" i="5"/>
  <c r="O2641" i="5"/>
  <c r="I2642" i="5"/>
  <c r="Y2642" i="5"/>
  <c r="S2643" i="5"/>
  <c r="M2644" i="5"/>
  <c r="G2645" i="5"/>
  <c r="W2645" i="5"/>
  <c r="Q2646" i="5"/>
  <c r="K2647" i="5"/>
  <c r="E2648" i="5"/>
  <c r="U2648" i="5"/>
  <c r="O2649" i="5"/>
  <c r="I2650" i="5"/>
  <c r="Y2650" i="5"/>
  <c r="S2651" i="5"/>
  <c r="M2652" i="5"/>
  <c r="G2653" i="5"/>
  <c r="W2653" i="5"/>
  <c r="Q2654" i="5"/>
  <c r="K2655" i="5"/>
  <c r="E2656" i="5"/>
  <c r="U2656" i="5"/>
  <c r="O2657" i="5"/>
  <c r="I2658" i="5"/>
  <c r="Y2658" i="5"/>
  <c r="S2659" i="5"/>
  <c r="M2660" i="5"/>
  <c r="G2661" i="5"/>
  <c r="W2661" i="5"/>
  <c r="Q2662" i="5"/>
  <c r="K2663" i="5"/>
  <c r="F2276" i="5"/>
  <c r="L2277" i="5"/>
  <c r="F2278" i="5"/>
  <c r="V2278" i="5"/>
  <c r="P2279" i="5"/>
  <c r="J2280" i="5"/>
  <c r="D2281" i="5"/>
  <c r="T2281" i="5"/>
  <c r="N2282" i="5"/>
  <c r="H2283" i="5"/>
  <c r="X2283" i="5"/>
  <c r="R2284" i="5"/>
  <c r="L2285" i="5"/>
  <c r="F2286" i="5"/>
  <c r="V2286" i="5"/>
  <c r="P2287" i="5"/>
  <c r="J2288" i="5"/>
  <c r="D2289" i="5"/>
  <c r="T2289" i="5"/>
  <c r="N2290" i="5"/>
  <c r="H2291" i="5"/>
  <c r="X2291" i="5"/>
  <c r="R2292" i="5"/>
  <c r="L2293" i="5"/>
  <c r="F2294" i="5"/>
  <c r="V2294" i="5"/>
  <c r="P2295" i="5"/>
  <c r="J2296" i="5"/>
  <c r="D2297" i="5"/>
  <c r="T2297" i="5"/>
  <c r="N2298" i="5"/>
  <c r="H2299" i="5"/>
  <c r="X2299" i="5"/>
  <c r="R2300" i="5"/>
  <c r="L2301" i="5"/>
  <c r="F2302" i="5"/>
  <c r="V2302" i="5"/>
  <c r="P2303" i="5"/>
  <c r="J2304" i="5"/>
  <c r="D2305" i="5"/>
  <c r="T2305" i="5"/>
  <c r="N2306" i="5"/>
  <c r="H2307" i="5"/>
  <c r="X2307" i="5"/>
  <c r="R2308" i="5"/>
  <c r="L2309" i="5"/>
  <c r="F2310" i="5"/>
  <c r="V2310" i="5"/>
  <c r="P2311" i="5"/>
  <c r="J2312" i="5"/>
  <c r="D2313" i="5"/>
  <c r="T2313" i="5"/>
  <c r="N2314" i="5"/>
  <c r="H2315" i="5"/>
  <c r="X2315" i="5"/>
  <c r="R2316" i="5"/>
  <c r="L2317" i="5"/>
  <c r="F2318" i="5"/>
  <c r="V2318" i="5"/>
  <c r="P2319" i="5"/>
  <c r="J2320" i="5"/>
  <c r="D2321" i="5"/>
  <c r="T2321" i="5"/>
  <c r="N2322" i="5"/>
  <c r="H2323" i="5"/>
  <c r="X2323" i="5"/>
  <c r="R2324" i="5"/>
  <c r="L2325" i="5"/>
  <c r="F2326" i="5"/>
  <c r="V2326" i="5"/>
  <c r="P2327" i="5"/>
  <c r="J2328" i="5"/>
  <c r="D2329" i="5"/>
  <c r="T2329" i="5"/>
  <c r="N2330" i="5"/>
  <c r="H2331" i="5"/>
  <c r="X2331" i="5"/>
  <c r="R2332" i="5"/>
  <c r="L2333" i="5"/>
  <c r="F2334" i="5"/>
  <c r="V2334" i="5"/>
  <c r="P2335" i="5"/>
  <c r="J2336" i="5"/>
  <c r="D2337" i="5"/>
  <c r="T2337" i="5"/>
  <c r="N2338" i="5"/>
  <c r="H2339" i="5"/>
  <c r="X2339" i="5"/>
  <c r="R2340" i="5"/>
  <c r="L2341" i="5"/>
  <c r="F2342" i="5"/>
  <c r="V2342" i="5"/>
  <c r="P2343" i="5"/>
  <c r="J2344" i="5"/>
  <c r="D2345" i="5"/>
  <c r="T2345" i="5"/>
  <c r="N2346" i="5"/>
  <c r="H2347" i="5"/>
  <c r="X2347" i="5"/>
  <c r="R2348" i="5"/>
  <c r="L2349" i="5"/>
  <c r="F2350" i="5"/>
  <c r="V2350" i="5"/>
  <c r="P2351" i="5"/>
  <c r="J2352" i="5"/>
  <c r="D2353" i="5"/>
  <c r="T2353" i="5"/>
  <c r="N2354" i="5"/>
  <c r="H2355" i="5"/>
  <c r="X2355" i="5"/>
  <c r="R2356" i="5"/>
  <c r="L2357" i="5"/>
  <c r="F2358" i="5"/>
  <c r="V2358" i="5"/>
  <c r="P2359" i="5"/>
  <c r="J2360" i="5"/>
  <c r="D2361" i="5"/>
  <c r="T2361" i="5"/>
  <c r="N2362" i="5"/>
  <c r="H2363" i="5"/>
  <c r="X2363" i="5"/>
  <c r="R2364" i="5"/>
  <c r="L2365" i="5"/>
  <c r="F2366" i="5"/>
  <c r="V2366" i="5"/>
  <c r="P2367" i="5"/>
  <c r="J2368" i="5"/>
  <c r="D2369" i="5"/>
  <c r="T2369" i="5"/>
  <c r="N2370" i="5"/>
  <c r="H2371" i="5"/>
  <c r="X2371" i="5"/>
  <c r="R2372" i="5"/>
  <c r="L2373" i="5"/>
  <c r="F2374" i="5"/>
  <c r="V2374" i="5"/>
  <c r="P2375" i="5"/>
  <c r="J2376" i="5"/>
  <c r="D2377" i="5"/>
  <c r="T2377" i="5"/>
  <c r="N2378" i="5"/>
  <c r="H2379" i="5"/>
  <c r="X2379" i="5"/>
  <c r="R2380" i="5"/>
  <c r="L2381" i="5"/>
  <c r="F2382" i="5"/>
  <c r="V2382" i="5"/>
  <c r="P2383" i="5"/>
  <c r="J2384" i="5"/>
  <c r="D2385" i="5"/>
  <c r="T2385" i="5"/>
  <c r="N2386" i="5"/>
  <c r="H2387" i="5"/>
  <c r="X2387" i="5"/>
  <c r="R2388" i="5"/>
  <c r="L2389" i="5"/>
  <c r="F2390" i="5"/>
  <c r="V2390" i="5"/>
  <c r="P2391" i="5"/>
  <c r="J2392" i="5"/>
  <c r="D2393" i="5"/>
  <c r="T2393" i="5"/>
  <c r="N2394" i="5"/>
  <c r="H2395" i="5"/>
  <c r="X2395" i="5"/>
  <c r="R2396" i="5"/>
  <c r="L2397" i="5"/>
  <c r="F2398" i="5"/>
  <c r="V2398" i="5"/>
  <c r="P2399" i="5"/>
  <c r="J2400" i="5"/>
  <c r="D2401" i="5"/>
  <c r="T2401" i="5"/>
  <c r="N2402" i="5"/>
  <c r="H2403" i="5"/>
  <c r="X2403" i="5"/>
  <c r="R2404" i="5"/>
  <c r="L2405" i="5"/>
  <c r="F2406" i="5"/>
  <c r="V2406" i="5"/>
  <c r="P2407" i="5"/>
  <c r="J2408" i="5"/>
  <c r="D2409" i="5"/>
  <c r="T2409" i="5"/>
  <c r="N2410" i="5"/>
  <c r="H2411" i="5"/>
  <c r="X2411" i="5"/>
  <c r="R2412" i="5"/>
  <c r="L2413" i="5"/>
  <c r="F2414" i="5"/>
  <c r="V2414" i="5"/>
  <c r="P2415" i="5"/>
  <c r="J2416" i="5"/>
  <c r="D2417" i="5"/>
  <c r="T2417" i="5"/>
  <c r="N2418" i="5"/>
  <c r="H2419" i="5"/>
  <c r="X2419" i="5"/>
  <c r="R2420" i="5"/>
  <c r="L2421" i="5"/>
  <c r="F2422" i="5"/>
  <c r="V2422" i="5"/>
  <c r="P2423" i="5"/>
  <c r="J2424" i="5"/>
  <c r="D2425" i="5"/>
  <c r="T2425" i="5"/>
  <c r="N2426" i="5"/>
  <c r="H2427" i="5"/>
  <c r="X2427" i="5"/>
  <c r="R2428" i="5"/>
  <c r="L2429" i="5"/>
  <c r="F2430" i="5"/>
  <c r="V2430" i="5"/>
  <c r="P2431" i="5"/>
  <c r="J2432" i="5"/>
  <c r="D2433" i="5"/>
  <c r="T2433" i="5"/>
  <c r="N2434" i="5"/>
  <c r="H2435" i="5"/>
  <c r="X2435" i="5"/>
  <c r="R2436" i="5"/>
  <c r="L2437" i="5"/>
  <c r="F2438" i="5"/>
  <c r="V2438" i="5"/>
  <c r="P2439" i="5"/>
  <c r="J2440" i="5"/>
  <c r="D2441" i="5"/>
  <c r="T2441" i="5"/>
  <c r="N2442" i="5"/>
  <c r="H2443" i="5"/>
  <c r="X2443" i="5"/>
  <c r="R2444" i="5"/>
  <c r="L2445" i="5"/>
  <c r="F2446" i="5"/>
  <c r="V2446" i="5"/>
  <c r="P2447" i="5"/>
  <c r="J2448" i="5"/>
  <c r="D2449" i="5"/>
  <c r="T2449" i="5"/>
  <c r="N2450" i="5"/>
  <c r="H2451" i="5"/>
  <c r="X2451" i="5"/>
  <c r="R2452" i="5"/>
  <c r="L2453" i="5"/>
  <c r="F2454" i="5"/>
  <c r="V2454" i="5"/>
  <c r="P2455" i="5"/>
  <c r="J2456" i="5"/>
  <c r="D2457" i="5"/>
  <c r="T2457" i="5"/>
  <c r="N2458" i="5"/>
  <c r="H2459" i="5"/>
  <c r="X2459" i="5"/>
  <c r="R2460" i="5"/>
  <c r="L2461" i="5"/>
  <c r="F2462" i="5"/>
  <c r="V2462" i="5"/>
  <c r="P2463" i="5"/>
  <c r="J2464" i="5"/>
  <c r="D2465" i="5"/>
  <c r="T2465" i="5"/>
  <c r="N2466" i="5"/>
  <c r="H2467" i="5"/>
  <c r="X2467" i="5"/>
  <c r="R2468" i="5"/>
  <c r="L2469" i="5"/>
  <c r="F2470" i="5"/>
  <c r="V2470" i="5"/>
  <c r="P2471" i="5"/>
  <c r="J2472" i="5"/>
  <c r="D2473" i="5"/>
  <c r="T2473" i="5"/>
  <c r="N2474" i="5"/>
  <c r="H2475" i="5"/>
  <c r="X2475" i="5"/>
  <c r="R2476" i="5"/>
  <c r="L2477" i="5"/>
  <c r="F2478" i="5"/>
  <c r="V2478" i="5"/>
  <c r="P2479" i="5"/>
  <c r="J2480" i="5"/>
  <c r="D2481" i="5"/>
  <c r="T2481" i="5"/>
  <c r="N2482" i="5"/>
  <c r="H2483" i="5"/>
  <c r="X2483" i="5"/>
  <c r="R2484" i="5"/>
  <c r="L2485" i="5"/>
  <c r="F2486" i="5"/>
  <c r="V2486" i="5"/>
  <c r="P2487" i="5"/>
  <c r="J2488" i="5"/>
  <c r="D2489" i="5"/>
  <c r="T2489" i="5"/>
  <c r="N2490" i="5"/>
  <c r="H2491" i="5"/>
  <c r="X2491" i="5"/>
  <c r="R2492" i="5"/>
  <c r="L2493" i="5"/>
  <c r="F2494" i="5"/>
  <c r="V2494" i="5"/>
  <c r="P2495" i="5"/>
  <c r="J2496" i="5"/>
  <c r="D2497" i="5"/>
  <c r="T2497" i="5"/>
  <c r="N2498" i="5"/>
  <c r="H2499" i="5"/>
  <c r="X2499" i="5"/>
  <c r="R2500" i="5"/>
  <c r="L2501" i="5"/>
  <c r="F2502" i="5"/>
  <c r="V2502" i="5"/>
  <c r="P2503" i="5"/>
  <c r="J2504" i="5"/>
  <c r="D2505" i="5"/>
  <c r="T2505" i="5"/>
  <c r="N2506" i="5"/>
  <c r="H2507" i="5"/>
  <c r="X2507" i="5"/>
  <c r="R2508" i="5"/>
  <c r="L2509" i="5"/>
  <c r="F2510" i="5"/>
  <c r="V2510" i="5"/>
  <c r="P2511" i="5"/>
  <c r="J2512" i="5"/>
  <c r="D2513" i="5"/>
  <c r="T2513" i="5"/>
  <c r="N2514" i="5"/>
  <c r="H2515" i="5"/>
  <c r="X2515" i="5"/>
  <c r="R2516" i="5"/>
  <c r="L2517" i="5"/>
  <c r="F2518" i="5"/>
  <c r="V2518" i="5"/>
  <c r="P2519" i="5"/>
  <c r="J2520" i="5"/>
  <c r="D2521" i="5"/>
  <c r="T2521" i="5"/>
  <c r="N2522" i="5"/>
  <c r="H2523" i="5"/>
  <c r="X2523" i="5"/>
  <c r="R2524" i="5"/>
  <c r="L2525" i="5"/>
  <c r="F2526" i="5"/>
  <c r="V2526" i="5"/>
  <c r="P2527" i="5"/>
  <c r="J2528" i="5"/>
  <c r="D2529" i="5"/>
  <c r="T2529" i="5"/>
  <c r="N2530" i="5"/>
  <c r="H2531" i="5"/>
  <c r="X2531" i="5"/>
  <c r="R2532" i="5"/>
  <c r="L2533" i="5"/>
  <c r="F2534" i="5"/>
  <c r="V2534" i="5"/>
  <c r="P2535" i="5"/>
  <c r="J2536" i="5"/>
  <c r="D2537" i="5"/>
  <c r="T2537" i="5"/>
  <c r="N2538" i="5"/>
  <c r="H2539" i="5"/>
  <c r="X2539" i="5"/>
  <c r="R2540" i="5"/>
  <c r="L2541" i="5"/>
  <c r="F2542" i="5"/>
  <c r="V2542" i="5"/>
  <c r="P2543" i="5"/>
  <c r="J2544" i="5"/>
  <c r="D2545" i="5"/>
  <c r="T2545" i="5"/>
  <c r="N2546" i="5"/>
  <c r="H2547" i="5"/>
  <c r="X2547" i="5"/>
  <c r="R2548" i="5"/>
  <c r="L2549" i="5"/>
  <c r="F2550" i="5"/>
  <c r="V2550" i="5"/>
  <c r="P2551" i="5"/>
  <c r="J2552" i="5"/>
  <c r="D2553" i="5"/>
  <c r="T2553" i="5"/>
  <c r="N2554" i="5"/>
  <c r="H2555" i="5"/>
  <c r="X2555" i="5"/>
  <c r="R2556" i="5"/>
  <c r="L2557" i="5"/>
  <c r="F2558" i="5"/>
  <c r="V2558" i="5"/>
  <c r="P2559" i="5"/>
  <c r="J2560" i="5"/>
  <c r="D2561" i="5"/>
  <c r="T2561" i="5"/>
  <c r="N2562" i="5"/>
  <c r="H2563" i="5"/>
  <c r="X2563" i="5"/>
  <c r="R2564" i="5"/>
  <c r="L2565" i="5"/>
  <c r="F2566" i="5"/>
  <c r="V2566" i="5"/>
  <c r="P2567" i="5"/>
  <c r="J2568" i="5"/>
  <c r="D2569" i="5"/>
  <c r="T2569" i="5"/>
  <c r="N2570" i="5"/>
  <c r="H2571" i="5"/>
  <c r="X2571" i="5"/>
  <c r="R2572" i="5"/>
  <c r="L2573" i="5"/>
  <c r="F2574" i="5"/>
  <c r="V2574" i="5"/>
  <c r="P2575" i="5"/>
  <c r="J2576" i="5"/>
  <c r="D2577" i="5"/>
  <c r="T2577" i="5"/>
  <c r="N2578" i="5"/>
  <c r="H2579" i="5"/>
  <c r="X2579" i="5"/>
  <c r="R2580" i="5"/>
  <c r="L2581" i="5"/>
  <c r="F2582" i="5"/>
  <c r="V2582" i="5"/>
  <c r="P2583" i="5"/>
  <c r="J2584" i="5"/>
  <c r="D2585" i="5"/>
  <c r="T2585" i="5"/>
  <c r="N2586" i="5"/>
  <c r="H2587" i="5"/>
  <c r="X2587" i="5"/>
  <c r="R2588" i="5"/>
  <c r="L2589" i="5"/>
  <c r="F2590" i="5"/>
  <c r="V2590" i="5"/>
  <c r="P2591" i="5"/>
  <c r="J2592" i="5"/>
  <c r="D2593" i="5"/>
  <c r="T2593" i="5"/>
  <c r="N2594" i="5"/>
  <c r="H2595" i="5"/>
  <c r="X2595" i="5"/>
  <c r="R2596" i="5"/>
  <c r="L2597" i="5"/>
  <c r="F2598" i="5"/>
  <c r="V2598" i="5"/>
  <c r="P2599" i="5"/>
  <c r="J2600" i="5"/>
  <c r="D2601" i="5"/>
  <c r="T2601" i="5"/>
  <c r="N2602" i="5"/>
  <c r="H2603" i="5"/>
  <c r="X2603" i="5"/>
  <c r="R2604" i="5"/>
  <c r="L2605" i="5"/>
  <c r="F2606" i="5"/>
  <c r="V2606" i="5"/>
  <c r="P2607" i="5"/>
  <c r="J2608" i="5"/>
  <c r="D2609" i="5"/>
  <c r="T2609" i="5"/>
  <c r="N2610" i="5"/>
  <c r="H2611" i="5"/>
  <c r="X2611" i="5"/>
  <c r="R2612" i="5"/>
  <c r="L2613" i="5"/>
  <c r="F2614" i="5"/>
  <c r="V2614" i="5"/>
  <c r="P2615" i="5"/>
  <c r="J2616" i="5"/>
  <c r="D2617" i="5"/>
  <c r="T2617" i="5"/>
  <c r="N2618" i="5"/>
  <c r="H2619" i="5"/>
  <c r="X2619" i="5"/>
  <c r="R2620" i="5"/>
  <c r="L2621" i="5"/>
  <c r="F2622" i="5"/>
  <c r="V2622" i="5"/>
  <c r="P2623" i="5"/>
  <c r="J2624" i="5"/>
  <c r="D2625" i="5"/>
  <c r="T2625" i="5"/>
  <c r="N2626" i="5"/>
  <c r="H2627" i="5"/>
  <c r="X2627" i="5"/>
  <c r="R2628" i="5"/>
  <c r="L2629" i="5"/>
  <c r="F2630" i="5"/>
  <c r="V2630" i="5"/>
  <c r="P2631" i="5"/>
  <c r="J2632" i="5"/>
  <c r="D2633" i="5"/>
  <c r="T2633" i="5"/>
  <c r="N2634" i="5"/>
  <c r="H2635" i="5"/>
  <c r="X2635" i="5"/>
  <c r="R2636" i="5"/>
  <c r="L2637" i="5"/>
  <c r="F2638" i="5"/>
  <c r="V2638" i="5"/>
  <c r="P2639" i="5"/>
  <c r="J2640" i="5"/>
  <c r="D2641" i="5"/>
  <c r="T2641" i="5"/>
  <c r="N2642" i="5"/>
  <c r="H2643" i="5"/>
  <c r="X2643" i="5"/>
  <c r="R2644" i="5"/>
  <c r="L2645" i="5"/>
  <c r="F2646" i="5"/>
  <c r="V2646" i="5"/>
  <c r="P2647" i="5"/>
  <c r="J2648" i="5"/>
  <c r="D2649" i="5"/>
  <c r="T2649" i="5"/>
  <c r="N2650" i="5"/>
  <c r="H2651" i="5"/>
  <c r="X2651" i="5"/>
  <c r="R2652" i="5"/>
  <c r="L2653" i="5"/>
  <c r="F2654" i="5"/>
  <c r="V2654" i="5"/>
  <c r="P2655" i="5"/>
  <c r="J2656" i="5"/>
  <c r="D2657" i="5"/>
  <c r="T2657" i="5"/>
  <c r="N2658" i="5"/>
  <c r="H2659" i="5"/>
  <c r="X2659" i="5"/>
  <c r="R2660" i="5"/>
  <c r="L2661" i="5"/>
  <c r="L2650" i="5"/>
  <c r="J2653" i="5"/>
  <c r="H2656" i="5"/>
  <c r="F2659" i="5"/>
  <c r="T2661" i="5"/>
  <c r="H2663" i="5"/>
  <c r="D2664" i="5"/>
  <c r="T2664" i="5"/>
  <c r="N2665" i="5"/>
  <c r="H2666" i="5"/>
  <c r="X2666" i="5"/>
  <c r="R2667" i="5"/>
  <c r="L2668" i="5"/>
  <c r="F2669" i="5"/>
  <c r="V2669" i="5"/>
  <c r="P2670" i="5"/>
  <c r="J2671" i="5"/>
  <c r="D2672" i="5"/>
  <c r="T2672" i="5"/>
  <c r="N2673" i="5"/>
  <c r="H2674" i="5"/>
  <c r="X2674" i="5"/>
  <c r="R2675" i="5"/>
  <c r="L2676" i="5"/>
  <c r="F2677" i="5"/>
  <c r="V2677" i="5"/>
  <c r="P2678" i="5"/>
  <c r="J2679" i="5"/>
  <c r="D2680" i="5"/>
  <c r="T2680" i="5"/>
  <c r="N2681" i="5"/>
  <c r="H2682" i="5"/>
  <c r="X2682" i="5"/>
  <c r="R2683" i="5"/>
  <c r="L2684" i="5"/>
  <c r="F2685" i="5"/>
  <c r="V2685" i="5"/>
  <c r="P2686" i="5"/>
  <c r="J2687" i="5"/>
  <c r="D2688" i="5"/>
  <c r="T2688" i="5"/>
  <c r="N2689" i="5"/>
  <c r="H2690" i="5"/>
  <c r="X2690" i="5"/>
  <c r="R2691" i="5"/>
  <c r="L2692" i="5"/>
  <c r="F2693" i="5"/>
  <c r="V2693" i="5"/>
  <c r="P2694" i="5"/>
  <c r="J2695" i="5"/>
  <c r="D2696" i="5"/>
  <c r="T2696" i="5"/>
  <c r="N2697" i="5"/>
  <c r="H2698" i="5"/>
  <c r="X2698" i="5"/>
  <c r="R2699" i="5"/>
  <c r="L2700" i="5"/>
  <c r="F2701" i="5"/>
  <c r="V2701" i="5"/>
  <c r="P2702" i="5"/>
  <c r="J2703" i="5"/>
  <c r="D2704" i="5"/>
  <c r="T2704" i="5"/>
  <c r="N2705" i="5"/>
  <c r="H2706" i="5"/>
  <c r="X2706" i="5"/>
  <c r="R2707" i="5"/>
  <c r="L2708" i="5"/>
  <c r="F2709" i="5"/>
  <c r="V2709" i="5"/>
  <c r="P2710" i="5"/>
  <c r="J2711" i="5"/>
  <c r="D2712" i="5"/>
  <c r="T2712" i="5"/>
  <c r="N2713" i="5"/>
  <c r="H2714" i="5"/>
  <c r="X2714" i="5"/>
  <c r="R2715" i="5"/>
  <c r="L2716" i="5"/>
  <c r="F2717" i="5"/>
  <c r="V2717" i="5"/>
  <c r="P2718" i="5"/>
  <c r="J2719" i="5"/>
  <c r="D2720" i="5"/>
  <c r="T2720" i="5"/>
  <c r="N2721" i="5"/>
  <c r="H2722" i="5"/>
  <c r="X2722" i="5"/>
  <c r="R2723" i="5"/>
  <c r="L2724" i="5"/>
  <c r="F2725" i="5"/>
  <c r="V2725" i="5"/>
  <c r="P2726" i="5"/>
  <c r="J2727" i="5"/>
  <c r="D2728" i="5"/>
  <c r="T2728" i="5"/>
  <c r="N2729" i="5"/>
  <c r="H2730" i="5"/>
  <c r="X2730" i="5"/>
  <c r="R2731" i="5"/>
  <c r="L2732" i="5"/>
  <c r="F2733" i="5"/>
  <c r="V2733" i="5"/>
  <c r="P2734" i="5"/>
  <c r="J2735" i="5"/>
  <c r="D2736" i="5"/>
  <c r="T2736" i="5"/>
  <c r="N2737" i="5"/>
  <c r="H2738" i="5"/>
  <c r="X2738" i="5"/>
  <c r="R2739" i="5"/>
  <c r="L2740" i="5"/>
  <c r="F2741" i="5"/>
  <c r="V2741" i="5"/>
  <c r="P2742" i="5"/>
  <c r="J2743" i="5"/>
  <c r="D2744" i="5"/>
  <c r="T2744" i="5"/>
  <c r="N2745" i="5"/>
  <c r="H2746" i="5"/>
  <c r="J1941" i="5"/>
  <c r="H1944" i="5"/>
  <c r="F1947" i="5"/>
  <c r="D1950" i="5"/>
  <c r="X1952" i="5"/>
  <c r="V1955" i="5"/>
  <c r="T1958" i="5"/>
  <c r="R1961" i="5"/>
  <c r="P1964" i="5"/>
  <c r="N1967" i="5"/>
  <c r="L1970" i="5"/>
  <c r="J1973" i="5"/>
  <c r="H1976" i="5"/>
  <c r="F1979" i="5"/>
  <c r="D1982" i="5"/>
  <c r="X1984" i="5"/>
  <c r="V1987" i="5"/>
  <c r="T1990" i="5"/>
  <c r="R1993" i="5"/>
  <c r="P1996" i="5"/>
  <c r="L1998" i="5"/>
  <c r="V1999" i="5"/>
  <c r="J2001" i="5"/>
  <c r="T2002" i="5"/>
  <c r="H2004" i="5"/>
  <c r="R2005" i="5"/>
  <c r="F2007" i="5"/>
  <c r="P2008" i="5"/>
  <c r="D2010" i="5"/>
  <c r="N2011" i="5"/>
  <c r="X2012" i="5"/>
  <c r="L2014" i="5"/>
  <c r="V2015" i="5"/>
  <c r="J2017" i="5"/>
  <c r="T2018" i="5"/>
  <c r="H2020" i="5"/>
  <c r="R2021" i="5"/>
  <c r="F2023" i="5"/>
  <c r="P2024" i="5"/>
  <c r="D2026" i="5"/>
  <c r="N2027" i="5"/>
  <c r="X2028" i="5"/>
  <c r="L2030" i="5"/>
  <c r="V2031" i="5"/>
  <c r="J2033" i="5"/>
  <c r="T2034" i="5"/>
  <c r="H2036" i="5"/>
  <c r="R2037" i="5"/>
  <c r="F2039" i="5"/>
  <c r="P2040" i="5"/>
  <c r="D2042" i="5"/>
  <c r="N2043" i="5"/>
  <c r="X2044" i="5"/>
  <c r="L2046" i="5"/>
  <c r="V2047" i="5"/>
  <c r="J2049" i="5"/>
  <c r="T2050" i="5"/>
  <c r="H2052" i="5"/>
  <c r="R2053" i="5"/>
  <c r="F2055" i="5"/>
  <c r="P2056" i="5"/>
  <c r="D2058" i="5"/>
  <c r="N2059" i="5"/>
  <c r="X2060" i="5"/>
  <c r="L2062" i="5"/>
  <c r="V2063" i="5"/>
  <c r="J2065" i="5"/>
  <c r="T2066" i="5"/>
  <c r="H2068" i="5"/>
  <c r="R2069" i="5"/>
  <c r="F2071" i="5"/>
  <c r="P2072" i="5"/>
  <c r="D2074" i="5"/>
  <c r="N2075" i="5"/>
  <c r="X2076" i="5"/>
  <c r="L2078" i="5"/>
  <c r="V2079" i="5"/>
  <c r="J2081" i="5"/>
  <c r="T2082" i="5"/>
  <c r="H2084" i="5"/>
  <c r="R2085" i="5"/>
  <c r="F2087" i="5"/>
  <c r="P2088" i="5"/>
  <c r="D2090" i="5"/>
  <c r="N2091" i="5"/>
  <c r="X2092" i="5"/>
  <c r="L2094" i="5"/>
  <c r="V2095" i="5"/>
  <c r="J2097" i="5"/>
  <c r="T2098" i="5"/>
  <c r="H2100" i="5"/>
  <c r="R2101" i="5"/>
  <c r="F2103" i="5"/>
  <c r="P2104" i="5"/>
  <c r="D2106" i="5"/>
  <c r="N2107" i="5"/>
  <c r="X2108" i="5"/>
  <c r="L2110" i="5"/>
  <c r="V2111" i="5"/>
  <c r="J2113" i="5"/>
  <c r="T2114" i="5"/>
  <c r="H2116" i="5"/>
  <c r="R2117" i="5"/>
  <c r="F2119" i="5"/>
  <c r="P2120" i="5"/>
  <c r="D2122" i="5"/>
  <c r="N2123" i="5"/>
  <c r="X2124" i="5"/>
  <c r="L2126" i="5"/>
  <c r="V2127" i="5"/>
  <c r="J2129" i="5"/>
  <c r="T2130" i="5"/>
  <c r="H2132" i="5"/>
  <c r="R2133" i="5"/>
  <c r="F2135" i="5"/>
  <c r="P2136" i="5"/>
  <c r="D2138" i="5"/>
  <c r="N2139" i="5"/>
  <c r="X2140" i="5"/>
  <c r="L2142" i="5"/>
  <c r="V2143" i="5"/>
  <c r="J2145" i="5"/>
  <c r="T2146" i="5"/>
  <c r="H2148" i="5"/>
  <c r="R2149" i="5"/>
  <c r="F2151" i="5"/>
  <c r="P2152" i="5"/>
  <c r="D2154" i="5"/>
  <c r="N2155" i="5"/>
  <c r="X2156" i="5"/>
  <c r="L2158" i="5"/>
  <c r="V2159" i="5"/>
  <c r="J2161" i="5"/>
  <c r="T2162" i="5"/>
  <c r="H2164" i="5"/>
  <c r="R2165" i="5"/>
  <c r="F2167" i="5"/>
  <c r="P2168" i="5"/>
  <c r="D2170" i="5"/>
  <c r="N2171" i="5"/>
  <c r="X2172" i="5"/>
  <c r="L2174" i="5"/>
  <c r="V2175" i="5"/>
  <c r="J2177" i="5"/>
  <c r="T2178" i="5"/>
  <c r="H2180" i="5"/>
  <c r="R2181" i="5"/>
  <c r="F2183" i="5"/>
  <c r="P2184" i="5"/>
  <c r="D2186" i="5"/>
  <c r="N2187" i="5"/>
  <c r="X2188" i="5"/>
  <c r="L2190" i="5"/>
  <c r="V2191" i="5"/>
  <c r="J2193" i="5"/>
  <c r="T2194" i="5"/>
  <c r="H2196" i="5"/>
  <c r="R2197" i="5"/>
  <c r="F2199" i="5"/>
  <c r="P2200" i="5"/>
  <c r="D2202" i="5"/>
  <c r="N2203" i="5"/>
  <c r="X2204" i="5"/>
  <c r="L2206" i="5"/>
  <c r="V2207" i="5"/>
  <c r="J2209" i="5"/>
  <c r="T2210" i="5"/>
  <c r="H2212" i="5"/>
  <c r="R2213" i="5"/>
  <c r="F2215" i="5"/>
  <c r="P2216" i="5"/>
  <c r="D2218" i="5"/>
  <c r="N2219" i="5"/>
  <c r="X2220" i="5"/>
  <c r="L2222" i="5"/>
  <c r="V2223" i="5"/>
  <c r="J2225" i="5"/>
  <c r="T2226" i="5"/>
  <c r="H2228" i="5"/>
  <c r="R2229" i="5"/>
  <c r="F2231" i="5"/>
  <c r="P2232" i="5"/>
  <c r="D2234" i="5"/>
  <c r="N2235" i="5"/>
  <c r="X2236" i="5"/>
  <c r="L2238" i="5"/>
  <c r="V2239" i="5"/>
  <c r="J2241" i="5"/>
  <c r="T2242" i="5"/>
  <c r="H2244" i="5"/>
  <c r="R2245" i="5"/>
  <c r="F2247" i="5"/>
  <c r="P2248" i="5"/>
  <c r="D2250" i="5"/>
  <c r="N2251" i="5"/>
  <c r="X2252" i="5"/>
  <c r="L2254" i="5"/>
  <c r="V2255" i="5"/>
  <c r="J2257" i="5"/>
  <c r="T2258" i="5"/>
  <c r="H2260" i="5"/>
  <c r="R2261" i="5"/>
  <c r="F2263" i="5"/>
  <c r="P2264" i="5"/>
  <c r="D2266" i="5"/>
  <c r="N2267" i="5"/>
  <c r="X2268" i="5"/>
  <c r="L2270" i="5"/>
  <c r="V2271" i="5"/>
  <c r="J2273" i="5"/>
  <c r="T2274" i="5"/>
  <c r="H2275" i="5"/>
  <c r="U2277" i="5"/>
  <c r="I2279" i="5"/>
  <c r="S2280" i="5"/>
  <c r="G2282" i="5"/>
  <c r="Q2283" i="5"/>
  <c r="E2285" i="5"/>
  <c r="O2286" i="5"/>
  <c r="Y2287" i="5"/>
  <c r="M2289" i="5"/>
  <c r="W2290" i="5"/>
  <c r="K2292" i="5"/>
  <c r="U2293" i="5"/>
  <c r="I2295" i="5"/>
  <c r="S2296" i="5"/>
  <c r="G2298" i="5"/>
  <c r="Q2299" i="5"/>
  <c r="E2301" i="5"/>
  <c r="O2302" i="5"/>
  <c r="Y2303" i="5"/>
  <c r="M2305" i="5"/>
  <c r="W2306" i="5"/>
  <c r="K2308" i="5"/>
  <c r="U2309" i="5"/>
  <c r="I2311" i="5"/>
  <c r="S2312" i="5"/>
  <c r="G2314" i="5"/>
  <c r="Q2315" i="5"/>
  <c r="E2317" i="5"/>
  <c r="O2318" i="5"/>
  <c r="Y2319" i="5"/>
  <c r="M2321" i="5"/>
  <c r="W2322" i="5"/>
  <c r="K2324" i="5"/>
  <c r="U2325" i="5"/>
  <c r="I2327" i="5"/>
  <c r="S2328" i="5"/>
  <c r="G2330" i="5"/>
  <c r="Q2331" i="5"/>
  <c r="E2333" i="5"/>
  <c r="O2334" i="5"/>
  <c r="Y2335" i="5"/>
  <c r="M2337" i="5"/>
  <c r="W2338" i="5"/>
  <c r="K2340" i="5"/>
  <c r="U2341" i="5"/>
  <c r="I2343" i="5"/>
  <c r="S2344" i="5"/>
  <c r="G2346" i="5"/>
  <c r="Q2347" i="5"/>
  <c r="E2349" i="5"/>
  <c r="O2350" i="5"/>
  <c r="Y2351" i="5"/>
  <c r="M2353" i="5"/>
  <c r="W2354" i="5"/>
  <c r="K2356" i="5"/>
  <c r="U2357" i="5"/>
  <c r="I2359" i="5"/>
  <c r="S2360" i="5"/>
  <c r="G2362" i="5"/>
  <c r="Q2363" i="5"/>
  <c r="E2365" i="5"/>
  <c r="O2366" i="5"/>
  <c r="Y2367" i="5"/>
  <c r="M2369" i="5"/>
  <c r="W2370" i="5"/>
  <c r="K2372" i="5"/>
  <c r="U2373" i="5"/>
  <c r="I2375" i="5"/>
  <c r="S2376" i="5"/>
  <c r="G2378" i="5"/>
  <c r="Q2379" i="5"/>
  <c r="E2381" i="5"/>
  <c r="G2382" i="5"/>
  <c r="E2383" i="5"/>
  <c r="Y2383" i="5"/>
  <c r="E2385" i="5"/>
  <c r="Y2385" i="5"/>
  <c r="W2386" i="5"/>
  <c r="Y2387" i="5"/>
  <c r="W2388" i="5"/>
  <c r="Q2389" i="5"/>
  <c r="K2390" i="5"/>
  <c r="E2391" i="5"/>
  <c r="U2391" i="5"/>
  <c r="O2392" i="5"/>
  <c r="I2393" i="5"/>
  <c r="Y2393" i="5"/>
  <c r="S2394" i="5"/>
  <c r="M2395" i="5"/>
  <c r="G2396" i="5"/>
  <c r="W2396" i="5"/>
  <c r="Q2397" i="5"/>
  <c r="K2398" i="5"/>
  <c r="E2399" i="5"/>
  <c r="U2399" i="5"/>
  <c r="O2400" i="5"/>
  <c r="I2401" i="5"/>
  <c r="Y2401" i="5"/>
  <c r="S2402" i="5"/>
  <c r="M2403" i="5"/>
  <c r="G2404" i="5"/>
  <c r="W2404" i="5"/>
  <c r="Q2405" i="5"/>
  <c r="K2406" i="5"/>
  <c r="E2407" i="5"/>
  <c r="U2407" i="5"/>
  <c r="O2408" i="5"/>
  <c r="I2409" i="5"/>
  <c r="Y2409" i="5"/>
  <c r="S2410" i="5"/>
  <c r="M2411" i="5"/>
  <c r="G2412" i="5"/>
  <c r="W2412" i="5"/>
  <c r="Q2413" i="5"/>
  <c r="K2414" i="5"/>
  <c r="E2415" i="5"/>
  <c r="U2415" i="5"/>
  <c r="O2416" i="5"/>
  <c r="I2417" i="5"/>
  <c r="Y2417" i="5"/>
  <c r="S2418" i="5"/>
  <c r="M2419" i="5"/>
  <c r="G2420" i="5"/>
  <c r="W2420" i="5"/>
  <c r="Q2421" i="5"/>
  <c r="K2422" i="5"/>
  <c r="E2423" i="5"/>
  <c r="U2423" i="5"/>
  <c r="O2424" i="5"/>
  <c r="I2425" i="5"/>
  <c r="Y2425" i="5"/>
  <c r="S2426" i="5"/>
  <c r="M2427" i="5"/>
  <c r="G2428" i="5"/>
  <c r="W2428" i="5"/>
  <c r="Q2429" i="5"/>
  <c r="K2430" i="5"/>
  <c r="E2431" i="5"/>
  <c r="U2431" i="5"/>
  <c r="O2432" i="5"/>
  <c r="I2433" i="5"/>
  <c r="Y2433" i="5"/>
  <c r="S2434" i="5"/>
  <c r="M2435" i="5"/>
  <c r="G2436" i="5"/>
  <c r="W2436" i="5"/>
  <c r="Q2437" i="5"/>
  <c r="K2438" i="5"/>
  <c r="E2439" i="5"/>
  <c r="U2439" i="5"/>
  <c r="O2440" i="5"/>
  <c r="I2441" i="5"/>
  <c r="Y2441" i="5"/>
  <c r="S2442" i="5"/>
  <c r="M2443" i="5"/>
  <c r="G2444" i="5"/>
  <c r="W2444" i="5"/>
  <c r="Q2445" i="5"/>
  <c r="K2446" i="5"/>
  <c r="E2447" i="5"/>
  <c r="U2447" i="5"/>
  <c r="O2448" i="5"/>
  <c r="I2449" i="5"/>
  <c r="Y2449" i="5"/>
  <c r="S2450" i="5"/>
  <c r="M2451" i="5"/>
  <c r="G2452" i="5"/>
  <c r="W2452" i="5"/>
  <c r="Q2453" i="5"/>
  <c r="K2454" i="5"/>
  <c r="E2455" i="5"/>
  <c r="U2455" i="5"/>
  <c r="O2456" i="5"/>
  <c r="I2457" i="5"/>
  <c r="Y2457" i="5"/>
  <c r="S2458" i="5"/>
  <c r="M2459" i="5"/>
  <c r="G2460" i="5"/>
  <c r="W2460" i="5"/>
  <c r="Q2461" i="5"/>
  <c r="K2462" i="5"/>
  <c r="E2463" i="5"/>
  <c r="U2463" i="5"/>
  <c r="O2464" i="5"/>
  <c r="I2465" i="5"/>
  <c r="Y2465" i="5"/>
  <c r="S2466" i="5"/>
  <c r="M2467" i="5"/>
  <c r="G2468" i="5"/>
  <c r="W2468" i="5"/>
  <c r="Q2469" i="5"/>
  <c r="K2470" i="5"/>
  <c r="E2471" i="5"/>
  <c r="U2471" i="5"/>
  <c r="O2472" i="5"/>
  <c r="I2473" i="5"/>
  <c r="Y2473" i="5"/>
  <c r="S2474" i="5"/>
  <c r="M2475" i="5"/>
  <c r="G2476" i="5"/>
  <c r="W2476" i="5"/>
  <c r="Q2477" i="5"/>
  <c r="K2478" i="5"/>
  <c r="E2479" i="5"/>
  <c r="U2479" i="5"/>
  <c r="O2480" i="5"/>
  <c r="I2481" i="5"/>
  <c r="Y2481" i="5"/>
  <c r="S2482" i="5"/>
  <c r="M2483" i="5"/>
  <c r="G2484" i="5"/>
  <c r="W2484" i="5"/>
  <c r="Q2485" i="5"/>
  <c r="K2486" i="5"/>
  <c r="E2487" i="5"/>
  <c r="U2487" i="5"/>
  <c r="O2488" i="5"/>
  <c r="I2489" i="5"/>
  <c r="Y2489" i="5"/>
  <c r="S2490" i="5"/>
  <c r="M2491" i="5"/>
  <c r="G2492" i="5"/>
  <c r="W2492" i="5"/>
  <c r="Q2493" i="5"/>
  <c r="K2494" i="5"/>
  <c r="E2495" i="5"/>
  <c r="U2495" i="5"/>
  <c r="O2496" i="5"/>
  <c r="I2497" i="5"/>
  <c r="Y2497" i="5"/>
  <c r="S2498" i="5"/>
  <c r="M2499" i="5"/>
  <c r="G2500" i="5"/>
  <c r="W2500" i="5"/>
  <c r="Q2501" i="5"/>
  <c r="K2502" i="5"/>
  <c r="E2503" i="5"/>
  <c r="U2503" i="5"/>
  <c r="O2504" i="5"/>
  <c r="I2505" i="5"/>
  <c r="Y2505" i="5"/>
  <c r="S2506" i="5"/>
  <c r="M2507" i="5"/>
  <c r="G2508" i="5"/>
  <c r="W2508" i="5"/>
  <c r="Q2509" i="5"/>
  <c r="K2510" i="5"/>
  <c r="E2511" i="5"/>
  <c r="U2511" i="5"/>
  <c r="O2512" i="5"/>
  <c r="I2513" i="5"/>
  <c r="Y2513" i="5"/>
  <c r="S2514" i="5"/>
  <c r="M2515" i="5"/>
  <c r="G2516" i="5"/>
  <c r="W2516" i="5"/>
  <c r="Q2517" i="5"/>
  <c r="K2518" i="5"/>
  <c r="E2519" i="5"/>
  <c r="U2519" i="5"/>
  <c r="O2520" i="5"/>
  <c r="I2521" i="5"/>
  <c r="Y2521" i="5"/>
  <c r="S2522" i="5"/>
  <c r="M2523" i="5"/>
  <c r="G2524" i="5"/>
  <c r="W2524" i="5"/>
  <c r="Q2525" i="5"/>
  <c r="K2526" i="5"/>
  <c r="E2527" i="5"/>
  <c r="U2527" i="5"/>
  <c r="O2528" i="5"/>
  <c r="I2529" i="5"/>
  <c r="Y2529" i="5"/>
  <c r="S2530" i="5"/>
  <c r="M2531" i="5"/>
  <c r="G2532" i="5"/>
  <c r="W2532" i="5"/>
  <c r="Q2533" i="5"/>
  <c r="K2534" i="5"/>
  <c r="E2535" i="5"/>
  <c r="U2535" i="5"/>
  <c r="O2536" i="5"/>
  <c r="I2537" i="5"/>
  <c r="Y2537" i="5"/>
  <c r="S2538" i="5"/>
  <c r="M2539" i="5"/>
  <c r="G2540" i="5"/>
  <c r="W2540" i="5"/>
  <c r="Q2541" i="5"/>
  <c r="K2542" i="5"/>
  <c r="E2543" i="5"/>
  <c r="U2543" i="5"/>
  <c r="O2544" i="5"/>
  <c r="I2545" i="5"/>
  <c r="Y2545" i="5"/>
  <c r="S2546" i="5"/>
  <c r="M2547" i="5"/>
  <c r="G2548" i="5"/>
  <c r="W2548" i="5"/>
  <c r="Q2549" i="5"/>
  <c r="K2550" i="5"/>
  <c r="E2551" i="5"/>
  <c r="U2551" i="5"/>
  <c r="O2552" i="5"/>
  <c r="I2553" i="5"/>
  <c r="Y2553" i="5"/>
  <c r="S2554" i="5"/>
  <c r="M2555" i="5"/>
  <c r="G2556" i="5"/>
  <c r="W2556" i="5"/>
  <c r="Q2557" i="5"/>
  <c r="K2558" i="5"/>
  <c r="E2559" i="5"/>
  <c r="U2559" i="5"/>
  <c r="O2560" i="5"/>
  <c r="I2561" i="5"/>
  <c r="Y2561" i="5"/>
  <c r="S2562" i="5"/>
  <c r="M2563" i="5"/>
  <c r="G2564" i="5"/>
  <c r="W2564" i="5"/>
  <c r="Q2565" i="5"/>
  <c r="K2566" i="5"/>
  <c r="E2567" i="5"/>
  <c r="U2567" i="5"/>
  <c r="O2568" i="5"/>
  <c r="I2569" i="5"/>
  <c r="Y2569" i="5"/>
  <c r="S2570" i="5"/>
  <c r="M2571" i="5"/>
  <c r="G2572" i="5"/>
  <c r="W2572" i="5"/>
  <c r="Q2573" i="5"/>
  <c r="K2574" i="5"/>
  <c r="E2575" i="5"/>
  <c r="U2575" i="5"/>
  <c r="O2576" i="5"/>
  <c r="I2577" i="5"/>
  <c r="Y2577" i="5"/>
  <c r="S2578" i="5"/>
  <c r="M2579" i="5"/>
  <c r="G2580" i="5"/>
  <c r="W2580" i="5"/>
  <c r="Q2581" i="5"/>
  <c r="K2582" i="5"/>
  <c r="E2583" i="5"/>
  <c r="U2583" i="5"/>
  <c r="O2584" i="5"/>
  <c r="I2585" i="5"/>
  <c r="Y2585" i="5"/>
  <c r="S2586" i="5"/>
  <c r="M2587" i="5"/>
  <c r="G2588" i="5"/>
  <c r="W2588" i="5"/>
  <c r="Q2589" i="5"/>
  <c r="K2590" i="5"/>
  <c r="E2591" i="5"/>
  <c r="U2591" i="5"/>
  <c r="O2592" i="5"/>
  <c r="I2593" i="5"/>
  <c r="Y2593" i="5"/>
  <c r="S2594" i="5"/>
  <c r="M2595" i="5"/>
  <c r="G2596" i="5"/>
  <c r="W2596" i="5"/>
  <c r="Q2597" i="5"/>
  <c r="K2598" i="5"/>
  <c r="E2599" i="5"/>
  <c r="U2599" i="5"/>
  <c r="O2600" i="5"/>
  <c r="I2601" i="5"/>
  <c r="Y2601" i="5"/>
  <c r="S2602" i="5"/>
  <c r="M2603" i="5"/>
  <c r="G2604" i="5"/>
  <c r="W2604" i="5"/>
  <c r="Q2605" i="5"/>
  <c r="K2606" i="5"/>
  <c r="E2607" i="5"/>
  <c r="U2607" i="5"/>
  <c r="O2608" i="5"/>
  <c r="I2609" i="5"/>
  <c r="Y2609" i="5"/>
  <c r="S2610" i="5"/>
  <c r="M2611" i="5"/>
  <c r="G2612" i="5"/>
  <c r="W2612" i="5"/>
  <c r="Q2613" i="5"/>
  <c r="K2614" i="5"/>
  <c r="E2615" i="5"/>
  <c r="U2615" i="5"/>
  <c r="O2616" i="5"/>
  <c r="I2617" i="5"/>
  <c r="Y2617" i="5"/>
  <c r="S2618" i="5"/>
  <c r="M2619" i="5"/>
  <c r="G2620" i="5"/>
  <c r="W2620" i="5"/>
  <c r="Q2621" i="5"/>
  <c r="K2622" i="5"/>
  <c r="E2623" i="5"/>
  <c r="U2623" i="5"/>
  <c r="O2624" i="5"/>
  <c r="I2625" i="5"/>
  <c r="Y2625" i="5"/>
  <c r="S2626" i="5"/>
  <c r="M2627" i="5"/>
  <c r="G2628" i="5"/>
  <c r="W2628" i="5"/>
  <c r="Q2629" i="5"/>
  <c r="K2630" i="5"/>
  <c r="E2631" i="5"/>
  <c r="U2631" i="5"/>
  <c r="O2632" i="5"/>
  <c r="I2633" i="5"/>
  <c r="Y2633" i="5"/>
  <c r="S2634" i="5"/>
  <c r="M2635" i="5"/>
  <c r="G2636" i="5"/>
  <c r="W2636" i="5"/>
  <c r="Q2637" i="5"/>
  <c r="K2638" i="5"/>
  <c r="E2639" i="5"/>
  <c r="U2639" i="5"/>
  <c r="O2640" i="5"/>
  <c r="I2641" i="5"/>
  <c r="Y2641" i="5"/>
  <c r="S2642" i="5"/>
  <c r="M2643" i="5"/>
  <c r="G2644" i="5"/>
  <c r="W2644" i="5"/>
  <c r="Q2645" i="5"/>
  <c r="K2646" i="5"/>
  <c r="E2647" i="5"/>
  <c r="U2647" i="5"/>
  <c r="O2648" i="5"/>
  <c r="I2649" i="5"/>
  <c r="Y2649" i="5"/>
  <c r="S2650" i="5"/>
  <c r="M2651" i="5"/>
  <c r="G2652" i="5"/>
  <c r="W2652" i="5"/>
  <c r="Q2653" i="5"/>
  <c r="K2654" i="5"/>
  <c r="E2655" i="5"/>
  <c r="U2655" i="5"/>
  <c r="O2656" i="5"/>
  <c r="I2657" i="5"/>
  <c r="Y2657" i="5"/>
  <c r="S2658" i="5"/>
  <c r="M2659" i="5"/>
  <c r="G2660" i="5"/>
  <c r="W2660" i="5"/>
  <c r="Q2661" i="5"/>
  <c r="K2662" i="5"/>
  <c r="E2663" i="5"/>
  <c r="L2275" i="5"/>
  <c r="D2277" i="5"/>
  <c r="V2277" i="5"/>
  <c r="P2278" i="5"/>
  <c r="J2279" i="5"/>
  <c r="D2280" i="5"/>
  <c r="T2280" i="5"/>
  <c r="N2281" i="5"/>
  <c r="H2282" i="5"/>
  <c r="X2282" i="5"/>
  <c r="R2283" i="5"/>
  <c r="L2284" i="5"/>
  <c r="F2285" i="5"/>
  <c r="V2285" i="5"/>
  <c r="P2286" i="5"/>
  <c r="J2287" i="5"/>
  <c r="D2288" i="5"/>
  <c r="T2288" i="5"/>
  <c r="N2289" i="5"/>
  <c r="H2290" i="5"/>
  <c r="X2290" i="5"/>
  <c r="R2291" i="5"/>
  <c r="L2292" i="5"/>
  <c r="F2293" i="5"/>
  <c r="V2293" i="5"/>
  <c r="P2294" i="5"/>
  <c r="J2295" i="5"/>
  <c r="D2296" i="5"/>
  <c r="T2296" i="5"/>
  <c r="N2297" i="5"/>
  <c r="H2298" i="5"/>
  <c r="X2298" i="5"/>
  <c r="R2299" i="5"/>
  <c r="L2300" i="5"/>
  <c r="F2301" i="5"/>
  <c r="V2301" i="5"/>
  <c r="P2302" i="5"/>
  <c r="J2303" i="5"/>
  <c r="D2304" i="5"/>
  <c r="T2304" i="5"/>
  <c r="N2305" i="5"/>
  <c r="H2306" i="5"/>
  <c r="X2306" i="5"/>
  <c r="R2307" i="5"/>
  <c r="L2308" i="5"/>
  <c r="F2309" i="5"/>
  <c r="V2309" i="5"/>
  <c r="P2310" i="5"/>
  <c r="J2311" i="5"/>
  <c r="D2312" i="5"/>
  <c r="T2312" i="5"/>
  <c r="N2313" i="5"/>
  <c r="H2314" i="5"/>
  <c r="X2314" i="5"/>
  <c r="R2315" i="5"/>
  <c r="L2316" i="5"/>
  <c r="F2317" i="5"/>
  <c r="V2317" i="5"/>
  <c r="P2318" i="5"/>
  <c r="J2319" i="5"/>
  <c r="D2320" i="5"/>
  <c r="T2320" i="5"/>
  <c r="N2321" i="5"/>
  <c r="H2322" i="5"/>
  <c r="X2322" i="5"/>
  <c r="R2323" i="5"/>
  <c r="L2324" i="5"/>
  <c r="F2325" i="5"/>
  <c r="V2325" i="5"/>
  <c r="P2326" i="5"/>
  <c r="J2327" i="5"/>
  <c r="D2328" i="5"/>
  <c r="T2328" i="5"/>
  <c r="N2329" i="5"/>
  <c r="H2330" i="5"/>
  <c r="X2330" i="5"/>
  <c r="R2331" i="5"/>
  <c r="L2332" i="5"/>
  <c r="F2333" i="5"/>
  <c r="V2333" i="5"/>
  <c r="P2334" i="5"/>
  <c r="J2335" i="5"/>
  <c r="D2336" i="5"/>
  <c r="T2336" i="5"/>
  <c r="N2337" i="5"/>
  <c r="H2338" i="5"/>
  <c r="X2338" i="5"/>
  <c r="R2339" i="5"/>
  <c r="L2340" i="5"/>
  <c r="F2341" i="5"/>
  <c r="V2341" i="5"/>
  <c r="P2342" i="5"/>
  <c r="J2343" i="5"/>
  <c r="D2344" i="5"/>
  <c r="T2344" i="5"/>
  <c r="N2345" i="5"/>
  <c r="H2346" i="5"/>
  <c r="X2346" i="5"/>
  <c r="R2347" i="5"/>
  <c r="L2348" i="5"/>
  <c r="F2349" i="5"/>
  <c r="V2349" i="5"/>
  <c r="P2350" i="5"/>
  <c r="J2351" i="5"/>
  <c r="D2352" i="5"/>
  <c r="T2352" i="5"/>
  <c r="N2353" i="5"/>
  <c r="H2354" i="5"/>
  <c r="X2354" i="5"/>
  <c r="R2355" i="5"/>
  <c r="L2356" i="5"/>
  <c r="F2357" i="5"/>
  <c r="V2357" i="5"/>
  <c r="P2358" i="5"/>
  <c r="J2359" i="5"/>
  <c r="D2360" i="5"/>
  <c r="T2360" i="5"/>
  <c r="N2361" i="5"/>
  <c r="H2362" i="5"/>
  <c r="X2362" i="5"/>
  <c r="R2363" i="5"/>
  <c r="L2364" i="5"/>
  <c r="F2365" i="5"/>
  <c r="V2365" i="5"/>
  <c r="P2366" i="5"/>
  <c r="J2367" i="5"/>
  <c r="D2368" i="5"/>
  <c r="T2368" i="5"/>
  <c r="N2369" i="5"/>
  <c r="H2370" i="5"/>
  <c r="X2370" i="5"/>
  <c r="R2371" i="5"/>
  <c r="L2372" i="5"/>
  <c r="F2373" i="5"/>
  <c r="V2373" i="5"/>
  <c r="P2374" i="5"/>
  <c r="J2375" i="5"/>
  <c r="D2376" i="5"/>
  <c r="T2376" i="5"/>
  <c r="N2377" i="5"/>
  <c r="H2378" i="5"/>
  <c r="X2378" i="5"/>
  <c r="R2379" i="5"/>
  <c r="L2380" i="5"/>
  <c r="F2381" i="5"/>
  <c r="V2381" i="5"/>
  <c r="P2382" i="5"/>
  <c r="J2383" i="5"/>
  <c r="D2384" i="5"/>
  <c r="T2384" i="5"/>
  <c r="N2385" i="5"/>
  <c r="H2386" i="5"/>
  <c r="X2386" i="5"/>
  <c r="R2387" i="5"/>
  <c r="L2388" i="5"/>
  <c r="F2389" i="5"/>
  <c r="V2389" i="5"/>
  <c r="P2390" i="5"/>
  <c r="J2391" i="5"/>
  <c r="D2392" i="5"/>
  <c r="T2392" i="5"/>
  <c r="N2393" i="5"/>
  <c r="H2394" i="5"/>
  <c r="X2394" i="5"/>
  <c r="R2395" i="5"/>
  <c r="L2396" i="5"/>
  <c r="F2397" i="5"/>
  <c r="V2397" i="5"/>
  <c r="P2398" i="5"/>
  <c r="J2399" i="5"/>
  <c r="D2400" i="5"/>
  <c r="T2400" i="5"/>
  <c r="N2401" i="5"/>
  <c r="H2402" i="5"/>
  <c r="X2402" i="5"/>
  <c r="R2403" i="5"/>
  <c r="L2404" i="5"/>
  <c r="F2405" i="5"/>
  <c r="V2405" i="5"/>
  <c r="P2406" i="5"/>
  <c r="J2407" i="5"/>
  <c r="D2408" i="5"/>
  <c r="T2408" i="5"/>
  <c r="N2409" i="5"/>
  <c r="H2410" i="5"/>
  <c r="X2410" i="5"/>
  <c r="R2411" i="5"/>
  <c r="L2412" i="5"/>
  <c r="F2413" i="5"/>
  <c r="V2413" i="5"/>
  <c r="P2414" i="5"/>
  <c r="J2415" i="5"/>
  <c r="D2416" i="5"/>
  <c r="T2416" i="5"/>
  <c r="N2417" i="5"/>
  <c r="H2418" i="5"/>
  <c r="X2418" i="5"/>
  <c r="R2419" i="5"/>
  <c r="L2420" i="5"/>
  <c r="F2421" i="5"/>
  <c r="V2421" i="5"/>
  <c r="P2422" i="5"/>
  <c r="J2423" i="5"/>
  <c r="D2424" i="5"/>
  <c r="T2424" i="5"/>
  <c r="N2425" i="5"/>
  <c r="H2426" i="5"/>
  <c r="X2426" i="5"/>
  <c r="R2427" i="5"/>
  <c r="L2428" i="5"/>
  <c r="F2429" i="5"/>
  <c r="V2429" i="5"/>
  <c r="P2430" i="5"/>
  <c r="J2431" i="5"/>
  <c r="D2432" i="5"/>
  <c r="T2432" i="5"/>
  <c r="N2433" i="5"/>
  <c r="H2434" i="5"/>
  <c r="X2434" i="5"/>
  <c r="R2435" i="5"/>
  <c r="L2436" i="5"/>
  <c r="F2437" i="5"/>
  <c r="V2437" i="5"/>
  <c r="P2438" i="5"/>
  <c r="J2439" i="5"/>
  <c r="D2440" i="5"/>
  <c r="T2440" i="5"/>
  <c r="N2441" i="5"/>
  <c r="H2442" i="5"/>
  <c r="X2442" i="5"/>
  <c r="R2443" i="5"/>
  <c r="L2444" i="5"/>
  <c r="F2445" i="5"/>
  <c r="V2445" i="5"/>
  <c r="P2446" i="5"/>
  <c r="J2447" i="5"/>
  <c r="D2448" i="5"/>
  <c r="T2448" i="5"/>
  <c r="N2449" i="5"/>
  <c r="H2450" i="5"/>
  <c r="X2450" i="5"/>
  <c r="R2451" i="5"/>
  <c r="L2452" i="5"/>
  <c r="F2453" i="5"/>
  <c r="V2453" i="5"/>
  <c r="P2454" i="5"/>
  <c r="J2455" i="5"/>
  <c r="D2456" i="5"/>
  <c r="T2456" i="5"/>
  <c r="N2457" i="5"/>
  <c r="H2458" i="5"/>
  <c r="X2458" i="5"/>
  <c r="R2459" i="5"/>
  <c r="L2460" i="5"/>
  <c r="F2461" i="5"/>
  <c r="V2461" i="5"/>
  <c r="P2462" i="5"/>
  <c r="J2463" i="5"/>
  <c r="D2464" i="5"/>
  <c r="T2464" i="5"/>
  <c r="N2465" i="5"/>
  <c r="H2466" i="5"/>
  <c r="X2466" i="5"/>
  <c r="R2467" i="5"/>
  <c r="L2468" i="5"/>
  <c r="F2469" i="5"/>
  <c r="V2469" i="5"/>
  <c r="P2470" i="5"/>
  <c r="J2471" i="5"/>
  <c r="D2472" i="5"/>
  <c r="T2472" i="5"/>
  <c r="N2473" i="5"/>
  <c r="H2474" i="5"/>
  <c r="X2474" i="5"/>
  <c r="R2475" i="5"/>
  <c r="L2476" i="5"/>
  <c r="F2477" i="5"/>
  <c r="V2477" i="5"/>
  <c r="P2478" i="5"/>
  <c r="J2479" i="5"/>
  <c r="D2480" i="5"/>
  <c r="T2480" i="5"/>
  <c r="N2481" i="5"/>
  <c r="H2482" i="5"/>
  <c r="X2482" i="5"/>
  <c r="R2483" i="5"/>
  <c r="L2484" i="5"/>
  <c r="F2485" i="5"/>
  <c r="V2485" i="5"/>
  <c r="P2486" i="5"/>
  <c r="J2487" i="5"/>
  <c r="D2488" i="5"/>
  <c r="T2488" i="5"/>
  <c r="N2489" i="5"/>
  <c r="H2490" i="5"/>
  <c r="X2490" i="5"/>
  <c r="R2491" i="5"/>
  <c r="L2492" i="5"/>
  <c r="F2493" i="5"/>
  <c r="V2493" i="5"/>
  <c r="P2494" i="5"/>
  <c r="J2495" i="5"/>
  <c r="D2496" i="5"/>
  <c r="T2496" i="5"/>
  <c r="N2497" i="5"/>
  <c r="H2498" i="5"/>
  <c r="X2498" i="5"/>
  <c r="R2499" i="5"/>
  <c r="L2500" i="5"/>
  <c r="F2501" i="5"/>
  <c r="V2501" i="5"/>
  <c r="P2502" i="5"/>
  <c r="J2503" i="5"/>
  <c r="D2504" i="5"/>
  <c r="T2504" i="5"/>
  <c r="N2505" i="5"/>
  <c r="H2506" i="5"/>
  <c r="X2506" i="5"/>
  <c r="R2507" i="5"/>
  <c r="L2508" i="5"/>
  <c r="F2509" i="5"/>
  <c r="V2509" i="5"/>
  <c r="P2510" i="5"/>
  <c r="J2511" i="5"/>
  <c r="D2512" i="5"/>
  <c r="T2512" i="5"/>
  <c r="N2513" i="5"/>
  <c r="H2514" i="5"/>
  <c r="X2514" i="5"/>
  <c r="R2515" i="5"/>
  <c r="L2516" i="5"/>
  <c r="F2517" i="5"/>
  <c r="V2517" i="5"/>
  <c r="P2518" i="5"/>
  <c r="J2519" i="5"/>
  <c r="D2520" i="5"/>
  <c r="T2520" i="5"/>
  <c r="N2521" i="5"/>
  <c r="H2522" i="5"/>
  <c r="X2522" i="5"/>
  <c r="R2523" i="5"/>
  <c r="L2524" i="5"/>
  <c r="F2525" i="5"/>
  <c r="V2525" i="5"/>
  <c r="P2526" i="5"/>
  <c r="J2527" i="5"/>
  <c r="D2528" i="5"/>
  <c r="T2528" i="5"/>
  <c r="N2529" i="5"/>
  <c r="H2530" i="5"/>
  <c r="X2530" i="5"/>
  <c r="R2531" i="5"/>
  <c r="L2532" i="5"/>
  <c r="F2533" i="5"/>
  <c r="V2533" i="5"/>
  <c r="P2534" i="5"/>
  <c r="J2535" i="5"/>
  <c r="D2536" i="5"/>
  <c r="T2536" i="5"/>
  <c r="N2537" i="5"/>
  <c r="H2538" i="5"/>
  <c r="X2538" i="5"/>
  <c r="R2539" i="5"/>
  <c r="L2540" i="5"/>
  <c r="F2541" i="5"/>
  <c r="V2541" i="5"/>
  <c r="P2542" i="5"/>
  <c r="J2543" i="5"/>
  <c r="D2544" i="5"/>
  <c r="T2544" i="5"/>
  <c r="N2545" i="5"/>
  <c r="H2546" i="5"/>
  <c r="X2546" i="5"/>
  <c r="R2547" i="5"/>
  <c r="L2548" i="5"/>
  <c r="F2549" i="5"/>
  <c r="V2549" i="5"/>
  <c r="P2550" i="5"/>
  <c r="J2551" i="5"/>
  <c r="D2552" i="5"/>
  <c r="T2552" i="5"/>
  <c r="N2553" i="5"/>
  <c r="H2554" i="5"/>
  <c r="X2554" i="5"/>
  <c r="R2555" i="5"/>
  <c r="L2556" i="5"/>
  <c r="F2557" i="5"/>
  <c r="V2557" i="5"/>
  <c r="P2558" i="5"/>
  <c r="J2559" i="5"/>
  <c r="D2560" i="5"/>
  <c r="T2560" i="5"/>
  <c r="N2561" i="5"/>
  <c r="H2562" i="5"/>
  <c r="X2562" i="5"/>
  <c r="R2563" i="5"/>
  <c r="L2564" i="5"/>
  <c r="F2565" i="5"/>
  <c r="V2565" i="5"/>
  <c r="P2566" i="5"/>
  <c r="J2567" i="5"/>
  <c r="D2568" i="5"/>
  <c r="T2568" i="5"/>
  <c r="N2569" i="5"/>
  <c r="H2570" i="5"/>
  <c r="X2570" i="5"/>
  <c r="R2571" i="5"/>
  <c r="L2572" i="5"/>
  <c r="F2573" i="5"/>
  <c r="V2573" i="5"/>
  <c r="P2574" i="5"/>
  <c r="J2575" i="5"/>
  <c r="D2576" i="5"/>
  <c r="T2576" i="5"/>
  <c r="N2577" i="5"/>
  <c r="H2578" i="5"/>
  <c r="X2578" i="5"/>
  <c r="R2579" i="5"/>
  <c r="L2580" i="5"/>
  <c r="F2581" i="5"/>
  <c r="V2581" i="5"/>
  <c r="P2582" i="5"/>
  <c r="J2583" i="5"/>
  <c r="D2584" i="5"/>
  <c r="T2584" i="5"/>
  <c r="N2585" i="5"/>
  <c r="H2586" i="5"/>
  <c r="X2586" i="5"/>
  <c r="R2587" i="5"/>
  <c r="L2588" i="5"/>
  <c r="F2589" i="5"/>
  <c r="V2589" i="5"/>
  <c r="P2590" i="5"/>
  <c r="J2591" i="5"/>
  <c r="D2592" i="5"/>
  <c r="T2592" i="5"/>
  <c r="N2593" i="5"/>
  <c r="H2594" i="5"/>
  <c r="X2594" i="5"/>
  <c r="R2595" i="5"/>
  <c r="L2596" i="5"/>
  <c r="F2597" i="5"/>
  <c r="V2597" i="5"/>
  <c r="P2598" i="5"/>
  <c r="J2599" i="5"/>
  <c r="D2600" i="5"/>
  <c r="T2600" i="5"/>
  <c r="N2601" i="5"/>
  <c r="H2602" i="5"/>
  <c r="X2602" i="5"/>
  <c r="R2603" i="5"/>
  <c r="L2604" i="5"/>
  <c r="F2605" i="5"/>
  <c r="V2605" i="5"/>
  <c r="P2606" i="5"/>
  <c r="J2607" i="5"/>
  <c r="D2608" i="5"/>
  <c r="T2608" i="5"/>
  <c r="N2609" i="5"/>
  <c r="H2610" i="5"/>
  <c r="X2610" i="5"/>
  <c r="R2611" i="5"/>
  <c r="L2612" i="5"/>
  <c r="F2613" i="5"/>
  <c r="V2613" i="5"/>
  <c r="P2614" i="5"/>
  <c r="J2615" i="5"/>
  <c r="D2616" i="5"/>
  <c r="T2616" i="5"/>
  <c r="N2617" i="5"/>
  <c r="H2618" i="5"/>
  <c r="X2618" i="5"/>
  <c r="R2619" i="5"/>
  <c r="L2620" i="5"/>
  <c r="F2621" i="5"/>
  <c r="V2621" i="5"/>
  <c r="P2622" i="5"/>
  <c r="J2623" i="5"/>
  <c r="D2624" i="5"/>
  <c r="T2624" i="5"/>
  <c r="N2625" i="5"/>
  <c r="H2626" i="5"/>
  <c r="X2626" i="5"/>
  <c r="R2627" i="5"/>
  <c r="L2628" i="5"/>
  <c r="F2629" i="5"/>
  <c r="V2629" i="5"/>
  <c r="P2630" i="5"/>
  <c r="J2631" i="5"/>
  <c r="D2632" i="5"/>
  <c r="T2632" i="5"/>
  <c r="N2633" i="5"/>
  <c r="H2634" i="5"/>
  <c r="X2634" i="5"/>
  <c r="R2635" i="5"/>
  <c r="L2636" i="5"/>
  <c r="F2637" i="5"/>
  <c r="V2637" i="5"/>
  <c r="P2638" i="5"/>
  <c r="J2639" i="5"/>
  <c r="D2640" i="5"/>
  <c r="T2640" i="5"/>
  <c r="N2641" i="5"/>
  <c r="H2642" i="5"/>
  <c r="X2642" i="5"/>
  <c r="R2643" i="5"/>
  <c r="L2644" i="5"/>
  <c r="F2645" i="5"/>
  <c r="V2645" i="5"/>
  <c r="P2646" i="5"/>
  <c r="J2647" i="5"/>
  <c r="D2648" i="5"/>
  <c r="D2276" i="5"/>
  <c r="K2277" i="5"/>
  <c r="E2278" i="5"/>
  <c r="U2278" i="5"/>
  <c r="O2279" i="5"/>
  <c r="I2280" i="5"/>
  <c r="Y2280" i="5"/>
  <c r="S2281" i="5"/>
  <c r="M2282" i="5"/>
  <c r="G2283" i="5"/>
  <c r="W2283" i="5"/>
  <c r="Q2284" i="5"/>
  <c r="K2285" i="5"/>
  <c r="E2286" i="5"/>
  <c r="U2286" i="5"/>
  <c r="O2287" i="5"/>
  <c r="I2288" i="5"/>
  <c r="Y2288" i="5"/>
  <c r="S2289" i="5"/>
  <c r="M2290" i="5"/>
  <c r="G2291" i="5"/>
  <c r="W2291" i="5"/>
  <c r="Q2292" i="5"/>
  <c r="K2293" i="5"/>
  <c r="E2294" i="5"/>
  <c r="U2294" i="5"/>
  <c r="O2295" i="5"/>
  <c r="I2296" i="5"/>
  <c r="Y2296" i="5"/>
  <c r="S2297" i="5"/>
  <c r="M2298" i="5"/>
  <c r="G2299" i="5"/>
  <c r="W2299" i="5"/>
  <c r="Q2300" i="5"/>
  <c r="K2301" i="5"/>
  <c r="E2302" i="5"/>
  <c r="U2302" i="5"/>
  <c r="O2303" i="5"/>
  <c r="I2304" i="5"/>
  <c r="Y2304" i="5"/>
  <c r="S2305" i="5"/>
  <c r="M2306" i="5"/>
  <c r="G2307" i="5"/>
  <c r="W2307" i="5"/>
  <c r="Q2308" i="5"/>
  <c r="K2309" i="5"/>
  <c r="E2310" i="5"/>
  <c r="U2310" i="5"/>
  <c r="O2311" i="5"/>
  <c r="I2312" i="5"/>
  <c r="Y2312" i="5"/>
  <c r="S2313" i="5"/>
  <c r="M2314" i="5"/>
  <c r="G2315" i="5"/>
  <c r="W2315" i="5"/>
  <c r="Q2316" i="5"/>
  <c r="K2317" i="5"/>
  <c r="E2318" i="5"/>
  <c r="U2318" i="5"/>
  <c r="O2319" i="5"/>
  <c r="I2320" i="5"/>
  <c r="Y2320" i="5"/>
  <c r="S2321" i="5"/>
  <c r="M2322" i="5"/>
  <c r="G2323" i="5"/>
  <c r="W2323" i="5"/>
  <c r="Q2324" i="5"/>
  <c r="K2325" i="5"/>
  <c r="E2326" i="5"/>
  <c r="U2326" i="5"/>
  <c r="O2327" i="5"/>
  <c r="I2328" i="5"/>
  <c r="Y2328" i="5"/>
  <c r="S2329" i="5"/>
  <c r="M2330" i="5"/>
  <c r="G2331" i="5"/>
  <c r="W2331" i="5"/>
  <c r="Q2332" i="5"/>
  <c r="K2333" i="5"/>
  <c r="E2334" i="5"/>
  <c r="U2334" i="5"/>
  <c r="O2335" i="5"/>
  <c r="I2336" i="5"/>
  <c r="Y2336" i="5"/>
  <c r="S2337" i="5"/>
  <c r="M2338" i="5"/>
  <c r="G2339" i="5"/>
  <c r="W2339" i="5"/>
  <c r="Q2340" i="5"/>
  <c r="K2341" i="5"/>
  <c r="E2342" i="5"/>
  <c r="U2342" i="5"/>
  <c r="O2343" i="5"/>
  <c r="I2344" i="5"/>
  <c r="Y2344" i="5"/>
  <c r="S2345" i="5"/>
  <c r="M2346" i="5"/>
  <c r="G2347" i="5"/>
  <c r="W2347" i="5"/>
  <c r="Q2348" i="5"/>
  <c r="K2349" i="5"/>
  <c r="E2350" i="5"/>
  <c r="U2350" i="5"/>
  <c r="O2351" i="5"/>
  <c r="I2352" i="5"/>
  <c r="Y2352" i="5"/>
  <c r="S2353" i="5"/>
  <c r="M2354" i="5"/>
  <c r="G2355" i="5"/>
  <c r="W2355" i="5"/>
  <c r="Q2356" i="5"/>
  <c r="K2357" i="5"/>
  <c r="E2358" i="5"/>
  <c r="U2358" i="5"/>
  <c r="O2359" i="5"/>
  <c r="I2360" i="5"/>
  <c r="Y2360" i="5"/>
  <c r="S2361" i="5"/>
  <c r="M2362" i="5"/>
  <c r="G2363" i="5"/>
  <c r="W2363" i="5"/>
  <c r="Q2364" i="5"/>
  <c r="K2365" i="5"/>
  <c r="E2366" i="5"/>
  <c r="U2366" i="5"/>
  <c r="O2367" i="5"/>
  <c r="I2368" i="5"/>
  <c r="Y2368" i="5"/>
  <c r="S2369" i="5"/>
  <c r="M2370" i="5"/>
  <c r="G2371" i="5"/>
  <c r="W2371" i="5"/>
  <c r="Q2372" i="5"/>
  <c r="K2373" i="5"/>
  <c r="E2374" i="5"/>
  <c r="U2374" i="5"/>
  <c r="O2375" i="5"/>
  <c r="I2376" i="5"/>
  <c r="Y2376" i="5"/>
  <c r="S2377" i="5"/>
  <c r="M2378" i="5"/>
  <c r="G2379" i="5"/>
  <c r="W2379" i="5"/>
  <c r="Q2380" i="5"/>
  <c r="K2381" i="5"/>
  <c r="E2382" i="5"/>
  <c r="U2382" i="5"/>
  <c r="O2383" i="5"/>
  <c r="I2384" i="5"/>
  <c r="Y2384" i="5"/>
  <c r="S2385" i="5"/>
  <c r="M2386" i="5"/>
  <c r="G2387" i="5"/>
  <c r="W2387" i="5"/>
  <c r="Q2388" i="5"/>
  <c r="K2389" i="5"/>
  <c r="E2390" i="5"/>
  <c r="U2390" i="5"/>
  <c r="O2391" i="5"/>
  <c r="I2392" i="5"/>
  <c r="Y2392" i="5"/>
  <c r="S2393" i="5"/>
  <c r="M2394" i="5"/>
  <c r="G2395" i="5"/>
  <c r="W2395" i="5"/>
  <c r="Q2396" i="5"/>
  <c r="K2397" i="5"/>
  <c r="E2398" i="5"/>
  <c r="U2398" i="5"/>
  <c r="O2399" i="5"/>
  <c r="I2400" i="5"/>
  <c r="Y2400" i="5"/>
  <c r="S2401" i="5"/>
  <c r="M2402" i="5"/>
  <c r="G2403" i="5"/>
  <c r="W2403" i="5"/>
  <c r="Q2404" i="5"/>
  <c r="K2405" i="5"/>
  <c r="E2406" i="5"/>
  <c r="U2406" i="5"/>
  <c r="O2407" i="5"/>
  <c r="I2408" i="5"/>
  <c r="Y2408" i="5"/>
  <c r="S2409" i="5"/>
  <c r="M2410" i="5"/>
  <c r="G2411" i="5"/>
  <c r="W2411" i="5"/>
  <c r="Q2412" i="5"/>
  <c r="K2413" i="5"/>
  <c r="E2414" i="5"/>
  <c r="U2414" i="5"/>
  <c r="O2415" i="5"/>
  <c r="I2416" i="5"/>
  <c r="Y2416" i="5"/>
  <c r="S2417" i="5"/>
  <c r="M2418" i="5"/>
  <c r="G2419" i="5"/>
  <c r="W2419" i="5"/>
  <c r="Q2420" i="5"/>
  <c r="K2421" i="5"/>
  <c r="E2422" i="5"/>
  <c r="U2422" i="5"/>
  <c r="O2423" i="5"/>
  <c r="I2424" i="5"/>
  <c r="Y2424" i="5"/>
  <c r="S2425" i="5"/>
  <c r="M2426" i="5"/>
  <c r="G2427" i="5"/>
  <c r="W2427" i="5"/>
  <c r="Q2428" i="5"/>
  <c r="K2429" i="5"/>
  <c r="E2430" i="5"/>
  <c r="U2430" i="5"/>
  <c r="O2431" i="5"/>
  <c r="I2432" i="5"/>
  <c r="Y2432" i="5"/>
  <c r="S2433" i="5"/>
  <c r="M2434" i="5"/>
  <c r="G2435" i="5"/>
  <c r="W2435" i="5"/>
  <c r="Q2436" i="5"/>
  <c r="K2437" i="5"/>
  <c r="E2438" i="5"/>
  <c r="U2438" i="5"/>
  <c r="O2439" i="5"/>
  <c r="I2440" i="5"/>
  <c r="Y2440" i="5"/>
  <c r="S2441" i="5"/>
  <c r="M2442" i="5"/>
  <c r="G2443" i="5"/>
  <c r="W2443" i="5"/>
  <c r="Q2444" i="5"/>
  <c r="K2445" i="5"/>
  <c r="E2446" i="5"/>
  <c r="U2446" i="5"/>
  <c r="O2447" i="5"/>
  <c r="I2448" i="5"/>
  <c r="Y2448" i="5"/>
  <c r="S2449" i="5"/>
  <c r="M2450" i="5"/>
  <c r="G2451" i="5"/>
  <c r="W2451" i="5"/>
  <c r="Q2452" i="5"/>
  <c r="K2453" i="5"/>
  <c r="E2454" i="5"/>
  <c r="U2454" i="5"/>
  <c r="O2455" i="5"/>
  <c r="I2456" i="5"/>
  <c r="Y2456" i="5"/>
  <c r="S2457" i="5"/>
  <c r="M2458" i="5"/>
  <c r="G2459" i="5"/>
  <c r="W2459" i="5"/>
  <c r="Y2463" i="5"/>
  <c r="W2466" i="5"/>
  <c r="U2469" i="5"/>
  <c r="S2472" i="5"/>
  <c r="Q2475" i="5"/>
  <c r="O2478" i="5"/>
  <c r="M2481" i="5"/>
  <c r="K2484" i="5"/>
  <c r="I2487" i="5"/>
  <c r="G2490" i="5"/>
  <c r="E2493" i="5"/>
  <c r="Y2495" i="5"/>
  <c r="W2498" i="5"/>
  <c r="U2501" i="5"/>
  <c r="S2504" i="5"/>
  <c r="Q2507" i="5"/>
  <c r="O2510" i="5"/>
  <c r="M2513" i="5"/>
  <c r="K2516" i="5"/>
  <c r="I2519" i="5"/>
  <c r="G2522" i="5"/>
  <c r="E2525" i="5"/>
  <c r="Y2527" i="5"/>
  <c r="W2530" i="5"/>
  <c r="U2533" i="5"/>
  <c r="S2536" i="5"/>
  <c r="Q2539" i="5"/>
  <c r="O2542" i="5"/>
  <c r="M2545" i="5"/>
  <c r="K2548" i="5"/>
  <c r="I2551" i="5"/>
  <c r="G2554" i="5"/>
  <c r="E2557" i="5"/>
  <c r="Y2559" i="5"/>
  <c r="W2562" i="5"/>
  <c r="U2565" i="5"/>
  <c r="S2568" i="5"/>
  <c r="Q2571" i="5"/>
  <c r="O2574" i="5"/>
  <c r="M2577" i="5"/>
  <c r="K2580" i="5"/>
  <c r="I2583" i="5"/>
  <c r="G2586" i="5"/>
  <c r="E2589" i="5"/>
  <c r="Y2591" i="5"/>
  <c r="W2594" i="5"/>
  <c r="U2597" i="5"/>
  <c r="S2600" i="5"/>
  <c r="Q2603" i="5"/>
  <c r="O2606" i="5"/>
  <c r="M2609" i="5"/>
  <c r="K2612" i="5"/>
  <c r="I2615" i="5"/>
  <c r="G2618" i="5"/>
  <c r="E2621" i="5"/>
  <c r="Y2623" i="5"/>
  <c r="W2626" i="5"/>
  <c r="U2629" i="5"/>
  <c r="S2632" i="5"/>
  <c r="Q2635" i="5"/>
  <c r="O2638" i="5"/>
  <c r="M2641" i="5"/>
  <c r="K2644" i="5"/>
  <c r="I2647" i="5"/>
  <c r="G2650" i="5"/>
  <c r="E2653" i="5"/>
  <c r="Y2655" i="5"/>
  <c r="W2658" i="5"/>
  <c r="U2661" i="5"/>
  <c r="J2277" i="5"/>
  <c r="H2280" i="5"/>
  <c r="F2283" i="5"/>
  <c r="D2286" i="5"/>
  <c r="X2288" i="5"/>
  <c r="V2291" i="5"/>
  <c r="T2294" i="5"/>
  <c r="R2297" i="5"/>
  <c r="P2300" i="5"/>
  <c r="N2303" i="5"/>
  <c r="L2306" i="5"/>
  <c r="J2309" i="5"/>
  <c r="H2312" i="5"/>
  <c r="F2315" i="5"/>
  <c r="D2318" i="5"/>
  <c r="X2320" i="5"/>
  <c r="V2323" i="5"/>
  <c r="T2326" i="5"/>
  <c r="R2329" i="5"/>
  <c r="P2332" i="5"/>
  <c r="N2335" i="5"/>
  <c r="L2338" i="5"/>
  <c r="J2341" i="5"/>
  <c r="H2344" i="5"/>
  <c r="F2347" i="5"/>
  <c r="D2350" i="5"/>
  <c r="X2352" i="5"/>
  <c r="V2355" i="5"/>
  <c r="T2358" i="5"/>
  <c r="R2361" i="5"/>
  <c r="P2364" i="5"/>
  <c r="N2367" i="5"/>
  <c r="L2370" i="5"/>
  <c r="J2373" i="5"/>
  <c r="H2376" i="5"/>
  <c r="F2379" i="5"/>
  <c r="D2382" i="5"/>
  <c r="X2384" i="5"/>
  <c r="V2387" i="5"/>
  <c r="T2390" i="5"/>
  <c r="R2393" i="5"/>
  <c r="P2396" i="5"/>
  <c r="N2399" i="5"/>
  <c r="L2402" i="5"/>
  <c r="J2405" i="5"/>
  <c r="H2408" i="5"/>
  <c r="F2411" i="5"/>
  <c r="D2414" i="5"/>
  <c r="X2416" i="5"/>
  <c r="V2419" i="5"/>
  <c r="T2422" i="5"/>
  <c r="R2425" i="5"/>
  <c r="P2428" i="5"/>
  <c r="N2431" i="5"/>
  <c r="L2434" i="5"/>
  <c r="J2437" i="5"/>
  <c r="H2440" i="5"/>
  <c r="F2443" i="5"/>
  <c r="D2446" i="5"/>
  <c r="X2448" i="5"/>
  <c r="V2451" i="5"/>
  <c r="T2454" i="5"/>
  <c r="R2457" i="5"/>
  <c r="P2460" i="5"/>
  <c r="N2463" i="5"/>
  <c r="L2466" i="5"/>
  <c r="J2469" i="5"/>
  <c r="H2472" i="5"/>
  <c r="F2475" i="5"/>
  <c r="D2478" i="5"/>
  <c r="X2480" i="5"/>
  <c r="V2483" i="5"/>
  <c r="T2486" i="5"/>
  <c r="R2489" i="5"/>
  <c r="P2492" i="5"/>
  <c r="N2495" i="5"/>
  <c r="L2498" i="5"/>
  <c r="J2501" i="5"/>
  <c r="H2504" i="5"/>
  <c r="F2507" i="5"/>
  <c r="D2510" i="5"/>
  <c r="X2512" i="5"/>
  <c r="V2515" i="5"/>
  <c r="T2518" i="5"/>
  <c r="R2521" i="5"/>
  <c r="P2524" i="5"/>
  <c r="N2527" i="5"/>
  <c r="L2530" i="5"/>
  <c r="J2533" i="5"/>
  <c r="H2536" i="5"/>
  <c r="F2539" i="5"/>
  <c r="D2542" i="5"/>
  <c r="X2544" i="5"/>
  <c r="V2547" i="5"/>
  <c r="T2550" i="5"/>
  <c r="R2553" i="5"/>
  <c r="P2556" i="5"/>
  <c r="N2559" i="5"/>
  <c r="L2562" i="5"/>
  <c r="J2565" i="5"/>
  <c r="H2568" i="5"/>
  <c r="F2571" i="5"/>
  <c r="D2574" i="5"/>
  <c r="X2576" i="5"/>
  <c r="V2579" i="5"/>
  <c r="T2582" i="5"/>
  <c r="R2585" i="5"/>
  <c r="P2588" i="5"/>
  <c r="N2591" i="5"/>
  <c r="L2594" i="5"/>
  <c r="J2597" i="5"/>
  <c r="H2600" i="5"/>
  <c r="F2603" i="5"/>
  <c r="D2606" i="5"/>
  <c r="X2608" i="5"/>
  <c r="V2611" i="5"/>
  <c r="T2614" i="5"/>
  <c r="R2617" i="5"/>
  <c r="P2620" i="5"/>
  <c r="N2623" i="5"/>
  <c r="L2626" i="5"/>
  <c r="J2629" i="5"/>
  <c r="H2632" i="5"/>
  <c r="F2635" i="5"/>
  <c r="D2638" i="5"/>
  <c r="X2640" i="5"/>
  <c r="V2643" i="5"/>
  <c r="T2646" i="5"/>
  <c r="O2277" i="5"/>
  <c r="M2280" i="5"/>
  <c r="K2283" i="5"/>
  <c r="I2286" i="5"/>
  <c r="G2289" i="5"/>
  <c r="E2292" i="5"/>
  <c r="Y2294" i="5"/>
  <c r="W2297" i="5"/>
  <c r="U2300" i="5"/>
  <c r="S2303" i="5"/>
  <c r="Q2306" i="5"/>
  <c r="O2309" i="5"/>
  <c r="M2312" i="5"/>
  <c r="K2315" i="5"/>
  <c r="I2318" i="5"/>
  <c r="G2321" i="5"/>
  <c r="E2324" i="5"/>
  <c r="Y2326" i="5"/>
  <c r="W2329" i="5"/>
  <c r="U2332" i="5"/>
  <c r="S2335" i="5"/>
  <c r="Q2338" i="5"/>
  <c r="O2341" i="5"/>
  <c r="M2344" i="5"/>
  <c r="K2347" i="5"/>
  <c r="I2350" i="5"/>
  <c r="G2353" i="5"/>
  <c r="E2356" i="5"/>
  <c r="Y2358" i="5"/>
  <c r="W2361" i="5"/>
  <c r="U2364" i="5"/>
  <c r="S2367" i="5"/>
  <c r="Q2370" i="5"/>
  <c r="O2373" i="5"/>
  <c r="M2376" i="5"/>
  <c r="K2379" i="5"/>
  <c r="I2382" i="5"/>
  <c r="G2385" i="5"/>
  <c r="E2388" i="5"/>
  <c r="Y2390" i="5"/>
  <c r="W2393" i="5"/>
  <c r="U2396" i="5"/>
  <c r="S2399" i="5"/>
  <c r="Q2402" i="5"/>
  <c r="O2405" i="5"/>
  <c r="M2408" i="5"/>
  <c r="K2411" i="5"/>
  <c r="I2414" i="5"/>
  <c r="G2417" i="5"/>
  <c r="E2420" i="5"/>
  <c r="Y2422" i="5"/>
  <c r="W2425" i="5"/>
  <c r="U2428" i="5"/>
  <c r="S2431" i="5"/>
  <c r="Q2434" i="5"/>
  <c r="O2437" i="5"/>
  <c r="M2440" i="5"/>
  <c r="K2443" i="5"/>
  <c r="I2446" i="5"/>
  <c r="G2449" i="5"/>
  <c r="E2452" i="5"/>
  <c r="Y2454" i="5"/>
  <c r="W2457" i="5"/>
  <c r="Q2460" i="5"/>
  <c r="E2462" i="5"/>
  <c r="O2463" i="5"/>
  <c r="Y2464" i="5"/>
  <c r="M2466" i="5"/>
  <c r="W2467" i="5"/>
  <c r="K2469" i="5"/>
  <c r="U2470" i="5"/>
  <c r="I2472" i="5"/>
  <c r="S2473" i="5"/>
  <c r="G2475" i="5"/>
  <c r="Q2476" i="5"/>
  <c r="E2478" i="5"/>
  <c r="O2479" i="5"/>
  <c r="Y2480" i="5"/>
  <c r="M2482" i="5"/>
  <c r="W2483" i="5"/>
  <c r="K2485" i="5"/>
  <c r="U2486" i="5"/>
  <c r="I2488" i="5"/>
  <c r="S2489" i="5"/>
  <c r="G2491" i="5"/>
  <c r="Q2492" i="5"/>
  <c r="E2494" i="5"/>
  <c r="O2495" i="5"/>
  <c r="Y2496" i="5"/>
  <c r="M2498" i="5"/>
  <c r="W2499" i="5"/>
  <c r="K2501" i="5"/>
  <c r="U2502" i="5"/>
  <c r="I2504" i="5"/>
  <c r="S2505" i="5"/>
  <c r="G2507" i="5"/>
  <c r="Q2508" i="5"/>
  <c r="E2510" i="5"/>
  <c r="O2511" i="5"/>
  <c r="Y2512" i="5"/>
  <c r="M2514" i="5"/>
  <c r="W2515" i="5"/>
  <c r="K2517" i="5"/>
  <c r="U2518" i="5"/>
  <c r="I2520" i="5"/>
  <c r="S2521" i="5"/>
  <c r="G2523" i="5"/>
  <c r="Q2524" i="5"/>
  <c r="E2526" i="5"/>
  <c r="O2527" i="5"/>
  <c r="Y2528" i="5"/>
  <c r="M2530" i="5"/>
  <c r="W2531" i="5"/>
  <c r="K2533" i="5"/>
  <c r="U2534" i="5"/>
  <c r="I2536" i="5"/>
  <c r="S2537" i="5"/>
  <c r="G2539" i="5"/>
  <c r="Q2540" i="5"/>
  <c r="E2542" i="5"/>
  <c r="O2543" i="5"/>
  <c r="Y2544" i="5"/>
  <c r="M2546" i="5"/>
  <c r="W2547" i="5"/>
  <c r="K2549" i="5"/>
  <c r="U2550" i="5"/>
  <c r="I2552" i="5"/>
  <c r="S2553" i="5"/>
  <c r="G2555" i="5"/>
  <c r="Q2556" i="5"/>
  <c r="E2558" i="5"/>
  <c r="O2559" i="5"/>
  <c r="Y2560" i="5"/>
  <c r="M2562" i="5"/>
  <c r="W2563" i="5"/>
  <c r="K2565" i="5"/>
  <c r="U2566" i="5"/>
  <c r="I2568" i="5"/>
  <c r="S2569" i="5"/>
  <c r="G2571" i="5"/>
  <c r="Q2572" i="5"/>
  <c r="E2574" i="5"/>
  <c r="O2575" i="5"/>
  <c r="Y2576" i="5"/>
  <c r="M2578" i="5"/>
  <c r="W2579" i="5"/>
  <c r="K2581" i="5"/>
  <c r="U2582" i="5"/>
  <c r="I2584" i="5"/>
  <c r="S2585" i="5"/>
  <c r="G2587" i="5"/>
  <c r="Q2588" i="5"/>
  <c r="E2590" i="5"/>
  <c r="O2591" i="5"/>
  <c r="Y2592" i="5"/>
  <c r="M2594" i="5"/>
  <c r="W2595" i="5"/>
  <c r="K2597" i="5"/>
  <c r="U2598" i="5"/>
  <c r="I2600" i="5"/>
  <c r="S2601" i="5"/>
  <c r="G2603" i="5"/>
  <c r="Q2604" i="5"/>
  <c r="E2606" i="5"/>
  <c r="O2607" i="5"/>
  <c r="Y2608" i="5"/>
  <c r="M2610" i="5"/>
  <c r="W2611" i="5"/>
  <c r="K2613" i="5"/>
  <c r="U2614" i="5"/>
  <c r="I2616" i="5"/>
  <c r="S2617" i="5"/>
  <c r="G2619" i="5"/>
  <c r="Q2620" i="5"/>
  <c r="E2622" i="5"/>
  <c r="O2623" i="5"/>
  <c r="Y2624" i="5"/>
  <c r="M2626" i="5"/>
  <c r="W2627" i="5"/>
  <c r="K2629" i="5"/>
  <c r="U2630" i="5"/>
  <c r="I2632" i="5"/>
  <c r="S2633" i="5"/>
  <c r="G2635" i="5"/>
  <c r="Q2636" i="5"/>
  <c r="E2638" i="5"/>
  <c r="O2639" i="5"/>
  <c r="Y2640" i="5"/>
  <c r="M2642" i="5"/>
  <c r="W2643" i="5"/>
  <c r="K2645" i="5"/>
  <c r="U2646" i="5"/>
  <c r="I2648" i="5"/>
  <c r="S2649" i="5"/>
  <c r="G2651" i="5"/>
  <c r="Q2652" i="5"/>
  <c r="E2654" i="5"/>
  <c r="O2655" i="5"/>
  <c r="Y2656" i="5"/>
  <c r="M2658" i="5"/>
  <c r="W2659" i="5"/>
  <c r="K2661" i="5"/>
  <c r="U2662" i="5"/>
  <c r="N2276" i="5"/>
  <c r="J2278" i="5"/>
  <c r="T2279" i="5"/>
  <c r="H2281" i="5"/>
  <c r="R2282" i="5"/>
  <c r="F2284" i="5"/>
  <c r="P2285" i="5"/>
  <c r="D2287" i="5"/>
  <c r="N2288" i="5"/>
  <c r="X2289" i="5"/>
  <c r="L2291" i="5"/>
  <c r="V2292" i="5"/>
  <c r="J2294" i="5"/>
  <c r="T2295" i="5"/>
  <c r="H2297" i="5"/>
  <c r="R2298" i="5"/>
  <c r="F2300" i="5"/>
  <c r="P2301" i="5"/>
  <c r="D2303" i="5"/>
  <c r="N2304" i="5"/>
  <c r="X2305" i="5"/>
  <c r="L2307" i="5"/>
  <c r="V2308" i="5"/>
  <c r="J2310" i="5"/>
  <c r="T2311" i="5"/>
  <c r="H2313" i="5"/>
  <c r="R2314" i="5"/>
  <c r="F2316" i="5"/>
  <c r="P2317" i="5"/>
  <c r="D2319" i="5"/>
  <c r="N2320" i="5"/>
  <c r="X2321" i="5"/>
  <c r="L2323" i="5"/>
  <c r="V2324" i="5"/>
  <c r="J2326" i="5"/>
  <c r="T2327" i="5"/>
  <c r="H2329" i="5"/>
  <c r="R2330" i="5"/>
  <c r="F2332" i="5"/>
  <c r="P2333" i="5"/>
  <c r="D2335" i="5"/>
  <c r="N2336" i="5"/>
  <c r="X2337" i="5"/>
  <c r="L2339" i="5"/>
  <c r="V2340" i="5"/>
  <c r="J2342" i="5"/>
  <c r="T2343" i="5"/>
  <c r="H2345" i="5"/>
  <c r="R2346" i="5"/>
  <c r="F2348" i="5"/>
  <c r="P2349" i="5"/>
  <c r="D2351" i="5"/>
  <c r="N2352" i="5"/>
  <c r="X2353" i="5"/>
  <c r="L2355" i="5"/>
  <c r="V2356" i="5"/>
  <c r="J2358" i="5"/>
  <c r="T2359" i="5"/>
  <c r="H2361" i="5"/>
  <c r="R2362" i="5"/>
  <c r="F2364" i="5"/>
  <c r="P2365" i="5"/>
  <c r="D2367" i="5"/>
  <c r="N2368" i="5"/>
  <c r="X2369" i="5"/>
  <c r="L2371" i="5"/>
  <c r="V2372" i="5"/>
  <c r="J2374" i="5"/>
  <c r="T2375" i="5"/>
  <c r="H2377" i="5"/>
  <c r="R2378" i="5"/>
  <c r="F2380" i="5"/>
  <c r="P2381" i="5"/>
  <c r="D2383" i="5"/>
  <c r="N2384" i="5"/>
  <c r="X2385" i="5"/>
  <c r="L2387" i="5"/>
  <c r="V2388" i="5"/>
  <c r="J2390" i="5"/>
  <c r="T2391" i="5"/>
  <c r="H2393" i="5"/>
  <c r="R2394" i="5"/>
  <c r="F2396" i="5"/>
  <c r="P2397" i="5"/>
  <c r="D2399" i="5"/>
  <c r="N2400" i="5"/>
  <c r="X2401" i="5"/>
  <c r="L2403" i="5"/>
  <c r="V2404" i="5"/>
  <c r="J2406" i="5"/>
  <c r="T2407" i="5"/>
  <c r="H2409" i="5"/>
  <c r="R2410" i="5"/>
  <c r="F2412" i="5"/>
  <c r="P2413" i="5"/>
  <c r="D2415" i="5"/>
  <c r="N2416" i="5"/>
  <c r="X2417" i="5"/>
  <c r="L2419" i="5"/>
  <c r="V2420" i="5"/>
  <c r="J2422" i="5"/>
  <c r="T2423" i="5"/>
  <c r="H2425" i="5"/>
  <c r="R2426" i="5"/>
  <c r="F2428" i="5"/>
  <c r="P2429" i="5"/>
  <c r="D2431" i="5"/>
  <c r="N2432" i="5"/>
  <c r="X2433" i="5"/>
  <c r="L2435" i="5"/>
  <c r="V2436" i="5"/>
  <c r="J2438" i="5"/>
  <c r="T2439" i="5"/>
  <c r="H2441" i="5"/>
  <c r="R2442" i="5"/>
  <c r="F2444" i="5"/>
  <c r="P2445" i="5"/>
  <c r="D2447" i="5"/>
  <c r="N2448" i="5"/>
  <c r="X2449" i="5"/>
  <c r="L2451" i="5"/>
  <c r="V2452" i="5"/>
  <c r="J2454" i="5"/>
  <c r="T2455" i="5"/>
  <c r="H2457" i="5"/>
  <c r="R2458" i="5"/>
  <c r="F2460" i="5"/>
  <c r="P2461" i="5"/>
  <c r="D2463" i="5"/>
  <c r="N2464" i="5"/>
  <c r="X2465" i="5"/>
  <c r="L2467" i="5"/>
  <c r="V2468" i="5"/>
  <c r="J2470" i="5"/>
  <c r="T2471" i="5"/>
  <c r="H2473" i="5"/>
  <c r="R2474" i="5"/>
  <c r="F2476" i="5"/>
  <c r="P2477" i="5"/>
  <c r="D2479" i="5"/>
  <c r="N2480" i="5"/>
  <c r="X2481" i="5"/>
  <c r="L2483" i="5"/>
  <c r="V2484" i="5"/>
  <c r="J2486" i="5"/>
  <c r="T2487" i="5"/>
  <c r="H2489" i="5"/>
  <c r="R2490" i="5"/>
  <c r="F2492" i="5"/>
  <c r="P2493" i="5"/>
  <c r="D2495" i="5"/>
  <c r="N2496" i="5"/>
  <c r="X2497" i="5"/>
  <c r="L2499" i="5"/>
  <c r="V2500" i="5"/>
  <c r="J2502" i="5"/>
  <c r="T2503" i="5"/>
  <c r="H2505" i="5"/>
  <c r="R2506" i="5"/>
  <c r="F2508" i="5"/>
  <c r="P2509" i="5"/>
  <c r="D2511" i="5"/>
  <c r="N2512" i="5"/>
  <c r="X2513" i="5"/>
  <c r="L2515" i="5"/>
  <c r="V2516" i="5"/>
  <c r="J2518" i="5"/>
  <c r="H2519" i="5"/>
  <c r="F2520" i="5"/>
  <c r="H2521" i="5"/>
  <c r="F2522" i="5"/>
  <c r="D2523" i="5"/>
  <c r="F2524" i="5"/>
  <c r="D2525" i="5"/>
  <c r="X2525" i="5"/>
  <c r="D2527" i="5"/>
  <c r="X2527" i="5"/>
  <c r="V2528" i="5"/>
  <c r="X2529" i="5"/>
  <c r="V2530" i="5"/>
  <c r="T2531" i="5"/>
  <c r="V2532" i="5"/>
  <c r="T2533" i="5"/>
  <c r="R2534" i="5"/>
  <c r="T2535" i="5"/>
  <c r="R2536" i="5"/>
  <c r="P2537" i="5"/>
  <c r="R2538" i="5"/>
  <c r="P2539" i="5"/>
  <c r="N2540" i="5"/>
  <c r="P2541" i="5"/>
  <c r="N2542" i="5"/>
  <c r="L2543" i="5"/>
  <c r="N2544" i="5"/>
  <c r="L2545" i="5"/>
  <c r="J2546" i="5"/>
  <c r="L2547" i="5"/>
  <c r="J2548" i="5"/>
  <c r="H2549" i="5"/>
  <c r="J2550" i="5"/>
  <c r="H2551" i="5"/>
  <c r="F2552" i="5"/>
  <c r="H2553" i="5"/>
  <c r="F2554" i="5"/>
  <c r="D2555" i="5"/>
  <c r="F2556" i="5"/>
  <c r="D2557" i="5"/>
  <c r="X2557" i="5"/>
  <c r="D2559" i="5"/>
  <c r="X2559" i="5"/>
  <c r="V2560" i="5"/>
  <c r="X2561" i="5"/>
  <c r="V2562" i="5"/>
  <c r="T2563" i="5"/>
  <c r="V2564" i="5"/>
  <c r="T2565" i="5"/>
  <c r="R2566" i="5"/>
  <c r="T2567" i="5"/>
  <c r="R2568" i="5"/>
  <c r="P2569" i="5"/>
  <c r="R2570" i="5"/>
  <c r="P2571" i="5"/>
  <c r="N2572" i="5"/>
  <c r="P2573" i="5"/>
  <c r="N2574" i="5"/>
  <c r="L2575" i="5"/>
  <c r="N2576" i="5"/>
  <c r="L2577" i="5"/>
  <c r="J2578" i="5"/>
  <c r="L2579" i="5"/>
  <c r="J2580" i="5"/>
  <c r="H2581" i="5"/>
  <c r="J2582" i="5"/>
  <c r="H2583" i="5"/>
  <c r="F2584" i="5"/>
  <c r="H2585" i="5"/>
  <c r="F2586" i="5"/>
  <c r="D2587" i="5"/>
  <c r="F2588" i="5"/>
  <c r="D2589" i="5"/>
  <c r="X2589" i="5"/>
  <c r="D2591" i="5"/>
  <c r="X2591" i="5"/>
  <c r="V2592" i="5"/>
  <c r="X2593" i="5"/>
  <c r="V2594" i="5"/>
  <c r="T2595" i="5"/>
  <c r="V2596" i="5"/>
  <c r="T2597" i="5"/>
  <c r="R2598" i="5"/>
  <c r="T2599" i="5"/>
  <c r="R2600" i="5"/>
  <c r="P2601" i="5"/>
  <c r="R2602" i="5"/>
  <c r="P2603" i="5"/>
  <c r="N2604" i="5"/>
  <c r="P2605" i="5"/>
  <c r="N2606" i="5"/>
  <c r="L2607" i="5"/>
  <c r="N2608" i="5"/>
  <c r="L2609" i="5"/>
  <c r="J2610" i="5"/>
  <c r="L2611" i="5"/>
  <c r="J2612" i="5"/>
  <c r="H2613" i="5"/>
  <c r="J2614" i="5"/>
  <c r="H2615" i="5"/>
  <c r="F2616" i="5"/>
  <c r="H2617" i="5"/>
  <c r="F2618" i="5"/>
  <c r="D2619" i="5"/>
  <c r="F2620" i="5"/>
  <c r="D2621" i="5"/>
  <c r="X2621" i="5"/>
  <c r="D2623" i="5"/>
  <c r="X2623" i="5"/>
  <c r="V2624" i="5"/>
  <c r="X2625" i="5"/>
  <c r="V2626" i="5"/>
  <c r="T2627" i="5"/>
  <c r="V2628" i="5"/>
  <c r="T2629" i="5"/>
  <c r="R2630" i="5"/>
  <c r="T2631" i="5"/>
  <c r="R2632" i="5"/>
  <c r="P2633" i="5"/>
  <c r="R2634" i="5"/>
  <c r="P2635" i="5"/>
  <c r="N2636" i="5"/>
  <c r="P2637" i="5"/>
  <c r="N2638" i="5"/>
  <c r="L2639" i="5"/>
  <c r="N2640" i="5"/>
  <c r="L2641" i="5"/>
  <c r="J2642" i="5"/>
  <c r="L2643" i="5"/>
  <c r="J2644" i="5"/>
  <c r="H2645" i="5"/>
  <c r="J2646" i="5"/>
  <c r="H2647" i="5"/>
  <c r="F2648" i="5"/>
  <c r="H2649" i="5"/>
  <c r="F2650" i="5"/>
  <c r="D2651" i="5"/>
  <c r="F2652" i="5"/>
  <c r="D2653" i="5"/>
  <c r="X2653" i="5"/>
  <c r="D2655" i="5"/>
  <c r="X2655" i="5"/>
  <c r="V2656" i="5"/>
  <c r="X2657" i="5"/>
  <c r="V2658" i="5"/>
  <c r="T2659" i="5"/>
  <c r="V2660" i="5"/>
  <c r="X2648" i="5"/>
  <c r="P2652" i="5"/>
  <c r="X2656" i="5"/>
  <c r="P2660" i="5"/>
  <c r="V2662" i="5"/>
  <c r="H2664" i="5"/>
  <c r="F2665" i="5"/>
  <c r="D2666" i="5"/>
  <c r="F2667" i="5"/>
  <c r="D2668" i="5"/>
  <c r="X2668" i="5"/>
  <c r="D2670" i="5"/>
  <c r="X2670" i="5"/>
  <c r="V2671" i="5"/>
  <c r="X2672" i="5"/>
  <c r="V2673" i="5"/>
  <c r="T2674" i="5"/>
  <c r="V2675" i="5"/>
  <c r="T2676" i="5"/>
  <c r="R2677" i="5"/>
  <c r="T2678" i="5"/>
  <c r="R2679" i="5"/>
  <c r="P2680" i="5"/>
  <c r="R2681" i="5"/>
  <c r="P2682" i="5"/>
  <c r="N2683" i="5"/>
  <c r="P2684" i="5"/>
  <c r="N2685" i="5"/>
  <c r="L2686" i="5"/>
  <c r="N2687" i="5"/>
  <c r="L2688" i="5"/>
  <c r="J2689" i="5"/>
  <c r="L2690" i="5"/>
  <c r="J2691" i="5"/>
  <c r="H2692" i="5"/>
  <c r="J2693" i="5"/>
  <c r="H2694" i="5"/>
  <c r="F2695" i="5"/>
  <c r="H2696" i="5"/>
  <c r="F2697" i="5"/>
  <c r="D2698" i="5"/>
  <c r="F2699" i="5"/>
  <c r="D2700" i="5"/>
  <c r="X2700" i="5"/>
  <c r="D2702" i="5"/>
  <c r="X2702" i="5"/>
  <c r="V2703" i="5"/>
  <c r="X2704" i="5"/>
  <c r="V2705" i="5"/>
  <c r="T2706" i="5"/>
  <c r="V2707" i="5"/>
  <c r="T2708" i="5"/>
  <c r="R2709" i="5"/>
  <c r="T2710" i="5"/>
  <c r="R2711" i="5"/>
  <c r="P2712" i="5"/>
  <c r="R2713" i="5"/>
  <c r="P2714" i="5"/>
  <c r="N2715" i="5"/>
  <c r="P2716" i="5"/>
  <c r="N2717" i="5"/>
  <c r="L2718" i="5"/>
  <c r="N2719" i="5"/>
  <c r="L2720" i="5"/>
  <c r="J2721" i="5"/>
  <c r="L2722" i="5"/>
  <c r="J2723" i="5"/>
  <c r="H2724" i="5"/>
  <c r="J2725" i="5"/>
  <c r="H2726" i="5"/>
  <c r="F2727" i="5"/>
  <c r="H2728" i="5"/>
  <c r="F2729" i="5"/>
  <c r="D2730" i="5"/>
  <c r="F2731" i="5"/>
  <c r="D2732" i="5"/>
  <c r="X2732" i="5"/>
  <c r="D2734" i="5"/>
  <c r="X2734" i="5"/>
  <c r="V2735" i="5"/>
  <c r="X2736" i="5"/>
  <c r="V2737" i="5"/>
  <c r="T2738" i="5"/>
  <c r="V2739" i="5"/>
  <c r="T2740" i="5"/>
  <c r="R2741" i="5"/>
  <c r="T2742" i="5"/>
  <c r="R2743" i="5"/>
  <c r="P2744" i="5"/>
  <c r="R2745" i="5"/>
  <c r="P2746" i="5"/>
  <c r="J2747" i="5"/>
  <c r="D2748" i="5"/>
  <c r="T2748" i="5"/>
  <c r="N2749" i="5"/>
  <c r="H2750" i="5"/>
  <c r="X2750" i="5"/>
  <c r="R2751" i="5"/>
  <c r="L2752" i="5"/>
  <c r="F2753" i="5"/>
  <c r="V2753" i="5"/>
  <c r="P2754" i="5"/>
  <c r="J2755" i="5"/>
  <c r="D2756" i="5"/>
  <c r="T2756" i="5"/>
  <c r="N2757" i="5"/>
  <c r="H2758" i="5"/>
  <c r="X2758" i="5"/>
  <c r="R2759" i="5"/>
  <c r="L2760" i="5"/>
  <c r="F2761" i="5"/>
  <c r="V2761" i="5"/>
  <c r="P2762" i="5"/>
  <c r="J2763" i="5"/>
  <c r="D2764" i="5"/>
  <c r="T2764" i="5"/>
  <c r="N2765" i="5"/>
  <c r="H2766" i="5"/>
  <c r="X2766" i="5"/>
  <c r="R2767" i="5"/>
  <c r="L2768" i="5"/>
  <c r="F2769" i="5"/>
  <c r="V2769" i="5"/>
  <c r="P2770" i="5"/>
  <c r="J2771" i="5"/>
  <c r="D2772" i="5"/>
  <c r="T2772" i="5"/>
  <c r="N2773" i="5"/>
  <c r="H2774" i="5"/>
  <c r="X2774" i="5"/>
  <c r="R2775" i="5"/>
  <c r="L2776" i="5"/>
  <c r="F2777" i="5"/>
  <c r="V2777" i="5"/>
  <c r="P2778" i="5"/>
  <c r="J2779" i="5"/>
  <c r="D2780" i="5"/>
  <c r="T2780" i="5"/>
  <c r="N2781" i="5"/>
  <c r="H2782" i="5"/>
  <c r="X2782" i="5"/>
  <c r="R2783" i="5"/>
  <c r="L2784" i="5"/>
  <c r="F2785" i="5"/>
  <c r="V2785" i="5"/>
  <c r="P2786" i="5"/>
  <c r="J2787" i="5"/>
  <c r="D2788" i="5"/>
  <c r="T2788" i="5"/>
  <c r="N2789" i="5"/>
  <c r="H2790" i="5"/>
  <c r="X2790" i="5"/>
  <c r="R2791" i="5"/>
  <c r="L2792" i="5"/>
  <c r="F2793" i="5"/>
  <c r="V2793" i="5"/>
  <c r="P2794" i="5"/>
  <c r="J2795" i="5"/>
  <c r="D2796" i="5"/>
  <c r="T2796" i="5"/>
  <c r="N2797" i="5"/>
  <c r="H2798" i="5"/>
  <c r="X2798" i="5"/>
  <c r="R2799" i="5"/>
  <c r="L2800" i="5"/>
  <c r="F2801" i="5"/>
  <c r="V2801" i="5"/>
  <c r="P2802" i="5"/>
  <c r="J2803" i="5"/>
  <c r="D2804" i="5"/>
  <c r="T2804" i="5"/>
  <c r="N2805" i="5"/>
  <c r="H2806" i="5"/>
  <c r="X2806" i="5"/>
  <c r="R2807" i="5"/>
  <c r="L2808" i="5"/>
  <c r="F2809" i="5"/>
  <c r="V2809" i="5"/>
  <c r="P2810" i="5"/>
  <c r="J2811" i="5"/>
  <c r="D2812" i="5"/>
  <c r="T2812" i="5"/>
  <c r="N2813" i="5"/>
  <c r="H2814" i="5"/>
  <c r="X2814" i="5"/>
  <c r="R2815" i="5"/>
  <c r="L2816" i="5"/>
  <c r="F2817" i="5"/>
  <c r="V2817" i="5"/>
  <c r="P2818" i="5"/>
  <c r="J2819" i="5"/>
  <c r="D2820" i="5"/>
  <c r="T2820" i="5"/>
  <c r="N2821" i="5"/>
  <c r="H2822" i="5"/>
  <c r="X2822" i="5"/>
  <c r="R2823" i="5"/>
  <c r="L2824" i="5"/>
  <c r="F2825" i="5"/>
  <c r="V2825" i="5"/>
  <c r="P2826" i="5"/>
  <c r="J2827" i="5"/>
  <c r="D2828" i="5"/>
  <c r="T2828" i="5"/>
  <c r="N2829" i="5"/>
  <c r="H2830" i="5"/>
  <c r="X2830" i="5"/>
  <c r="R2831" i="5"/>
  <c r="L2832" i="5"/>
  <c r="F2833" i="5"/>
  <c r="V2833" i="5"/>
  <c r="P2834" i="5"/>
  <c r="J2835" i="5"/>
  <c r="D2836" i="5"/>
  <c r="T2836" i="5"/>
  <c r="N2837" i="5"/>
  <c r="H2838" i="5"/>
  <c r="X2838" i="5"/>
  <c r="R2839" i="5"/>
  <c r="L2840" i="5"/>
  <c r="F2841" i="5"/>
  <c r="V2841" i="5"/>
  <c r="P2842" i="5"/>
  <c r="J2843" i="5"/>
  <c r="D2844" i="5"/>
  <c r="T2844" i="5"/>
  <c r="N2845" i="5"/>
  <c r="H2846" i="5"/>
  <c r="X2846" i="5"/>
  <c r="R2847" i="5"/>
  <c r="L2848" i="5"/>
  <c r="F2849" i="5"/>
  <c r="V2849" i="5"/>
  <c r="P2850" i="5"/>
  <c r="J2851" i="5"/>
  <c r="D2852" i="5"/>
  <c r="T2852" i="5"/>
  <c r="N2853" i="5"/>
  <c r="H2854" i="5"/>
  <c r="X2854" i="5"/>
  <c r="R2855" i="5"/>
  <c r="L2856" i="5"/>
  <c r="F2857" i="5"/>
  <c r="V2857" i="5"/>
  <c r="P2858" i="5"/>
  <c r="J2859" i="5"/>
  <c r="D2860" i="5"/>
  <c r="T2860" i="5"/>
  <c r="N2861" i="5"/>
  <c r="H2862" i="5"/>
  <c r="X2862" i="5"/>
  <c r="R2863" i="5"/>
  <c r="L2864" i="5"/>
  <c r="F2865" i="5"/>
  <c r="V2865" i="5"/>
  <c r="P2866" i="5"/>
  <c r="J2867" i="5"/>
  <c r="D2868" i="5"/>
  <c r="T2868" i="5"/>
  <c r="N2869" i="5"/>
  <c r="H2870" i="5"/>
  <c r="X2870" i="5"/>
  <c r="R2871" i="5"/>
  <c r="L2872" i="5"/>
  <c r="F2873" i="5"/>
  <c r="V2873" i="5"/>
  <c r="P2874" i="5"/>
  <c r="J2875" i="5"/>
  <c r="D2876" i="5"/>
  <c r="T2876" i="5"/>
  <c r="N2877" i="5"/>
  <c r="H2878" i="5"/>
  <c r="X2878" i="5"/>
  <c r="R2879" i="5"/>
  <c r="L2880" i="5"/>
  <c r="F2881" i="5"/>
  <c r="V2881" i="5"/>
  <c r="P2882" i="5"/>
  <c r="J2883" i="5"/>
  <c r="D2884" i="5"/>
  <c r="T2884" i="5"/>
  <c r="N2885" i="5"/>
  <c r="H2886" i="5"/>
  <c r="X2886" i="5"/>
  <c r="R2887" i="5"/>
  <c r="L2888" i="5"/>
  <c r="F2889" i="5"/>
  <c r="V2889" i="5"/>
  <c r="P2890" i="5"/>
  <c r="J2891" i="5"/>
  <c r="D2892" i="5"/>
  <c r="T2892" i="5"/>
  <c r="N2893" i="5"/>
  <c r="H2894" i="5"/>
  <c r="X2894" i="5"/>
  <c r="R2895" i="5"/>
  <c r="L2896" i="5"/>
  <c r="F2897" i="5"/>
  <c r="V2897" i="5"/>
  <c r="P2898" i="5"/>
  <c r="J2899" i="5"/>
  <c r="D2900" i="5"/>
  <c r="T2900" i="5"/>
  <c r="N2901" i="5"/>
  <c r="H2902" i="5"/>
  <c r="X2902" i="5"/>
  <c r="R2903" i="5"/>
  <c r="L2904" i="5"/>
  <c r="F2905" i="5"/>
  <c r="V2905" i="5"/>
  <c r="P2906" i="5"/>
  <c r="J2907" i="5"/>
  <c r="D2908" i="5"/>
  <c r="T2908" i="5"/>
  <c r="N2909" i="5"/>
  <c r="H2910" i="5"/>
  <c r="X2910" i="5"/>
  <c r="R2911" i="5"/>
  <c r="L2912" i="5"/>
  <c r="F2913" i="5"/>
  <c r="V2913" i="5"/>
  <c r="P2914" i="5"/>
  <c r="J2915" i="5"/>
  <c r="D2916" i="5"/>
  <c r="T2916" i="5"/>
  <c r="N2917" i="5"/>
  <c r="H2918" i="5"/>
  <c r="X2918" i="5"/>
  <c r="R2919" i="5"/>
  <c r="L2920" i="5"/>
  <c r="F2921" i="5"/>
  <c r="V2921" i="5"/>
  <c r="P2922" i="5"/>
  <c r="J2923" i="5"/>
  <c r="D2924" i="5"/>
  <c r="T2924" i="5"/>
  <c r="N2925" i="5"/>
  <c r="H2926" i="5"/>
  <c r="X2926" i="5"/>
  <c r="R2927" i="5"/>
  <c r="L2928" i="5"/>
  <c r="F2929" i="5"/>
  <c r="V2929" i="5"/>
  <c r="P2930" i="5"/>
  <c r="J2931" i="5"/>
  <c r="D2932" i="5"/>
  <c r="T2932" i="5"/>
  <c r="N2933" i="5"/>
  <c r="H2934" i="5"/>
  <c r="X2934" i="5"/>
  <c r="R2935" i="5"/>
  <c r="L2936" i="5"/>
  <c r="F2937" i="5"/>
  <c r="V2937" i="5"/>
  <c r="P2938" i="5"/>
  <c r="J2939" i="5"/>
  <c r="D2940" i="5"/>
  <c r="T2940" i="5"/>
  <c r="N2941" i="5"/>
  <c r="H2942" i="5"/>
  <c r="X2942" i="5"/>
  <c r="R2943" i="5"/>
  <c r="L2944" i="5"/>
  <c r="F2945" i="5"/>
  <c r="V2945" i="5"/>
  <c r="P2946" i="5"/>
  <c r="J2947" i="5"/>
  <c r="D2948" i="5"/>
  <c r="T2948" i="5"/>
  <c r="N2949" i="5"/>
  <c r="H2950" i="5"/>
  <c r="X2950" i="5"/>
  <c r="R2951" i="5"/>
  <c r="L2952" i="5"/>
  <c r="F2953" i="5"/>
  <c r="V2953" i="5"/>
  <c r="P2954" i="5"/>
  <c r="J2955" i="5"/>
  <c r="D2956" i="5"/>
  <c r="T2956" i="5"/>
  <c r="N2957" i="5"/>
  <c r="H2958" i="5"/>
  <c r="X2958" i="5"/>
  <c r="R2959" i="5"/>
  <c r="L2960" i="5"/>
  <c r="F2961" i="5"/>
  <c r="V2961" i="5"/>
  <c r="P2962" i="5"/>
  <c r="J2963" i="5"/>
  <c r="D2964" i="5"/>
  <c r="T2964" i="5"/>
  <c r="N2965" i="5"/>
  <c r="H2966" i="5"/>
  <c r="X2966" i="5"/>
  <c r="R2967" i="5"/>
  <c r="L2968" i="5"/>
  <c r="F2969" i="5"/>
  <c r="V2969" i="5"/>
  <c r="P2970" i="5"/>
  <c r="J2971" i="5"/>
  <c r="D2972" i="5"/>
  <c r="T2972" i="5"/>
  <c r="N2973" i="5"/>
  <c r="H2974" i="5"/>
  <c r="X2974" i="5"/>
  <c r="R2975" i="5"/>
  <c r="L2976" i="5"/>
  <c r="F2977" i="5"/>
  <c r="V2977" i="5"/>
  <c r="P2978" i="5"/>
  <c r="J2979" i="5"/>
  <c r="D2980" i="5"/>
  <c r="T2980" i="5"/>
  <c r="N2981" i="5"/>
  <c r="H2982" i="5"/>
  <c r="X2982" i="5"/>
  <c r="R2983" i="5"/>
  <c r="L2984" i="5"/>
  <c r="F2985" i="5"/>
  <c r="V2985" i="5"/>
  <c r="P2986" i="5"/>
  <c r="J2987" i="5"/>
  <c r="D2988" i="5"/>
  <c r="T2988" i="5"/>
  <c r="N2989" i="5"/>
  <c r="H2990" i="5"/>
  <c r="X2990" i="5"/>
  <c r="R2991" i="5"/>
  <c r="L2992" i="5"/>
  <c r="F2993" i="5"/>
  <c r="V2993" i="5"/>
  <c r="P2994" i="5"/>
  <c r="J2995" i="5"/>
  <c r="D2996" i="5"/>
  <c r="T2996" i="5"/>
  <c r="N2997" i="5"/>
  <c r="H2998" i="5"/>
  <c r="X2998" i="5"/>
  <c r="R2999" i="5"/>
  <c r="L3000" i="5"/>
  <c r="F3001" i="5"/>
  <c r="V3001" i="5"/>
  <c r="P3002" i="5"/>
  <c r="J3003" i="5"/>
  <c r="D3004" i="5"/>
  <c r="T3004" i="5"/>
  <c r="N3005" i="5"/>
  <c r="H3006" i="5"/>
  <c r="X3006" i="5"/>
  <c r="R3007" i="5"/>
  <c r="L3008" i="5"/>
  <c r="F3009" i="5"/>
  <c r="V3009" i="5"/>
  <c r="P3010" i="5"/>
  <c r="J3011" i="5"/>
  <c r="D3012" i="5"/>
  <c r="T3012" i="5"/>
  <c r="N3013" i="5"/>
  <c r="H3014" i="5"/>
  <c r="X3014" i="5"/>
  <c r="R3015" i="5"/>
  <c r="L3016" i="5"/>
  <c r="F3017" i="5"/>
  <c r="V3017" i="5"/>
  <c r="P3018" i="5"/>
  <c r="J3019" i="5"/>
  <c r="D3020" i="5"/>
  <c r="T3020" i="5"/>
  <c r="N3021" i="5"/>
  <c r="H3022" i="5"/>
  <c r="X3022" i="5"/>
  <c r="R3023" i="5"/>
  <c r="L3024" i="5"/>
  <c r="F3025" i="5"/>
  <c r="V3025" i="5"/>
  <c r="P3026" i="5"/>
  <c r="J3027" i="5"/>
  <c r="D3028" i="5"/>
  <c r="T3028" i="5"/>
  <c r="N3029" i="5"/>
  <c r="H3030" i="5"/>
  <c r="X3030" i="5"/>
  <c r="R3031" i="5"/>
  <c r="L3032" i="5"/>
  <c r="F3033" i="5"/>
  <c r="V3033" i="5"/>
  <c r="P3034" i="5"/>
  <c r="J3035" i="5"/>
  <c r="D3036" i="5"/>
  <c r="T3036" i="5"/>
  <c r="N3037" i="5"/>
  <c r="H3038" i="5"/>
  <c r="X3038" i="5"/>
  <c r="R3039" i="5"/>
  <c r="L3040" i="5"/>
  <c r="F3041" i="5"/>
  <c r="V3041" i="5"/>
  <c r="P3042" i="5"/>
  <c r="J3043" i="5"/>
  <c r="D3044" i="5"/>
  <c r="T3044" i="5"/>
  <c r="N3045" i="5"/>
  <c r="H3046" i="5"/>
  <c r="X3046" i="5"/>
  <c r="R3047" i="5"/>
  <c r="L3048" i="5"/>
  <c r="F3049" i="5"/>
  <c r="V3049" i="5"/>
  <c r="P3050" i="5"/>
  <c r="J3051" i="5"/>
  <c r="D3052" i="5"/>
  <c r="T3052" i="5"/>
  <c r="N3053" i="5"/>
  <c r="H3054" i="5"/>
  <c r="X3054" i="5"/>
  <c r="R3055" i="5"/>
  <c r="L3056" i="5"/>
  <c r="F3057" i="5"/>
  <c r="V3057" i="5"/>
  <c r="P3058" i="5"/>
  <c r="J3059" i="5"/>
  <c r="D3060" i="5"/>
  <c r="T3060" i="5"/>
  <c r="N3061" i="5"/>
  <c r="H3062" i="5"/>
  <c r="X3062" i="5"/>
  <c r="R3063" i="5"/>
  <c r="L3064" i="5"/>
  <c r="F3065" i="5"/>
  <c r="V3065" i="5"/>
  <c r="P3066" i="5"/>
  <c r="J3067" i="5"/>
  <c r="D3068" i="5"/>
  <c r="T3068" i="5"/>
  <c r="N3069" i="5"/>
  <c r="H3070" i="5"/>
  <c r="X3070" i="5"/>
  <c r="R3071" i="5"/>
  <c r="L3072" i="5"/>
  <c r="F3073" i="5"/>
  <c r="V3073" i="5"/>
  <c r="P3074" i="5"/>
  <c r="J3075" i="5"/>
  <c r="D3076" i="5"/>
  <c r="T3076" i="5"/>
  <c r="N3077" i="5"/>
  <c r="H3078" i="5"/>
  <c r="X3078" i="5"/>
  <c r="R3079" i="5"/>
  <c r="L3080" i="5"/>
  <c r="F3081" i="5"/>
  <c r="V3081" i="5"/>
  <c r="P3082" i="5"/>
  <c r="J3083" i="5"/>
  <c r="D3084" i="5"/>
  <c r="T3084" i="5"/>
  <c r="N3085" i="5"/>
  <c r="H3086" i="5"/>
  <c r="X3086" i="5"/>
  <c r="U3054" i="5"/>
  <c r="E3056" i="5"/>
  <c r="O3057" i="5"/>
  <c r="Y3058" i="5"/>
  <c r="M3060" i="5"/>
  <c r="S3061" i="5"/>
  <c r="Y3062" i="5"/>
  <c r="U3064" i="5"/>
  <c r="I3066" i="5"/>
  <c r="U3068" i="5"/>
  <c r="K3071" i="5"/>
  <c r="I3074" i="5"/>
  <c r="G3077" i="5"/>
  <c r="I3080" i="5"/>
  <c r="G3083" i="5"/>
  <c r="E3086" i="5"/>
  <c r="V2649" i="5"/>
  <c r="T2652" i="5"/>
  <c r="R2655" i="5"/>
  <c r="P2658" i="5"/>
  <c r="N2661" i="5"/>
  <c r="X2662" i="5"/>
  <c r="W2663" i="5"/>
  <c r="Q2664" i="5"/>
  <c r="K2665" i="5"/>
  <c r="E2666" i="5"/>
  <c r="U2666" i="5"/>
  <c r="O2667" i="5"/>
  <c r="I2668" i="5"/>
  <c r="Y2668" i="5"/>
  <c r="S2669" i="5"/>
  <c r="M2670" i="5"/>
  <c r="G2671" i="5"/>
  <c r="W2671" i="5"/>
  <c r="Q2672" i="5"/>
  <c r="K2673" i="5"/>
  <c r="E2674" i="5"/>
  <c r="U2674" i="5"/>
  <c r="O2675" i="5"/>
  <c r="I2676" i="5"/>
  <c r="Y2676" i="5"/>
  <c r="S2677" i="5"/>
  <c r="M2678" i="5"/>
  <c r="G2679" i="5"/>
  <c r="W2679" i="5"/>
  <c r="Q2680" i="5"/>
  <c r="K2681" i="5"/>
  <c r="E2682" i="5"/>
  <c r="U2682" i="5"/>
  <c r="O2683" i="5"/>
  <c r="I2684" i="5"/>
  <c r="Y2684" i="5"/>
  <c r="S2685" i="5"/>
  <c r="M2686" i="5"/>
  <c r="G2687" i="5"/>
  <c r="W2687" i="5"/>
  <c r="Q2688" i="5"/>
  <c r="K2689" i="5"/>
  <c r="E2690" i="5"/>
  <c r="U2690" i="5"/>
  <c r="O2691" i="5"/>
  <c r="I2692" i="5"/>
  <c r="Y2692" i="5"/>
  <c r="S2693" i="5"/>
  <c r="M2694" i="5"/>
  <c r="G2695" i="5"/>
  <c r="W2695" i="5"/>
  <c r="Q2696" i="5"/>
  <c r="K2697" i="5"/>
  <c r="E2698" i="5"/>
  <c r="U2698" i="5"/>
  <c r="O2699" i="5"/>
  <c r="I2700" i="5"/>
  <c r="Y2700" i="5"/>
  <c r="S2701" i="5"/>
  <c r="M2702" i="5"/>
  <c r="G2703" i="5"/>
  <c r="W2703" i="5"/>
  <c r="Q2704" i="5"/>
  <c r="K2705" i="5"/>
  <c r="E2706" i="5"/>
  <c r="U2706" i="5"/>
  <c r="O2707" i="5"/>
  <c r="I2708" i="5"/>
  <c r="Y2708" i="5"/>
  <c r="S2709" i="5"/>
  <c r="M2710" i="5"/>
  <c r="G2711" i="5"/>
  <c r="W2711" i="5"/>
  <c r="Q2712" i="5"/>
  <c r="K2713" i="5"/>
  <c r="E2714" i="5"/>
  <c r="U2714" i="5"/>
  <c r="O2715" i="5"/>
  <c r="I2716" i="5"/>
  <c r="Y2716" i="5"/>
  <c r="S2717" i="5"/>
  <c r="M2718" i="5"/>
  <c r="G2719" i="5"/>
  <c r="W2719" i="5"/>
  <c r="Q2720" i="5"/>
  <c r="K2721" i="5"/>
  <c r="E2722" i="5"/>
  <c r="U2722" i="5"/>
  <c r="O2723" i="5"/>
  <c r="I2724" i="5"/>
  <c r="Y2724" i="5"/>
  <c r="S2725" i="5"/>
  <c r="M2726" i="5"/>
  <c r="G2727" i="5"/>
  <c r="W2727" i="5"/>
  <c r="Q2728" i="5"/>
  <c r="K2729" i="5"/>
  <c r="E2730" i="5"/>
  <c r="U2730" i="5"/>
  <c r="O2731" i="5"/>
  <c r="I2732" i="5"/>
  <c r="Y2732" i="5"/>
  <c r="S2733" i="5"/>
  <c r="M2734" i="5"/>
  <c r="G2735" i="5"/>
  <c r="W2735" i="5"/>
  <c r="Q2736" i="5"/>
  <c r="K2737" i="5"/>
  <c r="E2738" i="5"/>
  <c r="U2738" i="5"/>
  <c r="O2739" i="5"/>
  <c r="I2740" i="5"/>
  <c r="Y2740" i="5"/>
  <c r="S2741" i="5"/>
  <c r="M2742" i="5"/>
  <c r="G2743" i="5"/>
  <c r="W2743" i="5"/>
  <c r="Q2744" i="5"/>
  <c r="K2745" i="5"/>
  <c r="E2746" i="5"/>
  <c r="U2746" i="5"/>
  <c r="O2747" i="5"/>
  <c r="I2748" i="5"/>
  <c r="Y2748" i="5"/>
  <c r="S2749" i="5"/>
  <c r="M2750" i="5"/>
  <c r="G2751" i="5"/>
  <c r="W2751" i="5"/>
  <c r="Q2752" i="5"/>
  <c r="K2753" i="5"/>
  <c r="E2754" i="5"/>
  <c r="U2754" i="5"/>
  <c r="O2755" i="5"/>
  <c r="I2756" i="5"/>
  <c r="Y2756" i="5"/>
  <c r="S2757" i="5"/>
  <c r="M2758" i="5"/>
  <c r="G2759" i="5"/>
  <c r="W2759" i="5"/>
  <c r="Q2760" i="5"/>
  <c r="K2761" i="5"/>
  <c r="E2762" i="5"/>
  <c r="U2762" i="5"/>
  <c r="O2763" i="5"/>
  <c r="I2764" i="5"/>
  <c r="Y2764" i="5"/>
  <c r="S2765" i="5"/>
  <c r="M2766" i="5"/>
  <c r="G2767" i="5"/>
  <c r="W2767" i="5"/>
  <c r="Q2768" i="5"/>
  <c r="K2769" i="5"/>
  <c r="E2770" i="5"/>
  <c r="U2770" i="5"/>
  <c r="O2771" i="5"/>
  <c r="I2772" i="5"/>
  <c r="Y2772" i="5"/>
  <c r="S2773" i="5"/>
  <c r="M2774" i="5"/>
  <c r="G2775" i="5"/>
  <c r="W2775" i="5"/>
  <c r="Q2776" i="5"/>
  <c r="K2777" i="5"/>
  <c r="E2778" i="5"/>
  <c r="U2778" i="5"/>
  <c r="O2779" i="5"/>
  <c r="I2780" i="5"/>
  <c r="Y2780" i="5"/>
  <c r="S2781" i="5"/>
  <c r="M2782" i="5"/>
  <c r="G2783" i="5"/>
  <c r="W2783" i="5"/>
  <c r="Q2784" i="5"/>
  <c r="K2785" i="5"/>
  <c r="E2786" i="5"/>
  <c r="U2786" i="5"/>
  <c r="O2787" i="5"/>
  <c r="I2788" i="5"/>
  <c r="Y2788" i="5"/>
  <c r="S2789" i="5"/>
  <c r="M2790" i="5"/>
  <c r="G2791" i="5"/>
  <c r="W2791" i="5"/>
  <c r="Q2792" i="5"/>
  <c r="K2793" i="5"/>
  <c r="E2794" i="5"/>
  <c r="U2794" i="5"/>
  <c r="O2795" i="5"/>
  <c r="I2796" i="5"/>
  <c r="Y2796" i="5"/>
  <c r="S2797" i="5"/>
  <c r="M2798" i="5"/>
  <c r="G2799" i="5"/>
  <c r="W2799" i="5"/>
  <c r="Q2800" i="5"/>
  <c r="K2801" i="5"/>
  <c r="E2802" i="5"/>
  <c r="U2802" i="5"/>
  <c r="O2803" i="5"/>
  <c r="I2804" i="5"/>
  <c r="Y2804" i="5"/>
  <c r="S2805" i="5"/>
  <c r="M2806" i="5"/>
  <c r="G2807" i="5"/>
  <c r="W2807" i="5"/>
  <c r="Q2808" i="5"/>
  <c r="K2809" i="5"/>
  <c r="E2810" i="5"/>
  <c r="U2810" i="5"/>
  <c r="O2811" i="5"/>
  <c r="I2812" i="5"/>
  <c r="Y2812" i="5"/>
  <c r="S2813" i="5"/>
  <c r="M2814" i="5"/>
  <c r="G2815" i="5"/>
  <c r="W2815" i="5"/>
  <c r="Q2816" i="5"/>
  <c r="K2817" i="5"/>
  <c r="E2818" i="5"/>
  <c r="U2818" i="5"/>
  <c r="O2819" i="5"/>
  <c r="I2820" i="5"/>
  <c r="Y2820" i="5"/>
  <c r="S2821" i="5"/>
  <c r="M2822" i="5"/>
  <c r="G2823" i="5"/>
  <c r="W2823" i="5"/>
  <c r="Q2824" i="5"/>
  <c r="K2825" i="5"/>
  <c r="E2826" i="5"/>
  <c r="U2826" i="5"/>
  <c r="O2827" i="5"/>
  <c r="I2828" i="5"/>
  <c r="Y2828" i="5"/>
  <c r="S2829" i="5"/>
  <c r="M2830" i="5"/>
  <c r="G2831" i="5"/>
  <c r="W2831" i="5"/>
  <c r="Q2832" i="5"/>
  <c r="K2833" i="5"/>
  <c r="E2834" i="5"/>
  <c r="U2834" i="5"/>
  <c r="O2835" i="5"/>
  <c r="I2836" i="5"/>
  <c r="Y2836" i="5"/>
  <c r="S2837" i="5"/>
  <c r="M2838" i="5"/>
  <c r="G2839" i="5"/>
  <c r="W2839" i="5"/>
  <c r="Q2840" i="5"/>
  <c r="K2841" i="5"/>
  <c r="E2842" i="5"/>
  <c r="U2842" i="5"/>
  <c r="O2843" i="5"/>
  <c r="I2844" i="5"/>
  <c r="Y2844" i="5"/>
  <c r="S2845" i="5"/>
  <c r="M2846" i="5"/>
  <c r="G2847" i="5"/>
  <c r="W2847" i="5"/>
  <c r="Q2848" i="5"/>
  <c r="K2849" i="5"/>
  <c r="E2850" i="5"/>
  <c r="U2850" i="5"/>
  <c r="O2851" i="5"/>
  <c r="I2852" i="5"/>
  <c r="Y2852" i="5"/>
  <c r="S2853" i="5"/>
  <c r="M2854" i="5"/>
  <c r="G2855" i="5"/>
  <c r="W2855" i="5"/>
  <c r="Q2856" i="5"/>
  <c r="K2857" i="5"/>
  <c r="E2858" i="5"/>
  <c r="U2858" i="5"/>
  <c r="O2859" i="5"/>
  <c r="I2860" i="5"/>
  <c r="Y2860" i="5"/>
  <c r="S2861" i="5"/>
  <c r="M2862" i="5"/>
  <c r="G2863" i="5"/>
  <c r="W2863" i="5"/>
  <c r="Q2864" i="5"/>
  <c r="K2865" i="5"/>
  <c r="E2866" i="5"/>
  <c r="U2866" i="5"/>
  <c r="O2867" i="5"/>
  <c r="I2868" i="5"/>
  <c r="Y2868" i="5"/>
  <c r="S2869" i="5"/>
  <c r="M2870" i="5"/>
  <c r="G2871" i="5"/>
  <c r="W2871" i="5"/>
  <c r="Q2872" i="5"/>
  <c r="K2873" i="5"/>
  <c r="E2874" i="5"/>
  <c r="U2874" i="5"/>
  <c r="O2875" i="5"/>
  <c r="I2876" i="5"/>
  <c r="Y2876" i="5"/>
  <c r="S2877" i="5"/>
  <c r="M2878" i="5"/>
  <c r="G2879" i="5"/>
  <c r="W2879" i="5"/>
  <c r="Q2880" i="5"/>
  <c r="K2881" i="5"/>
  <c r="E2882" i="5"/>
  <c r="U2882" i="5"/>
  <c r="O2883" i="5"/>
  <c r="I2884" i="5"/>
  <c r="Y2884" i="5"/>
  <c r="S2885" i="5"/>
  <c r="M2886" i="5"/>
  <c r="G2887" i="5"/>
  <c r="W2887" i="5"/>
  <c r="Q2888" i="5"/>
  <c r="K2889" i="5"/>
  <c r="E2890" i="5"/>
  <c r="U2890" i="5"/>
  <c r="O2891" i="5"/>
  <c r="I2892" i="5"/>
  <c r="Y2892" i="5"/>
  <c r="S2893" i="5"/>
  <c r="M2894" i="5"/>
  <c r="G2895" i="5"/>
  <c r="W2895" i="5"/>
  <c r="Q2896" i="5"/>
  <c r="K2897" i="5"/>
  <c r="E2898" i="5"/>
  <c r="U2898" i="5"/>
  <c r="O2899" i="5"/>
  <c r="I2900" i="5"/>
  <c r="Y2900" i="5"/>
  <c r="S2901" i="5"/>
  <c r="M2902" i="5"/>
  <c r="G2903" i="5"/>
  <c r="W2903" i="5"/>
  <c r="Q2904" i="5"/>
  <c r="K2905" i="5"/>
  <c r="E2906" i="5"/>
  <c r="U2906" i="5"/>
  <c r="O2907" i="5"/>
  <c r="I2908" i="5"/>
  <c r="Y2908" i="5"/>
  <c r="S2909" i="5"/>
  <c r="M2910" i="5"/>
  <c r="G2911" i="5"/>
  <c r="W2911" i="5"/>
  <c r="Q2912" i="5"/>
  <c r="K2913" i="5"/>
  <c r="E2914" i="5"/>
  <c r="U2914" i="5"/>
  <c r="O2915" i="5"/>
  <c r="I2916" i="5"/>
  <c r="Y2916" i="5"/>
  <c r="S2917" i="5"/>
  <c r="M2918" i="5"/>
  <c r="G2919" i="5"/>
  <c r="W2919" i="5"/>
  <c r="Q2920" i="5"/>
  <c r="K2921" i="5"/>
  <c r="E2922" i="5"/>
  <c r="U2922" i="5"/>
  <c r="O2923" i="5"/>
  <c r="I2924" i="5"/>
  <c r="Y2924" i="5"/>
  <c r="S2925" i="5"/>
  <c r="M2926" i="5"/>
  <c r="G2927" i="5"/>
  <c r="W2927" i="5"/>
  <c r="Q2928" i="5"/>
  <c r="K2929" i="5"/>
  <c r="E2930" i="5"/>
  <c r="U2930" i="5"/>
  <c r="O2931" i="5"/>
  <c r="I2932" i="5"/>
  <c r="Y2932" i="5"/>
  <c r="S2933" i="5"/>
  <c r="M2934" i="5"/>
  <c r="G2935" i="5"/>
  <c r="W2935" i="5"/>
  <c r="Q2936" i="5"/>
  <c r="K2937" i="5"/>
  <c r="E2938" i="5"/>
  <c r="U2938" i="5"/>
  <c r="O2939" i="5"/>
  <c r="I2940" i="5"/>
  <c r="Y2940" i="5"/>
  <c r="S2941" i="5"/>
  <c r="M2942" i="5"/>
  <c r="G2943" i="5"/>
  <c r="W2943" i="5"/>
  <c r="Q2944" i="5"/>
  <c r="K2945" i="5"/>
  <c r="E2946" i="5"/>
  <c r="U2946" i="5"/>
  <c r="O2947" i="5"/>
  <c r="I2948" i="5"/>
  <c r="Y2948" i="5"/>
  <c r="S2949" i="5"/>
  <c r="M2950" i="5"/>
  <c r="G2951" i="5"/>
  <c r="W2951" i="5"/>
  <c r="Q2952" i="5"/>
  <c r="K2953" i="5"/>
  <c r="E2954" i="5"/>
  <c r="U2954" i="5"/>
  <c r="O2955" i="5"/>
  <c r="I2956" i="5"/>
  <c r="Y2956" i="5"/>
  <c r="S2957" i="5"/>
  <c r="M2958" i="5"/>
  <c r="G2959" i="5"/>
  <c r="W2959" i="5"/>
  <c r="Q2960" i="5"/>
  <c r="K2961" i="5"/>
  <c r="E2962" i="5"/>
  <c r="U2962" i="5"/>
  <c r="O2963" i="5"/>
  <c r="I2964" i="5"/>
  <c r="Y2964" i="5"/>
  <c r="S2965" i="5"/>
  <c r="M2966" i="5"/>
  <c r="G2967" i="5"/>
  <c r="W2967" i="5"/>
  <c r="Q2968" i="5"/>
  <c r="K2969" i="5"/>
  <c r="E2970" i="5"/>
  <c r="U2970" i="5"/>
  <c r="O2971" i="5"/>
  <c r="I2972" i="5"/>
  <c r="Y2972" i="5"/>
  <c r="S2973" i="5"/>
  <c r="M2974" i="5"/>
  <c r="G2975" i="5"/>
  <c r="W2975" i="5"/>
  <c r="Q2976" i="5"/>
  <c r="K2977" i="5"/>
  <c r="E2978" i="5"/>
  <c r="U2978" i="5"/>
  <c r="O2979" i="5"/>
  <c r="I2980" i="5"/>
  <c r="Y2980" i="5"/>
  <c r="S2981" i="5"/>
  <c r="M2982" i="5"/>
  <c r="G2983" i="5"/>
  <c r="W2983" i="5"/>
  <c r="Q2984" i="5"/>
  <c r="K2985" i="5"/>
  <c r="E2986" i="5"/>
  <c r="U2986" i="5"/>
  <c r="O2987" i="5"/>
  <c r="I2988" i="5"/>
  <c r="Y2988" i="5"/>
  <c r="S2989" i="5"/>
  <c r="M2990" i="5"/>
  <c r="G2991" i="5"/>
  <c r="W2991" i="5"/>
  <c r="Q2992" i="5"/>
  <c r="K2993" i="5"/>
  <c r="E2994" i="5"/>
  <c r="U2994" i="5"/>
  <c r="O2995" i="5"/>
  <c r="I2996" i="5"/>
  <c r="Y2996" i="5"/>
  <c r="S2997" i="5"/>
  <c r="M2998" i="5"/>
  <c r="G2999" i="5"/>
  <c r="W2999" i="5"/>
  <c r="Q3000" i="5"/>
  <c r="K3001" i="5"/>
  <c r="E3002" i="5"/>
  <c r="U3002" i="5"/>
  <c r="O3003" i="5"/>
  <c r="I3004" i="5"/>
  <c r="Y3004" i="5"/>
  <c r="S3005" i="5"/>
  <c r="M3006" i="5"/>
  <c r="G3007" i="5"/>
  <c r="W3007" i="5"/>
  <c r="Q3008" i="5"/>
  <c r="K3009" i="5"/>
  <c r="E3010" i="5"/>
  <c r="U3010" i="5"/>
  <c r="O3011" i="5"/>
  <c r="I3012" i="5"/>
  <c r="Y3012" i="5"/>
  <c r="S3013" i="5"/>
  <c r="M3014" i="5"/>
  <c r="G3015" i="5"/>
  <c r="W3015" i="5"/>
  <c r="Q3016" i="5"/>
  <c r="K3017" i="5"/>
  <c r="E3018" i="5"/>
  <c r="U3018" i="5"/>
  <c r="O3019" i="5"/>
  <c r="I3020" i="5"/>
  <c r="Y3020" i="5"/>
  <c r="S3021" i="5"/>
  <c r="M3022" i="5"/>
  <c r="G3023" i="5"/>
  <c r="W3023" i="5"/>
  <c r="Q3024" i="5"/>
  <c r="K3025" i="5"/>
  <c r="E3026" i="5"/>
  <c r="U3026" i="5"/>
  <c r="O3027" i="5"/>
  <c r="I3028" i="5"/>
  <c r="Y3028" i="5"/>
  <c r="S3029" i="5"/>
  <c r="M3030" i="5"/>
  <c r="G3031" i="5"/>
  <c r="W3031" i="5"/>
  <c r="Q3032" i="5"/>
  <c r="K3033" i="5"/>
  <c r="E3034" i="5"/>
  <c r="U3034" i="5"/>
  <c r="O3035" i="5"/>
  <c r="I3036" i="5"/>
  <c r="Y3036" i="5"/>
  <c r="S3037" i="5"/>
  <c r="M3038" i="5"/>
  <c r="G3039" i="5"/>
  <c r="W3039" i="5"/>
  <c r="Q3040" i="5"/>
  <c r="K3041" i="5"/>
  <c r="E3042" i="5"/>
  <c r="U3042" i="5"/>
  <c r="O3043" i="5"/>
  <c r="I3044" i="5"/>
  <c r="Y3044" i="5"/>
  <c r="S3045" i="5"/>
  <c r="M3046" i="5"/>
  <c r="G3047" i="5"/>
  <c r="W3047" i="5"/>
  <c r="Q3048" i="5"/>
  <c r="K3049" i="5"/>
  <c r="E3050" i="5"/>
  <c r="U3050" i="5"/>
  <c r="S3051" i="5"/>
  <c r="M3052" i="5"/>
  <c r="G3053" i="5"/>
  <c r="W3053" i="5"/>
  <c r="K3055" i="5"/>
  <c r="Y3056" i="5"/>
  <c r="M3058" i="5"/>
  <c r="W3059" i="5"/>
  <c r="O3061" i="5"/>
  <c r="G3063" i="5"/>
  <c r="Y3064" i="5"/>
  <c r="U3066" i="5"/>
  <c r="W3069" i="5"/>
  <c r="Y3072" i="5"/>
  <c r="W3075" i="5"/>
  <c r="Y3078" i="5"/>
  <c r="W3081" i="5"/>
  <c r="U3084" i="5"/>
  <c r="P2648" i="5"/>
  <c r="N2651" i="5"/>
  <c r="L2654" i="5"/>
  <c r="J2657" i="5"/>
  <c r="H2660" i="5"/>
  <c r="J2662" i="5"/>
  <c r="P2663" i="5"/>
  <c r="J2664" i="5"/>
  <c r="D2665" i="5"/>
  <c r="T2665" i="5"/>
  <c r="N2666" i="5"/>
  <c r="H2667" i="5"/>
  <c r="X2667" i="5"/>
  <c r="R2668" i="5"/>
  <c r="L2669" i="5"/>
  <c r="F2670" i="5"/>
  <c r="V2670" i="5"/>
  <c r="P2671" i="5"/>
  <c r="J2672" i="5"/>
  <c r="D2673" i="5"/>
  <c r="T2673" i="5"/>
  <c r="N2674" i="5"/>
  <c r="H2675" i="5"/>
  <c r="X2675" i="5"/>
  <c r="R2676" i="5"/>
  <c r="L2677" i="5"/>
  <c r="F2678" i="5"/>
  <c r="V2678" i="5"/>
  <c r="P2679" i="5"/>
  <c r="J2680" i="5"/>
  <c r="D2681" i="5"/>
  <c r="T2681" i="5"/>
  <c r="N2682" i="5"/>
  <c r="H2683" i="5"/>
  <c r="X2683" i="5"/>
  <c r="R2684" i="5"/>
  <c r="L2685" i="5"/>
  <c r="F2686" i="5"/>
  <c r="V2686" i="5"/>
  <c r="P2687" i="5"/>
  <c r="J2688" i="5"/>
  <c r="D2689" i="5"/>
  <c r="T2689" i="5"/>
  <c r="N2690" i="5"/>
  <c r="H2691" i="5"/>
  <c r="X2691" i="5"/>
  <c r="R2692" i="5"/>
  <c r="L2693" i="5"/>
  <c r="F2694" i="5"/>
  <c r="V2694" i="5"/>
  <c r="P2695" i="5"/>
  <c r="J2696" i="5"/>
  <c r="D2697" i="5"/>
  <c r="T2697" i="5"/>
  <c r="N2698" i="5"/>
  <c r="H2699" i="5"/>
  <c r="X2699" i="5"/>
  <c r="R2700" i="5"/>
  <c r="L2701" i="5"/>
  <c r="F2702" i="5"/>
  <c r="V2702" i="5"/>
  <c r="P2703" i="5"/>
  <c r="J2704" i="5"/>
  <c r="D2705" i="5"/>
  <c r="T2705" i="5"/>
  <c r="N2706" i="5"/>
  <c r="H2707" i="5"/>
  <c r="X2707" i="5"/>
  <c r="R2708" i="5"/>
  <c r="L2709" i="5"/>
  <c r="F2710" i="5"/>
  <c r="V2710" i="5"/>
  <c r="P2711" i="5"/>
  <c r="J2712" i="5"/>
  <c r="D2713" i="5"/>
  <c r="T2713" i="5"/>
  <c r="N2714" i="5"/>
  <c r="H2715" i="5"/>
  <c r="X2715" i="5"/>
  <c r="R2716" i="5"/>
  <c r="L2717" i="5"/>
  <c r="F2718" i="5"/>
  <c r="V2718" i="5"/>
  <c r="P2719" i="5"/>
  <c r="J2720" i="5"/>
  <c r="D2721" i="5"/>
  <c r="T2721" i="5"/>
  <c r="N2722" i="5"/>
  <c r="H2723" i="5"/>
  <c r="X2723" i="5"/>
  <c r="R2724" i="5"/>
  <c r="L2725" i="5"/>
  <c r="F2726" i="5"/>
  <c r="V2726" i="5"/>
  <c r="P2727" i="5"/>
  <c r="J2728" i="5"/>
  <c r="D2729" i="5"/>
  <c r="T2729" i="5"/>
  <c r="N2730" i="5"/>
  <c r="H2731" i="5"/>
  <c r="X2731" i="5"/>
  <c r="R2732" i="5"/>
  <c r="L2733" i="5"/>
  <c r="F2734" i="5"/>
  <c r="V2734" i="5"/>
  <c r="P2735" i="5"/>
  <c r="J2736" i="5"/>
  <c r="D2737" i="5"/>
  <c r="T2737" i="5"/>
  <c r="N2738" i="5"/>
  <c r="H2739" i="5"/>
  <c r="X2739" i="5"/>
  <c r="R2740" i="5"/>
  <c r="L2741" i="5"/>
  <c r="F2742" i="5"/>
  <c r="V2742" i="5"/>
  <c r="P2743" i="5"/>
  <c r="J2744" i="5"/>
  <c r="D2745" i="5"/>
  <c r="T2745" i="5"/>
  <c r="N2746" i="5"/>
  <c r="H2747" i="5"/>
  <c r="X2747" i="5"/>
  <c r="R2748" i="5"/>
  <c r="L2749" i="5"/>
  <c r="F2750" i="5"/>
  <c r="V2750" i="5"/>
  <c r="P2751" i="5"/>
  <c r="J2752" i="5"/>
  <c r="D2753" i="5"/>
  <c r="T2753" i="5"/>
  <c r="N2754" i="5"/>
  <c r="H2755" i="5"/>
  <c r="X2755" i="5"/>
  <c r="R2756" i="5"/>
  <c r="L2757" i="5"/>
  <c r="F2758" i="5"/>
  <c r="V2758" i="5"/>
  <c r="P2759" i="5"/>
  <c r="J2760" i="5"/>
  <c r="D2761" i="5"/>
  <c r="T2761" i="5"/>
  <c r="N2762" i="5"/>
  <c r="H2763" i="5"/>
  <c r="X2763" i="5"/>
  <c r="R2764" i="5"/>
  <c r="L2765" i="5"/>
  <c r="F2766" i="5"/>
  <c r="V2766" i="5"/>
  <c r="P2767" i="5"/>
  <c r="J2768" i="5"/>
  <c r="D2769" i="5"/>
  <c r="T2769" i="5"/>
  <c r="N2770" i="5"/>
  <c r="H2771" i="5"/>
  <c r="X2771" i="5"/>
  <c r="R2772" i="5"/>
  <c r="L2773" i="5"/>
  <c r="F2774" i="5"/>
  <c r="V2774" i="5"/>
  <c r="P2775" i="5"/>
  <c r="J2776" i="5"/>
  <c r="D2777" i="5"/>
  <c r="T2777" i="5"/>
  <c r="N2778" i="5"/>
  <c r="H2779" i="5"/>
  <c r="X2779" i="5"/>
  <c r="R2780" i="5"/>
  <c r="L2781" i="5"/>
  <c r="F2782" i="5"/>
  <c r="V2782" i="5"/>
  <c r="P2783" i="5"/>
  <c r="J2784" i="5"/>
  <c r="D2785" i="5"/>
  <c r="T2785" i="5"/>
  <c r="N2786" i="5"/>
  <c r="H2787" i="5"/>
  <c r="X2787" i="5"/>
  <c r="R2788" i="5"/>
  <c r="L2789" i="5"/>
  <c r="F2790" i="5"/>
  <c r="V2790" i="5"/>
  <c r="P2791" i="5"/>
  <c r="J2792" i="5"/>
  <c r="D2793" i="5"/>
  <c r="T2793" i="5"/>
  <c r="N2794" i="5"/>
  <c r="H2795" i="5"/>
  <c r="X2795" i="5"/>
  <c r="R2796" i="5"/>
  <c r="L2797" i="5"/>
  <c r="F2798" i="5"/>
  <c r="V2798" i="5"/>
  <c r="P2799" i="5"/>
  <c r="J2800" i="5"/>
  <c r="D2801" i="5"/>
  <c r="T2801" i="5"/>
  <c r="N2802" i="5"/>
  <c r="H2803" i="5"/>
  <c r="X2803" i="5"/>
  <c r="R2804" i="5"/>
  <c r="L2805" i="5"/>
  <c r="F2806" i="5"/>
  <c r="V2806" i="5"/>
  <c r="P2807" i="5"/>
  <c r="J2808" i="5"/>
  <c r="D2809" i="5"/>
  <c r="T2809" i="5"/>
  <c r="N2810" i="5"/>
  <c r="H2811" i="5"/>
  <c r="X2811" i="5"/>
  <c r="R2812" i="5"/>
  <c r="L2813" i="5"/>
  <c r="F2814" i="5"/>
  <c r="V2814" i="5"/>
  <c r="P2815" i="5"/>
  <c r="J2816" i="5"/>
  <c r="D2817" i="5"/>
  <c r="T2817" i="5"/>
  <c r="N2818" i="5"/>
  <c r="H2819" i="5"/>
  <c r="X2819" i="5"/>
  <c r="R2820" i="5"/>
  <c r="L2821" i="5"/>
  <c r="F2822" i="5"/>
  <c r="V2822" i="5"/>
  <c r="P2823" i="5"/>
  <c r="J2824" i="5"/>
  <c r="D2825" i="5"/>
  <c r="T2825" i="5"/>
  <c r="N2826" i="5"/>
  <c r="H2827" i="5"/>
  <c r="X2827" i="5"/>
  <c r="R2828" i="5"/>
  <c r="L2829" i="5"/>
  <c r="F2830" i="5"/>
  <c r="V2830" i="5"/>
  <c r="P2831" i="5"/>
  <c r="J2832" i="5"/>
  <c r="D2833" i="5"/>
  <c r="T2833" i="5"/>
  <c r="N2834" i="5"/>
  <c r="H2835" i="5"/>
  <c r="X2835" i="5"/>
  <c r="R2836" i="5"/>
  <c r="L2837" i="5"/>
  <c r="F2838" i="5"/>
  <c r="V2838" i="5"/>
  <c r="P2839" i="5"/>
  <c r="J2840" i="5"/>
  <c r="D2841" i="5"/>
  <c r="T2841" i="5"/>
  <c r="N2842" i="5"/>
  <c r="H2843" i="5"/>
  <c r="X2843" i="5"/>
  <c r="R2844" i="5"/>
  <c r="L2845" i="5"/>
  <c r="F2846" i="5"/>
  <c r="V2846" i="5"/>
  <c r="P2847" i="5"/>
  <c r="J2848" i="5"/>
  <c r="D2849" i="5"/>
  <c r="T2849" i="5"/>
  <c r="N2850" i="5"/>
  <c r="H2851" i="5"/>
  <c r="X2851" i="5"/>
  <c r="R2852" i="5"/>
  <c r="L2853" i="5"/>
  <c r="F2854" i="5"/>
  <c r="V2854" i="5"/>
  <c r="P2855" i="5"/>
  <c r="J2856" i="5"/>
  <c r="D2857" i="5"/>
  <c r="T2857" i="5"/>
  <c r="N2858" i="5"/>
  <c r="H2859" i="5"/>
  <c r="X2859" i="5"/>
  <c r="R2860" i="5"/>
  <c r="L2861" i="5"/>
  <c r="F2862" i="5"/>
  <c r="V2862" i="5"/>
  <c r="P2863" i="5"/>
  <c r="J2864" i="5"/>
  <c r="D2865" i="5"/>
  <c r="T2865" i="5"/>
  <c r="N2866" i="5"/>
  <c r="H2867" i="5"/>
  <c r="X2867" i="5"/>
  <c r="R2868" i="5"/>
  <c r="L2869" i="5"/>
  <c r="F2870" i="5"/>
  <c r="V2870" i="5"/>
  <c r="P2871" i="5"/>
  <c r="J2872" i="5"/>
  <c r="D2873" i="5"/>
  <c r="T2873" i="5"/>
  <c r="N2874" i="5"/>
  <c r="H2875" i="5"/>
  <c r="X2875" i="5"/>
  <c r="R2876" i="5"/>
  <c r="L2877" i="5"/>
  <c r="F2878" i="5"/>
  <c r="V2878" i="5"/>
  <c r="P2879" i="5"/>
  <c r="J2880" i="5"/>
  <c r="D2881" i="5"/>
  <c r="T2881" i="5"/>
  <c r="N2882" i="5"/>
  <c r="H2883" i="5"/>
  <c r="X2883" i="5"/>
  <c r="R2884" i="5"/>
  <c r="L2885" i="5"/>
  <c r="F2886" i="5"/>
  <c r="V2886" i="5"/>
  <c r="P2887" i="5"/>
  <c r="J2888" i="5"/>
  <c r="D2889" i="5"/>
  <c r="T2889" i="5"/>
  <c r="N2890" i="5"/>
  <c r="H2891" i="5"/>
  <c r="X2891" i="5"/>
  <c r="R2892" i="5"/>
  <c r="L2893" i="5"/>
  <c r="F2894" i="5"/>
  <c r="V2894" i="5"/>
  <c r="P2895" i="5"/>
  <c r="J2896" i="5"/>
  <c r="D2897" i="5"/>
  <c r="T2897" i="5"/>
  <c r="N2898" i="5"/>
  <c r="H2899" i="5"/>
  <c r="X2899" i="5"/>
  <c r="R2900" i="5"/>
  <c r="L2901" i="5"/>
  <c r="F2902" i="5"/>
  <c r="V2902" i="5"/>
  <c r="P2903" i="5"/>
  <c r="J2904" i="5"/>
  <c r="D2905" i="5"/>
  <c r="T2905" i="5"/>
  <c r="N2906" i="5"/>
  <c r="H2907" i="5"/>
  <c r="X2907" i="5"/>
  <c r="R2908" i="5"/>
  <c r="L2909" i="5"/>
  <c r="F2910" i="5"/>
  <c r="V2910" i="5"/>
  <c r="P2911" i="5"/>
  <c r="J2912" i="5"/>
  <c r="D2913" i="5"/>
  <c r="T2913" i="5"/>
  <c r="N2914" i="5"/>
  <c r="H2915" i="5"/>
  <c r="X2915" i="5"/>
  <c r="R2916" i="5"/>
  <c r="L2917" i="5"/>
  <c r="F2918" i="5"/>
  <c r="V2918" i="5"/>
  <c r="P2919" i="5"/>
  <c r="J2920" i="5"/>
  <c r="D2921" i="5"/>
  <c r="T2921" i="5"/>
  <c r="N2922" i="5"/>
  <c r="H2923" i="5"/>
  <c r="X2923" i="5"/>
  <c r="R2924" i="5"/>
  <c r="L2925" i="5"/>
  <c r="F2926" i="5"/>
  <c r="V2926" i="5"/>
  <c r="P2927" i="5"/>
  <c r="J2928" i="5"/>
  <c r="D2929" i="5"/>
  <c r="T2929" i="5"/>
  <c r="N2930" i="5"/>
  <c r="H2931" i="5"/>
  <c r="X2931" i="5"/>
  <c r="R2932" i="5"/>
  <c r="L2933" i="5"/>
  <c r="F2934" i="5"/>
  <c r="V2934" i="5"/>
  <c r="P2935" i="5"/>
  <c r="J2936" i="5"/>
  <c r="D2937" i="5"/>
  <c r="T2937" i="5"/>
  <c r="N2938" i="5"/>
  <c r="H2939" i="5"/>
  <c r="X2939" i="5"/>
  <c r="R2940" i="5"/>
  <c r="L2941" i="5"/>
  <c r="F2942" i="5"/>
  <c r="V2942" i="5"/>
  <c r="P2943" i="5"/>
  <c r="J2944" i="5"/>
  <c r="D2945" i="5"/>
  <c r="T2945" i="5"/>
  <c r="N2946" i="5"/>
  <c r="H2947" i="5"/>
  <c r="X2947" i="5"/>
  <c r="R2948" i="5"/>
  <c r="L2949" i="5"/>
  <c r="F2950" i="5"/>
  <c r="V2950" i="5"/>
  <c r="P2951" i="5"/>
  <c r="J2952" i="5"/>
  <c r="D2953" i="5"/>
  <c r="T2953" i="5"/>
  <c r="N2954" i="5"/>
  <c r="H2955" i="5"/>
  <c r="X2955" i="5"/>
  <c r="R2956" i="5"/>
  <c r="L2957" i="5"/>
  <c r="F2958" i="5"/>
  <c r="V2958" i="5"/>
  <c r="P2959" i="5"/>
  <c r="J2960" i="5"/>
  <c r="D2961" i="5"/>
  <c r="T2961" i="5"/>
  <c r="N2962" i="5"/>
  <c r="H2963" i="5"/>
  <c r="X2963" i="5"/>
  <c r="R2964" i="5"/>
  <c r="L2965" i="5"/>
  <c r="F2966" i="5"/>
  <c r="V2966" i="5"/>
  <c r="P2967" i="5"/>
  <c r="J2968" i="5"/>
  <c r="D2969" i="5"/>
  <c r="T2969" i="5"/>
  <c r="N2970" i="5"/>
  <c r="H2971" i="5"/>
  <c r="X2971" i="5"/>
  <c r="R2972" i="5"/>
  <c r="L2973" i="5"/>
  <c r="F2974" i="5"/>
  <c r="V2974" i="5"/>
  <c r="P2975" i="5"/>
  <c r="J2976" i="5"/>
  <c r="D2977" i="5"/>
  <c r="T2977" i="5"/>
  <c r="N2978" i="5"/>
  <c r="H2979" i="5"/>
  <c r="X2979" i="5"/>
  <c r="R2980" i="5"/>
  <c r="L2981" i="5"/>
  <c r="F2982" i="5"/>
  <c r="V2982" i="5"/>
  <c r="P2983" i="5"/>
  <c r="J2984" i="5"/>
  <c r="D2985" i="5"/>
  <c r="T2985" i="5"/>
  <c r="N2986" i="5"/>
  <c r="H2987" i="5"/>
  <c r="X2987" i="5"/>
  <c r="R2988" i="5"/>
  <c r="L2989" i="5"/>
  <c r="F2990" i="5"/>
  <c r="V2990" i="5"/>
  <c r="P2991" i="5"/>
  <c r="J2992" i="5"/>
  <c r="D2993" i="5"/>
  <c r="T2993" i="5"/>
  <c r="N2994" i="5"/>
  <c r="H2995" i="5"/>
  <c r="X2995" i="5"/>
  <c r="R2996" i="5"/>
  <c r="L2997" i="5"/>
  <c r="F2998" i="5"/>
  <c r="V2998" i="5"/>
  <c r="P2999" i="5"/>
  <c r="J3000" i="5"/>
  <c r="D3001" i="5"/>
  <c r="T3001" i="5"/>
  <c r="N3002" i="5"/>
  <c r="H3003" i="5"/>
  <c r="X3003" i="5"/>
  <c r="R3004" i="5"/>
  <c r="L3005" i="5"/>
  <c r="F3006" i="5"/>
  <c r="V3006" i="5"/>
  <c r="P3007" i="5"/>
  <c r="J3008" i="5"/>
  <c r="D3009" i="5"/>
  <c r="T3009" i="5"/>
  <c r="N3010" i="5"/>
  <c r="H3011" i="5"/>
  <c r="X3011" i="5"/>
  <c r="R3012" i="5"/>
  <c r="L3013" i="5"/>
  <c r="F3014" i="5"/>
  <c r="V3014" i="5"/>
  <c r="P3015" i="5"/>
  <c r="J3016" i="5"/>
  <c r="D3017" i="5"/>
  <c r="T3017" i="5"/>
  <c r="N3018" i="5"/>
  <c r="H3019" i="5"/>
  <c r="X3019" i="5"/>
  <c r="R3020" i="5"/>
  <c r="L3021" i="5"/>
  <c r="F3022" i="5"/>
  <c r="V3022" i="5"/>
  <c r="P3023" i="5"/>
  <c r="J3024" i="5"/>
  <c r="D3025" i="5"/>
  <c r="T3025" i="5"/>
  <c r="N3026" i="5"/>
  <c r="H3027" i="5"/>
  <c r="X3027" i="5"/>
  <c r="R3028" i="5"/>
  <c r="L3029" i="5"/>
  <c r="F3030" i="5"/>
  <c r="V3030" i="5"/>
  <c r="P3031" i="5"/>
  <c r="J3032" i="5"/>
  <c r="D3033" i="5"/>
  <c r="T3033" i="5"/>
  <c r="N3034" i="5"/>
  <c r="H3035" i="5"/>
  <c r="X3035" i="5"/>
  <c r="R3036" i="5"/>
  <c r="L3037" i="5"/>
  <c r="F3038" i="5"/>
  <c r="V3038" i="5"/>
  <c r="P3039" i="5"/>
  <c r="J3040" i="5"/>
  <c r="D3041" i="5"/>
  <c r="T3041" i="5"/>
  <c r="N3042" i="5"/>
  <c r="H3043" i="5"/>
  <c r="X3043" i="5"/>
  <c r="R3044" i="5"/>
  <c r="L3045" i="5"/>
  <c r="F3046" i="5"/>
  <c r="V3046" i="5"/>
  <c r="P3047" i="5"/>
  <c r="J3048" i="5"/>
  <c r="D3049" i="5"/>
  <c r="T3049" i="5"/>
  <c r="N3050" i="5"/>
  <c r="H3051" i="5"/>
  <c r="X3051" i="5"/>
  <c r="R3052" i="5"/>
  <c r="L3053" i="5"/>
  <c r="F3054" i="5"/>
  <c r="V3054" i="5"/>
  <c r="P3055" i="5"/>
  <c r="J3056" i="5"/>
  <c r="D3057" i="5"/>
  <c r="T3057" i="5"/>
  <c r="N3058" i="5"/>
  <c r="H3059" i="5"/>
  <c r="X3059" i="5"/>
  <c r="R3060" i="5"/>
  <c r="L3061" i="5"/>
  <c r="F3062" i="5"/>
  <c r="V3062" i="5"/>
  <c r="P3063" i="5"/>
  <c r="J3064" i="5"/>
  <c r="D3065" i="5"/>
  <c r="T3065" i="5"/>
  <c r="N3066" i="5"/>
  <c r="H3067" i="5"/>
  <c r="X3067" i="5"/>
  <c r="R3068" i="5"/>
  <c r="L3069" i="5"/>
  <c r="F3070" i="5"/>
  <c r="V3070" i="5"/>
  <c r="P3071" i="5"/>
  <c r="J3072" i="5"/>
  <c r="D3073" i="5"/>
  <c r="T3073" i="5"/>
  <c r="N3074" i="5"/>
  <c r="H3075" i="5"/>
  <c r="X3075" i="5"/>
  <c r="R3076" i="5"/>
  <c r="L3077" i="5"/>
  <c r="F3078" i="5"/>
  <c r="V3078" i="5"/>
  <c r="P3079" i="5"/>
  <c r="J3080" i="5"/>
  <c r="D3081" i="5"/>
  <c r="T3081" i="5"/>
  <c r="N3082" i="5"/>
  <c r="H3083" i="5"/>
  <c r="X3083" i="5"/>
  <c r="R3084" i="5"/>
  <c r="L3085" i="5"/>
  <c r="F3086" i="5"/>
  <c r="V3086" i="5"/>
  <c r="E3077" i="5"/>
  <c r="O3078" i="5"/>
  <c r="U3079" i="5"/>
  <c r="I3081" i="5"/>
  <c r="S3082" i="5"/>
  <c r="G3084" i="5"/>
  <c r="M3085" i="5"/>
  <c r="W3086" i="5"/>
  <c r="W3067" i="5"/>
  <c r="G3071" i="5"/>
  <c r="W3073" i="5"/>
  <c r="U3076" i="5"/>
  <c r="K3079" i="5"/>
  <c r="I3082" i="5"/>
  <c r="Y3084" i="5"/>
  <c r="N2649" i="5"/>
  <c r="L2652" i="5"/>
  <c r="J2655" i="5"/>
  <c r="H2658" i="5"/>
  <c r="F2661" i="5"/>
  <c r="T2662" i="5"/>
  <c r="U2663" i="5"/>
  <c r="O2664" i="5"/>
  <c r="I2665" i="5"/>
  <c r="Y2665" i="5"/>
  <c r="S2666" i="5"/>
  <c r="M2667" i="5"/>
  <c r="G2668" i="5"/>
  <c r="W2668" i="5"/>
  <c r="Q2669" i="5"/>
  <c r="K2670" i="5"/>
  <c r="E2671" i="5"/>
  <c r="U2671" i="5"/>
  <c r="O2672" i="5"/>
  <c r="I2673" i="5"/>
  <c r="Y2673" i="5"/>
  <c r="S2674" i="5"/>
  <c r="M2675" i="5"/>
  <c r="G2676" i="5"/>
  <c r="W2676" i="5"/>
  <c r="Q2677" i="5"/>
  <c r="K2678" i="5"/>
  <c r="E2679" i="5"/>
  <c r="U2679" i="5"/>
  <c r="O2680" i="5"/>
  <c r="I2681" i="5"/>
  <c r="Y2681" i="5"/>
  <c r="S2682" i="5"/>
  <c r="M2683" i="5"/>
  <c r="G2684" i="5"/>
  <c r="W2684" i="5"/>
  <c r="Q2685" i="5"/>
  <c r="K2686" i="5"/>
  <c r="E2687" i="5"/>
  <c r="U2687" i="5"/>
  <c r="O2688" i="5"/>
  <c r="I2689" i="5"/>
  <c r="Y2689" i="5"/>
  <c r="S2690" i="5"/>
  <c r="M2691" i="5"/>
  <c r="G2692" i="5"/>
  <c r="W2692" i="5"/>
  <c r="Q2693" i="5"/>
  <c r="K2694" i="5"/>
  <c r="E2695" i="5"/>
  <c r="U2695" i="5"/>
  <c r="O2696" i="5"/>
  <c r="I2697" i="5"/>
  <c r="Y2697" i="5"/>
  <c r="S2698" i="5"/>
  <c r="M2699" i="5"/>
  <c r="G2700" i="5"/>
  <c r="W2700" i="5"/>
  <c r="Q2701" i="5"/>
  <c r="K2702" i="5"/>
  <c r="E2703" i="5"/>
  <c r="U2703" i="5"/>
  <c r="O2704" i="5"/>
  <c r="I2705" i="5"/>
  <c r="Y2705" i="5"/>
  <c r="S2706" i="5"/>
  <c r="M2707" i="5"/>
  <c r="G2708" i="5"/>
  <c r="W2708" i="5"/>
  <c r="Q2709" i="5"/>
  <c r="K2710" i="5"/>
  <c r="E2711" i="5"/>
  <c r="U2711" i="5"/>
  <c r="O2712" i="5"/>
  <c r="I2713" i="5"/>
  <c r="Y2713" i="5"/>
  <c r="S2714" i="5"/>
  <c r="M2715" i="5"/>
  <c r="G2716" i="5"/>
  <c r="W2716" i="5"/>
  <c r="Q2717" i="5"/>
  <c r="K2718" i="5"/>
  <c r="E2719" i="5"/>
  <c r="U2719" i="5"/>
  <c r="O2720" i="5"/>
  <c r="I2721" i="5"/>
  <c r="Y2721" i="5"/>
  <c r="S2722" i="5"/>
  <c r="M2723" i="5"/>
  <c r="G2724" i="5"/>
  <c r="W2724" i="5"/>
  <c r="Q2725" i="5"/>
  <c r="K2726" i="5"/>
  <c r="E2727" i="5"/>
  <c r="U2727" i="5"/>
  <c r="O2728" i="5"/>
  <c r="I2729" i="5"/>
  <c r="Y2729" i="5"/>
  <c r="S2730" i="5"/>
  <c r="M2731" i="5"/>
  <c r="G2732" i="5"/>
  <c r="W2732" i="5"/>
  <c r="Q2733" i="5"/>
  <c r="K2734" i="5"/>
  <c r="E2735" i="5"/>
  <c r="U2735" i="5"/>
  <c r="O2736" i="5"/>
  <c r="I2737" i="5"/>
  <c r="Y2737" i="5"/>
  <c r="S2738" i="5"/>
  <c r="M2739" i="5"/>
  <c r="G2740" i="5"/>
  <c r="W2740" i="5"/>
  <c r="Q2741" i="5"/>
  <c r="K2742" i="5"/>
  <c r="E2743" i="5"/>
  <c r="U2743" i="5"/>
  <c r="O2744" i="5"/>
  <c r="I2745" i="5"/>
  <c r="Y2745" i="5"/>
  <c r="S2746" i="5"/>
  <c r="M2747" i="5"/>
  <c r="G2748" i="5"/>
  <c r="W2748" i="5"/>
  <c r="Q2749" i="5"/>
  <c r="K2750" i="5"/>
  <c r="E2751" i="5"/>
  <c r="U2751" i="5"/>
  <c r="O2752" i="5"/>
  <c r="I2753" i="5"/>
  <c r="Y2753" i="5"/>
  <c r="S2754" i="5"/>
  <c r="M2755" i="5"/>
  <c r="G2756" i="5"/>
  <c r="W2756" i="5"/>
  <c r="Q2757" i="5"/>
  <c r="K2758" i="5"/>
  <c r="E2759" i="5"/>
  <c r="U2759" i="5"/>
  <c r="O2760" i="5"/>
  <c r="I2761" i="5"/>
  <c r="Y2761" i="5"/>
  <c r="S2762" i="5"/>
  <c r="M2763" i="5"/>
  <c r="G2764" i="5"/>
  <c r="W2764" i="5"/>
  <c r="Q2765" i="5"/>
  <c r="K2766" i="5"/>
  <c r="E2767" i="5"/>
  <c r="U2767" i="5"/>
  <c r="O2768" i="5"/>
  <c r="I2769" i="5"/>
  <c r="Y2769" i="5"/>
  <c r="S2770" i="5"/>
  <c r="M2771" i="5"/>
  <c r="G2772" i="5"/>
  <c r="W2772" i="5"/>
  <c r="Q2773" i="5"/>
  <c r="K2774" i="5"/>
  <c r="E2775" i="5"/>
  <c r="U2775" i="5"/>
  <c r="O2776" i="5"/>
  <c r="I2777" i="5"/>
  <c r="Y2777" i="5"/>
  <c r="S2778" i="5"/>
  <c r="M2779" i="5"/>
  <c r="G2780" i="5"/>
  <c r="W2780" i="5"/>
  <c r="Q2781" i="5"/>
  <c r="K2782" i="5"/>
  <c r="E2783" i="5"/>
  <c r="U2783" i="5"/>
  <c r="O2784" i="5"/>
  <c r="I2785" i="5"/>
  <c r="Y2785" i="5"/>
  <c r="S2786" i="5"/>
  <c r="M2787" i="5"/>
  <c r="G2788" i="5"/>
  <c r="W2788" i="5"/>
  <c r="Q2789" i="5"/>
  <c r="K2790" i="5"/>
  <c r="E2791" i="5"/>
  <c r="U2791" i="5"/>
  <c r="O2792" i="5"/>
  <c r="I2793" i="5"/>
  <c r="Y2793" i="5"/>
  <c r="S2794" i="5"/>
  <c r="M2795" i="5"/>
  <c r="G2796" i="5"/>
  <c r="W2796" i="5"/>
  <c r="Q2797" i="5"/>
  <c r="K2798" i="5"/>
  <c r="E2799" i="5"/>
  <c r="U2799" i="5"/>
  <c r="O2800" i="5"/>
  <c r="I2801" i="5"/>
  <c r="Y2801" i="5"/>
  <c r="S2802" i="5"/>
  <c r="M2803" i="5"/>
  <c r="G2804" i="5"/>
  <c r="W2804" i="5"/>
  <c r="Q2805" i="5"/>
  <c r="K2806" i="5"/>
  <c r="E2807" i="5"/>
  <c r="U2807" i="5"/>
  <c r="O2808" i="5"/>
  <c r="I2809" i="5"/>
  <c r="Y2809" i="5"/>
  <c r="S2810" i="5"/>
  <c r="M2811" i="5"/>
  <c r="G2812" i="5"/>
  <c r="W2812" i="5"/>
  <c r="Q2813" i="5"/>
  <c r="K2814" i="5"/>
  <c r="E2815" i="5"/>
  <c r="U2815" i="5"/>
  <c r="O2816" i="5"/>
  <c r="I2817" i="5"/>
  <c r="Y2817" i="5"/>
  <c r="S2818" i="5"/>
  <c r="M2819" i="5"/>
  <c r="G2820" i="5"/>
  <c r="W2820" i="5"/>
  <c r="Q2821" i="5"/>
  <c r="K2822" i="5"/>
  <c r="E2823" i="5"/>
  <c r="U2823" i="5"/>
  <c r="O2824" i="5"/>
  <c r="I2825" i="5"/>
  <c r="Y2825" i="5"/>
  <c r="S2826" i="5"/>
  <c r="M2827" i="5"/>
  <c r="G2828" i="5"/>
  <c r="W2828" i="5"/>
  <c r="Q2829" i="5"/>
  <c r="K2830" i="5"/>
  <c r="E2831" i="5"/>
  <c r="U2831" i="5"/>
  <c r="O2832" i="5"/>
  <c r="I2833" i="5"/>
  <c r="Y2833" i="5"/>
  <c r="S2834" i="5"/>
  <c r="M2835" i="5"/>
  <c r="G2836" i="5"/>
  <c r="W2836" i="5"/>
  <c r="Q2837" i="5"/>
  <c r="K2838" i="5"/>
  <c r="E2839" i="5"/>
  <c r="U2839" i="5"/>
  <c r="O2840" i="5"/>
  <c r="I2841" i="5"/>
  <c r="Y2841" i="5"/>
  <c r="S2842" i="5"/>
  <c r="M2843" i="5"/>
  <c r="G2844" i="5"/>
  <c r="W2844" i="5"/>
  <c r="Q2845" i="5"/>
  <c r="K2846" i="5"/>
  <c r="E2847" i="5"/>
  <c r="U2847" i="5"/>
  <c r="O2848" i="5"/>
  <c r="I2849" i="5"/>
  <c r="Y2849" i="5"/>
  <c r="S2850" i="5"/>
  <c r="M2851" i="5"/>
  <c r="G2852" i="5"/>
  <c r="W2852" i="5"/>
  <c r="Q2853" i="5"/>
  <c r="K2854" i="5"/>
  <c r="E2855" i="5"/>
  <c r="U2855" i="5"/>
  <c r="O2856" i="5"/>
  <c r="I2857" i="5"/>
  <c r="Y2857" i="5"/>
  <c r="S2858" i="5"/>
  <c r="M2859" i="5"/>
  <c r="G2860" i="5"/>
  <c r="W2860" i="5"/>
  <c r="Q2861" i="5"/>
  <c r="K2862" i="5"/>
  <c r="E2863" i="5"/>
  <c r="U2863" i="5"/>
  <c r="O2864" i="5"/>
  <c r="I2865" i="5"/>
  <c r="Y2865" i="5"/>
  <c r="S2866" i="5"/>
  <c r="M2867" i="5"/>
  <c r="G2868" i="5"/>
  <c r="W2868" i="5"/>
  <c r="Q2869" i="5"/>
  <c r="K2870" i="5"/>
  <c r="E2871" i="5"/>
  <c r="U2871" i="5"/>
  <c r="O2872" i="5"/>
  <c r="I2873" i="5"/>
  <c r="Y2873" i="5"/>
  <c r="S2874" i="5"/>
  <c r="M2875" i="5"/>
  <c r="G2876" i="5"/>
  <c r="W2876" i="5"/>
  <c r="Q2877" i="5"/>
  <c r="K2878" i="5"/>
  <c r="E2879" i="5"/>
  <c r="U2879" i="5"/>
  <c r="O2880" i="5"/>
  <c r="I2881" i="5"/>
  <c r="Y2881" i="5"/>
  <c r="S2882" i="5"/>
  <c r="M2883" i="5"/>
  <c r="G2884" i="5"/>
  <c r="W2884" i="5"/>
  <c r="Q2885" i="5"/>
  <c r="K2886" i="5"/>
  <c r="E2887" i="5"/>
  <c r="U2887" i="5"/>
  <c r="O2888" i="5"/>
  <c r="I2889" i="5"/>
  <c r="Y2889" i="5"/>
  <c r="S2890" i="5"/>
  <c r="M2891" i="5"/>
  <c r="G2892" i="5"/>
  <c r="W2892" i="5"/>
  <c r="Q2893" i="5"/>
  <c r="K2894" i="5"/>
  <c r="E2895" i="5"/>
  <c r="U2895" i="5"/>
  <c r="O2896" i="5"/>
  <c r="I2897" i="5"/>
  <c r="Y2897" i="5"/>
  <c r="S2898" i="5"/>
  <c r="M2899" i="5"/>
  <c r="G2900" i="5"/>
  <c r="W2900" i="5"/>
  <c r="Q2901" i="5"/>
  <c r="K2902" i="5"/>
  <c r="E2903" i="5"/>
  <c r="U2903" i="5"/>
  <c r="O2904" i="5"/>
  <c r="I2905" i="5"/>
  <c r="Y2905" i="5"/>
  <c r="S2906" i="5"/>
  <c r="M2907" i="5"/>
  <c r="G2908" i="5"/>
  <c r="W2908" i="5"/>
  <c r="Q2909" i="5"/>
  <c r="K2910" i="5"/>
  <c r="E2911" i="5"/>
  <c r="U2911" i="5"/>
  <c r="O2912" i="5"/>
  <c r="I2913" i="5"/>
  <c r="Y2913" i="5"/>
  <c r="S2914" i="5"/>
  <c r="M2915" i="5"/>
  <c r="G2916" i="5"/>
  <c r="W2916" i="5"/>
  <c r="Q2917" i="5"/>
  <c r="K2918" i="5"/>
  <c r="E2919" i="5"/>
  <c r="U2919" i="5"/>
  <c r="O2920" i="5"/>
  <c r="I2921" i="5"/>
  <c r="Y2921" i="5"/>
  <c r="S2922" i="5"/>
  <c r="M2923" i="5"/>
  <c r="G2924" i="5"/>
  <c r="W2924" i="5"/>
  <c r="Q2925" i="5"/>
  <c r="K2926" i="5"/>
  <c r="E2927" i="5"/>
  <c r="U2927" i="5"/>
  <c r="O2928" i="5"/>
  <c r="I2929" i="5"/>
  <c r="Y2929" i="5"/>
  <c r="S2930" i="5"/>
  <c r="M2931" i="5"/>
  <c r="G2932" i="5"/>
  <c r="W2932" i="5"/>
  <c r="Q2933" i="5"/>
  <c r="K2934" i="5"/>
  <c r="E2935" i="5"/>
  <c r="U2935" i="5"/>
  <c r="O2936" i="5"/>
  <c r="I2937" i="5"/>
  <c r="Y2937" i="5"/>
  <c r="S2938" i="5"/>
  <c r="M2939" i="5"/>
  <c r="G2940" i="5"/>
  <c r="W2940" i="5"/>
  <c r="Q2941" i="5"/>
  <c r="K2942" i="5"/>
  <c r="E2943" i="5"/>
  <c r="U2943" i="5"/>
  <c r="O2944" i="5"/>
  <c r="I2945" i="5"/>
  <c r="Y2945" i="5"/>
  <c r="S2946" i="5"/>
  <c r="M2947" i="5"/>
  <c r="G2948" i="5"/>
  <c r="W2948" i="5"/>
  <c r="Q2949" i="5"/>
  <c r="K2950" i="5"/>
  <c r="E2951" i="5"/>
  <c r="U2951" i="5"/>
  <c r="O2952" i="5"/>
  <c r="I2953" i="5"/>
  <c r="Y2953" i="5"/>
  <c r="S2954" i="5"/>
  <c r="M2955" i="5"/>
  <c r="G2956" i="5"/>
  <c r="W2956" i="5"/>
  <c r="Q2957" i="5"/>
  <c r="K2958" i="5"/>
  <c r="E2959" i="5"/>
  <c r="U2959" i="5"/>
  <c r="O2960" i="5"/>
  <c r="I2961" i="5"/>
  <c r="Y2961" i="5"/>
  <c r="S2962" i="5"/>
  <c r="M2963" i="5"/>
  <c r="G2964" i="5"/>
  <c r="W2964" i="5"/>
  <c r="Q2965" i="5"/>
  <c r="K2966" i="5"/>
  <c r="E2967" i="5"/>
  <c r="U2967" i="5"/>
  <c r="O2968" i="5"/>
  <c r="I2969" i="5"/>
  <c r="Y2969" i="5"/>
  <c r="S2970" i="5"/>
  <c r="M2971" i="5"/>
  <c r="G2972" i="5"/>
  <c r="W2972" i="5"/>
  <c r="Q2973" i="5"/>
  <c r="K2974" i="5"/>
  <c r="E2975" i="5"/>
  <c r="U2975" i="5"/>
  <c r="O2976" i="5"/>
  <c r="I2977" i="5"/>
  <c r="Y2977" i="5"/>
  <c r="S2978" i="5"/>
  <c r="M2979" i="5"/>
  <c r="G2980" i="5"/>
  <c r="W2980" i="5"/>
  <c r="Q2981" i="5"/>
  <c r="K2982" i="5"/>
  <c r="E2983" i="5"/>
  <c r="U2983" i="5"/>
  <c r="O2984" i="5"/>
  <c r="I2985" i="5"/>
  <c r="Y2985" i="5"/>
  <c r="S2986" i="5"/>
  <c r="M2987" i="5"/>
  <c r="G2988" i="5"/>
  <c r="W2988" i="5"/>
  <c r="Q2989" i="5"/>
  <c r="K2990" i="5"/>
  <c r="E2991" i="5"/>
  <c r="U2991" i="5"/>
  <c r="O2992" i="5"/>
  <c r="I2993" i="5"/>
  <c r="Y2993" i="5"/>
  <c r="S2994" i="5"/>
  <c r="M2995" i="5"/>
  <c r="G2996" i="5"/>
  <c r="W2996" i="5"/>
  <c r="Q2997" i="5"/>
  <c r="K2998" i="5"/>
  <c r="E2999" i="5"/>
  <c r="U2999" i="5"/>
  <c r="O3000" i="5"/>
  <c r="I3001" i="5"/>
  <c r="Y3001" i="5"/>
  <c r="S3002" i="5"/>
  <c r="M3003" i="5"/>
  <c r="G3004" i="5"/>
  <c r="W3004" i="5"/>
  <c r="Q3005" i="5"/>
  <c r="K3006" i="5"/>
  <c r="E3007" i="5"/>
  <c r="U3007" i="5"/>
  <c r="O3008" i="5"/>
  <c r="I3009" i="5"/>
  <c r="Y3009" i="5"/>
  <c r="S3010" i="5"/>
  <c r="M3011" i="5"/>
  <c r="G3012" i="5"/>
  <c r="W3012" i="5"/>
  <c r="Q3013" i="5"/>
  <c r="K3014" i="5"/>
  <c r="E3015" i="5"/>
  <c r="U3015" i="5"/>
  <c r="O3016" i="5"/>
  <c r="I3017" i="5"/>
  <c r="Y3017" i="5"/>
  <c r="S3018" i="5"/>
  <c r="M3019" i="5"/>
  <c r="G3020" i="5"/>
  <c r="W3020" i="5"/>
  <c r="Q3021" i="5"/>
  <c r="K3022" i="5"/>
  <c r="E3023" i="5"/>
  <c r="U3023" i="5"/>
  <c r="O3024" i="5"/>
  <c r="I3025" i="5"/>
  <c r="Y3025" i="5"/>
  <c r="S3026" i="5"/>
  <c r="M3027" i="5"/>
  <c r="G3028" i="5"/>
  <c r="W3028" i="5"/>
  <c r="Q3029" i="5"/>
  <c r="K3030" i="5"/>
  <c r="E3031" i="5"/>
  <c r="U3031" i="5"/>
  <c r="O3032" i="5"/>
  <c r="I3033" i="5"/>
  <c r="Y3033" i="5"/>
  <c r="S3034" i="5"/>
  <c r="M3035" i="5"/>
  <c r="G3036" i="5"/>
  <c r="W3036" i="5"/>
  <c r="Q3037" i="5"/>
  <c r="K3038" i="5"/>
  <c r="E3039" i="5"/>
  <c r="U3039" i="5"/>
  <c r="O3040" i="5"/>
  <c r="I3041" i="5"/>
  <c r="Y3041" i="5"/>
  <c r="S3042" i="5"/>
  <c r="M3043" i="5"/>
  <c r="G3044" i="5"/>
  <c r="W3044" i="5"/>
  <c r="Q3045" i="5"/>
  <c r="K3046" i="5"/>
  <c r="E3047" i="5"/>
  <c r="U3047" i="5"/>
  <c r="O3048" i="5"/>
  <c r="I3049" i="5"/>
  <c r="Y3049" i="5"/>
  <c r="S3050" i="5"/>
  <c r="M3051" i="5"/>
  <c r="G3052" i="5"/>
  <c r="W3052" i="5"/>
  <c r="Q3053" i="5"/>
  <c r="K3054" i="5"/>
  <c r="E3055" i="5"/>
  <c r="U3055" i="5"/>
  <c r="O3056" i="5"/>
  <c r="I3057" i="5"/>
  <c r="Y3057" i="5"/>
  <c r="S3058" i="5"/>
  <c r="M3059" i="5"/>
  <c r="G3060" i="5"/>
  <c r="W3060" i="5"/>
  <c r="Q3061" i="5"/>
  <c r="K3062" i="5"/>
  <c r="E3063" i="5"/>
  <c r="U3063" i="5"/>
  <c r="O3064" i="5"/>
  <c r="I3065" i="5"/>
  <c r="Y3065" i="5"/>
  <c r="S3066" i="5"/>
  <c r="M3067" i="5"/>
  <c r="G3068" i="5"/>
  <c r="W3068" i="5"/>
  <c r="Q3069" i="5"/>
  <c r="K3070" i="5"/>
  <c r="E3071" i="5"/>
  <c r="U3071" i="5"/>
  <c r="O3072" i="5"/>
  <c r="I3073" i="5"/>
  <c r="Y3073" i="5"/>
  <c r="S3074" i="5"/>
  <c r="M3075" i="5"/>
  <c r="O3076" i="5"/>
  <c r="Y3077" i="5"/>
  <c r="Q3079" i="5"/>
  <c r="E3081" i="5"/>
  <c r="O3082" i="5"/>
  <c r="Y3083" i="5"/>
  <c r="Q3085" i="5"/>
  <c r="Q3064" i="5"/>
  <c r="Y3068" i="5"/>
  <c r="S3071" i="5"/>
  <c r="U3074" i="5"/>
  <c r="S3077" i="5"/>
  <c r="Q3080" i="5"/>
  <c r="S3083" i="5"/>
  <c r="Q3086" i="5"/>
  <c r="C19" i="5"/>
  <c r="C35" i="5"/>
  <c r="C51" i="5"/>
  <c r="C67" i="5"/>
  <c r="C83" i="5"/>
  <c r="C99" i="5"/>
  <c r="C115" i="5"/>
  <c r="C131" i="5"/>
  <c r="C147" i="5"/>
  <c r="C163" i="5"/>
  <c r="C179" i="5"/>
  <c r="C195" i="5"/>
  <c r="C16" i="5"/>
  <c r="C32" i="5"/>
  <c r="C48" i="5"/>
  <c r="C64" i="5"/>
  <c r="C80" i="5"/>
  <c r="C96" i="5"/>
  <c r="C112" i="5"/>
  <c r="C128" i="5"/>
  <c r="C144" i="5"/>
  <c r="C160" i="5"/>
  <c r="C176" i="5"/>
  <c r="C192" i="5"/>
  <c r="C208" i="5"/>
  <c r="C224" i="5"/>
  <c r="C240" i="5"/>
  <c r="C256" i="5"/>
  <c r="C272" i="5"/>
  <c r="C288" i="5"/>
  <c r="C304" i="5"/>
  <c r="C320" i="5"/>
  <c r="C13" i="5"/>
  <c r="C29" i="5"/>
  <c r="C45" i="5"/>
  <c r="C61" i="5"/>
  <c r="C77" i="5"/>
  <c r="C93" i="5"/>
  <c r="C109" i="5"/>
  <c r="C125" i="5"/>
  <c r="C141" i="5"/>
  <c r="C157" i="5"/>
  <c r="C173" i="5"/>
  <c r="C189" i="5"/>
  <c r="C205" i="5"/>
  <c r="C221" i="5"/>
  <c r="C237" i="5"/>
  <c r="C253" i="5"/>
  <c r="C269" i="5"/>
  <c r="C285" i="5"/>
  <c r="C301" i="5"/>
  <c r="C317" i="5"/>
  <c r="C333" i="5"/>
  <c r="C349" i="5"/>
  <c r="C365" i="5"/>
  <c r="C381" i="5"/>
  <c r="C397" i="5"/>
  <c r="C413" i="5"/>
  <c r="C429" i="5"/>
  <c r="C445" i="5"/>
  <c r="C461" i="5"/>
  <c r="C477" i="5"/>
  <c r="C493" i="5"/>
  <c r="C509" i="5"/>
  <c r="C70" i="5"/>
  <c r="C134" i="5"/>
  <c r="C198" i="5"/>
  <c r="C231" i="5"/>
  <c r="C263" i="5"/>
  <c r="C295" i="5"/>
  <c r="C327" i="5"/>
  <c r="C350" i="5"/>
  <c r="C371" i="5"/>
  <c r="C392" i="5"/>
  <c r="C414" i="5"/>
  <c r="C435" i="5"/>
  <c r="C456" i="5"/>
  <c r="C478" i="5"/>
  <c r="C499" i="5"/>
  <c r="C518" i="5"/>
  <c r="C534" i="5"/>
  <c r="C550" i="5"/>
  <c r="C566" i="5"/>
  <c r="C582" i="5"/>
  <c r="C598" i="5"/>
  <c r="C614" i="5"/>
  <c r="C630" i="5"/>
  <c r="C646" i="5"/>
  <c r="C662" i="5"/>
  <c r="C678" i="5"/>
  <c r="C694" i="5"/>
  <c r="C710" i="5"/>
  <c r="C726" i="5"/>
  <c r="C742" i="5"/>
  <c r="C758" i="5"/>
  <c r="C26" i="5"/>
  <c r="C90" i="5"/>
  <c r="C154" i="5"/>
  <c r="C210" i="5"/>
  <c r="C242" i="5"/>
  <c r="C274" i="5"/>
  <c r="C306" i="5"/>
  <c r="C335" i="5"/>
  <c r="C356" i="5"/>
  <c r="C378" i="5"/>
  <c r="C399" i="5"/>
  <c r="C420" i="5"/>
  <c r="C442" i="5"/>
  <c r="C463" i="5"/>
  <c r="C484" i="5"/>
  <c r="C506" i="5"/>
  <c r="C523" i="5"/>
  <c r="C539" i="5"/>
  <c r="C555" i="5"/>
  <c r="C571" i="5"/>
  <c r="C587" i="5"/>
  <c r="C603" i="5"/>
  <c r="C619" i="5"/>
  <c r="C635" i="5"/>
  <c r="C651" i="5"/>
  <c r="C667" i="5"/>
  <c r="C683" i="5"/>
  <c r="C699" i="5"/>
  <c r="C715" i="5"/>
  <c r="C78" i="5"/>
  <c r="C203" i="5"/>
  <c r="C267" i="5"/>
  <c r="C331" i="5"/>
  <c r="C374" i="5"/>
  <c r="C416" i="5"/>
  <c r="C459" i="5"/>
  <c r="C502" i="5"/>
  <c r="C536" i="5"/>
  <c r="C568" i="5"/>
  <c r="C600" i="5"/>
  <c r="C632" i="5"/>
  <c r="C664" i="5"/>
  <c r="C696" i="5"/>
  <c r="C725" i="5"/>
  <c r="C747" i="5"/>
  <c r="C768" i="5"/>
  <c r="C784" i="5"/>
  <c r="C800" i="5"/>
  <c r="C816" i="5"/>
  <c r="C832" i="5"/>
  <c r="C848" i="5"/>
  <c r="C864" i="5"/>
  <c r="C880" i="5"/>
  <c r="C896" i="5"/>
  <c r="C912" i="5"/>
  <c r="C928" i="5"/>
  <c r="C944" i="5"/>
  <c r="C960" i="5"/>
  <c r="C976" i="5"/>
  <c r="C992" i="5"/>
  <c r="C1008" i="5"/>
  <c r="C1024" i="5"/>
  <c r="C1040" i="5"/>
  <c r="C1056" i="5"/>
  <c r="C1072" i="5"/>
  <c r="C82" i="5"/>
  <c r="C206" i="5"/>
  <c r="C270" i="5"/>
  <c r="C332" i="5"/>
  <c r="C375" i="5"/>
  <c r="C418" i="5"/>
  <c r="C460" i="5"/>
  <c r="C503" i="5"/>
  <c r="C537" i="5"/>
  <c r="C569" i="5"/>
  <c r="C601" i="5"/>
  <c r="C633" i="5"/>
  <c r="C665" i="5"/>
  <c r="C697" i="5"/>
  <c r="C727" i="5"/>
  <c r="C748" i="5"/>
  <c r="C769" i="5"/>
  <c r="C785" i="5"/>
  <c r="C801" i="5"/>
  <c r="C817" i="5"/>
  <c r="C833" i="5"/>
  <c r="C849" i="5"/>
  <c r="C865" i="5"/>
  <c r="C881" i="5"/>
  <c r="C897" i="5"/>
  <c r="C913" i="5"/>
  <c r="C929" i="5"/>
  <c r="C945" i="5"/>
  <c r="C961" i="5"/>
  <c r="C977" i="5"/>
  <c r="C993" i="5"/>
  <c r="C1009" i="5"/>
  <c r="C211" i="5"/>
  <c r="C336" i="5"/>
  <c r="C422" i="5"/>
  <c r="C507" i="5"/>
  <c r="C572" i="5"/>
  <c r="C636" i="5"/>
  <c r="C700" i="5"/>
  <c r="C749" i="5"/>
  <c r="C786" i="5"/>
  <c r="C818" i="5"/>
  <c r="C850" i="5"/>
  <c r="C882" i="5"/>
  <c r="C914" i="5"/>
  <c r="C946" i="5"/>
  <c r="C978" i="5"/>
  <c r="C1010" i="5"/>
  <c r="C1031" i="5"/>
  <c r="C1053" i="5"/>
  <c r="C1074" i="5"/>
  <c r="C1091" i="5"/>
  <c r="C1107" i="5"/>
  <c r="C1123" i="5"/>
  <c r="C1139" i="5"/>
  <c r="C1155" i="5"/>
  <c r="C1171" i="5"/>
  <c r="C1187" i="5"/>
  <c r="C1203" i="5"/>
  <c r="C1219" i="5"/>
  <c r="C1235" i="5"/>
  <c r="C1251" i="5"/>
  <c r="C1267" i="5"/>
  <c r="C1283" i="5"/>
  <c r="C1299" i="5"/>
  <c r="C1315" i="5"/>
  <c r="C1331" i="5"/>
  <c r="C1347" i="5"/>
  <c r="C1363" i="5"/>
  <c r="C1379" i="5"/>
  <c r="C1395" i="5"/>
  <c r="C1411" i="5"/>
  <c r="C1427" i="5"/>
  <c r="C1443" i="5"/>
  <c r="C1459" i="5"/>
  <c r="C1475" i="5"/>
  <c r="C1491" i="5"/>
  <c r="C1507" i="5"/>
  <c r="C1523" i="5"/>
  <c r="C1539" i="5"/>
  <c r="C1555" i="5"/>
  <c r="C1571" i="5"/>
  <c r="C1587" i="5"/>
  <c r="C1603" i="5"/>
  <c r="C1619" i="5"/>
  <c r="C1635" i="5"/>
  <c r="C1651" i="5"/>
  <c r="C1667" i="5"/>
  <c r="C1683" i="5"/>
  <c r="C1699" i="5"/>
  <c r="C1715" i="5"/>
  <c r="C1731" i="5"/>
  <c r="C1747" i="5"/>
  <c r="C1763" i="5"/>
  <c r="C1779" i="5"/>
  <c r="C34" i="5"/>
  <c r="C246" i="5"/>
  <c r="C359" i="5"/>
  <c r="C444" i="5"/>
  <c r="C525" i="5"/>
  <c r="C589" i="5"/>
  <c r="C653" i="5"/>
  <c r="C717" i="5"/>
  <c r="C761" i="5"/>
  <c r="C795" i="5"/>
  <c r="C827" i="5"/>
  <c r="C859" i="5"/>
  <c r="C891" i="5"/>
  <c r="C923" i="5"/>
  <c r="C955" i="5"/>
  <c r="C987" i="5"/>
  <c r="C1017" i="5"/>
  <c r="C1038" i="5"/>
  <c r="C1059" i="5"/>
  <c r="C1080" i="5"/>
  <c r="C1096" i="5"/>
  <c r="C1112" i="5"/>
  <c r="C1128" i="5"/>
  <c r="C1144" i="5"/>
  <c r="C1160" i="5"/>
  <c r="C1176" i="5"/>
  <c r="C1192" i="5"/>
  <c r="C1208" i="5"/>
  <c r="C1224" i="5"/>
  <c r="C1240" i="5"/>
  <c r="C1256" i="5"/>
  <c r="C1272" i="5"/>
  <c r="C1288" i="5"/>
  <c r="C1304" i="5"/>
  <c r="C1320" i="5"/>
  <c r="C1336" i="5"/>
  <c r="C1352" i="5"/>
  <c r="C1368" i="5"/>
  <c r="C1384" i="5"/>
  <c r="C1400" i="5"/>
  <c r="C1416" i="5"/>
  <c r="C1432" i="5"/>
  <c r="C1448" i="5"/>
  <c r="C1464" i="5"/>
  <c r="C1480" i="5"/>
  <c r="C1496" i="5"/>
  <c r="C1512" i="5"/>
  <c r="C1528" i="5"/>
  <c r="C1544" i="5"/>
  <c r="C1560" i="5"/>
  <c r="C1576" i="5"/>
  <c r="C1592" i="5"/>
  <c r="C1608" i="5"/>
  <c r="C1624" i="5"/>
  <c r="C1640" i="5"/>
  <c r="C1656" i="5"/>
  <c r="C1672" i="5"/>
  <c r="C1688" i="5"/>
  <c r="C1704" i="5"/>
  <c r="C1720" i="5"/>
  <c r="C190" i="5"/>
  <c r="C411" i="5"/>
  <c r="C564" i="5"/>
  <c r="C692" i="5"/>
  <c r="C782" i="5"/>
  <c r="C846" i="5"/>
  <c r="C910" i="5"/>
  <c r="C974" i="5"/>
  <c r="C1029" i="5"/>
  <c r="C1071" i="5"/>
  <c r="C1105" i="5"/>
  <c r="C1137" i="5"/>
  <c r="C1169" i="5"/>
  <c r="C1201" i="5"/>
  <c r="C1233" i="5"/>
  <c r="C1265" i="5"/>
  <c r="C1297" i="5"/>
  <c r="C1329" i="5"/>
  <c r="C1361" i="5"/>
  <c r="C1393" i="5"/>
  <c r="C1425" i="5"/>
  <c r="C1457" i="5"/>
  <c r="C1489" i="5"/>
  <c r="C1521" i="5"/>
  <c r="C1553" i="5"/>
  <c r="C1585" i="5"/>
  <c r="C1617" i="5"/>
  <c r="C1649" i="5"/>
  <c r="C1681" i="5"/>
  <c r="C1713" i="5"/>
  <c r="C1740" i="5"/>
  <c r="C1761" i="5"/>
  <c r="C1782" i="5"/>
  <c r="C1801" i="5"/>
  <c r="C1817" i="5"/>
  <c r="C1833" i="5"/>
  <c r="C1849" i="5"/>
  <c r="C1865" i="5"/>
  <c r="C1881" i="5"/>
  <c r="C1897" i="5"/>
  <c r="C1913" i="5"/>
  <c r="C1929" i="5"/>
  <c r="C1945" i="5"/>
  <c r="C1961" i="5"/>
  <c r="C1977" i="5"/>
  <c r="C1993" i="5"/>
  <c r="C2009" i="5"/>
  <c r="C2025" i="5"/>
  <c r="C2041" i="5"/>
  <c r="C2057" i="5"/>
  <c r="C2073" i="5"/>
  <c r="C2089" i="5"/>
  <c r="C2105" i="5"/>
  <c r="C2121" i="5"/>
  <c r="C2137" i="5"/>
  <c r="C2153" i="5"/>
  <c r="C2169" i="5"/>
  <c r="C2185" i="5"/>
  <c r="C2201" i="5"/>
  <c r="C2217" i="5"/>
  <c r="C2233" i="5"/>
  <c r="C2249" i="5"/>
  <c r="C2265" i="5"/>
  <c r="C2281" i="5"/>
  <c r="C2297" i="5"/>
  <c r="C2313" i="5"/>
  <c r="C2329" i="5"/>
  <c r="C2345" i="5"/>
  <c r="C2361" i="5"/>
  <c r="C326" i="5"/>
  <c r="C498" i="5"/>
  <c r="C629" i="5"/>
  <c r="C745" i="5"/>
  <c r="C815" i="5"/>
  <c r="C879" i="5"/>
  <c r="C943" i="5"/>
  <c r="C1007" i="5"/>
  <c r="C1051" i="5"/>
  <c r="C1090" i="5"/>
  <c r="C1122" i="5"/>
  <c r="C1154" i="5"/>
  <c r="C1186" i="5"/>
  <c r="C1218" i="5"/>
  <c r="C1250" i="5"/>
  <c r="C1282" i="5"/>
  <c r="C1314" i="5"/>
  <c r="C1346" i="5"/>
  <c r="C1378" i="5"/>
  <c r="C1410" i="5"/>
  <c r="C1442" i="5"/>
  <c r="C1474" i="5"/>
  <c r="C1506" i="5"/>
  <c r="C1538" i="5"/>
  <c r="C1570" i="5"/>
  <c r="C1602" i="5"/>
  <c r="C1634" i="5"/>
  <c r="C1666" i="5"/>
  <c r="C1698" i="5"/>
  <c r="C1730" i="5"/>
  <c r="C1752" i="5"/>
  <c r="C1773" i="5"/>
  <c r="C1794" i="5"/>
  <c r="C1810" i="5"/>
  <c r="C1826" i="5"/>
  <c r="C1842" i="5"/>
  <c r="C1858" i="5"/>
  <c r="C1874" i="5"/>
  <c r="C1890" i="5"/>
  <c r="C1906" i="5"/>
  <c r="C1922" i="5"/>
  <c r="C1938" i="5"/>
  <c r="C1954" i="5"/>
  <c r="C1970" i="5"/>
  <c r="C1986" i="5"/>
  <c r="C2002" i="5"/>
  <c r="C2018" i="5"/>
  <c r="C2034" i="5"/>
  <c r="C2050" i="5"/>
  <c r="C2066" i="5"/>
  <c r="C2082" i="5"/>
  <c r="C2098" i="5"/>
  <c r="C2114" i="5"/>
  <c r="C2130" i="5"/>
  <c r="C2146" i="5"/>
  <c r="C2162" i="5"/>
  <c r="C2178" i="5"/>
  <c r="C2194" i="5"/>
  <c r="C2210" i="5"/>
  <c r="C2226" i="5"/>
  <c r="C2242" i="5"/>
  <c r="C2258" i="5"/>
  <c r="C2274" i="5"/>
  <c r="C126" i="5"/>
  <c r="C548" i="5"/>
  <c r="C774" i="5"/>
  <c r="C902" i="5"/>
  <c r="C1023" i="5"/>
  <c r="C1101" i="5"/>
  <c r="C1165" i="5"/>
  <c r="C1229" i="5"/>
  <c r="C1293" i="5"/>
  <c r="C1357" i="5"/>
  <c r="C1421" i="5"/>
  <c r="C1485" i="5"/>
  <c r="C1549" i="5"/>
  <c r="C1613" i="5"/>
  <c r="C1677" i="5"/>
  <c r="C1737" i="5"/>
  <c r="C1780" i="5"/>
  <c r="C1815" i="5"/>
  <c r="C1847" i="5"/>
  <c r="C1879" i="5"/>
  <c r="C1911" i="5"/>
  <c r="C1943" i="5"/>
  <c r="C1975" i="5"/>
  <c r="C2007" i="5"/>
  <c r="C2039" i="5"/>
  <c r="C2071" i="5"/>
  <c r="C2103" i="5"/>
  <c r="C2135" i="5"/>
  <c r="C2167" i="5"/>
  <c r="C2199" i="5"/>
  <c r="C2231" i="5"/>
  <c r="C2263" i="5"/>
  <c r="C2292" i="5"/>
  <c r="C2314" i="5"/>
  <c r="C2335" i="5"/>
  <c r="C2356" i="5"/>
  <c r="C2374" i="5"/>
  <c r="C2390" i="5"/>
  <c r="C2406" i="5"/>
  <c r="C2422" i="5"/>
  <c r="C2438" i="5"/>
  <c r="C2454" i="5"/>
  <c r="C2470" i="5"/>
  <c r="C2486" i="5"/>
  <c r="C2502" i="5"/>
  <c r="C2518" i="5"/>
  <c r="C2534" i="5"/>
  <c r="C2550" i="5"/>
  <c r="C2566" i="5"/>
  <c r="C2582" i="5"/>
  <c r="C2598" i="5"/>
  <c r="C2614" i="5"/>
  <c r="C2630" i="5"/>
  <c r="C2646" i="5"/>
  <c r="C2662" i="5"/>
  <c r="C2678" i="5"/>
  <c r="C2694" i="5"/>
  <c r="C2710" i="5"/>
  <c r="C2726" i="5"/>
  <c r="C2742" i="5"/>
  <c r="C2758" i="5"/>
  <c r="C2774" i="5"/>
  <c r="C2790" i="5"/>
  <c r="C2806" i="5"/>
  <c r="C2822" i="5"/>
  <c r="C2838" i="5"/>
  <c r="C2854" i="5"/>
  <c r="C2870" i="5"/>
  <c r="C2886" i="5"/>
  <c r="C2902" i="5"/>
  <c r="C2918" i="5"/>
  <c r="C2934" i="5"/>
  <c r="C2950" i="5"/>
  <c r="C2966" i="5"/>
  <c r="C2982" i="5"/>
  <c r="C2998" i="5"/>
  <c r="C3014" i="5"/>
  <c r="C3030" i="5"/>
  <c r="C3046" i="5"/>
  <c r="C476" i="5"/>
  <c r="C735" i="5"/>
  <c r="C871" i="5"/>
  <c r="C999" i="5"/>
  <c r="C1086" i="5"/>
  <c r="C1150" i="5"/>
  <c r="C1214" i="5"/>
  <c r="C1278" i="5"/>
  <c r="C1342" i="5"/>
  <c r="C1406" i="5"/>
  <c r="C1470" i="5"/>
  <c r="C1534" i="5"/>
  <c r="C1598" i="5"/>
  <c r="C1662" i="5"/>
  <c r="C1726" i="5"/>
  <c r="C1770" i="5"/>
  <c r="C1808" i="5"/>
  <c r="C1840" i="5"/>
  <c r="C1872" i="5"/>
  <c r="C1904" i="5"/>
  <c r="C1936" i="5"/>
  <c r="C1968" i="5"/>
  <c r="C2000" i="5"/>
  <c r="C2032" i="5"/>
  <c r="C2064" i="5"/>
  <c r="C2096" i="5"/>
  <c r="C2128" i="5"/>
  <c r="C2160" i="5"/>
  <c r="C2192" i="5"/>
  <c r="C2224" i="5"/>
  <c r="C2256" i="5"/>
  <c r="C2288" i="5"/>
  <c r="C2310" i="5"/>
  <c r="C2331" i="5"/>
  <c r="C2352" i="5"/>
  <c r="C2371" i="5"/>
  <c r="C2387" i="5"/>
  <c r="C2403" i="5"/>
  <c r="C2419" i="5"/>
  <c r="C2435" i="5"/>
  <c r="C2451" i="5"/>
  <c r="C2467" i="5"/>
  <c r="C2483" i="5"/>
  <c r="C2499" i="5"/>
  <c r="C2515" i="5"/>
  <c r="C2531" i="5"/>
  <c r="C2547" i="5"/>
  <c r="C2563" i="5"/>
  <c r="C2579" i="5"/>
  <c r="C2595" i="5"/>
  <c r="C2611" i="5"/>
  <c r="C2627" i="5"/>
  <c r="C2643" i="5"/>
  <c r="C2659" i="5"/>
  <c r="C2675" i="5"/>
  <c r="C2691" i="5"/>
  <c r="C2707" i="5"/>
  <c r="C2723" i="5"/>
  <c r="C2739" i="5"/>
  <c r="C2755" i="5"/>
  <c r="C2771" i="5"/>
  <c r="C2787" i="5"/>
  <c r="C2803" i="5"/>
  <c r="C2819" i="5"/>
  <c r="C2835" i="5"/>
  <c r="C2851" i="5"/>
  <c r="C2867" i="5"/>
  <c r="C2883" i="5"/>
  <c r="C2899" i="5"/>
  <c r="C2915" i="5"/>
  <c r="C2931" i="5"/>
  <c r="C2947" i="5"/>
  <c r="C2963" i="5"/>
  <c r="C2979" i="5"/>
  <c r="C2995" i="5"/>
  <c r="C3011" i="5"/>
  <c r="C3027" i="5"/>
  <c r="C3043" i="5"/>
  <c r="C3059" i="5"/>
  <c r="C3075" i="5"/>
  <c r="C347" i="5"/>
  <c r="C644" i="5"/>
  <c r="C822" i="5"/>
  <c r="C950" i="5"/>
  <c r="C1055" i="5"/>
  <c r="C1125" i="5"/>
  <c r="C1189" i="5"/>
  <c r="C1253" i="5"/>
  <c r="C1317" i="5"/>
  <c r="C1381" i="5"/>
  <c r="C1445" i="5"/>
  <c r="C1509" i="5"/>
  <c r="C1573" i="5"/>
  <c r="C1637" i="5"/>
  <c r="C1701" i="5"/>
  <c r="C1753" i="5"/>
  <c r="C1795" i="5"/>
  <c r="C1827" i="5"/>
  <c r="C1859" i="5"/>
  <c r="C1891" i="5"/>
  <c r="C1923" i="5"/>
  <c r="C1955" i="5"/>
  <c r="C1987" i="5"/>
  <c r="C2019" i="5"/>
  <c r="C2051" i="5"/>
  <c r="C2083" i="5"/>
  <c r="C2115" i="5"/>
  <c r="C2147" i="5"/>
  <c r="C2179" i="5"/>
  <c r="C2211" i="5"/>
  <c r="C2243" i="5"/>
  <c r="C2275" i="5"/>
  <c r="C2300" i="5"/>
  <c r="C2322" i="5"/>
  <c r="C2343" i="5"/>
  <c r="C2364" i="5"/>
  <c r="C2380" i="5"/>
  <c r="C2396" i="5"/>
  <c r="C2412" i="5"/>
  <c r="C2428" i="5"/>
  <c r="C2444" i="5"/>
  <c r="C2460" i="5"/>
  <c r="C2476" i="5"/>
  <c r="C2492" i="5"/>
  <c r="C2508" i="5"/>
  <c r="C2524" i="5"/>
  <c r="C2540" i="5"/>
  <c r="C230" i="5"/>
  <c r="C1035" i="5"/>
  <c r="C1302" i="5"/>
  <c r="C1558" i="5"/>
  <c r="C1786" i="5"/>
  <c r="C1916" i="5"/>
  <c r="C2044" i="5"/>
  <c r="C2172" i="5"/>
  <c r="C2296" i="5"/>
  <c r="C2377" i="5"/>
  <c r="C2441" i="5"/>
  <c r="C2505" i="5"/>
  <c r="C2561" i="5"/>
  <c r="C2593" i="5"/>
  <c r="C2625" i="5"/>
  <c r="C2657" i="5"/>
  <c r="C2689" i="5"/>
  <c r="C2721" i="5"/>
  <c r="C2753" i="5"/>
  <c r="C2785" i="5"/>
  <c r="C2817" i="5"/>
  <c r="C2849" i="5"/>
  <c r="C2881" i="5"/>
  <c r="C2913" i="5"/>
  <c r="C2945" i="5"/>
  <c r="C2977" i="5"/>
  <c r="C3009" i="5"/>
  <c r="C3041" i="5"/>
  <c r="C3065" i="5"/>
  <c r="C3086" i="5"/>
  <c r="C2188" i="5"/>
  <c r="C2401" i="5"/>
  <c r="C2465" i="5"/>
  <c r="C2529" i="5"/>
  <c r="C2573" i="5"/>
  <c r="C2605" i="5"/>
  <c r="C2637" i="5"/>
  <c r="C2677" i="5"/>
  <c r="C2709" i="5"/>
  <c r="C2749" i="5"/>
  <c r="C2805" i="5"/>
  <c r="C2861" i="5"/>
  <c r="C2925" i="5"/>
  <c r="C2997" i="5"/>
  <c r="C3052" i="5"/>
  <c r="C887" i="5"/>
  <c r="C1414" i="5"/>
  <c r="C1844" i="5"/>
  <c r="C2100" i="5"/>
  <c r="C2355" i="5"/>
  <c r="C2501" i="5"/>
  <c r="C2592" i="5"/>
  <c r="C2680" i="5"/>
  <c r="C2744" i="5"/>
  <c r="C2808" i="5"/>
  <c r="C2888" i="5"/>
  <c r="C2960" i="5"/>
  <c r="C3032" i="5"/>
  <c r="C3085" i="5"/>
  <c r="C951" i="5"/>
  <c r="C1254" i="5"/>
  <c r="C1510" i="5"/>
  <c r="C1754" i="5"/>
  <c r="C1892" i="5"/>
  <c r="C2020" i="5"/>
  <c r="C2148" i="5"/>
  <c r="C2276" i="5"/>
  <c r="C2365" i="5"/>
  <c r="C2429" i="5"/>
  <c r="C2493" i="5"/>
  <c r="C2556" i="5"/>
  <c r="C2588" i="5"/>
  <c r="C2620" i="5"/>
  <c r="C2652" i="5"/>
  <c r="C2684" i="5"/>
  <c r="C2716" i="5"/>
  <c r="C2748" i="5"/>
  <c r="C2780" i="5"/>
  <c r="C2812" i="5"/>
  <c r="C2844" i="5"/>
  <c r="C2876" i="5"/>
  <c r="C2908" i="5"/>
  <c r="C2940" i="5"/>
  <c r="C2972" i="5"/>
  <c r="C3004" i="5"/>
  <c r="C3036" i="5"/>
  <c r="C3061" i="5"/>
  <c r="C3082" i="5"/>
  <c r="C983" i="5"/>
  <c r="C1334" i="5"/>
  <c r="C1590" i="5"/>
  <c r="C1804" i="5"/>
  <c r="C1932" i="5"/>
  <c r="C2092" i="5"/>
  <c r="C2307" i="5"/>
  <c r="C2733" i="5"/>
  <c r="C2821" i="5"/>
  <c r="C2885" i="5"/>
  <c r="C2949" i="5"/>
  <c r="C3005" i="5"/>
  <c r="C3062" i="5"/>
  <c r="C1094" i="5"/>
  <c r="C1606" i="5"/>
  <c r="C1940" i="5"/>
  <c r="C2196" i="5"/>
  <c r="C2373" i="5"/>
  <c r="C2485" i="5"/>
  <c r="C2584" i="5"/>
  <c r="C2640" i="5"/>
  <c r="C2688" i="5"/>
  <c r="C2752" i="5"/>
  <c r="C2816" i="5"/>
  <c r="C2872" i="5"/>
  <c r="C2920" i="5"/>
  <c r="C2976" i="5"/>
  <c r="C3040" i="5"/>
  <c r="C3080" i="5"/>
  <c r="B19" i="5"/>
  <c r="B35" i="5"/>
  <c r="B51" i="5"/>
  <c r="B67" i="5"/>
  <c r="B83" i="5"/>
  <c r="B99" i="5"/>
  <c r="B115" i="5"/>
  <c r="B131" i="5"/>
  <c r="B147" i="5"/>
  <c r="B163" i="5"/>
  <c r="B179" i="5"/>
  <c r="B195" i="5"/>
  <c r="B211" i="5"/>
  <c r="B227" i="5"/>
  <c r="B243" i="5"/>
  <c r="B259" i="5"/>
  <c r="B275" i="5"/>
  <c r="B291" i="5"/>
  <c r="B307" i="5"/>
  <c r="B323" i="5"/>
  <c r="B339" i="5"/>
  <c r="B355" i="5"/>
  <c r="B371" i="5"/>
  <c r="B387" i="5"/>
  <c r="B403" i="5"/>
  <c r="B419" i="5"/>
  <c r="B435" i="5"/>
  <c r="B451" i="5"/>
  <c r="B467" i="5"/>
  <c r="B483" i="5"/>
  <c r="B499" i="5"/>
  <c r="B12" i="5"/>
  <c r="B28" i="5"/>
  <c r="B44" i="5"/>
  <c r="B60" i="5"/>
  <c r="B76" i="5"/>
  <c r="B92" i="5"/>
  <c r="B108" i="5"/>
  <c r="B124" i="5"/>
  <c r="B140" i="5"/>
  <c r="B156" i="5"/>
  <c r="B172" i="5"/>
  <c r="B188" i="5"/>
  <c r="B204" i="5"/>
  <c r="B220" i="5"/>
  <c r="B236" i="5"/>
  <c r="B252" i="5"/>
  <c r="B268" i="5"/>
  <c r="B284" i="5"/>
  <c r="B300" i="5"/>
  <c r="B316" i="5"/>
  <c r="B332" i="5"/>
  <c r="B348" i="5"/>
  <c r="B364" i="5"/>
  <c r="B380" i="5"/>
  <c r="B396" i="5"/>
  <c r="B412" i="5"/>
  <c r="B428" i="5"/>
  <c r="B444" i="5"/>
  <c r="B460" i="5"/>
  <c r="B476" i="5"/>
  <c r="B492" i="5"/>
  <c r="B508" i="5"/>
  <c r="B21" i="5"/>
  <c r="B37" i="5"/>
  <c r="B53" i="5"/>
  <c r="B69" i="5"/>
  <c r="B85" i="5"/>
  <c r="B101" i="5"/>
  <c r="B117" i="5"/>
  <c r="B133" i="5"/>
  <c r="B149" i="5"/>
  <c r="B165" i="5"/>
  <c r="B181" i="5"/>
  <c r="B197" i="5"/>
  <c r="B213" i="5"/>
  <c r="B229" i="5"/>
  <c r="B245" i="5"/>
  <c r="B261" i="5"/>
  <c r="B277" i="5"/>
  <c r="B293" i="5"/>
  <c r="B309" i="5"/>
  <c r="B325" i="5"/>
  <c r="B341" i="5"/>
  <c r="B357" i="5"/>
  <c r="B373" i="5"/>
  <c r="B389" i="5"/>
  <c r="B405" i="5"/>
  <c r="B421" i="5"/>
  <c r="B437" i="5"/>
  <c r="B453" i="5"/>
  <c r="B469" i="5"/>
  <c r="B485" i="5"/>
  <c r="B501" i="5"/>
  <c r="B54" i="5"/>
  <c r="B118" i="5"/>
  <c r="B182" i="5"/>
  <c r="B246" i="5"/>
  <c r="B310" i="5"/>
  <c r="B374" i="5"/>
  <c r="B438" i="5"/>
  <c r="B502" i="5"/>
  <c r="B523" i="5"/>
  <c r="B539" i="5"/>
  <c r="B555" i="5"/>
  <c r="B571" i="5"/>
  <c r="B587" i="5"/>
  <c r="B603" i="5"/>
  <c r="B619" i="5"/>
  <c r="B635" i="5"/>
  <c r="B651" i="5"/>
  <c r="B667" i="5"/>
  <c r="B683" i="5"/>
  <c r="B699" i="5"/>
  <c r="B715" i="5"/>
  <c r="B731" i="5"/>
  <c r="B747" i="5"/>
  <c r="B763" i="5"/>
  <c r="B779" i="5"/>
  <c r="B795" i="5"/>
  <c r="B811" i="5"/>
  <c r="B827" i="5"/>
  <c r="B843" i="5"/>
  <c r="B859" i="5"/>
  <c r="B875" i="5"/>
  <c r="B26" i="5"/>
  <c r="B90" i="5"/>
  <c r="B154" i="5"/>
  <c r="B218" i="5"/>
  <c r="B282" i="5"/>
  <c r="B346" i="5"/>
  <c r="B410" i="5"/>
  <c r="B474" i="5"/>
  <c r="B516" i="5"/>
  <c r="B532" i="5"/>
  <c r="B548" i="5"/>
  <c r="B564" i="5"/>
  <c r="B580" i="5"/>
  <c r="B596" i="5"/>
  <c r="B612" i="5"/>
  <c r="B628" i="5"/>
  <c r="B644" i="5"/>
  <c r="B660" i="5"/>
  <c r="B676" i="5"/>
  <c r="B692" i="5"/>
  <c r="B708" i="5"/>
  <c r="B724" i="5"/>
  <c r="B740" i="5"/>
  <c r="B756" i="5"/>
  <c r="B772" i="5"/>
  <c r="B788" i="5"/>
  <c r="B804" i="5"/>
  <c r="B820" i="5"/>
  <c r="B836" i="5"/>
  <c r="B852" i="5"/>
  <c r="B868" i="5"/>
  <c r="B884" i="5"/>
  <c r="B46" i="5"/>
  <c r="B110" i="5"/>
  <c r="B174" i="5"/>
  <c r="B238" i="5"/>
  <c r="B302" i="5"/>
  <c r="B366" i="5"/>
  <c r="B430" i="5"/>
  <c r="B494" i="5"/>
  <c r="B521" i="5"/>
  <c r="B537" i="5"/>
  <c r="B553" i="5"/>
  <c r="B569" i="5"/>
  <c r="B585" i="5"/>
  <c r="B601" i="5"/>
  <c r="B617" i="5"/>
  <c r="B633" i="5"/>
  <c r="B649" i="5"/>
  <c r="B665" i="5"/>
  <c r="B681" i="5"/>
  <c r="B697" i="5"/>
  <c r="B713" i="5"/>
  <c r="B729" i="5"/>
  <c r="B745" i="5"/>
  <c r="B761" i="5"/>
  <c r="B777" i="5"/>
  <c r="B793" i="5"/>
  <c r="B809" i="5"/>
  <c r="B825" i="5"/>
  <c r="B841" i="5"/>
  <c r="B857" i="5"/>
  <c r="B873" i="5"/>
  <c r="B889" i="5"/>
  <c r="B210" i="5"/>
  <c r="B466" i="5"/>
  <c r="B562" i="5"/>
  <c r="B626" i="5"/>
  <c r="B690" i="5"/>
  <c r="B754" i="5"/>
  <c r="B818" i="5"/>
  <c r="B882" i="5"/>
  <c r="B903" i="5"/>
  <c r="B919" i="5"/>
  <c r="B935" i="5"/>
  <c r="B951" i="5"/>
  <c r="B967" i="5"/>
  <c r="B983" i="5"/>
  <c r="B999" i="5"/>
  <c r="B1015" i="5"/>
  <c r="B1031" i="5"/>
  <c r="B1047" i="5"/>
  <c r="B1063" i="5"/>
  <c r="B1079" i="5"/>
  <c r="B1095" i="5"/>
  <c r="B1111" i="5"/>
  <c r="B1127" i="5"/>
  <c r="B1143" i="5"/>
  <c r="B1159" i="5"/>
  <c r="B1175" i="5"/>
  <c r="B1191" i="5"/>
  <c r="B1207" i="5"/>
  <c r="B1223" i="5"/>
  <c r="B1239" i="5"/>
  <c r="B1255" i="5"/>
  <c r="B34" i="5"/>
  <c r="B290" i="5"/>
  <c r="B518" i="5"/>
  <c r="B582" i="5"/>
  <c r="B646" i="5"/>
  <c r="B710" i="5"/>
  <c r="B774" i="5"/>
  <c r="B838" i="5"/>
  <c r="B892" i="5"/>
  <c r="B908" i="5"/>
  <c r="B924" i="5"/>
  <c r="B940" i="5"/>
  <c r="B956" i="5"/>
  <c r="B972" i="5"/>
  <c r="B988" i="5"/>
  <c r="B1004" i="5"/>
  <c r="B1020" i="5"/>
  <c r="B1036" i="5"/>
  <c r="B1052" i="5"/>
  <c r="B1068" i="5"/>
  <c r="B1084" i="5"/>
  <c r="B1100" i="5"/>
  <c r="B1116" i="5"/>
  <c r="B1132" i="5"/>
  <c r="B1148" i="5"/>
  <c r="B1164" i="5"/>
  <c r="B1180" i="5"/>
  <c r="B1196" i="5"/>
  <c r="B1212" i="5"/>
  <c r="B1228" i="5"/>
  <c r="B1244" i="5"/>
  <c r="B1260" i="5"/>
  <c r="B114" i="5"/>
  <c r="B370" i="5"/>
  <c r="B538" i="5"/>
  <c r="B602" i="5"/>
  <c r="B666" i="5"/>
  <c r="B730" i="5"/>
  <c r="B794" i="5"/>
  <c r="B858" i="5"/>
  <c r="B897" i="5"/>
  <c r="B913" i="5"/>
  <c r="B929" i="5"/>
  <c r="B945" i="5"/>
  <c r="B961" i="5"/>
  <c r="B977" i="5"/>
  <c r="B993" i="5"/>
  <c r="B1009" i="5"/>
  <c r="B1025" i="5"/>
  <c r="B1041" i="5"/>
  <c r="B1057" i="5"/>
  <c r="B1073" i="5"/>
  <c r="B1089" i="5"/>
  <c r="B1105" i="5"/>
  <c r="B1121" i="5"/>
  <c r="B526" i="5"/>
  <c r="B782" i="5"/>
  <c r="B926" i="5"/>
  <c r="B990" i="5"/>
  <c r="B1054" i="5"/>
  <c r="B1118" i="5"/>
  <c r="B1154" i="5"/>
  <c r="B1186" i="5"/>
  <c r="B1218" i="5"/>
  <c r="B1250" i="5"/>
  <c r="B1276" i="5"/>
  <c r="B1292" i="5"/>
  <c r="S2464" i="5"/>
  <c r="Q2467" i="5"/>
  <c r="O2470" i="5"/>
  <c r="M2473" i="5"/>
  <c r="K2476" i="5"/>
  <c r="I2479" i="5"/>
  <c r="G2482" i="5"/>
  <c r="E2485" i="5"/>
  <c r="Y2487" i="5"/>
  <c r="W2490" i="5"/>
  <c r="U2493" i="5"/>
  <c r="S2496" i="5"/>
  <c r="Q2499" i="5"/>
  <c r="O2502" i="5"/>
  <c r="M2505" i="5"/>
  <c r="K2508" i="5"/>
  <c r="I2511" i="5"/>
  <c r="G2514" i="5"/>
  <c r="E2517" i="5"/>
  <c r="Y2519" i="5"/>
  <c r="W2522" i="5"/>
  <c r="U2525" i="5"/>
  <c r="S2528" i="5"/>
  <c r="Q2531" i="5"/>
  <c r="O2534" i="5"/>
  <c r="M2537" i="5"/>
  <c r="K2540" i="5"/>
  <c r="I2543" i="5"/>
  <c r="G2546" i="5"/>
  <c r="E2549" i="5"/>
  <c r="Y2551" i="5"/>
  <c r="W2554" i="5"/>
  <c r="U2557" i="5"/>
  <c r="S2560" i="5"/>
  <c r="Q2563" i="5"/>
  <c r="O2566" i="5"/>
  <c r="M2569" i="5"/>
  <c r="K2572" i="5"/>
  <c r="I2575" i="5"/>
  <c r="G2578" i="5"/>
  <c r="E2581" i="5"/>
  <c r="Y2583" i="5"/>
  <c r="W2586" i="5"/>
  <c r="U2589" i="5"/>
  <c r="S2592" i="5"/>
  <c r="Q2595" i="5"/>
  <c r="O2598" i="5"/>
  <c r="M2601" i="5"/>
  <c r="K2604" i="5"/>
  <c r="I2607" i="5"/>
  <c r="G2610" i="5"/>
  <c r="E2613" i="5"/>
  <c r="Y2615" i="5"/>
  <c r="W2618" i="5"/>
  <c r="U2621" i="5"/>
  <c r="S2624" i="5"/>
  <c r="Q2627" i="5"/>
  <c r="O2630" i="5"/>
  <c r="M2633" i="5"/>
  <c r="K2636" i="5"/>
  <c r="I2639" i="5"/>
  <c r="G2642" i="5"/>
  <c r="E2645" i="5"/>
  <c r="Y2647" i="5"/>
  <c r="W2650" i="5"/>
  <c r="U2653" i="5"/>
  <c r="S2656" i="5"/>
  <c r="Q2659" i="5"/>
  <c r="O2662" i="5"/>
  <c r="D2278" i="5"/>
  <c r="X2280" i="5"/>
  <c r="V2283" i="5"/>
  <c r="T2286" i="5"/>
  <c r="R2289" i="5"/>
  <c r="P2292" i="5"/>
  <c r="N2295" i="5"/>
  <c r="L2298" i="5"/>
  <c r="J2301" i="5"/>
  <c r="H2304" i="5"/>
  <c r="F2307" i="5"/>
  <c r="D2310" i="5"/>
  <c r="X2312" i="5"/>
  <c r="V2315" i="5"/>
  <c r="T2318" i="5"/>
  <c r="R2321" i="5"/>
  <c r="P2324" i="5"/>
  <c r="N2327" i="5"/>
  <c r="L2330" i="5"/>
  <c r="J2333" i="5"/>
  <c r="H2336" i="5"/>
  <c r="F2339" i="5"/>
  <c r="D2342" i="5"/>
  <c r="X2344" i="5"/>
  <c r="V2347" i="5"/>
  <c r="T2350" i="5"/>
  <c r="R2353" i="5"/>
  <c r="P2356" i="5"/>
  <c r="N2359" i="5"/>
  <c r="L2362" i="5"/>
  <c r="J2365" i="5"/>
  <c r="H2368" i="5"/>
  <c r="F2371" i="5"/>
  <c r="D2374" i="5"/>
  <c r="X2376" i="5"/>
  <c r="V2379" i="5"/>
  <c r="T2382" i="5"/>
  <c r="R2385" i="5"/>
  <c r="P2388" i="5"/>
  <c r="N2391" i="5"/>
  <c r="L2394" i="5"/>
  <c r="J2397" i="5"/>
  <c r="H2400" i="5"/>
  <c r="F2403" i="5"/>
  <c r="D2406" i="5"/>
  <c r="X2408" i="5"/>
  <c r="V2411" i="5"/>
  <c r="T2414" i="5"/>
  <c r="R2417" i="5"/>
  <c r="P2420" i="5"/>
  <c r="N2423" i="5"/>
  <c r="L2426" i="5"/>
  <c r="J2429" i="5"/>
  <c r="H2432" i="5"/>
  <c r="F2435" i="5"/>
  <c r="D2438" i="5"/>
  <c r="X2440" i="5"/>
  <c r="V2443" i="5"/>
  <c r="T2446" i="5"/>
  <c r="R2449" i="5"/>
  <c r="P2452" i="5"/>
  <c r="N2455" i="5"/>
  <c r="L2458" i="5"/>
  <c r="J2461" i="5"/>
  <c r="H2464" i="5"/>
  <c r="F2467" i="5"/>
  <c r="D2470" i="5"/>
  <c r="X2472" i="5"/>
  <c r="V2475" i="5"/>
  <c r="T2478" i="5"/>
  <c r="R2481" i="5"/>
  <c r="P2484" i="5"/>
  <c r="N2487" i="5"/>
  <c r="L2490" i="5"/>
  <c r="J2493" i="5"/>
  <c r="H2496" i="5"/>
  <c r="F2499" i="5"/>
  <c r="D2502" i="5"/>
  <c r="X2504" i="5"/>
  <c r="V2507" i="5"/>
  <c r="T2510" i="5"/>
  <c r="R2513" i="5"/>
  <c r="P2516" i="5"/>
  <c r="N2519" i="5"/>
  <c r="L2522" i="5"/>
  <c r="J2525" i="5"/>
  <c r="H2528" i="5"/>
  <c r="F2531" i="5"/>
  <c r="D2534" i="5"/>
  <c r="X2536" i="5"/>
  <c r="V2539" i="5"/>
  <c r="T2542" i="5"/>
  <c r="R2545" i="5"/>
  <c r="P2548" i="5"/>
  <c r="N2551" i="5"/>
  <c r="L2554" i="5"/>
  <c r="J2557" i="5"/>
  <c r="H2560" i="5"/>
  <c r="F2563" i="5"/>
  <c r="D2566" i="5"/>
  <c r="X2568" i="5"/>
  <c r="V2571" i="5"/>
  <c r="T2574" i="5"/>
  <c r="R2577" i="5"/>
  <c r="P2580" i="5"/>
  <c r="N2583" i="5"/>
  <c r="L2586" i="5"/>
  <c r="J2589" i="5"/>
  <c r="H2592" i="5"/>
  <c r="F2595" i="5"/>
  <c r="D2598" i="5"/>
  <c r="X2600" i="5"/>
  <c r="V2603" i="5"/>
  <c r="T2606" i="5"/>
  <c r="R2609" i="5"/>
  <c r="P2612" i="5"/>
  <c r="N2615" i="5"/>
  <c r="L2618" i="5"/>
  <c r="J2621" i="5"/>
  <c r="H2624" i="5"/>
  <c r="F2627" i="5"/>
  <c r="D2630" i="5"/>
  <c r="X2632" i="5"/>
  <c r="V2635" i="5"/>
  <c r="T2638" i="5"/>
  <c r="R2641" i="5"/>
  <c r="P2644" i="5"/>
  <c r="N2647" i="5"/>
  <c r="I2278" i="5"/>
  <c r="G2281" i="5"/>
  <c r="E2284" i="5"/>
  <c r="Y2286" i="5"/>
  <c r="W2289" i="5"/>
  <c r="U2292" i="5"/>
  <c r="S2295" i="5"/>
  <c r="Q2298" i="5"/>
  <c r="O2301" i="5"/>
  <c r="M2304" i="5"/>
  <c r="K2307" i="5"/>
  <c r="I2310" i="5"/>
  <c r="G2313" i="5"/>
  <c r="E2316" i="5"/>
  <c r="Y2318" i="5"/>
  <c r="W2321" i="5"/>
  <c r="U2324" i="5"/>
  <c r="S2327" i="5"/>
  <c r="Q2330" i="5"/>
  <c r="O2333" i="5"/>
  <c r="M2336" i="5"/>
  <c r="K2339" i="5"/>
  <c r="I2342" i="5"/>
  <c r="G2345" i="5"/>
  <c r="E2348" i="5"/>
  <c r="Y2350" i="5"/>
  <c r="W2353" i="5"/>
  <c r="U2356" i="5"/>
  <c r="S2359" i="5"/>
  <c r="Q2362" i="5"/>
  <c r="O2365" i="5"/>
  <c r="M2368" i="5"/>
  <c r="K2371" i="5"/>
  <c r="I2374" i="5"/>
  <c r="G2377" i="5"/>
  <c r="E2380" i="5"/>
  <c r="Y2382" i="5"/>
  <c r="W2385" i="5"/>
  <c r="U2388" i="5"/>
  <c r="S2391" i="5"/>
  <c r="Q2394" i="5"/>
  <c r="O2397" i="5"/>
  <c r="M2400" i="5"/>
  <c r="K2403" i="5"/>
  <c r="I2406" i="5"/>
  <c r="G2409" i="5"/>
  <c r="E2412" i="5"/>
  <c r="Y2414" i="5"/>
  <c r="W2417" i="5"/>
  <c r="U2420" i="5"/>
  <c r="S2423" i="5"/>
  <c r="Q2426" i="5"/>
  <c r="O2429" i="5"/>
  <c r="M2432" i="5"/>
  <c r="K2435" i="5"/>
  <c r="I2438" i="5"/>
  <c r="G2441" i="5"/>
  <c r="E2444" i="5"/>
  <c r="Y2446" i="5"/>
  <c r="W2449" i="5"/>
  <c r="U2452" i="5"/>
  <c r="S2455" i="5"/>
  <c r="Q2458" i="5"/>
  <c r="U2460" i="5"/>
  <c r="I2462" i="5"/>
  <c r="S2463" i="5"/>
  <c r="G2465" i="5"/>
  <c r="Q2466" i="5"/>
  <c r="E2468" i="5"/>
  <c r="O2469" i="5"/>
  <c r="Y2470" i="5"/>
  <c r="M2472" i="5"/>
  <c r="W2473" i="5"/>
  <c r="K2475" i="5"/>
  <c r="U2476" i="5"/>
  <c r="I2478" i="5"/>
  <c r="S2479" i="5"/>
  <c r="G2481" i="5"/>
  <c r="Q2482" i="5"/>
  <c r="E2484" i="5"/>
  <c r="O2485" i="5"/>
  <c r="Y2486" i="5"/>
  <c r="M2488" i="5"/>
  <c r="W2489" i="5"/>
  <c r="K2491" i="5"/>
  <c r="U2492" i="5"/>
  <c r="I2494" i="5"/>
  <c r="S2495" i="5"/>
  <c r="G2497" i="5"/>
  <c r="Q2498" i="5"/>
  <c r="E2500" i="5"/>
  <c r="O2501" i="5"/>
  <c r="Y2502" i="5"/>
  <c r="M2504" i="5"/>
  <c r="W2505" i="5"/>
  <c r="K2507" i="5"/>
  <c r="U2508" i="5"/>
  <c r="I2510" i="5"/>
  <c r="S2511" i="5"/>
  <c r="G2513" i="5"/>
  <c r="Q2514" i="5"/>
  <c r="E2516" i="5"/>
  <c r="O2517" i="5"/>
  <c r="Y2518" i="5"/>
  <c r="M2520" i="5"/>
  <c r="W2521" i="5"/>
  <c r="K2523" i="5"/>
  <c r="U2524" i="5"/>
  <c r="I2526" i="5"/>
  <c r="S2527" i="5"/>
  <c r="G2529" i="5"/>
  <c r="Q2530" i="5"/>
  <c r="E2532" i="5"/>
  <c r="O2533" i="5"/>
  <c r="Y2534" i="5"/>
  <c r="M2536" i="5"/>
  <c r="W2537" i="5"/>
  <c r="K2539" i="5"/>
  <c r="U2540" i="5"/>
  <c r="I2542" i="5"/>
  <c r="S2543" i="5"/>
  <c r="G2545" i="5"/>
  <c r="Q2546" i="5"/>
  <c r="E2548" i="5"/>
  <c r="O2549" i="5"/>
  <c r="Y2550" i="5"/>
  <c r="M2552" i="5"/>
  <c r="W2553" i="5"/>
  <c r="K2555" i="5"/>
  <c r="U2556" i="5"/>
  <c r="I2558" i="5"/>
  <c r="S2559" i="5"/>
  <c r="G2561" i="5"/>
  <c r="Q2562" i="5"/>
  <c r="E2564" i="5"/>
  <c r="O2565" i="5"/>
  <c r="Y2566" i="5"/>
  <c r="M2568" i="5"/>
  <c r="W2569" i="5"/>
  <c r="K2571" i="5"/>
  <c r="U2572" i="5"/>
  <c r="I2574" i="5"/>
  <c r="S2575" i="5"/>
  <c r="G2577" i="5"/>
  <c r="Q2578" i="5"/>
  <c r="E2580" i="5"/>
  <c r="O2581" i="5"/>
  <c r="Y2582" i="5"/>
  <c r="M2584" i="5"/>
  <c r="W2585" i="5"/>
  <c r="K2587" i="5"/>
  <c r="U2588" i="5"/>
  <c r="I2590" i="5"/>
  <c r="S2591" i="5"/>
  <c r="G2593" i="5"/>
  <c r="Q2594" i="5"/>
  <c r="E2596" i="5"/>
  <c r="O2597" i="5"/>
  <c r="Y2598" i="5"/>
  <c r="M2600" i="5"/>
  <c r="W2601" i="5"/>
  <c r="K2603" i="5"/>
  <c r="U2604" i="5"/>
  <c r="I2606" i="5"/>
  <c r="S2607" i="5"/>
  <c r="G2609" i="5"/>
  <c r="Q2610" i="5"/>
  <c r="E2612" i="5"/>
  <c r="O2613" i="5"/>
  <c r="Y2614" i="5"/>
  <c r="M2616" i="5"/>
  <c r="W2617" i="5"/>
  <c r="K2619" i="5"/>
  <c r="U2620" i="5"/>
  <c r="I2622" i="5"/>
  <c r="S2623" i="5"/>
  <c r="G2625" i="5"/>
  <c r="Q2626" i="5"/>
  <c r="E2628" i="5"/>
  <c r="O2629" i="5"/>
  <c r="Y2630" i="5"/>
  <c r="M2632" i="5"/>
  <c r="W2633" i="5"/>
  <c r="K2635" i="5"/>
  <c r="U2636" i="5"/>
  <c r="I2638" i="5"/>
  <c r="S2639" i="5"/>
  <c r="G2641" i="5"/>
  <c r="Q2642" i="5"/>
  <c r="E2644" i="5"/>
  <c r="O2645" i="5"/>
  <c r="Y2646" i="5"/>
  <c r="M2648" i="5"/>
  <c r="W2649" i="5"/>
  <c r="K2651" i="5"/>
  <c r="U2652" i="5"/>
  <c r="I2654" i="5"/>
  <c r="S2655" i="5"/>
  <c r="G2657" i="5"/>
  <c r="Q2658" i="5"/>
  <c r="E2660" i="5"/>
  <c r="O2661" i="5"/>
  <c r="Y2662" i="5"/>
  <c r="V2276" i="5"/>
  <c r="N2278" i="5"/>
  <c r="X2279" i="5"/>
  <c r="L2281" i="5"/>
  <c r="V2282" i="5"/>
  <c r="J2284" i="5"/>
  <c r="T2285" i="5"/>
  <c r="H2287" i="5"/>
  <c r="R2288" i="5"/>
  <c r="F2290" i="5"/>
  <c r="P2291" i="5"/>
  <c r="D2293" i="5"/>
  <c r="N2294" i="5"/>
  <c r="X2295" i="5"/>
  <c r="L2297" i="5"/>
  <c r="V2298" i="5"/>
  <c r="J2300" i="5"/>
  <c r="T2301" i="5"/>
  <c r="H2303" i="5"/>
  <c r="R2304" i="5"/>
  <c r="F2306" i="5"/>
  <c r="P2307" i="5"/>
  <c r="D2309" i="5"/>
  <c r="N2310" i="5"/>
  <c r="X2311" i="5"/>
  <c r="L2313" i="5"/>
  <c r="V2314" i="5"/>
  <c r="J2316" i="5"/>
  <c r="T2317" i="5"/>
  <c r="H2319" i="5"/>
  <c r="R2320" i="5"/>
  <c r="F2322" i="5"/>
  <c r="P2323" i="5"/>
  <c r="D2325" i="5"/>
  <c r="N2326" i="5"/>
  <c r="X2327" i="5"/>
  <c r="L2329" i="5"/>
  <c r="V2330" i="5"/>
  <c r="J2332" i="5"/>
  <c r="T2333" i="5"/>
  <c r="H2335" i="5"/>
  <c r="R2336" i="5"/>
  <c r="F2338" i="5"/>
  <c r="P2339" i="5"/>
  <c r="D2341" i="5"/>
  <c r="N2342" i="5"/>
  <c r="X2343" i="5"/>
  <c r="L2345" i="5"/>
  <c r="V2346" i="5"/>
  <c r="J2348" i="5"/>
  <c r="T2349" i="5"/>
  <c r="H2351" i="5"/>
  <c r="R2352" i="5"/>
  <c r="F2354" i="5"/>
  <c r="P2355" i="5"/>
  <c r="D2357" i="5"/>
  <c r="N2358" i="5"/>
  <c r="X2359" i="5"/>
  <c r="L2361" i="5"/>
  <c r="V2362" i="5"/>
  <c r="J2364" i="5"/>
  <c r="T2365" i="5"/>
  <c r="H2367" i="5"/>
  <c r="R2368" i="5"/>
  <c r="F2370" i="5"/>
  <c r="P2371" i="5"/>
  <c r="D2373" i="5"/>
  <c r="N2374" i="5"/>
  <c r="X2375" i="5"/>
  <c r="L2377" i="5"/>
  <c r="V2378" i="5"/>
  <c r="J2380" i="5"/>
  <c r="T2381" i="5"/>
  <c r="H2383" i="5"/>
  <c r="R2384" i="5"/>
  <c r="F2386" i="5"/>
  <c r="P2387" i="5"/>
  <c r="D2389" i="5"/>
  <c r="N2390" i="5"/>
  <c r="X2391" i="5"/>
  <c r="L2393" i="5"/>
  <c r="V2394" i="5"/>
  <c r="J2396" i="5"/>
  <c r="T2397" i="5"/>
  <c r="H2399" i="5"/>
  <c r="R2400" i="5"/>
  <c r="F2402" i="5"/>
  <c r="P2403" i="5"/>
  <c r="D2405" i="5"/>
  <c r="N2406" i="5"/>
  <c r="X2407" i="5"/>
  <c r="L2409" i="5"/>
  <c r="V2410" i="5"/>
  <c r="J2412" i="5"/>
  <c r="T2413" i="5"/>
  <c r="H2415" i="5"/>
  <c r="R2416" i="5"/>
  <c r="F2418" i="5"/>
  <c r="P2419" i="5"/>
  <c r="D2421" i="5"/>
  <c r="N2422" i="5"/>
  <c r="X2423" i="5"/>
  <c r="L2425" i="5"/>
  <c r="V2426" i="5"/>
  <c r="J2428" i="5"/>
  <c r="T2429" i="5"/>
  <c r="H2431" i="5"/>
  <c r="R2432" i="5"/>
  <c r="F2434" i="5"/>
  <c r="P2435" i="5"/>
  <c r="D2437" i="5"/>
  <c r="N2438" i="5"/>
  <c r="X2439" i="5"/>
  <c r="L2441" i="5"/>
  <c r="V2442" i="5"/>
  <c r="J2444" i="5"/>
  <c r="T2445" i="5"/>
  <c r="H2447" i="5"/>
  <c r="R2448" i="5"/>
  <c r="F2450" i="5"/>
  <c r="P2451" i="5"/>
  <c r="D2453" i="5"/>
  <c r="N2454" i="5"/>
  <c r="X2455" i="5"/>
  <c r="L2457" i="5"/>
  <c r="V2458" i="5"/>
  <c r="J2460" i="5"/>
  <c r="T2461" i="5"/>
  <c r="H2463" i="5"/>
  <c r="R2464" i="5"/>
  <c r="F2466" i="5"/>
  <c r="P2467" i="5"/>
  <c r="D2469" i="5"/>
  <c r="N2470" i="5"/>
  <c r="X2471" i="5"/>
  <c r="L2473" i="5"/>
  <c r="V2474" i="5"/>
  <c r="J2476" i="5"/>
  <c r="T2477" i="5"/>
  <c r="H2479" i="5"/>
  <c r="R2480" i="5"/>
  <c r="F2482" i="5"/>
  <c r="P2483" i="5"/>
  <c r="D2485" i="5"/>
  <c r="N2486" i="5"/>
  <c r="X2487" i="5"/>
  <c r="L2489" i="5"/>
  <c r="V2490" i="5"/>
  <c r="J2492" i="5"/>
  <c r="T2493" i="5"/>
  <c r="H2495" i="5"/>
  <c r="R2496" i="5"/>
  <c r="F2498" i="5"/>
  <c r="P2499" i="5"/>
  <c r="D2501" i="5"/>
  <c r="N2502" i="5"/>
  <c r="X2503" i="5"/>
  <c r="L2505" i="5"/>
  <c r="V2506" i="5"/>
  <c r="J2508" i="5"/>
  <c r="T2509" i="5"/>
  <c r="H2511" i="5"/>
  <c r="R2512" i="5"/>
  <c r="F2514" i="5"/>
  <c r="P2515" i="5"/>
  <c r="D2517" i="5"/>
  <c r="N2518" i="5"/>
  <c r="L2519" i="5"/>
  <c r="N2520" i="5"/>
  <c r="L2521" i="5"/>
  <c r="J2522" i="5"/>
  <c r="L2523" i="5"/>
  <c r="J2524" i="5"/>
  <c r="H2525" i="5"/>
  <c r="J2526" i="5"/>
  <c r="H2527" i="5"/>
  <c r="F2528" i="5"/>
  <c r="H2529" i="5"/>
  <c r="F2530" i="5"/>
  <c r="D2531" i="5"/>
  <c r="F2532" i="5"/>
  <c r="D2533" i="5"/>
  <c r="X2533" i="5"/>
  <c r="D2535" i="5"/>
  <c r="X2535" i="5"/>
  <c r="V2536" i="5"/>
  <c r="X2537" i="5"/>
  <c r="V2538" i="5"/>
  <c r="T2539" i="5"/>
  <c r="V2540" i="5"/>
  <c r="T2541" i="5"/>
  <c r="R2542" i="5"/>
  <c r="T2543" i="5"/>
  <c r="R2544" i="5"/>
  <c r="P2545" i="5"/>
  <c r="R2546" i="5"/>
  <c r="P2547" i="5"/>
  <c r="N2548" i="5"/>
  <c r="P2549" i="5"/>
  <c r="N2550" i="5"/>
  <c r="L2551" i="5"/>
  <c r="N2552" i="5"/>
  <c r="L2553" i="5"/>
  <c r="J2554" i="5"/>
  <c r="L2555" i="5"/>
  <c r="J2556" i="5"/>
  <c r="H2557" i="5"/>
  <c r="J2558" i="5"/>
  <c r="H2559" i="5"/>
  <c r="F2560" i="5"/>
  <c r="H2561" i="5"/>
  <c r="F2562" i="5"/>
  <c r="D2563" i="5"/>
  <c r="F2564" i="5"/>
  <c r="D2565" i="5"/>
  <c r="X2565" i="5"/>
  <c r="D2567" i="5"/>
  <c r="X2567" i="5"/>
  <c r="V2568" i="5"/>
  <c r="X2569" i="5"/>
  <c r="V2570" i="5"/>
  <c r="T2571" i="5"/>
  <c r="V2572" i="5"/>
  <c r="T2573" i="5"/>
  <c r="R2574" i="5"/>
  <c r="T2575" i="5"/>
  <c r="R2576" i="5"/>
  <c r="P2577" i="5"/>
  <c r="R2578" i="5"/>
  <c r="P2579" i="5"/>
  <c r="N2580" i="5"/>
  <c r="P2581" i="5"/>
  <c r="N2582" i="5"/>
  <c r="L2583" i="5"/>
  <c r="N2584" i="5"/>
  <c r="L2585" i="5"/>
  <c r="J2586" i="5"/>
  <c r="L2587" i="5"/>
  <c r="J2588" i="5"/>
  <c r="H2589" i="5"/>
  <c r="J2590" i="5"/>
  <c r="H2591" i="5"/>
  <c r="F2592" i="5"/>
  <c r="H2593" i="5"/>
  <c r="F2594" i="5"/>
  <c r="D2595" i="5"/>
  <c r="F2596" i="5"/>
  <c r="D2597" i="5"/>
  <c r="X2597" i="5"/>
  <c r="D2599" i="5"/>
  <c r="X2599" i="5"/>
  <c r="V2600" i="5"/>
  <c r="X2601" i="5"/>
  <c r="V2602" i="5"/>
  <c r="T2603" i="5"/>
  <c r="V2604" i="5"/>
  <c r="T2605" i="5"/>
  <c r="R2606" i="5"/>
  <c r="T2607" i="5"/>
  <c r="R2608" i="5"/>
  <c r="P2609" i="5"/>
  <c r="R2610" i="5"/>
  <c r="P2611" i="5"/>
  <c r="N2612" i="5"/>
  <c r="P2613" i="5"/>
  <c r="N2614" i="5"/>
  <c r="L2615" i="5"/>
  <c r="N2616" i="5"/>
  <c r="L2617" i="5"/>
  <c r="J2618" i="5"/>
  <c r="L2619" i="5"/>
  <c r="J2620" i="5"/>
  <c r="H2621" i="5"/>
  <c r="J2622" i="5"/>
  <c r="H2623" i="5"/>
  <c r="F2624" i="5"/>
  <c r="H2625" i="5"/>
  <c r="F2626" i="5"/>
  <c r="D2627" i="5"/>
  <c r="F2628" i="5"/>
  <c r="D2629" i="5"/>
  <c r="X2629" i="5"/>
  <c r="D2631" i="5"/>
  <c r="X2631" i="5"/>
  <c r="V2632" i="5"/>
  <c r="X2633" i="5"/>
  <c r="V2634" i="5"/>
  <c r="T2635" i="5"/>
  <c r="V2636" i="5"/>
  <c r="T2637" i="5"/>
  <c r="R2638" i="5"/>
  <c r="T2639" i="5"/>
  <c r="R2640" i="5"/>
  <c r="P2641" i="5"/>
  <c r="R2642" i="5"/>
  <c r="P2643" i="5"/>
  <c r="N2644" i="5"/>
  <c r="P2645" i="5"/>
  <c r="N2646" i="5"/>
  <c r="L2647" i="5"/>
  <c r="N2648" i="5"/>
  <c r="L2649" i="5"/>
  <c r="J2650" i="5"/>
  <c r="L2651" i="5"/>
  <c r="J2652" i="5"/>
  <c r="H2653" i="5"/>
  <c r="J2654" i="5"/>
  <c r="H2655" i="5"/>
  <c r="F2656" i="5"/>
  <c r="H2657" i="5"/>
  <c r="F2658" i="5"/>
  <c r="D2659" i="5"/>
  <c r="F2660" i="5"/>
  <c r="D2661" i="5"/>
  <c r="R2649" i="5"/>
  <c r="D2654" i="5"/>
  <c r="R2657" i="5"/>
  <c r="J2661" i="5"/>
  <c r="N2663" i="5"/>
  <c r="L2664" i="5"/>
  <c r="J2665" i="5"/>
  <c r="L2666" i="5"/>
  <c r="J2667" i="5"/>
  <c r="H2668" i="5"/>
  <c r="J2669" i="5"/>
  <c r="H2670" i="5"/>
  <c r="F2671" i="5"/>
  <c r="H2672" i="5"/>
  <c r="F2673" i="5"/>
  <c r="D2674" i="5"/>
  <c r="F2675" i="5"/>
  <c r="D2676" i="5"/>
  <c r="X2676" i="5"/>
  <c r="D2678" i="5"/>
  <c r="X2678" i="5"/>
  <c r="V2679" i="5"/>
  <c r="X2680" i="5"/>
  <c r="V2681" i="5"/>
  <c r="T2682" i="5"/>
  <c r="V2683" i="5"/>
  <c r="T2684" i="5"/>
  <c r="R2685" i="5"/>
  <c r="T2686" i="5"/>
  <c r="R2687" i="5"/>
  <c r="P2688" i="5"/>
  <c r="R2689" i="5"/>
  <c r="P2690" i="5"/>
  <c r="N2691" i="5"/>
  <c r="P2692" i="5"/>
  <c r="N2693" i="5"/>
  <c r="L2694" i="5"/>
  <c r="N2695" i="5"/>
  <c r="L2696" i="5"/>
  <c r="J2697" i="5"/>
  <c r="L2698" i="5"/>
  <c r="J2699" i="5"/>
  <c r="H2700" i="5"/>
  <c r="J2701" i="5"/>
  <c r="H2702" i="5"/>
  <c r="F2703" i="5"/>
  <c r="H2704" i="5"/>
  <c r="F2705" i="5"/>
  <c r="D2706" i="5"/>
  <c r="F2707" i="5"/>
  <c r="D2708" i="5"/>
  <c r="X2708" i="5"/>
  <c r="D2710" i="5"/>
  <c r="X2710" i="5"/>
  <c r="V2711" i="5"/>
  <c r="X2712" i="5"/>
  <c r="V2713" i="5"/>
  <c r="T2714" i="5"/>
  <c r="V2715" i="5"/>
  <c r="T2716" i="5"/>
  <c r="R2717" i="5"/>
  <c r="T2718" i="5"/>
  <c r="R2719" i="5"/>
  <c r="P2720" i="5"/>
  <c r="R2721" i="5"/>
  <c r="P2722" i="5"/>
  <c r="N2723" i="5"/>
  <c r="P2724" i="5"/>
  <c r="N2725" i="5"/>
  <c r="L2726" i="5"/>
  <c r="N2727" i="5"/>
  <c r="L2728" i="5"/>
  <c r="J2729" i="5"/>
  <c r="L2730" i="5"/>
  <c r="J2731" i="5"/>
  <c r="H2732" i="5"/>
  <c r="J2733" i="5"/>
  <c r="H2734" i="5"/>
  <c r="F2735" i="5"/>
  <c r="H2736" i="5"/>
  <c r="F2737" i="5"/>
  <c r="D2738" i="5"/>
  <c r="F2739" i="5"/>
  <c r="D2740" i="5"/>
  <c r="X2740" i="5"/>
  <c r="D2742" i="5"/>
  <c r="X2742" i="5"/>
  <c r="V2743" i="5"/>
  <c r="X2744" i="5"/>
  <c r="V2745" i="5"/>
  <c r="T2746" i="5"/>
  <c r="N2747" i="5"/>
  <c r="H2748" i="5"/>
  <c r="X2748" i="5"/>
  <c r="R2749" i="5"/>
  <c r="L2750" i="5"/>
  <c r="F2751" i="5"/>
  <c r="V2751" i="5"/>
  <c r="P2752" i="5"/>
  <c r="J2753" i="5"/>
  <c r="D2754" i="5"/>
  <c r="T2754" i="5"/>
  <c r="N2755" i="5"/>
  <c r="H2756" i="5"/>
  <c r="X2756" i="5"/>
  <c r="R2757" i="5"/>
  <c r="L2758" i="5"/>
  <c r="F2759" i="5"/>
  <c r="V2759" i="5"/>
  <c r="P2760" i="5"/>
  <c r="J2761" i="5"/>
  <c r="D2762" i="5"/>
  <c r="T2762" i="5"/>
  <c r="N2763" i="5"/>
  <c r="H2764" i="5"/>
  <c r="X2764" i="5"/>
  <c r="R2765" i="5"/>
  <c r="L2766" i="5"/>
  <c r="F2767" i="5"/>
  <c r="V2767" i="5"/>
  <c r="P2768" i="5"/>
  <c r="J2769" i="5"/>
  <c r="D2770" i="5"/>
  <c r="T2770" i="5"/>
  <c r="N2771" i="5"/>
  <c r="H2772" i="5"/>
  <c r="X2772" i="5"/>
  <c r="R2773" i="5"/>
  <c r="L2774" i="5"/>
  <c r="F2775" i="5"/>
  <c r="V2775" i="5"/>
  <c r="P2776" i="5"/>
  <c r="J2777" i="5"/>
  <c r="D2778" i="5"/>
  <c r="T2778" i="5"/>
  <c r="N2779" i="5"/>
  <c r="H2780" i="5"/>
  <c r="X2780" i="5"/>
  <c r="R2781" i="5"/>
  <c r="L2782" i="5"/>
  <c r="F2783" i="5"/>
  <c r="V2783" i="5"/>
  <c r="P2784" i="5"/>
  <c r="J2785" i="5"/>
  <c r="D2786" i="5"/>
  <c r="T2786" i="5"/>
  <c r="N2787" i="5"/>
  <c r="H2788" i="5"/>
  <c r="X2788" i="5"/>
  <c r="R2789" i="5"/>
  <c r="L2790" i="5"/>
  <c r="F2791" i="5"/>
  <c r="V2791" i="5"/>
  <c r="P2792" i="5"/>
  <c r="J2793" i="5"/>
  <c r="D2794" i="5"/>
  <c r="T2794" i="5"/>
  <c r="N2795" i="5"/>
  <c r="H2796" i="5"/>
  <c r="X2796" i="5"/>
  <c r="R2797" i="5"/>
  <c r="L2798" i="5"/>
  <c r="F2799" i="5"/>
  <c r="V2799" i="5"/>
  <c r="P2800" i="5"/>
  <c r="J2801" i="5"/>
  <c r="D2802" i="5"/>
  <c r="T2802" i="5"/>
  <c r="N2803" i="5"/>
  <c r="H2804" i="5"/>
  <c r="X2804" i="5"/>
  <c r="R2805" i="5"/>
  <c r="L2806" i="5"/>
  <c r="F2807" i="5"/>
  <c r="V2807" i="5"/>
  <c r="P2808" i="5"/>
  <c r="J2809" i="5"/>
  <c r="D2810" i="5"/>
  <c r="T2810" i="5"/>
  <c r="N2811" i="5"/>
  <c r="H2812" i="5"/>
  <c r="X2812" i="5"/>
  <c r="R2813" i="5"/>
  <c r="L2814" i="5"/>
  <c r="F2815" i="5"/>
  <c r="V2815" i="5"/>
  <c r="P2816" i="5"/>
  <c r="J2817" i="5"/>
  <c r="D2818" i="5"/>
  <c r="T2818" i="5"/>
  <c r="N2819" i="5"/>
  <c r="H2820" i="5"/>
  <c r="X2820" i="5"/>
  <c r="R2821" i="5"/>
  <c r="L2822" i="5"/>
  <c r="F2823" i="5"/>
  <c r="V2823" i="5"/>
  <c r="P2824" i="5"/>
  <c r="J2825" i="5"/>
  <c r="D2826" i="5"/>
  <c r="T2826" i="5"/>
  <c r="N2827" i="5"/>
  <c r="H2828" i="5"/>
  <c r="X2828" i="5"/>
  <c r="R2829" i="5"/>
  <c r="L2830" i="5"/>
  <c r="F2831" i="5"/>
  <c r="V2831" i="5"/>
  <c r="P2832" i="5"/>
  <c r="J2833" i="5"/>
  <c r="D2834" i="5"/>
  <c r="T2834" i="5"/>
  <c r="N2835" i="5"/>
  <c r="H2836" i="5"/>
  <c r="X2836" i="5"/>
  <c r="R2837" i="5"/>
  <c r="L2838" i="5"/>
  <c r="F2839" i="5"/>
  <c r="V2839" i="5"/>
  <c r="P2840" i="5"/>
  <c r="J2841" i="5"/>
  <c r="D2842" i="5"/>
  <c r="T2842" i="5"/>
  <c r="N2843" i="5"/>
  <c r="H2844" i="5"/>
  <c r="X2844" i="5"/>
  <c r="R2845" i="5"/>
  <c r="L2846" i="5"/>
  <c r="F2847" i="5"/>
  <c r="V2847" i="5"/>
  <c r="P2848" i="5"/>
  <c r="J2849" i="5"/>
  <c r="D2850" i="5"/>
  <c r="T2850" i="5"/>
  <c r="N2851" i="5"/>
  <c r="H2852" i="5"/>
  <c r="X2852" i="5"/>
  <c r="R2853" i="5"/>
  <c r="L2854" i="5"/>
  <c r="F2855" i="5"/>
  <c r="V2855" i="5"/>
  <c r="P2856" i="5"/>
  <c r="J2857" i="5"/>
  <c r="D2858" i="5"/>
  <c r="T2858" i="5"/>
  <c r="N2859" i="5"/>
  <c r="H2860" i="5"/>
  <c r="X2860" i="5"/>
  <c r="R2861" i="5"/>
  <c r="L2862" i="5"/>
  <c r="F2863" i="5"/>
  <c r="V2863" i="5"/>
  <c r="P2864" i="5"/>
  <c r="J2865" i="5"/>
  <c r="D2866" i="5"/>
  <c r="T2866" i="5"/>
  <c r="N2867" i="5"/>
  <c r="H2868" i="5"/>
  <c r="X2868" i="5"/>
  <c r="R2869" i="5"/>
  <c r="L2870" i="5"/>
  <c r="F2871" i="5"/>
  <c r="V2871" i="5"/>
  <c r="P2872" i="5"/>
  <c r="J2873" i="5"/>
  <c r="D2874" i="5"/>
  <c r="T2874" i="5"/>
  <c r="N2875" i="5"/>
  <c r="H2876" i="5"/>
  <c r="X2876" i="5"/>
  <c r="R2877" i="5"/>
  <c r="L2878" i="5"/>
  <c r="F2879" i="5"/>
  <c r="V2879" i="5"/>
  <c r="P2880" i="5"/>
  <c r="J2881" i="5"/>
  <c r="D2882" i="5"/>
  <c r="T2882" i="5"/>
  <c r="N2883" i="5"/>
  <c r="H2884" i="5"/>
  <c r="X2884" i="5"/>
  <c r="R2885" i="5"/>
  <c r="L2886" i="5"/>
  <c r="F2887" i="5"/>
  <c r="V2887" i="5"/>
  <c r="P2888" i="5"/>
  <c r="J2889" i="5"/>
  <c r="D2890" i="5"/>
  <c r="T2890" i="5"/>
  <c r="N2891" i="5"/>
  <c r="H2892" i="5"/>
  <c r="X2892" i="5"/>
  <c r="R2893" i="5"/>
  <c r="L2894" i="5"/>
  <c r="F2895" i="5"/>
  <c r="V2895" i="5"/>
  <c r="P2896" i="5"/>
  <c r="J2897" i="5"/>
  <c r="D2898" i="5"/>
  <c r="T2898" i="5"/>
  <c r="N2899" i="5"/>
  <c r="H2900" i="5"/>
  <c r="X2900" i="5"/>
  <c r="R2901" i="5"/>
  <c r="L2902" i="5"/>
  <c r="F2903" i="5"/>
  <c r="V2903" i="5"/>
  <c r="P2904" i="5"/>
  <c r="J2905" i="5"/>
  <c r="D2906" i="5"/>
  <c r="T2906" i="5"/>
  <c r="N2907" i="5"/>
  <c r="H2908" i="5"/>
  <c r="X2908" i="5"/>
  <c r="R2909" i="5"/>
  <c r="L2910" i="5"/>
  <c r="F2911" i="5"/>
  <c r="V2911" i="5"/>
  <c r="P2912" i="5"/>
  <c r="J2913" i="5"/>
  <c r="D2914" i="5"/>
  <c r="T2914" i="5"/>
  <c r="N2915" i="5"/>
  <c r="H2916" i="5"/>
  <c r="X2916" i="5"/>
  <c r="R2917" i="5"/>
  <c r="L2918" i="5"/>
  <c r="F2919" i="5"/>
  <c r="V2919" i="5"/>
  <c r="P2920" i="5"/>
  <c r="J2921" i="5"/>
  <c r="D2922" i="5"/>
  <c r="T2922" i="5"/>
  <c r="N2923" i="5"/>
  <c r="H2924" i="5"/>
  <c r="X2924" i="5"/>
  <c r="R2925" i="5"/>
  <c r="L2926" i="5"/>
  <c r="F2927" i="5"/>
  <c r="V2927" i="5"/>
  <c r="P2928" i="5"/>
  <c r="J2929" i="5"/>
  <c r="D2930" i="5"/>
  <c r="T2930" i="5"/>
  <c r="N2931" i="5"/>
  <c r="H2932" i="5"/>
  <c r="X2932" i="5"/>
  <c r="R2933" i="5"/>
  <c r="L2934" i="5"/>
  <c r="F2935" i="5"/>
  <c r="V2935" i="5"/>
  <c r="P2936" i="5"/>
  <c r="J2937" i="5"/>
  <c r="D2938" i="5"/>
  <c r="T2938" i="5"/>
  <c r="N2939" i="5"/>
  <c r="H2940" i="5"/>
  <c r="X2940" i="5"/>
  <c r="R2941" i="5"/>
  <c r="L2942" i="5"/>
  <c r="F2943" i="5"/>
  <c r="V2943" i="5"/>
  <c r="P2944" i="5"/>
  <c r="J2945" i="5"/>
  <c r="D2946" i="5"/>
  <c r="T2946" i="5"/>
  <c r="N2947" i="5"/>
  <c r="H2948" i="5"/>
  <c r="X2948" i="5"/>
  <c r="R2949" i="5"/>
  <c r="L2950" i="5"/>
  <c r="F2951" i="5"/>
  <c r="V2951" i="5"/>
  <c r="P2952" i="5"/>
  <c r="J2953" i="5"/>
  <c r="D2954" i="5"/>
  <c r="T2954" i="5"/>
  <c r="N2955" i="5"/>
  <c r="H2956" i="5"/>
  <c r="X2956" i="5"/>
  <c r="R2957" i="5"/>
  <c r="L2958" i="5"/>
  <c r="F2959" i="5"/>
  <c r="V2959" i="5"/>
  <c r="P2960" i="5"/>
  <c r="J2961" i="5"/>
  <c r="D2962" i="5"/>
  <c r="T2962" i="5"/>
  <c r="N2963" i="5"/>
  <c r="H2964" i="5"/>
  <c r="X2964" i="5"/>
  <c r="R2965" i="5"/>
  <c r="L2966" i="5"/>
  <c r="F2967" i="5"/>
  <c r="V2967" i="5"/>
  <c r="P2968" i="5"/>
  <c r="J2969" i="5"/>
  <c r="D2970" i="5"/>
  <c r="T2970" i="5"/>
  <c r="N2971" i="5"/>
  <c r="H2972" i="5"/>
  <c r="X2972" i="5"/>
  <c r="R2973" i="5"/>
  <c r="L2974" i="5"/>
  <c r="F2975" i="5"/>
  <c r="V2975" i="5"/>
  <c r="P2976" i="5"/>
  <c r="J2977" i="5"/>
  <c r="D2978" i="5"/>
  <c r="T2978" i="5"/>
  <c r="N2979" i="5"/>
  <c r="H2980" i="5"/>
  <c r="X2980" i="5"/>
  <c r="R2981" i="5"/>
  <c r="L2982" i="5"/>
  <c r="F2983" i="5"/>
  <c r="V2983" i="5"/>
  <c r="P2984" i="5"/>
  <c r="J2985" i="5"/>
  <c r="D2986" i="5"/>
  <c r="T2986" i="5"/>
  <c r="N2987" i="5"/>
  <c r="H2988" i="5"/>
  <c r="X2988" i="5"/>
  <c r="R2989" i="5"/>
  <c r="L2990" i="5"/>
  <c r="F2991" i="5"/>
  <c r="V2991" i="5"/>
  <c r="P2992" i="5"/>
  <c r="J2993" i="5"/>
  <c r="D2994" i="5"/>
  <c r="T2994" i="5"/>
  <c r="N2995" i="5"/>
  <c r="H2996" i="5"/>
  <c r="X2996" i="5"/>
  <c r="R2997" i="5"/>
  <c r="L2998" i="5"/>
  <c r="F2999" i="5"/>
  <c r="V2999" i="5"/>
  <c r="P3000" i="5"/>
  <c r="J3001" i="5"/>
  <c r="D3002" i="5"/>
  <c r="T3002" i="5"/>
  <c r="N3003" i="5"/>
  <c r="H3004" i="5"/>
  <c r="X3004" i="5"/>
  <c r="R3005" i="5"/>
  <c r="L3006" i="5"/>
  <c r="F3007" i="5"/>
  <c r="V3007" i="5"/>
  <c r="P3008" i="5"/>
  <c r="J3009" i="5"/>
  <c r="D3010" i="5"/>
  <c r="T3010" i="5"/>
  <c r="N3011" i="5"/>
  <c r="H3012" i="5"/>
  <c r="X3012" i="5"/>
  <c r="R3013" i="5"/>
  <c r="L3014" i="5"/>
  <c r="F3015" i="5"/>
  <c r="V3015" i="5"/>
  <c r="P3016" i="5"/>
  <c r="J3017" i="5"/>
  <c r="D3018" i="5"/>
  <c r="T3018" i="5"/>
  <c r="N3019" i="5"/>
  <c r="H3020" i="5"/>
  <c r="X3020" i="5"/>
  <c r="R3021" i="5"/>
  <c r="L3022" i="5"/>
  <c r="F3023" i="5"/>
  <c r="V3023" i="5"/>
  <c r="P3024" i="5"/>
  <c r="J3025" i="5"/>
  <c r="D3026" i="5"/>
  <c r="T3026" i="5"/>
  <c r="N3027" i="5"/>
  <c r="H3028" i="5"/>
  <c r="X3028" i="5"/>
  <c r="R3029" i="5"/>
  <c r="L3030" i="5"/>
  <c r="F3031" i="5"/>
  <c r="V3031" i="5"/>
  <c r="P3032" i="5"/>
  <c r="J3033" i="5"/>
  <c r="D3034" i="5"/>
  <c r="T3034" i="5"/>
  <c r="N3035" i="5"/>
  <c r="H3036" i="5"/>
  <c r="X3036" i="5"/>
  <c r="R3037" i="5"/>
  <c r="L3038" i="5"/>
  <c r="F3039" i="5"/>
  <c r="V3039" i="5"/>
  <c r="P3040" i="5"/>
  <c r="J3041" i="5"/>
  <c r="D3042" i="5"/>
  <c r="T3042" i="5"/>
  <c r="N3043" i="5"/>
  <c r="H3044" i="5"/>
  <c r="X3044" i="5"/>
  <c r="R3045" i="5"/>
  <c r="L3046" i="5"/>
  <c r="F3047" i="5"/>
  <c r="V3047" i="5"/>
  <c r="P3048" i="5"/>
  <c r="J3049" i="5"/>
  <c r="D3050" i="5"/>
  <c r="T3050" i="5"/>
  <c r="N3051" i="5"/>
  <c r="H3052" i="5"/>
  <c r="X3052" i="5"/>
  <c r="R3053" i="5"/>
  <c r="L3054" i="5"/>
  <c r="F3055" i="5"/>
  <c r="V3055" i="5"/>
  <c r="P3056" i="5"/>
  <c r="J3057" i="5"/>
  <c r="D3058" i="5"/>
  <c r="T3058" i="5"/>
  <c r="N3059" i="5"/>
  <c r="H3060" i="5"/>
  <c r="X3060" i="5"/>
  <c r="R3061" i="5"/>
  <c r="L3062" i="5"/>
  <c r="F3063" i="5"/>
  <c r="V3063" i="5"/>
  <c r="P3064" i="5"/>
  <c r="J3065" i="5"/>
  <c r="D3066" i="5"/>
  <c r="T3066" i="5"/>
  <c r="N3067" i="5"/>
  <c r="H3068" i="5"/>
  <c r="X3068" i="5"/>
  <c r="R3069" i="5"/>
  <c r="L3070" i="5"/>
  <c r="F3071" i="5"/>
  <c r="V3071" i="5"/>
  <c r="P3072" i="5"/>
  <c r="J3073" i="5"/>
  <c r="D3074" i="5"/>
  <c r="T3074" i="5"/>
  <c r="N3075" i="5"/>
  <c r="H3076" i="5"/>
  <c r="X3076" i="5"/>
  <c r="R3077" i="5"/>
  <c r="L3078" i="5"/>
  <c r="F3079" i="5"/>
  <c r="V3079" i="5"/>
  <c r="P3080" i="5"/>
  <c r="J3081" i="5"/>
  <c r="D3082" i="5"/>
  <c r="T3082" i="5"/>
  <c r="N3083" i="5"/>
  <c r="H3084" i="5"/>
  <c r="X3084" i="5"/>
  <c r="R3085" i="5"/>
  <c r="L3086" i="5"/>
  <c r="K3051" i="5"/>
  <c r="G3055" i="5"/>
  <c r="M3056" i="5"/>
  <c r="W3057" i="5"/>
  <c r="K3059" i="5"/>
  <c r="Q3060" i="5"/>
  <c r="E3062" i="5"/>
  <c r="K3063" i="5"/>
  <c r="G3065" i="5"/>
  <c r="Y3066" i="5"/>
  <c r="O3069" i="5"/>
  <c r="E3072" i="5"/>
  <c r="Y3074" i="5"/>
  <c r="W3077" i="5"/>
  <c r="Y3080" i="5"/>
  <c r="W3083" i="5"/>
  <c r="U3086" i="5"/>
  <c r="P2650" i="5"/>
  <c r="N2653" i="5"/>
  <c r="L2656" i="5"/>
  <c r="J2659" i="5"/>
  <c r="V2661" i="5"/>
  <c r="J2663" i="5"/>
  <c r="E2664" i="5"/>
  <c r="U2664" i="5"/>
  <c r="O2665" i="5"/>
  <c r="I2666" i="5"/>
  <c r="Y2666" i="5"/>
  <c r="S2667" i="5"/>
  <c r="M2668" i="5"/>
  <c r="G2669" i="5"/>
  <c r="W2669" i="5"/>
  <c r="Q2670" i="5"/>
  <c r="K2671" i="5"/>
  <c r="E2672" i="5"/>
  <c r="U2672" i="5"/>
  <c r="O2673" i="5"/>
  <c r="I2674" i="5"/>
  <c r="Y2674" i="5"/>
  <c r="S2675" i="5"/>
  <c r="M2676" i="5"/>
  <c r="G2677" i="5"/>
  <c r="W2677" i="5"/>
  <c r="Q2678" i="5"/>
  <c r="K2679" i="5"/>
  <c r="E2680" i="5"/>
  <c r="U2680" i="5"/>
  <c r="O2681" i="5"/>
  <c r="I2682" i="5"/>
  <c r="Y2682" i="5"/>
  <c r="S2683" i="5"/>
  <c r="M2684" i="5"/>
  <c r="G2685" i="5"/>
  <c r="W2685" i="5"/>
  <c r="Q2686" i="5"/>
  <c r="K2687" i="5"/>
  <c r="E2688" i="5"/>
  <c r="U2688" i="5"/>
  <c r="O2689" i="5"/>
  <c r="I2690" i="5"/>
  <c r="Y2690" i="5"/>
  <c r="S2691" i="5"/>
  <c r="M2692" i="5"/>
  <c r="G2693" i="5"/>
  <c r="W2693" i="5"/>
  <c r="Q2694" i="5"/>
  <c r="K2695" i="5"/>
  <c r="E2696" i="5"/>
  <c r="U2696" i="5"/>
  <c r="O2697" i="5"/>
  <c r="I2698" i="5"/>
  <c r="Y2698" i="5"/>
  <c r="S2699" i="5"/>
  <c r="M2700" i="5"/>
  <c r="G2701" i="5"/>
  <c r="W2701" i="5"/>
  <c r="Q2702" i="5"/>
  <c r="K2703" i="5"/>
  <c r="E2704" i="5"/>
  <c r="U2704" i="5"/>
  <c r="O2705" i="5"/>
  <c r="I2706" i="5"/>
  <c r="Y2706" i="5"/>
  <c r="S2707" i="5"/>
  <c r="M2708" i="5"/>
  <c r="G2709" i="5"/>
  <c r="W2709" i="5"/>
  <c r="Q2710" i="5"/>
  <c r="K2711" i="5"/>
  <c r="E2712" i="5"/>
  <c r="U2712" i="5"/>
  <c r="O2713" i="5"/>
  <c r="I2714" i="5"/>
  <c r="Y2714" i="5"/>
  <c r="S2715" i="5"/>
  <c r="M2716" i="5"/>
  <c r="G2717" i="5"/>
  <c r="W2717" i="5"/>
  <c r="Q2718" i="5"/>
  <c r="K2719" i="5"/>
  <c r="E2720" i="5"/>
  <c r="U2720" i="5"/>
  <c r="O2721" i="5"/>
  <c r="I2722" i="5"/>
  <c r="Y2722" i="5"/>
  <c r="S2723" i="5"/>
  <c r="M2724" i="5"/>
  <c r="G2725" i="5"/>
  <c r="W2725" i="5"/>
  <c r="Q2726" i="5"/>
  <c r="K2727" i="5"/>
  <c r="E2728" i="5"/>
  <c r="U2728" i="5"/>
  <c r="O2729" i="5"/>
  <c r="I2730" i="5"/>
  <c r="Y2730" i="5"/>
  <c r="S2731" i="5"/>
  <c r="M2732" i="5"/>
  <c r="G2733" i="5"/>
  <c r="W2733" i="5"/>
  <c r="Q2734" i="5"/>
  <c r="K2735" i="5"/>
  <c r="E2736" i="5"/>
  <c r="U2736" i="5"/>
  <c r="O2737" i="5"/>
  <c r="I2738" i="5"/>
  <c r="Y2738" i="5"/>
  <c r="S2739" i="5"/>
  <c r="M2740" i="5"/>
  <c r="G2741" i="5"/>
  <c r="W2741" i="5"/>
  <c r="Q2742" i="5"/>
  <c r="K2743" i="5"/>
  <c r="E2744" i="5"/>
  <c r="U2744" i="5"/>
  <c r="O2745" i="5"/>
  <c r="I2746" i="5"/>
  <c r="Y2746" i="5"/>
  <c r="S2747" i="5"/>
  <c r="M2748" i="5"/>
  <c r="G2749" i="5"/>
  <c r="W2749" i="5"/>
  <c r="Q2750" i="5"/>
  <c r="K2751" i="5"/>
  <c r="E2752" i="5"/>
  <c r="U2752" i="5"/>
  <c r="O2753" i="5"/>
  <c r="I2754" i="5"/>
  <c r="Y2754" i="5"/>
  <c r="S2755" i="5"/>
  <c r="M2756" i="5"/>
  <c r="G2757" i="5"/>
  <c r="W2757" i="5"/>
  <c r="Q2758" i="5"/>
  <c r="K2759" i="5"/>
  <c r="E2760" i="5"/>
  <c r="U2760" i="5"/>
  <c r="O2761" i="5"/>
  <c r="I2762" i="5"/>
  <c r="Y2762" i="5"/>
  <c r="S2763" i="5"/>
  <c r="M2764" i="5"/>
  <c r="G2765" i="5"/>
  <c r="W2765" i="5"/>
  <c r="Q2766" i="5"/>
  <c r="K2767" i="5"/>
  <c r="E2768" i="5"/>
  <c r="U2768" i="5"/>
  <c r="O2769" i="5"/>
  <c r="I2770" i="5"/>
  <c r="Y2770" i="5"/>
  <c r="S2771" i="5"/>
  <c r="M2772" i="5"/>
  <c r="G2773" i="5"/>
  <c r="W2773" i="5"/>
  <c r="Q2774" i="5"/>
  <c r="K2775" i="5"/>
  <c r="E2776" i="5"/>
  <c r="U2776" i="5"/>
  <c r="O2777" i="5"/>
  <c r="I2778" i="5"/>
  <c r="Y2778" i="5"/>
  <c r="S2779" i="5"/>
  <c r="M2780" i="5"/>
  <c r="G2781" i="5"/>
  <c r="W2781" i="5"/>
  <c r="Q2782" i="5"/>
  <c r="K2783" i="5"/>
  <c r="E2784" i="5"/>
  <c r="U2784" i="5"/>
  <c r="O2785" i="5"/>
  <c r="I2786" i="5"/>
  <c r="Y2786" i="5"/>
  <c r="S2787" i="5"/>
  <c r="M2788" i="5"/>
  <c r="G2789" i="5"/>
  <c r="W2789" i="5"/>
  <c r="Q2790" i="5"/>
  <c r="K2791" i="5"/>
  <c r="E2792" i="5"/>
  <c r="U2792" i="5"/>
  <c r="O2793" i="5"/>
  <c r="I2794" i="5"/>
  <c r="Y2794" i="5"/>
  <c r="S2795" i="5"/>
  <c r="M2796" i="5"/>
  <c r="G2797" i="5"/>
  <c r="W2797" i="5"/>
  <c r="Q2798" i="5"/>
  <c r="K2799" i="5"/>
  <c r="E2800" i="5"/>
  <c r="U2800" i="5"/>
  <c r="O2801" i="5"/>
  <c r="I2802" i="5"/>
  <c r="Y2802" i="5"/>
  <c r="S2803" i="5"/>
  <c r="M2804" i="5"/>
  <c r="G2805" i="5"/>
  <c r="W2805" i="5"/>
  <c r="Q2806" i="5"/>
  <c r="K2807" i="5"/>
  <c r="E2808" i="5"/>
  <c r="U2808" i="5"/>
  <c r="O2809" i="5"/>
  <c r="I2810" i="5"/>
  <c r="Y2810" i="5"/>
  <c r="S2811" i="5"/>
  <c r="M2812" i="5"/>
  <c r="G2813" i="5"/>
  <c r="W2813" i="5"/>
  <c r="Q2814" i="5"/>
  <c r="K2815" i="5"/>
  <c r="E2816" i="5"/>
  <c r="U2816" i="5"/>
  <c r="O2817" i="5"/>
  <c r="I2818" i="5"/>
  <c r="Y2818" i="5"/>
  <c r="S2819" i="5"/>
  <c r="M2820" i="5"/>
  <c r="G2821" i="5"/>
  <c r="W2821" i="5"/>
  <c r="Q2822" i="5"/>
  <c r="K2823" i="5"/>
  <c r="E2824" i="5"/>
  <c r="U2824" i="5"/>
  <c r="O2825" i="5"/>
  <c r="I2826" i="5"/>
  <c r="Y2826" i="5"/>
  <c r="S2827" i="5"/>
  <c r="M2828" i="5"/>
  <c r="G2829" i="5"/>
  <c r="W2829" i="5"/>
  <c r="Q2830" i="5"/>
  <c r="K2831" i="5"/>
  <c r="E2832" i="5"/>
  <c r="U2832" i="5"/>
  <c r="O2833" i="5"/>
  <c r="I2834" i="5"/>
  <c r="Y2834" i="5"/>
  <c r="S2835" i="5"/>
  <c r="M2836" i="5"/>
  <c r="G2837" i="5"/>
  <c r="W2837" i="5"/>
  <c r="Q2838" i="5"/>
  <c r="K2839" i="5"/>
  <c r="E2840" i="5"/>
  <c r="U2840" i="5"/>
  <c r="O2841" i="5"/>
  <c r="I2842" i="5"/>
  <c r="Y2842" i="5"/>
  <c r="S2843" i="5"/>
  <c r="M2844" i="5"/>
  <c r="G2845" i="5"/>
  <c r="W2845" i="5"/>
  <c r="Q2846" i="5"/>
  <c r="K2847" i="5"/>
  <c r="E2848" i="5"/>
  <c r="U2848" i="5"/>
  <c r="O2849" i="5"/>
  <c r="I2850" i="5"/>
  <c r="Y2850" i="5"/>
  <c r="S2851" i="5"/>
  <c r="M2852" i="5"/>
  <c r="G2853" i="5"/>
  <c r="W2853" i="5"/>
  <c r="Q2854" i="5"/>
  <c r="K2855" i="5"/>
  <c r="E2856" i="5"/>
  <c r="U2856" i="5"/>
  <c r="O2857" i="5"/>
  <c r="I2858" i="5"/>
  <c r="Y2858" i="5"/>
  <c r="S2859" i="5"/>
  <c r="M2860" i="5"/>
  <c r="G2861" i="5"/>
  <c r="W2861" i="5"/>
  <c r="Q2862" i="5"/>
  <c r="K2863" i="5"/>
  <c r="E2864" i="5"/>
  <c r="U2864" i="5"/>
  <c r="O2865" i="5"/>
  <c r="I2866" i="5"/>
  <c r="Y2866" i="5"/>
  <c r="S2867" i="5"/>
  <c r="M2868" i="5"/>
  <c r="G2869" i="5"/>
  <c r="W2869" i="5"/>
  <c r="Q2870" i="5"/>
  <c r="K2871" i="5"/>
  <c r="E2872" i="5"/>
  <c r="U2872" i="5"/>
  <c r="O2873" i="5"/>
  <c r="I2874" i="5"/>
  <c r="Y2874" i="5"/>
  <c r="S2875" i="5"/>
  <c r="M2876" i="5"/>
  <c r="G2877" i="5"/>
  <c r="W2877" i="5"/>
  <c r="Q2878" i="5"/>
  <c r="K2879" i="5"/>
  <c r="E2880" i="5"/>
  <c r="U2880" i="5"/>
  <c r="O2881" i="5"/>
  <c r="I2882" i="5"/>
  <c r="Y2882" i="5"/>
  <c r="S2883" i="5"/>
  <c r="M2884" i="5"/>
  <c r="G2885" i="5"/>
  <c r="W2885" i="5"/>
  <c r="Q2886" i="5"/>
  <c r="K2887" i="5"/>
  <c r="E2888" i="5"/>
  <c r="U2888" i="5"/>
  <c r="O2889" i="5"/>
  <c r="I2890" i="5"/>
  <c r="Y2890" i="5"/>
  <c r="S2891" i="5"/>
  <c r="M2892" i="5"/>
  <c r="G2893" i="5"/>
  <c r="W2893" i="5"/>
  <c r="Q2894" i="5"/>
  <c r="K2895" i="5"/>
  <c r="E2896" i="5"/>
  <c r="U2896" i="5"/>
  <c r="O2897" i="5"/>
  <c r="I2898" i="5"/>
  <c r="Y2898" i="5"/>
  <c r="S2899" i="5"/>
  <c r="M2900" i="5"/>
  <c r="G2901" i="5"/>
  <c r="W2901" i="5"/>
  <c r="Q2902" i="5"/>
  <c r="K2903" i="5"/>
  <c r="E2904" i="5"/>
  <c r="U2904" i="5"/>
  <c r="O2905" i="5"/>
  <c r="I2906" i="5"/>
  <c r="Y2906" i="5"/>
  <c r="S2907" i="5"/>
  <c r="M2908" i="5"/>
  <c r="G2909" i="5"/>
  <c r="W2909" i="5"/>
  <c r="Q2910" i="5"/>
  <c r="K2911" i="5"/>
  <c r="E2912" i="5"/>
  <c r="U2912" i="5"/>
  <c r="O2913" i="5"/>
  <c r="I2914" i="5"/>
  <c r="Y2914" i="5"/>
  <c r="S2915" i="5"/>
  <c r="M2916" i="5"/>
  <c r="G2917" i="5"/>
  <c r="W2917" i="5"/>
  <c r="Q2918" i="5"/>
  <c r="K2919" i="5"/>
  <c r="E2920" i="5"/>
  <c r="U2920" i="5"/>
  <c r="O2921" i="5"/>
  <c r="I2922" i="5"/>
  <c r="Y2922" i="5"/>
  <c r="S2923" i="5"/>
  <c r="M2924" i="5"/>
  <c r="G2925" i="5"/>
  <c r="W2925" i="5"/>
  <c r="Q2926" i="5"/>
  <c r="K2927" i="5"/>
  <c r="E2928" i="5"/>
  <c r="U2928" i="5"/>
  <c r="O2929" i="5"/>
  <c r="I2930" i="5"/>
  <c r="Y2930" i="5"/>
  <c r="S2931" i="5"/>
  <c r="M2932" i="5"/>
  <c r="G2933" i="5"/>
  <c r="W2933" i="5"/>
  <c r="Q2934" i="5"/>
  <c r="K2935" i="5"/>
  <c r="E2936" i="5"/>
  <c r="U2936" i="5"/>
  <c r="O2937" i="5"/>
  <c r="I2938" i="5"/>
  <c r="Y2938" i="5"/>
  <c r="S2939" i="5"/>
  <c r="M2940" i="5"/>
  <c r="G2941" i="5"/>
  <c r="W2941" i="5"/>
  <c r="Q2942" i="5"/>
  <c r="K2943" i="5"/>
  <c r="E2944" i="5"/>
  <c r="U2944" i="5"/>
  <c r="O2945" i="5"/>
  <c r="I2946" i="5"/>
  <c r="Y2946" i="5"/>
  <c r="S2947" i="5"/>
  <c r="M2948" i="5"/>
  <c r="G2949" i="5"/>
  <c r="W2949" i="5"/>
  <c r="Q2950" i="5"/>
  <c r="K2951" i="5"/>
  <c r="E2952" i="5"/>
  <c r="U2952" i="5"/>
  <c r="O2953" i="5"/>
  <c r="I2954" i="5"/>
  <c r="Y2954" i="5"/>
  <c r="S2955" i="5"/>
  <c r="M2956" i="5"/>
  <c r="G2957" i="5"/>
  <c r="W2957" i="5"/>
  <c r="Q2958" i="5"/>
  <c r="K2959" i="5"/>
  <c r="E2960" i="5"/>
  <c r="U2960" i="5"/>
  <c r="O2961" i="5"/>
  <c r="I2962" i="5"/>
  <c r="Y2962" i="5"/>
  <c r="S2963" i="5"/>
  <c r="M2964" i="5"/>
  <c r="G2965" i="5"/>
  <c r="W2965" i="5"/>
  <c r="Q2966" i="5"/>
  <c r="K2967" i="5"/>
  <c r="E2968" i="5"/>
  <c r="U2968" i="5"/>
  <c r="O2969" i="5"/>
  <c r="I2970" i="5"/>
  <c r="Y2970" i="5"/>
  <c r="S2971" i="5"/>
  <c r="M2972" i="5"/>
  <c r="G2973" i="5"/>
  <c r="W2973" i="5"/>
  <c r="Q2974" i="5"/>
  <c r="K2975" i="5"/>
  <c r="E2976" i="5"/>
  <c r="U2976" i="5"/>
  <c r="O2977" i="5"/>
  <c r="I2978" i="5"/>
  <c r="Y2978" i="5"/>
  <c r="S2979" i="5"/>
  <c r="M2980" i="5"/>
  <c r="G2981" i="5"/>
  <c r="W2981" i="5"/>
  <c r="Q2982" i="5"/>
  <c r="K2983" i="5"/>
  <c r="E2984" i="5"/>
  <c r="U2984" i="5"/>
  <c r="O2985" i="5"/>
  <c r="I2986" i="5"/>
  <c r="Y2986" i="5"/>
  <c r="S2987" i="5"/>
  <c r="M2988" i="5"/>
  <c r="G2989" i="5"/>
  <c r="W2989" i="5"/>
  <c r="Q2990" i="5"/>
  <c r="K2991" i="5"/>
  <c r="E2992" i="5"/>
  <c r="U2992" i="5"/>
  <c r="O2993" i="5"/>
  <c r="I2994" i="5"/>
  <c r="Y2994" i="5"/>
  <c r="S2995" i="5"/>
  <c r="M2996" i="5"/>
  <c r="G2997" i="5"/>
  <c r="W2997" i="5"/>
  <c r="Q2998" i="5"/>
  <c r="K2999" i="5"/>
  <c r="E3000" i="5"/>
  <c r="U3000" i="5"/>
  <c r="O3001" i="5"/>
  <c r="I3002" i="5"/>
  <c r="Y3002" i="5"/>
  <c r="S3003" i="5"/>
  <c r="M3004" i="5"/>
  <c r="G3005" i="5"/>
  <c r="W3005" i="5"/>
  <c r="Q3006" i="5"/>
  <c r="K3007" i="5"/>
  <c r="E3008" i="5"/>
  <c r="U3008" i="5"/>
  <c r="O3009" i="5"/>
  <c r="I3010" i="5"/>
  <c r="Y3010" i="5"/>
  <c r="S3011" i="5"/>
  <c r="M3012" i="5"/>
  <c r="G3013" i="5"/>
  <c r="W3013" i="5"/>
  <c r="Q3014" i="5"/>
  <c r="K3015" i="5"/>
  <c r="E3016" i="5"/>
  <c r="U3016" i="5"/>
  <c r="O3017" i="5"/>
  <c r="I3018" i="5"/>
  <c r="Y3018" i="5"/>
  <c r="S3019" i="5"/>
  <c r="M3020" i="5"/>
  <c r="G3021" i="5"/>
  <c r="W3021" i="5"/>
  <c r="Q3022" i="5"/>
  <c r="K3023" i="5"/>
  <c r="E3024" i="5"/>
  <c r="U3024" i="5"/>
  <c r="O3025" i="5"/>
  <c r="I3026" i="5"/>
  <c r="Y3026" i="5"/>
  <c r="S3027" i="5"/>
  <c r="M3028" i="5"/>
  <c r="G3029" i="5"/>
  <c r="W3029" i="5"/>
  <c r="Q3030" i="5"/>
  <c r="K3031" i="5"/>
  <c r="E3032" i="5"/>
  <c r="U3032" i="5"/>
  <c r="O3033" i="5"/>
  <c r="I3034" i="5"/>
  <c r="Y3034" i="5"/>
  <c r="S3035" i="5"/>
  <c r="M3036" i="5"/>
  <c r="G3037" i="5"/>
  <c r="W3037" i="5"/>
  <c r="Q3038" i="5"/>
  <c r="K3039" i="5"/>
  <c r="E3040" i="5"/>
  <c r="U3040" i="5"/>
  <c r="O3041" i="5"/>
  <c r="I3042" i="5"/>
  <c r="Y3042" i="5"/>
  <c r="S3043" i="5"/>
  <c r="M3044" i="5"/>
  <c r="G3045" i="5"/>
  <c r="W3045" i="5"/>
  <c r="Q3046" i="5"/>
  <c r="K3047" i="5"/>
  <c r="E3048" i="5"/>
  <c r="U3048" i="5"/>
  <c r="O3049" i="5"/>
  <c r="I3050" i="5"/>
  <c r="Y3050" i="5"/>
  <c r="W3051" i="5"/>
  <c r="Q3052" i="5"/>
  <c r="K3053" i="5"/>
  <c r="I3054" i="5"/>
  <c r="S3055" i="5"/>
  <c r="K3057" i="5"/>
  <c r="U3058" i="5"/>
  <c r="I3060" i="5"/>
  <c r="W3061" i="5"/>
  <c r="O3063" i="5"/>
  <c r="K3065" i="5"/>
  <c r="S3067" i="5"/>
  <c r="Q3070" i="5"/>
  <c r="S3073" i="5"/>
  <c r="Q3076" i="5"/>
  <c r="S3079" i="5"/>
  <c r="Q3082" i="5"/>
  <c r="O3085" i="5"/>
  <c r="J2649" i="5"/>
  <c r="H2652" i="5"/>
  <c r="F2655" i="5"/>
  <c r="D2658" i="5"/>
  <c r="X2660" i="5"/>
  <c r="R2662" i="5"/>
  <c r="T2663" i="5"/>
  <c r="N2664" i="5"/>
  <c r="H2665" i="5"/>
  <c r="X2665" i="5"/>
  <c r="R2666" i="5"/>
  <c r="L2667" i="5"/>
  <c r="F2668" i="5"/>
  <c r="V2668" i="5"/>
  <c r="P2669" i="5"/>
  <c r="J2670" i="5"/>
  <c r="D2671" i="5"/>
  <c r="T2671" i="5"/>
  <c r="N2672" i="5"/>
  <c r="H2673" i="5"/>
  <c r="X2673" i="5"/>
  <c r="R2674" i="5"/>
  <c r="L2675" i="5"/>
  <c r="F2676" i="5"/>
  <c r="V2676" i="5"/>
  <c r="P2677" i="5"/>
  <c r="J2678" i="5"/>
  <c r="D2679" i="5"/>
  <c r="T2679" i="5"/>
  <c r="N2680" i="5"/>
  <c r="H2681" i="5"/>
  <c r="X2681" i="5"/>
  <c r="R2682" i="5"/>
  <c r="L2683" i="5"/>
  <c r="F2684" i="5"/>
  <c r="V2684" i="5"/>
  <c r="P2685" i="5"/>
  <c r="J2686" i="5"/>
  <c r="D2687" i="5"/>
  <c r="T2687" i="5"/>
  <c r="N2688" i="5"/>
  <c r="H2689" i="5"/>
  <c r="X2689" i="5"/>
  <c r="R2690" i="5"/>
  <c r="L2691" i="5"/>
  <c r="F2692" i="5"/>
  <c r="V2692" i="5"/>
  <c r="P2693" i="5"/>
  <c r="J2694" i="5"/>
  <c r="D2695" i="5"/>
  <c r="T2695" i="5"/>
  <c r="N2696" i="5"/>
  <c r="H2697" i="5"/>
  <c r="X2697" i="5"/>
  <c r="R2698" i="5"/>
  <c r="L2699" i="5"/>
  <c r="F2700" i="5"/>
  <c r="V2700" i="5"/>
  <c r="P2701" i="5"/>
  <c r="J2702" i="5"/>
  <c r="D2703" i="5"/>
  <c r="T2703" i="5"/>
  <c r="N2704" i="5"/>
  <c r="H2705" i="5"/>
  <c r="X2705" i="5"/>
  <c r="R2706" i="5"/>
  <c r="L2707" i="5"/>
  <c r="F2708" i="5"/>
  <c r="V2708" i="5"/>
  <c r="P2709" i="5"/>
  <c r="J2710" i="5"/>
  <c r="D2711" i="5"/>
  <c r="T2711" i="5"/>
  <c r="N2712" i="5"/>
  <c r="H2713" i="5"/>
  <c r="X2713" i="5"/>
  <c r="R2714" i="5"/>
  <c r="L2715" i="5"/>
  <c r="F2716" i="5"/>
  <c r="V2716" i="5"/>
  <c r="P2717" i="5"/>
  <c r="J2718" i="5"/>
  <c r="D2719" i="5"/>
  <c r="T2719" i="5"/>
  <c r="N2720" i="5"/>
  <c r="H2721" i="5"/>
  <c r="X2721" i="5"/>
  <c r="R2722" i="5"/>
  <c r="L2723" i="5"/>
  <c r="F2724" i="5"/>
  <c r="V2724" i="5"/>
  <c r="P2725" i="5"/>
  <c r="J2726" i="5"/>
  <c r="D2727" i="5"/>
  <c r="T2727" i="5"/>
  <c r="N2728" i="5"/>
  <c r="H2729" i="5"/>
  <c r="X2729" i="5"/>
  <c r="R2730" i="5"/>
  <c r="L2731" i="5"/>
  <c r="F2732" i="5"/>
  <c r="V2732" i="5"/>
  <c r="P2733" i="5"/>
  <c r="J2734" i="5"/>
  <c r="D2735" i="5"/>
  <c r="T2735" i="5"/>
  <c r="N2736" i="5"/>
  <c r="H2737" i="5"/>
  <c r="X2737" i="5"/>
  <c r="R2738" i="5"/>
  <c r="L2739" i="5"/>
  <c r="F2740" i="5"/>
  <c r="V2740" i="5"/>
  <c r="P2741" i="5"/>
  <c r="J2742" i="5"/>
  <c r="D2743" i="5"/>
  <c r="T2743" i="5"/>
  <c r="N2744" i="5"/>
  <c r="H2745" i="5"/>
  <c r="X2745" i="5"/>
  <c r="R2746" i="5"/>
  <c r="L2747" i="5"/>
  <c r="F2748" i="5"/>
  <c r="V2748" i="5"/>
  <c r="P2749" i="5"/>
  <c r="J2750" i="5"/>
  <c r="D2751" i="5"/>
  <c r="T2751" i="5"/>
  <c r="N2752" i="5"/>
  <c r="H2753" i="5"/>
  <c r="X2753" i="5"/>
  <c r="R2754" i="5"/>
  <c r="L2755" i="5"/>
  <c r="F2756" i="5"/>
  <c r="V2756" i="5"/>
  <c r="P2757" i="5"/>
  <c r="J2758" i="5"/>
  <c r="D2759" i="5"/>
  <c r="T2759" i="5"/>
  <c r="N2760" i="5"/>
  <c r="H2761" i="5"/>
  <c r="X2761" i="5"/>
  <c r="R2762" i="5"/>
  <c r="L2763" i="5"/>
  <c r="F2764" i="5"/>
  <c r="V2764" i="5"/>
  <c r="P2765" i="5"/>
  <c r="J2766" i="5"/>
  <c r="D2767" i="5"/>
  <c r="T2767" i="5"/>
  <c r="N2768" i="5"/>
  <c r="H2769" i="5"/>
  <c r="X2769" i="5"/>
  <c r="R2770" i="5"/>
  <c r="L2771" i="5"/>
  <c r="F2772" i="5"/>
  <c r="V2772" i="5"/>
  <c r="P2773" i="5"/>
  <c r="J2774" i="5"/>
  <c r="D2775" i="5"/>
  <c r="T2775" i="5"/>
  <c r="N2776" i="5"/>
  <c r="H2777" i="5"/>
  <c r="X2777" i="5"/>
  <c r="R2778" i="5"/>
  <c r="L2779" i="5"/>
  <c r="F2780" i="5"/>
  <c r="V2780" i="5"/>
  <c r="P2781" i="5"/>
  <c r="J2782" i="5"/>
  <c r="D2783" i="5"/>
  <c r="T2783" i="5"/>
  <c r="N2784" i="5"/>
  <c r="H2785" i="5"/>
  <c r="X2785" i="5"/>
  <c r="R2786" i="5"/>
  <c r="L2787" i="5"/>
  <c r="F2788" i="5"/>
  <c r="V2788" i="5"/>
  <c r="P2789" i="5"/>
  <c r="J2790" i="5"/>
  <c r="D2791" i="5"/>
  <c r="T2791" i="5"/>
  <c r="N2792" i="5"/>
  <c r="H2793" i="5"/>
  <c r="X2793" i="5"/>
  <c r="R2794" i="5"/>
  <c r="L2795" i="5"/>
  <c r="F2796" i="5"/>
  <c r="V2796" i="5"/>
  <c r="P2797" i="5"/>
  <c r="J2798" i="5"/>
  <c r="D2799" i="5"/>
  <c r="T2799" i="5"/>
  <c r="N2800" i="5"/>
  <c r="H2801" i="5"/>
  <c r="X2801" i="5"/>
  <c r="R2802" i="5"/>
  <c r="L2803" i="5"/>
  <c r="F2804" i="5"/>
  <c r="V2804" i="5"/>
  <c r="P2805" i="5"/>
  <c r="J2806" i="5"/>
  <c r="D2807" i="5"/>
  <c r="T2807" i="5"/>
  <c r="N2808" i="5"/>
  <c r="H2809" i="5"/>
  <c r="X2809" i="5"/>
  <c r="R2810" i="5"/>
  <c r="L2811" i="5"/>
  <c r="F2812" i="5"/>
  <c r="V2812" i="5"/>
  <c r="P2813" i="5"/>
  <c r="J2814" i="5"/>
  <c r="D2815" i="5"/>
  <c r="T2815" i="5"/>
  <c r="N2816" i="5"/>
  <c r="H2817" i="5"/>
  <c r="X2817" i="5"/>
  <c r="R2818" i="5"/>
  <c r="L2819" i="5"/>
  <c r="F2820" i="5"/>
  <c r="V2820" i="5"/>
  <c r="P2821" i="5"/>
  <c r="J2822" i="5"/>
  <c r="D2823" i="5"/>
  <c r="T2823" i="5"/>
  <c r="N2824" i="5"/>
  <c r="H2825" i="5"/>
  <c r="X2825" i="5"/>
  <c r="R2826" i="5"/>
  <c r="L2827" i="5"/>
  <c r="F2828" i="5"/>
  <c r="V2828" i="5"/>
  <c r="P2829" i="5"/>
  <c r="J2830" i="5"/>
  <c r="D2831" i="5"/>
  <c r="T2831" i="5"/>
  <c r="N2832" i="5"/>
  <c r="H2833" i="5"/>
  <c r="X2833" i="5"/>
  <c r="R2834" i="5"/>
  <c r="L2835" i="5"/>
  <c r="F2836" i="5"/>
  <c r="V2836" i="5"/>
  <c r="P2837" i="5"/>
  <c r="J2838" i="5"/>
  <c r="D2839" i="5"/>
  <c r="T2839" i="5"/>
  <c r="N2840" i="5"/>
  <c r="H2841" i="5"/>
  <c r="X2841" i="5"/>
  <c r="R2842" i="5"/>
  <c r="L2843" i="5"/>
  <c r="F2844" i="5"/>
  <c r="V2844" i="5"/>
  <c r="P2845" i="5"/>
  <c r="J2846" i="5"/>
  <c r="D2847" i="5"/>
  <c r="T2847" i="5"/>
  <c r="N2848" i="5"/>
  <c r="H2849" i="5"/>
  <c r="X2849" i="5"/>
  <c r="R2850" i="5"/>
  <c r="L2851" i="5"/>
  <c r="F2852" i="5"/>
  <c r="V2852" i="5"/>
  <c r="P2853" i="5"/>
  <c r="J2854" i="5"/>
  <c r="D2855" i="5"/>
  <c r="T2855" i="5"/>
  <c r="N2856" i="5"/>
  <c r="H2857" i="5"/>
  <c r="X2857" i="5"/>
  <c r="R2858" i="5"/>
  <c r="L2859" i="5"/>
  <c r="F2860" i="5"/>
  <c r="V2860" i="5"/>
  <c r="P2861" i="5"/>
  <c r="J2862" i="5"/>
  <c r="D2863" i="5"/>
  <c r="T2863" i="5"/>
  <c r="N2864" i="5"/>
  <c r="H2865" i="5"/>
  <c r="X2865" i="5"/>
  <c r="R2866" i="5"/>
  <c r="L2867" i="5"/>
  <c r="F2868" i="5"/>
  <c r="V2868" i="5"/>
  <c r="P2869" i="5"/>
  <c r="J2870" i="5"/>
  <c r="D2871" i="5"/>
  <c r="T2871" i="5"/>
  <c r="N2872" i="5"/>
  <c r="H2873" i="5"/>
  <c r="X2873" i="5"/>
  <c r="R2874" i="5"/>
  <c r="L2875" i="5"/>
  <c r="F2876" i="5"/>
  <c r="V2876" i="5"/>
  <c r="P2877" i="5"/>
  <c r="J2878" i="5"/>
  <c r="D2879" i="5"/>
  <c r="T2879" i="5"/>
  <c r="N2880" i="5"/>
  <c r="H2881" i="5"/>
  <c r="X2881" i="5"/>
  <c r="R2882" i="5"/>
  <c r="L2883" i="5"/>
  <c r="F2884" i="5"/>
  <c r="V2884" i="5"/>
  <c r="P2885" i="5"/>
  <c r="J2886" i="5"/>
  <c r="D2887" i="5"/>
  <c r="T2887" i="5"/>
  <c r="N2888" i="5"/>
  <c r="H2889" i="5"/>
  <c r="X2889" i="5"/>
  <c r="R2890" i="5"/>
  <c r="L2891" i="5"/>
  <c r="F2892" i="5"/>
  <c r="V2892" i="5"/>
  <c r="P2893" i="5"/>
  <c r="J2894" i="5"/>
  <c r="D2895" i="5"/>
  <c r="T2895" i="5"/>
  <c r="N2896" i="5"/>
  <c r="H2897" i="5"/>
  <c r="X2897" i="5"/>
  <c r="R2898" i="5"/>
  <c r="L2899" i="5"/>
  <c r="F2900" i="5"/>
  <c r="V2900" i="5"/>
  <c r="P2901" i="5"/>
  <c r="J2902" i="5"/>
  <c r="D2903" i="5"/>
  <c r="T2903" i="5"/>
  <c r="N2904" i="5"/>
  <c r="H2905" i="5"/>
  <c r="X2905" i="5"/>
  <c r="R2906" i="5"/>
  <c r="L2907" i="5"/>
  <c r="F2908" i="5"/>
  <c r="V2908" i="5"/>
  <c r="P2909" i="5"/>
  <c r="J2910" i="5"/>
  <c r="D2911" i="5"/>
  <c r="T2911" i="5"/>
  <c r="N2912" i="5"/>
  <c r="H2913" i="5"/>
  <c r="X2913" i="5"/>
  <c r="R2914" i="5"/>
  <c r="L2915" i="5"/>
  <c r="F2916" i="5"/>
  <c r="V2916" i="5"/>
  <c r="P2917" i="5"/>
  <c r="J2918" i="5"/>
  <c r="D2919" i="5"/>
  <c r="T2919" i="5"/>
  <c r="N2920" i="5"/>
  <c r="H2921" i="5"/>
  <c r="X2921" i="5"/>
  <c r="R2922" i="5"/>
  <c r="L2923" i="5"/>
  <c r="F2924" i="5"/>
  <c r="V2924" i="5"/>
  <c r="P2925" i="5"/>
  <c r="J2926" i="5"/>
  <c r="D2927" i="5"/>
  <c r="T2927" i="5"/>
  <c r="N2928" i="5"/>
  <c r="H2929" i="5"/>
  <c r="X2929" i="5"/>
  <c r="R2930" i="5"/>
  <c r="L2931" i="5"/>
  <c r="F2932" i="5"/>
  <c r="V2932" i="5"/>
  <c r="P2933" i="5"/>
  <c r="J2934" i="5"/>
  <c r="D2935" i="5"/>
  <c r="T2935" i="5"/>
  <c r="N2936" i="5"/>
  <c r="H2937" i="5"/>
  <c r="X2937" i="5"/>
  <c r="R2938" i="5"/>
  <c r="L2939" i="5"/>
  <c r="F2940" i="5"/>
  <c r="V2940" i="5"/>
  <c r="P2941" i="5"/>
  <c r="J2942" i="5"/>
  <c r="D2943" i="5"/>
  <c r="T2943" i="5"/>
  <c r="N2944" i="5"/>
  <c r="H2945" i="5"/>
  <c r="X2945" i="5"/>
  <c r="R2946" i="5"/>
  <c r="L2947" i="5"/>
  <c r="F2948" i="5"/>
  <c r="V2948" i="5"/>
  <c r="P2949" i="5"/>
  <c r="J2950" i="5"/>
  <c r="D2951" i="5"/>
  <c r="T2951" i="5"/>
  <c r="N2952" i="5"/>
  <c r="H2953" i="5"/>
  <c r="X2953" i="5"/>
  <c r="R2954" i="5"/>
  <c r="L2955" i="5"/>
  <c r="F2956" i="5"/>
  <c r="V2956" i="5"/>
  <c r="P2957" i="5"/>
  <c r="J2958" i="5"/>
  <c r="D2959" i="5"/>
  <c r="T2959" i="5"/>
  <c r="N2960" i="5"/>
  <c r="H2961" i="5"/>
  <c r="X2961" i="5"/>
  <c r="R2962" i="5"/>
  <c r="L2963" i="5"/>
  <c r="F2964" i="5"/>
  <c r="V2964" i="5"/>
  <c r="P2965" i="5"/>
  <c r="J2966" i="5"/>
  <c r="D2967" i="5"/>
  <c r="T2967" i="5"/>
  <c r="N2968" i="5"/>
  <c r="H2969" i="5"/>
  <c r="X2969" i="5"/>
  <c r="R2970" i="5"/>
  <c r="L2971" i="5"/>
  <c r="F2972" i="5"/>
  <c r="V2972" i="5"/>
  <c r="P2973" i="5"/>
  <c r="J2974" i="5"/>
  <c r="D2975" i="5"/>
  <c r="T2975" i="5"/>
  <c r="N2976" i="5"/>
  <c r="H2977" i="5"/>
  <c r="X2977" i="5"/>
  <c r="R2978" i="5"/>
  <c r="L2979" i="5"/>
  <c r="F2980" i="5"/>
  <c r="V2980" i="5"/>
  <c r="P2981" i="5"/>
  <c r="J2982" i="5"/>
  <c r="D2983" i="5"/>
  <c r="T2983" i="5"/>
  <c r="N2984" i="5"/>
  <c r="H2985" i="5"/>
  <c r="X2985" i="5"/>
  <c r="R2986" i="5"/>
  <c r="L2987" i="5"/>
  <c r="F2988" i="5"/>
  <c r="V2988" i="5"/>
  <c r="P2989" i="5"/>
  <c r="J2990" i="5"/>
  <c r="D2991" i="5"/>
  <c r="T2991" i="5"/>
  <c r="N2992" i="5"/>
  <c r="H2993" i="5"/>
  <c r="X2993" i="5"/>
  <c r="R2994" i="5"/>
  <c r="L2995" i="5"/>
  <c r="F2996" i="5"/>
  <c r="V2996" i="5"/>
  <c r="P2997" i="5"/>
  <c r="J2998" i="5"/>
  <c r="D2999" i="5"/>
  <c r="T2999" i="5"/>
  <c r="N3000" i="5"/>
  <c r="H3001" i="5"/>
  <c r="X3001" i="5"/>
  <c r="R3002" i="5"/>
  <c r="L3003" i="5"/>
  <c r="F3004" i="5"/>
  <c r="V3004" i="5"/>
  <c r="P3005" i="5"/>
  <c r="J3006" i="5"/>
  <c r="D3007" i="5"/>
  <c r="T3007" i="5"/>
  <c r="N3008" i="5"/>
  <c r="H3009" i="5"/>
  <c r="X3009" i="5"/>
  <c r="R3010" i="5"/>
  <c r="L3011" i="5"/>
  <c r="F3012" i="5"/>
  <c r="V3012" i="5"/>
  <c r="P3013" i="5"/>
  <c r="J3014" i="5"/>
  <c r="D3015" i="5"/>
  <c r="T3015" i="5"/>
  <c r="N3016" i="5"/>
  <c r="H3017" i="5"/>
  <c r="X3017" i="5"/>
  <c r="R3018" i="5"/>
  <c r="L3019" i="5"/>
  <c r="F3020" i="5"/>
  <c r="V3020" i="5"/>
  <c r="P3021" i="5"/>
  <c r="J3022" i="5"/>
  <c r="D3023" i="5"/>
  <c r="T3023" i="5"/>
  <c r="N3024" i="5"/>
  <c r="H3025" i="5"/>
  <c r="X3025" i="5"/>
  <c r="R3026" i="5"/>
  <c r="L3027" i="5"/>
  <c r="F3028" i="5"/>
  <c r="V3028" i="5"/>
  <c r="P3029" i="5"/>
  <c r="J3030" i="5"/>
  <c r="D3031" i="5"/>
  <c r="T3031" i="5"/>
  <c r="N3032" i="5"/>
  <c r="H3033" i="5"/>
  <c r="X3033" i="5"/>
  <c r="R3034" i="5"/>
  <c r="L3035" i="5"/>
  <c r="F3036" i="5"/>
  <c r="V3036" i="5"/>
  <c r="P3037" i="5"/>
  <c r="J3038" i="5"/>
  <c r="D3039" i="5"/>
  <c r="T3039" i="5"/>
  <c r="N3040" i="5"/>
  <c r="H3041" i="5"/>
  <c r="X3041" i="5"/>
  <c r="R3042" i="5"/>
  <c r="L3043" i="5"/>
  <c r="F3044" i="5"/>
  <c r="V3044" i="5"/>
  <c r="P3045" i="5"/>
  <c r="J3046" i="5"/>
  <c r="D3047" i="5"/>
  <c r="T3047" i="5"/>
  <c r="N3048" i="5"/>
  <c r="H3049" i="5"/>
  <c r="X3049" i="5"/>
  <c r="R3050" i="5"/>
  <c r="L3051" i="5"/>
  <c r="F3052" i="5"/>
  <c r="V3052" i="5"/>
  <c r="P3053" i="5"/>
  <c r="J3054" i="5"/>
  <c r="D3055" i="5"/>
  <c r="T3055" i="5"/>
  <c r="N3056" i="5"/>
  <c r="H3057" i="5"/>
  <c r="X3057" i="5"/>
  <c r="R3058" i="5"/>
  <c r="L3059" i="5"/>
  <c r="F3060" i="5"/>
  <c r="V3060" i="5"/>
  <c r="P3061" i="5"/>
  <c r="J3062" i="5"/>
  <c r="D3063" i="5"/>
  <c r="T3063" i="5"/>
  <c r="N3064" i="5"/>
  <c r="H3065" i="5"/>
  <c r="X3065" i="5"/>
  <c r="R3066" i="5"/>
  <c r="L3067" i="5"/>
  <c r="F3068" i="5"/>
  <c r="V3068" i="5"/>
  <c r="P3069" i="5"/>
  <c r="J3070" i="5"/>
  <c r="D3071" i="5"/>
  <c r="T3071" i="5"/>
  <c r="N3072" i="5"/>
  <c r="H3073" i="5"/>
  <c r="X3073" i="5"/>
  <c r="R3074" i="5"/>
  <c r="L3075" i="5"/>
  <c r="F3076" i="5"/>
  <c r="V3076" i="5"/>
  <c r="P3077" i="5"/>
  <c r="J3078" i="5"/>
  <c r="D3079" i="5"/>
  <c r="T3079" i="5"/>
  <c r="N3080" i="5"/>
  <c r="H3081" i="5"/>
  <c r="X3081" i="5"/>
  <c r="R3082" i="5"/>
  <c r="L3083" i="5"/>
  <c r="F3084" i="5"/>
  <c r="V3084" i="5"/>
  <c r="P3085" i="5"/>
  <c r="J3086" i="5"/>
  <c r="Q3075" i="5"/>
  <c r="M3077" i="5"/>
  <c r="W3078" i="5"/>
  <c r="G3080" i="5"/>
  <c r="Q3081" i="5"/>
  <c r="E3083" i="5"/>
  <c r="O3084" i="5"/>
  <c r="U3085" i="5"/>
  <c r="M3064" i="5"/>
  <c r="Q3068" i="5"/>
  <c r="W3071" i="5"/>
  <c r="Q3074" i="5"/>
  <c r="O3077" i="5"/>
  <c r="E3080" i="5"/>
  <c r="U3082" i="5"/>
  <c r="S3085" i="5"/>
  <c r="H2650" i="5"/>
  <c r="F2653" i="5"/>
  <c r="D2656" i="5"/>
  <c r="X2658" i="5"/>
  <c r="R2661" i="5"/>
  <c r="F2663" i="5"/>
  <c r="Y2663" i="5"/>
  <c r="S2664" i="5"/>
  <c r="M2665" i="5"/>
  <c r="G2666" i="5"/>
  <c r="W2666" i="5"/>
  <c r="Q2667" i="5"/>
  <c r="K2668" i="5"/>
  <c r="E2669" i="5"/>
  <c r="U2669" i="5"/>
  <c r="O2670" i="5"/>
  <c r="I2671" i="5"/>
  <c r="Y2671" i="5"/>
  <c r="S2672" i="5"/>
  <c r="M2673" i="5"/>
  <c r="G2674" i="5"/>
  <c r="W2674" i="5"/>
  <c r="Q2675" i="5"/>
  <c r="K2676" i="5"/>
  <c r="E2677" i="5"/>
  <c r="U2677" i="5"/>
  <c r="O2678" i="5"/>
  <c r="I2679" i="5"/>
  <c r="Y2679" i="5"/>
  <c r="S2680" i="5"/>
  <c r="M2681" i="5"/>
  <c r="G2682" i="5"/>
  <c r="W2682" i="5"/>
  <c r="Q2683" i="5"/>
  <c r="K2684" i="5"/>
  <c r="E2685" i="5"/>
  <c r="U2685" i="5"/>
  <c r="O2686" i="5"/>
  <c r="I2687" i="5"/>
  <c r="Y2687" i="5"/>
  <c r="S2688" i="5"/>
  <c r="M2689" i="5"/>
  <c r="G2690" i="5"/>
  <c r="W2690" i="5"/>
  <c r="Q2691" i="5"/>
  <c r="K2692" i="5"/>
  <c r="E2693" i="5"/>
  <c r="U2693" i="5"/>
  <c r="O2694" i="5"/>
  <c r="I2695" i="5"/>
  <c r="Y2695" i="5"/>
  <c r="S2696" i="5"/>
  <c r="M2697" i="5"/>
  <c r="G2698" i="5"/>
  <c r="W2698" i="5"/>
  <c r="Q2699" i="5"/>
  <c r="K2700" i="5"/>
  <c r="E2701" i="5"/>
  <c r="U2701" i="5"/>
  <c r="O2702" i="5"/>
  <c r="I2703" i="5"/>
  <c r="Y2703" i="5"/>
  <c r="S2704" i="5"/>
  <c r="M2705" i="5"/>
  <c r="G2706" i="5"/>
  <c r="W2706" i="5"/>
  <c r="Q2707" i="5"/>
  <c r="K2708" i="5"/>
  <c r="E2709" i="5"/>
  <c r="U2709" i="5"/>
  <c r="O2710" i="5"/>
  <c r="I2711" i="5"/>
  <c r="Y2711" i="5"/>
  <c r="S2712" i="5"/>
  <c r="M2713" i="5"/>
  <c r="G2714" i="5"/>
  <c r="W2714" i="5"/>
  <c r="Q2715" i="5"/>
  <c r="K2716" i="5"/>
  <c r="E2717" i="5"/>
  <c r="U2717" i="5"/>
  <c r="O2718" i="5"/>
  <c r="I2719" i="5"/>
  <c r="Y2719" i="5"/>
  <c r="S2720" i="5"/>
  <c r="M2721" i="5"/>
  <c r="G2722" i="5"/>
  <c r="W2722" i="5"/>
  <c r="Q2723" i="5"/>
  <c r="K2724" i="5"/>
  <c r="E2725" i="5"/>
  <c r="U2725" i="5"/>
  <c r="O2726" i="5"/>
  <c r="I2727" i="5"/>
  <c r="Y2727" i="5"/>
  <c r="S2728" i="5"/>
  <c r="M2729" i="5"/>
  <c r="G2730" i="5"/>
  <c r="W2730" i="5"/>
  <c r="Q2731" i="5"/>
  <c r="K2732" i="5"/>
  <c r="E2733" i="5"/>
  <c r="U2733" i="5"/>
  <c r="O2734" i="5"/>
  <c r="I2735" i="5"/>
  <c r="Y2735" i="5"/>
  <c r="S2736" i="5"/>
  <c r="M2737" i="5"/>
  <c r="G2738" i="5"/>
  <c r="W2738" i="5"/>
  <c r="Q2739" i="5"/>
  <c r="K2740" i="5"/>
  <c r="E2741" i="5"/>
  <c r="U2741" i="5"/>
  <c r="O2742" i="5"/>
  <c r="I2743" i="5"/>
  <c r="Y2743" i="5"/>
  <c r="S2744" i="5"/>
  <c r="M2745" i="5"/>
  <c r="G2746" i="5"/>
  <c r="W2746" i="5"/>
  <c r="Q2747" i="5"/>
  <c r="K2748" i="5"/>
  <c r="E2749" i="5"/>
  <c r="U2749" i="5"/>
  <c r="O2750" i="5"/>
  <c r="I2751" i="5"/>
  <c r="Y2751" i="5"/>
  <c r="S2752" i="5"/>
  <c r="M2753" i="5"/>
  <c r="G2754" i="5"/>
  <c r="W2754" i="5"/>
  <c r="Q2755" i="5"/>
  <c r="K2756" i="5"/>
  <c r="E2757" i="5"/>
  <c r="U2757" i="5"/>
  <c r="O2758" i="5"/>
  <c r="I2759" i="5"/>
  <c r="Y2759" i="5"/>
  <c r="S2760" i="5"/>
  <c r="M2761" i="5"/>
  <c r="G2762" i="5"/>
  <c r="W2762" i="5"/>
  <c r="Q2763" i="5"/>
  <c r="K2764" i="5"/>
  <c r="E2765" i="5"/>
  <c r="U2765" i="5"/>
  <c r="O2766" i="5"/>
  <c r="I2767" i="5"/>
  <c r="Y2767" i="5"/>
  <c r="S2768" i="5"/>
  <c r="M2769" i="5"/>
  <c r="G2770" i="5"/>
  <c r="W2770" i="5"/>
  <c r="Q2771" i="5"/>
  <c r="K2772" i="5"/>
  <c r="E2773" i="5"/>
  <c r="U2773" i="5"/>
  <c r="O2774" i="5"/>
  <c r="I2775" i="5"/>
  <c r="Y2775" i="5"/>
  <c r="S2776" i="5"/>
  <c r="M2777" i="5"/>
  <c r="G2778" i="5"/>
  <c r="W2778" i="5"/>
  <c r="Q2779" i="5"/>
  <c r="K2780" i="5"/>
  <c r="E2781" i="5"/>
  <c r="U2781" i="5"/>
  <c r="O2782" i="5"/>
  <c r="I2783" i="5"/>
  <c r="Y2783" i="5"/>
  <c r="S2784" i="5"/>
  <c r="M2785" i="5"/>
  <c r="G2786" i="5"/>
  <c r="W2786" i="5"/>
  <c r="Q2787" i="5"/>
  <c r="K2788" i="5"/>
  <c r="E2789" i="5"/>
  <c r="U2789" i="5"/>
  <c r="O2790" i="5"/>
  <c r="I2791" i="5"/>
  <c r="Y2791" i="5"/>
  <c r="S2792" i="5"/>
  <c r="M2793" i="5"/>
  <c r="G2794" i="5"/>
  <c r="W2794" i="5"/>
  <c r="Q2795" i="5"/>
  <c r="K2796" i="5"/>
  <c r="E2797" i="5"/>
  <c r="U2797" i="5"/>
  <c r="O2798" i="5"/>
  <c r="I2799" i="5"/>
  <c r="Y2799" i="5"/>
  <c r="S2800" i="5"/>
  <c r="M2801" i="5"/>
  <c r="G2802" i="5"/>
  <c r="W2802" i="5"/>
  <c r="Q2803" i="5"/>
  <c r="K2804" i="5"/>
  <c r="E2805" i="5"/>
  <c r="U2805" i="5"/>
  <c r="O2806" i="5"/>
  <c r="I2807" i="5"/>
  <c r="Y2807" i="5"/>
  <c r="S2808" i="5"/>
  <c r="M2809" i="5"/>
  <c r="G2810" i="5"/>
  <c r="W2810" i="5"/>
  <c r="Q2811" i="5"/>
  <c r="K2812" i="5"/>
  <c r="E2813" i="5"/>
  <c r="U2813" i="5"/>
  <c r="O2814" i="5"/>
  <c r="I2815" i="5"/>
  <c r="Y2815" i="5"/>
  <c r="S2816" i="5"/>
  <c r="M2817" i="5"/>
  <c r="G2818" i="5"/>
  <c r="W2818" i="5"/>
  <c r="Q2819" i="5"/>
  <c r="K2820" i="5"/>
  <c r="E2821" i="5"/>
  <c r="U2821" i="5"/>
  <c r="O2822" i="5"/>
  <c r="I2823" i="5"/>
  <c r="Y2823" i="5"/>
  <c r="S2824" i="5"/>
  <c r="M2825" i="5"/>
  <c r="G2826" i="5"/>
  <c r="W2826" i="5"/>
  <c r="Q2827" i="5"/>
  <c r="K2828" i="5"/>
  <c r="E2829" i="5"/>
  <c r="U2829" i="5"/>
  <c r="O2830" i="5"/>
  <c r="I2831" i="5"/>
  <c r="Y2831" i="5"/>
  <c r="S2832" i="5"/>
  <c r="M2833" i="5"/>
  <c r="G2834" i="5"/>
  <c r="W2834" i="5"/>
  <c r="Q2835" i="5"/>
  <c r="K2836" i="5"/>
  <c r="E2837" i="5"/>
  <c r="U2837" i="5"/>
  <c r="O2838" i="5"/>
  <c r="I2839" i="5"/>
  <c r="Y2839" i="5"/>
  <c r="S2840" i="5"/>
  <c r="M2841" i="5"/>
  <c r="G2842" i="5"/>
  <c r="W2842" i="5"/>
  <c r="Q2843" i="5"/>
  <c r="K2844" i="5"/>
  <c r="E2845" i="5"/>
  <c r="U2845" i="5"/>
  <c r="O2846" i="5"/>
  <c r="I2847" i="5"/>
  <c r="Y2847" i="5"/>
  <c r="S2848" i="5"/>
  <c r="M2849" i="5"/>
  <c r="G2850" i="5"/>
  <c r="W2850" i="5"/>
  <c r="Q2851" i="5"/>
  <c r="K2852" i="5"/>
  <c r="E2853" i="5"/>
  <c r="U2853" i="5"/>
  <c r="O2854" i="5"/>
  <c r="I2855" i="5"/>
  <c r="Y2855" i="5"/>
  <c r="S2856" i="5"/>
  <c r="M2857" i="5"/>
  <c r="G2858" i="5"/>
  <c r="W2858" i="5"/>
  <c r="Q2859" i="5"/>
  <c r="K2860" i="5"/>
  <c r="E2861" i="5"/>
  <c r="U2861" i="5"/>
  <c r="O2862" i="5"/>
  <c r="I2863" i="5"/>
  <c r="Y2863" i="5"/>
  <c r="S2864" i="5"/>
  <c r="M2865" i="5"/>
  <c r="G2866" i="5"/>
  <c r="W2866" i="5"/>
  <c r="Q2867" i="5"/>
  <c r="K2868" i="5"/>
  <c r="E2869" i="5"/>
  <c r="U2869" i="5"/>
  <c r="O2870" i="5"/>
  <c r="I2871" i="5"/>
  <c r="Y2871" i="5"/>
  <c r="S2872" i="5"/>
  <c r="M2873" i="5"/>
  <c r="G2874" i="5"/>
  <c r="W2874" i="5"/>
  <c r="Q2875" i="5"/>
  <c r="K2876" i="5"/>
  <c r="E2877" i="5"/>
  <c r="U2877" i="5"/>
  <c r="O2878" i="5"/>
  <c r="I2879" i="5"/>
  <c r="Y2879" i="5"/>
  <c r="S2880" i="5"/>
  <c r="M2881" i="5"/>
  <c r="G2882" i="5"/>
  <c r="W2882" i="5"/>
  <c r="Q2883" i="5"/>
  <c r="K2884" i="5"/>
  <c r="E2885" i="5"/>
  <c r="U2885" i="5"/>
  <c r="O2886" i="5"/>
  <c r="I2887" i="5"/>
  <c r="Y2887" i="5"/>
  <c r="S2888" i="5"/>
  <c r="M2889" i="5"/>
  <c r="G2890" i="5"/>
  <c r="W2890" i="5"/>
  <c r="Q2891" i="5"/>
  <c r="K2892" i="5"/>
  <c r="E2893" i="5"/>
  <c r="U2893" i="5"/>
  <c r="O2894" i="5"/>
  <c r="I2895" i="5"/>
  <c r="Y2895" i="5"/>
  <c r="S2896" i="5"/>
  <c r="M2897" i="5"/>
  <c r="G2898" i="5"/>
  <c r="W2898" i="5"/>
  <c r="Q2899" i="5"/>
  <c r="K2900" i="5"/>
  <c r="E2901" i="5"/>
  <c r="U2901" i="5"/>
  <c r="O2902" i="5"/>
  <c r="I2903" i="5"/>
  <c r="Y2903" i="5"/>
  <c r="S2904" i="5"/>
  <c r="M2905" i="5"/>
  <c r="G2906" i="5"/>
  <c r="W2906" i="5"/>
  <c r="Q2907" i="5"/>
  <c r="K2908" i="5"/>
  <c r="E2909" i="5"/>
  <c r="U2909" i="5"/>
  <c r="O2910" i="5"/>
  <c r="I2911" i="5"/>
  <c r="Y2911" i="5"/>
  <c r="S2912" i="5"/>
  <c r="M2913" i="5"/>
  <c r="G2914" i="5"/>
  <c r="W2914" i="5"/>
  <c r="Q2915" i="5"/>
  <c r="K2916" i="5"/>
  <c r="E2917" i="5"/>
  <c r="U2917" i="5"/>
  <c r="O2918" i="5"/>
  <c r="I2919" i="5"/>
  <c r="Y2919" i="5"/>
  <c r="S2920" i="5"/>
  <c r="M2921" i="5"/>
  <c r="G2922" i="5"/>
  <c r="W2922" i="5"/>
  <c r="Q2923" i="5"/>
  <c r="K2924" i="5"/>
  <c r="E2925" i="5"/>
  <c r="U2925" i="5"/>
  <c r="O2926" i="5"/>
  <c r="I2927" i="5"/>
  <c r="Y2927" i="5"/>
  <c r="S2928" i="5"/>
  <c r="M2929" i="5"/>
  <c r="G2930" i="5"/>
  <c r="W2930" i="5"/>
  <c r="Q2931" i="5"/>
  <c r="K2932" i="5"/>
  <c r="E2933" i="5"/>
  <c r="U2933" i="5"/>
  <c r="O2934" i="5"/>
  <c r="I2935" i="5"/>
  <c r="Y2935" i="5"/>
  <c r="S2936" i="5"/>
  <c r="M2937" i="5"/>
  <c r="G2938" i="5"/>
  <c r="W2938" i="5"/>
  <c r="Q2939" i="5"/>
  <c r="K2940" i="5"/>
  <c r="E2941" i="5"/>
  <c r="U2941" i="5"/>
  <c r="O2942" i="5"/>
  <c r="I2943" i="5"/>
  <c r="Y2943" i="5"/>
  <c r="S2944" i="5"/>
  <c r="M2945" i="5"/>
  <c r="G2946" i="5"/>
  <c r="W2946" i="5"/>
  <c r="Q2947" i="5"/>
  <c r="K2948" i="5"/>
  <c r="E2949" i="5"/>
  <c r="U2949" i="5"/>
  <c r="O2950" i="5"/>
  <c r="I2951" i="5"/>
  <c r="Y2951" i="5"/>
  <c r="S2952" i="5"/>
  <c r="M2953" i="5"/>
  <c r="G2954" i="5"/>
  <c r="W2954" i="5"/>
  <c r="Q2955" i="5"/>
  <c r="K2956" i="5"/>
  <c r="E2957" i="5"/>
  <c r="U2957" i="5"/>
  <c r="O2958" i="5"/>
  <c r="I2959" i="5"/>
  <c r="Y2959" i="5"/>
  <c r="S2960" i="5"/>
  <c r="M2961" i="5"/>
  <c r="G2962" i="5"/>
  <c r="W2962" i="5"/>
  <c r="Q2963" i="5"/>
  <c r="K2964" i="5"/>
  <c r="E2965" i="5"/>
  <c r="U2965" i="5"/>
  <c r="O2966" i="5"/>
  <c r="I2967" i="5"/>
  <c r="Y2967" i="5"/>
  <c r="S2968" i="5"/>
  <c r="M2969" i="5"/>
  <c r="G2970" i="5"/>
  <c r="W2970" i="5"/>
  <c r="Q2971" i="5"/>
  <c r="K2972" i="5"/>
  <c r="E2973" i="5"/>
  <c r="U2973" i="5"/>
  <c r="O2974" i="5"/>
  <c r="I2975" i="5"/>
  <c r="Y2975" i="5"/>
  <c r="S2976" i="5"/>
  <c r="M2977" i="5"/>
  <c r="G2978" i="5"/>
  <c r="W2978" i="5"/>
  <c r="Q2979" i="5"/>
  <c r="K2980" i="5"/>
  <c r="E2981" i="5"/>
  <c r="U2981" i="5"/>
  <c r="O2982" i="5"/>
  <c r="I2983" i="5"/>
  <c r="Y2983" i="5"/>
  <c r="S2984" i="5"/>
  <c r="M2985" i="5"/>
  <c r="G2986" i="5"/>
  <c r="W2986" i="5"/>
  <c r="Q2987" i="5"/>
  <c r="K2988" i="5"/>
  <c r="E2989" i="5"/>
  <c r="U2989" i="5"/>
  <c r="O2990" i="5"/>
  <c r="I2991" i="5"/>
  <c r="Y2991" i="5"/>
  <c r="S2992" i="5"/>
  <c r="M2993" i="5"/>
  <c r="G2994" i="5"/>
  <c r="W2994" i="5"/>
  <c r="Q2995" i="5"/>
  <c r="K2996" i="5"/>
  <c r="E2997" i="5"/>
  <c r="U2997" i="5"/>
  <c r="O2998" i="5"/>
  <c r="I2999" i="5"/>
  <c r="Y2999" i="5"/>
  <c r="S3000" i="5"/>
  <c r="M3001" i="5"/>
  <c r="G3002" i="5"/>
  <c r="W3002" i="5"/>
  <c r="Q3003" i="5"/>
  <c r="K3004" i="5"/>
  <c r="E3005" i="5"/>
  <c r="U3005" i="5"/>
  <c r="O3006" i="5"/>
  <c r="I3007" i="5"/>
  <c r="Y3007" i="5"/>
  <c r="S3008" i="5"/>
  <c r="M3009" i="5"/>
  <c r="G3010" i="5"/>
  <c r="W3010" i="5"/>
  <c r="Q3011" i="5"/>
  <c r="K3012" i="5"/>
  <c r="E3013" i="5"/>
  <c r="U3013" i="5"/>
  <c r="O3014" i="5"/>
  <c r="I3015" i="5"/>
  <c r="Y3015" i="5"/>
  <c r="S3016" i="5"/>
  <c r="M3017" i="5"/>
  <c r="G3018" i="5"/>
  <c r="W3018" i="5"/>
  <c r="Q3019" i="5"/>
  <c r="K3020" i="5"/>
  <c r="E3021" i="5"/>
  <c r="U3021" i="5"/>
  <c r="O3022" i="5"/>
  <c r="I3023" i="5"/>
  <c r="Y3023" i="5"/>
  <c r="S3024" i="5"/>
  <c r="M3025" i="5"/>
  <c r="G3026" i="5"/>
  <c r="W3026" i="5"/>
  <c r="Q3027" i="5"/>
  <c r="K3028" i="5"/>
  <c r="E3029" i="5"/>
  <c r="U3029" i="5"/>
  <c r="O3030" i="5"/>
  <c r="I3031" i="5"/>
  <c r="Y3031" i="5"/>
  <c r="S3032" i="5"/>
  <c r="M3033" i="5"/>
  <c r="G3034" i="5"/>
  <c r="W3034" i="5"/>
  <c r="Q3035" i="5"/>
  <c r="K3036" i="5"/>
  <c r="E3037" i="5"/>
  <c r="U3037" i="5"/>
  <c r="O3038" i="5"/>
  <c r="I3039" i="5"/>
  <c r="Y3039" i="5"/>
  <c r="S3040" i="5"/>
  <c r="M3041" i="5"/>
  <c r="G3042" i="5"/>
  <c r="W3042" i="5"/>
  <c r="Q3043" i="5"/>
  <c r="K3044" i="5"/>
  <c r="E3045" i="5"/>
  <c r="U3045" i="5"/>
  <c r="O3046" i="5"/>
  <c r="I3047" i="5"/>
  <c r="Y3047" i="5"/>
  <c r="S3048" i="5"/>
  <c r="M3049" i="5"/>
  <c r="G3050" i="5"/>
  <c r="W3050" i="5"/>
  <c r="Q3051" i="5"/>
  <c r="K3052" i="5"/>
  <c r="E3053" i="5"/>
  <c r="U3053" i="5"/>
  <c r="O3054" i="5"/>
  <c r="I3055" i="5"/>
  <c r="Y3055" i="5"/>
  <c r="S3056" i="5"/>
  <c r="M3057" i="5"/>
  <c r="G3058" i="5"/>
  <c r="W3058" i="5"/>
  <c r="Q3059" i="5"/>
  <c r="K3060" i="5"/>
  <c r="E3061" i="5"/>
  <c r="U3061" i="5"/>
  <c r="O3062" i="5"/>
  <c r="I3063" i="5"/>
  <c r="Y3063" i="5"/>
  <c r="S3064" i="5"/>
  <c r="M3065" i="5"/>
  <c r="G3066" i="5"/>
  <c r="W3066" i="5"/>
  <c r="Q3067" i="5"/>
  <c r="K3068" i="5"/>
  <c r="E3069" i="5"/>
  <c r="U3069" i="5"/>
  <c r="O3070" i="5"/>
  <c r="I3071" i="5"/>
  <c r="Y3071" i="5"/>
  <c r="S3072" i="5"/>
  <c r="M3073" i="5"/>
  <c r="G3074" i="5"/>
  <c r="W3074" i="5"/>
  <c r="U3075" i="5"/>
  <c r="W3076" i="5"/>
  <c r="K3078" i="5"/>
  <c r="Y3079" i="5"/>
  <c r="M3081" i="5"/>
  <c r="W3082" i="5"/>
  <c r="K3084" i="5"/>
  <c r="Y3085" i="5"/>
  <c r="Q3066" i="5"/>
  <c r="S3069" i="5"/>
  <c r="Q3072" i="5"/>
  <c r="O3075" i="5"/>
  <c r="M3078" i="5"/>
  <c r="K3081" i="5"/>
  <c r="M3084" i="5"/>
  <c r="C7" i="5"/>
  <c r="C23" i="5"/>
  <c r="C39" i="5"/>
  <c r="C55" i="5"/>
  <c r="C71" i="5"/>
  <c r="C87" i="5"/>
  <c r="C103" i="5"/>
  <c r="C119" i="5"/>
  <c r="C135" i="5"/>
  <c r="C151" i="5"/>
  <c r="C167" i="5"/>
  <c r="C183" i="5"/>
  <c r="C199" i="5"/>
  <c r="C20" i="5"/>
  <c r="C36" i="5"/>
  <c r="C52" i="5"/>
  <c r="C68" i="5"/>
  <c r="C84" i="5"/>
  <c r="C100" i="5"/>
  <c r="C116" i="5"/>
  <c r="C132" i="5"/>
  <c r="C148" i="5"/>
  <c r="C164" i="5"/>
  <c r="C180" i="5"/>
  <c r="C196" i="5"/>
  <c r="C212" i="5"/>
  <c r="C228" i="5"/>
  <c r="C244" i="5"/>
  <c r="C260" i="5"/>
  <c r="C276" i="5"/>
  <c r="C292" i="5"/>
  <c r="C308" i="5"/>
  <c r="C324" i="5"/>
  <c r="C17" i="5"/>
  <c r="C33" i="5"/>
  <c r="C49" i="5"/>
  <c r="C65" i="5"/>
  <c r="C81" i="5"/>
  <c r="C97" i="5"/>
  <c r="C113" i="5"/>
  <c r="C129" i="5"/>
  <c r="C145" i="5"/>
  <c r="C161" i="5"/>
  <c r="C177" i="5"/>
  <c r="C193" i="5"/>
  <c r="C209" i="5"/>
  <c r="C225" i="5"/>
  <c r="C241" i="5"/>
  <c r="C257" i="5"/>
  <c r="C273" i="5"/>
  <c r="C289" i="5"/>
  <c r="C305" i="5"/>
  <c r="C321" i="5"/>
  <c r="C337" i="5"/>
  <c r="C353" i="5"/>
  <c r="C369" i="5"/>
  <c r="C385" i="5"/>
  <c r="C401" i="5"/>
  <c r="C417" i="5"/>
  <c r="C433" i="5"/>
  <c r="C449" i="5"/>
  <c r="C465" i="5"/>
  <c r="C481" i="5"/>
  <c r="C497" i="5"/>
  <c r="C22" i="5"/>
  <c r="C86" i="5"/>
  <c r="C150" i="5"/>
  <c r="C207" i="5"/>
  <c r="C239" i="5"/>
  <c r="C271" i="5"/>
  <c r="C303" i="5"/>
  <c r="C334" i="5"/>
  <c r="C355" i="5"/>
  <c r="C376" i="5"/>
  <c r="C398" i="5"/>
  <c r="C419" i="5"/>
  <c r="C440" i="5"/>
  <c r="C462" i="5"/>
  <c r="C483" i="5"/>
  <c r="C504" i="5"/>
  <c r="C522" i="5"/>
  <c r="C538" i="5"/>
  <c r="C554" i="5"/>
  <c r="C570" i="5"/>
  <c r="C586" i="5"/>
  <c r="C602" i="5"/>
  <c r="C618" i="5"/>
  <c r="C634" i="5"/>
  <c r="C650" i="5"/>
  <c r="C666" i="5"/>
  <c r="C682" i="5"/>
  <c r="C698" i="5"/>
  <c r="C714" i="5"/>
  <c r="C730" i="5"/>
  <c r="C746" i="5"/>
  <c r="C762" i="5"/>
  <c r="C42" i="5"/>
  <c r="C106" i="5"/>
  <c r="C170" i="5"/>
  <c r="C218" i="5"/>
  <c r="C250" i="5"/>
  <c r="C282" i="5"/>
  <c r="C314" i="5"/>
  <c r="C340" i="5"/>
  <c r="C362" i="5"/>
  <c r="C383" i="5"/>
  <c r="C404" i="5"/>
  <c r="C426" i="5"/>
  <c r="C447" i="5"/>
  <c r="C468" i="5"/>
  <c r="C490" i="5"/>
  <c r="C511" i="5"/>
  <c r="C527" i="5"/>
  <c r="C543" i="5"/>
  <c r="C559" i="5"/>
  <c r="C575" i="5"/>
  <c r="C591" i="5"/>
  <c r="C607" i="5"/>
  <c r="C623" i="5"/>
  <c r="C639" i="5"/>
  <c r="C655" i="5"/>
  <c r="C671" i="5"/>
  <c r="C687" i="5"/>
  <c r="C703" i="5"/>
  <c r="C719" i="5"/>
  <c r="C110" i="5"/>
  <c r="C219" i="5"/>
  <c r="C283" i="5"/>
  <c r="C342" i="5"/>
  <c r="C384" i="5"/>
  <c r="C427" i="5"/>
  <c r="C470" i="5"/>
  <c r="C512" i="5"/>
  <c r="C544" i="5"/>
  <c r="C576" i="5"/>
  <c r="C608" i="5"/>
  <c r="C640" i="5"/>
  <c r="C672" i="5"/>
  <c r="C704" i="5"/>
  <c r="C731" i="5"/>
  <c r="C752" i="5"/>
  <c r="C772" i="5"/>
  <c r="C788" i="5"/>
  <c r="C804" i="5"/>
  <c r="C820" i="5"/>
  <c r="C836" i="5"/>
  <c r="C852" i="5"/>
  <c r="C868" i="5"/>
  <c r="C884" i="5"/>
  <c r="C900" i="5"/>
  <c r="C916" i="5"/>
  <c r="C932" i="5"/>
  <c r="C948" i="5"/>
  <c r="C964" i="5"/>
  <c r="C980" i="5"/>
  <c r="C996" i="5"/>
  <c r="C1012" i="5"/>
  <c r="C1028" i="5"/>
  <c r="C1044" i="5"/>
  <c r="C1060" i="5"/>
  <c r="C1076" i="5"/>
  <c r="C114" i="5"/>
  <c r="C222" i="5"/>
  <c r="C286" i="5"/>
  <c r="C343" i="5"/>
  <c r="C386" i="5"/>
  <c r="C428" i="5"/>
  <c r="C471" i="5"/>
  <c r="C513" i="5"/>
  <c r="C545" i="5"/>
  <c r="C577" i="5"/>
  <c r="C609" i="5"/>
  <c r="C641" i="5"/>
  <c r="C673" i="5"/>
  <c r="C705" i="5"/>
  <c r="C732" i="5"/>
  <c r="C753" i="5"/>
  <c r="C773" i="5"/>
  <c r="C789" i="5"/>
  <c r="C805" i="5"/>
  <c r="C821" i="5"/>
  <c r="C837" i="5"/>
  <c r="C853" i="5"/>
  <c r="C869" i="5"/>
  <c r="C885" i="5"/>
  <c r="C901" i="5"/>
  <c r="C917" i="5"/>
  <c r="C933" i="5"/>
  <c r="C949" i="5"/>
  <c r="C965" i="5"/>
  <c r="C981" i="5"/>
  <c r="C997" i="5"/>
  <c r="C30" i="5"/>
  <c r="C243" i="5"/>
  <c r="C358" i="5"/>
  <c r="C443" i="5"/>
  <c r="C524" i="5"/>
  <c r="C588" i="5"/>
  <c r="C652" i="5"/>
  <c r="C716" i="5"/>
  <c r="C760" i="5"/>
  <c r="C794" i="5"/>
  <c r="C826" i="5"/>
  <c r="C858" i="5"/>
  <c r="C890" i="5"/>
  <c r="C922" i="5"/>
  <c r="C954" i="5"/>
  <c r="C986" i="5"/>
  <c r="C1015" i="5"/>
  <c r="C1037" i="5"/>
  <c r="C1058" i="5"/>
  <c r="C1079" i="5"/>
  <c r="C1095" i="5"/>
  <c r="C1111" i="5"/>
  <c r="C1127" i="5"/>
  <c r="C1143" i="5"/>
  <c r="C1159" i="5"/>
  <c r="C1175" i="5"/>
  <c r="C1191" i="5"/>
  <c r="C1207" i="5"/>
  <c r="C1223" i="5"/>
  <c r="C1239" i="5"/>
  <c r="C1255" i="5"/>
  <c r="C1271" i="5"/>
  <c r="C1287" i="5"/>
  <c r="C1303" i="5"/>
  <c r="C1319" i="5"/>
  <c r="C1335" i="5"/>
  <c r="C1351" i="5"/>
  <c r="C1367" i="5"/>
  <c r="C1383" i="5"/>
  <c r="C1399" i="5"/>
  <c r="C1415" i="5"/>
  <c r="C1431" i="5"/>
  <c r="C1447" i="5"/>
  <c r="C1463" i="5"/>
  <c r="C1479" i="5"/>
  <c r="C1495" i="5"/>
  <c r="C1511" i="5"/>
  <c r="C1527" i="5"/>
  <c r="C1543" i="5"/>
  <c r="C1559" i="5"/>
  <c r="C1575" i="5"/>
  <c r="C1591" i="5"/>
  <c r="C1607" i="5"/>
  <c r="C1623" i="5"/>
  <c r="C1639" i="5"/>
  <c r="C1655" i="5"/>
  <c r="C1671" i="5"/>
  <c r="C1687" i="5"/>
  <c r="C1703" i="5"/>
  <c r="C1719" i="5"/>
  <c r="C1735" i="5"/>
  <c r="C1751" i="5"/>
  <c r="C1767" i="5"/>
  <c r="C1783" i="5"/>
  <c r="C98" i="5"/>
  <c r="C278" i="5"/>
  <c r="C380" i="5"/>
  <c r="C466" i="5"/>
  <c r="C541" i="5"/>
  <c r="C605" i="5"/>
  <c r="C669" i="5"/>
  <c r="C729" i="5"/>
  <c r="C771" i="5"/>
  <c r="C803" i="5"/>
  <c r="C835" i="5"/>
  <c r="C867" i="5"/>
  <c r="C899" i="5"/>
  <c r="C931" i="5"/>
  <c r="C963" i="5"/>
  <c r="C995" i="5"/>
  <c r="C1022" i="5"/>
  <c r="C1043" i="5"/>
  <c r="C1065" i="5"/>
  <c r="C1084" i="5"/>
  <c r="C1100" i="5"/>
  <c r="C1116" i="5"/>
  <c r="C1132" i="5"/>
  <c r="C1148" i="5"/>
  <c r="C1164" i="5"/>
  <c r="C1180" i="5"/>
  <c r="C1196" i="5"/>
  <c r="C1212" i="5"/>
  <c r="C1228" i="5"/>
  <c r="C1244" i="5"/>
  <c r="C1260" i="5"/>
  <c r="C1276" i="5"/>
  <c r="C1292" i="5"/>
  <c r="C1308" i="5"/>
  <c r="C1324" i="5"/>
  <c r="C1340" i="5"/>
  <c r="C1356" i="5"/>
  <c r="C1372" i="5"/>
  <c r="C1388" i="5"/>
  <c r="C1404" i="5"/>
  <c r="C1420" i="5"/>
  <c r="C1436" i="5"/>
  <c r="C1452" i="5"/>
  <c r="C1468" i="5"/>
  <c r="C1484" i="5"/>
  <c r="C1500" i="5"/>
  <c r="C1516" i="5"/>
  <c r="C1532" i="5"/>
  <c r="C1548" i="5"/>
  <c r="C1564" i="5"/>
  <c r="C1580" i="5"/>
  <c r="C1596" i="5"/>
  <c r="C1612" i="5"/>
  <c r="C1628" i="5"/>
  <c r="C1644" i="5"/>
  <c r="C1660" i="5"/>
  <c r="C1676" i="5"/>
  <c r="C1692" i="5"/>
  <c r="C1708" i="5"/>
  <c r="C1724" i="5"/>
  <c r="C259" i="5"/>
  <c r="C454" i="5"/>
  <c r="C596" i="5"/>
  <c r="C723" i="5"/>
  <c r="C798" i="5"/>
  <c r="C862" i="5"/>
  <c r="C926" i="5"/>
  <c r="C990" i="5"/>
  <c r="C1039" i="5"/>
  <c r="C1081" i="5"/>
  <c r="C1113" i="5"/>
  <c r="C1145" i="5"/>
  <c r="C1177" i="5"/>
  <c r="C1209" i="5"/>
  <c r="C1241" i="5"/>
  <c r="C1273" i="5"/>
  <c r="C1305" i="5"/>
  <c r="C1337" i="5"/>
  <c r="C1369" i="5"/>
  <c r="C1401" i="5"/>
  <c r="C1433" i="5"/>
  <c r="C1465" i="5"/>
  <c r="C1497" i="5"/>
  <c r="C1529" i="5"/>
  <c r="C1561" i="5"/>
  <c r="C1593" i="5"/>
  <c r="C1625" i="5"/>
  <c r="C1657" i="5"/>
  <c r="C1689" i="5"/>
  <c r="C1721" i="5"/>
  <c r="C1745" i="5"/>
  <c r="C1766" i="5"/>
  <c r="C1788" i="5"/>
  <c r="C1805" i="5"/>
  <c r="C1821" i="5"/>
  <c r="C1837" i="5"/>
  <c r="C1853" i="5"/>
  <c r="C1869" i="5"/>
  <c r="C1885" i="5"/>
  <c r="C1901" i="5"/>
  <c r="C1917" i="5"/>
  <c r="C1933" i="5"/>
  <c r="C1949" i="5"/>
  <c r="C1965" i="5"/>
  <c r="C1981" i="5"/>
  <c r="C1997" i="5"/>
  <c r="C2013" i="5"/>
  <c r="C2029" i="5"/>
  <c r="C2045" i="5"/>
  <c r="C2061" i="5"/>
  <c r="C2077" i="5"/>
  <c r="C2093" i="5"/>
  <c r="C2109" i="5"/>
  <c r="C2125" i="5"/>
  <c r="C2141" i="5"/>
  <c r="C2157" i="5"/>
  <c r="C2173" i="5"/>
  <c r="C2189" i="5"/>
  <c r="C2205" i="5"/>
  <c r="C2221" i="5"/>
  <c r="C2237" i="5"/>
  <c r="C2253" i="5"/>
  <c r="C2269" i="5"/>
  <c r="C2285" i="5"/>
  <c r="C2301" i="5"/>
  <c r="C2317" i="5"/>
  <c r="C2333" i="5"/>
  <c r="C2349" i="5"/>
  <c r="C66" i="5"/>
  <c r="C370" i="5"/>
  <c r="C533" i="5"/>
  <c r="C661" i="5"/>
  <c r="C767" i="5"/>
  <c r="C831" i="5"/>
  <c r="C895" i="5"/>
  <c r="C959" i="5"/>
  <c r="C1019" i="5"/>
  <c r="C1062" i="5"/>
  <c r="C1098" i="5"/>
  <c r="C1130" i="5"/>
  <c r="C1162" i="5"/>
  <c r="C1194" i="5"/>
  <c r="C1226" i="5"/>
  <c r="C1258" i="5"/>
  <c r="C1290" i="5"/>
  <c r="C1322" i="5"/>
  <c r="C1354" i="5"/>
  <c r="C1386" i="5"/>
  <c r="C1418" i="5"/>
  <c r="C1450" i="5"/>
  <c r="C1482" i="5"/>
  <c r="C1514" i="5"/>
  <c r="C1546" i="5"/>
  <c r="C1578" i="5"/>
  <c r="C1610" i="5"/>
  <c r="C1642" i="5"/>
  <c r="C1674" i="5"/>
  <c r="C1706" i="5"/>
  <c r="C1736" i="5"/>
  <c r="C1757" i="5"/>
  <c r="C1778" i="5"/>
  <c r="C1798" i="5"/>
  <c r="C1814" i="5"/>
  <c r="C1830" i="5"/>
  <c r="C1846" i="5"/>
  <c r="C1862" i="5"/>
  <c r="C1878" i="5"/>
  <c r="C1894" i="5"/>
  <c r="C1910" i="5"/>
  <c r="C1926" i="5"/>
  <c r="C1942" i="5"/>
  <c r="C1958" i="5"/>
  <c r="C1974" i="5"/>
  <c r="C1990" i="5"/>
  <c r="C2006" i="5"/>
  <c r="C2022" i="5"/>
  <c r="C2038" i="5"/>
  <c r="C2054" i="5"/>
  <c r="C2070" i="5"/>
  <c r="C2086" i="5"/>
  <c r="C2102" i="5"/>
  <c r="C2118" i="5"/>
  <c r="C2134" i="5"/>
  <c r="C2150" i="5"/>
  <c r="C2166" i="5"/>
  <c r="C2182" i="5"/>
  <c r="C2198" i="5"/>
  <c r="C2214" i="5"/>
  <c r="C2230" i="5"/>
  <c r="C2246" i="5"/>
  <c r="C2262" i="5"/>
  <c r="C2278" i="5"/>
  <c r="C291" i="5"/>
  <c r="C612" i="5"/>
  <c r="C806" i="5"/>
  <c r="C934" i="5"/>
  <c r="C1045" i="5"/>
  <c r="C1117" i="5"/>
  <c r="C1181" i="5"/>
  <c r="C1245" i="5"/>
  <c r="C1309" i="5"/>
  <c r="C1373" i="5"/>
  <c r="C1437" i="5"/>
  <c r="C1501" i="5"/>
  <c r="C1565" i="5"/>
  <c r="C1629" i="5"/>
  <c r="C1693" i="5"/>
  <c r="C1748" i="5"/>
  <c r="C1790" i="5"/>
  <c r="C1823" i="5"/>
  <c r="C1855" i="5"/>
  <c r="C1887" i="5"/>
  <c r="C1919" i="5"/>
  <c r="C1951" i="5"/>
  <c r="C1983" i="5"/>
  <c r="C2015" i="5"/>
  <c r="C2047" i="5"/>
  <c r="C2079" i="5"/>
  <c r="C2111" i="5"/>
  <c r="C2143" i="5"/>
  <c r="C2175" i="5"/>
  <c r="C2207" i="5"/>
  <c r="C2239" i="5"/>
  <c r="C2271" i="5"/>
  <c r="C2298" i="5"/>
  <c r="C2319" i="5"/>
  <c r="C2340" i="5"/>
  <c r="C2362" i="5"/>
  <c r="C2378" i="5"/>
  <c r="C2394" i="5"/>
  <c r="C2410" i="5"/>
  <c r="C2426" i="5"/>
  <c r="C2442" i="5"/>
  <c r="C2458" i="5"/>
  <c r="C2474" i="5"/>
  <c r="C2490" i="5"/>
  <c r="C2506" i="5"/>
  <c r="C2522" i="5"/>
  <c r="C2538" i="5"/>
  <c r="C2554" i="5"/>
  <c r="C2570" i="5"/>
  <c r="C2586" i="5"/>
  <c r="C2602" i="5"/>
  <c r="C2618" i="5"/>
  <c r="C2634" i="5"/>
  <c r="C2650" i="5"/>
  <c r="C2666" i="5"/>
  <c r="C2682" i="5"/>
  <c r="C2698" i="5"/>
  <c r="C2714" i="5"/>
  <c r="C2730" i="5"/>
  <c r="C2746" i="5"/>
  <c r="C2762" i="5"/>
  <c r="C2778" i="5"/>
  <c r="C2794" i="5"/>
  <c r="C2810" i="5"/>
  <c r="C2826" i="5"/>
  <c r="C2842" i="5"/>
  <c r="C2858" i="5"/>
  <c r="C2874" i="5"/>
  <c r="C2890" i="5"/>
  <c r="C2906" i="5"/>
  <c r="C2922" i="5"/>
  <c r="C2938" i="5"/>
  <c r="C2954" i="5"/>
  <c r="C2970" i="5"/>
  <c r="C2986" i="5"/>
  <c r="C3002" i="5"/>
  <c r="C3018" i="5"/>
  <c r="C3034" i="5"/>
  <c r="C130" i="5"/>
  <c r="C549" i="5"/>
  <c r="C775" i="5"/>
  <c r="C903" i="5"/>
  <c r="C1025" i="5"/>
  <c r="C1102" i="5"/>
  <c r="C1166" i="5"/>
  <c r="C1230" i="5"/>
  <c r="C1294" i="5"/>
  <c r="C1358" i="5"/>
  <c r="C1422" i="5"/>
  <c r="C1486" i="5"/>
  <c r="C1550" i="5"/>
  <c r="C1614" i="5"/>
  <c r="C1678" i="5"/>
  <c r="C1738" i="5"/>
  <c r="C1781" i="5"/>
  <c r="C1816" i="5"/>
  <c r="C1848" i="5"/>
  <c r="C1880" i="5"/>
  <c r="C1912" i="5"/>
  <c r="C1944" i="5"/>
  <c r="C1976" i="5"/>
  <c r="C2008" i="5"/>
  <c r="C2040" i="5"/>
  <c r="C2072" i="5"/>
  <c r="C2104" i="5"/>
  <c r="C2136" i="5"/>
  <c r="C2168" i="5"/>
  <c r="C2200" i="5"/>
  <c r="C2232" i="5"/>
  <c r="C2264" i="5"/>
  <c r="C2294" i="5"/>
  <c r="C2315" i="5"/>
  <c r="C2336" i="5"/>
  <c r="C2358" i="5"/>
  <c r="C2375" i="5"/>
  <c r="C2391" i="5"/>
  <c r="C2407" i="5"/>
  <c r="C2423" i="5"/>
  <c r="C2439" i="5"/>
  <c r="C2455" i="5"/>
  <c r="C2471" i="5"/>
  <c r="C2487" i="5"/>
  <c r="C2503" i="5"/>
  <c r="C2519" i="5"/>
  <c r="C2535" i="5"/>
  <c r="C2551" i="5"/>
  <c r="C2567" i="5"/>
  <c r="C2583" i="5"/>
  <c r="C2599" i="5"/>
  <c r="C2615" i="5"/>
  <c r="C2631" i="5"/>
  <c r="C2647" i="5"/>
  <c r="C2663" i="5"/>
  <c r="C2679" i="5"/>
  <c r="C2695" i="5"/>
  <c r="C2711" i="5"/>
  <c r="C2727" i="5"/>
  <c r="C2743" i="5"/>
  <c r="C2759" i="5"/>
  <c r="C2775" i="5"/>
  <c r="C2791" i="5"/>
  <c r="C2807" i="5"/>
  <c r="C2823" i="5"/>
  <c r="C2839" i="5"/>
  <c r="C2855" i="5"/>
  <c r="C2871" i="5"/>
  <c r="C2887" i="5"/>
  <c r="C2903" i="5"/>
  <c r="C2919" i="5"/>
  <c r="C2935" i="5"/>
  <c r="C2951" i="5"/>
  <c r="C2967" i="5"/>
  <c r="C2983" i="5"/>
  <c r="C2999" i="5"/>
  <c r="C3015" i="5"/>
  <c r="C3031" i="5"/>
  <c r="C3047" i="5"/>
  <c r="C3063" i="5"/>
  <c r="C3079" i="5"/>
  <c r="C432" i="5"/>
  <c r="C708" i="5"/>
  <c r="C854" i="5"/>
  <c r="C982" i="5"/>
  <c r="C1077" i="5"/>
  <c r="C1141" i="5"/>
  <c r="C1205" i="5"/>
  <c r="C1269" i="5"/>
  <c r="C1333" i="5"/>
  <c r="C1397" i="5"/>
  <c r="C1461" i="5"/>
  <c r="C1525" i="5"/>
  <c r="C1589" i="5"/>
  <c r="C1653" i="5"/>
  <c r="C1717" i="5"/>
  <c r="C1764" i="5"/>
  <c r="C1803" i="5"/>
  <c r="C1835" i="5"/>
  <c r="C1867" i="5"/>
  <c r="C1899" i="5"/>
  <c r="C1931" i="5"/>
  <c r="C1963" i="5"/>
  <c r="C1995" i="5"/>
  <c r="C2027" i="5"/>
  <c r="C2059" i="5"/>
  <c r="C2091" i="5"/>
  <c r="C2123" i="5"/>
  <c r="C2155" i="5"/>
  <c r="C2187" i="5"/>
  <c r="C2219" i="5"/>
  <c r="C2251" i="5"/>
  <c r="C2283" i="5"/>
  <c r="C2306" i="5"/>
  <c r="C2327" i="5"/>
  <c r="C2348" i="5"/>
  <c r="C2368" i="5"/>
  <c r="C2384" i="5"/>
  <c r="C2400" i="5"/>
  <c r="C2416" i="5"/>
  <c r="C2432" i="5"/>
  <c r="C2448" i="5"/>
  <c r="C2464" i="5"/>
  <c r="C2480" i="5"/>
  <c r="C2496" i="5"/>
  <c r="C2512" i="5"/>
  <c r="C2528" i="5"/>
  <c r="C2544" i="5"/>
  <c r="C581" i="5"/>
  <c r="C1110" i="5"/>
  <c r="C1366" i="5"/>
  <c r="C1622" i="5"/>
  <c r="C1820" i="5"/>
  <c r="C1948" i="5"/>
  <c r="C2076" i="5"/>
  <c r="C2204" i="5"/>
  <c r="C2318" i="5"/>
  <c r="C2393" i="5"/>
  <c r="C2457" i="5"/>
  <c r="C2521" i="5"/>
  <c r="C2569" i="5"/>
  <c r="C2601" i="5"/>
  <c r="C2633" i="5"/>
  <c r="C2665" i="5"/>
  <c r="C2697" i="5"/>
  <c r="C2729" i="5"/>
  <c r="C2761" i="5"/>
  <c r="C2793" i="5"/>
  <c r="C2825" i="5"/>
  <c r="C2857" i="5"/>
  <c r="C2889" i="5"/>
  <c r="C2921" i="5"/>
  <c r="C2953" i="5"/>
  <c r="C2985" i="5"/>
  <c r="C3017" i="5"/>
  <c r="C3049" i="5"/>
  <c r="C3070" i="5"/>
  <c r="C1270" i="5"/>
  <c r="C2284" i="5"/>
  <c r="C2417" i="5"/>
  <c r="C2481" i="5"/>
  <c r="C2545" i="5"/>
  <c r="C2581" i="5"/>
  <c r="C2613" i="5"/>
  <c r="C2645" i="5"/>
  <c r="C2685" i="5"/>
  <c r="C2717" i="5"/>
  <c r="C2757" i="5"/>
  <c r="C2813" i="5"/>
  <c r="C2877" i="5"/>
  <c r="C2941" i="5"/>
  <c r="C3013" i="5"/>
  <c r="C3068" i="5"/>
  <c r="C1014" i="5"/>
  <c r="C1542" i="5"/>
  <c r="C1908" i="5"/>
  <c r="C2164" i="5"/>
  <c r="C2389" i="5"/>
  <c r="C2533" i="5"/>
  <c r="C2616" i="5"/>
  <c r="C2696" i="5"/>
  <c r="C2760" i="5"/>
  <c r="C2824" i="5"/>
  <c r="C2904" i="5"/>
  <c r="C2984" i="5"/>
  <c r="C3048" i="5"/>
  <c r="C348" i="5"/>
  <c r="C1057" i="5"/>
  <c r="C1318" i="5"/>
  <c r="C1574" i="5"/>
  <c r="C1796" i="5"/>
  <c r="C1924" i="5"/>
  <c r="C2052" i="5"/>
  <c r="C2180" i="5"/>
  <c r="C2302" i="5"/>
  <c r="C2381" i="5"/>
  <c r="C2445" i="5"/>
  <c r="C2509" i="5"/>
  <c r="C2564" i="5"/>
  <c r="C2596" i="5"/>
  <c r="C2628" i="5"/>
  <c r="C2660" i="5"/>
  <c r="C2692" i="5"/>
  <c r="C2724" i="5"/>
  <c r="C2756" i="5"/>
  <c r="C2788" i="5"/>
  <c r="C2820" i="5"/>
  <c r="C2852" i="5"/>
  <c r="C2884" i="5"/>
  <c r="C2916" i="5"/>
  <c r="C2948" i="5"/>
  <c r="C2980" i="5"/>
  <c r="C3012" i="5"/>
  <c r="C3044" i="5"/>
  <c r="C3066" i="5"/>
  <c r="C434" i="5"/>
  <c r="C1078" i="5"/>
  <c r="C1398" i="5"/>
  <c r="C1654" i="5"/>
  <c r="C1836" i="5"/>
  <c r="C1964" i="5"/>
  <c r="C2124" i="5"/>
  <c r="C2350" i="5"/>
  <c r="C2765" i="5"/>
  <c r="C2837" i="5"/>
  <c r="C2901" i="5"/>
  <c r="C2957" i="5"/>
  <c r="C3021" i="5"/>
  <c r="C3073" i="5"/>
  <c r="C1222" i="5"/>
  <c r="C1733" i="5"/>
  <c r="C2004" i="5"/>
  <c r="C2260" i="5"/>
  <c r="C2405" i="5"/>
  <c r="C2517" i="5"/>
  <c r="C2600" i="5"/>
  <c r="C2656" i="5"/>
  <c r="C2704" i="5"/>
  <c r="C2768" i="5"/>
  <c r="C2832" i="5"/>
  <c r="C2880" i="5"/>
  <c r="C2936" i="5"/>
  <c r="C2992" i="5"/>
  <c r="C3053" i="5"/>
  <c r="B7" i="5"/>
  <c r="B23" i="5"/>
  <c r="B39" i="5"/>
  <c r="B55" i="5"/>
  <c r="B71" i="5"/>
  <c r="B87" i="5"/>
  <c r="B103" i="5"/>
  <c r="B119" i="5"/>
  <c r="B135" i="5"/>
  <c r="B151" i="5"/>
  <c r="B167" i="5"/>
  <c r="B183" i="5"/>
  <c r="B199" i="5"/>
  <c r="B215" i="5"/>
  <c r="B231" i="5"/>
  <c r="B247" i="5"/>
  <c r="B263" i="5"/>
  <c r="B279" i="5"/>
  <c r="B295" i="5"/>
  <c r="B311" i="5"/>
  <c r="B327" i="5"/>
  <c r="B343" i="5"/>
  <c r="B359" i="5"/>
  <c r="B375" i="5"/>
  <c r="B391" i="5"/>
  <c r="B407" i="5"/>
  <c r="B423" i="5"/>
  <c r="B439" i="5"/>
  <c r="B455" i="5"/>
  <c r="B471" i="5"/>
  <c r="B487" i="5"/>
  <c r="B503" i="5"/>
  <c r="B16" i="5"/>
  <c r="B32" i="5"/>
  <c r="B48" i="5"/>
  <c r="B64" i="5"/>
  <c r="B80" i="5"/>
  <c r="B96" i="5"/>
  <c r="B112" i="5"/>
  <c r="B128" i="5"/>
  <c r="B144" i="5"/>
  <c r="B160" i="5"/>
  <c r="B176" i="5"/>
  <c r="B192" i="5"/>
  <c r="B208" i="5"/>
  <c r="B224" i="5"/>
  <c r="B240" i="5"/>
  <c r="B256" i="5"/>
  <c r="B272" i="5"/>
  <c r="B288" i="5"/>
  <c r="B304" i="5"/>
  <c r="B320" i="5"/>
  <c r="B336" i="5"/>
  <c r="B352" i="5"/>
  <c r="B368" i="5"/>
  <c r="B384" i="5"/>
  <c r="B400" i="5"/>
  <c r="B416" i="5"/>
  <c r="B432" i="5"/>
  <c r="B448" i="5"/>
  <c r="B464" i="5"/>
  <c r="B480" i="5"/>
  <c r="B496" i="5"/>
  <c r="B9" i="5"/>
  <c r="B25" i="5"/>
  <c r="B41" i="5"/>
  <c r="B57" i="5"/>
  <c r="B73" i="5"/>
  <c r="B89" i="5"/>
  <c r="B105" i="5"/>
  <c r="B121" i="5"/>
  <c r="B137" i="5"/>
  <c r="B153" i="5"/>
  <c r="B169" i="5"/>
  <c r="B185" i="5"/>
  <c r="B201" i="5"/>
  <c r="B217" i="5"/>
  <c r="B233" i="5"/>
  <c r="B249" i="5"/>
  <c r="B265" i="5"/>
  <c r="B281" i="5"/>
  <c r="B297" i="5"/>
  <c r="B313" i="5"/>
  <c r="B329" i="5"/>
  <c r="B345" i="5"/>
  <c r="B361" i="5"/>
  <c r="B377" i="5"/>
  <c r="B393" i="5"/>
  <c r="B409" i="5"/>
  <c r="B425" i="5"/>
  <c r="B441" i="5"/>
  <c r="B457" i="5"/>
  <c r="B473" i="5"/>
  <c r="B489" i="5"/>
  <c r="B505" i="5"/>
  <c r="B70" i="5"/>
  <c r="B134" i="5"/>
  <c r="B198" i="5"/>
  <c r="B262" i="5"/>
  <c r="B326" i="5"/>
  <c r="B390" i="5"/>
  <c r="B454" i="5"/>
  <c r="B511" i="5"/>
  <c r="B527" i="5"/>
  <c r="B543" i="5"/>
  <c r="B559" i="5"/>
  <c r="B575" i="5"/>
  <c r="B591" i="5"/>
  <c r="B607" i="5"/>
  <c r="B623" i="5"/>
  <c r="B639" i="5"/>
  <c r="B655" i="5"/>
  <c r="B671" i="5"/>
  <c r="B687" i="5"/>
  <c r="B703" i="5"/>
  <c r="B719" i="5"/>
  <c r="B735" i="5"/>
  <c r="B751" i="5"/>
  <c r="B767" i="5"/>
  <c r="B783" i="5"/>
  <c r="B799" i="5"/>
  <c r="B815" i="5"/>
  <c r="B831" i="5"/>
  <c r="B847" i="5"/>
  <c r="B863" i="5"/>
  <c r="B879" i="5"/>
  <c r="B42" i="5"/>
  <c r="B106" i="5"/>
  <c r="B170" i="5"/>
  <c r="B234" i="5"/>
  <c r="B298" i="5"/>
  <c r="B362" i="5"/>
  <c r="B426" i="5"/>
  <c r="B490" i="5"/>
  <c r="B520" i="5"/>
  <c r="B536" i="5"/>
  <c r="B552" i="5"/>
  <c r="B568" i="5"/>
  <c r="B584" i="5"/>
  <c r="B600" i="5"/>
  <c r="B616" i="5"/>
  <c r="B632" i="5"/>
  <c r="B648" i="5"/>
  <c r="B664" i="5"/>
  <c r="B680" i="5"/>
  <c r="B696" i="5"/>
  <c r="B712" i="5"/>
  <c r="B728" i="5"/>
  <c r="B744" i="5"/>
  <c r="B760" i="5"/>
  <c r="B776" i="5"/>
  <c r="B792" i="5"/>
  <c r="B808" i="5"/>
  <c r="B824" i="5"/>
  <c r="B840" i="5"/>
  <c r="B856" i="5"/>
  <c r="B872" i="5"/>
  <c r="B888" i="5"/>
  <c r="B62" i="5"/>
  <c r="B126" i="5"/>
  <c r="B190" i="5"/>
  <c r="B254" i="5"/>
  <c r="B318" i="5"/>
  <c r="B382" i="5"/>
  <c r="B446" i="5"/>
  <c r="B509" i="5"/>
  <c r="B525" i="5"/>
  <c r="B541" i="5"/>
  <c r="B557" i="5"/>
  <c r="B573" i="5"/>
  <c r="B589" i="5"/>
  <c r="B605" i="5"/>
  <c r="B621" i="5"/>
  <c r="B637" i="5"/>
  <c r="B653" i="5"/>
  <c r="B669" i="5"/>
  <c r="B685" i="5"/>
  <c r="B701" i="5"/>
  <c r="B717" i="5"/>
  <c r="B733" i="5"/>
  <c r="B749" i="5"/>
  <c r="B765" i="5"/>
  <c r="B781" i="5"/>
  <c r="B797" i="5"/>
  <c r="B813" i="5"/>
  <c r="B829" i="5"/>
  <c r="B845" i="5"/>
  <c r="B861" i="5"/>
  <c r="B877" i="5"/>
  <c r="B18" i="5"/>
  <c r="B274" i="5"/>
  <c r="B514" i="5"/>
  <c r="B578" i="5"/>
  <c r="B642" i="5"/>
  <c r="B706" i="5"/>
  <c r="B770" i="5"/>
  <c r="B834" i="5"/>
  <c r="B891" i="5"/>
  <c r="B907" i="5"/>
  <c r="B923" i="5"/>
  <c r="B939" i="5"/>
  <c r="B955" i="5"/>
  <c r="B971" i="5"/>
  <c r="B987" i="5"/>
  <c r="B1003" i="5"/>
  <c r="B1019" i="5"/>
  <c r="B1035" i="5"/>
  <c r="B1051" i="5"/>
  <c r="B1067" i="5"/>
  <c r="B1083" i="5"/>
  <c r="B1099" i="5"/>
  <c r="B1115" i="5"/>
  <c r="B1131" i="5"/>
  <c r="B1147" i="5"/>
  <c r="B1163" i="5"/>
  <c r="B1179" i="5"/>
  <c r="B1195" i="5"/>
  <c r="B1211" i="5"/>
  <c r="B1227" i="5"/>
  <c r="B1243" i="5"/>
  <c r="B1259" i="5"/>
  <c r="B98" i="5"/>
  <c r="B354" i="5"/>
  <c r="B534" i="5"/>
  <c r="B598" i="5"/>
  <c r="B662" i="5"/>
  <c r="B726" i="5"/>
  <c r="B790" i="5"/>
  <c r="B854" i="5"/>
  <c r="B896" i="5"/>
  <c r="B912" i="5"/>
  <c r="B928" i="5"/>
  <c r="B944" i="5"/>
  <c r="B960" i="5"/>
  <c r="B976" i="5"/>
  <c r="B992" i="5"/>
  <c r="B1008" i="5"/>
  <c r="B1024" i="5"/>
  <c r="B1040" i="5"/>
  <c r="B1056" i="5"/>
  <c r="B1072" i="5"/>
  <c r="B1088" i="5"/>
  <c r="B1104" i="5"/>
  <c r="B1120" i="5"/>
  <c r="B1136" i="5"/>
  <c r="B1152" i="5"/>
  <c r="B1168" i="5"/>
  <c r="B1184" i="5"/>
  <c r="B1200" i="5"/>
  <c r="B1216" i="5"/>
  <c r="B1232" i="5"/>
  <c r="B1248" i="5"/>
  <c r="B1264" i="5"/>
  <c r="B178" i="5"/>
  <c r="B434" i="5"/>
  <c r="B554" i="5"/>
  <c r="B618" i="5"/>
  <c r="B682" i="5"/>
  <c r="B746" i="5"/>
  <c r="B810" i="5"/>
  <c r="B874" i="5"/>
  <c r="B901" i="5"/>
  <c r="B917" i="5"/>
  <c r="B933" i="5"/>
  <c r="B949" i="5"/>
  <c r="B965" i="5"/>
  <c r="B981" i="5"/>
  <c r="B997" i="5"/>
  <c r="B1013" i="5"/>
  <c r="B1029" i="5"/>
  <c r="B1045" i="5"/>
  <c r="B1061" i="5"/>
  <c r="B1077" i="5"/>
  <c r="B1093" i="5"/>
  <c r="B1109" i="5"/>
  <c r="B1125" i="5"/>
  <c r="B590" i="5"/>
  <c r="B846" i="5"/>
  <c r="B942" i="5"/>
  <c r="B1006" i="5"/>
  <c r="B1070" i="5"/>
  <c r="B1130" i="5"/>
  <c r="B1162" i="5"/>
  <c r="B1194" i="5"/>
  <c r="B1226" i="5"/>
  <c r="B1258" i="5"/>
  <c r="M2465" i="5"/>
  <c r="K2468" i="5"/>
  <c r="I2471" i="5"/>
  <c r="G2474" i="5"/>
  <c r="E2477" i="5"/>
  <c r="Y2479" i="5"/>
  <c r="W2482" i="5"/>
  <c r="U2485" i="5"/>
  <c r="S2488" i="5"/>
  <c r="Q2491" i="5"/>
  <c r="O2494" i="5"/>
  <c r="M2497" i="5"/>
  <c r="K2500" i="5"/>
  <c r="I2503" i="5"/>
  <c r="G2506" i="5"/>
  <c r="E2509" i="5"/>
  <c r="Y2511" i="5"/>
  <c r="W2514" i="5"/>
  <c r="U2517" i="5"/>
  <c r="S2520" i="5"/>
  <c r="Q2523" i="5"/>
  <c r="O2526" i="5"/>
  <c r="M2529" i="5"/>
  <c r="K2532" i="5"/>
  <c r="I2535" i="5"/>
  <c r="G2538" i="5"/>
  <c r="E2541" i="5"/>
  <c r="Y2543" i="5"/>
  <c r="W2546" i="5"/>
  <c r="U2549" i="5"/>
  <c r="S2552" i="5"/>
  <c r="Q2555" i="5"/>
  <c r="O2558" i="5"/>
  <c r="M2561" i="5"/>
  <c r="K2564" i="5"/>
  <c r="I2567" i="5"/>
  <c r="G2570" i="5"/>
  <c r="E2573" i="5"/>
  <c r="Y2575" i="5"/>
  <c r="W2578" i="5"/>
  <c r="U2581" i="5"/>
  <c r="S2584" i="5"/>
  <c r="Q2587" i="5"/>
  <c r="O2590" i="5"/>
  <c r="M2593" i="5"/>
  <c r="K2596" i="5"/>
  <c r="I2599" i="5"/>
  <c r="G2602" i="5"/>
  <c r="E2605" i="5"/>
  <c r="Y2607" i="5"/>
  <c r="W2610" i="5"/>
  <c r="U2613" i="5"/>
  <c r="S2616" i="5"/>
  <c r="Q2619" i="5"/>
  <c r="O2622" i="5"/>
  <c r="M2625" i="5"/>
  <c r="K2628" i="5"/>
  <c r="I2631" i="5"/>
  <c r="G2634" i="5"/>
  <c r="E2637" i="5"/>
  <c r="Y2639" i="5"/>
  <c r="W2642" i="5"/>
  <c r="U2645" i="5"/>
  <c r="S2648" i="5"/>
  <c r="Q2651" i="5"/>
  <c r="O2654" i="5"/>
  <c r="M2657" i="5"/>
  <c r="K2660" i="5"/>
  <c r="I2663" i="5"/>
  <c r="T2278" i="5"/>
  <c r="R2281" i="5"/>
  <c r="P2284" i="5"/>
  <c r="N2287" i="5"/>
  <c r="L2290" i="5"/>
  <c r="J2293" i="5"/>
  <c r="H2296" i="5"/>
  <c r="F2299" i="5"/>
  <c r="D2302" i="5"/>
  <c r="X2304" i="5"/>
  <c r="V2307" i="5"/>
  <c r="T2310" i="5"/>
  <c r="R2313" i="5"/>
  <c r="P2316" i="5"/>
  <c r="N2319" i="5"/>
  <c r="L2322" i="5"/>
  <c r="J2325" i="5"/>
  <c r="H2328" i="5"/>
  <c r="F2331" i="5"/>
  <c r="D2334" i="5"/>
  <c r="X2336" i="5"/>
  <c r="V2339" i="5"/>
  <c r="T2342" i="5"/>
  <c r="R2345" i="5"/>
  <c r="P2348" i="5"/>
  <c r="N2351" i="5"/>
  <c r="L2354" i="5"/>
  <c r="J2357" i="5"/>
  <c r="H2360" i="5"/>
  <c r="F2363" i="5"/>
  <c r="D2366" i="5"/>
  <c r="X2368" i="5"/>
  <c r="V2371" i="5"/>
  <c r="T2374" i="5"/>
  <c r="R2377" i="5"/>
  <c r="P2380" i="5"/>
  <c r="N2383" i="5"/>
  <c r="L2386" i="5"/>
  <c r="J2389" i="5"/>
  <c r="H2392" i="5"/>
  <c r="F2395" i="5"/>
  <c r="D2398" i="5"/>
  <c r="X2400" i="5"/>
  <c r="V2403" i="5"/>
  <c r="T2406" i="5"/>
  <c r="R2409" i="5"/>
  <c r="P2412" i="5"/>
  <c r="N2415" i="5"/>
  <c r="L2418" i="5"/>
  <c r="J2421" i="5"/>
  <c r="H2424" i="5"/>
  <c r="F2427" i="5"/>
  <c r="D2430" i="5"/>
  <c r="X2432" i="5"/>
  <c r="V2435" i="5"/>
  <c r="T2438" i="5"/>
  <c r="R2441" i="5"/>
  <c r="P2444" i="5"/>
  <c r="N2447" i="5"/>
  <c r="L2450" i="5"/>
  <c r="J2453" i="5"/>
  <c r="H2456" i="5"/>
  <c r="F2459" i="5"/>
  <c r="D2462" i="5"/>
  <c r="X2464" i="5"/>
  <c r="V2467" i="5"/>
  <c r="T2470" i="5"/>
  <c r="R2473" i="5"/>
  <c r="P2476" i="5"/>
  <c r="N2479" i="5"/>
  <c r="L2482" i="5"/>
  <c r="J2485" i="5"/>
  <c r="H2488" i="5"/>
  <c r="F2491" i="5"/>
  <c r="D2494" i="5"/>
  <c r="X2496" i="5"/>
  <c r="V2499" i="5"/>
  <c r="T2502" i="5"/>
  <c r="R2505" i="5"/>
  <c r="P2508" i="5"/>
  <c r="N2511" i="5"/>
  <c r="L2514" i="5"/>
  <c r="J2517" i="5"/>
  <c r="H2520" i="5"/>
  <c r="F2523" i="5"/>
  <c r="D2526" i="5"/>
  <c r="X2528" i="5"/>
  <c r="V2531" i="5"/>
  <c r="T2534" i="5"/>
  <c r="R2537" i="5"/>
  <c r="P2540" i="5"/>
  <c r="N2543" i="5"/>
  <c r="L2546" i="5"/>
  <c r="J2549" i="5"/>
  <c r="H2552" i="5"/>
  <c r="F2555" i="5"/>
  <c r="D2558" i="5"/>
  <c r="X2560" i="5"/>
  <c r="V2563" i="5"/>
  <c r="T2566" i="5"/>
  <c r="R2569" i="5"/>
  <c r="P2572" i="5"/>
  <c r="N2575" i="5"/>
  <c r="L2578" i="5"/>
  <c r="J2581" i="5"/>
  <c r="H2584" i="5"/>
  <c r="F2587" i="5"/>
  <c r="D2590" i="5"/>
  <c r="X2592" i="5"/>
  <c r="V2595" i="5"/>
  <c r="T2598" i="5"/>
  <c r="R2601" i="5"/>
  <c r="P2604" i="5"/>
  <c r="N2607" i="5"/>
  <c r="L2610" i="5"/>
  <c r="J2613" i="5"/>
  <c r="H2616" i="5"/>
  <c r="F2619" i="5"/>
  <c r="D2622" i="5"/>
  <c r="X2624" i="5"/>
  <c r="V2627" i="5"/>
  <c r="T2630" i="5"/>
  <c r="R2633" i="5"/>
  <c r="P2636" i="5"/>
  <c r="N2639" i="5"/>
  <c r="L2642" i="5"/>
  <c r="J2645" i="5"/>
  <c r="F2274" i="5"/>
  <c r="Y2278" i="5"/>
  <c r="W2281" i="5"/>
  <c r="U2284" i="5"/>
  <c r="S2287" i="5"/>
  <c r="Q2290" i="5"/>
  <c r="O2293" i="5"/>
  <c r="M2296" i="5"/>
  <c r="K2299" i="5"/>
  <c r="I2302" i="5"/>
  <c r="G2305" i="5"/>
  <c r="E2308" i="5"/>
  <c r="Y2310" i="5"/>
  <c r="W2313" i="5"/>
  <c r="U2316" i="5"/>
  <c r="S2319" i="5"/>
  <c r="Q2322" i="5"/>
  <c r="O2325" i="5"/>
  <c r="M2328" i="5"/>
  <c r="K2331" i="5"/>
  <c r="I2334" i="5"/>
  <c r="G2337" i="5"/>
  <c r="E2340" i="5"/>
  <c r="Y2342" i="5"/>
  <c r="W2345" i="5"/>
  <c r="U2348" i="5"/>
  <c r="S2351" i="5"/>
  <c r="Q2354" i="5"/>
  <c r="O2357" i="5"/>
  <c r="M2360" i="5"/>
  <c r="K2363" i="5"/>
  <c r="I2366" i="5"/>
  <c r="G2369" i="5"/>
  <c r="E2372" i="5"/>
  <c r="Y2374" i="5"/>
  <c r="W2377" i="5"/>
  <c r="U2380" i="5"/>
  <c r="S2383" i="5"/>
  <c r="Q2386" i="5"/>
  <c r="O2389" i="5"/>
  <c r="M2392" i="5"/>
  <c r="K2395" i="5"/>
  <c r="I2398" i="5"/>
  <c r="G2401" i="5"/>
  <c r="E2404" i="5"/>
  <c r="Y2406" i="5"/>
  <c r="W2409" i="5"/>
  <c r="U2412" i="5"/>
  <c r="S2415" i="5"/>
  <c r="Q2418" i="5"/>
  <c r="O2421" i="5"/>
  <c r="M2424" i="5"/>
  <c r="K2427" i="5"/>
  <c r="I2430" i="5"/>
  <c r="G2433" i="5"/>
  <c r="E2436" i="5"/>
  <c r="Y2438" i="5"/>
  <c r="W2441" i="5"/>
  <c r="U2444" i="5"/>
  <c r="S2447" i="5"/>
  <c r="Q2450" i="5"/>
  <c r="O2453" i="5"/>
  <c r="M2456" i="5"/>
  <c r="K2459" i="5"/>
  <c r="K2461" i="5"/>
  <c r="U2462" i="5"/>
  <c r="I2464" i="5"/>
  <c r="S2465" i="5"/>
  <c r="G2467" i="5"/>
  <c r="Q2468" i="5"/>
  <c r="E2470" i="5"/>
  <c r="O2471" i="5"/>
  <c r="Y2472" i="5"/>
  <c r="M2474" i="5"/>
  <c r="W2475" i="5"/>
  <c r="K2477" i="5"/>
  <c r="U2478" i="5"/>
  <c r="I2480" i="5"/>
  <c r="S2481" i="5"/>
  <c r="G2483" i="5"/>
  <c r="Q2484" i="5"/>
  <c r="E2486" i="5"/>
  <c r="O2487" i="5"/>
  <c r="Y2488" i="5"/>
  <c r="M2490" i="5"/>
  <c r="W2491" i="5"/>
  <c r="K2493" i="5"/>
  <c r="U2494" i="5"/>
  <c r="I2496" i="5"/>
  <c r="S2497" i="5"/>
  <c r="G2499" i="5"/>
  <c r="Q2500" i="5"/>
  <c r="E2502" i="5"/>
  <c r="O2503" i="5"/>
  <c r="Y2504" i="5"/>
  <c r="M2506" i="5"/>
  <c r="W2507" i="5"/>
  <c r="K2509" i="5"/>
  <c r="U2510" i="5"/>
  <c r="I2512" i="5"/>
  <c r="S2513" i="5"/>
  <c r="G2515" i="5"/>
  <c r="Q2516" i="5"/>
  <c r="E2518" i="5"/>
  <c r="O2519" i="5"/>
  <c r="Y2520" i="5"/>
  <c r="M2522" i="5"/>
  <c r="W2523" i="5"/>
  <c r="K2525" i="5"/>
  <c r="U2526" i="5"/>
  <c r="I2528" i="5"/>
  <c r="S2529" i="5"/>
  <c r="G2531" i="5"/>
  <c r="Q2532" i="5"/>
  <c r="E2534" i="5"/>
  <c r="O2535" i="5"/>
  <c r="Y2536" i="5"/>
  <c r="M2538" i="5"/>
  <c r="W2539" i="5"/>
  <c r="K2541" i="5"/>
  <c r="U2542" i="5"/>
  <c r="I2544" i="5"/>
  <c r="S2545" i="5"/>
  <c r="G2547" i="5"/>
  <c r="Q2548" i="5"/>
  <c r="E2550" i="5"/>
  <c r="O2551" i="5"/>
  <c r="Y2552" i="5"/>
  <c r="M2554" i="5"/>
  <c r="W2555" i="5"/>
  <c r="K2557" i="5"/>
  <c r="U2558" i="5"/>
  <c r="I2560" i="5"/>
  <c r="S2561" i="5"/>
  <c r="G2563" i="5"/>
  <c r="Q2564" i="5"/>
  <c r="E2566" i="5"/>
  <c r="O2567" i="5"/>
  <c r="Y2568" i="5"/>
  <c r="M2570" i="5"/>
  <c r="W2571" i="5"/>
  <c r="K2573" i="5"/>
  <c r="U2574" i="5"/>
  <c r="I2576" i="5"/>
  <c r="S2577" i="5"/>
  <c r="G2579" i="5"/>
  <c r="Q2580" i="5"/>
  <c r="E2582" i="5"/>
  <c r="O2583" i="5"/>
  <c r="Y2584" i="5"/>
  <c r="M2586" i="5"/>
  <c r="W2587" i="5"/>
  <c r="K2589" i="5"/>
  <c r="U2590" i="5"/>
  <c r="I2592" i="5"/>
  <c r="S2593" i="5"/>
  <c r="G2595" i="5"/>
  <c r="Q2596" i="5"/>
  <c r="E2598" i="5"/>
  <c r="O2599" i="5"/>
  <c r="Y2600" i="5"/>
  <c r="M2602" i="5"/>
  <c r="W2603" i="5"/>
  <c r="K2605" i="5"/>
  <c r="U2606" i="5"/>
  <c r="I2608" i="5"/>
  <c r="S2609" i="5"/>
  <c r="G2611" i="5"/>
  <c r="Q2612" i="5"/>
  <c r="E2614" i="5"/>
  <c r="O2615" i="5"/>
  <c r="Y2616" i="5"/>
  <c r="M2618" i="5"/>
  <c r="W2619" i="5"/>
  <c r="K2621" i="5"/>
  <c r="U2622" i="5"/>
  <c r="I2624" i="5"/>
  <c r="S2625" i="5"/>
  <c r="G2627" i="5"/>
  <c r="Q2628" i="5"/>
  <c r="E2630" i="5"/>
  <c r="O2631" i="5"/>
  <c r="Y2632" i="5"/>
  <c r="M2634" i="5"/>
  <c r="W2635" i="5"/>
  <c r="K2637" i="5"/>
  <c r="U2638" i="5"/>
  <c r="I2640" i="5"/>
  <c r="S2641" i="5"/>
  <c r="G2643" i="5"/>
  <c r="Q2644" i="5"/>
  <c r="E2646" i="5"/>
  <c r="O2647" i="5"/>
  <c r="Y2648" i="5"/>
  <c r="M2650" i="5"/>
  <c r="W2651" i="5"/>
  <c r="K2653" i="5"/>
  <c r="U2654" i="5"/>
  <c r="I2656" i="5"/>
  <c r="S2657" i="5"/>
  <c r="G2659" i="5"/>
  <c r="Q2660" i="5"/>
  <c r="E2662" i="5"/>
  <c r="J2274" i="5"/>
  <c r="P2277" i="5"/>
  <c r="D2279" i="5"/>
  <c r="N2280" i="5"/>
  <c r="X2281" i="5"/>
  <c r="L2283" i="5"/>
  <c r="V2284" i="5"/>
  <c r="J2286" i="5"/>
  <c r="T2287" i="5"/>
  <c r="H2289" i="5"/>
  <c r="R2290" i="5"/>
  <c r="F2292" i="5"/>
  <c r="P2293" i="5"/>
  <c r="D2295" i="5"/>
  <c r="N2296" i="5"/>
  <c r="X2297" i="5"/>
  <c r="L2299" i="5"/>
  <c r="V2300" i="5"/>
  <c r="J2302" i="5"/>
  <c r="T2303" i="5"/>
  <c r="H2305" i="5"/>
  <c r="R2306" i="5"/>
  <c r="F2308" i="5"/>
  <c r="P2309" i="5"/>
  <c r="D2311" i="5"/>
  <c r="N2312" i="5"/>
  <c r="X2313" i="5"/>
  <c r="L2315" i="5"/>
  <c r="V2316" i="5"/>
  <c r="J2318" i="5"/>
  <c r="T2319" i="5"/>
  <c r="H2321" i="5"/>
  <c r="R2322" i="5"/>
  <c r="F2324" i="5"/>
  <c r="P2325" i="5"/>
  <c r="D2327" i="5"/>
  <c r="N2328" i="5"/>
  <c r="X2329" i="5"/>
  <c r="L2331" i="5"/>
  <c r="V2332" i="5"/>
  <c r="J2334" i="5"/>
  <c r="T2335" i="5"/>
  <c r="H2337" i="5"/>
  <c r="R2338" i="5"/>
  <c r="F2340" i="5"/>
  <c r="P2341" i="5"/>
  <c r="D2343" i="5"/>
  <c r="N2344" i="5"/>
  <c r="X2345" i="5"/>
  <c r="L2347" i="5"/>
  <c r="V2348" i="5"/>
  <c r="J2350" i="5"/>
  <c r="T2351" i="5"/>
  <c r="H2353" i="5"/>
  <c r="R2354" i="5"/>
  <c r="F2356" i="5"/>
  <c r="P2357" i="5"/>
  <c r="D2359" i="5"/>
  <c r="N2360" i="5"/>
  <c r="X2361" i="5"/>
  <c r="L2363" i="5"/>
  <c r="V2364" i="5"/>
  <c r="J2366" i="5"/>
  <c r="T2367" i="5"/>
  <c r="H2369" i="5"/>
  <c r="R2370" i="5"/>
  <c r="F2372" i="5"/>
  <c r="P2373" i="5"/>
  <c r="D2375" i="5"/>
  <c r="N2376" i="5"/>
  <c r="X2377" i="5"/>
  <c r="L2379" i="5"/>
  <c r="V2380" i="5"/>
  <c r="J2382" i="5"/>
  <c r="T2383" i="5"/>
  <c r="H2385" i="5"/>
  <c r="R2386" i="5"/>
  <c r="F2388" i="5"/>
  <c r="P2389" i="5"/>
  <c r="D2391" i="5"/>
  <c r="N2392" i="5"/>
  <c r="X2393" i="5"/>
  <c r="L2395" i="5"/>
  <c r="V2396" i="5"/>
  <c r="J2398" i="5"/>
  <c r="T2399" i="5"/>
  <c r="H2401" i="5"/>
  <c r="R2402" i="5"/>
  <c r="F2404" i="5"/>
  <c r="P2405" i="5"/>
  <c r="D2407" i="5"/>
  <c r="N2408" i="5"/>
  <c r="X2409" i="5"/>
  <c r="L2411" i="5"/>
  <c r="V2412" i="5"/>
  <c r="J2414" i="5"/>
  <c r="T2415" i="5"/>
  <c r="H2417" i="5"/>
  <c r="R2418" i="5"/>
  <c r="F2420" i="5"/>
  <c r="P2421" i="5"/>
  <c r="D2423" i="5"/>
  <c r="N2424" i="5"/>
  <c r="X2425" i="5"/>
  <c r="L2427" i="5"/>
  <c r="V2428" i="5"/>
  <c r="J2430" i="5"/>
  <c r="T2431" i="5"/>
  <c r="H2433" i="5"/>
  <c r="R2434" i="5"/>
  <c r="F2436" i="5"/>
  <c r="P2437" i="5"/>
  <c r="D2439" i="5"/>
  <c r="N2440" i="5"/>
  <c r="X2441" i="5"/>
  <c r="L2443" i="5"/>
  <c r="V2444" i="5"/>
  <c r="J2446" i="5"/>
  <c r="T2447" i="5"/>
  <c r="H2449" i="5"/>
  <c r="R2450" i="5"/>
  <c r="F2452" i="5"/>
  <c r="P2453" i="5"/>
  <c r="D2455" i="5"/>
  <c r="N2456" i="5"/>
  <c r="X2457" i="5"/>
  <c r="L2459" i="5"/>
  <c r="V2460" i="5"/>
  <c r="J2462" i="5"/>
  <c r="T2463" i="5"/>
  <c r="H2465" i="5"/>
  <c r="R2466" i="5"/>
  <c r="F2468" i="5"/>
  <c r="P2469" i="5"/>
  <c r="D2471" i="5"/>
  <c r="N2472" i="5"/>
  <c r="X2473" i="5"/>
  <c r="L2475" i="5"/>
  <c r="V2476" i="5"/>
  <c r="J2478" i="5"/>
  <c r="T2479" i="5"/>
  <c r="H2481" i="5"/>
  <c r="R2482" i="5"/>
  <c r="F2484" i="5"/>
  <c r="P2485" i="5"/>
  <c r="D2487" i="5"/>
  <c r="N2488" i="5"/>
  <c r="X2489" i="5"/>
  <c r="L2491" i="5"/>
  <c r="V2492" i="5"/>
  <c r="J2494" i="5"/>
  <c r="T2495" i="5"/>
  <c r="H2497" i="5"/>
  <c r="R2498" i="5"/>
  <c r="F2500" i="5"/>
  <c r="P2501" i="5"/>
  <c r="D2503" i="5"/>
  <c r="N2504" i="5"/>
  <c r="X2505" i="5"/>
  <c r="L2507" i="5"/>
  <c r="V2508" i="5"/>
  <c r="J2510" i="5"/>
  <c r="T2511" i="5"/>
  <c r="H2513" i="5"/>
  <c r="R2514" i="5"/>
  <c r="F2516" i="5"/>
  <c r="P2517" i="5"/>
  <c r="R2518" i="5"/>
  <c r="T2519" i="5"/>
  <c r="R2520" i="5"/>
  <c r="P2521" i="5"/>
  <c r="R2522" i="5"/>
  <c r="P2523" i="5"/>
  <c r="N2524" i="5"/>
  <c r="P2525" i="5"/>
  <c r="N2526" i="5"/>
  <c r="L2527" i="5"/>
  <c r="N2528" i="5"/>
  <c r="L2529" i="5"/>
  <c r="J2530" i="5"/>
  <c r="L2531" i="5"/>
  <c r="J2532" i="5"/>
  <c r="H2533" i="5"/>
  <c r="J2534" i="5"/>
  <c r="H2535" i="5"/>
  <c r="F2536" i="5"/>
  <c r="H2537" i="5"/>
  <c r="F2538" i="5"/>
  <c r="D2539" i="5"/>
  <c r="F2540" i="5"/>
  <c r="D2541" i="5"/>
  <c r="X2541" i="5"/>
  <c r="D2543" i="5"/>
  <c r="X2543" i="5"/>
  <c r="V2544" i="5"/>
  <c r="X2545" i="5"/>
  <c r="V2546" i="5"/>
  <c r="T2547" i="5"/>
  <c r="V2548" i="5"/>
  <c r="T2549" i="5"/>
  <c r="R2550" i="5"/>
  <c r="T2551" i="5"/>
  <c r="R2552" i="5"/>
  <c r="P2553" i="5"/>
  <c r="R2554" i="5"/>
  <c r="P2555" i="5"/>
  <c r="N2556" i="5"/>
  <c r="P2557" i="5"/>
  <c r="N2558" i="5"/>
  <c r="L2559" i="5"/>
  <c r="N2560" i="5"/>
  <c r="L2561" i="5"/>
  <c r="J2562" i="5"/>
  <c r="L2563" i="5"/>
  <c r="J2564" i="5"/>
  <c r="H2565" i="5"/>
  <c r="J2566" i="5"/>
  <c r="H2567" i="5"/>
  <c r="F2568" i="5"/>
  <c r="H2569" i="5"/>
  <c r="F2570" i="5"/>
  <c r="D2571" i="5"/>
  <c r="F2572" i="5"/>
  <c r="D2573" i="5"/>
  <c r="X2573" i="5"/>
  <c r="D2575" i="5"/>
  <c r="X2575" i="5"/>
  <c r="V2576" i="5"/>
  <c r="X2577" i="5"/>
  <c r="V2578" i="5"/>
  <c r="T2579" i="5"/>
  <c r="V2580" i="5"/>
  <c r="T2581" i="5"/>
  <c r="R2582" i="5"/>
  <c r="T2583" i="5"/>
  <c r="R2584" i="5"/>
  <c r="P2585" i="5"/>
  <c r="R2586" i="5"/>
  <c r="P2587" i="5"/>
  <c r="N2588" i="5"/>
  <c r="P2589" i="5"/>
  <c r="N2590" i="5"/>
  <c r="L2591" i="5"/>
  <c r="N2592" i="5"/>
  <c r="L2593" i="5"/>
  <c r="J2594" i="5"/>
  <c r="L2595" i="5"/>
  <c r="J2596" i="5"/>
  <c r="H2597" i="5"/>
  <c r="J2598" i="5"/>
  <c r="H2599" i="5"/>
  <c r="F2600" i="5"/>
  <c r="H2601" i="5"/>
  <c r="F2602" i="5"/>
  <c r="D2603" i="5"/>
  <c r="F2604" i="5"/>
  <c r="D2605" i="5"/>
  <c r="X2605" i="5"/>
  <c r="D2607" i="5"/>
  <c r="X2607" i="5"/>
  <c r="V2608" i="5"/>
  <c r="X2609" i="5"/>
  <c r="V2610" i="5"/>
  <c r="T2611" i="5"/>
  <c r="V2612" i="5"/>
  <c r="T2613" i="5"/>
  <c r="R2614" i="5"/>
  <c r="T2615" i="5"/>
  <c r="R2616" i="5"/>
  <c r="P2617" i="5"/>
  <c r="R2618" i="5"/>
  <c r="P2619" i="5"/>
  <c r="N2620" i="5"/>
  <c r="P2621" i="5"/>
  <c r="N2622" i="5"/>
  <c r="L2623" i="5"/>
  <c r="N2624" i="5"/>
  <c r="L2625" i="5"/>
  <c r="J2626" i="5"/>
  <c r="L2627" i="5"/>
  <c r="J2628" i="5"/>
  <c r="H2629" i="5"/>
  <c r="J2630" i="5"/>
  <c r="H2631" i="5"/>
  <c r="F2632" i="5"/>
  <c r="H2633" i="5"/>
  <c r="F2634" i="5"/>
  <c r="D2635" i="5"/>
  <c r="F2636" i="5"/>
  <c r="D2637" i="5"/>
  <c r="X2637" i="5"/>
  <c r="D2639" i="5"/>
  <c r="X2639" i="5"/>
  <c r="V2640" i="5"/>
  <c r="X2641" i="5"/>
  <c r="V2642" i="5"/>
  <c r="T2643" i="5"/>
  <c r="V2644" i="5"/>
  <c r="T2645" i="5"/>
  <c r="R2646" i="5"/>
  <c r="T2647" i="5"/>
  <c r="R2648" i="5"/>
  <c r="P2649" i="5"/>
  <c r="R2650" i="5"/>
  <c r="P2651" i="5"/>
  <c r="N2652" i="5"/>
  <c r="P2653" i="5"/>
  <c r="N2654" i="5"/>
  <c r="L2655" i="5"/>
  <c r="N2656" i="5"/>
  <c r="L2657" i="5"/>
  <c r="J2658" i="5"/>
  <c r="L2659" i="5"/>
  <c r="J2660" i="5"/>
  <c r="H2661" i="5"/>
  <c r="F2651" i="5"/>
  <c r="T2654" i="5"/>
  <c r="L2658" i="5"/>
  <c r="F2662" i="5"/>
  <c r="R2663" i="5"/>
  <c r="P2664" i="5"/>
  <c r="R2665" i="5"/>
  <c r="P2666" i="5"/>
  <c r="N2667" i="5"/>
  <c r="P2668" i="5"/>
  <c r="N2669" i="5"/>
  <c r="L2670" i="5"/>
  <c r="N2671" i="5"/>
  <c r="L2672" i="5"/>
  <c r="J2673" i="5"/>
  <c r="L2674" i="5"/>
  <c r="J2675" i="5"/>
  <c r="H2676" i="5"/>
  <c r="J2677" i="5"/>
  <c r="H2678" i="5"/>
  <c r="F2679" i="5"/>
  <c r="H2680" i="5"/>
  <c r="F2681" i="5"/>
  <c r="D2682" i="5"/>
  <c r="F2683" i="5"/>
  <c r="D2684" i="5"/>
  <c r="X2684" i="5"/>
  <c r="D2686" i="5"/>
  <c r="X2686" i="5"/>
  <c r="V2687" i="5"/>
  <c r="X2688" i="5"/>
  <c r="V2689" i="5"/>
  <c r="T2690" i="5"/>
  <c r="V2691" i="5"/>
  <c r="T2692" i="5"/>
  <c r="R2693" i="5"/>
  <c r="T2694" i="5"/>
  <c r="R2695" i="5"/>
  <c r="P2696" i="5"/>
  <c r="R2697" i="5"/>
  <c r="P2698" i="5"/>
  <c r="N2699" i="5"/>
  <c r="P2700" i="5"/>
  <c r="N2701" i="5"/>
  <c r="L2702" i="5"/>
  <c r="N2703" i="5"/>
  <c r="L2704" i="5"/>
  <c r="J2705" i="5"/>
  <c r="L2706" i="5"/>
  <c r="J2707" i="5"/>
  <c r="H2708" i="5"/>
  <c r="J2709" i="5"/>
  <c r="H2710" i="5"/>
  <c r="F2711" i="5"/>
  <c r="H2712" i="5"/>
  <c r="F2713" i="5"/>
  <c r="D2714" i="5"/>
  <c r="F2715" i="5"/>
  <c r="D2716" i="5"/>
  <c r="X2716" i="5"/>
  <c r="D2718" i="5"/>
  <c r="X2718" i="5"/>
  <c r="V2719" i="5"/>
  <c r="X2720" i="5"/>
  <c r="V2721" i="5"/>
  <c r="T2722" i="5"/>
  <c r="V2723" i="5"/>
  <c r="T2724" i="5"/>
  <c r="R2725" i="5"/>
  <c r="T2726" i="5"/>
  <c r="R2727" i="5"/>
  <c r="P2728" i="5"/>
  <c r="R2729" i="5"/>
  <c r="P2730" i="5"/>
  <c r="N2731" i="5"/>
  <c r="P2732" i="5"/>
  <c r="N2733" i="5"/>
  <c r="L2734" i="5"/>
  <c r="N2735" i="5"/>
  <c r="L2736" i="5"/>
  <c r="J2737" i="5"/>
  <c r="L2738" i="5"/>
  <c r="J2739" i="5"/>
  <c r="H2740" i="5"/>
  <c r="J2741" i="5"/>
  <c r="H2742" i="5"/>
  <c r="F2743" i="5"/>
  <c r="H2744" i="5"/>
  <c r="F2745" i="5"/>
  <c r="D2746" i="5"/>
  <c r="X2746" i="5"/>
  <c r="R2747" i="5"/>
  <c r="L2748" i="5"/>
  <c r="F2749" i="5"/>
  <c r="V2749" i="5"/>
  <c r="P2750" i="5"/>
  <c r="J2751" i="5"/>
  <c r="D2752" i="5"/>
  <c r="T2752" i="5"/>
  <c r="N2753" i="5"/>
  <c r="H2754" i="5"/>
  <c r="X2754" i="5"/>
  <c r="R2755" i="5"/>
  <c r="L2756" i="5"/>
  <c r="F2757" i="5"/>
  <c r="V2757" i="5"/>
  <c r="P2758" i="5"/>
  <c r="J2759" i="5"/>
  <c r="D2760" i="5"/>
  <c r="T2760" i="5"/>
  <c r="N2761" i="5"/>
  <c r="H2762" i="5"/>
  <c r="X2762" i="5"/>
  <c r="R2763" i="5"/>
  <c r="L2764" i="5"/>
  <c r="F2765" i="5"/>
  <c r="V2765" i="5"/>
  <c r="P2766" i="5"/>
  <c r="J2767" i="5"/>
  <c r="D2768" i="5"/>
  <c r="T2768" i="5"/>
  <c r="N2769" i="5"/>
  <c r="H2770" i="5"/>
  <c r="X2770" i="5"/>
  <c r="R2771" i="5"/>
  <c r="L2772" i="5"/>
  <c r="F2773" i="5"/>
  <c r="V2773" i="5"/>
  <c r="P2774" i="5"/>
  <c r="J2775" i="5"/>
  <c r="D2776" i="5"/>
  <c r="T2776" i="5"/>
  <c r="N2777" i="5"/>
  <c r="H2778" i="5"/>
  <c r="X2778" i="5"/>
  <c r="R2779" i="5"/>
  <c r="L2780" i="5"/>
  <c r="F2781" i="5"/>
  <c r="V2781" i="5"/>
  <c r="P2782" i="5"/>
  <c r="J2783" i="5"/>
  <c r="D2784" i="5"/>
  <c r="T2784" i="5"/>
  <c r="N2785" i="5"/>
  <c r="H2786" i="5"/>
  <c r="X2786" i="5"/>
  <c r="R2787" i="5"/>
  <c r="L2788" i="5"/>
  <c r="F2789" i="5"/>
  <c r="V2789" i="5"/>
  <c r="P2790" i="5"/>
  <c r="J2791" i="5"/>
  <c r="D2792" i="5"/>
  <c r="T2792" i="5"/>
  <c r="N2793" i="5"/>
  <c r="H2794" i="5"/>
  <c r="X2794" i="5"/>
  <c r="R2795" i="5"/>
  <c r="L2796" i="5"/>
  <c r="F2797" i="5"/>
  <c r="V2797" i="5"/>
  <c r="P2798" i="5"/>
  <c r="J2799" i="5"/>
  <c r="D2800" i="5"/>
  <c r="T2800" i="5"/>
  <c r="N2801" i="5"/>
  <c r="H2802" i="5"/>
  <c r="X2802" i="5"/>
  <c r="R2803" i="5"/>
  <c r="L2804" i="5"/>
  <c r="F2805" i="5"/>
  <c r="V2805" i="5"/>
  <c r="P2806" i="5"/>
  <c r="J2807" i="5"/>
  <c r="D2808" i="5"/>
  <c r="T2808" i="5"/>
  <c r="N2809" i="5"/>
  <c r="H2810" i="5"/>
  <c r="X2810" i="5"/>
  <c r="R2811" i="5"/>
  <c r="L2812" i="5"/>
  <c r="F2813" i="5"/>
  <c r="V2813" i="5"/>
  <c r="P2814" i="5"/>
  <c r="J2815" i="5"/>
  <c r="D2816" i="5"/>
  <c r="T2816" i="5"/>
  <c r="N2817" i="5"/>
  <c r="H2818" i="5"/>
  <c r="X2818" i="5"/>
  <c r="R2819" i="5"/>
  <c r="L2820" i="5"/>
  <c r="F2821" i="5"/>
  <c r="V2821" i="5"/>
  <c r="P2822" i="5"/>
  <c r="J2823" i="5"/>
  <c r="D2824" i="5"/>
  <c r="T2824" i="5"/>
  <c r="N2825" i="5"/>
  <c r="H2826" i="5"/>
  <c r="X2826" i="5"/>
  <c r="R2827" i="5"/>
  <c r="L2828" i="5"/>
  <c r="F2829" i="5"/>
  <c r="V2829" i="5"/>
  <c r="P2830" i="5"/>
  <c r="J2831" i="5"/>
  <c r="D2832" i="5"/>
  <c r="T2832" i="5"/>
  <c r="N2833" i="5"/>
  <c r="H2834" i="5"/>
  <c r="X2834" i="5"/>
  <c r="R2835" i="5"/>
  <c r="L2836" i="5"/>
  <c r="F2837" i="5"/>
  <c r="V2837" i="5"/>
  <c r="P2838" i="5"/>
  <c r="J2839" i="5"/>
  <c r="D2840" i="5"/>
  <c r="T2840" i="5"/>
  <c r="N2841" i="5"/>
  <c r="H2842" i="5"/>
  <c r="X2842" i="5"/>
  <c r="R2843" i="5"/>
  <c r="L2844" i="5"/>
  <c r="F2845" i="5"/>
  <c r="V2845" i="5"/>
  <c r="P2846" i="5"/>
  <c r="J2847" i="5"/>
  <c r="D2848" i="5"/>
  <c r="T2848" i="5"/>
  <c r="N2849" i="5"/>
  <c r="H2850" i="5"/>
  <c r="X2850" i="5"/>
  <c r="R2851" i="5"/>
  <c r="L2852" i="5"/>
  <c r="F2853" i="5"/>
  <c r="V2853" i="5"/>
  <c r="P2854" i="5"/>
  <c r="J2855" i="5"/>
  <c r="D2856" i="5"/>
  <c r="T2856" i="5"/>
  <c r="N2857" i="5"/>
  <c r="H2858" i="5"/>
  <c r="X2858" i="5"/>
  <c r="R2859" i="5"/>
  <c r="L2860" i="5"/>
  <c r="F2861" i="5"/>
  <c r="V2861" i="5"/>
  <c r="P2862" i="5"/>
  <c r="J2863" i="5"/>
  <c r="D2864" i="5"/>
  <c r="T2864" i="5"/>
  <c r="N2865" i="5"/>
  <c r="H2866" i="5"/>
  <c r="X2866" i="5"/>
  <c r="R2867" i="5"/>
  <c r="L2868" i="5"/>
  <c r="F2869" i="5"/>
  <c r="V2869" i="5"/>
  <c r="P2870" i="5"/>
  <c r="J2871" i="5"/>
  <c r="D2872" i="5"/>
  <c r="T2872" i="5"/>
  <c r="N2873" i="5"/>
  <c r="H2874" i="5"/>
  <c r="X2874" i="5"/>
  <c r="R2875" i="5"/>
  <c r="L2876" i="5"/>
  <c r="F2877" i="5"/>
  <c r="V2877" i="5"/>
  <c r="P2878" i="5"/>
  <c r="J2879" i="5"/>
  <c r="D2880" i="5"/>
  <c r="T2880" i="5"/>
  <c r="N2881" i="5"/>
  <c r="H2882" i="5"/>
  <c r="X2882" i="5"/>
  <c r="R2883" i="5"/>
  <c r="L2884" i="5"/>
  <c r="F2885" i="5"/>
  <c r="V2885" i="5"/>
  <c r="P2886" i="5"/>
  <c r="J2887" i="5"/>
  <c r="D2888" i="5"/>
  <c r="T2888" i="5"/>
  <c r="N2889" i="5"/>
  <c r="H2890" i="5"/>
  <c r="X2890" i="5"/>
  <c r="R2891" i="5"/>
  <c r="L2892" i="5"/>
  <c r="F2893" i="5"/>
  <c r="V2893" i="5"/>
  <c r="P2894" i="5"/>
  <c r="J2895" i="5"/>
  <c r="D2896" i="5"/>
  <c r="T2896" i="5"/>
  <c r="N2897" i="5"/>
  <c r="H2898" i="5"/>
  <c r="X2898" i="5"/>
  <c r="R2899" i="5"/>
  <c r="L2900" i="5"/>
  <c r="F2901" i="5"/>
  <c r="V2901" i="5"/>
  <c r="P2902" i="5"/>
  <c r="J2903" i="5"/>
  <c r="D2904" i="5"/>
  <c r="T2904" i="5"/>
  <c r="N2905" i="5"/>
  <c r="H2906" i="5"/>
  <c r="X2906" i="5"/>
  <c r="R2907" i="5"/>
  <c r="L2908" i="5"/>
  <c r="F2909" i="5"/>
  <c r="V2909" i="5"/>
  <c r="P2910" i="5"/>
  <c r="J2911" i="5"/>
  <c r="D2912" i="5"/>
  <c r="T2912" i="5"/>
  <c r="N2913" i="5"/>
  <c r="H2914" i="5"/>
  <c r="X2914" i="5"/>
  <c r="R2915" i="5"/>
  <c r="L2916" i="5"/>
  <c r="F2917" i="5"/>
  <c r="V2917" i="5"/>
  <c r="P2918" i="5"/>
  <c r="J2919" i="5"/>
  <c r="D2920" i="5"/>
  <c r="T2920" i="5"/>
  <c r="N2921" i="5"/>
  <c r="H2922" i="5"/>
  <c r="X2922" i="5"/>
  <c r="R2923" i="5"/>
  <c r="L2924" i="5"/>
  <c r="F2925" i="5"/>
  <c r="V2925" i="5"/>
  <c r="P2926" i="5"/>
  <c r="J2927" i="5"/>
  <c r="D2928" i="5"/>
  <c r="T2928" i="5"/>
  <c r="N2929" i="5"/>
  <c r="H2930" i="5"/>
  <c r="X2930" i="5"/>
  <c r="R2931" i="5"/>
  <c r="L2932" i="5"/>
  <c r="F2933" i="5"/>
  <c r="V2933" i="5"/>
  <c r="P2934" i="5"/>
  <c r="J2935" i="5"/>
  <c r="D2936" i="5"/>
  <c r="T2936" i="5"/>
  <c r="N2937" i="5"/>
  <c r="H2938" i="5"/>
  <c r="X2938" i="5"/>
  <c r="R2939" i="5"/>
  <c r="L2940" i="5"/>
  <c r="F2941" i="5"/>
  <c r="V2941" i="5"/>
  <c r="P2942" i="5"/>
  <c r="J2943" i="5"/>
  <c r="D2944" i="5"/>
  <c r="T2944" i="5"/>
  <c r="N2945" i="5"/>
  <c r="H2946" i="5"/>
  <c r="X2946" i="5"/>
  <c r="R2947" i="5"/>
  <c r="L2948" i="5"/>
  <c r="F2949" i="5"/>
  <c r="V2949" i="5"/>
  <c r="P2950" i="5"/>
  <c r="J2951" i="5"/>
  <c r="D2952" i="5"/>
  <c r="T2952" i="5"/>
  <c r="N2953" i="5"/>
  <c r="H2954" i="5"/>
  <c r="X2954" i="5"/>
  <c r="R2955" i="5"/>
  <c r="L2956" i="5"/>
  <c r="F2957" i="5"/>
  <c r="V2957" i="5"/>
  <c r="P2958" i="5"/>
  <c r="J2959" i="5"/>
  <c r="D2960" i="5"/>
  <c r="T2960" i="5"/>
  <c r="N2961" i="5"/>
  <c r="H2962" i="5"/>
  <c r="X2962" i="5"/>
  <c r="R2963" i="5"/>
  <c r="L2964" i="5"/>
  <c r="F2965" i="5"/>
  <c r="V2965" i="5"/>
  <c r="P2966" i="5"/>
  <c r="J2967" i="5"/>
  <c r="D2968" i="5"/>
  <c r="T2968" i="5"/>
  <c r="N2969" i="5"/>
  <c r="H2970" i="5"/>
  <c r="X2970" i="5"/>
  <c r="R2971" i="5"/>
  <c r="L2972" i="5"/>
  <c r="F2973" i="5"/>
  <c r="V2973" i="5"/>
  <c r="P2974" i="5"/>
  <c r="J2975" i="5"/>
  <c r="D2976" i="5"/>
  <c r="T2976" i="5"/>
  <c r="N2977" i="5"/>
  <c r="H2978" i="5"/>
  <c r="X2978" i="5"/>
  <c r="R2979" i="5"/>
  <c r="L2980" i="5"/>
  <c r="F2981" i="5"/>
  <c r="V2981" i="5"/>
  <c r="P2982" i="5"/>
  <c r="J2983" i="5"/>
  <c r="D2984" i="5"/>
  <c r="T2984" i="5"/>
  <c r="N2985" i="5"/>
  <c r="H2986" i="5"/>
  <c r="X2986" i="5"/>
  <c r="R2987" i="5"/>
  <c r="L2988" i="5"/>
  <c r="F2989" i="5"/>
  <c r="V2989" i="5"/>
  <c r="P2990" i="5"/>
  <c r="J2991" i="5"/>
  <c r="D2992" i="5"/>
  <c r="T2992" i="5"/>
  <c r="N2993" i="5"/>
  <c r="H2994" i="5"/>
  <c r="X2994" i="5"/>
  <c r="R2995" i="5"/>
  <c r="L2996" i="5"/>
  <c r="F2997" i="5"/>
  <c r="V2997" i="5"/>
  <c r="P2998" i="5"/>
  <c r="J2999" i="5"/>
  <c r="D3000" i="5"/>
  <c r="T3000" i="5"/>
  <c r="N3001" i="5"/>
  <c r="H3002" i="5"/>
  <c r="X3002" i="5"/>
  <c r="R3003" i="5"/>
  <c r="L3004" i="5"/>
  <c r="F3005" i="5"/>
  <c r="V3005" i="5"/>
  <c r="P3006" i="5"/>
  <c r="J3007" i="5"/>
  <c r="D3008" i="5"/>
  <c r="T3008" i="5"/>
  <c r="N3009" i="5"/>
  <c r="H3010" i="5"/>
  <c r="X3010" i="5"/>
  <c r="R3011" i="5"/>
  <c r="L3012" i="5"/>
  <c r="F3013" i="5"/>
  <c r="V3013" i="5"/>
  <c r="P3014" i="5"/>
  <c r="J3015" i="5"/>
  <c r="D3016" i="5"/>
  <c r="T3016" i="5"/>
  <c r="N3017" i="5"/>
  <c r="H3018" i="5"/>
  <c r="X3018" i="5"/>
  <c r="R3019" i="5"/>
  <c r="L3020" i="5"/>
  <c r="F3021" i="5"/>
  <c r="V3021" i="5"/>
  <c r="P3022" i="5"/>
  <c r="J3023" i="5"/>
  <c r="D3024" i="5"/>
  <c r="T3024" i="5"/>
  <c r="N3025" i="5"/>
  <c r="H3026" i="5"/>
  <c r="X3026" i="5"/>
  <c r="R3027" i="5"/>
  <c r="L3028" i="5"/>
  <c r="F3029" i="5"/>
  <c r="V3029" i="5"/>
  <c r="P3030" i="5"/>
  <c r="J3031" i="5"/>
  <c r="D3032" i="5"/>
  <c r="T3032" i="5"/>
  <c r="N3033" i="5"/>
  <c r="H3034" i="5"/>
  <c r="X3034" i="5"/>
  <c r="R3035" i="5"/>
  <c r="L3036" i="5"/>
  <c r="F3037" i="5"/>
  <c r="V3037" i="5"/>
  <c r="P3038" i="5"/>
  <c r="J3039" i="5"/>
  <c r="D3040" i="5"/>
  <c r="T3040" i="5"/>
  <c r="N3041" i="5"/>
  <c r="H3042" i="5"/>
  <c r="X3042" i="5"/>
  <c r="R3043" i="5"/>
  <c r="L3044" i="5"/>
  <c r="F3045" i="5"/>
  <c r="V3045" i="5"/>
  <c r="P3046" i="5"/>
  <c r="J3047" i="5"/>
  <c r="D3048" i="5"/>
  <c r="T3048" i="5"/>
  <c r="N3049" i="5"/>
  <c r="H3050" i="5"/>
  <c r="X3050" i="5"/>
  <c r="R3051" i="5"/>
  <c r="L3052" i="5"/>
  <c r="F3053" i="5"/>
  <c r="V3053" i="5"/>
  <c r="P3054" i="5"/>
  <c r="J3055" i="5"/>
  <c r="D3056" i="5"/>
  <c r="T3056" i="5"/>
  <c r="N3057" i="5"/>
  <c r="H3058" i="5"/>
  <c r="X3058" i="5"/>
  <c r="R3059" i="5"/>
  <c r="L3060" i="5"/>
  <c r="F3061" i="5"/>
  <c r="V3061" i="5"/>
  <c r="P3062" i="5"/>
  <c r="J3063" i="5"/>
  <c r="D3064" i="5"/>
  <c r="T3064" i="5"/>
  <c r="N3065" i="5"/>
  <c r="H3066" i="5"/>
  <c r="X3066" i="5"/>
  <c r="R3067" i="5"/>
  <c r="L3068" i="5"/>
  <c r="F3069" i="5"/>
  <c r="V3069" i="5"/>
  <c r="P3070" i="5"/>
  <c r="J3071" i="5"/>
  <c r="D3072" i="5"/>
  <c r="T3072" i="5"/>
  <c r="N3073" i="5"/>
  <c r="H3074" i="5"/>
  <c r="X3074" i="5"/>
  <c r="R3075" i="5"/>
  <c r="L3076" i="5"/>
  <c r="F3077" i="5"/>
  <c r="V3077" i="5"/>
  <c r="P3078" i="5"/>
  <c r="J3079" i="5"/>
  <c r="D3080" i="5"/>
  <c r="T3080" i="5"/>
  <c r="N3081" i="5"/>
  <c r="H3082" i="5"/>
  <c r="X3082" i="5"/>
  <c r="R3083" i="5"/>
  <c r="L3084" i="5"/>
  <c r="F3085" i="5"/>
  <c r="V3085" i="5"/>
  <c r="P3086" i="5"/>
  <c r="E3054" i="5"/>
  <c r="O3055" i="5"/>
  <c r="U3056" i="5"/>
  <c r="I3058" i="5"/>
  <c r="S3059" i="5"/>
  <c r="Y3060" i="5"/>
  <c r="M3062" i="5"/>
  <c r="S3063" i="5"/>
  <c r="O3065" i="5"/>
  <c r="O3067" i="5"/>
  <c r="E3070" i="5"/>
  <c r="U3072" i="5"/>
  <c r="S3075" i="5"/>
  <c r="U3078" i="5"/>
  <c r="S3081" i="5"/>
  <c r="Q3084" i="5"/>
  <c r="L2648" i="5"/>
  <c r="J2651" i="5"/>
  <c r="H2654" i="5"/>
  <c r="F2657" i="5"/>
  <c r="D2660" i="5"/>
  <c r="H2662" i="5"/>
  <c r="O2663" i="5"/>
  <c r="I2664" i="5"/>
  <c r="Y2664" i="5"/>
  <c r="S2665" i="5"/>
  <c r="M2666" i="5"/>
  <c r="G2667" i="5"/>
  <c r="W2667" i="5"/>
  <c r="Q2668" i="5"/>
  <c r="K2669" i="5"/>
  <c r="E2670" i="5"/>
  <c r="U2670" i="5"/>
  <c r="O2671" i="5"/>
  <c r="I2672" i="5"/>
  <c r="Y2672" i="5"/>
  <c r="S2673" i="5"/>
  <c r="M2674" i="5"/>
  <c r="G2675" i="5"/>
  <c r="W2675" i="5"/>
  <c r="Q2676" i="5"/>
  <c r="K2677" i="5"/>
  <c r="E2678" i="5"/>
  <c r="U2678" i="5"/>
  <c r="O2679" i="5"/>
  <c r="I2680" i="5"/>
  <c r="Y2680" i="5"/>
  <c r="S2681" i="5"/>
  <c r="M2682" i="5"/>
  <c r="G2683" i="5"/>
  <c r="W2683" i="5"/>
  <c r="Q2684" i="5"/>
  <c r="K2685" i="5"/>
  <c r="E2686" i="5"/>
  <c r="U2686" i="5"/>
  <c r="O2687" i="5"/>
  <c r="I2688" i="5"/>
  <c r="Y2688" i="5"/>
  <c r="S2689" i="5"/>
  <c r="M2690" i="5"/>
  <c r="G2691" i="5"/>
  <c r="W2691" i="5"/>
  <c r="Q2692" i="5"/>
  <c r="K2693" i="5"/>
  <c r="E2694" i="5"/>
  <c r="U2694" i="5"/>
  <c r="O2695" i="5"/>
  <c r="I2696" i="5"/>
  <c r="Y2696" i="5"/>
  <c r="S2697" i="5"/>
  <c r="M2698" i="5"/>
  <c r="G2699" i="5"/>
  <c r="W2699" i="5"/>
  <c r="Q2700" i="5"/>
  <c r="K2701" i="5"/>
  <c r="E2702" i="5"/>
  <c r="U2702" i="5"/>
  <c r="O2703" i="5"/>
  <c r="I2704" i="5"/>
  <c r="Y2704" i="5"/>
  <c r="S2705" i="5"/>
  <c r="M2706" i="5"/>
  <c r="G2707" i="5"/>
  <c r="W2707" i="5"/>
  <c r="Q2708" i="5"/>
  <c r="K2709" i="5"/>
  <c r="E2710" i="5"/>
  <c r="U2710" i="5"/>
  <c r="O2711" i="5"/>
  <c r="I2712" i="5"/>
  <c r="Y2712" i="5"/>
  <c r="S2713" i="5"/>
  <c r="M2714" i="5"/>
  <c r="G2715" i="5"/>
  <c r="W2715" i="5"/>
  <c r="Q2716" i="5"/>
  <c r="K2717" i="5"/>
  <c r="E2718" i="5"/>
  <c r="U2718" i="5"/>
  <c r="O2719" i="5"/>
  <c r="I2720" i="5"/>
  <c r="Y2720" i="5"/>
  <c r="S2721" i="5"/>
  <c r="M2722" i="5"/>
  <c r="G2723" i="5"/>
  <c r="W2723" i="5"/>
  <c r="Q2724" i="5"/>
  <c r="K2725" i="5"/>
  <c r="E2726" i="5"/>
  <c r="U2726" i="5"/>
  <c r="O2727" i="5"/>
  <c r="I2728" i="5"/>
  <c r="Y2728" i="5"/>
  <c r="S2729" i="5"/>
  <c r="M2730" i="5"/>
  <c r="G2731" i="5"/>
  <c r="W2731" i="5"/>
  <c r="Q2732" i="5"/>
  <c r="K2733" i="5"/>
  <c r="E2734" i="5"/>
  <c r="U2734" i="5"/>
  <c r="O2735" i="5"/>
  <c r="I2736" i="5"/>
  <c r="Y2736" i="5"/>
  <c r="S2737" i="5"/>
  <c r="M2738" i="5"/>
  <c r="G2739" i="5"/>
  <c r="W2739" i="5"/>
  <c r="Q2740" i="5"/>
  <c r="K2741" i="5"/>
  <c r="E2742" i="5"/>
  <c r="U2742" i="5"/>
  <c r="O2743" i="5"/>
  <c r="I2744" i="5"/>
  <c r="Y2744" i="5"/>
  <c r="S2745" i="5"/>
  <c r="M2746" i="5"/>
  <c r="G2747" i="5"/>
  <c r="W2747" i="5"/>
  <c r="Q2748" i="5"/>
  <c r="K2749" i="5"/>
  <c r="E2750" i="5"/>
  <c r="U2750" i="5"/>
  <c r="O2751" i="5"/>
  <c r="I2752" i="5"/>
  <c r="Y2752" i="5"/>
  <c r="S2753" i="5"/>
  <c r="M2754" i="5"/>
  <c r="G2755" i="5"/>
  <c r="W2755" i="5"/>
  <c r="Q2756" i="5"/>
  <c r="K2757" i="5"/>
  <c r="E2758" i="5"/>
  <c r="U2758" i="5"/>
  <c r="O2759" i="5"/>
  <c r="I2760" i="5"/>
  <c r="Y2760" i="5"/>
  <c r="S2761" i="5"/>
  <c r="M2762" i="5"/>
  <c r="G2763" i="5"/>
  <c r="W2763" i="5"/>
  <c r="Q2764" i="5"/>
  <c r="K2765" i="5"/>
  <c r="E2766" i="5"/>
  <c r="U2766" i="5"/>
  <c r="O2767" i="5"/>
  <c r="I2768" i="5"/>
  <c r="Y2768" i="5"/>
  <c r="S2769" i="5"/>
  <c r="M2770" i="5"/>
  <c r="G2771" i="5"/>
  <c r="W2771" i="5"/>
  <c r="Q2772" i="5"/>
  <c r="K2773" i="5"/>
  <c r="E2774" i="5"/>
  <c r="U2774" i="5"/>
  <c r="O2775" i="5"/>
  <c r="I2776" i="5"/>
  <c r="Y2776" i="5"/>
  <c r="S2777" i="5"/>
  <c r="M2778" i="5"/>
  <c r="G2779" i="5"/>
  <c r="W2779" i="5"/>
  <c r="Q2780" i="5"/>
  <c r="K2781" i="5"/>
  <c r="E2782" i="5"/>
  <c r="U2782" i="5"/>
  <c r="O2783" i="5"/>
  <c r="I2784" i="5"/>
  <c r="Y2784" i="5"/>
  <c r="S2785" i="5"/>
  <c r="M2786" i="5"/>
  <c r="G2787" i="5"/>
  <c r="W2787" i="5"/>
  <c r="Q2788" i="5"/>
  <c r="K2789" i="5"/>
  <c r="E2790" i="5"/>
  <c r="U2790" i="5"/>
  <c r="O2791" i="5"/>
  <c r="I2792" i="5"/>
  <c r="Y2792" i="5"/>
  <c r="S2793" i="5"/>
  <c r="M2794" i="5"/>
  <c r="G2795" i="5"/>
  <c r="W2795" i="5"/>
  <c r="Q2796" i="5"/>
  <c r="K2797" i="5"/>
  <c r="E2798" i="5"/>
  <c r="U2798" i="5"/>
  <c r="O2799" i="5"/>
  <c r="I2800" i="5"/>
  <c r="Y2800" i="5"/>
  <c r="S2801" i="5"/>
  <c r="M2802" i="5"/>
  <c r="G2803" i="5"/>
  <c r="W2803" i="5"/>
  <c r="Q2804" i="5"/>
  <c r="K2805" i="5"/>
  <c r="E2806" i="5"/>
  <c r="U2806" i="5"/>
  <c r="O2807" i="5"/>
  <c r="I2808" i="5"/>
  <c r="Y2808" i="5"/>
  <c r="S2809" i="5"/>
  <c r="M2810" i="5"/>
  <c r="G2811" i="5"/>
  <c r="W2811" i="5"/>
  <c r="Q2812" i="5"/>
  <c r="K2813" i="5"/>
  <c r="E2814" i="5"/>
  <c r="U2814" i="5"/>
  <c r="O2815" i="5"/>
  <c r="I2816" i="5"/>
  <c r="Y2816" i="5"/>
  <c r="S2817" i="5"/>
  <c r="M2818" i="5"/>
  <c r="G2819" i="5"/>
  <c r="W2819" i="5"/>
  <c r="Q2820" i="5"/>
  <c r="K2821" i="5"/>
  <c r="E2822" i="5"/>
  <c r="U2822" i="5"/>
  <c r="O2823" i="5"/>
  <c r="I2824" i="5"/>
  <c r="Y2824" i="5"/>
  <c r="S2825" i="5"/>
  <c r="M2826" i="5"/>
  <c r="G2827" i="5"/>
  <c r="W2827" i="5"/>
  <c r="Q2828" i="5"/>
  <c r="K2829" i="5"/>
  <c r="E2830" i="5"/>
  <c r="U2830" i="5"/>
  <c r="O2831" i="5"/>
  <c r="I2832" i="5"/>
  <c r="Y2832" i="5"/>
  <c r="S2833" i="5"/>
  <c r="M2834" i="5"/>
  <c r="G2835" i="5"/>
  <c r="W2835" i="5"/>
  <c r="Q2836" i="5"/>
  <c r="K2837" i="5"/>
  <c r="E2838" i="5"/>
  <c r="U2838" i="5"/>
  <c r="O2839" i="5"/>
  <c r="I2840" i="5"/>
  <c r="Y2840" i="5"/>
  <c r="S2841" i="5"/>
  <c r="M2842" i="5"/>
  <c r="G2843" i="5"/>
  <c r="W2843" i="5"/>
  <c r="Q2844" i="5"/>
  <c r="K2845" i="5"/>
  <c r="E2846" i="5"/>
  <c r="U2846" i="5"/>
  <c r="O2847" i="5"/>
  <c r="I2848" i="5"/>
  <c r="Y2848" i="5"/>
  <c r="S2849" i="5"/>
  <c r="M2850" i="5"/>
  <c r="G2851" i="5"/>
  <c r="W2851" i="5"/>
  <c r="Q2852" i="5"/>
  <c r="K2853" i="5"/>
  <c r="E2854" i="5"/>
  <c r="U2854" i="5"/>
  <c r="O2855" i="5"/>
  <c r="I2856" i="5"/>
  <c r="Y2856" i="5"/>
  <c r="S2857" i="5"/>
  <c r="M2858" i="5"/>
  <c r="G2859" i="5"/>
  <c r="W2859" i="5"/>
  <c r="Q2860" i="5"/>
  <c r="K2861" i="5"/>
  <c r="E2862" i="5"/>
  <c r="U2862" i="5"/>
  <c r="O2863" i="5"/>
  <c r="I2864" i="5"/>
  <c r="Y2864" i="5"/>
  <c r="S2865" i="5"/>
  <c r="M2866" i="5"/>
  <c r="G2867" i="5"/>
  <c r="W2867" i="5"/>
  <c r="Q2868" i="5"/>
  <c r="K2869" i="5"/>
  <c r="E2870" i="5"/>
  <c r="U2870" i="5"/>
  <c r="O2871" i="5"/>
  <c r="I2872" i="5"/>
  <c r="Y2872" i="5"/>
  <c r="S2873" i="5"/>
  <c r="M2874" i="5"/>
  <c r="G2875" i="5"/>
  <c r="W2875" i="5"/>
  <c r="Q2876" i="5"/>
  <c r="K2877" i="5"/>
  <c r="E2878" i="5"/>
  <c r="U2878" i="5"/>
  <c r="O2879" i="5"/>
  <c r="I2880" i="5"/>
  <c r="Y2880" i="5"/>
  <c r="S2881" i="5"/>
  <c r="M2882" i="5"/>
  <c r="G2883" i="5"/>
  <c r="W2883" i="5"/>
  <c r="Q2884" i="5"/>
  <c r="K2885" i="5"/>
  <c r="E2886" i="5"/>
  <c r="U2886" i="5"/>
  <c r="O2887" i="5"/>
  <c r="I2888" i="5"/>
  <c r="Y2888" i="5"/>
  <c r="S2889" i="5"/>
  <c r="M2890" i="5"/>
  <c r="G2891" i="5"/>
  <c r="W2891" i="5"/>
  <c r="Q2892" i="5"/>
  <c r="K2893" i="5"/>
  <c r="E2894" i="5"/>
  <c r="U2894" i="5"/>
  <c r="O2895" i="5"/>
  <c r="I2896" i="5"/>
  <c r="Y2896" i="5"/>
  <c r="S2897" i="5"/>
  <c r="M2898" i="5"/>
  <c r="G2899" i="5"/>
  <c r="W2899" i="5"/>
  <c r="Q2900" i="5"/>
  <c r="K2901" i="5"/>
  <c r="E2902" i="5"/>
  <c r="U2902" i="5"/>
  <c r="O2903" i="5"/>
  <c r="I2904" i="5"/>
  <c r="Y2904" i="5"/>
  <c r="S2905" i="5"/>
  <c r="M2906" i="5"/>
  <c r="G2907" i="5"/>
  <c r="W2907" i="5"/>
  <c r="Q2908" i="5"/>
  <c r="K2909" i="5"/>
  <c r="E2910" i="5"/>
  <c r="U2910" i="5"/>
  <c r="O2911" i="5"/>
  <c r="I2912" i="5"/>
  <c r="Y2912" i="5"/>
  <c r="S2913" i="5"/>
  <c r="M2914" i="5"/>
  <c r="G2915" i="5"/>
  <c r="W2915" i="5"/>
  <c r="Q2916" i="5"/>
  <c r="K2917" i="5"/>
  <c r="E2918" i="5"/>
  <c r="U2918" i="5"/>
  <c r="O2919" i="5"/>
  <c r="I2920" i="5"/>
  <c r="Y2920" i="5"/>
  <c r="S2921" i="5"/>
  <c r="M2922" i="5"/>
  <c r="G2923" i="5"/>
  <c r="W2923" i="5"/>
  <c r="Q2924" i="5"/>
  <c r="K2925" i="5"/>
  <c r="E2926" i="5"/>
  <c r="U2926" i="5"/>
  <c r="O2927" i="5"/>
  <c r="I2928" i="5"/>
  <c r="Y2928" i="5"/>
  <c r="S2929" i="5"/>
  <c r="M2930" i="5"/>
  <c r="G2931" i="5"/>
  <c r="W2931" i="5"/>
  <c r="Q2932" i="5"/>
  <c r="K2933" i="5"/>
  <c r="E2934" i="5"/>
  <c r="U2934" i="5"/>
  <c r="O2935" i="5"/>
  <c r="I2936" i="5"/>
  <c r="Y2936" i="5"/>
  <c r="S2937" i="5"/>
  <c r="M2938" i="5"/>
  <c r="G2939" i="5"/>
  <c r="W2939" i="5"/>
  <c r="Q2940" i="5"/>
  <c r="K2941" i="5"/>
  <c r="E2942" i="5"/>
  <c r="U2942" i="5"/>
  <c r="O2943" i="5"/>
  <c r="I2944" i="5"/>
  <c r="Y2944" i="5"/>
  <c r="S2945" i="5"/>
  <c r="M2946" i="5"/>
  <c r="G2947" i="5"/>
  <c r="W2947" i="5"/>
  <c r="Q2948" i="5"/>
  <c r="K2949" i="5"/>
  <c r="E2950" i="5"/>
  <c r="U2950" i="5"/>
  <c r="O2951" i="5"/>
  <c r="I2952" i="5"/>
  <c r="Y2952" i="5"/>
  <c r="S2953" i="5"/>
  <c r="M2954" i="5"/>
  <c r="G2955" i="5"/>
  <c r="W2955" i="5"/>
  <c r="Q2956" i="5"/>
  <c r="K2957" i="5"/>
  <c r="E2958" i="5"/>
  <c r="U2958" i="5"/>
  <c r="O2959" i="5"/>
  <c r="I2960" i="5"/>
  <c r="Y2960" i="5"/>
  <c r="S2961" i="5"/>
  <c r="M2962" i="5"/>
  <c r="G2963" i="5"/>
  <c r="W2963" i="5"/>
  <c r="Q2964" i="5"/>
  <c r="K2965" i="5"/>
  <c r="E2966" i="5"/>
  <c r="U2966" i="5"/>
  <c r="O2967" i="5"/>
  <c r="I2968" i="5"/>
  <c r="Y2968" i="5"/>
  <c r="S2969" i="5"/>
  <c r="M2970" i="5"/>
  <c r="G2971" i="5"/>
  <c r="W2971" i="5"/>
  <c r="Q2972" i="5"/>
  <c r="K2973" i="5"/>
  <c r="E2974" i="5"/>
  <c r="U2974" i="5"/>
  <c r="O2975" i="5"/>
  <c r="I2976" i="5"/>
  <c r="Y2976" i="5"/>
  <c r="S2977" i="5"/>
  <c r="M2978" i="5"/>
  <c r="G2979" i="5"/>
  <c r="W2979" i="5"/>
  <c r="Q2980" i="5"/>
  <c r="K2981" i="5"/>
  <c r="E2982" i="5"/>
  <c r="U2982" i="5"/>
  <c r="O2983" i="5"/>
  <c r="I2984" i="5"/>
  <c r="Y2984" i="5"/>
  <c r="S2985" i="5"/>
  <c r="M2986" i="5"/>
  <c r="G2987" i="5"/>
  <c r="W2987" i="5"/>
  <c r="Q2988" i="5"/>
  <c r="K2989" i="5"/>
  <c r="E2990" i="5"/>
  <c r="U2990" i="5"/>
  <c r="O2991" i="5"/>
  <c r="I2992" i="5"/>
  <c r="Y2992" i="5"/>
  <c r="S2993" i="5"/>
  <c r="M2994" i="5"/>
  <c r="G2995" i="5"/>
  <c r="W2995" i="5"/>
  <c r="Q2996" i="5"/>
  <c r="K2997" i="5"/>
  <c r="E2998" i="5"/>
  <c r="U2998" i="5"/>
  <c r="O2999" i="5"/>
  <c r="I3000" i="5"/>
  <c r="Y3000" i="5"/>
  <c r="S3001" i="5"/>
  <c r="M3002" i="5"/>
  <c r="G3003" i="5"/>
  <c r="W3003" i="5"/>
  <c r="Q3004" i="5"/>
  <c r="K3005" i="5"/>
  <c r="E3006" i="5"/>
  <c r="U3006" i="5"/>
  <c r="O3007" i="5"/>
  <c r="I3008" i="5"/>
  <c r="Y3008" i="5"/>
  <c r="S3009" i="5"/>
  <c r="M3010" i="5"/>
  <c r="G3011" i="5"/>
  <c r="W3011" i="5"/>
  <c r="Q3012" i="5"/>
  <c r="K3013" i="5"/>
  <c r="E3014" i="5"/>
  <c r="U3014" i="5"/>
  <c r="O3015" i="5"/>
  <c r="I3016" i="5"/>
  <c r="Y3016" i="5"/>
  <c r="S3017" i="5"/>
  <c r="M3018" i="5"/>
  <c r="G3019" i="5"/>
  <c r="W3019" i="5"/>
  <c r="Q3020" i="5"/>
  <c r="K3021" i="5"/>
  <c r="E3022" i="5"/>
  <c r="U3022" i="5"/>
  <c r="O3023" i="5"/>
  <c r="I3024" i="5"/>
  <c r="Y3024" i="5"/>
  <c r="S3025" i="5"/>
  <c r="M3026" i="5"/>
  <c r="G3027" i="5"/>
  <c r="W3027" i="5"/>
  <c r="Q3028" i="5"/>
  <c r="K3029" i="5"/>
  <c r="E3030" i="5"/>
  <c r="U3030" i="5"/>
  <c r="O3031" i="5"/>
  <c r="I3032" i="5"/>
  <c r="Y3032" i="5"/>
  <c r="S3033" i="5"/>
  <c r="M3034" i="5"/>
  <c r="G3035" i="5"/>
  <c r="W3035" i="5"/>
  <c r="Q3036" i="5"/>
  <c r="K3037" i="5"/>
  <c r="E3038" i="5"/>
  <c r="U3038" i="5"/>
  <c r="O3039" i="5"/>
  <c r="I3040" i="5"/>
  <c r="Y3040" i="5"/>
  <c r="S3041" i="5"/>
  <c r="M3042" i="5"/>
  <c r="G3043" i="5"/>
  <c r="W3043" i="5"/>
  <c r="Q3044" i="5"/>
  <c r="K3045" i="5"/>
  <c r="E3046" i="5"/>
  <c r="U3046" i="5"/>
  <c r="O3047" i="5"/>
  <c r="I3048" i="5"/>
  <c r="Y3048" i="5"/>
  <c r="S3049" i="5"/>
  <c r="M3050" i="5"/>
  <c r="G3051" i="5"/>
  <c r="E3052" i="5"/>
  <c r="U3052" i="5"/>
  <c r="O3053" i="5"/>
  <c r="Q3054" i="5"/>
  <c r="I3056" i="5"/>
  <c r="S3057" i="5"/>
  <c r="G3059" i="5"/>
  <c r="U3060" i="5"/>
  <c r="I3062" i="5"/>
  <c r="W3063" i="5"/>
  <c r="S3065" i="5"/>
  <c r="M3068" i="5"/>
  <c r="O3071" i="5"/>
  <c r="M3074" i="5"/>
  <c r="K3077" i="5"/>
  <c r="M3080" i="5"/>
  <c r="K3083" i="5"/>
  <c r="I3086" i="5"/>
  <c r="D2650" i="5"/>
  <c r="X2652" i="5"/>
  <c r="V2655" i="5"/>
  <c r="T2658" i="5"/>
  <c r="P2661" i="5"/>
  <c r="D2663" i="5"/>
  <c r="X2663" i="5"/>
  <c r="R2664" i="5"/>
  <c r="L2665" i="5"/>
  <c r="F2666" i="5"/>
  <c r="V2666" i="5"/>
  <c r="P2667" i="5"/>
  <c r="J2668" i="5"/>
  <c r="D2669" i="5"/>
  <c r="T2669" i="5"/>
  <c r="N2670" i="5"/>
  <c r="H2671" i="5"/>
  <c r="X2671" i="5"/>
  <c r="R2672" i="5"/>
  <c r="L2673" i="5"/>
  <c r="F2674" i="5"/>
  <c r="V2674" i="5"/>
  <c r="P2675" i="5"/>
  <c r="J2676" i="5"/>
  <c r="D2677" i="5"/>
  <c r="T2677" i="5"/>
  <c r="N2678" i="5"/>
  <c r="H2679" i="5"/>
  <c r="X2679" i="5"/>
  <c r="R2680" i="5"/>
  <c r="L2681" i="5"/>
  <c r="F2682" i="5"/>
  <c r="V2682" i="5"/>
  <c r="P2683" i="5"/>
  <c r="J2684" i="5"/>
  <c r="D2685" i="5"/>
  <c r="T2685" i="5"/>
  <c r="N2686" i="5"/>
  <c r="H2687" i="5"/>
  <c r="X2687" i="5"/>
  <c r="R2688" i="5"/>
  <c r="L2689" i="5"/>
  <c r="F2690" i="5"/>
  <c r="V2690" i="5"/>
  <c r="P2691" i="5"/>
  <c r="J2692" i="5"/>
  <c r="D2693" i="5"/>
  <c r="T2693" i="5"/>
  <c r="N2694" i="5"/>
  <c r="H2695" i="5"/>
  <c r="X2695" i="5"/>
  <c r="R2696" i="5"/>
  <c r="L2697" i="5"/>
  <c r="F2698" i="5"/>
  <c r="V2698" i="5"/>
  <c r="P2699" i="5"/>
  <c r="J2700" i="5"/>
  <c r="D2701" i="5"/>
  <c r="T2701" i="5"/>
  <c r="N2702" i="5"/>
  <c r="H2703" i="5"/>
  <c r="X2703" i="5"/>
  <c r="R2704" i="5"/>
  <c r="L2705" i="5"/>
  <c r="F2706" i="5"/>
  <c r="V2706" i="5"/>
  <c r="P2707" i="5"/>
  <c r="J2708" i="5"/>
  <c r="D2709" i="5"/>
  <c r="T2709" i="5"/>
  <c r="N2710" i="5"/>
  <c r="H2711" i="5"/>
  <c r="X2711" i="5"/>
  <c r="R2712" i="5"/>
  <c r="L2713" i="5"/>
  <c r="F2714" i="5"/>
  <c r="V2714" i="5"/>
  <c r="P2715" i="5"/>
  <c r="J2716" i="5"/>
  <c r="D2717" i="5"/>
  <c r="T2717" i="5"/>
  <c r="N2718" i="5"/>
  <c r="H2719" i="5"/>
  <c r="X2719" i="5"/>
  <c r="R2720" i="5"/>
  <c r="L2721" i="5"/>
  <c r="F2722" i="5"/>
  <c r="V2722" i="5"/>
  <c r="P2723" i="5"/>
  <c r="J2724" i="5"/>
  <c r="D2725" i="5"/>
  <c r="T2725" i="5"/>
  <c r="N2726" i="5"/>
  <c r="H2727" i="5"/>
  <c r="X2727" i="5"/>
  <c r="R2728" i="5"/>
  <c r="L2729" i="5"/>
  <c r="F2730" i="5"/>
  <c r="V2730" i="5"/>
  <c r="P2731" i="5"/>
  <c r="J2732" i="5"/>
  <c r="D2733" i="5"/>
  <c r="T2733" i="5"/>
  <c r="N2734" i="5"/>
  <c r="H2735" i="5"/>
  <c r="X2735" i="5"/>
  <c r="R2736" i="5"/>
  <c r="L2737" i="5"/>
  <c r="F2738" i="5"/>
  <c r="V2738" i="5"/>
  <c r="P2739" i="5"/>
  <c r="J2740" i="5"/>
  <c r="D2741" i="5"/>
  <c r="T2741" i="5"/>
  <c r="N2742" i="5"/>
  <c r="H2743" i="5"/>
  <c r="X2743" i="5"/>
  <c r="R2744" i="5"/>
  <c r="L2745" i="5"/>
  <c r="F2746" i="5"/>
  <c r="V2746" i="5"/>
  <c r="P2747" i="5"/>
  <c r="J2748" i="5"/>
  <c r="D2749" i="5"/>
  <c r="T2749" i="5"/>
  <c r="N2750" i="5"/>
  <c r="H2751" i="5"/>
  <c r="X2751" i="5"/>
  <c r="R2752" i="5"/>
  <c r="L2753" i="5"/>
  <c r="F2754" i="5"/>
  <c r="V2754" i="5"/>
  <c r="P2755" i="5"/>
  <c r="J2756" i="5"/>
  <c r="D2757" i="5"/>
  <c r="T2757" i="5"/>
  <c r="N2758" i="5"/>
  <c r="H2759" i="5"/>
  <c r="X2759" i="5"/>
  <c r="R2760" i="5"/>
  <c r="L2761" i="5"/>
  <c r="F2762" i="5"/>
  <c r="V2762" i="5"/>
  <c r="P2763" i="5"/>
  <c r="J2764" i="5"/>
  <c r="D2765" i="5"/>
  <c r="T2765" i="5"/>
  <c r="N2766" i="5"/>
  <c r="H2767" i="5"/>
  <c r="X2767" i="5"/>
  <c r="R2768" i="5"/>
  <c r="L2769" i="5"/>
  <c r="F2770" i="5"/>
  <c r="V2770" i="5"/>
  <c r="P2771" i="5"/>
  <c r="J2772" i="5"/>
  <c r="D2773" i="5"/>
  <c r="T2773" i="5"/>
  <c r="N2774" i="5"/>
  <c r="H2775" i="5"/>
  <c r="X2775" i="5"/>
  <c r="R2776" i="5"/>
  <c r="L2777" i="5"/>
  <c r="F2778" i="5"/>
  <c r="V2778" i="5"/>
  <c r="P2779" i="5"/>
  <c r="J2780" i="5"/>
  <c r="D2781" i="5"/>
  <c r="T2781" i="5"/>
  <c r="N2782" i="5"/>
  <c r="H2783" i="5"/>
  <c r="X2783" i="5"/>
  <c r="R2784" i="5"/>
  <c r="L2785" i="5"/>
  <c r="F2786" i="5"/>
  <c r="V2786" i="5"/>
  <c r="P2787" i="5"/>
  <c r="J2788" i="5"/>
  <c r="D2789" i="5"/>
  <c r="T2789" i="5"/>
  <c r="N2790" i="5"/>
  <c r="H2791" i="5"/>
  <c r="X2791" i="5"/>
  <c r="R2792" i="5"/>
  <c r="L2793" i="5"/>
  <c r="F2794" i="5"/>
  <c r="V2794" i="5"/>
  <c r="P2795" i="5"/>
  <c r="J2796" i="5"/>
  <c r="D2797" i="5"/>
  <c r="T2797" i="5"/>
  <c r="N2798" i="5"/>
  <c r="H2799" i="5"/>
  <c r="X2799" i="5"/>
  <c r="R2800" i="5"/>
  <c r="L2801" i="5"/>
  <c r="F2802" i="5"/>
  <c r="V2802" i="5"/>
  <c r="P2803" i="5"/>
  <c r="J2804" i="5"/>
  <c r="D2805" i="5"/>
  <c r="T2805" i="5"/>
  <c r="N2806" i="5"/>
  <c r="H2807" i="5"/>
  <c r="X2807" i="5"/>
  <c r="R2808" i="5"/>
  <c r="L2809" i="5"/>
  <c r="F2810" i="5"/>
  <c r="V2810" i="5"/>
  <c r="P2811" i="5"/>
  <c r="J2812" i="5"/>
  <c r="D2813" i="5"/>
  <c r="T2813" i="5"/>
  <c r="N2814" i="5"/>
  <c r="H2815" i="5"/>
  <c r="X2815" i="5"/>
  <c r="R2816" i="5"/>
  <c r="L2817" i="5"/>
  <c r="F2818" i="5"/>
  <c r="V2818" i="5"/>
  <c r="P2819" i="5"/>
  <c r="J2820" i="5"/>
  <c r="D2821" i="5"/>
  <c r="T2821" i="5"/>
  <c r="N2822" i="5"/>
  <c r="H2823" i="5"/>
  <c r="X2823" i="5"/>
  <c r="R2824" i="5"/>
  <c r="L2825" i="5"/>
  <c r="F2826" i="5"/>
  <c r="V2826" i="5"/>
  <c r="P2827" i="5"/>
  <c r="J2828" i="5"/>
  <c r="D2829" i="5"/>
  <c r="T2829" i="5"/>
  <c r="N2830" i="5"/>
  <c r="H2831" i="5"/>
  <c r="X2831" i="5"/>
  <c r="R2832" i="5"/>
  <c r="L2833" i="5"/>
  <c r="F2834" i="5"/>
  <c r="V2834" i="5"/>
  <c r="P2835" i="5"/>
  <c r="J2836" i="5"/>
  <c r="D2837" i="5"/>
  <c r="T2837" i="5"/>
  <c r="N2838" i="5"/>
  <c r="H2839" i="5"/>
  <c r="X2839" i="5"/>
  <c r="R2840" i="5"/>
  <c r="L2841" i="5"/>
  <c r="F2842" i="5"/>
  <c r="V2842" i="5"/>
  <c r="P2843" i="5"/>
  <c r="J2844" i="5"/>
  <c r="D2845" i="5"/>
  <c r="T2845" i="5"/>
  <c r="N2846" i="5"/>
  <c r="H2847" i="5"/>
  <c r="X2847" i="5"/>
  <c r="R2848" i="5"/>
  <c r="L2849" i="5"/>
  <c r="F2850" i="5"/>
  <c r="V2850" i="5"/>
  <c r="P2851" i="5"/>
  <c r="J2852" i="5"/>
  <c r="D2853" i="5"/>
  <c r="T2853" i="5"/>
  <c r="N2854" i="5"/>
  <c r="H2855" i="5"/>
  <c r="X2855" i="5"/>
  <c r="R2856" i="5"/>
  <c r="L2857" i="5"/>
  <c r="F2858" i="5"/>
  <c r="V2858" i="5"/>
  <c r="P2859" i="5"/>
  <c r="J2860" i="5"/>
  <c r="D2861" i="5"/>
  <c r="T2861" i="5"/>
  <c r="N2862" i="5"/>
  <c r="H2863" i="5"/>
  <c r="X2863" i="5"/>
  <c r="R2864" i="5"/>
  <c r="L2865" i="5"/>
  <c r="F2866" i="5"/>
  <c r="V2866" i="5"/>
  <c r="P2867" i="5"/>
  <c r="J2868" i="5"/>
  <c r="D2869" i="5"/>
  <c r="T2869" i="5"/>
  <c r="N2870" i="5"/>
  <c r="H2871" i="5"/>
  <c r="X2871" i="5"/>
  <c r="R2872" i="5"/>
  <c r="L2873" i="5"/>
  <c r="F2874" i="5"/>
  <c r="V2874" i="5"/>
  <c r="P2875" i="5"/>
  <c r="J2876" i="5"/>
  <c r="D2877" i="5"/>
  <c r="T2877" i="5"/>
  <c r="N2878" i="5"/>
  <c r="H2879" i="5"/>
  <c r="X2879" i="5"/>
  <c r="R2880" i="5"/>
  <c r="L2881" i="5"/>
  <c r="F2882" i="5"/>
  <c r="V2882" i="5"/>
  <c r="P2883" i="5"/>
  <c r="J2884" i="5"/>
  <c r="D2885" i="5"/>
  <c r="T2885" i="5"/>
  <c r="N2886" i="5"/>
  <c r="H2887" i="5"/>
  <c r="X2887" i="5"/>
  <c r="R2888" i="5"/>
  <c r="L2889" i="5"/>
  <c r="F2890" i="5"/>
  <c r="V2890" i="5"/>
  <c r="P2891" i="5"/>
  <c r="J2892" i="5"/>
  <c r="D2893" i="5"/>
  <c r="T2893" i="5"/>
  <c r="N2894" i="5"/>
  <c r="H2895" i="5"/>
  <c r="X2895" i="5"/>
  <c r="R2896" i="5"/>
  <c r="L2897" i="5"/>
  <c r="F2898" i="5"/>
  <c r="V2898" i="5"/>
  <c r="P2899" i="5"/>
  <c r="J2900" i="5"/>
  <c r="D2901" i="5"/>
  <c r="T2901" i="5"/>
  <c r="N2902" i="5"/>
  <c r="H2903" i="5"/>
  <c r="X2903" i="5"/>
  <c r="R2904" i="5"/>
  <c r="L2905" i="5"/>
  <c r="F2906" i="5"/>
  <c r="V2906" i="5"/>
  <c r="P2907" i="5"/>
  <c r="J2908" i="5"/>
  <c r="D2909" i="5"/>
  <c r="T2909" i="5"/>
  <c r="N2910" i="5"/>
  <c r="H2911" i="5"/>
  <c r="X2911" i="5"/>
  <c r="R2912" i="5"/>
  <c r="L2913" i="5"/>
  <c r="F2914" i="5"/>
  <c r="V2914" i="5"/>
  <c r="P2915" i="5"/>
  <c r="J2916" i="5"/>
  <c r="D2917" i="5"/>
  <c r="T2917" i="5"/>
  <c r="N2918" i="5"/>
  <c r="H2919" i="5"/>
  <c r="X2919" i="5"/>
  <c r="R2920" i="5"/>
  <c r="L2921" i="5"/>
  <c r="F2922" i="5"/>
  <c r="V2922" i="5"/>
  <c r="P2923" i="5"/>
  <c r="J2924" i="5"/>
  <c r="D2925" i="5"/>
  <c r="T2925" i="5"/>
  <c r="N2926" i="5"/>
  <c r="H2927" i="5"/>
  <c r="X2927" i="5"/>
  <c r="R2928" i="5"/>
  <c r="L2929" i="5"/>
  <c r="F2930" i="5"/>
  <c r="V2930" i="5"/>
  <c r="P2931" i="5"/>
  <c r="J2932" i="5"/>
  <c r="D2933" i="5"/>
  <c r="T2933" i="5"/>
  <c r="N2934" i="5"/>
  <c r="H2935" i="5"/>
  <c r="X2935" i="5"/>
  <c r="R2936" i="5"/>
  <c r="L2937" i="5"/>
  <c r="F2938" i="5"/>
  <c r="V2938" i="5"/>
  <c r="P2939" i="5"/>
  <c r="J2940" i="5"/>
  <c r="D2941" i="5"/>
  <c r="T2941" i="5"/>
  <c r="N2942" i="5"/>
  <c r="H2943" i="5"/>
  <c r="X2943" i="5"/>
  <c r="R2944" i="5"/>
  <c r="L2945" i="5"/>
  <c r="F2946" i="5"/>
  <c r="V2946" i="5"/>
  <c r="P2947" i="5"/>
  <c r="J2948" i="5"/>
  <c r="D2949" i="5"/>
  <c r="T2949" i="5"/>
  <c r="N2950" i="5"/>
  <c r="H2951" i="5"/>
  <c r="X2951" i="5"/>
  <c r="R2952" i="5"/>
  <c r="L2953" i="5"/>
  <c r="F2954" i="5"/>
  <c r="V2954" i="5"/>
  <c r="P2955" i="5"/>
  <c r="J2956" i="5"/>
  <c r="D2957" i="5"/>
  <c r="T2957" i="5"/>
  <c r="N2958" i="5"/>
  <c r="H2959" i="5"/>
  <c r="X2959" i="5"/>
  <c r="R2960" i="5"/>
  <c r="L2961" i="5"/>
  <c r="F2962" i="5"/>
  <c r="V2962" i="5"/>
  <c r="P2963" i="5"/>
  <c r="J2964" i="5"/>
  <c r="D2965" i="5"/>
  <c r="T2965" i="5"/>
  <c r="N2966" i="5"/>
  <c r="H2967" i="5"/>
  <c r="X2967" i="5"/>
  <c r="R2968" i="5"/>
  <c r="L2969" i="5"/>
  <c r="F2970" i="5"/>
  <c r="V2970" i="5"/>
  <c r="P2971" i="5"/>
  <c r="J2972" i="5"/>
  <c r="D2973" i="5"/>
  <c r="T2973" i="5"/>
  <c r="N2974" i="5"/>
  <c r="H2975" i="5"/>
  <c r="X2975" i="5"/>
  <c r="R2976" i="5"/>
  <c r="L2977" i="5"/>
  <c r="F2978" i="5"/>
  <c r="V2978" i="5"/>
  <c r="P2979" i="5"/>
  <c r="J2980" i="5"/>
  <c r="D2981" i="5"/>
  <c r="T2981" i="5"/>
  <c r="N2982" i="5"/>
  <c r="H2983" i="5"/>
  <c r="X2983" i="5"/>
  <c r="R2984" i="5"/>
  <c r="L2985" i="5"/>
  <c r="F2986" i="5"/>
  <c r="V2986" i="5"/>
  <c r="P2987" i="5"/>
  <c r="J2988" i="5"/>
  <c r="D2989" i="5"/>
  <c r="T2989" i="5"/>
  <c r="N2990" i="5"/>
  <c r="H2991" i="5"/>
  <c r="X2991" i="5"/>
  <c r="R2992" i="5"/>
  <c r="L2993" i="5"/>
  <c r="F2994" i="5"/>
  <c r="V2994" i="5"/>
  <c r="P2995" i="5"/>
  <c r="J2996" i="5"/>
  <c r="D2997" i="5"/>
  <c r="T2997" i="5"/>
  <c r="N2998" i="5"/>
  <c r="H2999" i="5"/>
  <c r="X2999" i="5"/>
  <c r="R3000" i="5"/>
  <c r="L3001" i="5"/>
  <c r="F3002" i="5"/>
  <c r="V3002" i="5"/>
  <c r="P3003" i="5"/>
  <c r="J3004" i="5"/>
  <c r="D3005" i="5"/>
  <c r="T3005" i="5"/>
  <c r="N3006" i="5"/>
  <c r="H3007" i="5"/>
  <c r="X3007" i="5"/>
  <c r="R3008" i="5"/>
  <c r="L3009" i="5"/>
  <c r="F3010" i="5"/>
  <c r="V3010" i="5"/>
  <c r="P3011" i="5"/>
  <c r="J3012" i="5"/>
  <c r="D3013" i="5"/>
  <c r="T3013" i="5"/>
  <c r="N3014" i="5"/>
  <c r="H3015" i="5"/>
  <c r="X3015" i="5"/>
  <c r="R3016" i="5"/>
  <c r="L3017" i="5"/>
  <c r="F3018" i="5"/>
  <c r="V3018" i="5"/>
  <c r="P3019" i="5"/>
  <c r="J3020" i="5"/>
  <c r="D3021" i="5"/>
  <c r="T3021" i="5"/>
  <c r="N3022" i="5"/>
  <c r="H3023" i="5"/>
  <c r="X3023" i="5"/>
  <c r="R3024" i="5"/>
  <c r="L3025" i="5"/>
  <c r="F3026" i="5"/>
  <c r="V3026" i="5"/>
  <c r="P3027" i="5"/>
  <c r="J3028" i="5"/>
  <c r="D3029" i="5"/>
  <c r="T3029" i="5"/>
  <c r="N3030" i="5"/>
  <c r="H3031" i="5"/>
  <c r="X3031" i="5"/>
  <c r="R3032" i="5"/>
  <c r="L3033" i="5"/>
  <c r="F3034" i="5"/>
  <c r="V3034" i="5"/>
  <c r="P3035" i="5"/>
  <c r="J3036" i="5"/>
  <c r="D3037" i="5"/>
  <c r="T3037" i="5"/>
  <c r="N3038" i="5"/>
  <c r="H3039" i="5"/>
  <c r="X3039" i="5"/>
  <c r="R3040" i="5"/>
  <c r="L3041" i="5"/>
  <c r="F3042" i="5"/>
  <c r="V3042" i="5"/>
  <c r="P3043" i="5"/>
  <c r="J3044" i="5"/>
  <c r="D3045" i="5"/>
  <c r="T3045" i="5"/>
  <c r="N3046" i="5"/>
  <c r="H3047" i="5"/>
  <c r="X3047" i="5"/>
  <c r="R3048" i="5"/>
  <c r="L3049" i="5"/>
  <c r="F3050" i="5"/>
  <c r="V3050" i="5"/>
  <c r="P3051" i="5"/>
  <c r="J3052" i="5"/>
  <c r="D3053" i="5"/>
  <c r="T3053" i="5"/>
  <c r="N3054" i="5"/>
  <c r="H3055" i="5"/>
  <c r="X3055" i="5"/>
  <c r="R3056" i="5"/>
  <c r="L3057" i="5"/>
  <c r="F3058" i="5"/>
  <c r="V3058" i="5"/>
  <c r="P3059" i="5"/>
  <c r="J3060" i="5"/>
  <c r="D3061" i="5"/>
  <c r="T3061" i="5"/>
  <c r="N3062" i="5"/>
  <c r="H3063" i="5"/>
  <c r="X3063" i="5"/>
  <c r="R3064" i="5"/>
  <c r="L3065" i="5"/>
  <c r="F3066" i="5"/>
  <c r="V3066" i="5"/>
  <c r="P3067" i="5"/>
  <c r="J3068" i="5"/>
  <c r="D3069" i="5"/>
  <c r="T3069" i="5"/>
  <c r="N3070" i="5"/>
  <c r="H3071" i="5"/>
  <c r="X3071" i="5"/>
  <c r="R3072" i="5"/>
  <c r="L3073" i="5"/>
  <c r="F3074" i="5"/>
  <c r="V3074" i="5"/>
  <c r="P3075" i="5"/>
  <c r="J3076" i="5"/>
  <c r="D3077" i="5"/>
  <c r="T3077" i="5"/>
  <c r="N3078" i="5"/>
  <c r="H3079" i="5"/>
  <c r="X3079" i="5"/>
  <c r="R3080" i="5"/>
  <c r="L3081" i="5"/>
  <c r="F3082" i="5"/>
  <c r="V3082" i="5"/>
  <c r="P3083" i="5"/>
  <c r="J3084" i="5"/>
  <c r="D3085" i="5"/>
  <c r="T3085" i="5"/>
  <c r="N3086" i="5"/>
  <c r="K3076" i="5"/>
  <c r="U3077" i="5"/>
  <c r="I3079" i="5"/>
  <c r="O3080" i="5"/>
  <c r="Y3081" i="5"/>
  <c r="M3083" i="5"/>
  <c r="S3084" i="5"/>
  <c r="G3086" i="5"/>
  <c r="M3066" i="5"/>
  <c r="K3069" i="5"/>
  <c r="M3072" i="5"/>
  <c r="K3075" i="5"/>
  <c r="E3078" i="5"/>
  <c r="U3080" i="5"/>
  <c r="O3083" i="5"/>
  <c r="M3086" i="5"/>
  <c r="X2650" i="5"/>
  <c r="V2653" i="5"/>
  <c r="T2656" i="5"/>
  <c r="R2659" i="5"/>
  <c r="D2662" i="5"/>
  <c r="M2663" i="5"/>
  <c r="G2664" i="5"/>
  <c r="W2664" i="5"/>
  <c r="Q2665" i="5"/>
  <c r="K2666" i="5"/>
  <c r="E2667" i="5"/>
  <c r="U2667" i="5"/>
  <c r="O2668" i="5"/>
  <c r="I2669" i="5"/>
  <c r="Y2669" i="5"/>
  <c r="S2670" i="5"/>
  <c r="M2671" i="5"/>
  <c r="G2672" i="5"/>
  <c r="W2672" i="5"/>
  <c r="Q2673" i="5"/>
  <c r="K2674" i="5"/>
  <c r="E2675" i="5"/>
  <c r="U2675" i="5"/>
  <c r="O2676" i="5"/>
  <c r="I2677" i="5"/>
  <c r="Y2677" i="5"/>
  <c r="S2678" i="5"/>
  <c r="M2679" i="5"/>
  <c r="G2680" i="5"/>
  <c r="W2680" i="5"/>
  <c r="Q2681" i="5"/>
  <c r="K2682" i="5"/>
  <c r="E2683" i="5"/>
  <c r="U2683" i="5"/>
  <c r="O2684" i="5"/>
  <c r="I2685" i="5"/>
  <c r="Y2685" i="5"/>
  <c r="S2686" i="5"/>
  <c r="M2687" i="5"/>
  <c r="G2688" i="5"/>
  <c r="W2688" i="5"/>
  <c r="Q2689" i="5"/>
  <c r="K2690" i="5"/>
  <c r="E2691" i="5"/>
  <c r="U2691" i="5"/>
  <c r="O2692" i="5"/>
  <c r="I2693" i="5"/>
  <c r="Y2693" i="5"/>
  <c r="S2694" i="5"/>
  <c r="M2695" i="5"/>
  <c r="G2696" i="5"/>
  <c r="W2696" i="5"/>
  <c r="Q2697" i="5"/>
  <c r="K2698" i="5"/>
  <c r="E2699" i="5"/>
  <c r="U2699" i="5"/>
  <c r="O2700" i="5"/>
  <c r="I2701" i="5"/>
  <c r="Y2701" i="5"/>
  <c r="S2702" i="5"/>
  <c r="M2703" i="5"/>
  <c r="G2704" i="5"/>
  <c r="W2704" i="5"/>
  <c r="Q2705" i="5"/>
  <c r="K2706" i="5"/>
  <c r="E2707" i="5"/>
  <c r="U2707" i="5"/>
  <c r="O2708" i="5"/>
  <c r="I2709" i="5"/>
  <c r="Y2709" i="5"/>
  <c r="S2710" i="5"/>
  <c r="M2711" i="5"/>
  <c r="G2712" i="5"/>
  <c r="W2712" i="5"/>
  <c r="Q2713" i="5"/>
  <c r="K2714" i="5"/>
  <c r="E2715" i="5"/>
  <c r="U2715" i="5"/>
  <c r="O2716" i="5"/>
  <c r="I2717" i="5"/>
  <c r="Y2717" i="5"/>
  <c r="S2718" i="5"/>
  <c r="M2719" i="5"/>
  <c r="G2720" i="5"/>
  <c r="W2720" i="5"/>
  <c r="Q2721" i="5"/>
  <c r="K2722" i="5"/>
  <c r="E2723" i="5"/>
  <c r="U2723" i="5"/>
  <c r="O2724" i="5"/>
  <c r="I2725" i="5"/>
  <c r="Y2725" i="5"/>
  <c r="S2726" i="5"/>
  <c r="M2727" i="5"/>
  <c r="G2728" i="5"/>
  <c r="W2728" i="5"/>
  <c r="Q2729" i="5"/>
  <c r="K2730" i="5"/>
  <c r="E2731" i="5"/>
  <c r="U2731" i="5"/>
  <c r="O2732" i="5"/>
  <c r="I2733" i="5"/>
  <c r="Y2733" i="5"/>
  <c r="S2734" i="5"/>
  <c r="M2735" i="5"/>
  <c r="G2736" i="5"/>
  <c r="W2736" i="5"/>
  <c r="Q2737" i="5"/>
  <c r="K2738" i="5"/>
  <c r="E2739" i="5"/>
  <c r="U2739" i="5"/>
  <c r="O2740" i="5"/>
  <c r="I2741" i="5"/>
  <c r="Y2741" i="5"/>
  <c r="S2742" i="5"/>
  <c r="M2743" i="5"/>
  <c r="G2744" i="5"/>
  <c r="W2744" i="5"/>
  <c r="Q2745" i="5"/>
  <c r="K2746" i="5"/>
  <c r="E2747" i="5"/>
  <c r="U2747" i="5"/>
  <c r="O2748" i="5"/>
  <c r="I2749" i="5"/>
  <c r="Y2749" i="5"/>
  <c r="S2750" i="5"/>
  <c r="M2751" i="5"/>
  <c r="G2752" i="5"/>
  <c r="W2752" i="5"/>
  <c r="Q2753" i="5"/>
  <c r="K2754" i="5"/>
  <c r="E2755" i="5"/>
  <c r="U2755" i="5"/>
  <c r="O2756" i="5"/>
  <c r="I2757" i="5"/>
  <c r="Y2757" i="5"/>
  <c r="S2758" i="5"/>
  <c r="M2759" i="5"/>
  <c r="G2760" i="5"/>
  <c r="W2760" i="5"/>
  <c r="Q2761" i="5"/>
  <c r="K2762" i="5"/>
  <c r="E2763" i="5"/>
  <c r="U2763" i="5"/>
  <c r="O2764" i="5"/>
  <c r="I2765" i="5"/>
  <c r="Y2765" i="5"/>
  <c r="S2766" i="5"/>
  <c r="M2767" i="5"/>
  <c r="G2768" i="5"/>
  <c r="W2768" i="5"/>
  <c r="Q2769" i="5"/>
  <c r="K2770" i="5"/>
  <c r="E2771" i="5"/>
  <c r="U2771" i="5"/>
  <c r="O2772" i="5"/>
  <c r="I2773" i="5"/>
  <c r="Y2773" i="5"/>
  <c r="S2774" i="5"/>
  <c r="M2775" i="5"/>
  <c r="G2776" i="5"/>
  <c r="W2776" i="5"/>
  <c r="Q2777" i="5"/>
  <c r="K2778" i="5"/>
  <c r="E2779" i="5"/>
  <c r="U2779" i="5"/>
  <c r="O2780" i="5"/>
  <c r="I2781" i="5"/>
  <c r="Y2781" i="5"/>
  <c r="S2782" i="5"/>
  <c r="M2783" i="5"/>
  <c r="G2784" i="5"/>
  <c r="W2784" i="5"/>
  <c r="Q2785" i="5"/>
  <c r="K2786" i="5"/>
  <c r="E2787" i="5"/>
  <c r="U2787" i="5"/>
  <c r="O2788" i="5"/>
  <c r="I2789" i="5"/>
  <c r="Y2789" i="5"/>
  <c r="S2790" i="5"/>
  <c r="M2791" i="5"/>
  <c r="G2792" i="5"/>
  <c r="W2792" i="5"/>
  <c r="Q2793" i="5"/>
  <c r="K2794" i="5"/>
  <c r="E2795" i="5"/>
  <c r="U2795" i="5"/>
  <c r="O2796" i="5"/>
  <c r="I2797" i="5"/>
  <c r="Y2797" i="5"/>
  <c r="S2798" i="5"/>
  <c r="M2799" i="5"/>
  <c r="G2800" i="5"/>
  <c r="W2800" i="5"/>
  <c r="Q2801" i="5"/>
  <c r="K2802" i="5"/>
  <c r="E2803" i="5"/>
  <c r="U2803" i="5"/>
  <c r="O2804" i="5"/>
  <c r="I2805" i="5"/>
  <c r="Y2805" i="5"/>
  <c r="S2806" i="5"/>
  <c r="M2807" i="5"/>
  <c r="G2808" i="5"/>
  <c r="W2808" i="5"/>
  <c r="Q2809" i="5"/>
  <c r="K2810" i="5"/>
  <c r="E2811" i="5"/>
  <c r="U2811" i="5"/>
  <c r="O2812" i="5"/>
  <c r="I2813" i="5"/>
  <c r="Y2813" i="5"/>
  <c r="S2814" i="5"/>
  <c r="M2815" i="5"/>
  <c r="G2816" i="5"/>
  <c r="W2816" i="5"/>
  <c r="Q2817" i="5"/>
  <c r="K2818" i="5"/>
  <c r="E2819" i="5"/>
  <c r="U2819" i="5"/>
  <c r="O2820" i="5"/>
  <c r="I2821" i="5"/>
  <c r="Y2821" i="5"/>
  <c r="S2822" i="5"/>
  <c r="M2823" i="5"/>
  <c r="G2824" i="5"/>
  <c r="W2824" i="5"/>
  <c r="Q2825" i="5"/>
  <c r="K2826" i="5"/>
  <c r="E2827" i="5"/>
  <c r="U2827" i="5"/>
  <c r="O2828" i="5"/>
  <c r="I2829" i="5"/>
  <c r="Y2829" i="5"/>
  <c r="S2830" i="5"/>
  <c r="M2831" i="5"/>
  <c r="G2832" i="5"/>
  <c r="W2832" i="5"/>
  <c r="Q2833" i="5"/>
  <c r="K2834" i="5"/>
  <c r="E2835" i="5"/>
  <c r="U2835" i="5"/>
  <c r="O2836" i="5"/>
  <c r="I2837" i="5"/>
  <c r="Y2837" i="5"/>
  <c r="S2838" i="5"/>
  <c r="M2839" i="5"/>
  <c r="G2840" i="5"/>
  <c r="W2840" i="5"/>
  <c r="Q2841" i="5"/>
  <c r="K2842" i="5"/>
  <c r="E2843" i="5"/>
  <c r="U2843" i="5"/>
  <c r="O2844" i="5"/>
  <c r="I2845" i="5"/>
  <c r="Y2845" i="5"/>
  <c r="S2846" i="5"/>
  <c r="M2847" i="5"/>
  <c r="G2848" i="5"/>
  <c r="W2848" i="5"/>
  <c r="Q2849" i="5"/>
  <c r="K2850" i="5"/>
  <c r="E2851" i="5"/>
  <c r="U2851" i="5"/>
  <c r="O2852" i="5"/>
  <c r="I2853" i="5"/>
  <c r="Y2853" i="5"/>
  <c r="S2854" i="5"/>
  <c r="M2855" i="5"/>
  <c r="G2856" i="5"/>
  <c r="W2856" i="5"/>
  <c r="Q2857" i="5"/>
  <c r="K2858" i="5"/>
  <c r="E2859" i="5"/>
  <c r="U2859" i="5"/>
  <c r="O2860" i="5"/>
  <c r="I2861" i="5"/>
  <c r="Y2861" i="5"/>
  <c r="S2862" i="5"/>
  <c r="M2863" i="5"/>
  <c r="G2864" i="5"/>
  <c r="W2864" i="5"/>
  <c r="Q2865" i="5"/>
  <c r="K2866" i="5"/>
  <c r="E2867" i="5"/>
  <c r="U2867" i="5"/>
  <c r="O2868" i="5"/>
  <c r="I2869" i="5"/>
  <c r="Y2869" i="5"/>
  <c r="S2870" i="5"/>
  <c r="M2871" i="5"/>
  <c r="G2872" i="5"/>
  <c r="W2872" i="5"/>
  <c r="Q2873" i="5"/>
  <c r="K2874" i="5"/>
  <c r="E2875" i="5"/>
  <c r="U2875" i="5"/>
  <c r="O2876" i="5"/>
  <c r="I2877" i="5"/>
  <c r="Y2877" i="5"/>
  <c r="S2878" i="5"/>
  <c r="M2879" i="5"/>
  <c r="G2880" i="5"/>
  <c r="W2880" i="5"/>
  <c r="Q2881" i="5"/>
  <c r="K2882" i="5"/>
  <c r="E2883" i="5"/>
  <c r="U2883" i="5"/>
  <c r="O2884" i="5"/>
  <c r="I2885" i="5"/>
  <c r="Y2885" i="5"/>
  <c r="S2886" i="5"/>
  <c r="M2887" i="5"/>
  <c r="G2888" i="5"/>
  <c r="W2888" i="5"/>
  <c r="Q2889" i="5"/>
  <c r="K2890" i="5"/>
  <c r="E2891" i="5"/>
  <c r="U2891" i="5"/>
  <c r="O2892" i="5"/>
  <c r="I2893" i="5"/>
  <c r="Y2893" i="5"/>
  <c r="S2894" i="5"/>
  <c r="M2895" i="5"/>
  <c r="G2896" i="5"/>
  <c r="W2896" i="5"/>
  <c r="Q2897" i="5"/>
  <c r="K2898" i="5"/>
  <c r="E2899" i="5"/>
  <c r="U2899" i="5"/>
  <c r="O2900" i="5"/>
  <c r="I2901" i="5"/>
  <c r="Y2901" i="5"/>
  <c r="S2902" i="5"/>
  <c r="M2903" i="5"/>
  <c r="G2904" i="5"/>
  <c r="W2904" i="5"/>
  <c r="Q2905" i="5"/>
  <c r="K2906" i="5"/>
  <c r="E2907" i="5"/>
  <c r="U2907" i="5"/>
  <c r="O2908" i="5"/>
  <c r="I2909" i="5"/>
  <c r="Y2909" i="5"/>
  <c r="S2910" i="5"/>
  <c r="M2911" i="5"/>
  <c r="G2912" i="5"/>
  <c r="W2912" i="5"/>
  <c r="Q2913" i="5"/>
  <c r="K2914" i="5"/>
  <c r="E2915" i="5"/>
  <c r="U2915" i="5"/>
  <c r="O2916" i="5"/>
  <c r="I2917" i="5"/>
  <c r="Y2917" i="5"/>
  <c r="S2918" i="5"/>
  <c r="M2919" i="5"/>
  <c r="G2920" i="5"/>
  <c r="W2920" i="5"/>
  <c r="Q2921" i="5"/>
  <c r="K2922" i="5"/>
  <c r="E2923" i="5"/>
  <c r="U2923" i="5"/>
  <c r="O2924" i="5"/>
  <c r="I2925" i="5"/>
  <c r="Y2925" i="5"/>
  <c r="S2926" i="5"/>
  <c r="M2927" i="5"/>
  <c r="G2928" i="5"/>
  <c r="W2928" i="5"/>
  <c r="Q2929" i="5"/>
  <c r="K2930" i="5"/>
  <c r="E2931" i="5"/>
  <c r="U2931" i="5"/>
  <c r="O2932" i="5"/>
  <c r="I2933" i="5"/>
  <c r="Y2933" i="5"/>
  <c r="S2934" i="5"/>
  <c r="M2935" i="5"/>
  <c r="G2936" i="5"/>
  <c r="W2936" i="5"/>
  <c r="Q2937" i="5"/>
  <c r="K2938" i="5"/>
  <c r="E2939" i="5"/>
  <c r="U2939" i="5"/>
  <c r="O2940" i="5"/>
  <c r="I2941" i="5"/>
  <c r="Y2941" i="5"/>
  <c r="S2942" i="5"/>
  <c r="M2943" i="5"/>
  <c r="G2944" i="5"/>
  <c r="W2944" i="5"/>
  <c r="Q2945" i="5"/>
  <c r="K2946" i="5"/>
  <c r="E2947" i="5"/>
  <c r="U2947" i="5"/>
  <c r="O2948" i="5"/>
  <c r="I2949" i="5"/>
  <c r="Y2949" i="5"/>
  <c r="S2950" i="5"/>
  <c r="M2951" i="5"/>
  <c r="G2952" i="5"/>
  <c r="W2952" i="5"/>
  <c r="Q2953" i="5"/>
  <c r="K2954" i="5"/>
  <c r="E2955" i="5"/>
  <c r="U2955" i="5"/>
  <c r="O2956" i="5"/>
  <c r="I2957" i="5"/>
  <c r="Y2957" i="5"/>
  <c r="S2958" i="5"/>
  <c r="M2959" i="5"/>
  <c r="G2960" i="5"/>
  <c r="W2960" i="5"/>
  <c r="Q2961" i="5"/>
  <c r="K2962" i="5"/>
  <c r="E2963" i="5"/>
  <c r="U2963" i="5"/>
  <c r="O2964" i="5"/>
  <c r="I2965" i="5"/>
  <c r="Y2965" i="5"/>
  <c r="S2966" i="5"/>
  <c r="M2967" i="5"/>
  <c r="G2968" i="5"/>
  <c r="W2968" i="5"/>
  <c r="Q2969" i="5"/>
  <c r="K2970" i="5"/>
  <c r="E2971" i="5"/>
  <c r="U2971" i="5"/>
  <c r="O2972" i="5"/>
  <c r="I2973" i="5"/>
  <c r="Y2973" i="5"/>
  <c r="S2974" i="5"/>
  <c r="M2975" i="5"/>
  <c r="G2976" i="5"/>
  <c r="W2976" i="5"/>
  <c r="Q2977" i="5"/>
  <c r="K2978" i="5"/>
  <c r="E2979" i="5"/>
  <c r="U2979" i="5"/>
  <c r="O2980" i="5"/>
  <c r="I2981" i="5"/>
  <c r="Y2981" i="5"/>
  <c r="S2982" i="5"/>
  <c r="M2983" i="5"/>
  <c r="G2984" i="5"/>
  <c r="W2984" i="5"/>
  <c r="Q2985" i="5"/>
  <c r="K2986" i="5"/>
  <c r="E2987" i="5"/>
  <c r="U2987" i="5"/>
  <c r="O2988" i="5"/>
  <c r="I2989" i="5"/>
  <c r="Y2989" i="5"/>
  <c r="S2990" i="5"/>
  <c r="M2991" i="5"/>
  <c r="G2992" i="5"/>
  <c r="W2992" i="5"/>
  <c r="Q2993" i="5"/>
  <c r="K2994" i="5"/>
  <c r="E2995" i="5"/>
  <c r="U2995" i="5"/>
  <c r="O2996" i="5"/>
  <c r="I2997" i="5"/>
  <c r="Y2997" i="5"/>
  <c r="S2998" i="5"/>
  <c r="M2999" i="5"/>
  <c r="G3000" i="5"/>
  <c r="W3000" i="5"/>
  <c r="Q3001" i="5"/>
  <c r="K3002" i="5"/>
  <c r="E3003" i="5"/>
  <c r="U3003" i="5"/>
  <c r="O3004" i="5"/>
  <c r="I3005" i="5"/>
  <c r="Y3005" i="5"/>
  <c r="S3006" i="5"/>
  <c r="M3007" i="5"/>
  <c r="G3008" i="5"/>
  <c r="W3008" i="5"/>
  <c r="Q3009" i="5"/>
  <c r="K3010" i="5"/>
  <c r="E3011" i="5"/>
  <c r="U3011" i="5"/>
  <c r="O3012" i="5"/>
  <c r="I3013" i="5"/>
  <c r="Y3013" i="5"/>
  <c r="S3014" i="5"/>
  <c r="M3015" i="5"/>
  <c r="G3016" i="5"/>
  <c r="W3016" i="5"/>
  <c r="Q3017" i="5"/>
  <c r="K3018" i="5"/>
  <c r="E3019" i="5"/>
  <c r="U3019" i="5"/>
  <c r="O3020" i="5"/>
  <c r="I3021" i="5"/>
  <c r="Y3021" i="5"/>
  <c r="S3022" i="5"/>
  <c r="M3023" i="5"/>
  <c r="G3024" i="5"/>
  <c r="W3024" i="5"/>
  <c r="Q3025" i="5"/>
  <c r="K3026" i="5"/>
  <c r="E3027" i="5"/>
  <c r="U3027" i="5"/>
  <c r="O3028" i="5"/>
  <c r="I3029" i="5"/>
  <c r="Y3029" i="5"/>
  <c r="S3030" i="5"/>
  <c r="M3031" i="5"/>
  <c r="G3032" i="5"/>
  <c r="W3032" i="5"/>
  <c r="Q3033" i="5"/>
  <c r="K3034" i="5"/>
  <c r="E3035" i="5"/>
  <c r="U3035" i="5"/>
  <c r="O3036" i="5"/>
  <c r="I3037" i="5"/>
  <c r="Y3037" i="5"/>
  <c r="S3038" i="5"/>
  <c r="M3039" i="5"/>
  <c r="G3040" i="5"/>
  <c r="W3040" i="5"/>
  <c r="Q3041" i="5"/>
  <c r="K3042" i="5"/>
  <c r="E3043" i="5"/>
  <c r="U3043" i="5"/>
  <c r="O3044" i="5"/>
  <c r="I3045" i="5"/>
  <c r="Y3045" i="5"/>
  <c r="S3046" i="5"/>
  <c r="M3047" i="5"/>
  <c r="G3048" i="5"/>
  <c r="W3048" i="5"/>
  <c r="Q3049" i="5"/>
  <c r="K3050" i="5"/>
  <c r="E3051" i="5"/>
  <c r="U3051" i="5"/>
  <c r="O3052" i="5"/>
  <c r="I3053" i="5"/>
  <c r="Y3053" i="5"/>
  <c r="S3054" i="5"/>
  <c r="M3055" i="5"/>
  <c r="G3056" i="5"/>
  <c r="W3056" i="5"/>
  <c r="Q3057" i="5"/>
  <c r="K3058" i="5"/>
  <c r="E3059" i="5"/>
  <c r="U3059" i="5"/>
  <c r="O3060" i="5"/>
  <c r="I3061" i="5"/>
  <c r="Y3061" i="5"/>
  <c r="S3062" i="5"/>
  <c r="M3063" i="5"/>
  <c r="G3064" i="5"/>
  <c r="W3064" i="5"/>
  <c r="Q3065" i="5"/>
  <c r="K3066" i="5"/>
  <c r="E3067" i="5"/>
  <c r="U3067" i="5"/>
  <c r="O3068" i="5"/>
  <c r="I3069" i="5"/>
  <c r="Y3069" i="5"/>
  <c r="S3070" i="5"/>
  <c r="M3071" i="5"/>
  <c r="G3072" i="5"/>
  <c r="W3072" i="5"/>
  <c r="Q3073" i="5"/>
  <c r="K3074" i="5"/>
  <c r="E3075" i="5"/>
  <c r="Y3075" i="5"/>
  <c r="I3077" i="5"/>
  <c r="S3078" i="5"/>
  <c r="K3080" i="5"/>
  <c r="U3081" i="5"/>
  <c r="I3083" i="5"/>
  <c r="W3084" i="5"/>
  <c r="K3086" i="5"/>
  <c r="K3067" i="5"/>
  <c r="M3070" i="5"/>
  <c r="K3073" i="5"/>
  <c r="I3076" i="5"/>
  <c r="G3079" i="5"/>
  <c r="E3082" i="5"/>
  <c r="G3085" i="5"/>
  <c r="C11" i="5"/>
  <c r="C27" i="5"/>
  <c r="C43" i="5"/>
  <c r="C59" i="5"/>
  <c r="C75" i="5"/>
  <c r="C91" i="5"/>
  <c r="C107" i="5"/>
  <c r="C123" i="5"/>
  <c r="C139" i="5"/>
  <c r="C155" i="5"/>
  <c r="C171" i="5"/>
  <c r="C187" i="5"/>
  <c r="C8" i="5"/>
  <c r="C24" i="5"/>
  <c r="C40" i="5"/>
  <c r="C56" i="5"/>
  <c r="C72" i="5"/>
  <c r="C88" i="5"/>
  <c r="C104" i="5"/>
  <c r="C120" i="5"/>
  <c r="C136" i="5"/>
  <c r="C152" i="5"/>
  <c r="C168" i="5"/>
  <c r="C184" i="5"/>
  <c r="C200" i="5"/>
  <c r="C216" i="5"/>
  <c r="C232" i="5"/>
  <c r="C248" i="5"/>
  <c r="C264" i="5"/>
  <c r="C280" i="5"/>
  <c r="C296" i="5"/>
  <c r="C312" i="5"/>
  <c r="C328" i="5"/>
  <c r="C21" i="5"/>
  <c r="C37" i="5"/>
  <c r="C53" i="5"/>
  <c r="C69" i="5"/>
  <c r="C85" i="5"/>
  <c r="C101" i="5"/>
  <c r="C117" i="5"/>
  <c r="C133" i="5"/>
  <c r="C149" i="5"/>
  <c r="C165" i="5"/>
  <c r="C181" i="5"/>
  <c r="C197" i="5"/>
  <c r="C213" i="5"/>
  <c r="C229" i="5"/>
  <c r="C245" i="5"/>
  <c r="C261" i="5"/>
  <c r="C277" i="5"/>
  <c r="C293" i="5"/>
  <c r="C309" i="5"/>
  <c r="C325" i="5"/>
  <c r="C341" i="5"/>
  <c r="C357" i="5"/>
  <c r="C373" i="5"/>
  <c r="C389" i="5"/>
  <c r="C405" i="5"/>
  <c r="C421" i="5"/>
  <c r="C437" i="5"/>
  <c r="C453" i="5"/>
  <c r="C469" i="5"/>
  <c r="C485" i="5"/>
  <c r="C501" i="5"/>
  <c r="C38" i="5"/>
  <c r="C102" i="5"/>
  <c r="C166" i="5"/>
  <c r="C215" i="5"/>
  <c r="C247" i="5"/>
  <c r="C279" i="5"/>
  <c r="C311" i="5"/>
  <c r="C339" i="5"/>
  <c r="C360" i="5"/>
  <c r="C382" i="5"/>
  <c r="C403" i="5"/>
  <c r="C424" i="5"/>
  <c r="C446" i="5"/>
  <c r="C467" i="5"/>
  <c r="C488" i="5"/>
  <c r="C510" i="5"/>
  <c r="C526" i="5"/>
  <c r="C542" i="5"/>
  <c r="C558" i="5"/>
  <c r="C574" i="5"/>
  <c r="C590" i="5"/>
  <c r="C606" i="5"/>
  <c r="C622" i="5"/>
  <c r="C638" i="5"/>
  <c r="C654" i="5"/>
  <c r="C670" i="5"/>
  <c r="C686" i="5"/>
  <c r="C702" i="5"/>
  <c r="C718" i="5"/>
  <c r="C734" i="5"/>
  <c r="C750" i="5"/>
  <c r="C766" i="5"/>
  <c r="C58" i="5"/>
  <c r="C122" i="5"/>
  <c r="C186" i="5"/>
  <c r="C226" i="5"/>
  <c r="C258" i="5"/>
  <c r="C290" i="5"/>
  <c r="C322" i="5"/>
  <c r="C346" i="5"/>
  <c r="C367" i="5"/>
  <c r="C388" i="5"/>
  <c r="C410" i="5"/>
  <c r="C431" i="5"/>
  <c r="C452" i="5"/>
  <c r="C474" i="5"/>
  <c r="C495" i="5"/>
  <c r="C515" i="5"/>
  <c r="C531" i="5"/>
  <c r="C547" i="5"/>
  <c r="C563" i="5"/>
  <c r="C579" i="5"/>
  <c r="C595" i="5"/>
  <c r="C611" i="5"/>
  <c r="C627" i="5"/>
  <c r="C643" i="5"/>
  <c r="C659" i="5"/>
  <c r="C675" i="5"/>
  <c r="C691" i="5"/>
  <c r="C707" i="5"/>
  <c r="C14" i="5"/>
  <c r="C142" i="5"/>
  <c r="C235" i="5"/>
  <c r="C299" i="5"/>
  <c r="C352" i="5"/>
  <c r="C395" i="5"/>
  <c r="C438" i="5"/>
  <c r="C480" i="5"/>
  <c r="C520" i="5"/>
  <c r="C552" i="5"/>
  <c r="C584" i="5"/>
  <c r="C616" i="5"/>
  <c r="C648" i="5"/>
  <c r="C680" i="5"/>
  <c r="C712" i="5"/>
  <c r="C736" i="5"/>
  <c r="C757" i="5"/>
  <c r="C776" i="5"/>
  <c r="C792" i="5"/>
  <c r="C808" i="5"/>
  <c r="C824" i="5"/>
  <c r="C840" i="5"/>
  <c r="C856" i="5"/>
  <c r="C872" i="5"/>
  <c r="C888" i="5"/>
  <c r="C904" i="5"/>
  <c r="C920" i="5"/>
  <c r="C936" i="5"/>
  <c r="C952" i="5"/>
  <c r="C968" i="5"/>
  <c r="C984" i="5"/>
  <c r="C1000" i="5"/>
  <c r="C1016" i="5"/>
  <c r="C1032" i="5"/>
  <c r="C1048" i="5"/>
  <c r="C1064" i="5"/>
  <c r="C18" i="5"/>
  <c r="C146" i="5"/>
  <c r="C238" i="5"/>
  <c r="C302" i="5"/>
  <c r="C354" i="5"/>
  <c r="C396" i="5"/>
  <c r="C439" i="5"/>
  <c r="C482" i="5"/>
  <c r="C521" i="5"/>
  <c r="C553" i="5"/>
  <c r="C585" i="5"/>
  <c r="C617" i="5"/>
  <c r="C649" i="5"/>
  <c r="C681" i="5"/>
  <c r="C713" i="5"/>
  <c r="C737" i="5"/>
  <c r="C759" i="5"/>
  <c r="C777" i="5"/>
  <c r="C793" i="5"/>
  <c r="C809" i="5"/>
  <c r="C825" i="5"/>
  <c r="C841" i="5"/>
  <c r="C857" i="5"/>
  <c r="C873" i="5"/>
  <c r="C889" i="5"/>
  <c r="C905" i="5"/>
  <c r="C921" i="5"/>
  <c r="C937" i="5"/>
  <c r="C953" i="5"/>
  <c r="C969" i="5"/>
  <c r="C985" i="5"/>
  <c r="C1001" i="5"/>
  <c r="C94" i="5"/>
  <c r="C275" i="5"/>
  <c r="C379" i="5"/>
  <c r="C464" i="5"/>
  <c r="C540" i="5"/>
  <c r="C604" i="5"/>
  <c r="C668" i="5"/>
  <c r="C728" i="5"/>
  <c r="C770" i="5"/>
  <c r="C802" i="5"/>
  <c r="C834" i="5"/>
  <c r="C866" i="5"/>
  <c r="C898" i="5"/>
  <c r="C930" i="5"/>
  <c r="C962" i="5"/>
  <c r="C994" i="5"/>
  <c r="C1021" i="5"/>
  <c r="C1042" i="5"/>
  <c r="C1063" i="5"/>
  <c r="C1083" i="5"/>
  <c r="C1099" i="5"/>
  <c r="C1115" i="5"/>
  <c r="C1131" i="5"/>
  <c r="C1147" i="5"/>
  <c r="C1163" i="5"/>
  <c r="C1179" i="5"/>
  <c r="C1195" i="5"/>
  <c r="C1211" i="5"/>
  <c r="C1227" i="5"/>
  <c r="C1243" i="5"/>
  <c r="C1259" i="5"/>
  <c r="C1275" i="5"/>
  <c r="C1291" i="5"/>
  <c r="C1307" i="5"/>
  <c r="C1323" i="5"/>
  <c r="C1339" i="5"/>
  <c r="C1355" i="5"/>
  <c r="C1371" i="5"/>
  <c r="C1387" i="5"/>
  <c r="C1403" i="5"/>
  <c r="C1419" i="5"/>
  <c r="C1435" i="5"/>
  <c r="C1451" i="5"/>
  <c r="C1467" i="5"/>
  <c r="C1483" i="5"/>
  <c r="C1499" i="5"/>
  <c r="C1515" i="5"/>
  <c r="C1531" i="5"/>
  <c r="C1547" i="5"/>
  <c r="C1563" i="5"/>
  <c r="C1579" i="5"/>
  <c r="C1595" i="5"/>
  <c r="C1611" i="5"/>
  <c r="C1627" i="5"/>
  <c r="C1643" i="5"/>
  <c r="C1659" i="5"/>
  <c r="C1675" i="5"/>
  <c r="C1691" i="5"/>
  <c r="C1707" i="5"/>
  <c r="C1723" i="5"/>
  <c r="C1739" i="5"/>
  <c r="C1755" i="5"/>
  <c r="C1771" i="5"/>
  <c r="C1787" i="5"/>
  <c r="C162" i="5"/>
  <c r="C310" i="5"/>
  <c r="C402" i="5"/>
  <c r="C487" i="5"/>
  <c r="C557" i="5"/>
  <c r="C621" i="5"/>
  <c r="C685" i="5"/>
  <c r="C740" i="5"/>
  <c r="C779" i="5"/>
  <c r="C811" i="5"/>
  <c r="C843" i="5"/>
  <c r="C875" i="5"/>
  <c r="C907" i="5"/>
  <c r="C939" i="5"/>
  <c r="C971" i="5"/>
  <c r="C1003" i="5"/>
  <c r="C1027" i="5"/>
  <c r="C1049" i="5"/>
  <c r="C1070" i="5"/>
  <c r="C1088" i="5"/>
  <c r="C1104" i="5"/>
  <c r="C1120" i="5"/>
  <c r="C1136" i="5"/>
  <c r="C1152" i="5"/>
  <c r="C1168" i="5"/>
  <c r="C1184" i="5"/>
  <c r="C1200" i="5"/>
  <c r="C1216" i="5"/>
  <c r="C1232" i="5"/>
  <c r="C1248" i="5"/>
  <c r="C1264" i="5"/>
  <c r="C1280" i="5"/>
  <c r="C1296" i="5"/>
  <c r="C1312" i="5"/>
  <c r="C1328" i="5"/>
  <c r="C1344" i="5"/>
  <c r="C1360" i="5"/>
  <c r="C1376" i="5"/>
  <c r="C1392" i="5"/>
  <c r="C1408" i="5"/>
  <c r="C1424" i="5"/>
  <c r="C1440" i="5"/>
  <c r="C1456" i="5"/>
  <c r="C1472" i="5"/>
  <c r="C1488" i="5"/>
  <c r="C1504" i="5"/>
  <c r="C1520" i="5"/>
  <c r="C1536" i="5"/>
  <c r="C1552" i="5"/>
  <c r="C1568" i="5"/>
  <c r="C1584" i="5"/>
  <c r="C1600" i="5"/>
  <c r="C1616" i="5"/>
  <c r="C1632" i="5"/>
  <c r="C1648" i="5"/>
  <c r="C1664" i="5"/>
  <c r="C1680" i="5"/>
  <c r="C1696" i="5"/>
  <c r="C1712" i="5"/>
  <c r="C1728" i="5"/>
  <c r="C323" i="5"/>
  <c r="C496" i="5"/>
  <c r="C628" i="5"/>
  <c r="C744" i="5"/>
  <c r="C814" i="5"/>
  <c r="C878" i="5"/>
  <c r="C942" i="5"/>
  <c r="C1006" i="5"/>
  <c r="C1050" i="5"/>
  <c r="C1089" i="5"/>
  <c r="C1121" i="5"/>
  <c r="C1153" i="5"/>
  <c r="C1185" i="5"/>
  <c r="C1217" i="5"/>
  <c r="C1249" i="5"/>
  <c r="C1281" i="5"/>
  <c r="C1313" i="5"/>
  <c r="C1345" i="5"/>
  <c r="C1377" i="5"/>
  <c r="C1409" i="5"/>
  <c r="C1441" i="5"/>
  <c r="C1473" i="5"/>
  <c r="C1505" i="5"/>
  <c r="C1537" i="5"/>
  <c r="C1569" i="5"/>
  <c r="C1601" i="5"/>
  <c r="C1633" i="5"/>
  <c r="C1665" i="5"/>
  <c r="C1697" i="5"/>
  <c r="C1729" i="5"/>
  <c r="C1750" i="5"/>
  <c r="C1772" i="5"/>
  <c r="C1793" i="5"/>
  <c r="C1809" i="5"/>
  <c r="C1825" i="5"/>
  <c r="C1841" i="5"/>
  <c r="C1857" i="5"/>
  <c r="C1873" i="5"/>
  <c r="C1889" i="5"/>
  <c r="C1905" i="5"/>
  <c r="C1921" i="5"/>
  <c r="C1937" i="5"/>
  <c r="C1953" i="5"/>
  <c r="C1969" i="5"/>
  <c r="C1985" i="5"/>
  <c r="C2001" i="5"/>
  <c r="C2017" i="5"/>
  <c r="C2033" i="5"/>
  <c r="C2049" i="5"/>
  <c r="C2065" i="5"/>
  <c r="C2081" i="5"/>
  <c r="C2097" i="5"/>
  <c r="C2113" i="5"/>
  <c r="C2129" i="5"/>
  <c r="C2145" i="5"/>
  <c r="C2161" i="5"/>
  <c r="C2177" i="5"/>
  <c r="C2193" i="5"/>
  <c r="C2209" i="5"/>
  <c r="C2225" i="5"/>
  <c r="C2241" i="5"/>
  <c r="C2257" i="5"/>
  <c r="C2273" i="5"/>
  <c r="C2289" i="5"/>
  <c r="C2305" i="5"/>
  <c r="C2321" i="5"/>
  <c r="C2337" i="5"/>
  <c r="C2353" i="5"/>
  <c r="C194" i="5"/>
  <c r="C412" i="5"/>
  <c r="C565" i="5"/>
  <c r="C693" i="5"/>
  <c r="C783" i="5"/>
  <c r="C847" i="5"/>
  <c r="C911" i="5"/>
  <c r="C975" i="5"/>
  <c r="C1030" i="5"/>
  <c r="C1073" i="5"/>
  <c r="C1106" i="5"/>
  <c r="C1138" i="5"/>
  <c r="C1170" i="5"/>
  <c r="C1202" i="5"/>
  <c r="C1234" i="5"/>
  <c r="C1266" i="5"/>
  <c r="C1298" i="5"/>
  <c r="C1330" i="5"/>
  <c r="C1362" i="5"/>
  <c r="C1394" i="5"/>
  <c r="C1426" i="5"/>
  <c r="C1458" i="5"/>
  <c r="C1490" i="5"/>
  <c r="C1522" i="5"/>
  <c r="C1554" i="5"/>
  <c r="C1586" i="5"/>
  <c r="C1618" i="5"/>
  <c r="C1650" i="5"/>
  <c r="C1682" i="5"/>
  <c r="C1714" i="5"/>
  <c r="C1741" i="5"/>
  <c r="C1762" i="5"/>
  <c r="C1784" i="5"/>
  <c r="C1802" i="5"/>
  <c r="C1818" i="5"/>
  <c r="C1834" i="5"/>
  <c r="C1850" i="5"/>
  <c r="C1866" i="5"/>
  <c r="C1882" i="5"/>
  <c r="C1898" i="5"/>
  <c r="C1914" i="5"/>
  <c r="C1930" i="5"/>
  <c r="C1946" i="5"/>
  <c r="C1962" i="5"/>
  <c r="C1978" i="5"/>
  <c r="C1994" i="5"/>
  <c r="C2010" i="5"/>
  <c r="C2026" i="5"/>
  <c r="C2042" i="5"/>
  <c r="C2058" i="5"/>
  <c r="C2074" i="5"/>
  <c r="C2090" i="5"/>
  <c r="C2106" i="5"/>
  <c r="C2122" i="5"/>
  <c r="C2138" i="5"/>
  <c r="C2154" i="5"/>
  <c r="C2170" i="5"/>
  <c r="C2186" i="5"/>
  <c r="C2202" i="5"/>
  <c r="C2218" i="5"/>
  <c r="C2234" i="5"/>
  <c r="C2250" i="5"/>
  <c r="C2266" i="5"/>
  <c r="C2282" i="5"/>
  <c r="C390" i="5"/>
  <c r="C676" i="5"/>
  <c r="C838" i="5"/>
  <c r="C966" i="5"/>
  <c r="C1066" i="5"/>
  <c r="C1133" i="5"/>
  <c r="C1197" i="5"/>
  <c r="C1261" i="5"/>
  <c r="C1325" i="5"/>
  <c r="C1389" i="5"/>
  <c r="C1453" i="5"/>
  <c r="C1517" i="5"/>
  <c r="C1581" i="5"/>
  <c r="C1645" i="5"/>
  <c r="C1709" i="5"/>
  <c r="C1758" i="5"/>
  <c r="C1799" i="5"/>
  <c r="C1831" i="5"/>
  <c r="C1863" i="5"/>
  <c r="C1895" i="5"/>
  <c r="C1927" i="5"/>
  <c r="C1959" i="5"/>
  <c r="C1991" i="5"/>
  <c r="C2023" i="5"/>
  <c r="C2055" i="5"/>
  <c r="C2087" i="5"/>
  <c r="C2119" i="5"/>
  <c r="C2151" i="5"/>
  <c r="C2183" i="5"/>
  <c r="C2215" i="5"/>
  <c r="C2247" i="5"/>
  <c r="C2279" i="5"/>
  <c r="C2303" i="5"/>
  <c r="C2324" i="5"/>
  <c r="C2346" i="5"/>
  <c r="C2366" i="5"/>
  <c r="C2382" i="5"/>
  <c r="C2398" i="5"/>
  <c r="C2414" i="5"/>
  <c r="C2430" i="5"/>
  <c r="C2446" i="5"/>
  <c r="C2462" i="5"/>
  <c r="C2478" i="5"/>
  <c r="C2494" i="5"/>
  <c r="C2510" i="5"/>
  <c r="C2526" i="5"/>
  <c r="C2542" i="5"/>
  <c r="C2558" i="5"/>
  <c r="C2574" i="5"/>
  <c r="C2590" i="5"/>
  <c r="C2606" i="5"/>
  <c r="C2622" i="5"/>
  <c r="C2638" i="5"/>
  <c r="C2654" i="5"/>
  <c r="C2670" i="5"/>
  <c r="C2686" i="5"/>
  <c r="C2702" i="5"/>
  <c r="C2718" i="5"/>
  <c r="C2734" i="5"/>
  <c r="C2750" i="5"/>
  <c r="C2766" i="5"/>
  <c r="C2782" i="5"/>
  <c r="C2798" i="5"/>
  <c r="C2814" i="5"/>
  <c r="C2830" i="5"/>
  <c r="C2846" i="5"/>
  <c r="C2862" i="5"/>
  <c r="C2878" i="5"/>
  <c r="C2894" i="5"/>
  <c r="C2910" i="5"/>
  <c r="C2926" i="5"/>
  <c r="C2942" i="5"/>
  <c r="C2958" i="5"/>
  <c r="C2974" i="5"/>
  <c r="C2990" i="5"/>
  <c r="C3006" i="5"/>
  <c r="C3022" i="5"/>
  <c r="C3038" i="5"/>
  <c r="C294" i="5"/>
  <c r="C613" i="5"/>
  <c r="C807" i="5"/>
  <c r="C935" i="5"/>
  <c r="C1046" i="5"/>
  <c r="C1118" i="5"/>
  <c r="C1182" i="5"/>
  <c r="C1246" i="5"/>
  <c r="C1310" i="5"/>
  <c r="C1374" i="5"/>
  <c r="C1438" i="5"/>
  <c r="C1502" i="5"/>
  <c r="C1566" i="5"/>
  <c r="C1630" i="5"/>
  <c r="C1694" i="5"/>
  <c r="C1749" i="5"/>
  <c r="C1792" i="5"/>
  <c r="C1824" i="5"/>
  <c r="C1856" i="5"/>
  <c r="C1888" i="5"/>
  <c r="C1920" i="5"/>
  <c r="C1952" i="5"/>
  <c r="C1984" i="5"/>
  <c r="C2016" i="5"/>
  <c r="C2048" i="5"/>
  <c r="C2080" i="5"/>
  <c r="C2112" i="5"/>
  <c r="C2144" i="5"/>
  <c r="C2176" i="5"/>
  <c r="C2208" i="5"/>
  <c r="C2240" i="5"/>
  <c r="C2272" i="5"/>
  <c r="C2299" i="5"/>
  <c r="C2320" i="5"/>
  <c r="C2342" i="5"/>
  <c r="C2363" i="5"/>
  <c r="C2379" i="5"/>
  <c r="C2395" i="5"/>
  <c r="C2411" i="5"/>
  <c r="C2427" i="5"/>
  <c r="C2443" i="5"/>
  <c r="C2459" i="5"/>
  <c r="C2475" i="5"/>
  <c r="C2491" i="5"/>
  <c r="C2507" i="5"/>
  <c r="C2523" i="5"/>
  <c r="C2539" i="5"/>
  <c r="C2555" i="5"/>
  <c r="C2571" i="5"/>
  <c r="C2587" i="5"/>
  <c r="C2603" i="5"/>
  <c r="C2619" i="5"/>
  <c r="C2635" i="5"/>
  <c r="C2651" i="5"/>
  <c r="C2667" i="5"/>
  <c r="C2683" i="5"/>
  <c r="C2699" i="5"/>
  <c r="C2715" i="5"/>
  <c r="C2731" i="5"/>
  <c r="C2747" i="5"/>
  <c r="C2763" i="5"/>
  <c r="C2779" i="5"/>
  <c r="C2795" i="5"/>
  <c r="C2811" i="5"/>
  <c r="C2827" i="5"/>
  <c r="C2843" i="5"/>
  <c r="C2859" i="5"/>
  <c r="C2875" i="5"/>
  <c r="C2891" i="5"/>
  <c r="C2907" i="5"/>
  <c r="C2923" i="5"/>
  <c r="C2939" i="5"/>
  <c r="C2955" i="5"/>
  <c r="C2971" i="5"/>
  <c r="C2987" i="5"/>
  <c r="C3003" i="5"/>
  <c r="C3019" i="5"/>
  <c r="C3035" i="5"/>
  <c r="C3051" i="5"/>
  <c r="C3067" i="5"/>
  <c r="C3083" i="5"/>
  <c r="C516" i="5"/>
  <c r="C755" i="5"/>
  <c r="C886" i="5"/>
  <c r="C1013" i="5"/>
  <c r="C1093" i="5"/>
  <c r="C1157" i="5"/>
  <c r="C1221" i="5"/>
  <c r="C1285" i="5"/>
  <c r="C1349" i="5"/>
  <c r="C1413" i="5"/>
  <c r="C1477" i="5"/>
  <c r="C1541" i="5"/>
  <c r="C1605" i="5"/>
  <c r="C1669" i="5"/>
  <c r="C1732" i="5"/>
  <c r="C1774" i="5"/>
  <c r="C1811" i="5"/>
  <c r="C1843" i="5"/>
  <c r="C1875" i="5"/>
  <c r="C1907" i="5"/>
  <c r="C1939" i="5"/>
  <c r="C1971" i="5"/>
  <c r="C2003" i="5"/>
  <c r="C2035" i="5"/>
  <c r="C2067" i="5"/>
  <c r="C2099" i="5"/>
  <c r="C2131" i="5"/>
  <c r="C2163" i="5"/>
  <c r="C2195" i="5"/>
  <c r="C2227" i="5"/>
  <c r="C2259" i="5"/>
  <c r="C2290" i="5"/>
  <c r="C2311" i="5"/>
  <c r="C2332" i="5"/>
  <c r="C2354" i="5"/>
  <c r="C2372" i="5"/>
  <c r="C2388" i="5"/>
  <c r="C2404" i="5"/>
  <c r="C2420" i="5"/>
  <c r="C2436" i="5"/>
  <c r="C2452" i="5"/>
  <c r="C2468" i="5"/>
  <c r="C2484" i="5"/>
  <c r="C2500" i="5"/>
  <c r="C2516" i="5"/>
  <c r="C2532" i="5"/>
  <c r="C2548" i="5"/>
  <c r="C791" i="5"/>
  <c r="C1174" i="5"/>
  <c r="C1430" i="5"/>
  <c r="C1686" i="5"/>
  <c r="C1852" i="5"/>
  <c r="C1980" i="5"/>
  <c r="C2108" i="5"/>
  <c r="C2236" i="5"/>
  <c r="C2339" i="5"/>
  <c r="C2409" i="5"/>
  <c r="C2473" i="5"/>
  <c r="C2537" i="5"/>
  <c r="C2577" i="5"/>
  <c r="C2609" i="5"/>
  <c r="C2641" i="5"/>
  <c r="C2673" i="5"/>
  <c r="C2705" i="5"/>
  <c r="C2737" i="5"/>
  <c r="C2769" i="5"/>
  <c r="C2801" i="5"/>
  <c r="C2833" i="5"/>
  <c r="C2865" i="5"/>
  <c r="C2897" i="5"/>
  <c r="C2929" i="5"/>
  <c r="C2961" i="5"/>
  <c r="C2993" i="5"/>
  <c r="C3025" i="5"/>
  <c r="C3054" i="5"/>
  <c r="C3076" i="5"/>
  <c r="C2028" i="5"/>
  <c r="C2328" i="5"/>
  <c r="C2433" i="5"/>
  <c r="C2497" i="5"/>
  <c r="C2557" i="5"/>
  <c r="C2589" i="5"/>
  <c r="C2621" i="5"/>
  <c r="C2661" i="5"/>
  <c r="C2693" i="5"/>
  <c r="C2725" i="5"/>
  <c r="C2773" i="5"/>
  <c r="C2829" i="5"/>
  <c r="C2893" i="5"/>
  <c r="C2965" i="5"/>
  <c r="C3029" i="5"/>
  <c r="C3084" i="5"/>
  <c r="C1158" i="5"/>
  <c r="C1670" i="5"/>
  <c r="C1972" i="5"/>
  <c r="C2228" i="5"/>
  <c r="C2437" i="5"/>
  <c r="C2560" i="5"/>
  <c r="C2632" i="5"/>
  <c r="C2712" i="5"/>
  <c r="C2776" i="5"/>
  <c r="C2848" i="5"/>
  <c r="C2928" i="5"/>
  <c r="C3000" i="5"/>
  <c r="C3064" i="5"/>
  <c r="C645" i="5"/>
  <c r="C1126" i="5"/>
  <c r="C1382" i="5"/>
  <c r="C1638" i="5"/>
  <c r="C1828" i="5"/>
  <c r="C1956" i="5"/>
  <c r="C2084" i="5"/>
  <c r="C2212" i="5"/>
  <c r="C2323" i="5"/>
  <c r="C2397" i="5"/>
  <c r="C2461" i="5"/>
  <c r="C2525" i="5"/>
  <c r="C2572" i="5"/>
  <c r="C2604" i="5"/>
  <c r="C2636" i="5"/>
  <c r="C2668" i="5"/>
  <c r="C2700" i="5"/>
  <c r="C2732" i="5"/>
  <c r="C2764" i="5"/>
  <c r="C2796" i="5"/>
  <c r="C2828" i="5"/>
  <c r="C2860" i="5"/>
  <c r="C2892" i="5"/>
  <c r="C2924" i="5"/>
  <c r="C2956" i="5"/>
  <c r="C2988" i="5"/>
  <c r="C3020" i="5"/>
  <c r="C3050" i="5"/>
  <c r="C3072" i="5"/>
  <c r="C709" i="5"/>
  <c r="C1142" i="5"/>
  <c r="C1462" i="5"/>
  <c r="C1718" i="5"/>
  <c r="C1868" i="5"/>
  <c r="C1996" i="5"/>
  <c r="C2220" i="5"/>
  <c r="C2385" i="5"/>
  <c r="C2781" i="5"/>
  <c r="C2853" i="5"/>
  <c r="C2917" i="5"/>
  <c r="C2973" i="5"/>
  <c r="C3045" i="5"/>
  <c r="C3078" i="5"/>
  <c r="C1350" i="5"/>
  <c r="C1812" i="5"/>
  <c r="C2068" i="5"/>
  <c r="C2312" i="5"/>
  <c r="C2421" i="5"/>
  <c r="C2549" i="5"/>
  <c r="C2608" i="5"/>
  <c r="C2664" i="5"/>
  <c r="C2720" i="5"/>
  <c r="C2784" i="5"/>
  <c r="C2840" i="5"/>
  <c r="C2896" i="5"/>
  <c r="C2952" i="5"/>
  <c r="C3008" i="5"/>
  <c r="C3058" i="5"/>
  <c r="B11" i="5"/>
  <c r="B27" i="5"/>
  <c r="B43" i="5"/>
  <c r="B59" i="5"/>
  <c r="B75" i="5"/>
  <c r="B91" i="5"/>
  <c r="B107" i="5"/>
  <c r="B123" i="5"/>
  <c r="B139" i="5"/>
  <c r="B155" i="5"/>
  <c r="B171" i="5"/>
  <c r="B187" i="5"/>
  <c r="B203" i="5"/>
  <c r="B219" i="5"/>
  <c r="B235" i="5"/>
  <c r="B251" i="5"/>
  <c r="B267" i="5"/>
  <c r="B283" i="5"/>
  <c r="B299" i="5"/>
  <c r="B315" i="5"/>
  <c r="B331" i="5"/>
  <c r="B347" i="5"/>
  <c r="B363" i="5"/>
  <c r="B379" i="5"/>
  <c r="B395" i="5"/>
  <c r="B411" i="5"/>
  <c r="B427" i="5"/>
  <c r="B443" i="5"/>
  <c r="B459" i="5"/>
  <c r="B475" i="5"/>
  <c r="B491" i="5"/>
  <c r="B507" i="5"/>
  <c r="B20" i="5"/>
  <c r="B36" i="5"/>
  <c r="B52" i="5"/>
  <c r="B68" i="5"/>
  <c r="B84" i="5"/>
  <c r="B100" i="5"/>
  <c r="B116" i="5"/>
  <c r="B132" i="5"/>
  <c r="B148" i="5"/>
  <c r="B164" i="5"/>
  <c r="B180" i="5"/>
  <c r="B196" i="5"/>
  <c r="B212" i="5"/>
  <c r="B228" i="5"/>
  <c r="B244" i="5"/>
  <c r="B260" i="5"/>
  <c r="B276" i="5"/>
  <c r="B292" i="5"/>
  <c r="B308" i="5"/>
  <c r="B324" i="5"/>
  <c r="B340" i="5"/>
  <c r="B356" i="5"/>
  <c r="B372" i="5"/>
  <c r="B388" i="5"/>
  <c r="B404" i="5"/>
  <c r="B420" i="5"/>
  <c r="B436" i="5"/>
  <c r="B452" i="5"/>
  <c r="B468" i="5"/>
  <c r="B484" i="5"/>
  <c r="B500" i="5"/>
  <c r="B13" i="5"/>
  <c r="B29" i="5"/>
  <c r="B45" i="5"/>
  <c r="B61" i="5"/>
  <c r="B77" i="5"/>
  <c r="B93" i="5"/>
  <c r="B109" i="5"/>
  <c r="B125" i="5"/>
  <c r="B141" i="5"/>
  <c r="B157" i="5"/>
  <c r="B173" i="5"/>
  <c r="B189" i="5"/>
  <c r="B205" i="5"/>
  <c r="B221" i="5"/>
  <c r="B237" i="5"/>
  <c r="B253" i="5"/>
  <c r="B269" i="5"/>
  <c r="B285" i="5"/>
  <c r="B301" i="5"/>
  <c r="B317" i="5"/>
  <c r="B333" i="5"/>
  <c r="B349" i="5"/>
  <c r="B365" i="5"/>
  <c r="B381" i="5"/>
  <c r="B397" i="5"/>
  <c r="B413" i="5"/>
  <c r="B429" i="5"/>
  <c r="B445" i="5"/>
  <c r="B461" i="5"/>
  <c r="B477" i="5"/>
  <c r="B493" i="5"/>
  <c r="B22" i="5"/>
  <c r="B86" i="5"/>
  <c r="B150" i="5"/>
  <c r="B214" i="5"/>
  <c r="B278" i="5"/>
  <c r="B342" i="5"/>
  <c r="B406" i="5"/>
  <c r="B470" i="5"/>
  <c r="B515" i="5"/>
  <c r="B531" i="5"/>
  <c r="B547" i="5"/>
  <c r="B563" i="5"/>
  <c r="B579" i="5"/>
  <c r="B595" i="5"/>
  <c r="B611" i="5"/>
  <c r="B627" i="5"/>
  <c r="B643" i="5"/>
  <c r="B659" i="5"/>
  <c r="B675" i="5"/>
  <c r="B691" i="5"/>
  <c r="B707" i="5"/>
  <c r="B723" i="5"/>
  <c r="B739" i="5"/>
  <c r="B755" i="5"/>
  <c r="B771" i="5"/>
  <c r="B787" i="5"/>
  <c r="B803" i="5"/>
  <c r="B819" i="5"/>
  <c r="B835" i="5"/>
  <c r="B851" i="5"/>
  <c r="B867" i="5"/>
  <c r="B883" i="5"/>
  <c r="B58" i="5"/>
  <c r="B122" i="5"/>
  <c r="B186" i="5"/>
  <c r="B250" i="5"/>
  <c r="B314" i="5"/>
  <c r="B378" i="5"/>
  <c r="B442" i="5"/>
  <c r="B506" i="5"/>
  <c r="B524" i="5"/>
  <c r="B540" i="5"/>
  <c r="B556" i="5"/>
  <c r="B572" i="5"/>
  <c r="B588" i="5"/>
  <c r="B604" i="5"/>
  <c r="B620" i="5"/>
  <c r="B636" i="5"/>
  <c r="B652" i="5"/>
  <c r="B668" i="5"/>
  <c r="B684" i="5"/>
  <c r="B700" i="5"/>
  <c r="B716" i="5"/>
  <c r="B732" i="5"/>
  <c r="B748" i="5"/>
  <c r="B764" i="5"/>
  <c r="B780" i="5"/>
  <c r="B796" i="5"/>
  <c r="B812" i="5"/>
  <c r="B828" i="5"/>
  <c r="B844" i="5"/>
  <c r="B860" i="5"/>
  <c r="B876" i="5"/>
  <c r="B14" i="5"/>
  <c r="B78" i="5"/>
  <c r="B142" i="5"/>
  <c r="B206" i="5"/>
  <c r="B270" i="5"/>
  <c r="B334" i="5"/>
  <c r="B398" i="5"/>
  <c r="B462" i="5"/>
  <c r="B513" i="5"/>
  <c r="B529" i="5"/>
  <c r="B545" i="5"/>
  <c r="B561" i="5"/>
  <c r="B577" i="5"/>
  <c r="B593" i="5"/>
  <c r="B609" i="5"/>
  <c r="B625" i="5"/>
  <c r="B641" i="5"/>
  <c r="B657" i="5"/>
  <c r="B673" i="5"/>
  <c r="B689" i="5"/>
  <c r="B705" i="5"/>
  <c r="B721" i="5"/>
  <c r="B737" i="5"/>
  <c r="B753" i="5"/>
  <c r="B769" i="5"/>
  <c r="B785" i="5"/>
  <c r="B801" i="5"/>
  <c r="B817" i="5"/>
  <c r="B833" i="5"/>
  <c r="B849" i="5"/>
  <c r="B865" i="5"/>
  <c r="B881" i="5"/>
  <c r="B82" i="5"/>
  <c r="B338" i="5"/>
  <c r="B530" i="5"/>
  <c r="B594" i="5"/>
  <c r="B658" i="5"/>
  <c r="B722" i="5"/>
  <c r="B786" i="5"/>
  <c r="B850" i="5"/>
  <c r="B895" i="5"/>
  <c r="B911" i="5"/>
  <c r="B927" i="5"/>
  <c r="B943" i="5"/>
  <c r="B959" i="5"/>
  <c r="B975" i="5"/>
  <c r="B991" i="5"/>
  <c r="B1007" i="5"/>
  <c r="B1023" i="5"/>
  <c r="B1039" i="5"/>
  <c r="B1055" i="5"/>
  <c r="B1071" i="5"/>
  <c r="B1087" i="5"/>
  <c r="B1103" i="5"/>
  <c r="B1119" i="5"/>
  <c r="B1135" i="5"/>
  <c r="B1151" i="5"/>
  <c r="B1167" i="5"/>
  <c r="B1183" i="5"/>
  <c r="B1199" i="5"/>
  <c r="B1215" i="5"/>
  <c r="B1231" i="5"/>
  <c r="B1247" i="5"/>
  <c r="B1263" i="5"/>
  <c r="B162" i="5"/>
  <c r="B418" i="5"/>
  <c r="B550" i="5"/>
  <c r="B614" i="5"/>
  <c r="B678" i="5"/>
  <c r="B742" i="5"/>
  <c r="B806" i="5"/>
  <c r="B870" i="5"/>
  <c r="B900" i="5"/>
  <c r="B916" i="5"/>
  <c r="B932" i="5"/>
  <c r="B948" i="5"/>
  <c r="B964" i="5"/>
  <c r="B980" i="5"/>
  <c r="B996" i="5"/>
  <c r="B1012" i="5"/>
  <c r="B1028" i="5"/>
  <c r="B1044" i="5"/>
  <c r="B1060" i="5"/>
  <c r="B1076" i="5"/>
  <c r="B1092" i="5"/>
  <c r="B1108" i="5"/>
  <c r="B1124" i="5"/>
  <c r="B1140" i="5"/>
  <c r="B1156" i="5"/>
  <c r="B1172" i="5"/>
  <c r="B1188" i="5"/>
  <c r="B1204" i="5"/>
  <c r="B1220" i="5"/>
  <c r="B1236" i="5"/>
  <c r="B1252" i="5"/>
  <c r="B1268" i="5"/>
  <c r="B242" i="5"/>
  <c r="B498" i="5"/>
  <c r="B570" i="5"/>
  <c r="B634" i="5"/>
  <c r="B698" i="5"/>
  <c r="B762" i="5"/>
  <c r="B826" i="5"/>
  <c r="B887" i="5"/>
  <c r="B905" i="5"/>
  <c r="B921" i="5"/>
  <c r="B937" i="5"/>
  <c r="B953" i="5"/>
  <c r="B969" i="5"/>
  <c r="B985" i="5"/>
  <c r="B1001" i="5"/>
  <c r="B1017" i="5"/>
  <c r="B1033" i="5"/>
  <c r="B1049" i="5"/>
  <c r="B1065" i="5"/>
  <c r="B1081" i="5"/>
  <c r="B1097" i="5"/>
  <c r="B1113" i="5"/>
  <c r="B66" i="5"/>
  <c r="B654" i="5"/>
  <c r="B894" i="5"/>
  <c r="B958" i="5"/>
  <c r="B1022" i="5"/>
  <c r="B1086" i="5"/>
  <c r="B1138" i="5"/>
  <c r="B1170" i="5"/>
  <c r="B1202" i="5"/>
  <c r="B1234" i="5"/>
  <c r="B1266" i="5"/>
  <c r="B1284" i="5"/>
  <c r="B1300" i="5"/>
  <c r="G2466" i="5"/>
  <c r="E2469" i="5"/>
  <c r="Y2471" i="5"/>
  <c r="W2474" i="5"/>
  <c r="U2477" i="5"/>
  <c r="S2480" i="5"/>
  <c r="Q2483" i="5"/>
  <c r="O2486" i="5"/>
  <c r="M2489" i="5"/>
  <c r="K2492" i="5"/>
  <c r="I2495" i="5"/>
  <c r="G2498" i="5"/>
  <c r="E2501" i="5"/>
  <c r="Y2503" i="5"/>
  <c r="W2506" i="5"/>
  <c r="U2509" i="5"/>
  <c r="S2512" i="5"/>
  <c r="Q2515" i="5"/>
  <c r="O2518" i="5"/>
  <c r="M2521" i="5"/>
  <c r="K2524" i="5"/>
  <c r="I2527" i="5"/>
  <c r="G2530" i="5"/>
  <c r="E2533" i="5"/>
  <c r="Y2535" i="5"/>
  <c r="W2538" i="5"/>
  <c r="U2541" i="5"/>
  <c r="S2544" i="5"/>
  <c r="Q2547" i="5"/>
  <c r="O2550" i="5"/>
  <c r="M2553" i="5"/>
  <c r="K2556" i="5"/>
  <c r="I2559" i="5"/>
  <c r="G2562" i="5"/>
  <c r="E2565" i="5"/>
  <c r="Y2567" i="5"/>
  <c r="W2570" i="5"/>
  <c r="U2573" i="5"/>
  <c r="S2576" i="5"/>
  <c r="Q2579" i="5"/>
  <c r="O2582" i="5"/>
  <c r="M2585" i="5"/>
  <c r="K2588" i="5"/>
  <c r="I2591" i="5"/>
  <c r="G2594" i="5"/>
  <c r="E2597" i="5"/>
  <c r="Y2599" i="5"/>
  <c r="W2602" i="5"/>
  <c r="U2605" i="5"/>
  <c r="S2608" i="5"/>
  <c r="Q2611" i="5"/>
  <c r="O2614" i="5"/>
  <c r="M2617" i="5"/>
  <c r="K2620" i="5"/>
  <c r="I2623" i="5"/>
  <c r="G2626" i="5"/>
  <c r="E2629" i="5"/>
  <c r="Y2631" i="5"/>
  <c r="W2634" i="5"/>
  <c r="U2637" i="5"/>
  <c r="S2640" i="5"/>
  <c r="Q2643" i="5"/>
  <c r="O2646" i="5"/>
  <c r="M2649" i="5"/>
  <c r="K2652" i="5"/>
  <c r="I2655" i="5"/>
  <c r="G2658" i="5"/>
  <c r="E2661" i="5"/>
  <c r="X2275" i="5"/>
  <c r="N2279" i="5"/>
  <c r="L2282" i="5"/>
  <c r="J2285" i="5"/>
  <c r="H2288" i="5"/>
  <c r="F2291" i="5"/>
  <c r="D2294" i="5"/>
  <c r="X2296" i="5"/>
  <c r="V2299" i="5"/>
  <c r="T2302" i="5"/>
  <c r="R2305" i="5"/>
  <c r="P2308" i="5"/>
  <c r="N2311" i="5"/>
  <c r="L2314" i="5"/>
  <c r="J2317" i="5"/>
  <c r="H2320" i="5"/>
  <c r="F2323" i="5"/>
  <c r="D2326" i="5"/>
  <c r="X2328" i="5"/>
  <c r="V2331" i="5"/>
  <c r="T2334" i="5"/>
  <c r="R2337" i="5"/>
  <c r="P2340" i="5"/>
  <c r="N2343" i="5"/>
  <c r="L2346" i="5"/>
  <c r="J2349" i="5"/>
  <c r="H2352" i="5"/>
  <c r="F2355" i="5"/>
  <c r="D2358" i="5"/>
  <c r="X2360" i="5"/>
  <c r="V2363" i="5"/>
  <c r="T2366" i="5"/>
  <c r="R2369" i="5"/>
  <c r="P2372" i="5"/>
  <c r="N2375" i="5"/>
  <c r="L2378" i="5"/>
  <c r="J2381" i="5"/>
  <c r="H2384" i="5"/>
  <c r="F2387" i="5"/>
  <c r="D2390" i="5"/>
  <c r="X2392" i="5"/>
  <c r="V2395" i="5"/>
  <c r="T2398" i="5"/>
  <c r="R2401" i="5"/>
  <c r="P2404" i="5"/>
  <c r="N2407" i="5"/>
  <c r="L2410" i="5"/>
  <c r="J2413" i="5"/>
  <c r="H2416" i="5"/>
  <c r="F2419" i="5"/>
  <c r="D2422" i="5"/>
  <c r="X2424" i="5"/>
  <c r="V2427" i="5"/>
  <c r="T2430" i="5"/>
  <c r="R2433" i="5"/>
  <c r="P2436" i="5"/>
  <c r="N2439" i="5"/>
  <c r="L2442" i="5"/>
  <c r="J2445" i="5"/>
  <c r="H2448" i="5"/>
  <c r="F2451" i="5"/>
  <c r="D2454" i="5"/>
  <c r="X2456" i="5"/>
  <c r="V2459" i="5"/>
  <c r="T2462" i="5"/>
  <c r="R2465" i="5"/>
  <c r="P2468" i="5"/>
  <c r="N2471" i="5"/>
  <c r="L2474" i="5"/>
  <c r="J2477" i="5"/>
  <c r="H2480" i="5"/>
  <c r="F2483" i="5"/>
  <c r="D2486" i="5"/>
  <c r="X2488" i="5"/>
  <c r="V2491" i="5"/>
  <c r="T2494" i="5"/>
  <c r="R2497" i="5"/>
  <c r="P2500" i="5"/>
  <c r="N2503" i="5"/>
  <c r="L2506" i="5"/>
  <c r="J2509" i="5"/>
  <c r="H2512" i="5"/>
  <c r="F2515" i="5"/>
  <c r="D2518" i="5"/>
  <c r="X2520" i="5"/>
  <c r="V2523" i="5"/>
  <c r="T2526" i="5"/>
  <c r="R2529" i="5"/>
  <c r="P2532" i="5"/>
  <c r="N2535" i="5"/>
  <c r="L2538" i="5"/>
  <c r="J2541" i="5"/>
  <c r="H2544" i="5"/>
  <c r="F2547" i="5"/>
  <c r="D2550" i="5"/>
  <c r="X2552" i="5"/>
  <c r="V2555" i="5"/>
  <c r="T2558" i="5"/>
  <c r="R2561" i="5"/>
  <c r="P2564" i="5"/>
  <c r="N2567" i="5"/>
  <c r="L2570" i="5"/>
  <c r="J2573" i="5"/>
  <c r="H2576" i="5"/>
  <c r="F2579" i="5"/>
  <c r="D2582" i="5"/>
  <c r="X2584" i="5"/>
  <c r="V2587" i="5"/>
  <c r="T2590" i="5"/>
  <c r="R2593" i="5"/>
  <c r="P2596" i="5"/>
  <c r="N2599" i="5"/>
  <c r="L2602" i="5"/>
  <c r="J2605" i="5"/>
  <c r="H2608" i="5"/>
  <c r="F2611" i="5"/>
  <c r="D2614" i="5"/>
  <c r="X2616" i="5"/>
  <c r="V2619" i="5"/>
  <c r="T2622" i="5"/>
  <c r="R2625" i="5"/>
  <c r="P2628" i="5"/>
  <c r="N2631" i="5"/>
  <c r="L2634" i="5"/>
  <c r="J2637" i="5"/>
  <c r="H2640" i="5"/>
  <c r="F2643" i="5"/>
  <c r="D2646" i="5"/>
  <c r="L2276" i="5"/>
  <c r="S2279" i="5"/>
  <c r="Q2282" i="5"/>
  <c r="O2285" i="5"/>
  <c r="M2288" i="5"/>
  <c r="K2291" i="5"/>
  <c r="I2294" i="5"/>
  <c r="G2297" i="5"/>
  <c r="E2300" i="5"/>
  <c r="Y2302" i="5"/>
  <c r="W2305" i="5"/>
  <c r="U2308" i="5"/>
  <c r="S2311" i="5"/>
  <c r="Q2314" i="5"/>
  <c r="O2317" i="5"/>
  <c r="M2320" i="5"/>
  <c r="K2323" i="5"/>
  <c r="I2326" i="5"/>
  <c r="G2329" i="5"/>
  <c r="E2332" i="5"/>
  <c r="Y2334" i="5"/>
  <c r="W2337" i="5"/>
  <c r="U2340" i="5"/>
  <c r="S2343" i="5"/>
  <c r="Q2346" i="5"/>
  <c r="O2349" i="5"/>
  <c r="M2352" i="5"/>
  <c r="K2355" i="5"/>
  <c r="I2358" i="5"/>
  <c r="G2361" i="5"/>
  <c r="E2364" i="5"/>
  <c r="Y2366" i="5"/>
  <c r="W2369" i="5"/>
  <c r="U2372" i="5"/>
  <c r="S2375" i="5"/>
  <c r="Q2378" i="5"/>
  <c r="O2381" i="5"/>
  <c r="M2384" i="5"/>
  <c r="K2387" i="5"/>
  <c r="I2390" i="5"/>
  <c r="G2393" i="5"/>
  <c r="E2396" i="5"/>
  <c r="Y2398" i="5"/>
  <c r="W2401" i="5"/>
  <c r="U2404" i="5"/>
  <c r="S2407" i="5"/>
  <c r="Q2410" i="5"/>
  <c r="O2413" i="5"/>
  <c r="M2416" i="5"/>
  <c r="K2419" i="5"/>
  <c r="I2422" i="5"/>
  <c r="G2425" i="5"/>
  <c r="E2428" i="5"/>
  <c r="Y2430" i="5"/>
  <c r="W2433" i="5"/>
  <c r="U2436" i="5"/>
  <c r="S2439" i="5"/>
  <c r="Q2442" i="5"/>
  <c r="O2445" i="5"/>
  <c r="M2448" i="5"/>
  <c r="K2451" i="5"/>
  <c r="I2454" i="5"/>
  <c r="G2457" i="5"/>
  <c r="E2460" i="5"/>
  <c r="O2461" i="5"/>
  <c r="Y2462" i="5"/>
  <c r="M2464" i="5"/>
  <c r="W2465" i="5"/>
  <c r="K2467" i="5"/>
  <c r="U2468" i="5"/>
  <c r="I2470" i="5"/>
  <c r="S2471" i="5"/>
  <c r="G2473" i="5"/>
  <c r="Q2474" i="5"/>
  <c r="E2476" i="5"/>
  <c r="O2477" i="5"/>
  <c r="Y2478" i="5"/>
  <c r="M2480" i="5"/>
  <c r="W2481" i="5"/>
  <c r="K2483" i="5"/>
  <c r="U2484" i="5"/>
  <c r="I2486" i="5"/>
  <c r="S2487" i="5"/>
  <c r="G2489" i="5"/>
  <c r="Q2490" i="5"/>
  <c r="E2492" i="5"/>
  <c r="O2493" i="5"/>
  <c r="Y2494" i="5"/>
  <c r="M2496" i="5"/>
  <c r="W2497" i="5"/>
  <c r="K2499" i="5"/>
  <c r="U2500" i="5"/>
  <c r="I2502" i="5"/>
  <c r="S2503" i="5"/>
  <c r="G2505" i="5"/>
  <c r="Q2506" i="5"/>
  <c r="E2508" i="5"/>
  <c r="O2509" i="5"/>
  <c r="Y2510" i="5"/>
  <c r="M2512" i="5"/>
  <c r="W2513" i="5"/>
  <c r="K2515" i="5"/>
  <c r="U2516" i="5"/>
  <c r="I2518" i="5"/>
  <c r="S2519" i="5"/>
  <c r="G2521" i="5"/>
  <c r="Q2522" i="5"/>
  <c r="E2524" i="5"/>
  <c r="O2525" i="5"/>
  <c r="Y2526" i="5"/>
  <c r="M2528" i="5"/>
  <c r="W2529" i="5"/>
  <c r="K2531" i="5"/>
  <c r="U2532" i="5"/>
  <c r="I2534" i="5"/>
  <c r="S2535" i="5"/>
  <c r="G2537" i="5"/>
  <c r="Q2538" i="5"/>
  <c r="E2540" i="5"/>
  <c r="O2541" i="5"/>
  <c r="Y2542" i="5"/>
  <c r="M2544" i="5"/>
  <c r="W2545" i="5"/>
  <c r="K2547" i="5"/>
  <c r="U2548" i="5"/>
  <c r="I2550" i="5"/>
  <c r="S2551" i="5"/>
  <c r="G2553" i="5"/>
  <c r="Q2554" i="5"/>
  <c r="E2556" i="5"/>
  <c r="O2557" i="5"/>
  <c r="Y2558" i="5"/>
  <c r="M2560" i="5"/>
  <c r="W2561" i="5"/>
  <c r="K2563" i="5"/>
  <c r="U2564" i="5"/>
  <c r="I2566" i="5"/>
  <c r="S2567" i="5"/>
  <c r="G2569" i="5"/>
  <c r="Q2570" i="5"/>
  <c r="E2572" i="5"/>
  <c r="O2573" i="5"/>
  <c r="Y2574" i="5"/>
  <c r="M2576" i="5"/>
  <c r="W2577" i="5"/>
  <c r="K2579" i="5"/>
  <c r="U2580" i="5"/>
  <c r="I2582" i="5"/>
  <c r="S2583" i="5"/>
  <c r="G2585" i="5"/>
  <c r="Q2586" i="5"/>
  <c r="E2588" i="5"/>
  <c r="O2589" i="5"/>
  <c r="Y2590" i="5"/>
  <c r="M2592" i="5"/>
  <c r="W2593" i="5"/>
  <c r="K2595" i="5"/>
  <c r="U2596" i="5"/>
  <c r="I2598" i="5"/>
  <c r="S2599" i="5"/>
  <c r="G2601" i="5"/>
  <c r="Q2602" i="5"/>
  <c r="E2604" i="5"/>
  <c r="O2605" i="5"/>
  <c r="Y2606" i="5"/>
  <c r="M2608" i="5"/>
  <c r="W2609" i="5"/>
  <c r="K2611" i="5"/>
  <c r="U2612" i="5"/>
  <c r="I2614" i="5"/>
  <c r="S2615" i="5"/>
  <c r="G2617" i="5"/>
  <c r="Q2618" i="5"/>
  <c r="E2620" i="5"/>
  <c r="O2621" i="5"/>
  <c r="Y2622" i="5"/>
  <c r="M2624" i="5"/>
  <c r="W2625" i="5"/>
  <c r="K2627" i="5"/>
  <c r="U2628" i="5"/>
  <c r="I2630" i="5"/>
  <c r="S2631" i="5"/>
  <c r="G2633" i="5"/>
  <c r="Q2634" i="5"/>
  <c r="E2636" i="5"/>
  <c r="O2637" i="5"/>
  <c r="Y2638" i="5"/>
  <c r="M2640" i="5"/>
  <c r="W2641" i="5"/>
  <c r="K2643" i="5"/>
  <c r="U2644" i="5"/>
  <c r="I2646" i="5"/>
  <c r="S2647" i="5"/>
  <c r="G2649" i="5"/>
  <c r="Q2650" i="5"/>
  <c r="E2652" i="5"/>
  <c r="O2653" i="5"/>
  <c r="Y2654" i="5"/>
  <c r="M2656" i="5"/>
  <c r="W2657" i="5"/>
  <c r="K2659" i="5"/>
  <c r="U2660" i="5"/>
  <c r="I2662" i="5"/>
  <c r="D2275" i="5"/>
  <c r="T2277" i="5"/>
  <c r="H2279" i="5"/>
  <c r="R2280" i="5"/>
  <c r="F2282" i="5"/>
  <c r="P2283" i="5"/>
  <c r="D2285" i="5"/>
  <c r="N2286" i="5"/>
  <c r="X2287" i="5"/>
  <c r="L2289" i="5"/>
  <c r="V2290" i="5"/>
  <c r="J2292" i="5"/>
  <c r="T2293" i="5"/>
  <c r="H2295" i="5"/>
  <c r="R2296" i="5"/>
  <c r="F2298" i="5"/>
  <c r="P2299" i="5"/>
  <c r="D2301" i="5"/>
  <c r="N2302" i="5"/>
  <c r="X2303" i="5"/>
  <c r="L2305" i="5"/>
  <c r="V2306" i="5"/>
  <c r="J2308" i="5"/>
  <c r="T2309" i="5"/>
  <c r="H2311" i="5"/>
  <c r="R2312" i="5"/>
  <c r="F2314" i="5"/>
  <c r="P2315" i="5"/>
  <c r="D2317" i="5"/>
  <c r="N2318" i="5"/>
  <c r="X2319" i="5"/>
  <c r="L2321" i="5"/>
  <c r="V2322" i="5"/>
  <c r="J2324" i="5"/>
  <c r="T2325" i="5"/>
  <c r="H2327" i="5"/>
  <c r="R2328" i="5"/>
  <c r="F2330" i="5"/>
  <c r="P2331" i="5"/>
  <c r="D2333" i="5"/>
  <c r="N2334" i="5"/>
  <c r="X2335" i="5"/>
  <c r="L2337" i="5"/>
  <c r="V2338" i="5"/>
  <c r="J2340" i="5"/>
  <c r="T2341" i="5"/>
  <c r="H2343" i="5"/>
  <c r="R2344" i="5"/>
  <c r="F2346" i="5"/>
  <c r="P2347" i="5"/>
  <c r="D2349" i="5"/>
  <c r="N2350" i="5"/>
  <c r="X2351" i="5"/>
  <c r="L2353" i="5"/>
  <c r="V2354" i="5"/>
  <c r="J2356" i="5"/>
  <c r="T2357" i="5"/>
  <c r="H2359" i="5"/>
  <c r="R2360" i="5"/>
  <c r="F2362" i="5"/>
  <c r="P2363" i="5"/>
  <c r="D2365" i="5"/>
  <c r="N2366" i="5"/>
  <c r="X2367" i="5"/>
  <c r="L2369" i="5"/>
  <c r="V2370" i="5"/>
  <c r="J2372" i="5"/>
  <c r="T2373" i="5"/>
  <c r="H2375" i="5"/>
  <c r="R2376" i="5"/>
  <c r="F2378" i="5"/>
  <c r="P2379" i="5"/>
  <c r="D2381" i="5"/>
  <c r="N2382" i="5"/>
  <c r="X2383" i="5"/>
  <c r="L2385" i="5"/>
  <c r="V2386" i="5"/>
  <c r="J2388" i="5"/>
  <c r="T2389" i="5"/>
  <c r="H2391" i="5"/>
  <c r="R2392" i="5"/>
  <c r="F2394" i="5"/>
  <c r="P2395" i="5"/>
  <c r="D2397" i="5"/>
  <c r="N2398" i="5"/>
  <c r="X2399" i="5"/>
  <c r="L2401" i="5"/>
  <c r="V2402" i="5"/>
  <c r="J2404" i="5"/>
  <c r="T2405" i="5"/>
  <c r="H2407" i="5"/>
  <c r="R2408" i="5"/>
  <c r="F2410" i="5"/>
  <c r="P2411" i="5"/>
  <c r="D2413" i="5"/>
  <c r="N2414" i="5"/>
  <c r="X2415" i="5"/>
  <c r="L2417" i="5"/>
  <c r="V2418" i="5"/>
  <c r="J2420" i="5"/>
  <c r="T2421" i="5"/>
  <c r="H2423" i="5"/>
  <c r="R2424" i="5"/>
  <c r="F2426" i="5"/>
  <c r="P2427" i="5"/>
  <c r="D2429" i="5"/>
  <c r="N2430" i="5"/>
  <c r="X2431" i="5"/>
  <c r="L2433" i="5"/>
  <c r="V2434" i="5"/>
  <c r="J2436" i="5"/>
  <c r="T2437" i="5"/>
  <c r="H2439" i="5"/>
  <c r="R2440" i="5"/>
  <c r="F2442" i="5"/>
  <c r="P2443" i="5"/>
  <c r="D2445" i="5"/>
  <c r="N2446" i="5"/>
  <c r="X2447" i="5"/>
  <c r="L2449" i="5"/>
  <c r="V2450" i="5"/>
  <c r="J2452" i="5"/>
  <c r="T2453" i="5"/>
  <c r="H2455" i="5"/>
  <c r="R2456" i="5"/>
  <c r="F2458" i="5"/>
  <c r="P2459" i="5"/>
  <c r="D2461" i="5"/>
  <c r="N2462" i="5"/>
  <c r="X2463" i="5"/>
  <c r="L2465" i="5"/>
  <c r="V2466" i="5"/>
  <c r="J2468" i="5"/>
  <c r="T2469" i="5"/>
  <c r="H2471" i="5"/>
  <c r="R2472" i="5"/>
  <c r="F2474" i="5"/>
  <c r="P2475" i="5"/>
  <c r="D2477" i="5"/>
  <c r="N2478" i="5"/>
  <c r="X2479" i="5"/>
  <c r="L2481" i="5"/>
  <c r="V2482" i="5"/>
  <c r="J2484" i="5"/>
  <c r="T2485" i="5"/>
  <c r="H2487" i="5"/>
  <c r="R2488" i="5"/>
  <c r="F2490" i="5"/>
  <c r="P2491" i="5"/>
  <c r="D2493" i="5"/>
  <c r="N2494" i="5"/>
  <c r="X2495" i="5"/>
  <c r="L2497" i="5"/>
  <c r="V2498" i="5"/>
  <c r="J2500" i="5"/>
  <c r="T2501" i="5"/>
  <c r="H2503" i="5"/>
  <c r="R2504" i="5"/>
  <c r="F2506" i="5"/>
  <c r="P2507" i="5"/>
  <c r="D2509" i="5"/>
  <c r="N2510" i="5"/>
  <c r="X2511" i="5"/>
  <c r="L2513" i="5"/>
  <c r="V2514" i="5"/>
  <c r="J2516" i="5"/>
  <c r="T2517" i="5"/>
  <c r="D2519" i="5"/>
  <c r="X2519" i="5"/>
  <c r="V2520" i="5"/>
  <c r="X2521" i="5"/>
  <c r="V2522" i="5"/>
  <c r="T2523" i="5"/>
  <c r="V2524" i="5"/>
  <c r="T2525" i="5"/>
  <c r="R2526" i="5"/>
  <c r="T2527" i="5"/>
  <c r="R2528" i="5"/>
  <c r="P2529" i="5"/>
  <c r="R2530" i="5"/>
  <c r="P2531" i="5"/>
  <c r="N2532" i="5"/>
  <c r="P2533" i="5"/>
  <c r="N2534" i="5"/>
  <c r="L2535" i="5"/>
  <c r="N2536" i="5"/>
  <c r="L2537" i="5"/>
  <c r="J2538" i="5"/>
  <c r="L2539" i="5"/>
  <c r="J2540" i="5"/>
  <c r="H2541" i="5"/>
  <c r="J2542" i="5"/>
  <c r="H2543" i="5"/>
  <c r="F2544" i="5"/>
  <c r="H2545" i="5"/>
  <c r="F2546" i="5"/>
  <c r="D2547" i="5"/>
  <c r="F2548" i="5"/>
  <c r="D2549" i="5"/>
  <c r="X2549" i="5"/>
  <c r="D2551" i="5"/>
  <c r="X2551" i="5"/>
  <c r="V2552" i="5"/>
  <c r="X2553" i="5"/>
  <c r="V2554" i="5"/>
  <c r="T2555" i="5"/>
  <c r="V2556" i="5"/>
  <c r="T2557" i="5"/>
  <c r="R2558" i="5"/>
  <c r="T2559" i="5"/>
  <c r="R2560" i="5"/>
  <c r="P2561" i="5"/>
  <c r="R2562" i="5"/>
  <c r="P2563" i="5"/>
  <c r="N2564" i="5"/>
  <c r="P2565" i="5"/>
  <c r="N2566" i="5"/>
  <c r="L2567" i="5"/>
  <c r="N2568" i="5"/>
  <c r="L2569" i="5"/>
  <c r="J2570" i="5"/>
  <c r="L2571" i="5"/>
  <c r="J2572" i="5"/>
  <c r="H2573" i="5"/>
  <c r="J2574" i="5"/>
  <c r="H2575" i="5"/>
  <c r="F2576" i="5"/>
  <c r="H2577" i="5"/>
  <c r="F2578" i="5"/>
  <c r="D2579" i="5"/>
  <c r="F2580" i="5"/>
  <c r="D2581" i="5"/>
  <c r="X2581" i="5"/>
  <c r="D2583" i="5"/>
  <c r="X2583" i="5"/>
  <c r="V2584" i="5"/>
  <c r="X2585" i="5"/>
  <c r="V2586" i="5"/>
  <c r="T2587" i="5"/>
  <c r="V2588" i="5"/>
  <c r="T2589" i="5"/>
  <c r="R2590" i="5"/>
  <c r="T2591" i="5"/>
  <c r="R2592" i="5"/>
  <c r="P2593" i="5"/>
  <c r="R2594" i="5"/>
  <c r="P2595" i="5"/>
  <c r="N2596" i="5"/>
  <c r="P2597" i="5"/>
  <c r="N2598" i="5"/>
  <c r="L2599" i="5"/>
  <c r="N2600" i="5"/>
  <c r="L2601" i="5"/>
  <c r="J2602" i="5"/>
  <c r="L2603" i="5"/>
  <c r="J2604" i="5"/>
  <c r="H2605" i="5"/>
  <c r="J2606" i="5"/>
  <c r="H2607" i="5"/>
  <c r="F2608" i="5"/>
  <c r="H2609" i="5"/>
  <c r="F2610" i="5"/>
  <c r="D2611" i="5"/>
  <c r="F2612" i="5"/>
  <c r="D2613" i="5"/>
  <c r="X2613" i="5"/>
  <c r="D2615" i="5"/>
  <c r="X2615" i="5"/>
  <c r="V2616" i="5"/>
  <c r="X2617" i="5"/>
  <c r="V2618" i="5"/>
  <c r="T2619" i="5"/>
  <c r="V2620" i="5"/>
  <c r="T2621" i="5"/>
  <c r="R2622" i="5"/>
  <c r="T2623" i="5"/>
  <c r="R2624" i="5"/>
  <c r="P2625" i="5"/>
  <c r="R2626" i="5"/>
  <c r="P2627" i="5"/>
  <c r="N2628" i="5"/>
  <c r="P2629" i="5"/>
  <c r="N2630" i="5"/>
  <c r="L2631" i="5"/>
  <c r="N2632" i="5"/>
  <c r="L2633" i="5"/>
  <c r="J2634" i="5"/>
  <c r="L2635" i="5"/>
  <c r="J2636" i="5"/>
  <c r="H2637" i="5"/>
  <c r="J2638" i="5"/>
  <c r="H2639" i="5"/>
  <c r="F2640" i="5"/>
  <c r="H2641" i="5"/>
  <c r="F2642" i="5"/>
  <c r="D2643" i="5"/>
  <c r="F2644" i="5"/>
  <c r="D2645" i="5"/>
  <c r="X2645" i="5"/>
  <c r="D2647" i="5"/>
  <c r="X2647" i="5"/>
  <c r="V2648" i="5"/>
  <c r="X2649" i="5"/>
  <c r="V2650" i="5"/>
  <c r="T2651" i="5"/>
  <c r="V2652" i="5"/>
  <c r="T2653" i="5"/>
  <c r="R2654" i="5"/>
  <c r="T2655" i="5"/>
  <c r="R2656" i="5"/>
  <c r="P2657" i="5"/>
  <c r="R2658" i="5"/>
  <c r="P2659" i="5"/>
  <c r="N2660" i="5"/>
  <c r="H2648" i="5"/>
  <c r="V2651" i="5"/>
  <c r="N2655" i="5"/>
  <c r="V2659" i="5"/>
  <c r="N2662" i="5"/>
  <c r="V2663" i="5"/>
  <c r="X2664" i="5"/>
  <c r="V2665" i="5"/>
  <c r="T2666" i="5"/>
  <c r="V2667" i="5"/>
  <c r="T2668" i="5"/>
  <c r="R2669" i="5"/>
  <c r="T2670" i="5"/>
  <c r="R2671" i="5"/>
  <c r="P2672" i="5"/>
  <c r="R2673" i="5"/>
  <c r="P2674" i="5"/>
  <c r="N2675" i="5"/>
  <c r="P2676" i="5"/>
  <c r="N2677" i="5"/>
  <c r="L2678" i="5"/>
  <c r="N2679" i="5"/>
  <c r="L2680" i="5"/>
  <c r="J2681" i="5"/>
  <c r="L2682" i="5"/>
  <c r="J2683" i="5"/>
  <c r="H2684" i="5"/>
  <c r="J2685" i="5"/>
  <c r="H2686" i="5"/>
  <c r="F2687" i="5"/>
  <c r="H2688" i="5"/>
  <c r="F2689" i="5"/>
  <c r="D2690" i="5"/>
  <c r="F2691" i="5"/>
  <c r="D2692" i="5"/>
  <c r="X2692" i="5"/>
  <c r="D2694" i="5"/>
  <c r="X2694" i="5"/>
  <c r="V2695" i="5"/>
  <c r="X2696" i="5"/>
  <c r="V2697" i="5"/>
  <c r="T2698" i="5"/>
  <c r="V2699" i="5"/>
  <c r="T2700" i="5"/>
  <c r="R2701" i="5"/>
  <c r="T2702" i="5"/>
  <c r="R2703" i="5"/>
  <c r="P2704" i="5"/>
  <c r="R2705" i="5"/>
  <c r="P2706" i="5"/>
  <c r="N2707" i="5"/>
  <c r="P2708" i="5"/>
  <c r="N2709" i="5"/>
  <c r="L2710" i="5"/>
  <c r="N2711" i="5"/>
  <c r="L2712" i="5"/>
  <c r="J2713" i="5"/>
  <c r="L2714" i="5"/>
  <c r="J2715" i="5"/>
  <c r="H2716" i="5"/>
  <c r="J2717" i="5"/>
  <c r="H2718" i="5"/>
  <c r="F2719" i="5"/>
  <c r="H2720" i="5"/>
  <c r="F2721" i="5"/>
  <c r="D2722" i="5"/>
  <c r="F2723" i="5"/>
  <c r="D2724" i="5"/>
  <c r="X2724" i="5"/>
  <c r="D2726" i="5"/>
  <c r="X2726" i="5"/>
  <c r="V2727" i="5"/>
  <c r="X2728" i="5"/>
  <c r="V2729" i="5"/>
  <c r="T2730" i="5"/>
  <c r="V2731" i="5"/>
  <c r="T2732" i="5"/>
  <c r="R2733" i="5"/>
  <c r="T2734" i="5"/>
  <c r="R2735" i="5"/>
  <c r="P2736" i="5"/>
  <c r="R2737" i="5"/>
  <c r="P2738" i="5"/>
  <c r="N2739" i="5"/>
  <c r="P2740" i="5"/>
  <c r="N2741" i="5"/>
  <c r="L2742" i="5"/>
  <c r="N2743" i="5"/>
  <c r="L2744" i="5"/>
  <c r="J2745" i="5"/>
  <c r="L2746" i="5"/>
  <c r="F2747" i="5"/>
  <c r="V2747" i="5"/>
  <c r="P2748" i="5"/>
  <c r="J2749" i="5"/>
  <c r="D2750" i="5"/>
  <c r="T2750" i="5"/>
  <c r="N2751" i="5"/>
  <c r="H2752" i="5"/>
  <c r="X2752" i="5"/>
  <c r="R2753" i="5"/>
  <c r="L2754" i="5"/>
  <c r="F2755" i="5"/>
  <c r="V2755" i="5"/>
  <c r="P2756" i="5"/>
  <c r="J2757" i="5"/>
  <c r="D2758" i="5"/>
  <c r="T2758" i="5"/>
  <c r="N2759" i="5"/>
  <c r="H2760" i="5"/>
  <c r="X2760" i="5"/>
  <c r="R2761" i="5"/>
  <c r="L2762" i="5"/>
  <c r="F2763" i="5"/>
  <c r="V2763" i="5"/>
  <c r="P2764" i="5"/>
  <c r="J2765" i="5"/>
  <c r="D2766" i="5"/>
  <c r="T2766" i="5"/>
  <c r="N2767" i="5"/>
  <c r="H2768" i="5"/>
  <c r="X2768" i="5"/>
  <c r="R2769" i="5"/>
  <c r="L2770" i="5"/>
  <c r="F2771" i="5"/>
  <c r="V2771" i="5"/>
  <c r="P2772" i="5"/>
  <c r="J2773" i="5"/>
  <c r="D2774" i="5"/>
  <c r="T2774" i="5"/>
  <c r="N2775" i="5"/>
  <c r="H2776" i="5"/>
  <c r="X2776" i="5"/>
  <c r="R2777" i="5"/>
  <c r="L2778" i="5"/>
  <c r="F2779" i="5"/>
  <c r="V2779" i="5"/>
  <c r="P2780" i="5"/>
  <c r="J2781" i="5"/>
  <c r="D2782" i="5"/>
  <c r="T2782" i="5"/>
  <c r="N2783" i="5"/>
  <c r="H2784" i="5"/>
  <c r="X2784" i="5"/>
  <c r="R2785" i="5"/>
  <c r="L2786" i="5"/>
  <c r="F2787" i="5"/>
  <c r="V2787" i="5"/>
  <c r="P2788" i="5"/>
  <c r="J2789" i="5"/>
  <c r="D2790" i="5"/>
  <c r="T2790" i="5"/>
  <c r="N2791" i="5"/>
  <c r="H2792" i="5"/>
  <c r="X2792" i="5"/>
  <c r="R2793" i="5"/>
  <c r="L2794" i="5"/>
  <c r="F2795" i="5"/>
  <c r="V2795" i="5"/>
  <c r="P2796" i="5"/>
  <c r="J2797" i="5"/>
  <c r="D2798" i="5"/>
  <c r="T2798" i="5"/>
  <c r="N2799" i="5"/>
  <c r="H2800" i="5"/>
  <c r="X2800" i="5"/>
  <c r="R2801" i="5"/>
  <c r="L2802" i="5"/>
  <c r="F2803" i="5"/>
  <c r="V2803" i="5"/>
  <c r="P2804" i="5"/>
  <c r="J2805" i="5"/>
  <c r="D2806" i="5"/>
  <c r="T2806" i="5"/>
  <c r="N2807" i="5"/>
  <c r="H2808" i="5"/>
  <c r="X2808" i="5"/>
  <c r="R2809" i="5"/>
  <c r="L2810" i="5"/>
  <c r="F2811" i="5"/>
  <c r="V2811" i="5"/>
  <c r="P2812" i="5"/>
  <c r="J2813" i="5"/>
  <c r="D2814" i="5"/>
  <c r="T2814" i="5"/>
  <c r="N2815" i="5"/>
  <c r="H2816" i="5"/>
  <c r="X2816" i="5"/>
  <c r="R2817" i="5"/>
  <c r="L2818" i="5"/>
  <c r="F2819" i="5"/>
  <c r="V2819" i="5"/>
  <c r="P2820" i="5"/>
  <c r="J2821" i="5"/>
  <c r="D2822" i="5"/>
  <c r="T2822" i="5"/>
  <c r="N2823" i="5"/>
  <c r="H2824" i="5"/>
  <c r="X2824" i="5"/>
  <c r="R2825" i="5"/>
  <c r="L2826" i="5"/>
  <c r="F2827" i="5"/>
  <c r="V2827" i="5"/>
  <c r="P2828" i="5"/>
  <c r="J2829" i="5"/>
  <c r="D2830" i="5"/>
  <c r="T2830" i="5"/>
  <c r="N2831" i="5"/>
  <c r="H2832" i="5"/>
  <c r="X2832" i="5"/>
  <c r="R2833" i="5"/>
  <c r="L2834" i="5"/>
  <c r="F2835" i="5"/>
  <c r="V2835" i="5"/>
  <c r="P2836" i="5"/>
  <c r="J2837" i="5"/>
  <c r="D2838" i="5"/>
  <c r="T2838" i="5"/>
  <c r="N2839" i="5"/>
  <c r="H2840" i="5"/>
  <c r="X2840" i="5"/>
  <c r="R2841" i="5"/>
  <c r="L2842" i="5"/>
  <c r="F2843" i="5"/>
  <c r="V2843" i="5"/>
  <c r="P2844" i="5"/>
  <c r="J2845" i="5"/>
  <c r="D2846" i="5"/>
  <c r="T2846" i="5"/>
  <c r="N2847" i="5"/>
  <c r="H2848" i="5"/>
  <c r="X2848" i="5"/>
  <c r="R2849" i="5"/>
  <c r="L2850" i="5"/>
  <c r="F2851" i="5"/>
  <c r="V2851" i="5"/>
  <c r="P2852" i="5"/>
  <c r="J2853" i="5"/>
  <c r="D2854" i="5"/>
  <c r="T2854" i="5"/>
  <c r="N2855" i="5"/>
  <c r="H2856" i="5"/>
  <c r="X2856" i="5"/>
  <c r="R2857" i="5"/>
  <c r="L2858" i="5"/>
  <c r="F2859" i="5"/>
  <c r="V2859" i="5"/>
  <c r="P2860" i="5"/>
  <c r="J2861" i="5"/>
  <c r="D2862" i="5"/>
  <c r="T2862" i="5"/>
  <c r="N2863" i="5"/>
  <c r="H2864" i="5"/>
  <c r="X2864" i="5"/>
  <c r="R2865" i="5"/>
  <c r="L2866" i="5"/>
  <c r="F2867" i="5"/>
  <c r="V2867" i="5"/>
  <c r="P2868" i="5"/>
  <c r="J2869" i="5"/>
  <c r="D2870" i="5"/>
  <c r="T2870" i="5"/>
  <c r="N2871" i="5"/>
  <c r="H2872" i="5"/>
  <c r="X2872" i="5"/>
  <c r="R2873" i="5"/>
  <c r="L2874" i="5"/>
  <c r="F2875" i="5"/>
  <c r="V2875" i="5"/>
  <c r="P2876" i="5"/>
  <c r="J2877" i="5"/>
  <c r="D2878" i="5"/>
  <c r="T2878" i="5"/>
  <c r="N2879" i="5"/>
  <c r="H2880" i="5"/>
  <c r="X2880" i="5"/>
  <c r="R2881" i="5"/>
  <c r="L2882" i="5"/>
  <c r="F2883" i="5"/>
  <c r="V2883" i="5"/>
  <c r="P2884" i="5"/>
  <c r="J2885" i="5"/>
  <c r="D2886" i="5"/>
  <c r="T2886" i="5"/>
  <c r="N2887" i="5"/>
  <c r="H2888" i="5"/>
  <c r="X2888" i="5"/>
  <c r="R2889" i="5"/>
  <c r="L2890" i="5"/>
  <c r="F2891" i="5"/>
  <c r="V2891" i="5"/>
  <c r="P2892" i="5"/>
  <c r="J2893" i="5"/>
  <c r="D2894" i="5"/>
  <c r="T2894" i="5"/>
  <c r="N2895" i="5"/>
  <c r="H2896" i="5"/>
  <c r="X2896" i="5"/>
  <c r="R2897" i="5"/>
  <c r="L2898" i="5"/>
  <c r="F2899" i="5"/>
  <c r="V2899" i="5"/>
  <c r="P2900" i="5"/>
  <c r="J2901" i="5"/>
  <c r="D2902" i="5"/>
  <c r="T2902" i="5"/>
  <c r="N2903" i="5"/>
  <c r="H2904" i="5"/>
  <c r="X2904" i="5"/>
  <c r="R2905" i="5"/>
  <c r="L2906" i="5"/>
  <c r="F2907" i="5"/>
  <c r="V2907" i="5"/>
  <c r="P2908" i="5"/>
  <c r="J2909" i="5"/>
  <c r="D2910" i="5"/>
  <c r="T2910" i="5"/>
  <c r="N2911" i="5"/>
  <c r="H2912" i="5"/>
  <c r="X2912" i="5"/>
  <c r="R2913" i="5"/>
  <c r="L2914" i="5"/>
  <c r="F2915" i="5"/>
  <c r="V2915" i="5"/>
  <c r="P2916" i="5"/>
  <c r="J2917" i="5"/>
  <c r="D2918" i="5"/>
  <c r="T2918" i="5"/>
  <c r="N2919" i="5"/>
  <c r="H2920" i="5"/>
  <c r="X2920" i="5"/>
  <c r="R2921" i="5"/>
  <c r="L2922" i="5"/>
  <c r="F2923" i="5"/>
  <c r="V2923" i="5"/>
  <c r="P2924" i="5"/>
  <c r="J2925" i="5"/>
  <c r="D2926" i="5"/>
  <c r="T2926" i="5"/>
  <c r="N2927" i="5"/>
  <c r="H2928" i="5"/>
  <c r="X2928" i="5"/>
  <c r="R2929" i="5"/>
  <c r="L2930" i="5"/>
  <c r="F2931" i="5"/>
  <c r="V2931" i="5"/>
  <c r="P2932" i="5"/>
  <c r="J2933" i="5"/>
  <c r="D2934" i="5"/>
  <c r="T2934" i="5"/>
  <c r="N2935" i="5"/>
  <c r="H2936" i="5"/>
  <c r="X2936" i="5"/>
  <c r="R2937" i="5"/>
  <c r="L2938" i="5"/>
  <c r="F2939" i="5"/>
  <c r="V2939" i="5"/>
  <c r="P2940" i="5"/>
  <c r="J2941" i="5"/>
  <c r="D2942" i="5"/>
  <c r="T2942" i="5"/>
  <c r="N2943" i="5"/>
  <c r="H2944" i="5"/>
  <c r="X2944" i="5"/>
  <c r="R2945" i="5"/>
  <c r="L2946" i="5"/>
  <c r="F2947" i="5"/>
  <c r="V2947" i="5"/>
  <c r="P2948" i="5"/>
  <c r="J2949" i="5"/>
  <c r="D2950" i="5"/>
  <c r="T2950" i="5"/>
  <c r="N2951" i="5"/>
  <c r="H2952" i="5"/>
  <c r="X2952" i="5"/>
  <c r="R2953" i="5"/>
  <c r="L2954" i="5"/>
  <c r="F2955" i="5"/>
  <c r="V2955" i="5"/>
  <c r="P2956" i="5"/>
  <c r="J2957" i="5"/>
  <c r="D2958" i="5"/>
  <c r="T2958" i="5"/>
  <c r="N2959" i="5"/>
  <c r="H2960" i="5"/>
  <c r="X2960" i="5"/>
  <c r="R2961" i="5"/>
  <c r="L2962" i="5"/>
  <c r="F2963" i="5"/>
  <c r="V2963" i="5"/>
  <c r="P2964" i="5"/>
  <c r="J2965" i="5"/>
  <c r="D2966" i="5"/>
  <c r="T2966" i="5"/>
  <c r="N2967" i="5"/>
  <c r="H2968" i="5"/>
  <c r="X2968" i="5"/>
  <c r="R2969" i="5"/>
  <c r="L2970" i="5"/>
  <c r="F2971" i="5"/>
  <c r="V2971" i="5"/>
  <c r="P2972" i="5"/>
  <c r="J2973" i="5"/>
  <c r="D2974" i="5"/>
  <c r="T2974" i="5"/>
  <c r="N2975" i="5"/>
  <c r="H2976" i="5"/>
  <c r="X2976" i="5"/>
  <c r="R2977" i="5"/>
  <c r="L2978" i="5"/>
  <c r="F2979" i="5"/>
  <c r="V2979" i="5"/>
  <c r="P2980" i="5"/>
  <c r="J2981" i="5"/>
  <c r="D2982" i="5"/>
  <c r="T2982" i="5"/>
  <c r="N2983" i="5"/>
  <c r="H2984" i="5"/>
  <c r="X2984" i="5"/>
  <c r="R2985" i="5"/>
  <c r="L2986" i="5"/>
  <c r="F2987" i="5"/>
  <c r="V2987" i="5"/>
  <c r="P2988" i="5"/>
  <c r="J2989" i="5"/>
  <c r="D2990" i="5"/>
  <c r="T2990" i="5"/>
  <c r="N2991" i="5"/>
  <c r="H2992" i="5"/>
  <c r="X2992" i="5"/>
  <c r="R2993" i="5"/>
  <c r="L2994" i="5"/>
  <c r="F2995" i="5"/>
  <c r="V2995" i="5"/>
  <c r="P2996" i="5"/>
  <c r="J2997" i="5"/>
  <c r="D2998" i="5"/>
  <c r="T2998" i="5"/>
  <c r="N2999" i="5"/>
  <c r="H3000" i="5"/>
  <c r="X3000" i="5"/>
  <c r="R3001" i="5"/>
  <c r="L3002" i="5"/>
  <c r="F3003" i="5"/>
  <c r="V3003" i="5"/>
  <c r="P3004" i="5"/>
  <c r="J3005" i="5"/>
  <c r="D3006" i="5"/>
  <c r="T3006" i="5"/>
  <c r="N3007" i="5"/>
  <c r="H3008" i="5"/>
  <c r="X3008" i="5"/>
  <c r="R3009" i="5"/>
  <c r="L3010" i="5"/>
  <c r="F3011" i="5"/>
  <c r="V3011" i="5"/>
  <c r="P3012" i="5"/>
  <c r="J3013" i="5"/>
  <c r="D3014" i="5"/>
  <c r="T3014" i="5"/>
  <c r="N3015" i="5"/>
  <c r="H3016" i="5"/>
  <c r="X3016" i="5"/>
  <c r="R3017" i="5"/>
  <c r="L3018" i="5"/>
  <c r="F3019" i="5"/>
  <c r="V3019" i="5"/>
  <c r="P3020" i="5"/>
  <c r="J3021" i="5"/>
  <c r="D3022" i="5"/>
  <c r="T3022" i="5"/>
  <c r="N3023" i="5"/>
  <c r="H3024" i="5"/>
  <c r="X3024" i="5"/>
  <c r="R3025" i="5"/>
  <c r="L3026" i="5"/>
  <c r="F3027" i="5"/>
  <c r="V3027" i="5"/>
  <c r="P3028" i="5"/>
  <c r="J3029" i="5"/>
  <c r="D3030" i="5"/>
  <c r="T3030" i="5"/>
  <c r="N3031" i="5"/>
  <c r="H3032" i="5"/>
  <c r="X3032" i="5"/>
  <c r="R3033" i="5"/>
  <c r="L3034" i="5"/>
  <c r="F3035" i="5"/>
  <c r="V3035" i="5"/>
  <c r="P3036" i="5"/>
  <c r="J3037" i="5"/>
  <c r="D3038" i="5"/>
  <c r="T3038" i="5"/>
  <c r="N3039" i="5"/>
  <c r="H3040" i="5"/>
  <c r="X3040" i="5"/>
  <c r="R3041" i="5"/>
  <c r="L3042" i="5"/>
  <c r="F3043" i="5"/>
  <c r="V3043" i="5"/>
  <c r="P3044" i="5"/>
  <c r="J3045" i="5"/>
  <c r="D3046" i="5"/>
  <c r="T3046" i="5"/>
  <c r="N3047" i="5"/>
  <c r="H3048" i="5"/>
  <c r="X3048" i="5"/>
  <c r="R3049" i="5"/>
  <c r="L3050" i="5"/>
  <c r="F3051" i="5"/>
  <c r="V3051" i="5"/>
  <c r="P3052" i="5"/>
  <c r="J3053" i="5"/>
  <c r="D3054" i="5"/>
  <c r="T3054" i="5"/>
  <c r="N3055" i="5"/>
  <c r="H3056" i="5"/>
  <c r="X3056" i="5"/>
  <c r="R3057" i="5"/>
  <c r="L3058" i="5"/>
  <c r="F3059" i="5"/>
  <c r="V3059" i="5"/>
  <c r="P3060" i="5"/>
  <c r="J3061" i="5"/>
  <c r="D3062" i="5"/>
  <c r="T3062" i="5"/>
  <c r="N3063" i="5"/>
  <c r="H3064" i="5"/>
  <c r="X3064" i="5"/>
  <c r="R3065" i="5"/>
  <c r="L3066" i="5"/>
  <c r="F3067" i="5"/>
  <c r="V3067" i="5"/>
  <c r="P3068" i="5"/>
  <c r="J3069" i="5"/>
  <c r="D3070" i="5"/>
  <c r="T3070" i="5"/>
  <c r="N3071" i="5"/>
  <c r="H3072" i="5"/>
  <c r="X3072" i="5"/>
  <c r="R3073" i="5"/>
  <c r="L3074" i="5"/>
  <c r="F3075" i="5"/>
  <c r="V3075" i="5"/>
  <c r="P3076" i="5"/>
  <c r="J3077" i="5"/>
  <c r="D3078" i="5"/>
  <c r="T3078" i="5"/>
  <c r="N3079" i="5"/>
  <c r="H3080" i="5"/>
  <c r="X3080" i="5"/>
  <c r="R3081" i="5"/>
  <c r="L3082" i="5"/>
  <c r="F3083" i="5"/>
  <c r="V3083" i="5"/>
  <c r="P3084" i="5"/>
  <c r="J3085" i="5"/>
  <c r="D3086" i="5"/>
  <c r="T3086" i="5"/>
  <c r="M3054" i="5"/>
  <c r="W3055" i="5"/>
  <c r="G3057" i="5"/>
  <c r="Q3058" i="5"/>
  <c r="E3060" i="5"/>
  <c r="K3061" i="5"/>
  <c r="Q3062" i="5"/>
  <c r="E3064" i="5"/>
  <c r="W3065" i="5"/>
  <c r="E3068" i="5"/>
  <c r="U3070" i="5"/>
  <c r="O3073" i="5"/>
  <c r="M3076" i="5"/>
  <c r="O3079" i="5"/>
  <c r="M3082" i="5"/>
  <c r="K3085" i="5"/>
  <c r="F2649" i="5"/>
  <c r="D2652" i="5"/>
  <c r="X2654" i="5"/>
  <c r="V2657" i="5"/>
  <c r="T2660" i="5"/>
  <c r="P2662" i="5"/>
  <c r="S2663" i="5"/>
  <c r="M2664" i="5"/>
  <c r="G2665" i="5"/>
  <c r="W2665" i="5"/>
  <c r="Q2666" i="5"/>
  <c r="K2667" i="5"/>
  <c r="E2668" i="5"/>
  <c r="U2668" i="5"/>
  <c r="O2669" i="5"/>
  <c r="I2670" i="5"/>
  <c r="Y2670" i="5"/>
  <c r="S2671" i="5"/>
  <c r="M2672" i="5"/>
  <c r="G2673" i="5"/>
  <c r="W2673" i="5"/>
  <c r="Q2674" i="5"/>
  <c r="K2675" i="5"/>
  <c r="E2676" i="5"/>
  <c r="U2676" i="5"/>
  <c r="O2677" i="5"/>
  <c r="I2678" i="5"/>
  <c r="Y2678" i="5"/>
  <c r="S2679" i="5"/>
  <c r="M2680" i="5"/>
  <c r="G2681" i="5"/>
  <c r="W2681" i="5"/>
  <c r="Q2682" i="5"/>
  <c r="K2683" i="5"/>
  <c r="E2684" i="5"/>
  <c r="U2684" i="5"/>
  <c r="O2685" i="5"/>
  <c r="I2686" i="5"/>
  <c r="Y2686" i="5"/>
  <c r="S2687" i="5"/>
  <c r="M2688" i="5"/>
  <c r="G2689" i="5"/>
  <c r="W2689" i="5"/>
  <c r="Q2690" i="5"/>
  <c r="K2691" i="5"/>
  <c r="E2692" i="5"/>
  <c r="U2692" i="5"/>
  <c r="O2693" i="5"/>
  <c r="I2694" i="5"/>
  <c r="Y2694" i="5"/>
  <c r="S2695" i="5"/>
  <c r="M2696" i="5"/>
  <c r="G2697" i="5"/>
  <c r="W2697" i="5"/>
  <c r="Q2698" i="5"/>
  <c r="K2699" i="5"/>
  <c r="E2700" i="5"/>
  <c r="U2700" i="5"/>
  <c r="O2701" i="5"/>
  <c r="I2702" i="5"/>
  <c r="Y2702" i="5"/>
  <c r="S2703" i="5"/>
  <c r="M2704" i="5"/>
  <c r="G2705" i="5"/>
  <c r="W2705" i="5"/>
  <c r="Q2706" i="5"/>
  <c r="K2707" i="5"/>
  <c r="E2708" i="5"/>
  <c r="U2708" i="5"/>
  <c r="O2709" i="5"/>
  <c r="I2710" i="5"/>
  <c r="Y2710" i="5"/>
  <c r="S2711" i="5"/>
  <c r="M2712" i="5"/>
  <c r="G2713" i="5"/>
  <c r="W2713" i="5"/>
  <c r="Q2714" i="5"/>
  <c r="K2715" i="5"/>
  <c r="E2716" i="5"/>
  <c r="U2716" i="5"/>
  <c r="O2717" i="5"/>
  <c r="I2718" i="5"/>
  <c r="Y2718" i="5"/>
  <c r="S2719" i="5"/>
  <c r="M2720" i="5"/>
  <c r="G2721" i="5"/>
  <c r="W2721" i="5"/>
  <c r="Q2722" i="5"/>
  <c r="K2723" i="5"/>
  <c r="E2724" i="5"/>
  <c r="U2724" i="5"/>
  <c r="O2725" i="5"/>
  <c r="I2726" i="5"/>
  <c r="Y2726" i="5"/>
  <c r="S2727" i="5"/>
  <c r="M2728" i="5"/>
  <c r="G2729" i="5"/>
  <c r="W2729" i="5"/>
  <c r="Q2730" i="5"/>
  <c r="K2731" i="5"/>
  <c r="E2732" i="5"/>
  <c r="U2732" i="5"/>
  <c r="O2733" i="5"/>
  <c r="I2734" i="5"/>
  <c r="Y2734" i="5"/>
  <c r="S2735" i="5"/>
  <c r="M2736" i="5"/>
  <c r="G2737" i="5"/>
  <c r="W2737" i="5"/>
  <c r="Q2738" i="5"/>
  <c r="K2739" i="5"/>
  <c r="E2740" i="5"/>
  <c r="U2740" i="5"/>
  <c r="O2741" i="5"/>
  <c r="I2742" i="5"/>
  <c r="Y2742" i="5"/>
  <c r="S2743" i="5"/>
  <c r="M2744" i="5"/>
  <c r="G2745" i="5"/>
  <c r="W2745" i="5"/>
  <c r="Q2746" i="5"/>
  <c r="K2747" i="5"/>
  <c r="E2748" i="5"/>
  <c r="U2748" i="5"/>
  <c r="O2749" i="5"/>
  <c r="I2750" i="5"/>
  <c r="Y2750" i="5"/>
  <c r="S2751" i="5"/>
  <c r="M2752" i="5"/>
  <c r="G2753" i="5"/>
  <c r="W2753" i="5"/>
  <c r="Q2754" i="5"/>
  <c r="K2755" i="5"/>
  <c r="E2756" i="5"/>
  <c r="U2756" i="5"/>
  <c r="O2757" i="5"/>
  <c r="I2758" i="5"/>
  <c r="Y2758" i="5"/>
  <c r="S2759" i="5"/>
  <c r="M2760" i="5"/>
  <c r="G2761" i="5"/>
  <c r="W2761" i="5"/>
  <c r="Q2762" i="5"/>
  <c r="K2763" i="5"/>
  <c r="E2764" i="5"/>
  <c r="U2764" i="5"/>
  <c r="O2765" i="5"/>
  <c r="I2766" i="5"/>
  <c r="Y2766" i="5"/>
  <c r="S2767" i="5"/>
  <c r="M2768" i="5"/>
  <c r="G2769" i="5"/>
  <c r="W2769" i="5"/>
  <c r="Q2770" i="5"/>
  <c r="K2771" i="5"/>
  <c r="E2772" i="5"/>
  <c r="U2772" i="5"/>
  <c r="O2773" i="5"/>
  <c r="I2774" i="5"/>
  <c r="Y2774" i="5"/>
  <c r="S2775" i="5"/>
  <c r="M2776" i="5"/>
  <c r="G2777" i="5"/>
  <c r="W2777" i="5"/>
  <c r="Q2778" i="5"/>
  <c r="K2779" i="5"/>
  <c r="E2780" i="5"/>
  <c r="U2780" i="5"/>
  <c r="O2781" i="5"/>
  <c r="I2782" i="5"/>
  <c r="Y2782" i="5"/>
  <c r="S2783" i="5"/>
  <c r="M2784" i="5"/>
  <c r="G2785" i="5"/>
  <c r="W2785" i="5"/>
  <c r="Q2786" i="5"/>
  <c r="K2787" i="5"/>
  <c r="E2788" i="5"/>
  <c r="U2788" i="5"/>
  <c r="O2789" i="5"/>
  <c r="I2790" i="5"/>
  <c r="Y2790" i="5"/>
  <c r="S2791" i="5"/>
  <c r="M2792" i="5"/>
  <c r="G2793" i="5"/>
  <c r="W2793" i="5"/>
  <c r="Q2794" i="5"/>
  <c r="K2795" i="5"/>
  <c r="E2796" i="5"/>
  <c r="U2796" i="5"/>
  <c r="O2797" i="5"/>
  <c r="I2798" i="5"/>
  <c r="Y2798" i="5"/>
  <c r="S2799" i="5"/>
  <c r="M2800" i="5"/>
  <c r="G2801" i="5"/>
  <c r="W2801" i="5"/>
  <c r="Q2802" i="5"/>
  <c r="K2803" i="5"/>
  <c r="E2804" i="5"/>
  <c r="U2804" i="5"/>
  <c r="O2805" i="5"/>
  <c r="I2806" i="5"/>
  <c r="Y2806" i="5"/>
  <c r="S2807" i="5"/>
  <c r="M2808" i="5"/>
  <c r="G2809" i="5"/>
  <c r="W2809" i="5"/>
  <c r="Q2810" i="5"/>
  <c r="K2811" i="5"/>
  <c r="E2812" i="5"/>
  <c r="U2812" i="5"/>
  <c r="O2813" i="5"/>
  <c r="I2814" i="5"/>
  <c r="Y2814" i="5"/>
  <c r="S2815" i="5"/>
  <c r="M2816" i="5"/>
  <c r="G2817" i="5"/>
  <c r="W2817" i="5"/>
  <c r="Q2818" i="5"/>
  <c r="K2819" i="5"/>
  <c r="E2820" i="5"/>
  <c r="U2820" i="5"/>
  <c r="O2821" i="5"/>
  <c r="I2822" i="5"/>
  <c r="Y2822" i="5"/>
  <c r="S2823" i="5"/>
  <c r="M2824" i="5"/>
  <c r="G2825" i="5"/>
  <c r="W2825" i="5"/>
  <c r="Q2826" i="5"/>
  <c r="K2827" i="5"/>
  <c r="E2828" i="5"/>
  <c r="U2828" i="5"/>
  <c r="O2829" i="5"/>
  <c r="I2830" i="5"/>
  <c r="Y2830" i="5"/>
  <c r="S2831" i="5"/>
  <c r="M2832" i="5"/>
  <c r="G2833" i="5"/>
  <c r="W2833" i="5"/>
  <c r="Q2834" i="5"/>
  <c r="K2835" i="5"/>
  <c r="E2836" i="5"/>
  <c r="U2836" i="5"/>
  <c r="O2837" i="5"/>
  <c r="I2838" i="5"/>
  <c r="Y2838" i="5"/>
  <c r="S2839" i="5"/>
  <c r="M2840" i="5"/>
  <c r="G2841" i="5"/>
  <c r="W2841" i="5"/>
  <c r="Q2842" i="5"/>
  <c r="K2843" i="5"/>
  <c r="E2844" i="5"/>
  <c r="U2844" i="5"/>
  <c r="O2845" i="5"/>
  <c r="I2846" i="5"/>
  <c r="Y2846" i="5"/>
  <c r="S2847" i="5"/>
  <c r="M2848" i="5"/>
  <c r="G2849" i="5"/>
  <c r="W2849" i="5"/>
  <c r="Q2850" i="5"/>
  <c r="K2851" i="5"/>
  <c r="E2852" i="5"/>
  <c r="U2852" i="5"/>
  <c r="O2853" i="5"/>
  <c r="I2854" i="5"/>
  <c r="Y2854" i="5"/>
  <c r="S2855" i="5"/>
  <c r="M2856" i="5"/>
  <c r="G2857" i="5"/>
  <c r="W2857" i="5"/>
  <c r="Q2858" i="5"/>
  <c r="K2859" i="5"/>
  <c r="E2860" i="5"/>
  <c r="U2860" i="5"/>
  <c r="O2861" i="5"/>
  <c r="I2862" i="5"/>
  <c r="Y2862" i="5"/>
  <c r="S2863" i="5"/>
  <c r="M2864" i="5"/>
  <c r="G2865" i="5"/>
  <c r="W2865" i="5"/>
  <c r="Q2866" i="5"/>
  <c r="K2867" i="5"/>
  <c r="E2868" i="5"/>
  <c r="U2868" i="5"/>
  <c r="O2869" i="5"/>
  <c r="I2870" i="5"/>
  <c r="Y2870" i="5"/>
  <c r="S2871" i="5"/>
  <c r="M2872" i="5"/>
  <c r="G2873" i="5"/>
  <c r="W2873" i="5"/>
  <c r="Q2874" i="5"/>
  <c r="K2875" i="5"/>
  <c r="E2876" i="5"/>
  <c r="U2876" i="5"/>
  <c r="O2877" i="5"/>
  <c r="I2878" i="5"/>
  <c r="Y2878" i="5"/>
  <c r="S2879" i="5"/>
  <c r="M2880" i="5"/>
  <c r="G2881" i="5"/>
  <c r="W2881" i="5"/>
  <c r="Q2882" i="5"/>
  <c r="K2883" i="5"/>
  <c r="E2884" i="5"/>
  <c r="U2884" i="5"/>
  <c r="O2885" i="5"/>
  <c r="I2886" i="5"/>
  <c r="Y2886" i="5"/>
  <c r="S2887" i="5"/>
  <c r="M2888" i="5"/>
  <c r="G2889" i="5"/>
  <c r="W2889" i="5"/>
  <c r="Q2890" i="5"/>
  <c r="K2891" i="5"/>
  <c r="E2892" i="5"/>
  <c r="U2892" i="5"/>
  <c r="O2893" i="5"/>
  <c r="I2894" i="5"/>
  <c r="Y2894" i="5"/>
  <c r="S2895" i="5"/>
  <c r="M2896" i="5"/>
  <c r="G2897" i="5"/>
  <c r="W2897" i="5"/>
  <c r="Q2898" i="5"/>
  <c r="K2899" i="5"/>
  <c r="E2900" i="5"/>
  <c r="U2900" i="5"/>
  <c r="O2901" i="5"/>
  <c r="I2902" i="5"/>
  <c r="Y2902" i="5"/>
  <c r="S2903" i="5"/>
  <c r="M2904" i="5"/>
  <c r="G2905" i="5"/>
  <c r="W2905" i="5"/>
  <c r="Q2906" i="5"/>
  <c r="K2907" i="5"/>
  <c r="E2908" i="5"/>
  <c r="U2908" i="5"/>
  <c r="O2909" i="5"/>
  <c r="I2910" i="5"/>
  <c r="Y2910" i="5"/>
  <c r="S2911" i="5"/>
  <c r="M2912" i="5"/>
  <c r="G2913" i="5"/>
  <c r="W2913" i="5"/>
  <c r="Q2914" i="5"/>
  <c r="K2915" i="5"/>
  <c r="E2916" i="5"/>
  <c r="U2916" i="5"/>
  <c r="O2917" i="5"/>
  <c r="I2918" i="5"/>
  <c r="Y2918" i="5"/>
  <c r="S2919" i="5"/>
  <c r="M2920" i="5"/>
  <c r="G2921" i="5"/>
  <c r="W2921" i="5"/>
  <c r="Q2922" i="5"/>
  <c r="K2923" i="5"/>
  <c r="E2924" i="5"/>
  <c r="U2924" i="5"/>
  <c r="O2925" i="5"/>
  <c r="I2926" i="5"/>
  <c r="Y2926" i="5"/>
  <c r="S2927" i="5"/>
  <c r="M2928" i="5"/>
  <c r="G2929" i="5"/>
  <c r="W2929" i="5"/>
  <c r="Q2930" i="5"/>
  <c r="K2931" i="5"/>
  <c r="E2932" i="5"/>
  <c r="U2932" i="5"/>
  <c r="O2933" i="5"/>
  <c r="I2934" i="5"/>
  <c r="Y2934" i="5"/>
  <c r="S2935" i="5"/>
  <c r="M2936" i="5"/>
  <c r="G2937" i="5"/>
  <c r="W2937" i="5"/>
  <c r="Q2938" i="5"/>
  <c r="K2939" i="5"/>
  <c r="E2940" i="5"/>
  <c r="U2940" i="5"/>
  <c r="O2941" i="5"/>
  <c r="I2942" i="5"/>
  <c r="Y2942" i="5"/>
  <c r="S2943" i="5"/>
  <c r="M2944" i="5"/>
  <c r="G2945" i="5"/>
  <c r="W2945" i="5"/>
  <c r="Q2946" i="5"/>
  <c r="K2947" i="5"/>
  <c r="E2948" i="5"/>
  <c r="U2948" i="5"/>
  <c r="O2949" i="5"/>
  <c r="I2950" i="5"/>
  <c r="Y2950" i="5"/>
  <c r="S2951" i="5"/>
  <c r="M2952" i="5"/>
  <c r="G2953" i="5"/>
  <c r="W2953" i="5"/>
  <c r="Q2954" i="5"/>
  <c r="K2955" i="5"/>
  <c r="E2956" i="5"/>
  <c r="U2956" i="5"/>
  <c r="O2957" i="5"/>
  <c r="I2958" i="5"/>
  <c r="Y2958" i="5"/>
  <c r="S2959" i="5"/>
  <c r="M2960" i="5"/>
  <c r="G2961" i="5"/>
  <c r="W2961" i="5"/>
  <c r="Q2962" i="5"/>
  <c r="K2963" i="5"/>
  <c r="E2964" i="5"/>
  <c r="U2964" i="5"/>
  <c r="O2965" i="5"/>
  <c r="I2966" i="5"/>
  <c r="Y2966" i="5"/>
  <c r="S2967" i="5"/>
  <c r="M2968" i="5"/>
  <c r="G2969" i="5"/>
  <c r="W2969" i="5"/>
  <c r="Q2970" i="5"/>
  <c r="K2971" i="5"/>
  <c r="E2972" i="5"/>
  <c r="U2972" i="5"/>
  <c r="O2973" i="5"/>
  <c r="I2974" i="5"/>
  <c r="Y2974" i="5"/>
  <c r="S2975" i="5"/>
  <c r="M2976" i="5"/>
  <c r="G2977" i="5"/>
  <c r="W2977" i="5"/>
  <c r="Q2978" i="5"/>
  <c r="K2979" i="5"/>
  <c r="E2980" i="5"/>
  <c r="U2980" i="5"/>
  <c r="O2981" i="5"/>
  <c r="I2982" i="5"/>
  <c r="Y2982" i="5"/>
  <c r="S2983" i="5"/>
  <c r="M2984" i="5"/>
  <c r="G2985" i="5"/>
  <c r="W2985" i="5"/>
  <c r="Q2986" i="5"/>
  <c r="K2987" i="5"/>
  <c r="E2988" i="5"/>
  <c r="U2988" i="5"/>
  <c r="O2989" i="5"/>
  <c r="I2990" i="5"/>
  <c r="Y2990" i="5"/>
  <c r="S2991" i="5"/>
  <c r="M2992" i="5"/>
  <c r="G2993" i="5"/>
  <c r="W2993" i="5"/>
  <c r="Q2994" i="5"/>
  <c r="K2995" i="5"/>
  <c r="E2996" i="5"/>
  <c r="U2996" i="5"/>
  <c r="O2997" i="5"/>
  <c r="I2998" i="5"/>
  <c r="Y2998" i="5"/>
  <c r="S2999" i="5"/>
  <c r="M3000" i="5"/>
  <c r="G3001" i="5"/>
  <c r="W3001" i="5"/>
  <c r="Q3002" i="5"/>
  <c r="K3003" i="5"/>
  <c r="E3004" i="5"/>
  <c r="U3004" i="5"/>
  <c r="O3005" i="5"/>
  <c r="I3006" i="5"/>
  <c r="Y3006" i="5"/>
  <c r="S3007" i="5"/>
  <c r="M3008" i="5"/>
  <c r="G3009" i="5"/>
  <c r="W3009" i="5"/>
  <c r="Q3010" i="5"/>
  <c r="K3011" i="5"/>
  <c r="E3012" i="5"/>
  <c r="U3012" i="5"/>
  <c r="O3013" i="5"/>
  <c r="I3014" i="5"/>
  <c r="Y3014" i="5"/>
  <c r="S3015" i="5"/>
  <c r="M3016" i="5"/>
  <c r="G3017" i="5"/>
  <c r="W3017" i="5"/>
  <c r="Q3018" i="5"/>
  <c r="K3019" i="5"/>
  <c r="E3020" i="5"/>
  <c r="U3020" i="5"/>
  <c r="O3021" i="5"/>
  <c r="I3022" i="5"/>
  <c r="Y3022" i="5"/>
  <c r="S3023" i="5"/>
  <c r="M3024" i="5"/>
  <c r="G3025" i="5"/>
  <c r="W3025" i="5"/>
  <c r="Q3026" i="5"/>
  <c r="K3027" i="5"/>
  <c r="E3028" i="5"/>
  <c r="U3028" i="5"/>
  <c r="O3029" i="5"/>
  <c r="I3030" i="5"/>
  <c r="Y3030" i="5"/>
  <c r="S3031" i="5"/>
  <c r="M3032" i="5"/>
  <c r="G3033" i="5"/>
  <c r="W3033" i="5"/>
  <c r="Q3034" i="5"/>
  <c r="K3035" i="5"/>
  <c r="E3036" i="5"/>
  <c r="U3036" i="5"/>
  <c r="O3037" i="5"/>
  <c r="I3038" i="5"/>
  <c r="Y3038" i="5"/>
  <c r="S3039" i="5"/>
  <c r="M3040" i="5"/>
  <c r="G3041" i="5"/>
  <c r="W3041" i="5"/>
  <c r="Q3042" i="5"/>
  <c r="K3043" i="5"/>
  <c r="E3044" i="5"/>
  <c r="U3044" i="5"/>
  <c r="O3045" i="5"/>
  <c r="I3046" i="5"/>
  <c r="Y3046" i="5"/>
  <c r="S3047" i="5"/>
  <c r="M3048" i="5"/>
  <c r="G3049" i="5"/>
  <c r="W3049" i="5"/>
  <c r="Q3050" i="5"/>
  <c r="O3051" i="5"/>
  <c r="I3052" i="5"/>
  <c r="Y3052" i="5"/>
  <c r="S3053" i="5"/>
  <c r="Y3054" i="5"/>
  <c r="Q3056" i="5"/>
  <c r="E3058" i="5"/>
  <c r="O3059" i="5"/>
  <c r="G3061" i="5"/>
  <c r="U3062" i="5"/>
  <c r="I3064" i="5"/>
  <c r="E3066" i="5"/>
  <c r="G3069" i="5"/>
  <c r="I3072" i="5"/>
  <c r="G3075" i="5"/>
  <c r="I3078" i="5"/>
  <c r="G3081" i="5"/>
  <c r="E3084" i="5"/>
  <c r="Y3086" i="5"/>
  <c r="T2650" i="5"/>
  <c r="R2653" i="5"/>
  <c r="P2656" i="5"/>
  <c r="N2659" i="5"/>
  <c r="X2661" i="5"/>
  <c r="L2663" i="5"/>
  <c r="F2664" i="5"/>
  <c r="V2664" i="5"/>
  <c r="P2665" i="5"/>
  <c r="J2666" i="5"/>
  <c r="D2667" i="5"/>
  <c r="T2667" i="5"/>
  <c r="N2668" i="5"/>
  <c r="H2669" i="5"/>
  <c r="X2669" i="5"/>
  <c r="R2670" i="5"/>
  <c r="L2671" i="5"/>
  <c r="F2672" i="5"/>
  <c r="V2672" i="5"/>
  <c r="P2673" i="5"/>
  <c r="J2674" i="5"/>
  <c r="D2675" i="5"/>
  <c r="T2675" i="5"/>
  <c r="N2676" i="5"/>
  <c r="H2677" i="5"/>
  <c r="X2677" i="5"/>
  <c r="R2678" i="5"/>
  <c r="L2679" i="5"/>
  <c r="F2680" i="5"/>
  <c r="V2680" i="5"/>
  <c r="P2681" i="5"/>
  <c r="J2682" i="5"/>
  <c r="D2683" i="5"/>
  <c r="T2683" i="5"/>
  <c r="N2684" i="5"/>
  <c r="H2685" i="5"/>
  <c r="X2685" i="5"/>
  <c r="R2686" i="5"/>
  <c r="L2687" i="5"/>
  <c r="F2688" i="5"/>
  <c r="V2688" i="5"/>
  <c r="P2689" i="5"/>
  <c r="J2690" i="5"/>
  <c r="D2691" i="5"/>
  <c r="T2691" i="5"/>
  <c r="N2692" i="5"/>
  <c r="H2693" i="5"/>
  <c r="X2693" i="5"/>
  <c r="R2694" i="5"/>
  <c r="L2695" i="5"/>
  <c r="F2696" i="5"/>
  <c r="V2696" i="5"/>
  <c r="P2697" i="5"/>
  <c r="J2698" i="5"/>
  <c r="D2699" i="5"/>
  <c r="T2699" i="5"/>
  <c r="N2700" i="5"/>
  <c r="H2701" i="5"/>
  <c r="X2701" i="5"/>
  <c r="R2702" i="5"/>
  <c r="L2703" i="5"/>
  <c r="F2704" i="5"/>
  <c r="V2704" i="5"/>
  <c r="P2705" i="5"/>
  <c r="J2706" i="5"/>
  <c r="D2707" i="5"/>
  <c r="T2707" i="5"/>
  <c r="N2708" i="5"/>
  <c r="H2709" i="5"/>
  <c r="X2709" i="5"/>
  <c r="R2710" i="5"/>
  <c r="L2711" i="5"/>
  <c r="F2712" i="5"/>
  <c r="V2712" i="5"/>
  <c r="P2713" i="5"/>
  <c r="J2714" i="5"/>
  <c r="D2715" i="5"/>
  <c r="T2715" i="5"/>
  <c r="N2716" i="5"/>
  <c r="H2717" i="5"/>
  <c r="X2717" i="5"/>
  <c r="R2718" i="5"/>
  <c r="L2719" i="5"/>
  <c r="F2720" i="5"/>
  <c r="V2720" i="5"/>
  <c r="P2721" i="5"/>
  <c r="J2722" i="5"/>
  <c r="D2723" i="5"/>
  <c r="T2723" i="5"/>
  <c r="N2724" i="5"/>
  <c r="H2725" i="5"/>
  <c r="X2725" i="5"/>
  <c r="R2726" i="5"/>
  <c r="L2727" i="5"/>
  <c r="F2728" i="5"/>
  <c r="V2728" i="5"/>
  <c r="P2729" i="5"/>
  <c r="J2730" i="5"/>
  <c r="D2731" i="5"/>
  <c r="T2731" i="5"/>
  <c r="N2732" i="5"/>
  <c r="H2733" i="5"/>
  <c r="X2733" i="5"/>
  <c r="R2734" i="5"/>
  <c r="L2735" i="5"/>
  <c r="F2736" i="5"/>
  <c r="V2736" i="5"/>
  <c r="P2737" i="5"/>
  <c r="J2738" i="5"/>
  <c r="D2739" i="5"/>
  <c r="T2739" i="5"/>
  <c r="N2740" i="5"/>
  <c r="H2741" i="5"/>
  <c r="X2741" i="5"/>
  <c r="R2742" i="5"/>
  <c r="L2743" i="5"/>
  <c r="F2744" i="5"/>
  <c r="V2744" i="5"/>
  <c r="P2745" i="5"/>
  <c r="J2746" i="5"/>
  <c r="D2747" i="5"/>
  <c r="T2747" i="5"/>
  <c r="N2748" i="5"/>
  <c r="H2749" i="5"/>
  <c r="X2749" i="5"/>
  <c r="R2750" i="5"/>
  <c r="L2751" i="5"/>
  <c r="F2752" i="5"/>
  <c r="V2752" i="5"/>
  <c r="P2753" i="5"/>
  <c r="J2754" i="5"/>
  <c r="D2755" i="5"/>
  <c r="T2755" i="5"/>
  <c r="N2756" i="5"/>
  <c r="H2757" i="5"/>
  <c r="X2757" i="5"/>
  <c r="R2758" i="5"/>
  <c r="L2759" i="5"/>
  <c r="F2760" i="5"/>
  <c r="V2760" i="5"/>
  <c r="P2761" i="5"/>
  <c r="J2762" i="5"/>
  <c r="D2763" i="5"/>
  <c r="T2763" i="5"/>
  <c r="N2764" i="5"/>
  <c r="H2765" i="5"/>
  <c r="X2765" i="5"/>
  <c r="R2766" i="5"/>
  <c r="L2767" i="5"/>
  <c r="F2768" i="5"/>
  <c r="V2768" i="5"/>
  <c r="P2769" i="5"/>
  <c r="J2770" i="5"/>
  <c r="D2771" i="5"/>
  <c r="T2771" i="5"/>
  <c r="N2772" i="5"/>
  <c r="H2773" i="5"/>
  <c r="X2773" i="5"/>
  <c r="R2774" i="5"/>
  <c r="L2775" i="5"/>
  <c r="F2776" i="5"/>
  <c r="V2776" i="5"/>
  <c r="P2777" i="5"/>
  <c r="J2778" i="5"/>
  <c r="D2779" i="5"/>
  <c r="T2779" i="5"/>
  <c r="N2780" i="5"/>
  <c r="H2781" i="5"/>
  <c r="X2781" i="5"/>
  <c r="R2782" i="5"/>
  <c r="L2783" i="5"/>
  <c r="F2784" i="5"/>
  <c r="V2784" i="5"/>
  <c r="P2785" i="5"/>
  <c r="J2786" i="5"/>
  <c r="D2787" i="5"/>
  <c r="T2787" i="5"/>
  <c r="N2788" i="5"/>
  <c r="H2789" i="5"/>
  <c r="X2789" i="5"/>
  <c r="R2790" i="5"/>
  <c r="L2791" i="5"/>
  <c r="F2792" i="5"/>
  <c r="V2792" i="5"/>
  <c r="P2793" i="5"/>
  <c r="J2794" i="5"/>
  <c r="D2795" i="5"/>
  <c r="T2795" i="5"/>
  <c r="N2796" i="5"/>
  <c r="H2797" i="5"/>
  <c r="X2797" i="5"/>
  <c r="R2798" i="5"/>
  <c r="L2799" i="5"/>
  <c r="F2800" i="5"/>
  <c r="V2800" i="5"/>
  <c r="P2801" i="5"/>
  <c r="J2802" i="5"/>
  <c r="D2803" i="5"/>
  <c r="T2803" i="5"/>
  <c r="N2804" i="5"/>
  <c r="H2805" i="5"/>
  <c r="X2805" i="5"/>
  <c r="R2806" i="5"/>
  <c r="L2807" i="5"/>
  <c r="F2808" i="5"/>
  <c r="D2811" i="5"/>
  <c r="X2813" i="5"/>
  <c r="V2816" i="5"/>
  <c r="T2819" i="5"/>
  <c r="R2822" i="5"/>
  <c r="P2825" i="5"/>
  <c r="N2828" i="5"/>
  <c r="L2831" i="5"/>
  <c r="J2834" i="5"/>
  <c r="H2837" i="5"/>
  <c r="F2840" i="5"/>
  <c r="D2843" i="5"/>
  <c r="X2845" i="5"/>
  <c r="V2848" i="5"/>
  <c r="T2851" i="5"/>
  <c r="R2854" i="5"/>
  <c r="P2857" i="5"/>
  <c r="N2860" i="5"/>
  <c r="L2863" i="5"/>
  <c r="J2866" i="5"/>
  <c r="H2869" i="5"/>
  <c r="F2872" i="5"/>
  <c r="D2875" i="5"/>
  <c r="X2877" i="5"/>
  <c r="V2880" i="5"/>
  <c r="T2883" i="5"/>
  <c r="R2886" i="5"/>
  <c r="P2889" i="5"/>
  <c r="N2892" i="5"/>
  <c r="L2895" i="5"/>
  <c r="J2898" i="5"/>
  <c r="H2901" i="5"/>
  <c r="F2904" i="5"/>
  <c r="D2907" i="5"/>
  <c r="X2909" i="5"/>
  <c r="V2912" i="5"/>
  <c r="T2915" i="5"/>
  <c r="R2918" i="5"/>
  <c r="P2921" i="5"/>
  <c r="N2924" i="5"/>
  <c r="L2927" i="5"/>
  <c r="J2930" i="5"/>
  <c r="H2933" i="5"/>
  <c r="F2936" i="5"/>
  <c r="D2939" i="5"/>
  <c r="X2941" i="5"/>
  <c r="V2944" i="5"/>
  <c r="T2947" i="5"/>
  <c r="R2950" i="5"/>
  <c r="P2953" i="5"/>
  <c r="N2956" i="5"/>
  <c r="L2959" i="5"/>
  <c r="J2962" i="5"/>
  <c r="H2965" i="5"/>
  <c r="F2968" i="5"/>
  <c r="D2971" i="5"/>
  <c r="X2973" i="5"/>
  <c r="V2976" i="5"/>
  <c r="T2979" i="5"/>
  <c r="R2982" i="5"/>
  <c r="P2985" i="5"/>
  <c r="N2988" i="5"/>
  <c r="L2991" i="5"/>
  <c r="J2994" i="5"/>
  <c r="H2997" i="5"/>
  <c r="F3000" i="5"/>
  <c r="D3003" i="5"/>
  <c r="X3005" i="5"/>
  <c r="V3008" i="5"/>
  <c r="T3011" i="5"/>
  <c r="R3014" i="5"/>
  <c r="P3017" i="5"/>
  <c r="N3020" i="5"/>
  <c r="L3023" i="5"/>
  <c r="J3026" i="5"/>
  <c r="H3029" i="5"/>
  <c r="F3032" i="5"/>
  <c r="D3035" i="5"/>
  <c r="X3037" i="5"/>
  <c r="V3040" i="5"/>
  <c r="T3043" i="5"/>
  <c r="R3046" i="5"/>
  <c r="P3049" i="5"/>
  <c r="N3052" i="5"/>
  <c r="L3055" i="5"/>
  <c r="J3058" i="5"/>
  <c r="H3061" i="5"/>
  <c r="F3064" i="5"/>
  <c r="D3067" i="5"/>
  <c r="X3069" i="5"/>
  <c r="V3072" i="5"/>
  <c r="T3075" i="5"/>
  <c r="R3078" i="5"/>
  <c r="P3081" i="5"/>
  <c r="N3084" i="5"/>
  <c r="S3076" i="5"/>
  <c r="K3082" i="5"/>
  <c r="G3067" i="5"/>
  <c r="Q3078" i="5"/>
  <c r="R2651" i="5"/>
  <c r="L2662" i="5"/>
  <c r="U2665" i="5"/>
  <c r="S2668" i="5"/>
  <c r="Q2671" i="5"/>
  <c r="O2674" i="5"/>
  <c r="M2677" i="5"/>
  <c r="K2680" i="5"/>
  <c r="I2683" i="5"/>
  <c r="G2686" i="5"/>
  <c r="E2689" i="5"/>
  <c r="Y2691" i="5"/>
  <c r="W2694" i="5"/>
  <c r="U2697" i="5"/>
  <c r="S2700" i="5"/>
  <c r="Q2703" i="5"/>
  <c r="O2706" i="5"/>
  <c r="M2709" i="5"/>
  <c r="K2712" i="5"/>
  <c r="I2715" i="5"/>
  <c r="G2718" i="5"/>
  <c r="E2721" i="5"/>
  <c r="Y2723" i="5"/>
  <c r="W2726" i="5"/>
  <c r="U2729" i="5"/>
  <c r="S2732" i="5"/>
  <c r="Q2735" i="5"/>
  <c r="O2738" i="5"/>
  <c r="M2741" i="5"/>
  <c r="K2744" i="5"/>
  <c r="I2747" i="5"/>
  <c r="G2750" i="5"/>
  <c r="E2753" i="5"/>
  <c r="Y2755" i="5"/>
  <c r="W2758" i="5"/>
  <c r="U2761" i="5"/>
  <c r="S2764" i="5"/>
  <c r="Q2767" i="5"/>
  <c r="O2770" i="5"/>
  <c r="M2773" i="5"/>
  <c r="K2776" i="5"/>
  <c r="I2779" i="5"/>
  <c r="G2782" i="5"/>
  <c r="E2785" i="5"/>
  <c r="Y2787" i="5"/>
  <c r="W2790" i="5"/>
  <c r="U2793" i="5"/>
  <c r="S2796" i="5"/>
  <c r="Q2799" i="5"/>
  <c r="O2802" i="5"/>
  <c r="M2805" i="5"/>
  <c r="K2808" i="5"/>
  <c r="I2811" i="5"/>
  <c r="G2814" i="5"/>
  <c r="E2817" i="5"/>
  <c r="Y2819" i="5"/>
  <c r="W2822" i="5"/>
  <c r="U2825" i="5"/>
  <c r="S2828" i="5"/>
  <c r="Q2831" i="5"/>
  <c r="O2834" i="5"/>
  <c r="M2837" i="5"/>
  <c r="K2840" i="5"/>
  <c r="I2843" i="5"/>
  <c r="G2846" i="5"/>
  <c r="E2849" i="5"/>
  <c r="Y2851" i="5"/>
  <c r="W2854" i="5"/>
  <c r="U2857" i="5"/>
  <c r="S2860" i="5"/>
  <c r="Q2863" i="5"/>
  <c r="O2866" i="5"/>
  <c r="M2869" i="5"/>
  <c r="K2872" i="5"/>
  <c r="I2875" i="5"/>
  <c r="G2878" i="5"/>
  <c r="E2881" i="5"/>
  <c r="Y2883" i="5"/>
  <c r="W2886" i="5"/>
  <c r="U2889" i="5"/>
  <c r="S2892" i="5"/>
  <c r="Q2895" i="5"/>
  <c r="O2898" i="5"/>
  <c r="M2901" i="5"/>
  <c r="K2904" i="5"/>
  <c r="I2907" i="5"/>
  <c r="G2910" i="5"/>
  <c r="E2913" i="5"/>
  <c r="Y2915" i="5"/>
  <c r="W2918" i="5"/>
  <c r="U2921" i="5"/>
  <c r="S2924" i="5"/>
  <c r="Q2927" i="5"/>
  <c r="O2930" i="5"/>
  <c r="M2933" i="5"/>
  <c r="K2936" i="5"/>
  <c r="I2939" i="5"/>
  <c r="G2942" i="5"/>
  <c r="E2945" i="5"/>
  <c r="Y2947" i="5"/>
  <c r="W2950" i="5"/>
  <c r="U2953" i="5"/>
  <c r="S2956" i="5"/>
  <c r="Q2959" i="5"/>
  <c r="O2962" i="5"/>
  <c r="M2965" i="5"/>
  <c r="K2968" i="5"/>
  <c r="I2971" i="5"/>
  <c r="G2974" i="5"/>
  <c r="E2977" i="5"/>
  <c r="Y2979" i="5"/>
  <c r="W2982" i="5"/>
  <c r="U2985" i="5"/>
  <c r="S2988" i="5"/>
  <c r="Q2991" i="5"/>
  <c r="O2994" i="5"/>
  <c r="M2997" i="5"/>
  <c r="K3000" i="5"/>
  <c r="I3003" i="5"/>
  <c r="G3006" i="5"/>
  <c r="E3009" i="5"/>
  <c r="Y3011" i="5"/>
  <c r="W3014" i="5"/>
  <c r="U3017" i="5"/>
  <c r="S3020" i="5"/>
  <c r="Q3023" i="5"/>
  <c r="O3026" i="5"/>
  <c r="M3029" i="5"/>
  <c r="K3032" i="5"/>
  <c r="I3035" i="5"/>
  <c r="G3038" i="5"/>
  <c r="E3041" i="5"/>
  <c r="Y3043" i="5"/>
  <c r="W3046" i="5"/>
  <c r="U3049" i="5"/>
  <c r="S3052" i="5"/>
  <c r="Q3055" i="5"/>
  <c r="O3058" i="5"/>
  <c r="M3061" i="5"/>
  <c r="K3064" i="5"/>
  <c r="I3067" i="5"/>
  <c r="G3070" i="5"/>
  <c r="E3073" i="5"/>
  <c r="G3076" i="5"/>
  <c r="G3082" i="5"/>
  <c r="I3068" i="5"/>
  <c r="W3079" i="5"/>
  <c r="C31" i="5"/>
  <c r="C95" i="5"/>
  <c r="C159" i="5"/>
  <c r="C28" i="5"/>
  <c r="C92" i="5"/>
  <c r="C156" i="5"/>
  <c r="C220" i="5"/>
  <c r="C284" i="5"/>
  <c r="C25" i="5"/>
  <c r="C89" i="5"/>
  <c r="C153" i="5"/>
  <c r="C217" i="5"/>
  <c r="C281" i="5"/>
  <c r="C345" i="5"/>
  <c r="C409" i="5"/>
  <c r="C473" i="5"/>
  <c r="C118" i="5"/>
  <c r="C287" i="5"/>
  <c r="C387" i="5"/>
  <c r="C472" i="5"/>
  <c r="C546" i="5"/>
  <c r="C610" i="5"/>
  <c r="C674" i="5"/>
  <c r="C738" i="5"/>
  <c r="C138" i="5"/>
  <c r="C298" i="5"/>
  <c r="C394" i="5"/>
  <c r="C479" i="5"/>
  <c r="C551" i="5"/>
  <c r="C615" i="5"/>
  <c r="C679" i="5"/>
  <c r="C174" i="5"/>
  <c r="C406" i="5"/>
  <c r="C560" i="5"/>
  <c r="C688" i="5"/>
  <c r="C780" i="5"/>
  <c r="C844" i="5"/>
  <c r="C908" i="5"/>
  <c r="C972" i="5"/>
  <c r="C1036" i="5"/>
  <c r="C178" i="5"/>
  <c r="C407" i="5"/>
  <c r="C561" i="5"/>
  <c r="C689" i="5"/>
  <c r="C781" i="5"/>
  <c r="C845" i="5"/>
  <c r="C909" i="5"/>
  <c r="C973" i="5"/>
  <c r="C307" i="5"/>
  <c r="C620" i="5"/>
  <c r="C810" i="5"/>
  <c r="C938" i="5"/>
  <c r="C1047" i="5"/>
  <c r="C1119" i="5"/>
  <c r="C1183" i="5"/>
  <c r="C1247" i="5"/>
  <c r="C1311" i="5"/>
  <c r="C1375" i="5"/>
  <c r="C1439" i="5"/>
  <c r="C1503" i="5"/>
  <c r="C1567" i="5"/>
  <c r="C1631" i="5"/>
  <c r="C1695" i="5"/>
  <c r="C1759" i="5"/>
  <c r="C338" i="5"/>
  <c r="C637" i="5"/>
  <c r="C819" i="5"/>
  <c r="C947" i="5"/>
  <c r="C1054" i="5"/>
  <c r="C1124" i="5"/>
  <c r="C1188" i="5"/>
  <c r="C1252" i="5"/>
  <c r="C1316" i="5"/>
  <c r="C1380" i="5"/>
  <c r="C1444" i="5"/>
  <c r="C1508" i="5"/>
  <c r="C1572" i="5"/>
  <c r="C1636" i="5"/>
  <c r="C1700" i="5"/>
  <c r="C532" i="5"/>
  <c r="C894" i="5"/>
  <c r="C1097" i="5"/>
  <c r="C1225" i="5"/>
  <c r="C1353" i="5"/>
  <c r="C1481" i="5"/>
  <c r="C1609" i="5"/>
  <c r="C1734" i="5"/>
  <c r="C1813" i="5"/>
  <c r="C1877" i="5"/>
  <c r="C1941" i="5"/>
  <c r="C2005" i="5"/>
  <c r="C2069" i="5"/>
  <c r="C2133" i="5"/>
  <c r="C2197" i="5"/>
  <c r="C2261" i="5"/>
  <c r="C2325" i="5"/>
  <c r="C455" i="5"/>
  <c r="C863" i="5"/>
  <c r="C1082" i="5"/>
  <c r="C1210" i="5"/>
  <c r="C1338" i="5"/>
  <c r="C1466" i="5"/>
  <c r="C1594" i="5"/>
  <c r="C1722" i="5"/>
  <c r="C1806" i="5"/>
  <c r="C1870" i="5"/>
  <c r="C1934" i="5"/>
  <c r="C1998" i="5"/>
  <c r="C2062" i="5"/>
  <c r="C2126" i="5"/>
  <c r="C2190" i="5"/>
  <c r="C2254" i="5"/>
  <c r="C733" i="5"/>
  <c r="C1149" i="5"/>
  <c r="C1405" i="5"/>
  <c r="C1661" i="5"/>
  <c r="C1839" i="5"/>
  <c r="C1967" i="5"/>
  <c r="C2095" i="5"/>
  <c r="C2223" i="5"/>
  <c r="C2330" i="5"/>
  <c r="C2402" i="5"/>
  <c r="C2466" i="5"/>
  <c r="C2530" i="5"/>
  <c r="C2594" i="5"/>
  <c r="C2658" i="5"/>
  <c r="C2722" i="5"/>
  <c r="C2786" i="5"/>
  <c r="C2850" i="5"/>
  <c r="C2914" i="5"/>
  <c r="C2978" i="5"/>
  <c r="C3042" i="5"/>
  <c r="C967" i="5"/>
  <c r="C1262" i="5"/>
  <c r="C1518" i="5"/>
  <c r="C1760" i="5"/>
  <c r="C1896" i="5"/>
  <c r="C2024" i="5"/>
  <c r="C2152" i="5"/>
  <c r="C2280" i="5"/>
  <c r="C2367" i="5"/>
  <c r="C2431" i="5"/>
  <c r="C2495" i="5"/>
  <c r="C2559" i="5"/>
  <c r="C2623" i="5"/>
  <c r="C2687" i="5"/>
  <c r="C2751" i="5"/>
  <c r="C2815" i="5"/>
  <c r="C2879" i="5"/>
  <c r="C2943" i="5"/>
  <c r="C3007" i="5"/>
  <c r="C3071" i="5"/>
  <c r="C918" i="5"/>
  <c r="C1237" i="5"/>
  <c r="C1493" i="5"/>
  <c r="C1742" i="5"/>
  <c r="C1883" i="5"/>
  <c r="C2011" i="5"/>
  <c r="C2139" i="5"/>
  <c r="C2267" i="5"/>
  <c r="C2359" i="5"/>
  <c r="C2424" i="5"/>
  <c r="C2488" i="5"/>
  <c r="C2552" i="5"/>
  <c r="C1744" i="5"/>
  <c r="C2268" i="5"/>
  <c r="C2553" i="5"/>
  <c r="C2681" i="5"/>
  <c r="C2809" i="5"/>
  <c r="C2937" i="5"/>
  <c r="C3060" i="5"/>
  <c r="C2449" i="5"/>
  <c r="C2629" i="5"/>
  <c r="C2789" i="5"/>
  <c r="C3037" i="5"/>
  <c r="C2036" i="5"/>
  <c r="C2648" i="5"/>
  <c r="C2944" i="5"/>
  <c r="C1190" i="5"/>
  <c r="C1988" i="5"/>
  <c r="C2413" i="5"/>
  <c r="C2612" i="5"/>
  <c r="C2740" i="5"/>
  <c r="C2868" i="5"/>
  <c r="C2996" i="5"/>
  <c r="C855" i="5"/>
  <c r="C1900" i="5"/>
  <c r="C2797" i="5"/>
  <c r="C3057" i="5"/>
  <c r="C2132" i="5"/>
  <c r="C2624" i="5"/>
  <c r="C2856" i="5"/>
  <c r="C3069" i="5"/>
  <c r="B63" i="5"/>
  <c r="B127" i="5"/>
  <c r="B191" i="5"/>
  <c r="B255" i="5"/>
  <c r="B319" i="5"/>
  <c r="B383" i="5"/>
  <c r="B447" i="5"/>
  <c r="B8" i="5"/>
  <c r="B72" i="5"/>
  <c r="B136" i="5"/>
  <c r="B200" i="5"/>
  <c r="B264" i="5"/>
  <c r="B328" i="5"/>
  <c r="B392" i="5"/>
  <c r="B456" i="5"/>
  <c r="B17" i="5"/>
  <c r="B81" i="5"/>
  <c r="B145" i="5"/>
  <c r="B209" i="5"/>
  <c r="B273" i="5"/>
  <c r="B337" i="5"/>
  <c r="B401" i="5"/>
  <c r="B465" i="5"/>
  <c r="B102" i="5"/>
  <c r="B358" i="5"/>
  <c r="B535" i="5"/>
  <c r="B599" i="5"/>
  <c r="B663" i="5"/>
  <c r="B727" i="5"/>
  <c r="B791" i="5"/>
  <c r="B855" i="5"/>
  <c r="B138" i="5"/>
  <c r="B394" i="5"/>
  <c r="B544" i="5"/>
  <c r="B608" i="5"/>
  <c r="B672" i="5"/>
  <c r="B736" i="5"/>
  <c r="B800" i="5"/>
  <c r="B864" i="5"/>
  <c r="B158" i="5"/>
  <c r="B414" i="5"/>
  <c r="B549" i="5"/>
  <c r="B613" i="5"/>
  <c r="B677" i="5"/>
  <c r="B741" i="5"/>
  <c r="B805" i="5"/>
  <c r="B869" i="5"/>
  <c r="B546" i="5"/>
  <c r="B802" i="5"/>
  <c r="B931" i="5"/>
  <c r="B995" i="5"/>
  <c r="B1059" i="5"/>
  <c r="B1123" i="5"/>
  <c r="B1187" i="5"/>
  <c r="B1251" i="5"/>
  <c r="B566" i="5"/>
  <c r="B822" i="5"/>
  <c r="B936" i="5"/>
  <c r="B1000" i="5"/>
  <c r="B1064" i="5"/>
  <c r="B1128" i="5"/>
  <c r="B1192" i="5"/>
  <c r="B1256" i="5"/>
  <c r="B586" i="5"/>
  <c r="B842" i="5"/>
  <c r="B941" i="5"/>
  <c r="B1005" i="5"/>
  <c r="B1069" i="5"/>
  <c r="B322" i="5"/>
  <c r="B1038" i="5"/>
  <c r="B1210" i="5"/>
  <c r="B1288" i="5"/>
  <c r="B1312" i="5"/>
  <c r="B1328" i="5"/>
  <c r="B1344" i="5"/>
  <c r="B1360" i="5"/>
  <c r="B1376" i="5"/>
  <c r="B1392" i="5"/>
  <c r="B1408" i="5"/>
  <c r="B1424" i="5"/>
  <c r="B1440" i="5"/>
  <c r="B1456" i="5"/>
  <c r="B1472" i="5"/>
  <c r="B1488" i="5"/>
  <c r="B1504" i="5"/>
  <c r="B1520" i="5"/>
  <c r="B1536" i="5"/>
  <c r="B1552" i="5"/>
  <c r="B1568" i="5"/>
  <c r="B1584" i="5"/>
  <c r="B1600" i="5"/>
  <c r="B1616" i="5"/>
  <c r="B1632" i="5"/>
  <c r="B1648" i="5"/>
  <c r="B1664" i="5"/>
  <c r="B1680" i="5"/>
  <c r="B1696" i="5"/>
  <c r="B1712" i="5"/>
  <c r="B1728" i="5"/>
  <c r="B1744" i="5"/>
  <c r="B1760" i="5"/>
  <c r="B1776" i="5"/>
  <c r="B1792" i="5"/>
  <c r="B1808" i="5"/>
  <c r="B1824" i="5"/>
  <c r="B1840" i="5"/>
  <c r="B1856" i="5"/>
  <c r="B1872" i="5"/>
  <c r="B1888" i="5"/>
  <c r="B1904" i="5"/>
  <c r="B1920" i="5"/>
  <c r="B1936" i="5"/>
  <c r="B1952" i="5"/>
  <c r="B1968" i="5"/>
  <c r="B1984" i="5"/>
  <c r="B2000" i="5"/>
  <c r="B2016" i="5"/>
  <c r="B2032" i="5"/>
  <c r="B2048" i="5"/>
  <c r="B2064" i="5"/>
  <c r="B2080" i="5"/>
  <c r="B2096" i="5"/>
  <c r="B2112" i="5"/>
  <c r="B130" i="5"/>
  <c r="B670" i="5"/>
  <c r="B898" i="5"/>
  <c r="B962" i="5"/>
  <c r="B1026" i="5"/>
  <c r="B1090" i="5"/>
  <c r="B1141" i="5"/>
  <c r="B1173" i="5"/>
  <c r="B1205" i="5"/>
  <c r="B1237" i="5"/>
  <c r="B1269" i="5"/>
  <c r="B1285" i="5"/>
  <c r="B1301" i="5"/>
  <c r="B1317" i="5"/>
  <c r="B1333" i="5"/>
  <c r="B1349" i="5"/>
  <c r="B1365" i="5"/>
  <c r="B1381" i="5"/>
  <c r="B1397" i="5"/>
  <c r="B1413" i="5"/>
  <c r="B1429" i="5"/>
  <c r="B1445" i="5"/>
  <c r="B1461" i="5"/>
  <c r="B1477" i="5"/>
  <c r="B1493" i="5"/>
  <c r="B1509" i="5"/>
  <c r="B1525" i="5"/>
  <c r="B1541" i="5"/>
  <c r="B1557" i="5"/>
  <c r="B1573" i="5"/>
  <c r="B1589" i="5"/>
  <c r="B1605" i="5"/>
  <c r="B1621" i="5"/>
  <c r="B1637" i="5"/>
  <c r="B1653" i="5"/>
  <c r="B1669" i="5"/>
  <c r="B1685" i="5"/>
  <c r="B1701" i="5"/>
  <c r="B1717" i="5"/>
  <c r="B1733" i="5"/>
  <c r="B1749" i="5"/>
  <c r="B1765" i="5"/>
  <c r="B1781" i="5"/>
  <c r="B1797" i="5"/>
  <c r="B1813" i="5"/>
  <c r="B1829" i="5"/>
  <c r="B1845" i="5"/>
  <c r="B1861" i="5"/>
  <c r="B1877" i="5"/>
  <c r="B1893" i="5"/>
  <c r="B1909" i="5"/>
  <c r="B1925" i="5"/>
  <c r="B1941" i="5"/>
  <c r="B1957" i="5"/>
  <c r="B1973" i="5"/>
  <c r="B1989" i="5"/>
  <c r="B2005" i="5"/>
  <c r="B2021" i="5"/>
  <c r="B2037" i="5"/>
  <c r="B2053" i="5"/>
  <c r="B2069" i="5"/>
  <c r="B2085" i="5"/>
  <c r="B2101" i="5"/>
  <c r="B2117" i="5"/>
  <c r="B450" i="5"/>
  <c r="B750" i="5"/>
  <c r="B918" i="5"/>
  <c r="B982" i="5"/>
  <c r="B1046" i="5"/>
  <c r="B1110" i="5"/>
  <c r="B1150" i="5"/>
  <c r="B1182" i="5"/>
  <c r="B1214" i="5"/>
  <c r="B1246" i="5"/>
  <c r="B1274" i="5"/>
  <c r="B1290" i="5"/>
  <c r="B1306" i="5"/>
  <c r="B1322" i="5"/>
  <c r="B1338" i="5"/>
  <c r="B1354" i="5"/>
  <c r="B1370" i="5"/>
  <c r="B1386" i="5"/>
  <c r="B1402" i="5"/>
  <c r="B1418" i="5"/>
  <c r="B1434" i="5"/>
  <c r="B1450" i="5"/>
  <c r="B1466" i="5"/>
  <c r="B1482" i="5"/>
  <c r="B1498" i="5"/>
  <c r="B1514" i="5"/>
  <c r="B1530" i="5"/>
  <c r="B1546" i="5"/>
  <c r="B1562" i="5"/>
  <c r="B1578" i="5"/>
  <c r="B1594" i="5"/>
  <c r="B1610" i="5"/>
  <c r="B1626" i="5"/>
  <c r="B1642" i="5"/>
  <c r="B1658" i="5"/>
  <c r="B1674" i="5"/>
  <c r="B1690" i="5"/>
  <c r="B1706" i="5"/>
  <c r="B1722" i="5"/>
  <c r="B1738" i="5"/>
  <c r="B1754" i="5"/>
  <c r="B1770" i="5"/>
  <c r="B1786" i="5"/>
  <c r="B1802" i="5"/>
  <c r="B1818" i="5"/>
  <c r="B1834" i="5"/>
  <c r="B1850" i="5"/>
  <c r="B1866" i="5"/>
  <c r="B1882" i="5"/>
  <c r="B1898" i="5"/>
  <c r="B1914" i="5"/>
  <c r="B1930" i="5"/>
  <c r="B1946" i="5"/>
  <c r="B1962" i="5"/>
  <c r="B1978" i="5"/>
  <c r="B1994" i="5"/>
  <c r="B2010" i="5"/>
  <c r="B2026" i="5"/>
  <c r="B2042" i="5"/>
  <c r="B2058" i="5"/>
  <c r="B2074" i="5"/>
  <c r="B2090" i="5"/>
  <c r="B2106" i="5"/>
  <c r="B2122" i="5"/>
  <c r="B970" i="5"/>
  <c r="B1177" i="5"/>
  <c r="B1287" i="5"/>
  <c r="B1351" i="5"/>
  <c r="B1415" i="5"/>
  <c r="B1479" i="5"/>
  <c r="B1543" i="5"/>
  <c r="B1607" i="5"/>
  <c r="B1671" i="5"/>
  <c r="B1735" i="5"/>
  <c r="B1799" i="5"/>
  <c r="B1863" i="5"/>
  <c r="B1927" i="5"/>
  <c r="B1991" i="5"/>
  <c r="B2055" i="5"/>
  <c r="B2119" i="5"/>
  <c r="B2140" i="5"/>
  <c r="B2156" i="5"/>
  <c r="B2172" i="5"/>
  <c r="B2188" i="5"/>
  <c r="B2204" i="5"/>
  <c r="B2220" i="5"/>
  <c r="B2236" i="5"/>
  <c r="B2252" i="5"/>
  <c r="B2268" i="5"/>
  <c r="B2284" i="5"/>
  <c r="B2300" i="5"/>
  <c r="B2316" i="5"/>
  <c r="B2332" i="5"/>
  <c r="B2348" i="5"/>
  <c r="B2364" i="5"/>
  <c r="B2380" i="5"/>
  <c r="B2396" i="5"/>
  <c r="B2412" i="5"/>
  <c r="B2428" i="5"/>
  <c r="B2444" i="5"/>
  <c r="B2460" i="5"/>
  <c r="B2476" i="5"/>
  <c r="B2492" i="5"/>
  <c r="B2508" i="5"/>
  <c r="B2524" i="5"/>
  <c r="B2540" i="5"/>
  <c r="B2556" i="5"/>
  <c r="B2572" i="5"/>
  <c r="B2588" i="5"/>
  <c r="B2604" i="5"/>
  <c r="B2620" i="5"/>
  <c r="B2636" i="5"/>
  <c r="B2652" i="5"/>
  <c r="B2668" i="5"/>
  <c r="B2684" i="5"/>
  <c r="B2700" i="5"/>
  <c r="B2716" i="5"/>
  <c r="B2732" i="5"/>
  <c r="B2748" i="5"/>
  <c r="B2764" i="5"/>
  <c r="B2780" i="5"/>
  <c r="B2796" i="5"/>
  <c r="B2812" i="5"/>
  <c r="B2828" i="5"/>
  <c r="B2844" i="5"/>
  <c r="B2860" i="5"/>
  <c r="B2876" i="5"/>
  <c r="B510" i="5"/>
  <c r="B1050" i="5"/>
  <c r="B1217" i="5"/>
  <c r="B1307" i="5"/>
  <c r="B1371" i="5"/>
  <c r="B1435" i="5"/>
  <c r="B1499" i="5"/>
  <c r="B1563" i="5"/>
  <c r="B1627" i="5"/>
  <c r="B1691" i="5"/>
  <c r="B1755" i="5"/>
  <c r="B1819" i="5"/>
  <c r="B1883" i="5"/>
  <c r="B1947" i="5"/>
  <c r="B2011" i="5"/>
  <c r="B2075" i="5"/>
  <c r="B2129" i="5"/>
  <c r="B2145" i="5"/>
  <c r="B2161" i="5"/>
  <c r="B2177" i="5"/>
  <c r="B2193" i="5"/>
  <c r="B2209" i="5"/>
  <c r="B2225" i="5"/>
  <c r="B2241" i="5"/>
  <c r="B2257" i="5"/>
  <c r="B2273" i="5"/>
  <c r="B2289" i="5"/>
  <c r="B2305" i="5"/>
  <c r="B2321" i="5"/>
  <c r="B2337" i="5"/>
  <c r="B2353" i="5"/>
  <c r="B2369" i="5"/>
  <c r="B2385" i="5"/>
  <c r="B2401" i="5"/>
  <c r="B2417" i="5"/>
  <c r="B2433" i="5"/>
  <c r="B2449" i="5"/>
  <c r="B2465" i="5"/>
  <c r="B2481" i="5"/>
  <c r="B2497" i="5"/>
  <c r="B2513" i="5"/>
  <c r="B2529" i="5"/>
  <c r="B2545" i="5"/>
  <c r="B2561" i="5"/>
  <c r="B2577" i="5"/>
  <c r="B2593" i="5"/>
  <c r="B2609" i="5"/>
  <c r="B2625" i="5"/>
  <c r="B2641" i="5"/>
  <c r="B2657" i="5"/>
  <c r="B2673" i="5"/>
  <c r="B2689" i="5"/>
  <c r="B2705" i="5"/>
  <c r="B2721" i="5"/>
  <c r="B2737" i="5"/>
  <c r="B2753" i="5"/>
  <c r="B2769" i="5"/>
  <c r="B2785" i="5"/>
  <c r="B2801" i="5"/>
  <c r="B2817" i="5"/>
  <c r="B2833" i="5"/>
  <c r="B2849" i="5"/>
  <c r="B2865" i="5"/>
  <c r="B2881" i="5"/>
  <c r="B830" i="5"/>
  <c r="B1129" i="5"/>
  <c r="B1257" i="5"/>
  <c r="B1327" i="5"/>
  <c r="B1391" i="5"/>
  <c r="B1455" i="5"/>
  <c r="B1519" i="5"/>
  <c r="B1583" i="5"/>
  <c r="B1647" i="5"/>
  <c r="B1711" i="5"/>
  <c r="B1775" i="5"/>
  <c r="B1839" i="5"/>
  <c r="B1903" i="5"/>
  <c r="B1967" i="5"/>
  <c r="B2031" i="5"/>
  <c r="B2095" i="5"/>
  <c r="B2134" i="5"/>
  <c r="B2150" i="5"/>
  <c r="B2166" i="5"/>
  <c r="B2182" i="5"/>
  <c r="B2198" i="5"/>
  <c r="B2214" i="5"/>
  <c r="B2230" i="5"/>
  <c r="B2246" i="5"/>
  <c r="B2262" i="5"/>
  <c r="B2278" i="5"/>
  <c r="B2294" i="5"/>
  <c r="B2310" i="5"/>
  <c r="B2326" i="5"/>
  <c r="B2342" i="5"/>
  <c r="B2358" i="5"/>
  <c r="B2374" i="5"/>
  <c r="B2390" i="5"/>
  <c r="B2406" i="5"/>
  <c r="B2422" i="5"/>
  <c r="B2438" i="5"/>
  <c r="B2454" i="5"/>
  <c r="B2470" i="5"/>
  <c r="B2486" i="5"/>
  <c r="B2502" i="5"/>
  <c r="B2518" i="5"/>
  <c r="B2534" i="5"/>
  <c r="B2550" i="5"/>
  <c r="B2566" i="5"/>
  <c r="B2582" i="5"/>
  <c r="B2598" i="5"/>
  <c r="B2614" i="5"/>
  <c r="B2630" i="5"/>
  <c r="B2646" i="5"/>
  <c r="B2662" i="5"/>
  <c r="B2678" i="5"/>
  <c r="B2694" i="5"/>
  <c r="B2710" i="5"/>
  <c r="B2726" i="5"/>
  <c r="B2742" i="5"/>
  <c r="B2758" i="5"/>
  <c r="B2774" i="5"/>
  <c r="B2790" i="5"/>
  <c r="B2806" i="5"/>
  <c r="B2822" i="5"/>
  <c r="B2838" i="5"/>
  <c r="B2854" i="5"/>
  <c r="B2870" i="5"/>
  <c r="B2886" i="5"/>
  <c r="B1233" i="5"/>
  <c r="B1507" i="5"/>
  <c r="B1763" i="5"/>
  <c r="B2019" i="5"/>
  <c r="B2163" i="5"/>
  <c r="B2227" i="5"/>
  <c r="B2291" i="5"/>
  <c r="B2355" i="5"/>
  <c r="B2419" i="5"/>
  <c r="B2483" i="5"/>
  <c r="B2547" i="5"/>
  <c r="B2611" i="5"/>
  <c r="B2675" i="5"/>
  <c r="B2739" i="5"/>
  <c r="B2803" i="5"/>
  <c r="B2867" i="5"/>
  <c r="B2901" i="5"/>
  <c r="B2917" i="5"/>
  <c r="B2933" i="5"/>
  <c r="B2949" i="5"/>
  <c r="B2965" i="5"/>
  <c r="B2981" i="5"/>
  <c r="B2997" i="5"/>
  <c r="B3013" i="5"/>
  <c r="B3029" i="5"/>
  <c r="B3045" i="5"/>
  <c r="B3061" i="5"/>
  <c r="B3077" i="5"/>
  <c r="B1299" i="5"/>
  <c r="B2159" i="5"/>
  <c r="B2351" i="5"/>
  <c r="B2527" i="5"/>
  <c r="B2719" i="5"/>
  <c r="B2896" i="5"/>
  <c r="B2944" i="5"/>
  <c r="B2992" i="5"/>
  <c r="B3036" i="5"/>
  <c r="B3084" i="5"/>
  <c r="B1331" i="5"/>
  <c r="B1587" i="5"/>
  <c r="B1843" i="5"/>
  <c r="B2099" i="5"/>
  <c r="B2183" i="5"/>
  <c r="B2247" i="5"/>
  <c r="B2311" i="5"/>
  <c r="B2375" i="5"/>
  <c r="B2439" i="5"/>
  <c r="B2503" i="5"/>
  <c r="B2567" i="5"/>
  <c r="B2631" i="5"/>
  <c r="B2695" i="5"/>
  <c r="B2759" i="5"/>
  <c r="B2823" i="5"/>
  <c r="B2887" i="5"/>
  <c r="B2906" i="5"/>
  <c r="B2922" i="5"/>
  <c r="B2938" i="5"/>
  <c r="B2954" i="5"/>
  <c r="B2970" i="5"/>
  <c r="B2986" i="5"/>
  <c r="B3002" i="5"/>
  <c r="B3018" i="5"/>
  <c r="B3034" i="5"/>
  <c r="B3050" i="5"/>
  <c r="B3066" i="5"/>
  <c r="B3082" i="5"/>
  <c r="B1747" i="5"/>
  <c r="B2207" i="5"/>
  <c r="B2415" i="5"/>
  <c r="B2591" i="5"/>
  <c r="B2751" i="5"/>
  <c r="B2904" i="5"/>
  <c r="B2948" i="5"/>
  <c r="B2996" i="5"/>
  <c r="B3040" i="5"/>
  <c r="B954" i="5"/>
  <c r="B1411" i="5"/>
  <c r="B1667" i="5"/>
  <c r="B1923" i="5"/>
  <c r="B2139" i="5"/>
  <c r="B2203" i="5"/>
  <c r="B2267" i="5"/>
  <c r="B2331" i="5"/>
  <c r="B2395" i="5"/>
  <c r="B2459" i="5"/>
  <c r="B2523" i="5"/>
  <c r="B2587" i="5"/>
  <c r="B2651" i="5"/>
  <c r="B2715" i="5"/>
  <c r="B2779" i="5"/>
  <c r="B2843" i="5"/>
  <c r="B2895" i="5"/>
  <c r="B2911" i="5"/>
  <c r="B2927" i="5"/>
  <c r="B2943" i="5"/>
  <c r="B2959" i="5"/>
  <c r="B2975" i="5"/>
  <c r="B2991" i="5"/>
  <c r="B3007" i="5"/>
  <c r="B3023" i="5"/>
  <c r="B3039" i="5"/>
  <c r="B3055" i="5"/>
  <c r="B3071" i="5"/>
  <c r="B1427" i="5"/>
  <c r="B1811" i="5"/>
  <c r="B2239" i="5"/>
  <c r="B2463" i="5"/>
  <c r="B2655" i="5"/>
  <c r="B2863" i="5"/>
  <c r="B2940" i="5"/>
  <c r="B2988" i="5"/>
  <c r="B3044" i="5"/>
  <c r="R891" i="4"/>
  <c r="Q957" i="4"/>
  <c r="P890" i="4"/>
  <c r="Q874" i="4"/>
  <c r="Q800" i="4"/>
  <c r="Q845" i="4"/>
  <c r="Q778" i="4"/>
  <c r="R893" i="4"/>
  <c r="Q954" i="4"/>
  <c r="P896" i="4"/>
  <c r="Q753" i="4"/>
  <c r="R835" i="4"/>
  <c r="R947" i="4"/>
  <c r="R813" i="4"/>
  <c r="R802" i="4"/>
  <c r="R873" i="4"/>
  <c r="Q928" i="4"/>
  <c r="P951" i="4"/>
  <c r="P829" i="4"/>
  <c r="R815" i="4"/>
  <c r="R894" i="4"/>
  <c r="R793" i="4"/>
  <c r="Q961" i="4"/>
  <c r="Q871" i="4"/>
  <c r="R855" i="4"/>
  <c r="P921" i="4"/>
  <c r="R563" i="4"/>
  <c r="Q546" i="4"/>
  <c r="P538" i="4"/>
  <c r="R839" i="4"/>
  <c r="R558" i="4"/>
  <c r="Q964" i="4"/>
  <c r="Q850" i="4"/>
  <c r="P779" i="4"/>
  <c r="R543" i="4"/>
  <c r="Q526" i="4"/>
  <c r="Q953" i="4"/>
  <c r="P759" i="4"/>
  <c r="R538" i="4"/>
  <c r="Q844" i="4"/>
  <c r="R837" i="4"/>
  <c r="R734" i="4"/>
  <c r="R523" i="4"/>
  <c r="Q506" i="4"/>
  <c r="Q838" i="4"/>
  <c r="R729" i="4"/>
  <c r="P928" i="4"/>
  <c r="Q502" i="4"/>
  <c r="Q713" i="4"/>
  <c r="Q680" i="4"/>
  <c r="P719" i="4"/>
  <c r="P838" i="4"/>
  <c r="R735" i="4"/>
  <c r="P596" i="4"/>
  <c r="Q313" i="4"/>
  <c r="R714" i="4"/>
  <c r="R709" i="4"/>
  <c r="Q521" i="4"/>
  <c r="Q918" i="4"/>
  <c r="R744" i="4"/>
  <c r="R533" i="4"/>
  <c r="Q596" i="4"/>
  <c r="P901" i="4"/>
  <c r="R768" i="4"/>
  <c r="Q470" i="4"/>
  <c r="Q681" i="4"/>
  <c r="P651" i="4"/>
  <c r="P711" i="4"/>
  <c r="Q734" i="4"/>
  <c r="R703" i="4"/>
  <c r="P580" i="4"/>
  <c r="R599" i="4"/>
  <c r="R704" i="4"/>
  <c r="P426" i="4"/>
  <c r="R596" i="4"/>
  <c r="P514" i="4"/>
  <c r="Q267" i="4"/>
  <c r="Q229" i="4"/>
  <c r="R576" i="4"/>
  <c r="P509" i="4"/>
  <c r="Q707" i="4"/>
  <c r="Q224" i="4"/>
  <c r="R423" i="4"/>
  <c r="P228" i="4"/>
  <c r="R7" i="4"/>
  <c r="R148" i="4"/>
  <c r="R546" i="4"/>
  <c r="R477" i="4"/>
  <c r="P340" i="4"/>
  <c r="P642" i="4"/>
  <c r="P446" i="4"/>
  <c r="P370" i="4"/>
  <c r="Q161" i="4"/>
  <c r="Q623" i="4"/>
  <c r="P441" i="4"/>
  <c r="P365" i="4"/>
  <c r="Q156" i="4"/>
  <c r="R251" i="4"/>
  <c r="P160" i="4"/>
  <c r="R225" i="4"/>
  <c r="Q28" i="4"/>
  <c r="Q449" i="4"/>
  <c r="Q452" i="4"/>
  <c r="P272" i="4"/>
  <c r="Q496" i="4"/>
  <c r="Q387" i="4"/>
  <c r="P302" i="4"/>
  <c r="Q93" i="4"/>
  <c r="Q487" i="4"/>
  <c r="Q382" i="4"/>
  <c r="P297" i="4"/>
  <c r="R436" i="4"/>
  <c r="Q116" i="4"/>
  <c r="R302" i="4"/>
  <c r="R47" i="4"/>
  <c r="P14" i="4"/>
  <c r="Q456" i="4"/>
  <c r="Q447" i="4"/>
  <c r="Q90" i="4"/>
  <c r="P631" i="4"/>
  <c r="Q69" i="4"/>
  <c r="R405" i="4"/>
  <c r="R10" i="4"/>
  <c r="Q595" i="4"/>
  <c r="Q561" i="4"/>
  <c r="Q415" i="4"/>
  <c r="Q410" i="4"/>
  <c r="R414" i="4"/>
  <c r="Q376" i="4"/>
  <c r="R267" i="4"/>
  <c r="P106" i="4"/>
  <c r="R317" i="4"/>
  <c r="P555" i="4"/>
  <c r="P959" i="4"/>
  <c r="Q335" i="4"/>
  <c r="Q330" i="4"/>
  <c r="R234" i="4"/>
  <c r="Q360" i="4"/>
  <c r="P262" i="4"/>
  <c r="P98" i="4"/>
  <c r="P264" i="4"/>
  <c r="P523" i="4"/>
  <c r="Q217" i="4"/>
  <c r="P155" i="4"/>
  <c r="Q103" i="4"/>
  <c r="P267" i="4"/>
  <c r="R37" i="4"/>
  <c r="R444" i="4"/>
  <c r="P17" i="4"/>
  <c r="Q21" i="4"/>
  <c r="Q20" i="4"/>
  <c r="Q7" i="4"/>
  <c r="P190" i="4"/>
  <c r="P32" i="4"/>
  <c r="P61" i="4"/>
  <c r="R126" i="4"/>
  <c r="P118" i="4"/>
  <c r="P293" i="4"/>
  <c r="P90" i="4"/>
  <c r="R419" i="4"/>
  <c r="Q245" i="4"/>
  <c r="R191" i="4"/>
  <c r="Q352" i="4"/>
  <c r="Q672" i="4"/>
  <c r="P837" i="4"/>
  <c r="R913" i="4"/>
  <c r="R863" i="4"/>
  <c r="Q840" i="4"/>
  <c r="Q773" i="4"/>
  <c r="P899" i="4"/>
  <c r="P777" i="4"/>
  <c r="R833" i="4"/>
  <c r="P872" i="4"/>
  <c r="Q931" i="4"/>
  <c r="Q863" i="4"/>
  <c r="R808" i="4"/>
  <c r="R880" i="4"/>
  <c r="R755" i="4"/>
  <c r="Q958" i="4"/>
  <c r="P894" i="4"/>
  <c r="P962" i="4"/>
  <c r="Q911" i="4"/>
  <c r="R963" i="4"/>
  <c r="R788" i="4"/>
  <c r="Q962" i="4"/>
  <c r="P902" i="4"/>
  <c r="Q924" i="4"/>
  <c r="Q834" i="4"/>
  <c r="Q791" i="4"/>
  <c r="R752" i="4"/>
  <c r="Q798" i="4"/>
  <c r="R694" i="4"/>
  <c r="R483" i="4"/>
  <c r="Q466" i="4"/>
  <c r="P946" i="4"/>
  <c r="R689" i="4"/>
  <c r="R478" i="4"/>
  <c r="Q793" i="4"/>
  <c r="Q910" i="4"/>
  <c r="R674" i="4"/>
  <c r="R463" i="4"/>
  <c r="Q446" i="4"/>
  <c r="Q787" i="4"/>
  <c r="R669" i="4"/>
  <c r="R458" i="4"/>
  <c r="P750" i="4"/>
  <c r="Q842" i="4"/>
  <c r="R654" i="4"/>
  <c r="R443" i="4"/>
  <c r="Q426" i="4"/>
  <c r="P773" i="4"/>
  <c r="R649" i="4"/>
  <c r="R834" i="4"/>
  <c r="Q755" i="4"/>
  <c r="Q573" i="4"/>
  <c r="P565" i="4"/>
  <c r="P816" i="4"/>
  <c r="R585" i="4"/>
  <c r="R461" i="4"/>
  <c r="P480" i="4"/>
  <c r="P404" i="4"/>
  <c r="R439" i="4"/>
  <c r="R498" i="4"/>
  <c r="Q441" i="4"/>
  <c r="Q767" i="4"/>
  <c r="R664" i="4"/>
  <c r="P821" i="4"/>
  <c r="Q436" i="4"/>
  <c r="Q357" i="4"/>
  <c r="Q775" i="4"/>
  <c r="P728" i="4"/>
  <c r="Q565" i="4"/>
  <c r="P557" i="4"/>
  <c r="P784" i="4"/>
  <c r="R577" i="4"/>
  <c r="R445" i="4"/>
  <c r="P472" i="4"/>
  <c r="R450" i="4"/>
  <c r="P658" i="4"/>
  <c r="P328" i="4"/>
  <c r="Q608" i="4"/>
  <c r="P434" i="4"/>
  <c r="P358" i="4"/>
  <c r="Q149" i="4"/>
  <c r="Q599" i="4"/>
  <c r="P429" i="4"/>
  <c r="P353" i="4"/>
  <c r="Q144" i="4"/>
  <c r="Q223" i="4"/>
  <c r="P148" i="4"/>
  <c r="R177" i="4"/>
  <c r="Q16" i="4"/>
  <c r="Q696" i="4"/>
  <c r="P604" i="4"/>
  <c r="R430" i="4"/>
  <c r="Q472" i="4"/>
  <c r="Q375" i="4"/>
  <c r="P290" i="4"/>
  <c r="Q81" i="4"/>
  <c r="Q463" i="4"/>
  <c r="Q370" i="4"/>
  <c r="P285" i="4"/>
  <c r="Q579" i="4"/>
  <c r="Q100" i="4"/>
  <c r="Q264" i="4"/>
  <c r="R35" i="4"/>
  <c r="Q825" i="4"/>
  <c r="P707" i="4"/>
  <c r="Q333" i="4"/>
  <c r="R711" i="4"/>
  <c r="P584" i="4"/>
  <c r="Q307" i="4"/>
  <c r="R304" i="4"/>
  <c r="R691" i="4"/>
  <c r="P575" i="4"/>
  <c r="Q302" i="4"/>
  <c r="R284" i="4"/>
  <c r="Q412" i="4"/>
  <c r="R299" i="4"/>
  <c r="P124" i="4"/>
  <c r="P10" i="4"/>
  <c r="P691" i="4"/>
  <c r="Q303" i="4"/>
  <c r="Q298" i="4"/>
  <c r="P116" i="4"/>
  <c r="Q739" i="4"/>
  <c r="P231" i="4"/>
  <c r="R53" i="4"/>
  <c r="R160" i="4"/>
  <c r="Q372" i="4"/>
  <c r="P468" i="4"/>
  <c r="Q687" i="4"/>
  <c r="P632" i="4"/>
  <c r="R11" i="4"/>
  <c r="R372" i="4"/>
  <c r="P179" i="4"/>
  <c r="P652" i="4"/>
  <c r="Q47" i="4"/>
  <c r="P399" i="4"/>
  <c r="P644" i="4"/>
  <c r="Q233" i="4"/>
  <c r="Q228" i="4"/>
  <c r="R164" i="4"/>
  <c r="R340" i="4"/>
  <c r="P175" i="4"/>
  <c r="R369" i="4"/>
  <c r="Q43" i="4"/>
  <c r="P383" i="4"/>
  <c r="P375" i="4"/>
  <c r="R46" i="4"/>
  <c r="P266" i="4"/>
  <c r="P104" i="4"/>
  <c r="R301" i="4"/>
  <c r="R367" i="4"/>
  <c r="Q112" i="4"/>
  <c r="Q616" i="4"/>
  <c r="Q94" i="4"/>
  <c r="Q155" i="4"/>
  <c r="R374" i="4"/>
  <c r="R75" i="4"/>
  <c r="R76" i="4"/>
  <c r="P91" i="4"/>
  <c r="P83" i="4"/>
  <c r="P3" i="4"/>
  <c r="P57" i="4"/>
  <c r="P218" i="4"/>
  <c r="R223" i="4"/>
  <c r="P117" i="4"/>
  <c r="P189" i="4"/>
  <c r="P254" i="4"/>
  <c r="R352" i="4"/>
  <c r="P171" i="4"/>
  <c r="R934" i="4"/>
  <c r="R899" i="4"/>
  <c r="R764" i="4"/>
  <c r="Q920" i="4"/>
  <c r="Q832" i="4"/>
  <c r="Q888" i="4"/>
  <c r="Q810" i="4"/>
  <c r="R925" i="4"/>
  <c r="R879" i="4"/>
  <c r="Q854" i="4"/>
  <c r="Q785" i="4"/>
  <c r="P947" i="4"/>
  <c r="P825" i="4"/>
  <c r="P859" i="4"/>
  <c r="Q868" i="4"/>
  <c r="R905" i="4"/>
  <c r="R852" i="4"/>
  <c r="P944" i="4"/>
  <c r="Q765" i="4"/>
  <c r="P867" i="4"/>
  <c r="P748" i="4"/>
  <c r="R825" i="4"/>
  <c r="P879" i="4"/>
  <c r="R911" i="4"/>
  <c r="Q756" i="4"/>
  <c r="P909" i="4"/>
  <c r="R595" i="4"/>
  <c r="Q578" i="4"/>
  <c r="P570" i="4"/>
  <c r="P836" i="4"/>
  <c r="R590" i="4"/>
  <c r="Q922" i="4"/>
  <c r="R886" i="4"/>
  <c r="P776" i="4"/>
  <c r="R575" i="4"/>
  <c r="Q558" i="4"/>
  <c r="P550" i="4"/>
  <c r="P756" i="4"/>
  <c r="R570" i="4"/>
  <c r="R952" i="4"/>
  <c r="Q916" i="4"/>
  <c r="P827" i="4"/>
  <c r="R555" i="4"/>
  <c r="Q538" i="4"/>
  <c r="P530" i="4"/>
  <c r="P807" i="4"/>
  <c r="R901" i="4"/>
  <c r="P638" i="4"/>
  <c r="R470" i="4"/>
  <c r="Q429" i="4"/>
  <c r="P801" i="4"/>
  <c r="R652" i="4"/>
  <c r="P706" i="4"/>
  <c r="Q740" i="4"/>
  <c r="Q345" i="4"/>
  <c r="P685" i="4"/>
  <c r="P680" i="4"/>
  <c r="Q553" i="4"/>
  <c r="P545" i="4"/>
  <c r="P953" i="4"/>
  <c r="R565" i="4"/>
  <c r="Q741" i="4"/>
  <c r="P460" i="4"/>
  <c r="R939" i="4"/>
  <c r="Q598" i="4"/>
  <c r="R454" i="4"/>
  <c r="P917" i="4"/>
  <c r="P745" i="4"/>
  <c r="R644" i="4"/>
  <c r="P674" i="4"/>
  <c r="Q676" i="4"/>
  <c r="Q772" i="4"/>
  <c r="P675" i="4"/>
  <c r="Q317" i="4"/>
  <c r="R679" i="4"/>
  <c r="P568" i="4"/>
  <c r="Q299" i="4"/>
  <c r="R272" i="4"/>
  <c r="R659" i="4"/>
  <c r="P559" i="4"/>
  <c r="Q294" i="4"/>
  <c r="R263" i="4"/>
  <c r="Q380" i="4"/>
  <c r="R269" i="4"/>
  <c r="P108" i="4"/>
  <c r="R333" i="4"/>
  <c r="Q900" i="4"/>
  <c r="R605" i="4"/>
  <c r="P372" i="4"/>
  <c r="R457" i="4"/>
  <c r="P478" i="4"/>
  <c r="P402" i="4"/>
  <c r="Q193" i="4"/>
  <c r="R448" i="4"/>
  <c r="P473" i="4"/>
  <c r="P397" i="4"/>
  <c r="Q188" i="4"/>
  <c r="P279" i="4"/>
  <c r="P192" i="4"/>
  <c r="P37" i="4"/>
  <c r="P65" i="4"/>
  <c r="Q577" i="4"/>
  <c r="R476" i="4"/>
  <c r="P304" i="4"/>
  <c r="Q560" i="4"/>
  <c r="Q419" i="4"/>
  <c r="P334" i="4"/>
  <c r="Q125" i="4"/>
  <c r="Q551" i="4"/>
  <c r="Q414" i="4"/>
  <c r="P329" i="4"/>
  <c r="P718" i="4"/>
  <c r="Q175" i="4"/>
  <c r="Q667" i="4"/>
  <c r="R103" i="4"/>
  <c r="R183" i="4"/>
  <c r="R484" i="4"/>
  <c r="R464" i="4"/>
  <c r="P311" i="4"/>
  <c r="Q647" i="4"/>
  <c r="Q110" i="4"/>
  <c r="R282" i="4"/>
  <c r="R42" i="4"/>
  <c r="R715" i="4"/>
  <c r="P733" i="4"/>
  <c r="P544" i="4"/>
  <c r="P535" i="4"/>
  <c r="R252" i="4"/>
  <c r="P495" i="4"/>
  <c r="R391" i="4"/>
  <c r="R214" i="4"/>
  <c r="R114" i="4"/>
  <c r="Q563" i="4"/>
  <c r="Q738" i="4"/>
  <c r="P454" i="4"/>
  <c r="P449" i="4"/>
  <c r="P168" i="4"/>
  <c r="P479" i="4"/>
  <c r="R375" i="4"/>
  <c r="R198" i="4"/>
  <c r="R86" i="4"/>
  <c r="Q531" i="4"/>
  <c r="P502" i="4"/>
  <c r="R359" i="4"/>
  <c r="Q163" i="4"/>
  <c r="R390" i="4"/>
  <c r="R83" i="4"/>
  <c r="R98" i="4"/>
  <c r="P123" i="4"/>
  <c r="Q51" i="4"/>
  <c r="P152" i="4"/>
  <c r="P7" i="4"/>
  <c r="P222" i="4"/>
  <c r="R313" i="4"/>
  <c r="P125" i="4"/>
  <c r="P141" i="4"/>
  <c r="P137" i="4"/>
  <c r="Q479" i="4"/>
  <c r="P636" i="4"/>
  <c r="Q92" i="4"/>
  <c r="Q256" i="4"/>
  <c r="R29" i="4"/>
  <c r="P734" i="4"/>
  <c r="R195" i="4"/>
  <c r="Q54" i="4"/>
  <c r="Q698" i="4"/>
  <c r="R881" i="4"/>
  <c r="Q938" i="4"/>
  <c r="P848" i="4"/>
  <c r="P913" i="4"/>
  <c r="R823" i="4"/>
  <c r="R915" i="4"/>
  <c r="R801" i="4"/>
  <c r="R754" i="4"/>
  <c r="R950" i="4"/>
  <c r="R931" i="4"/>
  <c r="R776" i="4"/>
  <c r="Q941" i="4"/>
  <c r="P854" i="4"/>
  <c r="Q904" i="4"/>
  <c r="Q822" i="4"/>
  <c r="P945" i="4"/>
  <c r="R923" i="4"/>
  <c r="R882" i="4"/>
  <c r="R756" i="4"/>
  <c r="Q906" i="4"/>
  <c r="Q824" i="4"/>
  <c r="Q877" i="4"/>
  <c r="Q802" i="4"/>
  <c r="P737" i="4"/>
  <c r="Q745" i="4"/>
  <c r="R770" i="4"/>
  <c r="R662" i="4"/>
  <c r="R451" i="4"/>
  <c r="Q434" i="4"/>
  <c r="P881" i="4"/>
  <c r="R657" i="4"/>
  <c r="R446" i="4"/>
  <c r="R866" i="4"/>
  <c r="P841" i="4"/>
  <c r="R642" i="4"/>
  <c r="R431" i="4"/>
  <c r="R750" i="4"/>
  <c r="P736" i="4"/>
  <c r="R637" i="4"/>
  <c r="P802" i="4"/>
  <c r="Q858" i="4"/>
  <c r="P753" i="4"/>
  <c r="P949" i="4"/>
  <c r="Q701" i="4"/>
  <c r="Q668" i="4"/>
  <c r="P716" i="4"/>
  <c r="P790" i="4"/>
  <c r="P808" i="4"/>
  <c r="P788" i="4"/>
  <c r="Q541" i="4"/>
  <c r="P533" i="4"/>
  <c r="P819" i="4"/>
  <c r="R553" i="4"/>
  <c r="P650" i="4"/>
  <c r="P448" i="4"/>
  <c r="Q887" i="4"/>
  <c r="Q550" i="4"/>
  <c r="R434" i="4"/>
  <c r="Q728" i="4"/>
  <c r="P731" i="4"/>
  <c r="R632" i="4"/>
  <c r="P764" i="4"/>
  <c r="P620" i="4"/>
  <c r="Q325" i="4"/>
  <c r="P811" i="4"/>
  <c r="P791" i="4"/>
  <c r="Q533" i="4"/>
  <c r="P525" i="4"/>
  <c r="P787" i="4"/>
  <c r="R545" i="4"/>
  <c r="Q620" i="4"/>
  <c r="P440" i="4"/>
  <c r="Q545" i="4"/>
  <c r="Q677" i="4"/>
  <c r="P296" i="4"/>
  <c r="Q544" i="4"/>
  <c r="Q411" i="4"/>
  <c r="P326" i="4"/>
  <c r="Q117" i="4"/>
  <c r="Q535" i="4"/>
  <c r="Q406" i="4"/>
  <c r="P321" i="4"/>
  <c r="P751" i="4"/>
  <c r="Q159" i="4"/>
  <c r="R398" i="4"/>
  <c r="R87" i="4"/>
  <c r="R110" i="4"/>
  <c r="R856" i="4"/>
  <c r="P436" i="4"/>
  <c r="P698" i="4"/>
  <c r="Q724" i="4"/>
  <c r="Q343" i="4"/>
  <c r="P427" i="4"/>
  <c r="P678" i="4"/>
  <c r="Q688" i="4"/>
  <c r="Q338" i="4"/>
  <c r="Q625" i="4"/>
  <c r="P571" i="4"/>
  <c r="Q62" i="4"/>
  <c r="R293" i="4"/>
  <c r="R281" i="4"/>
  <c r="R682" i="4"/>
  <c r="R736" i="4"/>
  <c r="Q269" i="4"/>
  <c r="Q634" i="4"/>
  <c r="P522" i="4"/>
  <c r="Q275" i="4"/>
  <c r="Q238" i="4"/>
  <c r="R608" i="4"/>
  <c r="P517" i="4"/>
  <c r="Q270" i="4"/>
  <c r="Q232" i="4"/>
  <c r="Q284" i="4"/>
  <c r="R236" i="4"/>
  <c r="Q60" i="4"/>
  <c r="R180" i="4"/>
  <c r="R623" i="4"/>
  <c r="P346" i="4"/>
  <c r="P341" i="4"/>
  <c r="R129" i="4"/>
  <c r="P307" i="4"/>
  <c r="P199" i="4"/>
  <c r="R60" i="4"/>
  <c r="P79" i="4"/>
  <c r="P415" i="4"/>
  <c r="P364" i="4"/>
  <c r="Q185" i="4"/>
  <c r="Q180" i="4"/>
  <c r="P53" i="4"/>
  <c r="Q222" i="4"/>
  <c r="P147" i="4"/>
  <c r="R173" i="4"/>
  <c r="Q15" i="4"/>
  <c r="P826" i="4"/>
  <c r="P284" i="4"/>
  <c r="Q105" i="4"/>
  <c r="R600" i="4"/>
  <c r="P50" i="4"/>
  <c r="Q214" i="4"/>
  <c r="P143" i="4"/>
  <c r="R157" i="4"/>
  <c r="Q11" i="4"/>
  <c r="P810" i="4"/>
  <c r="R199" i="4"/>
  <c r="P119" i="4"/>
  <c r="P226" i="4"/>
  <c r="R3" i="4"/>
  <c r="R140" i="4"/>
  <c r="P157" i="4"/>
  <c r="P217" i="4"/>
  <c r="P362" i="4"/>
  <c r="P203" i="4"/>
  <c r="Q98" i="4"/>
  <c r="R261" i="4"/>
  <c r="R33" i="4"/>
  <c r="Q555" i="4"/>
  <c r="Q523" i="4"/>
  <c r="Q433" i="4"/>
  <c r="Q736" i="4"/>
  <c r="R749" i="4"/>
  <c r="P186" i="4"/>
  <c r="P21" i="4"/>
  <c r="R55" i="4"/>
  <c r="P239" i="4"/>
  <c r="R418" i="4"/>
  <c r="P599" i="4"/>
  <c r="R203" i="4"/>
  <c r="P250" i="4"/>
  <c r="P80" i="4"/>
  <c r="R220" i="4"/>
  <c r="Q261" i="4"/>
  <c r="Q180" i="3"/>
  <c r="P299" i="4"/>
  <c r="Q175" i="3"/>
  <c r="Q189" i="3"/>
  <c r="R65" i="4"/>
  <c r="Q452" i="3"/>
  <c r="P181" i="4"/>
  <c r="Q447" i="3"/>
  <c r="Q461" i="3"/>
  <c r="Q267" i="3"/>
  <c r="Q281" i="3"/>
  <c r="R58" i="4"/>
  <c r="Q216" i="3"/>
  <c r="R200" i="4"/>
  <c r="Q36" i="3"/>
  <c r="Q619" i="4"/>
  <c r="Q31" i="3"/>
  <c r="Q45" i="3"/>
  <c r="Q128" i="3"/>
  <c r="Q298" i="3"/>
  <c r="Q865" i="3"/>
  <c r="Q635" i="3"/>
  <c r="Q348" i="3"/>
  <c r="Q665" i="3"/>
  <c r="Q369" i="3"/>
  <c r="Q885" i="3"/>
  <c r="Q71" i="3"/>
  <c r="Q682" i="3"/>
  <c r="Q716" i="3"/>
  <c r="Q421" i="3"/>
  <c r="Q855" i="3"/>
  <c r="Q781" i="3"/>
  <c r="Q856" i="3"/>
  <c r="Q627" i="3"/>
  <c r="Q3" i="3"/>
  <c r="Q662" i="3"/>
  <c r="Q508" i="3"/>
  <c r="Q368" i="3"/>
  <c r="Q311" i="3"/>
  <c r="Q802" i="3"/>
  <c r="Q836" i="3"/>
  <c r="Q886" i="3"/>
  <c r="Q845" i="3"/>
  <c r="Q565" i="3"/>
  <c r="Q428" i="3"/>
  <c r="Q760" i="3"/>
  <c r="P209" i="4"/>
  <c r="Q310" i="3"/>
  <c r="Q101" i="3"/>
  <c r="Q695" i="3"/>
  <c r="Q709" i="3"/>
  <c r="Q584" i="3"/>
  <c r="Q526" i="3"/>
  <c r="Q123" i="4"/>
  <c r="Q166" i="3"/>
  <c r="Q825" i="3"/>
  <c r="Q295" i="3"/>
  <c r="Q794" i="3"/>
  <c r="Q828" i="3"/>
  <c r="Q906" i="3"/>
  <c r="Q590" i="3"/>
  <c r="P900" i="3"/>
  <c r="P810" i="3"/>
  <c r="P742" i="3"/>
  <c r="P757" i="3"/>
  <c r="N299" i="1"/>
  <c r="N14" i="1"/>
  <c r="N682" i="1"/>
  <c r="N1302" i="1"/>
  <c r="N1144" i="1"/>
  <c r="N792" i="1"/>
  <c r="N2092" i="1"/>
  <c r="N1300" i="1"/>
  <c r="N2137" i="1"/>
  <c r="P503" i="3"/>
  <c r="P242" i="3"/>
  <c r="P549" i="3"/>
  <c r="N624" i="1"/>
  <c r="N200" i="1"/>
  <c r="N74" i="1"/>
  <c r="N1067" i="1"/>
  <c r="N1065" i="1"/>
  <c r="N2073" i="1"/>
  <c r="N2078" i="1"/>
  <c r="N2083" i="1"/>
  <c r="N1538" i="1"/>
  <c r="I351" i="2"/>
  <c r="I710" i="2"/>
  <c r="I718" i="2"/>
  <c r="Q719" i="3"/>
  <c r="Q258" i="3"/>
  <c r="Q528" i="3"/>
  <c r="P564" i="3"/>
  <c r="P299" i="3"/>
  <c r="P404" i="3"/>
  <c r="P21" i="3"/>
  <c r="N129" i="1"/>
  <c r="N506" i="1"/>
  <c r="N431" i="1"/>
  <c r="N1103" i="1"/>
  <c r="N1489" i="1"/>
  <c r="N1480" i="1"/>
  <c r="N1057" i="1"/>
  <c r="N1666" i="1"/>
  <c r="P688" i="3"/>
  <c r="P423" i="3"/>
  <c r="P389" i="3"/>
  <c r="P134" i="3"/>
  <c r="N21" i="1"/>
  <c r="N443" i="1"/>
  <c r="N383" i="1"/>
  <c r="N452" i="1"/>
  <c r="N1152" i="1"/>
  <c r="N1135" i="1"/>
  <c r="N1180" i="1"/>
  <c r="N1648" i="1"/>
  <c r="I135" i="2"/>
  <c r="I157" i="2"/>
  <c r="I539" i="2"/>
  <c r="I545" i="2"/>
  <c r="Q577" i="3"/>
  <c r="P252" i="4"/>
  <c r="Q956" i="3"/>
  <c r="P731" i="3"/>
  <c r="P481" i="3"/>
  <c r="P78" i="3"/>
  <c r="P124" i="3"/>
  <c r="N138" i="1"/>
  <c r="N590" i="1"/>
  <c r="N641" i="1"/>
  <c r="N293" i="1"/>
  <c r="N871" i="1"/>
  <c r="N1852" i="1"/>
  <c r="N1676" i="1"/>
  <c r="N929" i="1"/>
  <c r="P855" i="3"/>
  <c r="P729" i="3"/>
  <c r="P83" i="3"/>
  <c r="P105" i="3"/>
  <c r="N355" i="1"/>
  <c r="N103" i="1"/>
  <c r="N927" i="1"/>
  <c r="N197" i="1"/>
  <c r="N1391" i="1"/>
  <c r="N1252" i="1"/>
  <c r="N1762" i="1"/>
  <c r="N1718" i="1"/>
  <c r="I555" i="2"/>
  <c r="I482" i="2"/>
  <c r="I932" i="2"/>
  <c r="I1339" i="2"/>
  <c r="Q890" i="3"/>
  <c r="Q558" i="3"/>
  <c r="P916" i="3"/>
  <c r="P842" i="3"/>
  <c r="P774" i="3"/>
  <c r="P885" i="3"/>
  <c r="N393" i="1"/>
  <c r="N340" i="1"/>
  <c r="N917" i="1"/>
  <c r="N1265" i="1"/>
  <c r="N1147" i="1"/>
  <c r="N1358" i="1"/>
  <c r="N1622" i="1"/>
  <c r="N1034" i="1"/>
  <c r="N1129" i="1"/>
  <c r="P519" i="3"/>
  <c r="P258" i="3"/>
  <c r="P25" i="3"/>
  <c r="N161" i="1"/>
  <c r="N128" i="1"/>
  <c r="N141" i="1"/>
  <c r="N100" i="1"/>
  <c r="N1087" i="1"/>
  <c r="N2065" i="1"/>
  <c r="N1656" i="1"/>
  <c r="N1542" i="1"/>
  <c r="N1626" i="1"/>
  <c r="I127" i="2"/>
  <c r="I715" i="2"/>
  <c r="I518" i="2"/>
  <c r="I1624" i="2"/>
  <c r="P499" i="3"/>
  <c r="P238" i="3"/>
  <c r="P456" i="3"/>
  <c r="N519" i="1"/>
  <c r="N140" i="1"/>
  <c r="N821" i="1"/>
  <c r="N61" i="1"/>
  <c r="N240" i="1"/>
  <c r="N2077" i="1"/>
  <c r="N2081" i="1"/>
  <c r="N1175" i="1"/>
  <c r="N1880" i="1"/>
  <c r="I487" i="2"/>
  <c r="I827" i="2"/>
  <c r="I621" i="2"/>
  <c r="I1648" i="2"/>
  <c r="P479" i="3"/>
  <c r="P942" i="3"/>
  <c r="P264" i="3"/>
  <c r="N640" i="1"/>
  <c r="N1046" i="1"/>
  <c r="N1677" i="1"/>
  <c r="I352" i="2"/>
  <c r="I1788" i="2"/>
  <c r="I1875" i="2"/>
  <c r="I1610" i="2"/>
  <c r="I723" i="2"/>
  <c r="I1978" i="2"/>
  <c r="I1919" i="2"/>
  <c r="I151" i="2"/>
  <c r="I784" i="2"/>
  <c r="P803" i="3"/>
  <c r="P625" i="3"/>
  <c r="P31" i="3"/>
  <c r="P581" i="3"/>
  <c r="N18" i="1"/>
  <c r="N428" i="1"/>
  <c r="N1058" i="1"/>
  <c r="N1472" i="1"/>
  <c r="N1783" i="1"/>
  <c r="N1937" i="1"/>
  <c r="N1609" i="1"/>
  <c r="N2050" i="1"/>
  <c r="I502" i="2"/>
  <c r="I470" i="2"/>
  <c r="I889" i="2"/>
  <c r="I1355" i="2"/>
  <c r="P783" i="3"/>
  <c r="P585" i="3"/>
  <c r="P11" i="3"/>
  <c r="P320" i="3"/>
  <c r="N1052" i="1"/>
  <c r="N1309" i="1"/>
  <c r="I526" i="2"/>
  <c r="I1072" i="2"/>
  <c r="I1551" i="2"/>
  <c r="I1514" i="2"/>
  <c r="I2111" i="2"/>
  <c r="I1258" i="2"/>
  <c r="I472" i="2"/>
  <c r="N1308" i="1"/>
  <c r="I1229" i="2"/>
  <c r="I1750" i="2"/>
  <c r="P723" i="3"/>
  <c r="P465" i="3"/>
  <c r="P70" i="3"/>
  <c r="P96" i="3"/>
  <c r="N106" i="1"/>
  <c r="N783" i="1"/>
  <c r="N616" i="1"/>
  <c r="N782" i="1"/>
  <c r="N1904" i="1"/>
  <c r="N2031" i="1"/>
  <c r="N1830" i="1"/>
  <c r="N1048" i="1"/>
  <c r="I75" i="2"/>
  <c r="I303" i="2"/>
  <c r="I204" i="2"/>
  <c r="I1425" i="2"/>
  <c r="P703" i="3"/>
  <c r="P442" i="3"/>
  <c r="P50" i="3"/>
  <c r="P40" i="3"/>
  <c r="N1243" i="1"/>
  <c r="N2102" i="1"/>
  <c r="I783" i="2"/>
  <c r="I197" i="2"/>
  <c r="I1460" i="2"/>
  <c r="I1471" i="2"/>
  <c r="I1053" i="2"/>
  <c r="I1045" i="2"/>
  <c r="I1932" i="2"/>
  <c r="N1321" i="1"/>
  <c r="I1495" i="2"/>
  <c r="P524" i="3"/>
  <c r="P259" i="3"/>
  <c r="P293" i="3"/>
  <c r="P360" i="3"/>
  <c r="N270" i="1"/>
  <c r="N942" i="1"/>
  <c r="N609" i="1"/>
  <c r="N1004" i="1"/>
  <c r="N1576" i="1"/>
  <c r="N1448" i="1"/>
  <c r="N1729" i="1"/>
  <c r="N575" i="1"/>
  <c r="I1070" i="2"/>
  <c r="I175" i="2"/>
  <c r="I450" i="2"/>
  <c r="I1068" i="2"/>
  <c r="P504" i="3"/>
  <c r="P239" i="3"/>
  <c r="P253" i="3"/>
  <c r="P225" i="3"/>
  <c r="N990" i="1"/>
  <c r="N1730" i="1"/>
  <c r="I1097" i="2"/>
  <c r="I1102" i="2"/>
  <c r="I1077" i="2"/>
  <c r="I1132" i="2"/>
  <c r="I1996" i="2"/>
  <c r="I977" i="2"/>
  <c r="I1318" i="2"/>
  <c r="I1263" i="2"/>
  <c r="I387" i="2"/>
  <c r="I1118" i="2"/>
  <c r="I413" i="2"/>
  <c r="N556" i="1"/>
  <c r="N1894" i="1"/>
  <c r="I640" i="2"/>
  <c r="I820" i="2"/>
  <c r="I2052" i="2"/>
  <c r="I1902" i="2"/>
  <c r="I1888" i="2"/>
  <c r="I1952" i="2"/>
  <c r="N168" i="1"/>
  <c r="N1063" i="1"/>
  <c r="I268" i="2"/>
  <c r="I712" i="2"/>
  <c r="I1327" i="2"/>
  <c r="I1314" i="2"/>
  <c r="I1680" i="2"/>
  <c r="I1177" i="2"/>
  <c r="N1024" i="1"/>
  <c r="N1787" i="1"/>
  <c r="I1707" i="2"/>
  <c r="I1659" i="2"/>
  <c r="N169" i="1"/>
  <c r="N476" i="1"/>
  <c r="I195" i="2"/>
  <c r="I1251" i="2"/>
  <c r="I1384" i="2"/>
  <c r="I1684" i="2"/>
  <c r="I1431" i="2"/>
  <c r="N123" i="1"/>
  <c r="N1261" i="1"/>
  <c r="I321" i="2"/>
  <c r="I587" i="2"/>
  <c r="I441" i="2"/>
  <c r="I293" i="2"/>
  <c r="I849" i="2"/>
  <c r="I1984" i="2"/>
  <c r="I1622" i="2"/>
  <c r="N2096" i="1"/>
  <c r="I491" i="2"/>
  <c r="I1894" i="2"/>
  <c r="I1441" i="2"/>
  <c r="N62" i="1"/>
  <c r="N1012" i="1"/>
  <c r="I489" i="2"/>
  <c r="I925" i="2"/>
  <c r="I1216" i="2"/>
  <c r="I1158" i="2"/>
  <c r="I868" i="2"/>
  <c r="I1140" i="2"/>
  <c r="N984" i="1"/>
  <c r="N1728" i="1"/>
  <c r="I976" i="2"/>
  <c r="I2038" i="2"/>
  <c r="I1378" i="2"/>
  <c r="I1642" i="2"/>
  <c r="I1160" i="2"/>
  <c r="I1877" i="2"/>
  <c r="N1926" i="1"/>
  <c r="I265" i="2"/>
  <c r="I855" i="2"/>
  <c r="I1386" i="2"/>
  <c r="I1678" i="2"/>
  <c r="I1359" i="2"/>
  <c r="N69" i="1"/>
  <c r="I603" i="2"/>
  <c r="I908" i="2"/>
  <c r="N305" i="1"/>
  <c r="N1155" i="1"/>
  <c r="I198" i="2"/>
  <c r="I466" i="2"/>
  <c r="I1677" i="2"/>
  <c r="I1811" i="2"/>
  <c r="I1896" i="2"/>
  <c r="I1390" i="2"/>
  <c r="N587" i="1"/>
  <c r="N1749" i="1"/>
  <c r="I187" i="2"/>
  <c r="I766" i="2"/>
  <c r="I1130" i="2"/>
  <c r="I483" i="2"/>
  <c r="I1883" i="2"/>
  <c r="I2108" i="2"/>
  <c r="I1599" i="2"/>
  <c r="N1322" i="1"/>
  <c r="I170" i="2"/>
  <c r="I1117" i="2"/>
  <c r="I2127" i="2"/>
  <c r="N548" i="1"/>
  <c r="I2037" i="2"/>
  <c r="I1453" i="2"/>
  <c r="I1639" i="2"/>
  <c r="I522" i="2"/>
  <c r="I591" i="2"/>
  <c r="I2116" i="2"/>
  <c r="I2016" i="2"/>
  <c r="N244" i="1"/>
  <c r="P507" i="4"/>
  <c r="P166" i="4"/>
  <c r="R254" i="4"/>
  <c r="Q34" i="4"/>
  <c r="Q37" i="4"/>
  <c r="Q500" i="3"/>
  <c r="P133" i="4"/>
  <c r="Q495" i="3"/>
  <c r="R699" i="4"/>
  <c r="Q251" i="3"/>
  <c r="Q265" i="3"/>
  <c r="R89" i="4"/>
  <c r="Q264" i="3"/>
  <c r="P173" i="4"/>
  <c r="Q84" i="3"/>
  <c r="P503" i="4"/>
  <c r="Q15" i="3"/>
  <c r="Q29" i="3"/>
  <c r="P233" i="4"/>
  <c r="Q356" i="3"/>
  <c r="R335" i="4"/>
  <c r="Q351" i="3"/>
  <c r="Q365" i="3"/>
  <c r="Q261" i="3"/>
  <c r="Q775" i="3"/>
  <c r="Q914" i="3"/>
  <c r="Q728" i="3"/>
  <c r="Q154" i="3"/>
  <c r="R100" i="4"/>
  <c r="Q646" i="3"/>
  <c r="Q499" i="3"/>
  <c r="Q208" i="3"/>
  <c r="Q458" i="3"/>
  <c r="Q23" i="3"/>
  <c r="Q658" i="3"/>
  <c r="Q692" i="3"/>
  <c r="Q952" i="3"/>
  <c r="Q908" i="3"/>
  <c r="Q338" i="3"/>
  <c r="Q140" i="3"/>
  <c r="Q174" i="3"/>
  <c r="Q787" i="3"/>
  <c r="Q501" i="3"/>
  <c r="Q448" i="3"/>
  <c r="Q615" i="3"/>
  <c r="Q34" i="3"/>
  <c r="Q238" i="3"/>
  <c r="Q454" i="3"/>
  <c r="R255" i="4"/>
  <c r="Q102" i="3"/>
  <c r="Q697" i="3"/>
  <c r="Q263" i="3"/>
  <c r="Q778" i="3"/>
  <c r="Q470" i="3"/>
  <c r="Q532" i="3"/>
  <c r="Q869" i="3"/>
  <c r="Q936" i="3"/>
  <c r="Q78" i="3"/>
  <c r="Q195" i="3"/>
  <c r="Q870" i="3"/>
  <c r="Q390" i="3"/>
  <c r="Q432" i="3"/>
  <c r="Q607" i="3"/>
  <c r="Q703" i="3"/>
  <c r="Q947" i="3"/>
  <c r="Q462" i="3"/>
  <c r="P580" i="3"/>
  <c r="P315" i="3"/>
  <c r="P477" i="3"/>
  <c r="P69" i="3"/>
  <c r="N58" i="1"/>
  <c r="N567" i="1"/>
  <c r="N736" i="1"/>
  <c r="N1075" i="1"/>
  <c r="N1364" i="1"/>
  <c r="N1264" i="1"/>
  <c r="N1267" i="1"/>
  <c r="N1296" i="1"/>
  <c r="P704" i="3"/>
  <c r="P439" i="3"/>
  <c r="P405" i="3"/>
  <c r="P150" i="3"/>
  <c r="N3" i="1"/>
  <c r="N2" i="1"/>
  <c r="N398" i="1"/>
  <c r="N734" i="1"/>
  <c r="N839" i="1"/>
  <c r="N864" i="1"/>
  <c r="N1042" i="1"/>
  <c r="N1850" i="1"/>
  <c r="I174" i="2"/>
  <c r="I238" i="2"/>
  <c r="I331" i="2"/>
  <c r="I542" i="2"/>
  <c r="Q18" i="3"/>
  <c r="P67" i="4"/>
  <c r="Q813" i="3"/>
  <c r="P747" i="3"/>
  <c r="P513" i="3"/>
  <c r="P98" i="3"/>
  <c r="P172" i="3"/>
  <c r="N92" i="1"/>
  <c r="N778" i="1"/>
  <c r="N482" i="1"/>
  <c r="N262" i="1"/>
  <c r="N1614" i="1"/>
  <c r="N1906" i="1"/>
  <c r="N1282" i="1"/>
  <c r="N1680" i="1"/>
  <c r="P871" i="3"/>
  <c r="P761" i="3"/>
  <c r="P99" i="3"/>
  <c r="P149" i="3"/>
  <c r="N537" i="1"/>
  <c r="N750" i="1"/>
  <c r="N939" i="1"/>
  <c r="N1348" i="1"/>
  <c r="N1847" i="1"/>
  <c r="N1515" i="1"/>
  <c r="N1518" i="1"/>
  <c r="N1523" i="1"/>
  <c r="I333" i="2"/>
  <c r="I501" i="2"/>
  <c r="I1120" i="2"/>
  <c r="I1285" i="2"/>
  <c r="Q867" i="3"/>
  <c r="Q510" i="3"/>
  <c r="P932" i="3"/>
  <c r="P874" i="3"/>
  <c r="P806" i="3"/>
  <c r="P20" i="3"/>
  <c r="N418" i="1"/>
  <c r="N738" i="1"/>
  <c r="N809" i="1"/>
  <c r="N1210" i="1"/>
  <c r="N1130" i="1"/>
  <c r="N1435" i="1"/>
  <c r="N1292" i="1"/>
  <c r="N1258" i="1"/>
  <c r="N1207" i="1"/>
  <c r="P535" i="3"/>
  <c r="P274" i="3"/>
  <c r="P73" i="3"/>
  <c r="N41" i="1"/>
  <c r="N160" i="1"/>
  <c r="N790" i="1"/>
  <c r="N741" i="1"/>
  <c r="N1128" i="1"/>
  <c r="N2057" i="1"/>
  <c r="N1757" i="1"/>
  <c r="N2064" i="1"/>
  <c r="N1563" i="1"/>
  <c r="I625" i="2"/>
  <c r="I1031" i="2"/>
  <c r="I521" i="2"/>
  <c r="Q655" i="3"/>
  <c r="Q931" i="3"/>
  <c r="Q334" i="3"/>
  <c r="P596" i="3"/>
  <c r="P331" i="3"/>
  <c r="P605" i="3"/>
  <c r="P113" i="3"/>
  <c r="N93" i="1"/>
  <c r="N765" i="1"/>
  <c r="N580" i="1"/>
  <c r="N720" i="1"/>
  <c r="N1551" i="1"/>
  <c r="N1514" i="1"/>
  <c r="N1575" i="1"/>
  <c r="N2076" i="1"/>
  <c r="P720" i="3"/>
  <c r="P455" i="3"/>
  <c r="P421" i="3"/>
  <c r="P166" i="3"/>
  <c r="N25" i="1"/>
  <c r="N394" i="1"/>
  <c r="N319" i="1"/>
  <c r="N429" i="1"/>
  <c r="N757" i="1"/>
  <c r="N785" i="1"/>
  <c r="N508" i="1"/>
  <c r="N1690" i="1"/>
  <c r="I423" i="2"/>
  <c r="I139" i="2"/>
  <c r="I459" i="2"/>
  <c r="I706" i="2"/>
  <c r="P700" i="3"/>
  <c r="P435" i="3"/>
  <c r="P401" i="3"/>
  <c r="P146" i="3"/>
  <c r="N479" i="1"/>
  <c r="N410" i="1"/>
  <c r="N564" i="1"/>
  <c r="N540" i="1"/>
  <c r="N1007" i="1"/>
  <c r="N1186" i="1"/>
  <c r="N424" i="1"/>
  <c r="N1737" i="1"/>
  <c r="I126" i="2"/>
  <c r="I123" i="2"/>
  <c r="I94" i="2"/>
  <c r="I763" i="2"/>
  <c r="P680" i="3"/>
  <c r="P415" i="3"/>
  <c r="P381" i="3"/>
  <c r="P126" i="3"/>
  <c r="N501" i="1"/>
  <c r="N1166" i="1"/>
  <c r="I28" i="2"/>
  <c r="I848" i="2"/>
  <c r="I226" i="2"/>
  <c r="I838" i="2"/>
  <c r="I1481" i="2"/>
  <c r="I2077" i="2"/>
  <c r="I2135" i="2"/>
  <c r="I1210" i="2"/>
  <c r="I965" i="2"/>
  <c r="I2046" i="2"/>
  <c r="P483" i="3"/>
  <c r="P950" i="3"/>
  <c r="P288" i="3"/>
  <c r="N298" i="1"/>
  <c r="N805" i="1"/>
  <c r="N963" i="1"/>
  <c r="N1819" i="1"/>
  <c r="N1094" i="1"/>
  <c r="N116" i="1"/>
  <c r="N1759" i="1"/>
  <c r="N1871" i="1"/>
  <c r="N1283" i="1"/>
  <c r="I615" i="2"/>
  <c r="I497" i="2"/>
  <c r="I376" i="2"/>
  <c r="I1569" i="2"/>
  <c r="P463" i="3"/>
  <c r="P910" i="3"/>
  <c r="P184" i="3"/>
  <c r="N179" i="1"/>
  <c r="N1127" i="1"/>
  <c r="N1796" i="1"/>
  <c r="I776" i="2"/>
  <c r="I1838" i="2"/>
  <c r="I1772" i="2"/>
  <c r="I1612" i="2"/>
  <c r="I490" i="2"/>
  <c r="I2053" i="2"/>
  <c r="I1832" i="2"/>
  <c r="I275" i="2"/>
  <c r="I1156" i="2"/>
  <c r="P924" i="3"/>
  <c r="P858" i="3"/>
  <c r="P790" i="3"/>
  <c r="P949" i="3"/>
  <c r="N692" i="1"/>
  <c r="N57" i="1"/>
  <c r="N1038" i="1"/>
  <c r="N773" i="1"/>
  <c r="N76" i="1"/>
  <c r="N1164" i="1"/>
  <c r="N1206" i="1"/>
  <c r="N1347" i="1"/>
  <c r="N898" i="1"/>
  <c r="I401" i="2"/>
  <c r="I770" i="2"/>
  <c r="I732" i="2"/>
  <c r="P904" i="3"/>
  <c r="P818" i="3"/>
  <c r="P750" i="3"/>
  <c r="P789" i="3"/>
  <c r="N184" i="1"/>
  <c r="N1357" i="1"/>
  <c r="I673" i="2"/>
  <c r="I422" i="2"/>
  <c r="I1872" i="2"/>
  <c r="I1934" i="2"/>
  <c r="I1574" i="2"/>
  <c r="I1267" i="2"/>
  <c r="I2070" i="2"/>
  <c r="I1752" i="2"/>
  <c r="I47" i="2"/>
  <c r="I1298" i="2"/>
  <c r="P707" i="3"/>
  <c r="P446" i="3"/>
  <c r="P54" i="3"/>
  <c r="P48" i="3"/>
  <c r="N189" i="1"/>
  <c r="N560" i="1"/>
  <c r="N53" i="1"/>
  <c r="N986" i="1"/>
  <c r="N1814" i="1"/>
  <c r="N2009" i="1"/>
  <c r="N1184" i="1"/>
  <c r="N2133" i="1"/>
  <c r="I305" i="2"/>
  <c r="I782" i="2"/>
  <c r="I227" i="2"/>
  <c r="I1517" i="2"/>
  <c r="P687" i="3"/>
  <c r="P426" i="3"/>
  <c r="P34" i="3"/>
  <c r="N55" i="1"/>
  <c r="N1397" i="1"/>
  <c r="N2148" i="1"/>
  <c r="I121" i="2"/>
  <c r="I1353" i="2"/>
  <c r="I1196" i="2"/>
  <c r="I1673" i="2"/>
  <c r="I1270" i="2"/>
  <c r="I877" i="2"/>
  <c r="I2056" i="2"/>
  <c r="N2061" i="1"/>
  <c r="I1770" i="2"/>
  <c r="I1898" i="2"/>
  <c r="I2112" i="2"/>
  <c r="N811" i="1"/>
  <c r="N1982" i="1"/>
  <c r="I372" i="2"/>
  <c r="I873" i="2"/>
  <c r="I647" i="2"/>
  <c r="I1135" i="2"/>
  <c r="I1488" i="2"/>
  <c r="I1183" i="2"/>
  <c r="N338" i="1"/>
  <c r="N1276" i="1"/>
  <c r="I488" i="2"/>
  <c r="I1637" i="2"/>
  <c r="I1652" i="2"/>
  <c r="I1630" i="2"/>
  <c r="I2085" i="2"/>
  <c r="I1522" i="2"/>
  <c r="N439" i="1"/>
  <c r="I495" i="2"/>
  <c r="I1240" i="2"/>
  <c r="N582" i="1"/>
  <c r="N1546" i="1"/>
  <c r="I136" i="2"/>
  <c r="I30" i="2"/>
  <c r="I1687" i="2"/>
  <c r="I1868" i="2"/>
  <c r="I1899" i="2"/>
  <c r="I1753" i="2"/>
  <c r="N911" i="1"/>
  <c r="N1341" i="1"/>
  <c r="I999" i="2"/>
  <c r="I623" i="2"/>
  <c r="I1144" i="2"/>
  <c r="I1036" i="2"/>
  <c r="I2079" i="2"/>
  <c r="I2138" i="2"/>
  <c r="I2132" i="2"/>
  <c r="N1436" i="1"/>
  <c r="I699" i="2"/>
  <c r="I111" i="2"/>
  <c r="I2131" i="2"/>
  <c r="N583" i="1"/>
  <c r="N1713" i="1"/>
  <c r="I529" i="2"/>
  <c r="I1649" i="2"/>
  <c r="I1231" i="2"/>
  <c r="I1829" i="2"/>
  <c r="I2096" i="2"/>
  <c r="N705" i="1"/>
  <c r="N2105" i="1"/>
  <c r="I249" i="2"/>
  <c r="I1192" i="2"/>
  <c r="I975" i="2"/>
  <c r="I823" i="2"/>
  <c r="I1357" i="2"/>
  <c r="I2062" i="2"/>
  <c r="I2113" i="2"/>
  <c r="N1601" i="1"/>
  <c r="I1108" i="2"/>
  <c r="I1654" i="2"/>
  <c r="I638" i="2"/>
  <c r="N65" i="1"/>
  <c r="I1597" i="2"/>
  <c r="I813" i="2"/>
  <c r="N728" i="1"/>
  <c r="I2065" i="2"/>
  <c r="N352" i="1"/>
  <c r="N1750" i="1"/>
  <c r="I353" i="2"/>
  <c r="I279" i="2"/>
  <c r="I1050" i="2"/>
  <c r="I799" i="2"/>
  <c r="I1780" i="2"/>
  <c r="I2121" i="2"/>
  <c r="N441" i="1"/>
  <c r="N870" i="1"/>
  <c r="I280" i="2"/>
  <c r="I1316" i="2"/>
  <c r="I1616" i="2"/>
  <c r="I1683" i="2"/>
  <c r="I1729" i="2"/>
  <c r="I1109" i="2"/>
  <c r="N1153" i="1"/>
  <c r="N1865" i="1"/>
  <c r="I1782" i="2"/>
  <c r="I1953" i="2"/>
  <c r="I115" i="2"/>
  <c r="I1280" i="2"/>
  <c r="I1950" i="2"/>
  <c r="I1439" i="2"/>
  <c r="I741" i="2"/>
  <c r="I1870" i="2"/>
  <c r="I485" i="2"/>
  <c r="N776" i="1"/>
  <c r="N721" i="1"/>
  <c r="Q39" i="4"/>
  <c r="P214" i="4"/>
  <c r="R171" i="4"/>
  <c r="P109" i="4"/>
  <c r="R292" i="4"/>
  <c r="Q308" i="3"/>
  <c r="Q86" i="4"/>
  <c r="Q303" i="3"/>
  <c r="Q317" i="3"/>
  <c r="Q59" i="3"/>
  <c r="Q73" i="3"/>
  <c r="R373" i="4"/>
  <c r="Q72" i="3"/>
  <c r="Q63" i="4"/>
  <c r="Q395" i="3"/>
  <c r="Q409" i="3"/>
  <c r="R152" i="4"/>
  <c r="Q344" i="3"/>
  <c r="R73" i="4"/>
  <c r="Q164" i="3"/>
  <c r="P363" i="4"/>
  <c r="Q159" i="3"/>
  <c r="Q173" i="3"/>
  <c r="Q384" i="3"/>
  <c r="Q583" i="3"/>
  <c r="Q861" i="3"/>
  <c r="Q46" i="3"/>
  <c r="Q70" i="3"/>
  <c r="P487" i="4"/>
  <c r="Q230" i="3"/>
  <c r="Q895" i="3"/>
  <c r="Q327" i="3"/>
  <c r="Q810" i="3"/>
  <c r="Q844" i="3"/>
  <c r="Q342" i="3"/>
  <c r="Q478" i="3"/>
  <c r="Q745" i="3"/>
  <c r="Q957" i="3"/>
  <c r="Q398" i="3"/>
  <c r="Q259" i="3"/>
  <c r="Q314" i="3"/>
  <c r="Q606" i="3"/>
  <c r="Q117" i="3"/>
  <c r="Q64" i="3"/>
  <c r="Q170" i="3"/>
  <c r="Q737" i="3"/>
  <c r="Q587" i="3"/>
  <c r="Q156" i="3"/>
  <c r="Q114" i="3"/>
  <c r="Q177" i="3"/>
  <c r="Q925" i="3"/>
  <c r="P99" i="4"/>
  <c r="Q586" i="3"/>
  <c r="Q357" i="3"/>
  <c r="Q823" i="3"/>
  <c r="Q962" i="3"/>
  <c r="Q808" i="3"/>
  <c r="Q26" i="3"/>
  <c r="Q53" i="4"/>
  <c r="Q550" i="3"/>
  <c r="Q403" i="3"/>
  <c r="Q48" i="3"/>
  <c r="Q138" i="3"/>
  <c r="Q705" i="3"/>
  <c r="Q50" i="3"/>
  <c r="Q282" i="3"/>
  <c r="P772" i="3"/>
  <c r="P554" i="3"/>
  <c r="P486" i="3"/>
  <c r="P222" i="3"/>
  <c r="N333" i="1"/>
  <c r="N500" i="1"/>
  <c r="N204" i="1"/>
  <c r="N73" i="1"/>
  <c r="N1266" i="1"/>
  <c r="N714" i="1"/>
  <c r="N828" i="1"/>
  <c r="N1089" i="1"/>
  <c r="P896" i="3"/>
  <c r="P802" i="3"/>
  <c r="P734" i="3"/>
  <c r="P725" i="3"/>
  <c r="N220" i="1"/>
  <c r="N651" i="1"/>
  <c r="N932" i="1"/>
  <c r="N1198" i="1"/>
  <c r="N145" i="1"/>
  <c r="N1519" i="1"/>
  <c r="N2094" i="1"/>
  <c r="N2098" i="1"/>
  <c r="N998" i="1"/>
  <c r="I546" i="2"/>
  <c r="I1101" i="2"/>
  <c r="I662" i="2"/>
  <c r="Q446" i="3"/>
  <c r="P283" i="4"/>
  <c r="Q784" i="3"/>
  <c r="P939" i="3"/>
  <c r="P897" i="3"/>
  <c r="P167" i="3"/>
  <c r="P24" i="3"/>
  <c r="N1473" i="1"/>
  <c r="N831" i="1"/>
  <c r="N920" i="1"/>
  <c r="N1122" i="1"/>
  <c r="N1407" i="1"/>
  <c r="N1560" i="1"/>
  <c r="N1792" i="1"/>
  <c r="N1117" i="1"/>
  <c r="P560" i="3"/>
  <c r="P295" i="3"/>
  <c r="P388" i="3"/>
  <c r="P13" i="3"/>
  <c r="N151" i="1"/>
  <c r="N878" i="1"/>
  <c r="N343" i="1"/>
  <c r="N1099" i="1"/>
  <c r="N1479" i="1"/>
  <c r="N1508" i="1"/>
  <c r="N1854" i="1"/>
  <c r="N1940" i="1"/>
  <c r="I382" i="2"/>
  <c r="I140" i="2"/>
  <c r="I344" i="2"/>
  <c r="I945" i="2"/>
  <c r="Q961" i="3"/>
  <c r="Q188" i="3"/>
  <c r="Q932" i="3"/>
  <c r="P603" i="3"/>
  <c r="P342" i="3"/>
  <c r="P396" i="3"/>
  <c r="N423" i="1"/>
  <c r="N214" i="1"/>
  <c r="N599" i="1"/>
  <c r="N959" i="1"/>
  <c r="N806" i="1"/>
  <c r="N1818" i="1"/>
  <c r="N408" i="1"/>
  <c r="N1995" i="1"/>
  <c r="N771" i="1"/>
  <c r="P727" i="3"/>
  <c r="P473" i="3"/>
  <c r="P74" i="3"/>
  <c r="P108" i="3"/>
  <c r="N489" i="1"/>
  <c r="N447" i="1"/>
  <c r="N591" i="1"/>
  <c r="N332" i="1"/>
  <c r="N1279" i="1"/>
  <c r="N1679" i="1"/>
  <c r="N1681" i="1"/>
  <c r="N1583" i="1"/>
  <c r="I95" i="2"/>
  <c r="I500" i="2"/>
  <c r="I26" i="2"/>
  <c r="I1385" i="2"/>
  <c r="Q920" i="3"/>
  <c r="Q90" i="3"/>
  <c r="P788" i="3"/>
  <c r="P586" i="3"/>
  <c r="P518" i="3"/>
  <c r="P252" i="3"/>
  <c r="N801" i="1"/>
  <c r="N536" i="1"/>
  <c r="N768" i="1"/>
  <c r="N146" i="1"/>
  <c r="N1557" i="1"/>
  <c r="N593" i="1"/>
  <c r="N254" i="1"/>
  <c r="N484" i="1"/>
  <c r="P912" i="3"/>
  <c r="P834" i="3"/>
  <c r="P766" i="3"/>
  <c r="P853" i="3"/>
  <c r="N243" i="1"/>
  <c r="N455" i="1"/>
  <c r="N1120" i="1"/>
  <c r="N1088" i="1"/>
  <c r="N1218" i="1"/>
  <c r="N1033" i="1"/>
  <c r="N1212" i="1"/>
  <c r="N948" i="1"/>
  <c r="N1240" i="1"/>
  <c r="I675" i="2"/>
  <c r="I421" i="2"/>
  <c r="I709" i="2"/>
  <c r="P892" i="3"/>
  <c r="P794" i="3"/>
  <c r="P726" i="3"/>
  <c r="P693" i="3"/>
  <c r="N321" i="1"/>
  <c r="N301" i="1"/>
  <c r="N961" i="1"/>
  <c r="N1204" i="1"/>
  <c r="N983" i="1"/>
  <c r="N2093" i="1"/>
  <c r="N1311" i="1"/>
  <c r="N1719" i="1"/>
  <c r="N1181" i="1"/>
  <c r="I559" i="2"/>
  <c r="I535" i="2"/>
  <c r="I786" i="2"/>
  <c r="P872" i="3"/>
  <c r="P754" i="3"/>
  <c r="P686" i="3"/>
  <c r="P533" i="3"/>
  <c r="N336" i="1"/>
  <c r="N1453" i="1"/>
  <c r="I84" i="2"/>
  <c r="I224" i="2"/>
  <c r="I2050" i="2"/>
  <c r="I1927" i="2"/>
  <c r="I1419" i="2"/>
  <c r="I1507" i="2"/>
  <c r="I1759" i="2"/>
  <c r="I1375" i="2"/>
  <c r="I553" i="2"/>
  <c r="I1395" i="2"/>
  <c r="P675" i="3"/>
  <c r="P414" i="3"/>
  <c r="P22" i="3"/>
  <c r="N295" i="1"/>
  <c r="N181" i="1"/>
  <c r="N614" i="1"/>
  <c r="N417" i="1"/>
  <c r="N1286" i="1"/>
  <c r="N1895" i="1"/>
  <c r="N1960" i="1"/>
  <c r="N1961" i="1"/>
  <c r="N1664" i="1"/>
  <c r="I728" i="2"/>
  <c r="I767" i="2"/>
  <c r="I228" i="2"/>
  <c r="I1623" i="2"/>
  <c r="P655" i="3"/>
  <c r="P394" i="3"/>
  <c r="P2" i="3"/>
  <c r="N208" i="1"/>
  <c r="N1027" i="1"/>
  <c r="N1410" i="1"/>
  <c r="I379" i="2"/>
  <c r="I1421" i="2"/>
  <c r="I1731" i="2"/>
  <c r="I1635" i="2"/>
  <c r="I1881" i="2"/>
  <c r="I1141" i="2"/>
  <c r="I1356" i="2"/>
  <c r="I208" i="2"/>
  <c r="I1695" i="2"/>
  <c r="I1526" i="2"/>
  <c r="P595" i="3"/>
  <c r="P334" i="3"/>
  <c r="P321" i="3"/>
  <c r="N39" i="1"/>
  <c r="N130" i="1"/>
  <c r="N824" i="1"/>
  <c r="N987" i="1"/>
  <c r="N916" i="1"/>
  <c r="N1965" i="1"/>
  <c r="N2053" i="1"/>
  <c r="N1932" i="1"/>
  <c r="N982" i="1"/>
  <c r="I1054" i="2"/>
  <c r="I499" i="2"/>
  <c r="I231" i="2"/>
  <c r="I1438" i="2"/>
  <c r="P575" i="3"/>
  <c r="P314" i="3"/>
  <c r="P201" i="3"/>
  <c r="N136" i="1"/>
  <c r="N1339" i="1"/>
  <c r="N1806" i="1"/>
  <c r="I617" i="2"/>
  <c r="I1758" i="2"/>
  <c r="I1596" i="2"/>
  <c r="I1817" i="2"/>
  <c r="I2091" i="2"/>
  <c r="I1365" i="2"/>
  <c r="I1531" i="2"/>
  <c r="I354" i="2"/>
  <c r="I986" i="2"/>
  <c r="P899" i="3"/>
  <c r="P817" i="3"/>
  <c r="P127" i="3"/>
  <c r="P249" i="3"/>
  <c r="N698" i="1"/>
  <c r="N764" i="1"/>
  <c r="N872" i="1"/>
  <c r="N1293" i="1"/>
  <c r="N1223" i="1"/>
  <c r="N1520" i="1"/>
  <c r="N1564" i="1"/>
  <c r="N1442" i="1"/>
  <c r="I242" i="2"/>
  <c r="I380" i="2"/>
  <c r="I1093" i="2"/>
  <c r="I1205" i="2"/>
  <c r="P879" i="3"/>
  <c r="P777" i="3"/>
  <c r="P107" i="3"/>
  <c r="P169" i="3"/>
  <c r="N246" i="1"/>
  <c r="N1439" i="1"/>
  <c r="I525" i="2"/>
  <c r="I618" i="2"/>
  <c r="I1230" i="2"/>
  <c r="I1742" i="2"/>
  <c r="I1545" i="2"/>
  <c r="I1564" i="2"/>
  <c r="I2076" i="2"/>
  <c r="I1771" i="2"/>
  <c r="I1027" i="2"/>
  <c r="I480" i="2"/>
  <c r="I1047" i="2"/>
  <c r="N195" i="1"/>
  <c r="N1375" i="1"/>
  <c r="I447" i="2"/>
  <c r="I679" i="2"/>
  <c r="I985" i="2"/>
  <c r="I1104" i="2"/>
  <c r="I1536" i="2"/>
  <c r="I2109" i="2"/>
  <c r="N794" i="1"/>
  <c r="N1835" i="1"/>
  <c r="I541" i="2"/>
  <c r="I661" i="2"/>
  <c r="I1329" i="2"/>
  <c r="I1497" i="2"/>
  <c r="I2104" i="2"/>
  <c r="I1532" i="2"/>
  <c r="N958" i="1"/>
  <c r="N2132" i="1"/>
  <c r="I2044" i="2"/>
  <c r="I1554" i="2"/>
  <c r="N1591" i="1"/>
  <c r="N1362" i="1"/>
  <c r="I506" i="2"/>
  <c r="I1769" i="2"/>
  <c r="I1847" i="2"/>
  <c r="I1515" i="2"/>
  <c r="I1086" i="2"/>
  <c r="N488" i="1"/>
  <c r="N1430" i="1"/>
  <c r="I60" i="2"/>
  <c r="I1079" i="2"/>
  <c r="I988" i="2"/>
  <c r="I744" i="2"/>
  <c r="I1592" i="2"/>
  <c r="I1755" i="2"/>
  <c r="I616" i="2"/>
  <c r="N1707" i="1"/>
  <c r="I998" i="2"/>
  <c r="I858" i="2"/>
  <c r="I1701" i="2"/>
  <c r="N375" i="1"/>
  <c r="N1556" i="1"/>
  <c r="I562" i="2"/>
  <c r="I919" i="2"/>
  <c r="I1512" i="2"/>
  <c r="I1449" i="2"/>
  <c r="I958" i="2"/>
  <c r="N137" i="1"/>
  <c r="N1587" i="1"/>
  <c r="I39" i="2"/>
  <c r="I190" i="2"/>
  <c r="I1911" i="2"/>
  <c r="I1913" i="2"/>
  <c r="I1743" i="2"/>
  <c r="I1492" i="2"/>
  <c r="I2074" i="2"/>
  <c r="N1698" i="1"/>
  <c r="I426" i="2"/>
  <c r="I31" i="2"/>
  <c r="I898" i="2"/>
  <c r="N207" i="1"/>
  <c r="I1747" i="2"/>
  <c r="N412" i="1"/>
  <c r="I1289" i="2"/>
  <c r="I1958" i="2"/>
  <c r="N165" i="1"/>
  <c r="N1747" i="1"/>
  <c r="I307" i="2"/>
  <c r="I469" i="2"/>
  <c r="I50" i="2"/>
  <c r="I259" i="2"/>
  <c r="I941" i="2"/>
  <c r="I1561" i="2"/>
  <c r="N659" i="1"/>
  <c r="N1638" i="1"/>
  <c r="I99" i="2"/>
  <c r="I693" i="2"/>
  <c r="I1429" i="2"/>
  <c r="I1379" i="2"/>
  <c r="I1399" i="2"/>
  <c r="N1428" i="1"/>
  <c r="N832" i="1"/>
  <c r="N229" i="1"/>
  <c r="Q235" i="4"/>
  <c r="Q87" i="4"/>
  <c r="P251" i="4"/>
  <c r="R25" i="4"/>
  <c r="P547" i="4"/>
  <c r="Q363" i="3"/>
  <c r="Q377" i="3"/>
  <c r="R349" i="4"/>
  <c r="Q376" i="3"/>
  <c r="P62" i="4"/>
  <c r="Q132" i="3"/>
  <c r="Q320" i="4"/>
  <c r="Q127" i="3"/>
  <c r="Q141" i="3"/>
  <c r="R179" i="4"/>
  <c r="Q468" i="3"/>
  <c r="P165" i="4"/>
  <c r="Q399" i="3"/>
  <c r="Q413" i="3"/>
  <c r="Q219" i="3"/>
  <c r="Q233" i="3"/>
  <c r="R181" i="4"/>
  <c r="Q232" i="3"/>
  <c r="Q45" i="4"/>
  <c r="Q642" i="3"/>
  <c r="Q676" i="3"/>
  <c r="Q904" i="3"/>
  <c r="Q637" i="3"/>
  <c r="Q864" i="3"/>
  <c r="Q236" i="3"/>
  <c r="Q536" i="3"/>
  <c r="Q739" i="3"/>
  <c r="Q469" i="3"/>
  <c r="Q62" i="3"/>
  <c r="Q288" i="3"/>
  <c r="Q535" i="3"/>
  <c r="Q953" i="3"/>
  <c r="Q795" i="3"/>
  <c r="Q289" i="3"/>
  <c r="Q589" i="3"/>
  <c r="Q401" i="3"/>
  <c r="Q934" i="3"/>
  <c r="Q231" i="3"/>
  <c r="Q762" i="3"/>
  <c r="Q406" i="3"/>
  <c r="Q516" i="3"/>
  <c r="Q809" i="3"/>
  <c r="Q717" i="3"/>
  <c r="Q512" i="3"/>
  <c r="Q291" i="3"/>
  <c r="Q506" i="3"/>
  <c r="Q654" i="3"/>
  <c r="Q21" i="3"/>
  <c r="Q471" i="3"/>
  <c r="Q882" i="3"/>
  <c r="Q545" i="3"/>
  <c r="Q442" i="3"/>
  <c r="Q19" i="3"/>
  <c r="Q693" i="3"/>
  <c r="Q460" i="3"/>
  <c r="Q792" i="3"/>
  <c r="P145" i="4"/>
  <c r="Q374" i="3"/>
  <c r="Q507" i="3"/>
  <c r="Q833" i="3"/>
  <c r="Q147" i="3"/>
  <c r="Q629" i="3"/>
  <c r="P699" i="3"/>
  <c r="P438" i="3"/>
  <c r="P46" i="3"/>
  <c r="P28" i="3"/>
  <c r="N33" i="1"/>
  <c r="N494" i="1"/>
  <c r="N1160" i="1"/>
  <c r="N737" i="1"/>
  <c r="N1934" i="1"/>
  <c r="N1574" i="1"/>
  <c r="N1739" i="1"/>
  <c r="N754" i="1"/>
  <c r="P823" i="3"/>
  <c r="P665" i="3"/>
  <c r="P51" i="3"/>
  <c r="P5" i="3"/>
  <c r="N804" i="1"/>
  <c r="N315" i="1"/>
  <c r="N308" i="1"/>
  <c r="N1353" i="1"/>
  <c r="N1784" i="1"/>
  <c r="N1513" i="1"/>
  <c r="N1716" i="1"/>
  <c r="N1427" i="1"/>
  <c r="I212" i="2"/>
  <c r="I132" i="2"/>
  <c r="I937" i="2"/>
  <c r="I1396" i="2"/>
  <c r="Q922" i="3"/>
  <c r="Q638" i="3"/>
  <c r="P884" i="3"/>
  <c r="P778" i="3"/>
  <c r="P710" i="3"/>
  <c r="P629" i="3"/>
  <c r="N223" i="1"/>
  <c r="N534" i="1"/>
  <c r="N679" i="1"/>
  <c r="N1220" i="1"/>
  <c r="N1215" i="1"/>
  <c r="N2097" i="1"/>
  <c r="N1335" i="1"/>
  <c r="N1356" i="1"/>
  <c r="N1271" i="1"/>
  <c r="P487" i="3"/>
  <c r="P958" i="3"/>
  <c r="P312" i="3"/>
  <c r="N291" i="1"/>
  <c r="N695" i="1"/>
  <c r="N807" i="1"/>
  <c r="N1133" i="1"/>
  <c r="N1064" i="1"/>
  <c r="N467" i="1"/>
  <c r="N1178" i="1"/>
  <c r="N1528" i="1"/>
  <c r="N1808" i="1"/>
  <c r="I1095" i="2"/>
  <c r="I504" i="2"/>
  <c r="I632" i="2"/>
  <c r="Q767" i="3"/>
  <c r="Q541" i="3"/>
  <c r="Q560" i="3"/>
  <c r="P548" i="3"/>
  <c r="P283" i="3"/>
  <c r="P341" i="3"/>
  <c r="P773" i="3"/>
  <c r="N605" i="1"/>
  <c r="N1287" i="1"/>
  <c r="N521" i="1"/>
  <c r="N1073" i="1"/>
  <c r="N1462" i="1"/>
  <c r="N1222" i="1"/>
  <c r="N1492" i="1"/>
  <c r="N2114" i="1"/>
  <c r="P672" i="3"/>
  <c r="P407" i="3"/>
  <c r="P373" i="3"/>
  <c r="P813" i="3"/>
  <c r="N13" i="1"/>
  <c r="N881" i="1"/>
  <c r="N503" i="1"/>
  <c r="N755" i="1"/>
  <c r="N1195" i="1"/>
  <c r="N1145" i="1"/>
  <c r="N1314" i="1"/>
  <c r="N1782" i="1"/>
  <c r="I1112" i="2"/>
  <c r="I183" i="2"/>
  <c r="I852" i="2"/>
  <c r="I258" i="2"/>
  <c r="Q641" i="3"/>
  <c r="Q51" i="3"/>
  <c r="Q482" i="3"/>
  <c r="P715" i="3"/>
  <c r="P454" i="3"/>
  <c r="P62" i="3"/>
  <c r="P72" i="3"/>
  <c r="N268" i="1"/>
  <c r="N565" i="1"/>
  <c r="N719" i="1"/>
  <c r="N132" i="1"/>
  <c r="N1710" i="1"/>
  <c r="N1685" i="1"/>
  <c r="N1886" i="1"/>
  <c r="N2104" i="1"/>
  <c r="P839" i="3"/>
  <c r="P697" i="3"/>
  <c r="P67" i="3"/>
  <c r="P53" i="3"/>
  <c r="N105" i="1"/>
  <c r="N89" i="1"/>
  <c r="N810" i="1"/>
  <c r="N1319" i="1"/>
  <c r="N1892" i="1"/>
  <c r="N1691" i="1"/>
  <c r="N1861" i="1"/>
  <c r="N1284" i="1"/>
  <c r="I596" i="2"/>
  <c r="I236" i="2"/>
  <c r="I863" i="2"/>
  <c r="I1383" i="2"/>
  <c r="P819" i="3"/>
  <c r="P657" i="3"/>
  <c r="P47" i="3"/>
  <c r="P869" i="3"/>
  <c r="N329" i="1"/>
  <c r="N107" i="1"/>
  <c r="N1171" i="1"/>
  <c r="N1251" i="1"/>
  <c r="N1378" i="1"/>
  <c r="N1642" i="1"/>
  <c r="N1693" i="1"/>
  <c r="N2022" i="1"/>
  <c r="I629" i="2"/>
  <c r="I86" i="2"/>
  <c r="I471" i="2"/>
  <c r="I1236" i="2"/>
  <c r="P799" i="3"/>
  <c r="P617" i="3"/>
  <c r="P27" i="3"/>
  <c r="P485" i="3"/>
  <c r="N668" i="1"/>
  <c r="N1675" i="1"/>
  <c r="I600" i="2"/>
  <c r="I992" i="2"/>
  <c r="I1248" i="2"/>
  <c r="I1416" i="2"/>
  <c r="I253" i="2"/>
  <c r="I2088" i="2"/>
  <c r="I1940" i="2"/>
  <c r="N1874" i="1"/>
  <c r="I1408" i="2"/>
  <c r="P620" i="3"/>
  <c r="P355" i="3"/>
  <c r="P797" i="3"/>
  <c r="P181" i="3"/>
  <c r="N399" i="1"/>
  <c r="N759" i="1"/>
  <c r="N150" i="1"/>
  <c r="N981" i="1"/>
  <c r="N1269" i="1"/>
  <c r="N1395" i="1"/>
  <c r="N1354" i="1"/>
  <c r="N1988" i="1"/>
  <c r="I624" i="2"/>
  <c r="I544" i="2"/>
  <c r="I442" i="2"/>
  <c r="I967" i="2"/>
  <c r="P600" i="3"/>
  <c r="P335" i="3"/>
  <c r="P637" i="3"/>
  <c r="P129" i="3"/>
  <c r="N989" i="1"/>
  <c r="N1456" i="1"/>
  <c r="I58" i="2"/>
  <c r="I590" i="2"/>
  <c r="I1006" i="2"/>
  <c r="I839" i="2"/>
  <c r="I1556" i="2"/>
  <c r="I2090" i="2"/>
  <c r="I1217" i="2"/>
  <c r="I2005" i="2"/>
  <c r="I35" i="2"/>
  <c r="I633" i="2"/>
  <c r="P540" i="3"/>
  <c r="P275" i="3"/>
  <c r="P325" i="3"/>
  <c r="P613" i="3"/>
  <c r="N996" i="1"/>
  <c r="N378" i="1"/>
  <c r="N571" i="1"/>
  <c r="N919" i="1"/>
  <c r="N1474" i="1"/>
  <c r="N1653" i="1"/>
  <c r="N1525" i="1"/>
  <c r="N2145" i="1"/>
  <c r="I172" i="2"/>
  <c r="I956" i="2"/>
  <c r="I437" i="2"/>
  <c r="I1073" i="2"/>
  <c r="P520" i="3"/>
  <c r="P255" i="3"/>
  <c r="P285" i="3"/>
  <c r="P328" i="3"/>
  <c r="N634" i="1"/>
  <c r="N2005" i="1"/>
  <c r="I290" i="2"/>
  <c r="I549" i="2"/>
  <c r="I1202" i="2"/>
  <c r="I1172" i="2"/>
  <c r="I2008" i="2"/>
  <c r="I1227" i="2"/>
  <c r="I1528" i="2"/>
  <c r="I1406" i="2"/>
  <c r="I101" i="2"/>
  <c r="P844" i="3"/>
  <c r="P698" i="3"/>
  <c r="P630" i="3"/>
  <c r="P384" i="3"/>
  <c r="N478" i="1"/>
  <c r="N280" i="1"/>
  <c r="N889" i="1"/>
  <c r="N1272" i="1"/>
  <c r="N1245" i="1"/>
  <c r="N977" i="1"/>
  <c r="N1971" i="1"/>
  <c r="N2000" i="1"/>
  <c r="N1911" i="1"/>
  <c r="I409" i="2"/>
  <c r="I896" i="2"/>
  <c r="I810" i="2"/>
  <c r="P824" i="3"/>
  <c r="P658" i="3"/>
  <c r="P590" i="3"/>
  <c r="P324" i="3"/>
  <c r="N581" i="1"/>
  <c r="N1789" i="1"/>
  <c r="I83" i="2"/>
  <c r="I811" i="2"/>
  <c r="I2034" i="2"/>
  <c r="I1946" i="2"/>
  <c r="I43" i="2"/>
  <c r="I1763" i="2"/>
  <c r="I1501" i="2"/>
  <c r="I100" i="2"/>
  <c r="I20" i="2"/>
  <c r="I1432" i="2"/>
  <c r="I1874" i="2"/>
  <c r="I1105" i="2"/>
  <c r="N1098" i="1"/>
  <c r="N2032" i="1"/>
  <c r="I332" i="2"/>
  <c r="I1447" i="2"/>
  <c r="I1741" i="2"/>
  <c r="I1589" i="2"/>
  <c r="I1553" i="2"/>
  <c r="N496" i="1"/>
  <c r="N1686" i="1"/>
  <c r="I1013" i="2"/>
  <c r="I862" i="2"/>
  <c r="I756" i="2"/>
  <c r="I484" i="2"/>
  <c r="I1204" i="2"/>
  <c r="I2003" i="2"/>
  <c r="I1333" i="2"/>
  <c r="N1081" i="1"/>
  <c r="I637" i="2"/>
  <c r="I2142" i="2"/>
  <c r="N1008" i="1"/>
  <c r="N2063" i="1"/>
  <c r="I300" i="2"/>
  <c r="I1024" i="2"/>
  <c r="I1127" i="2"/>
  <c r="I1151" i="2"/>
  <c r="I1828" i="2"/>
  <c r="I1297" i="2"/>
  <c r="N1307" i="1"/>
  <c r="N1032" i="1"/>
  <c r="I524" i="2"/>
  <c r="I1800" i="2"/>
  <c r="I1223" i="2"/>
  <c r="I1520" i="2"/>
  <c r="I1593" i="2"/>
  <c r="I1325" i="2"/>
  <c r="N1142" i="1"/>
  <c r="I261" i="2"/>
  <c r="I1998" i="2"/>
  <c r="I2136" i="2"/>
  <c r="N175" i="1"/>
  <c r="N1409" i="1"/>
  <c r="I962" i="2"/>
  <c r="I702" i="2"/>
  <c r="I627" i="2"/>
  <c r="I134" i="2"/>
  <c r="I1275" i="2"/>
  <c r="I1341" i="2"/>
  <c r="N1189" i="1"/>
  <c r="N1290" i="1"/>
  <c r="I342" i="2"/>
  <c r="I486" i="2"/>
  <c r="I1134" i="2"/>
  <c r="I1882" i="2"/>
  <c r="I1048" i="2"/>
  <c r="I2068" i="2"/>
  <c r="N1131" i="1"/>
  <c r="N1318" i="1"/>
  <c r="I727" i="2"/>
  <c r="I1527" i="2"/>
  <c r="I1294" i="2"/>
  <c r="I512" i="2"/>
  <c r="I1840" i="2"/>
  <c r="I248" i="2"/>
  <c r="I1580" i="2"/>
  <c r="I1656" i="2"/>
  <c r="N1159" i="1"/>
  <c r="N1603" i="1"/>
  <c r="I339" i="2"/>
  <c r="I1349" i="2"/>
  <c r="I1085" i="2"/>
  <c r="I1434" i="2"/>
  <c r="I1992" i="2"/>
  <c r="N360" i="1"/>
  <c r="N1305" i="1"/>
  <c r="I653" i="2"/>
  <c r="I1486" i="2"/>
  <c r="I1676" i="2"/>
  <c r="I323" i="2"/>
  <c r="I1585" i="2"/>
  <c r="I119" i="2"/>
  <c r="I1317" i="2"/>
  <c r="I153" i="2"/>
  <c r="N271" i="1"/>
  <c r="I1147" i="2"/>
  <c r="I2123" i="2"/>
  <c r="I1974" i="2"/>
  <c r="I651" i="2"/>
  <c r="I1720" i="2"/>
  <c r="I234" i="2"/>
  <c r="I1805" i="2"/>
  <c r="N1069" i="1"/>
  <c r="I355" i="2"/>
  <c r="I729" i="2"/>
  <c r="N1396" i="1"/>
  <c r="I1566" i="2"/>
  <c r="N978" i="1"/>
  <c r="I1018" i="2"/>
  <c r="I2054" i="2"/>
  <c r="I840" i="2"/>
  <c r="I2125" i="2"/>
  <c r="N1703" i="1"/>
  <c r="V2808" i="5"/>
  <c r="T2811" i="5"/>
  <c r="R2814" i="5"/>
  <c r="P2817" i="5"/>
  <c r="N2820" i="5"/>
  <c r="L2823" i="5"/>
  <c r="J2826" i="5"/>
  <c r="H2829" i="5"/>
  <c r="F2832" i="5"/>
  <c r="D2835" i="5"/>
  <c r="X2837" i="5"/>
  <c r="V2840" i="5"/>
  <c r="T2843" i="5"/>
  <c r="R2846" i="5"/>
  <c r="P2849" i="5"/>
  <c r="N2852" i="5"/>
  <c r="L2855" i="5"/>
  <c r="J2858" i="5"/>
  <c r="H2861" i="5"/>
  <c r="F2864" i="5"/>
  <c r="D2867" i="5"/>
  <c r="X2869" i="5"/>
  <c r="V2872" i="5"/>
  <c r="T2875" i="5"/>
  <c r="R2878" i="5"/>
  <c r="P2881" i="5"/>
  <c r="N2884" i="5"/>
  <c r="L2887" i="5"/>
  <c r="J2890" i="5"/>
  <c r="H2893" i="5"/>
  <c r="F2896" i="5"/>
  <c r="D2899" i="5"/>
  <c r="X2901" i="5"/>
  <c r="V2904" i="5"/>
  <c r="T2907" i="5"/>
  <c r="R2910" i="5"/>
  <c r="P2913" i="5"/>
  <c r="N2916" i="5"/>
  <c r="L2919" i="5"/>
  <c r="J2922" i="5"/>
  <c r="H2925" i="5"/>
  <c r="F2928" i="5"/>
  <c r="D2931" i="5"/>
  <c r="X2933" i="5"/>
  <c r="V2936" i="5"/>
  <c r="T2939" i="5"/>
  <c r="R2942" i="5"/>
  <c r="P2945" i="5"/>
  <c r="N2948" i="5"/>
  <c r="L2951" i="5"/>
  <c r="J2954" i="5"/>
  <c r="H2957" i="5"/>
  <c r="F2960" i="5"/>
  <c r="D2963" i="5"/>
  <c r="X2965" i="5"/>
  <c r="V2968" i="5"/>
  <c r="T2971" i="5"/>
  <c r="R2974" i="5"/>
  <c r="P2977" i="5"/>
  <c r="N2980" i="5"/>
  <c r="L2983" i="5"/>
  <c r="J2986" i="5"/>
  <c r="H2989" i="5"/>
  <c r="F2992" i="5"/>
  <c r="D2995" i="5"/>
  <c r="X2997" i="5"/>
  <c r="V3000" i="5"/>
  <c r="T3003" i="5"/>
  <c r="R3006" i="5"/>
  <c r="P3009" i="5"/>
  <c r="N3012" i="5"/>
  <c r="L3015" i="5"/>
  <c r="J3018" i="5"/>
  <c r="H3021" i="5"/>
  <c r="F3024" i="5"/>
  <c r="D3027" i="5"/>
  <c r="X3029" i="5"/>
  <c r="V3032" i="5"/>
  <c r="T3035" i="5"/>
  <c r="R3038" i="5"/>
  <c r="P3041" i="5"/>
  <c r="N3044" i="5"/>
  <c r="L3047" i="5"/>
  <c r="J3050" i="5"/>
  <c r="H3053" i="5"/>
  <c r="F3056" i="5"/>
  <c r="D3059" i="5"/>
  <c r="X3061" i="5"/>
  <c r="V3064" i="5"/>
  <c r="T3067" i="5"/>
  <c r="R3070" i="5"/>
  <c r="P3073" i="5"/>
  <c r="N3076" i="5"/>
  <c r="L3079" i="5"/>
  <c r="J3082" i="5"/>
  <c r="H3085" i="5"/>
  <c r="G3078" i="5"/>
  <c r="U3083" i="5"/>
  <c r="I3070" i="5"/>
  <c r="O3081" i="5"/>
  <c r="P2654" i="5"/>
  <c r="Q2663" i="5"/>
  <c r="O2666" i="5"/>
  <c r="M2669" i="5"/>
  <c r="K2672" i="5"/>
  <c r="I2675" i="5"/>
  <c r="G2678" i="5"/>
  <c r="E2681" i="5"/>
  <c r="Y2683" i="5"/>
  <c r="W2686" i="5"/>
  <c r="U2689" i="5"/>
  <c r="S2692" i="5"/>
  <c r="Q2695" i="5"/>
  <c r="O2698" i="5"/>
  <c r="M2701" i="5"/>
  <c r="K2704" i="5"/>
  <c r="I2707" i="5"/>
  <c r="G2710" i="5"/>
  <c r="E2713" i="5"/>
  <c r="Y2715" i="5"/>
  <c r="W2718" i="5"/>
  <c r="U2721" i="5"/>
  <c r="S2724" i="5"/>
  <c r="Q2727" i="5"/>
  <c r="O2730" i="5"/>
  <c r="M2733" i="5"/>
  <c r="K2736" i="5"/>
  <c r="I2739" i="5"/>
  <c r="G2742" i="5"/>
  <c r="E2745" i="5"/>
  <c r="Y2747" i="5"/>
  <c r="W2750" i="5"/>
  <c r="U2753" i="5"/>
  <c r="S2756" i="5"/>
  <c r="Q2759" i="5"/>
  <c r="O2762" i="5"/>
  <c r="M2765" i="5"/>
  <c r="K2768" i="5"/>
  <c r="I2771" i="5"/>
  <c r="G2774" i="5"/>
  <c r="E2777" i="5"/>
  <c r="Y2779" i="5"/>
  <c r="W2782" i="5"/>
  <c r="U2785" i="5"/>
  <c r="S2788" i="5"/>
  <c r="Q2791" i="5"/>
  <c r="O2794" i="5"/>
  <c r="M2797" i="5"/>
  <c r="K2800" i="5"/>
  <c r="I2803" i="5"/>
  <c r="G2806" i="5"/>
  <c r="E2809" i="5"/>
  <c r="Y2811" i="5"/>
  <c r="W2814" i="5"/>
  <c r="U2817" i="5"/>
  <c r="S2820" i="5"/>
  <c r="Q2823" i="5"/>
  <c r="O2826" i="5"/>
  <c r="M2829" i="5"/>
  <c r="K2832" i="5"/>
  <c r="I2835" i="5"/>
  <c r="G2838" i="5"/>
  <c r="E2841" i="5"/>
  <c r="Y2843" i="5"/>
  <c r="W2846" i="5"/>
  <c r="U2849" i="5"/>
  <c r="S2852" i="5"/>
  <c r="Q2855" i="5"/>
  <c r="O2858" i="5"/>
  <c r="M2861" i="5"/>
  <c r="K2864" i="5"/>
  <c r="I2867" i="5"/>
  <c r="G2870" i="5"/>
  <c r="E2873" i="5"/>
  <c r="Y2875" i="5"/>
  <c r="W2878" i="5"/>
  <c r="U2881" i="5"/>
  <c r="S2884" i="5"/>
  <c r="Q2887" i="5"/>
  <c r="O2890" i="5"/>
  <c r="M2893" i="5"/>
  <c r="K2896" i="5"/>
  <c r="I2899" i="5"/>
  <c r="G2902" i="5"/>
  <c r="E2905" i="5"/>
  <c r="Y2907" i="5"/>
  <c r="W2910" i="5"/>
  <c r="U2913" i="5"/>
  <c r="S2916" i="5"/>
  <c r="Q2919" i="5"/>
  <c r="O2922" i="5"/>
  <c r="M2925" i="5"/>
  <c r="K2928" i="5"/>
  <c r="I2931" i="5"/>
  <c r="G2934" i="5"/>
  <c r="E2937" i="5"/>
  <c r="Y2939" i="5"/>
  <c r="W2942" i="5"/>
  <c r="U2945" i="5"/>
  <c r="S2948" i="5"/>
  <c r="Q2951" i="5"/>
  <c r="O2954" i="5"/>
  <c r="M2957" i="5"/>
  <c r="K2960" i="5"/>
  <c r="I2963" i="5"/>
  <c r="G2966" i="5"/>
  <c r="E2969" i="5"/>
  <c r="Y2971" i="5"/>
  <c r="W2974" i="5"/>
  <c r="U2977" i="5"/>
  <c r="S2980" i="5"/>
  <c r="Q2983" i="5"/>
  <c r="O2986" i="5"/>
  <c r="M2989" i="5"/>
  <c r="K2992" i="5"/>
  <c r="I2995" i="5"/>
  <c r="G2998" i="5"/>
  <c r="E3001" i="5"/>
  <c r="Y3003" i="5"/>
  <c r="W3006" i="5"/>
  <c r="U3009" i="5"/>
  <c r="S3012" i="5"/>
  <c r="Q3015" i="5"/>
  <c r="O3018" i="5"/>
  <c r="M3021" i="5"/>
  <c r="K3024" i="5"/>
  <c r="I3027" i="5"/>
  <c r="G3030" i="5"/>
  <c r="E3033" i="5"/>
  <c r="Y3035" i="5"/>
  <c r="W3038" i="5"/>
  <c r="U3041" i="5"/>
  <c r="S3044" i="5"/>
  <c r="Q3047" i="5"/>
  <c r="O3050" i="5"/>
  <c r="M3053" i="5"/>
  <c r="K3056" i="5"/>
  <c r="I3059" i="5"/>
  <c r="G3062" i="5"/>
  <c r="E3065" i="5"/>
  <c r="Y3067" i="5"/>
  <c r="W3070" i="5"/>
  <c r="U3073" i="5"/>
  <c r="Q3077" i="5"/>
  <c r="Q3083" i="5"/>
  <c r="Y3070" i="5"/>
  <c r="Y3082" i="5"/>
  <c r="C47" i="5"/>
  <c r="C111" i="5"/>
  <c r="C175" i="5"/>
  <c r="C44" i="5"/>
  <c r="C108" i="5"/>
  <c r="C172" i="5"/>
  <c r="C236" i="5"/>
  <c r="C300" i="5"/>
  <c r="C41" i="5"/>
  <c r="C105" i="5"/>
  <c r="C169" i="5"/>
  <c r="C233" i="5"/>
  <c r="C297" i="5"/>
  <c r="C361" i="5"/>
  <c r="C425" i="5"/>
  <c r="C489" i="5"/>
  <c r="C182" i="5"/>
  <c r="C319" i="5"/>
  <c r="C408" i="5"/>
  <c r="C494" i="5"/>
  <c r="C562" i="5"/>
  <c r="C626" i="5"/>
  <c r="C690" i="5"/>
  <c r="C754" i="5"/>
  <c r="C202" i="5"/>
  <c r="C330" i="5"/>
  <c r="C415" i="5"/>
  <c r="C500" i="5"/>
  <c r="C567" i="5"/>
  <c r="C631" i="5"/>
  <c r="C695" i="5"/>
  <c r="C251" i="5"/>
  <c r="C448" i="5"/>
  <c r="C592" i="5"/>
  <c r="C720" i="5"/>
  <c r="C796" i="5"/>
  <c r="C860" i="5"/>
  <c r="C924" i="5"/>
  <c r="C988" i="5"/>
  <c r="C1052" i="5"/>
  <c r="C254" i="5"/>
  <c r="C450" i="5"/>
  <c r="C593" i="5"/>
  <c r="C721" i="5"/>
  <c r="C797" i="5"/>
  <c r="C861" i="5"/>
  <c r="C925" i="5"/>
  <c r="C989" i="5"/>
  <c r="C400" i="5"/>
  <c r="C684" i="5"/>
  <c r="C842" i="5"/>
  <c r="C970" i="5"/>
  <c r="C1069" i="5"/>
  <c r="C1135" i="5"/>
  <c r="C1199" i="5"/>
  <c r="C1263" i="5"/>
  <c r="C1327" i="5"/>
  <c r="C1391" i="5"/>
  <c r="C1455" i="5"/>
  <c r="C1519" i="5"/>
  <c r="C1583" i="5"/>
  <c r="C1647" i="5"/>
  <c r="C1711" i="5"/>
  <c r="C1775" i="5"/>
  <c r="C423" i="5"/>
  <c r="C701" i="5"/>
  <c r="C851" i="5"/>
  <c r="C979" i="5"/>
  <c r="C1075" i="5"/>
  <c r="C1140" i="5"/>
  <c r="C1204" i="5"/>
  <c r="C1268" i="5"/>
  <c r="C1332" i="5"/>
  <c r="C1396" i="5"/>
  <c r="C1460" i="5"/>
  <c r="C1524" i="5"/>
  <c r="C1588" i="5"/>
  <c r="C1652" i="5"/>
  <c r="C1716" i="5"/>
  <c r="C660" i="5"/>
  <c r="C958" i="5"/>
  <c r="C1129" i="5"/>
  <c r="C1257" i="5"/>
  <c r="C1385" i="5"/>
  <c r="C1513" i="5"/>
  <c r="C1641" i="5"/>
  <c r="C1756" i="5"/>
  <c r="C1829" i="5"/>
  <c r="C1893" i="5"/>
  <c r="C1957" i="5"/>
  <c r="C2021" i="5"/>
  <c r="C2085" i="5"/>
  <c r="C2149" i="5"/>
  <c r="C2213" i="5"/>
  <c r="C2277" i="5"/>
  <c r="C2341" i="5"/>
  <c r="C597" i="5"/>
  <c r="C927" i="5"/>
  <c r="C1114" i="5"/>
  <c r="C1242" i="5"/>
  <c r="C1370" i="5"/>
  <c r="C1498" i="5"/>
  <c r="C1626" i="5"/>
  <c r="C1746" i="5"/>
  <c r="C1822" i="5"/>
  <c r="C1886" i="5"/>
  <c r="C1950" i="5"/>
  <c r="C2014" i="5"/>
  <c r="C2078" i="5"/>
  <c r="C2142" i="5"/>
  <c r="C2206" i="5"/>
  <c r="C2270" i="5"/>
  <c r="C870" i="5"/>
  <c r="C1213" i="5"/>
  <c r="C1469" i="5"/>
  <c r="C1725" i="5"/>
  <c r="C1871" i="5"/>
  <c r="C1999" i="5"/>
  <c r="C2127" i="5"/>
  <c r="C2255" i="5"/>
  <c r="C2351" i="5"/>
  <c r="C2418" i="5"/>
  <c r="C2482" i="5"/>
  <c r="C2546" i="5"/>
  <c r="C2610" i="5"/>
  <c r="C2674" i="5"/>
  <c r="C2738" i="5"/>
  <c r="C2802" i="5"/>
  <c r="C2866" i="5"/>
  <c r="C2930" i="5"/>
  <c r="C2994" i="5"/>
  <c r="C391" i="5"/>
  <c r="C1067" i="5"/>
  <c r="C1326" i="5"/>
  <c r="C1582" i="5"/>
  <c r="C1800" i="5"/>
  <c r="C1928" i="5"/>
  <c r="C2056" i="5"/>
  <c r="C2184" i="5"/>
  <c r="C2304" i="5"/>
  <c r="C2383" i="5"/>
  <c r="C2447" i="5"/>
  <c r="C2511" i="5"/>
  <c r="C2575" i="5"/>
  <c r="C2639" i="5"/>
  <c r="C2703" i="5"/>
  <c r="C2767" i="5"/>
  <c r="C2831" i="5"/>
  <c r="C2895" i="5"/>
  <c r="C2959" i="5"/>
  <c r="C3023" i="5"/>
  <c r="C227" i="5"/>
  <c r="C1034" i="5"/>
  <c r="C1301" i="5"/>
  <c r="C1557" i="5"/>
  <c r="C1785" i="5"/>
  <c r="C1915" i="5"/>
  <c r="C2043" i="5"/>
  <c r="C2171" i="5"/>
  <c r="C2295" i="5"/>
  <c r="C2376" i="5"/>
  <c r="C2440" i="5"/>
  <c r="C2504" i="5"/>
  <c r="C919" i="5"/>
  <c r="C1884" i="5"/>
  <c r="C2360" i="5"/>
  <c r="C2585" i="5"/>
  <c r="C2713" i="5"/>
  <c r="C2841" i="5"/>
  <c r="C2969" i="5"/>
  <c r="C3081" i="5"/>
  <c r="C2513" i="5"/>
  <c r="C2669" i="5"/>
  <c r="C2845" i="5"/>
  <c r="C756" i="5"/>
  <c r="C2291" i="5"/>
  <c r="C2728" i="5"/>
  <c r="C3016" i="5"/>
  <c r="C1446" i="5"/>
  <c r="C2116" i="5"/>
  <c r="C2477" i="5"/>
  <c r="C2644" i="5"/>
  <c r="C2772" i="5"/>
  <c r="C2900" i="5"/>
  <c r="C3028" i="5"/>
  <c r="C1206" i="5"/>
  <c r="C2060" i="5"/>
  <c r="C2869" i="5"/>
  <c r="C517" i="5"/>
  <c r="C2334" i="5"/>
  <c r="C2672" i="5"/>
  <c r="C2912" i="5"/>
  <c r="B15" i="5"/>
  <c r="B79" i="5"/>
  <c r="B143" i="5"/>
  <c r="B207" i="5"/>
  <c r="B271" i="5"/>
  <c r="B335" i="5"/>
  <c r="B399" i="5"/>
  <c r="B463" i="5"/>
  <c r="B24" i="5"/>
  <c r="B88" i="5"/>
  <c r="B152" i="5"/>
  <c r="B216" i="5"/>
  <c r="B280" i="5"/>
  <c r="B344" i="5"/>
  <c r="B408" i="5"/>
  <c r="B472" i="5"/>
  <c r="B33" i="5"/>
  <c r="B97" i="5"/>
  <c r="B161" i="5"/>
  <c r="B225" i="5"/>
  <c r="B289" i="5"/>
  <c r="B353" i="5"/>
  <c r="B417" i="5"/>
  <c r="B481" i="5"/>
  <c r="B166" i="5"/>
  <c r="B422" i="5"/>
  <c r="B551" i="5"/>
  <c r="B615" i="5"/>
  <c r="B679" i="5"/>
  <c r="B743" i="5"/>
  <c r="B807" i="5"/>
  <c r="B871" i="5"/>
  <c r="B202" i="5"/>
  <c r="B458" i="5"/>
  <c r="B560" i="5"/>
  <c r="B624" i="5"/>
  <c r="B688" i="5"/>
  <c r="B752" i="5"/>
  <c r="B816" i="5"/>
  <c r="B880" i="5"/>
  <c r="B222" i="5"/>
  <c r="B478" i="5"/>
  <c r="B565" i="5"/>
  <c r="B629" i="5"/>
  <c r="B693" i="5"/>
  <c r="B757" i="5"/>
  <c r="B821" i="5"/>
  <c r="B885" i="5"/>
  <c r="B610" i="5"/>
  <c r="B866" i="5"/>
  <c r="B947" i="5"/>
  <c r="B1011" i="5"/>
  <c r="B1075" i="5"/>
  <c r="B1139" i="5"/>
  <c r="B1203" i="5"/>
  <c r="B1267" i="5"/>
  <c r="B630" i="5"/>
  <c r="B886" i="5"/>
  <c r="B952" i="5"/>
  <c r="B1016" i="5"/>
  <c r="B1080" i="5"/>
  <c r="B1144" i="5"/>
  <c r="B1208" i="5"/>
  <c r="B50" i="5"/>
  <c r="B650" i="5"/>
  <c r="B893" i="5"/>
  <c r="B957" i="5"/>
  <c r="B1021" i="5"/>
  <c r="B1085" i="5"/>
  <c r="B718" i="5"/>
  <c r="B1102" i="5"/>
  <c r="B1242" i="5"/>
  <c r="B1296" i="5"/>
  <c r="B1316" i="5"/>
  <c r="B1332" i="5"/>
  <c r="B1348" i="5"/>
  <c r="B1364" i="5"/>
  <c r="B1380" i="5"/>
  <c r="B1396" i="5"/>
  <c r="B1412" i="5"/>
  <c r="B1428" i="5"/>
  <c r="B1444" i="5"/>
  <c r="B1460" i="5"/>
  <c r="B1476" i="5"/>
  <c r="B1492" i="5"/>
  <c r="B1508" i="5"/>
  <c r="B1524" i="5"/>
  <c r="B1540" i="5"/>
  <c r="B1556" i="5"/>
  <c r="B1572" i="5"/>
  <c r="B1588" i="5"/>
  <c r="B1604" i="5"/>
  <c r="B1620" i="5"/>
  <c r="B1636" i="5"/>
  <c r="B1652" i="5"/>
  <c r="B1668" i="5"/>
  <c r="B1684" i="5"/>
  <c r="B1700" i="5"/>
  <c r="B1716" i="5"/>
  <c r="B1732" i="5"/>
  <c r="B1748" i="5"/>
  <c r="B1764" i="5"/>
  <c r="B1780" i="5"/>
  <c r="B1796" i="5"/>
  <c r="B1812" i="5"/>
  <c r="B1828" i="5"/>
  <c r="B1844" i="5"/>
  <c r="B1860" i="5"/>
  <c r="B1876" i="5"/>
  <c r="B1892" i="5"/>
  <c r="B1908" i="5"/>
  <c r="B1924" i="5"/>
  <c r="B1940" i="5"/>
  <c r="B1956" i="5"/>
  <c r="B1972" i="5"/>
  <c r="B1988" i="5"/>
  <c r="B2004" i="5"/>
  <c r="B2020" i="5"/>
  <c r="B2036" i="5"/>
  <c r="B2052" i="5"/>
  <c r="B2068" i="5"/>
  <c r="B2084" i="5"/>
  <c r="B2100" i="5"/>
  <c r="B2116" i="5"/>
  <c r="B386" i="5"/>
  <c r="B734" i="5"/>
  <c r="B914" i="5"/>
  <c r="B978" i="5"/>
  <c r="B1042" i="5"/>
  <c r="B1106" i="5"/>
  <c r="B1149" i="5"/>
  <c r="B1181" i="5"/>
  <c r="B1213" i="5"/>
  <c r="B1245" i="5"/>
  <c r="B1273" i="5"/>
  <c r="B1289" i="5"/>
  <c r="B1305" i="5"/>
  <c r="B1321" i="5"/>
  <c r="B1337" i="5"/>
  <c r="B1353" i="5"/>
  <c r="B1369" i="5"/>
  <c r="B1385" i="5"/>
  <c r="B1401" i="5"/>
  <c r="B1417" i="5"/>
  <c r="B1433" i="5"/>
  <c r="B1449" i="5"/>
  <c r="B1465" i="5"/>
  <c r="B1481" i="5"/>
  <c r="B1497" i="5"/>
  <c r="B1513" i="5"/>
  <c r="B1529" i="5"/>
  <c r="B1545" i="5"/>
  <c r="B1561" i="5"/>
  <c r="B1577" i="5"/>
  <c r="B1593" i="5"/>
  <c r="B1609" i="5"/>
  <c r="B1625" i="5"/>
  <c r="B1641" i="5"/>
  <c r="B1657" i="5"/>
  <c r="B1673" i="5"/>
  <c r="B1689" i="5"/>
  <c r="B1705" i="5"/>
  <c r="B1721" i="5"/>
  <c r="B1737" i="5"/>
  <c r="B1753" i="5"/>
  <c r="B1769" i="5"/>
  <c r="B1785" i="5"/>
  <c r="B1801" i="5"/>
  <c r="B1817" i="5"/>
  <c r="B1833" i="5"/>
  <c r="B1849" i="5"/>
  <c r="B1865" i="5"/>
  <c r="B1881" i="5"/>
  <c r="B1897" i="5"/>
  <c r="B1913" i="5"/>
  <c r="B1929" i="5"/>
  <c r="B1945" i="5"/>
  <c r="B1961" i="5"/>
  <c r="B1977" i="5"/>
  <c r="B1993" i="5"/>
  <c r="B2009" i="5"/>
  <c r="B2025" i="5"/>
  <c r="B2041" i="5"/>
  <c r="B2057" i="5"/>
  <c r="B2073" i="5"/>
  <c r="B2089" i="5"/>
  <c r="B2105" i="5"/>
  <c r="B2121" i="5"/>
  <c r="B558" i="5"/>
  <c r="B814" i="5"/>
  <c r="B934" i="5"/>
  <c r="B998" i="5"/>
  <c r="B1062" i="5"/>
  <c r="B1126" i="5"/>
  <c r="B1158" i="5"/>
  <c r="B1190" i="5"/>
  <c r="B1222" i="5"/>
  <c r="B1254" i="5"/>
  <c r="B1278" i="5"/>
  <c r="B1294" i="5"/>
  <c r="B1310" i="5"/>
  <c r="B1326" i="5"/>
  <c r="B1342" i="5"/>
  <c r="B1358" i="5"/>
  <c r="B1374" i="5"/>
  <c r="B1390" i="5"/>
  <c r="B1406" i="5"/>
  <c r="B1422" i="5"/>
  <c r="B1438" i="5"/>
  <c r="B1454" i="5"/>
  <c r="B1470" i="5"/>
  <c r="B1486" i="5"/>
  <c r="B1502" i="5"/>
  <c r="B1518" i="5"/>
  <c r="B1534" i="5"/>
  <c r="B1550" i="5"/>
  <c r="B1566" i="5"/>
  <c r="B1582" i="5"/>
  <c r="B1598" i="5"/>
  <c r="B1614" i="5"/>
  <c r="B1630" i="5"/>
  <c r="B1646" i="5"/>
  <c r="B1662" i="5"/>
  <c r="B1678" i="5"/>
  <c r="B1694" i="5"/>
  <c r="B1710" i="5"/>
  <c r="B1726" i="5"/>
  <c r="B1742" i="5"/>
  <c r="B1758" i="5"/>
  <c r="B1774" i="5"/>
  <c r="B1790" i="5"/>
  <c r="B1806" i="5"/>
  <c r="B1822" i="5"/>
  <c r="B1838" i="5"/>
  <c r="B1854" i="5"/>
  <c r="B1870" i="5"/>
  <c r="B1886" i="5"/>
  <c r="B1902" i="5"/>
  <c r="B1918" i="5"/>
  <c r="B1934" i="5"/>
  <c r="B1950" i="5"/>
  <c r="B1966" i="5"/>
  <c r="B1982" i="5"/>
  <c r="B1998" i="5"/>
  <c r="B2014" i="5"/>
  <c r="B2030" i="5"/>
  <c r="B2046" i="5"/>
  <c r="B2062" i="5"/>
  <c r="B2078" i="5"/>
  <c r="B2094" i="5"/>
  <c r="B2110" i="5"/>
  <c r="B258" i="5"/>
  <c r="B1034" i="5"/>
  <c r="B1209" i="5"/>
  <c r="B1303" i="5"/>
  <c r="B1367" i="5"/>
  <c r="B1431" i="5"/>
  <c r="B1495" i="5"/>
  <c r="B1559" i="5"/>
  <c r="B1623" i="5"/>
  <c r="B1687" i="5"/>
  <c r="B1751" i="5"/>
  <c r="B1815" i="5"/>
  <c r="B1879" i="5"/>
  <c r="B1943" i="5"/>
  <c r="B2007" i="5"/>
  <c r="B2071" i="5"/>
  <c r="B2128" i="5"/>
  <c r="B2144" i="5"/>
  <c r="B2160" i="5"/>
  <c r="B2176" i="5"/>
  <c r="B2192" i="5"/>
  <c r="B2208" i="5"/>
  <c r="B2224" i="5"/>
  <c r="B2240" i="5"/>
  <c r="B2256" i="5"/>
  <c r="B2272" i="5"/>
  <c r="B2288" i="5"/>
  <c r="B2304" i="5"/>
  <c r="B2320" i="5"/>
  <c r="B2336" i="5"/>
  <c r="B2352" i="5"/>
  <c r="B2368" i="5"/>
  <c r="B2384" i="5"/>
  <c r="B2400" i="5"/>
  <c r="B2416" i="5"/>
  <c r="B2432" i="5"/>
  <c r="B2448" i="5"/>
  <c r="B2464" i="5"/>
  <c r="B2480" i="5"/>
  <c r="B2496" i="5"/>
  <c r="B2512" i="5"/>
  <c r="B2528" i="5"/>
  <c r="B2544" i="5"/>
  <c r="B2560" i="5"/>
  <c r="B2576" i="5"/>
  <c r="B2592" i="5"/>
  <c r="B2608" i="5"/>
  <c r="B2624" i="5"/>
  <c r="B2640" i="5"/>
  <c r="B2656" i="5"/>
  <c r="B2672" i="5"/>
  <c r="B2688" i="5"/>
  <c r="B2704" i="5"/>
  <c r="B2720" i="5"/>
  <c r="B2736" i="5"/>
  <c r="B2752" i="5"/>
  <c r="B2768" i="5"/>
  <c r="B2784" i="5"/>
  <c r="B2800" i="5"/>
  <c r="B2816" i="5"/>
  <c r="B2832" i="5"/>
  <c r="B2848" i="5"/>
  <c r="B2864" i="5"/>
  <c r="B2880" i="5"/>
  <c r="B766" i="5"/>
  <c r="B1114" i="5"/>
  <c r="B1249" i="5"/>
  <c r="B1323" i="5"/>
  <c r="B1387" i="5"/>
  <c r="B1451" i="5"/>
  <c r="B1515" i="5"/>
  <c r="B1579" i="5"/>
  <c r="B1643" i="5"/>
  <c r="B1707" i="5"/>
  <c r="B1771" i="5"/>
  <c r="B1835" i="5"/>
  <c r="B1899" i="5"/>
  <c r="B1963" i="5"/>
  <c r="B2027" i="5"/>
  <c r="B2091" i="5"/>
  <c r="B2133" i="5"/>
  <c r="B2149" i="5"/>
  <c r="B2165" i="5"/>
  <c r="B2181" i="5"/>
  <c r="B2197" i="5"/>
  <c r="B2213" i="5"/>
  <c r="B2229" i="5"/>
  <c r="B2245" i="5"/>
  <c r="B2261" i="5"/>
  <c r="B2277" i="5"/>
  <c r="B2293" i="5"/>
  <c r="B2309" i="5"/>
  <c r="B2325" i="5"/>
  <c r="B2341" i="5"/>
  <c r="B2357" i="5"/>
  <c r="B2373" i="5"/>
  <c r="B2389" i="5"/>
  <c r="B2405" i="5"/>
  <c r="B2421" i="5"/>
  <c r="B2437" i="5"/>
  <c r="B2453" i="5"/>
  <c r="B2469" i="5"/>
  <c r="B2485" i="5"/>
  <c r="B2501" i="5"/>
  <c r="B2517" i="5"/>
  <c r="B2533" i="5"/>
  <c r="B2549" i="5"/>
  <c r="B2565" i="5"/>
  <c r="B2581" i="5"/>
  <c r="B2597" i="5"/>
  <c r="B2613" i="5"/>
  <c r="B2629" i="5"/>
  <c r="B2645" i="5"/>
  <c r="B2661" i="5"/>
  <c r="B2677" i="5"/>
  <c r="B2693" i="5"/>
  <c r="B2709" i="5"/>
  <c r="B2725" i="5"/>
  <c r="B2741" i="5"/>
  <c r="B2757" i="5"/>
  <c r="B2773" i="5"/>
  <c r="B2789" i="5"/>
  <c r="B2805" i="5"/>
  <c r="B2821" i="5"/>
  <c r="B2837" i="5"/>
  <c r="B2853" i="5"/>
  <c r="B2869" i="5"/>
  <c r="B2885" i="5"/>
  <c r="B938" i="5"/>
  <c r="B1161" i="5"/>
  <c r="B1279" i="5"/>
  <c r="B1343" i="5"/>
  <c r="B1407" i="5"/>
  <c r="B1471" i="5"/>
  <c r="B1535" i="5"/>
  <c r="B1599" i="5"/>
  <c r="B1663" i="5"/>
  <c r="B1727" i="5"/>
  <c r="B1791" i="5"/>
  <c r="B1855" i="5"/>
  <c r="B1919" i="5"/>
  <c r="B1983" i="5"/>
  <c r="B2047" i="5"/>
  <c r="B2111" i="5"/>
  <c r="B2138" i="5"/>
  <c r="B2154" i="5"/>
  <c r="B2170" i="5"/>
  <c r="B2186" i="5"/>
  <c r="B2202" i="5"/>
  <c r="B2218" i="5"/>
  <c r="B2234" i="5"/>
  <c r="B2250" i="5"/>
  <c r="B2266" i="5"/>
  <c r="B2282" i="5"/>
  <c r="B2298" i="5"/>
  <c r="B2314" i="5"/>
  <c r="B2330" i="5"/>
  <c r="B2346" i="5"/>
  <c r="B2362" i="5"/>
  <c r="B2378" i="5"/>
  <c r="B2394" i="5"/>
  <c r="B2410" i="5"/>
  <c r="B2426" i="5"/>
  <c r="B2442" i="5"/>
  <c r="B2458" i="5"/>
  <c r="B2474" i="5"/>
  <c r="B2490" i="5"/>
  <c r="B2506" i="5"/>
  <c r="B2522" i="5"/>
  <c r="B2538" i="5"/>
  <c r="B2554" i="5"/>
  <c r="B2570" i="5"/>
  <c r="B2586" i="5"/>
  <c r="B2602" i="5"/>
  <c r="B2618" i="5"/>
  <c r="B2634" i="5"/>
  <c r="B2650" i="5"/>
  <c r="B2666" i="5"/>
  <c r="B2682" i="5"/>
  <c r="B2698" i="5"/>
  <c r="B2714" i="5"/>
  <c r="B2730" i="5"/>
  <c r="B2746" i="5"/>
  <c r="B2762" i="5"/>
  <c r="B2778" i="5"/>
  <c r="B2794" i="5"/>
  <c r="B2810" i="5"/>
  <c r="B2826" i="5"/>
  <c r="B2842" i="5"/>
  <c r="B2858" i="5"/>
  <c r="B2874" i="5"/>
  <c r="B2890" i="5"/>
  <c r="B1315" i="5"/>
  <c r="B1571" i="5"/>
  <c r="B1827" i="5"/>
  <c r="B2083" i="5"/>
  <c r="B2179" i="5"/>
  <c r="B2243" i="5"/>
  <c r="B2307" i="5"/>
  <c r="B2371" i="5"/>
  <c r="B2435" i="5"/>
  <c r="B2499" i="5"/>
  <c r="B2563" i="5"/>
  <c r="B2627" i="5"/>
  <c r="B2691" i="5"/>
  <c r="B2755" i="5"/>
  <c r="B2819" i="5"/>
  <c r="B2883" i="5"/>
  <c r="B2905" i="5"/>
  <c r="B2921" i="5"/>
  <c r="B2937" i="5"/>
  <c r="B2953" i="5"/>
  <c r="B2969" i="5"/>
  <c r="B2985" i="5"/>
  <c r="B3001" i="5"/>
  <c r="B3017" i="5"/>
  <c r="B3033" i="5"/>
  <c r="B3049" i="5"/>
  <c r="B3065" i="5"/>
  <c r="B3081" i="5"/>
  <c r="B1683" i="5"/>
  <c r="B2223" i="5"/>
  <c r="B2383" i="5"/>
  <c r="B2575" i="5"/>
  <c r="B2783" i="5"/>
  <c r="B2908" i="5"/>
  <c r="B2956" i="5"/>
  <c r="B3004" i="5"/>
  <c r="B3048" i="5"/>
  <c r="B890" i="5"/>
  <c r="B1395" i="5"/>
  <c r="B1651" i="5"/>
  <c r="B1907" i="5"/>
  <c r="B2135" i="5"/>
  <c r="B2199" i="5"/>
  <c r="B2263" i="5"/>
  <c r="B2327" i="5"/>
  <c r="B2391" i="5"/>
  <c r="B2455" i="5"/>
  <c r="B2519" i="5"/>
  <c r="B2583" i="5"/>
  <c r="B2647" i="5"/>
  <c r="B2711" i="5"/>
  <c r="B2775" i="5"/>
  <c r="B2839" i="5"/>
  <c r="B2894" i="5"/>
  <c r="B2910" i="5"/>
  <c r="B2926" i="5"/>
  <c r="B2942" i="5"/>
  <c r="B2958" i="5"/>
  <c r="B2974" i="5"/>
  <c r="B2990" i="5"/>
  <c r="B3006" i="5"/>
  <c r="B3022" i="5"/>
  <c r="B3038" i="5"/>
  <c r="B3054" i="5"/>
  <c r="B3070" i="5"/>
  <c r="B3086" i="5"/>
  <c r="B1939" i="5"/>
  <c r="B2271" i="5"/>
  <c r="B2447" i="5"/>
  <c r="B2639" i="5"/>
  <c r="B2799" i="5"/>
  <c r="B2916" i="5"/>
  <c r="B2960" i="5"/>
  <c r="B3008" i="5"/>
  <c r="B3052" i="5"/>
  <c r="B1169" i="5"/>
  <c r="B1475" i="5"/>
  <c r="B1731" i="5"/>
  <c r="B1987" i="5"/>
  <c r="B2155" i="5"/>
  <c r="B2219" i="5"/>
  <c r="B2283" i="5"/>
  <c r="B2347" i="5"/>
  <c r="B2411" i="5"/>
  <c r="B2475" i="5"/>
  <c r="B2539" i="5"/>
  <c r="B2603" i="5"/>
  <c r="B2667" i="5"/>
  <c r="B2731" i="5"/>
  <c r="B2795" i="5"/>
  <c r="B2859" i="5"/>
  <c r="B2899" i="5"/>
  <c r="B2915" i="5"/>
  <c r="B2931" i="5"/>
  <c r="B2947" i="5"/>
  <c r="B2963" i="5"/>
  <c r="B2979" i="5"/>
  <c r="B2995" i="5"/>
  <c r="B3011" i="5"/>
  <c r="B3027" i="5"/>
  <c r="B3043" i="5"/>
  <c r="B3059" i="5"/>
  <c r="B3075" i="5"/>
  <c r="B1491" i="5"/>
  <c r="B2003" i="5"/>
  <c r="B2287" i="5"/>
  <c r="B2511" i="5"/>
  <c r="B2703" i="5"/>
  <c r="B2900" i="5"/>
  <c r="B2952" i="5"/>
  <c r="B3000" i="5"/>
  <c r="B3056" i="5"/>
  <c r="R929" i="4"/>
  <c r="R884" i="4"/>
  <c r="Q860" i="4"/>
  <c r="Q789" i="4"/>
  <c r="P963" i="4"/>
  <c r="P842" i="4"/>
  <c r="P875" i="4"/>
  <c r="Q889" i="4"/>
  <c r="Q947" i="4"/>
  <c r="Q879" i="4"/>
  <c r="R824" i="4"/>
  <c r="R919" i="4"/>
  <c r="R771" i="4"/>
  <c r="R870" i="4"/>
  <c r="P958" i="4"/>
  <c r="R814" i="4"/>
  <c r="Q927" i="4"/>
  <c r="Q859" i="4"/>
  <c r="R804" i="4"/>
  <c r="R872" i="4"/>
  <c r="R751" i="4"/>
  <c r="Q952" i="4"/>
  <c r="P878" i="4"/>
  <c r="P898" i="4"/>
  <c r="R816" i="4"/>
  <c r="P926" i="4"/>
  <c r="R710" i="4"/>
  <c r="R499" i="4"/>
  <c r="Q482" i="4"/>
  <c r="R810" i="4"/>
  <c r="R705" i="4"/>
  <c r="R494" i="4"/>
  <c r="P906" i="4"/>
  <c r="Q782" i="4"/>
  <c r="R690" i="4"/>
  <c r="R479" i="4"/>
  <c r="Q462" i="4"/>
  <c r="P882" i="4"/>
  <c r="R685" i="4"/>
  <c r="R474" i="4"/>
  <c r="Q777" i="4"/>
  <c r="P936" i="4"/>
  <c r="R670" i="4"/>
  <c r="R459" i="4"/>
  <c r="Q442" i="4"/>
  <c r="Q771" i="4"/>
  <c r="R665" i="4"/>
  <c r="R821" i="4"/>
  <c r="P904" i="4"/>
  <c r="Q589" i="4"/>
  <c r="P581" i="4"/>
  <c r="P655" i="4"/>
  <c r="R601" i="4"/>
  <c r="R524" i="4"/>
  <c r="P496" i="4"/>
  <c r="P420" i="4"/>
  <c r="R503" i="4"/>
  <c r="R530" i="4"/>
  <c r="Q457" i="4"/>
  <c r="Q831" i="4"/>
  <c r="R680" i="4"/>
  <c r="R469" i="4"/>
  <c r="Q468" i="4"/>
  <c r="Q373" i="4"/>
  <c r="Q814" i="4"/>
  <c r="R762" i="4"/>
  <c r="Q581" i="4"/>
  <c r="P573" i="4"/>
  <c r="P877" i="4"/>
  <c r="R593" i="4"/>
  <c r="R492" i="4"/>
  <c r="P488" i="4"/>
  <c r="R594" i="4"/>
  <c r="R493" i="4"/>
  <c r="P344" i="4"/>
  <c r="Q661" i="4"/>
  <c r="P450" i="4"/>
  <c r="P374" i="4"/>
  <c r="Q165" i="4"/>
  <c r="Q639" i="4"/>
  <c r="P445" i="4"/>
  <c r="P369" i="4"/>
  <c r="Q160" i="4"/>
  <c r="Q262" i="4"/>
  <c r="P164" i="4"/>
  <c r="P244" i="4"/>
  <c r="Q32" i="4"/>
  <c r="Q465" i="4"/>
  <c r="Q484" i="4"/>
  <c r="P276" i="4"/>
  <c r="Q504" i="4"/>
  <c r="Q391" i="4"/>
  <c r="P306" i="4"/>
  <c r="Q97" i="4"/>
  <c r="Q495" i="4"/>
  <c r="Q386" i="4"/>
  <c r="P301" i="4"/>
  <c r="R472" i="4"/>
  <c r="Q122" i="4"/>
  <c r="R318" i="4"/>
  <c r="P52" i="4"/>
  <c r="P25" i="4"/>
  <c r="Q799" i="4"/>
  <c r="Q365" i="4"/>
  <c r="P937" i="4"/>
  <c r="P616" i="4"/>
  <c r="Q323" i="4"/>
  <c r="R368" i="4"/>
  <c r="P783" i="4"/>
  <c r="P607" i="4"/>
  <c r="Q318" i="4"/>
  <c r="R348" i="4"/>
  <c r="P467" i="4"/>
  <c r="R363" i="4"/>
  <c r="R186" i="4"/>
  <c r="R68" i="4"/>
  <c r="P617" i="4"/>
  <c r="Q367" i="4"/>
  <c r="Q362" i="4"/>
  <c r="R253" i="4"/>
  <c r="Q328" i="4"/>
  <c r="Q251" i="4"/>
  <c r="P82" i="4"/>
  <c r="R224" i="4"/>
  <c r="P794" i="4"/>
  <c r="R437" i="4"/>
  <c r="P330" i="4"/>
  <c r="P325" i="4"/>
  <c r="R95" i="4"/>
  <c r="P291" i="4"/>
  <c r="P195" i="4"/>
  <c r="P46" i="4"/>
  <c r="P71" i="4"/>
  <c r="Q292" i="4"/>
  <c r="Q413" i="4"/>
  <c r="R416" i="4"/>
  <c r="R396" i="4"/>
  <c r="R167" i="4"/>
  <c r="P275" i="4"/>
  <c r="P191" i="4"/>
  <c r="P34" i="4"/>
  <c r="P63" i="4"/>
  <c r="Q276" i="4"/>
  <c r="Q212" i="4"/>
  <c r="R205" i="4"/>
  <c r="R323" i="4"/>
  <c r="R146" i="4"/>
  <c r="P30" i="4"/>
  <c r="Q118" i="4"/>
  <c r="Q234" i="4"/>
  <c r="P332" i="4"/>
  <c r="Q206" i="4"/>
  <c r="Q203" i="4"/>
  <c r="P126" i="4"/>
  <c r="R107" i="4"/>
  <c r="R207" i="4"/>
  <c r="P13" i="4"/>
  <c r="R413" i="4"/>
  <c r="R43" i="4"/>
  <c r="R242" i="4"/>
  <c r="P234" i="4"/>
  <c r="R57" i="4"/>
  <c r="R172" i="4"/>
  <c r="Q259" i="4"/>
  <c r="Q71" i="4"/>
  <c r="Q319" i="4"/>
  <c r="R849" i="4"/>
  <c r="Q899" i="4"/>
  <c r="P855" i="4"/>
  <c r="P744" i="4"/>
  <c r="R791" i="4"/>
  <c r="R914" i="4"/>
  <c r="R769" i="4"/>
  <c r="P920" i="4"/>
  <c r="R907" i="4"/>
  <c r="R860" i="4"/>
  <c r="P938" i="4"/>
  <c r="Q890" i="4"/>
  <c r="Q812" i="4"/>
  <c r="Q861" i="4"/>
  <c r="Q790" i="4"/>
  <c r="P725" i="4"/>
  <c r="R959" i="4"/>
  <c r="Q942" i="4"/>
  <c r="P858" i="4"/>
  <c r="Q864" i="4"/>
  <c r="Q792" i="4"/>
  <c r="P964" i="4"/>
  <c r="Q770" i="4"/>
  <c r="P705" i="4"/>
  <c r="Q901" i="4"/>
  <c r="Q759" i="4"/>
  <c r="R630" i="4"/>
  <c r="Q733" i="4"/>
  <c r="Q700" i="4"/>
  <c r="P724" i="4"/>
  <c r="R625" i="4"/>
  <c r="R933" i="4"/>
  <c r="R844" i="4"/>
  <c r="P717" i="4"/>
  <c r="Q726" i="4"/>
  <c r="Q653" i="4"/>
  <c r="Q636" i="4"/>
  <c r="P704" i="4"/>
  <c r="Q706" i="4"/>
  <c r="R853" i="4"/>
  <c r="R795" i="4"/>
  <c r="P689" i="4"/>
  <c r="P649" i="4"/>
  <c r="Q618" i="4"/>
  <c r="P610" i="4"/>
  <c r="P684" i="4"/>
  <c r="Q638" i="4"/>
  <c r="R666" i="4"/>
  <c r="R661" i="4"/>
  <c r="Q509" i="4"/>
  <c r="Q852" i="4"/>
  <c r="R732" i="4"/>
  <c r="R521" i="4"/>
  <c r="Q572" i="4"/>
  <c r="R429" i="4"/>
  <c r="R940" i="4"/>
  <c r="Q422" i="4"/>
  <c r="Q643" i="4"/>
  <c r="P627" i="4"/>
  <c r="P699" i="4"/>
  <c r="Q686" i="4"/>
  <c r="R655" i="4"/>
  <c r="P556" i="4"/>
  <c r="Q293" i="4"/>
  <c r="R634" i="4"/>
  <c r="R629" i="4"/>
  <c r="Q501" i="4"/>
  <c r="P888" i="4"/>
  <c r="R724" i="4"/>
  <c r="R513" i="4"/>
  <c r="Q556" i="4"/>
  <c r="Q417" i="4"/>
  <c r="P798" i="4"/>
  <c r="Q648" i="4"/>
  <c r="Q655" i="4"/>
  <c r="Q480" i="4"/>
  <c r="Q379" i="4"/>
  <c r="P294" i="4"/>
  <c r="Q85" i="4"/>
  <c r="Q471" i="4"/>
  <c r="Q374" i="4"/>
  <c r="P289" i="4"/>
  <c r="Q611" i="4"/>
  <c r="Q106" i="4"/>
  <c r="P271" i="4"/>
  <c r="R39" i="4"/>
  <c r="Q908" i="4"/>
  <c r="P723" i="4"/>
  <c r="Q337" i="4"/>
  <c r="R727" i="4"/>
  <c r="P592" i="4"/>
  <c r="Q311" i="4"/>
  <c r="R320" i="4"/>
  <c r="R707" i="4"/>
  <c r="P583" i="4"/>
  <c r="Q306" i="4"/>
  <c r="R300" i="4"/>
  <c r="P640" i="4"/>
  <c r="R315" i="4"/>
  <c r="R138" i="4"/>
  <c r="P23" i="4"/>
  <c r="Q454" i="4"/>
  <c r="Q718" i="4"/>
  <c r="P384" i="4"/>
  <c r="R500" i="4"/>
  <c r="P490" i="4"/>
  <c r="P414" i="4"/>
  <c r="Q205" i="4"/>
  <c r="R480" i="4"/>
  <c r="P485" i="4"/>
  <c r="P409" i="4"/>
  <c r="Q200" i="4"/>
  <c r="P327" i="4"/>
  <c r="P204" i="4"/>
  <c r="R90" i="4"/>
  <c r="P89" i="4"/>
  <c r="Q321" i="4"/>
  <c r="R288" i="4"/>
  <c r="P270" i="4"/>
  <c r="R397" i="4"/>
  <c r="R276" i="4"/>
  <c r="P167" i="4"/>
  <c r="P260" i="4"/>
  <c r="Q35" i="4"/>
  <c r="P287" i="4"/>
  <c r="P730" i="4"/>
  <c r="P710" i="4"/>
  <c r="P647" i="4"/>
  <c r="R731" i="4"/>
  <c r="Q158" i="4"/>
  <c r="R394" i="4"/>
  <c r="R85" i="4"/>
  <c r="R104" i="4"/>
  <c r="Q246" i="4"/>
  <c r="R612" i="4"/>
  <c r="R592" i="4"/>
  <c r="Q268" i="4"/>
  <c r="R667" i="4"/>
  <c r="Q150" i="4"/>
  <c r="R378" i="4"/>
  <c r="R77" i="4"/>
  <c r="R82" i="4"/>
  <c r="R235" i="4"/>
  <c r="P834" i="4"/>
  <c r="P12" i="4"/>
  <c r="P194" i="4"/>
  <c r="P43" i="4"/>
  <c r="P69" i="4"/>
  <c r="R190" i="4"/>
  <c r="R290" i="4"/>
  <c r="Q607" i="4"/>
  <c r="R257" i="4"/>
  <c r="R748" i="4"/>
  <c r="R266" i="4"/>
  <c r="Q241" i="4"/>
  <c r="P331" i="4"/>
  <c r="P315" i="4"/>
  <c r="Q719" i="4"/>
  <c r="R428" i="4"/>
  <c r="Q324" i="4"/>
  <c r="P154" i="4"/>
  <c r="R201" i="4"/>
  <c r="Q22" i="4"/>
  <c r="P28" i="4"/>
  <c r="P86" i="4"/>
  <c r="R332" i="4"/>
  <c r="R961" i="4"/>
  <c r="R927" i="4"/>
  <c r="Q902" i="4"/>
  <c r="Q821" i="4"/>
  <c r="P956" i="4"/>
  <c r="Q768" i="4"/>
  <c r="P868" i="4"/>
  <c r="Q746" i="4"/>
  <c r="R861" i="4"/>
  <c r="Q912" i="4"/>
  <c r="P903" i="4"/>
  <c r="P781" i="4"/>
  <c r="R803" i="4"/>
  <c r="R946" i="4"/>
  <c r="R781" i="4"/>
  <c r="Q884" i="4"/>
  <c r="Q959" i="4"/>
  <c r="Q891" i="4"/>
  <c r="R836" i="4"/>
  <c r="R951" i="4"/>
  <c r="R783" i="4"/>
  <c r="R892" i="4"/>
  <c r="R761" i="4"/>
  <c r="P927" i="4"/>
  <c r="Q886" i="4"/>
  <c r="P955" i="4"/>
  <c r="R742" i="4"/>
  <c r="R531" i="4"/>
  <c r="Q514" i="4"/>
  <c r="Q878" i="4"/>
  <c r="R737" i="4"/>
  <c r="R526" i="4"/>
  <c r="P935" i="4"/>
  <c r="R789" i="4"/>
  <c r="R722" i="4"/>
  <c r="R511" i="4"/>
  <c r="Q494" i="4"/>
  <c r="P911" i="4"/>
  <c r="R717" i="4"/>
  <c r="R506" i="4"/>
  <c r="R784" i="4"/>
  <c r="Q830" i="4"/>
  <c r="R702" i="4"/>
  <c r="R491" i="4"/>
  <c r="Q474" i="4"/>
  <c r="R778" i="4"/>
  <c r="R697" i="4"/>
  <c r="P851" i="4"/>
  <c r="P622" i="4"/>
  <c r="Q621" i="4"/>
  <c r="P613" i="4"/>
  <c r="P687" i="4"/>
  <c r="P645" i="4"/>
  <c r="Q714" i="4"/>
  <c r="P532" i="4"/>
  <c r="Q281" i="4"/>
  <c r="P641" i="4"/>
  <c r="Q630" i="4"/>
  <c r="Q489" i="4"/>
  <c r="P840" i="4"/>
  <c r="R712" i="4"/>
  <c r="R501" i="4"/>
  <c r="Q532" i="4"/>
  <c r="Q405" i="4"/>
  <c r="Q836" i="4"/>
  <c r="P590" i="4"/>
  <c r="Q613" i="4"/>
  <c r="P605" i="4"/>
  <c r="P679" i="4"/>
  <c r="P629" i="4"/>
  <c r="R620" i="4"/>
  <c r="P520" i="4"/>
  <c r="P574" i="4"/>
  <c r="R621" i="4"/>
  <c r="P376" i="4"/>
  <c r="R468" i="4"/>
  <c r="P482" i="4"/>
  <c r="P406" i="4"/>
  <c r="Q197" i="4"/>
  <c r="R456" i="4"/>
  <c r="P477" i="4"/>
  <c r="P401" i="4"/>
  <c r="Q192" i="4"/>
  <c r="P295" i="4"/>
  <c r="P196" i="4"/>
  <c r="P49" i="4"/>
  <c r="P73" i="4"/>
  <c r="Q593" i="4"/>
  <c r="R540" i="4"/>
  <c r="P308" i="4"/>
  <c r="Q568" i="4"/>
  <c r="P425" i="4"/>
  <c r="P338" i="4"/>
  <c r="Q129" i="4"/>
  <c r="Q559" i="4"/>
  <c r="Q418" i="4"/>
  <c r="P333" i="4"/>
  <c r="P850" i="4"/>
  <c r="Q183" i="4"/>
  <c r="P128" i="4"/>
  <c r="R111" i="4"/>
  <c r="P236" i="4"/>
  <c r="P569" i="4"/>
  <c r="P484" i="4"/>
  <c r="P757" i="4"/>
  <c r="Q432" i="4"/>
  <c r="Q355" i="4"/>
  <c r="P762" i="4"/>
  <c r="P726" i="4"/>
  <c r="Q423" i="4"/>
  <c r="Q350" i="4"/>
  <c r="Q671" i="4"/>
  <c r="P830" i="4"/>
  <c r="Q74" i="4"/>
  <c r="R237" i="4"/>
  <c r="R15" i="4"/>
  <c r="Q652" i="4"/>
  <c r="P486" i="4"/>
  <c r="P481" i="4"/>
  <c r="P200" i="4"/>
  <c r="P447" i="4"/>
  <c r="R343" i="4"/>
  <c r="R166" i="4"/>
  <c r="P45" i="4"/>
  <c r="P587" i="4"/>
  <c r="P768" i="4"/>
  <c r="Q287" i="4"/>
  <c r="Q282" i="4"/>
  <c r="P84" i="4"/>
  <c r="P419" i="4"/>
  <c r="P227" i="4"/>
  <c r="R5" i="4"/>
  <c r="R144" i="4"/>
  <c r="Q420" i="4"/>
  <c r="R509" i="4"/>
  <c r="P378" i="4"/>
  <c r="P373" i="4"/>
  <c r="Q265" i="4"/>
  <c r="P403" i="4"/>
  <c r="P223" i="4"/>
  <c r="R329" i="4"/>
  <c r="R128" i="4"/>
  <c r="Q404" i="4"/>
  <c r="P497" i="4"/>
  <c r="R182" i="4"/>
  <c r="Q64" i="4"/>
  <c r="R325" i="4"/>
  <c r="R2" i="4"/>
  <c r="P395" i="4"/>
  <c r="P455" i="4"/>
  <c r="R482" i="4"/>
  <c r="Q408" i="4"/>
  <c r="Q388" i="4"/>
  <c r="P158" i="4"/>
  <c r="R217" i="4"/>
  <c r="Q26" i="4"/>
  <c r="R149" i="4"/>
  <c r="R133" i="4"/>
  <c r="Q111" i="4"/>
  <c r="R101" i="4"/>
  <c r="R291" i="4"/>
  <c r="P120" i="4"/>
  <c r="P4" i="4"/>
  <c r="Q178" i="4"/>
  <c r="R420" i="4"/>
  <c r="P799" i="4"/>
  <c r="Q142" i="4"/>
  <c r="Q935" i="4"/>
  <c r="Q867" i="4"/>
  <c r="R812" i="4"/>
  <c r="R887" i="4"/>
  <c r="R759" i="4"/>
  <c r="R848" i="4"/>
  <c r="P910" i="4"/>
  <c r="R766" i="4"/>
  <c r="R943" i="4"/>
  <c r="Q921" i="4"/>
  <c r="Q833" i="4"/>
  <c r="Q848" i="4"/>
  <c r="Q780" i="4"/>
  <c r="P916" i="4"/>
  <c r="Q758" i="4"/>
  <c r="R953" i="4"/>
  <c r="R916" i="4"/>
  <c r="Q892" i="4"/>
  <c r="Q813" i="4"/>
  <c r="P924" i="4"/>
  <c r="Q760" i="4"/>
  <c r="R840" i="4"/>
  <c r="P865" i="4"/>
  <c r="R885" i="4"/>
  <c r="R827" i="4"/>
  <c r="P697" i="4"/>
  <c r="Q678" i="4"/>
  <c r="P630" i="4"/>
  <c r="P618" i="4"/>
  <c r="P692" i="4"/>
  <c r="Q658" i="4"/>
  <c r="Q923" i="4"/>
  <c r="P950" i="4"/>
  <c r="P677" i="4"/>
  <c r="P625" i="4"/>
  <c r="Q606" i="4"/>
  <c r="P598" i="4"/>
  <c r="P672" i="4"/>
  <c r="R618" i="4"/>
  <c r="R954" i="4"/>
  <c r="Q788" i="4"/>
  <c r="P657" i="4"/>
  <c r="R603" i="4"/>
  <c r="Q586" i="4"/>
  <c r="P578" i="4"/>
  <c r="P957" i="4"/>
  <c r="R598" i="4"/>
  <c r="R583" i="4"/>
  <c r="R578" i="4"/>
  <c r="Q477" i="4"/>
  <c r="R790" i="4"/>
  <c r="R700" i="4"/>
  <c r="R489" i="4"/>
  <c r="Q508" i="4"/>
  <c r="Q393" i="4"/>
  <c r="R883" i="4"/>
  <c r="P542" i="4"/>
  <c r="Q601" i="4"/>
  <c r="P593" i="4"/>
  <c r="P667" i="4"/>
  <c r="R613" i="4"/>
  <c r="R572" i="4"/>
  <c r="P508" i="4"/>
  <c r="Q691" i="4"/>
  <c r="R551" i="4"/>
  <c r="R550" i="4"/>
  <c r="Q469" i="4"/>
  <c r="R758" i="4"/>
  <c r="R692" i="4"/>
  <c r="R481" i="4"/>
  <c r="Q492" i="4"/>
  <c r="Q385" i="4"/>
  <c r="P537" i="4"/>
  <c r="P452" i="4"/>
  <c r="P714" i="4"/>
  <c r="P782" i="4"/>
  <c r="Q347" i="4"/>
  <c r="Q637" i="4"/>
  <c r="P694" i="4"/>
  <c r="Q720" i="4"/>
  <c r="Q342" i="4"/>
  <c r="R424" i="4"/>
  <c r="P603" i="4"/>
  <c r="Q66" i="4"/>
  <c r="R357" i="4"/>
  <c r="R6" i="4"/>
  <c r="P749" i="4"/>
  <c r="P771" i="4"/>
  <c r="Q273" i="4"/>
  <c r="Q682" i="4"/>
  <c r="P528" i="4"/>
  <c r="Q279" i="4"/>
  <c r="R243" i="4"/>
  <c r="Q626" i="4"/>
  <c r="P521" i="4"/>
  <c r="Q274" i="4"/>
  <c r="P237" i="4"/>
  <c r="Q300" i="4"/>
  <c r="P242" i="4"/>
  <c r="P68" i="4"/>
  <c r="R196" i="4"/>
  <c r="R677" i="4"/>
  <c r="R525" i="4"/>
  <c r="P352" i="4"/>
  <c r="Q725" i="4"/>
  <c r="P458" i="4"/>
  <c r="P382" i="4"/>
  <c r="Q173" i="4"/>
  <c r="Q689" i="4"/>
  <c r="P453" i="4"/>
  <c r="P377" i="4"/>
  <c r="Q168" i="4"/>
  <c r="R312" i="4"/>
  <c r="P172" i="4"/>
  <c r="R321" i="4"/>
  <c r="Q40" i="4"/>
  <c r="P316" i="4"/>
  <c r="Q137" i="4"/>
  <c r="Q132" i="4"/>
  <c r="Q4" i="4"/>
  <c r="Q198" i="4"/>
  <c r="P135" i="4"/>
  <c r="R125" i="4"/>
  <c r="Q3" i="4"/>
  <c r="P257" i="4"/>
  <c r="R441" i="4"/>
  <c r="R432" i="4"/>
  <c r="R408" i="4"/>
  <c r="Q603" i="4"/>
  <c r="Q104" i="4"/>
  <c r="P269" i="4"/>
  <c r="R38" i="4"/>
  <c r="P789" i="4"/>
  <c r="Q179" i="4"/>
  <c r="Q520" i="4"/>
  <c r="Q511" i="4"/>
  <c r="Q135" i="4"/>
  <c r="Q571" i="4"/>
  <c r="Q99" i="4"/>
  <c r="P263" i="4"/>
  <c r="R34" i="4"/>
  <c r="P686" i="4"/>
  <c r="R656" i="4"/>
  <c r="P387" i="4"/>
  <c r="P443" i="4"/>
  <c r="P162" i="4"/>
  <c r="R233" i="4"/>
  <c r="Q30" i="4"/>
  <c r="R213" i="4"/>
  <c r="R211" i="4"/>
  <c r="P357" i="4"/>
  <c r="R84" i="4"/>
  <c r="R307" i="4"/>
  <c r="R130" i="4"/>
  <c r="P16" i="4"/>
  <c r="Q96" i="4"/>
  <c r="Q91" i="4"/>
  <c r="Q383" i="4"/>
  <c r="Q73" i="4"/>
  <c r="Q195" i="4"/>
  <c r="P428" i="4"/>
  <c r="R99" i="4"/>
  <c r="R163" i="4"/>
  <c r="R16" i="4"/>
  <c r="R97" i="4"/>
  <c r="R347" i="4"/>
  <c r="R568" i="4"/>
  <c r="P182" i="4"/>
  <c r="P8" i="4"/>
  <c r="Q50" i="4"/>
  <c r="R273" i="4"/>
  <c r="Q436" i="3"/>
  <c r="P197" i="4"/>
  <c r="Q431" i="3"/>
  <c r="Q445" i="3"/>
  <c r="Q187" i="3"/>
  <c r="Q201" i="3"/>
  <c r="P5" i="4"/>
  <c r="Q200" i="3"/>
  <c r="R361" i="4"/>
  <c r="Q20" i="3"/>
  <c r="R552" i="4"/>
  <c r="P41" i="4"/>
  <c r="Q472" i="3"/>
  <c r="Q272" i="4"/>
  <c r="Q292" i="3"/>
  <c r="Q107" i="4"/>
  <c r="Q287" i="3"/>
  <c r="Q301" i="3"/>
  <c r="Q133" i="3"/>
  <c r="Q711" i="3"/>
  <c r="Q773" i="3"/>
  <c r="Q600" i="3"/>
  <c r="Q750" i="3"/>
  <c r="R206" i="4"/>
  <c r="Q566" i="3"/>
  <c r="Q83" i="3"/>
  <c r="Q80" i="3"/>
  <c r="Q202" i="3"/>
  <c r="Q769" i="3"/>
  <c r="Q594" i="3"/>
  <c r="Q628" i="3"/>
  <c r="Q386" i="3"/>
  <c r="Q902" i="3"/>
  <c r="Q736" i="3"/>
  <c r="Q12" i="3"/>
  <c r="Q747" i="3"/>
  <c r="Q579" i="3"/>
  <c r="Q373" i="3"/>
  <c r="Q320" i="3"/>
  <c r="Q551" i="3"/>
  <c r="Q130" i="3"/>
  <c r="Q827" i="3"/>
  <c r="Q385" i="3"/>
  <c r="Q892" i="3"/>
  <c r="Q433" i="3"/>
  <c r="Q955" i="3"/>
  <c r="Q135" i="3"/>
  <c r="Q714" i="3"/>
  <c r="Q214" i="3"/>
  <c r="Q350" i="3"/>
  <c r="Q617" i="3"/>
  <c r="Q909" i="3"/>
  <c r="Q723" i="3"/>
  <c r="Q67" i="3"/>
  <c r="Q710" i="3"/>
  <c r="Q257" i="3"/>
  <c r="Q304" i="3"/>
  <c r="Q543" i="3"/>
  <c r="Q575" i="3"/>
  <c r="Q881" i="3"/>
  <c r="Q819" i="3"/>
  <c r="P644" i="3"/>
  <c r="P379" i="3"/>
  <c r="P345" i="3"/>
  <c r="P281" i="3"/>
  <c r="N144" i="1"/>
  <c r="N630" i="1"/>
  <c r="N249" i="1"/>
  <c r="N900" i="1"/>
  <c r="N1226" i="1"/>
  <c r="N1332" i="1"/>
  <c r="N1134" i="1"/>
  <c r="N1824" i="1"/>
  <c r="P768" i="3"/>
  <c r="P546" i="3"/>
  <c r="P478" i="3"/>
  <c r="P217" i="3"/>
  <c r="N419" i="1"/>
  <c r="N303" i="1"/>
  <c r="N1201" i="1"/>
  <c r="N387" i="1"/>
  <c r="N1234" i="1"/>
  <c r="N215" i="1"/>
  <c r="N1002" i="1"/>
  <c r="N858" i="1"/>
  <c r="I154" i="2"/>
  <c r="I189" i="2"/>
  <c r="I59" i="2"/>
  <c r="I2043" i="2"/>
  <c r="Q748" i="3"/>
  <c r="P40" i="4"/>
  <c r="Q849" i="3"/>
  <c r="P811" i="3"/>
  <c r="P641" i="3"/>
  <c r="P39" i="3"/>
  <c r="P741" i="3"/>
  <c r="N999" i="1"/>
  <c r="N282" i="1"/>
  <c r="N953" i="1"/>
  <c r="N1355" i="1"/>
  <c r="N1860" i="1"/>
  <c r="N1692" i="1"/>
  <c r="N1842" i="1"/>
  <c r="N1872" i="1"/>
  <c r="P935" i="3"/>
  <c r="P889" i="3"/>
  <c r="P163" i="3"/>
  <c r="P12" i="3"/>
  <c r="N527" i="1"/>
  <c r="N968" i="1"/>
  <c r="N830" i="1"/>
  <c r="N1559" i="1"/>
  <c r="N1405" i="1"/>
  <c r="N1631" i="1"/>
  <c r="N1594" i="1"/>
  <c r="N248" i="1"/>
  <c r="I745" i="2"/>
  <c r="I301" i="2"/>
  <c r="I691" i="2"/>
  <c r="I1193" i="2"/>
  <c r="Q613" i="3"/>
  <c r="Q417" i="3"/>
  <c r="Q749" i="3"/>
  <c r="P475" i="3"/>
  <c r="P934" i="3"/>
  <c r="P232" i="3"/>
  <c r="N312" i="1"/>
  <c r="N600" i="1"/>
  <c r="N532" i="1"/>
  <c r="N1123" i="1"/>
  <c r="N950" i="1"/>
  <c r="N1755" i="1"/>
  <c r="N1491" i="1"/>
  <c r="N1388" i="1"/>
  <c r="N1317" i="1"/>
  <c r="P599" i="3"/>
  <c r="P338" i="3"/>
  <c r="P348" i="3"/>
  <c r="N263" i="1"/>
  <c r="N81" i="1"/>
  <c r="N267" i="1"/>
  <c r="N988" i="1"/>
  <c r="N1011" i="1"/>
  <c r="N1797" i="1"/>
  <c r="N1917" i="1"/>
  <c r="N2011" i="1"/>
  <c r="N1118" i="1"/>
  <c r="I205" i="2"/>
  <c r="I538" i="2"/>
  <c r="I717" i="2"/>
  <c r="Q527" i="3"/>
  <c r="Q841" i="3"/>
  <c r="Q771" i="3"/>
  <c r="P660" i="3"/>
  <c r="P395" i="3"/>
  <c r="P361" i="3"/>
  <c r="P412" i="3"/>
  <c r="N185" i="1"/>
  <c r="N529" i="1"/>
  <c r="N539" i="1"/>
  <c r="N1023" i="1"/>
  <c r="N1256" i="1"/>
  <c r="N991" i="1"/>
  <c r="N1379" i="1"/>
  <c r="N1765" i="1"/>
  <c r="P784" i="3"/>
  <c r="P578" i="3"/>
  <c r="P510" i="3"/>
  <c r="P244" i="3"/>
  <c r="N533" i="1"/>
  <c r="N283" i="1"/>
  <c r="N1079" i="1"/>
  <c r="N456" i="1"/>
  <c r="N1359" i="1"/>
  <c r="N209" i="1"/>
  <c r="N648" i="1"/>
  <c r="N272" i="1"/>
  <c r="I230" i="2"/>
  <c r="I106" i="2"/>
  <c r="I108" i="2"/>
  <c r="I944" i="2"/>
  <c r="P764" i="3"/>
  <c r="P538" i="3"/>
  <c r="P470" i="3"/>
  <c r="P212" i="3"/>
  <c r="N468" i="1"/>
  <c r="N158" i="1"/>
  <c r="N326" i="1"/>
  <c r="N411" i="1"/>
  <c r="N111" i="1"/>
  <c r="N603" i="1"/>
  <c r="N620" i="1"/>
  <c r="N1274" i="1"/>
  <c r="I386" i="2"/>
  <c r="I42" i="2"/>
  <c r="I315" i="2"/>
  <c r="I739" i="2"/>
  <c r="P744" i="3"/>
  <c r="P498" i="3"/>
  <c r="P445" i="3"/>
  <c r="P190" i="3"/>
  <c r="N956" i="1"/>
  <c r="N2086" i="1"/>
  <c r="I356" i="2"/>
  <c r="I816" i="2"/>
  <c r="I439" i="2"/>
  <c r="I726" i="2"/>
  <c r="I773" i="2"/>
  <c r="I2024" i="2"/>
  <c r="I1461" i="2"/>
  <c r="I1138" i="2"/>
  <c r="I567" i="2"/>
  <c r="I1665" i="2"/>
  <c r="P547" i="3"/>
  <c r="P286" i="3"/>
  <c r="P109" i="3"/>
  <c r="N84" i="1"/>
  <c r="N636" i="1"/>
  <c r="N450" i="1"/>
  <c r="N1025" i="1"/>
  <c r="N1080" i="1"/>
  <c r="N2033" i="1"/>
  <c r="N1833" i="1"/>
  <c r="N2059" i="1"/>
  <c r="N1582" i="1"/>
  <c r="I433" i="2"/>
  <c r="I845" i="2"/>
  <c r="I343" i="2"/>
  <c r="I1737" i="2"/>
  <c r="P527" i="3"/>
  <c r="P266" i="3"/>
  <c r="P49" i="3"/>
  <c r="N522" i="1"/>
  <c r="N96" i="1"/>
  <c r="N2045" i="1"/>
  <c r="I832" i="2"/>
  <c r="I2047" i="2"/>
  <c r="I1844" i="2"/>
  <c r="I1702" i="2"/>
  <c r="I2148" i="2"/>
  <c r="I1724" i="2"/>
  <c r="I1842" i="2"/>
  <c r="I51" i="2"/>
  <c r="I987" i="2"/>
  <c r="I2027" i="2"/>
  <c r="P467" i="3"/>
  <c r="P918" i="3"/>
  <c r="P196" i="3"/>
  <c r="N597" i="1"/>
  <c r="N287" i="1"/>
  <c r="N346" i="1"/>
  <c r="N510" i="1"/>
  <c r="N1090" i="1"/>
  <c r="N1451" i="1"/>
  <c r="N1392" i="1"/>
  <c r="N1441" i="1"/>
  <c r="N1924" i="1"/>
  <c r="I273" i="2"/>
  <c r="I563" i="2"/>
  <c r="I1262" i="2"/>
  <c r="I1410" i="2"/>
  <c r="P946" i="3"/>
  <c r="P878" i="3"/>
  <c r="P132" i="3"/>
  <c r="N313" i="1"/>
  <c r="N1154" i="1"/>
  <c r="N1499" i="1"/>
  <c r="I793" i="2"/>
  <c r="I1543" i="2"/>
  <c r="I1976" i="2"/>
  <c r="I1744" i="2"/>
  <c r="I1022" i="2"/>
  <c r="I2015" i="2"/>
  <c r="I2069" i="2"/>
  <c r="I527" i="2"/>
  <c r="I1173" i="2"/>
  <c r="P771" i="3"/>
  <c r="P561" i="3"/>
  <c r="P122" i="3"/>
  <c r="P256" i="3"/>
  <c r="N658" i="1"/>
  <c r="N190" i="1"/>
  <c r="N358" i="1"/>
  <c r="N1229" i="1"/>
  <c r="N2039" i="1"/>
  <c r="N1669" i="1"/>
  <c r="N1764" i="1"/>
  <c r="N1931" i="1"/>
  <c r="I22" i="2"/>
  <c r="I46" i="2"/>
  <c r="I874" i="2"/>
  <c r="I1588" i="2"/>
  <c r="P751" i="3"/>
  <c r="P521" i="3"/>
  <c r="P102" i="3"/>
  <c r="P180" i="3"/>
  <c r="N796" i="1"/>
  <c r="N1993" i="1"/>
  <c r="I14" i="2"/>
  <c r="I1182" i="2"/>
  <c r="I1489" i="2"/>
  <c r="I1480" i="2"/>
  <c r="I2141" i="2"/>
  <c r="I2117" i="2"/>
  <c r="I2150" i="2"/>
  <c r="N739" i="1"/>
  <c r="I650" i="2"/>
  <c r="I1761" i="2"/>
  <c r="I1688" i="2"/>
  <c r="N63" i="1"/>
  <c r="N1761" i="1"/>
  <c r="I288" i="2"/>
  <c r="I700" i="2"/>
  <c r="I922" i="2"/>
  <c r="I864" i="2"/>
  <c r="I1943" i="2"/>
  <c r="N1989" i="1"/>
  <c r="N777" i="1"/>
  <c r="N1438" i="1"/>
  <c r="I118" i="2"/>
  <c r="I1541" i="2"/>
  <c r="I1544" i="2"/>
  <c r="I1552" i="2"/>
  <c r="I1776" i="2"/>
  <c r="I1157" i="2"/>
  <c r="N1193" i="1"/>
  <c r="N1083" i="1"/>
  <c r="I1505" i="2"/>
  <c r="N477" i="1"/>
  <c r="N1225" i="1"/>
  <c r="N1774" i="1"/>
  <c r="I926" i="2"/>
  <c r="I1808" i="2"/>
  <c r="I1905" i="2"/>
  <c r="I2018" i="2"/>
  <c r="I904" i="2"/>
  <c r="N234" i="1"/>
  <c r="N1923" i="1"/>
  <c r="I1473" i="2"/>
  <c r="I684" i="2"/>
  <c r="I1224" i="2"/>
  <c r="I424" i="2"/>
  <c r="I1908" i="2"/>
  <c r="I1444" i="2"/>
  <c r="I317" i="2"/>
  <c r="N134" i="1"/>
  <c r="I246" i="2"/>
  <c r="I1516" i="2"/>
  <c r="I1433" i="2"/>
  <c r="N669" i="1"/>
  <c r="N1350" i="1"/>
  <c r="I65" i="2"/>
  <c r="I1437" i="2"/>
  <c r="I1606" i="2"/>
  <c r="I2036" i="2"/>
  <c r="I2080" i="2"/>
  <c r="N347" i="1"/>
  <c r="N1919" i="1"/>
  <c r="I639" i="2"/>
  <c r="I955" i="2"/>
  <c r="I635" i="2"/>
  <c r="I671" i="2"/>
  <c r="I61" i="2"/>
  <c r="I1915" i="2"/>
  <c r="I2092" i="2"/>
  <c r="N2119" i="1"/>
  <c r="I260" i="2"/>
  <c r="I1843" i="2"/>
  <c r="I1629" i="2"/>
  <c r="N544" i="1"/>
  <c r="I1457" i="2"/>
  <c r="N680" i="1"/>
  <c r="I2147" i="2"/>
  <c r="I1503" i="2"/>
  <c r="N385" i="1"/>
  <c r="N1158" i="1"/>
  <c r="I3" i="2"/>
  <c r="I768" i="2"/>
  <c r="I959" i="2"/>
  <c r="I907" i="2"/>
  <c r="I1579" i="2"/>
  <c r="I1088" i="2"/>
  <c r="N490" i="1"/>
  <c r="N317" i="1"/>
  <c r="I534" i="2"/>
  <c r="I1559" i="2"/>
  <c r="I1494" i="2"/>
  <c r="I1418" i="2"/>
  <c r="I1858" i="2"/>
  <c r="I2140" i="2"/>
  <c r="N388" i="1"/>
  <c r="N1665" i="1"/>
  <c r="I1321" i="2"/>
  <c r="I1456" i="2"/>
  <c r="I1917" i="2"/>
  <c r="I1115" i="2"/>
  <c r="I1020" i="2"/>
  <c r="I1903" i="2"/>
  <c r="I1338" i="2"/>
  <c r="I777" i="2"/>
  <c r="N433" i="1"/>
  <c r="I604" i="2"/>
  <c r="N626" i="1"/>
  <c r="Q280" i="4"/>
  <c r="Q131" i="4"/>
  <c r="R342" i="4"/>
  <c r="P60" i="4"/>
  <c r="P44" i="4"/>
  <c r="Q235" i="3"/>
  <c r="Q249" i="3"/>
  <c r="R121" i="4"/>
  <c r="Q248" i="3"/>
  <c r="R94" i="4"/>
  <c r="Q4" i="3"/>
  <c r="P815" i="4"/>
  <c r="R116" i="4"/>
  <c r="Q13" i="3"/>
  <c r="R415" i="4"/>
  <c r="Q340" i="3"/>
  <c r="R399" i="4"/>
  <c r="Q271" i="3"/>
  <c r="Q285" i="3"/>
  <c r="Q91" i="3"/>
  <c r="Q105" i="3"/>
  <c r="R158" i="4"/>
  <c r="Q104" i="3"/>
  <c r="P177" i="4"/>
  <c r="Q514" i="3"/>
  <c r="Q548" i="3"/>
  <c r="Q891" i="3"/>
  <c r="Q98" i="3"/>
  <c r="Q576" i="3"/>
  <c r="Q483" i="3"/>
  <c r="Q715" i="3"/>
  <c r="Q766" i="3"/>
  <c r="Q213" i="3"/>
  <c r="Q751" i="3"/>
  <c r="Q32" i="3"/>
  <c r="Q106" i="3"/>
  <c r="Q673" i="3"/>
  <c r="Q555" i="3"/>
  <c r="Q60" i="3"/>
  <c r="Q883" i="3"/>
  <c r="Q145" i="3"/>
  <c r="Q893" i="3"/>
  <c r="P26" i="4"/>
  <c r="Q634" i="3"/>
  <c r="Q453" i="3"/>
  <c r="Q30" i="3"/>
  <c r="Q896" i="3"/>
  <c r="Q210" i="3"/>
  <c r="Q675" i="3"/>
  <c r="Q35" i="3"/>
  <c r="Q678" i="3"/>
  <c r="Q161" i="3"/>
  <c r="Q272" i="3"/>
  <c r="Q215" i="3"/>
  <c r="Q754" i="3"/>
  <c r="Q788" i="3"/>
  <c r="Q806" i="3"/>
  <c r="Q911" i="3"/>
  <c r="Q721" i="3"/>
  <c r="Q204" i="3"/>
  <c r="Q430" i="3"/>
  <c r="Q206" i="3"/>
  <c r="Q437" i="3"/>
  <c r="Q863" i="3"/>
  <c r="Q732" i="3"/>
  <c r="P102" i="4"/>
  <c r="Q785" i="3"/>
  <c r="P827" i="3"/>
  <c r="P673" i="3"/>
  <c r="P55" i="3"/>
  <c r="P17" i="3"/>
  <c r="N815" i="1"/>
  <c r="N59" i="1"/>
  <c r="N324" i="1"/>
  <c r="N1236" i="1"/>
  <c r="N1714" i="1"/>
  <c r="N1645" i="1"/>
  <c r="N1633" i="1"/>
  <c r="N1543" i="1"/>
  <c r="P951" i="3"/>
  <c r="P921" i="3"/>
  <c r="P179" i="3"/>
  <c r="P56" i="3"/>
  <c r="N513" i="1"/>
  <c r="N373" i="1"/>
  <c r="N1049" i="1"/>
  <c r="N1182" i="1"/>
  <c r="N1741" i="1"/>
  <c r="N1589" i="1"/>
  <c r="N1781" i="1"/>
  <c r="N2126" i="1"/>
  <c r="I694" i="2"/>
  <c r="I213" i="2"/>
  <c r="I274" i="2"/>
  <c r="I338" i="2"/>
  <c r="Q549" i="3"/>
  <c r="Q321" i="3"/>
  <c r="Q322" i="3"/>
  <c r="P491" i="3"/>
  <c r="P230" i="3"/>
  <c r="P344" i="3"/>
  <c r="N206" i="1"/>
  <c r="N98" i="1"/>
  <c r="N791" i="1"/>
  <c r="N912" i="1"/>
  <c r="N835" i="1"/>
  <c r="N1253" i="1"/>
  <c r="N1855" i="1"/>
  <c r="N1400" i="1"/>
  <c r="N1756" i="1"/>
  <c r="P615" i="3"/>
  <c r="P354" i="3"/>
  <c r="P589" i="3"/>
  <c r="N316" i="1"/>
  <c r="N27" i="1"/>
  <c r="N1021" i="1"/>
  <c r="N855" i="1"/>
  <c r="N226" i="1"/>
  <c r="N1963" i="1"/>
  <c r="N1978" i="1"/>
  <c r="N1745" i="1"/>
  <c r="N2149" i="1"/>
  <c r="I528" i="2"/>
  <c r="I619" i="2"/>
  <c r="I560" i="2"/>
  <c r="Q511" i="3"/>
  <c r="Q777" i="3"/>
  <c r="Q707" i="3"/>
  <c r="P676" i="3"/>
  <c r="P411" i="3"/>
  <c r="P377" i="3"/>
  <c r="P86" i="3"/>
  <c r="N341" i="1"/>
  <c r="N622" i="1"/>
  <c r="N323" i="1"/>
  <c r="N833" i="1"/>
  <c r="N1167" i="1"/>
  <c r="N1214" i="1"/>
  <c r="N779" i="1"/>
  <c r="N1495" i="1"/>
  <c r="P800" i="3"/>
  <c r="P610" i="3"/>
  <c r="P542" i="3"/>
  <c r="P276" i="3"/>
  <c r="N242" i="1"/>
  <c r="N389" i="1"/>
  <c r="N853" i="1"/>
  <c r="N1260" i="1"/>
  <c r="N1298" i="1"/>
  <c r="N2142" i="1"/>
  <c r="N2147" i="1"/>
  <c r="N7" i="1"/>
  <c r="I34" i="2"/>
  <c r="I8" i="2"/>
  <c r="I232" i="2"/>
  <c r="I869" i="2"/>
  <c r="Q684" i="3"/>
  <c r="Q244" i="4"/>
  <c r="Q657" i="3"/>
  <c r="P843" i="3"/>
  <c r="P705" i="3"/>
  <c r="P71" i="3"/>
  <c r="P65" i="3"/>
  <c r="N432" i="1"/>
  <c r="N108" i="1"/>
  <c r="N1074" i="1"/>
  <c r="N1382" i="1"/>
  <c r="N1844" i="1"/>
  <c r="N1702" i="1"/>
  <c r="N1991" i="1"/>
  <c r="N1717" i="1"/>
  <c r="P464" i="3"/>
  <c r="P953" i="3"/>
  <c r="P195" i="3"/>
  <c r="P104" i="3"/>
  <c r="N769" i="1"/>
  <c r="N1107" i="1"/>
  <c r="N837" i="1"/>
  <c r="N1176" i="1"/>
  <c r="N1584" i="1"/>
  <c r="N1621" i="1"/>
  <c r="N1736" i="1"/>
  <c r="N1722" i="1"/>
  <c r="I384" i="2"/>
  <c r="I57" i="2"/>
  <c r="I807" i="2"/>
  <c r="I583" i="2"/>
  <c r="P947" i="3"/>
  <c r="P913" i="3"/>
  <c r="P175" i="3"/>
  <c r="P44" i="3"/>
  <c r="N1095" i="1"/>
  <c r="N328" i="1"/>
  <c r="N1102" i="1"/>
  <c r="N1056" i="1"/>
  <c r="N1465" i="1"/>
  <c r="N1511" i="1"/>
  <c r="N1849" i="1"/>
  <c r="N671" i="1"/>
  <c r="I530" i="2"/>
  <c r="I584" i="2"/>
  <c r="I346" i="2"/>
  <c r="I1179" i="2"/>
  <c r="P927" i="3"/>
  <c r="P873" i="3"/>
  <c r="P155" i="3"/>
  <c r="P493" i="3"/>
  <c r="N171" i="1"/>
  <c r="N952" i="1"/>
  <c r="I138" i="2"/>
  <c r="I753" i="2"/>
  <c r="I1244" i="2"/>
  <c r="I1256" i="2"/>
  <c r="I1722" i="2"/>
  <c r="I859" i="2"/>
  <c r="I1988" i="2"/>
  <c r="I648" i="2"/>
  <c r="I1189" i="2"/>
  <c r="P748" i="3"/>
  <c r="P506" i="3"/>
  <c r="P449" i="3"/>
  <c r="P194" i="3"/>
  <c r="N6" i="1"/>
  <c r="N558" i="1"/>
  <c r="N101" i="1"/>
  <c r="N520" i="1"/>
  <c r="N633" i="1"/>
  <c r="N397" i="1"/>
  <c r="N893" i="1"/>
  <c r="N1303" i="1"/>
  <c r="I37" i="2"/>
  <c r="I66" i="2"/>
  <c r="I180" i="2"/>
  <c r="I110" i="2"/>
  <c r="P728" i="3"/>
  <c r="P466" i="3"/>
  <c r="P429" i="3"/>
  <c r="P174" i="3"/>
  <c r="N493" i="1"/>
  <c r="N1342" i="1"/>
  <c r="I451" i="2"/>
  <c r="I1126" i="2"/>
  <c r="I96" i="2"/>
  <c r="I397" i="2"/>
  <c r="I1363" i="2"/>
  <c r="I2033" i="2"/>
  <c r="I1029" i="2"/>
  <c r="I71" i="2"/>
  <c r="I846" i="2"/>
  <c r="I1698" i="2"/>
  <c r="P668" i="3"/>
  <c r="P403" i="3"/>
  <c r="P369" i="3"/>
  <c r="P557" i="3"/>
  <c r="N114" i="1"/>
  <c r="N690" i="1"/>
  <c r="N339" i="1"/>
  <c r="N218" i="1"/>
  <c r="N1238" i="1"/>
  <c r="N610" i="1"/>
  <c r="N1273" i="1"/>
  <c r="N1770" i="1"/>
  <c r="I683" i="2"/>
  <c r="I38" i="2"/>
  <c r="I147" i="2"/>
  <c r="I734" i="2"/>
  <c r="P648" i="3"/>
  <c r="P383" i="3"/>
  <c r="P349" i="3"/>
  <c r="P305" i="3"/>
  <c r="N524" i="1"/>
  <c r="N1320" i="1"/>
  <c r="I341" i="2"/>
  <c r="I1201" i="2"/>
  <c r="I891" i="2"/>
  <c r="I1098" i="2"/>
  <c r="I1498" i="2"/>
  <c r="I1451" i="2"/>
  <c r="I703" i="2"/>
  <c r="I1414" i="2"/>
  <c r="I318" i="2"/>
  <c r="I1570" i="2"/>
  <c r="P954" i="3"/>
  <c r="P886" i="3"/>
  <c r="P144" i="3"/>
  <c r="N83" i="1"/>
  <c r="N402" i="1"/>
  <c r="N292" i="1"/>
  <c r="N834" i="1"/>
  <c r="N1009" i="1"/>
  <c r="N1754" i="1"/>
  <c r="N1510" i="1"/>
  <c r="N1593" i="1"/>
  <c r="N1964" i="1"/>
  <c r="I440" i="2"/>
  <c r="I724" i="2"/>
  <c r="I837" i="2"/>
  <c r="P952" i="3"/>
  <c r="P914" i="3"/>
  <c r="P846" i="3"/>
  <c r="P88" i="3"/>
  <c r="N962" i="1"/>
  <c r="N1424" i="1"/>
  <c r="N1577" i="1"/>
  <c r="I819" i="2"/>
  <c r="I1427" i="2"/>
  <c r="I1614" i="2"/>
  <c r="I1906" i="2"/>
  <c r="I1148" i="2"/>
  <c r="I2010" i="2"/>
  <c r="I2086" i="2"/>
  <c r="I537" i="2"/>
  <c r="I145" i="2"/>
  <c r="I1257" i="2"/>
  <c r="I1990" i="2"/>
  <c r="N891" i="1"/>
  <c r="N1997" i="1"/>
  <c r="I239" i="2"/>
  <c r="I1092" i="2"/>
  <c r="I1402" i="2"/>
  <c r="I1535" i="2"/>
  <c r="I1581" i="2"/>
  <c r="N487" i="1"/>
  <c r="N1843" i="1"/>
  <c r="I131" i="2"/>
  <c r="I152" i="2"/>
  <c r="I1161" i="2"/>
  <c r="I1879" i="2"/>
  <c r="I1969" i="2"/>
  <c r="I1820" i="2"/>
  <c r="I1491" i="2"/>
  <c r="N1938" i="1"/>
  <c r="I128" i="2"/>
  <c r="I1930" i="2"/>
  <c r="N905" i="1"/>
  <c r="N1331" i="1"/>
  <c r="I143" i="2"/>
  <c r="I403" i="2"/>
  <c r="I923" i="2"/>
  <c r="I1208" i="2"/>
  <c r="I1857" i="2"/>
  <c r="I2071" i="2"/>
  <c r="N1148" i="1"/>
  <c r="N2095" i="1"/>
  <c r="I574" i="2"/>
  <c r="I1348" i="2"/>
  <c r="I1576" i="2"/>
  <c r="I1448" i="2"/>
  <c r="I1067" i="2"/>
  <c r="I568" i="2"/>
  <c r="N663" i="1"/>
  <c r="N1415" i="1"/>
  <c r="I2048" i="2"/>
  <c r="I1627" i="2"/>
  <c r="N578" i="1"/>
  <c r="N1221" i="1"/>
  <c r="I264" i="2"/>
  <c r="I97" i="2"/>
  <c r="I1924" i="2"/>
  <c r="I1973" i="2"/>
  <c r="I1845" i="2"/>
  <c r="I1768" i="2"/>
  <c r="N1040" i="1"/>
  <c r="N2109" i="1"/>
  <c r="I462" i="2"/>
  <c r="I800" i="2"/>
  <c r="I1215" i="2"/>
  <c r="I1372" i="2"/>
  <c r="I1863" i="2"/>
  <c r="I593" i="2"/>
  <c r="N404" i="1"/>
  <c r="N1592" i="1"/>
  <c r="I812" i="2"/>
  <c r="I1181" i="2"/>
  <c r="I1663" i="2"/>
  <c r="N848" i="1"/>
  <c r="I173" i="2"/>
  <c r="I1387" i="2"/>
  <c r="I850" i="2"/>
  <c r="I1302" i="2"/>
  <c r="N551" i="1"/>
  <c r="N1498" i="1"/>
  <c r="I335" i="2"/>
  <c r="I798" i="2"/>
  <c r="I1394" i="2"/>
  <c r="I1332" i="2"/>
  <c r="I2000" i="2"/>
  <c r="N841" i="1"/>
  <c r="N1394" i="1"/>
  <c r="N199" i="1"/>
  <c r="I973" i="2"/>
  <c r="I1605" i="2"/>
  <c r="I2017" i="2"/>
  <c r="I2020" i="2"/>
  <c r="I1243" i="2"/>
  <c r="I1866" i="2"/>
  <c r="N1432" i="1"/>
  <c r="I105" i="2"/>
  <c r="I740" i="2"/>
  <c r="I2061" i="2"/>
  <c r="N1389" i="1"/>
  <c r="I1981" i="2"/>
  <c r="N631" i="1"/>
  <c r="I1914" i="2"/>
  <c r="N24" i="1"/>
  <c r="I1533" i="2"/>
  <c r="I1797" i="2"/>
  <c r="I1628" i="2"/>
  <c r="I1320" i="2"/>
  <c r="Q675" i="4"/>
  <c r="P150" i="4"/>
  <c r="R185" i="4"/>
  <c r="Q18" i="4"/>
  <c r="Q43" i="3"/>
  <c r="Q57" i="3"/>
  <c r="R249" i="4"/>
  <c r="Q56" i="3"/>
  <c r="Q154" i="4"/>
  <c r="Q315" i="3"/>
  <c r="Q329" i="3"/>
  <c r="R8" i="4"/>
  <c r="Q328" i="3"/>
  <c r="R337" i="4"/>
  <c r="Q148" i="3"/>
  <c r="Q633" i="4"/>
  <c r="Q79" i="3"/>
  <c r="Q93" i="3"/>
  <c r="Q56" i="4"/>
  <c r="Q420" i="3"/>
  <c r="P213" i="4"/>
  <c r="Q415" i="3"/>
  <c r="Q429" i="3"/>
  <c r="Q389" i="3"/>
  <c r="Q839" i="3"/>
  <c r="Q573" i="3"/>
  <c r="Q824" i="3"/>
  <c r="Q595" i="3"/>
  <c r="Q99" i="3"/>
  <c r="Q742" i="3"/>
  <c r="Q412" i="3"/>
  <c r="Q336" i="3"/>
  <c r="Q559" i="3"/>
  <c r="Q151" i="3"/>
  <c r="Q722" i="3"/>
  <c r="Q756" i="3"/>
  <c r="Q758" i="3"/>
  <c r="Q761" i="3"/>
  <c r="Q917" i="3"/>
  <c r="Q268" i="3"/>
  <c r="Q568" i="3"/>
  <c r="Q695" i="4"/>
  <c r="Q246" i="3"/>
  <c r="Q69" i="3"/>
  <c r="Q679" i="3"/>
  <c r="Q645" i="3"/>
  <c r="Q552" i="3"/>
  <c r="Q670" i="3"/>
  <c r="P161" i="4"/>
  <c r="Q358" i="3"/>
  <c r="Q194" i="3"/>
  <c r="Q391" i="3"/>
  <c r="Q842" i="3"/>
  <c r="Q562" i="3"/>
  <c r="Q596" i="3"/>
  <c r="Q939" i="3"/>
  <c r="Q725" i="3"/>
  <c r="Q544" i="3"/>
  <c r="Q323" i="3"/>
  <c r="Q539" i="3"/>
  <c r="Q702" i="3"/>
  <c r="Q53" i="3"/>
  <c r="Q671" i="3"/>
  <c r="Q831" i="3"/>
  <c r="Q877" i="3"/>
  <c r="Q624" i="3"/>
  <c r="P516" i="3"/>
  <c r="P251" i="3"/>
  <c r="P277" i="3"/>
  <c r="P304" i="3"/>
  <c r="N576" i="1"/>
  <c r="N846" i="1"/>
  <c r="N718" i="1"/>
  <c r="N677" i="1"/>
  <c r="N1460" i="1"/>
  <c r="N1471" i="1"/>
  <c r="N1313" i="1"/>
  <c r="N1496" i="1"/>
  <c r="P640" i="3"/>
  <c r="P375" i="3"/>
  <c r="P957" i="3"/>
  <c r="P257" i="3"/>
  <c r="N143" i="1"/>
  <c r="N657" i="1"/>
  <c r="N507" i="1"/>
  <c r="N838" i="1"/>
  <c r="N1232" i="1"/>
  <c r="N1457" i="1"/>
  <c r="N1882" i="1"/>
  <c r="N1870" i="1"/>
  <c r="I449" i="2"/>
  <c r="I193" i="2"/>
  <c r="I579" i="2"/>
  <c r="I833" i="2"/>
  <c r="Q879" i="3"/>
  <c r="Q243" i="3"/>
  <c r="Q757" i="3"/>
  <c r="P683" i="3"/>
  <c r="P422" i="3"/>
  <c r="P30" i="3"/>
  <c r="N34" i="1"/>
  <c r="N36" i="1"/>
  <c r="N97" i="1"/>
  <c r="N918" i="1"/>
  <c r="N627" i="1"/>
  <c r="N1884" i="1"/>
  <c r="N1851" i="1"/>
  <c r="N1812" i="1"/>
  <c r="N1490" i="1"/>
  <c r="P807" i="3"/>
  <c r="P633" i="3"/>
  <c r="P35" i="3"/>
  <c r="P677" i="3"/>
  <c r="N289" i="1"/>
  <c r="N180" i="1"/>
  <c r="N1039" i="1"/>
  <c r="N1316" i="1"/>
  <c r="N1711" i="1"/>
  <c r="N1791" i="1"/>
  <c r="N1724" i="1"/>
  <c r="N1856" i="1"/>
  <c r="I2" i="2"/>
  <c r="I9" i="2"/>
  <c r="I901" i="2"/>
  <c r="I1567" i="2"/>
  <c r="Q938" i="3"/>
  <c r="Q686" i="3"/>
  <c r="P868" i="3"/>
  <c r="P746" i="3"/>
  <c r="P678" i="3"/>
  <c r="P501" i="3"/>
  <c r="N384" i="1"/>
  <c r="N396" i="1"/>
  <c r="N642" i="1"/>
  <c r="N1209" i="1"/>
  <c r="N1299" i="1"/>
  <c r="N1444" i="1"/>
  <c r="N1333" i="1"/>
  <c r="N1672" i="1"/>
  <c r="N1345" i="1"/>
  <c r="P471" i="3"/>
  <c r="P926" i="3"/>
  <c r="P214" i="3"/>
  <c r="N1066" i="1"/>
  <c r="N562" i="1"/>
  <c r="N274" i="1"/>
  <c r="N888" i="1"/>
  <c r="N784" i="1"/>
  <c r="N1688" i="1"/>
  <c r="N115" i="1"/>
  <c r="N1748" i="1"/>
  <c r="N1687" i="1"/>
  <c r="I133" i="2"/>
  <c r="I875" i="2"/>
  <c r="I606" i="2"/>
  <c r="Q783" i="3"/>
  <c r="Q701" i="3"/>
  <c r="Q592" i="3"/>
  <c r="P532" i="3"/>
  <c r="P267" i="3"/>
  <c r="P309" i="3"/>
  <c r="P440" i="3"/>
  <c r="N188" i="1"/>
  <c r="N463" i="1"/>
  <c r="N518" i="1"/>
  <c r="N1068" i="1"/>
  <c r="N1644" i="1"/>
  <c r="N1550" i="1"/>
  <c r="N1972" i="1"/>
  <c r="N2122" i="1"/>
  <c r="P656" i="3"/>
  <c r="P391" i="3"/>
  <c r="P357" i="3"/>
  <c r="P364" i="3"/>
  <c r="N265" i="1"/>
  <c r="N1096" i="1"/>
  <c r="N818" i="1"/>
  <c r="N857" i="1"/>
  <c r="N1268" i="1"/>
  <c r="N1885" i="1"/>
  <c r="N1360" i="1"/>
  <c r="N1920" i="1"/>
  <c r="I425" i="2"/>
  <c r="I130" i="2"/>
  <c r="I285" i="2"/>
  <c r="I772" i="2"/>
  <c r="P636" i="3"/>
  <c r="P371" i="3"/>
  <c r="P925" i="3"/>
  <c r="P233" i="3"/>
  <c r="N464" i="1"/>
  <c r="N644" i="1"/>
  <c r="N371" i="1"/>
  <c r="N844" i="1"/>
  <c r="N1367" i="1"/>
  <c r="N1288" i="1"/>
  <c r="N1966" i="1"/>
  <c r="N1859" i="1"/>
  <c r="I161" i="2"/>
  <c r="I347" i="2"/>
  <c r="I930" i="2"/>
  <c r="I755" i="2"/>
  <c r="P616" i="3"/>
  <c r="P351" i="3"/>
  <c r="P765" i="3"/>
  <c r="P173" i="3"/>
  <c r="N454" i="1"/>
  <c r="N1640" i="1"/>
  <c r="I325" i="2"/>
  <c r="I398" i="2"/>
  <c r="I843" i="2"/>
  <c r="I780" i="2"/>
  <c r="I1803" i="2"/>
  <c r="I1549" i="2"/>
  <c r="I613" i="2"/>
  <c r="I1681" i="2"/>
  <c r="I599" i="2"/>
  <c r="P940" i="3"/>
  <c r="P890" i="3"/>
  <c r="P822" i="3"/>
  <c r="P52" i="3"/>
  <c r="N370" i="1"/>
  <c r="N104" i="1"/>
  <c r="N1093" i="1"/>
  <c r="N1061" i="1"/>
  <c r="N1077" i="1"/>
  <c r="N2090" i="1"/>
  <c r="N1837" i="1"/>
  <c r="N1352" i="1"/>
  <c r="N1822" i="1"/>
  <c r="I216" i="2"/>
  <c r="I221" i="2"/>
  <c r="I830" i="2"/>
  <c r="P920" i="3"/>
  <c r="P850" i="3"/>
  <c r="P782" i="3"/>
  <c r="P917" i="3"/>
  <c r="N75" i="1"/>
  <c r="N1132" i="1"/>
  <c r="I302" i="2"/>
  <c r="I107" i="2"/>
  <c r="I1804" i="2"/>
  <c r="I1710" i="2"/>
  <c r="I1685" i="2"/>
  <c r="I1281" i="2"/>
  <c r="I1901" i="2"/>
  <c r="I1342" i="2"/>
  <c r="I91" i="2"/>
  <c r="I867" i="2"/>
  <c r="P860" i="3"/>
  <c r="P730" i="3"/>
  <c r="P662" i="3"/>
  <c r="P448" i="3"/>
  <c r="N639" i="1"/>
  <c r="N121" i="1"/>
  <c r="N471" i="1"/>
  <c r="N1363" i="1"/>
  <c r="N1244" i="1"/>
  <c r="N1227" i="1"/>
  <c r="N1029" i="1"/>
  <c r="N1916" i="1"/>
  <c r="N1464" i="1"/>
  <c r="I581" i="2"/>
  <c r="I1023" i="2"/>
  <c r="I927" i="2"/>
  <c r="P840" i="3"/>
  <c r="P690" i="3"/>
  <c r="P622" i="3"/>
  <c r="P368" i="3"/>
  <c r="N401" i="1"/>
  <c r="N1387" i="1"/>
  <c r="I298" i="2"/>
  <c r="I29" i="2"/>
  <c r="I1632" i="2"/>
  <c r="I1935" i="2"/>
  <c r="I2042" i="2"/>
  <c r="I1633" i="2"/>
  <c r="I1510" i="2"/>
  <c r="I1907" i="2"/>
  <c r="I611" i="2"/>
  <c r="I1546" i="2"/>
  <c r="P643" i="3"/>
  <c r="P382" i="3"/>
  <c r="P877" i="3"/>
  <c r="N302" i="1"/>
  <c r="N238" i="1"/>
  <c r="N442" i="1"/>
  <c r="N793" i="1"/>
  <c r="N589" i="1"/>
  <c r="N320" i="1"/>
  <c r="N1826" i="1"/>
  <c r="N1985" i="1"/>
  <c r="N1977" i="1"/>
  <c r="I79" i="2"/>
  <c r="I876" i="2"/>
  <c r="I586" i="2"/>
  <c r="I1700" i="2"/>
  <c r="P623" i="3"/>
  <c r="P362" i="3"/>
  <c r="P653" i="3"/>
  <c r="N32" i="1"/>
  <c r="N1003" i="1"/>
  <c r="N472" i="1"/>
  <c r="I412" i="2"/>
  <c r="I1442" i="2"/>
  <c r="I1407" i="2"/>
  <c r="I1560" i="2"/>
  <c r="I2006" i="2"/>
  <c r="I1534" i="2"/>
  <c r="I552" i="2"/>
  <c r="I1986" i="2"/>
  <c r="I1859" i="2"/>
  <c r="I1221" i="2"/>
  <c r="I1764" i="2"/>
  <c r="N722" i="1"/>
  <c r="N1113" i="1"/>
  <c r="I192" i="2"/>
  <c r="I802" i="2"/>
  <c r="I1246" i="2"/>
  <c r="I1145" i="2"/>
  <c r="I2114" i="2"/>
  <c r="I2057" i="2"/>
  <c r="N674" i="1"/>
  <c r="N1858" i="1"/>
  <c r="I842" i="2"/>
  <c r="I1718" i="2"/>
  <c r="I1199" i="2"/>
  <c r="I1727" i="2"/>
  <c r="I2129" i="2"/>
  <c r="I1861" i="2"/>
  <c r="N647" i="1"/>
  <c r="I565" i="2"/>
  <c r="I888" i="2"/>
  <c r="N409" i="1"/>
  <c r="N1897" i="1"/>
  <c r="I5" i="2"/>
  <c r="I649" i="2"/>
  <c r="I1970" i="2"/>
  <c r="I1963" i="2"/>
  <c r="I668" i="2"/>
  <c r="I1730" i="2"/>
  <c r="N90" i="1"/>
  <c r="N1338" i="1"/>
  <c r="I36" i="2"/>
  <c r="I70" i="2"/>
  <c r="I1277" i="2"/>
  <c r="I1273" i="2"/>
  <c r="I1026" i="2"/>
  <c r="I1260" i="2"/>
  <c r="N142" i="1"/>
  <c r="N2021" i="1"/>
  <c r="I1920" i="2"/>
  <c r="I1337" i="2"/>
  <c r="I1995" i="2"/>
  <c r="N598" i="1"/>
  <c r="N1239" i="1"/>
  <c r="I463" i="2"/>
  <c r="I1738" i="2"/>
  <c r="I1391" i="2"/>
  <c r="I1252" i="2"/>
  <c r="I1853" i="2"/>
  <c r="N1084" i="1"/>
  <c r="N1527" i="1"/>
  <c r="I185" i="2"/>
  <c r="I87" i="2"/>
  <c r="I720" i="2"/>
  <c r="I1012" i="2"/>
  <c r="I1834" i="2"/>
  <c r="I1777" i="2"/>
  <c r="I588" i="2"/>
  <c r="N1516" i="1"/>
  <c r="I366" i="2"/>
  <c r="I2030" i="2"/>
  <c r="I1537" i="2"/>
  <c r="N436" i="1"/>
  <c r="I1923" i="2"/>
  <c r="I1483" i="2"/>
  <c r="N557" i="1"/>
  <c r="I1344" i="2"/>
  <c r="N237" i="1"/>
  <c r="N1890" i="1"/>
  <c r="I513" i="2"/>
  <c r="I465" i="2"/>
  <c r="I1228" i="2"/>
  <c r="I938" i="2"/>
  <c r="I1010" i="2"/>
  <c r="I1822" i="2"/>
  <c r="N327" i="1"/>
  <c r="N1281" i="1"/>
  <c r="I899" i="2"/>
  <c r="I1032" i="2"/>
  <c r="I1671" i="2"/>
  <c r="I1573" i="2"/>
  <c r="I1993" i="2"/>
  <c r="I311" i="2"/>
  <c r="I1897" i="2"/>
  <c r="I444" i="2"/>
  <c r="R69" i="4"/>
  <c r="R275" i="4"/>
  <c r="P112" i="4"/>
  <c r="R365" i="4"/>
  <c r="Q683" i="4"/>
  <c r="Q116" i="3"/>
  <c r="Q384" i="4"/>
  <c r="Q111" i="3"/>
  <c r="Q125" i="3"/>
  <c r="R354" i="4"/>
  <c r="Q388" i="3"/>
  <c r="R248" i="4"/>
  <c r="Q383" i="3"/>
  <c r="Q397" i="3"/>
  <c r="Q203" i="3"/>
  <c r="Q217" i="3"/>
  <c r="Q249" i="4"/>
  <c r="Q152" i="3"/>
  <c r="P70" i="4"/>
  <c r="Q475" i="3"/>
  <c r="Q489" i="3"/>
  <c r="Q17" i="4"/>
  <c r="Q488" i="3"/>
  <c r="Q503" i="3"/>
  <c r="Q42" i="3"/>
  <c r="Q609" i="3"/>
  <c r="Q523" i="3"/>
  <c r="Q467" i="3"/>
  <c r="Q733" i="3"/>
  <c r="Q241" i="3"/>
  <c r="Q888" i="3"/>
  <c r="R36" i="4"/>
  <c r="Q618" i="3"/>
  <c r="Q652" i="3"/>
  <c r="Q293" i="3"/>
  <c r="Q791" i="3"/>
  <c r="Q930" i="3"/>
  <c r="Q744" i="3"/>
  <c r="Q346" i="3"/>
  <c r="R136" i="4"/>
  <c r="Q598" i="3"/>
  <c r="Q92" i="3"/>
  <c r="Q240" i="3"/>
  <c r="Q183" i="3"/>
  <c r="Q738" i="3"/>
  <c r="Q772" i="3"/>
  <c r="Q774" i="3"/>
  <c r="Q876" i="3"/>
  <c r="Q949" i="3"/>
  <c r="Q300" i="3"/>
  <c r="Q616" i="3"/>
  <c r="P347" i="4"/>
  <c r="Q54" i="3"/>
  <c r="Q480" i="3"/>
  <c r="Q631" i="3"/>
  <c r="Q290" i="3"/>
  <c r="Q366" i="3"/>
  <c r="Q449" i="3"/>
  <c r="R488" i="4"/>
  <c r="Q465" i="3"/>
  <c r="Q829" i="3"/>
  <c r="Q167" i="3"/>
  <c r="Q730" i="3"/>
  <c r="Q764" i="3"/>
  <c r="Q741" i="3"/>
  <c r="Q134" i="3"/>
  <c r="P964" i="3"/>
  <c r="P938" i="3"/>
  <c r="P870" i="3"/>
  <c r="P120" i="3"/>
  <c r="N382" i="1"/>
  <c r="N526" i="1"/>
  <c r="N731" i="1"/>
  <c r="N1289" i="1"/>
  <c r="N1224" i="1"/>
  <c r="N1477" i="1"/>
  <c r="N1618" i="1"/>
  <c r="N1678" i="1"/>
  <c r="N2054" i="1"/>
  <c r="P567" i="3"/>
  <c r="P306" i="3"/>
  <c r="P177" i="3"/>
  <c r="N201" i="1"/>
  <c r="N335" i="1"/>
  <c r="N159" i="1"/>
  <c r="N859" i="1"/>
  <c r="N638" i="1"/>
  <c r="N960" i="1"/>
  <c r="N1950" i="1"/>
  <c r="N2006" i="1"/>
  <c r="N1323" i="1"/>
  <c r="I270" i="2"/>
  <c r="I602" i="2"/>
  <c r="I736" i="2"/>
  <c r="Q591" i="3"/>
  <c r="Q899" i="3"/>
  <c r="Q14" i="3"/>
  <c r="P628" i="3"/>
  <c r="P363" i="3"/>
  <c r="P861" i="3"/>
  <c r="P205" i="3"/>
  <c r="N697" i="1"/>
  <c r="N176" i="1"/>
  <c r="N461" i="1"/>
  <c r="N865" i="1"/>
  <c r="N1422" i="1"/>
  <c r="N1723" i="1"/>
  <c r="N1485" i="1"/>
  <c r="N1921" i="1"/>
  <c r="P752" i="3"/>
  <c r="P514" i="3"/>
  <c r="P453" i="3"/>
  <c r="P198" i="3"/>
  <c r="N51" i="1"/>
  <c r="N445" i="1"/>
  <c r="N87" i="1"/>
  <c r="N716" i="1"/>
  <c r="N758" i="1"/>
  <c r="N726" i="1"/>
  <c r="N1104" i="1"/>
  <c r="N1393" i="1"/>
  <c r="I164" i="2"/>
  <c r="I80" i="2"/>
  <c r="I282" i="2"/>
  <c r="I1062" i="2"/>
  <c r="Q796" i="3"/>
  <c r="R113" i="4"/>
  <c r="Q901" i="3"/>
  <c r="P795" i="3"/>
  <c r="P609" i="3"/>
  <c r="P23" i="3"/>
  <c r="P424" i="3"/>
  <c r="N415" i="1"/>
  <c r="N514" i="1"/>
  <c r="N869" i="1"/>
  <c r="N1555" i="1"/>
  <c r="N1875" i="1"/>
  <c r="N1610" i="1"/>
  <c r="N1864" i="1"/>
  <c r="N1632" i="1"/>
  <c r="P919" i="3"/>
  <c r="P857" i="3"/>
  <c r="P147" i="3"/>
  <c r="P380" i="3"/>
  <c r="N372" i="1"/>
  <c r="N760" i="1"/>
  <c r="N732" i="1"/>
  <c r="N1125" i="1"/>
  <c r="N1231" i="1"/>
  <c r="N1829" i="1"/>
  <c r="N1753" i="1"/>
  <c r="N1521" i="1"/>
  <c r="I78" i="2"/>
  <c r="I654" i="2"/>
  <c r="I747" i="2"/>
  <c r="I993" i="2"/>
  <c r="Q677" i="3"/>
  <c r="Q6" i="3"/>
  <c r="Q940" i="3"/>
  <c r="P459" i="3"/>
  <c r="P902" i="3"/>
  <c r="P168" i="3"/>
  <c r="N251" i="1"/>
  <c r="N541" i="1"/>
  <c r="N762" i="1"/>
  <c r="N1157" i="1"/>
  <c r="N1139" i="1"/>
  <c r="N1777" i="1"/>
  <c r="N1839" i="1"/>
  <c r="N1403" i="1"/>
  <c r="N2052" i="1"/>
  <c r="P583" i="3"/>
  <c r="P322" i="3"/>
  <c r="P241" i="3"/>
  <c r="N126" i="1"/>
  <c r="N311" i="1"/>
  <c r="N344" i="1"/>
  <c r="N730" i="1"/>
  <c r="N686" i="1"/>
  <c r="N2012" i="1"/>
  <c r="N1974" i="1"/>
  <c r="N1967" i="1"/>
  <c r="N1778" i="1"/>
  <c r="I996" i="2"/>
  <c r="I458" i="2"/>
  <c r="I580" i="2"/>
  <c r="I1620" i="2"/>
  <c r="P563" i="3"/>
  <c r="P302" i="3"/>
  <c r="P165" i="3"/>
  <c r="N155" i="1"/>
  <c r="N245" i="1"/>
  <c r="N437" i="1"/>
  <c r="N849" i="1"/>
  <c r="N954" i="1"/>
  <c r="N2024" i="1"/>
  <c r="N2010" i="1"/>
  <c r="N2029" i="1"/>
  <c r="N1558" i="1"/>
  <c r="I509" i="2"/>
  <c r="I515" i="2"/>
  <c r="I363" i="2"/>
  <c r="I1850" i="2"/>
  <c r="P543" i="3"/>
  <c r="P282" i="3"/>
  <c r="P97" i="3"/>
  <c r="N264" i="1"/>
  <c r="N259" i="1"/>
  <c r="N1399" i="1"/>
  <c r="I905" i="2"/>
  <c r="I1760" i="2"/>
  <c r="I1613" i="2"/>
  <c r="I1590" i="2"/>
  <c r="I2106" i="2"/>
  <c r="I1518" i="2"/>
  <c r="I1792" i="2"/>
  <c r="I1389" i="2"/>
  <c r="I543" i="2"/>
  <c r="P867" i="3"/>
  <c r="P753" i="3"/>
  <c r="P95" i="3"/>
  <c r="P137" i="3"/>
  <c r="N460" i="1"/>
  <c r="N861" i="1"/>
  <c r="N623" i="1"/>
  <c r="N1280" i="1"/>
  <c r="N1657" i="1"/>
  <c r="N1524" i="1"/>
  <c r="N1771" i="1"/>
  <c r="N1825" i="1"/>
  <c r="I419" i="2"/>
  <c r="I420" i="2"/>
  <c r="I882" i="2"/>
  <c r="I1188" i="2"/>
  <c r="P847" i="3"/>
  <c r="P713" i="3"/>
  <c r="P75" i="3"/>
  <c r="P77" i="3"/>
  <c r="N725" i="1"/>
  <c r="N1386" i="1"/>
  <c r="I296" i="2"/>
  <c r="I218" i="2"/>
  <c r="I1423" i="2"/>
  <c r="I1232" i="2"/>
  <c r="I1412" i="2"/>
  <c r="I2011" i="2"/>
  <c r="I1296" i="2"/>
  <c r="I1388" i="2"/>
  <c r="I1004" i="2"/>
  <c r="I1331" i="2"/>
  <c r="P787" i="3"/>
  <c r="P593" i="3"/>
  <c r="P15" i="3"/>
  <c r="P336" i="3"/>
  <c r="N561" i="1"/>
  <c r="N422" i="1"/>
  <c r="N753" i="1"/>
  <c r="N1437" i="1"/>
  <c r="N1219" i="1"/>
  <c r="N1304" i="1"/>
  <c r="N1734" i="1"/>
  <c r="N1975" i="1"/>
  <c r="I4" i="2"/>
  <c r="I10" i="2"/>
  <c r="I775" i="2"/>
  <c r="I1555" i="2"/>
  <c r="P767" i="3"/>
  <c r="P553" i="3"/>
  <c r="P118" i="3"/>
  <c r="P240" i="3"/>
  <c r="N973" i="1"/>
  <c r="N1987" i="1"/>
  <c r="I738" i="2"/>
  <c r="I1174" i="2"/>
  <c r="I1364" i="2"/>
  <c r="I1264" i="2"/>
  <c r="I2126" i="2"/>
  <c r="I1719" i="2"/>
  <c r="I2130" i="2"/>
  <c r="N729" i="1"/>
  <c r="I1323" i="2"/>
  <c r="P588" i="3"/>
  <c r="P323" i="3"/>
  <c r="P541" i="3"/>
  <c r="P89" i="3"/>
  <c r="N361" i="1"/>
  <c r="N660" i="1"/>
  <c r="N607" i="1"/>
  <c r="N817" i="1"/>
  <c r="N1530" i="1"/>
  <c r="N1873" i="1"/>
  <c r="N1121" i="1"/>
  <c r="N2087" i="1"/>
  <c r="I1066" i="2"/>
  <c r="I434" i="2"/>
  <c r="I446" i="2"/>
  <c r="I730" i="2"/>
  <c r="P568" i="3"/>
  <c r="P303" i="3"/>
  <c r="P420" i="3"/>
  <c r="P33" i="3"/>
  <c r="N366" i="1"/>
  <c r="N1953" i="1"/>
  <c r="I576" i="2"/>
  <c r="I554" i="2"/>
  <c r="I1094" i="2"/>
  <c r="I847" i="2"/>
  <c r="I1977" i="2"/>
  <c r="I1869" i="2"/>
  <c r="I915" i="2"/>
  <c r="I1562" i="2"/>
  <c r="N79" i="1"/>
  <c r="I306" i="2"/>
  <c r="I1785" i="2"/>
  <c r="I432" i="2"/>
  <c r="I1746" i="2"/>
  <c r="I1723" i="2"/>
  <c r="I1056" i="2"/>
  <c r="N330" i="1"/>
  <c r="I2051" i="2"/>
  <c r="N1980" i="1"/>
  <c r="N1051" i="1"/>
  <c r="I1999" i="2"/>
  <c r="N1838" i="1"/>
  <c r="I1347" i="2"/>
  <c r="I73" i="2"/>
  <c r="I1878" i="2"/>
  <c r="N1562" i="1"/>
  <c r="I1790" i="2"/>
  <c r="I284" i="2"/>
  <c r="I1028" i="2"/>
  <c r="I1745" i="2"/>
  <c r="I2059" i="2"/>
  <c r="P2809" i="5"/>
  <c r="N2812" i="5"/>
  <c r="L2815" i="5"/>
  <c r="J2818" i="5"/>
  <c r="H2821" i="5"/>
  <c r="F2824" i="5"/>
  <c r="D2827" i="5"/>
  <c r="X2829" i="5"/>
  <c r="V2832" i="5"/>
  <c r="T2835" i="5"/>
  <c r="R2838" i="5"/>
  <c r="P2841" i="5"/>
  <c r="N2844" i="5"/>
  <c r="L2847" i="5"/>
  <c r="J2850" i="5"/>
  <c r="H2853" i="5"/>
  <c r="F2856" i="5"/>
  <c r="D2859" i="5"/>
  <c r="X2861" i="5"/>
  <c r="V2864" i="5"/>
  <c r="T2867" i="5"/>
  <c r="R2870" i="5"/>
  <c r="P2873" i="5"/>
  <c r="N2876" i="5"/>
  <c r="L2879" i="5"/>
  <c r="J2882" i="5"/>
  <c r="H2885" i="5"/>
  <c r="F2888" i="5"/>
  <c r="D2891" i="5"/>
  <c r="X2893" i="5"/>
  <c r="V2896" i="5"/>
  <c r="T2899" i="5"/>
  <c r="R2902" i="5"/>
  <c r="P2905" i="5"/>
  <c r="N2908" i="5"/>
  <c r="L2911" i="5"/>
  <c r="J2914" i="5"/>
  <c r="H2917" i="5"/>
  <c r="F2920" i="5"/>
  <c r="D2923" i="5"/>
  <c r="X2925" i="5"/>
  <c r="V2928" i="5"/>
  <c r="T2931" i="5"/>
  <c r="R2934" i="5"/>
  <c r="P2937" i="5"/>
  <c r="N2940" i="5"/>
  <c r="L2943" i="5"/>
  <c r="J2946" i="5"/>
  <c r="H2949" i="5"/>
  <c r="F2952" i="5"/>
  <c r="D2955" i="5"/>
  <c r="X2957" i="5"/>
  <c r="V2960" i="5"/>
  <c r="T2963" i="5"/>
  <c r="R2966" i="5"/>
  <c r="P2969" i="5"/>
  <c r="N2972" i="5"/>
  <c r="L2975" i="5"/>
  <c r="J2978" i="5"/>
  <c r="H2981" i="5"/>
  <c r="F2984" i="5"/>
  <c r="D2987" i="5"/>
  <c r="X2989" i="5"/>
  <c r="V2992" i="5"/>
  <c r="T2995" i="5"/>
  <c r="R2998" i="5"/>
  <c r="P3001" i="5"/>
  <c r="N3004" i="5"/>
  <c r="L3007" i="5"/>
  <c r="J3010" i="5"/>
  <c r="H3013" i="5"/>
  <c r="F3016" i="5"/>
  <c r="D3019" i="5"/>
  <c r="X3021" i="5"/>
  <c r="V3024" i="5"/>
  <c r="T3027" i="5"/>
  <c r="R3030" i="5"/>
  <c r="P3033" i="5"/>
  <c r="N3036" i="5"/>
  <c r="L3039" i="5"/>
  <c r="J3042" i="5"/>
  <c r="H3045" i="5"/>
  <c r="F3048" i="5"/>
  <c r="D3051" i="5"/>
  <c r="X3053" i="5"/>
  <c r="V3056" i="5"/>
  <c r="T3059" i="5"/>
  <c r="R3062" i="5"/>
  <c r="P3065" i="5"/>
  <c r="N3068" i="5"/>
  <c r="L3071" i="5"/>
  <c r="J3074" i="5"/>
  <c r="H3077" i="5"/>
  <c r="F3080" i="5"/>
  <c r="D3083" i="5"/>
  <c r="X3085" i="5"/>
  <c r="M3079" i="5"/>
  <c r="E3085" i="5"/>
  <c r="G3073" i="5"/>
  <c r="I3084" i="5"/>
  <c r="N2657" i="5"/>
  <c r="K2664" i="5"/>
  <c r="I2667" i="5"/>
  <c r="G2670" i="5"/>
  <c r="E2673" i="5"/>
  <c r="Y2675" i="5"/>
  <c r="W2678" i="5"/>
  <c r="U2681" i="5"/>
  <c r="S2684" i="5"/>
  <c r="Q2687" i="5"/>
  <c r="O2690" i="5"/>
  <c r="M2693" i="5"/>
  <c r="K2696" i="5"/>
  <c r="I2699" i="5"/>
  <c r="G2702" i="5"/>
  <c r="E2705" i="5"/>
  <c r="Y2707" i="5"/>
  <c r="W2710" i="5"/>
  <c r="U2713" i="5"/>
  <c r="S2716" i="5"/>
  <c r="Q2719" i="5"/>
  <c r="O2722" i="5"/>
  <c r="M2725" i="5"/>
  <c r="K2728" i="5"/>
  <c r="I2731" i="5"/>
  <c r="G2734" i="5"/>
  <c r="E2737" i="5"/>
  <c r="Y2739" i="5"/>
  <c r="W2742" i="5"/>
  <c r="U2745" i="5"/>
  <c r="S2748" i="5"/>
  <c r="Q2751" i="5"/>
  <c r="O2754" i="5"/>
  <c r="M2757" i="5"/>
  <c r="K2760" i="5"/>
  <c r="I2763" i="5"/>
  <c r="G2766" i="5"/>
  <c r="E2769" i="5"/>
  <c r="Y2771" i="5"/>
  <c r="W2774" i="5"/>
  <c r="U2777" i="5"/>
  <c r="S2780" i="5"/>
  <c r="Q2783" i="5"/>
  <c r="O2786" i="5"/>
  <c r="M2789" i="5"/>
  <c r="K2792" i="5"/>
  <c r="I2795" i="5"/>
  <c r="G2798" i="5"/>
  <c r="E2801" i="5"/>
  <c r="Y2803" i="5"/>
  <c r="W2806" i="5"/>
  <c r="U2809" i="5"/>
  <c r="S2812" i="5"/>
  <c r="Q2815" i="5"/>
  <c r="O2818" i="5"/>
  <c r="M2821" i="5"/>
  <c r="K2824" i="5"/>
  <c r="I2827" i="5"/>
  <c r="G2830" i="5"/>
  <c r="E2833" i="5"/>
  <c r="Y2835" i="5"/>
  <c r="W2838" i="5"/>
  <c r="U2841" i="5"/>
  <c r="S2844" i="5"/>
  <c r="Q2847" i="5"/>
  <c r="O2850" i="5"/>
  <c r="M2853" i="5"/>
  <c r="K2856" i="5"/>
  <c r="I2859" i="5"/>
  <c r="G2862" i="5"/>
  <c r="E2865" i="5"/>
  <c r="Y2867" i="5"/>
  <c r="W2870" i="5"/>
  <c r="U2873" i="5"/>
  <c r="S2876" i="5"/>
  <c r="Q2879" i="5"/>
  <c r="O2882" i="5"/>
  <c r="M2885" i="5"/>
  <c r="K2888" i="5"/>
  <c r="I2891" i="5"/>
  <c r="G2894" i="5"/>
  <c r="E2897" i="5"/>
  <c r="Y2899" i="5"/>
  <c r="W2902" i="5"/>
  <c r="U2905" i="5"/>
  <c r="S2908" i="5"/>
  <c r="Q2911" i="5"/>
  <c r="O2914" i="5"/>
  <c r="M2917" i="5"/>
  <c r="K2920" i="5"/>
  <c r="I2923" i="5"/>
  <c r="G2926" i="5"/>
  <c r="E2929" i="5"/>
  <c r="Y2931" i="5"/>
  <c r="W2934" i="5"/>
  <c r="U2937" i="5"/>
  <c r="S2940" i="5"/>
  <c r="Q2943" i="5"/>
  <c r="O2946" i="5"/>
  <c r="M2949" i="5"/>
  <c r="K2952" i="5"/>
  <c r="I2955" i="5"/>
  <c r="G2958" i="5"/>
  <c r="E2961" i="5"/>
  <c r="Y2963" i="5"/>
  <c r="W2966" i="5"/>
  <c r="U2969" i="5"/>
  <c r="S2972" i="5"/>
  <c r="Q2975" i="5"/>
  <c r="O2978" i="5"/>
  <c r="M2981" i="5"/>
  <c r="K2984" i="5"/>
  <c r="I2987" i="5"/>
  <c r="G2990" i="5"/>
  <c r="E2993" i="5"/>
  <c r="Y2995" i="5"/>
  <c r="W2998" i="5"/>
  <c r="U3001" i="5"/>
  <c r="S3004" i="5"/>
  <c r="Q3007" i="5"/>
  <c r="O3010" i="5"/>
  <c r="M3013" i="5"/>
  <c r="K3016" i="5"/>
  <c r="I3019" i="5"/>
  <c r="G3022" i="5"/>
  <c r="E3025" i="5"/>
  <c r="Y3027" i="5"/>
  <c r="W3030" i="5"/>
  <c r="U3033" i="5"/>
  <c r="S3036" i="5"/>
  <c r="Q3039" i="5"/>
  <c r="O3042" i="5"/>
  <c r="M3045" i="5"/>
  <c r="K3048" i="5"/>
  <c r="I3051" i="5"/>
  <c r="G3054" i="5"/>
  <c r="E3057" i="5"/>
  <c r="Y3059" i="5"/>
  <c r="W3062" i="5"/>
  <c r="U3065" i="5"/>
  <c r="S3068" i="5"/>
  <c r="Q3071" i="5"/>
  <c r="O3074" i="5"/>
  <c r="E3079" i="5"/>
  <c r="I3085" i="5"/>
  <c r="E3074" i="5"/>
  <c r="W3085" i="5"/>
  <c r="C63" i="5"/>
  <c r="C127" i="5"/>
  <c r="C191" i="5"/>
  <c r="C60" i="5"/>
  <c r="C124" i="5"/>
  <c r="C188" i="5"/>
  <c r="C252" i="5"/>
  <c r="C316" i="5"/>
  <c r="C57" i="5"/>
  <c r="C121" i="5"/>
  <c r="C185" i="5"/>
  <c r="C249" i="5"/>
  <c r="C313" i="5"/>
  <c r="C377" i="5"/>
  <c r="C441" i="5"/>
  <c r="C505" i="5"/>
  <c r="C223" i="5"/>
  <c r="C344" i="5"/>
  <c r="C430" i="5"/>
  <c r="C514" i="5"/>
  <c r="C578" i="5"/>
  <c r="C642" i="5"/>
  <c r="C706" i="5"/>
  <c r="C10" i="5"/>
  <c r="C234" i="5"/>
  <c r="C351" i="5"/>
  <c r="C436" i="5"/>
  <c r="C519" i="5"/>
  <c r="C583" i="5"/>
  <c r="C647" i="5"/>
  <c r="C711" i="5"/>
  <c r="C315" i="5"/>
  <c r="C491" i="5"/>
  <c r="C624" i="5"/>
  <c r="C741" i="5"/>
  <c r="C812" i="5"/>
  <c r="C876" i="5"/>
  <c r="C940" i="5"/>
  <c r="C1004" i="5"/>
  <c r="C1068" i="5"/>
  <c r="C318" i="5"/>
  <c r="C492" i="5"/>
  <c r="C625" i="5"/>
  <c r="C743" i="5"/>
  <c r="C813" i="5"/>
  <c r="C877" i="5"/>
  <c r="C941" i="5"/>
  <c r="C1005" i="5"/>
  <c r="C486" i="5"/>
  <c r="C739" i="5"/>
  <c r="C874" i="5"/>
  <c r="C1002" i="5"/>
  <c r="C1087" i="5"/>
  <c r="C1151" i="5"/>
  <c r="C1215" i="5"/>
  <c r="C1279" i="5"/>
  <c r="C1343" i="5"/>
  <c r="C1407" i="5"/>
  <c r="C1471" i="5"/>
  <c r="C1535" i="5"/>
  <c r="C1599" i="5"/>
  <c r="C1663" i="5"/>
  <c r="C1727" i="5"/>
  <c r="C1791" i="5"/>
  <c r="C508" i="5"/>
  <c r="C751" i="5"/>
  <c r="C883" i="5"/>
  <c r="C1011" i="5"/>
  <c r="C1092" i="5"/>
  <c r="C1156" i="5"/>
  <c r="C1220" i="5"/>
  <c r="C1284" i="5"/>
  <c r="C1348" i="5"/>
  <c r="C1412" i="5"/>
  <c r="C1476" i="5"/>
  <c r="C1540" i="5"/>
  <c r="C1604" i="5"/>
  <c r="C1668" i="5"/>
  <c r="C62" i="5"/>
  <c r="C765" i="5"/>
  <c r="C1018" i="5"/>
  <c r="C1161" i="5"/>
  <c r="C1289" i="5"/>
  <c r="C1417" i="5"/>
  <c r="C1545" i="5"/>
  <c r="C1673" i="5"/>
  <c r="C1777" i="5"/>
  <c r="C1845" i="5"/>
  <c r="C1909" i="5"/>
  <c r="C1973" i="5"/>
  <c r="C2037" i="5"/>
  <c r="C2101" i="5"/>
  <c r="C2165" i="5"/>
  <c r="C2229" i="5"/>
  <c r="C2293" i="5"/>
  <c r="C2357" i="5"/>
  <c r="C724" i="5"/>
  <c r="C991" i="5"/>
  <c r="C1146" i="5"/>
  <c r="C1274" i="5"/>
  <c r="C1402" i="5"/>
  <c r="C1530" i="5"/>
  <c r="C1658" i="5"/>
  <c r="C1768" i="5"/>
  <c r="C1838" i="5"/>
  <c r="C1902" i="5"/>
  <c r="C1966" i="5"/>
  <c r="C2030" i="5"/>
  <c r="C2094" i="5"/>
  <c r="C2158" i="5"/>
  <c r="C2222" i="5"/>
  <c r="C2286" i="5"/>
  <c r="C998" i="5"/>
  <c r="C1277" i="5"/>
  <c r="C1533" i="5"/>
  <c r="C1769" i="5"/>
  <c r="C1903" i="5"/>
  <c r="C2031" i="5"/>
  <c r="C2159" i="5"/>
  <c r="C2287" i="5"/>
  <c r="C2370" i="5"/>
  <c r="C2434" i="5"/>
  <c r="C2498" i="5"/>
  <c r="C2562" i="5"/>
  <c r="C2626" i="5"/>
  <c r="C2690" i="5"/>
  <c r="C2754" i="5"/>
  <c r="C2818" i="5"/>
  <c r="C2882" i="5"/>
  <c r="C2946" i="5"/>
  <c r="C3010" i="5"/>
  <c r="C677" i="5"/>
  <c r="C1134" i="5"/>
  <c r="C1390" i="5"/>
  <c r="C1646" i="5"/>
  <c r="C1832" i="5"/>
  <c r="C1960" i="5"/>
  <c r="C2088" i="5"/>
  <c r="C2216" i="5"/>
  <c r="C2326" i="5"/>
  <c r="C2399" i="5"/>
  <c r="C2463" i="5"/>
  <c r="C2527" i="5"/>
  <c r="C2591" i="5"/>
  <c r="C2655" i="5"/>
  <c r="C2719" i="5"/>
  <c r="C2783" i="5"/>
  <c r="C2847" i="5"/>
  <c r="C2911" i="5"/>
  <c r="C2975" i="5"/>
  <c r="C3039" i="5"/>
  <c r="C580" i="5"/>
  <c r="C1109" i="5"/>
  <c r="C1365" i="5"/>
  <c r="C1621" i="5"/>
  <c r="C1819" i="5"/>
  <c r="C1947" i="5"/>
  <c r="C2075" i="5"/>
  <c r="C2203" i="5"/>
  <c r="C2316" i="5"/>
  <c r="C2392" i="5"/>
  <c r="C2456" i="5"/>
  <c r="C2520" i="5"/>
  <c r="C1238" i="5"/>
  <c r="C2012" i="5"/>
  <c r="C2425" i="5"/>
  <c r="C2617" i="5"/>
  <c r="C2745" i="5"/>
  <c r="C2873" i="5"/>
  <c r="C3001" i="5"/>
  <c r="C2156" i="5"/>
  <c r="C2565" i="5"/>
  <c r="C2701" i="5"/>
  <c r="C2909" i="5"/>
  <c r="C1286" i="5"/>
  <c r="C2469" i="5"/>
  <c r="C2792" i="5"/>
  <c r="C3074" i="5"/>
  <c r="C1702" i="5"/>
  <c r="C2244" i="5"/>
  <c r="C2541" i="5"/>
  <c r="C2676" i="5"/>
  <c r="C2804" i="5"/>
  <c r="C2932" i="5"/>
  <c r="C3056" i="5"/>
  <c r="C1526" i="5"/>
  <c r="C2252" i="5"/>
  <c r="C2933" i="5"/>
  <c r="C1478" i="5"/>
  <c r="C2453" i="5"/>
  <c r="C2736" i="5"/>
  <c r="C2968" i="5"/>
  <c r="B31" i="5"/>
  <c r="B95" i="5"/>
  <c r="B159" i="5"/>
  <c r="B223" i="5"/>
  <c r="B287" i="5"/>
  <c r="B351" i="5"/>
  <c r="B415" i="5"/>
  <c r="B479" i="5"/>
  <c r="B40" i="5"/>
  <c r="B104" i="5"/>
  <c r="B168" i="5"/>
  <c r="B232" i="5"/>
  <c r="B296" i="5"/>
  <c r="B360" i="5"/>
  <c r="B424" i="5"/>
  <c r="B488" i="5"/>
  <c r="B49" i="5"/>
  <c r="B113" i="5"/>
  <c r="B177" i="5"/>
  <c r="B241" i="5"/>
  <c r="B305" i="5"/>
  <c r="B369" i="5"/>
  <c r="B433" i="5"/>
  <c r="B497" i="5"/>
  <c r="B230" i="5"/>
  <c r="B486" i="5"/>
  <c r="B567" i="5"/>
  <c r="B631" i="5"/>
  <c r="B695" i="5"/>
  <c r="B759" i="5"/>
  <c r="B823" i="5"/>
  <c r="B10" i="5"/>
  <c r="B266" i="5"/>
  <c r="B512" i="5"/>
  <c r="B576" i="5"/>
  <c r="B640" i="5"/>
  <c r="B704" i="5"/>
  <c r="B768" i="5"/>
  <c r="B832" i="5"/>
  <c r="B30" i="5"/>
  <c r="B286" i="5"/>
  <c r="B517" i="5"/>
  <c r="B581" i="5"/>
  <c r="B645" i="5"/>
  <c r="B709" i="5"/>
  <c r="B773" i="5"/>
  <c r="B837" i="5"/>
  <c r="B146" i="5"/>
  <c r="B674" i="5"/>
  <c r="B899" i="5"/>
  <c r="B963" i="5"/>
  <c r="B1027" i="5"/>
  <c r="B1091" i="5"/>
  <c r="B1155" i="5"/>
  <c r="B1219" i="5"/>
  <c r="B226" i="5"/>
  <c r="B694" i="5"/>
  <c r="B904" i="5"/>
  <c r="B968" i="5"/>
  <c r="B1032" i="5"/>
  <c r="B1096" i="5"/>
  <c r="B1160" i="5"/>
  <c r="B1224" i="5"/>
  <c r="B306" i="5"/>
  <c r="B714" i="5"/>
  <c r="B909" i="5"/>
  <c r="B973" i="5"/>
  <c r="B1037" i="5"/>
  <c r="B1101" i="5"/>
  <c r="B910" i="5"/>
  <c r="B1146" i="5"/>
  <c r="B1272" i="5"/>
  <c r="B1304" i="5"/>
  <c r="B1320" i="5"/>
  <c r="B1336" i="5"/>
  <c r="B1352" i="5"/>
  <c r="B1368" i="5"/>
  <c r="B1384" i="5"/>
  <c r="B1400" i="5"/>
  <c r="B1416" i="5"/>
  <c r="B1432" i="5"/>
  <c r="B1448" i="5"/>
  <c r="B1464" i="5"/>
  <c r="B1480" i="5"/>
  <c r="B1496" i="5"/>
  <c r="B1512" i="5"/>
  <c r="B1528" i="5"/>
  <c r="B1544" i="5"/>
  <c r="B1560" i="5"/>
  <c r="B1576" i="5"/>
  <c r="B1592" i="5"/>
  <c r="B1608" i="5"/>
  <c r="B1624" i="5"/>
  <c r="B1640" i="5"/>
  <c r="B1656" i="5"/>
  <c r="B1672" i="5"/>
  <c r="B1688" i="5"/>
  <c r="B1704" i="5"/>
  <c r="B1720" i="5"/>
  <c r="B1736" i="5"/>
  <c r="B1752" i="5"/>
  <c r="B1768" i="5"/>
  <c r="B1784" i="5"/>
  <c r="B1800" i="5"/>
  <c r="B1816" i="5"/>
  <c r="B1832" i="5"/>
  <c r="B1848" i="5"/>
  <c r="B1864" i="5"/>
  <c r="B1880" i="5"/>
  <c r="B1896" i="5"/>
  <c r="B1912" i="5"/>
  <c r="B1928" i="5"/>
  <c r="B1944" i="5"/>
  <c r="B1960" i="5"/>
  <c r="B1976" i="5"/>
  <c r="B1992" i="5"/>
  <c r="B2008" i="5"/>
  <c r="B2024" i="5"/>
  <c r="B2040" i="5"/>
  <c r="B2056" i="5"/>
  <c r="B2072" i="5"/>
  <c r="B2088" i="5"/>
  <c r="B2104" i="5"/>
  <c r="B2120" i="5"/>
  <c r="B542" i="5"/>
  <c r="B798" i="5"/>
  <c r="B930" i="5"/>
  <c r="B994" i="5"/>
  <c r="B1058" i="5"/>
  <c r="B1122" i="5"/>
  <c r="B1157" i="5"/>
  <c r="B1189" i="5"/>
  <c r="B1221" i="5"/>
  <c r="B1253" i="5"/>
  <c r="B1277" i="5"/>
  <c r="B1293" i="5"/>
  <c r="B1309" i="5"/>
  <c r="B1325" i="5"/>
  <c r="B1341" i="5"/>
  <c r="B1357" i="5"/>
  <c r="B1373" i="5"/>
  <c r="B1389" i="5"/>
  <c r="B1405" i="5"/>
  <c r="B1421" i="5"/>
  <c r="B1437" i="5"/>
  <c r="B1453" i="5"/>
  <c r="B1469" i="5"/>
  <c r="B1485" i="5"/>
  <c r="B1501" i="5"/>
  <c r="B1517" i="5"/>
  <c r="B1533" i="5"/>
  <c r="B1549" i="5"/>
  <c r="B1565" i="5"/>
  <c r="B1581" i="5"/>
  <c r="B1597" i="5"/>
  <c r="B1613" i="5"/>
  <c r="B1629" i="5"/>
  <c r="B1645" i="5"/>
  <c r="B1661" i="5"/>
  <c r="B1677" i="5"/>
  <c r="B1693" i="5"/>
  <c r="B1709" i="5"/>
  <c r="B1725" i="5"/>
  <c r="B1741" i="5"/>
  <c r="B1757" i="5"/>
  <c r="B1773" i="5"/>
  <c r="B1789" i="5"/>
  <c r="B1805" i="5"/>
  <c r="B1821" i="5"/>
  <c r="B1837" i="5"/>
  <c r="B1853" i="5"/>
  <c r="B1869" i="5"/>
  <c r="B1885" i="5"/>
  <c r="B1901" i="5"/>
  <c r="B1917" i="5"/>
  <c r="B1933" i="5"/>
  <c r="B1949" i="5"/>
  <c r="B1965" i="5"/>
  <c r="B1981" i="5"/>
  <c r="B1997" i="5"/>
  <c r="B2013" i="5"/>
  <c r="B2029" i="5"/>
  <c r="B2045" i="5"/>
  <c r="B2061" i="5"/>
  <c r="B2077" i="5"/>
  <c r="B2093" i="5"/>
  <c r="B2109" i="5"/>
  <c r="B2125" i="5"/>
  <c r="B622" i="5"/>
  <c r="B878" i="5"/>
  <c r="B950" i="5"/>
  <c r="B1014" i="5"/>
  <c r="B1078" i="5"/>
  <c r="B1134" i="5"/>
  <c r="B1166" i="5"/>
  <c r="B1198" i="5"/>
  <c r="B1230" i="5"/>
  <c r="B1262" i="5"/>
  <c r="B1282" i="5"/>
  <c r="B1298" i="5"/>
  <c r="B1314" i="5"/>
  <c r="B1330" i="5"/>
  <c r="B1346" i="5"/>
  <c r="B1362" i="5"/>
  <c r="B1378" i="5"/>
  <c r="B1394" i="5"/>
  <c r="B1410" i="5"/>
  <c r="B1426" i="5"/>
  <c r="B1442" i="5"/>
  <c r="B1458" i="5"/>
  <c r="B1474" i="5"/>
  <c r="B1490" i="5"/>
  <c r="B1506" i="5"/>
  <c r="B1522" i="5"/>
  <c r="B1538" i="5"/>
  <c r="B1554" i="5"/>
  <c r="B1570" i="5"/>
  <c r="B1586" i="5"/>
  <c r="B1602" i="5"/>
  <c r="B1618" i="5"/>
  <c r="B1634" i="5"/>
  <c r="B1650" i="5"/>
  <c r="B1666" i="5"/>
  <c r="B1682" i="5"/>
  <c r="B1698" i="5"/>
  <c r="B1714" i="5"/>
  <c r="B1730" i="5"/>
  <c r="B1746" i="5"/>
  <c r="B1762" i="5"/>
  <c r="B1778" i="5"/>
  <c r="B1794" i="5"/>
  <c r="B1810" i="5"/>
  <c r="B1826" i="5"/>
  <c r="B1842" i="5"/>
  <c r="B1858" i="5"/>
  <c r="B1874" i="5"/>
  <c r="B1890" i="5"/>
  <c r="B1906" i="5"/>
  <c r="B1922" i="5"/>
  <c r="B1938" i="5"/>
  <c r="B1954" i="5"/>
  <c r="B1970" i="5"/>
  <c r="B1986" i="5"/>
  <c r="B2002" i="5"/>
  <c r="B2018" i="5"/>
  <c r="B2034" i="5"/>
  <c r="B2050" i="5"/>
  <c r="B2066" i="5"/>
  <c r="B2082" i="5"/>
  <c r="B2098" i="5"/>
  <c r="B2114" i="5"/>
  <c r="B702" i="5"/>
  <c r="B1098" i="5"/>
  <c r="B1241" i="5"/>
  <c r="B1319" i="5"/>
  <c r="B1383" i="5"/>
  <c r="B1447" i="5"/>
  <c r="B1511" i="5"/>
  <c r="B1575" i="5"/>
  <c r="B1639" i="5"/>
  <c r="B1703" i="5"/>
  <c r="B1767" i="5"/>
  <c r="B1831" i="5"/>
  <c r="B1895" i="5"/>
  <c r="B1959" i="5"/>
  <c r="B2023" i="5"/>
  <c r="B2087" i="5"/>
  <c r="B2132" i="5"/>
  <c r="B2148" i="5"/>
  <c r="B2164" i="5"/>
  <c r="B2180" i="5"/>
  <c r="B2196" i="5"/>
  <c r="B2212" i="5"/>
  <c r="B2228" i="5"/>
  <c r="B2244" i="5"/>
  <c r="B2260" i="5"/>
  <c r="B2276" i="5"/>
  <c r="B2292" i="5"/>
  <c r="B2308" i="5"/>
  <c r="B2324" i="5"/>
  <c r="B2340" i="5"/>
  <c r="B2356" i="5"/>
  <c r="B2372" i="5"/>
  <c r="B2388" i="5"/>
  <c r="B2404" i="5"/>
  <c r="B2420" i="5"/>
  <c r="B2436" i="5"/>
  <c r="B2452" i="5"/>
  <c r="B2468" i="5"/>
  <c r="B2484" i="5"/>
  <c r="B2500" i="5"/>
  <c r="B2516" i="5"/>
  <c r="B2532" i="5"/>
  <c r="B2548" i="5"/>
  <c r="B2564" i="5"/>
  <c r="B2580" i="5"/>
  <c r="B2596" i="5"/>
  <c r="B2612" i="5"/>
  <c r="B2628" i="5"/>
  <c r="B2644" i="5"/>
  <c r="B2660" i="5"/>
  <c r="B2676" i="5"/>
  <c r="B2692" i="5"/>
  <c r="B2708" i="5"/>
  <c r="B2724" i="5"/>
  <c r="B2740" i="5"/>
  <c r="B2756" i="5"/>
  <c r="B2772" i="5"/>
  <c r="B2788" i="5"/>
  <c r="B2804" i="5"/>
  <c r="B2820" i="5"/>
  <c r="B2836" i="5"/>
  <c r="B2852" i="5"/>
  <c r="B2868" i="5"/>
  <c r="B2884" i="5"/>
  <c r="B922" i="5"/>
  <c r="B1153" i="5"/>
  <c r="B1275" i="5"/>
  <c r="B1339" i="5"/>
  <c r="B1403" i="5"/>
  <c r="B1467" i="5"/>
  <c r="B1531" i="5"/>
  <c r="B1595" i="5"/>
  <c r="B1659" i="5"/>
  <c r="B1723" i="5"/>
  <c r="B1787" i="5"/>
  <c r="B1851" i="5"/>
  <c r="B1915" i="5"/>
  <c r="B1979" i="5"/>
  <c r="B2043" i="5"/>
  <c r="B2107" i="5"/>
  <c r="B2137" i="5"/>
  <c r="B2153" i="5"/>
  <c r="B2169" i="5"/>
  <c r="B2185" i="5"/>
  <c r="B2201" i="5"/>
  <c r="B2217" i="5"/>
  <c r="B2233" i="5"/>
  <c r="B2249" i="5"/>
  <c r="B2265" i="5"/>
  <c r="B2281" i="5"/>
  <c r="B2297" i="5"/>
  <c r="B2313" i="5"/>
  <c r="B2329" i="5"/>
  <c r="B2345" i="5"/>
  <c r="B2361" i="5"/>
  <c r="B2377" i="5"/>
  <c r="B2393" i="5"/>
  <c r="B2409" i="5"/>
  <c r="B2425" i="5"/>
  <c r="B2441" i="5"/>
  <c r="B2457" i="5"/>
  <c r="B2473" i="5"/>
  <c r="B2489" i="5"/>
  <c r="B2505" i="5"/>
  <c r="B2521" i="5"/>
  <c r="B2537" i="5"/>
  <c r="B2553" i="5"/>
  <c r="B2569" i="5"/>
  <c r="B2585" i="5"/>
  <c r="B2601" i="5"/>
  <c r="B2617" i="5"/>
  <c r="B2633" i="5"/>
  <c r="B2649" i="5"/>
  <c r="B2665" i="5"/>
  <c r="B2681" i="5"/>
  <c r="B2697" i="5"/>
  <c r="B2713" i="5"/>
  <c r="B2729" i="5"/>
  <c r="B2745" i="5"/>
  <c r="B2761" i="5"/>
  <c r="B2777" i="5"/>
  <c r="B2793" i="5"/>
  <c r="B2809" i="5"/>
  <c r="B2825" i="5"/>
  <c r="B2841" i="5"/>
  <c r="B2857" i="5"/>
  <c r="B2873" i="5"/>
  <c r="B2889" i="5"/>
  <c r="B1002" i="5"/>
  <c r="B1193" i="5"/>
  <c r="B1295" i="5"/>
  <c r="B1359" i="5"/>
  <c r="B1423" i="5"/>
  <c r="B1487" i="5"/>
  <c r="B1551" i="5"/>
  <c r="B1615" i="5"/>
  <c r="B1679" i="5"/>
  <c r="B1743" i="5"/>
  <c r="B1807" i="5"/>
  <c r="B1871" i="5"/>
  <c r="B1935" i="5"/>
  <c r="B1999" i="5"/>
  <c r="B2063" i="5"/>
  <c r="B2126" i="5"/>
  <c r="B2142" i="5"/>
  <c r="B2158" i="5"/>
  <c r="B2174" i="5"/>
  <c r="B2190" i="5"/>
  <c r="B2206" i="5"/>
  <c r="B2222" i="5"/>
  <c r="B2238" i="5"/>
  <c r="B2254" i="5"/>
  <c r="B2270" i="5"/>
  <c r="B2286" i="5"/>
  <c r="B2302" i="5"/>
  <c r="B2318" i="5"/>
  <c r="B2334" i="5"/>
  <c r="B2350" i="5"/>
  <c r="B2366" i="5"/>
  <c r="B2382" i="5"/>
  <c r="B2398" i="5"/>
  <c r="B2414" i="5"/>
  <c r="B2430" i="5"/>
  <c r="B2446" i="5"/>
  <c r="B2462" i="5"/>
  <c r="B2478" i="5"/>
  <c r="B2494" i="5"/>
  <c r="B2510" i="5"/>
  <c r="B2526" i="5"/>
  <c r="B2542" i="5"/>
  <c r="B2558" i="5"/>
  <c r="B2574" i="5"/>
  <c r="B2590" i="5"/>
  <c r="B2606" i="5"/>
  <c r="B2622" i="5"/>
  <c r="B2638" i="5"/>
  <c r="B2654" i="5"/>
  <c r="B2670" i="5"/>
  <c r="B2686" i="5"/>
  <c r="B2702" i="5"/>
  <c r="B2718" i="5"/>
  <c r="B2734" i="5"/>
  <c r="B2750" i="5"/>
  <c r="B2766" i="5"/>
  <c r="B2782" i="5"/>
  <c r="B2798" i="5"/>
  <c r="B2814" i="5"/>
  <c r="B2830" i="5"/>
  <c r="B2846" i="5"/>
  <c r="B2862" i="5"/>
  <c r="B2878" i="5"/>
  <c r="B638" i="5"/>
  <c r="B1379" i="5"/>
  <c r="B1635" i="5"/>
  <c r="B1891" i="5"/>
  <c r="B2131" i="5"/>
  <c r="B2195" i="5"/>
  <c r="B2259" i="5"/>
  <c r="B2323" i="5"/>
  <c r="B2387" i="5"/>
  <c r="B2451" i="5"/>
  <c r="B2515" i="5"/>
  <c r="B2579" i="5"/>
  <c r="B2643" i="5"/>
  <c r="B2707" i="5"/>
  <c r="B2771" i="5"/>
  <c r="B2835" i="5"/>
  <c r="B2893" i="5"/>
  <c r="B2909" i="5"/>
  <c r="B2925" i="5"/>
  <c r="B2941" i="5"/>
  <c r="B2957" i="5"/>
  <c r="B2973" i="5"/>
  <c r="B2989" i="5"/>
  <c r="B3005" i="5"/>
  <c r="B3021" i="5"/>
  <c r="B3037" i="5"/>
  <c r="B3053" i="5"/>
  <c r="B3069" i="5"/>
  <c r="B3085" i="5"/>
  <c r="B1875" i="5"/>
  <c r="B2255" i="5"/>
  <c r="B2431" i="5"/>
  <c r="B2623" i="5"/>
  <c r="B2831" i="5"/>
  <c r="B2920" i="5"/>
  <c r="B2968" i="5"/>
  <c r="B3012" i="5"/>
  <c r="B3060" i="5"/>
  <c r="B1137" i="5"/>
  <c r="B1459" i="5"/>
  <c r="B1715" i="5"/>
  <c r="B1971" i="5"/>
  <c r="B2151" i="5"/>
  <c r="B2215" i="5"/>
  <c r="B2279" i="5"/>
  <c r="B2343" i="5"/>
  <c r="B2407" i="5"/>
  <c r="B2471" i="5"/>
  <c r="B2535" i="5"/>
  <c r="B2599" i="5"/>
  <c r="B2663" i="5"/>
  <c r="B2727" i="5"/>
  <c r="B2791" i="5"/>
  <c r="B2855" i="5"/>
  <c r="B2898" i="5"/>
  <c r="B2914" i="5"/>
  <c r="B2930" i="5"/>
  <c r="B2946" i="5"/>
  <c r="B2962" i="5"/>
  <c r="B2978" i="5"/>
  <c r="B2994" i="5"/>
  <c r="B3010" i="5"/>
  <c r="B3026" i="5"/>
  <c r="B3042" i="5"/>
  <c r="B3058" i="5"/>
  <c r="B3074" i="5"/>
  <c r="B3079" i="5"/>
  <c r="B2127" i="5"/>
  <c r="B2319" i="5"/>
  <c r="B2495" i="5"/>
  <c r="B2687" i="5"/>
  <c r="B2847" i="5"/>
  <c r="B2924" i="5"/>
  <c r="B2972" i="5"/>
  <c r="B3020" i="5"/>
  <c r="B3064" i="5"/>
  <c r="B1283" i="5"/>
  <c r="B1539" i="5"/>
  <c r="B1795" i="5"/>
  <c r="B2051" i="5"/>
  <c r="B2171" i="5"/>
  <c r="B2235" i="5"/>
  <c r="B2299" i="5"/>
  <c r="B2363" i="5"/>
  <c r="B2427" i="5"/>
  <c r="B2491" i="5"/>
  <c r="B2555" i="5"/>
  <c r="B2619" i="5"/>
  <c r="B2683" i="5"/>
  <c r="B2747" i="5"/>
  <c r="B2811" i="5"/>
  <c r="B2875" i="5"/>
  <c r="B2903" i="5"/>
  <c r="B2919" i="5"/>
  <c r="B2935" i="5"/>
  <c r="B2951" i="5"/>
  <c r="B2967" i="5"/>
  <c r="B2983" i="5"/>
  <c r="B2999" i="5"/>
  <c r="B3015" i="5"/>
  <c r="B3031" i="5"/>
  <c r="B3047" i="5"/>
  <c r="B3063" i="5"/>
  <c r="B1018" i="5"/>
  <c r="B1555" i="5"/>
  <c r="B2143" i="5"/>
  <c r="B2335" i="5"/>
  <c r="B2559" i="5"/>
  <c r="B2767" i="5"/>
  <c r="B2912" i="5"/>
  <c r="B2964" i="5"/>
  <c r="B3016" i="5"/>
  <c r="B3068" i="5"/>
  <c r="R865" i="4"/>
  <c r="Q917" i="4"/>
  <c r="P919" i="4"/>
  <c r="P797" i="4"/>
  <c r="R807" i="4"/>
  <c r="R956" i="4"/>
  <c r="R785" i="4"/>
  <c r="Q905" i="4"/>
  <c r="R928" i="4"/>
  <c r="R888" i="4"/>
  <c r="R760" i="4"/>
  <c r="Q913" i="4"/>
  <c r="Q828" i="4"/>
  <c r="Q882" i="4"/>
  <c r="Q806" i="4"/>
  <c r="P741" i="4"/>
  <c r="R902" i="4"/>
  <c r="R854" i="4"/>
  <c r="P922" i="4"/>
  <c r="Q885" i="4"/>
  <c r="Q808" i="4"/>
  <c r="Q856" i="4"/>
  <c r="Q786" i="4"/>
  <c r="P721" i="4"/>
  <c r="R898" i="4"/>
  <c r="R782" i="4"/>
  <c r="R646" i="4"/>
  <c r="R435" i="4"/>
  <c r="P814" i="4"/>
  <c r="P740" i="4"/>
  <c r="R641" i="4"/>
  <c r="P933" i="4"/>
  <c r="Q880" i="4"/>
  <c r="P785" i="4"/>
  <c r="R626" i="4"/>
  <c r="Q717" i="4"/>
  <c r="Q684" i="4"/>
  <c r="P720" i="4"/>
  <c r="P885" i="4"/>
  <c r="R917" i="4"/>
  <c r="P915" i="4"/>
  <c r="P713" i="4"/>
  <c r="Q710" i="4"/>
  <c r="P646" i="4"/>
  <c r="Q628" i="4"/>
  <c r="P700" i="4"/>
  <c r="Q690" i="4"/>
  <c r="R730" i="4"/>
  <c r="R725" i="4"/>
  <c r="Q525" i="4"/>
  <c r="Q946" i="4"/>
  <c r="P755" i="4"/>
  <c r="R537" i="4"/>
  <c r="Q604" i="4"/>
  <c r="P432" i="4"/>
  <c r="R832" i="4"/>
  <c r="Q486" i="4"/>
  <c r="Q697" i="4"/>
  <c r="Q664" i="4"/>
  <c r="P715" i="4"/>
  <c r="P774" i="4"/>
  <c r="R719" i="4"/>
  <c r="P588" i="4"/>
  <c r="Q309" i="4"/>
  <c r="R698" i="4"/>
  <c r="R693" i="4"/>
  <c r="Q517" i="4"/>
  <c r="Q894" i="4"/>
  <c r="R740" i="4"/>
  <c r="R529" i="4"/>
  <c r="Q588" i="4"/>
  <c r="Q711" i="4"/>
  <c r="Q481" i="4"/>
  <c r="Q516" i="4"/>
  <c r="P280" i="4"/>
  <c r="Q512" i="4"/>
  <c r="Q395" i="4"/>
  <c r="P310" i="4"/>
  <c r="Q101" i="4"/>
  <c r="Q503" i="4"/>
  <c r="Q390" i="4"/>
  <c r="P305" i="4"/>
  <c r="R536" i="4"/>
  <c r="Q127" i="4"/>
  <c r="R334" i="4"/>
  <c r="Q57" i="4"/>
  <c r="P38" i="4"/>
  <c r="P930" i="4"/>
  <c r="Q381" i="4"/>
  <c r="P796" i="4"/>
  <c r="Q624" i="4"/>
  <c r="Q327" i="4"/>
  <c r="R384" i="4"/>
  <c r="P873" i="4"/>
  <c r="P615" i="4"/>
  <c r="Q322" i="4"/>
  <c r="R364" i="4"/>
  <c r="P483" i="4"/>
  <c r="R379" i="4"/>
  <c r="R202" i="4"/>
  <c r="R92" i="4"/>
  <c r="R471" i="4"/>
  <c r="R672" i="4"/>
  <c r="P408" i="4"/>
  <c r="R564" i="4"/>
  <c r="P506" i="4"/>
  <c r="Q659" i="4"/>
  <c r="Q221" i="4"/>
  <c r="R544" i="4"/>
  <c r="P501" i="4"/>
  <c r="R427" i="4"/>
  <c r="Q216" i="4"/>
  <c r="P391" i="4"/>
  <c r="P220" i="4"/>
  <c r="R246" i="4"/>
  <c r="P121" i="4"/>
  <c r="P540" i="4"/>
  <c r="P282" i="4"/>
  <c r="P277" i="4"/>
  <c r="R27" i="4"/>
  <c r="R404" i="4"/>
  <c r="P183" i="4"/>
  <c r="P11" i="4"/>
  <c r="R51" i="4"/>
  <c r="P351" i="4"/>
  <c r="P300" i="4"/>
  <c r="Q121" i="4"/>
  <c r="P654" i="4"/>
  <c r="R139" i="4"/>
  <c r="Q190" i="4"/>
  <c r="P131" i="4"/>
  <c r="R117" i="4"/>
  <c r="R297" i="4"/>
  <c r="R328" i="4"/>
  <c r="P666" i="4"/>
  <c r="P861" i="4"/>
  <c r="P515" i="4"/>
  <c r="Q779" i="4"/>
  <c r="Q182" i="4"/>
  <c r="P127" i="4"/>
  <c r="R109" i="4"/>
  <c r="R219" i="4"/>
  <c r="R296" i="4"/>
  <c r="P113" i="4"/>
  <c r="Q23" i="4"/>
  <c r="P210" i="4"/>
  <c r="R124" i="4"/>
  <c r="P101" i="4"/>
  <c r="R306" i="4"/>
  <c r="P153" i="4"/>
  <c r="Q153" i="4"/>
  <c r="P139" i="4"/>
  <c r="Q76" i="4"/>
  <c r="Q240" i="4"/>
  <c r="R17" i="4"/>
  <c r="Q416" i="4"/>
  <c r="Q400" i="4"/>
  <c r="P853" i="4"/>
  <c r="Q344" i="4"/>
  <c r="P619" i="4"/>
  <c r="P170" i="4"/>
  <c r="R289" i="4"/>
  <c r="Q38" i="4"/>
  <c r="P94" i="4"/>
  <c r="Q715" i="4"/>
  <c r="Q314" i="4"/>
  <c r="R955" i="4"/>
  <c r="R942" i="4"/>
  <c r="R780" i="4"/>
  <c r="Q948" i="4"/>
  <c r="P870" i="4"/>
  <c r="Q909" i="4"/>
  <c r="Q826" i="4"/>
  <c r="R941" i="4"/>
  <c r="R900" i="4"/>
  <c r="Q876" i="4"/>
  <c r="Q801" i="4"/>
  <c r="P876" i="4"/>
  <c r="Q748" i="4"/>
  <c r="P923" i="4"/>
  <c r="R850" i="4"/>
  <c r="R921" i="4"/>
  <c r="R874" i="4"/>
  <c r="Q849" i="4"/>
  <c r="Q781" i="4"/>
  <c r="P931" i="4"/>
  <c r="P809" i="4"/>
  <c r="R845" i="4"/>
  <c r="Q846" i="4"/>
  <c r="R918" i="4"/>
  <c r="Q820" i="4"/>
  <c r="P665" i="4"/>
  <c r="R611" i="4"/>
  <c r="Q594" i="4"/>
  <c r="P586" i="4"/>
  <c r="P660" i="4"/>
  <c r="R606" i="4"/>
  <c r="R890" i="4"/>
  <c r="P897" i="4"/>
  <c r="P846" i="4"/>
  <c r="R591" i="4"/>
  <c r="Q574" i="4"/>
  <c r="P566" i="4"/>
  <c r="P820" i="4"/>
  <c r="R586" i="4"/>
  <c r="Q903" i="4"/>
  <c r="R924" i="4"/>
  <c r="P760" i="4"/>
  <c r="R571" i="4"/>
  <c r="Q554" i="4"/>
  <c r="P546" i="4"/>
  <c r="P746" i="4"/>
  <c r="R566" i="4"/>
  <c r="R455" i="4"/>
  <c r="R502" i="4"/>
  <c r="Q445" i="4"/>
  <c r="Q783" i="4"/>
  <c r="R668" i="4"/>
  <c r="Q795" i="4"/>
  <c r="Q444" i="4"/>
  <c r="Q361" i="4"/>
  <c r="P863" i="4"/>
  <c r="R746" i="4"/>
  <c r="Q569" i="4"/>
  <c r="P561" i="4"/>
  <c r="P800" i="4"/>
  <c r="R581" i="4"/>
  <c r="R453" i="4"/>
  <c r="P476" i="4"/>
  <c r="P400" i="4"/>
  <c r="P754" i="4"/>
  <c r="R486" i="4"/>
  <c r="Q437" i="4"/>
  <c r="Q751" i="4"/>
  <c r="R660" i="4"/>
  <c r="P738" i="4"/>
  <c r="Q428" i="4"/>
  <c r="R932" i="4"/>
  <c r="P739" i="4"/>
  <c r="Q349" i="4"/>
  <c r="R743" i="4"/>
  <c r="P600" i="4"/>
  <c r="Q315" i="4"/>
  <c r="R336" i="4"/>
  <c r="R723" i="4"/>
  <c r="P591" i="4"/>
  <c r="Q310" i="4"/>
  <c r="R316" i="4"/>
  <c r="P435" i="4"/>
  <c r="R331" i="4"/>
  <c r="R154" i="4"/>
  <c r="P36" i="4"/>
  <c r="Q518" i="4"/>
  <c r="R624" i="4"/>
  <c r="P388" i="4"/>
  <c r="R516" i="4"/>
  <c r="P494" i="4"/>
  <c r="P418" i="4"/>
  <c r="Q209" i="4"/>
  <c r="R496" i="4"/>
  <c r="P489" i="4"/>
  <c r="P413" i="4"/>
  <c r="Q204" i="4"/>
  <c r="P343" i="4"/>
  <c r="P208" i="4"/>
  <c r="R112" i="4"/>
  <c r="P97" i="4"/>
  <c r="Q665" i="4"/>
  <c r="R687" i="4"/>
  <c r="P320" i="4"/>
  <c r="Q592" i="4"/>
  <c r="Q743" i="4"/>
  <c r="P350" i="4"/>
  <c r="Q141" i="4"/>
  <c r="Q583" i="4"/>
  <c r="Q663" i="4"/>
  <c r="P345" i="4"/>
  <c r="Q136" i="4"/>
  <c r="Q207" i="4"/>
  <c r="P140" i="4"/>
  <c r="R145" i="4"/>
  <c r="Q8" i="4"/>
  <c r="R695" i="4"/>
  <c r="R675" i="4"/>
  <c r="Q396" i="4"/>
  <c r="R584" i="4"/>
  <c r="Q134" i="4"/>
  <c r="R346" i="4"/>
  <c r="R61" i="4"/>
  <c r="P47" i="4"/>
  <c r="Q187" i="4"/>
  <c r="Q424" i="4"/>
  <c r="P766" i="4"/>
  <c r="Q70" i="4"/>
  <c r="P595" i="4"/>
  <c r="Q65" i="4"/>
  <c r="R341" i="4"/>
  <c r="R4" i="4"/>
  <c r="R452" i="4"/>
  <c r="P806" i="4"/>
  <c r="P518" i="4"/>
  <c r="P513" i="4"/>
  <c r="P232" i="4"/>
  <c r="P563" i="4"/>
  <c r="Q61" i="4"/>
  <c r="R277" i="4"/>
  <c r="Q257" i="4"/>
  <c r="Q737" i="4"/>
  <c r="R548" i="4"/>
  <c r="Q115" i="4"/>
  <c r="Q227" i="4"/>
  <c r="P130" i="4"/>
  <c r="R115" i="4"/>
  <c r="R262" i="4"/>
  <c r="R74" i="4"/>
  <c r="R44" i="4"/>
  <c r="Q231" i="4"/>
  <c r="R30" i="4"/>
  <c r="Q239" i="4"/>
  <c r="P64" i="4"/>
  <c r="R188" i="4"/>
  <c r="P205" i="4"/>
  <c r="P201" i="4"/>
  <c r="Q89" i="4"/>
  <c r="P187" i="4"/>
  <c r="Q114" i="4"/>
  <c r="R294" i="4"/>
  <c r="R45" i="4"/>
  <c r="P9" i="4"/>
  <c r="R59" i="4"/>
  <c r="R232" i="4"/>
  <c r="P48" i="4"/>
  <c r="R897" i="4"/>
  <c r="Q960" i="4"/>
  <c r="P912" i="4"/>
  <c r="Q757" i="4"/>
  <c r="R841" i="4"/>
  <c r="R958" i="4"/>
  <c r="R817" i="4"/>
  <c r="R818" i="4"/>
  <c r="Q915" i="4"/>
  <c r="Q847" i="4"/>
  <c r="R792" i="4"/>
  <c r="R851" i="4"/>
  <c r="P918" i="4"/>
  <c r="Q930" i="4"/>
  <c r="R838" i="4"/>
  <c r="Q807" i="4"/>
  <c r="R944" i="4"/>
  <c r="R920" i="4"/>
  <c r="R772" i="4"/>
  <c r="Q934" i="4"/>
  <c r="R842" i="4"/>
  <c r="Q898" i="4"/>
  <c r="Q818" i="4"/>
  <c r="P817" i="4"/>
  <c r="Q809" i="4"/>
  <c r="P833" i="4"/>
  <c r="R678" i="4"/>
  <c r="R467" i="4"/>
  <c r="Q450" i="4"/>
  <c r="Q803" i="4"/>
  <c r="R673" i="4"/>
  <c r="R462" i="4"/>
  <c r="P813" i="4"/>
  <c r="Q932" i="4"/>
  <c r="R658" i="4"/>
  <c r="R447" i="4"/>
  <c r="Q430" i="4"/>
  <c r="P805" i="4"/>
  <c r="R653" i="4"/>
  <c r="R442" i="4"/>
  <c r="Q956" i="4"/>
  <c r="Q823" i="4"/>
  <c r="R638" i="4"/>
  <c r="P818" i="4"/>
  <c r="Q732" i="4"/>
  <c r="P732" i="4"/>
  <c r="R633" i="4"/>
  <c r="P701" i="4"/>
  <c r="P696" i="4"/>
  <c r="Q557" i="4"/>
  <c r="P549" i="4"/>
  <c r="P752" i="4"/>
  <c r="R569" i="4"/>
  <c r="P869" i="4"/>
  <c r="P464" i="4"/>
  <c r="Q955" i="4"/>
  <c r="Q614" i="4"/>
  <c r="R466" i="4"/>
  <c r="Q425" i="4"/>
  <c r="P769" i="4"/>
  <c r="R648" i="4"/>
  <c r="P690" i="4"/>
  <c r="Q708" i="4"/>
  <c r="Q341" i="4"/>
  <c r="P669" i="4"/>
  <c r="P664" i="4"/>
  <c r="Q549" i="4"/>
  <c r="P541" i="4"/>
  <c r="P889" i="4"/>
  <c r="R561" i="4"/>
  <c r="Q709" i="4"/>
  <c r="P456" i="4"/>
  <c r="Q609" i="4"/>
  <c r="R604" i="4"/>
  <c r="P312" i="4"/>
  <c r="Q576" i="4"/>
  <c r="Q629" i="4"/>
  <c r="P342" i="4"/>
  <c r="Q133" i="4"/>
  <c r="Q567" i="4"/>
  <c r="R422" i="4"/>
  <c r="P337" i="4"/>
  <c r="Q128" i="4"/>
  <c r="Q191" i="4"/>
  <c r="P132" i="4"/>
  <c r="R119" i="4"/>
  <c r="R345" i="4"/>
  <c r="P585" i="4"/>
  <c r="P500" i="4"/>
  <c r="Q763" i="4"/>
  <c r="Q440" i="4"/>
  <c r="Q359" i="4"/>
  <c r="P274" i="4"/>
  <c r="P742" i="4"/>
  <c r="Q431" i="4"/>
  <c r="Q354" i="4"/>
  <c r="Q735" i="4"/>
  <c r="Q451" i="4"/>
  <c r="Q79" i="4"/>
  <c r="P243" i="4"/>
  <c r="R19" i="4"/>
  <c r="Q750" i="4"/>
  <c r="P832" i="4"/>
  <c r="Q301" i="4"/>
  <c r="R647" i="4"/>
  <c r="P552" i="4"/>
  <c r="Q291" i="4"/>
  <c r="R259" i="4"/>
  <c r="R627" i="4"/>
  <c r="P543" i="4"/>
  <c r="Q286" i="4"/>
  <c r="P253" i="4"/>
  <c r="Q348" i="4"/>
  <c r="P258" i="4"/>
  <c r="P92" i="4"/>
  <c r="P248" i="4"/>
  <c r="Q654" i="4"/>
  <c r="P410" i="4"/>
  <c r="P405" i="4"/>
  <c r="R64" i="4"/>
  <c r="P371" i="4"/>
  <c r="P215" i="4"/>
  <c r="R187" i="4"/>
  <c r="P111" i="4"/>
  <c r="Q308" i="4"/>
  <c r="Q289" i="4"/>
  <c r="Q254" i="4"/>
  <c r="R247" i="4"/>
  <c r="R228" i="4"/>
  <c r="P261" i="4"/>
  <c r="P163" i="4"/>
  <c r="R238" i="4"/>
  <c r="Q31" i="4"/>
  <c r="P335" i="4"/>
  <c r="P348" i="4"/>
  <c r="Q169" i="4"/>
  <c r="Q164" i="4"/>
  <c r="Q36" i="4"/>
  <c r="Q250" i="4"/>
  <c r="P159" i="4"/>
  <c r="R221" i="4"/>
  <c r="Q27" i="4"/>
  <c r="P319" i="4"/>
  <c r="P216" i="4"/>
  <c r="R62" i="4"/>
  <c r="R244" i="4"/>
  <c r="P72" i="4"/>
  <c r="R204" i="4"/>
  <c r="P221" i="4"/>
  <c r="R351" i="4"/>
  <c r="P438" i="4"/>
  <c r="R295" i="4"/>
  <c r="Q119" i="4"/>
  <c r="R310" i="4"/>
  <c r="R49" i="4"/>
  <c r="P20" i="4"/>
  <c r="Q9" i="4"/>
  <c r="Q5" i="4"/>
  <c r="P702" i="4"/>
  <c r="R175" i="4"/>
  <c r="P202" i="4"/>
  <c r="R78" i="4"/>
  <c r="P85" i="4"/>
  <c r="Q731" i="4"/>
  <c r="P185" i="4"/>
  <c r="R739" i="4"/>
  <c r="R362" i="4"/>
  <c r="R912" i="4"/>
  <c r="R867" i="4"/>
  <c r="P954" i="4"/>
  <c r="Q896" i="4"/>
  <c r="Q816" i="4"/>
  <c r="Q866" i="4"/>
  <c r="Q794" i="4"/>
  <c r="R909" i="4"/>
  <c r="R858" i="4"/>
  <c r="P960" i="4"/>
  <c r="Q769" i="4"/>
  <c r="P883" i="4"/>
  <c r="P761" i="4"/>
  <c r="R829" i="4"/>
  <c r="P943" i="4"/>
  <c r="R889" i="4"/>
  <c r="Q949" i="4"/>
  <c r="P880" i="4"/>
  <c r="Q749" i="4"/>
  <c r="R831" i="4"/>
  <c r="R936" i="4"/>
  <c r="R809" i="4"/>
  <c r="R786" i="4"/>
  <c r="Q944" i="4"/>
  <c r="R926" i="4"/>
  <c r="P792" i="4"/>
  <c r="R579" i="4"/>
  <c r="Q562" i="4"/>
  <c r="P554" i="4"/>
  <c r="P772" i="4"/>
  <c r="R574" i="4"/>
  <c r="Q855" i="4"/>
  <c r="Q945" i="4"/>
  <c r="P857" i="4"/>
  <c r="R559" i="4"/>
  <c r="Q542" i="4"/>
  <c r="P534" i="4"/>
  <c r="P823" i="4"/>
  <c r="R554" i="4"/>
  <c r="Q936" i="4"/>
  <c r="P948" i="4"/>
  <c r="P763" i="4"/>
  <c r="R539" i="4"/>
  <c r="Q522" i="4"/>
  <c r="Q925" i="4"/>
  <c r="P747" i="4"/>
  <c r="R847" i="4"/>
  <c r="Q566" i="4"/>
  <c r="R438" i="4"/>
  <c r="Q744" i="4"/>
  <c r="P735" i="4"/>
  <c r="R636" i="4"/>
  <c r="P828" i="4"/>
  <c r="Q632" i="4"/>
  <c r="Q329" i="4"/>
  <c r="R747" i="4"/>
  <c r="P905" i="4"/>
  <c r="Q537" i="4"/>
  <c r="P529" i="4"/>
  <c r="P803" i="4"/>
  <c r="R549" i="4"/>
  <c r="P634" i="4"/>
  <c r="P444" i="4"/>
  <c r="R910" i="4"/>
  <c r="Q534" i="4"/>
  <c r="R745" i="4"/>
  <c r="Q712" i="4"/>
  <c r="P727" i="4"/>
  <c r="R628" i="4"/>
  <c r="P831" i="4"/>
  <c r="P612" i="4"/>
  <c r="P653" i="4"/>
  <c r="P835" i="4"/>
  <c r="Q285" i="4"/>
  <c r="P758" i="4"/>
  <c r="P536" i="4"/>
  <c r="Q283" i="4"/>
  <c r="P249" i="4"/>
  <c r="Q666" i="4"/>
  <c r="P527" i="4"/>
  <c r="Q278" i="4"/>
  <c r="Q242" i="4"/>
  <c r="Q316" i="4"/>
  <c r="Q247" i="4"/>
  <c r="P76" i="4"/>
  <c r="R212" i="4"/>
  <c r="R741" i="4"/>
  <c r="R541" i="4"/>
  <c r="P356" i="4"/>
  <c r="P786" i="4"/>
  <c r="P462" i="4"/>
  <c r="P386" i="4"/>
  <c r="Q177" i="4"/>
  <c r="Q721" i="4"/>
  <c r="P457" i="4"/>
  <c r="P381" i="4"/>
  <c r="Q172" i="4"/>
  <c r="R344" i="4"/>
  <c r="P176" i="4"/>
  <c r="R385" i="4"/>
  <c r="Q44" i="4"/>
  <c r="Q513" i="4"/>
  <c r="Q580" i="4"/>
  <c r="P288" i="4"/>
  <c r="Q528" i="4"/>
  <c r="Q403" i="4"/>
  <c r="P318" i="4"/>
  <c r="Q109" i="4"/>
  <c r="Q519" i="4"/>
  <c r="Q398" i="4"/>
  <c r="P313" i="4"/>
  <c r="P822" i="4"/>
  <c r="Q143" i="4"/>
  <c r="R366" i="4"/>
  <c r="R71" i="4"/>
  <c r="R66" i="4"/>
  <c r="Q584" i="4"/>
  <c r="Q575" i="4"/>
  <c r="Q199" i="4"/>
  <c r="Q507" i="4"/>
  <c r="Q88" i="4"/>
  <c r="Q252" i="4"/>
  <c r="R26" i="4"/>
  <c r="R504" i="4"/>
  <c r="P712" i="4"/>
  <c r="P470" i="4"/>
  <c r="P465" i="4"/>
  <c r="P184" i="4"/>
  <c r="P431" i="4"/>
  <c r="R327" i="4"/>
  <c r="R150" i="4"/>
  <c r="P33" i="4"/>
  <c r="Q435" i="4"/>
  <c r="Q497" i="4"/>
  <c r="Q399" i="4"/>
  <c r="Q394" i="4"/>
  <c r="R350" i="4"/>
  <c r="R426" i="4"/>
  <c r="R311" i="4"/>
  <c r="R134" i="4"/>
  <c r="P19" i="4"/>
  <c r="Q704" i="4"/>
  <c r="P628" i="4"/>
  <c r="P219" i="4"/>
  <c r="Q124" i="4"/>
  <c r="R326" i="4"/>
  <c r="R54" i="4"/>
  <c r="P31" i="4"/>
  <c r="Q25" i="4"/>
  <c r="P115" i="4"/>
  <c r="R193" i="4"/>
  <c r="P87" i="4"/>
  <c r="P206" i="4"/>
  <c r="R102" i="4"/>
  <c r="P93" i="4"/>
  <c r="Q260" i="4"/>
  <c r="P255" i="4"/>
  <c r="Q378" i="4"/>
  <c r="Q236" i="4"/>
  <c r="Q72" i="4"/>
  <c r="P235" i="4"/>
  <c r="R13" i="4"/>
  <c r="Q427" i="4"/>
  <c r="P670" i="4"/>
  <c r="R151" i="4"/>
  <c r="P531" i="4"/>
  <c r="Q171" i="4"/>
  <c r="R406" i="4"/>
  <c r="R91" i="4"/>
  <c r="R122" i="4"/>
  <c r="Q171" i="3"/>
  <c r="Q185" i="3"/>
  <c r="P54" i="4"/>
  <c r="Q184" i="3"/>
  <c r="R81" i="4"/>
  <c r="Q443" i="3"/>
  <c r="Q457" i="3"/>
  <c r="Q49" i="4"/>
  <c r="Q456" i="3"/>
  <c r="P519" i="4"/>
  <c r="Q276" i="3"/>
  <c r="Q130" i="4"/>
  <c r="Q207" i="3"/>
  <c r="Q221" i="3"/>
  <c r="Q27" i="3"/>
  <c r="Q41" i="3"/>
  <c r="R274" i="4"/>
  <c r="Q40" i="3"/>
  <c r="R356" i="4"/>
  <c r="Q278" i="3"/>
  <c r="Q414" i="3"/>
  <c r="Q681" i="3"/>
  <c r="Q941" i="3"/>
  <c r="Q270" i="3"/>
  <c r="Q355" i="3"/>
  <c r="Q571" i="3"/>
  <c r="Q542" i="3"/>
  <c r="Q85" i="3"/>
  <c r="Q687" i="3"/>
  <c r="Q407" i="3"/>
  <c r="Q850" i="3"/>
  <c r="Q146" i="3"/>
  <c r="Q250" i="3"/>
  <c r="Q211" i="3"/>
  <c r="Q894" i="3"/>
  <c r="Q17" i="3"/>
  <c r="Q872" i="3"/>
  <c r="R142" i="4"/>
  <c r="Q570" i="3"/>
  <c r="Q325" i="3"/>
  <c r="Q807" i="3"/>
  <c r="Q946" i="3"/>
  <c r="Q776" i="3"/>
  <c r="Q474" i="3"/>
  <c r="Q29" i="4"/>
  <c r="Q614" i="3"/>
  <c r="Q220" i="3"/>
  <c r="Q144" i="3"/>
  <c r="Q87" i="3"/>
  <c r="Q690" i="3"/>
  <c r="Q724" i="3"/>
  <c r="Q694" i="3"/>
  <c r="Q498" i="3"/>
  <c r="Q800" i="3"/>
  <c r="Q76" i="3"/>
  <c r="Q811" i="3"/>
  <c r="Q691" i="3"/>
  <c r="Q309" i="3"/>
  <c r="Q799" i="3"/>
  <c r="Q604" i="3"/>
  <c r="R264" i="4"/>
  <c r="Q848" i="3"/>
  <c r="P891" i="3"/>
  <c r="P801" i="3"/>
  <c r="P119" i="3"/>
  <c r="P210" i="3"/>
  <c r="N1097" i="1"/>
  <c r="N951" i="1"/>
  <c r="N662" i="1"/>
  <c r="N1124" i="1"/>
  <c r="N1596" i="1"/>
  <c r="N1817" i="1"/>
  <c r="N1625" i="1"/>
  <c r="N1615" i="1"/>
  <c r="P512" i="3"/>
  <c r="P247" i="3"/>
  <c r="P269" i="3"/>
  <c r="P272" i="3"/>
  <c r="N947" i="1"/>
  <c r="N710" i="1"/>
  <c r="N621" i="1"/>
  <c r="N1072" i="1"/>
  <c r="N1831" i="1"/>
  <c r="N1371" i="1"/>
  <c r="N1735" i="1"/>
  <c r="N1979" i="1"/>
  <c r="I393" i="2"/>
  <c r="I402" i="2"/>
  <c r="I790" i="2"/>
  <c r="I327" i="2"/>
  <c r="Q900" i="3"/>
  <c r="Q476" i="3"/>
  <c r="Q729" i="3"/>
  <c r="P555" i="3"/>
  <c r="P294" i="3"/>
  <c r="P133" i="3"/>
  <c r="N1112" i="1"/>
  <c r="N733" i="1"/>
  <c r="N49" i="1"/>
  <c r="N877" i="1"/>
  <c r="N934" i="1"/>
  <c r="N2003" i="1"/>
  <c r="N1866" i="1"/>
  <c r="N2056" i="1"/>
  <c r="N1649" i="1"/>
  <c r="P679" i="3"/>
  <c r="P418" i="3"/>
  <c r="P26" i="3"/>
  <c r="N390" i="1"/>
  <c r="N47" i="1"/>
  <c r="N285" i="1"/>
  <c r="N568" i="1"/>
  <c r="N756" i="1"/>
  <c r="N1868" i="1"/>
  <c r="N1899" i="1"/>
  <c r="N1696" i="1"/>
  <c r="N1376" i="1"/>
  <c r="I464" i="2"/>
  <c r="I443" i="2"/>
  <c r="I62" i="2"/>
  <c r="I1499" i="2"/>
  <c r="Q521" i="3"/>
  <c r="Q531" i="3"/>
  <c r="P740" i="3"/>
  <c r="P490" i="3"/>
  <c r="P441" i="3"/>
  <c r="P186" i="3"/>
  <c r="N28" i="1"/>
  <c r="N555" i="1"/>
  <c r="N124" i="1"/>
  <c r="N542" i="1"/>
  <c r="N850" i="1"/>
  <c r="N595" i="1"/>
  <c r="N1018" i="1"/>
  <c r="N1517" i="1"/>
  <c r="P864" i="3"/>
  <c r="P738" i="3"/>
  <c r="P670" i="3"/>
  <c r="P469" i="3"/>
  <c r="N569" i="1"/>
  <c r="N86" i="1"/>
  <c r="N937" i="1"/>
  <c r="N1242" i="1"/>
  <c r="N1330" i="1"/>
  <c r="N1344" i="1"/>
  <c r="N2101" i="1"/>
  <c r="N1922" i="1"/>
  <c r="N1620" i="1"/>
  <c r="I18" i="2"/>
  <c r="I1142" i="2"/>
  <c r="I789" i="2"/>
  <c r="Q556" i="3"/>
  <c r="Q80" i="4"/>
  <c r="Q832" i="3"/>
  <c r="P907" i="3"/>
  <c r="P833" i="3"/>
  <c r="P135" i="3"/>
  <c r="P289" i="3"/>
  <c r="N735" i="1"/>
  <c r="N550" i="1"/>
  <c r="N709" i="1"/>
  <c r="N1205" i="1"/>
  <c r="N1484" i="1"/>
  <c r="N1660" i="1"/>
  <c r="N1537" i="1"/>
  <c r="N1586" i="1"/>
  <c r="P528" i="3"/>
  <c r="P263" i="3"/>
  <c r="P301" i="3"/>
  <c r="P392" i="3"/>
  <c r="N894" i="1"/>
  <c r="N715" i="1"/>
  <c r="N435" i="1"/>
  <c r="N661" i="1"/>
  <c r="N1085" i="1"/>
  <c r="N1434" i="1"/>
  <c r="N1325" i="1"/>
  <c r="N413" i="1"/>
  <c r="I418" i="2"/>
  <c r="I287" i="2"/>
  <c r="I897" i="2"/>
  <c r="I1091" i="2"/>
  <c r="P508" i="3"/>
  <c r="P243" i="3"/>
  <c r="P261" i="3"/>
  <c r="P248" i="3"/>
  <c r="N359" i="1"/>
  <c r="N827" i="1"/>
  <c r="N774" i="1"/>
  <c r="N1249" i="1"/>
  <c r="N1370" i="1"/>
  <c r="N1310" i="1"/>
  <c r="N1689" i="1"/>
  <c r="N1526" i="1"/>
  <c r="I243" i="2"/>
  <c r="I496" i="2"/>
  <c r="I708" i="2"/>
  <c r="I677" i="2"/>
  <c r="P488" i="3"/>
  <c r="P223" i="3"/>
  <c r="P224" i="3"/>
  <c r="P176" i="3"/>
  <c r="N955" i="1"/>
  <c r="N1561" i="1"/>
  <c r="I547" i="2"/>
  <c r="I886" i="2"/>
  <c r="I76" i="2"/>
  <c r="I1167" i="2"/>
  <c r="I1929" i="2"/>
  <c r="I2115" i="2"/>
  <c r="I2095" i="2"/>
  <c r="I752" i="2"/>
  <c r="I511" i="2"/>
  <c r="P812" i="3"/>
  <c r="P634" i="3"/>
  <c r="P566" i="3"/>
  <c r="P300" i="3"/>
  <c r="N356" i="1"/>
  <c r="N118" i="1"/>
  <c r="N874" i="1"/>
  <c r="N1571" i="1"/>
  <c r="N1230" i="1"/>
  <c r="N1194" i="1"/>
  <c r="N2135" i="1"/>
  <c r="N2144" i="1"/>
  <c r="N2141" i="1"/>
  <c r="I229" i="2"/>
  <c r="I913" i="2"/>
  <c r="I1039" i="2"/>
  <c r="P792" i="3"/>
  <c r="P594" i="3"/>
  <c r="P526" i="3"/>
  <c r="P260" i="3"/>
  <c r="N233" i="1"/>
  <c r="N1821" i="1"/>
  <c r="I592" i="2"/>
  <c r="I1008" i="2"/>
  <c r="I456" i="2"/>
  <c r="I704" i="2"/>
  <c r="I713" i="2"/>
  <c r="I1933" i="2"/>
  <c r="I1206" i="2"/>
  <c r="I1961" i="2"/>
  <c r="I705" i="2"/>
  <c r="I1548" i="2"/>
  <c r="P732" i="3"/>
  <c r="P474" i="3"/>
  <c r="P433" i="3"/>
  <c r="P178" i="3"/>
  <c r="N120" i="1"/>
  <c r="N706" i="1"/>
  <c r="N403" i="1"/>
  <c r="N618" i="1"/>
  <c r="N909" i="1"/>
  <c r="N965" i="1"/>
  <c r="N685" i="1"/>
  <c r="N1623" i="1"/>
  <c r="I316" i="2"/>
  <c r="I233" i="2"/>
  <c r="I85" i="2"/>
  <c r="I148" i="2"/>
  <c r="P712" i="3"/>
  <c r="P447" i="3"/>
  <c r="P413" i="3"/>
  <c r="P158" i="3"/>
  <c r="N222" i="1"/>
  <c r="N1909" i="1"/>
  <c r="I818" i="2"/>
  <c r="I1069" i="2"/>
  <c r="I601" i="2"/>
  <c r="I1166" i="2"/>
  <c r="I1368" i="2"/>
  <c r="I2060" i="2"/>
  <c r="I1971" i="2"/>
  <c r="I981" i="2"/>
  <c r="I997" i="2"/>
  <c r="I1464" i="2"/>
  <c r="P515" i="3"/>
  <c r="P254" i="3"/>
  <c r="P9" i="3"/>
  <c r="N48" i="1"/>
  <c r="N276" i="1"/>
  <c r="N928" i="1"/>
  <c r="N949" i="1"/>
  <c r="N1006" i="1"/>
  <c r="N2067" i="1"/>
  <c r="N2070" i="1"/>
  <c r="N2075" i="1"/>
  <c r="N1809" i="1"/>
  <c r="I578" i="2"/>
  <c r="I942" i="2"/>
  <c r="I435" i="2"/>
  <c r="I1565" i="2"/>
  <c r="P495" i="3"/>
  <c r="P234" i="3"/>
  <c r="P408" i="3"/>
  <c r="N910" i="1"/>
  <c r="N923" i="1"/>
  <c r="N1799" i="1"/>
  <c r="I278" i="2"/>
  <c r="I1284" i="2"/>
  <c r="I1860" i="2"/>
  <c r="I1692" i="2"/>
  <c r="I742" i="2"/>
  <c r="I1696" i="2"/>
  <c r="I163" i="2"/>
  <c r="I672" i="2"/>
  <c r="I1065" i="2"/>
  <c r="I921" i="2"/>
  <c r="I1966" i="2"/>
  <c r="N802" i="1"/>
  <c r="N1578" i="1"/>
  <c r="I160" i="2"/>
  <c r="I685" i="2"/>
  <c r="I1521" i="2"/>
  <c r="I1778" i="2"/>
  <c r="I719" i="2"/>
  <c r="N297" i="1"/>
  <c r="N1213" i="1"/>
  <c r="I531" i="2"/>
  <c r="I566" i="2"/>
  <c r="I1278" i="2"/>
  <c r="I1904" i="2"/>
  <c r="I2031" i="2"/>
  <c r="I1397" i="2"/>
  <c r="I2058" i="2"/>
  <c r="N1548" i="1"/>
  <c r="I77" i="2"/>
  <c r="I1159" i="2"/>
  <c r="N314" i="1"/>
  <c r="N1907" i="1"/>
  <c r="I788" i="2"/>
  <c r="I966" i="2"/>
  <c r="I856" i="2"/>
  <c r="I893" i="2"/>
  <c r="I1638" i="2"/>
  <c r="I2139" i="2"/>
  <c r="N2043" i="1"/>
  <c r="N1780" i="1"/>
  <c r="I427" i="2"/>
  <c r="I395" i="2"/>
  <c r="I1530" i="2"/>
  <c r="I1873" i="2"/>
  <c r="I2118" i="2"/>
  <c r="I1071" i="2"/>
  <c r="N1336" i="1"/>
  <c r="N1468" i="1"/>
  <c r="I995" i="2"/>
  <c r="I1796" i="2"/>
  <c r="N22" i="1"/>
  <c r="N345" i="1"/>
  <c r="I851" i="2"/>
  <c r="I63" i="2"/>
  <c r="I1283" i="2"/>
  <c r="I1279" i="2"/>
  <c r="I1679" i="2"/>
  <c r="I1209" i="2"/>
  <c r="N653" i="1"/>
  <c r="N1952" i="1"/>
  <c r="I735" i="2"/>
  <c r="I701" i="2"/>
  <c r="I781" i="2"/>
  <c r="I964" i="2"/>
  <c r="I1931" i="2"/>
  <c r="I969" i="2"/>
  <c r="I1699" i="2"/>
  <c r="N964" i="1"/>
  <c r="I64" i="2"/>
  <c r="I879" i="2"/>
  <c r="I1443" i="2"/>
  <c r="N570" i="1"/>
  <c r="I391" i="2"/>
  <c r="I1187" i="2"/>
  <c r="I1305" i="2"/>
  <c r="I1300" i="2"/>
  <c r="N420" i="1"/>
  <c r="N1235" i="1"/>
  <c r="I54" i="2"/>
  <c r="I900" i="2"/>
  <c r="I102" i="2"/>
  <c r="I991" i="2"/>
  <c r="I1312" i="2"/>
  <c r="I1033" i="2"/>
  <c r="N1050" i="1"/>
  <c r="N1343" i="1"/>
  <c r="I989" i="2"/>
  <c r="I1779" i="2"/>
  <c r="I1783" i="2"/>
  <c r="I1937" i="2"/>
  <c r="I746" i="2"/>
  <c r="I1912" i="2"/>
  <c r="N43" i="1"/>
  <c r="I166" i="2"/>
  <c r="I814" i="2"/>
  <c r="I1801" i="2"/>
  <c r="I1916" i="2"/>
  <c r="I1218" i="2"/>
  <c r="N615" i="1"/>
  <c r="I1169" i="2"/>
  <c r="N656" i="1"/>
  <c r="I1938" i="2"/>
  <c r="I1670" i="2"/>
  <c r="I1757" i="2"/>
  <c r="I1309" i="2"/>
  <c r="P59" i="4"/>
  <c r="R403" i="4"/>
  <c r="R226" i="4"/>
  <c r="R143" i="4"/>
  <c r="R324" i="4"/>
  <c r="Q491" i="3"/>
  <c r="Q505" i="3"/>
  <c r="R393" i="4"/>
  <c r="Q504" i="3"/>
  <c r="R616" i="4"/>
  <c r="Q260" i="3"/>
  <c r="Q162" i="4"/>
  <c r="Q255" i="3"/>
  <c r="Q269" i="3"/>
  <c r="Q75" i="3"/>
  <c r="Q89" i="3"/>
  <c r="R222" i="4"/>
  <c r="Q24" i="3"/>
  <c r="Q304" i="4"/>
  <c r="Q347" i="3"/>
  <c r="Q361" i="3"/>
  <c r="P39" i="4"/>
  <c r="Q360" i="3"/>
  <c r="Q247" i="3"/>
  <c r="Q770" i="3"/>
  <c r="Q804" i="3"/>
  <c r="Q838" i="3"/>
  <c r="Q943" i="3"/>
  <c r="Q912" i="3"/>
  <c r="Q492" i="3"/>
  <c r="Q840" i="3"/>
  <c r="Q102" i="4"/>
  <c r="Q438" i="3"/>
  <c r="Q524" i="3"/>
  <c r="Q37" i="3"/>
  <c r="Q663" i="3"/>
  <c r="Q581" i="3"/>
  <c r="Q520" i="3"/>
  <c r="Q622" i="3"/>
  <c r="P225" i="4"/>
  <c r="Q294" i="3"/>
  <c r="Q927" i="3"/>
  <c r="Q487" i="3"/>
  <c r="Q10" i="3"/>
  <c r="Q610" i="3"/>
  <c r="Q644" i="3"/>
  <c r="Q621" i="3"/>
  <c r="Q918" i="3"/>
  <c r="Q768" i="3"/>
  <c r="Q44" i="3"/>
  <c r="Q779" i="3"/>
  <c r="Q643" i="3"/>
  <c r="Q277" i="3"/>
  <c r="Q224" i="3"/>
  <c r="Q490" i="3"/>
  <c r="Q921" i="3"/>
  <c r="Q731" i="3"/>
  <c r="Q252" i="3"/>
  <c r="Q537" i="3"/>
  <c r="Q209" i="3"/>
  <c r="Q509" i="3"/>
  <c r="Q13" i="4"/>
  <c r="Q602" i="3"/>
  <c r="Q636" i="3"/>
  <c r="Q765" i="3"/>
  <c r="Q380" i="3"/>
  <c r="Q601" i="3"/>
  <c r="P571" i="3"/>
  <c r="P310" i="3"/>
  <c r="P189" i="3"/>
  <c r="N135" i="1"/>
  <c r="N296" i="1"/>
  <c r="N225" i="1"/>
  <c r="N1020" i="1"/>
  <c r="N713" i="1"/>
  <c r="N1955" i="1"/>
  <c r="N2014" i="1"/>
  <c r="N1629" i="1"/>
  <c r="N1447" i="1"/>
  <c r="P695" i="3"/>
  <c r="P434" i="3"/>
  <c r="P42" i="3"/>
  <c r="P16" i="3"/>
  <c r="N54" i="1"/>
  <c r="N852" i="1"/>
  <c r="N880" i="1"/>
  <c r="N12" i="1"/>
  <c r="N1918" i="1"/>
  <c r="N1785" i="1"/>
  <c r="N1802" i="1"/>
  <c r="N2107" i="1"/>
  <c r="I56" i="2"/>
  <c r="I461" i="2"/>
  <c r="I171" i="2"/>
  <c r="I1490" i="2"/>
  <c r="Q306" i="3"/>
  <c r="Q410" i="3"/>
  <c r="P756" i="3"/>
  <c r="P522" i="3"/>
  <c r="P457" i="3"/>
  <c r="P202" i="3"/>
  <c r="N23" i="1"/>
  <c r="N517" i="1"/>
  <c r="N227" i="1"/>
  <c r="N629" i="1"/>
  <c r="N236" i="1"/>
  <c r="N573" i="1"/>
  <c r="N294" i="1"/>
  <c r="N1455" i="1"/>
  <c r="P880" i="3"/>
  <c r="P770" i="3"/>
  <c r="P702" i="3"/>
  <c r="P597" i="3"/>
  <c r="N364" i="1"/>
  <c r="N20" i="1"/>
  <c r="N863" i="1"/>
  <c r="N1426" i="1"/>
  <c r="N1187" i="1"/>
  <c r="N1255" i="1"/>
  <c r="N1105" i="1"/>
  <c r="N1138" i="1"/>
  <c r="N1241" i="1"/>
  <c r="I329" i="2"/>
  <c r="I750" i="2"/>
  <c r="I751" i="2"/>
  <c r="Q540" i="3"/>
  <c r="Q186" i="4"/>
  <c r="Q816" i="3"/>
  <c r="P923" i="3"/>
  <c r="P865" i="3"/>
  <c r="P151" i="3"/>
  <c r="P428" i="3"/>
  <c r="N290" i="1"/>
  <c r="N430" i="1"/>
  <c r="N902" i="1"/>
  <c r="N1165" i="1"/>
  <c r="N1751" i="1"/>
  <c r="N1475" i="1"/>
  <c r="N1820" i="1"/>
  <c r="N1257" i="1"/>
  <c r="P544" i="3"/>
  <c r="P279" i="3"/>
  <c r="P333" i="3"/>
  <c r="P709" i="3"/>
  <c r="N288" i="1"/>
  <c r="N1031" i="1"/>
  <c r="N688" i="1"/>
  <c r="N992" i="1"/>
  <c r="N1381" i="1"/>
  <c r="N1795" i="1"/>
  <c r="N1414" i="1"/>
  <c r="N2130" i="1"/>
  <c r="I1110" i="2"/>
  <c r="I805" i="2"/>
  <c r="I159" i="2"/>
  <c r="I1003" i="2"/>
  <c r="Q557" i="3"/>
  <c r="Q284" i="3"/>
  <c r="Q370" i="3"/>
  <c r="P587" i="3"/>
  <c r="P326" i="3"/>
  <c r="P273" i="3"/>
  <c r="N174" i="1"/>
  <c r="N117" i="1"/>
  <c r="N649" i="1"/>
  <c r="N1005" i="1"/>
  <c r="N743" i="1"/>
  <c r="N1915" i="1"/>
  <c r="N1994" i="1"/>
  <c r="N2041" i="1"/>
  <c r="N1533" i="1"/>
  <c r="P711" i="3"/>
  <c r="P450" i="3"/>
  <c r="P58" i="3"/>
  <c r="P60" i="3"/>
  <c r="N109" i="1"/>
  <c r="N416" i="1"/>
  <c r="N113" i="1"/>
  <c r="N635" i="1"/>
  <c r="N1811" i="1"/>
  <c r="N1896" i="1"/>
  <c r="N1877" i="1"/>
  <c r="N2118" i="1"/>
  <c r="I114" i="2"/>
  <c r="I656" i="2"/>
  <c r="I149" i="2"/>
  <c r="I1496" i="2"/>
  <c r="P691" i="3"/>
  <c r="P430" i="3"/>
  <c r="P38" i="3"/>
  <c r="P4" i="3"/>
  <c r="N80" i="1"/>
  <c r="N147" i="1"/>
  <c r="N703" i="1"/>
  <c r="N505" i="1"/>
  <c r="N1913" i="1"/>
  <c r="N1743" i="1"/>
  <c r="N1869" i="1"/>
  <c r="N823" i="1"/>
  <c r="I787" i="2"/>
  <c r="I410" i="2"/>
  <c r="I124" i="2"/>
  <c r="I1295" i="2"/>
  <c r="P671" i="3"/>
  <c r="P410" i="3"/>
  <c r="P18" i="3"/>
  <c r="N851" i="1"/>
  <c r="N1043" i="1"/>
  <c r="N1425" i="1"/>
  <c r="I241" i="2"/>
  <c r="I1369" i="2"/>
  <c r="I1668" i="2"/>
  <c r="I1607" i="2"/>
  <c r="I1849" i="2"/>
  <c r="I912" i="2"/>
  <c r="I1403" i="2"/>
  <c r="N1259" i="1"/>
  <c r="I1765" i="2"/>
  <c r="P492" i="3"/>
  <c r="P227" i="3"/>
  <c r="P229" i="3"/>
  <c r="P188" i="3"/>
  <c r="N625" i="1"/>
  <c r="N497" i="1"/>
  <c r="N684" i="1"/>
  <c r="N727" i="1"/>
  <c r="N1616" i="1"/>
  <c r="N1683" i="1"/>
  <c r="N1487" i="1"/>
  <c r="N2049" i="1"/>
  <c r="I220" i="2"/>
  <c r="I631" i="2"/>
  <c r="I928" i="2"/>
  <c r="I994" i="2"/>
  <c r="P472" i="3"/>
  <c r="P207" i="3"/>
  <c r="P203" i="3"/>
  <c r="P128" i="3"/>
  <c r="N862" i="1"/>
  <c r="N1211" i="1"/>
  <c r="I815" i="2"/>
  <c r="I696" i="2"/>
  <c r="I572" i="2"/>
  <c r="I1195" i="2"/>
  <c r="I2072" i="2"/>
  <c r="I1194" i="2"/>
  <c r="I2110" i="2"/>
  <c r="I1703" i="2"/>
  <c r="I659" i="2"/>
  <c r="I1083" i="2"/>
  <c r="P915" i="3"/>
  <c r="P849" i="3"/>
  <c r="P143" i="3"/>
  <c r="P337" i="3"/>
  <c r="N392" i="1"/>
  <c r="N770" i="1"/>
  <c r="N886" i="1"/>
  <c r="N1377" i="1"/>
  <c r="N1652" i="1"/>
  <c r="N1630" i="1"/>
  <c r="N1598" i="1"/>
  <c r="N1380" i="1"/>
  <c r="I219" i="2"/>
  <c r="I222" i="2"/>
  <c r="I594" i="2"/>
  <c r="I1165" i="2"/>
  <c r="P895" i="3"/>
  <c r="P809" i="3"/>
  <c r="P123" i="3"/>
  <c r="P226" i="3"/>
  <c r="N512" i="1"/>
  <c r="N1337" i="1"/>
  <c r="I191" i="2"/>
  <c r="I250" i="2"/>
  <c r="I1454" i="2"/>
  <c r="I1445" i="2"/>
  <c r="I1458" i="2"/>
  <c r="I1121" i="2"/>
  <c r="I1500" i="2"/>
  <c r="I1306" i="2"/>
  <c r="I1043" i="2"/>
  <c r="P716" i="3"/>
  <c r="P451" i="3"/>
  <c r="P417" i="3"/>
  <c r="P162" i="3"/>
  <c r="N16" i="1"/>
  <c r="N212" i="1"/>
  <c r="N170" i="1"/>
  <c r="N693" i="1"/>
  <c r="N936" i="1"/>
  <c r="N1208" i="1"/>
  <c r="N1041" i="1"/>
  <c r="N1709" i="1"/>
  <c r="I263" i="2"/>
  <c r="I165" i="2"/>
  <c r="I1030" i="2"/>
  <c r="I716" i="2"/>
  <c r="P696" i="3"/>
  <c r="P431" i="3"/>
  <c r="P397" i="3"/>
  <c r="P142" i="3"/>
  <c r="N491" i="1"/>
  <c r="N2134" i="1"/>
  <c r="I244" i="2"/>
  <c r="I722" i="2"/>
  <c r="I1162" i="2"/>
  <c r="I595" i="2"/>
  <c r="I1694" i="2"/>
  <c r="I2067" i="2"/>
  <c r="I2120" i="2"/>
  <c r="I1123" i="2"/>
  <c r="I951" i="2"/>
  <c r="I2019" i="2"/>
  <c r="I1643" i="2"/>
  <c r="I1034" i="2"/>
  <c r="N1106" i="1"/>
  <c r="N604" i="1"/>
  <c r="I957" i="2"/>
  <c r="I1595" i="2"/>
  <c r="I1784" i="2"/>
  <c r="I1513" i="2"/>
  <c r="I2041" i="2"/>
  <c r="N976" i="1"/>
  <c r="N1374" i="1"/>
  <c r="I93" i="2"/>
  <c r="I383" i="2"/>
  <c r="I883" i="2"/>
  <c r="I508" i="2"/>
  <c r="I2021" i="2"/>
  <c r="I1608" i="2"/>
  <c r="I1242" i="2"/>
  <c r="N1956" i="1"/>
  <c r="I1261" i="2"/>
  <c r="I914" i="2"/>
  <c r="N628" i="1"/>
  <c r="N1481" i="1"/>
  <c r="I156" i="2"/>
  <c r="I669" i="2"/>
  <c r="I1424" i="2"/>
  <c r="I1493" i="2"/>
  <c r="I1482" i="2"/>
  <c r="N307" i="1"/>
  <c r="N1000" i="1"/>
  <c r="N1627" i="1"/>
  <c r="I884" i="2"/>
  <c r="I1848" i="2"/>
  <c r="I2039" i="2"/>
  <c r="I1669" i="2"/>
  <c r="I1019" i="2"/>
  <c r="I1994" i="2"/>
  <c r="N1404" i="1"/>
  <c r="I769" i="2"/>
  <c r="N354" i="1"/>
  <c r="I960" i="2"/>
  <c r="N803" i="1"/>
  <c r="N1706" i="1"/>
  <c r="I217" i="2"/>
  <c r="I564" i="2"/>
  <c r="I676" i="2"/>
  <c r="I1060" i="2"/>
  <c r="I1835" i="2"/>
  <c r="I1352" i="2"/>
  <c r="N1200" i="1"/>
  <c r="N2117" i="1"/>
  <c r="I416" i="2"/>
  <c r="I1319" i="2"/>
  <c r="I1370" i="2"/>
  <c r="I1310" i="2"/>
  <c r="I1413" i="2"/>
  <c r="I954" i="2"/>
  <c r="N945" i="1"/>
  <c r="N1412" i="1"/>
  <c r="I1343" i="2"/>
  <c r="I1715" i="2"/>
  <c r="I2078" i="2"/>
  <c r="I1799" i="2"/>
  <c r="I1781" i="2"/>
  <c r="I794" i="2"/>
  <c r="I663" i="2"/>
  <c r="I53" i="2"/>
  <c r="N68" i="1"/>
  <c r="N1440" i="1"/>
  <c r="I176" i="2"/>
  <c r="I1582" i="2"/>
  <c r="I1617" i="2"/>
  <c r="I1478" i="2"/>
  <c r="I2105" i="2"/>
  <c r="N260" i="1"/>
  <c r="N1086" i="1"/>
  <c r="I23" i="2"/>
  <c r="I1040" i="2"/>
  <c r="I1078" i="2"/>
  <c r="I643" i="2"/>
  <c r="I1509" i="2"/>
  <c r="I1983" i="2"/>
  <c r="I2128" i="2"/>
  <c r="N1580" i="1"/>
  <c r="I430" i="2"/>
  <c r="I1789" i="2"/>
  <c r="I577" i="2"/>
  <c r="N612" i="1"/>
  <c r="I1324" i="2"/>
  <c r="I1472" i="2"/>
  <c r="N162" i="1"/>
  <c r="N1823" i="1"/>
  <c r="I1886" i="2"/>
  <c r="N278" i="1"/>
  <c r="I1288" i="2"/>
  <c r="P424" i="4"/>
  <c r="Q108" i="4"/>
  <c r="R278" i="4"/>
  <c r="R41" i="4"/>
  <c r="R635" i="4"/>
  <c r="Q299" i="3"/>
  <c r="Q313" i="3"/>
  <c r="R24" i="4"/>
  <c r="Q312" i="3"/>
  <c r="P238" i="4"/>
  <c r="Q68" i="3"/>
  <c r="P611" i="4"/>
  <c r="Q63" i="3"/>
  <c r="Q77" i="3"/>
  <c r="P240" i="4"/>
  <c r="Q404" i="3"/>
  <c r="P229" i="4"/>
  <c r="Q335" i="3"/>
  <c r="Q349" i="3"/>
  <c r="Q155" i="3"/>
  <c r="Q169" i="3"/>
  <c r="R159" i="4"/>
  <c r="Q168" i="3"/>
  <c r="R401" i="4"/>
  <c r="Q578" i="3"/>
  <c r="Q612" i="3"/>
  <c r="Q963" i="3"/>
  <c r="Q853" i="3"/>
  <c r="Q704" i="3"/>
  <c r="Q108" i="3"/>
  <c r="Q859" i="3"/>
  <c r="Q515" i="3"/>
  <c r="Q341" i="3"/>
  <c r="Q815" i="3"/>
  <c r="Q160" i="3"/>
  <c r="Q362" i="3"/>
  <c r="Q889" i="3"/>
  <c r="Q667" i="3"/>
  <c r="Q444" i="3"/>
  <c r="Q793" i="3"/>
  <c r="Q273" i="3"/>
  <c r="Q354" i="3"/>
  <c r="Q103" i="3"/>
  <c r="Q698" i="3"/>
  <c r="Q150" i="3"/>
  <c r="Q286" i="3"/>
  <c r="Q553" i="3"/>
  <c r="Q873" i="3"/>
  <c r="Q835" i="3"/>
  <c r="Q163" i="3"/>
  <c r="Q822" i="3"/>
  <c r="Q198" i="3"/>
  <c r="Q400" i="3"/>
  <c r="Q343" i="3"/>
  <c r="Q818" i="3"/>
  <c r="Q852" i="3"/>
  <c r="Q58" i="3"/>
  <c r="Q964" i="3"/>
  <c r="Q605" i="3"/>
  <c r="Q332" i="3"/>
  <c r="Q648" i="3"/>
  <c r="Q218" i="4"/>
  <c r="Q118" i="3"/>
  <c r="Q254" i="3"/>
  <c r="Q860" i="3"/>
  <c r="R285" i="4"/>
  <c r="Q959" i="3"/>
  <c r="P763" i="3"/>
  <c r="P545" i="3"/>
  <c r="P114" i="3"/>
  <c r="P220" i="3"/>
  <c r="N826" i="1"/>
  <c r="N331" i="1"/>
  <c r="N148" i="1"/>
  <c r="N1328" i="1"/>
  <c r="N1976" i="1"/>
  <c r="N1744" i="1"/>
  <c r="N1763" i="1"/>
  <c r="N1746" i="1"/>
  <c r="P887" i="3"/>
  <c r="P793" i="3"/>
  <c r="P115" i="3"/>
  <c r="P197" i="3"/>
  <c r="N300" i="1"/>
  <c r="N1101" i="1"/>
  <c r="N786" i="1"/>
  <c r="N1250" i="1"/>
  <c r="N1816" i="1"/>
  <c r="N1775" i="1"/>
  <c r="N1701" i="1"/>
  <c r="N1637" i="1"/>
  <c r="I801" i="2"/>
  <c r="I445" i="2"/>
  <c r="I1111" i="2"/>
  <c r="I1307" i="2"/>
  <c r="Q805" i="3"/>
  <c r="Q326" i="3"/>
  <c r="P948" i="3"/>
  <c r="P906" i="3"/>
  <c r="P838" i="3"/>
  <c r="P76" i="3"/>
  <c r="N1110" i="1"/>
  <c r="N427" i="1"/>
  <c r="N702" i="1"/>
  <c r="N1141" i="1"/>
  <c r="N781" i="1"/>
  <c r="N1608" i="1"/>
  <c r="N1529" i="1"/>
  <c r="N2091" i="1"/>
  <c r="N1505" i="1"/>
  <c r="P551" i="3"/>
  <c r="P290" i="3"/>
  <c r="P121" i="3"/>
  <c r="N683" i="1"/>
  <c r="N553" i="1"/>
  <c r="N897" i="1"/>
  <c r="N868" i="1"/>
  <c r="N814" i="1"/>
  <c r="N1998" i="1"/>
  <c r="N1942" i="1"/>
  <c r="N1836" i="1"/>
  <c r="N650" i="1"/>
  <c r="I359" i="2"/>
  <c r="I878" i="2"/>
  <c r="I431" i="2"/>
  <c r="Q639" i="3"/>
  <c r="Q915" i="3"/>
  <c r="Q142" i="3"/>
  <c r="P612" i="3"/>
  <c r="P347" i="3"/>
  <c r="P733" i="3"/>
  <c r="P161" i="3"/>
  <c r="N325" i="1"/>
  <c r="N637" i="1"/>
  <c r="N717" i="1"/>
  <c r="N907" i="1"/>
  <c r="N1248" i="1"/>
  <c r="N1416" i="1"/>
  <c r="N1641" i="1"/>
  <c r="N2055" i="1"/>
  <c r="P736" i="3"/>
  <c r="P482" i="3"/>
  <c r="P437" i="3"/>
  <c r="P182" i="3"/>
  <c r="N304" i="1"/>
  <c r="N310" i="1"/>
  <c r="N125" i="1"/>
  <c r="N763" i="1"/>
  <c r="N995" i="1"/>
  <c r="N798" i="1"/>
  <c r="N879" i="1"/>
  <c r="N1295" i="1"/>
  <c r="I194" i="2"/>
  <c r="I181" i="2"/>
  <c r="I514" i="2"/>
  <c r="I211" i="2"/>
  <c r="Q812" i="3"/>
  <c r="R20" i="4"/>
  <c r="Q933" i="3"/>
  <c r="P779" i="3"/>
  <c r="P577" i="3"/>
  <c r="P7" i="3"/>
  <c r="P296" i="3"/>
  <c r="N462" i="1"/>
  <c r="N459" i="1"/>
  <c r="N110" i="1"/>
  <c r="N1588" i="1"/>
  <c r="N1772" i="1"/>
  <c r="N1612" i="1"/>
  <c r="N1798" i="1"/>
  <c r="N1962" i="1"/>
  <c r="P903" i="3"/>
  <c r="P825" i="3"/>
  <c r="P131" i="3"/>
  <c r="P265" i="3"/>
  <c r="N860" i="1"/>
  <c r="N421" i="1"/>
  <c r="N681" i="1"/>
  <c r="N906" i="1"/>
  <c r="N1617" i="1"/>
  <c r="N1478" i="1"/>
  <c r="N1815" i="1"/>
  <c r="N1650" i="1"/>
  <c r="I350" i="2"/>
  <c r="I612" i="2"/>
  <c r="I646" i="2"/>
  <c r="I68" i="2"/>
  <c r="P883" i="3"/>
  <c r="P785" i="3"/>
  <c r="P111" i="3"/>
  <c r="P185" i="3"/>
  <c r="N247" i="1"/>
  <c r="N535" i="1"/>
  <c r="N696" i="1"/>
  <c r="N1349" i="1"/>
  <c r="N1566" i="1"/>
  <c r="N1697" i="1"/>
  <c r="N1704" i="1"/>
  <c r="N1326" i="1"/>
  <c r="I533" i="2"/>
  <c r="I503" i="2"/>
  <c r="I1038" i="2"/>
  <c r="I1124" i="2"/>
  <c r="P863" i="3"/>
  <c r="P745" i="3"/>
  <c r="P91" i="3"/>
  <c r="P125" i="3"/>
  <c r="N812" i="1"/>
  <c r="N1893" i="1"/>
  <c r="I214" i="2"/>
  <c r="I540" i="2"/>
  <c r="I972" i="2"/>
  <c r="I1226" i="2"/>
  <c r="I1774" i="2"/>
  <c r="I1830" i="2"/>
  <c r="I2087" i="2"/>
  <c r="I2013" i="2"/>
  <c r="I817" i="2"/>
  <c r="P684" i="3"/>
  <c r="P419" i="3"/>
  <c r="P385" i="3"/>
  <c r="P130" i="3"/>
  <c r="N95" i="1"/>
  <c r="N767" i="1"/>
  <c r="N82" i="1"/>
  <c r="N903" i="1"/>
  <c r="N1172" i="1"/>
  <c r="N1151" i="1"/>
  <c r="N1036" i="1"/>
  <c r="N1569" i="1"/>
  <c r="I201" i="2"/>
  <c r="I162" i="2"/>
  <c r="I90" i="2"/>
  <c r="I429" i="2"/>
  <c r="P664" i="3"/>
  <c r="P399" i="3"/>
  <c r="P365" i="3"/>
  <c r="P461" i="3"/>
  <c r="N899" i="1"/>
  <c r="N369" i="1"/>
  <c r="I825" i="2"/>
  <c r="I974" i="2"/>
  <c r="I686" i="2"/>
  <c r="I1015" i="2"/>
  <c r="I1619" i="2"/>
  <c r="I116" i="2"/>
  <c r="I1647" i="2"/>
  <c r="I1452" i="2"/>
  <c r="I235" i="2"/>
  <c r="I1821" i="2"/>
  <c r="P604" i="3"/>
  <c r="P339" i="3"/>
  <c r="P669" i="3"/>
  <c r="P141" i="3"/>
  <c r="N252" i="1"/>
  <c r="N499" i="1"/>
  <c r="N481" i="1"/>
  <c r="N921" i="1"/>
  <c r="N1329" i="1"/>
  <c r="N1497" i="1"/>
  <c r="N1217" i="1"/>
  <c r="N1500" i="1"/>
  <c r="I291" i="2"/>
  <c r="I1114" i="2"/>
  <c r="I1190" i="2"/>
  <c r="I757" i="2"/>
  <c r="P584" i="3"/>
  <c r="P319" i="3"/>
  <c r="P509" i="3"/>
  <c r="P81" i="3"/>
  <c r="N884" i="1"/>
  <c r="N2048" i="1"/>
  <c r="I605" i="2"/>
  <c r="I481" i="2"/>
  <c r="I240" i="2"/>
  <c r="I1007" i="2"/>
  <c r="I1876" i="2"/>
  <c r="I1164" i="2"/>
  <c r="I1598" i="2"/>
  <c r="I1982" i="2"/>
  <c r="I532" i="2"/>
  <c r="P908" i="3"/>
  <c r="P826" i="3"/>
  <c r="P758" i="3"/>
  <c r="P821" i="3"/>
  <c r="N592" i="1"/>
  <c r="N213" i="1"/>
  <c r="N882" i="1"/>
  <c r="N1275" i="1"/>
  <c r="N572" i="1"/>
  <c r="N1585" i="1"/>
  <c r="N1936" i="1"/>
  <c r="N1071" i="1"/>
  <c r="N2037" i="1"/>
  <c r="I556" i="2"/>
  <c r="I764" i="2"/>
  <c r="I681" i="2"/>
  <c r="P888" i="3"/>
  <c r="P786" i="3"/>
  <c r="P718" i="3"/>
  <c r="P661" i="3"/>
  <c r="N1054" i="1"/>
  <c r="N1417" i="1"/>
  <c r="I367" i="2"/>
  <c r="I626" i="2"/>
  <c r="I1856" i="2"/>
  <c r="I1884" i="2"/>
  <c r="I1851" i="2"/>
  <c r="I1313" i="2"/>
  <c r="I2081" i="2"/>
  <c r="I1909" i="2"/>
  <c r="I27" i="2"/>
  <c r="I1234" i="2"/>
  <c r="I1459" i="2"/>
  <c r="I1178" i="2"/>
  <c r="N1297" i="1"/>
  <c r="N2103" i="1"/>
  <c r="I1014" i="2"/>
  <c r="I1841" i="2"/>
  <c r="I1831" i="2"/>
  <c r="I1371" i="2"/>
  <c r="I2025" i="2"/>
  <c r="N42" i="1"/>
  <c r="N1636" i="1"/>
  <c r="I692" i="2"/>
  <c r="I990" i="2"/>
  <c r="I169" i="2"/>
  <c r="I262" i="2"/>
  <c r="I1059" i="2"/>
  <c r="I1945" i="2"/>
  <c r="I1292" i="2"/>
  <c r="N1553" i="1"/>
  <c r="I257" i="2"/>
  <c r="I1163" i="2"/>
  <c r="N306" i="1"/>
  <c r="N1712" i="1"/>
  <c r="I947" i="2"/>
  <c r="I404" i="2"/>
  <c r="I1046" i="2"/>
  <c r="I1186" i="2"/>
  <c r="I2026" i="2"/>
  <c r="I1587" i="2"/>
  <c r="N896" i="1"/>
  <c r="N1813" i="1"/>
  <c r="I67" i="2"/>
  <c r="I1440" i="2"/>
  <c r="I1366" i="2"/>
  <c r="I1502" i="2"/>
  <c r="I1786" i="2"/>
  <c r="I1265" i="2"/>
  <c r="N1285" i="1"/>
  <c r="I55" i="2"/>
  <c r="I1207" i="2"/>
  <c r="I1661" i="2"/>
  <c r="N585" i="1"/>
  <c r="N2030" i="1"/>
  <c r="I179" i="2"/>
  <c r="I49" i="2"/>
  <c r="I1964" i="2"/>
  <c r="I24" i="2"/>
  <c r="I1052" i="2"/>
  <c r="I1749" i="2"/>
  <c r="N511" i="1"/>
  <c r="N1536" i="1"/>
  <c r="I17" i="2"/>
  <c r="I520" i="2"/>
  <c r="I1470" i="2"/>
  <c r="I1235" i="2"/>
  <c r="I1959" i="2"/>
  <c r="I1487" i="2"/>
  <c r="N795" i="1"/>
  <c r="N1827" i="1"/>
  <c r="I358" i="2"/>
  <c r="I1308" i="2"/>
  <c r="I2103" i="2"/>
  <c r="I836" i="2"/>
  <c r="I1455" i="2"/>
  <c r="I1428" i="2"/>
  <c r="I1233" i="2"/>
  <c r="I1651" i="2"/>
  <c r="N1059" i="1"/>
  <c r="N1876" i="1"/>
  <c r="I406" i="2"/>
  <c r="I1249" i="2"/>
  <c r="I1658" i="2"/>
  <c r="I1315" i="2"/>
  <c r="I1301" i="2"/>
  <c r="N509" i="1"/>
  <c r="N1981" i="1"/>
  <c r="I155" i="2"/>
  <c r="I371" i="2"/>
  <c r="I1867" i="2"/>
  <c r="I1895" i="2"/>
  <c r="I1960" i="2"/>
  <c r="I1693" i="2"/>
  <c r="I1237" i="2"/>
  <c r="I1947" i="2"/>
  <c r="N816" i="1"/>
  <c r="Q59" i="4"/>
  <c r="P198" i="4"/>
  <c r="R56" i="4"/>
  <c r="P77" i="4"/>
  <c r="P169" i="4"/>
  <c r="Q372" i="3"/>
  <c r="R271" i="4"/>
  <c r="Q367" i="3"/>
  <c r="Q381" i="3"/>
  <c r="Q123" i="3"/>
  <c r="Q137" i="3"/>
  <c r="P78" i="4"/>
  <c r="Q136" i="3"/>
  <c r="R309" i="4"/>
  <c r="Q459" i="3"/>
  <c r="Q473" i="3"/>
  <c r="Q33" i="4"/>
  <c r="Q408" i="3"/>
  <c r="R72" i="4"/>
  <c r="Q228" i="3"/>
  <c r="Q226" i="4"/>
  <c r="Q223" i="3"/>
  <c r="Q237" i="3"/>
  <c r="Q5" i="3"/>
  <c r="Q647" i="3"/>
  <c r="Q517" i="3"/>
  <c r="Q494" i="3"/>
  <c r="Q574" i="3"/>
  <c r="R383" i="4"/>
  <c r="Q486" i="3"/>
  <c r="Q916" i="3"/>
  <c r="Q455" i="3"/>
  <c r="Q874" i="3"/>
  <c r="Q513" i="3"/>
  <c r="Q530" i="3"/>
  <c r="Q564" i="3"/>
  <c r="Q907" i="3"/>
  <c r="Q533" i="3"/>
  <c r="Q608" i="3"/>
  <c r="Q387" i="3"/>
  <c r="Q603" i="3"/>
  <c r="Q830" i="3"/>
  <c r="Q245" i="3"/>
  <c r="Q192" i="3"/>
  <c r="Q426" i="3"/>
  <c r="Q905" i="3"/>
  <c r="Q699" i="3"/>
  <c r="Q33" i="3"/>
  <c r="Q887" i="3"/>
  <c r="Q305" i="3"/>
  <c r="Q597" i="3"/>
  <c r="Q7" i="3"/>
  <c r="Q650" i="3"/>
  <c r="Q485" i="3"/>
  <c r="Q94" i="3"/>
  <c r="Q944" i="3"/>
  <c r="Q561" i="3"/>
  <c r="Q547" i="3"/>
  <c r="P29" i="4"/>
  <c r="Q630" i="3"/>
  <c r="Q316" i="3"/>
  <c r="Q176" i="3"/>
  <c r="Q394" i="3"/>
  <c r="Q266" i="3"/>
  <c r="Q649" i="3"/>
  <c r="Q611" i="3"/>
  <c r="P708" i="3"/>
  <c r="P443" i="3"/>
  <c r="P409" i="3"/>
  <c r="P154" i="3"/>
  <c r="N825" i="1"/>
  <c r="N186" i="1"/>
  <c r="N255" i="1"/>
  <c r="N258" i="1"/>
  <c r="N780" i="1"/>
  <c r="N799" i="1"/>
  <c r="N1028" i="1"/>
  <c r="N1733" i="1"/>
  <c r="P832" i="3"/>
  <c r="P674" i="3"/>
  <c r="P606" i="3"/>
  <c r="P340" i="3"/>
  <c r="N707" i="1"/>
  <c r="N10" i="1"/>
  <c r="N980" i="1"/>
  <c r="N1413" i="1"/>
  <c r="N867" i="1"/>
  <c r="N2112" i="1"/>
  <c r="N2116" i="1"/>
  <c r="N2125" i="1"/>
  <c r="N1996" i="1"/>
  <c r="I658" i="2"/>
  <c r="I1011" i="2"/>
  <c r="I324" i="2"/>
  <c r="Q620" i="3"/>
  <c r="P193" i="4"/>
  <c r="Q82" i="3"/>
  <c r="P875" i="3"/>
  <c r="P769" i="3"/>
  <c r="P103" i="3"/>
  <c r="P157" i="3"/>
  <c r="N187" i="1"/>
  <c r="N840" i="1"/>
  <c r="N751" i="1"/>
  <c r="N1188" i="1"/>
  <c r="N1674" i="1"/>
  <c r="N2035" i="1"/>
  <c r="N1720" i="1"/>
  <c r="N1758" i="1"/>
  <c r="P496" i="3"/>
  <c r="P231" i="3"/>
  <c r="P237" i="3"/>
  <c r="P200" i="3"/>
  <c r="N275" i="1"/>
  <c r="N504" i="1"/>
  <c r="N376" i="1"/>
  <c r="N395" i="1"/>
  <c r="N1384" i="1"/>
  <c r="N1684" i="1"/>
  <c r="N1365" i="1"/>
  <c r="N1570" i="1"/>
  <c r="I299" i="2"/>
  <c r="I1150" i="2"/>
  <c r="I141" i="2"/>
  <c r="I1153" i="2"/>
  <c r="Q948" i="3"/>
  <c r="Q65" i="3"/>
  <c r="Q857" i="3"/>
  <c r="P539" i="3"/>
  <c r="P278" i="3"/>
  <c r="P85" i="3"/>
  <c r="N425" i="1"/>
  <c r="N498" i="1"/>
  <c r="N35" i="1"/>
  <c r="N904" i="1"/>
  <c r="N887" i="1"/>
  <c r="N2040" i="1"/>
  <c r="N2058" i="1"/>
  <c r="N1725" i="1"/>
  <c r="N1504" i="1"/>
  <c r="P663" i="3"/>
  <c r="P402" i="3"/>
  <c r="P10" i="3"/>
  <c r="N608" i="1"/>
  <c r="N203" i="1"/>
  <c r="N579" i="1"/>
  <c r="N914" i="1"/>
  <c r="N666" i="1"/>
  <c r="N1973" i="1"/>
  <c r="N1845" i="1"/>
  <c r="N1793" i="1"/>
  <c r="N2038" i="1"/>
  <c r="I399" i="2"/>
  <c r="I881" i="2"/>
  <c r="I168" i="2"/>
  <c r="I1979" i="2"/>
  <c r="Q585" i="3"/>
  <c r="Q563" i="3"/>
  <c r="P724" i="3"/>
  <c r="P460" i="3"/>
  <c r="P425" i="3"/>
  <c r="P170" i="3"/>
  <c r="N167" i="1"/>
  <c r="N1014" i="1"/>
  <c r="N228" i="1"/>
  <c r="N545" i="1"/>
  <c r="N926" i="1"/>
  <c r="N940" i="1"/>
  <c r="N1082" i="1"/>
  <c r="N1700" i="1"/>
  <c r="P848" i="3"/>
  <c r="P706" i="3"/>
  <c r="P638" i="3"/>
  <c r="P400" i="3"/>
  <c r="N530" i="1"/>
  <c r="N470" i="1"/>
  <c r="N901" i="1"/>
  <c r="N1853" i="1"/>
  <c r="N31" i="1"/>
  <c r="N1443" i="1"/>
  <c r="N1540" i="1"/>
  <c r="N2110" i="1"/>
  <c r="N1766" i="1"/>
  <c r="I561" i="2"/>
  <c r="I931" i="2"/>
  <c r="I1074" i="2"/>
  <c r="P828" i="3"/>
  <c r="P666" i="3"/>
  <c r="P598" i="3"/>
  <c r="P332" i="3"/>
  <c r="N286" i="1"/>
  <c r="N241" i="1"/>
  <c r="N775" i="1"/>
  <c r="N1411" i="1"/>
  <c r="N1454" i="1"/>
  <c r="N2115" i="1"/>
  <c r="N2120" i="1"/>
  <c r="N2129" i="1"/>
  <c r="N2084" i="1"/>
  <c r="I360" i="2"/>
  <c r="I844" i="2"/>
  <c r="I308" i="2"/>
  <c r="P808" i="3"/>
  <c r="P626" i="3"/>
  <c r="P558" i="3"/>
  <c r="P292" i="3"/>
  <c r="N19" i="1"/>
  <c r="N2019" i="1"/>
  <c r="I370" i="2"/>
  <c r="I570" i="2"/>
  <c r="I1975" i="2"/>
  <c r="I1818" i="2"/>
  <c r="I196" i="2"/>
  <c r="I1739" i="2"/>
  <c r="I1837" i="2"/>
  <c r="I1525" i="2"/>
  <c r="I310" i="2"/>
  <c r="I1345" i="2"/>
  <c r="P611" i="3"/>
  <c r="P350" i="3"/>
  <c r="P525" i="3"/>
  <c r="N673" i="1"/>
  <c r="N183" i="1"/>
  <c r="N446" i="1"/>
  <c r="N711" i="1"/>
  <c r="N931" i="1"/>
  <c r="N1900" i="1"/>
  <c r="N1889" i="1"/>
  <c r="N1948" i="1"/>
  <c r="N946" i="1"/>
  <c r="I207" i="2"/>
  <c r="I759" i="2"/>
  <c r="I494" i="2"/>
  <c r="I1709" i="2"/>
  <c r="P591" i="3"/>
  <c r="P330" i="3"/>
  <c r="P297" i="3"/>
  <c r="N45" i="1"/>
  <c r="N993" i="1"/>
  <c r="N1233" i="1"/>
  <c r="I557" i="2"/>
  <c r="I1326" i="2"/>
  <c r="I1484" i="2"/>
  <c r="I1660" i="2"/>
  <c r="I1748" i="2"/>
  <c r="I1854" i="2"/>
  <c r="I1336" i="2"/>
  <c r="I721" i="2"/>
  <c r="I146" i="2"/>
  <c r="I2045" i="2"/>
  <c r="P531" i="3"/>
  <c r="P270" i="3"/>
  <c r="P61" i="3"/>
  <c r="N131" i="1"/>
  <c r="N414" i="1"/>
  <c r="N708" i="1"/>
  <c r="N924" i="1"/>
  <c r="N843" i="1"/>
  <c r="N2060" i="1"/>
  <c r="N1901" i="1"/>
  <c r="N2066" i="1"/>
  <c r="N1769" i="1"/>
  <c r="I336" i="2"/>
  <c r="I378" i="2"/>
  <c r="I688" i="2"/>
  <c r="I1468" i="2"/>
  <c r="P511" i="3"/>
  <c r="P250" i="3"/>
  <c r="P901" i="3"/>
  <c r="N40" i="1"/>
  <c r="N829" i="1"/>
  <c r="N971" i="1"/>
  <c r="I803" i="2"/>
  <c r="I1717" i="2"/>
  <c r="I1714" i="2"/>
  <c r="I1645" i="2"/>
  <c r="I641" i="2"/>
  <c r="I1807" i="2"/>
  <c r="I1282" i="2"/>
  <c r="I21" i="2"/>
  <c r="I1128" i="2"/>
  <c r="P835" i="3"/>
  <c r="P689" i="3"/>
  <c r="P63" i="3"/>
  <c r="P41" i="3"/>
  <c r="N546" i="1"/>
  <c r="N566" i="1"/>
  <c r="N800" i="1"/>
  <c r="N1408" i="1"/>
  <c r="N1450" i="1"/>
  <c r="N1655" i="1"/>
  <c r="N1776" i="1"/>
  <c r="N1788" i="1"/>
  <c r="I598" i="2"/>
  <c r="I507" i="2"/>
  <c r="I645" i="2"/>
  <c r="I1382" i="2"/>
  <c r="P815" i="3"/>
  <c r="P649" i="3"/>
  <c r="P43" i="3"/>
  <c r="P837" i="3"/>
  <c r="N813" i="1"/>
  <c r="N1801" i="1"/>
  <c r="I362" i="2"/>
  <c r="I438" i="2"/>
  <c r="I1467" i="2"/>
  <c r="I1269" i="2"/>
  <c r="I2100" i="2"/>
  <c r="I2083" i="2"/>
  <c r="I1666" i="2"/>
  <c r="I199" i="2"/>
  <c r="I1293" i="2"/>
  <c r="I1706" i="2"/>
  <c r="I1798" i="2"/>
  <c r="N617" i="1"/>
  <c r="N480" i="1"/>
  <c r="I13" i="2"/>
  <c r="I326" i="2"/>
  <c r="I1005" i="2"/>
  <c r="I785" i="2"/>
  <c r="I1290" i="2"/>
  <c r="I1985" i="2"/>
  <c r="N1022" i="1"/>
  <c r="N2089" i="1"/>
  <c r="I517" i="2"/>
  <c r="I906" i="2"/>
  <c r="I1474" i="2"/>
  <c r="I1653" i="2"/>
  <c r="I754" i="2"/>
  <c r="I334" i="2"/>
  <c r="N749" i="1"/>
  <c r="N1800" i="1"/>
  <c r="I1675" i="2"/>
  <c r="I2144" i="2"/>
  <c r="N676" i="1"/>
  <c r="N1483" i="1"/>
  <c r="I831" i="2"/>
  <c r="I1538" i="2"/>
  <c r="I1711" i="2"/>
  <c r="I1791" i="2"/>
  <c r="I1400" i="2"/>
  <c r="N348" i="1"/>
  <c r="N1597" i="1"/>
  <c r="I129" i="2"/>
  <c r="I150" i="2"/>
  <c r="I1055" i="2"/>
  <c r="I1041" i="2"/>
  <c r="I1827" i="2"/>
  <c r="I1435" i="2"/>
  <c r="I1689" i="2"/>
  <c r="N2082" i="1"/>
  <c r="I225" i="2"/>
  <c r="I1601" i="2"/>
  <c r="I1942" i="2"/>
  <c r="N577" i="1"/>
  <c r="N1699" i="1"/>
  <c r="I82" i="2"/>
  <c r="I1377" i="2"/>
  <c r="I1381" i="2"/>
  <c r="I1795" i="2"/>
  <c r="I1812" i="2"/>
  <c r="N559" i="1"/>
  <c r="N1654" i="1"/>
  <c r="I597" i="2"/>
  <c r="I634" i="2"/>
  <c r="I1604" i="2"/>
  <c r="I1891" i="2"/>
  <c r="I1951" i="2"/>
  <c r="I1864" i="2"/>
  <c r="I1618" i="2"/>
  <c r="N2025" i="1"/>
  <c r="I455" i="2"/>
  <c r="I1667" i="2"/>
  <c r="I2137" i="2"/>
  <c r="N474" i="1"/>
  <c r="I575" i="2"/>
  <c r="N224" i="1"/>
  <c r="I1662" i="2"/>
  <c r="I918" i="2"/>
  <c r="N808" i="1"/>
  <c r="N1197" i="1"/>
  <c r="I841" i="2"/>
  <c r="I917" i="2"/>
  <c r="I1136" i="2"/>
  <c r="I294" i="2"/>
  <c r="I1272" i="2"/>
  <c r="I1254" i="2"/>
  <c r="N211" i="1"/>
  <c r="N1857" i="1"/>
  <c r="I98" i="2"/>
  <c r="I1099" i="2"/>
  <c r="I1322" i="2"/>
  <c r="I1485" i="2"/>
  <c r="I1239" i="2"/>
  <c r="I1420" i="2"/>
  <c r="N748" i="1"/>
  <c r="N2099" i="1"/>
  <c r="I1149" i="2"/>
  <c r="I1602" i="2"/>
  <c r="I1358" i="2"/>
  <c r="N1263" i="1"/>
  <c r="I72" i="2"/>
  <c r="N466" i="1"/>
  <c r="I589" i="2"/>
  <c r="I1354" i="2"/>
  <c r="N752" i="1"/>
  <c r="I142" i="2"/>
  <c r="I1000" i="2"/>
  <c r="I1334" i="2"/>
  <c r="N1340" i="1"/>
  <c r="I822" i="2"/>
  <c r="I1806" i="2"/>
  <c r="I1524" i="2"/>
  <c r="I1506" i="2"/>
  <c r="N922" i="1"/>
  <c r="I505" i="2"/>
  <c r="I457" i="2"/>
  <c r="I1900" i="2"/>
  <c r="I1529" i="2"/>
  <c r="I1417" i="2"/>
  <c r="I1956" i="2"/>
  <c r="I2102" i="2"/>
  <c r="N2068" i="1"/>
  <c r="I1508" i="2"/>
  <c r="I519" i="2"/>
  <c r="I320" i="2"/>
  <c r="I1839" i="2"/>
  <c r="I761" i="2"/>
  <c r="I551" i="2"/>
  <c r="I1991" i="2"/>
  <c r="I1523" i="2"/>
  <c r="I1736" i="2"/>
  <c r="I1025" i="2"/>
  <c r="I1734" i="2"/>
  <c r="N1999" i="1"/>
  <c r="I1708" i="2"/>
  <c r="N1846" i="1"/>
  <c r="I950" i="2"/>
  <c r="I792" i="2"/>
  <c r="I1170" i="2"/>
  <c r="J2810" i="5"/>
  <c r="H2813" i="5"/>
  <c r="F2816" i="5"/>
  <c r="D2819" i="5"/>
  <c r="X2821" i="5"/>
  <c r="V2824" i="5"/>
  <c r="T2827" i="5"/>
  <c r="R2830" i="5"/>
  <c r="P2833" i="5"/>
  <c r="N2836" i="5"/>
  <c r="L2839" i="5"/>
  <c r="J2842" i="5"/>
  <c r="H2845" i="5"/>
  <c r="F2848" i="5"/>
  <c r="D2851" i="5"/>
  <c r="X2853" i="5"/>
  <c r="V2856" i="5"/>
  <c r="T2859" i="5"/>
  <c r="R2862" i="5"/>
  <c r="P2865" i="5"/>
  <c r="N2868" i="5"/>
  <c r="L2871" i="5"/>
  <c r="J2874" i="5"/>
  <c r="H2877" i="5"/>
  <c r="F2880" i="5"/>
  <c r="D2883" i="5"/>
  <c r="X2885" i="5"/>
  <c r="V2888" i="5"/>
  <c r="T2891" i="5"/>
  <c r="R2894" i="5"/>
  <c r="P2897" i="5"/>
  <c r="N2900" i="5"/>
  <c r="L2903" i="5"/>
  <c r="J2906" i="5"/>
  <c r="H2909" i="5"/>
  <c r="F2912" i="5"/>
  <c r="D2915" i="5"/>
  <c r="X2917" i="5"/>
  <c r="V2920" i="5"/>
  <c r="T2923" i="5"/>
  <c r="R2926" i="5"/>
  <c r="P2929" i="5"/>
  <c r="N2932" i="5"/>
  <c r="L2935" i="5"/>
  <c r="J2938" i="5"/>
  <c r="H2941" i="5"/>
  <c r="F2944" i="5"/>
  <c r="D2947" i="5"/>
  <c r="X2949" i="5"/>
  <c r="V2952" i="5"/>
  <c r="T2955" i="5"/>
  <c r="R2958" i="5"/>
  <c r="P2961" i="5"/>
  <c r="N2964" i="5"/>
  <c r="L2967" i="5"/>
  <c r="J2970" i="5"/>
  <c r="H2973" i="5"/>
  <c r="F2976" i="5"/>
  <c r="D2979" i="5"/>
  <c r="X2981" i="5"/>
  <c r="V2984" i="5"/>
  <c r="T2987" i="5"/>
  <c r="R2990" i="5"/>
  <c r="P2993" i="5"/>
  <c r="N2996" i="5"/>
  <c r="L2999" i="5"/>
  <c r="J3002" i="5"/>
  <c r="H3005" i="5"/>
  <c r="F3008" i="5"/>
  <c r="D3011" i="5"/>
  <c r="X3013" i="5"/>
  <c r="V3016" i="5"/>
  <c r="T3019" i="5"/>
  <c r="R3022" i="5"/>
  <c r="P3025" i="5"/>
  <c r="N3028" i="5"/>
  <c r="L3031" i="5"/>
  <c r="J3034" i="5"/>
  <c r="H3037" i="5"/>
  <c r="F3040" i="5"/>
  <c r="D3043" i="5"/>
  <c r="X3045" i="5"/>
  <c r="V3048" i="5"/>
  <c r="T3051" i="5"/>
  <c r="R3054" i="5"/>
  <c r="P3057" i="5"/>
  <c r="N3060" i="5"/>
  <c r="L3063" i="5"/>
  <c r="J3066" i="5"/>
  <c r="H3069" i="5"/>
  <c r="F3072" i="5"/>
  <c r="D3075" i="5"/>
  <c r="X3077" i="5"/>
  <c r="V3080" i="5"/>
  <c r="T3083" i="5"/>
  <c r="R3086" i="5"/>
  <c r="W3080" i="5"/>
  <c r="O3086" i="5"/>
  <c r="E3076" i="5"/>
  <c r="T2648" i="5"/>
  <c r="L2660" i="5"/>
  <c r="E2665" i="5"/>
  <c r="Y2667" i="5"/>
  <c r="W2670" i="5"/>
  <c r="U2673" i="5"/>
  <c r="S2676" i="5"/>
  <c r="Q2679" i="5"/>
  <c r="O2682" i="5"/>
  <c r="M2685" i="5"/>
  <c r="K2688" i="5"/>
  <c r="I2691" i="5"/>
  <c r="G2694" i="5"/>
  <c r="E2697" i="5"/>
  <c r="Y2699" i="5"/>
  <c r="W2702" i="5"/>
  <c r="U2705" i="5"/>
  <c r="S2708" i="5"/>
  <c r="Q2711" i="5"/>
  <c r="O2714" i="5"/>
  <c r="M2717" i="5"/>
  <c r="K2720" i="5"/>
  <c r="I2723" i="5"/>
  <c r="G2726" i="5"/>
  <c r="E2729" i="5"/>
  <c r="Y2731" i="5"/>
  <c r="W2734" i="5"/>
  <c r="U2737" i="5"/>
  <c r="S2740" i="5"/>
  <c r="Q2743" i="5"/>
  <c r="O2746" i="5"/>
  <c r="M2749" i="5"/>
  <c r="K2752" i="5"/>
  <c r="I2755" i="5"/>
  <c r="G2758" i="5"/>
  <c r="E2761" i="5"/>
  <c r="Y2763" i="5"/>
  <c r="W2766" i="5"/>
  <c r="U2769" i="5"/>
  <c r="S2772" i="5"/>
  <c r="Q2775" i="5"/>
  <c r="O2778" i="5"/>
  <c r="M2781" i="5"/>
  <c r="K2784" i="5"/>
  <c r="I2787" i="5"/>
  <c r="G2790" i="5"/>
  <c r="E2793" i="5"/>
  <c r="Y2795" i="5"/>
  <c r="W2798" i="5"/>
  <c r="U2801" i="5"/>
  <c r="S2804" i="5"/>
  <c r="Q2807" i="5"/>
  <c r="O2810" i="5"/>
  <c r="M2813" i="5"/>
  <c r="K2816" i="5"/>
  <c r="I2819" i="5"/>
  <c r="G2822" i="5"/>
  <c r="E2825" i="5"/>
  <c r="Y2827" i="5"/>
  <c r="W2830" i="5"/>
  <c r="U2833" i="5"/>
  <c r="S2836" i="5"/>
  <c r="Q2839" i="5"/>
  <c r="O2842" i="5"/>
  <c r="M2845" i="5"/>
  <c r="K2848" i="5"/>
  <c r="I2851" i="5"/>
  <c r="G2854" i="5"/>
  <c r="E2857" i="5"/>
  <c r="Y2859" i="5"/>
  <c r="W2862" i="5"/>
  <c r="U2865" i="5"/>
  <c r="S2868" i="5"/>
  <c r="Q2871" i="5"/>
  <c r="O2874" i="5"/>
  <c r="M2877" i="5"/>
  <c r="K2880" i="5"/>
  <c r="I2883" i="5"/>
  <c r="G2886" i="5"/>
  <c r="E2889" i="5"/>
  <c r="Y2891" i="5"/>
  <c r="W2894" i="5"/>
  <c r="U2897" i="5"/>
  <c r="S2900" i="5"/>
  <c r="Q2903" i="5"/>
  <c r="O2906" i="5"/>
  <c r="M2909" i="5"/>
  <c r="K2912" i="5"/>
  <c r="I2915" i="5"/>
  <c r="G2918" i="5"/>
  <c r="E2921" i="5"/>
  <c r="Y2923" i="5"/>
  <c r="W2926" i="5"/>
  <c r="U2929" i="5"/>
  <c r="S2932" i="5"/>
  <c r="Q2935" i="5"/>
  <c r="O2938" i="5"/>
  <c r="M2941" i="5"/>
  <c r="K2944" i="5"/>
  <c r="I2947" i="5"/>
  <c r="G2950" i="5"/>
  <c r="E2953" i="5"/>
  <c r="Y2955" i="5"/>
  <c r="W2958" i="5"/>
  <c r="U2961" i="5"/>
  <c r="S2964" i="5"/>
  <c r="Q2967" i="5"/>
  <c r="O2970" i="5"/>
  <c r="M2973" i="5"/>
  <c r="K2976" i="5"/>
  <c r="I2979" i="5"/>
  <c r="G2982" i="5"/>
  <c r="E2985" i="5"/>
  <c r="Y2987" i="5"/>
  <c r="W2990" i="5"/>
  <c r="U2993" i="5"/>
  <c r="S2996" i="5"/>
  <c r="Q2999" i="5"/>
  <c r="O3002" i="5"/>
  <c r="M3005" i="5"/>
  <c r="K3008" i="5"/>
  <c r="I3011" i="5"/>
  <c r="G3014" i="5"/>
  <c r="E3017" i="5"/>
  <c r="Y3019" i="5"/>
  <c r="W3022" i="5"/>
  <c r="U3025" i="5"/>
  <c r="S3028" i="5"/>
  <c r="Q3031" i="5"/>
  <c r="O3034" i="5"/>
  <c r="M3037" i="5"/>
  <c r="K3040" i="5"/>
  <c r="I3043" i="5"/>
  <c r="G3046" i="5"/>
  <c r="E3049" i="5"/>
  <c r="Y3051" i="5"/>
  <c r="W3054" i="5"/>
  <c r="U3057" i="5"/>
  <c r="S3060" i="5"/>
  <c r="Q3063" i="5"/>
  <c r="O3066" i="5"/>
  <c r="M3069" i="5"/>
  <c r="K3072" i="5"/>
  <c r="I3075" i="5"/>
  <c r="S3080" i="5"/>
  <c r="S3086" i="5"/>
  <c r="Y3076" i="5"/>
  <c r="C15" i="5"/>
  <c r="C79" i="5"/>
  <c r="C143" i="5"/>
  <c r="C12" i="5"/>
  <c r="C76" i="5"/>
  <c r="C140" i="5"/>
  <c r="C204" i="5"/>
  <c r="C268" i="5"/>
  <c r="C9" i="5"/>
  <c r="C73" i="5"/>
  <c r="C137" i="5"/>
  <c r="C201" i="5"/>
  <c r="C265" i="5"/>
  <c r="C329" i="5"/>
  <c r="C393" i="5"/>
  <c r="C457" i="5"/>
  <c r="C54" i="5"/>
  <c r="C255" i="5"/>
  <c r="C366" i="5"/>
  <c r="C451" i="5"/>
  <c r="C530" i="5"/>
  <c r="C594" i="5"/>
  <c r="C658" i="5"/>
  <c r="C722" i="5"/>
  <c r="C74" i="5"/>
  <c r="C266" i="5"/>
  <c r="C372" i="5"/>
  <c r="C458" i="5"/>
  <c r="C535" i="5"/>
  <c r="C599" i="5"/>
  <c r="C663" i="5"/>
  <c r="C46" i="5"/>
  <c r="C363" i="5"/>
  <c r="C528" i="5"/>
  <c r="C656" i="5"/>
  <c r="C763" i="5"/>
  <c r="C828" i="5"/>
  <c r="C892" i="5"/>
  <c r="C956" i="5"/>
  <c r="C1020" i="5"/>
  <c r="C50" i="5"/>
  <c r="C364" i="5"/>
  <c r="C529" i="5"/>
  <c r="C657" i="5"/>
  <c r="C764" i="5"/>
  <c r="C829" i="5"/>
  <c r="C893" i="5"/>
  <c r="C957" i="5"/>
  <c r="C158" i="5"/>
  <c r="C556" i="5"/>
  <c r="C778" i="5"/>
  <c r="C906" i="5"/>
  <c r="C1026" i="5"/>
  <c r="C1103" i="5"/>
  <c r="C1167" i="5"/>
  <c r="C1231" i="5"/>
  <c r="C1295" i="5"/>
  <c r="C1359" i="5"/>
  <c r="C1423" i="5"/>
  <c r="C1487" i="5"/>
  <c r="C1551" i="5"/>
  <c r="C1615" i="5"/>
  <c r="C1679" i="5"/>
  <c r="C1743" i="5"/>
  <c r="C214" i="5"/>
  <c r="C573" i="5"/>
  <c r="C787" i="5"/>
  <c r="C915" i="5"/>
  <c r="C1033" i="5"/>
  <c r="C1108" i="5"/>
  <c r="C1172" i="5"/>
  <c r="C1236" i="5"/>
  <c r="C1300" i="5"/>
  <c r="C1364" i="5"/>
  <c r="C1428" i="5"/>
  <c r="C1492" i="5"/>
  <c r="C1556" i="5"/>
  <c r="C1620" i="5"/>
  <c r="C1684" i="5"/>
  <c r="C368" i="5"/>
  <c r="C830" i="5"/>
  <c r="C1061" i="5"/>
  <c r="C1193" i="5"/>
  <c r="C1321" i="5"/>
  <c r="C1449" i="5"/>
  <c r="C1577" i="5"/>
  <c r="C1705" i="5"/>
  <c r="C1797" i="5"/>
  <c r="C1861" i="5"/>
  <c r="C1925" i="5"/>
  <c r="C1989" i="5"/>
  <c r="C2053" i="5"/>
  <c r="C2117" i="5"/>
  <c r="C2181" i="5"/>
  <c r="C2245" i="5"/>
  <c r="C2309" i="5"/>
  <c r="C262" i="5"/>
  <c r="C799" i="5"/>
  <c r="C1041" i="5"/>
  <c r="C1178" i="5"/>
  <c r="C1306" i="5"/>
  <c r="C1434" i="5"/>
  <c r="C1562" i="5"/>
  <c r="C1690" i="5"/>
  <c r="C1789" i="5"/>
  <c r="C1854" i="5"/>
  <c r="C1918" i="5"/>
  <c r="C1982" i="5"/>
  <c r="C2046" i="5"/>
  <c r="C2110" i="5"/>
  <c r="C2174" i="5"/>
  <c r="C2238" i="5"/>
  <c r="C475" i="5"/>
  <c r="C1085" i="5"/>
  <c r="C1341" i="5"/>
  <c r="C1597" i="5"/>
  <c r="C1807" i="5"/>
  <c r="C1935" i="5"/>
  <c r="C2063" i="5"/>
  <c r="C2191" i="5"/>
  <c r="C2308" i="5"/>
  <c r="C2386" i="5"/>
  <c r="C2450" i="5"/>
  <c r="C2514" i="5"/>
  <c r="C2578" i="5"/>
  <c r="C2642" i="5"/>
  <c r="C2706" i="5"/>
  <c r="C2770" i="5"/>
  <c r="C2834" i="5"/>
  <c r="C2898" i="5"/>
  <c r="C2962" i="5"/>
  <c r="C3026" i="5"/>
  <c r="C839" i="5"/>
  <c r="C1198" i="5"/>
  <c r="C1454" i="5"/>
  <c r="C1710" i="5"/>
  <c r="C1864" i="5"/>
  <c r="C1992" i="5"/>
  <c r="C2120" i="5"/>
  <c r="C2248" i="5"/>
  <c r="C2347" i="5"/>
  <c r="C2415" i="5"/>
  <c r="C2479" i="5"/>
  <c r="C2543" i="5"/>
  <c r="C2607" i="5"/>
  <c r="C2671" i="5"/>
  <c r="C2735" i="5"/>
  <c r="C2799" i="5"/>
  <c r="C2863" i="5"/>
  <c r="C2927" i="5"/>
  <c r="C2991" i="5"/>
  <c r="C3055" i="5"/>
  <c r="C790" i="5"/>
  <c r="C1173" i="5"/>
  <c r="C1429" i="5"/>
  <c r="C1685" i="5"/>
  <c r="C1851" i="5"/>
  <c r="C1979" i="5"/>
  <c r="C2107" i="5"/>
  <c r="C2235" i="5"/>
  <c r="C2338" i="5"/>
  <c r="C2408" i="5"/>
  <c r="C2472" i="5"/>
  <c r="C2536" i="5"/>
  <c r="C1494" i="5"/>
  <c r="C2140" i="5"/>
  <c r="C2489" i="5"/>
  <c r="C2649" i="5"/>
  <c r="C2777" i="5"/>
  <c r="C2905" i="5"/>
  <c r="C3033" i="5"/>
  <c r="C2369" i="5"/>
  <c r="C2597" i="5"/>
  <c r="C2741" i="5"/>
  <c r="C2981" i="5"/>
  <c r="C1776" i="5"/>
  <c r="C2576" i="5"/>
  <c r="C2864" i="5"/>
  <c r="C823" i="5"/>
  <c r="C1860" i="5"/>
  <c r="C2344" i="5"/>
  <c r="C2580" i="5"/>
  <c r="C2708" i="5"/>
  <c r="C2836" i="5"/>
  <c r="C2964" i="5"/>
  <c r="C3077" i="5"/>
  <c r="C1765" i="5"/>
  <c r="C2653" i="5"/>
  <c r="C2989" i="5"/>
  <c r="C1876" i="5"/>
  <c r="C2568" i="5"/>
  <c r="C2800" i="5"/>
  <c r="C3024" i="5"/>
  <c r="B47" i="5"/>
  <c r="B111" i="5"/>
  <c r="B175" i="5"/>
  <c r="B239" i="5"/>
  <c r="B303" i="5"/>
  <c r="B367" i="5"/>
  <c r="B431" i="5"/>
  <c r="B495" i="5"/>
  <c r="B56" i="5"/>
  <c r="B120" i="5"/>
  <c r="B184" i="5"/>
  <c r="B248" i="5"/>
  <c r="B312" i="5"/>
  <c r="B376" i="5"/>
  <c r="B440" i="5"/>
  <c r="B504" i="5"/>
  <c r="B65" i="5"/>
  <c r="B129" i="5"/>
  <c r="B193" i="5"/>
  <c r="B257" i="5"/>
  <c r="B321" i="5"/>
  <c r="B385" i="5"/>
  <c r="B449" i="5"/>
  <c r="B38" i="5"/>
  <c r="B294" i="5"/>
  <c r="B519" i="5"/>
  <c r="B583" i="5"/>
  <c r="B647" i="5"/>
  <c r="B711" i="5"/>
  <c r="B775" i="5"/>
  <c r="B839" i="5"/>
  <c r="B74" i="5"/>
  <c r="B330" i="5"/>
  <c r="B528" i="5"/>
  <c r="B592" i="5"/>
  <c r="B656" i="5"/>
  <c r="B720" i="5"/>
  <c r="B784" i="5"/>
  <c r="B848" i="5"/>
  <c r="B94" i="5"/>
  <c r="B350" i="5"/>
  <c r="B533" i="5"/>
  <c r="B597" i="5"/>
  <c r="B661" i="5"/>
  <c r="B725" i="5"/>
  <c r="B789" i="5"/>
  <c r="B853" i="5"/>
  <c r="B402" i="5"/>
  <c r="B738" i="5"/>
  <c r="B915" i="5"/>
  <c r="B979" i="5"/>
  <c r="B1043" i="5"/>
  <c r="B1107" i="5"/>
  <c r="B1171" i="5"/>
  <c r="B1235" i="5"/>
  <c r="B482" i="5"/>
  <c r="B758" i="5"/>
  <c r="B920" i="5"/>
  <c r="B984" i="5"/>
  <c r="B1048" i="5"/>
  <c r="B1112" i="5"/>
  <c r="B1176" i="5"/>
  <c r="B1240" i="5"/>
  <c r="B522" i="5"/>
  <c r="B778" i="5"/>
  <c r="B925" i="5"/>
  <c r="B989" i="5"/>
  <c r="B1053" i="5"/>
  <c r="B1117" i="5"/>
  <c r="B974" i="5"/>
  <c r="B1178" i="5"/>
  <c r="B1280" i="5"/>
  <c r="B1308" i="5"/>
  <c r="B1324" i="5"/>
  <c r="B1340" i="5"/>
  <c r="B1356" i="5"/>
  <c r="B1372" i="5"/>
  <c r="B1388" i="5"/>
  <c r="B1404" i="5"/>
  <c r="B1420" i="5"/>
  <c r="B1436" i="5"/>
  <c r="B1452" i="5"/>
  <c r="B1468" i="5"/>
  <c r="B1484" i="5"/>
  <c r="B1500" i="5"/>
  <c r="B1516" i="5"/>
  <c r="B1532" i="5"/>
  <c r="B1548" i="5"/>
  <c r="B1564" i="5"/>
  <c r="B1580" i="5"/>
  <c r="B1596" i="5"/>
  <c r="B1612" i="5"/>
  <c r="B1628" i="5"/>
  <c r="B1644" i="5"/>
  <c r="B1660" i="5"/>
  <c r="B1676" i="5"/>
  <c r="B1692" i="5"/>
  <c r="B1708" i="5"/>
  <c r="B1724" i="5"/>
  <c r="B1740" i="5"/>
  <c r="B1756" i="5"/>
  <c r="B1772" i="5"/>
  <c r="B1788" i="5"/>
  <c r="B1804" i="5"/>
  <c r="B1820" i="5"/>
  <c r="B1836" i="5"/>
  <c r="B1852" i="5"/>
  <c r="B1868" i="5"/>
  <c r="B1884" i="5"/>
  <c r="B1900" i="5"/>
  <c r="B1916" i="5"/>
  <c r="B1932" i="5"/>
  <c r="B1948" i="5"/>
  <c r="B1964" i="5"/>
  <c r="B1980" i="5"/>
  <c r="B1996" i="5"/>
  <c r="B2012" i="5"/>
  <c r="B2028" i="5"/>
  <c r="B2044" i="5"/>
  <c r="B2060" i="5"/>
  <c r="B2076" i="5"/>
  <c r="B2092" i="5"/>
  <c r="B2108" i="5"/>
  <c r="B2124" i="5"/>
  <c r="B606" i="5"/>
  <c r="B862" i="5"/>
  <c r="B946" i="5"/>
  <c r="B1010" i="5"/>
  <c r="B1074" i="5"/>
  <c r="B1133" i="5"/>
  <c r="B1165" i="5"/>
  <c r="B1197" i="5"/>
  <c r="B1229" i="5"/>
  <c r="B1261" i="5"/>
  <c r="B1281" i="5"/>
  <c r="B1297" i="5"/>
  <c r="B1313" i="5"/>
  <c r="B1329" i="5"/>
  <c r="B1345" i="5"/>
  <c r="B1361" i="5"/>
  <c r="B1377" i="5"/>
  <c r="B1393" i="5"/>
  <c r="B1409" i="5"/>
  <c r="B1425" i="5"/>
  <c r="B1441" i="5"/>
  <c r="B1457" i="5"/>
  <c r="B1473" i="5"/>
  <c r="B1489" i="5"/>
  <c r="B1505" i="5"/>
  <c r="B1521" i="5"/>
  <c r="B1537" i="5"/>
  <c r="B1553" i="5"/>
  <c r="B1569" i="5"/>
  <c r="B1585" i="5"/>
  <c r="B1601" i="5"/>
  <c r="B1617" i="5"/>
  <c r="B1633" i="5"/>
  <c r="B1649" i="5"/>
  <c r="B1665" i="5"/>
  <c r="B1681" i="5"/>
  <c r="B1697" i="5"/>
  <c r="B1713" i="5"/>
  <c r="B1729" i="5"/>
  <c r="B1745" i="5"/>
  <c r="B1761" i="5"/>
  <c r="B1777" i="5"/>
  <c r="B1793" i="5"/>
  <c r="B1809" i="5"/>
  <c r="B1825" i="5"/>
  <c r="B1841" i="5"/>
  <c r="B1857" i="5"/>
  <c r="B1873" i="5"/>
  <c r="B1889" i="5"/>
  <c r="B1905" i="5"/>
  <c r="B1921" i="5"/>
  <c r="B1937" i="5"/>
  <c r="B1953" i="5"/>
  <c r="B1969" i="5"/>
  <c r="B1985" i="5"/>
  <c r="B2001" i="5"/>
  <c r="B2017" i="5"/>
  <c r="B2033" i="5"/>
  <c r="B2049" i="5"/>
  <c r="B2065" i="5"/>
  <c r="B2081" i="5"/>
  <c r="B2097" i="5"/>
  <c r="B2113" i="5"/>
  <c r="B194" i="5"/>
  <c r="B686" i="5"/>
  <c r="B902" i="5"/>
  <c r="B966" i="5"/>
  <c r="B1030" i="5"/>
  <c r="B1094" i="5"/>
  <c r="B1142" i="5"/>
  <c r="B1174" i="5"/>
  <c r="B1206" i="5"/>
  <c r="B1238" i="5"/>
  <c r="B1270" i="5"/>
  <c r="B1286" i="5"/>
  <c r="B1302" i="5"/>
  <c r="B1318" i="5"/>
  <c r="B1334" i="5"/>
  <c r="B1350" i="5"/>
  <c r="B1366" i="5"/>
  <c r="B1382" i="5"/>
  <c r="B1398" i="5"/>
  <c r="B1414" i="5"/>
  <c r="B1430" i="5"/>
  <c r="B1446" i="5"/>
  <c r="B1462" i="5"/>
  <c r="B1478" i="5"/>
  <c r="B1494" i="5"/>
  <c r="B1510" i="5"/>
  <c r="B1526" i="5"/>
  <c r="B1542" i="5"/>
  <c r="B1558" i="5"/>
  <c r="B1574" i="5"/>
  <c r="B1590" i="5"/>
  <c r="B1606" i="5"/>
  <c r="B1622" i="5"/>
  <c r="B1638" i="5"/>
  <c r="B1654" i="5"/>
  <c r="B1670" i="5"/>
  <c r="B1686" i="5"/>
  <c r="B1702" i="5"/>
  <c r="B1718" i="5"/>
  <c r="B1734" i="5"/>
  <c r="B1750" i="5"/>
  <c r="B1766" i="5"/>
  <c r="B1782" i="5"/>
  <c r="B1798" i="5"/>
  <c r="B1814" i="5"/>
  <c r="B1830" i="5"/>
  <c r="B1846" i="5"/>
  <c r="B1862" i="5"/>
  <c r="B1878" i="5"/>
  <c r="B1894" i="5"/>
  <c r="B1910" i="5"/>
  <c r="B1926" i="5"/>
  <c r="B1942" i="5"/>
  <c r="B1958" i="5"/>
  <c r="B1974" i="5"/>
  <c r="B1990" i="5"/>
  <c r="B2006" i="5"/>
  <c r="B2022" i="5"/>
  <c r="B2038" i="5"/>
  <c r="B2054" i="5"/>
  <c r="B2070" i="5"/>
  <c r="B2086" i="5"/>
  <c r="B2102" i="5"/>
  <c r="B2118" i="5"/>
  <c r="B906" i="5"/>
  <c r="B1145" i="5"/>
  <c r="B1271" i="5"/>
  <c r="B1335" i="5"/>
  <c r="B1399" i="5"/>
  <c r="B1463" i="5"/>
  <c r="B1527" i="5"/>
  <c r="B1591" i="5"/>
  <c r="B1655" i="5"/>
  <c r="B1719" i="5"/>
  <c r="B1783" i="5"/>
  <c r="B1847" i="5"/>
  <c r="B1911" i="5"/>
  <c r="B1975" i="5"/>
  <c r="B2039" i="5"/>
  <c r="B2103" i="5"/>
  <c r="B2136" i="5"/>
  <c r="B2152" i="5"/>
  <c r="B2168" i="5"/>
  <c r="B2184" i="5"/>
  <c r="B2200" i="5"/>
  <c r="B2216" i="5"/>
  <c r="B2232" i="5"/>
  <c r="B2248" i="5"/>
  <c r="B2264" i="5"/>
  <c r="B2280" i="5"/>
  <c r="B2296" i="5"/>
  <c r="B2312" i="5"/>
  <c r="B2328" i="5"/>
  <c r="B2344" i="5"/>
  <c r="B2360" i="5"/>
  <c r="B2376" i="5"/>
  <c r="B2392" i="5"/>
  <c r="B2408" i="5"/>
  <c r="B2424" i="5"/>
  <c r="B2440" i="5"/>
  <c r="B2456" i="5"/>
  <c r="B2472" i="5"/>
  <c r="B2488" i="5"/>
  <c r="B2504" i="5"/>
  <c r="B2520" i="5"/>
  <c r="B2536" i="5"/>
  <c r="B2552" i="5"/>
  <c r="B2568" i="5"/>
  <c r="B2584" i="5"/>
  <c r="B2600" i="5"/>
  <c r="B2616" i="5"/>
  <c r="B2632" i="5"/>
  <c r="B2648" i="5"/>
  <c r="B2664" i="5"/>
  <c r="B2680" i="5"/>
  <c r="B2696" i="5"/>
  <c r="B2712" i="5"/>
  <c r="B2728" i="5"/>
  <c r="B2744" i="5"/>
  <c r="B2760" i="5"/>
  <c r="B2776" i="5"/>
  <c r="B2792" i="5"/>
  <c r="B2808" i="5"/>
  <c r="B2824" i="5"/>
  <c r="B2840" i="5"/>
  <c r="B2856" i="5"/>
  <c r="B2872" i="5"/>
  <c r="B2888" i="5"/>
  <c r="B986" i="5"/>
  <c r="B1185" i="5"/>
  <c r="B1291" i="5"/>
  <c r="B1355" i="5"/>
  <c r="B1419" i="5"/>
  <c r="B1483" i="5"/>
  <c r="B1547" i="5"/>
  <c r="B1611" i="5"/>
  <c r="B1675" i="5"/>
  <c r="B1739" i="5"/>
  <c r="B1803" i="5"/>
  <c r="B1867" i="5"/>
  <c r="B1931" i="5"/>
  <c r="B1995" i="5"/>
  <c r="B2059" i="5"/>
  <c r="B2123" i="5"/>
  <c r="B2141" i="5"/>
  <c r="B2157" i="5"/>
  <c r="B2173" i="5"/>
  <c r="B2189" i="5"/>
  <c r="B2205" i="5"/>
  <c r="B2221" i="5"/>
  <c r="B2237" i="5"/>
  <c r="B2253" i="5"/>
  <c r="B2269" i="5"/>
  <c r="B2285" i="5"/>
  <c r="B2301" i="5"/>
  <c r="B2317" i="5"/>
  <c r="B2333" i="5"/>
  <c r="B2349" i="5"/>
  <c r="B2365" i="5"/>
  <c r="B2381" i="5"/>
  <c r="B2397" i="5"/>
  <c r="B2413" i="5"/>
  <c r="B2429" i="5"/>
  <c r="B2445" i="5"/>
  <c r="B2461" i="5"/>
  <c r="B2477" i="5"/>
  <c r="B2493" i="5"/>
  <c r="B2509" i="5"/>
  <c r="B2525" i="5"/>
  <c r="B2541" i="5"/>
  <c r="B2557" i="5"/>
  <c r="B2573" i="5"/>
  <c r="B2589" i="5"/>
  <c r="B2605" i="5"/>
  <c r="B2621" i="5"/>
  <c r="B2637" i="5"/>
  <c r="B2653" i="5"/>
  <c r="B2669" i="5"/>
  <c r="B2685" i="5"/>
  <c r="B2701" i="5"/>
  <c r="B2717" i="5"/>
  <c r="B2733" i="5"/>
  <c r="B2749" i="5"/>
  <c r="B2765" i="5"/>
  <c r="B2781" i="5"/>
  <c r="B2797" i="5"/>
  <c r="B2813" i="5"/>
  <c r="B2829" i="5"/>
  <c r="B2845" i="5"/>
  <c r="B2861" i="5"/>
  <c r="B2877" i="5"/>
  <c r="B574" i="5"/>
  <c r="B1066" i="5"/>
  <c r="B1225" i="5"/>
  <c r="B1311" i="5"/>
  <c r="B1375" i="5"/>
  <c r="B1439" i="5"/>
  <c r="B1503" i="5"/>
  <c r="B1567" i="5"/>
  <c r="B1631" i="5"/>
  <c r="B1695" i="5"/>
  <c r="B1759" i="5"/>
  <c r="B1823" i="5"/>
  <c r="B1887" i="5"/>
  <c r="B1951" i="5"/>
  <c r="B2015" i="5"/>
  <c r="B2079" i="5"/>
  <c r="B2130" i="5"/>
  <c r="B2146" i="5"/>
  <c r="B2162" i="5"/>
  <c r="B2178" i="5"/>
  <c r="B2194" i="5"/>
  <c r="B2210" i="5"/>
  <c r="B2226" i="5"/>
  <c r="B2242" i="5"/>
  <c r="B2258" i="5"/>
  <c r="B2274" i="5"/>
  <c r="B2290" i="5"/>
  <c r="B2306" i="5"/>
  <c r="B2322" i="5"/>
  <c r="B2338" i="5"/>
  <c r="B2354" i="5"/>
  <c r="B2370" i="5"/>
  <c r="B2386" i="5"/>
  <c r="B2402" i="5"/>
  <c r="B2418" i="5"/>
  <c r="B2434" i="5"/>
  <c r="B2450" i="5"/>
  <c r="B2466" i="5"/>
  <c r="B2482" i="5"/>
  <c r="B2498" i="5"/>
  <c r="B2514" i="5"/>
  <c r="B2530" i="5"/>
  <c r="B2546" i="5"/>
  <c r="B2562" i="5"/>
  <c r="B2578" i="5"/>
  <c r="B2594" i="5"/>
  <c r="B2610" i="5"/>
  <c r="B2626" i="5"/>
  <c r="B2642" i="5"/>
  <c r="B2658" i="5"/>
  <c r="B2674" i="5"/>
  <c r="B2690" i="5"/>
  <c r="B2706" i="5"/>
  <c r="B2722" i="5"/>
  <c r="B2738" i="5"/>
  <c r="B2754" i="5"/>
  <c r="B2770" i="5"/>
  <c r="B2786" i="5"/>
  <c r="B2802" i="5"/>
  <c r="B2818" i="5"/>
  <c r="B2834" i="5"/>
  <c r="B2850" i="5"/>
  <c r="B2866" i="5"/>
  <c r="B2882" i="5"/>
  <c r="B1082" i="5"/>
  <c r="B1443" i="5"/>
  <c r="B1699" i="5"/>
  <c r="B1955" i="5"/>
  <c r="B2147" i="5"/>
  <c r="B2211" i="5"/>
  <c r="B2275" i="5"/>
  <c r="B2339" i="5"/>
  <c r="B2403" i="5"/>
  <c r="B2467" i="5"/>
  <c r="B2531" i="5"/>
  <c r="B2595" i="5"/>
  <c r="B2659" i="5"/>
  <c r="B2723" i="5"/>
  <c r="B2787" i="5"/>
  <c r="B2851" i="5"/>
  <c r="B2897" i="5"/>
  <c r="B2913" i="5"/>
  <c r="B2929" i="5"/>
  <c r="B2945" i="5"/>
  <c r="B2961" i="5"/>
  <c r="B2977" i="5"/>
  <c r="B2993" i="5"/>
  <c r="B3009" i="5"/>
  <c r="B3025" i="5"/>
  <c r="B3041" i="5"/>
  <c r="B3057" i="5"/>
  <c r="B3073" i="5"/>
  <c r="B3083" i="5"/>
  <c r="B2067" i="5"/>
  <c r="B2303" i="5"/>
  <c r="B2479" i="5"/>
  <c r="B2671" i="5"/>
  <c r="B2879" i="5"/>
  <c r="B2932" i="5"/>
  <c r="B2980" i="5"/>
  <c r="B3024" i="5"/>
  <c r="B3072" i="5"/>
  <c r="B1265" i="5"/>
  <c r="B1523" i="5"/>
  <c r="B1779" i="5"/>
  <c r="B2035" i="5"/>
  <c r="B2167" i="5"/>
  <c r="B2231" i="5"/>
  <c r="B2295" i="5"/>
  <c r="B2359" i="5"/>
  <c r="B2423" i="5"/>
  <c r="B2487" i="5"/>
  <c r="B2551" i="5"/>
  <c r="B2615" i="5"/>
  <c r="B2679" i="5"/>
  <c r="B2743" i="5"/>
  <c r="B2807" i="5"/>
  <c r="B2871" i="5"/>
  <c r="B2902" i="5"/>
  <c r="B2918" i="5"/>
  <c r="B2934" i="5"/>
  <c r="B2950" i="5"/>
  <c r="B2966" i="5"/>
  <c r="B2982" i="5"/>
  <c r="B2998" i="5"/>
  <c r="B3014" i="5"/>
  <c r="B3030" i="5"/>
  <c r="B3046" i="5"/>
  <c r="B3062" i="5"/>
  <c r="B3078" i="5"/>
  <c r="B1201" i="5"/>
  <c r="B2175" i="5"/>
  <c r="B2367" i="5"/>
  <c r="B2543" i="5"/>
  <c r="B2735" i="5"/>
  <c r="B2892" i="5"/>
  <c r="B2936" i="5"/>
  <c r="B2984" i="5"/>
  <c r="B3032" i="5"/>
  <c r="B3076" i="5"/>
  <c r="B1347" i="5"/>
  <c r="B1603" i="5"/>
  <c r="B1859" i="5"/>
  <c r="B2115" i="5"/>
  <c r="B2187" i="5"/>
  <c r="B2251" i="5"/>
  <c r="B2315" i="5"/>
  <c r="B2379" i="5"/>
  <c r="B2443" i="5"/>
  <c r="B2507" i="5"/>
  <c r="B2571" i="5"/>
  <c r="B2635" i="5"/>
  <c r="B2699" i="5"/>
  <c r="B2763" i="5"/>
  <c r="B2827" i="5"/>
  <c r="B2891" i="5"/>
  <c r="B2907" i="5"/>
  <c r="B2923" i="5"/>
  <c r="B2939" i="5"/>
  <c r="B2955" i="5"/>
  <c r="B2971" i="5"/>
  <c r="B2987" i="5"/>
  <c r="B3003" i="5"/>
  <c r="B3019" i="5"/>
  <c r="B3035" i="5"/>
  <c r="B3051" i="5"/>
  <c r="B3067" i="5"/>
  <c r="B1363" i="5"/>
  <c r="B1619" i="5"/>
  <c r="B2191" i="5"/>
  <c r="B2399" i="5"/>
  <c r="B2607" i="5"/>
  <c r="B2815" i="5"/>
  <c r="B2928" i="5"/>
  <c r="B2976" i="5"/>
  <c r="B3028" i="5"/>
  <c r="B3080" i="5"/>
  <c r="Q919" i="4"/>
  <c r="Q851" i="4"/>
  <c r="R796" i="4"/>
  <c r="R859" i="4"/>
  <c r="P934" i="4"/>
  <c r="Q937" i="4"/>
  <c r="R846" i="4"/>
  <c r="R957" i="4"/>
  <c r="R922" i="4"/>
  <c r="Q897" i="4"/>
  <c r="Q817" i="4"/>
  <c r="P940" i="4"/>
  <c r="Q764" i="4"/>
  <c r="P852" i="4"/>
  <c r="P929" i="4"/>
  <c r="R937" i="4"/>
  <c r="R895" i="4"/>
  <c r="Q870" i="4"/>
  <c r="Q797" i="4"/>
  <c r="P860" i="4"/>
  <c r="P961" i="4"/>
  <c r="P907" i="4"/>
  <c r="Q940" i="4"/>
  <c r="Q939" i="4"/>
  <c r="R763" i="4"/>
  <c r="P681" i="4"/>
  <c r="P633" i="4"/>
  <c r="Q610" i="4"/>
  <c r="P602" i="4"/>
  <c r="P676" i="4"/>
  <c r="R622" i="4"/>
  <c r="R896" i="4"/>
  <c r="Q804" i="4"/>
  <c r="P661" i="4"/>
  <c r="R607" i="4"/>
  <c r="Q590" i="4"/>
  <c r="P582" i="4"/>
  <c r="P656" i="4"/>
  <c r="R602" i="4"/>
  <c r="R868" i="4"/>
  <c r="P793" i="4"/>
  <c r="P824" i="4"/>
  <c r="R587" i="4"/>
  <c r="Q570" i="4"/>
  <c r="P562" i="4"/>
  <c r="P804" i="4"/>
  <c r="R582" i="4"/>
  <c r="R519" i="4"/>
  <c r="R534" i="4"/>
  <c r="Q461" i="4"/>
  <c r="P866" i="4"/>
  <c r="R684" i="4"/>
  <c r="R473" i="4"/>
  <c r="Q476" i="4"/>
  <c r="Q377" i="4"/>
  <c r="R757" i="4"/>
  <c r="R826" i="4"/>
  <c r="Q585" i="4"/>
  <c r="P577" i="4"/>
  <c r="P941" i="4"/>
  <c r="R597" i="4"/>
  <c r="R508" i="4"/>
  <c r="P492" i="4"/>
  <c r="P416" i="4"/>
  <c r="R487" i="4"/>
  <c r="R518" i="4"/>
  <c r="Q453" i="4"/>
  <c r="Q815" i="4"/>
  <c r="R676" i="4"/>
  <c r="R465" i="4"/>
  <c r="Q460" i="4"/>
  <c r="Q369" i="4"/>
  <c r="R806" i="4"/>
  <c r="Q397" i="4"/>
  <c r="P925" i="4"/>
  <c r="Q640" i="4"/>
  <c r="Q331" i="4"/>
  <c r="R400" i="4"/>
  <c r="P780" i="4"/>
  <c r="P623" i="4"/>
  <c r="Q326" i="4"/>
  <c r="R380" i="4"/>
  <c r="P499" i="4"/>
  <c r="R395" i="4"/>
  <c r="R218" i="4"/>
  <c r="R120" i="4"/>
  <c r="R535" i="4"/>
  <c r="R688" i="4"/>
  <c r="P412" i="4"/>
  <c r="R580" i="4"/>
  <c r="P510" i="4"/>
  <c r="Q723" i="4"/>
  <c r="Q225" i="4"/>
  <c r="R560" i="4"/>
  <c r="P505" i="4"/>
  <c r="Q649" i="4"/>
  <c r="Q220" i="4"/>
  <c r="P407" i="4"/>
  <c r="P224" i="4"/>
  <c r="R377" i="4"/>
  <c r="R132" i="4"/>
  <c r="R514" i="4"/>
  <c r="P914" i="4"/>
  <c r="P336" i="4"/>
  <c r="P626" i="4"/>
  <c r="P442" i="4"/>
  <c r="P366" i="4"/>
  <c r="Q157" i="4"/>
  <c r="Q615" i="4"/>
  <c r="P437" i="4"/>
  <c r="P361" i="4"/>
  <c r="Q152" i="4"/>
  <c r="P241" i="4"/>
  <c r="P156" i="4"/>
  <c r="R209" i="4"/>
  <c r="Q24" i="4"/>
  <c r="R425" i="4"/>
  <c r="Q811" i="4"/>
  <c r="Q515" i="4"/>
  <c r="P812" i="4"/>
  <c r="Q166" i="4"/>
  <c r="R410" i="4"/>
  <c r="R93" i="4"/>
  <c r="R127" i="4"/>
  <c r="Q219" i="4"/>
  <c r="Q552" i="4"/>
  <c r="Q543" i="4"/>
  <c r="Q167" i="4"/>
  <c r="Q475" i="4"/>
  <c r="Q83" i="4"/>
  <c r="P247" i="4"/>
  <c r="R22" i="4"/>
  <c r="R651" i="4"/>
  <c r="Q147" i="4"/>
  <c r="Q660" i="4"/>
  <c r="P639" i="4"/>
  <c r="R411" i="4"/>
  <c r="Q443" i="4"/>
  <c r="Q78" i="4"/>
  <c r="R241" i="4"/>
  <c r="R18" i="4"/>
  <c r="Q642" i="4"/>
  <c r="P396" i="4"/>
  <c r="R239" i="4"/>
  <c r="P367" i="4"/>
  <c r="P146" i="4"/>
  <c r="R169" i="4"/>
  <c r="Q14" i="4"/>
  <c r="R48" i="4"/>
  <c r="R197" i="4"/>
  <c r="Q148" i="4"/>
  <c r="R141" i="4"/>
  <c r="R260" i="4"/>
  <c r="P96" i="4"/>
  <c r="R258" i="4"/>
  <c r="R303" i="4"/>
  <c r="R287" i="4"/>
  <c r="P298" i="4"/>
  <c r="R256" i="4"/>
  <c r="Q139" i="4"/>
  <c r="R358" i="4"/>
  <c r="R67" i="4"/>
  <c r="Q55" i="4"/>
  <c r="Q253" i="4"/>
  <c r="R12" i="4"/>
  <c r="R170" i="4"/>
  <c r="R948" i="4"/>
  <c r="Q929" i="4"/>
  <c r="Q837" i="4"/>
  <c r="Q853" i="4"/>
  <c r="Q784" i="4"/>
  <c r="P932" i="4"/>
  <c r="Q762" i="4"/>
  <c r="R877" i="4"/>
  <c r="Q933" i="4"/>
  <c r="P839" i="4"/>
  <c r="P849" i="4"/>
  <c r="R819" i="4"/>
  <c r="R904" i="4"/>
  <c r="R797" i="4"/>
  <c r="R871" i="4"/>
  <c r="R857" i="4"/>
  <c r="Q907" i="4"/>
  <c r="P887" i="4"/>
  <c r="P765" i="4"/>
  <c r="R799" i="4"/>
  <c r="R935" i="4"/>
  <c r="R777" i="4"/>
  <c r="Q862" i="4"/>
  <c r="R875" i="4"/>
  <c r="Q872" i="4"/>
  <c r="P795" i="4"/>
  <c r="R547" i="4"/>
  <c r="Q530" i="4"/>
  <c r="R864" i="4"/>
  <c r="P775" i="4"/>
  <c r="R542" i="4"/>
  <c r="Q865" i="4"/>
  <c r="P891" i="4"/>
  <c r="R738" i="4"/>
  <c r="R527" i="4"/>
  <c r="Q510" i="4"/>
  <c r="Q857" i="4"/>
  <c r="R733" i="4"/>
  <c r="R522" i="4"/>
  <c r="P871" i="4"/>
  <c r="R773" i="4"/>
  <c r="R718" i="4"/>
  <c r="R507" i="4"/>
  <c r="Q490" i="4"/>
  <c r="P847" i="4"/>
  <c r="R713" i="4"/>
  <c r="Q761" i="4"/>
  <c r="Q438" i="4"/>
  <c r="Q651" i="4"/>
  <c r="P635" i="4"/>
  <c r="P703" i="4"/>
  <c r="Q702" i="4"/>
  <c r="R671" i="4"/>
  <c r="P564" i="4"/>
  <c r="Q297" i="4"/>
  <c r="R650" i="4"/>
  <c r="R645" i="4"/>
  <c r="Q505" i="4"/>
  <c r="P952" i="4"/>
  <c r="R728" i="4"/>
  <c r="R517" i="4"/>
  <c r="Q564" i="4"/>
  <c r="Q421" i="4"/>
  <c r="Q926" i="4"/>
  <c r="Q716" i="4"/>
  <c r="Q635" i="4"/>
  <c r="P621" i="4"/>
  <c r="P695" i="4"/>
  <c r="Q670" i="4"/>
  <c r="R639" i="4"/>
  <c r="P548" i="4"/>
  <c r="Q582" i="4"/>
  <c r="R640" i="4"/>
  <c r="P392" i="4"/>
  <c r="R532" i="4"/>
  <c r="P498" i="4"/>
  <c r="P422" i="4"/>
  <c r="Q213" i="4"/>
  <c r="R512" i="4"/>
  <c r="P493" i="4"/>
  <c r="P417" i="4"/>
  <c r="Q208" i="4"/>
  <c r="P359" i="4"/>
  <c r="P212" i="4"/>
  <c r="R147" i="4"/>
  <c r="P105" i="4"/>
  <c r="Q729" i="4"/>
  <c r="P767" i="4"/>
  <c r="P324" i="4"/>
  <c r="Q600" i="4"/>
  <c r="P430" i="4"/>
  <c r="P354" i="4"/>
  <c r="Q145" i="4"/>
  <c r="Q591" i="4"/>
  <c r="Q727" i="4"/>
  <c r="P349" i="4"/>
  <c r="Q140" i="4"/>
  <c r="Q215" i="4"/>
  <c r="P144" i="4"/>
  <c r="R161" i="4"/>
  <c r="Q12" i="4"/>
  <c r="P643" i="4"/>
  <c r="P572" i="4"/>
  <c r="P423" i="4"/>
  <c r="Q464" i="4"/>
  <c r="Q371" i="4"/>
  <c r="P286" i="4"/>
  <c r="Q77" i="4"/>
  <c r="Q455" i="4"/>
  <c r="Q366" i="4"/>
  <c r="P281" i="4"/>
  <c r="Q547" i="4"/>
  <c r="Q95" i="4"/>
  <c r="P259" i="4"/>
  <c r="R31" i="4"/>
  <c r="Q839" i="4"/>
  <c r="P576" i="4"/>
  <c r="P567" i="4"/>
  <c r="R283" i="4"/>
  <c r="P511" i="4"/>
  <c r="R407" i="4"/>
  <c r="R230" i="4"/>
  <c r="R155" i="4"/>
  <c r="Q467" i="4"/>
  <c r="P553" i="4"/>
  <c r="Q351" i="4"/>
  <c r="Q346" i="4"/>
  <c r="R421" i="4"/>
  <c r="Q312" i="4"/>
  <c r="P246" i="4"/>
  <c r="P74" i="4"/>
  <c r="R208" i="4"/>
  <c r="P475" i="4"/>
  <c r="R720" i="4"/>
  <c r="Q271" i="4"/>
  <c r="R843" i="4"/>
  <c r="P55" i="4"/>
  <c r="Q296" i="4"/>
  <c r="R240" i="4"/>
  <c r="P66" i="4"/>
  <c r="R192" i="4"/>
  <c r="P459" i="4"/>
  <c r="R528" i="4"/>
  <c r="R298" i="4"/>
  <c r="Q82" i="4"/>
  <c r="R245" i="4"/>
  <c r="R21" i="4"/>
  <c r="P471" i="4"/>
  <c r="Q705" i="4"/>
  <c r="P6" i="4"/>
  <c r="Q539" i="4"/>
  <c r="Q499" i="4"/>
  <c r="P174" i="4"/>
  <c r="R353" i="4"/>
  <c r="Q42" i="4"/>
  <c r="R96" i="4"/>
  <c r="R70" i="4"/>
  <c r="Q673" i="4"/>
  <c r="P24" i="4"/>
  <c r="R355" i="4"/>
  <c r="R178" i="4"/>
  <c r="P58" i="4"/>
  <c r="Q703" i="4"/>
  <c r="Q336" i="4"/>
  <c r="Q353" i="4"/>
  <c r="R308" i="4"/>
  <c r="Q951" i="4"/>
  <c r="Q883" i="4"/>
  <c r="R828" i="4"/>
  <c r="R930" i="4"/>
  <c r="R775" i="4"/>
  <c r="R876" i="4"/>
  <c r="R753" i="4"/>
  <c r="R830" i="4"/>
  <c r="R964" i="4"/>
  <c r="Q950" i="4"/>
  <c r="P874" i="4"/>
  <c r="Q869" i="4"/>
  <c r="Q796" i="4"/>
  <c r="Q841" i="4"/>
  <c r="Q774" i="4"/>
  <c r="P709" i="4"/>
  <c r="R938" i="4"/>
  <c r="Q914" i="4"/>
  <c r="Q829" i="4"/>
  <c r="Q843" i="4"/>
  <c r="Q776" i="4"/>
  <c r="P900" i="4"/>
  <c r="Q754" i="4"/>
  <c r="R949" i="4"/>
  <c r="P908" i="4"/>
  <c r="P729" i="4"/>
  <c r="Q742" i="4"/>
  <c r="Q669" i="4"/>
  <c r="Q644" i="4"/>
  <c r="P708" i="4"/>
  <c r="Q722" i="4"/>
  <c r="R869" i="4"/>
  <c r="R811" i="4"/>
  <c r="P693" i="4"/>
  <c r="Q662" i="4"/>
  <c r="Q622" i="4"/>
  <c r="P614" i="4"/>
  <c r="P688" i="4"/>
  <c r="Q646" i="4"/>
  <c r="R960" i="4"/>
  <c r="P886" i="4"/>
  <c r="P673" i="4"/>
  <c r="R619" i="4"/>
  <c r="Q602" i="4"/>
  <c r="P594" i="4"/>
  <c r="P668" i="4"/>
  <c r="R614" i="4"/>
  <c r="Q694" i="4"/>
  <c r="Q674" i="4"/>
  <c r="Q493" i="4"/>
  <c r="P895" i="4"/>
  <c r="R716" i="4"/>
  <c r="R505" i="4"/>
  <c r="Q540" i="4"/>
  <c r="Q409" i="4"/>
  <c r="R779" i="4"/>
  <c r="P606" i="4"/>
  <c r="Q617" i="4"/>
  <c r="P609" i="4"/>
  <c r="P683" i="4"/>
  <c r="P637" i="4"/>
  <c r="Q650" i="4"/>
  <c r="P524" i="4"/>
  <c r="Q277" i="4"/>
  <c r="R615" i="4"/>
  <c r="R610" i="4"/>
  <c r="Q485" i="4"/>
  <c r="R822" i="4"/>
  <c r="R708" i="4"/>
  <c r="R497" i="4"/>
  <c r="Q524" i="4"/>
  <c r="Q401" i="4"/>
  <c r="P601" i="4"/>
  <c r="P516" i="4"/>
  <c r="Q827" i="4"/>
  <c r="Q448" i="4"/>
  <c r="Q363" i="4"/>
  <c r="P278" i="4"/>
  <c r="Q747" i="4"/>
  <c r="Q439" i="4"/>
  <c r="Q358" i="4"/>
  <c r="P273" i="4"/>
  <c r="Q483" i="4"/>
  <c r="Q84" i="4"/>
  <c r="Q248" i="4"/>
  <c r="R23" i="4"/>
  <c r="P884" i="4"/>
  <c r="P659" i="4"/>
  <c r="Q305" i="4"/>
  <c r="R663" i="4"/>
  <c r="P560" i="4"/>
  <c r="Q295" i="4"/>
  <c r="P265" i="4"/>
  <c r="R643" i="4"/>
  <c r="P551" i="4"/>
  <c r="Q290" i="4"/>
  <c r="Q258" i="4"/>
  <c r="Q364" i="4"/>
  <c r="Q263" i="4"/>
  <c r="P100" i="4"/>
  <c r="R270" i="4"/>
  <c r="Q819" i="4"/>
  <c r="R589" i="4"/>
  <c r="P368" i="4"/>
  <c r="R449" i="4"/>
  <c r="P474" i="4"/>
  <c r="P398" i="4"/>
  <c r="Q189" i="4"/>
  <c r="R440" i="4"/>
  <c r="P469" i="4"/>
  <c r="P393" i="4"/>
  <c r="Q184" i="4"/>
  <c r="P648" i="4"/>
  <c r="P188" i="4"/>
  <c r="P27" i="4"/>
  <c r="Q58" i="4"/>
  <c r="P380" i="4"/>
  <c r="Q201" i="4"/>
  <c r="Q196" i="4"/>
  <c r="P81" i="4"/>
  <c r="Q230" i="4"/>
  <c r="P151" i="4"/>
  <c r="R189" i="4"/>
  <c r="Q19" i="4"/>
  <c r="R360" i="4"/>
  <c r="R631" i="4"/>
  <c r="Q730" i="4"/>
  <c r="Q332" i="4"/>
  <c r="R520" i="4"/>
  <c r="Q126" i="4"/>
  <c r="R330" i="4"/>
  <c r="P56" i="4"/>
  <c r="P35" i="4"/>
  <c r="Q211" i="4"/>
  <c r="Q693" i="4"/>
  <c r="Q657" i="4"/>
  <c r="R280" i="4"/>
  <c r="R460" i="4"/>
  <c r="Q120" i="4"/>
  <c r="R314" i="4"/>
  <c r="R50" i="4"/>
  <c r="P22" i="4"/>
  <c r="Q685" i="4"/>
  <c r="P463" i="4"/>
  <c r="Q631" i="4"/>
  <c r="P178" i="4"/>
  <c r="R417" i="4"/>
  <c r="Q46" i="4"/>
  <c r="R268" i="4"/>
  <c r="R174" i="4"/>
  <c r="P433" i="4"/>
  <c r="P122" i="4"/>
  <c r="R371" i="4"/>
  <c r="R194" i="4"/>
  <c r="R80" i="4"/>
  <c r="Q210" i="4"/>
  <c r="Q202" i="4"/>
  <c r="Q488" i="4"/>
  <c r="Q174" i="4"/>
  <c r="R392" i="4"/>
  <c r="P138" i="4"/>
  <c r="R137" i="4"/>
  <c r="Q6" i="4"/>
  <c r="R105" i="4"/>
  <c r="P18" i="4"/>
  <c r="P451" i="4"/>
  <c r="R945" i="4"/>
  <c r="R906" i="4"/>
  <c r="Q881" i="4"/>
  <c r="Q805" i="4"/>
  <c r="P892" i="4"/>
  <c r="Q752" i="4"/>
  <c r="P939" i="4"/>
  <c r="R878" i="4"/>
  <c r="Q963" i="4"/>
  <c r="Q895" i="4"/>
  <c r="P844" i="4"/>
  <c r="R962" i="4"/>
  <c r="R787" i="4"/>
  <c r="R903" i="4"/>
  <c r="R765" i="4"/>
  <c r="P856" i="4"/>
  <c r="Q943" i="4"/>
  <c r="Q875" i="4"/>
  <c r="R820" i="4"/>
  <c r="R908" i="4"/>
  <c r="R767" i="4"/>
  <c r="R862" i="4"/>
  <c r="P942" i="4"/>
  <c r="R798" i="4"/>
  <c r="P864" i="4"/>
  <c r="R805" i="4"/>
  <c r="R726" i="4"/>
  <c r="R515" i="4"/>
  <c r="Q498" i="4"/>
  <c r="P843" i="4"/>
  <c r="R721" i="4"/>
  <c r="R510" i="4"/>
  <c r="R800" i="4"/>
  <c r="P862" i="4"/>
  <c r="R706" i="4"/>
  <c r="R495" i="4"/>
  <c r="Q478" i="4"/>
  <c r="R794" i="4"/>
  <c r="R701" i="4"/>
  <c r="R490" i="4"/>
  <c r="P845" i="4"/>
  <c r="Q766" i="4"/>
  <c r="R686" i="4"/>
  <c r="R475" i="4"/>
  <c r="Q458" i="4"/>
  <c r="Q835" i="4"/>
  <c r="R681" i="4"/>
  <c r="P743" i="4"/>
  <c r="P558" i="4"/>
  <c r="Q605" i="4"/>
  <c r="P597" i="4"/>
  <c r="P671" i="4"/>
  <c r="R617" i="4"/>
  <c r="R588" i="4"/>
  <c r="P512" i="4"/>
  <c r="P778" i="4"/>
  <c r="R567" i="4"/>
  <c r="R562" i="4"/>
  <c r="Q473" i="4"/>
  <c r="R774" i="4"/>
  <c r="R696" i="4"/>
  <c r="R485" i="4"/>
  <c r="Q500" i="4"/>
  <c r="Q389" i="4"/>
  <c r="Q893" i="4"/>
  <c r="P526" i="4"/>
  <c r="Q597" i="4"/>
  <c r="P589" i="4"/>
  <c r="P663" i="4"/>
  <c r="R609" i="4"/>
  <c r="R556" i="4"/>
  <c r="P504" i="4"/>
  <c r="P893" i="4"/>
  <c r="R557" i="4"/>
  <c r="P360" i="4"/>
  <c r="R433" i="4"/>
  <c r="P466" i="4"/>
  <c r="P390" i="4"/>
  <c r="Q181" i="4"/>
  <c r="P770" i="4"/>
  <c r="P461" i="4"/>
  <c r="P385" i="4"/>
  <c r="Q176" i="4"/>
  <c r="R376" i="4"/>
  <c r="P180" i="4"/>
  <c r="P2" i="4"/>
  <c r="Q48" i="4"/>
  <c r="Q529" i="4"/>
  <c r="Q612" i="4"/>
  <c r="P292" i="4"/>
  <c r="Q536" i="4"/>
  <c r="Q407" i="4"/>
  <c r="P322" i="4"/>
  <c r="Q113" i="4"/>
  <c r="Q527" i="4"/>
  <c r="Q402" i="4"/>
  <c r="P317" i="4"/>
  <c r="R683" i="4"/>
  <c r="Q151" i="4"/>
  <c r="R382" i="4"/>
  <c r="R79" i="4"/>
  <c r="R88" i="4"/>
  <c r="Q873" i="4"/>
  <c r="Q645" i="4"/>
  <c r="P682" i="4"/>
  <c r="Q692" i="4"/>
  <c r="Q339" i="4"/>
  <c r="Q699" i="4"/>
  <c r="P662" i="4"/>
  <c r="Q656" i="4"/>
  <c r="Q334" i="4"/>
  <c r="R412" i="4"/>
  <c r="P539" i="4"/>
  <c r="Q641" i="4"/>
  <c r="P256" i="4"/>
  <c r="R215" i="4"/>
  <c r="Q627" i="4"/>
  <c r="Q679" i="4"/>
  <c r="P624" i="4"/>
  <c r="P136" i="4"/>
  <c r="Q392" i="4"/>
  <c r="R279" i="4"/>
  <c r="P114" i="4"/>
  <c r="R381" i="4"/>
  <c r="P491" i="4"/>
  <c r="R573" i="4"/>
  <c r="P394" i="4"/>
  <c r="P389" i="4"/>
  <c r="P15" i="4"/>
  <c r="P355" i="4"/>
  <c r="P211" i="4"/>
  <c r="R135" i="4"/>
  <c r="P103" i="4"/>
  <c r="Q356" i="4"/>
  <c r="Q548" i="4"/>
  <c r="P314" i="4"/>
  <c r="P309" i="4"/>
  <c r="R63" i="4"/>
  <c r="P339" i="4"/>
  <c r="P207" i="4"/>
  <c r="R106" i="4"/>
  <c r="P95" i="4"/>
  <c r="Q340" i="4"/>
  <c r="P421" i="4"/>
  <c r="R231" i="4"/>
  <c r="R387" i="4"/>
  <c r="R210" i="4"/>
  <c r="R108" i="4"/>
  <c r="P245" i="4"/>
  <c r="P379" i="4"/>
  <c r="P722" i="4"/>
  <c r="P323" i="4"/>
  <c r="P303" i="4"/>
  <c r="P142" i="4"/>
  <c r="R153" i="4"/>
  <c r="Q10" i="4"/>
  <c r="R32" i="4"/>
  <c r="R28" i="4"/>
  <c r="R286" i="4"/>
  <c r="R14" i="4"/>
  <c r="Q255" i="4"/>
  <c r="P88" i="4"/>
  <c r="Q237" i="4"/>
  <c r="Q75" i="4"/>
  <c r="Q170" i="4"/>
  <c r="P608" i="4"/>
  <c r="R250" i="4"/>
  <c r="Q68" i="4"/>
  <c r="R389" i="4"/>
  <c r="R9" i="4"/>
  <c r="Q288" i="4"/>
  <c r="Q427" i="3"/>
  <c r="Q441" i="3"/>
  <c r="P75" i="4"/>
  <c r="Q440" i="3"/>
  <c r="R184" i="4"/>
  <c r="Q196" i="3"/>
  <c r="R388" i="4"/>
  <c r="Q191" i="3"/>
  <c r="Q205" i="3"/>
  <c r="Q11" i="3"/>
  <c r="Q25" i="3"/>
  <c r="R338" i="4"/>
  <c r="Q463" i="3"/>
  <c r="Q477" i="3"/>
  <c r="Q283" i="3"/>
  <c r="Q297" i="3"/>
  <c r="R40" i="4"/>
  <c r="Q296" i="3"/>
  <c r="Q119" i="3"/>
  <c r="Q706" i="3"/>
  <c r="Q740" i="3"/>
  <c r="Q726" i="3"/>
  <c r="Q633" i="3"/>
  <c r="Q884" i="3"/>
  <c r="Q364" i="3"/>
  <c r="Q680" i="3"/>
  <c r="Q587" i="4"/>
  <c r="Q182" i="3"/>
  <c r="Q318" i="3"/>
  <c r="Q416" i="3"/>
  <c r="Q599" i="3"/>
  <c r="Q924" i="3"/>
  <c r="Q110" i="3"/>
  <c r="Q262" i="3"/>
  <c r="P411" i="4"/>
  <c r="Q38" i="3"/>
  <c r="Q569" i="3"/>
  <c r="Q359" i="3"/>
  <c r="Q826" i="3"/>
  <c r="Q546" i="3"/>
  <c r="Q580" i="3"/>
  <c r="Q923" i="3"/>
  <c r="Q661" i="3"/>
  <c r="Q640" i="3"/>
  <c r="Q419" i="3"/>
  <c r="Q651" i="3"/>
  <c r="Q878" i="3"/>
  <c r="Q149" i="3"/>
  <c r="Q96" i="3"/>
  <c r="Q234" i="3"/>
  <c r="Q801" i="3"/>
  <c r="Q619" i="3"/>
  <c r="Q371" i="3"/>
  <c r="Q958" i="3"/>
  <c r="Q81" i="3"/>
  <c r="Q625" i="3"/>
  <c r="R165" i="4"/>
  <c r="Q538" i="3"/>
  <c r="Q572" i="3"/>
  <c r="Q929" i="3"/>
  <c r="Q28" i="3"/>
  <c r="Q942" i="3"/>
  <c r="P635" i="3"/>
  <c r="P374" i="3"/>
  <c r="P781" i="3"/>
  <c r="N164" i="1"/>
  <c r="N525" i="1"/>
  <c r="N485" i="1"/>
  <c r="N1045" i="1"/>
  <c r="N856" i="1"/>
  <c r="N1935" i="1"/>
  <c r="N2042" i="1"/>
  <c r="N1933" i="1"/>
  <c r="N2072" i="1"/>
  <c r="P759" i="3"/>
  <c r="P537" i="3"/>
  <c r="P110" i="3"/>
  <c r="P204" i="3"/>
  <c r="N210" i="1"/>
  <c r="N94" i="1"/>
  <c r="N250" i="1"/>
  <c r="N1421" i="1"/>
  <c r="N1767" i="1"/>
  <c r="N2004" i="1"/>
  <c r="N1651" i="1"/>
  <c r="N2079" i="1"/>
  <c r="I16" i="2"/>
  <c r="I266" i="2"/>
  <c r="I853" i="2"/>
  <c r="I1340" i="2"/>
  <c r="Q685" i="3"/>
  <c r="Q814" i="3"/>
  <c r="P820" i="3"/>
  <c r="P650" i="3"/>
  <c r="P582" i="3"/>
  <c r="P316" i="3"/>
  <c r="N78" i="1"/>
  <c r="N309" i="1"/>
  <c r="N1001" i="1"/>
  <c r="N1534" i="1"/>
  <c r="N1470" i="1"/>
  <c r="N2123" i="1"/>
  <c r="N2128" i="1"/>
  <c r="N2136" i="1"/>
  <c r="P944" i="3"/>
  <c r="P898" i="3"/>
  <c r="P830" i="3"/>
  <c r="P64" i="3"/>
  <c r="N172" i="1"/>
  <c r="N611" i="1"/>
  <c r="N646" i="1"/>
  <c r="N1169" i="1"/>
  <c r="N740" i="1"/>
  <c r="N1163" i="1"/>
  <c r="N1433" i="1"/>
  <c r="N1914" i="1"/>
  <c r="N391" i="1"/>
  <c r="I247" i="2"/>
  <c r="I968" i="2"/>
  <c r="I920" i="2"/>
  <c r="Q126" i="3"/>
  <c r="Q2" i="3"/>
  <c r="Q688" i="3"/>
  <c r="P484" i="3"/>
  <c r="P219" i="3"/>
  <c r="P218" i="3"/>
  <c r="P164" i="3"/>
  <c r="N407" i="1"/>
  <c r="N1108" i="1"/>
  <c r="N606" i="1"/>
  <c r="N1100" i="1"/>
  <c r="N1668" i="1"/>
  <c r="N1607" i="1"/>
  <c r="N1639" i="1"/>
  <c r="N1682" i="1"/>
  <c r="P608" i="3"/>
  <c r="P343" i="3"/>
  <c r="P701" i="3"/>
  <c r="P153" i="3"/>
  <c r="N217" i="1"/>
  <c r="N538" i="1"/>
  <c r="N231" i="1"/>
  <c r="N744" i="1"/>
  <c r="N1512" i="1"/>
  <c r="N1449" i="1"/>
  <c r="N1390" i="1"/>
  <c r="N2026" i="1"/>
  <c r="I206" i="2"/>
  <c r="I636" i="2"/>
  <c r="I523" i="2"/>
  <c r="I943" i="2"/>
  <c r="Q913" i="3"/>
  <c r="Q435" i="3"/>
  <c r="Q910" i="3"/>
  <c r="P651" i="3"/>
  <c r="P390" i="3"/>
  <c r="P941" i="3"/>
  <c r="N154" i="1"/>
  <c r="N17" i="1"/>
  <c r="N448" i="1"/>
  <c r="N944" i="1"/>
  <c r="N985" i="1"/>
  <c r="N1928" i="1"/>
  <c r="N1547" i="1"/>
  <c r="N1930" i="1"/>
  <c r="N1867" i="1"/>
  <c r="P775" i="3"/>
  <c r="P569" i="3"/>
  <c r="P3" i="3"/>
  <c r="P280" i="3"/>
  <c r="N77" i="1"/>
  <c r="N1030" i="1"/>
  <c r="N70" i="1"/>
  <c r="N1541" i="1"/>
  <c r="N1708" i="1"/>
  <c r="N1790" i="1"/>
  <c r="N1726" i="1"/>
  <c r="N1908" i="1"/>
  <c r="I120" i="2"/>
  <c r="I309" i="2"/>
  <c r="I473" i="2"/>
  <c r="I1591" i="2"/>
  <c r="P755" i="3"/>
  <c r="P529" i="3"/>
  <c r="P106" i="3"/>
  <c r="P192" i="3"/>
  <c r="N88" i="1"/>
  <c r="N377" i="1"/>
  <c r="N475" i="1"/>
  <c r="N1247" i="1"/>
  <c r="N1773" i="1"/>
  <c r="N1446" i="1"/>
  <c r="N1881" i="1"/>
  <c r="N1863" i="1"/>
  <c r="I297" i="2"/>
  <c r="I389" i="2"/>
  <c r="I1119" i="2"/>
  <c r="I1328" i="2"/>
  <c r="P735" i="3"/>
  <c r="P489" i="3"/>
  <c r="P82" i="3"/>
  <c r="P136" i="3"/>
  <c r="N1019" i="1"/>
  <c r="N1420" i="1"/>
  <c r="I396" i="2"/>
  <c r="I1125" i="2"/>
  <c r="I1462" i="2"/>
  <c r="I1222" i="2"/>
  <c r="I2149" i="2"/>
  <c r="I7" i="2"/>
  <c r="I1426" i="2"/>
  <c r="N1804" i="1"/>
  <c r="I1563" i="2"/>
  <c r="P556" i="3"/>
  <c r="P291" i="3"/>
  <c r="P372" i="3"/>
  <c r="P933" i="3"/>
  <c r="N205" i="1"/>
  <c r="N845" i="1"/>
  <c r="N687" i="1"/>
  <c r="N699" i="1"/>
  <c r="N1494" i="1"/>
  <c r="N1418" i="1"/>
  <c r="N1306" i="1"/>
  <c r="N1334" i="1"/>
  <c r="I368" i="2"/>
  <c r="I281" i="2"/>
  <c r="I365" i="2"/>
  <c r="I1103" i="2"/>
  <c r="P536" i="3"/>
  <c r="P271" i="3"/>
  <c r="P317" i="3"/>
  <c r="P517" i="3"/>
  <c r="N152" i="1"/>
  <c r="N1887" i="1"/>
  <c r="I405" i="2"/>
  <c r="I774" i="2"/>
  <c r="I1009" i="2"/>
  <c r="I1152" i="2"/>
  <c r="I1713" i="2"/>
  <c r="I1466" i="2"/>
  <c r="I2064" i="2"/>
  <c r="I2082" i="2"/>
  <c r="I1146" i="2"/>
  <c r="I771" i="2"/>
  <c r="P476" i="3"/>
  <c r="P211" i="3"/>
  <c r="P208" i="3"/>
  <c r="P140" i="3"/>
  <c r="N127" i="1"/>
  <c r="N563" i="1"/>
  <c r="N549" i="1"/>
  <c r="N1092" i="1"/>
  <c r="N1544" i="1"/>
  <c r="N1552" i="1"/>
  <c r="N1661" i="1"/>
  <c r="N1486" i="1"/>
  <c r="I364" i="2"/>
  <c r="I493" i="2"/>
  <c r="I821" i="2"/>
  <c r="I1100" i="2"/>
  <c r="P959" i="3"/>
  <c r="P937" i="3"/>
  <c r="P187" i="3"/>
  <c r="P80" i="3"/>
  <c r="N1192" i="1"/>
  <c r="N1254" i="1"/>
  <c r="I415" i="2"/>
  <c r="I178" i="2"/>
  <c r="I983" i="2"/>
  <c r="I1238" i="2"/>
  <c r="I2084" i="2"/>
  <c r="I2146" i="2"/>
  <c r="I52" i="2"/>
  <c r="I1113" i="2"/>
  <c r="I256" i="2"/>
  <c r="P780" i="3"/>
  <c r="P570" i="3"/>
  <c r="P502" i="3"/>
  <c r="P236" i="3"/>
  <c r="N451" i="1"/>
  <c r="N67" i="1"/>
  <c r="N64" i="1"/>
  <c r="N50" i="1"/>
  <c r="N1423" i="1"/>
  <c r="N400" i="1"/>
  <c r="N52" i="1"/>
  <c r="N836" i="1"/>
  <c r="I608" i="2"/>
  <c r="I585" i="2"/>
  <c r="I89" i="2"/>
  <c r="I909" i="2"/>
  <c r="P760" i="3"/>
  <c r="P530" i="3"/>
  <c r="P462" i="3"/>
  <c r="P206" i="3"/>
  <c r="N1114" i="1"/>
  <c r="N1832" i="1"/>
  <c r="I478" i="2"/>
  <c r="I1051" i="2"/>
  <c r="I674" i="2"/>
  <c r="I573" i="2"/>
  <c r="I510" i="2"/>
  <c r="I2002" i="2"/>
  <c r="I1311" i="2"/>
  <c r="I2089" i="2"/>
  <c r="I630" i="2"/>
  <c r="I1191" i="2"/>
  <c r="I1819" i="2"/>
  <c r="I1133" i="2"/>
  <c r="N1383" i="1"/>
  <c r="N1721" i="1"/>
  <c r="I765" i="2"/>
  <c r="I1504" i="2"/>
  <c r="I1816" i="2"/>
  <c r="I1775" i="2"/>
  <c r="I2134" i="2"/>
  <c r="N257" i="1"/>
  <c r="N1060" i="1"/>
  <c r="I167" i="2"/>
  <c r="I797" i="2"/>
  <c r="I916" i="2"/>
  <c r="I865" i="2"/>
  <c r="I1436" i="2"/>
  <c r="I1253" i="2"/>
  <c r="I2143" i="2"/>
  <c r="N1459" i="1"/>
  <c r="I1646" i="2"/>
  <c r="I1954" i="2"/>
  <c r="N974" i="1"/>
  <c r="N1170" i="1"/>
  <c r="I210" i="2"/>
  <c r="I795" i="2"/>
  <c r="I1154" i="2"/>
  <c r="I610" i="2"/>
  <c r="I2145" i="2"/>
  <c r="I467" i="2"/>
  <c r="N1162" i="1"/>
  <c r="N2008" i="1"/>
  <c r="I454" i="2"/>
  <c r="I1721" i="2"/>
  <c r="I1450" i="2"/>
  <c r="I1655" i="2"/>
  <c r="I215" i="2"/>
  <c r="I1726" i="2"/>
  <c r="N1246" i="1"/>
  <c r="I25" i="2"/>
  <c r="I1716" i="2"/>
  <c r="I1575" i="2"/>
  <c r="N596" i="1"/>
  <c r="N746" i="1"/>
  <c r="I304" i="2"/>
  <c r="I1001" i="2"/>
  <c r="I806" i="2"/>
  <c r="I971" i="2"/>
  <c r="I1572" i="2"/>
  <c r="I417" i="2"/>
  <c r="N723" i="1"/>
  <c r="N1944" i="1"/>
  <c r="I340" i="2"/>
  <c r="I1176" i="2"/>
  <c r="I1373" i="2"/>
  <c r="I1910" i="2"/>
  <c r="I2133" i="2"/>
  <c r="I1672" i="2"/>
  <c r="N1531" i="1"/>
  <c r="N1939" i="1"/>
  <c r="I1728" i="2"/>
  <c r="I1374" i="2"/>
  <c r="I1802" i="2"/>
  <c r="I711" i="2"/>
  <c r="I2075" i="2"/>
  <c r="I1640" i="2"/>
  <c r="I1989" i="2"/>
  <c r="I1212" i="2"/>
  <c r="N643" i="1"/>
  <c r="N1670" i="1"/>
  <c r="I314" i="2"/>
  <c r="I1247" i="2"/>
  <c r="I1584" i="2"/>
  <c r="I1621" i="2"/>
  <c r="I1409" i="2"/>
  <c r="N269" i="1"/>
  <c r="N2069" i="1"/>
  <c r="I286" i="2"/>
  <c r="I1017" i="2"/>
  <c r="I12" i="2"/>
  <c r="I476" i="2"/>
  <c r="I1037" i="2"/>
  <c r="I1955" i="2"/>
  <c r="I1335" i="2"/>
  <c r="N322" i="1"/>
  <c r="I622" i="2"/>
  <c r="I1600" i="2"/>
  <c r="I1871" i="2"/>
  <c r="N281" i="1"/>
  <c r="I1274" i="2"/>
  <c r="I892" i="2"/>
  <c r="N216" i="1"/>
  <c r="N1990" i="1"/>
  <c r="I1887" i="2"/>
  <c r="I1846" i="2"/>
  <c r="I758" i="2"/>
  <c r="I1064" i="2"/>
  <c r="R176" i="4"/>
  <c r="P230" i="4"/>
  <c r="Q52" i="4"/>
  <c r="R156" i="4"/>
  <c r="R227" i="4"/>
  <c r="Q244" i="3"/>
  <c r="Q194" i="4"/>
  <c r="Q239" i="3"/>
  <c r="Q253" i="3"/>
  <c r="R52" i="4"/>
  <c r="Q9" i="3"/>
  <c r="R402" i="4"/>
  <c r="Q8" i="3"/>
  <c r="P579" i="4"/>
  <c r="Q331" i="3"/>
  <c r="Q345" i="3"/>
  <c r="R131" i="4"/>
  <c r="Q280" i="3"/>
  <c r="R370" i="4"/>
  <c r="Q100" i="3"/>
  <c r="P439" i="4"/>
  <c r="Q95" i="3"/>
  <c r="Q109" i="3"/>
  <c r="Q256" i="3"/>
  <c r="Q519" i="3"/>
  <c r="Q937" i="3"/>
  <c r="Q763" i="3"/>
  <c r="Q193" i="3"/>
  <c r="Q951" i="3"/>
  <c r="Q497" i="3"/>
  <c r="Q242" i="3"/>
  <c r="Q199" i="3"/>
  <c r="Q746" i="3"/>
  <c r="Q780" i="3"/>
  <c r="Q86" i="3"/>
  <c r="Q222" i="3"/>
  <c r="Q434" i="3"/>
  <c r="Q817" i="3"/>
  <c r="Q803" i="3"/>
  <c r="Q131" i="3"/>
  <c r="Q790" i="3"/>
  <c r="Q481" i="3"/>
  <c r="Q496" i="3"/>
  <c r="Q439" i="3"/>
  <c r="Q866" i="3"/>
  <c r="Q402" i="3"/>
  <c r="Q378" i="3"/>
  <c r="Q275" i="3"/>
  <c r="Q926" i="3"/>
  <c r="Q49" i="3"/>
  <c r="Q466" i="3"/>
  <c r="R118" i="4"/>
  <c r="Q522" i="3"/>
  <c r="Q229" i="3"/>
  <c r="Q759" i="3"/>
  <c r="Q898" i="3"/>
  <c r="Q696" i="3"/>
  <c r="Q718" i="3"/>
  <c r="R322" i="4"/>
  <c r="Q422" i="3"/>
  <c r="Q653" i="3"/>
  <c r="Q423" i="3"/>
  <c r="Q858" i="3"/>
  <c r="Q274" i="3"/>
  <c r="Q66" i="3"/>
  <c r="Q782" i="3"/>
  <c r="P836" i="3"/>
  <c r="P682" i="3"/>
  <c r="P614" i="3"/>
  <c r="P352" i="3"/>
  <c r="N745" i="1"/>
  <c r="N15" i="1"/>
  <c r="N892" i="1"/>
  <c r="N1294" i="1"/>
  <c r="N1277" i="1"/>
  <c r="N2108" i="1"/>
  <c r="N2113" i="1"/>
  <c r="N2121" i="1"/>
  <c r="P960" i="3"/>
  <c r="P930" i="3"/>
  <c r="P862" i="3"/>
  <c r="P112" i="3"/>
  <c r="N368" i="1"/>
  <c r="N406" i="1"/>
  <c r="N747" i="1"/>
  <c r="N613" i="1"/>
  <c r="N1156" i="1"/>
  <c r="N1140" i="1"/>
  <c r="N1634" i="1"/>
  <c r="N1183" i="1"/>
  <c r="N2007" i="1"/>
  <c r="I698" i="2"/>
  <c r="I373" i="2"/>
  <c r="I453" i="2"/>
  <c r="Q847" i="3"/>
  <c r="Q928" i="3"/>
  <c r="Q656" i="3"/>
  <c r="P500" i="3"/>
  <c r="P235" i="3"/>
  <c r="P245" i="3"/>
  <c r="P209" i="3"/>
  <c r="N284" i="1"/>
  <c r="N933" i="1"/>
  <c r="N632" i="1"/>
  <c r="N994" i="1"/>
  <c r="N1196" i="1"/>
  <c r="N1673" i="1"/>
  <c r="N1581" i="1"/>
  <c r="N1624" i="1"/>
  <c r="P624" i="3"/>
  <c r="P359" i="3"/>
  <c r="P829" i="3"/>
  <c r="P193" i="3"/>
  <c r="N672" i="1"/>
  <c r="N619" i="1"/>
  <c r="N761" i="1"/>
  <c r="N913" i="1"/>
  <c r="N1467" i="1"/>
  <c r="N1270" i="1"/>
  <c r="N1346" i="1"/>
  <c r="N1947" i="1"/>
  <c r="I177" i="2"/>
  <c r="I245" i="2"/>
  <c r="I349" i="2"/>
  <c r="I345" i="2"/>
  <c r="Q897" i="3"/>
  <c r="Q339" i="3"/>
  <c r="Q875" i="3"/>
  <c r="P667" i="3"/>
  <c r="P406" i="3"/>
  <c r="P14" i="3"/>
  <c r="N230" i="1"/>
  <c r="N191" i="1"/>
  <c r="N664" i="1"/>
  <c r="N742" i="1"/>
  <c r="N1136" i="1"/>
  <c r="N1927" i="1"/>
  <c r="N1419" i="1"/>
  <c r="N1945" i="1"/>
  <c r="N2046" i="1"/>
  <c r="P791" i="3"/>
  <c r="P601" i="3"/>
  <c r="P19" i="3"/>
  <c r="P376" i="3"/>
  <c r="N192" i="1"/>
  <c r="N85" i="1"/>
  <c r="N492" i="1"/>
  <c r="N1369" i="1"/>
  <c r="N1732" i="1"/>
  <c r="N1925" i="1"/>
  <c r="N1768" i="1"/>
  <c r="N2034" i="1"/>
  <c r="I6" i="2"/>
  <c r="I15" i="2"/>
  <c r="I980" i="2"/>
  <c r="I1476" i="2"/>
  <c r="Q954" i="3"/>
  <c r="Q734" i="3"/>
  <c r="P852" i="3"/>
  <c r="P714" i="3"/>
  <c r="P646" i="3"/>
  <c r="P416" i="3"/>
  <c r="N694" i="1"/>
  <c r="N9" i="1"/>
  <c r="N966" i="1"/>
  <c r="N1401" i="1"/>
  <c r="N1327" i="1"/>
  <c r="N969" i="1"/>
  <c r="N1611" i="1"/>
  <c r="N2106" i="1"/>
  <c r="N1779" i="1"/>
  <c r="P962" i="3"/>
  <c r="P894" i="3"/>
  <c r="P156" i="3"/>
  <c r="N381" i="1"/>
  <c r="N202" i="1"/>
  <c r="N691" i="1"/>
  <c r="N1177" i="1"/>
  <c r="N1044" i="1"/>
  <c r="N2016" i="1"/>
  <c r="N1659" i="1"/>
  <c r="N2088" i="1"/>
  <c r="N1970" i="1"/>
  <c r="I392" i="2"/>
  <c r="I1107" i="2"/>
  <c r="I895" i="2"/>
  <c r="P956" i="3"/>
  <c r="P922" i="3"/>
  <c r="P854" i="3"/>
  <c r="P100" i="3"/>
  <c r="N457" i="1"/>
  <c r="N1150" i="1"/>
  <c r="N594" i="1"/>
  <c r="N1037" i="1"/>
  <c r="N1202" i="1"/>
  <c r="N1549" i="1"/>
  <c r="N1501" i="1"/>
  <c r="N1532" i="1"/>
  <c r="N2028" i="1"/>
  <c r="I330" i="2"/>
  <c r="I328" i="2"/>
  <c r="I1049" i="2"/>
  <c r="P936" i="3"/>
  <c r="P882" i="3"/>
  <c r="P814" i="3"/>
  <c r="P32" i="3"/>
  <c r="N4" i="1"/>
  <c r="N444" i="1"/>
  <c r="I295" i="2"/>
  <c r="I11" i="2"/>
  <c r="I2022" i="2"/>
  <c r="I871" i="2"/>
  <c r="I1852" i="2"/>
  <c r="I1200" i="2"/>
  <c r="I1833" i="2"/>
  <c r="I1686" i="2"/>
  <c r="I289" i="2"/>
  <c r="I1330" i="2"/>
  <c r="P739" i="3"/>
  <c r="P497" i="3"/>
  <c r="P90" i="3"/>
  <c r="P148" i="3"/>
  <c r="N8" i="1"/>
  <c r="N334" i="1"/>
  <c r="N502" i="1"/>
  <c r="N704" i="1"/>
  <c r="N2017" i="1"/>
  <c r="N2020" i="1"/>
  <c r="N1878" i="1"/>
  <c r="N1959" i="1"/>
  <c r="I69" i="2"/>
  <c r="I283" i="2"/>
  <c r="I934" i="2"/>
  <c r="I1303" i="2"/>
  <c r="P719" i="3"/>
  <c r="P458" i="3"/>
  <c r="P66" i="3"/>
  <c r="P84" i="3"/>
  <c r="N44" i="1"/>
  <c r="N1398" i="1"/>
  <c r="I558" i="2"/>
  <c r="I1250" i="2"/>
  <c r="I1644" i="2"/>
  <c r="I1550" i="2"/>
  <c r="I272" i="2"/>
  <c r="I113" i="2"/>
  <c r="I1704" i="2"/>
  <c r="N1463" i="1"/>
  <c r="I1626" i="2"/>
  <c r="I1712" i="2"/>
  <c r="P659" i="3"/>
  <c r="P398" i="3"/>
  <c r="P6" i="3"/>
  <c r="N531" i="1"/>
  <c r="N139" i="1"/>
  <c r="N930" i="1"/>
  <c r="N588" i="1"/>
  <c r="N689" i="1"/>
  <c r="N1879" i="1"/>
  <c r="N1969" i="1"/>
  <c r="N1786" i="1"/>
  <c r="N1848" i="1"/>
  <c r="I184" i="2"/>
  <c r="I690" i="2"/>
  <c r="I255" i="2"/>
  <c r="I1350" i="2"/>
  <c r="P639" i="3"/>
  <c r="P378" i="3"/>
  <c r="P845" i="3"/>
  <c r="N198" i="1"/>
  <c r="N1015" i="1"/>
  <c r="N1943" i="1"/>
  <c r="I158" i="2"/>
  <c r="I1586" i="2"/>
  <c r="I1469" i="2"/>
  <c r="I1568" i="2"/>
  <c r="I1987" i="2"/>
  <c r="I1220" i="2"/>
  <c r="I714" i="2"/>
  <c r="I45" i="2"/>
  <c r="I1824" i="2"/>
  <c r="P963" i="3"/>
  <c r="P945" i="3"/>
  <c r="P191" i="3"/>
  <c r="P92" i="3"/>
  <c r="N351" i="1"/>
  <c r="N724" i="1"/>
  <c r="N701" i="1"/>
  <c r="N1076" i="1"/>
  <c r="N1366" i="1"/>
  <c r="N1502" i="1"/>
  <c r="N1554" i="1"/>
  <c r="N1545" i="1"/>
  <c r="I569" i="2"/>
  <c r="I808" i="2"/>
  <c r="I963" i="2"/>
  <c r="I1143" i="2"/>
  <c r="P943" i="3"/>
  <c r="P905" i="3"/>
  <c r="P171" i="3"/>
  <c r="P36" i="3"/>
  <c r="N797" i="1"/>
  <c r="N2139" i="1"/>
  <c r="I826" i="2"/>
  <c r="I1171" i="2"/>
  <c r="I1035" i="2"/>
  <c r="I1155" i="2"/>
  <c r="I1740" i="2"/>
  <c r="I400" i="2"/>
  <c r="I1422" i="2"/>
  <c r="I2124" i="2"/>
  <c r="I854" i="2"/>
  <c r="I1271" i="2"/>
  <c r="I2066" i="2"/>
  <c r="N678" i="1"/>
  <c r="N1992" i="1"/>
  <c r="I313" i="2"/>
  <c r="I791" i="2"/>
  <c r="I394" i="2"/>
  <c r="I1002" i="2"/>
  <c r="I949" i="2"/>
  <c r="I271" i="2"/>
  <c r="N256" i="1"/>
  <c r="N1572" i="1"/>
  <c r="I117" i="2"/>
  <c r="I903" i="2"/>
  <c r="I1557" i="2"/>
  <c r="I1360" i="2"/>
  <c r="I929" i="2"/>
  <c r="I1823" i="2"/>
  <c r="N196" i="1"/>
  <c r="N1954" i="1"/>
  <c r="I1890" i="2"/>
  <c r="I1540" i="2"/>
  <c r="N1091" i="1"/>
  <c r="N2150" i="1"/>
  <c r="I665" i="2"/>
  <c r="I1558" i="2"/>
  <c r="I1405" i="2"/>
  <c r="I1631" i="2"/>
  <c r="I1197" i="2"/>
  <c r="N584" i="1"/>
  <c r="N1752" i="1"/>
  <c r="I468" i="2"/>
  <c r="I911" i="2"/>
  <c r="I666" i="2"/>
  <c r="I946" i="2"/>
  <c r="I1411" i="2"/>
  <c r="I2040" i="2"/>
  <c r="I1611" i="2"/>
  <c r="N1361" i="1"/>
  <c r="I1287" i="2"/>
  <c r="I778" i="2"/>
  <c r="I979" i="2"/>
  <c r="N873" i="1"/>
  <c r="N1619" i="1"/>
  <c r="I81" i="2"/>
  <c r="I749" i="2"/>
  <c r="I1225" i="2"/>
  <c r="I1430" i="2"/>
  <c r="I1398" i="2"/>
  <c r="N516" i="1"/>
  <c r="N102" i="1"/>
  <c r="N1604" i="1"/>
  <c r="I667" i="2"/>
  <c r="I1766" i="2"/>
  <c r="I1773" i="2"/>
  <c r="I1446" i="2"/>
  <c r="I44" i="2"/>
  <c r="I2014" i="2"/>
  <c r="N1539" i="1"/>
  <c r="I860" i="2"/>
  <c r="I1044" i="2"/>
  <c r="I2007" i="2"/>
  <c r="N374" i="1"/>
  <c r="I1168" i="2"/>
  <c r="N66" i="1"/>
  <c r="I1255" i="2"/>
  <c r="I2122" i="2"/>
  <c r="N440" i="1"/>
  <c r="N1646" i="1"/>
  <c r="I40" i="2"/>
  <c r="I448" i="2"/>
  <c r="I1810" i="2"/>
  <c r="I1949" i="2"/>
  <c r="I1941" i="2"/>
  <c r="I1793" i="2"/>
  <c r="N26" i="1"/>
  <c r="N71" i="1"/>
  <c r="I92" i="2"/>
  <c r="I1058" i="2"/>
  <c r="I1299" i="2"/>
  <c r="I779" i="2"/>
  <c r="I1415" i="2"/>
  <c r="I254" i="2"/>
  <c r="N465" i="1"/>
  <c r="N1834" i="1"/>
  <c r="I725" i="2"/>
  <c r="I1185" i="2"/>
  <c r="I1948" i="2"/>
  <c r="N149" i="1"/>
  <c r="I1922" i="2"/>
  <c r="I1980" i="2"/>
  <c r="I1477" i="2"/>
  <c r="I322" i="2"/>
  <c r="I2101" i="2"/>
  <c r="I2107" i="2"/>
  <c r="I1286" i="2"/>
  <c r="R305" i="4"/>
  <c r="R339" i="4"/>
  <c r="R162" i="4"/>
  <c r="P42" i="4"/>
  <c r="Q146" i="4"/>
  <c r="Q52" i="3"/>
  <c r="Q491" i="4"/>
  <c r="Q47" i="3"/>
  <c r="Q61" i="3"/>
  <c r="Q138" i="4"/>
  <c r="Q324" i="3"/>
  <c r="Q67" i="4"/>
  <c r="Q319" i="3"/>
  <c r="Q333" i="3"/>
  <c r="Q139" i="3"/>
  <c r="Q153" i="3"/>
  <c r="P51" i="4"/>
  <c r="Q88" i="3"/>
  <c r="Q243" i="4"/>
  <c r="Q411" i="3"/>
  <c r="Q425" i="3"/>
  <c r="P107" i="4"/>
  <c r="Q424" i="3"/>
  <c r="Q375" i="3"/>
  <c r="Q834" i="3"/>
  <c r="Q868" i="3"/>
  <c r="Q186" i="3"/>
  <c r="Q115" i="3"/>
  <c r="Q821" i="3"/>
  <c r="Q113" i="3"/>
  <c r="Q753" i="3"/>
  <c r="R265" i="4"/>
  <c r="Q554" i="3"/>
  <c r="Q588" i="3"/>
  <c r="Q165" i="3"/>
  <c r="Q727" i="3"/>
  <c r="Q837" i="3"/>
  <c r="Q632" i="3"/>
  <c r="Q798" i="3"/>
  <c r="R409" i="4"/>
  <c r="Q518" i="3"/>
  <c r="Q179" i="3"/>
  <c r="Q112" i="3"/>
  <c r="Q55" i="3"/>
  <c r="Q674" i="3"/>
  <c r="Q708" i="3"/>
  <c r="Q582" i="3"/>
  <c r="Q960" i="3"/>
  <c r="Q593" i="3"/>
  <c r="Q172" i="3"/>
  <c r="Q302" i="3"/>
  <c r="Q851" i="3"/>
  <c r="Q405" i="3"/>
  <c r="Q352" i="3"/>
  <c r="Q567" i="3"/>
  <c r="Q669" i="3"/>
  <c r="Q843" i="3"/>
  <c r="Q97" i="3"/>
  <c r="Q919" i="3"/>
  <c r="Q337" i="3"/>
  <c r="Q789" i="3"/>
  <c r="Q39" i="3"/>
  <c r="Q666" i="3"/>
  <c r="Q700" i="3"/>
  <c r="Q418" i="3"/>
  <c r="Q225" i="3"/>
  <c r="Q935" i="3"/>
  <c r="P507" i="3"/>
  <c r="P246" i="3"/>
  <c r="P645" i="3"/>
  <c r="N177" i="1"/>
  <c r="N362" i="1"/>
  <c r="N866" i="1"/>
  <c r="N979" i="1"/>
  <c r="N1055" i="1"/>
  <c r="N1983" i="1"/>
  <c r="N2074" i="1"/>
  <c r="N1482" i="1"/>
  <c r="N1595" i="1"/>
  <c r="P631" i="3"/>
  <c r="P370" i="3"/>
  <c r="P749" i="3"/>
  <c r="N37" i="1"/>
  <c r="N156" i="1"/>
  <c r="N523" i="1"/>
  <c r="N667" i="1"/>
  <c r="N1078" i="1"/>
  <c r="N1902" i="1"/>
  <c r="N1888" i="1"/>
  <c r="N1958" i="1"/>
  <c r="N1740" i="1"/>
  <c r="I361" i="2"/>
  <c r="I657" i="2"/>
  <c r="I828" i="2"/>
  <c r="Q330" i="3"/>
  <c r="Q713" i="3"/>
  <c r="Q659" i="3"/>
  <c r="P692" i="3"/>
  <c r="P427" i="3"/>
  <c r="P393" i="3"/>
  <c r="P138" i="3"/>
  <c r="N60" i="1"/>
  <c r="N665" i="1"/>
  <c r="N586" i="1"/>
  <c r="N772" i="1"/>
  <c r="N1116" i="1"/>
  <c r="N938" i="1"/>
  <c r="N483" i="1"/>
  <c r="N1565" i="1"/>
  <c r="P816" i="3"/>
  <c r="P642" i="3"/>
  <c r="P574" i="3"/>
  <c r="P308" i="3"/>
  <c r="N219" i="1"/>
  <c r="N46" i="1"/>
  <c r="N473" i="1"/>
  <c r="N173" i="1"/>
  <c r="N1237" i="1"/>
  <c r="N2127" i="1"/>
  <c r="N2131" i="1"/>
  <c r="N2140" i="1"/>
  <c r="N2100" i="1"/>
  <c r="I88" i="2"/>
  <c r="I743" i="2"/>
  <c r="I953" i="2"/>
  <c r="Q668" i="3"/>
  <c r="P129" i="4"/>
  <c r="Q529" i="3"/>
  <c r="P859" i="3"/>
  <c r="P737" i="3"/>
  <c r="P87" i="3"/>
  <c r="P117" i="3"/>
  <c r="N547" i="1"/>
  <c r="N232" i="1"/>
  <c r="N789" i="1"/>
  <c r="N1351" i="1"/>
  <c r="N1613" i="1"/>
  <c r="N1590" i="1"/>
  <c r="N1805" i="1"/>
  <c r="N1760" i="1"/>
  <c r="P480" i="3"/>
  <c r="P215" i="3"/>
  <c r="P213" i="3"/>
  <c r="P152" i="3"/>
  <c r="N277" i="1"/>
  <c r="N875" i="1"/>
  <c r="N1262" i="1"/>
  <c r="N1174" i="1"/>
  <c r="N1606" i="1"/>
  <c r="N2036" i="1"/>
  <c r="N153" i="1"/>
  <c r="N1161" i="1"/>
  <c r="I223" i="2"/>
  <c r="I104" i="2"/>
  <c r="I74" i="2"/>
  <c r="I1137" i="2"/>
  <c r="Q162" i="3"/>
  <c r="Q129" i="3"/>
  <c r="Q903" i="3"/>
  <c r="P523" i="3"/>
  <c r="P262" i="3"/>
  <c r="P37" i="3"/>
  <c r="N449" i="1"/>
  <c r="N342" i="1"/>
  <c r="N469" i="1"/>
  <c r="N1109" i="1"/>
  <c r="N883" i="1"/>
  <c r="N2062" i="1"/>
  <c r="N2001" i="1"/>
  <c r="N2071" i="1"/>
  <c r="N1738" i="1"/>
  <c r="P647" i="3"/>
  <c r="P386" i="3"/>
  <c r="P909" i="3"/>
  <c r="N386" i="1"/>
  <c r="N426" i="1"/>
  <c r="N349" i="1"/>
  <c r="N552" i="1"/>
  <c r="N975" i="1"/>
  <c r="N1949" i="1"/>
  <c r="N1941" i="1"/>
  <c r="N1912" i="1"/>
  <c r="N2051" i="1"/>
  <c r="I252" i="2"/>
  <c r="I1096" i="2"/>
  <c r="I680" i="2"/>
  <c r="I1376" i="2"/>
  <c r="P627" i="3"/>
  <c r="P366" i="3"/>
  <c r="P717" i="3"/>
  <c r="N122" i="1"/>
  <c r="N157" i="1"/>
  <c r="N1190" i="1"/>
  <c r="N1062" i="1"/>
  <c r="N543" i="1"/>
  <c r="N1891" i="1"/>
  <c r="N1951" i="1"/>
  <c r="N163" i="1"/>
  <c r="N1458" i="1"/>
  <c r="I137" i="2"/>
  <c r="I644" i="2"/>
  <c r="I411" i="2"/>
  <c r="I1690" i="2"/>
  <c r="P607" i="3"/>
  <c r="P346" i="3"/>
  <c r="P444" i="3"/>
  <c r="N119" i="1"/>
  <c r="N1137" i="1"/>
  <c r="N1605" i="1"/>
  <c r="I385" i="2"/>
  <c r="I1615" i="2"/>
  <c r="I1751" i="2"/>
  <c r="I1475" i="2"/>
  <c r="I1542" i="2"/>
  <c r="I1346" i="2"/>
  <c r="I748" i="2"/>
  <c r="I910" i="2"/>
  <c r="I1921" i="2"/>
  <c r="P931" i="3"/>
  <c r="P881" i="3"/>
  <c r="P159" i="3"/>
  <c r="P685" i="3"/>
  <c r="N133" i="1"/>
  <c r="N221" i="1"/>
  <c r="N766" i="1"/>
  <c r="N1149" i="1"/>
  <c r="N1671" i="1"/>
  <c r="N1573" i="1"/>
  <c r="N1663" i="1"/>
  <c r="N1185" i="1"/>
  <c r="I707" i="2"/>
  <c r="I935" i="2"/>
  <c r="I292" i="2"/>
  <c r="I1122" i="2"/>
  <c r="P911" i="3"/>
  <c r="P841" i="3"/>
  <c r="P139" i="3"/>
  <c r="P313" i="3"/>
  <c r="N380" i="1"/>
  <c r="N1372" i="1"/>
  <c r="I33" i="2"/>
  <c r="I829" i="2"/>
  <c r="I1245" i="2"/>
  <c r="I1268" i="2"/>
  <c r="I1577" i="2"/>
  <c r="I1198" i="2"/>
  <c r="I2055" i="2"/>
  <c r="I936" i="2"/>
  <c r="I857" i="2"/>
  <c r="I1241" i="2"/>
  <c r="P851" i="3"/>
  <c r="P721" i="3"/>
  <c r="P79" i="3"/>
  <c r="P93" i="3"/>
  <c r="N675" i="1"/>
  <c r="N11" i="1"/>
  <c r="N178" i="1"/>
  <c r="N1841" i="1"/>
  <c r="N1199" i="1"/>
  <c r="N1727" i="1"/>
  <c r="N1705" i="1"/>
  <c r="N2047" i="1"/>
  <c r="I970" i="2"/>
  <c r="I670" i="2"/>
  <c r="I961" i="2"/>
  <c r="I1351" i="2"/>
  <c r="P831" i="3"/>
  <c r="P681" i="3"/>
  <c r="P59" i="3"/>
  <c r="P29" i="3"/>
  <c r="N1115" i="1"/>
  <c r="N1643" i="1"/>
  <c r="I498" i="2"/>
  <c r="I940" i="2"/>
  <c r="I1367" i="2"/>
  <c r="I1404" i="2"/>
  <c r="I1276" i="2"/>
  <c r="I1836" i="2"/>
  <c r="I1291" i="2"/>
  <c r="I2099" i="2"/>
  <c r="I1076" i="2"/>
  <c r="P652" i="3"/>
  <c r="P387" i="3"/>
  <c r="P353" i="3"/>
  <c r="P329" i="3"/>
  <c r="N56" i="1"/>
  <c r="N876" i="1"/>
  <c r="N670" i="1"/>
  <c r="N915" i="1"/>
  <c r="N1445" i="1"/>
  <c r="N1493" i="1"/>
  <c r="N1203" i="1"/>
  <c r="N1695" i="1"/>
  <c r="I41" i="2"/>
  <c r="I678" i="2"/>
  <c r="I614" i="2"/>
  <c r="I452" i="2"/>
  <c r="P632" i="3"/>
  <c r="P367" i="3"/>
  <c r="P893" i="3"/>
  <c r="P221" i="3"/>
  <c r="N822" i="1"/>
  <c r="N1628" i="1"/>
  <c r="I144" i="2"/>
  <c r="I125" i="2"/>
  <c r="I1080" i="2"/>
  <c r="I1213" i="2"/>
  <c r="I1578" i="2"/>
  <c r="I1754" i="2"/>
  <c r="I984" i="2"/>
  <c r="I1762" i="2"/>
  <c r="I664" i="2"/>
  <c r="I1957" i="2"/>
  <c r="I2028" i="2"/>
  <c r="N357" i="1"/>
  <c r="N1216" i="1"/>
  <c r="N2027" i="1"/>
  <c r="I952" i="2"/>
  <c r="I1756" i="2"/>
  <c r="I1767" i="2"/>
  <c r="I2004" i="2"/>
  <c r="I880" i="2"/>
  <c r="N788" i="1"/>
  <c r="N1862" i="1"/>
  <c r="I337" i="2"/>
  <c r="I609" i="2"/>
  <c r="I1139" i="2"/>
  <c r="I1042" i="2"/>
  <c r="I1962" i="2"/>
  <c r="I2097" i="2"/>
  <c r="I2029" i="2"/>
  <c r="N2124" i="1"/>
  <c r="I1089" i="2"/>
  <c r="I1735" i="2"/>
  <c r="N925" i="1"/>
  <c r="N1803" i="1"/>
  <c r="I200" i="2"/>
  <c r="I885" i="2"/>
  <c r="I1393" i="2"/>
  <c r="I1380" i="2"/>
  <c r="I1131" i="2"/>
  <c r="N787" i="1"/>
  <c r="N1742" i="1"/>
  <c r="I122" i="2"/>
  <c r="I428" i="2"/>
  <c r="I1682" i="2"/>
  <c r="I1814" i="2"/>
  <c r="I2009" i="2"/>
  <c r="I1641" i="2"/>
  <c r="I2001" i="2"/>
  <c r="N1191" i="1"/>
  <c r="I109" i="2"/>
  <c r="N935" i="1"/>
  <c r="I1519" i="2"/>
  <c r="N279" i="1"/>
  <c r="N1898" i="1"/>
  <c r="I277" i="2"/>
  <c r="I628" i="2"/>
  <c r="I655" i="2"/>
  <c r="I1081" i="2"/>
  <c r="I2032" i="2"/>
  <c r="I982" i="2"/>
  <c r="N1016" i="1"/>
  <c r="N1488" i="1"/>
  <c r="I388" i="2"/>
  <c r="I1650" i="2"/>
  <c r="I1465" i="2"/>
  <c r="I1511" i="2"/>
  <c r="I1967" i="2"/>
  <c r="I1401" i="2"/>
  <c r="N1567" i="1"/>
  <c r="I32" i="2"/>
  <c r="I1813" i="2"/>
  <c r="I1862" i="2"/>
  <c r="I2094" i="2"/>
  <c r="I1939" i="2"/>
  <c r="I1634" i="2"/>
  <c r="I1968" i="2"/>
  <c r="I1893" i="2"/>
  <c r="I1175" i="2"/>
  <c r="N601" i="1"/>
  <c r="N1278" i="1"/>
  <c r="I933" i="2"/>
  <c r="I1809" i="2"/>
  <c r="I1892" i="2"/>
  <c r="I1691" i="2"/>
  <c r="I1705" i="2"/>
  <c r="N842" i="1"/>
  <c r="N1324" i="1"/>
  <c r="I697" i="2"/>
  <c r="I319" i="2"/>
  <c r="I887" i="2"/>
  <c r="I1082" i="2"/>
  <c r="I1787" i="2"/>
  <c r="I1855" i="2"/>
  <c r="I1129" i="2"/>
  <c r="I1061" i="2"/>
  <c r="I1972" i="2"/>
  <c r="P268" i="4"/>
  <c r="P134" i="4"/>
  <c r="R123" i="4"/>
  <c r="Q2" i="4"/>
  <c r="Q107" i="3"/>
  <c r="Q121" i="3"/>
  <c r="P110" i="4"/>
  <c r="Q120" i="3"/>
  <c r="R386" i="4"/>
  <c r="Q379" i="3"/>
  <c r="Q393" i="3"/>
  <c r="R216" i="4"/>
  <c r="Q392" i="3"/>
  <c r="Q41" i="4"/>
  <c r="Q212" i="3"/>
  <c r="Q266" i="4"/>
  <c r="Q143" i="3"/>
  <c r="Q157" i="3"/>
  <c r="R168" i="4"/>
  <c r="Q484" i="3"/>
  <c r="P149" i="4"/>
  <c r="Q479" i="3"/>
  <c r="Q493" i="3"/>
  <c r="Q22" i="3"/>
  <c r="Q158" i="3"/>
  <c r="Q178" i="3"/>
  <c r="Q689" i="3"/>
  <c r="Q755" i="3"/>
  <c r="Q227" i="3"/>
  <c r="Q122" i="3"/>
  <c r="Q353" i="3"/>
  <c r="Q464" i="3"/>
  <c r="Q623" i="3"/>
  <c r="Q279" i="3"/>
  <c r="Q786" i="3"/>
  <c r="Q820" i="3"/>
  <c r="Q854" i="3"/>
  <c r="Q450" i="3"/>
  <c r="Q226" i="3"/>
  <c r="Q396" i="3"/>
  <c r="Q712" i="3"/>
  <c r="R319" i="4"/>
  <c r="Q502" i="3"/>
  <c r="Q197" i="3"/>
  <c r="Q743" i="3"/>
  <c r="Q880" i="3"/>
  <c r="Q664" i="3"/>
  <c r="Q846" i="3"/>
  <c r="R229" i="4"/>
  <c r="Q534" i="3"/>
  <c r="Q307" i="3"/>
  <c r="Q16" i="3"/>
  <c r="Q74" i="3"/>
  <c r="Q626" i="3"/>
  <c r="Q660" i="3"/>
  <c r="Q797" i="3"/>
  <c r="Q950" i="3"/>
  <c r="Q672" i="3"/>
  <c r="Q451" i="3"/>
  <c r="Q683" i="3"/>
  <c r="Q218" i="3"/>
  <c r="Q181" i="3"/>
  <c r="Q735" i="3"/>
  <c r="Q382" i="3"/>
  <c r="Q368" i="4"/>
  <c r="Q752" i="3"/>
  <c r="P955" i="3"/>
  <c r="P929" i="3"/>
  <c r="P183" i="3"/>
  <c r="P68" i="3"/>
  <c r="N405" i="1"/>
  <c r="N997" i="1"/>
  <c r="N453" i="1"/>
  <c r="N1179" i="1"/>
  <c r="N1469" i="1"/>
  <c r="N1568" i="1"/>
  <c r="N1507" i="1"/>
  <c r="N253" i="1"/>
  <c r="P576" i="3"/>
  <c r="P311" i="3"/>
  <c r="P452" i="3"/>
  <c r="P57" i="3"/>
  <c r="N353" i="1"/>
  <c r="N602" i="1"/>
  <c r="N363" i="1"/>
  <c r="N438" i="1"/>
  <c r="N1402" i="1"/>
  <c r="N1535" i="1"/>
  <c r="N1602" i="1"/>
  <c r="N1828" i="1"/>
  <c r="I251" i="2"/>
  <c r="I276" i="2"/>
  <c r="I267" i="2"/>
  <c r="I1016" i="2"/>
  <c r="Q945" i="3"/>
  <c r="Q124" i="3"/>
  <c r="Q525" i="3"/>
  <c r="P619" i="3"/>
  <c r="P358" i="3"/>
  <c r="P621" i="3"/>
  <c r="N194" i="1"/>
  <c r="N99" i="1"/>
  <c r="N820" i="1"/>
  <c r="N819" i="1"/>
  <c r="N712" i="1"/>
  <c r="N1946" i="1"/>
  <c r="N1794" i="1"/>
  <c r="N1984" i="1"/>
  <c r="N2111" i="1"/>
  <c r="P743" i="3"/>
  <c r="P505" i="3"/>
  <c r="P94" i="3"/>
  <c r="P160" i="3"/>
  <c r="N91" i="1"/>
  <c r="N30" i="1"/>
  <c r="N890" i="1"/>
  <c r="N72" i="1"/>
  <c r="N1905" i="1"/>
  <c r="N2018" i="1"/>
  <c r="N1807" i="1"/>
  <c r="N1026" i="1"/>
  <c r="I479" i="2"/>
  <c r="I536" i="2"/>
  <c r="I978" i="2"/>
  <c r="I1463" i="2"/>
  <c r="Q871" i="3"/>
  <c r="Q862" i="3"/>
  <c r="P804" i="3"/>
  <c r="P618" i="3"/>
  <c r="P550" i="3"/>
  <c r="P284" i="3"/>
  <c r="N350" i="1"/>
  <c r="N266" i="1"/>
  <c r="N1146" i="1"/>
  <c r="N1452" i="1"/>
  <c r="N1429" i="1"/>
  <c r="N2138" i="1"/>
  <c r="N2143" i="1"/>
  <c r="N112" i="1"/>
  <c r="P928" i="3"/>
  <c r="P866" i="3"/>
  <c r="P798" i="3"/>
  <c r="P8" i="3"/>
  <c r="N1070" i="1"/>
  <c r="N239" i="1"/>
  <c r="N1111" i="1"/>
  <c r="N1053" i="1"/>
  <c r="N1173" i="1"/>
  <c r="N1840" i="1"/>
  <c r="N1662" i="1"/>
  <c r="N1599" i="1"/>
  <c r="N908" i="1"/>
  <c r="I460" i="2"/>
  <c r="I760" i="2"/>
  <c r="I902" i="2"/>
  <c r="Q190" i="3"/>
  <c r="Q459" i="4"/>
  <c r="Q720" i="3"/>
  <c r="P468" i="3"/>
  <c r="P961" i="3"/>
  <c r="P199" i="3"/>
  <c r="P116" i="3"/>
  <c r="N337" i="1"/>
  <c r="N957" i="1"/>
  <c r="N895" i="1"/>
  <c r="N1143" i="1"/>
  <c r="N1731" i="1"/>
  <c r="N1635" i="1"/>
  <c r="N1503" i="1"/>
  <c r="N1929" i="1"/>
  <c r="P592" i="3"/>
  <c r="P327" i="3"/>
  <c r="P573" i="3"/>
  <c r="P101" i="3"/>
  <c r="N166" i="1"/>
  <c r="N458" i="1"/>
  <c r="N652" i="1"/>
  <c r="N486" i="1"/>
  <c r="N1658" i="1"/>
  <c r="N1315" i="1"/>
  <c r="N1522" i="1"/>
  <c r="N1010" i="1"/>
  <c r="I312" i="2"/>
  <c r="I414" i="2"/>
  <c r="I1021" i="2"/>
  <c r="I870" i="2"/>
  <c r="P572" i="3"/>
  <c r="P307" i="3"/>
  <c r="P436" i="3"/>
  <c r="P45" i="3"/>
  <c r="N528" i="1"/>
  <c r="N515" i="1"/>
  <c r="N554" i="1"/>
  <c r="N885" i="1"/>
  <c r="N1373" i="1"/>
  <c r="N1910" i="1"/>
  <c r="N1312" i="1"/>
  <c r="N1291" i="1"/>
  <c r="I381" i="2"/>
  <c r="I269" i="2"/>
  <c r="I824" i="2"/>
  <c r="I1075" i="2"/>
  <c r="P552" i="3"/>
  <c r="P287" i="3"/>
  <c r="P356" i="3"/>
  <c r="P805" i="3"/>
  <c r="N574" i="1"/>
  <c r="N1903" i="1"/>
  <c r="I407" i="2"/>
  <c r="I571" i="2"/>
  <c r="I1090" i="2"/>
  <c r="I1116" i="2"/>
  <c r="I1259" i="2"/>
  <c r="I2093" i="2"/>
  <c r="I1997" i="2"/>
  <c r="I2063" i="2"/>
  <c r="I642" i="2"/>
  <c r="P876" i="3"/>
  <c r="P762" i="3"/>
  <c r="P694" i="3"/>
  <c r="P565" i="3"/>
  <c r="N182" i="1"/>
  <c r="N654" i="1"/>
  <c r="N645" i="1"/>
  <c r="N2044" i="1"/>
  <c r="N1035" i="1"/>
  <c r="N1466" i="1"/>
  <c r="N1461" i="1"/>
  <c r="N1506" i="1"/>
  <c r="N1385" i="1"/>
  <c r="I474" i="2"/>
  <c r="I861" i="2"/>
  <c r="I939" i="2"/>
  <c r="P856" i="3"/>
  <c r="P722" i="3"/>
  <c r="P654" i="3"/>
  <c r="P432" i="3"/>
  <c r="N273" i="1"/>
  <c r="N1600" i="1"/>
  <c r="I48" i="2"/>
  <c r="I237" i="2"/>
  <c r="I2023" i="2"/>
  <c r="I1928" i="2"/>
  <c r="I1547" i="2"/>
  <c r="I1625" i="2"/>
  <c r="I1392" i="2"/>
  <c r="I2119" i="2"/>
  <c r="I695" i="2"/>
  <c r="I1539" i="2"/>
  <c r="P796" i="3"/>
  <c r="P602" i="3"/>
  <c r="P534" i="3"/>
  <c r="P268" i="3"/>
  <c r="N1013" i="1"/>
  <c r="N379" i="1"/>
  <c r="N1119" i="1"/>
  <c r="N1368" i="1"/>
  <c r="N972" i="1"/>
  <c r="N2146" i="1"/>
  <c r="N1647" i="1"/>
  <c r="N970" i="1"/>
  <c r="I390" i="2"/>
  <c r="I19" i="2"/>
  <c r="I103" i="2"/>
  <c r="I492" i="2"/>
  <c r="P776" i="3"/>
  <c r="P562" i="3"/>
  <c r="P494" i="3"/>
  <c r="P228" i="3"/>
  <c r="N38" i="1"/>
  <c r="N1957" i="1"/>
  <c r="I182" i="2"/>
  <c r="I548" i="2"/>
  <c r="I377" i="2"/>
  <c r="I186" i="2"/>
  <c r="I924" i="2"/>
  <c r="I1965" i="2"/>
  <c r="I1936" i="2"/>
  <c r="I1725" i="2"/>
  <c r="I890" i="2"/>
  <c r="I1664" i="2"/>
  <c r="P579" i="3"/>
  <c r="P318" i="3"/>
  <c r="P216" i="3"/>
  <c r="N367" i="1"/>
  <c r="N193" i="1"/>
  <c r="N365" i="1"/>
  <c r="N941" i="1"/>
  <c r="N943" i="1"/>
  <c r="N2002" i="1"/>
  <c r="N2015" i="1"/>
  <c r="N2013" i="1"/>
  <c r="N1301" i="1"/>
  <c r="I582" i="2"/>
  <c r="I660" i="2"/>
  <c r="I652" i="2"/>
  <c r="I1733" i="2"/>
  <c r="P559" i="3"/>
  <c r="P298" i="3"/>
  <c r="P145" i="3"/>
  <c r="N1986" i="1"/>
  <c r="N1476" i="1"/>
  <c r="N2023" i="1"/>
  <c r="I436" i="2"/>
  <c r="I1825" i="2"/>
  <c r="I1674" i="2"/>
  <c r="I2035" i="2"/>
  <c r="I2098" i="2"/>
  <c r="I1594" i="2"/>
  <c r="I1057" i="2"/>
  <c r="I374" i="2"/>
  <c r="I689" i="2"/>
  <c r="I1636" i="2"/>
  <c r="I112" i="2"/>
  <c r="N700" i="1"/>
  <c r="N1694" i="1"/>
  <c r="I203" i="2"/>
  <c r="I475" i="2"/>
  <c r="I1926" i="2"/>
  <c r="I1885" i="2"/>
  <c r="I1184" i="2"/>
  <c r="N5" i="1"/>
  <c r="N1228" i="1"/>
  <c r="N1968" i="1"/>
  <c r="I348" i="2"/>
  <c r="I2049" i="2"/>
  <c r="I1219" i="2"/>
  <c r="I1304" i="2"/>
  <c r="I796" i="2"/>
  <c r="I408" i="2"/>
  <c r="N847" i="1"/>
  <c r="I894" i="2"/>
  <c r="I948" i="2"/>
  <c r="N434" i="1"/>
  <c r="N1431" i="1"/>
  <c r="I516" i="2"/>
  <c r="I762" i="2"/>
  <c r="I737" i="2"/>
  <c r="I620" i="2"/>
  <c r="I834" i="2"/>
  <c r="I1211" i="2"/>
  <c r="N854" i="1"/>
  <c r="N1579" i="1"/>
  <c r="I733" i="2"/>
  <c r="I1106" i="2"/>
  <c r="I1266" i="2"/>
  <c r="I1203" i="2"/>
  <c r="I1583" i="2"/>
  <c r="I1944" i="2"/>
  <c r="N967" i="1"/>
  <c r="N2085" i="1"/>
  <c r="I1361" i="2"/>
  <c r="I1889" i="2"/>
  <c r="N495" i="1"/>
  <c r="N655" i="1"/>
  <c r="N1810" i="1"/>
  <c r="I550" i="2"/>
  <c r="I1880" i="2"/>
  <c r="I1732" i="2"/>
  <c r="I1925" i="2"/>
  <c r="I1603" i="2"/>
  <c r="N235" i="1"/>
  <c r="N1715" i="1"/>
  <c r="I188" i="2"/>
  <c r="I607" i="2"/>
  <c r="I835" i="2"/>
  <c r="I1063" i="2"/>
  <c r="I1794" i="2"/>
  <c r="I1609" i="2"/>
  <c r="I866" i="2"/>
  <c r="I2073" i="2"/>
  <c r="I1571" i="2"/>
  <c r="N29" i="1"/>
  <c r="N1126" i="1"/>
  <c r="I804" i="2"/>
  <c r="I1214" i="2"/>
  <c r="I2012" i="2"/>
  <c r="N1883" i="1"/>
  <c r="I1657" i="2"/>
  <c r="I1815" i="2"/>
  <c r="I477" i="2"/>
  <c r="I682" i="2"/>
  <c r="I375" i="2"/>
  <c r="N2080" i="1"/>
  <c r="I209" i="2"/>
  <c r="I809" i="2"/>
  <c r="N1667" i="1"/>
  <c r="I1918" i="2"/>
  <c r="N1017" i="1"/>
  <c r="I872" i="2"/>
  <c r="I1180" i="2"/>
  <c r="N1509" i="1"/>
  <c r="N1047" i="1"/>
  <c r="I1479" i="2"/>
  <c r="N1168" i="1"/>
  <c r="I1826" i="2"/>
  <c r="I202" i="2"/>
  <c r="N1406" i="1"/>
  <c r="I369" i="2"/>
  <c r="I1084" i="2"/>
  <c r="I1697" i="2"/>
  <c r="I357" i="2"/>
  <c r="I1087" i="2"/>
  <c r="N261" i="1"/>
  <c r="I1865" i="2"/>
  <c r="N318" i="1"/>
  <c r="I687" i="2"/>
  <c r="I1362" i="2"/>
  <c r="I731" i="2"/>
  <c r="S229" i="4" l="1"/>
  <c r="S319" i="4"/>
  <c r="S168" i="4"/>
  <c r="S216" i="4"/>
  <c r="S386" i="4"/>
  <c r="S123" i="4"/>
  <c r="S409" i="4"/>
  <c r="S265" i="4"/>
  <c r="S162" i="4"/>
  <c r="S339" i="4"/>
  <c r="S305" i="4"/>
  <c r="S322" i="4"/>
  <c r="S118" i="4"/>
  <c r="S370" i="4"/>
  <c r="S131" i="4"/>
  <c r="S402" i="4"/>
  <c r="S52" i="4"/>
  <c r="S227" i="4"/>
  <c r="S156" i="4"/>
  <c r="S176" i="4"/>
  <c r="S165" i="4"/>
  <c r="S40" i="4"/>
  <c r="S338" i="4"/>
  <c r="S388" i="4"/>
  <c r="S184" i="4"/>
  <c r="S9" i="4"/>
  <c r="S389" i="4"/>
  <c r="S250" i="4"/>
  <c r="S14" i="4"/>
  <c r="S286" i="4"/>
  <c r="S28" i="4"/>
  <c r="S32" i="4"/>
  <c r="S153" i="4"/>
  <c r="S108" i="4"/>
  <c r="S210" i="4"/>
  <c r="S387" i="4"/>
  <c r="S231" i="4"/>
  <c r="S106" i="4"/>
  <c r="S63" i="4"/>
  <c r="S135" i="4"/>
  <c r="S573" i="4"/>
  <c r="S381" i="4"/>
  <c r="S279" i="4"/>
  <c r="S215" i="4"/>
  <c r="S412" i="4"/>
  <c r="S88" i="4"/>
  <c r="S79" i="4"/>
  <c r="S382" i="4"/>
  <c r="S683" i="4"/>
  <c r="S376" i="4"/>
  <c r="S433" i="4"/>
  <c r="S557" i="4"/>
  <c r="S556" i="4"/>
  <c r="S609" i="4"/>
  <c r="S485" i="4"/>
  <c r="S696" i="4"/>
  <c r="S774" i="4"/>
  <c r="S562" i="4"/>
  <c r="S567" i="4"/>
  <c r="S588" i="4"/>
  <c r="S617" i="4"/>
  <c r="S681" i="4"/>
  <c r="S475" i="4"/>
  <c r="S686" i="4"/>
  <c r="S490" i="4"/>
  <c r="S701" i="4"/>
  <c r="S794" i="4"/>
  <c r="S495" i="4"/>
  <c r="S706" i="4"/>
  <c r="S800" i="4"/>
  <c r="S510" i="4"/>
  <c r="S721" i="4"/>
  <c r="S515" i="4"/>
  <c r="S726" i="4"/>
  <c r="S805" i="4"/>
  <c r="S798" i="4"/>
  <c r="S862" i="4"/>
  <c r="S767" i="4"/>
  <c r="S908" i="4"/>
  <c r="S820" i="4"/>
  <c r="S765" i="4"/>
  <c r="S903" i="4"/>
  <c r="S787" i="4"/>
  <c r="S962" i="4"/>
  <c r="S878" i="4"/>
  <c r="S906" i="4"/>
  <c r="S945" i="4"/>
  <c r="S105" i="4"/>
  <c r="S137" i="4"/>
  <c r="S392" i="4"/>
  <c r="S80" i="4"/>
  <c r="S194" i="4"/>
  <c r="S371" i="4"/>
  <c r="S174" i="4"/>
  <c r="S268" i="4"/>
  <c r="S417" i="4"/>
  <c r="S50" i="4"/>
  <c r="S314" i="4"/>
  <c r="S460" i="4"/>
  <c r="S280" i="4"/>
  <c r="S330" i="4"/>
  <c r="S520" i="4"/>
  <c r="S631" i="4"/>
  <c r="S360" i="4"/>
  <c r="S189" i="4"/>
  <c r="S440" i="4"/>
  <c r="S449" i="4"/>
  <c r="S589" i="4"/>
  <c r="S270" i="4"/>
  <c r="S643" i="4"/>
  <c r="S663" i="4"/>
  <c r="S23" i="4"/>
  <c r="S497" i="4"/>
  <c r="S708" i="4"/>
  <c r="S822" i="4"/>
  <c r="S610" i="4"/>
  <c r="S615" i="4"/>
  <c r="S779" i="4"/>
  <c r="S505" i="4"/>
  <c r="S716" i="4"/>
  <c r="S614" i="4"/>
  <c r="S619" i="4"/>
  <c r="S960" i="4"/>
  <c r="S811" i="4"/>
  <c r="S869" i="4"/>
  <c r="S949" i="4"/>
  <c r="S938" i="4"/>
  <c r="S964" i="4"/>
  <c r="S830" i="4"/>
  <c r="S753" i="4"/>
  <c r="S876" i="4"/>
  <c r="S775" i="4"/>
  <c r="S930" i="4"/>
  <c r="S828" i="4"/>
  <c r="S308" i="4"/>
  <c r="S178" i="4"/>
  <c r="S355" i="4"/>
  <c r="S70" i="4"/>
  <c r="S96" i="4"/>
  <c r="S353" i="4"/>
  <c r="S21" i="4"/>
  <c r="S245" i="4"/>
  <c r="S298" i="4"/>
  <c r="S528" i="4"/>
  <c r="S192" i="4"/>
  <c r="S240" i="4"/>
  <c r="S843" i="4"/>
  <c r="S720" i="4"/>
  <c r="S208" i="4"/>
  <c r="S421" i="4"/>
  <c r="S155" i="4"/>
  <c r="S230" i="4"/>
  <c r="S407" i="4"/>
  <c r="S283" i="4"/>
  <c r="S31" i="4"/>
  <c r="S161" i="4"/>
  <c r="S147" i="4"/>
  <c r="S512" i="4"/>
  <c r="S532" i="4"/>
  <c r="S640" i="4"/>
  <c r="S639" i="4"/>
  <c r="S517" i="4"/>
  <c r="S728" i="4"/>
  <c r="S645" i="4"/>
  <c r="S650" i="4"/>
  <c r="S671" i="4"/>
  <c r="S713" i="4"/>
  <c r="S507" i="4"/>
  <c r="S718" i="4"/>
  <c r="S773" i="4"/>
  <c r="S522" i="4"/>
  <c r="S733" i="4"/>
  <c r="S527" i="4"/>
  <c r="S738" i="4"/>
  <c r="S542" i="4"/>
  <c r="S864" i="4"/>
  <c r="S547" i="4"/>
  <c r="S875" i="4"/>
  <c r="S777" i="4"/>
  <c r="S935" i="4"/>
  <c r="S799" i="4"/>
  <c r="S857" i="4"/>
  <c r="S871" i="4"/>
  <c r="S797" i="4"/>
  <c r="S904" i="4"/>
  <c r="S819" i="4"/>
  <c r="S877" i="4"/>
  <c r="S948" i="4"/>
  <c r="S170" i="4"/>
  <c r="S12" i="4"/>
  <c r="S67" i="4"/>
  <c r="S358" i="4"/>
  <c r="S256" i="4"/>
  <c r="S287" i="4"/>
  <c r="S303" i="4"/>
  <c r="S258" i="4"/>
  <c r="S260" i="4"/>
  <c r="S141" i="4"/>
  <c r="S197" i="4"/>
  <c r="S48" i="4"/>
  <c r="S169" i="4"/>
  <c r="S239" i="4"/>
  <c r="S18" i="4"/>
  <c r="S241" i="4"/>
  <c r="S411" i="4"/>
  <c r="S651" i="4"/>
  <c r="S22" i="4"/>
  <c r="S127" i="4"/>
  <c r="S93" i="4"/>
  <c r="S410" i="4"/>
  <c r="S425" i="4"/>
  <c r="S209" i="4"/>
  <c r="S514" i="4"/>
  <c r="S132" i="4"/>
  <c r="S377" i="4"/>
  <c r="S560" i="4"/>
  <c r="S580" i="4"/>
  <c r="S688" i="4"/>
  <c r="S535" i="4"/>
  <c r="S120" i="4"/>
  <c r="S218" i="4"/>
  <c r="S395" i="4"/>
  <c r="S380" i="4"/>
  <c r="S400" i="4"/>
  <c r="S806" i="4"/>
  <c r="S465" i="4"/>
  <c r="S676" i="4"/>
  <c r="S518" i="4"/>
  <c r="S487" i="4"/>
  <c r="S508" i="4"/>
  <c r="S597" i="4"/>
  <c r="S826" i="4"/>
  <c r="S757" i="4"/>
  <c r="S473" i="4"/>
  <c r="S684" i="4"/>
  <c r="S534" i="4"/>
  <c r="S519" i="4"/>
  <c r="S582" i="4"/>
  <c r="S587" i="4"/>
  <c r="S868" i="4"/>
  <c r="S602" i="4"/>
  <c r="S607" i="4"/>
  <c r="S896" i="4"/>
  <c r="S622" i="4"/>
  <c r="S763" i="4"/>
  <c r="S895" i="4"/>
  <c r="S937" i="4"/>
  <c r="S922" i="4"/>
  <c r="S957" i="4"/>
  <c r="S846" i="4"/>
  <c r="S859" i="4"/>
  <c r="S796" i="4"/>
  <c r="S383" i="4"/>
  <c r="S72" i="4"/>
  <c r="S309" i="4"/>
  <c r="S271" i="4"/>
  <c r="S56" i="4"/>
  <c r="S20" i="4"/>
  <c r="S285" i="4"/>
  <c r="S401" i="4"/>
  <c r="S159" i="4"/>
  <c r="S24" i="4"/>
  <c r="S635" i="4"/>
  <c r="S41" i="4"/>
  <c r="S278" i="4"/>
  <c r="S222" i="4"/>
  <c r="S616" i="4"/>
  <c r="S393" i="4"/>
  <c r="S324" i="4"/>
  <c r="S143" i="4"/>
  <c r="S226" i="4"/>
  <c r="S403" i="4"/>
  <c r="S264" i="4"/>
  <c r="S142" i="4"/>
  <c r="S356" i="4"/>
  <c r="S274" i="4"/>
  <c r="S81" i="4"/>
  <c r="S122" i="4"/>
  <c r="S91" i="4"/>
  <c r="S406" i="4"/>
  <c r="S151" i="4"/>
  <c r="S13" i="4"/>
  <c r="S102" i="4"/>
  <c r="S193" i="4"/>
  <c r="S54" i="4"/>
  <c r="S326" i="4"/>
  <c r="S134" i="4"/>
  <c r="S311" i="4"/>
  <c r="S426" i="4"/>
  <c r="S350" i="4"/>
  <c r="S150" i="4"/>
  <c r="S327" i="4"/>
  <c r="S504" i="4"/>
  <c r="S26" i="4"/>
  <c r="S66" i="4"/>
  <c r="S71" i="4"/>
  <c r="S366" i="4"/>
  <c r="S385" i="4"/>
  <c r="S344" i="4"/>
  <c r="S541" i="4"/>
  <c r="S741" i="4"/>
  <c r="S212" i="4"/>
  <c r="S628" i="4"/>
  <c r="S745" i="4"/>
  <c r="S910" i="4"/>
  <c r="S549" i="4"/>
  <c r="S747" i="4"/>
  <c r="S636" i="4"/>
  <c r="S438" i="4"/>
  <c r="S847" i="4"/>
  <c r="S539" i="4"/>
  <c r="S554" i="4"/>
  <c r="S559" i="4"/>
  <c r="S574" i="4"/>
  <c r="S579" i="4"/>
  <c r="S926" i="4"/>
  <c r="S786" i="4"/>
  <c r="S809" i="4"/>
  <c r="S936" i="4"/>
  <c r="S831" i="4"/>
  <c r="S889" i="4"/>
  <c r="S829" i="4"/>
  <c r="S858" i="4"/>
  <c r="S909" i="4"/>
  <c r="S867" i="4"/>
  <c r="S912" i="4"/>
  <c r="S362" i="4"/>
  <c r="S739" i="4"/>
  <c r="S78" i="4"/>
  <c r="S175" i="4"/>
  <c r="S49" i="4"/>
  <c r="S310" i="4"/>
  <c r="S295" i="4"/>
  <c r="S351" i="4"/>
  <c r="S204" i="4"/>
  <c r="S244" i="4"/>
  <c r="S62" i="4"/>
  <c r="S221" i="4"/>
  <c r="S238" i="4"/>
  <c r="S228" i="4"/>
  <c r="S247" i="4"/>
  <c r="S187" i="4"/>
  <c r="S64" i="4"/>
  <c r="S627" i="4"/>
  <c r="S259" i="4"/>
  <c r="S647" i="4"/>
  <c r="S19" i="4"/>
  <c r="S345" i="4"/>
  <c r="S119" i="4"/>
  <c r="S422" i="4"/>
  <c r="S604" i="4"/>
  <c r="S561" i="4"/>
  <c r="S648" i="4"/>
  <c r="S466" i="4"/>
  <c r="S569" i="4"/>
  <c r="S633" i="4"/>
  <c r="S638" i="4"/>
  <c r="S442" i="4"/>
  <c r="S653" i="4"/>
  <c r="S447" i="4"/>
  <c r="S658" i="4"/>
  <c r="S462" i="4"/>
  <c r="S673" i="4"/>
  <c r="S467" i="4"/>
  <c r="S678" i="4"/>
  <c r="S842" i="4"/>
  <c r="S772" i="4"/>
  <c r="S920" i="4"/>
  <c r="S944" i="4"/>
  <c r="S838" i="4"/>
  <c r="S851" i="4"/>
  <c r="S792" i="4"/>
  <c r="S818" i="4"/>
  <c r="S817" i="4"/>
  <c r="S958" i="4"/>
  <c r="S841" i="4"/>
  <c r="S897" i="4"/>
  <c r="S232" i="4"/>
  <c r="S59" i="4"/>
  <c r="S45" i="4"/>
  <c r="S294" i="4"/>
  <c r="S188" i="4"/>
  <c r="S30" i="4"/>
  <c r="S44" i="4"/>
  <c r="S74" i="4"/>
  <c r="S262" i="4"/>
  <c r="S115" i="4"/>
  <c r="S548" i="4"/>
  <c r="S277" i="4"/>
  <c r="S452" i="4"/>
  <c r="S4" i="4"/>
  <c r="S341" i="4"/>
  <c r="S61" i="4"/>
  <c r="S346" i="4"/>
  <c r="S584" i="4"/>
  <c r="S675" i="4"/>
  <c r="S695" i="4"/>
  <c r="S145" i="4"/>
  <c r="S687" i="4"/>
  <c r="S112" i="4"/>
  <c r="S496" i="4"/>
  <c r="S516" i="4"/>
  <c r="S624" i="4"/>
  <c r="S154" i="4"/>
  <c r="S331" i="4"/>
  <c r="S316" i="4"/>
  <c r="S723" i="4"/>
  <c r="S336" i="4"/>
  <c r="S743" i="4"/>
  <c r="S932" i="4"/>
  <c r="S660" i="4"/>
  <c r="S486" i="4"/>
  <c r="S453" i="4"/>
  <c r="S581" i="4"/>
  <c r="S746" i="4"/>
  <c r="S668" i="4"/>
  <c r="S502" i="4"/>
  <c r="S455" i="4"/>
  <c r="S566" i="4"/>
  <c r="S571" i="4"/>
  <c r="S924" i="4"/>
  <c r="S586" i="4"/>
  <c r="S591" i="4"/>
  <c r="S890" i="4"/>
  <c r="S606" i="4"/>
  <c r="S611" i="4"/>
  <c r="S918" i="4"/>
  <c r="S845" i="4"/>
  <c r="S874" i="4"/>
  <c r="S921" i="4"/>
  <c r="S850" i="4"/>
  <c r="S900" i="4"/>
  <c r="S941" i="4"/>
  <c r="S780" i="4"/>
  <c r="S942" i="4"/>
  <c r="S955" i="4"/>
  <c r="S289" i="4"/>
  <c r="S17" i="4"/>
  <c r="S306" i="4"/>
  <c r="S124" i="4"/>
  <c r="S296" i="4"/>
  <c r="S219" i="4"/>
  <c r="S109" i="4"/>
  <c r="S328" i="4"/>
  <c r="S297" i="4"/>
  <c r="S117" i="4"/>
  <c r="S139" i="4"/>
  <c r="S51" i="4"/>
  <c r="S404" i="4"/>
  <c r="S27" i="4"/>
  <c r="S246" i="4"/>
  <c r="S427" i="4"/>
  <c r="S544" i="4"/>
  <c r="S564" i="4"/>
  <c r="S672" i="4"/>
  <c r="S471" i="4"/>
  <c r="S92" i="4"/>
  <c r="S202" i="4"/>
  <c r="S379" i="4"/>
  <c r="S364" i="4"/>
  <c r="S384" i="4"/>
  <c r="S334" i="4"/>
  <c r="S536" i="4"/>
  <c r="S529" i="4"/>
  <c r="S740" i="4"/>
  <c r="S693" i="4"/>
  <c r="S698" i="4"/>
  <c r="S719" i="4"/>
  <c r="S832" i="4"/>
  <c r="S537" i="4"/>
  <c r="S725" i="4"/>
  <c r="S730" i="4"/>
  <c r="S917" i="4"/>
  <c r="S626" i="4"/>
  <c r="S641" i="4"/>
  <c r="S435" i="4"/>
  <c r="S646" i="4"/>
  <c r="S782" i="4"/>
  <c r="S898" i="4"/>
  <c r="S854" i="4"/>
  <c r="S902" i="4"/>
  <c r="S760" i="4"/>
  <c r="S888" i="4"/>
  <c r="S928" i="4"/>
  <c r="S785" i="4"/>
  <c r="S956" i="4"/>
  <c r="S807" i="4"/>
  <c r="S865" i="4"/>
  <c r="S113" i="4"/>
  <c r="S488" i="4"/>
  <c r="S136" i="4"/>
  <c r="S36" i="4"/>
  <c r="S248" i="4"/>
  <c r="S354" i="4"/>
  <c r="S365" i="4"/>
  <c r="S275" i="4"/>
  <c r="S69" i="4"/>
  <c r="S337" i="4"/>
  <c r="S8" i="4"/>
  <c r="S249" i="4"/>
  <c r="S185" i="4"/>
  <c r="S158" i="4"/>
  <c r="S399" i="4"/>
  <c r="S415" i="4"/>
  <c r="S116" i="4"/>
  <c r="S94" i="4"/>
  <c r="S121" i="4"/>
  <c r="S342" i="4"/>
  <c r="S206" i="4"/>
  <c r="S552" i="4"/>
  <c r="S361" i="4"/>
  <c r="S273" i="4"/>
  <c r="S568" i="4"/>
  <c r="S347" i="4"/>
  <c r="S97" i="4"/>
  <c r="S16" i="4"/>
  <c r="S163" i="4"/>
  <c r="S99" i="4"/>
  <c r="S130" i="4"/>
  <c r="S307" i="4"/>
  <c r="S84" i="4"/>
  <c r="S211" i="4"/>
  <c r="S213" i="4"/>
  <c r="S233" i="4"/>
  <c r="S656" i="4"/>
  <c r="S34" i="4"/>
  <c r="S38" i="4"/>
  <c r="S408" i="4"/>
  <c r="S432" i="4"/>
  <c r="S441" i="4"/>
  <c r="S125" i="4"/>
  <c r="S321" i="4"/>
  <c r="S312" i="4"/>
  <c r="S525" i="4"/>
  <c r="S677" i="4"/>
  <c r="S196" i="4"/>
  <c r="S243" i="4"/>
  <c r="S6" i="4"/>
  <c r="S357" i="4"/>
  <c r="S424" i="4"/>
  <c r="S481" i="4"/>
  <c r="S692" i="4"/>
  <c r="S758" i="4"/>
  <c r="S550" i="4"/>
  <c r="S551" i="4"/>
  <c r="S572" i="4"/>
  <c r="S613" i="4"/>
  <c r="S883" i="4"/>
  <c r="S489" i="4"/>
  <c r="S700" i="4"/>
  <c r="S790" i="4"/>
  <c r="S578" i="4"/>
  <c r="S583" i="4"/>
  <c r="S598" i="4"/>
  <c r="S603" i="4"/>
  <c r="S954" i="4"/>
  <c r="S618" i="4"/>
  <c r="S827" i="4"/>
  <c r="S885" i="4"/>
  <c r="S840" i="4"/>
  <c r="S916" i="4"/>
  <c r="S953" i="4"/>
  <c r="S943" i="4"/>
  <c r="S766" i="4"/>
  <c r="S848" i="4"/>
  <c r="S759" i="4"/>
  <c r="S887" i="4"/>
  <c r="S812" i="4"/>
  <c r="S420" i="4"/>
  <c r="S291" i="4"/>
  <c r="S101" i="4"/>
  <c r="S133" i="4"/>
  <c r="S149" i="4"/>
  <c r="S217" i="4"/>
  <c r="S482" i="4"/>
  <c r="S2" i="4"/>
  <c r="S325" i="4"/>
  <c r="S182" i="4"/>
  <c r="S128" i="4"/>
  <c r="S329" i="4"/>
  <c r="S509" i="4"/>
  <c r="S144" i="4"/>
  <c r="S5" i="4"/>
  <c r="S166" i="4"/>
  <c r="S343" i="4"/>
  <c r="S15" i="4"/>
  <c r="S237" i="4"/>
  <c r="S111" i="4"/>
  <c r="S540" i="4"/>
  <c r="S456" i="4"/>
  <c r="S468" i="4"/>
  <c r="S621" i="4"/>
  <c r="S620" i="4"/>
  <c r="S501" i="4"/>
  <c r="S712" i="4"/>
  <c r="S697" i="4"/>
  <c r="S778" i="4"/>
  <c r="S491" i="4"/>
  <c r="S702" i="4"/>
  <c r="S784" i="4"/>
  <c r="S506" i="4"/>
  <c r="S717" i="4"/>
  <c r="S511" i="4"/>
  <c r="S722" i="4"/>
  <c r="S789" i="4"/>
  <c r="S526" i="4"/>
  <c r="S737" i="4"/>
  <c r="S531" i="4"/>
  <c r="S742" i="4"/>
  <c r="S761" i="4"/>
  <c r="S892" i="4"/>
  <c r="S783" i="4"/>
  <c r="S951" i="4"/>
  <c r="S836" i="4"/>
  <c r="S781" i="4"/>
  <c r="S946" i="4"/>
  <c r="S803" i="4"/>
  <c r="S861" i="4"/>
  <c r="S927" i="4"/>
  <c r="S961" i="4"/>
  <c r="S332" i="4"/>
  <c r="S201" i="4"/>
  <c r="S428" i="4"/>
  <c r="S266" i="4"/>
  <c r="S748" i="4"/>
  <c r="S257" i="4"/>
  <c r="S290" i="4"/>
  <c r="S190" i="4"/>
  <c r="S235" i="4"/>
  <c r="S82" i="4"/>
  <c r="S77" i="4"/>
  <c r="S378" i="4"/>
  <c r="S667" i="4"/>
  <c r="S592" i="4"/>
  <c r="S612" i="4"/>
  <c r="S104" i="4"/>
  <c r="S85" i="4"/>
  <c r="S394" i="4"/>
  <c r="S731" i="4"/>
  <c r="S276" i="4"/>
  <c r="S397" i="4"/>
  <c r="S288" i="4"/>
  <c r="S90" i="4"/>
  <c r="S480" i="4"/>
  <c r="S500" i="4"/>
  <c r="S138" i="4"/>
  <c r="S315" i="4"/>
  <c r="S300" i="4"/>
  <c r="S707" i="4"/>
  <c r="S320" i="4"/>
  <c r="S727" i="4"/>
  <c r="S39" i="4"/>
  <c r="S513" i="4"/>
  <c r="S724" i="4"/>
  <c r="S629" i="4"/>
  <c r="S634" i="4"/>
  <c r="S655" i="4"/>
  <c r="S940" i="4"/>
  <c r="S429" i="4"/>
  <c r="S521" i="4"/>
  <c r="S732" i="4"/>
  <c r="S661" i="4"/>
  <c r="S666" i="4"/>
  <c r="S795" i="4"/>
  <c r="S853" i="4"/>
  <c r="S844" i="4"/>
  <c r="S933" i="4"/>
  <c r="S625" i="4"/>
  <c r="S630" i="4"/>
  <c r="S959" i="4"/>
  <c r="S860" i="4"/>
  <c r="S907" i="4"/>
  <c r="S769" i="4"/>
  <c r="S914" i="4"/>
  <c r="S791" i="4"/>
  <c r="S849" i="4"/>
  <c r="S172" i="4"/>
  <c r="S57" i="4"/>
  <c r="S242" i="4"/>
  <c r="S43" i="4"/>
  <c r="S413" i="4"/>
  <c r="S207" i="4"/>
  <c r="S107" i="4"/>
  <c r="S146" i="4"/>
  <c r="S323" i="4"/>
  <c r="S205" i="4"/>
  <c r="S167" i="4"/>
  <c r="S396" i="4"/>
  <c r="S416" i="4"/>
  <c r="S95" i="4"/>
  <c r="S437" i="4"/>
  <c r="S224" i="4"/>
  <c r="S253" i="4"/>
  <c r="S68" i="4"/>
  <c r="S186" i="4"/>
  <c r="S363" i="4"/>
  <c r="S348" i="4"/>
  <c r="S368" i="4"/>
  <c r="S318" i="4"/>
  <c r="S472" i="4"/>
  <c r="S493" i="4"/>
  <c r="S594" i="4"/>
  <c r="S492" i="4"/>
  <c r="S593" i="4"/>
  <c r="S762" i="4"/>
  <c r="S469" i="4"/>
  <c r="S680" i="4"/>
  <c r="S530" i="4"/>
  <c r="S503" i="4"/>
  <c r="S524" i="4"/>
  <c r="S601" i="4"/>
  <c r="S821" i="4"/>
  <c r="S665" i="4"/>
  <c r="S459" i="4"/>
  <c r="S670" i="4"/>
  <c r="S474" i="4"/>
  <c r="S685" i="4"/>
  <c r="S479" i="4"/>
  <c r="S690" i="4"/>
  <c r="S494" i="4"/>
  <c r="S705" i="4"/>
  <c r="S810" i="4"/>
  <c r="S499" i="4"/>
  <c r="S710" i="4"/>
  <c r="S816" i="4"/>
  <c r="S751" i="4"/>
  <c r="S872" i="4"/>
  <c r="S804" i="4"/>
  <c r="S814" i="4"/>
  <c r="S870" i="4"/>
  <c r="S771" i="4"/>
  <c r="S919" i="4"/>
  <c r="S824" i="4"/>
  <c r="S884" i="4"/>
  <c r="S929" i="4"/>
  <c r="S181" i="4"/>
  <c r="S179" i="4"/>
  <c r="S349" i="4"/>
  <c r="S25" i="4"/>
  <c r="S73" i="4"/>
  <c r="S152" i="4"/>
  <c r="S373" i="4"/>
  <c r="S292" i="4"/>
  <c r="S171" i="4"/>
  <c r="S255" i="4"/>
  <c r="S100" i="4"/>
  <c r="S335" i="4"/>
  <c r="S89" i="4"/>
  <c r="S699" i="4"/>
  <c r="S254" i="4"/>
  <c r="S200" i="4"/>
  <c r="S58" i="4"/>
  <c r="S65" i="4"/>
  <c r="S220" i="4"/>
  <c r="S203" i="4"/>
  <c r="S418" i="4"/>
  <c r="S55" i="4"/>
  <c r="S749" i="4"/>
  <c r="S33" i="4"/>
  <c r="S261" i="4"/>
  <c r="S140" i="4"/>
  <c r="S3" i="4"/>
  <c r="S199" i="4"/>
  <c r="S157" i="4"/>
  <c r="S600" i="4"/>
  <c r="S173" i="4"/>
  <c r="S60" i="4"/>
  <c r="S129" i="4"/>
  <c r="S623" i="4"/>
  <c r="S180" i="4"/>
  <c r="S236" i="4"/>
  <c r="S608" i="4"/>
  <c r="S736" i="4"/>
  <c r="S682" i="4"/>
  <c r="S281" i="4"/>
  <c r="S293" i="4"/>
  <c r="S856" i="4"/>
  <c r="S110" i="4"/>
  <c r="S87" i="4"/>
  <c r="S398" i="4"/>
  <c r="S545" i="4"/>
  <c r="S632" i="4"/>
  <c r="S434" i="4"/>
  <c r="S553" i="4"/>
  <c r="S637" i="4"/>
  <c r="S750" i="4"/>
  <c r="S431" i="4"/>
  <c r="S642" i="4"/>
  <c r="S866" i="4"/>
  <c r="S446" i="4"/>
  <c r="S657" i="4"/>
  <c r="S451" i="4"/>
  <c r="S662" i="4"/>
  <c r="S770" i="4"/>
  <c r="S756" i="4"/>
  <c r="S882" i="4"/>
  <c r="S923" i="4"/>
  <c r="S776" i="4"/>
  <c r="S931" i="4"/>
  <c r="S950" i="4"/>
  <c r="S754" i="4"/>
  <c r="S801" i="4"/>
  <c r="S915" i="4"/>
  <c r="S823" i="4"/>
  <c r="S881" i="4"/>
  <c r="S195" i="4"/>
  <c r="S29" i="4"/>
  <c r="S313" i="4"/>
  <c r="S98" i="4"/>
  <c r="S83" i="4"/>
  <c r="S390" i="4"/>
  <c r="S359" i="4"/>
  <c r="S86" i="4"/>
  <c r="S198" i="4"/>
  <c r="S375" i="4"/>
  <c r="S114" i="4"/>
  <c r="S214" i="4"/>
  <c r="S391" i="4"/>
  <c r="S252" i="4"/>
  <c r="S715" i="4"/>
  <c r="S42" i="4"/>
  <c r="S282" i="4"/>
  <c r="S464" i="4"/>
  <c r="S484" i="4"/>
  <c r="S183" i="4"/>
  <c r="S103" i="4"/>
  <c r="S476" i="4"/>
  <c r="S448" i="4"/>
  <c r="S457" i="4"/>
  <c r="S605" i="4"/>
  <c r="S333" i="4"/>
  <c r="S269" i="4"/>
  <c r="S263" i="4"/>
  <c r="S659" i="4"/>
  <c r="S272" i="4"/>
  <c r="S679" i="4"/>
  <c r="S644" i="4"/>
  <c r="S454" i="4"/>
  <c r="S939" i="4"/>
  <c r="S565" i="4"/>
  <c r="S652" i="4"/>
  <c r="S470" i="4"/>
  <c r="S901" i="4"/>
  <c r="S555" i="4"/>
  <c r="S952" i="4"/>
  <c r="S570" i="4"/>
  <c r="S575" i="4"/>
  <c r="S886" i="4"/>
  <c r="S590" i="4"/>
  <c r="S595" i="4"/>
  <c r="S911" i="4"/>
  <c r="S825" i="4"/>
  <c r="S852" i="4"/>
  <c r="S905" i="4"/>
  <c r="S879" i="4"/>
  <c r="S925" i="4"/>
  <c r="S764" i="4"/>
  <c r="S899" i="4"/>
  <c r="S934" i="4"/>
  <c r="S352" i="4"/>
  <c r="S223" i="4"/>
  <c r="S76" i="4"/>
  <c r="S75" i="4"/>
  <c r="S374" i="4"/>
  <c r="S367" i="4"/>
  <c r="S301" i="4"/>
  <c r="S46" i="4"/>
  <c r="S369" i="4"/>
  <c r="S340" i="4"/>
  <c r="S164" i="4"/>
  <c r="S372" i="4"/>
  <c r="S11" i="4"/>
  <c r="S160" i="4"/>
  <c r="S53" i="4"/>
  <c r="S299" i="4"/>
  <c r="S284" i="4"/>
  <c r="S691" i="4"/>
  <c r="S304" i="4"/>
  <c r="S711" i="4"/>
  <c r="S35" i="4"/>
  <c r="S430" i="4"/>
  <c r="S177" i="4"/>
  <c r="S450" i="4"/>
  <c r="S445" i="4"/>
  <c r="S577" i="4"/>
  <c r="S664" i="4"/>
  <c r="S498" i="4"/>
  <c r="S439" i="4"/>
  <c r="S461" i="4"/>
  <c r="S585" i="4"/>
  <c r="S834" i="4"/>
  <c r="S649" i="4"/>
  <c r="S443" i="4"/>
  <c r="S654" i="4"/>
  <c r="S458" i="4"/>
  <c r="S669" i="4"/>
  <c r="S463" i="4"/>
  <c r="S674" i="4"/>
  <c r="S478" i="4"/>
  <c r="S689" i="4"/>
  <c r="S483" i="4"/>
  <c r="S694" i="4"/>
  <c r="S752" i="4"/>
  <c r="S788" i="4"/>
  <c r="S963" i="4"/>
  <c r="S755" i="4"/>
  <c r="S880" i="4"/>
  <c r="S808" i="4"/>
  <c r="S833" i="4"/>
  <c r="S863" i="4"/>
  <c r="S913" i="4"/>
  <c r="S191" i="4"/>
  <c r="S419" i="4"/>
  <c r="S126" i="4"/>
  <c r="S444" i="4"/>
  <c r="S37" i="4"/>
  <c r="S234" i="4"/>
  <c r="S317" i="4"/>
  <c r="S267" i="4"/>
  <c r="S414" i="4"/>
  <c r="S10" i="4"/>
  <c r="S405" i="4"/>
  <c r="S47" i="4"/>
  <c r="S302" i="4"/>
  <c r="S436" i="4"/>
  <c r="S225" i="4"/>
  <c r="S251" i="4"/>
  <c r="S477" i="4"/>
  <c r="S546" i="4"/>
  <c r="S148" i="4"/>
  <c r="S7" i="4"/>
  <c r="S423" i="4"/>
  <c r="S576" i="4"/>
  <c r="S596" i="4"/>
  <c r="S704" i="4"/>
  <c r="S599" i="4"/>
  <c r="S703" i="4"/>
  <c r="S768" i="4"/>
  <c r="S533" i="4"/>
  <c r="S744" i="4"/>
  <c r="S709" i="4"/>
  <c r="S714" i="4"/>
  <c r="S735" i="4"/>
  <c r="S729" i="4"/>
  <c r="S523" i="4"/>
  <c r="S734" i="4"/>
  <c r="S837" i="4"/>
  <c r="S538" i="4"/>
  <c r="S543" i="4"/>
  <c r="S558" i="4"/>
  <c r="S839" i="4"/>
  <c r="S563" i="4"/>
  <c r="S855" i="4"/>
  <c r="S793" i="4"/>
  <c r="S894" i="4"/>
  <c r="S815" i="4"/>
  <c r="S873" i="4"/>
  <c r="S802" i="4"/>
  <c r="S813" i="4"/>
  <c r="S947" i="4"/>
  <c r="S835" i="4"/>
  <c r="S893" i="4"/>
  <c r="S891" i="4"/>
</calcChain>
</file>

<file path=xl/comments1.xml><?xml version="1.0" encoding="utf-8"?>
<comments xmlns="http://schemas.openxmlformats.org/spreadsheetml/2006/main">
  <authors>
    <author>Sim_Got Ng</author>
  </authors>
  <commentList>
    <comment ref="A1" authorId="0" shapeId="0">
      <text>
        <r>
          <rPr>
            <b/>
            <sz val="9"/>
            <color indexed="81"/>
            <rFont val="宋体"/>
            <family val="3"/>
            <charset val="134"/>
          </rPr>
          <t xml:space="preserve"> </t>
        </r>
      </text>
    </comment>
  </commentList>
</comments>
</file>

<file path=xl/sharedStrings.xml><?xml version="1.0" encoding="utf-8"?>
<sst xmlns="http://schemas.openxmlformats.org/spreadsheetml/2006/main" count="84189" uniqueCount="12392">
  <si>
    <t>代码</t>
  </si>
  <si>
    <t>简称</t>
    <phoneticPr fontId="3" type="noConversion"/>
  </si>
  <si>
    <t>基金全称</t>
    <phoneticPr fontId="3" type="noConversion"/>
  </si>
  <si>
    <t>基金公司</t>
  </si>
  <si>
    <t xml:space="preserve">设立日期
</t>
  </si>
  <si>
    <t>2016年年末（亿）</t>
    <phoneticPr fontId="3" type="noConversion"/>
  </si>
  <si>
    <t>2016年三季度末（亿）</t>
    <phoneticPr fontId="3" type="noConversion"/>
  </si>
  <si>
    <t>鹏华一级分类</t>
    <phoneticPr fontId="3" type="noConversion"/>
  </si>
  <si>
    <t>鹏华二级分类</t>
    <phoneticPr fontId="3" type="noConversion"/>
  </si>
  <si>
    <t>鹏华三级分类</t>
    <phoneticPr fontId="3" type="noConversion"/>
  </si>
  <si>
    <t>鹏华四级分类</t>
  </si>
  <si>
    <t>跟踪标的</t>
    <phoneticPr fontId="3" type="noConversion"/>
  </si>
  <si>
    <t>备注</t>
    <phoneticPr fontId="3" type="noConversion"/>
  </si>
  <si>
    <t>2016Q4股票仓位</t>
    <phoneticPr fontId="3" type="noConversion"/>
  </si>
  <si>
    <t>现任基金经理</t>
    <phoneticPr fontId="3" type="noConversion"/>
  </si>
  <si>
    <t>现任管理年限</t>
    <phoneticPr fontId="3" type="noConversion"/>
  </si>
  <si>
    <t>YTD收益</t>
    <phoneticPr fontId="3" type="noConversion"/>
  </si>
  <si>
    <t>3年平均收益</t>
    <phoneticPr fontId="3" type="noConversion"/>
  </si>
  <si>
    <t>5年平均收益</t>
    <phoneticPr fontId="3" type="noConversion"/>
  </si>
  <si>
    <t>YTD夏普</t>
    <phoneticPr fontId="3" type="noConversion"/>
  </si>
  <si>
    <t>3年夏普</t>
    <phoneticPr fontId="3" type="noConversion"/>
  </si>
  <si>
    <t>5年夏普</t>
    <phoneticPr fontId="3" type="noConversion"/>
  </si>
  <si>
    <t>业绩基准</t>
    <phoneticPr fontId="3" type="noConversion"/>
  </si>
  <si>
    <t>银河3年评级</t>
    <phoneticPr fontId="3" type="noConversion"/>
  </si>
  <si>
    <t>万得3年评级</t>
    <phoneticPr fontId="3" type="noConversion"/>
  </si>
  <si>
    <t>市场综合评级</t>
    <phoneticPr fontId="3" type="noConversion"/>
  </si>
  <si>
    <t>前端费用</t>
    <phoneticPr fontId="3" type="noConversion"/>
  </si>
  <si>
    <t>后端费用</t>
    <phoneticPr fontId="3" type="noConversion"/>
  </si>
  <si>
    <t>管理费</t>
    <phoneticPr fontId="3" type="noConversion"/>
  </si>
  <si>
    <t>销售服务费</t>
    <phoneticPr fontId="3" type="noConversion"/>
  </si>
  <si>
    <t>国联安德盛精选混合</t>
  </si>
  <si>
    <t>国联安德盛精选混合型证券投资基金</t>
  </si>
  <si>
    <t>国联安基金</t>
  </si>
  <si>
    <t>中国主动型基金</t>
    <phoneticPr fontId="3" type="noConversion"/>
  </si>
  <si>
    <t>偏股型</t>
  </si>
  <si>
    <t>积极主动型基金</t>
  </si>
  <si>
    <t>Alpha基金</t>
  </si>
  <si>
    <t>魏东</t>
  </si>
  <si>
    <t>沪深300指数*85%+上证国债指数*15%</t>
  </si>
  <si>
    <t>-</t>
  </si>
  <si>
    <t xml:space="preserve">500万元以上 1000元/笔,养老金客户通过本公司直销柜台实施特定申购费率_x000D_
500万元以上 1000元/笔_x000D_
50万元以下 1.5%_x000D_
50~150万元 1%_x000D_
50万元以下 0.6%_x000D_
150~500万元 0.6%_x000D_
50~150万元 0.4%_x000D_
150~500万元 0.24%_x000D_
</t>
  </si>
  <si>
    <t xml:space="preserve">1年以下 1.6%_x000D_
1~3年 1.3%_x000D_
3~5年 0.6%_x000D_
5年以上 0%_x000D_
</t>
  </si>
  <si>
    <t>富国天惠</t>
  </si>
  <si>
    <t>富国天惠精选成长混合型证券投资基金(LOF)</t>
  </si>
  <si>
    <t>富国基金</t>
  </si>
  <si>
    <t>朱少醒</t>
  </si>
  <si>
    <t>沪深300指数收益率*70%+中债综合全价指数收益率*25%+同业存款利率*5%</t>
  </si>
  <si>
    <t xml:space="preserve">1000万元以上 1000元/笔_x000D_
100万元以下 1.5%_x000D_
100~1000万元 1.2%_x000D_
</t>
  </si>
  <si>
    <t xml:space="preserve">1年以下 1.8%_x000D_
1~3年 1.2%_x000D_
3~5年 0.6%_x000D_
5年以上 0%_x000D_
</t>
  </si>
  <si>
    <t>前海强势共识100强等权重股票</t>
  </si>
  <si>
    <t>前海开源强势共识100强等权重股票型证券投资基金</t>
  </si>
  <si>
    <t>前海开源基金</t>
  </si>
  <si>
    <t>中国主动型基金</t>
    <phoneticPr fontId="3" type="noConversion"/>
  </si>
  <si>
    <t>谢屹</t>
  </si>
  <si>
    <t>沪深300指数收益率*95%+银行活期存款利率(税后)*5%</t>
  </si>
  <si>
    <t xml:space="preserve">500万元以上 1000元/笔_x000D_
100万元以下 1.5%_x000D_
100~300万元 1%_x000D_
300~500万元 0.6%_x000D_
</t>
  </si>
  <si>
    <t>北信平安中国主题灵活混合</t>
  </si>
  <si>
    <t>北信瑞丰平安中国主题灵活配置混合型证券投资基金</t>
  </si>
  <si>
    <t>北信瑞丰基金</t>
  </si>
  <si>
    <t>主题基金</t>
  </si>
  <si>
    <t>小盘成长</t>
  </si>
  <si>
    <t>平安中国主题</t>
    <phoneticPr fontId="3" type="noConversion"/>
  </si>
  <si>
    <t>高峰,于军华</t>
  </si>
  <si>
    <t>中证800指数收益率*60%+中证综合债券指数收益率*40%</t>
  </si>
  <si>
    <t xml:space="preserve">500万元以上 1000元/笔_x000D_
50万元以下 1.5%_x000D_
50~200万元 1%_x000D_
200~500万元 0.8%_x000D_
</t>
  </si>
  <si>
    <t>前海金银珠宝主题精选灵活混合A</t>
  </si>
  <si>
    <t>前海开源金银珠宝主题精选灵活配置混合型证券投资基金</t>
  </si>
  <si>
    <t>金银珠宝主题</t>
    <phoneticPr fontId="3" type="noConversion"/>
  </si>
  <si>
    <t>沪深300指数收益率*60%+中证全债指数收益率*40%</t>
  </si>
  <si>
    <t xml:space="preserve">500万元以上 1000元/笔_x000D_
50万元以下 1.5%_x000D_
50~250万元 1%_x000D_
250~500万元 0.6%_x000D_
</t>
  </si>
  <si>
    <t>融通景气</t>
  </si>
  <si>
    <t>融通行业景气证券投资基金</t>
  </si>
  <si>
    <t>融通基金</t>
  </si>
  <si>
    <t>邹曦</t>
  </si>
  <si>
    <t>沪深300指数收益率*70%+中债综合全价(总值)指数收益率*30%</t>
  </si>
  <si>
    <t xml:space="preserve">100元/笔,通过本公司直销柜台申购本公司旗下开放式基金的养老金客户_x000D_
1000万元以上 1000元/笔_x000D_
100万元以下 1.5%_x000D_
100~500万元 0.9%_x000D_
500~1000万元 0.3%_x000D_
</t>
  </si>
  <si>
    <t xml:space="preserve">1年以下 1.9%_x000D_
1~2年 1.425%_x000D_
2~3年 0.95%_x000D_
3~4年 0.475%_x000D_
4年以上 0%_x000D_
</t>
  </si>
  <si>
    <t>工银聚焦30股票</t>
  </si>
  <si>
    <t>工银瑞信聚焦30股票型证券投资基金</t>
  </si>
  <si>
    <t>工银瑞信基金</t>
  </si>
  <si>
    <t>胡文彪</t>
  </si>
  <si>
    <t>中证800指数收益率*80%+中债综合财富指数收益率*20%</t>
  </si>
  <si>
    <t xml:space="preserve">500万元以上 1000元/笔_x000D_
100万元以下 1.5%_x000D_
100~300万元 1%_x000D_
300~500万元 0.8%_x000D_
</t>
  </si>
  <si>
    <t>华商新锐产业</t>
  </si>
  <si>
    <t>华商新锐产业灵活配置混合型证券投资基金</t>
  </si>
  <si>
    <t>华商基金</t>
  </si>
  <si>
    <t>梁永强,鲁宁,童立</t>
  </si>
  <si>
    <t>沪深300指数收益率*65%+上证国债指数收益率*35%</t>
  </si>
  <si>
    <t xml:space="preserve">200万元以上 1000元/笔,通过直销中心申购的养老金客户的特定申购费率_x000D_
500万元以上 1000元/笔_x000D_
100万元以下 1.5%_x000D_
100~200万元 1.2%_x000D_
200~500万元 0.8%_x000D_
100万元以下 0.15%_x000D_
100~200万元 0.12%_x000D_
</t>
  </si>
  <si>
    <t>广发沪港深新机遇股票</t>
  </si>
  <si>
    <t>广发沪港深新机遇股票型证券投资基金</t>
  </si>
  <si>
    <t>广发基金</t>
  </si>
  <si>
    <t>余昊</t>
  </si>
  <si>
    <t>沪深300指数收益率*45%+恒生指数收益率*45%+中证全债指数收益率*10%</t>
  </si>
  <si>
    <t xml:space="preserve">500万元以上 1000元/笔_x000D_
100万元以下 1.5%_x000D_
100~200万元 1%_x000D_
200~500万元 0.3%_x000D_
</t>
  </si>
  <si>
    <t>前海中国成长</t>
  </si>
  <si>
    <t>前海开源中国成长灵活配置混合型证券投资基金</t>
  </si>
  <si>
    <t>徐立平</t>
  </si>
  <si>
    <t>沪深300指数收益率*70%+中证全债指数收益率*30%</t>
  </si>
  <si>
    <t>工银互联网加股票</t>
  </si>
  <si>
    <t>工银瑞信互联网加股票型证券投资基金</t>
  </si>
  <si>
    <t>中国主动型基金</t>
    <phoneticPr fontId="3" type="noConversion"/>
  </si>
  <si>
    <t>刘天任,王烁杰,单文</t>
  </si>
  <si>
    <t>中证800指数收益率*80%+中债综合指数收益率*20%</t>
  </si>
  <si>
    <t>工银稳健成长混合A</t>
  </si>
  <si>
    <t>工银瑞信稳健成长混合型证券投资基金</t>
  </si>
  <si>
    <t>杨柯,胡文彪</t>
  </si>
  <si>
    <t>沪深300指数收益率*80%+上证国债指数收益率*20%</t>
  </si>
  <si>
    <t>华富智慧城市</t>
  </si>
  <si>
    <t>华富智慧城市灵活配置混合型证券投资基金</t>
  </si>
  <si>
    <t>华富基金</t>
  </si>
  <si>
    <t>龚炜,刘文正,王翔,翁海波</t>
  </si>
  <si>
    <t>沪深300指数收益率*50%+中证全债指数收益率*50%</t>
  </si>
  <si>
    <t xml:space="preserve">500万元以上 1000元/笔_x000D_
100万元以下 1.5%_x000D_
100~200万元 1%_x000D_
200~500万元 0.6%_x000D_
</t>
  </si>
  <si>
    <t>前海沪港深农业主题精选灵活混合</t>
  </si>
  <si>
    <t>前海开源沪港深农业主题精选灵活配置混合型证券投资基金(LOF)</t>
  </si>
  <si>
    <t>沪港深农业主题</t>
    <phoneticPr fontId="3" type="noConversion"/>
  </si>
  <si>
    <t>孙亚超,柯海东</t>
  </si>
  <si>
    <t>光大中国制造2025灵活混合</t>
  </si>
  <si>
    <t>光大保德信中国制造2025灵活配置混合型证券投资基金</t>
  </si>
  <si>
    <t>光大保德信基金</t>
  </si>
  <si>
    <t>黄兴亮,何奇</t>
  </si>
  <si>
    <t>中证工业4.0指数收益率*50%+中证全债指数收益率*50%</t>
  </si>
  <si>
    <t xml:space="preserve">500万元以上 1000元/笔_x000D_
500万元以上 1000元/笔_x000D_
100万元以下 1.5%_x000D_
100~200万元 1.2%_x000D_
200~500万元 0.8%_x000D_
100万元以下 0.15%_x000D_
100~200万元 0.12%_x000D_
200~500万元 0.08%_x000D_
</t>
  </si>
  <si>
    <t>华商未来主题混合</t>
  </si>
  <si>
    <t>华商未来主题混合型证券投资基金</t>
  </si>
  <si>
    <t>未来主题</t>
    <phoneticPr fontId="3" type="noConversion"/>
  </si>
  <si>
    <t>梁永强</t>
  </si>
  <si>
    <t>沪深300指数收益率*75%+上证国债指数收益率*25%</t>
  </si>
  <si>
    <t xml:space="preserve">100万元以上 1000元/笔,通过直销中心申购的养老金客户的特定申购费率_x000D_
300万元以上 1000元/笔_x000D_
50万元以下 1.5%_x000D_
50~100万元 1.2%_x000D_
100~300万元 0.8%_x000D_
50万元以下 0.15%_x000D_
50~100万元 0.12%_x000D_
</t>
  </si>
  <si>
    <t>汇丰科技</t>
  </si>
  <si>
    <t>汇丰晋信科技先锋股票型证券投资基金</t>
  </si>
  <si>
    <t>汇丰晋信基金</t>
  </si>
  <si>
    <t>陈平</t>
  </si>
  <si>
    <t>中证TMT指数*90%+同业存款利率(税后)*10%</t>
  </si>
  <si>
    <t xml:space="preserve">500万元以上 1000元/笔_x000D_
50万元以下 1.5%_x000D_
50~100万元 1.2%_x000D_
100~500万元 0.8%_x000D_
</t>
  </si>
  <si>
    <t>前海一带一路主题精选灵活混合A</t>
  </si>
  <si>
    <t>前海开源一带一路主题精选灵活配置混合型证券投资基金</t>
  </si>
  <si>
    <t>大盘成长</t>
  </si>
  <si>
    <t>一带一路主题</t>
    <phoneticPr fontId="3" type="noConversion"/>
  </si>
  <si>
    <t>薛小波,徐立平</t>
  </si>
  <si>
    <t>华商主题精选混合</t>
  </si>
  <si>
    <t>华商主题精选混合型证券投资基金</t>
  </si>
  <si>
    <t>中国主动型基金</t>
    <phoneticPr fontId="3" type="noConversion"/>
  </si>
  <si>
    <t xml:space="preserve">200万元以上 1000元/笔,通过直销中心申购的养老金客户的特定申购费率_x000D_
500万元以上 1000元/笔_x000D_
50万元以下 1.5%_x000D_
50~200万元 1.2%_x000D_
200~500万元 0.8%_x000D_
50万元以下 0.15%_x000D_
50~200万元 0.12%_x000D_
</t>
  </si>
  <si>
    <t>浦银安盛价值成长混合A</t>
  </si>
  <si>
    <t>浦银安盛价值成长混合型证券投资基金</t>
  </si>
  <si>
    <t>浦银安盛基金</t>
  </si>
  <si>
    <t>-</t>
    <phoneticPr fontId="3" type="noConversion"/>
  </si>
  <si>
    <t>中国主动型基金</t>
  </si>
  <si>
    <t>蒋建伟</t>
  </si>
  <si>
    <t>沪深300指数*75%+中证全债指数*25%</t>
  </si>
  <si>
    <t xml:space="preserve">500万元以上 1000元/笔_x000D_
100万元以下 0.6%_x000D_
100~500万元 0.3%_x000D_
</t>
  </si>
  <si>
    <t>富国消费主题</t>
  </si>
  <si>
    <t>富国消费主题混合型证券投资基金</t>
  </si>
  <si>
    <t>消费主题</t>
    <phoneticPr fontId="3" type="noConversion"/>
  </si>
  <si>
    <t>戴益强</t>
  </si>
  <si>
    <t>沪深300指数收益率*80%+中债综合指数收益率*20%</t>
  </si>
  <si>
    <t xml:space="preserve">500万元以上 1000元/笔,通过基金管理人的直销中心申购的养老金客户_x000D_
500万元以上 1000元/笔,集中申购费率_x000D_
500万元以上 1000元/笔_x000D_
100万元以下 1.5%_x000D_
100~500万元 1.2%_x000D_
100万元以下 1.2%_x000D_
100~500万元 0.8%_x000D_
100万元以下 0.45%_x000D_
100~500万元 0.36%_x000D_
</t>
  </si>
  <si>
    <t>富国新兴产业股票</t>
  </si>
  <si>
    <t>富国新兴产业股票型证券投资基金</t>
  </si>
  <si>
    <t>魏伟</t>
  </si>
  <si>
    <t xml:space="preserve">500万元以上 1000元/笔_x000D_
500万元以上 1000元/笔,通过本公司直销柜台申购的养老金客户_x000D_
100万元以下 1.5%_x000D_
100~500万元 1.2%_x000D_
100万元以下 0.45%_x000D_
100~500万元 0.36%_x000D_
</t>
  </si>
  <si>
    <t>泰达宏利红利先锋混合</t>
  </si>
  <si>
    <t>泰达宏利红利先锋混合型证券投资基金</t>
  </si>
  <si>
    <t>泰达宏利基金</t>
  </si>
  <si>
    <t>邓艺颖</t>
  </si>
  <si>
    <t>标普中国A股红利机会指数收益率*75%+上证国债指数收益率*25%</t>
  </si>
  <si>
    <t xml:space="preserve">1000万元以上 1000元/笔_x000D_
1000万元以上 1000元/笔,养老金客户通过直销柜台实施特定申购费率_x000D_
50万元以下 1.5%_x000D_
50~250万元 1.2%_x000D_
250~500万元 0.75%_x000D_
500~1000万元 0.5%_x000D_
50万元以下 0.375%_x000D_
50~250万元 0.3%_x000D_
250~500万元 0.1875%_x000D_
500~1000万元 0.125%_x000D_
</t>
  </si>
  <si>
    <t>宝盈新价值混合</t>
  </si>
  <si>
    <t>宝盈新价值灵活配置混合型证券投资基金</t>
  </si>
  <si>
    <t>宝盈基金</t>
  </si>
  <si>
    <t>段鹏程</t>
  </si>
  <si>
    <t>沪深300指数收益率*65%+中债综合指数收益率*35%</t>
  </si>
  <si>
    <t>光大行业轮动混合</t>
  </si>
  <si>
    <t>光大保德信行业轮动混合型证券投资基金</t>
  </si>
  <si>
    <t>黄兴亮</t>
  </si>
  <si>
    <t>沪深300指数收益率*75%+中证全债指数收益率*25%</t>
  </si>
  <si>
    <t xml:space="preserve">500万元以上 1000元/笔_x000D_
50万元以下 1.5%_x000D_
50~100万元 0.8%_x000D_
100~500万元 0.6%_x000D_
</t>
  </si>
  <si>
    <t>宝盈科技30</t>
  </si>
  <si>
    <t>宝盈科技30灵活配置混合型证券投资基金</t>
  </si>
  <si>
    <t>张仲维</t>
  </si>
  <si>
    <t>汇丰晋信新动力混合</t>
  </si>
  <si>
    <t>汇丰晋信新动力混合型证券投资基金</t>
  </si>
  <si>
    <t>中证800指数(CSI800)*80%+银行同业存款利率*20%</t>
  </si>
  <si>
    <t>万家精选混合</t>
  </si>
  <si>
    <t>万家精选混合型证券投资基金</t>
  </si>
  <si>
    <t>万家基金</t>
  </si>
  <si>
    <t>莫海波</t>
  </si>
  <si>
    <t xml:space="preserve">100~500万元 1.2%_x000D_
1000万元以上 1000元/笔_x000D_
500~1000万元 0.8%_x000D_
100万元以下 1.5%_x000D_
</t>
  </si>
  <si>
    <t>汇丰先锋</t>
  </si>
  <si>
    <t>汇丰晋信低碳先锋股票型证券投资基金</t>
  </si>
  <si>
    <t>方超</t>
  </si>
  <si>
    <t>中证环保指数*90%+同业存款利率(税后)*10%</t>
  </si>
  <si>
    <t>万家新利灵活配置混合</t>
  </si>
  <si>
    <t>万家新利灵活配置混合型证券投资基金</t>
  </si>
  <si>
    <t>莫海波,高翰昆</t>
  </si>
  <si>
    <t xml:space="preserve">500万元以上 1000元/笔。通过基金管理人的直销中心申购本基金的养老金客户申购费率_x000D_
500万元以上 1000元/笔_x000D_
100万元以下 0.6%_x000D_
100~300万元 0.4%_x000D_
300~500万元 0.2%_x000D_
100万元以下 0.06%_x000D_
100~300万元 0.04%_x000D_
300~500万元 0.02%_x000D_
</t>
  </si>
  <si>
    <t>银河蓝筹精选混合</t>
  </si>
  <si>
    <t>银河蓝筹精选混合型证券投资基金</t>
  </si>
  <si>
    <t>银河基金</t>
  </si>
  <si>
    <t>袁曦</t>
  </si>
  <si>
    <t xml:space="preserve">50万元以下 1.5%_x000D_
500万元以上 1000元/笔_x000D_
200~500万元 0.8%_x000D_
50~200万元 1.2%_x000D_
</t>
  </si>
  <si>
    <t>工银创新动力</t>
  </si>
  <si>
    <t>工银瑞信创新动力股票型证券投资基金</t>
  </si>
  <si>
    <t>刘天任,王烁杰,李劭钊</t>
  </si>
  <si>
    <t>汇丰晋信智造先锋股票A</t>
  </si>
  <si>
    <t>汇丰晋信智造先锋股票型证券投资基金</t>
  </si>
  <si>
    <t>曹庆,吴培文</t>
  </si>
  <si>
    <t>中证装备产业指数*90%+同业存款利率(税后)*10%</t>
  </si>
  <si>
    <t>宝盈资源优选混合</t>
  </si>
  <si>
    <t>宝盈资源优选混合型证券投资基金</t>
  </si>
  <si>
    <t>彭敢,易祚兴</t>
  </si>
  <si>
    <t>沪深300指数*75%+上证国债指数*25%</t>
  </si>
  <si>
    <t xml:space="preserve">1000万元以上 1000元/笔_x000D_
100万元以下 1.5%_x000D_
100~500万元 0.9%_x000D_
500~1000万元 0.3%_x000D_
</t>
  </si>
  <si>
    <t xml:space="preserve">1年以下 1.8%_x000D_
1~2年 1%_x000D_
2~3年 0.6%_x000D_
3年以上 0%_x000D_
</t>
  </si>
  <si>
    <t>融通健康产业</t>
  </si>
  <si>
    <t>融通健康产业灵活配置混合型证券投资基金</t>
  </si>
  <si>
    <t>万民远</t>
  </si>
  <si>
    <t>申万医药生物行业指数收益率*70%+中债综合(全价)指数收益率*30%</t>
  </si>
  <si>
    <t xml:space="preserve">1年以下 1.8%_x000D_
1~2年 1.35%_x000D_
2~3年 0.9%_x000D_
3~4年 0.45%_x000D_
4年以上 0%_x000D_
</t>
  </si>
  <si>
    <t>万家瑞兴灵活配置混合</t>
  </si>
  <si>
    <t>万家瑞兴灵活配置混合型证券投资基金</t>
  </si>
  <si>
    <t>大盘价值</t>
  </si>
  <si>
    <t xml:space="preserve">500万元以上 1000元/笔_x000D_
500万元以上 1000元/笔,通过基金管理人的直销中心申购的养老金客户申购费率_x000D_
100万元以下 0.6%_x000D_
100~300万元 0.4%_x000D_
300~500万元 0.2%_x000D_
100万元以下 0.06%_x000D_
100~300万元 0.04%_x000D_
300~500万元 0.02%_x000D_
</t>
  </si>
  <si>
    <t>富国环保</t>
  </si>
  <si>
    <t>富国低碳环保混合型证券投资基金</t>
  </si>
  <si>
    <t xml:space="preserve">500万元以上 1000元/笔_x000D_
500万元以上 1000元/笔,养老金客户通过本公司直销柜台申购_x000D_
100万元以下 1.5%_x000D_
100~500万元 1.2%_x000D_
100万元以下 0.45%_x000D_
100~500万元 0.36%_x000D_
</t>
  </si>
  <si>
    <t>国投锐意改革灵活配置混合</t>
  </si>
  <si>
    <t>国投瑞银锐意改革灵活配置混合型证券投资基金</t>
  </si>
  <si>
    <t>国投瑞银基金</t>
  </si>
  <si>
    <t>杨冬冬</t>
  </si>
  <si>
    <t>沪深300指数收益率*60%+中债综合指数收益率*40%</t>
  </si>
  <si>
    <t xml:space="preserve">500万元以上 1000元/笔_x000D_
100万元以下 1.5%_x000D_
100~500万元 1%_x000D_
</t>
  </si>
  <si>
    <t>金信新能源汽车灵活配置混合</t>
  </si>
  <si>
    <t>金信新能源汽车灵活配置混合型发起式证券投资基金</t>
  </si>
  <si>
    <t>金信基金</t>
  </si>
  <si>
    <t>刘榕俊</t>
  </si>
  <si>
    <t>中证新能源汽车指数收益率*50%+中证综合债指数收益率*50%</t>
  </si>
  <si>
    <t xml:space="preserve">500万元以上 通过本公司直销柜台申购本基金份额的养老金客户,1000元/笔_x000D_
500万元以上 1000元/笔_x000D_
100万元以下 1.5%_x000D_
100~250万元 1%_x000D_
250~500万元 0.6%_x000D_
100万元以下 0.375%_x000D_
100~250万元 0.25%_x000D_
250~500万元 0.15%_x000D_
</t>
  </si>
  <si>
    <t>宝盈国家安全战略沪港深股票</t>
  </si>
  <si>
    <t>宝盈国家安全战略沪港深股票型证券投资基金</t>
  </si>
  <si>
    <t>中国主动型基金</t>
    <phoneticPr fontId="3" type="noConversion"/>
  </si>
  <si>
    <t>张小仁,易祚兴</t>
  </si>
  <si>
    <t>沪深300指数收益率*65%+中债综合指数收益率*20%+恒生综合指数收益率*15%</t>
  </si>
  <si>
    <t xml:space="preserve">500万元以上 1000元/笔_x000D_
100万元以下 1.5%_x000D_
100~200万元 1%_x000D_
200~500万元 0.8%_x000D_
</t>
  </si>
  <si>
    <t>华泰健康生活灵活配置混合</t>
  </si>
  <si>
    <t>华泰柏瑞健康生活灵活配置混合型证券投资基金</t>
  </si>
  <si>
    <t>华泰柏瑞基金</t>
  </si>
  <si>
    <t>徐晓杰,吕慧建</t>
  </si>
  <si>
    <t>沪深300指数收益率*80%+上证国债指数*20%</t>
  </si>
  <si>
    <t>博时裕益混合</t>
  </si>
  <si>
    <t>博时裕益灵活配置混合型证券投资基金</t>
  </si>
  <si>
    <t>博时基金</t>
  </si>
  <si>
    <t>招扬</t>
  </si>
  <si>
    <t>年化收益率7%</t>
  </si>
  <si>
    <t xml:space="preserve">500万元以上 1000元/笔_x000D_
50万元以下 1.5%_x000D_
50~100万元 1%_x000D_
100~500万元 0.6%_x000D_
</t>
  </si>
  <si>
    <t>富国国家安全主题混合</t>
  </si>
  <si>
    <t>富国国家安全主题混合型证券投资基金</t>
  </si>
  <si>
    <t>国家安全主题</t>
    <phoneticPr fontId="3" type="noConversion"/>
  </si>
  <si>
    <t>王海军</t>
  </si>
  <si>
    <t xml:space="preserve">500万元以上 1000元/笔,通过直销柜台申购的养老金客户_x000D_
500万元以上 1000元/笔_x000D_
100万元以下 1.5%_x000D_
100~500万元 1.2%_x000D_
100万元以下 0.45%_x000D_
100~500万元 0.36%_x000D_
</t>
  </si>
  <si>
    <t>国投国家安全灵活配置混合</t>
  </si>
  <si>
    <t>国投瑞银国家安全灵活配置混合型证券投资基金</t>
  </si>
  <si>
    <t>李轩</t>
  </si>
  <si>
    <t>光大银发商机主题混合</t>
  </si>
  <si>
    <t>光大保德信银发商机主题混合型证券投资基金</t>
  </si>
  <si>
    <t>银发商机主题</t>
    <phoneticPr fontId="3" type="noConversion"/>
  </si>
  <si>
    <t>陈栋</t>
  </si>
  <si>
    <t xml:space="preserve">500万元以上 1000元/笔_x000D_
500万元以上 1000元/笔。通过直销机构申购本基金份额的养老金客户申购费率_x000D_
50万元以下 1.5%_x000D_
50~100万元 0.8%_x000D_
100~500万元 0.6%_x000D_
50万元以下 0.15%_x000D_
50~100万元 0.08%_x000D_
100~500万元 0.06%_x000D_
</t>
  </si>
  <si>
    <t>东吴行业轮动混合</t>
  </si>
  <si>
    <t>东吴行业轮动混合型证券投资基金</t>
  </si>
  <si>
    <t>东吴基金</t>
  </si>
  <si>
    <t>王立立</t>
  </si>
  <si>
    <t xml:space="preserve">500万元以上 1000元/笔_x000D_
100万元以下 1.5%_x000D_
100~200万元 1.2%_x000D_
200~500万元 0.8%_x000D_
</t>
  </si>
  <si>
    <t>宝盈先进制造</t>
  </si>
  <si>
    <t>宝盈先进制造灵活配置混合型证券投资基金</t>
  </si>
  <si>
    <t>张小仁</t>
  </si>
  <si>
    <t>申银万国制造业指数*70%+中证综合债券指数收益率*30%</t>
  </si>
  <si>
    <t>汇添富社会责任混合</t>
  </si>
  <si>
    <t>汇添富社会责任混合型证券投资基金</t>
  </si>
  <si>
    <t>汇添富基金</t>
  </si>
  <si>
    <t>欧阳沁春</t>
  </si>
  <si>
    <t>沪深300指数收益率*80%+中证全债指数收益率*20%</t>
  </si>
  <si>
    <t xml:space="preserve">1000万元以上 1000元/笔_x000D_
100万元以下 1.5%_x000D_
100~500万元 1%_x000D_
500~1000万元 0.3%_x000D_
</t>
  </si>
  <si>
    <t>光大一带一路战略主题混合</t>
  </si>
  <si>
    <t>光大保德信一带一路战略主题混合型证券投资基金</t>
  </si>
  <si>
    <t>一带一路战略主题</t>
    <phoneticPr fontId="3" type="noConversion"/>
  </si>
  <si>
    <t>沪深300指数*70%+中证全债指数*30%</t>
  </si>
  <si>
    <t xml:space="preserve">500万元以上 1000元/笔_x000D_
500万元以上 1000元/笔,通过直销机构申购的养老金客户_x000D_
50万元以下 1.5%_x000D_
50~100万元 1.2%_x000D_
100~500万元 0.8%_x000D_
50万元以下 0.15%_x000D_
50~100万元 0.12%_x000D_
100~500万元 0.08%_x000D_
</t>
  </si>
  <si>
    <t>易方达资源行业混合</t>
  </si>
  <si>
    <t>易方达资源行业混合型证券投资基金</t>
  </si>
  <si>
    <t>易方达基金</t>
  </si>
  <si>
    <t>资源行业</t>
    <phoneticPr fontId="3" type="noConversion"/>
  </si>
  <si>
    <t>王超</t>
  </si>
  <si>
    <t>中证内地资源主题指数收益率*80%+中债总指数收益率*20%</t>
  </si>
  <si>
    <t xml:space="preserve">1000万元以上 1000元/笔_x000D_
100万元以下 1.5%_x000D_
100~500万元 1.2%_x000D_
500~1000万元 0.3%_x000D_
</t>
  </si>
  <si>
    <t>北信中国智造主题灵活混合</t>
  </si>
  <si>
    <t>北信瑞丰中国智造主题灵活配置混合型证券投资基金</t>
  </si>
  <si>
    <t>中国智造主题</t>
    <phoneticPr fontId="3" type="noConversion"/>
  </si>
  <si>
    <t>高峰</t>
  </si>
  <si>
    <t>华泰量化驱动灵活配置混合</t>
  </si>
  <si>
    <t>华泰柏瑞量化驱动灵活配置混合型证券投资基金</t>
  </si>
  <si>
    <t>田汉卿,盛豪</t>
  </si>
  <si>
    <t>浦银安盛增长动力灵活混合</t>
  </si>
  <si>
    <t>浦银安盛增长动力灵活配置混合型证券投资基金</t>
  </si>
  <si>
    <t>中证500指数*55%+中证全债指数*45%</t>
  </si>
  <si>
    <t xml:space="preserve">500万元以上 1000元/笔_x000D_
100万元以下 1.5%_x000D_
100~300万元 1%_x000D_
300~500万元 0.3%_x000D_
</t>
  </si>
  <si>
    <t>富国价值优势混合</t>
  </si>
  <si>
    <t>富国价值优势混合型证券投资基金</t>
  </si>
  <si>
    <t>中证800指数收益率*80%+中债综合全价指数收益率*20%</t>
  </si>
  <si>
    <t xml:space="preserve">500万元以上 1000元/笔_x000D_
500万元以上 1000元/笔_x000D_
100万元以下 1.5%_x000D_
100~500万元 1.2%_x000D_
100万元以下 0.45%_x000D_
100~500万元 0.36%_x000D_
</t>
  </si>
  <si>
    <t>国富研究精选混合</t>
  </si>
  <si>
    <t>富兰克林国海研究精选混合型证券投资基金</t>
  </si>
  <si>
    <t>国海富兰克林基金</t>
  </si>
  <si>
    <t>何景风,徐荔蓉</t>
  </si>
  <si>
    <t>沪深300指数收益率*80%+中债国债总指数(全价)收益率*20%</t>
  </si>
  <si>
    <t>工银中小盘成长混合</t>
  </si>
  <si>
    <t>工银瑞信中小盘成长混合型证券投资基金</t>
  </si>
  <si>
    <t>王筱苓,胡文彪</t>
  </si>
  <si>
    <t>中证700指数收益率*80%+上证国债指数收益率*20%</t>
  </si>
  <si>
    <t>华安物联网主题股票</t>
  </si>
  <si>
    <t>华安物联网主题股票型证券投资基金</t>
  </si>
  <si>
    <t>华安基金</t>
  </si>
  <si>
    <t>物联网主题</t>
    <phoneticPr fontId="3" type="noConversion"/>
  </si>
  <si>
    <t>翁启森</t>
  </si>
  <si>
    <t>中证800指数收益率*80%+中国债券总指数收益率*20%</t>
  </si>
  <si>
    <t xml:space="preserve">500万元以上 1000元/笔_x000D_
通过直销机构申购本基金的养老金客户,500元/笔._x000D_
100万元以下 1.5%_x000D_
100~300万元 1.2%_x000D_
300~500万元 0.8%_x000D_
</t>
  </si>
  <si>
    <t>泰达宏利复兴伟业灵活混合</t>
  </si>
  <si>
    <t>泰达宏利复兴伟业灵活配置混合型证券投资基金</t>
  </si>
  <si>
    <t>吴华</t>
  </si>
  <si>
    <t>沪深300指数收益率*50%+中证综合债指数收益率*50%</t>
  </si>
  <si>
    <t xml:space="preserve">500万元以上 1000元/笔_x000D_
500万元以上 1000元/笔,通过基金管理人的直销中心申购本基金基金份额的养老金客户_x000D_
100万元以下 1.5%_x000D_
100~250万元 1%_x000D_
250~500万元 0.6%_x000D_
100万元以下 0.375%_x000D_
100~250万元 0.25%_x000D_
250~500万元 0.15%_x000D_
</t>
  </si>
  <si>
    <t>宝盈策略增长混合</t>
  </si>
  <si>
    <t>宝盈策略增长混合型证券投资基金</t>
  </si>
  <si>
    <t>彭敢,李进,朱建明</t>
  </si>
  <si>
    <t>上证A股指数*75%+上证国债指数*20%+同期银行一年定期存款利率*5%</t>
  </si>
  <si>
    <t xml:space="preserve">1000万元以上 1000元/笔_x000D_
500万元以下 1.5%_x000D_
500~1000万元 0.9%_x000D_
</t>
  </si>
  <si>
    <t>富兰克林国海沪港深成长精选股票</t>
  </si>
  <si>
    <t>富兰克林国海沪港深成长精选股票型证券投资基金</t>
  </si>
  <si>
    <t>卫学海</t>
  </si>
  <si>
    <t>沪深300指数收益率*85%+中债国债总指数收益率(全价)*15%</t>
  </si>
  <si>
    <t xml:space="preserve">500万元以上 1000元/笔_x000D_
100万元以下 1.5%_x000D_
100~500万元 0.6%_x000D_
</t>
  </si>
  <si>
    <t>银华量化智慧动力灵活混合</t>
  </si>
  <si>
    <t>银华量化智慧动力灵活配置混合型证券投资基金</t>
  </si>
  <si>
    <t>银华基金</t>
  </si>
  <si>
    <t>张凯</t>
  </si>
  <si>
    <t>中证800指数收益率*50%+中国债券总指数收益率*50%</t>
  </si>
  <si>
    <t xml:space="preserve">500万元以上 1000元/笔_x000D_
500万元以上 1000元/笔,养老金客户_x000D_
50万元以下 1.5%_x000D_
50~100万元 1.2%_x000D_
100~200万元 1%_x000D_
200~500万元 0.6%_x000D_
50万元以下 0.45%_x000D_
50~100万元 0.36%_x000D_
100~200万元 0.3%_x000D_
200~500万元 0.18%_x000D_
</t>
  </si>
  <si>
    <t>前海开源沪港深新机遇灵活混合</t>
  </si>
  <si>
    <t>前海开源沪港深新机遇灵活配置混合型证券投资基金</t>
  </si>
  <si>
    <t>曲扬</t>
  </si>
  <si>
    <t>沪深300指数收益率*35%+恒生指数收益率*35%+中证全债指数收益率*30%</t>
  </si>
  <si>
    <t>富国天博创新主题混合</t>
  </si>
  <si>
    <t>富国天博创新主题混合型证券投资基金</t>
  </si>
  <si>
    <t>创新主题</t>
    <phoneticPr fontId="3" type="noConversion"/>
  </si>
  <si>
    <t>毕天宇</t>
  </si>
  <si>
    <t>沪深300指数收益率*80%+中债综合全价指数收益率*15%+同业存款利率*5%</t>
  </si>
  <si>
    <t xml:space="preserve">100万元以下 1.5%_x000D_
100~500万元 1.2%_x000D_
500万元以上 1000元/笔_x000D_
</t>
  </si>
  <si>
    <t>前海开源国家比较优势灵活混合</t>
  </si>
  <si>
    <t>前海开源国家比较优势灵活配置混合型证券投资基金</t>
  </si>
  <si>
    <t>国联安优选行业混合</t>
  </si>
  <si>
    <t>国联安优选行业混合型证券投资基金</t>
  </si>
  <si>
    <t>潘明</t>
  </si>
  <si>
    <t>沪深300指数*80%+上证国债指数*20%</t>
  </si>
  <si>
    <t xml:space="preserve">1000万元以上 1000元/笔,养老金客户通过本公司直销柜台实施特定申购费率_x000D_
1000万元以上 1000元/笔_x000D_
50万元以下 1.5%_x000D_
50~100万元 1.2%_x000D_
100~500万元 0.8%_x000D_
50万元以下 0.6%_x000D_
50~100万元 0.48%_x000D_
100~500万元 0.32%_x000D_
500~1000万元 0.3%_x000D_
500~1000万元 0.12%_x000D_
</t>
  </si>
  <si>
    <t>长安宏观策略混合</t>
  </si>
  <si>
    <t>长安宏观策略混合型证券投资基金</t>
  </si>
  <si>
    <t>长安基金</t>
  </si>
  <si>
    <t>栾绍菲</t>
  </si>
  <si>
    <t>国投医疗保健混合</t>
  </si>
  <si>
    <t>国投瑞银医疗保健行业灵活配置混合型证券投资基金</t>
  </si>
  <si>
    <t>行业基金</t>
  </si>
  <si>
    <t>医疗保健行业</t>
    <phoneticPr fontId="3" type="noConversion"/>
  </si>
  <si>
    <t>张佳荣</t>
  </si>
  <si>
    <t>中证医药卫生指数收益率*60%+中国债券总指数收益率*40%</t>
  </si>
  <si>
    <t>招商量化精选股票</t>
  </si>
  <si>
    <t>招商量化精选股票型发起式证券投资基金</t>
  </si>
  <si>
    <t>招商基金</t>
  </si>
  <si>
    <t>量化基金</t>
  </si>
  <si>
    <t>王平</t>
  </si>
  <si>
    <t>东吴嘉禾</t>
  </si>
  <si>
    <t>东吴嘉禾优势精选混合型开放式证券投资基金</t>
  </si>
  <si>
    <t>(上证180指数*60%+深证100指数*40%)*65%+中证全债指数*35%</t>
  </si>
  <si>
    <t xml:space="preserve">1000万元以上 1000元/笔_x000D_
100万元以下 1.5%_x000D_
100~500万元 1.2%_x000D_
500~1000万元 0.8%_x000D_
</t>
  </si>
  <si>
    <t>国联安德盛红利混合</t>
  </si>
  <si>
    <t>国联安德盛红利混合型证券投资基金</t>
  </si>
  <si>
    <t>潘明,郑青</t>
  </si>
  <si>
    <t>华泰柏瑞行业领先混合</t>
  </si>
  <si>
    <t>华泰柏瑞行业领先混合型证券投资基金</t>
  </si>
  <si>
    <t>吕慧建,徐晓杰</t>
  </si>
  <si>
    <t>沪深300指数*80%+上证国债指数*15%+同业存款利率*5%</t>
  </si>
  <si>
    <t xml:space="preserve">500万元以上 1000元/笔_x000D_
100万元以下 1.5%_x000D_
100~300万元 1.2%_x000D_
300~500万元 0.6%_x000D_
</t>
  </si>
  <si>
    <t>浦银消费A</t>
  </si>
  <si>
    <t>浦银安盛消费升级灵活配置混合型证券投资基金</t>
  </si>
  <si>
    <t>吴勇</t>
  </si>
  <si>
    <t>中证内地消费主题指数*55%+中证全债指数*45%</t>
  </si>
  <si>
    <t>嘉实周期优选混合</t>
  </si>
  <si>
    <t>嘉实周期优选混合型证券投资基金</t>
  </si>
  <si>
    <t>嘉实基金</t>
  </si>
  <si>
    <t>郭东谋</t>
  </si>
  <si>
    <t>沪深300指数收益率*95%+上证国债指数收益率*5%</t>
  </si>
  <si>
    <t xml:space="preserve">1年以下 1.8%_x000D_
1~3年 1%_x000D_
3年以上 0%_x000D_
</t>
  </si>
  <si>
    <t>富国通胀通缩主题轮动混合</t>
  </si>
  <si>
    <t>富国通胀通缩主题轮动混合型证券投资基金</t>
  </si>
  <si>
    <t>通胀通缩主题</t>
    <phoneticPr fontId="3" type="noConversion"/>
  </si>
  <si>
    <t>毕天宇,章旭峰</t>
  </si>
  <si>
    <t>嘉实逆向策略股票</t>
  </si>
  <si>
    <t>嘉实逆向策略股票型证券投资基金</t>
  </si>
  <si>
    <t>沪深300指数收益率*80%+中证综合债券指数收益率*20%</t>
  </si>
  <si>
    <t>浦银生活</t>
  </si>
  <si>
    <t>浦银安盛精致生活灵活配置混合型证券投资基金</t>
  </si>
  <si>
    <t>标普中国A股综合指数*55%+中证全债指数*45%</t>
  </si>
  <si>
    <t>益民品质升级灵活配置混合</t>
  </si>
  <si>
    <t>益民品质升级灵活配置混合型证券投资基金</t>
  </si>
  <si>
    <t>益民基金</t>
  </si>
  <si>
    <t>吕伟</t>
  </si>
  <si>
    <t>沪深300指数收益率*65%+中证全债指数收*35%</t>
  </si>
  <si>
    <t xml:space="preserve">500万元以上 1000元/笔_x000D_
50万元以下 1.5%_x000D_
50~200万元 1.2%_x000D_
200~500万元 0.8%_x000D_
</t>
  </si>
  <si>
    <t>中欧价值发现混合A</t>
  </si>
  <si>
    <t>中欧价值发现混合型证券投资基金</t>
  </si>
  <si>
    <t>中欧基金</t>
  </si>
  <si>
    <t>曹名长</t>
  </si>
  <si>
    <t xml:space="preserve">500万元以上 1000元/笔,养老金客户_x000D_
50万元以下 0.45%_x000D_
50~100万元 0.3%_x000D_
100~500万元 0.15%_x000D_
</t>
  </si>
  <si>
    <t>浦银新兴产业</t>
  </si>
  <si>
    <t>浦银安盛战略新兴产业混合型证券投资基金</t>
  </si>
  <si>
    <t>中证新兴产业指数*55%+中证全债指数*45%</t>
  </si>
  <si>
    <t>万家和谐</t>
  </si>
  <si>
    <t>万家和谐增长混合型证券投资基金</t>
  </si>
  <si>
    <t>沪深300指数*65%+中证全债指数*30%+同业存款利率*5%</t>
  </si>
  <si>
    <t xml:space="preserve">100~500万元 0.6%_x000D_
50~100万元 0.9%_x000D_
500万元以上 1000元/笔_x000D_
50万元以下 1.5%_x000D_
</t>
  </si>
  <si>
    <t xml:space="preserve">1年以下 1.6%_x000D_
1~2年 1%_x000D_
2~5年 0.3%_x000D_
5年以上 0%_x000D_
</t>
  </si>
  <si>
    <t>兴全社会</t>
  </si>
  <si>
    <t>兴全社会责任混合型证券投资基金</t>
  </si>
  <si>
    <t>兴业全球基金</t>
  </si>
  <si>
    <t>傅鹏博</t>
  </si>
  <si>
    <t>沪深300指数*80%+中证国债指数*20%</t>
  </si>
  <si>
    <t xml:space="preserve">500万元以上 1000元/笔_x000D_
50万元以下 1.5%_x000D_
50~200万元 1%_x000D_
200~500万元 0.6%_x000D_
</t>
  </si>
  <si>
    <t>华泰柏瑞量化先行混合</t>
  </si>
  <si>
    <t>华泰柏瑞量化先行混合型证券投资基金</t>
  </si>
  <si>
    <t>田汉卿</t>
  </si>
  <si>
    <t>嘉实环保低碳股票</t>
  </si>
  <si>
    <t>嘉实环保低碳股票型证券投资基金</t>
  </si>
  <si>
    <t>李化松</t>
  </si>
  <si>
    <t>中证内地低碳经济主题指数收益率*80%+中证综合债券指数收益率*20%</t>
  </si>
  <si>
    <t>汇丰大盘A</t>
  </si>
  <si>
    <t>汇丰晋信大盘股票型证券投资基金</t>
  </si>
  <si>
    <t>丘栋荣</t>
  </si>
  <si>
    <t>沪深300指数*90%+同业存款利率*10%</t>
  </si>
  <si>
    <t>嘉实优质企业混合</t>
  </si>
  <si>
    <t>嘉实优质企业混合型证券投资基金</t>
  </si>
  <si>
    <t>胡涛</t>
  </si>
  <si>
    <t>沪深300指数*95%+上证国债指数*5%</t>
  </si>
  <si>
    <t>光大国企改革主题股票</t>
  </si>
  <si>
    <t>光大保德信国企改革主题股票型证券投资基金</t>
  </si>
  <si>
    <t>小盘价值</t>
  </si>
  <si>
    <t>国企改革主题</t>
    <phoneticPr fontId="3" type="noConversion"/>
  </si>
  <si>
    <t>董伟炜,魏晓雪</t>
  </si>
  <si>
    <t>中证国有企业改革指数*80%+中证全债指数*20%</t>
  </si>
  <si>
    <t xml:space="preserve">500万元以上 1000元/笔,通过直销机构申购本基金份额的养老金客户_x000D_
500万元以上 1000元/笔_x000D_
50万元以下 1.5%_x000D_
50~100万元 1.2%_x000D_
100~500万元 0.8%_x000D_
50万元以下 0.15%_x000D_
50~100万元 0.12%_x000D_
100~500万元 0.08%_x000D_
</t>
  </si>
  <si>
    <t>农银汇理医疗保健主题股票</t>
  </si>
  <si>
    <t>农银汇理医疗保健主题股票型证券投资基金</t>
  </si>
  <si>
    <t>农银汇理基金</t>
  </si>
  <si>
    <t>医疗保健主题</t>
    <phoneticPr fontId="3" type="noConversion"/>
  </si>
  <si>
    <t>徐治彪</t>
  </si>
  <si>
    <t>中证医药卫生指数*80%+中证全债指数*20%</t>
  </si>
  <si>
    <t xml:space="preserve">500万元以上 1000元/笔_x000D_
50万元以下 1.5%_x000D_
50~100万元 1%_x000D_
100~500万元 0.8%_x000D_
</t>
  </si>
  <si>
    <t>富国创新科技混合</t>
  </si>
  <si>
    <t>富国创新科技混合型证券投资基金</t>
  </si>
  <si>
    <t>李元博</t>
  </si>
  <si>
    <t>中证TMT产业主题指数*60%+中证全债指数收益率*40%</t>
  </si>
  <si>
    <t>汇丰晋信大盘波动精选股票A</t>
  </si>
  <si>
    <t>汇丰晋信大盘波动精选股票型证券投资基金</t>
  </si>
  <si>
    <t>方磊</t>
  </si>
  <si>
    <t>沪深300指数*90%+同业存款利率(税后)*10%</t>
  </si>
  <si>
    <t>工银信息产业混合</t>
  </si>
  <si>
    <t>工银瑞信信息产业混合型证券投资基金</t>
  </si>
  <si>
    <t>王烁杰,刘天任</t>
  </si>
  <si>
    <t>中证TMT产业主题指数收益率*80%+上证国债指数收益率*20%</t>
  </si>
  <si>
    <t>富国高新技术产业混合</t>
  </si>
  <si>
    <t>富国高新技术产业混合型证券投资基金</t>
  </si>
  <si>
    <t xml:space="preserve">500万元以上 1000元/笔,养老金客户通过本公司直销柜台申购_x000D_
500万元以上 1000元/笔_x000D_
100万元以下 1.5%_x000D_
100~500万元 1.2%_x000D_
100万元以下 0.45%_x000D_
100~500万元 0.36%_x000D_
</t>
  </si>
  <si>
    <t>前海开源大安全核心精选灵活混合</t>
  </si>
  <si>
    <t>前海开源大安全核心精选灵活配置混合型证券投资基金</t>
  </si>
  <si>
    <t>薛小波</t>
  </si>
  <si>
    <t>大成消费主题混合</t>
  </si>
  <si>
    <t>大成消费主题混合型证券投资基金</t>
  </si>
  <si>
    <t>大成基金</t>
  </si>
  <si>
    <t>张君孺</t>
  </si>
  <si>
    <t>中证内地消费主题指数*80%+中证综合债券指数*20%</t>
  </si>
  <si>
    <t xml:space="preserve">500万元以上 1000元/笔_x000D_
100万元以下 1.5%_x000D_
100~300万元 1%_x000D_
300~500万元 0.5%_x000D_
</t>
  </si>
  <si>
    <t>景顺量化精选股票</t>
  </si>
  <si>
    <t>景顺长城量化精选股票型证券投资基金</t>
  </si>
  <si>
    <t>景顺长城基金</t>
  </si>
  <si>
    <t>黎海威</t>
  </si>
  <si>
    <t>中证500指数收益率*95%+商业银行活期存款利率(税后)*5%</t>
  </si>
  <si>
    <t xml:space="preserve">500万元以上 1000元/笔_x000D_
50万元以下 1.5%_x000D_
50~100万元 1%_x000D_
100~200万元 0.8%_x000D_
200~500万元 0.5%_x000D_
</t>
  </si>
  <si>
    <t>宝盈睿丰创新A/B</t>
  </si>
  <si>
    <t>宝盈睿丰创新灵活配置混合型证券投资基金</t>
  </si>
  <si>
    <t>易祚兴,朱建明</t>
  </si>
  <si>
    <t>沪深300指数收益率*65%+中债综合指数收益率(全价)*35%</t>
  </si>
  <si>
    <t xml:space="preserve">1000万元以上 1000元/笔_x000D_
1000万元以下 1.2%_x000D_
</t>
  </si>
  <si>
    <t xml:space="preserve">365年以下 1.2%_x000D_
365~730年 1%_x000D_
730~1095年 0.6%_x000D_
1095年以上 0%_x000D_
</t>
  </si>
  <si>
    <t>新华灵活主题混合</t>
  </si>
  <si>
    <t>新华灵活主题混合型证券投资基金</t>
  </si>
  <si>
    <t>新华基金</t>
  </si>
  <si>
    <t>李会忠</t>
  </si>
  <si>
    <t>易方达科讯混合</t>
  </si>
  <si>
    <t>易方达科讯混合型证券投资基金</t>
  </si>
  <si>
    <t>宋昆</t>
  </si>
  <si>
    <t>沪深300指数收益率*80%+中债总指数收益率*20%</t>
  </si>
  <si>
    <t>景顺量化新动力股票</t>
  </si>
  <si>
    <t>景顺长城量化新动力股票型证券投资基金</t>
  </si>
  <si>
    <t>MSCI中国A股国际指数收益率*95%+商业银行活期存款利率(税后)*5%</t>
  </si>
  <si>
    <t xml:space="preserve">500万元以上 1000元/笔_x000D_
100万元以下 1.5%_x000D_
100~200万元 0.8%_x000D_
200~500万元 0.5%_x000D_
</t>
  </si>
  <si>
    <t>富国研究优选沪港深灵活混合</t>
  </si>
  <si>
    <t>富国研究优选沪港深灵活配置混合型证券投资基金</t>
  </si>
  <si>
    <t>李晓铭</t>
  </si>
  <si>
    <t>沪深300指数收益率*65%+中债综合财富指数收益率*35%</t>
  </si>
  <si>
    <t>华泰柏瑞价值增长混合</t>
  </si>
  <si>
    <t>华泰柏瑞价值增长混合型证券投资基金</t>
  </si>
  <si>
    <t>方纬</t>
  </si>
  <si>
    <t xml:space="preserve">500万元以上 1000元/笔_x000D_
50万元以下 1.5%_x000D_
50~100万元 1.2%_x000D_
100~200万元 1%_x000D_
200~500万元 0.6%_x000D_
</t>
  </si>
  <si>
    <t>南方新兴龙头灵活配置混合</t>
  </si>
  <si>
    <t>南方新兴龙头灵活配置混合型证券投资基金</t>
  </si>
  <si>
    <t>南方基金</t>
  </si>
  <si>
    <t>赵凤学</t>
  </si>
  <si>
    <t>沪深300指数收益率*60%+上证国债指数收益率*40%</t>
  </si>
  <si>
    <t>鹏华改革红利股票</t>
  </si>
  <si>
    <t>鹏华改革红利股票型证券投资基金</t>
  </si>
  <si>
    <t>鹏华基金</t>
  </si>
  <si>
    <t>伍旋</t>
  </si>
  <si>
    <t>沪深300指数收益率*80%+中证综合债指数收益率*20%</t>
  </si>
  <si>
    <t xml:space="preserve">500万元以上 1000元/笔_x000D_
500万元以上 1000元/笔,通过基金管理人的直销柜台申购本基金的养老金客户的特定申购费率_x000D_
100万元以下 1.5%_x000D_
100~500万元 1%_x000D_
100万元以下 0.6%_x000D_
100~500万元 0.3%_x000D_
</t>
  </si>
  <si>
    <t>银华中小盘精选混合</t>
  </si>
  <si>
    <t>银华中小盘精选混合型证券投资基金</t>
  </si>
  <si>
    <t>李晓星</t>
  </si>
  <si>
    <t>天相中盘指数收益率*40%+天相小盘指数收益率*40%+中债总指数收益率*20%</t>
  </si>
  <si>
    <t xml:space="preserve">500万元以上 1000元/笔_x000D_
500万元以上 1000元/笔,面向养老金客户实施的特定申购费率_x000D_
50万元以下 1.5%_x000D_
50~100万元 1.2%_x000D_
100~200万元 1%_x000D_
200~500万元 0.6%_x000D_
50万元以下 0.45%_x000D_
50~100万元 0.36%_x000D_
100~200万元 0.3%_x000D_
200~500万元 0.18%_x000D_
</t>
  </si>
  <si>
    <t>万家行业优选混合</t>
  </si>
  <si>
    <t>万家行业优选混合型证券投资基金(LOF)</t>
  </si>
  <si>
    <t>孙远慧</t>
  </si>
  <si>
    <t xml:space="preserve">500万元以上 1000元/笔,养老金客户特定申购费率_x000D_
500万元以上 1000元/笔_x000D_
50万元以下 1.5%_x000D_
50~500万元 0.8%_x000D_
50万元以下 0.15%_x000D_
50~500万元 0.08%_x000D_
</t>
  </si>
  <si>
    <t>国富深化价值混合</t>
  </si>
  <si>
    <t>富兰克林国海深化价值混合型证券投资基金</t>
  </si>
  <si>
    <t>沪深300指数*85%+中债国债总指数(全价)*15%</t>
  </si>
  <si>
    <t xml:space="preserve">1000万元以上 1000元/笔_x000D_
100万元以下 1.5%_x000D_
100~500万元 1.2%_x000D_
500~1000万元 1%_x000D_
</t>
  </si>
  <si>
    <t>华夏增长</t>
  </si>
  <si>
    <t>华夏平稳增长混合型证券投资基金</t>
  </si>
  <si>
    <t>华夏基金</t>
  </si>
  <si>
    <t>彭海伟</t>
  </si>
  <si>
    <t>富时中国A600指数收益率*50%+中债综合指数(财富)收益率*50%</t>
  </si>
  <si>
    <t xml:space="preserve">1000万元以上 500元/笔_x000D_
100万元以下 1.5%_x000D_
100~500万元 1.2%_x000D_
500~1000万元 0.8%_x000D_
</t>
  </si>
  <si>
    <t>嘉实泰和混合</t>
  </si>
  <si>
    <t>嘉实泰和混合型证券投资基金</t>
  </si>
  <si>
    <t>归凯</t>
  </si>
  <si>
    <t>沪深300指数*70%+上证国债指数*30%</t>
  </si>
  <si>
    <t xml:space="preserve">500万元以上 1000元/笔_x000D_
500万元以上 1000元/笔。集中申购费率_x000D_
50万元以下 1.5%_x000D_
50万元以下 1.2%_x000D_
50~200万元 1.2%_x000D_
50~200万元 0.9%_x000D_
200~500万元 0.8%_x000D_
200~500万元 0.6%_x000D_
</t>
  </si>
  <si>
    <t>工银金融地产行业混合</t>
  </si>
  <si>
    <t>工银瑞信金融地产行业混合型证券投资基金</t>
  </si>
  <si>
    <t>金融地产行业</t>
    <phoneticPr fontId="3" type="noConversion"/>
  </si>
  <si>
    <t>鄢耀,王君正,甘宗卫</t>
  </si>
  <si>
    <t>沪深300金融地产行业指数收益率*80%+上证国债指数收益率*20%</t>
  </si>
  <si>
    <t>兴全全球</t>
  </si>
  <si>
    <t>兴全全球视野股票型证券投资基金</t>
  </si>
  <si>
    <t>吴圣涛,申庆</t>
  </si>
  <si>
    <t>沪深300指数*80%+中证国债指数*15%+同业存款利率*5%</t>
  </si>
  <si>
    <t xml:space="preserve">1000万元以上 1000元/笔_x000D_
50万元以下 1.5%_x000D_
50~100万元 1.2%_x000D_
100~1000万元 0.6%_x000D_
</t>
  </si>
  <si>
    <t>兴业多策略灵活配置混合</t>
  </si>
  <si>
    <t>兴业多策略灵活配置混合型发起式证券投资基金</t>
  </si>
  <si>
    <t>兴业基金</t>
  </si>
  <si>
    <t>吴卫东</t>
  </si>
  <si>
    <t>三年期银行定期存款利率(税后)+1%</t>
  </si>
  <si>
    <t>英大领先回报</t>
  </si>
  <si>
    <t>英大领先回报混合型发起式证券投资基金</t>
  </si>
  <si>
    <t>英大基金</t>
  </si>
  <si>
    <t>袁忠伟,刘杰</t>
  </si>
  <si>
    <t>沪深300指数*50%+上证国债指数*50%</t>
  </si>
  <si>
    <t xml:space="preserve">500万元以上 1000元/笔_x000D_
100万元以下 1.2%_x000D_
100~300万元 0.8%_x000D_
300~500万元 0.6%_x000D_
</t>
  </si>
  <si>
    <t xml:space="preserve">1年以下 1.5%_x000D_
1~2年 1%_x000D_
2~3年 0.8%_x000D_
3年以上 0%_x000D_
</t>
  </si>
  <si>
    <t>华润医疗保健量化混合</t>
  </si>
  <si>
    <t>华润元大医疗保健量化混合型证券投资基金</t>
  </si>
  <si>
    <t>华润元大基金</t>
  </si>
  <si>
    <t>袁华涛,石武斌</t>
  </si>
  <si>
    <t>中证医药卫生指数收益率*80%+中债综合指数收益率*20%</t>
  </si>
  <si>
    <t>前海股息率100</t>
  </si>
  <si>
    <t>前海开源股息率100强等权重股票型证券投资基金</t>
  </si>
  <si>
    <t>邱杰</t>
  </si>
  <si>
    <t>新华积极价值灵活配置混合</t>
  </si>
  <si>
    <t>新华积极价值灵活配置混合型证券投资基金</t>
  </si>
  <si>
    <t>中证500指数收益率*60%+中国债券总指数收益率*40%</t>
  </si>
  <si>
    <t xml:space="preserve">1000万元以上 1000元/笔_x000D_
100万元以下 1.5%_x000D_
100~200万元 1.2%_x000D_
200~500万元 0.8%_x000D_
500~1000万元 0.3%_x000D_
</t>
  </si>
  <si>
    <t>易方达新兴成长灵活配置混合</t>
  </si>
  <si>
    <t>易方达新兴成长灵活配置混合型证券投资基金</t>
  </si>
  <si>
    <t>中证新兴产业指数收益率*50%+中债总财富指数收益率*50%</t>
  </si>
  <si>
    <t xml:space="preserve">500万元以上 1000元/笔_x000D_
500万元以上 1000元/笔,通过基金管理人的直销中心申购的特定投资群体申购费率_x000D_
100万元以下 1.5%_x000D_
100~200万元 1.2%_x000D_
200~500万元 0.3%_x000D_
100万元以下 0.15%_x000D_
100~200万元 0.12%_x000D_
200~500万元 0.03%_x000D_
</t>
  </si>
  <si>
    <t>建信双利策略主题(母)</t>
  </si>
  <si>
    <t>建信双利策略主题分级股票型证券投资基金</t>
  </si>
  <si>
    <t>建信基金</t>
  </si>
  <si>
    <t>分级基金</t>
    <phoneticPr fontId="3" type="noConversion"/>
  </si>
  <si>
    <t>梁洪昀</t>
  </si>
  <si>
    <t>沪深300指数收益率*95%+商业银行活期存款利率*5%</t>
  </si>
  <si>
    <t>金鹰核心资源混合</t>
  </si>
  <si>
    <t>金鹰核心资源混合型证券投资基金</t>
  </si>
  <si>
    <t>金鹰基金</t>
  </si>
  <si>
    <t>冼鸿鹏</t>
  </si>
  <si>
    <t>添富环保行业</t>
  </si>
  <si>
    <t>汇添富环保行业股票型证券投资基金</t>
  </si>
  <si>
    <t>环保行业</t>
    <phoneticPr fontId="3" type="noConversion"/>
  </si>
  <si>
    <t>叶从飞</t>
  </si>
  <si>
    <t>中证环保产业指数收益率*80%+中证全债指数收益率*20%</t>
  </si>
  <si>
    <t>嘉实医疗保健</t>
  </si>
  <si>
    <t>嘉实医疗保健股票型证券投资基金</t>
  </si>
  <si>
    <t>齐海滔</t>
  </si>
  <si>
    <t>中证医药卫生指数收益率*95%+中国债券总指数收益率*5%</t>
  </si>
  <si>
    <t>宝盈鸿利收益灵活配置混合</t>
  </si>
  <si>
    <t>宝盈鸿利收益灵活配置混合型证券投资基金</t>
  </si>
  <si>
    <t>李进</t>
  </si>
  <si>
    <t xml:space="preserve">1000万元以上 1000元/笔_x000D_
100万元以下 1.5%_x000D_
100~500万元 1.2%_x000D_
500~1000万元 0.6%_x000D_
</t>
  </si>
  <si>
    <t>浙商聚潮产业成长混合</t>
  </si>
  <si>
    <t>浙商聚潮产业成长混合型证券投资基金</t>
  </si>
  <si>
    <t>浙商基金</t>
  </si>
  <si>
    <t>唐桦,倪权生</t>
  </si>
  <si>
    <t>金鹰稳健成长混合</t>
  </si>
  <si>
    <t>金鹰稳健成长混合型证券投资基金</t>
  </si>
  <si>
    <t>陈颖</t>
  </si>
  <si>
    <t>宝盈优势产业灵活配置混合</t>
  </si>
  <si>
    <t>宝盈优势产业灵活配置混合型证券投资基金</t>
  </si>
  <si>
    <t>中证800指数收益率*65%+中证综合债券指数收益率*35%</t>
  </si>
  <si>
    <t>财通多策略升级混合</t>
  </si>
  <si>
    <t>财通多策略升级混合型证券投资基金</t>
  </si>
  <si>
    <t>财通基金</t>
  </si>
  <si>
    <t>姚思劼</t>
  </si>
  <si>
    <t>沪深300指数收益率*55%+上证国债指数收益率*45%</t>
  </si>
  <si>
    <t>金鹰量化精选股票</t>
  </si>
  <si>
    <t>金鹰量化精选股票型证券投资基金(LOF)</t>
  </si>
  <si>
    <t>黄艳芳</t>
  </si>
  <si>
    <t xml:space="preserve">500万元以上 1000元/笔_x000D_
100万元以下 1.5%_x000D_
100~200万元 0.8%_x000D_
200~500万元 0.3%_x000D_
</t>
  </si>
  <si>
    <t>富国低碳新经济混合</t>
  </si>
  <si>
    <t>富国低碳新经济混合型证券投资基金</t>
  </si>
  <si>
    <t>杨栋</t>
  </si>
  <si>
    <t>中证800指数收益率*60%+中债综合全价指数收益率*40%</t>
  </si>
  <si>
    <t>前海沪港深创新成长灵活混合A</t>
  </si>
  <si>
    <t>前海开源沪港深创新成长灵活配置混合型证券投资基金</t>
  </si>
  <si>
    <t>倪枫</t>
  </si>
  <si>
    <t>长盛医疗行业量化配置股票</t>
  </si>
  <si>
    <t>长盛医疗行业量化配置股票型证券投资基金</t>
  </si>
  <si>
    <t>长盛基金</t>
  </si>
  <si>
    <t>赵宏宇</t>
  </si>
  <si>
    <t>中证全指医药卫生指数收益率*80%+中证综合债指数收益率*20%</t>
  </si>
  <si>
    <t xml:space="preserve">500万元以上 1000元/笔_x000D_
50万元以下 1.5%_x000D_
50~200万元 1%_x000D_
200~500万元 0.5%_x000D_
</t>
  </si>
  <si>
    <t>信达澳银新能源产业股票</t>
  </si>
  <si>
    <t>信达澳银新能源产业股票型证券投资基金</t>
  </si>
  <si>
    <t>信达澳银基金</t>
  </si>
  <si>
    <t>冯明远</t>
  </si>
  <si>
    <t>沪深300指数收益率*85%+上证国债指数收益率*15%</t>
  </si>
  <si>
    <t>嘉实创新成长灵活配置混合</t>
  </si>
  <si>
    <t>嘉实创新成长灵活配置混合型证券投资基金</t>
  </si>
  <si>
    <t>周加文</t>
  </si>
  <si>
    <t>沪深300*50%+中债总指数*50%</t>
  </si>
  <si>
    <t>民生需求</t>
  </si>
  <si>
    <t>上投摩根民生需求股票型证券投资基金</t>
  </si>
  <si>
    <t>上投摩根基金</t>
  </si>
  <si>
    <t>-</t>
    <phoneticPr fontId="3" type="noConversion"/>
  </si>
  <si>
    <t>帅虎</t>
  </si>
  <si>
    <t>沪深300指数收益率*85%+中债总指数收益率*15%</t>
  </si>
  <si>
    <t xml:space="preserve">500万元以上 1000元/笔_x000D_
50万元以下 1.2%_x000D_
50~200万元 0.8%_x000D_
200~500万元 0.4%_x000D_
</t>
  </si>
  <si>
    <t>南方积极配置混合</t>
  </si>
  <si>
    <t>南方积极配置混合型证券投资基金</t>
  </si>
  <si>
    <t>蔡望鹏</t>
  </si>
  <si>
    <t>上证综合指数*85%+上证国债指数*15%</t>
  </si>
  <si>
    <t xml:space="preserve">100~1000万元 1.2%_x000D_
100万元以下 1.5%_x000D_
1000万元以上 1000元/笔_x000D_
</t>
  </si>
  <si>
    <t>新华策略精选股票</t>
  </si>
  <si>
    <t>新华策略精选股票型证券投资基金</t>
  </si>
  <si>
    <t>崔建波,栾江伟</t>
  </si>
  <si>
    <t>嘉实新收益</t>
  </si>
  <si>
    <t>嘉实新收益灵活配置混合型证券投资基金</t>
  </si>
  <si>
    <t>陈少平,姚志鹏</t>
  </si>
  <si>
    <t>一年期银行定期存款利率(税后)+1%</t>
  </si>
  <si>
    <t>华安升级主题混合</t>
  </si>
  <si>
    <t>华安升级主题混合型证券投资基金</t>
  </si>
  <si>
    <t>升级主题</t>
    <phoneticPr fontId="3" type="noConversion"/>
  </si>
  <si>
    <t>饶晓鹏</t>
  </si>
  <si>
    <t>沪深300指数收益率*80%+中国债券总指数收益率*20%</t>
  </si>
  <si>
    <t xml:space="preserve">500元/笔(养老金特定申购费率)_x000D_
500万元以上 1000元/笔_x000D_
100万元以下 1.5%_x000D_
100~300万元 1.2%_x000D_
300~500万元 0.8%_x000D_
</t>
  </si>
  <si>
    <t>华夏领先股票</t>
  </si>
  <si>
    <t>华夏领先股票型证券投资基金</t>
  </si>
  <si>
    <t>林峰</t>
  </si>
  <si>
    <t>沪深300指数*90%+上证国债指数*10%</t>
  </si>
  <si>
    <t>华安大国新经济股票</t>
  </si>
  <si>
    <t>华安大国新经济股票型证券投资基金</t>
  </si>
  <si>
    <t>中证800指数收益率*90%+中国债券总指数收益率*10%</t>
  </si>
  <si>
    <t xml:space="preserve">500万元以上 1000元/笔_x000D_
500元/笔,通过基金管理人的直销中心申购的养老金客户申购费率_x000D_
100万元以下 1.5%_x000D_
100~300万元 1.2%_x000D_
300~500万元 0.8%_x000D_
</t>
  </si>
  <si>
    <t>华宝高端制造</t>
  </si>
  <si>
    <t>华宝兴业高端制造股票型证券投资基金</t>
  </si>
  <si>
    <t>华宝兴业基金</t>
  </si>
  <si>
    <t>刘自强</t>
  </si>
  <si>
    <t>申银万国制造业指数收益率*80%+上证国债指数收益率*20%</t>
  </si>
  <si>
    <t xml:space="preserve">500万元以上 1000元/笔_x000D_
50万元以下 1.5%_x000D_
50~100万元 1.2%_x000D_
100~200万元 1%_x000D_
200~500万元 0.5%_x000D_
</t>
  </si>
  <si>
    <t>民生优选股票</t>
  </si>
  <si>
    <t>民生加银优选股票型证券投资基金</t>
  </si>
  <si>
    <t>民生加银基金</t>
  </si>
  <si>
    <t>黄一明</t>
  </si>
  <si>
    <t>沪深300指数收益率*85%+中证国债指数收益率*15%</t>
  </si>
  <si>
    <t xml:space="preserve">500万元以上 500元/笔_x000D_
100万元以下 1.5%_x000D_
100~200万元 1%_x000D_
200~500万元 0.5%_x000D_
</t>
  </si>
  <si>
    <t>中邮战略新兴产业混合</t>
  </si>
  <si>
    <t>中邮战略新兴产业混合型证券投资基金</t>
  </si>
  <si>
    <t>中邮创业基金</t>
  </si>
  <si>
    <t>任泽松</t>
  </si>
  <si>
    <t>中证新兴产业指数*75%+上证国债指数*25%</t>
  </si>
  <si>
    <t>宝盈医疗健康沪港深股票</t>
  </si>
  <si>
    <t>宝盈医疗健康沪港深股票型证券投资基金</t>
  </si>
  <si>
    <t>申银万国医药生物行业指数收益率*70%+恒生综合指数收益率*20%+中证综合债券指数收益率*10%</t>
  </si>
  <si>
    <t>嘉实先进制造股票</t>
  </si>
  <si>
    <t>嘉实先进制造股票型证券投资基金</t>
  </si>
  <si>
    <t>张淼</t>
  </si>
  <si>
    <t>中证装备产业指数收益率*80%+上证国债指数收益率*20%</t>
  </si>
  <si>
    <t>华润信息传媒科技混合</t>
  </si>
  <si>
    <t>华润元大信息传媒科技混合型证券投资基金</t>
  </si>
  <si>
    <t>袁华涛</t>
  </si>
  <si>
    <t>中证TMT产业主题指数收益率*80%+中债综合指数收益率*20%</t>
  </si>
  <si>
    <t>工银高端制造</t>
  </si>
  <si>
    <t>工银瑞信高端制造行业股票型证券投资基金</t>
  </si>
  <si>
    <t>高端制造行业</t>
    <phoneticPr fontId="3" type="noConversion"/>
  </si>
  <si>
    <t>刘柯,修世宇,黄安乐</t>
  </si>
  <si>
    <t>中证中游指数收益率*85%+中债综合指数收益率*15%</t>
  </si>
  <si>
    <t>嘉实智能汽车股票</t>
  </si>
  <si>
    <t>嘉实智能汽车股票型证券投资基金</t>
  </si>
  <si>
    <t>柏重波,姚志鹏</t>
  </si>
  <si>
    <t>中信汽车行业指数收益率*80%+中债总指数收益率*20%</t>
  </si>
  <si>
    <t>汇添富逆向投资混合</t>
  </si>
  <si>
    <t>汇添富逆向投资混合型证券投资基金</t>
  </si>
  <si>
    <t>顾耀强</t>
  </si>
  <si>
    <t>嘉实服务</t>
  </si>
  <si>
    <t>嘉实服务增值行业证券投资基金</t>
  </si>
  <si>
    <t>服务行业</t>
    <phoneticPr fontId="3" type="noConversion"/>
  </si>
  <si>
    <t>焦云</t>
  </si>
  <si>
    <t>沪深300*80%+中债总指数*20%</t>
  </si>
  <si>
    <t xml:space="preserve">500万元以上 1000元/笔_x000D_
100万元以下 1.5%_x000D_
100~500万元 1.2%_x000D_
</t>
  </si>
  <si>
    <t>泰达宏利量化增强股票</t>
  </si>
  <si>
    <t>泰达宏利量化增强股票型证券投资基金</t>
  </si>
  <si>
    <t>中国主动型基金</t>
    <phoneticPr fontId="3" type="noConversion"/>
  </si>
  <si>
    <t>杨超</t>
  </si>
  <si>
    <t>中证500价格指数收益率*95%+人民银行一年期定存基准收益率(税后)*5%</t>
  </si>
  <si>
    <t xml:space="preserve">500万元以上 1000元/笔_x000D_
500万元以上 1000元/笔_x000D_
100万元以下 1.2%_x000D_
100~250万元 0.8%_x000D_
250~500万元 0.6%_x000D_
100万元以下 0.3%_x000D_
100~250万元 0.2%_x000D_
250~500万元 0.15%_x000D_
</t>
  </si>
  <si>
    <t>上投新兴动力混合A</t>
  </si>
  <si>
    <t>上投摩根新兴动力混合型证券投资基金</t>
  </si>
  <si>
    <t>杜猛</t>
  </si>
  <si>
    <t xml:space="preserve">500万元以上 1000元/笔,面向养老金客户实施的特定申购费率_x000D_
500万元以上 1000元/笔_x000D_
50万元以下 1.2%_x000D_
50~100万元 1%_x000D_
100~200万元 0.8%_x000D_
200~500万元 0.6%_x000D_
50万元以下 0.36%_x000D_
50~100万元 0.3%_x000D_
100~200万元 0.24%_x000D_
200~500万元 0.18%_x000D_
</t>
  </si>
  <si>
    <t>华夏高端制造灵活配置混合</t>
  </si>
  <si>
    <t>华夏高端制造灵活配置混合型证券投资基金</t>
  </si>
  <si>
    <t>代瑞亮</t>
  </si>
  <si>
    <t>沪深300指数收益率*50%+上证国债指数收益率*50%</t>
  </si>
  <si>
    <t>景顺核心竞争力混合A</t>
  </si>
  <si>
    <t>景顺长城核心竞争力混合型证券投资基金</t>
  </si>
  <si>
    <t>余广</t>
  </si>
  <si>
    <t>沪深300指数*80%+中证全债指数*20%</t>
  </si>
  <si>
    <t xml:space="preserve">1000万元以上 1000元/笔_x000D_
1000万元以上 1000元/笔,面向养老金客户实施的特定申购费率_x000D_
100万元以下 1.5%_x000D_
100~500万元 1%_x000D_
500~1000万元 0.3%_x000D_
100万元以下 0.15%_x000D_
100~500万元 0.1%_x000D_
500~1000万元 0.03%_x000D_
</t>
  </si>
  <si>
    <t>前海开源事件驱动混合A</t>
  </si>
  <si>
    <t>前海开源事件驱动灵活配置混合型发起式证券投资基金</t>
  </si>
  <si>
    <t>王霞</t>
  </si>
  <si>
    <t xml:space="preserve">500万元以上 1000元/笔_x000D_
50万元以下 1.5%_x000D_
50~250万元 1.2%_x000D_
250~500万元 0.8%_x000D_
</t>
  </si>
  <si>
    <t>易方达瑞享灵活配置混合I</t>
  </si>
  <si>
    <t>易方达瑞享灵活配置混合型证券投资基金</t>
  </si>
  <si>
    <t>梁裕宁</t>
  </si>
  <si>
    <t>一年期人民币定期存款利率(税后)+2%</t>
  </si>
  <si>
    <t xml:space="preserve">500万元以上 1000元/笔_x000D_
500万元以上 1000元/笔,通过基金管理人的直销中心申购的特定投资群体_x000D_
100万元以下 0.6%_x000D_
100~500万元 0.3%_x000D_
100万元以下 0.06%_x000D_
100~500万元 0.03%_x000D_
</t>
  </si>
  <si>
    <t>前海开源沪港深蓝筹精选灵活混合</t>
  </si>
  <si>
    <t>前海开源沪港深蓝筹精选灵活配置混合型证券投资基金</t>
  </si>
  <si>
    <t>沪深300指数收益率*35%+恒生指数收益率(使用估值汇率折算)*35%+中证全债指数收益率*30%</t>
  </si>
  <si>
    <t>富国高端制造</t>
  </si>
  <si>
    <t>富国高端制造行业股票型证券投资基金</t>
  </si>
  <si>
    <t>厉叶淼,毕天宇</t>
  </si>
  <si>
    <t>华夏国企改革灵活配置混合</t>
  </si>
  <si>
    <t>华夏国企改革灵活配置混合型证券投资基金</t>
  </si>
  <si>
    <t>郑晓辉</t>
  </si>
  <si>
    <t>上投内需动力混合</t>
  </si>
  <si>
    <t>上投摩根内需动力混合型证券投资基金</t>
  </si>
  <si>
    <t>-</t>
    <phoneticPr fontId="3" type="noConversion"/>
  </si>
  <si>
    <t>刘辉,杜猛</t>
  </si>
  <si>
    <t xml:space="preserve">1000万元以上 1000元/笔_x000D_
100万元以下 1.2%_x000D_
100~500万元 0.8%_x000D_
500~1000万元 0.4%_x000D_
</t>
  </si>
  <si>
    <t>永赢量化灵活配置混合</t>
  </si>
  <si>
    <t>永赢量化灵活配置混合型发起式证券投资基金</t>
  </si>
  <si>
    <t>永赢基金</t>
  </si>
  <si>
    <t>张大木</t>
  </si>
  <si>
    <t>沪深300指数收益率*95%*+银行活期存款利率(税后)*5%</t>
  </si>
  <si>
    <t>华安中小盘成长混合</t>
  </si>
  <si>
    <t>华安中小盘成长混合型证券投资基金</t>
  </si>
  <si>
    <t>吴丰树</t>
  </si>
  <si>
    <t>天相中盘成长指数*40%+天相小盘成长指数*40%+中债-国债总指数*20%</t>
  </si>
  <si>
    <t xml:space="preserve">500万元以上 1000元/笔_x000D_
500元/笔(养老金特定申购费率)_x000D_
100万元以下 1.5%_x000D_
100~500万元 1%_x000D_
</t>
  </si>
  <si>
    <t xml:space="preserve">1年以下 1.8%_x000D_
1~2年 1.5%_x000D_
2~3年 1.2%_x000D_
3~4年 1%_x000D_
4~5年 0.5%_x000D_
5年以上 0%_x000D_
</t>
  </si>
  <si>
    <t>浦银安盛睿智精选灵活混合A</t>
  </si>
  <si>
    <t>浦银安盛睿智精选灵活配置混合型证券投资基金</t>
  </si>
  <si>
    <t>沪深300指数收益率*55%+中证全债指数收益率*45%</t>
  </si>
  <si>
    <t>大摩品质生活精选股票</t>
  </si>
  <si>
    <t>摩根士丹利华鑫品质生活精选股票型证券投资基金</t>
  </si>
  <si>
    <t>摩根士丹利华鑫基金</t>
  </si>
  <si>
    <t>袁斌</t>
  </si>
  <si>
    <t>沪深300指数收益率*85%+标普中国债券指数收益率*15%</t>
  </si>
  <si>
    <t xml:space="preserve">500万元以上 1000元/笔,通过基金管理人直销中心申购的养老金客户申购费率_x000D_
500万元以上 1000元/笔_x000D_
100万元以下 1.5%_x000D_
100~500万元 1%_x000D_
100万元以下 0.6%_x000D_
100~500万元 0.4%_x000D_
</t>
  </si>
  <si>
    <t>汇丰晋信龙腾混合</t>
  </si>
  <si>
    <t>汇丰晋信龙腾混合型证券投资基金</t>
  </si>
  <si>
    <t>曹庆</t>
  </si>
  <si>
    <t>MSCI中国A股指数*75%+一年期银行定期存款利率(税后)*25%</t>
  </si>
  <si>
    <t>安信价值精选股票</t>
  </si>
  <si>
    <t>安信价值精选股票型证券投资基金</t>
  </si>
  <si>
    <t>安信基金</t>
  </si>
  <si>
    <t>陈一峰</t>
  </si>
  <si>
    <t>工银战略转型主题股票</t>
  </si>
  <si>
    <t>工银瑞信战略转型主题股票型证券投资基金</t>
  </si>
  <si>
    <t>战略转型主题</t>
    <phoneticPr fontId="3" type="noConversion"/>
  </si>
  <si>
    <t>杜洋,宋炳珅</t>
  </si>
  <si>
    <t>前海开源优势蓝筹股票A</t>
  </si>
  <si>
    <t>前海开源优势蓝筹股票型证券投资基金</t>
  </si>
  <si>
    <t>诺德周期策略混合</t>
  </si>
  <si>
    <t>诺德周期策略混合型证券投资基金</t>
  </si>
  <si>
    <t>诺德基金</t>
  </si>
  <si>
    <t>罗世锋</t>
  </si>
  <si>
    <t>沪深300指数*80%+金融同业存款利率*20%</t>
  </si>
  <si>
    <t>前海开源工业革命4.0灵活混合</t>
  </si>
  <si>
    <t>前海开源工业革命4.0灵活配置混合型证券投资基金</t>
  </si>
  <si>
    <t>博时卓越品牌混合</t>
  </si>
  <si>
    <t>博时卓越品牌混合型证券投资基金(LOF)</t>
  </si>
  <si>
    <t>兰乔,周志超</t>
  </si>
  <si>
    <t xml:space="preserve">1000万元以上 1000元/笔_x000D_
100万元以下 1.5%_x000D_
100~500万元 1%_x000D_
500~1000万元 0.6%_x000D_
</t>
  </si>
  <si>
    <t>景顺优质成长基金</t>
  </si>
  <si>
    <t>景顺长城成长之星股票型证券投资基金</t>
  </si>
  <si>
    <t>刘晓明</t>
  </si>
  <si>
    <t>沪深300指数*90%+中证全债指数*10%</t>
  </si>
  <si>
    <t>汇添富移动互联</t>
  </si>
  <si>
    <t>汇添富移动互联股票型证券投资基金</t>
  </si>
  <si>
    <t>中证移动互联网指数*80%+中债综合指数*20%</t>
  </si>
  <si>
    <t>汇丰红利</t>
  </si>
  <si>
    <t>汇丰晋信消费红利股票型证券投资基金</t>
  </si>
  <si>
    <t>是星涛</t>
  </si>
  <si>
    <t>中证消费服务领先指数*90%+同业存款利率(税后)*10%</t>
  </si>
  <si>
    <t>汇添富医药保健混合A</t>
  </si>
  <si>
    <t>汇添富医药保健混合型证券投资基金</t>
  </si>
  <si>
    <t>周睿</t>
  </si>
  <si>
    <t>中证医药卫生指数*80%+上证国债指数*20%</t>
  </si>
  <si>
    <t xml:space="preserve">500万元以上 1000元/笔_x000D_
100万元以下 1.2%_x000D_
100~500万元 0.75%_x000D_
</t>
  </si>
  <si>
    <t>创金合信量化多因子股票</t>
  </si>
  <si>
    <t>创金合信量化多因子股票型证券投资基金</t>
  </si>
  <si>
    <t>创金合信基金</t>
  </si>
  <si>
    <t>程志田,庞世恩</t>
  </si>
  <si>
    <t>中证500指数收益率*90%+2%</t>
  </si>
  <si>
    <t>万家新兴蓝筹灵活配置混合</t>
  </si>
  <si>
    <t>万家新兴蓝筹灵活配置混合型证券投资基金</t>
  </si>
  <si>
    <t xml:space="preserve">500万元以上 1000元/笔_x000D_
500万元以上 1000元/笔_x000D_
50万元以下 1.2%_x000D_
50~200万元 0.8%_x000D_
200~500万元 0.4%_x000D_
50万元以下 0.12%_x000D_
50~200万元 0.08%_x000D_
200~500万元 0.04%_x000D_
</t>
  </si>
  <si>
    <t>景顺中小创业板</t>
  </si>
  <si>
    <t>景顺长城中小板创业板精选股票型证券投资基金</t>
  </si>
  <si>
    <t>李孟海</t>
  </si>
  <si>
    <t>创业板综合指数*45%+中小板综合指数*45%+中证全债指数*10%</t>
  </si>
  <si>
    <t xml:space="preserve">1000万元以上 1000元/笔_x000D_
50万元以下 1.5%_x000D_
50~200万元 1%_x000D_
200~500万元 0.8%_x000D_
500~1000万元 0.3%_x000D_
</t>
  </si>
  <si>
    <t>广发改革先锋灵活配置混合</t>
  </si>
  <si>
    <t>广发改革先锋灵活配置混合型证券投资基金</t>
  </si>
  <si>
    <t>白金</t>
  </si>
  <si>
    <t>沪深300指数*50%+中证全债指数*50%</t>
  </si>
  <si>
    <t xml:space="preserve">500万元以上 1000元/笔_x000D_
100万元以下 1.5%_x000D_
100~300万元 0.9%_x000D_
300~500万元 0.3%_x000D_
</t>
  </si>
  <si>
    <t>万家品质生活灵活配置混合</t>
  </si>
  <si>
    <t>万家品质生活灵活配置混合型证券投资基金</t>
  </si>
  <si>
    <t xml:space="preserve">500万元以上 1000元/笔,养老金客户申购费率_x000D_
500万元以上 1000元/笔_x000D_
100万元以下 1.5%_x000D_
100~500万元 1%_x000D_
100万元以下 0.15%_x000D_
100~500万元 0.1%_x000D_
</t>
  </si>
  <si>
    <t>工银生态环境行业股票</t>
  </si>
  <si>
    <t>工银瑞信生态环境行业股票型证券投资基金</t>
  </si>
  <si>
    <t>生态环境行业</t>
    <phoneticPr fontId="3" type="noConversion"/>
  </si>
  <si>
    <t>梅韬,何肖颉</t>
  </si>
  <si>
    <t>中证环保产业指数收益率*80%+中债综合财富指数收益率*20%</t>
  </si>
  <si>
    <t>泰达宏利逆向策略混合</t>
  </si>
  <si>
    <t>泰达宏利逆向策略混合型证券投资基金</t>
  </si>
  <si>
    <t>刘欣</t>
  </si>
  <si>
    <t xml:space="preserve">500万元以上 1000元/笔_x000D_
500万元以上 1000元/笔,养老金客户通过直销柜台实施特定申购费率_x000D_
100万元以下 1.5%_x000D_
100~250万元 1.2%_x000D_
250~500万元 0.8%_x000D_
100万元以下 0.375%_x000D_
100~250万元 0.3%_x000D_
250~500万元 0.2%_x000D_
</t>
  </si>
  <si>
    <t>工银新材料新能源行业股票</t>
  </si>
  <si>
    <t>工银瑞信新材料新能源行业股票型证券投资基金</t>
  </si>
  <si>
    <t>新材料新能源行业</t>
    <phoneticPr fontId="3" type="noConversion"/>
  </si>
  <si>
    <t>黄安乐,孙楠,张剑峰,陈小鹭</t>
  </si>
  <si>
    <t>中证全指一级行业能源指数收益率*40%+中证全指一级行业材料指数收益率*40%+中债综合指数收益率*20%</t>
  </si>
  <si>
    <t>华安智能装备主题股票</t>
  </si>
  <si>
    <t>华安智能装备主题股票型证券投资基金</t>
  </si>
  <si>
    <t>智能装备主题</t>
    <phoneticPr fontId="3" type="noConversion"/>
  </si>
  <si>
    <t>李欣</t>
  </si>
  <si>
    <t xml:space="preserve">500元/笔,通过直销机构申购的养老金客户_x000D_
500万元以上 1000元/笔_x000D_
100万元以下 1.5%_x000D_
100~300万元 1.2%_x000D_
300~500万元 0.8%_x000D_
</t>
  </si>
  <si>
    <t>华安媒体互联网混合</t>
  </si>
  <si>
    <t>华安媒体互联网混合型证券投资基金</t>
  </si>
  <si>
    <t>胡宜斌</t>
  </si>
  <si>
    <t xml:space="preserve">500万元以上 1000元/笔_x000D_
500元/笔,通过直销机构申购的养老金客户申购费率_x000D_
100万元以下 1.5%_x000D_
100~300万元 1.2%_x000D_
300~500万元 0.8%_x000D_
</t>
  </si>
  <si>
    <t>天弘永定价值成长混合</t>
  </si>
  <si>
    <t>天弘永定价值成长混合型证券投资基金</t>
  </si>
  <si>
    <t>天弘基金</t>
  </si>
  <si>
    <t>肖志刚</t>
  </si>
  <si>
    <t xml:space="preserve">1000万元以上 1000元/笔_x000D_
50万元以下 1.5%_x000D_
50~500万元 1%_x000D_
500~1000万元 0.8%_x000D_
</t>
  </si>
  <si>
    <t>上投转型动力</t>
  </si>
  <si>
    <t>上投摩根转型动力灵活配置混合型证券投资基金</t>
  </si>
  <si>
    <t>孟亮</t>
  </si>
  <si>
    <t xml:space="preserve">500万元以上 1000元/笔_x000D_
100万元以下 1%_x000D_
100~500万元 0.6%_x000D_
</t>
  </si>
  <si>
    <t>华安安信消费服务混合</t>
  </si>
  <si>
    <t>华安安信消费服务混合型证券投资基金</t>
  </si>
  <si>
    <t>中证消费服务领先指数收益率</t>
  </si>
  <si>
    <t xml:space="preserve">500元/笔,通过基金管理人的直销中心申购的养老金客户申购费率_x000D_
500万元以上 1000元/笔,集中申购费率_x000D_
500万元以上 1000元/笔_x000D_
500元/笔,通过基金管理人的直销中心集中申购的养老金客户申购费率_x000D_
100万元以下 1.5%_x000D_
100~300万元 1.2%_x000D_
100万元以下 1.2%_x000D_
100~300万元 1%_x000D_
300~500万元 0.8%_x000D_
300~500万元 0.6%_x000D_
</t>
  </si>
  <si>
    <t>嘉实价值优势混合</t>
  </si>
  <si>
    <t>嘉实价值优势混合型证券投资基金</t>
  </si>
  <si>
    <t>翟琳琳</t>
  </si>
  <si>
    <t>东方红睿丰灵活</t>
  </si>
  <si>
    <t>东方红睿丰灵活配置混合型证券投资基金</t>
  </si>
  <si>
    <t>上海东方证券</t>
  </si>
  <si>
    <t>林鹏,韩冬</t>
  </si>
  <si>
    <t>三年期银行定期存款利率(税后)</t>
  </si>
  <si>
    <t>上投大盘</t>
  </si>
  <si>
    <t>上投摩根大盘蓝筹股票型证券投资基金</t>
  </si>
  <si>
    <t>征茂平</t>
  </si>
  <si>
    <t xml:space="preserve">1000万元以上 1000元/笔_x000D_
1000万元以上 100元/笔,特定投资群体（指依法设立的基本养老保险基金、依法制定的企业年金计划筹集的资金及其投资运营收益形成的企业补充养老保险基金（包括全国社会保障基金、经监管部门批准可以投资基金的地方社会保险基金、企业年金单一计划以及集合计划））申购_x000D_
100万元以下 0.8%_x000D_
100~500万元 0.5%_x000D_
500~1000万元 0.3%_x000D_
100万元以下 0.08%_x000D_
100~500万元 0.05%_x000D_
500~1000万元 0.03%_x000D_
</t>
  </si>
  <si>
    <t>泰达同顺大数据量化优选灵活混合</t>
  </si>
  <si>
    <t>泰达宏利同顺大数据量化优选灵活配置混合型证券投资基金</t>
  </si>
  <si>
    <t>中证800指数收益率*50%+中证综合债指数收益率*50%</t>
  </si>
  <si>
    <t xml:space="preserve">500万元以上 1000元/笔_x000D_
500万元以上 1000元/笔_x000D_
100万元以下 1.5%_x000D_
100~250万元 1%_x000D_
250~500万元 0.6%_x000D_
100万元以下 0.375%_x000D_
100~250万元 0.25%_x000D_
250~500万元 0.15%_x000D_
</t>
  </si>
  <si>
    <t>北信健康生活主题灵活混合</t>
  </si>
  <si>
    <t>北信瑞丰健康生活主题灵活配置混合型证券投资基金</t>
  </si>
  <si>
    <t>健康生活主题</t>
    <phoneticPr fontId="3" type="noConversion"/>
  </si>
  <si>
    <t>高峰,吴洋</t>
  </si>
  <si>
    <t>浙商汇金转型</t>
  </si>
  <si>
    <t>浙商汇金转型成长混合型证券投资基金</t>
  </si>
  <si>
    <t>浙江浙商证券</t>
  </si>
  <si>
    <t>赵语涛</t>
  </si>
  <si>
    <t>沪深300指数收益率*70%+中国债券总指数收益率*30%</t>
  </si>
  <si>
    <t>富国天益价值混合</t>
  </si>
  <si>
    <t>富国天益价值混合型证券投资基金</t>
  </si>
  <si>
    <t>李晓铭,许炎</t>
  </si>
  <si>
    <t>沪深300指数收益率*95%+中债综合全价指数收益率*5%</t>
  </si>
  <si>
    <t xml:space="preserve">500万元以上 1000元/笔_x000D_
500万元以上 1000元/笔,养老金客户通过本公司直销柜台申购_x000D_
100万元以下 1.5%_x000D_
100~500万元 1.3%_x000D_
100万元以下 0.45%_x000D_
100~500万元 0.39%_x000D_
</t>
  </si>
  <si>
    <t xml:space="preserve">1年以下 1.8%_x000D_
1~2年 1.44%_x000D_
2~3年 1.08%_x000D_
3~4年 0.72%_x000D_
4~5年 0.36%_x000D_
5年以上 0%_x000D_
</t>
  </si>
  <si>
    <t>银河创新成长混合</t>
  </si>
  <si>
    <t>银河创新成长混合型证券投资基金</t>
  </si>
  <si>
    <t>神玉飞,袁曦</t>
  </si>
  <si>
    <t>中证500指数收益率*75%+上证国债指数收益率*25%</t>
  </si>
  <si>
    <t>大摩成长</t>
  </si>
  <si>
    <t>摩根士丹利华鑫卓越成长混合型证券投资基金</t>
  </si>
  <si>
    <t>沪深300指数*80%+中证综合债券指数*20%</t>
  </si>
  <si>
    <t xml:space="preserve">500万元以上 1000元/笔,特定投资群体(养老金客户)特定申购费率_x000D_
500万元以上 1000元/笔_x000D_
100万元以下 1.5%_x000D_
100~500万元 1%_x000D_
100万元以下 0.6%_x000D_
100~500万元 0.4%_x000D_
</t>
  </si>
  <si>
    <t>上投健康品质生活混合</t>
  </si>
  <si>
    <t>上投摩根健康品质生活混合型证券投资基金</t>
  </si>
  <si>
    <t>-</t>
    <phoneticPr fontId="3" type="noConversion"/>
  </si>
  <si>
    <t>张飞</t>
  </si>
  <si>
    <t xml:space="preserve">500万元以上 1000元/笔_x000D_
100万元以下 0.9%_x000D_
100~300万元 0.6%_x000D_
300~500万元 0.08%_x000D_
</t>
  </si>
  <si>
    <t>工银国家战略主题股票</t>
  </si>
  <si>
    <t>工银瑞信国家战略主题股票型证券投资基金</t>
  </si>
  <si>
    <t>国家战略主题</t>
    <phoneticPr fontId="3" type="noConversion"/>
  </si>
  <si>
    <t>黄安乐</t>
  </si>
  <si>
    <t>沪深300指数收益率*80%+中债综合财富指数收益率*20%</t>
  </si>
  <si>
    <t>富安达优势成长混合</t>
  </si>
  <si>
    <t>富安达优势成长混合型证券投资基金</t>
  </si>
  <si>
    <t>富安达基金</t>
  </si>
  <si>
    <t>吴战峰</t>
  </si>
  <si>
    <t>广发制造业精选混合</t>
  </si>
  <si>
    <t>广发制造业精选混合型证券投资基金</t>
  </si>
  <si>
    <t>李巍</t>
  </si>
  <si>
    <t>申银万国制造业指数*80%+中证全债指数*20%</t>
  </si>
  <si>
    <t>南方策略优化混合</t>
  </si>
  <si>
    <t>南方策略优化混合型证券投资基金</t>
  </si>
  <si>
    <t>雷俊</t>
  </si>
  <si>
    <t xml:space="preserve">1年以下 1.8%_x000D_
1~2年 1.5%_x000D_
2~3年 1.2%_x000D_
3~4年 0.8%_x000D_
4~5年 0.4%_x000D_
5年以上 0%_x000D_
</t>
  </si>
  <si>
    <t>华安行业轮动混合</t>
  </si>
  <si>
    <t>华安行业轮动混合型证券投资基金</t>
  </si>
  <si>
    <t xml:space="preserve">500万元以上 1000元/笔_x000D_
500元/笔(养老金特定申购费率)_x000D_
100万元以下 1.5%_x000D_
100~300万元 1.2%_x000D_
300~500万元 0.8%_x000D_
</t>
  </si>
  <si>
    <t>九泰天富改革新动力灵活混合</t>
  </si>
  <si>
    <t>九泰天富改革新动力灵活配置混合型证券投资基金</t>
  </si>
  <si>
    <t>九泰基金</t>
  </si>
  <si>
    <t>吴祖尧,孟亚强</t>
  </si>
  <si>
    <t>沪深300指数收益率*60%+中国债券总指数收益率*40%</t>
  </si>
  <si>
    <t>汇添富外延增长</t>
  </si>
  <si>
    <t>汇添富外延增长主题股票型证券投资基金</t>
  </si>
  <si>
    <t>外延增长主题</t>
    <phoneticPr fontId="3" type="noConversion"/>
  </si>
  <si>
    <t>李威,韩贤旺</t>
  </si>
  <si>
    <t>沪深300指数*80%+中债综合指数*20%</t>
  </si>
  <si>
    <t>融通通乾研究精选灵活混合</t>
  </si>
  <si>
    <t>融通通乾研究精选灵活配置混合型证券投资基金</t>
  </si>
  <si>
    <t>张延闽</t>
  </si>
  <si>
    <t>沪深300指数收益率*50%+中债综合全价(总值)指数收益率*50%</t>
  </si>
  <si>
    <t xml:space="preserve">100元/笔,通过过基金管理人的直销柜台集中申购_x000D_
500万元以上 1000元/笔_x000D_
100万元以下 1.2%_x000D_
100~200万元 0.8%_x000D_
200~500万元 0.3%_x000D_
</t>
  </si>
  <si>
    <t>大摩量化配置混合</t>
  </si>
  <si>
    <t>摩根士丹利华鑫量化配置混合型证券投资基金</t>
  </si>
  <si>
    <t>杨雨龙,吴国雄</t>
  </si>
  <si>
    <t>沪深300指数收益率*80%+标普中国债券指数收益率*20%</t>
  </si>
  <si>
    <t xml:space="preserve">500万元以上 1000元/笔_x000D_
500万元以上 1000元/笔,特定投资群体(养老金客户)特定申购费率_x000D_
100万元以下 1.5%_x000D_
100~500万元 1%_x000D_
100万元以下 0.6%_x000D_
100~500万元 0.4%_x000D_
</t>
  </si>
  <si>
    <t>浦银安盛红利精选混合</t>
  </si>
  <si>
    <t>浦银安盛红利精选混合型证券投资基金</t>
  </si>
  <si>
    <t>陈蔚丰</t>
  </si>
  <si>
    <t>中证红利指数*75%+中证全债指数*25%</t>
  </si>
  <si>
    <t>安信消费医药主题股票</t>
  </si>
  <si>
    <t>安信消费医药主题股票型证券投资基金</t>
  </si>
  <si>
    <t>消费医药主题</t>
    <phoneticPr fontId="3" type="noConversion"/>
  </si>
  <si>
    <t>中证800指数收益率*90%+上证国债指数收益率*10%</t>
  </si>
  <si>
    <t>平安大华智能生活灵活混合A</t>
  </si>
  <si>
    <t>平安大华智能生活灵活配置混合型证券投资基金</t>
  </si>
  <si>
    <t>平安大华基金</t>
  </si>
  <si>
    <t>孙健,神爱前</t>
  </si>
  <si>
    <t>沪深300指数收益率*60%+中证综合债指数收益率*40%</t>
  </si>
  <si>
    <t xml:space="preserve">500万元以上 1000元/笔_x000D_
50万元以下 1.5%_x000D_
50~200万元 1%_x000D_
200~500万元 0.3%_x000D_
</t>
  </si>
  <si>
    <t>诺德优选30混合</t>
  </si>
  <si>
    <t>诺德优选30混合型证券投资基金</t>
  </si>
  <si>
    <t>沪深300指数*80%+同业存款利率*20%</t>
  </si>
  <si>
    <t>景顺低碳科技主题灵活混合</t>
  </si>
  <si>
    <t>景顺长城低碳科技主题灵活配置混合型证券投资基金</t>
  </si>
  <si>
    <t>低碳科技主题</t>
    <phoneticPr fontId="3" type="noConversion"/>
  </si>
  <si>
    <t>中证全指指数收益率*50%+中证全债指数收益率*50%</t>
  </si>
  <si>
    <t xml:space="preserve">500万元以上 1000元/笔_x000D_
100万元以下 1.5%_x000D_
100~200万元 1%_x000D_
200~500万元 0.5%_x000D_
</t>
  </si>
  <si>
    <t>工银农业产业股票</t>
  </si>
  <si>
    <t>工银瑞信农业产业股票型证券投资基金</t>
  </si>
  <si>
    <t>杨柯</t>
  </si>
  <si>
    <t>中信农林牧渔一级行业指数收益率*85%+中债综合财富指数收益率*15%</t>
  </si>
  <si>
    <t>中欧新动力混合A</t>
  </si>
  <si>
    <t>中欧新动力混合型证券投资基金(LOF)</t>
  </si>
  <si>
    <t>袁争光,王健</t>
  </si>
  <si>
    <t xml:space="preserve">50~100万元 0.3%_x000D_
50万元以下 0.45%_x000D_
500万元以上 1000元/笔,养老金客户_x000D_
100~500万元 0.15%_x000D_
</t>
  </si>
  <si>
    <t>民生景气行业混合</t>
  </si>
  <si>
    <t>民生加银景气行业混合型证券投资基金</t>
  </si>
  <si>
    <t>吴剑飞</t>
  </si>
  <si>
    <t>长盛电子主题</t>
  </si>
  <si>
    <t>长盛电子信息主题灵活配置混合型证券投资基金</t>
  </si>
  <si>
    <t>电子信息主题</t>
    <phoneticPr fontId="3" type="noConversion"/>
  </si>
  <si>
    <t>中证TMT产业主题指数收益率*50%+中证综合债指数收益率*50%</t>
  </si>
  <si>
    <t>宝盈转型动力灵活配置混合</t>
  </si>
  <si>
    <t>宝盈转型动力灵活配置混合型证券投资基金</t>
  </si>
  <si>
    <t>盖俊龙</t>
  </si>
  <si>
    <t>中证800指数收益率*70%+中证综合债券指数收益率*30%</t>
  </si>
  <si>
    <t>九泰久盛量化先锋灵活混合</t>
  </si>
  <si>
    <t>九泰久盛量化先锋灵活配置混合型证券投资基金</t>
  </si>
  <si>
    <t>王玥晰,孟亚强</t>
  </si>
  <si>
    <t>工银主题策略混合</t>
  </si>
  <si>
    <t>工银瑞信主题策略混合型证券投资基金</t>
  </si>
  <si>
    <t>申万菱信竞争优势混合</t>
  </si>
  <si>
    <t>申万菱信竞争优势混合型证券投资基金</t>
  </si>
  <si>
    <t>申万菱信基金</t>
  </si>
  <si>
    <t>孙琳</t>
  </si>
  <si>
    <t>沪深300股票指数收益率*80%+中债总指数(全价)收益率*20%</t>
  </si>
  <si>
    <t xml:space="preserve">1000万元以上 1000元/笔_x000D_
1000万元以上 500元/笔,通过本公司直销中心对养老金客户实施特定申购费率和特定赎回费率_x000D_
100万元以下 1.5%_x000D_
100~500万元 1%_x000D_
100万元以下 0.6%_x000D_
500~1000万元 0.5%_x000D_
100~500万元 0.2%_x000D_
500~1000万元 0.05%_x000D_
</t>
  </si>
  <si>
    <t>鹏华策略优选混合</t>
  </si>
  <si>
    <t>鹏华策略优选灵活配置混合型证券投资基金</t>
  </si>
  <si>
    <t>袁航</t>
  </si>
  <si>
    <t xml:space="preserve">500万元以上 1000元/笔,集中申购费率_x000D_
500万元以上 1000元/笔,通过基金管理人的直销柜台集中申购本基金基金份额的养老金客户_x000D_
500万元以上 1000元/笔,通过基金管理人的直销柜台申购本基金基金份额的养老金客户_x000D_
500万元以上 1000元/笔_x000D_
100万元以下 1.5%_x000D_
100万元以下 1.2%_x000D_
100~500万元 1%_x000D_
100~500万元 0.7%_x000D_
100万元以下 0.6%_x000D_
100万元以下 0.48%_x000D_
100~500万元 0.3%_x000D_
100~500万元 0.21%_x000D_
</t>
  </si>
  <si>
    <t>方正富邦红利精选混合</t>
  </si>
  <si>
    <t>方正富邦红利精选混合型证券投资基金</t>
  </si>
  <si>
    <t>方正富邦基金</t>
  </si>
  <si>
    <t>沈毅,徐超</t>
  </si>
  <si>
    <t>中证红利指数收益率*80%+中证全债指数收益率*20%</t>
  </si>
  <si>
    <t>富国中小盘精选混合</t>
  </si>
  <si>
    <t>富国中小盘精选混合型证券投资基金</t>
  </si>
  <si>
    <t>曹晋</t>
  </si>
  <si>
    <t>中证700指数收益率*80%+中债综合财富指数收益率*20%</t>
  </si>
  <si>
    <t xml:space="preserve">500万元以上 1000元/笔,通过基金管理人的直销柜台申购本基金的养老金客户。_x000D_
500万元以上 1000元/笔_x000D_
100万元以下 1.5%_x000D_
100~500万元 1.2%_x000D_
100万元以下 0.45%_x000D_
100~500万元 0.36%_x000D_
</t>
  </si>
  <si>
    <t>兴全绿色投资混合</t>
  </si>
  <si>
    <t>兴全绿色投资混合型证券投资基金(LOF)</t>
  </si>
  <si>
    <t>杨岳斌</t>
  </si>
  <si>
    <t xml:space="preserve">500万元以上 1000元/笔_x000D_
50万元以下 1.5%_x000D_
50~200万元 0.8%_x000D_
200~500万元 0.4%_x000D_
</t>
  </si>
  <si>
    <t>工银基本面量化策略混合</t>
  </si>
  <si>
    <t>工银瑞信基本面量化策略混合型证券投资基金</t>
  </si>
  <si>
    <t>游凛峰</t>
  </si>
  <si>
    <t>中证800指数收益率*80%+上证国债指数指数收益率*20%</t>
  </si>
  <si>
    <t>博时创业成长混合A</t>
  </si>
  <si>
    <t>博时创业成长混合型证券投资基金</t>
  </si>
  <si>
    <t>韩茂华</t>
  </si>
  <si>
    <t>中证700指数收益率*75%+中国债券总指数收益率*25%</t>
  </si>
  <si>
    <t xml:space="preserve">1年以下 1.6%_x000D_
1~2年 0.9%_x000D_
2~3年 0.6%_x000D_
3年以上 0%_x000D_
</t>
  </si>
  <si>
    <t>工银国企改革主题股票</t>
  </si>
  <si>
    <t>工银瑞信国企改革主题股票型证券投资基金</t>
  </si>
  <si>
    <t>国企改革主题</t>
    <phoneticPr fontId="3" type="noConversion"/>
  </si>
  <si>
    <t>何肖颉,王君正</t>
  </si>
  <si>
    <t>中证国有企业综合指数收益率*80%+中债综合指数收益率*20%</t>
  </si>
  <si>
    <t>华泰中国制造2025灵活混合A</t>
  </si>
  <si>
    <t>华泰柏瑞中国制造2025灵活配置混合型证券投资基金</t>
  </si>
  <si>
    <t>李灿</t>
  </si>
  <si>
    <t>申银万国制造业指数收益率*80%+中债综合全价指数收益率*20%</t>
  </si>
  <si>
    <t>鹏华价值精选</t>
  </si>
  <si>
    <t>鹏华价值精选股票型证券投资基金</t>
  </si>
  <si>
    <t>胡东健</t>
  </si>
  <si>
    <t>沪深300指数收益率*90%+中证综合债指数收益率*10%</t>
  </si>
  <si>
    <t xml:space="preserve">500万元以上 1000元/笔,养老金客户通过直销柜台实施特定申购费率_x000D_
500万元以上 1000元/笔_x000D_
100万元以下 1.5%_x000D_
100~500万元 1%_x000D_
500万元以下 0.6%_x000D_
</t>
  </si>
  <si>
    <t>上投智选30混合</t>
  </si>
  <si>
    <t>上投摩根智选30混合型证券投资基金</t>
  </si>
  <si>
    <t xml:space="preserve">500万元以上 1000元/笔_x000D_
500万元以上 1000元/笔_x000D_
100万元以下 0.6%_x000D_
100~500万元 0.4%_x000D_
100万元以下 0.18%_x000D_
100~500万元 0.12%_x000D_
</t>
  </si>
  <si>
    <t>鹏华精选</t>
  </si>
  <si>
    <t>鹏华精选成长混合型证券投资基金</t>
  </si>
  <si>
    <t>吴印</t>
  </si>
  <si>
    <t xml:space="preserve">500万元以上 1000元/笔_x000D_
500万元以上 1000元/笔,养老金客户通过直销柜台实施特定申购费率_x000D_
100万元以下 1.5%_x000D_
100~500万元 1%_x000D_
500万元以下 0.6%_x000D_
</t>
  </si>
  <si>
    <t>广发主题领先</t>
  </si>
  <si>
    <t>广发主题领先灵活配置混合型证券投资基金</t>
  </si>
  <si>
    <t xml:space="preserve">500万元以上 1000元/笔_x000D_
500万元以上 1000元/笔。通过基金管理人的直销中心申购本基金的特定投资群体_x000D_
100万元以下 1.5%_x000D_
100~300万元 0.9%_x000D_
100万元以下 0.6%_x000D_
100~300万元 0.36%_x000D_
300~500万元 0.3%_x000D_
300~500万元 0.12%_x000D_
</t>
  </si>
  <si>
    <t>招商医药健康产业股票</t>
  </si>
  <si>
    <t>招商医药健康产业股票型证券投资基金</t>
  </si>
  <si>
    <t>李佳存</t>
  </si>
  <si>
    <t>申万医药生物行业指数收益率*80%+中债综合指数收益率*20%</t>
  </si>
  <si>
    <t xml:space="preserve">500万元以上 500元/笔_x000D_
500万元以上 500元/笔_x000D_
100万元以下 1.5%_x000D_
100~200万元 1%_x000D_
200~500万元 0.6%_x000D_
100万元以下 0.6%_x000D_
100~200万元 0.4%_x000D_
200~500万元 0.24%_x000D_
</t>
  </si>
  <si>
    <t>中欧潜力价值灵活配置混合</t>
  </si>
  <si>
    <t>中欧潜力价值灵活配置混合型证券投资基金</t>
  </si>
  <si>
    <t>曹名长,袁维德</t>
  </si>
  <si>
    <t>中证500指数收益率*60%+中债综合指数收益率*40%</t>
  </si>
  <si>
    <t xml:space="preserve">500万元以上 1000元/笔,通过基金管理人的直销中心申购本基金份额的养老金客户申购费率_x000D_
500万元以上 1000元/笔,非养老金客户_x000D_
100万元以下 1.5%_x000D_
100~500万元 1%_x000D_
100万元以下 0.45%_x000D_
100~500万元 0.3%_x000D_
</t>
  </si>
  <si>
    <t>交银成长30混合</t>
  </si>
  <si>
    <t>交银施罗德成长30混合型证券投资基金</t>
  </si>
  <si>
    <t>交银施罗德基金</t>
  </si>
  <si>
    <t>王少成</t>
  </si>
  <si>
    <t>富时中国A600成长指数收益率*75%+中证综合债券指数收益率*25%</t>
  </si>
  <si>
    <t xml:space="preserve">500万元以上 1000元/笔_x000D_
50万元以下 1.5%_x000D_
50~100万元 1.2%_x000D_
100~200万元 0.8%_x000D_
200~500万元 0.5%_x000D_
</t>
  </si>
  <si>
    <t>大摩策略</t>
  </si>
  <si>
    <t>摩根士丹利华鑫多因子精选策略混合型证券投资基金</t>
  </si>
  <si>
    <t>杨雨龙</t>
  </si>
  <si>
    <t>中证500指数*80%+中证综合债券指数*20%</t>
  </si>
  <si>
    <t>易方达策略二号</t>
  </si>
  <si>
    <t>易方达策略成长二号混合型证券投资基金</t>
  </si>
  <si>
    <t>王勇</t>
  </si>
  <si>
    <t>上证A股指数收益率*75%+上证国债指数收益率*25%</t>
  </si>
  <si>
    <t xml:space="preserve">1000万元以上 1000元/笔_x000D_
100万元以下 2%_x000D_
100~500万元 1.6%_x000D_
500~1000万元 1%_x000D_
</t>
  </si>
  <si>
    <t>工银核心价值混合A</t>
  </si>
  <si>
    <t>工银瑞信核心价值混合型证券投资基金</t>
  </si>
  <si>
    <t>何肖颉,宋炳珅</t>
  </si>
  <si>
    <t>沪深300指数收益率*75%+中证综合债指数收益率*25%</t>
  </si>
  <si>
    <t xml:space="preserve">1000万元以上 1000元/笔_x000D_
100万元以下 1.5%_x000D_
100~500万元 1%_x000D_
500~1000万元 0.8%_x000D_
</t>
  </si>
  <si>
    <t>上投医疗健康股票</t>
  </si>
  <si>
    <t>上投摩根医疗健康股票型证券投资基金</t>
  </si>
  <si>
    <t>申银万国医药生物行业指数收益率*85%+中债总指数收益率*15%</t>
  </si>
  <si>
    <t xml:space="preserve">500万元以上 1000元/笔_x000D_
100万元以下 0.6%_x000D_
100~200万元 0.3%_x000D_
200~500万元 0.2%_x000D_
</t>
  </si>
  <si>
    <t>华泰柏瑞量化增强混合A</t>
  </si>
  <si>
    <t>华泰柏瑞量化增强混合型证券投资基金</t>
  </si>
  <si>
    <t>沪深300指数收益率*95%+2.5%(指年收益率,评价时按期间折算)</t>
  </si>
  <si>
    <t xml:space="preserve">500万元以上 1000元/笔_x000D_
100万元以下 1.3%_x000D_
100~200万元 0.9%_x000D_
200~500万元 0.8%_x000D_
</t>
  </si>
  <si>
    <t>广发聚瑞混合</t>
  </si>
  <si>
    <t>广发聚瑞混合型证券投资基金</t>
  </si>
  <si>
    <t>王颂</t>
  </si>
  <si>
    <t>泰达宏利价值优化型成长行业混合</t>
  </si>
  <si>
    <t>泰达宏利价值优化型成长类行业混合型证券投资基金</t>
  </si>
  <si>
    <t>邓艺颖,周琦凯</t>
  </si>
  <si>
    <t>富时中国A600成长行业指数*65%+上证国债指数*35%</t>
  </si>
  <si>
    <t>嘉实沪港深精选股票</t>
  </si>
  <si>
    <t>嘉实沪港深精选股票型证券投资基金</t>
  </si>
  <si>
    <t>张金涛</t>
  </si>
  <si>
    <t>沪深300指数收益率*45%+恒生指数收益率*45%+中债综合财富指数收益率*10%</t>
  </si>
  <si>
    <t>鹏华价值优势混合</t>
  </si>
  <si>
    <t>鹏华价值优势混合型证券投资基金(LOF)</t>
  </si>
  <si>
    <t>谢书英</t>
  </si>
  <si>
    <t>沪深300指数收益率*70%+中证综合债指数收益率*30%</t>
  </si>
  <si>
    <t xml:space="preserve">1000万元以上 1000元/笔_x000D_
50万元以下 1.5%_x000D_
50~250万元 1.2%_x000D_
250~500万元 0.75%_x000D_
500~1000万元 0.5%_x000D_
</t>
  </si>
  <si>
    <t>泰信蓝筹精选混合</t>
  </si>
  <si>
    <t>泰信蓝筹精选混合型证券投资基金</t>
  </si>
  <si>
    <t>泰信基金</t>
  </si>
  <si>
    <t>车广路</t>
  </si>
  <si>
    <t>华夏经济转型股票</t>
  </si>
  <si>
    <t>华夏经济转型股票型证券投资基金</t>
  </si>
  <si>
    <t>沪深300指数收益率*90%+上证国债指数收益率*10%</t>
  </si>
  <si>
    <t>嘉实研究精选混合A</t>
  </si>
  <si>
    <t>嘉实研究精选混合型证券投资基金</t>
  </si>
  <si>
    <t>陈少平</t>
  </si>
  <si>
    <t xml:space="preserve">500万元以上 1000元/笔_x000D_
100万元以下 1.2%_x000D_
100~300万元 0.8%_x000D_
300~500万元 0.4%_x000D_
</t>
  </si>
  <si>
    <t>汇添富成长多因子量化策略股票</t>
  </si>
  <si>
    <t>汇添富成长多因子量化策略股票型证券投资基金</t>
  </si>
  <si>
    <t>吴振翔,许一尊</t>
  </si>
  <si>
    <t>中证500指数收益率*90%+活期存款利率(税后)*10%</t>
  </si>
  <si>
    <t>景顺长城优质成长股票型证券投资基金</t>
  </si>
  <si>
    <t>丁丹</t>
  </si>
  <si>
    <t xml:space="preserve">500万元以上 1000元/笔_x000D_
50万元以下 1.5%_x000D_
50~100万元 1%_x000D_
100~500万元 0.3%_x000D_
</t>
  </si>
  <si>
    <t>大成国家安全主题灵活混合</t>
  </si>
  <si>
    <t>大成国家安全主题灵活配置混合型证券投资基金</t>
  </si>
  <si>
    <t xml:space="preserve">500万元以上 1000元/笔_x000D_
100万元以下 1.5%_x000D_
200~500万元 1%_x000D_
100~200万元 0.5%_x000D_
</t>
  </si>
  <si>
    <t>上投中小盘混合</t>
  </si>
  <si>
    <t>上投摩根中小盘混合型证券投资基金</t>
  </si>
  <si>
    <t>郭晨</t>
  </si>
  <si>
    <t>天相中盘指数收益率*40%+天相小盘指数收益率*40%+上证国债指数收益率*20%</t>
  </si>
  <si>
    <t xml:space="preserve">500万元以上 1000元/笔_x000D_
50万元以下 1.5%_x000D_
50~100万元 1%_x000D_
100~500万元 0.5%_x000D_
</t>
  </si>
  <si>
    <t>鹏华50</t>
  </si>
  <si>
    <t>鹏华中国50开放式证券投资基金</t>
  </si>
  <si>
    <t>陈鹏</t>
  </si>
  <si>
    <t>上证180指数涨跌幅*65%+深证100指数涨跌幅*30%+金融同业存款利率*5%</t>
  </si>
  <si>
    <t xml:space="preserve">100~500万元 0.5%_x000D_
500万元以上 0.02%_x000D_
0.1~10万元 1.5%_x000D_
10~100万元 1%_x000D_
</t>
  </si>
  <si>
    <t>广发优选</t>
  </si>
  <si>
    <t>广发策略优选混合型证券投资基金</t>
  </si>
  <si>
    <t>李巍,王小松</t>
  </si>
  <si>
    <t xml:space="preserve">1年以下 1.8%_x000D_
1~2年 1.5%_x000D_
2~3年 1.2%_x000D_
3~4年 0.9%_x000D_
4~5年 0.5%_x000D_
5年以上 0%_x000D_
</t>
  </si>
  <si>
    <t>易方达策略成长</t>
  </si>
  <si>
    <t>易方达策略成长证券投资基金</t>
  </si>
  <si>
    <t>王勇,武阳</t>
  </si>
  <si>
    <t>上证A指收益率*75%+上证国债指数收益率*25%</t>
  </si>
  <si>
    <t>泰达市值</t>
  </si>
  <si>
    <t>泰达宏利市值优选混合型证券投资基金</t>
  </si>
  <si>
    <t>李坤元,张勋</t>
  </si>
  <si>
    <t xml:space="preserve">1000万元以上 1000元/笔,养老金客户通过直销柜台实施特定申购费率_x000D_
1000万元以上 1000元/笔_x000D_
50万元以下 1.5%_x000D_
50~250万元 1.2%_x000D_
250~500万元 0.75%_x000D_
500~1000万元 0.5%_x000D_
50万元以下 0.375%_x000D_
50~250万元 0.3%_x000D_
250~500万元 0.1875%_x000D_
500~1000万元 0.125%_x000D_
</t>
  </si>
  <si>
    <t>泰达改革动力量化策略灵活混合</t>
  </si>
  <si>
    <t>泰达宏利改革动力量化策略灵活配置混合型证券投资基金</t>
  </si>
  <si>
    <t xml:space="preserve">500万元以上 1000元/笔_x000D_
500万元以上 1000元/笔,通过基金管理人的直销中心申购的养老金客户_x000D_
100万元以下 1.5%_x000D_
100~250万元 1%_x000D_
250~500万元 0.6%_x000D_
100万元以下 0.375%_x000D_
100~250万元 0.25%_x000D_
250~500万元 0.15%_x000D_
</t>
  </si>
  <si>
    <t>易方达医疗保健行业混合</t>
  </si>
  <si>
    <t>易方达医疗保健行业混合型证券投资基金</t>
  </si>
  <si>
    <t>医疗保健行业</t>
    <phoneticPr fontId="3" type="noConversion"/>
  </si>
  <si>
    <t>王勇,杨桢霄</t>
  </si>
  <si>
    <t>申万医药生物行业指数收益率*80%+中债总指数收益率*20%</t>
  </si>
  <si>
    <t>汇添富国企创新增长股票</t>
  </si>
  <si>
    <t>汇添富国企创新增长股票型证券投资基金</t>
  </si>
  <si>
    <t>李威,劳杰男</t>
  </si>
  <si>
    <t>中证国有企业综合指数*80%+中债综合指数*20%</t>
  </si>
  <si>
    <t>海富通改革驱动灵活配置混合</t>
  </si>
  <si>
    <t>海富通改革驱动灵活配置混合型证券投资基金</t>
  </si>
  <si>
    <t>海富通基金</t>
  </si>
  <si>
    <t>周雪军</t>
  </si>
  <si>
    <t>汇添富策略回报混合</t>
  </si>
  <si>
    <t>汇添富策略回报混合型证券投资基金</t>
  </si>
  <si>
    <t>华泰消费成长灵活配置混合</t>
  </si>
  <si>
    <t>华泰柏瑞消费成长灵活配置混合型证券投资基金</t>
  </si>
  <si>
    <t>申银万国消费品指数*80%+中证全债指数*20%</t>
  </si>
  <si>
    <t>添富优势</t>
  </si>
  <si>
    <t>汇添富优势精选混合型证券投资基金</t>
  </si>
  <si>
    <t>王栩</t>
  </si>
  <si>
    <t>沪深300指数收益率*70%+上证国债指数收益率*30%</t>
  </si>
  <si>
    <t xml:space="preserve">1年以下 1.8%_x000D_
1~2年 1.5%_x000D_
2~3年 1.2%_x000D_
3~4年 0.8%_x000D_
4~5年 0.6%_x000D_
5年以上 0%_x000D_
</t>
  </si>
  <si>
    <t>中欧养老产业混合</t>
  </si>
  <si>
    <t>中欧养老产业混合型证券投资基金</t>
  </si>
  <si>
    <t>沪深300指数收益率*75%+中债综合指数收益率*25%</t>
  </si>
  <si>
    <t xml:space="preserve">500万元以上 1000元/笔_x000D_
500万元以上 1000元/笔_x000D_
100万元以下 1.5%_x000D_
100~500万元 1%_x000D_
100万元以下 0.45%_x000D_
100~500万元 0.3%_x000D_
</t>
  </si>
  <si>
    <t>华泰柏瑞创新升级</t>
  </si>
  <si>
    <t>华泰柏瑞创新升级混合型证券投资基金</t>
  </si>
  <si>
    <t>张慧</t>
  </si>
  <si>
    <t>中证新兴产业指数收益率*40%+中债总指数(全价)收益率*40%+中证TMT产业主题指数收益率*20%</t>
  </si>
  <si>
    <t xml:space="preserve">500万元以上 1000元/笔_x000D_
100万元以下 1.2%_x000D_
100~200万元 0.8%_x000D_
200~500万元 0.6%_x000D_
</t>
  </si>
  <si>
    <t>华商智能生活灵活配置混合</t>
  </si>
  <si>
    <t>华商智能生活灵活配置混合型证券投资基金</t>
  </si>
  <si>
    <t>马国江</t>
  </si>
  <si>
    <t>中证800指数收益率*65%+上证国债指数收益率*35%</t>
  </si>
  <si>
    <t xml:space="preserve">200万元以上 1000元/笔_x000D_
500万元以上 1000元/笔_x000D_
50万元以下 1.5%_x000D_
50~200万元 1.2%_x000D_
200~500万元 0.8%_x000D_
100万元以下 0.15%_x000D_
100~200万元 0.12%_x000D_
</t>
  </si>
  <si>
    <t>广发竞争优势混合</t>
  </si>
  <si>
    <t>广发竞争优势灵活配置混合型证券投资基金</t>
  </si>
  <si>
    <t>苗宇</t>
  </si>
  <si>
    <t xml:space="preserve">500万元以上 1000元/笔_x000D_
500万元以上 1000元/笔。通过基金管理人的直销柜台申购本基金的特定投资群体申购费率。_x000D_
100万元以下 1.5%_x000D_
100~300万元 0.9%_x000D_
100万元以下 0.6%_x000D_
100~300万元 0.36%_x000D_
300~500万元 0.3%_x000D_
300~500万元 0.12%_x000D_
</t>
  </si>
  <si>
    <t>上投智慧互联股票</t>
  </si>
  <si>
    <t>上投摩根智慧互联股票型证券投资基金</t>
  </si>
  <si>
    <t>中证800指数收益率*85%+中债总指数收益率*15%</t>
  </si>
  <si>
    <t xml:space="preserve">500万元以上 1000元/笔_x000D_
100万元以下 1%_x000D_
100~300万元 0.8%_x000D_
300~500万元 0.6%_x000D_
</t>
  </si>
  <si>
    <t>信达澳银产业升级混合</t>
  </si>
  <si>
    <t>信达澳银产业升级混合型证券投资基金</t>
  </si>
  <si>
    <t>曾国富</t>
  </si>
  <si>
    <t>鹏华盛世创新混合</t>
  </si>
  <si>
    <t>鹏华盛世创新混合型证券投资基金(LOF)</t>
  </si>
  <si>
    <t>建信现代服务业股票</t>
  </si>
  <si>
    <t>建信现代服务业股票型证券投资基金</t>
  </si>
  <si>
    <t>陶灿</t>
  </si>
  <si>
    <t>中证服务业指数收益率*85%+中债总财富(总值)指数收益率*15%</t>
  </si>
  <si>
    <t>中银新经济</t>
  </si>
  <si>
    <t>中银新经济灵活配置混合型证券投资基金</t>
  </si>
  <si>
    <t>中银基金</t>
  </si>
  <si>
    <t>史彬</t>
  </si>
  <si>
    <t xml:space="preserve">500万元以上 1000元/笔_x000D_
100万元以下 1.5%_x000D_
100~200万元 1.2%_x000D_
200~500万元 0.6%_x000D_
</t>
  </si>
  <si>
    <t>工银医疗保健</t>
  </si>
  <si>
    <t>工银瑞信医疗保健行业股票型证券投资基金</t>
  </si>
  <si>
    <t>医疗保健行业</t>
    <phoneticPr fontId="3" type="noConversion"/>
  </si>
  <si>
    <t>宋炳珅,赵蓓,谭冬寒</t>
  </si>
  <si>
    <t>中证医药指数收益率*85%*+中债综合指数收益率*15%</t>
  </si>
  <si>
    <t>华宝事件驱动混合</t>
  </si>
  <si>
    <t>华宝兴业事件驱动混合型证券投资基金</t>
  </si>
  <si>
    <t>徐林明,陈建华</t>
  </si>
  <si>
    <t>宝盈泛沿海区域增长混合</t>
  </si>
  <si>
    <t>宝盈泛沿海区域增长混合型证券投资基金</t>
  </si>
  <si>
    <t>上证A股指数*80%+上证国债指数*20%</t>
  </si>
  <si>
    <t xml:space="preserve">1000万元以上 1000元/笔_x000D_
100万元以下 1.5%_x000D_
100~500万元 1.3%_x000D_
500~1000万元 0.8%_x000D_
</t>
  </si>
  <si>
    <t>大成景阳领先混合</t>
  </si>
  <si>
    <t>大成景阳领先混合型证券投资基金</t>
  </si>
  <si>
    <t>徐彦</t>
  </si>
  <si>
    <t>前海开源高端装备制造灵活混合</t>
  </si>
  <si>
    <t>前海开源高端装备制造灵活配置混合型证券投资基金</t>
  </si>
  <si>
    <t>富国研究精选</t>
  </si>
  <si>
    <t>富国研究精选灵活配置混合型证券投资基金</t>
  </si>
  <si>
    <t xml:space="preserve">500万元以上 通过基金管理人的直销中心申购本基金的养老金客户,1000元/笔_x000D_
500万元以上 1000元/笔_x000D_
100万元以下 1.5%_x000D_
100~500万元 1.2%_x000D_
100万元以下 0.45%_x000D_
100~500万元 0.36%_x000D_
</t>
  </si>
  <si>
    <t>广发核心精选混合</t>
  </si>
  <si>
    <t>广发核心精选混合型证券投资基金</t>
  </si>
  <si>
    <t>吴兴武</t>
  </si>
  <si>
    <t>德邦大健康灵活配置混合</t>
  </si>
  <si>
    <t>德邦大健康灵活配置混合型证券投资基金</t>
  </si>
  <si>
    <t>德邦基金</t>
  </si>
  <si>
    <t>黎莹</t>
  </si>
  <si>
    <t>中证健康产业指数*80%+中证全债指数收益率*20%</t>
  </si>
  <si>
    <t>华泰柏瑞盛世中国混合</t>
  </si>
  <si>
    <t>华泰柏瑞盛世中国混合型证券投资基金</t>
  </si>
  <si>
    <t>标普中国A股300指数*70%+中证全债指数*30%</t>
  </si>
  <si>
    <t>中融产业升级灵活配置混合</t>
  </si>
  <si>
    <t>中融产业升级灵活配置混合型证券投资基金</t>
  </si>
  <si>
    <t>中融基金</t>
  </si>
  <si>
    <t>孔学兵</t>
  </si>
  <si>
    <t>浦银安盛医疗健康灵活混合</t>
  </si>
  <si>
    <t>浦银安盛医疗健康灵活配置混合型证券投资基金</t>
  </si>
  <si>
    <t>中证医药卫生指数收益率*55%+中债综合指数收益率*45%</t>
  </si>
  <si>
    <t>华富健康文娱灵活配置混合</t>
  </si>
  <si>
    <t>华富健康文娱灵活配置混合型证券投资基金</t>
  </si>
  <si>
    <t>陈启明,高靖瑜</t>
  </si>
  <si>
    <t>广发轮动配置混合</t>
  </si>
  <si>
    <t>广发轮动配置混合型证券投资基金</t>
  </si>
  <si>
    <t xml:space="preserve">500万元以上 1000元/笔。特定投资群体申购费率（仅限直销柜台）_x000D_
500万元以上 1000元/笔_x000D_
100万元以下 1.5%_x000D_
100~300万元 0.9%_x000D_
100万元以下 0.6%_x000D_
100~300万元 0.36%_x000D_
300~500万元 0.3%_x000D_
300~500万元 0.12%_x000D_
</t>
  </si>
  <si>
    <t>华宝动力组合混合</t>
  </si>
  <si>
    <t>华宝兴业动力组合混合型证券投资基金</t>
  </si>
  <si>
    <t>上证180指数收益率与深证100指数收益率的流通市值加权平均*80%+上证国债指数收益率*20%</t>
  </si>
  <si>
    <t>九泰锐智定增灵活配置混合</t>
  </si>
  <si>
    <t>九泰锐智定增灵活配置混合型证券投资基金</t>
  </si>
  <si>
    <t>刘开运</t>
  </si>
  <si>
    <t>年化收益率5.5%</t>
  </si>
  <si>
    <t xml:space="preserve">500万元以上 1000元/笔,转为上市开放式基金（LOF）后场内和场外的申购费率相同_x000D_
50万元以下 1.5%_x000D_
50~100万元 1%_x000D_
100~500万元 0.5%_x000D_
</t>
  </si>
  <si>
    <t>中银新动力股票</t>
  </si>
  <si>
    <t>中银新动力股票型证券投资基金</t>
  </si>
  <si>
    <t>华泰量化优选</t>
  </si>
  <si>
    <t>华泰柏瑞量化优选灵活配置混合型证券投资基金</t>
  </si>
  <si>
    <t>盛豪,田汉卿</t>
  </si>
  <si>
    <t>泰康沪港深精选灵活配置混合</t>
  </si>
  <si>
    <t>泰康沪港深精选灵活配置混合型证券投资基金</t>
  </si>
  <si>
    <t>泰康资产管理公司</t>
  </si>
  <si>
    <t>彭一博</t>
  </si>
  <si>
    <t>沪深300指数收益率*40%+恒生指数收益率*40%+中债新综合财富(总值)指数收益率*20%</t>
  </si>
  <si>
    <t>汇添富民营活力混合A</t>
  </si>
  <si>
    <t>汇添富民营活力混合型证券投资基金</t>
  </si>
  <si>
    <t>马翔</t>
  </si>
  <si>
    <t>中证民营企业综合指数*80%+上证国债指数*20%</t>
  </si>
  <si>
    <t>国联安德盛优势混合</t>
  </si>
  <si>
    <t>国联安德盛优势混合型证券投资基金</t>
  </si>
  <si>
    <t>刘斌</t>
  </si>
  <si>
    <t xml:space="preserve">500万元以上 1000元/笔_x000D_
500万元以上 1000元/笔,养老金客户通过本公司直销柜台实施特定申购费率_x000D_
50万元以下 1.5%_x000D_
50~150万元 1%_x000D_
150~500万元 0.6%_x000D_
50万元以下 0.6%_x000D_
50~150万元 0.4%_x000D_
150~500万元 0.24%_x000D_
</t>
  </si>
  <si>
    <t>光大优势配置混合</t>
  </si>
  <si>
    <t>光大保德信优势配置混合型证券投资基金</t>
  </si>
  <si>
    <t>何奇,王维诚</t>
  </si>
  <si>
    <t xml:space="preserve">500万元以上 1000元/笔_x000D_
50万元以下 1.5%_x000D_
50~500万元 0.9%_x000D_
</t>
  </si>
  <si>
    <t>鹏华医药科技股票</t>
  </si>
  <si>
    <t>鹏华医药科技股票型证券投资基金</t>
  </si>
  <si>
    <t>梁浩,金笑非</t>
  </si>
  <si>
    <t>中证医药卫生指数收益率*80%+中债总指数收益率*20%</t>
  </si>
  <si>
    <t xml:space="preserve">1000万元以上 1000元/笔_x000D_
1000万元以上 1000元/笔,通过基金管理人的直销柜台申购本基金基金份额的养老金客户._x000D_
100万元以下 1.5%_x000D_
100~500万元 1%_x000D_
100万元以下 0.6%_x000D_
500~1000万元 0.5%_x000D_
100~500万元 0.3%_x000D_
500~1000万元 0.1%_x000D_
</t>
  </si>
  <si>
    <t>嘉实腾讯自选股大数据策略股票</t>
  </si>
  <si>
    <t>嘉实腾讯自选股大数据策略股票型证券投资基金</t>
  </si>
  <si>
    <t>中证800指数收益率*90%+中证综合债券指数收益率*10%</t>
  </si>
  <si>
    <t>嘉实策略</t>
  </si>
  <si>
    <t>嘉实策略增长混合型证券投资基金</t>
  </si>
  <si>
    <t>丁杰人,谢泽林</t>
  </si>
  <si>
    <t>华安策略优选混合</t>
  </si>
  <si>
    <t>华安策略优选混合型证券投资基金</t>
  </si>
  <si>
    <t>杨明</t>
  </si>
  <si>
    <t>沪深300指数收益率*80%+中债国债总财富指数收益率*20%</t>
  </si>
  <si>
    <t xml:space="preserve">500元/笔(养老金特定申购费率)_x000D_
500万元以上 1000元/笔_x000D_
100万元以下 1.5%_x000D_
100~500万元 1%_x000D_
</t>
  </si>
  <si>
    <t>金鹰产业整合灵活配置混合</t>
  </si>
  <si>
    <t>金鹰产业整合灵活配置混合型证券投资基金</t>
  </si>
  <si>
    <t>于利强</t>
  </si>
  <si>
    <t>华富竞争力</t>
  </si>
  <si>
    <t>华富竞争力优选混合型证券投资基金</t>
  </si>
  <si>
    <t>陈启明,龚炜</t>
  </si>
  <si>
    <t>标普中国A股300指数*60%+中证全债指数*35%+同业存款利率*5%</t>
  </si>
  <si>
    <t>嘉实新消费股票</t>
  </si>
  <si>
    <t>嘉实新消费股票型证券投资基金</t>
  </si>
  <si>
    <t>颜媛</t>
  </si>
  <si>
    <t>中证内地消费主题指数收益率*95%+中债总指数收益率*5%</t>
  </si>
  <si>
    <t>上投卓越制造股票</t>
  </si>
  <si>
    <t>上投摩根卓越制造股票型证券投资基金</t>
  </si>
  <si>
    <t>许俊哲,吴文哲</t>
  </si>
  <si>
    <t>申万制造业指数收益率*85%+上证国债指数收益率*15%</t>
  </si>
  <si>
    <t>汇添富美丽30混合</t>
  </si>
  <si>
    <t>汇添富美丽30混合型证券投资基金</t>
  </si>
  <si>
    <t>中欧明睿新起点混合</t>
  </si>
  <si>
    <t>中欧明睿新起点混合型证券投资基金</t>
  </si>
  <si>
    <t>周晶</t>
  </si>
  <si>
    <t xml:space="preserve">500万元以上 1000元/笔,通过基金管理人的直销中心申购本基金的养老金客户申购费率_x000D_
500万元以上 1000元/笔_x000D_
100万元以下 1.5%_x000D_
100~500万元 1%_x000D_
100万元以下 0.45%_x000D_
100~500万元 0.3%_x000D_
</t>
  </si>
  <si>
    <t>华夏盛世精选混合</t>
  </si>
  <si>
    <t>华夏盛世精选混合型证券投资基金</t>
  </si>
  <si>
    <t>东吴新产业精选混合</t>
  </si>
  <si>
    <t>东吴新产业精选混合型证券投资基金</t>
  </si>
  <si>
    <t>戴斌</t>
  </si>
  <si>
    <t>中证新兴产业指数*75%+中国债券综合全价指数*25%</t>
  </si>
  <si>
    <t>招商体育文化休闲股票</t>
  </si>
  <si>
    <t>招商体育文化休闲股票型证券投资基金</t>
  </si>
  <si>
    <t>王宠,李佳存</t>
  </si>
  <si>
    <t xml:space="preserve">500万元以上 1000元/笔_x000D_
500万元以上 1000元/笔_x000D_
100万元以下 1.5%_x000D_
100~200万元 1%_x000D_
200~500万元 0.6%_x000D_
100万元以下 0.6%_x000D_
100~200万元 0.4%_x000D_
200~500万元 0.24%_x000D_
</t>
  </si>
  <si>
    <t>银华中国梦30股票</t>
  </si>
  <si>
    <t>银华中国梦30股票型证券投资基金</t>
  </si>
  <si>
    <t>薄官辉</t>
  </si>
  <si>
    <t>中证800指数收益率*90%+中债总财富指数收益率*10%</t>
  </si>
  <si>
    <t xml:space="preserve">500万元以上 1000元/笔,通过基金管理人的直销机构及网上直销交易系统申购本基金基金份额的养老金客户的特定申购费率_x000D_
500万元以上 1000元/笔_x000D_
50万元以下 1.5%_x000D_
50~100万元 1.2%_x000D_
100~200万元 1%_x000D_
200~500万元 0.6%_x000D_
50万元以下 0.45%_x000D_
50~100万元 0.36%_x000D_
100~200万元 0.3%_x000D_
200~500万元 0.18%_x000D_
</t>
  </si>
  <si>
    <t>景顺鼎益混合</t>
  </si>
  <si>
    <t>景顺长城鼎益混合型证券投资基金(LOF)</t>
  </si>
  <si>
    <t>刘彦春</t>
  </si>
  <si>
    <t>富时中国A200指数*80%+同业存款利率*20%</t>
  </si>
  <si>
    <t xml:space="preserve">1000万元以上 1000元/笔_x000D_
500~1000万元 1%_x000D_
50万元以下 1.5%_x000D_
50~500万元 1.2%_x000D_
</t>
  </si>
  <si>
    <t xml:space="preserve">1年以下 1%_x000D_
1~2年 0.8%_x000D_
2~3年 0.5%_x000D_
3年以上 0%_x000D_
</t>
  </si>
  <si>
    <t>融通转型三动力</t>
  </si>
  <si>
    <t>融通转型三动力灵活配置混合型证券投资基金</t>
  </si>
  <si>
    <t>沪深300指数收益率*50%+中债综合(全价)指数收益率*50%</t>
  </si>
  <si>
    <t xml:space="preserve">100元/笔,通过本公司直销柜台申购本公司旗下开放式基金的养老金客户_x000D_
500万元以上 1000元/笔_x000D_
100万元以下 1.5%_x000D_
100~200万元 1%_x000D_
200~500万元 0.5%_x000D_
</t>
  </si>
  <si>
    <t>工银研究精选</t>
  </si>
  <si>
    <t>工银瑞信研究精选股票型证券投资基金</t>
  </si>
  <si>
    <t>宋炳珅,杨柯</t>
  </si>
  <si>
    <t>中证800指数收益率*85%+中债综合指数收益率*15%</t>
  </si>
  <si>
    <t>华富成长趋势混合</t>
  </si>
  <si>
    <t>华富成长趋势混合型证券投资基金</t>
  </si>
  <si>
    <t>王翔,龚炜</t>
  </si>
  <si>
    <t>标普中国A股300指数*80%+中证全债指数*20%</t>
  </si>
  <si>
    <t xml:space="preserve">500万元以上 1000元/笔_x000D_
50万元以下 1.5%_x000D_
50~200万元 1%_x000D_
200~500万元 0.7%_x000D_
</t>
  </si>
  <si>
    <t>中银智能制造股票</t>
  </si>
  <si>
    <t>中银智能制造股票型证券投资基金</t>
  </si>
  <si>
    <t>王伟</t>
  </si>
  <si>
    <t>中证装备产业指数收益率*80%+中债综合指数收率*20%</t>
  </si>
  <si>
    <t>建信改革红利股票</t>
  </si>
  <si>
    <t>建信改革红利股票型证券投资基金</t>
  </si>
  <si>
    <t>沪深300指数收益率*85%+中债总财富(总值)指数收益率*15%</t>
  </si>
  <si>
    <t>国寿安保成长优选股票</t>
  </si>
  <si>
    <t>国寿安保成长优选股票型证券投资基金</t>
  </si>
  <si>
    <t>国寿安保基金</t>
  </si>
  <si>
    <t>吴坚,张琦</t>
  </si>
  <si>
    <t>沪深300指数收益率*80%+中债综合指数收益率(全价)*20%</t>
  </si>
  <si>
    <t xml:space="preserve">500万元以上 1000元/笔_x000D_
500万元以上 1000元/笔_x000D_
100万元以下 1.5%_x000D_
100~300万元 1%_x000D_
300~500万元 0.6%_x000D_
100万元以下 0.45%_x000D_
100~300万元 0.3%_x000D_
300~500万元 0.18%_x000D_
</t>
  </si>
  <si>
    <t>南方中国梦</t>
  </si>
  <si>
    <t>中国梦灵活配置混合型证券投资基金</t>
  </si>
  <si>
    <t>信达澳银红利回报混合</t>
  </si>
  <si>
    <t>信达澳银红利回报混合型证券投资基金</t>
  </si>
  <si>
    <t>王辉良</t>
  </si>
  <si>
    <t>中证红利指数收益率*80%+中国债券总指数收益率*20%</t>
  </si>
  <si>
    <t>大摩量化多策略股票</t>
  </si>
  <si>
    <t>摩根士丹利华鑫量化多策略股票型证券投资基金</t>
  </si>
  <si>
    <t xml:space="preserve">500万元以上 1000元/笔,通过基金管理人的直销中心申购本基金基金份额的养老金客户申购费率_x000D_
500万元以上 1000元/笔,非养老金_x000D_
100万元以下 1.5%_x000D_
100~500万元 1%_x000D_
100万元以下 0.6%_x000D_
100~500万元 0.4%_x000D_
</t>
  </si>
  <si>
    <t>博时新兴成长混合</t>
  </si>
  <si>
    <t>博时新兴成长混合型证券投资基金</t>
  </si>
  <si>
    <t>曾鹏</t>
  </si>
  <si>
    <t>大成中小盘混合</t>
  </si>
  <si>
    <t>大成中小盘混合型证券投资基金(LOF)</t>
  </si>
  <si>
    <t>魏庆国</t>
  </si>
  <si>
    <t>中证700指数收益率*80%+中证综合债券指数收益率*20%</t>
  </si>
  <si>
    <t>华泰创新动力灵活配置混合</t>
  </si>
  <si>
    <t>华泰柏瑞创新动力灵活配置混合型证券投资基金</t>
  </si>
  <si>
    <t>中证新兴产业指数收益率*60%+中债总指数(全价)收益率*40%</t>
  </si>
  <si>
    <t>成长动力</t>
  </si>
  <si>
    <t>上投摩根成长动力混合型证券投资基金</t>
  </si>
  <si>
    <t>刘辉</t>
  </si>
  <si>
    <t xml:space="preserve">500万元以上 1000元/笔_x000D_
100万元以下 0.6%_x000D_
100~200万元 0.3%_x000D_
200~500万元 0.1%_x000D_
</t>
  </si>
  <si>
    <t>工银新金融股票</t>
  </si>
  <si>
    <t>工银瑞信新金融股票型证券投资基金</t>
  </si>
  <si>
    <t>鄢耀,王君正</t>
  </si>
  <si>
    <t>华商产业升级混合</t>
  </si>
  <si>
    <t>华商产业升级混合型证券投资基金</t>
  </si>
  <si>
    <t>高兵,彭欣杨</t>
  </si>
  <si>
    <t xml:space="preserve">500万元以上 1000元/笔_x000D_
200万元以上 1000元/笔,通过直销中心申购的养老金客户的特定申购费率_x000D_
50万元以下 1.5%_x000D_
50~200万元 1.2%_x000D_
200~500万元 0.8%_x000D_
50万元以下 0.15%_x000D_
50~200万元 0.12%_x000D_
</t>
  </si>
  <si>
    <t>民生城镇化混合</t>
  </si>
  <si>
    <t>民生加银城镇化灵活配置混合型证券投资基金</t>
  </si>
  <si>
    <t>沪深300指数收益率*60%+中证国债指数收益率*40%</t>
  </si>
  <si>
    <t>海富通股票混合</t>
  </si>
  <si>
    <t>海富通股票混合型证券投资基金</t>
  </si>
  <si>
    <t>黄峰,吕越超</t>
  </si>
  <si>
    <t>MSCI中国A股指数*80%+上证国债指数*20%</t>
  </si>
  <si>
    <t>大成稳健</t>
  </si>
  <si>
    <t>大成蓝筹稳健证券投资基金</t>
  </si>
  <si>
    <t>侯春燕</t>
  </si>
  <si>
    <t>天相280指数*70%+中债综合指数*30%</t>
  </si>
  <si>
    <t xml:space="preserve">1年以下 2%_x000D_
1~2年 1.5%_x000D_
2~3年 1%_x000D_
3~5年 0.5%_x000D_
5年以上 0%_x000D_
</t>
  </si>
  <si>
    <t>金元顺安核心动力混合</t>
  </si>
  <si>
    <t>金元顺安核心动力混合型证券投资基金</t>
  </si>
  <si>
    <t>金元顺安基金</t>
  </si>
  <si>
    <t>侯斌</t>
  </si>
  <si>
    <t>中证100指数收益率*80%+中国债券总指数收益率*20%</t>
  </si>
  <si>
    <t xml:space="preserve">500万元以上 1000元/笔_x000D_
100万元以下 1.5%_x000D_
100~500万元 0.9%_x000D_
</t>
  </si>
  <si>
    <t>新华战略新兴产业灵活混合</t>
  </si>
  <si>
    <t>新华战略新兴产业灵活配置混合型证券投资基金</t>
  </si>
  <si>
    <t>崔建波,付伟</t>
  </si>
  <si>
    <t>中证新兴产业指数*70%+中证综合债券指数*30%</t>
  </si>
  <si>
    <t xml:space="preserve">1000万元以上 1000元/笔_x000D_
50万元以下 1.5%_x000D_
50~200万元 1.2%_x000D_
200~500万元 0.8%_x000D_
500~1000万元 0.3%_x000D_
</t>
  </si>
  <si>
    <t>信达澳银消费优选混合</t>
  </si>
  <si>
    <t>信达澳银消费优选混合型证券投资基金</t>
  </si>
  <si>
    <t>冯士祯,张培培</t>
  </si>
  <si>
    <t>沪深300指数收益率*80%+中债总财富指数收益率*20%</t>
  </si>
  <si>
    <t>国富成长动力混合</t>
  </si>
  <si>
    <t>富兰克林国海成长动力混合型证券投资基金</t>
  </si>
  <si>
    <t>杜飞,卫学海</t>
  </si>
  <si>
    <t>沪深300指数*85%+中债国债总指数(全价)*10%+同业存款息率*5%</t>
  </si>
  <si>
    <t>博时丝路主题股票A</t>
  </si>
  <si>
    <t>博时丝路主题股票型证券投资基金</t>
  </si>
  <si>
    <t>新丝路主题</t>
    <phoneticPr fontId="3" type="noConversion"/>
  </si>
  <si>
    <t>沙炜</t>
  </si>
  <si>
    <t>沪深300指数收益率*90%+中国债券总指数收益率*10%</t>
  </si>
  <si>
    <t>上投优势</t>
  </si>
  <si>
    <t>上投摩根中国优势证券投资基金</t>
  </si>
  <si>
    <t>杨景喻</t>
  </si>
  <si>
    <t>沪深300指数收益率*70%+中债总指数收益率*30%</t>
  </si>
  <si>
    <t>博时精选混合</t>
  </si>
  <si>
    <t>博时精选混合型证券投资基金</t>
  </si>
  <si>
    <t>李权胜</t>
  </si>
  <si>
    <t>富时中国A600指数*75%+富时中国国债指数*20%+现金收益率*5%</t>
  </si>
  <si>
    <t xml:space="preserve">1000万元以上 1000元/笔_x000D_
50万元以下 1.5%_x000D_
50~500万元 1.2%_x000D_
500万元以上 0.6%_x000D_
</t>
  </si>
  <si>
    <t>信诚鼎利定增灵活配置混合</t>
  </si>
  <si>
    <t>信诚鼎利定增灵活配置混合型证券投资基金</t>
  </si>
  <si>
    <t>信诚基金</t>
  </si>
  <si>
    <t>杨旭,殷孝东</t>
  </si>
  <si>
    <t>中邮核心成长混合</t>
  </si>
  <si>
    <t>中邮核心成长混合型证券投资基金</t>
  </si>
  <si>
    <t>邓立新,刘田</t>
  </si>
  <si>
    <t>沪深300指数*80%+中国债券总指数*20%</t>
  </si>
  <si>
    <t>华夏兴华混合A</t>
  </si>
  <si>
    <t>华夏兴华混合型证券投资基金</t>
  </si>
  <si>
    <t>阳琨</t>
  </si>
  <si>
    <t>泰达宏利价值优化型稳定行业混合</t>
  </si>
  <si>
    <t>泰达宏利价值优化型稳定类行业混合型证券投资基金</t>
  </si>
  <si>
    <t>庄腾飞</t>
  </si>
  <si>
    <t>富时中国A600稳定行业指数*65%+上证国债指数*35%</t>
  </si>
  <si>
    <t>兴全商业模式优选混合</t>
  </si>
  <si>
    <t>兴全商业模式优选混合型证券投资基金(LOF)</t>
  </si>
  <si>
    <t>吴圣涛</t>
  </si>
  <si>
    <t>建信潜力新蓝筹</t>
  </si>
  <si>
    <t>建信潜力新蓝筹股票型证券投资基金</t>
  </si>
  <si>
    <t>许杰</t>
  </si>
  <si>
    <t>华夏优势增长混合</t>
  </si>
  <si>
    <t>华夏优势增长混合型证券投资基金</t>
  </si>
  <si>
    <t>刘平,孙轶佳,郑晓辉</t>
  </si>
  <si>
    <t>富时中国A600指数收益率*80%+中债综合指数(财富)收益率*20%</t>
  </si>
  <si>
    <t>景顺研究精选</t>
  </si>
  <si>
    <t>景顺长城研究精选股票型证券投资基金</t>
  </si>
  <si>
    <t>江科宏</t>
  </si>
  <si>
    <t>博时医疗保健行业混合</t>
  </si>
  <si>
    <t>博时医疗保健行业混合型证券投资基金</t>
  </si>
  <si>
    <t>苏永超</t>
  </si>
  <si>
    <t>中证医药卫生指数*80%+中债指数*20%</t>
  </si>
  <si>
    <t>新华鑫利</t>
  </si>
  <si>
    <t>新华鑫利灵活配置混合型证券投资基金</t>
  </si>
  <si>
    <t>方正富邦创新动力混合</t>
  </si>
  <si>
    <t>方正富邦创新动力混合型证券投资基金</t>
  </si>
  <si>
    <t>沈毅,巩显峰</t>
  </si>
  <si>
    <t>中邮信息产业灵活配置混合</t>
  </si>
  <si>
    <t>中邮信息产业灵活配置混合型证券投资基金</t>
  </si>
  <si>
    <t>任泽松,周楠</t>
  </si>
  <si>
    <t>中证信息技术指数*60%+上证国债指数*40%</t>
  </si>
  <si>
    <t>汇添富新兴消费股票</t>
  </si>
  <si>
    <t>汇添富新兴消费股票型证券投资基金</t>
  </si>
  <si>
    <t>刘伟林,雷鸣</t>
  </si>
  <si>
    <t>中证主要消费行业指数*40%+中证可选消费行业指数*40%+中债综合指数*20%</t>
  </si>
  <si>
    <t>博时特许价值混合A</t>
  </si>
  <si>
    <t>博时特许价值混合型证券投资基金</t>
  </si>
  <si>
    <t>黄瑞庆</t>
  </si>
  <si>
    <t xml:space="preserve">1年以下 1.6%_x000D_
1~2年 1.3%_x000D_
2~3年 1%_x000D_
3~4年 0.8%_x000D_
4~5年 0.5%_x000D_
5年以上 0%_x000D_
</t>
  </si>
  <si>
    <t>银河行业优选混合</t>
  </si>
  <si>
    <t>银河行业优选混合型证券投资基金</t>
  </si>
  <si>
    <t>王海华</t>
  </si>
  <si>
    <t xml:space="preserve">50万元以下 1.5%_x000D_
200~500万元 0.8%_x000D_
50~200万元 1.2%_x000D_
500万元以上 1000元/笔_x000D_
</t>
  </si>
  <si>
    <t>新华优选消费混合</t>
  </si>
  <si>
    <t>新华优选消费混合型证券投资基金</t>
  </si>
  <si>
    <t>崔建波,张霖</t>
  </si>
  <si>
    <t>中证内地消费主题指数收益率*80%+上证国债指数收益率*20%</t>
  </si>
  <si>
    <t>易方达消费行业</t>
  </si>
  <si>
    <t>易方达消费行业股票型证券投资基金</t>
  </si>
  <si>
    <t>消费行业</t>
    <phoneticPr fontId="3" type="noConversion"/>
  </si>
  <si>
    <t>萧楠</t>
  </si>
  <si>
    <t>中证内地消费主题指数收益率*85%+中债总指数收益率*15%</t>
  </si>
  <si>
    <t>光大量化</t>
  </si>
  <si>
    <t>光大保德信量化核心证券投资基金</t>
  </si>
  <si>
    <t>田大伟,赵大年,翟云飞</t>
  </si>
  <si>
    <t xml:space="preserve">1000万元以上 1000元/笔_x000D_
1000万元以下 1.5%_x000D_
</t>
  </si>
  <si>
    <t>中欧消费主题股票A</t>
  </si>
  <si>
    <t>中欧消费主题股票型证券投资基金</t>
  </si>
  <si>
    <t>消费主题</t>
    <phoneticPr fontId="3" type="noConversion"/>
  </si>
  <si>
    <t>中证内地消费主题指数收益率*85%+中证综合债券指数收益率*15%</t>
  </si>
  <si>
    <t xml:space="preserve">500万元以上 1000元/笔_x000D_
500万元以上 1000元/笔_x000D_
100万元以下 1.5%_x000D_
100~500万元 1%_x000D_
100万元以下 0.15%_x000D_
100~500万元 0.1%_x000D_
</t>
  </si>
  <si>
    <t>中海医疗保健主题股票</t>
  </si>
  <si>
    <t>中海医疗保健主题股票型证券投资基金</t>
  </si>
  <si>
    <t>中海基金</t>
  </si>
  <si>
    <t>郑磊</t>
  </si>
  <si>
    <t>中证医药卫生指数收益率*80%+中证全债指数收益率*20%</t>
  </si>
  <si>
    <t xml:space="preserve">500万元以上 1000元/笔,通过基金管理人的直销中心申购的养老金客户_x000D_
500万元以上 1000元/笔_x000D_
100万元以下 1.5%_x000D_
100~300万元 1%_x000D_
300~500万元 0.6%_x000D_
100万元以下 0.6%_x000D_
100~300万元 0.3%_x000D_
300~500万元 0.12%_x000D_
</t>
  </si>
  <si>
    <t>国富小盘</t>
  </si>
  <si>
    <t>富兰克林国海中小盘股票型证券投资基金</t>
  </si>
  <si>
    <t>赵晓东</t>
  </si>
  <si>
    <t>中证700指数收益率*90%+银行同业存款利率*10%</t>
  </si>
  <si>
    <t xml:space="preserve">1000万元以上 1000元/笔_x000D_
50万元以下 1.5%_x000D_
50~100万元 1.2%_x000D_
100~500万元 0.8%_x000D_
500~1000万元 0.3%_x000D_
</t>
  </si>
  <si>
    <t>南方高增长混合</t>
  </si>
  <si>
    <t>南方高增长混合型证券投资基金</t>
  </si>
  <si>
    <t>张原</t>
  </si>
  <si>
    <t>上证综合指数*90%+上证国债指数*10%</t>
  </si>
  <si>
    <t xml:space="preserve">500~1000万元 0.6%_x000D_
100~500万元 0.9%_x000D_
1000万元以上 1000元/笔_x000D_
10~100万元 1.2%_x000D_
10万元以下 1.5%_x000D_
</t>
  </si>
  <si>
    <t xml:space="preserve">1年以下 2%_x000D_
1~2年 1.5%_x000D_
2~3年 1.2%_x000D_
3~4年 0.8%_x000D_
4~5年 0.4%_x000D_
5年以上 0%_x000D_
</t>
  </si>
  <si>
    <t>海富通内需热点混合</t>
  </si>
  <si>
    <t>海富通内需热点混合型证券投资基金</t>
  </si>
  <si>
    <t>黄峰</t>
  </si>
  <si>
    <t>泰达转型机遇</t>
  </si>
  <si>
    <t>泰达宏利转型机遇股票型证券投资基金</t>
  </si>
  <si>
    <t>张勋</t>
  </si>
  <si>
    <t>中证800指数收益率*85%+中证综合债指数收益率*15%</t>
  </si>
  <si>
    <t xml:space="preserve">500万元以上 1000元/笔,通过基金管理人的直销中心申购基金份额的养老金客户申购费率_x000D_
500万元以上 1000元/笔_x000D_
50万元以下 1.2%_x000D_
50~100万元 1%_x000D_
100~300万元 0.8%_x000D_
300~500万元 0.6%_x000D_
50万元以下 0.3%_x000D_
50~100万元 0.25%_x000D_
100~300万元 0.2%_x000D_
300~500万元 0.15%_x000D_
</t>
  </si>
  <si>
    <t>泰达宏利价值优化型周期行业混合</t>
  </si>
  <si>
    <t>泰达宏利价值优化型周期类行业混合型证券投资基金</t>
  </si>
  <si>
    <t>富时中国A600周期行业指数*65%+上证国债指数*35%</t>
  </si>
  <si>
    <t>华商新动力灵活配置混合</t>
  </si>
  <si>
    <t>华商新动力灵活配置混合型证券投资基金</t>
  </si>
  <si>
    <t>周海栋,刘萌萌</t>
  </si>
  <si>
    <t xml:space="preserve">200万元以上 1000元/笔_x000D_
500万元以上 1000元/笔_x000D_
100万元以下 1.5%_x000D_
100~200万元 1.2%_x000D_
200~500万元 0.8%_x000D_
100万元以下 0.15%_x000D_
100~200万元 0.12%_x000D_
</t>
  </si>
  <si>
    <t>广发新经济混合</t>
  </si>
  <si>
    <t>广发新经济混合型发起式证券投资基金</t>
  </si>
  <si>
    <t>李险峰</t>
  </si>
  <si>
    <t>中金消费升级股票</t>
  </si>
  <si>
    <t>中金消费升级股票型证券投资基金</t>
  </si>
  <si>
    <t>中金基金</t>
  </si>
  <si>
    <t>郭党钰</t>
  </si>
  <si>
    <t>中证主要消费指数收益率*80%+中证全债指数收益率*20%</t>
  </si>
  <si>
    <t>前海新经济</t>
  </si>
  <si>
    <t>前海开源新经济灵活配置混合型证券投资基金</t>
  </si>
  <si>
    <t>丁骏</t>
  </si>
  <si>
    <t>华安沪港深外延增长灵活混合</t>
  </si>
  <si>
    <t>华安沪港深外延增长灵活配置混合型证券投资基金</t>
  </si>
  <si>
    <t>杨明,苏圻涵,崔莹</t>
  </si>
  <si>
    <t xml:space="preserve">500万元以上 1000元/笔_x000D_
500元/笔_x000D_
100万元以下 1.5%_x000D_
100~300万元 1.2%_x000D_
300~500万元 0.8%_x000D_
</t>
  </si>
  <si>
    <t>建信信息产业股票</t>
  </si>
  <si>
    <t>建信信息产业股票型证券投资基金</t>
  </si>
  <si>
    <t>邵卓</t>
  </si>
  <si>
    <t>富国城镇发展</t>
  </si>
  <si>
    <t>富国城镇发展股票型证券投资基金</t>
  </si>
  <si>
    <t>汪鸣,毕天宇</t>
  </si>
  <si>
    <t>华夏复兴混合</t>
  </si>
  <si>
    <t>华夏复兴混合型证券投资基金</t>
  </si>
  <si>
    <t>赵航,刘金玉</t>
  </si>
  <si>
    <t>交银消费新驱动股票</t>
  </si>
  <si>
    <t>交银施罗德消费新驱动股票型证券投资基金</t>
  </si>
  <si>
    <t>盖婷婷</t>
  </si>
  <si>
    <t>中证内地消费主题指数*85%+中证综合债券指数*15%</t>
  </si>
  <si>
    <t xml:space="preserve">500万元以上 1000元/笔,通过本公司直销柜台对养老金客户实施特定申购费率_x000D_
50万元以下 0.6%_x000D_
50~100万元 0.36%_x000D_
100~200万元 0.16%_x000D_
200~500万元 0.12%_x000D_
</t>
  </si>
  <si>
    <t>东方红睿元三年定开灵活混合</t>
  </si>
  <si>
    <t>东方红睿元三年定期开放灵活配置混合型发起式证券投资基金</t>
  </si>
  <si>
    <t>林鹏,刚登峰</t>
  </si>
  <si>
    <t xml:space="preserve">1.5%_x000D_
</t>
  </si>
  <si>
    <t>银河康乐股票</t>
  </si>
  <si>
    <t>银河康乐股票型证券投资基金</t>
  </si>
  <si>
    <t>申银万国医药生物行业指数收益率*80%+上证国债指数收益率*20%</t>
  </si>
  <si>
    <t>长盛同德主题增长混合</t>
  </si>
  <si>
    <t>长盛同德主题增长混合型证券投资基金</t>
  </si>
  <si>
    <t>乔林建</t>
  </si>
  <si>
    <t xml:space="preserve">500万元以上 1000元/笔_x000D_
50万元以下 1.5%_x000D_
50~200万元 1.2%_x000D_
200~500万元 1%_x000D_
</t>
  </si>
  <si>
    <t>融通互联网传媒灵活配置混合</t>
  </si>
  <si>
    <t>融通互联网传媒灵活配置混合型证券投资基金</t>
  </si>
  <si>
    <t>伍文友,刘格菘,张鹏</t>
  </si>
  <si>
    <t xml:space="preserve">100元/笔,通过基金管理人的直销柜台前端申购的养老金客户的申购费_x000D_
500万元以上 1000元/笔_x000D_
100万元以下 1.5%_x000D_
100~200万元 1%_x000D_
200~500万元 0.5%_x000D_
</t>
  </si>
  <si>
    <t>富国医疗保健行业混合</t>
  </si>
  <si>
    <t>富国医疗保健行业混合型证券投资基金</t>
  </si>
  <si>
    <t>医疗保健行业</t>
    <phoneticPr fontId="3" type="noConversion"/>
  </si>
  <si>
    <t>华夏行业精选混合</t>
  </si>
  <si>
    <t>华夏行业精选混合型证券投资基金(LOF)</t>
  </si>
  <si>
    <t>孙彬</t>
  </si>
  <si>
    <t>东方红中国优势灵活配置混合</t>
  </si>
  <si>
    <t>东方红中国优势灵活配置混合型证券投资基金</t>
  </si>
  <si>
    <t>王延飞,秦绪文,林鹏</t>
  </si>
  <si>
    <t>中证800指数收益率*70%+中国债券总指数收益率*30%</t>
  </si>
  <si>
    <t>长盛新兴成长主题灵活混合</t>
  </si>
  <si>
    <t>长盛新兴成长主题灵活配置混合型证券投资基金</t>
  </si>
  <si>
    <t>新兴成长主题</t>
    <phoneticPr fontId="3" type="noConversion"/>
  </si>
  <si>
    <t>赵楠</t>
  </si>
  <si>
    <t>中银战略新兴产业股票</t>
  </si>
  <si>
    <t>中银战略新兴产业股票型证券投资基金</t>
  </si>
  <si>
    <t>钱亚风云</t>
  </si>
  <si>
    <t>中证800指数收益率*80%+中债综合指数收率*20%</t>
  </si>
  <si>
    <t>大成高新技术产业股票</t>
  </si>
  <si>
    <t>大成高新技术产业股票型证券投资基金</t>
  </si>
  <si>
    <t>刘旭,徐彦</t>
  </si>
  <si>
    <t>中证700指数收益率*80%+中证综合债指数收益率*20%</t>
  </si>
  <si>
    <t xml:space="preserve">1000万元以上 1000元/笔_x000D_
50万元以下 1.5%_x000D_
50~200万元 1.2%_x000D_
200~500万元 0.6%_x000D_
500~1000万元 0.3%_x000D_
</t>
  </si>
  <si>
    <t>上投整合驱动灵活配置混合</t>
  </si>
  <si>
    <t>上投摩根整合驱动灵活配置混合型证券投资基金</t>
  </si>
  <si>
    <t>赵艰申,征茂平</t>
  </si>
  <si>
    <t>中证800指数收益率*60%+中债总指数收益率*40%</t>
  </si>
  <si>
    <t xml:space="preserve">500万元以上 1000元/笔_x000D_
100万元以下 1.2%_x000D_
100~500万元 1%_x000D_
</t>
  </si>
  <si>
    <t>汇添富均衡增长混合</t>
  </si>
  <si>
    <t>汇添富均衡增长混合型证券投资基金</t>
  </si>
  <si>
    <t>佘中强</t>
  </si>
  <si>
    <t>泰信国策驱动灵活配置混合</t>
  </si>
  <si>
    <t>泰信国策驱动灵活配置混合型证券投资基金</t>
  </si>
  <si>
    <t>汇添富成长焦点混合</t>
  </si>
  <si>
    <t>汇添富成长焦点混合型证券投资基金</t>
  </si>
  <si>
    <t>雷鸣</t>
  </si>
  <si>
    <t xml:space="preserve">100万元以下 1.5%_x000D_
1000万元以上 1000元/笔_x000D_
100~500万元 1%_x000D_
500~1000万元 0.3%_x000D_
</t>
  </si>
  <si>
    <t>海富通东财大数据灵活混合</t>
  </si>
  <si>
    <t>海富通东财大数据灵活配置混合型证券投资基金</t>
  </si>
  <si>
    <t>陈甄璞</t>
  </si>
  <si>
    <t>上投行业轮动混合A</t>
  </si>
  <si>
    <t>上投摩根行业轮动混合型证券投资基金</t>
  </si>
  <si>
    <t>孙芳</t>
  </si>
  <si>
    <t xml:space="preserve">500万元以上 1000元/笔,通过基金管理人的直销柜台申购的养老金客户_x000D_
500万元以上 1000元/笔_x000D_
50万元以下 0.8%_x000D_
50~200万元 0.5%_x000D_
50万元以下 0.32%_x000D_
200~500万元 0.3%_x000D_
50~200万元 0.2%_x000D_
200~500万元 0.12%_x000D_
</t>
  </si>
  <si>
    <t>安信新常态沪港深精选股票</t>
  </si>
  <si>
    <t>安信新常态沪港深精选股票型证券投资基金</t>
  </si>
  <si>
    <t>蓝雁书,袁玮</t>
  </si>
  <si>
    <t>长城品牌优选混合</t>
  </si>
  <si>
    <t>长城品牌优选混合型证券投资基金</t>
  </si>
  <si>
    <t>长城基金</t>
  </si>
  <si>
    <t>杨建华</t>
  </si>
  <si>
    <t>标普中国A股300指数收益率*75%+同业存款利率*25%</t>
  </si>
  <si>
    <t xml:space="preserve">500万元以上 1000元/笔,通过本公司直销柜台申购的养老金客户_x000D_
500万元以上 1000元/笔_x000D_
50万元以下 1.5%_x000D_
50~200万元 1%_x000D_
200~500万元 0.5%_x000D_
50万元以下 0.3%_x000D_
50~200万元 0.2%_x000D_
200~500万元 0.1%_x000D_
</t>
  </si>
  <si>
    <t>工银前沿医疗股票</t>
  </si>
  <si>
    <t>工银瑞信前沿医疗股票型证券投资基金</t>
  </si>
  <si>
    <t>赵蓓</t>
  </si>
  <si>
    <t>中证医药指数收益率*80%+中债综合指数收益率*20%</t>
  </si>
  <si>
    <t>交银先锋混合</t>
  </si>
  <si>
    <t>交银施罗德先锋混合型证券投资基金</t>
  </si>
  <si>
    <t>芮晨</t>
  </si>
  <si>
    <t>中证700指数*75%+中证综合债券指数*25%</t>
  </si>
  <si>
    <t xml:space="preserve">100~200万元 0.8%_x000D_
50~100万元 1.2%_x000D_
50万元以下 1.5%_x000D_
200~500万元 0.5%_x000D_
500万元以上 1000元/笔_x000D_
</t>
  </si>
  <si>
    <t>中银优秀企业混合</t>
  </si>
  <si>
    <t>中银优秀企业混合型证券投资基金</t>
  </si>
  <si>
    <t>赵志华</t>
  </si>
  <si>
    <t>工银红利混合</t>
  </si>
  <si>
    <t>工银瑞信红利混合型证券投资基金</t>
  </si>
  <si>
    <t>宋炳珅,杨柯,林念</t>
  </si>
  <si>
    <t>中证红利指数收益率</t>
  </si>
  <si>
    <t>融通领先成长混合</t>
  </si>
  <si>
    <t>融通领先成长混合型证券投资基金(LOF)</t>
  </si>
  <si>
    <t>伍文友,刘格菘</t>
  </si>
  <si>
    <t>沪深300指数收益率*80%+中债综合全价(总值)指数收益率*20%</t>
  </si>
  <si>
    <t>国投核心企业混合</t>
  </si>
  <si>
    <t>国投瑞银核心企业混合型证券投资基金</t>
  </si>
  <si>
    <t>于雷</t>
  </si>
  <si>
    <t>标普中国A股300指数收益率*95%+金融同业存款利率*5%</t>
  </si>
  <si>
    <t xml:space="preserve">1000万元以上 2000元/笔_x000D_
100万元以下 1.5%_x000D_
100~500万元 1%_x000D_
500~1000万元 0.3%_x000D_
</t>
  </si>
  <si>
    <t>融通新能源灵活配置混合</t>
  </si>
  <si>
    <t>融通新能源灵活配置混合型证券投资基金</t>
  </si>
  <si>
    <t>付伟琦</t>
  </si>
  <si>
    <t>中证内地新能源主题指数收益率*50%+中债综合(全价)指数收益率*50%</t>
  </si>
  <si>
    <t xml:space="preserve">100元/笔,通过基金管理人的直销柜台前端申购的养老金客户_x000D_
500万元以上 1000元/笔_x000D_
100万元以下 1.5%_x000D_
100~200万元 1%_x000D_
200~500万元 0.5%_x000D_
</t>
  </si>
  <si>
    <t>浦银新经济</t>
  </si>
  <si>
    <t>浦银安盛新经济结构灵活配置混合型证券投资基金</t>
  </si>
  <si>
    <t>褚艳辉</t>
  </si>
  <si>
    <t>中证500指数(000905)*55%+中证全债指数*45%</t>
  </si>
  <si>
    <t>融通跨界成长灵活配置混合</t>
  </si>
  <si>
    <t>融通跨界成长灵活配置混合型证券投资基金</t>
  </si>
  <si>
    <t>商小虎</t>
  </si>
  <si>
    <t xml:space="preserve">养老金客户100元/笔_x000D_
500万元以上 1000元/笔_x000D_
100万元以下 1.5%_x000D_
100~200万元 1%_x000D_
200~500万元 0.5%_x000D_
</t>
  </si>
  <si>
    <t>银华内需精选混合</t>
  </si>
  <si>
    <t>银华内需精选混合型证券投资基金(LOF)</t>
  </si>
  <si>
    <t>倪明</t>
  </si>
  <si>
    <t>嘉实研究阿尔法股票</t>
  </si>
  <si>
    <t>嘉实研究阿尔法股票型证券投资基金</t>
  </si>
  <si>
    <t>赵宇</t>
  </si>
  <si>
    <t>MSCI中国A股指数收益率*95%+银行活期存款利率(税后)*5%</t>
  </si>
  <si>
    <t>建信互联网+产业升级股票</t>
  </si>
  <si>
    <t>建信互联网+产业升级股票型证券投资基金</t>
  </si>
  <si>
    <t>何珅华</t>
  </si>
  <si>
    <t>中证800指数收益率*80%+中债综合指数收益率(全价)*20%</t>
  </si>
  <si>
    <t>景顺精选蓝筹混合</t>
  </si>
  <si>
    <t>景顺长城精选蓝筹混合型证券投资基金</t>
  </si>
  <si>
    <t>南方国策动力股票</t>
  </si>
  <si>
    <t>南方国策动力股票型证券投资基金</t>
  </si>
  <si>
    <t>刘霄汉</t>
  </si>
  <si>
    <t>东吴价值成长双动力混合</t>
  </si>
  <si>
    <t>东吴价值成长双动力混合型证券投资基金</t>
  </si>
  <si>
    <t>富时中国A600指数*75%+中证全债指数*25%</t>
  </si>
  <si>
    <t xml:space="preserve">1年以下 1.8%_x000D_
1~3年 1.5%_x000D_
3~5年 0.8%_x000D_
5年以上 0%_x000D_
</t>
  </si>
  <si>
    <t>华商500(母)</t>
  </si>
  <si>
    <t>华商新趋势优选灵活配置混合型证券投资基金</t>
  </si>
  <si>
    <t>周海栋</t>
  </si>
  <si>
    <t>博时睿利定增灵活配置混合</t>
  </si>
  <si>
    <t>博时睿利定增灵活配置混合型证券投资基金</t>
  </si>
  <si>
    <t>陈鹏扬</t>
  </si>
  <si>
    <t>沪深300指数收益率*50%+中债综合指数收益率*50%</t>
  </si>
  <si>
    <t>汇丰中小盘</t>
  </si>
  <si>
    <t>汇丰晋信中小盘股票型证券投资基金</t>
  </si>
  <si>
    <t>侯玉琦</t>
  </si>
  <si>
    <t>中证700(中小盘)指数*90%+同业存款利率*10%</t>
  </si>
  <si>
    <t>中银主题策略混合</t>
  </si>
  <si>
    <t>中银主题策略混合型证券投资基金</t>
  </si>
  <si>
    <t>东方精选</t>
  </si>
  <si>
    <t>东方精选混合型开放式证券投资基金</t>
  </si>
  <si>
    <t>东方基金</t>
  </si>
  <si>
    <t>邱义鹏,朱晓栋</t>
  </si>
  <si>
    <t>标普中国A股300成长指数*60%+中证综合债指数*40%</t>
  </si>
  <si>
    <t>融通动力先锋混合</t>
  </si>
  <si>
    <t>融通动力先锋混合型证券投资基金</t>
  </si>
  <si>
    <t>朱丹</t>
  </si>
  <si>
    <t xml:space="preserve">1000万元以上 1000元/笔_x000D_
100元/笔,通过本公司直销柜台申购本公司旗下开放式基金的养老金客户_x000D_
100万元以下 1.5%_x000D_
100~500万元 0.9%_x000D_
500~1000万元 0.3%_x000D_
</t>
  </si>
  <si>
    <t>大成产业升级股票</t>
  </si>
  <si>
    <t>大成产业升级股票型证券投资基金(LOF)</t>
  </si>
  <si>
    <t>李林益</t>
  </si>
  <si>
    <t>国寿安保智慧生活股票</t>
  </si>
  <si>
    <t>国寿安保智慧生活股票型证券投资基金</t>
  </si>
  <si>
    <t>张琦,吴坚</t>
  </si>
  <si>
    <t xml:space="preserve">500万元以上 1000元/笔_x000D_
500万元以上 1000元/笔,养老金客户_x000D_
100万元以下 1.5%_x000D_
100~300万元 1%_x000D_
300~500万元 0.6%_x000D_
100万元以下 0.45%_x000D_
100~300万元 0.3%_x000D_
300~500万元 0.18%_x000D_
</t>
  </si>
  <si>
    <t>浙商汇金转型升级灵活混合</t>
  </si>
  <si>
    <t>浙商汇金转型升级灵活配置混合型证券投资基金</t>
  </si>
  <si>
    <t>南方产业活力股票</t>
  </si>
  <si>
    <t>南方产业活力股票型证券投资基金</t>
  </si>
  <si>
    <t>张旭</t>
  </si>
  <si>
    <t>南方改革机遇灵活配置混合</t>
  </si>
  <si>
    <t>南方改革机遇灵活配置混合型证券投资基金</t>
  </si>
  <si>
    <t>华夏医疗健康混合A</t>
  </si>
  <si>
    <t>华夏医疗健康混合型发起式证券投资基金</t>
  </si>
  <si>
    <t>陈斌</t>
  </si>
  <si>
    <t>中证医药卫生指数收益率*65%+上证国债指数收益率*35%</t>
  </si>
  <si>
    <t xml:space="preserve">500万元以上 1000元/笔,养老金客户_x000D_
500万元以上 1000元/笔_x000D_
50万元以下 1.2%_x000D_
50~200万元 0.9%_x000D_
200~500万元 0.6%_x000D_
50万元以下 0.24%_x000D_
50~200万元 0.18%_x000D_
200~500万元 0.12%_x000D_
</t>
  </si>
  <si>
    <t>融通医疗保健行业混合A</t>
  </si>
  <si>
    <t>融通医疗保健行业混合型证券投资基金</t>
  </si>
  <si>
    <t>申万医药生物行业指数收益率*80%+中债综合全价(总值)指数收益率*20%</t>
  </si>
  <si>
    <t xml:space="preserve">500万元以上 1000元/笔,包括过渡期_x000D_
100万元以下 1%_x000D_
100~300万元 0.8%_x000D_
300~500万元 0.6%_x000D_
</t>
  </si>
  <si>
    <t>中欧医疗健康混合C</t>
  </si>
  <si>
    <t>中欧医疗健康混合型证券投资基金</t>
  </si>
  <si>
    <t>葛兰</t>
  </si>
  <si>
    <t>中证医药卫生指数收益率*65%+中证综合债券指数收益率*35%</t>
  </si>
  <si>
    <t>大摩主题优选混合</t>
  </si>
  <si>
    <t>摩根士丹利华鑫主题优选混合型证券投资基金</t>
  </si>
  <si>
    <t>王增财</t>
  </si>
  <si>
    <t>前海大海洋</t>
  </si>
  <si>
    <t>前海开源大海洋战略经济灵活配置混合型证券投资基金</t>
  </si>
  <si>
    <t>吴国清</t>
  </si>
  <si>
    <t>东方红睿阳灵活配置混合</t>
  </si>
  <si>
    <t>东方红睿阳灵活配置混合型证券投资基金</t>
  </si>
  <si>
    <t>林鹏,王延飞</t>
  </si>
  <si>
    <t>博时产业新动力灵活配置混合</t>
  </si>
  <si>
    <t>博时产业新动力灵活配置混合型发起式证券投资基金</t>
  </si>
  <si>
    <t>蔡滨</t>
  </si>
  <si>
    <t>中证全指工业指数收益率*70%+中国债券总指数收益率*30%</t>
  </si>
  <si>
    <t>长信金利趋势混合</t>
  </si>
  <si>
    <t>长信金利趋势混合型证券投资基金</t>
  </si>
  <si>
    <t>长信基金</t>
  </si>
  <si>
    <t>常松</t>
  </si>
  <si>
    <t>上证A股指数*70%+中证综合债指数*30%</t>
  </si>
  <si>
    <t xml:space="preserve">1年以下 1.5%_x000D_
1~3年 1.2%_x000D_
3~5年 0.8%_x000D_
5年以上 0%_x000D_
</t>
  </si>
  <si>
    <t>农银汇理信息传媒主题股票</t>
  </si>
  <si>
    <t>农银汇理信息传媒主题股票型证券投资基金</t>
  </si>
  <si>
    <t>信息传媒主题</t>
    <phoneticPr fontId="3" type="noConversion"/>
  </si>
  <si>
    <t>凌晨</t>
  </si>
  <si>
    <t>中证TMT产业主题指数*80%+中证全债指数*20%</t>
  </si>
  <si>
    <t>鹏华医疗保健</t>
  </si>
  <si>
    <t>鹏华医疗保健股票型证券投资基金</t>
  </si>
  <si>
    <t xml:space="preserve">500万元以上 1000元/笔_x000D_
500万元以上 1000元/笔。通过基金管理人的直销柜台申购本基金基金份额的养老金客户的特定申购费率_x000D_
100万元以下 1.5%_x000D_
100~500万元 1%_x000D_
100万元以下 0.6%_x000D_
100~500万元 0.3%_x000D_
</t>
  </si>
  <si>
    <t>宝盈互联网沪港深灵活混合</t>
  </si>
  <si>
    <t>宝盈互联网沪港深灵活配置混合型证券投资基金</t>
  </si>
  <si>
    <t>易祚兴,张仲维</t>
  </si>
  <si>
    <t>中证800指数收益率*55%+中证综合债券指数收益率*35%+恒生综合指数收益率*10%</t>
  </si>
  <si>
    <t>景顺品质投资混合</t>
  </si>
  <si>
    <t>景顺长城品质投资混合型证券投资基金</t>
  </si>
  <si>
    <t>詹成,余广</t>
  </si>
  <si>
    <t>兴全合润(母)</t>
  </si>
  <si>
    <t>兴全合润分级混合型证券投资基金</t>
  </si>
  <si>
    <t>分级基金</t>
    <phoneticPr fontId="3" type="noConversion"/>
  </si>
  <si>
    <t>谢治宇</t>
  </si>
  <si>
    <t xml:space="preserve">50万元以下 1.2%_x000D_
50~200万元 0.8%_x000D_
500万元以上 1000元/笔_x000D_
200~500万元 0.5%_x000D_
</t>
  </si>
  <si>
    <t>中欧时代先锋股票</t>
  </si>
  <si>
    <t>中欧时代先锋股票型发起式证券投资基金</t>
  </si>
  <si>
    <t>周应波</t>
  </si>
  <si>
    <t>中证500指数收益率*90%+中证综合债券指数收益率*10%</t>
  </si>
  <si>
    <t>华安科技动力混合</t>
  </si>
  <si>
    <t>华安科技动力混合型证券投资基金</t>
  </si>
  <si>
    <t>谢振东</t>
  </si>
  <si>
    <t>新华中小市值优选混合</t>
  </si>
  <si>
    <t>新华中小市值优选混合型证券投资基金</t>
  </si>
  <si>
    <t>付伟</t>
  </si>
  <si>
    <t>景顺新兴成长混合</t>
  </si>
  <si>
    <t>景顺长城新兴成长混合型证券投资基金</t>
  </si>
  <si>
    <t>富时中国A600成长指数*80%+同业存款利率*20%</t>
  </si>
  <si>
    <t>东方红产业升级混合</t>
  </si>
  <si>
    <t>东方红产业升级灵活配置混合型证券投资基金</t>
  </si>
  <si>
    <t>王延飞</t>
  </si>
  <si>
    <t xml:space="preserve">100万元以上 1000元/笔_x000D_
50万元以下 1.5%_x000D_
50~100万元 1%_x000D_
</t>
  </si>
  <si>
    <t>建信大安全战略精选股票</t>
  </si>
  <si>
    <t>建信大安全战略精选股票型证券投资基金</t>
  </si>
  <si>
    <t>王东杰</t>
  </si>
  <si>
    <t>汇添富消费行业混合</t>
  </si>
  <si>
    <t>汇添富消费行业混合型证券投资基金</t>
  </si>
  <si>
    <t>消费行业</t>
    <phoneticPr fontId="3" type="noConversion"/>
  </si>
  <si>
    <t>胡昕炜</t>
  </si>
  <si>
    <t>中证主要消费行业指数*40%+中证可选消费行业指数*40%+上证国债指数*20%</t>
  </si>
  <si>
    <t>汇添富价值精选混合A</t>
  </si>
  <si>
    <t>汇添富价值精选混合型证券投资基金</t>
  </si>
  <si>
    <t>劳杰男</t>
  </si>
  <si>
    <t xml:space="preserve">500万元以上 1000元/笔_x000D_
500万元以上 1000元/笔_x000D_
100万元以下 1.2%_x000D_
100~300万元 0.8%_x000D_
300~500万元 0.4%_x000D_
100万元以下 0.24%_x000D_
100~300万元 0.16%_x000D_
300~500万元 0.08%_x000D_
</t>
  </si>
  <si>
    <t>银华领先策略混合</t>
  </si>
  <si>
    <t>银华领先策略混合型证券投资基金</t>
  </si>
  <si>
    <t xml:space="preserve">500万元以上 1000元/笔,面向养老金客户实施的特定申购费率_x000D_
500万元以上 1000元/笔_x000D_
50万元以下 1.5%_x000D_
50~100万元 1.2%_x000D_
100~200万元 1%_x000D_
200~500万元 0.6%_x000D_
50万元以下 0.45%_x000D_
50~100万元 0.36%_x000D_
100~200万元 0.3%_x000D_
200~500万元 0.18%_x000D_
</t>
  </si>
  <si>
    <t>广发行业领先混合</t>
  </si>
  <si>
    <t>广发行业领先混合型证券投资基金</t>
  </si>
  <si>
    <t>刘晓龙</t>
  </si>
  <si>
    <t>富国沪港深价值精选灵活混合</t>
  </si>
  <si>
    <t>富国沪港深价值精选灵活配置混合型证券投资基金</t>
  </si>
  <si>
    <t>张峰,汪孟海</t>
  </si>
  <si>
    <t xml:space="preserve">500万元以上 1000元/笔_x000D_
500万元以上 1000元/笔,通过基金管理人的直销中心申购本基金的养老金客户._x000D_
100万元以下 1.5%_x000D_
100~500万元 1.2%_x000D_
100万元以下 0.45%_x000D_
100~500万元 0.36%_x000D_
</t>
  </si>
  <si>
    <t>景顺沪港深精选股票</t>
  </si>
  <si>
    <t>景顺长城沪港深精选股票型证券投资基金</t>
  </si>
  <si>
    <t>鲍无可</t>
  </si>
  <si>
    <t>沪深300指数*45%+恒生指数*45%+中证全债指数*10%</t>
  </si>
  <si>
    <t>华商大盘量化</t>
  </si>
  <si>
    <t>华商大盘量化精选灵活配置混合型证券投资基金</t>
  </si>
  <si>
    <t>邓默,王东旋</t>
  </si>
  <si>
    <t>大成睿景灵活配置混合A</t>
  </si>
  <si>
    <t>大成睿景灵活配置混合型证券投资基金</t>
  </si>
  <si>
    <t>李本刚</t>
  </si>
  <si>
    <t>华安安顺灵活配置混合</t>
  </si>
  <si>
    <t>华安安顺灵活配置混合型证券投资基金</t>
  </si>
  <si>
    <t xml:space="preserve">500万元以上 1000元/笔,集中申购期_x000D_
500元/笔,通过基金管理人的直销中心（集中）申购本基金份额的养老金客户_x000D_
500万元以上 1000元/笔_x000D_
100万元以下 1.5%_x000D_
100万元以下 1.2%_x000D_
100~300万元 1.2%_x000D_
100~300万元 1%_x000D_
300~500万元 0.8%_x000D_
300~500万元 0.6%_x000D_
</t>
  </si>
  <si>
    <t>金元顺安新经济主题混合</t>
  </si>
  <si>
    <t>金元顺安新经济主题混合型证券投资基金</t>
  </si>
  <si>
    <t>新经济主题</t>
    <phoneticPr fontId="3" type="noConversion"/>
  </si>
  <si>
    <t>闵杭</t>
  </si>
  <si>
    <t>长城双动力混合</t>
  </si>
  <si>
    <t>长城双动力混合型证券投资基金</t>
  </si>
  <si>
    <t>吴文庆</t>
  </si>
  <si>
    <t>标普中国A股300指数收益率*75%+中证综合债指数收益率*25%</t>
  </si>
  <si>
    <t xml:space="preserve">500万元以上 1000元/笔_x000D_
500万元以上 1000元/笔,通过本公司直销柜台申购的养老金客户_x000D_
50万元以下 1.5%_x000D_
50~200万元 1%_x000D_
200~500万元 0.5%_x000D_
50万元以下 0.3%_x000D_
50~200万元 0.2%_x000D_
200~500万元 0.1%_x000D_
</t>
  </si>
  <si>
    <t>大成行业轮动混合</t>
  </si>
  <si>
    <t>大成行业轮动混合型证券投资基金</t>
  </si>
  <si>
    <t>王磊</t>
  </si>
  <si>
    <t>银河主题策略混合</t>
  </si>
  <si>
    <t>银河主题策略混合型证券投资基金</t>
  </si>
  <si>
    <t>张杨</t>
  </si>
  <si>
    <t>中欧明睿新常态混合</t>
  </si>
  <si>
    <t>中欧明睿新常态混合型证券投资基金</t>
  </si>
  <si>
    <t>安信鑫发优选混合</t>
  </si>
  <si>
    <t>安信鑫发优选灵活配置混合型证券投资基金</t>
  </si>
  <si>
    <t>蓝雁书</t>
  </si>
  <si>
    <t>1年期人民币定期存款基准利率+3.00%</t>
  </si>
  <si>
    <t xml:space="preserve">500万元以上 1000元/笔_x000D_
100万元以下 1%_x000D_
100~500万元 0.5%_x000D_
</t>
  </si>
  <si>
    <t>广发聚优灵活配置A</t>
  </si>
  <si>
    <t>广发聚优灵活配置混合型证券投资基金</t>
  </si>
  <si>
    <t>唐晓斌,张东一</t>
  </si>
  <si>
    <t>中邮核心竞争力混合</t>
  </si>
  <si>
    <t>中邮核心竞争力灵活配置混合型证券投资基金</t>
  </si>
  <si>
    <t>金融机构人民币一年期定期存款基准利率(税后)+2%</t>
  </si>
  <si>
    <t>景顺环保优势股票</t>
  </si>
  <si>
    <t>景顺长城环保优势股票型证券投资基金</t>
  </si>
  <si>
    <t>杨锐文</t>
  </si>
  <si>
    <t>中证环保产业指数收益率*40%+沪深300指数收益率*40%+中证全债指数收益率*20%</t>
  </si>
  <si>
    <t>博时国企改革主题股票</t>
  </si>
  <si>
    <t>博时国企改革主题股票型证券投资基金</t>
  </si>
  <si>
    <t>国企改革主题</t>
    <phoneticPr fontId="3" type="noConversion"/>
  </si>
  <si>
    <t>林景艺</t>
  </si>
  <si>
    <t>嘉实量化阿尔法混合</t>
  </si>
  <si>
    <t>嘉实量化阿尔法混合型证券投资基金</t>
  </si>
  <si>
    <t>陶羽</t>
  </si>
  <si>
    <t>上投新兴服务股票</t>
  </si>
  <si>
    <t>上投摩根新兴服务股票型证券投资基金</t>
  </si>
  <si>
    <t>杨景喻,郭晨</t>
  </si>
  <si>
    <t xml:space="preserve">500万元以上 1000元/笔_x000D_
100万元以下 0.6%_x000D_
100~300万元 0.3%_x000D_
300~500万元 0.1%_x000D_
</t>
  </si>
  <si>
    <t>工银美丽城镇主题股票</t>
  </si>
  <si>
    <t>工银瑞信美丽城镇主题股票型证券投资基金</t>
  </si>
  <si>
    <t>美丽成长主题</t>
    <phoneticPr fontId="3" type="noConversion"/>
  </si>
  <si>
    <t>王君正,鄢耀</t>
  </si>
  <si>
    <t>富国文体健康股票</t>
  </si>
  <si>
    <t>富国文体健康股票型证券投资基金</t>
  </si>
  <si>
    <t>林庆</t>
  </si>
  <si>
    <t xml:space="preserve">500万元以上 1000元/笔,通过基金公司直销柜台申购本基金份额的养老金客户_x000D_
500万元以上 1000元/笔_x000D_
100万元以下 1.5%_x000D_
100~500万元 1.2%_x000D_
100万元以下 0.45%_x000D_
100~500万元 0.36%_x000D_
</t>
  </si>
  <si>
    <t>新华鑫回报混合</t>
  </si>
  <si>
    <t>新华鑫回报混合型证券投资基金</t>
  </si>
  <si>
    <t>姚秋</t>
  </si>
  <si>
    <t>中国债券总指数收益率*55%+沪深300指数收益率*45%</t>
  </si>
  <si>
    <t>博时主题行业混合</t>
  </si>
  <si>
    <t>博时主题行业混合型证券投资基金(LOF)</t>
  </si>
  <si>
    <t>王俊</t>
  </si>
  <si>
    <t>富时中国A600指数*80%+富时中国国债指数*20%</t>
  </si>
  <si>
    <t xml:space="preserve">1000万元以上 1000元/笔_x000D_
500~1000万元 0.6%_x000D_
50万元以下 1.5%_x000D_
50~500万元 1.2%_x000D_
</t>
  </si>
  <si>
    <t>新华钻石品质企业混合</t>
  </si>
  <si>
    <t>新华钻石品质企业混合型证券投资基金</t>
  </si>
  <si>
    <t>中欧新趋势混合A</t>
  </si>
  <si>
    <t>中欧新趋势混合型证券投资基金(LOF)</t>
  </si>
  <si>
    <t>周蔚文</t>
  </si>
  <si>
    <t>富时中国A600指数*80%+富时中国国债全价指数*20%</t>
  </si>
  <si>
    <t xml:space="preserve">500万元以上 1000元/笔,养老金客户_x000D_
50~100万元 0.3%_x000D_
50万元以下 0.45%_x000D_
100~500万元 0.15%_x000D_
</t>
  </si>
  <si>
    <t>兴全轻资产混合</t>
  </si>
  <si>
    <t>兴全轻资产投资混合型证券投资基金(LOF)</t>
  </si>
  <si>
    <t>华安逆向策略混合</t>
  </si>
  <si>
    <t>华安逆向策略混合型证券投资基金</t>
  </si>
  <si>
    <t>崔莹</t>
  </si>
  <si>
    <t>富国天合稳健优选混合</t>
  </si>
  <si>
    <t>富国天合稳健优选混合型证券投资基金</t>
  </si>
  <si>
    <t>杨栋,张啸伟,汪鸣</t>
  </si>
  <si>
    <t>泓德战略转型股票</t>
  </si>
  <si>
    <t>泓德战略转型股票型证券投资基金</t>
  </si>
  <si>
    <t>泓德基金</t>
  </si>
  <si>
    <t>郭堃</t>
  </si>
  <si>
    <t>沪深300指数收益率*90%+中证综合债券指数*10%</t>
  </si>
  <si>
    <t xml:space="preserve">500万元以上 1000元/笔_x000D_
500万元以上 1000元/笔_x000D_
100万元以下 1.5%_x000D_
100~300万元 1%_x000D_
100万元以下 0.6%_x000D_
100~300万元 0.4%_x000D_
300~500万元 0.3%_x000D_
300~500万元 0.12%_x000D_
</t>
  </si>
  <si>
    <t>长盛电子信息产业混合</t>
  </si>
  <si>
    <t>长盛电子信息产业混合型证券投资基金</t>
  </si>
  <si>
    <t>中证信息技术指数收益率*80%+中证综合债指数收益率*20%</t>
  </si>
  <si>
    <t>泰达中小盘</t>
  </si>
  <si>
    <t>泰达宏利领先中小盘混合型证券投资基金</t>
  </si>
  <si>
    <t>李泉霖,庄腾飞</t>
  </si>
  <si>
    <t xml:space="preserve">500万元以上 1000元/笔,养老金客户通过直销柜台实施特定申购费率_x000D_
500万元以上 1000元/笔_x000D_
100万元以下 1.5%_x000D_
100~250万元 1.2%_x000D_
250~500万元 0.8%_x000D_
100万元以下 0.375%_x000D_
100~250万元 0.3%_x000D_
250~500万元 0.2%_x000D_
</t>
  </si>
  <si>
    <t>华宝品质生活股票</t>
  </si>
  <si>
    <t>华宝兴业品质生活股票型证券投资基金</t>
  </si>
  <si>
    <t>光磊,胡戈游</t>
  </si>
  <si>
    <t>大成内需增长混合A</t>
  </si>
  <si>
    <t>大成内需增长混合型证券投资基金</t>
  </si>
  <si>
    <t>李本刚,李博</t>
  </si>
  <si>
    <t>长城消费增值混合</t>
  </si>
  <si>
    <t>长城消费增值混合型证券投资基金</t>
  </si>
  <si>
    <t>郑帮强</t>
  </si>
  <si>
    <t>标普中国A股300指数收益率*80%+中证综合债指数收益率*15%+同业存款利率*5%</t>
  </si>
  <si>
    <t xml:space="preserve">500万元以上 500元/笔,通过本公司直销柜台申购的养老金客户_x000D_
500万元以上 500元/笔_x000D_
100万元以下 1.2%_x000D_
100~200万元 1%_x000D_
200~500万元 0.5%_x000D_
100万元以下 0.24%_x000D_
100~200万元 0.2%_x000D_
200~500万元 0.1%_x000D_
</t>
  </si>
  <si>
    <t>嘉实主题新动力混合</t>
  </si>
  <si>
    <t>嘉实主题新动力混合型证券投资基金</t>
  </si>
  <si>
    <t>易方达价值精选混合</t>
  </si>
  <si>
    <t>易方达价值精选混合型证券投资基金</t>
  </si>
  <si>
    <t>陈皓,郑希</t>
  </si>
  <si>
    <t>前海开源沪港深龙头精选灵活混合</t>
  </si>
  <si>
    <t>前海开源沪港深龙头精选灵活配置混合型证券投资基金</t>
  </si>
  <si>
    <t>国富弹性市值混合</t>
  </si>
  <si>
    <t>富兰克林国海弹性市值混合型证券投资基金</t>
  </si>
  <si>
    <t>MSCI中国A股指数*70%+中债国债总指数(全价)*25%+同业存款利率*5%</t>
  </si>
  <si>
    <t>银华核心价值优选混合</t>
  </si>
  <si>
    <t>银华核心价值优选混合型证券投资基金</t>
  </si>
  <si>
    <t xml:space="preserve">1000万元以上 1500元/笔_x000D_
100~1000万元 1.2%_x000D_
100万元以下 1.5%_x000D_
</t>
  </si>
  <si>
    <t>交银新成长混合</t>
  </si>
  <si>
    <t>交银施罗德新成长混合型证券投资基金</t>
  </si>
  <si>
    <t>王崇</t>
  </si>
  <si>
    <t>富时中国A600成长指数*75%+中证综合债券指数*25%</t>
  </si>
  <si>
    <t xml:space="preserve">1000万元以上 1000元/笔,通过基金管理人直销柜台申购本基金前端基金份额的养老金客户特定申购费率_x000D_
1000万元以上 1000元/笔_x000D_
100万元以下 1.5%_x000D_
100~300万元 1.2%_x000D_
300~500万元 0.8%_x000D_
100万元以下 0.6%_x000D_
500~1000万元 0.5%_x000D_
100~300万元 0.36%_x000D_
300~500万元 0.16%_x000D_
500~1000万元 0.12%_x000D_
</t>
  </si>
  <si>
    <t>中银健康生活混合</t>
  </si>
  <si>
    <t>中银健康生活混合型证券投资基金</t>
  </si>
  <si>
    <t>辜岚</t>
  </si>
  <si>
    <t>中海医药健康A</t>
  </si>
  <si>
    <t>中海医药健康产业精选灵活配置混合型证券投资基金</t>
  </si>
  <si>
    <t>中证医药卫生指数收益率*50%+中证全债指数收益率*50%</t>
  </si>
  <si>
    <t xml:space="preserve">500万元以上 1000元/笔,养老金客户等特定投资群体通过基金管理人的直销中心申购_x000D_
500万元以上 1000元/笔_x000D_
100万元以下 1.5%_x000D_
100~300万元 1%_x000D_
300~500万元 0.6%_x000D_
100万元以下 0.6%_x000D_
100~300万元 0.3%_x000D_
300~500万元 0.12%_x000D_
</t>
  </si>
  <si>
    <t>摩根进取优选股票</t>
  </si>
  <si>
    <t>摩根士丹利华鑫进取优选股票型证券投资基金</t>
  </si>
  <si>
    <t>孙海波</t>
  </si>
  <si>
    <t xml:space="preserve">500万元以上 1000元/笔_x000D_
500万元以上 1000元/笔,通过基金管理人的直销中心申购本基金基金份额的养老金客户申购费率_x000D_
100万元以下 1.5%_x000D_
100~500万元 1%_x000D_
100万元以下 0.6%_x000D_
100~500万元 0.4%_x000D_
</t>
  </si>
  <si>
    <t>诺安成长混合</t>
  </si>
  <si>
    <t>诺安成长混合型证券投资基金</t>
  </si>
  <si>
    <t>诺安基金</t>
  </si>
  <si>
    <t>史高飞,刘红辉</t>
  </si>
  <si>
    <t>标普中国A股综合指数*80%+上证国债指数*20%</t>
  </si>
  <si>
    <t>农银汇理主题轮动灵活混合</t>
  </si>
  <si>
    <t>农银汇理主题轮动灵活配置混合型证券投资基金</t>
  </si>
  <si>
    <t>颜伟鹏</t>
  </si>
  <si>
    <t>沪深300指数*65%+中证全债指数*35%</t>
  </si>
  <si>
    <t>博时工业4.0主题股票</t>
  </si>
  <si>
    <t>博时工业4.0主题股票型证券投资基金</t>
  </si>
  <si>
    <t>工业4.0主题</t>
    <phoneticPr fontId="3" type="noConversion"/>
  </si>
  <si>
    <t>蔡滨,兰乔</t>
  </si>
  <si>
    <t>中证工业4.0指数*80%+中债综合指数*20%</t>
  </si>
  <si>
    <t>长信量化多策略股票</t>
  </si>
  <si>
    <t>长信量化多策略股票型证券投资基金</t>
  </si>
  <si>
    <t>常松,左金保</t>
  </si>
  <si>
    <t>中证500指数收益率*80%+中证综合债券指数收益率*20%</t>
  </si>
  <si>
    <t>长信睿进灵活配置混合A</t>
  </si>
  <si>
    <t>长信睿进灵活配置混合型证券投资基金</t>
  </si>
  <si>
    <t>谈洁颖</t>
  </si>
  <si>
    <t>景顺资源垄断混合</t>
  </si>
  <si>
    <t>景顺长城资源垄断混合型证券投资基金(LOF)</t>
  </si>
  <si>
    <t>富时中国A200指数*80%+中国债券总指数*20%</t>
  </si>
  <si>
    <t xml:space="preserve">1000万元以上 1000元/笔_x000D_
50万元以下 1.5%_x000D_
50~500万元 1.2%_x000D_
500~1000万元 1%_x000D_
</t>
  </si>
  <si>
    <t>富国改革动力混合</t>
  </si>
  <si>
    <t>富国改革动力混合型证券投资基金</t>
  </si>
  <si>
    <t>汪鸣,张啸伟,李晓铭</t>
  </si>
  <si>
    <t>中证800指数收益率*60%+中债综合指数收益率*40%</t>
  </si>
  <si>
    <t xml:space="preserve">500万元以上 1000元/笔,通过本公司直销柜台申购的养老金客户。_x000D_
500万元以上 1000元/笔_x000D_
100万元以下 1.5%_x000D_
100~500万元 1.2%_x000D_
100万元以下 0.45%_x000D_
100~500万元 0.36%_x000D_
</t>
  </si>
  <si>
    <t>长信量化先锋混合</t>
  </si>
  <si>
    <t>长信量化先锋混合型证券投资基金</t>
  </si>
  <si>
    <t>左金保</t>
  </si>
  <si>
    <t>沪深300指数收益率*75%+中证综合债券指数收益率*25%</t>
  </si>
  <si>
    <t>华泰量化智慧灵活配置混合</t>
  </si>
  <si>
    <t>华泰柏瑞量化智慧灵活配置混合型证券投资基金</t>
  </si>
  <si>
    <t>中证500指数收益率*95%+银行活期存款利率(税后)*5%</t>
  </si>
  <si>
    <t>光大风格轮动混合</t>
  </si>
  <si>
    <t>光大保德信风格轮动混合型证券投资基金</t>
  </si>
  <si>
    <t>赵大年,翟云飞</t>
  </si>
  <si>
    <t>沪深300指数收益率*25+中证500指数收益率*25+创业板指数收益率*25%+中证全债指数收益率*25%</t>
  </si>
  <si>
    <t xml:space="preserve">500万元以上 1000元/笔_x000D_
500万元以上 1000元/笔_x000D_
50万元以下 1.5%_x000D_
50~100万元 1.2%_x000D_
100~500万元 0.8%_x000D_
50万元以下 0.15%_x000D_
50~100万元 0.12%_x000D_
100~500万元 0.08%_x000D_
</t>
  </si>
  <si>
    <t>富国天瑞</t>
  </si>
  <si>
    <t>富国天瑞强势地区精选混合型证券投资基金</t>
  </si>
  <si>
    <t>厉叶淼</t>
  </si>
  <si>
    <t>上证A股指数收益率*70%+上证国债指数收益率*25%+同业存款利率*5%</t>
  </si>
  <si>
    <t>银河智联主题灵活配置混合</t>
  </si>
  <si>
    <t>银河智联主题灵活配置混合型证券投资基金</t>
  </si>
  <si>
    <t>智联主题</t>
    <phoneticPr fontId="3" type="noConversion"/>
  </si>
  <si>
    <t>神玉飞</t>
  </si>
  <si>
    <t>中证800指数收益率*70%+上证国债指数收益率*30%</t>
  </si>
  <si>
    <t>诺德中小盘混合</t>
  </si>
  <si>
    <t>诺德中小盘混合型证券投资基金</t>
  </si>
  <si>
    <t>罗世锋,王赟</t>
  </si>
  <si>
    <t>中证700指数*80%+上证国债指数*20%</t>
  </si>
  <si>
    <t xml:space="preserve">500万元以上 1000元/笔_x000D_
50万元以下 1.5%_x000D_
50~500万元 1.2%_x000D_
</t>
  </si>
  <si>
    <t>易方达创新驱动灵活配置混合</t>
  </si>
  <si>
    <t>易方达创新驱动灵活配置混合型证券投资基金</t>
  </si>
  <si>
    <t>樊正伟</t>
  </si>
  <si>
    <t>沪深300指数收益率*50%+中债总财富指数收益率*50%</t>
  </si>
  <si>
    <t xml:space="preserve">500万元以上 1000元/笔,通过直销中心申购本基金的特定投资群体即养老金客户申购费率_x000D_
500万元以上 1000元/笔_x000D_
100万元以下 1.5%_x000D_
100~200万元 1.2%_x000D_
200~500万元 0.3%_x000D_
100万元以下 0.15%_x000D_
100~200万元 0.12%_x000D_
200~500万元 0.03%_x000D_
</t>
  </si>
  <si>
    <t>上投核心优选混合</t>
  </si>
  <si>
    <t>上投摩根核心优选混合型证券投资基金</t>
  </si>
  <si>
    <t>银华富裕主题混合</t>
  </si>
  <si>
    <t>银华富裕主题混合型证券投资基金</t>
  </si>
  <si>
    <t>富裕主题</t>
    <phoneticPr fontId="3" type="noConversion"/>
  </si>
  <si>
    <t>周可彦</t>
  </si>
  <si>
    <t xml:space="preserve">500万元以上 1000元/笔,面向养老金客户实施的特定申购费率_x000D_
500万元以上 1000元/笔_x000D_
50万元以下 1.5%_x000D_
50~200万元 1.2%_x000D_
200~500万元 0.8%_x000D_
50万元以下 0.45%_x000D_
50~200万元 0.36%_x000D_
200~500万元 0.24%_x000D_
</t>
  </si>
  <si>
    <t>华夏蓝筹</t>
  </si>
  <si>
    <t>华夏蓝筹核心混合型证券投资基金</t>
  </si>
  <si>
    <t>王怡欢,董阳阳</t>
  </si>
  <si>
    <t>中海能源</t>
  </si>
  <si>
    <t>中海能源策略混合型证券投资基金</t>
  </si>
  <si>
    <t>姚晨曦</t>
  </si>
  <si>
    <t>沪深300指数涨跌幅*65%+上证国债指数涨跌幅*35%</t>
  </si>
  <si>
    <t xml:space="preserve">500万元以上 1000元/笔_x000D_
500万元以上 1000元/笔,养老金客户通过本公司直销中心实施特定申购费率_x000D_
100万元以下 1.5%_x000D_
100~300万元 1%_x000D_
100万元以下 0.6%_x000D_
300~500万元 0.6%_x000D_
100~300万元 0.3%_x000D_
300~500万元 0.06%_x000D_
</t>
  </si>
  <si>
    <t>泰达宏利蓝筹价值混合</t>
  </si>
  <si>
    <t>泰达宏利蓝筹价值混合型证券投资基金</t>
  </si>
  <si>
    <t>陈丹琳</t>
  </si>
  <si>
    <t xml:space="preserve">500万元以上 1000元/笔,通过基金管理人的直销中心申购本基金基金份额的养老金客户。_x000D_
500万元以上 1000元/笔_x000D_
100万元以下 1.5%_x000D_
100~250万元 1%_x000D_
250~500万元 0.6%_x000D_
100万元以下 0.375%_x000D_
100~250万元 0.25%_x000D_
250~500万元 0.15%_x000D_
</t>
  </si>
  <si>
    <t>广发小盘成长混合</t>
  </si>
  <si>
    <t>广发小盘成长混合型证券投资基金(LOF)</t>
  </si>
  <si>
    <t>天相小市值指数</t>
  </si>
  <si>
    <t xml:space="preserve">100万元以下 1.5%_x000D_
100~500万元 0.7%_x000D_
500万元以上 1000元/笔_x000D_
</t>
  </si>
  <si>
    <t>大成新锐产业混合</t>
  </si>
  <si>
    <t>大成新锐产业混合型证券投资基金</t>
  </si>
  <si>
    <t>周德昕</t>
  </si>
  <si>
    <t>汇添富民营新动力股票</t>
  </si>
  <si>
    <t>汇添富民营新动力股票型证券投资基金</t>
  </si>
  <si>
    <t>谭志强</t>
  </si>
  <si>
    <t>中证民营企业综合指数*80%+中债综合指数*20%</t>
  </si>
  <si>
    <t>交银数据产业灵活配置混合</t>
  </si>
  <si>
    <t>交银施罗德数据产业灵活配置混合型证券投资基金</t>
  </si>
  <si>
    <t>沪深300指数收益率*60%+中证综合债券指数收益率*40%</t>
  </si>
  <si>
    <t xml:space="preserve">500万元以上 1000元/笔_x000D_
500万元以上 1000元/笔_x000D_
50万元以下 1.5%_x000D_
50~100万元 1.2%_x000D_
100~200万元 0.8%_x000D_
50万元以下 0.6%_x000D_
200~500万元 0.5%_x000D_
50~100万元 0.36%_x000D_
100~200万元 0.16%_x000D_
200~500万元 0.12%_x000D_
</t>
  </si>
  <si>
    <t>诺安新经济股票</t>
  </si>
  <si>
    <t>诺安新经济股票型证券投资基金</t>
  </si>
  <si>
    <t>史高飞</t>
  </si>
  <si>
    <t>嘉实企业变革股票</t>
  </si>
  <si>
    <t>嘉实企业变革股票型证券投资基金</t>
  </si>
  <si>
    <t>杜毅</t>
  </si>
  <si>
    <t>国联安科技动力股票</t>
  </si>
  <si>
    <t>国联安科技动力股票型证券投资基金</t>
  </si>
  <si>
    <t xml:space="preserve">500万元以上 1000元/笔_x000D_
100万元以下 1.5%_x000D_
100~500万元 0.7%_x000D_
</t>
  </si>
  <si>
    <t>光大新增长混合</t>
  </si>
  <si>
    <t>光大保德信新增长混合型证券投资基金</t>
  </si>
  <si>
    <t>魏晓雪</t>
  </si>
  <si>
    <t>沪深300指数*75%+中证全债指数*20%+银行同业存款利率*5%</t>
  </si>
  <si>
    <t>华夏精选</t>
  </si>
  <si>
    <t>华夏大盘精选证券投资基金</t>
  </si>
  <si>
    <t>佟巍,阳琨</t>
  </si>
  <si>
    <t>富时中国A200指数*80%+富时中国国债指数*20%</t>
  </si>
  <si>
    <t xml:space="preserve">100万元以下 1.5%_x000D_
100~500万元 1.2%_x000D_
500万元以上 1%_x000D_
</t>
  </si>
  <si>
    <t xml:space="preserve">1年以下 1.8%_x000D_
1~2年 1.5%_x000D_
2~3年 1.2%_x000D_
3~4年 1%_x000D_
4~8年 0.5%_x000D_
8年以上 0%_x000D_
</t>
  </si>
  <si>
    <t>长信量化中小盘股票</t>
  </si>
  <si>
    <t>长信量化中小盘股票型证券投资基金</t>
  </si>
  <si>
    <t>中证700指数收益率*75%+中证综合债券指数收益率*25%</t>
  </si>
  <si>
    <t>易方达价值成长</t>
  </si>
  <si>
    <t>易方达价值成长混合型证券投资基金</t>
  </si>
  <si>
    <t>王义克</t>
  </si>
  <si>
    <t>中邮尊享1年定开灵活混合</t>
  </si>
  <si>
    <t>中邮尊享一年定期开放灵活配置混合型发起式证券投资基金</t>
  </si>
  <si>
    <t>中证500指数*60%+上证国债指数*40%</t>
  </si>
  <si>
    <t>南方盛元红利混合</t>
  </si>
  <si>
    <t>南方盛元红利混合型证券投资基金</t>
  </si>
  <si>
    <t>上证红利指数*90%+上证国债指数*10%</t>
  </si>
  <si>
    <t>航天海工装备混合</t>
  </si>
  <si>
    <t>长盛航天海工装备灵活配置混合型证券投资基金</t>
  </si>
  <si>
    <t>巨潮航天军工指数收益率*50%+中证综合债指数收益率*50%</t>
  </si>
  <si>
    <t>天弘云端生活优选灵活混合</t>
  </si>
  <si>
    <t>天弘云端生活优选灵活配置混合型证券投资基金</t>
  </si>
  <si>
    <t>肖志刚,李宁</t>
  </si>
  <si>
    <t>中证主要消费指数收益率*60%+中证综合债指数收益率*40%</t>
  </si>
  <si>
    <t>建信中小盘</t>
  </si>
  <si>
    <t>建信中小盘先锋股票型证券投资基金</t>
  </si>
  <si>
    <t>顾中汉</t>
  </si>
  <si>
    <t>中证500指数收益率*85%+中债综合全价(总值)指数收益率*15%</t>
  </si>
  <si>
    <t>华泰激励动力灵活配置混合A</t>
  </si>
  <si>
    <t>华泰柏瑞激励动力灵活配置混合型证券投资基金</t>
  </si>
  <si>
    <t>徐晓杰</t>
  </si>
  <si>
    <t>中银研究精选</t>
  </si>
  <si>
    <t>中银研究精选灵活配置混合型证券投资基金</t>
  </si>
  <si>
    <t>长信多利灵活配置混合</t>
  </si>
  <si>
    <t>长信多利灵活配置混合型证券投资基金</t>
  </si>
  <si>
    <t>鹏华消费领先混合</t>
  </si>
  <si>
    <t>鹏华消费领先灵活配置混合型证券投资基金</t>
  </si>
  <si>
    <t xml:space="preserve">500万元以上 1000元/笔,集中申购费率_x000D_
500万元以上 1000元/笔_x000D_
500万元以上 1000元/笔,养老金客户特定申购费率_x000D_
500万元以上 1000元/笔,养老金客户特定集中申购费率_x000D_
100万元以下 1.5%_x000D_
100万元以下 1.2%_x000D_
100~500万元 1%_x000D_
100~500万元 0.7%_x000D_
100万元以下 0.6%_x000D_
100万元以下 0.48%_x000D_
100~500万元 0.3%_x000D_
100~500万元 0.21%_x000D_
</t>
  </si>
  <si>
    <t>诺安价值增长混合</t>
  </si>
  <si>
    <t>诺安价值增长混合型证券投资基金</t>
  </si>
  <si>
    <t>刘红辉</t>
  </si>
  <si>
    <t>东方龙</t>
  </si>
  <si>
    <t>东方龙混合型开放式证券投资基金</t>
  </si>
  <si>
    <t>朱晓栋</t>
  </si>
  <si>
    <t>标普中国A股300价值指数*45%+标普中国A股300成长指数*30%+中证综合债指数*25%</t>
  </si>
  <si>
    <t>长盛中小盘精选混合</t>
  </si>
  <si>
    <t>长盛中小盘精选混合型证券投资基金</t>
  </si>
  <si>
    <t>中证500指数*60%+中证全债指数*40%</t>
  </si>
  <si>
    <t xml:space="preserve">500万元以上 1000元/笔_x000D_
500万元以上 1000元/笔_x000D_
50万元以下 1.2%_x000D_
50~200万元 0.8%_x000D_
200~500万元 0.4%_x000D_
50万元以下 0.36%_x000D_
50~200万元 0.24%_x000D_
200~500万元 0.12%_x000D_
</t>
  </si>
  <si>
    <t>金鹰行业优势混合</t>
  </si>
  <si>
    <t>金鹰行业优势混合型证券投资基金</t>
  </si>
  <si>
    <t>倪超</t>
  </si>
  <si>
    <t>信达澳银中小盘混合</t>
  </si>
  <si>
    <t>信达澳银中小盘混合型证券投资基金</t>
  </si>
  <si>
    <t>冯士祯</t>
  </si>
  <si>
    <t>中证700指数收益率*80%+中国债券总指数收益率*20%</t>
  </si>
  <si>
    <t>圆信永丰优加生活股票</t>
  </si>
  <si>
    <t>圆信永丰优加生活股票型证券投资基金</t>
  </si>
  <si>
    <t>圆信永丰基金</t>
  </si>
  <si>
    <t>洪流,范妍</t>
  </si>
  <si>
    <t>农银汇理策略精选混合</t>
  </si>
  <si>
    <t>农银汇理策略精选混合型证券投资基金</t>
  </si>
  <si>
    <t>张峰</t>
  </si>
  <si>
    <t>工银总回报灵活配置混合</t>
  </si>
  <si>
    <t>工银瑞信总回报灵活配置混合型证券投资基金</t>
  </si>
  <si>
    <t>鄢耀,杜海涛</t>
  </si>
  <si>
    <t>沪深300指数收益率*55%+中债综合指数收益率*45%</t>
  </si>
  <si>
    <t>华商领先</t>
  </si>
  <si>
    <t>华商领先企业混合型开放式证券投资基金</t>
  </si>
  <si>
    <t>李双全,彭欣杨</t>
  </si>
  <si>
    <t>诺安研究精选股票</t>
  </si>
  <si>
    <t>诺安研究精选股票型证券投资基金</t>
  </si>
  <si>
    <t>王创练</t>
  </si>
  <si>
    <t>广发创新升级灵活配置混合</t>
  </si>
  <si>
    <t>广发创新升级灵活配置混合型证券投资基金</t>
  </si>
  <si>
    <t>50%*沪深300指数收益率+50%*中证全债指数收益率</t>
  </si>
  <si>
    <t>工银养老产业股票</t>
  </si>
  <si>
    <t>工银瑞信养老产业股票型证券投资基金</t>
  </si>
  <si>
    <t>胡文彪,赵蓓</t>
  </si>
  <si>
    <t>中证养老产业指数收益率*80%+中债综合财富指数收益率*20%</t>
  </si>
  <si>
    <t>招商移动互联网产业股票</t>
  </si>
  <si>
    <t>招商移动互联网产业股票型证券投资基金</t>
  </si>
  <si>
    <t>王忠波,韩冰</t>
  </si>
  <si>
    <t>中证移动互联网指数收益率*80%+中债综合指数收益率*20%</t>
  </si>
  <si>
    <t xml:space="preserve">500万元以上 1000元/笔_x000D_
500万元以上 1000元/笔_x000D_
100万元以下 1.5%_x000D_
100~200万元 1%_x000D_
100万元以下 0.6%_x000D_
200~500万元 0.6%_x000D_
100~200万元 0.4%_x000D_
200~500万元 0.36%_x000D_
</t>
  </si>
  <si>
    <t>易方达中小盘混合</t>
  </si>
  <si>
    <t>易方达中小盘混合型证券投资基金</t>
  </si>
  <si>
    <t>张坤</t>
  </si>
  <si>
    <t>天相中盘指数收益率*45%+天相小盘指数收益率*35%+中债总指数收益率*20%</t>
  </si>
  <si>
    <t>大摩领先优势混合</t>
  </si>
  <si>
    <t>摩根士丹利华鑫领先优势混合型证券投资基金</t>
  </si>
  <si>
    <t>南方新兴消费增长(母)</t>
  </si>
  <si>
    <t>南方新兴消费增长分级股票型证券投资基金</t>
  </si>
  <si>
    <t>蒋秋洁,李佳亮</t>
  </si>
  <si>
    <t>中证内地消费主题指数*80%+上证国债指数*20%</t>
  </si>
  <si>
    <t>中海消费主题精选混合</t>
  </si>
  <si>
    <t>中海消费主题精选混合型证券投资基金</t>
  </si>
  <si>
    <t>中证内地消费指数涨跌幅*80%+中国债券总指数涨跌幅*20%</t>
  </si>
  <si>
    <t xml:space="preserve">500万元以上 1000元/笔,养老金客户通过本公司直销中心实施特定申购费率_x000D_
500万元以上 1000元/笔_x000D_
100万元以下 1.5%_x000D_
100~300万元 1%_x000D_
300~500万元 0.6%_x000D_
100万元以下 0.6%_x000D_
100~300万元 0.3%_x000D_
300~500万元 0.06%_x000D_
</t>
  </si>
  <si>
    <t>建信创新中国混合</t>
  </si>
  <si>
    <t>建信创新中国混合型证券投资基金</t>
  </si>
  <si>
    <t>沪深300指数收益率*75%+中国债券总指数收益率*25%</t>
  </si>
  <si>
    <t>鹏华文化传媒娱乐股票</t>
  </si>
  <si>
    <t>鹏华文化传媒娱乐股票型证券投资基金</t>
  </si>
  <si>
    <t>中证传媒指数收益率*80%+中证综合债指数收益率*20%</t>
  </si>
  <si>
    <t xml:space="preserve">500万元以上 1000元/笔_x000D_
500万元以上 1000元/笔_x000D_
100万元以下 1.5%_x000D_
100~500万元 1%_x000D_
100万元以下 0.6%_x000D_
100~500万元 0.3%_x000D_
</t>
  </si>
  <si>
    <t>中银互联网+股票</t>
  </si>
  <si>
    <t>中银互联网+股票型证券投资基金</t>
  </si>
  <si>
    <t>邬炜</t>
  </si>
  <si>
    <t>交银精选混合</t>
  </si>
  <si>
    <t>交银施罗德精选混合型证券投资基金</t>
  </si>
  <si>
    <t>曹文俊</t>
  </si>
  <si>
    <t>沪深300指数*75%+中证综合债券指数*25%</t>
  </si>
  <si>
    <t>申万新经济</t>
  </si>
  <si>
    <t>申万菱信新经济混合型证券投资基金</t>
  </si>
  <si>
    <t>沪深300指数*85%+金融同业存款利率*15%</t>
  </si>
  <si>
    <t xml:space="preserve">1000万元以上 500元/笔,通过本公司直销中心对养老金客户实施特定申购费率和特定赎回费率_x000D_
1000万元以上 1000元/笔_x000D_
100万元以下 1.5%_x000D_
100~500万元 1%_x000D_
100万元以下 0.6%_x000D_
500~1000万元 0.5%_x000D_
100~500万元 0.2%_x000D_
500~1000万元 0.05%_x000D_
</t>
  </si>
  <si>
    <t>上银新兴价值成长混合</t>
  </si>
  <si>
    <t>上银新兴价值成长混合型证券投资基金</t>
  </si>
  <si>
    <t>上银基金</t>
  </si>
  <si>
    <t>赵治烨</t>
  </si>
  <si>
    <t>华安新丝路主题股票</t>
  </si>
  <si>
    <t>华安新丝路主题股票型证券投资基金</t>
  </si>
  <si>
    <t>新丝路主题</t>
    <phoneticPr fontId="3" type="noConversion"/>
  </si>
  <si>
    <t>杨鑫鑫</t>
  </si>
  <si>
    <t xml:space="preserve">500万元以上 1000元/笔_x000D_
500元/笔,通过直销机构申购本基金的养老金客户._x000D_
100万元以下 1.5%_x000D_
100~300万元 1.2%_x000D_
300~500万元 0.8%_x000D_
</t>
  </si>
  <si>
    <t>国泰区位优势混合</t>
  </si>
  <si>
    <t>国泰区位优势混合型证券投资基金</t>
  </si>
  <si>
    <t>国泰基金</t>
  </si>
  <si>
    <t>饶玉涵,邓时锋</t>
  </si>
  <si>
    <t>华宝生态中国混合</t>
  </si>
  <si>
    <t>华宝兴业生态中国混合型证券投资基金</t>
  </si>
  <si>
    <t>区伟良,夏林锋</t>
  </si>
  <si>
    <t>中证800指数收益率*80%+上证国债指数收益率*20%</t>
  </si>
  <si>
    <t>国泰金鼎</t>
  </si>
  <si>
    <t>国泰金鼎价值精选混合型证券投资基金</t>
  </si>
  <si>
    <t>邓时锋</t>
  </si>
  <si>
    <t>上证综合指数收益率*65%+上证国债指数收益率*35%</t>
  </si>
  <si>
    <t>交银成长混合A</t>
  </si>
  <si>
    <t>交银施罗德成长混合型证券投资基金</t>
  </si>
  <si>
    <t>富时中国A600成长指数*75%+富时中国国债指数*25%</t>
  </si>
  <si>
    <t xml:space="preserve">50万元以下 1.5%_x000D_
100~200万元 0.8%_x000D_
50~100万元 1.2%_x000D_
200~500万元 0.5%_x000D_
500万元以上 1000元/笔_x000D_
</t>
  </si>
  <si>
    <t>上投安全战略股票</t>
  </si>
  <si>
    <t>上投摩根安全战略股票型证券投资基金</t>
  </si>
  <si>
    <t>陈思郁</t>
  </si>
  <si>
    <t>交银国企改革灵活配置混合</t>
  </si>
  <si>
    <t>交银施罗德国企改革灵活配置混合型证券投资基金</t>
  </si>
  <si>
    <t>沈楠</t>
  </si>
  <si>
    <t>沪深300指数*60%+中证综合债券指数*40%</t>
  </si>
  <si>
    <t xml:space="preserve">500万元以上 1000元/笔,非养老金客户_x000D_
500万元以上 1000元/笔,通过基金管理人直销柜台申购本基金基金份额的养老金客户特定申购费率_x000D_
50万元以下 1.5%_x000D_
50~100万元 1.2%_x000D_
100~200万元 0.8%_x000D_
50万元以下 0.6%_x000D_
200~500万元 0.5%_x000D_
50~100万元 0.36%_x000D_
100~200万元 0.16%_x000D_
200~500万元 0.12%_x000D_
</t>
  </si>
  <si>
    <t>易方达行业领先企业混合</t>
  </si>
  <si>
    <t>易方达行业领先企业混合型证券投资基金</t>
  </si>
  <si>
    <t>冯波</t>
  </si>
  <si>
    <t>泰达宏利行业精选混合</t>
  </si>
  <si>
    <t>泰达宏利行业精选混合型证券投资基金</t>
  </si>
  <si>
    <t>富时中国A600指数收益率*70%+中债国债总指数(财富)*30%</t>
  </si>
  <si>
    <t>长盛同鑫行业</t>
  </si>
  <si>
    <t>长盛同鑫行业配置混合型证券投资基金</t>
  </si>
  <si>
    <t>吴博文,乔培涛</t>
  </si>
  <si>
    <t>沪深300指数*60%+中证全债指数*40%</t>
  </si>
  <si>
    <t>海富通国策导向混合</t>
  </si>
  <si>
    <t>海富通国策导向混合型证券投资基金</t>
  </si>
  <si>
    <t>施敏佳</t>
  </si>
  <si>
    <t>长城优化升级混合</t>
  </si>
  <si>
    <t>长城优化升级混合型证券投资基金</t>
  </si>
  <si>
    <t>兴业国企改革灵活配置混合</t>
  </si>
  <si>
    <t>兴业国企改革灵活配置混合型证券投资基金</t>
  </si>
  <si>
    <t>刘方旭</t>
  </si>
  <si>
    <t>中证国有企业改革指数收益率*55%+上证国债指数收益率*45%</t>
  </si>
  <si>
    <t>工银沪港深股票</t>
  </si>
  <si>
    <t>工银瑞信沪港深股票型证券投资基金</t>
  </si>
  <si>
    <t>王筱苓,唐明君,郝康</t>
  </si>
  <si>
    <t>恒生指数收益率*40%+沪深300指数收益率*40%+中债综合财富指数收益率*20%</t>
  </si>
  <si>
    <t>农银汇理行业领先混合</t>
  </si>
  <si>
    <t>农银汇理行业领先混合型证券投资基金</t>
  </si>
  <si>
    <t>大成正向回报灵活配置混合</t>
  </si>
  <si>
    <t>大成正向回报灵活配置混合型证券投资基金</t>
  </si>
  <si>
    <t>杨挺</t>
  </si>
  <si>
    <t>一年期银行定期存款利率+2%</t>
  </si>
  <si>
    <t>大成灵活配置混合</t>
  </si>
  <si>
    <t>大成灵活配置混合型证券投资基金</t>
  </si>
  <si>
    <t>孙蓓琳</t>
  </si>
  <si>
    <t>年化收益率6%</t>
  </si>
  <si>
    <t>工银消费服务行业混合</t>
  </si>
  <si>
    <t>工银瑞信消费服务行业混合型证券投资基金</t>
  </si>
  <si>
    <t>消费服务行业</t>
    <phoneticPr fontId="3" type="noConversion"/>
  </si>
  <si>
    <t>王筱苓</t>
  </si>
  <si>
    <t>长盛互联网+主题灵活混合</t>
  </si>
  <si>
    <t>长盛互联网+主题灵活配置混合型证券投资基金</t>
  </si>
  <si>
    <t>互联网+主题</t>
    <phoneticPr fontId="3" type="noConversion"/>
  </si>
  <si>
    <t>中海沪港深价值优选灵活混合</t>
  </si>
  <si>
    <t>中海沪港深价值优选灵活配置混合型证券投资基金</t>
  </si>
  <si>
    <t>姚晨曦,林翠萍</t>
  </si>
  <si>
    <t xml:space="preserve">500万元以上 1000元/笔_x000D_
500万元以上 1000元/笔_x000D_
100万元以下 1.5%_x000D_
100~300万元 1%_x000D_
100万元以下 0.6%_x000D_
300~500万元 0.6%_x000D_
100~300万元 0.3%_x000D_
300~500万元 0.12%_x000D_
</t>
  </si>
  <si>
    <t>国投成长优选混合</t>
  </si>
  <si>
    <t>国投瑞银成长优选混合型证券投资基金</t>
  </si>
  <si>
    <t>董晗,綦缚鹏</t>
  </si>
  <si>
    <t xml:space="preserve">1年以下 1.8%_x000D_
1~2年 1.6%_x000D_
2~3年 1.2%_x000D_
3~4年 0.8%_x000D_
4~5年 0.4%_x000D_
5年以上 0%_x000D_
</t>
  </si>
  <si>
    <t>嘉实事件驱动股票</t>
  </si>
  <si>
    <t>嘉实事件驱动股票型证券投资基金</t>
  </si>
  <si>
    <t>张自力,陶羽</t>
  </si>
  <si>
    <t>长城改革红利灵活配置混合</t>
  </si>
  <si>
    <t>长城改革红利灵活配置混合型证券投资基金</t>
  </si>
  <si>
    <t>赵波,吴文庆</t>
  </si>
  <si>
    <t>中证800指数收益率*55%+中债综合财富指数收益率*45%</t>
  </si>
  <si>
    <t xml:space="preserve">500万元以上 1000元/笔,通过直销柜台申购的养老金客户_x000D_
500万元以上 1000元/笔_x000D_
100万元以下 1.5%_x000D_
100~300万元 1%_x000D_
300~500万元 0.5%_x000D_
100万元以下 0.3%_x000D_
100~300万元 0.2%_x000D_
300~500万元 0.1%_x000D_
</t>
  </si>
  <si>
    <t>华泰积极优选股票</t>
  </si>
  <si>
    <t>华泰柏瑞积极优选股票型证券投资基金</t>
  </si>
  <si>
    <t>方伦煜</t>
  </si>
  <si>
    <t>沪深300指数收益率80%*+中债国债总指数收益率*20%</t>
  </si>
  <si>
    <t>申万量化</t>
  </si>
  <si>
    <t>申万菱信量化小盘股票型证券投资基金(LOF)</t>
  </si>
  <si>
    <t>金昉毅</t>
  </si>
  <si>
    <t>中证500指数收益率*90%+银行同业存款收益率(税后)*10%</t>
  </si>
  <si>
    <t xml:space="preserve">100~500万元 1%_x000D_
500~1000万元 0.5%_x000D_
100万元以下 1.5%_x000D_
1000万元以上 1000元/笔_x000D_
</t>
  </si>
  <si>
    <t>信达澳银转型创新股票</t>
  </si>
  <si>
    <t>信达澳银转型创新股票型证券投资基金</t>
  </si>
  <si>
    <t>国富健康优质</t>
  </si>
  <si>
    <t>富兰克林国海健康优质生活股票型证券投资基金</t>
  </si>
  <si>
    <t>王晓宁</t>
  </si>
  <si>
    <t>华富量子生命力混合</t>
  </si>
  <si>
    <t>华富量子生命力混合型证券投资基金</t>
  </si>
  <si>
    <t>朱蓓,孔庆卿</t>
  </si>
  <si>
    <t xml:space="preserve">500万元以上 1000元/笔_x000D_
50万元以下 1.5%_x000D_
50~200万元 1%_x000D_
200~500万元 0.4%_x000D_
</t>
  </si>
  <si>
    <t>国泰互联网+股票</t>
  </si>
  <si>
    <t>国泰互联网+股票型证券投资基金</t>
  </si>
  <si>
    <t>彭凌志</t>
  </si>
  <si>
    <t xml:space="preserve">500万元以上 1000元/笔_x000D_
100万元以下 1.5%_x000D_
100~300万元 1.2%_x000D_
300~500万元 0.8%_x000D_
</t>
  </si>
  <si>
    <t>金元顺安价值增长混合</t>
  </si>
  <si>
    <t>金元顺安价值增长混合型证券投资基金</t>
  </si>
  <si>
    <t>缪玮彬</t>
  </si>
  <si>
    <t>沪深300指数收益率*80%+中证国债指数收益率*20%</t>
  </si>
  <si>
    <t>华商新常态灵活配置混合</t>
  </si>
  <si>
    <t>华商新常态灵活配置混合型证券投资基金</t>
  </si>
  <si>
    <t>高兵</t>
  </si>
  <si>
    <t>中邮风格轮动灵活配置混合</t>
  </si>
  <si>
    <t>中邮风格轮动灵活配置混合型证券投资基金</t>
  </si>
  <si>
    <t>邓立新,王曼</t>
  </si>
  <si>
    <t>沪深300指数*60%+上证国债指数*40%</t>
  </si>
  <si>
    <t xml:space="preserve">500万元以上 1000元/笔_x000D_
500万元以上 1000元/笔_x000D_
50万元以下 1.5%_x000D_
50~200万元 1%_x000D_
200~500万元 0.5%_x000D_
50万元以下 0.3%_x000D_
50~200万元 0.2%_x000D_
200~500万元 0.1%_x000D_
</t>
  </si>
  <si>
    <t>华夏乐享健康灵活配置混合</t>
  </si>
  <si>
    <t>华夏乐享健康灵活配置混合型证券投资基金</t>
  </si>
  <si>
    <t>中证医药卫生指数收益率*50%+上证国债指数收益率*50%</t>
  </si>
  <si>
    <t>工银文体产业股票</t>
  </si>
  <si>
    <t>工银瑞信文体产业股票型证券投资基金</t>
  </si>
  <si>
    <t>袁芳,胡文彪</t>
  </si>
  <si>
    <t>中证文体指数收益率*80%+中债综合财富(总值)指数收益率*20%</t>
  </si>
  <si>
    <t>工银新蓝筹股票</t>
  </si>
  <si>
    <t>工银瑞信新蓝筹股票型证券投资基金</t>
  </si>
  <si>
    <t>天治新消费灵活配置混合</t>
  </si>
  <si>
    <t>天治新消费灵活配置混合型证券投资基金</t>
  </si>
  <si>
    <t>天治基金</t>
  </si>
  <si>
    <t>尹维国</t>
  </si>
  <si>
    <t>申银万国消费品指数收益率*50%+中证全债指数收益率*50%</t>
  </si>
  <si>
    <t>中银持续增长混合A</t>
  </si>
  <si>
    <t>中银持续增长混合型证券投资基金</t>
  </si>
  <si>
    <t>MSCI中国A股指数*85%+上证国债指数*15%</t>
  </si>
  <si>
    <t xml:space="preserve">50万元以下 1.5%_x000D_
200~500万元 0.6%_x000D_
500万元以上 1000元/笔_x000D_
50~100万元 1.2%_x000D_
100~200万元 1%_x000D_
</t>
  </si>
  <si>
    <t>泓德优选成长混合</t>
  </si>
  <si>
    <t>泓德优选成长混合型证券投资基金</t>
  </si>
  <si>
    <t>王克玉</t>
  </si>
  <si>
    <t>沪深300指数收益率*80%+中证综合债券指数*20%</t>
  </si>
  <si>
    <t>长盛精选</t>
  </si>
  <si>
    <t>长盛动态精选证券投资基金</t>
  </si>
  <si>
    <t>标普中国A股综合指数收益率*95%+金融同业存款利率*5%</t>
  </si>
  <si>
    <t xml:space="preserve">100万元以下 1.5%_x000D_
100~500万元 1.2%_x000D_
500~1000万元 0.6%_x000D_
1000万元以上 0.2%_x000D_
</t>
  </si>
  <si>
    <t xml:space="preserve">1年以下 1.8%_x000D_
1~2年 1%_x000D_
2~3年 0.5%_x000D_
3年以上 0%_x000D_
</t>
  </si>
  <si>
    <t>中邮核心主题混合</t>
  </si>
  <si>
    <t>中邮核心主题混合型证券投资基金</t>
  </si>
  <si>
    <t>陈梁</t>
  </si>
  <si>
    <t>博时第三产业成长混合</t>
  </si>
  <si>
    <t>博时第三产业成长混合型证券投资基金</t>
  </si>
  <si>
    <t>国投创新动力混合</t>
  </si>
  <si>
    <t>国投瑞银创新动力混合型证券投资基金</t>
  </si>
  <si>
    <t>董晗,孙文龙</t>
  </si>
  <si>
    <t xml:space="preserve">1年以下 1.8%_x000D_
1~2年 1.6%_x000D_
2~3年 0.5%_x000D_
3年以上 0%_x000D_
</t>
  </si>
  <si>
    <t>国投瑞盛灵活配置混合</t>
  </si>
  <si>
    <t>国投瑞银瑞盛灵活配置混合型证券投资基金</t>
  </si>
  <si>
    <t>杨冬冬,吴潇</t>
  </si>
  <si>
    <t>银河大国智造主题灵活混合</t>
  </si>
  <si>
    <t>银河大国智造主题灵活配置混合型证券投资基金</t>
  </si>
  <si>
    <t>大国智造主题</t>
    <phoneticPr fontId="3" type="noConversion"/>
  </si>
  <si>
    <t>中证装备产业指数收益率*70%+上证国债指数收益率*30%</t>
  </si>
  <si>
    <t>国投美丽中国混合</t>
  </si>
  <si>
    <t>国投瑞银美丽中国灵活配置混合型证券投资基金</t>
  </si>
  <si>
    <t>董晗,陈小玲</t>
  </si>
  <si>
    <t>中海量化策略混合</t>
  </si>
  <si>
    <t>中海量化策略混合型证券投资基金</t>
  </si>
  <si>
    <t>彭海平</t>
  </si>
  <si>
    <t>沪深300指数涨跌幅*80%+中国债券总指数涨跌幅*20%</t>
  </si>
  <si>
    <t xml:space="preserve">500万元以上 1000元/笔_x000D_
500万元以上 1000元/笔,养老金客户通过本公司直销中心实施特定申购费率_x000D_
100万元以下 1.5%_x000D_
100~500万元 1%_x000D_
100万元以下 0.6%_x000D_
100~500万元 0.3%_x000D_
</t>
  </si>
  <si>
    <t>大成健康产业混合</t>
  </si>
  <si>
    <t>大成健康产业混合型证券投资基金</t>
  </si>
  <si>
    <t>申万医药生物行业指数*80%+中证综合债券指数*20%</t>
  </si>
  <si>
    <t>北信无限互联</t>
  </si>
  <si>
    <t>北信瑞丰无限互联主题灵活配置混合型发起式证券投资基金</t>
  </si>
  <si>
    <t>无限互联主题</t>
    <phoneticPr fontId="3" type="noConversion"/>
  </si>
  <si>
    <t>高峰,王洋,陈乐华</t>
  </si>
  <si>
    <t>金鹰科技创新股票</t>
  </si>
  <si>
    <t>金鹰科技创新股票型证券投资基金</t>
  </si>
  <si>
    <t>建信环保产业股票</t>
  </si>
  <si>
    <t>建信环保产业股票型证券投资基金</t>
  </si>
  <si>
    <t>姜锋</t>
  </si>
  <si>
    <t>中证环保产业指数收益率*80%+中债综合指数收益率(全价)*20%</t>
  </si>
  <si>
    <t>华夏收入混合</t>
  </si>
  <si>
    <t>华夏收入混合型证券投资基金</t>
  </si>
  <si>
    <t>郑煜</t>
  </si>
  <si>
    <t>富时中国A股红利150指数*80%+富时中国国债指数*20%</t>
  </si>
  <si>
    <t xml:space="preserve">500万元以上 500元/笔_x000D_
100万元以下 1.5%_x000D_
100~200万元 1.2%_x000D_
200~500万元 0.8%_x000D_
</t>
  </si>
  <si>
    <t>建信优选成长混合A</t>
  </si>
  <si>
    <t>建信优选成长混合型证券投资基金</t>
  </si>
  <si>
    <t>姚锦</t>
  </si>
  <si>
    <t>富时中国600成长指数*75%+中国债券总指数*20%+一年定期存款利率*5%</t>
  </si>
  <si>
    <t xml:space="preserve">500万元以上 1000元/笔_x000D_
100万元以下 1.3%_x000D_
100~300万元 0.8%_x000D_
300~500万元 0.4%_x000D_
</t>
  </si>
  <si>
    <t>国泰央企改革股票</t>
  </si>
  <si>
    <t>国泰央企改革股票型证券投资基金</t>
  </si>
  <si>
    <t>中证中央企业综合指数收益率*80%+中证综合债指数收益率*20%</t>
  </si>
  <si>
    <t>中邮低碳经济灵活配置混合</t>
  </si>
  <si>
    <t>中邮低碳经济灵活配置混合型证券投资基金</t>
  </si>
  <si>
    <t>邓立新,张腾</t>
  </si>
  <si>
    <t>中证环保指数*60%+上证国债指数*40%</t>
  </si>
  <si>
    <t xml:space="preserve">1000万元以上 1000元/笔_x000D_
1000万元以上 1000元/笔_x000D_
100万元以下 1.5%_x000D_
100~500万元 1%_x000D_
500~1000万元 0.6%_x000D_
100万元以下 0.3%_x000D_
100~500万元 0.2%_x000D_
500~1000万元 0.12%_x000D_
</t>
  </si>
  <si>
    <t>博时裕隆混合</t>
  </si>
  <si>
    <t>博时裕隆灵活配置混合型证券投资基金</t>
  </si>
  <si>
    <t xml:space="preserve">1000万元以上 1000元/笔_x000D_
1000万元以上 1000元/笔,集中申购费率_x000D_
100万元以下 1.5%_x000D_
100万元以下 1.2%_x000D_
100~500万元 1%_x000D_
100~500万元 0.8%_x000D_
500~1000万元 0.6%_x000D_
500~1000万元 0.5%_x000D_
</t>
  </si>
  <si>
    <t>益民创新</t>
  </si>
  <si>
    <t>益民创新优势混合型证券投资基金</t>
  </si>
  <si>
    <t>富国天盛</t>
  </si>
  <si>
    <t>富国天盛灵活配置混合型证券投资基金</t>
  </si>
  <si>
    <t>袁宜</t>
  </si>
  <si>
    <t xml:space="preserve">500万元以上 1000元/笔,集中申购费率_x000D_
500万元以上 1000元/笔,养老金客户通过本公司直销柜台申购_x000D_
500万元以上 1000元/笔_x000D_
100万元以下 1.5%_x000D_
100~500万元 1.2%_x000D_
100万元以下 1.2%_x000D_
100~500万元 0.8%_x000D_
100万元以下 0.45%_x000D_
100~500万元 0.36%_x000D_
</t>
  </si>
  <si>
    <t xml:space="preserve">1年以下 1.8%_x000D_
1年以下 1.6%_x000D_
1~3年 1.2%_x000D_
1~3年 0.8%_x000D_
3~5年 0.6%_x000D_
3~5年 0.4%_x000D_
5年以上 0%_x000D_
5年以上 0%_x000D_
</t>
  </si>
  <si>
    <t>诺安先进制造股票</t>
  </si>
  <si>
    <t>诺安先进制造股票型证券投资基金</t>
  </si>
  <si>
    <t>韩冬燕</t>
  </si>
  <si>
    <t>国泰大健康股票</t>
  </si>
  <si>
    <t>国泰大健康股票型证券投资基金</t>
  </si>
  <si>
    <t>杨飞</t>
  </si>
  <si>
    <t>中证健康产业指数收益率*80%+中证综合债指数收益率*20%</t>
  </si>
  <si>
    <t>嘉实低价策略股票</t>
  </si>
  <si>
    <t>嘉实低价策略股票型证券投资基金</t>
  </si>
  <si>
    <t>李帅</t>
  </si>
  <si>
    <t>华商乐享互联灵活配置混合</t>
  </si>
  <si>
    <t>华商乐享互联灵活配置混合型证券投资基金</t>
  </si>
  <si>
    <t>民生内需增长混合</t>
  </si>
  <si>
    <t>民生加银内需增长混合型证券投资基金</t>
  </si>
  <si>
    <t>宋磊,柳世庆</t>
  </si>
  <si>
    <t>华宝大盘精选混合</t>
  </si>
  <si>
    <t>华宝兴业大盘精选混合型证券投资基金</t>
  </si>
  <si>
    <t>夏林锋</t>
  </si>
  <si>
    <t>工银物流产业股票</t>
  </si>
  <si>
    <t>工银瑞信物流产业股票型证券投资基金</t>
  </si>
  <si>
    <t>杨柯,张宇帆</t>
  </si>
  <si>
    <t>沪深300运输指数收益率*80%+中债综合财富(总值)指数收益率*20%</t>
  </si>
  <si>
    <t>南方量化成长股票</t>
  </si>
  <si>
    <t>南方量化成长股票型证券投资基金</t>
  </si>
  <si>
    <t>中证500指数收益率*90%+上证国债指数收益率*10%</t>
  </si>
  <si>
    <t>诺安多策略混合</t>
  </si>
  <si>
    <t>诺安多策略混合型证券投资基金</t>
  </si>
  <si>
    <t>李玉良</t>
  </si>
  <si>
    <t>易方达国防军工混合</t>
  </si>
  <si>
    <t>易方达国防军工混合型证券投资基金</t>
  </si>
  <si>
    <t>陈皓</t>
  </si>
  <si>
    <t>申万国防军工指数收益率*70%+一年期人民币定期存款利率(税后)*30%</t>
  </si>
  <si>
    <t xml:space="preserve">500万元以上 1000元/笔,通过基金管理人直销中心申购的特定投资群体_x000D_
500万元以上 1000元/笔_x000D_
100万元以下 1.5%_x000D_
100~200万元 1.2%_x000D_
200~500万元 0.3%_x000D_
100万元以下 0.15%_x000D_
100~200万元 0.12%_x000D_
200~500万元 0.03%_x000D_
</t>
  </si>
  <si>
    <t>富国宏观策略</t>
  </si>
  <si>
    <t>富国宏观策略灵活配置混合型证券投资基金</t>
  </si>
  <si>
    <t>易方达科翔混合</t>
  </si>
  <si>
    <t>易方达科翔混合型证券投资基金</t>
  </si>
  <si>
    <t>中证红利指数收益率*80%+中债总指数收益率*20%</t>
  </si>
  <si>
    <t>长盛城镇化主题混合</t>
  </si>
  <si>
    <t>长盛城镇化主题混合型证券投资基金</t>
  </si>
  <si>
    <t>城镇化主题</t>
    <phoneticPr fontId="3" type="noConversion"/>
  </si>
  <si>
    <t>王宁</t>
  </si>
  <si>
    <t>诺安低碳经济股票</t>
  </si>
  <si>
    <t>诺安低碳经济股票型证券投资基金</t>
  </si>
  <si>
    <t>盛震山</t>
  </si>
  <si>
    <t>中证内地低碳经济主题指数收益率*80%+中证全债指数收益率*20%</t>
  </si>
  <si>
    <t>华泰成长A</t>
  </si>
  <si>
    <t>华泰柏瑞积极成长混合型证券投资基金</t>
  </si>
  <si>
    <t>沪深300指数*60%+中债国债总指数*40%</t>
  </si>
  <si>
    <t>华宝资源优选混合</t>
  </si>
  <si>
    <t>华宝兴业资源优选混合型证券投资基金</t>
  </si>
  <si>
    <t>蔡目荣</t>
  </si>
  <si>
    <t>中证内地资源主题指数收益率*80%+上证国债指数收益率*20%</t>
  </si>
  <si>
    <t>大成积极成长混合</t>
  </si>
  <si>
    <t>大成积极成长混合型证券投资基金</t>
  </si>
  <si>
    <t>中银宏观策略灵活配置混合</t>
  </si>
  <si>
    <t>中银宏观策略灵活配置混合型证券投资基金</t>
  </si>
  <si>
    <t>信诚精萃成长混合</t>
  </si>
  <si>
    <t>信诚精萃成长混合型证券投资基金</t>
  </si>
  <si>
    <t>王睿</t>
  </si>
  <si>
    <t>中信标普300指数收益率*80%+中证国债指数收益率*15%+金融同业存款利率*5%</t>
  </si>
  <si>
    <t>南方优选价值混合A</t>
  </si>
  <si>
    <t>南方优选价值混合型证券投资基金</t>
  </si>
  <si>
    <t>骆帅,罗安安</t>
  </si>
  <si>
    <t xml:space="preserve">1000万元以上 1000元/笔_x000D_
100万元以下 1.8%_x000D_
100~500万元 1.2%_x000D_
500~1000万元 0.6%_x000D_
</t>
  </si>
  <si>
    <t xml:space="preserve">1年以下 2%_x000D_
1~2年 1.6%_x000D_
2~3年 1.2%_x000D_
3~4年 0.8%_x000D_
4~5年 0.4%_x000D_
5年以上 0%_x000D_
</t>
  </si>
  <si>
    <t>招商行业精选</t>
  </si>
  <si>
    <t>招商行业精选股票型证券投资基金</t>
  </si>
  <si>
    <t>王忠波,贾成东</t>
  </si>
  <si>
    <t>上投动态多因子策略灵活混合</t>
  </si>
  <si>
    <t>上投摩根动态多因子策略灵活配置混合型证券投资基金</t>
  </si>
  <si>
    <t>黄栋</t>
  </si>
  <si>
    <t>沪深300指数收益率*60%+中债总指数收益率*40%</t>
  </si>
  <si>
    <t>嘉实新兴产业</t>
  </si>
  <si>
    <t>嘉实新兴产业股票型证券投资基金</t>
  </si>
  <si>
    <t>季文华</t>
  </si>
  <si>
    <t>中证新兴产业指数收益率*95%+中国债券总指数收益率*5%</t>
  </si>
  <si>
    <t>汇丰双核策略A</t>
  </si>
  <si>
    <t>汇丰晋信双核策略混合型证券投资基金</t>
  </si>
  <si>
    <t>中证800指数*60%+中债新综合指数*40%</t>
  </si>
  <si>
    <t>华安宏利混合</t>
  </si>
  <si>
    <t>华安宏利混合型证券投资基金</t>
  </si>
  <si>
    <t>王春</t>
  </si>
  <si>
    <t>沪深300指数收益率*90%+同业存款利率*10%</t>
  </si>
  <si>
    <t xml:space="preserve">1000万元以上 1000元/笔_x000D_
500元/笔(养老金特定申购费率)_x000D_
100万元以下 1.5%_x000D_
100~1000万元 1%_x000D_
</t>
  </si>
  <si>
    <t xml:space="preserve">1年以下 1.5%_x000D_
1~2年 1.3%_x000D_
2~3年 1.2%_x000D_
3~4年 1%_x000D_
4~5年 0.5%_x000D_
5年以上 0%_x000D_
</t>
  </si>
  <si>
    <t>银河美丽优萃混合A</t>
  </si>
  <si>
    <t>银河美丽优萃混合型证券投资基金</t>
  </si>
  <si>
    <t xml:space="preserve">500万元以上 1000元/笔_x000D_
50万元以下 1.5%_x000D_
50~100万元 1.2%_x000D_
100~200万元 1%_x000D_
200~500万元 0.8%_x000D_
</t>
  </si>
  <si>
    <t>大成互联网思维混合</t>
  </si>
  <si>
    <t>大成互联网思维混合型证券投资基金</t>
  </si>
  <si>
    <t>李博</t>
  </si>
  <si>
    <t xml:space="preserve">500万元以上 1000元/笔_x000D_
100万元以下 1.2%_x000D_
100~300万元 0.8%_x000D_
300~500万元 0.5%_x000D_
</t>
  </si>
  <si>
    <t>上投核心成长</t>
  </si>
  <si>
    <t>上投摩根核心成长股票型证券投资基金</t>
  </si>
  <si>
    <t>鹏华养老产业</t>
  </si>
  <si>
    <t>鹏华养老产业股票型证券投资基金</t>
  </si>
  <si>
    <t>王宗合</t>
  </si>
  <si>
    <t xml:space="preserve">500万元以上 1000元/笔,通过基金管理人的直销柜台申购的养老金客户_x000D_
500万元以上 1000元/笔_x000D_
100万元以下 1.5%_x000D_
100~500万元 1%_x000D_
100万元以下 0.6%_x000D_
100~500万元 0.3%_x000D_
</t>
  </si>
  <si>
    <t>华安生态优先混合</t>
  </si>
  <si>
    <t>华安生态优先混合型证券投资基金</t>
  </si>
  <si>
    <t>刘伟亭</t>
  </si>
  <si>
    <t xml:space="preserve">500元/笔,通过基金管理人的直销中心申购的养老金客户申购费率_x000D_
500万元以上 1000元/笔_x000D_
100万元以下 1.5%_x000D_
100~300万元 1.2%_x000D_
300~500万元 0.8%_x000D_
</t>
  </si>
  <si>
    <t>前海开源再融资主题精选股票</t>
  </si>
  <si>
    <t>前海开源再融资主题精选股票型证券投资基金</t>
  </si>
  <si>
    <t>再融资主题</t>
    <phoneticPr fontId="3" type="noConversion"/>
  </si>
  <si>
    <t>上投科技前沿灵活配置混合</t>
  </si>
  <si>
    <t>上投摩根科技前沿灵活配置混合型证券投资基金</t>
  </si>
  <si>
    <t>李德辉</t>
  </si>
  <si>
    <t>易方达新丝路灵活配置混合</t>
  </si>
  <si>
    <t>易方达新丝路灵活配置混合型证券投资基金</t>
  </si>
  <si>
    <t>郭杰,樊正伟,张坤</t>
  </si>
  <si>
    <t>中证800指数收益率*65%+一年期人民币定期存款利率(税后)*35%</t>
  </si>
  <si>
    <t xml:space="preserve">500万元以上 1000元/笔_x000D_
500万元以上 1000元/笔,通过基金管理人的直销中心申购的特定投资群体。_x000D_
100万元以下 1.5%_x000D_
100~200万元 1.2%_x000D_
200~500万元 0.3%_x000D_
100万元以下 0.15%_x000D_
100~200万元 0.12%_x000D_
200~500万元 0.03%_x000D_
</t>
  </si>
  <si>
    <t>长城环保主题灵活配置混合</t>
  </si>
  <si>
    <t>长城环保主题灵活配置混合型证券投资基金</t>
  </si>
  <si>
    <t>环保主题</t>
    <phoneticPr fontId="3" type="noConversion"/>
  </si>
  <si>
    <t>乔春</t>
  </si>
  <si>
    <t>中证环保产业指数收益率*50%+中债综合财富指数收益率*50%</t>
  </si>
  <si>
    <t>中海成长</t>
  </si>
  <si>
    <t>中海优质成长证券投资基金</t>
  </si>
  <si>
    <t>于航</t>
  </si>
  <si>
    <t xml:space="preserve">500万元以上 1000元/笔_x000D_
500万元以上 1000元/笔,养老金客户通过本公司直销中心实施特定申购费率_x000D_
100万元以下 1.2%_x000D_
100~500万元 1%_x000D_
100万元以下 0.48%_x000D_
100~500万元 0.3%_x000D_
</t>
  </si>
  <si>
    <t xml:space="preserve">1年以下 1.5%_x000D_
1~2年 1.2%_x000D_
2~3年 1%_x000D_
3~4年 0.8%_x000D_
4~5年 0.6%_x000D_
5年以上 0%_x000D_
</t>
  </si>
  <si>
    <t>农银汇理消费主题混合A</t>
  </si>
  <si>
    <t>农银汇理消费主题混合型证券投资基金</t>
  </si>
  <si>
    <t>付娟</t>
  </si>
  <si>
    <t xml:space="preserve">500万元以上 1000元/笔_x000D_
100万元以下 1.2%_x000D_
100~200万元 0.8%_x000D_
200~500万元 0.4%_x000D_
</t>
  </si>
  <si>
    <t>鹏华环保产业股票</t>
  </si>
  <si>
    <t>鹏华环保产业股票型证券投资基金</t>
  </si>
  <si>
    <t>郑川江</t>
  </si>
  <si>
    <t>中证环保产业指数收益率*80%+中证综合债指数收益率*20%</t>
  </si>
  <si>
    <t xml:space="preserve">500万元以上 1000元/笔,通过基金管理人的直销柜台申购的养老金客户特定申购费率_x000D_
500万元以上 1000元/笔_x000D_
100万元以下 1.5%_x000D_
100~500万元 1%_x000D_
100万元以下 0.6%_x000D_
100~500万元 0.3%_x000D_
</t>
  </si>
  <si>
    <t>华夏军工安全灵活配置混合</t>
  </si>
  <si>
    <t>华夏军工安全灵活配置混合型证券投资基金</t>
  </si>
  <si>
    <t>许利明,王晓李</t>
  </si>
  <si>
    <t>中证国防指数收益率*50%+上证国债指数收益率*50%</t>
  </si>
  <si>
    <t>金元顺安消费主题混合</t>
  </si>
  <si>
    <t>金元顺安消费主题混合型证券投资基金</t>
  </si>
  <si>
    <t>工银大盘蓝筹混合</t>
  </si>
  <si>
    <t>工银瑞信大盘蓝筹混合型证券投资基金</t>
  </si>
  <si>
    <t>胡文彪,王筱苓</t>
  </si>
  <si>
    <t>鹏华健康环保灵活配置混合</t>
  </si>
  <si>
    <t>鹏华健康环保灵活配置混合型证券投资基金</t>
  </si>
  <si>
    <t>梁浩,郑川江,蒋鑫</t>
  </si>
  <si>
    <t>中证医药卫生指数收益率*40%+中证环保产业指数收益率*40%+中证综合债指数收益率*20%</t>
  </si>
  <si>
    <t>国寿安保核心产业灵活混合</t>
  </si>
  <si>
    <t>国寿安保核心产业灵活配置混合型证券投资基金</t>
  </si>
  <si>
    <t>张琦,李丹</t>
  </si>
  <si>
    <t>南方天元</t>
  </si>
  <si>
    <t>南方天元新产业股票型证券投资基金</t>
  </si>
  <si>
    <t>蒋秋洁</t>
  </si>
  <si>
    <t xml:space="preserve">1000万元以上 1000元/笔_x000D_
1000万元以上 1000元/笔,集中申购费率_x000D_
100万元以下 1.5%_x000D_
100万元以下 1.2%_x000D_
100~500万元 0.9%_x000D_
100~500万元 0.8%_x000D_
500~1000万元 0.3%_x000D_
500~1000万元 0.2%_x000D_
</t>
  </si>
  <si>
    <t>宝盈新兴产业灵活配置混合</t>
  </si>
  <si>
    <t>宝盈新兴产业灵活配置混合型证券投资基金</t>
  </si>
  <si>
    <t>中证新兴产业指数收益率*65%+中证综合债券指数收益率*35%</t>
  </si>
  <si>
    <t>前海开源中国稀缺资产灵活混合A</t>
  </si>
  <si>
    <t>前海开源中国稀缺资产灵活配置混合型证券投资基金</t>
  </si>
  <si>
    <t>国联安主题驱动混合</t>
  </si>
  <si>
    <t>国联安主题驱动混合型证券投资基金</t>
  </si>
  <si>
    <t>潘明,张汉毅</t>
  </si>
  <si>
    <t>农银汇理工业4.0灵活混合</t>
  </si>
  <si>
    <t>农银汇理工业4.0灵活配置混合型证券投资基金</t>
  </si>
  <si>
    <t>沪深300指数收益率*65%+中证全债指数*35%</t>
  </si>
  <si>
    <t>融通新区域新经济灵活混合</t>
  </si>
  <si>
    <t>融通新区域新经济灵活配置混合型证券投资基金</t>
  </si>
  <si>
    <t>刘格菘,杨博琳</t>
  </si>
  <si>
    <t>中证新兴产业指数收益率*50%+中债综合(全价)指数收益率*50%</t>
  </si>
  <si>
    <t xml:space="preserve">500万元以上 1000元/笔_x000D_
100元/笔,通过基金管理人的直销柜台前端申购本基金份额的养老金客户._x000D_
100万元以下 1.5%_x000D_
100~200万元 1%_x000D_
200~500万元 0.5%_x000D_
</t>
  </si>
  <si>
    <t xml:space="preserve">1年以下 1.8%_x000D_
1~2年 1.4%_x000D_
2~3年 0.8%_x000D_
3年以上 0%_x000D_
</t>
  </si>
  <si>
    <t>国泰金鑫</t>
  </si>
  <si>
    <t>国泰金鑫股票型证券投资基金</t>
  </si>
  <si>
    <t>申坤</t>
  </si>
  <si>
    <t xml:space="preserve">500万元以上 1000元/笔,集中申购费率照此执行_x000D_
500万元以上 1000元/笔,养老金客户通过直销柜台申购的集中申购费率照此执行_x000D_
100万元以下 1.5%_x000D_
100~300万元 1.2%_x000D_
300~500万元 0.8%_x000D_
100万元以下 0.6%_x000D_
100~300万元 0.36%_x000D_
300~500万元 0.16%_x000D_
</t>
  </si>
  <si>
    <t>创金合信量化发现灵活混合A</t>
  </si>
  <si>
    <t>创金合信量化发现灵活配置混合型证券投资基金</t>
  </si>
  <si>
    <t>程志田</t>
  </si>
  <si>
    <t>中证500指数收益率*60%+一年期人民币定期存款利率(税后)*40%</t>
  </si>
  <si>
    <t>创金合信量化发现灵活混合C</t>
  </si>
  <si>
    <t>招商中小盘精选混合</t>
  </si>
  <si>
    <t>招商中小盘精选混合型证券投资基金</t>
  </si>
  <si>
    <t>孙振峰,韩冰</t>
  </si>
  <si>
    <t>天相中盘指数收益率*40%+天相小盘指数收益率*40%+中债综合全价(总值)指数收益率*20%</t>
  </si>
  <si>
    <t xml:space="preserve">1000万元以上 1000元/笔_x000D_
1000万元以上 1000元/笔_x000D_
100万元以下 1.5%_x000D_
100~500万元 1%_x000D_
100万元以下 0.6%_x000D_
100~500万元 0.4%_x000D_
500~1000万元 0.3%_x000D_
500~1000万元 0.12%_x000D_
</t>
  </si>
  <si>
    <t>招商优质成长混合</t>
  </si>
  <si>
    <t>招商优质成长混合型证券投资基金(LOF)</t>
  </si>
  <si>
    <t>孙振峰,王忠波</t>
  </si>
  <si>
    <t>沪深300指数*95%+同业存款利率*5%</t>
  </si>
  <si>
    <t xml:space="preserve">50万元以下 1.5%_x000D_
500万元以上 500元/笔_x000D_
200~500万元 0.6%_x000D_
50~200万元 1.2%_x000D_
</t>
  </si>
  <si>
    <t xml:space="preserve">1年以下 1.7%_x000D_
1~2年 1.5%_x000D_
2~3年 1.2%_x000D_
3~5年 0.6%_x000D_
5年以上 0%_x000D_
</t>
  </si>
  <si>
    <t>建信社会责任混合</t>
  </si>
  <si>
    <t>建信社会责任混合型证券投资基金</t>
  </si>
  <si>
    <t>大成价值</t>
  </si>
  <si>
    <t>大成价值增长证券投资基金</t>
  </si>
  <si>
    <t>石国武</t>
  </si>
  <si>
    <t>嘉实领先成长混合</t>
  </si>
  <si>
    <t>嘉实领先成长混合型证券投资基金</t>
  </si>
  <si>
    <t>邵秋涛</t>
  </si>
  <si>
    <t>中海混改红利主题精选灵活混合</t>
  </si>
  <si>
    <t>中海混改红利主题精选灵活配置混合型证券投资基金</t>
  </si>
  <si>
    <t>混改红利主题</t>
    <phoneticPr fontId="3" type="noConversion"/>
  </si>
  <si>
    <t>邱红丽</t>
  </si>
  <si>
    <t xml:space="preserve">500万元以上 1000元/笔,养老金客户_x000D_
500万元以上 1000元/笔_x000D_
100万元以下 1.5%_x000D_
100~300万元 1%_x000D_
200~500万元 0.6%_x000D_
100万元以下 0.6%_x000D_
100~300万元 0.3%_x000D_
200~500万元 0.12%_x000D_
</t>
  </si>
  <si>
    <t>华富策略</t>
  </si>
  <si>
    <t>华富策略精选灵活配置混合型证券投资基金</t>
  </si>
  <si>
    <t>翁海波</t>
  </si>
  <si>
    <t xml:space="preserve">500万元以上 1000元/笔_x000D_
100万元以下 1.5%_x000D_
100~200万元 1%_x000D_
200~500万元 0.4%_x000D_
</t>
  </si>
  <si>
    <t>新华优选成长混合</t>
  </si>
  <si>
    <t>新华优选成长混合型证券投资基金</t>
  </si>
  <si>
    <t>东吴进取策略</t>
  </si>
  <si>
    <t>东吴进取策略灵活配置混合型开放式证券投资基金</t>
  </si>
  <si>
    <t>兴全有机增长</t>
  </si>
  <si>
    <t>兴全有机增长灵活配置混合型证券投资基金</t>
  </si>
  <si>
    <t>季侃乐</t>
  </si>
  <si>
    <t>沪深300指数*50%+中证国债指数*45%+同业存款利率*5%</t>
  </si>
  <si>
    <t>东方红优势精选灵活配置混合</t>
  </si>
  <si>
    <t>东方红优势精选灵活配置混合型发起式证券投资基金</t>
  </si>
  <si>
    <t>刚登峰</t>
  </si>
  <si>
    <t xml:space="preserve">500万元以上 1000元/笔_x000D_
500万元以上 1000元/笔,通过基金管理人直销中心申购本基金的养老金客户的申购费率_x000D_
100万元以下 1.5%_x000D_
100~500万元 1%_x000D_
100万元以下 0.3%_x000D_
100~500万元 0.18%_x000D_
</t>
  </si>
  <si>
    <t>华宝万物互联灵活配置混合</t>
  </si>
  <si>
    <t>华宝兴业万物互联灵活配置混合型证券投资基金</t>
  </si>
  <si>
    <t>楼鸿强</t>
  </si>
  <si>
    <t>农银汇理中小盘混合</t>
  </si>
  <si>
    <t>农银汇理中小盘混合型证券投资基金</t>
  </si>
  <si>
    <t>中证700指数收益率*75%+中证全债指数收益率*25%</t>
  </si>
  <si>
    <t>融通新趋势灵活配置混合</t>
  </si>
  <si>
    <t>融通新趋势灵活配置混合型证券投资基金</t>
  </si>
  <si>
    <t>何天翔</t>
  </si>
  <si>
    <t xml:space="preserve">500万元以上 1000元/笔_x000D_
100元/笔,通过基金管理人的直销柜台前端申购的养老金客户_x000D_
100万元以下 1.5%_x000D_
100~200万元 1%_x000D_
200~500万元 0.5%_x000D_
</t>
  </si>
  <si>
    <t>华宝收益</t>
  </si>
  <si>
    <t>华宝兴业收益增长混合型证券投资基金</t>
  </si>
  <si>
    <t>闫旭,毛文博</t>
  </si>
  <si>
    <t>上证红利指数收益率*65%+上证国债指数收益率*35%</t>
  </si>
  <si>
    <t>银华消费主题(母)</t>
  </si>
  <si>
    <t>银华消费主题分级混合型证券投资基金</t>
  </si>
  <si>
    <t>周思聪</t>
  </si>
  <si>
    <t>中证内地消费主题指数收益率*80%+中国债券总指数收益率*20%</t>
  </si>
  <si>
    <t>益民红利</t>
  </si>
  <si>
    <t>益民红利成长混合型证券投资基金</t>
  </si>
  <si>
    <t>沪深300指数收益率*65%+中证全债指数收益率*35%</t>
  </si>
  <si>
    <t>招商丰和灵活配置混合C</t>
  </si>
  <si>
    <t>招商丰和灵活配置混合型证券投资基金</t>
  </si>
  <si>
    <t>王宠</t>
  </si>
  <si>
    <t>招商丰和灵活配置混合A</t>
  </si>
  <si>
    <t>北信外延增长主题灵活混合</t>
  </si>
  <si>
    <t>北信瑞丰外延增长主题灵活配置混合型发起式证券投资基金</t>
  </si>
  <si>
    <t>外延增长主题</t>
    <phoneticPr fontId="3" type="noConversion"/>
  </si>
  <si>
    <t>吴洋</t>
  </si>
  <si>
    <t>华宝服务优选混合</t>
  </si>
  <si>
    <t>华宝兴业服务优选混合型证券投资基金</t>
  </si>
  <si>
    <t>中证服务业指数收益率*80%+上证国债指数收益率*20%</t>
  </si>
  <si>
    <t>东吴新经济混合</t>
  </si>
  <si>
    <t>东吴新经济混合型证券投资基金</t>
  </si>
  <si>
    <t>徐嶒</t>
  </si>
  <si>
    <t>上投策略精选灵活配置混合</t>
  </si>
  <si>
    <t>上投摩根策略精选灵活配置混合型证券投资基金</t>
  </si>
  <si>
    <t>富安达新兴成长</t>
  </si>
  <si>
    <t>富安达新兴成长灵活配置混合型证券投资基金</t>
  </si>
  <si>
    <t>孙绍冰</t>
  </si>
  <si>
    <t>中证新兴产业指数收益率*60%+中债总指数收益率*40%</t>
  </si>
  <si>
    <t>华宝新兴产业混合</t>
  </si>
  <si>
    <t>华宝兴业新兴产业混合型证券投资基金</t>
  </si>
  <si>
    <t>易镜明</t>
  </si>
  <si>
    <t>华商红利优选</t>
  </si>
  <si>
    <t>华商红利优选灵活配置混合型证券投资基金</t>
  </si>
  <si>
    <t>中证红利指数收益率*55%+上证国债指数收益率*45%</t>
  </si>
  <si>
    <t>诺安先锋混合</t>
  </si>
  <si>
    <t>诺安先锋混合型证券投资基金</t>
  </si>
  <si>
    <t>杨谷</t>
  </si>
  <si>
    <t xml:space="preserve">1000万元以上 1000元/笔_x000D_
50万元以下 1.5%_x000D_
50~500万元 1.2%_x000D_
500~1000万元 0.6%_x000D_
</t>
  </si>
  <si>
    <t>交银策略回报灵活配置混合</t>
  </si>
  <si>
    <t>交银施罗德策略回报灵活配置混合型证券投资基金</t>
  </si>
  <si>
    <t>王少成,韩威俊</t>
  </si>
  <si>
    <t xml:space="preserve">500万元以上 1000元/笔,通过直销柜台申购的养老金客户特定申购费率_x000D_
500万元以上 1000元/笔_x000D_
50万元以下 1.5%_x000D_
50~100万元 1.2%_x000D_
100~200万元 0.8%_x000D_
50万元以下 0.6%_x000D_
200~500万元 0.5%_x000D_
50~100万元 0.36%_x000D_
100~200万元 0.16%_x000D_
200~500万元 0.12%_x000D_
</t>
  </si>
  <si>
    <t>博时睿远定增灵活配置混合</t>
  </si>
  <si>
    <t>博时睿远定增灵活配置混合型证券投资基金</t>
  </si>
  <si>
    <t>农银汇理大盘蓝筹混合</t>
  </si>
  <si>
    <t>农银汇理大盘蓝筹混合型证券投资基金</t>
  </si>
  <si>
    <t>宋永安</t>
  </si>
  <si>
    <t>泰信策略</t>
  </si>
  <si>
    <t>泰信先行策略开放式证券投资基金</t>
  </si>
  <si>
    <t>袁园,王博强</t>
  </si>
  <si>
    <t>富时中国A600指数*65%+富时中国国债指数*35%</t>
  </si>
  <si>
    <t xml:space="preserve">500万元以上 1000元/笔_x000D_
50万元以下 1.5%_x000D_
50~100万元 1.2%_x000D_
100~250万元 0.75%_x000D_
250~500万元 0.5%_x000D_
</t>
  </si>
  <si>
    <t>华宝创新优选混合</t>
  </si>
  <si>
    <t>华宝兴业创新优选混合型证券投资基金</t>
  </si>
  <si>
    <t>区伟良</t>
  </si>
  <si>
    <t>信诚深度价值混合</t>
  </si>
  <si>
    <t>信诚深度价值混合型证券投资基金(LOF)</t>
  </si>
  <si>
    <t>郑伟</t>
  </si>
  <si>
    <t>上证180指数收益率*80%+中证综合债指数收益率*20%</t>
  </si>
  <si>
    <t>中邮核心优选混合</t>
  </si>
  <si>
    <t>中邮核心优选混合型证券投资基金</t>
  </si>
  <si>
    <t>刘涛</t>
  </si>
  <si>
    <t>华夏兴和混合</t>
  </si>
  <si>
    <t>华夏兴和混合型证券投资基金</t>
  </si>
  <si>
    <t>佟巍</t>
  </si>
  <si>
    <t xml:space="preserve">500万元以上 1000元/笔,集中申购_x000D_
500万元以上 1000元/笔_x000D_
50万元以下 1.5%_x000D_
50万元以下 1.2%_x000D_
50~200万元 1.2%_x000D_
50~200万元 0.9%_x000D_
200~500万元 0.8%_x000D_
200~500万元 0.6%_x000D_
</t>
  </si>
  <si>
    <t>国投产业</t>
  </si>
  <si>
    <t>国投瑞银新兴产业混合型证券投资基金(LOF)</t>
  </si>
  <si>
    <t>孙文龙</t>
  </si>
  <si>
    <t>中证新兴产业指数*55%+中债总指数*45%</t>
  </si>
  <si>
    <t xml:space="preserve">1年以下 1.8%_x000D_
1~2年 1.2%_x000D_
2~3年 0.8%_x000D_
3年以上 0%_x000D_
</t>
  </si>
  <si>
    <t>兴全趋势</t>
  </si>
  <si>
    <t>兴全趋势投资混合型证券投资基金</t>
  </si>
  <si>
    <t>董承非,邹欣</t>
  </si>
  <si>
    <t xml:space="preserve">1000万元以上 1000元/笔_x000D_
50万元以下 1.5%_x000D_
50~100万元 1%_x000D_
100~1000万元 0.5%_x000D_
</t>
  </si>
  <si>
    <t>大摩资源</t>
  </si>
  <si>
    <t>摩根士丹利华鑫资源优选混合型证券投资基金(LOF)</t>
  </si>
  <si>
    <t>王大鹏,徐达</t>
  </si>
  <si>
    <t>沪深300指数收益率*70%+标普中国债券指数收益率*30%</t>
  </si>
  <si>
    <t>华安动态</t>
  </si>
  <si>
    <t>华安动态灵活配置混合型证券投资基金</t>
  </si>
  <si>
    <t>蒋璆</t>
  </si>
  <si>
    <t xml:space="preserve">1000万元以上 1000元/笔_x000D_
500元/笔(养老金特定申购费率)_x000D_
100万元以下 1.5%_x000D_
100~500万元 1.2%_x000D_
500~1000万元 0.3%_x000D_
</t>
  </si>
  <si>
    <t>建信核心精选混合</t>
  </si>
  <si>
    <t>建信核心精选混合型证券投资基金</t>
  </si>
  <si>
    <t>顾中汉,潘龙玲</t>
  </si>
  <si>
    <t>沪深300指数*75%+中国债券总指数*25%</t>
  </si>
  <si>
    <t>华商盛世成长混合</t>
  </si>
  <si>
    <t>华商盛世成长混合型证券投资基金</t>
  </si>
  <si>
    <t>刘宏,马国江,鲁宁,何奇峰</t>
  </si>
  <si>
    <t>华商双驱优选灵活配置混合</t>
  </si>
  <si>
    <t>华商双驱优选灵活配置混合型证券投资基金</t>
  </si>
  <si>
    <t>李双全</t>
  </si>
  <si>
    <t>招商行业领先混合A</t>
  </si>
  <si>
    <t>招商行业领先混合型证券投资基金</t>
  </si>
  <si>
    <t>吴昊</t>
  </si>
  <si>
    <t>沪深300指数收益率*75%+中债综合全价(总值)指数收益率*25%</t>
  </si>
  <si>
    <t xml:space="preserve">500万元以上 1000元/笔_x000D_
500万元以上 1000元/笔_x000D_
50万元以下 0.8%_x000D_
50~100万元 0.6%_x000D_
100~200万元 0.5%_x000D_
50万元以下 0.32%_x000D_
200~500万元 0.3%_x000D_
50~100万元 0.18%_x000D_
100~200万元 0.1%_x000D_
200~500万元 0.06%_x000D_
</t>
  </si>
  <si>
    <t>易方达新常态灵活配置混合</t>
  </si>
  <si>
    <t>易方达新常态灵活配置混合型证券投资基金</t>
  </si>
  <si>
    <t>樊正伟,宋昆</t>
  </si>
  <si>
    <t xml:space="preserve">500万元以上 1000元/笔,通过基金管理人的直销中心申购的养老金客户及特定投资群体._x000D_
500万元以上 1000元/笔_x000D_
100万元以下 1.5%_x000D_
100~200万元 1.2%_x000D_
200~500万元 0.3%_x000D_
100万元以下 0.15%_x000D_
100~200万元 0.12%_x000D_
200~500万元 0.03%_x000D_
</t>
  </si>
  <si>
    <t>泰信现代服务业混合</t>
  </si>
  <si>
    <t>泰信现代服务业混合型证券投资基金</t>
  </si>
  <si>
    <t>王博强</t>
  </si>
  <si>
    <t>易方达新经济灵活配置混合</t>
  </si>
  <si>
    <t>易方达新经济灵活配置混合型证券投资基金</t>
  </si>
  <si>
    <t xml:space="preserve">500万元以上 1000元/笔,通过直销中心申购的特定投资群体_x000D_
500万元以上 1000元/笔_x000D_
100万元以下 1.5%_x000D_
100~200万元 1.2%_x000D_
200~500万元 0.3%_x000D_
100万元以下 0.15%_x000D_
100~200万元 0.12%_x000D_
200~500万元 0.03%_x000D_
</t>
  </si>
  <si>
    <t>中邮核心科技创新灵活混合</t>
  </si>
  <si>
    <t>中邮核心科技创新灵活配置混合型证券投资基金</t>
  </si>
  <si>
    <t>曹思</t>
  </si>
  <si>
    <t xml:space="preserve">500万元以上 1000元/笔_x000D_
500万元以上 1000元/笔,通过直销中心申购的特定投资群体申购费率_x000D_
50万元以下 1.5%_x000D_
50~200万元 1%_x000D_
200~500万元 0.5%_x000D_
50万元以下 0.3%_x000D_
50~200万元 0.2%_x000D_
200~500万元 0.1%_x000D_
</t>
  </si>
  <si>
    <t>红土创新新兴产业灵活混合</t>
  </si>
  <si>
    <t>红土创新新兴产业灵活配置混合型证券投资基金</t>
  </si>
  <si>
    <t>红土创新基金</t>
  </si>
  <si>
    <t>侯世霞</t>
  </si>
  <si>
    <t>东方红新动力灵活配置</t>
  </si>
  <si>
    <t>东方红新动力灵活配置混合型证券投资基金</t>
  </si>
  <si>
    <t>周云,孙伟</t>
  </si>
  <si>
    <t>民生品牌蓝筹</t>
  </si>
  <si>
    <t>民生加银品牌蓝筹灵活配置混合型证券投资基金</t>
  </si>
  <si>
    <t>财通可持续发展主题混合</t>
  </si>
  <si>
    <t>财通可持续发展主题混合型证券投资基金</t>
  </si>
  <si>
    <t>可持续发展主题</t>
    <phoneticPr fontId="3" type="noConversion"/>
  </si>
  <si>
    <t>金梓才,夏钦</t>
  </si>
  <si>
    <t>金鹰策略配置混合</t>
  </si>
  <si>
    <t>金鹰策略配置混合型证券投资基金</t>
  </si>
  <si>
    <t>沪深300指数增长率*75%+中证全债指数增长率*25%</t>
  </si>
  <si>
    <t>建信恒久价值混合</t>
  </si>
  <si>
    <t>建信恒久价值混合型证券投资基金</t>
  </si>
  <si>
    <t>MSCI中国A股指数*75%+中债综合指数(全价)*20%+一年定期存款利率*5%</t>
  </si>
  <si>
    <t xml:space="preserve">1000万元以上 1000元/笔_x000D_
50万元以下 1.5%_x000D_
50~100万元 1.2%_x000D_
100~500万元 0.8%_x000D_
500~1000万元 0.5%_x000D_
</t>
  </si>
  <si>
    <t>诺德价值优势混合</t>
  </si>
  <si>
    <t>诺德价值优势混合型证券投资基金</t>
  </si>
  <si>
    <t>胡洋,罗世锋</t>
  </si>
  <si>
    <t>华商阿尔法</t>
  </si>
  <si>
    <t>华商动态阿尔法灵活配置混合型证券投资基金</t>
  </si>
  <si>
    <t>博时外延增长主题灵活混合</t>
  </si>
  <si>
    <t>博时外延增长主题灵活配置混合型证券投资基金</t>
  </si>
  <si>
    <t>华宝增长</t>
  </si>
  <si>
    <t>华宝兴业多策略增长开放式证券投资基金</t>
  </si>
  <si>
    <t>上证180指数和深证100指数的复合指数*80%+上证国债指数*20%</t>
  </si>
  <si>
    <t>前海清洁能源主题精选灵活混合A</t>
  </si>
  <si>
    <t>前海开源清洁能源主题精选灵活配置混合型证券投资基金</t>
    <phoneticPr fontId="3" type="noConversion"/>
  </si>
  <si>
    <t>清洁能源主题</t>
    <phoneticPr fontId="3" type="noConversion"/>
  </si>
  <si>
    <t>前海开源人工智能主题灵活混合</t>
  </si>
  <si>
    <t>前海开源人工智能主题灵活配置混合型证券投资基金</t>
  </si>
  <si>
    <t>人工智能主题</t>
    <phoneticPr fontId="3" type="noConversion"/>
  </si>
  <si>
    <t>融通国企改革新机遇灵活混合</t>
  </si>
  <si>
    <t>融通国企改革新机遇灵活配置混合型证券投资基金</t>
  </si>
  <si>
    <t>商小虎,何天翔</t>
  </si>
  <si>
    <t>中证国有企业改革指数收益率*50%+中债综合全价(总值)指数收益率*50%</t>
  </si>
  <si>
    <t xml:space="preserve">500万元以上 1000元/笔_x000D_
100元/笔_x000D_
100万元以下 1.5%_x000D_
100~200万元 1%_x000D_
200~500万元 0.5%_x000D_
</t>
  </si>
  <si>
    <t>交银阿尔法核心混合</t>
  </si>
  <si>
    <t>交银施罗德阿尔法核心混合型证券投资基金</t>
  </si>
  <si>
    <t>何帅</t>
  </si>
  <si>
    <t xml:space="preserve">500万元以上 1000元/笔,通过本公司直销柜台对养老金客户实施特定申购费率_x000D_
500万元以上 1000元/笔_x000D_
50万元以下 1.5%_x000D_
50~100万元 1.2%_x000D_
100~200万元 0.8%_x000D_
50万元以下 0.6%_x000D_
200~500万元 0.5%_x000D_
50~100万元 0.48%_x000D_
100~200万元 0.32%_x000D_
200~500万元 0.2%_x000D_
</t>
  </si>
  <si>
    <t>华安配置</t>
  </si>
  <si>
    <t>华安宝利配置证券投资基金</t>
  </si>
  <si>
    <t>天相转债指数收益率*35%+天相280指数收益率*30%+天相国债全价指数收益率*30%+金融同业存款利率*5%</t>
  </si>
  <si>
    <t xml:space="preserve">1000万元以上 1000元/笔_x000D_
500元/笔(养老金特定申购费率)_x000D_
100万元以下 1.2%_x000D_
100~1000万元 1.1%_x000D_
</t>
  </si>
  <si>
    <t xml:space="preserve">1年以下 1.5%_x000D_
1~2年 1.2%_x000D_
2~3年 1%_x000D_
3~4年 0.8%_x000D_
4~5年 0.4%_x000D_
5年以上 0%_x000D_
</t>
  </si>
  <si>
    <t>长盛高端装备混合</t>
  </si>
  <si>
    <t>长盛高端装备制造灵活配置混合型证券投资基金</t>
  </si>
  <si>
    <t>冯雨生</t>
  </si>
  <si>
    <t>上证高端装备60指数收益率*50%+中证综合债指数收益率*50%</t>
  </si>
  <si>
    <t>中银美丽中国混合</t>
  </si>
  <si>
    <t>中银美丽中国混合型证券投资基金</t>
  </si>
  <si>
    <t>王伟,严菲</t>
  </si>
  <si>
    <t>长信增利动态策略混合</t>
  </si>
  <si>
    <t>长信增利动态策略混合型证券投资基金</t>
  </si>
  <si>
    <t>叶松</t>
  </si>
  <si>
    <t>华宝核心优势灵活配置混合</t>
  </si>
  <si>
    <t>华宝兴业核心优势灵活配置混合型证券投资基金</t>
  </si>
  <si>
    <t>胡戈游</t>
  </si>
  <si>
    <t>新华泛资源</t>
  </si>
  <si>
    <t>新华泛资源优势灵活配置混合型证券投资基金</t>
  </si>
  <si>
    <t>栾江伟</t>
  </si>
  <si>
    <t>南方转型驱动灵活配置混合</t>
  </si>
  <si>
    <t>南方转型驱动灵活配置混合型证券投资基金</t>
  </si>
  <si>
    <t>应帅</t>
  </si>
  <si>
    <t>中欧盛世成长混合A</t>
  </si>
  <si>
    <t>中欧盛世成长混合型证券投资基金(LOF)</t>
  </si>
  <si>
    <t>魏博</t>
  </si>
  <si>
    <t xml:space="preserve">50~100万元 0.3%_x000D_
500万元以上 1000元/笔,养老金客户_x000D_
100~500万元 0.15%_x000D_
50万元以下 0.45%_x000D_
</t>
  </si>
  <si>
    <t>易方达积极成长</t>
  </si>
  <si>
    <t>易方达积极成长证券投资基金</t>
  </si>
  <si>
    <t>上证A股指数</t>
  </si>
  <si>
    <t>南方绩优成长混合A</t>
  </si>
  <si>
    <t>南方绩优成长混合型证券投资基金</t>
  </si>
  <si>
    <t>史博,骆帅</t>
  </si>
  <si>
    <t xml:space="preserve">1000万元以上 1000元/笔_x000D_
100万元以下 1.5%_x000D_
100~500万元 0.8%_x000D_
500~1000万元 0.6%_x000D_
</t>
  </si>
  <si>
    <t>华富价值增长</t>
  </si>
  <si>
    <t>华富价值增长灵活配置混合型证券投资基金</t>
  </si>
  <si>
    <t>陈启明</t>
  </si>
  <si>
    <t>交银先进制造混合</t>
  </si>
  <si>
    <t>交银施罗德先进制造混合型证券投资基金</t>
  </si>
  <si>
    <t>任相栋</t>
  </si>
  <si>
    <t>申银万国装备制造指数收益率*75%+中证综合债券指数收益率*25%</t>
  </si>
  <si>
    <t>前海沪港深大消费主题精选灵活A</t>
  </si>
  <si>
    <t>前海开源沪港深大消费主题精选灵活配置混合型证券投资基金</t>
  </si>
  <si>
    <t>赵雪芹</t>
  </si>
  <si>
    <t xml:space="preserve">500万元以上 1000元/笔_x000D_
500万元以上 1000元/笔_x000D_
100万元以下 0.8%_x000D_
100~200万元 0.6%_x000D_
200~500万元 0.4%_x000D_
100万元以下 0.16%_x000D_
100~200万元 0.12%_x000D_
200~500万元 0.08%_x000D_
</t>
  </si>
  <si>
    <t>中欧行业成长混合A</t>
  </si>
  <si>
    <t>中欧行业成长混合型证券投资基金(LOF)</t>
  </si>
  <si>
    <t>广发内需增长</t>
  </si>
  <si>
    <t>广发内需增长灵活配置混合型证券投资基金</t>
  </si>
  <si>
    <t>王小松</t>
  </si>
  <si>
    <t>沪深300指数*55%+中证全债指数*45%</t>
  </si>
  <si>
    <t>银河银泰</t>
  </si>
  <si>
    <t>银河银泰理财分红证券投资基金</t>
  </si>
  <si>
    <t>中证全债指数*55%+上证A股指数*40%+金融同业存款利率*5%</t>
  </si>
  <si>
    <t xml:space="preserve">1年以下 1%_x000D_
1~2年 0.6%_x000D_
2~3年 0.3%_x000D_
3年以上 0%_x000D_
</t>
  </si>
  <si>
    <t>信诚中小盘混合</t>
  </si>
  <si>
    <t>信诚中小盘混合型证券投资基金</t>
  </si>
  <si>
    <t>天相中盘指数收益率*40%+天相小盘指数收益率*40%+中证综合债指数收益率*20%</t>
  </si>
  <si>
    <t>前海沪港深智慧生活优选灵活混合</t>
  </si>
  <si>
    <t>前海开源沪港深智慧生活优选灵活配置混合型证券投资基金</t>
  </si>
  <si>
    <t>赵雪芹,栾菲</t>
  </si>
  <si>
    <t>长城久富核心成长混合</t>
  </si>
  <si>
    <t>长城久富核心成长混合型证券投资基金(LOF)</t>
  </si>
  <si>
    <t>何以广</t>
  </si>
  <si>
    <t xml:space="preserve">50万元以下 1.5%_x000D_
200~500万元 0.5%_x000D_
50~200万元 1%_x000D_
500万元以上 1000元/笔_x000D_
</t>
  </si>
  <si>
    <t>华夏消费升级灵活配置混合A</t>
  </si>
  <si>
    <t>华夏消费升级灵活配置混合型证券投资基金</t>
  </si>
  <si>
    <t>黄文倩</t>
  </si>
  <si>
    <t>中证内地消费主题指数收益率*50%+上证国债指数收益率*50%</t>
  </si>
  <si>
    <t>招商国企改革主题混合</t>
  </si>
  <si>
    <t>招商国企改革主题混合型证券投资基金</t>
  </si>
  <si>
    <t>李亚,郭锐</t>
  </si>
  <si>
    <t>中证国有企业改革指数收益率*80%+中债综合指数收益率*20%</t>
  </si>
  <si>
    <t>光大配置</t>
  </si>
  <si>
    <t>光大保德信动态优选灵活配置混合型证券投资基金</t>
  </si>
  <si>
    <t>戴奇雷</t>
  </si>
  <si>
    <t>景顺中小盘混合</t>
  </si>
  <si>
    <t>景顺长城中小盘混合型证券投资基金</t>
  </si>
  <si>
    <t>杨鹏</t>
  </si>
  <si>
    <t>中证700指数*80%+中证全债指数*20%</t>
  </si>
  <si>
    <t>安信灵活配置混合</t>
  </si>
  <si>
    <t>安信策略精选灵活配置混合型证券投资基金</t>
  </si>
  <si>
    <t>占冠良</t>
  </si>
  <si>
    <t>天弘互联网灵活配置混合</t>
  </si>
  <si>
    <t>天弘互联网灵活配置混合型证券投资基金</t>
  </si>
  <si>
    <t>肖志刚,田俊维,陈国光</t>
  </si>
  <si>
    <t>中证TMT产业主题指数收益率*60%+中证综合债指数收益率*40%</t>
  </si>
  <si>
    <t>银河竞争优势成长混合</t>
  </si>
  <si>
    <t>银河竞争优势成长混合型证券投资基金</t>
  </si>
  <si>
    <t>钱睿南,祝建辉</t>
  </si>
  <si>
    <t>交银稳健</t>
  </si>
  <si>
    <t>交银施罗德稳健配置混合型证券投资基金</t>
  </si>
  <si>
    <t>唐倩</t>
  </si>
  <si>
    <t>MSCI中国A股指数*65%+中证综合债券指数*35%</t>
  </si>
  <si>
    <t>易方达改革红利混合</t>
  </si>
  <si>
    <t>易方达改革红利混合型证券投资基金</t>
  </si>
  <si>
    <t>郭杰</t>
  </si>
  <si>
    <t>沪深300指数收益率*70%+一年期人民币定期存款利率(税后)*30%</t>
  </si>
  <si>
    <t xml:space="preserve">500万元以上 1000元/笔,通过基金管理人的直销中心申购本基金的特定投资群体申购费率_x000D_
500万元以上 1000元/笔_x000D_
100万元以下 1.5%_x000D_
100~200万元 1.2%_x000D_
200~500万元 0.3%_x000D_
100万元以下 0.15%_x000D_
100~200万元 0.12%_x000D_
200~500万元 0.03%_x000D_
</t>
  </si>
  <si>
    <t>上投成长先锋混合</t>
  </si>
  <si>
    <t>上投摩根成长先锋混合型证券投资基金</t>
  </si>
  <si>
    <t>吴文哲</t>
  </si>
  <si>
    <t xml:space="preserve">500万元以上 1000元/笔_x000D_
100万元以下 0.8%_x000D_
100~500万元 0.5%_x000D_
</t>
  </si>
  <si>
    <t>招商大盘蓝筹混合</t>
  </si>
  <si>
    <t>招商大盘蓝筹混合型证券投资基金</t>
  </si>
  <si>
    <t>郭锐</t>
  </si>
  <si>
    <t>沪深300指数收益率*75%+中债固定利率国债全价(总值)指数收益率*25%</t>
  </si>
  <si>
    <t>南方君选灵活配置混合</t>
  </si>
  <si>
    <t>南方君选灵活配置混合型证券投资基金</t>
  </si>
  <si>
    <t>茅炜</t>
  </si>
  <si>
    <t>人民币一年期定期存款利率(税后)+5%</t>
  </si>
  <si>
    <t>农银汇理低估值高增长混合</t>
  </si>
  <si>
    <t>农银汇理低估值高增长混合型证券投资基金</t>
  </si>
  <si>
    <t>海富通中小盘混合</t>
  </si>
  <si>
    <t>海富通中小盘混合型证券投资基金</t>
  </si>
  <si>
    <t>大成精选</t>
  </si>
  <si>
    <t>大成精选增值混合型证券投资基金</t>
  </si>
  <si>
    <t>农银研究精选</t>
  </si>
  <si>
    <t>农银汇理研究精选灵活配置混合型证券投资基金</t>
  </si>
  <si>
    <t>泰信发展主题混合</t>
  </si>
  <si>
    <t>泰信发展主题混合型证券投资基金</t>
  </si>
  <si>
    <t>发展主题</t>
    <phoneticPr fontId="3" type="noConversion"/>
  </si>
  <si>
    <t>钱鑫</t>
  </si>
  <si>
    <t xml:space="preserve">500万元以上 1000元/笔_x000D_
50万元以下 1.5%_x000D_
50~200万元 1.2%_x000D_
200~500万元 0.3%_x000D_
</t>
  </si>
  <si>
    <t>平安大华智慧中国灵活混合</t>
  </si>
  <si>
    <t>平安大华智慧中国灵活配置混合型证券投资基金</t>
  </si>
  <si>
    <t>神爱前</t>
  </si>
  <si>
    <t>中欧永裕混合A</t>
  </si>
  <si>
    <t>中欧永裕混合型证券投资基金</t>
  </si>
  <si>
    <t>魏博,庄波</t>
  </si>
  <si>
    <t xml:space="preserve">500万元以上 1000元/笔,通过基金管理人的直销中心申购的养老金客户._x000D_
500万元以上 1000元/笔_x000D_
100万元以下 1.5%_x000D_
100~500万元 1%_x000D_
100万元以下 0.45%_x000D_
100~500万元 0.3%_x000D_
</t>
  </si>
  <si>
    <t>民生精选混合</t>
  </si>
  <si>
    <t>民生加银精选混合型证券投资基金</t>
  </si>
  <si>
    <t>孙伟</t>
  </si>
  <si>
    <t>汇丰策略A</t>
  </si>
  <si>
    <t>汇丰晋信动态策略混合型证券投资基金</t>
  </si>
  <si>
    <t>郭敏</t>
  </si>
  <si>
    <t>MSCI中国A股指数收益率*50%+中债新综合指数收益率(全价)*50%</t>
  </si>
  <si>
    <t>信诚新机遇混合</t>
  </si>
  <si>
    <t>信诚新机遇混合型证券投资基金(LOF)</t>
  </si>
  <si>
    <t>聂炜,吴昊</t>
  </si>
  <si>
    <t>光大中小盘混合</t>
  </si>
  <si>
    <t>光大保德信中小盘混合型证券投资基金</t>
  </si>
  <si>
    <t>民生稳健成长混合</t>
  </si>
  <si>
    <t>民生加银稳健成长混合型证券投资基金</t>
  </si>
  <si>
    <t>宋磊,蒯学章</t>
  </si>
  <si>
    <t>长盛生态环境</t>
  </si>
  <si>
    <t>长盛生态环境主题灵活配置混合型证券投资基金</t>
  </si>
  <si>
    <t>生态环境主题</t>
    <phoneticPr fontId="3" type="noConversion"/>
  </si>
  <si>
    <t>刘旭明</t>
  </si>
  <si>
    <t>中证环保产业指数收益率*50%+中证综合债指数收益率*50%</t>
  </si>
  <si>
    <t>信诚新兴产业混合</t>
  </si>
  <si>
    <t>信诚新兴产业混合型证券投资基金</t>
  </si>
  <si>
    <t>中证新兴产业指数收益率*80%+中证综合债指数收益率*20%</t>
  </si>
  <si>
    <t>大摩基础</t>
  </si>
  <si>
    <t>摩根士丹利华鑫基础行业证券投资基金</t>
  </si>
  <si>
    <t>基础行业</t>
    <phoneticPr fontId="3" type="noConversion"/>
  </si>
  <si>
    <t>沪深300指数*55%+中证综合债券指数*45%</t>
  </si>
  <si>
    <t>华宝医药生物优选混合</t>
  </si>
  <si>
    <t>华宝兴业医药生物优选混合型证券投资基金</t>
  </si>
  <si>
    <t>光磊</t>
  </si>
  <si>
    <t>华夏红利</t>
  </si>
  <si>
    <t>华夏红利混合型证券投资基金</t>
  </si>
  <si>
    <t>赵航,陈虎,刘金玉,蔡向阳</t>
  </si>
  <si>
    <t>富时中国A股红利150指数收益率*60%+富时中国国债指数收益率*40%</t>
  </si>
  <si>
    <t>华宝行业精选混合</t>
  </si>
  <si>
    <t>华宝兴业行业精选混合型证券投资基金</t>
  </si>
  <si>
    <t>闫旭</t>
  </si>
  <si>
    <t>沪深300指数收益率</t>
  </si>
  <si>
    <t>添富蓝筹</t>
  </si>
  <si>
    <t>汇添富蓝筹稳健灵活配置混合型证券投资基金</t>
  </si>
  <si>
    <t xml:space="preserve">100~500万元 1%_x000D_
1000万元以上 1000元/笔_x000D_
100万元以下 1.5%_x000D_
500~1000万元 0.3%_x000D_
</t>
  </si>
  <si>
    <t>平安大华行业先锋混合</t>
  </si>
  <si>
    <t>平安大华行业先锋混合型证券投资基金</t>
  </si>
  <si>
    <t>傅浩</t>
  </si>
  <si>
    <t>沪深300指数收益率*85%+中证全债指数收益率*15%</t>
  </si>
  <si>
    <t>天治核心</t>
  </si>
  <si>
    <t>天治核心成长混合型证券投资基金(LOF)</t>
  </si>
  <si>
    <t>许家涵</t>
  </si>
  <si>
    <t>富时中国A全指*75%+富时中国国债指数*25%</t>
  </si>
  <si>
    <t xml:space="preserve">500万元以上 1200元/笔_x000D_
25万元以下 1.5%_x000D_
25~100万元 1%_x000D_
100~500万元 0.5%_x000D_
</t>
  </si>
  <si>
    <t>新华行业轮换灵活配置混合A</t>
  </si>
  <si>
    <t>新华行业轮换灵活配置混合型证券投资基金</t>
  </si>
  <si>
    <t>李会忠,栾江伟</t>
  </si>
  <si>
    <t>交银趋势优先混合</t>
  </si>
  <si>
    <t>交银施罗德趋势优先混合型证券投资基金</t>
  </si>
  <si>
    <t xml:space="preserve">500万元以上 1000元/笔_x000D_
100~500万元 1%_x000D_
100万元以下 1.5%_x000D_
</t>
  </si>
  <si>
    <t>华商新量化</t>
  </si>
  <si>
    <t>华商新量化灵活配置混合型证券投资基金</t>
  </si>
  <si>
    <t xml:space="preserve">300万元以上 1000元/笔_x000D_
100万元以上 1000元/笔,通过直销中心申购的养老金客户的特定申购费率_x000D_
50万元以下 1.5%_x000D_
50~100万元 1.2%_x000D_
100~300万元 0.8%_x000D_
50万元以下 0.15%_x000D_
50~100万元 0.12%_x000D_
</t>
  </si>
  <si>
    <t>诺德主题</t>
  </si>
  <si>
    <t>诺德主题灵活配置混合型证券投资基金</t>
  </si>
  <si>
    <t>朱红</t>
  </si>
  <si>
    <t>长盛同盛成长</t>
  </si>
  <si>
    <t>长盛同盛成长优选灵活配置混合型证券投资基金(LOF)</t>
  </si>
  <si>
    <t>吴博文</t>
  </si>
  <si>
    <t xml:space="preserve">500万元以上 1000元/笔_x000D_
500万元以上 1000元/笔,集中申购费率_x000D_
100万元以下 1.5%_x000D_
100万元以下 1.2%_x000D_
100~200万元 1%_x000D_
100~200万元 0.8%_x000D_
200~500万元 0.5%_x000D_
200~500万元 0.4%_x000D_
</t>
  </si>
  <si>
    <t>长信电子信息行业量化灵活混合</t>
  </si>
  <si>
    <t>长信电子信息行业量化灵活配置混合型证券投资基金</t>
  </si>
  <si>
    <t>电子信息行业</t>
    <phoneticPr fontId="3" type="noConversion"/>
  </si>
  <si>
    <t>益民核心增长</t>
  </si>
  <si>
    <t>益民核心增长灵活配置混合型证券投资基金</t>
  </si>
  <si>
    <t>中证700指数收益率*60%+中证全债指数收益率*40%</t>
  </si>
  <si>
    <t>长城中小盘成长混合</t>
  </si>
  <si>
    <t>长城中小盘成长混合型证券投资基金</t>
  </si>
  <si>
    <t>中证700指数收益率*80%+中证全债指数收益率*20%</t>
  </si>
  <si>
    <t>中海魅力长三角灵活配置混合</t>
  </si>
  <si>
    <t>中海魅力长三角灵活配置混合型证券投资基金</t>
  </si>
  <si>
    <t>开文明,于航</t>
  </si>
  <si>
    <t>中证长三角龙头企业指数收益率*60%+中证全债指数收益率*40%</t>
  </si>
  <si>
    <t>建信多因子量化股票</t>
  </si>
  <si>
    <t>建信多因子量化股票型证券投资基金</t>
  </si>
  <si>
    <t>叶乐天</t>
  </si>
  <si>
    <t>中证800指数收益率*85%+商业银行活期存款利率(税前)*15%</t>
  </si>
  <si>
    <t>长盛养老产业</t>
  </si>
  <si>
    <t>长盛养老健康产业灵活配置混合型证券投资基金</t>
  </si>
  <si>
    <t>浙商汇金转型驱动灵活混合</t>
  </si>
  <si>
    <t>浙商汇金转型驱动灵活配置混合型证券投资基金</t>
  </si>
  <si>
    <t>唐光英</t>
  </si>
  <si>
    <t>中证500指数收益率*70%+中国债券总指数收益率*30%</t>
  </si>
  <si>
    <t>中邮趋势精选灵活配置混合</t>
  </si>
  <si>
    <t>中邮趋势精选灵活配置混合型证券投资基金</t>
  </si>
  <si>
    <t>杨欢,许进财</t>
  </si>
  <si>
    <t>南方转型增长灵活配置混合</t>
  </si>
  <si>
    <t>南方转型增长灵活配置混合型证券投资基金</t>
  </si>
  <si>
    <t>沪深300收益率*60%+上证国债收益率*40%</t>
  </si>
  <si>
    <t>国泰金鹰增长混合</t>
  </si>
  <si>
    <t>国泰金鹰增长混合型证券投资基金</t>
  </si>
  <si>
    <t>周伟锋</t>
  </si>
  <si>
    <t xml:space="preserve">1000万元以上 1000元/笔_x000D_
50万元以下 1.5%_x000D_
50~500万元 1%_x000D_
500~1000万元 0.6%_x000D_
</t>
  </si>
  <si>
    <t>长城回报</t>
  </si>
  <si>
    <t>长城安心回报混合型证券投资基金</t>
  </si>
  <si>
    <t>一年期银行定期存款利率的2倍(税前)</t>
  </si>
  <si>
    <t xml:space="preserve">500万元以上 500元/笔_x000D_
500万元以上 500元/笔,通过本公司直销柜台申购的养老金客户_x000D_
50万元以下 1.5%_x000D_
50~200万元 1%_x000D_
200~500万元 0.5%_x000D_
50万元以下 0.3%_x000D_
50~200万元 0.2%_x000D_
200~500万元 0.1%_x000D_
</t>
  </si>
  <si>
    <t>华安国企改革主题灵活混合</t>
  </si>
  <si>
    <t>华安国企改革主题灵活配置混合型证券投资基金</t>
  </si>
  <si>
    <t>王嘉</t>
  </si>
  <si>
    <t xml:space="preserve">养老金客户申购费率为500元/笔_x000D_
500万元以上 1000元/笔_x000D_
100万元以下 1.5%_x000D_
100~300万元 1.2%_x000D_
300~500万元 0.8%_x000D_
</t>
  </si>
  <si>
    <t>农银策略价值</t>
  </si>
  <si>
    <t>农银汇理策略价值混合型证券投资基金</t>
  </si>
  <si>
    <t>陈富权</t>
  </si>
  <si>
    <t>华宝稳健回报灵活配置混合</t>
  </si>
  <si>
    <t>华宝兴业稳健回报灵活配置混合型证券投资基金</t>
  </si>
  <si>
    <t>华商价值共享</t>
  </si>
  <si>
    <t>华商价值共享灵活配置混合型发起式证券投资基金</t>
  </si>
  <si>
    <t>何奇峰,童立</t>
  </si>
  <si>
    <t>光大均衡精选混合</t>
  </si>
  <si>
    <t>光大保德信均衡精选混合型证券投资基金</t>
  </si>
  <si>
    <t>创金合信沪港深研究精选灵活混合</t>
  </si>
  <si>
    <t>创金合信沪港深研究精选灵活配置混合型证券投资基金</t>
  </si>
  <si>
    <t>李晗,张荣,陈玉辉</t>
  </si>
  <si>
    <t>沪深300指数收益率*40%+中债总指数(全价)收益率*40%+恒生指数收益率*20%</t>
  </si>
  <si>
    <t xml:space="preserve">500万元以上 1000元/笔_x000D_
100万元以下 1.5%_x000D_
100~500万元 0.8%_x000D_
</t>
  </si>
  <si>
    <t>华商创新成长</t>
  </si>
  <si>
    <t>华商创新成长灵活配置混合型发起式证券投资基金</t>
  </si>
  <si>
    <t>刘宏,高兵</t>
  </si>
  <si>
    <t xml:space="preserve">500万元以上 1000元/笔_x000D_
200万元以上 1000元/笔,通过直销中心申购的养老金客户的特定申购费率_x000D_
100万元以下 1.5%_x000D_
100~200万元 1.2%_x000D_
200~500万元 0.8%_x000D_
100万元以下 0.15%_x000D_
100~200万元 0.12%_x000D_
</t>
  </si>
  <si>
    <t>圆信永丰双红利A</t>
  </si>
  <si>
    <t>圆信永丰双红利灵活配置混合型证券投资基金</t>
  </si>
  <si>
    <t>洪流,李家亮,范妍</t>
  </si>
  <si>
    <t>沪深300指数收益率*70%+中债综合指数收益率*30%</t>
  </si>
  <si>
    <t>民生加银策略精选混合</t>
  </si>
  <si>
    <t>民生加银策略精选灵活配置混合型证券投资基金</t>
  </si>
  <si>
    <t>沪深300指数收益率*60%+中债国债总指数收益率(全价)*40%</t>
  </si>
  <si>
    <t>农银汇理新能源主题灵活混合</t>
  </si>
  <si>
    <t>农银汇理新能源主题灵活配置混合型证券投资基金</t>
  </si>
  <si>
    <t>新能源主题</t>
    <phoneticPr fontId="3" type="noConversion"/>
  </si>
  <si>
    <t>顾旭俊</t>
  </si>
  <si>
    <t>中证新能源指数*65%+中证全债指数*35%</t>
  </si>
  <si>
    <t>银河消费驱动混合</t>
  </si>
  <si>
    <t>银河消费驱动混合型证券投资基金</t>
  </si>
  <si>
    <t>卢轶乔</t>
  </si>
  <si>
    <t>中海红利</t>
  </si>
  <si>
    <t>中海分红增利混合型证券投资基金</t>
  </si>
  <si>
    <t>上证红利指数*70%+上证国债指数*25%+一年期银行定期存款利率*5%</t>
  </si>
  <si>
    <t xml:space="preserve">500万元以上 1000元/笔,养老金客户通过本公司直销中心实施特定申购费率_x000D_
500万元以上 1000元/笔_x000D_
100万元以下 1.5%_x000D_
100~500万元 1%_x000D_
100万元以下 0.6%_x000D_
100~500万元 0.3%_x000D_
</t>
  </si>
  <si>
    <t xml:space="preserve">1年以下 1.7%_x000D_
1~3年 1.2%_x000D_
3~5年 0.6%_x000D_
5年以上 0%_x000D_
</t>
  </si>
  <si>
    <t>国富策略</t>
  </si>
  <si>
    <t>富兰克林国海策略回报灵活配置混合型证券投资基金</t>
  </si>
  <si>
    <t xml:space="preserve">500万元以上 1000元/笔_x000D_
100万元以下 1.5%_x000D_
100~500万元 0.75%_x000D_
</t>
  </si>
  <si>
    <t>光大红利混合</t>
  </si>
  <si>
    <t>光大保德信红利混合型证券投资基金</t>
  </si>
  <si>
    <t>戴奇雷,陆海燕,房雷</t>
  </si>
  <si>
    <t>上证红利指数*75%+中证全债指数*20%+银行活期存款利率*5%</t>
  </si>
  <si>
    <t>东方新兴成长</t>
  </si>
  <si>
    <t>东方新兴成长混合型证券投资基金</t>
  </si>
  <si>
    <t>王然</t>
  </si>
  <si>
    <t xml:space="preserve">1000万元以上 1000元/笔_x000D_
50万元以下 1.5%_x000D_
50~500万元 1%_x000D_
500~1000万元 0.5%_x000D_
</t>
  </si>
  <si>
    <t>泓德泓益量化混合</t>
  </si>
  <si>
    <t>泓德泓益量化混合型证券投资基金</t>
  </si>
  <si>
    <t>郭堃,苏昌景</t>
  </si>
  <si>
    <t>中证800指数收益率*80%+中证综合债券指数收益率*20%</t>
  </si>
  <si>
    <t>申万菱信消费增长混合</t>
  </si>
  <si>
    <t>申万菱信消费增长混合型证券投资基金</t>
  </si>
  <si>
    <t>高源</t>
  </si>
  <si>
    <t>沪深300指数收益率*80%+中债总指数(全价)收益率*20%</t>
  </si>
  <si>
    <t>中海合鑫灵活配置混合</t>
  </si>
  <si>
    <t>中海合鑫灵活配置混合型证券投资基金</t>
  </si>
  <si>
    <t>夏春晖</t>
  </si>
  <si>
    <t>一年期银行定期存款利率(税后)+5%</t>
  </si>
  <si>
    <t xml:space="preserve">500万元以上 1000元/笔,养老金客户等特定投资群体通过基金管理人的直销中心申购_x000D_
500万元以上 1000元/笔_x000D_
100万元以下 1.5%_x000D_
100~300万元 1%_x000D_
300~500万元 0.8%_x000D_
100万元以下 0.6%_x000D_
100~300万元 0.3%_x000D_
300~500万元 0.16%_x000D_
</t>
  </si>
  <si>
    <t>长信银利精选混合</t>
  </si>
  <si>
    <t>长信银利精选混合型证券投资基金</t>
  </si>
  <si>
    <t>毛楠</t>
  </si>
  <si>
    <t>标普中国A股100指数*80%+中证综合债指数*20%</t>
  </si>
  <si>
    <t>长城医疗保健混合</t>
  </si>
  <si>
    <t>长城医疗保健混合型证券投资基金</t>
  </si>
  <si>
    <t>谭小兵</t>
  </si>
  <si>
    <t>中证医药卫生指数收益率*90%+中债综合财富指数收益率*10%</t>
  </si>
  <si>
    <t xml:space="preserve">500万元以上 1000元/笔_x000D_
500万元以上 1000元/笔,通过本公司直销柜台申购的养老金客户_x000D_
100万元以下 1.5%_x000D_
100~300万元 1%_x000D_
300~500万元 0.5%_x000D_
100万元以下 0.3%_x000D_
100~300万元 0.2%_x000D_
300~500万元 0.1%_x000D_
</t>
  </si>
  <si>
    <t>国联安小盘</t>
  </si>
  <si>
    <t>国联安德盛小盘精选证券投资基金</t>
  </si>
  <si>
    <t>邹新进</t>
  </si>
  <si>
    <t>(天相小盘股指数*60%+天相中盘股指数*40%)*60%+上证国债指数*40%</t>
  </si>
  <si>
    <t xml:space="preserve">500万元以上 1000元/笔,养老金客户通过本公司直销柜台实施特定申购费率_x000D_
500万元以上 1000元/笔_x000D_
100万元以下 1.5%_x000D_
100~500万元 1%_x000D_
100万元以下 0.6%_x000D_
100~500万元 0.4%_x000D_
</t>
  </si>
  <si>
    <t>国泰价值经典混合</t>
  </si>
  <si>
    <t>国泰价值经典混合型证券投资基金(LOF)</t>
  </si>
  <si>
    <t>长盛创新</t>
  </si>
  <si>
    <t>长盛创新先锋灵活配置混合型证券投资基金</t>
  </si>
  <si>
    <t>沪深300指数*65%+上证国债指数*35%</t>
  </si>
  <si>
    <t>中银动态策略混合</t>
  </si>
  <si>
    <t>中银动态策略混合型证券投资基金</t>
  </si>
  <si>
    <t>沪深300指数*75%+中证国债指数*25%</t>
  </si>
  <si>
    <t>海富通收益</t>
  </si>
  <si>
    <t>海富通收益增长证券投资基金</t>
  </si>
  <si>
    <t>上证国债指数*60%+MSCI China A指数*40%</t>
  </si>
  <si>
    <t xml:space="preserve">500万元以上 1000元/笔_x000D_
50~100万元 1.2%_x000D_
50万元以下 1.5%_x000D_
100~200万元 1%_x000D_
200~500万元 0.6%_x000D_
</t>
  </si>
  <si>
    <t>国泰金牛创新成长混合</t>
  </si>
  <si>
    <t>国泰金牛创新成长混合型证券投资基金</t>
  </si>
  <si>
    <t>程洲</t>
  </si>
  <si>
    <t>红土创新改革红利灵活混合</t>
  </si>
  <si>
    <t>红土创新改革红利灵活配置混合型发起式证券投资基金</t>
  </si>
  <si>
    <t>丁硕</t>
  </si>
  <si>
    <t>大摩消费</t>
  </si>
  <si>
    <t>摩根士丹利华鑫消费领航混合型证券投资基金</t>
  </si>
  <si>
    <t>司巍</t>
  </si>
  <si>
    <t>景顺支柱产业混合</t>
  </si>
  <si>
    <t>景顺长城支柱产业混合型证券投资基金</t>
  </si>
  <si>
    <t>中证中游制造产业指数*80%+中证全债指数*20%</t>
  </si>
  <si>
    <t>国泰事件驱动策略混合</t>
  </si>
  <si>
    <t>国泰事件驱动策略混合型证券投资基金</t>
  </si>
  <si>
    <t>邱晓华</t>
  </si>
  <si>
    <t>申万菱信新动力混合</t>
  </si>
  <si>
    <t>申万菱信新动力混合型证券投资基金</t>
  </si>
  <si>
    <t>李大刚</t>
  </si>
  <si>
    <t>沪深300指数*80%+中债总指数(全价)收益率*20%</t>
  </si>
  <si>
    <t xml:space="preserve">1000万元以上 1000元/笔_x000D_
1000万元以上 500元/笔,通过本公司直销中心对养老金客户实施特定申购费率和特定赎回费率_x000D_
50万元以下 1.5%_x000D_
50~500万元 1%_x000D_
50万元以下 0.6%_x000D_
500~1000万元 0.5%_x000D_
50~500万元 0.2%_x000D_
500~1000万元 0.05%_x000D_
</t>
  </si>
  <si>
    <t>东吴移动互联灵活配置混合A</t>
  </si>
  <si>
    <t>东吴移动互联灵活配置混合型证券投资基金</t>
  </si>
  <si>
    <t>戴斌,刘元海</t>
  </si>
  <si>
    <t>中证移动互联网指数*50%+中债综合指数*50%</t>
  </si>
  <si>
    <t>长盛同智</t>
  </si>
  <si>
    <t>长盛同智优势成长混合型证券投资基金</t>
  </si>
  <si>
    <t>沪深300指数收益率*65%+上证国债指数收益率*30%+一年定期存款利率*5%</t>
  </si>
  <si>
    <t>长信内需成长混合</t>
  </si>
  <si>
    <t>长信内需成长混合型证券投资基金</t>
  </si>
  <si>
    <t>金信量化精选灵活配置混合</t>
  </si>
  <si>
    <t>金信量化精选灵活配置混合型发起式证券投资基金</t>
  </si>
  <si>
    <t>唐雷</t>
  </si>
  <si>
    <t>创业板指数收益率*35%+沪深300指数收益率*35%+中证综合债指数收益率*30%</t>
  </si>
  <si>
    <t>鹏华产业</t>
  </si>
  <si>
    <t>鹏华新兴产业混合型证券投资基金</t>
  </si>
  <si>
    <t>梁浩</t>
  </si>
  <si>
    <t>中证新兴产业指数收益率*75%+中证综合债指数收益率*25%</t>
  </si>
  <si>
    <t>国投稳健</t>
  </si>
  <si>
    <t>国投瑞银稳健增长灵活配置混合型证券投资基金</t>
  </si>
  <si>
    <t xml:space="preserve">1年以下 1.8%_x000D_
1~2年 1.6%_x000D_
2~3年 1%_x000D_
3~4年 0.5%_x000D_
4年以上 0%_x000D_
</t>
  </si>
  <si>
    <t>新华趋势领航混合</t>
  </si>
  <si>
    <t>新华趋势领航混合型证券投资基金</t>
  </si>
  <si>
    <t>崔建波,蔡春红</t>
  </si>
  <si>
    <t>新华行业周期轮换混合</t>
  </si>
  <si>
    <t>新华行业周期轮换混合型证券投资基金</t>
  </si>
  <si>
    <t>路文韬,蔡春红</t>
  </si>
  <si>
    <t>华商价值精选混合</t>
  </si>
  <si>
    <t>华商价值精选混合型证券投资基金</t>
  </si>
  <si>
    <t>刘宏,刘萌萌,蔡建军</t>
  </si>
  <si>
    <t>嘉实增长</t>
  </si>
  <si>
    <t>嘉实增长开放式证券投资基金</t>
  </si>
  <si>
    <t>刘美玲</t>
  </si>
  <si>
    <t>巨潮500(小盘)指数收益率*60%+中债总指数收益率*40%</t>
  </si>
  <si>
    <t>泓德远见回报混合</t>
  </si>
  <si>
    <t>泓德远见回报混合型证券投资基金</t>
  </si>
  <si>
    <t>邬传雁</t>
  </si>
  <si>
    <t>沪深300指数收益率*75%+中证综合债券指数*25%</t>
  </si>
  <si>
    <t>东方红京东大数据灵活混合</t>
  </si>
  <si>
    <t>东方红京东大数据灵活配置混合型证券投资基金</t>
  </si>
  <si>
    <t>周云</t>
  </si>
  <si>
    <t xml:space="preserve">1000万元以上 1000元/笔,通过基金管理人直销中心申购的养老金客户的申购费率_x000D_
1000万元以上 1000元/笔_x000D_
1000万元以下 1.5%_x000D_
1000万元以下 0.3%_x000D_
</t>
  </si>
  <si>
    <t>长盛国企改革主题灵活混合</t>
  </si>
  <si>
    <t>长盛国企改革主题灵活配置混合型证券投资基金</t>
  </si>
  <si>
    <t>田间,吴博文</t>
  </si>
  <si>
    <t>博时内需增长混合</t>
  </si>
  <si>
    <t>博时内需增长灵活配置混合型证券投资基金</t>
  </si>
  <si>
    <t>刘阳</t>
  </si>
  <si>
    <t>国富潜力组合混合A</t>
  </si>
  <si>
    <t>富兰克林国海潜力组合混合型证券投资基金</t>
  </si>
  <si>
    <t>徐荔蓉</t>
  </si>
  <si>
    <t>MSCI中国A股指数*85%+中债国债总指数(全价)*10%+同业存款息率*5%</t>
  </si>
  <si>
    <t>广发新动力混合</t>
  </si>
  <si>
    <t>广发新动力混合型证券投资基金</t>
  </si>
  <si>
    <t>刘晓龙,马文文</t>
  </si>
  <si>
    <t xml:space="preserve">1000万元以上 1000元/笔,通过基金管理人的直销柜台申购的特定投资群体申购费率_x000D_
1000万元以上 1000元/笔_x000D_
100万元以下 1.5%_x000D_
100~300万元 0.9%_x000D_
100万元以下 0.6%_x000D_
100~300万元 0.36%_x000D_
300~500万元 0.3%_x000D_
300~500万元 0.12%_x000D_
500~1000万元 0.1%_x000D_
500~1000万元 0.04%_x000D_
</t>
  </si>
  <si>
    <t>宝盈核心优势混合A</t>
  </si>
  <si>
    <t>宝盈核心优势灵活配置混合型证券投资基金</t>
  </si>
  <si>
    <t>景顺优选混合</t>
  </si>
  <si>
    <t>景顺长城优选混合型证券投资基金</t>
  </si>
  <si>
    <t>上证综合指数和深证综合指数的加权复合指数*80%+中国债券总指数*20%</t>
  </si>
  <si>
    <t xml:space="preserve">500万元以上 500元/笔_x000D_
50万元以下 1.5%_x000D_
50~100万元 1.2%_x000D_
100~200万元 1%_x000D_
200~500万元 0.6%_x000D_
</t>
  </si>
  <si>
    <t>景顺内需增长贰号混合</t>
  </si>
  <si>
    <t>景顺长城内需增长贰号混合型证券投资基金</t>
  </si>
  <si>
    <t>沪深综合指数总市值加权指数*80%+中国债券总指数*20%</t>
  </si>
  <si>
    <t>国泰成长优选混合</t>
  </si>
  <si>
    <t>国泰成长优选混合型证券投资基金</t>
  </si>
  <si>
    <t>景顺内需增长混合</t>
  </si>
  <si>
    <t>景顺长城内需增长混合型证券投资基金</t>
  </si>
  <si>
    <t>建信新经济灵活配置混合</t>
  </si>
  <si>
    <t>建信新经济灵活配置混合型证券投资基金</t>
  </si>
  <si>
    <t>沪深300指数收益率*65%+中债总财富(总值)指数收益率*35%</t>
  </si>
  <si>
    <t>澳银配置</t>
  </si>
  <si>
    <t>信达澳银精华灵活配置混合型证券投资基金</t>
  </si>
  <si>
    <t>李朝伟</t>
  </si>
  <si>
    <t>建信睿盈灵活配置混合A</t>
  </si>
  <si>
    <t>建信睿盈灵活配置混合型证券投资基金</t>
  </si>
  <si>
    <t>东吴内需增长</t>
  </si>
  <si>
    <t>东吴内需增长混合型证券投资基金</t>
  </si>
  <si>
    <t>沪深300指数*60%+中国债券综合全价指数*40%</t>
  </si>
  <si>
    <t>上投阿尔法混合</t>
  </si>
  <si>
    <t>上投摩根阿尔法混合型证券投资基金</t>
  </si>
  <si>
    <t xml:space="preserve">500万元以上 1000元/笔_x000D_
50万元以下 1.2%_x000D_
50~200万元 0.8%_x000D_
200~500万元 0.3%_x000D_
</t>
  </si>
  <si>
    <t>广发新兴产业精选灵活混合</t>
  </si>
  <si>
    <t>广发新兴产业精选灵活配置混合型证券投资基金</t>
  </si>
  <si>
    <t>中证800指数收益率*65%+中债全债指数收益率*35%</t>
  </si>
  <si>
    <t xml:space="preserve">500万元以上 1000元/笔_x000D_
100万元以下 1.5%_x000D_
100~300万元 0.9%_x000D_
300~300万元 0.3%_x000D_
</t>
  </si>
  <si>
    <t>农银平衡</t>
  </si>
  <si>
    <t>农银汇理平衡双利混合型证券投资基金</t>
  </si>
  <si>
    <t>长盛同益成长</t>
  </si>
  <si>
    <t>长盛同益成长回报灵活配置混合型证券投资基金(LOF)</t>
  </si>
  <si>
    <t>银华优质增长混合</t>
  </si>
  <si>
    <t>银华优质增长混合型证券投资基金</t>
  </si>
  <si>
    <t>王华,贲兴振</t>
  </si>
  <si>
    <t>建信优化</t>
  </si>
  <si>
    <t>建信优化配置混合型证券投资基金</t>
  </si>
  <si>
    <t>邱宇航</t>
  </si>
  <si>
    <t>富时中国A600指数*60%+中国债券总指数*40%</t>
  </si>
  <si>
    <t>信诚盛世蓝筹混合</t>
  </si>
  <si>
    <t>信诚盛世蓝筹混合型证券投资基金</t>
  </si>
  <si>
    <t>吴昊,聂炜</t>
  </si>
  <si>
    <t>中信标普50指数收益率*80%+中证综合债指数收益率*20%</t>
  </si>
  <si>
    <t>海富精选2</t>
  </si>
  <si>
    <t>海富通精选贰号混合型证券投资基金</t>
  </si>
  <si>
    <t>王智慧</t>
  </si>
  <si>
    <t>MSCI中国A指数*65%+上证国债指数*35%</t>
  </si>
  <si>
    <t>南方成长</t>
  </si>
  <si>
    <t>南方优选成长混合型证券投资基金</t>
  </si>
  <si>
    <t>骆帅</t>
  </si>
  <si>
    <t>富安达健康人生灵活配置混合</t>
  </si>
  <si>
    <t>富安达健康人生灵活配置混合型证券投资基金</t>
  </si>
  <si>
    <t>李守峰,纪青</t>
  </si>
  <si>
    <t>华安核心优选混合</t>
  </si>
  <si>
    <t>华安核心优选混合型证券投资基金</t>
  </si>
  <si>
    <t xml:space="preserve">500元/笔(养老金特定申购费率)_x000D_
500万元以上 1000元/笔_x000D_
50万元以下 1.5%_x000D_
50~100万元 1%_x000D_
100~500万元 0.6%_x000D_
</t>
  </si>
  <si>
    <t>国泰金鹏</t>
  </si>
  <si>
    <t>国泰金鹏蓝筹价值混合型证券投资基金</t>
  </si>
  <si>
    <t>饶玉涵</t>
  </si>
  <si>
    <t>富时中国A股蓝筹价值100指数*60%+中证全债指数*40%</t>
  </si>
  <si>
    <t>华夏新经济灵活配置混合</t>
  </si>
  <si>
    <t>华夏新经济灵活配置混合型发起式证券投资基金</t>
  </si>
  <si>
    <t xml:space="preserve">500万元以上 1000元/笔_x000D_
50万元以下 1.2%_x000D_
50~200万元 0.9%_x000D_
200~500万元 0.6%_x000D_
</t>
  </si>
  <si>
    <t>平安大华策略先锋混合</t>
  </si>
  <si>
    <t>平安大华策略先锋混合型证券投资基金</t>
  </si>
  <si>
    <t>乔海英,神爱前</t>
  </si>
  <si>
    <t>中银收益A</t>
  </si>
  <si>
    <t>中银收益混合型证券投资基金</t>
  </si>
  <si>
    <t>陈军</t>
  </si>
  <si>
    <t>富时中国A股红利150指数*60%+中证国债指数*30%+同业存款利率*10%</t>
  </si>
  <si>
    <t xml:space="preserve">500万元以上 1000元/笔_x000D_
100~200万元 1.2%_x000D_
100万元以下 1.5%_x000D_
200~500万元 0.6%_x000D_
</t>
  </si>
  <si>
    <t>国泰回报</t>
  </si>
  <si>
    <t>国泰金马稳健回报证券投资基金</t>
  </si>
  <si>
    <t>(上证A股指数和深圳A股指数的总市值加权平均)*60%+(上证国债指数)*40%</t>
  </si>
  <si>
    <t>东吴智慧医疗量化策略灵活混合</t>
  </si>
  <si>
    <t>东吴智慧医疗量化策略灵活配置混合型证券投资基金</t>
  </si>
  <si>
    <t>周健,秦斌</t>
  </si>
  <si>
    <t>中证医疗指数收益率*65%+中债综合全价(总值)指数收益率*35%</t>
  </si>
  <si>
    <t>长盛沪港深优势精选灵活混合</t>
  </si>
  <si>
    <t>长盛沪港深优势精选灵活配置混合型证券投资基金</t>
  </si>
  <si>
    <t>吴达</t>
  </si>
  <si>
    <t>中证综合债指数收益率*40%+沪深300指数收益率*30%+恒生综合指数收益率*30%</t>
  </si>
  <si>
    <t>天弘精选</t>
  </si>
  <si>
    <t>天弘精选混合型证券投资基金</t>
  </si>
  <si>
    <t>钱文成,程桯,姜晓丽</t>
  </si>
  <si>
    <t>上证180指数收益率*55%+上证国债指数收益率*45%</t>
  </si>
  <si>
    <t xml:space="preserve">1000万元以上 1000元/笔_x000D_
100万元以下 1.5%_x000D_
100~500万元 1.2%_x000D_
500~1000万元 0.7%_x000D_
</t>
  </si>
  <si>
    <t>浙商新思维</t>
  </si>
  <si>
    <t>浙商聚潮新思维混合型证券投资基金</t>
  </si>
  <si>
    <t>倪权生</t>
  </si>
  <si>
    <t>农银汇理国企改革灵活混合</t>
  </si>
  <si>
    <t>农银汇理国企改革灵活配置混合型证券投资基金</t>
  </si>
  <si>
    <t>中证国有企业改革指数*65%+中证全债指数*35%</t>
  </si>
  <si>
    <t>银河灵活配置A</t>
  </si>
  <si>
    <t>银河灵活配置混合型证券投资基金</t>
  </si>
  <si>
    <t>祝建辉</t>
  </si>
  <si>
    <t>三年期定期存款利率(税后)+2.5%</t>
  </si>
  <si>
    <t>财通成长优选混合</t>
  </si>
  <si>
    <t>财通成长优选混合型证券投资基金</t>
  </si>
  <si>
    <t>金梓才</t>
  </si>
  <si>
    <t>广发聚富</t>
  </si>
  <si>
    <t>广发聚富开放式证券投资基金</t>
  </si>
  <si>
    <t>华商优势行业</t>
  </si>
  <si>
    <t>华商优势行业灵活配置混合型证券投资基金</t>
  </si>
  <si>
    <t>中银消费主题混合</t>
  </si>
  <si>
    <t>中银消费主题混合型证券投资基金</t>
  </si>
  <si>
    <t>中证内地消费主题指数收益率*75%+上证国债指数收益率*25%</t>
  </si>
  <si>
    <t>嘉实主题</t>
  </si>
  <si>
    <t>嘉实主题精选混合型证券投资基金</t>
  </si>
  <si>
    <t>邹唯</t>
  </si>
  <si>
    <t>沪深300指数增长率*95%+同业存款收益率*5%</t>
  </si>
  <si>
    <t>农银汇理行业轮动混合</t>
  </si>
  <si>
    <t>农银汇理行业轮动混合型证券投资基金</t>
  </si>
  <si>
    <t>郭世凯</t>
  </si>
  <si>
    <t>建信健康民生混合</t>
  </si>
  <si>
    <t>建信健康民生混合型证券投资基金</t>
  </si>
  <si>
    <t>姜锋,孙晟</t>
  </si>
  <si>
    <t>长信双利</t>
  </si>
  <si>
    <t>长信双利优选灵活配置混合型证券投资基金</t>
  </si>
  <si>
    <t>中证800指数*60%+上证国债指数*40%</t>
  </si>
  <si>
    <t xml:space="preserve">1年以下 1.8%_x000D_
5年以上 0%_x000D_
1~3年 1.2%_x000D_
3~5年 0.6%_x000D_
</t>
  </si>
  <si>
    <t>国泰中小盘成长混合</t>
  </si>
  <si>
    <t>国泰中小盘成长混合型证券投资基金(LOF)</t>
  </si>
  <si>
    <t>天相小盘成长指数*45%+天相中盘成长指数*35%+中证全债指数*20%</t>
  </si>
  <si>
    <t>博时互联网主题灵活配置混合</t>
  </si>
  <si>
    <t>博时互联网主题灵活配置混合型证券投资基金</t>
  </si>
  <si>
    <t>互联网主题</t>
    <phoneticPr fontId="3" type="noConversion"/>
  </si>
  <si>
    <t>招扬,郭晓林</t>
  </si>
  <si>
    <t>汇添富医疗服务灵活配置混合</t>
  </si>
  <si>
    <t>汇添富医疗服务灵活配置混合型证券投资基金</t>
  </si>
  <si>
    <t>刘江</t>
  </si>
  <si>
    <t>中证医药卫生指数*70%+中债综合指数*30%</t>
  </si>
  <si>
    <t xml:space="preserve">1000万元以上 1000元/笔_x000D_
100万元以下 1.5%_x000D_
100~500万元 1%_x000D_
500~1000万元 0.5%_x000D_
</t>
  </si>
  <si>
    <t>中欧新蓝筹A</t>
  </si>
  <si>
    <t>中欧新蓝筹灵活配置混合型证券投资基金</t>
  </si>
  <si>
    <t>沪深300指数*60%+上证国债指数*35%+一年期定期存款利率*5%</t>
  </si>
  <si>
    <t xml:space="preserve">100~500万元 0.15%_x000D_
500万元以上 1000元/笔,养老金客户_x000D_
50万元以下 0.45%_x000D_
50~100万元 0.3%_x000D_
</t>
  </si>
  <si>
    <t>交银行业</t>
  </si>
  <si>
    <t>交银施罗德优势行业灵活配置混合型证券投资基金</t>
  </si>
  <si>
    <t xml:space="preserve">500万元以上 1000元/笔,通过本公司直销柜台对养老金客户实施特定申购费率_x000D_
500万元以上 1000元/笔_x000D_
100万元以下 1.5%_x000D_
100~500万元 1%_x000D_
100万元以下 0.6%_x000D_
100~500万元 0.4%_x000D_
</t>
  </si>
  <si>
    <t>国泰估值优势混合</t>
  </si>
  <si>
    <t>国泰估值优势混合型证券投资基金(LOF)</t>
  </si>
  <si>
    <t>鹏华外延成长灵活配置混合</t>
  </si>
  <si>
    <t>鹏华外延成长灵活配置混合型证券投资基金</t>
  </si>
  <si>
    <t>张卓,陈璇淼</t>
  </si>
  <si>
    <t xml:space="preserve">500万元以上 1000元/笔,通过基金管理人的直销柜台申购本基金基金份额的养老金客户_x000D_
500万元以上 1000元/笔_x000D_
100万元以下 1.5%_x000D_
100~500万元 1%_x000D_
100万元以下 0.6%_x000D_
100~500万元 0.3%_x000D_
</t>
  </si>
  <si>
    <t>长信医疗保健行业灵活混合</t>
  </si>
  <si>
    <t>长信医疗保健行业灵活配置混合型证券投资基金(LOF)</t>
  </si>
  <si>
    <t>大成创新</t>
  </si>
  <si>
    <t>大成创新成长混合型证券投资基金(LOF)</t>
  </si>
  <si>
    <t>石国武,刘旭</t>
  </si>
  <si>
    <t>沪深300指数*70%+中国债券总指数*30%</t>
  </si>
  <si>
    <t>南方成份精选混合</t>
  </si>
  <si>
    <t>南方成份精选混合型证券投资基金</t>
  </si>
  <si>
    <t>黄春逢,张原</t>
  </si>
  <si>
    <t>东方主题精选混合</t>
  </si>
  <si>
    <t>东方主题精选混合型证券投资基金</t>
  </si>
  <si>
    <t>邱义鹏,王晓伟</t>
  </si>
  <si>
    <t>沪深300指数收益率*60%+中债总全价指数收益率*40%</t>
  </si>
  <si>
    <t>新华稳健回报灵活配置混合</t>
  </si>
  <si>
    <t>新华稳健回报灵活配置混合型发起式证券投资基金</t>
  </si>
  <si>
    <t>蔡春红,崔建波</t>
  </si>
  <si>
    <t>一年期银行定期存款收益率(税后)*2</t>
  </si>
  <si>
    <t xml:space="preserve">500万元以上 1000元/笔_x000D_
100万元以下 1.2%_x000D_
100~200万元 1%_x000D_
200~500万元 0.6%_x000D_
</t>
  </si>
  <si>
    <t>上投智慧生活灵活配置混合</t>
  </si>
  <si>
    <t>上投摩根智慧生活灵活配置混合型证券投资基金</t>
  </si>
  <si>
    <t xml:space="preserve">1000万元以上 1000元/笔_x000D_
100万元以下 0.6%_x000D_
100~500万元 0.4%_x000D_
500~1000万元 0.2%_x000D_
</t>
  </si>
  <si>
    <t>基金丰和</t>
  </si>
  <si>
    <t>丰和价值证券投资基金</t>
  </si>
  <si>
    <t>传统封基</t>
    <phoneticPr fontId="3" type="noConversion"/>
  </si>
  <si>
    <t>吴云峰</t>
  </si>
  <si>
    <t>华安智增精选灵活配置混合</t>
  </si>
  <si>
    <t>华安智增精选灵活配置混合型证券投资基金</t>
  </si>
  <si>
    <t>沪深300指数收益率*50%+中国债券总指数收益率*50%</t>
  </si>
  <si>
    <t>工银平衡</t>
  </si>
  <si>
    <t>工银瑞信精选平衡混合型证券投资基金</t>
  </si>
  <si>
    <t>胡文彪,黄安乐</t>
  </si>
  <si>
    <t>沪深300指数收益率*60%+中债-新综合指数(财富)收益率*40%</t>
  </si>
  <si>
    <t>宝康消费品</t>
  </si>
  <si>
    <t>宝康消费品证券投资基金</t>
  </si>
  <si>
    <t xml:space="preserve">500万元以上 1000元/笔_x000D_
100万元以下 1.2%_x000D_
100~200万元 1%_x000D_
200~500万元 0.5%_x000D_
</t>
  </si>
  <si>
    <t>建信消费升级混合</t>
  </si>
  <si>
    <t>建信消费升级混合型证券投资基金</t>
  </si>
  <si>
    <t>信达澳银领先增长混合</t>
  </si>
  <si>
    <t>信达澳银领先增长混合型证券投资基金</t>
  </si>
  <si>
    <t>冯士祯,李朝伟</t>
  </si>
  <si>
    <t>华宝国策导向混合</t>
  </si>
  <si>
    <t>华宝兴业国策导向混合型证券投资基金</t>
  </si>
  <si>
    <t>季鹏,刘自强</t>
  </si>
  <si>
    <t>博时增长</t>
  </si>
  <si>
    <t>博时价值增长证券投资基金</t>
  </si>
  <si>
    <t>周志超</t>
  </si>
  <si>
    <t xml:space="preserve">1000万元以上 1000元/笔_x000D_
5万元以下 1.8%_x000D_
5~1000万元 1.5%_x000D_
</t>
  </si>
  <si>
    <t xml:space="preserve">1年以下 1.8%_x000D_
1~3年 1.5%_x000D_
3~5年 1%_x000D_
5~8年 0.5%_x000D_
8年以上 0%_x000D_
</t>
  </si>
  <si>
    <t>华宝先进成长混合</t>
  </si>
  <si>
    <t>华宝兴业先进成长混合型证券投资基金</t>
  </si>
  <si>
    <t>季鹏</t>
  </si>
  <si>
    <t>新上证综合指数收益率</t>
  </si>
  <si>
    <t>南方沪港深价值主题灵活混合</t>
  </si>
  <si>
    <t>南方沪港深价值主题灵活配置混合型证券投资基金</t>
  </si>
  <si>
    <t>沪港深价值主题</t>
    <phoneticPr fontId="3" type="noConversion"/>
  </si>
  <si>
    <t xml:space="preserve">1000万元以上 1000元/笔_x000D_
100万元以下 1.5%_x000D_
100~500万元 0.9%_x000D_
500~1000万元 0.5%_x000D_
</t>
  </si>
  <si>
    <t>上投摩根文体休闲灵活配置混合</t>
  </si>
  <si>
    <t>上投摩根文体休闲灵活配置混合型证券投资基金</t>
  </si>
  <si>
    <t>周战海</t>
  </si>
  <si>
    <t xml:space="preserve">1000万元以上 1000元/笔_x000D_
1000万元以上 1000元/笔,通过基金管理人直销中心对养老金客户实施特定申购费率_x000D_
100万元以下 0.6%_x000D_
100~500万元 0.3%_x000D_
100万元以下 0.18%_x000D_
500~1000万元 0.1%_x000D_
100~500万元 0.09%_x000D_
500~1000万元 0.03%_x000D_
</t>
  </si>
  <si>
    <t>博时增长2</t>
  </si>
  <si>
    <t>博时价值增长贰号证券投资基金</t>
  </si>
  <si>
    <t xml:space="preserve">1000万元以上 1000元/笔_x000D_
100万元以下 2%_x000D_
100~500万元 1.6%_x000D_
500~1000万元 1.2%_x000D_
</t>
  </si>
  <si>
    <t xml:space="preserve">1年以下 2%_x000D_
1~2年 1.6%_x000D_
2~3年 1.2%_x000D_
3~5年 0.6%_x000D_
5年以上 0%_x000D_
</t>
  </si>
  <si>
    <t>海富通精选</t>
  </si>
  <si>
    <t>海富通精选证券投资基金</t>
  </si>
  <si>
    <t>MSCI China A指数*65%+上证国债指数*35%</t>
  </si>
  <si>
    <t xml:space="preserve">100~200万元 1%_x000D_
500万元以上 1000元/笔_x000D_
200~500万元 0.6%_x000D_
50万元以下 1.5%_x000D_
50~100万元 1.2%_x000D_
</t>
  </si>
  <si>
    <t>财通价值</t>
  </si>
  <si>
    <t>财通价值动量混合型证券投资基金</t>
  </si>
  <si>
    <t>安达策略</t>
  </si>
  <si>
    <t>富安达策略精选灵活配置混合型证券投资基金</t>
  </si>
  <si>
    <t>毛矛</t>
  </si>
  <si>
    <t>基金银丰</t>
  </si>
  <si>
    <t>银丰证券投资基金</t>
  </si>
  <si>
    <t>上证A股指数收益率*75%+同期国债收益率*25%</t>
  </si>
  <si>
    <t>华商量化进取灵活配置混合</t>
  </si>
  <si>
    <t>华商量化进取灵活配置混合型证券投资基金</t>
  </si>
  <si>
    <t>王东旋,邓默</t>
  </si>
  <si>
    <t>中海积极增利灵活配置混合</t>
  </si>
  <si>
    <t>中海积极增利灵活配置混合型证券投资基金</t>
  </si>
  <si>
    <t>左剑</t>
  </si>
  <si>
    <t>一年期银行定期存款利率(税后)+2%</t>
  </si>
  <si>
    <t xml:space="preserve">500万元以上 1000元/笔_x000D_
500万元以上 1000元/笔,通过基金管理人的直销中心申购养老金客户等特定投资群体_x000D_
100万元以下 1.5%_x000D_
100~300万元 0.8%_x000D_
100万元以下 0.6%_x000D_
300~500万元 0.3%_x000D_
100~300万元 0.24%_x000D_
300~500万元 0.06%_x000D_
</t>
  </si>
  <si>
    <t>招商先锋</t>
  </si>
  <si>
    <t>招商先锋证券投资基金</t>
  </si>
  <si>
    <t>付斌</t>
  </si>
  <si>
    <t>上证180指数收益率*65%+中债固定利率国债全价(总值)指数收益率*35%</t>
  </si>
  <si>
    <t>长盛成长</t>
  </si>
  <si>
    <t>长盛成长价值证券投资基金</t>
  </si>
  <si>
    <t>标普中国A股综合指数收益率*80%+中证国债指数收益率*20%</t>
  </si>
  <si>
    <t>景顺平衡</t>
  </si>
  <si>
    <t>景顺长城动力平衡证券投资基金</t>
  </si>
  <si>
    <t>刘苏</t>
  </si>
  <si>
    <t>沪深300指数收益率*50%+中国债券总指数收益率*45%+银行同业存款收益率*5%</t>
  </si>
  <si>
    <t>易方达科汇</t>
  </si>
  <si>
    <t>易方达科汇灵活配置混合型证券投资基金</t>
  </si>
  <si>
    <t>沪深300价值指数收益率*60%+中债总指数收益率*40%</t>
  </si>
  <si>
    <t>诺安中小盘精选混合</t>
  </si>
  <si>
    <t>诺安中小盘精选混合型证券投资基金</t>
  </si>
  <si>
    <t>东方策略成长混合</t>
  </si>
  <si>
    <t>东方策略成长混合型开放式证券投资基金</t>
  </si>
  <si>
    <t>王然,郭瑞</t>
  </si>
  <si>
    <t>标普中国A股300指数收益率*70%+中证综合债指数收益率*30%</t>
  </si>
  <si>
    <t>农银汇理行业成长混合A</t>
  </si>
  <si>
    <t>农银汇理行业成长混合型证券投资基金</t>
  </si>
  <si>
    <t xml:space="preserve">1000万元以上 1000元/笔_x000D_
100万元以下 1.2%_x000D_
100~500万元 0.8%_x000D_
500~1000万元 0.3%_x000D_
</t>
  </si>
  <si>
    <t>金鹰中小盘</t>
  </si>
  <si>
    <t>金鹰中小盘精选证券投资基金</t>
  </si>
  <si>
    <t>国泰策略收益灵活配置混合</t>
  </si>
  <si>
    <t>国泰策略收益灵活配置混合型证券投资基金</t>
  </si>
  <si>
    <t>民生加银积极成长发起式</t>
  </si>
  <si>
    <t>民生加银积极成长混合型发起式证券投资基金</t>
  </si>
  <si>
    <t>宋磊</t>
  </si>
  <si>
    <t>沪深300成长指数*60%+中证国债指数收益率*40%</t>
  </si>
  <si>
    <t>大成优选混合</t>
  </si>
  <si>
    <t>大成优选混合型证券投资基金(LOF)</t>
  </si>
  <si>
    <t>戴军</t>
  </si>
  <si>
    <t xml:space="preserve">500万元以上 1000元/笔,集中申购费率_x000D_
500万元以上 1000元/笔_x000D_
50万元以下 1.5%_x000D_
50万元以下 1.2%_x000D_
50~200万元 1%_x000D_
50~200万元 0.8%_x000D_
200~500万元 0.6%_x000D_
200~500万元 0.5%_x000D_
</t>
  </si>
  <si>
    <t>红塔红土优质成长灵活混合A</t>
  </si>
  <si>
    <t>红塔红土优质成长灵活配置混合型发起式证券投资基金</t>
  </si>
  <si>
    <t>红塔红土基金</t>
  </si>
  <si>
    <t>赵耀,罗薇</t>
  </si>
  <si>
    <t>沪深300指数*55%+中债总指数(财富)*45%</t>
  </si>
  <si>
    <t xml:space="preserve">200万元以上 100元/笔_x000D_
100万元以下 0.8%_x000D_
100~200万元 0.6%_x000D_
</t>
  </si>
  <si>
    <t>大成策略回报混合</t>
  </si>
  <si>
    <t>大成策略回报混合型证券投资基金</t>
  </si>
  <si>
    <t>长信恒利优势混合</t>
  </si>
  <si>
    <t>长信恒利优势混合型证券投资基金</t>
  </si>
  <si>
    <t>黄韵,叶松</t>
  </si>
  <si>
    <t>交银蓝筹混合</t>
  </si>
  <si>
    <t>交银施罗德蓝筹混合型证券投资基金</t>
  </si>
  <si>
    <t>陈孜铎</t>
  </si>
  <si>
    <t>中证100指数*75%+中证综合债券指数*25%</t>
  </si>
  <si>
    <t xml:space="preserve">500万元以上 1000元/笔_x000D_
500万元以上 1000元/笔,通过本公司直销柜台对养老金客户实施特定申购费率_x000D_
50万元以下 1.5%_x000D_
50~100万元 1.2%_x000D_
100~200万元 0.8%_x000D_
50万元以下 0.6%_x000D_
200~500万元 0.5%_x000D_
50~100万元 0.48%_x000D_
100~200万元 0.32%_x000D_
200~500万元 0.2%_x000D_
</t>
  </si>
  <si>
    <t>嘉实稳健</t>
  </si>
  <si>
    <t>嘉实稳健开放式证券投资基金</t>
  </si>
  <si>
    <t>张淼,翟琳琳</t>
  </si>
  <si>
    <t>巨潮200(大盘)指数收益率*60%+中债总指数收益率*40%</t>
  </si>
  <si>
    <t>中邮优势</t>
  </si>
  <si>
    <t>中邮核心优势灵活配置混合型证券投资基金</t>
  </si>
  <si>
    <t>张腾,邓立新</t>
  </si>
  <si>
    <t>信诚周期轮动混合</t>
  </si>
  <si>
    <t>信诚周期轮动混合型证券投资基金(LOF)</t>
  </si>
  <si>
    <t>张光成</t>
  </si>
  <si>
    <t>中银中小盘成长混合</t>
  </si>
  <si>
    <t>中银中小盘成长混合型证券投资基金</t>
  </si>
  <si>
    <t>股债混合型</t>
  </si>
  <si>
    <t>资产配置型</t>
  </si>
  <si>
    <t>平衡配置型</t>
  </si>
  <si>
    <t>天弘周期策略混合</t>
  </si>
  <si>
    <t>天弘周期策略混合型证券投资基金</t>
  </si>
  <si>
    <t>陈国光</t>
  </si>
  <si>
    <t>沪深300指数收益率*75%+中债总全价指数收益率*25%</t>
  </si>
  <si>
    <t>东方新思路灵活配置混合A</t>
  </si>
  <si>
    <t>东方新思路灵活配置混合型证券投资基金</t>
  </si>
  <si>
    <t>王然,姚航</t>
  </si>
  <si>
    <t>3年期银行定期存款基准利率(税后)+3%</t>
  </si>
  <si>
    <t xml:space="preserve">500万元以上 1000元/笔_x000D_
500万元以上 1000元/笔,养老金客户_x000D_
50万元以下 0.8%_x000D_
50~100万元 0.5%_x000D_
100~500万元 0.3%_x000D_
50万元以下 0.08%_x000D_
50~100万元 0.05%_x000D_
100~500万元 0.03%_x000D_
</t>
  </si>
  <si>
    <t>金信智能中国2025灵活混合</t>
  </si>
  <si>
    <t>金信智能中国2025灵活配置混合型发起式证券投资基金</t>
  </si>
  <si>
    <t>中证800指数收益率*65%+中证综合债指数收益率*35%</t>
  </si>
  <si>
    <t>建信内生动力混合</t>
  </si>
  <si>
    <t>建信内生动力混合型证券投资基金</t>
  </si>
  <si>
    <t>吴尚伟</t>
  </si>
  <si>
    <t>中邮中小盘</t>
  </si>
  <si>
    <t>中邮中小盘灵活配置混合型证券投资基金</t>
  </si>
  <si>
    <t>许进财,杨欢</t>
  </si>
  <si>
    <t>中证700指数*60%+中国债券总指数*40%</t>
  </si>
  <si>
    <t>泰达效率</t>
  </si>
  <si>
    <t>泰达宏利效率优选混合型证券投资基金(LOF)</t>
  </si>
  <si>
    <t>富时中国A600指数收益率*60%+中证国债指数收益率*35%+同业存款利率*5%</t>
  </si>
  <si>
    <t>泰信优势</t>
  </si>
  <si>
    <t>泰信优势增长灵活配置混合型证券投资基金</t>
  </si>
  <si>
    <t>朱志权</t>
  </si>
  <si>
    <t>富国天成</t>
  </si>
  <si>
    <t>富国天成红利灵活配置混合型证券投资基金</t>
  </si>
  <si>
    <t>于江勇</t>
  </si>
  <si>
    <t>沪深300指数收益率*55%+中债综合全价指数收益率*45%</t>
  </si>
  <si>
    <t>博时策略</t>
  </si>
  <si>
    <t>博时策略灵活配置混合型证券投资基金</t>
  </si>
  <si>
    <t>孙少锋</t>
  </si>
  <si>
    <t>华夏成长</t>
  </si>
  <si>
    <t>华夏成长证券投资基金</t>
  </si>
  <si>
    <t>李铧汶,孙萌,许利明,董阳阳</t>
  </si>
  <si>
    <t>招商核心</t>
  </si>
  <si>
    <t>招商核心价值混合型证券投资基金</t>
  </si>
  <si>
    <t>沪深300指数收益率*65%+中债固定利率国债全价(总值)指数收益率*35%</t>
  </si>
  <si>
    <t>长城景气</t>
  </si>
  <si>
    <t>长城景气行业龙头灵活配置混合型证券投资基金</t>
  </si>
  <si>
    <t>赵波</t>
  </si>
  <si>
    <t>沪深300指数收益率*55%+中债总财富指数收益率*45%</t>
  </si>
  <si>
    <t>招商优势</t>
  </si>
  <si>
    <t>招商优势企业灵活配置混合型证券投资基金</t>
  </si>
  <si>
    <t>张林</t>
  </si>
  <si>
    <t>沪深300指数收益率*55%+中债综合全价(总值)指数收益率*45%</t>
  </si>
  <si>
    <t>泰信中小盘精选混合</t>
  </si>
  <si>
    <t>泰信中小盘精选混合型证券投资基金</t>
  </si>
  <si>
    <t>刘杰</t>
  </si>
  <si>
    <t>诺安平衡</t>
  </si>
  <si>
    <t>诺安平衡证券投资基金</t>
  </si>
  <si>
    <t>李嘉</t>
  </si>
  <si>
    <t>标普中国A股综合指数*65%+上证国债指数*35%</t>
  </si>
  <si>
    <t>华商新兴活力灵活配置混合</t>
  </si>
  <si>
    <t>华商新兴活力灵活配置混合型证券投资基金</t>
  </si>
  <si>
    <t>稳健配置型</t>
  </si>
  <si>
    <t>何奇峰</t>
  </si>
  <si>
    <t>中证800指数收益率*65%++上证国债指数收益率*35%</t>
  </si>
  <si>
    <t>国联安稳健</t>
  </si>
  <si>
    <t>国联安德盛稳健证券投资基金</t>
  </si>
  <si>
    <t>鹏华优质治理</t>
  </si>
  <si>
    <t>鹏华优质治理混合型证券投资基金(LOF)</t>
  </si>
  <si>
    <t>胡东健,吴印</t>
  </si>
  <si>
    <t>鹏华收益</t>
  </si>
  <si>
    <t>普天收益证券投资基金</t>
  </si>
  <si>
    <t>张卓</t>
  </si>
  <si>
    <t xml:space="preserve">0.1~10万元 1.4%_x000D_
10~100万元 1%_x000D_
100~500万元 0.5%_x000D_
500万元以上 0.02%_x000D_
</t>
  </si>
  <si>
    <t>大摩健康产业混合</t>
  </si>
  <si>
    <t>摩根士丹利华鑫健康产业混合型证券投资基金</t>
  </si>
  <si>
    <t>王大鹏</t>
  </si>
  <si>
    <t xml:space="preserve">500万元以上 1000元/笔_x000D_
500万元以上 1000元/笔_x000D_
100万元以下 1.5%_x000D_
100~500万元 1%_x000D_
100万元以下 0.6%_x000D_
100~500万元 0.4%_x000D_
</t>
  </si>
  <si>
    <t>南方稳健</t>
  </si>
  <si>
    <t>南方稳健成长证券投资基金</t>
  </si>
  <si>
    <t>上证综合指数*80%+上证国债指数*20%</t>
  </si>
  <si>
    <t xml:space="preserve">1000万元以上 1000元/笔_x000D_
100万元以下 1.6%_x000D_
100~1000万元 1.3%_x000D_
</t>
  </si>
  <si>
    <t>天治增长</t>
  </si>
  <si>
    <t>天治财富增长证券投资基金</t>
  </si>
  <si>
    <t>中证全债指数收益率*60%+沪深300指数收益率*40%</t>
  </si>
  <si>
    <t xml:space="preserve">500万元以上 1200元/笔_x000D_
25万元以下 1.2%_x000D_
25~100万元 1%_x000D_
100~500万元 0.5%_x000D_
</t>
  </si>
  <si>
    <t>东吴安鑫量化灵活配置混合</t>
  </si>
  <si>
    <t>东吴安鑫量化灵活配置混合型证券投资基金</t>
  </si>
  <si>
    <t>中证800指数收益率*65%+中国债券综合全价(总值)指数收益率*35%</t>
  </si>
  <si>
    <t>中海蓝筹</t>
  </si>
  <si>
    <t>中海蓝筹灵活配置混合型证券投资基金</t>
  </si>
  <si>
    <t>沪深300指数*60%+中债国债指数*40%</t>
  </si>
  <si>
    <t xml:space="preserve">500万元以上 1000元/笔_x000D_
500万元以上 1000元/笔,养老金客户通过本公司直销中心实施特定申购费率_x000D_
100万元以下 1.5%_x000D_
100~300万元 1%_x000D_
300~500万元 0.6%_x000D_
100万元以下 0.6%_x000D_
100~300万元 0.3%_x000D_
300~500万元 0.06%_x000D_
</t>
  </si>
  <si>
    <t>信诚幸福消费混合</t>
  </si>
  <si>
    <t>信诚幸福消费混合型证券投资基金</t>
  </si>
  <si>
    <t>张光成,闾志刚</t>
  </si>
  <si>
    <t>东方红睿轩沪港深灵活混合</t>
  </si>
  <si>
    <t>东方红睿轩沪港深灵活配置混合型证券投资基金</t>
  </si>
  <si>
    <t>沪深300指数*60%+恒生指数*20%+中国债券总指数收益率*20%</t>
  </si>
  <si>
    <t>基金久嘉</t>
  </si>
  <si>
    <t>久嘉证券投资基金</t>
  </si>
  <si>
    <t>传统封基</t>
    <phoneticPr fontId="3" type="noConversion"/>
  </si>
  <si>
    <t>乔春,蒋劲刚</t>
  </si>
  <si>
    <t>中银蓝筹混合</t>
  </si>
  <si>
    <t>中银蓝筹精选灵活配置混合型证券投资基金</t>
  </si>
  <si>
    <t>王帅</t>
  </si>
  <si>
    <t>富国天源沪港深平衡混合</t>
  </si>
  <si>
    <t>富国天源沪港深平衡混合型证券投资基金</t>
  </si>
  <si>
    <t>沪深300指数收益率*65%+中债综合全价指数收益率*30%+同业存款利率*5%</t>
  </si>
  <si>
    <t>南稳贰号</t>
  </si>
  <si>
    <t>南方稳健成长贰号证券投资基金</t>
  </si>
  <si>
    <t>银河现代服务主题灵活混合</t>
  </si>
  <si>
    <t>银河现代服务主题灵活配置混合型证券投资基金</t>
  </si>
  <si>
    <t>现代服务主题</t>
    <phoneticPr fontId="3" type="noConversion"/>
  </si>
  <si>
    <t>钱睿南</t>
  </si>
  <si>
    <t>中证服务业指数收益率*70%+上证国债指数收益率*30%</t>
  </si>
  <si>
    <t>国投景气</t>
  </si>
  <si>
    <t>国投瑞银景气行业证券投资基金</t>
  </si>
  <si>
    <t>伍智勇,綦缚鹏</t>
  </si>
  <si>
    <t>沪深300指数收益率*75%+中债综合指数收益率*20%+同业存款利率*5%</t>
  </si>
  <si>
    <t>农银区间收益</t>
  </si>
  <si>
    <t>农银汇理区间收益灵活配置混合型证券投资基金</t>
  </si>
  <si>
    <t>沪深300指数*S+中证全债指数*(100%-S)
其中S值见下表:
参照指数(I) 	股票类资产比例(S) 
I&lt;2750 	        95% 
2750≤I&lt;3000 	85% 
3000≤I&lt;3250 	75% 
3250≤I&lt;3500 	65% 
3500≤I&lt;3750 	55% 
3750≤I&lt;4000 	45% 
4000≤I&lt;4250 	35% 
4250≤I&lt;4500 	25% 
4500≤I&lt;4750 	15% 
4750≤I&lt;5000 	5% 
5000≤I 	0</t>
  </si>
  <si>
    <t>东吴新创业混合</t>
  </si>
  <si>
    <t>东吴新创业混合型证券投资基金</t>
  </si>
  <si>
    <t>(标普中国A股200指数*50%+标普中国A股小盘300指数*50%)*75%+中证全债指数*25%</t>
  </si>
  <si>
    <t>华福鼎新灵活配置混合</t>
  </si>
  <si>
    <t>华福鼎新灵活配置混合型证券投资基金</t>
  </si>
  <si>
    <t>华福基金</t>
  </si>
  <si>
    <t>保守配置型</t>
  </si>
  <si>
    <t>陈博亮,方军平</t>
  </si>
  <si>
    <t>五年期银行定期存款利率(税后)+1%</t>
  </si>
  <si>
    <t xml:space="preserve">500万元以上 1000元/笔_x000D_
500万元以下 0.5%_x000D_
</t>
  </si>
  <si>
    <t>海富通领先成长混合</t>
  </si>
  <si>
    <t>海富通领先成长混合型证券投资基金</t>
  </si>
  <si>
    <t>张金涛,黄峰</t>
  </si>
  <si>
    <t>MSCI China A指数*80%+上证国债指数*20%</t>
  </si>
  <si>
    <t xml:space="preserve">50~100万元 1.2%_x000D_
500万元以上 1000元/笔_x000D_
200~500万元 0.6%_x000D_
50万元以下 1.5%_x000D_
100~200万元 1%_x000D_
</t>
  </si>
  <si>
    <t>景顺公司治理混合</t>
  </si>
  <si>
    <t>景顺长城公司治理混合型证券投资基金</t>
  </si>
  <si>
    <t>中欧精选灵活配置定开混合A</t>
  </si>
  <si>
    <t>中欧精选灵活配置定期开放混合型发起式证券投资基金</t>
  </si>
  <si>
    <t xml:space="preserve">500万元以上 1000元/笔_x000D_
500万元以上 1000元/笔,通过直销柜台申购的养老金客户的特定申购费率_x000D_
100万元以下 1.5%_x000D_
100~500万元 1%_x000D_
100万元以下 0.45%_x000D_
100~500万元 0.3%_x000D_
</t>
  </si>
  <si>
    <t>华夏策略</t>
  </si>
  <si>
    <t>华夏策略精选灵活配置混合型证券投资基金</t>
  </si>
  <si>
    <t>交银经济新动力混合</t>
  </si>
  <si>
    <t>交银施罗德经济新动力混合型证券投资基金</t>
  </si>
  <si>
    <t>中银优选</t>
  </si>
  <si>
    <t>中银行业优选灵活配置混合型证券投资基金</t>
  </si>
  <si>
    <t>沪深300指数*65%+中证国债指数*35%</t>
  </si>
  <si>
    <t>农银汇理物联网主题灵活混合</t>
  </si>
  <si>
    <t>农银汇理物联网主题灵活配置混合型证券投资基金</t>
  </si>
  <si>
    <t>物联网主题</t>
    <phoneticPr fontId="3" type="noConversion"/>
  </si>
  <si>
    <t>韩林</t>
  </si>
  <si>
    <t>中证800指数*65%+中证全债指数*35%</t>
  </si>
  <si>
    <t>南方品质优选灵活配置混合</t>
  </si>
  <si>
    <t>南方品质优选灵活配置混合型证券投资基金</t>
  </si>
  <si>
    <t>李振兴</t>
  </si>
  <si>
    <t>融通中国风1号灵活配置混合</t>
  </si>
  <si>
    <t>融通中国风1号灵活配置混合型证券投资基金</t>
  </si>
  <si>
    <t>商小虎,范琨</t>
  </si>
  <si>
    <t xml:space="preserve">100元/笔_x000D_
500万元以上 1000元/笔_x000D_
100万元以下 1.5%_x000D_
100~200万元 1%_x000D_
200~500万元 0.5%_x000D_
</t>
  </si>
  <si>
    <t>富国美丽中国混合</t>
  </si>
  <si>
    <t>富国美丽中国混合型证券投资基金</t>
  </si>
  <si>
    <t>张啸伟</t>
  </si>
  <si>
    <t>沪深300指数收益率*60%+中债综合全价指数收益率*40%</t>
  </si>
  <si>
    <t>诺安主题精选混合</t>
  </si>
  <si>
    <t>诺安主题精选混合型证券投资基金</t>
  </si>
  <si>
    <t>罗春蕾</t>
  </si>
  <si>
    <t>交银双息平衡</t>
  </si>
  <si>
    <t>交银施罗德定期支付双息平衡混合型证券投资基金</t>
  </si>
  <si>
    <t>杨浩</t>
  </si>
  <si>
    <t>中证红利指数收益率*50%+中债综合全价指数收益率*50%</t>
  </si>
  <si>
    <t>东吴安盈量化灵活配置混合</t>
  </si>
  <si>
    <t>东吴安盈量化灵活配置混合型证券投资基金</t>
  </si>
  <si>
    <t>中证500指数收益率*65%+中债综合全价(总值)指数收益率*35%</t>
  </si>
  <si>
    <t>招商安泰偏股混合</t>
  </si>
  <si>
    <t>招商安泰偏股混合型证券投资基金</t>
  </si>
  <si>
    <t>潘明曦,王奇玮</t>
  </si>
  <si>
    <t>上证180指数收益率*75%+中证国债指数收益率*20%+同业存款利率*5%</t>
  </si>
  <si>
    <t xml:space="preserve">500万元以上 500元/笔_x000D_
50万元以下 1.5%_x000D_
50~200万元 1.2%_x000D_
200~500万元 0.6%_x000D_
</t>
  </si>
  <si>
    <t>长盛转型升级主题灵活混合</t>
  </si>
  <si>
    <t>长盛转型升级主题灵活配置混合型证券投资基金</t>
  </si>
  <si>
    <t>转型升级主题</t>
    <phoneticPr fontId="3" type="noConversion"/>
  </si>
  <si>
    <t>华富国泰民安灵活配置混合</t>
  </si>
  <si>
    <t>华富国泰民安灵活配置混合型证券投资基金</t>
  </si>
  <si>
    <t>龚炜,刘文正,张亮</t>
  </si>
  <si>
    <t>华泰惠利灵活配置混合A</t>
  </si>
  <si>
    <t>华泰柏瑞惠利灵活配置混合型证券投资基金</t>
  </si>
  <si>
    <t>杨景涵</t>
  </si>
  <si>
    <t xml:space="preserve">500万元以上 1000元/笔_x000D_
500万元以上 1000元/笔,养老金特定申购费率_x000D_
100万元以下 1.2%_x000D_
100~200万元 1%_x000D_
200~500万元 0.8%_x000D_
100万元以下 0.3%_x000D_
100~200万元 0.25%_x000D_
200~500万元 0.2%_x000D_
</t>
  </si>
  <si>
    <t>中银中国</t>
  </si>
  <si>
    <t>中银中国精选混合型开放式证券投资基金</t>
  </si>
  <si>
    <t>沪深300指数*70%+中证国债指数*20%+1年期银行存款利率*10%</t>
  </si>
  <si>
    <t xml:space="preserve">100万元以下 1.5%_x000D_
100~500万元 1%_x000D_
500~1000万元 0.2%_x000D_
1000万元以上 0.02%_x000D_
</t>
  </si>
  <si>
    <t>中海环保</t>
  </si>
  <si>
    <t>中海环保新能源主题灵活配置混合型证券投资基金</t>
  </si>
  <si>
    <t>环保新能源主题</t>
    <phoneticPr fontId="3" type="noConversion"/>
  </si>
  <si>
    <t>开文明</t>
  </si>
  <si>
    <t>沪深300指数涨跌幅*60%+中国债券总指数涨跌幅*40%</t>
  </si>
  <si>
    <t xml:space="preserve">500万元以上 1000元/笔,养老金客户通过本公司直销中心实施特定申购费率_x000D_
500万元以上 1000元/笔_x000D_
100万元以下 1.5%_x000D_
100~300万元 1%_x000D_
100万元以下 0.6%_x000D_
300~500万元 0.6%_x000D_
100~300万元 0.3%_x000D_
300~500万元 0.06%_x000D_
</t>
  </si>
  <si>
    <t>融通新蓝筹</t>
  </si>
  <si>
    <t>融通新蓝筹证券投资基金</t>
  </si>
  <si>
    <t>何龙</t>
  </si>
  <si>
    <t xml:space="preserve">1年以下 1.6%_x000D_
1~2年 1.2%_x000D_
2~3年 0.8%_x000D_
3~4年 0.4%_x000D_
4年以上 0%_x000D_
</t>
  </si>
  <si>
    <t>东吴国企改革主题灵活混合</t>
  </si>
  <si>
    <t>东吴国企改革主题灵活配置混合型证券投资基金</t>
  </si>
  <si>
    <t>王立立,周健,秦斌</t>
  </si>
  <si>
    <t>中证国有企业改革指数*50%+中债综合指数*50%</t>
  </si>
  <si>
    <t>广发消费品精选混合</t>
  </si>
  <si>
    <t>广发消费品精选混合型证券投资基金</t>
  </si>
  <si>
    <t>李琛</t>
  </si>
  <si>
    <t>九泰锐富事件驱动混合</t>
  </si>
  <si>
    <t>九泰锐富事件驱动混合型发起式证券投资基金</t>
  </si>
  <si>
    <t>国金国鑫灵活配置混合</t>
  </si>
  <si>
    <t>国金国鑫灵活配置混合型发起式证券投资基金</t>
  </si>
  <si>
    <t>国金基金</t>
  </si>
  <si>
    <t>徐艳芳,滕祖光,李安心</t>
  </si>
  <si>
    <t>金融机构人民币三年期定期存款基准利率(税后)</t>
  </si>
  <si>
    <t>民生加银红利回报混合</t>
  </si>
  <si>
    <t>民生加银红利回报灵活配置混合型证券投资基金</t>
  </si>
  <si>
    <t>中证红利指数收益率*60%+中证国债指数收益率*40%</t>
  </si>
  <si>
    <t>交银主题</t>
  </si>
  <si>
    <t>交银施罗德主题优选灵活配置混合型证券投资基金</t>
  </si>
  <si>
    <t>泰信优质生活混合</t>
  </si>
  <si>
    <t>泰信优质生活混合型证券投资基金</t>
  </si>
  <si>
    <t>富时中国A600指数*75%+富时中国国债指数*25%</t>
  </si>
  <si>
    <t>广发聚祥灵活混合</t>
  </si>
  <si>
    <t>广发聚祥灵活配置混合型证券投资基金</t>
  </si>
  <si>
    <t>易阳方</t>
  </si>
  <si>
    <t xml:space="preserve">500万元以上 1000元/笔_x000D_
500万元以上 1000元/笔,通过基金管理人的直销中心集中申购的特定投资群体集中申购费率(仅限直销柜台)_x000D_
500万元以上 1000元/笔,特定投资群体申购费率(仅限直销柜台)_x000D_
500万元以上 1000元/笔,集中申购费率_x000D_
100万元以下 1.5%_x000D_
100万元以下 1.2%_x000D_
100~300万元 0.9%_x000D_
100~300万元 0.8%_x000D_
100万元以下 0.6%_x000D_
100万元以下 0.48%_x000D_
100~300万元 0.36%_x000D_
100~300万元 0.32%_x000D_
300~500万元 0.3%_x000D_
300~500万元 0.2%_x000D_
300~500万元 0.12%_x000D_
300~500万元 0.08%_x000D_
</t>
  </si>
  <si>
    <t>华商健康生活灵活配置混合</t>
  </si>
  <si>
    <t>华商健康生活灵活配置混合型证券投资基金</t>
  </si>
  <si>
    <t>蔡建军</t>
  </si>
  <si>
    <t>东方核心动力混合</t>
  </si>
  <si>
    <t>东方核心动力混合型证券投资基金</t>
  </si>
  <si>
    <t>朱晓栋,薛子徵</t>
  </si>
  <si>
    <t xml:space="preserve">1年以下 1.8%_x000D_
1~3年 1%_x000D_
3~5年 0.6%_x000D_
5年以上 0%_x000D_
</t>
  </si>
  <si>
    <t>天治低碳经济灵活配置混合</t>
  </si>
  <si>
    <t>天治低碳经济灵活配置混合型证券投资基金</t>
  </si>
  <si>
    <t>曾海</t>
  </si>
  <si>
    <t>中证内地低碳经济主题指数收益率*50%+中证全债指数收益率*50%</t>
  </si>
  <si>
    <t>建信优势动力混合</t>
  </si>
  <si>
    <t>建信优势动力混合型证券投资基金</t>
  </si>
  <si>
    <t>东方增长</t>
  </si>
  <si>
    <t>东方增长中小盘混合型开放式证券投资基金</t>
  </si>
  <si>
    <t>薛子徵</t>
  </si>
  <si>
    <t>中证700指数收益率*60%+中证综合债券指数收益率*40%</t>
  </si>
  <si>
    <t>国泰金龙行业混合</t>
  </si>
  <si>
    <t>国泰金龙行业精选证券投资基金</t>
  </si>
  <si>
    <t>(上证A股指数和深圳A股指数的总市值加权平均)*75%+(上证国债指数)*25%</t>
  </si>
  <si>
    <t xml:space="preserve">500万元以上 1000元/笔_x000D_
50万元以下 1.2%_x000D_
50~200万元 0.8%_x000D_
200~500万元 0.6%_x000D_
</t>
  </si>
  <si>
    <t>南方新优享</t>
  </si>
  <si>
    <t>南方新优享灵活配置混合型证券投资基金</t>
  </si>
  <si>
    <t>史博,章晖</t>
  </si>
  <si>
    <t>融通内需驱动混合</t>
  </si>
  <si>
    <t>融通内需驱动混合型证券投资基金</t>
  </si>
  <si>
    <t>林清源</t>
  </si>
  <si>
    <t>广发百发大数据策略精选灵活A</t>
  </si>
  <si>
    <t>广发百发大数据策略精选灵活配置混合型证券投资基金</t>
  </si>
  <si>
    <t>季峰</t>
  </si>
  <si>
    <t>中证800指数收益率*50%+中证全债指数收益率*50%</t>
  </si>
  <si>
    <t>宝康配置</t>
  </si>
  <si>
    <t>宝康灵活配置证券投资基金</t>
  </si>
  <si>
    <t>中证综合债指数收益率*65%+沪深300指数收益率*35%</t>
  </si>
  <si>
    <t>景顺优势企业混合</t>
  </si>
  <si>
    <t>景顺长城优势企业混合型证券投资基金</t>
  </si>
  <si>
    <t>南方医保</t>
  </si>
  <si>
    <t>南方医药保健灵活配置混合型证券投资基金</t>
  </si>
  <si>
    <t>1年期银行定期存款利率(税后)+1%</t>
  </si>
  <si>
    <t>嘉实优化红利混合</t>
  </si>
  <si>
    <t>嘉实优化红利混合型证券投资基金</t>
  </si>
  <si>
    <t>中证红利指数收益率*95%+上证国债指数收益率*5%</t>
  </si>
  <si>
    <t>广发聚丰混合</t>
  </si>
  <si>
    <t>广发聚丰混合型证券投资基金</t>
  </si>
  <si>
    <t>南方隆元产业主题混合</t>
  </si>
  <si>
    <t>南方隆元产业主题混合型证券投资基金</t>
  </si>
  <si>
    <t>产业主题</t>
    <phoneticPr fontId="3" type="noConversion"/>
  </si>
  <si>
    <t>景顺能源基建混合</t>
  </si>
  <si>
    <t>景顺长城能源基建混合型证券投资基金</t>
  </si>
  <si>
    <t xml:space="preserve">1000万元以上 1000元/笔_x000D_
50万元以下 1.5%_x000D_
50~500万元 1.2%_x000D_
500~1000万元 0.9%_x000D_
</t>
  </si>
  <si>
    <t>金鹰主题优势混合</t>
  </si>
  <si>
    <t>金鹰主题优势混合型证券投资基金</t>
  </si>
  <si>
    <t>陈立</t>
  </si>
  <si>
    <t>永赢量化混合</t>
  </si>
  <si>
    <t>永赢量化混合型发起式证券投资基金</t>
  </si>
  <si>
    <t>一年期银行定期存款收益率(税后)</t>
  </si>
  <si>
    <t>大摩新机遇灵活配置混合</t>
  </si>
  <si>
    <t>摩根士丹利华鑫新机遇灵活配置混合型证券投资基金</t>
  </si>
  <si>
    <t>沪深300指数收益率*50%+中证综合债券指数收益率*50%</t>
  </si>
  <si>
    <t xml:space="preserve">500万元以上 1000元/笔,通过基金管理人的直销中心申购本基金基金份额的养老金客户._x000D_
500万元以上 1000元/笔_x000D_
100万元以下 1.2%_x000D_
100~500万元 0.8%_x000D_
100万元以下 0.48%_x000D_
100~500万元 0.32%_x000D_
</t>
  </si>
  <si>
    <t>建信恒稳</t>
  </si>
  <si>
    <t>建信恒稳价值混合型证券投资基金</t>
  </si>
  <si>
    <t>同期三年期银行定期存款利率(税前)</t>
  </si>
  <si>
    <t>华宝转型升级灵活配置混合</t>
  </si>
  <si>
    <t>华宝兴业转型升级灵活配置混合型证券投资基金</t>
  </si>
  <si>
    <t>中证800指数收益率*55%+上证国债指数收益率*45%</t>
  </si>
  <si>
    <t>前海开源沪港深优势精选灵活混合</t>
  </si>
  <si>
    <t>前海开源沪港深优势精选灵活配置混合型证券投资基金</t>
  </si>
  <si>
    <t>曲扬,史程</t>
  </si>
  <si>
    <t>银华成长</t>
  </si>
  <si>
    <t>银华成长先锋混合型证券投资基金</t>
  </si>
  <si>
    <t>王鑫钢</t>
  </si>
  <si>
    <t>信诚优胜精选混合</t>
  </si>
  <si>
    <t>信诚优胜精选混合型证券投资基金</t>
  </si>
  <si>
    <t>中信标普A股综合指数收益率*80%+中证综合债指数收益率*20%</t>
  </si>
  <si>
    <t>银华互联网主题灵活配置混合</t>
  </si>
  <si>
    <t>银华互联网主题灵活配置混合型证券投资基金</t>
  </si>
  <si>
    <t>王浩</t>
  </si>
  <si>
    <t>中证互联网指数收益率*50%+中证全债指数收益率*50%</t>
  </si>
  <si>
    <t xml:space="preserve">500万元以上 1000元/笔_x000D_
500万元以上 1000元/笔_x000D_
50万元以下 1.5%_x000D_
50~100万元 1.2%_x000D_
100~200万元 1%_x000D_
200~500万元 0.6%_x000D_
50万元以下 0.45%_x000D_
50~100万元 0.36%_x000D_
100~200万元 0.3%_x000D_
200~500万元 0.18%_x000D_
</t>
  </si>
  <si>
    <t>南方高端装备</t>
  </si>
  <si>
    <t>南方高端装备灵活配置混合型证券投资基金</t>
  </si>
  <si>
    <t>中证装备产业指数*80%+上证国债指数*20%</t>
  </si>
  <si>
    <t>银华战略新兴灵活配置定开混合</t>
  </si>
  <si>
    <t>银华战略新兴灵活配置定期开放混合型发起式证券投资基金</t>
  </si>
  <si>
    <t xml:space="preserve">500万元以上 1000元/笔,通过直销机构及网上直销交易系统申购本基金基金份额的养老金客户_x000D_
500万元以上 1000元/笔_x000D_
50万元以下 1.5%_x000D_
50~100万元 1.2%_x000D_
100~200万元 1%_x000D_
200~500万元 0.6%_x000D_
50万元以下 0.45%_x000D_
50~100万元 0.36%_x000D_
100~200万元 0.3%_x000D_
200~500万元 0.18%_x000D_
</t>
  </si>
  <si>
    <t>海富通风格优势混合</t>
  </si>
  <si>
    <t>海富通风格优势混合型证券投资基金</t>
  </si>
  <si>
    <t>施敏佳,顾晓飞</t>
  </si>
  <si>
    <t>MSCI中国A股指数*75%+上证国债指数*25%</t>
  </si>
  <si>
    <t>国投瑞利灵活配置混合</t>
  </si>
  <si>
    <t>国投瑞银瑞利灵活配置混合型证券投资基金(LOF)</t>
  </si>
  <si>
    <t>綦缚鹏</t>
  </si>
  <si>
    <t>华安创新</t>
  </si>
  <si>
    <t>华安创新证券投资基金</t>
  </si>
  <si>
    <t>廖发达</t>
  </si>
  <si>
    <t>沪深300指数收益率*75%+中债国债总财富指数收益率*25%</t>
  </si>
  <si>
    <t xml:space="preserve">1000万元以上 1000元/笔_x000D_
500元/笔(养老金特定申购费率)_x000D_
100万元以下 1.5%_x000D_
100~1000万元 1.2%_x000D_
</t>
  </si>
  <si>
    <t>农银汇理现代农业加灵活混合</t>
  </si>
  <si>
    <t>农银汇理现代农业加灵活配置混合型证券投资基金</t>
  </si>
  <si>
    <t>中证大农业指数*65%+中证全债指数*35%</t>
  </si>
  <si>
    <t>安信优势增长灵活配置混合A</t>
  </si>
  <si>
    <t>安信优势增长灵活配置混合型证券投资基金</t>
  </si>
  <si>
    <t>聂世林</t>
  </si>
  <si>
    <t>汇添富多策略定开灵活混合</t>
  </si>
  <si>
    <t>汇添富多策略定期开放灵活配置混合型发起式证券投资基金</t>
  </si>
  <si>
    <t>赵鹏飞</t>
  </si>
  <si>
    <t xml:space="preserve">1000万元以上 1000元/笔_x000D_
100万元以下 1.5%_x000D_
100~500万元 1%_x000D_
500~1000万元 0.4%_x000D_
</t>
  </si>
  <si>
    <t>诺安动力</t>
  </si>
  <si>
    <t>诺安新动力灵活配置混合型证券投资基金</t>
  </si>
  <si>
    <t>张堃</t>
  </si>
  <si>
    <t>广发多策略灵活配置混合</t>
  </si>
  <si>
    <t>广发多策略灵活配置混合型证券投资基金</t>
  </si>
  <si>
    <t>刘晓龙,邱璟旻,林英睿</t>
  </si>
  <si>
    <t xml:space="preserve">1000万元以上 1000元/笔_x000D_
100万元以下 1.5%_x000D_
100~300万元 0.9%_x000D_
300~500万元 0.3%_x000D_
500~1000万元 0.1%_x000D_
</t>
  </si>
  <si>
    <t>银华和谐主题</t>
  </si>
  <si>
    <t>银华和谐主题灵活配置混合型证券投资基金</t>
  </si>
  <si>
    <t>唐能,周可彦</t>
  </si>
  <si>
    <t>沪深300指数收益率*55%+中国债券总指数收益率*45%</t>
  </si>
  <si>
    <t>南方创新经济灵活配置混合</t>
  </si>
  <si>
    <t>南方创新经济灵活配置混合型证券投资基金</t>
  </si>
  <si>
    <t>章晖</t>
  </si>
  <si>
    <t>交银科技创新灵活配置混合</t>
  </si>
  <si>
    <t>交银施罗德科技创新灵活配置混合型证券投资基金</t>
  </si>
  <si>
    <t xml:space="preserve">500万元以上 1000元/笔_x000D_
500万元以上 1000元/笔_x000D_
100万元以下 1.5%_x000D_
100~200万元 1.2%_x000D_
100万元以下 0.6%_x000D_
200~500万元 0.5%_x000D_
100~200万元 0.36%_x000D_
200~500万元 0.12%_x000D_
</t>
  </si>
  <si>
    <t>泰信互联网+主题灵活混合</t>
  </si>
  <si>
    <t>泰信互联网+主题灵活配置混合型证券投资基金</t>
  </si>
  <si>
    <t>东兴改革精选灵活配置混合</t>
  </si>
  <si>
    <t>东兴改革精选灵活配置混合型证券投资基金</t>
  </si>
  <si>
    <t>东兴证券</t>
  </si>
  <si>
    <t>刘家伟,孙继青</t>
  </si>
  <si>
    <t>华商策略</t>
  </si>
  <si>
    <t>华商策略精选灵活配置混合型证券投资基金</t>
  </si>
  <si>
    <t>周海栋,孙祺</t>
  </si>
  <si>
    <t>嘉实成长A</t>
  </si>
  <si>
    <t>嘉实成长收益证券投资基金</t>
  </si>
  <si>
    <t>邵秋涛,谢泽林</t>
  </si>
  <si>
    <t>东方大健康混合</t>
  </si>
  <si>
    <t>东方大健康混合型证券投资基金</t>
  </si>
  <si>
    <t>邱义鹏,薛子徵</t>
  </si>
  <si>
    <t>上投双核</t>
  </si>
  <si>
    <t>上投摩根双核平衡混合型证券投资基金</t>
  </si>
  <si>
    <t>博时行业轮动混合</t>
  </si>
  <si>
    <t>博时行业轮动混合型证券投资基金</t>
  </si>
  <si>
    <t>陈雷</t>
  </si>
  <si>
    <t>汇添富沪港深新价值股票</t>
  </si>
  <si>
    <t>汇添富沪港深新价值股票型证券投资基金</t>
  </si>
  <si>
    <t>顾耀强,赵鹏程,佘中强</t>
  </si>
  <si>
    <t>沪深300指数收益率*60%+恒生指数收益率(使用估值汇率折算)*20%+中债综合指数收益率*20%</t>
  </si>
  <si>
    <t>诺安配置</t>
  </si>
  <si>
    <t>诺安灵活配置混合型证券投资基金</t>
  </si>
  <si>
    <t>夏俊杰</t>
  </si>
  <si>
    <t xml:space="preserve">1000万元以上 1000元/笔_x000D_
50万元以下 1.8%_x000D_
50~500万元 1.5%_x000D_
500~1000万元 0.6%_x000D_
</t>
  </si>
  <si>
    <t>诺德成长优势混合</t>
  </si>
  <si>
    <t>诺德成长优势混合型证券投资基金</t>
  </si>
  <si>
    <t>郝旭东</t>
  </si>
  <si>
    <t>新华鑫益灵活</t>
  </si>
  <si>
    <t>新华鑫益灵活配置混合型证券投资基金</t>
  </si>
  <si>
    <t>崔建波,李会忠</t>
  </si>
  <si>
    <t>年化收益率10%</t>
  </si>
  <si>
    <t>上投双息A</t>
  </si>
  <si>
    <t>上投摩根双息平衡混合型证券投资基金</t>
  </si>
  <si>
    <t>孙芳,李博</t>
  </si>
  <si>
    <t>中债总指数收益率*55%+中证红利指数收益率*45%</t>
  </si>
  <si>
    <t>东方创新科技混合</t>
  </si>
  <si>
    <t>东方创新科技混合型证券投资基金</t>
  </si>
  <si>
    <t>邱义鹏,郭瑞</t>
  </si>
  <si>
    <t>嘉实回报</t>
  </si>
  <si>
    <t>嘉实回报灵活配置混合型证券投资基金</t>
  </si>
  <si>
    <t>常蓁</t>
  </si>
  <si>
    <t>同期人民币一年期定期存款利率(税前)</t>
  </si>
  <si>
    <t>民生研究精选灵活配置混合</t>
  </si>
  <si>
    <t>民生加银研究精选灵活配置混合型证券投资基金</t>
  </si>
  <si>
    <t>中银价值</t>
  </si>
  <si>
    <t>中银价值精选灵活配置混合型证券投资基金</t>
  </si>
  <si>
    <t>东方红沪港深灵活配置混合</t>
  </si>
  <si>
    <t>东方红沪港深灵活配置混合型证券投资基金</t>
  </si>
  <si>
    <t>林鹏</t>
  </si>
  <si>
    <t>沪深300指数*40%+恒生指数*40%+中国债券总指数收益率*20%</t>
  </si>
  <si>
    <t xml:space="preserve">500万元以上 1000元/笔_x000D_
500万元以上 1000元/笔_x000D_
100万元以下 1.5%_x000D_
100~500万元 1%_x000D_
100万元以下 0.3%_x000D_
100~500万元 0.18%_x000D_
</t>
  </si>
  <si>
    <t>国投精选收益灵活配置混合</t>
  </si>
  <si>
    <t>国投瑞银精选收益灵活配置混合型证券投资基金</t>
  </si>
  <si>
    <t>桑俊</t>
  </si>
  <si>
    <t>泰康新机遇灵活配置混合</t>
  </si>
  <si>
    <t>泰康新机遇灵活配置混合型证券投资基金</t>
  </si>
  <si>
    <t>桂跃强,蒋利娟,任慧娟</t>
  </si>
  <si>
    <t>沪深300指数收益率*60%+中债新综合财富(总值)指数收益率*40%</t>
  </si>
  <si>
    <t xml:space="preserve">500万元以上 1000元/笔_x000D_
500万元以上 1000元/笔_x000D_
100万元以下 1.5%_x000D_
100~200万元 1%_x000D_
100万元以下 0.6%_x000D_
200~500万元 0.6%_x000D_
100~200万元 0.4%_x000D_
200~500万元 0.24%_x000D_
</t>
  </si>
  <si>
    <t>鹏华消费</t>
  </si>
  <si>
    <t>鹏华消费优选混合型证券投资基金</t>
  </si>
  <si>
    <t>易方达平稳增长</t>
  </si>
  <si>
    <t>易方达平稳增长证券投资基金</t>
  </si>
  <si>
    <t>东方睿鑫热点挖掘灵活混合A</t>
  </si>
  <si>
    <t>东方睿鑫热点挖掘灵活配置混合型证券投资基金</t>
  </si>
  <si>
    <t>薛子徵,张玉坤</t>
  </si>
  <si>
    <t xml:space="preserve">1000万元以上 1000元/笔_x000D_
50万元以下 1.2%_x000D_
50~100万元 1%_x000D_
100~1000万元 0.8%_x000D_
</t>
  </si>
  <si>
    <t>招商制造业转型灵活配置混合</t>
  </si>
  <si>
    <t>招商制造业转型灵活配置混合型证券投资基金</t>
  </si>
  <si>
    <t>王景</t>
  </si>
  <si>
    <t>平安大华鼎泰灵活配置混合</t>
  </si>
  <si>
    <t>平安大华鼎泰灵活配置混合型证券投资基金</t>
  </si>
  <si>
    <t>刘俊廷</t>
  </si>
  <si>
    <t>中加改革红利灵活配置混合</t>
  </si>
  <si>
    <t>中加改革红利灵活配置混合型证券投资基金</t>
  </si>
  <si>
    <t>中加基金</t>
  </si>
  <si>
    <t>西部利得策略优选混合</t>
  </si>
  <si>
    <t>西部利得策略优选混合型证券投资基金</t>
  </si>
  <si>
    <t>西部利得基金</t>
  </si>
  <si>
    <t>刘荟</t>
  </si>
  <si>
    <t>国投信息消费</t>
  </si>
  <si>
    <t>国投瑞银信息消费灵活配置混合型证券投资基金</t>
  </si>
  <si>
    <t>刘潇潇,陈小玲</t>
  </si>
  <si>
    <t>盛利精选</t>
  </si>
  <si>
    <t>申万菱信盛利精选证券投资基金</t>
  </si>
  <si>
    <t>高源,孙琳</t>
  </si>
  <si>
    <t>沪深300指数*75%+中债总指数(全价)*20%+1年定期存款利率*5%</t>
  </si>
  <si>
    <t xml:space="preserve">1000万元以上 500元/笔,通过本公司直销中心对养老金客户实施特定申购费率_x000D_
1000万元以上 1000元/笔_x000D_
100万元以下 1.5%_x000D_
100~500万元 1.2%_x000D_
500~1000万元 0.9%_x000D_
100万元以下 0.6%_x000D_
100~500万元 0.24%_x000D_
500~1000万元 0.09%_x000D_
</t>
  </si>
  <si>
    <t>汇丰2026</t>
  </si>
  <si>
    <t>汇丰晋信2026生命周期证券投资基金</t>
  </si>
  <si>
    <t>目标日期</t>
  </si>
  <si>
    <t>中债新综合指数收益率(全价)*55%+MSCI中国A股指数收益率*45%</t>
  </si>
  <si>
    <t xml:space="preserve">1年以下 1.8%_x000D_
1~2年 1.5%_x000D_
2~4年 0.5%_x000D_
4年以上 0%_x000D_
</t>
  </si>
  <si>
    <t>东方红睿华沪港深灵活混合</t>
  </si>
  <si>
    <t>东方红睿华沪港深灵活配置混合型证券投资基金</t>
  </si>
  <si>
    <t>沪深300指数收益率*60%+恒生指数收益率*20%+中国债券总指数收益率*20%</t>
  </si>
  <si>
    <t>国泰融丰定增灵活配置混合</t>
  </si>
  <si>
    <t>国泰融丰定增灵活配置混合型证券投资基金</t>
  </si>
  <si>
    <t>樊利安</t>
  </si>
  <si>
    <t>国证定增指数收益率*80%+中证综合债指数收益率*20%</t>
  </si>
  <si>
    <t>策略精选混合</t>
  </si>
  <si>
    <t>国投瑞银策略精选灵活配置混合型证券投资基金</t>
  </si>
  <si>
    <t>陈小玲</t>
  </si>
  <si>
    <t>沪深300指数*55%+中债总指数*45%</t>
  </si>
  <si>
    <t>银华优势</t>
  </si>
  <si>
    <t>银华优势企业证券投资基金</t>
  </si>
  <si>
    <t>标普中国A股300指数*70%+上证国债指数收益率*20%+同业活期存款利率*10%</t>
  </si>
  <si>
    <t xml:space="preserve">1000万元以上 1500元/笔,面向养老金客户实施的特定申购费率_x000D_
1000万元以上 1500元/笔_x000D_
100万元以下 1.5%_x000D_
100~1000万元 1.2%_x000D_
100万元以下 0.45%_x000D_
100~1000万元 0.36%_x000D_
</t>
  </si>
  <si>
    <t xml:space="preserve">1年以下 1.8%_x000D_
1~2年 1.6%_x000D_
2~3年 1%_x000D_
3~5年 0.5%_x000D_
5年以上 0%_x000D_
</t>
  </si>
  <si>
    <t>新华分红</t>
  </si>
  <si>
    <t>新华优选分红混合型证券投资基金</t>
  </si>
  <si>
    <t>崔建波,路文韬</t>
  </si>
  <si>
    <t xml:space="preserve">500万元以上 1000元/笔_x000D_
100万元以下 1.2%_x000D_
100~200万元 1%_x000D_
200~500万元 0.7%_x000D_
</t>
  </si>
  <si>
    <t>华福大健康灵活配置混合</t>
  </si>
  <si>
    <t>华福大健康灵活配置混合型证券投资基金</t>
  </si>
  <si>
    <t>张晓南,方军平</t>
  </si>
  <si>
    <t>民生量化中国灵活配置混合</t>
  </si>
  <si>
    <t>民生加银量化中国灵活配置混合型证券投资基金</t>
  </si>
  <si>
    <t>蔡晓</t>
  </si>
  <si>
    <t xml:space="preserve">500万元以上 500元/笔_x000D_
500万元以上 500元/笔_x000D_
100万元以下 1.5%_x000D_
100~200万元 1%_x000D_
200~500万元 0.5%_x000D_
100万元以下 0.15%_x000D_
100~200万元 0.1%_x000D_
200~500万元 0.05%_x000D_
</t>
  </si>
  <si>
    <t>东方互联网嘉混合</t>
  </si>
  <si>
    <t>东方互联网嘉混合型证券投资基金</t>
  </si>
  <si>
    <t>融通成长</t>
  </si>
  <si>
    <t>融通蓝筹成长证券投资基金</t>
  </si>
  <si>
    <t>薛冀颖</t>
  </si>
  <si>
    <t xml:space="preserve">2000万元以上 2000元/笔_x000D_
100元/笔,通过本公司直销柜台申购本公司旗下开放式基金的养老金客户_x000D_
100万元以下 1.6%_x000D_
100~1000万元 1.3%_x000D_
1000~2000万元 0.7%_x000D_
</t>
  </si>
  <si>
    <t>益民服务领先</t>
  </si>
  <si>
    <t>益民服务领先灵活配置混合型证券投资基金</t>
  </si>
  <si>
    <t>李道滢</t>
  </si>
  <si>
    <t>兴全新视野灵活配置定开混合</t>
  </si>
  <si>
    <t>兴全新视野灵活配置定期开放混合型发起式证券投资基金</t>
  </si>
  <si>
    <t>董承非</t>
  </si>
  <si>
    <t xml:space="preserve">500万元以上 1000元/笔_x000D_
50万元以下 1.5%_x000D_
50~200万元 1.2%_x000D_
200~500万元 0.5%_x000D_
</t>
  </si>
  <si>
    <t>广发鑫享灵活配置混合</t>
  </si>
  <si>
    <t>广发鑫享灵活配置混合型证券投资基金</t>
  </si>
  <si>
    <t>中证全债指数收益率*70%+沪深300指数收益率*30%</t>
  </si>
  <si>
    <t>鹏华动力</t>
  </si>
  <si>
    <t>鹏华动力增长混合型证券投资基金</t>
  </si>
  <si>
    <t>梁浩,郑川江</t>
  </si>
  <si>
    <t xml:space="preserve">50~250万元 1.2%_x000D_
500万元以上 1000元/笔_x000D_
250~500万元 0.8%_x000D_
50万元以下 1.5%_x000D_
</t>
  </si>
  <si>
    <t>招商平衡</t>
  </si>
  <si>
    <t>招商安泰平衡型证券投资基金</t>
  </si>
  <si>
    <t>李崟</t>
  </si>
  <si>
    <t>中证国债指数收益率*50%+上证180指数收益率*45%+同业存款利率*5%</t>
  </si>
  <si>
    <t>金元动力</t>
  </si>
  <si>
    <t>金元顺安成长动力灵活配置混合型证券投资基金</t>
  </si>
  <si>
    <t>闵杭,侯斌</t>
  </si>
  <si>
    <t>中信标普300指数*55%+中证综合债指数*45%</t>
  </si>
  <si>
    <t>银华生态环保主题灵活混合</t>
  </si>
  <si>
    <t>银华生态环保主题灵活配置混合型证券投资基金</t>
  </si>
  <si>
    <t>生态环保主题</t>
    <phoneticPr fontId="3" type="noConversion"/>
  </si>
  <si>
    <t>王海峰</t>
  </si>
  <si>
    <t>中证环保产业指数收益率*50%+中证全债指数收益率*50%</t>
  </si>
  <si>
    <t xml:space="preserve">500万元以上 1000元/笔_x000D_
500万元以上 1000元/笔_x000D_
50万元以下 1.5%_x000D_
50~100万元 1.2%_x000D_
100~200万元 1%_x000D_
200~500万元 0.5%_x000D_
50万元以下 0.45%_x000D_
50~100万元 0.36%_x000D_
100~200万元 0.3%_x000D_
200~500万元 0.15%_x000D_
</t>
  </si>
  <si>
    <t>博时新起点灵活配置混合A</t>
  </si>
  <si>
    <t>博时新起点灵活配置混合型证券投资基金</t>
  </si>
  <si>
    <t>过钧</t>
  </si>
  <si>
    <t>一年期银行定期存款利率(税后)+3%</t>
  </si>
  <si>
    <t xml:space="preserve">1000万元以上 1000元/笔_x000D_
100万元以下 1%_x000D_
100~500万元 0.75%_x000D_
500~1000万元 0.5%_x000D_
</t>
  </si>
  <si>
    <t>博时平衡</t>
  </si>
  <si>
    <t>博时平衡配置混合型证券投资基金</t>
  </si>
  <si>
    <t>张李陵,刘思甸</t>
  </si>
  <si>
    <t>中国债券总指数*50%+富时中国A600指数*45%+同业存款利率*5%</t>
  </si>
  <si>
    <t>融通新消费灵活配置混合</t>
  </si>
  <si>
    <t>融通新消费灵活配置混合型证券投资基金</t>
  </si>
  <si>
    <t>商小虎,关山</t>
  </si>
  <si>
    <t>中证全指主要消费指数收益率*50%+中债综合全价(总值)指数收益率*50%</t>
  </si>
  <si>
    <t>银河稳健</t>
  </si>
  <si>
    <t>银河稳健证券投资基金</t>
  </si>
  <si>
    <t>上证A股指数涨跌幅*75%+上证国债指数涨跌幅*25%</t>
  </si>
  <si>
    <t>华泰量化绝对收益策略定开混合</t>
  </si>
  <si>
    <t>华泰柏瑞量化绝对收益策略定期开放混合型发起式证券投资基金</t>
  </si>
  <si>
    <t>三个月银行定期存款收益率(税后)</t>
  </si>
  <si>
    <t>广发安富回报灵活配置混合A</t>
  </si>
  <si>
    <t>广发安富回报灵活配置混合型证券投资基金</t>
  </si>
  <si>
    <t>张芊</t>
  </si>
  <si>
    <t xml:space="preserve">500万元以上 1000元/笔_x000D_
50万元以下 1.2%_x000D_
50~100万元 1%_x000D_
100~300万元 0.8%_x000D_
300~500万元 0.6%_x000D_
</t>
  </si>
  <si>
    <t>兴业成长动力灵活配置混合</t>
  </si>
  <si>
    <t>兴业成长动力灵活配置混合型证券投资基金</t>
  </si>
  <si>
    <t>中证500指数收益率*55%+中证全债指数收益率*45%</t>
  </si>
  <si>
    <t>宝石动力</t>
  </si>
  <si>
    <t>金元顺安宝石动力混合型证券投资基金</t>
  </si>
  <si>
    <t>侯斌,闵杭</t>
  </si>
  <si>
    <t>中信标普300指数*50%+中证综合债指数*50%</t>
  </si>
  <si>
    <t>嘉实元和</t>
  </si>
  <si>
    <t>嘉实元和直投封闭混合型发起式证券投资基金</t>
  </si>
  <si>
    <t>胡永青,郭东谋</t>
  </si>
  <si>
    <t>五年期银行定期存款利率(税后)+2%</t>
  </si>
  <si>
    <t>东兴量化多策略灵活配置混合</t>
  </si>
  <si>
    <t>东兴量化多策略灵活配置混合型证券投资基金</t>
  </si>
  <si>
    <t>李兵伟</t>
  </si>
  <si>
    <t>国寿安保强国智造灵活混合</t>
  </si>
  <si>
    <t>国寿安保强国智造灵活配置混合型证券投资基金</t>
  </si>
  <si>
    <t>李捷,张琦</t>
  </si>
  <si>
    <t>英大策略优选混合A</t>
  </si>
  <si>
    <t>英大策略优选混合型证券投资基金</t>
  </si>
  <si>
    <t>袁忠伟,张玮</t>
  </si>
  <si>
    <t>1年期银行定期存款利率(税后)+2%</t>
  </si>
  <si>
    <t>中信建投睿信灵活配置混合</t>
  </si>
  <si>
    <t>中信建投睿信灵活配置混合型证券投资基金</t>
  </si>
  <si>
    <t>中信建投基金</t>
  </si>
  <si>
    <t>王琦</t>
  </si>
  <si>
    <t>东吴新趋势价值线灵活混合</t>
  </si>
  <si>
    <t>东吴新趋势价值线灵活配置混合型证券投资基金</t>
  </si>
  <si>
    <t>沪深300指数*65%+中国债券综合全价指数*35%</t>
  </si>
  <si>
    <t>嘉实新机遇灵活配置混合</t>
  </si>
  <si>
    <t>嘉实新机遇灵活配置混合型发起式证券投资基金</t>
  </si>
  <si>
    <t>王茜,谢泽林</t>
  </si>
  <si>
    <t>天治中国制造2025灵活混合</t>
  </si>
  <si>
    <t>天治中国制造2025灵活配置混合型证券投资基金</t>
  </si>
  <si>
    <t>胡耀文</t>
  </si>
  <si>
    <t>申银万国制造业指数收益率*50%+中证全债指数收益率*50%</t>
  </si>
  <si>
    <t>华夏创新前沿股票</t>
  </si>
  <si>
    <t>华夏创新前沿股票型证券投资基金</t>
  </si>
  <si>
    <t xml:space="preserve">500万元以上 1000.00元/笔_x000D_
50万元以下 1.5%_x000D_
50~200万元 1.2%_x000D_
200~500万元 0.8%_x000D_
</t>
  </si>
  <si>
    <t>国富收益</t>
  </si>
  <si>
    <t>富兰克林国海中国收益证券投资基金</t>
  </si>
  <si>
    <t>徐荔蓉,吴西燕</t>
  </si>
  <si>
    <t>中债国债总指数(全价)*55%+沪深300指数*40%+同业存款息率*5%</t>
  </si>
  <si>
    <t xml:space="preserve">1000万元以上 1000元/笔_x000D_
100万元以下 1.5%_x000D_
100~500万元 1.2%_x000D_
500~1000万元 0.75%_x000D_
</t>
  </si>
  <si>
    <t>华夏经典混合</t>
  </si>
  <si>
    <t>华夏经典配置混合型证券投资基金</t>
  </si>
  <si>
    <t>许利明</t>
  </si>
  <si>
    <t>沪深300指数*60%+中证综合债券指数*20%+一年期定期存款利率*20%</t>
  </si>
  <si>
    <t>华泰量化对冲稳健定开混合</t>
  </si>
  <si>
    <t>华泰柏瑞量化对冲稳健收益定期开放混合型发起式证券投资基金</t>
  </si>
  <si>
    <t>1年期银行定期存款收益率(税后)</t>
  </si>
  <si>
    <t>华商万众创新灵活配置混合</t>
  </si>
  <si>
    <t>华商万众创新灵活配置混合型证券投资基金</t>
  </si>
  <si>
    <t>赵媛媛</t>
  </si>
  <si>
    <t>泰达宏利增利灵活配置定开混合</t>
  </si>
  <si>
    <t>泰达宏利增利灵活配置定期开放混合型证券投资基金</t>
  </si>
  <si>
    <t>张勋,庞宝臣</t>
  </si>
  <si>
    <t>广发大盘</t>
  </si>
  <si>
    <t>广发大盘成长混合型证券投资基金</t>
  </si>
  <si>
    <t>程琨,李琛</t>
  </si>
  <si>
    <t>西部新动向</t>
  </si>
  <si>
    <t>西部利得新动向灵活配置混合型证券投资基金</t>
  </si>
  <si>
    <t>冷文鹏</t>
  </si>
  <si>
    <t>信诚四季红</t>
  </si>
  <si>
    <t>信诚四季红混合型证券投资基金</t>
  </si>
  <si>
    <t>闾志刚</t>
  </si>
  <si>
    <t>富时中国全A指数收益率*62.5%+中证国债指数收益率*32.5%+金融同业存款利率*5%</t>
  </si>
  <si>
    <t>信达澳银新目标灵活配置混合</t>
  </si>
  <si>
    <t>信达澳银新目标灵活配置混合型证券投资基金</t>
  </si>
  <si>
    <t>冯士祯,孔学峰,唐弋迅</t>
  </si>
  <si>
    <t xml:space="preserve">500万元以上 1000元/笔。通过基金管理人的直销中心申购本基金份额的养老金客户申购费率_x000D_
500万元以上 1000元/笔_x000D_
50万元以下 0.6%_x000D_
50~200万元 0.3%_x000D_
50万元以下 0.24%_x000D_
50~200万元 0.12%_x000D_
200~500万元 0.08%_x000D_
200~500万元 0.032%_x000D_
</t>
  </si>
  <si>
    <t>中邮新思路灵活配置混合</t>
  </si>
  <si>
    <t>中邮新思路灵活配置混合型证券投资基金</t>
  </si>
  <si>
    <t>栾超,刘涛</t>
  </si>
  <si>
    <t>融通成长30灵活配置混合</t>
  </si>
  <si>
    <t>融通成长30灵活配置混合型证券投资基金</t>
  </si>
  <si>
    <t>刘格菘</t>
  </si>
  <si>
    <t>东方红优享红利沪港深灵活混合</t>
  </si>
  <si>
    <t>东方红优享红利沪港深灵活配置混合型证券投资基金</t>
  </si>
  <si>
    <t>中证红利指数收益率*60%+恒生指数收益率*20%+中国债券总指数收益率*20%</t>
  </si>
  <si>
    <t xml:space="preserve">500万元以上 1000元/笔_x000D_
500万元以上 1000元/笔_x000D_
100万元以下 0.8%_x000D_
100~500万元 0.4%_x000D_
100万元以下 0.32%_x000D_
100~500万元 0.12%_x000D_
</t>
  </si>
  <si>
    <t>南方恒元</t>
  </si>
  <si>
    <t>南方恒元保本混合型证券投资基金</t>
  </si>
  <si>
    <t>保本基金</t>
  </si>
  <si>
    <t>吴剑毅</t>
  </si>
  <si>
    <t>三年期银行定期存款收益率(税后)</t>
  </si>
  <si>
    <t xml:space="preserve">1000万元以上 1000元/笔,包括过渡期_x000D_
100万元以下 1.2%_x000D_
100~500万元 0.8%_x000D_
500~1000万元 0.4%_x000D_
</t>
  </si>
  <si>
    <t>兴业聚利灵活配置混合</t>
  </si>
  <si>
    <t>兴业聚利灵活配置混合型证券投资基金</t>
  </si>
  <si>
    <t>腊博</t>
  </si>
  <si>
    <t>东方红睿满沪港深灵活混合</t>
  </si>
  <si>
    <t>东方红睿满沪港深灵活配置混合型证券投资基金</t>
  </si>
  <si>
    <t>华夏回报2</t>
  </si>
  <si>
    <t>华夏回报二号证券投资基金</t>
  </si>
  <si>
    <t>王怡欢,代瑞亮,陈伟彦,蔡向阳</t>
  </si>
  <si>
    <t>同期一年期银行定期存款利率</t>
  </si>
  <si>
    <t>红塔盛世普益</t>
  </si>
  <si>
    <t>红塔红土盛世普益灵活配置混合型发起式证券投资基金</t>
  </si>
  <si>
    <t>赵耀</t>
  </si>
  <si>
    <t xml:space="preserve">100万元以上 1000元/笔_x000D_
100万元以下 0.8%_x000D_
</t>
  </si>
  <si>
    <t>长信创新驱动股票</t>
  </si>
  <si>
    <t>长信创新驱动股票型证券投资基金</t>
  </si>
  <si>
    <t>中海优势精选灵活配置混合</t>
  </si>
  <si>
    <t>中海优势精选灵活配置混合型证券投资基金</t>
  </si>
  <si>
    <t>刘俊,彭海平</t>
  </si>
  <si>
    <t>沪深300指数*55%+中国债券总指数*45%</t>
  </si>
  <si>
    <t xml:space="preserve">500万元以上 1000元/笔,养老金客户通过直销中心申购_x000D_
500万元以上 1000元/笔_x000D_
100万元以下 1.5%_x000D_
100~300万元 1%_x000D_
300~500万元 0.6%_x000D_
100万元以下 0.6%_x000D_
100~300万元 0.3%_x000D_
300~500万元 0.12%_x000D_
</t>
  </si>
  <si>
    <t>华夏回报A</t>
  </si>
  <si>
    <t>华夏回报证券投资基金</t>
  </si>
  <si>
    <t>代瑞亮,王怡欢,蔡向阳,陈伟彦</t>
  </si>
  <si>
    <t>东海美丽中国</t>
  </si>
  <si>
    <t>东海美丽中国灵活配置混合型证券投资基金</t>
  </si>
  <si>
    <t>东海基金</t>
  </si>
  <si>
    <t>杜斌,胡德军</t>
  </si>
  <si>
    <t>建信积极配置</t>
  </si>
  <si>
    <t>建信积极配置混合型证券投资基金</t>
  </si>
  <si>
    <t>鹏华增瑞灵活配置混合</t>
  </si>
  <si>
    <t>鹏华增瑞灵活配置混合型证券投资基金</t>
  </si>
  <si>
    <t>广发百发大数据策略成长A</t>
  </si>
  <si>
    <t>广发百发大数据策略成长灵活配置混合型证券投资基金</t>
  </si>
  <si>
    <t>创业板指数收益率*50%+中证全债指数收益率*50%</t>
  </si>
  <si>
    <t>易方达信息产业混合</t>
  </si>
  <si>
    <t>易方达信息产业混合型证券投资基金</t>
  </si>
  <si>
    <t>郑希</t>
  </si>
  <si>
    <t>中证TMT产业主题指数收益率*70%+一年期人民币定期存款利率(税后)*30%</t>
  </si>
  <si>
    <t xml:space="preserve">500万元以上 1000元/笔_x000D_
500万元以上 1000元/笔_x000D_
100万元以下 1.5%_x000D_
100~200万元 1.2%_x000D_
200~500万元 0.3%_x000D_
100万元以下 0.15%_x000D_
100~200万元 0.12%_x000D_
200~500万元 0.03%_x000D_
</t>
  </si>
  <si>
    <t>前海开源沪港深汇鑫灵活混合A</t>
  </si>
  <si>
    <t>前海开源沪港深汇鑫灵活配置混合型证券投资基金</t>
  </si>
  <si>
    <t>平安大华新鑫先锋混合A</t>
  </si>
  <si>
    <t>平安大华新鑫先锋混合型证券投资基金</t>
  </si>
  <si>
    <t>邓翔</t>
  </si>
  <si>
    <t xml:space="preserve">1000万元以上 1000元/笔_x000D_
100万元以下 1.2%_x000D_
100~500万元 1%_x000D_
500~1000万元 0.3%_x000D_
</t>
  </si>
  <si>
    <t>泰达首选</t>
  </si>
  <si>
    <t>泰达宏利首选企业股票型证券投资基金</t>
  </si>
  <si>
    <t>富时中国A200指数收益率*90%+同业存款利率*10%</t>
  </si>
  <si>
    <t>银河转型增长主题灵活混合</t>
  </si>
  <si>
    <t>银河转型增长主题灵活配置混合型证券投资基金</t>
  </si>
  <si>
    <t>转型增长主题</t>
    <phoneticPr fontId="3" type="noConversion"/>
  </si>
  <si>
    <t>中证500指数收益率*70%+上证国债指数收益率*30%</t>
  </si>
  <si>
    <t>泰达宏利绝对收益策略定开混合</t>
  </si>
  <si>
    <t>泰达宏利绝对收益策略定期开放混合型发起式证券投资基金</t>
  </si>
  <si>
    <t>刘欣,杨超</t>
  </si>
  <si>
    <t>一年期银行定期存款收益率(税后)+2%</t>
  </si>
  <si>
    <t>南方消费活力灵活配置混合</t>
  </si>
  <si>
    <t>南方消费活力灵活配置混合型发起式证券投资基金</t>
  </si>
  <si>
    <t>蒋秋洁,黄俊,史博,吴剑毅</t>
  </si>
  <si>
    <t>西部利得景瑞灵活配置混合</t>
  </si>
  <si>
    <t>西部利得景瑞灵活配置混合型证券投资基金</t>
  </si>
  <si>
    <t>刘荟,朱朝华</t>
  </si>
  <si>
    <t xml:space="preserve">100万元以上 1000元/笔_x000D_
100万元以下 0.6%_x000D_
</t>
  </si>
  <si>
    <t>广发稳健</t>
  </si>
  <si>
    <t>广发稳健增长开放式证券投资基金</t>
  </si>
  <si>
    <t>傅友兴</t>
  </si>
  <si>
    <t>大成趋势回报灵活配置混合</t>
  </si>
  <si>
    <t>大成趋势回报灵活配置混合型证券投资基金</t>
  </si>
  <si>
    <t>东吴配置优化混合</t>
  </si>
  <si>
    <t>东吴配置优化混合型证券投资基金</t>
  </si>
  <si>
    <t>杨庆定,戴斌,赵梅玲</t>
  </si>
  <si>
    <t>海富通回报</t>
  </si>
  <si>
    <t>海富通强化回报混合型证券投资基金</t>
  </si>
  <si>
    <t>张炳炜,邵佳民</t>
  </si>
  <si>
    <t>三年期银行定期存款加权平均收益率(税前)</t>
  </si>
  <si>
    <t xml:space="preserve">50~100万元 1.2%_x000D_
50万元以下 1.5%_x000D_
500万元以上 1000元/笔_x000D_
100~200万元 1%_x000D_
200~500万元 0.6%_x000D_
</t>
  </si>
  <si>
    <t>东方区域发展混合</t>
  </si>
  <si>
    <t>东方区域发展混合型证券投资基金</t>
  </si>
  <si>
    <t>广发逆向策略</t>
  </si>
  <si>
    <t>广发逆向策略灵活配置混合型证券投资基金</t>
  </si>
  <si>
    <t>程琨</t>
  </si>
  <si>
    <t xml:space="preserve">500万元以上 1000元/笔_x000D_
500万元以上 1000元/笔,特定投资群体申购（仅限直销柜台）_x000D_
100万元以下 1.5%_x000D_
100~300万元 0.9%_x000D_
100万元以下 0.6%_x000D_
100~300万元 0.36%_x000D_
300~500万元 0.3%_x000D_
300~500万元 0.12%_x000D_
</t>
  </si>
  <si>
    <t>中欧优选A</t>
  </si>
  <si>
    <t>中欧成长优选回报灵活配置混合型发起式证券投资基金</t>
  </si>
  <si>
    <t>庄波,袁维德</t>
  </si>
  <si>
    <t>融华债券</t>
  </si>
  <si>
    <t>国投瑞银融华债券型证券投资基金</t>
  </si>
  <si>
    <t>中债综合指数收益率*80%+沪深300指数收益率*20%</t>
  </si>
  <si>
    <t xml:space="preserve">1000万元以上 1000元/笔_x000D_
1000万元以上 1000元/笔_x000D_
100万元以下 0.65%_x000D_
100~500万元 0.5%_x000D_
100万元以下 0.26%_x000D_
500~1000万元 0.2%_x000D_
100~500万元 0.16%_x000D_
500~1000万元 0.04%_x000D_
</t>
  </si>
  <si>
    <t xml:space="preserve">1年以下 0.8%_x000D_
1~2年 0.7%_x000D_
2~3年 0.2%_x000D_
3年以上 0%_x000D_
</t>
  </si>
  <si>
    <t>华融新锐灵活配置混合</t>
  </si>
  <si>
    <t>华融新锐灵活配置混合型证券投资基金</t>
  </si>
  <si>
    <t>华融证券</t>
  </si>
  <si>
    <t>范贵龙</t>
  </si>
  <si>
    <t xml:space="preserve">500万元以上 1000元/笔_x000D_
50万元以下 1.2%_x000D_
50~100万元 0.8%_x000D_
100~500万元 0.4%_x000D_
</t>
  </si>
  <si>
    <t>金鹰技术领先灵活配置混合A</t>
  </si>
  <si>
    <t>金鹰技术领先灵活配置混合型证券投资基金</t>
  </si>
  <si>
    <t>王喆,吴德瑄</t>
  </si>
  <si>
    <t xml:space="preserve">500万元以上 1000元/笔_x000D_
100万元以下 1.5%_x000D_
100~300万元 0.6%_x000D_
300~500万元 0.2%_x000D_
</t>
  </si>
  <si>
    <t>国泰聚信价值A</t>
  </si>
  <si>
    <t>国泰聚信价值优势灵活配置混合型证券投资基金</t>
  </si>
  <si>
    <t xml:space="preserve">1000万元以上 1000元/笔。通过基金管理人的直销柜台申购本基金份额的养老金客户申购费率_x000D_
1000万元以上 1000元/笔_x000D_
100万元以下 1.5%_x000D_
100~500万元 0.9%_x000D_
100万元以下 0.6%_x000D_
500~1000万元 0.3%_x000D_
100~500万元 0.27%_x000D_
500~1000万元 0.06%_x000D_
</t>
  </si>
  <si>
    <t>东兴蓝海财富灵活配置混合</t>
  </si>
  <si>
    <t>东兴蓝海财富灵活配置混合型证券投资基金</t>
  </si>
  <si>
    <t>程远,孙继青,刘家伟</t>
  </si>
  <si>
    <t>博时睿益定增灵活配置混合</t>
  </si>
  <si>
    <t>博时睿益定增灵活配置混合型证券投资基金</t>
  </si>
  <si>
    <t>大成2020</t>
  </si>
  <si>
    <t>大成财富管理2020生命周期证券投资基金</t>
  </si>
  <si>
    <t>中国债券总指数*75%+沪深300指数*25%</t>
  </si>
  <si>
    <t xml:space="preserve">500万元以上 1000元/笔_x000D_
50万元以下 1.2%_x000D_
50~200万元 1%_x000D_
200~500万元 0.6%_x000D_
</t>
  </si>
  <si>
    <t xml:space="preserve">1年以下 1.8%_x000D_
1~2年 1.2%_x000D_
2~3年 0.8%_x000D_
3~5年 0.4%_x000D_
5年以上 0%_x000D_
</t>
  </si>
  <si>
    <t>九泰锐益定增灵活配置混合</t>
  </si>
  <si>
    <t>九泰锐益定增灵活配置混合型证券投资基金</t>
  </si>
  <si>
    <t>沪深300指数收益率*60%+中债总指数(总值)财富指数收益率*40%</t>
  </si>
  <si>
    <t>广发优企精选灵活配置混合</t>
  </si>
  <si>
    <t>广发优企精选灵活配置混合型证券投资基金</t>
  </si>
  <si>
    <t>天治趋势精选</t>
  </si>
  <si>
    <t>天治趋势精选灵活配置混合型证券投资基金</t>
  </si>
  <si>
    <t xml:space="preserve">500万元以上 1000元/笔_x000D_
25万元以下 1.5%_x000D_
25~100万元 1%_x000D_
100~500万元 0.5%_x000D_
</t>
  </si>
  <si>
    <t>嘉实对冲套利定期混合</t>
  </si>
  <si>
    <t>嘉实对冲套利定期开放混合型发起式证券投资基金</t>
  </si>
  <si>
    <t xml:space="preserve">1000万元以上 1000元/笔_x000D_
1000万元以下 1.3%_x000D_
</t>
  </si>
  <si>
    <t>中欧数据挖掘多因子灵活混合</t>
  </si>
  <si>
    <t>中欧数据挖掘多因子灵活配置混合型证券投资基金</t>
  </si>
  <si>
    <t>曲径</t>
  </si>
  <si>
    <t>国投新丝路灵活配置混合</t>
  </si>
  <si>
    <t>国投瑞银新丝路灵活配置混合型证券投资基金(LOF)</t>
  </si>
  <si>
    <t>王鹏,綦缚鹏</t>
  </si>
  <si>
    <t>华商双翼平衡混合</t>
  </si>
  <si>
    <t>华商双翼平衡混合型证券投资基金</t>
  </si>
  <si>
    <t>梁伟泓</t>
  </si>
  <si>
    <t>中债综合全价(总值)指数收益率60%+沪深300指数收益率40%</t>
  </si>
  <si>
    <t xml:space="preserve">500万元以上 1000元/笔_x000D_
200万元以上 1000元/笔,通过直销中心申购的养老金客户的特定申购费率_x000D_
50万元以下 1.2%_x000D_
50~200万元 0.8%_x000D_
200~500万元 0.4%_x000D_
50万元以下 0.12%_x000D_
50~200万元 0.08%_x000D_
</t>
  </si>
  <si>
    <t>财通多策略福享混合</t>
  </si>
  <si>
    <t>财通多策略福享混合型证券投资基金</t>
  </si>
  <si>
    <t>博时配置</t>
  </si>
  <si>
    <t>博时回报灵活配置混合型证券投资基金</t>
  </si>
  <si>
    <t>兰乔</t>
  </si>
  <si>
    <t>一年期人民币定期存款基准利率(税后)+3%</t>
  </si>
  <si>
    <t>银华沪港深增长股票</t>
  </si>
  <si>
    <t>银华沪港深增长股票型证券投资基金</t>
  </si>
  <si>
    <t xml:space="preserve">500万元以上 1000元/笔_x000D_
500万元以上 1000元/笔,通过基金管理人的直销机构及网上直销交易系统申购本基金基金份额的养老金客户的特定申购费率_x000D_
50万元以下 1.5%_x000D_
50~100万元 1.2%_x000D_
100~200万元 1%_x000D_
200~500万元 0.6%_x000D_
50万元以下 0.45%_x000D_
50~100万元 0.36%_x000D_
100~200万元 0.3%_x000D_
200~500万元 0.18%_x000D_
</t>
  </si>
  <si>
    <t>富国绝对收益多策略定开混合</t>
  </si>
  <si>
    <t>富国绝对收益多策略定期开放混合型发起式证券投资基金</t>
  </si>
  <si>
    <t>于鹏</t>
  </si>
  <si>
    <t>中国人民银行公布的一年期银行定期存款基准利率(税后)+3%</t>
  </si>
  <si>
    <t xml:space="preserve">500万元以上 1000元/笔_x000D_
500万元以上 1000元/笔,适用于通过本公司直销柜台、申购本基金份额的养老金客户_x000D_
100万元以下 1.5%_x000D_
100~500万元 1.2%_x000D_
100万元以下 0.45%_x000D_
100~500万元 0.36%_x000D_
</t>
  </si>
  <si>
    <t>新华鑫锐混合</t>
  </si>
  <si>
    <t>新华鑫锐混合型证券投资基金</t>
  </si>
  <si>
    <t>李会忠,张永超</t>
  </si>
  <si>
    <t xml:space="preserve">500万元以上 1000元/笔,通过基金管理人直销中心申购的养老金客户的申购费率_x000D_
500万元以上 1000元/笔_x000D_
100万元以下 1.5%_x000D_
100~500万元 1%_x000D_
100万元以下 0.3%_x000D_
100~500万元 0.18%_x000D_
</t>
  </si>
  <si>
    <t>工银新财富</t>
  </si>
  <si>
    <t>工银瑞信新财富灵活配置混合型证券投资基金</t>
  </si>
  <si>
    <t>魏欣,鄢耀,欧阳凯</t>
  </si>
  <si>
    <t>南方安享绝对收益策略定开混合</t>
  </si>
  <si>
    <t>南方安享绝对收益策略定期开放混合型发起式证券投资基金</t>
  </si>
  <si>
    <t>罗文杰</t>
  </si>
  <si>
    <t>中国人民银行公布的同期一年期定期存款基准利率(税后)+2%</t>
  </si>
  <si>
    <t>嘉实绝对收益策略定期开放基金</t>
  </si>
  <si>
    <t>嘉实绝对收益策略定期开放混合型发起式证券投资基金</t>
  </si>
  <si>
    <t>泰达预算</t>
  </si>
  <si>
    <t>泰达宏利风险预算混合型证券投资基金</t>
  </si>
  <si>
    <t>丁宇佳,刘欣</t>
  </si>
  <si>
    <t>一年期银行定期存款利率(税后)*50%+富时中国A200指数*20%+中证金融债指数*15%+中证企业债指数*10%+中证国债指数*5%</t>
  </si>
  <si>
    <t>东吴阿尔法</t>
  </si>
  <si>
    <t>东吴阿尔法灵活配置混合型证券投资基金</t>
  </si>
  <si>
    <t>王立立,张能进</t>
  </si>
  <si>
    <t>新华万银多元策略灵活混合</t>
  </si>
  <si>
    <t>新华万银多元策略灵活配置混合型证券投资基金</t>
  </si>
  <si>
    <t>崔建波</t>
  </si>
  <si>
    <t>北信新成长灵活配置混合</t>
  </si>
  <si>
    <t>北信瑞丰新成长灵活配置混合型证券投资基金</t>
  </si>
  <si>
    <t>于军华,李富强</t>
  </si>
  <si>
    <t>中证综合债券指数收益率*70%+中证800指数收益率*30%</t>
  </si>
  <si>
    <t xml:space="preserve">500万元以上 1000元/笔_x000D_
50万元以下 0.8%_x000D_
50~200万元 0.5%_x000D_
200~500万元 0.3%_x000D_
</t>
  </si>
  <si>
    <t>九泰锐丰定增2年定开灵活混合</t>
  </si>
  <si>
    <t>九泰锐丰定增两年定期开放灵活配置混合型证券投资基金</t>
  </si>
  <si>
    <t>泰达品质</t>
  </si>
  <si>
    <t>泰达宏利品质生活灵活配置混合型证券投资基金</t>
  </si>
  <si>
    <t>易方达安心回馈混合</t>
  </si>
  <si>
    <t>易方达安心回馈混合型证券投资基金</t>
  </si>
  <si>
    <t>林森,张清华</t>
  </si>
  <si>
    <t>中债新综合指数收益率*70%+沪深300指数收益率*25%+金融机构人民币活期存款基准利率(税后)*5%</t>
  </si>
  <si>
    <t xml:space="preserve">500万元以上 1000元/笔,通过基金管理人的直销中心申购本基金的特定投资群体申购费率_x000D_
500万元以上 1000元/笔,其他投资者申购本基金的申购费率_x000D_
100万元以下 1%_x000D_
100~200万元 0.6%_x000D_
200~500万元 0.3%_x000D_
100万元以下 0.1%_x000D_
100~200万元 0.06%_x000D_
200~500万元 0.03%_x000D_
</t>
  </si>
  <si>
    <t>中融国企改革</t>
  </si>
  <si>
    <t>中融国企改革灵活配置混合型证券投资基金</t>
  </si>
  <si>
    <t>解静</t>
  </si>
  <si>
    <t>西部利得成长精选灵活混合</t>
  </si>
  <si>
    <t>西部利得成长精选灵活配置混合型证券投资基金</t>
  </si>
  <si>
    <t>韩丽楠</t>
  </si>
  <si>
    <t>东方启明量化先锋混合</t>
  </si>
  <si>
    <t>东方启明量化先锋混合型证券投资基金</t>
  </si>
  <si>
    <t>刘志刚</t>
  </si>
  <si>
    <t>金鹰红利</t>
  </si>
  <si>
    <t>金鹰红利价值灵活配置混合型证券投资基金</t>
  </si>
  <si>
    <t>王喆</t>
  </si>
  <si>
    <t>中证红利指数收益率*60%+上证国债指数收益率*40%</t>
  </si>
  <si>
    <t>招商保本</t>
  </si>
  <si>
    <t>招商安达保本混合型证券投资基金</t>
  </si>
  <si>
    <t>贾成东,康晶,张韵</t>
  </si>
  <si>
    <t>财通多策略精选混合</t>
  </si>
  <si>
    <t>财通多策略精选混合型证券投资基金</t>
  </si>
  <si>
    <t>姚思劼,金梓才</t>
  </si>
  <si>
    <t>北信稳定增强偏债混合</t>
  </si>
  <si>
    <t>北信瑞丰稳定增强偏债混合型证券投资基金</t>
  </si>
  <si>
    <t>李富强</t>
  </si>
  <si>
    <t xml:space="preserve">500万元以上 1000元/笔_x000D_
100万元以下 0.8%_x000D_
100~200万元 0.5%_x000D_
200~500万元 0.3%_x000D_
</t>
  </si>
  <si>
    <t>新华健康生活主题灵活混合</t>
  </si>
  <si>
    <t>新华健康生活主题灵活配置混合型证券投资基金</t>
  </si>
  <si>
    <t>健康生活主题</t>
    <phoneticPr fontId="3" type="noConversion"/>
  </si>
  <si>
    <t>栾江伟,张永超</t>
  </si>
  <si>
    <t>泰信行业精选灵活配置混合A</t>
  </si>
  <si>
    <t>泰信行业精选灵活配置混合型证券投资基金</t>
  </si>
  <si>
    <t>董山青</t>
  </si>
  <si>
    <t>广发聚安混合A</t>
  </si>
  <si>
    <t>广发聚安混合型证券投资基金</t>
  </si>
  <si>
    <t>谭昌杰</t>
  </si>
  <si>
    <t>招商康泰养老灵活配置混合</t>
  </si>
  <si>
    <t>招商康泰养老灵活配置混合型证券投资基金</t>
  </si>
  <si>
    <t>王景,李佳存</t>
  </si>
  <si>
    <t>中债综合指数收益率*70%+沪深300指数收益率*30%</t>
  </si>
  <si>
    <t xml:space="preserve">1000万元以上 1000元/笔_x000D_
100万元以下 1.5%_x000D_
100~200万元 1%_x000D_
200~500万元 0.6%_x000D_
500~1000万元 0.4%_x000D_
</t>
  </si>
  <si>
    <t>华富益鑫灵活配置混合C</t>
  </si>
  <si>
    <t>华富益鑫灵活配置混合型证券投资基金</t>
  </si>
  <si>
    <t>张惠</t>
  </si>
  <si>
    <t>华富益鑫灵活配置混合A</t>
  </si>
  <si>
    <t>中银证券健康产业灵活混合</t>
  </si>
  <si>
    <t>中银证券健康产业灵活配置混合型证券投资基金</t>
  </si>
  <si>
    <t>中银国际证券</t>
  </si>
  <si>
    <t>罗众球</t>
  </si>
  <si>
    <t xml:space="preserve">500万元以上 1000元/笔_x000D_
500万元以上 1000元/笔_x000D_
100万元以下 1.5%_x000D_
100~300万元 1%_x000D_
300~500万元 0.8%_x000D_
100万元以下 0.6%_x000D_
100~300万元 0.4%_x000D_
300~500万元 0.24%_x000D_
</t>
  </si>
  <si>
    <t>广发对冲套利定开混合</t>
  </si>
  <si>
    <t>广发对冲套利定期开放混合型发起式证券投资基金</t>
  </si>
  <si>
    <t>魏军</t>
  </si>
  <si>
    <t xml:space="preserve">500万元以上 1000元/笔,通过直销柜台申购本基金的特定投资群体的申购费率_x000D_
500万元以上 1000元/笔_x000D_
100万元以下 1.5%_x000D_
100~300万元 0.9%_x000D_
100万元以下 0.6%_x000D_
100~300万元 0.36%_x000D_
300~500万元 0.3%_x000D_
300~500万元 0.12%_x000D_
</t>
  </si>
  <si>
    <t>国投保本</t>
  </si>
  <si>
    <t>国投瑞银瑞源保本混合型证券投资基金</t>
  </si>
  <si>
    <t>董晗,李怡文</t>
  </si>
  <si>
    <t>东兴众智优选灵活配置混合</t>
  </si>
  <si>
    <t>东兴众智优选灵活配置混合型证券投资基金</t>
  </si>
  <si>
    <t>程远,李晨辉,李兵伟</t>
  </si>
  <si>
    <t>建信丰裕定增灵活配置混合</t>
  </si>
  <si>
    <t>建信丰裕定增灵活配置混合型证券投资基金</t>
  </si>
  <si>
    <t>沪深300指数收益率*50%+中债综合指数收益率(全价)*50%</t>
  </si>
  <si>
    <t>银华多元视野灵活配置混合</t>
  </si>
  <si>
    <t>银华多元视野灵活配置混合型证券投资基金</t>
  </si>
  <si>
    <t>贾鹏</t>
  </si>
  <si>
    <t>前海沪港深核心资源灵活混合A</t>
  </si>
  <si>
    <t>前海开源沪港深核心资源灵活配置混合型证券投资基金</t>
  </si>
  <si>
    <t>平安大华睿享文娱灵活混合A</t>
  </si>
  <si>
    <t>平安大华睿享文娱灵活配置混合型证券投资基金</t>
  </si>
  <si>
    <t>黄维</t>
  </si>
  <si>
    <t>西部利得多策略优选灵活混合</t>
  </si>
  <si>
    <t>西部利得多策略优选灵活配置混合型证券投资基金</t>
  </si>
  <si>
    <t>嘉实新起点灵活配置混合A</t>
  </si>
  <si>
    <t>嘉实新起点灵活配置混合型证券投资基金</t>
  </si>
  <si>
    <t>王茜,刘宁</t>
  </si>
  <si>
    <t>国泰国策驱动灵活配置混合A</t>
  </si>
  <si>
    <t>国泰国策驱动灵活配置混合型证券投资基金</t>
  </si>
  <si>
    <t xml:space="preserve">500万元以上 1000元/笔,通过基金管理人的直销柜台申购本次公告指定基金的养老金客户申购费率_x000D_
100万元以下 0.32%_x000D_
100~300万元 0.15%_x000D_
300~500万元 0.06%_x000D_
</t>
  </si>
  <si>
    <t>国泰新经济</t>
  </si>
  <si>
    <t>国泰新经济灵活配置混合型证券投资基金</t>
  </si>
  <si>
    <t xml:space="preserve">1000万元以上 1000元/笔,通过基金管理人的直销柜台申购的养老金客户_x000D_
1000万元以上 1000元/笔_x000D_
100万元以下 1.5%_x000D_
100~300万元 1.2%_x000D_
300~500万元 0.8%_x000D_
100万元以下 0.6%_x000D_
500~1000万元 0.5%_x000D_
100~300万元 0.36%_x000D_
300~500万元 0.16%_x000D_
500~1000万元 0.05%_x000D_
</t>
  </si>
  <si>
    <t>中邮多策略</t>
  </si>
  <si>
    <t>中邮多策略灵活配置混合型证券投资基金</t>
  </si>
  <si>
    <t>招商稳荣定开灵活配置混合A</t>
  </si>
  <si>
    <t>招商稳荣定期开放灵活配置混合型证券投资基金</t>
  </si>
  <si>
    <t>康晶,王平</t>
  </si>
  <si>
    <t xml:space="preserve">500万元以上 1000元/笔_x000D_
100万元以下 1.2%_x000D_
100~500万元 0.8%_x000D_
</t>
  </si>
  <si>
    <t>博时鑫泽灵活配置混合A</t>
  </si>
  <si>
    <t>博时鑫泽灵活配置混合型证券投资基金</t>
  </si>
  <si>
    <t>王曦,金晟哲</t>
  </si>
  <si>
    <t xml:space="preserve">500万元以上 1000元/笔_x000D_
500万元以上 1000元/笔_x000D_
100万元以下 1.5%_x000D_
100~300万元 0.8%_x000D_
300~500万元 0.3%_x000D_
100万元以下 0.15%_x000D_
100~300万元 0.08%_x000D_
300~500万元 0.03%_x000D_
</t>
  </si>
  <si>
    <t>国投新成长灵活配置混合A</t>
  </si>
  <si>
    <t>国投瑞银新成长灵活配置混合型证券投资基金</t>
  </si>
  <si>
    <t>刘潇潇</t>
  </si>
  <si>
    <t>博时沪港深优质企业灵活混合A</t>
  </si>
  <si>
    <t>博时沪港深优质企业灵活配置混合型证券投资基金</t>
  </si>
  <si>
    <t>张溪冈,周志超,王俊</t>
  </si>
  <si>
    <t>中国债券总财富指数收益率*40%+中证500指数收益率*40%+恒生综合指数收益率*20%</t>
  </si>
  <si>
    <t>方正富邦优选灵活配置混合A</t>
  </si>
  <si>
    <t>方正富邦优选灵活配置混合型证券投资基金</t>
  </si>
  <si>
    <t>徐超,王健</t>
  </si>
  <si>
    <t xml:space="preserve">500万元以上 1000元/笔_x000D_
100万元以下 0.8%_x000D_
100~300万元 0.5%_x000D_
300~500万元 0.3%_x000D_
</t>
  </si>
  <si>
    <t>南方甑智定开混合</t>
  </si>
  <si>
    <t>南方甑智定期开放混合型发起式证券投资基金</t>
  </si>
  <si>
    <t>赵凤学,刘文良</t>
  </si>
  <si>
    <t>华融新利灵活配置混合</t>
  </si>
  <si>
    <t>华融新利灵活配置混合型证券投资基金</t>
  </si>
  <si>
    <t>1年期人民币定期存款基准利率*70%+沪深300指数收益率*30%</t>
  </si>
  <si>
    <t>基金鸿阳</t>
  </si>
  <si>
    <t>鸿阳证券投资基金</t>
  </si>
  <si>
    <t>民生新战略灵活配置混合</t>
  </si>
  <si>
    <t>民生加银新战略灵活配置混合型证券投资基金</t>
  </si>
  <si>
    <t>杨林耘,邱世磊,柳世庆</t>
  </si>
  <si>
    <t>鹏华品牌传承混合</t>
  </si>
  <si>
    <t>鹏华品牌传承灵活配置混合型证券投资基金</t>
  </si>
  <si>
    <t>王宗合,李君</t>
  </si>
  <si>
    <t xml:space="preserve">1000万元以上 1000元/笔_x000D_
1000万元以上 1000元/笔。通过基金管理人的直销柜台申购本基金基金份额的养老金客户_x000D_
100万元以下 1.5%_x000D_
100~500万元 1%_x000D_
100万元以下 0.6%_x000D_
100~500万元 0.3%_x000D_
500~1000万元 0.3%_x000D_
500~1000万元 0.06%_x000D_
</t>
  </si>
  <si>
    <t>东方红睿逸定开混合</t>
  </si>
  <si>
    <t>东方红睿逸定期开放混合型发起式证券投资基金</t>
  </si>
  <si>
    <t>林鹏,纪文静</t>
  </si>
  <si>
    <t>同期中国人民银行公布的三年期银行定期存款收益率(税后)+1.5%</t>
  </si>
  <si>
    <t>长城新兴产业灵活配置混合</t>
  </si>
  <si>
    <t>长城新兴产业灵活配置混合型证券投资基金</t>
  </si>
  <si>
    <t>中证新兴产业指数收益率*55%+中债综合财富指数收益率*45%</t>
  </si>
  <si>
    <t xml:space="preserve">500万元以上 1000元/笔,通过本公司直销柜台申购的养老金客户_x000D_
500万元以上 1000元/笔_x000D_
100万元以下 1.5%_x000D_
100~300万元 1%_x000D_
300~500万元 0.5%_x000D_
100万元以下 0.3%_x000D_
100~300万元 0.2%_x000D_
300~500万元 0.1%_x000D_
</t>
  </si>
  <si>
    <t>工银绝对收益混合发起A</t>
  </si>
  <si>
    <t>工银瑞信绝对收益策略混合型发起式证券投资基金</t>
  </si>
  <si>
    <t>胡志利,王筱苓,游凛峰,曹冠业</t>
  </si>
  <si>
    <t>中国人民银行公布的一年期定期存款基准利率(税后)+3%</t>
  </si>
  <si>
    <t xml:space="preserve">500万元以上 1000元/笔_x000D_
500万元以上 1000元/笔,通过直销柜台申购的养老金客户_x000D_
100万元以下 1.5%_x000D_
100~300万元 1%_x000D_
300~500万元 0.8%_x000D_
100万元以下 0.6%_x000D_
100~300万元 0.4%_x000D_
300~500万元 0.32%_x000D_
</t>
  </si>
  <si>
    <t>国泰睿吉灵活配置混合A</t>
  </si>
  <si>
    <t>国泰睿吉灵活配置混合型证券投资基金</t>
  </si>
  <si>
    <t>德邦鑫星稳健灵活配置混合</t>
  </si>
  <si>
    <t>德邦鑫星稳健灵活配置混合型证券投资基金</t>
  </si>
  <si>
    <t>韩庭博,戴鹤忠</t>
  </si>
  <si>
    <t>一年期银行定期存款利率(税后)</t>
  </si>
  <si>
    <t>九泰泰富定增主题灵活混合</t>
  </si>
  <si>
    <t>九泰泰富定增主题灵活配置混合型证券投资基金</t>
  </si>
  <si>
    <t>吴祖尧,徐占杰</t>
  </si>
  <si>
    <t>招商睿逸稳健配置混合</t>
  </si>
  <si>
    <t>招商睿逸稳健配置混合型证券投资基金</t>
  </si>
  <si>
    <t>何文韬</t>
  </si>
  <si>
    <t>中欧智选A</t>
  </si>
  <si>
    <t>中欧价值智选回报混合型证券投资基金</t>
  </si>
  <si>
    <t>张跃鹏,吴鹏飞</t>
  </si>
  <si>
    <t xml:space="preserve">500万元以上 1000元/笔,养老金客户_x000D_
100万元以下 0.45%_x000D_
100~500万元 0.3%_x000D_
</t>
  </si>
  <si>
    <t>中邮绝对收益策略定开混合</t>
  </si>
  <si>
    <t>中邮绝对收益策略定期开放混合型发起式证券投资基金</t>
  </si>
  <si>
    <t>任泽松,俞科进</t>
  </si>
  <si>
    <t>富国新收益灵活配置混合A</t>
  </si>
  <si>
    <t>富国新收益灵活配置混合型证券投资基金</t>
  </si>
  <si>
    <t>钟智伦</t>
  </si>
  <si>
    <t>同期中国人民银行公布的一年期人民币定期存款基准利率(税后)+3%</t>
  </si>
  <si>
    <t xml:space="preserve">500万元以上 1000元/笔,非养老金客户_x000D_
500万元以上 1000元/笔,特定前端申购费率适用于通过本公司直销柜台申购本基金A类基金份额的养老金客户_x000D_
100万元以下 1.5%_x000D_
100~500万元 1.2%_x000D_
100万元以下 0.45%_x000D_
100~500万元 0.36%_x000D_
</t>
  </si>
  <si>
    <t>南方宝元</t>
  </si>
  <si>
    <t>南方宝元债券型基金</t>
  </si>
  <si>
    <t>林乐峰</t>
  </si>
  <si>
    <t>交易所国债指数*75%+(上证A股指数+深证A股指数)*25%</t>
  </si>
  <si>
    <t xml:space="preserve">1000万元以上 1000元/笔_x000D_
100万元以下 0.8%_x000D_
100~1000万元 0.5%_x000D_
</t>
  </si>
  <si>
    <t>景顺改革机遇灵活配置混合</t>
  </si>
  <si>
    <t>景顺长城改革机遇灵活配置混合型证券投资基金</t>
  </si>
  <si>
    <t>金鹰智慧生活灵活配置混合</t>
  </si>
  <si>
    <t>金鹰智慧生活灵活配置混合型证券投资基金</t>
  </si>
  <si>
    <t>陈立,陈颖</t>
  </si>
  <si>
    <t>富国新回报A/B</t>
  </si>
  <si>
    <t>富国新回报灵活配置混合型证券投资基金</t>
  </si>
  <si>
    <t>张钫,钟智伦</t>
  </si>
  <si>
    <t>同期中国人民银行公布的一年期定期存款基准利率(税后)+1%</t>
  </si>
  <si>
    <t xml:space="preserve">500万元以上 1000元/笔,通过基金管理人的直销中心申购本基金A类份额的养老金客户前端申购费率_x000D_
500万元以上 1000元/笔_x000D_
100万元以下 1%_x000D_
100~500万元 0.6%_x000D_
100万元以下 0.3%_x000D_
100~500万元 0.18%_x000D_
</t>
  </si>
  <si>
    <t xml:space="preserve">1年以下 1.2%_x000D_
1~3年 0.8%_x000D_
3~5年 0.5%_x000D_
5年以上 0%_x000D_
</t>
  </si>
  <si>
    <t>嘉实文体娱乐股票A</t>
  </si>
  <si>
    <t>嘉实文体娱乐股票型证券投资基金</t>
  </si>
  <si>
    <t>王凯</t>
  </si>
  <si>
    <t>中证文体指数*80%+中债综合指数*20%</t>
  </si>
  <si>
    <t>新华科技创新主题灵活混合</t>
  </si>
  <si>
    <t>新华科技创新主题灵活配置混合型证券投资基金</t>
  </si>
  <si>
    <t>科技创新主题</t>
    <phoneticPr fontId="3" type="noConversion"/>
  </si>
  <si>
    <t>诺安进取回报灵活配置混合</t>
  </si>
  <si>
    <t>诺安进取回报灵活配置混合型证券投资基金</t>
  </si>
  <si>
    <t>李玉良,裴禹翔</t>
  </si>
  <si>
    <t>沪深300指数收益率*60%+中证全债指数*40%</t>
  </si>
  <si>
    <t>国泰保本</t>
  </si>
  <si>
    <t>国泰保本混合型证券投资基金</t>
  </si>
  <si>
    <t>招商丰利灵活A</t>
  </si>
  <si>
    <t>招商丰利灵活配置混合型证券投资基金</t>
  </si>
  <si>
    <t>1年期存款利率+3%(单利年化)</t>
  </si>
  <si>
    <t>招商丰泰灵活配置混合</t>
  </si>
  <si>
    <t>招商丰泰灵活配置混合型证券投资基金(LOF)</t>
  </si>
  <si>
    <t>邓栋</t>
  </si>
  <si>
    <t>中国人民银行公布金融机构人民币一年期存款基准利率+3%(单利年化)</t>
  </si>
  <si>
    <t>金元顺安保本混合A</t>
  </si>
  <si>
    <t>金元顺安保本混合型证券投资基金</t>
  </si>
  <si>
    <t>李杰</t>
  </si>
  <si>
    <t xml:space="preserve">1000万元以上 1000元/笔_x000D_
100万元以下 1.2%_x000D_
100~500万元 1%_x000D_
500~1000万元 0.5%_x000D_
</t>
  </si>
  <si>
    <t>兴全可转债</t>
  </si>
  <si>
    <t>兴全可转债混合型证券投资基金</t>
  </si>
  <si>
    <t>陈宇,张亚辉</t>
  </si>
  <si>
    <t>中证可转换债券指数*80%+沪深300指数*15%+同业存款利率*5%</t>
  </si>
  <si>
    <t xml:space="preserve">1000万元以上 1000元/笔_x000D_
1000万元以下 1%_x000D_
</t>
  </si>
  <si>
    <t>易方达新享灵活配置混合A</t>
  </si>
  <si>
    <t>易方达新享灵活配置混合型证券投资基金</t>
  </si>
  <si>
    <t>张清华</t>
  </si>
  <si>
    <t xml:space="preserve">500万元以上 1000元/笔,通过基金管理人的直销中心申购的特定投资群体。_x000D_
500万元以上 1000元/笔_x000D_
100万元以下 0.6%_x000D_
100~500万元 0.3%_x000D_
100万元以下 0.06%_x000D_
100~500万元 0.03%_x000D_
</t>
  </si>
  <si>
    <t>景顺策略精选基金</t>
  </si>
  <si>
    <t>景顺长城策略精选灵活配置混合型证券投资基金</t>
  </si>
  <si>
    <t>张靖</t>
  </si>
  <si>
    <t>泓德泓业灵活配置混合</t>
  </si>
  <si>
    <t>泓德泓业灵活配置混合型证券投资基金</t>
  </si>
  <si>
    <t>邬传雁,李倩</t>
  </si>
  <si>
    <t>创金合信聚财保本混合</t>
  </si>
  <si>
    <t>创金合信聚财保本混合型证券投资基金</t>
  </si>
  <si>
    <t>张荣,王一兵</t>
  </si>
  <si>
    <t>(一年期银行定期存款收益率(税后)+1%)*1.5</t>
  </si>
  <si>
    <t>易方达瑞惠灵活配置混合</t>
  </si>
  <si>
    <t>易方达瑞惠灵活配置混合型发起式证券投资基金</t>
  </si>
  <si>
    <t>肖林</t>
  </si>
  <si>
    <t xml:space="preserve">500万元以上 1000元/笔_x000D_
500万元以上 1000元/笔,通过基金管理人的直销中心申购本基金的特定投资群体_x000D_
100万元以下 0.6%_x000D_
100~500万元 0.3%_x000D_
100万元以下 0.06%_x000D_
100~500万元 0.03%_x000D_
</t>
  </si>
  <si>
    <t>华富灵活配置</t>
  </si>
  <si>
    <t>华富灵活配置混合型证券投资基金</t>
  </si>
  <si>
    <t>胡伟,张惠,王翔</t>
  </si>
  <si>
    <t xml:space="preserve">500万元以上 1000元/笔_x000D_
500万元以上 1000元/笔,通过本公司直销柜台申购的养老金客户_x000D_
50万元以下 1.5%_x000D_
50~100万元 1%_x000D_
100~500万元 0.5%_x000D_
50万元以下 0.15%_x000D_
50~100万元 0.1%_x000D_
100~500万元 0.05%_x000D_
</t>
  </si>
  <si>
    <t>前海开源睿远稳健增利混合A</t>
  </si>
  <si>
    <t>前海开源睿远稳健增利混合型证券投资基金</t>
  </si>
  <si>
    <t>刘静</t>
  </si>
  <si>
    <t>中证全债指数收益率*85%+沪深300指数收益率*15%</t>
  </si>
  <si>
    <t xml:space="preserve">500万元以上 1000元/笔_x000D_
50万元以下 1.2%_x000D_
50~250万元 1%_x000D_
250~500万元 0.6%_x000D_
</t>
  </si>
  <si>
    <t>长盛战略新兴A</t>
  </si>
  <si>
    <t>长盛战略新兴产业灵活配置混合型证券投资基金</t>
  </si>
  <si>
    <t>杨衡,冯雨生,李琪</t>
  </si>
  <si>
    <t>中证新兴产业指数*50%+中证综合债券指数*50%</t>
  </si>
  <si>
    <t xml:space="preserve">500万元以上 1000元/笔_x000D_
500万元以上 1000元/笔_x000D_
50万元以下 0.8%_x000D_
50~100万元 0.5%_x000D_
100~500万元 0.3%_x000D_
50万元以下 0.08%_x000D_
50~100万元 0.05%_x000D_
100~500万元 0.03%_x000D_
</t>
  </si>
  <si>
    <t>海富通养老收益混合A</t>
  </si>
  <si>
    <t>海富通养老收益混合型证券投资基金</t>
  </si>
  <si>
    <t>谈云飞,杜晓海</t>
  </si>
  <si>
    <t>三年期银行定期存款利率(税后)+2%</t>
  </si>
  <si>
    <t xml:space="preserve">500万元以上 1000元/笔_x000D_
500万元以上 1000元/笔,通过本公司的直销柜台申购本基金基金份额的养老金客户_x000D_
50万元以下 1.5%_x000D_
50~100万元 1.2%_x000D_
100~200万元 1%_x000D_
200~500万元 0.6%_x000D_
50万元以下 0.3%_x000D_
50~100万元 0.24%_x000D_
100~200万元 0.2%_x000D_
200~500万元 0.12%_x000D_
</t>
  </si>
  <si>
    <t>平安大华鑫享混合A</t>
  </si>
  <si>
    <t>平安大华鑫享混合型证券投资基金</t>
  </si>
  <si>
    <t>汪澳,施旭</t>
  </si>
  <si>
    <t>国泰金泰平衡A</t>
  </si>
  <si>
    <t>国泰金泰平衡混合型证券投资基金</t>
  </si>
  <si>
    <t>樊利安,程洲</t>
  </si>
  <si>
    <t>三年期银行定期存款利率+2%</t>
  </si>
  <si>
    <t xml:space="preserve">500万元以上 1000元/笔,集中申购费率_x000D_
500万元以上 1000元/笔_x000D_
50万元以下 1.5%_x000D_
50~200万元 1.2%_x000D_
50万元以下 1.2%_x000D_
50~200万元 1%_x000D_
200~500万元 0.8%_x000D_
200~500万元 0.6%_x000D_
</t>
  </si>
  <si>
    <t>平安大华鑫安混合A</t>
  </si>
  <si>
    <t>平安大华鑫安混合型证券投资基金</t>
  </si>
  <si>
    <t>李黄海,黄维,施旭</t>
  </si>
  <si>
    <t>华商稳健A</t>
  </si>
  <si>
    <t>华商稳健双利债券型证券投资基金</t>
  </si>
  <si>
    <t>张永志</t>
  </si>
  <si>
    <t>中证综合债指数收益率</t>
  </si>
  <si>
    <t xml:space="preserve">500万元以上 1000元/笔_x000D_
300万元以上 1000元/笔,通过直销中心申购的养老金客户的特定申购费率_x000D_
100万元以下 0.8%_x000D_
100~300万元 0.5%_x000D_
300~500万元 0.3%_x000D_
100万元以下 0.08%_x000D_
100~300万元 0.05%_x000D_
</t>
  </si>
  <si>
    <t>海富通新内需A</t>
  </si>
  <si>
    <t>海富通新内需灵活配置混合型证券投资基金</t>
  </si>
  <si>
    <t>MSCI中国A股指数*50%+上证国债指数*50%</t>
  </si>
  <si>
    <t>安信动态策略灵活配置混合A</t>
  </si>
  <si>
    <t>安信动态策略灵活配置混合型证券投资基金</t>
  </si>
  <si>
    <t>中国人民银行公布的金融机构1年期人民币定期存款基准利率+3.00%</t>
  </si>
  <si>
    <t>平安大华鼎越定开灵活混合</t>
  </si>
  <si>
    <t>平安大华鼎越定期开放灵活配置混合型证券投资基金</t>
  </si>
  <si>
    <t xml:space="preserve">500万元以上 1000元/笔,转为开放式运作后的申购费率_x000D_
50万元以下 1.5%_x000D_
50~200万元 1%_x000D_
200~500万元 0.6%_x000D_
</t>
  </si>
  <si>
    <t>工银添颐A</t>
  </si>
  <si>
    <t>工银瑞信添颐债券型证券投资基金</t>
  </si>
  <si>
    <t>杜海涛,宋炳珅</t>
  </si>
  <si>
    <t>五年期定期存款利率+1.5%</t>
  </si>
  <si>
    <t>博时信用债A/B</t>
  </si>
  <si>
    <t>博时信用债券投资基金</t>
  </si>
  <si>
    <t>中国债券总指数收益率*90%+沪深300指数收益率*10%</t>
  </si>
  <si>
    <t>海富通双福分级(母)</t>
  </si>
  <si>
    <t>海富通双福分级债券型证券投资基金</t>
  </si>
  <si>
    <t>谈云飞,何谦</t>
  </si>
  <si>
    <t>中证全债指数</t>
  </si>
  <si>
    <t>华商增利A</t>
  </si>
  <si>
    <t>华商稳定增利债券型证券投资基金</t>
  </si>
  <si>
    <t>张永志,梁伟泓</t>
  </si>
  <si>
    <t>三年期定期存款利率+2%</t>
  </si>
  <si>
    <t>工银现代服务业灵活配置混合</t>
  </si>
  <si>
    <t>工银瑞信现代服务业灵活配置混合型证券投资基金</t>
  </si>
  <si>
    <t xml:space="preserve">500万元以上 1000元/笔,通过本公司直销柜台申购的养老金客户_x000D_
100万元以下 0.15%_x000D_
100~200万元 0.12%_x000D_
200~500万元 0.06%_x000D_
</t>
  </si>
  <si>
    <t>民生强债A</t>
  </si>
  <si>
    <t>民生加银增强收益债券型证券投资基金</t>
  </si>
  <si>
    <t>杨林耘</t>
  </si>
  <si>
    <t>中国债券综合指数收益率</t>
  </si>
  <si>
    <t>长信利丰债券</t>
  </si>
  <si>
    <t>长信利丰债券型证券投资基金</t>
  </si>
  <si>
    <t>李小羽</t>
  </si>
  <si>
    <t>中证全债指数*90%+中证800指数*10%</t>
  </si>
  <si>
    <t>易方达安心回报A</t>
  </si>
  <si>
    <t>易方达安心回报债券型证券投资基金</t>
  </si>
  <si>
    <t>三年期银行定期存款收益率(税后)+1.0%</t>
  </si>
  <si>
    <t xml:space="preserve">1000万元以上 1000元/笔,通过基金管理人的直销中心申购本基金Ａ类份额的养老金客户_x000D_
1000万元以上 1000元/笔_x000D_
100万元以下 0.8%_x000D_
100~500万元 0.4%_x000D_
100万元以下 0.32%_x000D_
100~500万元 0.16%_x000D_
500~1000万元 0.1%_x000D_
500~1000万元 0.04%_x000D_
</t>
  </si>
  <si>
    <t>中融新经济灵活配置混合A</t>
  </si>
  <si>
    <t>中融新经济灵活配置混合型证券投资基金</t>
  </si>
  <si>
    <t>姜涛,秦娟</t>
  </si>
  <si>
    <t>国泰结构转型灵活配置混合A</t>
  </si>
  <si>
    <t>国泰结构转型灵活配置混合型证券投资基金</t>
  </si>
  <si>
    <t xml:space="preserve">500万元以上 1000元/笔,通过基金管理人的直销柜台申购本次公告指定基金的养老金客户申购费率_x000D_
100~300万元 0.15%_x000D_
300~500万元 0.06%_x000D_
100万元以下 0.32%_x000D_
</t>
  </si>
  <si>
    <t>南方保本</t>
  </si>
  <si>
    <t>南方保本混合型证券投资基金</t>
  </si>
  <si>
    <t>孙鲁闽</t>
  </si>
  <si>
    <t>三年期银行定期存款收益率(税后)+0.5%</t>
  </si>
  <si>
    <t>创金合信鑫安保本混合A</t>
  </si>
  <si>
    <t>创金合信鑫安保本混合型证券投资基金</t>
  </si>
  <si>
    <t>程志田,王一兵</t>
  </si>
  <si>
    <t>两年期人民币定期存款利率(税后)+1%</t>
  </si>
  <si>
    <t>光大产业新动力灵活配置混合</t>
  </si>
  <si>
    <t>光大保德信产业新动力灵活配置混合型证券投资基金</t>
  </si>
  <si>
    <t>田大伟</t>
  </si>
  <si>
    <t>中金绝对收益策略定开混合</t>
  </si>
  <si>
    <t>中金绝对收益策略定期开放混合型发起式证券投资基金</t>
  </si>
  <si>
    <t>李云琪</t>
  </si>
  <si>
    <t>一年期银行定期存款收益率</t>
  </si>
  <si>
    <t>信诚至裕灵活配置混合C</t>
  </si>
  <si>
    <t>信诚至裕灵活配置混合型证券投资基金</t>
  </si>
  <si>
    <t>杨旭</t>
  </si>
  <si>
    <t>中证综合债指数收益率*70%+沪深300指数收益率*30%</t>
  </si>
  <si>
    <t>信诚至裕灵活配置混合A</t>
  </si>
  <si>
    <t>中欧瑾和灵活配置混合A</t>
  </si>
  <si>
    <t>中欧瑾和灵活配置混合型证券投资基金</t>
  </si>
  <si>
    <t>张跃鹏,袁争光,王健</t>
  </si>
  <si>
    <t xml:space="preserve">500万元以上 1000元/笔.通过基金管理人的直销中心申购本基金A类基金份额的养老金客户申购费_x000D_
500万元以上 1000元/笔,非养老金客户_x000D_
100万元以下 1.5%_x000D_
100~500万元 1%_x000D_
100万元以下 0.45%_x000D_
100~500万元 0.3%_x000D_
</t>
  </si>
  <si>
    <t>华富元鑫灵活配置混合A</t>
  </si>
  <si>
    <t>华富元鑫灵活配置混合型证券投资基金</t>
  </si>
  <si>
    <t>华富元鑫灵活配置混合C</t>
  </si>
  <si>
    <t>宝盈新锐灵活配置混合</t>
  </si>
  <si>
    <t>宝盈新锐灵活配置混合型证券投资基金</t>
  </si>
  <si>
    <t>兴业聚宝灵活配置混合</t>
  </si>
  <si>
    <t>兴业聚宝灵活配置混合型证券投资基金</t>
  </si>
  <si>
    <t>中债综合全价指数收益率*70%+沪深300指数收益率*30%</t>
  </si>
  <si>
    <t>上投优信增利A</t>
  </si>
  <si>
    <t>上投摩根优信增利债券型证券投资基金</t>
  </si>
  <si>
    <t>聂曙光</t>
  </si>
  <si>
    <t>中证综合债券指数</t>
  </si>
  <si>
    <t>泰达集利A</t>
  </si>
  <si>
    <t>泰达宏利集利债券型证券投资基金</t>
  </si>
  <si>
    <t>丁宇佳,杨超</t>
  </si>
  <si>
    <t>上证国债指数收益率*90%+中证红利指数收益率*10%</t>
  </si>
  <si>
    <t xml:space="preserve">1000万元以上 1000元/笔_x000D_
1000万元以上 1000元/笔,养老金客户通过直销柜台实施特定申购费率_x000D_
50万元以下 0.8%_x000D_
50~250万元 0.6%_x000D_
250~500万元 0.4%_x000D_
50万元以下 0.2%_x000D_
500~1000万元 0.2%_x000D_
50~250万元 0.15%_x000D_
250~500万元 0.1%_x000D_
500~1000万元 0.05%_x000D_
</t>
  </si>
  <si>
    <t>万家债券</t>
  </si>
  <si>
    <t>万家增强收益债券型证券投资基金</t>
  </si>
  <si>
    <t>高翰昆</t>
  </si>
  <si>
    <t>华富永鑫灵活配置混合A</t>
  </si>
  <si>
    <t>华富永鑫灵活配置混合型证券投资基金</t>
  </si>
  <si>
    <t>海富通欣益灵活配置混合A</t>
  </si>
  <si>
    <t>海富通欣益灵活配置混合型证券投资基金</t>
  </si>
  <si>
    <t>陈甄璞,谈云飞</t>
  </si>
  <si>
    <t>海富通欣益灵活配置混合C</t>
  </si>
  <si>
    <t>大成景益平稳收益混合</t>
  </si>
  <si>
    <t>大成景益平稳收益混合型证券投资基金</t>
  </si>
  <si>
    <t>赵世宏</t>
  </si>
  <si>
    <t>合同成立日中国人民银行公布的三年定存利率(税后)+2%</t>
  </si>
  <si>
    <t>易方达稳健收益A</t>
  </si>
  <si>
    <t>易方达稳健收益债券型证券投资基金</t>
  </si>
  <si>
    <t>胡剑</t>
  </si>
  <si>
    <t>中债总指数(全价)</t>
  </si>
  <si>
    <t>中融新机遇灵活配置混合</t>
  </si>
  <si>
    <t>中融新机遇灵活配置混合型证券投资基金</t>
  </si>
  <si>
    <t>姜涛,王玥</t>
  </si>
  <si>
    <t>中海进取收益灵活配置混合</t>
  </si>
  <si>
    <t>中海进取收益灵活配置混合型证券投资基金</t>
  </si>
  <si>
    <t>于航,许定晴</t>
  </si>
  <si>
    <t xml:space="preserve">500万元以上 1000元/笔_x000D_
500万元以上 1000元/笔,通过基金管理人的直销中心申购的养老金客户等特定投资群体._x000D_
100万元以下 0.8%_x000D_
100~300万元 0.5%_x000D_
100万元以下 0.32%_x000D_
300~500万元 0.3%_x000D_
100~300万元 0.15%_x000D_
300~500万元 0.06%_x000D_
</t>
  </si>
  <si>
    <t>招商丰庆灵活配置混合A</t>
  </si>
  <si>
    <t>招商丰庆灵活配置混合型发起式证券投资基金</t>
  </si>
  <si>
    <t>姚爽</t>
  </si>
  <si>
    <t>易方达裕惠回报</t>
  </si>
  <si>
    <t>易方达裕惠回报定期开放式混合型发起式证券投资基金</t>
  </si>
  <si>
    <t>三年期银行定期整存整取存款利率(税后)+1.75%</t>
  </si>
  <si>
    <t xml:space="preserve">500万元以上 1000元/笔,通过基金管理人的直销中心申购的特定投资群体申购费率_x000D_
500万元以上 1000元/笔_x000D_
100万元以下 1%_x000D_
100~200万元 0.8%_x000D_
200~500万元 0.4%_x000D_
100万元以下 0.1%_x000D_
100~200万元 0.08%_x000D_
200~500万元 0.04%_x000D_
</t>
  </si>
  <si>
    <t>泰达宏利创盈灵活配置混合A</t>
  </si>
  <si>
    <t>泰达宏利创盈灵活配置混合型证券投资基金</t>
  </si>
  <si>
    <t>丁宇佳,庞宝臣</t>
  </si>
  <si>
    <t>中债总财富总指数+2%</t>
  </si>
  <si>
    <t xml:space="preserve">500万元以上 1000元/笔_x000D_
500万元以上 1000元/笔,通过直销中心申购的养老金客户_x000D_
100万元以下 1%_x000D_
100~250万元 0.8%_x000D_
250~500万元 0.6%_x000D_
100万元以下 0.25%_x000D_
100~250万元 0.2%_x000D_
250~500万元 0.15%_x000D_
</t>
  </si>
  <si>
    <t>南方绝对收益</t>
  </si>
  <si>
    <t>南方绝对收益策略定期开放混合型发起式证券投资基金</t>
  </si>
  <si>
    <t>李佳亮</t>
  </si>
  <si>
    <t>长城新策略灵活配置混合A</t>
  </si>
  <si>
    <t>长城新策略灵活配置混合型证券投资基金</t>
  </si>
  <si>
    <t>马强</t>
  </si>
  <si>
    <t>中证800指数收益率*50%+中债综合财富指数收益率*50%</t>
  </si>
  <si>
    <t xml:space="preserve">500万元以上 1000元/笔_x000D_
500万元以上 1000元/笔_x000D_
100万元以下 1.5%_x000D_
100~300万元 1%_x000D_
300~500万元 0.5%_x000D_
100万元以下 0.3%_x000D_
100~300万元 0.2%_x000D_
300~500万元 0.1%_x000D_
</t>
  </si>
  <si>
    <t>上投双债增利A</t>
  </si>
  <si>
    <t>上投摩根双债增利债券型证券投资基金</t>
  </si>
  <si>
    <t>帅虎,刘阳,唐瑭</t>
  </si>
  <si>
    <t xml:space="preserve">500万元以上 1000元/笔_x000D_
500万元以上 1000元/笔,通过基金管理人的直销中心申购的养老金客户_x000D_
100万元以下 1%_x000D_
100~500万元 0.6%_x000D_
100万元以下 0.3%_x000D_
100~500万元 0.18%_x000D_
</t>
  </si>
  <si>
    <t>中海中鑫灵活配置混合</t>
  </si>
  <si>
    <t>中海中鑫灵活配置混合型证券投资基金</t>
  </si>
  <si>
    <t>左剑,江小震,于航,许定晴</t>
  </si>
  <si>
    <t xml:space="preserve">500万元以上 1000元/笔_x000D_
500万元以上 1000元/笔_x000D_
100万元以下 0.8%_x000D_
100~300万元 0.5%_x000D_
100万元以下 0.32%_x000D_
300~500万元 0.3%_x000D_
100~300万元 0.15%_x000D_
300~500万元 0.06%_x000D_
</t>
  </si>
  <si>
    <t>易方达新益灵活配置混合I</t>
  </si>
  <si>
    <t>易方达新益灵活配置混合型证券投资基金</t>
  </si>
  <si>
    <t>林森</t>
  </si>
  <si>
    <t xml:space="preserve">500万元以上 1000元/笔_x000D_
500万元以上 1000元/笔,特定投资群体申购费_x000D_
100万元以下 0.6%_x000D_
100~500万元 0.3%_x000D_
100万元以下 0.06%_x000D_
100~500万元 0.03%_x000D_
</t>
  </si>
  <si>
    <t>万家瑞旭灵活配置混合A</t>
  </si>
  <si>
    <t>万家瑞旭灵活配置混合型证券投资基金</t>
  </si>
  <si>
    <t>高翰昆,柳发超,卞勇</t>
  </si>
  <si>
    <t xml:space="preserve">500万元以上 1000元/笔_x000D_
500万元以上 1000元/笔_x000D_
100万元以下 0.6%_x000D_
100~300万元 0.4%_x000D_
300~500万元 0.2%_x000D_
100万元以下 0.06%_x000D_
100~300万元 0.04%_x000D_
300~500万元 0.02%_x000D_
</t>
  </si>
  <si>
    <t>万家瑞旭灵活配置混合C</t>
  </si>
  <si>
    <t>东方红领先精选灵活配置混合</t>
  </si>
  <si>
    <t>东方红领先精选灵活配置混合型证券投资基金</t>
  </si>
  <si>
    <t>纪文静,李家春</t>
  </si>
  <si>
    <t>中债综合指数收益率*75%+沪深300指数收益率*20%+银行活期存款利率(税后)*5%</t>
  </si>
  <si>
    <t xml:space="preserve">1000万元以上 1000元/笔,通过基金管理人直销中心申购的养老金客户_x000D_
1000万元以上 1000元/笔_x000D_
1000万元以下 1.5%_x000D_
1000万元以下 0.3%_x000D_
</t>
  </si>
  <si>
    <t>银华回报灵活</t>
  </si>
  <si>
    <t>银华回报灵活配置定期开放混合型发起式证券投资基金</t>
  </si>
  <si>
    <t>王斌</t>
  </si>
  <si>
    <t>年化收益率5%</t>
  </si>
  <si>
    <t xml:space="preserve">500万元以上 1000元/笔_x000D_
500万元以上 1000元/笔,通过基金管理人的直销机构及网上直销交易系统申购本基金基金份额的养老金客户_x000D_
50万元以下 1.5%_x000D_
50~100万元 1.2%_x000D_
100~200万元 1%_x000D_
200~500万元 0.5%_x000D_
50万元以下 0.45%_x000D_
50~100万元 0.36%_x000D_
100~200万元 0.3%_x000D_
200~500万元 0.15%_x000D_
</t>
  </si>
  <si>
    <t>国富焦点驱动混合</t>
  </si>
  <si>
    <t>富兰克林国海焦点驱动灵活配置混合型证券投资基金</t>
  </si>
  <si>
    <t>招商增荣灵活配置混合</t>
  </si>
  <si>
    <t>招商增荣灵活配置混合型证券投资基金</t>
  </si>
  <si>
    <t>张韵,姚飞军,贾仁栋</t>
  </si>
  <si>
    <t>英大灵活配置混合A</t>
  </si>
  <si>
    <t>英大灵活配置混合型发起式证券投资基金</t>
  </si>
  <si>
    <t>张琳娜,袁忠伟</t>
  </si>
  <si>
    <t>工银丰收回报灵活配置混合A</t>
  </si>
  <si>
    <t>工银瑞信丰收回报灵活配置混合型证券投资基金</t>
  </si>
  <si>
    <t>何秀红,刘柯</t>
  </si>
  <si>
    <t>信诚至鑫灵活配置混合A</t>
  </si>
  <si>
    <t>信诚至鑫灵活配置混合型证券投资基金</t>
  </si>
  <si>
    <t>提云涛</t>
  </si>
  <si>
    <t>诺安增利A</t>
  </si>
  <si>
    <t>诺安增利债券型证券投资基金</t>
  </si>
  <si>
    <t>裴禹翔</t>
  </si>
  <si>
    <t>中证综合债指数</t>
  </si>
  <si>
    <t xml:space="preserve">500万元以上 1000元/笔_x000D_
50万元以下 0.8%_x000D_
50~250万元 0.5%_x000D_
250~500万元 0.3%_x000D_
</t>
  </si>
  <si>
    <t>建信鑫安回报灵活配置混合</t>
  </si>
  <si>
    <t>建信鑫安回报灵活配置混合型证券投资基金</t>
  </si>
  <si>
    <t>牛兴华</t>
  </si>
  <si>
    <t>6%/年</t>
  </si>
  <si>
    <t>博时鑫瑞灵活配置混合A</t>
  </si>
  <si>
    <t>博时鑫瑞灵活配置混合型证券投资基金</t>
  </si>
  <si>
    <t>王曦</t>
  </si>
  <si>
    <t>易方达新鑫灵活配置混合I</t>
  </si>
  <si>
    <t>易方达新鑫灵活配置混合型证券投资基金</t>
  </si>
  <si>
    <t xml:space="preserve">500万元以上 1000元/笔,通过基金管理人的直销中心申购的特定投资群体._x000D_
500万元以上 1000元/笔_x000D_
100万元以下 0.6%_x000D_
100~500万元 0.3%_x000D_
100万元以下 0.06%_x000D_
100~500万元 0.03%_x000D_
</t>
  </si>
  <si>
    <t>建信收益A</t>
  </si>
  <si>
    <t>建信收益增强债券型证券投资基金</t>
  </si>
  <si>
    <t>李菁</t>
  </si>
  <si>
    <t>中债国债总指数*70%+中债企业债总指数*30%</t>
  </si>
  <si>
    <t xml:space="preserve">1000万元以上 1000元/笔_x000D_
100万元以下 0.8%_x000D_
100~500万元 0.5%_x000D_
500~1000万元 0.3%_x000D_
</t>
  </si>
  <si>
    <t>金鹰民族新兴灵活配置混合</t>
  </si>
  <si>
    <t>金鹰民族新兴灵活配置混合型证券投资基金</t>
  </si>
  <si>
    <t>建信双息A</t>
  </si>
  <si>
    <t>建信双息红利债券型证券投资基金</t>
  </si>
  <si>
    <t>钟敬棣</t>
  </si>
  <si>
    <t>中国债券总指数收益率*90%+中证红利指数收益率*10%</t>
  </si>
  <si>
    <t>建信鑫丰回报灵活配置混合A</t>
  </si>
  <si>
    <t>建信鑫丰回报灵活配置混合型证券投资基金</t>
  </si>
  <si>
    <t>牛兴华,朱建华</t>
  </si>
  <si>
    <t>建信稳健回报灵活配置混合</t>
  </si>
  <si>
    <t>建信稳健回报灵活配置混合型证券投资基金</t>
  </si>
  <si>
    <t>何珅华,牛兴华</t>
  </si>
  <si>
    <t>国泰添益灵活配置混合</t>
  </si>
  <si>
    <t>国泰添益灵活配置混合型证券投资基金</t>
  </si>
  <si>
    <t xml:space="preserve">500万元以上 1000元/笔_x000D_
500万元以下 1.5%_x000D_
</t>
  </si>
  <si>
    <t>招商丰裕灵活配置混合A</t>
  </si>
  <si>
    <t>招商丰裕灵活配置混合型证券投资基金</t>
  </si>
  <si>
    <t>东方红战略精选沪港深混合A</t>
  </si>
  <si>
    <t>东方红战略精选沪港深混合型证券投资基金</t>
  </si>
  <si>
    <t>中债综合指数收益率*80%+恒生指数收益率*10%+沪深300指数收益率*10%</t>
  </si>
  <si>
    <t xml:space="preserve">1000万元以上 1000元/笔_x000D_
1000万元以上 1000元/笔_x000D_
1000万元以下 1%_x000D_
1000万元以下 0.3%_x000D_
</t>
  </si>
  <si>
    <t>博时新趋势灵活配置混合A</t>
  </si>
  <si>
    <t>博时新趋势灵活配置混合型证券投资基金</t>
  </si>
  <si>
    <t>王曦,李权胜</t>
  </si>
  <si>
    <t xml:space="preserve">1000万元以上 1000元/笔_x000D_
1000万元以上 1000元/笔_x000D_
100万元以下 1%_x000D_
100~500万元 0.75%_x000D_
500~1000万元 0.5%_x000D_
100万元以下 0.1%_x000D_
100~500万元 0.075%_x000D_
500~1000万元 0.05%_x000D_
</t>
  </si>
  <si>
    <t>德邦优化灵活配置混合</t>
  </si>
  <si>
    <t>德邦优化灵活配置混合型证券投资基金</t>
  </si>
  <si>
    <t>许文波,孔飞,刘长俊</t>
  </si>
  <si>
    <t>一年期银行定期存款利率(税后)*60%+沪深300指数收益率*40%</t>
  </si>
  <si>
    <t>中欧睿达定开</t>
  </si>
  <si>
    <t>中欧睿达定期开放混合型发起式证券投资基金</t>
  </si>
  <si>
    <t>孙甜,周晶,孙倩倩</t>
  </si>
  <si>
    <t xml:space="preserve">1000万元以下 0.36%_x000D_
1000万元以上 1000元/笔,养老金客户_x000D_
</t>
  </si>
  <si>
    <t>国投强债A/B</t>
  </si>
  <si>
    <t>国投瑞银优化增强债券型证券投资基金</t>
  </si>
  <si>
    <t>狄晓娇,李怡文</t>
  </si>
  <si>
    <t>中债总指数收益率*90%+沪深300指数收益率*10%</t>
  </si>
  <si>
    <t xml:space="preserve">500万元以上 1000元/笔面向养老金客户_x000D_
500万元以上 1000元/笔_x000D_
50万元以下 0.8%_x000D_
50~100万元 0.6%_x000D_
100~500万元 0.4%_x000D_
50万元以下 0.32%_x000D_
50~100万元 0.24%_x000D_
100~500万元 0.16%_x000D_
</t>
  </si>
  <si>
    <t xml:space="preserve">1年以下 0.9%_x000D_
1~2年 0.7%_x000D_
2~3年 0.4%_x000D_
3年以上 0%_x000D_
</t>
  </si>
  <si>
    <t>国泰浓益灵活混合A</t>
  </si>
  <si>
    <t>国泰浓益灵活配置混合型证券投资基金</t>
  </si>
  <si>
    <t>交银领先回报灵活配置混合</t>
  </si>
  <si>
    <t>交银施罗德领先回报灵活配置混合型证券投资基金</t>
  </si>
  <si>
    <t>李娜</t>
  </si>
  <si>
    <t>沪深300指数收益率*50%+中债综合全价指数收益率*50%</t>
  </si>
  <si>
    <t>海富通欣荣灵活配置混合A</t>
  </si>
  <si>
    <t>海富通欣荣灵活配置混合型证券投资基金</t>
  </si>
  <si>
    <t>海富通欣荣灵活配置混合C</t>
  </si>
  <si>
    <t>东方鼎新灵活配置A</t>
  </si>
  <si>
    <t>东方鼎新灵活配置混合型证券投资基金</t>
  </si>
  <si>
    <t>邱义鹏,周薇,朱晓栋</t>
  </si>
  <si>
    <t>年化收益率8%</t>
  </si>
  <si>
    <t xml:space="preserve">1000万元以上 1000元/笔_x000D_
1000万元以上 1000元/笔,通过直销中心申购的养老金客户的申购费率_x000D_
50万元以下 0.8%_x000D_
50~500万元 0.5%_x000D_
500~1000万元 0.3%_x000D_
50万元以下 0.08%_x000D_
50~500万元 0.05%_x000D_
500~1000万元 0.03%_x000D_
</t>
  </si>
  <si>
    <t>东方惠新灵活配置混合型A</t>
  </si>
  <si>
    <t>东方惠新灵活配置混合型证券投资基金</t>
  </si>
  <si>
    <t>周薇,邱义鹏,郭瑞</t>
  </si>
  <si>
    <t>中债总指数收益率*55%+沪深300指数收益率*45%</t>
  </si>
  <si>
    <t xml:space="preserve">1000万元以上 1000元/笔,通过直销中心申购的养老金客户的申购费率_x000D_
1000万元以上 1000元/笔_x000D_
50万元以下 0.8%_x000D_
50~500万元 0.5%_x000D_
500~1000万元 0.3%_x000D_
50万元以下 0.08%_x000D_
50~500万元 0.05%_x000D_
500~1000万元 0.03%_x000D_
</t>
  </si>
  <si>
    <t>国泰兴益灵活配置混合A</t>
  </si>
  <si>
    <t>国泰兴益灵活配置混合型证券投资基金</t>
  </si>
  <si>
    <t>华泰爱利灵活配置混合</t>
  </si>
  <si>
    <t>华泰柏瑞爱利灵活配置混合型证券投资基金</t>
  </si>
  <si>
    <t>中国人民银行公布的一年期银行定期存款利率(税后)+1%</t>
  </si>
  <si>
    <t xml:space="preserve">500万元以上 1000元/笔_x000D_
500万元以上 1000元/笔_x000D_
100万元以下 1.2%_x000D_
100~200万元 1%_x000D_
200~500万元 0.8%_x000D_
100万元以下 0.3%_x000D_
100~200万元 0.25%_x000D_
200~500万元 0.2%_x000D_
</t>
  </si>
  <si>
    <t>国投新价值灵活配置混合</t>
  </si>
  <si>
    <t>国投瑞银新价值灵活配置混合型证券投资基金</t>
  </si>
  <si>
    <t>殷瑞飞</t>
  </si>
  <si>
    <t>泰康宏泰回报混合</t>
  </si>
  <si>
    <t>泰康宏泰回报混合型证券投资基金</t>
  </si>
  <si>
    <t>桂跃强,蒋利娟</t>
  </si>
  <si>
    <t>中债新综合财富(总值)指数收益率*80%+沪深300指数收益率*15%+金融机构人民币活期存款利率(税后)*5%</t>
  </si>
  <si>
    <t>红塔红土盛隆保本混合A</t>
  </si>
  <si>
    <t>红塔红土盛隆保本混合型证券投资基金</t>
  </si>
  <si>
    <t>2年期银行定期存款收益率(税后)</t>
  </si>
  <si>
    <t>招商丰融灵活配置混合A</t>
  </si>
  <si>
    <t>招商丰融灵活配置混合型证券投资基金</t>
  </si>
  <si>
    <t>信诚至优灵活配置混合A</t>
  </si>
  <si>
    <t>信诚至优灵活配置混合型证券投资基金</t>
  </si>
  <si>
    <t>信诚至优灵活配置混合C</t>
  </si>
  <si>
    <t>东方新价值混合A</t>
  </si>
  <si>
    <t>东方新价值混合型证券投资基金</t>
  </si>
  <si>
    <t>薛子徵,周薇</t>
  </si>
  <si>
    <t>一年期定期存款利率(税后)*2</t>
  </si>
  <si>
    <t xml:space="preserve">1000万元以上 1000元/笔,非养老金客户_x000D_
1000万元以上 1000元/笔,养老金客户_x000D_
50万元以下 0.8%_x000D_
50~500万元 0.5%_x000D_
500~1000万元 0.3%_x000D_
50万元以下 0.08%_x000D_
50~500万元 0.05%_x000D_
500~1000万元 0.03%_x000D_
</t>
  </si>
  <si>
    <t>广发趋势优选混合</t>
  </si>
  <si>
    <t>广发趋势优选灵活配置混合型证券投资基金</t>
  </si>
  <si>
    <t xml:space="preserve">1000万元以上 1000元/笔_x000D_
1000万元以上 1000元/笔,通过基金管理人的直销柜台申购本基金的特定投资群体_x000D_
100万元以下 1.5%_x000D_
100~500万元 0.9%_x000D_
100万元以下 0.6%_x000D_
100~500万元 0.36%_x000D_
500~1000万元 0.3%_x000D_
500~1000万元 0.12%_x000D_
</t>
  </si>
  <si>
    <t>江信同福灵活配置混合A</t>
  </si>
  <si>
    <t>江信同福灵活配置混合型证券投资基金</t>
  </si>
  <si>
    <t>江信基金</t>
  </si>
  <si>
    <t>郑昱,王安良</t>
  </si>
  <si>
    <t>中银新趋势灵活配置混合</t>
  </si>
  <si>
    <t>中银新趋势灵活配置混合型证券投资基金</t>
  </si>
  <si>
    <t>陈玮,杨成</t>
  </si>
  <si>
    <t>中邮乐享收益灵活配置混合</t>
  </si>
  <si>
    <t>中邮乐享收益灵活配置混合型证券投资基金</t>
  </si>
  <si>
    <t>吴昊,许进财</t>
  </si>
  <si>
    <t>长盛盛鑫灵活配置混合A</t>
  </si>
  <si>
    <t>长盛盛鑫灵活配置混合型证券投资基金</t>
  </si>
  <si>
    <t>杨衡,马文祥,王超</t>
  </si>
  <si>
    <t>易方达瑞景灵活配置混合</t>
  </si>
  <si>
    <t>易方达瑞景灵活配置混合型证券投资基金</t>
  </si>
  <si>
    <t>张清华,李一硕</t>
  </si>
  <si>
    <t>长城新优选混合A</t>
  </si>
  <si>
    <t>长城新优选混合型证券投资基金</t>
  </si>
  <si>
    <t>蔡旻,马强</t>
  </si>
  <si>
    <t>中债综合财富指数收益率*85%+中证800指数收益率*15%</t>
  </si>
  <si>
    <t>博时天颐A</t>
  </si>
  <si>
    <t>博时天颐债券型证券投资基金</t>
  </si>
  <si>
    <t>张李陵</t>
  </si>
  <si>
    <t>三年期定期存款利率(税后)+1%</t>
  </si>
  <si>
    <t>国投新收益灵活配置混合A</t>
  </si>
  <si>
    <t>国投瑞银新收益灵活配置混合型证券投资基金</t>
  </si>
  <si>
    <t>富国睿利定开混合</t>
  </si>
  <si>
    <t>富国睿利定期开放混合型发起式证券投资基金</t>
  </si>
  <si>
    <t>黄纪亮,袁宜</t>
  </si>
  <si>
    <t>三年期人民币定期存款基准利率(税后)+1.50%</t>
  </si>
  <si>
    <t xml:space="preserve">1000万元以上 1000元/笔_x000D_
1000万元以上 1000元/笔_x000D_
1000万元以下 1.2%_x000D_
1000万元以下 0.36%_x000D_
</t>
  </si>
  <si>
    <t>金鹰灵活配置混合A</t>
  </si>
  <si>
    <t>金鹰灵活配置混合型证券投资基金</t>
  </si>
  <si>
    <t>刘丽娟</t>
  </si>
  <si>
    <t>中银新回报灵活配置混合</t>
  </si>
  <si>
    <t>中银新回报灵活配置混合型证券投资基金</t>
  </si>
  <si>
    <t>李建</t>
  </si>
  <si>
    <t>沪深300指数收益率*50%+中债综合指数收益率*45%+银行活期存款利率(税后)*5%</t>
  </si>
  <si>
    <t>信诚新锐回报灵活配置混合A</t>
  </si>
  <si>
    <t>信诚新锐回报灵活配置混合型证券投资基金</t>
  </si>
  <si>
    <t>杨立春</t>
  </si>
  <si>
    <t>中银双利A</t>
  </si>
  <si>
    <t>中银稳健双利债券型证券投资基金</t>
  </si>
  <si>
    <t>奚鹏洲</t>
  </si>
  <si>
    <t>中国债券综合全价指数</t>
  </si>
  <si>
    <t>华商保本1号混合</t>
  </si>
  <si>
    <t>华商保本1号混合型证券投资基金</t>
  </si>
  <si>
    <t>一年期定期存款利率+1%</t>
  </si>
  <si>
    <t>长盛量化红利策略混合</t>
  </si>
  <si>
    <t>长盛量化红利策略混合型证券投资基金</t>
  </si>
  <si>
    <t>中证红利指数*75%+中证综合债指数*25%</t>
  </si>
  <si>
    <t>国寿安保稳健增利灵活混合</t>
  </si>
  <si>
    <t>国寿安保稳健增利灵活配置混合型证券投资基金</t>
  </si>
  <si>
    <t>吴坚</t>
  </si>
  <si>
    <t>沪深300指数收益率*60%+中债综合指数收益率(全价)*40%</t>
  </si>
  <si>
    <t xml:space="preserve">500万元以上 1000元/笔_x000D_
500万元以上 1000元/笔_x000D_
100万元以下 1%_x000D_
100~300万元 0.6%_x000D_
100万元以下 0.3%_x000D_
300~500万元 0.3%_x000D_
100~300万元 0.18%_x000D_
300~500万元 0.09%_x000D_
</t>
  </si>
  <si>
    <t>易方达新利灵活配置混合</t>
  </si>
  <si>
    <t>易方达新利灵活配置混合型证券投资基金</t>
  </si>
  <si>
    <t xml:space="preserve">500万元以上 1000元/笔,通过基金管理人的直销中心申购本基金的养老金客户及特定投资群体._x000D_
500万元以上 1000元/笔_x000D_
100万元以下 1.2%_x000D_
100~200万元 1%_x000D_
200~500万元 0.6%_x000D_
100万元以下 0.12%_x000D_
100~200万元 0.1%_x000D_
200~500万元 0.06%_x000D_
</t>
  </si>
  <si>
    <t>信诚增强</t>
  </si>
  <si>
    <t>信诚增强收益债券型证券投资基金(LOF)</t>
  </si>
  <si>
    <t>宋海娟</t>
  </si>
  <si>
    <t>广发安享灵活配置混合A</t>
  </si>
  <si>
    <t>广发安享灵活配置混合型证券投资基金</t>
  </si>
  <si>
    <t>谢军</t>
  </si>
  <si>
    <t>海富通阿尔法</t>
  </si>
  <si>
    <t>海富通阿尔法对冲混合型发起式证券投资基金</t>
  </si>
  <si>
    <t xml:space="preserve">500万元以上 1000元/笔_x000D_
500万元以上 1000元/笔,通过基金管理人的直销中心申购基金份额的养老金客户申购费率_x000D_
100万元以下 1.5%_x000D_
100~200万元 1.2%_x000D_
200~500万元 0.8%_x000D_
100万元以下 0.3%_x000D_
100~200万元 0.24%_x000D_
200~500万元 0.16%_x000D_
</t>
  </si>
  <si>
    <t>广发聚宝混合</t>
  </si>
  <si>
    <t>广发聚宝混合型证券投资基金</t>
  </si>
  <si>
    <t>中海积极收益</t>
  </si>
  <si>
    <t>中海积极收益灵活配置混合型证券投资基金</t>
  </si>
  <si>
    <t>刘俊</t>
  </si>
  <si>
    <t xml:space="preserve">500万元以上 1000元/笔,养老金客户等特定投资群体通过基金管理人的直销中心申购本基金的申购费率_x000D_
500万元以上 1000元/笔_x000D_
100万元以下 0.8%_x000D_
100~300万元 0.5%_x000D_
100万元以下 0.32%_x000D_
300~500万元 0.3%_x000D_
100~300万元 0.15%_x000D_
300~500万元 0.06%_x000D_
</t>
  </si>
  <si>
    <t>中科沃土沃鑫成长精选灵活配置</t>
  </si>
  <si>
    <t>中科沃土沃鑫成长精选灵活配置混合型发起式证券投资基金</t>
  </si>
  <si>
    <t>中科沃土基金</t>
  </si>
  <si>
    <t>李昱</t>
  </si>
  <si>
    <t>招商进取</t>
  </si>
  <si>
    <t>招商安瑞进取债券型证券投资基金</t>
  </si>
  <si>
    <t>张韵</t>
  </si>
  <si>
    <t>天相可转债指数收益率*60%+中债综合全价(总值)指数收益率*40%</t>
  </si>
  <si>
    <t xml:space="preserve">1000万元以上 1000元/笔_x000D_
100万元以下 0.8%_x000D_
100~500万元 0.5%_x000D_
500~1000万元 0.2%_x000D_
</t>
  </si>
  <si>
    <t>创金合信鑫回报灵活混合A</t>
  </si>
  <si>
    <t>创金合信鑫回报灵活配置混合型证券投资基金</t>
  </si>
  <si>
    <t>李晗,庞世恩,蒋小玲</t>
  </si>
  <si>
    <t>一年期人民币定期存款利率(税后)*70%+沪深300指数收益率*30%</t>
  </si>
  <si>
    <t xml:space="preserve">500万元以上 1000元/笔_x000D_
100万元以下 1.2%_x000D_
100~200万元 0.8%_x000D_
200~500万元 0.3%_x000D_
</t>
  </si>
  <si>
    <t>创金合信鑫回报灵活混合C</t>
  </si>
  <si>
    <t>泓德泓富灵活配置混合A</t>
  </si>
  <si>
    <t>泓德泓富灵活配置混合型证券投资基金</t>
  </si>
  <si>
    <t>沪深300指数收益率*50%+中证综合债券指数收益率*45%+银行活期存款利率(税后)*5%</t>
  </si>
  <si>
    <t>兴业聚鑫灵活配置混合</t>
  </si>
  <si>
    <t>兴业聚鑫灵活配置混合型证券投资基金</t>
  </si>
  <si>
    <t>中债综合全价指数收益率*80%+沪深300指数收益率*20%</t>
  </si>
  <si>
    <t>中银多策略</t>
  </si>
  <si>
    <t>中银多策略灵活配置混合型证券投资基金</t>
  </si>
  <si>
    <t>华泰新利灵活配置混合A</t>
  </si>
  <si>
    <t>华泰柏瑞新利灵活配置混合型证券投资基金</t>
  </si>
  <si>
    <t xml:space="preserve">500万元以上 1000元/笔_x000D_
500万元以上 1000元/笔,养老金特定申购费率_x000D_
100万元以下 1.5%_x000D_
100~200万元 1%_x000D_
200~500万元 0.8%_x000D_
100万元以下 0.375%_x000D_
100~200万元 0.25%_x000D_
200~500万元 0.2%_x000D_
</t>
  </si>
  <si>
    <t>诺安优势行业灵活配置混合A</t>
  </si>
  <si>
    <t>诺安优势行业灵活配置混合型证券投资基金</t>
  </si>
  <si>
    <t>吴博俊,裴禹翔</t>
  </si>
  <si>
    <t>汇添富安鑫智选灵活混合A</t>
  </si>
  <si>
    <t>汇添富安鑫智选灵活配置混合型证券投资基金</t>
  </si>
  <si>
    <t>曾刚</t>
  </si>
  <si>
    <t xml:space="preserve">1000万元以上 1000元/笔_x000D_
1000万元以上 1000元/笔_x000D_
100万元以下 1.5%_x000D_
100~500万元 1%_x000D_
500~1000万元 0.5%_x000D_
100万元以下 0.15%_x000D_
100~500万元 0.1%_x000D_
500~1000万元 0.05%_x000D_
</t>
  </si>
  <si>
    <t>长安鑫益增强混合A</t>
  </si>
  <si>
    <t>长安鑫益增强混合型证券投资基金</t>
  </si>
  <si>
    <t>乔哲</t>
  </si>
  <si>
    <t>中债综合指数收益率*85%+沪深300指数收益率*15%</t>
  </si>
  <si>
    <t>工银丰盈回报灵活配置混合</t>
  </si>
  <si>
    <t>工银瑞信丰盈回报灵活配置混合型证券投资基金</t>
  </si>
  <si>
    <t>魏欣,王君正,欧阳凯</t>
  </si>
  <si>
    <t>一年期银行定期存款收益率(税后)+4%</t>
  </si>
  <si>
    <t>国都创新驱动灵活配置混合</t>
  </si>
  <si>
    <t>国都创新驱动灵活配置混合型证券投资基金</t>
  </si>
  <si>
    <t>国都证券</t>
  </si>
  <si>
    <t>程广飞,游典宗</t>
  </si>
  <si>
    <t>工银新趋势灵活配置混合A</t>
  </si>
  <si>
    <t>工银瑞信新趋势灵活配置混合型证券投资基金</t>
  </si>
  <si>
    <t>何肖颉,游凛峰</t>
  </si>
  <si>
    <t>一年期人民币定期存款基准利率(税后)*70%+中证800指数收益率*30%</t>
  </si>
  <si>
    <t>中银新机遇灵活配置混合A</t>
  </si>
  <si>
    <t>中银新机遇灵活配置混合型证券投资基金</t>
  </si>
  <si>
    <t>白洁,苗婷</t>
  </si>
  <si>
    <t>交银周期回报A</t>
  </si>
  <si>
    <t>交银施罗德周期回报灵活配置混合型证券投资基金</t>
  </si>
  <si>
    <t xml:space="preserve">1000万元以上 1000元/笔,通过本公司直销柜台申购_x000D_
1000万元以上 1000元/笔_x000D_
100万元以下 1.5%_x000D_
100~200万元 1.2%_x000D_
200~500万元 0.8%_x000D_
100万元以下 0.6%_x000D_
100~200万元 0.48%_x000D_
200~500万元 0.32%_x000D_
500~1000万元 0.3%_x000D_
500~1000万元 0.12%_x000D_
</t>
  </si>
  <si>
    <t>中银颐利灵活配置混合A</t>
  </si>
  <si>
    <t>中银颐利灵活配置混合型证券投资基金</t>
  </si>
  <si>
    <t>白洁</t>
  </si>
  <si>
    <t>中银颐利灵活配置混合C</t>
  </si>
  <si>
    <t>富国新动力灵活配置混合A</t>
  </si>
  <si>
    <t>富国新动力灵活配置混合型证券投资基金</t>
  </si>
  <si>
    <t>李晓铭,陈连权,蔡耀华</t>
  </si>
  <si>
    <t xml:space="preserve">500万元以上 1000元/笔_x000D_
500万元以上 1000元/笔,特定申购费率_x000D_
100万元以下 1.5%_x000D_
100~500万元 1.2%_x000D_
100万元以下 0.45%_x000D_
100~500万元 0.36%_x000D_
</t>
  </si>
  <si>
    <t>中银转债A</t>
  </si>
  <si>
    <t>中银转债增强债券型证券投资基金</t>
  </si>
  <si>
    <t>天相转债指数收益率*80%+中债综合指数收益率*20%</t>
  </si>
  <si>
    <t>德邦多元回报灵活配置混合A</t>
  </si>
  <si>
    <t>德邦多元回报灵活配置混合型证券投资基金</t>
  </si>
  <si>
    <t>张翔</t>
  </si>
  <si>
    <t xml:space="preserve">500万元以上 1000元/笔_x000D_
500万元以上 1000元/笔_x000D_
100万元以下 1.5%_x000D_
100~200万元 1.2%_x000D_
200~500万元 0.6%_x000D_
100万元以下 0.15%_x000D_
100~200万元 0.12%_x000D_
200~500万元 0.06%_x000D_
</t>
  </si>
  <si>
    <t>国联安鑫享灵活配置混合A</t>
  </si>
  <si>
    <t>国联安鑫享灵活配置混合型证券投资基金</t>
  </si>
  <si>
    <t>薛琳</t>
  </si>
  <si>
    <t>泰信鑫选灵活配置混合A</t>
  </si>
  <si>
    <t>泰信鑫选灵活配置混合型证券投资基金</t>
  </si>
  <si>
    <t>天弘新活力灵活配置混合</t>
  </si>
  <si>
    <t>天弘新活力灵活配置混合型发起式证券投资基金</t>
  </si>
  <si>
    <t>钱文成,姜晓丽</t>
  </si>
  <si>
    <t xml:space="preserve">500万元以上 1000元/笔_x000D_
100万元以下 1%_x000D_
100~200万元 0.8%_x000D_
200~500万元 0.4%_x000D_
</t>
  </si>
  <si>
    <t>信诚至利混合A</t>
  </si>
  <si>
    <t>信诚至利灵活配置混合型证券投资基金</t>
  </si>
  <si>
    <t>信诚至利混合C</t>
  </si>
  <si>
    <t>中银宝利灵活配置混合A</t>
  </si>
  <si>
    <t>中银宝利灵活配置混合型证券投资基金</t>
  </si>
  <si>
    <t>钱亚风云,涂海强</t>
  </si>
  <si>
    <t>中银丰利灵活配置混合A</t>
  </si>
  <si>
    <t>中银丰利灵活配置混合型证券投资基金</t>
  </si>
  <si>
    <t>赵建忠,杨成</t>
  </si>
  <si>
    <t>中银丰利灵活配置混合C</t>
  </si>
  <si>
    <t>大成定增灵活配置混合</t>
  </si>
  <si>
    <t>大成定增灵活配置混合型证券投资基金</t>
  </si>
  <si>
    <t>石国武,戴军</t>
  </si>
  <si>
    <t>景顺领先回报灵活配置混合A</t>
  </si>
  <si>
    <t>景顺长城领先回报灵活配置混合型证券投资基金</t>
  </si>
  <si>
    <t>万梦</t>
  </si>
  <si>
    <t>1年期银行定期存款利率(税后)+3%(单利年化)</t>
  </si>
  <si>
    <t>南方利众灵活配置混合A</t>
  </si>
  <si>
    <t>南方利众灵活配置混合型证券投资基金</t>
  </si>
  <si>
    <t>人民币三年期定期存款利率(税后)+2%</t>
  </si>
  <si>
    <t>中银宏利灵活配置混合A</t>
  </si>
  <si>
    <t>中银宏利灵活配置混合型证券投资基金</t>
  </si>
  <si>
    <t>赵建忠,涂海强</t>
  </si>
  <si>
    <t>中银宏利灵活配置混合C</t>
  </si>
  <si>
    <t>广发服务业精选灵活配置混合</t>
  </si>
  <si>
    <t>广发服务业精选灵活配置混合型证券投资基金</t>
  </si>
  <si>
    <t>王颂,谢军</t>
  </si>
  <si>
    <t>中证800指数收益率*65%+中证全债指数收益率*35%</t>
  </si>
  <si>
    <t>博时弘盈定开混合A</t>
  </si>
  <si>
    <t>博时弘盈定期开放混合型证券投资基金</t>
  </si>
  <si>
    <t>中债综合财富(总值)指数收益率*75%+沪深300指数收益率*25%</t>
  </si>
  <si>
    <t>博时弘盈定开混合C</t>
  </si>
  <si>
    <t>大成核心双动力混合</t>
  </si>
  <si>
    <t>大成核心双动力混合型证券投资基金</t>
  </si>
  <si>
    <t>张钟玉,苏秉毅</t>
  </si>
  <si>
    <t>东方荣家保本混合</t>
  </si>
  <si>
    <t>东方荣家保本混合型证券投资基金</t>
  </si>
  <si>
    <t>李仆,周薇,王然</t>
  </si>
  <si>
    <t>两年期银行定期存款收益率(税后)</t>
  </si>
  <si>
    <t>交银多策略回报灵活配置混合A</t>
  </si>
  <si>
    <t>交银施罗德多策略回报灵活配置混合型证券投资基金</t>
  </si>
  <si>
    <t xml:space="preserve">500万元以上 1000元/笔_x000D_
500万元以上 1000元/笔,通过基金管理人的直销柜台申购的养老金客户._x000D_
50万元以下 1.5%_x000D_
50~100万元 1.2%_x000D_
100~200万元 0.8%_x000D_
50万元以下 0.6%_x000D_
200~500万元 0.5%_x000D_
50~100万元 0.36%_x000D_
100~200万元 0.16%_x000D_
200~500万元 0.12%_x000D_
</t>
  </si>
  <si>
    <t>银河收益</t>
  </si>
  <si>
    <t>银河收益证券投资基金</t>
  </si>
  <si>
    <t>韩晶</t>
  </si>
  <si>
    <t>中债总财富(总值)指数涨跌幅*85%+上证A股指数涨跌幅*15%</t>
  </si>
  <si>
    <t>招商丰盛稳定增长混合A</t>
  </si>
  <si>
    <t>招商丰盛稳定增长灵活配置混合型证券投资基金</t>
  </si>
  <si>
    <t>博时乐臻定开混合</t>
  </si>
  <si>
    <t>博时乐臻定期开放混合型证券投资基金</t>
  </si>
  <si>
    <t>中债综合财富(总值)指数*60%+沪深300指数*40%</t>
  </si>
  <si>
    <t xml:space="preserve">500万元以上 100元/笔_x000D_
500万元以上 1000元/笔_x000D_
500万元以下 1%_x000D_
500万元以下 0.1%_x000D_
</t>
  </si>
  <si>
    <t>华宝对冲策略A</t>
  </si>
  <si>
    <t>华宝兴业量化对冲策略混合型发起式证券投资基金</t>
  </si>
  <si>
    <t>徐林明</t>
  </si>
  <si>
    <t xml:space="preserve">500万元以上 1000元/笔_x000D_
100万元以下 0.8%_x000D_
100~500万元 0.4%_x000D_
</t>
  </si>
  <si>
    <t>广发成长优选混合基金</t>
  </si>
  <si>
    <t>广发成长优选灵活配置混合型证券投资基金</t>
  </si>
  <si>
    <t>代宇,王小松</t>
  </si>
  <si>
    <t xml:space="preserve">500万元以上 1000元/笔_x000D_
500万元以上 1000元/笔。特定投资者申购费率（仅限直销柜台）_x000D_
100万元以下 1.5%_x000D_
100~300万元 0.9%_x000D_
100万元以下 0.6%_x000D_
100~300万元 0.36%_x000D_
300~500万元 0.3%_x000D_
300~500万元 0.12%_x000D_
</t>
  </si>
  <si>
    <t>银华鑫锐定增灵活配置混合</t>
  </si>
  <si>
    <t>银华鑫锐定增灵活配置混合型证券投资基金</t>
  </si>
  <si>
    <t>长盛盛平灵活配置混合A</t>
  </si>
  <si>
    <t>长盛盛平灵活配置混合型证券投资基金</t>
  </si>
  <si>
    <t>杨衡,王超</t>
  </si>
  <si>
    <t>易方达瑞选灵活配置混合I</t>
  </si>
  <si>
    <t>易方达瑞选灵活配置混合型证券投资基金</t>
  </si>
  <si>
    <t xml:space="preserve">500万元以上 1000元/笔_x000D_
500万元以上 1000元/笔_x000D_
100万元以下 0.6%_x000D_
100~500万元 0.3%_x000D_
100万元以下 0.06%_x000D_
100~500万元 0.03%_x000D_
</t>
  </si>
  <si>
    <t>工银双利A</t>
  </si>
  <si>
    <t>工银瑞信双利债券型证券投资基金</t>
  </si>
  <si>
    <t>宋炳珅,魏欣,欧阳凯</t>
  </si>
  <si>
    <t>中债综合财富指数收益率</t>
  </si>
  <si>
    <t xml:space="preserve">500万元以上 1000元/笔,养老金客户通过本公司直销柜台申购实施特定申购费率_x000D_
500万元以上 1000元/笔_x000D_
100万元以下 0.8%_x000D_
100~300万元 0.5%_x000D_
100万元以下 0.32%_x000D_
300~500万元 0.3%_x000D_
100~300万元 0.15%_x000D_
300~500万元 0.06%_x000D_
</t>
  </si>
  <si>
    <t>国泰安康养老定期支付混合A</t>
  </si>
  <si>
    <t>国泰安康养老定期支付混合型证券投资基金</t>
  </si>
  <si>
    <t>中信建投智信物联网灵活混合</t>
  </si>
  <si>
    <t>中信建投智信物联网灵活配置混合型证券投资基金</t>
  </si>
  <si>
    <t>王琦,王浩</t>
  </si>
  <si>
    <t>国投新活力灵活配置混合A</t>
  </si>
  <si>
    <t>国投瑞银新活力灵活配置混合型证券投资基金</t>
  </si>
  <si>
    <t>诺安创新驱动灵活配置混合A</t>
  </si>
  <si>
    <t>诺安创新驱动灵活配置混合型证券投资基金</t>
  </si>
  <si>
    <t>吴博俊</t>
  </si>
  <si>
    <t>东方新策略灵活配置混合A</t>
  </si>
  <si>
    <t>东方新策略灵活配置混合型证券投资基金</t>
  </si>
  <si>
    <t>姚航,朱晓栋</t>
  </si>
  <si>
    <t>沪深300指数收益率*70%+中债总全价指数收益率*30%</t>
  </si>
  <si>
    <t xml:space="preserve">500万元以上 1000元/笔_x000D_
50万元以下 1.2%_x000D_
50~100万元 1%_x000D_
100~500万元 0.8%_x000D_
</t>
  </si>
  <si>
    <t>创金合信鑫优选灵活混合A</t>
  </si>
  <si>
    <t>创金合信鑫优选灵活配置混合型证券投资基金</t>
  </si>
  <si>
    <t>张荣,郑振源</t>
  </si>
  <si>
    <t>国联安鑫安灵活配置混合</t>
  </si>
  <si>
    <t>国联安鑫安灵活配置混合型证券投资基金</t>
  </si>
  <si>
    <t>冯俊,王超伟</t>
  </si>
  <si>
    <t xml:space="preserve">500万元以上 1000元/笔_x000D_
100万元以下 0.7%_x000D_
100~200万元 0.5%_x000D_
200~500万元 0.3%_x000D_
</t>
  </si>
  <si>
    <t>广发鑫裕灵活配置混合</t>
  </si>
  <si>
    <t>广发鑫裕灵活配置混合型证券投资基金</t>
  </si>
  <si>
    <t>信诚新选回报灵活配置混合A</t>
  </si>
  <si>
    <t>信诚新选回报灵活配置混合型证券投资基金</t>
  </si>
  <si>
    <t>国联安睿祺灵活配置混合</t>
  </si>
  <si>
    <t>国联安睿祺灵活配置混合型证券投资基金</t>
  </si>
  <si>
    <t>冯俊,侯慧娣,王超伟</t>
  </si>
  <si>
    <t>大成绝对收益策略混合A</t>
  </si>
  <si>
    <t>大成绝对收益策略混合型发起式证券投资基金</t>
  </si>
  <si>
    <t>一年期定期存款基准利率(税后)</t>
  </si>
  <si>
    <t>泰康恒泰回报灵活配置混合A</t>
  </si>
  <si>
    <t>泰康恒泰回报灵活配置混合型证券投资基金</t>
  </si>
  <si>
    <t>任慧娟</t>
  </si>
  <si>
    <t>中债新综合财富(总值)指数收益率*75%+沪深300指数收益率*20%+金融机构人民币活期存款利率(税后)*5%</t>
  </si>
  <si>
    <t xml:space="preserve">500万元以上 1000元/笔,非养老金客户申购费率_x000D_
500万元以上 1000元/笔,养老金特定申购费率_x000D_
100万元以下 1.2%_x000D_
100~500万元 0.8%_x000D_
100万元以下 0.48%_x000D_
100~500万元 0.32%_x000D_
</t>
  </si>
  <si>
    <t>申万菱信新能源汽车主题灵活混合</t>
  </si>
  <si>
    <t>申万菱信新能源汽车主题灵活配置混合型证券投资基金</t>
  </si>
  <si>
    <t>新能源汽车主题</t>
    <phoneticPr fontId="3" type="noConversion"/>
  </si>
  <si>
    <t xml:space="preserve">1000万元以上 1000元/笔_x000D_
1000万元以上 300元/笔,通过直销中心申购的养老金客户_x000D_
50万元以下 1.5%_x000D_
50~500万元 1%_x000D_
500~1000万元 0.5%_x000D_
50万元以下 0.45%_x000D_
50~500万元 0.3%_x000D_
500~1000万元 0.15%_x000D_
</t>
  </si>
  <si>
    <t>民生鑫福灵活配置混合</t>
  </si>
  <si>
    <t>民生加银鑫福灵活配置混合型证券投资基金</t>
  </si>
  <si>
    <t>邱世磊</t>
  </si>
  <si>
    <t>中证国债指数收益率*70%+沪深300指数收益率*30%</t>
  </si>
  <si>
    <t xml:space="preserve">500万元以上 500元/笔_x000D_
500万元以上 500元/笔_x000D_
100万元以下 0.5%_x000D_
100~200万元 0.25%_x000D_
200~500万元 0.15%_x000D_
100万元以下 0.05%_x000D_
100~200万元 0.025%_x000D_
200~500万元 0.015%_x000D_
</t>
  </si>
  <si>
    <t>信诚债券A</t>
  </si>
  <si>
    <t>信诚三得益债券型证券投资基金</t>
  </si>
  <si>
    <t>中证综合债指数收益率*80%+一年期银行定期存款收益率(税后)*20%</t>
  </si>
  <si>
    <t>信诚新旺回报灵活配置混合A</t>
  </si>
  <si>
    <t>信诚新旺回报灵活配置混合型证券投资基金(LOF)</t>
  </si>
  <si>
    <t>长盛盛世灵活配置混合A</t>
  </si>
  <si>
    <t>长盛盛世灵活配置混合型证券投资基金</t>
  </si>
  <si>
    <t>鹏华丰盛</t>
  </si>
  <si>
    <t>鹏华丰盛稳固收益债券型证券投资基金</t>
  </si>
  <si>
    <t>刘太阳</t>
  </si>
  <si>
    <t>三年期银行定期存款利率(税后)+1.6%</t>
  </si>
  <si>
    <t>银华大数据灵活配置定开混合</t>
  </si>
  <si>
    <t>银华大数据灵活配置定期开放混合型发起式证券投资基金</t>
  </si>
  <si>
    <t>泰康新回报灵活配置混合A</t>
  </si>
  <si>
    <t>泰康新回报灵活配置混合型证券投资基金</t>
  </si>
  <si>
    <t>蒋利娟,彭一博</t>
  </si>
  <si>
    <t>中债新综合财富(总值)指数收益率*65%+沪深300指数收益率*30%+金融机构人民币活期存款利率(税后)*5%</t>
  </si>
  <si>
    <t>东方保本</t>
  </si>
  <si>
    <t>东方保本混合型开放式证券投资基金</t>
  </si>
  <si>
    <t>国富债券A</t>
  </si>
  <si>
    <t>富兰克林国海强化收益债券型证券投资基金</t>
  </si>
  <si>
    <t>刘怡敏</t>
  </si>
  <si>
    <t>信诚至瑞灵活配置混合A</t>
  </si>
  <si>
    <t>信诚至瑞灵活配置混合型证券投资基金</t>
  </si>
  <si>
    <t>东方红价值精选混合A</t>
  </si>
  <si>
    <t>东方红价值精选混合型证券投资基金</t>
  </si>
  <si>
    <t>东方红价值精选混合C</t>
  </si>
  <si>
    <t>长信新利灵活配置混合</t>
  </si>
  <si>
    <t>长信新利灵活配置混合型证券投资基金</t>
  </si>
  <si>
    <t>黄韵,邓虎</t>
  </si>
  <si>
    <t>安信稳健增值灵活配置混合A</t>
  </si>
  <si>
    <t>安信稳健增值灵活配置混合型证券投资基金</t>
  </si>
  <si>
    <t>张翼飞</t>
  </si>
  <si>
    <t>大成可转债</t>
  </si>
  <si>
    <t>大成可转债增强债券型证券投资基金</t>
  </si>
  <si>
    <t>中信标普可转债指数*60%+中债综合指数*40%</t>
  </si>
  <si>
    <t>广发聚泰混合A</t>
  </si>
  <si>
    <t>广发聚泰混合型证券投资基金</t>
  </si>
  <si>
    <t>任爽</t>
  </si>
  <si>
    <t>新华鑫安保本</t>
  </si>
  <si>
    <t>新华鑫安保本一号混合型证券投资基金</t>
  </si>
  <si>
    <t>泰达宏利启智灵活配置混合C</t>
  </si>
  <si>
    <t>泰达宏利启智灵活配置混合型证券投资基金</t>
  </si>
  <si>
    <t>丁宇佳</t>
  </si>
  <si>
    <t>中证全债指数收益率*75%+沪深300指数收益率*25%</t>
  </si>
  <si>
    <t>泰达宏利启智灵活配置混合A</t>
  </si>
  <si>
    <t xml:space="preserve">500万元以上 1000元/笔_x000D_
500万元以上 1000元/笔_x000D_
100万元以下 1%_x000D_
100~250万元 0.8%_x000D_
250~500万元 0.6%_x000D_
100万元以下 0.25%_x000D_
100~250万元 0.2%_x000D_
250~500万元 0.15%_x000D_
</t>
  </si>
  <si>
    <t>华夏新趋势灵活配置混合A</t>
  </si>
  <si>
    <t>华夏新趋势灵活配置混合型证券投资基金</t>
  </si>
  <si>
    <t>韩会永</t>
  </si>
  <si>
    <t>鹏华丰收</t>
  </si>
  <si>
    <t>鹏华丰收债券型证券投资基金</t>
  </si>
  <si>
    <t>中债总指数收益率</t>
  </si>
  <si>
    <t xml:space="preserve">500万元以上 1000元/笔_x000D_
500万元以上 1000元/笔,养老金客户通过直销柜台实施特定申购费率_x000D_
50万元以下 0.8%_x000D_
50~250万元 0.5%_x000D_
50万元以下 0.32%_x000D_
250~500万元 0.3%_x000D_
50~250万元 0.15%_x000D_
250~500万元 0.06%_x000D_
</t>
  </si>
  <si>
    <t>华宝新活力灵活配置混合</t>
  </si>
  <si>
    <t>华宝兴业新活力灵活配置混合型证券投资基金</t>
  </si>
  <si>
    <t>李栋梁</t>
  </si>
  <si>
    <t>广发安瑞回报灵活配置混合A</t>
  </si>
  <si>
    <t>广发安瑞回报灵活配置混合型证券投资基金</t>
  </si>
  <si>
    <t>代宇</t>
  </si>
  <si>
    <t>广发聚惠灵活配置混合A</t>
  </si>
  <si>
    <t>广发聚惠灵活配置混合型证券投资基金</t>
  </si>
  <si>
    <t>工银优质精选混合</t>
  </si>
  <si>
    <t>工银瑞信优质精选混合型证券投资基金</t>
  </si>
  <si>
    <t>欧阳凯,李敏</t>
  </si>
  <si>
    <t xml:space="preserve">500万元以上 1000元/笔_x000D_
500万元以上 1000元/笔_x000D_
100万元以下 1.2%_x000D_
100~300万元 0.8%_x000D_
100万元以下 0.48%_x000D_
300~500万元 0.4%_x000D_
100~300万元 0.32%_x000D_
300~500万元 0.16%_x000D_
</t>
  </si>
  <si>
    <t>金鹰优选</t>
  </si>
  <si>
    <t>金鹰成份股优选证券投资基金</t>
  </si>
  <si>
    <t>(上证180指数收益率*80%+深证100指数收益率*20%)*75%+中证全债指数收益率*25%</t>
  </si>
  <si>
    <t xml:space="preserve">1年以下 1.5%_x000D_
1年以下 1.35%_x000D_
1年以下 1.2%_x000D_
1~2年 1.2%_x000D_
1~2年 1.08%_x000D_
2~3年 1%_x000D_
1~2年 0.96%_x000D_
2~3年 0.9%_x000D_
2~3年 0.8%_x000D_
3~4年 0.8%_x000D_
1年以下 0.75%_x000D_
3~4年 0.72%_x000D_
3~4年 0.64%_x000D_
1~2年 0.6%_x000D_
2年以上 0%_x000D_
4年以上 0%_x000D_
4年以上 0%_x000D_
4年以上 0%_x000D_
</t>
  </si>
  <si>
    <t>浦银盛世A</t>
  </si>
  <si>
    <t>浦银安盛盛世精选灵活配置混合型证券投资基金</t>
  </si>
  <si>
    <t>万家引擎</t>
  </si>
  <si>
    <t>万家双引擎灵活配置混合型证券投资基金</t>
  </si>
  <si>
    <t xml:space="preserve">500万元以上 1000元/笔_x000D_
500万元以上 1000元/笔,养老金客户特定申购费率_x000D_
100万元以下 1.5%_x000D_
100~500万元 1.2%_x000D_
100万元以下 0.15%_x000D_
100~500万元 0.12%_x000D_
</t>
  </si>
  <si>
    <t>南方荣光灵活配置混合A</t>
  </si>
  <si>
    <t>南方荣光灵活配置混合型证券投资基金</t>
  </si>
  <si>
    <t>陶铄,王啸</t>
  </si>
  <si>
    <t>中债综合指数(全价)收益率*80%+沪深300指数收益率*20%</t>
  </si>
  <si>
    <t>泰达宏利创益灵活配置混合A</t>
  </si>
  <si>
    <t>泰达宏利创益灵活配置混合型证券投资基金</t>
  </si>
  <si>
    <t>中证全债指数收益率+2%</t>
  </si>
  <si>
    <t xml:space="preserve">500万元以上 1000元/笔,养老金客户申购费率_x000D_
500万元以上 1000元/笔,非养老金客户申购费率_x000D_
100万元以下 1%_x000D_
100~250万元 0.8%_x000D_
250~500万元 0.6%_x000D_
100万元以下 0.25%_x000D_
100~250万元 0.2%_x000D_
250~500万元 0.15%_x000D_
</t>
  </si>
  <si>
    <t>上投天颐年丰A</t>
  </si>
  <si>
    <t>上投摩根天颐年丰混合型证券投资基金</t>
  </si>
  <si>
    <t>信诚至益混合A</t>
  </si>
  <si>
    <t>信诚至益灵活配置混合型证券投资基金</t>
  </si>
  <si>
    <t>提云涛,杨旭</t>
  </si>
  <si>
    <t>信诚至益混合C</t>
  </si>
  <si>
    <t>东方红策略精选灵活混合A</t>
  </si>
  <si>
    <t>东方红策略精选灵活配置混合型发起式证券投资基金</t>
  </si>
  <si>
    <t>纪文静,饶刚,孔令超</t>
  </si>
  <si>
    <t xml:space="preserve">500万元以上 1000元/笔_x000D_
500万元以上 1000元/笔,通过基金管理人直销中心申购的养老金客户的申购费率_x000D_
100万元以下 1.5%_x000D_
100~500万元 1%_x000D_
100万元以下 0.3%_x000D_
100~500万元 0.18%_x000D_
</t>
  </si>
  <si>
    <t>新华阿鑫二号保本混合</t>
  </si>
  <si>
    <t>新华阿鑫二号保本混合型证券投资基金</t>
  </si>
  <si>
    <t>国投新机遇混合A</t>
  </si>
  <si>
    <t>国投瑞银新机遇灵活配置混合型证券投资基金</t>
  </si>
  <si>
    <t>中国人民银行公布的1年期定期存款利率(税后)+1%</t>
  </si>
  <si>
    <t>建信回报灵活配置混合</t>
  </si>
  <si>
    <t>建信回报灵活配置混合型证券投资基金</t>
  </si>
  <si>
    <t>牛兴华,王东杰</t>
  </si>
  <si>
    <t>华泰柏瑞精选回报灵活配置混合</t>
  </si>
  <si>
    <t>华泰柏瑞精选回报灵活配置混合型证券投资基金</t>
  </si>
  <si>
    <t>方纬,李灿,杨景涵</t>
  </si>
  <si>
    <t>万家瑞丰灵活配置混合A</t>
  </si>
  <si>
    <t>万家瑞丰灵活配置混合型证券投资基金</t>
  </si>
  <si>
    <t xml:space="preserve">500万元以上 1000元/笔_x000D_
500万元以上 1000元/笔,养老金客户申购费_x000D_
100万元以下 0.6%_x000D_
100~300万元 0.4%_x000D_
300~500万元 0.2%_x000D_
100万元以下 0.06%_x000D_
100~300万元 0.04%_x000D_
300~500万元 0.02%_x000D_
</t>
  </si>
  <si>
    <t>招商丰嘉灵活配置混合C</t>
  </si>
  <si>
    <t>招商丰嘉灵活配置混合型证券投资基金</t>
  </si>
  <si>
    <t>王宠,邓栋</t>
  </si>
  <si>
    <t>招商丰嘉灵活配置混合A</t>
  </si>
  <si>
    <t>长信利泰灵活配置混合</t>
  </si>
  <si>
    <t>长信利泰灵活配置混合型证券投资基金</t>
  </si>
  <si>
    <t>左金保,姜锡峰</t>
  </si>
  <si>
    <t>上投安鑫回报混合A</t>
  </si>
  <si>
    <t>上投摩根安鑫回报混合型证券投资基金</t>
  </si>
  <si>
    <t>聂曙光,黄栋</t>
  </si>
  <si>
    <t>嘉实惠泽定增灵活配置混合</t>
  </si>
  <si>
    <t>嘉实惠泽定增灵活配置混合型证券投资基金</t>
  </si>
  <si>
    <t>柏重波</t>
  </si>
  <si>
    <t>民生新动力灵活配置混合A</t>
  </si>
  <si>
    <t>民生加银新动力灵活配置混合型证券投资基金</t>
  </si>
  <si>
    <t>杨林耘,邱世磊,彭云峰</t>
  </si>
  <si>
    <t xml:space="preserve">500万元以上 1000元/笔_x000D_
500万元以上 1000元/笔_x000D_
100万元以下 1.2%_x000D_
100~200万元 0.8%_x000D_
200~500万元 0.4%_x000D_
100万元以下 0.12%_x000D_
100~200万元 0.08%_x000D_
200~500万元 0.04%_x000D_
</t>
  </si>
  <si>
    <t>鹏华弘鑫灵活配置混合A</t>
  </si>
  <si>
    <t>鹏华弘鑫灵活配置混合型证券投资基金</t>
  </si>
  <si>
    <t>刘方正,李韵怡</t>
  </si>
  <si>
    <t xml:space="preserve">1000万元以上 1000元/笔_x000D_
1000万元以上 1000元/笔,养老金特定申购费率_x000D_
100万元以下 1.5%_x000D_
100~500万元 1%_x000D_
100万元以下 0.6%_x000D_
500~1000万元 0.3%_x000D_
100~500万元 0.3%_x000D_
500~1000万元 0.06%_x000D_
</t>
  </si>
  <si>
    <t>中银珍利灵活配置混合A</t>
  </si>
  <si>
    <t>中银珍利灵活配置混合型证券投资基金</t>
  </si>
  <si>
    <t>王妍,苗婷</t>
  </si>
  <si>
    <t>鹏华弘盛灵活配置混合A</t>
  </si>
  <si>
    <t>鹏华弘盛灵活配置混合型证券投资基金</t>
  </si>
  <si>
    <t>袁航,李君,刘太阳</t>
  </si>
  <si>
    <t xml:space="preserve">1000万元以上 1000元/笔,通过基金管理人的直销柜台申购本基金的养老金客户。_x000D_
1000万元以上 1000元/笔_x000D_
1000万元以下 1.5%_x000D_
1000万元以下 0.6%_x000D_
</t>
  </si>
  <si>
    <t>招商丰享灵活配置混合A</t>
  </si>
  <si>
    <t>招商丰享灵活配置混合型证券投资基金</t>
  </si>
  <si>
    <t>李亚,何文韬</t>
  </si>
  <si>
    <t>南方广利A/B</t>
  </si>
  <si>
    <t>南方广利回报债券型证券投资基金</t>
  </si>
  <si>
    <t>刘文良</t>
  </si>
  <si>
    <t xml:space="preserve">1年以下 1%_x000D_
1~2年 0.8%_x000D_
2~3年 0.6%_x000D_
3~4年 0.4%_x000D_
4~5年 0.2%_x000D_
5年以上 0%_x000D_
</t>
  </si>
  <si>
    <t>国联安添鑫灵活配置混合A</t>
  </si>
  <si>
    <t>国联安添鑫灵活配置混合型证券投资基金</t>
  </si>
  <si>
    <t>冯俊,薛琳</t>
  </si>
  <si>
    <t>北信丰利保本混合</t>
  </si>
  <si>
    <t>北信瑞丰丰利保本混合型证券投资基金</t>
  </si>
  <si>
    <t>李富强,吴洋</t>
  </si>
  <si>
    <t>交银优择回报灵活配置混合A</t>
  </si>
  <si>
    <t>交银施罗德优择回报灵活配置混合型证券投资基金</t>
  </si>
  <si>
    <t>景顺中国回报</t>
  </si>
  <si>
    <t>景顺长城中国回报灵活配置混合型证券投资基金</t>
  </si>
  <si>
    <t>万梦,杨锐文</t>
  </si>
  <si>
    <t>泰康安泰回报混合</t>
  </si>
  <si>
    <t>泰康安泰回报混合型证券投资基金</t>
  </si>
  <si>
    <t>任翀,彭一博</t>
  </si>
  <si>
    <t xml:space="preserve">500万元以上 1000元/笔_x000D_
500万元以上 1000元/笔_x000D_
100万元以下 1.2%_x000D_
100~500万元 0.8%_x000D_
100万元以下 0.48%_x000D_
100~500万元 0.32%_x000D_
</t>
  </si>
  <si>
    <t>广发安宏回报灵活配置混合A</t>
  </si>
  <si>
    <t>广发安宏回报灵活配置混合型证券投资基金</t>
  </si>
  <si>
    <t>王予柯,张芊</t>
  </si>
  <si>
    <t>交银优选回报灵活配置混合A</t>
  </si>
  <si>
    <t>交银施罗德优选回报灵活配置混合型证券投资基金</t>
  </si>
  <si>
    <t>融通新机遇灵活配置混合</t>
  </si>
  <si>
    <t>融通新机遇灵活配置混合型证券投资基金</t>
  </si>
  <si>
    <t>余志勇,张一格</t>
  </si>
  <si>
    <t>南方顺达保本混合</t>
  </si>
  <si>
    <t>南方顺达保本混合型证券投资基金</t>
  </si>
  <si>
    <t>三年期定期存款收益率(税后)+0.5%</t>
  </si>
  <si>
    <t>长安鑫利优选灵活配置混合A</t>
  </si>
  <si>
    <t>长安鑫利优选灵活配置混合型证券投资基金</t>
  </si>
  <si>
    <t>林忠晶</t>
  </si>
  <si>
    <t>一年期银行定期存款利率(税后)+1.5%</t>
  </si>
  <si>
    <t>安信平稳增长混合发起A</t>
  </si>
  <si>
    <t>安信平稳增长混合型发起式证券投资基金</t>
  </si>
  <si>
    <t>陈一峰,庄园</t>
  </si>
  <si>
    <t>中证800指数收益率*50%+中债总指数(全价)收益率*50%</t>
  </si>
  <si>
    <t>嘉实新常态灵活配置混合A</t>
  </si>
  <si>
    <t>嘉实新常态灵活配置混合型证券投资基金</t>
  </si>
  <si>
    <t>胡永青,曲扬</t>
  </si>
  <si>
    <t>融通通尚灵活配置混合A</t>
  </si>
  <si>
    <t>融通通尚灵活配置混合型证券投资基金</t>
  </si>
  <si>
    <t>余志勇</t>
  </si>
  <si>
    <t xml:space="preserve">500万元以上 1000元/笔,通过基金管理人的直销中心申购本基金的养老金客户_x000D_
500万元以上 1000元/笔_x000D_
100万元以下 1.5%_x000D_
100~250万元 1%_x000D_
250~500万元 0.6%_x000D_
100万元以下 0.375%_x000D_
100~250万元 0.25%_x000D_
250~500万元 0.15%_x000D_
</t>
  </si>
  <si>
    <t>国泰民益灵活配置混合A</t>
  </si>
  <si>
    <t>国泰民益灵活配置混合型证券投资基金(LOF)</t>
  </si>
  <si>
    <t xml:space="preserve">100~300万元 0.15%_x000D_
100万元以下 0.32%_x000D_
500万元以上 1000元/笔,通过基金管理人的直销柜台申购本次公告指定基金的养老金客户申购费率_x000D_
300~500万元 0.06%_x000D_
</t>
  </si>
  <si>
    <t>华宝新机遇灵活配置混合A</t>
  </si>
  <si>
    <t>华宝兴业新机遇灵活配置混合型证券投资基金(LOF)</t>
  </si>
  <si>
    <t>蔡目荣,李栋梁</t>
  </si>
  <si>
    <t>1年期银行定期存款基准利率(税后)+3%</t>
  </si>
  <si>
    <t>南方荣毅定开混合</t>
  </si>
  <si>
    <t>南方荣毅定期开放混合型证券投资基金</t>
  </si>
  <si>
    <t>中债综合指数收益率*90%+沪深300指数收益率*10%</t>
  </si>
  <si>
    <t>天弘安康养老混合</t>
  </si>
  <si>
    <t>天弘安康养老混合型证券投资基金</t>
  </si>
  <si>
    <t>三年期银行定期存款利率(税后)+0.75%</t>
  </si>
  <si>
    <t>天弘通利混合</t>
  </si>
  <si>
    <t>天弘通利混合型证券投资基金</t>
  </si>
  <si>
    <t>姜晓丽,钱文成</t>
  </si>
  <si>
    <t xml:space="preserve">500万元以上 1000元/笔,网上直销交易系统、银行网点及其他渠道申购的客户适用一般申购费率_x000D_
500万元以上 1000元/笔,直销柜台申购的客户适用特定申购费率_x000D_
100万元以下 1%_x000D_
100~200万元 0.8%_x000D_
200~500万元 0.4%_x000D_
100万元以下 0.1%_x000D_
100~200万元 0.08%_x000D_
200~500万元 0.04%_x000D_
</t>
  </si>
  <si>
    <t>招商稳祥定开灵活配置混合A</t>
  </si>
  <si>
    <t>招商稳祥定期开放灵活配置混合型证券投资基金</t>
  </si>
  <si>
    <t>康晶</t>
  </si>
  <si>
    <t xml:space="preserve">1000万元以上 1000元/笔_x000D_
1000万元以上 1000元/笔_x000D_
1000万元以下 0.6%_x000D_
1000万元以下 0.24%_x000D_
</t>
  </si>
  <si>
    <t>招商安益保本混合</t>
  </si>
  <si>
    <t>招商安益保本混合型证券投资基金</t>
  </si>
  <si>
    <t>马龙</t>
  </si>
  <si>
    <t xml:space="preserve">1000万元以上 1000元/笔_x000D_
1000万元以上 1000元/笔_x000D_
100万元以下 1.5%_x000D_
100~500万元 0.8%_x000D_
100万元以下 0.6%_x000D_
500~1000万元 0.6%_x000D_
100~500万元 0.32%_x000D_
500~1000万元 0.24%_x000D_
</t>
  </si>
  <si>
    <t>银河君尚灵活配置混合C</t>
  </si>
  <si>
    <t>银河君尚灵活配置混合型证券投资基金</t>
  </si>
  <si>
    <t>韩晶,杨鑫,罗博</t>
  </si>
  <si>
    <t>银河君尚灵活配置混合I</t>
  </si>
  <si>
    <t>银河君尚灵活配置混合A</t>
  </si>
  <si>
    <t>泰达宏利新起点灵活配置混合A</t>
  </si>
  <si>
    <t>泰达宏利新起点灵活配置混合型证券投资基金</t>
  </si>
  <si>
    <t>庞宝臣</t>
  </si>
  <si>
    <t>中邮稳健添利灵活配置混合</t>
  </si>
  <si>
    <t>中邮稳健添利灵活配置混合型证券投资基金</t>
  </si>
  <si>
    <t>陈梁,张萌,吴昊</t>
  </si>
  <si>
    <t>融通通鑫灵活配置混合</t>
  </si>
  <si>
    <t>融通通鑫灵活配置混合型证券投资基金</t>
  </si>
  <si>
    <t xml:space="preserve">100元/笔,通过基金管理人的直销柜台申购本基金份额的养老金客户._x000D_
1000万元以上 1000元/笔_x000D_
100万元以下 1.5%_x000D_
100~500万元 0.9%_x000D_
500~1000万元 0.3%_x000D_
</t>
  </si>
  <si>
    <t>国投境煊保本混合A</t>
  </si>
  <si>
    <t>国投瑞银境煊保本混合型证券投资基金</t>
  </si>
  <si>
    <t>博时转债A</t>
  </si>
  <si>
    <t>博时转债增强债券型证券投资基金</t>
  </si>
  <si>
    <t>邓欣雨</t>
  </si>
  <si>
    <t>广发安泰回报混合</t>
  </si>
  <si>
    <t>广发安泰回报混合型证券投资基金</t>
  </si>
  <si>
    <t>东方利群混合A</t>
  </si>
  <si>
    <t>东方利群混合型发起式证券投资基金</t>
  </si>
  <si>
    <t>朱晓栋,徐昀君</t>
  </si>
  <si>
    <t>同期三年期人民币定期存款基准利率(税后)+3%</t>
  </si>
  <si>
    <t>银河鸿利灵活配置混合A</t>
  </si>
  <si>
    <t>银河鸿利灵活配置混合型证券投资基金</t>
  </si>
  <si>
    <t>韩晶,蒋磊</t>
  </si>
  <si>
    <t>中国人民银行公布的3年期定期存款利率(税后)+1%</t>
  </si>
  <si>
    <t>瑞丰灵活配置A</t>
  </si>
  <si>
    <t>招商瑞丰灵活配置混合型发起式证券投资基金</t>
  </si>
  <si>
    <t>邓栋,李亚</t>
  </si>
  <si>
    <t>中银鑫利灵活配置混合A</t>
  </si>
  <si>
    <t>中银鑫利灵活配置混合型证券投资基金</t>
  </si>
  <si>
    <t>涂海强</t>
  </si>
  <si>
    <t>博时鑫源灵活配置混合A</t>
  </si>
  <si>
    <t>博时鑫源灵活配置混合型证券投资基金</t>
  </si>
  <si>
    <t>王曦,过钧</t>
  </si>
  <si>
    <t xml:space="preserve">500万元以上 1000元/笔_x000D_
100万元以下 0.8%_x000D_
100~500万元 0.3%_x000D_
</t>
  </si>
  <si>
    <t>德邦福鑫灵活配置混合A</t>
  </si>
  <si>
    <t>德邦福鑫灵活配置混合型证券投资基金</t>
  </si>
  <si>
    <t>长信改革红利</t>
  </si>
  <si>
    <t>长信改革红利灵活配置混合型证券投资基金</t>
  </si>
  <si>
    <t>德邦鑫星价值A</t>
  </si>
  <si>
    <t>德邦鑫星价值灵活配置混合型证券投资基金</t>
  </si>
  <si>
    <t>许文波</t>
  </si>
  <si>
    <t>招商丰泽灵活配置混合A</t>
  </si>
  <si>
    <t>招商丰泽灵活配置混合型证券投资基金</t>
  </si>
  <si>
    <t>诺安精选回报灵活配置混合</t>
  </si>
  <si>
    <t>诺安精选回报灵活配置混合型证券投资基金</t>
  </si>
  <si>
    <t>富国转债</t>
  </si>
  <si>
    <t>富国可转换债券证券投资基金</t>
  </si>
  <si>
    <t>范磊</t>
  </si>
  <si>
    <t>天相转债指数收益率*60%+沪深300指数收益率*20%+中债综合指数收益率*20%</t>
  </si>
  <si>
    <t xml:space="preserve">500万元以上 1000元/笔_x000D_
500万元以上 1000元/笔,通过本公司直销柜台面向养老金客户实施特定申购费率_x000D_
100万元以下 0.8%_x000D_
100~500万元 0.5%_x000D_
100万元以下 0.24%_x000D_
100~500万元 0.15%_x000D_
</t>
  </si>
  <si>
    <t xml:space="preserve">1年以下 1%_x000D_
1~3年 0.6%_x000D_
3~5年 0.4%_x000D_
5年以上 0%_x000D_
</t>
  </si>
  <si>
    <t>广发安心回报混合</t>
  </si>
  <si>
    <t>广发安心回报混合型证券投资基金</t>
  </si>
  <si>
    <t>中欧瑾通灵活配置混合A</t>
  </si>
  <si>
    <t>中欧瑾通灵活配置混合型证券投资基金</t>
  </si>
  <si>
    <t>刘德元,张跃鹏</t>
  </si>
  <si>
    <t xml:space="preserve">500万元以上 1000元/笔_x000D_
500万元以上 1000元/笔_x000D_
100万元以下 1%_x000D_
100~500万元 0.6%_x000D_
100万元以下 0.3%_x000D_
100~500万元 0.18%_x000D_
</t>
  </si>
  <si>
    <t>南方丰合保本混合</t>
  </si>
  <si>
    <t>南方丰合保本混合型证券投资基金</t>
  </si>
  <si>
    <t>泰达养老A</t>
  </si>
  <si>
    <t>泰达宏利养老收益混合型证券投资基金</t>
  </si>
  <si>
    <t>李坤元,丁宇佳</t>
  </si>
  <si>
    <t>人民银行一年期银行定期存款基准利率收益率(税后)+2%</t>
  </si>
  <si>
    <t xml:space="preserve">500万元以上 1000元/笔_x000D_
500万元以上 1000元/笔,通过基金管理人直销柜台申购A类基金份额的养老金客户特定申购费率_x000D_
50万元以下 1.2%_x000D_
50~100万元 1%_x000D_
100~300万元 0.8%_x000D_
300~500万元 0.6%_x000D_
50万元以下 0.3%_x000D_
50~100万元 0.25%_x000D_
100~300万元 0.2%_x000D_
300~500万元 0.15%_x000D_
</t>
  </si>
  <si>
    <t>光大鼎鑫灵活配置混合A</t>
  </si>
  <si>
    <t>光大保德信鼎鑫灵活配置混合型证券投资基金</t>
  </si>
  <si>
    <t>蔡乐,何奇</t>
  </si>
  <si>
    <t>一年期银行定期存款收益率(税后)+3%</t>
  </si>
  <si>
    <t xml:space="preserve">500万元以上 1000元/笔_x000D_
500万元以上 1000元/笔,通过直销机构申购的养老金客户_x000D_
50万元以下 0.8%_x000D_
50~100万元 0.5%_x000D_
100~500万元 0.3%_x000D_
50万元以下 0.08%_x000D_
50~100万元 0.05%_x000D_
100~500万元 0.03%_x000D_
</t>
  </si>
  <si>
    <t>安信新目标灵活配置混合C</t>
  </si>
  <si>
    <t>易亚印尼(LQ45) ETF</t>
  </si>
  <si>
    <t>安信新目标灵活配置混合A</t>
  </si>
  <si>
    <t>安信新目标灵活配置混合型证券投资基金</t>
  </si>
  <si>
    <t>杨凯玮</t>
  </si>
  <si>
    <t>沪深300指数收益率*50%+中债总指数(全价)收益率*50%</t>
  </si>
  <si>
    <t>安信安盈保本混合</t>
  </si>
  <si>
    <t>安信安盈保本混合型证券投资基金</t>
  </si>
  <si>
    <t>庄园,杨凯玮</t>
  </si>
  <si>
    <t>两年期银行定期存款利率(税后)</t>
  </si>
  <si>
    <t>银河鑫利灵活配置混合A</t>
  </si>
  <si>
    <t>银河鑫利灵活配置混合型证券投资基金</t>
  </si>
  <si>
    <t>杨鑫,韩晶</t>
  </si>
  <si>
    <t>银华永祥</t>
  </si>
  <si>
    <t>银华永祥保本混合型证券投资基金</t>
  </si>
  <si>
    <t>贾鹏,孙慧</t>
  </si>
  <si>
    <t>每个保本期起始日的三年期银行定期存款收益率(税后)</t>
  </si>
  <si>
    <t>前海开源恒泽保本混合A</t>
  </si>
  <si>
    <t>前海开源恒泽保本混合型证券投资基金</t>
  </si>
  <si>
    <t>刘静,丁骏</t>
  </si>
  <si>
    <t>3年期定期存款收益率(税后)</t>
  </si>
  <si>
    <t xml:space="preserve">500万元以上 1000元/笔_x000D_
50万元以下 1.2%_x000D_
50~250万元 0.8%_x000D_
250~500万元 0.4%_x000D_
</t>
  </si>
  <si>
    <t>交银卓越回报灵活配置混合</t>
  </si>
  <si>
    <t>交银施罗德卓越回报灵活配置混合型证券投资基金</t>
  </si>
  <si>
    <t>鹏华兴泽定开灵活配置混合A</t>
  </si>
  <si>
    <t>鹏华兴泽定期开放灵活配置混合型证券投资基金</t>
  </si>
  <si>
    <t>李韵怡</t>
  </si>
  <si>
    <t>南方顺康保本混合</t>
  </si>
  <si>
    <t>南方顺康保本混合型证券投资基金</t>
  </si>
  <si>
    <t>人民币两年期定期存款利率(税后)+0.5%</t>
  </si>
  <si>
    <t>国联安鑫禧灵活配置混合A</t>
  </si>
  <si>
    <t>国联安鑫禧灵活配置混合型证券投资基金</t>
  </si>
  <si>
    <t>冯俊,侯慧娣</t>
  </si>
  <si>
    <t xml:space="preserve">500万元以上 1000元/笔_x000D_
100万元以下 0.7%_x000D_
100~500万元 0.5%_x000D_
</t>
  </si>
  <si>
    <t>中邮双动力混合</t>
  </si>
  <si>
    <t>中邮双动力混合型证券投资基金</t>
  </si>
  <si>
    <t>张萌,任泽松</t>
  </si>
  <si>
    <t>中债综合财富指数*65%+中证新兴产业指数*30%+金融机构人民币活期存款基准利率*5%</t>
  </si>
  <si>
    <t>泰达宏利新思路灵活配置混合A</t>
  </si>
  <si>
    <t>泰达宏利新思路灵活配置混合型证券投资基金</t>
  </si>
  <si>
    <t>华宝新价值灵活配置混合</t>
  </si>
  <si>
    <t>华宝兴业新价值灵活配置混合型证券投资基金</t>
  </si>
  <si>
    <t>李栋梁,夏林锋</t>
  </si>
  <si>
    <t>天弘鑫安宝保本混合</t>
  </si>
  <si>
    <t>天弘鑫安宝保本混合型证券投资基金</t>
  </si>
  <si>
    <t>钱文成,陈钢</t>
  </si>
  <si>
    <t>(一年期银行定期存款利率(税后)+0.5%)*2</t>
  </si>
  <si>
    <t>长城久恒灵活配置混合</t>
  </si>
  <si>
    <t>长城久恒灵活配置混合型证券投资基金</t>
  </si>
  <si>
    <t>吴文庆,马强</t>
  </si>
  <si>
    <t xml:space="preserve">1000万元以上 1000元/笔_x000D_
1000万元以上 1000元/笔,通过本公司直销柜台申购的养老金客户_x000D_
0.1~100万元 1.2%_x000D_
100~500万元 0.9%_x000D_
500~1000万元 0.3%_x000D_
100万元以下 0.24%_x000D_
100~500万元 0.18%_x000D_
500~1000万元 0.06%_x000D_
</t>
  </si>
  <si>
    <t xml:space="preserve">1年以下 1.5%_x000D_
1~2年 1.2%_x000D_
2~3年 0.9%_x000D_
3~4年 0.6%_x000D_
4~5年 0.3%_x000D_
5年以上 0%_x000D_
</t>
  </si>
  <si>
    <t>华安转债A</t>
  </si>
  <si>
    <t>华安可转换债券债券型证券投资基金</t>
  </si>
  <si>
    <t>贺涛</t>
  </si>
  <si>
    <t>天相可转债指数收益率*60%+中证综合债券指数收益率*30%+沪深300指数收益率*10%</t>
  </si>
  <si>
    <t xml:space="preserve">500万元以上 1000元/笔_x000D_
500元/笔(养老金特定申购费率)_x000D_
100万元以下 0.8%_x000D_
100~300万元 0.5%_x000D_
300~500万元 0.3%_x000D_
</t>
  </si>
  <si>
    <t>添富转债A</t>
  </si>
  <si>
    <t>汇添富可转换债券债券型证券投资基金</t>
  </si>
  <si>
    <t>曾刚,吴江宏</t>
  </si>
  <si>
    <t>中证可转换债券指数收益率*70%+中债综合指数收益率*20%+沪深300指数收益率*10%</t>
  </si>
  <si>
    <t>长信先利半年定开混合</t>
  </si>
  <si>
    <t>长信先利半年定期开放混合型证券投资基金</t>
  </si>
  <si>
    <t>中证综合债指数收益率*80%+中证500指数收益率*20%</t>
  </si>
  <si>
    <t>海富稳固</t>
  </si>
  <si>
    <t>海富通稳固收益债券型证券投资基金</t>
  </si>
  <si>
    <t>陈轶平</t>
  </si>
  <si>
    <t>华安新乐享保本混合</t>
  </si>
  <si>
    <t>华安新乐享保本混合型证券投资基金</t>
  </si>
  <si>
    <t>蒋璆,贺涛</t>
  </si>
  <si>
    <t xml:space="preserve">500元/笔,养老金客户_x000D_
500万元以上 1000元/笔_x000D_
100万元以下 1.3%_x000D_
100~300万元 0.8%_x000D_
300~500万元 0.4%_x000D_
</t>
  </si>
  <si>
    <t>南方荣冠定开混合</t>
  </si>
  <si>
    <t>南方荣冠定期开放混合型证券投资基金</t>
  </si>
  <si>
    <t>李璇,王啸</t>
  </si>
  <si>
    <t>鹏华弘益灵活配置混合A</t>
  </si>
  <si>
    <t>鹏华弘益灵活配置混合型证券投资基金</t>
  </si>
  <si>
    <t>刘方正,李韵怡,张栓伟</t>
  </si>
  <si>
    <t xml:space="preserve">1000万元以上 1000元/笔_x000D_
1000万元以上 1000元/笔,通过基金管理人的直销柜台申购的养老金客户._x000D_
100万元以下 1.5%_x000D_
100~500万元 1%_x000D_
100万元以下 0.6%_x000D_
100~500万元 0.3%_x000D_
500~1000万元 0.3%_x000D_
500~1000万元 0.06%_x000D_
</t>
  </si>
  <si>
    <t>申万菱信安鑫回报灵活混合A</t>
  </si>
  <si>
    <t>申万菱信安鑫回报灵活配置混合型证券投资基金</t>
  </si>
  <si>
    <t>陈国辉,丁杰科</t>
  </si>
  <si>
    <t xml:space="preserve">100万元以上 1000元/笔_x000D_
100万元以上 300元/笔,通过基金管理人直销中心申购的养老金客户的申购费率_x000D_
10万元以下 0.7%_x000D_
10~50万元 0.5%_x000D_
50~100万元 0.3%_x000D_
10万元以下 0.21%_x000D_
10~50万元 0.15%_x000D_
50~100万元 0.09%_x000D_
</t>
  </si>
  <si>
    <t>东方多策略灵活配置混合A</t>
  </si>
  <si>
    <t>东方多策略灵活配置混合型证券投资基金</t>
  </si>
  <si>
    <t>安信鑫安得利灵活配置混合A</t>
  </si>
  <si>
    <t>安信鑫安得利灵活配置混合型证券投资基金</t>
  </si>
  <si>
    <t>庄园</t>
  </si>
  <si>
    <t>富兰克林国海新活力灵活混合C</t>
  </si>
  <si>
    <t>富兰克林国海新活力灵活配置混合型证券投资基金</t>
  </si>
  <si>
    <t>吴西燕,胡永燕,邓钟锋</t>
  </si>
  <si>
    <t>沪深300指数收益率*50%+中债国债总指数收益率(全价)*50%</t>
  </si>
  <si>
    <t>富兰克林国海新活力灵活混合A</t>
  </si>
  <si>
    <t>诺安积极回报灵活配置混合</t>
  </si>
  <si>
    <t>诺安积极回报灵活配置混合型证券投资基金</t>
  </si>
  <si>
    <t>华夏新活力灵活配置混合A</t>
  </si>
  <si>
    <t>华夏新活力灵活配置混合型证券投资基金</t>
  </si>
  <si>
    <t>柳万军,魏镇江,佟巍</t>
  </si>
  <si>
    <t>鹏华兴实定开灵活配置混合</t>
  </si>
  <si>
    <t>鹏华兴实定期开放灵活配置混合型证券投资基金</t>
  </si>
  <si>
    <t>鹏华弘实灵活配置混合A</t>
  </si>
  <si>
    <t>鹏华弘实灵活配置混合型证券投资基金</t>
  </si>
  <si>
    <t>袁航,李韵怡,刘方正</t>
  </si>
  <si>
    <t xml:space="preserve">1000万元以上 1000元/笔,非养老金客户_x000D_
1000万元以上 1000元/笔,通过基金管理人的直销柜台申购本基金基金份额的养老金客户特定申购费率_x000D_
100万元以下 1.5%_x000D_
100~500万元 1%_x000D_
100万元以下 0.6%_x000D_
100~500万元 0.3%_x000D_
500~1000万元 0.3%_x000D_
500~1000万元 0.06%_x000D_
</t>
  </si>
  <si>
    <t>安信新动力灵活配置混合A</t>
  </si>
  <si>
    <t>安信新动力灵活配置混合型证券投资基金</t>
  </si>
  <si>
    <t>万家瑞和灵活配置混合A</t>
  </si>
  <si>
    <t>万家瑞和灵活配置混合型证券投资基金</t>
  </si>
  <si>
    <t>嘉实收益</t>
  </si>
  <si>
    <t>嘉实稳固收益债券型证券投资基金</t>
  </si>
  <si>
    <t>曲扬,胡永青</t>
  </si>
  <si>
    <t>三年期定期存款利率+1.6%</t>
  </si>
  <si>
    <t>天治研究驱动灵活配置混合A</t>
  </si>
  <si>
    <t>天治研究驱动灵活配置混合型证券投资基金</t>
  </si>
  <si>
    <t>王洋</t>
  </si>
  <si>
    <t xml:space="preserve">500万元以上 1000元/笔_x000D_
50万元以下 1%_x000D_
50~100万元 0.6%_x000D_
100~500万元 0.2%_x000D_
</t>
  </si>
  <si>
    <t>交银新回报灵活配置混合A</t>
  </si>
  <si>
    <t>交银施罗德新回报灵活配置混合型证券投资基金</t>
  </si>
  <si>
    <t xml:space="preserve">500万元以上 1000元/笔,通过基金管理人的直销柜台申购的养老金客户._x000D_
500万元以上 1000元/笔_x000D_
50万元以下 1.5%_x000D_
50~100万元 1.2%_x000D_
100~200万元 0.8%_x000D_
50万元以下 0.6%_x000D_
200~500万元 0.5%_x000D_
50~100万元 0.36%_x000D_
100~200万元 0.16%_x000D_
200~500万元 0.12%_x000D_
</t>
  </si>
  <si>
    <t>国联安新精选混合</t>
  </si>
  <si>
    <t>国联安新精选灵活配置混合型证券投资基金</t>
  </si>
  <si>
    <t>吕中凡,魏东</t>
  </si>
  <si>
    <t>诺安优选回报灵活配置混合</t>
  </si>
  <si>
    <t>诺安优选回报灵活配置混合型证券投资基金</t>
  </si>
  <si>
    <t>金鹰改革红利灵活配置混合</t>
  </si>
  <si>
    <t>金鹰改革红利灵活配置混合型证券投资基金</t>
  </si>
  <si>
    <t>于利强,王喆</t>
  </si>
  <si>
    <t>中银腾利灵活配置混合A</t>
  </si>
  <si>
    <t>中银腾利灵活配置混合型证券投资基金</t>
  </si>
  <si>
    <t>赵志华,苗婷</t>
  </si>
  <si>
    <t>安信新优选灵活配置混合A</t>
  </si>
  <si>
    <t>安信新优选灵活配置混合型证券投资基金</t>
  </si>
  <si>
    <t>东方合家保本混合</t>
  </si>
  <si>
    <t>东方合家保本混合型证券投资基金</t>
  </si>
  <si>
    <t>李仆,王然,吴萍萍</t>
  </si>
  <si>
    <t>安信新成长灵活配置混合C</t>
  </si>
  <si>
    <t>安信新成长灵活配置混合型证券投资基金</t>
  </si>
  <si>
    <t>安信新成长灵活配置混合A</t>
  </si>
  <si>
    <t>华安新机遇保本混合</t>
  </si>
  <si>
    <t>华安新机遇保本混合型证券投资基金</t>
  </si>
  <si>
    <t>吴丰树,郑可成</t>
  </si>
  <si>
    <t xml:space="preserve">500万元以上 1000元/笔_x000D_
500元/笔,通过直销机构申购本基金基金份额的养老金客户._x000D_
100万元以下 1.3%_x000D_
100~300万元 0.8%_x000D_
300~500万元 0.4%_x000D_
</t>
  </si>
  <si>
    <t>国投瑞宁灵活配置混合</t>
  </si>
  <si>
    <t>国投瑞银瑞宁灵活配置混合型证券投资基金</t>
  </si>
  <si>
    <t>泰达宏利创金灵活配置混合C</t>
  </si>
  <si>
    <t>泰达宏利创金灵活配置混合型证券投资基金</t>
  </si>
  <si>
    <t>丁宇佳,庄腾飞</t>
  </si>
  <si>
    <t>泰达宏利创金灵活配置混合A</t>
  </si>
  <si>
    <t>银河君荣灵活配置混合A</t>
  </si>
  <si>
    <t>银河君荣灵活配置混合型证券投资基金</t>
  </si>
  <si>
    <t>韩晶,杨鑫,袁曦</t>
  </si>
  <si>
    <t>上证国债指数收益率*50%+沪深300指数收益率*50%</t>
  </si>
  <si>
    <t>银河君荣灵活配置混合C</t>
  </si>
  <si>
    <t>银河君荣灵活配置混合I</t>
  </si>
  <si>
    <t>交银双利A/B</t>
  </si>
  <si>
    <t>交银施罗德双利债券证券投资基金</t>
  </si>
  <si>
    <t>唐赟</t>
  </si>
  <si>
    <t>中债综合全价指数收益率*90%+沪深300指数收益率*10%</t>
  </si>
  <si>
    <t xml:space="preserve">500万元以上 1000元/笔,通过本公司直销柜台对养老金客户实施特定申购费率_x000D_
500万元以上 1000元/笔_x000D_
50万元以下 0.8%_x000D_
50~100万元 0.6%_x000D_
100~200万元 0.5%_x000D_
50万元以下 0.32%_x000D_
200~500万元 0.3%_x000D_
50~100万元 0.18%_x000D_
100~200万元 0.1%_x000D_
200~500万元 0.06%_x000D_
</t>
  </si>
  <si>
    <t>东方岳灵活配置混合</t>
  </si>
  <si>
    <t>东方岳灵活配置混合型证券投资基金</t>
  </si>
  <si>
    <t>邱义鹏,姚航,张玉坤</t>
  </si>
  <si>
    <t>中债总全价指数收益率*70%+沪深300指数收益率*30%</t>
  </si>
  <si>
    <t xml:space="preserve">1000万元以上 1000元/笔_x000D_
50万元以下 0.8%_x000D_
50~500万元 0.5%_x000D_
500~1000万元 0.3%_x000D_
</t>
  </si>
  <si>
    <t>大成景辉灵活配置混合A</t>
  </si>
  <si>
    <t>大成景辉灵活配置混合型证券投资基金</t>
  </si>
  <si>
    <t>黄万青,张文平</t>
  </si>
  <si>
    <t>三年期定期存款利率(税后)+2%</t>
  </si>
  <si>
    <t>民生养老服务灵活配置混合</t>
  </si>
  <si>
    <t>民生加银养老服务灵活配置混合型证券投资基金</t>
  </si>
  <si>
    <t>黄一明,高松</t>
  </si>
  <si>
    <t>南方瑞利保本混合</t>
  </si>
  <si>
    <t>南方瑞利保本混合型证券投资基金</t>
  </si>
  <si>
    <t>鹏华兴合定开灵活配置混合A</t>
  </si>
  <si>
    <t>鹏华兴合定期开放灵活配置混合型证券投资基金</t>
  </si>
  <si>
    <t>鹏华兴合定开灵活配置混合C</t>
  </si>
  <si>
    <t>申万稳益宝</t>
  </si>
  <si>
    <t>申万菱信稳益宝债券型证券投资基金</t>
  </si>
  <si>
    <t>中国债券总指数(全价)</t>
  </si>
  <si>
    <t xml:space="preserve">200万元以上 1000元/笔_x000D_
200万元以上 500元/笔,养老金客户实施的特定申购费率_x000D_
100万元以下 0.8%_x000D_
100~200万元 0.5%_x000D_
100万元以下 0.32%_x000D_
100~200万元 0.1%_x000D_
</t>
  </si>
  <si>
    <t>南方益和保本混合</t>
  </si>
  <si>
    <t>南方益和保本混合型证券投资基金</t>
  </si>
  <si>
    <t>信诚新鑫回报灵活配置混合A</t>
  </si>
  <si>
    <t>信诚新鑫回报灵活配置混合型证券投资基金</t>
  </si>
  <si>
    <t>长盛同禧债A</t>
  </si>
  <si>
    <t>长盛同禧债券型证券投资基金</t>
  </si>
  <si>
    <t>张帆,乔林建</t>
  </si>
  <si>
    <t>中证企业债指数收益率*60%+中证国债指数收益率*40%</t>
  </si>
  <si>
    <t>光大铭鑫灵活配置混合A</t>
  </si>
  <si>
    <t>光大保德信铭鑫灵活配置混合型证券投资基金</t>
  </si>
  <si>
    <t>杨烨超</t>
  </si>
  <si>
    <t>九泰天宝灵活配置混合A</t>
  </si>
  <si>
    <t>九泰天宝灵活配置混合型证券投资基金</t>
  </si>
  <si>
    <t>王玥晰</t>
  </si>
  <si>
    <t>鹏华兴益定开灵活配置混合</t>
  </si>
  <si>
    <t>鹏华兴益定期开放灵活配置混合型证券投资基金</t>
  </si>
  <si>
    <t>李君</t>
  </si>
  <si>
    <t>鹏华兴华定开灵活配置混合</t>
  </si>
  <si>
    <t>鹏华兴华定期开放灵活配置混合型证券投资基金</t>
  </si>
  <si>
    <t>富兰克林国海新机遇灵活混合A</t>
  </si>
  <si>
    <t>富兰克林国海新机遇灵活配置混合型证券投资基金</t>
  </si>
  <si>
    <t>国投新回报灵活配置混合</t>
  </si>
  <si>
    <t>国投瑞银新回报灵活配置混合型证券投资基金</t>
  </si>
  <si>
    <t>浙商聚潮策略配置混合</t>
  </si>
  <si>
    <t>浙商聚潮策略配置混合型证券投资基金</t>
  </si>
  <si>
    <t>查晓磊,吕文晔</t>
  </si>
  <si>
    <t>华泰增利A</t>
  </si>
  <si>
    <t>华泰柏瑞金字塔稳本增利债券型证券投资基金</t>
  </si>
  <si>
    <t>陈东</t>
  </si>
  <si>
    <t>中债综合指数收益率*80%+一年期银行定期存款收益率(税后)*20%</t>
  </si>
  <si>
    <t xml:space="preserve">500万元以上 1000元/笔_x000D_
50万元以下 0.8%_x000D_
50~100万元 0.6%_x000D_
100~200万元 0.4%_x000D_
200~500万元 0.2%_x000D_
</t>
  </si>
  <si>
    <t>西部利得行业主题优选灵活混合A</t>
  </si>
  <si>
    <t>西部利得行业主题优选灵活配置混合型证券投资基金</t>
  </si>
  <si>
    <t>张维文,韩丽楠</t>
  </si>
  <si>
    <t>嘉实新趋势灵活配置混合</t>
  </si>
  <si>
    <t>嘉实新趋势灵活配置混合型证券投资基金</t>
  </si>
  <si>
    <t>刘宁,胡永青</t>
  </si>
  <si>
    <t xml:space="preserve">1年以下 0.2%_x000D_
1~3年 0.1%_x000D_
3年以上 0%_x000D_
</t>
  </si>
  <si>
    <t>东方盛世灵活配置混合</t>
  </si>
  <si>
    <t>东方盛世灵活配置混合型证券投资基金</t>
  </si>
  <si>
    <t>王然,周薇</t>
  </si>
  <si>
    <t>华富诚鑫灵活配置混合A</t>
  </si>
  <si>
    <t>华富诚鑫灵活配置混合型证券投资基金</t>
  </si>
  <si>
    <t>尹培俊</t>
  </si>
  <si>
    <t>大成景裕灵活配置混合A</t>
  </si>
  <si>
    <t>大成景裕灵活配置混合型证券投资基金</t>
  </si>
  <si>
    <t>张文平</t>
  </si>
  <si>
    <t>新华阿里一号</t>
  </si>
  <si>
    <t>新华阿里一号保本混合型证券投资基金</t>
  </si>
  <si>
    <t>鹏华兴安定开灵活配置混合</t>
    <phoneticPr fontId="3" type="noConversion"/>
  </si>
  <si>
    <t>鹏华兴安定期开放灵活配置混合型证券投资基金</t>
  </si>
  <si>
    <t xml:space="preserve">500万元以上 1000元/笔_x000D_
500万元以上 1000元/笔_x000D_
500万元以下 1.2%_x000D_
500万元以下 0.48%_x000D_
</t>
  </si>
  <si>
    <t>金鹰元祺保本混合</t>
  </si>
  <si>
    <t>金鹰元祺保本混合型证券投资基金</t>
  </si>
  <si>
    <t>倪超,刘丽娟</t>
  </si>
  <si>
    <t>2年期银行定期存款利率(税后)</t>
  </si>
  <si>
    <t>华富物联世界灵活配置混合</t>
  </si>
  <si>
    <t>华富物联世界灵活配置混合型证券投资基金</t>
  </si>
  <si>
    <t>王翔</t>
  </si>
  <si>
    <t>融通通泽灵活</t>
  </si>
  <si>
    <t>融通通泽灵活配置混合型证券投资基金</t>
  </si>
  <si>
    <t>工银保本A</t>
  </si>
  <si>
    <t>工银瑞信保本混合型证券投资基金</t>
  </si>
  <si>
    <t>李敏,欧阳凯</t>
  </si>
  <si>
    <t xml:space="preserve">500万元以上 1000元/笔,包括过渡期申购_x000D_
100万元以下 1.2%_x000D_
100~300万元 0.8%_x000D_
300~500万元 0.4%_x000D_
</t>
  </si>
  <si>
    <t>华安新优选灵活配置混合A</t>
  </si>
  <si>
    <t>华安新优选灵活配置混合型证券投资基金</t>
  </si>
  <si>
    <t>郑可成</t>
  </si>
  <si>
    <t>中国人民银行公布的一年期定期存款利率(税后)+3%</t>
  </si>
  <si>
    <t xml:space="preserve">500元/笔,通过直销机构申购本基金的养老金客户._x000D_
500万元以上 1000元/笔_x000D_
100万元以下 1.5%_x000D_
100~300万元 1.2%_x000D_
300~500万元 0.8%_x000D_
</t>
  </si>
  <si>
    <t>天弘价值精选灵活配置混合</t>
  </si>
  <si>
    <t>天弘价值精选灵活配置混合型发起式证券投资基金</t>
  </si>
  <si>
    <t>王林</t>
  </si>
  <si>
    <t>中证800指数收益率*60%+中证综合债指数收益率*40%</t>
  </si>
  <si>
    <t>银华鑫盛</t>
  </si>
  <si>
    <t>银华鑫盛定增灵活配置混合型证券投资基金</t>
  </si>
  <si>
    <t xml:space="preserve">1000万元以上 1000元/笔,通过基金管理人的直销柜台申购本基金基金份额的养老金客户适用下表特定申购费率_x000D_
1000万元以上 1000元/笔,非养老金客户_x000D_
100万元以下 1.5%_x000D_
100~500万元 1%_x000D_
100万元以下 0.6%_x000D_
100~500万元 0.3%_x000D_
500~1000万元 0.3%_x000D_
500~1000万元 0.06%_x000D_
</t>
  </si>
  <si>
    <t>红塔红土盛金新动力灵活混合A</t>
  </si>
  <si>
    <t>红塔红土盛金新动力灵活配置混合型证券投资基金</t>
  </si>
  <si>
    <t xml:space="preserve">100万元以上 100元/笔_x000D_
50万元以下 1%_x000D_
50~100万元 0.8%_x000D_
</t>
  </si>
  <si>
    <t>鹏华弘利灵活配置混合A</t>
  </si>
  <si>
    <t>鹏华弘利灵活配置混合型证券投资基金</t>
  </si>
  <si>
    <t>刘方正,李君</t>
  </si>
  <si>
    <t xml:space="preserve">1000万元以上 1000元/笔_x000D_
1000万元以上 1000元/笔,通过基金管理人的直销柜台申购的养老金客户_x000D_
100万元以下 1.5%_x000D_
100~500万元 1%_x000D_
100万元以下 0.6%_x000D_
500~1000万元 0.3%_x000D_
100~500万元 0.3%_x000D_
500~1000万元 0.06%_x000D_
</t>
  </si>
  <si>
    <t>国投瑞祥保本混合</t>
  </si>
  <si>
    <t>国投瑞银瑞祥保本混合型证券投资基金</t>
  </si>
  <si>
    <t>王鹏,蔡玮菁</t>
  </si>
  <si>
    <t>招商瑞庆灵活配置混合</t>
  </si>
  <si>
    <t>招商瑞庆灵活配置混合型证券投资基金</t>
  </si>
  <si>
    <t>中证全债指数收益率*80%+沪深300指数收益率*20%</t>
  </si>
  <si>
    <t>国联安通盈灵活A</t>
  </si>
  <si>
    <t>国联安通盈灵活配置混合型证券投资基金</t>
  </si>
  <si>
    <t>博时新收益灵活配置混合A</t>
  </si>
  <si>
    <t>博时新收益灵活配置混合型证券投资基金</t>
  </si>
  <si>
    <t>兴全保本</t>
  </si>
  <si>
    <t>兴全保本混合型证券投资基金</t>
  </si>
  <si>
    <t>张亚辉</t>
  </si>
  <si>
    <t xml:space="preserve">500万元以上 1000元/笔_x000D_
50万元以下 1%_x000D_
50~200万元 0.6%_x000D_
200~500万元 0.4%_x000D_
</t>
  </si>
  <si>
    <t>国联安鑫盈混合A</t>
  </si>
  <si>
    <t>国联安鑫盈混合型证券投资基金</t>
  </si>
  <si>
    <t>冯俊,吕中凡</t>
  </si>
  <si>
    <t>上证国债指数收益率*80%+沪深300指数收益率*20%</t>
  </si>
  <si>
    <t>国联安鑫盈混合C</t>
  </si>
  <si>
    <t>华夏新起点灵活配置混合</t>
  </si>
  <si>
    <t>华夏新起点灵活配置混合型证券投资基金</t>
  </si>
  <si>
    <t>韩会永,陈虎</t>
  </si>
  <si>
    <t>大成景秀灵活配置混合A</t>
  </si>
  <si>
    <t>大成景秀灵活配置混合型证券投资基金</t>
  </si>
  <si>
    <t>黄万青</t>
  </si>
  <si>
    <t>3年期银行定期存款利率(税后)+2%</t>
  </si>
  <si>
    <t>嘉实新起航灵活配置混合</t>
  </si>
  <si>
    <t>嘉实新起航灵活配置混合型证券投资基金</t>
  </si>
  <si>
    <t>王茜,曲扬,胡永青</t>
  </si>
  <si>
    <t>大成强化收益定开债券</t>
  </si>
  <si>
    <t>大成强化收益定期开放债券型证券投资基金</t>
  </si>
  <si>
    <t>中债综合指数</t>
  </si>
  <si>
    <t>富国优化A/B</t>
  </si>
  <si>
    <t>富国优化增强债券型证券投资基金</t>
  </si>
  <si>
    <t>张钫,范磊</t>
  </si>
  <si>
    <t>富兰克林国海新增长灵活混合A</t>
  </si>
  <si>
    <t>富兰克林国海新增长灵活配置混合型证券投资基金</t>
  </si>
  <si>
    <t>安信新回报灵活配置混合A</t>
  </si>
  <si>
    <t>安信新回报灵活配置混合型证券投资基金</t>
  </si>
  <si>
    <t>建信瑞盛添利混合C</t>
  </si>
  <si>
    <t>建信瑞盛添利混合型证券投资基金</t>
  </si>
  <si>
    <t>陈建良,牛兴华</t>
  </si>
  <si>
    <t>中债综合指数(全价)收益率*60%+沪深300指数收益率*40%</t>
  </si>
  <si>
    <t>鹏华弘润灵活配置混合A</t>
  </si>
  <si>
    <t>鹏华弘润灵活配置混合型证券投资基金</t>
  </si>
  <si>
    <t xml:space="preserve">1000万元以上 1000元/笔,通过直销柜台申购的养老金客户_x000D_
1000万元以上 1000元/笔_x000D_
100万元以下 1.5%_x000D_
100~500万元 1%_x000D_
100万元以下 0.6%_x000D_
500~1000万元 0.3%_x000D_
100~500万元 0.3%_x000D_
500~1000万元 0.06%_x000D_
</t>
  </si>
  <si>
    <t>鹏华兴润定开灵活配置混合C</t>
  </si>
  <si>
    <t>鹏华兴润定期开放灵活配置混合型证券投资基金</t>
  </si>
  <si>
    <t>鹏华兴润定开灵活配置混合A</t>
  </si>
  <si>
    <t>金鹰元丰保本混合</t>
  </si>
  <si>
    <t>金鹰元丰保本混合型证券投资基金</t>
  </si>
  <si>
    <t>于利强,刘丽娟</t>
  </si>
  <si>
    <t>南方利安灵活配置混合A</t>
  </si>
  <si>
    <t>南方利安灵活配置混合型证券投资基金</t>
  </si>
  <si>
    <t>富兰克林国海新收益灵活混合C</t>
  </si>
  <si>
    <t>富兰克林国海新收益灵活配置混合型证券投资基金</t>
  </si>
  <si>
    <t>富兰克林国海新收益灵活混合A</t>
  </si>
  <si>
    <t>诺安稳健回报A</t>
  </si>
  <si>
    <t>诺安稳健回报灵活配置混合型证券投资基金</t>
  </si>
  <si>
    <t>南方荣欢定开混合</t>
  </si>
  <si>
    <t>南方荣欢定期开放混合型发起式证券投资基金</t>
  </si>
  <si>
    <t>中银新财富灵活配置混合A</t>
  </si>
  <si>
    <t>中银新财富灵活配置混合型证券投资基金</t>
  </si>
  <si>
    <t>钱亚风云,苗婷</t>
  </si>
  <si>
    <t>易方达新收益灵活配置混合A</t>
  </si>
  <si>
    <t>易方达新收益灵活配置混合型证券投资基金</t>
  </si>
  <si>
    <t xml:space="preserve">500万元以上 1000元/笔_x000D_
500万元以上 1000元/笔,通过基金管理人的直销中心申购本基金A类基金份额的特定申购费率_x000D_
100万元以下 1.2%_x000D_
100~200万元 1%_x000D_
200~500万元 0.6%_x000D_
100万元以下 0.12%_x000D_
100~200万元 0.1%_x000D_
200~500万元 0.06%_x000D_
</t>
  </si>
  <si>
    <t>南方避险</t>
  </si>
  <si>
    <t>南方避险增值基金</t>
  </si>
  <si>
    <t>中债综合指数收益率*80%+标普中国A股综合指数收益率*20%</t>
  </si>
  <si>
    <t>申万菱信多策略灵活配置混合A</t>
  </si>
  <si>
    <t>申万菱信多策略灵活配置混合型证券投资基金</t>
  </si>
  <si>
    <t xml:space="preserve">100万元以上 1000元/笔_x000D_
100万元以上 300元/笔,通过基金管理人直销中心申购的养老金客户_x000D_
10万元以下 0.7%_x000D_
10~50万元 0.5%_x000D_
50~100万元 0.3%_x000D_
10万元以下 0.21%_x000D_
10~50万元 0.15%_x000D_
50~100万元 0.09%_x000D_
</t>
  </si>
  <si>
    <t>国投新动力灵活配置混合</t>
  </si>
  <si>
    <t>国投瑞银新动力灵活配置混合型证券投资基金</t>
  </si>
  <si>
    <t>桑俊,刘潇潇</t>
  </si>
  <si>
    <t>博时新价值灵活配置混合A</t>
  </si>
  <si>
    <t>博时新价值灵活配置混合型证券投资基金</t>
  </si>
  <si>
    <t>中欧瑾悠灵活配置混合A</t>
  </si>
  <si>
    <t>中欧瑾悠灵活配置混合型证券投资基金</t>
  </si>
  <si>
    <t>张跃鹏,刘德元</t>
  </si>
  <si>
    <t>富兰克林国海金融地产灵活混合A</t>
  </si>
  <si>
    <t>富兰克林国海金融地产灵活配置混合型证券投资基金</t>
  </si>
  <si>
    <t>吴西燕,邓钟锋</t>
  </si>
  <si>
    <t>沪深300金融地产指数收益率*65%+中债国债总指数收益率(全价)*35%</t>
  </si>
  <si>
    <t>大成景沛灵活配置混合A</t>
  </si>
  <si>
    <t>大成景沛灵活配置混合型证券投资基金</t>
  </si>
  <si>
    <t xml:space="preserve">500万元以上 1000元/笔,特定前端申购费率适用于通过本公司直销柜台申购本基金A类基金份额的养老金客户_x000D_
500万元以上 1000元/笔,非养老金客户_x000D_
100万元以下 1.5%_x000D_
100~500万元 1.2%_x000D_
100万元以下 0.45%_x000D_
100~500万元 0.36%_x000D_
</t>
  </si>
  <si>
    <t>鹏华兴锐定开灵活配置混合</t>
  </si>
  <si>
    <t>鹏华兴锐定期开放灵活配置混合型证券投资基金</t>
  </si>
  <si>
    <t>建信鑫盛回报灵活配置混合</t>
  </si>
  <si>
    <t>建信鑫盛回报灵活配置混合型证券投资基金</t>
  </si>
  <si>
    <t>王东杰,高珊</t>
  </si>
  <si>
    <t>招商睿祥定开混合</t>
  </si>
  <si>
    <t>招商睿祥定期开放混合型证券投资基金</t>
  </si>
  <si>
    <t>马龙,王忠波</t>
  </si>
  <si>
    <t>长盛同享保本混合A</t>
  </si>
  <si>
    <t>长盛同享保本混合型证券投资基金</t>
  </si>
  <si>
    <t>蔡宾</t>
  </si>
  <si>
    <t>华夏永福养老理财混合A</t>
  </si>
  <si>
    <t>华夏永福养老理财混合型证券投资基金</t>
  </si>
  <si>
    <t>刘鲁旦,何家琪</t>
  </si>
  <si>
    <t>一年定期存款利率(税后)+2%</t>
  </si>
  <si>
    <t>浙商聚潮灵活配置混合</t>
  </si>
  <si>
    <t>浙商聚潮灵活配置混合型证券投资基金</t>
  </si>
  <si>
    <t>吕文晔</t>
  </si>
  <si>
    <t>鹏华弘安灵活配置混合A</t>
  </si>
  <si>
    <t>鹏华弘安灵活配置混合型证券投资基金</t>
  </si>
  <si>
    <t xml:space="preserve">1000万元以上 1000元/笔_x000D_
1000万元以上 1000元/笔_x000D_
100万元以下 1.5%_x000D_
100~500万元 1%_x000D_
100万元以下 0.6%_x000D_
100~500万元 0.3%_x000D_
500~1000万元 0.3%_x000D_
500~1000万元 0.06%_x000D_
</t>
  </si>
  <si>
    <t>鹏华兴利定期开放灵活配置混合</t>
  </si>
  <si>
    <t>鹏华兴利定期开放灵活配置混合型证券投资基金</t>
  </si>
  <si>
    <t>鹏华弘康灵活配置混合C</t>
  </si>
  <si>
    <t>鹏华弘康灵活配置混合型证券投资基金</t>
  </si>
  <si>
    <t>周恩源,张栓伟</t>
  </si>
  <si>
    <t>中证综合债指数收益率*90%+沪深300指数收益率*10%</t>
  </si>
  <si>
    <t xml:space="preserve">1000万元以上 1000元/笔_x000D_
1000万元以上 1000元/笔_x000D_
100万元以下 1.5%_x000D_
100~500万元 1%_x000D_
100万元以下 0.6%_x000D_
500~1000万元 0.3%_x000D_
100~500万元 0.3%_x000D_
500~1000万元 0.06%_x000D_
</t>
  </si>
  <si>
    <t>鹏华弘康灵活配置混合A</t>
  </si>
  <si>
    <t>新华阿鑫一号</t>
  </si>
  <si>
    <t>新华阿鑫一号保本混合型证券投资基金</t>
  </si>
  <si>
    <t>南方利达灵活配置混合A</t>
  </si>
  <si>
    <t>南方利达灵活配置混合型证券投资基金</t>
  </si>
  <si>
    <t>大成景穗灵活配置混合A</t>
  </si>
  <si>
    <t>大成景穗灵活配置混合型证券投资基金</t>
  </si>
  <si>
    <t>陈会荣,黄万青</t>
  </si>
  <si>
    <t>银河君信灵活配置混合C</t>
  </si>
  <si>
    <t>银河君信灵活配置混合型证券投资基金</t>
  </si>
  <si>
    <t>韩晶,杨鑫</t>
  </si>
  <si>
    <t>银河君信灵活配置混合I</t>
  </si>
  <si>
    <t>银河君信灵活配置混合A</t>
  </si>
  <si>
    <t>鹏华弘泽灵活配置混合A</t>
  </si>
  <si>
    <t>鹏华弘泽灵活配置混合型证券投资基金</t>
  </si>
  <si>
    <t>袁航,李君,周恩源</t>
  </si>
  <si>
    <t xml:space="preserve">1000万元以上 1000元/笔_x000D_
1000万元以上 1000元/笔,通过基金管理人的直销柜台申购本基金基金份额的养老金客户的申购费率_x000D_
1000万元以下 1.5%_x000D_
1000万元以下 0.6%_x000D_
</t>
  </si>
  <si>
    <t>广发聚盛灵活配置混合A</t>
  </si>
  <si>
    <t>广发聚盛灵活配置混合型证券投资基金</t>
  </si>
  <si>
    <t>王予柯</t>
  </si>
  <si>
    <t>国寿安保稳定回报混合A</t>
  </si>
  <si>
    <t>国寿安保稳定回报混合型证券投资基金</t>
  </si>
  <si>
    <t>吴闻,董瑞倩</t>
  </si>
  <si>
    <t>中债综合(全价)指数收益率*75%+沪深300指数收益率*25%</t>
  </si>
  <si>
    <t xml:space="preserve">1000万元以上 1000元/笔_x000D_
1000万元以上 1000元/笔,通过直销中心申购本基金的养老金客户_x000D_
100万元以下 0.8%_x000D_
100~500万元 0.4%_x000D_
100万元以下 0.24%_x000D_
500~1000万元 0.2%_x000D_
100~500万元 0.12%_x000D_
500~1000万元 0.06%_x000D_
</t>
  </si>
  <si>
    <t>中欧瑾泉灵活配置混合A</t>
  </si>
  <si>
    <t>中欧瑾泉灵活配置混合型证券投资基金</t>
  </si>
  <si>
    <t>孙甜,张跃鹏</t>
  </si>
  <si>
    <t xml:space="preserve">500万元以上 1000元/笔,通过基金管理人的直销中心申购的养老金客户_x000D_
500万元以上 1000元/笔_x000D_
100万元以下 1%_x000D_
100~500万元 0.6%_x000D_
100万元以下 0.3%_x000D_
100~500万元 0.18%_x000D_
</t>
  </si>
  <si>
    <t>国投瑞达混合</t>
  </si>
  <si>
    <t>国投瑞银瑞达混合型证券投资基金</t>
  </si>
  <si>
    <t>前海开源恒远保本混合</t>
  </si>
  <si>
    <t>前海开源恒远保本混合型证券投资基金</t>
  </si>
  <si>
    <t>两年期定期存款收益率(税后)</t>
  </si>
  <si>
    <t>金鹰保本A</t>
  </si>
  <si>
    <t>金鹰保本混合型证券投资基金</t>
  </si>
  <si>
    <t>倪超,戴骏</t>
  </si>
  <si>
    <t>新华丰利债A</t>
  </si>
  <si>
    <t>新华丰利债券型证券投资基金</t>
  </si>
  <si>
    <t>鹏华弘华灵活配置混合A</t>
  </si>
  <si>
    <t>鹏华弘华灵活配置混合型证券投资基金</t>
  </si>
  <si>
    <t>李韵怡,刘方正</t>
  </si>
  <si>
    <t>南方利淘灵活配置混合A</t>
  </si>
  <si>
    <t>南方利淘灵活配置混合型证券投资基金</t>
  </si>
  <si>
    <t xml:space="preserve">500万元以上 1000元/笔_x000D_
100万元以下 1.2%_x000D_
100~300万元 1%_x000D_
300~500万元 0.6%_x000D_
</t>
  </si>
  <si>
    <t>鹏华弘嘉灵活配置混合C</t>
  </si>
  <si>
    <t>鹏华弘嘉灵活配置混合型证券投资基金</t>
  </si>
  <si>
    <t>刘方正</t>
  </si>
  <si>
    <t>中证综合债指数收益率*50%+沪深300指数收益率*50%</t>
  </si>
  <si>
    <t xml:space="preserve">1000万元以上 1000元/笔_x000D_
1000万元以上 1000元/笔_x000D_
1000万元以下 0.8%_x000D_
1000万元以下 0.32%_x000D_
</t>
  </si>
  <si>
    <t>国投优选收益灵活配置混合</t>
  </si>
  <si>
    <t>国投瑞银优选收益灵活配置混合型证券投资基金</t>
  </si>
  <si>
    <t>国投招财保本混合</t>
  </si>
  <si>
    <t>国投瑞银招财保本混合型证券投资基金</t>
  </si>
  <si>
    <t>綦缚鹏,颜文浩</t>
  </si>
  <si>
    <t>中欧鼎利债券(母)</t>
  </si>
  <si>
    <t>中欧鼎利分级债券型证券投资基金</t>
  </si>
  <si>
    <t>尹诚庸</t>
  </si>
  <si>
    <t>中国债券总指数*90%+沪深300指数*10%</t>
  </si>
  <si>
    <t xml:space="preserve">500万元以上 1000元/笔,养老金客户_x000D_
50万元以下 0.24%_x000D_
50~100万元 0.15%_x000D_
100~500万元 0.09%_x000D_
</t>
  </si>
  <si>
    <t>鹏华增利A</t>
  </si>
  <si>
    <t>鹏华信用增利债券型证券投资基金</t>
  </si>
  <si>
    <t>刘建岩</t>
  </si>
  <si>
    <t xml:space="preserve">500万元以上 1000元/笔,养老金客户通过直销柜台实施特定申购费率_x000D_
500万元以上 1000元/笔_x000D_
50万元以下 0.8%_x000D_
50~250万元 0.5%_x000D_
50万元以下 0.32%_x000D_
250~500万元 0.3%_x000D_
50~250万元 0.15%_x000D_
250~500万元 0.06%_x000D_
</t>
  </si>
  <si>
    <t>安盈保本</t>
  </si>
  <si>
    <t>招商安盈保本混合型证券投资基金</t>
  </si>
  <si>
    <t>贾成东,康晶</t>
  </si>
  <si>
    <t xml:space="preserve">1000万元以上 1000元/笔_x000D_
1000万元以上 1000元/笔_x000D_
100万元以下 1.2%_x000D_
100~500万元 0.8%_x000D_
100万元以下 0.48%_x000D_
500~1000万元 0.4%_x000D_
100~500万元 0.32%_x000D_
500~1000万元 0.16%_x000D_
</t>
  </si>
  <si>
    <t>银华泰利灵活配置混合A</t>
  </si>
  <si>
    <t>银华泰利灵活配置混合型证券投资基金</t>
  </si>
  <si>
    <t>葛鹤军</t>
  </si>
  <si>
    <t>一年期人民币定期存款基准利率(税后)+1.00%</t>
  </si>
  <si>
    <t xml:space="preserve">500万元以上 1000元/笔,通过基金管理人的直销机构及网上直销交易系统申购本基金的养老金客户的特定申购费率_x000D_
500万元以上 1000元/笔_x000D_
100万元以下 1%_x000D_
100~500万元 0.6%_x000D_
100万元以下 0.3%_x000D_
100~500万元 0.18%_x000D_
</t>
  </si>
  <si>
    <t>招商丰源灵活配置混合A</t>
  </si>
  <si>
    <t>招商丰源灵活配置混合型证券投资基金</t>
  </si>
  <si>
    <t>招商丰源灵活配置混合C</t>
  </si>
  <si>
    <t>景顺泰和回报灵活配置混合A</t>
  </si>
  <si>
    <t>景顺长城泰和回报灵活配置混合型证券投资基金</t>
  </si>
  <si>
    <t>嘉实新思路灵活配置混合</t>
  </si>
  <si>
    <t>嘉实新思路灵活配置混合型证券投资基金</t>
  </si>
  <si>
    <t>银河旺利灵活配置混合A</t>
  </si>
  <si>
    <t>银河旺利灵活配置混合型证券投资基金</t>
  </si>
  <si>
    <t>天弘乐享保本混合</t>
  </si>
  <si>
    <t>天弘乐享保本混合型证券投资基金</t>
  </si>
  <si>
    <t>陈钢,钱文成</t>
  </si>
  <si>
    <t>三年期银行定期存款利率(税后)+2.00%</t>
  </si>
  <si>
    <t xml:space="preserve">500万元以上 1000元/笔_x000D_
100万元以下 1%_x000D_
100~300万元 0.6%_x000D_
300~500万元 0.2%_x000D_
</t>
  </si>
  <si>
    <t>嘉实新财富灵活配置混合</t>
  </si>
  <si>
    <t>嘉实新财富灵活配置混合型证券投资基金</t>
  </si>
  <si>
    <t>光大欣鑫灵活配置混合A</t>
  </si>
  <si>
    <t>光大保德信欣鑫灵活配置混合型证券投资基金</t>
  </si>
  <si>
    <t>蔡乐</t>
  </si>
  <si>
    <t>中银瑞利灵活配置混合A</t>
  </si>
  <si>
    <t>中银瑞利灵活配置混合型证券投资基金</t>
  </si>
  <si>
    <t>王妍,苗婷,邬炜</t>
  </si>
  <si>
    <t>国联安安心</t>
  </si>
  <si>
    <t>国联安德盛安心成长混合型证券投资基金</t>
  </si>
  <si>
    <t>在基金合同生效时的值为0.90元,随着时间的推移每天上涨,在任意一天的斜率为同时期一年期银行存款利率(税后)除以365</t>
  </si>
  <si>
    <t>中融新优势灵活配置混合A</t>
  </si>
  <si>
    <t>中融新优势灵活配置混合型证券投资基金</t>
  </si>
  <si>
    <t>姜涛,沈潼</t>
  </si>
  <si>
    <t>中银益利灵活配置混合A</t>
  </si>
  <si>
    <t>中银益利灵活配置混合型证券投资基金</t>
  </si>
  <si>
    <t>杨成</t>
  </si>
  <si>
    <t>鹏华弘尚灵活配置混合A</t>
  </si>
  <si>
    <t>鹏华弘尚灵活配置混合型证券投资基金</t>
  </si>
  <si>
    <t>天弘惠利灵活配置混合</t>
  </si>
  <si>
    <t>天弘惠利灵活配置混合型证券投资基金</t>
  </si>
  <si>
    <t xml:space="preserve">500万元以上 1000元/笔,通过基金管理人的直销中心申购本基金的养老金客户_x000D_
500万元以上 1000元/笔_x000D_
100万元以下 1%_x000D_
100~200万元 0.8%_x000D_
200~500万元 0.4%_x000D_
100万元以下 0.1%_x000D_
100~200万元 0.08%_x000D_
200~500万元 0.04%_x000D_
</t>
  </si>
  <si>
    <t>融通通景灵活配置混合</t>
  </si>
  <si>
    <t>融通通景灵活配置混合型证券投资基金</t>
  </si>
  <si>
    <t>南方利鑫灵活配置混合A</t>
  </si>
  <si>
    <t>南方利鑫灵活配置混合型证券投资基金</t>
  </si>
  <si>
    <t>中银裕利灵活配置混合A</t>
  </si>
  <si>
    <t>中银裕利灵活配置混合型证券投资基金</t>
  </si>
  <si>
    <t>博时新机遇混合A</t>
  </si>
  <si>
    <t>博时新机遇混合型证券投资基金</t>
  </si>
  <si>
    <t xml:space="preserve">500万元以上 1000元/笔_x000D_
500万元以上 1000元/笔,通过直销机构及网上直销交易系统申购的养老金客户_x000D_
100万元以下 0.6%_x000D_
100~500万元 0.3%_x000D_
100万元以下 0.18%_x000D_
100~500万元 0.09%_x000D_
</t>
  </si>
  <si>
    <t>宝盈收益A/B</t>
  </si>
  <si>
    <t>宝盈增强收益债券型证券投资基金</t>
  </si>
  <si>
    <t>陈若劲</t>
  </si>
  <si>
    <t xml:space="preserve">1年以下 1%_x000D_
1~2年 0.7%_x000D_
2~3年 0.5%_x000D_
3~5年 0.3%_x000D_
5年以上 0%_x000D_
</t>
  </si>
  <si>
    <t>鹏华弘泰灵活配置混合A</t>
  </si>
  <si>
    <t>鹏华弘泰灵活配置混合型证券投资基金</t>
  </si>
  <si>
    <t>刘方正,祝松</t>
  </si>
  <si>
    <t xml:space="preserve">1000万元以上 1000元/笔,非养老金客户_x000D_
1000万元以上 1000元/笔,通过基金管理人的直销柜台申购本基金基金份额的养老金客户适用下表特定申购费率_x000D_
100万元以下 1.5%_x000D_
100~500万元 1%_x000D_
100万元以下 0.6%_x000D_
500~1000万元 0.3%_x000D_
100~500万元 0.3%_x000D_
500~1000万元 0.06%_x000D_
</t>
  </si>
  <si>
    <t>嘉实新优选灵活配置混合</t>
  </si>
  <si>
    <t>嘉实新优选灵活配置混合型证券投资基金</t>
  </si>
  <si>
    <t>刘宁,曲扬,胡永青</t>
  </si>
  <si>
    <t>创金合信鑫价值灵活混合A</t>
  </si>
  <si>
    <t>创金合信鑫价值灵活配置混合型证券投资基金</t>
  </si>
  <si>
    <t>张荣,闫一帆</t>
  </si>
  <si>
    <t>创金合信鑫价值灵活混合C</t>
  </si>
  <si>
    <t>景顺安享回报灵活配置混合A</t>
  </si>
  <si>
    <t>景顺长城安享回报灵活配置混合型证券投资基金</t>
  </si>
  <si>
    <t>创金合信鑫动力灵活混合A</t>
  </si>
  <si>
    <t>创金合信鑫动力灵活配置混合型证券投资基金</t>
  </si>
  <si>
    <t>李晗,张荣,闫一帆</t>
  </si>
  <si>
    <t>创金合信鑫动力灵活混合C</t>
  </si>
  <si>
    <t>鹏华弘和灵活配置混合A</t>
  </si>
  <si>
    <t>鹏华弘和灵活配置混合型证券投资基金</t>
  </si>
  <si>
    <t xml:space="preserve">1000万元以上 1000元/笔_x000D_
1000万元以上 1000元/笔,通过基金管理人的直销柜台申购的养老金客户._x000D_
100万元以下 1.5%_x000D_
100~500万元 1%_x000D_
100万元以下 0.6%_x000D_
500~1000万元 0.3%_x000D_
100~500万元 0.3%_x000D_
500~1000万元 0.06%_x000D_
</t>
  </si>
  <si>
    <t>国联安鑫富混合A</t>
  </si>
  <si>
    <t>国联安鑫富混合型证券投资基金</t>
  </si>
  <si>
    <t>上证国债指数*75%+沪深300指数*25%</t>
  </si>
  <si>
    <t>融通通盈保本混合</t>
  </si>
  <si>
    <t>融通通盈保本混合型证券投资基金</t>
  </si>
  <si>
    <t>张一格</t>
  </si>
  <si>
    <t>3年期银行定期存款收益率(税后)</t>
  </si>
  <si>
    <t xml:space="preserve">500万元以上 1000元/笔_x000D_
100元/笔_x000D_
100万元以下 1.2%_x000D_
100~300万元 0.8%_x000D_
300~500万元 0.4%_x000D_
</t>
  </si>
  <si>
    <t>鹏华弘惠灵活配置混合A</t>
  </si>
  <si>
    <t>鹏华弘惠灵活配置混合型证券投资基金</t>
  </si>
  <si>
    <t>鹏华弘惠灵活配置混合C</t>
  </si>
  <si>
    <t>银华恒利灵活配置混合A</t>
  </si>
  <si>
    <t>银华恒利灵活配置混合型证券投资基金</t>
  </si>
  <si>
    <t xml:space="preserve">500万元以上 1000元/笔_x000D_
500万元以上 1000元/笔,养老金客户_x000D_
100万元以下 0.6%_x000D_
100~500万元 0.3%_x000D_
100万元以下 0.18%_x000D_
100~500万元 0.09%_x000D_
</t>
  </si>
  <si>
    <t>国联安鑫悦灵活配置混合A</t>
  </si>
  <si>
    <t>国联安鑫悦灵活配置混合型证券投资基金</t>
  </si>
  <si>
    <t>华安安润灵活配置混合A</t>
  </si>
  <si>
    <t>华安安润灵活配置混合型证券投资基金</t>
  </si>
  <si>
    <t>郑可成,孙丽娜</t>
  </si>
  <si>
    <t xml:space="preserve">1000万元以上 1000元/笔,通过基金管理人的直销柜台申购的养老金客户._x000D_
1000万元以上 1000元/笔_x000D_
100万元以下 1.5%_x000D_
100~500万元 1%_x000D_
100万元以下 0.6%_x000D_
100~500万元 0.3%_x000D_
500~1000万元 0.3%_x000D_
500~1000万元 0.06%_x000D_
</t>
  </si>
  <si>
    <t>汇添富达欣灵活配置混合A</t>
  </si>
  <si>
    <t>汇添富达欣灵活配置混合型证券投资基金</t>
  </si>
  <si>
    <t>李怀定</t>
  </si>
  <si>
    <t>华宝强债A</t>
  </si>
  <si>
    <t>华宝兴业增强收益债券型证券投资基金</t>
  </si>
  <si>
    <t>中国债券总指数收益率*100%</t>
  </si>
  <si>
    <t>华夏新机遇灵活配置混合</t>
  </si>
  <si>
    <t>华夏新机遇灵活配置混合型证券投资基金</t>
  </si>
  <si>
    <t>柳万军,陈虎,祝灿</t>
  </si>
  <si>
    <t>嘉实安益灵活配置混合</t>
  </si>
  <si>
    <t>嘉实安益灵活配置混合型证券投资基金</t>
  </si>
  <si>
    <t>华夏新起航灵活配置混合C</t>
  </si>
  <si>
    <t>华夏新起航灵活配置混合型证券投资基金</t>
  </si>
  <si>
    <t>韩会永,陈伟彦</t>
  </si>
  <si>
    <t>华夏新起航灵活配置混合A</t>
  </si>
  <si>
    <t>华安保本混合</t>
  </si>
  <si>
    <t>华安保本混合型证券投资基金</t>
  </si>
  <si>
    <t>郑可成,吴丰树</t>
  </si>
  <si>
    <t xml:space="preserve">500万元以上 1000元/笔_x000D_
500元/笔,养老金客户_x000D_
100万元以下 1.2%_x000D_
100~300万元 0.8%_x000D_
300~500万元 0.4%_x000D_
</t>
  </si>
  <si>
    <t>兴业保本混合</t>
  </si>
  <si>
    <t>兴业保本混合型证券投资基金</t>
  </si>
  <si>
    <t>丁进</t>
  </si>
  <si>
    <t>三年期银行人民币定期存款收益率(税后)</t>
  </si>
  <si>
    <t>华夏新锦福灵活配置混合A</t>
  </si>
  <si>
    <t>华夏新锦福灵活配置混合型证券投资基金</t>
  </si>
  <si>
    <t>刘鲁旦,佟巍</t>
  </si>
  <si>
    <t>华夏新锦福灵活配置混合C</t>
  </si>
  <si>
    <t>华夏新锦源灵活配置混合A</t>
  </si>
  <si>
    <t>华夏新锦源灵活配置混合型证券投资基金</t>
  </si>
  <si>
    <t>华夏新锦源灵活配置混合C</t>
  </si>
  <si>
    <t>华夏新锦安灵活配置混合A</t>
  </si>
  <si>
    <t>华夏新锦安灵活配置混合型证券投资基金</t>
  </si>
  <si>
    <t>韩会永,佟巍</t>
  </si>
  <si>
    <t>华夏新锦安灵活配置混合C</t>
  </si>
  <si>
    <t>招商丰凯灵活配置混合A</t>
  </si>
  <si>
    <t>招商丰凯灵活配置混合型证券投资基金</t>
  </si>
  <si>
    <t>姚飞军,何文韬</t>
  </si>
  <si>
    <t>招商丰凯灵活配置混合C</t>
  </si>
  <si>
    <t>大成竞争优势混合</t>
  </si>
  <si>
    <t>大成竞争优势混合型证券投资基金</t>
  </si>
  <si>
    <t>沪深300指数*75%+中债综合指数*25%</t>
  </si>
  <si>
    <t>鹏华弘达灵活配置混合A</t>
  </si>
  <si>
    <t>鹏华弘达灵活配置混合型证券投资基金</t>
  </si>
  <si>
    <t>博时新策略灵活配置混合A</t>
  </si>
  <si>
    <t>博时新策略灵活配置混合型证券投资基金</t>
  </si>
  <si>
    <t>招商丰益灵活配置混合A</t>
  </si>
  <si>
    <t>招商丰益灵活配置混合型证券投资基金</t>
  </si>
  <si>
    <t>王宠,何文韬</t>
  </si>
  <si>
    <t>招商丰益灵活配置混合C</t>
  </si>
  <si>
    <t>上投红利回报A</t>
  </si>
  <si>
    <t>上投摩根红利回报混合型证券投资基金</t>
  </si>
  <si>
    <t>征茂平,聂曙光</t>
  </si>
  <si>
    <t>中证综合债券指数收益率*60%+沪深300指数收益率*40%</t>
  </si>
  <si>
    <t>中欧琪和灵活配置混合A</t>
  </si>
  <si>
    <t>中欧琪和灵活配置混合型证券投资基金</t>
  </si>
  <si>
    <t>鹏华弘锐灵活配置混合A</t>
  </si>
  <si>
    <t>鹏华弘锐灵活配置混合型证券投资基金</t>
  </si>
  <si>
    <t xml:space="preserve">1000万元以上 1000元/笔,通过基金管理人的直销柜台申购的养老金客户._x000D_
1000万元以上 1000元/笔_x000D_
100万元以下 1.5%_x000D_
100~500万元 1%_x000D_
100万元以下 0.6%_x000D_
500~1000万元 0.3%_x000D_
100~500万元 0.3%_x000D_
500~1000万元 0.06%_x000D_
</t>
  </si>
  <si>
    <t>博时混合A</t>
  </si>
  <si>
    <t>博时灵活配置混合型证券投资基金</t>
  </si>
  <si>
    <t>王曦,蒋娜</t>
  </si>
  <si>
    <t>银华汇利灵活配置混合A</t>
  </si>
  <si>
    <t>银华汇利灵活配置混合型证券投资基金</t>
  </si>
  <si>
    <t>哈默</t>
  </si>
  <si>
    <t xml:space="preserve">500万元以上 1000元/笔,通过直销机构及网上直销交易系统申购的养老金客户_x000D_
500万元以上 1000元/笔_x000D_
100万元以下 0.6%_x000D_
100~500万元 0.3%_x000D_
100万元以下 0.18%_x000D_
100~500万元 0.09%_x000D_
</t>
  </si>
  <si>
    <t>兴业聚全灵活配置混合</t>
  </si>
  <si>
    <t>兴业聚全灵活配置混合型证券投资基金</t>
  </si>
  <si>
    <t>丁进,熊伟</t>
  </si>
  <si>
    <t>国泰鑫保本混合</t>
  </si>
  <si>
    <t>国泰鑫保本混合型证券投资基金</t>
  </si>
  <si>
    <t>吴晨,邱晓华</t>
  </si>
  <si>
    <t>国联安鑫瑞混合A</t>
  </si>
  <si>
    <t>国联安鑫瑞混合型证券投资基金</t>
  </si>
  <si>
    <t>国联安鑫瑞混合C</t>
  </si>
  <si>
    <t>兴业聚丰灵活配置混合</t>
  </si>
  <si>
    <t>兴业聚丰灵活配置混合型证券投资基金</t>
  </si>
  <si>
    <t>熊伟</t>
  </si>
  <si>
    <t>兴业聚源灵活配置混合</t>
  </si>
  <si>
    <t>兴业聚源灵活配置混合型证券投资基金</t>
  </si>
  <si>
    <t>腊博,熊伟</t>
  </si>
  <si>
    <t>中欧琪丰灵活配置混合A</t>
  </si>
  <si>
    <t>中欧琪丰灵活配置混合型证券投资基金</t>
  </si>
  <si>
    <t>孙甜,张跃鹏,孙倩倩</t>
  </si>
  <si>
    <t>山西证券保本混合A</t>
  </si>
  <si>
    <t>山西证券保本混合型证券投资基金</t>
  </si>
  <si>
    <t>山西证券</t>
  </si>
  <si>
    <t>华志贵</t>
  </si>
  <si>
    <t>兴业聚盛灵活配置混合A</t>
  </si>
  <si>
    <t>兴业聚盛灵活配置混合型证券投资基金</t>
  </si>
  <si>
    <t>丁进,腊博</t>
  </si>
  <si>
    <t>兴业聚盈灵活配置混合</t>
  </si>
  <si>
    <t>兴业聚盈灵活配置混合型证券投资基金</t>
  </si>
  <si>
    <t>长盛积债</t>
  </si>
  <si>
    <t>长盛积极配置债券型证券投资基金</t>
  </si>
  <si>
    <t>马文祥,冯雨生</t>
  </si>
  <si>
    <t>中证全债指数收益率*90%+沪深300指数收益率*10%</t>
  </si>
  <si>
    <t xml:space="preserve">500万元以上 1000元/笔_x000D_
50万元以下 0.8%_x000D_
50~200万元 0.6%_x000D_
200~500万元 0.2%_x000D_
</t>
  </si>
  <si>
    <t>兴业聚惠灵活配置混合A</t>
  </si>
  <si>
    <t>兴业聚惠灵活配置混合型证券投资基金</t>
  </si>
  <si>
    <t>长信利盈灵活配置混合A</t>
  </si>
  <si>
    <t>长信利盈灵活配置混合型证券投资基金</t>
  </si>
  <si>
    <t>黄韵,李小羽</t>
  </si>
  <si>
    <t>银行一年期定期存款利率(税后)+3%</t>
  </si>
  <si>
    <t>大成景禄灵活配置混合C</t>
  </si>
  <si>
    <t>大成景禄灵活配置混合型证券投资基金</t>
  </si>
  <si>
    <t>沪深300指数收益率*55%+中证综合债券指数收益率*45%</t>
  </si>
  <si>
    <t>大成景禄灵活配置混合A</t>
  </si>
  <si>
    <t>申万可转债</t>
  </si>
  <si>
    <t>申万菱信可转换债券债券型证券投资基金</t>
  </si>
  <si>
    <t>叶瑜珍</t>
  </si>
  <si>
    <t>天相转债指数收益率*70%+中债总指数(全价)收益率*20%+沪深300指数收益率*10%</t>
  </si>
  <si>
    <t xml:space="preserve">500万元以上 500元/笔,养老金客户实施的特定申购费率_x000D_
500万元以上 1000元/笔_x000D_
100万元以下 0.8%_x000D_
100~200万元 0.5%_x000D_
100万元以下 0.32%_x000D_
200~500万元 0.3%_x000D_
100~200万元 0.1%_x000D_
200~500万元 0.03%_x000D_
</t>
  </si>
  <si>
    <t>华安新回报灵活配置混合</t>
  </si>
  <si>
    <t>华安新回报灵活配置混合型证券投资基金</t>
  </si>
  <si>
    <t>朱才敏,贺涛</t>
  </si>
  <si>
    <t>招商安元保本混合A</t>
  </si>
  <si>
    <t>招商安元保本混合型证券投资基金</t>
  </si>
  <si>
    <t>人民银行公布的三年期银行定期存款利率(税后)</t>
  </si>
  <si>
    <t>国寿安保稳健回报混合A</t>
  </si>
  <si>
    <t>国寿安保稳健回报混合型证券投资基金</t>
  </si>
  <si>
    <t>董瑞倩,吴闻</t>
  </si>
  <si>
    <t>中债综合(全价)指数收益率*80%+沪深300指数收益率*20%</t>
  </si>
  <si>
    <t xml:space="preserve">1000万元以上 1000元/笔_x000D_
1000万元以上 1000元/笔_x000D_
100万元以下 0.8%_x000D_
100~500万元 0.4%_x000D_
100万元以下 0.24%_x000D_
500~1000万元 0.2%_x000D_
100~500万元 0.12%_x000D_
500~1000万元 0.06%_x000D_
</t>
  </si>
  <si>
    <t>益民多利</t>
  </si>
  <si>
    <t>益民多利债券型证券投资基金</t>
  </si>
  <si>
    <t>中证全债指数收益率*75%+沪深300指数*20%+活期存款利率*5%</t>
  </si>
  <si>
    <t xml:space="preserve">500万元以上 1000元/笔_x000D_
100万元以下 0.6%_x000D_
100~200万元 0.4%_x000D_
200~500万元 0.2%_x000D_
</t>
  </si>
  <si>
    <t>安润保本</t>
  </si>
  <si>
    <t>招商安润保本混合型证券投资基金</t>
  </si>
  <si>
    <t>张韵,李崟,康晶</t>
  </si>
  <si>
    <t>人民银行公布的三年期银行定期存款收益率(税后)</t>
  </si>
  <si>
    <t>大成景利混合</t>
  </si>
  <si>
    <t>大成景利混合型证券投资基金</t>
  </si>
  <si>
    <t xml:space="preserve">1000万元以上 1000元/笔_x000D_
100万元以下 1%_x000D_
100~200万元 0.8%_x000D_
200~500万元 0.6%_x000D_
500~1000万元 0.4%_x000D_
</t>
  </si>
  <si>
    <t>国泰福益灵活配置混合</t>
  </si>
  <si>
    <t>国泰福益灵活配置混合型证券投资基金</t>
  </si>
  <si>
    <t>国投瑞兴保本混合</t>
  </si>
  <si>
    <t>国投瑞银瑞兴保本混合型证券投资基金</t>
  </si>
  <si>
    <t>王鹏,狄晓娇,徐栋</t>
  </si>
  <si>
    <t>中银保本1号</t>
  </si>
  <si>
    <t>中银证券保本1号混合型证券投资基金</t>
  </si>
  <si>
    <t>吴亮谷,白冰洋</t>
  </si>
  <si>
    <t xml:space="preserve">500万元以上 1000元/笔_x000D_
500元/笔_x000D_
100万元以下 1.3%_x000D_
100~300万元 0.8%_x000D_
300~500万元 0.4%_x000D_
</t>
  </si>
  <si>
    <t>大成景源灵活配置混合A</t>
  </si>
  <si>
    <t>大成景源灵活配置混合型证券投资基金</t>
  </si>
  <si>
    <t>华安新动力灵活配置混合</t>
  </si>
  <si>
    <t>华安新动力灵活配置混合型证券投资基金</t>
  </si>
  <si>
    <t>杨鑫鑫,郑可成</t>
  </si>
  <si>
    <t xml:space="preserve">500元/笔,通过直销机构申购本基金的养老金客户申购费率_x000D_
500万元以上 1000元/笔_x000D_
100万元以下 1.5%_x000D_
100~300万元 1.2%_x000D_
300~500万元 0.8%_x000D_
</t>
  </si>
  <si>
    <t>鑫元鑫新收益灵活配置混合A</t>
  </si>
  <si>
    <t>鑫元鑫新收益灵活配置混合型证券投资基金</t>
  </si>
  <si>
    <t>鑫元基金</t>
  </si>
  <si>
    <t>张明凯</t>
  </si>
  <si>
    <t xml:space="preserve">500万元以上 1000元/笔,通过直销中心申购的特定投资者_x000D_
500万元以上 1000元/笔_x000D_
100万元以下 1.2%_x000D_
100~500万元 0.8%_x000D_
100万元以下 0.12%_x000D_
100~500万元 0.08%_x000D_
</t>
  </si>
  <si>
    <t>天弘新价值灵活配置混合</t>
  </si>
  <si>
    <t>天弘新价值灵活配置混合型证券投资基金</t>
  </si>
  <si>
    <t>姜晓丽,钱文成,王林</t>
  </si>
  <si>
    <t xml:space="preserve">500万元以上 1000元/笔,通过基金管理人的直销网点(不含网上交易)申购的养老金客户_x000D_
500万元以上 1000元/笔_x000D_
100万元以下 1%_x000D_
100~200万元 0.8%_x000D_
200~500万元 0.4%_x000D_
100万元以下 0.1%_x000D_
100~200万元 0.08%_x000D_
200~500万元 0.04%_x000D_
</t>
  </si>
  <si>
    <t>东方安心收益保本混合</t>
  </si>
  <si>
    <t>东方安心收益保本混合型证券投资基金</t>
  </si>
  <si>
    <t>朱晓栋,吴萍萍</t>
  </si>
  <si>
    <t xml:space="preserve">500万元以上 1000元/笔_x000D_
50万元以下 1.2%_x000D_
50~100万元 1%_x000D_
100~500万元 0.6%_x000D_
</t>
  </si>
  <si>
    <t>国投进宝保本混合</t>
  </si>
  <si>
    <t>国投瑞银进宝保本混合型证券投资基金</t>
  </si>
  <si>
    <t>张晓泉,狄晓娇,徐栋</t>
  </si>
  <si>
    <t>金鹿保本</t>
  </si>
  <si>
    <t>国泰金鹿保本增值混合证券投资基金</t>
  </si>
  <si>
    <t>彭凌志,李海,周伟锋</t>
  </si>
  <si>
    <t xml:space="preserve">500万元以上 1000元/笔,过渡期申购_x000D_
50万元以下 1.2%_x000D_
50~200万元 0.8%_x000D_
200~500万元 0.4%_x000D_
</t>
  </si>
  <si>
    <t>易方达保本一号混合</t>
  </si>
  <si>
    <t>易方达保本一号混合型证券投资基金</t>
  </si>
  <si>
    <t>王晓晨</t>
  </si>
  <si>
    <t>中国人民银行公布的三年期银行整存整取定期存款利率(税后)</t>
  </si>
  <si>
    <t xml:space="preserve">500万元以上 1000元/笔_x000D_
500万元以上 1000元/笔_x000D_
100万元以下 1.2%_x000D_
100~200万元 1%_x000D_
200~500万元 0.5%_x000D_
100万元以下 0.12%_x000D_
100~200万元 0.1%_x000D_
200~500万元 0.05%_x000D_
</t>
  </si>
  <si>
    <t>大成景荣保本混合A</t>
  </si>
  <si>
    <t>大成景荣保本混合型证券投资基金</t>
  </si>
  <si>
    <t>人民银行公布的两年期银行定期存款收益率(税后)</t>
  </si>
  <si>
    <t xml:space="preserve">100元/笔,通过本公司直销柜台申购本公司旗下开放式基金的养老金客户_x000D_
1000万元以上 1000元/笔_x000D_
100万元以下 1.2%_x000D_
100~500万元 0.8%_x000D_
500~1000万元 0.4%_x000D_
</t>
  </si>
  <si>
    <t>广发稳鑫保本混合</t>
  </si>
  <si>
    <t>广发稳鑫保本混合型证券投资基金</t>
  </si>
  <si>
    <t>任爽,李巍</t>
  </si>
  <si>
    <t>3年期银行定期存款利率(税后)</t>
  </si>
  <si>
    <t xml:space="preserve">500万元以上 1000元/笔_x000D_
100万元以下 1%_x000D_
100~300万元 0.8%_x000D_
300~500万元 0.3%_x000D_
</t>
  </si>
  <si>
    <t>银华双利A</t>
  </si>
  <si>
    <t>银华信用双利债券型证券投资基金</t>
  </si>
  <si>
    <t>中债企业债总全价指数收益率*60%+中债国债总全价指数收益率*40%</t>
  </si>
  <si>
    <t xml:space="preserve">500万元以上 1000元/笔,面向养老金客户实施的特定申购费率_x000D_
500万元以上 1000元/笔_x000D_
50万元以下 0.8%_x000D_
50~100万元 0.6%_x000D_
100~200万元 0.5%_x000D_
200~500万元 0.3%_x000D_
50万元以下 0.24%_x000D_
50~100万元 0.18%_x000D_
100~200万元 0.15%_x000D_
200~500万元 0.09%_x000D_
</t>
  </si>
  <si>
    <t>万家颐达保本混合</t>
  </si>
  <si>
    <t>万家颐达保本混合型证券投资基金</t>
  </si>
  <si>
    <t>唐俊杰,高翰昆</t>
  </si>
  <si>
    <t>中欧睿尚定开混合</t>
  </si>
  <si>
    <t>中欧睿尚定期开放混合型发起式证券投资基金</t>
  </si>
  <si>
    <t>孙倩倩,周晶</t>
  </si>
  <si>
    <t>鹏华弘信灵活配置混合A</t>
  </si>
  <si>
    <t>鹏华弘信灵活配置混合型证券投资基金</t>
  </si>
  <si>
    <t>华夏希望A</t>
  </si>
  <si>
    <t>华夏希望债券型证券投资基金</t>
  </si>
  <si>
    <t xml:space="preserve">1000万元以上 1000元/笔_x000D_
100万元以下 1%_x000D_
100~500万元 0.8%_x000D_
500~1000万元 0.5%_x000D_
</t>
  </si>
  <si>
    <t>国泰新目标收益保本混合</t>
  </si>
  <si>
    <t>国泰新目标收益保本混合型证券投资基金</t>
  </si>
  <si>
    <t>邱晓华,吴晨</t>
  </si>
  <si>
    <t>招商丰达灵活配置混合A</t>
  </si>
  <si>
    <t>招商丰达灵活配置混合型证券投资基金</t>
  </si>
  <si>
    <t>康晶,王宠</t>
  </si>
  <si>
    <t>招商丰达灵活配置混合C</t>
  </si>
  <si>
    <t>长盛盛辉混合A</t>
  </si>
  <si>
    <t>长盛盛辉混合型证券投资基金</t>
  </si>
  <si>
    <t>杨衡,李琪</t>
  </si>
  <si>
    <t xml:space="preserve">500万元以上 1000元/笔_x000D_
500万元以上 1000元/笔_x000D_
50万元以下 0.8%_x000D_
50~200万元 0.6%_x000D_
200~500万元 0.4%_x000D_
50万元以下 0.24%_x000D_
50~200万元 0.18%_x000D_
200~500万元 0.12%_x000D_
</t>
  </si>
  <si>
    <t>招商丰睿灵活配置混合C</t>
  </si>
  <si>
    <t>招商丰睿灵活配置混合型证券投资基金</t>
  </si>
  <si>
    <t>招商丰睿灵活配置混合A</t>
  </si>
  <si>
    <t>九泰久稳保本混合A</t>
  </si>
  <si>
    <t>九泰久稳保本混合型证券投资基金</t>
  </si>
  <si>
    <t>上投回报A</t>
  </si>
  <si>
    <t>上投摩根强化回报债券型证券投资基金</t>
  </si>
  <si>
    <t>唐瑭,刘阳</t>
  </si>
  <si>
    <t xml:space="preserve">500万元以上 1000元/笔_x000D_
50万元以下 0.6%_x000D_
50~200万元 0.4%_x000D_
200~500万元 0.2%_x000D_
</t>
  </si>
  <si>
    <t>博时回报A/B</t>
  </si>
  <si>
    <t>博时宏观回报债券型证券投资基金</t>
  </si>
  <si>
    <t>王申</t>
  </si>
  <si>
    <t>中证全债指数收益率</t>
  </si>
  <si>
    <t xml:space="preserve">1年以下 1%_x000D_
1~2年 0.7%_x000D_
2~3年 0.3%_x000D_
3年以上 0%_x000D_
</t>
  </si>
  <si>
    <t>嘉实多利(母)</t>
  </si>
  <si>
    <t>嘉实多利分级债券型证券投资基金</t>
  </si>
  <si>
    <t>王茜</t>
  </si>
  <si>
    <t xml:space="preserve">1年以下 1%_x000D_
1~3年 0.5%_x000D_
3年以上 0%_x000D_
</t>
  </si>
  <si>
    <t>万家瑞益灵活配置混合A</t>
  </si>
  <si>
    <t>万家瑞益灵活配置混合型证券投资基金</t>
  </si>
  <si>
    <t>高翰昆,孙远慧</t>
  </si>
  <si>
    <t>招商安弘保本混合</t>
  </si>
  <si>
    <t>招商安弘保本混合型证券投资基金</t>
  </si>
  <si>
    <t>王景,马龙</t>
  </si>
  <si>
    <t>中海强债A</t>
  </si>
  <si>
    <t>中海增强收益债券型证券投资基金</t>
  </si>
  <si>
    <t>江小震,于航</t>
  </si>
  <si>
    <t>中国债券总指数收益率*90%+上证红利指数收益率*10%</t>
  </si>
  <si>
    <t xml:space="preserve">500万元以上 1000元/笔_x000D_
500万元以上 1000元/笔,养老金客户通过本公司直销中心实施特定申购费率_x000D_
100万元以下 0.8%_x000D_
100~300万元 0.5%_x000D_
100万元以下 0.32%_x000D_
300~500万元 0.3%_x000D_
100~300万元 0.15%_x000D_
300~500万元 0.06%_x000D_
</t>
  </si>
  <si>
    <t>建信安心保本三号混合</t>
  </si>
  <si>
    <t>建信安心保本三号混合型证券投资基金</t>
  </si>
  <si>
    <t>朱虹</t>
  </si>
  <si>
    <t>二年期银行定期存款收益率(税前)</t>
  </si>
  <si>
    <t>建信安心保本二号混合</t>
  </si>
  <si>
    <t>建信安心保本二号混合型证券投资基金</t>
  </si>
  <si>
    <t>牛兴华,朱虹</t>
  </si>
  <si>
    <t>(2年期银行定期存款收益率(税前))*1.3</t>
  </si>
  <si>
    <t>中欧瑾源灵活配置混合A</t>
  </si>
  <si>
    <t>中欧瑾源灵活配置混合型证券投资基金</t>
  </si>
  <si>
    <t>张跃鹏,孙倩倩</t>
  </si>
  <si>
    <t xml:space="preserve">500万元以上 1000元/笔_x000D_
500万元以上 1000元/笔,通过基金管理人直销中心申购的养老金客户的申购费率_x000D_
100万元以下 1%_x000D_
100~500万元 0.6%_x000D_
100万元以下 0.3%_x000D_
100~500万元 0.18%_x000D_
</t>
  </si>
  <si>
    <t>博时新财富混合</t>
  </si>
  <si>
    <t>博时新财富混合型证券投资基金</t>
  </si>
  <si>
    <t xml:space="preserve">1000万元以上 1000元/笔_x000D_
100万元以下 1.5%_x000D_
100~500万元 1%_x000D_
500~1000万元 0.75%_x000D_
</t>
  </si>
  <si>
    <t>金信转型创新成长灵活混合</t>
  </si>
  <si>
    <t>金信转型创新成长灵活配置混合型发起式证券投资基金</t>
  </si>
  <si>
    <t>鹏华前海万科REITs封闭式混合</t>
    <phoneticPr fontId="3" type="noConversion"/>
  </si>
  <si>
    <t>鹏华前海万科REITs封闭式混合型发起式证券投资基金</t>
  </si>
  <si>
    <t>刘方正,尤柏年</t>
  </si>
  <si>
    <t>十年期国债收益率+1.5%</t>
  </si>
  <si>
    <t>金元丰利</t>
  </si>
  <si>
    <t>金元顺安丰利债券型证券投资基金</t>
  </si>
  <si>
    <t xml:space="preserve">500万元以上 1000元/笔_x000D_
100万元以下 0.6%_x000D_
100~500万元 0.4%_x000D_
</t>
  </si>
  <si>
    <t>景顺稳健回报灵活配置混合A</t>
  </si>
  <si>
    <t>景顺长城稳健回报灵活配置混合型证券投资基金</t>
  </si>
  <si>
    <t xml:space="preserve">500万元以上 1000元/笔,通过基金管理人直销机构申购的养老金客户_x000D_
500万元以上 1000元/笔_x000D_
100万元以下 1%_x000D_
100~200万元 0.8%_x000D_
200~500万元 0.4%_x000D_
100万元以下 0.1%_x000D_
100~200万元 0.08%_x000D_
200~500万元 0.04%_x000D_
</t>
  </si>
  <si>
    <t>国泰民福保本混合</t>
  </si>
  <si>
    <t>国泰民福保本混合型证券投资基金</t>
  </si>
  <si>
    <t>银华聚利灵活配置混合A</t>
  </si>
  <si>
    <t>银华聚利灵活配置混合型证券投资基金</t>
  </si>
  <si>
    <t xml:space="preserve">500万元以上 1000元/笔_x000D_
500万元以上 1000元/笔,通过基金管理人的直销机构及网上直销交易系统申购的养老金客户_x000D_
100万元以下 0.6%_x000D_
100~500万元 0.3%_x000D_
100万元以下 0.18%_x000D_
100~500万元 0.09%_x000D_
</t>
  </si>
  <si>
    <t>万家颐和保本混合</t>
  </si>
  <si>
    <t>万家颐和保本混合型证券投资基金</t>
  </si>
  <si>
    <t>唐俊杰,高翰昆,苏谋东</t>
  </si>
  <si>
    <t>银华稳利灵活配置混合A</t>
  </si>
  <si>
    <t>银华稳利灵活配置混合型证券投资基金</t>
  </si>
  <si>
    <t>孙慧</t>
  </si>
  <si>
    <t xml:space="preserve">500万元以上 1000元/笔,通过基金管理人的直销机构及网上直销交易系统申购本基金基金份额的养老金客户._x000D_
500万元以上 1000元/笔_x000D_
100万元以下 0.6%_x000D_
100~500万元 0.3%_x000D_
100万元以下 0.18%_x000D_
100~500万元 0.09%_x000D_
</t>
  </si>
  <si>
    <t>天弘永利A</t>
  </si>
  <si>
    <t>天弘永利债券型证券投资基金</t>
  </si>
  <si>
    <t>姜晓丽</t>
  </si>
  <si>
    <t>中债新综合指数</t>
  </si>
  <si>
    <t>银华收益</t>
  </si>
  <si>
    <t>银华增强收益债券型证券投资基金</t>
  </si>
  <si>
    <t>姜永康,瞿灿</t>
  </si>
  <si>
    <t>中国债券总指数收益率</t>
  </si>
  <si>
    <t xml:space="preserve">500万元以上 1000元/笔_x000D_
500万元以上 1000元/笔,面向养老金客户实施的特定申购费率_x000D_
50万元以下 0.8%_x000D_
50~100万元 0.6%_x000D_
100~300万元 0.5%_x000D_
300~500万元 0.3%_x000D_
50万元以下 0.24%_x000D_
50~100万元 0.18%_x000D_
100~300万元 0.15%_x000D_
300~500万元 0.09%_x000D_
</t>
  </si>
  <si>
    <t>建信安心保本六号混合</t>
  </si>
  <si>
    <t>建信安心保本六号混合型证券投资基金</t>
  </si>
  <si>
    <t>朱建华</t>
  </si>
  <si>
    <t>2年期银行定期存款收益率(税前)</t>
  </si>
  <si>
    <t>华安乐惠保本混合A</t>
  </si>
  <si>
    <t>华安乐惠保本混合型证券投资基金</t>
  </si>
  <si>
    <t>贺涛,郑可成,胡宜斌,王嘉</t>
  </si>
  <si>
    <t>人民币两年期银行定期存款收益率(税后)</t>
  </si>
  <si>
    <t>光大吉鑫灵活配置混合A</t>
  </si>
  <si>
    <t>光大保德信吉鑫灵活配置混合型证券投资基金</t>
  </si>
  <si>
    <t>华富保本混合</t>
  </si>
  <si>
    <t>华富保本混合型证券投资基金</t>
  </si>
  <si>
    <t>胡伟,张惠</t>
  </si>
  <si>
    <t>长城久鑫保本</t>
  </si>
  <si>
    <t>长城久鑫保本混合型证券投资基金</t>
  </si>
  <si>
    <t>储雯玉,马强</t>
  </si>
  <si>
    <t xml:space="preserve">500万元以上 1000元/笔_x000D_
500万元以上 1000元/笔,通过本公司直销柜台申购的养老金客户_x000D_
100万元以下 1.2%_x000D_
100~300万元 0.8%_x000D_
300~500万元 0.4%_x000D_
100万元以下 0.24%_x000D_
100~300万元 0.16%_x000D_
300~500万元 0.08%_x000D_
</t>
  </si>
  <si>
    <t>光大睿鑫灵活配置混合A</t>
  </si>
  <si>
    <t>光大保德信睿鑫灵活配置混合型证券投资基金</t>
  </si>
  <si>
    <t>蔡乐,杨烨超</t>
  </si>
  <si>
    <t>国联安保本混合</t>
  </si>
  <si>
    <t>国联安保本混合型证券投资基金</t>
  </si>
  <si>
    <t>三年期银行定期存款利率(税后)*1.2</t>
  </si>
  <si>
    <t xml:space="preserve">500万元以上 1000元/笔_x000D_
100万元以下 1%_x000D_
100~300万元 0.8%_x000D_
300~500万元 0.4%_x000D_
</t>
  </si>
  <si>
    <t>华安安康保本混合A</t>
  </si>
  <si>
    <t>华安安康保本混合型证券投资基金</t>
  </si>
  <si>
    <t>郑可成,石雨欣,王嘉</t>
  </si>
  <si>
    <t xml:space="preserve">500元/笔_x000D_
500万元以上 1000元/笔_x000D_
100万元以下 1.3%_x000D_
100~300万元 0.8%_x000D_
300~500万元 0.4%_x000D_
</t>
  </si>
  <si>
    <t>宝盈祥瑞养老混合</t>
  </si>
  <si>
    <t>宝盈祥瑞养老混合型证券投资基金</t>
  </si>
  <si>
    <t>上投稳进回报混合</t>
  </si>
  <si>
    <t>上投摩根稳进回报混合型证券投资基金</t>
  </si>
  <si>
    <t>国联安安稳保本混合</t>
  </si>
  <si>
    <t>国联安安稳保本混合型证券投资基金</t>
  </si>
  <si>
    <t>冯俊,吴昊</t>
  </si>
  <si>
    <t>2年期银行定期存款基准利率(税后)</t>
  </si>
  <si>
    <t xml:space="preserve">500万元以上 1000元/笔_x000D_
100万元以下 1%_x000D_
100~300万元 0.6%_x000D_
300~500万元 0.4%_x000D_
</t>
  </si>
  <si>
    <t>长安产业精选混合A</t>
  </si>
  <si>
    <t>长安产业精选灵活配置混合型发起式证券投资基金</t>
  </si>
  <si>
    <t>林忠晶,栾绍菲</t>
  </si>
  <si>
    <t>华安安益保本混合</t>
  </si>
  <si>
    <t>华安安益保本混合型证券投资基金</t>
  </si>
  <si>
    <t>郑可成,王春</t>
  </si>
  <si>
    <t xml:space="preserve">500万元以上 1000元/笔,保本周期内的申购费用_x000D_
500元/笔,保本周期内的申购费用_x000D_
100万元以下 1.3%_x000D_
100~300万元 0.8%_x000D_
300~500万元 0.4%_x000D_
</t>
  </si>
  <si>
    <t>华安安禧保本混合A</t>
  </si>
  <si>
    <t>华安安禧保本混合型证券投资基金</t>
  </si>
  <si>
    <t>郑可成,朱才敏,杨明</t>
  </si>
  <si>
    <t>红塔红土长益定开债A</t>
  </si>
  <si>
    <t>红塔红土长益定期开放债券型证券投资基金</t>
  </si>
  <si>
    <t>罗薇</t>
  </si>
  <si>
    <t>中国债券总指数(财富)*90%+沪深300指数*10%</t>
  </si>
  <si>
    <t>天弘鑫动力灵活配置混合</t>
  </si>
  <si>
    <t>天弘鑫动力灵活配置混合型证券投资基金</t>
  </si>
  <si>
    <t>汇添富优选回报灵活配置混合A</t>
  </si>
  <si>
    <t>汇添富优选回报灵活配置混合型证券投资基金</t>
  </si>
  <si>
    <t>蒋文玲</t>
  </si>
  <si>
    <t>易方达裕如灵活配置混合</t>
  </si>
  <si>
    <t>易方达裕如灵活配置混合型证券投资基金</t>
  </si>
  <si>
    <t xml:space="preserve">500万元以上 1000元/笔_x000D_
500万元以上 1000元/笔,通过基金管理人的直销中心申购金的特定投资群体_x000D_
100万元以下 1.5%_x000D_
100~200万元 1.2%_x000D_
200~500万元 0.3%_x000D_
100万元以下 0.15%_x000D_
100~200万元 0.12%_x000D_
200~500万元 0.03%_x000D_
</t>
  </si>
  <si>
    <t>嘉实多元A</t>
  </si>
  <si>
    <t>嘉实多元收益债券型证券投资基金</t>
  </si>
  <si>
    <t>中国债券总指数</t>
  </si>
  <si>
    <t>华安安华保本混合</t>
  </si>
  <si>
    <t>华安安华保本混合型证券投资基金</t>
  </si>
  <si>
    <t>贺涛,廖发达</t>
  </si>
  <si>
    <t>银河润利保本A</t>
  </si>
  <si>
    <t>银河润利保本混合型证券投资基金</t>
  </si>
  <si>
    <t>韩晶,祝建辉</t>
  </si>
  <si>
    <t xml:space="preserve">500万元以上 1000元/笔_x000D_
500万元以上 1000元/笔,通过基金管理人的直销柜台申购本基金的养老金客户申购费率_x000D_
50万元以下 0.8%_x000D_
50~200万元 0.5%_x000D_
200~500万元 0.3%_x000D_
50万元以下 0.08%_x000D_
50~200万元 0.05%_x000D_
200~500万元 0.03%_x000D_
</t>
  </si>
  <si>
    <t>南方安心</t>
  </si>
  <si>
    <t>南方安心保本混合型证券投资基金(二期)</t>
  </si>
  <si>
    <t>卢玉珊,刘文良</t>
  </si>
  <si>
    <t>长信利广灵活配置混合A</t>
  </si>
  <si>
    <t>长信利广灵活配置混合型证券投资基金</t>
  </si>
  <si>
    <t>广发稳安保本混合</t>
  </si>
  <si>
    <t>广发稳安保本混合型证券投资基金</t>
  </si>
  <si>
    <t>谭昌杰,傅友兴</t>
  </si>
  <si>
    <t>诺德增强收益</t>
  </si>
  <si>
    <t>诺德增强收益债券型证券投资基金</t>
  </si>
  <si>
    <t>赵滔滔,郝旭东</t>
  </si>
  <si>
    <t>中国债券总指数(全价)收益率*90%+沪深300指数收益率*10%</t>
  </si>
  <si>
    <t>金鹰元和保本混合A</t>
  </si>
  <si>
    <t>金鹰元和保本混合型证券投资基金</t>
  </si>
  <si>
    <t>华安添颐养老混合</t>
  </si>
  <si>
    <t>华安添颐养老混合型发起式证券投资基金</t>
  </si>
  <si>
    <t>中国人民银行公布的一年期定期存款利率(税后)+2%</t>
  </si>
  <si>
    <t xml:space="preserve">500万元以上 1000元/笔_x000D_
500元/笔,通过直销机构申购本基金的养老金客户申购费率_x000D_
100万元以下 1%_x000D_
100~500万元 0.6%_x000D_
</t>
  </si>
  <si>
    <t>博时保丰保本混合A</t>
  </si>
  <si>
    <t>博时保丰保本混合型证券投资基金</t>
  </si>
  <si>
    <t>杨永光,孙少锋</t>
  </si>
  <si>
    <t>二年期银行定期存款收益率(税后)</t>
  </si>
  <si>
    <t>博时境源保本混合A</t>
  </si>
  <si>
    <t>博时境源保本混合型证券投资基金</t>
  </si>
  <si>
    <t>孙少锋,杨永光</t>
  </si>
  <si>
    <t>博时保泰保本混合A</t>
  </si>
  <si>
    <t>博时保泰保本混合型证券投资基金</t>
  </si>
  <si>
    <t>银河泽利保本混合</t>
  </si>
  <si>
    <t>银河泽利保本混合型证券投资基金</t>
  </si>
  <si>
    <t xml:space="preserve">500万元以上 1000元/笔,通过基金管理人的直销柜台申购本基金的养老金客户_x000D_
500万元以上 1000元/笔_x000D_
50万元以下 0.8%_x000D_
50~200万元 0.5%_x000D_
200~500万元 0.3%_x000D_
50万元以下 0.08%_x000D_
50~200万元 0.05%_x000D_
200~500万元 0.03%_x000D_
</t>
  </si>
  <si>
    <t>银华保本</t>
  </si>
  <si>
    <t>银华保本增值证券投资基金</t>
  </si>
  <si>
    <t>保本周期同期限的银行定期存款收益率(税后)</t>
  </si>
  <si>
    <t xml:space="preserve">100万元以下 1.5%_x000D_
100~1000万元 1.2%_x000D_
1000万元以上 1%_x000D_
100万元以下 0.45%_x000D_
100~1000万元 0.36%_x000D_
1000万元以上 0.3%_x000D_
</t>
  </si>
  <si>
    <t>广发稳裕保本混合</t>
  </si>
  <si>
    <t>广发稳裕保本混合型证券投资基金</t>
  </si>
  <si>
    <t>王予柯,易阳方</t>
  </si>
  <si>
    <t>诺安益鑫保本混合</t>
  </si>
  <si>
    <t>诺安益鑫保本混合型证券投资基金</t>
  </si>
  <si>
    <t>谢志华</t>
  </si>
  <si>
    <t>保本周期同期限的2年期银行定期存款收益率(税后)</t>
  </si>
  <si>
    <t>融通通泰保本混合A</t>
  </si>
  <si>
    <t>融通通泰保本混合型证券投资基金</t>
  </si>
  <si>
    <t>余志勇,王超</t>
  </si>
  <si>
    <t xml:space="preserve">1000万元以上 1000元/笔_x000D_
100元/笔,通过本公司直销柜台申购本公司旗下开放式基金的养老金客户_x000D_
100万元以下 1.2%_x000D_
100~500万元 0.8%_x000D_
500~1000万元 0.4%_x000D_
</t>
  </si>
  <si>
    <t>华富安享保本混合</t>
  </si>
  <si>
    <t>华富安享保本混合型证券投资基金</t>
  </si>
  <si>
    <t>张惠,尹培俊</t>
  </si>
  <si>
    <t>交银荣和保本混合</t>
  </si>
  <si>
    <t>交银施罗德荣和保本混合型证券投资基金</t>
  </si>
  <si>
    <t>唐赟,王少成</t>
  </si>
  <si>
    <t xml:space="preserve">500万元以上 1000元/笔,通过基金管理人直销柜台申购本基金基金份额的养老金客户特定申购费率_x000D_
500万元以上 1000元/笔,非养老金_x000D_
50万元以下 1%_x000D_
50~100万元 0.8%_x000D_
100~200万元 0.6%_x000D_
50万元以下 0.4%_x000D_
200~500万元 0.4%_x000D_
50~100万元 0.32%_x000D_
100~200万元 0.24%_x000D_
200~500万元 0.16%_x000D_
</t>
  </si>
  <si>
    <t>工银保本3号混合A</t>
  </si>
  <si>
    <t>工银瑞信保本3号混合型证券投资基金</t>
  </si>
  <si>
    <t>欧阳凯,张洋</t>
  </si>
  <si>
    <t>人民币三年期银行定期存款利率(税后)+0.25%</t>
  </si>
  <si>
    <t>招商增利</t>
  </si>
  <si>
    <t>招商安本增利债券型证券投资基金</t>
  </si>
  <si>
    <t>康晶,邓栋</t>
  </si>
  <si>
    <t>三年期银行定期存款利率(税后)+0.2%</t>
  </si>
  <si>
    <t>中加心享灵活配置混合A</t>
  </si>
  <si>
    <t>中加心享灵活配置混合型证券投资基金</t>
  </si>
  <si>
    <t>张旭,闫沛贤</t>
  </si>
  <si>
    <t>长江收益增强债券</t>
  </si>
  <si>
    <t>长江收益增强债券型证券投资基金</t>
  </si>
  <si>
    <t>长江证券(上海)资产管理有限公司</t>
  </si>
  <si>
    <t>漆志伟</t>
  </si>
  <si>
    <t>中国债券综合财富指数收益率*90%+沪深300指数收益率*10%</t>
  </si>
  <si>
    <t>国投瑞盈灵活配置混合</t>
  </si>
  <si>
    <t>国投瑞银瑞盈灵活配置混合型证券投资基金(LOF)</t>
  </si>
  <si>
    <t>泰信债券</t>
  </si>
  <si>
    <t>泰信双息双利债券型证券投资基金</t>
  </si>
  <si>
    <t>何俊春</t>
  </si>
  <si>
    <t>上证国债指数</t>
  </si>
  <si>
    <t>博时保泽保本混合A</t>
  </si>
  <si>
    <t>博时保泽保本混合型证券投资基金</t>
  </si>
  <si>
    <t>建信安心保本五号混合</t>
  </si>
  <si>
    <t>建信安心保本五号混合型证券投资基金</t>
  </si>
  <si>
    <t>长城久润保本混合</t>
  </si>
  <si>
    <t>长城久润保本混合型证券投资基金</t>
  </si>
  <si>
    <t>招商境远保本混合</t>
  </si>
  <si>
    <t>招商境远保本混合型证券投资基金</t>
  </si>
  <si>
    <t>王景,康晶,郭锐</t>
  </si>
  <si>
    <t>人民银行公布的两年期银行定期存款利率(税后)</t>
  </si>
  <si>
    <t>中银保本</t>
  </si>
  <si>
    <t>中银保本混合型证券投资基金</t>
  </si>
  <si>
    <t>国泰双利A</t>
  </si>
  <si>
    <t>国泰双利债券证券投资基金</t>
  </si>
  <si>
    <t>吴晨</t>
  </si>
  <si>
    <t>中证全债指数收益率*90%+上证红利指数收益率*10%</t>
  </si>
  <si>
    <t xml:space="preserve">500万元以上 1000元/笔_x000D_
500万元以上 1000元/笔,养老金客户通过我司直销柜台申购_x000D_
50万元以下 1%_x000D_
50~200万元 0.8%_x000D_
200~500万元 0.5%_x000D_
50万元以下 0.4%_x000D_
50~200万元 0.24%_x000D_
200~500万元 0.1%_x000D_
</t>
  </si>
  <si>
    <t>国寿安保保本混合</t>
  </si>
  <si>
    <t>国寿安保保本混合型证券投资基金</t>
  </si>
  <si>
    <t>董瑞倩,吴闻,李捷</t>
  </si>
  <si>
    <t>人民币税后三年期银行定期存款利率(税后)+0.25%</t>
  </si>
  <si>
    <t xml:space="preserve">500万元以上 1000元/笔_x000D_
500万元以上 1000元/笔_x000D_
100万元以下 1.2%_x000D_
100~300万元 0.8%_x000D_
300~500万元 0.4%_x000D_
100万元以下 0.36%_x000D_
100~300万元 0.24%_x000D_
300~500万元 0.12%_x000D_
</t>
  </si>
  <si>
    <t>汇丰2016</t>
  </si>
  <si>
    <t>汇丰晋信2016生命周期开放式证券投资基金</t>
  </si>
  <si>
    <t>蔡若林</t>
  </si>
  <si>
    <t>中债新综合指数(全价)*93.0%+MSCI中国A股指数*7.0%</t>
  </si>
  <si>
    <t xml:space="preserve">500万元以上 1000元/笔,20110601(含)至20160531(含)_x000D_
50万元以下 0.75%_x000D_
50~100万元 0.6%_x000D_
100~500万元 0.4%_x000D_
</t>
  </si>
  <si>
    <t>银华逆向投资灵活配置定开混合</t>
  </si>
  <si>
    <t>银华逆向投资灵活配置定期开放混合型发起式证券投资基金</t>
  </si>
  <si>
    <t>王华,王斌</t>
  </si>
  <si>
    <t xml:space="preserve">500万元以上 1000元/笔_x000D_
500万元以上 1000元/笔,通过直销机构及网上直销交易系统申购本基金基金份额的养老金客户_x000D_
50万元以下 1.5%_x000D_
50~100万元 1.2%_x000D_
100~200万元 1%_x000D_
200~500万元 0.6%_x000D_
50万元以下 0.45%_x000D_
50~100万元 0.36%_x000D_
100~200万元 0.3%_x000D_
200~500万元 0.18%_x000D_
</t>
  </si>
  <si>
    <t>诺安汇鑫保本混合</t>
  </si>
  <si>
    <t>诺安汇鑫保本混合型证券投资基金</t>
  </si>
  <si>
    <t>三年期定期存款收益率(税后)</t>
  </si>
  <si>
    <t>海富通富祥混合</t>
  </si>
  <si>
    <t>海富通富祥混合型证券投资基金</t>
  </si>
  <si>
    <t xml:space="preserve">500万元以上 1000元/笔_x000D_
100万元以下 1%_x000D_
100~200万元 0.8%_x000D_
200~500万元 0.6%_x000D_
</t>
  </si>
  <si>
    <t>汇添富盈鑫保本混合</t>
  </si>
  <si>
    <t>汇添富盈鑫保本混合型证券投资基金</t>
  </si>
  <si>
    <t>何旻,李怀定</t>
  </si>
  <si>
    <t xml:space="preserve">500万元以上 1000元/笔_x000D_
100万元以下 1.2%_x000D_
100~500万元 0.6%_x000D_
</t>
  </si>
  <si>
    <t>国投新增长灵活配置混合</t>
  </si>
  <si>
    <t>国投瑞银新增长灵活配置混合型证券投资基金</t>
  </si>
  <si>
    <t>中信建投医改灵活配置混合</t>
  </si>
  <si>
    <t>中信建投医改灵活配置混合型证券投资基金</t>
  </si>
  <si>
    <t>刘宁</t>
  </si>
  <si>
    <t>华安安进保本混合型发起式</t>
  </si>
  <si>
    <t>华安安进保本混合型发起式证券投资基金</t>
  </si>
  <si>
    <t>招商安德保本混合A</t>
  </si>
  <si>
    <t>招商安德保本混合型证券投资基金</t>
  </si>
  <si>
    <t>汇添富盈安保本混合</t>
  </si>
  <si>
    <t>汇添富盈安保本混合型证券投资基金</t>
  </si>
  <si>
    <t>长城久安保本混合</t>
  </si>
  <si>
    <t>长城久安保本混合型证券投资基金</t>
  </si>
  <si>
    <t>陈良栋,马强</t>
  </si>
  <si>
    <t>建信安心保本七号混合</t>
  </si>
  <si>
    <t>建信安心保本七号混合型证券投资基金</t>
  </si>
  <si>
    <t>东方红稳健精选混合A</t>
  </si>
  <si>
    <t>东方红稳健精选混合型证券投资基金</t>
  </si>
  <si>
    <t xml:space="preserve">500万元以上 1000元/笔,非养老金客户_x000D_
500万元以上 1000元/笔,通过基金管理人直销中心申购本基金A类份额的养老金客户的申购费率_x000D_
100万元以下 1.5%_x000D_
100~500万元 1%_x000D_
100万元以下 0.3%_x000D_
100~500万元 0.18%_x000D_
</t>
  </si>
  <si>
    <t>宝盈祥泰养老混合</t>
  </si>
  <si>
    <t>宝盈祥泰养老混合型证券投资基金</t>
  </si>
  <si>
    <t>博时招财一号大数据保本混合</t>
  </si>
  <si>
    <t>博时招财一号大数据保本混合型证券投资基金</t>
  </si>
  <si>
    <t>沙炜,张李陵</t>
  </si>
  <si>
    <t>富兰克林国海新价值灵活混合A</t>
  </si>
  <si>
    <t>富兰克林国海新价值灵活配置混合型证券投资基金</t>
  </si>
  <si>
    <t>诺安安鑫保本混合</t>
  </si>
  <si>
    <t>诺安安鑫保本混合型证券投资基金</t>
  </si>
  <si>
    <t>国泰民利保本混合</t>
  </si>
  <si>
    <t>国泰民利保本混合型证券投资基金</t>
  </si>
  <si>
    <t>诺安和鑫保本混合</t>
  </si>
  <si>
    <t>诺安和鑫保本混合型证券投资基金</t>
  </si>
  <si>
    <t>中信建投稳利保本2号混合</t>
  </si>
  <si>
    <t>中信建投稳利保本2号混合型证券投资基金</t>
  </si>
  <si>
    <t>国泰生益灵活配置混合A</t>
  </si>
  <si>
    <t>国泰生益灵活配置混合型证券投资基金</t>
  </si>
  <si>
    <t>中信建投稳溢保本混合</t>
  </si>
  <si>
    <t>中信建投稳溢保本混合型证券投资基金</t>
  </si>
  <si>
    <t>建信安心保本混合</t>
  </si>
  <si>
    <t>建信安心保本混合型证券投资基金</t>
  </si>
  <si>
    <t>三年期银行定期存款收益率(税前)</t>
  </si>
  <si>
    <t>长城保本</t>
  </si>
  <si>
    <t>长城保本混合型证券投资基金</t>
  </si>
  <si>
    <t>蔡旻,陈良栋,钟光正</t>
  </si>
  <si>
    <t xml:space="preserve">500万元以上 1000元/笔,通过本公司直销柜台申购的养老金客户_x000D_
500万元以上 1000元/笔_x000D_
50万元以下 1.2%_x000D_
50~200万元 0.8%_x000D_
200~500万元 0.4%_x000D_
50万元以下 0.24%_x000D_
50~200万元 0.16%_x000D_
200~500万元 0.08%_x000D_
</t>
  </si>
  <si>
    <t>长城久益保本混合A</t>
  </si>
  <si>
    <t>长城久益保本混合型证券投资基金</t>
  </si>
  <si>
    <t>马强,陈良栋</t>
  </si>
  <si>
    <t xml:space="preserve">1000万元以上 1000元/笔_x000D_
1000万元以上 1000元/笔_x000D_
1000万元以下 1.5%_x000D_
1000万元以下 0.3%_x000D_
</t>
  </si>
  <si>
    <t>诺安景鑫保本混合</t>
  </si>
  <si>
    <t>诺安景鑫保本混合型证券投资基金</t>
  </si>
  <si>
    <t>长城久鼎保本混合</t>
  </si>
  <si>
    <t>长城久鼎保本混合型证券投资基金</t>
  </si>
  <si>
    <t>交银荣鑫保本混合</t>
  </si>
  <si>
    <t>交银施罗德荣鑫保本混合型证券投资基金</t>
  </si>
  <si>
    <t>孙超</t>
  </si>
  <si>
    <t xml:space="preserve">500万元以上 1000元/笔_x000D_
500万元以上 1000元/笔_x000D_
50万元以下 1%_x000D_
50~100万元 0.8%_x000D_
100~200万元 0.6%_x000D_
50万元以下 0.4%_x000D_
200~500万元 0.4%_x000D_
50~100万元 0.32%_x000D_
100~200万元 0.24%_x000D_
200~500万元 0.16%_x000D_
</t>
  </si>
  <si>
    <t>长城久惠保本混合</t>
  </si>
  <si>
    <t>长城久惠保本混合型证券投资基金</t>
  </si>
  <si>
    <t>储雯玉,蔡旻</t>
  </si>
  <si>
    <t xml:space="preserve">500万元以上 1000元/笔_x000D_
500万元以上 1000元/笔,通过本公司直销柜台申购本基金份额的养老金客户_x000D_
100万元以下 1.2%_x000D_
100~300万元 0.8%_x000D_
300~500万元 0.4%_x000D_
100万元以下 0.24%_x000D_
100~300万元 0.16%_x000D_
300~500万元 0.08%_x000D_
</t>
  </si>
  <si>
    <t>大成景恒保本混合</t>
  </si>
  <si>
    <t>大成景恒保本混合型证券投资基金</t>
  </si>
  <si>
    <t>农银强债A</t>
  </si>
  <si>
    <t>农银汇理增强收益债券型证券投资基金</t>
  </si>
  <si>
    <t>史向明,姚臻</t>
  </si>
  <si>
    <t>中债综合指数*90%+沪深300指数*10%</t>
  </si>
  <si>
    <t xml:space="preserve">500万元以上 1000元/笔_x000D_
500万元以上 1000元/笔_x000D_
50万元以下 0.8%_x000D_
50~100万元 0.5%_x000D_
50万元以下 0.32%_x000D_
100~500万元 0.3%_x000D_
50~100万元 0.15%_x000D_
100~500万元 0.06%_x000D_
</t>
  </si>
  <si>
    <t>鹏华金刚保本</t>
  </si>
  <si>
    <t>鹏华金刚保本混合型证券投资基金</t>
  </si>
  <si>
    <t>戴钢,谢书英,王宗合</t>
  </si>
  <si>
    <t>三年期定期存款利率(税后)</t>
  </si>
  <si>
    <t xml:space="preserve">500万元以上 1000元/笔,养老金客户通过直销柜台实施特定申购费率_x000D_
500万元以上 1000元/笔_x000D_
100万元以下 1.2%_x000D_
100~500万元 0.8%_x000D_
500万元以下 0.6%_x000D_
</t>
  </si>
  <si>
    <t>南方卓享绝对收益策略定开混合</t>
  </si>
  <si>
    <t>南方卓享绝对收益策略定期开放混合型发起式证券投资基金</t>
  </si>
  <si>
    <t>华富安福保本混合</t>
  </si>
  <si>
    <t>华富安福保本混合型证券投资基金</t>
  </si>
  <si>
    <t>胡伟</t>
  </si>
  <si>
    <t>长城久祥保本混合</t>
  </si>
  <si>
    <t>长城久祥保本混合型证券投资基金</t>
  </si>
  <si>
    <t>钟光正,陈良栋,蔡旻</t>
  </si>
  <si>
    <t>长城久利</t>
  </si>
  <si>
    <t>长城久利保本混合型证券投资基金</t>
  </si>
  <si>
    <t>储雯玉,钟光正</t>
  </si>
  <si>
    <t>东吴优信A</t>
  </si>
  <si>
    <t>东吴优信稳健债券型证券投资基金</t>
  </si>
  <si>
    <t>杨庆定</t>
  </si>
  <si>
    <t xml:space="preserve">500万元以上 1000元/笔_x000D_
100万元以下 0.8%_x000D_
100~300万元 0.5%_x000D_
300~500万元 0.25%_x000D_
</t>
  </si>
  <si>
    <t>中原英石灵活配置混合</t>
  </si>
  <si>
    <t>太平灵活配置混合型发起式证券投资基金</t>
  </si>
  <si>
    <t>太平基金</t>
  </si>
  <si>
    <t>翁锡赟,独孤南薰</t>
  </si>
  <si>
    <t>西部利得新盈灵活配置混合</t>
  </si>
  <si>
    <t>西部利得新盈灵活配置混合型证券投资基金</t>
  </si>
  <si>
    <t>华富旺财保本混合</t>
  </si>
  <si>
    <t>华富旺财保本混合型证券投资基金</t>
  </si>
  <si>
    <t>天弘裕利灵活配置混合</t>
  </si>
  <si>
    <t>天弘裕利灵活配置混合型证券投资基金</t>
  </si>
  <si>
    <t>姜晓丽,钱文成,凌超</t>
  </si>
  <si>
    <t xml:space="preserve">500万元以上 1000元/笔_x000D_
500万元以上 1000元/笔_x000D_
100万元以下 1%_x000D_
100~200万元 0.8%_x000D_
200~500万元 0.4%_x000D_
100万元以下 0.1%_x000D_
100~200万元 0.08%_x000D_
200~500万元 0.04%_x000D_
</t>
  </si>
  <si>
    <t>诺安保本</t>
  </si>
  <si>
    <t>诺安保本混合型证券投资基金</t>
  </si>
  <si>
    <t xml:space="preserve">500万元以上 1000元/笔,包括过渡期申购费率_x000D_
50万元以下 1.2%_x000D_
50~200万元 0.8%_x000D_
200~500万元 0.6%_x000D_
</t>
  </si>
  <si>
    <t>汇添富盈稳保本混合</t>
  </si>
  <si>
    <t>汇添富盈稳保本混合型证券投资基金</t>
  </si>
  <si>
    <t>中银稳进保本混合</t>
  </si>
  <si>
    <t>中银稳进保本混合型证券投资基金</t>
  </si>
  <si>
    <t>诺安鸿鑫保本混合</t>
  </si>
  <si>
    <t>诺安鸿鑫保本混合型证券投资基金</t>
  </si>
  <si>
    <t>长城久源保本混合</t>
  </si>
  <si>
    <t>长城久源保本混合型证券投资基金</t>
  </si>
  <si>
    <t>钟光正,蔡旻,储雯玉</t>
  </si>
  <si>
    <t>平安大华安心保本混合</t>
  </si>
  <si>
    <t>平安大华安心保本混合型证券投资基金</t>
  </si>
  <si>
    <t>孙健</t>
  </si>
  <si>
    <t>华安新活力混合</t>
  </si>
  <si>
    <t>华安新活力灵活配置混合型证券投资基金</t>
  </si>
  <si>
    <t>苏玉平</t>
  </si>
  <si>
    <t xml:space="preserve">通过基金管理人的直销中心申购本基金份额的养老金客户申购费率为500元/笔_x000D_
500万元以上 1000元/笔,非养老金客户申购费率_x000D_
100万元以下 1.5%_x000D_
100~300万元 1.2%_x000D_
300~500万元 0.8%_x000D_
</t>
  </si>
  <si>
    <t>平安大华保本混合型</t>
  </si>
  <si>
    <t>平安大华保本混合型证券投资基金</t>
  </si>
  <si>
    <t>大成景明灵活配置混合A</t>
  </si>
  <si>
    <t>大成景明灵活配置混合型证券投资基金</t>
  </si>
  <si>
    <t>朱哲,李本刚</t>
  </si>
  <si>
    <t>中海顺鑫保本混合</t>
  </si>
  <si>
    <t>中海顺鑫保本混合型证券投资基金</t>
  </si>
  <si>
    <t>2年期银行定期存款基准利率(税后)+2%</t>
  </si>
  <si>
    <t xml:space="preserve">500万元以上 1000元/笔_x000D_
500万元以上 1000元/笔_x000D_
100万元以下 1.3%_x000D_
100~300万元 0.8%_x000D_
100万元以下 0.52%_x000D_
300~500万元 0.4%_x000D_
100~300万元 0.24%_x000D_
300~500万元 0.08%_x000D_
</t>
  </si>
  <si>
    <t>平安大华安享保本混合</t>
  </si>
  <si>
    <t>平安大华安享保本混合型证券投资基金</t>
  </si>
  <si>
    <t>平安大华安盈保本混合</t>
  </si>
  <si>
    <t>平安大华安盈保本混合型证券投资基金</t>
  </si>
  <si>
    <t>诺安利鑫保本混合</t>
  </si>
  <si>
    <t>诺安利鑫保本混合型证券投资基金</t>
  </si>
  <si>
    <t>易方达瑞财灵活配置混合I</t>
  </si>
  <si>
    <t>易方达瑞财灵活配置混合型证券投资基金</t>
  </si>
  <si>
    <t>中债新综合指数(财富)收益率*75%+沪深300指数收益率*25%</t>
  </si>
  <si>
    <t>中加心安保本混合</t>
  </si>
  <si>
    <t>中加心安保本混合型证券投资基金</t>
  </si>
  <si>
    <t>张旭,杨宇俊</t>
  </si>
  <si>
    <t>交银荣祥保本</t>
  </si>
  <si>
    <t>交银施罗德荣祥保本混合型证券投资基金</t>
  </si>
  <si>
    <t>孙超,章妍</t>
  </si>
  <si>
    <t xml:space="preserve">500万元以上 1000元/笔,养老金客户特定申购费率_x000D_
500万元以上 1000元/笔_x000D_
50万元以下 1.2%_x000D_
50~100万元 1%_x000D_
100~200万元 0.8%_x000D_
200~500万元 0.6%_x000D_
50万元以下 0.48%_x000D_
50~100万元 0.4%_x000D_
100~200万元 0.32%_x000D_
200~500万元 0.24%_x000D_
</t>
  </si>
  <si>
    <t>国金鑫安保本混合</t>
  </si>
  <si>
    <t>国金鑫安保本混合型证券投资基金</t>
  </si>
  <si>
    <t>宫雪,滕祖光,李安心</t>
  </si>
  <si>
    <t>工银新焦点灵活配置混合A</t>
  </si>
  <si>
    <t>工银瑞信新焦点灵活配置混合型证券投资基金</t>
  </si>
  <si>
    <t>游凛峰,胡志利,刘琦</t>
  </si>
  <si>
    <t>中融新动力灵活配置混合A</t>
  </si>
  <si>
    <t>中融新动力灵活配置混合型证券投资基金</t>
  </si>
  <si>
    <t>华安安享灵活配置混合</t>
  </si>
  <si>
    <t>华安安享灵活配置混合型证券投资基金</t>
  </si>
  <si>
    <t>中证800指数收益率*60%+中国债券总指数收益率*40%</t>
  </si>
  <si>
    <t xml:space="preserve">通过直销机构申购本基金的养老金客户申购费率为500元/笔_x000D_
500万元以上 1000元/笔_x000D_
100万元以下 1.5%_x000D_
100~300万元 1.2%_x000D_
300~500万元 0.8%_x000D_
</t>
  </si>
  <si>
    <t>华安新财富灵活配置混合C</t>
  </si>
  <si>
    <t>华安新财富灵活配置混合型证券投资基金</t>
  </si>
  <si>
    <t>苏玉平,朱才敏</t>
  </si>
  <si>
    <t>中国债券总指数收益率*60%+上证50指数收益率*40%</t>
  </si>
  <si>
    <t>华安新财富灵活配置混合A</t>
  </si>
  <si>
    <t xml:space="preserve">500万元以上 1000元/笔_x000D_
500元/笔_x000D_
100万元以下 1%_x000D_
100~500万元 0.6%_x000D_
</t>
  </si>
  <si>
    <t>鹏华金鼎保本混合A</t>
  </si>
  <si>
    <t>鹏华金鼎保本混合型证券投资基金</t>
  </si>
  <si>
    <t>戴钢,王宗合</t>
  </si>
  <si>
    <t>两年期定期存款利率(税后)*1.5</t>
  </si>
  <si>
    <t xml:space="preserve">500万元以上 1000元/笔_x000D_
500万元以上 1000元/笔_x000D_
100万元以下 1.5%_x000D_
100~500万元 0.8%_x000D_
100万元以下 0.6%_x000D_
100~500万元 0.24%_x000D_
</t>
  </si>
  <si>
    <t>长城增利</t>
  </si>
  <si>
    <t>长城稳健增利债券型证券投资基金</t>
  </si>
  <si>
    <t>蔡旻</t>
  </si>
  <si>
    <t xml:space="preserve">500万元以上 1000元/笔_x000D_
500万元以上 1000元/笔,通过本公司直销柜台申购的养老金客户_x000D_
100万元以下 0.8%_x000D_
100~300万元 0.5%_x000D_
300~500万元 0.3%_x000D_
100万元以下 0.16%_x000D_
100~300万元 0.1%_x000D_
300~500万元 0.06%_x000D_
</t>
  </si>
  <si>
    <t>鹏华金城保本混合</t>
  </si>
  <si>
    <t>鹏华金城保本混合型证券投资基金</t>
  </si>
  <si>
    <t>祝松,王宗合</t>
  </si>
  <si>
    <t xml:space="preserve">500万元以上 1000元/笔_x000D_
500万元以上 1000元/笔_x000D_
100万元以下 1.2%_x000D_
100~500万元 0.8%_x000D_
100万元以下 0.48%_x000D_
100~500万元 0.24%_x000D_
</t>
  </si>
  <si>
    <t>长城新视野混合A</t>
  </si>
  <si>
    <t>长城新视野混合型证券投资基金</t>
  </si>
  <si>
    <t>蔡旻,钟光正</t>
  </si>
  <si>
    <t>银华永泰A</t>
  </si>
  <si>
    <t>银华永泰积极债券型证券投资基金</t>
  </si>
  <si>
    <t>姜永康,孙慧</t>
  </si>
  <si>
    <t>天相可转债指数收益率*60%+中债综合指数收益率*40%</t>
  </si>
  <si>
    <t xml:space="preserve">500万元以上 1000元/笔_x000D_
500万元以上 1000元/笔,面向养老金客户实施的特定申购费率_x000D_
50万元以下 0.8%_x000D_
50~100万元 0.6%_x000D_
100~200万元 0.5%_x000D_
200~500万元 0.3%_x000D_
50万元以下 0.24%_x000D_
50~100万元 0.18%_x000D_
100~200万元 0.15%_x000D_
200~500万元 0.09%_x000D_
</t>
  </si>
  <si>
    <t>华安强债A</t>
  </si>
  <si>
    <t>华安强化收益债券型证券投资基金</t>
  </si>
  <si>
    <t>中国债券综合指数收益率*90%+中证红利指数收益率*10%</t>
  </si>
  <si>
    <t>光大添益A</t>
  </si>
  <si>
    <t>光大保德信信用添益债券型证券投资基金</t>
  </si>
  <si>
    <t>陈晓</t>
  </si>
  <si>
    <t xml:space="preserve">500万元以上 1000元/笔,养老金客户_x000D_
500万元以上 1000元/笔_x000D_
100万元以下 0.8%_x000D_
100~500万元 0.5%_x000D_
100万元以下 0.08%_x000D_
100~500万元 0.05%_x000D_
</t>
  </si>
  <si>
    <t>浦银收益A</t>
  </si>
  <si>
    <t>浦银安盛优化收益债券型证券投资基金</t>
  </si>
  <si>
    <t>薛铮</t>
  </si>
  <si>
    <t xml:space="preserve">100万元以下 0.8%_x000D_
100~500万元 0.4%_x000D_
500~1000万元 0.1%_x000D_
1000万元以上 1000元/笔_x000D_
</t>
  </si>
  <si>
    <t>中海惠祥(母)</t>
  </si>
  <si>
    <t>中海惠祥分级债券型证券投资基金</t>
  </si>
  <si>
    <t>江小震</t>
  </si>
  <si>
    <t>易方达丰和债券</t>
  </si>
  <si>
    <t>易方达丰和债券型证券投资基金</t>
  </si>
  <si>
    <t>中债新综合指数收益率(全价)*80%+沪深300指数收益率*15%+金融机构人民币活期存款基准利率(税后)*5%</t>
  </si>
  <si>
    <t>长城久信债券</t>
  </si>
  <si>
    <t>长城久信债券型证券投资基金</t>
  </si>
  <si>
    <t>钟光正</t>
  </si>
  <si>
    <t>中债新综合指数收益率*80%+沪深300指数收益率*15%+金融机构人民币活期存款基准利率(税后)*5%</t>
  </si>
  <si>
    <t>大成景盛1年定开债A</t>
  </si>
  <si>
    <t>大成景盛一年定期开放债券型证券投资基金</t>
  </si>
  <si>
    <t>工银瑞盈18个月定开债券</t>
  </si>
  <si>
    <t>工银瑞信瑞盈18个月定期开放债券型证券投资基金</t>
  </si>
  <si>
    <t>刘琦,杜洋</t>
  </si>
  <si>
    <t>中债综合财富(总值)指数收益率*80%+沪深300指数收益率*20%</t>
  </si>
  <si>
    <t>中欧双利债A</t>
  </si>
  <si>
    <t>中欧双利债券型证券投资基金</t>
  </si>
  <si>
    <t>张跃鹏</t>
  </si>
  <si>
    <t xml:space="preserve">1000万元以上 1000元/笔_x000D_
1000万元以上 1000元/笔,通过基金管理人的直销柜台申购本基金的养老金客户。_x000D_
1000万元以下 1.5%_x000D_
1000万元以下 0.6%_x000D_
</t>
  </si>
  <si>
    <t>中融融信双盈债A</t>
  </si>
  <si>
    <t>中融融信双盈债券型证券投资基金</t>
  </si>
  <si>
    <t>秦娟</t>
  </si>
  <si>
    <t>中债总指数(全价)收益率*80%+沪深300指数收益率*20%</t>
  </si>
  <si>
    <t>华夏鼎融债A</t>
  </si>
  <si>
    <t>华夏鼎融债券型证券投资基金</t>
  </si>
  <si>
    <t>韩会永,张弘弢</t>
  </si>
  <si>
    <t>南方卓元债A</t>
  </si>
  <si>
    <t>南方卓元债券型证券投资基金</t>
  </si>
  <si>
    <t>新疆前海联合添鑫债A</t>
  </si>
  <si>
    <t>新疆前海联合添鑫债券型证券投资基金</t>
  </si>
  <si>
    <t>新疆前海联合基金</t>
  </si>
  <si>
    <t>张雅洁,敬夏玺</t>
  </si>
  <si>
    <t>中债综合全价(总值)指数收益率</t>
  </si>
  <si>
    <t>天弘瑞利分级债券(母)</t>
  </si>
  <si>
    <t>天弘瑞利分级债券型证券投资基金</t>
  </si>
  <si>
    <t>九泰久鑫债A</t>
  </si>
  <si>
    <t>SPDR金ETF</t>
  </si>
  <si>
    <t>长盛可转债债A</t>
  </si>
  <si>
    <t>长盛可转债债券型证券投资基金</t>
  </si>
  <si>
    <t>马文祥</t>
  </si>
  <si>
    <t>中证可转换债券指数收益率*60%+中证综合债券指数收益率*30%+沪深300指数收益率*10%</t>
  </si>
  <si>
    <t>工银可转债债券</t>
  </si>
  <si>
    <t>工银瑞信可转债债券型证券投资基金</t>
  </si>
  <si>
    <t>张洋</t>
  </si>
  <si>
    <t>中证可转换债券指数收益率*60%+中债综合财富(总值)指数收益率*30%+沪深300指数收益率*10%</t>
  </si>
  <si>
    <t>华福收益增强债券</t>
  </si>
  <si>
    <t>华福收益增强债券型证券投资基金</t>
  </si>
  <si>
    <t>兴银基金</t>
  </si>
  <si>
    <t>陈博亮</t>
  </si>
  <si>
    <t>中债综合全价(总值)指数收益率*80%+沪深300指数收益率*20%</t>
  </si>
  <si>
    <t>国泰民惠收益定开债券</t>
  </si>
  <si>
    <t>国泰民惠收益定期开放债券型证券投资基金</t>
  </si>
  <si>
    <t>景顺景颐盛利债A</t>
  </si>
  <si>
    <t>景顺长城景颐盛利债券型证券投资基金</t>
  </si>
  <si>
    <t>毛从容,成念良</t>
  </si>
  <si>
    <t>东方永熙18个月定开债A</t>
  </si>
  <si>
    <t>东方永熙18个月定期开放债券型证券投资基金</t>
  </si>
  <si>
    <t>周薇</t>
  </si>
  <si>
    <t>中债总全价指数收益率*80%+沪深300指数收益率*20%</t>
  </si>
  <si>
    <t xml:space="preserve">500万元以上 1000元/笔_x000D_
100万元以下 0.6%_x000D_
100~300万元 0.4%_x000D_
300~500万元 0.2%_x000D_
</t>
  </si>
  <si>
    <t>广发集丰债A</t>
  </si>
  <si>
    <t>广发集丰债券型证券投资基金</t>
  </si>
  <si>
    <t>张芊,代宇</t>
  </si>
  <si>
    <t>中债总全价指数收益率</t>
  </si>
  <si>
    <t xml:space="preserve">500万元以上 1000元/笔,养老金客户特定申购费率_x000D_
500万元以上 1000元/笔_x000D_
100万元以下 0.6%_x000D_
100~500万元 0.4%_x000D_
100万元以下 0.18%_x000D_
100~500万元 0.12%_x000D_
</t>
  </si>
  <si>
    <t>鹏华普泰债券</t>
  </si>
  <si>
    <t>鹏华普泰债券型证券投资基金</t>
  </si>
  <si>
    <t xml:space="preserve">500万元以上 1000元/笔_x000D_
500万元以上 1000元/笔_x000D_
50万元以下 0.8%_x000D_
50~100万元 0.6%_x000D_
100~200万元 0.5%_x000D_
200~500万元 0.3%_x000D_
50万元以下 0.24%_x000D_
50~100万元 0.18%_x000D_
100~200万元 0.15%_x000D_
200~500万元 0.09%_x000D_
</t>
  </si>
  <si>
    <t>广发集瑞债A</t>
  </si>
  <si>
    <t>易亚菲律宾(PSEi) ETF</t>
  </si>
  <si>
    <t>博时泰安债A</t>
  </si>
  <si>
    <t>博时泰安债券型证券投资基金</t>
  </si>
  <si>
    <t>杨永光,张李陵,周志超</t>
  </si>
  <si>
    <t>中债综合财富(总值)指数收益率*90%+沪深300指数收益率*10%</t>
  </si>
  <si>
    <t xml:space="preserve">500万元以上 1000元/笔_x000D_
500万元以上 1000元/笔,通过基金管理人的直销中心申购本基金A类份额的特定投资群体申购费率。_x000D_
100万元以下 0.6%_x000D_
100~200万元 0.4%_x000D_
200~500万元 0.2%_x000D_
100万元以下 0.06%_x000D_
100~200万元 0.04%_x000D_
200~500万元 0.02%_x000D_
</t>
  </si>
  <si>
    <t>中融恒泰纯债债A</t>
  </si>
  <si>
    <t>db x-trackers MSCI 亚洲(日本除外)高收益指数UCITS ETF</t>
  </si>
  <si>
    <t xml:space="preserve">500万元以上 1000元/笔_x000D_
500万元以上 1000元/笔,通过基金管理人的直销中心申购本基金份额的养老金客户申购费率。_x000D_
100万元以下 0.8%_x000D_
100~200万元 0.6%_x000D_
200~500万元 0.4%_x000D_
100万元以下 0.32%_x000D_
100~200万元 0.24%_x000D_
200~500万元 0.16%_x000D_
</t>
  </si>
  <si>
    <t>西部利得祥盈债A</t>
  </si>
  <si>
    <t>西部利得祥盈债券型证券投资基金</t>
  </si>
  <si>
    <t>杨婀冉,张维文</t>
  </si>
  <si>
    <t>中债总全价指数收益率*90%+沪深300指数收益率*10%</t>
  </si>
  <si>
    <t>新疆前海联合添利债A</t>
  </si>
  <si>
    <t>华夏中华交易服务中国A80指数ETF</t>
  </si>
  <si>
    <t xml:space="preserve">500万元以上 1000元/笔_x000D_
500万元以上 1000元/笔_x000D_
50万元以下 0.8%_x000D_
50~200万元 0.6%_x000D_
200~500万元 0.3%_x000D_
50万元以下 0.16%_x000D_
50~200万元 0.12%_x000D_
200~500万元 0.06%_x000D_
</t>
  </si>
  <si>
    <t>国投和顺债券</t>
  </si>
  <si>
    <t>国投瑞银和顺债券型证券投资基金</t>
  </si>
  <si>
    <t>徐栋,韩海平</t>
  </si>
  <si>
    <t xml:space="preserve">500万元以上 1000元/笔,通过基金管理人的直销中心申购本基金份额的养老金客户_x000D_
500万元以上 1000元/笔_x000D_
100万元以下 0.6%_x000D_
100~300万元 0.4%_x000D_
100万元以下 0.24%_x000D_
300~500万元 0.2%_x000D_
100~300万元 0.16%_x000D_
300~500万元 0.08%_x000D_
</t>
  </si>
  <si>
    <t>东吴鼎元双债债A</t>
  </si>
  <si>
    <t>东吴鼎元双债债券型证券投资基金</t>
  </si>
  <si>
    <t>三年期银行定期存款利率(税后)+1.5%</t>
  </si>
  <si>
    <t xml:space="preserve">500万元以上 1000元/笔,养老金特定申购费率_x000D_
500万元以上 1000元/笔_x000D_
100万元以下 0.8%_x000D_
100~300万元 0.5%_x000D_
100万元以下 0.32%_x000D_
300~500万元 0.3%_x000D_
100~300万元 0.15%_x000D_
300~500万元 0.06%_x000D_
</t>
  </si>
  <si>
    <t>华夏鼎利债A</t>
  </si>
  <si>
    <t>华夏鼎利债券型发起式证券投资基金</t>
  </si>
  <si>
    <t>韩会永,何家琪</t>
  </si>
  <si>
    <t>前海开源祥和债A</t>
  </si>
  <si>
    <t>前海开源祥和债券型证券投资基金</t>
  </si>
  <si>
    <t xml:space="preserve">100~200万元 0.8%_x000D_
100万元以下 1.2%_x000D_
</t>
  </si>
  <si>
    <t>南方安泰养老混合</t>
  </si>
  <si>
    <t>易亚富时Chimerica ETF</t>
  </si>
  <si>
    <t>中邮创新优势灵活配置混合</t>
  </si>
  <si>
    <t>开元产业信托</t>
  </si>
  <si>
    <t>泓德泓信灵活配置混合</t>
  </si>
  <si>
    <t>iShares安硕MSCI中国指数ETF</t>
  </si>
  <si>
    <t>华夏新锦泰灵活配置混合C</t>
  </si>
  <si>
    <t>iShares安硕标普BSE SENSEX 印度指数 ETF</t>
  </si>
  <si>
    <t>大成动态量化</t>
  </si>
  <si>
    <t>南方东英中国创业板指数ETF</t>
  </si>
  <si>
    <t>泰达宏利定宏混合</t>
  </si>
  <si>
    <t>泰达宏利定宏混合型证券投资基金</t>
  </si>
  <si>
    <t>中证综合债券指数收益率*75%+沪深300指数收益率*25%</t>
  </si>
  <si>
    <t xml:space="preserve">500万元以上 1000元/笔_x000D_
500万元以上 1000元/笔_x000D_
100万元以下 1.2%_x000D_
100~250万元 0.9%_x000D_
250~500万元 0.6%_x000D_
100万元以下 0.3%_x000D_
100~250万元 0.225%_x000D_
250~500万元 0.15%_x000D_
</t>
  </si>
  <si>
    <t>华泰多策略灵活配置混合</t>
  </si>
  <si>
    <t>三星标普高盛原油ER期货ETF</t>
  </si>
  <si>
    <t>华润安鑫灵活</t>
  </si>
  <si>
    <t>华润元大安鑫灵活配置混合型证券投资基金</t>
  </si>
  <si>
    <t>中债综合指数收益率*65%+沪深300指数收益率*35%</t>
  </si>
  <si>
    <t>银华高端制造</t>
  </si>
  <si>
    <t>领展房产基金</t>
  </si>
  <si>
    <t>新沃通盈灵活配置混合</t>
  </si>
  <si>
    <t>新沃通盈灵活配置混合型证券投资基金</t>
  </si>
  <si>
    <t>新沃基金</t>
  </si>
  <si>
    <t>邵将</t>
  </si>
  <si>
    <t>金鹰多元策略灵活配置混合</t>
  </si>
  <si>
    <t>db x-trackers 沪深300金融UCITS ETF</t>
  </si>
  <si>
    <t>兴业聚优灵活配置混合</t>
  </si>
  <si>
    <t>兴业聚优灵活配置混合型证券投资基金</t>
  </si>
  <si>
    <t>周鸣,腊博</t>
  </si>
  <si>
    <t>国金鑫新灵活配置混合</t>
  </si>
  <si>
    <t>国金鑫新灵活配置混合型证券投资基金(LOF)</t>
  </si>
  <si>
    <t>宫雪</t>
  </si>
  <si>
    <t>华福丰盈灵活配置混合</t>
  </si>
  <si>
    <t>华福丰盈灵活配置混合型证券投资基金</t>
  </si>
  <si>
    <t>张晓南,洪木妹</t>
  </si>
  <si>
    <t>大摩沪港深新价值灵活混合</t>
  </si>
  <si>
    <t>摩根士丹利华鑫沪港深新价值灵活配置混合型证券投资基金</t>
  </si>
  <si>
    <t>王大鹏,孙海波</t>
  </si>
  <si>
    <t>沪深300指数收益率*40%+中证综合债券指数收益率*40%+恒生综合指数收益率*20%</t>
  </si>
  <si>
    <t>鹏华先进制造</t>
  </si>
  <si>
    <t>置富产业信托</t>
  </si>
  <si>
    <t>嘉实文体娱乐股票C</t>
  </si>
  <si>
    <t>Horizons标普亚洲新兴市场消费指数ETF</t>
  </si>
  <si>
    <t>广发鑫益灵活配置混合</t>
  </si>
  <si>
    <t>广发鑫益灵活配置混合型证券投资基金</t>
  </si>
  <si>
    <t>任爽,易阳方</t>
  </si>
  <si>
    <t>南方安裕养老混合</t>
  </si>
  <si>
    <t>南方安裕养老混合型证券投资基金</t>
  </si>
  <si>
    <t>上证国债指数收益率*85%+沪深300指数收益率*15%</t>
  </si>
  <si>
    <t>财通多策略福瑞定开混合</t>
  </si>
  <si>
    <t>财通多策略福瑞定期开放混合型发起式证券投资基金</t>
  </si>
  <si>
    <t>嘉实成长增强灵活配置混合</t>
  </si>
  <si>
    <t>嘉实成长增强灵活配置混合型证券投资基金</t>
  </si>
  <si>
    <t>前海开源沪港深价值精选灵活混合</t>
  </si>
  <si>
    <t>前海开源沪港深价值精选灵活配置混合型证券投资基金</t>
  </si>
  <si>
    <t>泰达宏利睿智稳健灵活混合</t>
  </si>
  <si>
    <t>泰达宏利睿智稳健灵活配置混合型证券投资基金</t>
  </si>
  <si>
    <t>中证综合债券指数收益率*65%+沪深300指数收益率*35%</t>
  </si>
  <si>
    <t>中欧睿诚定开混合A</t>
  </si>
  <si>
    <t>嘉实中证小盘500指数ETF</t>
  </si>
  <si>
    <t>博时弘泰定开混合</t>
  </si>
  <si>
    <t>博时弘泰定期开放混合型证券投资基金</t>
  </si>
  <si>
    <t>广发鑫惠灵活配置混合</t>
  </si>
  <si>
    <t>广发鑫惠灵活配置混合型证券投资基金</t>
  </si>
  <si>
    <t xml:space="preserve">1000万元以上 1000元/笔_x000D_
1000万元以上 1000元/笔,通过基金管理人的直销柜台申购的养老金客户_x000D_
100万元以下 1.5%_x000D_
100~500万元 1%_x000D_
100万元以下 0.6%_x000D_
100~500万元 0.3%_x000D_
500~1000万元 0.3%_x000D_
500~1000万元 0.06%_x000D_
</t>
  </si>
  <si>
    <t>工银新得润混合</t>
  </si>
  <si>
    <t>工银瑞信新得润混合型证券投资基金</t>
  </si>
  <si>
    <t>魏欣,李敏</t>
  </si>
  <si>
    <t>中债综合财富指数收益率*70%+沪深300指数收益率*30%</t>
  </si>
  <si>
    <t>天弘安盈灵活配置混合</t>
  </si>
  <si>
    <t>天弘安盈灵活配置混合型证券投资基金</t>
  </si>
  <si>
    <t>银河君耀灵活配置混合A</t>
  </si>
  <si>
    <t>银河君耀灵活配置混合型证券投资基金</t>
  </si>
  <si>
    <t>嘉实主题增强灵活配置混合</t>
  </si>
  <si>
    <t>嘉实主题增强灵活配置混合型证券投资基金</t>
  </si>
  <si>
    <t>邹唯,曲扬,胡永青</t>
  </si>
  <si>
    <t>工银新得益混合</t>
  </si>
  <si>
    <t>工银瑞信新得益混合型证券投资基金</t>
  </si>
  <si>
    <t>魏欣,李敏,张洋</t>
  </si>
  <si>
    <t xml:space="preserve">500万元以上 1000元/笔_x000D_
500万元以上 1000元/笔,通过基金管理人直销机构申购的养老金客户_x000D_
100万元以下 1%_x000D_
100~200万元 0.8%_x000D_
200~500万元 0.4%_x000D_
100万元以下 0.1%_x000D_
100~200万元 0.08%_x000D_
200~500万元 0.04%_x000D_
</t>
  </si>
  <si>
    <t>汇添富新睿精选灵活混合A</t>
  </si>
  <si>
    <t>汇添富新睿精选灵活配置混合型证券投资基金</t>
  </si>
  <si>
    <t>银河君盛灵活配置混合A</t>
  </si>
  <si>
    <t>银河君盛灵活配置混合型证券投资基金</t>
  </si>
  <si>
    <t>杨鑫,韩晶,楼华锋</t>
  </si>
  <si>
    <t>大成景尚灵活配置混合A</t>
  </si>
  <si>
    <t>大成景尚灵活配置混合型证券投资基金</t>
  </si>
  <si>
    <t xml:space="preserve">100万元以上 300元/笔,通过基金管理人直销中心申购的养老金客户_x000D_
100万元以上 1000元/笔_x000D_
10万元以下 0.7%_x000D_
10~50万元 0.5%_x000D_
50~100万元 0.3%_x000D_
10万元以下 0.21%_x000D_
10~50万元 0.15%_x000D_
50~100万元 0.09%_x000D_
</t>
  </si>
  <si>
    <t>中银润利灵活配置混合A</t>
  </si>
  <si>
    <t>中银润利灵活配置混合型证券投资基金</t>
  </si>
  <si>
    <t>嘉实策略优选灵活配置混合</t>
  </si>
  <si>
    <t>嘉实策略优选灵活配置混合型证券投资基金</t>
  </si>
  <si>
    <t>丁杰人,曲扬,胡永青</t>
  </si>
  <si>
    <t>泓德优势领航灵活配置混合</t>
  </si>
  <si>
    <t>易方达花旗中国国债5-10年期指数ETF</t>
  </si>
  <si>
    <t>南方荣安定开混合A</t>
  </si>
  <si>
    <t>南方荣安定期开放混合型证券投资基金</t>
  </si>
  <si>
    <t>嘉实研究增强灵活配置混合</t>
  </si>
  <si>
    <t>嘉实研究增强灵活配置混合型证券投资基金</t>
  </si>
  <si>
    <t>易方达瑞程灵活配置混合A</t>
  </si>
  <si>
    <t>易方达瑞程灵活配置混合型证券投资基金</t>
  </si>
  <si>
    <t>中债新综合指数(财富)收益率*80%+沪深300指数收益率*20%</t>
  </si>
  <si>
    <t>华安新泰利灵活配置混合A</t>
  </si>
  <si>
    <t>华安新泰利灵活配置混合型证券投资基金</t>
  </si>
  <si>
    <t>朱才敏</t>
  </si>
  <si>
    <t>中证800指数收益率*50%+中债综合全价指数收益率*50%</t>
  </si>
  <si>
    <t>国泰景益灵活配置混合A</t>
  </si>
  <si>
    <t>国泰景益灵活配置混合型证券投资基金</t>
  </si>
  <si>
    <t xml:space="preserve">500万元以上 1000元/笔,通过直销中心申购的养老金客户_x000D_
500万元以上 1000元/笔_x000D_
100万元以下 1%_x000D_
100~250万元 0.8%_x000D_
250~500万元 0.6%_x000D_
100万元以下 0.25%_x000D_
100~250万元 0.2%_x000D_
250~500万元 0.15%_x000D_
</t>
  </si>
  <si>
    <t>天弘喜利灵活配置混合</t>
  </si>
  <si>
    <t>天弘喜利灵活配置混合型证券投资基金</t>
  </si>
  <si>
    <t>长盛盛丰灵活配置混合A</t>
  </si>
  <si>
    <t>长盛盛丰灵活配置混合型证券投资基金</t>
  </si>
  <si>
    <t>杨衡</t>
  </si>
  <si>
    <t>广发鑫隆灵活配置混合A</t>
  </si>
  <si>
    <t>广发鑫隆灵活配置混合型证券投资基金</t>
  </si>
  <si>
    <t>广发安悦回报灵活配置混合</t>
  </si>
  <si>
    <t>广发安悦回报灵活配置混合型证券投资基金</t>
  </si>
  <si>
    <t>嘉实价值增强灵活配置混合</t>
  </si>
  <si>
    <t>嘉实价值增强灵活配置混合型证券投资基金</t>
  </si>
  <si>
    <t>郭东谋,曲扬,胡永青</t>
  </si>
  <si>
    <t>南方安颐养老混合</t>
  </si>
  <si>
    <t>南方安颐养老混合型证券投资基金</t>
  </si>
  <si>
    <t>招商稳盛定开灵活配置混合A</t>
  </si>
  <si>
    <t>招商稳盛定期开放灵活配置混合型证券投资基金</t>
  </si>
  <si>
    <t>富国久利稳健配置混合A</t>
  </si>
  <si>
    <t>富国久利稳健配置混合型证券投资基金</t>
  </si>
  <si>
    <t>陈连权</t>
  </si>
  <si>
    <t>中债综合全价指数收益率*85%+沪深300指数收益率*15%</t>
  </si>
  <si>
    <t>国联安鑫盛混合A</t>
  </si>
  <si>
    <t>国联安鑫盛混合型证券投资基金</t>
  </si>
  <si>
    <t>侯慧娣</t>
  </si>
  <si>
    <t>广发鑫源灵活配置混合A</t>
  </si>
  <si>
    <t>广发鑫源灵活配置混合型证券投资基金</t>
  </si>
  <si>
    <t>谭昌杰,谢军</t>
  </si>
  <si>
    <t>广发鑫利灵活配置混合</t>
  </si>
  <si>
    <t>广发鑫利灵活配置混合型证券投资基金</t>
  </si>
  <si>
    <t>谢军,任爽</t>
  </si>
  <si>
    <t>万家瑞盈灵活配置混合A</t>
  </si>
  <si>
    <t>万家瑞盈灵活配置混合型证券投资基金</t>
  </si>
  <si>
    <t xml:space="preserve">500万元以上 1000元/笔,非养老金客户申购费率_x000D_
500万元以上 1000元/笔,养老金客户申购费率_x000D_
100万元以下 1%_x000D_
100~250万元 0.8%_x000D_
250~500万元 0.6%_x000D_
100万元以下 0.25%_x000D_
100~250万元 0.2%_x000D_
250~500万元 0.15%_x000D_
</t>
  </si>
  <si>
    <t>万家瑞隆灵活配置混合</t>
  </si>
  <si>
    <t>万家瑞隆灵活配置混合型证券投资基金</t>
  </si>
  <si>
    <t>华安新瑞利灵活配置混合A</t>
  </si>
  <si>
    <t>华安新瑞利灵活配置混合型证券投资基金</t>
  </si>
  <si>
    <t>石雨欣</t>
  </si>
  <si>
    <t>华安新希望灵活配置混合A</t>
  </si>
  <si>
    <t>华安新希望灵活配置混合型证券投资基金</t>
  </si>
  <si>
    <t>贺涛,朱才敏</t>
  </si>
  <si>
    <t>前海开源嘉鑫灵活配置混合A</t>
  </si>
  <si>
    <t>前海开源嘉鑫灵活配置混合型证券投资基金</t>
  </si>
  <si>
    <t>万家瑞富灵活配置混合</t>
  </si>
  <si>
    <t>万家瑞富灵活配置混合型证券投资基金</t>
  </si>
  <si>
    <t>建信瑞丰添利混合A</t>
  </si>
  <si>
    <t>建信瑞丰添利混合型证券投资基金</t>
  </si>
  <si>
    <t>中欧丰泓沪港深灵活混合A</t>
  </si>
  <si>
    <t>中欧丰泓沪港深灵活配置混合型证券投资基金</t>
  </si>
  <si>
    <t>曹名长,卢博森</t>
  </si>
  <si>
    <t>长盛盛崇灵活配置混合A</t>
  </si>
  <si>
    <t>长盛盛崇灵活配置混合型证券投资基金</t>
  </si>
  <si>
    <t>交银新生活力灵活配置混合</t>
  </si>
  <si>
    <t>交银施罗德新生活力灵活配置混合型证券投资基金</t>
  </si>
  <si>
    <t>泓德泓华灵活配置混合</t>
  </si>
  <si>
    <t>iShares 安硕沪深300A股指数ETF</t>
  </si>
  <si>
    <t>天弘聚利灵活配置混合</t>
  </si>
  <si>
    <t>天弘聚利灵活配置混合型证券投资基金</t>
  </si>
  <si>
    <t>中邮消费升级灵活配置混合</t>
  </si>
  <si>
    <t>中邮消费升级灵活配置混合型发起式证券投资基金</t>
  </si>
  <si>
    <t>周楠</t>
  </si>
  <si>
    <t>中证消费指数收益率*60%+上证国债指数收益率*40%</t>
  </si>
  <si>
    <t>南方荣发定开混合</t>
  </si>
  <si>
    <t>南方荣发定期开放混合型发起式证券投资基金</t>
  </si>
  <si>
    <t>刘文良,王啸</t>
  </si>
  <si>
    <t>华安睿享定开混合A</t>
  </si>
  <si>
    <t>华安睿享定期开放混合型发起式证券投资基金</t>
  </si>
  <si>
    <t>贺涛,胡宜斌</t>
  </si>
  <si>
    <t>博时沪港深成长企业混合</t>
  </si>
  <si>
    <t>博时沪港深成长企业混合型证券投资基金</t>
  </si>
  <si>
    <t>张溪冈,王俊</t>
  </si>
  <si>
    <t>恒生指数收益率*60%+中国债券总财富指数收益率*20%+沪深300指数收益率*20%</t>
  </si>
  <si>
    <t>融通新优选灵活配置混合</t>
  </si>
  <si>
    <t>融通新优选灵活配置混合型证券投资基金</t>
  </si>
  <si>
    <t>招商兴福灵活配置混合A</t>
  </si>
  <si>
    <t>招商兴福灵活配置混合型证券投资基金</t>
  </si>
  <si>
    <t>新疆前海联合新思路灵活混合A</t>
  </si>
  <si>
    <t>冠君产业信托</t>
  </si>
  <si>
    <t>山西证券策略精选灵活混合</t>
  </si>
  <si>
    <t>山西证券策略精选灵活配置混合型证券投资基金</t>
  </si>
  <si>
    <t>蔡文</t>
  </si>
  <si>
    <t>景顺泰安回报灵活配置混合A</t>
  </si>
  <si>
    <t>景顺长城泰安回报灵活配置混合型证券投资基金</t>
  </si>
  <si>
    <t>万家瑞祥灵活配置混合A</t>
  </si>
  <si>
    <t>万家瑞祥灵活配置混合型证券投资基金</t>
  </si>
  <si>
    <t>建信鑫悦回报灵活配置混合</t>
  </si>
  <si>
    <t>建信鑫悦回报灵活配置混合型证券投资基金</t>
  </si>
  <si>
    <t>沪深300指数收益率*50%+中债综合指数(全价)收益率*50%</t>
  </si>
  <si>
    <t>嘉实优势成长灵活配置混合</t>
  </si>
  <si>
    <t>嘉实优势成长灵活配置混合型证券投资基金</t>
  </si>
  <si>
    <t>工银瑞信新增利混合</t>
  </si>
  <si>
    <t>工银瑞信新增利混合型证券投资基金</t>
  </si>
  <si>
    <t xml:space="preserve">500万元以上 1000元/笔,养老金特定申购费率_x000D_
500万元以上 1000元/笔,非养老金客户申购费率_x000D_
100万元以下 1.2%_x000D_
100~500万元 0.8%_x000D_
100万元以下 0.48%_x000D_
100~500万元 0.32%_x000D_
</t>
  </si>
  <si>
    <t>九泰锐华定增灵活配置混合A</t>
  </si>
  <si>
    <t>九泰锐华定增灵活配置混合型证券投资基金</t>
  </si>
  <si>
    <t>泓德泓汇灵活配置混合</t>
  </si>
  <si>
    <t>泓德泓汇灵活配置混合型证券投资基金</t>
  </si>
  <si>
    <t>华富天鑫灵活配置混合A</t>
  </si>
  <si>
    <t>华富天鑫灵活配置混合型证券投资基金</t>
  </si>
  <si>
    <t>鹏华沪深港新兴成长灵活混合</t>
  </si>
  <si>
    <t>鹏华沪深港新兴成长灵活配置混合型证券投资基金</t>
  </si>
  <si>
    <t>胡东健,尤柏年</t>
  </si>
  <si>
    <t>华安新恒利灵活配置混合A</t>
  </si>
  <si>
    <t>华安新恒利灵活配置混合型证券投资基金</t>
  </si>
  <si>
    <t>中银广利灵活配置混合A</t>
  </si>
  <si>
    <t>中银广利灵活配置混合型证券投资基金</t>
  </si>
  <si>
    <t>苗婷</t>
  </si>
  <si>
    <t>安信新趋势灵活配置混合A</t>
  </si>
  <si>
    <t>安信新趋势灵活配置混合型证券投资基金</t>
  </si>
  <si>
    <t>招商丰美灵活配置混合A</t>
  </si>
  <si>
    <t>ABF香港创富债券指数基金</t>
  </si>
  <si>
    <t>易方达瑞通灵活配置混合A</t>
  </si>
  <si>
    <t>易方达瑞通灵活配置混合型证券投资基金</t>
  </si>
  <si>
    <t>国都聚鑫定开混合</t>
  </si>
  <si>
    <t>国都聚鑫定期开放混合型证券投资基金</t>
  </si>
  <si>
    <t>张崴</t>
  </si>
  <si>
    <t>中国债券总指数收益率*60%+沪深300指数收益率*40%</t>
  </si>
  <si>
    <t>中融强国制造灵活配置混合</t>
  </si>
  <si>
    <t>中融强国制造灵活配置混合型证券投资基金</t>
  </si>
  <si>
    <t>孔学兵,沈潼,姜涛</t>
  </si>
  <si>
    <t>华富华鑫灵活配置混合A</t>
  </si>
  <si>
    <t>华富华鑫灵活配置混合型证券投资基金</t>
  </si>
  <si>
    <t>国泰鸿益灵活配置混合A</t>
  </si>
  <si>
    <t>国泰鸿益灵活配置混合型证券投资基金</t>
  </si>
  <si>
    <t>光大诚鑫灵活配置混合A</t>
  </si>
  <si>
    <t>iShares安硕核心恒生指数ETF</t>
  </si>
  <si>
    <t>富安达新动力灵活配置混合</t>
  </si>
  <si>
    <t>富安达新动力灵活配置混合型证券投资基金</t>
  </si>
  <si>
    <t>泰信智选成长灵活配置混合</t>
  </si>
  <si>
    <t>泰信智选成长灵活配置混合型证券投资基金</t>
  </si>
  <si>
    <t>泰康策略优选灵活配置混合</t>
  </si>
  <si>
    <t>泰康策略优选灵活配置混合型证券投资基金</t>
  </si>
  <si>
    <t>桂跃强</t>
  </si>
  <si>
    <t>沪深300指数收益率*60%+中债新综合财富(总值)指数收益率*35%+金融机构人民币活期存款利率(税后)*5%</t>
  </si>
  <si>
    <t>南方睿见定开混合</t>
  </si>
  <si>
    <t>南方睿见定期开放混合型发起式证券投资基金</t>
  </si>
  <si>
    <t>刘霄汉,李璇</t>
  </si>
  <si>
    <t>上证国债指数收益率*70%+沪深300指数收益率*30%</t>
  </si>
  <si>
    <t>中银锦利灵活配置混合A</t>
  </si>
  <si>
    <t>中银锦利灵活配置混合型证券投资基金</t>
  </si>
  <si>
    <t>申万菱信安鑫精选混合A</t>
  </si>
  <si>
    <t>申万菱信安鑫精选混合型证券投资基金</t>
  </si>
  <si>
    <t>景顺顺益回报混合A</t>
  </si>
  <si>
    <t>景顺长城顺益回报混合型证券投资基金</t>
  </si>
  <si>
    <t>中证综合债指数收益率*85%+沪深300指数收益率*15%</t>
  </si>
  <si>
    <t>广发睿吉定增主题灵活混合</t>
  </si>
  <si>
    <t>广发睿吉定增主题灵活配置混合型证券投资基金</t>
  </si>
  <si>
    <t>王小罡</t>
  </si>
  <si>
    <t>中证800指数收益率*55%+中证全债指数收益率*45%</t>
  </si>
  <si>
    <t>融通沪港深智慧生活灵活混合</t>
  </si>
  <si>
    <t>融通沪港深智慧生活灵活配置混合型证券投资基金</t>
  </si>
  <si>
    <t>商小虎,王浩宇</t>
  </si>
  <si>
    <t>沪深300指数收益率*50%+中债综合全价(总值)指数收益率*40%+中证香港100指数收益率*10%</t>
  </si>
  <si>
    <t>华夏网购精选灵活配置混合</t>
  </si>
  <si>
    <t>华夏网购精选灵活配置混合型证券投资基金</t>
  </si>
  <si>
    <t>郑煜,张弘弢</t>
  </si>
  <si>
    <t>中证主要消费指数收益率*50%+上证国债指数收益率*50%</t>
  </si>
  <si>
    <t>申万菱信安鑫优选混合A</t>
  </si>
  <si>
    <t>申万菱信安鑫优选混合型证券投资基金</t>
  </si>
  <si>
    <t>叶瑜珍,蒲延杰</t>
  </si>
  <si>
    <t>交银瑞鑫定开灵活配置混合</t>
  </si>
  <si>
    <t>交银施罗德瑞鑫定期开放灵活配置混合型证券投资基金</t>
  </si>
  <si>
    <t>交银瑞景定开灵活配置混合</t>
  </si>
  <si>
    <t>交银施罗德瑞景定期开放灵活配置混合型证券投资基金</t>
  </si>
  <si>
    <t>汇安丰利灵活配置混合A</t>
  </si>
  <si>
    <t>汇安丰利灵活配置混合型证券投资基金</t>
  </si>
  <si>
    <t>汇安基金</t>
  </si>
  <si>
    <t>仇秉则</t>
  </si>
  <si>
    <t>华泰兴利灵活配置混合A</t>
  </si>
  <si>
    <t>华泰柏瑞兴利灵活配置混合型证券投资基金</t>
  </si>
  <si>
    <t>汇安丰融灵活配置混合A</t>
  </si>
  <si>
    <t>汇安丰融灵活配置混合型证券投资基金</t>
  </si>
  <si>
    <t>长信利信灵活配置混合</t>
  </si>
  <si>
    <t>长信利信灵活配置混合型证券投资基金</t>
  </si>
  <si>
    <t>朱君荣</t>
  </si>
  <si>
    <t>招商稳乾定开灵活配置混合A</t>
  </si>
  <si>
    <t>招商稳乾定期开放灵活配置混合型证券投资基金</t>
  </si>
  <si>
    <t>交银沪港深价值精选灵活混合</t>
  </si>
  <si>
    <t>交银施罗德沪港深价值精选灵活配置混合型证券投资基金</t>
  </si>
  <si>
    <t>陈俊华</t>
  </si>
  <si>
    <t>沪深300指数收益率*40%+恒生指数收益率*40%+中证综合债券指数收益率*20%</t>
  </si>
  <si>
    <t>安信新视野灵活配置混合A</t>
  </si>
  <si>
    <t>安信新视野灵活配置混合型证券投资基金</t>
  </si>
  <si>
    <t>金鹰鑫瑞灵活配置混合A</t>
  </si>
  <si>
    <t>金鹰鑫瑞灵活配置混合型证券投资基金</t>
  </si>
  <si>
    <t>华泰新经济沪港深灵活混合</t>
  </si>
  <si>
    <t>华泰柏瑞新经济沪港深灵活配置混合型证券投资基金</t>
  </si>
  <si>
    <t>黄明仁</t>
  </si>
  <si>
    <t>沪深300指数收益率*45%+恒生综合指数收益率*45%+上证国债指数收益率*10%</t>
  </si>
  <si>
    <t>西部利得新动力灵活混合A</t>
  </si>
  <si>
    <t>西部利得新动力灵活配置混合型证券投资基金</t>
  </si>
  <si>
    <t>广发鑫盛18个月定开混合</t>
  </si>
  <si>
    <t>广发鑫盛18个月定期开放混合型证券投资基金</t>
  </si>
  <si>
    <t>前海开源沪港深核心驱动灵活混合</t>
  </si>
  <si>
    <t>前海开源沪港深核心驱动灵活配置混合型证券投资基金</t>
  </si>
  <si>
    <t>沪深300指数收益率*60%+恒生指数收益率*20%+中证全债指数收益率*20%</t>
  </si>
  <si>
    <t>民生前沿科技灵活配置混合</t>
  </si>
  <si>
    <t>民生加银前沿科技灵活配置混合型证券投资基金</t>
  </si>
  <si>
    <t>华宝未来主导产业灵活混合</t>
  </si>
  <si>
    <t>华宝兴业未来主导产业灵活配置混合型证券投资基金</t>
  </si>
  <si>
    <t>刘自强,夏林锋</t>
  </si>
  <si>
    <t>华夏磐泰定开混合</t>
  </si>
  <si>
    <t>华夏磐泰定期开放混合型证券投资基金(LOF)</t>
  </si>
  <si>
    <t>韩会永,张城源</t>
  </si>
  <si>
    <t>银华体育文化灵活配置混合</t>
  </si>
  <si>
    <t>银华体育文化灵活配置混合型证券投资基金</t>
  </si>
  <si>
    <t>银河君润灵活配置混合A</t>
  </si>
  <si>
    <t>银河君润灵活配置混合型证券投资基金</t>
  </si>
  <si>
    <t>国开泰富开泰灵活配置混合A</t>
  </si>
  <si>
    <t>国开泰富开泰灵活配置混合型证券投资基金</t>
  </si>
  <si>
    <t>国开泰富基金</t>
  </si>
  <si>
    <t>洪宴</t>
  </si>
  <si>
    <t>中债总财富(总值)指数收益率*70%+沪深300指数收益率*30%</t>
  </si>
  <si>
    <t>海富通沪港深灵活配置混合</t>
  </si>
  <si>
    <t>海富通沪港深灵活配置混合型证券投资基金</t>
  </si>
  <si>
    <t>张炳炜,王智慧</t>
  </si>
  <si>
    <t>沪深300指数收益率*40%+恒生指数收益率*40%+中债综合财富指数收益率*20%</t>
  </si>
  <si>
    <t>浙商汇金鼎盈定增灵活混合</t>
  </si>
  <si>
    <t>浙商汇金鼎盈定增灵活配置混合型证券投资基金</t>
  </si>
  <si>
    <t>泰康沪港深价值优选灵活混合</t>
  </si>
  <si>
    <t>泰康沪港深价值优选灵活配置混合型证券投资基金</t>
  </si>
  <si>
    <t>恒生指数收益率*75%+中债综合全价指数收益率*20%+沪深300指数收益率*5%</t>
  </si>
  <si>
    <t>创金合信鑫收益灵活混合A</t>
  </si>
  <si>
    <t>创金合信鑫收益灵活配置混合型证券投资基金</t>
  </si>
  <si>
    <t>李晗,闫一帆,张荣</t>
  </si>
  <si>
    <t>新疆前海联合国民健康产业灵活</t>
  </si>
  <si>
    <t>新疆前海联合国民健康产业灵活配置混合型证券投资基金</t>
  </si>
  <si>
    <t>林材</t>
  </si>
  <si>
    <t>中证医药卫生指数收益率*60%+中债综合指数收益率*40%</t>
  </si>
  <si>
    <t>金鹰鑫益灵活配置混合A</t>
  </si>
  <si>
    <t>金鹰鑫益灵活配置混合型证券投资基金</t>
  </si>
  <si>
    <t>国联安睿利定开混合</t>
  </si>
  <si>
    <t>国联安睿利定期开放混合型证券投资基金</t>
  </si>
  <si>
    <t>侯慧娣,吕中凡</t>
  </si>
  <si>
    <t xml:space="preserve">500万元以上 1000元/笔_x000D_
500万元以上 1000元/笔,通过基金管理人的直销中心申购的养老金客户._x000D_
100万元以下 1.5%_x000D_
100~500万元 1%_x000D_
100万元以下 0.45%_x000D_
100~500万元 0.3%_x000D_
</t>
  </si>
  <si>
    <t>国联安睿智定开混合</t>
  </si>
  <si>
    <t>国联安睿智定期开放混合型证券投资基金</t>
  </si>
  <si>
    <t xml:space="preserve">1000万元以上 1000元/笔_x000D_
1000万元以上 100元/笔,针对特定投资群体(依法设立的基本养老保险基金、依法制定的企业年金计划筹集的资金及其投资运营收益形成的企业补充养老保险基金(包括全国社会保障基金、经监管部门批准可以投资基金的地方社会保险基金、企业年金单一计划以及集合计划))_x000D_
100万元以下 0.6%_x000D_
100~500万元 0.4%_x000D_
500~1000万元 0.2%_x000D_
100万元以下 0.06%_x000D_
100~500万元 0.04%_x000D_
500~1000万元 0.02%_x000D_
</t>
  </si>
  <si>
    <t>英大睿盛灵活配置混合A</t>
  </si>
  <si>
    <t>英大睿盛灵活配置混合型证券投资基金</t>
  </si>
  <si>
    <t>袁忠伟</t>
  </si>
  <si>
    <t>国泰丰益灵活配置混合A</t>
  </si>
  <si>
    <t>国泰丰益灵活配置混合型证券投资基金</t>
  </si>
  <si>
    <t>华泰睿利灵活配置混合A</t>
  </si>
  <si>
    <t>华泰柏瑞睿利灵活配置混合型证券投资基金</t>
  </si>
  <si>
    <t xml:space="preserve">500万元以下 0.1%_x000D_
500万元以上 0%_x000D_
</t>
  </si>
  <si>
    <t>华夏新锦鸿灵活配置混合A</t>
  </si>
  <si>
    <t>华夏新锦鸿灵活配置混合型证券投资基金</t>
  </si>
  <si>
    <t>博时鑫润灵活配置混合A</t>
  </si>
  <si>
    <t>博时鑫润灵活配置混合型证券投资基金</t>
  </si>
  <si>
    <t>天弘金利灵活配置混合</t>
  </si>
  <si>
    <t>天弘金利灵活配置混合型证券投资基金</t>
  </si>
  <si>
    <t xml:space="preserve">500万元以上 1000元/笔_x000D_
100万元以下 0.6%_x000D_
100~300万元 0.3%_x000D_
300~500万元 0.08%_x000D_
</t>
  </si>
  <si>
    <t>平安大华鑫利定开灵活混合</t>
  </si>
  <si>
    <t>平安大华鑫利定期开放灵活配置混合型证券投资基金</t>
  </si>
  <si>
    <t>汪澳</t>
  </si>
  <si>
    <t xml:space="preserve">1000万元以上 1000元/笔_x000D_
1000万元以上 100元/笔,特定投资群体申购费_x000D_
100万元以下 0.6%_x000D_
100~500万元 0.4%_x000D_
500~1000万元 0.2%_x000D_
100万元以下 0.06%_x000D_
100~500万元 0.04%_x000D_
500~1000万元 0.02%_x000D_
</t>
  </si>
  <si>
    <t>国泰信益灵活配置混合</t>
  </si>
  <si>
    <t>国泰信益灵活配置混合型证券投资基金</t>
  </si>
  <si>
    <t xml:space="preserve">500万元以上 1000元/笔_x000D_
500万元以上 100元/笔_x000D_
50万元以下 0.6%_x000D_
50~300万元 0.3%_x000D_
300~500万元 0.08%_x000D_
50万元以下 0.06%_x000D_
50~300万元 0.03%_x000D_
300~500万元 0.008%_x000D_
</t>
  </si>
  <si>
    <t>中邮景泰灵活配置混合A</t>
  </si>
  <si>
    <t>中邮景泰灵活配置混合型证券投资基金</t>
  </si>
  <si>
    <t xml:space="preserve">500万元以上 1000元/笔,通过基金管理人的直销中心申购的养老金客户申购费率_x000D_
500万元以上 1000元/笔_x000D_
50万元以下 0.6%_x000D_
50~100万元 0.5%_x000D_
100~300万元 0.4%_x000D_
50万元以下 0.24%_x000D_
300~500万元 0.2%_x000D_
50~100万元 0.2%_x000D_
100~300万元 0.16%_x000D_
300~500万元 0.08%_x000D_
</t>
  </si>
  <si>
    <t>新华鑫盛灵活配置混合</t>
  </si>
  <si>
    <t>新华鑫盛灵活配置混合型证券投资基金</t>
  </si>
  <si>
    <t xml:space="preserve">500万元以上 1000元/笔,通过基金管理人直销中心申购本基金的养老金客户_x000D_
500万元以上 1000元/笔_x000D_
100万元以下 0.5%_x000D_
100~200万元 0.3%_x000D_
100万元以下 0.2%_x000D_
100~200万元 0.12%_x000D_
200~500万元 0.08%_x000D_
200~500万元 0.032%_x000D_
</t>
  </si>
  <si>
    <t>广发安盈灵活配置混合A</t>
  </si>
  <si>
    <t>广发安盈灵活配置混合型证券投资基金</t>
  </si>
  <si>
    <t xml:space="preserve">1000万元以上 1000元/笔,通过直销中心申购,养老金客户申购费率_x000D_
1000万元以上 1000元/笔_x000D_
100万元以下 1%_x000D_
100~200万元 0.8%_x000D_
200~500万元 0.5%_x000D_
100万元以下 0.4%_x000D_
100~200万元 0.32%_x000D_
200~500万元 0.2%_x000D_
500~1000万元 0.2%_x000D_
500~1000万元 0.08%_x000D_
</t>
  </si>
  <si>
    <t>华宝新起点灵活配置混合</t>
  </si>
  <si>
    <t>华宝兴业新起点灵活配置混合型证券投资基金</t>
  </si>
  <si>
    <t xml:space="preserve">500万元以上 1000元/笔_x000D_
500万元以上 1000元/笔_x000D_
100万元以下 0.6%_x000D_
100~200万元 0.4%_x000D_
200~500万元 0.2%_x000D_
100万元以下 0.06%_x000D_
100~200万元 0.04%_x000D_
200~500万元 0.02%_x000D_
</t>
  </si>
  <si>
    <t>国联安鑫利混合A</t>
  </si>
  <si>
    <t>国联安鑫利混合型证券投资基金</t>
  </si>
  <si>
    <t>招商兴华灵活配置混合A</t>
  </si>
  <si>
    <t>招商兴华灵活配置混合型证券投资基金</t>
  </si>
  <si>
    <t xml:space="preserve">500万元以上 1000元/笔_x000D_
500万元以上 1000元/笔_x000D_
100万元以下 0.8%_x000D_
100~500万元 0.5%_x000D_
100万元以下 0.08%_x000D_
100~500万元 0.05%_x000D_
</t>
  </si>
  <si>
    <t>国泰普益灵活配置混合A</t>
  </si>
  <si>
    <t>国泰普益灵活配置混合型证券投资基金</t>
  </si>
  <si>
    <t>华夏圆和灵活配置混合</t>
  </si>
  <si>
    <t>华夏圆和灵活配置混合型证券投资基金</t>
  </si>
  <si>
    <t>董阳阳</t>
  </si>
  <si>
    <t>博时鑫丰灵活配置混合A</t>
  </si>
  <si>
    <t>博时鑫丰灵活配置混合型证券投资基金</t>
  </si>
  <si>
    <t>王曦,杨永光</t>
  </si>
  <si>
    <t xml:space="preserve">500万元以上 1000元/笔_x000D_
500万元以上 1000元/笔_x000D_
100万元以下 0.6%_x000D_
100~500万元 0.3%_x000D_
100万元以下 0.03%_x000D_
100~500万元 0.015%_x000D_
</t>
  </si>
  <si>
    <t>国泰鑫益灵活配置混合A</t>
  </si>
  <si>
    <t>国泰鑫益灵活配置混合型证券投资基金</t>
  </si>
  <si>
    <t>民生鑫喜灵活配置混合</t>
  </si>
  <si>
    <t>民生加银鑫喜灵活配置混合型证券投资基金</t>
  </si>
  <si>
    <t xml:space="preserve">500万元以上 1000元/笔_x000D_
500万元以上 100元/笔_x000D_
100万元以下 0.6%_x000D_
100~300万元 0.3%_x000D_
300~500万元 0.08%_x000D_
100万元以下 0.06%_x000D_
100~300万元 0.03%_x000D_
300~500万元 0.008%_x000D_
</t>
  </si>
  <si>
    <t>银河睿利灵活配置混合A</t>
  </si>
  <si>
    <t>银河睿利灵活配置混合型证券投资基金</t>
  </si>
  <si>
    <t>华夏新锦图灵活配置混合A</t>
  </si>
  <si>
    <t>华夏新锦图灵活配置混合型证券投资基金</t>
  </si>
  <si>
    <t>华泰柏瑞行业竞争优势灵活配置</t>
  </si>
  <si>
    <t>华泰柏瑞行业竞争优势灵活配置混合型证券投资基金</t>
  </si>
  <si>
    <t>吕慧建,盛豪</t>
  </si>
  <si>
    <t xml:space="preserve">500元/笔_x000D_
500万元以上 1000元/笔_x000D_
100万元以下 0.6%_x000D_
100~300万元 0.4%_x000D_
300~500万元 0.2%_x000D_
</t>
  </si>
  <si>
    <t>中融鑫回报灵活配置混合A</t>
  </si>
  <si>
    <t>中融鑫回报灵活配置混合型证券投资基金</t>
  </si>
  <si>
    <t>王玥</t>
  </si>
  <si>
    <t>上证国债指数收益率*60%+沪深300指数收益率*40%</t>
  </si>
  <si>
    <t>广发鑫富灵活配置混合A</t>
  </si>
  <si>
    <t>广发鑫富灵活配置混合型证券投资基金</t>
  </si>
  <si>
    <t xml:space="preserve">100元/笔,通过本公司直销柜台申购本公司旗下开放式基金的养老金客户_x000D_
500万元以上 1000元/笔_x000D_
100万元以下 0.6%_x000D_
100~500万元 0.3%_x000D_
</t>
  </si>
  <si>
    <t>嘉实新添瑞灵活配置混合</t>
  </si>
  <si>
    <t>嘉实新添瑞灵活配置混合型证券投资基金</t>
  </si>
  <si>
    <t>沪深300指数收益率*50%+中债综合财富指数收益率*50%</t>
  </si>
  <si>
    <t xml:space="preserve">1000万元以上 1000元/笔_x000D_
50万元以下 0.8%_x000D_
50~200万元 0.6%_x000D_
200~500万元 0.3%_x000D_
500~1000万元 0.1%_x000D_
</t>
  </si>
  <si>
    <t>建信鑫荣回报灵活配置混合</t>
  </si>
  <si>
    <t>建信鑫荣回报灵活配置混合型证券投资基金</t>
  </si>
  <si>
    <t xml:space="preserve">100元/笔,通过本公司直销柜台申购本公司旗下开放式基金的养老金客户_x000D_
1000万元以上 1000元/笔_x000D_
100万元以下 0.8%_x000D_
100~500万元 0.6%_x000D_
500~1000万元 0.4%_x000D_
</t>
  </si>
  <si>
    <t>华泰鼎利灵活配置混合A</t>
  </si>
  <si>
    <t>华泰柏瑞鼎利灵活配置混合型证券投资基金</t>
  </si>
  <si>
    <t xml:space="preserve">500元/笔,通过直销机构申购本基金A类基金份额的养老金客户申购费率_x000D_
500万元以上 1000元/笔。非养老金客户_x000D_
100万元以下 0.6%_x000D_
100~300万元 0.4%_x000D_
300~500万元 0.2%_x000D_
</t>
  </si>
  <si>
    <t>国泰安益灵活配置混合</t>
  </si>
  <si>
    <t>国泰安益灵活配置混合型证券投资基金</t>
  </si>
  <si>
    <t xml:space="preserve">500万元以上 1000元/笔_x000D_
500万元以上 100元/笔,养老金客户_x000D_
50万元以下 0.6%_x000D_
50~300万元 0.3%_x000D_
300~500万元 0.08%_x000D_
50万元以下 0.06%_x000D_
50~300万元 0.03%_x000D_
300~500万元 0.008%_x000D_
</t>
  </si>
  <si>
    <t>广发新常态灵活配置混合</t>
  </si>
  <si>
    <t>广发新常态灵活配置混合型证券投资基金</t>
  </si>
  <si>
    <t>王小松,代宇</t>
  </si>
  <si>
    <t>国泰泽益灵活配置混合A</t>
  </si>
  <si>
    <t>国泰泽益灵活配置混合型证券投资基金</t>
  </si>
  <si>
    <t>工银银和利混合</t>
  </si>
  <si>
    <t>工银瑞信银和利混合型证券投资基金</t>
  </si>
  <si>
    <t xml:space="preserve">500万元以上 1000元/笔_x000D_
500万元以上 1000元/笔_x000D_
100万元以下 0.6%_x000D_
100~300万元 0.3%_x000D_
300~500万元 0.1%_x000D_
100万元以下 0.06%_x000D_
100~300万元 0.03%_x000D_
300~500万元 0.01%_x000D_
</t>
  </si>
  <si>
    <t>工银新生利混合</t>
  </si>
  <si>
    <t>工银瑞信新生利混合型证券投资基金</t>
  </si>
  <si>
    <t>鹏华弘樽灵活配置混合A</t>
  </si>
  <si>
    <t>鹏华弘樽灵活配置混合型证券投资基金</t>
  </si>
  <si>
    <t>工银新增益混合</t>
  </si>
  <si>
    <t>工银瑞信新增益混合型证券投资基金</t>
  </si>
  <si>
    <t>华泰享利灵活配置混合A</t>
  </si>
  <si>
    <t>华泰柏瑞享利灵活配置混合型证券投资基金</t>
  </si>
  <si>
    <t>博时鑫泰灵活配置混合A</t>
  </si>
  <si>
    <t>博时鑫泰灵活配置混合型证券投资基金</t>
  </si>
  <si>
    <t xml:space="preserve">500万元以上 1000元/笔_x000D_
500万元以上 1000元/笔,养老金客户特定申购费率_x000D_
100万元以下 0.8%_x000D_
100~500万元 0.4%_x000D_
100万元以下 0.32%_x000D_
100~500万元 0.12%_x000D_
</t>
  </si>
  <si>
    <t>华安新丰利灵活配置混合A</t>
  </si>
  <si>
    <t>华安新丰利灵活配置混合型证券投资基金</t>
  </si>
  <si>
    <t>孙丽娜</t>
  </si>
  <si>
    <t>信诚新悦回报灵活配置混合A</t>
  </si>
  <si>
    <t>信诚新悦回报灵活配置混合型证券投资基金</t>
  </si>
  <si>
    <t>中债综合(全价)指数收益率*70%+沪深300指数收益率*30%</t>
  </si>
  <si>
    <t xml:space="preserve">1000万元以上 1000元/笔_x000D_
100万元以下 0.7%_x000D_
100~500万元 0.5%_x000D_
500~1000万元 0.3%_x000D_
</t>
  </si>
  <si>
    <t>新华鑫弘灵活配置混合</t>
  </si>
  <si>
    <t>新华鑫弘灵活配置混合型证券投资基金</t>
  </si>
  <si>
    <t>张永超,崔建波</t>
  </si>
  <si>
    <t>中金量化多策略灵活配置混合</t>
  </si>
  <si>
    <t>中金量化多策略灵活配置混合型证券投资基金</t>
  </si>
  <si>
    <t>信诚至选灵活配置混合A</t>
  </si>
  <si>
    <t>信诚至选灵活配置混合型证券投资基金</t>
  </si>
  <si>
    <t xml:space="preserve">500万元以上 1000元/笔,通过基金管理人直销中心申购的养老金客户申购费率_x000D_
500万元以上 1000元/笔_x000D_
100万元以下 0.7%_x000D_
100~500万元 0.4%_x000D_
100万元以下 0.21%_x000D_
100~500万元 0.12%_x000D_
</t>
  </si>
  <si>
    <t>西部利得祥运灵活配置混合A</t>
  </si>
  <si>
    <t>西部利得祥运灵活配置混合型证券投资基金</t>
  </si>
  <si>
    <t xml:space="preserve">500万元以下 0.3%_x000D_
500万元以上 0%_x000D_
</t>
  </si>
  <si>
    <t>信达澳银新财富灵活配置混合</t>
  </si>
  <si>
    <t>信达澳银新财富灵活配置混合型证券投资基金</t>
  </si>
  <si>
    <t>冯士祯,唐弋迅</t>
  </si>
  <si>
    <t>平安大华量化成长多策略A</t>
  </si>
  <si>
    <t>平安大华量化成长多策略灵活配置混合型证券投资基金</t>
  </si>
  <si>
    <t>施旭</t>
  </si>
  <si>
    <t>中证500指数收益率*80%+中证综合债指数收益率*20%</t>
  </si>
  <si>
    <t xml:space="preserve">500万元以上 100元/笔_x000D_
500万元以上 1000元/笔_x000D_
50万元以下 0.6%_x000D_
50~300万元 0.3%_x000D_
300~500万元 0.08%_x000D_
50万元以下 0.06%_x000D_
50~300万元 0.03%_x000D_
300~500万元 0.008%_x000D_
</t>
  </si>
  <si>
    <t>华富弘鑫灵活配置混合A</t>
  </si>
  <si>
    <t>华富弘鑫灵活配置混合型证券投资基金</t>
  </si>
  <si>
    <t>英大睿鑫灵活配置混合A</t>
  </si>
  <si>
    <t>英大睿鑫灵活配置混合型证券投资基金</t>
  </si>
  <si>
    <t>新疆前海联合全民健康产业灵活</t>
  </si>
  <si>
    <t>新疆前海联合全民健康产业灵活配置混合型证券投资基金</t>
  </si>
  <si>
    <t>中证医药卫生指数收益率*50%+中债综合指数收益率*50%</t>
  </si>
  <si>
    <t>中信建投睿利灵活配置混合</t>
  </si>
  <si>
    <t>中信建投睿利灵活配置混合型发起式证券投资基金</t>
  </si>
  <si>
    <t>先锋精一灵活配置混合A</t>
  </si>
  <si>
    <t>先锋精一灵活配置混合型发起式证券投资基金</t>
  </si>
  <si>
    <t>先锋基金</t>
  </si>
  <si>
    <t>王昌俊</t>
  </si>
  <si>
    <t>沪深300指数收益率*55%+中债总指数收益率*45%</t>
  </si>
  <si>
    <t>银华盛世精选灵活配置混合</t>
  </si>
  <si>
    <t>银华盛世精选灵活配置混合型发起式证券投资基金</t>
  </si>
  <si>
    <t>中证800指数收益率*50%+中证综合债券指数收益率*50%</t>
  </si>
  <si>
    <t>金信深圳成长灵活配置混合</t>
  </si>
  <si>
    <t>金信深圳成长灵活配置混合型发起式证券投资基金</t>
  </si>
  <si>
    <t>深证成份指数收益率*65%+中证综合债指数收益率*35%</t>
  </si>
  <si>
    <t>东海祥龙定增灵活配置混合</t>
  </si>
  <si>
    <t>东海祥龙定增灵活配置混合型证券投资基金</t>
  </si>
  <si>
    <t>胡德军</t>
  </si>
  <si>
    <t>招商安裕保本混合A</t>
  </si>
  <si>
    <t>招商安裕保本混合型证券投资基金</t>
  </si>
  <si>
    <t>招商安荣保本混合A</t>
  </si>
  <si>
    <t>招商安荣保本混合型证券投资基金</t>
  </si>
  <si>
    <t>招商安博保本混合A</t>
  </si>
  <si>
    <t>招商安博保本混合型证券投资基金</t>
  </si>
  <si>
    <t>王景,康晶,李佳存</t>
  </si>
  <si>
    <t>人民银行公布的2年期银行定期存款利率(税后)</t>
  </si>
  <si>
    <t>汇添富保鑫保本混合</t>
  </si>
  <si>
    <t>汇添富保鑫保本混合型证券投资基金</t>
  </si>
  <si>
    <t>博时招财二号大数据保本混合</t>
  </si>
  <si>
    <t>db x-trackers MSCI 中国指数UCITS ETF(DR)</t>
  </si>
  <si>
    <t>中海安鑫保本</t>
  </si>
  <si>
    <t>中海安鑫保本混合型证券投资基金</t>
  </si>
  <si>
    <t xml:space="preserve">500万元以上 1000元/笔_x000D_
500万元以上 1000元/笔,通过基金管理人的直销中心申购的养老金客户申购费率_x000D_
100万元以下 1.2%_x000D_
100~300万元 0.8%_x000D_
100万元以下 0.48%_x000D_
300~500万元 0.4%_x000D_
100~300万元 0.24%_x000D_
300~500万元 0.1%_x000D_
</t>
  </si>
  <si>
    <t>金鹰元安保本混合A</t>
  </si>
  <si>
    <t>金鹰元安保本混合型证券投资基金</t>
  </si>
  <si>
    <t>东方赢家保本混合</t>
  </si>
  <si>
    <t>东方赢家保本混合型证券投资基金</t>
  </si>
  <si>
    <t>天弘普惠养老保本混合A</t>
  </si>
  <si>
    <t>天弘普惠养老保本混合型证券投资基金</t>
  </si>
  <si>
    <t>中融融安保本混合</t>
  </si>
  <si>
    <t>中融融安保本混合型证券投资基金</t>
  </si>
  <si>
    <t>王玥,秦娟</t>
  </si>
  <si>
    <t>人民银行公布的一年期银行定期存款收益率(税后)*1.5</t>
  </si>
  <si>
    <t>富安达长盈保本混合</t>
  </si>
  <si>
    <t>富安达长盈保本混合型证券投资基金</t>
  </si>
  <si>
    <t>李飞,张凯瑜</t>
  </si>
  <si>
    <t>中海安鑫宝1号保本混合</t>
  </si>
  <si>
    <t>中海安鑫宝1号保本混合型证券投资基金</t>
  </si>
  <si>
    <t>中融融安二号保本混合</t>
  </si>
  <si>
    <t>中融融安二号保本混合型证券投资基金</t>
  </si>
  <si>
    <t>李倩</t>
  </si>
  <si>
    <t>交银荣泰保本</t>
  </si>
  <si>
    <t>交银施罗德荣泰保本混合型证券投资基金</t>
  </si>
  <si>
    <t>中证综合债券指数收益率*90%+沪深300指数收益率*10%</t>
  </si>
  <si>
    <t xml:space="preserve">500万元以上 1000元/笔_x000D_
50万元以下 1.2%_x000D_
50~100万元 1%_x000D_
100~200万元 0.8%_x000D_
200~500万元 0.6%_x000D_
</t>
  </si>
  <si>
    <t>中投稳利保本</t>
  </si>
  <si>
    <t>中信建投稳利保本混合型证券投资基金</t>
  </si>
  <si>
    <t>华夏新锦绣灵活配置混合C</t>
  </si>
  <si>
    <t>iShares安硕纳斯达克100指数ETF</t>
  </si>
  <si>
    <t>鹏华兴盛定开灵活配置混合</t>
  </si>
  <si>
    <t>南方东英中国超短期债券ETF</t>
  </si>
  <si>
    <t>招商丰乐灵活配置混合A</t>
  </si>
  <si>
    <t>沛富基金</t>
  </si>
  <si>
    <t>鹏华弘嘉灵活配置混合A</t>
  </si>
  <si>
    <t>BMO MSCI 欧洲优势股票(美元对冲)ETF</t>
  </si>
  <si>
    <t>华夏新锦程灵活配置混合A</t>
  </si>
  <si>
    <t>恒生富时中国50指数上市基金</t>
  </si>
  <si>
    <t>鹏华弘腾灵活配置混合A</t>
  </si>
  <si>
    <t>领航标准普尔500指数ETF</t>
  </si>
  <si>
    <t>广发安祥回报灵活配置混合A</t>
  </si>
  <si>
    <t>db x-trackers MSCI 新兴市场亚洲指数UCITS ETF</t>
  </si>
  <si>
    <t>光大永鑫灵活配置混合A</t>
  </si>
  <si>
    <t>db x-trackers MSCI 孟加拉可投资市场指数UCITS ETF</t>
  </si>
  <si>
    <t>招商盛达灵活配置混合C</t>
  </si>
  <si>
    <t>力宝专选中港地产ETF</t>
  </si>
  <si>
    <t>东方红战略精选沪港深混合C</t>
  </si>
  <si>
    <t>db x-trackers MSCI 印度指数UCITS ETF</t>
  </si>
  <si>
    <t>安信新价值灵活配置混合C</t>
  </si>
  <si>
    <t>db x-trackers MSCI 俄罗斯权重上限指数UCITS ETF</t>
  </si>
  <si>
    <t>广发安泽回报灵活配置混合A</t>
  </si>
  <si>
    <t>广发安泽回报灵活配置混合型证券投资基金</t>
  </si>
  <si>
    <t>中债综合指数(总财富)收益率*90%+银行1年期定期存款利率(税后)*10%</t>
  </si>
  <si>
    <t>中欧瑾悠灵活配置混合C</t>
  </si>
  <si>
    <t>南方东英MSCI中国A国际ETF</t>
  </si>
  <si>
    <t>银华通利灵活配置混合A</t>
  </si>
  <si>
    <t>db x-trackers 沪深300原材料UCITS ETF</t>
  </si>
  <si>
    <t>中欧医疗健康混合A</t>
  </si>
  <si>
    <t>价值中国A股ETF</t>
  </si>
  <si>
    <t>新华鑫动力灵活配置混合A</t>
  </si>
  <si>
    <t>新华鑫动力灵活配置混合型证券投资基金</t>
  </si>
  <si>
    <t>大成景鹏灵活配置混合A</t>
  </si>
  <si>
    <t>大成景鹏灵活配置混合型证券投资基金</t>
  </si>
  <si>
    <t>杨雅洁</t>
  </si>
  <si>
    <t>招商盛达灵活配置混合A</t>
  </si>
  <si>
    <t>iShares安硕富时A50中国指数ETF</t>
  </si>
  <si>
    <t>德邦新动力灵活配置混合A</t>
  </si>
  <si>
    <t>德邦新动力灵活配置混合型证券投资基金</t>
  </si>
  <si>
    <t>许文波,刘长俊</t>
  </si>
  <si>
    <t>中债综合全价指数收益率</t>
  </si>
  <si>
    <t>嘉合磐石混合A</t>
  </si>
  <si>
    <t>嘉合磐石混合型证券投资基金</t>
  </si>
  <si>
    <t>嘉合基金</t>
  </si>
  <si>
    <t>季慧娟,于启明</t>
  </si>
  <si>
    <t>一年期人民币定期存款利率(税后)+3%</t>
  </si>
  <si>
    <t>安信新价值灵活配置混合A</t>
  </si>
  <si>
    <t>db x-trackers II 澳元现金UCITS ETF</t>
  </si>
  <si>
    <t>建信瑞盛添利混合A</t>
  </si>
  <si>
    <t>db x-trackers 沪深300医药卫生UCITS ETF</t>
  </si>
  <si>
    <t>华夏新锦泰灵活配置混合A</t>
  </si>
  <si>
    <t>Horizons KOSPI 200指数ETF</t>
  </si>
  <si>
    <t>华夏新锦绣灵活配置混合A</t>
  </si>
  <si>
    <t>恒生指数上市基金</t>
  </si>
  <si>
    <t>长盛盛辉混合C</t>
  </si>
  <si>
    <t>iShares安硕核心韩国综合股价200指数ETF</t>
  </si>
  <si>
    <t>光大吉鑫灵活配置混合C</t>
  </si>
  <si>
    <t>嘉实MSCI中国A股指数ETF</t>
  </si>
  <si>
    <t>光大永鑫灵活配置混合C</t>
  </si>
  <si>
    <t>db x-trackers MSCI 巴基斯坦可投资市场指数UCITS ETF</t>
  </si>
  <si>
    <t>广发安祥回报灵活配置混合C</t>
  </si>
  <si>
    <t>db x-trackers MSCI 台湾指数UCITS ETF(DR)</t>
  </si>
  <si>
    <t>银华通利灵活配置混合C</t>
  </si>
  <si>
    <t>db x-trackers 沪深300运输UCITS ETF</t>
  </si>
  <si>
    <t>招商丰乐灵活配置混合C</t>
  </si>
  <si>
    <t>CSOP富时中国A50 ETF</t>
  </si>
  <si>
    <t>鹏华弘腾灵活配置混合C</t>
  </si>
  <si>
    <t>BMO亚洲美元投资级别债券ETF</t>
  </si>
  <si>
    <t>博时鑫源灵活配置混合C</t>
  </si>
  <si>
    <t>易方达中华交易服务中国120指数ETF</t>
  </si>
  <si>
    <t>华夏新锦程灵活配置混合C</t>
  </si>
  <si>
    <t>标智中证香港上市内地地产指数基金</t>
  </si>
  <si>
    <t>鹏华弘达灵活配置混合C</t>
  </si>
  <si>
    <t>BMO香港银行股ETF</t>
  </si>
  <si>
    <t>鹏华兴泰定开灵活配置混合</t>
  </si>
  <si>
    <t>鹏华兴泰定期开放灵活配置混合型证券投资基金</t>
  </si>
  <si>
    <t>鹏华兴悦定开灵活配置混合</t>
  </si>
  <si>
    <t>鹏华兴悦定期开放灵活配置混合型证券投资基金</t>
  </si>
  <si>
    <t>鹏华兴裕定开灵活配置混合</t>
  </si>
  <si>
    <t>鹏华兴裕定期开放灵活配置混合型证券投资基金</t>
  </si>
  <si>
    <t xml:space="preserve">1000万元以上 1000元/笔,通过基金管理人的直销柜台申购本基金基金份额的养老金客户的申购费率_x000D_
1000万元以上 1000元/笔_x000D_
1000万元以下 1.5%_x000D_
1000万元以下 0.6%_x000D_
</t>
  </si>
  <si>
    <t>汇丰晋信沪港深股票A</t>
  </si>
  <si>
    <t>汇丰晋信沪港深股票型证券投资基金</t>
  </si>
  <si>
    <t>曹庆,程彧</t>
  </si>
  <si>
    <t>沪深300指数收益率*45%+恒生指数收益率*45%+同业存款利率(税后)*10%</t>
  </si>
  <si>
    <t xml:space="preserve">500万元以上 1000元/笔_x000D_
500万元以上 1000元/笔,养老金客户通过直销柜台实施特定申购费率_x000D_
100万元以下 1.2%_x000D_
100~500万元 0.8%_x000D_
500万元以下 0.6%_x000D_
</t>
  </si>
  <si>
    <t>广发沪港深新起点股票</t>
  </si>
  <si>
    <t>广发沪港深新起点股票型证券投资基金</t>
  </si>
  <si>
    <t>李耀柱</t>
  </si>
  <si>
    <t>华夏港股通精选股票LOF</t>
  </si>
  <si>
    <t>华夏港股通精选股票型发起式证券投资基金(LOF)</t>
  </si>
  <si>
    <t>李湘杰</t>
  </si>
  <si>
    <t>恒生综合指数收益率*90%+同期人民币活期存款利率*10%</t>
  </si>
  <si>
    <t>嘉实物流产业股票A</t>
  </si>
  <si>
    <t>嘉实物流产业股票型证券投资基金</t>
  </si>
  <si>
    <t>肖觅</t>
  </si>
  <si>
    <t>中证全指运输指数收益率*80%+中债总指数收益率*20%</t>
  </si>
  <si>
    <t>前海开源外向企业股票</t>
  </si>
  <si>
    <t>前海开源外向企业股票型证券投资基金</t>
  </si>
  <si>
    <t>苏天杉</t>
  </si>
  <si>
    <t>中证500指数收益率*80%+中证全债指数收益率*20%</t>
  </si>
  <si>
    <t>中融竞争优势股票</t>
  </si>
  <si>
    <t>BMO亚洲高息股票ETF</t>
  </si>
  <si>
    <t>招商财经大数据策略股票</t>
  </si>
  <si>
    <t>招商财经大数据策略股票型证券投资基金</t>
  </si>
  <si>
    <t>创金合信资源主题精选股票A</t>
  </si>
  <si>
    <t>创金合信资源主题精选股票型发起式证券投资基金</t>
  </si>
  <si>
    <t>李游</t>
  </si>
  <si>
    <t>中证内地资源指数收益率*90%+人民币活期存款利率(税后)*10%</t>
  </si>
  <si>
    <t xml:space="preserve">500万元以上 1000元/笔_x000D_
500万元以上 1000元/笔,养老金客户通过基金管理人的直销中心申购费率_x000D_
100万元以下 0.6%_x000D_
100~500万元 0.4%_x000D_
100万元以下 0.24%_x000D_
100~500万元 0.16%_x000D_
</t>
  </si>
  <si>
    <t>创金合信优价成长股票A</t>
  </si>
  <si>
    <t>创金合信优价成长股票型发起式证券投资基金</t>
  </si>
  <si>
    <t>李晗</t>
  </si>
  <si>
    <t>中证800指数收益率*90%+一年期人民币定期存款利率(税后)*10%</t>
  </si>
  <si>
    <t xml:space="preserve">1000万元以上 1000元/笔_x000D_
100万元以下 0.7%_x000D_
100~500万元 0.5%_x000D_
500~1000万元 0.2%_x000D_
</t>
  </si>
  <si>
    <t>基金科瑞</t>
  </si>
  <si>
    <t>科瑞证券投资基金</t>
  </si>
  <si>
    <t>嘉实农业产业股票</t>
  </si>
  <si>
    <t>嘉实农业产业股票型证券投资基金</t>
  </si>
  <si>
    <t>申万农林牧渔指数收益率*80%+中债总指数收益率*20%</t>
  </si>
  <si>
    <t>中银量化精选灵活配置混合</t>
  </si>
  <si>
    <t>中银量化精选灵活配置混合型证券投资基金</t>
  </si>
  <si>
    <t>中证500指数收益率*75%+中债综合指数收益率*25%</t>
  </si>
  <si>
    <t>华安事件驱动量化策略混合</t>
  </si>
  <si>
    <t>华安事件驱动量化策略混合型证券投资基金</t>
  </si>
  <si>
    <t>牛勇,孙晨进</t>
  </si>
  <si>
    <t>中证800指数收益率*75%+中国债券总指数*25%收益率</t>
  </si>
  <si>
    <t>中邮医药健康灵活配置混合</t>
  </si>
  <si>
    <t>中邮医药健康灵活配置混合型证券投资基金</t>
  </si>
  <si>
    <t>王曼</t>
  </si>
  <si>
    <t>中证医药100指数收益率*60%+上证国债指数收益率*40%</t>
  </si>
  <si>
    <t>中融量化多因子混合</t>
  </si>
  <si>
    <t>中融量化多因子混合型发起式证券投资基金</t>
  </si>
  <si>
    <t>赵菲</t>
  </si>
  <si>
    <t>中证500指数收益率*95%+同期银行活期存款利率(税后)*5%</t>
  </si>
  <si>
    <t>17Q1股票仓位</t>
    <phoneticPr fontId="2" type="noConversion"/>
  </si>
  <si>
    <t>鹏华三级分类</t>
    <phoneticPr fontId="3" type="noConversion"/>
  </si>
  <si>
    <t>新鹏华三级分类</t>
    <phoneticPr fontId="2" type="noConversion"/>
  </si>
  <si>
    <t>新鹏华二级分类</t>
    <phoneticPr fontId="2" type="noConversion"/>
  </si>
  <si>
    <t>17Q1现任管理年限</t>
    <phoneticPr fontId="2" type="noConversion"/>
  </si>
  <si>
    <t>17Q1现任</t>
    <phoneticPr fontId="2" type="noConversion"/>
  </si>
  <si>
    <t>任职日期</t>
    <phoneticPr fontId="2" type="noConversion"/>
  </si>
  <si>
    <t>stock</t>
  </si>
  <si>
    <t>000001.SZ</t>
  </si>
  <si>
    <t>000002.SZ</t>
  </si>
  <si>
    <t>000004.SZ</t>
  </si>
  <si>
    <t>000005.SZ</t>
  </si>
  <si>
    <t>000006.SZ</t>
  </si>
  <si>
    <t>000007.SZ</t>
  </si>
  <si>
    <t>000008.SZ</t>
  </si>
  <si>
    <t>000009.SZ</t>
  </si>
  <si>
    <t>000010.SZ</t>
  </si>
  <si>
    <t>000011.SZ</t>
  </si>
  <si>
    <t>000012.SZ</t>
  </si>
  <si>
    <t>000014.SZ</t>
  </si>
  <si>
    <t>000016.SZ</t>
  </si>
  <si>
    <t>000017.SZ</t>
  </si>
  <si>
    <t>000018.SZ</t>
  </si>
  <si>
    <t>000019.SZ</t>
  </si>
  <si>
    <t>000020.SZ</t>
  </si>
  <si>
    <t>000021.SZ</t>
  </si>
  <si>
    <t>000022.SZ</t>
  </si>
  <si>
    <t>000023.SZ</t>
  </si>
  <si>
    <t>000025.SZ</t>
  </si>
  <si>
    <t>000026.SZ</t>
  </si>
  <si>
    <t>000027.SZ</t>
  </si>
  <si>
    <t>000028.SZ</t>
  </si>
  <si>
    <t>000029.SZ</t>
  </si>
  <si>
    <t>000030.SZ</t>
  </si>
  <si>
    <t>000031.SZ</t>
  </si>
  <si>
    <t>000032.SZ</t>
  </si>
  <si>
    <t>000033.SZ</t>
  </si>
  <si>
    <t>000034.SZ</t>
  </si>
  <si>
    <t>000035.SZ</t>
  </si>
  <si>
    <t>000036.SZ</t>
  </si>
  <si>
    <t>000037.SZ</t>
  </si>
  <si>
    <t>000038.SZ</t>
  </si>
  <si>
    <t>000039.SZ</t>
  </si>
  <si>
    <t>000040.SZ</t>
  </si>
  <si>
    <t>000042.SZ</t>
  </si>
  <si>
    <t>000043.SZ</t>
  </si>
  <si>
    <t>000045.SZ</t>
  </si>
  <si>
    <t>000046.SZ</t>
  </si>
  <si>
    <t>000048.SZ</t>
  </si>
  <si>
    <t>000049.SZ</t>
  </si>
  <si>
    <t>000050.SZ</t>
  </si>
  <si>
    <t>000055.SZ</t>
  </si>
  <si>
    <t>000056.SZ</t>
  </si>
  <si>
    <t>000058.SZ</t>
  </si>
  <si>
    <t>000059.SZ</t>
  </si>
  <si>
    <t>000060.SZ</t>
  </si>
  <si>
    <t>000061.SZ</t>
  </si>
  <si>
    <t>000062.SZ</t>
  </si>
  <si>
    <t>000063.SZ</t>
  </si>
  <si>
    <t>000065.SZ</t>
  </si>
  <si>
    <t>000066.SZ</t>
  </si>
  <si>
    <t>000068.SZ</t>
  </si>
  <si>
    <t>000069.SZ</t>
  </si>
  <si>
    <t>000070.SZ</t>
  </si>
  <si>
    <t>000078.SZ</t>
  </si>
  <si>
    <t>000088.SZ</t>
  </si>
  <si>
    <t>000089.SZ</t>
  </si>
  <si>
    <t>000090.SZ</t>
  </si>
  <si>
    <t>000096.SZ</t>
  </si>
  <si>
    <t>000099.SZ</t>
  </si>
  <si>
    <t>000100.SZ</t>
  </si>
  <si>
    <t>000150.SZ</t>
  </si>
  <si>
    <t>000151.SZ</t>
  </si>
  <si>
    <t>000153.SZ</t>
  </si>
  <si>
    <t>000155.SZ</t>
  </si>
  <si>
    <t>000156.SZ</t>
  </si>
  <si>
    <t>000157.SZ</t>
  </si>
  <si>
    <t>000158.SZ</t>
  </si>
  <si>
    <t>000159.SZ</t>
  </si>
  <si>
    <t>000166.SZ</t>
  </si>
  <si>
    <t>000301.SZ</t>
  </si>
  <si>
    <t>000333.SZ</t>
  </si>
  <si>
    <t>000338.SZ</t>
  </si>
  <si>
    <t>000400.SZ</t>
  </si>
  <si>
    <t>000401.SZ</t>
  </si>
  <si>
    <t>000402.SZ</t>
  </si>
  <si>
    <t>000403.SZ</t>
  </si>
  <si>
    <t>000404.SZ</t>
  </si>
  <si>
    <t>000407.SZ</t>
  </si>
  <si>
    <t>000408.SZ</t>
  </si>
  <si>
    <t>000409.SZ</t>
  </si>
  <si>
    <t>000410.SZ</t>
  </si>
  <si>
    <t>000411.SZ</t>
  </si>
  <si>
    <t>000413.SZ</t>
  </si>
  <si>
    <t>000415.SZ</t>
  </si>
  <si>
    <t>000416.SZ</t>
  </si>
  <si>
    <t>000417.SZ</t>
  </si>
  <si>
    <t>000418.SZ</t>
  </si>
  <si>
    <t>000419.SZ</t>
  </si>
  <si>
    <t>000420.SZ</t>
  </si>
  <si>
    <t>000421.SZ</t>
  </si>
  <si>
    <t>000422.SZ</t>
  </si>
  <si>
    <t>000423.SZ</t>
  </si>
  <si>
    <t>000425.SZ</t>
  </si>
  <si>
    <t>000426.SZ</t>
  </si>
  <si>
    <t>000428.SZ</t>
  </si>
  <si>
    <t>000429.SZ</t>
  </si>
  <si>
    <t>000430.SZ</t>
  </si>
  <si>
    <t>000488.SZ</t>
  </si>
  <si>
    <t>000498.SZ</t>
  </si>
  <si>
    <t>000501.SZ</t>
  </si>
  <si>
    <t>000502.SZ</t>
  </si>
  <si>
    <t>000503.SZ</t>
  </si>
  <si>
    <t>000504.SZ</t>
  </si>
  <si>
    <t>000505.SZ</t>
  </si>
  <si>
    <t>000506.SZ</t>
  </si>
  <si>
    <t>000507.SZ</t>
  </si>
  <si>
    <t>000509.SZ</t>
  </si>
  <si>
    <t>000510.SZ</t>
  </si>
  <si>
    <t>000511.SZ</t>
  </si>
  <si>
    <t>000513.SZ</t>
  </si>
  <si>
    <t>000514.SZ</t>
  </si>
  <si>
    <t>000516.SZ</t>
  </si>
  <si>
    <t>000517.SZ</t>
  </si>
  <si>
    <t>000518.SZ</t>
  </si>
  <si>
    <t>000519.SZ</t>
  </si>
  <si>
    <t>000520.SZ</t>
  </si>
  <si>
    <t>000521.SZ</t>
  </si>
  <si>
    <t>000523.SZ</t>
  </si>
  <si>
    <t>000524.SZ</t>
  </si>
  <si>
    <t>000525.SZ</t>
  </si>
  <si>
    <t>000526.SZ</t>
  </si>
  <si>
    <t>000528.SZ</t>
  </si>
  <si>
    <t>000529.SZ</t>
  </si>
  <si>
    <t>000530.SZ</t>
  </si>
  <si>
    <t>000531.SZ</t>
  </si>
  <si>
    <t>000532.SZ</t>
  </si>
  <si>
    <t>000533.SZ</t>
  </si>
  <si>
    <t>000534.SZ</t>
  </si>
  <si>
    <t>000536.SZ</t>
  </si>
  <si>
    <t>000537.SZ</t>
  </si>
  <si>
    <t>000538.SZ</t>
  </si>
  <si>
    <t>000539.SZ</t>
  </si>
  <si>
    <t>000540.SZ</t>
  </si>
  <si>
    <t>000541.SZ</t>
  </si>
  <si>
    <t>000543.SZ</t>
  </si>
  <si>
    <t>000544.SZ</t>
  </si>
  <si>
    <t>000545.SZ</t>
  </si>
  <si>
    <t>000546.SZ</t>
  </si>
  <si>
    <t>000547.SZ</t>
  </si>
  <si>
    <t>000548.SZ</t>
  </si>
  <si>
    <t>000550.SZ</t>
  </si>
  <si>
    <t>000551.SZ</t>
  </si>
  <si>
    <t>000552.SZ</t>
  </si>
  <si>
    <t>000553.SZ</t>
  </si>
  <si>
    <t>000554.SZ</t>
  </si>
  <si>
    <t>000555.SZ</t>
  </si>
  <si>
    <t>000557.SZ</t>
  </si>
  <si>
    <t>000558.SZ</t>
  </si>
  <si>
    <t>000559.SZ</t>
  </si>
  <si>
    <t>000560.SZ</t>
  </si>
  <si>
    <t>000561.SZ</t>
  </si>
  <si>
    <t>000563.SZ</t>
  </si>
  <si>
    <t>000564.SZ</t>
  </si>
  <si>
    <t>000565.SZ</t>
  </si>
  <si>
    <t>000566.SZ</t>
  </si>
  <si>
    <t>000567.SZ</t>
  </si>
  <si>
    <t>000568.SZ</t>
  </si>
  <si>
    <t>000570.SZ</t>
  </si>
  <si>
    <t>000571.SZ</t>
  </si>
  <si>
    <t>000572.SZ</t>
  </si>
  <si>
    <t>000573.SZ</t>
  </si>
  <si>
    <t>000576.SZ</t>
  </si>
  <si>
    <t>000581.SZ</t>
  </si>
  <si>
    <t>000582.SZ</t>
  </si>
  <si>
    <t>000584.SZ</t>
  </si>
  <si>
    <t>000585.SZ</t>
  </si>
  <si>
    <t>000586.SZ</t>
  </si>
  <si>
    <t>000587.SZ</t>
  </si>
  <si>
    <t>000589.SZ</t>
  </si>
  <si>
    <t>000590.SZ</t>
  </si>
  <si>
    <t>000591.SZ</t>
  </si>
  <si>
    <t>000592.SZ</t>
  </si>
  <si>
    <t>000593.SZ</t>
  </si>
  <si>
    <t>000595.SZ</t>
  </si>
  <si>
    <t>000596.SZ</t>
  </si>
  <si>
    <t>000597.SZ</t>
  </si>
  <si>
    <t>000598.SZ</t>
  </si>
  <si>
    <t>000599.SZ</t>
  </si>
  <si>
    <t>000600.SZ</t>
  </si>
  <si>
    <t>000601.SZ</t>
  </si>
  <si>
    <t>000603.SZ</t>
  </si>
  <si>
    <t>000605.SZ</t>
  </si>
  <si>
    <t>000606.SZ</t>
  </si>
  <si>
    <t>000607.SZ</t>
  </si>
  <si>
    <t>000608.SZ</t>
  </si>
  <si>
    <t>000609.SZ</t>
  </si>
  <si>
    <t>000610.SZ</t>
  </si>
  <si>
    <t>000611.SZ</t>
  </si>
  <si>
    <t>000612.SZ</t>
  </si>
  <si>
    <t>000613.SZ</t>
  </si>
  <si>
    <t>000615.SZ</t>
  </si>
  <si>
    <t>000616.SZ</t>
  </si>
  <si>
    <t>000617.SZ</t>
  </si>
  <si>
    <t>000619.SZ</t>
  </si>
  <si>
    <t>000620.SZ</t>
  </si>
  <si>
    <t>000622.SZ</t>
  </si>
  <si>
    <t>000623.SZ</t>
  </si>
  <si>
    <t>000625.SZ</t>
  </si>
  <si>
    <t>000626.SZ</t>
  </si>
  <si>
    <t>000627.SZ</t>
  </si>
  <si>
    <t>000628.SZ</t>
  </si>
  <si>
    <t>000629.SZ</t>
  </si>
  <si>
    <t>000630.SZ</t>
  </si>
  <si>
    <t>000631.SZ</t>
  </si>
  <si>
    <t>000632.SZ</t>
  </si>
  <si>
    <t>000633.SZ</t>
  </si>
  <si>
    <t>000635.SZ</t>
  </si>
  <si>
    <t>000636.SZ</t>
  </si>
  <si>
    <t>000637.SZ</t>
  </si>
  <si>
    <t>000638.SZ</t>
  </si>
  <si>
    <t>000639.SZ</t>
  </si>
  <si>
    <t>000650.SZ</t>
  </si>
  <si>
    <t>000651.SZ</t>
  </si>
  <si>
    <t>000652.SZ</t>
  </si>
  <si>
    <t>000655.SZ</t>
  </si>
  <si>
    <t>000656.SZ</t>
  </si>
  <si>
    <t>000657.SZ</t>
  </si>
  <si>
    <t>000659.SZ</t>
  </si>
  <si>
    <t>000661.SZ</t>
  </si>
  <si>
    <t>000662.SZ</t>
  </si>
  <si>
    <t>000663.SZ</t>
  </si>
  <si>
    <t>000665.SZ</t>
  </si>
  <si>
    <t>000666.SZ</t>
  </si>
  <si>
    <t>000667.SZ</t>
  </si>
  <si>
    <t>000668.SZ</t>
  </si>
  <si>
    <t>000669.SZ</t>
  </si>
  <si>
    <t>000670.SZ</t>
  </si>
  <si>
    <t>000671.SZ</t>
  </si>
  <si>
    <t>000672.SZ</t>
  </si>
  <si>
    <t>000673.SZ</t>
  </si>
  <si>
    <t>000676.SZ</t>
  </si>
  <si>
    <t>000677.SZ</t>
  </si>
  <si>
    <t>000678.SZ</t>
  </si>
  <si>
    <t>000679.SZ</t>
  </si>
  <si>
    <t>000680.SZ</t>
  </si>
  <si>
    <t>000681.SZ</t>
  </si>
  <si>
    <t>000682.SZ</t>
  </si>
  <si>
    <t>000683.SZ</t>
  </si>
  <si>
    <t>000685.SZ</t>
  </si>
  <si>
    <t>000686.SZ</t>
  </si>
  <si>
    <t>000687.SZ</t>
  </si>
  <si>
    <t>000688.SZ</t>
  </si>
  <si>
    <t>000690.SZ</t>
  </si>
  <si>
    <t>000691.SZ</t>
  </si>
  <si>
    <t>000692.SZ</t>
  </si>
  <si>
    <t>000693.SZ</t>
  </si>
  <si>
    <t>000695.SZ</t>
  </si>
  <si>
    <t>000697.SZ</t>
  </si>
  <si>
    <t>000698.SZ</t>
  </si>
  <si>
    <t>000700.SZ</t>
  </si>
  <si>
    <t>000701.SZ</t>
  </si>
  <si>
    <t>000702.SZ</t>
  </si>
  <si>
    <t>000703.SZ</t>
  </si>
  <si>
    <t>000705.SZ</t>
  </si>
  <si>
    <t>000707.SZ</t>
  </si>
  <si>
    <t>000708.SZ</t>
  </si>
  <si>
    <t>000709.SZ</t>
  </si>
  <si>
    <t>000710.SZ</t>
  </si>
  <si>
    <t>000711.SZ</t>
  </si>
  <si>
    <t>000712.SZ</t>
  </si>
  <si>
    <t>000713.SZ</t>
  </si>
  <si>
    <t>000715.SZ</t>
  </si>
  <si>
    <t>000716.SZ</t>
  </si>
  <si>
    <t>000717.SZ</t>
  </si>
  <si>
    <t>000718.SZ</t>
  </si>
  <si>
    <t>000719.SZ</t>
  </si>
  <si>
    <t>000720.SZ</t>
  </si>
  <si>
    <t>000721.SZ</t>
  </si>
  <si>
    <t>000722.SZ</t>
  </si>
  <si>
    <t>000723.SZ</t>
  </si>
  <si>
    <t>000725.SZ</t>
  </si>
  <si>
    <t>000726.SZ</t>
  </si>
  <si>
    <t>000727.SZ</t>
  </si>
  <si>
    <t>000728.SZ</t>
  </si>
  <si>
    <t>000729.SZ</t>
  </si>
  <si>
    <t>000731.SZ</t>
  </si>
  <si>
    <t>000732.SZ</t>
  </si>
  <si>
    <t>000733.SZ</t>
  </si>
  <si>
    <t>000735.SZ</t>
  </si>
  <si>
    <t>000736.SZ</t>
  </si>
  <si>
    <t>000737.SZ</t>
  </si>
  <si>
    <t>000738.SZ</t>
  </si>
  <si>
    <t>000739.SZ</t>
  </si>
  <si>
    <t>000748.SZ</t>
  </si>
  <si>
    <t>000750.SZ</t>
  </si>
  <si>
    <t>000751.SZ</t>
  </si>
  <si>
    <t>000752.SZ</t>
  </si>
  <si>
    <t>000753.SZ</t>
  </si>
  <si>
    <t>000755.SZ</t>
  </si>
  <si>
    <t>000756.SZ</t>
  </si>
  <si>
    <t>000757.SZ</t>
  </si>
  <si>
    <t>000758.SZ</t>
  </si>
  <si>
    <t>000759.SZ</t>
  </si>
  <si>
    <t>000760.SZ</t>
  </si>
  <si>
    <t>000761.SZ</t>
  </si>
  <si>
    <t>000762.SZ</t>
  </si>
  <si>
    <t>000766.SZ</t>
  </si>
  <si>
    <t>000767.SZ</t>
  </si>
  <si>
    <t>000768.SZ</t>
  </si>
  <si>
    <t>000776.SZ</t>
  </si>
  <si>
    <t>000777.SZ</t>
  </si>
  <si>
    <t>000778.SZ</t>
  </si>
  <si>
    <t>000779.SZ</t>
  </si>
  <si>
    <t>000780.SZ</t>
  </si>
  <si>
    <t>000782.SZ</t>
  </si>
  <si>
    <t>000783.SZ</t>
  </si>
  <si>
    <t>000785.SZ</t>
  </si>
  <si>
    <t>000786.SZ</t>
  </si>
  <si>
    <t>000788.SZ</t>
  </si>
  <si>
    <t>000789.SZ</t>
  </si>
  <si>
    <t>000790.SZ</t>
  </si>
  <si>
    <t>000791.SZ</t>
  </si>
  <si>
    <t>000792.SZ</t>
  </si>
  <si>
    <t>000793.SZ</t>
  </si>
  <si>
    <t>000795.SZ</t>
  </si>
  <si>
    <t>000796.SZ</t>
  </si>
  <si>
    <t>000797.SZ</t>
  </si>
  <si>
    <t>000798.SZ</t>
  </si>
  <si>
    <t>000799.SZ</t>
  </si>
  <si>
    <t>000800.SZ</t>
  </si>
  <si>
    <t>000801.SZ</t>
  </si>
  <si>
    <t>000802.SZ</t>
  </si>
  <si>
    <t>000803.SZ</t>
  </si>
  <si>
    <t>000806.SZ</t>
  </si>
  <si>
    <t>000807.SZ</t>
  </si>
  <si>
    <t>000809.SZ</t>
  </si>
  <si>
    <t>000810.SZ</t>
  </si>
  <si>
    <t>000811.SZ</t>
  </si>
  <si>
    <t>000812.SZ</t>
  </si>
  <si>
    <t>000813.SZ</t>
  </si>
  <si>
    <t>000815.SZ</t>
  </si>
  <si>
    <t>000816.SZ</t>
  </si>
  <si>
    <t>000818.SZ</t>
  </si>
  <si>
    <t>000819.SZ</t>
  </si>
  <si>
    <t>000820.SZ</t>
  </si>
  <si>
    <t>000821.SZ</t>
  </si>
  <si>
    <t>000822.SZ</t>
  </si>
  <si>
    <t>000823.SZ</t>
  </si>
  <si>
    <t>000825.SZ</t>
  </si>
  <si>
    <t>000826.SZ</t>
  </si>
  <si>
    <t>000828.SZ</t>
  </si>
  <si>
    <t>000829.SZ</t>
  </si>
  <si>
    <t>000830.SZ</t>
  </si>
  <si>
    <t>000831.SZ</t>
  </si>
  <si>
    <t>000833.SZ</t>
  </si>
  <si>
    <t>000835.SZ</t>
  </si>
  <si>
    <t>000836.SZ</t>
  </si>
  <si>
    <t>000837.SZ</t>
  </si>
  <si>
    <t>000838.SZ</t>
  </si>
  <si>
    <t>000839.SZ</t>
  </si>
  <si>
    <t>000848.SZ</t>
  </si>
  <si>
    <t>000850.SZ</t>
  </si>
  <si>
    <t>000851.SZ</t>
  </si>
  <si>
    <t>000852.SZ</t>
  </si>
  <si>
    <t>000856.SZ</t>
  </si>
  <si>
    <t>000858.SZ</t>
  </si>
  <si>
    <t>000859.SZ</t>
  </si>
  <si>
    <t>000860.SZ</t>
  </si>
  <si>
    <t>000861.SZ</t>
  </si>
  <si>
    <t>000862.SZ</t>
  </si>
  <si>
    <t>000863.SZ</t>
  </si>
  <si>
    <t>000868.SZ</t>
  </si>
  <si>
    <t>000869.SZ</t>
  </si>
  <si>
    <t>000875.SZ</t>
  </si>
  <si>
    <t>000876.SZ</t>
  </si>
  <si>
    <t>000877.SZ</t>
  </si>
  <si>
    <t>000878.SZ</t>
  </si>
  <si>
    <t>000880.SZ</t>
  </si>
  <si>
    <t>000881.SZ</t>
  </si>
  <si>
    <t>000882.SZ</t>
  </si>
  <si>
    <t>000883.SZ</t>
  </si>
  <si>
    <t>000885.SZ</t>
  </si>
  <si>
    <t>000886.SZ</t>
  </si>
  <si>
    <t>000887.SZ</t>
  </si>
  <si>
    <t>000888.SZ</t>
  </si>
  <si>
    <t>000889.SZ</t>
  </si>
  <si>
    <t>000890.SZ</t>
  </si>
  <si>
    <t>000892.SZ</t>
  </si>
  <si>
    <t>000893.SZ</t>
  </si>
  <si>
    <t>000895.SZ</t>
  </si>
  <si>
    <t>000897.SZ</t>
  </si>
  <si>
    <t>000898.SZ</t>
  </si>
  <si>
    <t>000899.SZ</t>
  </si>
  <si>
    <t>000900.SZ</t>
  </si>
  <si>
    <t>000901.SZ</t>
  </si>
  <si>
    <t>000902.SZ</t>
  </si>
  <si>
    <t>000903.SZ</t>
  </si>
  <si>
    <t>000905.SZ</t>
  </si>
  <si>
    <t>000906.SZ</t>
  </si>
  <si>
    <t>000908.SZ</t>
  </si>
  <si>
    <t>000909.SZ</t>
  </si>
  <si>
    <t>000910.SZ</t>
  </si>
  <si>
    <t>000911.SZ</t>
  </si>
  <si>
    <t>000912.SZ</t>
  </si>
  <si>
    <t>000913.SZ</t>
  </si>
  <si>
    <t>000915.SZ</t>
  </si>
  <si>
    <t>000916.SZ</t>
  </si>
  <si>
    <t>000917.SZ</t>
  </si>
  <si>
    <t>000918.SZ</t>
  </si>
  <si>
    <t>000919.SZ</t>
  </si>
  <si>
    <t>000920.SZ</t>
  </si>
  <si>
    <t>000921.SZ</t>
  </si>
  <si>
    <t>000922.SZ</t>
  </si>
  <si>
    <t>000923.SZ</t>
  </si>
  <si>
    <t>000925.SZ</t>
  </si>
  <si>
    <t>000926.SZ</t>
  </si>
  <si>
    <t>000927.SZ</t>
  </si>
  <si>
    <t>000928.SZ</t>
  </si>
  <si>
    <t>000929.SZ</t>
  </si>
  <si>
    <t>000930.SZ</t>
  </si>
  <si>
    <t>000931.SZ</t>
  </si>
  <si>
    <t>000932.SZ</t>
  </si>
  <si>
    <t>000933.SZ</t>
  </si>
  <si>
    <t>000935.SZ</t>
  </si>
  <si>
    <t>000936.SZ</t>
  </si>
  <si>
    <t>000937.SZ</t>
  </si>
  <si>
    <t>000938.SZ</t>
  </si>
  <si>
    <t>000939.SZ</t>
  </si>
  <si>
    <t>000948.SZ</t>
  </si>
  <si>
    <t>000949.SZ</t>
  </si>
  <si>
    <t>000950.SZ</t>
  </si>
  <si>
    <t>000951.SZ</t>
  </si>
  <si>
    <t>000952.SZ</t>
  </si>
  <si>
    <t>000953.SZ</t>
  </si>
  <si>
    <t>000955.SZ</t>
  </si>
  <si>
    <t>000957.SZ</t>
  </si>
  <si>
    <t>000958.SZ</t>
  </si>
  <si>
    <t>000959.SZ</t>
  </si>
  <si>
    <t>000960.SZ</t>
  </si>
  <si>
    <t>000961.SZ</t>
  </si>
  <si>
    <t>000962.SZ</t>
  </si>
  <si>
    <t>000963.SZ</t>
  </si>
  <si>
    <t>000965.SZ</t>
  </si>
  <si>
    <t>000966.SZ</t>
  </si>
  <si>
    <t>000967.SZ</t>
  </si>
  <si>
    <t>000968.SZ</t>
  </si>
  <si>
    <t>000969.SZ</t>
  </si>
  <si>
    <t>000970.SZ</t>
  </si>
  <si>
    <t>000971.SZ</t>
  </si>
  <si>
    <t>000972.SZ</t>
  </si>
  <si>
    <t>000973.SZ</t>
  </si>
  <si>
    <t>000975.SZ</t>
  </si>
  <si>
    <t>000976.SZ</t>
  </si>
  <si>
    <t>000977.SZ</t>
  </si>
  <si>
    <t>000978.SZ</t>
  </si>
  <si>
    <t>000979.SZ</t>
  </si>
  <si>
    <t>000980.SZ</t>
  </si>
  <si>
    <t>000981.SZ</t>
  </si>
  <si>
    <t>000982.SZ</t>
  </si>
  <si>
    <t>000983.SZ</t>
  </si>
  <si>
    <t>000985.SZ</t>
  </si>
  <si>
    <t>000987.SZ</t>
  </si>
  <si>
    <t>000988.SZ</t>
  </si>
  <si>
    <t>000989.SZ</t>
  </si>
  <si>
    <t>000990.SZ</t>
  </si>
  <si>
    <t>000993.SZ</t>
  </si>
  <si>
    <t>000995.SZ</t>
  </si>
  <si>
    <t>000996.SZ</t>
  </si>
  <si>
    <t>000997.SZ</t>
  </si>
  <si>
    <t>000998.SZ</t>
  </si>
  <si>
    <t>000999.SZ</t>
  </si>
  <si>
    <t>001696.SZ</t>
  </si>
  <si>
    <t>001896.SZ</t>
  </si>
  <si>
    <t>001979.SZ</t>
  </si>
  <si>
    <t>002001.SZ</t>
  </si>
  <si>
    <t>002002.SZ</t>
  </si>
  <si>
    <t>002003.SZ</t>
  </si>
  <si>
    <t>002004.SZ</t>
  </si>
  <si>
    <t>002005.SZ</t>
  </si>
  <si>
    <t>002006.SZ</t>
  </si>
  <si>
    <t>002007.SZ</t>
  </si>
  <si>
    <t>002008.SZ</t>
  </si>
  <si>
    <t>002009.SZ</t>
  </si>
  <si>
    <t>002010.SZ</t>
  </si>
  <si>
    <t>002011.SZ</t>
  </si>
  <si>
    <t>002012.SZ</t>
  </si>
  <si>
    <t>002013.SZ</t>
  </si>
  <si>
    <t>002014.SZ</t>
  </si>
  <si>
    <t>002015.SZ</t>
  </si>
  <si>
    <t>002016.SZ</t>
  </si>
  <si>
    <t>002017.SZ</t>
  </si>
  <si>
    <t>002018.SZ</t>
  </si>
  <si>
    <t>002019.SZ</t>
  </si>
  <si>
    <t>002020.SZ</t>
  </si>
  <si>
    <t>002021.SZ</t>
  </si>
  <si>
    <t>002022.SZ</t>
  </si>
  <si>
    <t>002023.SZ</t>
  </si>
  <si>
    <t>002024.SZ</t>
  </si>
  <si>
    <t>002025.SZ</t>
  </si>
  <si>
    <t>002026.SZ</t>
  </si>
  <si>
    <t>002027.SZ</t>
  </si>
  <si>
    <t>002028.SZ</t>
  </si>
  <si>
    <t>002029.SZ</t>
  </si>
  <si>
    <t>002030.SZ</t>
  </si>
  <si>
    <t>002031.SZ</t>
  </si>
  <si>
    <t>002032.SZ</t>
  </si>
  <si>
    <t>002033.SZ</t>
  </si>
  <si>
    <t>002034.SZ</t>
  </si>
  <si>
    <t>002035.SZ</t>
  </si>
  <si>
    <t>002036.SZ</t>
  </si>
  <si>
    <t>002037.SZ</t>
  </si>
  <si>
    <t>002038.SZ</t>
  </si>
  <si>
    <t>002039.SZ</t>
  </si>
  <si>
    <t>002040.SZ</t>
  </si>
  <si>
    <t>002041.SZ</t>
  </si>
  <si>
    <t>002042.SZ</t>
  </si>
  <si>
    <t>002043.SZ</t>
  </si>
  <si>
    <t>002044.SZ</t>
  </si>
  <si>
    <t>002045.SZ</t>
  </si>
  <si>
    <t>002046.SZ</t>
  </si>
  <si>
    <t>002047.SZ</t>
  </si>
  <si>
    <t>002048.SZ</t>
  </si>
  <si>
    <t>002049.SZ</t>
  </si>
  <si>
    <t>002050.SZ</t>
  </si>
  <si>
    <t>002051.SZ</t>
  </si>
  <si>
    <t>002052.SZ</t>
  </si>
  <si>
    <t>002053.SZ</t>
  </si>
  <si>
    <t>002054.SZ</t>
  </si>
  <si>
    <t>002055.SZ</t>
  </si>
  <si>
    <t>002056.SZ</t>
  </si>
  <si>
    <t>002057.SZ</t>
  </si>
  <si>
    <t>002058.SZ</t>
  </si>
  <si>
    <t>002059.SZ</t>
  </si>
  <si>
    <t>002060.SZ</t>
  </si>
  <si>
    <t>002061.SZ</t>
  </si>
  <si>
    <t>002062.SZ</t>
  </si>
  <si>
    <t>002063.SZ</t>
  </si>
  <si>
    <t>002064.SZ</t>
  </si>
  <si>
    <t>002065.SZ</t>
  </si>
  <si>
    <t>002066.SZ</t>
  </si>
  <si>
    <t>002067.SZ</t>
  </si>
  <si>
    <t>002068.SZ</t>
  </si>
  <si>
    <t>002069.SZ</t>
  </si>
  <si>
    <t>002070.SZ</t>
  </si>
  <si>
    <t>002071.SZ</t>
  </si>
  <si>
    <t>002072.SZ</t>
  </si>
  <si>
    <t>002073.SZ</t>
  </si>
  <si>
    <t>002074.SZ</t>
  </si>
  <si>
    <t>002075.SZ</t>
  </si>
  <si>
    <t>002076.SZ</t>
  </si>
  <si>
    <t>002077.SZ</t>
  </si>
  <si>
    <t>002078.SZ</t>
  </si>
  <si>
    <t>002079.SZ</t>
  </si>
  <si>
    <t>002080.SZ</t>
  </si>
  <si>
    <t>002081.SZ</t>
  </si>
  <si>
    <t>002082.SZ</t>
  </si>
  <si>
    <t>002083.SZ</t>
  </si>
  <si>
    <t>002084.SZ</t>
  </si>
  <si>
    <t>002085.SZ</t>
  </si>
  <si>
    <t>002086.SZ</t>
  </si>
  <si>
    <t>002087.SZ</t>
  </si>
  <si>
    <t>002088.SZ</t>
  </si>
  <si>
    <t>002089.SZ</t>
  </si>
  <si>
    <t>002090.SZ</t>
  </si>
  <si>
    <t>002091.SZ</t>
  </si>
  <si>
    <t>002092.SZ</t>
  </si>
  <si>
    <t>002093.SZ</t>
  </si>
  <si>
    <t>002094.SZ</t>
  </si>
  <si>
    <t>002095.SZ</t>
  </si>
  <si>
    <t>002096.SZ</t>
  </si>
  <si>
    <t>002097.SZ</t>
  </si>
  <si>
    <t>002098.SZ</t>
  </si>
  <si>
    <t>002099.SZ</t>
  </si>
  <si>
    <t>002100.SZ</t>
  </si>
  <si>
    <t>002101.SZ</t>
  </si>
  <si>
    <t>002102.SZ</t>
  </si>
  <si>
    <t>002103.SZ</t>
  </si>
  <si>
    <t>002104.SZ</t>
  </si>
  <si>
    <t>002105.SZ</t>
  </si>
  <si>
    <t>002106.SZ</t>
  </si>
  <si>
    <t>002107.SZ</t>
  </si>
  <si>
    <t>002108.SZ</t>
  </si>
  <si>
    <t>002109.SZ</t>
  </si>
  <si>
    <t>002110.SZ</t>
  </si>
  <si>
    <t>002111.SZ</t>
  </si>
  <si>
    <t>002112.SZ</t>
  </si>
  <si>
    <t>002113.SZ</t>
  </si>
  <si>
    <t>002114.SZ</t>
  </si>
  <si>
    <t>002115.SZ</t>
  </si>
  <si>
    <t>002116.SZ</t>
  </si>
  <si>
    <t>002117.SZ</t>
  </si>
  <si>
    <t>002118.SZ</t>
  </si>
  <si>
    <t>002119.SZ</t>
  </si>
  <si>
    <t>002120.SZ</t>
  </si>
  <si>
    <t>002121.SZ</t>
  </si>
  <si>
    <t>002122.SZ</t>
  </si>
  <si>
    <t>002123.SZ</t>
  </si>
  <si>
    <t>002124.SZ</t>
  </si>
  <si>
    <t>002125.SZ</t>
  </si>
  <si>
    <t>002126.SZ</t>
  </si>
  <si>
    <t>002127.SZ</t>
  </si>
  <si>
    <t>002128.SZ</t>
  </si>
  <si>
    <t>002129.SZ</t>
  </si>
  <si>
    <t>002130.SZ</t>
  </si>
  <si>
    <t>002131.SZ</t>
  </si>
  <si>
    <t>002132.SZ</t>
  </si>
  <si>
    <t>002133.SZ</t>
  </si>
  <si>
    <t>002134.SZ</t>
  </si>
  <si>
    <t>002135.SZ</t>
  </si>
  <si>
    <t>002136.SZ</t>
  </si>
  <si>
    <t>002137.SZ</t>
  </si>
  <si>
    <t>002138.SZ</t>
  </si>
  <si>
    <t>002139.SZ</t>
  </si>
  <si>
    <t>002140.SZ</t>
  </si>
  <si>
    <t>002141.SZ</t>
  </si>
  <si>
    <t>002142.SZ</t>
  </si>
  <si>
    <t>002143.SZ</t>
  </si>
  <si>
    <t>002144.SZ</t>
  </si>
  <si>
    <t>002145.SZ</t>
  </si>
  <si>
    <t>002146.SZ</t>
  </si>
  <si>
    <t>002147.SZ</t>
  </si>
  <si>
    <t>002148.SZ</t>
  </si>
  <si>
    <t>002149.SZ</t>
  </si>
  <si>
    <t>002150.SZ</t>
  </si>
  <si>
    <t>002151.SZ</t>
  </si>
  <si>
    <t>002152.SZ</t>
  </si>
  <si>
    <t>002153.SZ</t>
  </si>
  <si>
    <t>002154.SZ</t>
  </si>
  <si>
    <t>002155.SZ</t>
  </si>
  <si>
    <t>002156.SZ</t>
  </si>
  <si>
    <t>002157.SZ</t>
  </si>
  <si>
    <t>002158.SZ</t>
  </si>
  <si>
    <t>002159.SZ</t>
  </si>
  <si>
    <t>002160.SZ</t>
  </si>
  <si>
    <t>002161.SZ</t>
  </si>
  <si>
    <t>002162.SZ</t>
  </si>
  <si>
    <t>002163.SZ</t>
  </si>
  <si>
    <t>002164.SZ</t>
  </si>
  <si>
    <t>002165.SZ</t>
  </si>
  <si>
    <t>002166.SZ</t>
  </si>
  <si>
    <t>002167.SZ</t>
  </si>
  <si>
    <t>002168.SZ</t>
  </si>
  <si>
    <t>002169.SZ</t>
  </si>
  <si>
    <t>002170.SZ</t>
  </si>
  <si>
    <t>002171.SZ</t>
  </si>
  <si>
    <t>002172.SZ</t>
  </si>
  <si>
    <t>002173.SZ</t>
  </si>
  <si>
    <t>002174.SZ</t>
  </si>
  <si>
    <t>002175.SZ</t>
  </si>
  <si>
    <t>002176.SZ</t>
  </si>
  <si>
    <t>002177.SZ</t>
  </si>
  <si>
    <t>002178.SZ</t>
  </si>
  <si>
    <t>002179.SZ</t>
  </si>
  <si>
    <t>002180.SZ</t>
  </si>
  <si>
    <t>002181.SZ</t>
  </si>
  <si>
    <t>002182.SZ</t>
  </si>
  <si>
    <t>002183.SZ</t>
  </si>
  <si>
    <t>002184.SZ</t>
  </si>
  <si>
    <t>002185.SZ</t>
  </si>
  <si>
    <t>002186.SZ</t>
  </si>
  <si>
    <t>002187.SZ</t>
  </si>
  <si>
    <t>002188.SZ</t>
  </si>
  <si>
    <t>002189.SZ</t>
  </si>
  <si>
    <t>002190.SZ</t>
  </si>
  <si>
    <t>002191.SZ</t>
  </si>
  <si>
    <t>002192.SZ</t>
  </si>
  <si>
    <t>002193.SZ</t>
  </si>
  <si>
    <t>002194.SZ</t>
  </si>
  <si>
    <t>002195.SZ</t>
  </si>
  <si>
    <t>002196.SZ</t>
  </si>
  <si>
    <t>002197.SZ</t>
  </si>
  <si>
    <t>002198.SZ</t>
  </si>
  <si>
    <t>002199.SZ</t>
  </si>
  <si>
    <t>002200.SZ</t>
  </si>
  <si>
    <t>002201.SZ</t>
  </si>
  <si>
    <t>002202.SZ</t>
  </si>
  <si>
    <t>002203.SZ</t>
  </si>
  <si>
    <t>002204.SZ</t>
  </si>
  <si>
    <t>002205.SZ</t>
  </si>
  <si>
    <t>002206.SZ</t>
  </si>
  <si>
    <t>002207.SZ</t>
  </si>
  <si>
    <t>002208.SZ</t>
  </si>
  <si>
    <t>002209.SZ</t>
  </si>
  <si>
    <t>002210.SZ</t>
  </si>
  <si>
    <t>002211.SZ</t>
  </si>
  <si>
    <t>002212.SZ</t>
  </si>
  <si>
    <t>002213.SZ</t>
  </si>
  <si>
    <t>002214.SZ</t>
  </si>
  <si>
    <t>002215.SZ</t>
  </si>
  <si>
    <t>002216.SZ</t>
  </si>
  <si>
    <t>002217.SZ</t>
  </si>
  <si>
    <t>002218.SZ</t>
  </si>
  <si>
    <t>002219.SZ</t>
  </si>
  <si>
    <t>002220.SZ</t>
  </si>
  <si>
    <t>002221.SZ</t>
  </si>
  <si>
    <t>002222.SZ</t>
  </si>
  <si>
    <t>002223.SZ</t>
  </si>
  <si>
    <t>002224.SZ</t>
  </si>
  <si>
    <t>002225.SZ</t>
  </si>
  <si>
    <t>002226.SZ</t>
  </si>
  <si>
    <t>002227.SZ</t>
  </si>
  <si>
    <t>002228.SZ</t>
  </si>
  <si>
    <t>002229.SZ</t>
  </si>
  <si>
    <t>002230.SZ</t>
  </si>
  <si>
    <t>002231.SZ</t>
  </si>
  <si>
    <t>002232.SZ</t>
  </si>
  <si>
    <t>002233.SZ</t>
  </si>
  <si>
    <t>002234.SZ</t>
  </si>
  <si>
    <t>002235.SZ</t>
  </si>
  <si>
    <t>002236.SZ</t>
  </si>
  <si>
    <t>002237.SZ</t>
  </si>
  <si>
    <t>002238.SZ</t>
  </si>
  <si>
    <t>002239.SZ</t>
  </si>
  <si>
    <t>002240.SZ</t>
  </si>
  <si>
    <t>002241.SZ</t>
  </si>
  <si>
    <t>002242.SZ</t>
  </si>
  <si>
    <t>002243.SZ</t>
  </si>
  <si>
    <t>002244.SZ</t>
  </si>
  <si>
    <t>002245.SZ</t>
  </si>
  <si>
    <t>002246.SZ</t>
  </si>
  <si>
    <t>002247.SZ</t>
  </si>
  <si>
    <t>002248.SZ</t>
  </si>
  <si>
    <t>002249.SZ</t>
  </si>
  <si>
    <t>002250.SZ</t>
  </si>
  <si>
    <t>002251.SZ</t>
  </si>
  <si>
    <t>002252.SZ</t>
  </si>
  <si>
    <t>002253.SZ</t>
  </si>
  <si>
    <t>002254.SZ</t>
  </si>
  <si>
    <t>002255.SZ</t>
  </si>
  <si>
    <t>002256.SZ</t>
  </si>
  <si>
    <t>002258.SZ</t>
  </si>
  <si>
    <t>002259.SZ</t>
  </si>
  <si>
    <t>002260.SZ</t>
  </si>
  <si>
    <t>002261.SZ</t>
  </si>
  <si>
    <t>002262.SZ</t>
  </si>
  <si>
    <t>002263.SZ</t>
  </si>
  <si>
    <t>002264.SZ</t>
  </si>
  <si>
    <t>002265.SZ</t>
  </si>
  <si>
    <t>002266.SZ</t>
  </si>
  <si>
    <t>002267.SZ</t>
  </si>
  <si>
    <t>002268.SZ</t>
  </si>
  <si>
    <t>002269.SZ</t>
  </si>
  <si>
    <t>002270.SZ</t>
  </si>
  <si>
    <t>002271.SZ</t>
  </si>
  <si>
    <t>002272.SZ</t>
  </si>
  <si>
    <t>002273.SZ</t>
  </si>
  <si>
    <t>002274.SZ</t>
  </si>
  <si>
    <t>002275.SZ</t>
  </si>
  <si>
    <t>002276.SZ</t>
  </si>
  <si>
    <t>002277.SZ</t>
  </si>
  <si>
    <t>002278.SZ</t>
  </si>
  <si>
    <t>002279.SZ</t>
  </si>
  <si>
    <t>002280.SZ</t>
  </si>
  <si>
    <t>002281.SZ</t>
  </si>
  <si>
    <t>002282.SZ</t>
  </si>
  <si>
    <t>002283.SZ</t>
  </si>
  <si>
    <t>002284.SZ</t>
  </si>
  <si>
    <t>002285.SZ</t>
  </si>
  <si>
    <t>002286.SZ</t>
  </si>
  <si>
    <t>002287.SZ</t>
  </si>
  <si>
    <t>002288.SZ</t>
  </si>
  <si>
    <t>002289.SZ</t>
  </si>
  <si>
    <t>002290.SZ</t>
  </si>
  <si>
    <t>002291.SZ</t>
  </si>
  <si>
    <t>002292.SZ</t>
  </si>
  <si>
    <t>002293.SZ</t>
  </si>
  <si>
    <t>002294.SZ</t>
  </si>
  <si>
    <t>002295.SZ</t>
  </si>
  <si>
    <t>002296.SZ</t>
  </si>
  <si>
    <t>002297.SZ</t>
  </si>
  <si>
    <t>002298.SZ</t>
  </si>
  <si>
    <t>002299.SZ</t>
  </si>
  <si>
    <t>002300.SZ</t>
  </si>
  <si>
    <t>002301.SZ</t>
  </si>
  <si>
    <t>002302.SZ</t>
  </si>
  <si>
    <t>002303.SZ</t>
  </si>
  <si>
    <t>002304.SZ</t>
  </si>
  <si>
    <t>002305.SZ</t>
  </si>
  <si>
    <t>002306.SZ</t>
  </si>
  <si>
    <t>002307.SZ</t>
  </si>
  <si>
    <t>002308.SZ</t>
  </si>
  <si>
    <t>002309.SZ</t>
  </si>
  <si>
    <t>002310.SZ</t>
  </si>
  <si>
    <t>002311.SZ</t>
  </si>
  <si>
    <t>002312.SZ</t>
  </si>
  <si>
    <t>002313.SZ</t>
  </si>
  <si>
    <t>002314.SZ</t>
  </si>
  <si>
    <t>002315.SZ</t>
  </si>
  <si>
    <t>002316.SZ</t>
  </si>
  <si>
    <t>002317.SZ</t>
  </si>
  <si>
    <t>002318.SZ</t>
  </si>
  <si>
    <t>002319.SZ</t>
  </si>
  <si>
    <t>002320.SZ</t>
  </si>
  <si>
    <t>002321.SZ</t>
  </si>
  <si>
    <t>002322.SZ</t>
  </si>
  <si>
    <t>002323.SZ</t>
  </si>
  <si>
    <t>002324.SZ</t>
  </si>
  <si>
    <t>002325.SZ</t>
  </si>
  <si>
    <t>002326.SZ</t>
  </si>
  <si>
    <t>002327.SZ</t>
  </si>
  <si>
    <t>002328.SZ</t>
  </si>
  <si>
    <t>002329.SZ</t>
  </si>
  <si>
    <t>002330.SZ</t>
  </si>
  <si>
    <t>002331.SZ</t>
  </si>
  <si>
    <t>002332.SZ</t>
  </si>
  <si>
    <t>002333.SZ</t>
  </si>
  <si>
    <t>002334.SZ</t>
  </si>
  <si>
    <t>002335.SZ</t>
  </si>
  <si>
    <t>002336.SZ</t>
  </si>
  <si>
    <t>002337.SZ</t>
  </si>
  <si>
    <t>002338.SZ</t>
  </si>
  <si>
    <t>002339.SZ</t>
  </si>
  <si>
    <t>002340.SZ</t>
  </si>
  <si>
    <t>002341.SZ</t>
  </si>
  <si>
    <t>002342.SZ</t>
  </si>
  <si>
    <t>002343.SZ</t>
  </si>
  <si>
    <t>002344.SZ</t>
  </si>
  <si>
    <t>002345.SZ</t>
  </si>
  <si>
    <t>002346.SZ</t>
  </si>
  <si>
    <t>002347.SZ</t>
  </si>
  <si>
    <t>002348.SZ</t>
  </si>
  <si>
    <t>002349.SZ</t>
  </si>
  <si>
    <t>002350.SZ</t>
  </si>
  <si>
    <t>002351.SZ</t>
  </si>
  <si>
    <t>002352.SZ</t>
  </si>
  <si>
    <t>002353.SZ</t>
  </si>
  <si>
    <t>002354.SZ</t>
  </si>
  <si>
    <t>002355.SZ</t>
  </si>
  <si>
    <t>002356.SZ</t>
  </si>
  <si>
    <t>002357.SZ</t>
  </si>
  <si>
    <t>002358.SZ</t>
  </si>
  <si>
    <t>002359.SZ</t>
  </si>
  <si>
    <t>002360.SZ</t>
  </si>
  <si>
    <t>002361.SZ</t>
  </si>
  <si>
    <t>002362.SZ</t>
  </si>
  <si>
    <t>002363.SZ</t>
  </si>
  <si>
    <t>002364.SZ</t>
  </si>
  <si>
    <t>002365.SZ</t>
  </si>
  <si>
    <t>002366.SZ</t>
  </si>
  <si>
    <t>002367.SZ</t>
  </si>
  <si>
    <t>002368.SZ</t>
  </si>
  <si>
    <t>002369.SZ</t>
  </si>
  <si>
    <t>002370.SZ</t>
  </si>
  <si>
    <t>002371.SZ</t>
  </si>
  <si>
    <t>002372.SZ</t>
  </si>
  <si>
    <t>002373.SZ</t>
  </si>
  <si>
    <t>002374.SZ</t>
  </si>
  <si>
    <t>002375.SZ</t>
  </si>
  <si>
    <t>002376.SZ</t>
  </si>
  <si>
    <t>002377.SZ</t>
  </si>
  <si>
    <t>002378.SZ</t>
  </si>
  <si>
    <t>002379.SZ</t>
  </si>
  <si>
    <t>002380.SZ</t>
  </si>
  <si>
    <t>002381.SZ</t>
  </si>
  <si>
    <t>002382.SZ</t>
  </si>
  <si>
    <t>002383.SZ</t>
  </si>
  <si>
    <t>002384.SZ</t>
  </si>
  <si>
    <t>002385.SZ</t>
  </si>
  <si>
    <t>002386.SZ</t>
  </si>
  <si>
    <t>002387.SZ</t>
  </si>
  <si>
    <t>002388.SZ</t>
  </si>
  <si>
    <t>002389.SZ</t>
  </si>
  <si>
    <t>002390.SZ</t>
  </si>
  <si>
    <t>002391.SZ</t>
  </si>
  <si>
    <t>002392.SZ</t>
  </si>
  <si>
    <t>002393.SZ</t>
  </si>
  <si>
    <t>002394.SZ</t>
  </si>
  <si>
    <t>002395.SZ</t>
  </si>
  <si>
    <t>002396.SZ</t>
  </si>
  <si>
    <t>002397.SZ</t>
  </si>
  <si>
    <t>002398.SZ</t>
  </si>
  <si>
    <t>002399.SZ</t>
  </si>
  <si>
    <t>002400.SZ</t>
  </si>
  <si>
    <t>002401.SZ</t>
  </si>
  <si>
    <t>002402.SZ</t>
  </si>
  <si>
    <t>002403.SZ</t>
  </si>
  <si>
    <t>002404.SZ</t>
  </si>
  <si>
    <t>002405.SZ</t>
  </si>
  <si>
    <t>002406.SZ</t>
  </si>
  <si>
    <t>002407.SZ</t>
  </si>
  <si>
    <t>002408.SZ</t>
  </si>
  <si>
    <t>002409.SZ</t>
  </si>
  <si>
    <t>002410.SZ</t>
  </si>
  <si>
    <t>002411.SZ</t>
  </si>
  <si>
    <t>002412.SZ</t>
  </si>
  <si>
    <t>002413.SZ</t>
  </si>
  <si>
    <t>002414.SZ</t>
  </si>
  <si>
    <t>002415.SZ</t>
  </si>
  <si>
    <t>002416.SZ</t>
  </si>
  <si>
    <t>002417.SZ</t>
  </si>
  <si>
    <t>002418.SZ</t>
  </si>
  <si>
    <t>002419.SZ</t>
  </si>
  <si>
    <t>002420.SZ</t>
  </si>
  <si>
    <t>002421.SZ</t>
  </si>
  <si>
    <t>002422.SZ</t>
  </si>
  <si>
    <t>002423.SZ</t>
  </si>
  <si>
    <t>002424.SZ</t>
  </si>
  <si>
    <t>002425.SZ</t>
  </si>
  <si>
    <t>002426.SZ</t>
  </si>
  <si>
    <t>002427.SZ</t>
  </si>
  <si>
    <t>002428.SZ</t>
  </si>
  <si>
    <t>002429.SZ</t>
  </si>
  <si>
    <t>002430.SZ</t>
  </si>
  <si>
    <t>002431.SZ</t>
  </si>
  <si>
    <t>002432.SZ</t>
  </si>
  <si>
    <t>002433.SZ</t>
  </si>
  <si>
    <t>002434.SZ</t>
  </si>
  <si>
    <t>002435.SZ</t>
  </si>
  <si>
    <t>002436.SZ</t>
  </si>
  <si>
    <t>002437.SZ</t>
  </si>
  <si>
    <t>002438.SZ</t>
  </si>
  <si>
    <t>002439.SZ</t>
  </si>
  <si>
    <t>002440.SZ</t>
  </si>
  <si>
    <t>002441.SZ</t>
  </si>
  <si>
    <t>002442.SZ</t>
  </si>
  <si>
    <t>002443.SZ</t>
  </si>
  <si>
    <t>002444.SZ</t>
  </si>
  <si>
    <t>002445.SZ</t>
  </si>
  <si>
    <t>002446.SZ</t>
  </si>
  <si>
    <t>002447.SZ</t>
  </si>
  <si>
    <t>002448.SZ</t>
  </si>
  <si>
    <t>002449.SZ</t>
  </si>
  <si>
    <t>002450.SZ</t>
  </si>
  <si>
    <t>002451.SZ</t>
  </si>
  <si>
    <t>002452.SZ</t>
  </si>
  <si>
    <t>002453.SZ</t>
  </si>
  <si>
    <t>002454.SZ</t>
  </si>
  <si>
    <t>002455.SZ</t>
  </si>
  <si>
    <t>002456.SZ</t>
  </si>
  <si>
    <t>002457.SZ</t>
  </si>
  <si>
    <t>002458.SZ</t>
  </si>
  <si>
    <t>002459.SZ</t>
  </si>
  <si>
    <t>002460.SZ</t>
  </si>
  <si>
    <t>002461.SZ</t>
  </si>
  <si>
    <t>002462.SZ</t>
  </si>
  <si>
    <t>002463.SZ</t>
  </si>
  <si>
    <t>002464.SZ</t>
  </si>
  <si>
    <t>002465.SZ</t>
  </si>
  <si>
    <t>002466.SZ</t>
  </si>
  <si>
    <t>002467.SZ</t>
  </si>
  <si>
    <t>002468.SZ</t>
  </si>
  <si>
    <t>002469.SZ</t>
  </si>
  <si>
    <t>002470.SZ</t>
  </si>
  <si>
    <t>002471.SZ</t>
  </si>
  <si>
    <t>002472.SZ</t>
  </si>
  <si>
    <t>002473.SZ</t>
  </si>
  <si>
    <t>002474.SZ</t>
  </si>
  <si>
    <t>002475.SZ</t>
  </si>
  <si>
    <t>002476.SZ</t>
  </si>
  <si>
    <t>002477.SZ</t>
  </si>
  <si>
    <t>002478.SZ</t>
  </si>
  <si>
    <t>002479.SZ</t>
  </si>
  <si>
    <t>002480.SZ</t>
  </si>
  <si>
    <t>002481.SZ</t>
  </si>
  <si>
    <t>002482.SZ</t>
  </si>
  <si>
    <t>002483.SZ</t>
  </si>
  <si>
    <t>002484.SZ</t>
  </si>
  <si>
    <t>002485.SZ</t>
  </si>
  <si>
    <t>002486.SZ</t>
  </si>
  <si>
    <t>002487.SZ</t>
  </si>
  <si>
    <t>002488.SZ</t>
  </si>
  <si>
    <t>002489.SZ</t>
  </si>
  <si>
    <t>002490.SZ</t>
  </si>
  <si>
    <t>002491.SZ</t>
  </si>
  <si>
    <t>002492.SZ</t>
  </si>
  <si>
    <t>002493.SZ</t>
  </si>
  <si>
    <t>002494.SZ</t>
  </si>
  <si>
    <t>002495.SZ</t>
  </si>
  <si>
    <t>002496.SZ</t>
  </si>
  <si>
    <t>002497.SZ</t>
  </si>
  <si>
    <t>002498.SZ</t>
  </si>
  <si>
    <t>002499.SZ</t>
  </si>
  <si>
    <t>002500.SZ</t>
  </si>
  <si>
    <t>002501.SZ</t>
  </si>
  <si>
    <t>002502.SZ</t>
  </si>
  <si>
    <t>002503.SZ</t>
  </si>
  <si>
    <t>002504.SZ</t>
  </si>
  <si>
    <t>002505.SZ</t>
  </si>
  <si>
    <t>002506.SZ</t>
  </si>
  <si>
    <t>002507.SZ</t>
  </si>
  <si>
    <t>002508.SZ</t>
  </si>
  <si>
    <t>002509.SZ</t>
  </si>
  <si>
    <t>002510.SZ</t>
  </si>
  <si>
    <t>002511.SZ</t>
  </si>
  <si>
    <t>002512.SZ</t>
  </si>
  <si>
    <t>002513.SZ</t>
  </si>
  <si>
    <t>002514.SZ</t>
  </si>
  <si>
    <t>002515.SZ</t>
  </si>
  <si>
    <t>002516.SZ</t>
  </si>
  <si>
    <t>002517.SZ</t>
  </si>
  <si>
    <t>002518.SZ</t>
  </si>
  <si>
    <t>002519.SZ</t>
  </si>
  <si>
    <t>002520.SZ</t>
  </si>
  <si>
    <t>002521.SZ</t>
  </si>
  <si>
    <t>002522.SZ</t>
  </si>
  <si>
    <t>002523.SZ</t>
  </si>
  <si>
    <t>002524.SZ</t>
  </si>
  <si>
    <t>002526.SZ</t>
  </si>
  <si>
    <t>002527.SZ</t>
  </si>
  <si>
    <t>002528.SZ</t>
  </si>
  <si>
    <t>002529.SZ</t>
  </si>
  <si>
    <t>002530.SZ</t>
  </si>
  <si>
    <t>002531.SZ</t>
  </si>
  <si>
    <t>002532.SZ</t>
  </si>
  <si>
    <t>002533.SZ</t>
  </si>
  <si>
    <t>002534.SZ</t>
  </si>
  <si>
    <t>002535.SZ</t>
  </si>
  <si>
    <t>002536.SZ</t>
  </si>
  <si>
    <t>002537.SZ</t>
  </si>
  <si>
    <t>002538.SZ</t>
  </si>
  <si>
    <t>002539.SZ</t>
  </si>
  <si>
    <t>002540.SZ</t>
  </si>
  <si>
    <t>002541.SZ</t>
  </si>
  <si>
    <t>002542.SZ</t>
  </si>
  <si>
    <t>002543.SZ</t>
  </si>
  <si>
    <t>002544.SZ</t>
  </si>
  <si>
    <t>002545.SZ</t>
  </si>
  <si>
    <t>002546.SZ</t>
  </si>
  <si>
    <t>002547.SZ</t>
  </si>
  <si>
    <t>002548.SZ</t>
  </si>
  <si>
    <t>002549.SZ</t>
  </si>
  <si>
    <t>002550.SZ</t>
  </si>
  <si>
    <t>002551.SZ</t>
  </si>
  <si>
    <t>002552.SZ</t>
  </si>
  <si>
    <t>002553.SZ</t>
  </si>
  <si>
    <t>002554.SZ</t>
  </si>
  <si>
    <t>002555.SZ</t>
  </si>
  <si>
    <t>002556.SZ</t>
  </si>
  <si>
    <t>002557.SZ</t>
  </si>
  <si>
    <t>002558.SZ</t>
  </si>
  <si>
    <t>002559.SZ</t>
  </si>
  <si>
    <t>002560.SZ</t>
  </si>
  <si>
    <t>002561.SZ</t>
  </si>
  <si>
    <t>002562.SZ</t>
  </si>
  <si>
    <t>002563.SZ</t>
  </si>
  <si>
    <t>002564.SZ</t>
  </si>
  <si>
    <t>002565.SZ</t>
  </si>
  <si>
    <t>002566.SZ</t>
  </si>
  <si>
    <t>002567.SZ</t>
  </si>
  <si>
    <t>002568.SZ</t>
  </si>
  <si>
    <t>002569.SZ</t>
  </si>
  <si>
    <t>002570.SZ</t>
  </si>
  <si>
    <t>002571.SZ</t>
  </si>
  <si>
    <t>002572.SZ</t>
  </si>
  <si>
    <t>002573.SZ</t>
  </si>
  <si>
    <t>002574.SZ</t>
  </si>
  <si>
    <t>002575.SZ</t>
  </si>
  <si>
    <t>002576.SZ</t>
  </si>
  <si>
    <t>002577.SZ</t>
  </si>
  <si>
    <t>002578.SZ</t>
  </si>
  <si>
    <t>002579.SZ</t>
  </si>
  <si>
    <t>002580.SZ</t>
  </si>
  <si>
    <t>002581.SZ</t>
  </si>
  <si>
    <t>002582.SZ</t>
  </si>
  <si>
    <t>002583.SZ</t>
  </si>
  <si>
    <t>002584.SZ</t>
  </si>
  <si>
    <t>002585.SZ</t>
  </si>
  <si>
    <t>002586.SZ</t>
  </si>
  <si>
    <t>002587.SZ</t>
  </si>
  <si>
    <t>002588.SZ</t>
  </si>
  <si>
    <t>002589.SZ</t>
  </si>
  <si>
    <t>002590.SZ</t>
  </si>
  <si>
    <t>002591.SZ</t>
  </si>
  <si>
    <t>002592.SZ</t>
  </si>
  <si>
    <t>002593.SZ</t>
  </si>
  <si>
    <t>002594.SZ</t>
  </si>
  <si>
    <t>002595.SZ</t>
  </si>
  <si>
    <t>002596.SZ</t>
  </si>
  <si>
    <t>002597.SZ</t>
  </si>
  <si>
    <t>002598.SZ</t>
  </si>
  <si>
    <t>002599.SZ</t>
  </si>
  <si>
    <t>002600.SZ</t>
  </si>
  <si>
    <t>002601.SZ</t>
  </si>
  <si>
    <t>002602.SZ</t>
  </si>
  <si>
    <t>002603.SZ</t>
  </si>
  <si>
    <t>002604.SZ</t>
  </si>
  <si>
    <t>002605.SZ</t>
  </si>
  <si>
    <t>002606.SZ</t>
  </si>
  <si>
    <t>002607.SZ</t>
  </si>
  <si>
    <t>002608.SZ</t>
  </si>
  <si>
    <t>002609.SZ</t>
  </si>
  <si>
    <t>002610.SZ</t>
  </si>
  <si>
    <t>002611.SZ</t>
  </si>
  <si>
    <t>002612.SZ</t>
  </si>
  <si>
    <t>002613.SZ</t>
  </si>
  <si>
    <t>002614.SZ</t>
  </si>
  <si>
    <t>002615.SZ</t>
  </si>
  <si>
    <t>002616.SZ</t>
  </si>
  <si>
    <t>002617.SZ</t>
  </si>
  <si>
    <t>002618.SZ</t>
  </si>
  <si>
    <t>002619.SZ</t>
  </si>
  <si>
    <t>002620.SZ</t>
  </si>
  <si>
    <t>002621.SZ</t>
  </si>
  <si>
    <t>002622.SZ</t>
  </si>
  <si>
    <t>002623.SZ</t>
  </si>
  <si>
    <t>002624.SZ</t>
  </si>
  <si>
    <t>002625.SZ</t>
  </si>
  <si>
    <t>002626.SZ</t>
  </si>
  <si>
    <t>002627.SZ</t>
  </si>
  <si>
    <t>002628.SZ</t>
  </si>
  <si>
    <t>002629.SZ</t>
  </si>
  <si>
    <t>002630.SZ</t>
  </si>
  <si>
    <t>002631.SZ</t>
  </si>
  <si>
    <t>002632.SZ</t>
  </si>
  <si>
    <t>002633.SZ</t>
  </si>
  <si>
    <t>002634.SZ</t>
  </si>
  <si>
    <t>002635.SZ</t>
  </si>
  <si>
    <t>002636.SZ</t>
  </si>
  <si>
    <t>002637.SZ</t>
  </si>
  <si>
    <t>002638.SZ</t>
  </si>
  <si>
    <t>002639.SZ</t>
  </si>
  <si>
    <t>002640.SZ</t>
  </si>
  <si>
    <t>002641.SZ</t>
  </si>
  <si>
    <t>002642.SZ</t>
  </si>
  <si>
    <t>002643.SZ</t>
  </si>
  <si>
    <t>002644.SZ</t>
  </si>
  <si>
    <t>002645.SZ</t>
  </si>
  <si>
    <t>002646.SZ</t>
  </si>
  <si>
    <t>002647.SZ</t>
  </si>
  <si>
    <t>002648.SZ</t>
  </si>
  <si>
    <t>002649.SZ</t>
  </si>
  <si>
    <t>002650.SZ</t>
  </si>
  <si>
    <t>002651.SZ</t>
  </si>
  <si>
    <t>002652.SZ</t>
  </si>
  <si>
    <t>002653.SZ</t>
  </si>
  <si>
    <t>002654.SZ</t>
  </si>
  <si>
    <t>002655.SZ</t>
  </si>
  <si>
    <t>002656.SZ</t>
  </si>
  <si>
    <t>002657.SZ</t>
  </si>
  <si>
    <t>002658.SZ</t>
  </si>
  <si>
    <t>002659.SZ</t>
  </si>
  <si>
    <t>002660.SZ</t>
  </si>
  <si>
    <t>002661.SZ</t>
  </si>
  <si>
    <t>002662.SZ</t>
  </si>
  <si>
    <t>002663.SZ</t>
  </si>
  <si>
    <t>002664.SZ</t>
  </si>
  <si>
    <t>002665.SZ</t>
  </si>
  <si>
    <t>002666.SZ</t>
  </si>
  <si>
    <t>002667.SZ</t>
  </si>
  <si>
    <t>002668.SZ</t>
  </si>
  <si>
    <t>002669.SZ</t>
  </si>
  <si>
    <t>002670.SZ</t>
  </si>
  <si>
    <t>002671.SZ</t>
  </si>
  <si>
    <t>002672.SZ</t>
  </si>
  <si>
    <t>002673.SZ</t>
  </si>
  <si>
    <t>002674.SZ</t>
  </si>
  <si>
    <t>002675.SZ</t>
  </si>
  <si>
    <t>002676.SZ</t>
  </si>
  <si>
    <t>002677.SZ</t>
  </si>
  <si>
    <t>002678.SZ</t>
  </si>
  <si>
    <t>002679.SZ</t>
  </si>
  <si>
    <t>002680.SZ</t>
  </si>
  <si>
    <t>002681.SZ</t>
  </si>
  <si>
    <t>002682.SZ</t>
  </si>
  <si>
    <t>002683.SZ</t>
  </si>
  <si>
    <t>002684.SZ</t>
  </si>
  <si>
    <t>002685.SZ</t>
  </si>
  <si>
    <t>002686.SZ</t>
  </si>
  <si>
    <t>002687.SZ</t>
  </si>
  <si>
    <t>002688.SZ</t>
  </si>
  <si>
    <t>002689.SZ</t>
  </si>
  <si>
    <t>002690.SZ</t>
  </si>
  <si>
    <t>002691.SZ</t>
  </si>
  <si>
    <t>002692.SZ</t>
  </si>
  <si>
    <t>002693.SZ</t>
  </si>
  <si>
    <t>002694.SZ</t>
  </si>
  <si>
    <t>002695.SZ</t>
  </si>
  <si>
    <t>002696.SZ</t>
  </si>
  <si>
    <t>002697.SZ</t>
  </si>
  <si>
    <t>002698.SZ</t>
  </si>
  <si>
    <t>002699.SZ</t>
  </si>
  <si>
    <t>002700.SZ</t>
  </si>
  <si>
    <t>002701.SZ</t>
  </si>
  <si>
    <t>002702.SZ</t>
  </si>
  <si>
    <t>002703.SZ</t>
  </si>
  <si>
    <t>002705.SZ</t>
  </si>
  <si>
    <t>002706.SZ</t>
  </si>
  <si>
    <t>002707.SZ</t>
  </si>
  <si>
    <t>002708.SZ</t>
  </si>
  <si>
    <t>002709.SZ</t>
  </si>
  <si>
    <t>002711.SZ</t>
  </si>
  <si>
    <t>002712.SZ</t>
  </si>
  <si>
    <t>002713.SZ</t>
  </si>
  <si>
    <t>002714.SZ</t>
  </si>
  <si>
    <t>002715.SZ</t>
  </si>
  <si>
    <t>002716.SZ</t>
  </si>
  <si>
    <t>002717.SZ</t>
  </si>
  <si>
    <t>002718.SZ</t>
  </si>
  <si>
    <t>002719.SZ</t>
  </si>
  <si>
    <t>002721.SZ</t>
  </si>
  <si>
    <t>002722.SZ</t>
  </si>
  <si>
    <t>002723.SZ</t>
  </si>
  <si>
    <t>002724.SZ</t>
  </si>
  <si>
    <t>002725.SZ</t>
  </si>
  <si>
    <t>002726.SZ</t>
  </si>
  <si>
    <t>002727.SZ</t>
  </si>
  <si>
    <t>002728.SZ</t>
  </si>
  <si>
    <t>002729.SZ</t>
  </si>
  <si>
    <t>002730.SZ</t>
  </si>
  <si>
    <t>002731.SZ</t>
  </si>
  <si>
    <t>002732.SZ</t>
  </si>
  <si>
    <t>002733.SZ</t>
  </si>
  <si>
    <t>002734.SZ</t>
  </si>
  <si>
    <t>002735.SZ</t>
  </si>
  <si>
    <t>002736.SZ</t>
  </si>
  <si>
    <t>002737.SZ</t>
  </si>
  <si>
    <t>002738.SZ</t>
  </si>
  <si>
    <t>002739.SZ</t>
  </si>
  <si>
    <t>002740.SZ</t>
  </si>
  <si>
    <t>002741.SZ</t>
  </si>
  <si>
    <t>002742.SZ</t>
  </si>
  <si>
    <t>002743.SZ</t>
  </si>
  <si>
    <t>002745.SZ</t>
  </si>
  <si>
    <t>002746.SZ</t>
  </si>
  <si>
    <t>002747.SZ</t>
  </si>
  <si>
    <t>002748.SZ</t>
  </si>
  <si>
    <t>002749.SZ</t>
  </si>
  <si>
    <t>002750.SZ</t>
  </si>
  <si>
    <t>002751.SZ</t>
  </si>
  <si>
    <t>002752.SZ</t>
  </si>
  <si>
    <t>002753.SZ</t>
  </si>
  <si>
    <t>002755.SZ</t>
  </si>
  <si>
    <t>002756.SZ</t>
  </si>
  <si>
    <t>002757.SZ</t>
  </si>
  <si>
    <t>002758.SZ</t>
  </si>
  <si>
    <t>002759.SZ</t>
  </si>
  <si>
    <t>002760.SZ</t>
  </si>
  <si>
    <t>002761.SZ</t>
  </si>
  <si>
    <t>002762.SZ</t>
  </si>
  <si>
    <t>002763.SZ</t>
  </si>
  <si>
    <t>002765.SZ</t>
  </si>
  <si>
    <t>002766.SZ</t>
  </si>
  <si>
    <t>002767.SZ</t>
  </si>
  <si>
    <t>002768.SZ</t>
  </si>
  <si>
    <t>002769.SZ</t>
  </si>
  <si>
    <t>002770.SZ</t>
  </si>
  <si>
    <t>002771.SZ</t>
  </si>
  <si>
    <t>002772.SZ</t>
  </si>
  <si>
    <t>002773.SZ</t>
  </si>
  <si>
    <t>002775.SZ</t>
  </si>
  <si>
    <t>002776.SZ</t>
  </si>
  <si>
    <t>002777.SZ</t>
  </si>
  <si>
    <t>002778.SZ</t>
  </si>
  <si>
    <t>002779.SZ</t>
  </si>
  <si>
    <t>002780.SZ</t>
  </si>
  <si>
    <t>002781.SZ</t>
  </si>
  <si>
    <t>002782.SZ</t>
  </si>
  <si>
    <t>002783.SZ</t>
  </si>
  <si>
    <t>002785.SZ</t>
  </si>
  <si>
    <t>002786.SZ</t>
  </si>
  <si>
    <t>002787.SZ</t>
  </si>
  <si>
    <t>002788.SZ</t>
  </si>
  <si>
    <t>002789.SZ</t>
  </si>
  <si>
    <t>002790.SZ</t>
  </si>
  <si>
    <t>002791.SZ</t>
  </si>
  <si>
    <t>002792.SZ</t>
  </si>
  <si>
    <t>002793.SZ</t>
  </si>
  <si>
    <t>002795.SZ</t>
  </si>
  <si>
    <t>002796.SZ</t>
  </si>
  <si>
    <t>002797.SZ</t>
  </si>
  <si>
    <t>002798.SZ</t>
  </si>
  <si>
    <t>002799.SZ</t>
  </si>
  <si>
    <t>002800.SZ</t>
  </si>
  <si>
    <t>002801.SZ</t>
  </si>
  <si>
    <t>002802.SZ</t>
  </si>
  <si>
    <t>002803.SZ</t>
  </si>
  <si>
    <t>002805.SZ</t>
  </si>
  <si>
    <t>002806.SZ</t>
  </si>
  <si>
    <t>002807.SZ</t>
  </si>
  <si>
    <t>002808.SZ</t>
  </si>
  <si>
    <t>002809.SZ</t>
  </si>
  <si>
    <t>002810.SZ</t>
  </si>
  <si>
    <t>002811.SZ</t>
  </si>
  <si>
    <t>002812.SZ</t>
  </si>
  <si>
    <t>002813.SZ</t>
  </si>
  <si>
    <t>002815.SZ</t>
  </si>
  <si>
    <t>002816.SZ</t>
  </si>
  <si>
    <t>002817.SZ</t>
  </si>
  <si>
    <t>002818.SZ</t>
  </si>
  <si>
    <t>002819.SZ</t>
  </si>
  <si>
    <t>002820.SZ</t>
  </si>
  <si>
    <t>002821.SZ</t>
  </si>
  <si>
    <t>002822.SZ</t>
  </si>
  <si>
    <t>002823.SZ</t>
  </si>
  <si>
    <t>002825.SZ</t>
  </si>
  <si>
    <t>300001.SZ</t>
  </si>
  <si>
    <t>300002.SZ</t>
  </si>
  <si>
    <t>300003.SZ</t>
  </si>
  <si>
    <t>300004.SZ</t>
  </si>
  <si>
    <t>300005.SZ</t>
  </si>
  <si>
    <t>300006.SZ</t>
  </si>
  <si>
    <t>300007.SZ</t>
  </si>
  <si>
    <t>300008.SZ</t>
  </si>
  <si>
    <t>300009.SZ</t>
  </si>
  <si>
    <t>300010.SZ</t>
  </si>
  <si>
    <t>300011.SZ</t>
  </si>
  <si>
    <t>300012.SZ</t>
  </si>
  <si>
    <t>300013.SZ</t>
  </si>
  <si>
    <t>300014.SZ</t>
  </si>
  <si>
    <t>300015.SZ</t>
  </si>
  <si>
    <t>300016.SZ</t>
  </si>
  <si>
    <t>300017.SZ</t>
  </si>
  <si>
    <t>300018.SZ</t>
  </si>
  <si>
    <t>300019.SZ</t>
  </si>
  <si>
    <t>300020.SZ</t>
  </si>
  <si>
    <t>300021.SZ</t>
  </si>
  <si>
    <t>300022.SZ</t>
  </si>
  <si>
    <t>300023.SZ</t>
  </si>
  <si>
    <t>300024.SZ</t>
  </si>
  <si>
    <t>300025.SZ</t>
  </si>
  <si>
    <t>300026.SZ</t>
  </si>
  <si>
    <t>300027.SZ</t>
  </si>
  <si>
    <t>300028.SZ</t>
  </si>
  <si>
    <t>300029.SZ</t>
  </si>
  <si>
    <t>300030.SZ</t>
  </si>
  <si>
    <t>300031.SZ</t>
  </si>
  <si>
    <t>300032.SZ</t>
  </si>
  <si>
    <t>300033.SZ</t>
  </si>
  <si>
    <t>300034.SZ</t>
  </si>
  <si>
    <t>300035.SZ</t>
  </si>
  <si>
    <t>300036.SZ</t>
  </si>
  <si>
    <t>300037.SZ</t>
  </si>
  <si>
    <t>300038.SZ</t>
  </si>
  <si>
    <t>300039.SZ</t>
  </si>
  <si>
    <t>300040.SZ</t>
  </si>
  <si>
    <t>300041.SZ</t>
  </si>
  <si>
    <t>300042.SZ</t>
  </si>
  <si>
    <t>300043.SZ</t>
  </si>
  <si>
    <t>300044.SZ</t>
  </si>
  <si>
    <t>300045.SZ</t>
  </si>
  <si>
    <t>300046.SZ</t>
  </si>
  <si>
    <t>300047.SZ</t>
  </si>
  <si>
    <t>300048.SZ</t>
  </si>
  <si>
    <t>300049.SZ</t>
  </si>
  <si>
    <t>300050.SZ</t>
  </si>
  <si>
    <t>300051.SZ</t>
  </si>
  <si>
    <t>300052.SZ</t>
  </si>
  <si>
    <t>300053.SZ</t>
  </si>
  <si>
    <t>300054.SZ</t>
  </si>
  <si>
    <t>300055.SZ</t>
  </si>
  <si>
    <t>300056.SZ</t>
  </si>
  <si>
    <t>300057.SZ</t>
  </si>
  <si>
    <t>300058.SZ</t>
  </si>
  <si>
    <t>300059.SZ</t>
  </si>
  <si>
    <t>300061.SZ</t>
  </si>
  <si>
    <t>300062.SZ</t>
  </si>
  <si>
    <t>300063.SZ</t>
  </si>
  <si>
    <t>300064.SZ</t>
  </si>
  <si>
    <t>300065.SZ</t>
  </si>
  <si>
    <t>300066.SZ</t>
  </si>
  <si>
    <t>300067.SZ</t>
  </si>
  <si>
    <t>300068.SZ</t>
  </si>
  <si>
    <t>300069.SZ</t>
  </si>
  <si>
    <t>300070.SZ</t>
  </si>
  <si>
    <t>300071.SZ</t>
  </si>
  <si>
    <t>300072.SZ</t>
  </si>
  <si>
    <t>300073.SZ</t>
  </si>
  <si>
    <t>300074.SZ</t>
  </si>
  <si>
    <t>300075.SZ</t>
  </si>
  <si>
    <t>300076.SZ</t>
  </si>
  <si>
    <t>300077.SZ</t>
  </si>
  <si>
    <t>300078.SZ</t>
  </si>
  <si>
    <t>300079.SZ</t>
  </si>
  <si>
    <t>300080.SZ</t>
  </si>
  <si>
    <t>300081.SZ</t>
  </si>
  <si>
    <t>300082.SZ</t>
  </si>
  <si>
    <t>300083.SZ</t>
  </si>
  <si>
    <t>300084.SZ</t>
  </si>
  <si>
    <t>300085.SZ</t>
  </si>
  <si>
    <t>300086.SZ</t>
  </si>
  <si>
    <t>300087.SZ</t>
  </si>
  <si>
    <t>300088.SZ</t>
  </si>
  <si>
    <t>300089.SZ</t>
  </si>
  <si>
    <t>300090.SZ</t>
  </si>
  <si>
    <t>300091.SZ</t>
  </si>
  <si>
    <t>300092.SZ</t>
  </si>
  <si>
    <t>300093.SZ</t>
  </si>
  <si>
    <t>300094.SZ</t>
  </si>
  <si>
    <t>300095.SZ</t>
  </si>
  <si>
    <t>300096.SZ</t>
  </si>
  <si>
    <t>300097.SZ</t>
  </si>
  <si>
    <t>300098.SZ</t>
  </si>
  <si>
    <t>300099.SZ</t>
  </si>
  <si>
    <t>300100.SZ</t>
  </si>
  <si>
    <t>300101.SZ</t>
  </si>
  <si>
    <t>300102.SZ</t>
  </si>
  <si>
    <t>300103.SZ</t>
  </si>
  <si>
    <t>300104.SZ</t>
  </si>
  <si>
    <t>300105.SZ</t>
  </si>
  <si>
    <t>300106.SZ</t>
  </si>
  <si>
    <t>300107.SZ</t>
  </si>
  <si>
    <t>300108.SZ</t>
  </si>
  <si>
    <t>300109.SZ</t>
  </si>
  <si>
    <t>300110.SZ</t>
  </si>
  <si>
    <t>300111.SZ</t>
  </si>
  <si>
    <t>300112.SZ</t>
  </si>
  <si>
    <t>300113.SZ</t>
  </si>
  <si>
    <t>300114.SZ</t>
  </si>
  <si>
    <t>300115.SZ</t>
  </si>
  <si>
    <t>300116.SZ</t>
  </si>
  <si>
    <t>300117.SZ</t>
  </si>
  <si>
    <t>300118.SZ</t>
  </si>
  <si>
    <t>300119.SZ</t>
  </si>
  <si>
    <t>300120.SZ</t>
  </si>
  <si>
    <t>300121.SZ</t>
  </si>
  <si>
    <t>300122.SZ</t>
  </si>
  <si>
    <t>300123.SZ</t>
  </si>
  <si>
    <t>300124.SZ</t>
  </si>
  <si>
    <t>300125.SZ</t>
  </si>
  <si>
    <t>300126.SZ</t>
  </si>
  <si>
    <t>300127.SZ</t>
  </si>
  <si>
    <t>300128.SZ</t>
  </si>
  <si>
    <t>300129.SZ</t>
  </si>
  <si>
    <t>300130.SZ</t>
  </si>
  <si>
    <t>300131.SZ</t>
  </si>
  <si>
    <t>300132.SZ</t>
  </si>
  <si>
    <t>300133.SZ</t>
  </si>
  <si>
    <t>300134.SZ</t>
  </si>
  <si>
    <t>300135.SZ</t>
  </si>
  <si>
    <t>300136.SZ</t>
  </si>
  <si>
    <t>300137.SZ</t>
  </si>
  <si>
    <t>300138.SZ</t>
  </si>
  <si>
    <t>300139.SZ</t>
  </si>
  <si>
    <t>300140.SZ</t>
  </si>
  <si>
    <t>300141.SZ</t>
  </si>
  <si>
    <t>300142.SZ</t>
  </si>
  <si>
    <t>300143.SZ</t>
  </si>
  <si>
    <t>300144.SZ</t>
  </si>
  <si>
    <t>300145.SZ</t>
  </si>
  <si>
    <t>300146.SZ</t>
  </si>
  <si>
    <t>300147.SZ</t>
  </si>
  <si>
    <t>300148.SZ</t>
  </si>
  <si>
    <t>300149.SZ</t>
  </si>
  <si>
    <t>300150.SZ</t>
  </si>
  <si>
    <t>300151.SZ</t>
  </si>
  <si>
    <t>300152.SZ</t>
  </si>
  <si>
    <t>300153.SZ</t>
  </si>
  <si>
    <t>300154.SZ</t>
  </si>
  <si>
    <t>300155.SZ</t>
  </si>
  <si>
    <t>300156.SZ</t>
  </si>
  <si>
    <t>300157.SZ</t>
  </si>
  <si>
    <t>300158.SZ</t>
  </si>
  <si>
    <t>300159.SZ</t>
  </si>
  <si>
    <t>300160.SZ</t>
  </si>
  <si>
    <t>300161.SZ</t>
  </si>
  <si>
    <t>300162.SZ</t>
  </si>
  <si>
    <t>300163.SZ</t>
  </si>
  <si>
    <t>300164.SZ</t>
  </si>
  <si>
    <t>300165.SZ</t>
  </si>
  <si>
    <t>300166.SZ</t>
  </si>
  <si>
    <t>300167.SZ</t>
  </si>
  <si>
    <t>300168.SZ</t>
  </si>
  <si>
    <t>300169.SZ</t>
  </si>
  <si>
    <t>300170.SZ</t>
  </si>
  <si>
    <t>300171.SZ</t>
  </si>
  <si>
    <t>300172.SZ</t>
  </si>
  <si>
    <t>300173.SZ</t>
  </si>
  <si>
    <t>300174.SZ</t>
  </si>
  <si>
    <t>300175.SZ</t>
  </si>
  <si>
    <t>300176.SZ</t>
  </si>
  <si>
    <t>300177.SZ</t>
  </si>
  <si>
    <t>300178.SZ</t>
  </si>
  <si>
    <t>300179.SZ</t>
  </si>
  <si>
    <t>300180.SZ</t>
  </si>
  <si>
    <t>300181.SZ</t>
  </si>
  <si>
    <t>300182.SZ</t>
  </si>
  <si>
    <t>300183.SZ</t>
  </si>
  <si>
    <t>300184.SZ</t>
  </si>
  <si>
    <t>300185.SZ</t>
  </si>
  <si>
    <t>300187.SZ</t>
  </si>
  <si>
    <t>300188.SZ</t>
  </si>
  <si>
    <t>300189.SZ</t>
  </si>
  <si>
    <t>300190.SZ</t>
  </si>
  <si>
    <t>300191.SZ</t>
  </si>
  <si>
    <t>300192.SZ</t>
  </si>
  <si>
    <t>300193.SZ</t>
  </si>
  <si>
    <t>300194.SZ</t>
  </si>
  <si>
    <t>300195.SZ</t>
  </si>
  <si>
    <t>300196.SZ</t>
  </si>
  <si>
    <t>300197.SZ</t>
  </si>
  <si>
    <t>300198.SZ</t>
  </si>
  <si>
    <t>300199.SZ</t>
  </si>
  <si>
    <t>300200.SZ</t>
  </si>
  <si>
    <t>300201.SZ</t>
  </si>
  <si>
    <t>300202.SZ</t>
  </si>
  <si>
    <t>300203.SZ</t>
  </si>
  <si>
    <t>300204.SZ</t>
  </si>
  <si>
    <t>300205.SZ</t>
  </si>
  <si>
    <t>300206.SZ</t>
  </si>
  <si>
    <t>300207.SZ</t>
  </si>
  <si>
    <t>300208.SZ</t>
  </si>
  <si>
    <t>300209.SZ</t>
  </si>
  <si>
    <t>300210.SZ</t>
  </si>
  <si>
    <t>300211.SZ</t>
  </si>
  <si>
    <t>300212.SZ</t>
  </si>
  <si>
    <t>300213.SZ</t>
  </si>
  <si>
    <t>300214.SZ</t>
  </si>
  <si>
    <t>300215.SZ</t>
  </si>
  <si>
    <t>300216.SZ</t>
  </si>
  <si>
    <t>300217.SZ</t>
  </si>
  <si>
    <t>300218.SZ</t>
  </si>
  <si>
    <t>300219.SZ</t>
  </si>
  <si>
    <t>300220.SZ</t>
  </si>
  <si>
    <t>300221.SZ</t>
  </si>
  <si>
    <t>300222.SZ</t>
  </si>
  <si>
    <t>300223.SZ</t>
  </si>
  <si>
    <t>300224.SZ</t>
  </si>
  <si>
    <t>300225.SZ</t>
  </si>
  <si>
    <t>300226.SZ</t>
  </si>
  <si>
    <t>300227.SZ</t>
  </si>
  <si>
    <t>300228.SZ</t>
  </si>
  <si>
    <t>300229.SZ</t>
  </si>
  <si>
    <t>300230.SZ</t>
  </si>
  <si>
    <t>300231.SZ</t>
  </si>
  <si>
    <t>300232.SZ</t>
  </si>
  <si>
    <t>300233.SZ</t>
  </si>
  <si>
    <t>300234.SZ</t>
  </si>
  <si>
    <t>300235.SZ</t>
  </si>
  <si>
    <t>300236.SZ</t>
  </si>
  <si>
    <t>300237.SZ</t>
  </si>
  <si>
    <t>300238.SZ</t>
  </si>
  <si>
    <t>300239.SZ</t>
  </si>
  <si>
    <t>300240.SZ</t>
  </si>
  <si>
    <t>300241.SZ</t>
  </si>
  <si>
    <t>300242.SZ</t>
  </si>
  <si>
    <t>300243.SZ</t>
  </si>
  <si>
    <t>300244.SZ</t>
  </si>
  <si>
    <t>300245.SZ</t>
  </si>
  <si>
    <t>300246.SZ</t>
  </si>
  <si>
    <t>300247.SZ</t>
  </si>
  <si>
    <t>300248.SZ</t>
  </si>
  <si>
    <t>300249.SZ</t>
  </si>
  <si>
    <t>300250.SZ</t>
  </si>
  <si>
    <t>300251.SZ</t>
  </si>
  <si>
    <t>300252.SZ</t>
  </si>
  <si>
    <t>300253.SZ</t>
  </si>
  <si>
    <t>300254.SZ</t>
  </si>
  <si>
    <t>300255.SZ</t>
  </si>
  <si>
    <t>300256.SZ</t>
  </si>
  <si>
    <t>300257.SZ</t>
  </si>
  <si>
    <t>300258.SZ</t>
  </si>
  <si>
    <t>300259.SZ</t>
  </si>
  <si>
    <t>300260.SZ</t>
  </si>
  <si>
    <t>300261.SZ</t>
  </si>
  <si>
    <t>300262.SZ</t>
  </si>
  <si>
    <t>300263.SZ</t>
  </si>
  <si>
    <t>300264.SZ</t>
  </si>
  <si>
    <t>300265.SZ</t>
  </si>
  <si>
    <t>300266.SZ</t>
  </si>
  <si>
    <t>300267.SZ</t>
  </si>
  <si>
    <t>300268.SZ</t>
  </si>
  <si>
    <t>300269.SZ</t>
  </si>
  <si>
    <t>300270.SZ</t>
  </si>
  <si>
    <t>300271.SZ</t>
  </si>
  <si>
    <t>300272.SZ</t>
  </si>
  <si>
    <t>300273.SZ</t>
  </si>
  <si>
    <t>300274.SZ</t>
  </si>
  <si>
    <t>300275.SZ</t>
  </si>
  <si>
    <t>300276.SZ</t>
  </si>
  <si>
    <t>300277.SZ</t>
  </si>
  <si>
    <t>300278.SZ</t>
  </si>
  <si>
    <t>300279.SZ</t>
  </si>
  <si>
    <t>300280.SZ</t>
  </si>
  <si>
    <t>300281.SZ</t>
  </si>
  <si>
    <t>300282.SZ</t>
  </si>
  <si>
    <t>300283.SZ</t>
  </si>
  <si>
    <t>300284.SZ</t>
  </si>
  <si>
    <t>300285.SZ</t>
  </si>
  <si>
    <t>300286.SZ</t>
  </si>
  <si>
    <t>300287.SZ</t>
  </si>
  <si>
    <t>300288.SZ</t>
  </si>
  <si>
    <t>300289.SZ</t>
  </si>
  <si>
    <t>300290.SZ</t>
  </si>
  <si>
    <t>300291.SZ</t>
  </si>
  <si>
    <t>300292.SZ</t>
  </si>
  <si>
    <t>300293.SZ</t>
  </si>
  <si>
    <t>300294.SZ</t>
  </si>
  <si>
    <t>300295.SZ</t>
  </si>
  <si>
    <t>300296.SZ</t>
  </si>
  <si>
    <t>300297.SZ</t>
  </si>
  <si>
    <t>300298.SZ</t>
  </si>
  <si>
    <t>300299.SZ</t>
  </si>
  <si>
    <t>300300.SZ</t>
  </si>
  <si>
    <t>300301.SZ</t>
  </si>
  <si>
    <t>300302.SZ</t>
  </si>
  <si>
    <t>300303.SZ</t>
  </si>
  <si>
    <t>300304.SZ</t>
  </si>
  <si>
    <t>300305.SZ</t>
  </si>
  <si>
    <t>300306.SZ</t>
  </si>
  <si>
    <t>300307.SZ</t>
  </si>
  <si>
    <t>300308.SZ</t>
  </si>
  <si>
    <t>300309.SZ</t>
  </si>
  <si>
    <t>300310.SZ</t>
  </si>
  <si>
    <t>300311.SZ</t>
  </si>
  <si>
    <t>300312.SZ</t>
  </si>
  <si>
    <t>300313.SZ</t>
  </si>
  <si>
    <t>300314.SZ</t>
  </si>
  <si>
    <t>300315.SZ</t>
  </si>
  <si>
    <t>300316.SZ</t>
  </si>
  <si>
    <t>300317.SZ</t>
  </si>
  <si>
    <t>300318.SZ</t>
  </si>
  <si>
    <t>300319.SZ</t>
  </si>
  <si>
    <t>300320.SZ</t>
  </si>
  <si>
    <t>300321.SZ</t>
  </si>
  <si>
    <t>300322.SZ</t>
  </si>
  <si>
    <t>300323.SZ</t>
  </si>
  <si>
    <t>300324.SZ</t>
  </si>
  <si>
    <t>300325.SZ</t>
  </si>
  <si>
    <t>300326.SZ</t>
  </si>
  <si>
    <t>300327.SZ</t>
  </si>
  <si>
    <t>300328.SZ</t>
  </si>
  <si>
    <t>300329.SZ</t>
  </si>
  <si>
    <t>300330.SZ</t>
  </si>
  <si>
    <t>300331.SZ</t>
  </si>
  <si>
    <t>300332.SZ</t>
  </si>
  <si>
    <t>300333.SZ</t>
  </si>
  <si>
    <t>300334.SZ</t>
  </si>
  <si>
    <t>300335.SZ</t>
  </si>
  <si>
    <t>300336.SZ</t>
  </si>
  <si>
    <t>300337.SZ</t>
  </si>
  <si>
    <t>300338.SZ</t>
  </si>
  <si>
    <t>300339.SZ</t>
  </si>
  <si>
    <t>300340.SZ</t>
  </si>
  <si>
    <t>300341.SZ</t>
  </si>
  <si>
    <t>300342.SZ</t>
  </si>
  <si>
    <t>300343.SZ</t>
  </si>
  <si>
    <t>300344.SZ</t>
  </si>
  <si>
    <t>300345.SZ</t>
  </si>
  <si>
    <t>300346.SZ</t>
  </si>
  <si>
    <t>300347.SZ</t>
  </si>
  <si>
    <t>300348.SZ</t>
  </si>
  <si>
    <t>300349.SZ</t>
  </si>
  <si>
    <t>300350.SZ</t>
  </si>
  <si>
    <t>300351.SZ</t>
  </si>
  <si>
    <t>300352.SZ</t>
  </si>
  <si>
    <t>300353.SZ</t>
  </si>
  <si>
    <t>300354.SZ</t>
  </si>
  <si>
    <t>300355.SZ</t>
  </si>
  <si>
    <t>300356.SZ</t>
  </si>
  <si>
    <t>300357.SZ</t>
  </si>
  <si>
    <t>300358.SZ</t>
  </si>
  <si>
    <t>300359.SZ</t>
  </si>
  <si>
    <t>300360.SZ</t>
  </si>
  <si>
    <t>300362.SZ</t>
  </si>
  <si>
    <t>300363.SZ</t>
  </si>
  <si>
    <t>300364.SZ</t>
  </si>
  <si>
    <t>300365.SZ</t>
  </si>
  <si>
    <t>300366.SZ</t>
  </si>
  <si>
    <t>300367.SZ</t>
  </si>
  <si>
    <t>300368.SZ</t>
  </si>
  <si>
    <t>300369.SZ</t>
  </si>
  <si>
    <t>300370.SZ</t>
  </si>
  <si>
    <t>300371.SZ</t>
  </si>
  <si>
    <t>300372.SZ</t>
  </si>
  <si>
    <t>300373.SZ</t>
  </si>
  <si>
    <t>300374.SZ</t>
  </si>
  <si>
    <t>300375.SZ</t>
  </si>
  <si>
    <t>300376.SZ</t>
  </si>
  <si>
    <t>300377.SZ</t>
  </si>
  <si>
    <t>300378.SZ</t>
  </si>
  <si>
    <t>300379.SZ</t>
  </si>
  <si>
    <t>300380.SZ</t>
  </si>
  <si>
    <t>300381.SZ</t>
  </si>
  <si>
    <t>300382.SZ</t>
  </si>
  <si>
    <t>300383.SZ</t>
  </si>
  <si>
    <t>300384.SZ</t>
  </si>
  <si>
    <t>300385.SZ</t>
  </si>
  <si>
    <t>300386.SZ</t>
  </si>
  <si>
    <t>300387.SZ</t>
  </si>
  <si>
    <t>300388.SZ</t>
  </si>
  <si>
    <t>300389.SZ</t>
  </si>
  <si>
    <t>300390.SZ</t>
  </si>
  <si>
    <t>300391.SZ</t>
  </si>
  <si>
    <t>300392.SZ</t>
  </si>
  <si>
    <t>300393.SZ</t>
  </si>
  <si>
    <t>300394.SZ</t>
  </si>
  <si>
    <t>300395.SZ</t>
  </si>
  <si>
    <t>300396.SZ</t>
  </si>
  <si>
    <t>300397.SZ</t>
  </si>
  <si>
    <t>300398.SZ</t>
  </si>
  <si>
    <t>300399.SZ</t>
  </si>
  <si>
    <t>300400.SZ</t>
  </si>
  <si>
    <t>300401.SZ</t>
  </si>
  <si>
    <t>300402.SZ</t>
  </si>
  <si>
    <t>300403.SZ</t>
  </si>
  <si>
    <t>300404.SZ</t>
  </si>
  <si>
    <t>300405.SZ</t>
  </si>
  <si>
    <t>300406.SZ</t>
  </si>
  <si>
    <t>300407.SZ</t>
  </si>
  <si>
    <t>300408.SZ</t>
  </si>
  <si>
    <t>300409.SZ</t>
  </si>
  <si>
    <t>300410.SZ</t>
  </si>
  <si>
    <t>300411.SZ</t>
  </si>
  <si>
    <t>300412.SZ</t>
  </si>
  <si>
    <t>300413.SZ</t>
  </si>
  <si>
    <t>300414.SZ</t>
  </si>
  <si>
    <t>300415.SZ</t>
  </si>
  <si>
    <t>300416.SZ</t>
  </si>
  <si>
    <t>300417.SZ</t>
  </si>
  <si>
    <t>300418.SZ</t>
  </si>
  <si>
    <t>300419.SZ</t>
  </si>
  <si>
    <t>300420.SZ</t>
  </si>
  <si>
    <t>300421.SZ</t>
  </si>
  <si>
    <t>300422.SZ</t>
  </si>
  <si>
    <t>300423.SZ</t>
  </si>
  <si>
    <t>300424.SZ</t>
  </si>
  <si>
    <t>300425.SZ</t>
  </si>
  <si>
    <t>300426.SZ</t>
  </si>
  <si>
    <t>300427.SZ</t>
  </si>
  <si>
    <t>300428.SZ</t>
  </si>
  <si>
    <t>300429.SZ</t>
  </si>
  <si>
    <t>300430.SZ</t>
  </si>
  <si>
    <t>300431.SZ</t>
  </si>
  <si>
    <t>300432.SZ</t>
  </si>
  <si>
    <t>300433.SZ</t>
  </si>
  <si>
    <t>300434.SZ</t>
  </si>
  <si>
    <t>300435.SZ</t>
  </si>
  <si>
    <t>300436.SZ</t>
  </si>
  <si>
    <t>300437.SZ</t>
  </si>
  <si>
    <t>300438.SZ</t>
  </si>
  <si>
    <t>300439.SZ</t>
  </si>
  <si>
    <t>300440.SZ</t>
  </si>
  <si>
    <t>300441.SZ</t>
  </si>
  <si>
    <t>300442.SZ</t>
  </si>
  <si>
    <t>300443.SZ</t>
  </si>
  <si>
    <t>300444.SZ</t>
  </si>
  <si>
    <t>300445.SZ</t>
  </si>
  <si>
    <t>300446.SZ</t>
  </si>
  <si>
    <t>300447.SZ</t>
  </si>
  <si>
    <t>300448.SZ</t>
  </si>
  <si>
    <t>300449.SZ</t>
  </si>
  <si>
    <t>300450.SZ</t>
  </si>
  <si>
    <t>300451.SZ</t>
  </si>
  <si>
    <t>300452.SZ</t>
  </si>
  <si>
    <t>300453.SZ</t>
  </si>
  <si>
    <t>300455.SZ</t>
  </si>
  <si>
    <t>300456.SZ</t>
  </si>
  <si>
    <t>300457.SZ</t>
  </si>
  <si>
    <t>300458.SZ</t>
  </si>
  <si>
    <t>300459.SZ</t>
  </si>
  <si>
    <t>300460.SZ</t>
  </si>
  <si>
    <t>300461.SZ</t>
  </si>
  <si>
    <t>300462.SZ</t>
  </si>
  <si>
    <t>300463.SZ</t>
  </si>
  <si>
    <t>300464.SZ</t>
  </si>
  <si>
    <t>300465.SZ</t>
  </si>
  <si>
    <t>300466.SZ</t>
  </si>
  <si>
    <t>300467.SZ</t>
  </si>
  <si>
    <t>300468.SZ</t>
  </si>
  <si>
    <t>300469.SZ</t>
  </si>
  <si>
    <t>300470.SZ</t>
  </si>
  <si>
    <t>300471.SZ</t>
  </si>
  <si>
    <t>300472.SZ</t>
  </si>
  <si>
    <t>300473.SZ</t>
  </si>
  <si>
    <t>300474.SZ</t>
  </si>
  <si>
    <t>300475.SZ</t>
  </si>
  <si>
    <t>300476.SZ</t>
  </si>
  <si>
    <t>300477.SZ</t>
  </si>
  <si>
    <t>300478.SZ</t>
  </si>
  <si>
    <t>300479.SZ</t>
  </si>
  <si>
    <t>300480.SZ</t>
  </si>
  <si>
    <t>300481.SZ</t>
  </si>
  <si>
    <t>300482.SZ</t>
  </si>
  <si>
    <t>300483.SZ</t>
  </si>
  <si>
    <t>300484.SZ</t>
  </si>
  <si>
    <t>300485.SZ</t>
  </si>
  <si>
    <t>300486.SZ</t>
  </si>
  <si>
    <t>300487.SZ</t>
  </si>
  <si>
    <t>300488.SZ</t>
  </si>
  <si>
    <t>300489.SZ</t>
  </si>
  <si>
    <t>300490.SZ</t>
  </si>
  <si>
    <t>300491.SZ</t>
  </si>
  <si>
    <t>300492.SZ</t>
  </si>
  <si>
    <t>300493.SZ</t>
  </si>
  <si>
    <t>300494.SZ</t>
  </si>
  <si>
    <t>300495.SZ</t>
  </si>
  <si>
    <t>300496.SZ</t>
  </si>
  <si>
    <t>300497.SZ</t>
  </si>
  <si>
    <t>300498.SZ</t>
  </si>
  <si>
    <t>300499.SZ</t>
  </si>
  <si>
    <t>300500.SZ</t>
  </si>
  <si>
    <t>300501.SZ</t>
  </si>
  <si>
    <t>300502.SZ</t>
  </si>
  <si>
    <t>300503.SZ</t>
  </si>
  <si>
    <t>300505.SZ</t>
  </si>
  <si>
    <t>300506.SZ</t>
  </si>
  <si>
    <t>300507.SZ</t>
  </si>
  <si>
    <t>300508.SZ</t>
  </si>
  <si>
    <t>300509.SZ</t>
  </si>
  <si>
    <t>300510.SZ</t>
  </si>
  <si>
    <t>300511.SZ</t>
  </si>
  <si>
    <t>300512.SZ</t>
  </si>
  <si>
    <t>300513.SZ</t>
  </si>
  <si>
    <t>300515.SZ</t>
  </si>
  <si>
    <t>300516.SZ</t>
  </si>
  <si>
    <t>300517.SZ</t>
  </si>
  <si>
    <t>300518.SZ</t>
  </si>
  <si>
    <t>300519.SZ</t>
  </si>
  <si>
    <t>300520.SZ</t>
  </si>
  <si>
    <t>300521.SZ</t>
  </si>
  <si>
    <t>300522.SZ</t>
  </si>
  <si>
    <t>300523.SZ</t>
  </si>
  <si>
    <t>300525.SZ</t>
  </si>
  <si>
    <t>300526.SZ</t>
  </si>
  <si>
    <t>300527.SZ</t>
  </si>
  <si>
    <t>300528.SZ</t>
  </si>
  <si>
    <t>300529.SZ</t>
  </si>
  <si>
    <t>300530.SZ</t>
  </si>
  <si>
    <t>300531.SZ</t>
  </si>
  <si>
    <t>300532.SZ</t>
  </si>
  <si>
    <t>300533.SZ</t>
  </si>
  <si>
    <t>300534.SZ</t>
  </si>
  <si>
    <t>300535.SZ</t>
  </si>
  <si>
    <t>300536.SZ</t>
  </si>
  <si>
    <t>300537.SZ</t>
  </si>
  <si>
    <t>300538.SZ</t>
  </si>
  <si>
    <t>300539.SZ</t>
  </si>
  <si>
    <t>300540.SZ</t>
  </si>
  <si>
    <t>300541.SZ</t>
  </si>
  <si>
    <t>300542.SZ</t>
  </si>
  <si>
    <t>300543.SZ</t>
  </si>
  <si>
    <t>300545.SZ</t>
  </si>
  <si>
    <t>300546.SZ</t>
  </si>
  <si>
    <t>300547.SZ</t>
  </si>
  <si>
    <t>300548.SZ</t>
  </si>
  <si>
    <t>300549.SZ</t>
  </si>
  <si>
    <t>300550.SZ</t>
  </si>
  <si>
    <t>300551.SZ</t>
  </si>
  <si>
    <t>300552.SZ</t>
  </si>
  <si>
    <t>300553.SZ</t>
  </si>
  <si>
    <t>300555.SZ</t>
  </si>
  <si>
    <t>300556.SZ</t>
  </si>
  <si>
    <t>300557.SZ</t>
  </si>
  <si>
    <t>300558.SZ</t>
  </si>
  <si>
    <t>300559.SZ</t>
  </si>
  <si>
    <t>300560.SZ</t>
  </si>
  <si>
    <t>300561.SZ</t>
  </si>
  <si>
    <t>300562.SZ</t>
  </si>
  <si>
    <t>300563.SZ</t>
  </si>
  <si>
    <t>300565.SZ</t>
  </si>
  <si>
    <t>300566.SZ</t>
  </si>
  <si>
    <t>300567.SZ</t>
  </si>
  <si>
    <t>300568.SZ</t>
  </si>
  <si>
    <t>300569.SZ</t>
  </si>
  <si>
    <t>300570.SZ</t>
  </si>
  <si>
    <t>300572.SZ</t>
  </si>
  <si>
    <t>600000.SH</t>
  </si>
  <si>
    <t>600004.SH</t>
  </si>
  <si>
    <t>600005.SH</t>
  </si>
  <si>
    <t>600006.SH</t>
  </si>
  <si>
    <t>600007.SH</t>
  </si>
  <si>
    <t>600008.SH</t>
  </si>
  <si>
    <t>600009.SH</t>
  </si>
  <si>
    <t>600010.SH</t>
  </si>
  <si>
    <t>600011.SH</t>
  </si>
  <si>
    <t>600012.SH</t>
  </si>
  <si>
    <t>600015.SH</t>
  </si>
  <si>
    <t>600016.SH</t>
  </si>
  <si>
    <t>600017.SH</t>
  </si>
  <si>
    <t>600018.SH</t>
  </si>
  <si>
    <t>600019.SH</t>
  </si>
  <si>
    <t>600020.SH</t>
  </si>
  <si>
    <t>600021.SH</t>
  </si>
  <si>
    <t>600022.SH</t>
  </si>
  <si>
    <t>600023.SH</t>
  </si>
  <si>
    <t>600026.SH</t>
  </si>
  <si>
    <t>600027.SH</t>
  </si>
  <si>
    <t>600028.SH</t>
  </si>
  <si>
    <t>600029.SH</t>
  </si>
  <si>
    <t>600030.SH</t>
  </si>
  <si>
    <t>600031.SH</t>
  </si>
  <si>
    <t>600033.SH</t>
  </si>
  <si>
    <t>600035.SH</t>
  </si>
  <si>
    <t>600036.SH</t>
  </si>
  <si>
    <t>600037.SH</t>
  </si>
  <si>
    <t>600038.SH</t>
  </si>
  <si>
    <t>600039.SH</t>
  </si>
  <si>
    <t>600048.SH</t>
  </si>
  <si>
    <t>600050.SH</t>
  </si>
  <si>
    <t>600051.SH</t>
  </si>
  <si>
    <t>600052.SH</t>
  </si>
  <si>
    <t>600053.SH</t>
  </si>
  <si>
    <t>600054.SH</t>
  </si>
  <si>
    <t>600055.SH</t>
  </si>
  <si>
    <t>600056.SH</t>
  </si>
  <si>
    <t>600057.SH</t>
  </si>
  <si>
    <t>600058.SH</t>
  </si>
  <si>
    <t>600059.SH</t>
  </si>
  <si>
    <t>600060.SH</t>
  </si>
  <si>
    <t>600061.SH</t>
  </si>
  <si>
    <t>600062.SH</t>
  </si>
  <si>
    <t>600063.SH</t>
  </si>
  <si>
    <t>600064.SH</t>
  </si>
  <si>
    <t>600066.SH</t>
  </si>
  <si>
    <t>600067.SH</t>
  </si>
  <si>
    <t>600068.SH</t>
  </si>
  <si>
    <t>600069.SH</t>
  </si>
  <si>
    <t>600070.SH</t>
  </si>
  <si>
    <t>600071.SH</t>
  </si>
  <si>
    <t>600072.SH</t>
  </si>
  <si>
    <t>600073.SH</t>
  </si>
  <si>
    <t>600074.SH</t>
  </si>
  <si>
    <t>600075.SH</t>
  </si>
  <si>
    <t>600076.SH</t>
  </si>
  <si>
    <t>600077.SH</t>
  </si>
  <si>
    <t>600078.SH</t>
  </si>
  <si>
    <t>600079.SH</t>
  </si>
  <si>
    <t>600080.SH</t>
  </si>
  <si>
    <t>600081.SH</t>
  </si>
  <si>
    <t>600082.SH</t>
  </si>
  <si>
    <t>600083.SH</t>
  </si>
  <si>
    <t>600084.SH</t>
  </si>
  <si>
    <t>600085.SH</t>
  </si>
  <si>
    <t>600086.SH</t>
  </si>
  <si>
    <t>600088.SH</t>
  </si>
  <si>
    <t>600089.SH</t>
  </si>
  <si>
    <t>600090.SH</t>
  </si>
  <si>
    <t>600091.SH</t>
  </si>
  <si>
    <t>600093.SH</t>
  </si>
  <si>
    <t>600094.SH</t>
  </si>
  <si>
    <t>600095.SH</t>
  </si>
  <si>
    <t>600096.SH</t>
  </si>
  <si>
    <t>600097.SH</t>
  </si>
  <si>
    <t>600098.SH</t>
  </si>
  <si>
    <t>600099.SH</t>
  </si>
  <si>
    <t>600100.SH</t>
  </si>
  <si>
    <t>600101.SH</t>
  </si>
  <si>
    <t>600103.SH</t>
  </si>
  <si>
    <t>600104.SH</t>
  </si>
  <si>
    <t>600105.SH</t>
  </si>
  <si>
    <t>600106.SH</t>
  </si>
  <si>
    <t>600107.SH</t>
  </si>
  <si>
    <t>600108.SH</t>
  </si>
  <si>
    <t>600109.SH</t>
  </si>
  <si>
    <t>600110.SH</t>
  </si>
  <si>
    <t>600111.SH</t>
  </si>
  <si>
    <t>600112.SH</t>
  </si>
  <si>
    <t>600113.SH</t>
  </si>
  <si>
    <t>600114.SH</t>
  </si>
  <si>
    <t>600115.SH</t>
  </si>
  <si>
    <t>600116.SH</t>
  </si>
  <si>
    <t>600117.SH</t>
  </si>
  <si>
    <t>600118.SH</t>
  </si>
  <si>
    <t>600119.SH</t>
  </si>
  <si>
    <t>600120.SH</t>
  </si>
  <si>
    <t>600121.SH</t>
  </si>
  <si>
    <t>600122.SH</t>
  </si>
  <si>
    <t>600123.SH</t>
  </si>
  <si>
    <t>600125.SH</t>
  </si>
  <si>
    <t>600126.SH</t>
  </si>
  <si>
    <t>600127.SH</t>
  </si>
  <si>
    <t>600128.SH</t>
  </si>
  <si>
    <t>600129.SH</t>
  </si>
  <si>
    <t>600130.SH</t>
  </si>
  <si>
    <t>600131.SH</t>
  </si>
  <si>
    <t>600132.SH</t>
  </si>
  <si>
    <t>600133.SH</t>
  </si>
  <si>
    <t>600135.SH</t>
  </si>
  <si>
    <t>600136.SH</t>
  </si>
  <si>
    <t>600137.SH</t>
  </si>
  <si>
    <t>600138.SH</t>
  </si>
  <si>
    <t>600139.SH</t>
  </si>
  <si>
    <t>600141.SH</t>
  </si>
  <si>
    <t>600143.SH</t>
  </si>
  <si>
    <t>600145.SH</t>
  </si>
  <si>
    <t>600146.SH</t>
  </si>
  <si>
    <t>600148.SH</t>
  </si>
  <si>
    <t>600149.SH</t>
  </si>
  <si>
    <t>600150.SH</t>
  </si>
  <si>
    <t>600151.SH</t>
  </si>
  <si>
    <t>600152.SH</t>
  </si>
  <si>
    <t>600153.SH</t>
  </si>
  <si>
    <t>600155.SH</t>
  </si>
  <si>
    <t>600156.SH</t>
  </si>
  <si>
    <t>600157.SH</t>
  </si>
  <si>
    <t>600158.SH</t>
  </si>
  <si>
    <t>600159.SH</t>
  </si>
  <si>
    <t>600160.SH</t>
  </si>
  <si>
    <t>600161.SH</t>
  </si>
  <si>
    <t>600162.SH</t>
  </si>
  <si>
    <t>600163.SH</t>
  </si>
  <si>
    <t>600165.SH</t>
  </si>
  <si>
    <t>600166.SH</t>
  </si>
  <si>
    <t>600167.SH</t>
  </si>
  <si>
    <t>600168.SH</t>
  </si>
  <si>
    <t>600169.SH</t>
  </si>
  <si>
    <t>600170.SH</t>
  </si>
  <si>
    <t>600171.SH</t>
  </si>
  <si>
    <t>600172.SH</t>
  </si>
  <si>
    <t>600173.SH</t>
  </si>
  <si>
    <t>600175.SH</t>
  </si>
  <si>
    <t>600176.SH</t>
  </si>
  <si>
    <t>600177.SH</t>
  </si>
  <si>
    <t>600178.SH</t>
  </si>
  <si>
    <t>600179.SH</t>
  </si>
  <si>
    <t>600180.SH</t>
  </si>
  <si>
    <t>600182.SH</t>
  </si>
  <si>
    <t>600183.SH</t>
  </si>
  <si>
    <t>600184.SH</t>
  </si>
  <si>
    <t>600185.SH</t>
  </si>
  <si>
    <t>600186.SH</t>
  </si>
  <si>
    <t>600187.SH</t>
  </si>
  <si>
    <t>600188.SH</t>
  </si>
  <si>
    <t>600189.SH</t>
  </si>
  <si>
    <t>600190.SH</t>
  </si>
  <si>
    <t>600191.SH</t>
  </si>
  <si>
    <t>600192.SH</t>
  </si>
  <si>
    <t>600193.SH</t>
  </si>
  <si>
    <t>600195.SH</t>
  </si>
  <si>
    <t>600196.SH</t>
  </si>
  <si>
    <t>600197.SH</t>
  </si>
  <si>
    <t>600198.SH</t>
  </si>
  <si>
    <t>600199.SH</t>
  </si>
  <si>
    <t>600200.SH</t>
  </si>
  <si>
    <t>600201.SH</t>
  </si>
  <si>
    <t>600202.SH</t>
  </si>
  <si>
    <t>600203.SH</t>
  </si>
  <si>
    <t>600206.SH</t>
  </si>
  <si>
    <t>600207.SH</t>
  </si>
  <si>
    <t>600208.SH</t>
  </si>
  <si>
    <t>600209.SH</t>
  </si>
  <si>
    <t>600210.SH</t>
  </si>
  <si>
    <t>600211.SH</t>
  </si>
  <si>
    <t>600212.SH</t>
  </si>
  <si>
    <t>600213.SH</t>
  </si>
  <si>
    <t>600215.SH</t>
  </si>
  <si>
    <t>600216.SH</t>
  </si>
  <si>
    <t>600217.SH</t>
  </si>
  <si>
    <t>600218.SH</t>
  </si>
  <si>
    <t>600219.SH</t>
  </si>
  <si>
    <t>600220.SH</t>
  </si>
  <si>
    <t>600221.SH</t>
  </si>
  <si>
    <t>600222.SH</t>
  </si>
  <si>
    <t>600223.SH</t>
  </si>
  <si>
    <t>600225.SH</t>
  </si>
  <si>
    <t>600226.SH</t>
  </si>
  <si>
    <t>600227.SH</t>
  </si>
  <si>
    <t>600228.SH</t>
  </si>
  <si>
    <t>600229.SH</t>
  </si>
  <si>
    <t>600230.SH</t>
  </si>
  <si>
    <t>600231.SH</t>
  </si>
  <si>
    <t>600232.SH</t>
  </si>
  <si>
    <t>600233.SH</t>
  </si>
  <si>
    <t>600234.SH</t>
  </si>
  <si>
    <t>600235.SH</t>
  </si>
  <si>
    <t>600236.SH</t>
  </si>
  <si>
    <t>600237.SH</t>
  </si>
  <si>
    <t>600238.SH</t>
  </si>
  <si>
    <t>600239.SH</t>
  </si>
  <si>
    <t>600240.SH</t>
  </si>
  <si>
    <t>600241.SH</t>
  </si>
  <si>
    <t>600242.SH</t>
  </si>
  <si>
    <t>600243.SH</t>
  </si>
  <si>
    <t>600246.SH</t>
  </si>
  <si>
    <t>600247.SH</t>
  </si>
  <si>
    <t>600248.SH</t>
  </si>
  <si>
    <t>600249.SH</t>
  </si>
  <si>
    <t>600250.SH</t>
  </si>
  <si>
    <t>600251.SH</t>
  </si>
  <si>
    <t>600252.SH</t>
  </si>
  <si>
    <t>600255.SH</t>
  </si>
  <si>
    <t>600256.SH</t>
  </si>
  <si>
    <t>600257.SH</t>
  </si>
  <si>
    <t>600258.SH</t>
  </si>
  <si>
    <t>600259.SH</t>
  </si>
  <si>
    <t>600260.SH</t>
  </si>
  <si>
    <t>600261.SH</t>
  </si>
  <si>
    <t>600262.SH</t>
  </si>
  <si>
    <t>600265.SH</t>
  </si>
  <si>
    <t>600266.SH</t>
  </si>
  <si>
    <t>600267.SH</t>
  </si>
  <si>
    <t>600268.SH</t>
  </si>
  <si>
    <t>600269.SH</t>
  </si>
  <si>
    <t>600270.SH</t>
  </si>
  <si>
    <t>600271.SH</t>
  </si>
  <si>
    <t>600272.SH</t>
  </si>
  <si>
    <t>600273.SH</t>
  </si>
  <si>
    <t>600275.SH</t>
  </si>
  <si>
    <t>600276.SH</t>
  </si>
  <si>
    <t>600277.SH</t>
  </si>
  <si>
    <t>600278.SH</t>
  </si>
  <si>
    <t>600279.SH</t>
  </si>
  <si>
    <t>600280.SH</t>
  </si>
  <si>
    <t>600281.SH</t>
  </si>
  <si>
    <t>600282.SH</t>
  </si>
  <si>
    <t>600283.SH</t>
  </si>
  <si>
    <t>600284.SH</t>
  </si>
  <si>
    <t>600285.SH</t>
  </si>
  <si>
    <t>600287.SH</t>
  </si>
  <si>
    <t>600288.SH</t>
  </si>
  <si>
    <t>600289.SH</t>
  </si>
  <si>
    <t>600290.SH</t>
  </si>
  <si>
    <t>600291.SH</t>
  </si>
  <si>
    <t>600292.SH</t>
  </si>
  <si>
    <t>600293.SH</t>
  </si>
  <si>
    <t>600295.SH</t>
  </si>
  <si>
    <t>600297.SH</t>
  </si>
  <si>
    <t>600298.SH</t>
  </si>
  <si>
    <t>600299.SH</t>
  </si>
  <si>
    <t>600300.SH</t>
  </si>
  <si>
    <t>600301.SH</t>
  </si>
  <si>
    <t>600302.SH</t>
  </si>
  <si>
    <t>600303.SH</t>
  </si>
  <si>
    <t>600305.SH</t>
  </si>
  <si>
    <t>600306.SH</t>
  </si>
  <si>
    <t>600307.SH</t>
  </si>
  <si>
    <t>600308.SH</t>
  </si>
  <si>
    <t>600309.SH</t>
  </si>
  <si>
    <t>600310.SH</t>
  </si>
  <si>
    <t>600311.SH</t>
  </si>
  <si>
    <t>600312.SH</t>
  </si>
  <si>
    <t>600313.SH</t>
  </si>
  <si>
    <t>600315.SH</t>
  </si>
  <si>
    <t>600316.SH</t>
  </si>
  <si>
    <t>600317.SH</t>
  </si>
  <si>
    <t>600318.SH</t>
  </si>
  <si>
    <t>600319.SH</t>
  </si>
  <si>
    <t>600320.SH</t>
  </si>
  <si>
    <t>600321.SH</t>
  </si>
  <si>
    <t>600322.SH</t>
  </si>
  <si>
    <t>600323.SH</t>
  </si>
  <si>
    <t>600325.SH</t>
  </si>
  <si>
    <t>600326.SH</t>
  </si>
  <si>
    <t>600327.SH</t>
  </si>
  <si>
    <t>600328.SH</t>
  </si>
  <si>
    <t>600329.SH</t>
  </si>
  <si>
    <t>600330.SH</t>
  </si>
  <si>
    <t>600331.SH</t>
  </si>
  <si>
    <t>600332.SH</t>
  </si>
  <si>
    <t>600333.SH</t>
  </si>
  <si>
    <t>600335.SH</t>
  </si>
  <si>
    <t>600336.SH</t>
  </si>
  <si>
    <t>600337.SH</t>
  </si>
  <si>
    <t>600338.SH</t>
  </si>
  <si>
    <t>600339.SH</t>
  </si>
  <si>
    <t>600340.SH</t>
  </si>
  <si>
    <t>600343.SH</t>
  </si>
  <si>
    <t>600345.SH</t>
  </si>
  <si>
    <t>600346.SH</t>
  </si>
  <si>
    <t>600348.SH</t>
  </si>
  <si>
    <t>600350.SH</t>
  </si>
  <si>
    <t>600351.SH</t>
  </si>
  <si>
    <t>600352.SH</t>
  </si>
  <si>
    <t>600353.SH</t>
  </si>
  <si>
    <t>600354.SH</t>
  </si>
  <si>
    <t>600355.SH</t>
  </si>
  <si>
    <t>600356.SH</t>
  </si>
  <si>
    <t>600358.SH</t>
  </si>
  <si>
    <t>600359.SH</t>
  </si>
  <si>
    <t>600360.SH</t>
  </si>
  <si>
    <t>600361.SH</t>
  </si>
  <si>
    <t>600362.SH</t>
  </si>
  <si>
    <t>600363.SH</t>
  </si>
  <si>
    <t>600365.SH</t>
  </si>
  <si>
    <t>600366.SH</t>
  </si>
  <si>
    <t>600367.SH</t>
  </si>
  <si>
    <t>600368.SH</t>
  </si>
  <si>
    <t>600369.SH</t>
  </si>
  <si>
    <t>600370.SH</t>
  </si>
  <si>
    <t>600371.SH</t>
  </si>
  <si>
    <t>600372.SH</t>
  </si>
  <si>
    <t>600373.SH</t>
  </si>
  <si>
    <t>600375.SH</t>
  </si>
  <si>
    <t>600376.SH</t>
  </si>
  <si>
    <t>600377.SH</t>
  </si>
  <si>
    <t>600378.SH</t>
  </si>
  <si>
    <t>600379.SH</t>
  </si>
  <si>
    <t>600380.SH</t>
  </si>
  <si>
    <t>600381.SH</t>
  </si>
  <si>
    <t>600382.SH</t>
  </si>
  <si>
    <t>600383.SH</t>
  </si>
  <si>
    <t>600385.SH</t>
  </si>
  <si>
    <t>600386.SH</t>
  </si>
  <si>
    <t>600387.SH</t>
  </si>
  <si>
    <t>600388.SH</t>
  </si>
  <si>
    <t>600389.SH</t>
  </si>
  <si>
    <t>600390.SH</t>
  </si>
  <si>
    <t>600391.SH</t>
  </si>
  <si>
    <t>600392.SH</t>
  </si>
  <si>
    <t>600393.SH</t>
  </si>
  <si>
    <t>600395.SH</t>
  </si>
  <si>
    <t>600396.SH</t>
  </si>
  <si>
    <t>600397.SH</t>
  </si>
  <si>
    <t>600398.SH</t>
  </si>
  <si>
    <t>600399.SH</t>
  </si>
  <si>
    <t>600400.SH</t>
  </si>
  <si>
    <t>600401.SH</t>
  </si>
  <si>
    <t>600403.SH</t>
  </si>
  <si>
    <t>600405.SH</t>
  </si>
  <si>
    <t>600406.SH</t>
  </si>
  <si>
    <t>600408.SH</t>
  </si>
  <si>
    <t>600409.SH</t>
  </si>
  <si>
    <t>600410.SH</t>
  </si>
  <si>
    <t>600415.SH</t>
  </si>
  <si>
    <t>600416.SH</t>
  </si>
  <si>
    <t>600418.SH</t>
  </si>
  <si>
    <t>600419.SH</t>
  </si>
  <si>
    <t>600420.SH</t>
  </si>
  <si>
    <t>600421.SH</t>
  </si>
  <si>
    <t>600422.SH</t>
  </si>
  <si>
    <t>600423.SH</t>
  </si>
  <si>
    <t>600425.SH</t>
  </si>
  <si>
    <t>600426.SH</t>
  </si>
  <si>
    <t>600428.SH</t>
  </si>
  <si>
    <t>600429.SH</t>
  </si>
  <si>
    <t>600432.SH</t>
  </si>
  <si>
    <t>600433.SH</t>
  </si>
  <si>
    <t>600435.SH</t>
  </si>
  <si>
    <t>600436.SH</t>
  </si>
  <si>
    <t>600438.SH</t>
  </si>
  <si>
    <t>600439.SH</t>
  </si>
  <si>
    <t>600444.SH</t>
  </si>
  <si>
    <t>600446.SH</t>
  </si>
  <si>
    <t>600448.SH</t>
  </si>
  <si>
    <t>600449.SH</t>
  </si>
  <si>
    <t>600452.SH</t>
  </si>
  <si>
    <t>600455.SH</t>
  </si>
  <si>
    <t>600456.SH</t>
  </si>
  <si>
    <t>600458.SH</t>
  </si>
  <si>
    <t>600459.SH</t>
  </si>
  <si>
    <t>600460.SH</t>
  </si>
  <si>
    <t>600461.SH</t>
  </si>
  <si>
    <t>600462.SH</t>
  </si>
  <si>
    <t>600463.SH</t>
  </si>
  <si>
    <t>600466.SH</t>
  </si>
  <si>
    <t>600467.SH</t>
  </si>
  <si>
    <t>600468.SH</t>
  </si>
  <si>
    <t>600469.SH</t>
  </si>
  <si>
    <t>600470.SH</t>
  </si>
  <si>
    <t>600475.SH</t>
  </si>
  <si>
    <t>600476.SH</t>
  </si>
  <si>
    <t>600477.SH</t>
  </si>
  <si>
    <t>600478.SH</t>
  </si>
  <si>
    <t>600479.SH</t>
  </si>
  <si>
    <t>600480.SH</t>
  </si>
  <si>
    <t>600481.SH</t>
  </si>
  <si>
    <t>600482.SH</t>
  </si>
  <si>
    <t>600483.SH</t>
  </si>
  <si>
    <t>600485.SH</t>
  </si>
  <si>
    <t>600486.SH</t>
  </si>
  <si>
    <t>600487.SH</t>
  </si>
  <si>
    <t>600488.SH</t>
  </si>
  <si>
    <t>600489.SH</t>
  </si>
  <si>
    <t>600490.SH</t>
  </si>
  <si>
    <t>600491.SH</t>
  </si>
  <si>
    <t>600493.SH</t>
  </si>
  <si>
    <t>600495.SH</t>
  </si>
  <si>
    <t>600496.SH</t>
  </si>
  <si>
    <t>600497.SH</t>
  </si>
  <si>
    <t>600498.SH</t>
  </si>
  <si>
    <t>600499.SH</t>
  </si>
  <si>
    <t>600500.SH</t>
  </si>
  <si>
    <t>600501.SH</t>
  </si>
  <si>
    <t>600502.SH</t>
  </si>
  <si>
    <t>600503.SH</t>
  </si>
  <si>
    <t>600505.SH</t>
  </si>
  <si>
    <t>600506.SH</t>
  </si>
  <si>
    <t>600507.SH</t>
  </si>
  <si>
    <t>600508.SH</t>
  </si>
  <si>
    <t>600509.SH</t>
  </si>
  <si>
    <t>600510.SH</t>
  </si>
  <si>
    <t>600511.SH</t>
  </si>
  <si>
    <t>600512.SH</t>
  </si>
  <si>
    <t>600513.SH</t>
  </si>
  <si>
    <t>600515.SH</t>
  </si>
  <si>
    <t>600516.SH</t>
  </si>
  <si>
    <t>600517.SH</t>
  </si>
  <si>
    <t>600518.SH</t>
  </si>
  <si>
    <t>600519.SH</t>
  </si>
  <si>
    <t>600520.SH</t>
  </si>
  <si>
    <t>600521.SH</t>
  </si>
  <si>
    <t>600522.SH</t>
  </si>
  <si>
    <t>600523.SH</t>
  </si>
  <si>
    <t>600525.SH</t>
  </si>
  <si>
    <t>600526.SH</t>
  </si>
  <si>
    <t>600527.SH</t>
  </si>
  <si>
    <t>600528.SH</t>
  </si>
  <si>
    <t>600529.SH</t>
  </si>
  <si>
    <t>600530.SH</t>
  </si>
  <si>
    <t>600531.SH</t>
  </si>
  <si>
    <t>600532.SH</t>
  </si>
  <si>
    <t>600533.SH</t>
  </si>
  <si>
    <t>600535.SH</t>
  </si>
  <si>
    <t>600536.SH</t>
  </si>
  <si>
    <t>600537.SH</t>
  </si>
  <si>
    <t>600538.SH</t>
  </si>
  <si>
    <t>600539.SH</t>
  </si>
  <si>
    <t>600540.SH</t>
  </si>
  <si>
    <t>600543.SH</t>
  </si>
  <si>
    <t>600545.SH</t>
  </si>
  <si>
    <t>600546.SH</t>
  </si>
  <si>
    <t>600547.SH</t>
  </si>
  <si>
    <t>600548.SH</t>
  </si>
  <si>
    <t>600549.SH</t>
  </si>
  <si>
    <t>600550.SH</t>
  </si>
  <si>
    <t>600551.SH</t>
  </si>
  <si>
    <t>600552.SH</t>
  </si>
  <si>
    <t>600555.SH</t>
  </si>
  <si>
    <t>600556.SH</t>
  </si>
  <si>
    <t>600557.SH</t>
  </si>
  <si>
    <t>600558.SH</t>
  </si>
  <si>
    <t>600559.SH</t>
  </si>
  <si>
    <t>600560.SH</t>
  </si>
  <si>
    <t>600561.SH</t>
  </si>
  <si>
    <t>600562.SH</t>
  </si>
  <si>
    <t>600563.SH</t>
  </si>
  <si>
    <t>600565.SH</t>
  </si>
  <si>
    <t>600566.SH</t>
  </si>
  <si>
    <t>600567.SH</t>
  </si>
  <si>
    <t>600568.SH</t>
  </si>
  <si>
    <t>600569.SH</t>
  </si>
  <si>
    <t>600570.SH</t>
  </si>
  <si>
    <t>600571.SH</t>
  </si>
  <si>
    <t>600572.SH</t>
  </si>
  <si>
    <t>600573.SH</t>
  </si>
  <si>
    <t>600575.SH</t>
  </si>
  <si>
    <t>600576.SH</t>
  </si>
  <si>
    <t>600577.SH</t>
  </si>
  <si>
    <t>600578.SH</t>
  </si>
  <si>
    <t>600579.SH</t>
  </si>
  <si>
    <t>600580.SH</t>
  </si>
  <si>
    <t>600581.SH</t>
  </si>
  <si>
    <t>600582.SH</t>
  </si>
  <si>
    <t>600583.SH</t>
  </si>
  <si>
    <t>600584.SH</t>
  </si>
  <si>
    <t>600585.SH</t>
  </si>
  <si>
    <t>600586.SH</t>
  </si>
  <si>
    <t>600587.SH</t>
  </si>
  <si>
    <t>600588.SH</t>
  </si>
  <si>
    <t>600589.SH</t>
  </si>
  <si>
    <t>600590.SH</t>
  </si>
  <si>
    <t>600592.SH</t>
  </si>
  <si>
    <t>600593.SH</t>
  </si>
  <si>
    <t>600594.SH</t>
  </si>
  <si>
    <t>600595.SH</t>
  </si>
  <si>
    <t>600596.SH</t>
  </si>
  <si>
    <t>600597.SH</t>
  </si>
  <si>
    <t>600598.SH</t>
  </si>
  <si>
    <t>600599.SH</t>
  </si>
  <si>
    <t>600600.SH</t>
  </si>
  <si>
    <t>600601.SH</t>
  </si>
  <si>
    <t>600602.SH</t>
  </si>
  <si>
    <t>600603.SH</t>
  </si>
  <si>
    <t>600604.SH</t>
  </si>
  <si>
    <t>600605.SH</t>
  </si>
  <si>
    <t>600606.SH</t>
  </si>
  <si>
    <t>600608.SH</t>
  </si>
  <si>
    <t>600609.SH</t>
  </si>
  <si>
    <t>600610.SH</t>
  </si>
  <si>
    <t>600611.SH</t>
  </si>
  <si>
    <t>600612.SH</t>
  </si>
  <si>
    <t>600613.SH</t>
  </si>
  <si>
    <t>600614.SH</t>
  </si>
  <si>
    <t>600615.SH</t>
  </si>
  <si>
    <t>600616.SH</t>
  </si>
  <si>
    <t>600617.SH</t>
  </si>
  <si>
    <t>600618.SH</t>
  </si>
  <si>
    <t>600619.SH</t>
  </si>
  <si>
    <t>600620.SH</t>
  </si>
  <si>
    <t>600621.SH</t>
  </si>
  <si>
    <t>600622.SH</t>
  </si>
  <si>
    <t>600623.SH</t>
  </si>
  <si>
    <t>600624.SH</t>
  </si>
  <si>
    <t>600626.SH</t>
  </si>
  <si>
    <t>600628.SH</t>
  </si>
  <si>
    <t>600629.SH</t>
  </si>
  <si>
    <t>600630.SH</t>
  </si>
  <si>
    <t>600633.SH</t>
  </si>
  <si>
    <t>600634.SH</t>
  </si>
  <si>
    <t>600635.SH</t>
  </si>
  <si>
    <t>600636.SH</t>
  </si>
  <si>
    <t>600637.SH</t>
  </si>
  <si>
    <t>600638.SH</t>
  </si>
  <si>
    <t>600639.SH</t>
  </si>
  <si>
    <t>600640.SH</t>
  </si>
  <si>
    <t>600641.SH</t>
  </si>
  <si>
    <t>600642.SH</t>
  </si>
  <si>
    <t>600643.SH</t>
  </si>
  <si>
    <t>600644.SH</t>
  </si>
  <si>
    <t>600645.SH</t>
  </si>
  <si>
    <t>600647.SH</t>
  </si>
  <si>
    <t>600648.SH</t>
  </si>
  <si>
    <t>600649.SH</t>
  </si>
  <si>
    <t>600650.SH</t>
  </si>
  <si>
    <t>600651.SH</t>
  </si>
  <si>
    <t>600652.SH</t>
  </si>
  <si>
    <t>600653.SH</t>
  </si>
  <si>
    <t>600654.SH</t>
  </si>
  <si>
    <t>600655.SH</t>
  </si>
  <si>
    <t>600657.SH</t>
  </si>
  <si>
    <t>600658.SH</t>
  </si>
  <si>
    <t>600660.SH</t>
  </si>
  <si>
    <t>600661.SH</t>
  </si>
  <si>
    <t>600662.SH</t>
  </si>
  <si>
    <t>600663.SH</t>
  </si>
  <si>
    <t>600664.SH</t>
  </si>
  <si>
    <t>600665.SH</t>
  </si>
  <si>
    <t>600666.SH</t>
  </si>
  <si>
    <t>600667.SH</t>
  </si>
  <si>
    <t>600668.SH</t>
  </si>
  <si>
    <t>600671.SH</t>
  </si>
  <si>
    <t>600673.SH</t>
  </si>
  <si>
    <t>600674.SH</t>
  </si>
  <si>
    <t>600675.SH</t>
  </si>
  <si>
    <t>600676.SH</t>
  </si>
  <si>
    <t>600677.SH</t>
  </si>
  <si>
    <t>600678.SH</t>
  </si>
  <si>
    <t>600679.SH</t>
  </si>
  <si>
    <t>600680.SH</t>
  </si>
  <si>
    <t>600681.SH</t>
  </si>
  <si>
    <t>600682.SH</t>
  </si>
  <si>
    <t>600683.SH</t>
  </si>
  <si>
    <t>600684.SH</t>
  </si>
  <si>
    <t>600685.SH</t>
  </si>
  <si>
    <t>600686.SH</t>
  </si>
  <si>
    <t>600687.SH</t>
  </si>
  <si>
    <t>600688.SH</t>
  </si>
  <si>
    <t>600689.SH</t>
  </si>
  <si>
    <t>600690.SH</t>
  </si>
  <si>
    <t>600691.SH</t>
  </si>
  <si>
    <t>600692.SH</t>
  </si>
  <si>
    <t>600693.SH</t>
  </si>
  <si>
    <t>600694.SH</t>
  </si>
  <si>
    <t>600695.SH</t>
  </si>
  <si>
    <t>600696.SH</t>
  </si>
  <si>
    <t>600697.SH</t>
  </si>
  <si>
    <t>600698.SH</t>
  </si>
  <si>
    <t>600699.SH</t>
  </si>
  <si>
    <t>600701.SH</t>
  </si>
  <si>
    <t>600702.SH</t>
  </si>
  <si>
    <t>600703.SH</t>
  </si>
  <si>
    <t>600704.SH</t>
  </si>
  <si>
    <t>600705.SH</t>
  </si>
  <si>
    <t>600706.SH</t>
  </si>
  <si>
    <t>600707.SH</t>
  </si>
  <si>
    <t>600708.SH</t>
  </si>
  <si>
    <t>600710.SH</t>
  </si>
  <si>
    <t>600711.SH</t>
  </si>
  <si>
    <t>600712.SH</t>
  </si>
  <si>
    <t>600713.SH</t>
  </si>
  <si>
    <t>600714.SH</t>
  </si>
  <si>
    <t>600715.SH</t>
  </si>
  <si>
    <t>600716.SH</t>
  </si>
  <si>
    <t>600717.SH</t>
  </si>
  <si>
    <t>600718.SH</t>
  </si>
  <si>
    <t>600719.SH</t>
  </si>
  <si>
    <t>600720.SH</t>
  </si>
  <si>
    <t>600721.SH</t>
  </si>
  <si>
    <t>600722.SH</t>
  </si>
  <si>
    <t>600723.SH</t>
  </si>
  <si>
    <t>600724.SH</t>
  </si>
  <si>
    <t>600725.SH</t>
  </si>
  <si>
    <t>600726.SH</t>
  </si>
  <si>
    <t>600727.SH</t>
  </si>
  <si>
    <t>600728.SH</t>
  </si>
  <si>
    <t>600729.SH</t>
  </si>
  <si>
    <t>600730.SH</t>
  </si>
  <si>
    <t>600731.SH</t>
  </si>
  <si>
    <t>600732.SH</t>
  </si>
  <si>
    <t>600733.SH</t>
  </si>
  <si>
    <t>600734.SH</t>
  </si>
  <si>
    <t>600735.SH</t>
  </si>
  <si>
    <t>600736.SH</t>
  </si>
  <si>
    <t>600737.SH</t>
  </si>
  <si>
    <t>600738.SH</t>
  </si>
  <si>
    <t>600739.SH</t>
  </si>
  <si>
    <t>600740.SH</t>
  </si>
  <si>
    <t>600741.SH</t>
  </si>
  <si>
    <t>600742.SH</t>
  </si>
  <si>
    <t>600743.SH</t>
  </si>
  <si>
    <t>600744.SH</t>
  </si>
  <si>
    <t>600745.SH</t>
  </si>
  <si>
    <t>600746.SH</t>
  </si>
  <si>
    <t>600747.SH</t>
  </si>
  <si>
    <t>600748.SH</t>
  </si>
  <si>
    <t>600749.SH</t>
  </si>
  <si>
    <t>600750.SH</t>
  </si>
  <si>
    <t>600751.SH</t>
  </si>
  <si>
    <t>600753.SH</t>
  </si>
  <si>
    <t>600754.SH</t>
  </si>
  <si>
    <t>600755.SH</t>
  </si>
  <si>
    <t>600756.SH</t>
  </si>
  <si>
    <t>600757.SH</t>
  </si>
  <si>
    <t>600758.SH</t>
  </si>
  <si>
    <t>600759.SH</t>
  </si>
  <si>
    <t>600760.SH</t>
  </si>
  <si>
    <t>600761.SH</t>
  </si>
  <si>
    <t>600763.SH</t>
  </si>
  <si>
    <t>600764.SH</t>
  </si>
  <si>
    <t>600765.SH</t>
  </si>
  <si>
    <t>600766.SH</t>
  </si>
  <si>
    <t>600767.SH</t>
  </si>
  <si>
    <t>600768.SH</t>
  </si>
  <si>
    <t>600769.SH</t>
  </si>
  <si>
    <t>600770.SH</t>
  </si>
  <si>
    <t>600771.SH</t>
  </si>
  <si>
    <t>600773.SH</t>
  </si>
  <si>
    <t>600774.SH</t>
  </si>
  <si>
    <t>600775.SH</t>
  </si>
  <si>
    <t>600776.SH</t>
  </si>
  <si>
    <t>600777.SH</t>
  </si>
  <si>
    <t>600778.SH</t>
  </si>
  <si>
    <t>600779.SH</t>
  </si>
  <si>
    <t>600780.SH</t>
  </si>
  <si>
    <t>600781.SH</t>
  </si>
  <si>
    <t>600782.SH</t>
  </si>
  <si>
    <t>600783.SH</t>
  </si>
  <si>
    <t>600784.SH</t>
  </si>
  <si>
    <t>600785.SH</t>
  </si>
  <si>
    <t>600787.SH</t>
  </si>
  <si>
    <t>600789.SH</t>
  </si>
  <si>
    <t>600790.SH</t>
  </si>
  <si>
    <t>600791.SH</t>
  </si>
  <si>
    <t>600792.SH</t>
  </si>
  <si>
    <t>600793.SH</t>
  </si>
  <si>
    <t>600794.SH</t>
  </si>
  <si>
    <t>600795.SH</t>
  </si>
  <si>
    <t>600796.SH</t>
  </si>
  <si>
    <t>600797.SH</t>
  </si>
  <si>
    <t>600798.SH</t>
  </si>
  <si>
    <t>600800.SH</t>
  </si>
  <si>
    <t>600801.SH</t>
  </si>
  <si>
    <t>600802.SH</t>
  </si>
  <si>
    <t>600803.SH</t>
  </si>
  <si>
    <t>600804.SH</t>
  </si>
  <si>
    <t>600805.SH</t>
  </si>
  <si>
    <t>600806.SH</t>
  </si>
  <si>
    <t>600807.SH</t>
  </si>
  <si>
    <t>600808.SH</t>
  </si>
  <si>
    <t>600809.SH</t>
  </si>
  <si>
    <t>600810.SH</t>
  </si>
  <si>
    <t>600811.SH</t>
  </si>
  <si>
    <t>600812.SH</t>
  </si>
  <si>
    <t>600814.SH</t>
  </si>
  <si>
    <t>600815.SH</t>
  </si>
  <si>
    <t>600816.SH</t>
  </si>
  <si>
    <t>600817.SH</t>
  </si>
  <si>
    <t>600818.SH</t>
  </si>
  <si>
    <t>600819.SH</t>
  </si>
  <si>
    <t>600820.SH</t>
  </si>
  <si>
    <t>600821.SH</t>
  </si>
  <si>
    <t>600822.SH</t>
  </si>
  <si>
    <t>600823.SH</t>
  </si>
  <si>
    <t>600824.SH</t>
  </si>
  <si>
    <t>600825.SH</t>
  </si>
  <si>
    <t>600826.SH</t>
  </si>
  <si>
    <t>600827.SH</t>
  </si>
  <si>
    <t>600828.SH</t>
  </si>
  <si>
    <t>600829.SH</t>
  </si>
  <si>
    <t>600830.SH</t>
  </si>
  <si>
    <t>600831.SH</t>
  </si>
  <si>
    <t>600833.SH</t>
  </si>
  <si>
    <t>600834.SH</t>
  </si>
  <si>
    <t>600835.SH</t>
  </si>
  <si>
    <t>600836.SH</t>
  </si>
  <si>
    <t>600837.SH</t>
  </si>
  <si>
    <t>600838.SH</t>
  </si>
  <si>
    <t>600839.SH</t>
  </si>
  <si>
    <t>600841.SH</t>
  </si>
  <si>
    <t>600843.SH</t>
  </si>
  <si>
    <t>600844.SH</t>
  </si>
  <si>
    <t>600845.SH</t>
  </si>
  <si>
    <t>600846.SH</t>
  </si>
  <si>
    <t>600847.SH</t>
  </si>
  <si>
    <t>600848.SH</t>
  </si>
  <si>
    <t>600850.SH</t>
  </si>
  <si>
    <t>600851.SH</t>
  </si>
  <si>
    <t>600853.SH</t>
  </si>
  <si>
    <t>600854.SH</t>
  </si>
  <si>
    <t>600855.SH</t>
  </si>
  <si>
    <t>600856.SH</t>
  </si>
  <si>
    <t>600857.SH</t>
  </si>
  <si>
    <t>600858.SH</t>
  </si>
  <si>
    <t>600859.SH</t>
  </si>
  <si>
    <t>600860.SH</t>
  </si>
  <si>
    <t>600861.SH</t>
  </si>
  <si>
    <t>600862.SH</t>
  </si>
  <si>
    <t>600863.SH</t>
  </si>
  <si>
    <t>600864.SH</t>
  </si>
  <si>
    <t>600865.SH</t>
  </si>
  <si>
    <t>600866.SH</t>
  </si>
  <si>
    <t>600867.SH</t>
  </si>
  <si>
    <t>600868.SH</t>
  </si>
  <si>
    <t>600869.SH</t>
  </si>
  <si>
    <t>600870.SH</t>
  </si>
  <si>
    <t>600871.SH</t>
  </si>
  <si>
    <t>600872.SH</t>
  </si>
  <si>
    <t>600873.SH</t>
  </si>
  <si>
    <t>600874.SH</t>
  </si>
  <si>
    <t>600875.SH</t>
  </si>
  <si>
    <t>600876.SH</t>
  </si>
  <si>
    <t>600877.SH</t>
  </si>
  <si>
    <t>600879.SH</t>
  </si>
  <si>
    <t>600880.SH</t>
  </si>
  <si>
    <t>600881.SH</t>
  </si>
  <si>
    <t>600882.SH</t>
  </si>
  <si>
    <t>600883.SH</t>
  </si>
  <si>
    <t>600884.SH</t>
  </si>
  <si>
    <t>600885.SH</t>
  </si>
  <si>
    <t>600886.SH</t>
  </si>
  <si>
    <t>600887.SH</t>
  </si>
  <si>
    <t>600888.SH</t>
  </si>
  <si>
    <t>600889.SH</t>
  </si>
  <si>
    <t>600890.SH</t>
  </si>
  <si>
    <t>600891.SH</t>
  </si>
  <si>
    <t>600892.SH</t>
  </si>
  <si>
    <t>600893.SH</t>
  </si>
  <si>
    <t>600894.SH</t>
  </si>
  <si>
    <t>600895.SH</t>
  </si>
  <si>
    <t>600896.SH</t>
  </si>
  <si>
    <t>600897.SH</t>
  </si>
  <si>
    <t>600898.SH</t>
  </si>
  <si>
    <t>600900.SH</t>
  </si>
  <si>
    <t>600908.SH</t>
  </si>
  <si>
    <t>600909.SH</t>
  </si>
  <si>
    <t>600917.SH</t>
  </si>
  <si>
    <t>600919.SH</t>
  </si>
  <si>
    <t>600926.SH</t>
  </si>
  <si>
    <t>600936.SH</t>
  </si>
  <si>
    <t>600958.SH</t>
  </si>
  <si>
    <t>600959.SH</t>
  </si>
  <si>
    <t>600960.SH</t>
  </si>
  <si>
    <t>600961.SH</t>
  </si>
  <si>
    <t>600962.SH</t>
  </si>
  <si>
    <t>600963.SH</t>
  </si>
  <si>
    <t>600965.SH</t>
  </si>
  <si>
    <t>600966.SH</t>
  </si>
  <si>
    <t>600967.SH</t>
  </si>
  <si>
    <t>600969.SH</t>
  </si>
  <si>
    <t>600970.SH</t>
  </si>
  <si>
    <t>600971.SH</t>
  </si>
  <si>
    <t>600973.SH</t>
  </si>
  <si>
    <t>600975.SH</t>
  </si>
  <si>
    <t>600976.SH</t>
  </si>
  <si>
    <t>600977.SH</t>
  </si>
  <si>
    <t>600978.SH</t>
  </si>
  <si>
    <t>600979.SH</t>
  </si>
  <si>
    <t>600980.SH</t>
  </si>
  <si>
    <t>600981.SH</t>
  </si>
  <si>
    <t>600982.SH</t>
  </si>
  <si>
    <t>600983.SH</t>
  </si>
  <si>
    <t>600984.SH</t>
  </si>
  <si>
    <t>600985.SH</t>
  </si>
  <si>
    <t>600986.SH</t>
  </si>
  <si>
    <t>600987.SH</t>
  </si>
  <si>
    <t>600988.SH</t>
  </si>
  <si>
    <t>600990.SH</t>
  </si>
  <si>
    <t>600992.SH</t>
  </si>
  <si>
    <t>600993.SH</t>
  </si>
  <si>
    <t>600995.SH</t>
  </si>
  <si>
    <t>600997.SH</t>
  </si>
  <si>
    <t>600998.SH</t>
  </si>
  <si>
    <t>600999.SH</t>
  </si>
  <si>
    <t>601000.SH</t>
  </si>
  <si>
    <t>601001.SH</t>
  </si>
  <si>
    <t>601002.SH</t>
  </si>
  <si>
    <t>601003.SH</t>
  </si>
  <si>
    <t>601005.SH</t>
  </si>
  <si>
    <t>601006.SH</t>
  </si>
  <si>
    <t>601007.SH</t>
  </si>
  <si>
    <t>601008.SH</t>
  </si>
  <si>
    <t>601009.SH</t>
  </si>
  <si>
    <t>601010.SH</t>
  </si>
  <si>
    <t>601011.SH</t>
  </si>
  <si>
    <t>601012.SH</t>
  </si>
  <si>
    <t>601015.SH</t>
  </si>
  <si>
    <t>601016.SH</t>
  </si>
  <si>
    <t>601018.SH</t>
  </si>
  <si>
    <t>601020.SH</t>
  </si>
  <si>
    <t>601021.SH</t>
  </si>
  <si>
    <t>601028.SH</t>
  </si>
  <si>
    <t>601038.SH</t>
  </si>
  <si>
    <t>601058.SH</t>
  </si>
  <si>
    <t>601069.SH</t>
  </si>
  <si>
    <t>601088.SH</t>
  </si>
  <si>
    <t>601098.SH</t>
  </si>
  <si>
    <t>601099.SH</t>
  </si>
  <si>
    <t>601100.SH</t>
  </si>
  <si>
    <t>601101.SH</t>
  </si>
  <si>
    <t>601106.SH</t>
  </si>
  <si>
    <t>601107.SH</t>
  </si>
  <si>
    <t>601111.SH</t>
  </si>
  <si>
    <t>601113.SH</t>
  </si>
  <si>
    <t>601116.SH</t>
  </si>
  <si>
    <t>601117.SH</t>
  </si>
  <si>
    <t>601118.SH</t>
  </si>
  <si>
    <t>601126.SH</t>
  </si>
  <si>
    <t>601127.SH</t>
  </si>
  <si>
    <t>601128.SH</t>
  </si>
  <si>
    <t>601137.SH</t>
  </si>
  <si>
    <t>601139.SH</t>
  </si>
  <si>
    <t>601155.SH</t>
  </si>
  <si>
    <t>601158.SH</t>
  </si>
  <si>
    <t>601163.SH</t>
  </si>
  <si>
    <t>601166.SH</t>
  </si>
  <si>
    <t>601168.SH</t>
  </si>
  <si>
    <t>601169.SH</t>
  </si>
  <si>
    <t>601177.SH</t>
  </si>
  <si>
    <t>601179.SH</t>
  </si>
  <si>
    <t>601186.SH</t>
  </si>
  <si>
    <t>601188.SH</t>
  </si>
  <si>
    <t>601198.SH</t>
  </si>
  <si>
    <t>601199.SH</t>
  </si>
  <si>
    <t>601208.SH</t>
  </si>
  <si>
    <t>601211.SH</t>
  </si>
  <si>
    <t>601216.SH</t>
  </si>
  <si>
    <t>601218.SH</t>
  </si>
  <si>
    <t>601222.SH</t>
  </si>
  <si>
    <t>601225.SH</t>
  </si>
  <si>
    <t>601226.SH</t>
  </si>
  <si>
    <t>601229.SH</t>
  </si>
  <si>
    <t>601231.SH</t>
  </si>
  <si>
    <t>601233.SH</t>
  </si>
  <si>
    <t>601238.SH</t>
  </si>
  <si>
    <t>601258.SH</t>
  </si>
  <si>
    <t>601288.SH</t>
  </si>
  <si>
    <t>601311.SH</t>
  </si>
  <si>
    <t>601313.SH</t>
  </si>
  <si>
    <t>601318.SH</t>
  </si>
  <si>
    <t>601328.SH</t>
  </si>
  <si>
    <t>601333.SH</t>
  </si>
  <si>
    <t>601336.SH</t>
  </si>
  <si>
    <t>601339.SH</t>
  </si>
  <si>
    <t>601368.SH</t>
  </si>
  <si>
    <t>601369.SH</t>
  </si>
  <si>
    <t>601377.SH</t>
  </si>
  <si>
    <t>601388.SH</t>
  </si>
  <si>
    <t>601390.SH</t>
  </si>
  <si>
    <t>601398.SH</t>
  </si>
  <si>
    <t>601500.SH</t>
  </si>
  <si>
    <t>601515.SH</t>
  </si>
  <si>
    <t>601518.SH</t>
  </si>
  <si>
    <t>601519.SH</t>
  </si>
  <si>
    <t>601555.SH</t>
  </si>
  <si>
    <t>601558.SH</t>
  </si>
  <si>
    <t>601566.SH</t>
  </si>
  <si>
    <t>601567.SH</t>
  </si>
  <si>
    <t>601579.SH</t>
  </si>
  <si>
    <t>601588.SH</t>
  </si>
  <si>
    <t>601595.SH</t>
  </si>
  <si>
    <t>601599.SH</t>
  </si>
  <si>
    <t>601600.SH</t>
  </si>
  <si>
    <t>601601.SH</t>
  </si>
  <si>
    <t>601607.SH</t>
  </si>
  <si>
    <t>601608.SH</t>
  </si>
  <si>
    <t>601611.SH</t>
  </si>
  <si>
    <t>601616.SH</t>
  </si>
  <si>
    <t>601618.SH</t>
  </si>
  <si>
    <t>601628.SH</t>
  </si>
  <si>
    <t>601633.SH</t>
  </si>
  <si>
    <t>601636.SH</t>
  </si>
  <si>
    <t>601666.SH</t>
  </si>
  <si>
    <t>601668.SH</t>
  </si>
  <si>
    <t>601669.SH</t>
  </si>
  <si>
    <t>601677.SH</t>
  </si>
  <si>
    <t>601678.SH</t>
  </si>
  <si>
    <t>601688.SH</t>
  </si>
  <si>
    <t>601689.SH</t>
  </si>
  <si>
    <t>601699.SH</t>
  </si>
  <si>
    <t>601700.SH</t>
  </si>
  <si>
    <t>601717.SH</t>
  </si>
  <si>
    <t>601718.SH</t>
  </si>
  <si>
    <t>601727.SH</t>
  </si>
  <si>
    <t>601766.SH</t>
  </si>
  <si>
    <t>601777.SH</t>
  </si>
  <si>
    <t>601788.SH</t>
  </si>
  <si>
    <t>601789.SH</t>
  </si>
  <si>
    <t>601798.SH</t>
  </si>
  <si>
    <t>601799.SH</t>
  </si>
  <si>
    <t>601800.SH</t>
  </si>
  <si>
    <t>601801.SH</t>
  </si>
  <si>
    <t>601808.SH</t>
  </si>
  <si>
    <t>601811.SH</t>
  </si>
  <si>
    <t>601818.SH</t>
  </si>
  <si>
    <t>601857.SH</t>
  </si>
  <si>
    <t>601866.SH</t>
  </si>
  <si>
    <t>601872.SH</t>
  </si>
  <si>
    <t>601877.SH</t>
  </si>
  <si>
    <t>601880.SH</t>
  </si>
  <si>
    <t>601882.SH</t>
  </si>
  <si>
    <t>601886.SH</t>
  </si>
  <si>
    <t>601888.SH</t>
  </si>
  <si>
    <t>601890.SH</t>
  </si>
  <si>
    <t>601898.SH</t>
  </si>
  <si>
    <t>601899.SH</t>
  </si>
  <si>
    <t>601900.SH</t>
  </si>
  <si>
    <t>601901.SH</t>
  </si>
  <si>
    <t>601908.SH</t>
  </si>
  <si>
    <t>601918.SH</t>
  </si>
  <si>
    <t>601919.SH</t>
  </si>
  <si>
    <t>601928.SH</t>
  </si>
  <si>
    <t>601929.SH</t>
  </si>
  <si>
    <t>601933.SH</t>
  </si>
  <si>
    <t>601939.SH</t>
  </si>
  <si>
    <t>601958.SH</t>
  </si>
  <si>
    <t>601965.SH</t>
  </si>
  <si>
    <t>601966.SH</t>
  </si>
  <si>
    <t>601968.SH</t>
  </si>
  <si>
    <t>601969.SH</t>
  </si>
  <si>
    <t>601985.SH</t>
  </si>
  <si>
    <t>601988.SH</t>
  </si>
  <si>
    <t>601989.SH</t>
  </si>
  <si>
    <t>601991.SH</t>
  </si>
  <si>
    <t>601992.SH</t>
  </si>
  <si>
    <t>601996.SH</t>
  </si>
  <si>
    <t>601997.SH</t>
  </si>
  <si>
    <t>601998.SH</t>
  </si>
  <si>
    <t>601999.SH</t>
  </si>
  <si>
    <t>603000.SH</t>
  </si>
  <si>
    <t>603001.SH</t>
  </si>
  <si>
    <t>603002.SH</t>
  </si>
  <si>
    <t>603003.SH</t>
  </si>
  <si>
    <t>603005.SH</t>
  </si>
  <si>
    <t>603006.SH</t>
  </si>
  <si>
    <t>603007.SH</t>
  </si>
  <si>
    <t>603008.SH</t>
  </si>
  <si>
    <t>603009.SH</t>
  </si>
  <si>
    <t>603010.SH</t>
  </si>
  <si>
    <t>603011.SH</t>
  </si>
  <si>
    <t>603012.SH</t>
  </si>
  <si>
    <t>603015.SH</t>
  </si>
  <si>
    <t>603016.SH</t>
  </si>
  <si>
    <t>603017.SH</t>
  </si>
  <si>
    <t>603018.SH</t>
  </si>
  <si>
    <t>603019.SH</t>
  </si>
  <si>
    <t>603020.SH</t>
  </si>
  <si>
    <t>603021.SH</t>
  </si>
  <si>
    <t>603022.SH</t>
  </si>
  <si>
    <t>603023.SH</t>
  </si>
  <si>
    <t>603025.SH</t>
  </si>
  <si>
    <t>603026.SH</t>
  </si>
  <si>
    <t>603027.SH</t>
  </si>
  <si>
    <t>603028.SH</t>
  </si>
  <si>
    <t>603029.SH</t>
  </si>
  <si>
    <t>603030.SH</t>
  </si>
  <si>
    <t>603031.SH</t>
  </si>
  <si>
    <t>603033.SH</t>
  </si>
  <si>
    <t>603060.SH</t>
  </si>
  <si>
    <t>603066.SH</t>
  </si>
  <si>
    <t>603067.SH</t>
  </si>
  <si>
    <t>603069.SH</t>
  </si>
  <si>
    <t>603077.SH</t>
  </si>
  <si>
    <t>603085.SH</t>
  </si>
  <si>
    <t>603088.SH</t>
  </si>
  <si>
    <t>603090.SH</t>
  </si>
  <si>
    <t>603099.SH</t>
  </si>
  <si>
    <t>603100.SH</t>
  </si>
  <si>
    <t>603101.SH</t>
  </si>
  <si>
    <t>603108.SH</t>
  </si>
  <si>
    <t>603111.SH</t>
  </si>
  <si>
    <t>603116.SH</t>
  </si>
  <si>
    <t>603117.SH</t>
  </si>
  <si>
    <t>603118.SH</t>
  </si>
  <si>
    <t>603123.SH</t>
  </si>
  <si>
    <t>603126.SH</t>
  </si>
  <si>
    <t>603128.SH</t>
  </si>
  <si>
    <t>603131.SH</t>
  </si>
  <si>
    <t>603158.SH</t>
  </si>
  <si>
    <t>603159.SH</t>
  </si>
  <si>
    <t>603160.SH</t>
  </si>
  <si>
    <t>603166.SH</t>
  </si>
  <si>
    <t>603167.SH</t>
  </si>
  <si>
    <t>603168.SH</t>
  </si>
  <si>
    <t>603169.SH</t>
  </si>
  <si>
    <t>603188.SH</t>
  </si>
  <si>
    <t>603189.SH</t>
  </si>
  <si>
    <t>603198.SH</t>
  </si>
  <si>
    <t>603199.SH</t>
  </si>
  <si>
    <t>603203.SH</t>
  </si>
  <si>
    <t>603222.SH</t>
  </si>
  <si>
    <t>603223.SH</t>
  </si>
  <si>
    <t>603227.SH</t>
  </si>
  <si>
    <t>603258.SH</t>
  </si>
  <si>
    <t>603268.SH</t>
  </si>
  <si>
    <t>603288.SH</t>
  </si>
  <si>
    <t>603299.SH</t>
  </si>
  <si>
    <t>603300.SH</t>
  </si>
  <si>
    <t>603306.SH</t>
  </si>
  <si>
    <t>603308.SH</t>
  </si>
  <si>
    <t>603309.SH</t>
  </si>
  <si>
    <t>603311.SH</t>
  </si>
  <si>
    <t>603313.SH</t>
  </si>
  <si>
    <t>603315.SH</t>
  </si>
  <si>
    <t>603318.SH</t>
  </si>
  <si>
    <t>603319.SH</t>
  </si>
  <si>
    <t>603322.SH</t>
  </si>
  <si>
    <t>603323.SH</t>
  </si>
  <si>
    <t>603328.SH</t>
  </si>
  <si>
    <t>603333.SH</t>
  </si>
  <si>
    <t>603336.SH</t>
  </si>
  <si>
    <t>603338.SH</t>
  </si>
  <si>
    <t>603339.SH</t>
  </si>
  <si>
    <t>603355.SH</t>
  </si>
  <si>
    <t>603366.SH</t>
  </si>
  <si>
    <t>603368.SH</t>
  </si>
  <si>
    <t>603369.SH</t>
  </si>
  <si>
    <t>603377.SH</t>
  </si>
  <si>
    <t>603393.SH</t>
  </si>
  <si>
    <t>603398.SH</t>
  </si>
  <si>
    <t>603399.SH</t>
  </si>
  <si>
    <t>603421.SH</t>
  </si>
  <si>
    <t>603456.SH</t>
  </si>
  <si>
    <t>603508.SH</t>
  </si>
  <si>
    <t>603515.SH</t>
  </si>
  <si>
    <t>603518.SH</t>
  </si>
  <si>
    <t>603519.SH</t>
  </si>
  <si>
    <t>603520.SH</t>
  </si>
  <si>
    <t>603528.SH</t>
  </si>
  <si>
    <t>603555.SH</t>
  </si>
  <si>
    <t>603556.SH</t>
  </si>
  <si>
    <t>603558.SH</t>
  </si>
  <si>
    <t>603559.SH</t>
  </si>
  <si>
    <t>603566.SH</t>
  </si>
  <si>
    <t>603567.SH</t>
  </si>
  <si>
    <t>603568.SH</t>
  </si>
  <si>
    <t>603569.SH</t>
  </si>
  <si>
    <t>603588.SH</t>
  </si>
  <si>
    <t>603589.SH</t>
  </si>
  <si>
    <t>603598.SH</t>
  </si>
  <si>
    <t>603599.SH</t>
  </si>
  <si>
    <t>603600.SH</t>
  </si>
  <si>
    <t>603601.SH</t>
  </si>
  <si>
    <t>603606.SH</t>
  </si>
  <si>
    <t>603608.SH</t>
  </si>
  <si>
    <t>603609.SH</t>
  </si>
  <si>
    <t>603611.SH</t>
  </si>
  <si>
    <t>603616.SH</t>
  </si>
  <si>
    <t>603618.SH</t>
  </si>
  <si>
    <t>603633.SH</t>
  </si>
  <si>
    <t>603636.SH</t>
  </si>
  <si>
    <t>603658.SH</t>
  </si>
  <si>
    <t>603660.SH</t>
  </si>
  <si>
    <t>603663.SH</t>
  </si>
  <si>
    <t>603667.SH</t>
  </si>
  <si>
    <t>603669.SH</t>
  </si>
  <si>
    <t>603678.SH</t>
  </si>
  <si>
    <t>603686.SH</t>
  </si>
  <si>
    <t>603688.SH</t>
  </si>
  <si>
    <t>603696.SH</t>
  </si>
  <si>
    <t>603698.SH</t>
  </si>
  <si>
    <t>603699.SH</t>
  </si>
  <si>
    <t>603701.SH</t>
  </si>
  <si>
    <t>603703.SH</t>
  </si>
  <si>
    <t>603716.SH</t>
  </si>
  <si>
    <t>603718.SH</t>
  </si>
  <si>
    <t>603726.SH</t>
  </si>
  <si>
    <t>603727.SH</t>
  </si>
  <si>
    <t>603729.SH</t>
  </si>
  <si>
    <t>603737.SH</t>
  </si>
  <si>
    <t>603738.SH</t>
  </si>
  <si>
    <t>603766.SH</t>
  </si>
  <si>
    <t>603777.SH</t>
  </si>
  <si>
    <t>603778.SH</t>
  </si>
  <si>
    <t>603779.SH</t>
  </si>
  <si>
    <t>603788.SH</t>
  </si>
  <si>
    <t>603789.SH</t>
  </si>
  <si>
    <t>603798.SH</t>
  </si>
  <si>
    <t>603799.SH</t>
  </si>
  <si>
    <t>603800.SH</t>
  </si>
  <si>
    <t>603806.SH</t>
  </si>
  <si>
    <t>603808.SH</t>
  </si>
  <si>
    <t>603816.SH</t>
  </si>
  <si>
    <t>603818.SH</t>
  </si>
  <si>
    <t>603819.SH</t>
  </si>
  <si>
    <t>603822.SH</t>
  </si>
  <si>
    <t>603828.SH</t>
  </si>
  <si>
    <t>603838.SH</t>
  </si>
  <si>
    <t>603843.SH</t>
  </si>
  <si>
    <t>603858.SH</t>
  </si>
  <si>
    <t>603859.SH</t>
  </si>
  <si>
    <t>603861.SH</t>
  </si>
  <si>
    <t>603866.SH</t>
  </si>
  <si>
    <t>603868.SH</t>
  </si>
  <si>
    <t>603869.SH</t>
  </si>
  <si>
    <t>603883.SH</t>
  </si>
  <si>
    <t>603885.SH</t>
  </si>
  <si>
    <t>603887.SH</t>
  </si>
  <si>
    <t>603888.SH</t>
  </si>
  <si>
    <t>603889.SH</t>
  </si>
  <si>
    <t>603898.SH</t>
  </si>
  <si>
    <t>603899.SH</t>
  </si>
  <si>
    <t>603900.SH</t>
  </si>
  <si>
    <t>603901.SH</t>
  </si>
  <si>
    <t>603909.SH</t>
  </si>
  <si>
    <t>603918.SH</t>
  </si>
  <si>
    <t>603919.SH</t>
  </si>
  <si>
    <t>603936.SH</t>
  </si>
  <si>
    <t>603939.SH</t>
  </si>
  <si>
    <t>603958.SH</t>
  </si>
  <si>
    <t>603959.SH</t>
  </si>
  <si>
    <t>603968.SH</t>
  </si>
  <si>
    <t>603969.SH</t>
  </si>
  <si>
    <t>603977.SH</t>
  </si>
  <si>
    <t>603979.SH</t>
  </si>
  <si>
    <t>603986.SH</t>
  </si>
  <si>
    <t>603987.SH</t>
  </si>
  <si>
    <t>603988.SH</t>
  </si>
  <si>
    <t>603989.SH</t>
  </si>
  <si>
    <t>603993.SH</t>
  </si>
  <si>
    <t>603996.SH</t>
  </si>
  <si>
    <t>603997.SH</t>
  </si>
  <si>
    <t>603998.SH</t>
  </si>
  <si>
    <t>603999.SH</t>
  </si>
  <si>
    <t>000003.SZ</t>
  </si>
  <si>
    <t>000013.SZ</t>
  </si>
  <si>
    <t>000015.SZ</t>
  </si>
  <si>
    <t>000024.SZ</t>
  </si>
  <si>
    <t>000047.SZ</t>
  </si>
  <si>
    <t>000405.SZ</t>
  </si>
  <si>
    <t>000406.SZ</t>
  </si>
  <si>
    <t>000412.SZ</t>
  </si>
  <si>
    <t>000515.SZ</t>
  </si>
  <si>
    <t>000522.SZ</t>
  </si>
  <si>
    <t>000527.SZ</t>
  </si>
  <si>
    <t>000535.SZ</t>
  </si>
  <si>
    <t>000542.SZ</t>
  </si>
  <si>
    <t>000549.SZ</t>
  </si>
  <si>
    <t>000556.SZ</t>
  </si>
  <si>
    <t>000562.SZ</t>
  </si>
  <si>
    <t>000569.SZ</t>
  </si>
  <si>
    <t>000578.SZ</t>
  </si>
  <si>
    <t>000583.SZ</t>
  </si>
  <si>
    <t>000588.SZ</t>
  </si>
  <si>
    <t>000594.SZ</t>
  </si>
  <si>
    <t>000602.SZ</t>
  </si>
  <si>
    <t>000618.SZ</t>
  </si>
  <si>
    <t>000621.SZ</t>
  </si>
  <si>
    <t>000653.SZ</t>
  </si>
  <si>
    <t>000658.SZ</t>
  </si>
  <si>
    <t>000660.SZ</t>
  </si>
  <si>
    <t>000675.SZ</t>
  </si>
  <si>
    <t>000689.SZ</t>
  </si>
  <si>
    <t>000699.SZ</t>
  </si>
  <si>
    <t>000730.SZ</t>
  </si>
  <si>
    <t>000763.SZ</t>
  </si>
  <si>
    <t>000765.SZ</t>
  </si>
  <si>
    <t>000769.SZ</t>
  </si>
  <si>
    <t>000787.SZ</t>
  </si>
  <si>
    <t>000805.SZ</t>
  </si>
  <si>
    <t>000817.SZ</t>
  </si>
  <si>
    <t>000827.SZ</t>
  </si>
  <si>
    <t>000832.SZ</t>
  </si>
  <si>
    <t>000866.SZ</t>
  </si>
  <si>
    <t>000956.SZ</t>
  </si>
  <si>
    <t>300186.SZ</t>
  </si>
  <si>
    <t>600001.SH</t>
  </si>
  <si>
    <t>600002.SH</t>
  </si>
  <si>
    <t>600003.SH</t>
  </si>
  <si>
    <t>600065.SH</t>
  </si>
  <si>
    <t>600087.SH</t>
  </si>
  <si>
    <t>600092.SH</t>
  </si>
  <si>
    <t>600102.SH</t>
  </si>
  <si>
    <t>600181.SH</t>
  </si>
  <si>
    <t>600205.SH</t>
  </si>
  <si>
    <t>600253.SH</t>
  </si>
  <si>
    <t>600263.SH</t>
  </si>
  <si>
    <t>600286.SH</t>
  </si>
  <si>
    <t>600296.SH</t>
  </si>
  <si>
    <t>600357.SH</t>
  </si>
  <si>
    <t>600472.SH</t>
  </si>
  <si>
    <t>600553.SH</t>
  </si>
  <si>
    <t>600591.SH</t>
  </si>
  <si>
    <t>600607.SH</t>
  </si>
  <si>
    <t>600625.SH</t>
  </si>
  <si>
    <t>600627.SH</t>
  </si>
  <si>
    <t>600631.SH</t>
  </si>
  <si>
    <t>600632.SH</t>
  </si>
  <si>
    <t>600646.SH</t>
  </si>
  <si>
    <t>600656.SH</t>
  </si>
  <si>
    <t>600659.SH</t>
  </si>
  <si>
    <t>600669.SH</t>
  </si>
  <si>
    <t>600670.SH</t>
  </si>
  <si>
    <t>600672.SH</t>
  </si>
  <si>
    <t>600700.SH</t>
  </si>
  <si>
    <t>600709.SH</t>
  </si>
  <si>
    <t>600752.SH</t>
  </si>
  <si>
    <t>600762.SH</t>
  </si>
  <si>
    <t>600772.SH</t>
  </si>
  <si>
    <t>600786.SH</t>
  </si>
  <si>
    <t>600788.SH</t>
  </si>
  <si>
    <t>600799.SH</t>
  </si>
  <si>
    <t>600813.SH</t>
  </si>
  <si>
    <t>600832.SH</t>
  </si>
  <si>
    <t>600840.SH</t>
  </si>
  <si>
    <t>600842.SH</t>
  </si>
  <si>
    <t>600852.SH</t>
  </si>
  <si>
    <t>600878.SH</t>
  </si>
  <si>
    <t>600899.SH</t>
  </si>
  <si>
    <t>600991.SH</t>
  </si>
  <si>
    <t>601268.SH</t>
  </si>
  <si>
    <t>601299.SH</t>
  </si>
  <si>
    <t>T00018.SH</t>
  </si>
  <si>
    <t>序号</t>
    <phoneticPr fontId="2" type="noConversion"/>
  </si>
  <si>
    <t>fund</t>
  </si>
  <si>
    <t>fund_name</t>
    <phoneticPr fontId="2" type="noConversion"/>
  </si>
  <si>
    <t>现任管理年限</t>
    <phoneticPr fontId="2" type="noConversion"/>
  </si>
  <si>
    <t>week</t>
    <phoneticPr fontId="2" type="noConversion"/>
  </si>
  <si>
    <t>week_round</t>
    <phoneticPr fontId="2" type="noConversion"/>
  </si>
  <si>
    <t>设立日期</t>
    <phoneticPr fontId="2" type="noConversion"/>
  </si>
  <si>
    <t>002179</t>
  </si>
  <si>
    <t>003717</t>
  </si>
  <si>
    <t>003284</t>
  </si>
  <si>
    <t>003634</t>
  </si>
  <si>
    <t>003208</t>
  </si>
  <si>
    <t>003096</t>
  </si>
  <si>
    <t>002662</t>
  </si>
  <si>
    <t>003241</t>
  </si>
  <si>
    <t>003242</t>
  </si>
  <si>
    <t>001733</t>
  </si>
  <si>
    <t>162107</t>
  </si>
  <si>
    <t>002952</t>
  </si>
  <si>
    <t>519929</t>
  </si>
  <si>
    <t>002621</t>
  </si>
  <si>
    <t>164403</t>
  </si>
  <si>
    <t>001974</t>
  </si>
  <si>
    <t>002595</t>
  </si>
  <si>
    <t>001764</t>
  </si>
  <si>
    <t>001878</t>
  </si>
  <si>
    <t>002191</t>
  </si>
  <si>
    <t>002567</t>
  </si>
  <si>
    <t>001986</t>
  </si>
  <si>
    <t>002214</t>
  </si>
  <si>
    <t>002387</t>
  </si>
  <si>
    <t>002340</t>
  </si>
  <si>
    <t>002256</t>
  </si>
  <si>
    <t>001864</t>
  </si>
  <si>
    <t>002190</t>
  </si>
  <si>
    <t>002272</t>
  </si>
  <si>
    <t>001701</t>
  </si>
  <si>
    <t>002229</t>
  </si>
  <si>
    <t>001975</t>
  </si>
  <si>
    <t>001917</t>
  </si>
  <si>
    <t>002334</t>
  </si>
  <si>
    <t>002244</t>
  </si>
  <si>
    <t>001827</t>
  </si>
  <si>
    <t>001811</t>
  </si>
  <si>
    <t>001718</t>
  </si>
  <si>
    <t>002263</t>
  </si>
  <si>
    <t>001781</t>
  </si>
  <si>
    <t>002305</t>
  </si>
  <si>
    <t>002168</t>
  </si>
  <si>
    <t>001645</t>
  </si>
  <si>
    <t>001717</t>
  </si>
  <si>
    <t>002142</t>
  </si>
  <si>
    <t>001719</t>
  </si>
  <si>
    <t>001223</t>
  </si>
  <si>
    <t>001829</t>
  </si>
  <si>
    <t>519196</t>
  </si>
  <si>
    <t>001956</t>
  </si>
  <si>
    <t>002210</t>
  </si>
  <si>
    <t>001605</t>
  </si>
  <si>
    <t>001877</t>
  </si>
  <si>
    <t>001714</t>
  </si>
  <si>
    <t>001616</t>
  </si>
  <si>
    <t>001795</t>
  </si>
  <si>
    <t>001979</t>
  </si>
  <si>
    <t>001681</t>
  </si>
  <si>
    <t>001959</t>
  </si>
  <si>
    <t>519644</t>
  </si>
  <si>
    <t>001521</t>
  </si>
  <si>
    <t>001849</t>
  </si>
  <si>
    <t>001637</t>
  </si>
  <si>
    <t>001915</t>
  </si>
  <si>
    <t>001726</t>
  </si>
  <si>
    <t>001677</t>
  </si>
  <si>
    <t>001808</t>
  </si>
  <si>
    <t>001574</t>
  </si>
  <si>
    <t>001897</t>
  </si>
  <si>
    <t>001705</t>
  </si>
  <si>
    <t>001938</t>
  </si>
  <si>
    <t>001736</t>
  </si>
  <si>
    <t>001766</t>
  </si>
  <si>
    <t>001643</t>
  </si>
  <si>
    <t>001810</t>
  </si>
  <si>
    <t>001830</t>
  </si>
  <si>
    <t>001626</t>
  </si>
  <si>
    <t>001672</t>
  </si>
  <si>
    <t>001754</t>
  </si>
  <si>
    <t>001692</t>
  </si>
  <si>
    <t>001487</t>
  </si>
  <si>
    <t>001528</t>
  </si>
  <si>
    <t>001628</t>
  </si>
  <si>
    <t>001606</t>
  </si>
  <si>
    <t>001583</t>
  </si>
  <si>
    <t>001541</t>
  </si>
  <si>
    <t>001651</t>
  </si>
  <si>
    <t>001663</t>
  </si>
  <si>
    <t>001482</t>
  </si>
  <si>
    <t>001542</t>
  </si>
  <si>
    <t>001456</t>
  </si>
  <si>
    <t>001563</t>
  </si>
  <si>
    <t>001410</t>
  </si>
  <si>
    <t>001473</t>
  </si>
  <si>
    <t>001577</t>
  </si>
  <si>
    <t>001540</t>
  </si>
  <si>
    <t>519965</t>
  </si>
  <si>
    <t>001490</t>
  </si>
  <si>
    <t>001302</t>
  </si>
  <si>
    <t>001365</t>
  </si>
  <si>
    <t>519959</t>
  </si>
  <si>
    <t>001534</t>
  </si>
  <si>
    <t>001457</t>
  </si>
  <si>
    <t>001480</t>
  </si>
  <si>
    <t>001294</t>
  </si>
  <si>
    <t>001421</t>
  </si>
  <si>
    <t>001403</t>
  </si>
  <si>
    <t>001437</t>
  </si>
  <si>
    <t>001463</t>
  </si>
  <si>
    <t>001496</t>
  </si>
  <si>
    <t>001193</t>
  </si>
  <si>
    <t>001319</t>
  </si>
  <si>
    <t>001396</t>
  </si>
  <si>
    <t>001475</t>
  </si>
  <si>
    <t>001476</t>
  </si>
  <si>
    <t>001404</t>
  </si>
  <si>
    <t>001417</t>
  </si>
  <si>
    <t>001398</t>
  </si>
  <si>
    <t>001278</t>
  </si>
  <si>
    <t>001255</t>
  </si>
  <si>
    <t>001297</t>
  </si>
  <si>
    <t>001416</t>
  </si>
  <si>
    <t>001313</t>
  </si>
  <si>
    <t>001409</t>
  </si>
  <si>
    <t>001244</t>
  </si>
  <si>
    <t>001267</t>
  </si>
  <si>
    <t>001230</t>
  </si>
  <si>
    <t>001245</t>
  </si>
  <si>
    <t>001291</t>
  </si>
  <si>
    <t>001219</t>
  </si>
  <si>
    <t>001004</t>
  </si>
  <si>
    <t>001373</t>
  </si>
  <si>
    <t>001225</t>
  </si>
  <si>
    <t>001195</t>
  </si>
  <si>
    <t>001300</t>
  </si>
  <si>
    <t>519171</t>
  </si>
  <si>
    <t>001236</t>
  </si>
  <si>
    <t>001256</t>
  </si>
  <si>
    <t>001069</t>
  </si>
  <si>
    <t>001152</t>
  </si>
  <si>
    <t>001279</t>
  </si>
  <si>
    <t>001349</t>
  </si>
  <si>
    <t>001277</t>
  </si>
  <si>
    <t>001178</t>
  </si>
  <si>
    <t>001071</t>
  </si>
  <si>
    <t>001042</t>
  </si>
  <si>
    <t>001227</t>
  </si>
  <si>
    <t>001268</t>
  </si>
  <si>
    <t>001208</t>
  </si>
  <si>
    <t>001088</t>
  </si>
  <si>
    <t>001186</t>
  </si>
  <si>
    <t>001154</t>
  </si>
  <si>
    <t>001184</t>
  </si>
  <si>
    <t>001167</t>
  </si>
  <si>
    <t>001075</t>
  </si>
  <si>
    <t>001179</t>
  </si>
  <si>
    <t>001163</t>
  </si>
  <si>
    <t>001209</t>
  </si>
  <si>
    <t>001162</t>
  </si>
  <si>
    <t>001171</t>
  </si>
  <si>
    <t>001188</t>
  </si>
  <si>
    <t>001158</t>
  </si>
  <si>
    <t>001125</t>
  </si>
  <si>
    <t>001039</t>
  </si>
  <si>
    <t>001072</t>
  </si>
  <si>
    <t>001076</t>
  </si>
  <si>
    <t>001192</t>
  </si>
  <si>
    <t>001166</t>
  </si>
  <si>
    <t>519655</t>
  </si>
  <si>
    <t>001144</t>
  </si>
  <si>
    <t>001150</t>
  </si>
  <si>
    <t>000979</t>
  </si>
  <si>
    <t>001105</t>
  </si>
  <si>
    <t>001126</t>
  </si>
  <si>
    <t>001128</t>
  </si>
  <si>
    <t>001127</t>
  </si>
  <si>
    <t>000462</t>
  </si>
  <si>
    <t>001104</t>
  </si>
  <si>
    <t>001118</t>
  </si>
  <si>
    <t>320022</t>
  </si>
  <si>
    <t>000993</t>
  </si>
  <si>
    <t>001056</t>
  </si>
  <si>
    <t>001097</t>
  </si>
  <si>
    <t>001043</t>
  </si>
  <si>
    <t>001047</t>
  </si>
  <si>
    <t>001074</t>
  </si>
  <si>
    <t>001070</t>
  </si>
  <si>
    <t>400032</t>
  </si>
  <si>
    <t>001054</t>
  </si>
  <si>
    <t>000974</t>
  </si>
  <si>
    <t>001028</t>
  </si>
  <si>
    <t>001048</t>
  </si>
  <si>
    <t>519170</t>
  </si>
  <si>
    <t>001009</t>
  </si>
  <si>
    <t>001050</t>
  </si>
  <si>
    <t>000991</t>
  </si>
  <si>
    <t>001017</t>
  </si>
  <si>
    <t>000603</t>
  </si>
  <si>
    <t>000996</t>
  </si>
  <si>
    <t>001018</t>
  </si>
  <si>
    <t>001036</t>
  </si>
  <si>
    <t>001005</t>
  </si>
  <si>
    <t>000966</t>
  </si>
  <si>
    <t>000965</t>
  </si>
  <si>
    <t>000913</t>
  </si>
  <si>
    <t>000969</t>
  </si>
  <si>
    <t>000967</t>
  </si>
  <si>
    <t>519975</t>
  </si>
  <si>
    <t>000978</t>
  </si>
  <si>
    <t>000628</t>
  </si>
  <si>
    <t>000985</t>
  </si>
  <si>
    <t>000945</t>
  </si>
  <si>
    <t>000960</t>
  </si>
  <si>
    <t>001000</t>
  </si>
  <si>
    <t>000955</t>
  </si>
  <si>
    <t>001008</t>
  </si>
  <si>
    <t>000971</t>
  </si>
  <si>
    <t>000940</t>
  </si>
  <si>
    <t>000867</t>
  </si>
  <si>
    <t>000916</t>
  </si>
  <si>
    <t>000935</t>
  </si>
  <si>
    <t>160919</t>
  </si>
  <si>
    <t>000727</t>
  </si>
  <si>
    <t>000886</t>
  </si>
  <si>
    <t>000939</t>
  </si>
  <si>
    <t>000884</t>
  </si>
  <si>
    <t>000877</t>
  </si>
  <si>
    <t>000924</t>
  </si>
  <si>
    <t>000880</t>
  </si>
  <si>
    <t>519915</t>
  </si>
  <si>
    <t>000893</t>
  </si>
  <si>
    <t>000866</t>
  </si>
  <si>
    <t>000925</t>
  </si>
  <si>
    <t>000854</t>
  </si>
  <si>
    <t>519673</t>
  </si>
  <si>
    <t>000828</t>
  </si>
  <si>
    <t>000831</t>
  </si>
  <si>
    <t>000803</t>
  </si>
  <si>
    <t>000793</t>
  </si>
  <si>
    <t>000800</t>
  </si>
  <si>
    <t>000805</t>
  </si>
  <si>
    <t>000794</t>
  </si>
  <si>
    <t>000780</t>
  </si>
  <si>
    <t>000761</t>
  </si>
  <si>
    <t>000751</t>
  </si>
  <si>
    <t>000696</t>
  </si>
  <si>
    <t>519606</t>
  </si>
  <si>
    <t>000755</t>
  </si>
  <si>
    <t>000756</t>
  </si>
  <si>
    <t>000598</t>
  </si>
  <si>
    <t>000746</t>
  </si>
  <si>
    <t>000697</t>
  </si>
  <si>
    <t>000729</t>
  </si>
  <si>
    <t>000646</t>
  </si>
  <si>
    <t>000698</t>
  </si>
  <si>
    <t>000711</t>
  </si>
  <si>
    <t>000688</t>
  </si>
  <si>
    <t>000477</t>
  </si>
  <si>
    <t>000690</t>
  </si>
  <si>
    <t>000654</t>
  </si>
  <si>
    <t>160133</t>
  </si>
  <si>
    <t>000513</t>
  </si>
  <si>
    <t>000612</t>
  </si>
  <si>
    <t>000554</t>
  </si>
  <si>
    <t>000619</t>
  </si>
  <si>
    <t>000652</t>
  </si>
  <si>
    <t>519918</t>
  </si>
  <si>
    <t>519126</t>
  </si>
  <si>
    <t>000587</t>
  </si>
  <si>
    <t>000601</t>
  </si>
  <si>
    <t>000592</t>
  </si>
  <si>
    <t>519909</t>
  </si>
  <si>
    <t>519736</t>
  </si>
  <si>
    <t>000566</t>
  </si>
  <si>
    <t>000520</t>
  </si>
  <si>
    <t>000634</t>
  </si>
  <si>
    <t>000586</t>
  </si>
  <si>
    <t>000589</t>
  </si>
  <si>
    <t>000545</t>
  </si>
  <si>
    <t>519165</t>
  </si>
  <si>
    <t>000577</t>
  </si>
  <si>
    <t>000549</t>
  </si>
  <si>
    <t>000574</t>
  </si>
  <si>
    <t>000595</t>
  </si>
  <si>
    <t>000522</t>
  </si>
  <si>
    <t>000550</t>
  </si>
  <si>
    <t>000541</t>
  </si>
  <si>
    <t>000524</t>
  </si>
  <si>
    <t>000529</t>
  </si>
  <si>
    <t>000409</t>
  </si>
  <si>
    <t>000458</t>
  </si>
  <si>
    <t>000523</t>
  </si>
  <si>
    <t>000457</t>
  </si>
  <si>
    <t>000432</t>
  </si>
  <si>
    <t>000471</t>
  </si>
  <si>
    <t>000411</t>
  </si>
  <si>
    <t>000433</t>
  </si>
  <si>
    <t>160624</t>
  </si>
  <si>
    <t>000423</t>
  </si>
  <si>
    <t>000418</t>
  </si>
  <si>
    <t>519125</t>
  </si>
  <si>
    <t>000404</t>
  </si>
  <si>
    <t>000294</t>
  </si>
  <si>
    <t>000328</t>
  </si>
  <si>
    <t>000263</t>
  </si>
  <si>
    <t>000336</t>
  </si>
  <si>
    <t>000309</t>
  </si>
  <si>
    <t>000308</t>
  </si>
  <si>
    <t>000167</t>
  </si>
  <si>
    <t>000251</t>
  </si>
  <si>
    <t>000220</t>
  </si>
  <si>
    <t>000172</t>
  </si>
  <si>
    <t>000219</t>
  </si>
  <si>
    <t>000209</t>
  </si>
  <si>
    <t>000264</t>
  </si>
  <si>
    <t>000124</t>
  </si>
  <si>
    <t>000173</t>
  </si>
  <si>
    <t>000127</t>
  </si>
  <si>
    <t>000120</t>
  </si>
  <si>
    <t>519727</t>
  </si>
  <si>
    <t>000117</t>
  </si>
  <si>
    <t>000082</t>
  </si>
  <si>
    <t>519002</t>
  </si>
  <si>
    <t>000073</t>
  </si>
  <si>
    <t>000063</t>
  </si>
  <si>
    <t>000083</t>
  </si>
  <si>
    <t>000057</t>
  </si>
  <si>
    <t>000029</t>
  </si>
  <si>
    <t>519908</t>
  </si>
  <si>
    <t>630015</t>
  </si>
  <si>
    <t>000017</t>
  </si>
  <si>
    <t>000039</t>
  </si>
  <si>
    <t>519120</t>
  </si>
  <si>
    <t>000020</t>
  </si>
  <si>
    <t>630016</t>
  </si>
  <si>
    <t>370027</t>
  </si>
  <si>
    <t>160212</t>
  </si>
  <si>
    <t>270050</t>
  </si>
  <si>
    <t>690011</t>
  </si>
  <si>
    <t>163415</t>
  </si>
  <si>
    <t>233015</t>
  </si>
  <si>
    <t>370024</t>
  </si>
  <si>
    <t>660015</t>
  </si>
  <si>
    <t>519714</t>
  </si>
  <si>
    <t>519679</t>
  </si>
  <si>
    <t>610007</t>
  </si>
  <si>
    <t>090020</t>
  </si>
  <si>
    <t>050026</t>
  </si>
  <si>
    <t>240022</t>
  </si>
  <si>
    <t>040035</t>
  </si>
  <si>
    <t>530019</t>
  </si>
  <si>
    <t>519712</t>
  </si>
  <si>
    <t>620008</t>
  </si>
  <si>
    <t>160916</t>
  </si>
  <si>
    <t>161616</t>
  </si>
  <si>
    <t>163822</t>
  </si>
  <si>
    <t>100060</t>
  </si>
  <si>
    <t>750001</t>
  </si>
  <si>
    <t>180031</t>
  </si>
  <si>
    <t>590008</t>
  </si>
  <si>
    <t>630011</t>
  </si>
  <si>
    <t>700003</t>
  </si>
  <si>
    <t>210009</t>
  </si>
  <si>
    <t>229002</t>
  </si>
  <si>
    <t>450011</t>
  </si>
  <si>
    <t>481017</t>
  </si>
  <si>
    <t>660012</t>
  </si>
  <si>
    <t>200015</t>
  </si>
  <si>
    <t>206012</t>
  </si>
  <si>
    <t>163412</t>
  </si>
  <si>
    <t>166011</t>
  </si>
  <si>
    <t>570008</t>
  </si>
  <si>
    <t>020026</t>
  </si>
  <si>
    <t>090018</t>
  </si>
  <si>
    <t>233011</t>
  </si>
  <si>
    <t>160127</t>
  </si>
  <si>
    <t>740001</t>
  </si>
  <si>
    <t>470098</t>
  </si>
  <si>
    <t>166801</t>
  </si>
  <si>
    <t>399011</t>
  </si>
  <si>
    <t>240020</t>
  </si>
  <si>
    <t>360016</t>
  </si>
  <si>
    <t>377150</t>
  </si>
  <si>
    <t>730001</t>
  </si>
  <si>
    <t>260116</t>
  </si>
  <si>
    <t>040025</t>
  </si>
  <si>
    <t>070027</t>
  </si>
  <si>
    <t>720001</t>
  </si>
  <si>
    <t>519033</t>
  </si>
  <si>
    <t>398061</t>
  </si>
  <si>
    <t>090016</t>
  </si>
  <si>
    <t>481015</t>
  </si>
  <si>
    <t>519979</t>
  </si>
  <si>
    <t>580008</t>
  </si>
  <si>
    <t>161818</t>
  </si>
  <si>
    <t>710001</t>
  </si>
  <si>
    <t>700001</t>
  </si>
  <si>
    <t>270028</t>
  </si>
  <si>
    <t>660010</t>
  </si>
  <si>
    <t>210008</t>
  </si>
  <si>
    <t>110025</t>
  </si>
  <si>
    <t>100056</t>
  </si>
  <si>
    <t>320016</t>
  </si>
  <si>
    <t>350008</t>
  </si>
  <si>
    <t>450010</t>
  </si>
  <si>
    <t>165512</t>
  </si>
  <si>
    <t>519678</t>
  </si>
  <si>
    <t>540010</t>
  </si>
  <si>
    <t>377240</t>
  </si>
  <si>
    <t>519099</t>
  </si>
  <si>
    <t>519704</t>
  </si>
  <si>
    <t>163110</t>
  </si>
  <si>
    <t>206009</t>
  </si>
  <si>
    <t>090015</t>
  </si>
  <si>
    <t>610006</t>
  </si>
  <si>
    <t>630010</t>
  </si>
  <si>
    <t>070022</t>
  </si>
  <si>
    <t>257070</t>
  </si>
  <si>
    <t>233009</t>
  </si>
  <si>
    <t>688888</t>
  </si>
  <si>
    <t>165310</t>
  </si>
  <si>
    <t>163409</t>
  </si>
  <si>
    <t>160512</t>
  </si>
  <si>
    <t>040020</t>
  </si>
  <si>
    <t>481013</t>
  </si>
  <si>
    <t>410009</t>
  </si>
  <si>
    <t>470028</t>
  </si>
  <si>
    <t>166009</t>
  </si>
  <si>
    <t>519097</t>
  </si>
  <si>
    <t>690005</t>
  </si>
  <si>
    <t>110023</t>
  </si>
  <si>
    <t>200012</t>
  </si>
  <si>
    <t>162214</t>
  </si>
  <si>
    <t>519674</t>
  </si>
  <si>
    <t>376510</t>
  </si>
  <si>
    <t>290008</t>
  </si>
  <si>
    <t>540009</t>
  </si>
  <si>
    <t>240017</t>
  </si>
  <si>
    <t>070021</t>
  </si>
  <si>
    <t>233008</t>
  </si>
  <si>
    <t>270025</t>
  </si>
  <si>
    <t>450009</t>
  </si>
  <si>
    <t>519983</t>
  </si>
  <si>
    <t>470006</t>
  </si>
  <si>
    <t>620006</t>
  </si>
  <si>
    <t>660006</t>
  </si>
  <si>
    <t>110022</t>
  </si>
  <si>
    <t>160215</t>
  </si>
  <si>
    <t>165508</t>
  </si>
  <si>
    <t>610005</t>
  </si>
  <si>
    <t>519095</t>
  </si>
  <si>
    <t>519672</t>
  </si>
  <si>
    <t>690004</t>
  </si>
  <si>
    <t>570006</t>
  </si>
  <si>
    <t>460009</t>
  </si>
  <si>
    <t>630006</t>
  </si>
  <si>
    <t>540008</t>
  </si>
  <si>
    <t>070019</t>
  </si>
  <si>
    <t>050014</t>
  </si>
  <si>
    <t>590005</t>
  </si>
  <si>
    <t>233007</t>
  </si>
  <si>
    <t>100039</t>
  </si>
  <si>
    <t>040016</t>
  </si>
  <si>
    <t>470009</t>
  </si>
  <si>
    <t>163406</t>
  </si>
  <si>
    <t>270022</t>
  </si>
  <si>
    <t>519026</t>
  </si>
  <si>
    <t>210004</t>
  </si>
  <si>
    <t>202019</t>
  </si>
  <si>
    <t>163001</t>
  </si>
  <si>
    <t>660005</t>
  </si>
  <si>
    <t>481010</t>
  </si>
  <si>
    <t>550009</t>
  </si>
  <si>
    <t>519093</t>
  </si>
  <si>
    <t>377530</t>
  </si>
  <si>
    <t>166006</t>
  </si>
  <si>
    <t>217013</t>
  </si>
  <si>
    <t>040015</t>
  </si>
  <si>
    <t>470008</t>
  </si>
  <si>
    <t>000061</t>
  </si>
  <si>
    <t>540007</t>
  </si>
  <si>
    <t>519115</t>
  </si>
  <si>
    <t>162212</t>
  </si>
  <si>
    <t>610004</t>
  </si>
  <si>
    <t>630005</t>
  </si>
  <si>
    <t>590003</t>
  </si>
  <si>
    <t>160211</t>
  </si>
  <si>
    <t>660004</t>
  </si>
  <si>
    <t>233006</t>
  </si>
  <si>
    <t>620004</t>
  </si>
  <si>
    <t>206002</t>
  </si>
  <si>
    <t>090009</t>
  </si>
  <si>
    <t>257050</t>
  </si>
  <si>
    <t>460007</t>
  </si>
  <si>
    <t>519987</t>
  </si>
  <si>
    <t>166005</t>
  </si>
  <si>
    <t>410007</t>
  </si>
  <si>
    <t>519091</t>
  </si>
  <si>
    <t>161810</t>
  </si>
  <si>
    <t>210003</t>
  </si>
  <si>
    <t>398041</t>
  </si>
  <si>
    <t>540006</t>
  </si>
  <si>
    <t>270021</t>
  </si>
  <si>
    <t>310388</t>
  </si>
  <si>
    <t>519113</t>
  </si>
  <si>
    <t>020015</t>
  </si>
  <si>
    <t>519185</t>
  </si>
  <si>
    <t>519670</t>
  </si>
  <si>
    <t>290006</t>
  </si>
  <si>
    <t>519698</t>
  </si>
  <si>
    <t>110015</t>
  </si>
  <si>
    <t>340008</t>
  </si>
  <si>
    <t>450007</t>
  </si>
  <si>
    <t>070017</t>
  </si>
  <si>
    <t>213006</t>
  </si>
  <si>
    <t>320007</t>
  </si>
  <si>
    <t>519069</t>
  </si>
  <si>
    <t>519697</t>
  </si>
  <si>
    <t>379010</t>
  </si>
  <si>
    <t>200010</t>
  </si>
  <si>
    <t>420003</t>
  </si>
  <si>
    <t>530006</t>
  </si>
  <si>
    <t>110013</t>
  </si>
  <si>
    <t>571002</t>
  </si>
  <si>
    <t>257040</t>
  </si>
  <si>
    <t>160613</t>
  </si>
  <si>
    <t>240011</t>
  </si>
  <si>
    <t>180013</t>
  </si>
  <si>
    <t>481008</t>
  </si>
  <si>
    <t>660001</t>
  </si>
  <si>
    <t>519089</t>
  </si>
  <si>
    <t>270008</t>
  </si>
  <si>
    <t>460005</t>
  </si>
  <si>
    <t>450004</t>
  </si>
  <si>
    <t>110011</t>
  </si>
  <si>
    <t>217010</t>
  </si>
  <si>
    <t>202011</t>
  </si>
  <si>
    <t>080002</t>
  </si>
  <si>
    <t>550003</t>
  </si>
  <si>
    <t>050010</t>
  </si>
  <si>
    <t>070013</t>
  </si>
  <si>
    <t>519668</t>
  </si>
  <si>
    <t>340007</t>
  </si>
  <si>
    <t>580003</t>
  </si>
  <si>
    <t>519110</t>
  </si>
  <si>
    <t>213008</t>
  </si>
  <si>
    <t>163805</t>
  </si>
  <si>
    <t>202009</t>
  </si>
  <si>
    <t>121008</t>
  </si>
  <si>
    <t>110029</t>
  </si>
  <si>
    <t>519019</t>
  </si>
  <si>
    <t>070099</t>
  </si>
  <si>
    <t>160314</t>
  </si>
  <si>
    <t>202007</t>
  </si>
  <si>
    <t>000031</t>
  </si>
  <si>
    <t>360007</t>
  </si>
  <si>
    <t>590002</t>
  </si>
  <si>
    <t>519694</t>
  </si>
  <si>
    <t>200008</t>
  </si>
  <si>
    <t>162209</t>
  </si>
  <si>
    <t>040008</t>
  </si>
  <si>
    <t>481006</t>
  </si>
  <si>
    <t>050009</t>
  </si>
  <si>
    <t>260110</t>
  </si>
  <si>
    <t>240010</t>
  </si>
  <si>
    <t>160910</t>
  </si>
  <si>
    <t>460002</t>
  </si>
  <si>
    <t>020010</t>
  </si>
  <si>
    <t>202005</t>
  </si>
  <si>
    <t>161610</t>
  </si>
  <si>
    <t>519035</t>
  </si>
  <si>
    <t>160311</t>
  </si>
  <si>
    <t>570001</t>
  </si>
  <si>
    <t>377020</t>
  </si>
  <si>
    <t>050008</t>
  </si>
  <si>
    <t>519021</t>
  </si>
  <si>
    <t>040007</t>
  </si>
  <si>
    <t>519015</t>
  </si>
  <si>
    <t>110010</t>
  </si>
  <si>
    <t>450003</t>
  </si>
  <si>
    <t>410003</t>
  </si>
  <si>
    <t>398021</t>
  </si>
  <si>
    <t>519068</t>
  </si>
  <si>
    <t>162006</t>
  </si>
  <si>
    <t>166001</t>
  </si>
  <si>
    <t>257030</t>
  </si>
  <si>
    <t>213003</t>
  </si>
  <si>
    <t>519017</t>
  </si>
  <si>
    <t>580002</t>
  </si>
  <si>
    <t>070011</t>
  </si>
  <si>
    <t>481004</t>
  </si>
  <si>
    <t>519181</t>
  </si>
  <si>
    <t>550002</t>
  </si>
  <si>
    <t>000021</t>
  </si>
  <si>
    <t>320005</t>
  </si>
  <si>
    <t>202003</t>
  </si>
  <si>
    <t>180012</t>
  </si>
  <si>
    <t>161609</t>
  </si>
  <si>
    <t>100026</t>
  </si>
  <si>
    <t>121005</t>
  </si>
  <si>
    <t>519993</t>
  </si>
  <si>
    <t>240009</t>
  </si>
  <si>
    <t>519692</t>
  </si>
  <si>
    <t>260109</t>
  </si>
  <si>
    <t>590001</t>
  </si>
  <si>
    <t>050201</t>
  </si>
  <si>
    <t>540002</t>
  </si>
  <si>
    <t>340006</t>
  </si>
  <si>
    <t>378010</t>
  </si>
  <si>
    <t>360006</t>
  </si>
  <si>
    <t>530003</t>
  </si>
  <si>
    <t>040005</t>
  </si>
  <si>
    <t>112002</t>
  </si>
  <si>
    <t>519029</t>
  </si>
  <si>
    <t>519018</t>
  </si>
  <si>
    <t>160607</t>
  </si>
  <si>
    <t>260108</t>
  </si>
  <si>
    <t>240008</t>
  </si>
  <si>
    <t>519690</t>
  </si>
  <si>
    <t>450002</t>
  </si>
  <si>
    <t>110009</t>
  </si>
  <si>
    <t>270006</t>
  </si>
  <si>
    <t>519994</t>
  </si>
  <si>
    <t>121003</t>
  </si>
  <si>
    <t>200006</t>
  </si>
  <si>
    <t>163803</t>
  </si>
  <si>
    <t>162607</t>
  </si>
  <si>
    <t>163503</t>
  </si>
  <si>
    <t>400003</t>
  </si>
  <si>
    <t>257020</t>
  </si>
  <si>
    <t>320003</t>
  </si>
  <si>
    <t>530001</t>
  </si>
  <si>
    <t>288002</t>
  </si>
  <si>
    <t>161005</t>
  </si>
  <si>
    <t>377010</t>
  </si>
  <si>
    <t>420001</t>
  </si>
  <si>
    <t>519001</t>
  </si>
  <si>
    <t>163302</t>
  </si>
  <si>
    <t>481001</t>
  </si>
  <si>
    <t>519008</t>
  </si>
  <si>
    <t>519005</t>
  </si>
  <si>
    <t>161903</t>
  </si>
  <si>
    <t>160106</t>
  </si>
  <si>
    <t>398011</t>
  </si>
  <si>
    <t>460001</t>
  </si>
  <si>
    <t>100022</t>
  </si>
  <si>
    <t>162605</t>
  </si>
  <si>
    <t>213002</t>
  </si>
  <si>
    <t>410001</t>
  </si>
  <si>
    <t>162703</t>
  </si>
  <si>
    <t>580001</t>
  </si>
  <si>
    <t>519996</t>
  </si>
  <si>
    <t>400001</t>
  </si>
  <si>
    <t>160105</t>
  </si>
  <si>
    <t>398001</t>
  </si>
  <si>
    <t>375010</t>
  </si>
  <si>
    <t>110005</t>
  </si>
  <si>
    <t>360001</t>
  </si>
  <si>
    <t>040004</t>
  </si>
  <si>
    <t>162204</t>
  </si>
  <si>
    <t>290002</t>
  </si>
  <si>
    <t>260104</t>
  </si>
  <si>
    <t>050004</t>
  </si>
  <si>
    <t>020005</t>
  </si>
  <si>
    <t>100020</t>
  </si>
  <si>
    <t>090003</t>
  </si>
  <si>
    <t>160605</t>
  </si>
  <si>
    <t>240005</t>
  </si>
  <si>
    <t>161606</t>
  </si>
  <si>
    <t>257010</t>
  </si>
  <si>
    <t>070006</t>
  </si>
  <si>
    <t>150103</t>
  </si>
  <si>
    <t>519003</t>
  </si>
  <si>
    <t>110002</t>
  </si>
  <si>
    <t>260101</t>
  </si>
  <si>
    <t>519011</t>
  </si>
  <si>
    <t>162203</t>
  </si>
  <si>
    <t>162201</t>
  </si>
  <si>
    <t>162202</t>
  </si>
  <si>
    <t>090001</t>
  </si>
  <si>
    <t>050001</t>
  </si>
  <si>
    <t>213001</t>
  </si>
  <si>
    <t>080001</t>
  </si>
  <si>
    <t>020001</t>
  </si>
  <si>
    <t>003581</t>
  </si>
  <si>
    <t>003580</t>
  </si>
  <si>
    <t>003940</t>
  </si>
  <si>
    <t>003993</t>
  </si>
  <si>
    <t>001659</t>
  </si>
  <si>
    <t>001758</t>
  </si>
  <si>
    <t>003292</t>
  </si>
  <si>
    <t>003446</t>
  </si>
  <si>
    <t>001874</t>
  </si>
  <si>
    <t>003492</t>
  </si>
  <si>
    <t>003397</t>
  </si>
  <si>
    <t>002133</t>
  </si>
  <si>
    <t>519772</t>
  </si>
  <si>
    <t>160322</t>
  </si>
  <si>
    <t>002332</t>
  </si>
  <si>
    <t>519779</t>
  </si>
  <si>
    <t>003622</t>
  </si>
  <si>
    <t>003416</t>
  </si>
  <si>
    <t>003624</t>
  </si>
  <si>
    <t>002121</t>
  </si>
  <si>
    <t>519778</t>
  </si>
  <si>
    <t>003456</t>
  </si>
  <si>
    <t>519935</t>
  </si>
  <si>
    <t>001513</t>
  </si>
  <si>
    <t>003131</t>
  </si>
  <si>
    <t>002612</t>
  </si>
  <si>
    <t>501026</t>
  </si>
  <si>
    <t>160421</t>
  </si>
  <si>
    <t>003053</t>
  </si>
  <si>
    <t>001614</t>
  </si>
  <si>
    <t>002980</t>
  </si>
  <si>
    <t>002860</t>
  </si>
  <si>
    <t>002939</t>
  </si>
  <si>
    <t>001667</t>
  </si>
  <si>
    <t>002955</t>
  </si>
  <si>
    <t>519773</t>
  </si>
  <si>
    <t>002989</t>
  </si>
  <si>
    <t>001703</t>
  </si>
  <si>
    <t>169105</t>
  </si>
  <si>
    <t>002264</t>
  </si>
  <si>
    <t>002851</t>
  </si>
  <si>
    <t>001685</t>
  </si>
  <si>
    <t>167001</t>
  </si>
  <si>
    <t>002803</t>
  </si>
  <si>
    <t>002732</t>
  </si>
  <si>
    <t>002443</t>
  </si>
  <si>
    <t>002849</t>
  </si>
  <si>
    <t>002708</t>
  </si>
  <si>
    <t>169104</t>
  </si>
  <si>
    <t>002669</t>
  </si>
  <si>
    <t>002666</t>
  </si>
  <si>
    <t>002692</t>
  </si>
  <si>
    <t>002482</t>
  </si>
  <si>
    <t>002465</t>
  </si>
  <si>
    <t>002653</t>
  </si>
  <si>
    <t>002189</t>
  </si>
  <si>
    <t>002597</t>
  </si>
  <si>
    <t>160519</t>
  </si>
  <si>
    <t>002605</t>
  </si>
  <si>
    <t>161232</t>
  </si>
  <si>
    <t>165528</t>
  </si>
  <si>
    <t>002593</t>
  </si>
  <si>
    <t>001942</t>
  </si>
  <si>
    <t>001955</t>
  </si>
  <si>
    <t>002345</t>
  </si>
  <si>
    <t>519767</t>
  </si>
  <si>
    <t>002577</t>
  </si>
  <si>
    <t>519133</t>
  </si>
  <si>
    <t>001983</t>
  </si>
  <si>
    <t>001984</t>
  </si>
  <si>
    <t>002562</t>
  </si>
  <si>
    <t>001875</t>
  </si>
  <si>
    <t>160518</t>
  </si>
  <si>
    <t>002408</t>
  </si>
  <si>
    <t>002174</t>
  </si>
  <si>
    <t>002450</t>
  </si>
  <si>
    <t>002160</t>
  </si>
  <si>
    <t>002251</t>
  </si>
  <si>
    <t>501015</t>
  </si>
  <si>
    <t>001694</t>
  </si>
  <si>
    <t>001933</t>
  </si>
  <si>
    <t>168102</t>
  </si>
  <si>
    <t>002173</t>
  </si>
  <si>
    <t>519172</t>
  </si>
  <si>
    <t>001536</t>
  </si>
  <si>
    <t>001927</t>
  </si>
  <si>
    <t>002376</t>
  </si>
  <si>
    <t>001604</t>
  </si>
  <si>
    <t>002124</t>
  </si>
  <si>
    <t>519132</t>
  </si>
  <si>
    <t>001940</t>
  </si>
  <si>
    <t>001972</t>
  </si>
  <si>
    <t>002152</t>
  </si>
  <si>
    <t>169103</t>
  </si>
  <si>
    <t>002259</t>
  </si>
  <si>
    <t>002132</t>
  </si>
  <si>
    <t>002107</t>
  </si>
  <si>
    <t>002223</t>
  </si>
  <si>
    <t>002182</t>
  </si>
  <si>
    <t>001740</t>
  </si>
  <si>
    <t>001985</t>
  </si>
  <si>
    <t>001967</t>
  </si>
  <si>
    <t>001837</t>
  </si>
  <si>
    <t>001838</t>
  </si>
  <si>
    <t>001924</t>
  </si>
  <si>
    <t>001861</t>
  </si>
  <si>
    <t>001543</t>
  </si>
  <si>
    <t>001815</t>
  </si>
  <si>
    <t>001569</t>
  </si>
  <si>
    <t>001753</t>
  </si>
  <si>
    <t>001623</t>
  </si>
  <si>
    <t>001723</t>
  </si>
  <si>
    <t>001679</t>
  </si>
  <si>
    <t>001708</t>
  </si>
  <si>
    <t>001712</t>
  </si>
  <si>
    <t>001702</t>
  </si>
  <si>
    <t>001500</t>
  </si>
  <si>
    <t>168101</t>
  </si>
  <si>
    <t>519195</t>
  </si>
  <si>
    <t>001565</t>
  </si>
  <si>
    <t>001518</t>
  </si>
  <si>
    <t>001683</t>
  </si>
  <si>
    <t>001538</t>
  </si>
  <si>
    <t>001449</t>
  </si>
  <si>
    <t>501000</t>
  </si>
  <si>
    <t>001322</t>
  </si>
  <si>
    <t>001471</t>
  </si>
  <si>
    <t>001384</t>
  </si>
  <si>
    <t>001371</t>
  </si>
  <si>
    <t>001366</t>
  </si>
  <si>
    <t>519756</t>
  </si>
  <si>
    <t>001305</t>
  </si>
  <si>
    <t>001306</t>
  </si>
  <si>
    <t>001210</t>
  </si>
  <si>
    <t>001220</t>
  </si>
  <si>
    <t>001276</t>
  </si>
  <si>
    <t>001287</t>
  </si>
  <si>
    <t>001218</t>
  </si>
  <si>
    <t>161225</t>
  </si>
  <si>
    <t>001181</t>
  </si>
  <si>
    <t>001222</t>
  </si>
  <si>
    <t>001281</t>
  </si>
  <si>
    <t>001102</t>
  </si>
  <si>
    <t>001170</t>
  </si>
  <si>
    <t>001140</t>
  </si>
  <si>
    <t>001120</t>
  </si>
  <si>
    <t>001112</t>
  </si>
  <si>
    <t>001037</t>
  </si>
  <si>
    <t>001060</t>
  </si>
  <si>
    <t>001103</t>
  </si>
  <si>
    <t>001117</t>
  </si>
  <si>
    <t>001030</t>
  </si>
  <si>
    <t>001106</t>
  </si>
  <si>
    <t>000986</t>
  </si>
  <si>
    <t>000767</t>
  </si>
  <si>
    <t>000994</t>
  </si>
  <si>
    <t>000963</t>
  </si>
  <si>
    <t>000970</t>
  </si>
  <si>
    <t>169102</t>
  </si>
  <si>
    <t>000717</t>
  </si>
  <si>
    <t>000878</t>
  </si>
  <si>
    <t>000849</t>
  </si>
  <si>
    <t>000684</t>
  </si>
  <si>
    <t>000824</t>
  </si>
  <si>
    <t>000788</t>
  </si>
  <si>
    <t>169101</t>
  </si>
  <si>
    <t>000742</t>
  </si>
  <si>
    <t>000689</t>
  </si>
  <si>
    <t>202027</t>
  </si>
  <si>
    <t>000663</t>
  </si>
  <si>
    <t>000591</t>
  </si>
  <si>
    <t>000496</t>
  </si>
  <si>
    <t>000551</t>
  </si>
  <si>
    <t>000584</t>
  </si>
  <si>
    <t>000534</t>
  </si>
  <si>
    <t>000547</t>
  </si>
  <si>
    <t>000567</t>
  </si>
  <si>
    <t>000531</t>
  </si>
  <si>
    <t>000535</t>
  </si>
  <si>
    <t>519656</t>
  </si>
  <si>
    <t>000431</t>
  </si>
  <si>
    <t>519191</t>
  </si>
  <si>
    <t>519056</t>
  </si>
  <si>
    <t>000390</t>
  </si>
  <si>
    <t>519158</t>
  </si>
  <si>
    <t>000273</t>
  </si>
  <si>
    <t>000199</t>
  </si>
  <si>
    <t>000056</t>
  </si>
  <si>
    <t>000062</t>
  </si>
  <si>
    <t>166019</t>
  </si>
  <si>
    <t>165313</t>
  </si>
  <si>
    <t>487021</t>
  </si>
  <si>
    <t>400018</t>
  </si>
  <si>
    <t>166301</t>
  </si>
  <si>
    <t>560006</t>
  </si>
  <si>
    <t>070032</t>
  </si>
  <si>
    <t>519710</t>
  </si>
  <si>
    <t>270041</t>
  </si>
  <si>
    <t>400015</t>
  </si>
  <si>
    <t>163818</t>
  </si>
  <si>
    <t>020023</t>
  </si>
  <si>
    <t>210007</t>
  </si>
  <si>
    <t>590006</t>
  </si>
  <si>
    <t>090013</t>
  </si>
  <si>
    <t>260115</t>
  </si>
  <si>
    <t>206007</t>
  </si>
  <si>
    <t>210005</t>
  </si>
  <si>
    <t>530011</t>
  </si>
  <si>
    <t>630008</t>
  </si>
  <si>
    <t>320012</t>
  </si>
  <si>
    <t>320011</t>
  </si>
  <si>
    <t>163809</t>
  </si>
  <si>
    <t>580006</t>
  </si>
  <si>
    <t>420005</t>
  </si>
  <si>
    <t>080005</t>
  </si>
  <si>
    <t>050012</t>
  </si>
  <si>
    <t>200011</t>
  </si>
  <si>
    <t>400011</t>
  </si>
  <si>
    <t>217012</t>
  </si>
  <si>
    <t>519025</t>
  </si>
  <si>
    <t>180018</t>
  </si>
  <si>
    <t>161611</t>
  </si>
  <si>
    <t>660003</t>
  </si>
  <si>
    <t>163807</t>
  </si>
  <si>
    <t>398031</t>
  </si>
  <si>
    <t>090007</t>
  </si>
  <si>
    <t>002031</t>
  </si>
  <si>
    <t>260111</t>
  </si>
  <si>
    <t>310368</t>
  </si>
  <si>
    <t>290005</t>
  </si>
  <si>
    <t>350005</t>
  </si>
  <si>
    <t>519039</t>
  </si>
  <si>
    <t>270007</t>
  </si>
  <si>
    <t>160611</t>
  </si>
  <si>
    <t>540003</t>
  </si>
  <si>
    <t>217009</t>
  </si>
  <si>
    <t>530005</t>
  </si>
  <si>
    <t>290004</t>
  </si>
  <si>
    <t>162208</t>
  </si>
  <si>
    <t>560002</t>
  </si>
  <si>
    <t>163804</t>
  </si>
  <si>
    <t>020009</t>
  </si>
  <si>
    <t>202002</t>
  </si>
  <si>
    <t>483003</t>
  </si>
  <si>
    <t>180010</t>
  </si>
  <si>
    <t>550001</t>
  </si>
  <si>
    <t>270005</t>
  </si>
  <si>
    <t>163402</t>
  </si>
  <si>
    <t>002011</t>
  </si>
  <si>
    <t>350002</t>
  </si>
  <si>
    <t>163801</t>
  </si>
  <si>
    <t>090004</t>
  </si>
  <si>
    <t>510081</t>
  </si>
  <si>
    <t>121002</t>
  </si>
  <si>
    <t>310308</t>
  </si>
  <si>
    <t>020003</t>
  </si>
  <si>
    <t>270001</t>
  </si>
  <si>
    <t>160603</t>
  </si>
  <si>
    <t>070003</t>
  </si>
  <si>
    <t>070002</t>
  </si>
  <si>
    <t>070001</t>
  </si>
  <si>
    <t>161601</t>
  </si>
  <si>
    <t>100016</t>
  </si>
  <si>
    <t>202001</t>
  </si>
  <si>
    <t>原始顺序</t>
  </si>
  <si>
    <t>003581.OF</t>
  </si>
  <si>
    <t>003580.OF</t>
  </si>
  <si>
    <t>003940.OF</t>
  </si>
  <si>
    <t>002179.OF</t>
  </si>
  <si>
    <t>003717.OF</t>
  </si>
  <si>
    <t>003993.OF</t>
  </si>
  <si>
    <t>003284.OF</t>
  </si>
  <si>
    <t>003634.OF</t>
  </si>
  <si>
    <t>001659.OF</t>
  </si>
  <si>
    <t>001758.OF</t>
  </si>
  <si>
    <t>003292.OF</t>
  </si>
  <si>
    <t>003446.OF</t>
  </si>
  <si>
    <t>001874.OF</t>
  </si>
  <si>
    <t>003492.OF</t>
  </si>
  <si>
    <t>003397.OF</t>
  </si>
  <si>
    <t>002133.OF</t>
  </si>
  <si>
    <t>519772.OF</t>
  </si>
  <si>
    <t>160322.OF</t>
  </si>
  <si>
    <t>002332.OF</t>
  </si>
  <si>
    <t>519779.OF</t>
  </si>
  <si>
    <t>003622.OF</t>
  </si>
  <si>
    <t>003416.OF</t>
  </si>
  <si>
    <t>003624.OF</t>
  </si>
  <si>
    <t>002121.OF</t>
  </si>
  <si>
    <t>003208.OF</t>
  </si>
  <si>
    <t>519778.OF</t>
  </si>
  <si>
    <t>003456.OF</t>
  </si>
  <si>
    <t>002662.OF</t>
  </si>
  <si>
    <t>003096.OF</t>
  </si>
  <si>
    <t>519935.OF</t>
  </si>
  <si>
    <t>003241.OF</t>
  </si>
  <si>
    <t>003242.OF</t>
  </si>
  <si>
    <t>001513.OF</t>
  </si>
  <si>
    <t>003131.OF</t>
  </si>
  <si>
    <t>002612.OF</t>
  </si>
  <si>
    <t>501026.OF</t>
  </si>
  <si>
    <t>160421.OF</t>
  </si>
  <si>
    <t>003053.OF</t>
  </si>
  <si>
    <t>001614.OF</t>
  </si>
  <si>
    <t>002980.OF</t>
  </si>
  <si>
    <t>001733.OF</t>
  </si>
  <si>
    <t>002860.OF</t>
  </si>
  <si>
    <t>162107.OF</t>
  </si>
  <si>
    <t>002939.OF</t>
  </si>
  <si>
    <t>001667.OF</t>
  </si>
  <si>
    <t>002955.OF</t>
  </si>
  <si>
    <t>519773.OF</t>
  </si>
  <si>
    <t>002989.OF</t>
  </si>
  <si>
    <t>001703.OF</t>
  </si>
  <si>
    <t>002952.OF</t>
  </si>
  <si>
    <t>169105.OF</t>
  </si>
  <si>
    <t>002264.OF</t>
  </si>
  <si>
    <t>002851.OF</t>
  </si>
  <si>
    <t>519929.OF</t>
  </si>
  <si>
    <t>001685.OF</t>
  </si>
  <si>
    <t>002621.OF</t>
  </si>
  <si>
    <t>167001.OF</t>
  </si>
  <si>
    <t>164403.OF</t>
  </si>
  <si>
    <t>001974.OF</t>
  </si>
  <si>
    <t>002803.OF</t>
  </si>
  <si>
    <t>002732.OF</t>
  </si>
  <si>
    <t>002443.OF</t>
  </si>
  <si>
    <t>002849.OF</t>
  </si>
  <si>
    <t>002708.OF</t>
  </si>
  <si>
    <t>169104.OF</t>
  </si>
  <si>
    <t>002669.OF</t>
  </si>
  <si>
    <t>002666.OF</t>
  </si>
  <si>
    <t>002692.OF</t>
  </si>
  <si>
    <t>002482.OF</t>
  </si>
  <si>
    <t>002465.OF</t>
  </si>
  <si>
    <t>002595.OF</t>
  </si>
  <si>
    <t>002653.OF</t>
  </si>
  <si>
    <t>002189.OF</t>
  </si>
  <si>
    <t>002597.OF</t>
  </si>
  <si>
    <t>160519.OF</t>
  </si>
  <si>
    <t>001878.OF</t>
  </si>
  <si>
    <t>002605.OF</t>
  </si>
  <si>
    <t>001764.OF</t>
  </si>
  <si>
    <t>161232.OF</t>
  </si>
  <si>
    <t>165528.OF</t>
  </si>
  <si>
    <t>002593.OF</t>
  </si>
  <si>
    <t>001942.OF</t>
  </si>
  <si>
    <t>001955.OF</t>
  </si>
  <si>
    <t>002345.OF</t>
  </si>
  <si>
    <t>519767.OF</t>
  </si>
  <si>
    <t>002191.OF</t>
  </si>
  <si>
    <t>001986.OF</t>
  </si>
  <si>
    <t>002567.OF</t>
  </si>
  <si>
    <t>002577.OF</t>
  </si>
  <si>
    <t>519133.OF</t>
  </si>
  <si>
    <t>001983.OF</t>
  </si>
  <si>
    <t>002214.OF</t>
  </si>
  <si>
    <t>001984.OF</t>
  </si>
  <si>
    <t>002562.OF</t>
  </si>
  <si>
    <t>002387.OF</t>
  </si>
  <si>
    <t>001875.OF</t>
  </si>
  <si>
    <t>160518.OF</t>
  </si>
  <si>
    <t>002340.OF</t>
  </si>
  <si>
    <t>002408.OF</t>
  </si>
  <si>
    <t>002174.OF</t>
  </si>
  <si>
    <t>002256.OF</t>
  </si>
  <si>
    <t>001864.OF</t>
  </si>
  <si>
    <t>002190.OF</t>
  </si>
  <si>
    <t>002450.OF</t>
  </si>
  <si>
    <t>002160.OF</t>
  </si>
  <si>
    <t>002251.OF</t>
  </si>
  <si>
    <t>002272.OF</t>
  </si>
  <si>
    <t>001701.OF</t>
  </si>
  <si>
    <t>001917.OF</t>
  </si>
  <si>
    <t>001975.OF</t>
  </si>
  <si>
    <t>002229.OF</t>
  </si>
  <si>
    <t>002334.OF</t>
  </si>
  <si>
    <t>002244.OF</t>
  </si>
  <si>
    <t>501015.OF</t>
  </si>
  <si>
    <t>001694.OF</t>
  </si>
  <si>
    <t>001827.OF</t>
  </si>
  <si>
    <t>001811.OF</t>
  </si>
  <si>
    <t>001718.OF</t>
  </si>
  <si>
    <t>001933.OF</t>
  </si>
  <si>
    <t>002263.OF</t>
  </si>
  <si>
    <t>001781.OF</t>
  </si>
  <si>
    <t>002168.OF</t>
  </si>
  <si>
    <t>002305.OF</t>
  </si>
  <si>
    <t>168102.OF</t>
  </si>
  <si>
    <t>002173.OF</t>
  </si>
  <si>
    <t>519172.OF</t>
  </si>
  <si>
    <t>001536.OF</t>
  </si>
  <si>
    <t>001717.OF</t>
  </si>
  <si>
    <t>001645.OF</t>
  </si>
  <si>
    <t>001927.OF</t>
  </si>
  <si>
    <t>002376.OF</t>
  </si>
  <si>
    <t>002142.OF</t>
  </si>
  <si>
    <t>001604.OF</t>
  </si>
  <si>
    <t>002124.OF</t>
  </si>
  <si>
    <t>001719.OF</t>
  </si>
  <si>
    <t>519132.OF</t>
  </si>
  <si>
    <t>001940.OF</t>
  </si>
  <si>
    <t>001223.OF</t>
  </si>
  <si>
    <t>001829.OF</t>
  </si>
  <si>
    <t>519196.OF</t>
  </si>
  <si>
    <t>001956.OF</t>
  </si>
  <si>
    <t>001972.OF</t>
  </si>
  <si>
    <t>002210.OF</t>
  </si>
  <si>
    <t>002152.OF</t>
  </si>
  <si>
    <t>001605.OF</t>
  </si>
  <si>
    <t>169103.OF</t>
  </si>
  <si>
    <t>002259.OF</t>
  </si>
  <si>
    <t>001877.OF</t>
  </si>
  <si>
    <t>002132.OF</t>
  </si>
  <si>
    <t>001616.OF</t>
  </si>
  <si>
    <t>001714.OF</t>
  </si>
  <si>
    <t>002107.OF</t>
  </si>
  <si>
    <t>002223.OF</t>
  </si>
  <si>
    <t>001979.OF</t>
  </si>
  <si>
    <t>002182.OF</t>
  </si>
  <si>
    <t>001795.OF</t>
  </si>
  <si>
    <t>001740.OF</t>
  </si>
  <si>
    <t>001681.OF</t>
  </si>
  <si>
    <t>001985.OF</t>
  </si>
  <si>
    <t>001959.OF</t>
  </si>
  <si>
    <t>519644.OF</t>
  </si>
  <si>
    <t>001967.OF</t>
  </si>
  <si>
    <t>001521.OF</t>
  </si>
  <si>
    <t>001849.OF</t>
  </si>
  <si>
    <t>001837.OF</t>
  </si>
  <si>
    <t>001637.OF</t>
  </si>
  <si>
    <t>001915.OF</t>
  </si>
  <si>
    <t>001838.OF</t>
  </si>
  <si>
    <t>001726.OF</t>
  </si>
  <si>
    <t>001677.OF</t>
  </si>
  <si>
    <t>001924.OF</t>
  </si>
  <si>
    <t>001861.OF</t>
  </si>
  <si>
    <t>001808.OF</t>
  </si>
  <si>
    <t>001574.OF</t>
  </si>
  <si>
    <t>001897.OF</t>
  </si>
  <si>
    <t>001705.OF</t>
  </si>
  <si>
    <t>001543.OF</t>
  </si>
  <si>
    <t>001938.OF</t>
  </si>
  <si>
    <t>001815.OF</t>
  </si>
  <si>
    <t>001736.OF</t>
  </si>
  <si>
    <t>001569.OF</t>
  </si>
  <si>
    <t>001766.OF</t>
  </si>
  <si>
    <t>001830.OF</t>
  </si>
  <si>
    <t>001643.OF</t>
  </si>
  <si>
    <t>001810.OF</t>
  </si>
  <si>
    <t>001753.OF</t>
  </si>
  <si>
    <t>001623.OF</t>
  </si>
  <si>
    <t>001723.OF</t>
  </si>
  <si>
    <t>001679.OF</t>
  </si>
  <si>
    <t>001708.OF</t>
  </si>
  <si>
    <t>001712.OF</t>
  </si>
  <si>
    <t>001702.OF</t>
  </si>
  <si>
    <t>001754.OF</t>
  </si>
  <si>
    <t>001672.OF</t>
  </si>
  <si>
    <t>001626.OF</t>
  </si>
  <si>
    <t>001692.OF</t>
  </si>
  <si>
    <t>001487.OF</t>
  </si>
  <si>
    <t>001500.OF</t>
  </si>
  <si>
    <t>001528.OF</t>
  </si>
  <si>
    <t>001628.OF</t>
  </si>
  <si>
    <t>168101.OF</t>
  </si>
  <si>
    <t>001606.OF</t>
  </si>
  <si>
    <t>001541.OF</t>
  </si>
  <si>
    <t>001583.OF</t>
  </si>
  <si>
    <t>519195.OF</t>
  </si>
  <si>
    <t>001482.OF</t>
  </si>
  <si>
    <t>001651.OF</t>
  </si>
  <si>
    <t>001663.OF</t>
  </si>
  <si>
    <t>001565.OF</t>
  </si>
  <si>
    <t>001456.OF</t>
  </si>
  <si>
    <t>001563.OF</t>
  </si>
  <si>
    <t>001542.OF</t>
  </si>
  <si>
    <t>001410.OF</t>
  </si>
  <si>
    <t>001473.OF</t>
  </si>
  <si>
    <t>001577.OF</t>
  </si>
  <si>
    <t>001540.OF</t>
  </si>
  <si>
    <t>001518.OF</t>
  </si>
  <si>
    <t>519965.OF</t>
  </si>
  <si>
    <t>001683.OF</t>
  </si>
  <si>
    <t>001490.OF</t>
  </si>
  <si>
    <t>001302.OF</t>
  </si>
  <si>
    <t>001538.OF</t>
  </si>
  <si>
    <t>001365.OF</t>
  </si>
  <si>
    <t>001449.OF</t>
  </si>
  <si>
    <t>501000.OF</t>
  </si>
  <si>
    <t>001322.OF</t>
  </si>
  <si>
    <t>519959.OF</t>
  </si>
  <si>
    <t>001534.OF</t>
  </si>
  <si>
    <t>001421.OF</t>
  </si>
  <si>
    <t>001294.OF</t>
  </si>
  <si>
    <t>001480.OF</t>
  </si>
  <si>
    <t>001471.OF</t>
  </si>
  <si>
    <t>001403.OF</t>
  </si>
  <si>
    <t>001457.OF</t>
  </si>
  <si>
    <t>001463.OF</t>
  </si>
  <si>
    <t>001437.OF</t>
  </si>
  <si>
    <t>001496.OF</t>
  </si>
  <si>
    <t>001384.OF</t>
  </si>
  <si>
    <t>001193.OF</t>
  </si>
  <si>
    <t>001371.OF</t>
  </si>
  <si>
    <t>001319.OF</t>
  </si>
  <si>
    <t>001396.OF</t>
  </si>
  <si>
    <t>001476.OF</t>
  </si>
  <si>
    <t>001475.OF</t>
  </si>
  <si>
    <t>001404.OF</t>
  </si>
  <si>
    <t>001398.OF</t>
  </si>
  <si>
    <t>001417.OF</t>
  </si>
  <si>
    <t>001366.OF</t>
  </si>
  <si>
    <t>001278.OF</t>
  </si>
  <si>
    <t>519756.OF</t>
  </si>
  <si>
    <t>001305.OF</t>
  </si>
  <si>
    <t>001313.OF</t>
  </si>
  <si>
    <t>001416.OF</t>
  </si>
  <si>
    <t>001255.OF</t>
  </si>
  <si>
    <t>001297.OF</t>
  </si>
  <si>
    <t>001409.OF</t>
  </si>
  <si>
    <t>001306.OF</t>
  </si>
  <si>
    <t>001244.OF</t>
  </si>
  <si>
    <t>001267.OF</t>
  </si>
  <si>
    <t>001245.OF</t>
  </si>
  <si>
    <t>001219.OF</t>
  </si>
  <si>
    <t>001291.OF</t>
  </si>
  <si>
    <t>001230.OF</t>
  </si>
  <si>
    <t>001210.OF</t>
  </si>
  <si>
    <t>001004.OF</t>
  </si>
  <si>
    <t>001225.OF</t>
  </si>
  <si>
    <t>001373.OF</t>
  </si>
  <si>
    <t>001220.OF</t>
  </si>
  <si>
    <t>001276.OF</t>
  </si>
  <si>
    <t>001195.OF</t>
  </si>
  <si>
    <t>001300.OF</t>
  </si>
  <si>
    <t>519171.OF</t>
  </si>
  <si>
    <t>001236.OF</t>
  </si>
  <si>
    <t>001256.OF</t>
  </si>
  <si>
    <t>001349.OF</t>
  </si>
  <si>
    <t>001277.OF</t>
  </si>
  <si>
    <t>001152.OF</t>
  </si>
  <si>
    <t>001069.OF</t>
  </si>
  <si>
    <t>001279.OF</t>
  </si>
  <si>
    <t>001287.OF</t>
  </si>
  <si>
    <t>001218.OF</t>
  </si>
  <si>
    <t>161225.OF</t>
  </si>
  <si>
    <t>001181.OF</t>
  </si>
  <si>
    <t>001222.OF</t>
  </si>
  <si>
    <t>001281.OF</t>
  </si>
  <si>
    <t>001178.OF</t>
  </si>
  <si>
    <t>001042.OF</t>
  </si>
  <si>
    <t>001071.OF</t>
  </si>
  <si>
    <t>001268.OF</t>
  </si>
  <si>
    <t>001227.OF</t>
  </si>
  <si>
    <t>001208.OF</t>
  </si>
  <si>
    <t>001102.OF</t>
  </si>
  <si>
    <t>001088.OF</t>
  </si>
  <si>
    <t>001186.OF</t>
  </si>
  <si>
    <t>001154.OF</t>
  </si>
  <si>
    <t>001184.OF</t>
  </si>
  <si>
    <t>001167.OF</t>
  </si>
  <si>
    <t>001163.OF</t>
  </si>
  <si>
    <t>001209.OF</t>
  </si>
  <si>
    <t>001179.OF</t>
  </si>
  <si>
    <t>001075.OF</t>
  </si>
  <si>
    <t>001162.OF</t>
  </si>
  <si>
    <t>001188.OF</t>
  </si>
  <si>
    <t>001171.OF</t>
  </si>
  <si>
    <t>001158.OF</t>
  </si>
  <si>
    <t>001125.OF</t>
  </si>
  <si>
    <t>001039.OF</t>
  </si>
  <si>
    <t>001072.OF</t>
  </si>
  <si>
    <t>001076.OF</t>
  </si>
  <si>
    <t>001192.OF</t>
  </si>
  <si>
    <t>001166.OF</t>
  </si>
  <si>
    <t>519655.OF</t>
  </si>
  <si>
    <t>001170.OF</t>
  </si>
  <si>
    <t>001144.OF</t>
  </si>
  <si>
    <t>001140.OF</t>
  </si>
  <si>
    <t>001150.OF</t>
  </si>
  <si>
    <t>001120.OF</t>
  </si>
  <si>
    <t>000979.OF</t>
  </si>
  <si>
    <t>001105.OF</t>
  </si>
  <si>
    <t>001126.OF</t>
  </si>
  <si>
    <t>001128.OF</t>
  </si>
  <si>
    <t>001127.OF</t>
  </si>
  <si>
    <t>000462.OF</t>
  </si>
  <si>
    <t>001104.OF</t>
  </si>
  <si>
    <t>001118.OF</t>
  </si>
  <si>
    <t>001112.OF</t>
  </si>
  <si>
    <t>001037.OF</t>
  </si>
  <si>
    <t>320022.OF</t>
  </si>
  <si>
    <t>001060.OF</t>
  </si>
  <si>
    <t>001103.OF</t>
  </si>
  <si>
    <t>001056.OF</t>
  </si>
  <si>
    <t>000993.OF</t>
  </si>
  <si>
    <t>001097.OF</t>
  </si>
  <si>
    <t>001043.OF</t>
  </si>
  <si>
    <t>001047.OF</t>
  </si>
  <si>
    <t>001074.OF</t>
  </si>
  <si>
    <t>001070.OF</t>
  </si>
  <si>
    <t>400032.OF</t>
  </si>
  <si>
    <t>001054.OF</t>
  </si>
  <si>
    <t>000974.OF</t>
  </si>
  <si>
    <t>001117.OF</t>
  </si>
  <si>
    <t>001028.OF</t>
  </si>
  <si>
    <t>001030.OF</t>
  </si>
  <si>
    <t>001106.OF</t>
  </si>
  <si>
    <t>519170.OF</t>
  </si>
  <si>
    <t>001048.OF</t>
  </si>
  <si>
    <t>001009.OF</t>
  </si>
  <si>
    <t>001050.OF</t>
  </si>
  <si>
    <t>000991.OF</t>
  </si>
  <si>
    <t>001017.OF</t>
  </si>
  <si>
    <t>000996.OF</t>
  </si>
  <si>
    <t>000603.OF</t>
  </si>
  <si>
    <t>001018.OF</t>
  </si>
  <si>
    <t>001036.OF</t>
  </si>
  <si>
    <t>000966.OF</t>
  </si>
  <si>
    <t>001005.OF</t>
  </si>
  <si>
    <t>000965.OF</t>
  </si>
  <si>
    <t>000913.OF</t>
  </si>
  <si>
    <t>000986.OF</t>
  </si>
  <si>
    <t>000969.OF</t>
  </si>
  <si>
    <t>000967.OF</t>
  </si>
  <si>
    <t>000978.OF</t>
  </si>
  <si>
    <t>000767.OF</t>
  </si>
  <si>
    <t>519975.OF</t>
  </si>
  <si>
    <t>000628.OF</t>
  </si>
  <si>
    <t>000994.OF</t>
  </si>
  <si>
    <t>000985.OF</t>
  </si>
  <si>
    <t>000945.OF</t>
  </si>
  <si>
    <t>000960.OF</t>
  </si>
  <si>
    <t>001000.OF</t>
  </si>
  <si>
    <t>000955.OF</t>
  </si>
  <si>
    <t>001008.OF</t>
  </si>
  <si>
    <t>000971.OF</t>
  </si>
  <si>
    <t>000940.OF</t>
  </si>
  <si>
    <t>000963.OF</t>
  </si>
  <si>
    <t>000867.OF</t>
  </si>
  <si>
    <t>000970.OF</t>
  </si>
  <si>
    <t>169102.OF</t>
  </si>
  <si>
    <t>000717.OF</t>
  </si>
  <si>
    <t>000916.OF</t>
  </si>
  <si>
    <t>000935.OF</t>
  </si>
  <si>
    <t>160919.OF</t>
  </si>
  <si>
    <t>000727.OF</t>
  </si>
  <si>
    <t>000886.OF</t>
  </si>
  <si>
    <t>000939.OF</t>
  </si>
  <si>
    <t>000884.OF</t>
  </si>
  <si>
    <t>000877.OF</t>
  </si>
  <si>
    <t>000878.OF</t>
  </si>
  <si>
    <t>000924.OF</t>
  </si>
  <si>
    <t>519915.OF</t>
  </si>
  <si>
    <t>000880.OF</t>
  </si>
  <si>
    <t>000893.OF</t>
  </si>
  <si>
    <t>000866.OF</t>
  </si>
  <si>
    <t>000925.OF</t>
  </si>
  <si>
    <t>000854.OF</t>
  </si>
  <si>
    <t>000849.OF</t>
  </si>
  <si>
    <t>000684.OF</t>
  </si>
  <si>
    <t>000824.OF</t>
  </si>
  <si>
    <t>000831.OF</t>
  </si>
  <si>
    <t>519673.OF</t>
  </si>
  <si>
    <t>000828.OF</t>
  </si>
  <si>
    <t>000803.OF</t>
  </si>
  <si>
    <t>000793.OF</t>
  </si>
  <si>
    <t>000800.OF</t>
  </si>
  <si>
    <t>000805.OF</t>
  </si>
  <si>
    <t>000788.OF</t>
  </si>
  <si>
    <t>000794.OF</t>
  </si>
  <si>
    <t>000761.OF</t>
  </si>
  <si>
    <t>000780.OF</t>
  </si>
  <si>
    <t>169101.OF</t>
  </si>
  <si>
    <t>000751.OF</t>
  </si>
  <si>
    <t>000696.OF</t>
  </si>
  <si>
    <t>000742.OF</t>
  </si>
  <si>
    <t>519606.OF</t>
  </si>
  <si>
    <t>000755.OF</t>
  </si>
  <si>
    <t>000756.OF</t>
  </si>
  <si>
    <t>000598.OF</t>
  </si>
  <si>
    <t>000746.OF</t>
  </si>
  <si>
    <t>000697.OF</t>
  </si>
  <si>
    <t>000689.OF</t>
  </si>
  <si>
    <t>000729.OF</t>
  </si>
  <si>
    <t>000646.OF</t>
  </si>
  <si>
    <t>000711.OF</t>
  </si>
  <si>
    <t>000698.OF</t>
  </si>
  <si>
    <t>000688.OF</t>
  </si>
  <si>
    <t>000477.OF</t>
  </si>
  <si>
    <t>000690.OF</t>
  </si>
  <si>
    <t>000654.OF</t>
  </si>
  <si>
    <t>202027.OF</t>
  </si>
  <si>
    <t>160133.OF</t>
  </si>
  <si>
    <t>000663.OF</t>
  </si>
  <si>
    <t>000513.OF</t>
  </si>
  <si>
    <t>000612.OF</t>
  </si>
  <si>
    <t>000554.OF</t>
  </si>
  <si>
    <t>000619.OF</t>
  </si>
  <si>
    <t>000652.OF</t>
  </si>
  <si>
    <t>519918.OF</t>
  </si>
  <si>
    <t>519126.OF</t>
  </si>
  <si>
    <t>000591.OF</t>
  </si>
  <si>
    <t>000592.OF</t>
  </si>
  <si>
    <t>000587.OF</t>
  </si>
  <si>
    <t>000601.OF</t>
  </si>
  <si>
    <t>519909.OF</t>
  </si>
  <si>
    <t>519736.OF</t>
  </si>
  <si>
    <t>000496.OF</t>
  </si>
  <si>
    <t>000566.OF</t>
  </si>
  <si>
    <t>000520.OF</t>
  </si>
  <si>
    <t>000634.OF</t>
  </si>
  <si>
    <t>000586.OF</t>
  </si>
  <si>
    <t>000589.OF</t>
  </si>
  <si>
    <t>000551.OF</t>
  </si>
  <si>
    <t>000545.OF</t>
  </si>
  <si>
    <t>519165.OF</t>
  </si>
  <si>
    <t>000577.OF</t>
  </si>
  <si>
    <t>000584.OF</t>
  </si>
  <si>
    <t>000549.OF</t>
  </si>
  <si>
    <t>000574.OF</t>
  </si>
  <si>
    <t>000595.OF</t>
  </si>
  <si>
    <t>000522.OF</t>
  </si>
  <si>
    <t>000534.OF</t>
  </si>
  <si>
    <t>000547.OF</t>
  </si>
  <si>
    <t>000567.OF</t>
  </si>
  <si>
    <t>000531.OF</t>
  </si>
  <si>
    <t>000550.OF</t>
  </si>
  <si>
    <t>000541.OF</t>
  </si>
  <si>
    <t>000524.OF</t>
  </si>
  <si>
    <t>000529.OF</t>
  </si>
  <si>
    <t>000535.OF</t>
  </si>
  <si>
    <t>000409.OF</t>
  </si>
  <si>
    <t>000458.OF</t>
  </si>
  <si>
    <t>000523.OF</t>
  </si>
  <si>
    <t>519656.OF</t>
  </si>
  <si>
    <t>000457.OF</t>
  </si>
  <si>
    <t>000471.OF</t>
  </si>
  <si>
    <t>000431.OF</t>
  </si>
  <si>
    <t>000432.OF</t>
  </si>
  <si>
    <t>519191.OF</t>
  </si>
  <si>
    <t>000411.OF</t>
  </si>
  <si>
    <t>000433.OF</t>
  </si>
  <si>
    <t>160624.OF</t>
  </si>
  <si>
    <t>519056.OF</t>
  </si>
  <si>
    <t>000423.OF</t>
  </si>
  <si>
    <t>000418.OF</t>
  </si>
  <si>
    <t>000390.OF</t>
  </si>
  <si>
    <t>519125.OF</t>
  </si>
  <si>
    <t>000404.OF</t>
  </si>
  <si>
    <t>000294.OF</t>
  </si>
  <si>
    <t>000328.OF</t>
  </si>
  <si>
    <t>000263.OF</t>
  </si>
  <si>
    <t>000336.OF</t>
  </si>
  <si>
    <t>000309.OF</t>
  </si>
  <si>
    <t>000308.OF</t>
  </si>
  <si>
    <t>519158.OF</t>
  </si>
  <si>
    <t>000167.OF</t>
  </si>
  <si>
    <t>000273.OF</t>
  </si>
  <si>
    <t>000251.OF</t>
  </si>
  <si>
    <t>000199.OF</t>
  </si>
  <si>
    <t>000220.OF</t>
  </si>
  <si>
    <t>000172.OF</t>
  </si>
  <si>
    <t>000219.OF</t>
  </si>
  <si>
    <t>000209.OF</t>
  </si>
  <si>
    <t>000264.OF</t>
  </si>
  <si>
    <t>000124.OF</t>
  </si>
  <si>
    <t>000173.OF</t>
  </si>
  <si>
    <t>000127.OF</t>
  </si>
  <si>
    <t>000056.OF</t>
  </si>
  <si>
    <t>000120.OF</t>
  </si>
  <si>
    <t>519727.OF</t>
  </si>
  <si>
    <t>000117.OF</t>
  </si>
  <si>
    <t>000082.OF</t>
  </si>
  <si>
    <t>519002.OF</t>
  </si>
  <si>
    <t>000062.OF</t>
  </si>
  <si>
    <t>000073.OF</t>
  </si>
  <si>
    <t>166019.OF</t>
  </si>
  <si>
    <t>000063.OF</t>
  </si>
  <si>
    <t>000083.OF</t>
  </si>
  <si>
    <t>000057.OF</t>
  </si>
  <si>
    <t>000029.OF</t>
  </si>
  <si>
    <t>519908.OF</t>
  </si>
  <si>
    <t>630015.OF</t>
  </si>
  <si>
    <t>000017.OF</t>
  </si>
  <si>
    <t>000039.OF</t>
  </si>
  <si>
    <t>519120.OF</t>
  </si>
  <si>
    <t>165313.OF</t>
  </si>
  <si>
    <t>000020.OF</t>
  </si>
  <si>
    <t>630016.OF</t>
  </si>
  <si>
    <t>370027.OF</t>
  </si>
  <si>
    <t>160212.OF</t>
  </si>
  <si>
    <t>487021.OF</t>
  </si>
  <si>
    <t>270050.OF</t>
  </si>
  <si>
    <t>690011.OF</t>
  </si>
  <si>
    <t>400018.OF</t>
  </si>
  <si>
    <t>163415.OF</t>
  </si>
  <si>
    <t>233015.OF</t>
  </si>
  <si>
    <t>370024.OF</t>
  </si>
  <si>
    <t>660015.OF</t>
  </si>
  <si>
    <t>519714.OF</t>
  </si>
  <si>
    <t>519679.OF</t>
  </si>
  <si>
    <t>166301.OF</t>
  </si>
  <si>
    <t>610007.OF</t>
  </si>
  <si>
    <t>050026.OF</t>
  </si>
  <si>
    <t>090020.OF</t>
  </si>
  <si>
    <t>240022.OF</t>
  </si>
  <si>
    <t>040035.OF</t>
  </si>
  <si>
    <t>560006.OF</t>
  </si>
  <si>
    <t>530019.OF</t>
  </si>
  <si>
    <t>519712.OF</t>
  </si>
  <si>
    <t>620008.OF</t>
  </si>
  <si>
    <t>160916.OF</t>
  </si>
  <si>
    <t>161616.OF</t>
  </si>
  <si>
    <t>163822.OF</t>
  </si>
  <si>
    <t>100060.OF</t>
  </si>
  <si>
    <t>070032.OF</t>
  </si>
  <si>
    <t>180031.OF</t>
  </si>
  <si>
    <t>519710.OF</t>
  </si>
  <si>
    <t>750001.OF</t>
  </si>
  <si>
    <t>590008.OF</t>
  </si>
  <si>
    <t>270041.OF</t>
  </si>
  <si>
    <t>630011.OF</t>
  </si>
  <si>
    <t>700003.OF</t>
  </si>
  <si>
    <t>229002.OF</t>
  </si>
  <si>
    <t>210009.OF</t>
  </si>
  <si>
    <t>450011.OF</t>
  </si>
  <si>
    <t>481017.OF</t>
  </si>
  <si>
    <t>660012.OF</t>
  </si>
  <si>
    <t>200015.OF</t>
  </si>
  <si>
    <t>206012.OF</t>
  </si>
  <si>
    <t>163412.OF</t>
  </si>
  <si>
    <t>166011.OF</t>
  </si>
  <si>
    <t>570008.OF</t>
  </si>
  <si>
    <t>090018.OF</t>
  </si>
  <si>
    <t>020026.OF</t>
  </si>
  <si>
    <t>160127.OF</t>
  </si>
  <si>
    <t>233011.OF</t>
  </si>
  <si>
    <t>470098.OF</t>
  </si>
  <si>
    <t>740001.OF</t>
  </si>
  <si>
    <t>166801.OF</t>
  </si>
  <si>
    <t>399011.OF</t>
  </si>
  <si>
    <t>240020.OF</t>
  </si>
  <si>
    <t>360016.OF</t>
  </si>
  <si>
    <t>377150.OF</t>
  </si>
  <si>
    <t>400015.OF</t>
  </si>
  <si>
    <t>730001.OF</t>
  </si>
  <si>
    <t>260116.OF</t>
  </si>
  <si>
    <t>040025.OF</t>
  </si>
  <si>
    <t>070027.OF</t>
  </si>
  <si>
    <t>720001.OF</t>
  </si>
  <si>
    <t>163818.OF</t>
  </si>
  <si>
    <t>519033.OF</t>
  </si>
  <si>
    <t>398061.OF</t>
  </si>
  <si>
    <t>090016.OF</t>
  </si>
  <si>
    <t>481015.OF</t>
  </si>
  <si>
    <t>519979.OF</t>
  </si>
  <si>
    <t>580008.OF</t>
  </si>
  <si>
    <t>161818.OF</t>
  </si>
  <si>
    <t>710001.OF</t>
  </si>
  <si>
    <t>270028.OF</t>
  </si>
  <si>
    <t>700001.OF</t>
  </si>
  <si>
    <t>660010.OF</t>
  </si>
  <si>
    <t>210008.OF</t>
  </si>
  <si>
    <t>020023.OF</t>
  </si>
  <si>
    <t>110025.OF</t>
  </si>
  <si>
    <t>100056.OF</t>
  </si>
  <si>
    <t>320016.OF</t>
  </si>
  <si>
    <t>350008.OF</t>
  </si>
  <si>
    <t>450010.OF</t>
  </si>
  <si>
    <t>165512.OF</t>
  </si>
  <si>
    <t>519678.OF</t>
  </si>
  <si>
    <t>540010.OF</t>
  </si>
  <si>
    <t>377240.OF</t>
  </si>
  <si>
    <t>519099.OF</t>
  </si>
  <si>
    <t>519704.OF</t>
  </si>
  <si>
    <t>163110.OF</t>
  </si>
  <si>
    <t>206009.OF</t>
  </si>
  <si>
    <t>090015.OF</t>
  </si>
  <si>
    <t>610006.OF</t>
  </si>
  <si>
    <t>210007.OF</t>
  </si>
  <si>
    <t>070022.OF</t>
  </si>
  <si>
    <t>630010.OF</t>
  </si>
  <si>
    <t>257070.OF</t>
  </si>
  <si>
    <t>688888.OF</t>
  </si>
  <si>
    <t>233009.OF</t>
  </si>
  <si>
    <t>590006.OF</t>
  </si>
  <si>
    <t>163409.OF</t>
  </si>
  <si>
    <t>165310.OF</t>
  </si>
  <si>
    <t>040020.OF</t>
  </si>
  <si>
    <t>160512.OF</t>
  </si>
  <si>
    <t>481013.OF</t>
  </si>
  <si>
    <t>090013.OF</t>
  </si>
  <si>
    <t>410009.OF</t>
  </si>
  <si>
    <t>470028.OF</t>
  </si>
  <si>
    <t>260115.OF</t>
  </si>
  <si>
    <t>166009.OF</t>
  </si>
  <si>
    <t>519097.OF</t>
  </si>
  <si>
    <t>690005.OF</t>
  </si>
  <si>
    <t>110023.OF</t>
  </si>
  <si>
    <t>200012.OF</t>
  </si>
  <si>
    <t>162214.OF</t>
  </si>
  <si>
    <t>519674.OF</t>
  </si>
  <si>
    <t>206007.OF</t>
  </si>
  <si>
    <t>376510.OF</t>
  </si>
  <si>
    <t>210005.OF</t>
  </si>
  <si>
    <t>290008.OF</t>
  </si>
  <si>
    <t>540009.OF</t>
  </si>
  <si>
    <t>070021.OF</t>
  </si>
  <si>
    <t>240017.OF</t>
  </si>
  <si>
    <t>233008.OF</t>
  </si>
  <si>
    <t>450009.OF</t>
  </si>
  <si>
    <t>270025.OF</t>
  </si>
  <si>
    <t>519983.OF</t>
  </si>
  <si>
    <t>530011.OF</t>
  </si>
  <si>
    <t>630008.OF</t>
  </si>
  <si>
    <t>470006.OF</t>
  </si>
  <si>
    <t>320012.OF</t>
  </si>
  <si>
    <t>620006.OF</t>
  </si>
  <si>
    <t>660006.OF</t>
  </si>
  <si>
    <t>110022.OF</t>
  </si>
  <si>
    <t>160215.OF</t>
  </si>
  <si>
    <t>165508.OF</t>
  </si>
  <si>
    <t>610005.OF</t>
  </si>
  <si>
    <t>519095.OF</t>
  </si>
  <si>
    <t>519672.OF</t>
  </si>
  <si>
    <t>690004.OF</t>
  </si>
  <si>
    <t>570006.OF</t>
  </si>
  <si>
    <t>460009.OF</t>
  </si>
  <si>
    <t>630006.OF</t>
  </si>
  <si>
    <t>540008.OF</t>
  </si>
  <si>
    <t>070019.OF</t>
  </si>
  <si>
    <t>050014.OF</t>
  </si>
  <si>
    <t>590005.OF</t>
  </si>
  <si>
    <t>233007.OF</t>
  </si>
  <si>
    <t>100039.OF</t>
  </si>
  <si>
    <t>040016.OF</t>
  </si>
  <si>
    <t>470009.OF</t>
  </si>
  <si>
    <t>320011.OF</t>
  </si>
  <si>
    <t>163406.OF</t>
  </si>
  <si>
    <t>270022.OF</t>
  </si>
  <si>
    <t>519026.OF</t>
  </si>
  <si>
    <t>210004.OF</t>
  </si>
  <si>
    <t>202019.OF</t>
  </si>
  <si>
    <t>163001.OF</t>
  </si>
  <si>
    <t>660005.OF</t>
  </si>
  <si>
    <t>163809.OF</t>
  </si>
  <si>
    <t>481010.OF</t>
  </si>
  <si>
    <t>550009.OF</t>
  </si>
  <si>
    <t>519093.OF</t>
  </si>
  <si>
    <t>377530.OF</t>
  </si>
  <si>
    <t>580006.OF</t>
  </si>
  <si>
    <t>166006.OF</t>
  </si>
  <si>
    <t>217013.OF</t>
  </si>
  <si>
    <t>470008.OF</t>
  </si>
  <si>
    <t>040015.OF</t>
  </si>
  <si>
    <t>420005.OF</t>
  </si>
  <si>
    <t>540007.OF</t>
  </si>
  <si>
    <t>000061.OF</t>
  </si>
  <si>
    <t>162212.OF</t>
  </si>
  <si>
    <t>519115.OF</t>
  </si>
  <si>
    <t>610004.OF</t>
  </si>
  <si>
    <t>080005.OF</t>
  </si>
  <si>
    <t>630005.OF</t>
  </si>
  <si>
    <t>590003.OF</t>
  </si>
  <si>
    <t>160211.OF</t>
  </si>
  <si>
    <t>660004.OF</t>
  </si>
  <si>
    <t>233006.OF</t>
  </si>
  <si>
    <t>620004.OF</t>
  </si>
  <si>
    <t>206002.OF</t>
  </si>
  <si>
    <t>090009.OF</t>
  </si>
  <si>
    <t>257050.OF</t>
  </si>
  <si>
    <t>050012.OF</t>
  </si>
  <si>
    <t>460007.OF</t>
  </si>
  <si>
    <t>519987.OF</t>
  </si>
  <si>
    <t>166005.OF</t>
  </si>
  <si>
    <t>410007.OF</t>
  </si>
  <si>
    <t>519091.OF</t>
  </si>
  <si>
    <t>210003.OF</t>
  </si>
  <si>
    <t>161810.OF</t>
  </si>
  <si>
    <t>200011.OF</t>
  </si>
  <si>
    <t>540006.OF</t>
  </si>
  <si>
    <t>400011.OF</t>
  </si>
  <si>
    <t>398041.OF</t>
  </si>
  <si>
    <t>217012.OF</t>
  </si>
  <si>
    <t>270021.OF</t>
  </si>
  <si>
    <t>310388.OF</t>
  </si>
  <si>
    <t>519113.OF</t>
  </si>
  <si>
    <t>020015.OF</t>
  </si>
  <si>
    <t>519185.OF</t>
  </si>
  <si>
    <t>519025.OF</t>
  </si>
  <si>
    <t>180018.OF</t>
  </si>
  <si>
    <t>519670.OF</t>
  </si>
  <si>
    <t>290006.OF</t>
  </si>
  <si>
    <t>161611.OF</t>
  </si>
  <si>
    <t>519698.OF</t>
  </si>
  <si>
    <t>660003.OF</t>
  </si>
  <si>
    <t>163807.OF</t>
  </si>
  <si>
    <t>110015.OF</t>
  </si>
  <si>
    <t>450007.OF</t>
  </si>
  <si>
    <t>340008.OF</t>
  </si>
  <si>
    <t>070017.OF</t>
  </si>
  <si>
    <t>213006.OF</t>
  </si>
  <si>
    <t>320007.OF</t>
  </si>
  <si>
    <t>519069.OF</t>
  </si>
  <si>
    <t>379010.OF</t>
  </si>
  <si>
    <t>519697.OF</t>
  </si>
  <si>
    <t>200010.OF</t>
  </si>
  <si>
    <t>398031.OF</t>
  </si>
  <si>
    <t>420003.OF</t>
  </si>
  <si>
    <t>090007.OF</t>
  </si>
  <si>
    <t>530006.OF</t>
  </si>
  <si>
    <t>110013.OF</t>
  </si>
  <si>
    <t>571002.OF</t>
  </si>
  <si>
    <t>002031.OF</t>
  </si>
  <si>
    <t>260111.OF</t>
  </si>
  <si>
    <t>257040.OF</t>
  </si>
  <si>
    <t>160613.OF</t>
  </si>
  <si>
    <t>240011.OF</t>
  </si>
  <si>
    <t>180013.OF</t>
  </si>
  <si>
    <t>481008.OF</t>
  </si>
  <si>
    <t>660001.OF</t>
  </si>
  <si>
    <t>519089.OF</t>
  </si>
  <si>
    <t>460005.OF</t>
  </si>
  <si>
    <t>270008.OF</t>
  </si>
  <si>
    <t>310368.OF</t>
  </si>
  <si>
    <t>450004.OF</t>
  </si>
  <si>
    <t>290005.OF</t>
  </si>
  <si>
    <t>110011.OF</t>
  </si>
  <si>
    <t>217010.OF</t>
  </si>
  <si>
    <t>202011.OF</t>
  </si>
  <si>
    <t>080002.OF</t>
  </si>
  <si>
    <t>550003.OF</t>
  </si>
  <si>
    <t>050010.OF</t>
  </si>
  <si>
    <t>070013.OF</t>
  </si>
  <si>
    <t>519668.OF</t>
  </si>
  <si>
    <t>350005.OF</t>
  </si>
  <si>
    <t>340007.OF</t>
  </si>
  <si>
    <t>580003.OF</t>
  </si>
  <si>
    <t>519110.OF</t>
  </si>
  <si>
    <t>213008.OF</t>
  </si>
  <si>
    <t>163805.OF</t>
  </si>
  <si>
    <t>202009.OF</t>
  </si>
  <si>
    <t>121008.OF</t>
  </si>
  <si>
    <t>110029.OF</t>
  </si>
  <si>
    <t>519019.OF</t>
  </si>
  <si>
    <t>070099.OF</t>
  </si>
  <si>
    <t>160314.OF</t>
  </si>
  <si>
    <t>202007.OF</t>
  </si>
  <si>
    <t>519039.OF</t>
  </si>
  <si>
    <t>000031.OF</t>
  </si>
  <si>
    <t>360007.OF</t>
  </si>
  <si>
    <t>590002.OF</t>
  </si>
  <si>
    <t>519694.OF</t>
  </si>
  <si>
    <t>200008.OF</t>
  </si>
  <si>
    <t>162209.OF</t>
  </si>
  <si>
    <t>040008.OF</t>
  </si>
  <si>
    <t>481006.OF</t>
  </si>
  <si>
    <t>050009.OF</t>
  </si>
  <si>
    <t>260110.OF</t>
  </si>
  <si>
    <t>240010.OF</t>
  </si>
  <si>
    <t>270007.OF</t>
  </si>
  <si>
    <t>160910.OF</t>
  </si>
  <si>
    <t>460002.OF</t>
  </si>
  <si>
    <t>020010.OF</t>
  </si>
  <si>
    <t>202005.OF</t>
  </si>
  <si>
    <t>161610.OF</t>
  </si>
  <si>
    <t>519035.OF</t>
  </si>
  <si>
    <t>160611.OF</t>
  </si>
  <si>
    <t>160311.OF</t>
  </si>
  <si>
    <t>570001.OF</t>
  </si>
  <si>
    <t>377020.OF</t>
  </si>
  <si>
    <t>050008.OF</t>
  </si>
  <si>
    <t>519021.OF</t>
  </si>
  <si>
    <t>040007.OF</t>
  </si>
  <si>
    <t>540003.OF</t>
  </si>
  <si>
    <t>519015.OF</t>
  </si>
  <si>
    <t>110010.OF</t>
  </si>
  <si>
    <t>217009.OF</t>
  </si>
  <si>
    <t>450003.OF</t>
  </si>
  <si>
    <t>410003.OF</t>
  </si>
  <si>
    <t>398021.OF</t>
  </si>
  <si>
    <t>519068.OF</t>
  </si>
  <si>
    <t>530005.OF</t>
  </si>
  <si>
    <t>162006.OF</t>
  </si>
  <si>
    <t>166001.OF</t>
  </si>
  <si>
    <t>257030.OF</t>
  </si>
  <si>
    <t>213003.OF</t>
  </si>
  <si>
    <t>519017.OF</t>
  </si>
  <si>
    <t>580002.OF</t>
  </si>
  <si>
    <t>290004.OF</t>
  </si>
  <si>
    <t>070011.OF</t>
  </si>
  <si>
    <t>481004.OF</t>
  </si>
  <si>
    <t>162208.OF</t>
  </si>
  <si>
    <t>519181.OF</t>
  </si>
  <si>
    <t>550002.OF</t>
  </si>
  <si>
    <t>000021.OF</t>
  </si>
  <si>
    <t>320005.OF</t>
  </si>
  <si>
    <t>560002.OF</t>
  </si>
  <si>
    <t>202003.OF</t>
  </si>
  <si>
    <t>180012.OF</t>
  </si>
  <si>
    <t>121005.OF</t>
  </si>
  <si>
    <t>100026.OF</t>
  </si>
  <si>
    <t>161609.OF</t>
  </si>
  <si>
    <t>519993.OF</t>
  </si>
  <si>
    <t>240009.OF</t>
  </si>
  <si>
    <t>519692.OF</t>
  </si>
  <si>
    <t>163804.OF</t>
  </si>
  <si>
    <t>260109.OF</t>
  </si>
  <si>
    <t>020009.OF</t>
  </si>
  <si>
    <t>590001.OF</t>
  </si>
  <si>
    <t>540002.OF</t>
  </si>
  <si>
    <t>050201.OF</t>
  </si>
  <si>
    <t>340006.OF</t>
  </si>
  <si>
    <t>378010.OF</t>
  </si>
  <si>
    <t>360006.OF</t>
  </si>
  <si>
    <t>530003.OF</t>
  </si>
  <si>
    <t>040005.OF</t>
  </si>
  <si>
    <t>112002.OF</t>
  </si>
  <si>
    <t>519029.OF</t>
  </si>
  <si>
    <t>519018.OF</t>
  </si>
  <si>
    <t>202002.OF</t>
  </si>
  <si>
    <t>160607.OF</t>
  </si>
  <si>
    <t>483003.OF</t>
  </si>
  <si>
    <t>260108.OF</t>
  </si>
  <si>
    <t>240008.OF</t>
  </si>
  <si>
    <t>519690.OF</t>
  </si>
  <si>
    <t>450002.OF</t>
  </si>
  <si>
    <t>110009.OF</t>
  </si>
  <si>
    <t>180010.OF</t>
  </si>
  <si>
    <t>270006.OF</t>
  </si>
  <si>
    <t>519994.OF</t>
  </si>
  <si>
    <t>550001.OF</t>
  </si>
  <si>
    <t>121003.OF</t>
  </si>
  <si>
    <t>200006.OF</t>
  </si>
  <si>
    <t>163803.OF</t>
  </si>
  <si>
    <t>162607.OF</t>
  </si>
  <si>
    <t>163503.OF</t>
  </si>
  <si>
    <t>400003.OF</t>
  </si>
  <si>
    <t>257020.OF</t>
  </si>
  <si>
    <t>270005.OF</t>
  </si>
  <si>
    <t>320003.OF</t>
  </si>
  <si>
    <t>530001.OF</t>
  </si>
  <si>
    <t>288002.OF</t>
  </si>
  <si>
    <t>161005.OF</t>
  </si>
  <si>
    <t>163402.OF</t>
  </si>
  <si>
    <t>377010.OF</t>
  </si>
  <si>
    <t>420001.OF</t>
  </si>
  <si>
    <t>519001.OF</t>
  </si>
  <si>
    <t>163302.OF</t>
  </si>
  <si>
    <t>481001.OF</t>
  </si>
  <si>
    <t>519008.OF</t>
  </si>
  <si>
    <t>519005.OF</t>
  </si>
  <si>
    <t>161903.OF</t>
  </si>
  <si>
    <t>160106.OF</t>
  </si>
  <si>
    <t>002011.OF</t>
  </si>
  <si>
    <t>398011.OF</t>
  </si>
  <si>
    <t>460001.OF</t>
  </si>
  <si>
    <t>100022.OF</t>
  </si>
  <si>
    <t>162605.OF</t>
  </si>
  <si>
    <t>213002.OF</t>
  </si>
  <si>
    <t>410001.OF</t>
  </si>
  <si>
    <t>162703.OF</t>
  </si>
  <si>
    <t>580001.OF</t>
  </si>
  <si>
    <t>519996.OF</t>
  </si>
  <si>
    <t>350002.OF</t>
  </si>
  <si>
    <t>163801.OF</t>
  </si>
  <si>
    <t>090004.OF</t>
  </si>
  <si>
    <t>400001.OF</t>
  </si>
  <si>
    <t>160105.OF</t>
  </si>
  <si>
    <t>398001.OF</t>
  </si>
  <si>
    <t>375010.OF</t>
  </si>
  <si>
    <t>110005.OF</t>
  </si>
  <si>
    <t>360001.OF</t>
  </si>
  <si>
    <t>040004.OF</t>
  </si>
  <si>
    <t>162204.OF</t>
  </si>
  <si>
    <t>290002.OF</t>
  </si>
  <si>
    <t>260104.OF</t>
  </si>
  <si>
    <t>050004.OF</t>
  </si>
  <si>
    <t>020005.OF</t>
  </si>
  <si>
    <t>100020.OF</t>
  </si>
  <si>
    <t>090003.OF</t>
  </si>
  <si>
    <t>510081.OF</t>
  </si>
  <si>
    <t>160605.OF</t>
  </si>
  <si>
    <t>240005.OF</t>
  </si>
  <si>
    <t>161606.OF</t>
  </si>
  <si>
    <t>121002.OF</t>
  </si>
  <si>
    <t>257010.OF</t>
  </si>
  <si>
    <t>310308.OF</t>
  </si>
  <si>
    <t>070006.OF</t>
  </si>
  <si>
    <t>150103.OF</t>
  </si>
  <si>
    <t>519003.OF</t>
  </si>
  <si>
    <t>110002.OF</t>
  </si>
  <si>
    <t>020003.OF</t>
  </si>
  <si>
    <t>270001.OF</t>
  </si>
  <si>
    <t>260101.OF</t>
  </si>
  <si>
    <t>519011.OF</t>
  </si>
  <si>
    <t>160603.OF</t>
  </si>
  <si>
    <t>070003.OF</t>
  </si>
  <si>
    <t>070002.OF</t>
  </si>
  <si>
    <t>162201.OF</t>
  </si>
  <si>
    <t>162203.OF</t>
  </si>
  <si>
    <t>162202.OF</t>
  </si>
  <si>
    <t>090001.OF</t>
  </si>
  <si>
    <t>070001.OF</t>
  </si>
  <si>
    <t>050001.OF</t>
  </si>
  <si>
    <t>213001.OF</t>
  </si>
  <si>
    <t>080001.OF</t>
  </si>
  <si>
    <t>161601.OF</t>
  </si>
  <si>
    <t>100016.OF</t>
  </si>
  <si>
    <t>020001.OF</t>
  </si>
  <si>
    <t>202001.OF</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</si>
</sst>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76" formatCode="0.00_ "/>
    <numFmt numFmtId="177" formatCode="0_);[Red]\(0\)"/>
    <numFmt numFmtId="178" formatCode="0.00_ ;[Red]\-0.00\ "/>
    <numFmt numFmtId="179" formatCode="000000"/>
    <numFmt numFmtId="180" formatCode="#,##0.00_ "/>
    <numFmt numFmtId="181" formatCode="###,###,##0.0000"/>
    <numFmt numFmtId="182" formatCode="0.00_);[Red]\(0.00\)"/>
    <numFmt numFmtId="183" formatCode="###,###,##0.00"/>
    <numFmt numFmtId="184" formatCode="yyyy\-mm\-dd"/>
  </numFmts>
  <fonts count="12" x14ac:knownFonts="1">
    <font>
      <sz val="11"/>
      <color theme="1"/>
      <name val="宋体"/>
      <family val="2"/>
      <charset val="134"/>
      <scheme val="minor"/>
    </font>
    <font>
      <sz val="10"/>
      <color indexed="8"/>
      <name val="宋体"/>
      <family val="2"/>
    </font>
    <font>
      <sz val="9"/>
      <name val="宋体"/>
      <family val="2"/>
      <charset val="134"/>
      <scheme val="minor"/>
    </font>
    <font>
      <sz val="9"/>
      <name val="宋体"/>
      <family val="3"/>
      <charset val="134"/>
      <scheme val="minor"/>
    </font>
    <font>
      <sz val="10"/>
      <color indexed="8"/>
      <name val="宋体"/>
      <family val="3"/>
      <charset val="134"/>
    </font>
    <font>
      <sz val="10"/>
      <color theme="1"/>
      <name val="宋体"/>
      <family val="3"/>
      <charset val="134"/>
      <scheme val="minor"/>
    </font>
    <font>
      <sz val="10"/>
      <color theme="1"/>
      <name val="宋体"/>
      <family val="2"/>
      <scheme val="minor"/>
    </font>
    <font>
      <sz val="9"/>
      <color indexed="8"/>
      <name val="宋体"/>
      <family val="2"/>
      <charset val="134"/>
    </font>
    <font>
      <sz val="10"/>
      <name val="宋体"/>
      <family val="3"/>
      <charset val="134"/>
      <scheme val="minor"/>
    </font>
    <font>
      <b/>
      <sz val="9"/>
      <color indexed="81"/>
      <name val="宋体"/>
      <family val="3"/>
      <charset val="134"/>
    </font>
    <font>
      <sz val="10"/>
      <color theme="1"/>
      <name val="宋体"/>
      <family val="2"/>
      <charset val="134"/>
      <scheme val="minor"/>
    </font>
    <font>
      <sz val="11"/>
      <color theme="1"/>
      <name val="宋体"/>
      <family val="2"/>
      <scheme val="minor"/>
    </font>
  </fonts>
  <fills count="9">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0000"/>
        <bgColor indexed="64"/>
      </patternFill>
    </fill>
    <fill>
      <patternFill patternType="solid">
        <fgColor theme="0"/>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11" fillId="0" borderId="0"/>
  </cellStyleXfs>
  <cellXfs count="74">
    <xf numFmtId="0" fontId="0" fillId="0" borderId="0" xfId="0">
      <alignment vertical="center"/>
    </xf>
    <xf numFmtId="176" fontId="1"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177"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2" xfId="0" applyFont="1" applyFill="1" applyBorder="1" applyAlignment="1">
      <alignment horizontal="center" vertical="center"/>
    </xf>
    <xf numFmtId="10" fontId="4" fillId="4" borderId="2" xfId="0" applyNumberFormat="1" applyFont="1" applyFill="1" applyBorder="1" applyAlignment="1">
      <alignment horizontal="center" vertical="center"/>
    </xf>
    <xf numFmtId="178" fontId="4" fillId="4" borderId="2" xfId="0" applyNumberFormat="1" applyFont="1" applyFill="1" applyBorder="1" applyAlignment="1">
      <alignment horizontal="center" vertical="center"/>
    </xf>
    <xf numFmtId="0" fontId="4" fillId="4" borderId="2" xfId="0" applyFont="1" applyFill="1" applyBorder="1" applyAlignment="1">
      <alignment vertical="center"/>
    </xf>
    <xf numFmtId="0" fontId="4" fillId="4" borderId="2" xfId="0" applyNumberFormat="1" applyFont="1" applyFill="1" applyBorder="1" applyAlignment="1">
      <alignment horizontal="center" vertical="center"/>
    </xf>
    <xf numFmtId="179" fontId="5" fillId="0" borderId="1" xfId="0" applyNumberFormat="1" applyFont="1" applyFill="1" applyBorder="1" applyAlignment="1">
      <alignment horizontal="center"/>
    </xf>
    <xf numFmtId="0" fontId="5" fillId="0" borderId="1" xfId="0" applyFont="1" applyFill="1" applyBorder="1" applyAlignment="1">
      <alignment horizontal="center"/>
    </xf>
    <xf numFmtId="176" fontId="5" fillId="0" borderId="1" xfId="0" applyNumberFormat="1" applyFont="1" applyFill="1" applyBorder="1" applyAlignment="1">
      <alignment horizontal="center"/>
    </xf>
    <xf numFmtId="2" fontId="5" fillId="0" borderId="1" xfId="0" applyNumberFormat="1" applyFont="1" applyFill="1" applyBorder="1" applyAlignment="1">
      <alignment horizontal="center"/>
    </xf>
    <xf numFmtId="10" fontId="5" fillId="0" borderId="1" xfId="0" applyNumberFormat="1" applyFont="1" applyFill="1" applyBorder="1" applyAlignment="1">
      <alignment horizontal="center"/>
    </xf>
    <xf numFmtId="0" fontId="6" fillId="0" borderId="0" xfId="0" applyFont="1" applyAlignment="1"/>
    <xf numFmtId="176" fontId="5" fillId="0" borderId="0" xfId="0" applyNumberFormat="1" applyFont="1" applyFill="1" applyAlignment="1">
      <alignment horizontal="center"/>
    </xf>
    <xf numFmtId="10" fontId="6" fillId="0" borderId="0" xfId="0" applyNumberFormat="1" applyFont="1" applyAlignment="1"/>
    <xf numFmtId="10" fontId="5" fillId="0" borderId="0" xfId="0" applyNumberFormat="1" applyFont="1" applyFill="1" applyAlignment="1">
      <alignment horizontal="center"/>
    </xf>
    <xf numFmtId="180" fontId="5" fillId="0" borderId="0" xfId="0" applyNumberFormat="1" applyFont="1" applyFill="1" applyAlignment="1">
      <alignment horizontal="center"/>
    </xf>
    <xf numFmtId="0" fontId="5" fillId="0" borderId="0" xfId="0" applyFont="1" applyFill="1" applyAlignment="1">
      <alignment horizontal="center"/>
    </xf>
    <xf numFmtId="0" fontId="5" fillId="0" borderId="0" xfId="0" applyNumberFormat="1" applyFont="1" applyFill="1" applyAlignment="1">
      <alignment horizontal="center"/>
    </xf>
    <xf numFmtId="181" fontId="5" fillId="0" borderId="0" xfId="0" applyNumberFormat="1" applyFont="1" applyFill="1" applyAlignment="1">
      <alignment horizontal="center"/>
    </xf>
    <xf numFmtId="0" fontId="5" fillId="0" borderId="0" xfId="0" applyFont="1" applyFill="1" applyAlignment="1"/>
    <xf numFmtId="0" fontId="5" fillId="0" borderId="1" xfId="0" applyFont="1" applyBorder="1" applyAlignment="1">
      <alignment horizontal="center"/>
    </xf>
    <xf numFmtId="179"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xf>
    <xf numFmtId="182" fontId="6" fillId="0" borderId="1" xfId="0" applyNumberFormat="1" applyFont="1" applyBorder="1" applyAlignment="1">
      <alignment horizontal="center"/>
    </xf>
    <xf numFmtId="182" fontId="5" fillId="0" borderId="1" xfId="0" applyNumberFormat="1" applyFont="1" applyBorder="1" applyAlignment="1">
      <alignment horizontal="center"/>
    </xf>
    <xf numFmtId="0" fontId="5" fillId="0" borderId="1" xfId="0" applyFont="1" applyBorder="1" applyAlignment="1"/>
    <xf numFmtId="0" fontId="6" fillId="0" borderId="0" xfId="0" applyFont="1" applyAlignment="1">
      <alignment horizontal="center"/>
    </xf>
    <xf numFmtId="10" fontId="6" fillId="0" borderId="0" xfId="0" applyNumberFormat="1" applyFont="1" applyAlignment="1">
      <alignment horizontal="center"/>
    </xf>
    <xf numFmtId="179" fontId="5" fillId="5" borderId="1" xfId="0" applyNumberFormat="1" applyFont="1" applyFill="1" applyBorder="1" applyAlignment="1">
      <alignment horizontal="center"/>
    </xf>
    <xf numFmtId="0" fontId="5" fillId="5" borderId="1" xfId="0" applyFont="1" applyFill="1" applyBorder="1" applyAlignment="1">
      <alignment horizontal="center"/>
    </xf>
    <xf numFmtId="176" fontId="5" fillId="5" borderId="1" xfId="0" applyNumberFormat="1" applyFont="1" applyFill="1" applyBorder="1" applyAlignment="1">
      <alignment horizontal="center"/>
    </xf>
    <xf numFmtId="0" fontId="5" fillId="3" borderId="1" xfId="0" applyFont="1" applyFill="1" applyBorder="1" applyAlignment="1">
      <alignment horizontal="center"/>
    </xf>
    <xf numFmtId="0" fontId="5" fillId="5" borderId="0" xfId="0" applyFont="1" applyFill="1" applyAlignment="1"/>
    <xf numFmtId="0" fontId="5" fillId="5" borderId="0" xfId="0" applyNumberFormat="1" applyFont="1" applyFill="1" applyAlignment="1">
      <alignment horizontal="center"/>
    </xf>
    <xf numFmtId="181" fontId="5" fillId="5" borderId="0" xfId="0" applyNumberFormat="1" applyFont="1" applyFill="1" applyAlignment="1">
      <alignment horizontal="center"/>
    </xf>
    <xf numFmtId="0" fontId="5" fillId="5" borderId="0" xfId="0" applyFont="1" applyFill="1" applyAlignment="1">
      <alignment horizontal="center"/>
    </xf>
    <xf numFmtId="10" fontId="5" fillId="5" borderId="0" xfId="0" applyNumberFormat="1" applyFont="1" applyFill="1" applyAlignment="1">
      <alignment horizontal="center"/>
    </xf>
    <xf numFmtId="0" fontId="5" fillId="6" borderId="1" xfId="0" applyFont="1" applyFill="1" applyBorder="1" applyAlignment="1">
      <alignment horizontal="center"/>
    </xf>
    <xf numFmtId="0" fontId="7" fillId="0" borderId="1" xfId="0" applyFont="1" applyBorder="1" applyAlignment="1">
      <alignment horizontal="center"/>
    </xf>
    <xf numFmtId="0" fontId="5" fillId="0" borderId="3" xfId="0" applyFont="1" applyFill="1" applyBorder="1" applyAlignment="1">
      <alignment horizontal="center"/>
    </xf>
    <xf numFmtId="179" fontId="7" fillId="5"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6" fillId="5" borderId="1" xfId="0" applyFont="1" applyFill="1" applyBorder="1" applyAlignment="1">
      <alignment horizontal="center"/>
    </xf>
    <xf numFmtId="182" fontId="6" fillId="5" borderId="1" xfId="0" applyNumberFormat="1" applyFont="1" applyFill="1" applyBorder="1" applyAlignment="1">
      <alignment horizontal="center"/>
    </xf>
    <xf numFmtId="0" fontId="5" fillId="5" borderId="1" xfId="0" applyFont="1" applyFill="1" applyBorder="1" applyAlignment="1"/>
    <xf numFmtId="0" fontId="6" fillId="5" borderId="0" xfId="0" applyFont="1" applyFill="1" applyAlignment="1"/>
    <xf numFmtId="0" fontId="6" fillId="5" borderId="0" xfId="0" applyFont="1" applyFill="1" applyAlignment="1">
      <alignment horizontal="center"/>
    </xf>
    <xf numFmtId="10" fontId="6" fillId="5" borderId="0" xfId="0" applyNumberFormat="1" applyFont="1" applyFill="1" applyAlignment="1">
      <alignment horizontal="center"/>
    </xf>
    <xf numFmtId="0" fontId="8" fillId="7" borderId="1" xfId="0" applyFont="1" applyFill="1" applyBorder="1" applyAlignment="1">
      <alignment horizontal="center" vertical="center"/>
    </xf>
    <xf numFmtId="0" fontId="5" fillId="0" borderId="0" xfId="0" applyFont="1" applyFill="1" applyBorder="1" applyAlignment="1">
      <alignment horizontal="center"/>
    </xf>
    <xf numFmtId="0" fontId="5" fillId="0" borderId="0" xfId="0" applyFont="1" applyAlignment="1">
      <alignment horizontal="center"/>
    </xf>
    <xf numFmtId="0" fontId="5" fillId="0" borderId="0" xfId="0" applyFont="1" applyBorder="1" applyAlignment="1">
      <alignment horizontal="center"/>
    </xf>
    <xf numFmtId="181" fontId="5" fillId="0" borderId="1" xfId="0" applyNumberFormat="1" applyFont="1" applyFill="1" applyBorder="1" applyAlignment="1">
      <alignment horizontal="center"/>
    </xf>
    <xf numFmtId="14" fontId="0" fillId="0" borderId="0" xfId="0" applyNumberFormat="1">
      <alignment vertical="center"/>
    </xf>
    <xf numFmtId="0" fontId="5" fillId="8" borderId="1" xfId="0" applyFont="1" applyFill="1" applyBorder="1" applyAlignment="1">
      <alignment horizontal="center"/>
    </xf>
    <xf numFmtId="181" fontId="5" fillId="8" borderId="1" xfId="0" applyNumberFormat="1" applyFont="1" applyFill="1" applyBorder="1" applyAlignment="1">
      <alignment horizontal="center"/>
    </xf>
    <xf numFmtId="183" fontId="5" fillId="8" borderId="1" xfId="0" applyNumberFormat="1" applyFont="1" applyFill="1" applyBorder="1" applyAlignment="1">
      <alignment horizontal="center"/>
    </xf>
    <xf numFmtId="10" fontId="5" fillId="8" borderId="1" xfId="0" applyNumberFormat="1" applyFont="1" applyFill="1" applyBorder="1" applyAlignment="1">
      <alignment horizontal="center"/>
    </xf>
    <xf numFmtId="0" fontId="6" fillId="8" borderId="1" xfId="0" applyFont="1" applyFill="1" applyBorder="1" applyAlignment="1">
      <alignment horizontal="center"/>
    </xf>
    <xf numFmtId="0" fontId="5" fillId="8" borderId="3" xfId="0" applyFont="1" applyFill="1" applyBorder="1" applyAlignment="1">
      <alignment horizontal="center"/>
    </xf>
    <xf numFmtId="184" fontId="0" fillId="0" borderId="0" xfId="0" applyNumberFormat="1" applyAlignment="1">
      <alignment horizontal="right" vertical="center"/>
    </xf>
    <xf numFmtId="181" fontId="0" fillId="0" borderId="0" xfId="0" applyNumberFormat="1">
      <alignment vertical="center"/>
    </xf>
    <xf numFmtId="183" fontId="0" fillId="0" borderId="0" xfId="0" applyNumberFormat="1">
      <alignment vertical="center"/>
    </xf>
    <xf numFmtId="179" fontId="5" fillId="0" borderId="0" xfId="0" applyNumberFormat="1" applyFont="1" applyFill="1" applyBorder="1" applyAlignment="1">
      <alignment horizontal="center"/>
    </xf>
    <xf numFmtId="0" fontId="10" fillId="0" borderId="0" xfId="0" applyFont="1">
      <alignment vertical="center"/>
    </xf>
    <xf numFmtId="0" fontId="0" fillId="0" borderId="0" xfId="0" applyAlignment="1">
      <alignment vertical="center" wrapText="1"/>
    </xf>
    <xf numFmtId="49" fontId="0" fillId="0" borderId="0" xfId="0" applyNumberFormat="1">
      <alignment vertical="center"/>
    </xf>
    <xf numFmtId="10" fontId="5" fillId="7" borderId="1" xfId="0" applyNumberFormat="1" applyFont="1" applyFill="1" applyBorder="1" applyAlignment="1">
      <alignment horizontal="center"/>
    </xf>
  </cellXfs>
  <cellStyles count="2">
    <cellStyle name="常规" xfId="0" builtinId="0"/>
    <cellStyle name="常规 2"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d/Wind.NET.Client/WindNET/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f_info_fundmanager"/>
      <definedName name="f_info_manager_startdate"/>
      <definedName name="f_prt_stocktonav"/>
      <definedName name="s_dq_close"/>
      <definedName name="s_wq_close"/>
      <definedName name="TDays"/>
    </defined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50"/>
  <sheetViews>
    <sheetView workbookViewId="0">
      <selection activeCell="AE964" sqref="A1:AE964"/>
    </sheetView>
  </sheetViews>
  <sheetFormatPr defaultRowHeight="13.5" x14ac:dyDescent="0.15"/>
  <sheetData>
    <row r="1" spans="1:31" x14ac:dyDescent="0.15">
      <c r="A1" s="1" t="s">
        <v>0</v>
      </c>
      <c r="B1" s="1" t="s">
        <v>1</v>
      </c>
      <c r="C1" s="1" t="s">
        <v>2</v>
      </c>
      <c r="D1" s="2" t="s">
        <v>3</v>
      </c>
      <c r="E1" s="3" t="s">
        <v>4</v>
      </c>
      <c r="F1" s="4" t="s">
        <v>5</v>
      </c>
      <c r="G1" s="4" t="s">
        <v>6</v>
      </c>
      <c r="H1" s="5" t="s">
        <v>7</v>
      </c>
      <c r="I1" s="5" t="s">
        <v>8</v>
      </c>
      <c r="J1" s="5" t="s">
        <v>9</v>
      </c>
      <c r="K1" s="5" t="s">
        <v>10</v>
      </c>
      <c r="L1" s="5" t="s">
        <v>11</v>
      </c>
      <c r="M1" s="5" t="s">
        <v>12</v>
      </c>
      <c r="N1" s="5" t="s">
        <v>7395</v>
      </c>
      <c r="O1" s="5" t="s">
        <v>13</v>
      </c>
      <c r="P1" s="6" t="s">
        <v>14</v>
      </c>
      <c r="Q1" s="6" t="s">
        <v>15</v>
      </c>
      <c r="R1" s="7" t="s">
        <v>16</v>
      </c>
      <c r="S1" s="7" t="s">
        <v>17</v>
      </c>
      <c r="T1" s="7" t="s">
        <v>18</v>
      </c>
      <c r="U1" s="8" t="s">
        <v>19</v>
      </c>
      <c r="V1" s="8" t="s">
        <v>20</v>
      </c>
      <c r="W1" s="8" t="s">
        <v>21</v>
      </c>
      <c r="X1" s="9" t="s">
        <v>22</v>
      </c>
      <c r="Y1" s="10" t="s">
        <v>23</v>
      </c>
      <c r="Z1" s="10" t="s">
        <v>24</v>
      </c>
      <c r="AA1" s="10" t="s">
        <v>25</v>
      </c>
      <c r="AB1" s="6" t="s">
        <v>26</v>
      </c>
      <c r="AC1" s="6" t="s">
        <v>27</v>
      </c>
      <c r="AD1" s="7" t="s">
        <v>28</v>
      </c>
      <c r="AE1" s="7" t="s">
        <v>29</v>
      </c>
    </row>
    <row r="2" spans="1:31" x14ac:dyDescent="0.15">
      <c r="A2" s="11">
        <v>2223</v>
      </c>
      <c r="B2" s="12" t="s">
        <v>2124</v>
      </c>
      <c r="C2" s="12" t="s">
        <v>2125</v>
      </c>
      <c r="D2" s="12" t="s">
        <v>707</v>
      </c>
      <c r="E2" s="12">
        <v>20151225</v>
      </c>
      <c r="F2" s="13">
        <v>4.4576421336000003</v>
      </c>
      <c r="G2" s="14">
        <v>8.4604759187000003</v>
      </c>
      <c r="H2" s="12" t="s">
        <v>741</v>
      </c>
      <c r="I2" s="12" t="s">
        <v>34</v>
      </c>
      <c r="J2" s="25" t="s">
        <v>35</v>
      </c>
      <c r="K2" s="25" t="s">
        <v>36</v>
      </c>
      <c r="L2" s="12"/>
      <c r="M2" s="12"/>
      <c r="N2" s="12">
        <f>[1]!f_prt_stocktonav(A2,"2017/03/31")</f>
        <v>98.196609497070312</v>
      </c>
      <c r="O2" s="15">
        <v>0.83878219604492188</v>
      </c>
      <c r="P2" s="16" t="s">
        <v>708</v>
      </c>
      <c r="Q2" s="17">
        <v>1.0356164383561643</v>
      </c>
      <c r="R2" s="18">
        <v>-0.11267806698853333</v>
      </c>
      <c r="S2" s="19">
        <v>0</v>
      </c>
      <c r="T2" s="19">
        <v>0</v>
      </c>
      <c r="U2" s="20">
        <v>-0.38249825316481428</v>
      </c>
      <c r="V2" s="20">
        <v>-0.38249825316481428</v>
      </c>
      <c r="W2" s="20">
        <v>-0.38249825316481428</v>
      </c>
      <c r="X2" s="21" t="s">
        <v>2126</v>
      </c>
      <c r="Y2" s="22" t="s">
        <v>39</v>
      </c>
      <c r="Z2" s="22" t="s">
        <v>39</v>
      </c>
      <c r="AA2" s="22" t="s">
        <v>39</v>
      </c>
      <c r="AB2" s="23" t="s">
        <v>650</v>
      </c>
      <c r="AC2" s="21">
        <v>0</v>
      </c>
      <c r="AD2" s="19">
        <v>0.01</v>
      </c>
      <c r="AE2" s="19">
        <v>0</v>
      </c>
    </row>
    <row r="3" spans="1:31" x14ac:dyDescent="0.15">
      <c r="A3" s="11">
        <v>450011</v>
      </c>
      <c r="B3" s="12" t="s">
        <v>312</v>
      </c>
      <c r="C3" s="12" t="s">
        <v>313</v>
      </c>
      <c r="D3" s="12" t="s">
        <v>314</v>
      </c>
      <c r="E3" s="12">
        <v>20120522</v>
      </c>
      <c r="F3" s="13">
        <v>0.60876437689999996</v>
      </c>
      <c r="G3" s="14">
        <v>0.67841204479999995</v>
      </c>
      <c r="H3" s="12" t="s">
        <v>33</v>
      </c>
      <c r="I3" s="12" t="s">
        <v>34</v>
      </c>
      <c r="J3" s="12" t="s">
        <v>35</v>
      </c>
      <c r="K3" s="12" t="s">
        <v>36</v>
      </c>
      <c r="L3" s="12"/>
      <c r="M3" s="12"/>
      <c r="N3" s="12">
        <f>[1]!f_prt_stocktonav(A3,"2017/03/31")</f>
        <v>95.329002380371094</v>
      </c>
      <c r="O3" s="15">
        <v>0.94316772460937504</v>
      </c>
      <c r="P3" s="16" t="s">
        <v>315</v>
      </c>
      <c r="Q3" s="17">
        <v>4.6301369863013697</v>
      </c>
      <c r="R3" s="18">
        <v>5.0975380023187133E-2</v>
      </c>
      <c r="S3" s="19">
        <v>4.2290695197117367E-2</v>
      </c>
      <c r="T3" s="19">
        <v>0</v>
      </c>
      <c r="U3" s="20">
        <v>0.28270166563068977</v>
      </c>
      <c r="V3" s="20">
        <v>0.29620890753394424</v>
      </c>
      <c r="W3" s="20">
        <v>0.28270166563068977</v>
      </c>
      <c r="X3" s="21" t="s">
        <v>316</v>
      </c>
      <c r="Y3" s="22">
        <v>1</v>
      </c>
      <c r="Z3" s="22">
        <v>3</v>
      </c>
      <c r="AA3" s="22" t="s">
        <v>39</v>
      </c>
      <c r="AB3" s="23" t="s">
        <v>113</v>
      </c>
      <c r="AC3" s="21">
        <v>0</v>
      </c>
      <c r="AD3" s="19">
        <v>1.4999999999999999E-2</v>
      </c>
      <c r="AE3" s="19">
        <v>0</v>
      </c>
    </row>
    <row r="4" spans="1:31" x14ac:dyDescent="0.15">
      <c r="A4" s="11">
        <v>1740</v>
      </c>
      <c r="B4" s="12" t="s">
        <v>118</v>
      </c>
      <c r="C4" s="12" t="s">
        <v>119</v>
      </c>
      <c r="D4" s="12" t="s">
        <v>120</v>
      </c>
      <c r="E4" s="12">
        <v>20151223</v>
      </c>
      <c r="F4" s="13">
        <v>2.6075777287999999</v>
      </c>
      <c r="G4" s="14">
        <v>2.1117480228000001</v>
      </c>
      <c r="H4" s="12" t="s">
        <v>33</v>
      </c>
      <c r="I4" s="12" t="s">
        <v>34</v>
      </c>
      <c r="J4" s="25" t="s">
        <v>35</v>
      </c>
      <c r="K4" s="25" t="s">
        <v>36</v>
      </c>
      <c r="L4" s="12"/>
      <c r="M4" s="12"/>
      <c r="N4" s="12">
        <f>[1]!f_prt_stocktonav(A4,"2017/03/31")</f>
        <v>94.995529174804688</v>
      </c>
      <c r="O4" s="15">
        <v>0.94870429992675787</v>
      </c>
      <c r="P4" s="16" t="s">
        <v>121</v>
      </c>
      <c r="Q4" s="17">
        <v>1.0410958904109588</v>
      </c>
      <c r="R4" s="18">
        <v>4.5718449185344401E-2</v>
      </c>
      <c r="S4" s="19">
        <v>0</v>
      </c>
      <c r="T4" s="19">
        <v>0</v>
      </c>
      <c r="U4" s="20">
        <v>0.27359527181294857</v>
      </c>
      <c r="V4" s="20">
        <v>0.27359527181294857</v>
      </c>
      <c r="W4" s="20">
        <v>0.27359527181294857</v>
      </c>
      <c r="X4" s="21" t="s">
        <v>122</v>
      </c>
      <c r="Y4" s="22" t="s">
        <v>39</v>
      </c>
      <c r="Z4" s="22" t="s">
        <v>39</v>
      </c>
      <c r="AA4" s="22" t="s">
        <v>39</v>
      </c>
      <c r="AB4" s="23" t="s">
        <v>123</v>
      </c>
      <c r="AC4" s="21">
        <v>0</v>
      </c>
      <c r="AD4" s="19">
        <v>1.4999999999999999E-2</v>
      </c>
      <c r="AE4" s="19">
        <v>0</v>
      </c>
    </row>
    <row r="5" spans="1:31" x14ac:dyDescent="0.15">
      <c r="A5" s="11">
        <v>290006</v>
      </c>
      <c r="B5" s="12" t="s">
        <v>1140</v>
      </c>
      <c r="C5" s="12" t="s">
        <v>1141</v>
      </c>
      <c r="D5" s="12" t="s">
        <v>1142</v>
      </c>
      <c r="E5" s="12">
        <v>20090422</v>
      </c>
      <c r="F5" s="13">
        <v>2.6088196050999999</v>
      </c>
      <c r="G5" s="14">
        <v>2.8883977780999999</v>
      </c>
      <c r="H5" s="12" t="s">
        <v>741</v>
      </c>
      <c r="I5" s="12" t="s">
        <v>34</v>
      </c>
      <c r="J5" s="12" t="s">
        <v>35</v>
      </c>
      <c r="K5" s="12" t="s">
        <v>60</v>
      </c>
      <c r="L5" s="12"/>
      <c r="M5" s="12"/>
      <c r="N5" s="12">
        <f>[1]!f_prt_stocktonav(A5,"2017/03/31")</f>
        <v>94.97393798828125</v>
      </c>
      <c r="O5" s="15">
        <v>0.90190231323242187</v>
      </c>
      <c r="P5" s="16" t="s">
        <v>1143</v>
      </c>
      <c r="Q5" s="17">
        <v>1.9205479452054794</v>
      </c>
      <c r="R5" s="18">
        <v>8.1770503583831644E-2</v>
      </c>
      <c r="S5" s="19">
        <v>0.13868810760966221</v>
      </c>
      <c r="T5" s="19">
        <v>0.13343201570291208</v>
      </c>
      <c r="U5" s="20">
        <v>0.37026269252110661</v>
      </c>
      <c r="V5" s="20">
        <v>0.51306654354741943</v>
      </c>
      <c r="W5" s="20">
        <v>0.51858185935833701</v>
      </c>
      <c r="X5" s="21" t="s">
        <v>213</v>
      </c>
      <c r="Y5" s="22">
        <v>3</v>
      </c>
      <c r="Z5" s="22">
        <v>2</v>
      </c>
      <c r="AA5" s="22" t="s">
        <v>39</v>
      </c>
      <c r="AB5" s="23" t="s">
        <v>296</v>
      </c>
      <c r="AC5" s="21">
        <v>0</v>
      </c>
      <c r="AD5" s="19">
        <v>1.4999999999999999E-2</v>
      </c>
      <c r="AE5" s="19">
        <v>0</v>
      </c>
    </row>
    <row r="6" spans="1:31" x14ac:dyDescent="0.15">
      <c r="A6" s="11">
        <v>1409</v>
      </c>
      <c r="B6" s="12" t="s">
        <v>99</v>
      </c>
      <c r="C6" s="12" t="s">
        <v>100</v>
      </c>
      <c r="D6" s="12" t="s">
        <v>79</v>
      </c>
      <c r="E6" s="12">
        <v>20150605</v>
      </c>
      <c r="F6" s="13">
        <v>70.630324676000001</v>
      </c>
      <c r="G6" s="14">
        <v>77.626754583600004</v>
      </c>
      <c r="H6" s="12" t="s">
        <v>101</v>
      </c>
      <c r="I6" s="12" t="s">
        <v>34</v>
      </c>
      <c r="J6" s="12" t="s">
        <v>35</v>
      </c>
      <c r="K6" s="12" t="s">
        <v>36</v>
      </c>
      <c r="L6" s="12"/>
      <c r="M6" s="12"/>
      <c r="N6" s="12">
        <f>[1]!f_prt_stocktonav(A6,"2017/03/31")</f>
        <v>94.937789916992188</v>
      </c>
      <c r="O6" s="15">
        <v>0.94921195983886719</v>
      </c>
      <c r="P6" s="16" t="s">
        <v>102</v>
      </c>
      <c r="Q6" s="17">
        <v>1.5917808219178082</v>
      </c>
      <c r="R6" s="18">
        <v>-0.38779930884229263</v>
      </c>
      <c r="S6" s="19">
        <v>0</v>
      </c>
      <c r="T6" s="19">
        <v>0</v>
      </c>
      <c r="U6" s="20">
        <v>-1.0853541870262788</v>
      </c>
      <c r="V6" s="20">
        <v>-1.0853541870262788</v>
      </c>
      <c r="W6" s="20">
        <v>-1.0853541870262788</v>
      </c>
      <c r="X6" s="21" t="s">
        <v>103</v>
      </c>
      <c r="Y6" s="22" t="s">
        <v>39</v>
      </c>
      <c r="Z6" s="22" t="s">
        <v>39</v>
      </c>
      <c r="AA6" s="22" t="s">
        <v>39</v>
      </c>
      <c r="AB6" s="23" t="s">
        <v>82</v>
      </c>
      <c r="AC6" s="21">
        <v>0</v>
      </c>
      <c r="AD6" s="19">
        <v>1.4999999999999999E-2</v>
      </c>
      <c r="AE6" s="19">
        <v>0</v>
      </c>
    </row>
    <row r="7" spans="1:31" x14ac:dyDescent="0.15">
      <c r="A7" s="44">
        <v>3622</v>
      </c>
      <c r="B7" s="44" t="s">
        <v>7370</v>
      </c>
      <c r="C7" s="28" t="s">
        <v>7371</v>
      </c>
      <c r="D7" s="28" t="s">
        <v>844</v>
      </c>
      <c r="E7" s="28">
        <v>20161102</v>
      </c>
      <c r="F7" s="29">
        <v>0.12546742289999999</v>
      </c>
      <c r="G7" s="30" t="s">
        <v>778</v>
      </c>
      <c r="H7" s="31" t="s">
        <v>149</v>
      </c>
      <c r="I7" s="12" t="s">
        <v>3533</v>
      </c>
      <c r="J7" s="25" t="s">
        <v>3534</v>
      </c>
      <c r="K7" s="25" t="s">
        <v>3658</v>
      </c>
      <c r="L7" s="28"/>
      <c r="M7" s="28"/>
      <c r="N7" s="12">
        <f>[1]!f_prt_stocktonav(A7,"2017/03/31")</f>
        <v>94.879646301269531</v>
      </c>
      <c r="O7" s="15">
        <v>0</v>
      </c>
      <c r="P7" s="16" t="s">
        <v>7372</v>
      </c>
      <c r="Q7" s="17">
        <v>0.17808219178082191</v>
      </c>
      <c r="R7" s="18">
        <v>-0.12819873997297848</v>
      </c>
      <c r="S7" s="19">
        <v>0</v>
      </c>
      <c r="T7" s="19">
        <v>0</v>
      </c>
      <c r="U7" s="20">
        <v>-0.81494401209315892</v>
      </c>
      <c r="V7" s="20">
        <v>-0.81494401209315892</v>
      </c>
      <c r="W7" s="20">
        <v>-0.81494401209315892</v>
      </c>
      <c r="X7" s="21" t="s">
        <v>7373</v>
      </c>
      <c r="Y7" s="22" t="s">
        <v>39</v>
      </c>
      <c r="Z7" s="22" t="s">
        <v>39</v>
      </c>
      <c r="AA7" s="22" t="s">
        <v>39</v>
      </c>
      <c r="AB7" s="16" t="s">
        <v>7374</v>
      </c>
      <c r="AC7" s="32">
        <v>0</v>
      </c>
      <c r="AD7" s="33">
        <v>1.4999999999999999E-2</v>
      </c>
      <c r="AE7" s="33">
        <v>0</v>
      </c>
    </row>
    <row r="8" spans="1:31" x14ac:dyDescent="0.15">
      <c r="A8" s="11">
        <v>800</v>
      </c>
      <c r="B8" s="12" t="s">
        <v>124</v>
      </c>
      <c r="C8" s="12" t="s">
        <v>125</v>
      </c>
      <c r="D8" s="12" t="s">
        <v>85</v>
      </c>
      <c r="E8" s="12">
        <v>20141014</v>
      </c>
      <c r="F8" s="13">
        <v>21.286664403500001</v>
      </c>
      <c r="G8" s="14">
        <v>28.4428550033</v>
      </c>
      <c r="H8" s="12" t="s">
        <v>33</v>
      </c>
      <c r="I8" s="12" t="s">
        <v>34</v>
      </c>
      <c r="J8" s="12" t="s">
        <v>59</v>
      </c>
      <c r="K8" s="12" t="s">
        <v>60</v>
      </c>
      <c r="L8" s="12" t="s">
        <v>126</v>
      </c>
      <c r="M8" s="12"/>
      <c r="N8" s="12">
        <f>[1]!f_prt_stocktonav(A8,"2017/03/31")</f>
        <v>94.85791015625</v>
      </c>
      <c r="O8" s="15">
        <v>0.94846183776855464</v>
      </c>
      <c r="P8" s="16" t="s">
        <v>127</v>
      </c>
      <c r="Q8" s="17">
        <v>2.2328767123287672</v>
      </c>
      <c r="R8" s="18">
        <v>4.5592855699666313E-2</v>
      </c>
      <c r="S8" s="19">
        <v>0</v>
      </c>
      <c r="T8" s="19">
        <v>0</v>
      </c>
      <c r="U8" s="20">
        <v>0.28690980165502933</v>
      </c>
      <c r="V8" s="20">
        <v>0.28690980165502933</v>
      </c>
      <c r="W8" s="20">
        <v>0.28690980165502933</v>
      </c>
      <c r="X8" s="24" t="s">
        <v>128</v>
      </c>
      <c r="Y8" s="22" t="s">
        <v>39</v>
      </c>
      <c r="Z8" s="22" t="s">
        <v>39</v>
      </c>
      <c r="AA8" s="22" t="s">
        <v>39</v>
      </c>
      <c r="AB8" s="23" t="s">
        <v>129</v>
      </c>
      <c r="AC8" s="21">
        <v>0</v>
      </c>
      <c r="AD8" s="19">
        <v>1.4999999999999999E-2</v>
      </c>
      <c r="AE8" s="19">
        <v>0</v>
      </c>
    </row>
    <row r="9" spans="1:31" x14ac:dyDescent="0.15">
      <c r="A9" s="11">
        <v>519170</v>
      </c>
      <c r="B9" s="12" t="s">
        <v>304</v>
      </c>
      <c r="C9" s="12" t="s">
        <v>305</v>
      </c>
      <c r="D9" s="12" t="s">
        <v>147</v>
      </c>
      <c r="E9" s="12">
        <v>20150312</v>
      </c>
      <c r="F9" s="13">
        <v>22.583344102000002</v>
      </c>
      <c r="G9" s="14">
        <v>23.973096895800001</v>
      </c>
      <c r="H9" s="12" t="s">
        <v>33</v>
      </c>
      <c r="I9" s="12" t="s">
        <v>34</v>
      </c>
      <c r="J9" s="12" t="s">
        <v>35</v>
      </c>
      <c r="K9" s="12" t="s">
        <v>60</v>
      </c>
      <c r="L9" s="12"/>
      <c r="M9" s="12"/>
      <c r="N9" s="12">
        <f>[1]!f_prt_stocktonav(A9,"2017/03/31")</f>
        <v>94.851860046386719</v>
      </c>
      <c r="O9" s="15">
        <v>0.94355072021484376</v>
      </c>
      <c r="P9" s="16" t="s">
        <v>150</v>
      </c>
      <c r="Q9" s="17">
        <v>1.8246575342465754</v>
      </c>
      <c r="R9" s="18">
        <v>-0.15507844643364321</v>
      </c>
      <c r="S9" s="19">
        <v>0</v>
      </c>
      <c r="T9" s="19">
        <v>0</v>
      </c>
      <c r="U9" s="20">
        <v>-0.18817864656689284</v>
      </c>
      <c r="V9" s="20">
        <v>-0.18817864656689284</v>
      </c>
      <c r="W9" s="20">
        <v>-0.18817864656689284</v>
      </c>
      <c r="X9" s="21" t="s">
        <v>306</v>
      </c>
      <c r="Y9" s="22" t="s">
        <v>39</v>
      </c>
      <c r="Z9" s="22" t="s">
        <v>39</v>
      </c>
      <c r="AA9" s="22" t="s">
        <v>39</v>
      </c>
      <c r="AB9" s="23" t="s">
        <v>307</v>
      </c>
      <c r="AC9" s="21">
        <v>0</v>
      </c>
      <c r="AD9" s="19">
        <v>1.4999999999999999E-2</v>
      </c>
      <c r="AE9" s="19">
        <v>0</v>
      </c>
    </row>
    <row r="10" spans="1:31" x14ac:dyDescent="0.15">
      <c r="A10" s="11">
        <v>1040</v>
      </c>
      <c r="B10" s="12" t="s">
        <v>672</v>
      </c>
      <c r="C10" s="12" t="s">
        <v>673</v>
      </c>
      <c r="D10" s="12" t="s">
        <v>505</v>
      </c>
      <c r="E10" s="12">
        <v>20150331</v>
      </c>
      <c r="F10" s="13">
        <v>11.510152249500001</v>
      </c>
      <c r="G10" s="14">
        <v>12.525633661500001</v>
      </c>
      <c r="H10" s="12" t="s">
        <v>143</v>
      </c>
      <c r="I10" s="12" t="s">
        <v>34</v>
      </c>
      <c r="J10" s="12" t="s">
        <v>35</v>
      </c>
      <c r="K10" s="12" t="s">
        <v>60</v>
      </c>
      <c r="L10" s="12"/>
      <c r="M10" s="12"/>
      <c r="N10" s="12">
        <f>[1]!f_prt_stocktonav(A10,"2017/03/31")</f>
        <v>94.832084655761719</v>
      </c>
      <c r="O10" s="15">
        <v>0.92639694213867185</v>
      </c>
      <c r="P10" s="16" t="s">
        <v>674</v>
      </c>
      <c r="Q10" s="17">
        <v>1.7726027397260273</v>
      </c>
      <c r="R10" s="18">
        <v>-1.1420251039894969E-2</v>
      </c>
      <c r="S10" s="19">
        <v>0</v>
      </c>
      <c r="T10" s="19">
        <v>0</v>
      </c>
      <c r="U10" s="20">
        <v>0.1052638796658775</v>
      </c>
      <c r="V10" s="20">
        <v>0.1052638796658775</v>
      </c>
      <c r="W10" s="20">
        <v>0.1052638796658775</v>
      </c>
      <c r="X10" s="21" t="s">
        <v>107</v>
      </c>
      <c r="Y10" s="22" t="s">
        <v>39</v>
      </c>
      <c r="Z10" s="22" t="s">
        <v>39</v>
      </c>
      <c r="AA10" s="22" t="s">
        <v>39</v>
      </c>
      <c r="AB10" s="23" t="s">
        <v>274</v>
      </c>
      <c r="AC10" s="21">
        <v>0</v>
      </c>
      <c r="AD10" s="19">
        <v>1.4999999999999999E-2</v>
      </c>
      <c r="AE10" s="19">
        <v>0</v>
      </c>
    </row>
    <row r="11" spans="1:31" x14ac:dyDescent="0.15">
      <c r="A11" s="11">
        <v>1398</v>
      </c>
      <c r="B11" s="12" t="s">
        <v>246</v>
      </c>
      <c r="C11" s="12" t="s">
        <v>247</v>
      </c>
      <c r="D11" s="12" t="s">
        <v>248</v>
      </c>
      <c r="E11" s="12">
        <v>20150618</v>
      </c>
      <c r="F11" s="13">
        <v>8.6803117643000007</v>
      </c>
      <c r="G11" s="14">
        <v>10.2001065415</v>
      </c>
      <c r="H11" s="12" t="s">
        <v>52</v>
      </c>
      <c r="I11" s="12" t="s">
        <v>34</v>
      </c>
      <c r="J11" s="12" t="s">
        <v>35</v>
      </c>
      <c r="K11" s="12" t="s">
        <v>60</v>
      </c>
      <c r="L11" s="12"/>
      <c r="M11" s="12"/>
      <c r="N11" s="12">
        <f>[1]!f_prt_stocktonav(A11,"2017/03/31")</f>
        <v>94.817359924316406</v>
      </c>
      <c r="O11" s="15">
        <v>0.94506790161132814</v>
      </c>
      <c r="P11" s="16" t="s">
        <v>249</v>
      </c>
      <c r="Q11" s="17">
        <v>1.5561643835616439</v>
      </c>
      <c r="R11" s="18">
        <v>-0.22642932615502787</v>
      </c>
      <c r="S11" s="19">
        <v>0</v>
      </c>
      <c r="T11" s="19">
        <v>0</v>
      </c>
      <c r="U11" s="20">
        <v>-0.56093716853315212</v>
      </c>
      <c r="V11" s="20">
        <v>-0.56093716853315212</v>
      </c>
      <c r="W11" s="20">
        <v>-0.56093716853315212</v>
      </c>
      <c r="X11" s="21" t="s">
        <v>250</v>
      </c>
      <c r="Y11" s="22" t="s">
        <v>39</v>
      </c>
      <c r="Z11" s="22" t="s">
        <v>39</v>
      </c>
      <c r="AA11" s="22" t="s">
        <v>39</v>
      </c>
      <c r="AB11" s="23" t="s">
        <v>245</v>
      </c>
      <c r="AC11" s="21">
        <v>0</v>
      </c>
      <c r="AD11" s="19">
        <v>1.4999999999999999E-2</v>
      </c>
      <c r="AE11" s="19">
        <v>0</v>
      </c>
    </row>
    <row r="12" spans="1:31" x14ac:dyDescent="0.15">
      <c r="A12" s="11">
        <v>398041</v>
      </c>
      <c r="B12" s="12" t="s">
        <v>2399</v>
      </c>
      <c r="C12" s="12" t="s">
        <v>2400</v>
      </c>
      <c r="D12" s="12" t="s">
        <v>1551</v>
      </c>
      <c r="E12" s="12">
        <v>20090624</v>
      </c>
      <c r="F12" s="13">
        <v>0.72419917219999996</v>
      </c>
      <c r="G12" s="14">
        <v>0.7342583452</v>
      </c>
      <c r="H12" s="12" t="s">
        <v>741</v>
      </c>
      <c r="I12" s="12" t="s">
        <v>34</v>
      </c>
      <c r="J12" s="12" t="s">
        <v>35</v>
      </c>
      <c r="K12" s="12" t="s">
        <v>36</v>
      </c>
      <c r="L12" s="12"/>
      <c r="M12" s="12"/>
      <c r="N12" s="12">
        <f>[1]!f_prt_stocktonav(A12,"2017/03/31")</f>
        <v>94.816322326660156</v>
      </c>
      <c r="O12" s="15">
        <v>0.81944892883300779</v>
      </c>
      <c r="P12" s="16" t="s">
        <v>2401</v>
      </c>
      <c r="Q12" s="17">
        <v>4.6575342465753428E-2</v>
      </c>
      <c r="R12" s="18">
        <v>4.1986697085337976E-2</v>
      </c>
      <c r="S12" s="19">
        <v>0.15254808034818379</v>
      </c>
      <c r="T12" s="19">
        <v>9.0700004792071423E-2</v>
      </c>
      <c r="U12" s="20">
        <v>0.23029580267415795</v>
      </c>
      <c r="V12" s="20">
        <v>0.61220357358603028</v>
      </c>
      <c r="W12" s="20">
        <v>0.41225068093081491</v>
      </c>
      <c r="X12" s="21" t="s">
        <v>2402</v>
      </c>
      <c r="Y12" s="22">
        <v>1</v>
      </c>
      <c r="Z12" s="22">
        <v>3</v>
      </c>
      <c r="AA12" s="22" t="s">
        <v>39</v>
      </c>
      <c r="AB12" s="23" t="s">
        <v>2403</v>
      </c>
      <c r="AC12" s="21">
        <v>0</v>
      </c>
      <c r="AD12" s="19">
        <v>1.4999999999999999E-2</v>
      </c>
      <c r="AE12" s="19">
        <v>0</v>
      </c>
    </row>
    <row r="13" spans="1:31" x14ac:dyDescent="0.15">
      <c r="A13" s="34">
        <v>913</v>
      </c>
      <c r="B13" s="35" t="s">
        <v>460</v>
      </c>
      <c r="C13" s="35" t="s">
        <v>461</v>
      </c>
      <c r="D13" s="35" t="s">
        <v>462</v>
      </c>
      <c r="E13" s="35">
        <v>20150210</v>
      </c>
      <c r="F13" s="36">
        <v>20.8901084122</v>
      </c>
      <c r="G13" s="14">
        <v>26.9212110323</v>
      </c>
      <c r="H13" s="35" t="s">
        <v>33</v>
      </c>
      <c r="I13" s="35" t="s">
        <v>34</v>
      </c>
      <c r="J13" s="35" t="s">
        <v>372</v>
      </c>
      <c r="K13" s="43" t="s">
        <v>60</v>
      </c>
      <c r="L13" s="12" t="s">
        <v>463</v>
      </c>
      <c r="M13" s="12"/>
      <c r="N13" s="12">
        <f>[1]!f_prt_stocktonav(A13,"2017/03/31")</f>
        <v>94.814949035644531</v>
      </c>
      <c r="O13" s="15">
        <v>0.93912590026855469</v>
      </c>
      <c r="P13" s="16" t="s">
        <v>464</v>
      </c>
      <c r="Q13" s="17">
        <v>1.3835616438356164</v>
      </c>
      <c r="R13" s="18">
        <v>3.0126238220059998E-2</v>
      </c>
      <c r="S13" s="19">
        <v>0</v>
      </c>
      <c r="T13" s="19">
        <v>0</v>
      </c>
      <c r="U13" s="20">
        <v>0.23584650411535563</v>
      </c>
      <c r="V13" s="20">
        <v>0.23584650411535563</v>
      </c>
      <c r="W13" s="20">
        <v>0.23584650411535563</v>
      </c>
      <c r="X13" s="38" t="s">
        <v>465</v>
      </c>
      <c r="Y13" s="39" t="s">
        <v>39</v>
      </c>
      <c r="Z13" s="39" t="s">
        <v>39</v>
      </c>
      <c r="AA13" s="39" t="s">
        <v>39</v>
      </c>
      <c r="AB13" s="40" t="s">
        <v>466</v>
      </c>
      <c r="AC13" s="41">
        <v>0</v>
      </c>
      <c r="AD13" s="42">
        <v>1.4999999999999999E-2</v>
      </c>
      <c r="AE13" s="42">
        <v>0</v>
      </c>
    </row>
    <row r="14" spans="1:31" x14ac:dyDescent="0.15">
      <c r="A14" s="11">
        <v>1569</v>
      </c>
      <c r="B14" s="12" t="s">
        <v>1656</v>
      </c>
      <c r="C14" s="12" t="s">
        <v>1657</v>
      </c>
      <c r="D14" s="12" t="s">
        <v>1142</v>
      </c>
      <c r="E14" s="12">
        <v>20151027</v>
      </c>
      <c r="F14" s="13">
        <v>2.5074258234000002</v>
      </c>
      <c r="G14" s="14">
        <v>2.6841566565999999</v>
      </c>
      <c r="H14" s="12" t="s">
        <v>33</v>
      </c>
      <c r="I14" s="12" t="s">
        <v>34</v>
      </c>
      <c r="J14" s="25" t="s">
        <v>35</v>
      </c>
      <c r="K14" s="25" t="s">
        <v>36</v>
      </c>
      <c r="L14" s="12"/>
      <c r="M14" s="12"/>
      <c r="N14" s="12">
        <f>[1]!f_prt_stocktonav(A14,"2017/03/31")</f>
        <v>94.81097412109375</v>
      </c>
      <c r="O14" s="15">
        <v>0.87359268188476558</v>
      </c>
      <c r="P14" s="16" t="s">
        <v>1143</v>
      </c>
      <c r="Q14" s="17">
        <v>1.1972602739726028</v>
      </c>
      <c r="R14" s="18">
        <v>-0.15175619975031729</v>
      </c>
      <c r="S14" s="19">
        <v>0</v>
      </c>
      <c r="T14" s="19">
        <v>0</v>
      </c>
      <c r="U14" s="20">
        <v>-0.95025863298800128</v>
      </c>
      <c r="V14" s="20">
        <v>-0.95025863298800128</v>
      </c>
      <c r="W14" s="20">
        <v>-0.95025863298800128</v>
      </c>
      <c r="X14" s="21" t="s">
        <v>752</v>
      </c>
      <c r="Y14" s="22" t="s">
        <v>39</v>
      </c>
      <c r="Z14" s="22" t="s">
        <v>39</v>
      </c>
      <c r="AA14" s="22" t="s">
        <v>39</v>
      </c>
      <c r="AB14" s="23" t="s">
        <v>113</v>
      </c>
      <c r="AC14" s="21">
        <v>0</v>
      </c>
      <c r="AD14" s="19">
        <v>1.4999999999999999E-2</v>
      </c>
      <c r="AE14" s="19">
        <v>0</v>
      </c>
    </row>
    <row r="15" spans="1:31" x14ac:dyDescent="0.15">
      <c r="A15" s="11">
        <v>210009</v>
      </c>
      <c r="B15" s="12" t="s">
        <v>602</v>
      </c>
      <c r="C15" s="12" t="s">
        <v>603</v>
      </c>
      <c r="D15" s="12" t="s">
        <v>604</v>
      </c>
      <c r="E15" s="12">
        <v>20120523</v>
      </c>
      <c r="F15" s="13">
        <v>22.767926730700001</v>
      </c>
      <c r="G15" s="14">
        <v>20.1331473358</v>
      </c>
      <c r="H15" s="12" t="s">
        <v>52</v>
      </c>
      <c r="I15" s="12" t="s">
        <v>34</v>
      </c>
      <c r="J15" s="12" t="s">
        <v>35</v>
      </c>
      <c r="K15" s="12" t="s">
        <v>60</v>
      </c>
      <c r="L15" s="12"/>
      <c r="M15" s="12"/>
      <c r="N15" s="12">
        <f>[1]!f_prt_stocktonav(A15,"2017/03/31")</f>
        <v>94.798957824707031</v>
      </c>
      <c r="O15" s="15">
        <v>0.93081809997558596</v>
      </c>
      <c r="P15" s="16" t="s">
        <v>605</v>
      </c>
      <c r="Q15" s="17">
        <v>2.2712328767123289</v>
      </c>
      <c r="R15" s="18">
        <v>8.876546477689494E-2</v>
      </c>
      <c r="S15" s="19">
        <v>0.10064241629820891</v>
      </c>
      <c r="T15" s="19">
        <v>0</v>
      </c>
      <c r="U15" s="20">
        <v>0.37996055461800471</v>
      </c>
      <c r="V15" s="20">
        <v>0.40431828993825464</v>
      </c>
      <c r="W15" s="20">
        <v>0.37996055461800471</v>
      </c>
      <c r="X15" s="21" t="s">
        <v>177</v>
      </c>
      <c r="Y15" s="22">
        <v>1</v>
      </c>
      <c r="Z15" s="22">
        <v>2</v>
      </c>
      <c r="AA15" s="22" t="s">
        <v>39</v>
      </c>
      <c r="AB15" s="23" t="s">
        <v>55</v>
      </c>
      <c r="AC15" s="21">
        <v>0</v>
      </c>
      <c r="AD15" s="19">
        <v>1.4999999999999999E-2</v>
      </c>
      <c r="AE15" s="19">
        <v>0</v>
      </c>
    </row>
    <row r="16" spans="1:31" x14ac:dyDescent="0.15">
      <c r="A16" s="11">
        <v>1268</v>
      </c>
      <c r="B16" s="12" t="s">
        <v>257</v>
      </c>
      <c r="C16" s="12" t="s">
        <v>258</v>
      </c>
      <c r="D16" s="12" t="s">
        <v>44</v>
      </c>
      <c r="E16" s="12">
        <v>20150514</v>
      </c>
      <c r="F16" s="13">
        <v>17.8607584003</v>
      </c>
      <c r="G16" s="14">
        <v>20.040976049200001</v>
      </c>
      <c r="H16" s="12" t="s">
        <v>33</v>
      </c>
      <c r="I16" s="12" t="s">
        <v>34</v>
      </c>
      <c r="J16" s="12" t="s">
        <v>59</v>
      </c>
      <c r="K16" s="12" t="s">
        <v>36</v>
      </c>
      <c r="L16" s="12" t="s">
        <v>259</v>
      </c>
      <c r="M16" s="12"/>
      <c r="N16" s="12">
        <f>[1]!f_prt_stocktonav(A16,"2017/03/31")</f>
        <v>94.795387268066406</v>
      </c>
      <c r="O16" s="15">
        <v>0.94477554321289059</v>
      </c>
      <c r="P16" s="16" t="s">
        <v>260</v>
      </c>
      <c r="Q16" s="17">
        <v>1.6520547945205479</v>
      </c>
      <c r="R16" s="18">
        <v>-0.23844990067354854</v>
      </c>
      <c r="S16" s="19">
        <v>0</v>
      </c>
      <c r="T16" s="19">
        <v>0</v>
      </c>
      <c r="U16" s="20">
        <v>-0.52162745607943084</v>
      </c>
      <c r="V16" s="20">
        <v>-0.52162745607943084</v>
      </c>
      <c r="W16" s="20">
        <v>-0.52162745607943084</v>
      </c>
      <c r="X16" s="24" t="s">
        <v>81</v>
      </c>
      <c r="Y16" s="22" t="s">
        <v>39</v>
      </c>
      <c r="Z16" s="22" t="s">
        <v>39</v>
      </c>
      <c r="AA16" s="22" t="s">
        <v>39</v>
      </c>
      <c r="AB16" s="23" t="s">
        <v>261</v>
      </c>
      <c r="AC16" s="21" t="s">
        <v>48</v>
      </c>
      <c r="AD16" s="19">
        <v>1.4999999999999999E-2</v>
      </c>
      <c r="AE16" s="19">
        <v>0</v>
      </c>
    </row>
    <row r="17" spans="1:31" x14ac:dyDescent="0.15">
      <c r="A17" s="11">
        <v>161903</v>
      </c>
      <c r="B17" s="12" t="s">
        <v>539</v>
      </c>
      <c r="C17" s="12" t="s">
        <v>540</v>
      </c>
      <c r="D17" s="12" t="s">
        <v>187</v>
      </c>
      <c r="E17" s="12">
        <v>20050715</v>
      </c>
      <c r="F17" s="13">
        <v>1.7108779383999999</v>
      </c>
      <c r="G17" s="14">
        <v>3.5589021124000002</v>
      </c>
      <c r="H17" s="12" t="s">
        <v>33</v>
      </c>
      <c r="I17" s="12" t="s">
        <v>34</v>
      </c>
      <c r="J17" s="12" t="s">
        <v>35</v>
      </c>
      <c r="K17" s="12" t="s">
        <v>36</v>
      </c>
      <c r="L17" s="12"/>
      <c r="M17" s="12"/>
      <c r="N17" s="12">
        <f>[1]!f_prt_stocktonav(A17,"2017/03/31")</f>
        <v>94.78924560546875</v>
      </c>
      <c r="O17" s="15">
        <v>0.93484649658203123</v>
      </c>
      <c r="P17" s="16" t="s">
        <v>541</v>
      </c>
      <c r="Q17" s="17">
        <v>0.79178082191780819</v>
      </c>
      <c r="R17" s="18">
        <v>0.11054046763433689</v>
      </c>
      <c r="S17" s="19">
        <v>0.22685598673720045</v>
      </c>
      <c r="T17" s="19">
        <v>0.12015613992543406</v>
      </c>
      <c r="U17" s="20">
        <v>0.48756748124922139</v>
      </c>
      <c r="V17" s="20">
        <v>0.78363992872156185</v>
      </c>
      <c r="W17" s="20">
        <v>0.5232341047163821</v>
      </c>
      <c r="X17" s="21" t="s">
        <v>107</v>
      </c>
      <c r="Y17" s="22">
        <v>1</v>
      </c>
      <c r="Z17" s="22">
        <v>3</v>
      </c>
      <c r="AA17" s="22" t="s">
        <v>39</v>
      </c>
      <c r="AB17" s="23" t="s">
        <v>542</v>
      </c>
      <c r="AC17" s="21">
        <v>0</v>
      </c>
      <c r="AD17" s="19">
        <v>1.2999999523162841E-2</v>
      </c>
      <c r="AE17" s="19">
        <v>0</v>
      </c>
    </row>
    <row r="18" spans="1:31" x14ac:dyDescent="0.15">
      <c r="A18" s="11">
        <v>162214</v>
      </c>
      <c r="B18" s="12" t="s">
        <v>1960</v>
      </c>
      <c r="C18" s="12" t="s">
        <v>1961</v>
      </c>
      <c r="D18" s="12" t="s">
        <v>165</v>
      </c>
      <c r="E18" s="12">
        <v>20110126</v>
      </c>
      <c r="F18" s="13">
        <v>1.4541342532999999</v>
      </c>
      <c r="G18" s="14">
        <v>2.1885725221999999</v>
      </c>
      <c r="H18" s="12" t="s">
        <v>741</v>
      </c>
      <c r="I18" s="12" t="s">
        <v>34</v>
      </c>
      <c r="J18" s="12" t="s">
        <v>35</v>
      </c>
      <c r="K18" s="12" t="s">
        <v>60</v>
      </c>
      <c r="L18" s="12"/>
      <c r="M18" s="12"/>
      <c r="N18" s="12">
        <f>[1]!f_prt_stocktonav(A18,"2017/03/31")</f>
        <v>94.784126281738281</v>
      </c>
      <c r="O18" s="15">
        <v>0.85308662414550784</v>
      </c>
      <c r="P18" s="16" t="s">
        <v>1962</v>
      </c>
      <c r="Q18" s="17">
        <v>1.726027397260274</v>
      </c>
      <c r="R18" s="18">
        <v>-4.2024365879935521E-2</v>
      </c>
      <c r="S18" s="19">
        <v>-6.9838260158718968E-2</v>
      </c>
      <c r="T18" s="19">
        <v>-6.8257139672240896E-3</v>
      </c>
      <c r="U18" s="20">
        <v>-2.3251720158939355E-2</v>
      </c>
      <c r="V18" s="20">
        <v>-3.0472642240156323E-2</v>
      </c>
      <c r="W18" s="20">
        <v>0.10706659760566856</v>
      </c>
      <c r="X18" s="21" t="s">
        <v>320</v>
      </c>
      <c r="Y18" s="22">
        <v>1</v>
      </c>
      <c r="Z18" s="22">
        <v>1</v>
      </c>
      <c r="AA18" s="22" t="s">
        <v>39</v>
      </c>
      <c r="AB18" s="23" t="s">
        <v>1963</v>
      </c>
      <c r="AC18" s="21">
        <v>0</v>
      </c>
      <c r="AD18" s="19">
        <v>1.4999999999999999E-2</v>
      </c>
      <c r="AE18" s="19">
        <v>0</v>
      </c>
    </row>
    <row r="19" spans="1:31" x14ac:dyDescent="0.15">
      <c r="A19" s="26">
        <v>519110</v>
      </c>
      <c r="B19" s="27" t="s">
        <v>145</v>
      </c>
      <c r="C19" s="28" t="s">
        <v>146</v>
      </c>
      <c r="D19" s="28" t="s">
        <v>147</v>
      </c>
      <c r="E19" s="28">
        <v>20080416</v>
      </c>
      <c r="F19" s="29">
        <v>20.630598944799999</v>
      </c>
      <c r="G19" s="30" t="s">
        <v>148</v>
      </c>
      <c r="H19" s="31" t="s">
        <v>149</v>
      </c>
      <c r="I19" s="25" t="s">
        <v>34</v>
      </c>
      <c r="J19" s="25" t="s">
        <v>35</v>
      </c>
      <c r="K19" s="25" t="s">
        <v>60</v>
      </c>
      <c r="L19" s="28"/>
      <c r="M19" s="28"/>
      <c r="N19" s="12">
        <f>[1]!f_prt_stocktonav(A19,"2017/03/31")</f>
        <v>94.767753601074219</v>
      </c>
      <c r="O19" s="15">
        <v>0.94758163452148436</v>
      </c>
      <c r="P19" s="16" t="s">
        <v>150</v>
      </c>
      <c r="Q19" s="17">
        <v>6.4684931506849317</v>
      </c>
      <c r="R19" s="18">
        <v>6.2441717841110522E-2</v>
      </c>
      <c r="S19" s="19">
        <v>0.20669786925597111</v>
      </c>
      <c r="T19" s="19">
        <v>0.18652675957617545</v>
      </c>
      <c r="U19" s="20">
        <v>0.30663624168397502</v>
      </c>
      <c r="V19" s="20">
        <v>0.63235451045782087</v>
      </c>
      <c r="W19" s="20">
        <v>0.63723778249642637</v>
      </c>
      <c r="X19" s="21" t="s">
        <v>151</v>
      </c>
      <c r="Y19" s="22">
        <v>3</v>
      </c>
      <c r="Z19" s="22">
        <v>2</v>
      </c>
      <c r="AA19" s="22" t="s">
        <v>39</v>
      </c>
      <c r="AB19" s="16" t="s">
        <v>152</v>
      </c>
      <c r="AC19" s="32">
        <v>0</v>
      </c>
      <c r="AD19" s="33">
        <v>1.4999999999999999E-2</v>
      </c>
      <c r="AE19" s="33">
        <v>0</v>
      </c>
    </row>
    <row r="20" spans="1:31" x14ac:dyDescent="0.15">
      <c r="A20" s="11">
        <v>580002</v>
      </c>
      <c r="B20" s="12" t="s">
        <v>1732</v>
      </c>
      <c r="C20" s="12" t="s">
        <v>1733</v>
      </c>
      <c r="D20" s="12" t="s">
        <v>272</v>
      </c>
      <c r="E20" s="12">
        <v>20061215</v>
      </c>
      <c r="F20" s="13">
        <v>3.9271064098999999</v>
      </c>
      <c r="G20" s="14">
        <v>5.2497252382999999</v>
      </c>
      <c r="H20" s="12" t="s">
        <v>741</v>
      </c>
      <c r="I20" s="12" t="s">
        <v>34</v>
      </c>
      <c r="J20" s="12" t="s">
        <v>35</v>
      </c>
      <c r="K20" s="12" t="s">
        <v>60</v>
      </c>
      <c r="L20" s="12"/>
      <c r="M20" s="12"/>
      <c r="N20" s="12">
        <f>[1]!f_prt_stocktonav(A20,"2017/03/31")</f>
        <v>94.760536193847656</v>
      </c>
      <c r="O20" s="15">
        <v>0.86879692077636717</v>
      </c>
      <c r="P20" s="16" t="s">
        <v>1360</v>
      </c>
      <c r="Q20" s="17">
        <v>2.0712328767123287</v>
      </c>
      <c r="R20" s="18">
        <v>5.7306795975471392E-2</v>
      </c>
      <c r="S20" s="19">
        <v>-2.577982365144238E-2</v>
      </c>
      <c r="T20" s="19">
        <v>2.5263705460423669E-2</v>
      </c>
      <c r="U20" s="20">
        <v>0.28813091558156573</v>
      </c>
      <c r="V20" s="20">
        <v>5.7670470144673809E-2</v>
      </c>
      <c r="W20" s="20">
        <v>0.19437771223125591</v>
      </c>
      <c r="X20" s="21" t="s">
        <v>1734</v>
      </c>
      <c r="Y20" s="22">
        <v>1</v>
      </c>
      <c r="Z20" s="22">
        <v>1</v>
      </c>
      <c r="AA20" s="22" t="s">
        <v>39</v>
      </c>
      <c r="AB20" s="23" t="s">
        <v>274</v>
      </c>
      <c r="AC20" s="21" t="s">
        <v>1735</v>
      </c>
      <c r="AD20" s="19">
        <v>1.4999999999999999E-2</v>
      </c>
      <c r="AE20" s="19">
        <v>0</v>
      </c>
    </row>
    <row r="21" spans="1:31" x14ac:dyDescent="0.15">
      <c r="A21" s="11">
        <v>460007</v>
      </c>
      <c r="B21" s="12" t="s">
        <v>388</v>
      </c>
      <c r="C21" s="12" t="s">
        <v>389</v>
      </c>
      <c r="D21" s="12" t="s">
        <v>248</v>
      </c>
      <c r="E21" s="12">
        <v>20090803</v>
      </c>
      <c r="F21" s="13">
        <v>1.6253750469999999</v>
      </c>
      <c r="G21" s="14">
        <v>1.7900423620999999</v>
      </c>
      <c r="H21" s="12" t="s">
        <v>242</v>
      </c>
      <c r="I21" s="12" t="s">
        <v>34</v>
      </c>
      <c r="J21" s="12" t="s">
        <v>35</v>
      </c>
      <c r="K21" s="12" t="s">
        <v>36</v>
      </c>
      <c r="L21" s="12"/>
      <c r="M21" s="12"/>
      <c r="N21" s="12">
        <f>[1]!f_prt_stocktonav(A21,"2017/03/31")</f>
        <v>94.731697082519531</v>
      </c>
      <c r="O21" s="15">
        <v>0.94114349365234373</v>
      </c>
      <c r="P21" s="16" t="s">
        <v>390</v>
      </c>
      <c r="Q21" s="17">
        <v>7.13972602739726</v>
      </c>
      <c r="R21" s="18">
        <v>2.3491394061326831E-2</v>
      </c>
      <c r="S21" s="19">
        <v>0.11371139485173476</v>
      </c>
      <c r="T21" s="19">
        <v>0.13098353514913241</v>
      </c>
      <c r="U21" s="20">
        <v>0.20309449152537157</v>
      </c>
      <c r="V21" s="20">
        <v>0.4209214096158862</v>
      </c>
      <c r="W21" s="20">
        <v>0.51219732966424447</v>
      </c>
      <c r="X21" s="21" t="s">
        <v>391</v>
      </c>
      <c r="Y21" s="22">
        <v>4</v>
      </c>
      <c r="Z21" s="22">
        <v>3</v>
      </c>
      <c r="AA21" s="22" t="s">
        <v>39</v>
      </c>
      <c r="AB21" s="23" t="s">
        <v>392</v>
      </c>
      <c r="AC21" s="21">
        <v>0</v>
      </c>
      <c r="AD21" s="19">
        <v>1.4999999999999999E-2</v>
      </c>
      <c r="AE21" s="19">
        <v>0</v>
      </c>
    </row>
    <row r="22" spans="1:31" x14ac:dyDescent="0.15">
      <c r="A22" s="11">
        <v>519672</v>
      </c>
      <c r="B22" s="12" t="s">
        <v>198</v>
      </c>
      <c r="C22" s="12" t="s">
        <v>199</v>
      </c>
      <c r="D22" s="12" t="s">
        <v>200</v>
      </c>
      <c r="E22" s="12">
        <v>20100716</v>
      </c>
      <c r="F22" s="13">
        <v>1.0364519186000001</v>
      </c>
      <c r="G22" s="14">
        <v>1.0442765949999999</v>
      </c>
      <c r="H22" s="12" t="s">
        <v>33</v>
      </c>
      <c r="I22" s="12" t="s">
        <v>34</v>
      </c>
      <c r="J22" s="12" t="s">
        <v>35</v>
      </c>
      <c r="K22" s="12" t="s">
        <v>60</v>
      </c>
      <c r="L22" s="12"/>
      <c r="M22" s="12"/>
      <c r="N22" s="12">
        <f>[1]!f_prt_stocktonav(A22,"2017/03/31")</f>
        <v>94.730911254882813</v>
      </c>
      <c r="O22" s="15">
        <v>0.94599082946777346</v>
      </c>
      <c r="P22" s="16" t="s">
        <v>201</v>
      </c>
      <c r="Q22" s="17">
        <v>1.0273972602739727</v>
      </c>
      <c r="R22" s="18">
        <v>8.8041453944193618E-2</v>
      </c>
      <c r="S22" s="19">
        <v>0.17609337206981568</v>
      </c>
      <c r="T22" s="19">
        <v>0.15796985087912119</v>
      </c>
      <c r="U22" s="20">
        <v>0.39221102900917459</v>
      </c>
      <c r="V22" s="20">
        <v>0.58332028324125673</v>
      </c>
      <c r="W22" s="20">
        <v>0.58967560183264622</v>
      </c>
      <c r="X22" s="21" t="s">
        <v>128</v>
      </c>
      <c r="Y22" s="22">
        <v>4</v>
      </c>
      <c r="Z22" s="22">
        <v>4</v>
      </c>
      <c r="AA22" s="22" t="s">
        <v>39</v>
      </c>
      <c r="AB22" s="23" t="s">
        <v>202</v>
      </c>
      <c r="AC22" s="21">
        <v>0</v>
      </c>
      <c r="AD22" s="19">
        <v>1.4999999999999999E-2</v>
      </c>
      <c r="AE22" s="19">
        <v>0</v>
      </c>
    </row>
    <row r="23" spans="1:31" x14ac:dyDescent="0.15">
      <c r="A23" s="11">
        <v>1849</v>
      </c>
      <c r="B23" s="12" t="s">
        <v>49</v>
      </c>
      <c r="C23" s="12" t="s">
        <v>50</v>
      </c>
      <c r="D23" s="12" t="s">
        <v>51</v>
      </c>
      <c r="E23" s="12">
        <v>20151210</v>
      </c>
      <c r="F23" s="13">
        <v>0.55537723930000005</v>
      </c>
      <c r="G23" s="14">
        <v>1.1832168782000001</v>
      </c>
      <c r="H23" s="12" t="s">
        <v>52</v>
      </c>
      <c r="I23" s="12" t="s">
        <v>34</v>
      </c>
      <c r="J23" s="12" t="s">
        <v>35</v>
      </c>
      <c r="K23" s="12" t="s">
        <v>36</v>
      </c>
      <c r="L23" s="12"/>
      <c r="M23" s="12"/>
      <c r="N23" s="12">
        <f>[1]!f_prt_stocktonav(A23,"2017/03/31")</f>
        <v>94.708518981933594</v>
      </c>
      <c r="O23" s="15">
        <v>0.95227630615234371</v>
      </c>
      <c r="P23" s="16" t="s">
        <v>53</v>
      </c>
      <c r="Q23" s="17">
        <v>1.0767123287671232</v>
      </c>
      <c r="R23" s="18">
        <v>-7.4496084677044605E-2</v>
      </c>
      <c r="S23" s="19">
        <v>0</v>
      </c>
      <c r="T23" s="19">
        <v>0</v>
      </c>
      <c r="U23" s="20">
        <v>-0.30610339287406657</v>
      </c>
      <c r="V23" s="20">
        <v>-0.30610339287406657</v>
      </c>
      <c r="W23" s="20">
        <v>-0.30610339287406657</v>
      </c>
      <c r="X23" s="21" t="s">
        <v>54</v>
      </c>
      <c r="Y23" s="22" t="s">
        <v>39</v>
      </c>
      <c r="Z23" s="22" t="s">
        <v>39</v>
      </c>
      <c r="AA23" s="22" t="s">
        <v>39</v>
      </c>
      <c r="AB23" s="23" t="s">
        <v>55</v>
      </c>
      <c r="AC23" s="21">
        <v>0</v>
      </c>
      <c r="AD23" s="19">
        <v>1.4999999999999999E-2</v>
      </c>
      <c r="AE23" s="19">
        <v>0</v>
      </c>
    </row>
    <row r="24" spans="1:31" x14ac:dyDescent="0.15">
      <c r="A24" s="11">
        <v>1463</v>
      </c>
      <c r="B24" s="12" t="s">
        <v>285</v>
      </c>
      <c r="C24" s="12" t="s">
        <v>286</v>
      </c>
      <c r="D24" s="12" t="s">
        <v>120</v>
      </c>
      <c r="E24" s="12">
        <v>20150626</v>
      </c>
      <c r="F24" s="13">
        <v>7.0783360681999996</v>
      </c>
      <c r="G24" s="14">
        <v>7.5907565680999998</v>
      </c>
      <c r="H24" s="12" t="s">
        <v>33</v>
      </c>
      <c r="I24" s="12" t="s">
        <v>34</v>
      </c>
      <c r="J24" s="12" t="s">
        <v>59</v>
      </c>
      <c r="K24" s="12" t="s">
        <v>36</v>
      </c>
      <c r="L24" s="12" t="s">
        <v>287</v>
      </c>
      <c r="M24" s="12"/>
      <c r="N24" s="12">
        <f>[1]!f_prt_stocktonav(A24,"2017/03/31")</f>
        <v>94.696403503417969</v>
      </c>
      <c r="O24" s="15">
        <v>0.94372871398925784</v>
      </c>
      <c r="P24" s="16" t="s">
        <v>176</v>
      </c>
      <c r="Q24" s="17">
        <v>1.5342465753424657</v>
      </c>
      <c r="R24" s="18">
        <v>-0.11182915922180492</v>
      </c>
      <c r="S24" s="19">
        <v>0</v>
      </c>
      <c r="T24" s="19">
        <v>0</v>
      </c>
      <c r="U24" s="20">
        <v>-0.37754649536406798</v>
      </c>
      <c r="V24" s="20">
        <v>-0.37754649536406798</v>
      </c>
      <c r="W24" s="20">
        <v>-0.37754649536406798</v>
      </c>
      <c r="X24" s="24" t="s">
        <v>288</v>
      </c>
      <c r="Y24" s="22" t="s">
        <v>39</v>
      </c>
      <c r="Z24" s="22" t="s">
        <v>39</v>
      </c>
      <c r="AA24" s="22" t="s">
        <v>39</v>
      </c>
      <c r="AB24" s="23" t="s">
        <v>289</v>
      </c>
      <c r="AC24" s="21">
        <v>0</v>
      </c>
      <c r="AD24" s="19">
        <v>1.4999999999999999E-2</v>
      </c>
      <c r="AE24" s="19">
        <v>0</v>
      </c>
    </row>
    <row r="25" spans="1:31" x14ac:dyDescent="0.15">
      <c r="A25" s="11">
        <v>2256</v>
      </c>
      <c r="B25" s="12" t="s">
        <v>234</v>
      </c>
      <c r="C25" s="12" t="s">
        <v>235</v>
      </c>
      <c r="D25" s="12" t="s">
        <v>236</v>
      </c>
      <c r="E25" s="12">
        <v>20160401</v>
      </c>
      <c r="F25" s="13">
        <v>0.2970371678</v>
      </c>
      <c r="G25" s="14">
        <v>0.31549810439999998</v>
      </c>
      <c r="H25" s="12" t="s">
        <v>52</v>
      </c>
      <c r="I25" s="12" t="s">
        <v>34</v>
      </c>
      <c r="J25" s="12" t="s">
        <v>35</v>
      </c>
      <c r="K25" s="12" t="s">
        <v>36</v>
      </c>
      <c r="L25" s="12"/>
      <c r="M25" s="12"/>
      <c r="N25" s="12">
        <f>[1]!f_prt_stocktonav(A25,"2017/03/31")</f>
        <v>94.683097839355469</v>
      </c>
      <c r="O25" s="15">
        <v>0.94513282775878904</v>
      </c>
      <c r="P25" s="16" t="s">
        <v>237</v>
      </c>
      <c r="Q25" s="17">
        <v>0.76712328767123283</v>
      </c>
      <c r="R25" s="18">
        <v>-1.9860057727678959E-2</v>
      </c>
      <c r="S25" s="19">
        <v>0</v>
      </c>
      <c r="T25" s="19">
        <v>0</v>
      </c>
      <c r="U25" s="20">
        <v>-0.23210424878522234</v>
      </c>
      <c r="V25" s="20">
        <v>-0.23210424878522234</v>
      </c>
      <c r="W25" s="20">
        <v>-0.23210424878522234</v>
      </c>
      <c r="X25" s="21" t="s">
        <v>238</v>
      </c>
      <c r="Y25" s="22" t="s">
        <v>39</v>
      </c>
      <c r="Z25" s="22" t="s">
        <v>39</v>
      </c>
      <c r="AA25" s="22" t="s">
        <v>39</v>
      </c>
      <c r="AB25" s="23" t="s">
        <v>239</v>
      </c>
      <c r="AC25" s="21">
        <v>0</v>
      </c>
      <c r="AD25" s="19">
        <v>1.4999999999999999E-2</v>
      </c>
      <c r="AE25" s="19">
        <v>0</v>
      </c>
    </row>
    <row r="26" spans="1:31" x14ac:dyDescent="0.15">
      <c r="A26" s="11">
        <v>589</v>
      </c>
      <c r="B26" s="12" t="s">
        <v>265</v>
      </c>
      <c r="C26" s="12" t="s">
        <v>266</v>
      </c>
      <c r="D26" s="12" t="s">
        <v>120</v>
      </c>
      <c r="E26" s="12">
        <v>20140429</v>
      </c>
      <c r="F26" s="13">
        <v>2.3701332130999999</v>
      </c>
      <c r="G26" s="14">
        <v>2.5307700207999999</v>
      </c>
      <c r="H26" s="12" t="s">
        <v>52</v>
      </c>
      <c r="I26" s="12" t="s">
        <v>34</v>
      </c>
      <c r="J26" s="12" t="s">
        <v>59</v>
      </c>
      <c r="K26" s="12" t="s">
        <v>36</v>
      </c>
      <c r="L26" s="12" t="s">
        <v>267</v>
      </c>
      <c r="M26" s="12"/>
      <c r="N26" s="12">
        <f>[1]!f_prt_stocktonav(A26,"2017/03/31")</f>
        <v>94.682624816894531</v>
      </c>
      <c r="O26" s="15">
        <v>0.94445365905761713</v>
      </c>
      <c r="P26" s="16" t="s">
        <v>268</v>
      </c>
      <c r="Q26" s="17">
        <v>1.7342465753424658</v>
      </c>
      <c r="R26" s="18">
        <v>0.23580178172048072</v>
      </c>
      <c r="S26" s="19">
        <v>0</v>
      </c>
      <c r="T26" s="19">
        <v>0</v>
      </c>
      <c r="U26" s="20">
        <v>0.82214894689785156</v>
      </c>
      <c r="V26" s="20">
        <v>0.82214894689785156</v>
      </c>
      <c r="W26" s="20">
        <v>0.82214894689785156</v>
      </c>
      <c r="X26" s="24" t="s">
        <v>177</v>
      </c>
      <c r="Y26" s="22" t="s">
        <v>39</v>
      </c>
      <c r="Z26" s="22" t="s">
        <v>39</v>
      </c>
      <c r="AA26" s="22" t="s">
        <v>39</v>
      </c>
      <c r="AB26" s="23" t="s">
        <v>269</v>
      </c>
      <c r="AC26" s="21">
        <v>0</v>
      </c>
      <c r="AD26" s="19">
        <v>1.4999999999999999E-2</v>
      </c>
      <c r="AE26" s="19">
        <v>0</v>
      </c>
    </row>
    <row r="27" spans="1:31" x14ac:dyDescent="0.15">
      <c r="A27" s="11">
        <v>590008</v>
      </c>
      <c r="B27" s="12" t="s">
        <v>705</v>
      </c>
      <c r="C27" s="12" t="s">
        <v>706</v>
      </c>
      <c r="D27" s="12" t="s">
        <v>707</v>
      </c>
      <c r="E27" s="12">
        <v>20120612</v>
      </c>
      <c r="F27" s="13">
        <v>59.125651522699997</v>
      </c>
      <c r="G27" s="14">
        <v>82.113871691100002</v>
      </c>
      <c r="H27" s="12" t="s">
        <v>33</v>
      </c>
      <c r="I27" s="12" t="s">
        <v>34</v>
      </c>
      <c r="J27" s="12" t="s">
        <v>35</v>
      </c>
      <c r="K27" s="12" t="s">
        <v>60</v>
      </c>
      <c r="L27" s="12"/>
      <c r="M27" s="12"/>
      <c r="N27" s="12">
        <f>[1]!f_prt_stocktonav(A27,"2017/03/31")</f>
        <v>94.675392150878906</v>
      </c>
      <c r="O27" s="15">
        <v>0.92422271728515626</v>
      </c>
      <c r="P27" s="16" t="s">
        <v>708</v>
      </c>
      <c r="Q27" s="17">
        <v>4.0465753424657533</v>
      </c>
      <c r="R27" s="18">
        <v>0.38990768913108331</v>
      </c>
      <c r="S27" s="19">
        <v>0.33510668840327457</v>
      </c>
      <c r="T27" s="19">
        <v>0</v>
      </c>
      <c r="U27" s="20">
        <v>1.1146412823698111</v>
      </c>
      <c r="V27" s="20">
        <v>0.8995571846334105</v>
      </c>
      <c r="W27" s="20">
        <v>1.1146412823698111</v>
      </c>
      <c r="X27" s="21" t="s">
        <v>709</v>
      </c>
      <c r="Y27" s="22">
        <v>5</v>
      </c>
      <c r="Z27" s="22">
        <v>5</v>
      </c>
      <c r="AA27" s="22" t="s">
        <v>39</v>
      </c>
      <c r="AB27" s="23" t="s">
        <v>650</v>
      </c>
      <c r="AC27" s="21">
        <v>0</v>
      </c>
      <c r="AD27" s="19">
        <v>1.4999999999999999E-2</v>
      </c>
      <c r="AE27" s="19">
        <v>0</v>
      </c>
    </row>
    <row r="28" spans="1:31" x14ac:dyDescent="0.15">
      <c r="A28" s="11">
        <v>630011</v>
      </c>
      <c r="B28" s="12" t="s">
        <v>141</v>
      </c>
      <c r="C28" s="12" t="s">
        <v>142</v>
      </c>
      <c r="D28" s="12" t="s">
        <v>85</v>
      </c>
      <c r="E28" s="12">
        <v>20120531</v>
      </c>
      <c r="F28" s="13">
        <v>25.1825541969</v>
      </c>
      <c r="G28" s="14">
        <v>23.484690782200001</v>
      </c>
      <c r="H28" s="12" t="s">
        <v>143</v>
      </c>
      <c r="I28" s="12" t="s">
        <v>34</v>
      </c>
      <c r="J28" s="12" t="s">
        <v>35</v>
      </c>
      <c r="K28" s="12" t="s">
        <v>60</v>
      </c>
      <c r="L28" s="12"/>
      <c r="M28" s="12"/>
      <c r="N28" s="12">
        <f>[1]!f_prt_stocktonav(A28,"2017/03/31")</f>
        <v>94.66534423828125</v>
      </c>
      <c r="O28" s="15">
        <v>0.94762496948242192</v>
      </c>
      <c r="P28" s="16" t="s">
        <v>127</v>
      </c>
      <c r="Q28" s="17">
        <v>4.6054794520547944</v>
      </c>
      <c r="R28" s="18">
        <v>0.23229932398778311</v>
      </c>
      <c r="S28" s="19">
        <v>0.17831866106589048</v>
      </c>
      <c r="T28" s="19">
        <v>0</v>
      </c>
      <c r="U28" s="20">
        <v>0.74163697635336445</v>
      </c>
      <c r="V28" s="20">
        <v>0.57135442025139671</v>
      </c>
      <c r="W28" s="20">
        <v>0.74163697635336445</v>
      </c>
      <c r="X28" s="21" t="s">
        <v>128</v>
      </c>
      <c r="Y28" s="22">
        <v>5</v>
      </c>
      <c r="Z28" s="22">
        <v>3</v>
      </c>
      <c r="AA28" s="22" t="s">
        <v>39</v>
      </c>
      <c r="AB28" s="23" t="s">
        <v>144</v>
      </c>
      <c r="AC28" s="21">
        <v>0</v>
      </c>
      <c r="AD28" s="19">
        <v>1.4999999999999999E-2</v>
      </c>
      <c r="AE28" s="19">
        <v>0</v>
      </c>
    </row>
    <row r="29" spans="1:31" x14ac:dyDescent="0.15">
      <c r="A29" s="11">
        <v>886</v>
      </c>
      <c r="B29" s="12" t="s">
        <v>2407</v>
      </c>
      <c r="C29" s="12" t="s">
        <v>2408</v>
      </c>
      <c r="D29" s="12" t="s">
        <v>58</v>
      </c>
      <c r="E29" s="12">
        <v>20141224</v>
      </c>
      <c r="F29" s="13">
        <v>0.50845241939999997</v>
      </c>
      <c r="G29" s="14">
        <v>0.61132445660000001</v>
      </c>
      <c r="H29" s="12" t="s">
        <v>741</v>
      </c>
      <c r="I29" s="12" t="s">
        <v>34</v>
      </c>
      <c r="J29" s="12" t="s">
        <v>59</v>
      </c>
      <c r="K29" s="12" t="s">
        <v>60</v>
      </c>
      <c r="L29" s="12" t="s">
        <v>2409</v>
      </c>
      <c r="M29" s="12"/>
      <c r="N29" s="12">
        <f>[1]!f_prt_stocktonav(A29,"2017/03/31")</f>
        <v>94.640243530273438</v>
      </c>
      <c r="O29" s="15">
        <v>0.81919937133789067</v>
      </c>
      <c r="P29" s="16" t="s">
        <v>2410</v>
      </c>
      <c r="Q29" s="17">
        <v>2.0383561643835617</v>
      </c>
      <c r="R29" s="18">
        <v>-6.7954063857922797E-2</v>
      </c>
      <c r="S29" s="19">
        <v>0</v>
      </c>
      <c r="T29" s="19">
        <v>0</v>
      </c>
      <c r="U29" s="20">
        <v>-3.9904936559278958E-2</v>
      </c>
      <c r="V29" s="20">
        <v>-3.9904936559278958E-2</v>
      </c>
      <c r="W29" s="20">
        <v>-3.9904936559278958E-2</v>
      </c>
      <c r="X29" s="24" t="s">
        <v>63</v>
      </c>
      <c r="Y29" s="22" t="s">
        <v>39</v>
      </c>
      <c r="Z29" s="22" t="s">
        <v>39</v>
      </c>
      <c r="AA29" s="22" t="s">
        <v>39</v>
      </c>
      <c r="AB29" s="23" t="s">
        <v>64</v>
      </c>
      <c r="AC29" s="21">
        <v>0</v>
      </c>
      <c r="AD29" s="19">
        <v>1.4999999999999999E-2</v>
      </c>
      <c r="AE29" s="19">
        <v>0</v>
      </c>
    </row>
    <row r="30" spans="1:31" x14ac:dyDescent="0.15">
      <c r="A30" s="11">
        <v>433</v>
      </c>
      <c r="B30" s="12" t="s">
        <v>1893</v>
      </c>
      <c r="C30" s="12" t="s">
        <v>1894</v>
      </c>
      <c r="D30" s="12" t="s">
        <v>807</v>
      </c>
      <c r="E30" s="12">
        <v>20131231</v>
      </c>
      <c r="F30" s="13">
        <v>0.77157269309999998</v>
      </c>
      <c r="G30" s="14">
        <v>0.91731394070000005</v>
      </c>
      <c r="H30" s="12" t="s">
        <v>33</v>
      </c>
      <c r="I30" s="12" t="s">
        <v>34</v>
      </c>
      <c r="J30" s="12" t="s">
        <v>35</v>
      </c>
      <c r="K30" s="12" t="s">
        <v>60</v>
      </c>
      <c r="L30" s="12"/>
      <c r="M30" s="12"/>
      <c r="N30" s="12">
        <f>[1]!f_prt_stocktonav(A30,"2017/03/31")</f>
        <v>94.638534545898438</v>
      </c>
      <c r="O30" s="15">
        <v>0.85821220397949216</v>
      </c>
      <c r="P30" s="16" t="s">
        <v>1895</v>
      </c>
      <c r="Q30" s="17">
        <v>3.0191780821917806</v>
      </c>
      <c r="R30" s="18">
        <v>5.0019754252353277E-2</v>
      </c>
      <c r="S30" s="19">
        <v>5.0113366444413554E-2</v>
      </c>
      <c r="T30" s="19">
        <v>0</v>
      </c>
      <c r="U30" s="20">
        <v>0.2670934122266887</v>
      </c>
      <c r="V30" s="20">
        <v>0.2670934122266887</v>
      </c>
      <c r="W30" s="20">
        <v>0.2670934122266887</v>
      </c>
      <c r="X30" s="21" t="s">
        <v>1896</v>
      </c>
      <c r="Y30" s="22" t="s">
        <v>39</v>
      </c>
      <c r="Z30" s="22" t="s">
        <v>39</v>
      </c>
      <c r="AA30" s="22" t="s">
        <v>39</v>
      </c>
      <c r="AB30" s="23" t="s">
        <v>1897</v>
      </c>
      <c r="AC30" s="21">
        <v>0</v>
      </c>
      <c r="AD30" s="19">
        <v>0.01</v>
      </c>
      <c r="AE30" s="19">
        <v>0</v>
      </c>
    </row>
    <row r="31" spans="1:31" x14ac:dyDescent="0.15">
      <c r="A31" s="11">
        <v>431</v>
      </c>
      <c r="B31" s="12" t="s">
        <v>4448</v>
      </c>
      <c r="C31" s="12" t="s">
        <v>4449</v>
      </c>
      <c r="D31" s="12" t="s">
        <v>530</v>
      </c>
      <c r="E31" s="12">
        <v>20140128</v>
      </c>
      <c r="F31" s="13">
        <v>0.99761570379999998</v>
      </c>
      <c r="G31" s="14">
        <v>11.4224034776</v>
      </c>
      <c r="H31" s="12" t="s">
        <v>741</v>
      </c>
      <c r="I31" s="12" t="s">
        <v>3533</v>
      </c>
      <c r="J31" s="12" t="s">
        <v>3534</v>
      </c>
      <c r="K31" s="12" t="s">
        <v>3658</v>
      </c>
      <c r="L31" s="12"/>
      <c r="M31" s="12"/>
      <c r="N31" s="12">
        <f>[1]!f_prt_stocktonav(A31,"2017/03/31")</f>
        <v>94.608978271484375</v>
      </c>
      <c r="O31" s="15">
        <v>0.24699090957641601</v>
      </c>
      <c r="P31" s="16" t="s">
        <v>4450</v>
      </c>
      <c r="Q31" s="17">
        <v>2.452054794520548</v>
      </c>
      <c r="R31" s="18">
        <v>3.5177102031676011E-2</v>
      </c>
      <c r="S31" s="19">
        <v>0</v>
      </c>
      <c r="T31" s="19">
        <v>0</v>
      </c>
      <c r="U31" s="20">
        <v>0.68387195395304889</v>
      </c>
      <c r="V31" s="20">
        <v>0.68387195395304889</v>
      </c>
      <c r="W31" s="20">
        <v>0.68387195395304889</v>
      </c>
      <c r="X31" s="21" t="s">
        <v>532</v>
      </c>
      <c r="Y31" s="22" t="s">
        <v>39</v>
      </c>
      <c r="Z31" s="22" t="s">
        <v>39</v>
      </c>
      <c r="AA31" s="22" t="s">
        <v>39</v>
      </c>
      <c r="AB31" s="23" t="s">
        <v>4451</v>
      </c>
      <c r="AC31" s="21">
        <v>0</v>
      </c>
      <c r="AD31" s="19">
        <v>1.4999999999999999E-2</v>
      </c>
      <c r="AE31" s="19">
        <v>0</v>
      </c>
    </row>
    <row r="32" spans="1:31" x14ac:dyDescent="0.15">
      <c r="A32" s="11">
        <v>740001</v>
      </c>
      <c r="B32" s="12" t="s">
        <v>366</v>
      </c>
      <c r="C32" s="12" t="s">
        <v>367</v>
      </c>
      <c r="D32" s="12" t="s">
        <v>368</v>
      </c>
      <c r="E32" s="12">
        <v>20120309</v>
      </c>
      <c r="F32" s="13">
        <v>1.3820867594999999</v>
      </c>
      <c r="G32" s="14">
        <v>1.6980368541999999</v>
      </c>
      <c r="H32" s="12" t="s">
        <v>33</v>
      </c>
      <c r="I32" s="12" t="s">
        <v>34</v>
      </c>
      <c r="J32" s="12" t="s">
        <v>35</v>
      </c>
      <c r="K32" s="12" t="s">
        <v>36</v>
      </c>
      <c r="L32" s="12"/>
      <c r="M32" s="12"/>
      <c r="N32" s="12">
        <f>[1]!f_prt_stocktonav(A32,"2017/03/31")</f>
        <v>94.605812072753906</v>
      </c>
      <c r="O32" s="15">
        <v>0.94206901550292965</v>
      </c>
      <c r="P32" s="16" t="s">
        <v>369</v>
      </c>
      <c r="Q32" s="17">
        <v>1.6219178082191781</v>
      </c>
      <c r="R32" s="18">
        <v>0.17053983448024781</v>
      </c>
      <c r="S32" s="19">
        <v>0.18857352215890799</v>
      </c>
      <c r="T32" s="19">
        <v>0</v>
      </c>
      <c r="U32" s="20">
        <v>0.66703424790780574</v>
      </c>
      <c r="V32" s="20">
        <v>0.6636907786426538</v>
      </c>
      <c r="W32" s="20">
        <v>0.66703424790780574</v>
      </c>
      <c r="X32" s="21" t="s">
        <v>283</v>
      </c>
      <c r="Y32" s="22">
        <v>5</v>
      </c>
      <c r="Z32" s="22">
        <v>2</v>
      </c>
      <c r="AA32" s="22" t="s">
        <v>39</v>
      </c>
      <c r="AB32" s="23" t="s">
        <v>233</v>
      </c>
      <c r="AC32" s="21">
        <v>0</v>
      </c>
      <c r="AD32" s="19">
        <v>1.4999999999999999E-2</v>
      </c>
      <c r="AE32" s="19">
        <v>0</v>
      </c>
    </row>
    <row r="33" spans="1:31" x14ac:dyDescent="0.15">
      <c r="A33" s="11">
        <v>481010</v>
      </c>
      <c r="B33" s="12" t="s">
        <v>317</v>
      </c>
      <c r="C33" s="12" t="s">
        <v>318</v>
      </c>
      <c r="D33" s="12" t="s">
        <v>79</v>
      </c>
      <c r="E33" s="12">
        <v>20100210</v>
      </c>
      <c r="F33" s="13">
        <v>4.3973551183000001</v>
      </c>
      <c r="G33" s="14">
        <v>4.6820793581000002</v>
      </c>
      <c r="H33" s="12" t="s">
        <v>33</v>
      </c>
      <c r="I33" s="12" t="s">
        <v>34</v>
      </c>
      <c r="J33" s="12" t="s">
        <v>35</v>
      </c>
      <c r="K33" s="12" t="s">
        <v>36</v>
      </c>
      <c r="L33" s="12"/>
      <c r="M33" s="12"/>
      <c r="N33" s="12">
        <f>[1]!f_prt_stocktonav(A33,"2017/03/31")</f>
        <v>94.593276977539063</v>
      </c>
      <c r="O33" s="15">
        <v>0.94309211730957032</v>
      </c>
      <c r="P33" s="16" t="s">
        <v>319</v>
      </c>
      <c r="Q33" s="17">
        <v>5.2438356164383562</v>
      </c>
      <c r="R33" s="18">
        <v>5.6622033516103842E-2</v>
      </c>
      <c r="S33" s="19">
        <v>0.19209863941764341</v>
      </c>
      <c r="T33" s="19">
        <v>0.1394953130022929</v>
      </c>
      <c r="U33" s="20">
        <v>0.28615852649871004</v>
      </c>
      <c r="V33" s="20">
        <v>0.62561647934189146</v>
      </c>
      <c r="W33" s="20">
        <v>0.53763935664792228</v>
      </c>
      <c r="X33" s="21" t="s">
        <v>320</v>
      </c>
      <c r="Y33" s="22">
        <v>4</v>
      </c>
      <c r="Z33" s="22">
        <v>3</v>
      </c>
      <c r="AA33" s="22" t="s">
        <v>39</v>
      </c>
      <c r="AB33" s="23" t="s">
        <v>82</v>
      </c>
      <c r="AC33" s="21">
        <v>0</v>
      </c>
      <c r="AD33" s="19">
        <v>1.4999999999999999E-2</v>
      </c>
      <c r="AE33" s="19">
        <v>0</v>
      </c>
    </row>
    <row r="34" spans="1:31" x14ac:dyDescent="0.15">
      <c r="A34" s="11">
        <v>161606</v>
      </c>
      <c r="B34" s="12" t="s">
        <v>70</v>
      </c>
      <c r="C34" s="12" t="s">
        <v>71</v>
      </c>
      <c r="D34" s="12" t="s">
        <v>72</v>
      </c>
      <c r="E34" s="12">
        <v>20040429</v>
      </c>
      <c r="F34" s="13">
        <v>12.722656342000001</v>
      </c>
      <c r="G34" s="14">
        <v>14.741936600000001</v>
      </c>
      <c r="H34" s="12" t="s">
        <v>33</v>
      </c>
      <c r="I34" s="12" t="s">
        <v>34</v>
      </c>
      <c r="J34" s="12" t="s">
        <v>35</v>
      </c>
      <c r="K34" s="12" t="s">
        <v>36</v>
      </c>
      <c r="L34" s="12"/>
      <c r="M34" s="12"/>
      <c r="N34" s="12">
        <f>[1]!f_prt_stocktonav(A34,"2017/03/31")</f>
        <v>94.541656494140625</v>
      </c>
      <c r="O34" s="15">
        <v>0.95013046264648438</v>
      </c>
      <c r="P34" s="16" t="s">
        <v>73</v>
      </c>
      <c r="Q34" s="17">
        <v>4.515068493150685</v>
      </c>
      <c r="R34" s="18">
        <v>0.10192913598600505</v>
      </c>
      <c r="S34" s="19">
        <v>8.1320729936728883E-2</v>
      </c>
      <c r="T34" s="19">
        <v>9.5041094304371132E-2</v>
      </c>
      <c r="U34" s="20">
        <v>0.43461958459459171</v>
      </c>
      <c r="V34" s="20">
        <v>0.3528977198764221</v>
      </c>
      <c r="W34" s="20">
        <v>0.41167069993145711</v>
      </c>
      <c r="X34" s="21" t="s">
        <v>74</v>
      </c>
      <c r="Y34" s="22">
        <v>3</v>
      </c>
      <c r="Z34" s="22">
        <v>1</v>
      </c>
      <c r="AA34" s="22" t="s">
        <v>39</v>
      </c>
      <c r="AB34" s="23" t="s">
        <v>75</v>
      </c>
      <c r="AC34" s="21" t="s">
        <v>76</v>
      </c>
      <c r="AD34" s="19">
        <v>1.4999999999999999E-2</v>
      </c>
      <c r="AE34" s="19">
        <v>0</v>
      </c>
    </row>
    <row r="35" spans="1:31" x14ac:dyDescent="0.15">
      <c r="A35" s="11">
        <v>755</v>
      </c>
      <c r="B35" s="12" t="s">
        <v>2701</v>
      </c>
      <c r="C35" s="12" t="s">
        <v>2702</v>
      </c>
      <c r="D35" s="12" t="s">
        <v>950</v>
      </c>
      <c r="E35" s="12">
        <v>20140911</v>
      </c>
      <c r="F35" s="13">
        <v>0.63016816919999996</v>
      </c>
      <c r="G35" s="14">
        <v>0.83193752509999996</v>
      </c>
      <c r="H35" s="12" t="s">
        <v>741</v>
      </c>
      <c r="I35" s="12" t="s">
        <v>34</v>
      </c>
      <c r="J35" s="12" t="s">
        <v>35</v>
      </c>
      <c r="K35" s="12" t="s">
        <v>60</v>
      </c>
      <c r="L35" s="12"/>
      <c r="M35" s="12"/>
      <c r="N35" s="12">
        <f>[1]!f_prt_stocktonav(A35,"2017/03/31")</f>
        <v>94.537864685058594</v>
      </c>
      <c r="O35" s="15">
        <v>0.79633033752441407</v>
      </c>
      <c r="P35" s="16" t="s">
        <v>2703</v>
      </c>
      <c r="Q35" s="17">
        <v>1.6301369863013699</v>
      </c>
      <c r="R35" s="18">
        <v>1.6364100400917403E-2</v>
      </c>
      <c r="S35" s="19">
        <v>0</v>
      </c>
      <c r="T35" s="19">
        <v>0</v>
      </c>
      <c r="U35" s="20">
        <v>0.11038087228575164</v>
      </c>
      <c r="V35" s="20">
        <v>0.11038087228575164</v>
      </c>
      <c r="W35" s="20">
        <v>0.11038087228575164</v>
      </c>
      <c r="X35" s="21" t="s">
        <v>2704</v>
      </c>
      <c r="Y35" s="22" t="s">
        <v>39</v>
      </c>
      <c r="Z35" s="22" t="s">
        <v>39</v>
      </c>
      <c r="AA35" s="22" t="s">
        <v>39</v>
      </c>
      <c r="AB35" s="23" t="s">
        <v>274</v>
      </c>
      <c r="AC35" s="21">
        <v>0</v>
      </c>
      <c r="AD35" s="19">
        <v>1.4999999999999999E-2</v>
      </c>
      <c r="AE35" s="19">
        <v>0</v>
      </c>
    </row>
    <row r="36" spans="1:31" x14ac:dyDescent="0.15">
      <c r="A36" s="11">
        <v>519125</v>
      </c>
      <c r="B36" s="12" t="s">
        <v>393</v>
      </c>
      <c r="C36" s="12" t="s">
        <v>394</v>
      </c>
      <c r="D36" s="12" t="s">
        <v>147</v>
      </c>
      <c r="E36" s="12">
        <v>20131204</v>
      </c>
      <c r="F36" s="13">
        <v>1.5917106429000001</v>
      </c>
      <c r="G36" s="14">
        <v>1.8422690246</v>
      </c>
      <c r="H36" s="12" t="s">
        <v>33</v>
      </c>
      <c r="I36" s="12" t="s">
        <v>34</v>
      </c>
      <c r="J36" s="12" t="s">
        <v>35</v>
      </c>
      <c r="K36" s="12" t="s">
        <v>60</v>
      </c>
      <c r="L36" s="12"/>
      <c r="M36" s="12"/>
      <c r="N36" s="12">
        <f>[1]!f_prt_stocktonav(A36,"2017/03/31")</f>
        <v>94.511940002441406</v>
      </c>
      <c r="O36" s="15">
        <v>0.94108024597167972</v>
      </c>
      <c r="P36" s="16" t="s">
        <v>395</v>
      </c>
      <c r="Q36" s="17">
        <v>3.0931506849315067</v>
      </c>
      <c r="R36" s="18">
        <v>0.1646524450282405</v>
      </c>
      <c r="S36" s="19">
        <v>0.17014399299641306</v>
      </c>
      <c r="T36" s="19">
        <v>0</v>
      </c>
      <c r="U36" s="20">
        <v>0.54369902326126607</v>
      </c>
      <c r="V36" s="20">
        <v>0.54690751310978014</v>
      </c>
      <c r="W36" s="20">
        <v>0.54369902326126607</v>
      </c>
      <c r="X36" s="21" t="s">
        <v>396</v>
      </c>
      <c r="Y36" s="22" t="s">
        <v>39</v>
      </c>
      <c r="Z36" s="22" t="s">
        <v>39</v>
      </c>
      <c r="AA36" s="22" t="s">
        <v>39</v>
      </c>
      <c r="AB36" s="23" t="s">
        <v>307</v>
      </c>
      <c r="AC36" s="21">
        <v>0</v>
      </c>
      <c r="AD36" s="19">
        <v>1.4999999999999999E-2</v>
      </c>
      <c r="AE36" s="19">
        <v>0</v>
      </c>
    </row>
    <row r="37" spans="1:31" x14ac:dyDescent="0.15">
      <c r="A37" s="11">
        <v>1170</v>
      </c>
      <c r="B37" s="12" t="s">
        <v>328</v>
      </c>
      <c r="C37" s="12" t="s">
        <v>329</v>
      </c>
      <c r="D37" s="12" t="s">
        <v>165</v>
      </c>
      <c r="E37" s="12">
        <v>20150421</v>
      </c>
      <c r="F37" s="13">
        <v>9.2337661075999993</v>
      </c>
      <c r="G37" s="14">
        <v>12.0932403853</v>
      </c>
      <c r="H37" s="12" t="s">
        <v>33</v>
      </c>
      <c r="I37" s="12" t="s">
        <v>34</v>
      </c>
      <c r="J37" s="25" t="s">
        <v>35</v>
      </c>
      <c r="K37" s="25" t="s">
        <v>36</v>
      </c>
      <c r="L37" s="12"/>
      <c r="M37" s="12"/>
      <c r="N37" s="12">
        <f>[1]!f_prt_stocktonav(A37,"2017/03/31")</f>
        <v>94.466270446777344</v>
      </c>
      <c r="O37" s="15">
        <v>0.94298622131347654</v>
      </c>
      <c r="P37" s="16" t="s">
        <v>330</v>
      </c>
      <c r="Q37" s="17">
        <v>1.715068493150685</v>
      </c>
      <c r="R37" s="18">
        <v>-0.15424302000904389</v>
      </c>
      <c r="S37" s="19">
        <v>0</v>
      </c>
      <c r="T37" s="19">
        <v>0</v>
      </c>
      <c r="U37" s="20">
        <v>-0.44272187646248035</v>
      </c>
      <c r="V37" s="20">
        <v>-0.44272187646248035</v>
      </c>
      <c r="W37" s="20">
        <v>-0.44272187646248035</v>
      </c>
      <c r="X37" s="21" t="s">
        <v>331</v>
      </c>
      <c r="Y37" s="22" t="s">
        <v>39</v>
      </c>
      <c r="Z37" s="22" t="s">
        <v>39</v>
      </c>
      <c r="AA37" s="22" t="s">
        <v>39</v>
      </c>
      <c r="AB37" s="23" t="s">
        <v>332</v>
      </c>
      <c r="AC37" s="21">
        <v>0</v>
      </c>
      <c r="AD37" s="19">
        <v>1.4999999999999999E-2</v>
      </c>
      <c r="AE37" s="19">
        <v>0</v>
      </c>
    </row>
    <row r="38" spans="1:31" x14ac:dyDescent="0.15">
      <c r="A38" s="11">
        <v>1733</v>
      </c>
      <c r="B38" s="12" t="s">
        <v>739</v>
      </c>
      <c r="C38" s="12" t="s">
        <v>740</v>
      </c>
      <c r="D38" s="12" t="s">
        <v>165</v>
      </c>
      <c r="E38" s="12">
        <v>20160830</v>
      </c>
      <c r="F38" s="13">
        <v>2.0357888258000001</v>
      </c>
      <c r="G38" s="14">
        <v>5.5791872723000004</v>
      </c>
      <c r="H38" s="12" t="s">
        <v>741</v>
      </c>
      <c r="I38" s="12" t="s">
        <v>34</v>
      </c>
      <c r="J38" s="12" t="s">
        <v>379</v>
      </c>
      <c r="K38" s="12" t="s">
        <v>36</v>
      </c>
      <c r="L38" s="12"/>
      <c r="M38" s="12"/>
      <c r="N38" s="12">
        <f>[1]!f_prt_stocktonav(A38,"2017/03/31")</f>
        <v>94.450309753417969</v>
      </c>
      <c r="O38" s="15">
        <v>0.92206390380859371</v>
      </c>
      <c r="P38" s="16" t="s">
        <v>742</v>
      </c>
      <c r="Q38" s="17">
        <v>0.35342465753424657</v>
      </c>
      <c r="R38" s="18">
        <v>-9.1293926417280624E-2</v>
      </c>
      <c r="S38" s="19">
        <v>0</v>
      </c>
      <c r="T38" s="19">
        <v>0</v>
      </c>
      <c r="U38" s="20">
        <v>-1.1406461732855315</v>
      </c>
      <c r="V38" s="20">
        <v>-1.1406461732855315</v>
      </c>
      <c r="W38" s="20">
        <v>-1.1406461732855315</v>
      </c>
      <c r="X38" s="21" t="s">
        <v>743</v>
      </c>
      <c r="Y38" s="22" t="s">
        <v>39</v>
      </c>
      <c r="Z38" s="22" t="s">
        <v>39</v>
      </c>
      <c r="AA38" s="22" t="s">
        <v>39</v>
      </c>
      <c r="AB38" s="23" t="s">
        <v>744</v>
      </c>
      <c r="AC38" s="21">
        <v>0</v>
      </c>
      <c r="AD38" s="19">
        <v>1.2000000476837159E-2</v>
      </c>
      <c r="AE38" s="19">
        <v>0</v>
      </c>
    </row>
    <row r="39" spans="1:31" x14ac:dyDescent="0.15">
      <c r="A39" s="11">
        <v>978</v>
      </c>
      <c r="B39" s="12" t="s">
        <v>491</v>
      </c>
      <c r="C39" s="12" t="s">
        <v>492</v>
      </c>
      <c r="D39" s="12" t="s">
        <v>493</v>
      </c>
      <c r="E39" s="12">
        <v>20150204</v>
      </c>
      <c r="F39" s="13">
        <v>10.0174291916</v>
      </c>
      <c r="G39" s="14">
        <v>8.9932130037999993</v>
      </c>
      <c r="H39" s="12" t="s">
        <v>33</v>
      </c>
      <c r="I39" s="12" t="s">
        <v>34</v>
      </c>
      <c r="J39" s="12" t="s">
        <v>379</v>
      </c>
      <c r="K39" s="12" t="s">
        <v>60</v>
      </c>
      <c r="L39" s="12"/>
      <c r="M39" s="12"/>
      <c r="N39" s="12">
        <f>[1]!f_prt_stocktonav(A39,"2017/03/31")</f>
        <v>94.441864013671875</v>
      </c>
      <c r="O39" s="15">
        <v>0.9377558135986328</v>
      </c>
      <c r="P39" s="16" t="s">
        <v>494</v>
      </c>
      <c r="Q39" s="17">
        <v>1.9232876712328768</v>
      </c>
      <c r="R39" s="18">
        <v>0.16563166376998972</v>
      </c>
      <c r="S39" s="19">
        <v>0</v>
      </c>
      <c r="T39" s="19">
        <v>0</v>
      </c>
      <c r="U39" s="20">
        <v>0.556806055060313</v>
      </c>
      <c r="V39" s="20">
        <v>0.556806055060313</v>
      </c>
      <c r="W39" s="20">
        <v>0.556806055060313</v>
      </c>
      <c r="X39" s="21" t="s">
        <v>495</v>
      </c>
      <c r="Y39" s="22" t="s">
        <v>39</v>
      </c>
      <c r="Z39" s="22" t="s">
        <v>39</v>
      </c>
      <c r="AA39" s="22" t="s">
        <v>39</v>
      </c>
      <c r="AB39" s="23" t="s">
        <v>496</v>
      </c>
      <c r="AC39" s="21">
        <v>0</v>
      </c>
      <c r="AD39" s="19">
        <v>1.4999999999999999E-2</v>
      </c>
      <c r="AE39" s="19">
        <v>0</v>
      </c>
    </row>
    <row r="40" spans="1:31" x14ac:dyDescent="0.15">
      <c r="A40" s="11">
        <v>1245</v>
      </c>
      <c r="B40" s="12" t="s">
        <v>863</v>
      </c>
      <c r="C40" s="12" t="s">
        <v>864</v>
      </c>
      <c r="D40" s="12" t="s">
        <v>79</v>
      </c>
      <c r="E40" s="12">
        <v>20150602</v>
      </c>
      <c r="F40" s="13">
        <v>20.690556205</v>
      </c>
      <c r="G40" s="14">
        <v>20.411444058099999</v>
      </c>
      <c r="H40" s="12" t="s">
        <v>741</v>
      </c>
      <c r="I40" s="12" t="s">
        <v>34</v>
      </c>
      <c r="J40" s="12" t="s">
        <v>372</v>
      </c>
      <c r="K40" s="12" t="s">
        <v>60</v>
      </c>
      <c r="L40" s="12" t="s">
        <v>865</v>
      </c>
      <c r="M40" s="12"/>
      <c r="N40" s="12">
        <f>[1]!f_prt_stocktonav(A40,"2017/03/31")</f>
        <v>94.441055297851562</v>
      </c>
      <c r="O40" s="15">
        <v>0.91300926208496092</v>
      </c>
      <c r="P40" s="16" t="s">
        <v>866</v>
      </c>
      <c r="Q40" s="17">
        <v>1.6</v>
      </c>
      <c r="R40" s="18">
        <v>-7.0171094060745509E-2</v>
      </c>
      <c r="S40" s="19">
        <v>0</v>
      </c>
      <c r="T40" s="19">
        <v>0</v>
      </c>
      <c r="U40" s="20">
        <v>-0.23595456733204953</v>
      </c>
      <c r="V40" s="20">
        <v>-0.23595456733204953</v>
      </c>
      <c r="W40" s="20">
        <v>-0.23595456733204953</v>
      </c>
      <c r="X40" s="24" t="s">
        <v>867</v>
      </c>
      <c r="Y40" s="22" t="s">
        <v>39</v>
      </c>
      <c r="Z40" s="22" t="s">
        <v>39</v>
      </c>
      <c r="AA40" s="22" t="s">
        <v>39</v>
      </c>
      <c r="AB40" s="23" t="s">
        <v>82</v>
      </c>
      <c r="AC40" s="21">
        <v>0</v>
      </c>
      <c r="AD40" s="19">
        <v>1.4999999999999999E-2</v>
      </c>
      <c r="AE40" s="19">
        <v>0</v>
      </c>
    </row>
    <row r="41" spans="1:31" x14ac:dyDescent="0.15">
      <c r="A41" s="11">
        <v>1837</v>
      </c>
      <c r="B41" s="12" t="s">
        <v>767</v>
      </c>
      <c r="C41" s="12" t="s">
        <v>768</v>
      </c>
      <c r="D41" s="12" t="s">
        <v>51</v>
      </c>
      <c r="E41" s="12">
        <v>20151208</v>
      </c>
      <c r="F41" s="13">
        <v>34.599200574800001</v>
      </c>
      <c r="G41" s="14">
        <v>27.450354367900001</v>
      </c>
      <c r="H41" s="12" t="s">
        <v>52</v>
      </c>
      <c r="I41" s="12" t="s">
        <v>34</v>
      </c>
      <c r="J41" s="25" t="s">
        <v>35</v>
      </c>
      <c r="K41" s="25" t="s">
        <v>36</v>
      </c>
      <c r="L41" s="12"/>
      <c r="M41" s="12"/>
      <c r="N41" s="12">
        <f>[1]!f_prt_stocktonav(A41,"2017/03/31")</f>
        <v>94.415946960449219</v>
      </c>
      <c r="O41" s="15">
        <v>0.92094535827636714</v>
      </c>
      <c r="P41" s="16" t="s">
        <v>351</v>
      </c>
      <c r="Q41" s="17">
        <v>1.0821917808219179</v>
      </c>
      <c r="R41" s="18">
        <v>0.10724678302509139</v>
      </c>
      <c r="S41" s="19">
        <v>0</v>
      </c>
      <c r="T41" s="19">
        <v>0</v>
      </c>
      <c r="U41" s="20">
        <v>0.64360882542429787</v>
      </c>
      <c r="V41" s="20">
        <v>0.64360882542429787</v>
      </c>
      <c r="W41" s="20">
        <v>0.64360882542429787</v>
      </c>
      <c r="X41" s="21" t="s">
        <v>769</v>
      </c>
      <c r="Y41" s="22" t="s">
        <v>39</v>
      </c>
      <c r="Z41" s="22" t="s">
        <v>39</v>
      </c>
      <c r="AA41" s="22" t="s">
        <v>39</v>
      </c>
      <c r="AB41" s="23" t="s">
        <v>69</v>
      </c>
      <c r="AC41" s="21">
        <v>0</v>
      </c>
      <c r="AD41" s="19">
        <v>1.4999999999999999E-2</v>
      </c>
      <c r="AE41" s="19">
        <v>0</v>
      </c>
    </row>
    <row r="42" spans="1:31" x14ac:dyDescent="0.15">
      <c r="A42" s="11">
        <v>1074</v>
      </c>
      <c r="B42" s="12" t="s">
        <v>301</v>
      </c>
      <c r="C42" s="12" t="s">
        <v>302</v>
      </c>
      <c r="D42" s="12" t="s">
        <v>248</v>
      </c>
      <c r="E42" s="12">
        <v>20150324</v>
      </c>
      <c r="F42" s="13">
        <v>14.3355236352</v>
      </c>
      <c r="G42" s="14">
        <v>14.5094773639</v>
      </c>
      <c r="H42" s="12" t="s">
        <v>33</v>
      </c>
      <c r="I42" s="12" t="s">
        <v>34</v>
      </c>
      <c r="J42" s="12" t="s">
        <v>35</v>
      </c>
      <c r="K42" s="12" t="s">
        <v>223</v>
      </c>
      <c r="L42" s="12"/>
      <c r="M42" s="12"/>
      <c r="N42" s="12">
        <f>[1]!f_prt_stocktonav(A42,"2017/03/31")</f>
        <v>94.395301818847656</v>
      </c>
      <c r="O42" s="15">
        <v>0.94355598449707034</v>
      </c>
      <c r="P42" s="16" t="s">
        <v>303</v>
      </c>
      <c r="Q42" s="17">
        <v>1.7917808219178082</v>
      </c>
      <c r="R42" s="18">
        <v>-5.5297814901183795E-2</v>
      </c>
      <c r="S42" s="19">
        <v>0</v>
      </c>
      <c r="T42" s="19">
        <v>0</v>
      </c>
      <c r="U42" s="20">
        <v>-0.12983481847212699</v>
      </c>
      <c r="V42" s="20">
        <v>-0.12983481847212699</v>
      </c>
      <c r="W42" s="20">
        <v>-0.12983481847212699</v>
      </c>
      <c r="X42" s="21" t="s">
        <v>54</v>
      </c>
      <c r="Y42" s="22" t="s">
        <v>39</v>
      </c>
      <c r="Z42" s="22" t="s">
        <v>39</v>
      </c>
      <c r="AA42" s="22" t="s">
        <v>39</v>
      </c>
      <c r="AB42" s="23" t="s">
        <v>245</v>
      </c>
      <c r="AC42" s="21">
        <v>0</v>
      </c>
      <c r="AD42" s="19">
        <v>1.4999999999999999E-2</v>
      </c>
      <c r="AE42" s="19">
        <v>0</v>
      </c>
    </row>
    <row r="43" spans="1:31" x14ac:dyDescent="0.15">
      <c r="A43" s="11">
        <v>519005</v>
      </c>
      <c r="B43" s="12" t="s">
        <v>1436</v>
      </c>
      <c r="C43" s="12" t="s">
        <v>1437</v>
      </c>
      <c r="D43" s="12" t="s">
        <v>1197</v>
      </c>
      <c r="E43" s="12">
        <v>20050729</v>
      </c>
      <c r="F43" s="13">
        <v>9.6425454743000003</v>
      </c>
      <c r="G43" s="14">
        <v>10.5730080866</v>
      </c>
      <c r="H43" s="12" t="s">
        <v>33</v>
      </c>
      <c r="I43" s="12" t="s">
        <v>34</v>
      </c>
      <c r="J43" s="12" t="s">
        <v>35</v>
      </c>
      <c r="K43" s="12" t="s">
        <v>36</v>
      </c>
      <c r="L43" s="12"/>
      <c r="M43" s="12"/>
      <c r="N43" s="12">
        <f>[1]!f_prt_stocktonav(A43,"2017/03/31")</f>
        <v>94.389984130859375</v>
      </c>
      <c r="O43" s="15">
        <v>0.88655143737792974</v>
      </c>
      <c r="P43" s="16" t="s">
        <v>1438</v>
      </c>
      <c r="Q43" s="17">
        <v>2.0575342465753423</v>
      </c>
      <c r="R43" s="18">
        <v>8.5150406397135323E-2</v>
      </c>
      <c r="S43" s="19">
        <v>-1.3584025215319206E-2</v>
      </c>
      <c r="T43" s="19">
        <v>7.4954856533078207E-3</v>
      </c>
      <c r="U43" s="20">
        <v>0.38420159436365742</v>
      </c>
      <c r="V43" s="20">
        <v>4.3094070030218104E-2</v>
      </c>
      <c r="W43" s="20">
        <v>0.10669657686353257</v>
      </c>
      <c r="X43" s="21" t="s">
        <v>1439</v>
      </c>
      <c r="Y43" s="22">
        <v>1</v>
      </c>
      <c r="Z43" s="22">
        <v>2</v>
      </c>
      <c r="AA43" s="22" t="s">
        <v>39</v>
      </c>
      <c r="AB43" s="23" t="s">
        <v>522</v>
      </c>
      <c r="AC43" s="21">
        <v>0</v>
      </c>
      <c r="AD43" s="19">
        <v>1.4999999999999999E-2</v>
      </c>
      <c r="AE43" s="19">
        <v>0</v>
      </c>
    </row>
    <row r="44" spans="1:31" x14ac:dyDescent="0.15">
      <c r="A44" s="11">
        <v>210007</v>
      </c>
      <c r="B44" s="12" t="s">
        <v>4247</v>
      </c>
      <c r="C44" s="12" t="s">
        <v>4248</v>
      </c>
      <c r="D44" s="12" t="s">
        <v>604</v>
      </c>
      <c r="E44" s="12">
        <v>20110601</v>
      </c>
      <c r="F44" s="13">
        <v>0.1993593313</v>
      </c>
      <c r="G44" s="14">
        <v>0.20857158179999999</v>
      </c>
      <c r="H44" s="12" t="s">
        <v>741</v>
      </c>
      <c r="I44" s="12" t="s">
        <v>3533</v>
      </c>
      <c r="J44" s="12" t="s">
        <v>3534</v>
      </c>
      <c r="K44" s="12" t="s">
        <v>3658</v>
      </c>
      <c r="L44" s="12"/>
      <c r="M44" s="12"/>
      <c r="N44" s="12">
        <f>[1]!f_prt_stocktonav(A44,"2017/03/31")</f>
        <v>94.375503540039063</v>
      </c>
      <c r="O44" s="15">
        <v>0.40225357055664063</v>
      </c>
      <c r="P44" s="16" t="s">
        <v>4249</v>
      </c>
      <c r="Q44" s="17">
        <v>1.4027397260273973</v>
      </c>
      <c r="R44" s="18">
        <v>9.1068250488662419E-2</v>
      </c>
      <c r="S44" s="19">
        <v>0</v>
      </c>
      <c r="T44" s="19">
        <v>0</v>
      </c>
      <c r="U44" s="20">
        <v>0.83624630867698868</v>
      </c>
      <c r="V44" s="20">
        <v>0.83624630867698868</v>
      </c>
      <c r="W44" s="20">
        <v>0.83624630867698868</v>
      </c>
      <c r="X44" s="21" t="s">
        <v>112</v>
      </c>
      <c r="Y44" s="22" t="s">
        <v>39</v>
      </c>
      <c r="Z44" s="22" t="s">
        <v>39</v>
      </c>
      <c r="AA44" s="22" t="s">
        <v>39</v>
      </c>
      <c r="AB44" s="23" t="s">
        <v>4250</v>
      </c>
      <c r="AC44" s="21">
        <v>0</v>
      </c>
      <c r="AD44" s="19">
        <v>1.4999999999999999E-2</v>
      </c>
      <c r="AE44" s="19">
        <v>0</v>
      </c>
    </row>
    <row r="45" spans="1:31" x14ac:dyDescent="0.15">
      <c r="A45" s="11">
        <v>1974</v>
      </c>
      <c r="B45" s="12" t="s">
        <v>511</v>
      </c>
      <c r="C45" s="12" t="s">
        <v>512</v>
      </c>
      <c r="D45" s="12" t="s">
        <v>493</v>
      </c>
      <c r="E45" s="12">
        <v>20160713</v>
      </c>
      <c r="F45" s="13">
        <v>0.95008808339999995</v>
      </c>
      <c r="G45" s="14">
        <v>1.7201765077</v>
      </c>
      <c r="H45" s="12" t="s">
        <v>33</v>
      </c>
      <c r="I45" s="12" t="s">
        <v>34</v>
      </c>
      <c r="J45" s="12" t="s">
        <v>379</v>
      </c>
      <c r="K45" s="12" t="s">
        <v>223</v>
      </c>
      <c r="L45" s="12"/>
      <c r="M45" s="12"/>
      <c r="N45" s="12">
        <f>[1]!f_prt_stocktonav(A45,"2017/03/31")</f>
        <v>94.373825073242188</v>
      </c>
      <c r="O45" s="15">
        <v>0.93631858825683589</v>
      </c>
      <c r="P45" s="16" t="s">
        <v>494</v>
      </c>
      <c r="Q45" s="17">
        <v>0.48493150684931507</v>
      </c>
      <c r="R45" s="18">
        <v>0.1521085140304963</v>
      </c>
      <c r="S45" s="19">
        <v>0</v>
      </c>
      <c r="T45" s="19">
        <v>0</v>
      </c>
      <c r="U45" s="20">
        <v>1.2721262590697784</v>
      </c>
      <c r="V45" s="20">
        <v>1.2721262590697784</v>
      </c>
      <c r="W45" s="20">
        <v>1.2721262590697784</v>
      </c>
      <c r="X45" s="21" t="s">
        <v>513</v>
      </c>
      <c r="Y45" s="22" t="s">
        <v>39</v>
      </c>
      <c r="Z45" s="22" t="s">
        <v>39</v>
      </c>
      <c r="AA45" s="22" t="s">
        <v>39</v>
      </c>
      <c r="AB45" s="23" t="s">
        <v>514</v>
      </c>
      <c r="AC45" s="21">
        <v>0</v>
      </c>
      <c r="AD45" s="19">
        <v>1.4999999999999999E-2</v>
      </c>
      <c r="AE45" s="19">
        <v>0</v>
      </c>
    </row>
    <row r="46" spans="1:31" x14ac:dyDescent="0.15">
      <c r="A46" s="11">
        <v>710001</v>
      </c>
      <c r="B46" s="12" t="s">
        <v>948</v>
      </c>
      <c r="C46" s="12" t="s">
        <v>949</v>
      </c>
      <c r="D46" s="12" t="s">
        <v>950</v>
      </c>
      <c r="E46" s="12">
        <v>20110921</v>
      </c>
      <c r="F46" s="13">
        <v>15.5251224596</v>
      </c>
      <c r="G46" s="14">
        <v>17.122443486400002</v>
      </c>
      <c r="H46" s="12" t="s">
        <v>143</v>
      </c>
      <c r="I46" s="12" t="s">
        <v>34</v>
      </c>
      <c r="J46" s="12" t="s">
        <v>35</v>
      </c>
      <c r="K46" s="12" t="s">
        <v>36</v>
      </c>
      <c r="L46" s="12"/>
      <c r="M46" s="12"/>
      <c r="N46" s="12">
        <f>[1]!f_prt_stocktonav(A46,"2017/03/31")</f>
        <v>94.363052368164062</v>
      </c>
      <c r="O46" s="15">
        <v>0.90923088073730474</v>
      </c>
      <c r="P46" s="16" t="s">
        <v>951</v>
      </c>
      <c r="Q46" s="17">
        <v>0.9945205479452055</v>
      </c>
      <c r="R46" s="18">
        <v>0.10988908399009034</v>
      </c>
      <c r="S46" s="19">
        <v>0.19811397860941793</v>
      </c>
      <c r="T46" s="19">
        <v>0.12709189322722425</v>
      </c>
      <c r="U46" s="20">
        <v>0.43115104231137003</v>
      </c>
      <c r="V46" s="20">
        <v>0.58285180627430466</v>
      </c>
      <c r="W46" s="20">
        <v>0.46973865011646448</v>
      </c>
      <c r="X46" s="21" t="s">
        <v>128</v>
      </c>
      <c r="Y46" s="22">
        <v>2</v>
      </c>
      <c r="Z46" s="22">
        <v>2</v>
      </c>
      <c r="AA46" s="22" t="s">
        <v>39</v>
      </c>
      <c r="AB46" s="23" t="s">
        <v>274</v>
      </c>
      <c r="AC46" s="21">
        <v>0</v>
      </c>
      <c r="AD46" s="19">
        <v>1.4999999999999999E-2</v>
      </c>
      <c r="AE46" s="19">
        <v>0</v>
      </c>
    </row>
    <row r="47" spans="1:31" x14ac:dyDescent="0.15">
      <c r="A47" s="11">
        <v>519113</v>
      </c>
      <c r="B47" s="12" t="s">
        <v>410</v>
      </c>
      <c r="C47" s="12" t="s">
        <v>411</v>
      </c>
      <c r="D47" s="12" t="s">
        <v>147</v>
      </c>
      <c r="E47" s="12">
        <v>20090604</v>
      </c>
      <c r="F47" s="13">
        <v>7.5183835051000001</v>
      </c>
      <c r="G47" s="14">
        <v>9.3429215418999991</v>
      </c>
      <c r="H47" s="12" t="s">
        <v>33</v>
      </c>
      <c r="I47" s="12" t="s">
        <v>34</v>
      </c>
      <c r="J47" s="12" t="s">
        <v>35</v>
      </c>
      <c r="K47" s="12" t="s">
        <v>36</v>
      </c>
      <c r="L47" s="12"/>
      <c r="M47" s="12"/>
      <c r="N47" s="12">
        <f>[1]!f_prt_stocktonav(A47,"2017/03/31")</f>
        <v>94.342231750488281</v>
      </c>
      <c r="O47" s="15">
        <v>0.94056755065917974</v>
      </c>
      <c r="P47" s="16" t="s">
        <v>395</v>
      </c>
      <c r="Q47" s="17">
        <v>5.6794520547945204</v>
      </c>
      <c r="R47" s="18">
        <v>0.10494367046098452</v>
      </c>
      <c r="S47" s="19">
        <v>0.26558227891782127</v>
      </c>
      <c r="T47" s="19">
        <v>0.20154089210511539</v>
      </c>
      <c r="U47" s="20">
        <v>0.45274662807954685</v>
      </c>
      <c r="V47" s="20">
        <v>0.77368459470730488</v>
      </c>
      <c r="W47" s="20">
        <v>0.70756769395935415</v>
      </c>
      <c r="X47" s="21" t="s">
        <v>412</v>
      </c>
      <c r="Y47" s="22">
        <v>4</v>
      </c>
      <c r="Z47" s="22">
        <v>2</v>
      </c>
      <c r="AA47" s="22" t="s">
        <v>39</v>
      </c>
      <c r="AB47" s="23" t="s">
        <v>284</v>
      </c>
      <c r="AC47" s="21">
        <v>0</v>
      </c>
      <c r="AD47" s="19">
        <v>1.4999999999999999E-2</v>
      </c>
      <c r="AE47" s="19">
        <v>0</v>
      </c>
    </row>
    <row r="48" spans="1:31" x14ac:dyDescent="0.15">
      <c r="A48" s="11">
        <v>519196</v>
      </c>
      <c r="B48" s="12" t="s">
        <v>847</v>
      </c>
      <c r="C48" s="12" t="s">
        <v>848</v>
      </c>
      <c r="D48" s="12" t="s">
        <v>187</v>
      </c>
      <c r="E48" s="12">
        <v>20160126</v>
      </c>
      <c r="F48" s="13">
        <v>0.55172388189999999</v>
      </c>
      <c r="G48" s="14">
        <v>0.46248188849999999</v>
      </c>
      <c r="H48" s="12" t="s">
        <v>143</v>
      </c>
      <c r="I48" s="12" t="s">
        <v>34</v>
      </c>
      <c r="J48" s="12" t="s">
        <v>35</v>
      </c>
      <c r="K48" s="12" t="s">
        <v>36</v>
      </c>
      <c r="L48" s="12"/>
      <c r="M48" s="12"/>
      <c r="N48" s="12">
        <f>[1]!f_prt_stocktonav(A48,"2017/03/31")</f>
        <v>94.338020324707031</v>
      </c>
      <c r="O48" s="15">
        <v>0.91349113464355469</v>
      </c>
      <c r="P48" s="16" t="s">
        <v>188</v>
      </c>
      <c r="Q48" s="17">
        <v>0.94794520547945205</v>
      </c>
      <c r="R48" s="18">
        <v>0.13609164360938397</v>
      </c>
      <c r="S48" s="19">
        <v>0</v>
      </c>
      <c r="T48" s="19">
        <v>0</v>
      </c>
      <c r="U48" s="20">
        <v>0.67188529091627758</v>
      </c>
      <c r="V48" s="20">
        <v>0.67188529091627758</v>
      </c>
      <c r="W48" s="20">
        <v>0.67188529091627758</v>
      </c>
      <c r="X48" s="21" t="s">
        <v>112</v>
      </c>
      <c r="Y48" s="22" t="s">
        <v>39</v>
      </c>
      <c r="Z48" s="22" t="s">
        <v>39</v>
      </c>
      <c r="AA48" s="22" t="s">
        <v>39</v>
      </c>
      <c r="AB48" s="23" t="s">
        <v>849</v>
      </c>
      <c r="AC48" s="21">
        <v>0</v>
      </c>
      <c r="AD48" s="19">
        <v>1.4999999999999999E-2</v>
      </c>
      <c r="AE48" s="19">
        <v>0</v>
      </c>
    </row>
    <row r="49" spans="1:31" x14ac:dyDescent="0.15">
      <c r="A49" s="11">
        <v>519089</v>
      </c>
      <c r="B49" s="12" t="s">
        <v>2652</v>
      </c>
      <c r="C49" s="12" t="s">
        <v>2653</v>
      </c>
      <c r="D49" s="12" t="s">
        <v>505</v>
      </c>
      <c r="E49" s="12">
        <v>20080725</v>
      </c>
      <c r="F49" s="13">
        <v>3.8996446063999999</v>
      </c>
      <c r="G49" s="14">
        <v>4.0688356564000001</v>
      </c>
      <c r="H49" s="12" t="s">
        <v>741</v>
      </c>
      <c r="I49" s="12" t="s">
        <v>34</v>
      </c>
      <c r="J49" s="12" t="s">
        <v>35</v>
      </c>
      <c r="K49" s="12" t="s">
        <v>60</v>
      </c>
      <c r="L49" s="12"/>
      <c r="M49" s="12"/>
      <c r="N49" s="12">
        <f>[1]!f_prt_stocktonav(A49,"2017/03/31")</f>
        <v>94.337821960449219</v>
      </c>
      <c r="O49" s="15">
        <v>0.79964790344238279</v>
      </c>
      <c r="P49" s="16" t="s">
        <v>1833</v>
      </c>
      <c r="Q49" s="17">
        <v>1.3698630136986301</v>
      </c>
      <c r="R49" s="18">
        <v>0.13588298818004207</v>
      </c>
      <c r="S49" s="19">
        <v>7.914115970935276E-2</v>
      </c>
      <c r="T49" s="19">
        <v>9.8709691826037518E-2</v>
      </c>
      <c r="U49" s="20">
        <v>0.55252436604192878</v>
      </c>
      <c r="V49" s="20">
        <v>0.34454750149094754</v>
      </c>
      <c r="W49" s="20">
        <v>0.41734102817725427</v>
      </c>
      <c r="X49" s="21" t="s">
        <v>364</v>
      </c>
      <c r="Y49" s="22">
        <v>1</v>
      </c>
      <c r="Z49" s="22">
        <v>2</v>
      </c>
      <c r="AA49" s="22" t="s">
        <v>39</v>
      </c>
      <c r="AB49" s="23" t="s">
        <v>274</v>
      </c>
      <c r="AC49" s="21">
        <v>0</v>
      </c>
      <c r="AD49" s="19">
        <v>1.4999999999999999E-2</v>
      </c>
      <c r="AE49" s="19">
        <v>0</v>
      </c>
    </row>
    <row r="50" spans="1:31" x14ac:dyDescent="0.15">
      <c r="A50" s="11">
        <v>1456</v>
      </c>
      <c r="B50" s="12" t="s">
        <v>1067</v>
      </c>
      <c r="C50" s="12" t="s">
        <v>1068</v>
      </c>
      <c r="D50" s="12" t="s">
        <v>248</v>
      </c>
      <c r="E50" s="12">
        <v>20150804</v>
      </c>
      <c r="F50" s="13">
        <v>0.75880026550000002</v>
      </c>
      <c r="G50" s="14">
        <v>0.8544904338</v>
      </c>
      <c r="H50" s="12" t="s">
        <v>52</v>
      </c>
      <c r="I50" s="12" t="s">
        <v>34</v>
      </c>
      <c r="J50" s="12" t="s">
        <v>35</v>
      </c>
      <c r="K50" s="12" t="s">
        <v>60</v>
      </c>
      <c r="L50" s="12"/>
      <c r="M50" s="12"/>
      <c r="N50" s="12">
        <f>[1]!f_prt_stocktonav(A50,"2017/03/31")</f>
        <v>94.32965087890625</v>
      </c>
      <c r="O50" s="15">
        <v>0.90502883911132814</v>
      </c>
      <c r="P50" s="16" t="s">
        <v>1069</v>
      </c>
      <c r="Q50" s="17">
        <v>1.4273972602739726</v>
      </c>
      <c r="R50" s="18">
        <v>-7.9125821577496147E-2</v>
      </c>
      <c r="S50" s="19">
        <v>0</v>
      </c>
      <c r="T50" s="19">
        <v>0</v>
      </c>
      <c r="U50" s="20">
        <v>-0.2271847854918741</v>
      </c>
      <c r="V50" s="20">
        <v>-0.2271847854918741</v>
      </c>
      <c r="W50" s="20">
        <v>-0.2271847854918741</v>
      </c>
      <c r="X50" s="21" t="s">
        <v>1070</v>
      </c>
      <c r="Y50" s="22" t="s">
        <v>39</v>
      </c>
      <c r="Z50" s="22" t="s">
        <v>39</v>
      </c>
      <c r="AA50" s="22" t="s">
        <v>39</v>
      </c>
      <c r="AB50" s="23" t="s">
        <v>245</v>
      </c>
      <c r="AC50" s="21">
        <v>0</v>
      </c>
      <c r="AD50" s="19">
        <v>1.4999999999999999E-2</v>
      </c>
      <c r="AE50" s="19">
        <v>0</v>
      </c>
    </row>
    <row r="51" spans="1:31" x14ac:dyDescent="0.15">
      <c r="A51" s="11">
        <v>1496</v>
      </c>
      <c r="B51" s="12" t="s">
        <v>77</v>
      </c>
      <c r="C51" s="12" t="s">
        <v>78</v>
      </c>
      <c r="D51" s="12" t="s">
        <v>79</v>
      </c>
      <c r="E51" s="12">
        <v>20150625</v>
      </c>
      <c r="F51" s="13">
        <v>4.0746003760000002</v>
      </c>
      <c r="G51" s="14">
        <v>4.2967012700999998</v>
      </c>
      <c r="H51" s="12" t="s">
        <v>52</v>
      </c>
      <c r="I51" s="12" t="s">
        <v>34</v>
      </c>
      <c r="J51" s="12" t="s">
        <v>35</v>
      </c>
      <c r="K51" s="12" t="s">
        <v>60</v>
      </c>
      <c r="L51" s="12"/>
      <c r="M51" s="12"/>
      <c r="N51" s="12">
        <f>[1]!f_prt_stocktonav(A51,"2017/03/31")</f>
        <v>94.328536987304688</v>
      </c>
      <c r="O51" s="15">
        <v>0.95003677368164063</v>
      </c>
      <c r="P51" s="16" t="s">
        <v>80</v>
      </c>
      <c r="Q51" s="17">
        <v>1.536986301369863</v>
      </c>
      <c r="R51" s="18">
        <v>-8.5990793731609116E-2</v>
      </c>
      <c r="S51" s="19">
        <v>0</v>
      </c>
      <c r="T51" s="19">
        <v>0</v>
      </c>
      <c r="U51" s="20">
        <v>-0.20600259655172651</v>
      </c>
      <c r="V51" s="20">
        <v>-0.20600259655172651</v>
      </c>
      <c r="W51" s="20">
        <v>-0.20600259655172651</v>
      </c>
      <c r="X51" s="21" t="s">
        <v>81</v>
      </c>
      <c r="Y51" s="22" t="s">
        <v>39</v>
      </c>
      <c r="Z51" s="22" t="s">
        <v>39</v>
      </c>
      <c r="AA51" s="22" t="s">
        <v>39</v>
      </c>
      <c r="AB51" s="23" t="s">
        <v>82</v>
      </c>
      <c r="AC51" s="21">
        <v>0</v>
      </c>
      <c r="AD51" s="19">
        <v>1.4999999999999999E-2</v>
      </c>
      <c r="AE51" s="19">
        <v>0</v>
      </c>
    </row>
    <row r="52" spans="1:31" x14ac:dyDescent="0.15">
      <c r="A52" s="44">
        <v>3492</v>
      </c>
      <c r="B52" s="44" t="s">
        <v>7357</v>
      </c>
      <c r="C52" s="28" t="s">
        <v>7358</v>
      </c>
      <c r="D52" s="28" t="s">
        <v>51</v>
      </c>
      <c r="E52" s="28">
        <v>20161117</v>
      </c>
      <c r="F52" s="29">
        <v>2.2625246313999998</v>
      </c>
      <c r="G52" s="30" t="s">
        <v>778</v>
      </c>
      <c r="H52" s="31" t="s">
        <v>149</v>
      </c>
      <c r="I52" s="12" t="s">
        <v>3533</v>
      </c>
      <c r="J52" s="25" t="s">
        <v>3534</v>
      </c>
      <c r="K52" s="25" t="s">
        <v>3658</v>
      </c>
      <c r="L52" s="28"/>
      <c r="M52" s="28"/>
      <c r="N52" s="12">
        <f>[1]!f_prt_stocktonav(A52,"2017/03/31")</f>
        <v>94.323104858398438</v>
      </c>
      <c r="O52" s="15">
        <v>0</v>
      </c>
      <c r="P52" s="16" t="s">
        <v>7359</v>
      </c>
      <c r="Q52" s="17">
        <v>0.13698630136986301</v>
      </c>
      <c r="R52" s="18">
        <v>-0.11682816077895254</v>
      </c>
      <c r="S52" s="19">
        <v>0</v>
      </c>
      <c r="T52" s="19">
        <v>0</v>
      </c>
      <c r="U52" s="20">
        <v>-3.4038117806244914</v>
      </c>
      <c r="V52" s="20">
        <v>-3.4038117806244914</v>
      </c>
      <c r="W52" s="20">
        <v>-3.4038117806244914</v>
      </c>
      <c r="X52" s="21" t="s">
        <v>7360</v>
      </c>
      <c r="Y52" s="22" t="s">
        <v>39</v>
      </c>
      <c r="Z52" s="22" t="s">
        <v>39</v>
      </c>
      <c r="AA52" s="22" t="s">
        <v>39</v>
      </c>
      <c r="AB52" s="16">
        <v>0</v>
      </c>
      <c r="AC52" s="32">
        <v>0</v>
      </c>
      <c r="AD52" s="33">
        <v>1.4999999999999999E-2</v>
      </c>
      <c r="AE52" s="33">
        <v>0</v>
      </c>
    </row>
    <row r="53" spans="1:31" x14ac:dyDescent="0.15">
      <c r="A53" s="11">
        <v>1679</v>
      </c>
      <c r="B53" s="12" t="s">
        <v>2601</v>
      </c>
      <c r="C53" s="12" t="s">
        <v>2602</v>
      </c>
      <c r="D53" s="12" t="s">
        <v>51</v>
      </c>
      <c r="E53" s="12">
        <v>20150910</v>
      </c>
      <c r="F53" s="13">
        <v>0.1356592542</v>
      </c>
      <c r="G53" s="14">
        <v>15.433219039400001</v>
      </c>
      <c r="H53" s="12" t="s">
        <v>741</v>
      </c>
      <c r="I53" s="12" t="s">
        <v>34</v>
      </c>
      <c r="J53" s="12" t="s">
        <v>35</v>
      </c>
      <c r="K53" s="12" t="s">
        <v>36</v>
      </c>
      <c r="L53" s="12"/>
      <c r="M53" s="12"/>
      <c r="N53" s="12">
        <f>[1]!f_prt_stocktonav(A53,"2017/03/31")</f>
        <v>94.314987182617188</v>
      </c>
      <c r="O53" s="15">
        <v>0.80363471984863277</v>
      </c>
      <c r="P53" s="16" t="s">
        <v>351</v>
      </c>
      <c r="Q53" s="17">
        <v>1.3260273972602741</v>
      </c>
      <c r="R53" s="18">
        <v>-3.8122924900066968E-3</v>
      </c>
      <c r="S53" s="19">
        <v>0</v>
      </c>
      <c r="T53" s="19">
        <v>0</v>
      </c>
      <c r="U53" s="20">
        <v>-0.15761062809083962</v>
      </c>
      <c r="V53" s="20">
        <v>-0.15761062809083962</v>
      </c>
      <c r="W53" s="20">
        <v>-0.15761062809083962</v>
      </c>
      <c r="X53" s="21" t="s">
        <v>98</v>
      </c>
      <c r="Y53" s="22" t="s">
        <v>39</v>
      </c>
      <c r="Z53" s="22" t="s">
        <v>39</v>
      </c>
      <c r="AA53" s="22" t="s">
        <v>39</v>
      </c>
      <c r="AB53" s="23" t="s">
        <v>69</v>
      </c>
      <c r="AC53" s="21">
        <v>0</v>
      </c>
      <c r="AD53" s="19">
        <v>1.4999999999999999E-2</v>
      </c>
      <c r="AE53" s="19">
        <v>0</v>
      </c>
    </row>
    <row r="54" spans="1:31" x14ac:dyDescent="0.15">
      <c r="A54" s="11">
        <v>1605</v>
      </c>
      <c r="B54" s="12" t="s">
        <v>338</v>
      </c>
      <c r="C54" s="12" t="s">
        <v>339</v>
      </c>
      <c r="D54" s="12" t="s">
        <v>314</v>
      </c>
      <c r="E54" s="12">
        <v>20160120</v>
      </c>
      <c r="F54" s="13">
        <v>0.24897397160000001</v>
      </c>
      <c r="G54" s="14">
        <v>0.51364634300000001</v>
      </c>
      <c r="H54" s="12" t="s">
        <v>33</v>
      </c>
      <c r="I54" s="12" t="s">
        <v>34</v>
      </c>
      <c r="J54" s="12" t="s">
        <v>35</v>
      </c>
      <c r="K54" s="12" t="s">
        <v>36</v>
      </c>
      <c r="L54" s="12"/>
      <c r="M54" s="12"/>
      <c r="N54" s="12">
        <f>[1]!f_prt_stocktonav(A54,"2017/03/31")</f>
        <v>94.279861450195313</v>
      </c>
      <c r="O54" s="15">
        <v>0.94288879394531255</v>
      </c>
      <c r="P54" s="16" t="s">
        <v>340</v>
      </c>
      <c r="Q54" s="17">
        <v>0.96438356164383565</v>
      </c>
      <c r="R54" s="18">
        <v>-0.10699759032637435</v>
      </c>
      <c r="S54" s="19">
        <v>0</v>
      </c>
      <c r="T54" s="19">
        <v>0</v>
      </c>
      <c r="U54" s="20">
        <v>-0.70952598873058015</v>
      </c>
      <c r="V54" s="20">
        <v>-0.70952598873058015</v>
      </c>
      <c r="W54" s="20">
        <v>-0.70952598873058015</v>
      </c>
      <c r="X54" s="21" t="s">
        <v>341</v>
      </c>
      <c r="Y54" s="22" t="s">
        <v>39</v>
      </c>
      <c r="Z54" s="22" t="s">
        <v>39</v>
      </c>
      <c r="AA54" s="22" t="s">
        <v>39</v>
      </c>
      <c r="AB54" s="23" t="s">
        <v>342</v>
      </c>
      <c r="AC54" s="21">
        <v>0</v>
      </c>
      <c r="AD54" s="19">
        <v>1.4999999999999999E-2</v>
      </c>
      <c r="AE54" s="19">
        <v>0</v>
      </c>
    </row>
    <row r="55" spans="1:31" x14ac:dyDescent="0.15">
      <c r="A55" s="11">
        <v>161005</v>
      </c>
      <c r="B55" s="12" t="s">
        <v>42</v>
      </c>
      <c r="C55" s="12" t="s">
        <v>43</v>
      </c>
      <c r="D55" s="12" t="s">
        <v>44</v>
      </c>
      <c r="E55" s="12">
        <v>20051116</v>
      </c>
      <c r="F55" s="13">
        <v>36.280854793000003</v>
      </c>
      <c r="G55" s="14">
        <v>37.139525434500001</v>
      </c>
      <c r="H55" s="12" t="s">
        <v>33</v>
      </c>
      <c r="I55" s="12" t="s">
        <v>34</v>
      </c>
      <c r="J55" s="12" t="s">
        <v>35</v>
      </c>
      <c r="K55" s="12" t="s">
        <v>36</v>
      </c>
      <c r="L55" s="12"/>
      <c r="M55" s="12"/>
      <c r="N55" s="12">
        <f>[1]!f_prt_stocktonav(A55,"2017/03/31")</f>
        <v>94.258323669433594</v>
      </c>
      <c r="O55" s="15">
        <v>0.955418701171875</v>
      </c>
      <c r="P55" s="16" t="s">
        <v>45</v>
      </c>
      <c r="Q55" s="17">
        <v>11.147945205479452</v>
      </c>
      <c r="R55" s="18">
        <v>0.21787121264567033</v>
      </c>
      <c r="S55" s="19">
        <v>0.21483546205931714</v>
      </c>
      <c r="T55" s="19">
        <v>0.1762410201993807</v>
      </c>
      <c r="U55" s="20">
        <v>0.8244511301805707</v>
      </c>
      <c r="V55" s="20">
        <v>0.7346722610183648</v>
      </c>
      <c r="W55" s="20">
        <v>0.68256328663388721</v>
      </c>
      <c r="X55" s="21" t="s">
        <v>46</v>
      </c>
      <c r="Y55" s="22">
        <v>5</v>
      </c>
      <c r="Z55" s="22">
        <v>3</v>
      </c>
      <c r="AA55" s="22" t="s">
        <v>39</v>
      </c>
      <c r="AB55" s="23" t="s">
        <v>47</v>
      </c>
      <c r="AC55" s="21" t="s">
        <v>48</v>
      </c>
      <c r="AD55" s="19">
        <v>1.4999999999999999E-2</v>
      </c>
      <c r="AE55" s="19">
        <v>0</v>
      </c>
    </row>
    <row r="56" spans="1:31" x14ac:dyDescent="0.15">
      <c r="A56" s="11">
        <v>595</v>
      </c>
      <c r="B56" s="12" t="s">
        <v>553</v>
      </c>
      <c r="C56" s="12" t="s">
        <v>554</v>
      </c>
      <c r="D56" s="12" t="s">
        <v>399</v>
      </c>
      <c r="E56" s="12">
        <v>20140404</v>
      </c>
      <c r="F56" s="13">
        <v>13.3822055521</v>
      </c>
      <c r="G56" s="14">
        <v>15.344845144900001</v>
      </c>
      <c r="H56" s="12" t="s">
        <v>52</v>
      </c>
      <c r="I56" s="12" t="s">
        <v>34</v>
      </c>
      <c r="J56" s="12" t="s">
        <v>35</v>
      </c>
      <c r="K56" s="12" t="s">
        <v>36</v>
      </c>
      <c r="L56" s="12"/>
      <c r="M56" s="12"/>
      <c r="N56" s="12">
        <f>[1]!f_prt_stocktonav(A56,"2017/03/31")</f>
        <v>94.256782531738281</v>
      </c>
      <c r="O56" s="15">
        <v>0.93400863647460941</v>
      </c>
      <c r="P56" s="16" t="s">
        <v>555</v>
      </c>
      <c r="Q56" s="17">
        <v>0.82739726027397265</v>
      </c>
      <c r="R56" s="18">
        <v>0.25815846780933516</v>
      </c>
      <c r="S56" s="19">
        <v>0</v>
      </c>
      <c r="T56" s="19">
        <v>0</v>
      </c>
      <c r="U56" s="20">
        <v>1.2556994688357559</v>
      </c>
      <c r="V56" s="20">
        <v>1.2556994688357559</v>
      </c>
      <c r="W56" s="20">
        <v>1.2556994688357559</v>
      </c>
      <c r="X56" s="21" t="s">
        <v>556</v>
      </c>
      <c r="Y56" s="22">
        <v>5</v>
      </c>
      <c r="Z56" s="22">
        <v>4</v>
      </c>
      <c r="AA56" s="22" t="s">
        <v>39</v>
      </c>
      <c r="AB56" s="23" t="s">
        <v>557</v>
      </c>
      <c r="AC56" s="21">
        <v>0</v>
      </c>
      <c r="AD56" s="19">
        <v>1.4999999999999999E-2</v>
      </c>
      <c r="AE56" s="19">
        <v>0</v>
      </c>
    </row>
    <row r="57" spans="1:31" x14ac:dyDescent="0.15">
      <c r="A57" s="11">
        <v>519056</v>
      </c>
      <c r="B57" s="12" t="s">
        <v>1566</v>
      </c>
      <c r="C57" s="12" t="s">
        <v>1567</v>
      </c>
      <c r="D57" s="12" t="s">
        <v>1197</v>
      </c>
      <c r="E57" s="12">
        <v>20131219</v>
      </c>
      <c r="F57" s="13">
        <v>0.2926273036</v>
      </c>
      <c r="G57" s="14">
        <v>0.32135885060000002</v>
      </c>
      <c r="H57" s="12" t="s">
        <v>741</v>
      </c>
      <c r="I57" s="12" t="s">
        <v>34</v>
      </c>
      <c r="J57" s="12" t="s">
        <v>35</v>
      </c>
      <c r="K57" s="12" t="s">
        <v>36</v>
      </c>
      <c r="L57" s="12"/>
      <c r="M57" s="12"/>
      <c r="N57" s="12">
        <f>[1]!f_prt_stocktonav(A57,"2017/03/31")</f>
        <v>94.253158569335938</v>
      </c>
      <c r="O57" s="15">
        <v>0.87981735229492186</v>
      </c>
      <c r="P57" s="16" t="s">
        <v>1568</v>
      </c>
      <c r="Q57" s="17">
        <v>2.0575342465753423</v>
      </c>
      <c r="R57" s="18">
        <v>-4.0841947423156943E-2</v>
      </c>
      <c r="S57" s="19">
        <v>-4.5471673476091157E-2</v>
      </c>
      <c r="T57" s="19">
        <v>0</v>
      </c>
      <c r="U57" s="20">
        <v>2.0122706109339205E-2</v>
      </c>
      <c r="V57" s="20">
        <v>-2.1207117852661238E-2</v>
      </c>
      <c r="W57" s="20">
        <v>2.0122706109339205E-2</v>
      </c>
      <c r="X57" s="21" t="s">
        <v>1439</v>
      </c>
      <c r="Y57" s="22" t="s">
        <v>39</v>
      </c>
      <c r="Z57" s="22" t="s">
        <v>39</v>
      </c>
      <c r="AA57" s="22" t="s">
        <v>39</v>
      </c>
      <c r="AB57" s="23" t="s">
        <v>274</v>
      </c>
      <c r="AC57" s="21">
        <v>0</v>
      </c>
      <c r="AD57" s="19">
        <v>1.4999999999999999E-2</v>
      </c>
      <c r="AE57" s="19">
        <v>0</v>
      </c>
    </row>
    <row r="58" spans="1:31" x14ac:dyDescent="0.15">
      <c r="A58" s="11">
        <v>229002</v>
      </c>
      <c r="B58" s="12" t="s">
        <v>868</v>
      </c>
      <c r="C58" s="12" t="s">
        <v>869</v>
      </c>
      <c r="D58" s="12" t="s">
        <v>165</v>
      </c>
      <c r="E58" s="12">
        <v>20120523</v>
      </c>
      <c r="F58" s="13">
        <v>18.7633871783</v>
      </c>
      <c r="G58" s="14">
        <v>5.0243699190999997</v>
      </c>
      <c r="H58" s="12" t="s">
        <v>143</v>
      </c>
      <c r="I58" s="12" t="s">
        <v>34</v>
      </c>
      <c r="J58" s="12" t="s">
        <v>35</v>
      </c>
      <c r="K58" s="12" t="s">
        <v>60</v>
      </c>
      <c r="L58" s="12"/>
      <c r="M58" s="12"/>
      <c r="N58" s="12">
        <f>[1]!f_prt_stocktonav(A58,"2017/03/31")</f>
        <v>94.236557006835938</v>
      </c>
      <c r="O58" s="15">
        <v>0.91287567138671877</v>
      </c>
      <c r="P58" s="16" t="s">
        <v>870</v>
      </c>
      <c r="Q58" s="17">
        <v>3.010958904109589</v>
      </c>
      <c r="R58" s="18">
        <v>0.23259764010301295</v>
      </c>
      <c r="S58" s="19">
        <v>0.32001501130972021</v>
      </c>
      <c r="T58" s="19">
        <v>0</v>
      </c>
      <c r="U58" s="20">
        <v>0.81714313891306645</v>
      </c>
      <c r="V58" s="20">
        <v>0.96890215114235345</v>
      </c>
      <c r="W58" s="20">
        <v>0.81714313891306645</v>
      </c>
      <c r="X58" s="21" t="s">
        <v>128</v>
      </c>
      <c r="Y58" s="22">
        <v>4</v>
      </c>
      <c r="Z58" s="22">
        <v>2</v>
      </c>
      <c r="AA58" s="22" t="s">
        <v>39</v>
      </c>
      <c r="AB58" s="23" t="s">
        <v>871</v>
      </c>
      <c r="AC58" s="21">
        <v>0</v>
      </c>
      <c r="AD58" s="19">
        <v>1.4999999999999999E-2</v>
      </c>
      <c r="AE58" s="19">
        <v>0</v>
      </c>
    </row>
    <row r="59" spans="1:31" x14ac:dyDescent="0.15">
      <c r="A59" s="11">
        <v>549</v>
      </c>
      <c r="B59" s="12" t="s">
        <v>689</v>
      </c>
      <c r="C59" s="12" t="s">
        <v>690</v>
      </c>
      <c r="D59" s="12" t="s">
        <v>323</v>
      </c>
      <c r="E59" s="12">
        <v>20140414</v>
      </c>
      <c r="F59" s="13">
        <v>2.9500984250000002</v>
      </c>
      <c r="G59" s="14">
        <v>3.7648692648000002</v>
      </c>
      <c r="H59" s="12" t="s">
        <v>33</v>
      </c>
      <c r="I59" s="12" t="s">
        <v>34</v>
      </c>
      <c r="J59" s="12" t="s">
        <v>35</v>
      </c>
      <c r="K59" s="12" t="s">
        <v>60</v>
      </c>
      <c r="L59" s="12"/>
      <c r="M59" s="12"/>
      <c r="N59" s="12">
        <f>[1]!f_prt_stocktonav(A59,"2017/03/31")</f>
        <v>94.214027404785156</v>
      </c>
      <c r="O59" s="15">
        <v>0.92505874633789065</v>
      </c>
      <c r="P59" s="16" t="s">
        <v>325</v>
      </c>
      <c r="Q59" s="17">
        <v>2.7315068493150685</v>
      </c>
      <c r="R59" s="18">
        <v>0.20823406472441053</v>
      </c>
      <c r="S59" s="19">
        <v>0</v>
      </c>
      <c r="T59" s="19">
        <v>0</v>
      </c>
      <c r="U59" s="20">
        <v>0.65547639358386922</v>
      </c>
      <c r="V59" s="20">
        <v>0.65547639358386922</v>
      </c>
      <c r="W59" s="20">
        <v>0.65547639358386922</v>
      </c>
      <c r="X59" s="21" t="s">
        <v>691</v>
      </c>
      <c r="Y59" s="22" t="s">
        <v>39</v>
      </c>
      <c r="Z59" s="22" t="s">
        <v>39</v>
      </c>
      <c r="AA59" s="22" t="s">
        <v>39</v>
      </c>
      <c r="AB59" s="23" t="s">
        <v>692</v>
      </c>
      <c r="AC59" s="21">
        <v>0</v>
      </c>
      <c r="AD59" s="19">
        <v>1.4999999999999999E-2</v>
      </c>
      <c r="AE59" s="19">
        <v>0</v>
      </c>
    </row>
    <row r="60" spans="1:31" x14ac:dyDescent="0.15">
      <c r="A60" s="11">
        <v>523</v>
      </c>
      <c r="B60" s="12" t="s">
        <v>370</v>
      </c>
      <c r="C60" s="12" t="s">
        <v>371</v>
      </c>
      <c r="D60" s="12" t="s">
        <v>230</v>
      </c>
      <c r="E60" s="12">
        <v>20140225</v>
      </c>
      <c r="F60" s="13">
        <v>9.8651142973999999</v>
      </c>
      <c r="G60" s="14">
        <v>6.1508475402</v>
      </c>
      <c r="H60" s="12" t="s">
        <v>143</v>
      </c>
      <c r="I60" s="12" t="s">
        <v>34</v>
      </c>
      <c r="J60" s="12" t="s">
        <v>372</v>
      </c>
      <c r="K60" s="12" t="s">
        <v>60</v>
      </c>
      <c r="L60" s="12" t="s">
        <v>373</v>
      </c>
      <c r="M60" s="12"/>
      <c r="N60" s="12">
        <f>[1]!f_prt_stocktonav(A60,"2017/03/31")</f>
        <v>94.204978942871094</v>
      </c>
      <c r="O60" s="15">
        <v>0.94191383361816405</v>
      </c>
      <c r="P60" s="16" t="s">
        <v>374</v>
      </c>
      <c r="Q60" s="17">
        <v>1.1013698630136985</v>
      </c>
      <c r="R60" s="18">
        <v>0.23691463378868208</v>
      </c>
      <c r="S60" s="19">
        <v>0</v>
      </c>
      <c r="T60" s="19">
        <v>0</v>
      </c>
      <c r="U60" s="20">
        <v>0.80635743371851387</v>
      </c>
      <c r="V60" s="20">
        <v>0.80635743371851387</v>
      </c>
      <c r="W60" s="20">
        <v>0.80635743371851387</v>
      </c>
      <c r="X60" s="24" t="s">
        <v>375</v>
      </c>
      <c r="Y60" s="22" t="s">
        <v>39</v>
      </c>
      <c r="Z60" s="22" t="s">
        <v>39</v>
      </c>
      <c r="AA60" s="22" t="s">
        <v>39</v>
      </c>
      <c r="AB60" s="23" t="s">
        <v>233</v>
      </c>
      <c r="AC60" s="21">
        <v>0</v>
      </c>
      <c r="AD60" s="19">
        <v>1.4999999999999999E-2</v>
      </c>
      <c r="AE60" s="19">
        <v>0</v>
      </c>
    </row>
    <row r="61" spans="1:31" x14ac:dyDescent="0.15">
      <c r="A61" s="11">
        <v>206007</v>
      </c>
      <c r="B61" s="12" t="s">
        <v>3948</v>
      </c>
      <c r="C61" s="12" t="s">
        <v>3949</v>
      </c>
      <c r="D61" s="12" t="s">
        <v>530</v>
      </c>
      <c r="E61" s="12">
        <v>20101228</v>
      </c>
      <c r="F61" s="13">
        <v>2.0064242324000001</v>
      </c>
      <c r="G61" s="14">
        <v>2.1914983317000001</v>
      </c>
      <c r="H61" s="12" t="s">
        <v>741</v>
      </c>
      <c r="I61" s="12" t="s">
        <v>3533</v>
      </c>
      <c r="J61" s="25" t="s">
        <v>3534</v>
      </c>
      <c r="K61" s="25" t="s">
        <v>3535</v>
      </c>
      <c r="L61" s="12"/>
      <c r="M61" s="12"/>
      <c r="N61" s="12">
        <f>[1]!f_prt_stocktonav(A61,"2017/03/31")</f>
        <v>94.199005126953125</v>
      </c>
      <c r="O61" s="15">
        <v>0.60578552246093753</v>
      </c>
      <c r="P61" s="16" t="s">
        <v>2542</v>
      </c>
      <c r="Q61" s="17">
        <v>6.0301369863013701</v>
      </c>
      <c r="R61" s="18">
        <v>7.4173055362989126E-2</v>
      </c>
      <c r="S61" s="19">
        <v>0.15238277439453873</v>
      </c>
      <c r="T61" s="19">
        <v>0.13184042115897299</v>
      </c>
      <c r="U61" s="20">
        <v>0.34930181767231988</v>
      </c>
      <c r="V61" s="20">
        <v>0.59611303627860035</v>
      </c>
      <c r="W61" s="20">
        <v>0.5500680823950298</v>
      </c>
      <c r="X61" s="21" t="s">
        <v>532</v>
      </c>
      <c r="Y61" s="22">
        <v>2</v>
      </c>
      <c r="Z61" s="22">
        <v>5</v>
      </c>
      <c r="AA61" s="22" t="s">
        <v>39</v>
      </c>
      <c r="AB61" s="23" t="s">
        <v>1082</v>
      </c>
      <c r="AC61" s="21">
        <v>0</v>
      </c>
      <c r="AD61" s="19">
        <v>1.4999999999999999E-2</v>
      </c>
      <c r="AE61" s="19">
        <v>0</v>
      </c>
    </row>
    <row r="62" spans="1:31" x14ac:dyDescent="0.15">
      <c r="A62" s="26">
        <v>172</v>
      </c>
      <c r="B62" s="27" t="s">
        <v>1120</v>
      </c>
      <c r="C62" s="28" t="s">
        <v>1121</v>
      </c>
      <c r="D62" s="28" t="s">
        <v>248</v>
      </c>
      <c r="E62" s="28">
        <v>20130802</v>
      </c>
      <c r="F62" s="29">
        <v>32.314425321800002</v>
      </c>
      <c r="G62" s="30" t="s">
        <v>148</v>
      </c>
      <c r="H62" s="31" t="s">
        <v>149</v>
      </c>
      <c r="I62" s="25" t="s">
        <v>34</v>
      </c>
      <c r="J62" s="25" t="s">
        <v>379</v>
      </c>
      <c r="K62" s="25" t="s">
        <v>223</v>
      </c>
      <c r="L62" s="28"/>
      <c r="M62" s="28"/>
      <c r="N62" s="12">
        <f>[1]!f_prt_stocktonav(A62,"2017/03/31")</f>
        <v>94.185295104980469</v>
      </c>
      <c r="O62" s="15">
        <v>0.9027580261230469</v>
      </c>
      <c r="P62" s="16" t="s">
        <v>440</v>
      </c>
      <c r="Q62" s="17">
        <v>3.4328767123287673</v>
      </c>
      <c r="R62" s="18">
        <v>0.25304531955445686</v>
      </c>
      <c r="S62" s="19">
        <v>0.28007593285961518</v>
      </c>
      <c r="T62" s="19">
        <v>0</v>
      </c>
      <c r="U62" s="20">
        <v>0.99026281919122128</v>
      </c>
      <c r="V62" s="20">
        <v>1.0675176771728667</v>
      </c>
      <c r="W62" s="20">
        <v>0.99026281919122128</v>
      </c>
      <c r="X62" s="21" t="s">
        <v>1122</v>
      </c>
      <c r="Y62" s="22" t="s">
        <v>39</v>
      </c>
      <c r="Z62" s="22" t="s">
        <v>39</v>
      </c>
      <c r="AA62" s="22" t="s">
        <v>39</v>
      </c>
      <c r="AB62" s="16" t="s">
        <v>1123</v>
      </c>
      <c r="AC62" s="32">
        <v>0</v>
      </c>
      <c r="AD62" s="33">
        <v>0.01</v>
      </c>
      <c r="AE62" s="33">
        <v>0</v>
      </c>
    </row>
    <row r="63" spans="1:31" x14ac:dyDescent="0.15">
      <c r="A63" s="11">
        <v>1028</v>
      </c>
      <c r="B63" s="12" t="s">
        <v>321</v>
      </c>
      <c r="C63" s="12" t="s">
        <v>322</v>
      </c>
      <c r="D63" s="12" t="s">
        <v>323</v>
      </c>
      <c r="E63" s="12">
        <v>20150317</v>
      </c>
      <c r="F63" s="13">
        <v>15.4990905243</v>
      </c>
      <c r="G63" s="14">
        <v>16.963292014</v>
      </c>
      <c r="H63" s="12" t="s">
        <v>52</v>
      </c>
      <c r="I63" s="12" t="s">
        <v>34</v>
      </c>
      <c r="J63" s="12" t="s">
        <v>59</v>
      </c>
      <c r="K63" s="12" t="s">
        <v>60</v>
      </c>
      <c r="L63" s="12" t="s">
        <v>324</v>
      </c>
      <c r="M63" s="12"/>
      <c r="N63" s="12">
        <f>[1]!f_prt_stocktonav(A63,"2017/03/31")</f>
        <v>94.173393249511719</v>
      </c>
      <c r="O63" s="15">
        <v>0.94300270080566406</v>
      </c>
      <c r="P63" s="16" t="s">
        <v>325</v>
      </c>
      <c r="Q63" s="17">
        <v>1.810958904109589</v>
      </c>
      <c r="R63" s="18">
        <v>-0.14917833223114152</v>
      </c>
      <c r="S63" s="19">
        <v>0</v>
      </c>
      <c r="T63" s="19">
        <v>0</v>
      </c>
      <c r="U63" s="20">
        <v>-0.20350609475503914</v>
      </c>
      <c r="V63" s="20">
        <v>-0.20350609475503914</v>
      </c>
      <c r="W63" s="20">
        <v>-0.20350609475503914</v>
      </c>
      <c r="X63" s="24" t="s">
        <v>326</v>
      </c>
      <c r="Y63" s="22" t="s">
        <v>39</v>
      </c>
      <c r="Z63" s="22" t="s">
        <v>39</v>
      </c>
      <c r="AA63" s="22" t="s">
        <v>39</v>
      </c>
      <c r="AB63" s="23" t="s">
        <v>327</v>
      </c>
      <c r="AC63" s="21">
        <v>0</v>
      </c>
      <c r="AD63" s="19">
        <v>1.4999999999999999E-2</v>
      </c>
      <c r="AE63" s="19">
        <v>0</v>
      </c>
    </row>
    <row r="64" spans="1:31" x14ac:dyDescent="0.15">
      <c r="A64" s="11">
        <v>540008</v>
      </c>
      <c r="B64" s="12" t="s">
        <v>190</v>
      </c>
      <c r="C64" s="12" t="s">
        <v>191</v>
      </c>
      <c r="D64" s="12" t="s">
        <v>132</v>
      </c>
      <c r="E64" s="12">
        <v>20100608</v>
      </c>
      <c r="F64" s="13">
        <v>4.6628979814999996</v>
      </c>
      <c r="G64" s="14">
        <v>5.911788789</v>
      </c>
      <c r="H64" s="12" t="s">
        <v>52</v>
      </c>
      <c r="I64" s="12" t="s">
        <v>34</v>
      </c>
      <c r="J64" s="12" t="s">
        <v>35</v>
      </c>
      <c r="K64" s="12" t="s">
        <v>60</v>
      </c>
      <c r="L64" s="12"/>
      <c r="M64" s="12"/>
      <c r="N64" s="12">
        <f>[1]!f_prt_stocktonav(A64,"2017/03/31")</f>
        <v>94.165435791015625</v>
      </c>
      <c r="O64" s="15">
        <v>0.94610015869140629</v>
      </c>
      <c r="P64" s="16" t="s">
        <v>192</v>
      </c>
      <c r="Q64" s="17">
        <v>1.3013698630136987</v>
      </c>
      <c r="R64" s="18">
        <v>8.5594699505545435E-2</v>
      </c>
      <c r="S64" s="19">
        <v>9.6807071539998013E-2</v>
      </c>
      <c r="T64" s="19">
        <v>0.13144526301416626</v>
      </c>
      <c r="U64" s="20">
        <v>0.37714962581799377</v>
      </c>
      <c r="V64" s="20">
        <v>0.38586934082845747</v>
      </c>
      <c r="W64" s="20">
        <v>0.50279330318246351</v>
      </c>
      <c r="X64" s="21" t="s">
        <v>193</v>
      </c>
      <c r="Y64" s="22">
        <v>3</v>
      </c>
      <c r="Z64" s="22">
        <v>3</v>
      </c>
      <c r="AA64" s="22" t="s">
        <v>39</v>
      </c>
      <c r="AB64" s="23" t="s">
        <v>135</v>
      </c>
      <c r="AC64" s="21">
        <v>0</v>
      </c>
      <c r="AD64" s="19">
        <v>1.4999999999999999E-2</v>
      </c>
      <c r="AE64" s="19">
        <v>0</v>
      </c>
    </row>
    <row r="65" spans="1:31" x14ac:dyDescent="0.15">
      <c r="A65" s="11">
        <v>1162</v>
      </c>
      <c r="B65" s="12" t="s">
        <v>813</v>
      </c>
      <c r="C65" s="12" t="s">
        <v>814</v>
      </c>
      <c r="D65" s="12" t="s">
        <v>51</v>
      </c>
      <c r="E65" s="12">
        <v>20150428</v>
      </c>
      <c r="F65" s="13">
        <v>0.97188422519999995</v>
      </c>
      <c r="G65" s="14">
        <v>0.59281174140000004</v>
      </c>
      <c r="H65" s="12" t="s">
        <v>33</v>
      </c>
      <c r="I65" s="12" t="s">
        <v>34</v>
      </c>
      <c r="J65" s="12" t="s">
        <v>35</v>
      </c>
      <c r="K65" s="12" t="s">
        <v>36</v>
      </c>
      <c r="L65" s="12"/>
      <c r="M65" s="12"/>
      <c r="N65" s="12">
        <f>[1]!f_prt_stocktonav(A65,"2017/03/31")</f>
        <v>94.126319885253906</v>
      </c>
      <c r="O65" s="15">
        <v>0.91654212951660152</v>
      </c>
      <c r="P65" s="16" t="s">
        <v>351</v>
      </c>
      <c r="Q65" s="17">
        <v>1.6958904109589041</v>
      </c>
      <c r="R65" s="18">
        <v>-5.2669853326309246E-2</v>
      </c>
      <c r="S65" s="19">
        <v>0</v>
      </c>
      <c r="T65" s="19">
        <v>0</v>
      </c>
      <c r="U65" s="20">
        <v>-0.22616410812940746</v>
      </c>
      <c r="V65" s="20">
        <v>-0.22616410812940746</v>
      </c>
      <c r="W65" s="20">
        <v>-0.22616410812940746</v>
      </c>
      <c r="X65" s="21" t="s">
        <v>283</v>
      </c>
      <c r="Y65" s="22" t="s">
        <v>39</v>
      </c>
      <c r="Z65" s="22" t="s">
        <v>39</v>
      </c>
      <c r="AA65" s="22" t="s">
        <v>39</v>
      </c>
      <c r="AB65" s="23" t="s">
        <v>69</v>
      </c>
      <c r="AC65" s="21">
        <v>0</v>
      </c>
      <c r="AD65" s="19">
        <v>0.01</v>
      </c>
      <c r="AE65" s="19">
        <v>0</v>
      </c>
    </row>
    <row r="66" spans="1:31" x14ac:dyDescent="0.15">
      <c r="A66" s="11">
        <v>1917</v>
      </c>
      <c r="B66" s="12" t="s">
        <v>376</v>
      </c>
      <c r="C66" s="12" t="s">
        <v>377</v>
      </c>
      <c r="D66" s="12" t="s">
        <v>378</v>
      </c>
      <c r="E66" s="12">
        <v>20160315</v>
      </c>
      <c r="F66" s="13">
        <v>2.9169529477</v>
      </c>
      <c r="G66" s="14">
        <v>2.5243991973000002</v>
      </c>
      <c r="H66" s="12" t="s">
        <v>52</v>
      </c>
      <c r="I66" s="12" t="s">
        <v>34</v>
      </c>
      <c r="J66" s="12" t="s">
        <v>379</v>
      </c>
      <c r="K66" s="12" t="s">
        <v>60</v>
      </c>
      <c r="L66" s="12"/>
      <c r="M66" s="12"/>
      <c r="N66" s="12">
        <f>[1]!f_prt_stocktonav(A66,"2017/03/31")</f>
        <v>94.119468688964844</v>
      </c>
      <c r="O66" s="15">
        <v>0.94162178039550781</v>
      </c>
      <c r="P66" s="16" t="s">
        <v>380</v>
      </c>
      <c r="Q66" s="17">
        <v>0.81369863013698629</v>
      </c>
      <c r="R66" s="18">
        <v>0.16144728312836285</v>
      </c>
      <c r="S66" s="19">
        <v>0</v>
      </c>
      <c r="T66" s="19">
        <v>0</v>
      </c>
      <c r="U66" s="20">
        <v>0.92854801137759602</v>
      </c>
      <c r="V66" s="20">
        <v>0.92854801137759602</v>
      </c>
      <c r="W66" s="20">
        <v>0.92854801137759602</v>
      </c>
      <c r="X66" s="21" t="s">
        <v>157</v>
      </c>
      <c r="Y66" s="22" t="s">
        <v>39</v>
      </c>
      <c r="Z66" s="22" t="s">
        <v>39</v>
      </c>
      <c r="AA66" s="22" t="s">
        <v>39</v>
      </c>
      <c r="AB66" s="23" t="s">
        <v>113</v>
      </c>
      <c r="AC66" s="21">
        <v>0</v>
      </c>
      <c r="AD66" s="19">
        <v>1.4999999999999999E-2</v>
      </c>
      <c r="AE66" s="19">
        <v>0</v>
      </c>
    </row>
    <row r="67" spans="1:31" x14ac:dyDescent="0.15">
      <c r="A67" s="11">
        <v>1227</v>
      </c>
      <c r="B67" s="12" t="s">
        <v>1515</v>
      </c>
      <c r="C67" s="12" t="s">
        <v>1516</v>
      </c>
      <c r="D67" s="12" t="s">
        <v>707</v>
      </c>
      <c r="E67" s="12">
        <v>20150514</v>
      </c>
      <c r="F67" s="13">
        <v>58.641798742100001</v>
      </c>
      <c r="G67" s="14">
        <v>68.249337346800004</v>
      </c>
      <c r="H67" s="12" t="s">
        <v>33</v>
      </c>
      <c r="I67" s="12" t="s">
        <v>34</v>
      </c>
      <c r="J67" s="12" t="s">
        <v>35</v>
      </c>
      <c r="K67" s="12" t="s">
        <v>60</v>
      </c>
      <c r="L67" s="12"/>
      <c r="M67" s="12"/>
      <c r="N67" s="12">
        <f>[1]!f_prt_stocktonav(A67,"2017/03/31")</f>
        <v>94.112052917480469</v>
      </c>
      <c r="O67" s="15">
        <v>0.88234123229980466</v>
      </c>
      <c r="P67" s="16" t="s">
        <v>1517</v>
      </c>
      <c r="Q67" s="17">
        <v>1.6520547945205479</v>
      </c>
      <c r="R67" s="18">
        <v>-0.16514271100741051</v>
      </c>
      <c r="S67" s="19">
        <v>0</v>
      </c>
      <c r="T67" s="19">
        <v>0</v>
      </c>
      <c r="U67" s="20">
        <v>-0.27622466043142463</v>
      </c>
      <c r="V67" s="20">
        <v>-0.27622466043142463</v>
      </c>
      <c r="W67" s="20">
        <v>-0.27622466043142463</v>
      </c>
      <c r="X67" s="21" t="s">
        <v>1518</v>
      </c>
      <c r="Y67" s="22" t="s">
        <v>39</v>
      </c>
      <c r="Z67" s="22" t="s">
        <v>39</v>
      </c>
      <c r="AA67" s="22" t="s">
        <v>39</v>
      </c>
      <c r="AB67" s="23" t="s">
        <v>825</v>
      </c>
      <c r="AC67" s="21">
        <v>0</v>
      </c>
      <c r="AD67" s="19">
        <v>1.4999999999999999E-2</v>
      </c>
      <c r="AE67" s="19">
        <v>0</v>
      </c>
    </row>
    <row r="68" spans="1:31" x14ac:dyDescent="0.15">
      <c r="A68" s="11">
        <v>531</v>
      </c>
      <c r="B68" s="12" t="s">
        <v>4317</v>
      </c>
      <c r="C68" s="12" t="s">
        <v>4318</v>
      </c>
      <c r="D68" s="12" t="s">
        <v>272</v>
      </c>
      <c r="E68" s="12">
        <v>20140319</v>
      </c>
      <c r="F68" s="13">
        <v>0.35451488460000002</v>
      </c>
      <c r="G68" s="14">
        <v>0.45552733849999999</v>
      </c>
      <c r="H68" s="12" t="s">
        <v>741</v>
      </c>
      <c r="I68" s="12" t="s">
        <v>3533</v>
      </c>
      <c r="J68" s="12" t="s">
        <v>3534</v>
      </c>
      <c r="K68" s="12" t="s">
        <v>3591</v>
      </c>
      <c r="L68" s="12"/>
      <c r="M68" s="12"/>
      <c r="N68" s="12">
        <f>[1]!f_prt_stocktonav(A68,"2017/03/31")</f>
        <v>94.096824645996094</v>
      </c>
      <c r="O68" s="15">
        <v>0.32546730041503907</v>
      </c>
      <c r="P68" s="16" t="s">
        <v>4319</v>
      </c>
      <c r="Q68" s="17">
        <v>2.5671232876712327</v>
      </c>
      <c r="R68" s="18">
        <v>1.9363077025688513E-2</v>
      </c>
      <c r="S68" s="19">
        <v>0</v>
      </c>
      <c r="T68" s="19">
        <v>0</v>
      </c>
      <c r="U68" s="20">
        <v>0.16076630907470724</v>
      </c>
      <c r="V68" s="20">
        <v>0.16076630907470724</v>
      </c>
      <c r="W68" s="20">
        <v>0.16076630907470724</v>
      </c>
      <c r="X68" s="21" t="s">
        <v>4093</v>
      </c>
      <c r="Y68" s="22" t="s">
        <v>39</v>
      </c>
      <c r="Z68" s="22" t="s">
        <v>39</v>
      </c>
      <c r="AA68" s="22" t="s">
        <v>39</v>
      </c>
      <c r="AB68" s="23" t="s">
        <v>591</v>
      </c>
      <c r="AC68" s="21">
        <v>0</v>
      </c>
      <c r="AD68" s="19">
        <v>1.4999999999999999E-2</v>
      </c>
      <c r="AE68" s="19">
        <v>0</v>
      </c>
    </row>
    <row r="69" spans="1:31" x14ac:dyDescent="0.15">
      <c r="A69" s="11">
        <v>519035</v>
      </c>
      <c r="B69" s="12" t="s">
        <v>353</v>
      </c>
      <c r="C69" s="12" t="s">
        <v>354</v>
      </c>
      <c r="D69" s="12" t="s">
        <v>44</v>
      </c>
      <c r="E69" s="12">
        <v>20070427</v>
      </c>
      <c r="F69" s="13">
        <v>18.788633617199999</v>
      </c>
      <c r="G69" s="14">
        <v>20.949929080699999</v>
      </c>
      <c r="H69" s="12" t="s">
        <v>33</v>
      </c>
      <c r="I69" s="12" t="s">
        <v>34</v>
      </c>
      <c r="J69" s="12" t="s">
        <v>59</v>
      </c>
      <c r="K69" s="12" t="s">
        <v>36</v>
      </c>
      <c r="L69" s="12" t="s">
        <v>355</v>
      </c>
      <c r="M69" s="12"/>
      <c r="N69" s="12">
        <f>[1]!f_prt_stocktonav(A69,"2017/03/31")</f>
        <v>94.087104797363281</v>
      </c>
      <c r="O69" s="15">
        <v>0.94229820251464846</v>
      </c>
      <c r="P69" s="16" t="s">
        <v>356</v>
      </c>
      <c r="Q69" s="17">
        <v>9.7041095890410958</v>
      </c>
      <c r="R69" s="18">
        <v>5.9282266568648101E-2</v>
      </c>
      <c r="S69" s="19">
        <v>0.1626742095281033</v>
      </c>
      <c r="T69" s="19">
        <v>0.1103715206824447</v>
      </c>
      <c r="U69" s="20">
        <v>0.29404880475918893</v>
      </c>
      <c r="V69" s="20">
        <v>0.56642128851416085</v>
      </c>
      <c r="W69" s="20">
        <v>0.44632204627750921</v>
      </c>
      <c r="X69" s="24" t="s">
        <v>357</v>
      </c>
      <c r="Y69" s="22">
        <v>2</v>
      </c>
      <c r="Z69" s="22">
        <v>3</v>
      </c>
      <c r="AA69" s="22" t="s">
        <v>39</v>
      </c>
      <c r="AB69" s="23" t="s">
        <v>358</v>
      </c>
      <c r="AC69" s="21" t="s">
        <v>48</v>
      </c>
      <c r="AD69" s="19">
        <v>1.4999999999999999E-2</v>
      </c>
      <c r="AE69" s="19">
        <v>0</v>
      </c>
    </row>
    <row r="70" spans="1:31" x14ac:dyDescent="0.15">
      <c r="A70" s="11">
        <v>340007</v>
      </c>
      <c r="B70" s="12" t="s">
        <v>432</v>
      </c>
      <c r="C70" s="12" t="s">
        <v>433</v>
      </c>
      <c r="D70" s="12" t="s">
        <v>434</v>
      </c>
      <c r="E70" s="12">
        <v>20080430</v>
      </c>
      <c r="F70" s="13">
        <v>57.342276261800002</v>
      </c>
      <c r="G70" s="14">
        <v>66.974021056400005</v>
      </c>
      <c r="H70" s="12" t="s">
        <v>33</v>
      </c>
      <c r="I70" s="12" t="s">
        <v>34</v>
      </c>
      <c r="J70" s="12" t="s">
        <v>35</v>
      </c>
      <c r="K70" s="12" t="s">
        <v>36</v>
      </c>
      <c r="L70" s="12"/>
      <c r="M70" s="12"/>
      <c r="N70" s="12">
        <f>[1]!f_prt_stocktonav(A70,"2017/03/31")</f>
        <v>94.075302124023437</v>
      </c>
      <c r="O70" s="15">
        <v>0.93985359191894535</v>
      </c>
      <c r="P70" s="16" t="s">
        <v>435</v>
      </c>
      <c r="Q70" s="17">
        <v>7.978082191780822</v>
      </c>
      <c r="R70" s="18">
        <v>0.13692259957713726</v>
      </c>
      <c r="S70" s="19">
        <v>0.21535015394252288</v>
      </c>
      <c r="T70" s="19">
        <v>0.18770140648289549</v>
      </c>
      <c r="U70" s="20">
        <v>0.58216778751971399</v>
      </c>
      <c r="V70" s="20">
        <v>0.71619600098335701</v>
      </c>
      <c r="W70" s="20">
        <v>0.72506751308099526</v>
      </c>
      <c r="X70" s="21" t="s">
        <v>436</v>
      </c>
      <c r="Y70" s="22">
        <v>4</v>
      </c>
      <c r="Z70" s="22">
        <v>2</v>
      </c>
      <c r="AA70" s="22" t="s">
        <v>39</v>
      </c>
      <c r="AB70" s="23" t="s">
        <v>437</v>
      </c>
      <c r="AC70" s="21">
        <v>0</v>
      </c>
      <c r="AD70" s="19">
        <v>1.4999999999999999E-2</v>
      </c>
      <c r="AE70" s="19">
        <v>0</v>
      </c>
    </row>
    <row r="71" spans="1:31" x14ac:dyDescent="0.15">
      <c r="A71" s="11">
        <v>519674</v>
      </c>
      <c r="B71" s="12" t="s">
        <v>930</v>
      </c>
      <c r="C71" s="12" t="s">
        <v>931</v>
      </c>
      <c r="D71" s="12" t="s">
        <v>200</v>
      </c>
      <c r="E71" s="12">
        <v>20101229</v>
      </c>
      <c r="F71" s="13">
        <v>2.2879604163999998</v>
      </c>
      <c r="G71" s="14">
        <v>3.3766045769000002</v>
      </c>
      <c r="H71" s="12" t="s">
        <v>52</v>
      </c>
      <c r="I71" s="12" t="s">
        <v>34</v>
      </c>
      <c r="J71" s="12" t="s">
        <v>35</v>
      </c>
      <c r="K71" s="12" t="s">
        <v>60</v>
      </c>
      <c r="L71" s="12"/>
      <c r="M71" s="12"/>
      <c r="N71" s="12">
        <f>[1]!f_prt_stocktonav(A71,"2017/03/31")</f>
        <v>94.046035766601562</v>
      </c>
      <c r="O71" s="15">
        <v>0.91061622619628901</v>
      </c>
      <c r="P71" s="16" t="s">
        <v>932</v>
      </c>
      <c r="Q71" s="17">
        <v>0.92876712328767119</v>
      </c>
      <c r="R71" s="18">
        <v>0.13331471714388088</v>
      </c>
      <c r="S71" s="19">
        <v>0.16248333307854712</v>
      </c>
      <c r="T71" s="19">
        <v>0.2097091032975813</v>
      </c>
      <c r="U71" s="20">
        <v>0.55586125649764873</v>
      </c>
      <c r="V71" s="20">
        <v>0.57617792753161468</v>
      </c>
      <c r="W71" s="20">
        <v>0.77349766161692524</v>
      </c>
      <c r="X71" s="21" t="s">
        <v>933</v>
      </c>
      <c r="Y71" s="22">
        <v>5</v>
      </c>
      <c r="Z71" s="22">
        <v>4</v>
      </c>
      <c r="AA71" s="22" t="s">
        <v>39</v>
      </c>
      <c r="AB71" s="23" t="s">
        <v>418</v>
      </c>
      <c r="AC71" s="21">
        <v>0</v>
      </c>
      <c r="AD71" s="19">
        <v>1.4999999999999999E-2</v>
      </c>
      <c r="AE71" s="19">
        <v>0</v>
      </c>
    </row>
    <row r="72" spans="1:31" x14ac:dyDescent="0.15">
      <c r="A72" s="11">
        <v>519195</v>
      </c>
      <c r="B72" s="12" t="s">
        <v>860</v>
      </c>
      <c r="C72" s="12" t="s">
        <v>861</v>
      </c>
      <c r="D72" s="12" t="s">
        <v>187</v>
      </c>
      <c r="E72" s="12">
        <v>20150806</v>
      </c>
      <c r="F72" s="13">
        <v>1.0246432379999999</v>
      </c>
      <c r="G72" s="14">
        <v>0.93516804499999995</v>
      </c>
      <c r="H72" s="12" t="s">
        <v>143</v>
      </c>
      <c r="I72" s="12" t="s">
        <v>34</v>
      </c>
      <c r="J72" s="25" t="s">
        <v>35</v>
      </c>
      <c r="K72" s="25" t="s">
        <v>36</v>
      </c>
      <c r="L72" s="12"/>
      <c r="M72" s="12"/>
      <c r="N72" s="12">
        <f>[1]!f_prt_stocktonav(A72,"2017/03/31")</f>
        <v>94.041610717773438</v>
      </c>
      <c r="O72" s="15">
        <v>0.91302368164062497</v>
      </c>
      <c r="P72" s="16" t="s">
        <v>188</v>
      </c>
      <c r="Q72" s="17">
        <v>1.4219178082191781</v>
      </c>
      <c r="R72" s="18">
        <v>0.13707920762076298</v>
      </c>
      <c r="S72" s="19">
        <v>0</v>
      </c>
      <c r="T72" s="19">
        <v>0</v>
      </c>
      <c r="U72" s="20">
        <v>0.56899222451493847</v>
      </c>
      <c r="V72" s="20">
        <v>0.56899222451493847</v>
      </c>
      <c r="W72" s="20">
        <v>0.56899222451493847</v>
      </c>
      <c r="X72" s="21" t="s">
        <v>752</v>
      </c>
      <c r="Y72" s="22" t="s">
        <v>39</v>
      </c>
      <c r="Z72" s="22" t="s">
        <v>39</v>
      </c>
      <c r="AA72" s="22" t="s">
        <v>39</v>
      </c>
      <c r="AB72" s="23" t="s">
        <v>862</v>
      </c>
      <c r="AC72" s="21">
        <v>0</v>
      </c>
      <c r="AD72" s="19">
        <v>1.4999999999999999E-2</v>
      </c>
      <c r="AE72" s="19">
        <v>0</v>
      </c>
    </row>
    <row r="73" spans="1:31" x14ac:dyDescent="0.15">
      <c r="A73" s="11">
        <v>828</v>
      </c>
      <c r="B73" s="12" t="s">
        <v>1569</v>
      </c>
      <c r="C73" s="12" t="s">
        <v>1570</v>
      </c>
      <c r="D73" s="12" t="s">
        <v>165</v>
      </c>
      <c r="E73" s="12">
        <v>20141118</v>
      </c>
      <c r="F73" s="13">
        <v>1.0566268637</v>
      </c>
      <c r="G73" s="14">
        <v>1.1613550302</v>
      </c>
      <c r="H73" s="12" t="s">
        <v>33</v>
      </c>
      <c r="I73" s="12" t="s">
        <v>34</v>
      </c>
      <c r="J73" s="12" t="s">
        <v>35</v>
      </c>
      <c r="K73" s="12" t="s">
        <v>60</v>
      </c>
      <c r="L73" s="12"/>
      <c r="M73" s="12"/>
      <c r="N73" s="12">
        <f>[1]!f_prt_stocktonav(A73,"2017/03/31")</f>
        <v>94.034423828125</v>
      </c>
      <c r="O73" s="15">
        <v>0.87972030639648435</v>
      </c>
      <c r="P73" s="16" t="s">
        <v>1571</v>
      </c>
      <c r="Q73" s="17">
        <v>1.0410958904109588</v>
      </c>
      <c r="R73" s="18">
        <v>-6.6041583537489457E-3</v>
      </c>
      <c r="S73" s="19">
        <v>0</v>
      </c>
      <c r="T73" s="19">
        <v>0</v>
      </c>
      <c r="U73" s="20">
        <v>0.12665180962237757</v>
      </c>
      <c r="V73" s="20">
        <v>0.12665180962237757</v>
      </c>
      <c r="W73" s="20">
        <v>0.12665180962237757</v>
      </c>
      <c r="X73" s="21" t="s">
        <v>1572</v>
      </c>
      <c r="Y73" s="22" t="s">
        <v>39</v>
      </c>
      <c r="Z73" s="22" t="s">
        <v>39</v>
      </c>
      <c r="AA73" s="22" t="s">
        <v>39</v>
      </c>
      <c r="AB73" s="23" t="s">
        <v>1573</v>
      </c>
      <c r="AC73" s="21">
        <v>0</v>
      </c>
      <c r="AD73" s="19">
        <v>1.4999999999999999E-2</v>
      </c>
      <c r="AE73" s="19">
        <v>0</v>
      </c>
    </row>
    <row r="74" spans="1:31" x14ac:dyDescent="0.15">
      <c r="A74" s="11">
        <v>2612</v>
      </c>
      <c r="B74" s="12" t="s">
        <v>2825</v>
      </c>
      <c r="C74" s="12" t="s">
        <v>2826</v>
      </c>
      <c r="D74" s="12" t="s">
        <v>72</v>
      </c>
      <c r="E74" s="12">
        <v>20160920</v>
      </c>
      <c r="F74" s="13">
        <v>1.1018644119000001</v>
      </c>
      <c r="G74" s="14">
        <v>2.7277750987</v>
      </c>
      <c r="H74" s="12" t="s">
        <v>33</v>
      </c>
      <c r="I74" s="12" t="s">
        <v>34</v>
      </c>
      <c r="J74" s="12" t="s">
        <v>35</v>
      </c>
      <c r="K74" s="12" t="s">
        <v>36</v>
      </c>
      <c r="L74" s="12"/>
      <c r="M74" s="12"/>
      <c r="N74" s="12">
        <f>[1]!f_prt_stocktonav(A74,"2017/03/31")</f>
        <v>94.030296325683594</v>
      </c>
      <c r="O74" s="15">
        <v>0.78204757690429683</v>
      </c>
      <c r="P74" s="16" t="s">
        <v>2827</v>
      </c>
      <c r="Q74" s="17">
        <v>0.29589041095890412</v>
      </c>
      <c r="R74" s="18">
        <v>-9.574051112801453E-2</v>
      </c>
      <c r="S74" s="19">
        <v>0</v>
      </c>
      <c r="T74" s="19">
        <v>0</v>
      </c>
      <c r="U74" s="20">
        <v>-0.73806781076931871</v>
      </c>
      <c r="V74" s="20">
        <v>-0.73806781076931871</v>
      </c>
      <c r="W74" s="20">
        <v>-0.73806781076931871</v>
      </c>
      <c r="X74" s="21" t="s">
        <v>2828</v>
      </c>
      <c r="Y74" s="22" t="s">
        <v>39</v>
      </c>
      <c r="Z74" s="22" t="s">
        <v>39</v>
      </c>
      <c r="AA74" s="22" t="s">
        <v>39</v>
      </c>
      <c r="AB74" s="23" t="s">
        <v>2829</v>
      </c>
      <c r="AC74" s="21" t="s">
        <v>220</v>
      </c>
      <c r="AD74" s="19">
        <v>1.4999999999999999E-2</v>
      </c>
      <c r="AE74" s="19">
        <v>0</v>
      </c>
    </row>
    <row r="75" spans="1:31" x14ac:dyDescent="0.15">
      <c r="A75" s="11">
        <v>519120</v>
      </c>
      <c r="B75" s="12" t="s">
        <v>424</v>
      </c>
      <c r="C75" s="12" t="s">
        <v>425</v>
      </c>
      <c r="D75" s="12" t="s">
        <v>147</v>
      </c>
      <c r="E75" s="12">
        <v>20130325</v>
      </c>
      <c r="F75" s="13">
        <v>10.7747513584</v>
      </c>
      <c r="G75" s="14">
        <v>12.434439336100001</v>
      </c>
      <c r="H75" s="12" t="s">
        <v>33</v>
      </c>
      <c r="I75" s="12" t="s">
        <v>34</v>
      </c>
      <c r="J75" s="12" t="s">
        <v>35</v>
      </c>
      <c r="K75" s="12" t="s">
        <v>60</v>
      </c>
      <c r="L75" s="12"/>
      <c r="M75" s="12"/>
      <c r="N75" s="12">
        <f>[1]!f_prt_stocktonav(A75,"2017/03/31")</f>
        <v>94.024665832519531</v>
      </c>
      <c r="O75" s="15">
        <v>0.9399920654296875</v>
      </c>
      <c r="P75" s="16" t="s">
        <v>395</v>
      </c>
      <c r="Q75" s="17">
        <v>3.7890410958904108</v>
      </c>
      <c r="R75" s="18">
        <v>0.25889019761192977</v>
      </c>
      <c r="S75" s="19">
        <v>0.28160096132790624</v>
      </c>
      <c r="T75" s="19">
        <v>0</v>
      </c>
      <c r="U75" s="20">
        <v>0.81716829036970406</v>
      </c>
      <c r="V75" s="20">
        <v>0.82349536659858769</v>
      </c>
      <c r="W75" s="20">
        <v>0.81716829036970406</v>
      </c>
      <c r="X75" s="21" t="s">
        <v>426</v>
      </c>
      <c r="Y75" s="22" t="s">
        <v>39</v>
      </c>
      <c r="Z75" s="22" t="s">
        <v>39</v>
      </c>
      <c r="AA75" s="22" t="s">
        <v>39</v>
      </c>
      <c r="AB75" s="23" t="s">
        <v>307</v>
      </c>
      <c r="AC75" s="21">
        <v>0</v>
      </c>
      <c r="AD75" s="19">
        <v>1.4999999999999999E-2</v>
      </c>
      <c r="AE75" s="19">
        <v>0</v>
      </c>
    </row>
    <row r="76" spans="1:31" x14ac:dyDescent="0.15">
      <c r="A76" s="11">
        <v>162208</v>
      </c>
      <c r="B76" s="12" t="s">
        <v>4197</v>
      </c>
      <c r="C76" s="12" t="s">
        <v>4198</v>
      </c>
      <c r="D76" s="12" t="s">
        <v>165</v>
      </c>
      <c r="E76" s="12">
        <v>20061201</v>
      </c>
      <c r="F76" s="13">
        <v>5.5402638286999997</v>
      </c>
      <c r="G76" s="14">
        <v>4.6540583649</v>
      </c>
      <c r="H76" s="12" t="s">
        <v>741</v>
      </c>
      <c r="I76" s="12" t="s">
        <v>3533</v>
      </c>
      <c r="J76" s="25" t="s">
        <v>3534</v>
      </c>
      <c r="K76" s="25" t="s">
        <v>3535</v>
      </c>
      <c r="L76" s="12"/>
      <c r="M76" s="12"/>
      <c r="N76" s="12">
        <f>[1]!f_prt_stocktonav(A76,"2017/03/31")</f>
        <v>93.980247497558594</v>
      </c>
      <c r="O76" s="15">
        <v>0.44301830291748046</v>
      </c>
      <c r="P76" s="16" t="s">
        <v>1571</v>
      </c>
      <c r="Q76" s="17">
        <v>2.128767123287671</v>
      </c>
      <c r="R76" s="18">
        <v>6.6655544417917101E-2</v>
      </c>
      <c r="S76" s="19">
        <v>6.2740292369162676E-2</v>
      </c>
      <c r="T76" s="19">
        <v>9.8778963623508353E-2</v>
      </c>
      <c r="U76" s="20">
        <v>0.31801332725930359</v>
      </c>
      <c r="V76" s="20">
        <v>0.29699494894691536</v>
      </c>
      <c r="W76" s="20">
        <v>0.41519510680742056</v>
      </c>
      <c r="X76" s="21" t="s">
        <v>4199</v>
      </c>
      <c r="Y76" s="22">
        <v>2</v>
      </c>
      <c r="Z76" s="22">
        <v>1</v>
      </c>
      <c r="AA76" s="22" t="s">
        <v>39</v>
      </c>
      <c r="AB76" s="23" t="s">
        <v>1963</v>
      </c>
      <c r="AC76" s="21">
        <v>0</v>
      </c>
      <c r="AD76" s="19">
        <v>1.4999999999999999E-2</v>
      </c>
      <c r="AE76" s="19">
        <v>0</v>
      </c>
    </row>
    <row r="77" spans="1:31" x14ac:dyDescent="0.15">
      <c r="A77" s="11">
        <v>180012</v>
      </c>
      <c r="B77" s="12" t="s">
        <v>2067</v>
      </c>
      <c r="C77" s="12" t="s">
        <v>2068</v>
      </c>
      <c r="D77" s="12" t="s">
        <v>345</v>
      </c>
      <c r="E77" s="12">
        <v>20061116</v>
      </c>
      <c r="F77" s="13">
        <v>32.816804014600002</v>
      </c>
      <c r="G77" s="14">
        <v>31.7887132599</v>
      </c>
      <c r="H77" s="12" t="s">
        <v>741</v>
      </c>
      <c r="I77" s="12" t="s">
        <v>34</v>
      </c>
      <c r="J77" s="12" t="s">
        <v>59</v>
      </c>
      <c r="K77" s="12" t="s">
        <v>36</v>
      </c>
      <c r="L77" s="12" t="s">
        <v>2069</v>
      </c>
      <c r="M77" s="12"/>
      <c r="N77" s="12">
        <f>[1]!f_prt_stocktonav(A77,"2017/03/31")</f>
        <v>93.977043151855469</v>
      </c>
      <c r="O77" s="15">
        <v>0.84400772094726562</v>
      </c>
      <c r="P77" s="16" t="s">
        <v>2070</v>
      </c>
      <c r="Q77" s="17">
        <v>3.2109589041095892</v>
      </c>
      <c r="R77" s="18">
        <v>0.14074133913921028</v>
      </c>
      <c r="S77" s="19">
        <v>0.20456778775819884</v>
      </c>
      <c r="T77" s="19">
        <v>0.13824579509452439</v>
      </c>
      <c r="U77" s="20">
        <v>0.59407544214879604</v>
      </c>
      <c r="V77" s="20">
        <v>0.83728602692517484</v>
      </c>
      <c r="W77" s="20">
        <v>0.62942312065572026</v>
      </c>
      <c r="X77" s="24" t="s">
        <v>683</v>
      </c>
      <c r="Y77" s="22">
        <v>3</v>
      </c>
      <c r="Z77" s="22">
        <v>3</v>
      </c>
      <c r="AA77" s="22" t="s">
        <v>39</v>
      </c>
      <c r="AB77" s="23" t="s">
        <v>2071</v>
      </c>
      <c r="AC77" s="21">
        <v>0</v>
      </c>
      <c r="AD77" s="19">
        <v>1.4999999999999999E-2</v>
      </c>
      <c r="AE77" s="19">
        <v>0</v>
      </c>
    </row>
    <row r="78" spans="1:31" x14ac:dyDescent="0.15">
      <c r="A78" s="11">
        <v>1830</v>
      </c>
      <c r="B78" s="12" t="s">
        <v>1712</v>
      </c>
      <c r="C78" s="12" t="s">
        <v>1713</v>
      </c>
      <c r="D78" s="12" t="s">
        <v>72</v>
      </c>
      <c r="E78" s="12">
        <v>20150930</v>
      </c>
      <c r="F78" s="13">
        <v>0.95537295180000004</v>
      </c>
      <c r="G78" s="14">
        <v>1.0657175840999999</v>
      </c>
      <c r="H78" s="12" t="s">
        <v>33</v>
      </c>
      <c r="I78" s="12" t="s">
        <v>34</v>
      </c>
      <c r="J78" s="12" t="s">
        <v>35</v>
      </c>
      <c r="K78" s="12" t="s">
        <v>60</v>
      </c>
      <c r="L78" s="12"/>
      <c r="M78" s="12"/>
      <c r="N78" s="12">
        <f>[1]!f_prt_stocktonav(A78,"2017/03/31")</f>
        <v>93.955398559570313</v>
      </c>
      <c r="O78" s="15">
        <v>0.87022254943847654</v>
      </c>
      <c r="P78" s="16" t="s">
        <v>1714</v>
      </c>
      <c r="Q78" s="17">
        <v>1.2712328767123289</v>
      </c>
      <c r="R78" s="18">
        <v>5.7628419565740385E-2</v>
      </c>
      <c r="S78" s="19">
        <v>0</v>
      </c>
      <c r="T78" s="19">
        <v>0</v>
      </c>
      <c r="U78" s="20">
        <v>0.28891291655235546</v>
      </c>
      <c r="V78" s="20">
        <v>0.28891291655235546</v>
      </c>
      <c r="W78" s="20">
        <v>0.28891291655235546</v>
      </c>
      <c r="X78" s="21" t="s">
        <v>976</v>
      </c>
      <c r="Y78" s="22" t="s">
        <v>39</v>
      </c>
      <c r="Z78" s="22" t="s">
        <v>39</v>
      </c>
      <c r="AA78" s="22" t="s">
        <v>39</v>
      </c>
      <c r="AB78" s="23" t="s">
        <v>1715</v>
      </c>
      <c r="AC78" s="21" t="s">
        <v>220</v>
      </c>
      <c r="AD78" s="19">
        <v>1.4999999999999999E-2</v>
      </c>
      <c r="AE78" s="19">
        <v>0</v>
      </c>
    </row>
    <row r="79" spans="1:31" x14ac:dyDescent="0.15">
      <c r="A79" s="11">
        <v>40007</v>
      </c>
      <c r="B79" s="12" t="s">
        <v>786</v>
      </c>
      <c r="C79" s="12" t="s">
        <v>787</v>
      </c>
      <c r="D79" s="12" t="s">
        <v>323</v>
      </c>
      <c r="E79" s="12">
        <v>20070410</v>
      </c>
      <c r="F79" s="13">
        <v>22.978083774400002</v>
      </c>
      <c r="G79" s="14">
        <v>24.3068967518</v>
      </c>
      <c r="H79" s="12" t="s">
        <v>242</v>
      </c>
      <c r="I79" s="12" t="s">
        <v>34</v>
      </c>
      <c r="J79" s="12" t="s">
        <v>35</v>
      </c>
      <c r="K79" s="12" t="s">
        <v>36</v>
      </c>
      <c r="L79" s="12"/>
      <c r="M79" s="12"/>
      <c r="N79" s="12">
        <f>[1]!f_prt_stocktonav(A79,"2017/03/31")</f>
        <v>93.939208984375</v>
      </c>
      <c r="O79" s="15">
        <v>0.91981758117675783</v>
      </c>
      <c r="P79" s="16" t="s">
        <v>788</v>
      </c>
      <c r="Q79" s="17">
        <v>3.8739726027397259</v>
      </c>
      <c r="R79" s="18">
        <v>4.9389002166824403E-2</v>
      </c>
      <c r="S79" s="19">
        <v>0.19544415875140331</v>
      </c>
      <c r="T79" s="19">
        <v>0.11795931295299678</v>
      </c>
      <c r="U79" s="20">
        <v>0.25952098178535582</v>
      </c>
      <c r="V79" s="20">
        <v>0.69836338115652918</v>
      </c>
      <c r="W79" s="20">
        <v>0.50242826401409046</v>
      </c>
      <c r="X79" s="21" t="s">
        <v>789</v>
      </c>
      <c r="Y79" s="22">
        <v>2</v>
      </c>
      <c r="Z79" s="22">
        <v>3</v>
      </c>
      <c r="AA79" s="22" t="s">
        <v>39</v>
      </c>
      <c r="AB79" s="23" t="s">
        <v>790</v>
      </c>
      <c r="AC79" s="21" t="s">
        <v>791</v>
      </c>
      <c r="AD79" s="19">
        <v>1.4999999999999999E-2</v>
      </c>
      <c r="AE79" s="19">
        <v>0</v>
      </c>
    </row>
    <row r="80" spans="1:31" x14ac:dyDescent="0.15">
      <c r="A80" s="11">
        <v>1102</v>
      </c>
      <c r="B80" s="12" t="s">
        <v>359</v>
      </c>
      <c r="C80" s="12" t="s">
        <v>360</v>
      </c>
      <c r="D80" s="12" t="s">
        <v>51</v>
      </c>
      <c r="E80" s="12">
        <v>20150508</v>
      </c>
      <c r="F80" s="13">
        <v>9.7042682390999992</v>
      </c>
      <c r="G80" s="14">
        <v>11.3434536146</v>
      </c>
      <c r="H80" s="12" t="s">
        <v>52</v>
      </c>
      <c r="I80" s="12" t="s">
        <v>34</v>
      </c>
      <c r="J80" s="25" t="s">
        <v>35</v>
      </c>
      <c r="K80" s="25" t="s">
        <v>138</v>
      </c>
      <c r="L80" s="12"/>
      <c r="M80" s="12"/>
      <c r="N80" s="12">
        <f>[1]!f_prt_stocktonav(A80,"2017/03/31")</f>
        <v>93.932296752929688</v>
      </c>
      <c r="O80" s="15">
        <v>0.94225494384765629</v>
      </c>
      <c r="P80" s="16" t="s">
        <v>351</v>
      </c>
      <c r="Q80" s="17">
        <v>1.6684931506849314</v>
      </c>
      <c r="R80" s="18">
        <v>4.7606369720882391E-2</v>
      </c>
      <c r="S80" s="19">
        <v>0</v>
      </c>
      <c r="T80" s="19">
        <v>0</v>
      </c>
      <c r="U80" s="20">
        <v>0.33006751720866023</v>
      </c>
      <c r="V80" s="20">
        <v>0.33006751720866023</v>
      </c>
      <c r="W80" s="20">
        <v>0.33006751720866023</v>
      </c>
      <c r="X80" s="21" t="s">
        <v>98</v>
      </c>
      <c r="Y80" s="22" t="s">
        <v>39</v>
      </c>
      <c r="Z80" s="22" t="s">
        <v>39</v>
      </c>
      <c r="AA80" s="22" t="s">
        <v>39</v>
      </c>
      <c r="AB80" s="23" t="s">
        <v>55</v>
      </c>
      <c r="AC80" s="21">
        <v>0</v>
      </c>
      <c r="AD80" s="19">
        <v>1.4999999999999999E-2</v>
      </c>
      <c r="AE80" s="19">
        <v>0</v>
      </c>
    </row>
    <row r="81" spans="1:31" x14ac:dyDescent="0.15">
      <c r="A81" s="11">
        <v>1924</v>
      </c>
      <c r="B81" s="12" t="s">
        <v>773</v>
      </c>
      <c r="C81" s="12" t="s">
        <v>774</v>
      </c>
      <c r="D81" s="12" t="s">
        <v>549</v>
      </c>
      <c r="E81" s="12">
        <v>20151125</v>
      </c>
      <c r="F81" s="13">
        <v>15.3624941502</v>
      </c>
      <c r="G81" s="14">
        <v>18.883555912399999</v>
      </c>
      <c r="H81" s="12" t="s">
        <v>33</v>
      </c>
      <c r="I81" s="12" t="s">
        <v>34</v>
      </c>
      <c r="J81" s="25" t="s">
        <v>35</v>
      </c>
      <c r="K81" s="25" t="s">
        <v>60</v>
      </c>
      <c r="L81" s="12"/>
      <c r="M81" s="12"/>
      <c r="N81" s="12">
        <f>[1]!f_prt_stocktonav(A81,"2017/03/31")</f>
        <v>93.898643493652344</v>
      </c>
      <c r="O81" s="15">
        <v>0.92050109863281249</v>
      </c>
      <c r="P81" s="16" t="s">
        <v>775</v>
      </c>
      <c r="Q81" s="17">
        <v>1.1178082191780823</v>
      </c>
      <c r="R81" s="18">
        <v>-0.12584495859284262</v>
      </c>
      <c r="S81" s="19">
        <v>0</v>
      </c>
      <c r="T81" s="19">
        <v>0</v>
      </c>
      <c r="U81" s="20">
        <v>-0.75561072410104724</v>
      </c>
      <c r="V81" s="20">
        <v>-0.75561072410104724</v>
      </c>
      <c r="W81" s="20">
        <v>-0.75561072410104724</v>
      </c>
      <c r="X81" s="21" t="s">
        <v>752</v>
      </c>
      <c r="Y81" s="22" t="s">
        <v>39</v>
      </c>
      <c r="Z81" s="22" t="s">
        <v>39</v>
      </c>
      <c r="AA81" s="22" t="s">
        <v>39</v>
      </c>
      <c r="AB81" s="23" t="s">
        <v>418</v>
      </c>
      <c r="AC81" s="21">
        <v>0</v>
      </c>
      <c r="AD81" s="19">
        <v>1.4999999999999999E-2</v>
      </c>
      <c r="AE81" s="19">
        <v>0</v>
      </c>
    </row>
    <row r="82" spans="1:31" x14ac:dyDescent="0.15">
      <c r="A82" s="11">
        <v>690</v>
      </c>
      <c r="B82" s="12" t="s">
        <v>1788</v>
      </c>
      <c r="C82" s="12" t="s">
        <v>1789</v>
      </c>
      <c r="D82" s="12" t="s">
        <v>51</v>
      </c>
      <c r="E82" s="12">
        <v>20140731</v>
      </c>
      <c r="F82" s="13">
        <v>1.7185645146999999</v>
      </c>
      <c r="G82" s="14">
        <v>1.7211111521</v>
      </c>
      <c r="H82" s="12" t="s">
        <v>741</v>
      </c>
      <c r="I82" s="12" t="s">
        <v>34</v>
      </c>
      <c r="J82" s="12" t="s">
        <v>35</v>
      </c>
      <c r="K82" s="12" t="s">
        <v>138</v>
      </c>
      <c r="L82" s="12"/>
      <c r="M82" s="12"/>
      <c r="N82" s="12">
        <f>[1]!f_prt_stocktonav(A82,"2017/03/31")</f>
        <v>93.887672424316406</v>
      </c>
      <c r="O82" s="15">
        <v>0.86524200439453125</v>
      </c>
      <c r="P82" s="16" t="s">
        <v>1790</v>
      </c>
      <c r="Q82" s="17">
        <v>1.284931506849315</v>
      </c>
      <c r="R82" s="18">
        <v>4.9006288233962136E-2</v>
      </c>
      <c r="S82" s="19">
        <v>0</v>
      </c>
      <c r="T82" s="19">
        <v>0</v>
      </c>
      <c r="U82" s="20">
        <v>0.26055291913108786</v>
      </c>
      <c r="V82" s="20">
        <v>0.26055291913108786</v>
      </c>
      <c r="W82" s="20">
        <v>0.26055291913108786</v>
      </c>
      <c r="X82" s="21" t="s">
        <v>98</v>
      </c>
      <c r="Y82" s="22" t="s">
        <v>39</v>
      </c>
      <c r="Z82" s="22" t="s">
        <v>39</v>
      </c>
      <c r="AA82" s="22" t="s">
        <v>39</v>
      </c>
      <c r="AB82" s="23" t="s">
        <v>69</v>
      </c>
      <c r="AC82" s="21">
        <v>0</v>
      </c>
      <c r="AD82" s="19">
        <v>1.4999999999999999E-2</v>
      </c>
      <c r="AE82" s="19">
        <v>0</v>
      </c>
    </row>
    <row r="83" spans="1:31" x14ac:dyDescent="0.15">
      <c r="A83" s="11">
        <v>270021</v>
      </c>
      <c r="B83" s="12" t="s">
        <v>1124</v>
      </c>
      <c r="C83" s="12" t="s">
        <v>1125</v>
      </c>
      <c r="D83" s="12" t="s">
        <v>91</v>
      </c>
      <c r="E83" s="12">
        <v>20090616</v>
      </c>
      <c r="F83" s="13">
        <v>10.620603983500001</v>
      </c>
      <c r="G83" s="14">
        <v>11.1931419172</v>
      </c>
      <c r="H83" s="12" t="s">
        <v>741</v>
      </c>
      <c r="I83" s="12" t="s">
        <v>34</v>
      </c>
      <c r="J83" s="12" t="s">
        <v>35</v>
      </c>
      <c r="K83" s="12" t="s">
        <v>60</v>
      </c>
      <c r="L83" s="12"/>
      <c r="M83" s="12"/>
      <c r="N83" s="12">
        <f>[1]!f_prt_stocktonav(A83,"2017/03/31")</f>
        <v>93.871147155761719</v>
      </c>
      <c r="O83" s="15">
        <v>0.9025775146484375</v>
      </c>
      <c r="P83" s="16" t="s">
        <v>1126</v>
      </c>
      <c r="Q83" s="17">
        <v>2.0383561643835617</v>
      </c>
      <c r="R83" s="18">
        <v>7.537432293334323E-2</v>
      </c>
      <c r="S83" s="19">
        <v>6.4754061870380575E-2</v>
      </c>
      <c r="T83" s="19">
        <v>0.11891213265317833</v>
      </c>
      <c r="U83" s="20">
        <v>0.34794253983929191</v>
      </c>
      <c r="V83" s="20">
        <v>0.27241389549964218</v>
      </c>
      <c r="W83" s="20">
        <v>0.47717324169014269</v>
      </c>
      <c r="X83" s="21" t="s">
        <v>756</v>
      </c>
      <c r="Y83" s="22">
        <v>2</v>
      </c>
      <c r="Z83" s="22">
        <v>1</v>
      </c>
      <c r="AA83" s="22" t="s">
        <v>39</v>
      </c>
      <c r="AB83" s="23" t="s">
        <v>214</v>
      </c>
      <c r="AC83" s="21">
        <v>0</v>
      </c>
      <c r="AD83" s="19">
        <v>1.4999999999999999E-2</v>
      </c>
      <c r="AE83" s="19">
        <v>0</v>
      </c>
    </row>
    <row r="84" spans="1:31" x14ac:dyDescent="0.15">
      <c r="A84" s="11">
        <v>1039</v>
      </c>
      <c r="B84" s="12" t="s">
        <v>713</v>
      </c>
      <c r="C84" s="12" t="s">
        <v>714</v>
      </c>
      <c r="D84" s="12" t="s">
        <v>399</v>
      </c>
      <c r="E84" s="12">
        <v>20150424</v>
      </c>
      <c r="F84" s="13">
        <v>22.631956714000001</v>
      </c>
      <c r="G84" s="14">
        <v>24.5336947186</v>
      </c>
      <c r="H84" s="12" t="s">
        <v>52</v>
      </c>
      <c r="I84" s="12" t="s">
        <v>34</v>
      </c>
      <c r="J84" s="12" t="s">
        <v>35</v>
      </c>
      <c r="K84" s="12" t="s">
        <v>36</v>
      </c>
      <c r="L84" s="12"/>
      <c r="M84" s="12"/>
      <c r="N84" s="12">
        <f>[1]!f_prt_stocktonav(A84,"2017/03/31")</f>
        <v>93.863601684570313</v>
      </c>
      <c r="O84" s="15">
        <v>0.92343971252441404</v>
      </c>
      <c r="P84" s="16" t="s">
        <v>715</v>
      </c>
      <c r="Q84" s="17">
        <v>1.7068493150684931</v>
      </c>
      <c r="R84" s="18">
        <v>-0.12477150472211139</v>
      </c>
      <c r="S84" s="19">
        <v>0</v>
      </c>
      <c r="T84" s="19">
        <v>0</v>
      </c>
      <c r="U84" s="20">
        <v>-0.19994343285681598</v>
      </c>
      <c r="V84" s="20">
        <v>-0.19994343285681598</v>
      </c>
      <c r="W84" s="20">
        <v>-0.19994343285681598</v>
      </c>
      <c r="X84" s="21" t="s">
        <v>716</v>
      </c>
      <c r="Y84" s="22" t="s">
        <v>39</v>
      </c>
      <c r="Z84" s="22" t="s">
        <v>39</v>
      </c>
      <c r="AA84" s="22" t="s">
        <v>39</v>
      </c>
      <c r="AB84" s="23" t="s">
        <v>113</v>
      </c>
      <c r="AC84" s="21">
        <v>0</v>
      </c>
      <c r="AD84" s="19">
        <v>1.4999999999999999E-2</v>
      </c>
      <c r="AE84" s="19">
        <v>0</v>
      </c>
    </row>
    <row r="85" spans="1:31" x14ac:dyDescent="0.15">
      <c r="A85" s="11">
        <v>117</v>
      </c>
      <c r="B85" s="12" t="s">
        <v>1286</v>
      </c>
      <c r="C85" s="12" t="s">
        <v>1287</v>
      </c>
      <c r="D85" s="12" t="s">
        <v>91</v>
      </c>
      <c r="E85" s="12">
        <v>20130528</v>
      </c>
      <c r="F85" s="13">
        <v>11.0846416052</v>
      </c>
      <c r="G85" s="14">
        <v>11.668985468900001</v>
      </c>
      <c r="H85" s="12" t="s">
        <v>741</v>
      </c>
      <c r="I85" s="12" t="s">
        <v>34</v>
      </c>
      <c r="J85" s="12" t="s">
        <v>35</v>
      </c>
      <c r="K85" s="12" t="s">
        <v>60</v>
      </c>
      <c r="L85" s="12"/>
      <c r="M85" s="12"/>
      <c r="N85" s="12">
        <f>[1]!f_prt_stocktonav(A85,"2017/03/31")</f>
        <v>93.862113952636719</v>
      </c>
      <c r="O85" s="15">
        <v>0.89236587524414057</v>
      </c>
      <c r="P85" s="16" t="s">
        <v>1267</v>
      </c>
      <c r="Q85" s="17">
        <v>1.9013698630136986</v>
      </c>
      <c r="R85" s="18">
        <v>0.12354752747747488</v>
      </c>
      <c r="S85" s="19">
        <v>0.15003150512302277</v>
      </c>
      <c r="T85" s="19">
        <v>0</v>
      </c>
      <c r="U85" s="20">
        <v>0.48298402730224055</v>
      </c>
      <c r="V85" s="20">
        <v>0.50806777478228993</v>
      </c>
      <c r="W85" s="20">
        <v>0.48298402730224055</v>
      </c>
      <c r="X85" s="21" t="s">
        <v>756</v>
      </c>
      <c r="Y85" s="22" t="s">
        <v>39</v>
      </c>
      <c r="Z85" s="22" t="s">
        <v>39</v>
      </c>
      <c r="AA85" s="22" t="s">
        <v>39</v>
      </c>
      <c r="AB85" s="23" t="s">
        <v>1288</v>
      </c>
      <c r="AC85" s="21">
        <v>0</v>
      </c>
      <c r="AD85" s="19">
        <v>1.4999999999999999E-2</v>
      </c>
      <c r="AE85" s="19">
        <v>0</v>
      </c>
    </row>
    <row r="86" spans="1:31" x14ac:dyDescent="0.15">
      <c r="A86" s="11">
        <v>1302</v>
      </c>
      <c r="B86" s="12" t="s">
        <v>65</v>
      </c>
      <c r="C86" s="12" t="s">
        <v>66</v>
      </c>
      <c r="D86" s="12" t="s">
        <v>51</v>
      </c>
      <c r="E86" s="12">
        <v>20150709</v>
      </c>
      <c r="F86" s="13">
        <v>19.4485376503</v>
      </c>
      <c r="G86" s="14">
        <v>8.0206967921000007</v>
      </c>
      <c r="H86" s="12" t="s">
        <v>33</v>
      </c>
      <c r="I86" s="12" t="s">
        <v>34</v>
      </c>
      <c r="J86" s="12" t="s">
        <v>59</v>
      </c>
      <c r="K86" s="12" t="s">
        <v>36</v>
      </c>
      <c r="L86" s="12" t="s">
        <v>67</v>
      </c>
      <c r="M86" s="12"/>
      <c r="N86" s="12">
        <f>[1]!f_prt_stocktonav(A86,"2017/03/31")</f>
        <v>93.86004638671875</v>
      </c>
      <c r="O86" s="15">
        <v>0.95182632446289062</v>
      </c>
      <c r="P86" s="16" t="s">
        <v>53</v>
      </c>
      <c r="Q86" s="17">
        <v>1.4986301369863013</v>
      </c>
      <c r="R86" s="18">
        <v>0.10126380531175716</v>
      </c>
      <c r="S86" s="19">
        <v>0</v>
      </c>
      <c r="T86" s="19">
        <v>0</v>
      </c>
      <c r="U86" s="20">
        <v>0.53108188425507963</v>
      </c>
      <c r="V86" s="20">
        <v>0.53108188425507963</v>
      </c>
      <c r="W86" s="20">
        <v>0.53108188425507963</v>
      </c>
      <c r="X86" s="24" t="s">
        <v>68</v>
      </c>
      <c r="Y86" s="22" t="s">
        <v>39</v>
      </c>
      <c r="Z86" s="22" t="s">
        <v>39</v>
      </c>
      <c r="AA86" s="22" t="s">
        <v>39</v>
      </c>
      <c r="AB86" s="23" t="s">
        <v>69</v>
      </c>
      <c r="AC86" s="21">
        <v>0</v>
      </c>
      <c r="AD86" s="19">
        <v>1.4999999999999999E-2</v>
      </c>
      <c r="AE86" s="19">
        <v>0</v>
      </c>
    </row>
    <row r="87" spans="1:31" x14ac:dyDescent="0.15">
      <c r="A87" s="11">
        <v>1915</v>
      </c>
      <c r="B87" s="12" t="s">
        <v>710</v>
      </c>
      <c r="C87" s="12" t="s">
        <v>711</v>
      </c>
      <c r="D87" s="12" t="s">
        <v>171</v>
      </c>
      <c r="E87" s="12">
        <v>20151202</v>
      </c>
      <c r="F87" s="13">
        <v>3.0239353055999998</v>
      </c>
      <c r="G87" s="14">
        <v>3.3532983035999999</v>
      </c>
      <c r="H87" s="12" t="s">
        <v>33</v>
      </c>
      <c r="I87" s="12" t="s">
        <v>34</v>
      </c>
      <c r="J87" s="12" t="s">
        <v>35</v>
      </c>
      <c r="K87" s="12" t="s">
        <v>60</v>
      </c>
      <c r="L87" s="12"/>
      <c r="M87" s="12"/>
      <c r="N87" s="12">
        <f>[1]!f_prt_stocktonav(A87,"2017/03/31")</f>
        <v>93.838798522949219</v>
      </c>
      <c r="O87" s="15">
        <v>0.92348464965820309</v>
      </c>
      <c r="P87" s="16" t="s">
        <v>172</v>
      </c>
      <c r="Q87" s="17">
        <v>1.0986301369863014</v>
      </c>
      <c r="R87" s="18">
        <v>-0.12139538361090117</v>
      </c>
      <c r="S87" s="19">
        <v>0</v>
      </c>
      <c r="T87" s="19">
        <v>0</v>
      </c>
      <c r="U87" s="20">
        <v>-0.43437244238009293</v>
      </c>
      <c r="V87" s="20">
        <v>-0.43437244238009293</v>
      </c>
      <c r="W87" s="20">
        <v>-0.43437244238009293</v>
      </c>
      <c r="X87" s="21" t="s">
        <v>712</v>
      </c>
      <c r="Y87" s="22" t="s">
        <v>39</v>
      </c>
      <c r="Z87" s="22" t="s">
        <v>39</v>
      </c>
      <c r="AA87" s="22" t="s">
        <v>39</v>
      </c>
      <c r="AB87" s="23" t="s">
        <v>245</v>
      </c>
      <c r="AC87" s="21">
        <v>0</v>
      </c>
      <c r="AD87" s="19">
        <v>1.4999999999999999E-2</v>
      </c>
      <c r="AE87" s="19">
        <v>0</v>
      </c>
    </row>
    <row r="88" spans="1:31" x14ac:dyDescent="0.15">
      <c r="A88" s="11">
        <v>1815</v>
      </c>
      <c r="B88" s="12" t="s">
        <v>2141</v>
      </c>
      <c r="C88" s="12" t="s">
        <v>2142</v>
      </c>
      <c r="D88" s="12" t="s">
        <v>248</v>
      </c>
      <c r="E88" s="12">
        <v>20151028</v>
      </c>
      <c r="F88" s="13">
        <v>1.1638986535</v>
      </c>
      <c r="G88" s="14">
        <v>1.5962966451</v>
      </c>
      <c r="H88" s="12" t="s">
        <v>741</v>
      </c>
      <c r="I88" s="12" t="s">
        <v>34</v>
      </c>
      <c r="J88" s="12" t="s">
        <v>35</v>
      </c>
      <c r="K88" s="12" t="s">
        <v>36</v>
      </c>
      <c r="L88" s="12"/>
      <c r="M88" s="12"/>
      <c r="N88" s="12">
        <f>[1]!f_prt_stocktonav(A88,"2017/03/31")</f>
        <v>93.821296691894531</v>
      </c>
      <c r="O88" s="15">
        <v>0.83842300415039062</v>
      </c>
      <c r="P88" s="16" t="s">
        <v>2143</v>
      </c>
      <c r="Q88" s="17">
        <v>1.1945205479452055</v>
      </c>
      <c r="R88" s="18">
        <v>2.6191318008822462E-2</v>
      </c>
      <c r="S88" s="19">
        <v>0</v>
      </c>
      <c r="T88" s="19">
        <v>0</v>
      </c>
      <c r="U88" s="20">
        <v>0.30960273752158102</v>
      </c>
      <c r="V88" s="20">
        <v>0.30960273752158102</v>
      </c>
      <c r="W88" s="20">
        <v>0.30960273752158102</v>
      </c>
      <c r="X88" s="21" t="s">
        <v>1207</v>
      </c>
      <c r="Y88" s="22" t="s">
        <v>39</v>
      </c>
      <c r="Z88" s="22" t="s">
        <v>39</v>
      </c>
      <c r="AA88" s="22" t="s">
        <v>39</v>
      </c>
      <c r="AB88" s="23" t="s">
        <v>245</v>
      </c>
      <c r="AC88" s="21">
        <v>0</v>
      </c>
      <c r="AD88" s="19">
        <v>1.4999999999999999E-2</v>
      </c>
      <c r="AE88" s="19">
        <v>0</v>
      </c>
    </row>
    <row r="89" spans="1:31" x14ac:dyDescent="0.15">
      <c r="A89" s="11">
        <v>2334</v>
      </c>
      <c r="B89" s="12" t="s">
        <v>471</v>
      </c>
      <c r="C89" s="12" t="s">
        <v>472</v>
      </c>
      <c r="D89" s="12" t="s">
        <v>132</v>
      </c>
      <c r="E89" s="12">
        <v>20160311</v>
      </c>
      <c r="F89" s="13">
        <v>0.63702182220000003</v>
      </c>
      <c r="G89" s="14">
        <v>0.90314383600000003</v>
      </c>
      <c r="H89" s="12" t="s">
        <v>33</v>
      </c>
      <c r="I89" s="12" t="s">
        <v>34</v>
      </c>
      <c r="J89" s="12" t="s">
        <v>35</v>
      </c>
      <c r="K89" s="12" t="s">
        <v>223</v>
      </c>
      <c r="L89" s="12"/>
      <c r="M89" s="12"/>
      <c r="N89" s="12">
        <f>[1]!f_prt_stocktonav(A89,"2017/03/31")</f>
        <v>93.818504333496094</v>
      </c>
      <c r="O89" s="15">
        <v>0.93904281616210938</v>
      </c>
      <c r="P89" s="16" t="s">
        <v>473</v>
      </c>
      <c r="Q89" s="17">
        <v>0.8246575342465754</v>
      </c>
      <c r="R89" s="18">
        <v>0.15959618183136071</v>
      </c>
      <c r="S89" s="19">
        <v>0</v>
      </c>
      <c r="T89" s="19">
        <v>0</v>
      </c>
      <c r="U89" s="20">
        <v>1.5664440927687102</v>
      </c>
      <c r="V89" s="20">
        <v>1.5664440927687102</v>
      </c>
      <c r="W89" s="20">
        <v>1.5664440927687102</v>
      </c>
      <c r="X89" s="21" t="s">
        <v>474</v>
      </c>
      <c r="Y89" s="22" t="s">
        <v>39</v>
      </c>
      <c r="Z89" s="22" t="s">
        <v>39</v>
      </c>
      <c r="AA89" s="22" t="s">
        <v>39</v>
      </c>
      <c r="AB89" s="23" t="s">
        <v>384</v>
      </c>
      <c r="AC89" s="21">
        <v>0</v>
      </c>
      <c r="AD89" s="19">
        <v>1.4999999999999999E-2</v>
      </c>
      <c r="AE89" s="19">
        <v>0</v>
      </c>
    </row>
    <row r="90" spans="1:31" x14ac:dyDescent="0.15">
      <c r="A90" s="11">
        <v>462</v>
      </c>
      <c r="B90" s="12" t="s">
        <v>2009</v>
      </c>
      <c r="C90" s="12" t="s">
        <v>2010</v>
      </c>
      <c r="D90" s="12" t="s">
        <v>462</v>
      </c>
      <c r="E90" s="12">
        <v>20150410</v>
      </c>
      <c r="F90" s="13">
        <v>5.8794715138000004</v>
      </c>
      <c r="G90" s="14">
        <v>6.4764907106000003</v>
      </c>
      <c r="H90" s="12" t="s">
        <v>741</v>
      </c>
      <c r="I90" s="12" t="s">
        <v>34</v>
      </c>
      <c r="J90" s="12" t="s">
        <v>35</v>
      </c>
      <c r="K90" s="12" t="s">
        <v>36</v>
      </c>
      <c r="L90" s="12"/>
      <c r="M90" s="12"/>
      <c r="N90" s="12">
        <f>[1]!f_prt_stocktonav(A90,"2017/03/31")</f>
        <v>93.794387817382813</v>
      </c>
      <c r="O90" s="15">
        <v>0.84839111328125005</v>
      </c>
      <c r="P90" s="16" t="s">
        <v>2011</v>
      </c>
      <c r="Q90" s="17">
        <v>1.6191780821917807</v>
      </c>
      <c r="R90" s="18">
        <v>-1.2124234637682751E-2</v>
      </c>
      <c r="S90" s="19">
        <v>0</v>
      </c>
      <c r="T90" s="19">
        <v>0</v>
      </c>
      <c r="U90" s="20">
        <v>3.3734693817759127E-2</v>
      </c>
      <c r="V90" s="20">
        <v>3.3734693817759127E-2</v>
      </c>
      <c r="W90" s="20">
        <v>3.3734693817759127E-2</v>
      </c>
      <c r="X90" s="21" t="s">
        <v>2012</v>
      </c>
      <c r="Y90" s="22" t="s">
        <v>39</v>
      </c>
      <c r="Z90" s="22" t="s">
        <v>39</v>
      </c>
      <c r="AA90" s="22" t="s">
        <v>39</v>
      </c>
      <c r="AB90" s="23" t="s">
        <v>738</v>
      </c>
      <c r="AC90" s="21">
        <v>0</v>
      </c>
      <c r="AD90" s="19">
        <v>1.4999999999999999E-2</v>
      </c>
      <c r="AE90" s="19">
        <v>0</v>
      </c>
    </row>
    <row r="91" spans="1:31" x14ac:dyDescent="0.15">
      <c r="A91" s="11">
        <v>481004</v>
      </c>
      <c r="B91" s="12" t="s">
        <v>104</v>
      </c>
      <c r="C91" s="12" t="s">
        <v>105</v>
      </c>
      <c r="D91" s="12" t="s">
        <v>79</v>
      </c>
      <c r="E91" s="12">
        <v>20061206</v>
      </c>
      <c r="F91" s="13">
        <v>14.404809236</v>
      </c>
      <c r="G91" s="14">
        <v>19.2436144779</v>
      </c>
      <c r="H91" s="12" t="s">
        <v>33</v>
      </c>
      <c r="I91" s="12" t="s">
        <v>34</v>
      </c>
      <c r="J91" s="12" t="s">
        <v>35</v>
      </c>
      <c r="K91" s="12" t="s">
        <v>60</v>
      </c>
      <c r="L91" s="12"/>
      <c r="M91" s="12"/>
      <c r="N91" s="12">
        <f>[1]!f_prt_stocktonav(A91,"2017/03/31")</f>
        <v>93.7420654296875</v>
      </c>
      <c r="O91" s="15">
        <v>0.94917617797851561</v>
      </c>
      <c r="P91" s="16" t="s">
        <v>106</v>
      </c>
      <c r="Q91" s="17">
        <v>3.7287671232876711</v>
      </c>
      <c r="R91" s="18">
        <v>5.9381664930298506E-2</v>
      </c>
      <c r="S91" s="19">
        <v>-1.2144074153341733E-2</v>
      </c>
      <c r="T91" s="19">
        <v>4.5832357772211063E-2</v>
      </c>
      <c r="U91" s="20">
        <v>0.29491896147322261</v>
      </c>
      <c r="V91" s="20">
        <v>0.13304548466602795</v>
      </c>
      <c r="W91" s="20">
        <v>0.25640759434305044</v>
      </c>
      <c r="X91" s="21" t="s">
        <v>107</v>
      </c>
      <c r="Y91" s="22">
        <v>1</v>
      </c>
      <c r="Z91" s="22">
        <v>1</v>
      </c>
      <c r="AA91" s="22" t="s">
        <v>39</v>
      </c>
      <c r="AB91" s="23" t="s">
        <v>82</v>
      </c>
      <c r="AC91" s="21">
        <v>0</v>
      </c>
      <c r="AD91" s="19">
        <v>1.4999999999999999E-2</v>
      </c>
      <c r="AE91" s="19">
        <v>0</v>
      </c>
    </row>
    <row r="92" spans="1:31" x14ac:dyDescent="0.15">
      <c r="A92" s="11">
        <v>654</v>
      </c>
      <c r="B92" s="12" t="s">
        <v>83</v>
      </c>
      <c r="C92" s="12" t="s">
        <v>84</v>
      </c>
      <c r="D92" s="12" t="s">
        <v>85</v>
      </c>
      <c r="E92" s="12">
        <v>20140724</v>
      </c>
      <c r="F92" s="13">
        <v>41.522037922700001</v>
      </c>
      <c r="G92" s="14">
        <v>45.771731602999999</v>
      </c>
      <c r="H92" s="12" t="s">
        <v>33</v>
      </c>
      <c r="I92" s="12" t="s">
        <v>34</v>
      </c>
      <c r="J92" s="12" t="s">
        <v>35</v>
      </c>
      <c r="K92" s="12" t="s">
        <v>60</v>
      </c>
      <c r="L92" s="12"/>
      <c r="M92" s="12"/>
      <c r="N92" s="12">
        <f>[1]!f_prt_stocktonav(A92,"2017/03/31")</f>
        <v>93.739067077636719</v>
      </c>
      <c r="O92" s="15">
        <v>0.94951179504394534</v>
      </c>
      <c r="P92" s="16" t="s">
        <v>86</v>
      </c>
      <c r="Q92" s="17">
        <v>2.4575342465753423</v>
      </c>
      <c r="R92" s="18">
        <v>0.14239591254210948</v>
      </c>
      <c r="S92" s="19">
        <v>0</v>
      </c>
      <c r="T92" s="19">
        <v>0</v>
      </c>
      <c r="U92" s="20">
        <v>0.49684838887215615</v>
      </c>
      <c r="V92" s="20">
        <v>0.49684838887215615</v>
      </c>
      <c r="W92" s="20">
        <v>0.49684838887215615</v>
      </c>
      <c r="X92" s="21" t="s">
        <v>87</v>
      </c>
      <c r="Y92" s="22" t="s">
        <v>39</v>
      </c>
      <c r="Z92" s="22" t="s">
        <v>39</v>
      </c>
      <c r="AA92" s="22" t="s">
        <v>39</v>
      </c>
      <c r="AB92" s="23" t="s">
        <v>88</v>
      </c>
      <c r="AC92" s="21">
        <v>0</v>
      </c>
      <c r="AD92" s="19">
        <v>1.4999999999999999E-2</v>
      </c>
      <c r="AE92" s="19">
        <v>0</v>
      </c>
    </row>
    <row r="93" spans="1:31" x14ac:dyDescent="0.15">
      <c r="A93" s="11">
        <v>577</v>
      </c>
      <c r="B93" s="12" t="s">
        <v>805</v>
      </c>
      <c r="C93" s="12" t="s">
        <v>806</v>
      </c>
      <c r="D93" s="12" t="s">
        <v>807</v>
      </c>
      <c r="E93" s="12">
        <v>20140421</v>
      </c>
      <c r="F93" s="13">
        <v>5.6213170503000001</v>
      </c>
      <c r="G93" s="14">
        <v>1.2604296789</v>
      </c>
      <c r="H93" s="12" t="s">
        <v>52</v>
      </c>
      <c r="I93" s="12" t="s">
        <v>34</v>
      </c>
      <c r="J93" s="12" t="s">
        <v>35</v>
      </c>
      <c r="K93" s="12" t="s">
        <v>36</v>
      </c>
      <c r="L93" s="12"/>
      <c r="M93" s="12"/>
      <c r="N93" s="12">
        <f>[1]!f_prt_stocktonav(A93,"2017/03/31")</f>
        <v>93.733901977539062</v>
      </c>
      <c r="O93" s="15">
        <v>0.91723266601562503</v>
      </c>
      <c r="P93" s="16" t="s">
        <v>808</v>
      </c>
      <c r="Q93" s="17">
        <v>2.7150684931506848</v>
      </c>
      <c r="R93" s="18">
        <v>0.31815808135129853</v>
      </c>
      <c r="S93" s="19">
        <v>0</v>
      </c>
      <c r="T93" s="19">
        <v>0</v>
      </c>
      <c r="U93" s="20">
        <v>1.246002133989442</v>
      </c>
      <c r="V93" s="20">
        <v>1.246002133989442</v>
      </c>
      <c r="W93" s="20">
        <v>1.246002133989442</v>
      </c>
      <c r="X93" s="21" t="s">
        <v>510</v>
      </c>
      <c r="Y93" s="22" t="s">
        <v>39</v>
      </c>
      <c r="Z93" s="22" t="s">
        <v>39</v>
      </c>
      <c r="AA93" s="22" t="s">
        <v>39</v>
      </c>
      <c r="AB93" s="23" t="s">
        <v>233</v>
      </c>
      <c r="AC93" s="21">
        <v>0</v>
      </c>
      <c r="AD93" s="19">
        <v>0.01</v>
      </c>
      <c r="AE93" s="19">
        <v>0</v>
      </c>
    </row>
    <row r="94" spans="1:31" x14ac:dyDescent="0.15">
      <c r="A94" s="26">
        <v>161616</v>
      </c>
      <c r="B94" s="27" t="s">
        <v>1777</v>
      </c>
      <c r="C94" s="28" t="s">
        <v>1778</v>
      </c>
      <c r="D94" s="28" t="s">
        <v>72</v>
      </c>
      <c r="E94" s="28">
        <v>20120726</v>
      </c>
      <c r="F94" s="29">
        <v>12.8507520843</v>
      </c>
      <c r="G94" s="30" t="s">
        <v>778</v>
      </c>
      <c r="H94" s="31" t="s">
        <v>149</v>
      </c>
      <c r="I94" s="25" t="s">
        <v>34</v>
      </c>
      <c r="J94" s="25" t="s">
        <v>372</v>
      </c>
      <c r="K94" s="25" t="s">
        <v>36</v>
      </c>
      <c r="L94" s="28"/>
      <c r="M94" s="28"/>
      <c r="N94" s="12">
        <f>[1]!f_prt_stocktonav(A94,"2017/03/31")</f>
        <v>93.729736328125</v>
      </c>
      <c r="O94" s="15">
        <v>0.86658790588378909</v>
      </c>
      <c r="P94" s="16" t="s">
        <v>218</v>
      </c>
      <c r="Q94" s="17">
        <v>0.36438356164383562</v>
      </c>
      <c r="R94" s="18">
        <v>0.11695987001162234</v>
      </c>
      <c r="S94" s="19">
        <v>3.0539336241961923E-2</v>
      </c>
      <c r="T94" s="19">
        <v>0</v>
      </c>
      <c r="U94" s="20">
        <v>0.48184395562688026</v>
      </c>
      <c r="V94" s="20">
        <v>0.19790585141143144</v>
      </c>
      <c r="W94" s="20">
        <v>0.48184395562688026</v>
      </c>
      <c r="X94" s="24" t="s">
        <v>1779</v>
      </c>
      <c r="Y94" s="22">
        <v>2</v>
      </c>
      <c r="Z94" s="22">
        <v>3</v>
      </c>
      <c r="AA94" s="22" t="s">
        <v>39</v>
      </c>
      <c r="AB94" s="16" t="s">
        <v>1780</v>
      </c>
      <c r="AC94" s="32">
        <v>0</v>
      </c>
      <c r="AD94" s="33">
        <v>1.4999999999999999E-2</v>
      </c>
      <c r="AE94" s="33">
        <v>0</v>
      </c>
    </row>
    <row r="95" spans="1:31" x14ac:dyDescent="0.15">
      <c r="A95" s="11">
        <v>985</v>
      </c>
      <c r="B95" s="12" t="s">
        <v>407</v>
      </c>
      <c r="C95" s="12" t="s">
        <v>408</v>
      </c>
      <c r="D95" s="12" t="s">
        <v>399</v>
      </c>
      <c r="E95" s="12">
        <v>20150202</v>
      </c>
      <c r="F95" s="13">
        <v>18.699145991799998</v>
      </c>
      <c r="G95" s="14">
        <v>19.3115168446</v>
      </c>
      <c r="H95" s="12" t="s">
        <v>33</v>
      </c>
      <c r="I95" s="12" t="s">
        <v>34</v>
      </c>
      <c r="J95" s="12" t="s">
        <v>35</v>
      </c>
      <c r="K95" s="12" t="s">
        <v>36</v>
      </c>
      <c r="L95" s="12"/>
      <c r="M95" s="12"/>
      <c r="N95" s="12">
        <f>[1]!f_prt_stocktonav(A95,"2017/03/31")</f>
        <v>93.700607299804687</v>
      </c>
      <c r="O95" s="15">
        <v>0.94066558837890624</v>
      </c>
      <c r="P95" s="16" t="s">
        <v>400</v>
      </c>
      <c r="Q95" s="17">
        <v>1.9287671232876713</v>
      </c>
      <c r="R95" s="18">
        <v>4.953004831672625E-2</v>
      </c>
      <c r="S95" s="19">
        <v>0</v>
      </c>
      <c r="T95" s="19">
        <v>0</v>
      </c>
      <c r="U95" s="20">
        <v>0.29295932930318347</v>
      </c>
      <c r="V95" s="20">
        <v>0.29295932930318347</v>
      </c>
      <c r="W95" s="20">
        <v>0.29295932930318347</v>
      </c>
      <c r="X95" s="21" t="s">
        <v>409</v>
      </c>
      <c r="Y95" s="22" t="s">
        <v>39</v>
      </c>
      <c r="Z95" s="22" t="s">
        <v>39</v>
      </c>
      <c r="AA95" s="22" t="s">
        <v>39</v>
      </c>
      <c r="AB95" s="23" t="s">
        <v>113</v>
      </c>
      <c r="AC95" s="21">
        <v>0</v>
      </c>
      <c r="AD95" s="19">
        <v>1.4999999999999999E-2</v>
      </c>
      <c r="AE95" s="19">
        <v>0</v>
      </c>
    </row>
    <row r="96" spans="1:31" x14ac:dyDescent="0.15">
      <c r="A96" s="11">
        <v>590001</v>
      </c>
      <c r="B96" s="12" t="s">
        <v>2736</v>
      </c>
      <c r="C96" s="12" t="s">
        <v>2737</v>
      </c>
      <c r="D96" s="12" t="s">
        <v>707</v>
      </c>
      <c r="E96" s="12">
        <v>20060928</v>
      </c>
      <c r="F96" s="13">
        <v>32.9554297034</v>
      </c>
      <c r="G96" s="14">
        <v>35.381298049100003</v>
      </c>
      <c r="H96" s="12" t="s">
        <v>741</v>
      </c>
      <c r="I96" s="12" t="s">
        <v>34</v>
      </c>
      <c r="J96" s="12" t="s">
        <v>35</v>
      </c>
      <c r="K96" s="12" t="s">
        <v>60</v>
      </c>
      <c r="L96" s="12"/>
      <c r="M96" s="12"/>
      <c r="N96" s="12">
        <f>[1]!f_prt_stocktonav(A96,"2017/03/31")</f>
        <v>93.678916931152344</v>
      </c>
      <c r="O96" s="15">
        <v>0.79286087036132813</v>
      </c>
      <c r="P96" s="16" t="s">
        <v>2738</v>
      </c>
      <c r="Q96" s="17">
        <v>1.8986301369863015</v>
      </c>
      <c r="R96" s="18">
        <v>9.6720107362159524E-2</v>
      </c>
      <c r="S96" s="19">
        <v>6.981019333982541E-2</v>
      </c>
      <c r="T96" s="19">
        <v>5.9681451991583145E-2</v>
      </c>
      <c r="U96" s="20">
        <v>0.40092927149785296</v>
      </c>
      <c r="V96" s="20">
        <v>0.3389956565404999</v>
      </c>
      <c r="W96" s="20">
        <v>0.2967509894207459</v>
      </c>
      <c r="X96" s="21" t="s">
        <v>1485</v>
      </c>
      <c r="Y96" s="22">
        <v>1</v>
      </c>
      <c r="Z96" s="22">
        <v>2</v>
      </c>
      <c r="AA96" s="22" t="s">
        <v>39</v>
      </c>
      <c r="AB96" s="23" t="s">
        <v>274</v>
      </c>
      <c r="AC96" s="21">
        <v>0</v>
      </c>
      <c r="AD96" s="19">
        <v>1.4999999999999999E-2</v>
      </c>
      <c r="AE96" s="19">
        <v>0</v>
      </c>
    </row>
    <row r="97" spans="1:31" x14ac:dyDescent="0.15">
      <c r="A97" s="11">
        <v>2939</v>
      </c>
      <c r="B97" s="12" t="s">
        <v>2186</v>
      </c>
      <c r="C97" s="12" t="s">
        <v>2187</v>
      </c>
      <c r="D97" s="12" t="s">
        <v>91</v>
      </c>
      <c r="E97" s="12">
        <v>20160824</v>
      </c>
      <c r="F97" s="13">
        <v>2.0474018600999999</v>
      </c>
      <c r="G97" s="14">
        <v>3.6326516117000001</v>
      </c>
      <c r="H97" s="12" t="s">
        <v>741</v>
      </c>
      <c r="I97" s="12" t="s">
        <v>34</v>
      </c>
      <c r="J97" s="12" t="s">
        <v>35</v>
      </c>
      <c r="K97" s="12" t="s">
        <v>36</v>
      </c>
      <c r="L97" s="12"/>
      <c r="M97" s="12"/>
      <c r="N97" s="12">
        <f>[1]!f_prt_stocktonav(A97,"2017/03/31")</f>
        <v>93.659210205078125</v>
      </c>
      <c r="O97" s="15">
        <v>0.83604187011718745</v>
      </c>
      <c r="P97" s="16" t="s">
        <v>1126</v>
      </c>
      <c r="Q97" s="17">
        <v>0.36986301369863012</v>
      </c>
      <c r="R97" s="18">
        <v>-2.5892600704334634E-2</v>
      </c>
      <c r="S97" s="19">
        <v>0</v>
      </c>
      <c r="T97" s="19">
        <v>0</v>
      </c>
      <c r="U97" s="20">
        <v>-0.51298034965758976</v>
      </c>
      <c r="V97" s="20">
        <v>-0.51298034965758976</v>
      </c>
      <c r="W97" s="20">
        <v>-0.51298034965758976</v>
      </c>
      <c r="X97" s="21" t="s">
        <v>2188</v>
      </c>
      <c r="Y97" s="22" t="s">
        <v>39</v>
      </c>
      <c r="Z97" s="22" t="s">
        <v>39</v>
      </c>
      <c r="AA97" s="22" t="s">
        <v>39</v>
      </c>
      <c r="AB97" s="23" t="s">
        <v>859</v>
      </c>
      <c r="AC97" s="21">
        <v>0</v>
      </c>
      <c r="AD97" s="19">
        <v>1.4999999999999999E-2</v>
      </c>
      <c r="AE97" s="19">
        <v>0</v>
      </c>
    </row>
    <row r="98" spans="1:31" x14ac:dyDescent="0.15">
      <c r="A98" s="26">
        <v>1313</v>
      </c>
      <c r="B98" s="27" t="s">
        <v>1227</v>
      </c>
      <c r="C98" s="28" t="s">
        <v>1228</v>
      </c>
      <c r="D98" s="28" t="s">
        <v>662</v>
      </c>
      <c r="E98" s="28">
        <v>20150609</v>
      </c>
      <c r="F98" s="29">
        <v>17.995362795799998</v>
      </c>
      <c r="G98" s="30" t="s">
        <v>148</v>
      </c>
      <c r="H98" s="31" t="s">
        <v>149</v>
      </c>
      <c r="I98" s="25" t="s">
        <v>34</v>
      </c>
      <c r="J98" s="25" t="s">
        <v>35</v>
      </c>
      <c r="K98" s="25" t="s">
        <v>60</v>
      </c>
      <c r="L98" s="28"/>
      <c r="M98" s="28"/>
      <c r="N98" s="12">
        <f>[1]!f_prt_stocktonav(A98,"2017/03/31")</f>
        <v>93.645721435546875</v>
      </c>
      <c r="O98" s="15">
        <v>0.89682846069335942</v>
      </c>
      <c r="P98" s="16" t="s">
        <v>1163</v>
      </c>
      <c r="Q98" s="17">
        <v>1.5808219178082192</v>
      </c>
      <c r="R98" s="18">
        <v>-0.23661892528126927</v>
      </c>
      <c r="S98" s="19">
        <v>0</v>
      </c>
      <c r="T98" s="19">
        <v>0</v>
      </c>
      <c r="U98" s="20">
        <v>-0.63987764506525835</v>
      </c>
      <c r="V98" s="20">
        <v>-0.63987764506525835</v>
      </c>
      <c r="W98" s="20">
        <v>-0.63987764506525835</v>
      </c>
      <c r="X98" s="21" t="s">
        <v>1229</v>
      </c>
      <c r="Y98" s="22" t="s">
        <v>39</v>
      </c>
      <c r="Z98" s="22" t="s">
        <v>39</v>
      </c>
      <c r="AA98" s="22" t="s">
        <v>39</v>
      </c>
      <c r="AB98" s="16" t="s">
        <v>1230</v>
      </c>
      <c r="AC98" s="32">
        <v>0</v>
      </c>
      <c r="AD98" s="33">
        <v>1.4999999999999999E-2</v>
      </c>
      <c r="AE98" s="33">
        <v>0</v>
      </c>
    </row>
    <row r="99" spans="1:31" x14ac:dyDescent="0.15">
      <c r="A99" s="11">
        <v>1042</v>
      </c>
      <c r="B99" s="12" t="s">
        <v>685</v>
      </c>
      <c r="C99" s="12" t="s">
        <v>686</v>
      </c>
      <c r="D99" s="12" t="s">
        <v>549</v>
      </c>
      <c r="E99" s="12">
        <v>20150515</v>
      </c>
      <c r="F99" s="13">
        <v>31.6617804029</v>
      </c>
      <c r="G99" s="14">
        <v>34.838910054400003</v>
      </c>
      <c r="H99" s="12" t="s">
        <v>33</v>
      </c>
      <c r="I99" s="12" t="s">
        <v>34</v>
      </c>
      <c r="J99" s="12" t="s">
        <v>35</v>
      </c>
      <c r="K99" s="12" t="s">
        <v>60</v>
      </c>
      <c r="L99" s="12"/>
      <c r="M99" s="12"/>
      <c r="N99" s="12">
        <f>[1]!f_prt_stocktonav(A99,"2017/03/31")</f>
        <v>93.622566223144531</v>
      </c>
      <c r="O99" s="15">
        <v>0.9254442596435547</v>
      </c>
      <c r="P99" s="16" t="s">
        <v>687</v>
      </c>
      <c r="Q99" s="17">
        <v>1.6493150684931508</v>
      </c>
      <c r="R99" s="18">
        <v>-0.19102240737413789</v>
      </c>
      <c r="S99" s="19">
        <v>0</v>
      </c>
      <c r="T99" s="19">
        <v>0</v>
      </c>
      <c r="U99" s="20">
        <v>-0.31869947318839081</v>
      </c>
      <c r="V99" s="20">
        <v>-0.31869947318839081</v>
      </c>
      <c r="W99" s="20">
        <v>-0.31869947318839081</v>
      </c>
      <c r="X99" s="21" t="s">
        <v>688</v>
      </c>
      <c r="Y99" s="22" t="s">
        <v>39</v>
      </c>
      <c r="Z99" s="22" t="s">
        <v>39</v>
      </c>
      <c r="AA99" s="22" t="s">
        <v>39</v>
      </c>
      <c r="AB99" s="23" t="s">
        <v>418</v>
      </c>
      <c r="AC99" s="21">
        <v>0</v>
      </c>
      <c r="AD99" s="19">
        <v>1.4999999999999999E-2</v>
      </c>
      <c r="AE99" s="19">
        <v>0</v>
      </c>
    </row>
    <row r="100" spans="1:31" x14ac:dyDescent="0.15">
      <c r="A100" s="11">
        <v>519767</v>
      </c>
      <c r="B100" s="12" t="s">
        <v>3882</v>
      </c>
      <c r="C100" s="12" t="s">
        <v>3883</v>
      </c>
      <c r="D100" s="12" t="s">
        <v>1098</v>
      </c>
      <c r="E100" s="12">
        <v>20160505</v>
      </c>
      <c r="F100" s="13">
        <v>2.0586336358000001</v>
      </c>
      <c r="G100" s="14">
        <v>1.8955500467999999</v>
      </c>
      <c r="H100" s="12" t="s">
        <v>741</v>
      </c>
      <c r="I100" s="12" t="s">
        <v>3533</v>
      </c>
      <c r="J100" s="25" t="s">
        <v>3534</v>
      </c>
      <c r="K100" s="25" t="s">
        <v>3535</v>
      </c>
      <c r="L100" s="12"/>
      <c r="M100" s="12"/>
      <c r="N100" s="12">
        <f>[1]!f_prt_stocktonav(A100,"2017/03/31")</f>
        <v>93.603729248046875</v>
      </c>
      <c r="O100" s="15">
        <v>0.62784713745117182</v>
      </c>
      <c r="P100" s="16" t="s">
        <v>1684</v>
      </c>
      <c r="Q100" s="17">
        <v>0.67397260273972603</v>
      </c>
      <c r="R100" s="18">
        <v>7.2036826905992335E-2</v>
      </c>
      <c r="S100" s="19">
        <v>0</v>
      </c>
      <c r="T100" s="19">
        <v>0</v>
      </c>
      <c r="U100" s="20">
        <v>0.56396628117338987</v>
      </c>
      <c r="V100" s="20">
        <v>0.56396628117338987</v>
      </c>
      <c r="W100" s="20">
        <v>0.56396628117338987</v>
      </c>
      <c r="X100" s="21" t="s">
        <v>2261</v>
      </c>
      <c r="Y100" s="22" t="s">
        <v>39</v>
      </c>
      <c r="Z100" s="22" t="s">
        <v>39</v>
      </c>
      <c r="AA100" s="22" t="s">
        <v>39</v>
      </c>
      <c r="AB100" s="23" t="s">
        <v>3884</v>
      </c>
      <c r="AC100" s="21">
        <v>0</v>
      </c>
      <c r="AD100" s="19">
        <v>1.4999999999999999E-2</v>
      </c>
      <c r="AE100" s="19">
        <v>0</v>
      </c>
    </row>
    <row r="101" spans="1:31" x14ac:dyDescent="0.15">
      <c r="A101" s="26">
        <v>377020</v>
      </c>
      <c r="B101" s="27" t="s">
        <v>776</v>
      </c>
      <c r="C101" s="28" t="s">
        <v>777</v>
      </c>
      <c r="D101" s="28" t="s">
        <v>662</v>
      </c>
      <c r="E101" s="28">
        <v>20070413</v>
      </c>
      <c r="F101" s="29">
        <v>23.7105987566</v>
      </c>
      <c r="G101" s="30" t="s">
        <v>778</v>
      </c>
      <c r="H101" s="31" t="s">
        <v>149</v>
      </c>
      <c r="I101" s="25" t="s">
        <v>34</v>
      </c>
      <c r="J101" s="25" t="s">
        <v>35</v>
      </c>
      <c r="K101" s="25" t="s">
        <v>60</v>
      </c>
      <c r="L101" s="28"/>
      <c r="M101" s="28"/>
      <c r="N101" s="12">
        <f>[1]!f_prt_stocktonav(A101,"2017/03/31")</f>
        <v>93.602043151855469</v>
      </c>
      <c r="O101" s="15">
        <v>0.92016418457031246</v>
      </c>
      <c r="P101" s="16" t="s">
        <v>779</v>
      </c>
      <c r="Q101" s="17">
        <v>2.0520547945205481</v>
      </c>
      <c r="R101" s="18">
        <v>3.7842780306932333E-2</v>
      </c>
      <c r="S101" s="19">
        <v>-3.4570686290773867E-2</v>
      </c>
      <c r="T101" s="19">
        <v>5.7273384075436029E-2</v>
      </c>
      <c r="U101" s="20">
        <v>0.21958552998054592</v>
      </c>
      <c r="V101" s="20">
        <v>7.8932102898489759E-3</v>
      </c>
      <c r="W101" s="20">
        <v>0.28854235917034837</v>
      </c>
      <c r="X101" s="21" t="s">
        <v>107</v>
      </c>
      <c r="Y101" s="22">
        <v>1</v>
      </c>
      <c r="Z101" s="22">
        <v>2</v>
      </c>
      <c r="AA101" s="22" t="s">
        <v>39</v>
      </c>
      <c r="AB101" s="16" t="s">
        <v>780</v>
      </c>
      <c r="AC101" s="32">
        <v>0</v>
      </c>
      <c r="AD101" s="33">
        <v>1.4999999999999999E-2</v>
      </c>
      <c r="AE101" s="33">
        <v>0</v>
      </c>
    </row>
    <row r="102" spans="1:31" x14ac:dyDescent="0.15">
      <c r="A102" s="11">
        <v>166019</v>
      </c>
      <c r="B102" s="12" t="s">
        <v>4477</v>
      </c>
      <c r="C102" s="12" t="s">
        <v>4478</v>
      </c>
      <c r="D102" s="12" t="s">
        <v>421</v>
      </c>
      <c r="E102" s="12">
        <v>20130514</v>
      </c>
      <c r="F102" s="13">
        <v>20.843332687299998</v>
      </c>
      <c r="G102" s="14">
        <v>21.789290062500001</v>
      </c>
      <c r="H102" s="12" t="s">
        <v>33</v>
      </c>
      <c r="I102" s="12" t="s">
        <v>3533</v>
      </c>
      <c r="J102" s="12" t="s">
        <v>3534</v>
      </c>
      <c r="K102" s="12" t="s">
        <v>3535</v>
      </c>
      <c r="L102" s="12"/>
      <c r="M102" s="12"/>
      <c r="N102" s="12">
        <f>[1]!f_prt_stocktonav(A102,"2017/03/31")</f>
        <v>93.578079223632812</v>
      </c>
      <c r="O102" s="15">
        <v>0.2363454818725586</v>
      </c>
      <c r="P102" s="16" t="s">
        <v>4479</v>
      </c>
      <c r="Q102" s="17">
        <v>0.34794520547945207</v>
      </c>
      <c r="R102" s="18">
        <v>0.23010496413156223</v>
      </c>
      <c r="S102" s="19">
        <v>0.26079727786817375</v>
      </c>
      <c r="T102" s="19">
        <v>0</v>
      </c>
      <c r="U102" s="20">
        <v>0.88524005012046647</v>
      </c>
      <c r="V102" s="20">
        <v>0.91170480424495925</v>
      </c>
      <c r="W102" s="20">
        <v>0.88524005012046647</v>
      </c>
      <c r="X102" s="21" t="s">
        <v>3747</v>
      </c>
      <c r="Y102" s="22" t="s">
        <v>39</v>
      </c>
      <c r="Z102" s="22" t="s">
        <v>39</v>
      </c>
      <c r="AA102" s="22" t="s">
        <v>39</v>
      </c>
      <c r="AB102" s="23" t="s">
        <v>4480</v>
      </c>
      <c r="AC102" s="21">
        <v>0</v>
      </c>
      <c r="AD102" s="19">
        <v>1.4999999999999999E-2</v>
      </c>
      <c r="AE102" s="19">
        <v>0</v>
      </c>
    </row>
    <row r="103" spans="1:31" x14ac:dyDescent="0.15">
      <c r="A103" s="11">
        <v>360016</v>
      </c>
      <c r="B103" s="12" t="s">
        <v>174</v>
      </c>
      <c r="C103" s="12" t="s">
        <v>175</v>
      </c>
      <c r="D103" s="12" t="s">
        <v>120</v>
      </c>
      <c r="E103" s="12">
        <v>20120215</v>
      </c>
      <c r="F103" s="13">
        <v>0.60289028789999999</v>
      </c>
      <c r="G103" s="14">
        <v>0.62052382750000001</v>
      </c>
      <c r="H103" s="12" t="s">
        <v>33</v>
      </c>
      <c r="I103" s="12" t="s">
        <v>34</v>
      </c>
      <c r="J103" s="12" t="s">
        <v>35</v>
      </c>
      <c r="K103" s="12" t="s">
        <v>60</v>
      </c>
      <c r="L103" s="12"/>
      <c r="M103" s="12"/>
      <c r="N103" s="12">
        <f>[1]!f_prt_stocktonav(A103,"2017/03/31")</f>
        <v>93.573188781738281</v>
      </c>
      <c r="O103" s="15">
        <v>0.94669403076171876</v>
      </c>
      <c r="P103" s="16" t="s">
        <v>176</v>
      </c>
      <c r="Q103" s="17">
        <v>2.904109589041096</v>
      </c>
      <c r="R103" s="18">
        <v>0.14513094910851265</v>
      </c>
      <c r="S103" s="19">
        <v>0.20881407115572048</v>
      </c>
      <c r="T103" s="19">
        <v>0</v>
      </c>
      <c r="U103" s="20">
        <v>0.58947521685119786</v>
      </c>
      <c r="V103" s="20">
        <v>0.72482106572588911</v>
      </c>
      <c r="W103" s="20">
        <v>0.58947521685119786</v>
      </c>
      <c r="X103" s="21" t="s">
        <v>177</v>
      </c>
      <c r="Y103" s="22">
        <v>2</v>
      </c>
      <c r="Z103" s="22">
        <v>3</v>
      </c>
      <c r="AA103" s="22" t="s">
        <v>39</v>
      </c>
      <c r="AB103" s="23" t="s">
        <v>178</v>
      </c>
      <c r="AC103" s="21">
        <v>0</v>
      </c>
      <c r="AD103" s="19">
        <v>1.4999999999999999E-2</v>
      </c>
      <c r="AE103" s="19">
        <v>0</v>
      </c>
    </row>
    <row r="104" spans="1:31" x14ac:dyDescent="0.15">
      <c r="A104" s="11">
        <v>21</v>
      </c>
      <c r="B104" s="12" t="s">
        <v>1499</v>
      </c>
      <c r="C104" s="12" t="s">
        <v>1500</v>
      </c>
      <c r="D104" s="12" t="s">
        <v>549</v>
      </c>
      <c r="E104" s="12">
        <v>20061124</v>
      </c>
      <c r="F104" s="13">
        <v>64.634743495799995</v>
      </c>
      <c r="G104" s="14">
        <v>68.525631286899994</v>
      </c>
      <c r="H104" s="12" t="s">
        <v>33</v>
      </c>
      <c r="I104" s="12" t="s">
        <v>34</v>
      </c>
      <c r="J104" s="12" t="s">
        <v>35</v>
      </c>
      <c r="K104" s="12" t="s">
        <v>36</v>
      </c>
      <c r="L104" s="12"/>
      <c r="M104" s="12"/>
      <c r="N104" s="12">
        <f>[1]!f_prt_stocktonav(A104,"2017/03/31")</f>
        <v>93.573143005371094</v>
      </c>
      <c r="O104" s="15">
        <v>0.88352470397949223</v>
      </c>
      <c r="P104" s="16" t="s">
        <v>1501</v>
      </c>
      <c r="Q104" s="17">
        <v>3.6630136986301371</v>
      </c>
      <c r="R104" s="18">
        <v>0.123566879430554</v>
      </c>
      <c r="S104" s="19">
        <v>8.2731029526745825E-2</v>
      </c>
      <c r="T104" s="19">
        <v>7.7136766240347709E-2</v>
      </c>
      <c r="U104" s="20">
        <v>0.51575454690037814</v>
      </c>
      <c r="V104" s="20">
        <v>0.36737501756953694</v>
      </c>
      <c r="W104" s="20">
        <v>0.36151935513121203</v>
      </c>
      <c r="X104" s="21" t="s">
        <v>1502</v>
      </c>
      <c r="Y104" s="22">
        <v>2</v>
      </c>
      <c r="Z104" s="22">
        <v>3</v>
      </c>
      <c r="AA104" s="22" t="s">
        <v>39</v>
      </c>
      <c r="AB104" s="23" t="s">
        <v>384</v>
      </c>
      <c r="AC104" s="21">
        <v>0</v>
      </c>
      <c r="AD104" s="19">
        <v>1.4999999999999999E-2</v>
      </c>
      <c r="AE104" s="19">
        <v>0</v>
      </c>
    </row>
    <row r="105" spans="1:31" x14ac:dyDescent="0.15">
      <c r="A105" s="11">
        <v>519097</v>
      </c>
      <c r="B105" s="12" t="s">
        <v>1831</v>
      </c>
      <c r="C105" s="12" t="s">
        <v>1832</v>
      </c>
      <c r="D105" s="12" t="s">
        <v>505</v>
      </c>
      <c r="E105" s="12">
        <v>20110128</v>
      </c>
      <c r="F105" s="13">
        <v>1.7576094578999999</v>
      </c>
      <c r="G105" s="14">
        <v>3.6371486754000002</v>
      </c>
      <c r="H105" s="12" t="s">
        <v>741</v>
      </c>
      <c r="I105" s="12" t="s">
        <v>34</v>
      </c>
      <c r="J105" s="12" t="s">
        <v>35</v>
      </c>
      <c r="K105" s="12" t="s">
        <v>60</v>
      </c>
      <c r="L105" s="12"/>
      <c r="M105" s="12"/>
      <c r="N105" s="12">
        <f>[1]!f_prt_stocktonav(A105,"2017/03/31")</f>
        <v>93.569061279296875</v>
      </c>
      <c r="O105" s="15">
        <v>0.86205291748046875</v>
      </c>
      <c r="P105" s="16" t="s">
        <v>1833</v>
      </c>
      <c r="Q105" s="17">
        <v>0.55616438356164388</v>
      </c>
      <c r="R105" s="18">
        <v>0.1469924922466368</v>
      </c>
      <c r="S105" s="19">
        <v>0.29527565239108888</v>
      </c>
      <c r="T105" s="19">
        <v>0.22581595624585618</v>
      </c>
      <c r="U105" s="20">
        <v>0.6388912104802611</v>
      </c>
      <c r="V105" s="20">
        <v>1.0114978876901848</v>
      </c>
      <c r="W105" s="20">
        <v>0.89400037534810373</v>
      </c>
      <c r="X105" s="21" t="s">
        <v>320</v>
      </c>
      <c r="Y105" s="22">
        <v>5</v>
      </c>
      <c r="Z105" s="22">
        <v>5</v>
      </c>
      <c r="AA105" s="22" t="s">
        <v>39</v>
      </c>
      <c r="AB105" s="23" t="s">
        <v>274</v>
      </c>
      <c r="AC105" s="21">
        <v>0</v>
      </c>
      <c r="AD105" s="19">
        <v>1.4999999999999999E-2</v>
      </c>
      <c r="AE105" s="19">
        <v>0</v>
      </c>
    </row>
    <row r="106" spans="1:31" x14ac:dyDescent="0.15">
      <c r="A106" s="11">
        <v>893</v>
      </c>
      <c r="B106" s="12" t="s">
        <v>203</v>
      </c>
      <c r="C106" s="12" t="s">
        <v>204</v>
      </c>
      <c r="D106" s="12" t="s">
        <v>79</v>
      </c>
      <c r="E106" s="12">
        <v>20141211</v>
      </c>
      <c r="F106" s="13">
        <v>16.3438931556</v>
      </c>
      <c r="G106" s="14">
        <v>17.0366844216</v>
      </c>
      <c r="H106" s="12" t="s">
        <v>33</v>
      </c>
      <c r="I106" s="12" t="s">
        <v>34</v>
      </c>
      <c r="J106" s="12" t="s">
        <v>35</v>
      </c>
      <c r="K106" s="12" t="s">
        <v>60</v>
      </c>
      <c r="L106" s="12"/>
      <c r="M106" s="12"/>
      <c r="N106" s="12">
        <f>[1]!f_prt_stocktonav(A106,"2017/03/31")</f>
        <v>93.56524658203125</v>
      </c>
      <c r="O106" s="15">
        <v>0.94598091125488282</v>
      </c>
      <c r="P106" s="16" t="s">
        <v>205</v>
      </c>
      <c r="Q106" s="17">
        <v>2.0739726027397261</v>
      </c>
      <c r="R106" s="18">
        <v>-9.3981958874098451E-2</v>
      </c>
      <c r="S106" s="19">
        <v>0</v>
      </c>
      <c r="T106" s="19">
        <v>0</v>
      </c>
      <c r="U106" s="20">
        <v>1.4483507682457868E-2</v>
      </c>
      <c r="V106" s="20">
        <v>1.4483507682457868E-2</v>
      </c>
      <c r="W106" s="20">
        <v>1.4483507682457868E-2</v>
      </c>
      <c r="X106" s="21" t="s">
        <v>103</v>
      </c>
      <c r="Y106" s="22" t="s">
        <v>39</v>
      </c>
      <c r="Z106" s="22" t="s">
        <v>39</v>
      </c>
      <c r="AA106" s="22" t="s">
        <v>39</v>
      </c>
      <c r="AB106" s="23" t="s">
        <v>82</v>
      </c>
      <c r="AC106" s="21">
        <v>0</v>
      </c>
      <c r="AD106" s="19">
        <v>1.4999999999999999E-2</v>
      </c>
      <c r="AE106" s="19">
        <v>0</v>
      </c>
    </row>
    <row r="107" spans="1:31" x14ac:dyDescent="0.15">
      <c r="A107" s="11">
        <v>418</v>
      </c>
      <c r="B107" s="12" t="s">
        <v>826</v>
      </c>
      <c r="C107" s="12" t="s">
        <v>827</v>
      </c>
      <c r="D107" s="12" t="s">
        <v>493</v>
      </c>
      <c r="E107" s="12">
        <v>20131213</v>
      </c>
      <c r="F107" s="13">
        <v>0.70594918149999997</v>
      </c>
      <c r="G107" s="14">
        <v>0.74604825720000001</v>
      </c>
      <c r="H107" s="12" t="s">
        <v>33</v>
      </c>
      <c r="I107" s="12" t="s">
        <v>34</v>
      </c>
      <c r="J107" s="12" t="s">
        <v>35</v>
      </c>
      <c r="K107" s="12" t="s">
        <v>60</v>
      </c>
      <c r="L107" s="12"/>
      <c r="M107" s="12"/>
      <c r="N107" s="12">
        <f>[1]!f_prt_stocktonav(A107,"2017/03/31")</f>
        <v>93.561393737792969</v>
      </c>
      <c r="O107" s="15">
        <v>0.9157997131347656</v>
      </c>
      <c r="P107" s="16" t="s">
        <v>828</v>
      </c>
      <c r="Q107" s="17">
        <v>1.7808219178082192</v>
      </c>
      <c r="R107" s="18">
        <v>0.14194246660209719</v>
      </c>
      <c r="S107" s="19">
        <v>0.13979637452435312</v>
      </c>
      <c r="T107" s="19">
        <v>0</v>
      </c>
      <c r="U107" s="20">
        <v>0.52531604626843864</v>
      </c>
      <c r="V107" s="20">
        <v>0.5089887731348316</v>
      </c>
      <c r="W107" s="20">
        <v>0.52531604626843864</v>
      </c>
      <c r="X107" s="21" t="s">
        <v>829</v>
      </c>
      <c r="Y107" s="22" t="s">
        <v>39</v>
      </c>
      <c r="Z107" s="22" t="s">
        <v>39</v>
      </c>
      <c r="AA107" s="22" t="s">
        <v>39</v>
      </c>
      <c r="AB107" s="23" t="s">
        <v>94</v>
      </c>
      <c r="AC107" s="21">
        <v>0</v>
      </c>
      <c r="AD107" s="19">
        <v>1.4999999999999999E-2</v>
      </c>
      <c r="AE107" s="19">
        <v>0</v>
      </c>
    </row>
    <row r="108" spans="1:31" x14ac:dyDescent="0.15">
      <c r="A108" s="11">
        <v>70027</v>
      </c>
      <c r="B108" s="12" t="s">
        <v>397</v>
      </c>
      <c r="C108" s="12" t="s">
        <v>398</v>
      </c>
      <c r="D108" s="12" t="s">
        <v>399</v>
      </c>
      <c r="E108" s="12">
        <v>20111208</v>
      </c>
      <c r="F108" s="13">
        <v>24.995883403299999</v>
      </c>
      <c r="G108" s="14">
        <v>25.6997965057</v>
      </c>
      <c r="H108" s="12" t="s">
        <v>33</v>
      </c>
      <c r="I108" s="12" t="s">
        <v>34</v>
      </c>
      <c r="J108" s="12" t="s">
        <v>35</v>
      </c>
      <c r="K108" s="12" t="s">
        <v>36</v>
      </c>
      <c r="L108" s="12"/>
      <c r="M108" s="12"/>
      <c r="N108" s="12">
        <f>[1]!f_prt_stocktonav(A108,"2017/03/31")</f>
        <v>93.542030334472656</v>
      </c>
      <c r="O108" s="15">
        <v>0.9408134460449219</v>
      </c>
      <c r="P108" s="16" t="s">
        <v>400</v>
      </c>
      <c r="Q108" s="17">
        <v>2.6931506849315068</v>
      </c>
      <c r="R108" s="18">
        <v>0.15697601429230112</v>
      </c>
      <c r="S108" s="19">
        <v>0.19080155795925394</v>
      </c>
      <c r="T108" s="19">
        <v>0.15961390156391908</v>
      </c>
      <c r="U108" s="20">
        <v>0.65593609164853428</v>
      </c>
      <c r="V108" s="20">
        <v>0.70963626849023742</v>
      </c>
      <c r="W108" s="20">
        <v>0.66121872667317372</v>
      </c>
      <c r="X108" s="21" t="s">
        <v>401</v>
      </c>
      <c r="Y108" s="22">
        <v>3</v>
      </c>
      <c r="Z108" s="22">
        <v>3</v>
      </c>
      <c r="AA108" s="22" t="s">
        <v>39</v>
      </c>
      <c r="AB108" s="23" t="s">
        <v>113</v>
      </c>
      <c r="AC108" s="21" t="s">
        <v>402</v>
      </c>
      <c r="AD108" s="19">
        <v>1.4999999999999999E-2</v>
      </c>
      <c r="AE108" s="19">
        <v>0</v>
      </c>
    </row>
    <row r="109" spans="1:31" x14ac:dyDescent="0.15">
      <c r="A109" s="11">
        <v>1838</v>
      </c>
      <c r="B109" s="12" t="s">
        <v>262</v>
      </c>
      <c r="C109" s="12" t="s">
        <v>263</v>
      </c>
      <c r="D109" s="12" t="s">
        <v>230</v>
      </c>
      <c r="E109" s="12">
        <v>20151202</v>
      </c>
      <c r="F109" s="13">
        <v>5.9039023488</v>
      </c>
      <c r="G109" s="14">
        <v>6.0783171172000001</v>
      </c>
      <c r="H109" s="12" t="s">
        <v>52</v>
      </c>
      <c r="I109" s="12" t="s">
        <v>34</v>
      </c>
      <c r="J109" s="25" t="s">
        <v>35</v>
      </c>
      <c r="K109" s="25" t="s">
        <v>138</v>
      </c>
      <c r="L109" s="12"/>
      <c r="M109" s="12"/>
      <c r="N109" s="12">
        <f>[1]!f_prt_stocktonav(A109,"2017/03/31")</f>
        <v>93.50732421875</v>
      </c>
      <c r="O109" s="15">
        <v>0.94476730346679683</v>
      </c>
      <c r="P109" s="16" t="s">
        <v>264</v>
      </c>
      <c r="Q109" s="17">
        <v>1.0986301369863014</v>
      </c>
      <c r="R109" s="18">
        <v>-7.9543141702073883E-2</v>
      </c>
      <c r="S109" s="19">
        <v>0</v>
      </c>
      <c r="T109" s="19">
        <v>0</v>
      </c>
      <c r="U109" s="20">
        <v>-0.28735038695258663</v>
      </c>
      <c r="V109" s="20">
        <v>-0.28735038695258663</v>
      </c>
      <c r="W109" s="20">
        <v>-0.28735038695258663</v>
      </c>
      <c r="X109" s="21" t="s">
        <v>232</v>
      </c>
      <c r="Y109" s="22" t="s">
        <v>39</v>
      </c>
      <c r="Z109" s="22" t="s">
        <v>39</v>
      </c>
      <c r="AA109" s="22" t="s">
        <v>39</v>
      </c>
      <c r="AB109" s="23" t="s">
        <v>233</v>
      </c>
      <c r="AC109" s="21">
        <v>0</v>
      </c>
      <c r="AD109" s="19">
        <v>1.4999999999999999E-2</v>
      </c>
      <c r="AE109" s="19">
        <v>0</v>
      </c>
    </row>
    <row r="110" spans="1:31" x14ac:dyDescent="0.15">
      <c r="A110" s="11">
        <v>540010</v>
      </c>
      <c r="B110" s="12" t="s">
        <v>130</v>
      </c>
      <c r="C110" s="12" t="s">
        <v>131</v>
      </c>
      <c r="D110" s="12" t="s">
        <v>132</v>
      </c>
      <c r="E110" s="12">
        <v>20110727</v>
      </c>
      <c r="F110" s="13">
        <v>5.1446760823000002</v>
      </c>
      <c r="G110" s="14">
        <v>7.4634156235000004</v>
      </c>
      <c r="H110" s="12" t="s">
        <v>52</v>
      </c>
      <c r="I110" s="12" t="s">
        <v>34</v>
      </c>
      <c r="J110" s="12" t="s">
        <v>35</v>
      </c>
      <c r="K110" s="12" t="s">
        <v>60</v>
      </c>
      <c r="L110" s="12"/>
      <c r="M110" s="12"/>
      <c r="N110" s="12">
        <f>[1]!f_prt_stocktonav(A110,"2017/03/31")</f>
        <v>93.472038269042969</v>
      </c>
      <c r="O110" s="15">
        <v>0.94808532714843752</v>
      </c>
      <c r="P110" s="16" t="s">
        <v>133</v>
      </c>
      <c r="Q110" s="17">
        <v>1.4547945205479451</v>
      </c>
      <c r="R110" s="18">
        <v>0.13107357759034133</v>
      </c>
      <c r="S110" s="19">
        <v>0.1251056154269965</v>
      </c>
      <c r="T110" s="19">
        <v>0.17357607415204554</v>
      </c>
      <c r="U110" s="20">
        <v>0.49490228236897327</v>
      </c>
      <c r="V110" s="20">
        <v>0.4568717684194144</v>
      </c>
      <c r="W110" s="20">
        <v>0.59655568678971482</v>
      </c>
      <c r="X110" s="21" t="s">
        <v>134</v>
      </c>
      <c r="Y110" s="22">
        <v>5</v>
      </c>
      <c r="Z110" s="22">
        <v>2</v>
      </c>
      <c r="AA110" s="22" t="s">
        <v>39</v>
      </c>
      <c r="AB110" s="23" t="s">
        <v>135</v>
      </c>
      <c r="AC110" s="21">
        <v>0</v>
      </c>
      <c r="AD110" s="19">
        <v>1.4999999999999999E-2</v>
      </c>
      <c r="AE110" s="19">
        <v>0</v>
      </c>
    </row>
    <row r="111" spans="1:31" x14ac:dyDescent="0.15">
      <c r="A111" s="11">
        <v>257070</v>
      </c>
      <c r="B111" s="12" t="s">
        <v>361</v>
      </c>
      <c r="C111" s="12" t="s">
        <v>362</v>
      </c>
      <c r="D111" s="12" t="s">
        <v>32</v>
      </c>
      <c r="E111" s="12">
        <v>20110523</v>
      </c>
      <c r="F111" s="13">
        <v>9.2790366381999991</v>
      </c>
      <c r="G111" s="14">
        <v>13.1790045252</v>
      </c>
      <c r="H111" s="12" t="s">
        <v>33</v>
      </c>
      <c r="I111" s="12" t="s">
        <v>34</v>
      </c>
      <c r="J111" s="12" t="s">
        <v>35</v>
      </c>
      <c r="K111" s="12" t="s">
        <v>60</v>
      </c>
      <c r="L111" s="12"/>
      <c r="M111" s="12"/>
      <c r="N111" s="12">
        <f>[1]!f_prt_stocktonav(A111,"2017/03/31")</f>
        <v>93.426902770996094</v>
      </c>
      <c r="O111" s="15">
        <v>0.94214790344238286</v>
      </c>
      <c r="P111" s="16" t="s">
        <v>363</v>
      </c>
      <c r="Q111" s="17">
        <v>2.893150684931507</v>
      </c>
      <c r="R111" s="18">
        <v>0.11975381057612179</v>
      </c>
      <c r="S111" s="19">
        <v>0.12647741466513129</v>
      </c>
      <c r="T111" s="19">
        <v>0.17134276874146478</v>
      </c>
      <c r="U111" s="20">
        <v>0.45697889830231414</v>
      </c>
      <c r="V111" s="20">
        <v>0.45590871425208007</v>
      </c>
      <c r="W111" s="20">
        <v>0.57284994862975835</v>
      </c>
      <c r="X111" s="21" t="s">
        <v>364</v>
      </c>
      <c r="Y111" s="22">
        <v>3</v>
      </c>
      <c r="Z111" s="22">
        <v>2</v>
      </c>
      <c r="AA111" s="22" t="s">
        <v>39</v>
      </c>
      <c r="AB111" s="23" t="s">
        <v>365</v>
      </c>
      <c r="AC111" s="21">
        <v>0</v>
      </c>
      <c r="AD111" s="19">
        <v>1.4999999999999999E-2</v>
      </c>
      <c r="AE111" s="19">
        <v>0</v>
      </c>
    </row>
    <row r="112" spans="1:31" x14ac:dyDescent="0.15">
      <c r="A112" s="26">
        <v>2332</v>
      </c>
      <c r="B112" s="27" t="s">
        <v>7341</v>
      </c>
      <c r="C112" s="28" t="s">
        <v>7342</v>
      </c>
      <c r="D112" s="28" t="s">
        <v>132</v>
      </c>
      <c r="E112" s="28">
        <v>20161110</v>
      </c>
      <c r="F112" s="29">
        <v>12.2894964107</v>
      </c>
      <c r="G112" s="30" t="s">
        <v>778</v>
      </c>
      <c r="H112" s="31" t="s">
        <v>149</v>
      </c>
      <c r="I112" s="12" t="s">
        <v>3533</v>
      </c>
      <c r="J112" s="25" t="s">
        <v>3534</v>
      </c>
      <c r="K112" s="25" t="s">
        <v>3658</v>
      </c>
      <c r="L112" s="28"/>
      <c r="M112" s="28"/>
      <c r="N112" s="12">
        <f>[1]!f_prt_stocktonav(A112,"2017/03/31")</f>
        <v>93.385223388671875</v>
      </c>
      <c r="O112" s="15">
        <v>0</v>
      </c>
      <c r="P112" s="16" t="s">
        <v>7343</v>
      </c>
      <c r="Q112" s="17">
        <v>0.15616438356164383</v>
      </c>
      <c r="R112" s="18">
        <v>-8.6458179430636495E-2</v>
      </c>
      <c r="S112" s="19">
        <v>0</v>
      </c>
      <c r="T112" s="19">
        <v>0</v>
      </c>
      <c r="U112" s="20">
        <v>-1.3065010782407491</v>
      </c>
      <c r="V112" s="20">
        <v>-1.3065010782407491</v>
      </c>
      <c r="W112" s="20">
        <v>-1.3065010782407491</v>
      </c>
      <c r="X112" s="21" t="s">
        <v>7344</v>
      </c>
      <c r="Y112" s="22" t="s">
        <v>39</v>
      </c>
      <c r="Z112" s="22" t="s">
        <v>39</v>
      </c>
      <c r="AA112" s="22" t="s">
        <v>39</v>
      </c>
      <c r="AB112" s="16" t="s">
        <v>7345</v>
      </c>
      <c r="AC112" s="32">
        <v>0</v>
      </c>
      <c r="AD112" s="33">
        <v>1.4999999999999999E-2</v>
      </c>
      <c r="AE112" s="33">
        <v>0</v>
      </c>
    </row>
    <row r="113" spans="1:31" x14ac:dyDescent="0.15">
      <c r="A113" s="11">
        <v>854</v>
      </c>
      <c r="B113" s="12" t="s">
        <v>2540</v>
      </c>
      <c r="C113" s="12" t="s">
        <v>2541</v>
      </c>
      <c r="D113" s="12" t="s">
        <v>530</v>
      </c>
      <c r="E113" s="12">
        <v>20141202</v>
      </c>
      <c r="F113" s="13">
        <v>1.7928744555</v>
      </c>
      <c r="G113" s="14">
        <v>2.5021840564</v>
      </c>
      <c r="H113" s="12" t="s">
        <v>741</v>
      </c>
      <c r="I113" s="12" t="s">
        <v>34</v>
      </c>
      <c r="J113" s="12" t="s">
        <v>35</v>
      </c>
      <c r="K113" s="12" t="s">
        <v>138</v>
      </c>
      <c r="L113" s="12"/>
      <c r="M113" s="12"/>
      <c r="N113" s="12">
        <f>[1]!f_prt_stocktonav(A113,"2017/03/31")</f>
        <v>93.375358581542969</v>
      </c>
      <c r="O113" s="15">
        <v>0.80907028198242192</v>
      </c>
      <c r="P113" s="16" t="s">
        <v>2542</v>
      </c>
      <c r="Q113" s="17">
        <v>2.0986301369863014</v>
      </c>
      <c r="R113" s="18">
        <v>7.3337914466028664E-2</v>
      </c>
      <c r="S113" s="19">
        <v>0</v>
      </c>
      <c r="T113" s="19">
        <v>0</v>
      </c>
      <c r="U113" s="20">
        <v>0.34564940428449692</v>
      </c>
      <c r="V113" s="20">
        <v>0.34564940428449692</v>
      </c>
      <c r="W113" s="20">
        <v>0.34564940428449692</v>
      </c>
      <c r="X113" s="21" t="s">
        <v>532</v>
      </c>
      <c r="Y113" s="22" t="s">
        <v>39</v>
      </c>
      <c r="Z113" s="22" t="s">
        <v>39</v>
      </c>
      <c r="AA113" s="22" t="s">
        <v>39</v>
      </c>
      <c r="AB113" s="23" t="s">
        <v>2543</v>
      </c>
      <c r="AC113" s="21">
        <v>0</v>
      </c>
      <c r="AD113" s="19">
        <v>1.4999999999999999E-2</v>
      </c>
      <c r="AE113" s="19">
        <v>0</v>
      </c>
    </row>
    <row r="114" spans="1:31" x14ac:dyDescent="0.15">
      <c r="A114" s="11">
        <v>100060</v>
      </c>
      <c r="B114" s="12" t="s">
        <v>479</v>
      </c>
      <c r="C114" s="12" t="s">
        <v>480</v>
      </c>
      <c r="D114" s="12" t="s">
        <v>44</v>
      </c>
      <c r="E114" s="12">
        <v>20120627</v>
      </c>
      <c r="F114" s="13">
        <v>4.8335862451000002</v>
      </c>
      <c r="G114" s="14">
        <v>5.7631181234</v>
      </c>
      <c r="H114" s="12" t="s">
        <v>52</v>
      </c>
      <c r="I114" s="12" t="s">
        <v>34</v>
      </c>
      <c r="J114" s="12" t="s">
        <v>35</v>
      </c>
      <c r="K114" s="12" t="s">
        <v>60</v>
      </c>
      <c r="L114" s="12"/>
      <c r="M114" s="12"/>
      <c r="N114" s="12">
        <f>[1]!f_prt_stocktonav(A114,"2017/03/31")</f>
        <v>93.366455078125</v>
      </c>
      <c r="O114" s="15">
        <v>0.9388132476806641</v>
      </c>
      <c r="P114" s="16" t="s">
        <v>469</v>
      </c>
      <c r="Q114" s="17">
        <v>1.1232876712328768</v>
      </c>
      <c r="R114" s="18">
        <v>0.15908048875699787</v>
      </c>
      <c r="S114" s="19">
        <v>0.119395510081024</v>
      </c>
      <c r="T114" s="19">
        <v>0</v>
      </c>
      <c r="U114" s="20">
        <v>0.58025545868052819</v>
      </c>
      <c r="V114" s="20">
        <v>0.44681507098911893</v>
      </c>
      <c r="W114" s="20">
        <v>0.58025545868052819</v>
      </c>
      <c r="X114" s="21" t="s">
        <v>103</v>
      </c>
      <c r="Y114" s="22">
        <v>4</v>
      </c>
      <c r="Z114" s="22">
        <v>5</v>
      </c>
      <c r="AA114" s="22" t="s">
        <v>39</v>
      </c>
      <c r="AB114" s="23" t="s">
        <v>481</v>
      </c>
      <c r="AC114" s="21" t="s">
        <v>48</v>
      </c>
      <c r="AD114" s="19">
        <v>1.4999999999999999E-2</v>
      </c>
      <c r="AE114" s="19">
        <v>0</v>
      </c>
    </row>
    <row r="115" spans="1:31" x14ac:dyDescent="0.15">
      <c r="A115" s="26">
        <v>1758</v>
      </c>
      <c r="B115" s="27" t="s">
        <v>6822</v>
      </c>
      <c r="C115" s="28" t="s">
        <v>6823</v>
      </c>
      <c r="D115" s="28" t="s">
        <v>399</v>
      </c>
      <c r="E115" s="28">
        <v>20161201</v>
      </c>
      <c r="F115" s="29">
        <v>7.3771804841000002</v>
      </c>
      <c r="G115" s="30" t="s">
        <v>778</v>
      </c>
      <c r="H115" s="31" t="s">
        <v>149</v>
      </c>
      <c r="I115" s="25" t="s">
        <v>3533</v>
      </c>
      <c r="J115" s="25" t="s">
        <v>3534</v>
      </c>
      <c r="K115" s="25" t="s">
        <v>3658</v>
      </c>
      <c r="L115" s="28"/>
      <c r="M115" s="28"/>
      <c r="N115" s="12">
        <f>[1]!f_prt_stocktonav(A115,"2017/03/31")</f>
        <v>93.351608276367188</v>
      </c>
      <c r="O115" s="15">
        <v>0</v>
      </c>
      <c r="P115" s="16" t="s">
        <v>1149</v>
      </c>
      <c r="Q115" s="17">
        <v>9.8630136986301367E-2</v>
      </c>
      <c r="R115" s="18">
        <v>-0.1630164789474452</v>
      </c>
      <c r="S115" s="19">
        <v>0</v>
      </c>
      <c r="T115" s="19">
        <v>0</v>
      </c>
      <c r="U115" s="20">
        <v>-8.1238440159700733</v>
      </c>
      <c r="V115" s="20">
        <v>-8.1238440159700733</v>
      </c>
      <c r="W115" s="20">
        <v>-8.1238440159700733</v>
      </c>
      <c r="X115" s="21" t="s">
        <v>3818</v>
      </c>
      <c r="Y115" s="22" t="s">
        <v>39</v>
      </c>
      <c r="Z115" s="22" t="s">
        <v>39</v>
      </c>
      <c r="AA115" s="22" t="s">
        <v>39</v>
      </c>
      <c r="AB115" s="16" t="s">
        <v>5017</v>
      </c>
      <c r="AC115" s="32">
        <v>0</v>
      </c>
      <c r="AD115" s="33">
        <v>1.4999999999999999E-2</v>
      </c>
      <c r="AE115" s="33">
        <v>0</v>
      </c>
    </row>
    <row r="116" spans="1:31" x14ac:dyDescent="0.15">
      <c r="A116" s="26">
        <v>1874</v>
      </c>
      <c r="B116" s="27" t="s">
        <v>6778</v>
      </c>
      <c r="C116" s="28" t="s">
        <v>6779</v>
      </c>
      <c r="D116" s="28" t="s">
        <v>51</v>
      </c>
      <c r="E116" s="28">
        <v>20161118</v>
      </c>
      <c r="F116" s="29">
        <v>20.1199028658</v>
      </c>
      <c r="G116" s="30" t="s">
        <v>778</v>
      </c>
      <c r="H116" s="31" t="s">
        <v>149</v>
      </c>
      <c r="I116" s="25" t="s">
        <v>3533</v>
      </c>
      <c r="J116" s="25" t="s">
        <v>3534</v>
      </c>
      <c r="K116" s="25" t="s">
        <v>3658</v>
      </c>
      <c r="L116" s="28"/>
      <c r="M116" s="28"/>
      <c r="N116" s="12">
        <f>[1]!f_prt_stocktonav(A116,"2017/03/31")</f>
        <v>93.346549987792969</v>
      </c>
      <c r="O116" s="15">
        <v>0</v>
      </c>
      <c r="P116" s="16" t="s">
        <v>351</v>
      </c>
      <c r="Q116" s="17">
        <v>0.13424657534246576</v>
      </c>
      <c r="R116" s="18">
        <v>-0.18943417461030498</v>
      </c>
      <c r="S116" s="19">
        <v>0</v>
      </c>
      <c r="T116" s="19">
        <v>0</v>
      </c>
      <c r="U116" s="20">
        <v>-2.3353508650111099</v>
      </c>
      <c r="V116" s="20">
        <v>-2.3353508650111099</v>
      </c>
      <c r="W116" s="20">
        <v>-2.3353508650111099</v>
      </c>
      <c r="X116" s="21" t="s">
        <v>769</v>
      </c>
      <c r="Y116" s="22" t="s">
        <v>39</v>
      </c>
      <c r="Z116" s="22" t="s">
        <v>39</v>
      </c>
      <c r="AA116" s="22" t="s">
        <v>39</v>
      </c>
      <c r="AB116" s="16" t="s">
        <v>780</v>
      </c>
      <c r="AC116" s="32">
        <v>0</v>
      </c>
      <c r="AD116" s="33">
        <v>1.4999999999999999E-2</v>
      </c>
      <c r="AE116" s="33">
        <v>0</v>
      </c>
    </row>
    <row r="117" spans="1:31" x14ac:dyDescent="0.15">
      <c r="A117" s="11">
        <v>160512</v>
      </c>
      <c r="B117" s="12" t="s">
        <v>822</v>
      </c>
      <c r="C117" s="12" t="s">
        <v>823</v>
      </c>
      <c r="D117" s="12" t="s">
        <v>253</v>
      </c>
      <c r="E117" s="12">
        <v>20110422</v>
      </c>
      <c r="F117" s="13">
        <v>12.806902385300001</v>
      </c>
      <c r="G117" s="14">
        <v>8.6926594760999993</v>
      </c>
      <c r="H117" s="12" t="s">
        <v>33</v>
      </c>
      <c r="I117" s="12" t="s">
        <v>34</v>
      </c>
      <c r="J117" s="12" t="s">
        <v>35</v>
      </c>
      <c r="K117" s="12" t="s">
        <v>455</v>
      </c>
      <c r="L117" s="12"/>
      <c r="M117" s="12"/>
      <c r="N117" s="12">
        <f>[1]!f_prt_stocktonav(A117,"2017/03/31")</f>
        <v>93.331535339355469</v>
      </c>
      <c r="O117" s="15">
        <v>0.9160649871826172</v>
      </c>
      <c r="P117" s="16" t="s">
        <v>824</v>
      </c>
      <c r="Q117" s="17">
        <v>1.0410958904109588</v>
      </c>
      <c r="R117" s="18">
        <v>0.17642134690215272</v>
      </c>
      <c r="S117" s="19">
        <v>0.30355877288461297</v>
      </c>
      <c r="T117" s="19">
        <v>0.24086964419006818</v>
      </c>
      <c r="U117" s="20">
        <v>0.66944621498315959</v>
      </c>
      <c r="V117" s="20">
        <v>0.89034422562925619</v>
      </c>
      <c r="W117" s="20">
        <v>0.83421542421705153</v>
      </c>
      <c r="X117" s="21" t="s">
        <v>283</v>
      </c>
      <c r="Y117" s="22">
        <v>4</v>
      </c>
      <c r="Z117" s="22">
        <v>4</v>
      </c>
      <c r="AA117" s="22" t="s">
        <v>39</v>
      </c>
      <c r="AB117" s="23" t="s">
        <v>825</v>
      </c>
      <c r="AC117" s="21">
        <v>0</v>
      </c>
      <c r="AD117" s="19">
        <v>1.4999999999999999E-2</v>
      </c>
      <c r="AE117" s="19">
        <v>0</v>
      </c>
    </row>
    <row r="118" spans="1:31" x14ac:dyDescent="0.15">
      <c r="A118" s="34">
        <v>63</v>
      </c>
      <c r="B118" s="35" t="s">
        <v>1016</v>
      </c>
      <c r="C118" s="35" t="s">
        <v>1017</v>
      </c>
      <c r="D118" s="35" t="s">
        <v>647</v>
      </c>
      <c r="E118" s="35">
        <v>20130510</v>
      </c>
      <c r="F118" s="36">
        <v>18.872479822700001</v>
      </c>
      <c r="G118" s="14">
        <v>24.248019785499999</v>
      </c>
      <c r="H118" s="35" t="s">
        <v>741</v>
      </c>
      <c r="I118" s="35" t="s">
        <v>34</v>
      </c>
      <c r="J118" s="35" t="s">
        <v>59</v>
      </c>
      <c r="K118" s="43" t="s">
        <v>36</v>
      </c>
      <c r="L118" s="12" t="s">
        <v>1018</v>
      </c>
      <c r="M118" s="12"/>
      <c r="N118" s="12">
        <f>[1]!f_prt_stocktonav(A118,"2017/03/31")</f>
        <v>93.310745239257813</v>
      </c>
      <c r="O118" s="15">
        <v>0.90684158325195308</v>
      </c>
      <c r="P118" s="16" t="s">
        <v>648</v>
      </c>
      <c r="Q118" s="17">
        <v>3.6630136986301371</v>
      </c>
      <c r="R118" s="18">
        <v>0.17386935137837356</v>
      </c>
      <c r="S118" s="19">
        <v>0.24417894289795483</v>
      </c>
      <c r="T118" s="19">
        <v>0</v>
      </c>
      <c r="U118" s="20">
        <v>0.71569183002541836</v>
      </c>
      <c r="V118" s="20">
        <v>0.9480725838190629</v>
      </c>
      <c r="W118" s="20">
        <v>0.71569183002541836</v>
      </c>
      <c r="X118" s="38" t="s">
        <v>1019</v>
      </c>
      <c r="Y118" s="39" t="s">
        <v>39</v>
      </c>
      <c r="Z118" s="39" t="s">
        <v>39</v>
      </c>
      <c r="AA118" s="39" t="s">
        <v>39</v>
      </c>
      <c r="AB118" s="40" t="s">
        <v>650</v>
      </c>
      <c r="AC118" s="41">
        <v>0</v>
      </c>
      <c r="AD118" s="42">
        <v>1.4999999999999999E-2</v>
      </c>
      <c r="AE118" s="42">
        <v>0</v>
      </c>
    </row>
    <row r="119" spans="1:31" x14ac:dyDescent="0.15">
      <c r="A119" s="11">
        <v>460009</v>
      </c>
      <c r="B119" s="12" t="s">
        <v>438</v>
      </c>
      <c r="C119" s="12" t="s">
        <v>439</v>
      </c>
      <c r="D119" s="12" t="s">
        <v>248</v>
      </c>
      <c r="E119" s="12">
        <v>20100622</v>
      </c>
      <c r="F119" s="13">
        <v>3.4460689141</v>
      </c>
      <c r="G119" s="14">
        <v>3.3990509100000001</v>
      </c>
      <c r="H119" s="12" t="s">
        <v>33</v>
      </c>
      <c r="I119" s="12" t="s">
        <v>34</v>
      </c>
      <c r="J119" s="12" t="s">
        <v>35</v>
      </c>
      <c r="K119" s="12" t="s">
        <v>36</v>
      </c>
      <c r="L119" s="12"/>
      <c r="M119" s="12"/>
      <c r="N119" s="12">
        <f>[1]!f_prt_stocktonav(A119,"2017/03/31")</f>
        <v>93.292274475097656</v>
      </c>
      <c r="O119" s="15">
        <v>0.93962783813476558</v>
      </c>
      <c r="P119" s="16" t="s">
        <v>440</v>
      </c>
      <c r="Q119" s="17">
        <v>1.8082191780821917</v>
      </c>
      <c r="R119" s="18">
        <v>8.49472943262677E-2</v>
      </c>
      <c r="S119" s="19">
        <v>0.21354237646454302</v>
      </c>
      <c r="T119" s="19">
        <v>0.15813827923962953</v>
      </c>
      <c r="U119" s="20">
        <v>0.40695156358994972</v>
      </c>
      <c r="V119" s="20">
        <v>0.76715128243858455</v>
      </c>
      <c r="W119" s="20">
        <v>0.65658839520061119</v>
      </c>
      <c r="X119" s="21" t="s">
        <v>364</v>
      </c>
      <c r="Y119" s="22">
        <v>3</v>
      </c>
      <c r="Z119" s="22">
        <v>4</v>
      </c>
      <c r="AA119" s="22" t="s">
        <v>39</v>
      </c>
      <c r="AB119" s="23" t="s">
        <v>418</v>
      </c>
      <c r="AC119" s="21">
        <v>0</v>
      </c>
      <c r="AD119" s="19">
        <v>1.4999999999999999E-2</v>
      </c>
      <c r="AE119" s="19">
        <v>0</v>
      </c>
    </row>
    <row r="120" spans="1:31" x14ac:dyDescent="0.15">
      <c r="A120" s="11">
        <v>965</v>
      </c>
      <c r="B120" s="12" t="s">
        <v>182</v>
      </c>
      <c r="C120" s="12" t="s">
        <v>183</v>
      </c>
      <c r="D120" s="12" t="s">
        <v>132</v>
      </c>
      <c r="E120" s="12">
        <v>20150211</v>
      </c>
      <c r="F120" s="13">
        <v>3.2159155126000001</v>
      </c>
      <c r="G120" s="14">
        <v>4.7396236525999997</v>
      </c>
      <c r="H120" s="12" t="s">
        <v>33</v>
      </c>
      <c r="I120" s="12" t="s">
        <v>34</v>
      </c>
      <c r="J120" s="12" t="s">
        <v>35</v>
      </c>
      <c r="K120" s="12" t="s">
        <v>36</v>
      </c>
      <c r="L120" s="12"/>
      <c r="M120" s="12"/>
      <c r="N120" s="12">
        <f>[1]!f_prt_stocktonav(A120,"2017/03/31")</f>
        <v>93.291259765625</v>
      </c>
      <c r="O120" s="15">
        <v>0.94644515991210942</v>
      </c>
      <c r="P120" s="16" t="s">
        <v>133</v>
      </c>
      <c r="Q120" s="17">
        <v>0.38082191780821917</v>
      </c>
      <c r="R120" s="18">
        <v>-9.3286448174526596E-2</v>
      </c>
      <c r="S120" s="19">
        <v>0</v>
      </c>
      <c r="T120" s="19">
        <v>0</v>
      </c>
      <c r="U120" s="20">
        <v>5.6711931415433659E-4</v>
      </c>
      <c r="V120" s="20">
        <v>5.6711931415433659E-4</v>
      </c>
      <c r="W120" s="20">
        <v>5.6711931415433659E-4</v>
      </c>
      <c r="X120" s="21" t="s">
        <v>184</v>
      </c>
      <c r="Y120" s="22" t="s">
        <v>39</v>
      </c>
      <c r="Z120" s="22" t="s">
        <v>39</v>
      </c>
      <c r="AA120" s="22" t="s">
        <v>39</v>
      </c>
      <c r="AB120" s="23" t="s">
        <v>135</v>
      </c>
      <c r="AC120" s="21">
        <v>0</v>
      </c>
      <c r="AD120" s="19">
        <v>1.4999999999999999E-2</v>
      </c>
      <c r="AE120" s="19">
        <v>0</v>
      </c>
    </row>
    <row r="121" spans="1:31" x14ac:dyDescent="0.15">
      <c r="A121" s="11">
        <v>519915</v>
      </c>
      <c r="B121" s="12" t="s">
        <v>153</v>
      </c>
      <c r="C121" s="12" t="s">
        <v>154</v>
      </c>
      <c r="D121" s="12" t="s">
        <v>44</v>
      </c>
      <c r="E121" s="12">
        <v>20141212</v>
      </c>
      <c r="F121" s="13">
        <v>6.1403978689000001</v>
      </c>
      <c r="G121" s="14">
        <v>9.2729480114000005</v>
      </c>
      <c r="H121" s="12" t="s">
        <v>52</v>
      </c>
      <c r="I121" s="12" t="s">
        <v>34</v>
      </c>
      <c r="J121" s="12" t="s">
        <v>59</v>
      </c>
      <c r="K121" s="12" t="s">
        <v>36</v>
      </c>
      <c r="L121" s="12" t="s">
        <v>155</v>
      </c>
      <c r="M121" s="12"/>
      <c r="N121" s="12">
        <f>[1]!f_prt_stocktonav(A121,"2017/03/31")</f>
        <v>93.272109985351563</v>
      </c>
      <c r="O121" s="15">
        <v>0.94735282897949213</v>
      </c>
      <c r="P121" s="16" t="s">
        <v>156</v>
      </c>
      <c r="Q121" s="17">
        <v>2.0712328767123287</v>
      </c>
      <c r="R121" s="18">
        <v>2.0804989501889359E-2</v>
      </c>
      <c r="S121" s="19">
        <v>0</v>
      </c>
      <c r="T121" s="19">
        <v>0</v>
      </c>
      <c r="U121" s="20">
        <v>0.20344562249444822</v>
      </c>
      <c r="V121" s="20">
        <v>0.20344562249444822</v>
      </c>
      <c r="W121" s="20">
        <v>0.20344562249444822</v>
      </c>
      <c r="X121" s="24" t="s">
        <v>157</v>
      </c>
      <c r="Y121" s="22">
        <v>3</v>
      </c>
      <c r="Z121" s="22">
        <v>4</v>
      </c>
      <c r="AA121" s="22" t="s">
        <v>39</v>
      </c>
      <c r="AB121" s="23" t="s">
        <v>158</v>
      </c>
      <c r="AC121" s="21">
        <v>0</v>
      </c>
      <c r="AD121" s="19">
        <v>1.4999999999999999E-2</v>
      </c>
      <c r="AE121" s="19">
        <v>0</v>
      </c>
    </row>
    <row r="122" spans="1:31" x14ac:dyDescent="0.15">
      <c r="A122" s="11">
        <v>2860</v>
      </c>
      <c r="B122" s="12" t="s">
        <v>349</v>
      </c>
      <c r="C122" s="12" t="s">
        <v>350</v>
      </c>
      <c r="D122" s="12" t="s">
        <v>51</v>
      </c>
      <c r="E122" s="12">
        <v>20160830</v>
      </c>
      <c r="F122" s="13">
        <v>19.997684593100001</v>
      </c>
      <c r="G122" s="14">
        <v>19.5210585998</v>
      </c>
      <c r="H122" s="12" t="s">
        <v>33</v>
      </c>
      <c r="I122" s="12" t="s">
        <v>34</v>
      </c>
      <c r="J122" s="12" t="s">
        <v>35</v>
      </c>
      <c r="K122" s="12" t="s">
        <v>36</v>
      </c>
      <c r="L122" s="12"/>
      <c r="M122" s="12"/>
      <c r="N122" s="12">
        <f>[1]!f_prt_stocktonav(A122,"2017/03/31")</f>
        <v>93.26666259765625</v>
      </c>
      <c r="O122" s="15">
        <v>0.94236846923828121</v>
      </c>
      <c r="P122" s="16" t="s">
        <v>351</v>
      </c>
      <c r="Q122" s="17">
        <v>0.35342465753424657</v>
      </c>
      <c r="R122" s="18">
        <v>-3.7784687476850709E-2</v>
      </c>
      <c r="S122" s="19">
        <v>0</v>
      </c>
      <c r="T122" s="19">
        <v>0</v>
      </c>
      <c r="U122" s="20">
        <v>-0.30478818183552686</v>
      </c>
      <c r="V122" s="20">
        <v>-0.30478818183552686</v>
      </c>
      <c r="W122" s="20">
        <v>-0.30478818183552686</v>
      </c>
      <c r="X122" s="21" t="s">
        <v>352</v>
      </c>
      <c r="Y122" s="22" t="s">
        <v>39</v>
      </c>
      <c r="Z122" s="22" t="s">
        <v>39</v>
      </c>
      <c r="AA122" s="22" t="s">
        <v>39</v>
      </c>
      <c r="AB122" s="23" t="s">
        <v>69</v>
      </c>
      <c r="AC122" s="21">
        <v>0</v>
      </c>
      <c r="AD122" s="19">
        <v>1.4999999999999999E-2</v>
      </c>
      <c r="AE122" s="19">
        <v>0</v>
      </c>
    </row>
    <row r="123" spans="1:31" x14ac:dyDescent="0.15">
      <c r="A123" s="11">
        <v>165310</v>
      </c>
      <c r="B123" s="12" t="s">
        <v>596</v>
      </c>
      <c r="C123" s="12" t="s">
        <v>597</v>
      </c>
      <c r="D123" s="12" t="s">
        <v>598</v>
      </c>
      <c r="E123" s="12">
        <v>20110506</v>
      </c>
      <c r="F123" s="13">
        <v>1.3670670342</v>
      </c>
      <c r="G123" s="14">
        <v>1.4394832098999999</v>
      </c>
      <c r="H123" s="12" t="s">
        <v>52</v>
      </c>
      <c r="I123" s="12" t="s">
        <v>34</v>
      </c>
      <c r="J123" s="12" t="s">
        <v>35</v>
      </c>
      <c r="K123" s="12" t="s">
        <v>36</v>
      </c>
      <c r="L123" s="12"/>
      <c r="M123" s="12" t="s">
        <v>599</v>
      </c>
      <c r="N123" s="12">
        <f>[1]!f_prt_stocktonav(A123,"2017/03/31")</f>
        <v>93.201148986816406</v>
      </c>
      <c r="O123" s="15">
        <v>0.93081863403320309</v>
      </c>
      <c r="P123" s="16" t="s">
        <v>600</v>
      </c>
      <c r="Q123" s="17">
        <v>1.789041095890411</v>
      </c>
      <c r="R123" s="18">
        <v>7.1210073751272196E-2</v>
      </c>
      <c r="S123" s="19">
        <v>0.11607599412189584</v>
      </c>
      <c r="T123" s="19">
        <v>0.11805911503976298</v>
      </c>
      <c r="U123" s="20">
        <v>0.35101186561378439</v>
      </c>
      <c r="V123" s="20">
        <v>0.50305555740841823</v>
      </c>
      <c r="W123" s="20">
        <v>0.52730165917021132</v>
      </c>
      <c r="X123" s="21" t="s">
        <v>601</v>
      </c>
      <c r="Y123" s="22">
        <v>3</v>
      </c>
      <c r="Z123" s="22">
        <v>4</v>
      </c>
      <c r="AA123" s="22" t="s">
        <v>39</v>
      </c>
      <c r="AB123" s="23" t="s">
        <v>233</v>
      </c>
      <c r="AC123" s="21">
        <v>0</v>
      </c>
      <c r="AD123" s="19">
        <v>1.4999999999999999E-2</v>
      </c>
      <c r="AE123" s="19">
        <v>0</v>
      </c>
    </row>
    <row r="124" spans="1:31" x14ac:dyDescent="0.15">
      <c r="A124" s="11">
        <v>2263</v>
      </c>
      <c r="B124" s="12" t="s">
        <v>911</v>
      </c>
      <c r="C124" s="12" t="s">
        <v>912</v>
      </c>
      <c r="D124" s="12" t="s">
        <v>165</v>
      </c>
      <c r="E124" s="12">
        <v>20160223</v>
      </c>
      <c r="F124" s="13">
        <v>2.0554737923999999</v>
      </c>
      <c r="G124" s="14">
        <v>0.94011252509999998</v>
      </c>
      <c r="H124" s="12" t="s">
        <v>33</v>
      </c>
      <c r="I124" s="12" t="s">
        <v>34</v>
      </c>
      <c r="J124" s="12" t="s">
        <v>35</v>
      </c>
      <c r="K124" s="12" t="s">
        <v>36</v>
      </c>
      <c r="L124" s="12"/>
      <c r="M124" s="12"/>
      <c r="N124" s="12">
        <f>[1]!f_prt_stocktonav(A124,"2017/03/31")</f>
        <v>93.197059631347656</v>
      </c>
      <c r="O124" s="15">
        <v>0.9117392730712891</v>
      </c>
      <c r="P124" s="16" t="s">
        <v>870</v>
      </c>
      <c r="Q124" s="17">
        <v>0.87123287671232874</v>
      </c>
      <c r="R124" s="18">
        <v>0.20451102891526496</v>
      </c>
      <c r="S124" s="19">
        <v>0</v>
      </c>
      <c r="T124" s="19">
        <v>0</v>
      </c>
      <c r="U124" s="20">
        <v>1.3388621390049127</v>
      </c>
      <c r="V124" s="20">
        <v>1.3388621390049127</v>
      </c>
      <c r="W124" s="20">
        <v>1.3388621390049127</v>
      </c>
      <c r="X124" s="21" t="s">
        <v>913</v>
      </c>
      <c r="Y124" s="22" t="s">
        <v>39</v>
      </c>
      <c r="Z124" s="22" t="s">
        <v>39</v>
      </c>
      <c r="AA124" s="22" t="s">
        <v>39</v>
      </c>
      <c r="AB124" s="23" t="s">
        <v>914</v>
      </c>
      <c r="AC124" s="21">
        <v>0</v>
      </c>
      <c r="AD124" s="19">
        <v>1.4999999999999999E-2</v>
      </c>
      <c r="AE124" s="19">
        <v>0</v>
      </c>
    </row>
    <row r="125" spans="1:31" x14ac:dyDescent="0.15">
      <c r="A125" s="11">
        <v>519115</v>
      </c>
      <c r="B125" s="12" t="s">
        <v>983</v>
      </c>
      <c r="C125" s="12" t="s">
        <v>984</v>
      </c>
      <c r="D125" s="12" t="s">
        <v>147</v>
      </c>
      <c r="E125" s="12">
        <v>20091203</v>
      </c>
      <c r="F125" s="13">
        <v>0.98456746390000005</v>
      </c>
      <c r="G125" s="14">
        <v>1.0214153982</v>
      </c>
      <c r="H125" s="12" t="s">
        <v>33</v>
      </c>
      <c r="I125" s="12" t="s">
        <v>34</v>
      </c>
      <c r="J125" s="12" t="s">
        <v>35</v>
      </c>
      <c r="K125" s="12" t="s">
        <v>60</v>
      </c>
      <c r="L125" s="12"/>
      <c r="M125" s="12"/>
      <c r="N125" s="12">
        <f>[1]!f_prt_stocktonav(A125,"2017/03/31")</f>
        <v>93.184745788574219</v>
      </c>
      <c r="O125" s="15">
        <v>0.90836441040039062</v>
      </c>
      <c r="P125" s="16" t="s">
        <v>985</v>
      </c>
      <c r="Q125" s="17">
        <v>0.98082191780821915</v>
      </c>
      <c r="R125" s="18">
        <v>5.8599331216487416E-2</v>
      </c>
      <c r="S125" s="19">
        <v>0.17832991110591359</v>
      </c>
      <c r="T125" s="19">
        <v>0.15132521483616523</v>
      </c>
      <c r="U125" s="20">
        <v>0.29605152624506714</v>
      </c>
      <c r="V125" s="20">
        <v>0.55013608023983906</v>
      </c>
      <c r="W125" s="20">
        <v>0.53556434379189088</v>
      </c>
      <c r="X125" s="21" t="s">
        <v>986</v>
      </c>
      <c r="Y125" s="22">
        <v>1</v>
      </c>
      <c r="Z125" s="22">
        <v>2</v>
      </c>
      <c r="AA125" s="22" t="s">
        <v>39</v>
      </c>
      <c r="AB125" s="23" t="s">
        <v>284</v>
      </c>
      <c r="AC125" s="21">
        <v>0</v>
      </c>
      <c r="AD125" s="19">
        <v>1.4999999999999999E-2</v>
      </c>
      <c r="AE125" s="19">
        <v>0</v>
      </c>
    </row>
    <row r="126" spans="1:31" x14ac:dyDescent="0.15">
      <c r="A126" s="11">
        <v>519029</v>
      </c>
      <c r="B126" s="12" t="s">
        <v>547</v>
      </c>
      <c r="C126" s="12" t="s">
        <v>548</v>
      </c>
      <c r="D126" s="12" t="s">
        <v>549</v>
      </c>
      <c r="E126" s="12">
        <v>20060809</v>
      </c>
      <c r="F126" s="13">
        <v>17.6075159263</v>
      </c>
      <c r="G126" s="14">
        <v>18.3878451243</v>
      </c>
      <c r="H126" s="12" t="s">
        <v>52</v>
      </c>
      <c r="I126" s="12" t="s">
        <v>34</v>
      </c>
      <c r="J126" s="12" t="s">
        <v>35</v>
      </c>
      <c r="K126" s="12" t="s">
        <v>60</v>
      </c>
      <c r="L126" s="12"/>
      <c r="M126" s="12"/>
      <c r="N126" s="12">
        <f>[1]!f_prt_stocktonav(A126,"2017/03/31")</f>
        <v>93.156211853027344</v>
      </c>
      <c r="O126" s="15">
        <v>0.93442085266113284</v>
      </c>
      <c r="P126" s="16" t="s">
        <v>550</v>
      </c>
      <c r="Q126" s="17">
        <v>1.9095890410958904</v>
      </c>
      <c r="R126" s="18">
        <v>0.11323768301447812</v>
      </c>
      <c r="S126" s="19">
        <v>4.7771006542985273E-2</v>
      </c>
      <c r="T126" s="19">
        <v>8.6150830100578654E-2</v>
      </c>
      <c r="U126" s="20">
        <v>0.46697356126592604</v>
      </c>
      <c r="V126" s="20">
        <v>0.27394823236707783</v>
      </c>
      <c r="W126" s="20">
        <v>0.37700894147757363</v>
      </c>
      <c r="X126" s="21" t="s">
        <v>551</v>
      </c>
      <c r="Y126" s="22">
        <v>2</v>
      </c>
      <c r="Z126" s="22">
        <v>1</v>
      </c>
      <c r="AA126" s="22" t="s">
        <v>39</v>
      </c>
      <c r="AB126" s="23" t="s">
        <v>552</v>
      </c>
      <c r="AC126" s="21">
        <v>0</v>
      </c>
      <c r="AD126" s="19">
        <v>1.4999999999999999E-2</v>
      </c>
      <c r="AE126" s="19">
        <v>0</v>
      </c>
    </row>
    <row r="127" spans="1:31" x14ac:dyDescent="0.15">
      <c r="A127" s="11">
        <v>168101</v>
      </c>
      <c r="B127" s="12" t="s">
        <v>1292</v>
      </c>
      <c r="C127" s="12" t="s">
        <v>1293</v>
      </c>
      <c r="D127" s="12" t="s">
        <v>965</v>
      </c>
      <c r="E127" s="12">
        <v>20150814</v>
      </c>
      <c r="F127" s="13">
        <v>4.1923182453000001</v>
      </c>
      <c r="G127" s="14">
        <v>4.8151679188000003</v>
      </c>
      <c r="H127" s="12" t="s">
        <v>741</v>
      </c>
      <c r="I127" s="12" t="s">
        <v>34</v>
      </c>
      <c r="J127" s="25" t="s">
        <v>35</v>
      </c>
      <c r="K127" s="25" t="s">
        <v>138</v>
      </c>
      <c r="L127" s="12"/>
      <c r="M127" s="12"/>
      <c r="N127" s="12">
        <f>[1]!f_prt_stocktonav(A127,"2017/03/31")</f>
        <v>93.143806457519531</v>
      </c>
      <c r="O127" s="15">
        <v>0.89202697753906246</v>
      </c>
      <c r="P127" s="16" t="s">
        <v>1294</v>
      </c>
      <c r="Q127" s="17">
        <v>1.4</v>
      </c>
      <c r="R127" s="18">
        <v>0.24016177271376057</v>
      </c>
      <c r="S127" s="19">
        <v>0</v>
      </c>
      <c r="T127" s="19">
        <v>0</v>
      </c>
      <c r="U127" s="20">
        <v>1.8728241540217641</v>
      </c>
      <c r="V127" s="20">
        <v>1.8728241540217641</v>
      </c>
      <c r="W127" s="20">
        <v>1.8728241540217641</v>
      </c>
      <c r="X127" s="21" t="s">
        <v>1295</v>
      </c>
      <c r="Y127" s="22" t="s">
        <v>39</v>
      </c>
      <c r="Z127" s="22" t="s">
        <v>39</v>
      </c>
      <c r="AA127" s="22" t="s">
        <v>39</v>
      </c>
      <c r="AB127" s="23" t="s">
        <v>1296</v>
      </c>
      <c r="AC127" s="21">
        <v>0</v>
      </c>
      <c r="AD127" s="19">
        <v>0.02</v>
      </c>
      <c r="AE127" s="19">
        <v>0</v>
      </c>
    </row>
    <row r="128" spans="1:31" x14ac:dyDescent="0.15">
      <c r="A128" s="44">
        <v>1766</v>
      </c>
      <c r="B128" s="44" t="s">
        <v>1116</v>
      </c>
      <c r="C128" s="28" t="s">
        <v>1117</v>
      </c>
      <c r="D128" s="28" t="s">
        <v>662</v>
      </c>
      <c r="E128" s="28">
        <v>20151021</v>
      </c>
      <c r="F128" s="29">
        <v>1.6188948564000001</v>
      </c>
      <c r="G128" s="30" t="s">
        <v>148</v>
      </c>
      <c r="H128" s="31" t="s">
        <v>149</v>
      </c>
      <c r="I128" s="25" t="s">
        <v>34</v>
      </c>
      <c r="J128" s="25" t="s">
        <v>35</v>
      </c>
      <c r="K128" s="25" t="s">
        <v>60</v>
      </c>
      <c r="L128" s="28"/>
      <c r="M128" s="28"/>
      <c r="N128" s="12">
        <f>[1]!f_prt_stocktonav(A128,"2017/03/31")</f>
        <v>93.10504150390625</v>
      </c>
      <c r="O128" s="15">
        <v>0.90301651000976557</v>
      </c>
      <c r="P128" s="16" t="s">
        <v>941</v>
      </c>
      <c r="Q128" s="17">
        <v>1.2136986301369863</v>
      </c>
      <c r="R128" s="18">
        <v>-0.14984157563112033</v>
      </c>
      <c r="S128" s="19">
        <v>0</v>
      </c>
      <c r="T128" s="19">
        <v>0</v>
      </c>
      <c r="U128" s="20">
        <v>-0.53502963979386053</v>
      </c>
      <c r="V128" s="20">
        <v>-0.53502963979386053</v>
      </c>
      <c r="W128" s="20">
        <v>-0.53502963979386053</v>
      </c>
      <c r="X128" s="21" t="s">
        <v>1118</v>
      </c>
      <c r="Y128" s="22" t="s">
        <v>39</v>
      </c>
      <c r="Z128" s="22" t="s">
        <v>39</v>
      </c>
      <c r="AA128" s="22" t="s">
        <v>39</v>
      </c>
      <c r="AB128" s="16" t="s">
        <v>1119</v>
      </c>
      <c r="AC128" s="32">
        <v>0</v>
      </c>
      <c r="AD128" s="33">
        <v>1.4999999999999999E-2</v>
      </c>
      <c r="AE128" s="33">
        <v>0</v>
      </c>
    </row>
    <row r="129" spans="1:31" x14ac:dyDescent="0.15">
      <c r="A129" s="44">
        <v>377150</v>
      </c>
      <c r="B129" s="44" t="s">
        <v>938</v>
      </c>
      <c r="C129" s="28" t="s">
        <v>939</v>
      </c>
      <c r="D129" s="28" t="s">
        <v>662</v>
      </c>
      <c r="E129" s="28">
        <v>20120201</v>
      </c>
      <c r="F129" s="29">
        <v>1.5109237096000001</v>
      </c>
      <c r="G129" s="30" t="s">
        <v>940</v>
      </c>
      <c r="H129" s="31" t="s">
        <v>149</v>
      </c>
      <c r="I129" s="25" t="s">
        <v>34</v>
      </c>
      <c r="J129" s="25" t="s">
        <v>35</v>
      </c>
      <c r="K129" s="25" t="s">
        <v>60</v>
      </c>
      <c r="L129" s="28"/>
      <c r="M129" s="28"/>
      <c r="N129" s="12">
        <f>[1]!f_prt_stocktonav(A129,"2017/03/31")</f>
        <v>93.099678039550781</v>
      </c>
      <c r="O129" s="15">
        <v>0.91021926879882809</v>
      </c>
      <c r="P129" s="16" t="s">
        <v>941</v>
      </c>
      <c r="Q129" s="17">
        <v>1.9369863013698629</v>
      </c>
      <c r="R129" s="18">
        <v>0.14915919432008984</v>
      </c>
      <c r="S129" s="19">
        <v>0.15871885517454776</v>
      </c>
      <c r="T129" s="19">
        <v>0</v>
      </c>
      <c r="U129" s="20">
        <v>0.57191160625840354</v>
      </c>
      <c r="V129" s="20">
        <v>0.55982620758401913</v>
      </c>
      <c r="W129" s="20">
        <v>0.57191160625840354</v>
      </c>
      <c r="X129" s="21" t="s">
        <v>655</v>
      </c>
      <c r="Y129" s="22">
        <v>3</v>
      </c>
      <c r="Z129" s="22">
        <v>3</v>
      </c>
      <c r="AA129" s="22" t="s">
        <v>39</v>
      </c>
      <c r="AB129" s="16" t="s">
        <v>942</v>
      </c>
      <c r="AC129" s="32">
        <v>0</v>
      </c>
      <c r="AD129" s="33">
        <v>1.4999999999999999E-2</v>
      </c>
      <c r="AE129" s="33">
        <v>0</v>
      </c>
    </row>
    <row r="130" spans="1:31" x14ac:dyDescent="0.15">
      <c r="A130" s="11">
        <v>519172</v>
      </c>
      <c r="B130" s="12" t="s">
        <v>792</v>
      </c>
      <c r="C130" s="12" t="s">
        <v>793</v>
      </c>
      <c r="D130" s="12" t="s">
        <v>147</v>
      </c>
      <c r="E130" s="12">
        <v>20160203</v>
      </c>
      <c r="F130" s="13">
        <v>2.2434723243999999</v>
      </c>
      <c r="G130" s="14">
        <v>2.5211320308</v>
      </c>
      <c r="H130" s="12" t="s">
        <v>33</v>
      </c>
      <c r="I130" s="12" t="s">
        <v>34</v>
      </c>
      <c r="J130" s="25" t="s">
        <v>35</v>
      </c>
      <c r="K130" s="25" t="s">
        <v>36</v>
      </c>
      <c r="L130" s="12"/>
      <c r="M130" s="12"/>
      <c r="N130" s="12">
        <f>[1]!f_prt_stocktonav(A130,"2017/03/31")</f>
        <v>93.096138000488281</v>
      </c>
      <c r="O130" s="15">
        <v>0.9185894775390625</v>
      </c>
      <c r="P130" s="16" t="s">
        <v>395</v>
      </c>
      <c r="Q130" s="17">
        <v>0.92602739726027394</v>
      </c>
      <c r="R130" s="18">
        <v>0.11344008671776074</v>
      </c>
      <c r="S130" s="19">
        <v>0</v>
      </c>
      <c r="T130" s="19">
        <v>0</v>
      </c>
      <c r="U130" s="20">
        <v>0.55510964018465103</v>
      </c>
      <c r="V130" s="20">
        <v>0.55510964018465103</v>
      </c>
      <c r="W130" s="20">
        <v>0.55510964018465103</v>
      </c>
      <c r="X130" s="21" t="s">
        <v>794</v>
      </c>
      <c r="Y130" s="22" t="s">
        <v>39</v>
      </c>
      <c r="Z130" s="22" t="s">
        <v>39</v>
      </c>
      <c r="AA130" s="22" t="s">
        <v>39</v>
      </c>
      <c r="AB130" s="23" t="s">
        <v>307</v>
      </c>
      <c r="AC130" s="21">
        <v>0</v>
      </c>
      <c r="AD130" s="19">
        <v>1.4999999999999999E-2</v>
      </c>
      <c r="AE130" s="19">
        <v>0</v>
      </c>
    </row>
    <row r="131" spans="1:31" x14ac:dyDescent="0.15">
      <c r="A131" s="11">
        <v>1754</v>
      </c>
      <c r="B131" s="12" t="s">
        <v>781</v>
      </c>
      <c r="C131" s="12" t="s">
        <v>782</v>
      </c>
      <c r="D131" s="12" t="s">
        <v>783</v>
      </c>
      <c r="E131" s="12">
        <v>20150901</v>
      </c>
      <c r="F131" s="13">
        <v>0.60002958630000003</v>
      </c>
      <c r="G131" s="14">
        <v>0.78854958850000001</v>
      </c>
      <c r="H131" s="12" t="s">
        <v>33</v>
      </c>
      <c r="I131" s="12" t="s">
        <v>34</v>
      </c>
      <c r="J131" s="12" t="s">
        <v>35</v>
      </c>
      <c r="K131" s="12" t="s">
        <v>455</v>
      </c>
      <c r="L131" s="12"/>
      <c r="M131" s="12"/>
      <c r="N131" s="12">
        <f>[1]!f_prt_stocktonav(A131,"2017/03/31")</f>
        <v>93.0947265625</v>
      </c>
      <c r="O131" s="15">
        <v>0.92015556335449222</v>
      </c>
      <c r="P131" s="16" t="s">
        <v>784</v>
      </c>
      <c r="Q131" s="17">
        <v>1.3506849315068492</v>
      </c>
      <c r="R131" s="18">
        <v>1.1943242202564486E-2</v>
      </c>
      <c r="S131" s="19">
        <v>0</v>
      </c>
      <c r="T131" s="19">
        <v>0</v>
      </c>
      <c r="U131" s="20">
        <v>8.5623746936971931E-2</v>
      </c>
      <c r="V131" s="20">
        <v>8.5623746936971931E-2</v>
      </c>
      <c r="W131" s="20">
        <v>8.5623746936971931E-2</v>
      </c>
      <c r="X131" s="21" t="s">
        <v>785</v>
      </c>
      <c r="Y131" s="22" t="s">
        <v>39</v>
      </c>
      <c r="Z131" s="22" t="s">
        <v>39</v>
      </c>
      <c r="AA131" s="22" t="s">
        <v>39</v>
      </c>
      <c r="AB131" s="23" t="s">
        <v>245</v>
      </c>
      <c r="AC131" s="21">
        <v>0</v>
      </c>
      <c r="AD131" s="19">
        <v>1.4999999999999999E-2</v>
      </c>
      <c r="AE131" s="19">
        <v>0</v>
      </c>
    </row>
    <row r="132" spans="1:31" x14ac:dyDescent="0.15">
      <c r="A132" s="11">
        <v>1036</v>
      </c>
      <c r="B132" s="12" t="s">
        <v>2102</v>
      </c>
      <c r="C132" s="12" t="s">
        <v>2103</v>
      </c>
      <c r="D132" s="12" t="s">
        <v>399</v>
      </c>
      <c r="E132" s="12">
        <v>20150212</v>
      </c>
      <c r="F132" s="13">
        <v>25.216862882699999</v>
      </c>
      <c r="G132" s="14">
        <v>24.955786675500001</v>
      </c>
      <c r="H132" s="12" t="s">
        <v>741</v>
      </c>
      <c r="I132" s="12" t="s">
        <v>34</v>
      </c>
      <c r="J132" s="12" t="s">
        <v>35</v>
      </c>
      <c r="K132" s="12" t="s">
        <v>60</v>
      </c>
      <c r="L132" s="12"/>
      <c r="M132" s="12"/>
      <c r="N132" s="12">
        <f>[1]!f_prt_stocktonav(A132,"2017/03/31")</f>
        <v>93.077484130859375</v>
      </c>
      <c r="O132" s="15">
        <v>0.84072540283203123</v>
      </c>
      <c r="P132" s="16" t="s">
        <v>2104</v>
      </c>
      <c r="Q132" s="17">
        <v>1.8575342465753424</v>
      </c>
      <c r="R132" s="18">
        <v>-6.0987010081440134E-2</v>
      </c>
      <c r="S132" s="19">
        <v>0</v>
      </c>
      <c r="T132" s="19">
        <v>0</v>
      </c>
      <c r="U132" s="20">
        <v>8.1045243584185172E-3</v>
      </c>
      <c r="V132" s="20">
        <v>8.1045243584185172E-3</v>
      </c>
      <c r="W132" s="20">
        <v>8.1045243584185172E-3</v>
      </c>
      <c r="X132" s="21" t="s">
        <v>409</v>
      </c>
      <c r="Y132" s="22" t="s">
        <v>39</v>
      </c>
      <c r="Z132" s="22" t="s">
        <v>39</v>
      </c>
      <c r="AA132" s="22" t="s">
        <v>39</v>
      </c>
      <c r="AB132" s="23" t="s">
        <v>113</v>
      </c>
      <c r="AC132" s="21">
        <v>0</v>
      </c>
      <c r="AD132" s="19">
        <v>1.4999999999999999E-2</v>
      </c>
      <c r="AE132" s="19">
        <v>0</v>
      </c>
    </row>
    <row r="133" spans="1:31" x14ac:dyDescent="0.15">
      <c r="A133" s="11">
        <v>590002</v>
      </c>
      <c r="B133" s="12" t="s">
        <v>1482</v>
      </c>
      <c r="C133" s="12" t="s">
        <v>1483</v>
      </c>
      <c r="D133" s="12" t="s">
        <v>707</v>
      </c>
      <c r="E133" s="12">
        <v>20070817</v>
      </c>
      <c r="F133" s="13">
        <v>70.998833060099997</v>
      </c>
      <c r="G133" s="14">
        <v>77.7621673899</v>
      </c>
      <c r="H133" s="12" t="s">
        <v>741</v>
      </c>
      <c r="I133" s="12" t="s">
        <v>34</v>
      </c>
      <c r="J133" s="12" t="s">
        <v>35</v>
      </c>
      <c r="K133" s="12" t="s">
        <v>60</v>
      </c>
      <c r="L133" s="12"/>
      <c r="M133" s="12"/>
      <c r="N133" s="12">
        <f>[1]!f_prt_stocktonav(A133,"2017/03/31")</f>
        <v>93.047622680664062</v>
      </c>
      <c r="O133" s="15">
        <v>0.88464530944824216</v>
      </c>
      <c r="P133" s="16" t="s">
        <v>1484</v>
      </c>
      <c r="Q133" s="17">
        <v>5.6356164383561644</v>
      </c>
      <c r="R133" s="18">
        <v>-3.4184600633788698E-2</v>
      </c>
      <c r="S133" s="19">
        <v>0.14827919325422489</v>
      </c>
      <c r="T133" s="19">
        <v>8.976331887910316E-2</v>
      </c>
      <c r="U133" s="20">
        <v>6.5173643120632638E-4</v>
      </c>
      <c r="V133" s="20">
        <v>0.51510376780513001</v>
      </c>
      <c r="W133" s="20">
        <v>0.38638097230453672</v>
      </c>
      <c r="X133" s="21" t="s">
        <v>1485</v>
      </c>
      <c r="Y133" s="22">
        <v>2</v>
      </c>
      <c r="Z133" s="22">
        <v>3</v>
      </c>
      <c r="AA133" s="22" t="s">
        <v>39</v>
      </c>
      <c r="AB133" s="23" t="s">
        <v>274</v>
      </c>
      <c r="AC133" s="21">
        <v>0</v>
      </c>
      <c r="AD133" s="19">
        <v>1.4999999999999999E-2</v>
      </c>
      <c r="AE133" s="19">
        <v>0</v>
      </c>
    </row>
    <row r="134" spans="1:31" x14ac:dyDescent="0.15">
      <c r="A134" s="11">
        <v>1574</v>
      </c>
      <c r="B134" s="12" t="s">
        <v>2643</v>
      </c>
      <c r="C134" s="12" t="s">
        <v>2644</v>
      </c>
      <c r="D134" s="12" t="s">
        <v>1551</v>
      </c>
      <c r="E134" s="12">
        <v>20151111</v>
      </c>
      <c r="F134" s="13">
        <v>0.77448239890000004</v>
      </c>
      <c r="G134" s="14">
        <v>0.90800891989999999</v>
      </c>
      <c r="H134" s="12" t="s">
        <v>33</v>
      </c>
      <c r="I134" s="12" t="s">
        <v>34</v>
      </c>
      <c r="J134" s="12" t="s">
        <v>59</v>
      </c>
      <c r="K134" s="12" t="s">
        <v>36</v>
      </c>
      <c r="L134" s="12" t="s">
        <v>2645</v>
      </c>
      <c r="M134" s="12"/>
      <c r="N134" s="12">
        <f>[1]!f_prt_stocktonav(A134,"2017/03/31")</f>
        <v>93.039825439453125</v>
      </c>
      <c r="O134" s="15">
        <v>0.79998512268066402</v>
      </c>
      <c r="P134" s="16" t="s">
        <v>2646</v>
      </c>
      <c r="Q134" s="17">
        <v>1.1561643835616437</v>
      </c>
      <c r="R134" s="18">
        <v>-0.19274694769001122</v>
      </c>
      <c r="S134" s="19">
        <v>0</v>
      </c>
      <c r="T134" s="19">
        <v>0</v>
      </c>
      <c r="U134" s="20">
        <v>-0.72466134872911792</v>
      </c>
      <c r="V134" s="20">
        <v>-0.72466134872911792</v>
      </c>
      <c r="W134" s="20">
        <v>-0.72466134872911792</v>
      </c>
      <c r="X134" s="24" t="s">
        <v>112</v>
      </c>
      <c r="Y134" s="22" t="s">
        <v>39</v>
      </c>
      <c r="Z134" s="22" t="s">
        <v>39</v>
      </c>
      <c r="AA134" s="22" t="s">
        <v>39</v>
      </c>
      <c r="AB134" s="23" t="s">
        <v>2647</v>
      </c>
      <c r="AC134" s="21">
        <v>0</v>
      </c>
      <c r="AD134" s="19">
        <v>1.4999999999999999E-2</v>
      </c>
      <c r="AE134" s="19">
        <v>0</v>
      </c>
    </row>
    <row r="135" spans="1:31" x14ac:dyDescent="0.15">
      <c r="A135" s="11">
        <v>696</v>
      </c>
      <c r="B135" s="12" t="s">
        <v>606</v>
      </c>
      <c r="C135" s="12" t="s">
        <v>607</v>
      </c>
      <c r="D135" s="12" t="s">
        <v>281</v>
      </c>
      <c r="E135" s="12">
        <v>20140916</v>
      </c>
      <c r="F135" s="13">
        <v>35.013171080600003</v>
      </c>
      <c r="G135" s="14">
        <v>37.701309884200001</v>
      </c>
      <c r="H135" s="12" t="s">
        <v>52</v>
      </c>
      <c r="I135" s="12" t="s">
        <v>34</v>
      </c>
      <c r="J135" s="12" t="s">
        <v>372</v>
      </c>
      <c r="K135" s="12" t="s">
        <v>60</v>
      </c>
      <c r="L135" s="12" t="s">
        <v>608</v>
      </c>
      <c r="M135" s="12"/>
      <c r="N135" s="12">
        <f>[1]!f_prt_stocktonav(A135,"2017/03/31")</f>
        <v>93.011848449707031</v>
      </c>
      <c r="O135" s="15">
        <v>0.93054748535156251</v>
      </c>
      <c r="P135" s="16" t="s">
        <v>609</v>
      </c>
      <c r="Q135" s="17">
        <v>2.3095890410958906</v>
      </c>
      <c r="R135" s="18">
        <v>0.15963690102132344</v>
      </c>
      <c r="S135" s="19">
        <v>0</v>
      </c>
      <c r="T135" s="19">
        <v>0</v>
      </c>
      <c r="U135" s="20">
        <v>0.53700629488539875</v>
      </c>
      <c r="V135" s="20">
        <v>0.53700629488539875</v>
      </c>
      <c r="W135" s="20">
        <v>0.53700629488539875</v>
      </c>
      <c r="X135" s="24" t="s">
        <v>610</v>
      </c>
      <c r="Y135" s="22" t="s">
        <v>39</v>
      </c>
      <c r="Z135" s="22" t="s">
        <v>39</v>
      </c>
      <c r="AA135" s="22" t="s">
        <v>39</v>
      </c>
      <c r="AB135" s="23" t="s">
        <v>284</v>
      </c>
      <c r="AC135" s="21">
        <v>0</v>
      </c>
      <c r="AD135" s="19">
        <v>1.4999999999999999E-2</v>
      </c>
      <c r="AE135" s="19">
        <v>0</v>
      </c>
    </row>
    <row r="136" spans="1:31" x14ac:dyDescent="0.15">
      <c r="A136" s="11">
        <v>1681</v>
      </c>
      <c r="B136" s="12" t="s">
        <v>588</v>
      </c>
      <c r="C136" s="12" t="s">
        <v>589</v>
      </c>
      <c r="D136" s="12" t="s">
        <v>505</v>
      </c>
      <c r="E136" s="12">
        <v>20151221</v>
      </c>
      <c r="F136" s="13">
        <v>3.2982091805999998</v>
      </c>
      <c r="G136" s="14">
        <v>3.9847885391000002</v>
      </c>
      <c r="H136" s="12" t="s">
        <v>52</v>
      </c>
      <c r="I136" s="12" t="s">
        <v>34</v>
      </c>
      <c r="J136" s="12" t="s">
        <v>35</v>
      </c>
      <c r="K136" s="12" t="s">
        <v>36</v>
      </c>
      <c r="L136" s="12"/>
      <c r="M136" s="12"/>
      <c r="N136" s="12">
        <f>[1]!f_prt_stocktonav(A136,"2017/03/31")</f>
        <v>92.9970703125</v>
      </c>
      <c r="O136" s="15">
        <v>0.93174575805664062</v>
      </c>
      <c r="P136" s="16" t="s">
        <v>506</v>
      </c>
      <c r="Q136" s="17">
        <v>1.0465753424657533</v>
      </c>
      <c r="R136" s="18">
        <v>-4.16602209312531E-2</v>
      </c>
      <c r="S136" s="19">
        <v>0</v>
      </c>
      <c r="T136" s="19">
        <v>0</v>
      </c>
      <c r="U136" s="20">
        <v>-0.21142903346349332</v>
      </c>
      <c r="V136" s="20">
        <v>-0.21142903346349332</v>
      </c>
      <c r="W136" s="20">
        <v>-0.21142903346349332</v>
      </c>
      <c r="X136" s="21" t="s">
        <v>590</v>
      </c>
      <c r="Y136" s="22" t="s">
        <v>39</v>
      </c>
      <c r="Z136" s="22" t="s">
        <v>39</v>
      </c>
      <c r="AA136" s="22" t="s">
        <v>39</v>
      </c>
      <c r="AB136" s="23" t="s">
        <v>591</v>
      </c>
      <c r="AC136" s="21">
        <v>0</v>
      </c>
      <c r="AD136" s="19">
        <v>1.4999999999999999E-2</v>
      </c>
      <c r="AE136" s="19">
        <v>0</v>
      </c>
    </row>
    <row r="137" spans="1:31" x14ac:dyDescent="0.15">
      <c r="A137" s="11">
        <v>586</v>
      </c>
      <c r="B137" s="12" t="s">
        <v>850</v>
      </c>
      <c r="C137" s="12" t="s">
        <v>851</v>
      </c>
      <c r="D137" s="12" t="s">
        <v>493</v>
      </c>
      <c r="E137" s="12">
        <v>20140430</v>
      </c>
      <c r="F137" s="13">
        <v>6.7432423807999999</v>
      </c>
      <c r="G137" s="14">
        <v>7.6290850973</v>
      </c>
      <c r="H137" s="12" t="s">
        <v>33</v>
      </c>
      <c r="I137" s="12" t="s">
        <v>34</v>
      </c>
      <c r="J137" s="12" t="s">
        <v>35</v>
      </c>
      <c r="K137" s="12" t="s">
        <v>60</v>
      </c>
      <c r="L137" s="12"/>
      <c r="M137" s="12"/>
      <c r="N137" s="12">
        <f>[1]!f_prt_stocktonav(A137,"2017/03/31")</f>
        <v>92.978775024414063</v>
      </c>
      <c r="O137" s="15">
        <v>0.91335113525390621</v>
      </c>
      <c r="P137" s="16" t="s">
        <v>852</v>
      </c>
      <c r="Q137" s="17">
        <v>1.8493150684931507</v>
      </c>
      <c r="R137" s="18">
        <v>0.21898552885169309</v>
      </c>
      <c r="S137" s="19">
        <v>0</v>
      </c>
      <c r="T137" s="19">
        <v>0</v>
      </c>
      <c r="U137" s="20">
        <v>0.66177270900764462</v>
      </c>
      <c r="V137" s="20">
        <v>0.66177270900764462</v>
      </c>
      <c r="W137" s="20">
        <v>0.66177270900764462</v>
      </c>
      <c r="X137" s="21" t="s">
        <v>853</v>
      </c>
      <c r="Y137" s="22" t="s">
        <v>39</v>
      </c>
      <c r="Z137" s="22" t="s">
        <v>39</v>
      </c>
      <c r="AA137" s="22" t="s">
        <v>39</v>
      </c>
      <c r="AB137" s="23" t="s">
        <v>854</v>
      </c>
      <c r="AC137" s="21">
        <v>0</v>
      </c>
      <c r="AD137" s="19">
        <v>1.4999999999999999E-2</v>
      </c>
      <c r="AE137" s="19">
        <v>0</v>
      </c>
    </row>
    <row r="138" spans="1:31" x14ac:dyDescent="0.15">
      <c r="A138" s="11">
        <v>574</v>
      </c>
      <c r="B138" s="12" t="s">
        <v>169</v>
      </c>
      <c r="C138" s="12" t="s">
        <v>170</v>
      </c>
      <c r="D138" s="12" t="s">
        <v>171</v>
      </c>
      <c r="E138" s="12">
        <v>20140410</v>
      </c>
      <c r="F138" s="13">
        <v>23.9469418732</v>
      </c>
      <c r="G138" s="14">
        <v>28.556680477699999</v>
      </c>
      <c r="H138" s="12" t="s">
        <v>33</v>
      </c>
      <c r="I138" s="12" t="s">
        <v>34</v>
      </c>
      <c r="J138" s="12" t="s">
        <v>35</v>
      </c>
      <c r="K138" s="12" t="s">
        <v>36</v>
      </c>
      <c r="L138" s="12"/>
      <c r="M138" s="12"/>
      <c r="N138" s="12">
        <f>[1]!f_prt_stocktonav(A138,"2017/03/31")</f>
        <v>92.944366455078125</v>
      </c>
      <c r="O138" s="15">
        <v>0.94682685852050785</v>
      </c>
      <c r="P138" s="16" t="s">
        <v>172</v>
      </c>
      <c r="Q138" s="17">
        <v>5.4794520547945206E-3</v>
      </c>
      <c r="R138" s="18">
        <v>0.31206059871779845</v>
      </c>
      <c r="S138" s="19">
        <v>0</v>
      </c>
      <c r="T138" s="19">
        <v>0</v>
      </c>
      <c r="U138" s="20">
        <v>0.83113343011816676</v>
      </c>
      <c r="V138" s="20">
        <v>0.83113343011816676</v>
      </c>
      <c r="W138" s="20">
        <v>0.83113343011816676</v>
      </c>
      <c r="X138" s="21" t="s">
        <v>173</v>
      </c>
      <c r="Y138" s="22" t="s">
        <v>39</v>
      </c>
      <c r="Z138" s="22" t="s">
        <v>39</v>
      </c>
      <c r="AA138" s="22" t="s">
        <v>39</v>
      </c>
      <c r="AB138" s="23" t="s">
        <v>64</v>
      </c>
      <c r="AC138" s="21">
        <v>0</v>
      </c>
      <c r="AD138" s="19">
        <v>1.4999999999999999E-2</v>
      </c>
      <c r="AE138" s="19">
        <v>0</v>
      </c>
    </row>
    <row r="139" spans="1:31" x14ac:dyDescent="0.15">
      <c r="A139" s="11">
        <v>519099</v>
      </c>
      <c r="B139" s="12" t="s">
        <v>503</v>
      </c>
      <c r="C139" s="12" t="s">
        <v>504</v>
      </c>
      <c r="D139" s="12" t="s">
        <v>505</v>
      </c>
      <c r="E139" s="12">
        <v>20110713</v>
      </c>
      <c r="F139" s="13">
        <v>0.3603860753</v>
      </c>
      <c r="G139" s="14">
        <v>1.1796498987999999</v>
      </c>
      <c r="H139" s="12" t="s">
        <v>33</v>
      </c>
      <c r="I139" s="12" t="s">
        <v>34</v>
      </c>
      <c r="J139" s="12" t="s">
        <v>35</v>
      </c>
      <c r="K139" s="12" t="s">
        <v>60</v>
      </c>
      <c r="L139" s="12"/>
      <c r="M139" s="12"/>
      <c r="N139" s="12">
        <f>[1]!f_prt_stocktonav(A139,"2017/03/31")</f>
        <v>92.927284240722656</v>
      </c>
      <c r="O139" s="15">
        <v>0.9374730682373047</v>
      </c>
      <c r="P139" s="16" t="s">
        <v>506</v>
      </c>
      <c r="Q139" s="17">
        <v>1.5753424657534247</v>
      </c>
      <c r="R139" s="18">
        <v>0.10878267573827639</v>
      </c>
      <c r="S139" s="19">
        <v>0.16969537667894799</v>
      </c>
      <c r="T139" s="19">
        <v>0.16766437482537058</v>
      </c>
      <c r="U139" s="20">
        <v>0.45892749449879672</v>
      </c>
      <c r="V139" s="20">
        <v>0.58942242596699335</v>
      </c>
      <c r="W139" s="20">
        <v>0.63498329359624794</v>
      </c>
      <c r="X139" s="21" t="s">
        <v>107</v>
      </c>
      <c r="Y139" s="22">
        <v>3</v>
      </c>
      <c r="Z139" s="22">
        <v>4</v>
      </c>
      <c r="AA139" s="22" t="s">
        <v>39</v>
      </c>
      <c r="AB139" s="23" t="s">
        <v>274</v>
      </c>
      <c r="AC139" s="21">
        <v>0</v>
      </c>
      <c r="AD139" s="19">
        <v>1.4999999999999999E-2</v>
      </c>
      <c r="AE139" s="19">
        <v>0</v>
      </c>
    </row>
    <row r="140" spans="1:31" x14ac:dyDescent="0.15">
      <c r="A140" s="11">
        <v>519133</v>
      </c>
      <c r="B140" s="12" t="s">
        <v>1195</v>
      </c>
      <c r="C140" s="12" t="s">
        <v>1196</v>
      </c>
      <c r="D140" s="12" t="s">
        <v>1197</v>
      </c>
      <c r="E140" s="12">
        <v>20160428</v>
      </c>
      <c r="F140" s="13">
        <v>3.1389506255000001</v>
      </c>
      <c r="G140" s="14">
        <v>2.0779047281</v>
      </c>
      <c r="H140" s="12" t="s">
        <v>741</v>
      </c>
      <c r="I140" s="12" t="s">
        <v>34</v>
      </c>
      <c r="J140" s="25" t="s">
        <v>35</v>
      </c>
      <c r="K140" s="25" t="s">
        <v>36</v>
      </c>
      <c r="L140" s="12"/>
      <c r="M140" s="12"/>
      <c r="N140" s="12">
        <f>[1]!f_prt_stocktonav(A140,"2017/03/31")</f>
        <v>92.921821594238281</v>
      </c>
      <c r="O140" s="15">
        <v>0.89846099853515626</v>
      </c>
      <c r="P140" s="16" t="s">
        <v>1198</v>
      </c>
      <c r="Q140" s="17">
        <v>0.69315068493150689</v>
      </c>
      <c r="R140" s="18">
        <v>0.15367048573953346</v>
      </c>
      <c r="S140" s="19">
        <v>0</v>
      </c>
      <c r="T140" s="19">
        <v>0</v>
      </c>
      <c r="U140" s="20">
        <v>1.3896757800886246</v>
      </c>
      <c r="V140" s="20">
        <v>1.3896757800886246</v>
      </c>
      <c r="W140" s="20">
        <v>1.3896757800886246</v>
      </c>
      <c r="X140" s="21" t="s">
        <v>752</v>
      </c>
      <c r="Y140" s="22" t="s">
        <v>39</v>
      </c>
      <c r="Z140" s="22" t="s">
        <v>39</v>
      </c>
      <c r="AA140" s="22" t="s">
        <v>39</v>
      </c>
      <c r="AB140" s="23" t="s">
        <v>274</v>
      </c>
      <c r="AC140" s="21">
        <v>0</v>
      </c>
      <c r="AD140" s="19">
        <v>1.4999999999999999E-2</v>
      </c>
      <c r="AE140" s="19">
        <v>0</v>
      </c>
    </row>
    <row r="141" spans="1:31" x14ac:dyDescent="0.15">
      <c r="A141" s="11">
        <v>1184</v>
      </c>
      <c r="B141" s="12" t="s">
        <v>2775</v>
      </c>
      <c r="C141" s="12" t="s">
        <v>2776</v>
      </c>
      <c r="D141" s="12" t="s">
        <v>292</v>
      </c>
      <c r="E141" s="12">
        <v>20150430</v>
      </c>
      <c r="F141" s="13">
        <v>50.049748696000002</v>
      </c>
      <c r="G141" s="14">
        <v>57.244232378500001</v>
      </c>
      <c r="H141" s="12" t="s">
        <v>33</v>
      </c>
      <c r="I141" s="12" t="s">
        <v>34</v>
      </c>
      <c r="J141" s="12" t="s">
        <v>35</v>
      </c>
      <c r="K141" s="12" t="s">
        <v>60</v>
      </c>
      <c r="L141" s="12"/>
      <c r="M141" s="12"/>
      <c r="N141" s="12">
        <f>[1]!f_prt_stocktonav(A141,"2017/03/31")</f>
        <v>92.913978576660156</v>
      </c>
      <c r="O141" s="15">
        <v>0.78957298278808596</v>
      </c>
      <c r="P141" s="16" t="s">
        <v>2777</v>
      </c>
      <c r="Q141" s="17">
        <v>1.6904109589041096</v>
      </c>
      <c r="R141" s="18">
        <v>-0.32605760093639008</v>
      </c>
      <c r="S141" s="19">
        <v>0</v>
      </c>
      <c r="T141" s="19">
        <v>0</v>
      </c>
      <c r="U141" s="20">
        <v>-0.85298025552674739</v>
      </c>
      <c r="V141" s="20">
        <v>-0.85298025552674739</v>
      </c>
      <c r="W141" s="20">
        <v>-0.85298025552674739</v>
      </c>
      <c r="X141" s="21" t="s">
        <v>2557</v>
      </c>
      <c r="Y141" s="22" t="s">
        <v>39</v>
      </c>
      <c r="Z141" s="22" t="s">
        <v>39</v>
      </c>
      <c r="AA141" s="22" t="s">
        <v>39</v>
      </c>
      <c r="AB141" s="23" t="s">
        <v>2778</v>
      </c>
      <c r="AC141" s="21">
        <v>0</v>
      </c>
      <c r="AD141" s="19">
        <v>1.4999999999999999E-2</v>
      </c>
      <c r="AE141" s="19">
        <v>0</v>
      </c>
    </row>
    <row r="142" spans="1:31" x14ac:dyDescent="0.15">
      <c r="A142" s="11">
        <v>163503</v>
      </c>
      <c r="B142" s="12" t="s">
        <v>3011</v>
      </c>
      <c r="C142" s="12" t="s">
        <v>3012</v>
      </c>
      <c r="D142" s="12" t="s">
        <v>2364</v>
      </c>
      <c r="E142" s="12">
        <v>20060120</v>
      </c>
      <c r="F142" s="13">
        <v>6.4085512348</v>
      </c>
      <c r="G142" s="14">
        <v>6.5004258983999996</v>
      </c>
      <c r="H142" s="12" t="s">
        <v>741</v>
      </c>
      <c r="I142" s="12" t="s">
        <v>34</v>
      </c>
      <c r="J142" s="12" t="s">
        <v>35</v>
      </c>
      <c r="K142" s="12" t="s">
        <v>36</v>
      </c>
      <c r="L142" s="12"/>
      <c r="M142" s="12"/>
      <c r="N142" s="12">
        <f>[1]!f_prt_stocktonav(A142,"2017/03/31")</f>
        <v>92.898162841796875</v>
      </c>
      <c r="O142" s="15">
        <v>0.76387626647949214</v>
      </c>
      <c r="P142" s="16" t="s">
        <v>3013</v>
      </c>
      <c r="Q142" s="17">
        <v>1.6</v>
      </c>
      <c r="R142" s="18">
        <v>9.8424952433189508E-2</v>
      </c>
      <c r="S142" s="19">
        <v>3.5328725155431728E-2</v>
      </c>
      <c r="T142" s="19">
        <v>7.6109347060808297E-2</v>
      </c>
      <c r="U142" s="20">
        <v>0.43363407631555645</v>
      </c>
      <c r="V142" s="20">
        <v>0.21258833212349618</v>
      </c>
      <c r="W142" s="20">
        <v>0.35637018075221055</v>
      </c>
      <c r="X142" s="21" t="s">
        <v>3014</v>
      </c>
      <c r="Y142" s="22">
        <v>2</v>
      </c>
      <c r="Z142" s="22">
        <v>4</v>
      </c>
      <c r="AA142" s="22" t="s">
        <v>39</v>
      </c>
      <c r="AB142" s="23" t="s">
        <v>3015</v>
      </c>
      <c r="AC142" s="21">
        <v>0</v>
      </c>
      <c r="AD142" s="19">
        <v>1.2000000476837159E-2</v>
      </c>
      <c r="AE142" s="19">
        <v>0</v>
      </c>
    </row>
    <row r="143" spans="1:31" x14ac:dyDescent="0.15">
      <c r="A143" s="11">
        <v>711</v>
      </c>
      <c r="B143" s="12" t="s">
        <v>611</v>
      </c>
      <c r="C143" s="12" t="s">
        <v>612</v>
      </c>
      <c r="D143" s="12" t="s">
        <v>399</v>
      </c>
      <c r="E143" s="12">
        <v>20140813</v>
      </c>
      <c r="F143" s="13">
        <v>16.354790371</v>
      </c>
      <c r="G143" s="14">
        <v>15.786649066000001</v>
      </c>
      <c r="H143" s="12" t="s">
        <v>33</v>
      </c>
      <c r="I143" s="12" t="s">
        <v>34</v>
      </c>
      <c r="J143" s="12" t="s">
        <v>35</v>
      </c>
      <c r="K143" s="12" t="s">
        <v>60</v>
      </c>
      <c r="L143" s="12"/>
      <c r="M143" s="12"/>
      <c r="N143" s="12">
        <f>[1]!f_prt_stocktonav(A143,"2017/03/31")</f>
        <v>92.895027160644531</v>
      </c>
      <c r="O143" s="15">
        <v>0.9303916931152344</v>
      </c>
      <c r="P143" s="16" t="s">
        <v>613</v>
      </c>
      <c r="Q143" s="17">
        <v>2.4027397260273973</v>
      </c>
      <c r="R143" s="18">
        <v>0.11607705165595504</v>
      </c>
      <c r="S143" s="19">
        <v>0</v>
      </c>
      <c r="T143" s="19">
        <v>0</v>
      </c>
      <c r="U143" s="20">
        <v>0.45202062105614405</v>
      </c>
      <c r="V143" s="20">
        <v>0.45202062105614405</v>
      </c>
      <c r="W143" s="20">
        <v>0.45202062105614405</v>
      </c>
      <c r="X143" s="21" t="s">
        <v>614</v>
      </c>
      <c r="Y143" s="22" t="s">
        <v>39</v>
      </c>
      <c r="Z143" s="22" t="s">
        <v>39</v>
      </c>
      <c r="AA143" s="22" t="s">
        <v>39</v>
      </c>
      <c r="AB143" s="23" t="s">
        <v>113</v>
      </c>
      <c r="AC143" s="21">
        <v>0</v>
      </c>
      <c r="AD143" s="19">
        <v>1.4999999999999999E-2</v>
      </c>
      <c r="AE143" s="19">
        <v>0</v>
      </c>
    </row>
    <row r="144" spans="1:31" x14ac:dyDescent="0.15">
      <c r="A144" s="11">
        <v>404</v>
      </c>
      <c r="B144" s="12" t="s">
        <v>592</v>
      </c>
      <c r="C144" s="12" t="s">
        <v>593</v>
      </c>
      <c r="D144" s="12" t="s">
        <v>292</v>
      </c>
      <c r="E144" s="12">
        <v>20131128</v>
      </c>
      <c r="F144" s="13">
        <v>9.9256609347999998</v>
      </c>
      <c r="G144" s="14">
        <v>12.2112887813</v>
      </c>
      <c r="H144" s="12" t="s">
        <v>143</v>
      </c>
      <c r="I144" s="12" t="s">
        <v>34</v>
      </c>
      <c r="J144" s="12" t="s">
        <v>35</v>
      </c>
      <c r="K144" s="12" t="s">
        <v>36</v>
      </c>
      <c r="L144" s="12"/>
      <c r="M144" s="12"/>
      <c r="N144" s="12">
        <f>[1]!f_prt_stocktonav(A144,"2017/03/31")</f>
        <v>92.872879028320313</v>
      </c>
      <c r="O144" s="15">
        <v>0.93089576721191403</v>
      </c>
      <c r="P144" s="16" t="s">
        <v>509</v>
      </c>
      <c r="Q144" s="17">
        <v>3.1095890410958904</v>
      </c>
      <c r="R144" s="18">
        <v>0.24728904587027833</v>
      </c>
      <c r="S144" s="19">
        <v>0.24140826240447955</v>
      </c>
      <c r="T144" s="19">
        <v>0</v>
      </c>
      <c r="U144" s="20">
        <v>0.717429903630876</v>
      </c>
      <c r="V144" s="20">
        <v>0.67318261869149354</v>
      </c>
      <c r="W144" s="20">
        <v>0.717429903630876</v>
      </c>
      <c r="X144" s="21" t="s">
        <v>594</v>
      </c>
      <c r="Y144" s="22" t="s">
        <v>39</v>
      </c>
      <c r="Z144" s="22" t="s">
        <v>39</v>
      </c>
      <c r="AA144" s="22" t="s">
        <v>39</v>
      </c>
      <c r="AB144" s="23" t="s">
        <v>595</v>
      </c>
      <c r="AC144" s="21">
        <v>0</v>
      </c>
      <c r="AD144" s="19">
        <v>1.4999999999999999E-2</v>
      </c>
      <c r="AE144" s="19">
        <v>0</v>
      </c>
    </row>
    <row r="145" spans="1:31" x14ac:dyDescent="0.15">
      <c r="A145" s="11">
        <v>1703</v>
      </c>
      <c r="B145" s="12" t="s">
        <v>4292</v>
      </c>
      <c r="C145" s="12" t="s">
        <v>4293</v>
      </c>
      <c r="D145" s="12" t="s">
        <v>345</v>
      </c>
      <c r="E145" s="12">
        <v>20160810</v>
      </c>
      <c r="F145" s="13">
        <v>1.2830738233000001</v>
      </c>
      <c r="G145" s="14">
        <v>2.3170327493</v>
      </c>
      <c r="H145" s="12" t="s">
        <v>741</v>
      </c>
      <c r="I145" s="12" t="s">
        <v>3533</v>
      </c>
      <c r="J145" s="12" t="s">
        <v>3534</v>
      </c>
      <c r="K145" s="12" t="s">
        <v>3658</v>
      </c>
      <c r="L145" s="12"/>
      <c r="M145" s="12"/>
      <c r="N145" s="12">
        <f>[1]!f_prt_stocktonav(A145,"2017/03/31")</f>
        <v>92.862701416015625</v>
      </c>
      <c r="O145" s="15">
        <v>0.3455036163330078</v>
      </c>
      <c r="P145" s="16" t="s">
        <v>2070</v>
      </c>
      <c r="Q145" s="17">
        <v>0.40821917808219177</v>
      </c>
      <c r="R145" s="18">
        <v>2.5542073232879936E-2</v>
      </c>
      <c r="S145" s="19">
        <v>0</v>
      </c>
      <c r="T145" s="19">
        <v>0</v>
      </c>
      <c r="U145" s="20">
        <v>0.22833446342122882</v>
      </c>
      <c r="V145" s="20">
        <v>0.22833446342122882</v>
      </c>
      <c r="W145" s="20">
        <v>0.22833446342122882</v>
      </c>
      <c r="X145" s="21" t="s">
        <v>93</v>
      </c>
      <c r="Y145" s="22" t="s">
        <v>39</v>
      </c>
      <c r="Z145" s="22" t="s">
        <v>39</v>
      </c>
      <c r="AA145" s="22" t="s">
        <v>39</v>
      </c>
      <c r="AB145" s="23" t="s">
        <v>4294</v>
      </c>
      <c r="AC145" s="21">
        <v>0</v>
      </c>
      <c r="AD145" s="19">
        <v>1.4999999999999999E-2</v>
      </c>
      <c r="AE145" s="19">
        <v>0</v>
      </c>
    </row>
    <row r="146" spans="1:31" x14ac:dyDescent="0.15">
      <c r="A146" s="11">
        <v>110029</v>
      </c>
      <c r="B146" s="12" t="s">
        <v>507</v>
      </c>
      <c r="C146" s="12" t="s">
        <v>508</v>
      </c>
      <c r="D146" s="12" t="s">
        <v>292</v>
      </c>
      <c r="E146" s="12">
        <v>20071218</v>
      </c>
      <c r="F146" s="13">
        <v>60.068636235600003</v>
      </c>
      <c r="G146" s="14">
        <v>68.417992368699998</v>
      </c>
      <c r="H146" s="12" t="s">
        <v>33</v>
      </c>
      <c r="I146" s="12" t="s">
        <v>34</v>
      </c>
      <c r="J146" s="12" t="s">
        <v>35</v>
      </c>
      <c r="K146" s="12" t="s">
        <v>36</v>
      </c>
      <c r="L146" s="12"/>
      <c r="M146" s="12"/>
      <c r="N146" s="12">
        <f>[1]!f_prt_stocktonav(A146,"2017/03/31")</f>
        <v>92.861801147460938</v>
      </c>
      <c r="O146" s="15">
        <v>0.93673049926757812</v>
      </c>
      <c r="P146" s="16" t="s">
        <v>509</v>
      </c>
      <c r="Q146" s="17">
        <v>6.3260273972602743</v>
      </c>
      <c r="R146" s="18">
        <v>3.5864647005814598E-2</v>
      </c>
      <c r="S146" s="19">
        <v>9.4170984644661448E-2</v>
      </c>
      <c r="T146" s="19">
        <v>0.15973530200944963</v>
      </c>
      <c r="U146" s="20">
        <v>0.20581718255296041</v>
      </c>
      <c r="V146" s="20">
        <v>0.36773532905580547</v>
      </c>
      <c r="W146" s="20">
        <v>0.57122794121757314</v>
      </c>
      <c r="X146" s="21" t="s">
        <v>510</v>
      </c>
      <c r="Y146" s="22">
        <v>4</v>
      </c>
      <c r="Z146" s="22">
        <v>4</v>
      </c>
      <c r="AA146" s="22" t="s">
        <v>39</v>
      </c>
      <c r="AB146" s="23" t="s">
        <v>296</v>
      </c>
      <c r="AC146" s="21">
        <v>0</v>
      </c>
      <c r="AD146" s="19">
        <v>1.4999999999999999E-2</v>
      </c>
      <c r="AE146" s="19">
        <v>0</v>
      </c>
    </row>
    <row r="147" spans="1:31" x14ac:dyDescent="0.15">
      <c r="A147" s="11">
        <v>80015</v>
      </c>
      <c r="B147" s="12" t="s">
        <v>2158</v>
      </c>
      <c r="C147" s="12" t="s">
        <v>2159</v>
      </c>
      <c r="D147" s="12" t="s">
        <v>647</v>
      </c>
      <c r="E147" s="12">
        <v>20120710</v>
      </c>
      <c r="F147" s="13">
        <v>0.4425704983</v>
      </c>
      <c r="G147" s="14">
        <v>0.47709126159999998</v>
      </c>
      <c r="H147" s="12" t="s">
        <v>33</v>
      </c>
      <c r="I147" s="12" t="s">
        <v>34</v>
      </c>
      <c r="J147" s="12" t="s">
        <v>35</v>
      </c>
      <c r="K147" s="12" t="s">
        <v>138</v>
      </c>
      <c r="L147" s="12"/>
      <c r="M147" s="12"/>
      <c r="N147" s="12">
        <f>[1]!f_prt_stocktonav(A147,"2017/03/31")</f>
        <v>92.859542846679688</v>
      </c>
      <c r="O147" s="15">
        <v>0.83712142944335932</v>
      </c>
      <c r="P147" s="16" t="s">
        <v>648</v>
      </c>
      <c r="Q147" s="17">
        <v>1.4931506849315068</v>
      </c>
      <c r="R147" s="18">
        <v>-0.23308908577678822</v>
      </c>
      <c r="S147" s="19">
        <v>0</v>
      </c>
      <c r="T147" s="19">
        <v>0</v>
      </c>
      <c r="U147" s="20">
        <v>-0.83291753363514198</v>
      </c>
      <c r="V147" s="20">
        <v>-0.83291753363514198</v>
      </c>
      <c r="W147" s="20">
        <v>-0.83291753363514198</v>
      </c>
      <c r="X147" s="21" t="s">
        <v>2160</v>
      </c>
      <c r="Y147" s="22" t="s">
        <v>39</v>
      </c>
      <c r="Z147" s="22" t="s">
        <v>39</v>
      </c>
      <c r="AA147" s="22" t="s">
        <v>39</v>
      </c>
      <c r="AB147" s="23" t="s">
        <v>2161</v>
      </c>
      <c r="AC147" s="21">
        <v>0</v>
      </c>
      <c r="AD147" s="19">
        <v>1.4999999999999999E-2</v>
      </c>
      <c r="AE147" s="19">
        <v>0</v>
      </c>
    </row>
    <row r="148" spans="1:31" x14ac:dyDescent="0.15">
      <c r="A148" s="11">
        <v>1060</v>
      </c>
      <c r="B148" s="12" t="s">
        <v>1260</v>
      </c>
      <c r="C148" s="12" t="s">
        <v>1261</v>
      </c>
      <c r="D148" s="12" t="s">
        <v>51</v>
      </c>
      <c r="E148" s="12">
        <v>20150327</v>
      </c>
      <c r="F148" s="13">
        <v>5.8132132138000001</v>
      </c>
      <c r="G148" s="14">
        <v>8.2340427511000005</v>
      </c>
      <c r="H148" s="12" t="s">
        <v>741</v>
      </c>
      <c r="I148" s="12" t="s">
        <v>34</v>
      </c>
      <c r="J148" s="25" t="s">
        <v>35</v>
      </c>
      <c r="K148" s="25" t="s">
        <v>138</v>
      </c>
      <c r="L148" s="12"/>
      <c r="M148" s="12"/>
      <c r="N148" s="12">
        <f>[1]!f_prt_stocktonav(A148,"2017/03/31")</f>
        <v>92.85089111328125</v>
      </c>
      <c r="O148" s="15">
        <v>0.89440139770507809</v>
      </c>
      <c r="P148" s="16" t="s">
        <v>484</v>
      </c>
      <c r="Q148" s="17">
        <v>1.7835616438356163</v>
      </c>
      <c r="R148" s="18">
        <v>4.512289053047347E-3</v>
      </c>
      <c r="S148" s="19">
        <v>0</v>
      </c>
      <c r="T148" s="19">
        <v>0</v>
      </c>
      <c r="U148" s="20">
        <v>1.4339484720522627E-2</v>
      </c>
      <c r="V148" s="20">
        <v>1.4339484720522627E-2</v>
      </c>
      <c r="W148" s="20">
        <v>1.4339484720522627E-2</v>
      </c>
      <c r="X148" s="21" t="s">
        <v>98</v>
      </c>
      <c r="Y148" s="22" t="s">
        <v>39</v>
      </c>
      <c r="Z148" s="22" t="s">
        <v>39</v>
      </c>
      <c r="AA148" s="22" t="s">
        <v>39</v>
      </c>
      <c r="AB148" s="23" t="s">
        <v>69</v>
      </c>
      <c r="AC148" s="21">
        <v>0</v>
      </c>
      <c r="AD148" s="19">
        <v>1.4999999999999999E-2</v>
      </c>
      <c r="AE148" s="19">
        <v>0</v>
      </c>
    </row>
    <row r="149" spans="1:31" x14ac:dyDescent="0.15">
      <c r="A149" s="11">
        <v>340006</v>
      </c>
      <c r="B149" s="12" t="s">
        <v>563</v>
      </c>
      <c r="C149" s="12" t="s">
        <v>564</v>
      </c>
      <c r="D149" s="12" t="s">
        <v>434</v>
      </c>
      <c r="E149" s="12">
        <v>20060920</v>
      </c>
      <c r="F149" s="13">
        <v>30.119267827200002</v>
      </c>
      <c r="G149" s="14">
        <v>33.327901738800001</v>
      </c>
      <c r="H149" s="12" t="s">
        <v>52</v>
      </c>
      <c r="I149" s="12" t="s">
        <v>34</v>
      </c>
      <c r="J149" s="12" t="s">
        <v>35</v>
      </c>
      <c r="K149" s="12" t="s">
        <v>60</v>
      </c>
      <c r="L149" s="12"/>
      <c r="M149" s="12"/>
      <c r="N149" s="12">
        <f>[1]!f_prt_stocktonav(A149,"2017/03/31")</f>
        <v>92.833595275878906</v>
      </c>
      <c r="O149" s="15">
        <v>0.93267799377441407</v>
      </c>
      <c r="P149" s="16" t="s">
        <v>565</v>
      </c>
      <c r="Q149" s="17">
        <v>1.0191780821917809</v>
      </c>
      <c r="R149" s="18">
        <v>0.19612033303034651</v>
      </c>
      <c r="S149" s="19">
        <v>0.17116888483564494</v>
      </c>
      <c r="T149" s="19">
        <v>0.14704095834710773</v>
      </c>
      <c r="U149" s="20">
        <v>0.80768052134262747</v>
      </c>
      <c r="V149" s="20">
        <v>0.65228390010252335</v>
      </c>
      <c r="W149" s="20">
        <v>0.64420458579728801</v>
      </c>
      <c r="X149" s="21" t="s">
        <v>566</v>
      </c>
      <c r="Y149" s="22">
        <v>4</v>
      </c>
      <c r="Z149" s="22">
        <v>2</v>
      </c>
      <c r="AA149" s="22" t="s">
        <v>39</v>
      </c>
      <c r="AB149" s="23" t="s">
        <v>567</v>
      </c>
      <c r="AC149" s="21">
        <v>0</v>
      </c>
      <c r="AD149" s="19">
        <v>1.4999999999999999E-2</v>
      </c>
      <c r="AE149" s="19">
        <v>0</v>
      </c>
    </row>
    <row r="150" spans="1:31" x14ac:dyDescent="0.15">
      <c r="A150" s="11">
        <v>160624</v>
      </c>
      <c r="B150" s="12" t="s">
        <v>2148</v>
      </c>
      <c r="C150" s="12" t="s">
        <v>2149</v>
      </c>
      <c r="D150" s="12" t="s">
        <v>530</v>
      </c>
      <c r="E150" s="12">
        <v>20131223</v>
      </c>
      <c r="F150" s="13">
        <v>3.0392786875</v>
      </c>
      <c r="G150" s="14">
        <v>3.290100566</v>
      </c>
      <c r="H150" s="12" t="s">
        <v>741</v>
      </c>
      <c r="I150" s="12" t="s">
        <v>34</v>
      </c>
      <c r="J150" s="12" t="s">
        <v>35</v>
      </c>
      <c r="K150" s="12" t="s">
        <v>60</v>
      </c>
      <c r="L150" s="12"/>
      <c r="M150" s="12"/>
      <c r="N150" s="12">
        <f>[1]!f_prt_stocktonav(A150,"2017/03/31")</f>
        <v>92.813529968261719</v>
      </c>
      <c r="O150" s="15">
        <v>0.83763984680175785</v>
      </c>
      <c r="P150" s="16" t="s">
        <v>1168</v>
      </c>
      <c r="Q150" s="17">
        <v>1.6767123287671233</v>
      </c>
      <c r="R150" s="18">
        <v>0.14028528851303768</v>
      </c>
      <c r="S150" s="19">
        <v>0.13962321443354964</v>
      </c>
      <c r="T150" s="19">
        <v>0</v>
      </c>
      <c r="U150" s="20">
        <v>0.51628980242389755</v>
      </c>
      <c r="V150" s="20">
        <v>0.5161450691913666</v>
      </c>
      <c r="W150" s="20">
        <v>0.51628980242389755</v>
      </c>
      <c r="X150" s="21" t="s">
        <v>995</v>
      </c>
      <c r="Y150" s="22">
        <v>2</v>
      </c>
      <c r="Z150" s="22">
        <v>3</v>
      </c>
      <c r="AA150" s="22" t="s">
        <v>39</v>
      </c>
      <c r="AB150" s="23" t="s">
        <v>2150</v>
      </c>
      <c r="AC150" s="21">
        <v>0</v>
      </c>
      <c r="AD150" s="19">
        <v>1.4999999999999999E-2</v>
      </c>
      <c r="AE150" s="19">
        <v>0</v>
      </c>
    </row>
    <row r="151" spans="1:31" x14ac:dyDescent="0.15">
      <c r="A151" s="11">
        <v>202019</v>
      </c>
      <c r="B151" s="12" t="s">
        <v>956</v>
      </c>
      <c r="C151" s="12" t="s">
        <v>957</v>
      </c>
      <c r="D151" s="12" t="s">
        <v>525</v>
      </c>
      <c r="E151" s="12">
        <v>20100330</v>
      </c>
      <c r="F151" s="13">
        <v>14.9563075269</v>
      </c>
      <c r="G151" s="14">
        <v>7.1832204985999999</v>
      </c>
      <c r="H151" s="12" t="s">
        <v>33</v>
      </c>
      <c r="I151" s="12" t="s">
        <v>34</v>
      </c>
      <c r="J151" s="12" t="s">
        <v>35</v>
      </c>
      <c r="K151" s="12" t="s">
        <v>36</v>
      </c>
      <c r="L151" s="12"/>
      <c r="M151" s="12"/>
      <c r="N151" s="12">
        <f>[1]!f_prt_stocktonav(A151,"2017/03/31")</f>
        <v>92.777503967285156</v>
      </c>
      <c r="O151" s="15">
        <v>0.90917564392089845</v>
      </c>
      <c r="P151" s="16" t="s">
        <v>958</v>
      </c>
      <c r="Q151" s="17">
        <v>1.5616438356164384</v>
      </c>
      <c r="R151" s="18">
        <v>7.408108102660016E-2</v>
      </c>
      <c r="S151" s="19">
        <v>0.36439754836965577</v>
      </c>
      <c r="T151" s="19">
        <v>0.19117815194614862</v>
      </c>
      <c r="U151" s="20">
        <v>0.35464801676455637</v>
      </c>
      <c r="V151" s="20">
        <v>1.1522661254608824</v>
      </c>
      <c r="W151" s="20">
        <v>0.7499560500801592</v>
      </c>
      <c r="X151" s="21" t="s">
        <v>364</v>
      </c>
      <c r="Y151" s="22">
        <v>4</v>
      </c>
      <c r="Z151" s="22">
        <v>4</v>
      </c>
      <c r="AA151" s="22" t="s">
        <v>39</v>
      </c>
      <c r="AB151" s="23" t="s">
        <v>214</v>
      </c>
      <c r="AC151" s="21" t="s">
        <v>959</v>
      </c>
      <c r="AD151" s="19">
        <v>1.4999999999999999E-2</v>
      </c>
      <c r="AE151" s="19">
        <v>0</v>
      </c>
    </row>
    <row r="152" spans="1:31" x14ac:dyDescent="0.15">
      <c r="A152" s="11">
        <v>520</v>
      </c>
      <c r="B152" s="12" t="s">
        <v>2230</v>
      </c>
      <c r="C152" s="12" t="s">
        <v>2231</v>
      </c>
      <c r="D152" s="12" t="s">
        <v>2232</v>
      </c>
      <c r="E152" s="12">
        <v>20140506</v>
      </c>
      <c r="F152" s="13">
        <v>2.2049595621</v>
      </c>
      <c r="G152" s="14">
        <v>2.1919005168000001</v>
      </c>
      <c r="H152" s="12" t="s">
        <v>741</v>
      </c>
      <c r="I152" s="12" t="s">
        <v>34</v>
      </c>
      <c r="J152" s="12" t="s">
        <v>35</v>
      </c>
      <c r="K152" s="12" t="s">
        <v>60</v>
      </c>
      <c r="L152" s="12"/>
      <c r="M152" s="12"/>
      <c r="N152" s="12">
        <f>[1]!f_prt_stocktonav(A152,"2017/03/31")</f>
        <v>92.705162048339844</v>
      </c>
      <c r="O152" s="15">
        <v>0.83301193237304683</v>
      </c>
      <c r="P152" s="16" t="s">
        <v>2233</v>
      </c>
      <c r="Q152" s="17">
        <v>1.6547945205479453</v>
      </c>
      <c r="R152" s="18">
        <v>0.28057549669812465</v>
      </c>
      <c r="S152" s="19">
        <v>0</v>
      </c>
      <c r="T152" s="19">
        <v>0</v>
      </c>
      <c r="U152" s="20">
        <v>0.83568435571007249</v>
      </c>
      <c r="V152" s="20">
        <v>0.83568435571007249</v>
      </c>
      <c r="W152" s="20">
        <v>0.83568435571007249</v>
      </c>
      <c r="X152" s="21" t="s">
        <v>752</v>
      </c>
      <c r="Y152" s="22" t="s">
        <v>39</v>
      </c>
      <c r="Z152" s="22" t="s">
        <v>39</v>
      </c>
      <c r="AA152" s="22" t="s">
        <v>39</v>
      </c>
      <c r="AB152" s="23" t="s">
        <v>1165</v>
      </c>
      <c r="AC152" s="21">
        <v>0</v>
      </c>
      <c r="AD152" s="19">
        <v>1.4999999999999999E-2</v>
      </c>
      <c r="AE152" s="19">
        <v>0</v>
      </c>
    </row>
    <row r="153" spans="1:31" x14ac:dyDescent="0.15">
      <c r="A153" s="11">
        <v>1281</v>
      </c>
      <c r="B153" s="12" t="s">
        <v>5305</v>
      </c>
      <c r="C153" s="12" t="s">
        <v>5306</v>
      </c>
      <c r="D153" s="12" t="s">
        <v>368</v>
      </c>
      <c r="E153" s="12">
        <v>20150518</v>
      </c>
      <c r="F153" s="13">
        <v>0.65322990950000004</v>
      </c>
      <c r="G153" s="14">
        <v>0.57897841039999998</v>
      </c>
      <c r="H153" s="12" t="s">
        <v>741</v>
      </c>
      <c r="I153" s="12" t="s">
        <v>3533</v>
      </c>
      <c r="J153" s="12" t="s">
        <v>3534</v>
      </c>
      <c r="K153" s="25" t="s">
        <v>3658</v>
      </c>
      <c r="L153" s="12"/>
      <c r="M153" s="12"/>
      <c r="N153" s="12">
        <f>[1]!f_prt_stocktonav(A153,"2017/03/31")</f>
        <v>92.687416076660156</v>
      </c>
      <c r="O153" s="15">
        <v>9.8390903472900387E-2</v>
      </c>
      <c r="P153" s="16" t="s">
        <v>5307</v>
      </c>
      <c r="Q153" s="17">
        <v>1.6410958904109589</v>
      </c>
      <c r="R153" s="18">
        <v>4.6039162943486867E-2</v>
      </c>
      <c r="S153" s="19">
        <v>0</v>
      </c>
      <c r="T153" s="19">
        <v>0</v>
      </c>
      <c r="U153" s="20">
        <v>0.55483131513267092</v>
      </c>
      <c r="V153" s="20">
        <v>0.55483131513267092</v>
      </c>
      <c r="W153" s="20">
        <v>0.55483131513267092</v>
      </c>
      <c r="X153" s="21" t="s">
        <v>5308</v>
      </c>
      <c r="Y153" s="22" t="s">
        <v>39</v>
      </c>
      <c r="Z153" s="22" t="s">
        <v>39</v>
      </c>
      <c r="AA153" s="22" t="s">
        <v>39</v>
      </c>
      <c r="AB153" s="23" t="s">
        <v>233</v>
      </c>
      <c r="AC153" s="21">
        <v>0</v>
      </c>
      <c r="AD153" s="19">
        <v>0.01</v>
      </c>
      <c r="AE153" s="19">
        <v>0</v>
      </c>
    </row>
    <row r="154" spans="1:31" x14ac:dyDescent="0.15">
      <c r="A154" s="11">
        <v>1037</v>
      </c>
      <c r="B154" s="12" t="s">
        <v>228</v>
      </c>
      <c r="C154" s="12" t="s">
        <v>229</v>
      </c>
      <c r="D154" s="12" t="s">
        <v>230</v>
      </c>
      <c r="E154" s="12">
        <v>20150331</v>
      </c>
      <c r="F154" s="13">
        <v>16.327675820100001</v>
      </c>
      <c r="G154" s="14">
        <v>17.316396637</v>
      </c>
      <c r="H154" s="12" t="s">
        <v>143</v>
      </c>
      <c r="I154" s="12" t="s">
        <v>34</v>
      </c>
      <c r="J154" s="25" t="s">
        <v>35</v>
      </c>
      <c r="K154" s="25" t="s">
        <v>60</v>
      </c>
      <c r="L154" s="12"/>
      <c r="M154" s="12"/>
      <c r="N154" s="12">
        <f>[1]!f_prt_stocktonav(A154,"2017/03/31")</f>
        <v>92.654640197753906</v>
      </c>
      <c r="O154" s="15">
        <v>0.94518844604492191</v>
      </c>
      <c r="P154" s="16" t="s">
        <v>231</v>
      </c>
      <c r="Q154" s="17">
        <v>1.7726027397260273</v>
      </c>
      <c r="R154" s="18">
        <v>-6.1717457344121707E-2</v>
      </c>
      <c r="S154" s="19">
        <v>0</v>
      </c>
      <c r="T154" s="19">
        <v>0</v>
      </c>
      <c r="U154" s="20">
        <v>1.3360641801775893E-3</v>
      </c>
      <c r="V154" s="20">
        <v>1.3360641801775893E-3</v>
      </c>
      <c r="W154" s="20">
        <v>1.3360641801775893E-3</v>
      </c>
      <c r="X154" s="21" t="s">
        <v>232</v>
      </c>
      <c r="Y154" s="22" t="s">
        <v>39</v>
      </c>
      <c r="Z154" s="22" t="s">
        <v>39</v>
      </c>
      <c r="AA154" s="22" t="s">
        <v>39</v>
      </c>
      <c r="AB154" s="23" t="s">
        <v>233</v>
      </c>
      <c r="AC154" s="21">
        <v>0</v>
      </c>
      <c r="AD154" s="19">
        <v>1.4999999999999999E-2</v>
      </c>
      <c r="AE154" s="19">
        <v>0</v>
      </c>
    </row>
    <row r="155" spans="1:31" x14ac:dyDescent="0.15">
      <c r="A155" s="11">
        <v>1985</v>
      </c>
      <c r="B155" s="12" t="s">
        <v>638</v>
      </c>
      <c r="C155" s="12" t="s">
        <v>639</v>
      </c>
      <c r="D155" s="12" t="s">
        <v>44</v>
      </c>
      <c r="E155" s="12">
        <v>20151218</v>
      </c>
      <c r="F155" s="13">
        <v>5.4253954744000001</v>
      </c>
      <c r="G155" s="14">
        <v>5.3263042736999999</v>
      </c>
      <c r="H155" s="12" t="s">
        <v>242</v>
      </c>
      <c r="I155" s="12" t="s">
        <v>34</v>
      </c>
      <c r="J155" s="25" t="s">
        <v>35</v>
      </c>
      <c r="K155" s="25" t="s">
        <v>60</v>
      </c>
      <c r="L155" s="12"/>
      <c r="M155" s="12"/>
      <c r="N155" s="12">
        <f>[1]!f_prt_stocktonav(A155,"2017/03/31")</f>
        <v>92.6484375</v>
      </c>
      <c r="O155" s="15">
        <v>0.92857154846191403</v>
      </c>
      <c r="P155" s="16" t="s">
        <v>640</v>
      </c>
      <c r="Q155" s="17">
        <v>1.0547945205479452</v>
      </c>
      <c r="R155" s="18">
        <v>0.12934068027812584</v>
      </c>
      <c r="S155" s="19">
        <v>0</v>
      </c>
      <c r="T155" s="19">
        <v>0</v>
      </c>
      <c r="U155" s="20">
        <v>0.65570838177808344</v>
      </c>
      <c r="V155" s="20">
        <v>0.65570838177808344</v>
      </c>
      <c r="W155" s="20">
        <v>0.65570838177808344</v>
      </c>
      <c r="X155" s="21" t="s">
        <v>641</v>
      </c>
      <c r="Y155" s="22" t="s">
        <v>39</v>
      </c>
      <c r="Z155" s="22" t="s">
        <v>39</v>
      </c>
      <c r="AA155" s="22" t="s">
        <v>39</v>
      </c>
      <c r="AB155" s="23" t="s">
        <v>311</v>
      </c>
      <c r="AC155" s="21">
        <v>0</v>
      </c>
      <c r="AD155" s="19">
        <v>1.4999999999999999E-2</v>
      </c>
      <c r="AE155" s="19">
        <v>0</v>
      </c>
    </row>
    <row r="156" spans="1:31" x14ac:dyDescent="0.15">
      <c r="A156" s="11">
        <v>501015</v>
      </c>
      <c r="B156" s="12" t="s">
        <v>629</v>
      </c>
      <c r="C156" s="12" t="s">
        <v>630</v>
      </c>
      <c r="D156" s="12" t="s">
        <v>631</v>
      </c>
      <c r="E156" s="12">
        <v>20160309</v>
      </c>
      <c r="F156" s="13">
        <v>48.238882885599999</v>
      </c>
      <c r="G156" s="14">
        <v>47.609786384000003</v>
      </c>
      <c r="H156" s="12" t="s">
        <v>33</v>
      </c>
      <c r="I156" s="12" t="s">
        <v>34</v>
      </c>
      <c r="J156" s="25" t="s">
        <v>35</v>
      </c>
      <c r="K156" s="25" t="s">
        <v>36</v>
      </c>
      <c r="L156" s="12"/>
      <c r="M156" s="12"/>
      <c r="N156" s="12">
        <f>[1]!f_prt_stocktonav(A156,"2017/03/31")</f>
        <v>92.640838623046875</v>
      </c>
      <c r="O156" s="15">
        <v>0.92914596557617191</v>
      </c>
      <c r="P156" s="16" t="s">
        <v>632</v>
      </c>
      <c r="Q156" s="17">
        <v>0.83013698630136989</v>
      </c>
      <c r="R156" s="18">
        <v>4.6740529794030872E-2</v>
      </c>
      <c r="S156" s="19">
        <v>0</v>
      </c>
      <c r="T156" s="19">
        <v>0</v>
      </c>
      <c r="U156" s="20">
        <v>0.67479931085311962</v>
      </c>
      <c r="V156" s="20">
        <v>0.67479931085311962</v>
      </c>
      <c r="W156" s="20">
        <v>0.67479931085311962</v>
      </c>
      <c r="X156" s="21" t="s">
        <v>633</v>
      </c>
      <c r="Y156" s="22" t="s">
        <v>39</v>
      </c>
      <c r="Z156" s="22" t="s">
        <v>39</v>
      </c>
      <c r="AA156" s="22" t="s">
        <v>39</v>
      </c>
      <c r="AB156" s="23">
        <v>0</v>
      </c>
      <c r="AC156" s="21">
        <v>0</v>
      </c>
      <c r="AD156" s="19">
        <v>1.4999999999999999E-2</v>
      </c>
      <c r="AE156" s="19">
        <v>0</v>
      </c>
    </row>
    <row r="157" spans="1:31" x14ac:dyDescent="0.15">
      <c r="A157" s="11">
        <v>2300</v>
      </c>
      <c r="B157" s="12" t="s">
        <v>645</v>
      </c>
      <c r="C157" s="12" t="s">
        <v>646</v>
      </c>
      <c r="D157" s="12" t="s">
        <v>647</v>
      </c>
      <c r="E157" s="12">
        <v>20160203</v>
      </c>
      <c r="F157" s="13">
        <v>0.7654160592</v>
      </c>
      <c r="G157" s="14">
        <v>1.040182503</v>
      </c>
      <c r="H157" s="12" t="s">
        <v>33</v>
      </c>
      <c r="I157" s="12" t="s">
        <v>34</v>
      </c>
      <c r="J157" s="12" t="s">
        <v>379</v>
      </c>
      <c r="K157" s="12" t="s">
        <v>36</v>
      </c>
      <c r="L157" s="12"/>
      <c r="M157" s="12"/>
      <c r="N157" s="12">
        <f>[1]!f_prt_stocktonav(A157,"2017/03/31")</f>
        <v>92.616729736328125</v>
      </c>
      <c r="O157" s="15">
        <v>0.92760734558105473</v>
      </c>
      <c r="P157" s="16" t="s">
        <v>648</v>
      </c>
      <c r="Q157" s="17">
        <v>0.92602739726027394</v>
      </c>
      <c r="R157" s="18">
        <v>2.1942862282742004E-2</v>
      </c>
      <c r="S157" s="19">
        <v>0</v>
      </c>
      <c r="T157" s="19">
        <v>0</v>
      </c>
      <c r="U157" s="20">
        <v>0.1200691348213387</v>
      </c>
      <c r="V157" s="20">
        <v>0.1200691348213387</v>
      </c>
      <c r="W157" s="20">
        <v>0.1200691348213387</v>
      </c>
      <c r="X157" s="21" t="s">
        <v>649</v>
      </c>
      <c r="Y157" s="22" t="s">
        <v>39</v>
      </c>
      <c r="Z157" s="22" t="s">
        <v>39</v>
      </c>
      <c r="AA157" s="22" t="s">
        <v>39</v>
      </c>
      <c r="AB157" s="23" t="s">
        <v>650</v>
      </c>
      <c r="AC157" s="21">
        <v>0</v>
      </c>
      <c r="AD157" s="19">
        <v>1.4999999999999999E-2</v>
      </c>
      <c r="AE157" s="19">
        <v>0</v>
      </c>
    </row>
    <row r="158" spans="1:31" x14ac:dyDescent="0.15">
      <c r="A158" s="11">
        <v>1604</v>
      </c>
      <c r="B158" s="12" t="s">
        <v>1765</v>
      </c>
      <c r="C158" s="12" t="s">
        <v>1766</v>
      </c>
      <c r="D158" s="12" t="s">
        <v>921</v>
      </c>
      <c r="E158" s="12">
        <v>20160203</v>
      </c>
      <c r="F158" s="13">
        <v>0.56674230869999997</v>
      </c>
      <c r="G158" s="14">
        <v>0.68630218850000002</v>
      </c>
      <c r="H158" s="12" t="s">
        <v>741</v>
      </c>
      <c r="I158" s="12" t="s">
        <v>34</v>
      </c>
      <c r="J158" s="12" t="s">
        <v>35</v>
      </c>
      <c r="K158" s="12" t="s">
        <v>36</v>
      </c>
      <c r="L158" s="12"/>
      <c r="M158" s="12"/>
      <c r="N158" s="12">
        <f>[1]!f_prt_stocktonav(A158,"2017/03/31")</f>
        <v>92.609092712402344</v>
      </c>
      <c r="O158" s="15">
        <v>0.86727607727050782</v>
      </c>
      <c r="P158" s="16" t="s">
        <v>922</v>
      </c>
      <c r="Q158" s="17">
        <v>0.85479452054794525</v>
      </c>
      <c r="R158" s="18">
        <v>-4.3758544043259635E-2</v>
      </c>
      <c r="S158" s="19">
        <v>0</v>
      </c>
      <c r="T158" s="19">
        <v>0</v>
      </c>
      <c r="U158" s="20">
        <v>-0.89890105740714932</v>
      </c>
      <c r="V158" s="20">
        <v>-0.89890105740714932</v>
      </c>
      <c r="W158" s="20">
        <v>-0.89890105740714932</v>
      </c>
      <c r="X158" s="21" t="s">
        <v>1634</v>
      </c>
      <c r="Y158" s="22" t="s">
        <v>39</v>
      </c>
      <c r="Z158" s="22" t="s">
        <v>39</v>
      </c>
      <c r="AA158" s="22" t="s">
        <v>39</v>
      </c>
      <c r="AB158" s="23" t="s">
        <v>650</v>
      </c>
      <c r="AC158" s="21">
        <v>0</v>
      </c>
      <c r="AD158" s="19">
        <v>1.4999999999999999E-2</v>
      </c>
      <c r="AE158" s="19">
        <v>0</v>
      </c>
    </row>
    <row r="159" spans="1:31" x14ac:dyDescent="0.15">
      <c r="A159" s="11">
        <v>1606</v>
      </c>
      <c r="B159" s="12" t="s">
        <v>2606</v>
      </c>
      <c r="C159" s="12" t="s">
        <v>2607</v>
      </c>
      <c r="D159" s="12" t="s">
        <v>462</v>
      </c>
      <c r="E159" s="12">
        <v>20150813</v>
      </c>
      <c r="F159" s="13">
        <v>1.4444629222000001</v>
      </c>
      <c r="G159" s="14">
        <v>1.4190976437</v>
      </c>
      <c r="H159" s="12" t="s">
        <v>741</v>
      </c>
      <c r="I159" s="12" t="s">
        <v>34</v>
      </c>
      <c r="J159" s="12" t="s">
        <v>35</v>
      </c>
      <c r="K159" s="12" t="s">
        <v>60</v>
      </c>
      <c r="L159" s="12"/>
      <c r="M159" s="12"/>
      <c r="N159" s="12">
        <f>[1]!f_prt_stocktonav(A159,"2017/03/31")</f>
        <v>92.600563049316406</v>
      </c>
      <c r="O159" s="15">
        <v>0.8027230072021484</v>
      </c>
      <c r="P159" s="16" t="s">
        <v>2011</v>
      </c>
      <c r="Q159" s="17">
        <v>1.4027397260273973</v>
      </c>
      <c r="R159" s="18">
        <v>4.3191637776307523E-4</v>
      </c>
      <c r="S159" s="19">
        <v>0</v>
      </c>
      <c r="T159" s="19">
        <v>0</v>
      </c>
      <c r="U159" s="20">
        <v>9.6667974006103177E-2</v>
      </c>
      <c r="V159" s="20">
        <v>9.6667974006103177E-2</v>
      </c>
      <c r="W159" s="20">
        <v>9.6667974006103177E-2</v>
      </c>
      <c r="X159" s="21" t="s">
        <v>2608</v>
      </c>
      <c r="Y159" s="22" t="s">
        <v>39</v>
      </c>
      <c r="Z159" s="22" t="s">
        <v>39</v>
      </c>
      <c r="AA159" s="22" t="s">
        <v>39</v>
      </c>
      <c r="AB159" s="23" t="s">
        <v>738</v>
      </c>
      <c r="AC159" s="21">
        <v>0</v>
      </c>
      <c r="AD159" s="19">
        <v>1.4999999999999999E-2</v>
      </c>
      <c r="AE159" s="19">
        <v>0</v>
      </c>
    </row>
    <row r="160" spans="1:31" x14ac:dyDescent="0.15">
      <c r="A160" s="11">
        <v>940</v>
      </c>
      <c r="B160" s="12" t="s">
        <v>1044</v>
      </c>
      <c r="C160" s="12" t="s">
        <v>1045</v>
      </c>
      <c r="D160" s="12" t="s">
        <v>44</v>
      </c>
      <c r="E160" s="12">
        <v>20150123</v>
      </c>
      <c r="F160" s="13">
        <v>9.8745481780999995</v>
      </c>
      <c r="G160" s="14">
        <v>13.24548555</v>
      </c>
      <c r="H160" s="12" t="s">
        <v>33</v>
      </c>
      <c r="I160" s="12" t="s">
        <v>34</v>
      </c>
      <c r="J160" s="12" t="s">
        <v>35</v>
      </c>
      <c r="K160" s="12" t="s">
        <v>60</v>
      </c>
      <c r="L160" s="12"/>
      <c r="M160" s="12"/>
      <c r="N160" s="12">
        <f>[1]!f_prt_stocktonav(A160,"2017/03/31")</f>
        <v>92.5892333984375</v>
      </c>
      <c r="O160" s="15">
        <v>0.90555633544921876</v>
      </c>
      <c r="P160" s="16" t="s">
        <v>1046</v>
      </c>
      <c r="Q160" s="17">
        <v>1.9561643835616438</v>
      </c>
      <c r="R160" s="18">
        <v>4.3881778396288151E-2</v>
      </c>
      <c r="S160" s="19">
        <v>0</v>
      </c>
      <c r="T160" s="19">
        <v>0</v>
      </c>
      <c r="U160" s="20">
        <v>0.27180832411593725</v>
      </c>
      <c r="V160" s="20">
        <v>0.27180832411593725</v>
      </c>
      <c r="W160" s="20">
        <v>0.27180832411593725</v>
      </c>
      <c r="X160" s="21" t="s">
        <v>1047</v>
      </c>
      <c r="Y160" s="22" t="s">
        <v>39</v>
      </c>
      <c r="Z160" s="22" t="s">
        <v>39</v>
      </c>
      <c r="AA160" s="22" t="s">
        <v>39</v>
      </c>
      <c r="AB160" s="23" t="s">
        <v>1048</v>
      </c>
      <c r="AC160" s="21" t="s">
        <v>48</v>
      </c>
      <c r="AD160" s="19">
        <v>1.4999999999999999E-2</v>
      </c>
      <c r="AE160" s="19">
        <v>0</v>
      </c>
    </row>
    <row r="161" spans="1:31" x14ac:dyDescent="0.15">
      <c r="A161" s="11">
        <v>697</v>
      </c>
      <c r="B161" s="12" t="s">
        <v>830</v>
      </c>
      <c r="C161" s="12" t="s">
        <v>831</v>
      </c>
      <c r="D161" s="12" t="s">
        <v>281</v>
      </c>
      <c r="E161" s="12">
        <v>20140826</v>
      </c>
      <c r="F161" s="13">
        <v>64.229237859700007</v>
      </c>
      <c r="G161" s="14">
        <v>74.121415941699993</v>
      </c>
      <c r="H161" s="12" t="s">
        <v>33</v>
      </c>
      <c r="I161" s="12" t="s">
        <v>34</v>
      </c>
      <c r="J161" s="12" t="s">
        <v>35</v>
      </c>
      <c r="K161" s="12" t="s">
        <v>60</v>
      </c>
      <c r="L161" s="12"/>
      <c r="M161" s="12"/>
      <c r="N161" s="12">
        <f>[1]!f_prt_stocktonav(A161,"2017/03/31")</f>
        <v>92.588409423828125</v>
      </c>
      <c r="O161" s="15">
        <v>0.914698486328125</v>
      </c>
      <c r="P161" s="16" t="s">
        <v>282</v>
      </c>
      <c r="Q161" s="17">
        <v>2.3671232876712329</v>
      </c>
      <c r="R161" s="18">
        <v>0.16413743071473941</v>
      </c>
      <c r="S161" s="19">
        <v>0</v>
      </c>
      <c r="T161" s="19">
        <v>0</v>
      </c>
      <c r="U161" s="20">
        <v>0.53188338218431397</v>
      </c>
      <c r="V161" s="20">
        <v>0.53188338218431397</v>
      </c>
      <c r="W161" s="20">
        <v>0.53188338218431397</v>
      </c>
      <c r="X161" s="21" t="s">
        <v>832</v>
      </c>
      <c r="Y161" s="22" t="s">
        <v>39</v>
      </c>
      <c r="Z161" s="22" t="s">
        <v>39</v>
      </c>
      <c r="AA161" s="22" t="s">
        <v>39</v>
      </c>
      <c r="AB161" s="23" t="s">
        <v>284</v>
      </c>
      <c r="AC161" s="21">
        <v>0</v>
      </c>
      <c r="AD161" s="19">
        <v>1.4999999999999999E-2</v>
      </c>
      <c r="AE161" s="19">
        <v>0</v>
      </c>
    </row>
    <row r="162" spans="1:31" x14ac:dyDescent="0.15">
      <c r="A162" s="11">
        <v>160105</v>
      </c>
      <c r="B162" s="12" t="s">
        <v>667</v>
      </c>
      <c r="C162" s="12" t="s">
        <v>668</v>
      </c>
      <c r="D162" s="12" t="s">
        <v>525</v>
      </c>
      <c r="E162" s="12">
        <v>20041014</v>
      </c>
      <c r="F162" s="13">
        <v>9.0360248443</v>
      </c>
      <c r="G162" s="14">
        <v>11.5605691435</v>
      </c>
      <c r="H162" s="12" t="s">
        <v>33</v>
      </c>
      <c r="I162" s="12" t="s">
        <v>34</v>
      </c>
      <c r="J162" s="12" t="s">
        <v>35</v>
      </c>
      <c r="K162" s="12" t="s">
        <v>36</v>
      </c>
      <c r="L162" s="12"/>
      <c r="M162" s="12"/>
      <c r="N162" s="12">
        <f>[1]!f_prt_stocktonav(A162,"2017/03/31")</f>
        <v>92.550315856933594</v>
      </c>
      <c r="O162" s="15">
        <v>0.92642425537109374</v>
      </c>
      <c r="P162" s="16" t="s">
        <v>669</v>
      </c>
      <c r="Q162" s="17">
        <v>1.9835616438356165</v>
      </c>
      <c r="R162" s="18">
        <v>0.14221638217621013</v>
      </c>
      <c r="S162" s="19">
        <v>0.18066509739958536</v>
      </c>
      <c r="T162" s="19">
        <v>0.12643514583694615</v>
      </c>
      <c r="U162" s="20">
        <v>0.61801366421876303</v>
      </c>
      <c r="V162" s="20">
        <v>0.68726966619725749</v>
      </c>
      <c r="W162" s="20">
        <v>0.55824438566375334</v>
      </c>
      <c r="X162" s="21" t="s">
        <v>670</v>
      </c>
      <c r="Y162" s="22">
        <v>3</v>
      </c>
      <c r="Z162" s="22">
        <v>4</v>
      </c>
      <c r="AA162" s="22" t="s">
        <v>39</v>
      </c>
      <c r="AB162" s="23" t="s">
        <v>671</v>
      </c>
      <c r="AC162" s="21">
        <v>0</v>
      </c>
      <c r="AD162" s="19">
        <v>1.4999999999999999E-2</v>
      </c>
      <c r="AE162" s="19">
        <v>0</v>
      </c>
    </row>
    <row r="163" spans="1:31" x14ac:dyDescent="0.15">
      <c r="A163" s="11">
        <v>161225</v>
      </c>
      <c r="B163" s="12" t="s">
        <v>6383</v>
      </c>
      <c r="C163" s="12" t="s">
        <v>6384</v>
      </c>
      <c r="D163" s="12" t="s">
        <v>230</v>
      </c>
      <c r="E163" s="12">
        <v>20150519</v>
      </c>
      <c r="F163" s="13">
        <v>10.0825994338</v>
      </c>
      <c r="G163" s="14">
        <v>14.1529092868</v>
      </c>
      <c r="H163" s="12" t="s">
        <v>741</v>
      </c>
      <c r="I163" s="12" t="s">
        <v>3533</v>
      </c>
      <c r="J163" s="12" t="s">
        <v>3534</v>
      </c>
      <c r="K163" s="12" t="s">
        <v>3535</v>
      </c>
      <c r="L163" s="12"/>
      <c r="M163" s="12"/>
      <c r="N163" s="12">
        <f>[1]!f_prt_stocktonav(A163,"2017/03/31")</f>
        <v>92.534034729003906</v>
      </c>
      <c r="O163" s="15">
        <v>2.3186979293823243E-2</v>
      </c>
      <c r="P163" s="16" t="s">
        <v>231</v>
      </c>
      <c r="Q163" s="17">
        <v>1.3260273972602741</v>
      </c>
      <c r="R163" s="18">
        <v>2.977237045574932E-2</v>
      </c>
      <c r="S163" s="19">
        <v>0</v>
      </c>
      <c r="T163" s="19">
        <v>0</v>
      </c>
      <c r="U163" s="20">
        <v>0.15810902777158634</v>
      </c>
      <c r="V163" s="20">
        <v>0.15810902777158634</v>
      </c>
      <c r="W163" s="20">
        <v>0.15810902777158634</v>
      </c>
      <c r="X163" s="21" t="s">
        <v>1742</v>
      </c>
      <c r="Y163" s="22" t="s">
        <v>39</v>
      </c>
      <c r="Z163" s="22" t="s">
        <v>39</v>
      </c>
      <c r="AA163" s="22" t="s">
        <v>39</v>
      </c>
      <c r="AB163" s="23" t="s">
        <v>233</v>
      </c>
      <c r="AC163" s="21">
        <v>0</v>
      </c>
      <c r="AD163" s="19">
        <v>1.4999999999999999E-2</v>
      </c>
      <c r="AE163" s="19">
        <v>0</v>
      </c>
    </row>
    <row r="164" spans="1:31" x14ac:dyDescent="0.15">
      <c r="A164" s="11">
        <v>2340</v>
      </c>
      <c r="B164" s="12" t="s">
        <v>308</v>
      </c>
      <c r="C164" s="12" t="s">
        <v>309</v>
      </c>
      <c r="D164" s="12" t="s">
        <v>44</v>
      </c>
      <c r="E164" s="12">
        <v>20160408</v>
      </c>
      <c r="F164" s="13">
        <v>0.91871327439999995</v>
      </c>
      <c r="G164" s="14">
        <v>1.1486604052</v>
      </c>
      <c r="H164" s="12" t="s">
        <v>33</v>
      </c>
      <c r="I164" s="12" t="s">
        <v>34</v>
      </c>
      <c r="J164" s="12" t="s">
        <v>35</v>
      </c>
      <c r="K164" s="12" t="s">
        <v>36</v>
      </c>
      <c r="L164" s="12"/>
      <c r="M164" s="12"/>
      <c r="N164" s="12">
        <f>[1]!f_prt_stocktonav(A164,"2017/03/31")</f>
        <v>92.521286010742188</v>
      </c>
      <c r="O164" s="15">
        <v>0.94352920532226559</v>
      </c>
      <c r="P164" s="16" t="s">
        <v>260</v>
      </c>
      <c r="Q164" s="17">
        <v>0.74794520547945209</v>
      </c>
      <c r="R164" s="18">
        <v>0.14990111361533076</v>
      </c>
      <c r="S164" s="19">
        <v>0</v>
      </c>
      <c r="T164" s="19">
        <v>0</v>
      </c>
      <c r="U164" s="20">
        <v>1.2634413767806167</v>
      </c>
      <c r="V164" s="20">
        <v>1.2634413767806167</v>
      </c>
      <c r="W164" s="20">
        <v>1.2634413767806167</v>
      </c>
      <c r="X164" s="21" t="s">
        <v>310</v>
      </c>
      <c r="Y164" s="22" t="s">
        <v>39</v>
      </c>
      <c r="Z164" s="22" t="s">
        <v>39</v>
      </c>
      <c r="AA164" s="22" t="s">
        <v>39</v>
      </c>
      <c r="AB164" s="23" t="s">
        <v>311</v>
      </c>
      <c r="AC164" s="21">
        <v>0</v>
      </c>
      <c r="AD164" s="19">
        <v>1.4999999999999999E-2</v>
      </c>
      <c r="AE164" s="19">
        <v>0</v>
      </c>
    </row>
    <row r="165" spans="1:31" x14ac:dyDescent="0.15">
      <c r="A165" s="11">
        <v>460005</v>
      </c>
      <c r="B165" s="12" t="s">
        <v>519</v>
      </c>
      <c r="C165" s="12" t="s">
        <v>520</v>
      </c>
      <c r="D165" s="12" t="s">
        <v>248</v>
      </c>
      <c r="E165" s="12">
        <v>20080716</v>
      </c>
      <c r="F165" s="13">
        <v>8.8707808440000004</v>
      </c>
      <c r="G165" s="14">
        <v>9.6951913065999999</v>
      </c>
      <c r="H165" s="12" t="s">
        <v>52</v>
      </c>
      <c r="I165" s="12" t="s">
        <v>34</v>
      </c>
      <c r="J165" s="12" t="s">
        <v>35</v>
      </c>
      <c r="K165" s="12" t="s">
        <v>138</v>
      </c>
      <c r="L165" s="12"/>
      <c r="M165" s="12"/>
      <c r="N165" s="12">
        <f>[1]!f_prt_stocktonav(A165,"2017/03/31")</f>
        <v>92.44891357421875</v>
      </c>
      <c r="O165" s="15">
        <v>0.93580924987792968</v>
      </c>
      <c r="P165" s="16" t="s">
        <v>521</v>
      </c>
      <c r="Q165" s="17">
        <v>2.3780821917808219</v>
      </c>
      <c r="R165" s="18">
        <v>0.17926195687245716</v>
      </c>
      <c r="S165" s="19">
        <v>0.32171780062034272</v>
      </c>
      <c r="T165" s="19">
        <v>0.22615514423676353</v>
      </c>
      <c r="U165" s="20">
        <v>0.71851833669359133</v>
      </c>
      <c r="V165" s="20">
        <v>1.0202225410282011</v>
      </c>
      <c r="W165" s="20">
        <v>0.85148582616893709</v>
      </c>
      <c r="X165" s="21" t="s">
        <v>364</v>
      </c>
      <c r="Y165" s="22">
        <v>5</v>
      </c>
      <c r="Z165" s="22">
        <v>5</v>
      </c>
      <c r="AA165" s="22" t="s">
        <v>39</v>
      </c>
      <c r="AB165" s="23" t="s">
        <v>522</v>
      </c>
      <c r="AC165" s="21">
        <v>0</v>
      </c>
      <c r="AD165" s="19">
        <v>1.4999999999999999E-2</v>
      </c>
      <c r="AE165" s="19">
        <v>0</v>
      </c>
    </row>
    <row r="166" spans="1:31" x14ac:dyDescent="0.15">
      <c r="A166" s="11">
        <v>1103</v>
      </c>
      <c r="B166" s="12" t="s">
        <v>820</v>
      </c>
      <c r="C166" s="12" t="s">
        <v>821</v>
      </c>
      <c r="D166" s="12" t="s">
        <v>51</v>
      </c>
      <c r="E166" s="12">
        <v>20150327</v>
      </c>
      <c r="F166" s="13">
        <v>9.7051844836000001</v>
      </c>
      <c r="G166" s="14">
        <v>13.875220453200001</v>
      </c>
      <c r="H166" s="12" t="s">
        <v>52</v>
      </c>
      <c r="I166" s="12" t="s">
        <v>34</v>
      </c>
      <c r="J166" s="25" t="s">
        <v>35</v>
      </c>
      <c r="K166" s="25" t="s">
        <v>138</v>
      </c>
      <c r="L166" s="12"/>
      <c r="M166" s="12"/>
      <c r="N166" s="12">
        <f>[1]!f_prt_stocktonav(A166,"2017/03/31")</f>
        <v>92.4434814453125</v>
      </c>
      <c r="O166" s="15">
        <v>0.91617446899414068</v>
      </c>
      <c r="P166" s="16" t="s">
        <v>484</v>
      </c>
      <c r="Q166" s="17">
        <v>1.7835616438356163</v>
      </c>
      <c r="R166" s="18">
        <v>-6.2301183085277101E-3</v>
      </c>
      <c r="S166" s="19">
        <v>0</v>
      </c>
      <c r="T166" s="19">
        <v>0</v>
      </c>
      <c r="U166" s="20">
        <v>-4.7685922458520408E-2</v>
      </c>
      <c r="V166" s="20">
        <v>-4.7685922458520408E-2</v>
      </c>
      <c r="W166" s="20">
        <v>-4.7685922458520408E-2</v>
      </c>
      <c r="X166" s="21" t="s">
        <v>98</v>
      </c>
      <c r="Y166" s="22" t="s">
        <v>39</v>
      </c>
      <c r="Z166" s="22" t="s">
        <v>39</v>
      </c>
      <c r="AA166" s="22" t="s">
        <v>39</v>
      </c>
      <c r="AB166" s="23" t="s">
        <v>69</v>
      </c>
      <c r="AC166" s="21">
        <v>0</v>
      </c>
      <c r="AD166" s="19">
        <v>1.4999999999999999E-2</v>
      </c>
      <c r="AE166" s="19">
        <v>0</v>
      </c>
    </row>
    <row r="167" spans="1:31" x14ac:dyDescent="0.15">
      <c r="A167" s="11">
        <v>727</v>
      </c>
      <c r="B167" s="12" t="s">
        <v>216</v>
      </c>
      <c r="C167" s="12" t="s">
        <v>217</v>
      </c>
      <c r="D167" s="12" t="s">
        <v>72</v>
      </c>
      <c r="E167" s="12">
        <v>20141225</v>
      </c>
      <c r="F167" s="13">
        <v>1.5112571602</v>
      </c>
      <c r="G167" s="14">
        <v>1.5745168534</v>
      </c>
      <c r="H167" s="12" t="s">
        <v>33</v>
      </c>
      <c r="I167" s="12" t="s">
        <v>34</v>
      </c>
      <c r="J167" s="12" t="s">
        <v>35</v>
      </c>
      <c r="K167" s="12" t="s">
        <v>36</v>
      </c>
      <c r="L167" s="12"/>
      <c r="M167" s="12"/>
      <c r="N167" s="12">
        <f>[1]!f_prt_stocktonav(A167,"2017/03/31")</f>
        <v>92.442085266113281</v>
      </c>
      <c r="O167" s="15">
        <v>0.94565498352050781</v>
      </c>
      <c r="P167" s="16" t="s">
        <v>218</v>
      </c>
      <c r="Q167" s="17">
        <v>0.36438356164383562</v>
      </c>
      <c r="R167" s="18">
        <v>6.0914847942098005E-2</v>
      </c>
      <c r="S167" s="19">
        <v>0</v>
      </c>
      <c r="T167" s="19">
        <v>0</v>
      </c>
      <c r="U167" s="20">
        <v>0.316948005409252</v>
      </c>
      <c r="V167" s="20">
        <v>0.316948005409252</v>
      </c>
      <c r="W167" s="20">
        <v>0.316948005409252</v>
      </c>
      <c r="X167" s="21" t="s">
        <v>219</v>
      </c>
      <c r="Y167" s="22" t="s">
        <v>39</v>
      </c>
      <c r="Z167" s="22" t="s">
        <v>39</v>
      </c>
      <c r="AA167" s="22" t="s">
        <v>39</v>
      </c>
      <c r="AB167" s="23" t="s">
        <v>75</v>
      </c>
      <c r="AC167" s="21" t="s">
        <v>220</v>
      </c>
      <c r="AD167" s="19">
        <v>1.4999999999999999E-2</v>
      </c>
      <c r="AE167" s="19">
        <v>0</v>
      </c>
    </row>
    <row r="168" spans="1:31" x14ac:dyDescent="0.15">
      <c r="A168" s="11">
        <v>580008</v>
      </c>
      <c r="B168" s="12" t="s">
        <v>1358</v>
      </c>
      <c r="C168" s="12" t="s">
        <v>1359</v>
      </c>
      <c r="D168" s="12" t="s">
        <v>272</v>
      </c>
      <c r="E168" s="12">
        <v>20110928</v>
      </c>
      <c r="F168" s="13">
        <v>0.95162980409999998</v>
      </c>
      <c r="G168" s="14">
        <v>1.058860194</v>
      </c>
      <c r="H168" s="12" t="s">
        <v>741</v>
      </c>
      <c r="I168" s="12" t="s">
        <v>34</v>
      </c>
      <c r="J168" s="12" t="s">
        <v>35</v>
      </c>
      <c r="K168" s="12" t="s">
        <v>60</v>
      </c>
      <c r="L168" s="12"/>
      <c r="M168" s="12"/>
      <c r="N168" s="12">
        <f>[1]!f_prt_stocktonav(A168,"2017/03/31")</f>
        <v>92.429458618164062</v>
      </c>
      <c r="O168" s="15">
        <v>0.88942039489746094</v>
      </c>
      <c r="P168" s="16" t="s">
        <v>1360</v>
      </c>
      <c r="Q168" s="17">
        <v>3.0410958904109591</v>
      </c>
      <c r="R168" s="18">
        <v>0.10577464140859739</v>
      </c>
      <c r="S168" s="19">
        <v>0.11741810193538192</v>
      </c>
      <c r="T168" s="19">
        <v>0.12387378555733841</v>
      </c>
      <c r="U168" s="20">
        <v>0.43069731321522664</v>
      </c>
      <c r="V168" s="20">
        <v>0.43050422380195619</v>
      </c>
      <c r="W168" s="20">
        <v>0.47651194001439756</v>
      </c>
      <c r="X168" s="21" t="s">
        <v>1361</v>
      </c>
      <c r="Y168" s="22">
        <v>3</v>
      </c>
      <c r="Z168" s="22">
        <v>3</v>
      </c>
      <c r="AA168" s="22" t="s">
        <v>39</v>
      </c>
      <c r="AB168" s="23" t="s">
        <v>274</v>
      </c>
      <c r="AC168" s="21">
        <v>0</v>
      </c>
      <c r="AD168" s="19">
        <v>1.4999999999999999E-2</v>
      </c>
      <c r="AE168" s="19">
        <v>0</v>
      </c>
    </row>
    <row r="169" spans="1:31" x14ac:dyDescent="0.15">
      <c r="A169" s="11">
        <v>1643</v>
      </c>
      <c r="B169" s="12" t="s">
        <v>206</v>
      </c>
      <c r="C169" s="12" t="s">
        <v>207</v>
      </c>
      <c r="D169" s="12" t="s">
        <v>132</v>
      </c>
      <c r="E169" s="12">
        <v>20150930</v>
      </c>
      <c r="F169" s="13">
        <v>1.8117158464000001</v>
      </c>
      <c r="G169" s="14">
        <v>2.0314821935</v>
      </c>
      <c r="H169" s="12" t="s">
        <v>33</v>
      </c>
      <c r="I169" s="12" t="s">
        <v>34</v>
      </c>
      <c r="J169" s="12" t="s">
        <v>35</v>
      </c>
      <c r="K169" s="12" t="s">
        <v>60</v>
      </c>
      <c r="L169" s="12"/>
      <c r="M169" s="12"/>
      <c r="N169" s="12">
        <f>[1]!f_prt_stocktonav(A169,"2017/03/31")</f>
        <v>92.408058166503906</v>
      </c>
      <c r="O169" s="15">
        <v>0.94589035034179691</v>
      </c>
      <c r="P169" s="16" t="s">
        <v>208</v>
      </c>
      <c r="Q169" s="17">
        <v>1.2712328767123289</v>
      </c>
      <c r="R169" s="18">
        <v>-2.2963383148655314E-2</v>
      </c>
      <c r="S169" s="19">
        <v>0</v>
      </c>
      <c r="T169" s="19">
        <v>0</v>
      </c>
      <c r="U169" s="20">
        <v>-9.4186000205847192E-2</v>
      </c>
      <c r="V169" s="20">
        <v>-9.4186000205847192E-2</v>
      </c>
      <c r="W169" s="20">
        <v>-9.4186000205847192E-2</v>
      </c>
      <c r="X169" s="21" t="s">
        <v>209</v>
      </c>
      <c r="Y169" s="22" t="s">
        <v>39</v>
      </c>
      <c r="Z169" s="22" t="s">
        <v>39</v>
      </c>
      <c r="AA169" s="22" t="s">
        <v>39</v>
      </c>
      <c r="AB169" s="23" t="s">
        <v>135</v>
      </c>
      <c r="AC169" s="21">
        <v>0</v>
      </c>
      <c r="AD169" s="19">
        <v>1.4999999999999999E-2</v>
      </c>
      <c r="AE169" s="19">
        <v>0</v>
      </c>
    </row>
    <row r="170" spans="1:31" x14ac:dyDescent="0.15">
      <c r="A170" s="11">
        <v>877</v>
      </c>
      <c r="B170" s="12" t="s">
        <v>1299</v>
      </c>
      <c r="C170" s="12" t="s">
        <v>1300</v>
      </c>
      <c r="D170" s="12" t="s">
        <v>248</v>
      </c>
      <c r="E170" s="12">
        <v>20141217</v>
      </c>
      <c r="F170" s="13">
        <v>3.0902059144999998</v>
      </c>
      <c r="G170" s="14">
        <v>2.3173415519999998</v>
      </c>
      <c r="H170" s="12" t="s">
        <v>33</v>
      </c>
      <c r="I170" s="12" t="s">
        <v>34</v>
      </c>
      <c r="J170" s="12" t="s">
        <v>35</v>
      </c>
      <c r="K170" s="12" t="s">
        <v>223</v>
      </c>
      <c r="L170" s="12"/>
      <c r="M170" s="12"/>
      <c r="N170" s="12">
        <f>[1]!f_prt_stocktonav(A170,"2017/03/31")</f>
        <v>92.383491516113281</v>
      </c>
      <c r="O170" s="15">
        <v>0.89190071105957036</v>
      </c>
      <c r="P170" s="16" t="s">
        <v>1301</v>
      </c>
      <c r="Q170" s="17">
        <v>2.0575342465753423</v>
      </c>
      <c r="R170" s="18">
        <v>0.17267404344903325</v>
      </c>
      <c r="S170" s="19">
        <v>0</v>
      </c>
      <c r="T170" s="19">
        <v>0</v>
      </c>
      <c r="U170" s="20">
        <v>0.66079185482688774</v>
      </c>
      <c r="V170" s="20">
        <v>0.66079185482688774</v>
      </c>
      <c r="W170" s="20">
        <v>0.66079185482688774</v>
      </c>
      <c r="X170" s="21" t="s">
        <v>54</v>
      </c>
      <c r="Y170" s="22" t="s">
        <v>39</v>
      </c>
      <c r="Z170" s="22" t="s">
        <v>39</v>
      </c>
      <c r="AA170" s="22" t="s">
        <v>39</v>
      </c>
      <c r="AB170" s="23" t="s">
        <v>82</v>
      </c>
      <c r="AC170" s="21">
        <v>0</v>
      </c>
      <c r="AD170" s="19">
        <v>1.4999999999999999E-2</v>
      </c>
      <c r="AE170" s="19">
        <v>0</v>
      </c>
    </row>
    <row r="171" spans="1:31" x14ac:dyDescent="0.15">
      <c r="A171" s="11">
        <v>2210</v>
      </c>
      <c r="B171" s="12" t="s">
        <v>842</v>
      </c>
      <c r="C171" s="12" t="s">
        <v>843</v>
      </c>
      <c r="D171" s="12" t="s">
        <v>844</v>
      </c>
      <c r="E171" s="12">
        <v>20160122</v>
      </c>
      <c r="F171" s="13">
        <v>18.316157593700002</v>
      </c>
      <c r="G171" s="14">
        <v>2.4388405091999998</v>
      </c>
      <c r="H171" s="12" t="s">
        <v>741</v>
      </c>
      <c r="I171" s="12" t="s">
        <v>34</v>
      </c>
      <c r="J171" s="12" t="s">
        <v>379</v>
      </c>
      <c r="K171" s="12" t="s">
        <v>36</v>
      </c>
      <c r="L171" s="12"/>
      <c r="M171" s="12"/>
      <c r="N171" s="12">
        <f>[1]!f_prt_stocktonav(A171,"2017/03/31")</f>
        <v>92.330696105957031</v>
      </c>
      <c r="O171" s="15">
        <v>0.91363563537597658</v>
      </c>
      <c r="P171" s="16" t="s">
        <v>845</v>
      </c>
      <c r="Q171" s="17">
        <v>0.95890410958904104</v>
      </c>
      <c r="R171" s="18">
        <v>0.26413146835317369</v>
      </c>
      <c r="S171" s="19">
        <v>0</v>
      </c>
      <c r="T171" s="19">
        <v>0</v>
      </c>
      <c r="U171" s="20">
        <v>1.7510928338374521</v>
      </c>
      <c r="V171" s="20">
        <v>1.7510928338374521</v>
      </c>
      <c r="W171" s="20">
        <v>1.7510928338374521</v>
      </c>
      <c r="X171" s="21" t="s">
        <v>846</v>
      </c>
      <c r="Y171" s="22" t="s">
        <v>39</v>
      </c>
      <c r="Z171" s="22" t="s">
        <v>39</v>
      </c>
      <c r="AA171" s="22" t="s">
        <v>39</v>
      </c>
      <c r="AB171" s="23" t="s">
        <v>637</v>
      </c>
      <c r="AC171" s="21">
        <v>0</v>
      </c>
      <c r="AD171" s="19">
        <v>1.4999999999999999E-2</v>
      </c>
      <c r="AE171" s="19">
        <v>0</v>
      </c>
    </row>
    <row r="172" spans="1:31" x14ac:dyDescent="0.15">
      <c r="A172" s="11">
        <v>160613</v>
      </c>
      <c r="B172" s="12" t="s">
        <v>1234</v>
      </c>
      <c r="C172" s="12" t="s">
        <v>1235</v>
      </c>
      <c r="D172" s="12" t="s">
        <v>530</v>
      </c>
      <c r="E172" s="12">
        <v>20081010</v>
      </c>
      <c r="F172" s="13">
        <v>0.96103351189999997</v>
      </c>
      <c r="G172" s="14">
        <v>0.93634147219999997</v>
      </c>
      <c r="H172" s="12" t="s">
        <v>33</v>
      </c>
      <c r="I172" s="12" t="s">
        <v>34</v>
      </c>
      <c r="J172" s="12" t="s">
        <v>35</v>
      </c>
      <c r="K172" s="12" t="s">
        <v>36</v>
      </c>
      <c r="L172" s="12"/>
      <c r="M172" s="12"/>
      <c r="N172" s="12">
        <f>[1]!f_prt_stocktonav(A172,"2017/03/31")</f>
        <v>92.319038391113281</v>
      </c>
      <c r="O172" s="15">
        <v>0.89629699707031252</v>
      </c>
      <c r="P172" s="16" t="s">
        <v>531</v>
      </c>
      <c r="Q172" s="17">
        <v>5.0301369863013701</v>
      </c>
      <c r="R172" s="18">
        <v>0.11814099702456371</v>
      </c>
      <c r="S172" s="19">
        <v>0.21340092105300854</v>
      </c>
      <c r="T172" s="19">
        <v>0.17910469021956454</v>
      </c>
      <c r="U172" s="20">
        <v>0.52805247954157286</v>
      </c>
      <c r="V172" s="20">
        <v>0.81286299439270793</v>
      </c>
      <c r="W172" s="20">
        <v>0.75536176978183145</v>
      </c>
      <c r="X172" s="21" t="s">
        <v>1114</v>
      </c>
      <c r="Y172" s="22">
        <v>4</v>
      </c>
      <c r="Z172" s="22">
        <v>4</v>
      </c>
      <c r="AA172" s="22" t="s">
        <v>39</v>
      </c>
      <c r="AB172" s="23" t="s">
        <v>761</v>
      </c>
      <c r="AC172" s="21">
        <v>0</v>
      </c>
      <c r="AD172" s="19">
        <v>1.4999999999999999E-2</v>
      </c>
      <c r="AE172" s="19">
        <v>0</v>
      </c>
    </row>
    <row r="173" spans="1:31" x14ac:dyDescent="0.15">
      <c r="A173" s="11">
        <v>1543</v>
      </c>
      <c r="B173" s="12" t="s">
        <v>4659</v>
      </c>
      <c r="C173" s="12" t="s">
        <v>4660</v>
      </c>
      <c r="D173" s="12" t="s">
        <v>171</v>
      </c>
      <c r="E173" s="12">
        <v>20151104</v>
      </c>
      <c r="F173" s="13">
        <v>0.91025683830000004</v>
      </c>
      <c r="G173" s="14">
        <v>1.1061919456</v>
      </c>
      <c r="H173" s="12" t="s">
        <v>741</v>
      </c>
      <c r="I173" s="12" t="s">
        <v>3533</v>
      </c>
      <c r="J173" s="12" t="s">
        <v>3534</v>
      </c>
      <c r="K173" s="12" t="s">
        <v>3591</v>
      </c>
      <c r="L173" s="12"/>
      <c r="M173" s="12"/>
      <c r="N173" s="12">
        <f>[1]!f_prt_stocktonav(A173,"2017/03/31")</f>
        <v>92.299598693847656</v>
      </c>
      <c r="O173" s="15">
        <v>0.1805947494506836</v>
      </c>
      <c r="P173" s="16" t="s">
        <v>1022</v>
      </c>
      <c r="Q173" s="17">
        <v>1.1753424657534246</v>
      </c>
      <c r="R173" s="18">
        <v>2.0626188846985194E-2</v>
      </c>
      <c r="S173" s="19">
        <v>0</v>
      </c>
      <c r="T173" s="19">
        <v>0</v>
      </c>
      <c r="U173" s="20">
        <v>0.10121841359826228</v>
      </c>
      <c r="V173" s="20">
        <v>0.10121841359826228</v>
      </c>
      <c r="W173" s="20">
        <v>0.10121841359826228</v>
      </c>
      <c r="X173" s="21" t="s">
        <v>173</v>
      </c>
      <c r="Y173" s="22" t="s">
        <v>39</v>
      </c>
      <c r="Z173" s="22" t="s">
        <v>39</v>
      </c>
      <c r="AA173" s="22" t="s">
        <v>39</v>
      </c>
      <c r="AB173" s="23" t="s">
        <v>245</v>
      </c>
      <c r="AC173" s="21">
        <v>0</v>
      </c>
      <c r="AD173" s="19">
        <v>1.4999999999999999E-2</v>
      </c>
      <c r="AE173" s="19">
        <v>0</v>
      </c>
    </row>
    <row r="174" spans="1:31" x14ac:dyDescent="0.15">
      <c r="A174" s="11">
        <v>1188</v>
      </c>
      <c r="B174" s="12" t="s">
        <v>528</v>
      </c>
      <c r="C174" s="12" t="s">
        <v>529</v>
      </c>
      <c r="D174" s="12" t="s">
        <v>530</v>
      </c>
      <c r="E174" s="12">
        <v>20150428</v>
      </c>
      <c r="F174" s="13">
        <v>19.236954816899999</v>
      </c>
      <c r="G174" s="14">
        <v>20.215386802200001</v>
      </c>
      <c r="H174" s="12" t="s">
        <v>33</v>
      </c>
      <c r="I174" s="12" t="s">
        <v>34</v>
      </c>
      <c r="J174" s="12" t="s">
        <v>35</v>
      </c>
      <c r="K174" s="12" t="s">
        <v>60</v>
      </c>
      <c r="L174" s="12"/>
      <c r="M174" s="12"/>
      <c r="N174" s="12">
        <f>[1]!f_prt_stocktonav(A174,"2017/03/31")</f>
        <v>92.281768798828125</v>
      </c>
      <c r="O174" s="15">
        <v>0.9356234741210937</v>
      </c>
      <c r="P174" s="16" t="s">
        <v>531</v>
      </c>
      <c r="Q174" s="17">
        <v>1.6958904109589041</v>
      </c>
      <c r="R174" s="18">
        <v>-0.12879234448882493</v>
      </c>
      <c r="S174" s="19">
        <v>0</v>
      </c>
      <c r="T174" s="19">
        <v>0</v>
      </c>
      <c r="U174" s="20">
        <v>-0.28636333589137131</v>
      </c>
      <c r="V174" s="20">
        <v>-0.28636333589137131</v>
      </c>
      <c r="W174" s="20">
        <v>-0.28636333589137131</v>
      </c>
      <c r="X174" s="21" t="s">
        <v>532</v>
      </c>
      <c r="Y174" s="22" t="s">
        <v>39</v>
      </c>
      <c r="Z174" s="22" t="s">
        <v>39</v>
      </c>
      <c r="AA174" s="22" t="s">
        <v>39</v>
      </c>
      <c r="AB174" s="23" t="s">
        <v>533</v>
      </c>
      <c r="AC174" s="21">
        <v>0</v>
      </c>
      <c r="AD174" s="19">
        <v>1.4999999999999999E-2</v>
      </c>
      <c r="AE174" s="19">
        <v>0</v>
      </c>
    </row>
    <row r="175" spans="1:31" x14ac:dyDescent="0.15">
      <c r="A175" s="11">
        <v>70011</v>
      </c>
      <c r="B175" s="12" t="s">
        <v>1327</v>
      </c>
      <c r="C175" s="12" t="s">
        <v>1328</v>
      </c>
      <c r="D175" s="12" t="s">
        <v>399</v>
      </c>
      <c r="E175" s="12">
        <v>20061212</v>
      </c>
      <c r="F175" s="13">
        <v>44.102964643200004</v>
      </c>
      <c r="G175" s="14">
        <v>48.0942110035</v>
      </c>
      <c r="H175" s="12" t="s">
        <v>741</v>
      </c>
      <c r="I175" s="12" t="s">
        <v>34</v>
      </c>
      <c r="J175" s="12" t="s">
        <v>35</v>
      </c>
      <c r="K175" s="12" t="s">
        <v>36</v>
      </c>
      <c r="L175" s="12"/>
      <c r="M175" s="12"/>
      <c r="N175" s="12">
        <f>[1]!f_prt_stocktonav(A175,"2017/03/31")</f>
        <v>92.261489868164063</v>
      </c>
      <c r="O175" s="15">
        <v>0.89072128295898434</v>
      </c>
      <c r="P175" s="16" t="s">
        <v>1329</v>
      </c>
      <c r="Q175" s="17">
        <v>2.7808219178082192</v>
      </c>
      <c r="R175" s="18">
        <v>8.7843178738217009E-2</v>
      </c>
      <c r="S175" s="19">
        <v>0.1107659178241196</v>
      </c>
      <c r="T175" s="19">
        <v>0.11389093881179813</v>
      </c>
      <c r="U175" s="20">
        <v>0.39655932712130598</v>
      </c>
      <c r="V175" s="20">
        <v>0.43960749439958147</v>
      </c>
      <c r="W175" s="20">
        <v>0.47181990342450059</v>
      </c>
      <c r="X175" s="21" t="s">
        <v>213</v>
      </c>
      <c r="Y175" s="22">
        <v>3</v>
      </c>
      <c r="Z175" s="22">
        <v>2</v>
      </c>
      <c r="AA175" s="22" t="s">
        <v>39</v>
      </c>
      <c r="AB175" s="23" t="s">
        <v>284</v>
      </c>
      <c r="AC175" s="21" t="s">
        <v>402</v>
      </c>
      <c r="AD175" s="19">
        <v>1.4999999999999999E-2</v>
      </c>
      <c r="AE175" s="19">
        <v>0</v>
      </c>
    </row>
    <row r="176" spans="1:31" x14ac:dyDescent="0.15">
      <c r="A176" s="11">
        <v>90020</v>
      </c>
      <c r="B176" s="12" t="s">
        <v>2404</v>
      </c>
      <c r="C176" s="12" t="s">
        <v>2405</v>
      </c>
      <c r="D176" s="12" t="s">
        <v>487</v>
      </c>
      <c r="E176" s="12">
        <v>20120828</v>
      </c>
      <c r="F176" s="13">
        <v>0.31793957239999998</v>
      </c>
      <c r="G176" s="14">
        <v>0.37943722019999998</v>
      </c>
      <c r="H176" s="12" t="s">
        <v>143</v>
      </c>
      <c r="I176" s="12" t="s">
        <v>34</v>
      </c>
      <c r="J176" s="12" t="s">
        <v>35</v>
      </c>
      <c r="K176" s="12" t="s">
        <v>60</v>
      </c>
      <c r="L176" s="12"/>
      <c r="M176" s="12"/>
      <c r="N176" s="12">
        <f>[1]!f_prt_stocktonav(A176,"2017/03/31")</f>
        <v>92.251174926757813</v>
      </c>
      <c r="O176" s="15">
        <v>0.81941184997558592</v>
      </c>
      <c r="P176" s="16" t="s">
        <v>2290</v>
      </c>
      <c r="Q176" s="17">
        <v>2.5342465753424657</v>
      </c>
      <c r="R176" s="18">
        <v>-4.7964562735556715E-2</v>
      </c>
      <c r="S176" s="19">
        <v>0</v>
      </c>
      <c r="T176" s="19">
        <v>0</v>
      </c>
      <c r="U176" s="20">
        <v>1.5923139325406739E-2</v>
      </c>
      <c r="V176" s="20">
        <v>1.5923139325406739E-2</v>
      </c>
      <c r="W176" s="20">
        <v>1.5923139325406739E-2</v>
      </c>
      <c r="X176" s="21" t="s">
        <v>2406</v>
      </c>
      <c r="Y176" s="22" t="s">
        <v>39</v>
      </c>
      <c r="Z176" s="22" t="s">
        <v>39</v>
      </c>
      <c r="AA176" s="22" t="s">
        <v>39</v>
      </c>
      <c r="AB176" s="23" t="s">
        <v>650</v>
      </c>
      <c r="AC176" s="21">
        <v>0</v>
      </c>
      <c r="AD176" s="19">
        <v>1.4999999999999999E-2</v>
      </c>
      <c r="AE176" s="19">
        <v>0</v>
      </c>
    </row>
    <row r="177" spans="1:31" x14ac:dyDescent="0.15">
      <c r="A177" s="11">
        <v>1071</v>
      </c>
      <c r="B177" s="12" t="s">
        <v>882</v>
      </c>
      <c r="C177" s="12" t="s">
        <v>883</v>
      </c>
      <c r="D177" s="12" t="s">
        <v>323</v>
      </c>
      <c r="E177" s="12">
        <v>20150515</v>
      </c>
      <c r="F177" s="13">
        <v>16.562335085800001</v>
      </c>
      <c r="G177" s="14">
        <v>19.9613194079</v>
      </c>
      <c r="H177" s="12" t="s">
        <v>741</v>
      </c>
      <c r="I177" s="12" t="s">
        <v>34</v>
      </c>
      <c r="J177" s="12" t="s">
        <v>35</v>
      </c>
      <c r="K177" s="12" t="s">
        <v>36</v>
      </c>
      <c r="L177" s="12"/>
      <c r="M177" s="12"/>
      <c r="N177" s="12">
        <f>[1]!f_prt_stocktonav(A177,"2017/03/31")</f>
        <v>92.189567565917969</v>
      </c>
      <c r="O177" s="15">
        <v>0.91270278930664062</v>
      </c>
      <c r="P177" s="16" t="s">
        <v>884</v>
      </c>
      <c r="Q177" s="17">
        <v>1.1150684931506849</v>
      </c>
      <c r="R177" s="18">
        <v>1.9444610021079001E-2</v>
      </c>
      <c r="S177" s="19">
        <v>0</v>
      </c>
      <c r="T177" s="19">
        <v>0</v>
      </c>
      <c r="U177" s="20">
        <v>0.22669453910035256</v>
      </c>
      <c r="V177" s="20">
        <v>0.22669453910035256</v>
      </c>
      <c r="W177" s="20">
        <v>0.22669453910035256</v>
      </c>
      <c r="X177" s="21" t="s">
        <v>347</v>
      </c>
      <c r="Y177" s="22" t="s">
        <v>39</v>
      </c>
      <c r="Z177" s="22" t="s">
        <v>39</v>
      </c>
      <c r="AA177" s="22" t="s">
        <v>39</v>
      </c>
      <c r="AB177" s="23" t="s">
        <v>885</v>
      </c>
      <c r="AC177" s="21">
        <v>0</v>
      </c>
      <c r="AD177" s="19">
        <v>1.4999999999999999E-2</v>
      </c>
      <c r="AE177" s="19">
        <v>0</v>
      </c>
    </row>
    <row r="178" spans="1:31" x14ac:dyDescent="0.15">
      <c r="A178" s="11">
        <v>398011</v>
      </c>
      <c r="B178" s="12" t="s">
        <v>3107</v>
      </c>
      <c r="C178" s="12" t="s">
        <v>3108</v>
      </c>
      <c r="D178" s="12" t="s">
        <v>1551</v>
      </c>
      <c r="E178" s="12">
        <v>20050616</v>
      </c>
      <c r="F178" s="13">
        <v>4.2664921832999996</v>
      </c>
      <c r="G178" s="14">
        <v>4.6109247688000004</v>
      </c>
      <c r="H178" s="12" t="s">
        <v>741</v>
      </c>
      <c r="I178" s="12" t="s">
        <v>34</v>
      </c>
      <c r="J178" s="12" t="s">
        <v>35</v>
      </c>
      <c r="K178" s="12" t="s">
        <v>60</v>
      </c>
      <c r="L178" s="12"/>
      <c r="M178" s="12"/>
      <c r="N178" s="12">
        <f>[1]!f_prt_stocktonav(A178,"2017/03/31")</f>
        <v>92.179351806640625</v>
      </c>
      <c r="O178" s="15">
        <v>0.75212844848632809</v>
      </c>
      <c r="P178" s="16" t="s">
        <v>2646</v>
      </c>
      <c r="Q178" s="17">
        <v>2.1369863013698631</v>
      </c>
      <c r="R178" s="18">
        <v>6.8665478696856352E-2</v>
      </c>
      <c r="S178" s="19">
        <v>-8.5037941125924443E-2</v>
      </c>
      <c r="T178" s="19">
        <v>-2.9096164714076833E-2</v>
      </c>
      <c r="U178" s="20">
        <v>0.32674734485779688</v>
      </c>
      <c r="V178" s="20">
        <v>-9.9819577049103297E-2</v>
      </c>
      <c r="W178" s="20">
        <v>1.3064954617967844E-2</v>
      </c>
      <c r="X178" s="21" t="s">
        <v>3109</v>
      </c>
      <c r="Y178" s="22">
        <v>1</v>
      </c>
      <c r="Z178" s="22">
        <v>1</v>
      </c>
      <c r="AA178" s="22" t="s">
        <v>39</v>
      </c>
      <c r="AB178" s="23" t="s">
        <v>3110</v>
      </c>
      <c r="AC178" s="21" t="s">
        <v>3111</v>
      </c>
      <c r="AD178" s="19">
        <v>1.4999999999999999E-2</v>
      </c>
      <c r="AE178" s="19">
        <v>0</v>
      </c>
    </row>
    <row r="179" spans="1:31" x14ac:dyDescent="0.15">
      <c r="A179" s="11">
        <v>880</v>
      </c>
      <c r="B179" s="12" t="s">
        <v>1262</v>
      </c>
      <c r="C179" s="12" t="s">
        <v>1263</v>
      </c>
      <c r="D179" s="12" t="s">
        <v>44</v>
      </c>
      <c r="E179" s="12">
        <v>20141212</v>
      </c>
      <c r="F179" s="13">
        <v>21.797619560800001</v>
      </c>
      <c r="G179" s="14">
        <v>23.1892669008</v>
      </c>
      <c r="H179" s="12" t="s">
        <v>741</v>
      </c>
      <c r="I179" s="12" t="s">
        <v>34</v>
      </c>
      <c r="J179" s="12" t="s">
        <v>35</v>
      </c>
      <c r="K179" s="12" t="s">
        <v>60</v>
      </c>
      <c r="L179" s="12"/>
      <c r="M179" s="12"/>
      <c r="N179" s="12">
        <f>[1]!f_prt_stocktonav(A179,"2017/03/31")</f>
        <v>92.131202697753906</v>
      </c>
      <c r="O179" s="15">
        <v>0.89433860778808594</v>
      </c>
      <c r="P179" s="16" t="s">
        <v>517</v>
      </c>
      <c r="Q179" s="17">
        <v>1.9178082191780821</v>
      </c>
      <c r="R179" s="18">
        <v>0.13684976119200565</v>
      </c>
      <c r="S179" s="19">
        <v>0</v>
      </c>
      <c r="T179" s="19">
        <v>0</v>
      </c>
      <c r="U179" s="20">
        <v>0.50248061433617208</v>
      </c>
      <c r="V179" s="20">
        <v>0.50248061433617208</v>
      </c>
      <c r="W179" s="20">
        <v>0.50248061433617208</v>
      </c>
      <c r="X179" s="21" t="s">
        <v>173</v>
      </c>
      <c r="Y179" s="22" t="s">
        <v>39</v>
      </c>
      <c r="Z179" s="22" t="s">
        <v>39</v>
      </c>
      <c r="AA179" s="22" t="s">
        <v>39</v>
      </c>
      <c r="AB179" s="23" t="s">
        <v>1264</v>
      </c>
      <c r="AC179" s="21">
        <v>0</v>
      </c>
      <c r="AD179" s="19">
        <v>1.4999999999999999E-2</v>
      </c>
      <c r="AE179" s="19">
        <v>0</v>
      </c>
    </row>
    <row r="180" spans="1:31" x14ac:dyDescent="0.15">
      <c r="A180" s="11">
        <v>310368</v>
      </c>
      <c r="B180" s="12" t="s">
        <v>1029</v>
      </c>
      <c r="C180" s="12" t="s">
        <v>1030</v>
      </c>
      <c r="D180" s="12" t="s">
        <v>1031</v>
      </c>
      <c r="E180" s="12">
        <v>20080704</v>
      </c>
      <c r="F180" s="13">
        <v>0.85140306600000004</v>
      </c>
      <c r="G180" s="14">
        <v>0.51020664709999997</v>
      </c>
      <c r="H180" s="12" t="s">
        <v>33</v>
      </c>
      <c r="I180" s="12" t="s">
        <v>34</v>
      </c>
      <c r="J180" s="12" t="s">
        <v>35</v>
      </c>
      <c r="K180" s="12" t="s">
        <v>60</v>
      </c>
      <c r="L180" s="12"/>
      <c r="M180" s="12"/>
      <c r="N180" s="12">
        <f>[1]!f_prt_stocktonav(A180,"2017/03/31")</f>
        <v>92.1248779296875</v>
      </c>
      <c r="O180" s="15">
        <v>0.90585258483886721</v>
      </c>
      <c r="P180" s="16" t="s">
        <v>1032</v>
      </c>
      <c r="Q180" s="17">
        <v>2.9424657534246577</v>
      </c>
      <c r="R180" s="18">
        <v>8.7748622173738688E-2</v>
      </c>
      <c r="S180" s="19">
        <v>9.0820533959316455E-2</v>
      </c>
      <c r="T180" s="19">
        <v>9.4367068668119961E-2</v>
      </c>
      <c r="U180" s="20">
        <v>0.38981806047596912</v>
      </c>
      <c r="V180" s="20">
        <v>0.34995183426123344</v>
      </c>
      <c r="W180" s="20">
        <v>0.40047917450771542</v>
      </c>
      <c r="X180" s="21" t="s">
        <v>1033</v>
      </c>
      <c r="Y180" s="22">
        <v>1</v>
      </c>
      <c r="Z180" s="22">
        <v>1</v>
      </c>
      <c r="AA180" s="22" t="s">
        <v>39</v>
      </c>
      <c r="AB180" s="23" t="s">
        <v>1034</v>
      </c>
      <c r="AC180" s="21">
        <v>0</v>
      </c>
      <c r="AD180" s="19">
        <v>1.4999999999999999E-2</v>
      </c>
      <c r="AE180" s="19">
        <v>0</v>
      </c>
    </row>
    <row r="181" spans="1:31" x14ac:dyDescent="0.15">
      <c r="A181" s="11">
        <v>519181</v>
      </c>
      <c r="B181" s="12" t="s">
        <v>427</v>
      </c>
      <c r="C181" s="12" t="s">
        <v>428</v>
      </c>
      <c r="D181" s="12" t="s">
        <v>187</v>
      </c>
      <c r="E181" s="12">
        <v>20061130</v>
      </c>
      <c r="F181" s="13">
        <v>15.5855271184</v>
      </c>
      <c r="G181" s="14">
        <v>14.8622457772</v>
      </c>
      <c r="H181" s="12" t="s">
        <v>52</v>
      </c>
      <c r="I181" s="12" t="s">
        <v>34</v>
      </c>
      <c r="J181" s="12" t="s">
        <v>35</v>
      </c>
      <c r="K181" s="12" t="s">
        <v>36</v>
      </c>
      <c r="L181" s="12"/>
      <c r="M181" s="12"/>
      <c r="N181" s="12">
        <f>[1]!f_prt_stocktonav(A181,"2017/03/31")</f>
        <v>92.103660583496094</v>
      </c>
      <c r="O181" s="15">
        <v>0.93987274169921875</v>
      </c>
      <c r="P181" s="16" t="s">
        <v>188</v>
      </c>
      <c r="Q181" s="17">
        <v>1.6739726027397259</v>
      </c>
      <c r="R181" s="18">
        <v>6.7404137756440274E-2</v>
      </c>
      <c r="S181" s="19">
        <v>0.16878221342864319</v>
      </c>
      <c r="T181" s="19">
        <v>0.14025855398054965</v>
      </c>
      <c r="U181" s="20">
        <v>0.32536428562541969</v>
      </c>
      <c r="V181" s="20">
        <v>0.66504248608771033</v>
      </c>
      <c r="W181" s="20">
        <v>0.60255284215684968</v>
      </c>
      <c r="X181" s="21" t="s">
        <v>429</v>
      </c>
      <c r="Y181" s="22">
        <v>5</v>
      </c>
      <c r="Z181" s="22">
        <v>4</v>
      </c>
      <c r="AA181" s="22" t="s">
        <v>39</v>
      </c>
      <c r="AB181" s="23" t="s">
        <v>430</v>
      </c>
      <c r="AC181" s="21" t="s">
        <v>431</v>
      </c>
      <c r="AD181" s="19">
        <v>1.4999999999999999E-2</v>
      </c>
      <c r="AE181" s="19">
        <v>0</v>
      </c>
    </row>
    <row r="182" spans="1:31" x14ac:dyDescent="0.15">
      <c r="A182" s="11">
        <v>163415</v>
      </c>
      <c r="B182" s="12" t="s">
        <v>1493</v>
      </c>
      <c r="C182" s="12" t="s">
        <v>1494</v>
      </c>
      <c r="D182" s="12" t="s">
        <v>434</v>
      </c>
      <c r="E182" s="12">
        <v>20121218</v>
      </c>
      <c r="F182" s="13">
        <v>24.8584336953</v>
      </c>
      <c r="G182" s="14">
        <v>17.531833923899999</v>
      </c>
      <c r="H182" s="12" t="s">
        <v>741</v>
      </c>
      <c r="I182" s="12" t="s">
        <v>34</v>
      </c>
      <c r="J182" s="12" t="s">
        <v>35</v>
      </c>
      <c r="K182" s="12" t="s">
        <v>36</v>
      </c>
      <c r="L182" s="12"/>
      <c r="M182" s="12"/>
      <c r="N182" s="12">
        <f>[1]!f_prt_stocktonav(A182,"2017/03/31")</f>
        <v>92.078277587890625</v>
      </c>
      <c r="O182" s="15">
        <v>0.88410697937011717</v>
      </c>
      <c r="P182" s="16" t="s">
        <v>1495</v>
      </c>
      <c r="Q182" s="17">
        <v>4.0547945205479454</v>
      </c>
      <c r="R182" s="18">
        <v>0.23659897896903678</v>
      </c>
      <c r="S182" s="19">
        <v>0.31262443531640538</v>
      </c>
      <c r="T182" s="19">
        <v>0</v>
      </c>
      <c r="U182" s="20">
        <v>0.91162191222926847</v>
      </c>
      <c r="V182" s="20">
        <v>1.0991431923857746</v>
      </c>
      <c r="W182" s="20">
        <v>0.91162191222926847</v>
      </c>
      <c r="X182" s="21" t="s">
        <v>436</v>
      </c>
      <c r="Y182" s="22" t="s">
        <v>39</v>
      </c>
      <c r="Z182" s="22">
        <v>4</v>
      </c>
      <c r="AA182" s="22" t="s">
        <v>39</v>
      </c>
      <c r="AB182" s="23" t="s">
        <v>1052</v>
      </c>
      <c r="AC182" s="21" t="s">
        <v>215</v>
      </c>
      <c r="AD182" s="19">
        <v>1.4999999999999999E-2</v>
      </c>
      <c r="AE182" s="19">
        <v>0</v>
      </c>
    </row>
    <row r="183" spans="1:31" x14ac:dyDescent="0.15">
      <c r="A183" s="34">
        <v>793</v>
      </c>
      <c r="B183" s="35" t="s">
        <v>721</v>
      </c>
      <c r="C183" s="35" t="s">
        <v>722</v>
      </c>
      <c r="D183" s="35" t="s">
        <v>79</v>
      </c>
      <c r="E183" s="35">
        <v>20141022</v>
      </c>
      <c r="F183" s="36">
        <v>18.306056228199999</v>
      </c>
      <c r="G183" s="14">
        <v>19.212990445799999</v>
      </c>
      <c r="H183" s="35" t="s">
        <v>33</v>
      </c>
      <c r="I183" s="35" t="s">
        <v>34</v>
      </c>
      <c r="J183" s="35" t="s">
        <v>372</v>
      </c>
      <c r="K183" s="43" t="s">
        <v>60</v>
      </c>
      <c r="L183" s="12" t="s">
        <v>723</v>
      </c>
      <c r="M183" s="12"/>
      <c r="N183" s="12">
        <f>[1]!f_prt_stocktonav(A183,"2017/03/31")</f>
        <v>92.075492858886719</v>
      </c>
      <c r="O183" s="15">
        <v>0.92267219543457035</v>
      </c>
      <c r="P183" s="16" t="s">
        <v>724</v>
      </c>
      <c r="Q183" s="17">
        <v>2.2109589041095892</v>
      </c>
      <c r="R183" s="18">
        <v>1.5779714961588809E-2</v>
      </c>
      <c r="S183" s="19">
        <v>0</v>
      </c>
      <c r="T183" s="19">
        <v>0</v>
      </c>
      <c r="U183" s="20">
        <v>0.23624332371232135</v>
      </c>
      <c r="V183" s="20">
        <v>0.23624332371232135</v>
      </c>
      <c r="W183" s="20">
        <v>0.23624332371232135</v>
      </c>
      <c r="X183" s="38" t="s">
        <v>725</v>
      </c>
      <c r="Y183" s="39" t="s">
        <v>39</v>
      </c>
      <c r="Z183" s="39" t="s">
        <v>39</v>
      </c>
      <c r="AA183" s="39" t="s">
        <v>39</v>
      </c>
      <c r="AB183" s="40" t="s">
        <v>82</v>
      </c>
      <c r="AC183" s="41">
        <v>0</v>
      </c>
      <c r="AD183" s="42">
        <v>1.4999999999999999E-2</v>
      </c>
      <c r="AE183" s="42">
        <v>0</v>
      </c>
    </row>
    <row r="184" spans="1:31" x14ac:dyDescent="0.15">
      <c r="A184" s="11">
        <v>522</v>
      </c>
      <c r="B184" s="12" t="s">
        <v>717</v>
      </c>
      <c r="C184" s="12" t="s">
        <v>718</v>
      </c>
      <c r="D184" s="12" t="s">
        <v>582</v>
      </c>
      <c r="E184" s="12">
        <v>20140331</v>
      </c>
      <c r="F184" s="13">
        <v>0.51384335250000002</v>
      </c>
      <c r="G184" s="14">
        <v>0.52886024300000001</v>
      </c>
      <c r="H184" s="12" t="s">
        <v>242</v>
      </c>
      <c r="I184" s="12" t="s">
        <v>34</v>
      </c>
      <c r="J184" s="12" t="s">
        <v>35</v>
      </c>
      <c r="K184" s="12" t="s">
        <v>36</v>
      </c>
      <c r="L184" s="12"/>
      <c r="M184" s="12"/>
      <c r="N184" s="12">
        <f>[1]!f_prt_stocktonav(A184,"2017/03/31")</f>
        <v>92.067176818847656</v>
      </c>
      <c r="O184" s="15">
        <v>0.92307609558105463</v>
      </c>
      <c r="P184" s="16" t="s">
        <v>719</v>
      </c>
      <c r="Q184" s="17">
        <v>0.42191780821917807</v>
      </c>
      <c r="R184" s="18">
        <v>0.14015168163937752</v>
      </c>
      <c r="S184" s="19">
        <v>0</v>
      </c>
      <c r="T184" s="19">
        <v>0</v>
      </c>
      <c r="U184" s="20">
        <v>0.50674521763771363</v>
      </c>
      <c r="V184" s="20">
        <v>0.50674521763771363</v>
      </c>
      <c r="W184" s="20">
        <v>0.50674521763771363</v>
      </c>
      <c r="X184" s="21" t="s">
        <v>720</v>
      </c>
      <c r="Y184" s="22" t="s">
        <v>39</v>
      </c>
      <c r="Z184" s="22" t="s">
        <v>39</v>
      </c>
      <c r="AA184" s="22" t="s">
        <v>39</v>
      </c>
      <c r="AB184" s="23" t="s">
        <v>466</v>
      </c>
      <c r="AC184" s="21">
        <v>0</v>
      </c>
      <c r="AD184" s="19">
        <v>1.4999999999999999E-2</v>
      </c>
      <c r="AE184" s="19">
        <v>0</v>
      </c>
    </row>
    <row r="185" spans="1:31" x14ac:dyDescent="0.15">
      <c r="A185" s="11">
        <v>1827</v>
      </c>
      <c r="B185" s="12" t="s">
        <v>515</v>
      </c>
      <c r="C185" s="12" t="s">
        <v>516</v>
      </c>
      <c r="D185" s="12" t="s">
        <v>44</v>
      </c>
      <c r="E185" s="12">
        <v>20160308</v>
      </c>
      <c r="F185" s="13">
        <v>0.65566483470000003</v>
      </c>
      <c r="G185" s="14">
        <v>0.87843371510000001</v>
      </c>
      <c r="H185" s="12" t="s">
        <v>33</v>
      </c>
      <c r="I185" s="12" t="s">
        <v>34</v>
      </c>
      <c r="J185" s="12" t="s">
        <v>35</v>
      </c>
      <c r="K185" s="12" t="s">
        <v>36</v>
      </c>
      <c r="L185" s="12"/>
      <c r="M185" s="12"/>
      <c r="N185" s="12">
        <f>[1]!f_prt_stocktonav(A185,"2017/03/31")</f>
        <v>92.029945373535156</v>
      </c>
      <c r="O185" s="15">
        <v>0.93592155456542969</v>
      </c>
      <c r="P185" s="16" t="s">
        <v>517</v>
      </c>
      <c r="Q185" s="17">
        <v>0.83287671232876714</v>
      </c>
      <c r="R185" s="18">
        <v>0.10098763643021513</v>
      </c>
      <c r="S185" s="19">
        <v>0</v>
      </c>
      <c r="T185" s="19">
        <v>0</v>
      </c>
      <c r="U185" s="20">
        <v>0.87642122400606626</v>
      </c>
      <c r="V185" s="20">
        <v>0.87642122400606626</v>
      </c>
      <c r="W185" s="20">
        <v>0.87642122400606626</v>
      </c>
      <c r="X185" s="21" t="s">
        <v>518</v>
      </c>
      <c r="Y185" s="22" t="s">
        <v>39</v>
      </c>
      <c r="Z185" s="22" t="s">
        <v>39</v>
      </c>
      <c r="AA185" s="22" t="s">
        <v>39</v>
      </c>
      <c r="AB185" s="23" t="s">
        <v>311</v>
      </c>
      <c r="AC185" s="21" t="s">
        <v>48</v>
      </c>
      <c r="AD185" s="19">
        <v>1.4999999999999999E-2</v>
      </c>
      <c r="AE185" s="19">
        <v>0</v>
      </c>
    </row>
    <row r="186" spans="1:31" x14ac:dyDescent="0.15">
      <c r="A186" s="11">
        <v>1956</v>
      </c>
      <c r="B186" s="12" t="s">
        <v>2105</v>
      </c>
      <c r="C186" s="12" t="s">
        <v>2106</v>
      </c>
      <c r="D186" s="12" t="s">
        <v>32</v>
      </c>
      <c r="E186" s="12">
        <v>20160126</v>
      </c>
      <c r="F186" s="13">
        <v>0.53445271319999998</v>
      </c>
      <c r="G186" s="14">
        <v>0.67034324909999998</v>
      </c>
      <c r="H186" s="12" t="s">
        <v>741</v>
      </c>
      <c r="I186" s="12" t="s">
        <v>34</v>
      </c>
      <c r="J186" s="12" t="s">
        <v>35</v>
      </c>
      <c r="K186" s="12" t="s">
        <v>36</v>
      </c>
      <c r="L186" s="12"/>
      <c r="M186" s="12"/>
      <c r="N186" s="12">
        <f>[1]!f_prt_stocktonav(A186,"2017/03/31")</f>
        <v>92.02655029296875</v>
      </c>
      <c r="O186" s="15">
        <v>0.84037010192871098</v>
      </c>
      <c r="P186" s="16" t="s">
        <v>363</v>
      </c>
      <c r="Q186" s="17">
        <v>0.94794520547945205</v>
      </c>
      <c r="R186" s="18">
        <v>-6.5150364621593293E-2</v>
      </c>
      <c r="S186" s="19">
        <v>0</v>
      </c>
      <c r="T186" s="19">
        <v>0</v>
      </c>
      <c r="U186" s="20">
        <v>-0.41618653286477525</v>
      </c>
      <c r="V186" s="20">
        <v>-0.41618653286477525</v>
      </c>
      <c r="W186" s="20">
        <v>-0.41618653286477525</v>
      </c>
      <c r="X186" s="21" t="s">
        <v>364</v>
      </c>
      <c r="Y186" s="22" t="s">
        <v>39</v>
      </c>
      <c r="Z186" s="22" t="s">
        <v>39</v>
      </c>
      <c r="AA186" s="22" t="s">
        <v>39</v>
      </c>
      <c r="AB186" s="23" t="s">
        <v>2107</v>
      </c>
      <c r="AC186" s="21">
        <v>0</v>
      </c>
      <c r="AD186" s="19">
        <v>1.4999999999999999E-2</v>
      </c>
      <c r="AE186" s="19">
        <v>0</v>
      </c>
    </row>
    <row r="187" spans="1:31" x14ac:dyDescent="0.15">
      <c r="A187" s="11">
        <v>121003</v>
      </c>
      <c r="B187" s="12" t="s">
        <v>1698</v>
      </c>
      <c r="C187" s="12" t="s">
        <v>1699</v>
      </c>
      <c r="D187" s="12" t="s">
        <v>230</v>
      </c>
      <c r="E187" s="12">
        <v>20060419</v>
      </c>
      <c r="F187" s="13">
        <v>11.482489360500001</v>
      </c>
      <c r="G187" s="14">
        <v>12.2008638539</v>
      </c>
      <c r="H187" s="12" t="s">
        <v>741</v>
      </c>
      <c r="I187" s="12" t="s">
        <v>34</v>
      </c>
      <c r="J187" s="12" t="s">
        <v>35</v>
      </c>
      <c r="K187" s="12" t="s">
        <v>60</v>
      </c>
      <c r="L187" s="12"/>
      <c r="M187" s="12"/>
      <c r="N187" s="12">
        <f>[1]!f_prt_stocktonav(A187,"2017/03/31")</f>
        <v>92.019050598144531</v>
      </c>
      <c r="O187" s="15">
        <v>0.87064949035644534</v>
      </c>
      <c r="P187" s="16" t="s">
        <v>1700</v>
      </c>
      <c r="Q187" s="17">
        <v>1.1287671232876713</v>
      </c>
      <c r="R187" s="18">
        <v>7.3209115793633872E-2</v>
      </c>
      <c r="S187" s="19">
        <v>1.1739959465847605E-2</v>
      </c>
      <c r="T187" s="19">
        <v>1.400248812582805E-2</v>
      </c>
      <c r="U187" s="20">
        <v>0.34343131767270851</v>
      </c>
      <c r="V187" s="20">
        <v>0.14383486564648601</v>
      </c>
      <c r="W187" s="20">
        <v>0.12950250849877079</v>
      </c>
      <c r="X187" s="21" t="s">
        <v>1701</v>
      </c>
      <c r="Y187" s="22">
        <v>1</v>
      </c>
      <c r="Z187" s="22">
        <v>2</v>
      </c>
      <c r="AA187" s="22" t="s">
        <v>39</v>
      </c>
      <c r="AB187" s="23" t="s">
        <v>1702</v>
      </c>
      <c r="AC187" s="21">
        <v>0</v>
      </c>
      <c r="AD187" s="19">
        <v>1.4999999999999999E-2</v>
      </c>
      <c r="AE187" s="19">
        <v>0</v>
      </c>
    </row>
    <row r="188" spans="1:31" x14ac:dyDescent="0.15">
      <c r="A188" s="44">
        <v>370027</v>
      </c>
      <c r="B188" s="44" t="s">
        <v>1076</v>
      </c>
      <c r="C188" s="28" t="s">
        <v>1077</v>
      </c>
      <c r="D188" s="28" t="s">
        <v>662</v>
      </c>
      <c r="E188" s="28">
        <v>20130306</v>
      </c>
      <c r="F188" s="29">
        <v>1.9471887603</v>
      </c>
      <c r="G188" s="30" t="s">
        <v>663</v>
      </c>
      <c r="H188" s="31" t="s">
        <v>149</v>
      </c>
      <c r="I188" s="25" t="s">
        <v>34</v>
      </c>
      <c r="J188" s="25" t="s">
        <v>35</v>
      </c>
      <c r="K188" s="25" t="s">
        <v>60</v>
      </c>
      <c r="L188" s="28"/>
      <c r="M188" s="28"/>
      <c r="N188" s="12">
        <f>[1]!f_prt_stocktonav(A188,"2017/03/31")</f>
        <v>92.016494750976563</v>
      </c>
      <c r="O188" s="15">
        <v>0.90484329223632809</v>
      </c>
      <c r="P188" s="16" t="s">
        <v>893</v>
      </c>
      <c r="Q188" s="17">
        <v>1.273972602739726</v>
      </c>
      <c r="R188" s="18">
        <v>0.11155875522907444</v>
      </c>
      <c r="S188" s="19">
        <v>9.0786822917008583E-2</v>
      </c>
      <c r="T188" s="19">
        <v>0</v>
      </c>
      <c r="U188" s="20">
        <v>0.44735401497903077</v>
      </c>
      <c r="V188" s="20">
        <v>0.35100211878029658</v>
      </c>
      <c r="W188" s="20">
        <v>0.44735401497903077</v>
      </c>
      <c r="X188" s="21" t="s">
        <v>107</v>
      </c>
      <c r="Y188" s="22" t="s">
        <v>39</v>
      </c>
      <c r="Z188" s="22" t="s">
        <v>39</v>
      </c>
      <c r="AA188" s="22" t="s">
        <v>39</v>
      </c>
      <c r="AB188" s="16" t="s">
        <v>1078</v>
      </c>
      <c r="AC188" s="32">
        <v>0</v>
      </c>
      <c r="AD188" s="33">
        <v>1.4999999999999999E-2</v>
      </c>
      <c r="AE188" s="33">
        <v>0</v>
      </c>
    </row>
    <row r="189" spans="1:31" x14ac:dyDescent="0.15">
      <c r="A189" s="11">
        <v>470028</v>
      </c>
      <c r="B189" s="12" t="s">
        <v>279</v>
      </c>
      <c r="C189" s="12" t="s">
        <v>280</v>
      </c>
      <c r="D189" s="12" t="s">
        <v>281</v>
      </c>
      <c r="E189" s="12">
        <v>20110329</v>
      </c>
      <c r="F189" s="13">
        <v>29.760275055400001</v>
      </c>
      <c r="G189" s="14">
        <v>34.8313401674</v>
      </c>
      <c r="H189" s="12" t="s">
        <v>33</v>
      </c>
      <c r="I189" s="12" t="s">
        <v>34</v>
      </c>
      <c r="J189" s="12" t="s">
        <v>35</v>
      </c>
      <c r="K189" s="12" t="s">
        <v>36</v>
      </c>
      <c r="L189" s="12"/>
      <c r="M189" s="12"/>
      <c r="N189" s="12">
        <f>[1]!f_prt_stocktonav(A189,"2017/03/31")</f>
        <v>92.014854431152344</v>
      </c>
      <c r="O189" s="15">
        <v>0.94387939453125003</v>
      </c>
      <c r="P189" s="16" t="s">
        <v>282</v>
      </c>
      <c r="Q189" s="17">
        <v>5.7808219178082192</v>
      </c>
      <c r="R189" s="18">
        <v>7.8107395504091626E-2</v>
      </c>
      <c r="S189" s="19">
        <v>0.15516480759089268</v>
      </c>
      <c r="T189" s="19">
        <v>0.12824832097171757</v>
      </c>
      <c r="U189" s="20">
        <v>0.35237338406802921</v>
      </c>
      <c r="V189" s="20">
        <v>0.49944245678744736</v>
      </c>
      <c r="W189" s="20">
        <v>0.48157759899454294</v>
      </c>
      <c r="X189" s="21" t="s">
        <v>283</v>
      </c>
      <c r="Y189" s="22">
        <v>2</v>
      </c>
      <c r="Z189" s="22">
        <v>1</v>
      </c>
      <c r="AA189" s="22" t="s">
        <v>39</v>
      </c>
      <c r="AB189" s="23" t="s">
        <v>284</v>
      </c>
      <c r="AC189" s="21">
        <v>0</v>
      </c>
      <c r="AD189" s="19">
        <v>1.4999999999999999E-2</v>
      </c>
      <c r="AE189" s="19">
        <v>0</v>
      </c>
    </row>
    <row r="190" spans="1:31" x14ac:dyDescent="0.15">
      <c r="A190" s="11">
        <v>471</v>
      </c>
      <c r="B190" s="12" t="s">
        <v>1599</v>
      </c>
      <c r="C190" s="12" t="s">
        <v>1600</v>
      </c>
      <c r="D190" s="12" t="s">
        <v>44</v>
      </c>
      <c r="E190" s="12">
        <v>20140128</v>
      </c>
      <c r="F190" s="13">
        <v>40.860494884200001</v>
      </c>
      <c r="G190" s="14">
        <v>45.5907116331</v>
      </c>
      <c r="H190" s="12" t="s">
        <v>52</v>
      </c>
      <c r="I190" s="12" t="s">
        <v>34</v>
      </c>
      <c r="J190" s="12" t="s">
        <v>35</v>
      </c>
      <c r="K190" s="12" t="s">
        <v>60</v>
      </c>
      <c r="L190" s="12"/>
      <c r="M190" s="12"/>
      <c r="N190" s="12">
        <f>[1]!f_prt_stocktonav(A190,"2017/03/31")</f>
        <v>92.002357482910156</v>
      </c>
      <c r="O190" s="15">
        <v>0.87761451721191408</v>
      </c>
      <c r="P190" s="16" t="s">
        <v>1601</v>
      </c>
      <c r="Q190" s="17">
        <v>2.9424657534246577</v>
      </c>
      <c r="R190" s="18">
        <v>0.37051997432956019</v>
      </c>
      <c r="S190" s="19">
        <v>0</v>
      </c>
      <c r="T190" s="19">
        <v>0</v>
      </c>
      <c r="U190" s="20">
        <v>1.0345338018707864</v>
      </c>
      <c r="V190" s="20">
        <v>1.0345338018707864</v>
      </c>
      <c r="W190" s="20">
        <v>1.0345338018707864</v>
      </c>
      <c r="X190" s="21" t="s">
        <v>157</v>
      </c>
      <c r="Y190" s="22" t="s">
        <v>39</v>
      </c>
      <c r="Z190" s="22" t="s">
        <v>39</v>
      </c>
      <c r="AA190" s="22" t="s">
        <v>39</v>
      </c>
      <c r="AB190" s="23" t="s">
        <v>481</v>
      </c>
      <c r="AC190" s="21" t="s">
        <v>48</v>
      </c>
      <c r="AD190" s="19">
        <v>1.4999999999999999E-2</v>
      </c>
      <c r="AE190" s="19">
        <v>0</v>
      </c>
    </row>
    <row r="191" spans="1:31" x14ac:dyDescent="0.15">
      <c r="A191" s="11">
        <v>2692</v>
      </c>
      <c r="B191" s="12" t="s">
        <v>467</v>
      </c>
      <c r="C191" s="12" t="s">
        <v>468</v>
      </c>
      <c r="D191" s="12" t="s">
        <v>44</v>
      </c>
      <c r="E191" s="12">
        <v>20160616</v>
      </c>
      <c r="F191" s="13">
        <v>1.0444081298000001</v>
      </c>
      <c r="G191" s="14">
        <v>1.2683378520999999</v>
      </c>
      <c r="H191" s="12" t="s">
        <v>33</v>
      </c>
      <c r="I191" s="12" t="s">
        <v>34</v>
      </c>
      <c r="J191" s="25" t="s">
        <v>35</v>
      </c>
      <c r="K191" s="25" t="s">
        <v>36</v>
      </c>
      <c r="L191" s="12"/>
      <c r="M191" s="12"/>
      <c r="N191" s="12">
        <f>[1]!f_prt_stocktonav(A191,"2017/03/31")</f>
        <v>91.998130798339844</v>
      </c>
      <c r="O191" s="15">
        <v>0.93905487060546877</v>
      </c>
      <c r="P191" s="16" t="s">
        <v>469</v>
      </c>
      <c r="Q191" s="17">
        <v>0.55890410958904113</v>
      </c>
      <c r="R191" s="18">
        <v>-0.25936444414935522</v>
      </c>
      <c r="S191" s="19">
        <v>0</v>
      </c>
      <c r="T191" s="19">
        <v>0</v>
      </c>
      <c r="U191" s="20">
        <v>-2.3080643697427035</v>
      </c>
      <c r="V191" s="20">
        <v>-2.3080643697427035</v>
      </c>
      <c r="W191" s="20">
        <v>-2.3080643697427035</v>
      </c>
      <c r="X191" s="21" t="s">
        <v>470</v>
      </c>
      <c r="Y191" s="22" t="s">
        <v>39</v>
      </c>
      <c r="Z191" s="22" t="s">
        <v>39</v>
      </c>
      <c r="AA191" s="22" t="s">
        <v>39</v>
      </c>
      <c r="AB191" s="23" t="s">
        <v>311</v>
      </c>
      <c r="AC191" s="21">
        <v>0</v>
      </c>
      <c r="AD191" s="19">
        <v>1.4999999999999999E-2</v>
      </c>
      <c r="AE191" s="19">
        <v>0</v>
      </c>
    </row>
    <row r="192" spans="1:31" x14ac:dyDescent="0.15">
      <c r="A192" s="11">
        <v>594</v>
      </c>
      <c r="B192" s="12" t="s">
        <v>2000</v>
      </c>
      <c r="C192" s="12" t="s">
        <v>2001</v>
      </c>
      <c r="D192" s="12" t="s">
        <v>797</v>
      </c>
      <c r="E192" s="12">
        <v>20140529</v>
      </c>
      <c r="F192" s="13">
        <v>0.54410254410000003</v>
      </c>
      <c r="G192" s="14">
        <v>0.5958520732</v>
      </c>
      <c r="H192" s="12" t="s">
        <v>33</v>
      </c>
      <c r="I192" s="12" t="s">
        <v>34</v>
      </c>
      <c r="J192" s="12" t="s">
        <v>35</v>
      </c>
      <c r="K192" s="12" t="s">
        <v>60</v>
      </c>
      <c r="L192" s="12"/>
      <c r="M192" s="12"/>
      <c r="N192" s="12">
        <f>[1]!f_prt_stocktonav(A192,"2017/03/31")</f>
        <v>91.978675842285156</v>
      </c>
      <c r="O192" s="15">
        <v>0.84930297851562497</v>
      </c>
      <c r="P192" s="16" t="s">
        <v>2002</v>
      </c>
      <c r="Q192" s="17">
        <v>2.515068493150685</v>
      </c>
      <c r="R192" s="18">
        <v>0.16745605933607918</v>
      </c>
      <c r="S192" s="19">
        <v>0</v>
      </c>
      <c r="T192" s="19">
        <v>0</v>
      </c>
      <c r="U192" s="20">
        <v>0.56903612013113691</v>
      </c>
      <c r="V192" s="20">
        <v>0.56903612013113691</v>
      </c>
      <c r="W192" s="20">
        <v>0.56903612013113691</v>
      </c>
      <c r="X192" s="21" t="s">
        <v>799</v>
      </c>
      <c r="Y192" s="22" t="s">
        <v>39</v>
      </c>
      <c r="Z192" s="22" t="s">
        <v>39</v>
      </c>
      <c r="AA192" s="22" t="s">
        <v>39</v>
      </c>
      <c r="AB192" s="23" t="s">
        <v>2003</v>
      </c>
      <c r="AC192" s="21">
        <v>0</v>
      </c>
      <c r="AD192" s="19">
        <v>1.4999999999999999E-2</v>
      </c>
      <c r="AE192" s="19">
        <v>0</v>
      </c>
    </row>
    <row r="193" spans="1:31" x14ac:dyDescent="0.15">
      <c r="A193" s="11">
        <v>1468</v>
      </c>
      <c r="B193" s="12" t="s">
        <v>855</v>
      </c>
      <c r="C193" s="12" t="s">
        <v>856</v>
      </c>
      <c r="D193" s="12" t="s">
        <v>91</v>
      </c>
      <c r="E193" s="12">
        <v>20150727</v>
      </c>
      <c r="F193" s="13">
        <v>7.9198001588000002</v>
      </c>
      <c r="G193" s="14">
        <v>9.2300694901</v>
      </c>
      <c r="H193" s="12" t="s">
        <v>33</v>
      </c>
      <c r="I193" s="12" t="s">
        <v>34</v>
      </c>
      <c r="J193" s="12" t="s">
        <v>35</v>
      </c>
      <c r="K193" s="12" t="s">
        <v>36</v>
      </c>
      <c r="L193" s="12"/>
      <c r="M193" s="12"/>
      <c r="N193" s="12">
        <f>[1]!f_prt_stocktonav(A193,"2017/03/31")</f>
        <v>91.971847534179688</v>
      </c>
      <c r="O193" s="15">
        <v>0.91308258056640623</v>
      </c>
      <c r="P193" s="16" t="s">
        <v>857</v>
      </c>
      <c r="Q193" s="17">
        <v>1.4493150684931506</v>
      </c>
      <c r="R193" s="18">
        <v>-0.18082791015849373</v>
      </c>
      <c r="S193" s="19">
        <v>0</v>
      </c>
      <c r="T193" s="19">
        <v>0</v>
      </c>
      <c r="U193" s="20">
        <v>-0.43284147950541124</v>
      </c>
      <c r="V193" s="20">
        <v>-0.43284147950541124</v>
      </c>
      <c r="W193" s="20">
        <v>-0.43284147950541124</v>
      </c>
      <c r="X193" s="21" t="s">
        <v>858</v>
      </c>
      <c r="Y193" s="22" t="s">
        <v>39</v>
      </c>
      <c r="Z193" s="22" t="s">
        <v>39</v>
      </c>
      <c r="AA193" s="22" t="s">
        <v>39</v>
      </c>
      <c r="AB193" s="23" t="s">
        <v>859</v>
      </c>
      <c r="AC193" s="21">
        <v>0</v>
      </c>
      <c r="AD193" s="19">
        <v>1.4999999999999999E-2</v>
      </c>
      <c r="AE193" s="19">
        <v>0</v>
      </c>
    </row>
    <row r="194" spans="1:31" x14ac:dyDescent="0.15">
      <c r="A194" s="11">
        <v>257040</v>
      </c>
      <c r="B194" s="12" t="s">
        <v>385</v>
      </c>
      <c r="C194" s="12" t="s">
        <v>386</v>
      </c>
      <c r="D194" s="12" t="s">
        <v>32</v>
      </c>
      <c r="E194" s="12">
        <v>20081022</v>
      </c>
      <c r="F194" s="13">
        <v>1.3453835305999999</v>
      </c>
      <c r="G194" s="14">
        <v>1.4631985333999999</v>
      </c>
      <c r="H194" s="12" t="s">
        <v>242</v>
      </c>
      <c r="I194" s="12" t="s">
        <v>34</v>
      </c>
      <c r="J194" s="12" t="s">
        <v>35</v>
      </c>
      <c r="K194" s="12" t="s">
        <v>60</v>
      </c>
      <c r="L194" s="12"/>
      <c r="M194" s="12"/>
      <c r="N194" s="12">
        <f>[1]!f_prt_stocktonav(A194,"2017/03/31")</f>
        <v>91.966529846191406</v>
      </c>
      <c r="O194" s="15">
        <v>0.94143882751464847</v>
      </c>
      <c r="P194" s="16" t="s">
        <v>387</v>
      </c>
      <c r="Q194" s="17">
        <v>1.726027397260274</v>
      </c>
      <c r="R194" s="18">
        <v>0.11863842484616981</v>
      </c>
      <c r="S194" s="19">
        <v>0.20555415609702732</v>
      </c>
      <c r="T194" s="19">
        <v>0.18594406473432978</v>
      </c>
      <c r="U194" s="20">
        <v>0.50272003656942066</v>
      </c>
      <c r="V194" s="20">
        <v>0.66931232509365102</v>
      </c>
      <c r="W194" s="20">
        <v>0.67979582258173343</v>
      </c>
      <c r="X194" s="21" t="s">
        <v>364</v>
      </c>
      <c r="Y194" s="22">
        <v>4</v>
      </c>
      <c r="Z194" s="22">
        <v>5</v>
      </c>
      <c r="AA194" s="22" t="s">
        <v>39</v>
      </c>
      <c r="AB194" s="23" t="s">
        <v>40</v>
      </c>
      <c r="AC194" s="21" t="s">
        <v>41</v>
      </c>
      <c r="AD194" s="19">
        <v>1.4999999999999999E-2</v>
      </c>
      <c r="AE194" s="19">
        <v>0</v>
      </c>
    </row>
    <row r="195" spans="1:31" x14ac:dyDescent="0.15">
      <c r="A195" s="11">
        <v>100056</v>
      </c>
      <c r="B195" s="12" t="s">
        <v>225</v>
      </c>
      <c r="C195" s="12" t="s">
        <v>226</v>
      </c>
      <c r="D195" s="12" t="s">
        <v>44</v>
      </c>
      <c r="E195" s="12">
        <v>20110810</v>
      </c>
      <c r="F195" s="13">
        <v>60.979612561000003</v>
      </c>
      <c r="G195" s="14">
        <v>70.684330948500005</v>
      </c>
      <c r="H195" s="12" t="s">
        <v>52</v>
      </c>
      <c r="I195" s="12" t="s">
        <v>34</v>
      </c>
      <c r="J195" s="12" t="s">
        <v>35</v>
      </c>
      <c r="K195" s="12" t="s">
        <v>36</v>
      </c>
      <c r="L195" s="12"/>
      <c r="M195" s="12"/>
      <c r="N195" s="12">
        <f>[1]!f_prt_stocktonav(A195,"2017/03/31")</f>
        <v>91.935508728027344</v>
      </c>
      <c r="O195" s="15">
        <v>0.94548217773437504</v>
      </c>
      <c r="P195" s="16" t="s">
        <v>161</v>
      </c>
      <c r="Q195" s="17">
        <v>2.4438356164383563</v>
      </c>
      <c r="R195" s="18">
        <v>0.15564531196197384</v>
      </c>
      <c r="S195" s="19">
        <v>0.2340956893052526</v>
      </c>
      <c r="T195" s="19">
        <v>0.20128949162597465</v>
      </c>
      <c r="U195" s="20">
        <v>0.63178606705457185</v>
      </c>
      <c r="V195" s="20">
        <v>0.8063926982261107</v>
      </c>
      <c r="W195" s="20">
        <v>0.76557655694431836</v>
      </c>
      <c r="X195" s="21" t="s">
        <v>157</v>
      </c>
      <c r="Y195" s="22">
        <v>5</v>
      </c>
      <c r="Z195" s="22">
        <v>5</v>
      </c>
      <c r="AA195" s="22" t="s">
        <v>39</v>
      </c>
      <c r="AB195" s="23" t="s">
        <v>227</v>
      </c>
      <c r="AC195" s="21" t="s">
        <v>48</v>
      </c>
      <c r="AD195" s="19">
        <v>1.4999999999999999E-2</v>
      </c>
      <c r="AE195" s="19">
        <v>0</v>
      </c>
    </row>
    <row r="196" spans="1:31" x14ac:dyDescent="0.15">
      <c r="A196" s="46">
        <v>2662</v>
      </c>
      <c r="B196" s="47" t="s">
        <v>2876</v>
      </c>
      <c r="C196" s="48" t="s">
        <v>2877</v>
      </c>
      <c r="D196" s="48" t="s">
        <v>51</v>
      </c>
      <c r="E196" s="48">
        <v>20160929</v>
      </c>
      <c r="F196" s="49">
        <v>3.4419205066999998</v>
      </c>
      <c r="G196" s="30" t="s">
        <v>778</v>
      </c>
      <c r="H196" s="50" t="s">
        <v>149</v>
      </c>
      <c r="I196" s="35" t="s">
        <v>34</v>
      </c>
      <c r="J196" s="35" t="s">
        <v>59</v>
      </c>
      <c r="K196" s="25" t="s">
        <v>36</v>
      </c>
      <c r="L196" s="28"/>
      <c r="M196" s="28"/>
      <c r="N196" s="12">
        <f>[1]!f_prt_stocktonav(A196,"2017/03/31")</f>
        <v>91.914566040039062</v>
      </c>
      <c r="O196" s="15">
        <v>0.77589973449707028</v>
      </c>
      <c r="P196" s="16" t="s">
        <v>2878</v>
      </c>
      <c r="Q196" s="17">
        <v>0.27123287671232876</v>
      </c>
      <c r="R196" s="18">
        <v>-0.17723575256430624</v>
      </c>
      <c r="S196" s="19">
        <v>0</v>
      </c>
      <c r="T196" s="19">
        <v>0</v>
      </c>
      <c r="U196" s="20">
        <v>-2.3886539144179291</v>
      </c>
      <c r="V196" s="20">
        <v>-2.3886539144179291</v>
      </c>
      <c r="W196" s="20">
        <v>-2.3886539144179291</v>
      </c>
      <c r="X196" s="38" t="s">
        <v>98</v>
      </c>
      <c r="Y196" s="39" t="s">
        <v>39</v>
      </c>
      <c r="Z196" s="39" t="s">
        <v>39</v>
      </c>
      <c r="AA196" s="39" t="s">
        <v>39</v>
      </c>
      <c r="AB196" s="51" t="s">
        <v>2879</v>
      </c>
      <c r="AC196" s="52">
        <v>0</v>
      </c>
      <c r="AD196" s="53">
        <v>1.4999999999999999E-2</v>
      </c>
      <c r="AE196" s="53">
        <v>0</v>
      </c>
    </row>
    <row r="197" spans="1:31" x14ac:dyDescent="0.15">
      <c r="A197" s="11">
        <v>3053</v>
      </c>
      <c r="B197" s="12" t="s">
        <v>4505</v>
      </c>
      <c r="C197" s="12" t="s">
        <v>4506</v>
      </c>
      <c r="D197" s="12" t="s">
        <v>399</v>
      </c>
      <c r="E197" s="12">
        <v>20160907</v>
      </c>
      <c r="F197" s="13">
        <v>8.3052723556999997</v>
      </c>
      <c r="G197" s="14">
        <v>8.1036879899999992</v>
      </c>
      <c r="H197" s="12" t="s">
        <v>741</v>
      </c>
      <c r="I197" s="12" t="s">
        <v>3533</v>
      </c>
      <c r="J197" s="12" t="s">
        <v>3534</v>
      </c>
      <c r="K197" s="12" t="s">
        <v>3658</v>
      </c>
      <c r="L197" s="12"/>
      <c r="M197" s="12"/>
      <c r="N197" s="12">
        <f>[1]!f_prt_stocktonav(A197,"2017/03/31")</f>
        <v>91.911514282226562</v>
      </c>
      <c r="O197" s="15">
        <v>0.22577220916748048</v>
      </c>
      <c r="P197" s="16" t="s">
        <v>4507</v>
      </c>
      <c r="Q197" s="17">
        <v>0.33150684931506852</v>
      </c>
      <c r="R197" s="18">
        <v>-2.8046359553189237E-2</v>
      </c>
      <c r="S197" s="19">
        <v>0</v>
      </c>
      <c r="T197" s="19">
        <v>0</v>
      </c>
      <c r="U197" s="20">
        <v>-1.7378284020398864</v>
      </c>
      <c r="V197" s="20">
        <v>-1.7378284020398864</v>
      </c>
      <c r="W197" s="20">
        <v>-1.7378284020398864</v>
      </c>
      <c r="X197" s="21" t="s">
        <v>4508</v>
      </c>
      <c r="Y197" s="22" t="s">
        <v>39</v>
      </c>
      <c r="Z197" s="22" t="s">
        <v>39</v>
      </c>
      <c r="AA197" s="22" t="s">
        <v>39</v>
      </c>
      <c r="AB197" s="23" t="s">
        <v>113</v>
      </c>
      <c r="AC197" s="21">
        <v>0</v>
      </c>
      <c r="AD197" s="19">
        <v>1.4999999999999999E-2</v>
      </c>
      <c r="AE197" s="19">
        <v>0</v>
      </c>
    </row>
    <row r="198" spans="1:31" x14ac:dyDescent="0.15">
      <c r="A198" s="34">
        <v>110025</v>
      </c>
      <c r="B198" s="35" t="s">
        <v>290</v>
      </c>
      <c r="C198" s="35" t="s">
        <v>291</v>
      </c>
      <c r="D198" s="35" t="s">
        <v>292</v>
      </c>
      <c r="E198" s="35">
        <v>20110816</v>
      </c>
      <c r="F198" s="36">
        <v>14.071080268399999</v>
      </c>
      <c r="G198" s="14">
        <v>8.9552675355000009</v>
      </c>
      <c r="H198" s="35" t="s">
        <v>33</v>
      </c>
      <c r="I198" s="35" t="s">
        <v>34</v>
      </c>
      <c r="J198" s="35" t="s">
        <v>59</v>
      </c>
      <c r="K198" s="37" t="s">
        <v>36</v>
      </c>
      <c r="L198" s="12" t="s">
        <v>293</v>
      </c>
      <c r="M198" s="12"/>
      <c r="N198" s="12">
        <f>[1]!f_prt_stocktonav(A198,"2017/03/31")</f>
        <v>91.877540588378906</v>
      </c>
      <c r="O198" s="15">
        <v>0.94363784790039063</v>
      </c>
      <c r="P198" s="16" t="s">
        <v>294</v>
      </c>
      <c r="Q198" s="17">
        <v>3.6986301369863015</v>
      </c>
      <c r="R198" s="18">
        <v>-7.7461453230743826E-3</v>
      </c>
      <c r="S198" s="19">
        <v>0.13841799013058442</v>
      </c>
      <c r="T198" s="19">
        <v>8.7770310799246687E-3</v>
      </c>
      <c r="U198" s="20">
        <v>2.7648055967304224E-2</v>
      </c>
      <c r="V198" s="20">
        <v>0.57475534294294428</v>
      </c>
      <c r="W198" s="20">
        <v>0.10041890277986749</v>
      </c>
      <c r="X198" s="38" t="s">
        <v>295</v>
      </c>
      <c r="Y198" s="39">
        <v>1</v>
      </c>
      <c r="Z198" s="39">
        <v>1</v>
      </c>
      <c r="AA198" s="39" t="s">
        <v>39</v>
      </c>
      <c r="AB198" s="40" t="s">
        <v>296</v>
      </c>
      <c r="AC198" s="41">
        <v>0</v>
      </c>
      <c r="AD198" s="42">
        <v>1.4999999999999999E-2</v>
      </c>
      <c r="AE198" s="42">
        <v>0</v>
      </c>
    </row>
    <row r="199" spans="1:31" x14ac:dyDescent="0.15">
      <c r="A199" s="11">
        <v>257020</v>
      </c>
      <c r="B199" s="12" t="s">
        <v>30</v>
      </c>
      <c r="C199" s="12" t="s">
        <v>31</v>
      </c>
      <c r="D199" s="12" t="s">
        <v>32</v>
      </c>
      <c r="E199" s="12">
        <v>20051228</v>
      </c>
      <c r="F199" s="13">
        <v>14.4048219612</v>
      </c>
      <c r="G199" s="14">
        <v>25.276802916299999</v>
      </c>
      <c r="H199" s="12" t="s">
        <v>33</v>
      </c>
      <c r="I199" s="12" t="s">
        <v>34</v>
      </c>
      <c r="J199" s="12" t="s">
        <v>35</v>
      </c>
      <c r="K199" s="12" t="s">
        <v>36</v>
      </c>
      <c r="L199" s="12"/>
      <c r="M199" s="12"/>
      <c r="N199" s="12">
        <f>[1]!f_prt_stocktonav(A199,"2017/03/31")</f>
        <v>91.853553771972656</v>
      </c>
      <c r="O199" s="15">
        <v>0.97771408081054689</v>
      </c>
      <c r="P199" s="16" t="s">
        <v>37</v>
      </c>
      <c r="Q199" s="17">
        <v>7.2739726027397262</v>
      </c>
      <c r="R199" s="18">
        <v>0.1818854642654717</v>
      </c>
      <c r="S199" s="19">
        <v>0.17927956741937945</v>
      </c>
      <c r="T199" s="19">
        <v>0.18585438530871534</v>
      </c>
      <c r="U199" s="20">
        <v>0.67815322791051902</v>
      </c>
      <c r="V199" s="20">
        <v>0.66171365020699502</v>
      </c>
      <c r="W199" s="20">
        <v>0.74333354118951933</v>
      </c>
      <c r="X199" s="21" t="s">
        <v>38</v>
      </c>
      <c r="Y199" s="22">
        <v>4</v>
      </c>
      <c r="Z199" s="22">
        <v>4</v>
      </c>
      <c r="AA199" s="22" t="s">
        <v>39</v>
      </c>
      <c r="AB199" s="23" t="s">
        <v>40</v>
      </c>
      <c r="AC199" s="21" t="s">
        <v>41</v>
      </c>
      <c r="AD199" s="19">
        <v>1.4999999999999999E-2</v>
      </c>
      <c r="AE199" s="19">
        <v>0</v>
      </c>
    </row>
    <row r="200" spans="1:31" x14ac:dyDescent="0.15">
      <c r="A200" s="11">
        <v>162209</v>
      </c>
      <c r="B200" s="12" t="s">
        <v>1179</v>
      </c>
      <c r="C200" s="12" t="s">
        <v>1180</v>
      </c>
      <c r="D200" s="12" t="s">
        <v>165</v>
      </c>
      <c r="E200" s="12">
        <v>20070803</v>
      </c>
      <c r="F200" s="13">
        <v>12.9860656826</v>
      </c>
      <c r="G200" s="14">
        <v>14.251340278400001</v>
      </c>
      <c r="H200" s="12" t="s">
        <v>741</v>
      </c>
      <c r="I200" s="12" t="s">
        <v>34</v>
      </c>
      <c r="J200" s="12" t="s">
        <v>35</v>
      </c>
      <c r="K200" s="12" t="s">
        <v>36</v>
      </c>
      <c r="L200" s="12"/>
      <c r="M200" s="12"/>
      <c r="N200" s="12">
        <f>[1]!f_prt_stocktonav(A200,"2017/03/31")</f>
        <v>91.845710754394531</v>
      </c>
      <c r="O200" s="15">
        <v>0.89980476379394536</v>
      </c>
      <c r="P200" s="16" t="s">
        <v>1181</v>
      </c>
      <c r="Q200" s="17">
        <v>1.7643835616438357</v>
      </c>
      <c r="R200" s="18">
        <v>-3.4450347430083905E-2</v>
      </c>
      <c r="S200" s="19">
        <v>-4.9865360887705767E-2</v>
      </c>
      <c r="T200" s="19">
        <v>2.4653774800440731E-2</v>
      </c>
      <c r="U200" s="20">
        <v>-2.8467073741134826E-2</v>
      </c>
      <c r="V200" s="20">
        <v>-2.2811968735119911E-2</v>
      </c>
      <c r="W200" s="20">
        <v>0.18889249506622668</v>
      </c>
      <c r="X200" s="21" t="s">
        <v>128</v>
      </c>
      <c r="Y200" s="22">
        <v>1</v>
      </c>
      <c r="Z200" s="22">
        <v>1</v>
      </c>
      <c r="AA200" s="22" t="s">
        <v>39</v>
      </c>
      <c r="AB200" s="23" t="s">
        <v>1182</v>
      </c>
      <c r="AC200" s="21">
        <v>0</v>
      </c>
      <c r="AD200" s="19">
        <v>1.4999999999999999E-2</v>
      </c>
      <c r="AE200" s="19">
        <v>0</v>
      </c>
    </row>
    <row r="201" spans="1:31" x14ac:dyDescent="0.15">
      <c r="A201" s="11">
        <v>210004</v>
      </c>
      <c r="B201" s="12" t="s">
        <v>623</v>
      </c>
      <c r="C201" s="12" t="s">
        <v>624</v>
      </c>
      <c r="D201" s="12" t="s">
        <v>604</v>
      </c>
      <c r="E201" s="12">
        <v>20100414</v>
      </c>
      <c r="F201" s="13">
        <v>29.394732791199999</v>
      </c>
      <c r="G201" s="14">
        <v>4.9023471666000003</v>
      </c>
      <c r="H201" s="12" t="s">
        <v>33</v>
      </c>
      <c r="I201" s="12" t="s">
        <v>34</v>
      </c>
      <c r="J201" s="12" t="s">
        <v>35</v>
      </c>
      <c r="K201" s="12" t="s">
        <v>60</v>
      </c>
      <c r="L201" s="12"/>
      <c r="M201" s="12"/>
      <c r="N201" s="12">
        <f>[1]!f_prt_stocktonav(A201,"2017/03/31")</f>
        <v>91.794212341308594</v>
      </c>
      <c r="O201" s="15">
        <v>0.92978462219238278</v>
      </c>
      <c r="P201" s="16" t="s">
        <v>625</v>
      </c>
      <c r="Q201" s="17">
        <v>1.5753424657534247</v>
      </c>
      <c r="R201" s="18">
        <v>0.1518474582124969</v>
      </c>
      <c r="S201" s="19">
        <v>0.38079050897356104</v>
      </c>
      <c r="T201" s="19">
        <v>0.26606240611061738</v>
      </c>
      <c r="U201" s="20">
        <v>0.5922276027582758</v>
      </c>
      <c r="V201" s="20">
        <v>1.0253912593611025</v>
      </c>
      <c r="W201" s="20">
        <v>0.88017798041107742</v>
      </c>
      <c r="X201" s="21" t="s">
        <v>177</v>
      </c>
      <c r="Y201" s="22">
        <v>5</v>
      </c>
      <c r="Z201" s="22">
        <v>5</v>
      </c>
      <c r="AA201" s="22" t="s">
        <v>39</v>
      </c>
      <c r="AB201" s="23" t="s">
        <v>384</v>
      </c>
      <c r="AC201" s="21">
        <v>0</v>
      </c>
      <c r="AD201" s="19">
        <v>1.4999999999999999E-2</v>
      </c>
      <c r="AE201" s="19">
        <v>0</v>
      </c>
    </row>
    <row r="202" spans="1:31" x14ac:dyDescent="0.15">
      <c r="A202" s="11">
        <v>61</v>
      </c>
      <c r="B202" s="12" t="s">
        <v>1356</v>
      </c>
      <c r="C202" s="12" t="s">
        <v>1357</v>
      </c>
      <c r="D202" s="12" t="s">
        <v>549</v>
      </c>
      <c r="E202" s="12">
        <v>20091211</v>
      </c>
      <c r="F202" s="13">
        <v>19.5708314876</v>
      </c>
      <c r="G202" s="14">
        <v>20.014213559800002</v>
      </c>
      <c r="H202" s="12" t="s">
        <v>741</v>
      </c>
      <c r="I202" s="12" t="s">
        <v>34</v>
      </c>
      <c r="J202" s="12" t="s">
        <v>35</v>
      </c>
      <c r="K202" s="12" t="s">
        <v>60</v>
      </c>
      <c r="L202" s="12"/>
      <c r="M202" s="12"/>
      <c r="N202" s="12">
        <f>[1]!f_prt_stocktonav(A202,"2017/03/31")</f>
        <v>91.785621643066406</v>
      </c>
      <c r="O202" s="15">
        <v>0.88960174560546879</v>
      </c>
      <c r="P202" s="16" t="s">
        <v>751</v>
      </c>
      <c r="Q202" s="17">
        <v>1.4986301369863013</v>
      </c>
      <c r="R202" s="18">
        <v>5.8419824280413479E-3</v>
      </c>
      <c r="S202" s="19">
        <v>0.11833130492720345</v>
      </c>
      <c r="T202" s="19">
        <v>8.847051424220688E-2</v>
      </c>
      <c r="U202" s="20">
        <v>0.10349747816669343</v>
      </c>
      <c r="V202" s="20">
        <v>0.4538731600965662</v>
      </c>
      <c r="W202" s="20">
        <v>0.38737756082284752</v>
      </c>
      <c r="X202" s="21" t="s">
        <v>364</v>
      </c>
      <c r="Y202" s="22">
        <v>1</v>
      </c>
      <c r="Z202" s="22">
        <v>2</v>
      </c>
      <c r="AA202" s="22" t="s">
        <v>39</v>
      </c>
      <c r="AB202" s="23" t="s">
        <v>384</v>
      </c>
      <c r="AC202" s="21">
        <v>0</v>
      </c>
      <c r="AD202" s="19">
        <v>1.4999999999999999E-2</v>
      </c>
      <c r="AE202" s="19">
        <v>0</v>
      </c>
    </row>
    <row r="203" spans="1:31" x14ac:dyDescent="0.15">
      <c r="A203" s="11">
        <v>969</v>
      </c>
      <c r="B203" s="12" t="s">
        <v>482</v>
      </c>
      <c r="C203" s="12" t="s">
        <v>483</v>
      </c>
      <c r="D203" s="12" t="s">
        <v>51</v>
      </c>
      <c r="E203" s="12">
        <v>20150206</v>
      </c>
      <c r="F203" s="13">
        <v>6.6932104202999998</v>
      </c>
      <c r="G203" s="14">
        <v>7.7157803395000002</v>
      </c>
      <c r="H203" s="12" t="s">
        <v>143</v>
      </c>
      <c r="I203" s="12" t="s">
        <v>34</v>
      </c>
      <c r="J203" s="12" t="s">
        <v>35</v>
      </c>
      <c r="K203" s="12" t="s">
        <v>36</v>
      </c>
      <c r="L203" s="12"/>
      <c r="M203" s="12"/>
      <c r="N203" s="12">
        <f>[1]!f_prt_stocktonav(A203,"2017/03/31")</f>
        <v>91.760665893554688</v>
      </c>
      <c r="O203" s="15">
        <v>0.93852432250976559</v>
      </c>
      <c r="P203" s="16" t="s">
        <v>484</v>
      </c>
      <c r="Q203" s="17">
        <v>1.9178082191780821</v>
      </c>
      <c r="R203" s="18">
        <v>7.5177759270548705E-2</v>
      </c>
      <c r="S203" s="19">
        <v>0</v>
      </c>
      <c r="T203" s="19">
        <v>0</v>
      </c>
      <c r="U203" s="20">
        <v>0.34186974388963598</v>
      </c>
      <c r="V203" s="20">
        <v>0.34186974388963598</v>
      </c>
      <c r="W203" s="20">
        <v>0.34186974388963598</v>
      </c>
      <c r="X203" s="21" t="s">
        <v>98</v>
      </c>
      <c r="Y203" s="22" t="s">
        <v>39</v>
      </c>
      <c r="Z203" s="22" t="s">
        <v>39</v>
      </c>
      <c r="AA203" s="22" t="s">
        <v>39</v>
      </c>
      <c r="AB203" s="23" t="s">
        <v>69</v>
      </c>
      <c r="AC203" s="21">
        <v>0</v>
      </c>
      <c r="AD203" s="19">
        <v>1.4999999999999999E-2</v>
      </c>
      <c r="AE203" s="19">
        <v>0</v>
      </c>
    </row>
    <row r="204" spans="1:31" x14ac:dyDescent="0.15">
      <c r="A204" s="11">
        <v>62</v>
      </c>
      <c r="B204" s="12" t="s">
        <v>343</v>
      </c>
      <c r="C204" s="12" t="s">
        <v>344</v>
      </c>
      <c r="D204" s="12" t="s">
        <v>345</v>
      </c>
      <c r="E204" s="12">
        <v>20130522</v>
      </c>
      <c r="F204" s="13">
        <v>0.89989525260000003</v>
      </c>
      <c r="G204" s="14">
        <v>0.1180604848</v>
      </c>
      <c r="H204" s="12" t="s">
        <v>33</v>
      </c>
      <c r="I204" s="12" t="s">
        <v>34</v>
      </c>
      <c r="J204" s="12" t="s">
        <v>35</v>
      </c>
      <c r="K204" s="12" t="s">
        <v>36</v>
      </c>
      <c r="L204" s="12"/>
      <c r="M204" s="12"/>
      <c r="N204" s="12">
        <f>[1]!f_prt_stocktonav(A204,"2017/03/31")</f>
        <v>91.748023986816406</v>
      </c>
      <c r="O204" s="15">
        <v>0.9427772521972656</v>
      </c>
      <c r="P204" s="16" t="s">
        <v>346</v>
      </c>
      <c r="Q204" s="17">
        <v>0.70136986301369864</v>
      </c>
      <c r="R204" s="18">
        <v>6.2231734212083278E-2</v>
      </c>
      <c r="S204" s="19">
        <v>7.3348614121986344E-2</v>
      </c>
      <c r="T204" s="19">
        <v>0</v>
      </c>
      <c r="U204" s="20">
        <v>0.55051526556096431</v>
      </c>
      <c r="V204" s="20">
        <v>0.6297695413655422</v>
      </c>
      <c r="W204" s="20">
        <v>0.55051526556096431</v>
      </c>
      <c r="X204" s="21" t="s">
        <v>347</v>
      </c>
      <c r="Y204" s="22" t="s">
        <v>39</v>
      </c>
      <c r="Z204" s="22" t="s">
        <v>39</v>
      </c>
      <c r="AA204" s="22" t="s">
        <v>39</v>
      </c>
      <c r="AB204" s="23" t="s">
        <v>348</v>
      </c>
      <c r="AC204" s="21">
        <v>0</v>
      </c>
      <c r="AD204" s="19">
        <v>1.4999999999999999E-2</v>
      </c>
      <c r="AE204" s="19">
        <v>0</v>
      </c>
    </row>
    <row r="205" spans="1:31" x14ac:dyDescent="0.15">
      <c r="A205" s="11">
        <v>2989</v>
      </c>
      <c r="B205" s="12" t="s">
        <v>973</v>
      </c>
      <c r="C205" s="12" t="s">
        <v>974</v>
      </c>
      <c r="D205" s="12" t="s">
        <v>72</v>
      </c>
      <c r="E205" s="12">
        <v>20160812</v>
      </c>
      <c r="F205" s="13">
        <v>8.8428399185999993</v>
      </c>
      <c r="G205" s="14">
        <v>13.346497361200001</v>
      </c>
      <c r="H205" s="12" t="s">
        <v>741</v>
      </c>
      <c r="I205" s="12" t="s">
        <v>34</v>
      </c>
      <c r="J205" s="25" t="s">
        <v>35</v>
      </c>
      <c r="K205" s="25" t="s">
        <v>36</v>
      </c>
      <c r="L205" s="12"/>
      <c r="M205" s="12"/>
      <c r="N205" s="12">
        <f>[1]!f_prt_stocktonav(A205,"2017/03/31")</f>
        <v>91.74163818359375</v>
      </c>
      <c r="O205" s="15">
        <v>0.90845405578613281</v>
      </c>
      <c r="P205" s="16" t="s">
        <v>975</v>
      </c>
      <c r="Q205" s="17">
        <v>0.40273972602739727</v>
      </c>
      <c r="R205" s="18">
        <v>-5.3487216715450196E-2</v>
      </c>
      <c r="S205" s="19">
        <v>0</v>
      </c>
      <c r="T205" s="19">
        <v>0</v>
      </c>
      <c r="U205" s="20">
        <v>-0.81790252318266976</v>
      </c>
      <c r="V205" s="20">
        <v>-0.81790252318266976</v>
      </c>
      <c r="W205" s="20">
        <v>-0.81790252318266976</v>
      </c>
      <c r="X205" s="21" t="s">
        <v>976</v>
      </c>
      <c r="Y205" s="22">
        <v>1</v>
      </c>
      <c r="Z205" s="22">
        <v>3</v>
      </c>
      <c r="AA205" s="22" t="s">
        <v>39</v>
      </c>
      <c r="AB205" s="23" t="s">
        <v>977</v>
      </c>
      <c r="AC205" s="21">
        <v>0</v>
      </c>
      <c r="AD205" s="19">
        <v>1.4999999999999999E-2</v>
      </c>
      <c r="AE205" s="19">
        <v>0</v>
      </c>
    </row>
    <row r="206" spans="1:31" x14ac:dyDescent="0.15">
      <c r="A206" s="11">
        <v>270028</v>
      </c>
      <c r="B206" s="12" t="s">
        <v>952</v>
      </c>
      <c r="C206" s="12" t="s">
        <v>953</v>
      </c>
      <c r="D206" s="12" t="s">
        <v>91</v>
      </c>
      <c r="E206" s="12">
        <v>20110920</v>
      </c>
      <c r="F206" s="13">
        <v>8.1305188584000003</v>
      </c>
      <c r="G206" s="14">
        <v>9.1156540630999991</v>
      </c>
      <c r="H206" s="12" t="s">
        <v>33</v>
      </c>
      <c r="I206" s="12" t="s">
        <v>34</v>
      </c>
      <c r="J206" s="12" t="s">
        <v>35</v>
      </c>
      <c r="K206" s="12" t="s">
        <v>36</v>
      </c>
      <c r="L206" s="12"/>
      <c r="M206" s="12"/>
      <c r="N206" s="12">
        <f>[1]!f_prt_stocktonav(A206,"2017/03/31")</f>
        <v>91.707466125488281</v>
      </c>
      <c r="O206" s="15">
        <v>0.90920028686523435</v>
      </c>
      <c r="P206" s="16" t="s">
        <v>954</v>
      </c>
      <c r="Q206" s="17">
        <v>5.3013698630136989</v>
      </c>
      <c r="R206" s="18">
        <v>0.1709878397597675</v>
      </c>
      <c r="S206" s="19">
        <v>0.21898526092374701</v>
      </c>
      <c r="T206" s="19">
        <v>0.18889129749940836</v>
      </c>
      <c r="U206" s="20">
        <v>0.62673586284043659</v>
      </c>
      <c r="V206" s="20">
        <v>0.66301599722622095</v>
      </c>
      <c r="W206" s="20">
        <v>0.6655840728478577</v>
      </c>
      <c r="X206" s="21" t="s">
        <v>955</v>
      </c>
      <c r="Y206" s="22">
        <v>4</v>
      </c>
      <c r="Z206" s="22">
        <v>3</v>
      </c>
      <c r="AA206" s="22" t="s">
        <v>39</v>
      </c>
      <c r="AB206" s="23" t="s">
        <v>214</v>
      </c>
      <c r="AC206" s="21">
        <v>0</v>
      </c>
      <c r="AD206" s="19">
        <v>1.4999999999999999E-2</v>
      </c>
      <c r="AE206" s="19">
        <v>0</v>
      </c>
    </row>
    <row r="207" spans="1:31" x14ac:dyDescent="0.15">
      <c r="A207" s="11">
        <v>935</v>
      </c>
      <c r="B207" s="12" t="s">
        <v>919</v>
      </c>
      <c r="C207" s="12" t="s">
        <v>920</v>
      </c>
      <c r="D207" s="12" t="s">
        <v>921</v>
      </c>
      <c r="E207" s="12">
        <v>20141230</v>
      </c>
      <c r="F207" s="13">
        <v>1.7586789022</v>
      </c>
      <c r="G207" s="14">
        <v>2.0499214791</v>
      </c>
      <c r="H207" s="12" t="s">
        <v>33</v>
      </c>
      <c r="I207" s="12" t="s">
        <v>34</v>
      </c>
      <c r="J207" s="12" t="s">
        <v>35</v>
      </c>
      <c r="K207" s="12" t="s">
        <v>36</v>
      </c>
      <c r="L207" s="12"/>
      <c r="M207" s="12"/>
      <c r="N207" s="12">
        <f>[1]!f_prt_stocktonav(A207,"2017/03/31")</f>
        <v>91.6627197265625</v>
      </c>
      <c r="O207" s="15">
        <v>0.91100822448730467</v>
      </c>
      <c r="P207" s="16" t="s">
        <v>922</v>
      </c>
      <c r="Q207" s="17">
        <v>0.82739726027397265</v>
      </c>
      <c r="R207" s="18">
        <v>-0.13445007063481462</v>
      </c>
      <c r="S207" s="19">
        <v>0</v>
      </c>
      <c r="T207" s="19">
        <v>0</v>
      </c>
      <c r="U207" s="20">
        <v>-0.25540631447607215</v>
      </c>
      <c r="V207" s="20">
        <v>-0.25540631447607215</v>
      </c>
      <c r="W207" s="20">
        <v>-0.25540631447607215</v>
      </c>
      <c r="X207" s="21" t="s">
        <v>923</v>
      </c>
      <c r="Y207" s="22" t="s">
        <v>39</v>
      </c>
      <c r="Z207" s="22" t="s">
        <v>39</v>
      </c>
      <c r="AA207" s="22" t="s">
        <v>39</v>
      </c>
      <c r="AB207" s="23" t="s">
        <v>650</v>
      </c>
      <c r="AC207" s="21">
        <v>0</v>
      </c>
      <c r="AD207" s="19">
        <v>1.4999999999999999E-2</v>
      </c>
      <c r="AE207" s="19">
        <v>0</v>
      </c>
    </row>
    <row r="208" spans="1:31" x14ac:dyDescent="0.15">
      <c r="A208" s="11">
        <v>213008</v>
      </c>
      <c r="B208" s="12" t="s">
        <v>210</v>
      </c>
      <c r="C208" s="12" t="s">
        <v>211</v>
      </c>
      <c r="D208" s="12" t="s">
        <v>171</v>
      </c>
      <c r="E208" s="12">
        <v>20080415</v>
      </c>
      <c r="F208" s="13">
        <v>42.891789668800001</v>
      </c>
      <c r="G208" s="14">
        <v>48.107929028199997</v>
      </c>
      <c r="H208" s="12" t="s">
        <v>143</v>
      </c>
      <c r="I208" s="12" t="s">
        <v>34</v>
      </c>
      <c r="J208" s="12" t="s">
        <v>35</v>
      </c>
      <c r="K208" s="12" t="s">
        <v>60</v>
      </c>
      <c r="L208" s="12"/>
      <c r="M208" s="12"/>
      <c r="N208" s="12">
        <f>[1]!f_prt_stocktonav(A208,"2017/03/31")</f>
        <v>91.647598266601563</v>
      </c>
      <c r="O208" s="15">
        <v>0.94585861206054689</v>
      </c>
      <c r="P208" s="16" t="s">
        <v>212</v>
      </c>
      <c r="Q208" s="17">
        <v>6.1753424657534248</v>
      </c>
      <c r="R208" s="18">
        <v>0.11419699560823669</v>
      </c>
      <c r="S208" s="19">
        <v>0.21757925136277698</v>
      </c>
      <c r="T208" s="19">
        <v>0.21119099007198661</v>
      </c>
      <c r="U208" s="20">
        <v>0.45956196120712212</v>
      </c>
      <c r="V208" s="20">
        <v>0.65944926071023524</v>
      </c>
      <c r="W208" s="20">
        <v>0.69856979015811627</v>
      </c>
      <c r="X208" s="21" t="s">
        <v>213</v>
      </c>
      <c r="Y208" s="22">
        <v>5</v>
      </c>
      <c r="Z208" s="22">
        <v>3</v>
      </c>
      <c r="AA208" s="22" t="s">
        <v>39</v>
      </c>
      <c r="AB208" s="23" t="s">
        <v>214</v>
      </c>
      <c r="AC208" s="21" t="s">
        <v>215</v>
      </c>
      <c r="AD208" s="19">
        <v>1.4999999999999999E-2</v>
      </c>
      <c r="AE208" s="19">
        <v>0</v>
      </c>
    </row>
    <row r="209" spans="1:31" x14ac:dyDescent="0.15">
      <c r="A209" s="44">
        <v>3416</v>
      </c>
      <c r="B209" s="44" t="s">
        <v>7363</v>
      </c>
      <c r="C209" s="28" t="s">
        <v>7364</v>
      </c>
      <c r="D209" s="28" t="s">
        <v>378</v>
      </c>
      <c r="E209" s="28">
        <v>20161102</v>
      </c>
      <c r="F209" s="29">
        <v>0.81158502860000004</v>
      </c>
      <c r="G209" s="30" t="s">
        <v>778</v>
      </c>
      <c r="H209" s="31" t="s">
        <v>149</v>
      </c>
      <c r="I209" s="12" t="s">
        <v>3533</v>
      </c>
      <c r="J209" s="25" t="s">
        <v>3534</v>
      </c>
      <c r="K209" s="25" t="s">
        <v>3658</v>
      </c>
      <c r="L209" s="28"/>
      <c r="M209" s="28"/>
      <c r="N209" s="12">
        <f>[1]!f_prt_stocktonav(A209,"2017/03/31")</f>
        <v>91.624961853027344</v>
      </c>
      <c r="O209" s="15">
        <v>0</v>
      </c>
      <c r="P209" s="16" t="s">
        <v>380</v>
      </c>
      <c r="Q209" s="17">
        <v>0.17808219178082191</v>
      </c>
      <c r="R209" s="18">
        <v>-9.9050254761676726E-2</v>
      </c>
      <c r="S209" s="19">
        <v>0</v>
      </c>
      <c r="T209" s="19">
        <v>0</v>
      </c>
      <c r="U209" s="20">
        <v>-0.91721941364484605</v>
      </c>
      <c r="V209" s="20">
        <v>-0.91721941364484605</v>
      </c>
      <c r="W209" s="20">
        <v>-0.91721941364484605</v>
      </c>
      <c r="X209" s="21" t="s">
        <v>157</v>
      </c>
      <c r="Y209" s="22" t="s">
        <v>39</v>
      </c>
      <c r="Z209" s="22" t="s">
        <v>39</v>
      </c>
      <c r="AA209" s="22" t="s">
        <v>39</v>
      </c>
      <c r="AB209" s="16">
        <v>0</v>
      </c>
      <c r="AC209" s="32">
        <v>0</v>
      </c>
      <c r="AD209" s="33">
        <v>1.4999999999999999E-2</v>
      </c>
      <c r="AE209" s="33">
        <v>0</v>
      </c>
    </row>
    <row r="210" spans="1:31" x14ac:dyDescent="0.15">
      <c r="A210" s="11">
        <v>202009</v>
      </c>
      <c r="B210" s="12" t="s">
        <v>2127</v>
      </c>
      <c r="C210" s="12" t="s">
        <v>2128</v>
      </c>
      <c r="D210" s="12" t="s">
        <v>525</v>
      </c>
      <c r="E210" s="12">
        <v>20080321</v>
      </c>
      <c r="F210" s="13">
        <v>11.6366727462</v>
      </c>
      <c r="G210" s="14">
        <v>14.9263477975</v>
      </c>
      <c r="H210" s="12" t="s">
        <v>741</v>
      </c>
      <c r="I210" s="12" t="s">
        <v>34</v>
      </c>
      <c r="J210" s="12" t="s">
        <v>35</v>
      </c>
      <c r="K210" s="12" t="s">
        <v>60</v>
      </c>
      <c r="L210" s="12"/>
      <c r="M210" s="12"/>
      <c r="N210" s="12">
        <f>[1]!f_prt_stocktonav(A210,"2017/03/31")</f>
        <v>91.6187744140625</v>
      </c>
      <c r="O210" s="15">
        <v>0.83873893737792971</v>
      </c>
      <c r="P210" s="16" t="s">
        <v>1769</v>
      </c>
      <c r="Q210" s="17">
        <v>4.1232876712328768</v>
      </c>
      <c r="R210" s="18">
        <v>4.5758612081046701E-2</v>
      </c>
      <c r="S210" s="19">
        <v>0.1973004462204484</v>
      </c>
      <c r="T210" s="19">
        <v>0.13736855321043917</v>
      </c>
      <c r="U210" s="20">
        <v>0.25081208795249721</v>
      </c>
      <c r="V210" s="20">
        <v>0.62374052537168445</v>
      </c>
      <c r="W210" s="20">
        <v>0.51795139451492733</v>
      </c>
      <c r="X210" s="21" t="s">
        <v>2129</v>
      </c>
      <c r="Y210" s="22">
        <v>2</v>
      </c>
      <c r="Z210" s="22">
        <v>3</v>
      </c>
      <c r="AA210" s="22" t="s">
        <v>39</v>
      </c>
      <c r="AB210" s="23" t="s">
        <v>214</v>
      </c>
      <c r="AC210" s="21" t="s">
        <v>959</v>
      </c>
      <c r="AD210" s="19">
        <v>1.4999999999999999E-2</v>
      </c>
      <c r="AE210" s="19">
        <v>0</v>
      </c>
    </row>
    <row r="211" spans="1:31" x14ac:dyDescent="0.15">
      <c r="A211" s="11">
        <v>2244</v>
      </c>
      <c r="B211" s="12" t="s">
        <v>1000</v>
      </c>
      <c r="C211" s="12" t="s">
        <v>1001</v>
      </c>
      <c r="D211" s="12" t="s">
        <v>493</v>
      </c>
      <c r="E211" s="12">
        <v>20160311</v>
      </c>
      <c r="F211" s="13">
        <v>2.8817164703999998</v>
      </c>
      <c r="G211" s="14">
        <v>3.1672036379000001</v>
      </c>
      <c r="H211" s="12" t="s">
        <v>741</v>
      </c>
      <c r="I211" s="12" t="s">
        <v>34</v>
      </c>
      <c r="J211" s="12" t="s">
        <v>59</v>
      </c>
      <c r="K211" s="12" t="s">
        <v>36</v>
      </c>
      <c r="L211" s="12" t="s">
        <v>1002</v>
      </c>
      <c r="M211" s="12"/>
      <c r="N211" s="12">
        <f>[1]!f_prt_stocktonav(A211,"2017/03/31")</f>
        <v>91.609054565429688</v>
      </c>
      <c r="O211" s="15">
        <v>0.90730964660644531</v>
      </c>
      <c r="P211" s="16" t="s">
        <v>852</v>
      </c>
      <c r="Q211" s="17">
        <v>0.8246575342465754</v>
      </c>
      <c r="R211" s="18">
        <v>0.19353419936175834</v>
      </c>
      <c r="S211" s="19">
        <v>0</v>
      </c>
      <c r="T211" s="19">
        <v>0</v>
      </c>
      <c r="U211" s="20">
        <v>0.86272976844678939</v>
      </c>
      <c r="V211" s="20">
        <v>0.86272976844678939</v>
      </c>
      <c r="W211" s="20">
        <v>0.86272976844678939</v>
      </c>
      <c r="X211" s="24" t="s">
        <v>1003</v>
      </c>
      <c r="Y211" s="22" t="s">
        <v>39</v>
      </c>
      <c r="Z211" s="22" t="s">
        <v>39</v>
      </c>
      <c r="AA211" s="22" t="s">
        <v>39</v>
      </c>
      <c r="AB211" s="23" t="s">
        <v>1004</v>
      </c>
      <c r="AC211" s="21">
        <v>0</v>
      </c>
      <c r="AD211" s="19">
        <v>1.4999999999999999E-2</v>
      </c>
      <c r="AE211" s="19">
        <v>0</v>
      </c>
    </row>
    <row r="212" spans="1:31" x14ac:dyDescent="0.15">
      <c r="A212" s="26">
        <v>370024</v>
      </c>
      <c r="B212" s="27" t="s">
        <v>2065</v>
      </c>
      <c r="C212" s="28" t="s">
        <v>2066</v>
      </c>
      <c r="D212" s="28" t="s">
        <v>662</v>
      </c>
      <c r="E212" s="28">
        <v>20121128</v>
      </c>
      <c r="F212" s="29">
        <v>7.8502234571000002</v>
      </c>
      <c r="G212" s="30" t="s">
        <v>778</v>
      </c>
      <c r="H212" s="31" t="s">
        <v>149</v>
      </c>
      <c r="I212" s="25" t="s">
        <v>34</v>
      </c>
      <c r="J212" s="25" t="s">
        <v>35</v>
      </c>
      <c r="K212" s="25" t="s">
        <v>60</v>
      </c>
      <c r="L212" s="28"/>
      <c r="M212" s="28"/>
      <c r="N212" s="12">
        <f>[1]!f_prt_stocktonav(A212,"2017/03/31")</f>
        <v>91.601127624511719</v>
      </c>
      <c r="O212" s="15">
        <v>0.84414680480957027</v>
      </c>
      <c r="P212" s="16" t="s">
        <v>1667</v>
      </c>
      <c r="Q212" s="17">
        <v>4.1095890410958908</v>
      </c>
      <c r="R212" s="18">
        <v>0.20644787791253649</v>
      </c>
      <c r="S212" s="19">
        <v>0.13480505719869518</v>
      </c>
      <c r="T212" s="19">
        <v>0</v>
      </c>
      <c r="U212" s="20">
        <v>0.68395991891532026</v>
      </c>
      <c r="V212" s="20">
        <v>0.47928125435901214</v>
      </c>
      <c r="W212" s="20">
        <v>0.68395991891532026</v>
      </c>
      <c r="X212" s="21" t="s">
        <v>655</v>
      </c>
      <c r="Y212" s="22" t="s">
        <v>39</v>
      </c>
      <c r="Z212" s="22">
        <v>3</v>
      </c>
      <c r="AA212" s="22" t="s">
        <v>39</v>
      </c>
      <c r="AB212" s="16" t="s">
        <v>113</v>
      </c>
      <c r="AC212" s="32">
        <v>0</v>
      </c>
      <c r="AD212" s="33">
        <v>1.4999999999999999E-2</v>
      </c>
      <c r="AE212" s="33">
        <v>0</v>
      </c>
    </row>
    <row r="213" spans="1:31" x14ac:dyDescent="0.15">
      <c r="A213" s="11">
        <v>220</v>
      </c>
      <c r="B213" s="12" t="s">
        <v>1625</v>
      </c>
      <c r="C213" s="12" t="s">
        <v>1626</v>
      </c>
      <c r="D213" s="12" t="s">
        <v>44</v>
      </c>
      <c r="E213" s="12">
        <v>20130807</v>
      </c>
      <c r="F213" s="13">
        <v>9.9236526332999997</v>
      </c>
      <c r="G213" s="14">
        <v>13.3359665105</v>
      </c>
      <c r="H213" s="12" t="s">
        <v>741</v>
      </c>
      <c r="I213" s="12" t="s">
        <v>34</v>
      </c>
      <c r="J213" s="12" t="s">
        <v>372</v>
      </c>
      <c r="K213" s="12" t="s">
        <v>60</v>
      </c>
      <c r="L213" s="12" t="s">
        <v>1627</v>
      </c>
      <c r="M213" s="12"/>
      <c r="N213" s="12">
        <f>[1]!f_prt_stocktonav(A213,"2017/03/31")</f>
        <v>91.582656860351563</v>
      </c>
      <c r="O213" s="15">
        <v>0.87566383361816402</v>
      </c>
      <c r="P213" s="16" t="s">
        <v>156</v>
      </c>
      <c r="Q213" s="17">
        <v>3.419178082191781</v>
      </c>
      <c r="R213" s="18">
        <v>0.18664306003670217</v>
      </c>
      <c r="S213" s="19">
        <v>0.19595902757763242</v>
      </c>
      <c r="T213" s="19">
        <v>0</v>
      </c>
      <c r="U213" s="20">
        <v>0.67971422681490501</v>
      </c>
      <c r="V213" s="20">
        <v>0.67731856804131063</v>
      </c>
      <c r="W213" s="20">
        <v>0.67971422681490501</v>
      </c>
      <c r="X213" s="24" t="s">
        <v>584</v>
      </c>
      <c r="Y213" s="22" t="s">
        <v>39</v>
      </c>
      <c r="Z213" s="22" t="s">
        <v>39</v>
      </c>
      <c r="AA213" s="22" t="s">
        <v>39</v>
      </c>
      <c r="AB213" s="23" t="s">
        <v>227</v>
      </c>
      <c r="AC213" s="21" t="s">
        <v>48</v>
      </c>
      <c r="AD213" s="19">
        <v>1.4999999999999999E-2</v>
      </c>
      <c r="AE213" s="19">
        <v>0</v>
      </c>
    </row>
    <row r="214" spans="1:31" x14ac:dyDescent="0.15">
      <c r="A214" s="11">
        <v>423</v>
      </c>
      <c r="B214" s="12" t="s">
        <v>758</v>
      </c>
      <c r="C214" s="12" t="s">
        <v>759</v>
      </c>
      <c r="D214" s="12" t="s">
        <v>51</v>
      </c>
      <c r="E214" s="12">
        <v>20131219</v>
      </c>
      <c r="F214" s="13">
        <v>2.1386124345000002</v>
      </c>
      <c r="G214" s="14">
        <v>1.7942551900000001</v>
      </c>
      <c r="H214" s="12" t="s">
        <v>52</v>
      </c>
      <c r="I214" s="12" t="s">
        <v>34</v>
      </c>
      <c r="J214" s="12" t="s">
        <v>35</v>
      </c>
      <c r="K214" s="12" t="s">
        <v>138</v>
      </c>
      <c r="L214" s="12"/>
      <c r="M214" s="12"/>
      <c r="N214" s="12">
        <f>[1]!f_prt_stocktonav(A214,"2017/03/31")</f>
        <v>91.546424865722656</v>
      </c>
      <c r="O214" s="15">
        <v>0.92098243713378902</v>
      </c>
      <c r="P214" s="16" t="s">
        <v>760</v>
      </c>
      <c r="Q214" s="17">
        <v>2.0356164383561643</v>
      </c>
      <c r="R214" s="18">
        <v>2.0627280354950761E-2</v>
      </c>
      <c r="S214" s="19">
        <v>2.0553673174465326E-2</v>
      </c>
      <c r="T214" s="19">
        <v>0</v>
      </c>
      <c r="U214" s="20">
        <v>0.10853910163550942</v>
      </c>
      <c r="V214" s="20">
        <v>0.10819967700444742</v>
      </c>
      <c r="W214" s="20">
        <v>0.10853910163550942</v>
      </c>
      <c r="X214" s="21" t="s">
        <v>98</v>
      </c>
      <c r="Y214" s="22" t="s">
        <v>39</v>
      </c>
      <c r="Z214" s="22" t="s">
        <v>39</v>
      </c>
      <c r="AA214" s="22" t="s">
        <v>39</v>
      </c>
      <c r="AB214" s="23" t="s">
        <v>761</v>
      </c>
      <c r="AC214" s="21">
        <v>0</v>
      </c>
      <c r="AD214" s="19">
        <v>8.999999761581421E-3</v>
      </c>
      <c r="AE214" s="19">
        <v>0</v>
      </c>
    </row>
    <row r="215" spans="1:31" x14ac:dyDescent="0.15">
      <c r="A215" s="11">
        <v>1410</v>
      </c>
      <c r="B215" s="12" t="s">
        <v>651</v>
      </c>
      <c r="C215" s="12" t="s">
        <v>652</v>
      </c>
      <c r="D215" s="12" t="s">
        <v>653</v>
      </c>
      <c r="E215" s="12">
        <v>20150731</v>
      </c>
      <c r="F215" s="13">
        <v>0.55353262479999998</v>
      </c>
      <c r="G215" s="14">
        <v>0.64239996899999996</v>
      </c>
      <c r="H215" s="12" t="s">
        <v>242</v>
      </c>
      <c r="I215" s="12" t="s">
        <v>34</v>
      </c>
      <c r="J215" s="12" t="s">
        <v>35</v>
      </c>
      <c r="K215" s="12" t="s">
        <v>36</v>
      </c>
      <c r="L215" s="12"/>
      <c r="M215" s="12"/>
      <c r="N215" s="12">
        <f>[1]!f_prt_stocktonav(A215,"2017/03/31")</f>
        <v>91.533981323242188</v>
      </c>
      <c r="O215" s="15">
        <v>0.92747314453124996</v>
      </c>
      <c r="P215" s="16" t="s">
        <v>654</v>
      </c>
      <c r="Q215" s="17">
        <v>0.21643835616438356</v>
      </c>
      <c r="R215" s="18">
        <v>4.6572348226306959E-2</v>
      </c>
      <c r="S215" s="19">
        <v>0</v>
      </c>
      <c r="T215" s="19">
        <v>0</v>
      </c>
      <c r="U215" s="20">
        <v>0.24840217482258484</v>
      </c>
      <c r="V215" s="20">
        <v>0.24840217482258484</v>
      </c>
      <c r="W215" s="20">
        <v>0.24840217482258484</v>
      </c>
      <c r="X215" s="21" t="s">
        <v>655</v>
      </c>
      <c r="Y215" s="22" t="s">
        <v>39</v>
      </c>
      <c r="Z215" s="22" t="s">
        <v>39</v>
      </c>
      <c r="AA215" s="22" t="s">
        <v>39</v>
      </c>
      <c r="AB215" s="23" t="s">
        <v>437</v>
      </c>
      <c r="AC215" s="21">
        <v>0</v>
      </c>
      <c r="AD215" s="19">
        <v>1.4999999999999999E-2</v>
      </c>
      <c r="AE215" s="19">
        <v>0</v>
      </c>
    </row>
    <row r="216" spans="1:31" x14ac:dyDescent="0.15">
      <c r="A216" s="11">
        <v>519698</v>
      </c>
      <c r="B216" s="12" t="s">
        <v>1682</v>
      </c>
      <c r="C216" s="12" t="s">
        <v>1683</v>
      </c>
      <c r="D216" s="12" t="s">
        <v>1098</v>
      </c>
      <c r="E216" s="12">
        <v>20090410</v>
      </c>
      <c r="F216" s="13">
        <v>18.266364285400002</v>
      </c>
      <c r="G216" s="14">
        <v>21.500759269100001</v>
      </c>
      <c r="H216" s="12" t="s">
        <v>741</v>
      </c>
      <c r="I216" s="12" t="s">
        <v>34</v>
      </c>
      <c r="J216" s="12" t="s">
        <v>35</v>
      </c>
      <c r="K216" s="12" t="s">
        <v>60</v>
      </c>
      <c r="L216" s="12"/>
      <c r="M216" s="12"/>
      <c r="N216" s="12">
        <f>[1]!f_prt_stocktonav(A216,"2017/03/31")</f>
        <v>91.513984680175781</v>
      </c>
      <c r="O216" s="15">
        <v>0.87194816589355473</v>
      </c>
      <c r="P216" s="16" t="s">
        <v>1684</v>
      </c>
      <c r="Q216" s="17">
        <v>1.6410958904109589</v>
      </c>
      <c r="R216" s="18">
        <v>8.7064471676745914E-2</v>
      </c>
      <c r="S216" s="19">
        <v>0.14892748887549168</v>
      </c>
      <c r="T216" s="19">
        <v>0.141944568469897</v>
      </c>
      <c r="U216" s="20">
        <v>0.3846891086058799</v>
      </c>
      <c r="V216" s="20">
        <v>0.50261348591985755</v>
      </c>
      <c r="W216" s="20">
        <v>0.52735914635035486</v>
      </c>
      <c r="X216" s="21" t="s">
        <v>1685</v>
      </c>
      <c r="Y216" s="22">
        <v>2</v>
      </c>
      <c r="Z216" s="22">
        <v>3</v>
      </c>
      <c r="AA216" s="22" t="s">
        <v>39</v>
      </c>
      <c r="AB216" s="23" t="s">
        <v>1686</v>
      </c>
      <c r="AC216" s="21" t="s">
        <v>48</v>
      </c>
      <c r="AD216" s="19">
        <v>1.4999999999999999E-2</v>
      </c>
      <c r="AE216" s="19">
        <v>0</v>
      </c>
    </row>
    <row r="217" spans="1:31" x14ac:dyDescent="0.15">
      <c r="A217" s="11">
        <v>260116</v>
      </c>
      <c r="B217" s="12" t="s">
        <v>753</v>
      </c>
      <c r="C217" s="12" t="s">
        <v>754</v>
      </c>
      <c r="D217" s="12" t="s">
        <v>493</v>
      </c>
      <c r="E217" s="12">
        <v>20111220</v>
      </c>
      <c r="F217" s="13">
        <v>16.585838007900001</v>
      </c>
      <c r="G217" s="14">
        <v>22.101374744600001</v>
      </c>
      <c r="H217" s="12" t="s">
        <v>33</v>
      </c>
      <c r="I217" s="12" t="s">
        <v>34</v>
      </c>
      <c r="J217" s="12" t="s">
        <v>35</v>
      </c>
      <c r="K217" s="12" t="s">
        <v>36</v>
      </c>
      <c r="L217" s="12"/>
      <c r="M217" s="12"/>
      <c r="N217" s="12">
        <f>[1]!f_prt_stocktonav(A217,"2017/03/31")</f>
        <v>91.48992919921875</v>
      </c>
      <c r="O217" s="15">
        <v>0.92109107971191406</v>
      </c>
      <c r="P217" s="16" t="s">
        <v>755</v>
      </c>
      <c r="Q217" s="17">
        <v>5.0520547945205481</v>
      </c>
      <c r="R217" s="18">
        <v>0.1969237649397455</v>
      </c>
      <c r="S217" s="19">
        <v>0.15692762079073841</v>
      </c>
      <c r="T217" s="19">
        <v>0.19833581865472616</v>
      </c>
      <c r="U217" s="20">
        <v>0.76951491524109294</v>
      </c>
      <c r="V217" s="20">
        <v>0.60269945033903272</v>
      </c>
      <c r="W217" s="20">
        <v>0.77044530231321096</v>
      </c>
      <c r="X217" s="21" t="s">
        <v>756</v>
      </c>
      <c r="Y217" s="22">
        <v>3</v>
      </c>
      <c r="Z217" s="22">
        <v>2</v>
      </c>
      <c r="AA217" s="22" t="s">
        <v>39</v>
      </c>
      <c r="AB217" s="23" t="s">
        <v>757</v>
      </c>
      <c r="AC217" s="21">
        <v>0</v>
      </c>
      <c r="AD217" s="19">
        <v>1.4999999999999999E-2</v>
      </c>
      <c r="AE217" s="19">
        <v>0</v>
      </c>
    </row>
    <row r="218" spans="1:31" x14ac:dyDescent="0.15">
      <c r="A218" s="11">
        <v>2189</v>
      </c>
      <c r="B218" s="12" t="s">
        <v>3330</v>
      </c>
      <c r="C218" s="12" t="s">
        <v>3331</v>
      </c>
      <c r="D218" s="12" t="s">
        <v>462</v>
      </c>
      <c r="E218" s="12">
        <v>20160603</v>
      </c>
      <c r="F218" s="13">
        <v>0.92325484130000002</v>
      </c>
      <c r="G218" s="14">
        <v>1.3788024789</v>
      </c>
      <c r="H218" s="12" t="s">
        <v>741</v>
      </c>
      <c r="I218" s="12" t="s">
        <v>34</v>
      </c>
      <c r="J218" s="25" t="s">
        <v>35</v>
      </c>
      <c r="K218" s="25" t="s">
        <v>36</v>
      </c>
      <c r="L218" s="12"/>
      <c r="M218" s="12"/>
      <c r="N218" s="12">
        <f>[1]!f_prt_stocktonav(A218,"2017/03/31")</f>
        <v>91.478225708007813</v>
      </c>
      <c r="O218" s="15">
        <v>0.72286247253417968</v>
      </c>
      <c r="P218" s="16" t="s">
        <v>2175</v>
      </c>
      <c r="Q218" s="17">
        <v>0.59452054794520548</v>
      </c>
      <c r="R218" s="18">
        <v>6.1547598652825997E-2</v>
      </c>
      <c r="S218" s="19">
        <v>0</v>
      </c>
      <c r="T218" s="19">
        <v>0</v>
      </c>
      <c r="U218" s="20">
        <v>0.58882893909135414</v>
      </c>
      <c r="V218" s="20">
        <v>0.58882893909135414</v>
      </c>
      <c r="W218" s="20">
        <v>0.58882893909135414</v>
      </c>
      <c r="X218" s="21" t="s">
        <v>3332</v>
      </c>
      <c r="Y218" s="22" t="s">
        <v>39</v>
      </c>
      <c r="Z218" s="22" t="s">
        <v>39</v>
      </c>
      <c r="AA218" s="22" t="s">
        <v>39</v>
      </c>
      <c r="AB218" s="23" t="s">
        <v>738</v>
      </c>
      <c r="AC218" s="21">
        <v>0</v>
      </c>
      <c r="AD218" s="19">
        <v>1.4999999999999999E-2</v>
      </c>
      <c r="AE218" s="19">
        <v>0</v>
      </c>
    </row>
    <row r="219" spans="1:31" x14ac:dyDescent="0.15">
      <c r="A219" s="11">
        <v>260110</v>
      </c>
      <c r="B219" s="12" t="s">
        <v>1727</v>
      </c>
      <c r="C219" s="12" t="s">
        <v>1728</v>
      </c>
      <c r="D219" s="12" t="s">
        <v>493</v>
      </c>
      <c r="E219" s="12">
        <v>20070618</v>
      </c>
      <c r="F219" s="13">
        <v>28.494543421100001</v>
      </c>
      <c r="G219" s="14">
        <v>29.920225995100001</v>
      </c>
      <c r="H219" s="12" t="s">
        <v>741</v>
      </c>
      <c r="I219" s="12" t="s">
        <v>34</v>
      </c>
      <c r="J219" s="12" t="s">
        <v>35</v>
      </c>
      <c r="K219" s="12" t="s">
        <v>36</v>
      </c>
      <c r="L219" s="12"/>
      <c r="M219" s="12"/>
      <c r="N219" s="12">
        <f>[1]!f_prt_stocktonav(A219,"2017/03/31")</f>
        <v>91.463874816894531</v>
      </c>
      <c r="O219" s="15">
        <v>0.86913475036621091</v>
      </c>
      <c r="P219" s="16" t="s">
        <v>755</v>
      </c>
      <c r="Q219" s="17">
        <v>2.1945205479452055</v>
      </c>
      <c r="R219" s="18">
        <v>2.0258190016266608E-2</v>
      </c>
      <c r="S219" s="19">
        <v>0.11063255163271357</v>
      </c>
      <c r="T219" s="19">
        <v>0.12434789865149343</v>
      </c>
      <c r="U219" s="20">
        <v>0.14996817662546263</v>
      </c>
      <c r="V219" s="20">
        <v>0.46743111533889292</v>
      </c>
      <c r="W219" s="20">
        <v>0.53609660613745058</v>
      </c>
      <c r="X219" s="21" t="s">
        <v>1485</v>
      </c>
      <c r="Y219" s="22">
        <v>3</v>
      </c>
      <c r="Z219" s="22">
        <v>3</v>
      </c>
      <c r="AA219" s="22" t="s">
        <v>39</v>
      </c>
      <c r="AB219" s="23" t="s">
        <v>618</v>
      </c>
      <c r="AC219" s="21">
        <v>0</v>
      </c>
      <c r="AD219" s="19">
        <v>1.4999999999999999E-2</v>
      </c>
      <c r="AE219" s="19">
        <v>0</v>
      </c>
    </row>
    <row r="220" spans="1:31" x14ac:dyDescent="0.15">
      <c r="A220" s="11">
        <v>50009</v>
      </c>
      <c r="B220" s="12" t="s">
        <v>1412</v>
      </c>
      <c r="C220" s="12" t="s">
        <v>1413</v>
      </c>
      <c r="D220" s="12" t="s">
        <v>253</v>
      </c>
      <c r="E220" s="12">
        <v>20070706</v>
      </c>
      <c r="F220" s="13">
        <v>37.842935445800002</v>
      </c>
      <c r="G220" s="14">
        <v>40.172828758800001</v>
      </c>
      <c r="H220" s="12" t="s">
        <v>143</v>
      </c>
      <c r="I220" s="12" t="s">
        <v>34</v>
      </c>
      <c r="J220" s="12" t="s">
        <v>35</v>
      </c>
      <c r="K220" s="12" t="s">
        <v>36</v>
      </c>
      <c r="L220" s="12"/>
      <c r="M220" s="12"/>
      <c r="N220" s="12">
        <f>[1]!f_prt_stocktonav(A220,"2017/03/31")</f>
        <v>91.453048706054688</v>
      </c>
      <c r="O220" s="15">
        <v>0.88733016967773437</v>
      </c>
      <c r="P220" s="16" t="s">
        <v>1414</v>
      </c>
      <c r="Q220" s="17">
        <v>3.9698630136986299</v>
      </c>
      <c r="R220" s="18">
        <v>3.9512212336667574E-5</v>
      </c>
      <c r="S220" s="19">
        <v>4.7249254925563422E-2</v>
      </c>
      <c r="T220" s="19">
        <v>3.8847010105262703E-2</v>
      </c>
      <c r="U220" s="20">
        <v>8.1677179550105394E-2</v>
      </c>
      <c r="V220" s="20">
        <v>0.24961475976655206</v>
      </c>
      <c r="W220" s="20">
        <v>0.22877084681492152</v>
      </c>
      <c r="X220" s="21" t="s">
        <v>683</v>
      </c>
      <c r="Y220" s="22">
        <v>1</v>
      </c>
      <c r="Z220" s="22">
        <v>3</v>
      </c>
      <c r="AA220" s="22" t="s">
        <v>39</v>
      </c>
      <c r="AB220" s="23" t="s">
        <v>256</v>
      </c>
      <c r="AC220" s="21">
        <v>0</v>
      </c>
      <c r="AD220" s="19">
        <v>1.4999999999999999E-2</v>
      </c>
      <c r="AE220" s="19">
        <v>0</v>
      </c>
    </row>
    <row r="221" spans="1:31" x14ac:dyDescent="0.15">
      <c r="A221" s="11">
        <v>2190</v>
      </c>
      <c r="B221" s="12" t="s">
        <v>3099</v>
      </c>
      <c r="C221" s="12" t="s">
        <v>3100</v>
      </c>
      <c r="D221" s="12" t="s">
        <v>462</v>
      </c>
      <c r="E221" s="12">
        <v>20160329</v>
      </c>
      <c r="F221" s="13">
        <v>1.9357459883000001</v>
      </c>
      <c r="G221" s="14">
        <v>2.3931938747000001</v>
      </c>
      <c r="H221" s="12" t="s">
        <v>741</v>
      </c>
      <c r="I221" s="12" t="s">
        <v>34</v>
      </c>
      <c r="J221" s="12" t="s">
        <v>59</v>
      </c>
      <c r="K221" s="12" t="s">
        <v>36</v>
      </c>
      <c r="L221" s="12" t="s">
        <v>3101</v>
      </c>
      <c r="M221" s="12"/>
      <c r="N221" s="12">
        <f>[1]!f_prt_stocktonav(A221,"2017/03/31")</f>
        <v>91.424301147460938</v>
      </c>
      <c r="O221" s="15">
        <v>0.75234107971191411</v>
      </c>
      <c r="P221" s="16" t="s">
        <v>3102</v>
      </c>
      <c r="Q221" s="17">
        <v>0.77534246575342469</v>
      </c>
      <c r="R221" s="18">
        <v>-2.3696801979681825E-2</v>
      </c>
      <c r="S221" s="19">
        <v>0</v>
      </c>
      <c r="T221" s="19">
        <v>0</v>
      </c>
      <c r="U221" s="20">
        <v>-0.45135404663293338</v>
      </c>
      <c r="V221" s="20">
        <v>-0.45135404663293338</v>
      </c>
      <c r="W221" s="20">
        <v>-0.45135404663293338</v>
      </c>
      <c r="X221" s="24" t="s">
        <v>3103</v>
      </c>
      <c r="Y221" s="22" t="s">
        <v>39</v>
      </c>
      <c r="Z221" s="22" t="s">
        <v>39</v>
      </c>
      <c r="AA221" s="22" t="s">
        <v>39</v>
      </c>
      <c r="AB221" s="23" t="s">
        <v>738</v>
      </c>
      <c r="AC221" s="21">
        <v>0</v>
      </c>
      <c r="AD221" s="19">
        <v>1.4999999999999999E-2</v>
      </c>
      <c r="AE221" s="19">
        <v>0</v>
      </c>
    </row>
    <row r="222" spans="1:31" x14ac:dyDescent="0.15">
      <c r="A222" s="11">
        <v>1672</v>
      </c>
      <c r="B222" s="12" t="s">
        <v>1761</v>
      </c>
      <c r="C222" s="12" t="s">
        <v>1762</v>
      </c>
      <c r="D222" s="12" t="s">
        <v>1399</v>
      </c>
      <c r="E222" s="12">
        <v>20150901</v>
      </c>
      <c r="F222" s="13">
        <v>5.4009742095000002</v>
      </c>
      <c r="G222" s="14">
        <v>6.1088254107999997</v>
      </c>
      <c r="H222" s="12" t="s">
        <v>741</v>
      </c>
      <c r="I222" s="12" t="s">
        <v>34</v>
      </c>
      <c r="J222" s="12" t="s">
        <v>35</v>
      </c>
      <c r="K222" s="12" t="s">
        <v>60</v>
      </c>
      <c r="L222" s="12"/>
      <c r="M222" s="12"/>
      <c r="N222" s="12">
        <f>[1]!f_prt_stocktonav(A222,"2017/03/31")</f>
        <v>91.420845031738281</v>
      </c>
      <c r="O222" s="15">
        <v>0.86744850158691411</v>
      </c>
      <c r="P222" s="16" t="s">
        <v>1763</v>
      </c>
      <c r="Q222" s="17">
        <v>1.3506849315068492</v>
      </c>
      <c r="R222" s="18">
        <v>7.0967610589473207E-2</v>
      </c>
      <c r="S222" s="19">
        <v>0</v>
      </c>
      <c r="T222" s="19">
        <v>0</v>
      </c>
      <c r="U222" s="20">
        <v>0.36428543255079343</v>
      </c>
      <c r="V222" s="20">
        <v>0.36428543255079343</v>
      </c>
      <c r="W222" s="20">
        <v>0.36428543255079343</v>
      </c>
      <c r="X222" s="21" t="s">
        <v>1401</v>
      </c>
      <c r="Y222" s="22" t="s">
        <v>39</v>
      </c>
      <c r="Z222" s="22" t="s">
        <v>39</v>
      </c>
      <c r="AA222" s="22" t="s">
        <v>39</v>
      </c>
      <c r="AB222" s="23" t="s">
        <v>1764</v>
      </c>
      <c r="AC222" s="21">
        <v>0</v>
      </c>
      <c r="AD222" s="19">
        <v>1.4999999999999999E-2</v>
      </c>
      <c r="AE222" s="19">
        <v>0</v>
      </c>
    </row>
    <row r="223" spans="1:31" x14ac:dyDescent="0.15">
      <c r="A223" s="11">
        <v>450007</v>
      </c>
      <c r="B223" s="12" t="s">
        <v>1460</v>
      </c>
      <c r="C223" s="12" t="s">
        <v>1461</v>
      </c>
      <c r="D223" s="12" t="s">
        <v>314</v>
      </c>
      <c r="E223" s="12">
        <v>20090325</v>
      </c>
      <c r="F223" s="13">
        <v>1.0364016425</v>
      </c>
      <c r="G223" s="14">
        <v>1.0713827523999999</v>
      </c>
      <c r="H223" s="12" t="s">
        <v>741</v>
      </c>
      <c r="I223" s="12" t="s">
        <v>34</v>
      </c>
      <c r="J223" s="12" t="s">
        <v>35</v>
      </c>
      <c r="K223" s="12" t="s">
        <v>60</v>
      </c>
      <c r="L223" s="12"/>
      <c r="M223" s="12"/>
      <c r="N223" s="12">
        <f>[1]!f_prt_stocktonav(A223,"2017/03/31")</f>
        <v>91.383903503417969</v>
      </c>
      <c r="O223" s="15">
        <v>0.88530212402343755</v>
      </c>
      <c r="P223" s="16" t="s">
        <v>1462</v>
      </c>
      <c r="Q223" s="17">
        <v>1.6219178082191781</v>
      </c>
      <c r="R223" s="18">
        <v>5.2564355607267244E-2</v>
      </c>
      <c r="S223" s="19">
        <v>0.11994464507677405</v>
      </c>
      <c r="T223" s="19">
        <v>9.6997248329563343E-2</v>
      </c>
      <c r="U223" s="20">
        <v>0.27231353212460235</v>
      </c>
      <c r="V223" s="20">
        <v>0.47311613948090725</v>
      </c>
      <c r="W223" s="20">
        <v>0.41392255134759925</v>
      </c>
      <c r="X223" s="21" t="s">
        <v>1463</v>
      </c>
      <c r="Y223" s="22">
        <v>2</v>
      </c>
      <c r="Z223" s="22">
        <v>4</v>
      </c>
      <c r="AA223" s="22" t="s">
        <v>39</v>
      </c>
      <c r="AB223" s="23" t="s">
        <v>546</v>
      </c>
      <c r="AC223" s="21">
        <v>0</v>
      </c>
      <c r="AD223" s="19">
        <v>1.4999999999999999E-2</v>
      </c>
      <c r="AE223" s="19">
        <v>0</v>
      </c>
    </row>
    <row r="224" spans="1:31" x14ac:dyDescent="0.15">
      <c r="A224" s="11">
        <v>660010</v>
      </c>
      <c r="B224" s="12" t="s">
        <v>2173</v>
      </c>
      <c r="C224" s="12" t="s">
        <v>2174</v>
      </c>
      <c r="D224" s="12" t="s">
        <v>462</v>
      </c>
      <c r="E224" s="12">
        <v>20110906</v>
      </c>
      <c r="F224" s="13">
        <v>1.3251506146000001</v>
      </c>
      <c r="G224" s="14">
        <v>1.3119119811</v>
      </c>
      <c r="H224" s="12" t="s">
        <v>741</v>
      </c>
      <c r="I224" s="12" t="s">
        <v>34</v>
      </c>
      <c r="J224" s="12" t="s">
        <v>35</v>
      </c>
      <c r="K224" s="12" t="s">
        <v>60</v>
      </c>
      <c r="L224" s="12"/>
      <c r="M224" s="12"/>
      <c r="N224" s="12">
        <f>[1]!f_prt_stocktonav(A224,"2017/03/31")</f>
        <v>91.361358642578125</v>
      </c>
      <c r="O224" s="15">
        <v>0.83675857543945309</v>
      </c>
      <c r="P224" s="16" t="s">
        <v>2175</v>
      </c>
      <c r="Q224" s="17">
        <v>1.0986301369863014</v>
      </c>
      <c r="R224" s="18">
        <v>-3.0761393838635298E-2</v>
      </c>
      <c r="S224" s="19">
        <v>-3.7070253323597591E-2</v>
      </c>
      <c r="T224" s="19">
        <v>-1.8571506836554619E-2</v>
      </c>
      <c r="U224" s="20">
        <v>-4.4556212416640255E-2</v>
      </c>
      <c r="V224" s="20">
        <v>8.7763424118583386E-3</v>
      </c>
      <c r="W224" s="20">
        <v>1.0967285391924342E-2</v>
      </c>
      <c r="X224" s="21" t="s">
        <v>151</v>
      </c>
      <c r="Y224" s="22">
        <v>1</v>
      </c>
      <c r="Z224" s="22">
        <v>1</v>
      </c>
      <c r="AA224" s="22" t="s">
        <v>39</v>
      </c>
      <c r="AB224" s="23" t="s">
        <v>466</v>
      </c>
      <c r="AC224" s="21">
        <v>0</v>
      </c>
      <c r="AD224" s="19">
        <v>1.4999999999999999E-2</v>
      </c>
      <c r="AE224" s="19">
        <v>0</v>
      </c>
    </row>
    <row r="225" spans="1:31" x14ac:dyDescent="0.15">
      <c r="A225" s="11">
        <v>160133</v>
      </c>
      <c r="B225" s="12" t="s">
        <v>2594</v>
      </c>
      <c r="C225" s="12" t="s">
        <v>2595</v>
      </c>
      <c r="D225" s="12" t="s">
        <v>525</v>
      </c>
      <c r="E225" s="12">
        <v>20140703</v>
      </c>
      <c r="F225" s="13">
        <v>5.0188276482000003</v>
      </c>
      <c r="G225" s="14">
        <v>5.2163355436999996</v>
      </c>
      <c r="H225" s="12" t="s">
        <v>741</v>
      </c>
      <c r="I225" s="12" t="s">
        <v>34</v>
      </c>
      <c r="J225" s="12" t="s">
        <v>35</v>
      </c>
      <c r="K225" s="12" t="s">
        <v>60</v>
      </c>
      <c r="L225" s="12"/>
      <c r="M225" s="12"/>
      <c r="N225" s="12">
        <f>[1]!f_prt_stocktonav(A225,"2017/03/31")</f>
        <v>91.298973083496094</v>
      </c>
      <c r="O225" s="15">
        <v>0.80374893188476559</v>
      </c>
      <c r="P225" s="16" t="s">
        <v>2596</v>
      </c>
      <c r="Q225" s="17">
        <v>1.5616438356164384</v>
      </c>
      <c r="R225" s="18">
        <v>0.25461362031813972</v>
      </c>
      <c r="S225" s="19">
        <v>0</v>
      </c>
      <c r="T225" s="19">
        <v>0</v>
      </c>
      <c r="U225" s="20">
        <v>0.85816075846430206</v>
      </c>
      <c r="V225" s="20">
        <v>0.85816075846430206</v>
      </c>
      <c r="W225" s="20">
        <v>0.85816075846430206</v>
      </c>
      <c r="X225" s="21" t="s">
        <v>107</v>
      </c>
      <c r="Y225" s="22">
        <v>5</v>
      </c>
      <c r="Z225" s="22">
        <v>2</v>
      </c>
      <c r="AA225" s="22" t="s">
        <v>39</v>
      </c>
      <c r="AB225" s="23" t="s">
        <v>2597</v>
      </c>
      <c r="AC225" s="21">
        <v>0</v>
      </c>
      <c r="AD225" s="19">
        <v>1.4999999999999999E-2</v>
      </c>
      <c r="AE225" s="19">
        <v>0</v>
      </c>
    </row>
    <row r="226" spans="1:31" x14ac:dyDescent="0.15">
      <c r="A226" s="11">
        <v>400032</v>
      </c>
      <c r="B226" s="12" t="s">
        <v>3395</v>
      </c>
      <c r="C226" s="12" t="s">
        <v>3396</v>
      </c>
      <c r="D226" s="12" t="s">
        <v>1751</v>
      </c>
      <c r="E226" s="12">
        <v>20150323</v>
      </c>
      <c r="F226" s="13">
        <v>1.9237885446</v>
      </c>
      <c r="G226" s="14">
        <v>2.1224926906000001</v>
      </c>
      <c r="H226" s="12" t="s">
        <v>741</v>
      </c>
      <c r="I226" s="12" t="s">
        <v>34</v>
      </c>
      <c r="J226" s="12" t="s">
        <v>35</v>
      </c>
      <c r="K226" s="12" t="s">
        <v>60</v>
      </c>
      <c r="L226" s="12"/>
      <c r="M226" s="12"/>
      <c r="N226" s="12">
        <f>[1]!f_prt_stocktonav(A226,"2017/03/31")</f>
        <v>91.270195007324219</v>
      </c>
      <c r="O226" s="15">
        <v>0.71562377929687504</v>
      </c>
      <c r="P226" s="16" t="s">
        <v>3397</v>
      </c>
      <c r="Q226" s="17">
        <v>1.5232876712328767</v>
      </c>
      <c r="R226" s="18">
        <v>-0.13681921144008313</v>
      </c>
      <c r="S226" s="19">
        <v>0</v>
      </c>
      <c r="T226" s="19">
        <v>0</v>
      </c>
      <c r="U226" s="20">
        <v>-0.20354448755783339</v>
      </c>
      <c r="V226" s="20">
        <v>-0.20354448755783339</v>
      </c>
      <c r="W226" s="20">
        <v>-0.20354448755783339</v>
      </c>
      <c r="X226" s="21" t="s">
        <v>3398</v>
      </c>
      <c r="Y226" s="22" t="s">
        <v>39</v>
      </c>
      <c r="Z226" s="22" t="s">
        <v>39</v>
      </c>
      <c r="AA226" s="22" t="s">
        <v>39</v>
      </c>
      <c r="AB226" s="23" t="s">
        <v>233</v>
      </c>
      <c r="AC226" s="21">
        <v>0</v>
      </c>
      <c r="AD226" s="19">
        <v>1.4999999999999999E-2</v>
      </c>
      <c r="AE226" s="19">
        <v>0</v>
      </c>
    </row>
    <row r="227" spans="1:31" x14ac:dyDescent="0.15">
      <c r="A227" s="11">
        <v>162107</v>
      </c>
      <c r="B227" s="12" t="s">
        <v>634</v>
      </c>
      <c r="C227" s="12" t="s">
        <v>635</v>
      </c>
      <c r="D227" s="12" t="s">
        <v>604</v>
      </c>
      <c r="E227" s="12">
        <v>20160825</v>
      </c>
      <c r="F227" s="13">
        <v>0.1723738611</v>
      </c>
      <c r="G227" s="14">
        <v>0.18607892109999999</v>
      </c>
      <c r="H227" s="12" t="s">
        <v>33</v>
      </c>
      <c r="I227" s="12" t="s">
        <v>34</v>
      </c>
      <c r="J227" s="12" t="s">
        <v>379</v>
      </c>
      <c r="K227" s="12" t="s">
        <v>60</v>
      </c>
      <c r="L227" s="12"/>
      <c r="M227" s="12"/>
      <c r="N227" s="12">
        <f>[1]!f_prt_stocktonav(A227,"2017/03/31")</f>
        <v>91.2252197265625</v>
      </c>
      <c r="O227" s="15">
        <v>0.92862594604492188</v>
      </c>
      <c r="P227" s="16" t="s">
        <v>636</v>
      </c>
      <c r="Q227" s="17">
        <v>0.36712328767123287</v>
      </c>
      <c r="R227" s="18">
        <v>8.3443100483445498E-2</v>
      </c>
      <c r="S227" s="19">
        <v>0</v>
      </c>
      <c r="T227" s="19">
        <v>0</v>
      </c>
      <c r="U227" s="20">
        <v>0.46536335164909304</v>
      </c>
      <c r="V227" s="20">
        <v>0.46536335164909304</v>
      </c>
      <c r="W227" s="20">
        <v>0.46536335164909304</v>
      </c>
      <c r="X227" s="21" t="s">
        <v>283</v>
      </c>
      <c r="Y227" s="22" t="s">
        <v>39</v>
      </c>
      <c r="Z227" s="22" t="s">
        <v>39</v>
      </c>
      <c r="AA227" s="22" t="s">
        <v>39</v>
      </c>
      <c r="AB227" s="23" t="s">
        <v>637</v>
      </c>
      <c r="AC227" s="21">
        <v>0</v>
      </c>
      <c r="AD227" s="19">
        <v>1.4999999999999999E-2</v>
      </c>
      <c r="AE227" s="19">
        <v>0</v>
      </c>
    </row>
    <row r="228" spans="1:31" x14ac:dyDescent="0.15">
      <c r="A228" s="11">
        <v>1017</v>
      </c>
      <c r="B228" s="12" t="s">
        <v>1183</v>
      </c>
      <c r="C228" s="12" t="s">
        <v>1184</v>
      </c>
      <c r="D228" s="12" t="s">
        <v>165</v>
      </c>
      <c r="E228" s="12">
        <v>20150213</v>
      </c>
      <c r="F228" s="13">
        <v>21.360999384399999</v>
      </c>
      <c r="G228" s="14">
        <v>14.632203413599999</v>
      </c>
      <c r="H228" s="12" t="s">
        <v>741</v>
      </c>
      <c r="I228" s="12" t="s">
        <v>34</v>
      </c>
      <c r="J228" s="12" t="s">
        <v>35</v>
      </c>
      <c r="K228" s="12" t="s">
        <v>60</v>
      </c>
      <c r="L228" s="12"/>
      <c r="M228" s="12"/>
      <c r="N228" s="12">
        <f>[1]!f_prt_stocktonav(A228,"2017/03/31")</f>
        <v>91.221710205078125</v>
      </c>
      <c r="O228" s="15">
        <v>0.89970848083496091</v>
      </c>
      <c r="P228" s="16" t="s">
        <v>870</v>
      </c>
      <c r="Q228" s="17">
        <v>1.8986301369863015</v>
      </c>
      <c r="R228" s="18">
        <v>0.20237164376295591</v>
      </c>
      <c r="S228" s="19">
        <v>0</v>
      </c>
      <c r="T228" s="19">
        <v>0</v>
      </c>
      <c r="U228" s="20">
        <v>0.62961768997114453</v>
      </c>
      <c r="V228" s="20">
        <v>0.62961768997114453</v>
      </c>
      <c r="W228" s="20">
        <v>0.62961768997114453</v>
      </c>
      <c r="X228" s="21" t="s">
        <v>331</v>
      </c>
      <c r="Y228" s="22" t="s">
        <v>39</v>
      </c>
      <c r="Z228" s="22" t="s">
        <v>39</v>
      </c>
      <c r="AA228" s="22" t="s">
        <v>39</v>
      </c>
      <c r="AB228" s="23" t="s">
        <v>1185</v>
      </c>
      <c r="AC228" s="21">
        <v>0</v>
      </c>
      <c r="AD228" s="19">
        <v>1.4999999999999999E-2</v>
      </c>
      <c r="AE228" s="19">
        <v>0</v>
      </c>
    </row>
    <row r="229" spans="1:31" x14ac:dyDescent="0.15">
      <c r="A229" s="11">
        <v>1154</v>
      </c>
      <c r="B229" s="12" t="s">
        <v>56</v>
      </c>
      <c r="C229" s="12" t="s">
        <v>57</v>
      </c>
      <c r="D229" s="12" t="s">
        <v>58</v>
      </c>
      <c r="E229" s="12">
        <v>20150505</v>
      </c>
      <c r="F229" s="13">
        <v>1.1551767111</v>
      </c>
      <c r="G229" s="14">
        <v>1.3606358742</v>
      </c>
      <c r="H229" s="12" t="s">
        <v>33</v>
      </c>
      <c r="I229" s="12" t="s">
        <v>34</v>
      </c>
      <c r="J229" s="12" t="s">
        <v>59</v>
      </c>
      <c r="K229" s="12" t="s">
        <v>60</v>
      </c>
      <c r="L229" s="12" t="s">
        <v>61</v>
      </c>
      <c r="M229" s="12"/>
      <c r="N229" s="12">
        <f>[1]!f_prt_stocktonav(A229,"2017/03/31")</f>
        <v>91.177772521972656</v>
      </c>
      <c r="O229" s="15">
        <v>0.95190261840820312</v>
      </c>
      <c r="P229" s="16" t="s">
        <v>62</v>
      </c>
      <c r="Q229" s="17">
        <v>1.6767123287671233</v>
      </c>
      <c r="R229" s="18">
        <v>4.2693501025759417E-2</v>
      </c>
      <c r="S229" s="19">
        <v>0</v>
      </c>
      <c r="T229" s="19">
        <v>0</v>
      </c>
      <c r="U229" s="20">
        <v>0.25563663897483302</v>
      </c>
      <c r="V229" s="20">
        <v>0.25563663897483302</v>
      </c>
      <c r="W229" s="20">
        <v>0.25563663897483302</v>
      </c>
      <c r="X229" s="24" t="s">
        <v>63</v>
      </c>
      <c r="Y229" s="22" t="s">
        <v>39</v>
      </c>
      <c r="Z229" s="22" t="s">
        <v>39</v>
      </c>
      <c r="AA229" s="22" t="s">
        <v>39</v>
      </c>
      <c r="AB229" s="23" t="s">
        <v>64</v>
      </c>
      <c r="AC229" s="21">
        <v>0</v>
      </c>
      <c r="AD229" s="19">
        <v>1.4999999999999999E-2</v>
      </c>
      <c r="AE229" s="19">
        <v>0</v>
      </c>
    </row>
    <row r="230" spans="1:31" x14ac:dyDescent="0.15">
      <c r="A230" s="11">
        <v>1048</v>
      </c>
      <c r="B230" s="12" t="s">
        <v>159</v>
      </c>
      <c r="C230" s="12" t="s">
        <v>160</v>
      </c>
      <c r="D230" s="12" t="s">
        <v>44</v>
      </c>
      <c r="E230" s="12">
        <v>20150312</v>
      </c>
      <c r="F230" s="13">
        <v>28.799976404599999</v>
      </c>
      <c r="G230" s="14">
        <v>32.422445660299999</v>
      </c>
      <c r="H230" s="12" t="s">
        <v>52</v>
      </c>
      <c r="I230" s="12" t="s">
        <v>34</v>
      </c>
      <c r="J230" s="12" t="s">
        <v>35</v>
      </c>
      <c r="K230" s="12" t="s">
        <v>36</v>
      </c>
      <c r="L230" s="12"/>
      <c r="M230" s="12"/>
      <c r="N230" s="12">
        <f>[1]!f_prt_stocktonav(A230,"2017/03/31")</f>
        <v>91.131454467773438</v>
      </c>
      <c r="O230" s="15">
        <v>0.94718254089355469</v>
      </c>
      <c r="P230" s="16" t="s">
        <v>161</v>
      </c>
      <c r="Q230" s="17">
        <v>1.8246575342465754</v>
      </c>
      <c r="R230" s="18">
        <v>2.8927569544475729E-2</v>
      </c>
      <c r="S230" s="19">
        <v>0</v>
      </c>
      <c r="T230" s="19">
        <v>0</v>
      </c>
      <c r="U230" s="20">
        <v>0.20593209340069094</v>
      </c>
      <c r="V230" s="20">
        <v>0.20593209340069094</v>
      </c>
      <c r="W230" s="20">
        <v>0.20593209340069094</v>
      </c>
      <c r="X230" s="21" t="s">
        <v>103</v>
      </c>
      <c r="Y230" s="22" t="s">
        <v>39</v>
      </c>
      <c r="Z230" s="22" t="s">
        <v>39</v>
      </c>
      <c r="AA230" s="22" t="s">
        <v>39</v>
      </c>
      <c r="AB230" s="23" t="s">
        <v>162</v>
      </c>
      <c r="AC230" s="21" t="s">
        <v>48</v>
      </c>
      <c r="AD230" s="19">
        <v>1.4999999999999999E-2</v>
      </c>
      <c r="AE230" s="19">
        <v>0</v>
      </c>
    </row>
    <row r="231" spans="1:31" x14ac:dyDescent="0.15">
      <c r="A231" s="11">
        <v>1171</v>
      </c>
      <c r="B231" s="12" t="s">
        <v>2189</v>
      </c>
      <c r="C231" s="12" t="s">
        <v>2190</v>
      </c>
      <c r="D231" s="12" t="s">
        <v>79</v>
      </c>
      <c r="E231" s="12">
        <v>20150428</v>
      </c>
      <c r="F231" s="13">
        <v>7.2299360990999997</v>
      </c>
      <c r="G231" s="14">
        <v>7.5962195838</v>
      </c>
      <c r="H231" s="12" t="s">
        <v>741</v>
      </c>
      <c r="I231" s="12" t="s">
        <v>34</v>
      </c>
      <c r="J231" s="12" t="s">
        <v>35</v>
      </c>
      <c r="K231" s="12" t="s">
        <v>60</v>
      </c>
      <c r="L231" s="12"/>
      <c r="M231" s="12"/>
      <c r="N231" s="12">
        <f>[1]!f_prt_stocktonav(A231,"2017/03/31")</f>
        <v>91.1060791015625</v>
      </c>
      <c r="O231" s="15">
        <v>0.83585937499999996</v>
      </c>
      <c r="P231" s="16" t="s">
        <v>2191</v>
      </c>
      <c r="Q231" s="17">
        <v>1.6958904109589041</v>
      </c>
      <c r="R231" s="18">
        <v>-0.22309506579979099</v>
      </c>
      <c r="S231" s="19">
        <v>0</v>
      </c>
      <c r="T231" s="19">
        <v>0</v>
      </c>
      <c r="U231" s="20">
        <v>-0.50638374999854907</v>
      </c>
      <c r="V231" s="20">
        <v>-0.50638374999854907</v>
      </c>
      <c r="W231" s="20">
        <v>-0.50638374999854907</v>
      </c>
      <c r="X231" s="21" t="s">
        <v>2192</v>
      </c>
      <c r="Y231" s="22" t="s">
        <v>39</v>
      </c>
      <c r="Z231" s="22" t="s">
        <v>39</v>
      </c>
      <c r="AA231" s="22" t="s">
        <v>39</v>
      </c>
      <c r="AB231" s="23" t="s">
        <v>82</v>
      </c>
      <c r="AC231" s="21">
        <v>0</v>
      </c>
      <c r="AD231" s="19">
        <v>1.4999999999999999E-2</v>
      </c>
      <c r="AE231" s="19">
        <v>0</v>
      </c>
    </row>
    <row r="232" spans="1:31" x14ac:dyDescent="0.15">
      <c r="A232" s="11">
        <v>1764</v>
      </c>
      <c r="B232" s="12" t="s">
        <v>89</v>
      </c>
      <c r="C232" s="12" t="s">
        <v>90</v>
      </c>
      <c r="D232" s="12" t="s">
        <v>91</v>
      </c>
      <c r="E232" s="12">
        <v>20160527</v>
      </c>
      <c r="F232" s="13">
        <v>9.8220516348999993</v>
      </c>
      <c r="G232" s="14">
        <v>8.2671520427999994</v>
      </c>
      <c r="H232" s="12" t="s">
        <v>33</v>
      </c>
      <c r="I232" s="12" t="s">
        <v>34</v>
      </c>
      <c r="J232" s="12" t="s">
        <v>35</v>
      </c>
      <c r="K232" s="12" t="s">
        <v>36</v>
      </c>
      <c r="L232" s="12"/>
      <c r="M232" s="12"/>
      <c r="N232" s="12">
        <f>[1]!f_prt_stocktonav(A232,"2017/03/31")</f>
        <v>91.085601806640625</v>
      </c>
      <c r="O232" s="15">
        <v>0.94949127197265626</v>
      </c>
      <c r="P232" s="16" t="s">
        <v>92</v>
      </c>
      <c r="Q232" s="17">
        <v>0.58356164383561648</v>
      </c>
      <c r="R232" s="18">
        <v>-2.8172472773869917E-2</v>
      </c>
      <c r="S232" s="19">
        <v>0</v>
      </c>
      <c r="T232" s="19">
        <v>0</v>
      </c>
      <c r="U232" s="20">
        <v>-0.34468139465615472</v>
      </c>
      <c r="V232" s="20">
        <v>-0.34468139465615472</v>
      </c>
      <c r="W232" s="20">
        <v>-0.34468139465615472</v>
      </c>
      <c r="X232" s="21" t="s">
        <v>93</v>
      </c>
      <c r="Y232" s="22" t="s">
        <v>39</v>
      </c>
      <c r="Z232" s="22" t="s">
        <v>39</v>
      </c>
      <c r="AA232" s="22" t="s">
        <v>39</v>
      </c>
      <c r="AB232" s="23" t="s">
        <v>94</v>
      </c>
      <c r="AC232" s="21">
        <v>0</v>
      </c>
      <c r="AD232" s="19">
        <v>1.4999999999999999E-2</v>
      </c>
      <c r="AE232" s="19">
        <v>0</v>
      </c>
    </row>
    <row r="233" spans="1:31" x14ac:dyDescent="0.15">
      <c r="A233" s="11">
        <v>540006</v>
      </c>
      <c r="B233" s="12" t="s">
        <v>445</v>
      </c>
      <c r="C233" s="12" t="s">
        <v>446</v>
      </c>
      <c r="D233" s="12" t="s">
        <v>132</v>
      </c>
      <c r="E233" s="12">
        <v>20090624</v>
      </c>
      <c r="F233" s="13">
        <v>25.737236385500001</v>
      </c>
      <c r="G233" s="14">
        <v>23.253908944399999</v>
      </c>
      <c r="H233" s="12" t="s">
        <v>33</v>
      </c>
      <c r="I233" s="12" t="s">
        <v>34</v>
      </c>
      <c r="J233" s="12" t="s">
        <v>35</v>
      </c>
      <c r="K233" s="12" t="s">
        <v>223</v>
      </c>
      <c r="L233" s="12"/>
      <c r="M233" s="12"/>
      <c r="N233" s="12">
        <f>[1]!f_prt_stocktonav(A233,"2017/03/31")</f>
        <v>91.067138671875</v>
      </c>
      <c r="O233" s="15">
        <v>0.93935401916503902</v>
      </c>
      <c r="P233" s="16" t="s">
        <v>447</v>
      </c>
      <c r="Q233" s="17">
        <v>2.3095890410958906</v>
      </c>
      <c r="R233" s="18">
        <v>0.14289717051162798</v>
      </c>
      <c r="S233" s="19">
        <v>0.3211871440130778</v>
      </c>
      <c r="T233" s="19">
        <v>0.21723885066548321</v>
      </c>
      <c r="U233" s="20">
        <v>0.65234638390623889</v>
      </c>
      <c r="V233" s="20">
        <v>1.145709775315648</v>
      </c>
      <c r="W233" s="20">
        <v>0.90382505828316939</v>
      </c>
      <c r="X233" s="21" t="s">
        <v>448</v>
      </c>
      <c r="Y233" s="22">
        <v>5</v>
      </c>
      <c r="Z233" s="22">
        <v>5</v>
      </c>
      <c r="AA233" s="22" t="s">
        <v>39</v>
      </c>
      <c r="AB233" s="23" t="s">
        <v>135</v>
      </c>
      <c r="AC233" s="21">
        <v>0</v>
      </c>
      <c r="AD233" s="19">
        <v>1.4999999999999999E-2</v>
      </c>
      <c r="AE233" s="19">
        <v>0</v>
      </c>
    </row>
    <row r="234" spans="1:31" x14ac:dyDescent="0.15">
      <c r="A234" s="11">
        <v>1479</v>
      </c>
      <c r="B234" s="12" t="s">
        <v>2348</v>
      </c>
      <c r="C234" s="12" t="s">
        <v>2349</v>
      </c>
      <c r="D234" s="12" t="s">
        <v>707</v>
      </c>
      <c r="E234" s="12">
        <v>20160127</v>
      </c>
      <c r="F234" s="13">
        <v>3.2570777338000001</v>
      </c>
      <c r="G234" s="14">
        <v>3.4964508529999998</v>
      </c>
      <c r="H234" s="12" t="s">
        <v>741</v>
      </c>
      <c r="I234" s="12" t="s">
        <v>34</v>
      </c>
      <c r="J234" s="25" t="s">
        <v>35</v>
      </c>
      <c r="K234" s="25" t="s">
        <v>36</v>
      </c>
      <c r="L234" s="12"/>
      <c r="M234" s="12"/>
      <c r="N234" s="12">
        <f>[1]!f_prt_stocktonav(A234,"2017/03/31")</f>
        <v>91.016685485839844</v>
      </c>
      <c r="O234" s="15">
        <v>0.82246017456054688</v>
      </c>
      <c r="P234" s="16" t="s">
        <v>2350</v>
      </c>
      <c r="Q234" s="17">
        <v>0.9452054794520548</v>
      </c>
      <c r="R234" s="18">
        <v>0.10232058253826072</v>
      </c>
      <c r="S234" s="19">
        <v>0</v>
      </c>
      <c r="T234" s="19">
        <v>0</v>
      </c>
      <c r="U234" s="20">
        <v>0.52854871052622587</v>
      </c>
      <c r="V234" s="20">
        <v>0.52854871052622587</v>
      </c>
      <c r="W234" s="20">
        <v>0.52854871052622587</v>
      </c>
      <c r="X234" s="21" t="s">
        <v>2351</v>
      </c>
      <c r="Y234" s="22" t="s">
        <v>39</v>
      </c>
      <c r="Z234" s="22" t="s">
        <v>39</v>
      </c>
      <c r="AA234" s="22" t="s">
        <v>39</v>
      </c>
      <c r="AB234" s="23" t="s">
        <v>2352</v>
      </c>
      <c r="AC234" s="21">
        <v>0</v>
      </c>
      <c r="AD234" s="19">
        <v>1.4999999999999999E-2</v>
      </c>
      <c r="AE234" s="19">
        <v>0</v>
      </c>
    </row>
    <row r="235" spans="1:31" x14ac:dyDescent="0.15">
      <c r="A235" s="11">
        <v>688888</v>
      </c>
      <c r="B235" s="12" t="s">
        <v>619</v>
      </c>
      <c r="C235" s="12" t="s">
        <v>620</v>
      </c>
      <c r="D235" s="12" t="s">
        <v>621</v>
      </c>
      <c r="E235" s="12">
        <v>20110517</v>
      </c>
      <c r="F235" s="13">
        <v>6.0060998571999997</v>
      </c>
      <c r="G235" s="14">
        <v>7.9840529378999996</v>
      </c>
      <c r="H235" s="12" t="s">
        <v>33</v>
      </c>
      <c r="I235" s="12" t="s">
        <v>34</v>
      </c>
      <c r="J235" s="12" t="s">
        <v>35</v>
      </c>
      <c r="K235" s="12" t="s">
        <v>60</v>
      </c>
      <c r="L235" s="12"/>
      <c r="M235" s="12"/>
      <c r="N235" s="12">
        <f>[1]!f_prt_stocktonav(A235,"2017/03/31")</f>
        <v>90.990280151367188</v>
      </c>
      <c r="O235" s="15">
        <v>0.93004943847656252</v>
      </c>
      <c r="P235" s="16" t="s">
        <v>622</v>
      </c>
      <c r="Q235" s="17">
        <v>1.6602739726027398</v>
      </c>
      <c r="R235" s="18">
        <v>8.581007462667456E-2</v>
      </c>
      <c r="S235" s="19">
        <v>0.21476191675314626</v>
      </c>
      <c r="T235" s="19">
        <v>0.1366601153016167</v>
      </c>
      <c r="U235" s="20">
        <v>0.4258163997694559</v>
      </c>
      <c r="V235" s="20">
        <v>0.86864168712629486</v>
      </c>
      <c r="W235" s="20">
        <v>0.62093602464299991</v>
      </c>
      <c r="X235" s="21" t="s">
        <v>128</v>
      </c>
      <c r="Y235" s="22">
        <v>4</v>
      </c>
      <c r="Z235" s="22">
        <v>4</v>
      </c>
      <c r="AA235" s="22" t="s">
        <v>39</v>
      </c>
      <c r="AB235" s="23" t="s">
        <v>274</v>
      </c>
      <c r="AC235" s="21">
        <v>0</v>
      </c>
      <c r="AD235" s="19">
        <v>1.4999999999999999E-2</v>
      </c>
      <c r="AE235" s="19">
        <v>0</v>
      </c>
    </row>
    <row r="236" spans="1:31" x14ac:dyDescent="0.15">
      <c r="A236" s="11">
        <v>1244</v>
      </c>
      <c r="B236" s="12" t="s">
        <v>2038</v>
      </c>
      <c r="C236" s="12" t="s">
        <v>2039</v>
      </c>
      <c r="D236" s="12" t="s">
        <v>248</v>
      </c>
      <c r="E236" s="12">
        <v>20150603</v>
      </c>
      <c r="F236" s="13">
        <v>3.6540489534999998</v>
      </c>
      <c r="G236" s="14">
        <v>4.7400803420999997</v>
      </c>
      <c r="H236" s="12" t="s">
        <v>741</v>
      </c>
      <c r="I236" s="12" t="s">
        <v>34</v>
      </c>
      <c r="J236" s="12" t="s">
        <v>35</v>
      </c>
      <c r="K236" s="12" t="s">
        <v>36</v>
      </c>
      <c r="L236" s="12"/>
      <c r="M236" s="12"/>
      <c r="N236" s="12">
        <f>[1]!f_prt_stocktonav(A236,"2017/03/31")</f>
        <v>90.969703674316406</v>
      </c>
      <c r="O236" s="15">
        <v>0.84595481872558598</v>
      </c>
      <c r="P236" s="16" t="s">
        <v>440</v>
      </c>
      <c r="Q236" s="17">
        <v>1.5972602739726027</v>
      </c>
      <c r="R236" s="18">
        <v>1.6403500772997459E-2</v>
      </c>
      <c r="S236" s="19">
        <v>0</v>
      </c>
      <c r="T236" s="19">
        <v>0</v>
      </c>
      <c r="U236" s="20">
        <v>0.14464182533881392</v>
      </c>
      <c r="V236" s="20">
        <v>0.14464182533881392</v>
      </c>
      <c r="W236" s="20">
        <v>0.14464182533881392</v>
      </c>
      <c r="X236" s="21" t="s">
        <v>2040</v>
      </c>
      <c r="Y236" s="22" t="s">
        <v>39</v>
      </c>
      <c r="Z236" s="22" t="s">
        <v>39</v>
      </c>
      <c r="AA236" s="22" t="s">
        <v>39</v>
      </c>
      <c r="AB236" s="23" t="s">
        <v>245</v>
      </c>
      <c r="AC236" s="21">
        <v>0</v>
      </c>
      <c r="AD236" s="19">
        <v>1.4999999999999999E-2</v>
      </c>
      <c r="AE236" s="19">
        <v>0</v>
      </c>
    </row>
    <row r="237" spans="1:31" x14ac:dyDescent="0.15">
      <c r="A237" s="11">
        <v>1365</v>
      </c>
      <c r="B237" s="12" t="s">
        <v>2288</v>
      </c>
      <c r="C237" s="12" t="s">
        <v>2289</v>
      </c>
      <c r="D237" s="12" t="s">
        <v>487</v>
      </c>
      <c r="E237" s="12">
        <v>20150708</v>
      </c>
      <c r="F237" s="13">
        <v>1.8592949111999999</v>
      </c>
      <c r="G237" s="14">
        <v>1.9990961625000001</v>
      </c>
      <c r="H237" s="12" t="s">
        <v>741</v>
      </c>
      <c r="I237" s="12" t="s">
        <v>34</v>
      </c>
      <c r="J237" s="12" t="s">
        <v>35</v>
      </c>
      <c r="K237" s="12" t="s">
        <v>60</v>
      </c>
      <c r="L237" s="12"/>
      <c r="M237" s="12"/>
      <c r="N237" s="12">
        <f>[1]!f_prt_stocktonav(A237,"2017/03/31")</f>
        <v>90.957931518554687</v>
      </c>
      <c r="O237" s="15">
        <v>0.82850021362304682</v>
      </c>
      <c r="P237" s="16" t="s">
        <v>2290</v>
      </c>
      <c r="Q237" s="17">
        <v>1.5013698630136987</v>
      </c>
      <c r="R237" s="18">
        <v>-0.24446200381953209</v>
      </c>
      <c r="S237" s="19">
        <v>0</v>
      </c>
      <c r="T237" s="19">
        <v>0</v>
      </c>
      <c r="U237" s="20">
        <v>-0.70020971765563433</v>
      </c>
      <c r="V237" s="20">
        <v>-0.70020971765563433</v>
      </c>
      <c r="W237" s="20">
        <v>-0.70020971765563433</v>
      </c>
      <c r="X237" s="21" t="s">
        <v>2291</v>
      </c>
      <c r="Y237" s="22" t="s">
        <v>39</v>
      </c>
      <c r="Z237" s="22" t="s">
        <v>39</v>
      </c>
      <c r="AA237" s="22" t="s">
        <v>39</v>
      </c>
      <c r="AB237" s="23" t="s">
        <v>1004</v>
      </c>
      <c r="AC237" s="21">
        <v>0</v>
      </c>
      <c r="AD237" s="19">
        <v>1.4999999999999999E-2</v>
      </c>
      <c r="AE237" s="19">
        <v>0</v>
      </c>
    </row>
    <row r="238" spans="1:31" x14ac:dyDescent="0.15">
      <c r="A238" s="11">
        <v>646</v>
      </c>
      <c r="B238" s="12" t="s">
        <v>580</v>
      </c>
      <c r="C238" s="12" t="s">
        <v>581</v>
      </c>
      <c r="D238" s="12" t="s">
        <v>582</v>
      </c>
      <c r="E238" s="12">
        <v>20140818</v>
      </c>
      <c r="F238" s="13">
        <v>0.58508167</v>
      </c>
      <c r="G238" s="14">
        <v>0.52810688949999995</v>
      </c>
      <c r="H238" s="12" t="s">
        <v>33</v>
      </c>
      <c r="I238" s="12" t="s">
        <v>34</v>
      </c>
      <c r="J238" s="12" t="s">
        <v>35</v>
      </c>
      <c r="K238" s="12" t="s">
        <v>60</v>
      </c>
      <c r="L238" s="12"/>
      <c r="M238" s="12"/>
      <c r="N238" s="12">
        <f>[1]!f_prt_stocktonav(A238,"2017/03/31")</f>
        <v>90.9041748046875</v>
      </c>
      <c r="O238" s="15">
        <v>0.93232261657714843</v>
      </c>
      <c r="P238" s="16" t="s">
        <v>583</v>
      </c>
      <c r="Q238" s="17">
        <v>1.3095890410958904</v>
      </c>
      <c r="R238" s="18">
        <v>0.14241782812635151</v>
      </c>
      <c r="S238" s="19">
        <v>0</v>
      </c>
      <c r="T238" s="19">
        <v>0</v>
      </c>
      <c r="U238" s="20">
        <v>0.52410945164649814</v>
      </c>
      <c r="V238" s="20">
        <v>0.52410945164649814</v>
      </c>
      <c r="W238" s="20">
        <v>0.52410945164649814</v>
      </c>
      <c r="X238" s="21" t="s">
        <v>584</v>
      </c>
      <c r="Y238" s="22" t="s">
        <v>39</v>
      </c>
      <c r="Z238" s="22" t="s">
        <v>39</v>
      </c>
      <c r="AA238" s="22" t="s">
        <v>39</v>
      </c>
      <c r="AB238" s="23" t="s">
        <v>466</v>
      </c>
      <c r="AC238" s="21">
        <v>0</v>
      </c>
      <c r="AD238" s="19">
        <v>1.4999999999999999E-2</v>
      </c>
      <c r="AE238" s="19">
        <v>0</v>
      </c>
    </row>
    <row r="239" spans="1:31" x14ac:dyDescent="0.15">
      <c r="A239" s="11">
        <v>2621</v>
      </c>
      <c r="B239" s="12" t="s">
        <v>1544</v>
      </c>
      <c r="C239" s="12" t="s">
        <v>1545</v>
      </c>
      <c r="D239" s="12" t="s">
        <v>421</v>
      </c>
      <c r="E239" s="12">
        <v>20160722</v>
      </c>
      <c r="F239" s="13">
        <v>3.8698581969000001</v>
      </c>
      <c r="G239" s="14">
        <v>5.1237241703</v>
      </c>
      <c r="H239" s="12" t="s">
        <v>33</v>
      </c>
      <c r="I239" s="12" t="s">
        <v>34</v>
      </c>
      <c r="J239" s="12" t="s">
        <v>59</v>
      </c>
      <c r="K239" s="12" t="s">
        <v>455</v>
      </c>
      <c r="L239" s="12" t="s">
        <v>1546</v>
      </c>
      <c r="M239" s="12"/>
      <c r="N239" s="12">
        <f>[1]!f_prt_stocktonav(A239,"2017/03/31")</f>
        <v>90.874969482421875</v>
      </c>
      <c r="O239" s="15">
        <v>0.88061233520507809</v>
      </c>
      <c r="P239" s="16" t="s">
        <v>1354</v>
      </c>
      <c r="Q239" s="17">
        <v>0.46027397260273972</v>
      </c>
      <c r="R239" s="18">
        <v>-3.9857839815165219E-2</v>
      </c>
      <c r="S239" s="19">
        <v>0</v>
      </c>
      <c r="T239" s="19">
        <v>0</v>
      </c>
      <c r="U239" s="20">
        <v>-0.68869076091610848</v>
      </c>
      <c r="V239" s="20">
        <v>-0.68869076091610848</v>
      </c>
      <c r="W239" s="20">
        <v>-0.68869076091610848</v>
      </c>
      <c r="X239" s="24" t="s">
        <v>1547</v>
      </c>
      <c r="Y239" s="22" t="s">
        <v>39</v>
      </c>
      <c r="Z239" s="22" t="s">
        <v>39</v>
      </c>
      <c r="AA239" s="22" t="s">
        <v>39</v>
      </c>
      <c r="AB239" s="23" t="s">
        <v>1548</v>
      </c>
      <c r="AC239" s="21">
        <v>0</v>
      </c>
      <c r="AD239" s="19">
        <v>1.4999999999999999E-2</v>
      </c>
      <c r="AE239" s="19">
        <v>0</v>
      </c>
    </row>
    <row r="240" spans="1:31" x14ac:dyDescent="0.15">
      <c r="A240" s="11">
        <v>1287</v>
      </c>
      <c r="B240" s="12" t="s">
        <v>3861</v>
      </c>
      <c r="C240" s="12" t="s">
        <v>3862</v>
      </c>
      <c r="D240" s="12" t="s">
        <v>807</v>
      </c>
      <c r="E240" s="12">
        <v>20150520</v>
      </c>
      <c r="F240" s="13">
        <v>0.1466958807</v>
      </c>
      <c r="G240" s="14">
        <v>8.4388824094999997</v>
      </c>
      <c r="H240" s="12" t="s">
        <v>741</v>
      </c>
      <c r="I240" s="12" t="s">
        <v>3533</v>
      </c>
      <c r="J240" s="25" t="s">
        <v>3534</v>
      </c>
      <c r="K240" s="25" t="s">
        <v>3535</v>
      </c>
      <c r="L240" s="12"/>
      <c r="M240" s="12"/>
      <c r="N240" s="12">
        <f>[1]!f_prt_stocktonav(A240,"2017/03/31")</f>
        <v>90.823982238769531</v>
      </c>
      <c r="O240" s="15">
        <v>0.63061962127685545</v>
      </c>
      <c r="P240" s="16" t="s">
        <v>3863</v>
      </c>
      <c r="Q240" s="17">
        <v>0.8849315068493151</v>
      </c>
      <c r="R240" s="18">
        <v>5.098724640478447E-2</v>
      </c>
      <c r="S240" s="19">
        <v>0</v>
      </c>
      <c r="T240" s="19">
        <v>0</v>
      </c>
      <c r="U240" s="20">
        <v>1.2394205279282096</v>
      </c>
      <c r="V240" s="20">
        <v>1.2394205279282096</v>
      </c>
      <c r="W240" s="20">
        <v>1.2394205279282096</v>
      </c>
      <c r="X240" s="21" t="s">
        <v>3818</v>
      </c>
      <c r="Y240" s="22" t="s">
        <v>39</v>
      </c>
      <c r="Z240" s="22" t="s">
        <v>39</v>
      </c>
      <c r="AA240" s="22" t="s">
        <v>39</v>
      </c>
      <c r="AB240" s="23" t="s">
        <v>1897</v>
      </c>
      <c r="AC240" s="21">
        <v>0</v>
      </c>
      <c r="AD240" s="19">
        <v>0.01</v>
      </c>
      <c r="AE240" s="19">
        <v>0</v>
      </c>
    </row>
    <row r="241" spans="1:31" x14ac:dyDescent="0.15">
      <c r="A241" s="26">
        <v>377240</v>
      </c>
      <c r="B241" s="27" t="s">
        <v>745</v>
      </c>
      <c r="C241" s="28" t="s">
        <v>746</v>
      </c>
      <c r="D241" s="28" t="s">
        <v>662</v>
      </c>
      <c r="E241" s="28">
        <v>20110713</v>
      </c>
      <c r="F241" s="29">
        <v>11.522519323099999</v>
      </c>
      <c r="G241" s="30" t="s">
        <v>148</v>
      </c>
      <c r="H241" s="31" t="s">
        <v>149</v>
      </c>
      <c r="I241" s="25" t="s">
        <v>34</v>
      </c>
      <c r="J241" s="25" t="s">
        <v>35</v>
      </c>
      <c r="K241" s="25" t="s">
        <v>36</v>
      </c>
      <c r="L241" s="28"/>
      <c r="M241" s="28"/>
      <c r="N241" s="12">
        <f>[1]!f_prt_stocktonav(A241,"2017/03/31")</f>
        <v>90.819648742675781</v>
      </c>
      <c r="O241" s="15">
        <v>0.92179016113281254</v>
      </c>
      <c r="P241" s="16" t="s">
        <v>747</v>
      </c>
      <c r="Q241" s="17">
        <v>5.4904109589041097</v>
      </c>
      <c r="R241" s="18">
        <v>0.1423739121547698</v>
      </c>
      <c r="S241" s="19">
        <v>7.8171710108800863E-2</v>
      </c>
      <c r="T241" s="19">
        <v>0.18692513276959866</v>
      </c>
      <c r="U241" s="20">
        <v>0.55851414621215567</v>
      </c>
      <c r="V241" s="20">
        <v>0.31901934754229044</v>
      </c>
      <c r="W241" s="20">
        <v>0.67653024901130321</v>
      </c>
      <c r="X241" s="21" t="s">
        <v>107</v>
      </c>
      <c r="Y241" s="22">
        <v>2</v>
      </c>
      <c r="Z241" s="22">
        <v>3</v>
      </c>
      <c r="AA241" s="22" t="s">
        <v>39</v>
      </c>
      <c r="AB241" s="16" t="s">
        <v>748</v>
      </c>
      <c r="AC241" s="32">
        <v>0</v>
      </c>
      <c r="AD241" s="33">
        <v>1.4999999999999999E-2</v>
      </c>
      <c r="AE241" s="33">
        <v>0</v>
      </c>
    </row>
    <row r="242" spans="1:31" x14ac:dyDescent="0.15">
      <c r="A242" s="11">
        <v>3096</v>
      </c>
      <c r="B242" s="12" t="s">
        <v>1781</v>
      </c>
      <c r="C242" s="12" t="s">
        <v>1782</v>
      </c>
      <c r="D242" s="12" t="s">
        <v>421</v>
      </c>
      <c r="E242" s="12">
        <v>20160929</v>
      </c>
      <c r="F242" s="13" t="s">
        <v>39</v>
      </c>
      <c r="G242" s="14">
        <v>0.46184357999999998</v>
      </c>
      <c r="H242" s="12" t="s">
        <v>741</v>
      </c>
      <c r="I242" s="31" t="s">
        <v>34</v>
      </c>
      <c r="J242" s="31" t="s">
        <v>372</v>
      </c>
      <c r="K242" s="31" t="s">
        <v>36</v>
      </c>
      <c r="L242" s="12"/>
      <c r="M242" s="12"/>
      <c r="N242" s="12">
        <f>[1]!f_prt_stocktonav(A242,"2017/03/31")</f>
        <v>90.804916381835938</v>
      </c>
      <c r="O242" s="15">
        <v>0.86642745971679691</v>
      </c>
      <c r="P242" s="16" t="s">
        <v>1783</v>
      </c>
      <c r="Q242" s="17">
        <v>0.27123287671232876</v>
      </c>
      <c r="R242" s="18">
        <v>-0.25809009082286505</v>
      </c>
      <c r="S242" s="19">
        <v>0</v>
      </c>
      <c r="T242" s="19">
        <v>0</v>
      </c>
      <c r="U242" s="20">
        <v>-3.0240296899518198</v>
      </c>
      <c r="V242" s="20">
        <v>-3.0240296899518198</v>
      </c>
      <c r="W242" s="20">
        <v>-3.0240296899518198</v>
      </c>
      <c r="X242" s="21" t="s">
        <v>1784</v>
      </c>
      <c r="Y242" s="22" t="s">
        <v>39</v>
      </c>
      <c r="Z242" s="22" t="s">
        <v>39</v>
      </c>
      <c r="AA242" s="22" t="s">
        <v>39</v>
      </c>
      <c r="AB242" s="23">
        <v>0</v>
      </c>
      <c r="AC242" s="21">
        <v>0</v>
      </c>
      <c r="AD242" s="19">
        <v>1.4999999999999999E-2</v>
      </c>
      <c r="AE242" s="19">
        <v>8.0000000000000002E-3</v>
      </c>
    </row>
    <row r="243" spans="1:31" x14ac:dyDescent="0.15">
      <c r="A243" s="11">
        <v>173</v>
      </c>
      <c r="B243" s="12" t="s">
        <v>1350</v>
      </c>
      <c r="C243" s="12" t="s">
        <v>1351</v>
      </c>
      <c r="D243" s="12" t="s">
        <v>281</v>
      </c>
      <c r="E243" s="12">
        <v>20130625</v>
      </c>
      <c r="F243" s="13">
        <v>23.453653621400001</v>
      </c>
      <c r="G243" s="14">
        <v>26.317692449500001</v>
      </c>
      <c r="H243" s="12" t="s">
        <v>33</v>
      </c>
      <c r="I243" s="12" t="s">
        <v>34</v>
      </c>
      <c r="J243" s="12" t="s">
        <v>35</v>
      </c>
      <c r="K243" s="12" t="s">
        <v>60</v>
      </c>
      <c r="L243" s="12"/>
      <c r="M243" s="12"/>
      <c r="N243" s="12">
        <f>[1]!f_prt_stocktonav(A243,"2017/03/31")</f>
        <v>90.737518310546875</v>
      </c>
      <c r="O243" s="15">
        <v>0.89010894775390625</v>
      </c>
      <c r="P243" s="16" t="s">
        <v>1206</v>
      </c>
      <c r="Q243" s="17">
        <v>3.536986301369863</v>
      </c>
      <c r="R243" s="18">
        <v>0.19223568936139568</v>
      </c>
      <c r="S243" s="19">
        <v>0.20383056921811815</v>
      </c>
      <c r="T243" s="19">
        <v>0</v>
      </c>
      <c r="U243" s="20">
        <v>0.64475654499210366</v>
      </c>
      <c r="V243" s="20">
        <v>0.64221054716721993</v>
      </c>
      <c r="W243" s="20">
        <v>0.64475654499210366</v>
      </c>
      <c r="X243" s="21" t="s">
        <v>283</v>
      </c>
      <c r="Y243" s="22" t="s">
        <v>39</v>
      </c>
      <c r="Z243" s="22" t="s">
        <v>39</v>
      </c>
      <c r="AA243" s="22" t="s">
        <v>39</v>
      </c>
      <c r="AB243" s="23" t="s">
        <v>284</v>
      </c>
      <c r="AC243" s="21">
        <v>0</v>
      </c>
      <c r="AD243" s="19">
        <v>1.4999999999999999E-2</v>
      </c>
      <c r="AE243" s="19">
        <v>0</v>
      </c>
    </row>
    <row r="244" spans="1:31" x14ac:dyDescent="0.15">
      <c r="A244" s="11">
        <v>519773</v>
      </c>
      <c r="B244" s="12" t="s">
        <v>2095</v>
      </c>
      <c r="C244" s="12" t="s">
        <v>2096</v>
      </c>
      <c r="D244" s="12" t="s">
        <v>1098</v>
      </c>
      <c r="E244" s="12">
        <v>20160816</v>
      </c>
      <c r="F244" s="13">
        <v>14.559888582599999</v>
      </c>
      <c r="G244" s="14">
        <v>21.8466236933</v>
      </c>
      <c r="H244" s="12" t="s">
        <v>143</v>
      </c>
      <c r="I244" s="12" t="s">
        <v>34</v>
      </c>
      <c r="J244" s="12" t="s">
        <v>35</v>
      </c>
      <c r="K244" s="12" t="s">
        <v>36</v>
      </c>
      <c r="L244" s="12"/>
      <c r="M244" s="12"/>
      <c r="N244" s="12">
        <f>[1]!f_prt_stocktonav(A244,"2017/03/31")</f>
        <v>90.712089538574219</v>
      </c>
      <c r="O244" s="15">
        <v>0.84108428955078129</v>
      </c>
      <c r="P244" s="16" t="s">
        <v>1684</v>
      </c>
      <c r="Q244" s="17">
        <v>0.39178082191780822</v>
      </c>
      <c r="R244" s="18">
        <v>-0.14857486326958935</v>
      </c>
      <c r="S244" s="19">
        <v>0</v>
      </c>
      <c r="T244" s="19">
        <v>0</v>
      </c>
      <c r="U244" s="20">
        <v>-1.0452428760414263</v>
      </c>
      <c r="V244" s="20">
        <v>-1.0452428760414263</v>
      </c>
      <c r="W244" s="20">
        <v>-1.0452428760414263</v>
      </c>
      <c r="X244" s="21" t="s">
        <v>2097</v>
      </c>
      <c r="Y244" s="22" t="s">
        <v>39</v>
      </c>
      <c r="Z244" s="22" t="s">
        <v>39</v>
      </c>
      <c r="AA244" s="22" t="s">
        <v>39</v>
      </c>
      <c r="AB244" s="23" t="s">
        <v>2098</v>
      </c>
      <c r="AC244" s="21">
        <v>0</v>
      </c>
      <c r="AD244" s="19">
        <v>1.4999999999999999E-2</v>
      </c>
      <c r="AE244" s="19">
        <v>0</v>
      </c>
    </row>
    <row r="245" spans="1:31" x14ac:dyDescent="0.15">
      <c r="A245" s="11">
        <v>100020</v>
      </c>
      <c r="B245" s="12" t="s">
        <v>924</v>
      </c>
      <c r="C245" s="12" t="s">
        <v>925</v>
      </c>
      <c r="D245" s="12" t="s">
        <v>44</v>
      </c>
      <c r="E245" s="12">
        <v>20040615</v>
      </c>
      <c r="F245" s="13">
        <v>29.2088171704</v>
      </c>
      <c r="G245" s="14">
        <v>29.2417063963</v>
      </c>
      <c r="H245" s="12" t="s">
        <v>741</v>
      </c>
      <c r="I245" s="12" t="s">
        <v>34</v>
      </c>
      <c r="J245" s="12" t="s">
        <v>35</v>
      </c>
      <c r="K245" s="12" t="s">
        <v>60</v>
      </c>
      <c r="L245" s="12"/>
      <c r="M245" s="12"/>
      <c r="N245" s="12">
        <f>[1]!f_prt_stocktonav(A245,"2017/03/31")</f>
        <v>90.700599670410156</v>
      </c>
      <c r="O245" s="15">
        <v>0.91091697692871099</v>
      </c>
      <c r="P245" s="16" t="s">
        <v>926</v>
      </c>
      <c r="Q245" s="17">
        <v>2.7315068493150685</v>
      </c>
      <c r="R245" s="18">
        <v>0.18539975963403776</v>
      </c>
      <c r="S245" s="19">
        <v>0.14636138077350558</v>
      </c>
      <c r="T245" s="19">
        <v>0.11178323127568991</v>
      </c>
      <c r="U245" s="20">
        <v>0.76343924521460216</v>
      </c>
      <c r="V245" s="20">
        <v>0.56970988209059037</v>
      </c>
      <c r="W245" s="20">
        <v>0.48449563460888256</v>
      </c>
      <c r="X245" s="21" t="s">
        <v>927</v>
      </c>
      <c r="Y245" s="22">
        <v>2</v>
      </c>
      <c r="Z245" s="22">
        <v>2</v>
      </c>
      <c r="AA245" s="22" t="s">
        <v>39</v>
      </c>
      <c r="AB245" s="23" t="s">
        <v>928</v>
      </c>
      <c r="AC245" s="21" t="s">
        <v>929</v>
      </c>
      <c r="AD245" s="19">
        <v>1.4999999999999999E-2</v>
      </c>
      <c r="AE245" s="19">
        <v>0</v>
      </c>
    </row>
    <row r="246" spans="1:31" x14ac:dyDescent="0.15">
      <c r="A246" s="11">
        <v>663</v>
      </c>
      <c r="B246" s="12" t="s">
        <v>2396</v>
      </c>
      <c r="C246" s="12" t="s">
        <v>2397</v>
      </c>
      <c r="D246" s="12" t="s">
        <v>230</v>
      </c>
      <c r="E246" s="12">
        <v>20140624</v>
      </c>
      <c r="F246" s="13">
        <v>5.5646242670000001</v>
      </c>
      <c r="G246" s="14">
        <v>6.6148856874000002</v>
      </c>
      <c r="H246" s="12" t="s">
        <v>741</v>
      </c>
      <c r="I246" s="12" t="s">
        <v>34</v>
      </c>
      <c r="J246" s="25" t="s">
        <v>35</v>
      </c>
      <c r="K246" s="25" t="s">
        <v>36</v>
      </c>
      <c r="L246" s="12"/>
      <c r="M246" s="12"/>
      <c r="N246" s="12">
        <f>[1]!f_prt_stocktonav(A246,"2017/03/31")</f>
        <v>90.698066711425781</v>
      </c>
      <c r="O246" s="15">
        <v>0.81946411132812502</v>
      </c>
      <c r="P246" s="16" t="s">
        <v>2398</v>
      </c>
      <c r="Q246" s="17">
        <v>2.5397260273972604</v>
      </c>
      <c r="R246" s="18">
        <v>0.24296226241254715</v>
      </c>
      <c r="S246" s="19">
        <v>0</v>
      </c>
      <c r="T246" s="19">
        <v>0</v>
      </c>
      <c r="U246" s="20">
        <v>1.0856460195390032</v>
      </c>
      <c r="V246" s="20">
        <v>1.0856460195390032</v>
      </c>
      <c r="W246" s="20">
        <v>1.0856460195390032</v>
      </c>
      <c r="X246" s="21" t="s">
        <v>232</v>
      </c>
      <c r="Y246" s="22" t="s">
        <v>39</v>
      </c>
      <c r="Z246" s="22" t="s">
        <v>39</v>
      </c>
      <c r="AA246" s="22" t="s">
        <v>39</v>
      </c>
      <c r="AB246" s="23" t="s">
        <v>233</v>
      </c>
      <c r="AC246" s="21">
        <v>0</v>
      </c>
      <c r="AD246" s="19">
        <v>1.4999999999999999E-2</v>
      </c>
      <c r="AE246" s="19">
        <v>0</v>
      </c>
    </row>
    <row r="247" spans="1:31" x14ac:dyDescent="0.15">
      <c r="A247" s="26">
        <v>377530</v>
      </c>
      <c r="B247" s="27" t="s">
        <v>1665</v>
      </c>
      <c r="C247" s="28" t="s">
        <v>1666</v>
      </c>
      <c r="D247" s="28" t="s">
        <v>662</v>
      </c>
      <c r="E247" s="28">
        <v>20100128</v>
      </c>
      <c r="F247" s="29">
        <v>7.6308353974000003</v>
      </c>
      <c r="G247" s="30" t="s">
        <v>778</v>
      </c>
      <c r="H247" s="31" t="s">
        <v>149</v>
      </c>
      <c r="I247" s="25" t="s">
        <v>34</v>
      </c>
      <c r="J247" s="25" t="s">
        <v>35</v>
      </c>
      <c r="K247" s="25" t="s">
        <v>60</v>
      </c>
      <c r="L247" s="28"/>
      <c r="M247" s="28"/>
      <c r="N247" s="12">
        <f>[1]!f_prt_stocktonav(A247,"2017/03/31")</f>
        <v>90.66680908203125</v>
      </c>
      <c r="O247" s="15">
        <v>0.87338928222656254</v>
      </c>
      <c r="P247" s="16" t="s">
        <v>1667</v>
      </c>
      <c r="Q247" s="17">
        <v>2.0520547945205481</v>
      </c>
      <c r="R247" s="18">
        <v>7.7440037497826575E-2</v>
      </c>
      <c r="S247" s="19">
        <v>9.8246393169087329E-2</v>
      </c>
      <c r="T247" s="19">
        <v>0.16935813077051853</v>
      </c>
      <c r="U247" s="20">
        <v>0.35772091906709574</v>
      </c>
      <c r="V247" s="20">
        <v>0.39588595510970331</v>
      </c>
      <c r="W247" s="20">
        <v>0.61739531456767216</v>
      </c>
      <c r="X247" s="21" t="s">
        <v>107</v>
      </c>
      <c r="Y247" s="22">
        <v>3</v>
      </c>
      <c r="Z247" s="22">
        <v>2</v>
      </c>
      <c r="AA247" s="22" t="s">
        <v>39</v>
      </c>
      <c r="AB247" s="16" t="s">
        <v>1668</v>
      </c>
      <c r="AC247" s="32">
        <v>0</v>
      </c>
      <c r="AD247" s="33">
        <v>1.4999999999999999E-2</v>
      </c>
      <c r="AE247" s="33">
        <v>0</v>
      </c>
    </row>
    <row r="248" spans="1:31" x14ac:dyDescent="0.15">
      <c r="A248" s="11">
        <v>584</v>
      </c>
      <c r="B248" s="12" t="s">
        <v>3916</v>
      </c>
      <c r="C248" s="12" t="s">
        <v>3917</v>
      </c>
      <c r="D248" s="12" t="s">
        <v>505</v>
      </c>
      <c r="E248" s="12">
        <v>20140416</v>
      </c>
      <c r="F248" s="13">
        <v>2.4157036879999998</v>
      </c>
      <c r="G248" s="14">
        <v>2.5316419567000001</v>
      </c>
      <c r="H248" s="12" t="s">
        <v>741</v>
      </c>
      <c r="I248" s="12" t="s">
        <v>3533</v>
      </c>
      <c r="J248" s="12" t="s">
        <v>3534</v>
      </c>
      <c r="K248" s="12" t="s">
        <v>3535</v>
      </c>
      <c r="L248" s="12"/>
      <c r="M248" s="12"/>
      <c r="N248" s="12">
        <f>[1]!f_prt_stocktonav(A248,"2017/03/31")</f>
        <v>90.620170593261719</v>
      </c>
      <c r="O248" s="15">
        <v>0.61211174011230474</v>
      </c>
      <c r="P248" s="16" t="s">
        <v>3918</v>
      </c>
      <c r="Q248" s="17">
        <v>2.473972602739726</v>
      </c>
      <c r="R248" s="18">
        <v>0.21899773485531271</v>
      </c>
      <c r="S248" s="19">
        <v>0</v>
      </c>
      <c r="T248" s="19">
        <v>0</v>
      </c>
      <c r="U248" s="20">
        <v>0.80670384860491806</v>
      </c>
      <c r="V248" s="20">
        <v>0.80670384860491806</v>
      </c>
      <c r="W248" s="20">
        <v>0.80670384860491806</v>
      </c>
      <c r="X248" s="21" t="s">
        <v>3919</v>
      </c>
      <c r="Y248" s="22" t="s">
        <v>39</v>
      </c>
      <c r="Z248" s="22" t="s">
        <v>39</v>
      </c>
      <c r="AA248" s="22" t="s">
        <v>39</v>
      </c>
      <c r="AB248" s="23">
        <v>0</v>
      </c>
      <c r="AC248" s="21">
        <v>0</v>
      </c>
      <c r="AD248" s="19">
        <v>1.4999999999999999E-2</v>
      </c>
      <c r="AE248" s="19">
        <v>5.0000000000000001E-3</v>
      </c>
    </row>
    <row r="249" spans="1:31" x14ac:dyDescent="0.15">
      <c r="A249" s="11">
        <v>1349</v>
      </c>
      <c r="B249" s="12" t="s">
        <v>2029</v>
      </c>
      <c r="C249" s="12" t="s">
        <v>2030</v>
      </c>
      <c r="D249" s="12" t="s">
        <v>44</v>
      </c>
      <c r="E249" s="12">
        <v>20150520</v>
      </c>
      <c r="F249" s="13">
        <v>72.926206902900006</v>
      </c>
      <c r="G249" s="14">
        <v>75.496432374799994</v>
      </c>
      <c r="H249" s="12" t="s">
        <v>741</v>
      </c>
      <c r="I249" s="12" t="s">
        <v>34</v>
      </c>
      <c r="J249" s="12" t="s">
        <v>35</v>
      </c>
      <c r="K249" s="12" t="s">
        <v>60</v>
      </c>
      <c r="L249" s="12"/>
      <c r="M249" s="12"/>
      <c r="N249" s="12">
        <f>[1]!f_prt_stocktonav(A249,"2017/03/31")</f>
        <v>90.607139587402344</v>
      </c>
      <c r="O249" s="15">
        <v>0.84618286132812504</v>
      </c>
      <c r="P249" s="16" t="s">
        <v>2031</v>
      </c>
      <c r="Q249" s="17">
        <v>1.6356164383561644</v>
      </c>
      <c r="R249" s="18">
        <v>-0.15497953055056168</v>
      </c>
      <c r="S249" s="19">
        <v>0</v>
      </c>
      <c r="T249" s="19">
        <v>0</v>
      </c>
      <c r="U249" s="20">
        <v>-0.29795885599578864</v>
      </c>
      <c r="V249" s="20">
        <v>-0.29795885599578864</v>
      </c>
      <c r="W249" s="20">
        <v>-0.29795885599578864</v>
      </c>
      <c r="X249" s="21" t="s">
        <v>2032</v>
      </c>
      <c r="Y249" s="22" t="s">
        <v>39</v>
      </c>
      <c r="Z249" s="22" t="s">
        <v>39</v>
      </c>
      <c r="AA249" s="22" t="s">
        <v>39</v>
      </c>
      <c r="AB249" s="23" t="s">
        <v>2033</v>
      </c>
      <c r="AC249" s="21" t="s">
        <v>48</v>
      </c>
      <c r="AD249" s="19">
        <v>1.4999999999999999E-2</v>
      </c>
      <c r="AE249" s="19">
        <v>0</v>
      </c>
    </row>
    <row r="250" spans="1:31" x14ac:dyDescent="0.15">
      <c r="A250" s="11">
        <v>688</v>
      </c>
      <c r="B250" s="12" t="s">
        <v>1503</v>
      </c>
      <c r="C250" s="12" t="s">
        <v>1504</v>
      </c>
      <c r="D250" s="12" t="s">
        <v>493</v>
      </c>
      <c r="E250" s="12">
        <v>20140812</v>
      </c>
      <c r="F250" s="13">
        <v>0.50556050949999998</v>
      </c>
      <c r="G250" s="14">
        <v>0.58251269670000005</v>
      </c>
      <c r="H250" s="12" t="s">
        <v>741</v>
      </c>
      <c r="I250" s="12" t="s">
        <v>34</v>
      </c>
      <c r="J250" s="12" t="s">
        <v>35</v>
      </c>
      <c r="K250" s="12" t="s">
        <v>60</v>
      </c>
      <c r="L250" s="12"/>
      <c r="M250" s="45"/>
      <c r="N250" s="12">
        <f>[1]!f_prt_stocktonav(A250,"2017/03/31")</f>
        <v>90.572998046875</v>
      </c>
      <c r="O250" s="15">
        <v>0.88304100036621092</v>
      </c>
      <c r="P250" s="16" t="s">
        <v>1505</v>
      </c>
      <c r="Q250" s="17">
        <v>2.4054794520547946</v>
      </c>
      <c r="R250" s="18">
        <v>9.6983142087744945E-2</v>
      </c>
      <c r="S250" s="19">
        <v>0</v>
      </c>
      <c r="T250" s="19">
        <v>0</v>
      </c>
      <c r="U250" s="20">
        <v>0.39726235375694957</v>
      </c>
      <c r="V250" s="20">
        <v>0.39726235375694957</v>
      </c>
      <c r="W250" s="20">
        <v>0.39726235375694957</v>
      </c>
      <c r="X250" s="21" t="s">
        <v>829</v>
      </c>
      <c r="Y250" s="22" t="s">
        <v>39</v>
      </c>
      <c r="Z250" s="22" t="s">
        <v>39</v>
      </c>
      <c r="AA250" s="22" t="s">
        <v>39</v>
      </c>
      <c r="AB250" s="23" t="s">
        <v>1157</v>
      </c>
      <c r="AC250" s="21">
        <v>0</v>
      </c>
      <c r="AD250" s="19">
        <v>1.4999999999999999E-2</v>
      </c>
      <c r="AE250" s="19">
        <v>0</v>
      </c>
    </row>
    <row r="251" spans="1:31" x14ac:dyDescent="0.15">
      <c r="A251" s="11">
        <v>960</v>
      </c>
      <c r="B251" s="12" t="s">
        <v>1086</v>
      </c>
      <c r="C251" s="12" t="s">
        <v>1087</v>
      </c>
      <c r="D251" s="12" t="s">
        <v>378</v>
      </c>
      <c r="E251" s="12">
        <v>20150130</v>
      </c>
      <c r="F251" s="13">
        <v>10.830198021199999</v>
      </c>
      <c r="G251" s="14">
        <v>11.476741341</v>
      </c>
      <c r="H251" s="12" t="s">
        <v>143</v>
      </c>
      <c r="I251" s="12" t="s">
        <v>34</v>
      </c>
      <c r="J251" s="12" t="s">
        <v>35</v>
      </c>
      <c r="K251" s="12" t="s">
        <v>60</v>
      </c>
      <c r="L251" s="12"/>
      <c r="M251" s="12"/>
      <c r="N251" s="12">
        <f>[1]!f_prt_stocktonav(A251,"2017/03/31")</f>
        <v>90.555793762207031</v>
      </c>
      <c r="O251" s="15">
        <v>0.9040374755859375</v>
      </c>
      <c r="P251" s="16" t="s">
        <v>1088</v>
      </c>
      <c r="Q251" s="17">
        <v>1.9369863013698629</v>
      </c>
      <c r="R251" s="18">
        <v>2.5966027438555361E-3</v>
      </c>
      <c r="S251" s="19">
        <v>0</v>
      </c>
      <c r="T251" s="19">
        <v>0</v>
      </c>
      <c r="U251" s="20">
        <v>0.17736022528100964</v>
      </c>
      <c r="V251" s="20">
        <v>0.17736022528100964</v>
      </c>
      <c r="W251" s="20">
        <v>0.17736022528100964</v>
      </c>
      <c r="X251" s="21" t="s">
        <v>1089</v>
      </c>
      <c r="Y251" s="22" t="s">
        <v>39</v>
      </c>
      <c r="Z251" s="22" t="s">
        <v>39</v>
      </c>
      <c r="AA251" s="22" t="s">
        <v>39</v>
      </c>
      <c r="AB251" s="23" t="s">
        <v>1090</v>
      </c>
      <c r="AC251" s="21">
        <v>0</v>
      </c>
      <c r="AD251" s="19">
        <v>1.4999999999999999E-2</v>
      </c>
      <c r="AE251" s="19">
        <v>0</v>
      </c>
    </row>
    <row r="252" spans="1:31" x14ac:dyDescent="0.15">
      <c r="A252" s="34">
        <v>513</v>
      </c>
      <c r="B252" s="35" t="s">
        <v>770</v>
      </c>
      <c r="C252" s="35" t="s">
        <v>771</v>
      </c>
      <c r="D252" s="35" t="s">
        <v>44</v>
      </c>
      <c r="E252" s="35">
        <v>20140620</v>
      </c>
      <c r="F252" s="36">
        <v>8.6097582109000008</v>
      </c>
      <c r="G252" s="14">
        <v>10.228941057</v>
      </c>
      <c r="H252" s="35" t="s">
        <v>741</v>
      </c>
      <c r="I252" s="35" t="s">
        <v>34</v>
      </c>
      <c r="J252" s="35" t="s">
        <v>59</v>
      </c>
      <c r="K252" s="43" t="s">
        <v>60</v>
      </c>
      <c r="L252" s="12" t="s">
        <v>723</v>
      </c>
      <c r="M252" s="12"/>
      <c r="N252" s="12">
        <f>[1]!f_prt_stocktonav(A252,"2017/03/31")</f>
        <v>90.553619384765625</v>
      </c>
      <c r="O252" s="15">
        <v>0.92057617187499996</v>
      </c>
      <c r="P252" s="16" t="s">
        <v>772</v>
      </c>
      <c r="Q252" s="17">
        <v>2.5506849315068494</v>
      </c>
      <c r="R252" s="18">
        <v>0.131464280950778</v>
      </c>
      <c r="S252" s="19">
        <v>0</v>
      </c>
      <c r="T252" s="19">
        <v>0</v>
      </c>
      <c r="U252" s="20">
        <v>0.47575936757208459</v>
      </c>
      <c r="V252" s="20">
        <v>0.47575936757208459</v>
      </c>
      <c r="W252" s="20">
        <v>0.47575936757208459</v>
      </c>
      <c r="X252" s="38" t="s">
        <v>103</v>
      </c>
      <c r="Y252" s="39" t="s">
        <v>39</v>
      </c>
      <c r="Z252" s="39" t="s">
        <v>39</v>
      </c>
      <c r="AA252" s="39" t="s">
        <v>39</v>
      </c>
      <c r="AB252" s="40" t="s">
        <v>481</v>
      </c>
      <c r="AC252" s="41" t="s">
        <v>48</v>
      </c>
      <c r="AD252" s="42">
        <v>1.4999999999999999E-2</v>
      </c>
      <c r="AE252" s="42">
        <v>0</v>
      </c>
    </row>
    <row r="253" spans="1:31" x14ac:dyDescent="0.15">
      <c r="A253" s="44">
        <v>3446</v>
      </c>
      <c r="B253" s="44" t="s">
        <v>7199</v>
      </c>
      <c r="C253" s="28" t="s">
        <v>7200</v>
      </c>
      <c r="D253" s="28" t="s">
        <v>575</v>
      </c>
      <c r="E253" s="28">
        <v>20161123</v>
      </c>
      <c r="F253" s="29">
        <v>0.77369439309999999</v>
      </c>
      <c r="G253" s="30" t="s">
        <v>778</v>
      </c>
      <c r="H253" s="31" t="s">
        <v>149</v>
      </c>
      <c r="I253" s="25" t="s">
        <v>3533</v>
      </c>
      <c r="J253" s="25" t="s">
        <v>3534</v>
      </c>
      <c r="K253" s="25" t="s">
        <v>3658</v>
      </c>
      <c r="L253" s="28"/>
      <c r="M253" s="28"/>
      <c r="N253" s="12">
        <f>[1]!f_prt_stocktonav(A253,"2017/03/31")</f>
        <v>90.500236511230469</v>
      </c>
      <c r="O253" s="15">
        <v>0</v>
      </c>
      <c r="P253" s="16" t="s">
        <v>7073</v>
      </c>
      <c r="Q253" s="17">
        <v>0.12054794520547946</v>
      </c>
      <c r="R253" s="18">
        <v>-0.2904592077209166</v>
      </c>
      <c r="S253" s="19">
        <v>0</v>
      </c>
      <c r="T253" s="19">
        <v>0</v>
      </c>
      <c r="U253" s="20">
        <v>-2.7719913120438191</v>
      </c>
      <c r="V253" s="20">
        <v>-2.7719913120438191</v>
      </c>
      <c r="W253" s="20">
        <v>-2.7719913120438191</v>
      </c>
      <c r="X253" s="21" t="s">
        <v>1003</v>
      </c>
      <c r="Y253" s="22" t="s">
        <v>39</v>
      </c>
      <c r="Z253" s="22" t="s">
        <v>39</v>
      </c>
      <c r="AA253" s="22" t="s">
        <v>39</v>
      </c>
      <c r="AB253" s="16" t="s">
        <v>4777</v>
      </c>
      <c r="AC253" s="32">
        <v>0</v>
      </c>
      <c r="AD253" s="33">
        <v>7.4999999999999997E-3</v>
      </c>
      <c r="AE253" s="33">
        <v>0</v>
      </c>
    </row>
    <row r="254" spans="1:31" x14ac:dyDescent="0.15">
      <c r="A254" s="44">
        <v>3624</v>
      </c>
      <c r="B254" s="44" t="s">
        <v>7365</v>
      </c>
      <c r="C254" s="28" t="s">
        <v>7366</v>
      </c>
      <c r="D254" s="28" t="s">
        <v>844</v>
      </c>
      <c r="E254" s="28">
        <v>20161102</v>
      </c>
      <c r="F254" s="29">
        <v>0.12584492019999999</v>
      </c>
      <c r="G254" s="30" t="s">
        <v>778</v>
      </c>
      <c r="H254" s="31" t="s">
        <v>149</v>
      </c>
      <c r="I254" s="12" t="s">
        <v>3533</v>
      </c>
      <c r="J254" s="25" t="s">
        <v>3534</v>
      </c>
      <c r="K254" s="25" t="s">
        <v>3658</v>
      </c>
      <c r="L254" s="28"/>
      <c r="M254" s="28"/>
      <c r="N254" s="12">
        <f>[1]!f_prt_stocktonav(A254,"2017/03/31")</f>
        <v>90.467704772949219</v>
      </c>
      <c r="O254" s="15">
        <v>0</v>
      </c>
      <c r="P254" s="16" t="s">
        <v>7367</v>
      </c>
      <c r="Q254" s="17">
        <v>0.17808219178082191</v>
      </c>
      <c r="R254" s="18">
        <v>-0.18976527473334215</v>
      </c>
      <c r="S254" s="19">
        <v>0</v>
      </c>
      <c r="T254" s="19">
        <v>0</v>
      </c>
      <c r="U254" s="20">
        <v>-1.0639160750112089</v>
      </c>
      <c r="V254" s="20">
        <v>-1.0639160750112089</v>
      </c>
      <c r="W254" s="20">
        <v>-1.0639160750112089</v>
      </c>
      <c r="X254" s="21" t="s">
        <v>7368</v>
      </c>
      <c r="Y254" s="22" t="s">
        <v>39</v>
      </c>
      <c r="Z254" s="22" t="s">
        <v>39</v>
      </c>
      <c r="AA254" s="22" t="s">
        <v>39</v>
      </c>
      <c r="AB254" s="16" t="s">
        <v>7369</v>
      </c>
      <c r="AC254" s="32">
        <v>0</v>
      </c>
      <c r="AD254" s="33">
        <v>1.4999999999999999E-2</v>
      </c>
      <c r="AE254" s="33">
        <v>0</v>
      </c>
    </row>
    <row r="255" spans="1:31" x14ac:dyDescent="0.15">
      <c r="A255" s="44">
        <v>73</v>
      </c>
      <c r="B255" s="44" t="s">
        <v>1422</v>
      </c>
      <c r="C255" s="28" t="s">
        <v>1423</v>
      </c>
      <c r="D255" s="28" t="s">
        <v>662</v>
      </c>
      <c r="E255" s="28">
        <v>20130515</v>
      </c>
      <c r="F255" s="29">
        <v>1.5491456441</v>
      </c>
      <c r="G255" s="30" t="s">
        <v>148</v>
      </c>
      <c r="H255" s="31" t="s">
        <v>149</v>
      </c>
      <c r="I255" s="25" t="s">
        <v>34</v>
      </c>
      <c r="J255" s="25" t="s">
        <v>35</v>
      </c>
      <c r="K255" s="25" t="s">
        <v>36</v>
      </c>
      <c r="L255" s="28"/>
      <c r="M255" s="28"/>
      <c r="N255" s="12">
        <f>[1]!f_prt_stocktonav(A255,"2017/03/31")</f>
        <v>90.464454650878906</v>
      </c>
      <c r="O255" s="15">
        <v>0.88723007202148441</v>
      </c>
      <c r="P255" s="16" t="s">
        <v>1424</v>
      </c>
      <c r="Q255" s="17">
        <v>0.69041095890410964</v>
      </c>
      <c r="R255" s="18">
        <v>7.6246524492666889E-3</v>
      </c>
      <c r="S255" s="19">
        <v>1.5721633475643593E-2</v>
      </c>
      <c r="T255" s="19">
        <v>0</v>
      </c>
      <c r="U255" s="20">
        <v>0.14023093250861152</v>
      </c>
      <c r="V255" s="20">
        <v>0.14665261647987837</v>
      </c>
      <c r="W255" s="20">
        <v>0.14023093250861152</v>
      </c>
      <c r="X255" s="21" t="s">
        <v>510</v>
      </c>
      <c r="Y255" s="22" t="s">
        <v>39</v>
      </c>
      <c r="Z255" s="22" t="s">
        <v>39</v>
      </c>
      <c r="AA255" s="22" t="s">
        <v>39</v>
      </c>
      <c r="AB255" s="16" t="s">
        <v>1425</v>
      </c>
      <c r="AC255" s="32">
        <v>0</v>
      </c>
      <c r="AD255" s="33">
        <v>1.4999999999999999E-2</v>
      </c>
      <c r="AE255" s="33">
        <v>0</v>
      </c>
    </row>
    <row r="256" spans="1:31" x14ac:dyDescent="0.15">
      <c r="A256" s="11">
        <v>165508</v>
      </c>
      <c r="B256" s="12" t="s">
        <v>2732</v>
      </c>
      <c r="C256" s="12" t="s">
        <v>2733</v>
      </c>
      <c r="D256" s="12" t="s">
        <v>1480</v>
      </c>
      <c r="E256" s="12">
        <v>20100730</v>
      </c>
      <c r="F256" s="13">
        <v>0.76232231589999999</v>
      </c>
      <c r="G256" s="14">
        <v>0.8028436591</v>
      </c>
      <c r="H256" s="12" t="s">
        <v>741</v>
      </c>
      <c r="I256" s="12" t="s">
        <v>34</v>
      </c>
      <c r="J256" s="12" t="s">
        <v>35</v>
      </c>
      <c r="K256" s="12" t="s">
        <v>60</v>
      </c>
      <c r="L256" s="12"/>
      <c r="M256" s="12"/>
      <c r="N256" s="12">
        <f>[1]!f_prt_stocktonav(A256,"2017/03/31")</f>
        <v>90.462966918945313</v>
      </c>
      <c r="O256" s="15">
        <v>0.79410575866699218</v>
      </c>
      <c r="P256" s="16" t="s">
        <v>2734</v>
      </c>
      <c r="Q256" s="17">
        <v>1.6109589041095891</v>
      </c>
      <c r="R256" s="18">
        <v>8.7803012059972652E-2</v>
      </c>
      <c r="S256" s="19">
        <v>0.14349528164413594</v>
      </c>
      <c r="T256" s="19">
        <v>0.17107770071886819</v>
      </c>
      <c r="U256" s="20">
        <v>0.38653435231586825</v>
      </c>
      <c r="V256" s="20">
        <v>0.49931167652233516</v>
      </c>
      <c r="W256" s="20">
        <v>0.61314471741051113</v>
      </c>
      <c r="X256" s="21" t="s">
        <v>2735</v>
      </c>
      <c r="Y256" s="22">
        <v>3</v>
      </c>
      <c r="Z256" s="22">
        <v>4</v>
      </c>
      <c r="AA256" s="22" t="s">
        <v>39</v>
      </c>
      <c r="AB256" s="23" t="s">
        <v>274</v>
      </c>
      <c r="AC256" s="21">
        <v>0</v>
      </c>
      <c r="AD256" s="19">
        <v>1.4999999999999999E-2</v>
      </c>
      <c r="AE256" s="19">
        <v>0</v>
      </c>
    </row>
    <row r="257" spans="1:31" x14ac:dyDescent="0.15">
      <c r="A257" s="11">
        <v>90018</v>
      </c>
      <c r="B257" s="12" t="s">
        <v>2088</v>
      </c>
      <c r="C257" s="12" t="s">
        <v>2089</v>
      </c>
      <c r="D257" s="12" t="s">
        <v>487</v>
      </c>
      <c r="E257" s="12">
        <v>20120320</v>
      </c>
      <c r="F257" s="13">
        <v>1.2166412574000001</v>
      </c>
      <c r="G257" s="14">
        <v>1.2967436295999999</v>
      </c>
      <c r="H257" s="12" t="s">
        <v>741</v>
      </c>
      <c r="I257" s="12" t="s">
        <v>34</v>
      </c>
      <c r="J257" s="12" t="s">
        <v>35</v>
      </c>
      <c r="K257" s="12" t="s">
        <v>455</v>
      </c>
      <c r="L257" s="12"/>
      <c r="M257" s="12"/>
      <c r="N257" s="12">
        <f>[1]!f_prt_stocktonav(A257,"2017/03/31")</f>
        <v>90.461174011230469</v>
      </c>
      <c r="O257" s="15">
        <v>0.84147941589355468</v>
      </c>
      <c r="P257" s="16" t="s">
        <v>2090</v>
      </c>
      <c r="Q257" s="17">
        <v>1.6273972602739726</v>
      </c>
      <c r="R257" s="18">
        <v>0.19499009072717599</v>
      </c>
      <c r="S257" s="19">
        <v>0.2031572043905929</v>
      </c>
      <c r="T257" s="19">
        <v>0</v>
      </c>
      <c r="U257" s="20">
        <v>0.74240202315206671</v>
      </c>
      <c r="V257" s="20">
        <v>0.71520959392130834</v>
      </c>
      <c r="W257" s="20">
        <v>0.74240202315206671</v>
      </c>
      <c r="X257" s="21" t="s">
        <v>936</v>
      </c>
      <c r="Y257" s="22">
        <v>4</v>
      </c>
      <c r="Z257" s="22">
        <v>2</v>
      </c>
      <c r="AA257" s="22" t="s">
        <v>39</v>
      </c>
      <c r="AB257" s="23" t="s">
        <v>55</v>
      </c>
      <c r="AC257" s="21">
        <v>0</v>
      </c>
      <c r="AD257" s="19">
        <v>1.4999999999999999E-2</v>
      </c>
      <c r="AE257" s="19">
        <v>0</v>
      </c>
    </row>
    <row r="258" spans="1:31" x14ac:dyDescent="0.15">
      <c r="A258" s="11">
        <v>1018</v>
      </c>
      <c r="B258" s="12" t="s">
        <v>2782</v>
      </c>
      <c r="C258" s="12" t="s">
        <v>2783</v>
      </c>
      <c r="D258" s="12" t="s">
        <v>292</v>
      </c>
      <c r="E258" s="12">
        <v>20150212</v>
      </c>
      <c r="F258" s="13">
        <v>7.4280061487999998</v>
      </c>
      <c r="G258" s="14">
        <v>10.0103911914</v>
      </c>
      <c r="H258" s="12" t="s">
        <v>741</v>
      </c>
      <c r="I258" s="12" t="s">
        <v>34</v>
      </c>
      <c r="J258" s="12" t="s">
        <v>35</v>
      </c>
      <c r="K258" s="12" t="s">
        <v>60</v>
      </c>
      <c r="L258" s="12"/>
      <c r="M258" s="12"/>
      <c r="N258" s="12">
        <f>[1]!f_prt_stocktonav(A258,"2017/03/31")</f>
        <v>90.312271118164063</v>
      </c>
      <c r="O258" s="15">
        <v>0.78888046264648437</v>
      </c>
      <c r="P258" s="16" t="s">
        <v>2475</v>
      </c>
      <c r="Q258" s="17">
        <v>1.9013698630136986</v>
      </c>
      <c r="R258" s="18">
        <v>0.11542507268738778</v>
      </c>
      <c r="S258" s="19">
        <v>0</v>
      </c>
      <c r="T258" s="19">
        <v>0</v>
      </c>
      <c r="U258" s="20">
        <v>0.44231806439379628</v>
      </c>
      <c r="V258" s="20">
        <v>0.44231806439379628</v>
      </c>
      <c r="W258" s="20">
        <v>0.44231806439379628</v>
      </c>
      <c r="X258" s="21" t="s">
        <v>2557</v>
      </c>
      <c r="Y258" s="22" t="s">
        <v>39</v>
      </c>
      <c r="Z258" s="22" t="s">
        <v>39</v>
      </c>
      <c r="AA258" s="22" t="s">
        <v>39</v>
      </c>
      <c r="AB258" s="23" t="s">
        <v>2784</v>
      </c>
      <c r="AC258" s="21">
        <v>0</v>
      </c>
      <c r="AD258" s="19">
        <v>1.4999999999999999E-2</v>
      </c>
      <c r="AE258" s="19">
        <v>0</v>
      </c>
    </row>
    <row r="259" spans="1:31" x14ac:dyDescent="0.15">
      <c r="A259" s="11">
        <v>717</v>
      </c>
      <c r="B259" s="12" t="s">
        <v>1377</v>
      </c>
      <c r="C259" s="12" t="s">
        <v>1378</v>
      </c>
      <c r="D259" s="12" t="s">
        <v>72</v>
      </c>
      <c r="E259" s="12">
        <v>20150116</v>
      </c>
      <c r="F259" s="13">
        <v>1.1265749761999999</v>
      </c>
      <c r="G259" s="14">
        <v>1.2073030123999999</v>
      </c>
      <c r="H259" s="12" t="s">
        <v>143</v>
      </c>
      <c r="I259" s="12" t="s">
        <v>34</v>
      </c>
      <c r="J259" s="25" t="s">
        <v>35</v>
      </c>
      <c r="K259" s="25" t="s">
        <v>36</v>
      </c>
      <c r="L259" s="12"/>
      <c r="M259" s="12"/>
      <c r="N259" s="12">
        <f>[1]!f_prt_stocktonav(A259,"2017/03/31")</f>
        <v>90.310234069824219</v>
      </c>
      <c r="O259" s="15">
        <v>0.88892967224121089</v>
      </c>
      <c r="P259" s="16" t="s">
        <v>975</v>
      </c>
      <c r="Q259" s="17">
        <v>1.9753424657534246</v>
      </c>
      <c r="R259" s="18">
        <v>5.8026097297885659E-2</v>
      </c>
      <c r="S259" s="19">
        <v>0</v>
      </c>
      <c r="T259" s="19">
        <v>0</v>
      </c>
      <c r="U259" s="20">
        <v>0.29309419370476181</v>
      </c>
      <c r="V259" s="20">
        <v>0.29309419370476181</v>
      </c>
      <c r="W259" s="20">
        <v>0.29309419370476181</v>
      </c>
      <c r="X259" s="21" t="s">
        <v>1379</v>
      </c>
      <c r="Y259" s="22" t="s">
        <v>39</v>
      </c>
      <c r="Z259" s="22" t="s">
        <v>39</v>
      </c>
      <c r="AA259" s="22" t="s">
        <v>39</v>
      </c>
      <c r="AB259" s="23" t="s">
        <v>1380</v>
      </c>
      <c r="AC259" s="21" t="s">
        <v>220</v>
      </c>
      <c r="AD259" s="19">
        <v>1.4999999999999999E-2</v>
      </c>
      <c r="AE259" s="19">
        <v>0</v>
      </c>
    </row>
    <row r="260" spans="1:31" x14ac:dyDescent="0.15">
      <c r="A260" s="11">
        <v>1193</v>
      </c>
      <c r="B260" s="12" t="s">
        <v>1584</v>
      </c>
      <c r="C260" s="12" t="s">
        <v>1585</v>
      </c>
      <c r="D260" s="12" t="s">
        <v>1586</v>
      </c>
      <c r="E260" s="12">
        <v>20150624</v>
      </c>
      <c r="F260" s="13">
        <v>3.3241047728000002</v>
      </c>
      <c r="G260" s="14">
        <v>3.6825512470000001</v>
      </c>
      <c r="H260" s="12" t="s">
        <v>741</v>
      </c>
      <c r="I260" s="12" t="s">
        <v>34</v>
      </c>
      <c r="J260" s="12" t="s">
        <v>35</v>
      </c>
      <c r="K260" s="12" t="s">
        <v>60</v>
      </c>
      <c r="L260" s="12"/>
      <c r="M260" s="12"/>
      <c r="N260" s="12">
        <f>[1]!f_prt_stocktonav(A260,"2017/03/31")</f>
        <v>90.28076171875</v>
      </c>
      <c r="O260" s="15">
        <v>0.87849906921386722</v>
      </c>
      <c r="P260" s="16" t="s">
        <v>1587</v>
      </c>
      <c r="Q260" s="17">
        <v>1.5397260273972602</v>
      </c>
      <c r="R260" s="18">
        <v>-8.9969998484478508E-2</v>
      </c>
      <c r="S260" s="19">
        <v>0</v>
      </c>
      <c r="T260" s="19">
        <v>0</v>
      </c>
      <c r="U260" s="20">
        <v>-0.1802613959269698</v>
      </c>
      <c r="V260" s="20">
        <v>-0.1802613959269698</v>
      </c>
      <c r="W260" s="20">
        <v>-0.1802613959269698</v>
      </c>
      <c r="X260" s="21" t="s">
        <v>1588</v>
      </c>
      <c r="Y260" s="22" t="s">
        <v>39</v>
      </c>
      <c r="Z260" s="22" t="s">
        <v>39</v>
      </c>
      <c r="AA260" s="22" t="s">
        <v>39</v>
      </c>
      <c r="AB260" s="23" t="s">
        <v>113</v>
      </c>
      <c r="AC260" s="21">
        <v>0</v>
      </c>
      <c r="AD260" s="19">
        <v>1.4999999999999999E-2</v>
      </c>
      <c r="AE260" s="19">
        <v>0</v>
      </c>
    </row>
    <row r="261" spans="1:31" x14ac:dyDescent="0.15">
      <c r="A261" s="11">
        <v>1230</v>
      </c>
      <c r="B261" s="12" t="s">
        <v>1319</v>
      </c>
      <c r="C261" s="12" t="s">
        <v>1320</v>
      </c>
      <c r="D261" s="12" t="s">
        <v>530</v>
      </c>
      <c r="E261" s="12">
        <v>20150602</v>
      </c>
      <c r="F261" s="13">
        <v>16.861689047399999</v>
      </c>
      <c r="G261" s="14">
        <v>17.901313817599998</v>
      </c>
      <c r="H261" s="12" t="s">
        <v>33</v>
      </c>
      <c r="I261" s="12" t="s">
        <v>34</v>
      </c>
      <c r="J261" s="12" t="s">
        <v>35</v>
      </c>
      <c r="K261" s="12" t="s">
        <v>36</v>
      </c>
      <c r="L261" s="12"/>
      <c r="M261" s="12"/>
      <c r="N261" s="12">
        <f>[1]!f_prt_stocktonav(A261,"2017/03/31")</f>
        <v>90.222763061523438</v>
      </c>
      <c r="O261" s="15">
        <v>0.89090599060058595</v>
      </c>
      <c r="P261" s="16" t="s">
        <v>1321</v>
      </c>
      <c r="Q261" s="17">
        <v>0.53698630136986303</v>
      </c>
      <c r="R261" s="18">
        <v>-0.33783031755915538</v>
      </c>
      <c r="S261" s="19">
        <v>0</v>
      </c>
      <c r="T261" s="19">
        <v>0</v>
      </c>
      <c r="U261" s="20">
        <v>-0.82941814594654695</v>
      </c>
      <c r="V261" s="20">
        <v>-0.82941814594654695</v>
      </c>
      <c r="W261" s="20">
        <v>-0.82941814594654695</v>
      </c>
      <c r="X261" s="21" t="s">
        <v>1322</v>
      </c>
      <c r="Y261" s="22" t="s">
        <v>39</v>
      </c>
      <c r="Z261" s="22" t="s">
        <v>39</v>
      </c>
      <c r="AA261" s="22" t="s">
        <v>39</v>
      </c>
      <c r="AB261" s="23" t="s">
        <v>1323</v>
      </c>
      <c r="AC261" s="21">
        <v>0</v>
      </c>
      <c r="AD261" s="19">
        <v>1.4999999999999999E-2</v>
      </c>
      <c r="AE261" s="19">
        <v>0</v>
      </c>
    </row>
    <row r="262" spans="1:31" x14ac:dyDescent="0.15">
      <c r="A262" s="11">
        <v>916</v>
      </c>
      <c r="B262" s="12" t="s">
        <v>585</v>
      </c>
      <c r="C262" s="12" t="s">
        <v>586</v>
      </c>
      <c r="D262" s="12" t="s">
        <v>51</v>
      </c>
      <c r="E262" s="12">
        <v>20150113</v>
      </c>
      <c r="F262" s="13">
        <v>19.994603114099998</v>
      </c>
      <c r="G262" s="14">
        <v>19.952763818299999</v>
      </c>
      <c r="H262" s="12" t="s">
        <v>52</v>
      </c>
      <c r="I262" s="12" t="s">
        <v>34</v>
      </c>
      <c r="J262" s="12" t="s">
        <v>35</v>
      </c>
      <c r="K262" s="12" t="s">
        <v>223</v>
      </c>
      <c r="L262" s="12"/>
      <c r="M262" s="12"/>
      <c r="N262" s="12">
        <f>[1]!f_prt_stocktonav(A262,"2017/03/31")</f>
        <v>90.206214904785156</v>
      </c>
      <c r="O262" s="15">
        <v>0.93199760437011714</v>
      </c>
      <c r="P262" s="16" t="s">
        <v>587</v>
      </c>
      <c r="Q262" s="17">
        <v>1.9835616438356165</v>
      </c>
      <c r="R262" s="18">
        <v>0.14053409488639845</v>
      </c>
      <c r="S262" s="19">
        <v>0</v>
      </c>
      <c r="T262" s="19">
        <v>0</v>
      </c>
      <c r="U262" s="20">
        <v>0.61941242626101234</v>
      </c>
      <c r="V262" s="20">
        <v>0.61941242626101234</v>
      </c>
      <c r="W262" s="20">
        <v>0.61941242626101234</v>
      </c>
      <c r="X262" s="21" t="s">
        <v>54</v>
      </c>
      <c r="Y262" s="22" t="s">
        <v>39</v>
      </c>
      <c r="Z262" s="22" t="s">
        <v>39</v>
      </c>
      <c r="AA262" s="22" t="s">
        <v>39</v>
      </c>
      <c r="AB262" s="23" t="s">
        <v>69</v>
      </c>
      <c r="AC262" s="21">
        <v>0</v>
      </c>
      <c r="AD262" s="19">
        <v>1.4999999999999999E-2</v>
      </c>
      <c r="AE262" s="19">
        <v>0</v>
      </c>
    </row>
    <row r="263" spans="1:31" x14ac:dyDescent="0.15">
      <c r="A263" s="11">
        <v>263</v>
      </c>
      <c r="B263" s="12" t="s">
        <v>475</v>
      </c>
      <c r="C263" s="12" t="s">
        <v>476</v>
      </c>
      <c r="D263" s="12" t="s">
        <v>79</v>
      </c>
      <c r="E263" s="12">
        <v>20131111</v>
      </c>
      <c r="F263" s="13">
        <v>11.641631288699999</v>
      </c>
      <c r="G263" s="14">
        <v>14.078824043099999</v>
      </c>
      <c r="H263" s="12" t="s">
        <v>33</v>
      </c>
      <c r="I263" s="12" t="s">
        <v>34</v>
      </c>
      <c r="J263" s="12" t="s">
        <v>35</v>
      </c>
      <c r="K263" s="12" t="s">
        <v>60</v>
      </c>
      <c r="L263" s="12"/>
      <c r="M263" s="12"/>
      <c r="N263" s="12">
        <f>[1]!f_prt_stocktonav(A263,"2017/03/31")</f>
        <v>90.178321838378906</v>
      </c>
      <c r="O263" s="15">
        <v>0.93893981933593751</v>
      </c>
      <c r="P263" s="16" t="s">
        <v>477</v>
      </c>
      <c r="Q263" s="17">
        <v>3.1561643835616437</v>
      </c>
      <c r="R263" s="18">
        <v>0.223522275678079</v>
      </c>
      <c r="S263" s="19">
        <v>0.23283924610879539</v>
      </c>
      <c r="T263" s="19">
        <v>0</v>
      </c>
      <c r="U263" s="20">
        <v>0.66403881102230267</v>
      </c>
      <c r="V263" s="20">
        <v>0.67563346836203608</v>
      </c>
      <c r="W263" s="20">
        <v>0.66403881102230267</v>
      </c>
      <c r="X263" s="21" t="s">
        <v>478</v>
      </c>
      <c r="Y263" s="22" t="s">
        <v>39</v>
      </c>
      <c r="Z263" s="22" t="s">
        <v>39</v>
      </c>
      <c r="AA263" s="22" t="s">
        <v>39</v>
      </c>
      <c r="AB263" s="23" t="s">
        <v>82</v>
      </c>
      <c r="AC263" s="21">
        <v>0</v>
      </c>
      <c r="AD263" s="19">
        <v>1.4999999999999999E-2</v>
      </c>
      <c r="AE263" s="19">
        <v>0</v>
      </c>
    </row>
    <row r="264" spans="1:31" x14ac:dyDescent="0.15">
      <c r="A264" s="11">
        <v>470098</v>
      </c>
      <c r="B264" s="12" t="s">
        <v>730</v>
      </c>
      <c r="C264" s="12" t="s">
        <v>731</v>
      </c>
      <c r="D264" s="12" t="s">
        <v>281</v>
      </c>
      <c r="E264" s="12">
        <v>20120309</v>
      </c>
      <c r="F264" s="13">
        <v>11.193095120900001</v>
      </c>
      <c r="G264" s="14">
        <v>11.3488241822</v>
      </c>
      <c r="H264" s="12" t="s">
        <v>33</v>
      </c>
      <c r="I264" s="12" t="s">
        <v>34</v>
      </c>
      <c r="J264" s="12" t="s">
        <v>35</v>
      </c>
      <c r="K264" s="12" t="s">
        <v>60</v>
      </c>
      <c r="L264" s="12"/>
      <c r="M264" s="12"/>
      <c r="N264" s="12">
        <f>[1]!f_prt_stocktonav(A264,"2017/03/31")</f>
        <v>90.159027099609375</v>
      </c>
      <c r="O264" s="15">
        <v>0.92253074645996092</v>
      </c>
      <c r="P264" s="16" t="s">
        <v>732</v>
      </c>
      <c r="Q264" s="17">
        <v>4.8328767123287673</v>
      </c>
      <c r="R264" s="18">
        <v>0.20447308124716934</v>
      </c>
      <c r="S264" s="19">
        <v>0.274863303731814</v>
      </c>
      <c r="T264" s="19">
        <v>0</v>
      </c>
      <c r="U264" s="20">
        <v>0.74209849347884149</v>
      </c>
      <c r="V264" s="20">
        <v>0.84708912918244583</v>
      </c>
      <c r="W264" s="20">
        <v>0.74209849347884149</v>
      </c>
      <c r="X264" s="21" t="s">
        <v>283</v>
      </c>
      <c r="Y264" s="22">
        <v>4</v>
      </c>
      <c r="Z264" s="22">
        <v>3</v>
      </c>
      <c r="AA264" s="22" t="s">
        <v>39</v>
      </c>
      <c r="AB264" s="23" t="s">
        <v>284</v>
      </c>
      <c r="AC264" s="21">
        <v>0</v>
      </c>
      <c r="AD264" s="19">
        <v>1.4999999999999999E-2</v>
      </c>
      <c r="AE264" s="19">
        <v>0</v>
      </c>
    </row>
    <row r="265" spans="1:31" x14ac:dyDescent="0.15">
      <c r="A265" s="11">
        <v>180031</v>
      </c>
      <c r="B265" s="12" t="s">
        <v>534</v>
      </c>
      <c r="C265" s="12" t="s">
        <v>535</v>
      </c>
      <c r="D265" s="12" t="s">
        <v>345</v>
      </c>
      <c r="E265" s="12">
        <v>20120620</v>
      </c>
      <c r="F265" s="13">
        <v>23.325489314799999</v>
      </c>
      <c r="G265" s="14">
        <v>18.566687545200001</v>
      </c>
      <c r="H265" s="12" t="s">
        <v>143</v>
      </c>
      <c r="I265" s="12" t="s">
        <v>34</v>
      </c>
      <c r="J265" s="12" t="s">
        <v>35</v>
      </c>
      <c r="K265" s="12" t="s">
        <v>60</v>
      </c>
      <c r="L265" s="12"/>
      <c r="M265" s="12"/>
      <c r="N265" s="12">
        <f>[1]!f_prt_stocktonav(A265,"2017/03/31")</f>
        <v>90.151214599609375</v>
      </c>
      <c r="O265" s="15">
        <v>0.93547477722167971</v>
      </c>
      <c r="P265" s="16" t="s">
        <v>536</v>
      </c>
      <c r="Q265" s="17">
        <v>1.5041095890410958</v>
      </c>
      <c r="R265" s="18">
        <v>0.306281113103265</v>
      </c>
      <c r="S265" s="19">
        <v>0.35367372562457872</v>
      </c>
      <c r="T265" s="19">
        <v>0</v>
      </c>
      <c r="U265" s="20">
        <v>1.0656674081631987</v>
      </c>
      <c r="V265" s="20">
        <v>1.0491246790563846</v>
      </c>
      <c r="W265" s="20">
        <v>1.0656674081631987</v>
      </c>
      <c r="X265" s="21" t="s">
        <v>537</v>
      </c>
      <c r="Y265" s="22">
        <v>5</v>
      </c>
      <c r="Z265" s="22">
        <v>5</v>
      </c>
      <c r="AA265" s="22" t="s">
        <v>39</v>
      </c>
      <c r="AB265" s="23" t="s">
        <v>538</v>
      </c>
      <c r="AC265" s="21">
        <v>0</v>
      </c>
      <c r="AD265" s="19">
        <v>1.4999999999999999E-2</v>
      </c>
      <c r="AE265" s="19">
        <v>0</v>
      </c>
    </row>
    <row r="266" spans="1:31" x14ac:dyDescent="0.15">
      <c r="A266" s="11">
        <v>1050</v>
      </c>
      <c r="B266" s="12" t="s">
        <v>1151</v>
      </c>
      <c r="C266" s="12" t="s">
        <v>1152</v>
      </c>
      <c r="D266" s="12" t="s">
        <v>281</v>
      </c>
      <c r="E266" s="12">
        <v>20150216</v>
      </c>
      <c r="F266" s="13">
        <v>17.590766049500001</v>
      </c>
      <c r="G266" s="14">
        <v>16.973237061799999</v>
      </c>
      <c r="H266" s="12" t="s">
        <v>33</v>
      </c>
      <c r="I266" s="12" t="s">
        <v>34</v>
      </c>
      <c r="J266" s="12" t="s">
        <v>379</v>
      </c>
      <c r="K266" s="12" t="s">
        <v>60</v>
      </c>
      <c r="L266" s="12"/>
      <c r="M266" s="12"/>
      <c r="N266" s="12">
        <f>[1]!f_prt_stocktonav(A266,"2017/03/31")</f>
        <v>90.135818481445313</v>
      </c>
      <c r="O266" s="15">
        <v>0.90126464843749998</v>
      </c>
      <c r="P266" s="16" t="s">
        <v>1153</v>
      </c>
      <c r="Q266" s="17">
        <v>1.8904109589041096</v>
      </c>
      <c r="R266" s="18">
        <v>7.2814086780623066E-2</v>
      </c>
      <c r="S266" s="19">
        <v>0</v>
      </c>
      <c r="T266" s="19">
        <v>0</v>
      </c>
      <c r="U266" s="20">
        <v>0.33539939661635948</v>
      </c>
      <c r="V266" s="20">
        <v>0.33539939661635948</v>
      </c>
      <c r="W266" s="20">
        <v>0.33539939661635948</v>
      </c>
      <c r="X266" s="21" t="s">
        <v>1154</v>
      </c>
      <c r="Y266" s="22" t="s">
        <v>39</v>
      </c>
      <c r="Z266" s="22" t="s">
        <v>39</v>
      </c>
      <c r="AA266" s="22" t="s">
        <v>39</v>
      </c>
      <c r="AB266" s="23" t="s">
        <v>284</v>
      </c>
      <c r="AC266" s="21">
        <v>0</v>
      </c>
      <c r="AD266" s="19">
        <v>1.4999999999999999E-2</v>
      </c>
      <c r="AE266" s="19">
        <v>0</v>
      </c>
    </row>
    <row r="267" spans="1:31" x14ac:dyDescent="0.15">
      <c r="A267" s="26">
        <v>460002</v>
      </c>
      <c r="B267" s="27" t="s">
        <v>2491</v>
      </c>
      <c r="C267" s="28" t="s">
        <v>2492</v>
      </c>
      <c r="D267" s="28" t="s">
        <v>248</v>
      </c>
      <c r="E267" s="28">
        <v>20070529</v>
      </c>
      <c r="F267" s="29">
        <v>12.2601756855</v>
      </c>
      <c r="G267" s="30" t="s">
        <v>778</v>
      </c>
      <c r="H267" s="31" t="s">
        <v>149</v>
      </c>
      <c r="I267" s="25" t="s">
        <v>34</v>
      </c>
      <c r="J267" s="25" t="s">
        <v>35</v>
      </c>
      <c r="K267" s="25" t="s">
        <v>36</v>
      </c>
      <c r="L267" s="28"/>
      <c r="M267" s="28"/>
      <c r="N267" s="12">
        <f>[1]!f_prt_stocktonav(A267,"2017/03/31")</f>
        <v>90.115348815917969</v>
      </c>
      <c r="O267" s="15">
        <v>0.8118708038330078</v>
      </c>
      <c r="P267" s="16" t="s">
        <v>2321</v>
      </c>
      <c r="Q267" s="17">
        <v>4.7232876712328764</v>
      </c>
      <c r="R267" s="18">
        <v>4.8389097279868176E-2</v>
      </c>
      <c r="S267" s="19">
        <v>0.18510699294254596</v>
      </c>
      <c r="T267" s="19">
        <v>0.15133231564872229</v>
      </c>
      <c r="U267" s="20">
        <v>0.2570656862872962</v>
      </c>
      <c r="V267" s="20">
        <v>0.66918409366434672</v>
      </c>
      <c r="W267" s="20">
        <v>0.59673181544585285</v>
      </c>
      <c r="X267" s="21" t="s">
        <v>2493</v>
      </c>
      <c r="Y267" s="22">
        <v>5</v>
      </c>
      <c r="Z267" s="22">
        <v>4</v>
      </c>
      <c r="AA267" s="22" t="s">
        <v>39</v>
      </c>
      <c r="AB267" s="16">
        <v>0</v>
      </c>
      <c r="AC267" s="32">
        <v>0</v>
      </c>
      <c r="AD267" s="33">
        <v>1.4999999999999999E-2</v>
      </c>
      <c r="AE267" s="33">
        <v>0</v>
      </c>
    </row>
    <row r="268" spans="1:31" x14ac:dyDescent="0.15">
      <c r="A268" s="11">
        <v>1877</v>
      </c>
      <c r="B268" s="12" t="s">
        <v>240</v>
      </c>
      <c r="C268" s="12" t="s">
        <v>241</v>
      </c>
      <c r="D268" s="12" t="s">
        <v>171</v>
      </c>
      <c r="E268" s="12">
        <v>20160120</v>
      </c>
      <c r="F268" s="13">
        <v>1.7798727080000001</v>
      </c>
      <c r="G268" s="14">
        <v>2.0987734274999998</v>
      </c>
      <c r="H268" s="12" t="s">
        <v>242</v>
      </c>
      <c r="I268" s="12" t="s">
        <v>34</v>
      </c>
      <c r="J268" s="12" t="s">
        <v>35</v>
      </c>
      <c r="K268" s="12" t="s">
        <v>36</v>
      </c>
      <c r="L268" s="12"/>
      <c r="M268" s="12"/>
      <c r="N268" s="12">
        <f>[1]!f_prt_stocktonav(A268,"2017/03/31")</f>
        <v>90.096855163574219</v>
      </c>
      <c r="O268" s="15">
        <v>0.94507987976074215</v>
      </c>
      <c r="P268" s="16" t="s">
        <v>243</v>
      </c>
      <c r="Q268" s="17">
        <v>0.96438356164383565</v>
      </c>
      <c r="R268" s="18">
        <v>0.12025599233326201</v>
      </c>
      <c r="S268" s="19">
        <v>0</v>
      </c>
      <c r="T268" s="19">
        <v>0</v>
      </c>
      <c r="U268" s="20">
        <v>0.82523841092297079</v>
      </c>
      <c r="V268" s="20">
        <v>0.82523841092297079</v>
      </c>
      <c r="W268" s="20">
        <v>0.82523841092297079</v>
      </c>
      <c r="X268" s="21" t="s">
        <v>244</v>
      </c>
      <c r="Y268" s="22" t="s">
        <v>39</v>
      </c>
      <c r="Z268" s="22" t="s">
        <v>39</v>
      </c>
      <c r="AA268" s="22" t="s">
        <v>39</v>
      </c>
      <c r="AB268" s="23" t="s">
        <v>245</v>
      </c>
      <c r="AC268" s="21">
        <v>0</v>
      </c>
      <c r="AD268" s="19">
        <v>1.4999999999999999E-2</v>
      </c>
      <c r="AE268" s="19">
        <v>0</v>
      </c>
    </row>
    <row r="269" spans="1:31" x14ac:dyDescent="0.15">
      <c r="A269" s="26">
        <v>70013</v>
      </c>
      <c r="B269" s="27" t="s">
        <v>1147</v>
      </c>
      <c r="C269" s="28" t="s">
        <v>1148</v>
      </c>
      <c r="D269" s="28" t="s">
        <v>399</v>
      </c>
      <c r="E269" s="28">
        <v>20080527</v>
      </c>
      <c r="F269" s="29">
        <v>46.988294125199999</v>
      </c>
      <c r="G269" s="30" t="s">
        <v>148</v>
      </c>
      <c r="H269" s="31" t="s">
        <v>149</v>
      </c>
      <c r="I269" s="25" t="s">
        <v>34</v>
      </c>
      <c r="J269" s="25" t="s">
        <v>35</v>
      </c>
      <c r="K269" s="25" t="s">
        <v>60</v>
      </c>
      <c r="L269" s="28"/>
      <c r="M269" s="28"/>
      <c r="N269" s="12">
        <f>[1]!f_prt_stocktonav(A269,"2017/03/31")</f>
        <v>90.074264526367188</v>
      </c>
      <c r="O269" s="15">
        <v>0.90169883728027345</v>
      </c>
      <c r="P269" s="16" t="s">
        <v>1149</v>
      </c>
      <c r="Q269" s="17">
        <v>1.7452054794520548</v>
      </c>
      <c r="R269" s="18">
        <v>0.17518517872744474</v>
      </c>
      <c r="S269" s="19">
        <v>0.19847248866420109</v>
      </c>
      <c r="T269" s="19">
        <v>0.20595566457668846</v>
      </c>
      <c r="U269" s="20">
        <v>0.75669641319393788</v>
      </c>
      <c r="V269" s="20">
        <v>0.70919947254860882</v>
      </c>
      <c r="W269" s="20">
        <v>0.81361602780251341</v>
      </c>
      <c r="X269" s="21" t="s">
        <v>452</v>
      </c>
      <c r="Y269" s="22">
        <v>4</v>
      </c>
      <c r="Z269" s="22">
        <v>4</v>
      </c>
      <c r="AA269" s="22" t="s">
        <v>39</v>
      </c>
      <c r="AB269" s="16" t="s">
        <v>1150</v>
      </c>
      <c r="AC269" s="32">
        <v>0</v>
      </c>
      <c r="AD269" s="33">
        <v>1.4999999999999999E-2</v>
      </c>
      <c r="AE269" s="33">
        <v>0</v>
      </c>
    </row>
    <row r="270" spans="1:31" x14ac:dyDescent="0.15">
      <c r="A270" s="11">
        <v>481001</v>
      </c>
      <c r="B270" s="12" t="s">
        <v>1111</v>
      </c>
      <c r="C270" s="12" t="s">
        <v>1112</v>
      </c>
      <c r="D270" s="12" t="s">
        <v>79</v>
      </c>
      <c r="E270" s="12">
        <v>20050831</v>
      </c>
      <c r="F270" s="13">
        <v>42.084073288399999</v>
      </c>
      <c r="G270" s="14">
        <v>43.305950850999999</v>
      </c>
      <c r="H270" s="12" t="s">
        <v>33</v>
      </c>
      <c r="I270" s="12" t="s">
        <v>34</v>
      </c>
      <c r="J270" s="12" t="s">
        <v>35</v>
      </c>
      <c r="K270" s="12" t="s">
        <v>60</v>
      </c>
      <c r="L270" s="12"/>
      <c r="M270" s="12"/>
      <c r="N270" s="12">
        <f>[1]!f_prt_stocktonav(A270,"2017/03/31")</f>
        <v>90.068824768066406</v>
      </c>
      <c r="O270" s="15">
        <v>0.90307235717773438</v>
      </c>
      <c r="P270" s="16" t="s">
        <v>1113</v>
      </c>
      <c r="Q270" s="17">
        <v>2.9643835616438357</v>
      </c>
      <c r="R270" s="18">
        <v>0.16891307770694031</v>
      </c>
      <c r="S270" s="19">
        <v>9.8909897192304364E-2</v>
      </c>
      <c r="T270" s="19">
        <v>9.699195399892592E-2</v>
      </c>
      <c r="U270" s="20">
        <v>0.67510451044519459</v>
      </c>
      <c r="V270" s="20">
        <v>0.43191384065145455</v>
      </c>
      <c r="W270" s="20">
        <v>0.42316898851175949</v>
      </c>
      <c r="X270" s="21" t="s">
        <v>1114</v>
      </c>
      <c r="Y270" s="22">
        <v>2</v>
      </c>
      <c r="Z270" s="22">
        <v>2</v>
      </c>
      <c r="AA270" s="22" t="s">
        <v>39</v>
      </c>
      <c r="AB270" s="23" t="s">
        <v>1115</v>
      </c>
      <c r="AC270" s="21">
        <v>0</v>
      </c>
      <c r="AD270" s="19">
        <v>1.4999999999999999E-2</v>
      </c>
      <c r="AE270" s="19">
        <v>0</v>
      </c>
    </row>
    <row r="271" spans="1:31" x14ac:dyDescent="0.15">
      <c r="A271" s="26">
        <v>519772</v>
      </c>
      <c r="B271" s="27" t="s">
        <v>6885</v>
      </c>
      <c r="C271" s="28" t="s">
        <v>6886</v>
      </c>
      <c r="D271" s="28" t="s">
        <v>1098</v>
      </c>
      <c r="E271" s="28">
        <v>20161111</v>
      </c>
      <c r="F271" s="29">
        <v>5.4005448700000001</v>
      </c>
      <c r="G271" s="30" t="s">
        <v>778</v>
      </c>
      <c r="H271" s="31" t="s">
        <v>149</v>
      </c>
      <c r="I271" s="25" t="s">
        <v>3533</v>
      </c>
      <c r="J271" s="25" t="s">
        <v>3534</v>
      </c>
      <c r="K271" s="25" t="s">
        <v>3658</v>
      </c>
      <c r="L271" s="28"/>
      <c r="M271" s="28"/>
      <c r="N271" s="12">
        <f>[1]!f_prt_stocktonav(A271,"2017/03/31")</f>
        <v>90.062606811523438</v>
      </c>
      <c r="O271" s="15">
        <v>0</v>
      </c>
      <c r="P271" s="16" t="s">
        <v>3700</v>
      </c>
      <c r="Q271" s="17">
        <v>0.15342465753424658</v>
      </c>
      <c r="R271" s="18">
        <v>-0.15340289399262896</v>
      </c>
      <c r="S271" s="19">
        <v>0</v>
      </c>
      <c r="T271" s="19">
        <v>0</v>
      </c>
      <c r="U271" s="20">
        <v>-3.6253009823470967</v>
      </c>
      <c r="V271" s="20">
        <v>-3.6253009823470967</v>
      </c>
      <c r="W271" s="20">
        <v>-3.6253009823470967</v>
      </c>
      <c r="X271" s="21" t="s">
        <v>2097</v>
      </c>
      <c r="Y271" s="22" t="s">
        <v>39</v>
      </c>
      <c r="Z271" s="22" t="s">
        <v>39</v>
      </c>
      <c r="AA271" s="22" t="s">
        <v>39</v>
      </c>
      <c r="AB271" s="16" t="s">
        <v>418</v>
      </c>
      <c r="AC271" s="32">
        <v>0</v>
      </c>
      <c r="AD271" s="33">
        <v>1.4999999999999999E-2</v>
      </c>
      <c r="AE271" s="33">
        <v>0</v>
      </c>
    </row>
    <row r="272" spans="1:31" x14ac:dyDescent="0.15">
      <c r="A272" s="11">
        <v>470008</v>
      </c>
      <c r="B272" s="12" t="s">
        <v>1199</v>
      </c>
      <c r="C272" s="12" t="s">
        <v>1200</v>
      </c>
      <c r="D272" s="12" t="s">
        <v>281</v>
      </c>
      <c r="E272" s="12">
        <v>20091222</v>
      </c>
      <c r="F272" s="13">
        <v>13.892652333899999</v>
      </c>
      <c r="G272" s="14">
        <v>16.1802473276</v>
      </c>
      <c r="H272" s="12" t="s">
        <v>52</v>
      </c>
      <c r="I272" s="12" t="s">
        <v>34</v>
      </c>
      <c r="J272" s="12" t="s">
        <v>35</v>
      </c>
      <c r="K272" s="12" t="s">
        <v>36</v>
      </c>
      <c r="L272" s="12"/>
      <c r="M272" s="12"/>
      <c r="N272" s="12">
        <f>[1]!f_prt_stocktonav(A272,"2017/03/31")</f>
        <v>90.036827087402344</v>
      </c>
      <c r="O272" s="15">
        <v>0.89826789855957034</v>
      </c>
      <c r="P272" s="16" t="s">
        <v>732</v>
      </c>
      <c r="Q272" s="17">
        <v>7.0465753424657533</v>
      </c>
      <c r="R272" s="18">
        <v>7.2945599371079251E-2</v>
      </c>
      <c r="S272" s="19">
        <v>0.16295860769153905</v>
      </c>
      <c r="T272" s="19">
        <v>0.12566809425799752</v>
      </c>
      <c r="U272" s="20">
        <v>0.33590697239909012</v>
      </c>
      <c r="V272" s="20">
        <v>0.53030245349211191</v>
      </c>
      <c r="W272" s="20">
        <v>0.48027371500685218</v>
      </c>
      <c r="X272" s="21" t="s">
        <v>364</v>
      </c>
      <c r="Y272" s="22">
        <v>2</v>
      </c>
      <c r="Z272" s="22">
        <v>3</v>
      </c>
      <c r="AA272" s="22" t="s">
        <v>39</v>
      </c>
      <c r="AB272" s="23" t="s">
        <v>284</v>
      </c>
      <c r="AC272" s="21">
        <v>0</v>
      </c>
      <c r="AD272" s="19">
        <v>1.4999999999999999E-2</v>
      </c>
      <c r="AE272" s="19">
        <v>0</v>
      </c>
    </row>
    <row r="273" spans="1:31" x14ac:dyDescent="0.15">
      <c r="A273" s="11">
        <v>756</v>
      </c>
      <c r="B273" s="12" t="s">
        <v>1496</v>
      </c>
      <c r="C273" s="12" t="s">
        <v>1497</v>
      </c>
      <c r="D273" s="12" t="s">
        <v>598</v>
      </c>
      <c r="E273" s="12">
        <v>20140910</v>
      </c>
      <c r="F273" s="13">
        <v>1.0907631613</v>
      </c>
      <c r="G273" s="14">
        <v>1.1322966002999999</v>
      </c>
      <c r="H273" s="12" t="s">
        <v>33</v>
      </c>
      <c r="I273" s="12" t="s">
        <v>34</v>
      </c>
      <c r="J273" s="12" t="s">
        <v>35</v>
      </c>
      <c r="K273" s="12" t="s">
        <v>60</v>
      </c>
      <c r="L273" s="12"/>
      <c r="M273" s="12"/>
      <c r="N273" s="12">
        <f>[1]!f_prt_stocktonav(A273,"2017/03/31")</f>
        <v>90.022216796875</v>
      </c>
      <c r="O273" s="15">
        <v>0.88375770568847656</v>
      </c>
      <c r="P273" s="16" t="s">
        <v>1498</v>
      </c>
      <c r="Q273" s="17">
        <v>2.3260273972602739</v>
      </c>
      <c r="R273" s="18">
        <v>0.12461064936907927</v>
      </c>
      <c r="S273" s="19">
        <v>0</v>
      </c>
      <c r="T273" s="19">
        <v>0</v>
      </c>
      <c r="U273" s="20">
        <v>0.47872095918324742</v>
      </c>
      <c r="V273" s="20">
        <v>0.47872095918324742</v>
      </c>
      <c r="W273" s="20">
        <v>0.47872095918324742</v>
      </c>
      <c r="X273" s="21" t="s">
        <v>1396</v>
      </c>
      <c r="Y273" s="22" t="s">
        <v>39</v>
      </c>
      <c r="Z273" s="22" t="s">
        <v>39</v>
      </c>
      <c r="AA273" s="22" t="s">
        <v>39</v>
      </c>
      <c r="AB273" s="23" t="s">
        <v>274</v>
      </c>
      <c r="AC273" s="21">
        <v>0</v>
      </c>
      <c r="AD273" s="19">
        <v>1.4999999999999999E-2</v>
      </c>
      <c r="AE273" s="19">
        <v>0</v>
      </c>
    </row>
    <row r="274" spans="1:31" x14ac:dyDescent="0.15">
      <c r="A274" s="11">
        <v>1536</v>
      </c>
      <c r="B274" s="12" t="s">
        <v>2942</v>
      </c>
      <c r="C274" s="12" t="s">
        <v>2943</v>
      </c>
      <c r="D274" s="12" t="s">
        <v>525</v>
      </c>
      <c r="E274" s="12">
        <v>20160203</v>
      </c>
      <c r="F274" s="13">
        <v>1.3229711907999999</v>
      </c>
      <c r="G274" s="14">
        <v>1.5751374064000001</v>
      </c>
      <c r="H274" s="12" t="s">
        <v>741</v>
      </c>
      <c r="I274" s="12" t="s">
        <v>34</v>
      </c>
      <c r="J274" s="12" t="s">
        <v>35</v>
      </c>
      <c r="K274" s="12" t="s">
        <v>36</v>
      </c>
      <c r="L274" s="12"/>
      <c r="M274" s="12"/>
      <c r="N274" s="12">
        <f>[1]!f_prt_stocktonav(A274,"2017/03/31")</f>
        <v>90.019828796386719</v>
      </c>
      <c r="O274" s="15">
        <v>0.77061210632324217</v>
      </c>
      <c r="P274" s="16" t="s">
        <v>2944</v>
      </c>
      <c r="Q274" s="17">
        <v>0.92602739726027394</v>
      </c>
      <c r="R274" s="18">
        <v>5.3833333512593118E-2</v>
      </c>
      <c r="S274" s="19">
        <v>0</v>
      </c>
      <c r="T274" s="19">
        <v>0</v>
      </c>
      <c r="U274" s="20">
        <v>0.77010269421235855</v>
      </c>
      <c r="V274" s="20">
        <v>0.77010269421235855</v>
      </c>
      <c r="W274" s="20">
        <v>0.77010269421235855</v>
      </c>
      <c r="X274" s="21" t="s">
        <v>2945</v>
      </c>
      <c r="Y274" s="22" t="s">
        <v>39</v>
      </c>
      <c r="Z274" s="22" t="s">
        <v>39</v>
      </c>
      <c r="AA274" s="22" t="s">
        <v>39</v>
      </c>
      <c r="AB274" s="23" t="s">
        <v>214</v>
      </c>
      <c r="AC274" s="21">
        <v>0</v>
      </c>
      <c r="AD274" s="19">
        <v>1.4999999999999999E-2</v>
      </c>
      <c r="AE274" s="19">
        <v>0</v>
      </c>
    </row>
    <row r="275" spans="1:31" x14ac:dyDescent="0.15">
      <c r="A275" s="11">
        <v>529</v>
      </c>
      <c r="B275" s="12" t="s">
        <v>1223</v>
      </c>
      <c r="C275" s="12" t="s">
        <v>1224</v>
      </c>
      <c r="D275" s="12" t="s">
        <v>91</v>
      </c>
      <c r="E275" s="12">
        <v>20140312</v>
      </c>
      <c r="F275" s="13">
        <v>5.8673162259999998</v>
      </c>
      <c r="G275" s="14">
        <v>6.4009062454999999</v>
      </c>
      <c r="H275" s="12" t="s">
        <v>741</v>
      </c>
      <c r="I275" s="12" t="s">
        <v>34</v>
      </c>
      <c r="J275" s="12" t="s">
        <v>35</v>
      </c>
      <c r="K275" s="12" t="s">
        <v>60</v>
      </c>
      <c r="L275" s="12"/>
      <c r="M275" s="12"/>
      <c r="N275" s="12">
        <f>[1]!f_prt_stocktonav(A275,"2017/03/31")</f>
        <v>90.001060485839844</v>
      </c>
      <c r="O275" s="15">
        <v>0.89710494995117185</v>
      </c>
      <c r="P275" s="16" t="s">
        <v>1225</v>
      </c>
      <c r="Q275" s="17">
        <v>1.8876712328767122</v>
      </c>
      <c r="R275" s="18">
        <v>0.11617829077886821</v>
      </c>
      <c r="S275" s="19">
        <v>0</v>
      </c>
      <c r="T275" s="19">
        <v>0</v>
      </c>
      <c r="U275" s="20">
        <v>0.45253348991926717</v>
      </c>
      <c r="V275" s="20">
        <v>0.45253348991926717</v>
      </c>
      <c r="W275" s="20">
        <v>0.45253348991926717</v>
      </c>
      <c r="X275" s="21" t="s">
        <v>858</v>
      </c>
      <c r="Y275" s="22" t="s">
        <v>39</v>
      </c>
      <c r="Z275" s="22" t="s">
        <v>39</v>
      </c>
      <c r="AA275" s="22" t="s">
        <v>39</v>
      </c>
      <c r="AB275" s="23" t="s">
        <v>1226</v>
      </c>
      <c r="AC275" s="21">
        <v>0</v>
      </c>
      <c r="AD275" s="19">
        <v>1.4999999999999999E-2</v>
      </c>
      <c r="AE275" s="19">
        <v>0</v>
      </c>
    </row>
    <row r="276" spans="1:31" x14ac:dyDescent="0.15">
      <c r="A276" s="11">
        <v>1878</v>
      </c>
      <c r="B276" s="12" t="s">
        <v>1131</v>
      </c>
      <c r="C276" s="12" t="s">
        <v>1132</v>
      </c>
      <c r="D276" s="12" t="s">
        <v>399</v>
      </c>
      <c r="E276" s="12">
        <v>20160527</v>
      </c>
      <c r="F276" s="13">
        <v>13.7042188105</v>
      </c>
      <c r="G276" s="14">
        <v>3.3656530907</v>
      </c>
      <c r="H276" s="12" t="s">
        <v>33</v>
      </c>
      <c r="I276" s="12" t="s">
        <v>34</v>
      </c>
      <c r="J276" s="12" t="s">
        <v>35</v>
      </c>
      <c r="K276" s="12" t="s">
        <v>36</v>
      </c>
      <c r="L276" s="12"/>
      <c r="M276" s="12"/>
      <c r="N276" s="12">
        <f>[1]!f_prt_stocktonav(A276,"2017/03/31")</f>
        <v>89.948966979980469</v>
      </c>
      <c r="O276" s="15">
        <v>0.90217453002929693</v>
      </c>
      <c r="P276" s="16" t="s">
        <v>1133</v>
      </c>
      <c r="Q276" s="17">
        <v>0.61369863013698633</v>
      </c>
      <c r="R276" s="18">
        <v>0.26779444782186346</v>
      </c>
      <c r="S276" s="19">
        <v>0</v>
      </c>
      <c r="T276" s="19">
        <v>0</v>
      </c>
      <c r="U276" s="20">
        <v>1.6891386547009168</v>
      </c>
      <c r="V276" s="20">
        <v>1.6891386547009168</v>
      </c>
      <c r="W276" s="20">
        <v>1.6891386547009168</v>
      </c>
      <c r="X276" s="21" t="s">
        <v>1134</v>
      </c>
      <c r="Y276" s="22" t="s">
        <v>39</v>
      </c>
      <c r="Z276" s="22" t="s">
        <v>39</v>
      </c>
      <c r="AA276" s="22" t="s">
        <v>39</v>
      </c>
      <c r="AB276" s="23" t="s">
        <v>113</v>
      </c>
      <c r="AC276" s="21">
        <v>0</v>
      </c>
      <c r="AD276" s="19">
        <v>1.4999999999999999E-2</v>
      </c>
      <c r="AE276" s="19">
        <v>0</v>
      </c>
    </row>
    <row r="277" spans="1:31" x14ac:dyDescent="0.15">
      <c r="A277" s="11">
        <v>519171</v>
      </c>
      <c r="B277" s="12" t="s">
        <v>1280</v>
      </c>
      <c r="C277" s="12" t="s">
        <v>1281</v>
      </c>
      <c r="D277" s="12" t="s">
        <v>147</v>
      </c>
      <c r="E277" s="12">
        <v>20150525</v>
      </c>
      <c r="F277" s="13">
        <v>17.2890975836</v>
      </c>
      <c r="G277" s="14">
        <v>18.4694829064</v>
      </c>
      <c r="H277" s="12" t="s">
        <v>741</v>
      </c>
      <c r="I277" s="12" t="s">
        <v>34</v>
      </c>
      <c r="J277" s="12" t="s">
        <v>35</v>
      </c>
      <c r="K277" s="12" t="s">
        <v>60</v>
      </c>
      <c r="L277" s="12"/>
      <c r="M277" s="12"/>
      <c r="N277" s="12">
        <f>[1]!f_prt_stocktonav(A277,"2017/03/31")</f>
        <v>89.884231567382813</v>
      </c>
      <c r="O277" s="15">
        <v>0.89311592102050785</v>
      </c>
      <c r="P277" s="16" t="s">
        <v>985</v>
      </c>
      <c r="Q277" s="17">
        <v>1.6219178082191781</v>
      </c>
      <c r="R277" s="18">
        <v>-0.16102543895092758</v>
      </c>
      <c r="S277" s="19">
        <v>0</v>
      </c>
      <c r="T277" s="19">
        <v>0</v>
      </c>
      <c r="U277" s="20">
        <v>-0.47478540779906403</v>
      </c>
      <c r="V277" s="20">
        <v>-0.47478540779906403</v>
      </c>
      <c r="W277" s="20">
        <v>-0.47478540779906403</v>
      </c>
      <c r="X277" s="21" t="s">
        <v>1282</v>
      </c>
      <c r="Y277" s="22" t="s">
        <v>39</v>
      </c>
      <c r="Z277" s="22" t="s">
        <v>39</v>
      </c>
      <c r="AA277" s="22" t="s">
        <v>39</v>
      </c>
      <c r="AB277" s="23" t="s">
        <v>307</v>
      </c>
      <c r="AC277" s="21">
        <v>0</v>
      </c>
      <c r="AD277" s="19">
        <v>1.4999999999999999E-2</v>
      </c>
      <c r="AE277" s="19">
        <v>0</v>
      </c>
    </row>
    <row r="278" spans="1:31" x14ac:dyDescent="0.15">
      <c r="A278" s="11">
        <v>1667</v>
      </c>
      <c r="B278" s="12" t="s">
        <v>3058</v>
      </c>
      <c r="C278" s="12" t="s">
        <v>3059</v>
      </c>
      <c r="D278" s="12" t="s">
        <v>525</v>
      </c>
      <c r="E278" s="12">
        <v>20160817</v>
      </c>
      <c r="F278" s="13">
        <v>10.433934929199999</v>
      </c>
      <c r="G278" s="14">
        <v>12.958664881000001</v>
      </c>
      <c r="H278" s="12" t="s">
        <v>741</v>
      </c>
      <c r="I278" s="12" t="s">
        <v>34</v>
      </c>
      <c r="J278" s="12" t="s">
        <v>35</v>
      </c>
      <c r="K278" s="12" t="s">
        <v>36</v>
      </c>
      <c r="L278" s="12"/>
      <c r="M278" s="12"/>
      <c r="N278" s="12">
        <f>[1]!f_prt_stocktonav(A278,"2017/03/31")</f>
        <v>89.879364013671875</v>
      </c>
      <c r="O278" s="15">
        <v>0.75958442687988281</v>
      </c>
      <c r="P278" s="16" t="s">
        <v>1769</v>
      </c>
      <c r="Q278" s="17">
        <v>0.38904109589041097</v>
      </c>
      <c r="R278" s="18">
        <v>-0.14474977723058202</v>
      </c>
      <c r="S278" s="19">
        <v>0</v>
      </c>
      <c r="T278" s="19">
        <v>0</v>
      </c>
      <c r="U278" s="20">
        <v>-1.9099735945719096</v>
      </c>
      <c r="V278" s="20">
        <v>-1.9099735945719096</v>
      </c>
      <c r="W278" s="20">
        <v>-1.9099735945719096</v>
      </c>
      <c r="X278" s="21" t="s">
        <v>3060</v>
      </c>
      <c r="Y278" s="22" t="s">
        <v>39</v>
      </c>
      <c r="Z278" s="22" t="s">
        <v>39</v>
      </c>
      <c r="AA278" s="22" t="s">
        <v>39</v>
      </c>
      <c r="AB278" s="23" t="s">
        <v>214</v>
      </c>
      <c r="AC278" s="21">
        <v>0</v>
      </c>
      <c r="AD278" s="19">
        <v>1.4999999999999999E-2</v>
      </c>
      <c r="AE278" s="19">
        <v>0</v>
      </c>
    </row>
    <row r="279" spans="1:31" x14ac:dyDescent="0.15">
      <c r="A279" s="11">
        <v>162607</v>
      </c>
      <c r="B279" s="12" t="s">
        <v>2025</v>
      </c>
      <c r="C279" s="12" t="s">
        <v>2026</v>
      </c>
      <c r="D279" s="12" t="s">
        <v>493</v>
      </c>
      <c r="E279" s="12">
        <v>20060126</v>
      </c>
      <c r="F279" s="13">
        <v>14.9167965376</v>
      </c>
      <c r="G279" s="14">
        <v>14.5887051593</v>
      </c>
      <c r="H279" s="12" t="s">
        <v>741</v>
      </c>
      <c r="I279" s="12" t="s">
        <v>34</v>
      </c>
      <c r="J279" s="12" t="s">
        <v>35</v>
      </c>
      <c r="K279" s="12" t="s">
        <v>60</v>
      </c>
      <c r="L279" s="12"/>
      <c r="M279" s="12"/>
      <c r="N279" s="12">
        <f>[1]!f_prt_stocktonav(A279,"2017/03/31")</f>
        <v>89.867774963378906</v>
      </c>
      <c r="O279" s="15">
        <v>0.84637832641601563</v>
      </c>
      <c r="P279" s="16" t="s">
        <v>1906</v>
      </c>
      <c r="Q279" s="17">
        <v>1.1917808219178083</v>
      </c>
      <c r="R279" s="18">
        <v>0.13224620159239953</v>
      </c>
      <c r="S279" s="19">
        <v>9.486180231883079E-2</v>
      </c>
      <c r="T279" s="19">
        <v>8.7721417575342672E-2</v>
      </c>
      <c r="U279" s="20">
        <v>0.52659479175779422</v>
      </c>
      <c r="V279" s="20">
        <v>0.3854654965971725</v>
      </c>
      <c r="W279" s="20">
        <v>0.38462372284000845</v>
      </c>
      <c r="X279" s="21" t="s">
        <v>2027</v>
      </c>
      <c r="Y279" s="22">
        <v>1</v>
      </c>
      <c r="Z279" s="22">
        <v>2</v>
      </c>
      <c r="AA279" s="22" t="s">
        <v>39</v>
      </c>
      <c r="AB279" s="23" t="s">
        <v>2028</v>
      </c>
      <c r="AC279" s="21">
        <v>0</v>
      </c>
      <c r="AD279" s="19">
        <v>1.4999999999999999E-2</v>
      </c>
      <c r="AE279" s="19">
        <v>0</v>
      </c>
    </row>
    <row r="280" spans="1:31" x14ac:dyDescent="0.15">
      <c r="A280" s="11">
        <v>70099</v>
      </c>
      <c r="B280" s="12" t="s">
        <v>449</v>
      </c>
      <c r="C280" s="12" t="s">
        <v>450</v>
      </c>
      <c r="D280" s="12" t="s">
        <v>399</v>
      </c>
      <c r="E280" s="12">
        <v>20071208</v>
      </c>
      <c r="F280" s="13">
        <v>23.195950479699999</v>
      </c>
      <c r="G280" s="14">
        <v>33.424779811299999</v>
      </c>
      <c r="H280" s="12" t="s">
        <v>33</v>
      </c>
      <c r="I280" s="12" t="s">
        <v>34</v>
      </c>
      <c r="J280" s="12" t="s">
        <v>35</v>
      </c>
      <c r="K280" s="12" t="s">
        <v>36</v>
      </c>
      <c r="L280" s="12"/>
      <c r="M280" s="12"/>
      <c r="N280" s="12">
        <f>[1]!f_prt_stocktonav(A280,"2017/03/31")</f>
        <v>89.853408813476562</v>
      </c>
      <c r="O280" s="15">
        <v>0.93929916381835943</v>
      </c>
      <c r="P280" s="16" t="s">
        <v>451</v>
      </c>
      <c r="Q280" s="17">
        <v>2.3835616438356166</v>
      </c>
      <c r="R280" s="18">
        <v>5.1177056160052636E-2</v>
      </c>
      <c r="S280" s="19">
        <v>0.14824463105271057</v>
      </c>
      <c r="T280" s="19">
        <v>0.14408842088686535</v>
      </c>
      <c r="U280" s="20">
        <v>0.27726221574655063</v>
      </c>
      <c r="V280" s="20">
        <v>0.54113521305756385</v>
      </c>
      <c r="W280" s="20">
        <v>0.58139287704503084</v>
      </c>
      <c r="X280" s="21" t="s">
        <v>452</v>
      </c>
      <c r="Y280" s="22">
        <v>3</v>
      </c>
      <c r="Z280" s="22">
        <v>4</v>
      </c>
      <c r="AA280" s="22" t="s">
        <v>39</v>
      </c>
      <c r="AB280" s="23" t="s">
        <v>418</v>
      </c>
      <c r="AC280" s="21" t="s">
        <v>402</v>
      </c>
      <c r="AD280" s="19">
        <v>1.4999999999999999E-2</v>
      </c>
      <c r="AE280" s="19">
        <v>0</v>
      </c>
    </row>
    <row r="281" spans="1:31" x14ac:dyDescent="0.15">
      <c r="A281" s="11">
        <v>1955</v>
      </c>
      <c r="B281" s="12" t="s">
        <v>1209</v>
      </c>
      <c r="C281" s="12" t="s">
        <v>1210</v>
      </c>
      <c r="D281" s="12" t="s">
        <v>421</v>
      </c>
      <c r="E281" s="12">
        <v>20160513</v>
      </c>
      <c r="F281" s="13">
        <v>0.68843495629999996</v>
      </c>
      <c r="G281" s="14">
        <v>0.98312112839999999</v>
      </c>
      <c r="H281" s="12" t="s">
        <v>741</v>
      </c>
      <c r="I281" s="12" t="s">
        <v>34</v>
      </c>
      <c r="J281" s="25" t="s">
        <v>35</v>
      </c>
      <c r="K281" s="25" t="s">
        <v>36</v>
      </c>
      <c r="L281" s="12"/>
      <c r="M281" s="12"/>
      <c r="N281" s="12">
        <f>[1]!f_prt_stocktonav(A281,"2017/03/31")</f>
        <v>89.847816467285156</v>
      </c>
      <c r="O281" s="15">
        <v>0.8979745483398438</v>
      </c>
      <c r="P281" s="16" t="s">
        <v>1011</v>
      </c>
      <c r="Q281" s="17">
        <v>0.65205479452054793</v>
      </c>
      <c r="R281" s="18">
        <v>9.23388410506394E-2</v>
      </c>
      <c r="S281" s="19">
        <v>0</v>
      </c>
      <c r="T281" s="19">
        <v>0</v>
      </c>
      <c r="U281" s="20">
        <v>0.98391593646250952</v>
      </c>
      <c r="V281" s="20">
        <v>0.98391593646250952</v>
      </c>
      <c r="W281" s="20">
        <v>0.98391593646250952</v>
      </c>
      <c r="X281" s="21" t="s">
        <v>1211</v>
      </c>
      <c r="Y281" s="22" t="s">
        <v>39</v>
      </c>
      <c r="Z281" s="22" t="s">
        <v>39</v>
      </c>
      <c r="AA281" s="22" t="s">
        <v>39</v>
      </c>
      <c r="AB281" s="23" t="s">
        <v>1212</v>
      </c>
      <c r="AC281" s="21">
        <v>0</v>
      </c>
      <c r="AD281" s="19">
        <v>1.4999999999999999E-2</v>
      </c>
      <c r="AE281" s="19">
        <v>0</v>
      </c>
    </row>
    <row r="282" spans="1:31" x14ac:dyDescent="0.15">
      <c r="A282" s="11">
        <v>1305</v>
      </c>
      <c r="B282" s="12" t="s">
        <v>963</v>
      </c>
      <c r="C282" s="12" t="s">
        <v>964</v>
      </c>
      <c r="D282" s="12" t="s">
        <v>965</v>
      </c>
      <c r="E282" s="12">
        <v>20150610</v>
      </c>
      <c r="F282" s="13">
        <v>9.6587237949000002</v>
      </c>
      <c r="G282" s="14">
        <v>11.478594510500001</v>
      </c>
      <c r="H282" s="12" t="s">
        <v>33</v>
      </c>
      <c r="I282" s="12" t="s">
        <v>34</v>
      </c>
      <c r="J282" s="12" t="s">
        <v>35</v>
      </c>
      <c r="K282" s="12" t="s">
        <v>138</v>
      </c>
      <c r="L282" s="12"/>
      <c r="M282" s="12"/>
      <c r="N282" s="12">
        <f>[1]!f_prt_stocktonav(A282,"2017/03/31")</f>
        <v>89.79180908203125</v>
      </c>
      <c r="O282" s="15">
        <v>0.90912643432617191</v>
      </c>
      <c r="P282" s="16" t="s">
        <v>966</v>
      </c>
      <c r="Q282" s="17">
        <v>1.0794520547945206</v>
      </c>
      <c r="R282" s="18">
        <v>-0.23474770094204944</v>
      </c>
      <c r="S282" s="19">
        <v>0</v>
      </c>
      <c r="T282" s="19">
        <v>0</v>
      </c>
      <c r="U282" s="20">
        <v>-1.2475132017170651</v>
      </c>
      <c r="V282" s="20">
        <v>-1.2475132017170651</v>
      </c>
      <c r="W282" s="20">
        <v>-1.2475132017170651</v>
      </c>
      <c r="X282" s="21" t="s">
        <v>967</v>
      </c>
      <c r="Y282" s="22" t="s">
        <v>39</v>
      </c>
      <c r="Z282" s="22" t="s">
        <v>39</v>
      </c>
      <c r="AA282" s="22" t="s">
        <v>39</v>
      </c>
      <c r="AB282" s="23" t="s">
        <v>490</v>
      </c>
      <c r="AC282" s="21">
        <v>0</v>
      </c>
      <c r="AD282" s="19">
        <v>1.4999999999999999E-2</v>
      </c>
      <c r="AE282" s="19">
        <v>0</v>
      </c>
    </row>
    <row r="283" spans="1:31" x14ac:dyDescent="0.15">
      <c r="A283" s="11">
        <v>610007</v>
      </c>
      <c r="B283" s="12" t="s">
        <v>1456</v>
      </c>
      <c r="C283" s="12" t="s">
        <v>1457</v>
      </c>
      <c r="D283" s="12" t="s">
        <v>653</v>
      </c>
      <c r="E283" s="12">
        <v>20120904</v>
      </c>
      <c r="F283" s="13">
        <v>0.90634731459999995</v>
      </c>
      <c r="G283" s="14">
        <v>1.079630227</v>
      </c>
      <c r="H283" s="12" t="s">
        <v>101</v>
      </c>
      <c r="I283" s="12" t="s">
        <v>34</v>
      </c>
      <c r="J283" s="12" t="s">
        <v>35</v>
      </c>
      <c r="K283" s="12" t="s">
        <v>60</v>
      </c>
      <c r="L283" s="12"/>
      <c r="M283" s="12"/>
      <c r="N283" s="12">
        <f>[1]!f_prt_stocktonav(A283,"2017/03/31")</f>
        <v>89.772438049316406</v>
      </c>
      <c r="O283" s="15">
        <v>0.88542366027832031</v>
      </c>
      <c r="P283" s="16" t="s">
        <v>1458</v>
      </c>
      <c r="Q283" s="17">
        <v>1.3863013698630138</v>
      </c>
      <c r="R283" s="18">
        <v>0.13806552938769112</v>
      </c>
      <c r="S283" s="19">
        <v>0.13918548335301728</v>
      </c>
      <c r="T283" s="19">
        <v>0</v>
      </c>
      <c r="U283" s="20">
        <v>0.51410010475758428</v>
      </c>
      <c r="V283" s="20">
        <v>0.48487320560821096</v>
      </c>
      <c r="W283" s="20">
        <v>0.51410010475758428</v>
      </c>
      <c r="X283" s="21" t="s">
        <v>1459</v>
      </c>
      <c r="Y283" s="22">
        <v>1</v>
      </c>
      <c r="Z283" s="22">
        <v>3</v>
      </c>
      <c r="AA283" s="22" t="s">
        <v>39</v>
      </c>
      <c r="AB283" s="23" t="s">
        <v>437</v>
      </c>
      <c r="AC283" s="21">
        <v>0</v>
      </c>
      <c r="AD283" s="19">
        <v>1.4999999999999999E-2</v>
      </c>
      <c r="AE283" s="19">
        <v>0</v>
      </c>
    </row>
    <row r="284" spans="1:31" x14ac:dyDescent="0.15">
      <c r="A284" s="11">
        <v>519008</v>
      </c>
      <c r="B284" s="12" t="s">
        <v>1204</v>
      </c>
      <c r="C284" s="12" t="s">
        <v>1205</v>
      </c>
      <c r="D284" s="12" t="s">
        <v>281</v>
      </c>
      <c r="E284" s="12">
        <v>20050825</v>
      </c>
      <c r="F284" s="13">
        <v>16.347381473999999</v>
      </c>
      <c r="G284" s="14">
        <v>17.380423109700001</v>
      </c>
      <c r="H284" s="12" t="s">
        <v>33</v>
      </c>
      <c r="I284" s="12" t="s">
        <v>34</v>
      </c>
      <c r="J284" s="12" t="s">
        <v>35</v>
      </c>
      <c r="K284" s="12" t="s">
        <v>36</v>
      </c>
      <c r="L284" s="12"/>
      <c r="M284" s="12"/>
      <c r="N284" s="12">
        <f>[1]!f_prt_stocktonav(A284,"2017/03/31")</f>
        <v>89.749351501464844</v>
      </c>
      <c r="O284" s="15">
        <v>0.89817443847656253</v>
      </c>
      <c r="P284" s="16" t="s">
        <v>1206</v>
      </c>
      <c r="Q284" s="17">
        <v>6.9232876712328766</v>
      </c>
      <c r="R284" s="18">
        <v>0.21178958876244836</v>
      </c>
      <c r="S284" s="19">
        <v>0.16936707368236714</v>
      </c>
      <c r="T284" s="19">
        <v>0.15884133343567175</v>
      </c>
      <c r="U284" s="20">
        <v>0.8194748940219182</v>
      </c>
      <c r="V284" s="20">
        <v>0.60231679562243678</v>
      </c>
      <c r="W284" s="20">
        <v>0.62709908340104781</v>
      </c>
      <c r="X284" s="21" t="s">
        <v>1207</v>
      </c>
      <c r="Y284" s="22">
        <v>5</v>
      </c>
      <c r="Z284" s="22">
        <v>2</v>
      </c>
      <c r="AA284" s="22" t="s">
        <v>39</v>
      </c>
      <c r="AB284" s="23" t="s">
        <v>284</v>
      </c>
      <c r="AC284" s="21" t="s">
        <v>1208</v>
      </c>
      <c r="AD284" s="19">
        <v>1.4999999999999999E-2</v>
      </c>
      <c r="AE284" s="19">
        <v>0</v>
      </c>
    </row>
    <row r="285" spans="1:31" x14ac:dyDescent="0.15">
      <c r="A285" s="11">
        <v>233006</v>
      </c>
      <c r="B285" s="12" t="s">
        <v>2202</v>
      </c>
      <c r="C285" s="12" t="s">
        <v>2203</v>
      </c>
      <c r="D285" s="12" t="s">
        <v>797</v>
      </c>
      <c r="E285" s="12">
        <v>20090922</v>
      </c>
      <c r="F285" s="13">
        <v>4.8497992160000001</v>
      </c>
      <c r="G285" s="14">
        <v>5.5283521597999998</v>
      </c>
      <c r="H285" s="12" t="s">
        <v>741</v>
      </c>
      <c r="I285" s="12" t="s">
        <v>34</v>
      </c>
      <c r="J285" s="12" t="s">
        <v>35</v>
      </c>
      <c r="K285" s="12" t="s">
        <v>60</v>
      </c>
      <c r="L285" s="12"/>
      <c r="M285" s="12"/>
      <c r="N285" s="12">
        <f>[1]!f_prt_stocktonav(A285,"2017/03/31")</f>
        <v>89.726593017578125</v>
      </c>
      <c r="O285" s="15">
        <v>0.83463836669921876</v>
      </c>
      <c r="P285" s="16" t="s">
        <v>1787</v>
      </c>
      <c r="Q285" s="17">
        <v>2.4136986301369863</v>
      </c>
      <c r="R285" s="18">
        <v>9.0132644998322645E-2</v>
      </c>
      <c r="S285" s="19">
        <v>0.1946632802990429</v>
      </c>
      <c r="T285" s="19">
        <v>0.15157519912168915</v>
      </c>
      <c r="U285" s="20">
        <v>0.40663527907938507</v>
      </c>
      <c r="V285" s="20">
        <v>0.66014082787949424</v>
      </c>
      <c r="W285" s="20">
        <v>0.58613496981860158</v>
      </c>
      <c r="X285" s="21" t="s">
        <v>157</v>
      </c>
      <c r="Y285" s="22">
        <v>3</v>
      </c>
      <c r="Z285" s="22">
        <v>3</v>
      </c>
      <c r="AA285" s="22" t="s">
        <v>39</v>
      </c>
      <c r="AB285" s="23" t="s">
        <v>937</v>
      </c>
      <c r="AC285" s="21">
        <v>0</v>
      </c>
      <c r="AD285" s="19">
        <v>1.4999999999999999E-2</v>
      </c>
      <c r="AE285" s="19">
        <v>0</v>
      </c>
    </row>
    <row r="286" spans="1:31" x14ac:dyDescent="0.15">
      <c r="A286" s="11">
        <v>1717</v>
      </c>
      <c r="B286" s="12" t="s">
        <v>1678</v>
      </c>
      <c r="C286" s="12" t="s">
        <v>1679</v>
      </c>
      <c r="D286" s="12" t="s">
        <v>79</v>
      </c>
      <c r="E286" s="12">
        <v>20160203</v>
      </c>
      <c r="F286" s="13">
        <v>1.1621878197</v>
      </c>
      <c r="G286" s="14">
        <v>1.2151042196999999</v>
      </c>
      <c r="H286" s="12" t="s">
        <v>33</v>
      </c>
      <c r="I286" s="12" t="s">
        <v>34</v>
      </c>
      <c r="J286" s="12" t="s">
        <v>35</v>
      </c>
      <c r="K286" s="12" t="s">
        <v>36</v>
      </c>
      <c r="L286" s="12"/>
      <c r="M286" s="12"/>
      <c r="N286" s="12">
        <f>[1]!f_prt_stocktonav(A286,"2017/03/31")</f>
        <v>89.690727233886719</v>
      </c>
      <c r="O286" s="15">
        <v>0.87234115600585938</v>
      </c>
      <c r="P286" s="16" t="s">
        <v>1680</v>
      </c>
      <c r="Q286" s="17">
        <v>0.92602739726027394</v>
      </c>
      <c r="R286" s="18">
        <v>0.13780563466682039</v>
      </c>
      <c r="S286" s="19">
        <v>0</v>
      </c>
      <c r="T286" s="19">
        <v>0</v>
      </c>
      <c r="U286" s="20">
        <v>1.2445573706092812</v>
      </c>
      <c r="V286" s="20">
        <v>1.2445573706092812</v>
      </c>
      <c r="W286" s="20">
        <v>1.2445573706092812</v>
      </c>
      <c r="X286" s="21" t="s">
        <v>1681</v>
      </c>
      <c r="Y286" s="22" t="s">
        <v>39</v>
      </c>
      <c r="Z286" s="22" t="s">
        <v>39</v>
      </c>
      <c r="AA286" s="22" t="s">
        <v>39</v>
      </c>
      <c r="AB286" s="23" t="s">
        <v>82</v>
      </c>
      <c r="AC286" s="21">
        <v>0</v>
      </c>
      <c r="AD286" s="19">
        <v>1.4999999999999999E-2</v>
      </c>
      <c r="AE286" s="19">
        <v>0</v>
      </c>
    </row>
    <row r="287" spans="1:31" x14ac:dyDescent="0.15">
      <c r="A287" s="11">
        <v>257030</v>
      </c>
      <c r="B287" s="12" t="s">
        <v>1311</v>
      </c>
      <c r="C287" s="12" t="s">
        <v>1312</v>
      </c>
      <c r="D287" s="12" t="s">
        <v>32</v>
      </c>
      <c r="E287" s="12">
        <v>20070124</v>
      </c>
      <c r="F287" s="13">
        <v>3.1022219323</v>
      </c>
      <c r="G287" s="14">
        <v>3.3079693762</v>
      </c>
      <c r="H287" s="12" t="s">
        <v>741</v>
      </c>
      <c r="I287" s="12" t="s">
        <v>34</v>
      </c>
      <c r="J287" s="12" t="s">
        <v>35</v>
      </c>
      <c r="K287" s="12" t="s">
        <v>60</v>
      </c>
      <c r="L287" s="12"/>
      <c r="M287" s="12"/>
      <c r="N287" s="12">
        <f>[1]!f_prt_stocktonav(A287,"2017/03/31")</f>
        <v>89.6427001953125</v>
      </c>
      <c r="O287" s="15">
        <v>0.89112007141113281</v>
      </c>
      <c r="P287" s="16" t="s">
        <v>1313</v>
      </c>
      <c r="Q287" s="17">
        <v>1.6958904109589041</v>
      </c>
      <c r="R287" s="18">
        <v>7.648247346700443E-2</v>
      </c>
      <c r="S287" s="19">
        <v>0.16634634945275661</v>
      </c>
      <c r="T287" s="19">
        <v>0.14779335849809061</v>
      </c>
      <c r="U287" s="20">
        <v>0.35628970340999999</v>
      </c>
      <c r="V287" s="20">
        <v>0.58860077650240239</v>
      </c>
      <c r="W287" s="20">
        <v>0.5912013132982491</v>
      </c>
      <c r="X287" s="21" t="s">
        <v>556</v>
      </c>
      <c r="Y287" s="22">
        <v>3</v>
      </c>
      <c r="Z287" s="22">
        <v>3</v>
      </c>
      <c r="AA287" s="22" t="s">
        <v>39</v>
      </c>
      <c r="AB287" s="23" t="s">
        <v>1314</v>
      </c>
      <c r="AC287" s="21" t="s">
        <v>41</v>
      </c>
      <c r="AD287" s="19">
        <v>1.4999999999999999E-2</v>
      </c>
      <c r="AE287" s="19">
        <v>0</v>
      </c>
    </row>
    <row r="288" spans="1:31" x14ac:dyDescent="0.15">
      <c r="A288" s="11">
        <v>1897</v>
      </c>
      <c r="B288" s="12" t="s">
        <v>1024</v>
      </c>
      <c r="C288" s="12" t="s">
        <v>1025</v>
      </c>
      <c r="D288" s="12" t="s">
        <v>965</v>
      </c>
      <c r="E288" s="12">
        <v>20151110</v>
      </c>
      <c r="F288" s="13">
        <v>3.1844548359</v>
      </c>
      <c r="G288" s="14">
        <v>2.2081235849</v>
      </c>
      <c r="H288" s="12" t="s">
        <v>741</v>
      </c>
      <c r="I288" s="12" t="s">
        <v>34</v>
      </c>
      <c r="J288" s="12" t="s">
        <v>35</v>
      </c>
      <c r="K288" s="12" t="s">
        <v>60</v>
      </c>
      <c r="L288" s="12"/>
      <c r="M288" s="12"/>
      <c r="N288" s="12">
        <f>[1]!f_prt_stocktonav(A288,"2017/03/31")</f>
        <v>89.641532897949219</v>
      </c>
      <c r="O288" s="15">
        <v>0.90646270751953129</v>
      </c>
      <c r="P288" s="16" t="s">
        <v>1026</v>
      </c>
      <c r="Q288" s="17">
        <v>1.1589041095890411</v>
      </c>
      <c r="R288" s="18">
        <v>8.9374441789095815E-2</v>
      </c>
      <c r="S288" s="19">
        <v>0</v>
      </c>
      <c r="T288" s="19">
        <v>0</v>
      </c>
      <c r="U288" s="20">
        <v>0.42898793898028881</v>
      </c>
      <c r="V288" s="20">
        <v>0.42898793898028881</v>
      </c>
      <c r="W288" s="20">
        <v>0.42898793898028881</v>
      </c>
      <c r="X288" s="21" t="s">
        <v>683</v>
      </c>
      <c r="Y288" s="22" t="s">
        <v>39</v>
      </c>
      <c r="Z288" s="22" t="s">
        <v>39</v>
      </c>
      <c r="AA288" s="22" t="s">
        <v>39</v>
      </c>
      <c r="AB288" s="23" t="s">
        <v>490</v>
      </c>
      <c r="AC288" s="21">
        <v>0</v>
      </c>
      <c r="AD288" s="19">
        <v>1.4999999999999999E-2</v>
      </c>
      <c r="AE288" s="19">
        <v>0</v>
      </c>
    </row>
    <row r="289" spans="1:31" x14ac:dyDescent="0.15">
      <c r="A289" s="11">
        <v>40035</v>
      </c>
      <c r="B289" s="12" t="s">
        <v>1945</v>
      </c>
      <c r="C289" s="12" t="s">
        <v>1946</v>
      </c>
      <c r="D289" s="12" t="s">
        <v>323</v>
      </c>
      <c r="E289" s="12">
        <v>20120816</v>
      </c>
      <c r="F289" s="13">
        <v>33.670145047600002</v>
      </c>
      <c r="G289" s="14">
        <v>34.608331318399998</v>
      </c>
      <c r="H289" s="12" t="s">
        <v>741</v>
      </c>
      <c r="I289" s="12" t="s">
        <v>34</v>
      </c>
      <c r="J289" s="12" t="s">
        <v>35</v>
      </c>
      <c r="K289" s="12" t="s">
        <v>60</v>
      </c>
      <c r="L289" s="12"/>
      <c r="M289" s="12"/>
      <c r="N289" s="12">
        <f>[1]!f_prt_stocktonav(A289,"2017/03/31")</f>
        <v>89.619880676269531</v>
      </c>
      <c r="O289" s="15">
        <v>0.85401878356933592</v>
      </c>
      <c r="P289" s="16" t="s">
        <v>1947</v>
      </c>
      <c r="Q289" s="17">
        <v>1.5561643835616439</v>
      </c>
      <c r="R289" s="18">
        <v>0.35285363547089643</v>
      </c>
      <c r="S289" s="19">
        <v>0.40452289424244214</v>
      </c>
      <c r="T289" s="19">
        <v>0</v>
      </c>
      <c r="U289" s="20">
        <v>1.153248022260579</v>
      </c>
      <c r="V289" s="20">
        <v>1.1523689853258572</v>
      </c>
      <c r="W289" s="20">
        <v>1.153248022260579</v>
      </c>
      <c r="X289" s="21" t="s">
        <v>683</v>
      </c>
      <c r="Y289" s="22">
        <v>5</v>
      </c>
      <c r="Z289" s="22">
        <v>5</v>
      </c>
      <c r="AA289" s="22" t="s">
        <v>39</v>
      </c>
      <c r="AB289" s="23" t="s">
        <v>684</v>
      </c>
      <c r="AC289" s="21">
        <v>0</v>
      </c>
      <c r="AD289" s="19">
        <v>1.4999999999999999E-2</v>
      </c>
      <c r="AE289" s="19">
        <v>0</v>
      </c>
    </row>
    <row r="290" spans="1:31" x14ac:dyDescent="0.15">
      <c r="A290" s="11">
        <v>519165</v>
      </c>
      <c r="B290" s="12" t="s">
        <v>1510</v>
      </c>
      <c r="C290" s="12" t="s">
        <v>1511</v>
      </c>
      <c r="D290" s="12" t="s">
        <v>505</v>
      </c>
      <c r="E290" s="12">
        <v>20140423</v>
      </c>
      <c r="F290" s="13">
        <v>0.95043970600000005</v>
      </c>
      <c r="G290" s="14">
        <v>1.5962398501999999</v>
      </c>
      <c r="H290" s="12" t="s">
        <v>143</v>
      </c>
      <c r="I290" s="12" t="s">
        <v>34</v>
      </c>
      <c r="J290" s="12" t="s">
        <v>35</v>
      </c>
      <c r="K290" s="12" t="s">
        <v>60</v>
      </c>
      <c r="L290" s="12"/>
      <c r="M290" s="12"/>
      <c r="N290" s="12">
        <f>[1]!f_prt_stocktonav(A290,"2017/03/31")</f>
        <v>89.618392944335938</v>
      </c>
      <c r="O290" s="15">
        <v>0.88268989562988276</v>
      </c>
      <c r="P290" s="16" t="s">
        <v>506</v>
      </c>
      <c r="Q290" s="17">
        <v>2.032876712328767</v>
      </c>
      <c r="R290" s="18">
        <v>8.0139547155916979E-2</v>
      </c>
      <c r="S290" s="19">
        <v>0</v>
      </c>
      <c r="T290" s="19">
        <v>0</v>
      </c>
      <c r="U290" s="20">
        <v>0.36031739614257058</v>
      </c>
      <c r="V290" s="20">
        <v>0.36031739614257058</v>
      </c>
      <c r="W290" s="20">
        <v>0.36031739614257058</v>
      </c>
      <c r="X290" s="21" t="s">
        <v>752</v>
      </c>
      <c r="Y290" s="22" t="s">
        <v>39</v>
      </c>
      <c r="Z290" s="22" t="s">
        <v>39</v>
      </c>
      <c r="AA290" s="22" t="s">
        <v>39</v>
      </c>
      <c r="AB290" s="23" t="s">
        <v>274</v>
      </c>
      <c r="AC290" s="21">
        <v>0</v>
      </c>
      <c r="AD290" s="19">
        <v>1.4999999999999999E-2</v>
      </c>
      <c r="AE290" s="19">
        <v>0</v>
      </c>
    </row>
    <row r="291" spans="1:31" x14ac:dyDescent="0.15">
      <c r="A291" s="11">
        <v>925</v>
      </c>
      <c r="B291" s="12" t="s">
        <v>968</v>
      </c>
      <c r="C291" s="12" t="s">
        <v>969</v>
      </c>
      <c r="D291" s="12" t="s">
        <v>281</v>
      </c>
      <c r="E291" s="12">
        <v>20141208</v>
      </c>
      <c r="F291" s="13">
        <v>38.207313286900003</v>
      </c>
      <c r="G291" s="14">
        <v>41.913907236999997</v>
      </c>
      <c r="H291" s="12" t="s">
        <v>741</v>
      </c>
      <c r="I291" s="12" t="s">
        <v>34</v>
      </c>
      <c r="J291" s="12" t="s">
        <v>59</v>
      </c>
      <c r="K291" s="12" t="s">
        <v>60</v>
      </c>
      <c r="L291" s="12" t="s">
        <v>970</v>
      </c>
      <c r="M291" s="12"/>
      <c r="N291" s="12">
        <f>[1]!f_prt_stocktonav(A291,"2017/03/31")</f>
        <v>89.594398498535156</v>
      </c>
      <c r="O291" s="15">
        <v>0.90857795715332035</v>
      </c>
      <c r="P291" s="16" t="s">
        <v>971</v>
      </c>
      <c r="Q291" s="17">
        <v>2.0821917808219177</v>
      </c>
      <c r="R291" s="18">
        <v>2.1035020995614273E-2</v>
      </c>
      <c r="S291" s="19">
        <v>0</v>
      </c>
      <c r="T291" s="19">
        <v>0</v>
      </c>
      <c r="U291" s="20">
        <v>0.25817779337762986</v>
      </c>
      <c r="V291" s="20">
        <v>0.25817779337762986</v>
      </c>
      <c r="W291" s="20">
        <v>0.25817779337762986</v>
      </c>
      <c r="X291" s="24" t="s">
        <v>972</v>
      </c>
      <c r="Y291" s="22" t="s">
        <v>39</v>
      </c>
      <c r="Z291" s="22" t="s">
        <v>39</v>
      </c>
      <c r="AA291" s="22" t="s">
        <v>39</v>
      </c>
      <c r="AB291" s="23" t="s">
        <v>284</v>
      </c>
      <c r="AC291" s="21">
        <v>0</v>
      </c>
      <c r="AD291" s="19">
        <v>1.4999999999999999E-2</v>
      </c>
      <c r="AE291" s="19">
        <v>0</v>
      </c>
    </row>
    <row r="292" spans="1:31" x14ac:dyDescent="0.15">
      <c r="A292" s="11">
        <v>700001</v>
      </c>
      <c r="B292" s="12" t="s">
        <v>3007</v>
      </c>
      <c r="C292" s="12" t="s">
        <v>3008</v>
      </c>
      <c r="D292" s="12" t="s">
        <v>993</v>
      </c>
      <c r="E292" s="12">
        <v>20110920</v>
      </c>
      <c r="F292" s="13">
        <v>3.3250799984000001</v>
      </c>
      <c r="G292" s="14">
        <v>3.9123804619000002</v>
      </c>
      <c r="H292" s="12" t="s">
        <v>33</v>
      </c>
      <c r="I292" s="12" t="s">
        <v>34</v>
      </c>
      <c r="J292" s="12" t="s">
        <v>35</v>
      </c>
      <c r="K292" s="12" t="s">
        <v>36</v>
      </c>
      <c r="L292" s="12"/>
      <c r="M292" s="12"/>
      <c r="N292" s="12">
        <f>[1]!f_prt_stocktonav(A292,"2017/03/31")</f>
        <v>89.594245910644531</v>
      </c>
      <c r="O292" s="15">
        <v>0.76390525817871091</v>
      </c>
      <c r="P292" s="16" t="s">
        <v>3009</v>
      </c>
      <c r="Q292" s="17">
        <v>0.39178082191780822</v>
      </c>
      <c r="R292" s="18">
        <v>7.3224881452163215E-2</v>
      </c>
      <c r="S292" s="19">
        <v>4.4943084107275766E-2</v>
      </c>
      <c r="T292" s="19">
        <v>9.9813258363983692E-2</v>
      </c>
      <c r="U292" s="20">
        <v>0.3466860337933102</v>
      </c>
      <c r="V292" s="20">
        <v>0.26718604612813074</v>
      </c>
      <c r="W292" s="20">
        <v>0.42859299908444987</v>
      </c>
      <c r="X292" s="21" t="s">
        <v>3010</v>
      </c>
      <c r="Y292" s="22">
        <v>2</v>
      </c>
      <c r="Z292" s="22">
        <v>3</v>
      </c>
      <c r="AA292" s="22" t="s">
        <v>39</v>
      </c>
      <c r="AB292" s="23" t="s">
        <v>284</v>
      </c>
      <c r="AC292" s="21">
        <v>0</v>
      </c>
      <c r="AD292" s="19">
        <v>1.4999999999999999E-2</v>
      </c>
      <c r="AE292" s="19">
        <v>0</v>
      </c>
    </row>
    <row r="293" spans="1:31" x14ac:dyDescent="0.15">
      <c r="A293" s="11">
        <v>160314</v>
      </c>
      <c r="B293" s="12" t="s">
        <v>1628</v>
      </c>
      <c r="C293" s="12" t="s">
        <v>1629</v>
      </c>
      <c r="D293" s="12" t="s">
        <v>549</v>
      </c>
      <c r="E293" s="12">
        <v>20071122</v>
      </c>
      <c r="F293" s="13">
        <v>28.040027554600002</v>
      </c>
      <c r="G293" s="14">
        <v>32.218991053300002</v>
      </c>
      <c r="H293" s="12" t="s">
        <v>741</v>
      </c>
      <c r="I293" s="12" t="s">
        <v>34</v>
      </c>
      <c r="J293" s="12" t="s">
        <v>35</v>
      </c>
      <c r="K293" s="12" t="s">
        <v>60</v>
      </c>
      <c r="L293" s="12"/>
      <c r="M293" s="12"/>
      <c r="N293" s="12">
        <f>[1]!f_prt_stocktonav(A293,"2017/03/31")</f>
        <v>89.591171264648438</v>
      </c>
      <c r="O293" s="15">
        <v>0.87525901794433592</v>
      </c>
      <c r="P293" s="16" t="s">
        <v>1630</v>
      </c>
      <c r="Q293" s="17">
        <v>4.9890410958904106</v>
      </c>
      <c r="R293" s="18">
        <v>5.0250915081629266E-2</v>
      </c>
      <c r="S293" s="19">
        <v>0.15176152559393574</v>
      </c>
      <c r="T293" s="19">
        <v>0.14555361154952196</v>
      </c>
      <c r="U293" s="20">
        <v>0.26348683076765023</v>
      </c>
      <c r="V293" s="20">
        <v>0.57562768414740317</v>
      </c>
      <c r="W293" s="20">
        <v>0.61610164945244827</v>
      </c>
      <c r="X293" s="21" t="s">
        <v>107</v>
      </c>
      <c r="Y293" s="22">
        <v>4</v>
      </c>
      <c r="Z293" s="22">
        <v>3</v>
      </c>
      <c r="AA293" s="22" t="s">
        <v>39</v>
      </c>
      <c r="AB293" s="23" t="s">
        <v>384</v>
      </c>
      <c r="AC293" s="21">
        <v>0</v>
      </c>
      <c r="AD293" s="19">
        <v>1.4999999999999999E-2</v>
      </c>
      <c r="AE293" s="19">
        <v>0</v>
      </c>
    </row>
    <row r="294" spans="1:31" x14ac:dyDescent="0.15">
      <c r="A294" s="11">
        <v>110005</v>
      </c>
      <c r="B294" s="12" t="s">
        <v>2862</v>
      </c>
      <c r="C294" s="12" t="s">
        <v>2863</v>
      </c>
      <c r="D294" s="12" t="s">
        <v>292</v>
      </c>
      <c r="E294" s="12">
        <v>20040909</v>
      </c>
      <c r="F294" s="13">
        <v>25.299095693200002</v>
      </c>
      <c r="G294" s="14">
        <v>27.821824856399999</v>
      </c>
      <c r="H294" s="12" t="s">
        <v>741</v>
      </c>
      <c r="I294" s="12" t="s">
        <v>34</v>
      </c>
      <c r="J294" s="12" t="s">
        <v>35</v>
      </c>
      <c r="K294" s="12" t="s">
        <v>60</v>
      </c>
      <c r="L294" s="12"/>
      <c r="M294" s="12"/>
      <c r="N294" s="12">
        <f>[1]!f_prt_stocktonav(A294,"2017/03/31")</f>
        <v>89.548263549804688</v>
      </c>
      <c r="O294" s="15">
        <v>0.7787592315673828</v>
      </c>
      <c r="P294" s="16" t="s">
        <v>294</v>
      </c>
      <c r="Q294" s="17">
        <v>2.1260273972602741</v>
      </c>
      <c r="R294" s="18">
        <v>0.14912021797392372</v>
      </c>
      <c r="S294" s="19">
        <v>5.7168171606641671E-2</v>
      </c>
      <c r="T294" s="19">
        <v>7.5264194171076548E-2</v>
      </c>
      <c r="U294" s="20">
        <v>0.6293466913428436</v>
      </c>
      <c r="V294" s="20">
        <v>0.28455206254515802</v>
      </c>
      <c r="W294" s="20">
        <v>0.35934170494649637</v>
      </c>
      <c r="X294" s="21" t="s">
        <v>2864</v>
      </c>
      <c r="Y294" s="22">
        <v>2</v>
      </c>
      <c r="Z294" s="22">
        <v>2</v>
      </c>
      <c r="AA294" s="22" t="s">
        <v>39</v>
      </c>
      <c r="AB294" s="23" t="s">
        <v>296</v>
      </c>
      <c r="AC294" s="21">
        <v>0</v>
      </c>
      <c r="AD294" s="19">
        <v>1.4999999999999999E-2</v>
      </c>
      <c r="AE294" s="19">
        <v>0</v>
      </c>
    </row>
    <row r="295" spans="1:31" x14ac:dyDescent="0.15">
      <c r="A295" s="11">
        <v>164403</v>
      </c>
      <c r="B295" s="12" t="s">
        <v>114</v>
      </c>
      <c r="C295" s="12" t="s">
        <v>115</v>
      </c>
      <c r="D295" s="12" t="s">
        <v>51</v>
      </c>
      <c r="E295" s="12">
        <v>20160720</v>
      </c>
      <c r="F295" s="13">
        <v>1.2613048673</v>
      </c>
      <c r="G295" s="14">
        <v>1.2653726122</v>
      </c>
      <c r="H295" s="12" t="s">
        <v>33</v>
      </c>
      <c r="I295" s="12" t="s">
        <v>34</v>
      </c>
      <c r="J295" s="12" t="s">
        <v>59</v>
      </c>
      <c r="K295" s="12" t="s">
        <v>36</v>
      </c>
      <c r="L295" s="12" t="s">
        <v>116</v>
      </c>
      <c r="M295" s="12"/>
      <c r="N295" s="12">
        <f>[1]!f_prt_stocktonav(A295,"2017/03/31")</f>
        <v>89.544837951660156</v>
      </c>
      <c r="O295" s="15">
        <v>0.9490778350830078</v>
      </c>
      <c r="P295" s="16" t="s">
        <v>117</v>
      </c>
      <c r="Q295" s="17">
        <v>0.46575342465753422</v>
      </c>
      <c r="R295" s="18">
        <v>-2.3835047664831577E-2</v>
      </c>
      <c r="S295" s="19">
        <v>0</v>
      </c>
      <c r="T295" s="19">
        <v>0</v>
      </c>
      <c r="U295" s="20">
        <v>-0.13078729931076338</v>
      </c>
      <c r="V295" s="20">
        <v>-0.13078729931076338</v>
      </c>
      <c r="W295" s="20">
        <v>-0.13078729931076338</v>
      </c>
      <c r="X295" s="24" t="s">
        <v>98</v>
      </c>
      <c r="Y295" s="22" t="s">
        <v>39</v>
      </c>
      <c r="Z295" s="22" t="s">
        <v>39</v>
      </c>
      <c r="AA295" s="22" t="s">
        <v>39</v>
      </c>
      <c r="AB295" s="23" t="s">
        <v>69</v>
      </c>
      <c r="AC295" s="21">
        <v>0</v>
      </c>
      <c r="AD295" s="19">
        <v>1.4999999999999999E-2</v>
      </c>
      <c r="AE295" s="19">
        <v>0</v>
      </c>
    </row>
    <row r="296" spans="1:31" x14ac:dyDescent="0.15">
      <c r="A296" s="26">
        <v>328</v>
      </c>
      <c r="B296" s="27" t="s">
        <v>891</v>
      </c>
      <c r="C296" s="28" t="s">
        <v>892</v>
      </c>
      <c r="D296" s="28" t="s">
        <v>662</v>
      </c>
      <c r="E296" s="28">
        <v>20131125</v>
      </c>
      <c r="F296" s="29">
        <v>7.7578058894000002</v>
      </c>
      <c r="G296" s="30" t="s">
        <v>148</v>
      </c>
      <c r="H296" s="31" t="s">
        <v>149</v>
      </c>
      <c r="I296" s="25" t="s">
        <v>34</v>
      </c>
      <c r="J296" s="25" t="s">
        <v>35</v>
      </c>
      <c r="K296" s="25" t="s">
        <v>36</v>
      </c>
      <c r="L296" s="28"/>
      <c r="M296" s="28"/>
      <c r="N296" s="12">
        <f>[1]!f_prt_stocktonav(A296,"2017/03/31")</f>
        <v>89.522506713867188</v>
      </c>
      <c r="O296" s="15">
        <v>0.9123077392578125</v>
      </c>
      <c r="P296" s="16" t="s">
        <v>893</v>
      </c>
      <c r="Q296" s="17">
        <v>0.21095890410958903</v>
      </c>
      <c r="R296" s="18">
        <v>0.10255794522590689</v>
      </c>
      <c r="S296" s="19">
        <v>0.10482879289269276</v>
      </c>
      <c r="T296" s="19">
        <v>0</v>
      </c>
      <c r="U296" s="20">
        <v>0.41874995814995991</v>
      </c>
      <c r="V296" s="20">
        <v>0.42135230168542004</v>
      </c>
      <c r="W296" s="20">
        <v>0.41874995814995991</v>
      </c>
      <c r="X296" s="21" t="s">
        <v>510</v>
      </c>
      <c r="Y296" s="22" t="s">
        <v>39</v>
      </c>
      <c r="Z296" s="22" t="s">
        <v>39</v>
      </c>
      <c r="AA296" s="22" t="s">
        <v>39</v>
      </c>
      <c r="AB296" s="16" t="s">
        <v>894</v>
      </c>
      <c r="AC296" s="32">
        <v>0</v>
      </c>
      <c r="AD296" s="33">
        <v>1.4999999999999999E-2</v>
      </c>
      <c r="AE296" s="33">
        <v>0</v>
      </c>
    </row>
    <row r="297" spans="1:31" x14ac:dyDescent="0.15">
      <c r="A297" s="11">
        <v>924</v>
      </c>
      <c r="B297" s="12" t="s">
        <v>275</v>
      </c>
      <c r="C297" s="12" t="s">
        <v>276</v>
      </c>
      <c r="D297" s="12" t="s">
        <v>171</v>
      </c>
      <c r="E297" s="12">
        <v>20141217</v>
      </c>
      <c r="F297" s="13">
        <v>7.6651853172999997</v>
      </c>
      <c r="G297" s="14">
        <v>9.9429433912</v>
      </c>
      <c r="H297" s="12" t="s">
        <v>33</v>
      </c>
      <c r="I297" s="12" t="s">
        <v>34</v>
      </c>
      <c r="J297" s="12" t="s">
        <v>35</v>
      </c>
      <c r="K297" s="12" t="s">
        <v>60</v>
      </c>
      <c r="L297" s="12"/>
      <c r="M297" s="12"/>
      <c r="N297" s="12">
        <f>[1]!f_prt_stocktonav(A297,"2017/03/31")</f>
        <v>89.51116943359375</v>
      </c>
      <c r="O297" s="15">
        <v>0.94402153015136714</v>
      </c>
      <c r="P297" s="16" t="s">
        <v>277</v>
      </c>
      <c r="Q297" s="17">
        <v>2.0575342465753423</v>
      </c>
      <c r="R297" s="18">
        <v>6.8950565156059351E-2</v>
      </c>
      <c r="S297" s="19">
        <v>0</v>
      </c>
      <c r="T297" s="19">
        <v>0</v>
      </c>
      <c r="U297" s="20">
        <v>0.34257411590491776</v>
      </c>
      <c r="V297" s="20">
        <v>0.34257411590491776</v>
      </c>
      <c r="W297" s="20">
        <v>0.34257411590491776</v>
      </c>
      <c r="X297" s="21" t="s">
        <v>278</v>
      </c>
      <c r="Y297" s="22" t="s">
        <v>39</v>
      </c>
      <c r="Z297" s="22" t="s">
        <v>39</v>
      </c>
      <c r="AA297" s="22" t="s">
        <v>39</v>
      </c>
      <c r="AB297" s="23" t="s">
        <v>64</v>
      </c>
      <c r="AC297" s="21">
        <v>0</v>
      </c>
      <c r="AD297" s="19">
        <v>1.4999999999999999E-2</v>
      </c>
      <c r="AE297" s="19">
        <v>0</v>
      </c>
    </row>
    <row r="298" spans="1:31" x14ac:dyDescent="0.15">
      <c r="A298" s="11">
        <v>974</v>
      </c>
      <c r="B298" s="12" t="s">
        <v>987</v>
      </c>
      <c r="C298" s="12" t="s">
        <v>988</v>
      </c>
      <c r="D298" s="12" t="s">
        <v>807</v>
      </c>
      <c r="E298" s="12">
        <v>20150319</v>
      </c>
      <c r="F298" s="13">
        <v>3.4424258890999999</v>
      </c>
      <c r="G298" s="14">
        <v>2.6948807328000002</v>
      </c>
      <c r="H298" s="12" t="s">
        <v>242</v>
      </c>
      <c r="I298" s="12" t="s">
        <v>34</v>
      </c>
      <c r="J298" s="12" t="s">
        <v>59</v>
      </c>
      <c r="K298" s="12" t="s">
        <v>36</v>
      </c>
      <c r="L298" s="12" t="s">
        <v>989</v>
      </c>
      <c r="M298" s="12"/>
      <c r="N298" s="12">
        <f>[1]!f_prt_stocktonav(A298,"2017/03/31")</f>
        <v>89.504524230957031</v>
      </c>
      <c r="O298" s="15">
        <v>0.90822410583496094</v>
      </c>
      <c r="P298" s="16" t="s">
        <v>808</v>
      </c>
      <c r="Q298" s="17">
        <v>0.81643835616438354</v>
      </c>
      <c r="R298" s="18">
        <v>6.5292266138628818E-2</v>
      </c>
      <c r="S298" s="19">
        <v>0</v>
      </c>
      <c r="T298" s="19">
        <v>0</v>
      </c>
      <c r="U298" s="20">
        <v>0.32171353000084502</v>
      </c>
      <c r="V298" s="20">
        <v>0.32171353000084502</v>
      </c>
      <c r="W298" s="20">
        <v>0.32171353000084502</v>
      </c>
      <c r="X298" s="24" t="s">
        <v>990</v>
      </c>
      <c r="Y298" s="22" t="s">
        <v>39</v>
      </c>
      <c r="Z298" s="22" t="s">
        <v>39</v>
      </c>
      <c r="AA298" s="22" t="s">
        <v>39</v>
      </c>
      <c r="AB298" s="23" t="s">
        <v>233</v>
      </c>
      <c r="AC298" s="21">
        <v>0</v>
      </c>
      <c r="AD298" s="19">
        <v>1.4999999999999999E-2</v>
      </c>
      <c r="AE298" s="19">
        <v>0</v>
      </c>
    </row>
    <row r="299" spans="1:31" x14ac:dyDescent="0.15">
      <c r="A299" s="11">
        <v>1521</v>
      </c>
      <c r="B299" s="12" t="s">
        <v>1397</v>
      </c>
      <c r="C299" s="12" t="s">
        <v>1398</v>
      </c>
      <c r="D299" s="12" t="s">
        <v>1399</v>
      </c>
      <c r="E299" s="12">
        <v>20151211</v>
      </c>
      <c r="F299" s="13">
        <v>2.9129095304999999</v>
      </c>
      <c r="G299" s="14">
        <v>3.3237889219999999</v>
      </c>
      <c r="H299" s="12" t="s">
        <v>741</v>
      </c>
      <c r="I299" s="12" t="s">
        <v>34</v>
      </c>
      <c r="J299" s="12" t="s">
        <v>35</v>
      </c>
      <c r="K299" s="12" t="s">
        <v>138</v>
      </c>
      <c r="L299" s="12"/>
      <c r="M299" s="12"/>
      <c r="N299" s="12">
        <f>[1]!f_prt_stocktonav(A299,"2017/03/31")</f>
        <v>89.494049072265625</v>
      </c>
      <c r="O299" s="15">
        <v>0.88815582275390625</v>
      </c>
      <c r="P299" s="16" t="s">
        <v>1400</v>
      </c>
      <c r="Q299" s="17">
        <v>1.0739726027397261</v>
      </c>
      <c r="R299" s="18">
        <v>3.2036558299518569E-2</v>
      </c>
      <c r="S299" s="19">
        <v>0</v>
      </c>
      <c r="T299" s="19">
        <v>0</v>
      </c>
      <c r="U299" s="20">
        <v>0.18727594242211962</v>
      </c>
      <c r="V299" s="20">
        <v>0.18727594242211962</v>
      </c>
      <c r="W299" s="20">
        <v>0.18727594242211962</v>
      </c>
      <c r="X299" s="21" t="s">
        <v>1401</v>
      </c>
      <c r="Y299" s="22" t="s">
        <v>39</v>
      </c>
      <c r="Z299" s="22" t="s">
        <v>39</v>
      </c>
      <c r="AA299" s="22" t="s">
        <v>39</v>
      </c>
      <c r="AB299" s="23" t="s">
        <v>1402</v>
      </c>
      <c r="AC299" s="21">
        <v>0</v>
      </c>
      <c r="AD299" s="19">
        <v>1.4999999999999999E-2</v>
      </c>
      <c r="AE299" s="19">
        <v>0</v>
      </c>
    </row>
    <row r="300" spans="1:31" x14ac:dyDescent="0.15">
      <c r="A300" s="11">
        <v>519018</v>
      </c>
      <c r="B300" s="12" t="s">
        <v>1653</v>
      </c>
      <c r="C300" s="12" t="s">
        <v>1654</v>
      </c>
      <c r="D300" s="12" t="s">
        <v>281</v>
      </c>
      <c r="E300" s="12">
        <v>20060807</v>
      </c>
      <c r="F300" s="13">
        <v>50.611430754499999</v>
      </c>
      <c r="G300" s="14">
        <v>54.458610630199999</v>
      </c>
      <c r="H300" s="12" t="s">
        <v>741</v>
      </c>
      <c r="I300" s="12" t="s">
        <v>34</v>
      </c>
      <c r="J300" s="12" t="s">
        <v>35</v>
      </c>
      <c r="K300" s="12" t="s">
        <v>36</v>
      </c>
      <c r="L300" s="12"/>
      <c r="M300" s="12"/>
      <c r="N300" s="12">
        <f>[1]!f_prt_stocktonav(A300,"2017/03/31")</f>
        <v>89.47412109375</v>
      </c>
      <c r="O300" s="15">
        <v>0.87381294250488284</v>
      </c>
      <c r="P300" s="16" t="s">
        <v>1655</v>
      </c>
      <c r="Q300" s="17">
        <v>0.36986301369863012</v>
      </c>
      <c r="R300" s="18">
        <v>0.12378000674284095</v>
      </c>
      <c r="S300" s="19">
        <v>0.11820469662071066</v>
      </c>
      <c r="T300" s="19">
        <v>0.10466095049675372</v>
      </c>
      <c r="U300" s="20">
        <v>0.50756292480533316</v>
      </c>
      <c r="V300" s="20">
        <v>0.43606065646537945</v>
      </c>
      <c r="W300" s="20">
        <v>0.4351875133067773</v>
      </c>
      <c r="X300" s="21" t="s">
        <v>107</v>
      </c>
      <c r="Y300" s="22">
        <v>2</v>
      </c>
      <c r="Z300" s="22">
        <v>2</v>
      </c>
      <c r="AA300" s="22" t="s">
        <v>39</v>
      </c>
      <c r="AB300" s="23" t="s">
        <v>284</v>
      </c>
      <c r="AC300" s="21" t="s">
        <v>1208</v>
      </c>
      <c r="AD300" s="19">
        <v>1.4999999999999999E-2</v>
      </c>
      <c r="AE300" s="19">
        <v>0</v>
      </c>
    </row>
    <row r="301" spans="1:31" x14ac:dyDescent="0.15">
      <c r="A301" s="11">
        <v>432</v>
      </c>
      <c r="B301" s="12" t="s">
        <v>1687</v>
      </c>
      <c r="C301" s="12" t="s">
        <v>1688</v>
      </c>
      <c r="D301" s="12" t="s">
        <v>1242</v>
      </c>
      <c r="E301" s="12">
        <v>20140128</v>
      </c>
      <c r="F301" s="13">
        <v>0.7022378776</v>
      </c>
      <c r="G301" s="14">
        <v>0.55113390839999998</v>
      </c>
      <c r="H301" s="12" t="s">
        <v>741</v>
      </c>
      <c r="I301" s="12" t="s">
        <v>34</v>
      </c>
      <c r="J301" s="12" t="s">
        <v>35</v>
      </c>
      <c r="K301" s="12" t="s">
        <v>60</v>
      </c>
      <c r="L301" s="12"/>
      <c r="M301" s="12"/>
      <c r="N301" s="12">
        <f>[1]!f_prt_stocktonav(A301,"2017/03/31")</f>
        <v>89.445060729980469</v>
      </c>
      <c r="O301" s="15">
        <v>0.8716300964355469</v>
      </c>
      <c r="P301" s="16" t="s">
        <v>1689</v>
      </c>
      <c r="Q301" s="17">
        <v>1.4493150684931506</v>
      </c>
      <c r="R301" s="18">
        <v>0.17030244544664286</v>
      </c>
      <c r="S301" s="19">
        <v>0</v>
      </c>
      <c r="T301" s="19">
        <v>0</v>
      </c>
      <c r="U301" s="20">
        <v>0.61635970311923194</v>
      </c>
      <c r="V301" s="20">
        <v>0.61635970311923194</v>
      </c>
      <c r="W301" s="20">
        <v>0.61635970311923194</v>
      </c>
      <c r="X301" s="21" t="s">
        <v>157</v>
      </c>
      <c r="Y301" s="22" t="s">
        <v>39</v>
      </c>
      <c r="Z301" s="22" t="s">
        <v>39</v>
      </c>
      <c r="AA301" s="22" t="s">
        <v>39</v>
      </c>
      <c r="AB301" s="23" t="s">
        <v>1244</v>
      </c>
      <c r="AC301" s="21">
        <v>0</v>
      </c>
      <c r="AD301" s="19">
        <v>1.4999999999999999E-2</v>
      </c>
      <c r="AE301" s="19">
        <v>0</v>
      </c>
    </row>
    <row r="302" spans="1:31" x14ac:dyDescent="0.15">
      <c r="A302" s="11">
        <v>580003</v>
      </c>
      <c r="B302" s="12" t="s">
        <v>270</v>
      </c>
      <c r="C302" s="12" t="s">
        <v>271</v>
      </c>
      <c r="D302" s="12" t="s">
        <v>272</v>
      </c>
      <c r="E302" s="12">
        <v>20080423</v>
      </c>
      <c r="F302" s="13">
        <v>5.5437216750999996</v>
      </c>
      <c r="G302" s="14">
        <v>5.7479816364999996</v>
      </c>
      <c r="H302" s="12" t="s">
        <v>33</v>
      </c>
      <c r="I302" s="12" t="s">
        <v>34</v>
      </c>
      <c r="J302" s="12" t="s">
        <v>35</v>
      </c>
      <c r="K302" s="12" t="s">
        <v>60</v>
      </c>
      <c r="L302" s="12"/>
      <c r="M302" s="12"/>
      <c r="N302" s="12">
        <f>[1]!f_prt_stocktonav(A302,"2017/03/31")</f>
        <v>89.439010620117188</v>
      </c>
      <c r="O302" s="15">
        <v>0.94424415588378907</v>
      </c>
      <c r="P302" s="16" t="s">
        <v>273</v>
      </c>
      <c r="Q302" s="17">
        <v>1.6109589041095891</v>
      </c>
      <c r="R302" s="18">
        <v>-2.0707305095192585E-2</v>
      </c>
      <c r="S302" s="19">
        <v>0.14226068597727326</v>
      </c>
      <c r="T302" s="19">
        <v>1.3524179531393621E-2</v>
      </c>
      <c r="U302" s="20">
        <v>4.1474284534560757E-2</v>
      </c>
      <c r="V302" s="20">
        <v>0.49642200403763653</v>
      </c>
      <c r="W302" s="20">
        <v>0.17161204608900635</v>
      </c>
      <c r="X302" s="21" t="s">
        <v>151</v>
      </c>
      <c r="Y302" s="22">
        <v>1</v>
      </c>
      <c r="Z302" s="22">
        <v>1</v>
      </c>
      <c r="AA302" s="22" t="s">
        <v>39</v>
      </c>
      <c r="AB302" s="23" t="s">
        <v>274</v>
      </c>
      <c r="AC302" s="21">
        <v>0</v>
      </c>
      <c r="AD302" s="19">
        <v>1.4999999999999999E-2</v>
      </c>
      <c r="AE302" s="19">
        <v>0</v>
      </c>
    </row>
    <row r="303" spans="1:31" x14ac:dyDescent="0.15">
      <c r="A303" s="11">
        <v>519126</v>
      </c>
      <c r="B303" s="12" t="s">
        <v>1708</v>
      </c>
      <c r="C303" s="12" t="s">
        <v>1709</v>
      </c>
      <c r="D303" s="12" t="s">
        <v>147</v>
      </c>
      <c r="E303" s="12">
        <v>20140520</v>
      </c>
      <c r="F303" s="13">
        <v>1.2304290808</v>
      </c>
      <c r="G303" s="14">
        <v>1.2944241889999999</v>
      </c>
      <c r="H303" s="12" t="s">
        <v>741</v>
      </c>
      <c r="I303" s="12" t="s">
        <v>34</v>
      </c>
      <c r="J303" s="12" t="s">
        <v>35</v>
      </c>
      <c r="K303" s="12" t="s">
        <v>60</v>
      </c>
      <c r="L303" s="12"/>
      <c r="M303" s="12"/>
      <c r="N303" s="12">
        <f>[1]!f_prt_stocktonav(A303,"2017/03/31")</f>
        <v>89.4083251953125</v>
      </c>
      <c r="O303" s="15">
        <v>0.87036987304687496</v>
      </c>
      <c r="P303" s="16" t="s">
        <v>1710</v>
      </c>
      <c r="Q303" s="17">
        <v>2.4465753424657533</v>
      </c>
      <c r="R303" s="18">
        <v>0.1335134202965127</v>
      </c>
      <c r="S303" s="19">
        <v>0</v>
      </c>
      <c r="T303" s="19">
        <v>0</v>
      </c>
      <c r="U303" s="20">
        <v>0.48506560467773174</v>
      </c>
      <c r="V303" s="20">
        <v>0.48506560467773174</v>
      </c>
      <c r="W303" s="20">
        <v>0.48506560467773174</v>
      </c>
      <c r="X303" s="21" t="s">
        <v>1711</v>
      </c>
      <c r="Y303" s="22" t="s">
        <v>39</v>
      </c>
      <c r="Z303" s="22" t="s">
        <v>39</v>
      </c>
      <c r="AA303" s="22" t="s">
        <v>39</v>
      </c>
      <c r="AB303" s="23" t="s">
        <v>307</v>
      </c>
      <c r="AC303" s="21">
        <v>0</v>
      </c>
      <c r="AD303" s="19">
        <v>1.4999999999999999E-2</v>
      </c>
      <c r="AE303" s="19">
        <v>0</v>
      </c>
    </row>
    <row r="304" spans="1:31" x14ac:dyDescent="0.15">
      <c r="A304" s="11">
        <v>162212</v>
      </c>
      <c r="B304" s="12" t="s">
        <v>163</v>
      </c>
      <c r="C304" s="12" t="s">
        <v>164</v>
      </c>
      <c r="D304" s="12" t="s">
        <v>165</v>
      </c>
      <c r="E304" s="12">
        <v>20091203</v>
      </c>
      <c r="F304" s="13">
        <v>1.9545290151000001</v>
      </c>
      <c r="G304" s="14">
        <v>2.2673055404000002</v>
      </c>
      <c r="H304" s="12" t="s">
        <v>52</v>
      </c>
      <c r="I304" s="12" t="s">
        <v>34</v>
      </c>
      <c r="J304" s="12" t="s">
        <v>35</v>
      </c>
      <c r="K304" s="12" t="s">
        <v>60</v>
      </c>
      <c r="L304" s="12"/>
      <c r="M304" s="12"/>
      <c r="N304" s="12">
        <f>[1]!f_prt_stocktonav(A304,"2017/03/31")</f>
        <v>89.389801025390625</v>
      </c>
      <c r="O304" s="15">
        <v>0.94705810546875002</v>
      </c>
      <c r="P304" s="16" t="s">
        <v>166</v>
      </c>
      <c r="Q304" s="17">
        <v>1.7643835616438357</v>
      </c>
      <c r="R304" s="18">
        <v>5.7534064732819745E-2</v>
      </c>
      <c r="S304" s="19">
        <v>1.6707161184084551E-2</v>
      </c>
      <c r="T304" s="19">
        <v>7.4491616828087581E-2</v>
      </c>
      <c r="U304" s="20">
        <v>0.28993371459469053</v>
      </c>
      <c r="V304" s="20">
        <v>0.15630291286028242</v>
      </c>
      <c r="W304" s="20">
        <v>0.34386259127898411</v>
      </c>
      <c r="X304" s="21" t="s">
        <v>167</v>
      </c>
      <c r="Y304" s="22">
        <v>2</v>
      </c>
      <c r="Z304" s="22">
        <v>1</v>
      </c>
      <c r="AA304" s="22" t="s">
        <v>39</v>
      </c>
      <c r="AB304" s="23" t="s">
        <v>168</v>
      </c>
      <c r="AC304" s="21">
        <v>0</v>
      </c>
      <c r="AD304" s="19">
        <v>1.4999999999999999E-2</v>
      </c>
      <c r="AE304" s="19">
        <v>0</v>
      </c>
    </row>
    <row r="305" spans="1:31" x14ac:dyDescent="0.15">
      <c r="A305" s="11">
        <v>794</v>
      </c>
      <c r="B305" s="12" t="s">
        <v>497</v>
      </c>
      <c r="C305" s="12" t="s">
        <v>498</v>
      </c>
      <c r="D305" s="12" t="s">
        <v>171</v>
      </c>
      <c r="E305" s="12">
        <v>20140926</v>
      </c>
      <c r="F305" s="13">
        <v>4.8849614102999999</v>
      </c>
      <c r="G305" s="14">
        <v>6.2777948738999996</v>
      </c>
      <c r="H305" s="12" t="s">
        <v>33</v>
      </c>
      <c r="I305" s="12" t="s">
        <v>34</v>
      </c>
      <c r="J305" s="12" t="s">
        <v>35</v>
      </c>
      <c r="K305" s="12" t="s">
        <v>36</v>
      </c>
      <c r="L305" s="12"/>
      <c r="M305" s="12"/>
      <c r="N305" s="12">
        <f>[1]!f_prt_stocktonav(A305,"2017/03/31")</f>
        <v>89.336013793945313</v>
      </c>
      <c r="O305" s="15">
        <v>0.93750877380371089</v>
      </c>
      <c r="P305" s="16" t="s">
        <v>499</v>
      </c>
      <c r="Q305" s="17">
        <v>0.52054794520547942</v>
      </c>
      <c r="R305" s="18">
        <v>0.18083113969184761</v>
      </c>
      <c r="S305" s="19">
        <v>0</v>
      </c>
      <c r="T305" s="19">
        <v>0</v>
      </c>
      <c r="U305" s="20">
        <v>0.58801591569979517</v>
      </c>
      <c r="V305" s="20">
        <v>0.58801591569979517</v>
      </c>
      <c r="W305" s="20">
        <v>0.58801591569979517</v>
      </c>
      <c r="X305" s="21" t="s">
        <v>500</v>
      </c>
      <c r="Y305" s="22" t="s">
        <v>39</v>
      </c>
      <c r="Z305" s="22" t="s">
        <v>39</v>
      </c>
      <c r="AA305" s="22" t="s">
        <v>39</v>
      </c>
      <c r="AB305" s="23" t="s">
        <v>501</v>
      </c>
      <c r="AC305" s="21" t="s">
        <v>502</v>
      </c>
      <c r="AD305" s="19">
        <v>1.4999999999999999E-2</v>
      </c>
      <c r="AE305" s="19">
        <v>0</v>
      </c>
    </row>
    <row r="306" spans="1:31" x14ac:dyDescent="0.15">
      <c r="A306" s="11">
        <v>1291</v>
      </c>
      <c r="B306" s="12" t="s">
        <v>1409</v>
      </c>
      <c r="C306" s="12" t="s">
        <v>1410</v>
      </c>
      <c r="D306" s="12" t="s">
        <v>797</v>
      </c>
      <c r="E306" s="12">
        <v>20150602</v>
      </c>
      <c r="F306" s="13">
        <v>12.387316671400001</v>
      </c>
      <c r="G306" s="14">
        <v>16.564483599999999</v>
      </c>
      <c r="H306" s="12" t="s">
        <v>33</v>
      </c>
      <c r="I306" s="12" t="s">
        <v>34</v>
      </c>
      <c r="J306" s="12" t="s">
        <v>379</v>
      </c>
      <c r="K306" s="12" t="s">
        <v>60</v>
      </c>
      <c r="L306" s="12"/>
      <c r="M306" s="12"/>
      <c r="N306" s="12">
        <f>[1]!f_prt_stocktonav(A306,"2017/03/31")</f>
        <v>89.323982238769531</v>
      </c>
      <c r="O306" s="15">
        <v>0.88773033142089841</v>
      </c>
      <c r="P306" s="16" t="s">
        <v>1104</v>
      </c>
      <c r="Q306" s="17">
        <v>1.4547945205479451</v>
      </c>
      <c r="R306" s="18">
        <v>1.0056748030855323E-2</v>
      </c>
      <c r="S306" s="19">
        <v>0</v>
      </c>
      <c r="T306" s="19">
        <v>0</v>
      </c>
      <c r="U306" s="20">
        <v>0.10404559491458004</v>
      </c>
      <c r="V306" s="20">
        <v>0.10404559491458004</v>
      </c>
      <c r="W306" s="20">
        <v>0.10404559491458004</v>
      </c>
      <c r="X306" s="21" t="s">
        <v>799</v>
      </c>
      <c r="Y306" s="22" t="s">
        <v>39</v>
      </c>
      <c r="Z306" s="22" t="s">
        <v>39</v>
      </c>
      <c r="AA306" s="22" t="s">
        <v>39</v>
      </c>
      <c r="AB306" s="23" t="s">
        <v>1411</v>
      </c>
      <c r="AC306" s="21">
        <v>0</v>
      </c>
      <c r="AD306" s="19">
        <v>1.4999999999999999E-2</v>
      </c>
      <c r="AE306" s="19">
        <v>0</v>
      </c>
    </row>
    <row r="307" spans="1:31" x14ac:dyDescent="0.15">
      <c r="A307" s="11">
        <v>803</v>
      </c>
      <c r="B307" s="12" t="s">
        <v>1381</v>
      </c>
      <c r="C307" s="12" t="s">
        <v>1382</v>
      </c>
      <c r="D307" s="12" t="s">
        <v>79</v>
      </c>
      <c r="E307" s="12">
        <v>20141023</v>
      </c>
      <c r="F307" s="13">
        <v>0.75980936590000003</v>
      </c>
      <c r="G307" s="14">
        <v>0.78045904460000004</v>
      </c>
      <c r="H307" s="12" t="s">
        <v>741</v>
      </c>
      <c r="I307" s="12" t="s">
        <v>34</v>
      </c>
      <c r="J307" s="12" t="s">
        <v>35</v>
      </c>
      <c r="K307" s="12" t="s">
        <v>60</v>
      </c>
      <c r="L307" s="12"/>
      <c r="M307" s="12"/>
      <c r="N307" s="12">
        <f>[1]!f_prt_stocktonav(A307,"2017/03/31")</f>
        <v>89.320716857910156</v>
      </c>
      <c r="O307" s="15">
        <v>0.88876777648925787</v>
      </c>
      <c r="P307" s="16" t="s">
        <v>1383</v>
      </c>
      <c r="Q307" s="17">
        <v>2.2082191780821918</v>
      </c>
      <c r="R307" s="18">
        <v>0.11666691002959496</v>
      </c>
      <c r="S307" s="19">
        <v>0</v>
      </c>
      <c r="T307" s="19">
        <v>0</v>
      </c>
      <c r="U307" s="20">
        <v>0.44891937744398341</v>
      </c>
      <c r="V307" s="20">
        <v>0.44891937744398341</v>
      </c>
      <c r="W307" s="20">
        <v>0.44891937744398341</v>
      </c>
      <c r="X307" s="21" t="s">
        <v>1384</v>
      </c>
      <c r="Y307" s="22" t="s">
        <v>39</v>
      </c>
      <c r="Z307" s="22" t="s">
        <v>39</v>
      </c>
      <c r="AA307" s="22" t="s">
        <v>39</v>
      </c>
      <c r="AB307" s="23" t="s">
        <v>82</v>
      </c>
      <c r="AC307" s="21">
        <v>0</v>
      </c>
      <c r="AD307" s="19">
        <v>1.4999999999999999E-2</v>
      </c>
      <c r="AE307" s="19">
        <v>0</v>
      </c>
    </row>
    <row r="308" spans="1:31" x14ac:dyDescent="0.15">
      <c r="A308" s="11">
        <v>630010</v>
      </c>
      <c r="B308" s="12" t="s">
        <v>3208</v>
      </c>
      <c r="C308" s="12" t="s">
        <v>3209</v>
      </c>
      <c r="D308" s="12" t="s">
        <v>85</v>
      </c>
      <c r="E308" s="12">
        <v>20110531</v>
      </c>
      <c r="F308" s="13">
        <v>25.1589397694</v>
      </c>
      <c r="G308" s="14">
        <v>33.751201586599997</v>
      </c>
      <c r="H308" s="12" t="s">
        <v>741</v>
      </c>
      <c r="I308" s="12" t="s">
        <v>34</v>
      </c>
      <c r="J308" s="12" t="s">
        <v>35</v>
      </c>
      <c r="K308" s="12" t="s">
        <v>60</v>
      </c>
      <c r="L308" s="12"/>
      <c r="M308" s="12"/>
      <c r="N308" s="12">
        <f>[1]!f_prt_stocktonav(A308,"2017/03/31")</f>
        <v>89.313079833984375</v>
      </c>
      <c r="O308" s="15">
        <v>0.74104682922363285</v>
      </c>
      <c r="P308" s="16" t="s">
        <v>3210</v>
      </c>
      <c r="Q308" s="17">
        <v>5.6082191780821917</v>
      </c>
      <c r="R308" s="18">
        <v>0.15811749472215864</v>
      </c>
      <c r="S308" s="19">
        <v>0.24465938053610725</v>
      </c>
      <c r="T308" s="19">
        <v>0.21687271121756146</v>
      </c>
      <c r="U308" s="20">
        <v>0.63074899369100079</v>
      </c>
      <c r="V308" s="20">
        <v>0.7724997628744088</v>
      </c>
      <c r="W308" s="20">
        <v>0.79402164832549005</v>
      </c>
      <c r="X308" s="21" t="s">
        <v>128</v>
      </c>
      <c r="Y308" s="22">
        <v>5</v>
      </c>
      <c r="Z308" s="22">
        <v>5</v>
      </c>
      <c r="AA308" s="22" t="s">
        <v>39</v>
      </c>
      <c r="AB308" s="23" t="s">
        <v>144</v>
      </c>
      <c r="AC308" s="21">
        <v>0</v>
      </c>
      <c r="AD308" s="19">
        <v>1.4999999999999999E-2</v>
      </c>
      <c r="AE308" s="19">
        <v>0</v>
      </c>
    </row>
    <row r="309" spans="1:31" x14ac:dyDescent="0.15">
      <c r="A309" s="11">
        <v>1072</v>
      </c>
      <c r="B309" s="12" t="s">
        <v>877</v>
      </c>
      <c r="C309" s="12" t="s">
        <v>878</v>
      </c>
      <c r="D309" s="12" t="s">
        <v>323</v>
      </c>
      <c r="E309" s="12">
        <v>20150424</v>
      </c>
      <c r="F309" s="13">
        <v>13.8982039776</v>
      </c>
      <c r="G309" s="14">
        <v>16.162823231800001</v>
      </c>
      <c r="H309" s="12" t="s">
        <v>52</v>
      </c>
      <c r="I309" s="12" t="s">
        <v>34</v>
      </c>
      <c r="J309" s="12" t="s">
        <v>59</v>
      </c>
      <c r="K309" s="12" t="s">
        <v>60</v>
      </c>
      <c r="L309" s="12" t="s">
        <v>879</v>
      </c>
      <c r="M309" s="12"/>
      <c r="N309" s="12">
        <f>[1]!f_prt_stocktonav(A309,"2017/03/31")</f>
        <v>89.306999206542969</v>
      </c>
      <c r="O309" s="15">
        <v>0.9127528381347656</v>
      </c>
      <c r="P309" s="16" t="s">
        <v>880</v>
      </c>
      <c r="Q309" s="17">
        <v>1.4986301369863013</v>
      </c>
      <c r="R309" s="18">
        <v>-4.1955768614595816E-2</v>
      </c>
      <c r="S309" s="19">
        <v>0</v>
      </c>
      <c r="T309" s="19">
        <v>0</v>
      </c>
      <c r="U309" s="20">
        <v>7.4326149150022849E-2</v>
      </c>
      <c r="V309" s="20">
        <v>7.4326149150022849E-2</v>
      </c>
      <c r="W309" s="20">
        <v>7.4326149150022849E-2</v>
      </c>
      <c r="X309" s="24" t="s">
        <v>326</v>
      </c>
      <c r="Y309" s="22" t="s">
        <v>39</v>
      </c>
      <c r="Z309" s="22" t="s">
        <v>39</v>
      </c>
      <c r="AA309" s="22" t="s">
        <v>39</v>
      </c>
      <c r="AB309" s="23" t="s">
        <v>881</v>
      </c>
      <c r="AC309" s="21">
        <v>0</v>
      </c>
      <c r="AD309" s="19">
        <v>1.4999999999999999E-2</v>
      </c>
      <c r="AE309" s="19">
        <v>0</v>
      </c>
    </row>
    <row r="310" spans="1:31" x14ac:dyDescent="0.15">
      <c r="A310" s="11">
        <v>867</v>
      </c>
      <c r="B310" s="12" t="s">
        <v>1964</v>
      </c>
      <c r="C310" s="12" t="s">
        <v>1965</v>
      </c>
      <c r="D310" s="12" t="s">
        <v>695</v>
      </c>
      <c r="E310" s="12">
        <v>20150121</v>
      </c>
      <c r="F310" s="13">
        <v>2.2869891427</v>
      </c>
      <c r="G310" s="14">
        <v>2.5049523153000002</v>
      </c>
      <c r="H310" s="12" t="s">
        <v>33</v>
      </c>
      <c r="I310" s="12" t="s">
        <v>34</v>
      </c>
      <c r="J310" s="12" t="s">
        <v>35</v>
      </c>
      <c r="K310" s="12" t="s">
        <v>60</v>
      </c>
      <c r="L310" s="12"/>
      <c r="M310" s="12"/>
      <c r="N310" s="12">
        <f>[1]!f_prt_stocktonav(A310,"2017/03/31")</f>
        <v>89.298789978027344</v>
      </c>
      <c r="O310" s="15">
        <v>0.85269836425781254</v>
      </c>
      <c r="P310" s="16" t="s">
        <v>1966</v>
      </c>
      <c r="Q310" s="17">
        <v>1.9616438356164383</v>
      </c>
      <c r="R310" s="18">
        <v>-9.7157090765982237E-2</v>
      </c>
      <c r="S310" s="19">
        <v>0</v>
      </c>
      <c r="T310" s="19">
        <v>0</v>
      </c>
      <c r="U310" s="20">
        <v>-0.18028970794738627</v>
      </c>
      <c r="V310" s="20">
        <v>-0.18028970794738627</v>
      </c>
      <c r="W310" s="20">
        <v>-0.18028970794738627</v>
      </c>
      <c r="X310" s="21" t="s">
        <v>107</v>
      </c>
      <c r="Y310" s="22" t="s">
        <v>39</v>
      </c>
      <c r="Z310" s="22" t="s">
        <v>39</v>
      </c>
      <c r="AA310" s="22" t="s">
        <v>39</v>
      </c>
      <c r="AB310" s="23" t="s">
        <v>698</v>
      </c>
      <c r="AC310" s="21">
        <v>0</v>
      </c>
      <c r="AD310" s="19">
        <v>1.4999999999999999E-2</v>
      </c>
      <c r="AE310" s="19">
        <v>0</v>
      </c>
    </row>
    <row r="311" spans="1:31" x14ac:dyDescent="0.15">
      <c r="A311" s="26">
        <v>470006</v>
      </c>
      <c r="B311" s="27" t="s">
        <v>837</v>
      </c>
      <c r="C311" s="28" t="s">
        <v>838</v>
      </c>
      <c r="D311" s="28" t="s">
        <v>281</v>
      </c>
      <c r="E311" s="28">
        <v>20100921</v>
      </c>
      <c r="F311" s="29">
        <v>39.067092066400001</v>
      </c>
      <c r="G311" s="30" t="s">
        <v>148</v>
      </c>
      <c r="H311" s="31" t="s">
        <v>149</v>
      </c>
      <c r="I311" s="25" t="s">
        <v>34</v>
      </c>
      <c r="J311" s="25" t="s">
        <v>372</v>
      </c>
      <c r="K311" s="25" t="s">
        <v>60</v>
      </c>
      <c r="L311" s="28"/>
      <c r="M311" s="28"/>
      <c r="N311" s="12">
        <f>[1]!f_prt_stocktonav(A311,"2017/03/31")</f>
        <v>89.298431396484375</v>
      </c>
      <c r="O311" s="15">
        <v>0.91372863769531254</v>
      </c>
      <c r="P311" s="16" t="s">
        <v>839</v>
      </c>
      <c r="Q311" s="17">
        <v>4.8520547945205479</v>
      </c>
      <c r="R311" s="18">
        <v>8.5068726711223785E-2</v>
      </c>
      <c r="S311" s="19">
        <v>0.1025541491385862</v>
      </c>
      <c r="T311" s="19">
        <v>0.16784177224187324</v>
      </c>
      <c r="U311" s="20">
        <v>0.38907421928905067</v>
      </c>
      <c r="V311" s="20">
        <v>0.4011253987906937</v>
      </c>
      <c r="W311" s="20">
        <v>0.6467495564548944</v>
      </c>
      <c r="X311" s="24" t="s">
        <v>840</v>
      </c>
      <c r="Y311" s="22">
        <v>3</v>
      </c>
      <c r="Z311" s="22">
        <v>3</v>
      </c>
      <c r="AA311" s="22" t="s">
        <v>39</v>
      </c>
      <c r="AB311" s="16" t="s">
        <v>841</v>
      </c>
      <c r="AC311" s="32">
        <v>0</v>
      </c>
      <c r="AD311" s="33">
        <v>1.4999999999999999E-2</v>
      </c>
      <c r="AE311" s="33">
        <v>0</v>
      </c>
    </row>
    <row r="312" spans="1:31" x14ac:dyDescent="0.15">
      <c r="A312" s="11">
        <v>1075</v>
      </c>
      <c r="B312" s="12" t="s">
        <v>1020</v>
      </c>
      <c r="C312" s="12" t="s">
        <v>1021</v>
      </c>
      <c r="D312" s="12" t="s">
        <v>171</v>
      </c>
      <c r="E312" s="12">
        <v>20150429</v>
      </c>
      <c r="F312" s="13">
        <v>31.7672241874</v>
      </c>
      <c r="G312" s="14">
        <v>33.824453420899999</v>
      </c>
      <c r="H312" s="12" t="s">
        <v>52</v>
      </c>
      <c r="I312" s="12" t="s">
        <v>34</v>
      </c>
      <c r="J312" s="12" t="s">
        <v>35</v>
      </c>
      <c r="K312" s="12" t="s">
        <v>36</v>
      </c>
      <c r="L312" s="12"/>
      <c r="M312" s="12"/>
      <c r="N312" s="12">
        <f>[1]!f_prt_stocktonav(A312,"2017/03/31")</f>
        <v>89.278533935546875</v>
      </c>
      <c r="O312" s="15">
        <v>0.90648063659667966</v>
      </c>
      <c r="P312" s="16" t="s">
        <v>1022</v>
      </c>
      <c r="Q312" s="17">
        <v>0.38082191780821917</v>
      </c>
      <c r="R312" s="18">
        <v>-0.17087880695977098</v>
      </c>
      <c r="S312" s="19">
        <v>0</v>
      </c>
      <c r="T312" s="19">
        <v>0</v>
      </c>
      <c r="U312" s="20">
        <v>-0.19384626794544865</v>
      </c>
      <c r="V312" s="20">
        <v>-0.19384626794544865</v>
      </c>
      <c r="W312" s="20">
        <v>-0.19384626794544865</v>
      </c>
      <c r="X312" s="21" t="s">
        <v>1023</v>
      </c>
      <c r="Y312" s="22" t="s">
        <v>39</v>
      </c>
      <c r="Z312" s="22" t="s">
        <v>39</v>
      </c>
      <c r="AA312" s="22" t="s">
        <v>39</v>
      </c>
      <c r="AB312" s="23" t="s">
        <v>245</v>
      </c>
      <c r="AC312" s="21">
        <v>0</v>
      </c>
      <c r="AD312" s="19">
        <v>1.4999999999999999E-2</v>
      </c>
      <c r="AE312" s="19">
        <v>0</v>
      </c>
    </row>
    <row r="313" spans="1:31" x14ac:dyDescent="0.15">
      <c r="A313" s="11">
        <v>50026</v>
      </c>
      <c r="B313" s="12" t="s">
        <v>1506</v>
      </c>
      <c r="C313" s="12" t="s">
        <v>1507</v>
      </c>
      <c r="D313" s="12" t="s">
        <v>253</v>
      </c>
      <c r="E313" s="12">
        <v>20120828</v>
      </c>
      <c r="F313" s="13">
        <v>7.5815950234000002</v>
      </c>
      <c r="G313" s="14">
        <v>8.5219521449000002</v>
      </c>
      <c r="H313" s="12" t="s">
        <v>741</v>
      </c>
      <c r="I313" s="12" t="s">
        <v>34</v>
      </c>
      <c r="J313" s="12" t="s">
        <v>372</v>
      </c>
      <c r="K313" s="12" t="s">
        <v>60</v>
      </c>
      <c r="L313" s="12" t="s">
        <v>373</v>
      </c>
      <c r="M313" s="12"/>
      <c r="N313" s="12">
        <f>[1]!f_prt_stocktonav(A313,"2017/03/31")</f>
        <v>89.271682739257813</v>
      </c>
      <c r="O313" s="15">
        <v>0.88303588867187499</v>
      </c>
      <c r="P313" s="16" t="s">
        <v>1508</v>
      </c>
      <c r="Q313" s="17">
        <v>3.2438356164383562</v>
      </c>
      <c r="R313" s="18">
        <v>0.11928508351004365</v>
      </c>
      <c r="S313" s="19">
        <v>7.3887318413429881E-2</v>
      </c>
      <c r="T313" s="19">
        <v>0</v>
      </c>
      <c r="U313" s="20">
        <v>0.48579707068096123</v>
      </c>
      <c r="V313" s="20">
        <v>0.33392159436157826</v>
      </c>
      <c r="W313" s="20">
        <v>0.48579707068096123</v>
      </c>
      <c r="X313" s="24" t="s">
        <v>1509</v>
      </c>
      <c r="Y313" s="22">
        <v>2</v>
      </c>
      <c r="Z313" s="22">
        <v>2</v>
      </c>
      <c r="AA313" s="22" t="s">
        <v>39</v>
      </c>
      <c r="AB313" s="23" t="s">
        <v>256</v>
      </c>
      <c r="AC313" s="21">
        <v>0</v>
      </c>
      <c r="AD313" s="19">
        <v>1.4999999999999999E-2</v>
      </c>
      <c r="AE313" s="19">
        <v>0</v>
      </c>
    </row>
    <row r="314" spans="1:31" x14ac:dyDescent="0.15">
      <c r="A314" s="11">
        <v>40008</v>
      </c>
      <c r="B314" s="12" t="s">
        <v>1330</v>
      </c>
      <c r="C314" s="12" t="s">
        <v>1331</v>
      </c>
      <c r="D314" s="12" t="s">
        <v>323</v>
      </c>
      <c r="E314" s="12">
        <v>20070802</v>
      </c>
      <c r="F314" s="13">
        <v>34.687703579000001</v>
      </c>
      <c r="G314" s="14">
        <v>37.904880652300001</v>
      </c>
      <c r="H314" s="12" t="s">
        <v>33</v>
      </c>
      <c r="I314" s="12" t="s">
        <v>34</v>
      </c>
      <c r="J314" s="12" t="s">
        <v>35</v>
      </c>
      <c r="K314" s="12" t="s">
        <v>36</v>
      </c>
      <c r="L314" s="12"/>
      <c r="M314" s="12"/>
      <c r="N314" s="12">
        <f>[1]!f_prt_stocktonav(A314,"2017/03/31")</f>
        <v>89.223587036132812</v>
      </c>
      <c r="O314" s="15">
        <v>0.89056739807128904</v>
      </c>
      <c r="P314" s="16" t="s">
        <v>1332</v>
      </c>
      <c r="Q314" s="17">
        <v>3.591780821917808</v>
      </c>
      <c r="R314" s="18">
        <v>1.1057498466698679E-2</v>
      </c>
      <c r="S314" s="19">
        <v>0.18512261415766296</v>
      </c>
      <c r="T314" s="19">
        <v>0.12179781350742026</v>
      </c>
      <c r="U314" s="20">
        <v>0.10324575311079875</v>
      </c>
      <c r="V314" s="20">
        <v>0.7251491113134706</v>
      </c>
      <c r="W314" s="20">
        <v>0.5471167907883594</v>
      </c>
      <c r="X314" s="21" t="s">
        <v>1333</v>
      </c>
      <c r="Y314" s="22">
        <v>4</v>
      </c>
      <c r="Z314" s="22">
        <v>3</v>
      </c>
      <c r="AA314" s="22" t="s">
        <v>39</v>
      </c>
      <c r="AB314" s="23" t="s">
        <v>1334</v>
      </c>
      <c r="AC314" s="21" t="s">
        <v>791</v>
      </c>
      <c r="AD314" s="19">
        <v>1.4999999999999999E-2</v>
      </c>
      <c r="AE314" s="19">
        <v>0</v>
      </c>
    </row>
    <row r="315" spans="1:31" x14ac:dyDescent="0.15">
      <c r="A315" s="11">
        <v>1437</v>
      </c>
      <c r="B315" s="12" t="s">
        <v>762</v>
      </c>
      <c r="C315" s="12" t="s">
        <v>763</v>
      </c>
      <c r="D315" s="12" t="s">
        <v>292</v>
      </c>
      <c r="E315" s="12">
        <v>20150626</v>
      </c>
      <c r="F315" s="13">
        <v>1.9129938984999999</v>
      </c>
      <c r="G315" s="14">
        <v>1.7978175357999999</v>
      </c>
      <c r="H315" s="12" t="s">
        <v>33</v>
      </c>
      <c r="I315" s="12" t="s">
        <v>34</v>
      </c>
      <c r="J315" s="12" t="s">
        <v>35</v>
      </c>
      <c r="K315" s="12" t="s">
        <v>36</v>
      </c>
      <c r="L315" s="12"/>
      <c r="M315" s="12"/>
      <c r="N315" s="12">
        <f>[1]!f_prt_stocktonav(A315,"2017/03/31")</f>
        <v>89.196624755859375</v>
      </c>
      <c r="O315" s="15">
        <v>0.92097930908203129</v>
      </c>
      <c r="P315" s="16" t="s">
        <v>764</v>
      </c>
      <c r="Q315" s="17">
        <v>0.95616438356164379</v>
      </c>
      <c r="R315" s="18">
        <v>0.18712368221807865</v>
      </c>
      <c r="S315" s="19">
        <v>0</v>
      </c>
      <c r="T315" s="19">
        <v>0</v>
      </c>
      <c r="U315" s="20">
        <v>0.76832208511338362</v>
      </c>
      <c r="V315" s="20">
        <v>0.76832208511338362</v>
      </c>
      <c r="W315" s="20">
        <v>0.76832208511338362</v>
      </c>
      <c r="X315" s="21" t="s">
        <v>765</v>
      </c>
      <c r="Y315" s="22" t="s">
        <v>39</v>
      </c>
      <c r="Z315" s="22" t="s">
        <v>39</v>
      </c>
      <c r="AA315" s="22" t="s">
        <v>39</v>
      </c>
      <c r="AB315" s="23" t="s">
        <v>766</v>
      </c>
      <c r="AC315" s="21">
        <v>0</v>
      </c>
      <c r="AD315" s="19">
        <v>8.0000001192092902E-3</v>
      </c>
      <c r="AE315" s="19">
        <v>0</v>
      </c>
    </row>
    <row r="316" spans="1:31" x14ac:dyDescent="0.15">
      <c r="A316" s="11">
        <v>100039</v>
      </c>
      <c r="B316" s="12" t="s">
        <v>403</v>
      </c>
      <c r="C316" s="12" t="s">
        <v>404</v>
      </c>
      <c r="D316" s="12" t="s">
        <v>44</v>
      </c>
      <c r="E316" s="12">
        <v>20100512</v>
      </c>
      <c r="F316" s="13">
        <v>2.1433356922</v>
      </c>
      <c r="G316" s="14">
        <v>2.2466877835000001</v>
      </c>
      <c r="H316" s="12" t="s">
        <v>52</v>
      </c>
      <c r="I316" s="12" t="s">
        <v>34</v>
      </c>
      <c r="J316" s="12" t="s">
        <v>59</v>
      </c>
      <c r="K316" s="12" t="s">
        <v>60</v>
      </c>
      <c r="L316" s="12" t="s">
        <v>405</v>
      </c>
      <c r="M316" s="12"/>
      <c r="N316" s="12">
        <f>[1]!f_prt_stocktonav(A316,"2017/03/31")</f>
        <v>89.1881103515625</v>
      </c>
      <c r="O316" s="15">
        <v>0.94074729919433597</v>
      </c>
      <c r="P316" s="16" t="s">
        <v>406</v>
      </c>
      <c r="Q316" s="17">
        <v>1.5808219178082192</v>
      </c>
      <c r="R316" s="18">
        <v>6.0228595758324843E-2</v>
      </c>
      <c r="S316" s="19">
        <v>0.18187073534418441</v>
      </c>
      <c r="T316" s="19">
        <v>0.11878309802466426</v>
      </c>
      <c r="U316" s="20">
        <v>0.30282823657900354</v>
      </c>
      <c r="V316" s="20">
        <v>0.63530674930043862</v>
      </c>
      <c r="W316" s="20">
        <v>0.5033083684018741</v>
      </c>
      <c r="X316" s="24" t="s">
        <v>157</v>
      </c>
      <c r="Y316" s="22">
        <v>3</v>
      </c>
      <c r="Z316" s="22">
        <v>3</v>
      </c>
      <c r="AA316" s="22" t="s">
        <v>39</v>
      </c>
      <c r="AB316" s="23" t="s">
        <v>227</v>
      </c>
      <c r="AC316" s="21" t="s">
        <v>48</v>
      </c>
      <c r="AD316" s="19">
        <v>1.4999999999999999E-2</v>
      </c>
      <c r="AE316" s="19">
        <v>0</v>
      </c>
    </row>
    <row r="317" spans="1:31" x14ac:dyDescent="0.15">
      <c r="A317" s="11">
        <v>273</v>
      </c>
      <c r="B317" s="12" t="s">
        <v>6740</v>
      </c>
      <c r="C317" s="12" t="s">
        <v>6741</v>
      </c>
      <c r="D317" s="12" t="s">
        <v>582</v>
      </c>
      <c r="E317" s="12">
        <v>20130911</v>
      </c>
      <c r="F317" s="13">
        <v>0.31416741009999999</v>
      </c>
      <c r="G317" s="14">
        <v>4.7297514634000004</v>
      </c>
      <c r="H317" s="12" t="s">
        <v>741</v>
      </c>
      <c r="I317" s="12" t="s">
        <v>3533</v>
      </c>
      <c r="J317" s="12" t="s">
        <v>3534</v>
      </c>
      <c r="K317" s="12" t="s">
        <v>3658</v>
      </c>
      <c r="L317" s="12"/>
      <c r="M317" s="12"/>
      <c r="N317" s="12">
        <f>[1]!f_prt_stocktonav(A317,"2017/03/31")</f>
        <v>89.18194580078125</v>
      </c>
      <c r="O317" s="15">
        <v>0</v>
      </c>
      <c r="P317" s="16" t="s">
        <v>719</v>
      </c>
      <c r="Q317" s="17">
        <v>1.3095890410958904</v>
      </c>
      <c r="R317" s="18">
        <v>0.19354623668617532</v>
      </c>
      <c r="S317" s="19">
        <v>0.21271557120910026</v>
      </c>
      <c r="T317" s="19">
        <v>0</v>
      </c>
      <c r="U317" s="20">
        <v>1.3536381659204715</v>
      </c>
      <c r="V317" s="20">
        <v>1.4175138265611456</v>
      </c>
      <c r="W317" s="20">
        <v>1.3536381659204715</v>
      </c>
      <c r="X317" s="21" t="s">
        <v>6742</v>
      </c>
      <c r="Y317" s="22" t="s">
        <v>39</v>
      </c>
      <c r="Z317" s="22" t="s">
        <v>39</v>
      </c>
      <c r="AA317" s="22" t="s">
        <v>39</v>
      </c>
      <c r="AB317" s="23" t="s">
        <v>4246</v>
      </c>
      <c r="AC317" s="21">
        <v>0</v>
      </c>
      <c r="AD317" s="19">
        <v>1.399999976158142E-2</v>
      </c>
      <c r="AE317" s="19">
        <v>0</v>
      </c>
    </row>
    <row r="318" spans="1:31" x14ac:dyDescent="0.15">
      <c r="A318" s="11">
        <v>519068</v>
      </c>
      <c r="B318" s="12" t="s">
        <v>1658</v>
      </c>
      <c r="C318" s="12" t="s">
        <v>1659</v>
      </c>
      <c r="D318" s="12" t="s">
        <v>281</v>
      </c>
      <c r="E318" s="12">
        <v>20070312</v>
      </c>
      <c r="F318" s="13">
        <v>41.248770741199998</v>
      </c>
      <c r="G318" s="14">
        <v>48.682641243900001</v>
      </c>
      <c r="H318" s="12" t="s">
        <v>741</v>
      </c>
      <c r="I318" s="12" t="s">
        <v>34</v>
      </c>
      <c r="J318" s="12" t="s">
        <v>35</v>
      </c>
      <c r="K318" s="12" t="s">
        <v>60</v>
      </c>
      <c r="L318" s="12"/>
      <c r="M318" s="12"/>
      <c r="N318" s="12">
        <f>[1]!f_prt_stocktonav(A318,"2017/03/31")</f>
        <v>89.167327880859375</v>
      </c>
      <c r="O318" s="15">
        <v>0.87342460632324215</v>
      </c>
      <c r="P318" s="16" t="s">
        <v>1660</v>
      </c>
      <c r="Q318" s="17">
        <v>2.7835616438356166</v>
      </c>
      <c r="R318" s="18">
        <v>0.11291500383285857</v>
      </c>
      <c r="S318" s="19">
        <v>0.25104225856599349</v>
      </c>
      <c r="T318" s="19">
        <v>0.19137412590458069</v>
      </c>
      <c r="U318" s="20">
        <v>0.48909988564512785</v>
      </c>
      <c r="V318" s="20">
        <v>0.79663407218364757</v>
      </c>
      <c r="W318" s="20">
        <v>0.7235939321057262</v>
      </c>
      <c r="X318" s="21" t="s">
        <v>107</v>
      </c>
      <c r="Y318" s="22">
        <v>4</v>
      </c>
      <c r="Z318" s="22">
        <v>4</v>
      </c>
      <c r="AA318" s="22" t="s">
        <v>39</v>
      </c>
      <c r="AB318" s="23" t="s">
        <v>1661</v>
      </c>
      <c r="AC318" s="21" t="s">
        <v>1208</v>
      </c>
      <c r="AD318" s="19">
        <v>1.4999999999999999E-2</v>
      </c>
      <c r="AE318" s="19">
        <v>0</v>
      </c>
    </row>
    <row r="319" spans="1:31" x14ac:dyDescent="0.15">
      <c r="A319" s="11">
        <v>831</v>
      </c>
      <c r="B319" s="12" t="s">
        <v>1245</v>
      </c>
      <c r="C319" s="12" t="s">
        <v>1246</v>
      </c>
      <c r="D319" s="12" t="s">
        <v>79</v>
      </c>
      <c r="E319" s="12">
        <v>20141118</v>
      </c>
      <c r="F319" s="13">
        <v>38.430028862500002</v>
      </c>
      <c r="G319" s="14">
        <v>42.316258171199998</v>
      </c>
      <c r="H319" s="12" t="s">
        <v>33</v>
      </c>
      <c r="I319" s="12" t="s">
        <v>34</v>
      </c>
      <c r="J319" s="12" t="s">
        <v>372</v>
      </c>
      <c r="K319" s="12" t="s">
        <v>60</v>
      </c>
      <c r="L319" s="12" t="s">
        <v>1247</v>
      </c>
      <c r="M319" s="12"/>
      <c r="N319" s="12">
        <f>[1]!f_prt_stocktonav(A319,"2017/03/31")</f>
        <v>89.075431823730469</v>
      </c>
      <c r="O319" s="15">
        <v>0.89573219299316409</v>
      </c>
      <c r="P319" s="16" t="s">
        <v>1248</v>
      </c>
      <c r="Q319" s="17">
        <v>2.1369863013698631</v>
      </c>
      <c r="R319" s="18">
        <v>0.12039405717130978</v>
      </c>
      <c r="S319" s="19">
        <v>0</v>
      </c>
      <c r="T319" s="19">
        <v>0</v>
      </c>
      <c r="U319" s="20">
        <v>0.45806811654873486</v>
      </c>
      <c r="V319" s="20">
        <v>0.45806811654873486</v>
      </c>
      <c r="W319" s="20">
        <v>0.45806811654873486</v>
      </c>
      <c r="X319" s="24" t="s">
        <v>1249</v>
      </c>
      <c r="Y319" s="22" t="s">
        <v>39</v>
      </c>
      <c r="Z319" s="22" t="s">
        <v>39</v>
      </c>
      <c r="AA319" s="22" t="s">
        <v>39</v>
      </c>
      <c r="AB319" s="23" t="s">
        <v>82</v>
      </c>
      <c r="AC319" s="21">
        <v>0</v>
      </c>
      <c r="AD319" s="19">
        <v>1.4999999999999999E-2</v>
      </c>
      <c r="AE319" s="19">
        <v>0</v>
      </c>
    </row>
    <row r="320" spans="1:31" x14ac:dyDescent="0.15">
      <c r="A320" s="11">
        <v>496</v>
      </c>
      <c r="B320" s="12" t="s">
        <v>6283</v>
      </c>
      <c r="C320" s="12" t="s">
        <v>6284</v>
      </c>
      <c r="D320" s="12" t="s">
        <v>368</v>
      </c>
      <c r="E320" s="12">
        <v>20140507</v>
      </c>
      <c r="F320" s="13">
        <v>1.3555902077999999</v>
      </c>
      <c r="G320" s="14">
        <v>0.17084416550000001</v>
      </c>
      <c r="H320" s="12" t="s">
        <v>741</v>
      </c>
      <c r="I320" s="12" t="s">
        <v>3533</v>
      </c>
      <c r="J320" s="12" t="s">
        <v>3534</v>
      </c>
      <c r="K320" s="12" t="s">
        <v>3591</v>
      </c>
      <c r="L320" s="12"/>
      <c r="M320" s="12"/>
      <c r="N320" s="12">
        <f>[1]!f_prt_stocktonav(A320,"2017/03/31")</f>
        <v>89.073089599609375</v>
      </c>
      <c r="O320" s="15">
        <v>3.3753702640533449E-2</v>
      </c>
      <c r="P320" s="16" t="s">
        <v>6285</v>
      </c>
      <c r="Q320" s="17">
        <v>1.6219178082191781</v>
      </c>
      <c r="R320" s="18">
        <v>6.9309969512797887E-2</v>
      </c>
      <c r="S320" s="19">
        <v>0</v>
      </c>
      <c r="T320" s="19">
        <v>0</v>
      </c>
      <c r="U320" s="20">
        <v>1.6632623960003228</v>
      </c>
      <c r="V320" s="20">
        <v>1.6632623960003228</v>
      </c>
      <c r="W320" s="20">
        <v>1.6632623960003228</v>
      </c>
      <c r="X320" s="21" t="s">
        <v>2684</v>
      </c>
      <c r="Y320" s="22" t="s">
        <v>39</v>
      </c>
      <c r="Z320" s="22" t="s">
        <v>39</v>
      </c>
      <c r="AA320" s="22" t="s">
        <v>39</v>
      </c>
      <c r="AB320" s="23" t="s">
        <v>233</v>
      </c>
      <c r="AC320" s="21">
        <v>0</v>
      </c>
      <c r="AD320" s="19">
        <v>1.2000000476837159E-2</v>
      </c>
      <c r="AE320" s="19">
        <v>0</v>
      </c>
    </row>
    <row r="321" spans="1:31" x14ac:dyDescent="0.15">
      <c r="A321" s="11">
        <v>1054</v>
      </c>
      <c r="B321" s="12" t="s">
        <v>1426</v>
      </c>
      <c r="C321" s="12" t="s">
        <v>1427</v>
      </c>
      <c r="D321" s="12" t="s">
        <v>79</v>
      </c>
      <c r="E321" s="12">
        <v>20150319</v>
      </c>
      <c r="F321" s="13">
        <v>17.629087424400002</v>
      </c>
      <c r="G321" s="14">
        <v>17.836644733899998</v>
      </c>
      <c r="H321" s="12" t="s">
        <v>741</v>
      </c>
      <c r="I321" s="12" t="s">
        <v>34</v>
      </c>
      <c r="J321" s="12" t="s">
        <v>35</v>
      </c>
      <c r="K321" s="12" t="s">
        <v>36</v>
      </c>
      <c r="L321" s="12"/>
      <c r="M321" s="12"/>
      <c r="N321" s="12">
        <f>[1]!f_prt_stocktonav(A321,"2017/03/31")</f>
        <v>89.063919067382813</v>
      </c>
      <c r="O321" s="15">
        <v>0.88702156066894533</v>
      </c>
      <c r="P321" s="16" t="s">
        <v>1428</v>
      </c>
      <c r="Q321" s="17">
        <v>1.8054794520547945</v>
      </c>
      <c r="R321" s="18">
        <v>-2.7650355488980538E-2</v>
      </c>
      <c r="S321" s="19">
        <v>0</v>
      </c>
      <c r="T321" s="19">
        <v>0</v>
      </c>
      <c r="U321" s="20">
        <v>6.2643034343620008E-2</v>
      </c>
      <c r="V321" s="20">
        <v>6.2643034343620008E-2</v>
      </c>
      <c r="W321" s="20">
        <v>6.2643034343620008E-2</v>
      </c>
      <c r="X321" s="21" t="s">
        <v>157</v>
      </c>
      <c r="Y321" s="22" t="s">
        <v>39</v>
      </c>
      <c r="Z321" s="22" t="s">
        <v>39</v>
      </c>
      <c r="AA321" s="22" t="s">
        <v>39</v>
      </c>
      <c r="AB321" s="23" t="s">
        <v>82</v>
      </c>
      <c r="AC321" s="21">
        <v>0</v>
      </c>
      <c r="AD321" s="19">
        <v>1.4999999999999999E-2</v>
      </c>
      <c r="AE321" s="19">
        <v>0</v>
      </c>
    </row>
    <row r="322" spans="1:31" x14ac:dyDescent="0.15">
      <c r="A322" s="11">
        <v>110010</v>
      </c>
      <c r="B322" s="12" t="s">
        <v>2121</v>
      </c>
      <c r="C322" s="12" t="s">
        <v>2122</v>
      </c>
      <c r="D322" s="12" t="s">
        <v>292</v>
      </c>
      <c r="E322" s="12">
        <v>20070402</v>
      </c>
      <c r="F322" s="13">
        <v>55.261799460900001</v>
      </c>
      <c r="G322" s="14">
        <v>58.110002330699999</v>
      </c>
      <c r="H322" s="12" t="s">
        <v>741</v>
      </c>
      <c r="I322" s="12" t="s">
        <v>34</v>
      </c>
      <c r="J322" s="12" t="s">
        <v>35</v>
      </c>
      <c r="K322" s="12" t="s">
        <v>60</v>
      </c>
      <c r="L322" s="12"/>
      <c r="M322" s="12"/>
      <c r="N322" s="12">
        <f>[1]!f_prt_stocktonav(A322,"2017/03/31")</f>
        <v>89.037467956542969</v>
      </c>
      <c r="O322" s="15">
        <v>0.83892997741699216</v>
      </c>
      <c r="P322" s="16" t="s">
        <v>2123</v>
      </c>
      <c r="Q322" s="17">
        <v>2.0876712328767124</v>
      </c>
      <c r="R322" s="18">
        <v>5.6820021582127955E-2</v>
      </c>
      <c r="S322" s="19">
        <v>7.4942536698455298E-2</v>
      </c>
      <c r="T322" s="19">
        <v>7.8801347443107295E-2</v>
      </c>
      <c r="U322" s="20">
        <v>0.28427999158752104</v>
      </c>
      <c r="V322" s="20">
        <v>0.35534587160821623</v>
      </c>
      <c r="W322" s="20">
        <v>0.36291922088141071</v>
      </c>
      <c r="X322" s="21" t="s">
        <v>1207</v>
      </c>
      <c r="Y322" s="22">
        <v>3</v>
      </c>
      <c r="Z322" s="22">
        <v>3</v>
      </c>
      <c r="AA322" s="22" t="s">
        <v>39</v>
      </c>
      <c r="AB322" s="23" t="s">
        <v>296</v>
      </c>
      <c r="AC322" s="21">
        <v>0</v>
      </c>
      <c r="AD322" s="19">
        <v>1.4999999999999999E-2</v>
      </c>
      <c r="AE322" s="19">
        <v>0</v>
      </c>
    </row>
    <row r="323" spans="1:31" x14ac:dyDescent="0.15">
      <c r="A323" s="26">
        <v>519069</v>
      </c>
      <c r="B323" s="27" t="s">
        <v>1849</v>
      </c>
      <c r="C323" s="28" t="s">
        <v>1850</v>
      </c>
      <c r="D323" s="28" t="s">
        <v>281</v>
      </c>
      <c r="E323" s="28">
        <v>20090123</v>
      </c>
      <c r="F323" s="29">
        <v>33.9149970303</v>
      </c>
      <c r="G323" s="30" t="s">
        <v>148</v>
      </c>
      <c r="H323" s="31" t="s">
        <v>149</v>
      </c>
      <c r="I323" s="25" t="s">
        <v>34</v>
      </c>
      <c r="J323" s="25" t="s">
        <v>35</v>
      </c>
      <c r="K323" s="25" t="s">
        <v>60</v>
      </c>
      <c r="L323" s="28"/>
      <c r="M323" s="28"/>
      <c r="N323" s="12">
        <f>[1]!f_prt_stocktonav(A323,"2017/03/31")</f>
        <v>88.982681274414062</v>
      </c>
      <c r="O323" s="15">
        <v>0.86105972290039068</v>
      </c>
      <c r="P323" s="16" t="s">
        <v>1851</v>
      </c>
      <c r="Q323" s="17">
        <v>1.1369863013698631</v>
      </c>
      <c r="R323" s="18">
        <v>0.19571731430758674</v>
      </c>
      <c r="S323" s="19">
        <v>0.29500971023926237</v>
      </c>
      <c r="T323" s="19">
        <v>0.23973420343978269</v>
      </c>
      <c r="U323" s="20">
        <v>0.84283859822287133</v>
      </c>
      <c r="V323" s="20">
        <v>1.0738694447533799</v>
      </c>
      <c r="W323" s="20">
        <v>0.97808438520439023</v>
      </c>
      <c r="X323" s="21" t="s">
        <v>107</v>
      </c>
      <c r="Y323" s="22">
        <v>5</v>
      </c>
      <c r="Z323" s="22">
        <v>5</v>
      </c>
      <c r="AA323" s="22" t="s">
        <v>39</v>
      </c>
      <c r="AB323" s="16" t="s">
        <v>1852</v>
      </c>
      <c r="AC323" s="32">
        <v>0</v>
      </c>
      <c r="AD323" s="33">
        <v>1.4999999999999999E-2</v>
      </c>
      <c r="AE323" s="33">
        <v>0</v>
      </c>
    </row>
    <row r="324" spans="1:31" x14ac:dyDescent="0.15">
      <c r="A324" s="11">
        <v>206009</v>
      </c>
      <c r="B324" s="12" t="s">
        <v>3195</v>
      </c>
      <c r="C324" s="12" t="s">
        <v>3196</v>
      </c>
      <c r="D324" s="12" t="s">
        <v>530</v>
      </c>
      <c r="E324" s="12">
        <v>20110615</v>
      </c>
      <c r="F324" s="13">
        <v>10.7135205508</v>
      </c>
      <c r="G324" s="14">
        <v>10.899868961799999</v>
      </c>
      <c r="H324" s="12" t="s">
        <v>741</v>
      </c>
      <c r="I324" s="12" t="s">
        <v>34</v>
      </c>
      <c r="J324" s="12" t="s">
        <v>35</v>
      </c>
      <c r="K324" s="12" t="s">
        <v>60</v>
      </c>
      <c r="L324" s="12"/>
      <c r="M324" s="12"/>
      <c r="N324" s="12">
        <f>[1]!f_prt_stocktonav(A324,"2017/03/31")</f>
        <v>88.972640991210938</v>
      </c>
      <c r="O324" s="15">
        <v>0.74340675354003904</v>
      </c>
      <c r="P324" s="16" t="s">
        <v>3197</v>
      </c>
      <c r="Q324" s="17">
        <v>5.4876712328767123</v>
      </c>
      <c r="R324" s="18">
        <v>0.15414753977714235</v>
      </c>
      <c r="S324" s="19">
        <v>0.21599981768730239</v>
      </c>
      <c r="T324" s="19">
        <v>0.18444968786340987</v>
      </c>
      <c r="U324" s="20">
        <v>0.69127726205961426</v>
      </c>
      <c r="V324" s="20">
        <v>0.8075062743250716</v>
      </c>
      <c r="W324" s="20">
        <v>0.78145241926659337</v>
      </c>
      <c r="X324" s="21" t="s">
        <v>3198</v>
      </c>
      <c r="Y324" s="22">
        <v>5</v>
      </c>
      <c r="Z324" s="22">
        <v>4</v>
      </c>
      <c r="AA324" s="22" t="s">
        <v>39</v>
      </c>
      <c r="AB324" s="23" t="s">
        <v>1082</v>
      </c>
      <c r="AC324" s="21">
        <v>0</v>
      </c>
      <c r="AD324" s="19">
        <v>1.4999999999999999E-2</v>
      </c>
      <c r="AE324" s="19">
        <v>0</v>
      </c>
    </row>
    <row r="325" spans="1:31" x14ac:dyDescent="0.15">
      <c r="A325" s="11">
        <v>70006</v>
      </c>
      <c r="B325" s="12" t="s">
        <v>733</v>
      </c>
      <c r="C325" s="12" t="s">
        <v>734</v>
      </c>
      <c r="D325" s="12" t="s">
        <v>399</v>
      </c>
      <c r="E325" s="12">
        <v>20040401</v>
      </c>
      <c r="F325" s="13">
        <v>23.7925575754</v>
      </c>
      <c r="G325" s="14">
        <v>26.796064127699999</v>
      </c>
      <c r="H325" s="12" t="s">
        <v>33</v>
      </c>
      <c r="I325" s="12" t="s">
        <v>34</v>
      </c>
      <c r="J325" s="12" t="s">
        <v>59</v>
      </c>
      <c r="K325" s="12" t="s">
        <v>60</v>
      </c>
      <c r="L325" s="12" t="s">
        <v>735</v>
      </c>
      <c r="M325" s="12"/>
      <c r="N325" s="12">
        <f>[1]!f_prt_stocktonav(A325,"2017/03/31")</f>
        <v>88.959915161132813</v>
      </c>
      <c r="O325" s="15">
        <v>0.92223350524902348</v>
      </c>
      <c r="P325" s="16" t="s">
        <v>736</v>
      </c>
      <c r="Q325" s="17">
        <v>1.8246575342465754</v>
      </c>
      <c r="R325" s="18">
        <v>0.16529508908730192</v>
      </c>
      <c r="S325" s="19">
        <v>0.10195426948016915</v>
      </c>
      <c r="T325" s="19">
        <v>0.11172758639443625</v>
      </c>
      <c r="U325" s="20">
        <v>0.68280578899570077</v>
      </c>
      <c r="V325" s="20">
        <v>0.42255498204217146</v>
      </c>
      <c r="W325" s="20">
        <v>0.47022504348475508</v>
      </c>
      <c r="X325" s="24" t="s">
        <v>737</v>
      </c>
      <c r="Y325" s="22">
        <v>4</v>
      </c>
      <c r="Z325" s="22">
        <v>3</v>
      </c>
      <c r="AA325" s="22" t="s">
        <v>39</v>
      </c>
      <c r="AB325" s="23" t="s">
        <v>738</v>
      </c>
      <c r="AC325" s="21" t="s">
        <v>402</v>
      </c>
      <c r="AD325" s="19">
        <v>1.4999999999999999E-2</v>
      </c>
      <c r="AE325" s="19">
        <v>0</v>
      </c>
    </row>
    <row r="326" spans="1:31" x14ac:dyDescent="0.15">
      <c r="A326" s="11">
        <v>90016</v>
      </c>
      <c r="B326" s="12" t="s">
        <v>485</v>
      </c>
      <c r="C326" s="12" t="s">
        <v>486</v>
      </c>
      <c r="D326" s="12" t="s">
        <v>487</v>
      </c>
      <c r="E326" s="12">
        <v>20111108</v>
      </c>
      <c r="F326" s="13">
        <v>0.4076592543</v>
      </c>
      <c r="G326" s="14">
        <v>0.47409011379999999</v>
      </c>
      <c r="H326" s="12" t="s">
        <v>52</v>
      </c>
      <c r="I326" s="12" t="s">
        <v>34</v>
      </c>
      <c r="J326" s="12" t="s">
        <v>59</v>
      </c>
      <c r="K326" s="12" t="s">
        <v>60</v>
      </c>
      <c r="L326" s="12" t="s">
        <v>155</v>
      </c>
      <c r="M326" s="12"/>
      <c r="N326" s="12">
        <f>[1]!f_prt_stocktonav(A326,"2017/03/31")</f>
        <v>88.952835083007812</v>
      </c>
      <c r="O326" s="15">
        <v>0.93813011169433591</v>
      </c>
      <c r="P326" s="16" t="s">
        <v>488</v>
      </c>
      <c r="Q326" s="17">
        <v>1.5397260273972602</v>
      </c>
      <c r="R326" s="18">
        <v>1.1495201308346914E-2</v>
      </c>
      <c r="S326" s="19">
        <v>-1.0347268494406037E-2</v>
      </c>
      <c r="T326" s="19">
        <v>1.2458217828493989E-2</v>
      </c>
      <c r="U326" s="20">
        <v>0.13702049761851168</v>
      </c>
      <c r="V326" s="20">
        <v>0.12317607087864578</v>
      </c>
      <c r="W326" s="20">
        <v>0.14228221848404124</v>
      </c>
      <c r="X326" s="24" t="s">
        <v>489</v>
      </c>
      <c r="Y326" s="22" t="s">
        <v>39</v>
      </c>
      <c r="Z326" s="22">
        <v>3</v>
      </c>
      <c r="AA326" s="22" t="s">
        <v>39</v>
      </c>
      <c r="AB326" s="23" t="s">
        <v>490</v>
      </c>
      <c r="AC326" s="21">
        <v>0</v>
      </c>
      <c r="AD326" s="19">
        <v>1.4999999999999999E-2</v>
      </c>
      <c r="AE326" s="19">
        <v>0</v>
      </c>
    </row>
    <row r="327" spans="1:31" x14ac:dyDescent="0.15">
      <c r="A327" s="11">
        <v>1702</v>
      </c>
      <c r="B327" s="12" t="s">
        <v>3924</v>
      </c>
      <c r="C327" s="12" t="s">
        <v>3925</v>
      </c>
      <c r="D327" s="12" t="s">
        <v>1751</v>
      </c>
      <c r="E327" s="12">
        <v>20150908</v>
      </c>
      <c r="F327" s="13">
        <v>0.29929668749999999</v>
      </c>
      <c r="G327" s="14">
        <v>0.3764596201</v>
      </c>
      <c r="H327" s="12" t="s">
        <v>741</v>
      </c>
      <c r="I327" s="12" t="s">
        <v>3533</v>
      </c>
      <c r="J327" s="25" t="s">
        <v>3534</v>
      </c>
      <c r="K327" s="25" t="s">
        <v>3535</v>
      </c>
      <c r="L327" s="12"/>
      <c r="M327" s="12"/>
      <c r="N327" s="12">
        <f>[1]!f_prt_stocktonav(A327,"2017/03/31")</f>
        <v>88.949806213378906</v>
      </c>
      <c r="O327" s="15">
        <v>0.61021636962890624</v>
      </c>
      <c r="P327" s="16" t="s">
        <v>3926</v>
      </c>
      <c r="Q327" s="17">
        <v>0.51780821917808217</v>
      </c>
      <c r="R327" s="18">
        <v>-7.1861449604572192E-2</v>
      </c>
      <c r="S327" s="19">
        <v>0</v>
      </c>
      <c r="T327" s="19">
        <v>0</v>
      </c>
      <c r="U327" s="20">
        <v>-0.14783946122024841</v>
      </c>
      <c r="V327" s="20">
        <v>-0.14783946122024841</v>
      </c>
      <c r="W327" s="20">
        <v>-0.14783946122024841</v>
      </c>
      <c r="X327" s="21" t="s">
        <v>3398</v>
      </c>
      <c r="Y327" s="22" t="s">
        <v>39</v>
      </c>
      <c r="Z327" s="22" t="s">
        <v>39</v>
      </c>
      <c r="AA327" s="22" t="s">
        <v>39</v>
      </c>
      <c r="AB327" s="23" t="s">
        <v>82</v>
      </c>
      <c r="AC327" s="21">
        <v>0</v>
      </c>
      <c r="AD327" s="19">
        <v>1.4999999999999999E-2</v>
      </c>
      <c r="AE327" s="19">
        <v>0</v>
      </c>
    </row>
    <row r="328" spans="1:31" x14ac:dyDescent="0.15">
      <c r="A328" s="11">
        <v>2952</v>
      </c>
      <c r="B328" s="12" t="s">
        <v>3045</v>
      </c>
      <c r="C328" s="12" t="s">
        <v>3046</v>
      </c>
      <c r="D328" s="12" t="s">
        <v>598</v>
      </c>
      <c r="E328" s="12">
        <v>20160809</v>
      </c>
      <c r="F328" s="13">
        <v>2.4908602663999999</v>
      </c>
      <c r="G328" s="14">
        <v>3.2170041886999998</v>
      </c>
      <c r="H328" s="12" t="s">
        <v>741</v>
      </c>
      <c r="I328" s="12" t="s">
        <v>34</v>
      </c>
      <c r="J328" s="12" t="s">
        <v>379</v>
      </c>
      <c r="K328" s="12" t="s">
        <v>36</v>
      </c>
      <c r="L328" s="12"/>
      <c r="M328" s="12"/>
      <c r="N328" s="12">
        <f>[1]!f_prt_stocktonav(A328,"2017/03/31")</f>
        <v>88.916831970214844</v>
      </c>
      <c r="O328" s="15">
        <v>0.76093833923339849</v>
      </c>
      <c r="P328" s="16" t="s">
        <v>3047</v>
      </c>
      <c r="Q328" s="17">
        <v>0.41095890410958902</v>
      </c>
      <c r="R328" s="18">
        <v>-4.4448648138851521E-2</v>
      </c>
      <c r="S328" s="19">
        <v>0</v>
      </c>
      <c r="T328" s="19">
        <v>0</v>
      </c>
      <c r="U328" s="20">
        <v>-0.64532439950328557</v>
      </c>
      <c r="V328" s="20">
        <v>-0.64532439950328557</v>
      </c>
      <c r="W328" s="20">
        <v>-0.64532439950328557</v>
      </c>
      <c r="X328" s="21" t="s">
        <v>3048</v>
      </c>
      <c r="Y328" s="22" t="s">
        <v>39</v>
      </c>
      <c r="Z328" s="22" t="s">
        <v>39</v>
      </c>
      <c r="AA328" s="22" t="s">
        <v>39</v>
      </c>
      <c r="AB328" s="23" t="s">
        <v>274</v>
      </c>
      <c r="AC328" s="21">
        <v>0</v>
      </c>
      <c r="AD328" s="19">
        <v>1.4999999999999999E-2</v>
      </c>
      <c r="AE328" s="19">
        <v>0</v>
      </c>
    </row>
    <row r="329" spans="1:31" x14ac:dyDescent="0.15">
      <c r="A329" s="11">
        <v>545</v>
      </c>
      <c r="B329" s="12" t="s">
        <v>1901</v>
      </c>
      <c r="C329" s="12" t="s">
        <v>1902</v>
      </c>
      <c r="D329" s="12" t="s">
        <v>707</v>
      </c>
      <c r="E329" s="12">
        <v>20140423</v>
      </c>
      <c r="F329" s="13">
        <v>23.421345451800001</v>
      </c>
      <c r="G329" s="14">
        <v>29.586564922099999</v>
      </c>
      <c r="H329" s="12" t="s">
        <v>33</v>
      </c>
      <c r="I329" s="12" t="s">
        <v>34</v>
      </c>
      <c r="J329" s="12" t="s">
        <v>35</v>
      </c>
      <c r="K329" s="12" t="s">
        <v>60</v>
      </c>
      <c r="L329" s="12"/>
      <c r="M329" s="12"/>
      <c r="N329" s="12">
        <f>[1]!f_prt_stocktonav(A329,"2017/03/31")</f>
        <v>88.904296875</v>
      </c>
      <c r="O329" s="15">
        <v>0.85776824951171871</v>
      </c>
      <c r="P329" s="16" t="s">
        <v>708</v>
      </c>
      <c r="Q329" s="17">
        <v>2.7095890410958905</v>
      </c>
      <c r="R329" s="18">
        <v>0.20601965501882513</v>
      </c>
      <c r="S329" s="19">
        <v>0</v>
      </c>
      <c r="T329" s="19">
        <v>0</v>
      </c>
      <c r="U329" s="20">
        <v>0.64737557938380808</v>
      </c>
      <c r="V329" s="20">
        <v>0.64737557938380808</v>
      </c>
      <c r="W329" s="20">
        <v>0.64737557938380808</v>
      </c>
      <c r="X329" s="21" t="s">
        <v>1903</v>
      </c>
      <c r="Y329" s="22" t="s">
        <v>39</v>
      </c>
      <c r="Z329" s="22" t="s">
        <v>39</v>
      </c>
      <c r="AA329" s="22" t="s">
        <v>39</v>
      </c>
      <c r="AB329" s="23" t="s">
        <v>650</v>
      </c>
      <c r="AC329" s="21">
        <v>0</v>
      </c>
      <c r="AD329" s="19">
        <v>1.4999999999999999E-2</v>
      </c>
      <c r="AE329" s="19">
        <v>0</v>
      </c>
    </row>
    <row r="330" spans="1:31" x14ac:dyDescent="0.15">
      <c r="A330" s="11">
        <v>1150</v>
      </c>
      <c r="B330" s="12" t="s">
        <v>1621</v>
      </c>
      <c r="C330" s="12" t="s">
        <v>1622</v>
      </c>
      <c r="D330" s="12" t="s">
        <v>72</v>
      </c>
      <c r="E330" s="12">
        <v>20150416</v>
      </c>
      <c r="F330" s="13">
        <v>24.451912204399999</v>
      </c>
      <c r="G330" s="14">
        <v>30.3450975005</v>
      </c>
      <c r="H330" s="12" t="s">
        <v>741</v>
      </c>
      <c r="I330" s="12" t="s">
        <v>34</v>
      </c>
      <c r="J330" s="12" t="s">
        <v>35</v>
      </c>
      <c r="K330" s="12" t="s">
        <v>60</v>
      </c>
      <c r="L330" s="12"/>
      <c r="M330" s="12"/>
      <c r="N330" s="12">
        <f>[1]!f_prt_stocktonav(A330,"2017/03/31")</f>
        <v>88.869956970214844</v>
      </c>
      <c r="O330" s="15">
        <v>0.87636497497558596</v>
      </c>
      <c r="P330" s="16" t="s">
        <v>1623</v>
      </c>
      <c r="Q330" s="17">
        <v>1.7287671232876711</v>
      </c>
      <c r="R330" s="18">
        <v>-0.26482395314127383</v>
      </c>
      <c r="S330" s="19">
        <v>0</v>
      </c>
      <c r="T330" s="19">
        <v>0</v>
      </c>
      <c r="U330" s="20">
        <v>-0.4866486873854024</v>
      </c>
      <c r="V330" s="20">
        <v>-0.4866486873854024</v>
      </c>
      <c r="W330" s="20">
        <v>-0.4866486873854024</v>
      </c>
      <c r="X330" s="21" t="s">
        <v>1379</v>
      </c>
      <c r="Y330" s="22" t="s">
        <v>39</v>
      </c>
      <c r="Z330" s="22" t="s">
        <v>39</v>
      </c>
      <c r="AA330" s="22" t="s">
        <v>39</v>
      </c>
      <c r="AB330" s="23" t="s">
        <v>1624</v>
      </c>
      <c r="AC330" s="21" t="s">
        <v>220</v>
      </c>
      <c r="AD330" s="19">
        <v>1.4999999999999999E-2</v>
      </c>
      <c r="AE330" s="19">
        <v>0</v>
      </c>
    </row>
    <row r="331" spans="1:31" x14ac:dyDescent="0.15">
      <c r="A331" s="11">
        <v>1396</v>
      </c>
      <c r="B331" s="12" t="s">
        <v>1723</v>
      </c>
      <c r="C331" s="12" t="s">
        <v>1724</v>
      </c>
      <c r="D331" s="12" t="s">
        <v>598</v>
      </c>
      <c r="E331" s="12">
        <v>20150623</v>
      </c>
      <c r="F331" s="13">
        <v>15.3454486714</v>
      </c>
      <c r="G331" s="14">
        <v>17.174253549900001</v>
      </c>
      <c r="H331" s="12" t="s">
        <v>741</v>
      </c>
      <c r="I331" s="12" t="s">
        <v>34</v>
      </c>
      <c r="J331" s="12" t="s">
        <v>35</v>
      </c>
      <c r="K331" s="12" t="s">
        <v>60</v>
      </c>
      <c r="L331" s="12"/>
      <c r="M331" s="12"/>
      <c r="N331" s="12">
        <f>[1]!f_prt_stocktonav(A331,"2017/03/31")</f>
        <v>88.833992004394531</v>
      </c>
      <c r="O331" s="15">
        <v>0.86957725524902341</v>
      </c>
      <c r="P331" s="16" t="s">
        <v>1725</v>
      </c>
      <c r="Q331" s="17">
        <v>1.5424657534246575</v>
      </c>
      <c r="R331" s="18">
        <v>-0.21402288597461328</v>
      </c>
      <c r="S331" s="19">
        <v>0</v>
      </c>
      <c r="T331" s="19">
        <v>0</v>
      </c>
      <c r="U331" s="20">
        <v>-0.68396793655562582</v>
      </c>
      <c r="V331" s="20">
        <v>-0.68396793655562582</v>
      </c>
      <c r="W331" s="20">
        <v>-0.68396793655562582</v>
      </c>
      <c r="X331" s="21" t="s">
        <v>1726</v>
      </c>
      <c r="Y331" s="22" t="s">
        <v>39</v>
      </c>
      <c r="Z331" s="22" t="s">
        <v>39</v>
      </c>
      <c r="AA331" s="22" t="s">
        <v>39</v>
      </c>
      <c r="AB331" s="23" t="s">
        <v>274</v>
      </c>
      <c r="AC331" s="21">
        <v>0</v>
      </c>
      <c r="AD331" s="19">
        <v>1.4999999999999999E-2</v>
      </c>
      <c r="AE331" s="19">
        <v>0</v>
      </c>
    </row>
    <row r="332" spans="1:31" x14ac:dyDescent="0.15">
      <c r="A332" s="11">
        <v>1938</v>
      </c>
      <c r="B332" s="12" t="s">
        <v>1824</v>
      </c>
      <c r="C332" s="12" t="s">
        <v>1825</v>
      </c>
      <c r="D332" s="12" t="s">
        <v>421</v>
      </c>
      <c r="E332" s="12">
        <v>20151103</v>
      </c>
      <c r="F332" s="13">
        <v>1.3815829256000001</v>
      </c>
      <c r="G332" s="14">
        <v>0.90037332280000004</v>
      </c>
      <c r="H332" s="12" t="s">
        <v>741</v>
      </c>
      <c r="I332" s="12" t="s">
        <v>34</v>
      </c>
      <c r="J332" s="12" t="s">
        <v>35</v>
      </c>
      <c r="K332" s="12" t="s">
        <v>60</v>
      </c>
      <c r="L332" s="12"/>
      <c r="M332" s="12"/>
      <c r="N332" s="12">
        <f>[1]!f_prt_stocktonav(A332,"2017/03/31")</f>
        <v>88.777755737304688</v>
      </c>
      <c r="O332" s="15">
        <v>0.86308021545410152</v>
      </c>
      <c r="P332" s="16" t="s">
        <v>1826</v>
      </c>
      <c r="Q332" s="17">
        <v>1.178082191780822</v>
      </c>
      <c r="R332" s="18">
        <v>0.25562875614189751</v>
      </c>
      <c r="S332" s="19">
        <v>0</v>
      </c>
      <c r="T332" s="19">
        <v>0</v>
      </c>
      <c r="U332" s="20">
        <v>0.99774884685886367</v>
      </c>
      <c r="V332" s="20">
        <v>0.99774884685886367</v>
      </c>
      <c r="W332" s="20">
        <v>0.99774884685886367</v>
      </c>
      <c r="X332" s="21" t="s">
        <v>1827</v>
      </c>
      <c r="Y332" s="22" t="s">
        <v>39</v>
      </c>
      <c r="Z332" s="22" t="s">
        <v>39</v>
      </c>
      <c r="AA332" s="22" t="s">
        <v>39</v>
      </c>
      <c r="AB332" s="23" t="s">
        <v>1212</v>
      </c>
      <c r="AC332" s="21">
        <v>0</v>
      </c>
      <c r="AD332" s="19">
        <v>1.4999999999999999E-2</v>
      </c>
      <c r="AE332" s="19">
        <v>0</v>
      </c>
    </row>
    <row r="333" spans="1:31" x14ac:dyDescent="0.15">
      <c r="A333" s="11">
        <v>90009</v>
      </c>
      <c r="B333" s="12" t="s">
        <v>1885</v>
      </c>
      <c r="C333" s="12" t="s">
        <v>1886</v>
      </c>
      <c r="D333" s="12" t="s">
        <v>487</v>
      </c>
      <c r="E333" s="12">
        <v>20090908</v>
      </c>
      <c r="F333" s="13">
        <v>1.5057966281999999</v>
      </c>
      <c r="G333" s="14">
        <v>1.5487880571999999</v>
      </c>
      <c r="H333" s="12" t="s">
        <v>741</v>
      </c>
      <c r="I333" s="12" t="s">
        <v>34</v>
      </c>
      <c r="J333" s="12" t="s">
        <v>35</v>
      </c>
      <c r="K333" s="12" t="s">
        <v>60</v>
      </c>
      <c r="L333" s="12"/>
      <c r="M333" s="12"/>
      <c r="N333" s="12">
        <f>[1]!f_prt_stocktonav(A333,"2017/03/31")</f>
        <v>88.773544311523438</v>
      </c>
      <c r="O333" s="15">
        <v>0.85915702819824213</v>
      </c>
      <c r="P333" s="16" t="s">
        <v>1887</v>
      </c>
      <c r="Q333" s="17">
        <v>1.0657534246575342</v>
      </c>
      <c r="R333" s="18">
        <v>3.9724688806410224E-2</v>
      </c>
      <c r="S333" s="19">
        <v>0.17588841707804925</v>
      </c>
      <c r="T333" s="19">
        <v>0.11754603131018125</v>
      </c>
      <c r="U333" s="20">
        <v>0.22935872929216392</v>
      </c>
      <c r="V333" s="20">
        <v>0.58266394861473148</v>
      </c>
      <c r="W333" s="20">
        <v>0.46790685935148968</v>
      </c>
      <c r="X333" s="21" t="s">
        <v>936</v>
      </c>
      <c r="Y333" s="22">
        <v>1</v>
      </c>
      <c r="Z333" s="22">
        <v>3</v>
      </c>
      <c r="AA333" s="22" t="s">
        <v>39</v>
      </c>
      <c r="AB333" s="23" t="s">
        <v>437</v>
      </c>
      <c r="AC333" s="21">
        <v>0</v>
      </c>
      <c r="AD333" s="19">
        <v>1.4999999999999999E-2</v>
      </c>
      <c r="AE333" s="19">
        <v>0</v>
      </c>
    </row>
    <row r="334" spans="1:31" x14ac:dyDescent="0.15">
      <c r="A334" s="11">
        <v>1186</v>
      </c>
      <c r="B334" s="12" t="s">
        <v>1923</v>
      </c>
      <c r="C334" s="12" t="s">
        <v>1924</v>
      </c>
      <c r="D334" s="12" t="s">
        <v>44</v>
      </c>
      <c r="E334" s="12">
        <v>20150506</v>
      </c>
      <c r="F334" s="13">
        <v>21.070411881199998</v>
      </c>
      <c r="G334" s="14">
        <v>21.262660726</v>
      </c>
      <c r="H334" s="12" t="s">
        <v>33</v>
      </c>
      <c r="I334" s="12" t="s">
        <v>34</v>
      </c>
      <c r="J334" s="12" t="s">
        <v>35</v>
      </c>
      <c r="K334" s="12" t="s">
        <v>60</v>
      </c>
      <c r="L334" s="12"/>
      <c r="M334" s="12"/>
      <c r="N334" s="12">
        <f>[1]!f_prt_stocktonav(A334,"2017/03/31")</f>
        <v>88.766197204589844</v>
      </c>
      <c r="O334" s="15">
        <v>0.85675231933593754</v>
      </c>
      <c r="P334" s="16" t="s">
        <v>1925</v>
      </c>
      <c r="Q334" s="17">
        <v>1.6739726027397259</v>
      </c>
      <c r="R334" s="18">
        <v>-0.12905625944930554</v>
      </c>
      <c r="S334" s="19">
        <v>0</v>
      </c>
      <c r="T334" s="19">
        <v>0</v>
      </c>
      <c r="U334" s="20">
        <v>-0.14357068214972016</v>
      </c>
      <c r="V334" s="20">
        <v>-0.14357068214972016</v>
      </c>
      <c r="W334" s="20">
        <v>-0.14357068214972016</v>
      </c>
      <c r="X334" s="21" t="s">
        <v>103</v>
      </c>
      <c r="Y334" s="22" t="s">
        <v>39</v>
      </c>
      <c r="Z334" s="22" t="s">
        <v>39</v>
      </c>
      <c r="AA334" s="22" t="s">
        <v>39</v>
      </c>
      <c r="AB334" s="23" t="s">
        <v>1926</v>
      </c>
      <c r="AC334" s="21" t="s">
        <v>48</v>
      </c>
      <c r="AD334" s="19">
        <v>1.4999999999999999E-2</v>
      </c>
      <c r="AE334" s="19">
        <v>0</v>
      </c>
    </row>
    <row r="335" spans="1:31" x14ac:dyDescent="0.15">
      <c r="A335" s="44">
        <v>376510</v>
      </c>
      <c r="B335" s="44" t="s">
        <v>907</v>
      </c>
      <c r="C335" s="28" t="s">
        <v>908</v>
      </c>
      <c r="D335" s="28" t="s">
        <v>662</v>
      </c>
      <c r="E335" s="28">
        <v>20101220</v>
      </c>
      <c r="F335" s="29">
        <v>1.5975025352000001</v>
      </c>
      <c r="G335" s="30" t="s">
        <v>148</v>
      </c>
      <c r="H335" s="31" t="s">
        <v>149</v>
      </c>
      <c r="I335" s="25" t="s">
        <v>34</v>
      </c>
      <c r="J335" s="25" t="s">
        <v>35</v>
      </c>
      <c r="K335" s="25" t="s">
        <v>138</v>
      </c>
      <c r="L335" s="28"/>
      <c r="M335" s="28"/>
      <c r="N335" s="12">
        <f>[1]!f_prt_stocktonav(A335,"2017/03/31")</f>
        <v>88.758140563964844</v>
      </c>
      <c r="O335" s="15">
        <v>0.91186157226562503</v>
      </c>
      <c r="P335" s="16" t="s">
        <v>909</v>
      </c>
      <c r="Q335" s="17">
        <v>3.463013698630137</v>
      </c>
      <c r="R335" s="18">
        <v>4.3206469073289178E-2</v>
      </c>
      <c r="S335" s="19">
        <v>7.4037655197938923E-2</v>
      </c>
      <c r="T335" s="19">
        <v>0.11120517217466851</v>
      </c>
      <c r="U335" s="20">
        <v>0.23709600601279801</v>
      </c>
      <c r="V335" s="20">
        <v>0.31808863823583816</v>
      </c>
      <c r="W335" s="20">
        <v>0.48709478245520355</v>
      </c>
      <c r="X335" s="21" t="s">
        <v>655</v>
      </c>
      <c r="Y335" s="22">
        <v>2</v>
      </c>
      <c r="Z335" s="22">
        <v>4</v>
      </c>
      <c r="AA335" s="22" t="s">
        <v>39</v>
      </c>
      <c r="AB335" s="16" t="s">
        <v>910</v>
      </c>
      <c r="AC335" s="32">
        <v>0</v>
      </c>
      <c r="AD335" s="33">
        <v>1.4999999999999999E-2</v>
      </c>
      <c r="AE335" s="33">
        <v>0</v>
      </c>
    </row>
    <row r="336" spans="1:31" x14ac:dyDescent="0.15">
      <c r="A336" s="11">
        <v>213002</v>
      </c>
      <c r="B336" s="12" t="s">
        <v>1253</v>
      </c>
      <c r="C336" s="12" t="s">
        <v>1254</v>
      </c>
      <c r="D336" s="12" t="s">
        <v>171</v>
      </c>
      <c r="E336" s="12">
        <v>20050308</v>
      </c>
      <c r="F336" s="13">
        <v>15.0118365127</v>
      </c>
      <c r="G336" s="14">
        <v>15.6851782955</v>
      </c>
      <c r="H336" s="12" t="s">
        <v>143</v>
      </c>
      <c r="I336" s="12" t="s">
        <v>34</v>
      </c>
      <c r="J336" s="12" t="s">
        <v>35</v>
      </c>
      <c r="K336" s="12" t="s">
        <v>60</v>
      </c>
      <c r="L336" s="12"/>
      <c r="M336" s="12"/>
      <c r="N336" s="12">
        <f>[1]!f_prt_stocktonav(A336,"2017/03/31")</f>
        <v>88.746208190917969</v>
      </c>
      <c r="O336" s="15">
        <v>0.89474220275878902</v>
      </c>
      <c r="P336" s="16" t="s">
        <v>1022</v>
      </c>
      <c r="Q336" s="17">
        <v>2.6465753424657534</v>
      </c>
      <c r="R336" s="18">
        <v>8.3859960909886677E-2</v>
      </c>
      <c r="S336" s="19">
        <v>0.12864031098409412</v>
      </c>
      <c r="T336" s="19">
        <v>0.11164518551772161</v>
      </c>
      <c r="U336" s="20">
        <v>0.37591441838254386</v>
      </c>
      <c r="V336" s="20">
        <v>0.49046469030889822</v>
      </c>
      <c r="W336" s="20">
        <v>0.45124950051928769</v>
      </c>
      <c r="X336" s="21" t="s">
        <v>1255</v>
      </c>
      <c r="Y336" s="22">
        <v>1</v>
      </c>
      <c r="Z336" s="22">
        <v>3</v>
      </c>
      <c r="AA336" s="22" t="s">
        <v>39</v>
      </c>
      <c r="AB336" s="23" t="s">
        <v>1256</v>
      </c>
      <c r="AC336" s="21">
        <v>0</v>
      </c>
      <c r="AD336" s="19">
        <v>1.4999999999999999E-2</v>
      </c>
      <c r="AE336" s="19">
        <v>0</v>
      </c>
    </row>
    <row r="337" spans="1:31" x14ac:dyDescent="0.15">
      <c r="A337" s="11">
        <v>1637</v>
      </c>
      <c r="B337" s="12" t="s">
        <v>1324</v>
      </c>
      <c r="C337" s="12" t="s">
        <v>1325</v>
      </c>
      <c r="D337" s="12" t="s">
        <v>399</v>
      </c>
      <c r="E337" s="12">
        <v>20151207</v>
      </c>
      <c r="F337" s="13">
        <v>6.9428234888000002</v>
      </c>
      <c r="G337" s="14">
        <v>6.7731059368000004</v>
      </c>
      <c r="H337" s="12" t="s">
        <v>741</v>
      </c>
      <c r="I337" s="12" t="s">
        <v>34</v>
      </c>
      <c r="J337" s="12" t="s">
        <v>35</v>
      </c>
      <c r="K337" s="12" t="s">
        <v>138</v>
      </c>
      <c r="L337" s="12"/>
      <c r="M337" s="12"/>
      <c r="N337" s="12">
        <f>[1]!f_prt_stocktonav(A337,"2017/03/31")</f>
        <v>88.7366943359375</v>
      </c>
      <c r="O337" s="15">
        <v>0.89085334777832026</v>
      </c>
      <c r="P337" s="16" t="s">
        <v>1313</v>
      </c>
      <c r="Q337" s="17">
        <v>1.0849315068493151</v>
      </c>
      <c r="R337" s="18">
        <v>7.0771682406525871E-2</v>
      </c>
      <c r="S337" s="19">
        <v>0</v>
      </c>
      <c r="T337" s="19">
        <v>0</v>
      </c>
      <c r="U337" s="20">
        <v>0.4667816877217375</v>
      </c>
      <c r="V337" s="20">
        <v>0.4667816877217375</v>
      </c>
      <c r="W337" s="20">
        <v>0.4667816877217375</v>
      </c>
      <c r="X337" s="21" t="s">
        <v>1326</v>
      </c>
      <c r="Y337" s="22" t="s">
        <v>39</v>
      </c>
      <c r="Z337" s="22" t="s">
        <v>39</v>
      </c>
      <c r="AA337" s="22" t="s">
        <v>39</v>
      </c>
      <c r="AB337" s="23" t="s">
        <v>113</v>
      </c>
      <c r="AC337" s="21">
        <v>0</v>
      </c>
      <c r="AD337" s="19">
        <v>1.4999999999999999E-2</v>
      </c>
      <c r="AE337" s="19">
        <v>0</v>
      </c>
    </row>
    <row r="338" spans="1:31" x14ac:dyDescent="0.15">
      <c r="A338" s="11">
        <v>169104</v>
      </c>
      <c r="B338" s="12" t="s">
        <v>4155</v>
      </c>
      <c r="C338" s="12" t="s">
        <v>4156</v>
      </c>
      <c r="D338" s="12" t="s">
        <v>904</v>
      </c>
      <c r="E338" s="12">
        <v>20160628</v>
      </c>
      <c r="F338" s="13">
        <v>12.0489605438</v>
      </c>
      <c r="G338" s="14">
        <v>11.7100120732</v>
      </c>
      <c r="H338" s="12" t="s">
        <v>33</v>
      </c>
      <c r="I338" s="12" t="s">
        <v>3533</v>
      </c>
      <c r="J338" s="12" t="s">
        <v>3534</v>
      </c>
      <c r="K338" s="12" t="s">
        <v>3535</v>
      </c>
      <c r="L338" s="12"/>
      <c r="M338" s="12"/>
      <c r="N338" s="12">
        <f>[1]!f_prt_stocktonav(A338,"2017/03/31")</f>
        <v>88.708457946777344</v>
      </c>
      <c r="O338" s="15">
        <v>0.4886722946166992</v>
      </c>
      <c r="P338" s="16" t="s">
        <v>3221</v>
      </c>
      <c r="Q338" s="17">
        <v>0.52602739726027392</v>
      </c>
      <c r="R338" s="18">
        <v>0.10605647380587024</v>
      </c>
      <c r="S338" s="19">
        <v>0</v>
      </c>
      <c r="T338" s="19">
        <v>0</v>
      </c>
      <c r="U338" s="20">
        <v>2.0767995066613789</v>
      </c>
      <c r="V338" s="20">
        <v>2.0767995066613789</v>
      </c>
      <c r="W338" s="20">
        <v>2.0767995066613789</v>
      </c>
      <c r="X338" s="21" t="s">
        <v>3984</v>
      </c>
      <c r="Y338" s="22" t="s">
        <v>39</v>
      </c>
      <c r="Z338" s="22" t="s">
        <v>39</v>
      </c>
      <c r="AA338" s="22" t="s">
        <v>39</v>
      </c>
      <c r="AB338" s="23">
        <v>0</v>
      </c>
      <c r="AC338" s="21">
        <v>0</v>
      </c>
      <c r="AD338" s="19">
        <v>1.4999999999999999E-2</v>
      </c>
      <c r="AE338" s="19">
        <v>0</v>
      </c>
    </row>
    <row r="339" spans="1:31" x14ac:dyDescent="0.15">
      <c r="A339" s="11">
        <v>1975</v>
      </c>
      <c r="B339" s="12" t="s">
        <v>1904</v>
      </c>
      <c r="C339" s="12" t="s">
        <v>1905</v>
      </c>
      <c r="D339" s="12" t="s">
        <v>493</v>
      </c>
      <c r="E339" s="12">
        <v>20160315</v>
      </c>
      <c r="F339" s="13">
        <v>0.95980011239999996</v>
      </c>
      <c r="G339" s="14">
        <v>0.9796387057</v>
      </c>
      <c r="H339" s="12" t="s">
        <v>741</v>
      </c>
      <c r="I339" s="12" t="s">
        <v>34</v>
      </c>
      <c r="J339" s="12" t="s">
        <v>35</v>
      </c>
      <c r="K339" s="12" t="s">
        <v>36</v>
      </c>
      <c r="L339" s="12"/>
      <c r="M339" s="12"/>
      <c r="N339" s="12">
        <f>[1]!f_prt_stocktonav(A339,"2017/03/31")</f>
        <v>88.701416015625</v>
      </c>
      <c r="O339" s="15">
        <v>0.8576238250732422</v>
      </c>
      <c r="P339" s="16" t="s">
        <v>1906</v>
      </c>
      <c r="Q339" s="17">
        <v>0.81369863013698629</v>
      </c>
      <c r="R339" s="18">
        <v>0.24289288458561997</v>
      </c>
      <c r="S339" s="19">
        <v>0</v>
      </c>
      <c r="T339" s="19">
        <v>0</v>
      </c>
      <c r="U339" s="20">
        <v>1.8338116041749484</v>
      </c>
      <c r="V339" s="20">
        <v>1.8338116041749484</v>
      </c>
      <c r="W339" s="20">
        <v>1.8338116041749484</v>
      </c>
      <c r="X339" s="21" t="s">
        <v>1907</v>
      </c>
      <c r="Y339" s="22" t="s">
        <v>39</v>
      </c>
      <c r="Z339" s="22" t="s">
        <v>39</v>
      </c>
      <c r="AA339" s="22" t="s">
        <v>39</v>
      </c>
      <c r="AB339" s="23" t="s">
        <v>496</v>
      </c>
      <c r="AC339" s="21">
        <v>0</v>
      </c>
      <c r="AD339" s="19">
        <v>1.4999999999999999E-2</v>
      </c>
      <c r="AE339" s="19">
        <v>0</v>
      </c>
    </row>
    <row r="340" spans="1:31" x14ac:dyDescent="0.15">
      <c r="A340" s="11">
        <v>1070</v>
      </c>
      <c r="B340" s="12" t="s">
        <v>1596</v>
      </c>
      <c r="C340" s="12" t="s">
        <v>1597</v>
      </c>
      <c r="D340" s="12" t="s">
        <v>598</v>
      </c>
      <c r="E340" s="12">
        <v>20150324</v>
      </c>
      <c r="F340" s="13">
        <v>6.5685122402999996</v>
      </c>
      <c r="G340" s="14">
        <v>7.4295575706000001</v>
      </c>
      <c r="H340" s="12" t="s">
        <v>741</v>
      </c>
      <c r="I340" s="12" t="s">
        <v>34</v>
      </c>
      <c r="J340" s="12" t="s">
        <v>35</v>
      </c>
      <c r="K340" s="12" t="s">
        <v>60</v>
      </c>
      <c r="L340" s="12"/>
      <c r="M340" s="12"/>
      <c r="N340" s="12">
        <f>[1]!f_prt_stocktonav(A340,"2017/03/31")</f>
        <v>88.689994812011719</v>
      </c>
      <c r="O340" s="15">
        <v>0.87798088073730474</v>
      </c>
      <c r="P340" s="16" t="s">
        <v>1598</v>
      </c>
      <c r="Q340" s="17">
        <v>1.7917808219178082</v>
      </c>
      <c r="R340" s="18">
        <v>5.9374039085126951E-2</v>
      </c>
      <c r="S340" s="19">
        <v>0</v>
      </c>
      <c r="T340" s="19">
        <v>0</v>
      </c>
      <c r="U340" s="20">
        <v>0.29566863246384079</v>
      </c>
      <c r="V340" s="20">
        <v>0.29566863246384079</v>
      </c>
      <c r="W340" s="20">
        <v>0.29566863246384079</v>
      </c>
      <c r="X340" s="21" t="s">
        <v>1396</v>
      </c>
      <c r="Y340" s="22" t="s">
        <v>39</v>
      </c>
      <c r="Z340" s="22" t="s">
        <v>39</v>
      </c>
      <c r="AA340" s="22" t="s">
        <v>39</v>
      </c>
      <c r="AB340" s="23" t="s">
        <v>274</v>
      </c>
      <c r="AC340" s="21">
        <v>0</v>
      </c>
      <c r="AD340" s="19">
        <v>1.4999999999999999E-2</v>
      </c>
      <c r="AE340" s="19">
        <v>0</v>
      </c>
    </row>
    <row r="341" spans="1:31" x14ac:dyDescent="0.15">
      <c r="A341" s="11">
        <v>1616</v>
      </c>
      <c r="B341" s="12" t="s">
        <v>441</v>
      </c>
      <c r="C341" s="12" t="s">
        <v>442</v>
      </c>
      <c r="D341" s="12" t="s">
        <v>399</v>
      </c>
      <c r="E341" s="12">
        <v>20151230</v>
      </c>
      <c r="F341" s="13">
        <v>12.8692598824</v>
      </c>
      <c r="G341" s="14">
        <v>11.877031646800001</v>
      </c>
      <c r="H341" s="12" t="s">
        <v>33</v>
      </c>
      <c r="I341" s="12" t="s">
        <v>34</v>
      </c>
      <c r="J341" s="12" t="s">
        <v>35</v>
      </c>
      <c r="K341" s="12" t="s">
        <v>36</v>
      </c>
      <c r="L341" s="12"/>
      <c r="M341" s="12"/>
      <c r="N341" s="12">
        <f>[1]!f_prt_stocktonav(A341,"2017/03/31")</f>
        <v>88.674690246582031</v>
      </c>
      <c r="O341" s="15">
        <v>0.93945846557617185</v>
      </c>
      <c r="P341" s="16" t="s">
        <v>443</v>
      </c>
      <c r="Q341" s="17">
        <v>1.021917808219178</v>
      </c>
      <c r="R341" s="18">
        <v>0.16355046720411104</v>
      </c>
      <c r="S341" s="19">
        <v>0</v>
      </c>
      <c r="T341" s="19">
        <v>0</v>
      </c>
      <c r="U341" s="20">
        <v>0.84122560303107818</v>
      </c>
      <c r="V341" s="20">
        <v>0.84122560303107818</v>
      </c>
      <c r="W341" s="20">
        <v>0.84122560303107818</v>
      </c>
      <c r="X341" s="21" t="s">
        <v>444</v>
      </c>
      <c r="Y341" s="22" t="s">
        <v>39</v>
      </c>
      <c r="Z341" s="22" t="s">
        <v>39</v>
      </c>
      <c r="AA341" s="22" t="s">
        <v>39</v>
      </c>
      <c r="AB341" s="23" t="s">
        <v>113</v>
      </c>
      <c r="AC341" s="21">
        <v>0</v>
      </c>
      <c r="AD341" s="19">
        <v>1.4999999999999999E-2</v>
      </c>
      <c r="AE341" s="19">
        <v>0</v>
      </c>
    </row>
    <row r="342" spans="1:31" x14ac:dyDescent="0.15">
      <c r="A342" s="11">
        <v>519727</v>
      </c>
      <c r="B342" s="12" t="s">
        <v>1096</v>
      </c>
      <c r="C342" s="12" t="s">
        <v>1097</v>
      </c>
      <c r="D342" s="12" t="s">
        <v>1098</v>
      </c>
      <c r="E342" s="12">
        <v>20130605</v>
      </c>
      <c r="F342" s="13">
        <v>1.4457146039</v>
      </c>
      <c r="G342" s="14">
        <v>0.89478382219999997</v>
      </c>
      <c r="H342" s="12" t="s">
        <v>741</v>
      </c>
      <c r="I342" s="12" t="s">
        <v>34</v>
      </c>
      <c r="J342" s="12" t="s">
        <v>35</v>
      </c>
      <c r="K342" s="12" t="s">
        <v>60</v>
      </c>
      <c r="L342" s="12"/>
      <c r="M342" s="12"/>
      <c r="N342" s="12">
        <f>[1]!f_prt_stocktonav(A342,"2017/03/31")</f>
        <v>88.673965454101563</v>
      </c>
      <c r="O342" s="15">
        <v>0.90373695373535157</v>
      </c>
      <c r="P342" s="16" t="s">
        <v>1099</v>
      </c>
      <c r="Q342" s="17">
        <v>3.5178082191780824</v>
      </c>
      <c r="R342" s="18">
        <v>0.12458683468261311</v>
      </c>
      <c r="S342" s="19">
        <v>0.14237965955782816</v>
      </c>
      <c r="T342" s="19">
        <v>0</v>
      </c>
      <c r="U342" s="20">
        <v>0.51064846272988873</v>
      </c>
      <c r="V342" s="20">
        <v>0.53543690240415343</v>
      </c>
      <c r="W342" s="20">
        <v>0.51064846272988873</v>
      </c>
      <c r="X342" s="21" t="s">
        <v>1100</v>
      </c>
      <c r="Y342" s="22" t="s">
        <v>39</v>
      </c>
      <c r="Z342" s="22" t="s">
        <v>39</v>
      </c>
      <c r="AA342" s="22" t="s">
        <v>39</v>
      </c>
      <c r="AB342" s="23" t="s">
        <v>1101</v>
      </c>
      <c r="AC342" s="21" t="s">
        <v>48</v>
      </c>
      <c r="AD342" s="19">
        <v>1.4999999999999999E-2</v>
      </c>
      <c r="AE342" s="19">
        <v>0</v>
      </c>
    </row>
    <row r="343" spans="1:31" x14ac:dyDescent="0.15">
      <c r="A343" s="11">
        <v>163803</v>
      </c>
      <c r="B343" s="12" t="s">
        <v>2367</v>
      </c>
      <c r="C343" s="12" t="s">
        <v>2368</v>
      </c>
      <c r="D343" s="12" t="s">
        <v>1242</v>
      </c>
      <c r="E343" s="12">
        <v>20060317</v>
      </c>
      <c r="F343" s="13">
        <v>21.1316932778</v>
      </c>
      <c r="G343" s="14">
        <v>22.2042305455</v>
      </c>
      <c r="H343" s="12" t="s">
        <v>741</v>
      </c>
      <c r="I343" s="12" t="s">
        <v>34</v>
      </c>
      <c r="J343" s="12" t="s">
        <v>35</v>
      </c>
      <c r="K343" s="12" t="s">
        <v>36</v>
      </c>
      <c r="L343" s="12"/>
      <c r="M343" s="12"/>
      <c r="N343" s="12">
        <f>[1]!f_prt_stocktonav(A343,"2017/03/31")</f>
        <v>88.65655517578125</v>
      </c>
      <c r="O343" s="15">
        <v>0.82199661254882816</v>
      </c>
      <c r="P343" s="16" t="s">
        <v>1995</v>
      </c>
      <c r="Q343" s="17">
        <v>3.3424657534246576</v>
      </c>
      <c r="R343" s="18">
        <v>0.1429344530039578</v>
      </c>
      <c r="S343" s="19">
        <v>0.1107570891750347</v>
      </c>
      <c r="T343" s="19">
        <v>0.10259483739774167</v>
      </c>
      <c r="U343" s="20">
        <v>0.5754259746710122</v>
      </c>
      <c r="V343" s="20">
        <v>0.41359225891008161</v>
      </c>
      <c r="W343" s="20">
        <v>0.43716670458386558</v>
      </c>
      <c r="X343" s="21" t="s">
        <v>2369</v>
      </c>
      <c r="Y343" s="22">
        <v>2</v>
      </c>
      <c r="Z343" s="22">
        <v>3</v>
      </c>
      <c r="AA343" s="22" t="s">
        <v>39</v>
      </c>
      <c r="AB343" s="23" t="s">
        <v>2370</v>
      </c>
      <c r="AC343" s="21">
        <v>0</v>
      </c>
      <c r="AD343" s="19">
        <v>1.4999999999999999E-2</v>
      </c>
      <c r="AE343" s="19">
        <v>0</v>
      </c>
    </row>
    <row r="344" spans="1:31" x14ac:dyDescent="0.15">
      <c r="A344" s="11">
        <v>1178</v>
      </c>
      <c r="B344" s="12" t="s">
        <v>2548</v>
      </c>
      <c r="C344" s="12" t="s">
        <v>2549</v>
      </c>
      <c r="D344" s="12" t="s">
        <v>51</v>
      </c>
      <c r="E344" s="12">
        <v>20150518</v>
      </c>
      <c r="F344" s="13">
        <v>7.1545467620999998</v>
      </c>
      <c r="G344" s="14">
        <v>7.6966978179999996</v>
      </c>
      <c r="H344" s="12" t="s">
        <v>741</v>
      </c>
      <c r="I344" s="12" t="s">
        <v>34</v>
      </c>
      <c r="J344" s="12" t="s">
        <v>59</v>
      </c>
      <c r="K344" s="12" t="s">
        <v>36</v>
      </c>
      <c r="L344" s="12" t="s">
        <v>2550</v>
      </c>
      <c r="M344" s="12"/>
      <c r="N344" s="12">
        <f>[1]!f_prt_stocktonav(A344,"2017/03/31")</f>
        <v>88.654319763183594</v>
      </c>
      <c r="O344" s="15">
        <v>0.80855873107910159</v>
      </c>
      <c r="P344" s="16" t="s">
        <v>587</v>
      </c>
      <c r="Q344" s="17">
        <v>1.6410958904109589</v>
      </c>
      <c r="R344" s="18">
        <v>6.8587091619674023E-2</v>
      </c>
      <c r="S344" s="19">
        <v>0</v>
      </c>
      <c r="T344" s="19">
        <v>0</v>
      </c>
      <c r="U344" s="20">
        <v>0.39877254310864907</v>
      </c>
      <c r="V344" s="20">
        <v>0.39877254310864907</v>
      </c>
      <c r="W344" s="20">
        <v>0.39877254310864907</v>
      </c>
      <c r="X344" s="24" t="s">
        <v>157</v>
      </c>
      <c r="Y344" s="22" t="s">
        <v>39</v>
      </c>
      <c r="Z344" s="22" t="s">
        <v>39</v>
      </c>
      <c r="AA344" s="22" t="s">
        <v>39</v>
      </c>
      <c r="AB344" s="23" t="s">
        <v>69</v>
      </c>
      <c r="AC344" s="21">
        <v>0</v>
      </c>
      <c r="AD344" s="19">
        <v>1.4999999999999999E-2</v>
      </c>
      <c r="AE344" s="19">
        <v>0</v>
      </c>
    </row>
    <row r="345" spans="1:31" x14ac:dyDescent="0.15">
      <c r="A345" s="11">
        <v>1979</v>
      </c>
      <c r="B345" s="12" t="s">
        <v>3438</v>
      </c>
      <c r="C345" s="12" t="s">
        <v>3439</v>
      </c>
      <c r="D345" s="12" t="s">
        <v>525</v>
      </c>
      <c r="E345" s="12">
        <v>20151223</v>
      </c>
      <c r="F345" s="13">
        <v>4.8159990469</v>
      </c>
      <c r="G345" s="14">
        <v>4.5702751457000002</v>
      </c>
      <c r="H345" s="12" t="s">
        <v>33</v>
      </c>
      <c r="I345" s="12" t="s">
        <v>34</v>
      </c>
      <c r="J345" s="12" t="s">
        <v>59</v>
      </c>
      <c r="K345" s="12" t="s">
        <v>36</v>
      </c>
      <c r="L345" s="12" t="s">
        <v>3440</v>
      </c>
      <c r="M345" s="12"/>
      <c r="N345" s="12">
        <f>[1]!f_prt_stocktonav(A345,"2017/03/31")</f>
        <v>88.629600524902344</v>
      </c>
      <c r="O345" s="15">
        <v>0.7126912689208984</v>
      </c>
      <c r="P345" s="16" t="s">
        <v>1731</v>
      </c>
      <c r="Q345" s="17">
        <v>1.0410958904109588</v>
      </c>
      <c r="R345" s="18">
        <v>-8.7610544525408285E-3</v>
      </c>
      <c r="S345" s="19">
        <v>0</v>
      </c>
      <c r="T345" s="19">
        <v>0</v>
      </c>
      <c r="U345" s="20">
        <v>-0.16902473541975538</v>
      </c>
      <c r="V345" s="20">
        <v>-0.16902473541975538</v>
      </c>
      <c r="W345" s="20">
        <v>-0.16902473541975538</v>
      </c>
      <c r="X345" s="24" t="s">
        <v>527</v>
      </c>
      <c r="Y345" s="22" t="s">
        <v>39</v>
      </c>
      <c r="Z345" s="22" t="s">
        <v>39</v>
      </c>
      <c r="AA345" s="22" t="s">
        <v>39</v>
      </c>
      <c r="AB345" s="23" t="s">
        <v>3441</v>
      </c>
      <c r="AC345" s="21">
        <v>0</v>
      </c>
      <c r="AD345" s="19">
        <v>1.4999999999999999E-2</v>
      </c>
      <c r="AE345" s="19">
        <v>0</v>
      </c>
    </row>
    <row r="346" spans="1:31" x14ac:dyDescent="0.15">
      <c r="A346" s="11">
        <v>336</v>
      </c>
      <c r="B346" s="12" t="s">
        <v>2952</v>
      </c>
      <c r="C346" s="12" t="s">
        <v>2953</v>
      </c>
      <c r="D346" s="12" t="s">
        <v>462</v>
      </c>
      <c r="E346" s="12">
        <v>20131105</v>
      </c>
      <c r="F346" s="13">
        <v>3.5270383066000002</v>
      </c>
      <c r="G346" s="14">
        <v>3.7890933595999998</v>
      </c>
      <c r="H346" s="12" t="s">
        <v>741</v>
      </c>
      <c r="I346" s="12" t="s">
        <v>34</v>
      </c>
      <c r="J346" s="12" t="s">
        <v>35</v>
      </c>
      <c r="K346" s="12" t="s">
        <v>60</v>
      </c>
      <c r="L346" s="12"/>
      <c r="M346" s="12"/>
      <c r="N346" s="12">
        <f>[1]!f_prt_stocktonav(A346,"2017/03/31")</f>
        <v>88.602493286132813</v>
      </c>
      <c r="O346" s="15">
        <v>0.76912872314453129</v>
      </c>
      <c r="P346" s="16" t="s">
        <v>1807</v>
      </c>
      <c r="Q346" s="17">
        <v>3.1726027397260275</v>
      </c>
      <c r="R346" s="18">
        <v>0.11527970832885505</v>
      </c>
      <c r="S346" s="19">
        <v>0.11962042029655118</v>
      </c>
      <c r="T346" s="19">
        <v>0</v>
      </c>
      <c r="U346" s="20">
        <v>0.44926430241542864</v>
      </c>
      <c r="V346" s="20">
        <v>0.45730892260556072</v>
      </c>
      <c r="W346" s="20">
        <v>0.44926430241542864</v>
      </c>
      <c r="X346" s="21" t="s">
        <v>2012</v>
      </c>
      <c r="Y346" s="22" t="s">
        <v>39</v>
      </c>
      <c r="Z346" s="22" t="s">
        <v>39</v>
      </c>
      <c r="AA346" s="22" t="s">
        <v>39</v>
      </c>
      <c r="AB346" s="23" t="s">
        <v>466</v>
      </c>
      <c r="AC346" s="21">
        <v>0</v>
      </c>
      <c r="AD346" s="19">
        <v>1.4999999999999999E-2</v>
      </c>
      <c r="AE346" s="19">
        <v>0</v>
      </c>
    </row>
    <row r="347" spans="1:31" x14ac:dyDescent="0.15">
      <c r="A347" s="11">
        <v>1158</v>
      </c>
      <c r="B347" s="12" t="s">
        <v>872</v>
      </c>
      <c r="C347" s="12" t="s">
        <v>873</v>
      </c>
      <c r="D347" s="12" t="s">
        <v>79</v>
      </c>
      <c r="E347" s="12">
        <v>20150428</v>
      </c>
      <c r="F347" s="13">
        <v>26.8570368697</v>
      </c>
      <c r="G347" s="14">
        <v>30.905091501899999</v>
      </c>
      <c r="H347" s="12" t="s">
        <v>242</v>
      </c>
      <c r="I347" s="12" t="s">
        <v>34</v>
      </c>
      <c r="J347" s="12" t="s">
        <v>372</v>
      </c>
      <c r="K347" s="12" t="s">
        <v>60</v>
      </c>
      <c r="L347" s="12" t="s">
        <v>874</v>
      </c>
      <c r="M347" s="12"/>
      <c r="N347" s="12">
        <f>[1]!f_prt_stocktonav(A347,"2017/03/31")</f>
        <v>88.581947326660156</v>
      </c>
      <c r="O347" s="15">
        <v>0.91281723022460937</v>
      </c>
      <c r="P347" s="16" t="s">
        <v>875</v>
      </c>
      <c r="Q347" s="17">
        <v>1.6958904109589041</v>
      </c>
      <c r="R347" s="18">
        <v>-0.19794930212634021</v>
      </c>
      <c r="S347" s="19">
        <v>0</v>
      </c>
      <c r="T347" s="19">
        <v>0</v>
      </c>
      <c r="U347" s="20">
        <v>-0.26854777721150541</v>
      </c>
      <c r="V347" s="20">
        <v>-0.26854777721150541</v>
      </c>
      <c r="W347" s="20">
        <v>-0.26854777721150541</v>
      </c>
      <c r="X347" s="24" t="s">
        <v>876</v>
      </c>
      <c r="Y347" s="22" t="s">
        <v>39</v>
      </c>
      <c r="Z347" s="22" t="s">
        <v>39</v>
      </c>
      <c r="AA347" s="22" t="s">
        <v>39</v>
      </c>
      <c r="AB347" s="23" t="s">
        <v>82</v>
      </c>
      <c r="AC347" s="21">
        <v>0</v>
      </c>
      <c r="AD347" s="19">
        <v>1.4999999999999999E-2</v>
      </c>
      <c r="AE347" s="19">
        <v>0</v>
      </c>
    </row>
    <row r="348" spans="1:31" x14ac:dyDescent="0.15">
      <c r="A348" s="11">
        <v>450003</v>
      </c>
      <c r="B348" s="12" t="s">
        <v>3229</v>
      </c>
      <c r="C348" s="12" t="s">
        <v>3230</v>
      </c>
      <c r="D348" s="12" t="s">
        <v>314</v>
      </c>
      <c r="E348" s="12">
        <v>20070322</v>
      </c>
      <c r="F348" s="13">
        <v>13.617598303299999</v>
      </c>
      <c r="G348" s="14">
        <v>14.0518220214</v>
      </c>
      <c r="H348" s="12" t="s">
        <v>741</v>
      </c>
      <c r="I348" s="12" t="s">
        <v>34</v>
      </c>
      <c r="J348" s="12" t="s">
        <v>35</v>
      </c>
      <c r="K348" s="12" t="s">
        <v>60</v>
      </c>
      <c r="L348" s="12"/>
      <c r="M348" s="12"/>
      <c r="N348" s="12">
        <f>[1]!f_prt_stocktonav(A348,"2017/03/31")</f>
        <v>88.57257080078125</v>
      </c>
      <c r="O348" s="15">
        <v>0.73898841857910158</v>
      </c>
      <c r="P348" s="16" t="s">
        <v>3231</v>
      </c>
      <c r="Q348" s="17">
        <v>2.8767123287671232</v>
      </c>
      <c r="R348" s="18">
        <v>7.5905223271554911E-2</v>
      </c>
      <c r="S348" s="19">
        <v>0.12058608724903695</v>
      </c>
      <c r="T348" s="19">
        <v>9.6499657345790357E-2</v>
      </c>
      <c r="U348" s="20">
        <v>0.358309617253388</v>
      </c>
      <c r="V348" s="20">
        <v>0.47039750175134742</v>
      </c>
      <c r="W348" s="20">
        <v>0.42634398611632057</v>
      </c>
      <c r="X348" s="21" t="s">
        <v>3232</v>
      </c>
      <c r="Y348" s="22">
        <v>2</v>
      </c>
      <c r="Z348" s="22">
        <v>4</v>
      </c>
      <c r="AA348" s="22" t="s">
        <v>39</v>
      </c>
      <c r="AB348" s="23" t="s">
        <v>546</v>
      </c>
      <c r="AC348" s="21">
        <v>0</v>
      </c>
      <c r="AD348" s="19">
        <v>1.4999999999999999E-2</v>
      </c>
      <c r="AE348" s="19">
        <v>0</v>
      </c>
    </row>
    <row r="349" spans="1:31" x14ac:dyDescent="0.15">
      <c r="A349" s="11">
        <v>1097</v>
      </c>
      <c r="B349" s="12" t="s">
        <v>2319</v>
      </c>
      <c r="C349" s="12" t="s">
        <v>2320</v>
      </c>
      <c r="D349" s="12" t="s">
        <v>248</v>
      </c>
      <c r="E349" s="12">
        <v>20150326</v>
      </c>
      <c r="F349" s="13">
        <v>4.4760925035000003</v>
      </c>
      <c r="G349" s="14">
        <v>4.8532234824999998</v>
      </c>
      <c r="H349" s="12" t="s">
        <v>33</v>
      </c>
      <c r="I349" s="12" t="s">
        <v>34</v>
      </c>
      <c r="J349" s="12" t="s">
        <v>35</v>
      </c>
      <c r="K349" s="12" t="s">
        <v>60</v>
      </c>
      <c r="L349" s="12"/>
      <c r="M349" s="12"/>
      <c r="N349" s="12">
        <f>[1]!f_prt_stocktonav(A349,"2017/03/31")</f>
        <v>88.566429138183594</v>
      </c>
      <c r="O349" s="15">
        <v>0.82454376220703129</v>
      </c>
      <c r="P349" s="16" t="s">
        <v>2321</v>
      </c>
      <c r="Q349" s="17">
        <v>1.7863013698630137</v>
      </c>
      <c r="R349" s="18">
        <v>-0.25744615553579342</v>
      </c>
      <c r="S349" s="19">
        <v>0</v>
      </c>
      <c r="T349" s="19">
        <v>0</v>
      </c>
      <c r="U349" s="20">
        <v>-0.71273704189685805</v>
      </c>
      <c r="V349" s="20">
        <v>-0.71273704189685805</v>
      </c>
      <c r="W349" s="20">
        <v>-0.71273704189685805</v>
      </c>
      <c r="X349" s="21" t="s">
        <v>2322</v>
      </c>
      <c r="Y349" s="22" t="s">
        <v>39</v>
      </c>
      <c r="Z349" s="22" t="s">
        <v>39</v>
      </c>
      <c r="AA349" s="22" t="s">
        <v>39</v>
      </c>
      <c r="AB349" s="23" t="s">
        <v>82</v>
      </c>
      <c r="AC349" s="21">
        <v>0</v>
      </c>
      <c r="AD349" s="19">
        <v>1.4999999999999999E-2</v>
      </c>
      <c r="AE349" s="19">
        <v>0</v>
      </c>
    </row>
    <row r="350" spans="1:31" x14ac:dyDescent="0.15">
      <c r="A350" s="11">
        <v>955</v>
      </c>
      <c r="B350" s="12" t="s">
        <v>1767</v>
      </c>
      <c r="C350" s="12" t="s">
        <v>1768</v>
      </c>
      <c r="D350" s="12" t="s">
        <v>525</v>
      </c>
      <c r="E350" s="12">
        <v>20150127</v>
      </c>
      <c r="F350" s="13">
        <v>23.161413067400002</v>
      </c>
      <c r="G350" s="14">
        <v>29.377264654099999</v>
      </c>
      <c r="H350" s="12" t="s">
        <v>33</v>
      </c>
      <c r="I350" s="12" t="s">
        <v>34</v>
      </c>
      <c r="J350" s="12" t="s">
        <v>35</v>
      </c>
      <c r="K350" s="12" t="s">
        <v>60</v>
      </c>
      <c r="L350" s="12"/>
      <c r="M350" s="12"/>
      <c r="N350" s="12">
        <f>[1]!f_prt_stocktonav(A350,"2017/03/31")</f>
        <v>88.55340576171875</v>
      </c>
      <c r="O350" s="15">
        <v>0.86694000244140623</v>
      </c>
      <c r="P350" s="16" t="s">
        <v>1769</v>
      </c>
      <c r="Q350" s="17">
        <v>1.9452054794520548</v>
      </c>
      <c r="R350" s="18">
        <v>0.10277917089201161</v>
      </c>
      <c r="S350" s="19">
        <v>0</v>
      </c>
      <c r="T350" s="19">
        <v>0</v>
      </c>
      <c r="U350" s="20">
        <v>0.41625149892062424</v>
      </c>
      <c r="V350" s="20">
        <v>0.41625149892062424</v>
      </c>
      <c r="W350" s="20">
        <v>0.41625149892062424</v>
      </c>
      <c r="X350" s="21" t="s">
        <v>107</v>
      </c>
      <c r="Y350" s="22" t="s">
        <v>39</v>
      </c>
      <c r="Z350" s="22" t="s">
        <v>39</v>
      </c>
      <c r="AA350" s="22" t="s">
        <v>39</v>
      </c>
      <c r="AB350" s="23" t="s">
        <v>214</v>
      </c>
      <c r="AC350" s="21">
        <v>0</v>
      </c>
      <c r="AD350" s="19">
        <v>1.4999999999999999E-2</v>
      </c>
      <c r="AE350" s="19">
        <v>0</v>
      </c>
    </row>
    <row r="351" spans="1:31" x14ac:dyDescent="0.15">
      <c r="A351" s="11">
        <v>1000</v>
      </c>
      <c r="B351" s="12" t="s">
        <v>1352</v>
      </c>
      <c r="C351" s="12" t="s">
        <v>1353</v>
      </c>
      <c r="D351" s="12" t="s">
        <v>421</v>
      </c>
      <c r="E351" s="12">
        <v>20150129</v>
      </c>
      <c r="F351" s="13">
        <v>25.5563180722</v>
      </c>
      <c r="G351" s="14">
        <v>35.869284606299999</v>
      </c>
      <c r="H351" s="12" t="s">
        <v>143</v>
      </c>
      <c r="I351" s="12" t="s">
        <v>34</v>
      </c>
      <c r="J351" s="12" t="s">
        <v>35</v>
      </c>
      <c r="K351" s="12" t="s">
        <v>36</v>
      </c>
      <c r="L351" s="12"/>
      <c r="M351" s="12"/>
      <c r="N351" s="12">
        <f>[1]!f_prt_stocktonav(A351,"2017/03/31")</f>
        <v>88.541816711425781</v>
      </c>
      <c r="O351" s="15">
        <v>0.89010673522949224</v>
      </c>
      <c r="P351" s="16" t="s">
        <v>1354</v>
      </c>
      <c r="Q351" s="17">
        <v>9.8630136986301367E-2</v>
      </c>
      <c r="R351" s="18">
        <v>-4.2908876786485466E-2</v>
      </c>
      <c r="S351" s="19">
        <v>0</v>
      </c>
      <c r="T351" s="19">
        <v>0</v>
      </c>
      <c r="U351" s="20">
        <v>0.11389873534627358</v>
      </c>
      <c r="V351" s="20">
        <v>0.11389873534627358</v>
      </c>
      <c r="W351" s="20">
        <v>0.11389873534627358</v>
      </c>
      <c r="X351" s="21" t="s">
        <v>157</v>
      </c>
      <c r="Y351" s="22" t="s">
        <v>39</v>
      </c>
      <c r="Z351" s="22" t="s">
        <v>39</v>
      </c>
      <c r="AA351" s="22" t="s">
        <v>39</v>
      </c>
      <c r="AB351" s="23" t="s">
        <v>1355</v>
      </c>
      <c r="AC351" s="21">
        <v>0</v>
      </c>
      <c r="AD351" s="19">
        <v>1.4999999999999999E-2</v>
      </c>
      <c r="AE351" s="19">
        <v>0</v>
      </c>
    </row>
    <row r="352" spans="1:31" x14ac:dyDescent="0.15">
      <c r="A352" s="11">
        <v>20023</v>
      </c>
      <c r="B352" s="12" t="s">
        <v>3174</v>
      </c>
      <c r="C352" s="12" t="s">
        <v>3175</v>
      </c>
      <c r="D352" s="12" t="s">
        <v>2241</v>
      </c>
      <c r="E352" s="12">
        <v>20110817</v>
      </c>
      <c r="F352" s="13">
        <v>0.88629179089999999</v>
      </c>
      <c r="G352" s="14">
        <v>1.0079697114999999</v>
      </c>
      <c r="H352" s="12" t="s">
        <v>741</v>
      </c>
      <c r="I352" s="12" t="s">
        <v>34</v>
      </c>
      <c r="J352" s="12" t="s">
        <v>35</v>
      </c>
      <c r="K352" s="12" t="s">
        <v>36</v>
      </c>
      <c r="L352" s="12"/>
      <c r="M352" s="12"/>
      <c r="N352" s="12">
        <f>[1]!f_prt_stocktonav(A352,"2017/03/31")</f>
        <v>88.538841247558594</v>
      </c>
      <c r="O352" s="15">
        <v>0.74476913452148441</v>
      </c>
      <c r="P352" s="16" t="s">
        <v>3176</v>
      </c>
      <c r="Q352" s="17">
        <v>0.69863013698630139</v>
      </c>
      <c r="R352" s="18">
        <v>0.14302568904568447</v>
      </c>
      <c r="S352" s="19">
        <v>0.12007278345445262</v>
      </c>
      <c r="T352" s="19">
        <v>0.16201847896338339</v>
      </c>
      <c r="U352" s="20">
        <v>0.5834532086958405</v>
      </c>
      <c r="V352" s="20">
        <v>0.48675804158053837</v>
      </c>
      <c r="W352" s="20">
        <v>0.6332198297173619</v>
      </c>
      <c r="X352" s="21" t="s">
        <v>409</v>
      </c>
      <c r="Y352" s="22">
        <v>2</v>
      </c>
      <c r="Z352" s="22">
        <v>2</v>
      </c>
      <c r="AA352" s="22" t="s">
        <v>39</v>
      </c>
      <c r="AB352" s="23" t="s">
        <v>418</v>
      </c>
      <c r="AC352" s="21">
        <v>0</v>
      </c>
      <c r="AD352" s="19">
        <v>1.4999999999999999E-2</v>
      </c>
      <c r="AE352" s="19">
        <v>0</v>
      </c>
    </row>
    <row r="353" spans="1:31" x14ac:dyDescent="0.15">
      <c r="A353" s="11">
        <v>420003</v>
      </c>
      <c r="B353" s="12" t="s">
        <v>886</v>
      </c>
      <c r="C353" s="12" t="s">
        <v>887</v>
      </c>
      <c r="D353" s="12" t="s">
        <v>888</v>
      </c>
      <c r="E353" s="12">
        <v>20081202</v>
      </c>
      <c r="F353" s="13">
        <v>8.7009606606999998</v>
      </c>
      <c r="G353" s="14">
        <v>5.3780070198000001</v>
      </c>
      <c r="H353" s="12" t="s">
        <v>52</v>
      </c>
      <c r="I353" s="12" t="s">
        <v>34</v>
      </c>
      <c r="J353" s="12" t="s">
        <v>35</v>
      </c>
      <c r="K353" s="12" t="s">
        <v>36</v>
      </c>
      <c r="L353" s="12"/>
      <c r="M353" s="12"/>
      <c r="N353" s="12">
        <f>[1]!f_prt_stocktonav(A353,"2017/03/31")</f>
        <v>88.516700744628906</v>
      </c>
      <c r="O353" s="15">
        <v>0.91261619567871088</v>
      </c>
      <c r="P353" s="16" t="s">
        <v>889</v>
      </c>
      <c r="Q353" s="17">
        <v>2.9397260273972603</v>
      </c>
      <c r="R353" s="18">
        <v>0.11719393625062736</v>
      </c>
      <c r="S353" s="19">
        <v>0.29838119190969059</v>
      </c>
      <c r="T353" s="19">
        <v>0.18678182879718608</v>
      </c>
      <c r="U353" s="20">
        <v>0.52170387890099745</v>
      </c>
      <c r="V353" s="20">
        <v>1.0831436400544427</v>
      </c>
      <c r="W353" s="20">
        <v>0.76113953253625599</v>
      </c>
      <c r="X353" s="21" t="s">
        <v>107</v>
      </c>
      <c r="Y353" s="22">
        <v>3</v>
      </c>
      <c r="Z353" s="22">
        <v>3</v>
      </c>
      <c r="AA353" s="22" t="s">
        <v>39</v>
      </c>
      <c r="AB353" s="23" t="s">
        <v>890</v>
      </c>
      <c r="AC353" s="21">
        <v>0</v>
      </c>
      <c r="AD353" s="19">
        <v>1.4999999999999999E-2</v>
      </c>
      <c r="AE353" s="19">
        <v>0</v>
      </c>
    </row>
    <row r="354" spans="1:31" x14ac:dyDescent="0.15">
      <c r="A354" s="11">
        <v>90003</v>
      </c>
      <c r="B354" s="12" t="s">
        <v>1440</v>
      </c>
      <c r="C354" s="12" t="s">
        <v>1441</v>
      </c>
      <c r="D354" s="12" t="s">
        <v>487</v>
      </c>
      <c r="E354" s="12">
        <v>20040603</v>
      </c>
      <c r="F354" s="13">
        <v>35.937462485899999</v>
      </c>
      <c r="G354" s="14">
        <v>37.148640688100002</v>
      </c>
      <c r="H354" s="12" t="s">
        <v>33</v>
      </c>
      <c r="I354" s="12" t="s">
        <v>34</v>
      </c>
      <c r="J354" s="12" t="s">
        <v>35</v>
      </c>
      <c r="K354" s="12" t="s">
        <v>36</v>
      </c>
      <c r="L354" s="12"/>
      <c r="M354" s="12"/>
      <c r="N354" s="12">
        <f>[1]!f_prt_stocktonav(A354,"2017/03/31")</f>
        <v>88.497489929199219</v>
      </c>
      <c r="O354" s="15">
        <v>0.88626678466796871</v>
      </c>
      <c r="P354" s="16" t="s">
        <v>1442</v>
      </c>
      <c r="Q354" s="17">
        <v>1.0794520547945206</v>
      </c>
      <c r="R354" s="18">
        <v>9.7624491794626747E-2</v>
      </c>
      <c r="S354" s="19">
        <v>6.4832802884095653E-2</v>
      </c>
      <c r="T354" s="19">
        <v>4.1110024582537541E-2</v>
      </c>
      <c r="U354" s="20">
        <v>0.43648209065028531</v>
      </c>
      <c r="V354" s="20">
        <v>0.31884267879934425</v>
      </c>
      <c r="W354" s="20">
        <v>0.22921191247367553</v>
      </c>
      <c r="X354" s="21" t="s">
        <v>1443</v>
      </c>
      <c r="Y354" s="22">
        <v>1</v>
      </c>
      <c r="Z354" s="22">
        <v>1</v>
      </c>
      <c r="AA354" s="22" t="s">
        <v>39</v>
      </c>
      <c r="AB354" s="23" t="s">
        <v>437</v>
      </c>
      <c r="AC354" s="21" t="s">
        <v>1444</v>
      </c>
      <c r="AD354" s="19">
        <v>1.4999999999999999E-2</v>
      </c>
      <c r="AE354" s="19">
        <v>0</v>
      </c>
    </row>
    <row r="355" spans="1:31" x14ac:dyDescent="0.15">
      <c r="A355" s="11">
        <v>1181</v>
      </c>
      <c r="B355" s="12" t="s">
        <v>1770</v>
      </c>
      <c r="C355" s="12" t="s">
        <v>1771</v>
      </c>
      <c r="D355" s="12" t="s">
        <v>525</v>
      </c>
      <c r="E355" s="12">
        <v>20150519</v>
      </c>
      <c r="F355" s="13">
        <v>20.155798671599999</v>
      </c>
      <c r="G355" s="14">
        <v>23.711212845199999</v>
      </c>
      <c r="H355" s="12" t="s">
        <v>33</v>
      </c>
      <c r="I355" s="12" t="s">
        <v>34</v>
      </c>
      <c r="J355" s="25" t="s">
        <v>35</v>
      </c>
      <c r="K355" s="25" t="s">
        <v>36</v>
      </c>
      <c r="L355" s="12"/>
      <c r="M355" s="12"/>
      <c r="N355" s="12">
        <f>[1]!f_prt_stocktonav(A355,"2017/03/31")</f>
        <v>88.471694946289063</v>
      </c>
      <c r="O355" s="15">
        <v>0.86693542480468755</v>
      </c>
      <c r="P355" s="16" t="s">
        <v>1731</v>
      </c>
      <c r="Q355" s="17">
        <v>1.021917808219178</v>
      </c>
      <c r="R355" s="18">
        <v>-4.1787747049944812E-2</v>
      </c>
      <c r="S355" s="19">
        <v>0</v>
      </c>
      <c r="T355" s="19">
        <v>0</v>
      </c>
      <c r="U355" s="20">
        <v>-0.16798596411060857</v>
      </c>
      <c r="V355" s="20">
        <v>-0.16798596411060857</v>
      </c>
      <c r="W355" s="20">
        <v>-0.16798596411060857</v>
      </c>
      <c r="X355" s="21" t="s">
        <v>527</v>
      </c>
      <c r="Y355" s="22" t="s">
        <v>39</v>
      </c>
      <c r="Z355" s="22" t="s">
        <v>39</v>
      </c>
      <c r="AA355" s="22" t="s">
        <v>39</v>
      </c>
      <c r="AB355" s="23" t="s">
        <v>1004</v>
      </c>
      <c r="AC355" s="21">
        <v>0</v>
      </c>
      <c r="AD355" s="19">
        <v>1.4999999999999999E-2</v>
      </c>
      <c r="AE355" s="19">
        <v>0</v>
      </c>
    </row>
    <row r="356" spans="1:31" x14ac:dyDescent="0.15">
      <c r="A356" s="11">
        <v>160519</v>
      </c>
      <c r="B356" s="12" t="s">
        <v>1739</v>
      </c>
      <c r="C356" s="12" t="s">
        <v>1740</v>
      </c>
      <c r="D356" s="12" t="s">
        <v>253</v>
      </c>
      <c r="E356" s="12">
        <v>20160531</v>
      </c>
      <c r="F356" s="13">
        <v>6.6598288193000004</v>
      </c>
      <c r="G356" s="14">
        <v>6.7230453075999996</v>
      </c>
      <c r="H356" s="12" t="s">
        <v>741</v>
      </c>
      <c r="I356" s="12" t="s">
        <v>34</v>
      </c>
      <c r="J356" s="12" t="s">
        <v>35</v>
      </c>
      <c r="K356" s="12" t="s">
        <v>36</v>
      </c>
      <c r="L356" s="12"/>
      <c r="M356" s="12"/>
      <c r="N356" s="12">
        <f>[1]!f_prt_stocktonav(A356,"2017/03/31")</f>
        <v>88.451736450195313</v>
      </c>
      <c r="O356" s="15">
        <v>0.86864349365234372</v>
      </c>
      <c r="P356" s="16" t="s">
        <v>1741</v>
      </c>
      <c r="Q356" s="17">
        <v>0.60273972602739723</v>
      </c>
      <c r="R356" s="18">
        <v>-1.1854682024774355E-2</v>
      </c>
      <c r="S356" s="19">
        <v>0</v>
      </c>
      <c r="T356" s="19">
        <v>0</v>
      </c>
      <c r="U356" s="20">
        <v>-0.92924653619927466</v>
      </c>
      <c r="V356" s="20">
        <v>-0.92924653619927466</v>
      </c>
      <c r="W356" s="20">
        <v>-0.92924653619927466</v>
      </c>
      <c r="X356" s="21" t="s">
        <v>1742</v>
      </c>
      <c r="Y356" s="22" t="s">
        <v>39</v>
      </c>
      <c r="Z356" s="22" t="s">
        <v>39</v>
      </c>
      <c r="AA356" s="22" t="s">
        <v>39</v>
      </c>
      <c r="AB356" s="23">
        <v>0</v>
      </c>
      <c r="AC356" s="21">
        <v>0</v>
      </c>
      <c r="AD356" s="19">
        <v>1.4999999999999999E-2</v>
      </c>
      <c r="AE356" s="19">
        <v>0</v>
      </c>
    </row>
    <row r="357" spans="1:31" x14ac:dyDescent="0.15">
      <c r="A357" s="11">
        <v>162202</v>
      </c>
      <c r="B357" s="12" t="s">
        <v>1574</v>
      </c>
      <c r="C357" s="12" t="s">
        <v>1575</v>
      </c>
      <c r="D357" s="12" t="s">
        <v>165</v>
      </c>
      <c r="E357" s="12">
        <v>20030425</v>
      </c>
      <c r="F357" s="13">
        <v>2.3437417707999999</v>
      </c>
      <c r="G357" s="14">
        <v>2.4597817808000002</v>
      </c>
      <c r="H357" s="12" t="s">
        <v>741</v>
      </c>
      <c r="I357" s="12" t="s">
        <v>34</v>
      </c>
      <c r="J357" s="12" t="s">
        <v>35</v>
      </c>
      <c r="K357" s="12" t="s">
        <v>36</v>
      </c>
      <c r="L357" s="12"/>
      <c r="M357" s="12"/>
      <c r="N357" s="12">
        <f>[1]!f_prt_stocktonav(A357,"2017/03/31")</f>
        <v>88.418258666992188</v>
      </c>
      <c r="O357" s="15">
        <v>0.87965690612792968</v>
      </c>
      <c r="P357" s="16" t="s">
        <v>166</v>
      </c>
      <c r="Q357" s="17">
        <v>0.52328767123287667</v>
      </c>
      <c r="R357" s="18">
        <v>0.15112308220065307</v>
      </c>
      <c r="S357" s="19">
        <v>0.11096043088115713</v>
      </c>
      <c r="T357" s="19">
        <v>0.10701541666924876</v>
      </c>
      <c r="U357" s="20">
        <v>0.6347293795281892</v>
      </c>
      <c r="V357" s="20">
        <v>0.44894982081112994</v>
      </c>
      <c r="W357" s="20">
        <v>0.45582307786084614</v>
      </c>
      <c r="X357" s="21" t="s">
        <v>1576</v>
      </c>
      <c r="Y357" s="22">
        <v>2</v>
      </c>
      <c r="Z357" s="22">
        <v>2</v>
      </c>
      <c r="AA357" s="22" t="s">
        <v>39</v>
      </c>
      <c r="AB357" s="23" t="s">
        <v>1182</v>
      </c>
      <c r="AC357" s="21">
        <v>0</v>
      </c>
      <c r="AD357" s="19">
        <v>1.4999999999999999E-2</v>
      </c>
      <c r="AE357" s="19">
        <v>0</v>
      </c>
    </row>
    <row r="358" spans="1:31" x14ac:dyDescent="0.15">
      <c r="A358" s="11">
        <v>2168</v>
      </c>
      <c r="B358" s="12" t="s">
        <v>726</v>
      </c>
      <c r="C358" s="12" t="s">
        <v>727</v>
      </c>
      <c r="D358" s="12" t="s">
        <v>399</v>
      </c>
      <c r="E358" s="12">
        <v>20160204</v>
      </c>
      <c r="F358" s="13">
        <v>2.9567754687000001</v>
      </c>
      <c r="G358" s="14">
        <v>1.5153358227</v>
      </c>
      <c r="H358" s="12" t="s">
        <v>33</v>
      </c>
      <c r="I358" s="12" t="s">
        <v>34</v>
      </c>
      <c r="J358" s="12" t="s">
        <v>35</v>
      </c>
      <c r="K358" s="12" t="s">
        <v>36</v>
      </c>
      <c r="L358" s="12"/>
      <c r="M358" s="12"/>
      <c r="N358" s="12">
        <f>[1]!f_prt_stocktonav(A358,"2017/03/31")</f>
        <v>88.406929016113281</v>
      </c>
      <c r="O358" s="15">
        <v>0.92265563964843755</v>
      </c>
      <c r="P358" s="16" t="s">
        <v>728</v>
      </c>
      <c r="Q358" s="17">
        <v>0.92328767123287669</v>
      </c>
      <c r="R358" s="18">
        <v>0.26679860237560926</v>
      </c>
      <c r="S358" s="19">
        <v>0</v>
      </c>
      <c r="T358" s="19">
        <v>0</v>
      </c>
      <c r="U358" s="20">
        <v>1.6117726148845708</v>
      </c>
      <c r="V358" s="20">
        <v>1.6117726148845708</v>
      </c>
      <c r="W358" s="20">
        <v>1.6117726148845708</v>
      </c>
      <c r="X358" s="21" t="s">
        <v>729</v>
      </c>
      <c r="Y358" s="22" t="s">
        <v>39</v>
      </c>
      <c r="Z358" s="22" t="s">
        <v>39</v>
      </c>
      <c r="AA358" s="22" t="s">
        <v>39</v>
      </c>
      <c r="AB358" s="23" t="s">
        <v>113</v>
      </c>
      <c r="AC358" s="21">
        <v>0</v>
      </c>
      <c r="AD358" s="19">
        <v>1.4999999999999999E-2</v>
      </c>
      <c r="AE358" s="19">
        <v>0</v>
      </c>
    </row>
    <row r="359" spans="1:31" x14ac:dyDescent="0.15">
      <c r="A359" s="11">
        <v>110002</v>
      </c>
      <c r="B359" s="12" t="s">
        <v>1175</v>
      </c>
      <c r="C359" s="12" t="s">
        <v>1176</v>
      </c>
      <c r="D359" s="12" t="s">
        <v>292</v>
      </c>
      <c r="E359" s="12">
        <v>20031209</v>
      </c>
      <c r="F359" s="13">
        <v>14.800455877999999</v>
      </c>
      <c r="G359" s="14">
        <v>15.483367358200001</v>
      </c>
      <c r="H359" s="12" t="s">
        <v>741</v>
      </c>
      <c r="I359" s="12" t="s">
        <v>34</v>
      </c>
      <c r="J359" s="12" t="s">
        <v>35</v>
      </c>
      <c r="K359" s="12" t="s">
        <v>36</v>
      </c>
      <c r="L359" s="12"/>
      <c r="M359" s="12"/>
      <c r="N359" s="12">
        <f>[1]!f_prt_stocktonav(A359,"2017/03/31")</f>
        <v>88.326385498046875</v>
      </c>
      <c r="O359" s="15">
        <v>0.90002296447753904</v>
      </c>
      <c r="P359" s="16" t="s">
        <v>1177</v>
      </c>
      <c r="Q359" s="17">
        <v>1.4986301369863013</v>
      </c>
      <c r="R359" s="18">
        <v>0.14117436370911185</v>
      </c>
      <c r="S359" s="19">
        <v>-2.8384832626865975E-2</v>
      </c>
      <c r="T359" s="19">
        <v>3.2164889338924141E-2</v>
      </c>
      <c r="U359" s="20">
        <v>0.60358552825900891</v>
      </c>
      <c r="V359" s="20">
        <v>-2.703714193227769E-2</v>
      </c>
      <c r="W359" s="20">
        <v>0.19001562884125042</v>
      </c>
      <c r="X359" s="21" t="s">
        <v>1178</v>
      </c>
      <c r="Y359" s="22">
        <v>3</v>
      </c>
      <c r="Z359" s="22">
        <v>3</v>
      </c>
      <c r="AA359" s="22" t="s">
        <v>39</v>
      </c>
      <c r="AB359" s="23" t="s">
        <v>296</v>
      </c>
      <c r="AC359" s="21">
        <v>0</v>
      </c>
      <c r="AD359" s="19">
        <v>1.4999999999999999E-2</v>
      </c>
      <c r="AE359" s="19">
        <v>0</v>
      </c>
    </row>
    <row r="360" spans="1:31" x14ac:dyDescent="0.15">
      <c r="A360" s="11">
        <v>971</v>
      </c>
      <c r="B360" s="12" t="s">
        <v>2099</v>
      </c>
      <c r="C360" s="12" t="s">
        <v>2100</v>
      </c>
      <c r="D360" s="12" t="s">
        <v>2006</v>
      </c>
      <c r="E360" s="12">
        <v>20150126</v>
      </c>
      <c r="F360" s="13">
        <v>6.0177674590999999</v>
      </c>
      <c r="G360" s="14">
        <v>6.9233905224000001</v>
      </c>
      <c r="H360" s="12" t="s">
        <v>741</v>
      </c>
      <c r="I360" s="12" t="s">
        <v>34</v>
      </c>
      <c r="J360" s="12" t="s">
        <v>35</v>
      </c>
      <c r="K360" s="12" t="s">
        <v>60</v>
      </c>
      <c r="L360" s="12"/>
      <c r="M360" s="12"/>
      <c r="N360" s="12">
        <f>[1]!f_prt_stocktonav(A360,"2017/03/31")</f>
        <v>88.312553405761719</v>
      </c>
      <c r="O360" s="15">
        <v>0.84079322814941404</v>
      </c>
      <c r="P360" s="16" t="s">
        <v>2101</v>
      </c>
      <c r="Q360" s="17">
        <v>1.9479452054794522</v>
      </c>
      <c r="R360" s="18">
        <v>-1.0344942508471178E-3</v>
      </c>
      <c r="S360" s="19">
        <v>0</v>
      </c>
      <c r="T360" s="19">
        <v>0</v>
      </c>
      <c r="U360" s="20">
        <v>0.22153028271576741</v>
      </c>
      <c r="V360" s="20">
        <v>0.22153028271576741</v>
      </c>
      <c r="W360" s="20">
        <v>0.22153028271576741</v>
      </c>
      <c r="X360" s="21" t="s">
        <v>283</v>
      </c>
      <c r="Y360" s="22" t="s">
        <v>39</v>
      </c>
      <c r="Z360" s="22" t="s">
        <v>39</v>
      </c>
      <c r="AA360" s="22" t="s">
        <v>39</v>
      </c>
      <c r="AB360" s="23" t="s">
        <v>82</v>
      </c>
      <c r="AC360" s="21">
        <v>0</v>
      </c>
      <c r="AD360" s="19">
        <v>1.4999999999999999E-2</v>
      </c>
      <c r="AE360" s="19">
        <v>0</v>
      </c>
    </row>
    <row r="361" spans="1:31" x14ac:dyDescent="0.15">
      <c r="A361" s="11">
        <v>540009</v>
      </c>
      <c r="B361" s="12" t="s">
        <v>833</v>
      </c>
      <c r="C361" s="12" t="s">
        <v>834</v>
      </c>
      <c r="D361" s="12" t="s">
        <v>132</v>
      </c>
      <c r="E361" s="12">
        <v>20101208</v>
      </c>
      <c r="F361" s="13">
        <v>1.4924553129</v>
      </c>
      <c r="G361" s="14">
        <v>1.5511744636</v>
      </c>
      <c r="H361" s="12" t="s">
        <v>33</v>
      </c>
      <c r="I361" s="12" t="s">
        <v>34</v>
      </c>
      <c r="J361" s="12" t="s">
        <v>35</v>
      </c>
      <c r="K361" s="12" t="s">
        <v>36</v>
      </c>
      <c r="L361" s="12"/>
      <c r="M361" s="12"/>
      <c r="N361" s="12">
        <f>[1]!f_prt_stocktonav(A361,"2017/03/31")</f>
        <v>88.309577941894531</v>
      </c>
      <c r="O361" s="15">
        <v>0.91440544128417967</v>
      </c>
      <c r="P361" s="16" t="s">
        <v>835</v>
      </c>
      <c r="Q361" s="17">
        <v>0.8794520547945206</v>
      </c>
      <c r="R361" s="18">
        <v>-7.6638351124915793E-3</v>
      </c>
      <c r="S361" s="19">
        <v>1.0836651873482817E-2</v>
      </c>
      <c r="T361" s="19">
        <v>3.1191313213516869E-2</v>
      </c>
      <c r="U361" s="20">
        <v>2.5480967467447029E-2</v>
      </c>
      <c r="V361" s="20">
        <v>0.14449637055396417</v>
      </c>
      <c r="W361" s="20">
        <v>0.19180678903770146</v>
      </c>
      <c r="X361" s="21" t="s">
        <v>836</v>
      </c>
      <c r="Y361" s="22">
        <v>1</v>
      </c>
      <c r="Z361" s="22">
        <v>2</v>
      </c>
      <c r="AA361" s="22" t="s">
        <v>39</v>
      </c>
      <c r="AB361" s="23" t="s">
        <v>135</v>
      </c>
      <c r="AC361" s="21">
        <v>0</v>
      </c>
      <c r="AD361" s="19">
        <v>1.4999999999999999E-2</v>
      </c>
      <c r="AE361" s="19">
        <v>0</v>
      </c>
    </row>
    <row r="362" spans="1:31" x14ac:dyDescent="0.15">
      <c r="A362" s="26">
        <v>379010</v>
      </c>
      <c r="B362" s="27" t="s">
        <v>1161</v>
      </c>
      <c r="C362" s="28" t="s">
        <v>1162</v>
      </c>
      <c r="D362" s="28" t="s">
        <v>662</v>
      </c>
      <c r="E362" s="28">
        <v>20090121</v>
      </c>
      <c r="F362" s="29">
        <v>4.0476094687000002</v>
      </c>
      <c r="G362" s="30" t="s">
        <v>148</v>
      </c>
      <c r="H362" s="31" t="s">
        <v>149</v>
      </c>
      <c r="I362" s="25" t="s">
        <v>34</v>
      </c>
      <c r="J362" s="25" t="s">
        <v>35</v>
      </c>
      <c r="K362" s="25" t="s">
        <v>60</v>
      </c>
      <c r="L362" s="28"/>
      <c r="M362" s="28"/>
      <c r="N362" s="12">
        <f>[1]!f_prt_stocktonav(A362,"2017/03/31")</f>
        <v>88.308357238769531</v>
      </c>
      <c r="O362" s="15">
        <v>0.90087913513183593</v>
      </c>
      <c r="P362" s="16" t="s">
        <v>1163</v>
      </c>
      <c r="Q362" s="17">
        <v>1.9369863013698629</v>
      </c>
      <c r="R362" s="18">
        <v>7.9464701540976179E-2</v>
      </c>
      <c r="S362" s="19">
        <v>0.10935204615262695</v>
      </c>
      <c r="T362" s="19">
        <v>9.9029402148051768E-2</v>
      </c>
      <c r="U362" s="20">
        <v>0.361233202445573</v>
      </c>
      <c r="V362" s="20">
        <v>0.43000206848691552</v>
      </c>
      <c r="W362" s="20">
        <v>0.41317953122557544</v>
      </c>
      <c r="X362" s="21" t="s">
        <v>1164</v>
      </c>
      <c r="Y362" s="22">
        <v>1</v>
      </c>
      <c r="Z362" s="22">
        <v>3</v>
      </c>
      <c r="AA362" s="22" t="s">
        <v>39</v>
      </c>
      <c r="AB362" s="16" t="s">
        <v>1165</v>
      </c>
      <c r="AC362" s="32">
        <v>0</v>
      </c>
      <c r="AD362" s="33">
        <v>1.4999999999999999E-2</v>
      </c>
      <c r="AE362" s="33">
        <v>0</v>
      </c>
    </row>
    <row r="363" spans="1:31" x14ac:dyDescent="0.15">
      <c r="A363" s="11">
        <v>121008</v>
      </c>
      <c r="B363" s="12" t="s">
        <v>2307</v>
      </c>
      <c r="C363" s="12" t="s">
        <v>2308</v>
      </c>
      <c r="D363" s="12" t="s">
        <v>230</v>
      </c>
      <c r="E363" s="12">
        <v>20080110</v>
      </c>
      <c r="F363" s="13">
        <v>4.5876639783000002</v>
      </c>
      <c r="G363" s="14">
        <v>4.590319322</v>
      </c>
      <c r="H363" s="12" t="s">
        <v>33</v>
      </c>
      <c r="I363" s="12" t="s">
        <v>34</v>
      </c>
      <c r="J363" s="12" t="s">
        <v>35</v>
      </c>
      <c r="K363" s="12" t="s">
        <v>36</v>
      </c>
      <c r="L363" s="12"/>
      <c r="M363" s="12"/>
      <c r="N363" s="12">
        <f>[1]!f_prt_stocktonav(A363,"2017/03/31")</f>
        <v>88.300933837890625</v>
      </c>
      <c r="O363" s="15">
        <v>0.82589569091796877</v>
      </c>
      <c r="P363" s="16" t="s">
        <v>2309</v>
      </c>
      <c r="Q363" s="17">
        <v>6.5287671232876709</v>
      </c>
      <c r="R363" s="18">
        <v>1.7641108640564118E-2</v>
      </c>
      <c r="S363" s="19">
        <v>0.1084439532753585</v>
      </c>
      <c r="T363" s="19">
        <v>8.8373737795613541E-2</v>
      </c>
      <c r="U363" s="20">
        <v>0.12866072740989912</v>
      </c>
      <c r="V363" s="20">
        <v>0.47961696224981926</v>
      </c>
      <c r="W363" s="20">
        <v>0.42547681976025908</v>
      </c>
      <c r="X363" s="21" t="s">
        <v>157</v>
      </c>
      <c r="Y363" s="22">
        <v>3</v>
      </c>
      <c r="Z363" s="22">
        <v>3</v>
      </c>
      <c r="AA363" s="22" t="s">
        <v>39</v>
      </c>
      <c r="AB363" s="23" t="s">
        <v>1702</v>
      </c>
      <c r="AC363" s="21" t="s">
        <v>2310</v>
      </c>
      <c r="AD363" s="19">
        <v>1.4999999999999999E-2</v>
      </c>
      <c r="AE363" s="19">
        <v>0</v>
      </c>
    </row>
    <row r="364" spans="1:31" x14ac:dyDescent="0.15">
      <c r="A364" s="11">
        <v>165528</v>
      </c>
      <c r="B364" s="12" t="s">
        <v>1478</v>
      </c>
      <c r="C364" s="12" t="s">
        <v>1479</v>
      </c>
      <c r="D364" s="12" t="s">
        <v>1480</v>
      </c>
      <c r="E364" s="12">
        <v>20160524</v>
      </c>
      <c r="F364" s="13">
        <v>12.289517661</v>
      </c>
      <c r="G364" s="14">
        <v>12.1800340974</v>
      </c>
      <c r="H364" s="12" t="s">
        <v>741</v>
      </c>
      <c r="I364" s="12" t="s">
        <v>34</v>
      </c>
      <c r="J364" s="12" t="s">
        <v>35</v>
      </c>
      <c r="K364" s="12" t="s">
        <v>36</v>
      </c>
      <c r="L364" s="12"/>
      <c r="M364" s="12"/>
      <c r="N364" s="12">
        <f>[1]!f_prt_stocktonav(A364,"2017/03/31")</f>
        <v>88.217216491699219</v>
      </c>
      <c r="O364" s="15">
        <v>0.88472557067871094</v>
      </c>
      <c r="P364" s="16" t="s">
        <v>1481</v>
      </c>
      <c r="Q364" s="17">
        <v>0.62191780821917808</v>
      </c>
      <c r="R364" s="18">
        <v>1.6494332132021894E-2</v>
      </c>
      <c r="S364" s="19">
        <v>0</v>
      </c>
      <c r="T364" s="19">
        <v>0</v>
      </c>
      <c r="U364" s="20">
        <v>8.5613088594646128E-2</v>
      </c>
      <c r="V364" s="20">
        <v>8.5613088594646128E-2</v>
      </c>
      <c r="W364" s="20">
        <v>8.5613088594646128E-2</v>
      </c>
      <c r="X364" s="21" t="s">
        <v>331</v>
      </c>
      <c r="Y364" s="22" t="s">
        <v>39</v>
      </c>
      <c r="Z364" s="22" t="s">
        <v>39</v>
      </c>
      <c r="AA364" s="22" t="s">
        <v>39</v>
      </c>
      <c r="AB364" s="23">
        <v>0</v>
      </c>
      <c r="AC364" s="21">
        <v>0</v>
      </c>
      <c r="AD364" s="19">
        <v>1.4999999999999999E-2</v>
      </c>
      <c r="AE364" s="19">
        <v>0</v>
      </c>
    </row>
    <row r="365" spans="1:31" x14ac:dyDescent="0.15">
      <c r="A365" s="11">
        <v>398001</v>
      </c>
      <c r="B365" s="12" t="s">
        <v>2564</v>
      </c>
      <c r="C365" s="12" t="s">
        <v>2565</v>
      </c>
      <c r="D365" s="12" t="s">
        <v>1551</v>
      </c>
      <c r="E365" s="12">
        <v>20040928</v>
      </c>
      <c r="F365" s="13">
        <v>14.700862564199999</v>
      </c>
      <c r="G365" s="14">
        <v>15.8403488038</v>
      </c>
      <c r="H365" s="12" t="s">
        <v>741</v>
      </c>
      <c r="I365" s="12" t="s">
        <v>34</v>
      </c>
      <c r="J365" s="12" t="s">
        <v>35</v>
      </c>
      <c r="K365" s="12" t="s">
        <v>36</v>
      </c>
      <c r="L365" s="12"/>
      <c r="M365" s="12"/>
      <c r="N365" s="12">
        <f>[1]!f_prt_stocktonav(A365,"2017/03/31")</f>
        <v>88.215530395507813</v>
      </c>
      <c r="O365" s="15">
        <v>0.80740287780761721</v>
      </c>
      <c r="P365" s="16" t="s">
        <v>2566</v>
      </c>
      <c r="Q365" s="17">
        <v>1.726027397260274</v>
      </c>
      <c r="R365" s="18">
        <v>0.13122699416766959</v>
      </c>
      <c r="S365" s="19">
        <v>6.0590271213928348E-2</v>
      </c>
      <c r="T365" s="19">
        <v>6.5630018928655387E-2</v>
      </c>
      <c r="U365" s="20">
        <v>0.54800424953635074</v>
      </c>
      <c r="V365" s="20">
        <v>0.31024976170496971</v>
      </c>
      <c r="W365" s="20">
        <v>0.3167491738539413</v>
      </c>
      <c r="X365" s="21" t="s">
        <v>213</v>
      </c>
      <c r="Y365" s="22">
        <v>1</v>
      </c>
      <c r="Z365" s="22">
        <v>3</v>
      </c>
      <c r="AA365" s="22" t="s">
        <v>39</v>
      </c>
      <c r="AB365" s="23" t="s">
        <v>2567</v>
      </c>
      <c r="AC365" s="21" t="s">
        <v>2568</v>
      </c>
      <c r="AD365" s="19">
        <v>1.4999999999999999E-2</v>
      </c>
      <c r="AE365" s="19">
        <v>0</v>
      </c>
    </row>
    <row r="366" spans="1:31" x14ac:dyDescent="0.15">
      <c r="A366" s="11">
        <v>160605</v>
      </c>
      <c r="B366" s="12" t="s">
        <v>1166</v>
      </c>
      <c r="C366" s="12" t="s">
        <v>1167</v>
      </c>
      <c r="D366" s="12" t="s">
        <v>530</v>
      </c>
      <c r="E366" s="12">
        <v>20040512</v>
      </c>
      <c r="F366" s="13">
        <v>10.4841123855</v>
      </c>
      <c r="G366" s="14">
        <v>11.5825003952</v>
      </c>
      <c r="H366" s="12" t="s">
        <v>33</v>
      </c>
      <c r="I366" s="12" t="s">
        <v>34</v>
      </c>
      <c r="J366" s="12" t="s">
        <v>35</v>
      </c>
      <c r="K366" s="12" t="s">
        <v>36</v>
      </c>
      <c r="L366" s="12"/>
      <c r="M366" s="12"/>
      <c r="N366" s="12">
        <f>[1]!f_prt_stocktonav(A366,"2017/03/31")</f>
        <v>88.186111450195313</v>
      </c>
      <c r="O366" s="15">
        <v>0.90015441894531245</v>
      </c>
      <c r="P366" s="16" t="s">
        <v>1168</v>
      </c>
      <c r="Q366" s="17">
        <v>5.9452054794520546</v>
      </c>
      <c r="R366" s="18">
        <v>0.14804520204082183</v>
      </c>
      <c r="S366" s="19">
        <v>3.6770865730080482E-2</v>
      </c>
      <c r="T366" s="19">
        <v>6.8157725650155987E-2</v>
      </c>
      <c r="U366" s="20">
        <v>0.61385427432820761</v>
      </c>
      <c r="V366" s="20">
        <v>0.25602597097314506</v>
      </c>
      <c r="W366" s="20">
        <v>0.32561281042225193</v>
      </c>
      <c r="X366" s="21" t="s">
        <v>1169</v>
      </c>
      <c r="Y366" s="22">
        <v>1</v>
      </c>
      <c r="Z366" s="22">
        <v>3</v>
      </c>
      <c r="AA366" s="22" t="s">
        <v>39</v>
      </c>
      <c r="AB366" s="23" t="s">
        <v>1170</v>
      </c>
      <c r="AC366" s="21">
        <v>0</v>
      </c>
      <c r="AD366" s="19">
        <v>1.4999999999999999E-2</v>
      </c>
      <c r="AE366" s="19">
        <v>0</v>
      </c>
    </row>
    <row r="367" spans="1:31" x14ac:dyDescent="0.15">
      <c r="A367" s="11">
        <v>963</v>
      </c>
      <c r="B367" s="12" t="s">
        <v>568</v>
      </c>
      <c r="C367" s="12" t="s">
        <v>569</v>
      </c>
      <c r="D367" s="12" t="s">
        <v>570</v>
      </c>
      <c r="E367" s="12">
        <v>20150123</v>
      </c>
      <c r="F367" s="13">
        <v>6.3979600831000001</v>
      </c>
      <c r="G367" s="14">
        <v>6.8620138400000004</v>
      </c>
      <c r="H367" s="12" t="s">
        <v>33</v>
      </c>
      <c r="I367" s="12" t="s">
        <v>34</v>
      </c>
      <c r="J367" s="25" t="s">
        <v>35</v>
      </c>
      <c r="K367" s="25" t="s">
        <v>60</v>
      </c>
      <c r="L367" s="12"/>
      <c r="M367" s="12"/>
      <c r="N367" s="12">
        <f>[1]!f_prt_stocktonav(A367,"2017/03/31")</f>
        <v>88.1585693359375</v>
      </c>
      <c r="O367" s="15">
        <v>0.93261550903320312</v>
      </c>
      <c r="P367" s="16" t="s">
        <v>571</v>
      </c>
      <c r="Q367" s="17">
        <v>1.9561643835616438</v>
      </c>
      <c r="R367" s="18">
        <v>0.14416084277963104</v>
      </c>
      <c r="S367" s="19">
        <v>0</v>
      </c>
      <c r="T367" s="19">
        <v>0</v>
      </c>
      <c r="U367" s="20">
        <v>0.56622596038485085</v>
      </c>
      <c r="V367" s="20">
        <v>0.56622596038485085</v>
      </c>
      <c r="W367" s="20">
        <v>0.56622596038485085</v>
      </c>
      <c r="X367" s="21" t="s">
        <v>572</v>
      </c>
      <c r="Y367" s="22" t="s">
        <v>39</v>
      </c>
      <c r="Z367" s="22" t="s">
        <v>39</v>
      </c>
      <c r="AA367" s="22" t="s">
        <v>39</v>
      </c>
      <c r="AB367" s="23" t="s">
        <v>256</v>
      </c>
      <c r="AC367" s="21">
        <v>0</v>
      </c>
      <c r="AD367" s="19">
        <v>1.4999999999999999E-2</v>
      </c>
      <c r="AE367" s="19">
        <v>0</v>
      </c>
    </row>
    <row r="368" spans="1:31" x14ac:dyDescent="0.15">
      <c r="A368" s="11">
        <v>270006</v>
      </c>
      <c r="B368" s="12" t="s">
        <v>1171</v>
      </c>
      <c r="C368" s="12" t="s">
        <v>1172</v>
      </c>
      <c r="D368" s="12" t="s">
        <v>91</v>
      </c>
      <c r="E368" s="12">
        <v>20060517</v>
      </c>
      <c r="F368" s="13">
        <v>40.526319802099998</v>
      </c>
      <c r="G368" s="14">
        <v>43.2548149685</v>
      </c>
      <c r="H368" s="12" t="s">
        <v>33</v>
      </c>
      <c r="I368" s="12" t="s">
        <v>34</v>
      </c>
      <c r="J368" s="12" t="s">
        <v>35</v>
      </c>
      <c r="K368" s="12" t="s">
        <v>60</v>
      </c>
      <c r="L368" s="12"/>
      <c r="M368" s="12"/>
      <c r="N368" s="12">
        <f>[1]!f_prt_stocktonav(A368,"2017/03/31")</f>
        <v>88.144523620605469</v>
      </c>
      <c r="O368" s="15">
        <v>0.90013725280761714</v>
      </c>
      <c r="P368" s="16" t="s">
        <v>1173</v>
      </c>
      <c r="Q368" s="17">
        <v>2.8109589041095893</v>
      </c>
      <c r="R368" s="18">
        <v>0.13408529500412425</v>
      </c>
      <c r="S368" s="19">
        <v>9.6806248493586336E-2</v>
      </c>
      <c r="T368" s="19">
        <v>8.4833051631685516E-2</v>
      </c>
      <c r="U368" s="20">
        <v>0.53943065070882679</v>
      </c>
      <c r="V368" s="20">
        <v>0.39224723289558133</v>
      </c>
      <c r="W368" s="20">
        <v>0.3778770991979391</v>
      </c>
      <c r="X368" s="21" t="s">
        <v>151</v>
      </c>
      <c r="Y368" s="22">
        <v>2</v>
      </c>
      <c r="Z368" s="22">
        <v>2</v>
      </c>
      <c r="AA368" s="22" t="s">
        <v>39</v>
      </c>
      <c r="AB368" s="23" t="s">
        <v>214</v>
      </c>
      <c r="AC368" s="21" t="s">
        <v>1174</v>
      </c>
      <c r="AD368" s="19">
        <v>1.4999999999999999E-2</v>
      </c>
      <c r="AE368" s="19">
        <v>0</v>
      </c>
    </row>
    <row r="369" spans="1:31" x14ac:dyDescent="0.15">
      <c r="A369" s="11">
        <v>1614</v>
      </c>
      <c r="B369" s="12" t="s">
        <v>4228</v>
      </c>
      <c r="C369" s="12" t="s">
        <v>4229</v>
      </c>
      <c r="D369" s="12" t="s">
        <v>1751</v>
      </c>
      <c r="E369" s="12">
        <v>20160907</v>
      </c>
      <c r="F369" s="13">
        <v>0.60728509340000003</v>
      </c>
      <c r="G369" s="14">
        <v>2.5398797071999999</v>
      </c>
      <c r="H369" s="12" t="s">
        <v>741</v>
      </c>
      <c r="I369" s="12" t="s">
        <v>3533</v>
      </c>
      <c r="J369" s="12" t="s">
        <v>3534</v>
      </c>
      <c r="K369" s="12" t="s">
        <v>3658</v>
      </c>
      <c r="L369" s="12"/>
      <c r="M369" s="12"/>
      <c r="N369" s="12">
        <f>[1]!f_prt_stocktonav(A369,"2017/03/31")</f>
        <v>88.138290405273438</v>
      </c>
      <c r="O369" s="15">
        <v>0.41439033508300782</v>
      </c>
      <c r="P369" s="16" t="s">
        <v>3765</v>
      </c>
      <c r="Q369" s="17">
        <v>0.33150684931506852</v>
      </c>
      <c r="R369" s="18">
        <v>-1.2532255599739806E-2</v>
      </c>
      <c r="S369" s="19">
        <v>0</v>
      </c>
      <c r="T369" s="19">
        <v>0</v>
      </c>
      <c r="U369" s="20">
        <v>-0.52333347187879675</v>
      </c>
      <c r="V369" s="20">
        <v>-0.52333347187879675</v>
      </c>
      <c r="W369" s="20">
        <v>-0.52333347187879675</v>
      </c>
      <c r="X369" s="21" t="s">
        <v>3398</v>
      </c>
      <c r="Y369" s="22" t="s">
        <v>39</v>
      </c>
      <c r="Z369" s="22" t="s">
        <v>39</v>
      </c>
      <c r="AA369" s="22" t="s">
        <v>39</v>
      </c>
      <c r="AB369" s="23" t="s">
        <v>82</v>
      </c>
      <c r="AC369" s="21">
        <v>0</v>
      </c>
      <c r="AD369" s="19">
        <v>1.4999999999999999E-2</v>
      </c>
      <c r="AE369" s="19">
        <v>0</v>
      </c>
    </row>
    <row r="370" spans="1:31" x14ac:dyDescent="0.15">
      <c r="A370" s="11">
        <v>1118</v>
      </c>
      <c r="B370" s="12" t="s">
        <v>1250</v>
      </c>
      <c r="C370" s="12" t="s">
        <v>1251</v>
      </c>
      <c r="D370" s="12" t="s">
        <v>695</v>
      </c>
      <c r="E370" s="12">
        <v>20150408</v>
      </c>
      <c r="F370" s="13">
        <v>32.454457700799999</v>
      </c>
      <c r="G370" s="14">
        <v>34.225164112500003</v>
      </c>
      <c r="H370" s="12" t="s">
        <v>33</v>
      </c>
      <c r="I370" s="12" t="s">
        <v>34</v>
      </c>
      <c r="J370" s="12" t="s">
        <v>35</v>
      </c>
      <c r="K370" s="12" t="s">
        <v>60</v>
      </c>
      <c r="L370" s="12"/>
      <c r="M370" s="12"/>
      <c r="N370" s="12">
        <f>[1]!f_prt_stocktonav(A370,"2017/03/31")</f>
        <v>88.083770751953125</v>
      </c>
      <c r="O370" s="15">
        <v>0.89492004394531255</v>
      </c>
      <c r="P370" s="16" t="s">
        <v>1252</v>
      </c>
      <c r="Q370" s="17">
        <v>1.7506849315068493</v>
      </c>
      <c r="R370" s="18">
        <v>-0.1611202002452029</v>
      </c>
      <c r="S370" s="19">
        <v>0</v>
      </c>
      <c r="T370" s="19">
        <v>0</v>
      </c>
      <c r="U370" s="20">
        <v>-0.2783066141986219</v>
      </c>
      <c r="V370" s="20">
        <v>-0.2783066141986219</v>
      </c>
      <c r="W370" s="20">
        <v>-0.2783066141986219</v>
      </c>
      <c r="X370" s="21" t="s">
        <v>107</v>
      </c>
      <c r="Y370" s="22" t="s">
        <v>39</v>
      </c>
      <c r="Z370" s="22" t="s">
        <v>39</v>
      </c>
      <c r="AA370" s="22" t="s">
        <v>39</v>
      </c>
      <c r="AB370" s="23" t="s">
        <v>698</v>
      </c>
      <c r="AC370" s="21">
        <v>0</v>
      </c>
      <c r="AD370" s="19">
        <v>1.4999999999999999E-2</v>
      </c>
      <c r="AE370" s="19">
        <v>0</v>
      </c>
    </row>
    <row r="371" spans="1:31" x14ac:dyDescent="0.15">
      <c r="A371" s="11">
        <v>398021</v>
      </c>
      <c r="B371" s="12" t="s">
        <v>2075</v>
      </c>
      <c r="C371" s="12" t="s">
        <v>2076</v>
      </c>
      <c r="D371" s="12" t="s">
        <v>1551</v>
      </c>
      <c r="E371" s="12">
        <v>20070313</v>
      </c>
      <c r="F371" s="13">
        <v>13.9774392359</v>
      </c>
      <c r="G371" s="14">
        <v>14.783078805100001</v>
      </c>
      <c r="H371" s="12" t="s">
        <v>741</v>
      </c>
      <c r="I371" s="12" t="s">
        <v>34</v>
      </c>
      <c r="J371" s="12" t="s">
        <v>35</v>
      </c>
      <c r="K371" s="12" t="s">
        <v>60</v>
      </c>
      <c r="L371" s="12"/>
      <c r="M371" s="12"/>
      <c r="N371" s="12">
        <f>[1]!f_prt_stocktonav(A371,"2017/03/31")</f>
        <v>88.08306884765625</v>
      </c>
      <c r="O371" s="15">
        <v>0.84295005798339839</v>
      </c>
      <c r="P371" s="16" t="s">
        <v>2077</v>
      </c>
      <c r="Q371" s="17">
        <v>1.726027397260274</v>
      </c>
      <c r="R371" s="18">
        <v>-3.0613829727266229E-3</v>
      </c>
      <c r="S371" s="19">
        <v>2.8472397098499469E-2</v>
      </c>
      <c r="T371" s="19">
        <v>1.965238440201067E-2</v>
      </c>
      <c r="U371" s="20">
        <v>6.477940625902022E-2</v>
      </c>
      <c r="V371" s="20">
        <v>0.20221691840764672</v>
      </c>
      <c r="W371" s="20">
        <v>0.15798444132523043</v>
      </c>
      <c r="X371" s="21" t="s">
        <v>2078</v>
      </c>
      <c r="Y371" s="22">
        <v>1</v>
      </c>
      <c r="Z371" s="22">
        <v>2</v>
      </c>
      <c r="AA371" s="22" t="s">
        <v>39</v>
      </c>
      <c r="AB371" s="23" t="s">
        <v>2079</v>
      </c>
      <c r="AC371" s="21">
        <v>0</v>
      </c>
      <c r="AD371" s="19">
        <v>1.4999999999999999E-2</v>
      </c>
      <c r="AE371" s="19">
        <v>0</v>
      </c>
    </row>
    <row r="372" spans="1:31" x14ac:dyDescent="0.15">
      <c r="A372" s="11">
        <v>50010</v>
      </c>
      <c r="B372" s="12" t="s">
        <v>1523</v>
      </c>
      <c r="C372" s="12" t="s">
        <v>1524</v>
      </c>
      <c r="D372" s="12" t="s">
        <v>253</v>
      </c>
      <c r="E372" s="12">
        <v>20080528</v>
      </c>
      <c r="F372" s="13">
        <v>2.9523139878000002</v>
      </c>
      <c r="G372" s="14">
        <v>2.9249383624999998</v>
      </c>
      <c r="H372" s="12" t="s">
        <v>741</v>
      </c>
      <c r="I372" s="12" t="s">
        <v>34</v>
      </c>
      <c r="J372" s="12" t="s">
        <v>35</v>
      </c>
      <c r="K372" s="12" t="s">
        <v>223</v>
      </c>
      <c r="L372" s="12"/>
      <c r="M372" s="12"/>
      <c r="N372" s="12">
        <f>[1]!f_prt_stocktonav(A372,"2017/03/31")</f>
        <v>88.073204040527344</v>
      </c>
      <c r="O372" s="15">
        <v>0.88177223205566402</v>
      </c>
      <c r="P372" s="16" t="s">
        <v>1525</v>
      </c>
      <c r="Q372" s="17">
        <v>1.9095890410958904</v>
      </c>
      <c r="R372" s="18">
        <v>8.715995274271604E-2</v>
      </c>
      <c r="S372" s="19">
        <v>0.18596273171753475</v>
      </c>
      <c r="T372" s="19">
        <v>9.7735956853794104E-2</v>
      </c>
      <c r="U372" s="20">
        <v>0.41882809012923783</v>
      </c>
      <c r="V372" s="20">
        <v>0.7712393866405437</v>
      </c>
      <c r="W372" s="20">
        <v>0.45787090710732786</v>
      </c>
      <c r="X372" s="21" t="s">
        <v>683</v>
      </c>
      <c r="Y372" s="22">
        <v>2</v>
      </c>
      <c r="Z372" s="22">
        <v>4</v>
      </c>
      <c r="AA372" s="22" t="s">
        <v>39</v>
      </c>
      <c r="AB372" s="23" t="s">
        <v>256</v>
      </c>
      <c r="AC372" s="21" t="s">
        <v>1526</v>
      </c>
      <c r="AD372" s="19">
        <v>1.4999999999999999E-2</v>
      </c>
      <c r="AE372" s="19">
        <v>0</v>
      </c>
    </row>
    <row r="373" spans="1:31" x14ac:dyDescent="0.15">
      <c r="A373" s="34">
        <v>519929</v>
      </c>
      <c r="B373" s="35" t="s">
        <v>3032</v>
      </c>
      <c r="C373" s="35" t="s">
        <v>3033</v>
      </c>
      <c r="D373" s="35" t="s">
        <v>1800</v>
      </c>
      <c r="E373" s="35">
        <v>20160727</v>
      </c>
      <c r="F373" s="36">
        <v>8.4441394304999999</v>
      </c>
      <c r="G373" s="14">
        <v>8.8040534697999995</v>
      </c>
      <c r="H373" s="35" t="s">
        <v>741</v>
      </c>
      <c r="I373" s="35" t="s">
        <v>34</v>
      </c>
      <c r="J373" s="35" t="s">
        <v>59</v>
      </c>
      <c r="K373" s="37" t="s">
        <v>36</v>
      </c>
      <c r="L373" s="12" t="s">
        <v>3034</v>
      </c>
      <c r="M373" s="12"/>
      <c r="N373" s="12">
        <f>[1]!f_prt_stocktonav(A373,"2017/03/31")</f>
        <v>88.072662353515625</v>
      </c>
      <c r="O373" s="15">
        <v>0.76257919311523437</v>
      </c>
      <c r="P373" s="16" t="s">
        <v>2036</v>
      </c>
      <c r="Q373" s="17">
        <v>0.44657534246575342</v>
      </c>
      <c r="R373" s="18">
        <v>-0.12464918843974326</v>
      </c>
      <c r="S373" s="19">
        <v>0</v>
      </c>
      <c r="T373" s="19">
        <v>0</v>
      </c>
      <c r="U373" s="20">
        <v>-1.8476613621673386</v>
      </c>
      <c r="V373" s="20">
        <v>-1.8476613621673386</v>
      </c>
      <c r="W373" s="20">
        <v>-1.8476613621673386</v>
      </c>
      <c r="X373" s="38" t="s">
        <v>2921</v>
      </c>
      <c r="Y373" s="39" t="s">
        <v>39</v>
      </c>
      <c r="Z373" s="39" t="s">
        <v>39</v>
      </c>
      <c r="AA373" s="39" t="s">
        <v>39</v>
      </c>
      <c r="AB373" s="40" t="s">
        <v>233</v>
      </c>
      <c r="AC373" s="41">
        <v>0</v>
      </c>
      <c r="AD373" s="42">
        <v>1.4999999999999999E-2</v>
      </c>
      <c r="AE373" s="42">
        <v>0</v>
      </c>
    </row>
    <row r="374" spans="1:31" x14ac:dyDescent="0.15">
      <c r="A374" s="11">
        <v>161610</v>
      </c>
      <c r="B374" s="12" t="s">
        <v>1694</v>
      </c>
      <c r="C374" s="12" t="s">
        <v>1695</v>
      </c>
      <c r="D374" s="12" t="s">
        <v>72</v>
      </c>
      <c r="E374" s="12">
        <v>20070430</v>
      </c>
      <c r="F374" s="13">
        <v>40.754840592000001</v>
      </c>
      <c r="G374" s="14">
        <v>45.4267262937</v>
      </c>
      <c r="H374" s="12" t="s">
        <v>741</v>
      </c>
      <c r="I374" s="12" t="s">
        <v>34</v>
      </c>
      <c r="J374" s="12" t="s">
        <v>35</v>
      </c>
      <c r="K374" s="12" t="s">
        <v>60</v>
      </c>
      <c r="L374" s="12"/>
      <c r="M374" s="12"/>
      <c r="N374" s="12">
        <f>[1]!f_prt_stocktonav(A374,"2017/03/31")</f>
        <v>88.02392578125</v>
      </c>
      <c r="O374" s="15">
        <v>0.87110183715820311</v>
      </c>
      <c r="P374" s="16" t="s">
        <v>1696</v>
      </c>
      <c r="Q374" s="17">
        <v>2.0383561643835617</v>
      </c>
      <c r="R374" s="18">
        <v>1.2879598664846004E-2</v>
      </c>
      <c r="S374" s="19">
        <v>6.5313416522956746E-2</v>
      </c>
      <c r="T374" s="19">
        <v>4.0689212543701059E-2</v>
      </c>
      <c r="U374" s="20">
        <v>0.1462915870980819</v>
      </c>
      <c r="V374" s="20">
        <v>0.32349515656588901</v>
      </c>
      <c r="W374" s="20">
        <v>0.2424550716165067</v>
      </c>
      <c r="X374" s="21" t="s">
        <v>1697</v>
      </c>
      <c r="Y374" s="22">
        <v>1</v>
      </c>
      <c r="Z374" s="22">
        <v>2</v>
      </c>
      <c r="AA374" s="22" t="s">
        <v>39</v>
      </c>
      <c r="AB374" s="23" t="s">
        <v>1004</v>
      </c>
      <c r="AC374" s="21" t="s">
        <v>220</v>
      </c>
      <c r="AD374" s="19">
        <v>1.4999999999999999E-2</v>
      </c>
      <c r="AE374" s="19">
        <v>0</v>
      </c>
    </row>
    <row r="375" spans="1:31" x14ac:dyDescent="0.15">
      <c r="A375" s="11">
        <v>1983</v>
      </c>
      <c r="B375" s="12" t="s">
        <v>2430</v>
      </c>
      <c r="C375" s="12" t="s">
        <v>2431</v>
      </c>
      <c r="D375" s="12" t="s">
        <v>707</v>
      </c>
      <c r="E375" s="12">
        <v>20160428</v>
      </c>
      <c r="F375" s="13">
        <v>3.9573345028000002</v>
      </c>
      <c r="G375" s="14">
        <v>5.3832272879999996</v>
      </c>
      <c r="H375" s="12" t="s">
        <v>741</v>
      </c>
      <c r="I375" s="12" t="s">
        <v>34</v>
      </c>
      <c r="J375" s="25" t="s">
        <v>35</v>
      </c>
      <c r="K375" s="25" t="s">
        <v>36</v>
      </c>
      <c r="L375" s="12"/>
      <c r="M375" s="12"/>
      <c r="N375" s="12">
        <f>[1]!f_prt_stocktonav(A375,"2017/03/31")</f>
        <v>88.004669189453125</v>
      </c>
      <c r="O375" s="15">
        <v>0.81743179321289061</v>
      </c>
      <c r="P375" s="16" t="s">
        <v>2432</v>
      </c>
      <c r="Q375" s="17">
        <v>0.69315068493150689</v>
      </c>
      <c r="R375" s="18">
        <v>-0.1126562804905664</v>
      </c>
      <c r="S375" s="19">
        <v>0</v>
      </c>
      <c r="T375" s="19">
        <v>0</v>
      </c>
      <c r="U375" s="20">
        <v>-0.90441171549095323</v>
      </c>
      <c r="V375" s="20">
        <v>-0.90441171549095323</v>
      </c>
      <c r="W375" s="20">
        <v>-0.90441171549095323</v>
      </c>
      <c r="X375" s="21" t="s">
        <v>2433</v>
      </c>
      <c r="Y375" s="22" t="s">
        <v>39</v>
      </c>
      <c r="Z375" s="22" t="s">
        <v>39</v>
      </c>
      <c r="AA375" s="22" t="s">
        <v>39</v>
      </c>
      <c r="AB375" s="23" t="s">
        <v>2434</v>
      </c>
      <c r="AC375" s="21">
        <v>0</v>
      </c>
      <c r="AD375" s="19">
        <v>1.4999999999999999E-2</v>
      </c>
      <c r="AE375" s="19">
        <v>0</v>
      </c>
    </row>
    <row r="376" spans="1:31" x14ac:dyDescent="0.15">
      <c r="A376" s="11">
        <v>1128</v>
      </c>
      <c r="B376" s="12" t="s">
        <v>2598</v>
      </c>
      <c r="C376" s="12" t="s">
        <v>2599</v>
      </c>
      <c r="D376" s="12" t="s">
        <v>171</v>
      </c>
      <c r="E376" s="12">
        <v>20150413</v>
      </c>
      <c r="F376" s="13">
        <v>23.619911427800002</v>
      </c>
      <c r="G376" s="14">
        <v>25.150960557699999</v>
      </c>
      <c r="H376" s="12" t="s">
        <v>741</v>
      </c>
      <c r="I376" s="12" t="s">
        <v>34</v>
      </c>
      <c r="J376" s="12" t="s">
        <v>35</v>
      </c>
      <c r="K376" s="12" t="s">
        <v>60</v>
      </c>
      <c r="L376" s="12"/>
      <c r="M376" s="12"/>
      <c r="N376" s="12">
        <f>[1]!f_prt_stocktonav(A376,"2017/03/31")</f>
        <v>87.999176025390625</v>
      </c>
      <c r="O376" s="15">
        <v>0.80366447448730471</v>
      </c>
      <c r="P376" s="16" t="s">
        <v>1022</v>
      </c>
      <c r="Q376" s="17">
        <v>1.736986301369863</v>
      </c>
      <c r="R376" s="18">
        <v>-0.23166198598355658</v>
      </c>
      <c r="S376" s="19">
        <v>0</v>
      </c>
      <c r="T376" s="19">
        <v>0</v>
      </c>
      <c r="U376" s="20">
        <v>-0.48276689898431341</v>
      </c>
      <c r="V376" s="20">
        <v>-0.48276689898431341</v>
      </c>
      <c r="W376" s="20">
        <v>-0.48276689898431341</v>
      </c>
      <c r="X376" s="21" t="s">
        <v>2600</v>
      </c>
      <c r="Y376" s="22" t="s">
        <v>39</v>
      </c>
      <c r="Z376" s="22" t="s">
        <v>39</v>
      </c>
      <c r="AA376" s="22" t="s">
        <v>39</v>
      </c>
      <c r="AB376" s="23" t="s">
        <v>64</v>
      </c>
      <c r="AC376" s="21">
        <v>0</v>
      </c>
      <c r="AD376" s="19">
        <v>1.4999999999999999E-2</v>
      </c>
      <c r="AE376" s="19">
        <v>0</v>
      </c>
    </row>
    <row r="377" spans="1:31" x14ac:dyDescent="0.15">
      <c r="A377" s="11">
        <v>780</v>
      </c>
      <c r="B377" s="12" t="s">
        <v>1809</v>
      </c>
      <c r="C377" s="12" t="s">
        <v>1810</v>
      </c>
      <c r="D377" s="12" t="s">
        <v>530</v>
      </c>
      <c r="E377" s="12">
        <v>20140923</v>
      </c>
      <c r="F377" s="13">
        <v>19.152807593599999</v>
      </c>
      <c r="G377" s="14">
        <v>22.668347348099999</v>
      </c>
      <c r="H377" s="12" t="s">
        <v>33</v>
      </c>
      <c r="I377" s="12" t="s">
        <v>34</v>
      </c>
      <c r="J377" s="12" t="s">
        <v>35</v>
      </c>
      <c r="K377" s="12" t="s">
        <v>36</v>
      </c>
      <c r="L377" s="12"/>
      <c r="M377" s="12"/>
      <c r="N377" s="12">
        <f>[1]!f_prt_stocktonav(A377,"2017/03/31")</f>
        <v>87.990951538085938</v>
      </c>
      <c r="O377" s="15">
        <v>0.86417175292968751</v>
      </c>
      <c r="P377" s="16" t="s">
        <v>1168</v>
      </c>
      <c r="Q377" s="17">
        <v>0.23013698630136986</v>
      </c>
      <c r="R377" s="18">
        <v>0.1183411393104301</v>
      </c>
      <c r="S377" s="19">
        <v>0</v>
      </c>
      <c r="T377" s="19">
        <v>0</v>
      </c>
      <c r="U377" s="20">
        <v>0.4501747297385657</v>
      </c>
      <c r="V377" s="20">
        <v>0.4501747297385657</v>
      </c>
      <c r="W377" s="20">
        <v>0.4501747297385657</v>
      </c>
      <c r="X377" s="21" t="s">
        <v>1322</v>
      </c>
      <c r="Y377" s="22" t="s">
        <v>39</v>
      </c>
      <c r="Z377" s="22" t="s">
        <v>39</v>
      </c>
      <c r="AA377" s="22" t="s">
        <v>39</v>
      </c>
      <c r="AB377" s="23" t="s">
        <v>1811</v>
      </c>
      <c r="AC377" s="21">
        <v>0</v>
      </c>
      <c r="AD377" s="19">
        <v>1.4999999999999999E-2</v>
      </c>
      <c r="AE377" s="19">
        <v>0</v>
      </c>
    </row>
    <row r="378" spans="1:31" x14ac:dyDescent="0.15">
      <c r="A378" s="11">
        <v>320003</v>
      </c>
      <c r="B378" s="12" t="s">
        <v>2711</v>
      </c>
      <c r="C378" s="12" t="s">
        <v>2712</v>
      </c>
      <c r="D378" s="12" t="s">
        <v>2006</v>
      </c>
      <c r="E378" s="12">
        <v>20051219</v>
      </c>
      <c r="F378" s="13">
        <v>41.131115725599997</v>
      </c>
      <c r="G378" s="14">
        <v>42.902705245100002</v>
      </c>
      <c r="H378" s="12" t="s">
        <v>741</v>
      </c>
      <c r="I378" s="12" t="s">
        <v>34</v>
      </c>
      <c r="J378" s="12" t="s">
        <v>35</v>
      </c>
      <c r="K378" s="12" t="s">
        <v>60</v>
      </c>
      <c r="L378" s="12"/>
      <c r="M378" s="12"/>
      <c r="N378" s="12">
        <f>[1]!f_prt_stocktonav(A378,"2017/03/31")</f>
        <v>87.980522155761719</v>
      </c>
      <c r="O378" s="15">
        <v>0.79554191589355472</v>
      </c>
      <c r="P378" s="16" t="s">
        <v>2713</v>
      </c>
      <c r="Q378" s="17">
        <v>10.550684931506849</v>
      </c>
      <c r="R378" s="18">
        <v>0.15591090470020164</v>
      </c>
      <c r="S378" s="19">
        <v>0.15327019337642378</v>
      </c>
      <c r="T378" s="19">
        <v>0.10720670174731219</v>
      </c>
      <c r="U378" s="20">
        <v>0.643613791140911</v>
      </c>
      <c r="V378" s="20">
        <v>0.59645580000538934</v>
      </c>
      <c r="W378" s="20">
        <v>0.47898051732264668</v>
      </c>
      <c r="X378" s="21" t="s">
        <v>1941</v>
      </c>
      <c r="Y378" s="22">
        <v>3</v>
      </c>
      <c r="Z378" s="22">
        <v>2</v>
      </c>
      <c r="AA378" s="22" t="s">
        <v>39</v>
      </c>
      <c r="AB378" s="23" t="s">
        <v>2714</v>
      </c>
      <c r="AC378" s="21">
        <v>0</v>
      </c>
      <c r="AD378" s="19">
        <v>1.4999999999999999E-2</v>
      </c>
      <c r="AE378" s="19">
        <v>0</v>
      </c>
    </row>
    <row r="379" spans="1:31" x14ac:dyDescent="0.15">
      <c r="A379" s="11">
        <v>460001</v>
      </c>
      <c r="B379" s="12" t="s">
        <v>1273</v>
      </c>
      <c r="C379" s="12" t="s">
        <v>1274</v>
      </c>
      <c r="D379" s="12" t="s">
        <v>248</v>
      </c>
      <c r="E379" s="12">
        <v>20050427</v>
      </c>
      <c r="F379" s="13">
        <v>15.822567450199999</v>
      </c>
      <c r="G379" s="14">
        <v>18.1726016611</v>
      </c>
      <c r="H379" s="12" t="s">
        <v>741</v>
      </c>
      <c r="I379" s="12" t="s">
        <v>34</v>
      </c>
      <c r="J379" s="12" t="s">
        <v>35</v>
      </c>
      <c r="K379" s="12" t="s">
        <v>60</v>
      </c>
      <c r="L379" s="12"/>
      <c r="M379" s="12"/>
      <c r="N379" s="12">
        <f>[1]!f_prt_stocktonav(A379,"2017/03/31")</f>
        <v>87.96405029296875</v>
      </c>
      <c r="O379" s="15">
        <v>0.89328704833984374</v>
      </c>
      <c r="P379" s="16" t="s">
        <v>1215</v>
      </c>
      <c r="Q379" s="17">
        <v>3.3095890410958906</v>
      </c>
      <c r="R379" s="18">
        <v>0.13752821279557637</v>
      </c>
      <c r="S379" s="19">
        <v>7.7913285437575475E-2</v>
      </c>
      <c r="T379" s="19">
        <v>8.2689111793478501E-2</v>
      </c>
      <c r="U379" s="20">
        <v>0.57081245041791262</v>
      </c>
      <c r="V379" s="20">
        <v>0.34532421576968947</v>
      </c>
      <c r="W379" s="20">
        <v>0.37544410648189114</v>
      </c>
      <c r="X379" s="21" t="s">
        <v>1275</v>
      </c>
      <c r="Y379" s="22">
        <v>2</v>
      </c>
      <c r="Z379" s="22">
        <v>3</v>
      </c>
      <c r="AA379" s="22" t="s">
        <v>39</v>
      </c>
      <c r="AB379" s="23" t="s">
        <v>522</v>
      </c>
      <c r="AC379" s="21">
        <v>0</v>
      </c>
      <c r="AD379" s="19">
        <v>1.4999999999999999E-2</v>
      </c>
      <c r="AE379" s="19">
        <v>0</v>
      </c>
    </row>
    <row r="380" spans="1:31" x14ac:dyDescent="0.15">
      <c r="A380" s="11">
        <v>163406</v>
      </c>
      <c r="B380" s="12" t="s">
        <v>1819</v>
      </c>
      <c r="C380" s="12" t="s">
        <v>1820</v>
      </c>
      <c r="D380" s="12" t="s">
        <v>434</v>
      </c>
      <c r="E380" s="12">
        <v>20100422</v>
      </c>
      <c r="F380" s="13">
        <v>39.498732664099997</v>
      </c>
      <c r="G380" s="14">
        <v>43.458308778000003</v>
      </c>
      <c r="H380" s="12" t="s">
        <v>741</v>
      </c>
      <c r="I380" s="12" t="s">
        <v>34</v>
      </c>
      <c r="J380" s="12" t="s">
        <v>35</v>
      </c>
      <c r="K380" s="12" t="s">
        <v>36</v>
      </c>
      <c r="L380" s="12"/>
      <c r="M380" s="12" t="s">
        <v>1821</v>
      </c>
      <c r="N380" s="12">
        <f>[1]!f_prt_stocktonav(A380,"2017/03/31")</f>
        <v>87.944801330566406</v>
      </c>
      <c r="O380" s="15">
        <v>0.86310302734375</v>
      </c>
      <c r="P380" s="16" t="s">
        <v>1822</v>
      </c>
      <c r="Q380" s="17">
        <v>3.9397260273972603</v>
      </c>
      <c r="R380" s="18">
        <v>0.16599212072873962</v>
      </c>
      <c r="S380" s="19">
        <v>0.33832389900438331</v>
      </c>
      <c r="T380" s="19">
        <v>0.26687405850091617</v>
      </c>
      <c r="U380" s="20">
        <v>0.7399254852612841</v>
      </c>
      <c r="V380" s="20">
        <v>1.2144330185432191</v>
      </c>
      <c r="W380" s="20">
        <v>1.0724071630092686</v>
      </c>
      <c r="X380" s="21" t="s">
        <v>436</v>
      </c>
      <c r="Y380" s="22">
        <v>5</v>
      </c>
      <c r="Z380" s="22">
        <v>5</v>
      </c>
      <c r="AA380" s="22" t="s">
        <v>39</v>
      </c>
      <c r="AB380" s="23" t="s">
        <v>1823</v>
      </c>
      <c r="AC380" s="21">
        <v>0</v>
      </c>
      <c r="AD380" s="19">
        <v>1.4999999999999999E-2</v>
      </c>
      <c r="AE380" s="19">
        <v>0</v>
      </c>
    </row>
    <row r="381" spans="1:31" x14ac:dyDescent="0.15">
      <c r="A381" s="11">
        <v>112002</v>
      </c>
      <c r="B381" s="12" t="s">
        <v>1106</v>
      </c>
      <c r="C381" s="12" t="s">
        <v>1107</v>
      </c>
      <c r="D381" s="12" t="s">
        <v>292</v>
      </c>
      <c r="E381" s="12">
        <v>20060816</v>
      </c>
      <c r="F381" s="13">
        <v>12.528068602899999</v>
      </c>
      <c r="G381" s="14">
        <v>13.1994667989</v>
      </c>
      <c r="H381" s="12" t="s">
        <v>52</v>
      </c>
      <c r="I381" s="12" t="s">
        <v>34</v>
      </c>
      <c r="J381" s="12" t="s">
        <v>35</v>
      </c>
      <c r="K381" s="12" t="s">
        <v>36</v>
      </c>
      <c r="L381" s="12"/>
      <c r="M381" s="12"/>
      <c r="N381" s="12">
        <f>[1]!f_prt_stocktonav(A381,"2017/03/31")</f>
        <v>87.944389343261719</v>
      </c>
      <c r="O381" s="15">
        <v>0.90308120727539065</v>
      </c>
      <c r="P381" s="16" t="s">
        <v>1108</v>
      </c>
      <c r="Q381" s="17">
        <v>1.4986301369863013</v>
      </c>
      <c r="R381" s="18">
        <v>0.10471636354417591</v>
      </c>
      <c r="S381" s="19">
        <v>-1.5675855649876613E-2</v>
      </c>
      <c r="T381" s="19">
        <v>4.0001502762992303E-2</v>
      </c>
      <c r="U381" s="20">
        <v>0.46680829697779386</v>
      </c>
      <c r="V381" s="20">
        <v>2.0162036468350478E-2</v>
      </c>
      <c r="W381" s="20">
        <v>0.22339309162422785</v>
      </c>
      <c r="X381" s="21" t="s">
        <v>1109</v>
      </c>
      <c r="Y381" s="22">
        <v>3</v>
      </c>
      <c r="Z381" s="22">
        <v>3</v>
      </c>
      <c r="AA381" s="22" t="s">
        <v>39</v>
      </c>
      <c r="AB381" s="23" t="s">
        <v>1110</v>
      </c>
      <c r="AC381" s="21">
        <v>0</v>
      </c>
      <c r="AD381" s="19">
        <v>1.4999999999999999E-2</v>
      </c>
      <c r="AE381" s="19">
        <v>0</v>
      </c>
    </row>
    <row r="382" spans="1:31" x14ac:dyDescent="0.15">
      <c r="A382" s="11">
        <v>411</v>
      </c>
      <c r="B382" s="12" t="s">
        <v>826</v>
      </c>
      <c r="C382" s="12" t="s">
        <v>1155</v>
      </c>
      <c r="D382" s="12" t="s">
        <v>493</v>
      </c>
      <c r="E382" s="12">
        <v>20140102</v>
      </c>
      <c r="F382" s="13">
        <v>0.55025872919999996</v>
      </c>
      <c r="G382" s="14">
        <v>1.5465789002999999</v>
      </c>
      <c r="H382" s="12" t="s">
        <v>33</v>
      </c>
      <c r="I382" s="12" t="s">
        <v>34</v>
      </c>
      <c r="J382" s="12" t="s">
        <v>35</v>
      </c>
      <c r="K382" s="12" t="s">
        <v>60</v>
      </c>
      <c r="L382" s="12"/>
      <c r="M382" s="12"/>
      <c r="N382" s="12">
        <f>[1]!f_prt_stocktonav(A382,"2017/03/31")</f>
        <v>87.882102966308594</v>
      </c>
      <c r="O382" s="15">
        <v>0.90101425170898441</v>
      </c>
      <c r="P382" s="16" t="s">
        <v>1156</v>
      </c>
      <c r="Q382" s="17">
        <v>1.4082191780821918</v>
      </c>
      <c r="R382" s="18">
        <v>9.0078782286499473E-2</v>
      </c>
      <c r="S382" s="19">
        <v>0</v>
      </c>
      <c r="T382" s="19">
        <v>0</v>
      </c>
      <c r="U382" s="20">
        <v>0.38352082523054248</v>
      </c>
      <c r="V382" s="20">
        <v>0.38352082523054248</v>
      </c>
      <c r="W382" s="20">
        <v>0.38352082523054248</v>
      </c>
      <c r="X382" s="21" t="s">
        <v>829</v>
      </c>
      <c r="Y382" s="22" t="s">
        <v>39</v>
      </c>
      <c r="Z382" s="22" t="s">
        <v>39</v>
      </c>
      <c r="AA382" s="22" t="s">
        <v>39</v>
      </c>
      <c r="AB382" s="23" t="s">
        <v>1157</v>
      </c>
      <c r="AC382" s="21">
        <v>0</v>
      </c>
      <c r="AD382" s="19">
        <v>1.4999999999999999E-2</v>
      </c>
      <c r="AE382" s="19">
        <v>0</v>
      </c>
    </row>
    <row r="383" spans="1:31" x14ac:dyDescent="0.15">
      <c r="A383" s="11">
        <v>166301</v>
      </c>
      <c r="B383" s="12" t="s">
        <v>1736</v>
      </c>
      <c r="C383" s="12" t="s">
        <v>1737</v>
      </c>
      <c r="D383" s="12" t="s">
        <v>85</v>
      </c>
      <c r="E383" s="12">
        <v>20120906</v>
      </c>
      <c r="F383" s="13">
        <v>1.0232511712000001</v>
      </c>
      <c r="G383" s="14">
        <v>1.0926593313999999</v>
      </c>
      <c r="H383" s="12" t="s">
        <v>33</v>
      </c>
      <c r="I383" s="12" t="s">
        <v>34</v>
      </c>
      <c r="J383" s="25" t="s">
        <v>35</v>
      </c>
      <c r="K383" s="25" t="s">
        <v>60</v>
      </c>
      <c r="L383" s="12"/>
      <c r="M383" s="12"/>
      <c r="N383" s="12">
        <f>[1]!f_prt_stocktonav(A383,"2017/03/31")</f>
        <v>87.851531982421875</v>
      </c>
      <c r="O383" s="15">
        <v>0.86877021789550779</v>
      </c>
      <c r="P383" s="16" t="s">
        <v>1738</v>
      </c>
      <c r="Q383" s="17">
        <v>1.6520547945205479</v>
      </c>
      <c r="R383" s="18">
        <v>-2.2022399268636916E-2</v>
      </c>
      <c r="S383" s="19">
        <v>0</v>
      </c>
      <c r="T383" s="19">
        <v>0</v>
      </c>
      <c r="U383" s="20">
        <v>7.5331154296758199E-2</v>
      </c>
      <c r="V383" s="20">
        <v>7.5331154296758199E-2</v>
      </c>
      <c r="W383" s="20">
        <v>7.5331154296758199E-2</v>
      </c>
      <c r="X383" s="21" t="s">
        <v>87</v>
      </c>
      <c r="Y383" s="22" t="s">
        <v>39</v>
      </c>
      <c r="Z383" s="22" t="s">
        <v>39</v>
      </c>
      <c r="AA383" s="22" t="s">
        <v>39</v>
      </c>
      <c r="AB383" s="23" t="s">
        <v>274</v>
      </c>
      <c r="AC383" s="21">
        <v>0</v>
      </c>
      <c r="AD383" s="19">
        <v>1.4999999999999999E-2</v>
      </c>
      <c r="AE383" s="19">
        <v>0</v>
      </c>
    </row>
    <row r="384" spans="1:31" x14ac:dyDescent="0.15">
      <c r="A384" s="11">
        <v>1726</v>
      </c>
      <c r="B384" s="12" t="s">
        <v>1519</v>
      </c>
      <c r="C384" s="12" t="s">
        <v>1520</v>
      </c>
      <c r="D384" s="12" t="s">
        <v>281</v>
      </c>
      <c r="E384" s="12">
        <v>20151202</v>
      </c>
      <c r="F384" s="13">
        <v>19.6623524106</v>
      </c>
      <c r="G384" s="14">
        <v>22.536632924399999</v>
      </c>
      <c r="H384" s="12" t="s">
        <v>143</v>
      </c>
      <c r="I384" s="12" t="s">
        <v>34</v>
      </c>
      <c r="J384" s="12" t="s">
        <v>35</v>
      </c>
      <c r="K384" s="12" t="s">
        <v>36</v>
      </c>
      <c r="L384" s="12"/>
      <c r="M384" s="12"/>
      <c r="N384" s="12">
        <f>[1]!f_prt_stocktonav(A384,"2017/03/31")</f>
        <v>87.835334777832031</v>
      </c>
      <c r="O384" s="15">
        <v>0.88230285644531248</v>
      </c>
      <c r="P384" s="16" t="s">
        <v>1521</v>
      </c>
      <c r="Q384" s="17">
        <v>1.0986301369863014</v>
      </c>
      <c r="R384" s="18">
        <v>-4.988002984899742E-2</v>
      </c>
      <c r="S384" s="19">
        <v>0</v>
      </c>
      <c r="T384" s="19">
        <v>0</v>
      </c>
      <c r="U384" s="20">
        <v>-0.35796291367115746</v>
      </c>
      <c r="V384" s="20">
        <v>-0.35796291367115746</v>
      </c>
      <c r="W384" s="20">
        <v>-0.35796291367115746</v>
      </c>
      <c r="X384" s="21" t="s">
        <v>1522</v>
      </c>
      <c r="Y384" s="22" t="s">
        <v>39</v>
      </c>
      <c r="Z384" s="22" t="s">
        <v>39</v>
      </c>
      <c r="AA384" s="22" t="s">
        <v>39</v>
      </c>
      <c r="AB384" s="23" t="s">
        <v>284</v>
      </c>
      <c r="AC384" s="21">
        <v>0</v>
      </c>
      <c r="AD384" s="19">
        <v>1.4999999999999999E-2</v>
      </c>
      <c r="AE384" s="19">
        <v>0</v>
      </c>
    </row>
    <row r="385" spans="1:31" x14ac:dyDescent="0.15">
      <c r="A385" s="11">
        <v>519033</v>
      </c>
      <c r="B385" s="12" t="s">
        <v>2273</v>
      </c>
      <c r="C385" s="12" t="s">
        <v>2274</v>
      </c>
      <c r="D385" s="12" t="s">
        <v>1197</v>
      </c>
      <c r="E385" s="12">
        <v>20111116</v>
      </c>
      <c r="F385" s="13">
        <v>2.6224375935999999</v>
      </c>
      <c r="G385" s="14">
        <v>3.0993037713999998</v>
      </c>
      <c r="H385" s="12" t="s">
        <v>33</v>
      </c>
      <c r="I385" s="12" t="s">
        <v>34</v>
      </c>
      <c r="J385" s="12" t="s">
        <v>35</v>
      </c>
      <c r="K385" s="12" t="s">
        <v>60</v>
      </c>
      <c r="L385" s="12"/>
      <c r="M385" s="12"/>
      <c r="N385" s="12">
        <f>[1]!f_prt_stocktonav(A385,"2017/03/31")</f>
        <v>87.814483642578125</v>
      </c>
      <c r="O385" s="15">
        <v>0.83024391174316403</v>
      </c>
      <c r="P385" s="16" t="s">
        <v>2275</v>
      </c>
      <c r="Q385" s="17">
        <v>0.92876712328767119</v>
      </c>
      <c r="R385" s="18">
        <v>0.10593947110938352</v>
      </c>
      <c r="S385" s="19">
        <v>6.7544979479333689E-2</v>
      </c>
      <c r="T385" s="19">
        <v>0.10842932901229997</v>
      </c>
      <c r="U385" s="20">
        <v>0.44812146700058808</v>
      </c>
      <c r="V385" s="20">
        <v>0.28502093885746538</v>
      </c>
      <c r="W385" s="20">
        <v>0.45304298515524494</v>
      </c>
      <c r="X385" s="21" t="s">
        <v>1439</v>
      </c>
      <c r="Y385" s="22">
        <v>3</v>
      </c>
      <c r="Z385" s="22">
        <v>3</v>
      </c>
      <c r="AA385" s="22" t="s">
        <v>39</v>
      </c>
      <c r="AB385" s="23" t="s">
        <v>274</v>
      </c>
      <c r="AC385" s="21">
        <v>0</v>
      </c>
      <c r="AD385" s="19">
        <v>1.4999999999999999E-2</v>
      </c>
      <c r="AE385" s="19">
        <v>0</v>
      </c>
    </row>
    <row r="386" spans="1:31" x14ac:dyDescent="0.15">
      <c r="A386" s="11">
        <v>219</v>
      </c>
      <c r="B386" s="12" t="s">
        <v>251</v>
      </c>
      <c r="C386" s="12" t="s">
        <v>252</v>
      </c>
      <c r="D386" s="12" t="s">
        <v>253</v>
      </c>
      <c r="E386" s="12">
        <v>20130729</v>
      </c>
      <c r="F386" s="13">
        <v>1.4210188482999999</v>
      </c>
      <c r="G386" s="14">
        <v>1.6733725997</v>
      </c>
      <c r="H386" s="12" t="s">
        <v>33</v>
      </c>
      <c r="I386" s="12" t="s">
        <v>34</v>
      </c>
      <c r="J386" s="12" t="s">
        <v>35</v>
      </c>
      <c r="K386" s="12" t="s">
        <v>60</v>
      </c>
      <c r="L386" s="12"/>
      <c r="M386" s="12"/>
      <c r="N386" s="12">
        <f>[1]!f_prt_stocktonav(A386,"2017/03/31")</f>
        <v>87.806022644042969</v>
      </c>
      <c r="O386" s="15">
        <v>0.94487777709960941</v>
      </c>
      <c r="P386" s="16" t="s">
        <v>254</v>
      </c>
      <c r="Q386" s="17">
        <v>2.0821917808219177</v>
      </c>
      <c r="R386" s="18">
        <v>9.6442849427982313E-2</v>
      </c>
      <c r="S386" s="19">
        <v>0.13136435693042903</v>
      </c>
      <c r="T386" s="19">
        <v>0</v>
      </c>
      <c r="U386" s="20">
        <v>0.4060900300223908</v>
      </c>
      <c r="V386" s="20">
        <v>0.49785269714550889</v>
      </c>
      <c r="W386" s="20">
        <v>0.4060900300223908</v>
      </c>
      <c r="X386" s="21" t="s">
        <v>255</v>
      </c>
      <c r="Y386" s="22" t="s">
        <v>39</v>
      </c>
      <c r="Z386" s="22" t="s">
        <v>39</v>
      </c>
      <c r="AA386" s="22" t="s">
        <v>39</v>
      </c>
      <c r="AB386" s="23" t="s">
        <v>256</v>
      </c>
      <c r="AC386" s="21">
        <v>0</v>
      </c>
      <c r="AD386" s="19">
        <v>1.4999999999999999E-2</v>
      </c>
      <c r="AE386" s="19">
        <v>0</v>
      </c>
    </row>
    <row r="387" spans="1:31" x14ac:dyDescent="0.15">
      <c r="A387" s="11">
        <v>169102</v>
      </c>
      <c r="B387" s="12" t="s">
        <v>1791</v>
      </c>
      <c r="C387" s="12" t="s">
        <v>1792</v>
      </c>
      <c r="D387" s="12" t="s">
        <v>904</v>
      </c>
      <c r="E387" s="12">
        <v>20150119</v>
      </c>
      <c r="F387" s="13">
        <v>6.3468032662000002</v>
      </c>
      <c r="G387" s="14">
        <v>6.1443722693999998</v>
      </c>
      <c r="H387" s="12" t="s">
        <v>143</v>
      </c>
      <c r="I387" s="12" t="s">
        <v>34</v>
      </c>
      <c r="J387" s="25" t="s">
        <v>35</v>
      </c>
      <c r="K387" s="25" t="s">
        <v>36</v>
      </c>
      <c r="L387" s="12"/>
      <c r="M387" s="12"/>
      <c r="N387" s="12">
        <f>[1]!f_prt_stocktonav(A387,"2017/03/31")</f>
        <v>87.793792724609375</v>
      </c>
      <c r="O387" s="15">
        <v>0.86488075256347652</v>
      </c>
      <c r="P387" s="16" t="s">
        <v>1793</v>
      </c>
      <c r="Q387" s="17">
        <v>1.9671232876712328</v>
      </c>
      <c r="R387" s="18">
        <v>0.25015359284004157</v>
      </c>
      <c r="S387" s="19">
        <v>0</v>
      </c>
      <c r="T387" s="19">
        <v>0</v>
      </c>
      <c r="U387" s="20">
        <v>1.0790944663036959</v>
      </c>
      <c r="V387" s="20">
        <v>1.0790944663036959</v>
      </c>
      <c r="W387" s="20">
        <v>1.0790944663036959</v>
      </c>
      <c r="X387" s="21" t="s">
        <v>906</v>
      </c>
      <c r="Y387" s="22" t="s">
        <v>39</v>
      </c>
      <c r="Z387" s="22" t="s">
        <v>39</v>
      </c>
      <c r="AA387" s="22" t="s">
        <v>39</v>
      </c>
      <c r="AB387" s="23">
        <v>0</v>
      </c>
      <c r="AC387" s="21">
        <v>0</v>
      </c>
      <c r="AD387" s="19">
        <v>1.4999999999999999E-2</v>
      </c>
      <c r="AE387" s="19">
        <v>0</v>
      </c>
    </row>
    <row r="388" spans="1:31" x14ac:dyDescent="0.15">
      <c r="A388" s="11">
        <v>591</v>
      </c>
      <c r="B388" s="12" t="s">
        <v>1993</v>
      </c>
      <c r="C388" s="12" t="s">
        <v>1994</v>
      </c>
      <c r="D388" s="12" t="s">
        <v>1242</v>
      </c>
      <c r="E388" s="12">
        <v>20140520</v>
      </c>
      <c r="F388" s="13">
        <v>0.9006894781</v>
      </c>
      <c r="G388" s="14">
        <v>0.91444570749999998</v>
      </c>
      <c r="H388" s="12" t="s">
        <v>741</v>
      </c>
      <c r="I388" s="12" t="s">
        <v>34</v>
      </c>
      <c r="J388" s="12" t="s">
        <v>35</v>
      </c>
      <c r="K388" s="12" t="s">
        <v>36</v>
      </c>
      <c r="L388" s="12"/>
      <c r="M388" s="12"/>
      <c r="N388" s="12">
        <f>[1]!f_prt_stocktonav(A388,"2017/03/31")</f>
        <v>87.752601623535156</v>
      </c>
      <c r="O388" s="15">
        <v>0.84965850830078127</v>
      </c>
      <c r="P388" s="16" t="s">
        <v>1995</v>
      </c>
      <c r="Q388" s="17">
        <v>0.16164383561643836</v>
      </c>
      <c r="R388" s="18">
        <v>0.14094379791711797</v>
      </c>
      <c r="S388" s="19">
        <v>0</v>
      </c>
      <c r="T388" s="19">
        <v>0</v>
      </c>
      <c r="U388" s="20">
        <v>0.53709239566608291</v>
      </c>
      <c r="V388" s="20">
        <v>0.53709239566608291</v>
      </c>
      <c r="W388" s="20">
        <v>0.53709239566608291</v>
      </c>
      <c r="X388" s="21" t="s">
        <v>157</v>
      </c>
      <c r="Y388" s="22" t="s">
        <v>39</v>
      </c>
      <c r="Z388" s="22" t="s">
        <v>39</v>
      </c>
      <c r="AA388" s="22" t="s">
        <v>39</v>
      </c>
      <c r="AB388" s="23" t="s">
        <v>1244</v>
      </c>
      <c r="AC388" s="21">
        <v>0</v>
      </c>
      <c r="AD388" s="19">
        <v>1.4999999999999999E-2</v>
      </c>
      <c r="AE388" s="19">
        <v>0</v>
      </c>
    </row>
    <row r="389" spans="1:31" x14ac:dyDescent="0.15">
      <c r="A389" s="11">
        <v>566</v>
      </c>
      <c r="B389" s="12" t="s">
        <v>1213</v>
      </c>
      <c r="C389" s="12" t="s">
        <v>1214</v>
      </c>
      <c r="D389" s="12" t="s">
        <v>248</v>
      </c>
      <c r="E389" s="12">
        <v>20140506</v>
      </c>
      <c r="F389" s="13">
        <v>2.6027803957</v>
      </c>
      <c r="G389" s="14">
        <v>3.3378950727999999</v>
      </c>
      <c r="H389" s="12" t="s">
        <v>741</v>
      </c>
      <c r="I389" s="12" t="s">
        <v>34</v>
      </c>
      <c r="J389" s="12" t="s">
        <v>35</v>
      </c>
      <c r="K389" s="12" t="s">
        <v>60</v>
      </c>
      <c r="L389" s="12"/>
      <c r="M389" s="12"/>
      <c r="N389" s="12">
        <f>[1]!f_prt_stocktonav(A389,"2017/03/31")</f>
        <v>87.739799499511719</v>
      </c>
      <c r="O389" s="15">
        <v>0.89753219604492185</v>
      </c>
      <c r="P389" s="16" t="s">
        <v>1215</v>
      </c>
      <c r="Q389" s="17">
        <v>2.6739726027397261</v>
      </c>
      <c r="R389" s="18">
        <v>0.26017295655309303</v>
      </c>
      <c r="S389" s="19">
        <v>0</v>
      </c>
      <c r="T389" s="19">
        <v>0</v>
      </c>
      <c r="U389" s="20">
        <v>0.83560257534812454</v>
      </c>
      <c r="V389" s="20">
        <v>0.83560257534812454</v>
      </c>
      <c r="W389" s="20">
        <v>0.83560257534812454</v>
      </c>
      <c r="X389" s="21" t="s">
        <v>1216</v>
      </c>
      <c r="Y389" s="22" t="s">
        <v>39</v>
      </c>
      <c r="Z389" s="22" t="s">
        <v>39</v>
      </c>
      <c r="AA389" s="22" t="s">
        <v>39</v>
      </c>
      <c r="AB389" s="23" t="s">
        <v>1217</v>
      </c>
      <c r="AC389" s="21">
        <v>0</v>
      </c>
      <c r="AD389" s="19">
        <v>1.4999999999999999E-2</v>
      </c>
      <c r="AE389" s="19">
        <v>0</v>
      </c>
    </row>
    <row r="390" spans="1:31" x14ac:dyDescent="0.15">
      <c r="A390" s="11">
        <v>788</v>
      </c>
      <c r="B390" s="12" t="s">
        <v>95</v>
      </c>
      <c r="C390" s="12" t="s">
        <v>96</v>
      </c>
      <c r="D390" s="12" t="s">
        <v>51</v>
      </c>
      <c r="E390" s="12">
        <v>20140929</v>
      </c>
      <c r="F390" s="13">
        <v>0.53802352200000003</v>
      </c>
      <c r="G390" s="14">
        <v>0.59592650629999999</v>
      </c>
      <c r="H390" s="12" t="s">
        <v>33</v>
      </c>
      <c r="I390" s="12" t="s">
        <v>34</v>
      </c>
      <c r="J390" s="12" t="s">
        <v>35</v>
      </c>
      <c r="K390" s="12" t="s">
        <v>60</v>
      </c>
      <c r="L390" s="12"/>
      <c r="M390" s="12"/>
      <c r="N390" s="12">
        <f>[1]!f_prt_stocktonav(A390,"2017/03/31")</f>
        <v>87.706199645996094</v>
      </c>
      <c r="O390" s="15">
        <v>0.94921546936035162</v>
      </c>
      <c r="P390" s="16" t="s">
        <v>97</v>
      </c>
      <c r="Q390" s="17">
        <v>2.2739726027397262</v>
      </c>
      <c r="R390" s="18">
        <v>7.753125516705861E-2</v>
      </c>
      <c r="S390" s="19">
        <v>0</v>
      </c>
      <c r="T390" s="19">
        <v>0</v>
      </c>
      <c r="U390" s="20">
        <v>0.35443369489424625</v>
      </c>
      <c r="V390" s="20">
        <v>0.35443369489424625</v>
      </c>
      <c r="W390" s="20">
        <v>0.35443369489424625</v>
      </c>
      <c r="X390" s="21" t="s">
        <v>98</v>
      </c>
      <c r="Y390" s="22" t="s">
        <v>39</v>
      </c>
      <c r="Z390" s="22" t="s">
        <v>39</v>
      </c>
      <c r="AA390" s="22" t="s">
        <v>39</v>
      </c>
      <c r="AB390" s="23" t="s">
        <v>69</v>
      </c>
      <c r="AC390" s="21">
        <v>0</v>
      </c>
      <c r="AD390" s="19">
        <v>1.4999999999999999E-2</v>
      </c>
      <c r="AE390" s="19">
        <v>0</v>
      </c>
    </row>
    <row r="391" spans="1:31" x14ac:dyDescent="0.15">
      <c r="A391" s="11">
        <v>501000</v>
      </c>
      <c r="B391" s="12" t="s">
        <v>6754</v>
      </c>
      <c r="C391" s="12" t="s">
        <v>6755</v>
      </c>
      <c r="D391" s="12" t="s">
        <v>3745</v>
      </c>
      <c r="E391" s="12">
        <v>20150703</v>
      </c>
      <c r="F391" s="13">
        <v>4.7054496299999998E-2</v>
      </c>
      <c r="G391" s="14">
        <v>1.0419792472</v>
      </c>
      <c r="H391" s="12" t="s">
        <v>741</v>
      </c>
      <c r="I391" s="12" t="s">
        <v>3533</v>
      </c>
      <c r="J391" s="12" t="s">
        <v>3534</v>
      </c>
      <c r="K391" s="12" t="s">
        <v>3658</v>
      </c>
      <c r="L391" s="12"/>
      <c r="M391" s="12"/>
      <c r="N391" s="12">
        <f>[1]!f_prt_stocktonav(A391,"2017/03/31")</f>
        <v>87.679061889648438</v>
      </c>
      <c r="O391" s="15">
        <v>0</v>
      </c>
      <c r="P391" s="16" t="s">
        <v>6756</v>
      </c>
      <c r="Q391" s="17">
        <v>1.515068493150685</v>
      </c>
      <c r="R391" s="18">
        <v>1.0628664633708595E-2</v>
      </c>
      <c r="S391" s="19">
        <v>0</v>
      </c>
      <c r="T391" s="19">
        <v>0</v>
      </c>
      <c r="U391" s="20">
        <v>-0.38702166364647494</v>
      </c>
      <c r="V391" s="20">
        <v>-0.38702166364647494</v>
      </c>
      <c r="W391" s="20">
        <v>-0.38702166364647494</v>
      </c>
      <c r="X391" s="21" t="s">
        <v>4046</v>
      </c>
      <c r="Y391" s="22" t="s">
        <v>39</v>
      </c>
      <c r="Z391" s="22" t="s">
        <v>39</v>
      </c>
      <c r="AA391" s="22" t="s">
        <v>39</v>
      </c>
      <c r="AB391" s="23" t="s">
        <v>650</v>
      </c>
      <c r="AC391" s="21">
        <v>0</v>
      </c>
      <c r="AD391" s="19">
        <v>1.2000000476837159E-2</v>
      </c>
      <c r="AE391" s="19">
        <v>0</v>
      </c>
    </row>
    <row r="392" spans="1:31" x14ac:dyDescent="0.15">
      <c r="A392" s="11">
        <v>360001</v>
      </c>
      <c r="B392" s="12" t="s">
        <v>1540</v>
      </c>
      <c r="C392" s="12" t="s">
        <v>1541</v>
      </c>
      <c r="D392" s="12" t="s">
        <v>120</v>
      </c>
      <c r="E392" s="12">
        <v>20040827</v>
      </c>
      <c r="F392" s="13">
        <v>33.879743663500001</v>
      </c>
      <c r="G392" s="14">
        <v>33.533930051299997</v>
      </c>
      <c r="H392" s="12" t="s">
        <v>741</v>
      </c>
      <c r="I392" s="12" t="s">
        <v>34</v>
      </c>
      <c r="J392" s="12" t="s">
        <v>379</v>
      </c>
      <c r="K392" s="12" t="s">
        <v>36</v>
      </c>
      <c r="L392" s="12"/>
      <c r="M392" s="12"/>
      <c r="N392" s="12">
        <f>[1]!f_prt_stocktonav(A392,"2017/03/31")</f>
        <v>87.678955078125</v>
      </c>
      <c r="O392" s="15">
        <v>0.88064598083496093</v>
      </c>
      <c r="P392" s="16" t="s">
        <v>1542</v>
      </c>
      <c r="Q392" s="17">
        <v>2.8657534246575342</v>
      </c>
      <c r="R392" s="18">
        <v>0.13763185717766446</v>
      </c>
      <c r="S392" s="19">
        <v>0.17888367014387049</v>
      </c>
      <c r="T392" s="19">
        <v>0.14943865472645457</v>
      </c>
      <c r="U392" s="20">
        <v>0.55284325394280143</v>
      </c>
      <c r="V392" s="20">
        <v>0.68283028969321968</v>
      </c>
      <c r="W392" s="20">
        <v>0.62485772811147999</v>
      </c>
      <c r="X392" s="21" t="s">
        <v>448</v>
      </c>
      <c r="Y392" s="22">
        <v>3</v>
      </c>
      <c r="Z392" s="22">
        <v>3</v>
      </c>
      <c r="AA392" s="22" t="s">
        <v>39</v>
      </c>
      <c r="AB392" s="23" t="s">
        <v>1543</v>
      </c>
      <c r="AC392" s="21">
        <v>0</v>
      </c>
      <c r="AD392" s="19">
        <v>1.4999999999999999E-2</v>
      </c>
      <c r="AE392" s="19">
        <v>0</v>
      </c>
    </row>
    <row r="393" spans="1:31" x14ac:dyDescent="0.15">
      <c r="A393" s="11">
        <v>1366</v>
      </c>
      <c r="B393" s="12" t="s">
        <v>1335</v>
      </c>
      <c r="C393" s="12" t="s">
        <v>1336</v>
      </c>
      <c r="D393" s="12" t="s">
        <v>604</v>
      </c>
      <c r="E393" s="12">
        <v>20150616</v>
      </c>
      <c r="F393" s="13">
        <v>4.34013209</v>
      </c>
      <c r="G393" s="14">
        <v>6.5771481816000001</v>
      </c>
      <c r="H393" s="12" t="s">
        <v>33</v>
      </c>
      <c r="I393" s="12" t="s">
        <v>34</v>
      </c>
      <c r="J393" s="25" t="s">
        <v>35</v>
      </c>
      <c r="K393" s="25" t="s">
        <v>36</v>
      </c>
      <c r="L393" s="12"/>
      <c r="M393" s="12"/>
      <c r="N393" s="12">
        <f>[1]!f_prt_stocktonav(A393,"2017/03/31")</f>
        <v>87.655784606933594</v>
      </c>
      <c r="O393" s="15">
        <v>0.89038032531738276</v>
      </c>
      <c r="P393" s="16" t="s">
        <v>1337</v>
      </c>
      <c r="Q393" s="17">
        <v>1.5616438356164384</v>
      </c>
      <c r="R393" s="18">
        <v>-0.17246374405245601</v>
      </c>
      <c r="S393" s="19">
        <v>0</v>
      </c>
      <c r="T393" s="19">
        <v>0</v>
      </c>
      <c r="U393" s="20">
        <v>-1.116566288612451</v>
      </c>
      <c r="V393" s="20">
        <v>-1.116566288612451</v>
      </c>
      <c r="W393" s="20">
        <v>-1.116566288612451</v>
      </c>
      <c r="X393" s="21" t="s">
        <v>68</v>
      </c>
      <c r="Y393" s="22" t="s">
        <v>39</v>
      </c>
      <c r="Z393" s="22" t="s">
        <v>39</v>
      </c>
      <c r="AA393" s="22" t="s">
        <v>39</v>
      </c>
      <c r="AB393" s="23" t="s">
        <v>996</v>
      </c>
      <c r="AC393" s="21">
        <v>0</v>
      </c>
      <c r="AD393" s="19">
        <v>1.4999999999999999E-2</v>
      </c>
      <c r="AE393" s="19">
        <v>0</v>
      </c>
    </row>
    <row r="394" spans="1:31" x14ac:dyDescent="0.15">
      <c r="A394" s="11">
        <v>2305</v>
      </c>
      <c r="B394" s="12" t="s">
        <v>2041</v>
      </c>
      <c r="C394" s="12" t="s">
        <v>2042</v>
      </c>
      <c r="D394" s="12" t="s">
        <v>120</v>
      </c>
      <c r="E394" s="12">
        <v>20160204</v>
      </c>
      <c r="F394" s="13">
        <v>0.74462398799999996</v>
      </c>
      <c r="G394" s="14">
        <v>0.47552261260000001</v>
      </c>
      <c r="H394" s="12" t="s">
        <v>741</v>
      </c>
      <c r="I394" s="12" t="s">
        <v>34</v>
      </c>
      <c r="J394" s="12" t="s">
        <v>35</v>
      </c>
      <c r="K394" s="12" t="s">
        <v>36</v>
      </c>
      <c r="L394" s="12"/>
      <c r="M394" s="12"/>
      <c r="N394" s="12">
        <f>[1]!f_prt_stocktonav(A394,"2017/03/31")</f>
        <v>87.651458740234375</v>
      </c>
      <c r="O394" s="15">
        <v>0.84576477050781251</v>
      </c>
      <c r="P394" s="16" t="s">
        <v>2043</v>
      </c>
      <c r="Q394" s="17">
        <v>0.92328767123287669</v>
      </c>
      <c r="R394" s="18">
        <v>9.6050774961301322E-2</v>
      </c>
      <c r="S394" s="19">
        <v>0</v>
      </c>
      <c r="T394" s="19">
        <v>0</v>
      </c>
      <c r="U394" s="20">
        <v>0.65534724124694987</v>
      </c>
      <c r="V394" s="20">
        <v>0.65534724124694987</v>
      </c>
      <c r="W394" s="20">
        <v>0.65534724124694987</v>
      </c>
      <c r="X394" s="21" t="s">
        <v>2044</v>
      </c>
      <c r="Y394" s="22" t="s">
        <v>39</v>
      </c>
      <c r="Z394" s="22" t="s">
        <v>39</v>
      </c>
      <c r="AA394" s="22" t="s">
        <v>39</v>
      </c>
      <c r="AB394" s="23" t="s">
        <v>2045</v>
      </c>
      <c r="AC394" s="21">
        <v>0</v>
      </c>
      <c r="AD394" s="19">
        <v>1.4999999999999999E-2</v>
      </c>
      <c r="AE394" s="19">
        <v>0</v>
      </c>
    </row>
    <row r="395" spans="1:31" x14ac:dyDescent="0.15">
      <c r="A395" s="11">
        <v>2174</v>
      </c>
      <c r="B395" s="12" t="s">
        <v>4009</v>
      </c>
      <c r="C395" s="12" t="s">
        <v>4010</v>
      </c>
      <c r="D395" s="12" t="s">
        <v>1751</v>
      </c>
      <c r="E395" s="12">
        <v>20160406</v>
      </c>
      <c r="F395" s="13">
        <v>0.43818085369999998</v>
      </c>
      <c r="G395" s="14">
        <v>0.58291006749999996</v>
      </c>
      <c r="H395" s="12" t="s">
        <v>741</v>
      </c>
      <c r="I395" s="12" t="s">
        <v>3533</v>
      </c>
      <c r="J395" s="25" t="s">
        <v>3534</v>
      </c>
      <c r="K395" s="25" t="s">
        <v>3535</v>
      </c>
      <c r="L395" s="12"/>
      <c r="M395" s="12"/>
      <c r="N395" s="12">
        <f>[1]!f_prt_stocktonav(A395,"2017/03/31")</f>
        <v>87.618858337402344</v>
      </c>
      <c r="O395" s="15">
        <v>0.58678909301757809</v>
      </c>
      <c r="P395" s="16" t="s">
        <v>3775</v>
      </c>
      <c r="Q395" s="17">
        <v>0.51780821917808217</v>
      </c>
      <c r="R395" s="18">
        <v>3.2989703761175493E-2</v>
      </c>
      <c r="S395" s="19">
        <v>0</v>
      </c>
      <c r="T395" s="19">
        <v>0</v>
      </c>
      <c r="U395" s="20">
        <v>0.23140854145489312</v>
      </c>
      <c r="V395" s="20">
        <v>0.23140854145489312</v>
      </c>
      <c r="W395" s="20">
        <v>0.23140854145489312</v>
      </c>
      <c r="X395" s="21" t="s">
        <v>3398</v>
      </c>
      <c r="Y395" s="22" t="s">
        <v>39</v>
      </c>
      <c r="Z395" s="22" t="s">
        <v>39</v>
      </c>
      <c r="AA395" s="22" t="s">
        <v>39</v>
      </c>
      <c r="AB395" s="23" t="s">
        <v>82</v>
      </c>
      <c r="AC395" s="21">
        <v>0</v>
      </c>
      <c r="AD395" s="19">
        <v>1.4999999999999999E-2</v>
      </c>
      <c r="AE395" s="19">
        <v>0</v>
      </c>
    </row>
    <row r="396" spans="1:31" x14ac:dyDescent="0.15">
      <c r="A396" s="11">
        <v>945</v>
      </c>
      <c r="B396" s="12" t="s">
        <v>1772</v>
      </c>
      <c r="C396" s="12" t="s">
        <v>1773</v>
      </c>
      <c r="D396" s="12" t="s">
        <v>549</v>
      </c>
      <c r="E396" s="12">
        <v>20150202</v>
      </c>
      <c r="F396" s="13">
        <v>40.579032036299999</v>
      </c>
      <c r="G396" s="14">
        <v>43.244128632500001</v>
      </c>
      <c r="H396" s="12" t="s">
        <v>741</v>
      </c>
      <c r="I396" s="12" t="s">
        <v>34</v>
      </c>
      <c r="J396" s="12" t="s">
        <v>35</v>
      </c>
      <c r="K396" s="12" t="s">
        <v>60</v>
      </c>
      <c r="L396" s="12"/>
      <c r="M396" s="12"/>
      <c r="N396" s="12">
        <f>[1]!f_prt_stocktonav(A396,"2017/03/31")</f>
        <v>87.600364685058594</v>
      </c>
      <c r="O396" s="15">
        <v>0.86675354003906246</v>
      </c>
      <c r="P396" s="16" t="s">
        <v>1774</v>
      </c>
      <c r="Q396" s="17">
        <v>1.9287671232876713</v>
      </c>
      <c r="R396" s="18">
        <v>0.17326705391835831</v>
      </c>
      <c r="S396" s="19">
        <v>0</v>
      </c>
      <c r="T396" s="19">
        <v>0</v>
      </c>
      <c r="U396" s="20">
        <v>0.60139074167497919</v>
      </c>
      <c r="V396" s="20">
        <v>0.60139074167497919</v>
      </c>
      <c r="W396" s="20">
        <v>0.60139074167497919</v>
      </c>
      <c r="X396" s="21" t="s">
        <v>1775</v>
      </c>
      <c r="Y396" s="22" t="s">
        <v>39</v>
      </c>
      <c r="Z396" s="22" t="s">
        <v>39</v>
      </c>
      <c r="AA396" s="22" t="s">
        <v>39</v>
      </c>
      <c r="AB396" s="23" t="s">
        <v>1776</v>
      </c>
      <c r="AC396" s="21">
        <v>0</v>
      </c>
      <c r="AD396" s="19">
        <v>1.4999999999999999E-2</v>
      </c>
      <c r="AE396" s="19">
        <v>0</v>
      </c>
    </row>
    <row r="397" spans="1:31" x14ac:dyDescent="0.15">
      <c r="A397" s="11">
        <v>570001</v>
      </c>
      <c r="B397" s="12" t="s">
        <v>2809</v>
      </c>
      <c r="C397" s="12" t="s">
        <v>2810</v>
      </c>
      <c r="D397" s="12" t="s">
        <v>817</v>
      </c>
      <c r="E397" s="12">
        <v>20070419</v>
      </c>
      <c r="F397" s="13">
        <v>8.5069600116000004</v>
      </c>
      <c r="G397" s="14">
        <v>10.154422764</v>
      </c>
      <c r="H397" s="12" t="s">
        <v>741</v>
      </c>
      <c r="I397" s="12" t="s">
        <v>34</v>
      </c>
      <c r="J397" s="12" t="s">
        <v>35</v>
      </c>
      <c r="K397" s="12" t="s">
        <v>60</v>
      </c>
      <c r="L397" s="12"/>
      <c r="M397" s="12"/>
      <c r="N397" s="12">
        <f>[1]!f_prt_stocktonav(A397,"2017/03/31")</f>
        <v>87.590133666992188</v>
      </c>
      <c r="O397" s="15">
        <v>0.78405258178710935</v>
      </c>
      <c r="P397" s="16" t="s">
        <v>2811</v>
      </c>
      <c r="Q397" s="17">
        <v>2.1369863013698631</v>
      </c>
      <c r="R397" s="18">
        <v>2.8241086363402834E-2</v>
      </c>
      <c r="S397" s="19">
        <v>0.15965295760496612</v>
      </c>
      <c r="T397" s="19">
        <v>0.10752691023374661</v>
      </c>
      <c r="U397" s="20">
        <v>0.17581760659024986</v>
      </c>
      <c r="V397" s="20">
        <v>0.65905697246949058</v>
      </c>
      <c r="W397" s="20">
        <v>0.49739763142493798</v>
      </c>
      <c r="X397" s="21" t="s">
        <v>364</v>
      </c>
      <c r="Y397" s="22">
        <v>3</v>
      </c>
      <c r="Z397" s="22">
        <v>5</v>
      </c>
      <c r="AA397" s="22" t="s">
        <v>39</v>
      </c>
      <c r="AB397" s="23" t="s">
        <v>2059</v>
      </c>
      <c r="AC397" s="21">
        <v>0</v>
      </c>
      <c r="AD397" s="19">
        <v>1.4999999999999999E-2</v>
      </c>
      <c r="AE397" s="19">
        <v>0</v>
      </c>
    </row>
    <row r="398" spans="1:31" x14ac:dyDescent="0.15">
      <c r="A398" s="11">
        <v>162203</v>
      </c>
      <c r="B398" s="12" t="s">
        <v>1489</v>
      </c>
      <c r="C398" s="12" t="s">
        <v>1490</v>
      </c>
      <c r="D398" s="12" t="s">
        <v>165</v>
      </c>
      <c r="E398" s="12">
        <v>20030425</v>
      </c>
      <c r="F398" s="13">
        <v>0.96288662309999995</v>
      </c>
      <c r="G398" s="14">
        <v>0.98723459270000002</v>
      </c>
      <c r="H398" s="12" t="s">
        <v>143</v>
      </c>
      <c r="I398" s="12" t="s">
        <v>34</v>
      </c>
      <c r="J398" s="12" t="s">
        <v>35</v>
      </c>
      <c r="K398" s="12" t="s">
        <v>60</v>
      </c>
      <c r="L398" s="12"/>
      <c r="M398" s="12"/>
      <c r="N398" s="12">
        <f>[1]!f_prt_stocktonav(A398,"2017/03/31")</f>
        <v>87.564987182617188</v>
      </c>
      <c r="O398" s="15">
        <v>0.88418769836425781</v>
      </c>
      <c r="P398" s="16" t="s">
        <v>1491</v>
      </c>
      <c r="Q398" s="17">
        <v>1.0410958904109588</v>
      </c>
      <c r="R398" s="18">
        <v>0.11528643734160804</v>
      </c>
      <c r="S398" s="19">
        <v>4.9483956246905381E-2</v>
      </c>
      <c r="T398" s="19">
        <v>7.1832352342258154E-2</v>
      </c>
      <c r="U398" s="20">
        <v>0.54285434747813355</v>
      </c>
      <c r="V398" s="20">
        <v>0.27843680231499762</v>
      </c>
      <c r="W398" s="20">
        <v>0.34881708200122402</v>
      </c>
      <c r="X398" s="21" t="s">
        <v>1492</v>
      </c>
      <c r="Y398" s="22">
        <v>1</v>
      </c>
      <c r="Z398" s="22">
        <v>3</v>
      </c>
      <c r="AA398" s="22" t="s">
        <v>39</v>
      </c>
      <c r="AB398" s="23" t="s">
        <v>168</v>
      </c>
      <c r="AC398" s="21">
        <v>0</v>
      </c>
      <c r="AD398" s="19">
        <v>1.4999999999999999E-2</v>
      </c>
      <c r="AE398" s="19">
        <v>0</v>
      </c>
    </row>
    <row r="399" spans="1:31" x14ac:dyDescent="0.15">
      <c r="A399" s="11">
        <v>884</v>
      </c>
      <c r="B399" s="12" t="s">
        <v>699</v>
      </c>
      <c r="C399" s="12" t="s">
        <v>700</v>
      </c>
      <c r="D399" s="12" t="s">
        <v>701</v>
      </c>
      <c r="E399" s="12">
        <v>20141219</v>
      </c>
      <c r="F399" s="13">
        <v>2.9395601746</v>
      </c>
      <c r="G399" s="14">
        <v>3.1524877902999999</v>
      </c>
      <c r="H399" s="12" t="s">
        <v>242</v>
      </c>
      <c r="I399" s="12" t="s">
        <v>34</v>
      </c>
      <c r="J399" s="12" t="s">
        <v>35</v>
      </c>
      <c r="K399" s="12" t="s">
        <v>60</v>
      </c>
      <c r="L399" s="12"/>
      <c r="M399" s="12"/>
      <c r="N399" s="12">
        <f>[1]!f_prt_stocktonav(A399,"2017/03/31")</f>
        <v>87.547225952148438</v>
      </c>
      <c r="O399" s="15">
        <v>0.92453651428222661</v>
      </c>
      <c r="P399" s="16" t="s">
        <v>702</v>
      </c>
      <c r="Q399" s="17">
        <v>2.0520547945205481</v>
      </c>
      <c r="R399" s="18">
        <v>1.4123568751032378E-2</v>
      </c>
      <c r="S399" s="19">
        <v>0</v>
      </c>
      <c r="T399" s="19">
        <v>0</v>
      </c>
      <c r="U399" s="20">
        <v>0.19569790930448897</v>
      </c>
      <c r="V399" s="20">
        <v>0.19569790930448897</v>
      </c>
      <c r="W399" s="20">
        <v>0.19569790930448897</v>
      </c>
      <c r="X399" s="21" t="s">
        <v>703</v>
      </c>
      <c r="Y399" s="22" t="s">
        <v>39</v>
      </c>
      <c r="Z399" s="22" t="s">
        <v>39</v>
      </c>
      <c r="AA399" s="22" t="s">
        <v>39</v>
      </c>
      <c r="AB399" s="23" t="s">
        <v>704</v>
      </c>
      <c r="AC399" s="21">
        <v>0</v>
      </c>
      <c r="AD399" s="19">
        <v>1.4999999999999999E-2</v>
      </c>
      <c r="AE399" s="19">
        <v>0</v>
      </c>
    </row>
    <row r="400" spans="1:31" x14ac:dyDescent="0.15">
      <c r="A400" s="26">
        <v>3634</v>
      </c>
      <c r="B400" s="27" t="s">
        <v>7377</v>
      </c>
      <c r="C400" s="28" t="s">
        <v>7378</v>
      </c>
      <c r="D400" s="28" t="s">
        <v>399</v>
      </c>
      <c r="E400" s="28">
        <v>20161207</v>
      </c>
      <c r="F400" s="29">
        <v>12.6865965662</v>
      </c>
      <c r="G400" s="30" t="s">
        <v>778</v>
      </c>
      <c r="H400" s="31" t="s">
        <v>149</v>
      </c>
      <c r="I400" s="25" t="s">
        <v>34</v>
      </c>
      <c r="J400" s="25" t="s">
        <v>372</v>
      </c>
      <c r="K400" s="25" t="s">
        <v>36</v>
      </c>
      <c r="L400" s="28"/>
      <c r="M400" s="28"/>
      <c r="N400" s="12">
        <f>[1]!f_prt_stocktonav(A400,"2017/03/31")</f>
        <v>87.545936584472656</v>
      </c>
      <c r="O400" s="15">
        <v>0</v>
      </c>
      <c r="P400" s="16" t="s">
        <v>4699</v>
      </c>
      <c r="Q400" s="17">
        <v>8.2191780821917804E-2</v>
      </c>
      <c r="R400" s="18">
        <v>-0.11065470164254233</v>
      </c>
      <c r="S400" s="19">
        <v>0</v>
      </c>
      <c r="T400" s="19">
        <v>0</v>
      </c>
      <c r="U400" s="20">
        <v>-13.295543042566932</v>
      </c>
      <c r="V400" s="20">
        <v>-13.295543042566932</v>
      </c>
      <c r="W400" s="20">
        <v>-13.295543042566932</v>
      </c>
      <c r="X400" s="24" t="s">
        <v>7379</v>
      </c>
      <c r="Y400" s="22" t="s">
        <v>39</v>
      </c>
      <c r="Z400" s="22" t="s">
        <v>39</v>
      </c>
      <c r="AA400" s="22" t="s">
        <v>39</v>
      </c>
      <c r="AB400" s="16" t="s">
        <v>4421</v>
      </c>
      <c r="AC400" s="32">
        <v>0</v>
      </c>
      <c r="AD400" s="33">
        <v>1.4999999999999999E-2</v>
      </c>
      <c r="AE400" s="33">
        <v>0</v>
      </c>
    </row>
    <row r="401" spans="1:31" x14ac:dyDescent="0.15">
      <c r="A401" s="11">
        <v>540007</v>
      </c>
      <c r="B401" s="12" t="s">
        <v>1743</v>
      </c>
      <c r="C401" s="12" t="s">
        <v>1744</v>
      </c>
      <c r="D401" s="12" t="s">
        <v>132</v>
      </c>
      <c r="E401" s="12">
        <v>20091211</v>
      </c>
      <c r="F401" s="13">
        <v>0.88576742109999995</v>
      </c>
      <c r="G401" s="14">
        <v>0.93943036140000002</v>
      </c>
      <c r="H401" s="12" t="s">
        <v>33</v>
      </c>
      <c r="I401" s="12" t="s">
        <v>34</v>
      </c>
      <c r="J401" s="12" t="s">
        <v>35</v>
      </c>
      <c r="K401" s="12" t="s">
        <v>60</v>
      </c>
      <c r="L401" s="12"/>
      <c r="M401" s="12"/>
      <c r="N401" s="12">
        <f>[1]!f_prt_stocktonav(A401,"2017/03/31")</f>
        <v>87.525527954101563</v>
      </c>
      <c r="O401" s="15">
        <v>0.86863830566406253</v>
      </c>
      <c r="P401" s="16" t="s">
        <v>1745</v>
      </c>
      <c r="Q401" s="17">
        <v>3.7369863013698632</v>
      </c>
      <c r="R401" s="18">
        <v>1.9043280438728383E-2</v>
      </c>
      <c r="S401" s="19">
        <v>9.8849995132971991E-2</v>
      </c>
      <c r="T401" s="19">
        <v>9.2403608437835447E-2</v>
      </c>
      <c r="U401" s="20">
        <v>0.14758936145797349</v>
      </c>
      <c r="V401" s="20">
        <v>0.41387429810865589</v>
      </c>
      <c r="W401" s="20">
        <v>0.40511528533999014</v>
      </c>
      <c r="X401" s="21" t="s">
        <v>1746</v>
      </c>
      <c r="Y401" s="22">
        <v>1</v>
      </c>
      <c r="Z401" s="22">
        <v>4</v>
      </c>
      <c r="AA401" s="22" t="s">
        <v>39</v>
      </c>
      <c r="AB401" s="23" t="s">
        <v>135</v>
      </c>
      <c r="AC401" s="21">
        <v>0</v>
      </c>
      <c r="AD401" s="19">
        <v>1.4999999999999999E-2</v>
      </c>
      <c r="AE401" s="19">
        <v>0</v>
      </c>
    </row>
    <row r="402" spans="1:31" x14ac:dyDescent="0.15">
      <c r="A402" s="11">
        <v>162605</v>
      </c>
      <c r="B402" s="12" t="s">
        <v>1371</v>
      </c>
      <c r="C402" s="12" t="s">
        <v>1372</v>
      </c>
      <c r="D402" s="12" t="s">
        <v>493</v>
      </c>
      <c r="E402" s="12">
        <v>20050316</v>
      </c>
      <c r="F402" s="13">
        <v>16.399855309700001</v>
      </c>
      <c r="G402" s="14">
        <v>19.1030715578</v>
      </c>
      <c r="H402" s="12" t="s">
        <v>33</v>
      </c>
      <c r="I402" s="12" t="s">
        <v>34</v>
      </c>
      <c r="J402" s="12" t="s">
        <v>35</v>
      </c>
      <c r="K402" s="12" t="s">
        <v>60</v>
      </c>
      <c r="L402" s="12"/>
      <c r="M402" s="12"/>
      <c r="N402" s="12">
        <f>[1]!f_prt_stocktonav(A402,"2017/03/31")</f>
        <v>87.522537231445313</v>
      </c>
      <c r="O402" s="15">
        <v>0.88895874023437504</v>
      </c>
      <c r="P402" s="16" t="s">
        <v>1373</v>
      </c>
      <c r="Q402" s="17">
        <v>1.4958904109589042</v>
      </c>
      <c r="R402" s="18">
        <v>0.16346248492079418</v>
      </c>
      <c r="S402" s="19">
        <v>0.13102713552825773</v>
      </c>
      <c r="T402" s="19">
        <v>0.13739763855830245</v>
      </c>
      <c r="U402" s="20">
        <v>0.66838460668082889</v>
      </c>
      <c r="V402" s="20">
        <v>0.50918470358366086</v>
      </c>
      <c r="W402" s="20">
        <v>0.56276962245909723</v>
      </c>
      <c r="X402" s="21" t="s">
        <v>1374</v>
      </c>
      <c r="Y402" s="22">
        <v>2</v>
      </c>
      <c r="Z402" s="22">
        <v>2</v>
      </c>
      <c r="AA402" s="22" t="s">
        <v>39</v>
      </c>
      <c r="AB402" s="23" t="s">
        <v>1375</v>
      </c>
      <c r="AC402" s="21" t="s">
        <v>1376</v>
      </c>
      <c r="AD402" s="19">
        <v>1.4999999999999999E-2</v>
      </c>
      <c r="AE402" s="19">
        <v>0</v>
      </c>
    </row>
    <row r="403" spans="1:31" x14ac:dyDescent="0.15">
      <c r="A403" s="11">
        <v>163409</v>
      </c>
      <c r="B403" s="12" t="s">
        <v>1049</v>
      </c>
      <c r="C403" s="12" t="s">
        <v>1050</v>
      </c>
      <c r="D403" s="12" t="s">
        <v>434</v>
      </c>
      <c r="E403" s="12">
        <v>20110506</v>
      </c>
      <c r="F403" s="13">
        <v>6.7724442591000003</v>
      </c>
      <c r="G403" s="14">
        <v>11.755067996399999</v>
      </c>
      <c r="H403" s="12" t="s">
        <v>143</v>
      </c>
      <c r="I403" s="12" t="s">
        <v>34</v>
      </c>
      <c r="J403" s="12" t="s">
        <v>35</v>
      </c>
      <c r="K403" s="12" t="s">
        <v>60</v>
      </c>
      <c r="L403" s="12"/>
      <c r="M403" s="12"/>
      <c r="N403" s="12">
        <f>[1]!f_prt_stocktonav(A403,"2017/03/31")</f>
        <v>87.502792358398438</v>
      </c>
      <c r="O403" s="15">
        <v>0.90538719177246096</v>
      </c>
      <c r="P403" s="16" t="s">
        <v>1051</v>
      </c>
      <c r="Q403" s="17">
        <v>2.0821917808219177</v>
      </c>
      <c r="R403" s="18">
        <v>0.14900703972358897</v>
      </c>
      <c r="S403" s="19">
        <v>0.18639002924093062</v>
      </c>
      <c r="T403" s="19">
        <v>0.19502415904870851</v>
      </c>
      <c r="U403" s="20">
        <v>0.62075876165517307</v>
      </c>
      <c r="V403" s="20">
        <v>0.65937476529536676</v>
      </c>
      <c r="W403" s="20">
        <v>0.75262299843918601</v>
      </c>
      <c r="X403" s="21" t="s">
        <v>436</v>
      </c>
      <c r="Y403" s="22">
        <v>5</v>
      </c>
      <c r="Z403" s="22">
        <v>3</v>
      </c>
      <c r="AA403" s="22" t="s">
        <v>39</v>
      </c>
      <c r="AB403" s="23" t="s">
        <v>1052</v>
      </c>
      <c r="AC403" s="21" t="s">
        <v>215</v>
      </c>
      <c r="AD403" s="19">
        <v>1.4999999999999999E-2</v>
      </c>
      <c r="AE403" s="19">
        <v>0</v>
      </c>
    </row>
    <row r="404" spans="1:31" x14ac:dyDescent="0.15">
      <c r="A404" s="11">
        <v>1542</v>
      </c>
      <c r="B404" s="12" t="s">
        <v>2337</v>
      </c>
      <c r="C404" s="12" t="s">
        <v>2338</v>
      </c>
      <c r="D404" s="12" t="s">
        <v>2241</v>
      </c>
      <c r="E404" s="12">
        <v>20150804</v>
      </c>
      <c r="F404" s="13">
        <v>6.0033638273000003</v>
      </c>
      <c r="G404" s="14">
        <v>6.8989249283999996</v>
      </c>
      <c r="H404" s="12" t="s">
        <v>741</v>
      </c>
      <c r="I404" s="12" t="s">
        <v>34</v>
      </c>
      <c r="J404" s="12" t="s">
        <v>35</v>
      </c>
      <c r="K404" s="12" t="s">
        <v>138</v>
      </c>
      <c r="L404" s="12"/>
      <c r="M404" s="12"/>
      <c r="N404" s="12">
        <f>[1]!f_prt_stocktonav(A404,"2017/03/31")</f>
        <v>87.499130249023438</v>
      </c>
      <c r="O404" s="15">
        <v>0.82296836853027344</v>
      </c>
      <c r="P404" s="16" t="s">
        <v>2339</v>
      </c>
      <c r="Q404" s="17">
        <v>1.1013698630136985</v>
      </c>
      <c r="R404" s="18">
        <v>0.17694084402090524</v>
      </c>
      <c r="S404" s="19">
        <v>0</v>
      </c>
      <c r="T404" s="19">
        <v>0</v>
      </c>
      <c r="U404" s="20">
        <v>0.71855866284512593</v>
      </c>
      <c r="V404" s="20">
        <v>0.71855866284512593</v>
      </c>
      <c r="W404" s="20">
        <v>0.71855866284512593</v>
      </c>
      <c r="X404" s="21" t="s">
        <v>532</v>
      </c>
      <c r="Y404" s="22" t="s">
        <v>39</v>
      </c>
      <c r="Z404" s="22" t="s">
        <v>39</v>
      </c>
      <c r="AA404" s="22" t="s">
        <v>39</v>
      </c>
      <c r="AB404" s="23" t="s">
        <v>2340</v>
      </c>
      <c r="AC404" s="21">
        <v>0</v>
      </c>
      <c r="AD404" s="19">
        <v>1.4999999999999999E-2</v>
      </c>
      <c r="AE404" s="19">
        <v>0</v>
      </c>
    </row>
    <row r="405" spans="1:31" x14ac:dyDescent="0.15">
      <c r="A405" s="11">
        <v>410003</v>
      </c>
      <c r="B405" s="12" t="s">
        <v>1385</v>
      </c>
      <c r="C405" s="12" t="s">
        <v>1386</v>
      </c>
      <c r="D405" s="12" t="s">
        <v>110</v>
      </c>
      <c r="E405" s="12">
        <v>20070319</v>
      </c>
      <c r="F405" s="13">
        <v>6.9489064643000003</v>
      </c>
      <c r="G405" s="14">
        <v>8.4975236457999994</v>
      </c>
      <c r="H405" s="12" t="s">
        <v>741</v>
      </c>
      <c r="I405" s="12" t="s">
        <v>34</v>
      </c>
      <c r="J405" s="12" t="s">
        <v>35</v>
      </c>
      <c r="K405" s="12" t="s">
        <v>60</v>
      </c>
      <c r="L405" s="12"/>
      <c r="M405" s="12"/>
      <c r="N405" s="12">
        <f>[1]!f_prt_stocktonav(A405,"2017/03/31")</f>
        <v>87.479110717773438</v>
      </c>
      <c r="O405" s="15">
        <v>0.88868705749511723</v>
      </c>
      <c r="P405" s="16" t="s">
        <v>1387</v>
      </c>
      <c r="Q405" s="17">
        <v>4.0465753424657533</v>
      </c>
      <c r="R405" s="18">
        <v>2.0705641745650816E-2</v>
      </c>
      <c r="S405" s="19">
        <v>0.16337999957653371</v>
      </c>
      <c r="T405" s="19">
        <v>0.12667526577572397</v>
      </c>
      <c r="U405" s="20">
        <v>0.16825872654336205</v>
      </c>
      <c r="V405" s="20">
        <v>0.56695498852723669</v>
      </c>
      <c r="W405" s="20">
        <v>0.49487988407311562</v>
      </c>
      <c r="X405" s="21" t="s">
        <v>1388</v>
      </c>
      <c r="Y405" s="22">
        <v>4</v>
      </c>
      <c r="Z405" s="22">
        <v>2</v>
      </c>
      <c r="AA405" s="22" t="s">
        <v>39</v>
      </c>
      <c r="AB405" s="23" t="s">
        <v>1389</v>
      </c>
      <c r="AC405" s="21">
        <v>0</v>
      </c>
      <c r="AD405" s="19">
        <v>1.4999999999999999E-2</v>
      </c>
      <c r="AE405" s="19">
        <v>0</v>
      </c>
    </row>
    <row r="406" spans="1:31" x14ac:dyDescent="0.15">
      <c r="A406" s="11">
        <v>967</v>
      </c>
      <c r="B406" s="12" t="s">
        <v>1419</v>
      </c>
      <c r="C406" s="12" t="s">
        <v>1420</v>
      </c>
      <c r="D406" s="12" t="s">
        <v>248</v>
      </c>
      <c r="E406" s="12">
        <v>20150206</v>
      </c>
      <c r="F406" s="13">
        <v>1.6236242685</v>
      </c>
      <c r="G406" s="14">
        <v>1.7892766192</v>
      </c>
      <c r="H406" s="12" t="s">
        <v>33</v>
      </c>
      <c r="I406" s="12" t="s">
        <v>34</v>
      </c>
      <c r="J406" s="12" t="s">
        <v>35</v>
      </c>
      <c r="K406" s="12" t="s">
        <v>60</v>
      </c>
      <c r="L406" s="12"/>
      <c r="M406" s="12"/>
      <c r="N406" s="12">
        <f>[1]!f_prt_stocktonav(A406,"2017/03/31")</f>
        <v>87.470832824707031</v>
      </c>
      <c r="O406" s="15">
        <v>0.88727157592773442</v>
      </c>
      <c r="P406" s="16" t="s">
        <v>1215</v>
      </c>
      <c r="Q406" s="17">
        <v>1.9178082191780821</v>
      </c>
      <c r="R406" s="18">
        <v>4.5794362950931422E-2</v>
      </c>
      <c r="S406" s="19">
        <v>0</v>
      </c>
      <c r="T406" s="19">
        <v>0</v>
      </c>
      <c r="U406" s="20">
        <v>0.26863572620883797</v>
      </c>
      <c r="V406" s="20">
        <v>0.26863572620883797</v>
      </c>
      <c r="W406" s="20">
        <v>0.26863572620883797</v>
      </c>
      <c r="X406" s="21" t="s">
        <v>1421</v>
      </c>
      <c r="Y406" s="22" t="s">
        <v>39</v>
      </c>
      <c r="Z406" s="22" t="s">
        <v>39</v>
      </c>
      <c r="AA406" s="22" t="s">
        <v>39</v>
      </c>
      <c r="AB406" s="23" t="s">
        <v>245</v>
      </c>
      <c r="AC406" s="21">
        <v>0</v>
      </c>
      <c r="AD406" s="19">
        <v>1.4999999999999999E-2</v>
      </c>
      <c r="AE406" s="19">
        <v>0</v>
      </c>
    </row>
    <row r="407" spans="1:31" x14ac:dyDescent="0.15">
      <c r="A407" s="11">
        <v>270008</v>
      </c>
      <c r="B407" s="12" t="s">
        <v>1265</v>
      </c>
      <c r="C407" s="12" t="s">
        <v>1266</v>
      </c>
      <c r="D407" s="12" t="s">
        <v>91</v>
      </c>
      <c r="E407" s="12">
        <v>20080716</v>
      </c>
      <c r="F407" s="13">
        <v>13.7670676116</v>
      </c>
      <c r="G407" s="14">
        <v>14.160074402199999</v>
      </c>
      <c r="H407" s="12" t="s">
        <v>33</v>
      </c>
      <c r="I407" s="12" t="s">
        <v>34</v>
      </c>
      <c r="J407" s="12" t="s">
        <v>35</v>
      </c>
      <c r="K407" s="12" t="s">
        <v>60</v>
      </c>
      <c r="L407" s="12"/>
      <c r="M407" s="12"/>
      <c r="N407" s="12">
        <f>[1]!f_prt_stocktonav(A407,"2017/03/31")</f>
        <v>87.446891784667969</v>
      </c>
      <c r="O407" s="15">
        <v>0.89396163940429685</v>
      </c>
      <c r="P407" s="16" t="s">
        <v>1267</v>
      </c>
      <c r="Q407" s="17">
        <v>1.8876712328767122</v>
      </c>
      <c r="R407" s="18">
        <v>0.15386112152103149</v>
      </c>
      <c r="S407" s="19">
        <v>0.12927914700440413</v>
      </c>
      <c r="T407" s="19">
        <v>0.17472132887373615</v>
      </c>
      <c r="U407" s="20">
        <v>0.6226303290917593</v>
      </c>
      <c r="V407" s="20">
        <v>0.46822472601969922</v>
      </c>
      <c r="W407" s="20">
        <v>0.65921863886755661</v>
      </c>
      <c r="X407" s="21" t="s">
        <v>364</v>
      </c>
      <c r="Y407" s="22">
        <v>2</v>
      </c>
      <c r="Z407" s="22">
        <v>3</v>
      </c>
      <c r="AA407" s="22" t="s">
        <v>39</v>
      </c>
      <c r="AB407" s="23" t="s">
        <v>214</v>
      </c>
      <c r="AC407" s="21">
        <v>0</v>
      </c>
      <c r="AD407" s="19">
        <v>1.4999999999999999E-2</v>
      </c>
      <c r="AE407" s="19">
        <v>0</v>
      </c>
    </row>
    <row r="408" spans="1:31" x14ac:dyDescent="0.15">
      <c r="A408" s="11">
        <v>2408</v>
      </c>
      <c r="B408" s="12" t="s">
        <v>6432</v>
      </c>
      <c r="C408" s="12" t="s">
        <v>6433</v>
      </c>
      <c r="D408" s="12" t="s">
        <v>4089</v>
      </c>
      <c r="E408" s="12">
        <v>20160406</v>
      </c>
      <c r="F408" s="13">
        <v>0.46210778730000002</v>
      </c>
      <c r="G408" s="14">
        <v>0.51257838850000004</v>
      </c>
      <c r="H408" s="12" t="s">
        <v>741</v>
      </c>
      <c r="I408" s="12" t="s">
        <v>3533</v>
      </c>
      <c r="J408" s="12" t="s">
        <v>3534</v>
      </c>
      <c r="K408" s="12" t="s">
        <v>3591</v>
      </c>
      <c r="L408" s="12"/>
      <c r="M408" s="12"/>
      <c r="N408" s="12">
        <f>[1]!f_prt_stocktonav(A408,"2017/03/31")</f>
        <v>87.336441040039063</v>
      </c>
      <c r="O408" s="15">
        <v>1.873805284500122E-2</v>
      </c>
      <c r="P408" s="16" t="s">
        <v>6434</v>
      </c>
      <c r="Q408" s="17">
        <v>0.75342465753424659</v>
      </c>
      <c r="R408" s="18">
        <v>1.761415434641056E-2</v>
      </c>
      <c r="S408" s="19">
        <v>0</v>
      </c>
      <c r="T408" s="19">
        <v>0</v>
      </c>
      <c r="U408" s="20">
        <v>0.14152935729642607</v>
      </c>
      <c r="V408" s="20">
        <v>0.14152935729642607</v>
      </c>
      <c r="W408" s="20">
        <v>0.14152935729642607</v>
      </c>
      <c r="X408" s="21" t="s">
        <v>232</v>
      </c>
      <c r="Y408" s="22" t="s">
        <v>39</v>
      </c>
      <c r="Z408" s="22" t="s">
        <v>39</v>
      </c>
      <c r="AA408" s="22" t="s">
        <v>39</v>
      </c>
      <c r="AB408" s="23" t="s">
        <v>3420</v>
      </c>
      <c r="AC408" s="21">
        <v>0</v>
      </c>
      <c r="AD408" s="19">
        <v>1.4999999999999999E-2</v>
      </c>
      <c r="AE408" s="19">
        <v>0</v>
      </c>
    </row>
    <row r="409" spans="1:31" x14ac:dyDescent="0.15">
      <c r="A409" s="11">
        <v>519983</v>
      </c>
      <c r="B409" s="12" t="s">
        <v>2034</v>
      </c>
      <c r="C409" s="12" t="s">
        <v>2035</v>
      </c>
      <c r="D409" s="12" t="s">
        <v>1800</v>
      </c>
      <c r="E409" s="12">
        <v>20101118</v>
      </c>
      <c r="F409" s="13">
        <v>109.4407526087</v>
      </c>
      <c r="G409" s="14">
        <v>74.474449606600004</v>
      </c>
      <c r="H409" s="12" t="s">
        <v>741</v>
      </c>
      <c r="I409" s="12" t="s">
        <v>34</v>
      </c>
      <c r="J409" s="12" t="s">
        <v>35</v>
      </c>
      <c r="K409" s="12" t="s">
        <v>36</v>
      </c>
      <c r="L409" s="12"/>
      <c r="M409" s="12"/>
      <c r="N409" s="12">
        <f>[1]!f_prt_stocktonav(A409,"2017/03/31")</f>
        <v>87.288963317871094</v>
      </c>
      <c r="O409" s="15">
        <v>0.8460810089111328</v>
      </c>
      <c r="P409" s="16" t="s">
        <v>2036</v>
      </c>
      <c r="Q409" s="17">
        <v>1.821917808219178</v>
      </c>
      <c r="R409" s="18">
        <v>0.1778144189252</v>
      </c>
      <c r="S409" s="19">
        <v>0.47515293427051897</v>
      </c>
      <c r="T409" s="19">
        <v>0.30830754625405321</v>
      </c>
      <c r="U409" s="20">
        <v>0.69662266324571032</v>
      </c>
      <c r="V409" s="20">
        <v>1.3265333982621079</v>
      </c>
      <c r="W409" s="20">
        <v>1.0613091517702002</v>
      </c>
      <c r="X409" s="21" t="s">
        <v>2037</v>
      </c>
      <c r="Y409" s="22">
        <v>5</v>
      </c>
      <c r="Z409" s="22">
        <v>5</v>
      </c>
      <c r="AA409" s="22" t="s">
        <v>39</v>
      </c>
      <c r="AB409" s="23" t="s">
        <v>233</v>
      </c>
      <c r="AC409" s="21" t="s">
        <v>48</v>
      </c>
      <c r="AD409" s="19">
        <v>1.4999999999999999E-2</v>
      </c>
      <c r="AE409" s="19">
        <v>0</v>
      </c>
    </row>
    <row r="410" spans="1:31" x14ac:dyDescent="0.15">
      <c r="A410" s="11">
        <v>939</v>
      </c>
      <c r="B410" s="12" t="s">
        <v>2144</v>
      </c>
      <c r="C410" s="12" t="s">
        <v>2145</v>
      </c>
      <c r="D410" s="12" t="s">
        <v>1242</v>
      </c>
      <c r="E410" s="12">
        <v>20141223</v>
      </c>
      <c r="F410" s="13">
        <v>3.7308540525999998</v>
      </c>
      <c r="G410" s="14">
        <v>3.6067007051000002</v>
      </c>
      <c r="H410" s="12" t="s">
        <v>741</v>
      </c>
      <c r="I410" s="12" t="s">
        <v>34</v>
      </c>
      <c r="J410" s="12" t="s">
        <v>35</v>
      </c>
      <c r="K410" s="12" t="s">
        <v>36</v>
      </c>
      <c r="L410" s="12"/>
      <c r="M410" s="12"/>
      <c r="N410" s="12">
        <f>[1]!f_prt_stocktonav(A410,"2017/03/31")</f>
        <v>87.159805297851563</v>
      </c>
      <c r="O410" s="15">
        <v>0.83829734802246092</v>
      </c>
      <c r="P410" s="16" t="s">
        <v>1689</v>
      </c>
      <c r="Q410" s="17">
        <v>0.17808219178082191</v>
      </c>
      <c r="R410" s="18">
        <v>-6.8904126010980171E-3</v>
      </c>
      <c r="S410" s="19">
        <v>0</v>
      </c>
      <c r="T410" s="19">
        <v>0</v>
      </c>
      <c r="U410" s="20">
        <v>0.11841104428422497</v>
      </c>
      <c r="V410" s="20">
        <v>0.11841104428422497</v>
      </c>
      <c r="W410" s="20">
        <v>0.11841104428422497</v>
      </c>
      <c r="X410" s="21" t="s">
        <v>232</v>
      </c>
      <c r="Y410" s="22" t="s">
        <v>39</v>
      </c>
      <c r="Z410" s="22" t="s">
        <v>39</v>
      </c>
      <c r="AA410" s="22" t="s">
        <v>39</v>
      </c>
      <c r="AB410" s="23" t="s">
        <v>1244</v>
      </c>
      <c r="AC410" s="21">
        <v>0</v>
      </c>
      <c r="AD410" s="19">
        <v>1.4999999999999999E-2</v>
      </c>
      <c r="AE410" s="19">
        <v>0</v>
      </c>
    </row>
    <row r="411" spans="1:31" x14ac:dyDescent="0.15">
      <c r="A411" s="11">
        <v>1277</v>
      </c>
      <c r="B411" s="12" t="s">
        <v>1908</v>
      </c>
      <c r="C411" s="12" t="s">
        <v>1909</v>
      </c>
      <c r="D411" s="12" t="s">
        <v>253</v>
      </c>
      <c r="E411" s="12">
        <v>20150520</v>
      </c>
      <c r="F411" s="13">
        <v>18.003880502200001</v>
      </c>
      <c r="G411" s="14">
        <v>18.3467706339</v>
      </c>
      <c r="H411" s="12" t="s">
        <v>741</v>
      </c>
      <c r="I411" s="12" t="s">
        <v>34</v>
      </c>
      <c r="J411" s="12" t="s">
        <v>59</v>
      </c>
      <c r="K411" s="12" t="s">
        <v>455</v>
      </c>
      <c r="L411" s="12" t="s">
        <v>1910</v>
      </c>
      <c r="M411" s="12"/>
      <c r="N411" s="12">
        <f>[1]!f_prt_stocktonav(A411,"2017/03/31")</f>
        <v>87.150924682617188</v>
      </c>
      <c r="O411" s="15">
        <v>0.85760360717773443</v>
      </c>
      <c r="P411" s="16" t="s">
        <v>1911</v>
      </c>
      <c r="Q411" s="17">
        <v>1.6356164383561644</v>
      </c>
      <c r="R411" s="18">
        <v>-0.1245114102311813</v>
      </c>
      <c r="S411" s="19">
        <v>0</v>
      </c>
      <c r="T411" s="19">
        <v>0</v>
      </c>
      <c r="U411" s="20">
        <v>-0.35057900912786816</v>
      </c>
      <c r="V411" s="20">
        <v>-0.35057900912786816</v>
      </c>
      <c r="W411" s="20">
        <v>-0.35057900912786816</v>
      </c>
      <c r="X411" s="24" t="s">
        <v>1468</v>
      </c>
      <c r="Y411" s="22" t="s">
        <v>39</v>
      </c>
      <c r="Z411" s="22" t="s">
        <v>39</v>
      </c>
      <c r="AA411" s="22" t="s">
        <v>39</v>
      </c>
      <c r="AB411" s="23" t="s">
        <v>825</v>
      </c>
      <c r="AC411" s="21">
        <v>0</v>
      </c>
      <c r="AD411" s="19">
        <v>1.4999999999999999E-2</v>
      </c>
      <c r="AE411" s="19">
        <v>0</v>
      </c>
    </row>
    <row r="412" spans="1:31" x14ac:dyDescent="0.15">
      <c r="A412" s="11">
        <v>400001</v>
      </c>
      <c r="B412" s="12" t="s">
        <v>2154</v>
      </c>
      <c r="C412" s="12" t="s">
        <v>2155</v>
      </c>
      <c r="D412" s="12" t="s">
        <v>1751</v>
      </c>
      <c r="E412" s="12">
        <v>20041125</v>
      </c>
      <c r="F412" s="13">
        <v>11.059603129399999</v>
      </c>
      <c r="G412" s="14">
        <v>9.6689943466999999</v>
      </c>
      <c r="H412" s="12" t="s">
        <v>33</v>
      </c>
      <c r="I412" s="12" t="s">
        <v>34</v>
      </c>
      <c r="J412" s="12" t="s">
        <v>35</v>
      </c>
      <c r="K412" s="12" t="s">
        <v>60</v>
      </c>
      <c r="L412" s="12"/>
      <c r="M412" s="12"/>
      <c r="N412" s="12">
        <f>[1]!f_prt_stocktonav(A412,"2017/03/31")</f>
        <v>87.090202331542969</v>
      </c>
      <c r="O412" s="15">
        <v>0.83739288330078121</v>
      </c>
      <c r="P412" s="16" t="s">
        <v>2156</v>
      </c>
      <c r="Q412" s="17">
        <v>2.0164383561643837</v>
      </c>
      <c r="R412" s="18">
        <v>0.14833764093900115</v>
      </c>
      <c r="S412" s="19">
        <v>0.25055132316876239</v>
      </c>
      <c r="T412" s="19">
        <v>0.1649519989284276</v>
      </c>
      <c r="U412" s="20">
        <v>0.61109353274930478</v>
      </c>
      <c r="V412" s="20">
        <v>0.80463164074653226</v>
      </c>
      <c r="W412" s="20">
        <v>0.63705239337347352</v>
      </c>
      <c r="X412" s="21" t="s">
        <v>2157</v>
      </c>
      <c r="Y412" s="22">
        <v>4</v>
      </c>
      <c r="Z412" s="22">
        <v>5</v>
      </c>
      <c r="AA412" s="22" t="s">
        <v>39</v>
      </c>
      <c r="AB412" s="23" t="s">
        <v>738</v>
      </c>
      <c r="AC412" s="21">
        <v>0</v>
      </c>
      <c r="AD412" s="19">
        <v>1.4999999999999999E-2</v>
      </c>
      <c r="AE412" s="19">
        <v>0</v>
      </c>
    </row>
    <row r="413" spans="1:31" x14ac:dyDescent="0.15">
      <c r="A413" s="26">
        <v>2121</v>
      </c>
      <c r="B413" s="27" t="s">
        <v>7346</v>
      </c>
      <c r="C413" s="28" t="s">
        <v>7347</v>
      </c>
      <c r="D413" s="28" t="s">
        <v>91</v>
      </c>
      <c r="E413" s="28">
        <v>20161102</v>
      </c>
      <c r="F413" s="29">
        <v>9.6940601893</v>
      </c>
      <c r="G413" s="30" t="s">
        <v>778</v>
      </c>
      <c r="H413" s="31" t="s">
        <v>149</v>
      </c>
      <c r="I413" s="12" t="s">
        <v>3533</v>
      </c>
      <c r="J413" s="25" t="s">
        <v>3534</v>
      </c>
      <c r="K413" s="25" t="s">
        <v>3658</v>
      </c>
      <c r="L413" s="28"/>
      <c r="M413" s="28"/>
      <c r="N413" s="12">
        <f>[1]!f_prt_stocktonav(A413,"2017/03/31")</f>
        <v>87.089683532714844</v>
      </c>
      <c r="O413" s="15">
        <v>0</v>
      </c>
      <c r="P413" s="16" t="s">
        <v>7348</v>
      </c>
      <c r="Q413" s="17">
        <v>0.15890410958904111</v>
      </c>
      <c r="R413" s="18">
        <v>-0.16913961959746016</v>
      </c>
      <c r="S413" s="19">
        <v>0</v>
      </c>
      <c r="T413" s="19">
        <v>0</v>
      </c>
      <c r="U413" s="20">
        <v>-2.370542674195959</v>
      </c>
      <c r="V413" s="20">
        <v>-2.370542674195959</v>
      </c>
      <c r="W413" s="20">
        <v>-2.370542674195959</v>
      </c>
      <c r="X413" s="21" t="s">
        <v>93</v>
      </c>
      <c r="Y413" s="22" t="s">
        <v>39</v>
      </c>
      <c r="Z413" s="22" t="s">
        <v>39</v>
      </c>
      <c r="AA413" s="22" t="s">
        <v>39</v>
      </c>
      <c r="AB413" s="16" t="s">
        <v>2238</v>
      </c>
      <c r="AC413" s="32">
        <v>0</v>
      </c>
      <c r="AD413" s="33">
        <v>1.4999999999999999E-2</v>
      </c>
      <c r="AE413" s="33">
        <v>0</v>
      </c>
    </row>
    <row r="414" spans="1:31" x14ac:dyDescent="0.15">
      <c r="A414" s="11">
        <v>1008</v>
      </c>
      <c r="B414" s="12" t="s">
        <v>1062</v>
      </c>
      <c r="C414" s="12" t="s">
        <v>1063</v>
      </c>
      <c r="D414" s="12" t="s">
        <v>79</v>
      </c>
      <c r="E414" s="12">
        <v>20150127</v>
      </c>
      <c r="F414" s="13">
        <v>24.335611439299999</v>
      </c>
      <c r="G414" s="14">
        <v>25.1329262004</v>
      </c>
      <c r="H414" s="12" t="s">
        <v>52</v>
      </c>
      <c r="I414" s="12" t="s">
        <v>34</v>
      </c>
      <c r="J414" s="12" t="s">
        <v>59</v>
      </c>
      <c r="K414" s="12" t="s">
        <v>36</v>
      </c>
      <c r="L414" s="12" t="s">
        <v>1064</v>
      </c>
      <c r="M414" s="12"/>
      <c r="N414" s="12">
        <f>[1]!f_prt_stocktonav(A414,"2017/03/31")</f>
        <v>87.082832336425781</v>
      </c>
      <c r="O414" s="15">
        <v>0.90507156372070308</v>
      </c>
      <c r="P414" s="16" t="s">
        <v>1065</v>
      </c>
      <c r="Q414" s="17">
        <v>1.9452054794520548</v>
      </c>
      <c r="R414" s="18">
        <v>-6.3490149572451471E-2</v>
      </c>
      <c r="S414" s="19">
        <v>0</v>
      </c>
      <c r="T414" s="19">
        <v>0</v>
      </c>
      <c r="U414" s="20">
        <v>-4.3771860720308531E-2</v>
      </c>
      <c r="V414" s="20">
        <v>-4.3771860720308531E-2</v>
      </c>
      <c r="W414" s="20">
        <v>-4.3771860720308531E-2</v>
      </c>
      <c r="X414" s="24" t="s">
        <v>1066</v>
      </c>
      <c r="Y414" s="22" t="s">
        <v>39</v>
      </c>
      <c r="Z414" s="22" t="s">
        <v>39</v>
      </c>
      <c r="AA414" s="22" t="s">
        <v>39</v>
      </c>
      <c r="AB414" s="23" t="s">
        <v>82</v>
      </c>
      <c r="AC414" s="21">
        <v>0</v>
      </c>
      <c r="AD414" s="19">
        <v>1.4999999999999999E-2</v>
      </c>
      <c r="AE414" s="19">
        <v>0</v>
      </c>
    </row>
    <row r="415" spans="1:31" x14ac:dyDescent="0.15">
      <c r="A415" s="11">
        <v>519001</v>
      </c>
      <c r="B415" s="12" t="s">
        <v>1985</v>
      </c>
      <c r="C415" s="12" t="s">
        <v>1986</v>
      </c>
      <c r="D415" s="12" t="s">
        <v>345</v>
      </c>
      <c r="E415" s="12">
        <v>20050927</v>
      </c>
      <c r="F415" s="13">
        <v>50.888589452600002</v>
      </c>
      <c r="G415" s="14">
        <v>54.880255091400002</v>
      </c>
      <c r="H415" s="12" t="s">
        <v>741</v>
      </c>
      <c r="I415" s="12" t="s">
        <v>34</v>
      </c>
      <c r="J415" s="12" t="s">
        <v>35</v>
      </c>
      <c r="K415" s="12" t="s">
        <v>36</v>
      </c>
      <c r="L415" s="12"/>
      <c r="M415" s="12"/>
      <c r="N415" s="12">
        <f>[1]!f_prt_stocktonav(A415,"2017/03/31")</f>
        <v>87.076019287109375</v>
      </c>
      <c r="O415" s="15">
        <v>0.85016578674316401</v>
      </c>
      <c r="P415" s="16" t="s">
        <v>1718</v>
      </c>
      <c r="Q415" s="17">
        <v>5.2849315068493148</v>
      </c>
      <c r="R415" s="18">
        <v>0.19738061532096562</v>
      </c>
      <c r="S415" s="19">
        <v>0.14052468638668603</v>
      </c>
      <c r="T415" s="19">
        <v>0.11892748908425066</v>
      </c>
      <c r="U415" s="20">
        <v>0.75545124108903328</v>
      </c>
      <c r="V415" s="20">
        <v>0.54803536983910495</v>
      </c>
      <c r="W415" s="20">
        <v>0.52312989199520532</v>
      </c>
      <c r="X415" s="21" t="s">
        <v>683</v>
      </c>
      <c r="Y415" s="22">
        <v>3</v>
      </c>
      <c r="Z415" s="22">
        <v>3</v>
      </c>
      <c r="AA415" s="22" t="s">
        <v>39</v>
      </c>
      <c r="AB415" s="23" t="s">
        <v>1987</v>
      </c>
      <c r="AC415" s="21">
        <v>0</v>
      </c>
      <c r="AD415" s="19">
        <v>1.4999999999999999E-2</v>
      </c>
      <c r="AE415" s="19">
        <v>0</v>
      </c>
    </row>
    <row r="416" spans="1:31" x14ac:dyDescent="0.15">
      <c r="A416" s="11">
        <v>160311</v>
      </c>
      <c r="B416" s="12" t="s">
        <v>2072</v>
      </c>
      <c r="C416" s="12" t="s">
        <v>2073</v>
      </c>
      <c r="D416" s="12" t="s">
        <v>549</v>
      </c>
      <c r="E416" s="12">
        <v>20070424</v>
      </c>
      <c r="F416" s="13">
        <v>41.039872733999999</v>
      </c>
      <c r="G416" s="14">
        <v>43.276726083600003</v>
      </c>
      <c r="H416" s="12" t="s">
        <v>33</v>
      </c>
      <c r="I416" s="12" t="s">
        <v>34</v>
      </c>
      <c r="J416" s="12" t="s">
        <v>35</v>
      </c>
      <c r="K416" s="12" t="s">
        <v>36</v>
      </c>
      <c r="L416" s="12"/>
      <c r="M416" s="12"/>
      <c r="N416" s="12">
        <f>[1]!f_prt_stocktonav(A416,"2017/03/31")</f>
        <v>87.0411376953125</v>
      </c>
      <c r="O416" s="15">
        <v>0.84317977905273434</v>
      </c>
      <c r="P416" s="16" t="s">
        <v>2074</v>
      </c>
      <c r="Q416" s="17">
        <v>5.8767123287671232</v>
      </c>
      <c r="R416" s="18">
        <v>6.4364526982325643E-2</v>
      </c>
      <c r="S416" s="19">
        <v>0.1355884533225955</v>
      </c>
      <c r="T416" s="19">
        <v>0.12709085759813754</v>
      </c>
      <c r="U416" s="20">
        <v>0.32457505332091069</v>
      </c>
      <c r="V416" s="20">
        <v>0.6165686838607175</v>
      </c>
      <c r="W416" s="20">
        <v>0.62198221808091747</v>
      </c>
      <c r="X416" s="21" t="s">
        <v>527</v>
      </c>
      <c r="Y416" s="22">
        <v>3</v>
      </c>
      <c r="Z416" s="22">
        <v>4</v>
      </c>
      <c r="AA416" s="22" t="s">
        <v>39</v>
      </c>
      <c r="AB416" s="23" t="s">
        <v>384</v>
      </c>
      <c r="AC416" s="21">
        <v>0</v>
      </c>
      <c r="AD416" s="19">
        <v>1.4999999999999999E-2</v>
      </c>
      <c r="AE416" s="19">
        <v>0</v>
      </c>
    </row>
    <row r="417" spans="1:31" x14ac:dyDescent="0.15">
      <c r="A417" s="11">
        <v>1864</v>
      </c>
      <c r="B417" s="12" t="s">
        <v>3041</v>
      </c>
      <c r="C417" s="12" t="s">
        <v>3042</v>
      </c>
      <c r="D417" s="12" t="s">
        <v>1551</v>
      </c>
      <c r="E417" s="12">
        <v>20160330</v>
      </c>
      <c r="F417" s="13">
        <v>0.51110996639999995</v>
      </c>
      <c r="G417" s="14">
        <v>0.53980648259999997</v>
      </c>
      <c r="H417" s="12" t="s">
        <v>741</v>
      </c>
      <c r="I417" s="12" t="s">
        <v>34</v>
      </c>
      <c r="J417" s="12" t="s">
        <v>35</v>
      </c>
      <c r="K417" s="12" t="s">
        <v>36</v>
      </c>
      <c r="L417" s="12"/>
      <c r="M417" s="12"/>
      <c r="N417" s="12">
        <f>[1]!f_prt_stocktonav(A417,"2017/03/31")</f>
        <v>87.019271850585937</v>
      </c>
      <c r="O417" s="15">
        <v>0.76172698974609376</v>
      </c>
      <c r="P417" s="16" t="s">
        <v>3043</v>
      </c>
      <c r="Q417" s="17">
        <v>0.77260273972602744</v>
      </c>
      <c r="R417" s="18">
        <v>5.5708713769035523E-2</v>
      </c>
      <c r="S417" s="19">
        <v>0</v>
      </c>
      <c r="T417" s="19">
        <v>0</v>
      </c>
      <c r="U417" s="20">
        <v>0.35004372115477239</v>
      </c>
      <c r="V417" s="20">
        <v>0.35004372115477239</v>
      </c>
      <c r="W417" s="20">
        <v>0.35004372115477239</v>
      </c>
      <c r="X417" s="21" t="s">
        <v>3044</v>
      </c>
      <c r="Y417" s="22" t="s">
        <v>39</v>
      </c>
      <c r="Z417" s="22" t="s">
        <v>39</v>
      </c>
      <c r="AA417" s="22" t="s">
        <v>39</v>
      </c>
      <c r="AB417" s="23" t="s">
        <v>2306</v>
      </c>
      <c r="AC417" s="21">
        <v>0</v>
      </c>
      <c r="AD417" s="19">
        <v>1.4999999999999999E-2</v>
      </c>
      <c r="AE417" s="19">
        <v>0</v>
      </c>
    </row>
    <row r="418" spans="1:31" x14ac:dyDescent="0.15">
      <c r="A418" s="11">
        <v>1701</v>
      </c>
      <c r="B418" s="12" t="s">
        <v>1276</v>
      </c>
      <c r="C418" s="12" t="s">
        <v>1277</v>
      </c>
      <c r="D418" s="12" t="s">
        <v>1278</v>
      </c>
      <c r="E418" s="12">
        <v>20160318</v>
      </c>
      <c r="F418" s="13">
        <v>0.25808822790000002</v>
      </c>
      <c r="G418" s="14">
        <v>0.21364880529999999</v>
      </c>
      <c r="H418" s="12" t="s">
        <v>741</v>
      </c>
      <c r="I418" s="12" t="s">
        <v>34</v>
      </c>
      <c r="J418" s="12" t="s">
        <v>35</v>
      </c>
      <c r="K418" s="12" t="s">
        <v>36</v>
      </c>
      <c r="L418" s="12"/>
      <c r="M418" s="12"/>
      <c r="N418" s="12">
        <f>[1]!f_prt_stocktonav(A418,"2017/03/31")</f>
        <v>87.011917114257813</v>
      </c>
      <c r="O418" s="15">
        <v>0.89317565917968755</v>
      </c>
      <c r="P418" s="16" t="s">
        <v>1279</v>
      </c>
      <c r="Q418" s="17">
        <v>0.53972602739726028</v>
      </c>
      <c r="R418" s="18">
        <v>-5.1499986870601644E-2</v>
      </c>
      <c r="S418" s="19">
        <v>0</v>
      </c>
      <c r="T418" s="19">
        <v>0</v>
      </c>
      <c r="U418" s="20">
        <v>-0.42259670706310842</v>
      </c>
      <c r="V418" s="20">
        <v>-0.42259670706310842</v>
      </c>
      <c r="W418" s="20">
        <v>-0.42259670706310842</v>
      </c>
      <c r="X418" s="21" t="s">
        <v>633</v>
      </c>
      <c r="Y418" s="22" t="s">
        <v>39</v>
      </c>
      <c r="Z418" s="22" t="s">
        <v>39</v>
      </c>
      <c r="AA418" s="22" t="s">
        <v>39</v>
      </c>
      <c r="AB418" s="23" t="s">
        <v>233</v>
      </c>
      <c r="AC418" s="21">
        <v>0</v>
      </c>
      <c r="AD418" s="19">
        <v>1.4999999999999999E-2</v>
      </c>
      <c r="AE418" s="19">
        <v>0</v>
      </c>
    </row>
    <row r="419" spans="1:31" x14ac:dyDescent="0.15">
      <c r="A419" s="44">
        <v>167</v>
      </c>
      <c r="B419" s="44" t="s">
        <v>1898</v>
      </c>
      <c r="C419" s="28" t="s">
        <v>1899</v>
      </c>
      <c r="D419" s="28" t="s">
        <v>91</v>
      </c>
      <c r="E419" s="28">
        <v>20130911</v>
      </c>
      <c r="F419" s="29">
        <v>2.1032707128000001</v>
      </c>
      <c r="G419" s="30" t="s">
        <v>778</v>
      </c>
      <c r="H419" s="31" t="s">
        <v>149</v>
      </c>
      <c r="I419" s="25" t="s">
        <v>34</v>
      </c>
      <c r="J419" s="25" t="s">
        <v>35</v>
      </c>
      <c r="K419" s="25" t="s">
        <v>60</v>
      </c>
      <c r="L419" s="28"/>
      <c r="M419" s="28"/>
      <c r="N419" s="12">
        <f>[1]!f_prt_stocktonav(A419,"2017/03/31")</f>
        <v>86.951461791992188</v>
      </c>
      <c r="O419" s="15">
        <v>0.85794906616210942</v>
      </c>
      <c r="P419" s="16" t="s">
        <v>1900</v>
      </c>
      <c r="Q419" s="17">
        <v>2.0383561643835617</v>
      </c>
      <c r="R419" s="18">
        <v>5.7431991386243331E-2</v>
      </c>
      <c r="S419" s="19">
        <v>6.8914903387979898E-2</v>
      </c>
      <c r="T419" s="19">
        <v>0</v>
      </c>
      <c r="U419" s="20">
        <v>0.29389953336189084</v>
      </c>
      <c r="V419" s="20">
        <v>0.29133464789328306</v>
      </c>
      <c r="W419" s="20">
        <v>0.29389953336189084</v>
      </c>
      <c r="X419" s="21" t="s">
        <v>858</v>
      </c>
      <c r="Y419" s="22" t="s">
        <v>39</v>
      </c>
      <c r="Z419" s="22" t="s">
        <v>39</v>
      </c>
      <c r="AA419" s="22" t="s">
        <v>39</v>
      </c>
      <c r="AB419" s="16">
        <v>0</v>
      </c>
      <c r="AC419" s="32">
        <v>0</v>
      </c>
      <c r="AD419" s="33">
        <v>1.4999999999999999E-2</v>
      </c>
      <c r="AE419" s="33">
        <v>0</v>
      </c>
    </row>
    <row r="420" spans="1:31" x14ac:dyDescent="0.15">
      <c r="A420" s="11">
        <v>519093</v>
      </c>
      <c r="B420" s="12" t="s">
        <v>1936</v>
      </c>
      <c r="C420" s="12" t="s">
        <v>1937</v>
      </c>
      <c r="D420" s="12" t="s">
        <v>505</v>
      </c>
      <c r="E420" s="12">
        <v>20100203</v>
      </c>
      <c r="F420" s="13">
        <v>4.4348282029000003</v>
      </c>
      <c r="G420" s="14">
        <v>4.6940611068000004</v>
      </c>
      <c r="H420" s="12" t="s">
        <v>33</v>
      </c>
      <c r="I420" s="12" t="s">
        <v>34</v>
      </c>
      <c r="J420" s="12" t="s">
        <v>35</v>
      </c>
      <c r="K420" s="12" t="s">
        <v>60</v>
      </c>
      <c r="L420" s="12"/>
      <c r="M420" s="12"/>
      <c r="N420" s="12">
        <f>[1]!f_prt_stocktonav(A420,"2017/03/31")</f>
        <v>86.945297241210938</v>
      </c>
      <c r="O420" s="15">
        <v>0.85420135498046879</v>
      </c>
      <c r="P420" s="16" t="s">
        <v>1833</v>
      </c>
      <c r="Q420" s="17">
        <v>0.55616438356164388</v>
      </c>
      <c r="R420" s="18">
        <v>9.6678246668969958E-2</v>
      </c>
      <c r="S420" s="19">
        <v>0.20054312201010549</v>
      </c>
      <c r="T420" s="19">
        <v>0.1714740297478452</v>
      </c>
      <c r="U420" s="20">
        <v>0.46675843064930422</v>
      </c>
      <c r="V420" s="20">
        <v>0.80233734397011403</v>
      </c>
      <c r="W420" s="20">
        <v>0.73588052190393249</v>
      </c>
      <c r="X420" s="21" t="s">
        <v>107</v>
      </c>
      <c r="Y420" s="22">
        <v>4</v>
      </c>
      <c r="Z420" s="22">
        <v>4</v>
      </c>
      <c r="AA420" s="22" t="s">
        <v>39</v>
      </c>
      <c r="AB420" s="23" t="s">
        <v>274</v>
      </c>
      <c r="AC420" s="21">
        <v>0</v>
      </c>
      <c r="AD420" s="19">
        <v>1.4999999999999999E-2</v>
      </c>
      <c r="AE420" s="19">
        <v>0</v>
      </c>
    </row>
    <row r="421" spans="1:31" x14ac:dyDescent="0.15">
      <c r="A421" s="11">
        <v>519158</v>
      </c>
      <c r="B421" s="12" t="s">
        <v>3202</v>
      </c>
      <c r="C421" s="12" t="s">
        <v>3203</v>
      </c>
      <c r="D421" s="12" t="s">
        <v>505</v>
      </c>
      <c r="E421" s="12">
        <v>20130911</v>
      </c>
      <c r="F421" s="13">
        <v>29.811435258300001</v>
      </c>
      <c r="G421" s="14">
        <v>24.568343303799999</v>
      </c>
      <c r="H421" s="12" t="s">
        <v>741</v>
      </c>
      <c r="I421" s="12" t="s">
        <v>34</v>
      </c>
      <c r="J421" s="12" t="s">
        <v>35</v>
      </c>
      <c r="K421" s="12" t="s">
        <v>60</v>
      </c>
      <c r="L421" s="12"/>
      <c r="M421" s="12"/>
      <c r="N421" s="12">
        <f>[1]!f_prt_stocktonav(A421,"2017/03/31")</f>
        <v>86.928298950195313</v>
      </c>
      <c r="O421" s="15">
        <v>0.74269874572753902</v>
      </c>
      <c r="P421" s="16" t="s">
        <v>3204</v>
      </c>
      <c r="Q421" s="17">
        <v>3.3232876712328765</v>
      </c>
      <c r="R421" s="18">
        <v>0.27940708688594906</v>
      </c>
      <c r="S421" s="19">
        <v>0.30757902621914002</v>
      </c>
      <c r="T421" s="19">
        <v>0</v>
      </c>
      <c r="U421" s="20">
        <v>0.97291931427154321</v>
      </c>
      <c r="V421" s="20">
        <v>1.0178675045676477</v>
      </c>
      <c r="W421" s="20">
        <v>0.97291931427154321</v>
      </c>
      <c r="X421" s="21" t="s">
        <v>107</v>
      </c>
      <c r="Y421" s="22" t="s">
        <v>39</v>
      </c>
      <c r="Z421" s="22" t="s">
        <v>39</v>
      </c>
      <c r="AA421" s="22" t="s">
        <v>39</v>
      </c>
      <c r="AB421" s="23" t="s">
        <v>274</v>
      </c>
      <c r="AC421" s="21">
        <v>0</v>
      </c>
      <c r="AD421" s="19">
        <v>1.4999999999999999E-2</v>
      </c>
      <c r="AE421" s="19">
        <v>0</v>
      </c>
    </row>
    <row r="422" spans="1:31" x14ac:dyDescent="0.15">
      <c r="A422" s="26">
        <v>1126</v>
      </c>
      <c r="B422" s="27" t="s">
        <v>1346</v>
      </c>
      <c r="C422" s="28" t="s">
        <v>1347</v>
      </c>
      <c r="D422" s="28" t="s">
        <v>662</v>
      </c>
      <c r="E422" s="28">
        <v>20150414</v>
      </c>
      <c r="F422" s="29">
        <v>17.09665906</v>
      </c>
      <c r="G422" s="30" t="s">
        <v>778</v>
      </c>
      <c r="H422" s="31" t="s">
        <v>149</v>
      </c>
      <c r="I422" s="25" t="s">
        <v>34</v>
      </c>
      <c r="J422" s="25" t="s">
        <v>35</v>
      </c>
      <c r="K422" s="25" t="s">
        <v>60</v>
      </c>
      <c r="L422" s="28"/>
      <c r="M422" s="28"/>
      <c r="N422" s="12">
        <f>[1]!f_prt_stocktonav(A422,"2017/03/31")</f>
        <v>86.911216735839844</v>
      </c>
      <c r="O422" s="15">
        <v>0.89011573791503906</v>
      </c>
      <c r="P422" s="16" t="s">
        <v>1348</v>
      </c>
      <c r="Q422" s="17">
        <v>1.7342465753424658</v>
      </c>
      <c r="R422" s="18">
        <v>-0.19603416416709052</v>
      </c>
      <c r="S422" s="19">
        <v>0</v>
      </c>
      <c r="T422" s="19">
        <v>0</v>
      </c>
      <c r="U422" s="20">
        <v>-0.357672344220964</v>
      </c>
      <c r="V422" s="20">
        <v>-0.357672344220964</v>
      </c>
      <c r="W422" s="20">
        <v>-0.357672344220964</v>
      </c>
      <c r="X422" s="21" t="s">
        <v>1349</v>
      </c>
      <c r="Y422" s="22" t="s">
        <v>39</v>
      </c>
      <c r="Z422" s="22" t="s">
        <v>39</v>
      </c>
      <c r="AA422" s="22" t="s">
        <v>39</v>
      </c>
      <c r="AB422" s="16">
        <v>0</v>
      </c>
      <c r="AC422" s="32">
        <v>0</v>
      </c>
      <c r="AD422" s="33">
        <v>1.4999999999999999E-2</v>
      </c>
      <c r="AE422" s="33">
        <v>0</v>
      </c>
    </row>
    <row r="423" spans="1:31" x14ac:dyDescent="0.15">
      <c r="A423" s="11">
        <v>1047</v>
      </c>
      <c r="B423" s="12" t="s">
        <v>453</v>
      </c>
      <c r="C423" s="12" t="s">
        <v>454</v>
      </c>
      <c r="D423" s="12" t="s">
        <v>120</v>
      </c>
      <c r="E423" s="12">
        <v>20150325</v>
      </c>
      <c r="F423" s="13">
        <v>15.3652869095</v>
      </c>
      <c r="G423" s="14">
        <v>14.9249245475</v>
      </c>
      <c r="H423" s="12" t="s">
        <v>33</v>
      </c>
      <c r="I423" s="12" t="s">
        <v>34</v>
      </c>
      <c r="J423" s="12" t="s">
        <v>59</v>
      </c>
      <c r="K423" s="12" t="s">
        <v>455</v>
      </c>
      <c r="L423" s="12" t="s">
        <v>456</v>
      </c>
      <c r="M423" s="12"/>
      <c r="N423" s="12">
        <f>[1]!f_prt_stocktonav(A423,"2017/03/31")</f>
        <v>86.867874145507813</v>
      </c>
      <c r="O423" s="15">
        <v>0.93915100097656246</v>
      </c>
      <c r="P423" s="16" t="s">
        <v>457</v>
      </c>
      <c r="Q423" s="17">
        <v>1.6356164383561644</v>
      </c>
      <c r="R423" s="18">
        <v>-2.9631265648197624E-2</v>
      </c>
      <c r="S423" s="19">
        <v>0</v>
      </c>
      <c r="T423" s="19">
        <v>0</v>
      </c>
      <c r="U423" s="20">
        <v>5.7833451981224943E-2</v>
      </c>
      <c r="V423" s="20">
        <v>5.7833451981224943E-2</v>
      </c>
      <c r="W423" s="20">
        <v>5.7833451981224943E-2</v>
      </c>
      <c r="X423" s="24" t="s">
        <v>458</v>
      </c>
      <c r="Y423" s="22" t="s">
        <v>39</v>
      </c>
      <c r="Z423" s="22" t="s">
        <v>39</v>
      </c>
      <c r="AA423" s="22" t="s">
        <v>39</v>
      </c>
      <c r="AB423" s="23" t="s">
        <v>459</v>
      </c>
      <c r="AC423" s="21">
        <v>0</v>
      </c>
      <c r="AD423" s="19">
        <v>1.4999999999999999E-2</v>
      </c>
      <c r="AE423" s="19">
        <v>0</v>
      </c>
    </row>
    <row r="424" spans="1:31" x14ac:dyDescent="0.15">
      <c r="A424" s="44">
        <v>3208</v>
      </c>
      <c r="B424" s="44" t="s">
        <v>4077</v>
      </c>
      <c r="C424" s="28" t="s">
        <v>4078</v>
      </c>
      <c r="D424" s="28" t="s">
        <v>3889</v>
      </c>
      <c r="E424" s="28">
        <v>20161027</v>
      </c>
      <c r="F424" s="29">
        <v>1.6136028285999999</v>
      </c>
      <c r="G424" s="30" t="s">
        <v>778</v>
      </c>
      <c r="H424" s="31" t="s">
        <v>149</v>
      </c>
      <c r="I424" s="12" t="s">
        <v>3533</v>
      </c>
      <c r="J424" s="12" t="s">
        <v>3534</v>
      </c>
      <c r="K424" s="12" t="s">
        <v>3535</v>
      </c>
      <c r="L424" s="28"/>
      <c r="M424" s="28"/>
      <c r="N424" s="12">
        <f>[1]!f_prt_stocktonav(A424,"2017/03/31")</f>
        <v>86.821792602539063</v>
      </c>
      <c r="O424" s="15">
        <v>0.53680934906005862</v>
      </c>
      <c r="P424" s="16" t="s">
        <v>4079</v>
      </c>
      <c r="Q424" s="17">
        <v>0.19452054794520549</v>
      </c>
      <c r="R424" s="18">
        <v>-0.21578123203931088</v>
      </c>
      <c r="S424" s="19">
        <v>0</v>
      </c>
      <c r="T424" s="19">
        <v>0</v>
      </c>
      <c r="U424" s="20">
        <v>-4.4764212752475503</v>
      </c>
      <c r="V424" s="20">
        <v>-4.4764212752475503</v>
      </c>
      <c r="W424" s="20">
        <v>-4.4764212752475503</v>
      </c>
      <c r="X424" s="21" t="s">
        <v>628</v>
      </c>
      <c r="Y424" s="22" t="s">
        <v>39</v>
      </c>
      <c r="Z424" s="22" t="s">
        <v>39</v>
      </c>
      <c r="AA424" s="22" t="s">
        <v>39</v>
      </c>
      <c r="AB424" s="16">
        <v>0</v>
      </c>
      <c r="AC424" s="32">
        <v>0</v>
      </c>
      <c r="AD424" s="33">
        <v>1.4999999999999999E-2</v>
      </c>
      <c r="AE424" s="33">
        <v>0</v>
      </c>
    </row>
    <row r="425" spans="1:31" x14ac:dyDescent="0.15">
      <c r="A425" s="11">
        <v>2345</v>
      </c>
      <c r="B425" s="12" t="s">
        <v>749</v>
      </c>
      <c r="C425" s="12" t="s">
        <v>750</v>
      </c>
      <c r="D425" s="12" t="s">
        <v>549</v>
      </c>
      <c r="E425" s="12">
        <v>20160511</v>
      </c>
      <c r="F425" s="13">
        <v>2.9502391519</v>
      </c>
      <c r="G425" s="14">
        <v>4.9718047363000002</v>
      </c>
      <c r="H425" s="12" t="s">
        <v>33</v>
      </c>
      <c r="I425" s="12" t="s">
        <v>34</v>
      </c>
      <c r="J425" s="25" t="s">
        <v>35</v>
      </c>
      <c r="K425" s="25" t="s">
        <v>36</v>
      </c>
      <c r="L425" s="12"/>
      <c r="M425" s="12"/>
      <c r="N425" s="12">
        <f>[1]!f_prt_stocktonav(A425,"2017/03/31")</f>
        <v>86.809188842773438</v>
      </c>
      <c r="O425" s="15">
        <v>0.92118141174316404</v>
      </c>
      <c r="P425" s="16" t="s">
        <v>751</v>
      </c>
      <c r="Q425" s="17">
        <v>0.65753424657534243</v>
      </c>
      <c r="R425" s="18">
        <v>3.9097300264809842E-2</v>
      </c>
      <c r="S425" s="19">
        <v>0</v>
      </c>
      <c r="T425" s="19">
        <v>0</v>
      </c>
      <c r="U425" s="20">
        <v>0.22873922853894699</v>
      </c>
      <c r="V425" s="20">
        <v>0.22873922853894699</v>
      </c>
      <c r="W425" s="20">
        <v>0.22873922853894699</v>
      </c>
      <c r="X425" s="21" t="s">
        <v>752</v>
      </c>
      <c r="Y425" s="22" t="s">
        <v>39</v>
      </c>
      <c r="Z425" s="22" t="s">
        <v>39</v>
      </c>
      <c r="AA425" s="22" t="s">
        <v>39</v>
      </c>
      <c r="AB425" s="23" t="s">
        <v>418</v>
      </c>
      <c r="AC425" s="21">
        <v>0</v>
      </c>
      <c r="AD425" s="19">
        <v>1.4999999999999999E-2</v>
      </c>
      <c r="AE425" s="19">
        <v>0</v>
      </c>
    </row>
    <row r="426" spans="1:31" x14ac:dyDescent="0.15">
      <c r="A426" s="11">
        <v>251</v>
      </c>
      <c r="B426" s="12" t="s">
        <v>558</v>
      </c>
      <c r="C426" s="12" t="s">
        <v>559</v>
      </c>
      <c r="D426" s="12" t="s">
        <v>79</v>
      </c>
      <c r="E426" s="12">
        <v>20130826</v>
      </c>
      <c r="F426" s="13">
        <v>14.879501258499999</v>
      </c>
      <c r="G426" s="14">
        <v>16.875640888</v>
      </c>
      <c r="H426" s="12" t="s">
        <v>33</v>
      </c>
      <c r="I426" s="12" t="s">
        <v>34</v>
      </c>
      <c r="J426" s="12" t="s">
        <v>372</v>
      </c>
      <c r="K426" s="12" t="s">
        <v>36</v>
      </c>
      <c r="L426" s="12" t="s">
        <v>560</v>
      </c>
      <c r="M426" s="12"/>
      <c r="N426" s="12">
        <f>[1]!f_prt_stocktonav(A426,"2017/03/31")</f>
        <v>86.800994873046875</v>
      </c>
      <c r="O426" s="15">
        <v>0.93361587524414058</v>
      </c>
      <c r="P426" s="16" t="s">
        <v>561</v>
      </c>
      <c r="Q426" s="17">
        <v>3.3671232876712329</v>
      </c>
      <c r="R426" s="18">
        <v>0.30896132872664861</v>
      </c>
      <c r="S426" s="19">
        <v>0.31449361548457166</v>
      </c>
      <c r="T426" s="19">
        <v>0</v>
      </c>
      <c r="U426" s="20">
        <v>1.1106187863303862</v>
      </c>
      <c r="V426" s="20">
        <v>1.1027973449769224</v>
      </c>
      <c r="W426" s="20">
        <v>1.1106187863303862</v>
      </c>
      <c r="X426" s="24" t="s">
        <v>562</v>
      </c>
      <c r="Y426" s="22" t="s">
        <v>39</v>
      </c>
      <c r="Z426" s="22" t="s">
        <v>39</v>
      </c>
      <c r="AA426" s="22" t="s">
        <v>39</v>
      </c>
      <c r="AB426" s="23" t="s">
        <v>82</v>
      </c>
      <c r="AC426" s="21">
        <v>0</v>
      </c>
      <c r="AD426" s="19">
        <v>1.4999999999999999E-2</v>
      </c>
      <c r="AE426" s="19">
        <v>0</v>
      </c>
    </row>
    <row r="427" spans="1:31" x14ac:dyDescent="0.15">
      <c r="A427" s="26">
        <v>375010</v>
      </c>
      <c r="B427" s="27" t="s">
        <v>1469</v>
      </c>
      <c r="C427" s="28" t="s">
        <v>1470</v>
      </c>
      <c r="D427" s="28" t="s">
        <v>662</v>
      </c>
      <c r="E427" s="28">
        <v>20040915</v>
      </c>
      <c r="F427" s="29">
        <v>11.196393047200001</v>
      </c>
      <c r="G427" s="30" t="s">
        <v>148</v>
      </c>
      <c r="H427" s="31" t="s">
        <v>149</v>
      </c>
      <c r="I427" s="25" t="s">
        <v>34</v>
      </c>
      <c r="J427" s="25" t="s">
        <v>35</v>
      </c>
      <c r="K427" s="25" t="s">
        <v>60</v>
      </c>
      <c r="L427" s="28"/>
      <c r="M427" s="28"/>
      <c r="N427" s="12">
        <f>[1]!f_prt_stocktonav(A427,"2017/03/31")</f>
        <v>86.788131713867188</v>
      </c>
      <c r="O427" s="15">
        <v>0.88493690490722654</v>
      </c>
      <c r="P427" s="16" t="s">
        <v>1471</v>
      </c>
      <c r="Q427" s="17">
        <v>1.4273972602739726</v>
      </c>
      <c r="R427" s="18">
        <v>0.13752099066487578</v>
      </c>
      <c r="S427" s="19">
        <v>0.10238710600355884</v>
      </c>
      <c r="T427" s="19">
        <v>3.2602647619973224E-2</v>
      </c>
      <c r="U427" s="20">
        <v>0.54003901343330363</v>
      </c>
      <c r="V427" s="20">
        <v>0.41059705775961969</v>
      </c>
      <c r="W427" s="20">
        <v>0.20818139181206707</v>
      </c>
      <c r="X427" s="21" t="s">
        <v>1472</v>
      </c>
      <c r="Y427" s="22">
        <v>1</v>
      </c>
      <c r="Z427" s="22">
        <v>1</v>
      </c>
      <c r="AA427" s="22" t="s">
        <v>39</v>
      </c>
      <c r="AB427" s="16">
        <v>0</v>
      </c>
      <c r="AC427" s="32">
        <v>0</v>
      </c>
      <c r="AD427" s="33">
        <v>1.4999999999999999E-2</v>
      </c>
      <c r="AE427" s="33">
        <v>0</v>
      </c>
    </row>
    <row r="428" spans="1:31" x14ac:dyDescent="0.15">
      <c r="A428" s="11">
        <v>233009</v>
      </c>
      <c r="B428" s="12" t="s">
        <v>1102</v>
      </c>
      <c r="C428" s="12" t="s">
        <v>1103</v>
      </c>
      <c r="D428" s="12" t="s">
        <v>797</v>
      </c>
      <c r="E428" s="12">
        <v>20110517</v>
      </c>
      <c r="F428" s="13">
        <v>49.071015205400002</v>
      </c>
      <c r="G428" s="14">
        <v>40.695225827999998</v>
      </c>
      <c r="H428" s="12" t="s">
        <v>33</v>
      </c>
      <c r="I428" s="12" t="s">
        <v>34</v>
      </c>
      <c r="J428" s="12" t="s">
        <v>35</v>
      </c>
      <c r="K428" s="12" t="s">
        <v>60</v>
      </c>
      <c r="L428" s="12"/>
      <c r="M428" s="12"/>
      <c r="N428" s="12">
        <f>[1]!f_prt_stocktonav(A428,"2017/03/31")</f>
        <v>86.719573974609375</v>
      </c>
      <c r="O428" s="15">
        <v>0.90318901062011714</v>
      </c>
      <c r="P428" s="16" t="s">
        <v>1104</v>
      </c>
      <c r="Q428" s="17">
        <v>1.5342465753424657</v>
      </c>
      <c r="R428" s="18">
        <v>0.20555834112382154</v>
      </c>
      <c r="S428" s="19">
        <v>0.37566280347275871</v>
      </c>
      <c r="T428" s="19">
        <v>0.28756053526224767</v>
      </c>
      <c r="U428" s="20">
        <v>0.75446986762778456</v>
      </c>
      <c r="V428" s="20">
        <v>1.0492305578032222</v>
      </c>
      <c r="W428" s="20">
        <v>0.96586521492286959</v>
      </c>
      <c r="X428" s="21" t="s">
        <v>1105</v>
      </c>
      <c r="Y428" s="22">
        <v>5</v>
      </c>
      <c r="Z428" s="22">
        <v>4</v>
      </c>
      <c r="AA428" s="22" t="s">
        <v>39</v>
      </c>
      <c r="AB428" s="23" t="s">
        <v>937</v>
      </c>
      <c r="AC428" s="21">
        <v>0</v>
      </c>
      <c r="AD428" s="19">
        <v>1.4999999999999999E-2</v>
      </c>
      <c r="AE428" s="19">
        <v>0</v>
      </c>
    </row>
    <row r="429" spans="1:31" x14ac:dyDescent="0.15">
      <c r="A429" s="11">
        <v>519606</v>
      </c>
      <c r="B429" s="12" t="s">
        <v>2615</v>
      </c>
      <c r="C429" s="12" t="s">
        <v>2616</v>
      </c>
      <c r="D429" s="12" t="s">
        <v>2241</v>
      </c>
      <c r="E429" s="12">
        <v>20140915</v>
      </c>
      <c r="F429" s="13">
        <v>5.6750987779999997</v>
      </c>
      <c r="G429" s="14">
        <v>5.2077104497000004</v>
      </c>
      <c r="H429" s="12" t="s">
        <v>741</v>
      </c>
      <c r="I429" s="12" t="s">
        <v>34</v>
      </c>
      <c r="J429" s="12" t="s">
        <v>35</v>
      </c>
      <c r="K429" s="12" t="s">
        <v>36</v>
      </c>
      <c r="L429" s="12"/>
      <c r="M429" s="12"/>
      <c r="N429" s="12">
        <f>[1]!f_prt_stocktonav(A429,"2017/03/31")</f>
        <v>86.713356018066406</v>
      </c>
      <c r="O429" s="15">
        <v>0.80247947692871091</v>
      </c>
      <c r="P429" s="16" t="s">
        <v>2617</v>
      </c>
      <c r="Q429" s="17">
        <v>0.69863013698630139</v>
      </c>
      <c r="R429" s="18">
        <v>0.13372899167050112</v>
      </c>
      <c r="S429" s="19">
        <v>0</v>
      </c>
      <c r="T429" s="19">
        <v>0</v>
      </c>
      <c r="U429" s="20">
        <v>0.5076645475674143</v>
      </c>
      <c r="V429" s="20">
        <v>0.5076645475674143</v>
      </c>
      <c r="W429" s="20">
        <v>0.5076645475674143</v>
      </c>
      <c r="X429" s="21" t="s">
        <v>1074</v>
      </c>
      <c r="Y429" s="22">
        <v>5</v>
      </c>
      <c r="Z429" s="22">
        <v>3</v>
      </c>
      <c r="AA429" s="22" t="s">
        <v>39</v>
      </c>
      <c r="AB429" s="23" t="s">
        <v>2618</v>
      </c>
      <c r="AC429" s="21">
        <v>0</v>
      </c>
      <c r="AD429" s="19">
        <v>1.4999999999999999E-2</v>
      </c>
      <c r="AE429" s="19">
        <v>0</v>
      </c>
    </row>
    <row r="430" spans="1:31" x14ac:dyDescent="0.15">
      <c r="A430" s="11">
        <v>1005</v>
      </c>
      <c r="B430" s="12" t="s">
        <v>3131</v>
      </c>
      <c r="C430" s="12" t="s">
        <v>3132</v>
      </c>
      <c r="D430" s="12" t="s">
        <v>1551</v>
      </c>
      <c r="E430" s="12">
        <v>20150211</v>
      </c>
      <c r="F430" s="13">
        <v>0.5553429486</v>
      </c>
      <c r="G430" s="14">
        <v>0.61750769090000002</v>
      </c>
      <c r="H430" s="12" t="s">
        <v>741</v>
      </c>
      <c r="I430" s="12" t="s">
        <v>34</v>
      </c>
      <c r="J430" s="12" t="s">
        <v>35</v>
      </c>
      <c r="K430" s="12" t="s">
        <v>36</v>
      </c>
      <c r="L430" s="12"/>
      <c r="M430" s="12"/>
      <c r="N430" s="12">
        <f>[1]!f_prt_stocktonav(A430,"2017/03/31")</f>
        <v>86.692367553710938</v>
      </c>
      <c r="O430" s="15">
        <v>0.75072746276855473</v>
      </c>
      <c r="P430" s="16" t="s">
        <v>3133</v>
      </c>
      <c r="Q430" s="17">
        <v>0.44109589041095892</v>
      </c>
      <c r="R430" s="18">
        <v>-0.23477166649932468</v>
      </c>
      <c r="S430" s="19">
        <v>0</v>
      </c>
      <c r="T430" s="19">
        <v>0</v>
      </c>
      <c r="U430" s="20">
        <v>-0.54102308235359875</v>
      </c>
      <c r="V430" s="20">
        <v>-0.54102308235359875</v>
      </c>
      <c r="W430" s="20">
        <v>-0.54102308235359875</v>
      </c>
      <c r="X430" s="21" t="s">
        <v>3134</v>
      </c>
      <c r="Y430" s="22" t="s">
        <v>39</v>
      </c>
      <c r="Z430" s="22" t="s">
        <v>39</v>
      </c>
      <c r="AA430" s="22" t="s">
        <v>39</v>
      </c>
      <c r="AB430" s="23" t="s">
        <v>3135</v>
      </c>
      <c r="AC430" s="21">
        <v>0</v>
      </c>
      <c r="AD430" s="19">
        <v>1.4999999999999999E-2</v>
      </c>
      <c r="AE430" s="19">
        <v>0</v>
      </c>
    </row>
    <row r="431" spans="1:31" x14ac:dyDescent="0.15">
      <c r="A431" s="11">
        <v>2264</v>
      </c>
      <c r="B431" s="12" t="s">
        <v>2353</v>
      </c>
      <c r="C431" s="12" t="s">
        <v>2354</v>
      </c>
      <c r="D431" s="12" t="s">
        <v>549</v>
      </c>
      <c r="E431" s="12">
        <v>20160803</v>
      </c>
      <c r="F431" s="13">
        <v>7.3429158932999998</v>
      </c>
      <c r="G431" s="14">
        <v>14.5885965738</v>
      </c>
      <c r="H431" s="12" t="s">
        <v>101</v>
      </c>
      <c r="I431" s="12" t="s">
        <v>34</v>
      </c>
      <c r="J431" s="12" t="s">
        <v>35</v>
      </c>
      <c r="K431" s="12" t="s">
        <v>36</v>
      </c>
      <c r="L431" s="12"/>
      <c r="M431" s="12"/>
      <c r="N431" s="12">
        <f>[1]!f_prt_stocktonav(A431,"2017/03/31")</f>
        <v>86.687797546386719</v>
      </c>
      <c r="O431" s="15">
        <v>0.8224324798583984</v>
      </c>
      <c r="P431" s="16" t="s">
        <v>1774</v>
      </c>
      <c r="Q431" s="17">
        <v>0.42739726027397262</v>
      </c>
      <c r="R431" s="18">
        <v>-2.4155059178230243E-3</v>
      </c>
      <c r="S431" s="19">
        <v>0</v>
      </c>
      <c r="T431" s="19">
        <v>0</v>
      </c>
      <c r="U431" s="20">
        <v>-0.43516943460954827</v>
      </c>
      <c r="V431" s="20">
        <v>-0.43516943460954827</v>
      </c>
      <c r="W431" s="20">
        <v>-0.43516943460954827</v>
      </c>
      <c r="X431" s="21" t="s">
        <v>2355</v>
      </c>
      <c r="Y431" s="22" t="s">
        <v>39</v>
      </c>
      <c r="Z431" s="22" t="s">
        <v>39</v>
      </c>
      <c r="AA431" s="22" t="s">
        <v>39</v>
      </c>
      <c r="AB431" s="23" t="s">
        <v>274</v>
      </c>
      <c r="AC431" s="21">
        <v>0</v>
      </c>
      <c r="AD431" s="19">
        <v>1.4999999999999999E-2</v>
      </c>
      <c r="AE431" s="19">
        <v>0</v>
      </c>
    </row>
    <row r="432" spans="1:31" x14ac:dyDescent="0.15">
      <c r="A432" s="11">
        <v>20</v>
      </c>
      <c r="B432" s="12" t="s">
        <v>1816</v>
      </c>
      <c r="C432" s="12" t="s">
        <v>1817</v>
      </c>
      <c r="D432" s="12" t="s">
        <v>493</v>
      </c>
      <c r="E432" s="12">
        <v>20130319</v>
      </c>
      <c r="F432" s="13">
        <v>3.3277110250000002</v>
      </c>
      <c r="G432" s="14">
        <v>3.7388780617999999</v>
      </c>
      <c r="H432" s="12" t="s">
        <v>33</v>
      </c>
      <c r="I432" s="12" t="s">
        <v>34</v>
      </c>
      <c r="J432" s="12" t="s">
        <v>35</v>
      </c>
      <c r="K432" s="12" t="s">
        <v>36</v>
      </c>
      <c r="L432" s="12"/>
      <c r="M432" s="12"/>
      <c r="N432" s="12">
        <f>[1]!f_prt_stocktonav(A432,"2017/03/31")</f>
        <v>86.655433654785156</v>
      </c>
      <c r="O432" s="15">
        <v>0.86319175720214847</v>
      </c>
      <c r="P432" s="16" t="s">
        <v>1818</v>
      </c>
      <c r="Q432" s="17">
        <v>3.8054794520547945</v>
      </c>
      <c r="R432" s="18">
        <v>0.13789012829885938</v>
      </c>
      <c r="S432" s="19">
        <v>0.17461865690203873</v>
      </c>
      <c r="T432" s="19">
        <v>0</v>
      </c>
      <c r="U432" s="20">
        <v>0.55390648874679993</v>
      </c>
      <c r="V432" s="20">
        <v>0.64347513794596023</v>
      </c>
      <c r="W432" s="20">
        <v>0.55390648874679993</v>
      </c>
      <c r="X432" s="21" t="s">
        <v>756</v>
      </c>
      <c r="Y432" s="22" t="s">
        <v>39</v>
      </c>
      <c r="Z432" s="22" t="s">
        <v>39</v>
      </c>
      <c r="AA432" s="22" t="s">
        <v>39</v>
      </c>
      <c r="AB432" s="23" t="s">
        <v>284</v>
      </c>
      <c r="AC432" s="21">
        <v>0</v>
      </c>
      <c r="AD432" s="19">
        <v>1.4999999999999999E-2</v>
      </c>
      <c r="AE432" s="19">
        <v>0</v>
      </c>
    </row>
    <row r="433" spans="1:31" x14ac:dyDescent="0.15">
      <c r="A433" s="11">
        <v>1490</v>
      </c>
      <c r="B433" s="12" t="s">
        <v>1191</v>
      </c>
      <c r="C433" s="12" t="s">
        <v>1192</v>
      </c>
      <c r="D433" s="12" t="s">
        <v>281</v>
      </c>
      <c r="E433" s="12">
        <v>20150710</v>
      </c>
      <c r="F433" s="13">
        <v>14.4492950951</v>
      </c>
      <c r="G433" s="14">
        <v>15.8931068474</v>
      </c>
      <c r="H433" s="12" t="s">
        <v>33</v>
      </c>
      <c r="I433" s="12" t="s">
        <v>34</v>
      </c>
      <c r="J433" s="12" t="s">
        <v>35</v>
      </c>
      <c r="K433" s="12" t="s">
        <v>60</v>
      </c>
      <c r="L433" s="12"/>
      <c r="M433" s="12"/>
      <c r="N433" s="12">
        <f>[1]!f_prt_stocktonav(A433,"2017/03/31")</f>
        <v>86.642601013183594</v>
      </c>
      <c r="O433" s="15">
        <v>0.89853477478027344</v>
      </c>
      <c r="P433" s="16" t="s">
        <v>1193</v>
      </c>
      <c r="Q433" s="17">
        <v>1.4958904109589042</v>
      </c>
      <c r="R433" s="18">
        <v>-1.6256128894639565E-2</v>
      </c>
      <c r="S433" s="19">
        <v>0</v>
      </c>
      <c r="T433" s="19">
        <v>0</v>
      </c>
      <c r="U433" s="20">
        <v>1.6142225723765773E-2</v>
      </c>
      <c r="V433" s="20">
        <v>1.6142225723765773E-2</v>
      </c>
      <c r="W433" s="20">
        <v>1.6142225723765773E-2</v>
      </c>
      <c r="X433" s="21" t="s">
        <v>1194</v>
      </c>
      <c r="Y433" s="22" t="s">
        <v>39</v>
      </c>
      <c r="Z433" s="22" t="s">
        <v>39</v>
      </c>
      <c r="AA433" s="22" t="s">
        <v>39</v>
      </c>
      <c r="AB433" s="23" t="s">
        <v>284</v>
      </c>
      <c r="AC433" s="21">
        <v>0</v>
      </c>
      <c r="AD433" s="19">
        <v>1.4999999999999999E-2</v>
      </c>
      <c r="AE433" s="19">
        <v>0</v>
      </c>
    </row>
    <row r="434" spans="1:31" x14ac:dyDescent="0.15">
      <c r="A434" s="11">
        <v>206002</v>
      </c>
      <c r="B434" s="12" t="s">
        <v>1079</v>
      </c>
      <c r="C434" s="12" t="s">
        <v>1080</v>
      </c>
      <c r="D434" s="12" t="s">
        <v>530</v>
      </c>
      <c r="E434" s="12">
        <v>20090909</v>
      </c>
      <c r="F434" s="13">
        <v>2.1678071596000001</v>
      </c>
      <c r="G434" s="14">
        <v>2.4602960663000002</v>
      </c>
      <c r="H434" s="12" t="s">
        <v>741</v>
      </c>
      <c r="I434" s="12" t="s">
        <v>34</v>
      </c>
      <c r="J434" s="12" t="s">
        <v>35</v>
      </c>
      <c r="K434" s="12" t="s">
        <v>138</v>
      </c>
      <c r="L434" s="12"/>
      <c r="M434" s="12"/>
      <c r="N434" s="12">
        <f>[1]!f_prt_stocktonav(A434,"2017/03/31")</f>
        <v>86.633918762207031</v>
      </c>
      <c r="O434" s="15">
        <v>0.90468025207519531</v>
      </c>
      <c r="P434" s="16" t="s">
        <v>1081</v>
      </c>
      <c r="Q434" s="17">
        <v>1.6767123287671233</v>
      </c>
      <c r="R434" s="18">
        <v>2.3702843364129089E-2</v>
      </c>
      <c r="S434" s="19">
        <v>8.8648379733657703E-2</v>
      </c>
      <c r="T434" s="19">
        <v>0.10546339314804133</v>
      </c>
      <c r="U434" s="20">
        <v>0.14701016102626649</v>
      </c>
      <c r="V434" s="20">
        <v>0.41077694035612272</v>
      </c>
      <c r="W434" s="20">
        <v>0.48848489578645793</v>
      </c>
      <c r="X434" s="21" t="s">
        <v>532</v>
      </c>
      <c r="Y434" s="22">
        <v>4</v>
      </c>
      <c r="Z434" s="22">
        <v>5</v>
      </c>
      <c r="AA434" s="22" t="s">
        <v>39</v>
      </c>
      <c r="AB434" s="23" t="s">
        <v>1082</v>
      </c>
      <c r="AC434" s="21">
        <v>0</v>
      </c>
      <c r="AD434" s="19">
        <v>1.4999999999999999E-2</v>
      </c>
      <c r="AE434" s="19">
        <v>0</v>
      </c>
    </row>
    <row r="435" spans="1:31" x14ac:dyDescent="0.15">
      <c r="A435" s="11">
        <v>110013</v>
      </c>
      <c r="B435" s="12" t="s">
        <v>2480</v>
      </c>
      <c r="C435" s="12" t="s">
        <v>2481</v>
      </c>
      <c r="D435" s="12" t="s">
        <v>292</v>
      </c>
      <c r="E435" s="12">
        <v>20081113</v>
      </c>
      <c r="F435" s="13">
        <v>26.960367568100001</v>
      </c>
      <c r="G435" s="14">
        <v>33.485322807999999</v>
      </c>
      <c r="H435" s="12" t="s">
        <v>741</v>
      </c>
      <c r="I435" s="12" t="s">
        <v>34</v>
      </c>
      <c r="J435" s="12" t="s">
        <v>35</v>
      </c>
      <c r="K435" s="12" t="s">
        <v>60</v>
      </c>
      <c r="L435" s="12"/>
      <c r="M435" s="12"/>
      <c r="N435" s="12">
        <f>[1]!f_prt_stocktonav(A435,"2017/03/31")</f>
        <v>86.588531494140625</v>
      </c>
      <c r="O435" s="15">
        <v>0.81307510375976566</v>
      </c>
      <c r="P435" s="16" t="s">
        <v>2475</v>
      </c>
      <c r="Q435" s="17">
        <v>2.6630136986301371</v>
      </c>
      <c r="R435" s="18">
        <v>0.17119185095755143</v>
      </c>
      <c r="S435" s="19">
        <v>0.24486904390335762</v>
      </c>
      <c r="T435" s="19">
        <v>0.20118566785021463</v>
      </c>
      <c r="U435" s="20">
        <v>0.64933064613634539</v>
      </c>
      <c r="V435" s="20">
        <v>0.75929336048205653</v>
      </c>
      <c r="W435" s="20">
        <v>0.71568642136840088</v>
      </c>
      <c r="X435" s="21" t="s">
        <v>2482</v>
      </c>
      <c r="Y435" s="22">
        <v>4</v>
      </c>
      <c r="Z435" s="22">
        <v>5</v>
      </c>
      <c r="AA435" s="22" t="s">
        <v>39</v>
      </c>
      <c r="AB435" s="23" t="s">
        <v>296</v>
      </c>
      <c r="AC435" s="21">
        <v>0</v>
      </c>
      <c r="AD435" s="19">
        <v>1.4999999999999999E-2</v>
      </c>
      <c r="AE435" s="19">
        <v>0</v>
      </c>
    </row>
    <row r="436" spans="1:31" x14ac:dyDescent="0.15">
      <c r="A436" s="11">
        <v>3241</v>
      </c>
      <c r="B436" s="12" t="s">
        <v>2619</v>
      </c>
      <c r="C436" s="12" t="s">
        <v>2620</v>
      </c>
      <c r="D436" s="12" t="s">
        <v>844</v>
      </c>
      <c r="E436" s="12">
        <v>20160927</v>
      </c>
      <c r="F436" s="13">
        <v>12.946171019399999</v>
      </c>
      <c r="G436" s="14">
        <v>8.5030762874000008</v>
      </c>
      <c r="H436" s="12" t="s">
        <v>741</v>
      </c>
      <c r="I436" s="12" t="s">
        <v>34</v>
      </c>
      <c r="J436" s="12" t="s">
        <v>379</v>
      </c>
      <c r="K436" s="12" t="s">
        <v>36</v>
      </c>
      <c r="L436" s="12"/>
      <c r="M436" s="12"/>
      <c r="N436" s="12">
        <f>[1]!f_prt_stocktonav(A436,"2017/03/31")</f>
        <v>86.572731018066406</v>
      </c>
      <c r="O436" s="15">
        <v>0.80210800170898433</v>
      </c>
      <c r="P436" s="16" t="s">
        <v>2621</v>
      </c>
      <c r="Q436" s="17">
        <v>0.27671232876712326</v>
      </c>
      <c r="R436" s="18">
        <v>-3.5271553179061277E-2</v>
      </c>
      <c r="S436" s="19">
        <v>0</v>
      </c>
      <c r="T436" s="19">
        <v>0</v>
      </c>
      <c r="U436" s="20">
        <v>-0.73141828543435605</v>
      </c>
      <c r="V436" s="20">
        <v>-0.73141828543435605</v>
      </c>
      <c r="W436" s="20">
        <v>-0.73141828543435605</v>
      </c>
      <c r="X436" s="21" t="s">
        <v>2622</v>
      </c>
      <c r="Y436" s="22" t="s">
        <v>39</v>
      </c>
      <c r="Z436" s="22" t="s">
        <v>39</v>
      </c>
      <c r="AA436" s="22" t="s">
        <v>39</v>
      </c>
      <c r="AB436" s="23" t="s">
        <v>637</v>
      </c>
      <c r="AC436" s="21">
        <v>0</v>
      </c>
      <c r="AD436" s="19">
        <v>1.4999999999999999E-2</v>
      </c>
      <c r="AE436" s="19">
        <v>0</v>
      </c>
    </row>
    <row r="437" spans="1:31" x14ac:dyDescent="0.15">
      <c r="A437" s="11">
        <v>3242</v>
      </c>
      <c r="B437" s="12" t="s">
        <v>2623</v>
      </c>
      <c r="C437" s="12" t="s">
        <v>2620</v>
      </c>
      <c r="D437" s="12" t="s">
        <v>844</v>
      </c>
      <c r="E437" s="12">
        <v>20160927</v>
      </c>
      <c r="F437" s="13" t="s">
        <v>39</v>
      </c>
      <c r="G437" s="14">
        <v>6.6590545307999998</v>
      </c>
      <c r="H437" s="12" t="s">
        <v>741</v>
      </c>
      <c r="I437" s="12" t="s">
        <v>34</v>
      </c>
      <c r="J437" s="12" t="s">
        <v>379</v>
      </c>
      <c r="K437" s="12" t="s">
        <v>36</v>
      </c>
      <c r="L437" s="12"/>
      <c r="M437" s="12"/>
      <c r="N437" s="12">
        <f>[1]!f_prt_stocktonav(A437,"2017/03/31")</f>
        <v>86.572731018066406</v>
      </c>
      <c r="O437" s="15">
        <v>0.80210800170898433</v>
      </c>
      <c r="P437" s="16" t="s">
        <v>2621</v>
      </c>
      <c r="Q437" s="17">
        <v>0.27671232876712326</v>
      </c>
      <c r="R437" s="18">
        <v>-4.3760291637298776E-2</v>
      </c>
      <c r="S437" s="19">
        <v>0</v>
      </c>
      <c r="T437" s="19">
        <v>0</v>
      </c>
      <c r="U437" s="20">
        <v>-0.84067525789360242</v>
      </c>
      <c r="V437" s="20">
        <v>-0.84067525789360242</v>
      </c>
      <c r="W437" s="20">
        <v>-0.84067525789360242</v>
      </c>
      <c r="X437" s="21" t="s">
        <v>2622</v>
      </c>
      <c r="Y437" s="22" t="s">
        <v>39</v>
      </c>
      <c r="Z437" s="22" t="s">
        <v>39</v>
      </c>
      <c r="AA437" s="22" t="s">
        <v>39</v>
      </c>
      <c r="AB437" s="23">
        <v>0</v>
      </c>
      <c r="AC437" s="21">
        <v>0</v>
      </c>
      <c r="AD437" s="19">
        <v>1.4999999999999999E-2</v>
      </c>
      <c r="AE437" s="19">
        <v>8.0000000000000002E-3</v>
      </c>
    </row>
    <row r="438" spans="1:31" x14ac:dyDescent="0.15">
      <c r="A438" s="11">
        <v>168102</v>
      </c>
      <c r="B438" s="12" t="s">
        <v>3741</v>
      </c>
      <c r="C438" s="12" t="s">
        <v>3742</v>
      </c>
      <c r="D438" s="12" t="s">
        <v>965</v>
      </c>
      <c r="E438" s="12">
        <v>20160204</v>
      </c>
      <c r="F438" s="13">
        <v>6.4102802025000001</v>
      </c>
      <c r="G438" s="14">
        <v>6.4286183462000004</v>
      </c>
      <c r="H438" s="12" t="s">
        <v>741</v>
      </c>
      <c r="I438" s="12" t="s">
        <v>3533</v>
      </c>
      <c r="J438" s="12" t="s">
        <v>3534</v>
      </c>
      <c r="K438" s="12" t="s">
        <v>3535</v>
      </c>
      <c r="L438" s="12"/>
      <c r="M438" s="12"/>
      <c r="N438" s="12">
        <f>[1]!f_prt_stocktonav(A438,"2017/03/31")</f>
        <v>86.519493103027344</v>
      </c>
      <c r="O438" s="15">
        <v>0.66375137329101563</v>
      </c>
      <c r="P438" s="16" t="s">
        <v>1294</v>
      </c>
      <c r="Q438" s="17">
        <v>0.92328767123287669</v>
      </c>
      <c r="R438" s="18">
        <v>2.6416789881295921E-2</v>
      </c>
      <c r="S438" s="19">
        <v>0</v>
      </c>
      <c r="T438" s="19">
        <v>0</v>
      </c>
      <c r="U438" s="20">
        <v>0.43717507621163482</v>
      </c>
      <c r="V438" s="20">
        <v>0.43717507621163482</v>
      </c>
      <c r="W438" s="20">
        <v>0.43717507621163482</v>
      </c>
      <c r="X438" s="21" t="s">
        <v>1295</v>
      </c>
      <c r="Y438" s="22" t="s">
        <v>39</v>
      </c>
      <c r="Z438" s="22" t="s">
        <v>39</v>
      </c>
      <c r="AA438" s="22" t="s">
        <v>39</v>
      </c>
      <c r="AB438" s="23" t="s">
        <v>490</v>
      </c>
      <c r="AC438" s="21">
        <v>0</v>
      </c>
      <c r="AD438" s="19">
        <v>1.4999999999999999E-2</v>
      </c>
      <c r="AE438" s="19">
        <v>0</v>
      </c>
    </row>
    <row r="439" spans="1:31" x14ac:dyDescent="0.15">
      <c r="A439" s="11">
        <v>746</v>
      </c>
      <c r="B439" s="12" t="s">
        <v>2511</v>
      </c>
      <c r="C439" s="12" t="s">
        <v>2512</v>
      </c>
      <c r="D439" s="12" t="s">
        <v>378</v>
      </c>
      <c r="E439" s="12">
        <v>20140903</v>
      </c>
      <c r="F439" s="13">
        <v>5.3055765426999999</v>
      </c>
      <c r="G439" s="14">
        <v>7.1314393420000002</v>
      </c>
      <c r="H439" s="12" t="s">
        <v>741</v>
      </c>
      <c r="I439" s="12" t="s">
        <v>34</v>
      </c>
      <c r="J439" s="12" t="s">
        <v>35</v>
      </c>
      <c r="K439" s="12" t="s">
        <v>60</v>
      </c>
      <c r="L439" s="12"/>
      <c r="M439" s="12"/>
      <c r="N439" s="12">
        <f>[1]!f_prt_stocktonav(A439,"2017/03/31")</f>
        <v>86.513374328613281</v>
      </c>
      <c r="O439" s="15">
        <v>0.8101602172851563</v>
      </c>
      <c r="P439" s="16" t="s">
        <v>2513</v>
      </c>
      <c r="Q439" s="17">
        <v>2.3452054794520549</v>
      </c>
      <c r="R439" s="18">
        <v>0.10570697533844342</v>
      </c>
      <c r="S439" s="19">
        <v>0</v>
      </c>
      <c r="T439" s="19">
        <v>0</v>
      </c>
      <c r="U439" s="20">
        <v>0.42200877564458111</v>
      </c>
      <c r="V439" s="20">
        <v>0.42200877564458111</v>
      </c>
      <c r="W439" s="20">
        <v>0.42200877564458111</v>
      </c>
      <c r="X439" s="21" t="s">
        <v>756</v>
      </c>
      <c r="Y439" s="22" t="s">
        <v>39</v>
      </c>
      <c r="Z439" s="22" t="s">
        <v>39</v>
      </c>
      <c r="AA439" s="22" t="s">
        <v>39</v>
      </c>
      <c r="AB439" s="23" t="s">
        <v>113</v>
      </c>
      <c r="AC439" s="21">
        <v>0</v>
      </c>
      <c r="AD439" s="19">
        <v>1.4999999999999999E-2</v>
      </c>
      <c r="AE439" s="19">
        <v>0</v>
      </c>
    </row>
    <row r="440" spans="1:31" x14ac:dyDescent="0.15">
      <c r="A440" s="11">
        <v>160106</v>
      </c>
      <c r="B440" s="12" t="s">
        <v>1560</v>
      </c>
      <c r="C440" s="12" t="s">
        <v>1561</v>
      </c>
      <c r="D440" s="12" t="s">
        <v>525</v>
      </c>
      <c r="E440" s="12">
        <v>20050713</v>
      </c>
      <c r="F440" s="13">
        <v>18.689411618600001</v>
      </c>
      <c r="G440" s="14">
        <v>19.067273223099999</v>
      </c>
      <c r="H440" s="12" t="s">
        <v>741</v>
      </c>
      <c r="I440" s="12" t="s">
        <v>34</v>
      </c>
      <c r="J440" s="12" t="s">
        <v>35</v>
      </c>
      <c r="K440" s="12" t="s">
        <v>36</v>
      </c>
      <c r="L440" s="12"/>
      <c r="M440" s="12"/>
      <c r="N440" s="12">
        <f>[1]!f_prt_stocktonav(A440,"2017/03/31")</f>
        <v>86.483924865722656</v>
      </c>
      <c r="O440" s="15">
        <v>0.87996276855468747</v>
      </c>
      <c r="P440" s="16" t="s">
        <v>1562</v>
      </c>
      <c r="Q440" s="17">
        <v>5.8904109589041092</v>
      </c>
      <c r="R440" s="18">
        <v>0.17857312609631015</v>
      </c>
      <c r="S440" s="19">
        <v>0.15736739590512783</v>
      </c>
      <c r="T440" s="19">
        <v>0.15646304281575785</v>
      </c>
      <c r="U440" s="20">
        <v>0.69118756039649587</v>
      </c>
      <c r="V440" s="20">
        <v>0.56938626761790545</v>
      </c>
      <c r="W440" s="20">
        <v>0.62087480503906323</v>
      </c>
      <c r="X440" s="21" t="s">
        <v>1563</v>
      </c>
      <c r="Y440" s="22">
        <v>3</v>
      </c>
      <c r="Z440" s="22">
        <v>3</v>
      </c>
      <c r="AA440" s="22" t="s">
        <v>39</v>
      </c>
      <c r="AB440" s="23" t="s">
        <v>1564</v>
      </c>
      <c r="AC440" s="21" t="s">
        <v>1565</v>
      </c>
      <c r="AD440" s="19">
        <v>1.4999999999999999E-2</v>
      </c>
      <c r="AE440" s="19">
        <v>0</v>
      </c>
    </row>
    <row r="441" spans="1:31" x14ac:dyDescent="0.15">
      <c r="A441" s="11">
        <v>360007</v>
      </c>
      <c r="B441" s="12" t="s">
        <v>1315</v>
      </c>
      <c r="C441" s="12" t="s">
        <v>1316</v>
      </c>
      <c r="D441" s="12" t="s">
        <v>120</v>
      </c>
      <c r="E441" s="12">
        <v>20070824</v>
      </c>
      <c r="F441" s="13">
        <v>27.798812164800001</v>
      </c>
      <c r="G441" s="14">
        <v>29.5804183037</v>
      </c>
      <c r="H441" s="12" t="s">
        <v>741</v>
      </c>
      <c r="I441" s="12" t="s">
        <v>34</v>
      </c>
      <c r="J441" s="12" t="s">
        <v>35</v>
      </c>
      <c r="K441" s="12" t="s">
        <v>60</v>
      </c>
      <c r="L441" s="12"/>
      <c r="M441" s="12"/>
      <c r="N441" s="12">
        <f>[1]!f_prt_stocktonav(A441,"2017/03/31")</f>
        <v>86.473312377929688</v>
      </c>
      <c r="O441" s="15">
        <v>0.89091804504394534</v>
      </c>
      <c r="P441" s="16" t="s">
        <v>1317</v>
      </c>
      <c r="Q441" s="17">
        <v>1.4301369863013698</v>
      </c>
      <c r="R441" s="18">
        <v>3.2366332785919827E-2</v>
      </c>
      <c r="S441" s="19">
        <v>0.21178559973216449</v>
      </c>
      <c r="T441" s="19">
        <v>0.17031746690594218</v>
      </c>
      <c r="U441" s="20">
        <v>0.19228171690435172</v>
      </c>
      <c r="V441" s="20">
        <v>0.8481435511969152</v>
      </c>
      <c r="W441" s="20">
        <v>0.74912011501579523</v>
      </c>
      <c r="X441" s="21" t="s">
        <v>151</v>
      </c>
      <c r="Y441" s="22">
        <v>4</v>
      </c>
      <c r="Z441" s="22">
        <v>4</v>
      </c>
      <c r="AA441" s="22" t="s">
        <v>39</v>
      </c>
      <c r="AB441" s="23" t="s">
        <v>1318</v>
      </c>
      <c r="AC441" s="21">
        <v>0</v>
      </c>
      <c r="AD441" s="19">
        <v>1.4999999999999999E-2</v>
      </c>
      <c r="AE441" s="19">
        <v>0</v>
      </c>
    </row>
    <row r="442" spans="1:31" x14ac:dyDescent="0.15">
      <c r="A442" s="11">
        <v>410009</v>
      </c>
      <c r="B442" s="12" t="s">
        <v>2333</v>
      </c>
      <c r="C442" s="12" t="s">
        <v>2334</v>
      </c>
      <c r="D442" s="12" t="s">
        <v>110</v>
      </c>
      <c r="E442" s="12">
        <v>20110401</v>
      </c>
      <c r="F442" s="13">
        <v>0.83771801859999995</v>
      </c>
      <c r="G442" s="14">
        <v>0.66822922669999996</v>
      </c>
      <c r="H442" s="12" t="s">
        <v>741</v>
      </c>
      <c r="I442" s="12" t="s">
        <v>34</v>
      </c>
      <c r="J442" s="12" t="s">
        <v>35</v>
      </c>
      <c r="K442" s="12" t="s">
        <v>60</v>
      </c>
      <c r="L442" s="12"/>
      <c r="M442" s="12"/>
      <c r="N442" s="12">
        <f>[1]!f_prt_stocktonav(A442,"2017/03/31")</f>
        <v>86.460899353027344</v>
      </c>
      <c r="O442" s="15">
        <v>0.82327438354492188</v>
      </c>
      <c r="P442" s="16" t="s">
        <v>2335</v>
      </c>
      <c r="Q442" s="17">
        <v>5.7726027397260271</v>
      </c>
      <c r="R442" s="18">
        <v>2.0473786119229453E-2</v>
      </c>
      <c r="S442" s="19">
        <v>0.15693946262299896</v>
      </c>
      <c r="T442" s="19">
        <v>8.5662639499701529E-2</v>
      </c>
      <c r="U442" s="20">
        <v>0.17488089339427909</v>
      </c>
      <c r="V442" s="20">
        <v>0.53771176102272322</v>
      </c>
      <c r="W442" s="20">
        <v>0.37336914936744314</v>
      </c>
      <c r="X442" s="21" t="s">
        <v>177</v>
      </c>
      <c r="Y442" s="22">
        <v>1</v>
      </c>
      <c r="Z442" s="22">
        <v>1</v>
      </c>
      <c r="AA442" s="22" t="s">
        <v>39</v>
      </c>
      <c r="AB442" s="23" t="s">
        <v>2336</v>
      </c>
      <c r="AC442" s="21">
        <v>0</v>
      </c>
      <c r="AD442" s="19">
        <v>1.4999999999999999E-2</v>
      </c>
      <c r="AE442" s="19">
        <v>0</v>
      </c>
    </row>
    <row r="443" spans="1:31" x14ac:dyDescent="0.15">
      <c r="A443" s="11">
        <v>320022</v>
      </c>
      <c r="B443" s="12" t="s">
        <v>2183</v>
      </c>
      <c r="C443" s="12" t="s">
        <v>2184</v>
      </c>
      <c r="D443" s="12" t="s">
        <v>2006</v>
      </c>
      <c r="E443" s="12">
        <v>20150330</v>
      </c>
      <c r="F443" s="13">
        <v>8.9071620684999999</v>
      </c>
      <c r="G443" s="14">
        <v>9.5721984699</v>
      </c>
      <c r="H443" s="12" t="s">
        <v>741</v>
      </c>
      <c r="I443" s="12" t="s">
        <v>34</v>
      </c>
      <c r="J443" s="12" t="s">
        <v>35</v>
      </c>
      <c r="K443" s="12" t="s">
        <v>60</v>
      </c>
      <c r="L443" s="12"/>
      <c r="M443" s="12"/>
      <c r="N443" s="12">
        <f>[1]!f_prt_stocktonav(A443,"2017/03/31")</f>
        <v>86.454154968261719</v>
      </c>
      <c r="O443" s="15">
        <v>0.83624465942382809</v>
      </c>
      <c r="P443" s="16" t="s">
        <v>2185</v>
      </c>
      <c r="Q443" s="17">
        <v>1.7753424657534247</v>
      </c>
      <c r="R443" s="18">
        <v>-3.393108837976222E-2</v>
      </c>
      <c r="S443" s="19">
        <v>0</v>
      </c>
      <c r="T443" s="19">
        <v>0</v>
      </c>
      <c r="U443" s="20">
        <v>7.2654552144810827E-2</v>
      </c>
      <c r="V443" s="20">
        <v>7.2654552144810827E-2</v>
      </c>
      <c r="W443" s="20">
        <v>7.2654552144810827E-2</v>
      </c>
      <c r="X443" s="21" t="s">
        <v>829</v>
      </c>
      <c r="Y443" s="22" t="s">
        <v>39</v>
      </c>
      <c r="Z443" s="22" t="s">
        <v>39</v>
      </c>
      <c r="AA443" s="22" t="s">
        <v>39</v>
      </c>
      <c r="AB443" s="23" t="s">
        <v>113</v>
      </c>
      <c r="AC443" s="21">
        <v>0</v>
      </c>
      <c r="AD443" s="19">
        <v>1.4999999999999999E-2</v>
      </c>
      <c r="AE443" s="19">
        <v>0</v>
      </c>
    </row>
    <row r="444" spans="1:31" x14ac:dyDescent="0.15">
      <c r="A444" s="11">
        <v>163302</v>
      </c>
      <c r="B444" s="12" t="s">
        <v>2752</v>
      </c>
      <c r="C444" s="12" t="s">
        <v>2753</v>
      </c>
      <c r="D444" s="12" t="s">
        <v>797</v>
      </c>
      <c r="E444" s="12">
        <v>20050927</v>
      </c>
      <c r="F444" s="13">
        <v>7.8553426134000004</v>
      </c>
      <c r="G444" s="14">
        <v>7.7642402000999997</v>
      </c>
      <c r="H444" s="12" t="s">
        <v>741</v>
      </c>
      <c r="I444" s="12" t="s">
        <v>34</v>
      </c>
      <c r="J444" s="12" t="s">
        <v>35</v>
      </c>
      <c r="K444" s="12" t="s">
        <v>36</v>
      </c>
      <c r="L444" s="12"/>
      <c r="M444" s="12"/>
      <c r="N444" s="12">
        <f>[1]!f_prt_stocktonav(A444,"2017/03/31")</f>
        <v>86.421653747558594</v>
      </c>
      <c r="O444" s="15">
        <v>0.79084838867187501</v>
      </c>
      <c r="P444" s="16" t="s">
        <v>2754</v>
      </c>
      <c r="Q444" s="17">
        <v>1.9589041095890412</v>
      </c>
      <c r="R444" s="18">
        <v>0.19733373313276537</v>
      </c>
      <c r="S444" s="19">
        <v>0.10390496102317437</v>
      </c>
      <c r="T444" s="19">
        <v>8.31744858865575E-2</v>
      </c>
      <c r="U444" s="20">
        <v>0.77082470318889984</v>
      </c>
      <c r="V444" s="20">
        <v>0.41475546716304357</v>
      </c>
      <c r="W444" s="20">
        <v>0.37948789944581007</v>
      </c>
      <c r="X444" s="21" t="s">
        <v>2755</v>
      </c>
      <c r="Y444" s="22">
        <v>2</v>
      </c>
      <c r="Z444" s="22">
        <v>1</v>
      </c>
      <c r="AA444" s="22" t="s">
        <v>39</v>
      </c>
      <c r="AB444" s="23" t="s">
        <v>937</v>
      </c>
      <c r="AC444" s="21">
        <v>0</v>
      </c>
      <c r="AD444" s="19">
        <v>1.4999999999999999E-2</v>
      </c>
      <c r="AE444" s="19">
        <v>0</v>
      </c>
    </row>
    <row r="445" spans="1:31" x14ac:dyDescent="0.15">
      <c r="A445" s="11">
        <v>979</v>
      </c>
      <c r="B445" s="12" t="s">
        <v>1863</v>
      </c>
      <c r="C445" s="12" t="s">
        <v>1864</v>
      </c>
      <c r="D445" s="12" t="s">
        <v>493</v>
      </c>
      <c r="E445" s="12">
        <v>20150415</v>
      </c>
      <c r="F445" s="13">
        <v>56.446197798</v>
      </c>
      <c r="G445" s="14">
        <v>56.402162112600003</v>
      </c>
      <c r="H445" s="12" t="s">
        <v>33</v>
      </c>
      <c r="I445" s="12" t="s">
        <v>34</v>
      </c>
      <c r="J445" s="12" t="s">
        <v>35</v>
      </c>
      <c r="K445" s="12" t="s">
        <v>36</v>
      </c>
      <c r="L445" s="12"/>
      <c r="M445" s="12"/>
      <c r="N445" s="12">
        <f>[1]!f_prt_stocktonav(A445,"2017/03/31")</f>
        <v>86.416847229003906</v>
      </c>
      <c r="O445" s="15">
        <v>0.85978912353515624</v>
      </c>
      <c r="P445" s="16" t="s">
        <v>1865</v>
      </c>
      <c r="Q445" s="17">
        <v>0.61095890410958908</v>
      </c>
      <c r="R445" s="18">
        <v>-7.8487680083894729E-2</v>
      </c>
      <c r="S445" s="19">
        <v>0</v>
      </c>
      <c r="T445" s="19">
        <v>0</v>
      </c>
      <c r="U445" s="20">
        <v>-0.26814933911480948</v>
      </c>
      <c r="V445" s="20">
        <v>-0.26814933911480948</v>
      </c>
      <c r="W445" s="20">
        <v>-0.26814933911480948</v>
      </c>
      <c r="X445" s="21" t="s">
        <v>1866</v>
      </c>
      <c r="Y445" s="22" t="s">
        <v>39</v>
      </c>
      <c r="Z445" s="22" t="s">
        <v>39</v>
      </c>
      <c r="AA445" s="22" t="s">
        <v>39</v>
      </c>
      <c r="AB445" s="23" t="s">
        <v>94</v>
      </c>
      <c r="AC445" s="21">
        <v>0</v>
      </c>
      <c r="AD445" s="19">
        <v>1.4999999999999999E-2</v>
      </c>
      <c r="AE445" s="19">
        <v>0</v>
      </c>
    </row>
    <row r="446" spans="1:31" x14ac:dyDescent="0.15">
      <c r="A446" s="11">
        <v>1577</v>
      </c>
      <c r="B446" s="12" t="s">
        <v>2452</v>
      </c>
      <c r="C446" s="12" t="s">
        <v>2453</v>
      </c>
      <c r="D446" s="12" t="s">
        <v>399</v>
      </c>
      <c r="E446" s="12">
        <v>20150727</v>
      </c>
      <c r="F446" s="13">
        <v>3.7571782088000001</v>
      </c>
      <c r="G446" s="14">
        <v>3.7948452128999999</v>
      </c>
      <c r="H446" s="12" t="s">
        <v>741</v>
      </c>
      <c r="I446" s="12" t="s">
        <v>34</v>
      </c>
      <c r="J446" s="12" t="s">
        <v>35</v>
      </c>
      <c r="K446" s="12" t="s">
        <v>36</v>
      </c>
      <c r="L446" s="12"/>
      <c r="M446" s="12"/>
      <c r="N446" s="12">
        <f>[1]!f_prt_stocktonav(A446,"2017/03/31")</f>
        <v>86.410392761230469</v>
      </c>
      <c r="O446" s="15">
        <v>0.8150534057617187</v>
      </c>
      <c r="P446" s="16" t="s">
        <v>2454</v>
      </c>
      <c r="Q446" s="17">
        <v>1.4493150684931506</v>
      </c>
      <c r="R446" s="18">
        <v>2.7845715759016176E-3</v>
      </c>
      <c r="S446" s="19">
        <v>0</v>
      </c>
      <c r="T446" s="19">
        <v>0</v>
      </c>
      <c r="U446" s="20">
        <v>0.10457681396722236</v>
      </c>
      <c r="V446" s="20">
        <v>0.10457681396722236</v>
      </c>
      <c r="W446" s="20">
        <v>0.10457681396722236</v>
      </c>
      <c r="X446" s="21" t="s">
        <v>409</v>
      </c>
      <c r="Y446" s="22" t="s">
        <v>39</v>
      </c>
      <c r="Z446" s="22" t="s">
        <v>39</v>
      </c>
      <c r="AA446" s="22" t="s">
        <v>39</v>
      </c>
      <c r="AB446" s="23" t="s">
        <v>113</v>
      </c>
      <c r="AC446" s="21">
        <v>0</v>
      </c>
      <c r="AD446" s="19">
        <v>1.4999999999999999E-2</v>
      </c>
      <c r="AE446" s="19">
        <v>0</v>
      </c>
    </row>
    <row r="447" spans="1:31" x14ac:dyDescent="0.15">
      <c r="A447" s="11">
        <v>450002</v>
      </c>
      <c r="B447" s="12" t="s">
        <v>1982</v>
      </c>
      <c r="C447" s="12" t="s">
        <v>1983</v>
      </c>
      <c r="D447" s="12" t="s">
        <v>314</v>
      </c>
      <c r="E447" s="12">
        <v>20060614</v>
      </c>
      <c r="F447" s="13">
        <v>22.8361538815</v>
      </c>
      <c r="G447" s="14">
        <v>24.375911933299999</v>
      </c>
      <c r="H447" s="12" t="s">
        <v>741</v>
      </c>
      <c r="I447" s="12" t="s">
        <v>34</v>
      </c>
      <c r="J447" s="12" t="s">
        <v>35</v>
      </c>
      <c r="K447" s="12" t="s">
        <v>36</v>
      </c>
      <c r="L447" s="12"/>
      <c r="M447" s="12"/>
      <c r="N447" s="12">
        <f>[1]!f_prt_stocktonav(A447,"2017/03/31")</f>
        <v>86.394119262695313</v>
      </c>
      <c r="O447" s="15">
        <v>0.85086227416992188</v>
      </c>
      <c r="P447" s="16" t="s">
        <v>1557</v>
      </c>
      <c r="Q447" s="17">
        <v>2.0520547945205481</v>
      </c>
      <c r="R447" s="18">
        <v>0.17462256225438888</v>
      </c>
      <c r="S447" s="19">
        <v>0.16211765770084785</v>
      </c>
      <c r="T447" s="19">
        <v>0.13096591976217575</v>
      </c>
      <c r="U447" s="20">
        <v>0.72959925187364538</v>
      </c>
      <c r="V447" s="20">
        <v>0.63383577110948364</v>
      </c>
      <c r="W447" s="20">
        <v>0.58046578250459768</v>
      </c>
      <c r="X447" s="21" t="s">
        <v>1984</v>
      </c>
      <c r="Y447" s="22">
        <v>3</v>
      </c>
      <c r="Z447" s="22">
        <v>4</v>
      </c>
      <c r="AA447" s="22" t="s">
        <v>39</v>
      </c>
      <c r="AB447" s="23" t="s">
        <v>546</v>
      </c>
      <c r="AC447" s="21">
        <v>0</v>
      </c>
      <c r="AD447" s="19">
        <v>1.4999999999999999E-2</v>
      </c>
      <c r="AE447" s="19">
        <v>0</v>
      </c>
    </row>
    <row r="448" spans="1:31" x14ac:dyDescent="0.15">
      <c r="A448" s="11">
        <v>2214</v>
      </c>
      <c r="B448" s="12" t="s">
        <v>2303</v>
      </c>
      <c r="C448" s="12" t="s">
        <v>2304</v>
      </c>
      <c r="D448" s="12" t="s">
        <v>1551</v>
      </c>
      <c r="E448" s="12">
        <v>20160428</v>
      </c>
      <c r="F448" s="13">
        <v>1.8779885246000001</v>
      </c>
      <c r="G448" s="14">
        <v>0.52900413359999998</v>
      </c>
      <c r="H448" s="12" t="s">
        <v>33</v>
      </c>
      <c r="I448" s="12" t="s">
        <v>34</v>
      </c>
      <c r="J448" s="12" t="s">
        <v>35</v>
      </c>
      <c r="K448" s="12" t="s">
        <v>36</v>
      </c>
      <c r="L448" s="12"/>
      <c r="M448" s="12"/>
      <c r="N448" s="12">
        <f>[1]!f_prt_stocktonav(A448,"2017/03/31")</f>
        <v>86.373497009277344</v>
      </c>
      <c r="O448" s="15">
        <v>0.82612464904785154</v>
      </c>
      <c r="P448" s="16" t="s">
        <v>2305</v>
      </c>
      <c r="Q448" s="17">
        <v>0.69315068493150689</v>
      </c>
      <c r="R448" s="18">
        <v>0.14751263559296612</v>
      </c>
      <c r="S448" s="19">
        <v>0</v>
      </c>
      <c r="T448" s="19">
        <v>0</v>
      </c>
      <c r="U448" s="20">
        <v>1.1310182250312468</v>
      </c>
      <c r="V448" s="20">
        <v>1.1310182250312468</v>
      </c>
      <c r="W448" s="20">
        <v>1.1310182250312468</v>
      </c>
      <c r="X448" s="21" t="s">
        <v>1866</v>
      </c>
      <c r="Y448" s="22" t="s">
        <v>39</v>
      </c>
      <c r="Z448" s="22" t="s">
        <v>39</v>
      </c>
      <c r="AA448" s="22" t="s">
        <v>39</v>
      </c>
      <c r="AB448" s="23" t="s">
        <v>2306</v>
      </c>
      <c r="AC448" s="21">
        <v>0</v>
      </c>
      <c r="AD448" s="19">
        <v>1.4999999999999999E-2</v>
      </c>
      <c r="AE448" s="19">
        <v>0</v>
      </c>
    </row>
    <row r="449" spans="1:31" x14ac:dyDescent="0.15">
      <c r="A449" s="11">
        <v>570008</v>
      </c>
      <c r="B449" s="12" t="s">
        <v>815</v>
      </c>
      <c r="C449" s="12" t="s">
        <v>816</v>
      </c>
      <c r="D449" s="12" t="s">
        <v>817</v>
      </c>
      <c r="E449" s="12">
        <v>20120321</v>
      </c>
      <c r="F449" s="13">
        <v>0.79120906520000001</v>
      </c>
      <c r="G449" s="14">
        <v>2.6157873091999999</v>
      </c>
      <c r="H449" s="12" t="s">
        <v>33</v>
      </c>
      <c r="I449" s="12" t="s">
        <v>34</v>
      </c>
      <c r="J449" s="12" t="s">
        <v>35</v>
      </c>
      <c r="K449" s="12" t="s">
        <v>36</v>
      </c>
      <c r="L449" s="12"/>
      <c r="M449" s="12"/>
      <c r="N449" s="12">
        <f>[1]!f_prt_stocktonav(A449,"2017/03/31")</f>
        <v>86.363906860351563</v>
      </c>
      <c r="O449" s="15">
        <v>0.91635612487792972</v>
      </c>
      <c r="P449" s="16" t="s">
        <v>818</v>
      </c>
      <c r="Q449" s="17">
        <v>1.5506849315068494</v>
      </c>
      <c r="R449" s="18">
        <v>0.17254552326021244</v>
      </c>
      <c r="S449" s="19">
        <v>0.26711419480145726</v>
      </c>
      <c r="T449" s="19">
        <v>0</v>
      </c>
      <c r="U449" s="20">
        <v>0.62587791430479267</v>
      </c>
      <c r="V449" s="20">
        <v>0.79431538266677959</v>
      </c>
      <c r="W449" s="20">
        <v>0.62587791430479267</v>
      </c>
      <c r="X449" s="21" t="s">
        <v>819</v>
      </c>
      <c r="Y449" s="22">
        <v>4</v>
      </c>
      <c r="Z449" s="22">
        <v>4</v>
      </c>
      <c r="AA449" s="22" t="s">
        <v>39</v>
      </c>
      <c r="AB449" s="23" t="s">
        <v>650</v>
      </c>
      <c r="AC449" s="21">
        <v>0</v>
      </c>
      <c r="AD449" s="19">
        <v>1.4999999999999999E-2</v>
      </c>
      <c r="AE449" s="19">
        <v>0</v>
      </c>
    </row>
    <row r="450" spans="1:31" x14ac:dyDescent="0.15">
      <c r="A450" s="11">
        <v>161818</v>
      </c>
      <c r="B450" s="12" t="s">
        <v>2678</v>
      </c>
      <c r="C450" s="12" t="s">
        <v>2679</v>
      </c>
      <c r="D450" s="12" t="s">
        <v>345</v>
      </c>
      <c r="E450" s="12">
        <v>20110928</v>
      </c>
      <c r="F450" s="13">
        <v>2.4067123906000001</v>
      </c>
      <c r="G450" s="14">
        <v>2.8203433284999999</v>
      </c>
      <c r="H450" s="12" t="s">
        <v>741</v>
      </c>
      <c r="I450" s="12" t="s">
        <v>34</v>
      </c>
      <c r="J450" s="12" t="s">
        <v>59</v>
      </c>
      <c r="K450" s="12" t="s">
        <v>60</v>
      </c>
      <c r="L450" s="12" t="s">
        <v>1546</v>
      </c>
      <c r="M450" s="12" t="s">
        <v>1821</v>
      </c>
      <c r="N450" s="12">
        <f>[1]!f_prt_stocktonav(A450,"2017/03/31")</f>
        <v>86.355690002441406</v>
      </c>
      <c r="O450" s="15">
        <v>0.79797782897949221</v>
      </c>
      <c r="P450" s="16" t="s">
        <v>2680</v>
      </c>
      <c r="Q450" s="17">
        <v>2.9835616438356163</v>
      </c>
      <c r="R450" s="18">
        <v>2.4892162108417715E-2</v>
      </c>
      <c r="S450" s="19">
        <v>-6.1397205929336618E-3</v>
      </c>
      <c r="T450" s="19">
        <v>4.4171552018790194E-2</v>
      </c>
      <c r="U450" s="20">
        <v>0.1799178044430336</v>
      </c>
      <c r="V450" s="20">
        <v>9.4962055351154345E-2</v>
      </c>
      <c r="W450" s="20">
        <v>0.24628151547604996</v>
      </c>
      <c r="X450" s="24" t="s">
        <v>2681</v>
      </c>
      <c r="Y450" s="22">
        <v>1</v>
      </c>
      <c r="Z450" s="22">
        <v>1</v>
      </c>
      <c r="AA450" s="22" t="s">
        <v>39</v>
      </c>
      <c r="AB450" s="23" t="s">
        <v>538</v>
      </c>
      <c r="AC450" s="21">
        <v>0</v>
      </c>
      <c r="AD450" s="19">
        <v>0.02</v>
      </c>
      <c r="AE450" s="19">
        <v>0</v>
      </c>
    </row>
    <row r="451" spans="1:31" x14ac:dyDescent="0.15">
      <c r="A451" s="11">
        <v>270025</v>
      </c>
      <c r="B451" s="12" t="s">
        <v>1856</v>
      </c>
      <c r="C451" s="12" t="s">
        <v>1857</v>
      </c>
      <c r="D451" s="12" t="s">
        <v>91</v>
      </c>
      <c r="E451" s="12">
        <v>20101123</v>
      </c>
      <c r="F451" s="13">
        <v>36.250840658500003</v>
      </c>
      <c r="G451" s="14">
        <v>41.8546521484</v>
      </c>
      <c r="H451" s="12" t="s">
        <v>741</v>
      </c>
      <c r="I451" s="12" t="s">
        <v>34</v>
      </c>
      <c r="J451" s="12" t="s">
        <v>35</v>
      </c>
      <c r="K451" s="12" t="s">
        <v>36</v>
      </c>
      <c r="L451" s="12"/>
      <c r="M451" s="12"/>
      <c r="N451" s="12">
        <f>[1]!f_prt_stocktonav(A451,"2017/03/31")</f>
        <v>86.305831909179687</v>
      </c>
      <c r="O451" s="15">
        <v>0.86051887512207026</v>
      </c>
      <c r="P451" s="16" t="s">
        <v>1858</v>
      </c>
      <c r="Q451" s="17">
        <v>6.1260273972602741</v>
      </c>
      <c r="R451" s="18">
        <v>0.10488387322933847</v>
      </c>
      <c r="S451" s="19">
        <v>0.22087570712326296</v>
      </c>
      <c r="T451" s="19">
        <v>0.19850131635242985</v>
      </c>
      <c r="U451" s="20">
        <v>0.4567288693485364</v>
      </c>
      <c r="V451" s="20">
        <v>0.73570216383272968</v>
      </c>
      <c r="W451" s="20">
        <v>0.7401455247118216</v>
      </c>
      <c r="X451" s="21" t="s">
        <v>756</v>
      </c>
      <c r="Y451" s="22">
        <v>5</v>
      </c>
      <c r="Z451" s="22">
        <v>5</v>
      </c>
      <c r="AA451" s="22" t="s">
        <v>39</v>
      </c>
      <c r="AB451" s="23" t="s">
        <v>214</v>
      </c>
      <c r="AC451" s="21">
        <v>0</v>
      </c>
      <c r="AD451" s="19">
        <v>1.4999999999999999E-2</v>
      </c>
      <c r="AE451" s="19">
        <v>0</v>
      </c>
    </row>
    <row r="452" spans="1:31" x14ac:dyDescent="0.15">
      <c r="A452" s="11">
        <v>1225</v>
      </c>
      <c r="B452" s="12" t="s">
        <v>3055</v>
      </c>
      <c r="C452" s="12" t="s">
        <v>3056</v>
      </c>
      <c r="D452" s="12" t="s">
        <v>707</v>
      </c>
      <c r="E452" s="12">
        <v>20150527</v>
      </c>
      <c r="F452" s="13">
        <v>35.358584040399997</v>
      </c>
      <c r="G452" s="14">
        <v>38.016214396400002</v>
      </c>
      <c r="H452" s="12" t="s">
        <v>741</v>
      </c>
      <c r="I452" s="12" t="s">
        <v>34</v>
      </c>
      <c r="J452" s="12" t="s">
        <v>35</v>
      </c>
      <c r="K452" s="12" t="s">
        <v>60</v>
      </c>
      <c r="L452" s="12"/>
      <c r="M452" s="12"/>
      <c r="N452" s="12">
        <f>[1]!f_prt_stocktonav(A452,"2017/03/31")</f>
        <v>86.274894714355469</v>
      </c>
      <c r="O452" s="15">
        <v>0.76027420043945315</v>
      </c>
      <c r="P452" s="16" t="s">
        <v>3057</v>
      </c>
      <c r="Q452" s="17">
        <v>1.6164383561643836</v>
      </c>
      <c r="R452" s="18">
        <v>-0.2073894359215942</v>
      </c>
      <c r="S452" s="19">
        <v>0</v>
      </c>
      <c r="T452" s="19">
        <v>0</v>
      </c>
      <c r="U452" s="20">
        <v>-0.38446799876819315</v>
      </c>
      <c r="V452" s="20">
        <v>-0.38446799876819315</v>
      </c>
      <c r="W452" s="20">
        <v>-0.38446799876819315</v>
      </c>
      <c r="X452" s="21" t="s">
        <v>2351</v>
      </c>
      <c r="Y452" s="22" t="s">
        <v>39</v>
      </c>
      <c r="Z452" s="22" t="s">
        <v>39</v>
      </c>
      <c r="AA452" s="22" t="s">
        <v>39</v>
      </c>
      <c r="AB452" s="23" t="s">
        <v>1004</v>
      </c>
      <c r="AC452" s="21">
        <v>0</v>
      </c>
      <c r="AD452" s="19">
        <v>1.4999999999999999E-2</v>
      </c>
      <c r="AE452" s="19">
        <v>0</v>
      </c>
    </row>
    <row r="453" spans="1:31" x14ac:dyDescent="0.15">
      <c r="A453" s="11">
        <v>163402</v>
      </c>
      <c r="B453" s="12" t="s">
        <v>2748</v>
      </c>
      <c r="C453" s="12" t="s">
        <v>2749</v>
      </c>
      <c r="D453" s="12" t="s">
        <v>434</v>
      </c>
      <c r="E453" s="12">
        <v>20051103</v>
      </c>
      <c r="F453" s="13">
        <v>69.238483624099999</v>
      </c>
      <c r="G453" s="14">
        <v>70.644358054700007</v>
      </c>
      <c r="H453" s="12" t="s">
        <v>741</v>
      </c>
      <c r="I453" s="12" t="s">
        <v>34</v>
      </c>
      <c r="J453" s="12" t="s">
        <v>35</v>
      </c>
      <c r="K453" s="12" t="s">
        <v>36</v>
      </c>
      <c r="L453" s="12"/>
      <c r="M453" s="12"/>
      <c r="N453" s="12">
        <f>[1]!f_prt_stocktonav(A453,"2017/03/31")</f>
        <v>86.21929931640625</v>
      </c>
      <c r="O453" s="15">
        <v>0.79116271972656249</v>
      </c>
      <c r="P453" s="16" t="s">
        <v>2750</v>
      </c>
      <c r="Q453" s="17">
        <v>3.1945205479452055</v>
      </c>
      <c r="R453" s="18">
        <v>0.24632835417427135</v>
      </c>
      <c r="S453" s="19">
        <v>0.24220255689518111</v>
      </c>
      <c r="T453" s="19">
        <v>0.16902474058183947</v>
      </c>
      <c r="U453" s="20">
        <v>1.125750819156355</v>
      </c>
      <c r="V453" s="20">
        <v>1.1867449381038397</v>
      </c>
      <c r="W453" s="20">
        <v>0.91131275982969906</v>
      </c>
      <c r="X453" s="21" t="s">
        <v>2659</v>
      </c>
      <c r="Y453" s="22">
        <v>5</v>
      </c>
      <c r="Z453" s="22">
        <v>5</v>
      </c>
      <c r="AA453" s="22" t="s">
        <v>39</v>
      </c>
      <c r="AB453" s="23" t="s">
        <v>2751</v>
      </c>
      <c r="AC453" s="21" t="s">
        <v>2379</v>
      </c>
      <c r="AD453" s="19">
        <v>1.4999999999999999E-2</v>
      </c>
      <c r="AE453" s="19">
        <v>0</v>
      </c>
    </row>
    <row r="454" spans="1:31" x14ac:dyDescent="0.15">
      <c r="A454" s="11">
        <v>1972</v>
      </c>
      <c r="B454" s="12" t="s">
        <v>2893</v>
      </c>
      <c r="C454" s="12" t="s">
        <v>2894</v>
      </c>
      <c r="D454" s="12" t="s">
        <v>51</v>
      </c>
      <c r="E454" s="12">
        <v>20160126</v>
      </c>
      <c r="F454" s="13">
        <v>1.0408708909</v>
      </c>
      <c r="G454" s="14">
        <v>1.0725020048</v>
      </c>
      <c r="H454" s="12" t="s">
        <v>33</v>
      </c>
      <c r="I454" s="12" t="s">
        <v>34</v>
      </c>
      <c r="J454" s="25" t="s">
        <v>35</v>
      </c>
      <c r="K454" s="25" t="s">
        <v>36</v>
      </c>
      <c r="L454" s="12"/>
      <c r="M454" s="12"/>
      <c r="N454" s="12">
        <f>[1]!f_prt_stocktonav(A454,"2017/03/31")</f>
        <v>86.197074890136719</v>
      </c>
      <c r="O454" s="15">
        <v>0.77507133483886714</v>
      </c>
      <c r="P454" s="16" t="s">
        <v>2895</v>
      </c>
      <c r="Q454" s="17">
        <v>0.94794520547945205</v>
      </c>
      <c r="R454" s="18">
        <v>0.12789016099427553</v>
      </c>
      <c r="S454" s="19">
        <v>0</v>
      </c>
      <c r="T454" s="19">
        <v>0</v>
      </c>
      <c r="U454" s="20">
        <v>0.95134901557194684</v>
      </c>
      <c r="V454" s="20">
        <v>0.95134901557194684</v>
      </c>
      <c r="W454" s="20">
        <v>0.95134901557194684</v>
      </c>
      <c r="X454" s="21" t="s">
        <v>98</v>
      </c>
      <c r="Y454" s="22" t="s">
        <v>39</v>
      </c>
      <c r="Z454" s="22" t="s">
        <v>39</v>
      </c>
      <c r="AA454" s="22" t="s">
        <v>39</v>
      </c>
      <c r="AB454" s="23" t="s">
        <v>69</v>
      </c>
      <c r="AC454" s="21">
        <v>0</v>
      </c>
      <c r="AD454" s="19">
        <v>1.4999999999999999E-2</v>
      </c>
      <c r="AE454" s="19">
        <v>0</v>
      </c>
    </row>
    <row r="455" spans="1:31" x14ac:dyDescent="0.15">
      <c r="A455" s="11">
        <v>970</v>
      </c>
      <c r="B455" s="12" t="s">
        <v>1610</v>
      </c>
      <c r="C455" s="12" t="s">
        <v>1611</v>
      </c>
      <c r="D455" s="12" t="s">
        <v>904</v>
      </c>
      <c r="E455" s="12">
        <v>20150121</v>
      </c>
      <c r="F455" s="13">
        <v>10.2988885408</v>
      </c>
      <c r="G455" s="14">
        <v>9.9980012062999997</v>
      </c>
      <c r="H455" s="12" t="s">
        <v>52</v>
      </c>
      <c r="I455" s="12" t="s">
        <v>34</v>
      </c>
      <c r="J455" s="25" t="s">
        <v>35</v>
      </c>
      <c r="K455" s="25" t="s">
        <v>36</v>
      </c>
      <c r="L455" s="12"/>
      <c r="M455" s="12"/>
      <c r="N455" s="12">
        <f>[1]!f_prt_stocktonav(A455,"2017/03/31")</f>
        <v>86.168045043945313</v>
      </c>
      <c r="O455" s="15">
        <v>0.87702301025390628</v>
      </c>
      <c r="P455" s="16" t="s">
        <v>1612</v>
      </c>
      <c r="Q455" s="17">
        <v>1.9561643835616438</v>
      </c>
      <c r="R455" s="18">
        <v>0.24523176875777075</v>
      </c>
      <c r="S455" s="19">
        <v>0</v>
      </c>
      <c r="T455" s="19">
        <v>0</v>
      </c>
      <c r="U455" s="20">
        <v>1.084897330295177</v>
      </c>
      <c r="V455" s="20">
        <v>1.084897330295177</v>
      </c>
      <c r="W455" s="20">
        <v>1.084897330295177</v>
      </c>
      <c r="X455" s="21" t="s">
        <v>906</v>
      </c>
      <c r="Y455" s="22" t="s">
        <v>39</v>
      </c>
      <c r="Z455" s="22" t="s">
        <v>39</v>
      </c>
      <c r="AA455" s="22" t="s">
        <v>39</v>
      </c>
      <c r="AB455" s="23" t="s">
        <v>1613</v>
      </c>
      <c r="AC455" s="21">
        <v>0</v>
      </c>
      <c r="AD455" s="19">
        <v>0.01</v>
      </c>
      <c r="AE455" s="19">
        <v>0</v>
      </c>
    </row>
    <row r="456" spans="1:31" x14ac:dyDescent="0.15">
      <c r="A456" s="11">
        <v>309</v>
      </c>
      <c r="B456" s="12" t="s">
        <v>795</v>
      </c>
      <c r="C456" s="12" t="s">
        <v>796</v>
      </c>
      <c r="D456" s="12" t="s">
        <v>797</v>
      </c>
      <c r="E456" s="12">
        <v>20131029</v>
      </c>
      <c r="F456" s="13">
        <v>15.912713502300001</v>
      </c>
      <c r="G456" s="14">
        <v>10.2718029497</v>
      </c>
      <c r="H456" s="12" t="s">
        <v>33</v>
      </c>
      <c r="I456" s="12" t="s">
        <v>34</v>
      </c>
      <c r="J456" s="12" t="s">
        <v>35</v>
      </c>
      <c r="K456" s="12" t="s">
        <v>455</v>
      </c>
      <c r="L456" s="12"/>
      <c r="M456" s="12"/>
      <c r="N456" s="12">
        <f>[1]!f_prt_stocktonav(A456,"2017/03/31")</f>
        <v>86.168006896972656</v>
      </c>
      <c r="O456" s="15">
        <v>0.91806465148925787</v>
      </c>
      <c r="P456" s="16" t="s">
        <v>798</v>
      </c>
      <c r="Q456" s="17">
        <v>1.2301369863013698</v>
      </c>
      <c r="R456" s="18">
        <v>0.20462871629263149</v>
      </c>
      <c r="S456" s="19">
        <v>0.23044481189668953</v>
      </c>
      <c r="T456" s="19">
        <v>0</v>
      </c>
      <c r="U456" s="20">
        <v>0.66516587013303297</v>
      </c>
      <c r="V456" s="20">
        <v>0.70369466005845982</v>
      </c>
      <c r="W456" s="20">
        <v>0.66516587013303297</v>
      </c>
      <c r="X456" s="21" t="s">
        <v>799</v>
      </c>
      <c r="Y456" s="22" t="s">
        <v>39</v>
      </c>
      <c r="Z456" s="22" t="s">
        <v>39</v>
      </c>
      <c r="AA456" s="22" t="s">
        <v>39</v>
      </c>
      <c r="AB456" s="23" t="s">
        <v>800</v>
      </c>
      <c r="AC456" s="21">
        <v>0</v>
      </c>
      <c r="AD456" s="19">
        <v>1.4999999999999999E-2</v>
      </c>
      <c r="AE456" s="19">
        <v>0</v>
      </c>
    </row>
    <row r="457" spans="1:31" x14ac:dyDescent="0.15">
      <c r="A457" s="11">
        <v>110023</v>
      </c>
      <c r="B457" s="12" t="s">
        <v>1186</v>
      </c>
      <c r="C457" s="12" t="s">
        <v>1187</v>
      </c>
      <c r="D457" s="12" t="s">
        <v>292</v>
      </c>
      <c r="E457" s="12">
        <v>20110128</v>
      </c>
      <c r="F457" s="13">
        <v>13.402526377299999</v>
      </c>
      <c r="G457" s="14">
        <v>14.7852457729</v>
      </c>
      <c r="H457" s="12" t="s">
        <v>33</v>
      </c>
      <c r="I457" s="12" t="s">
        <v>34</v>
      </c>
      <c r="J457" s="12" t="s">
        <v>372</v>
      </c>
      <c r="K457" s="12" t="s">
        <v>60</v>
      </c>
      <c r="L457" s="12" t="s">
        <v>1188</v>
      </c>
      <c r="M457" s="12"/>
      <c r="N457" s="12">
        <f>[1]!f_prt_stocktonav(A457,"2017/03/31")</f>
        <v>86.167411804199219</v>
      </c>
      <c r="O457" s="15">
        <v>0.89964668273925785</v>
      </c>
      <c r="P457" s="16" t="s">
        <v>1189</v>
      </c>
      <c r="Q457" s="17">
        <v>1.8958904109589041</v>
      </c>
      <c r="R457" s="18">
        <v>4.1808967117045626E-2</v>
      </c>
      <c r="S457" s="19">
        <v>-3.1177131417059467E-3</v>
      </c>
      <c r="T457" s="19">
        <v>8.1184666402386974E-2</v>
      </c>
      <c r="U457" s="20">
        <v>0.23348110581448361</v>
      </c>
      <c r="V457" s="20">
        <v>7.2727971454151677E-2</v>
      </c>
      <c r="W457" s="20">
        <v>0.36955838814903202</v>
      </c>
      <c r="X457" s="24" t="s">
        <v>1190</v>
      </c>
      <c r="Y457" s="22">
        <v>1</v>
      </c>
      <c r="Z457" s="22">
        <v>3</v>
      </c>
      <c r="AA457" s="22" t="s">
        <v>39</v>
      </c>
      <c r="AB457" s="23" t="s">
        <v>296</v>
      </c>
      <c r="AC457" s="21">
        <v>0</v>
      </c>
      <c r="AD457" s="19">
        <v>1.4999999999999999E-2</v>
      </c>
      <c r="AE457" s="19">
        <v>0</v>
      </c>
    </row>
    <row r="458" spans="1:31" x14ac:dyDescent="0.15">
      <c r="A458" s="11">
        <v>519664</v>
      </c>
      <c r="B458" s="12" t="s">
        <v>2531</v>
      </c>
      <c r="C458" s="12" t="s">
        <v>2532</v>
      </c>
      <c r="D458" s="12" t="s">
        <v>200</v>
      </c>
      <c r="E458" s="12">
        <v>20140529</v>
      </c>
      <c r="F458" s="13">
        <v>4.9966807846999997</v>
      </c>
      <c r="G458" s="14">
        <v>5.4863212395999996</v>
      </c>
      <c r="H458" s="12" t="s">
        <v>741</v>
      </c>
      <c r="I458" s="12" t="s">
        <v>34</v>
      </c>
      <c r="J458" s="12" t="s">
        <v>35</v>
      </c>
      <c r="K458" s="12" t="s">
        <v>60</v>
      </c>
      <c r="L458" s="12"/>
      <c r="M458" s="12"/>
      <c r="N458" s="12">
        <f>[1]!f_prt_stocktonav(A458,"2017/03/31")</f>
        <v>86.162353515625</v>
      </c>
      <c r="O458" s="15">
        <v>0.8093544006347656</v>
      </c>
      <c r="P458" s="16" t="s">
        <v>1890</v>
      </c>
      <c r="Q458" s="17">
        <v>2.6109589041095891</v>
      </c>
      <c r="R458" s="18">
        <v>0.17849714039268405</v>
      </c>
      <c r="S458" s="19">
        <v>0</v>
      </c>
      <c r="T458" s="19">
        <v>0</v>
      </c>
      <c r="U458" s="20">
        <v>0.58060927943111251</v>
      </c>
      <c r="V458" s="20">
        <v>0.58060927943111251</v>
      </c>
      <c r="W458" s="20">
        <v>0.58060927943111251</v>
      </c>
      <c r="X458" s="21" t="s">
        <v>107</v>
      </c>
      <c r="Y458" s="22" t="s">
        <v>39</v>
      </c>
      <c r="Z458" s="22" t="s">
        <v>39</v>
      </c>
      <c r="AA458" s="22" t="s">
        <v>39</v>
      </c>
      <c r="AB458" s="23" t="s">
        <v>2533</v>
      </c>
      <c r="AC458" s="21">
        <v>0</v>
      </c>
      <c r="AD458" s="19">
        <v>1.4999999999999999E-2</v>
      </c>
      <c r="AE458" s="19">
        <v>0</v>
      </c>
    </row>
    <row r="459" spans="1:31" x14ac:dyDescent="0.15">
      <c r="A459" s="11">
        <v>50004</v>
      </c>
      <c r="B459" s="12" t="s">
        <v>1473</v>
      </c>
      <c r="C459" s="12" t="s">
        <v>1474</v>
      </c>
      <c r="D459" s="12" t="s">
        <v>253</v>
      </c>
      <c r="E459" s="12">
        <v>20040622</v>
      </c>
      <c r="F459" s="13">
        <v>39.129037864499999</v>
      </c>
      <c r="G459" s="14">
        <v>39.8755080456</v>
      </c>
      <c r="H459" s="12" t="s">
        <v>741</v>
      </c>
      <c r="I459" s="12" t="s">
        <v>34</v>
      </c>
      <c r="J459" s="12" t="s">
        <v>35</v>
      </c>
      <c r="K459" s="12" t="s">
        <v>36</v>
      </c>
      <c r="L459" s="12"/>
      <c r="M459" s="12"/>
      <c r="N459" s="12">
        <f>[1]!f_prt_stocktonav(A459,"2017/03/31")</f>
        <v>86.132286071777344</v>
      </c>
      <c r="O459" s="15">
        <v>0.88474838256835941</v>
      </c>
      <c r="P459" s="16" t="s">
        <v>1475</v>
      </c>
      <c r="Q459" s="17">
        <v>3.0520547945205481</v>
      </c>
      <c r="R459" s="18">
        <v>0.13843342246733803</v>
      </c>
      <c r="S459" s="19">
        <v>0.18351319416178691</v>
      </c>
      <c r="T459" s="19">
        <v>0.11046699469207644</v>
      </c>
      <c r="U459" s="20">
        <v>0.61146763714715335</v>
      </c>
      <c r="V459" s="20">
        <v>0.72308521498779832</v>
      </c>
      <c r="W459" s="20">
        <v>0.50321731244807477</v>
      </c>
      <c r="X459" s="21" t="s">
        <v>1476</v>
      </c>
      <c r="Y459" s="22">
        <v>3</v>
      </c>
      <c r="Z459" s="22">
        <v>3</v>
      </c>
      <c r="AA459" s="22" t="s">
        <v>39</v>
      </c>
      <c r="AB459" s="23" t="s">
        <v>1477</v>
      </c>
      <c r="AC459" s="21">
        <v>0</v>
      </c>
      <c r="AD459" s="19">
        <v>1.4999999999999999E-2</v>
      </c>
      <c r="AE459" s="19">
        <v>0</v>
      </c>
    </row>
    <row r="460" spans="1:31" x14ac:dyDescent="0.15">
      <c r="A460" s="11">
        <v>1692</v>
      </c>
      <c r="B460" s="12" t="s">
        <v>1729</v>
      </c>
      <c r="C460" s="12" t="s">
        <v>1730</v>
      </c>
      <c r="D460" s="12" t="s">
        <v>525</v>
      </c>
      <c r="E460" s="12">
        <v>20150826</v>
      </c>
      <c r="F460" s="13">
        <v>2.8005623818999998</v>
      </c>
      <c r="G460" s="14">
        <v>3.3014352692000002</v>
      </c>
      <c r="H460" s="12" t="s">
        <v>33</v>
      </c>
      <c r="I460" s="12" t="s">
        <v>34</v>
      </c>
      <c r="J460" s="12" t="s">
        <v>35</v>
      </c>
      <c r="K460" s="12" t="s">
        <v>60</v>
      </c>
      <c r="L460" s="12"/>
      <c r="M460" s="12"/>
      <c r="N460" s="12">
        <f>[1]!f_prt_stocktonav(A460,"2017/03/31")</f>
        <v>86.127906799316406</v>
      </c>
      <c r="O460" s="15">
        <v>0.86909667968750004</v>
      </c>
      <c r="P460" s="16" t="s">
        <v>1731</v>
      </c>
      <c r="Q460" s="17">
        <v>1.3671232876712329</v>
      </c>
      <c r="R460" s="18">
        <v>5.1585644280402354E-2</v>
      </c>
      <c r="S460" s="19">
        <v>0</v>
      </c>
      <c r="T460" s="19">
        <v>0</v>
      </c>
      <c r="U460" s="20">
        <v>0.20573593917301961</v>
      </c>
      <c r="V460" s="20">
        <v>0.20573593917301961</v>
      </c>
      <c r="W460" s="20">
        <v>0.20573593917301961</v>
      </c>
      <c r="X460" s="21" t="s">
        <v>250</v>
      </c>
      <c r="Y460" s="22" t="s">
        <v>39</v>
      </c>
      <c r="Z460" s="22" t="s">
        <v>39</v>
      </c>
      <c r="AA460" s="22" t="s">
        <v>39</v>
      </c>
      <c r="AB460" s="23" t="s">
        <v>214</v>
      </c>
      <c r="AC460" s="21">
        <v>0</v>
      </c>
      <c r="AD460" s="19">
        <v>1.4999999999999999E-2</v>
      </c>
      <c r="AE460" s="19">
        <v>0</v>
      </c>
    </row>
    <row r="461" spans="1:31" x14ac:dyDescent="0.15">
      <c r="A461" s="11">
        <v>519975</v>
      </c>
      <c r="B461" s="12" t="s">
        <v>2118</v>
      </c>
      <c r="C461" s="12" t="s">
        <v>2119</v>
      </c>
      <c r="D461" s="12" t="s">
        <v>1800</v>
      </c>
      <c r="E461" s="12">
        <v>20150204</v>
      </c>
      <c r="F461" s="13">
        <v>39.740978274699998</v>
      </c>
      <c r="G461" s="14">
        <v>19.286490231199998</v>
      </c>
      <c r="H461" s="12" t="s">
        <v>33</v>
      </c>
      <c r="I461" s="12" t="s">
        <v>34</v>
      </c>
      <c r="J461" s="12" t="s">
        <v>379</v>
      </c>
      <c r="K461" s="12" t="s">
        <v>60</v>
      </c>
      <c r="L461" s="12"/>
      <c r="M461" s="12"/>
      <c r="N461" s="12">
        <f>[1]!f_prt_stocktonav(A461,"2017/03/31")</f>
        <v>86.115127563476563</v>
      </c>
      <c r="O461" s="15">
        <v>0.83929321289062497</v>
      </c>
      <c r="P461" s="16" t="s">
        <v>2036</v>
      </c>
      <c r="Q461" s="17">
        <v>1.821917808219178</v>
      </c>
      <c r="R461" s="18">
        <v>0.22680559009631462</v>
      </c>
      <c r="S461" s="19">
        <v>0</v>
      </c>
      <c r="T461" s="19">
        <v>0</v>
      </c>
      <c r="U461" s="20">
        <v>0.69164606524981098</v>
      </c>
      <c r="V461" s="20">
        <v>0.69164606524981098</v>
      </c>
      <c r="W461" s="20">
        <v>0.69164606524981098</v>
      </c>
      <c r="X461" s="21" t="s">
        <v>2120</v>
      </c>
      <c r="Y461" s="22" t="s">
        <v>39</v>
      </c>
      <c r="Z461" s="22" t="s">
        <v>39</v>
      </c>
      <c r="AA461" s="22" t="s">
        <v>39</v>
      </c>
      <c r="AB461" s="23" t="s">
        <v>233</v>
      </c>
      <c r="AC461" s="21">
        <v>0</v>
      </c>
      <c r="AD461" s="19">
        <v>1.4999999999999999E-2</v>
      </c>
      <c r="AE461" s="19">
        <v>0</v>
      </c>
    </row>
    <row r="462" spans="1:31" x14ac:dyDescent="0.15">
      <c r="A462" s="11">
        <v>519644</v>
      </c>
      <c r="B462" s="12" t="s">
        <v>2050</v>
      </c>
      <c r="C462" s="12" t="s">
        <v>2051</v>
      </c>
      <c r="D462" s="12" t="s">
        <v>200</v>
      </c>
      <c r="E462" s="12">
        <v>20151217</v>
      </c>
      <c r="F462" s="13">
        <v>3.9491600993999998</v>
      </c>
      <c r="G462" s="14">
        <v>4.7270000663999996</v>
      </c>
      <c r="H462" s="12" t="s">
        <v>33</v>
      </c>
      <c r="I462" s="12" t="s">
        <v>34</v>
      </c>
      <c r="J462" s="12" t="s">
        <v>59</v>
      </c>
      <c r="K462" s="12" t="s">
        <v>60</v>
      </c>
      <c r="L462" s="12" t="s">
        <v>2052</v>
      </c>
      <c r="M462" s="12"/>
      <c r="N462" s="12">
        <f>[1]!f_prt_stocktonav(A462,"2017/03/31")</f>
        <v>86.114227294921875</v>
      </c>
      <c r="O462" s="15">
        <v>0.84479385375976568</v>
      </c>
      <c r="P462" s="16" t="s">
        <v>2053</v>
      </c>
      <c r="Q462" s="17">
        <v>1.0575342465753426</v>
      </c>
      <c r="R462" s="18">
        <v>-0.14032107467386234</v>
      </c>
      <c r="S462" s="19">
        <v>0</v>
      </c>
      <c r="T462" s="19">
        <v>0</v>
      </c>
      <c r="U462" s="20">
        <v>-1.0915308749088772</v>
      </c>
      <c r="V462" s="20">
        <v>-1.0915308749088772</v>
      </c>
      <c r="W462" s="20">
        <v>-1.0915308749088772</v>
      </c>
      <c r="X462" s="24" t="s">
        <v>2054</v>
      </c>
      <c r="Y462" s="22" t="s">
        <v>39</v>
      </c>
      <c r="Z462" s="22" t="s">
        <v>39</v>
      </c>
      <c r="AA462" s="22" t="s">
        <v>39</v>
      </c>
      <c r="AB462" s="23" t="s">
        <v>418</v>
      </c>
      <c r="AC462" s="21">
        <v>0</v>
      </c>
      <c r="AD462" s="19">
        <v>1.4999999999999999E-2</v>
      </c>
      <c r="AE462" s="19">
        <v>0</v>
      </c>
    </row>
    <row r="463" spans="1:31" x14ac:dyDescent="0.15">
      <c r="A463" s="11">
        <v>519918</v>
      </c>
      <c r="B463" s="12" t="s">
        <v>2739</v>
      </c>
      <c r="C463" s="12" t="s">
        <v>2740</v>
      </c>
      <c r="D463" s="12" t="s">
        <v>549</v>
      </c>
      <c r="E463" s="12">
        <v>20140530</v>
      </c>
      <c r="F463" s="13">
        <v>6.7338963261</v>
      </c>
      <c r="G463" s="14">
        <v>7.0618641200000001</v>
      </c>
      <c r="H463" s="12" t="s">
        <v>741</v>
      </c>
      <c r="I463" s="12" t="s">
        <v>34</v>
      </c>
      <c r="J463" s="12" t="s">
        <v>35</v>
      </c>
      <c r="K463" s="12" t="s">
        <v>36</v>
      </c>
      <c r="L463" s="12"/>
      <c r="M463" s="12"/>
      <c r="N463" s="12">
        <f>[1]!f_prt_stocktonav(A463,"2017/03/31")</f>
        <v>86.059112548828125</v>
      </c>
      <c r="O463" s="15">
        <v>0.79260910034179688</v>
      </c>
      <c r="P463" s="16" t="s">
        <v>2741</v>
      </c>
      <c r="Q463" s="17">
        <v>0.38630136986301372</v>
      </c>
      <c r="R463" s="18">
        <v>0.14372911936023081</v>
      </c>
      <c r="S463" s="19">
        <v>0</v>
      </c>
      <c r="T463" s="19">
        <v>0</v>
      </c>
      <c r="U463" s="20">
        <v>0.50988850150451481</v>
      </c>
      <c r="V463" s="20">
        <v>0.50988850150451481</v>
      </c>
      <c r="W463" s="20">
        <v>0.50988850150451481</v>
      </c>
      <c r="X463" s="21" t="s">
        <v>1207</v>
      </c>
      <c r="Y463" s="22">
        <v>4</v>
      </c>
      <c r="Z463" s="22">
        <v>3</v>
      </c>
      <c r="AA463" s="22" t="s">
        <v>39</v>
      </c>
      <c r="AB463" s="23" t="s">
        <v>2742</v>
      </c>
      <c r="AC463" s="21">
        <v>0</v>
      </c>
      <c r="AD463" s="19">
        <v>1.4999999999999999E-2</v>
      </c>
      <c r="AE463" s="19">
        <v>0</v>
      </c>
    </row>
    <row r="464" spans="1:31" x14ac:dyDescent="0.15">
      <c r="A464" s="11">
        <v>1487</v>
      </c>
      <c r="B464" s="12" t="s">
        <v>626</v>
      </c>
      <c r="C464" s="12" t="s">
        <v>627</v>
      </c>
      <c r="D464" s="12" t="s">
        <v>171</v>
      </c>
      <c r="E464" s="12">
        <v>20150825</v>
      </c>
      <c r="F464" s="13">
        <v>1.0858723237000001</v>
      </c>
      <c r="G464" s="14">
        <v>1.3865314355</v>
      </c>
      <c r="H464" s="12" t="s">
        <v>33</v>
      </c>
      <c r="I464" s="12" t="s">
        <v>34</v>
      </c>
      <c r="J464" s="12" t="s">
        <v>35</v>
      </c>
      <c r="K464" s="12" t="s">
        <v>36</v>
      </c>
      <c r="L464" s="12"/>
      <c r="M464" s="12"/>
      <c r="N464" s="12">
        <f>[1]!f_prt_stocktonav(A464,"2017/03/31")</f>
        <v>85.982841491699219</v>
      </c>
      <c r="O464" s="15">
        <v>0.92945549011230466</v>
      </c>
      <c r="P464" s="16" t="s">
        <v>172</v>
      </c>
      <c r="Q464" s="17">
        <v>0.38082191780821917</v>
      </c>
      <c r="R464" s="18">
        <v>3.006553953764235E-2</v>
      </c>
      <c r="S464" s="19">
        <v>0</v>
      </c>
      <c r="T464" s="19">
        <v>0</v>
      </c>
      <c r="U464" s="20">
        <v>0.18333373725760388</v>
      </c>
      <c r="V464" s="20">
        <v>0.18333373725760388</v>
      </c>
      <c r="W464" s="20">
        <v>0.18333373725760388</v>
      </c>
      <c r="X464" s="21" t="s">
        <v>628</v>
      </c>
      <c r="Y464" s="22" t="s">
        <v>39</v>
      </c>
      <c r="Z464" s="22" t="s">
        <v>39</v>
      </c>
      <c r="AA464" s="22" t="s">
        <v>39</v>
      </c>
      <c r="AB464" s="23" t="s">
        <v>245</v>
      </c>
      <c r="AC464" s="21">
        <v>0</v>
      </c>
      <c r="AD464" s="19">
        <v>1.4999999999999999E-2</v>
      </c>
      <c r="AE464" s="19">
        <v>0</v>
      </c>
    </row>
    <row r="465" spans="1:31" x14ac:dyDescent="0.15">
      <c r="A465" s="26">
        <v>660012</v>
      </c>
      <c r="B465" s="27" t="s">
        <v>2569</v>
      </c>
      <c r="C465" s="28" t="s">
        <v>2570</v>
      </c>
      <c r="D465" s="28" t="s">
        <v>462</v>
      </c>
      <c r="E465" s="28">
        <v>20120424</v>
      </c>
      <c r="F465" s="29">
        <v>12.511935719</v>
      </c>
      <c r="G465" s="30" t="s">
        <v>778</v>
      </c>
      <c r="H465" s="31" t="s">
        <v>149</v>
      </c>
      <c r="I465" s="25" t="s">
        <v>34</v>
      </c>
      <c r="J465" s="25" t="s">
        <v>59</v>
      </c>
      <c r="K465" s="25" t="s">
        <v>60</v>
      </c>
      <c r="L465" s="28"/>
      <c r="M465" s="28"/>
      <c r="N465" s="12">
        <f>[1]!f_prt_stocktonav(A465,"2017/03/31")</f>
        <v>85.976936340332031</v>
      </c>
      <c r="O465" s="15">
        <v>0.80630226135253902</v>
      </c>
      <c r="P465" s="16" t="s">
        <v>2571</v>
      </c>
      <c r="Q465" s="17">
        <v>4.7068493150684931</v>
      </c>
      <c r="R465" s="18">
        <v>0.21741805737987985</v>
      </c>
      <c r="S465" s="19">
        <v>0.1510674789466282</v>
      </c>
      <c r="T465" s="19">
        <v>0</v>
      </c>
      <c r="U465" s="20">
        <v>0.77320956381385431</v>
      </c>
      <c r="V465" s="20">
        <v>0.52284534013551498</v>
      </c>
      <c r="W465" s="20">
        <v>0.77320956381385431</v>
      </c>
      <c r="X465" s="24" t="s">
        <v>151</v>
      </c>
      <c r="Y465" s="22">
        <v>5</v>
      </c>
      <c r="Z465" s="22">
        <v>4</v>
      </c>
      <c r="AA465" s="22" t="s">
        <v>39</v>
      </c>
      <c r="AB465" s="16" t="s">
        <v>2572</v>
      </c>
      <c r="AC465" s="32">
        <v>0</v>
      </c>
      <c r="AD465" s="33">
        <v>1.4999999999999999E-2</v>
      </c>
      <c r="AE465" s="33">
        <v>0</v>
      </c>
    </row>
    <row r="466" spans="1:31" x14ac:dyDescent="0.15">
      <c r="A466" s="11">
        <v>519002</v>
      </c>
      <c r="B466" s="12" t="s">
        <v>895</v>
      </c>
      <c r="C466" s="12" t="s">
        <v>896</v>
      </c>
      <c r="D466" s="12" t="s">
        <v>323</v>
      </c>
      <c r="E466" s="12">
        <v>20130523</v>
      </c>
      <c r="F466" s="13">
        <v>5.6429939506000002</v>
      </c>
      <c r="G466" s="14">
        <v>5.0965031392000002</v>
      </c>
      <c r="H466" s="12" t="s">
        <v>242</v>
      </c>
      <c r="I466" s="12" t="s">
        <v>34</v>
      </c>
      <c r="J466" s="12" t="s">
        <v>35</v>
      </c>
      <c r="K466" s="12" t="s">
        <v>60</v>
      </c>
      <c r="L466" s="12"/>
      <c r="M466" s="12"/>
      <c r="N466" s="12">
        <f>[1]!f_prt_stocktonav(A466,"2017/03/31")</f>
        <v>85.940261840820313</v>
      </c>
      <c r="O466" s="15">
        <v>0.91218879699707034</v>
      </c>
      <c r="P466" s="16" t="s">
        <v>682</v>
      </c>
      <c r="Q466" s="17">
        <v>1.3342465753424657</v>
      </c>
      <c r="R466" s="18">
        <v>0.1319982057108291</v>
      </c>
      <c r="S466" s="19">
        <v>0.18409666814072945</v>
      </c>
      <c r="T466" s="19">
        <v>0</v>
      </c>
      <c r="U466" s="20">
        <v>0.49123371228477924</v>
      </c>
      <c r="V466" s="20">
        <v>0.59316896665036223</v>
      </c>
      <c r="W466" s="20">
        <v>0.49123371228477924</v>
      </c>
      <c r="X466" s="21" t="s">
        <v>897</v>
      </c>
      <c r="Y466" s="22">
        <v>3</v>
      </c>
      <c r="Z466" s="22">
        <v>4</v>
      </c>
      <c r="AA466" s="22" t="s">
        <v>39</v>
      </c>
      <c r="AB466" s="23" t="s">
        <v>898</v>
      </c>
      <c r="AC466" s="21">
        <v>0</v>
      </c>
      <c r="AD466" s="19">
        <v>1.4999999999999999E-2</v>
      </c>
      <c r="AE466" s="19">
        <v>0</v>
      </c>
    </row>
    <row r="467" spans="1:31" x14ac:dyDescent="0.15">
      <c r="A467" s="26">
        <v>2133</v>
      </c>
      <c r="B467" s="27" t="s">
        <v>6768</v>
      </c>
      <c r="C467" s="28" t="s">
        <v>6769</v>
      </c>
      <c r="D467" s="28" t="s">
        <v>91</v>
      </c>
      <c r="E467" s="28">
        <v>20161116</v>
      </c>
      <c r="F467" s="29">
        <v>38.281280713999998</v>
      </c>
      <c r="G467" s="30" t="s">
        <v>778</v>
      </c>
      <c r="H467" s="31" t="s">
        <v>149</v>
      </c>
      <c r="I467" s="25" t="s">
        <v>3533</v>
      </c>
      <c r="J467" s="25" t="s">
        <v>3534</v>
      </c>
      <c r="K467" s="25" t="s">
        <v>3658</v>
      </c>
      <c r="L467" s="28"/>
      <c r="M467" s="28"/>
      <c r="N467" s="12">
        <f>[1]!f_prt_stocktonav(A467,"2017/03/31")</f>
        <v>85.911041259765625</v>
      </c>
      <c r="O467" s="15">
        <v>0</v>
      </c>
      <c r="P467" s="16" t="s">
        <v>6770</v>
      </c>
      <c r="Q467" s="17">
        <v>0.13972602739726028</v>
      </c>
      <c r="R467" s="18">
        <v>0.21644237539965006</v>
      </c>
      <c r="S467" s="19">
        <v>0</v>
      </c>
      <c r="T467" s="19">
        <v>0</v>
      </c>
      <c r="U467" s="20">
        <v>0.92363317116610988</v>
      </c>
      <c r="V467" s="20">
        <v>0.92363317116610988</v>
      </c>
      <c r="W467" s="20">
        <v>0.92363317116610988</v>
      </c>
      <c r="X467" s="21" t="s">
        <v>4024</v>
      </c>
      <c r="Y467" s="22" t="s">
        <v>39</v>
      </c>
      <c r="Z467" s="22" t="s">
        <v>39</v>
      </c>
      <c r="AA467" s="22" t="s">
        <v>39</v>
      </c>
      <c r="AB467" s="16" t="s">
        <v>6142</v>
      </c>
      <c r="AC467" s="32">
        <v>0</v>
      </c>
      <c r="AD467" s="33">
        <v>0.01</v>
      </c>
      <c r="AE467" s="33">
        <v>0</v>
      </c>
    </row>
    <row r="468" spans="1:31" x14ac:dyDescent="0.15">
      <c r="A468" s="11">
        <v>70017</v>
      </c>
      <c r="B468" s="12" t="s">
        <v>1912</v>
      </c>
      <c r="C468" s="12" t="s">
        <v>1913</v>
      </c>
      <c r="D468" s="12" t="s">
        <v>399</v>
      </c>
      <c r="E468" s="12">
        <v>20090320</v>
      </c>
      <c r="F468" s="13">
        <v>4.1168727091999999</v>
      </c>
      <c r="G468" s="14">
        <v>3.397306146</v>
      </c>
      <c r="H468" s="12" t="s">
        <v>33</v>
      </c>
      <c r="I468" s="12" t="s">
        <v>34</v>
      </c>
      <c r="J468" s="12" t="s">
        <v>35</v>
      </c>
      <c r="K468" s="12" t="s">
        <v>60</v>
      </c>
      <c r="L468" s="12"/>
      <c r="M468" s="12"/>
      <c r="N468" s="12">
        <f>[1]!f_prt_stocktonav(A468,"2017/03/31")</f>
        <v>85.88470458984375</v>
      </c>
      <c r="O468" s="15">
        <v>0.85750785827636722</v>
      </c>
      <c r="P468" s="16" t="s">
        <v>1914</v>
      </c>
      <c r="Q468" s="17">
        <v>7.8054794520547945</v>
      </c>
      <c r="R468" s="18">
        <v>7.5661743983147511E-2</v>
      </c>
      <c r="S468" s="19">
        <v>0.237761510846765</v>
      </c>
      <c r="T468" s="19">
        <v>0.15084236122637895</v>
      </c>
      <c r="U468" s="20">
        <v>0.35345013826363841</v>
      </c>
      <c r="V468" s="20">
        <v>0.77378726335918691</v>
      </c>
      <c r="W468" s="20">
        <v>0.58737537681584751</v>
      </c>
      <c r="X468" s="21" t="s">
        <v>213</v>
      </c>
      <c r="Y468" s="22">
        <v>3</v>
      </c>
      <c r="Z468" s="22">
        <v>2</v>
      </c>
      <c r="AA468" s="22" t="s">
        <v>39</v>
      </c>
      <c r="AB468" s="23" t="s">
        <v>274</v>
      </c>
      <c r="AC468" s="21" t="s">
        <v>402</v>
      </c>
      <c r="AD468" s="19">
        <v>1.4999999999999999E-2</v>
      </c>
      <c r="AE468" s="19">
        <v>0</v>
      </c>
    </row>
    <row r="469" spans="1:31" x14ac:dyDescent="0.15">
      <c r="A469" s="11">
        <v>530006</v>
      </c>
      <c r="B469" s="12" t="s">
        <v>2760</v>
      </c>
      <c r="C469" s="12" t="s">
        <v>2761</v>
      </c>
      <c r="D469" s="12" t="s">
        <v>598</v>
      </c>
      <c r="E469" s="12">
        <v>20081125</v>
      </c>
      <c r="F469" s="13">
        <v>5.4977762036</v>
      </c>
      <c r="G469" s="14">
        <v>6.5779464631</v>
      </c>
      <c r="H469" s="12" t="s">
        <v>741</v>
      </c>
      <c r="I469" s="12" t="s">
        <v>34</v>
      </c>
      <c r="J469" s="12" t="s">
        <v>35</v>
      </c>
      <c r="K469" s="12" t="s">
        <v>60</v>
      </c>
      <c r="L469" s="12"/>
      <c r="M469" s="12"/>
      <c r="N469" s="12">
        <f>[1]!f_prt_stocktonav(A469,"2017/03/31")</f>
        <v>85.876426696777344</v>
      </c>
      <c r="O469" s="15">
        <v>0.79046493530273443</v>
      </c>
      <c r="P469" s="16" t="s">
        <v>2762</v>
      </c>
      <c r="Q469" s="17">
        <v>1.6301369863013699</v>
      </c>
      <c r="R469" s="18">
        <v>0.14396558993531783</v>
      </c>
      <c r="S469" s="19">
        <v>0.1598916187013284</v>
      </c>
      <c r="T469" s="19">
        <v>0.12796862606921033</v>
      </c>
      <c r="U469" s="20">
        <v>0.65715801578015176</v>
      </c>
      <c r="V469" s="20">
        <v>0.60980949279584351</v>
      </c>
      <c r="W469" s="20">
        <v>0.56634944093992112</v>
      </c>
      <c r="X469" s="21" t="s">
        <v>2763</v>
      </c>
      <c r="Y469" s="22">
        <v>4</v>
      </c>
      <c r="Z469" s="22">
        <v>4</v>
      </c>
      <c r="AA469" s="22" t="s">
        <v>39</v>
      </c>
      <c r="AB469" s="23" t="s">
        <v>1115</v>
      </c>
      <c r="AC469" s="21">
        <v>0</v>
      </c>
      <c r="AD469" s="19">
        <v>1.4999999999999999E-2</v>
      </c>
      <c r="AE469" s="19">
        <v>0</v>
      </c>
    </row>
    <row r="470" spans="1:31" x14ac:dyDescent="0.15">
      <c r="A470" s="11">
        <v>580001</v>
      </c>
      <c r="B470" s="12" t="s">
        <v>381</v>
      </c>
      <c r="C470" s="12" t="s">
        <v>382</v>
      </c>
      <c r="D470" s="12" t="s">
        <v>272</v>
      </c>
      <c r="E470" s="12">
        <v>20050201</v>
      </c>
      <c r="F470" s="13">
        <v>6.1532861598000004</v>
      </c>
      <c r="G470" s="14">
        <v>6.3026099376999998</v>
      </c>
      <c r="H470" s="12" t="s">
        <v>52</v>
      </c>
      <c r="I470" s="12" t="s">
        <v>34</v>
      </c>
      <c r="J470" s="12" t="s">
        <v>35</v>
      </c>
      <c r="K470" s="12" t="s">
        <v>60</v>
      </c>
      <c r="L470" s="12"/>
      <c r="M470" s="12"/>
      <c r="N470" s="12">
        <f>[1]!f_prt_stocktonav(A470,"2017/03/31")</f>
        <v>85.8289794921875</v>
      </c>
      <c r="O470" s="15">
        <v>0.9414636993408203</v>
      </c>
      <c r="P470" s="16" t="s">
        <v>273</v>
      </c>
      <c r="Q470" s="17">
        <v>3.0410958904109591</v>
      </c>
      <c r="R470" s="18">
        <v>0.10750548739416343</v>
      </c>
      <c r="S470" s="19">
        <v>5.5450842545557766E-2</v>
      </c>
      <c r="T470" s="19">
        <v>3.9319920124635477E-2</v>
      </c>
      <c r="U470" s="20">
        <v>0.45397336849054065</v>
      </c>
      <c r="V470" s="20">
        <v>0.27458472277550805</v>
      </c>
      <c r="W470" s="20">
        <v>0.24136745398705714</v>
      </c>
      <c r="X470" s="21" t="s">
        <v>383</v>
      </c>
      <c r="Y470" s="22">
        <v>1</v>
      </c>
      <c r="Z470" s="22">
        <v>1</v>
      </c>
      <c r="AA470" s="22" t="s">
        <v>39</v>
      </c>
      <c r="AB470" s="23" t="s">
        <v>384</v>
      </c>
      <c r="AC470" s="21">
        <v>0</v>
      </c>
      <c r="AD470" s="19">
        <v>1.4999999999999999E-2</v>
      </c>
      <c r="AE470" s="19">
        <v>0</v>
      </c>
    </row>
    <row r="471" spans="1:31" x14ac:dyDescent="0.15">
      <c r="A471" s="11">
        <v>160910</v>
      </c>
      <c r="B471" s="12" t="s">
        <v>3388</v>
      </c>
      <c r="C471" s="12" t="s">
        <v>3389</v>
      </c>
      <c r="D471" s="12" t="s">
        <v>487</v>
      </c>
      <c r="E471" s="12">
        <v>20070612</v>
      </c>
      <c r="F471" s="13">
        <v>22.127667083999999</v>
      </c>
      <c r="G471" s="14">
        <v>22.705631594500002</v>
      </c>
      <c r="H471" s="12" t="s">
        <v>33</v>
      </c>
      <c r="I471" s="12" t="s">
        <v>34</v>
      </c>
      <c r="J471" s="12" t="s">
        <v>35</v>
      </c>
      <c r="K471" s="12" t="s">
        <v>36</v>
      </c>
      <c r="L471" s="12"/>
      <c r="M471" s="12"/>
      <c r="N471" s="12">
        <f>[1]!f_prt_stocktonav(A471,"2017/03/31")</f>
        <v>85.828018188476563</v>
      </c>
      <c r="O471" s="15">
        <v>0.7159829711914063</v>
      </c>
      <c r="P471" s="16" t="s">
        <v>3390</v>
      </c>
      <c r="Q471" s="17">
        <v>0.38082191780821917</v>
      </c>
      <c r="R471" s="18">
        <v>-7.0937995865461012E-3</v>
      </c>
      <c r="S471" s="19">
        <v>8.6191387551381352E-2</v>
      </c>
      <c r="T471" s="19">
        <v>6.7386634286942249E-2</v>
      </c>
      <c r="U471" s="20">
        <v>5.2987408026162308E-2</v>
      </c>
      <c r="V471" s="20">
        <v>0.39039781448458943</v>
      </c>
      <c r="W471" s="20">
        <v>0.32295504218732546</v>
      </c>
      <c r="X471" s="21" t="s">
        <v>3391</v>
      </c>
      <c r="Y471" s="22">
        <v>2</v>
      </c>
      <c r="Z471" s="22">
        <v>3</v>
      </c>
      <c r="AA471" s="22" t="s">
        <v>39</v>
      </c>
      <c r="AB471" s="23" t="s">
        <v>437</v>
      </c>
      <c r="AC471" s="21">
        <v>0</v>
      </c>
      <c r="AD471" s="19">
        <v>1.4999999999999999E-2</v>
      </c>
      <c r="AE471" s="19">
        <v>0</v>
      </c>
    </row>
    <row r="472" spans="1:31" x14ac:dyDescent="0.15">
      <c r="A472" s="44">
        <v>3940</v>
      </c>
      <c r="B472" s="44" t="s">
        <v>7211</v>
      </c>
      <c r="C472" s="28" t="s">
        <v>7212</v>
      </c>
      <c r="D472" s="28" t="s">
        <v>345</v>
      </c>
      <c r="E472" s="28">
        <v>20161222</v>
      </c>
      <c r="F472" s="29">
        <v>0.21753142810000001</v>
      </c>
      <c r="G472" s="30" t="s">
        <v>778</v>
      </c>
      <c r="H472" s="31" t="s">
        <v>149</v>
      </c>
      <c r="I472" s="25" t="s">
        <v>3533</v>
      </c>
      <c r="J472" s="25" t="s">
        <v>3534</v>
      </c>
      <c r="K472" s="25" t="s">
        <v>3658</v>
      </c>
      <c r="L472" s="28"/>
      <c r="M472" s="28"/>
      <c r="N472" s="12">
        <f>[1]!f_prt_stocktonav(A472,"2017/03/31")</f>
        <v>85.825592041015625</v>
      </c>
      <c r="O472" s="15">
        <v>0</v>
      </c>
      <c r="P472" s="16" t="s">
        <v>536</v>
      </c>
      <c r="Q472" s="17">
        <v>4.1095890410958902E-2</v>
      </c>
      <c r="R472" s="18">
        <v>-8.0611671872241608E-2</v>
      </c>
      <c r="S472" s="19">
        <v>0</v>
      </c>
      <c r="T472" s="19">
        <v>0</v>
      </c>
      <c r="U472" s="20">
        <v>0</v>
      </c>
      <c r="V472" s="20">
        <v>0</v>
      </c>
      <c r="W472" s="20">
        <v>0</v>
      </c>
      <c r="X472" s="21" t="s">
        <v>7213</v>
      </c>
      <c r="Y472" s="22" t="s">
        <v>39</v>
      </c>
      <c r="Z472" s="22" t="s">
        <v>39</v>
      </c>
      <c r="AA472" s="22" t="s">
        <v>39</v>
      </c>
      <c r="AB472" s="16">
        <v>0</v>
      </c>
      <c r="AC472" s="32">
        <v>0</v>
      </c>
      <c r="AD472" s="33">
        <v>1.4999999999999999E-2</v>
      </c>
      <c r="AE472" s="33">
        <v>0</v>
      </c>
    </row>
    <row r="473" spans="1:31" x14ac:dyDescent="0.15">
      <c r="A473" s="11">
        <v>2849</v>
      </c>
      <c r="B473" s="12" t="s">
        <v>3545</v>
      </c>
      <c r="C473" s="12" t="s">
        <v>3546</v>
      </c>
      <c r="D473" s="12" t="s">
        <v>236</v>
      </c>
      <c r="E473" s="12">
        <v>20160701</v>
      </c>
      <c r="F473" s="13">
        <v>0.19043238649999999</v>
      </c>
      <c r="G473" s="14">
        <v>0.20187749969999999</v>
      </c>
      <c r="H473" s="12" t="s">
        <v>741</v>
      </c>
      <c r="I473" s="12" t="s">
        <v>3533</v>
      </c>
      <c r="J473" s="12" t="s">
        <v>3534</v>
      </c>
      <c r="K473" s="12" t="s">
        <v>3535</v>
      </c>
      <c r="L473" s="12"/>
      <c r="M473" s="12"/>
      <c r="N473" s="12">
        <f>[1]!f_prt_stocktonav(A473,"2017/03/31")</f>
        <v>85.804527282714844</v>
      </c>
      <c r="O473" s="15">
        <v>0.69726242065429689</v>
      </c>
      <c r="P473" s="16" t="s">
        <v>237</v>
      </c>
      <c r="Q473" s="17">
        <v>0.51780821917808217</v>
      </c>
      <c r="R473" s="18">
        <v>-9.863003125907055E-2</v>
      </c>
      <c r="S473" s="19">
        <v>0</v>
      </c>
      <c r="T473" s="19">
        <v>0</v>
      </c>
      <c r="U473" s="20">
        <v>-1.4438658150679482</v>
      </c>
      <c r="V473" s="20">
        <v>-1.4438658150679482</v>
      </c>
      <c r="W473" s="20">
        <v>-1.4438658150679482</v>
      </c>
      <c r="X473" s="21" t="s">
        <v>3547</v>
      </c>
      <c r="Y473" s="22" t="s">
        <v>39</v>
      </c>
      <c r="Z473" s="22" t="s">
        <v>39</v>
      </c>
      <c r="AA473" s="22" t="s">
        <v>39</v>
      </c>
      <c r="AB473" s="23" t="s">
        <v>914</v>
      </c>
      <c r="AC473" s="21">
        <v>0</v>
      </c>
      <c r="AD473" s="19">
        <v>1.4999999999999999E-2</v>
      </c>
      <c r="AE473" s="19">
        <v>0</v>
      </c>
    </row>
    <row r="474" spans="1:31" x14ac:dyDescent="0.15">
      <c r="A474" s="44">
        <v>1482</v>
      </c>
      <c r="B474" s="44" t="s">
        <v>1915</v>
      </c>
      <c r="C474" s="28" t="s">
        <v>1916</v>
      </c>
      <c r="D474" s="28" t="s">
        <v>662</v>
      </c>
      <c r="E474" s="28">
        <v>20150806</v>
      </c>
      <c r="F474" s="29">
        <v>1.0648891835000001</v>
      </c>
      <c r="G474" s="30" t="s">
        <v>778</v>
      </c>
      <c r="H474" s="31" t="s">
        <v>149</v>
      </c>
      <c r="I474" s="25" t="s">
        <v>34</v>
      </c>
      <c r="J474" s="25" t="s">
        <v>35</v>
      </c>
      <c r="K474" s="25" t="s">
        <v>60</v>
      </c>
      <c r="L474" s="28"/>
      <c r="M474" s="28"/>
      <c r="N474" s="12">
        <f>[1]!f_prt_stocktonav(A474,"2017/03/31")</f>
        <v>85.783668518066406</v>
      </c>
      <c r="O474" s="15">
        <v>0.85720893859863279</v>
      </c>
      <c r="P474" s="16" t="s">
        <v>1917</v>
      </c>
      <c r="Q474" s="17">
        <v>1.4219178082191781</v>
      </c>
      <c r="R474" s="18">
        <v>-7.2087894896674776E-2</v>
      </c>
      <c r="S474" s="19">
        <v>0</v>
      </c>
      <c r="T474" s="19">
        <v>0</v>
      </c>
      <c r="U474" s="20">
        <v>-0.17868088679545358</v>
      </c>
      <c r="V474" s="20">
        <v>-0.17868088679545358</v>
      </c>
      <c r="W474" s="20">
        <v>-0.17868088679545358</v>
      </c>
      <c r="X474" s="21" t="s">
        <v>1229</v>
      </c>
      <c r="Y474" s="22" t="s">
        <v>39</v>
      </c>
      <c r="Z474" s="22" t="s">
        <v>39</v>
      </c>
      <c r="AA474" s="22" t="s">
        <v>39</v>
      </c>
      <c r="AB474" s="16" t="s">
        <v>1918</v>
      </c>
      <c r="AC474" s="32">
        <v>0</v>
      </c>
      <c r="AD474" s="33">
        <v>1.4999999999999999E-2</v>
      </c>
      <c r="AE474" s="33">
        <v>0</v>
      </c>
    </row>
    <row r="475" spans="1:31" x14ac:dyDescent="0.15">
      <c r="A475" s="11">
        <v>400003</v>
      </c>
      <c r="B475" s="12" t="s">
        <v>1749</v>
      </c>
      <c r="C475" s="12" t="s">
        <v>1750</v>
      </c>
      <c r="D475" s="12" t="s">
        <v>1751</v>
      </c>
      <c r="E475" s="12">
        <v>20060111</v>
      </c>
      <c r="F475" s="13">
        <v>30.567494453599998</v>
      </c>
      <c r="G475" s="14">
        <v>33.126652794999998</v>
      </c>
      <c r="H475" s="12" t="s">
        <v>33</v>
      </c>
      <c r="I475" s="12" t="s">
        <v>34</v>
      </c>
      <c r="J475" s="12" t="s">
        <v>35</v>
      </c>
      <c r="K475" s="12" t="s">
        <v>60</v>
      </c>
      <c r="L475" s="12"/>
      <c r="M475" s="12"/>
      <c r="N475" s="12">
        <f>[1]!f_prt_stocktonav(A475,"2017/03/31")</f>
        <v>85.767265319824219</v>
      </c>
      <c r="O475" s="15">
        <v>0.86768157958984371</v>
      </c>
      <c r="P475" s="16" t="s">
        <v>1752</v>
      </c>
      <c r="Q475" s="17">
        <v>1.6794520547945206</v>
      </c>
      <c r="R475" s="18">
        <v>0.20101704461308056</v>
      </c>
      <c r="S475" s="19">
        <v>0.17298350771662285</v>
      </c>
      <c r="T475" s="19">
        <v>0.13189866235512837</v>
      </c>
      <c r="U475" s="20">
        <v>0.74324648223311074</v>
      </c>
      <c r="V475" s="20">
        <v>0.62013190559262388</v>
      </c>
      <c r="W475" s="20">
        <v>0.54162710859886065</v>
      </c>
      <c r="X475" s="21" t="s">
        <v>1753</v>
      </c>
      <c r="Y475" s="22">
        <v>4</v>
      </c>
      <c r="Z475" s="22">
        <v>3</v>
      </c>
      <c r="AA475" s="22" t="s">
        <v>39</v>
      </c>
      <c r="AB475" s="23" t="s">
        <v>738</v>
      </c>
      <c r="AC475" s="21" t="s">
        <v>402</v>
      </c>
      <c r="AD475" s="19">
        <v>1.4999999999999999E-2</v>
      </c>
      <c r="AE475" s="19">
        <v>0</v>
      </c>
    </row>
    <row r="476" spans="1:31" x14ac:dyDescent="0.15">
      <c r="A476" s="11">
        <v>320016</v>
      </c>
      <c r="B476" s="12" t="s">
        <v>2470</v>
      </c>
      <c r="C476" s="12" t="s">
        <v>2471</v>
      </c>
      <c r="D476" s="12" t="s">
        <v>2006</v>
      </c>
      <c r="E476" s="12">
        <v>20110809</v>
      </c>
      <c r="F476" s="13">
        <v>0.61440585700000006</v>
      </c>
      <c r="G476" s="14">
        <v>0.59450414510000005</v>
      </c>
      <c r="H476" s="12" t="s">
        <v>741</v>
      </c>
      <c r="I476" s="12" t="s">
        <v>34</v>
      </c>
      <c r="J476" s="12" t="s">
        <v>35</v>
      </c>
      <c r="K476" s="12" t="s">
        <v>60</v>
      </c>
      <c r="L476" s="12"/>
      <c r="M476" s="12"/>
      <c r="N476" s="12">
        <f>[1]!f_prt_stocktonav(A476,"2017/03/31")</f>
        <v>85.762130737304688</v>
      </c>
      <c r="O476" s="15">
        <v>0.81333847045898433</v>
      </c>
      <c r="P476" s="16" t="s">
        <v>2472</v>
      </c>
      <c r="Q476" s="17">
        <v>1.484931506849315</v>
      </c>
      <c r="R476" s="18">
        <v>9.8837699407320331E-2</v>
      </c>
      <c r="S476" s="19">
        <v>0.20501078801480066</v>
      </c>
      <c r="T476" s="19">
        <v>0.15745512214609536</v>
      </c>
      <c r="U476" s="20">
        <v>0.43445871571550282</v>
      </c>
      <c r="V476" s="20">
        <v>0.72289243773269218</v>
      </c>
      <c r="W476" s="20">
        <v>0.62698589746054734</v>
      </c>
      <c r="X476" s="21" t="s">
        <v>213</v>
      </c>
      <c r="Y476" s="22">
        <v>4</v>
      </c>
      <c r="Z476" s="22">
        <v>3</v>
      </c>
      <c r="AA476" s="22" t="s">
        <v>39</v>
      </c>
      <c r="AB476" s="23" t="s">
        <v>496</v>
      </c>
      <c r="AC476" s="21">
        <v>0</v>
      </c>
      <c r="AD476" s="19">
        <v>1.4999999999999999E-2</v>
      </c>
      <c r="AE476" s="19">
        <v>0</v>
      </c>
    </row>
    <row r="477" spans="1:31" x14ac:dyDescent="0.15">
      <c r="A477" s="11">
        <v>2482</v>
      </c>
      <c r="B477" s="12" t="s">
        <v>1812</v>
      </c>
      <c r="C477" s="12" t="s">
        <v>1813</v>
      </c>
      <c r="D477" s="12" t="s">
        <v>171</v>
      </c>
      <c r="E477" s="12">
        <v>20160616</v>
      </c>
      <c r="F477" s="13">
        <v>0.72728268119999995</v>
      </c>
      <c r="G477" s="14">
        <v>1.1479234105</v>
      </c>
      <c r="H477" s="12" t="s">
        <v>741</v>
      </c>
      <c r="I477" s="12" t="s">
        <v>34</v>
      </c>
      <c r="J477" s="12" t="s">
        <v>35</v>
      </c>
      <c r="K477" s="12" t="s">
        <v>36</v>
      </c>
      <c r="L477" s="12"/>
      <c r="M477" s="12"/>
      <c r="N477" s="12">
        <f>[1]!f_prt_stocktonav(A477,"2017/03/31")</f>
        <v>85.750083923339844</v>
      </c>
      <c r="O477" s="15">
        <v>0.86331512451171877</v>
      </c>
      <c r="P477" s="16" t="s">
        <v>1814</v>
      </c>
      <c r="Q477" s="17">
        <v>0.38082191780821917</v>
      </c>
      <c r="R477" s="18">
        <v>-6.3257015804702332E-2</v>
      </c>
      <c r="S477" s="19">
        <v>0</v>
      </c>
      <c r="T477" s="19">
        <v>0</v>
      </c>
      <c r="U477" s="20">
        <v>-0.68437405501380311</v>
      </c>
      <c r="V477" s="20">
        <v>-0.68437405501380311</v>
      </c>
      <c r="W477" s="20">
        <v>-0.68437405501380311</v>
      </c>
      <c r="X477" s="21" t="s">
        <v>1815</v>
      </c>
      <c r="Y477" s="22" t="s">
        <v>39</v>
      </c>
      <c r="Z477" s="22" t="s">
        <v>39</v>
      </c>
      <c r="AA477" s="22" t="s">
        <v>39</v>
      </c>
      <c r="AB477" s="23" t="s">
        <v>245</v>
      </c>
      <c r="AC477" s="21">
        <v>0</v>
      </c>
      <c r="AD477" s="19">
        <v>1.4999999999999999E-2</v>
      </c>
      <c r="AE477" s="19">
        <v>0</v>
      </c>
    </row>
    <row r="478" spans="1:31" x14ac:dyDescent="0.15">
      <c r="A478" s="11">
        <v>519039</v>
      </c>
      <c r="B478" s="12" t="s">
        <v>1617</v>
      </c>
      <c r="C478" s="12" t="s">
        <v>1618</v>
      </c>
      <c r="D478" s="12" t="s">
        <v>647</v>
      </c>
      <c r="E478" s="12">
        <v>20071025</v>
      </c>
      <c r="F478" s="13">
        <v>16.498358717799999</v>
      </c>
      <c r="G478" s="14">
        <v>17.495172279399998</v>
      </c>
      <c r="H478" s="12" t="s">
        <v>741</v>
      </c>
      <c r="I478" s="12" t="s">
        <v>34</v>
      </c>
      <c r="J478" s="12" t="s">
        <v>35</v>
      </c>
      <c r="K478" s="12" t="s">
        <v>138</v>
      </c>
      <c r="L478" s="12"/>
      <c r="M478" s="12"/>
      <c r="N478" s="12">
        <f>[1]!f_prt_stocktonav(A478,"2017/03/31")</f>
        <v>85.727798461914062</v>
      </c>
      <c r="O478" s="15">
        <v>0.8766609191894531</v>
      </c>
      <c r="P478" s="16" t="s">
        <v>1619</v>
      </c>
      <c r="Q478" s="17">
        <v>1.0027397260273974</v>
      </c>
      <c r="R478" s="18">
        <v>3.2431923075679325E-2</v>
      </c>
      <c r="S478" s="19">
        <v>0.18722404364131548</v>
      </c>
      <c r="T478" s="19">
        <v>0.13210966755233033</v>
      </c>
      <c r="U478" s="20">
        <v>0.18466333337687518</v>
      </c>
      <c r="V478" s="20">
        <v>0.87037408737948307</v>
      </c>
      <c r="W478" s="20">
        <v>0.67351428631110311</v>
      </c>
      <c r="X478" s="21" t="s">
        <v>364</v>
      </c>
      <c r="Y478" s="22">
        <v>5</v>
      </c>
      <c r="Z478" s="22">
        <v>4</v>
      </c>
      <c r="AA478" s="22" t="s">
        <v>39</v>
      </c>
      <c r="AB478" s="23" t="s">
        <v>1620</v>
      </c>
      <c r="AC478" s="21">
        <v>0</v>
      </c>
      <c r="AD478" s="19">
        <v>1.4999999999999999E-2</v>
      </c>
      <c r="AE478" s="19">
        <v>0</v>
      </c>
    </row>
    <row r="479" spans="1:31" x14ac:dyDescent="0.15">
      <c r="A479" s="11">
        <v>213003</v>
      </c>
      <c r="B479" s="12" t="s">
        <v>333</v>
      </c>
      <c r="C479" s="12" t="s">
        <v>334</v>
      </c>
      <c r="D479" s="12" t="s">
        <v>171</v>
      </c>
      <c r="E479" s="12">
        <v>20070119</v>
      </c>
      <c r="F479" s="13">
        <v>31.405754949599999</v>
      </c>
      <c r="G479" s="14">
        <v>34.552678331000003</v>
      </c>
      <c r="H479" s="12" t="s">
        <v>143</v>
      </c>
      <c r="I479" s="12" t="s">
        <v>34</v>
      </c>
      <c r="J479" s="12" t="s">
        <v>35</v>
      </c>
      <c r="K479" s="12" t="s">
        <v>60</v>
      </c>
      <c r="L479" s="12"/>
      <c r="M479" s="12"/>
      <c r="N479" s="12">
        <f>[1]!f_prt_stocktonav(A479,"2017/03/31")</f>
        <v>85.712669372558594</v>
      </c>
      <c r="O479" s="15">
        <v>0.94296844482421871</v>
      </c>
      <c r="P479" s="16" t="s">
        <v>335</v>
      </c>
      <c r="Q479" s="17">
        <v>2.2821917808219179</v>
      </c>
      <c r="R479" s="18">
        <v>7.4546251962520405E-2</v>
      </c>
      <c r="S479" s="19">
        <v>0.23825712212498762</v>
      </c>
      <c r="T479" s="19">
        <v>0.15251479669488144</v>
      </c>
      <c r="U479" s="20">
        <v>0.34368031023511292</v>
      </c>
      <c r="V479" s="20">
        <v>0.69465561577146839</v>
      </c>
      <c r="W479" s="20">
        <v>0.55329175929631236</v>
      </c>
      <c r="X479" s="21" t="s">
        <v>336</v>
      </c>
      <c r="Y479" s="22">
        <v>3</v>
      </c>
      <c r="Z479" s="22">
        <v>3</v>
      </c>
      <c r="AA479" s="22" t="s">
        <v>39</v>
      </c>
      <c r="AB479" s="23" t="s">
        <v>337</v>
      </c>
      <c r="AC479" s="21">
        <v>0</v>
      </c>
      <c r="AD479" s="19">
        <v>1.4999999999999999E-2</v>
      </c>
      <c r="AE479" s="19">
        <v>0</v>
      </c>
    </row>
    <row r="480" spans="1:31" x14ac:dyDescent="0.15">
      <c r="A480" s="11">
        <v>80005</v>
      </c>
      <c r="B480" s="12" t="s">
        <v>4913</v>
      </c>
      <c r="C480" s="12" t="s">
        <v>4914</v>
      </c>
      <c r="D480" s="12" t="s">
        <v>647</v>
      </c>
      <c r="E480" s="12">
        <v>20091125</v>
      </c>
      <c r="F480" s="13">
        <v>19.122089027400001</v>
      </c>
      <c r="G480" s="14">
        <v>3.1188022667999999</v>
      </c>
      <c r="H480" s="12" t="s">
        <v>741</v>
      </c>
      <c r="I480" s="12" t="s">
        <v>3533</v>
      </c>
      <c r="J480" s="12" t="s">
        <v>3534</v>
      </c>
      <c r="K480" s="12" t="s">
        <v>3535</v>
      </c>
      <c r="L480" s="12"/>
      <c r="M480" s="12"/>
      <c r="N480" s="12">
        <f>[1]!f_prt_stocktonav(A480,"2017/03/31")</f>
        <v>85.700241088867187</v>
      </c>
      <c r="O480" s="15">
        <v>0.13887896537780761</v>
      </c>
      <c r="P480" s="16" t="s">
        <v>294</v>
      </c>
      <c r="Q480" s="17">
        <v>1.5561643835616439</v>
      </c>
      <c r="R480" s="18">
        <v>0.10421993534731966</v>
      </c>
      <c r="S480" s="19">
        <v>0.28760224428159997</v>
      </c>
      <c r="T480" s="19">
        <v>0.18624996206089683</v>
      </c>
      <c r="U480" s="20">
        <v>0.45652445062958974</v>
      </c>
      <c r="V480" s="20">
        <v>0.82123973032043796</v>
      </c>
      <c r="W480" s="20">
        <v>0.67986157255247948</v>
      </c>
      <c r="X480" s="21" t="s">
        <v>4915</v>
      </c>
      <c r="Y480" s="22">
        <v>5</v>
      </c>
      <c r="Z480" s="22">
        <v>3</v>
      </c>
      <c r="AA480" s="22" t="s">
        <v>39</v>
      </c>
      <c r="AB480" s="23" t="s">
        <v>996</v>
      </c>
      <c r="AC480" s="21">
        <v>0</v>
      </c>
      <c r="AD480" s="19">
        <v>1.4999999999999999E-2</v>
      </c>
      <c r="AE480" s="19">
        <v>0</v>
      </c>
    </row>
    <row r="481" spans="1:31" x14ac:dyDescent="0.15">
      <c r="A481" s="11">
        <v>160127</v>
      </c>
      <c r="B481" s="12" t="s">
        <v>2204</v>
      </c>
      <c r="C481" s="12" t="s">
        <v>2205</v>
      </c>
      <c r="D481" s="12" t="s">
        <v>525</v>
      </c>
      <c r="E481" s="12">
        <v>20120313</v>
      </c>
      <c r="F481" s="13">
        <v>2.7355883504</v>
      </c>
      <c r="G481" s="14">
        <v>2.1274982944</v>
      </c>
      <c r="H481" s="12" t="s">
        <v>33</v>
      </c>
      <c r="I481" s="12" t="s">
        <v>34</v>
      </c>
      <c r="J481" s="12" t="s">
        <v>35</v>
      </c>
      <c r="K481" s="12" t="s">
        <v>60</v>
      </c>
      <c r="L481" s="12"/>
      <c r="M481" s="12" t="s">
        <v>1821</v>
      </c>
      <c r="N481" s="12">
        <f>[1]!f_prt_stocktonav(A481,"2017/03/31")</f>
        <v>85.6929931640625</v>
      </c>
      <c r="O481" s="15">
        <v>0.83442855834960938</v>
      </c>
      <c r="P481" s="16" t="s">
        <v>2206</v>
      </c>
      <c r="Q481" s="17">
        <v>2.0547945205479454</v>
      </c>
      <c r="R481" s="18">
        <v>0.13685351364459897</v>
      </c>
      <c r="S481" s="19">
        <v>0.18632442692481721</v>
      </c>
      <c r="T481" s="19">
        <v>0</v>
      </c>
      <c r="U481" s="20">
        <v>0.59079784052470585</v>
      </c>
      <c r="V481" s="20">
        <v>0.71558860174609451</v>
      </c>
      <c r="W481" s="20">
        <v>0.59079784052470585</v>
      </c>
      <c r="X481" s="21" t="s">
        <v>2207</v>
      </c>
      <c r="Y481" s="22">
        <v>3</v>
      </c>
      <c r="Z481" s="22">
        <v>3</v>
      </c>
      <c r="AA481" s="22" t="s">
        <v>39</v>
      </c>
      <c r="AB481" s="23" t="s">
        <v>214</v>
      </c>
      <c r="AC481" s="21">
        <v>0</v>
      </c>
      <c r="AD481" s="19">
        <v>1.4999999999999999E-2</v>
      </c>
      <c r="AE481" s="19">
        <v>0</v>
      </c>
    </row>
    <row r="482" spans="1:31" x14ac:dyDescent="0.15">
      <c r="A482" s="11">
        <v>110009</v>
      </c>
      <c r="B482" s="12" t="s">
        <v>1977</v>
      </c>
      <c r="C482" s="12" t="s">
        <v>1978</v>
      </c>
      <c r="D482" s="12" t="s">
        <v>292</v>
      </c>
      <c r="E482" s="12">
        <v>20060613</v>
      </c>
      <c r="F482" s="13">
        <v>27.976026157500002</v>
      </c>
      <c r="G482" s="14">
        <v>30.310945991600001</v>
      </c>
      <c r="H482" s="12" t="s">
        <v>741</v>
      </c>
      <c r="I482" s="12" t="s">
        <v>34</v>
      </c>
      <c r="J482" s="12" t="s">
        <v>35</v>
      </c>
      <c r="K482" s="12" t="s">
        <v>60</v>
      </c>
      <c r="L482" s="12"/>
      <c r="M482" s="12"/>
      <c r="N482" s="12">
        <f>[1]!f_prt_stocktonav(A482,"2017/03/31")</f>
        <v>85.66680908203125</v>
      </c>
      <c r="O482" s="15">
        <v>0.85193183898925784</v>
      </c>
      <c r="P482" s="16" t="s">
        <v>1979</v>
      </c>
      <c r="Q482" s="17">
        <v>3.0136986301369864</v>
      </c>
      <c r="R482" s="18">
        <v>0.13034298827273405</v>
      </c>
      <c r="S482" s="19">
        <v>0.14270661542768526</v>
      </c>
      <c r="T482" s="19">
        <v>8.9239839889091233E-2</v>
      </c>
      <c r="U482" s="20">
        <v>0.53439657738089053</v>
      </c>
      <c r="V482" s="20">
        <v>0.52248336347829083</v>
      </c>
      <c r="W482" s="20">
        <v>0.39453834781814084</v>
      </c>
      <c r="X482" s="21" t="s">
        <v>364</v>
      </c>
      <c r="Y482" s="22">
        <v>1</v>
      </c>
      <c r="Z482" s="22">
        <v>3</v>
      </c>
      <c r="AA482" s="22" t="s">
        <v>39</v>
      </c>
      <c r="AB482" s="23" t="s">
        <v>296</v>
      </c>
      <c r="AC482" s="21">
        <v>0</v>
      </c>
      <c r="AD482" s="19">
        <v>1.4999999999999999E-2</v>
      </c>
      <c r="AE482" s="19">
        <v>0</v>
      </c>
    </row>
    <row r="483" spans="1:31" x14ac:dyDescent="0.15">
      <c r="A483" s="11">
        <v>1513</v>
      </c>
      <c r="B483" s="12" t="s">
        <v>4186</v>
      </c>
      <c r="C483" s="12" t="s">
        <v>4187</v>
      </c>
      <c r="D483" s="12" t="s">
        <v>292</v>
      </c>
      <c r="E483" s="12">
        <v>20160927</v>
      </c>
      <c r="F483" s="13">
        <v>2.3872347244999998</v>
      </c>
      <c r="G483" s="14">
        <v>4.06261545</v>
      </c>
      <c r="H483" s="12" t="s">
        <v>741</v>
      </c>
      <c r="I483" s="12" t="s">
        <v>3533</v>
      </c>
      <c r="J483" s="12" t="s">
        <v>3534</v>
      </c>
      <c r="K483" s="12" t="s">
        <v>3658</v>
      </c>
      <c r="L483" s="12"/>
      <c r="M483" s="12"/>
      <c r="N483" s="12">
        <f>[1]!f_prt_stocktonav(A483,"2017/03/31")</f>
        <v>85.643287658691406</v>
      </c>
      <c r="O483" s="15">
        <v>0.45956020355224608</v>
      </c>
      <c r="P483" s="16" t="s">
        <v>4188</v>
      </c>
      <c r="Q483" s="17">
        <v>0.27671232876712326</v>
      </c>
      <c r="R483" s="18">
        <v>-4.486344567479305E-2</v>
      </c>
      <c r="S483" s="19">
        <v>0</v>
      </c>
      <c r="T483" s="19">
        <v>0</v>
      </c>
      <c r="U483" s="20">
        <v>-2.3082049676714669</v>
      </c>
      <c r="V483" s="20">
        <v>-2.3082049676714669</v>
      </c>
      <c r="W483" s="20">
        <v>-2.3082049676714669</v>
      </c>
      <c r="X483" s="21" t="s">
        <v>4189</v>
      </c>
      <c r="Y483" s="22" t="s">
        <v>39</v>
      </c>
      <c r="Z483" s="22" t="s">
        <v>39</v>
      </c>
      <c r="AA483" s="22" t="s">
        <v>39</v>
      </c>
      <c r="AB483" s="23" t="s">
        <v>4190</v>
      </c>
      <c r="AC483" s="21">
        <v>0</v>
      </c>
      <c r="AD483" s="19">
        <v>1.4999999999999999E-2</v>
      </c>
      <c r="AE483" s="19">
        <v>0</v>
      </c>
    </row>
    <row r="484" spans="1:31" x14ac:dyDescent="0.15">
      <c r="A484" s="11">
        <v>580006</v>
      </c>
      <c r="B484" s="12" t="s">
        <v>2696</v>
      </c>
      <c r="C484" s="12" t="s">
        <v>2697</v>
      </c>
      <c r="D484" s="12" t="s">
        <v>272</v>
      </c>
      <c r="E484" s="12">
        <v>20091230</v>
      </c>
      <c r="F484" s="13">
        <v>0.34227197669999998</v>
      </c>
      <c r="G484" s="14">
        <v>0.72740646610000004</v>
      </c>
      <c r="H484" s="12" t="s">
        <v>741</v>
      </c>
      <c r="I484" s="12" t="s">
        <v>34</v>
      </c>
      <c r="J484" s="12" t="s">
        <v>35</v>
      </c>
      <c r="K484" s="12" t="s">
        <v>60</v>
      </c>
      <c r="L484" s="12"/>
      <c r="M484" s="12"/>
      <c r="N484" s="12">
        <f>[1]!f_prt_stocktonav(A484,"2017/03/31")</f>
        <v>85.641342163085938</v>
      </c>
      <c r="O484" s="15">
        <v>0.79693717956542964</v>
      </c>
      <c r="P484" s="16" t="s">
        <v>2698</v>
      </c>
      <c r="Q484" s="17">
        <v>1.6109589041095891</v>
      </c>
      <c r="R484" s="18">
        <v>4.4314640165687758E-2</v>
      </c>
      <c r="S484" s="19">
        <v>0.13824777005740096</v>
      </c>
      <c r="T484" s="19">
        <v>7.432378615014934E-2</v>
      </c>
      <c r="U484" s="20">
        <v>0.24011952944272374</v>
      </c>
      <c r="V484" s="20">
        <v>0.5343957131916921</v>
      </c>
      <c r="W484" s="20">
        <v>0.34941628216290344</v>
      </c>
      <c r="X484" s="21" t="s">
        <v>151</v>
      </c>
      <c r="Y484" s="22">
        <v>2</v>
      </c>
      <c r="Z484" s="22">
        <v>3</v>
      </c>
      <c r="AA484" s="22" t="s">
        <v>39</v>
      </c>
      <c r="AB484" s="23" t="s">
        <v>274</v>
      </c>
      <c r="AC484" s="21">
        <v>0</v>
      </c>
      <c r="AD484" s="19">
        <v>1.4999999999999999E-2</v>
      </c>
      <c r="AE484" s="19">
        <v>0</v>
      </c>
    </row>
    <row r="485" spans="1:31" x14ac:dyDescent="0.15">
      <c r="A485" s="11">
        <v>350008</v>
      </c>
      <c r="B485" s="12" t="s">
        <v>2362</v>
      </c>
      <c r="C485" s="12" t="s">
        <v>2363</v>
      </c>
      <c r="D485" s="12" t="s">
        <v>2364</v>
      </c>
      <c r="E485" s="12">
        <v>20110804</v>
      </c>
      <c r="F485" s="13">
        <v>0.22617752899999999</v>
      </c>
      <c r="G485" s="14">
        <v>0.25334387549999998</v>
      </c>
      <c r="H485" s="12" t="s">
        <v>741</v>
      </c>
      <c r="I485" s="12" t="s">
        <v>34</v>
      </c>
      <c r="J485" s="12" t="s">
        <v>35</v>
      </c>
      <c r="K485" s="12" t="s">
        <v>36</v>
      </c>
      <c r="L485" s="12"/>
      <c r="M485" s="12"/>
      <c r="N485" s="12">
        <f>[1]!f_prt_stocktonav(A485,"2017/03/31")</f>
        <v>85.635475158691406</v>
      </c>
      <c r="O485" s="15">
        <v>0.82213081359863283</v>
      </c>
      <c r="P485" s="16" t="s">
        <v>2365</v>
      </c>
      <c r="Q485" s="17">
        <v>1.7835616438356163</v>
      </c>
      <c r="R485" s="18">
        <v>6.5489820917041808E-2</v>
      </c>
      <c r="S485" s="19">
        <v>3.249984303121467E-2</v>
      </c>
      <c r="T485" s="19">
        <v>8.9858097758098263E-2</v>
      </c>
      <c r="U485" s="20">
        <v>0.31802693310928881</v>
      </c>
      <c r="V485" s="20">
        <v>0.20221303958188089</v>
      </c>
      <c r="W485" s="20">
        <v>0.39782758871601392</v>
      </c>
      <c r="X485" s="21" t="s">
        <v>2366</v>
      </c>
      <c r="Y485" s="22">
        <v>3</v>
      </c>
      <c r="Z485" s="22">
        <v>2</v>
      </c>
      <c r="AA485" s="22" t="s">
        <v>39</v>
      </c>
      <c r="AB485" s="23" t="s">
        <v>1165</v>
      </c>
      <c r="AC485" s="21">
        <v>0</v>
      </c>
      <c r="AD485" s="19">
        <v>1.4999999999999999E-2</v>
      </c>
      <c r="AE485" s="19">
        <v>0</v>
      </c>
    </row>
    <row r="486" spans="1:31" x14ac:dyDescent="0.15">
      <c r="A486" s="11">
        <v>2191</v>
      </c>
      <c r="B486" s="12" t="s">
        <v>3679</v>
      </c>
      <c r="C486" s="12" t="s">
        <v>3680</v>
      </c>
      <c r="D486" s="12" t="s">
        <v>462</v>
      </c>
      <c r="E486" s="12">
        <v>20160504</v>
      </c>
      <c r="F486" s="13">
        <v>1.9381602238</v>
      </c>
      <c r="G486" s="14">
        <v>2.3403228329000001</v>
      </c>
      <c r="H486" s="12" t="s">
        <v>741</v>
      </c>
      <c r="I486" s="12" t="s">
        <v>3533</v>
      </c>
      <c r="J486" s="12" t="s">
        <v>3534</v>
      </c>
      <c r="K486" s="12" t="s">
        <v>3535</v>
      </c>
      <c r="L486" s="12" t="s">
        <v>3681</v>
      </c>
      <c r="M486" s="12"/>
      <c r="N486" s="12">
        <f>[1]!f_prt_stocktonav(A486,"2017/03/31")</f>
        <v>85.587791442871094</v>
      </c>
      <c r="O486" s="15">
        <v>0.67579963684082034</v>
      </c>
      <c r="P486" s="16" t="s">
        <v>3682</v>
      </c>
      <c r="Q486" s="17">
        <v>0.67671232876712328</v>
      </c>
      <c r="R486" s="18">
        <v>-7.3271160424460136E-2</v>
      </c>
      <c r="S486" s="19">
        <v>0</v>
      </c>
      <c r="T486" s="19">
        <v>0</v>
      </c>
      <c r="U486" s="20">
        <v>-1.3743624537532444</v>
      </c>
      <c r="V486" s="20">
        <v>-1.3743624537532444</v>
      </c>
      <c r="W486" s="20">
        <v>-1.3743624537532444</v>
      </c>
      <c r="X486" s="24" t="s">
        <v>3683</v>
      </c>
      <c r="Y486" s="22" t="s">
        <v>39</v>
      </c>
      <c r="Z486" s="22" t="s">
        <v>39</v>
      </c>
      <c r="AA486" s="22" t="s">
        <v>39</v>
      </c>
      <c r="AB486" s="23" t="s">
        <v>738</v>
      </c>
      <c r="AC486" s="21">
        <v>0</v>
      </c>
      <c r="AD486" s="19">
        <v>1.4999999999999999E-2</v>
      </c>
      <c r="AE486" s="19">
        <v>0</v>
      </c>
    </row>
    <row r="487" spans="1:31" x14ac:dyDescent="0.15">
      <c r="A487" s="11">
        <v>1163</v>
      </c>
      <c r="B487" s="12" t="s">
        <v>1366</v>
      </c>
      <c r="C487" s="12" t="s">
        <v>1367</v>
      </c>
      <c r="D487" s="12" t="s">
        <v>345</v>
      </c>
      <c r="E487" s="12">
        <v>20150429</v>
      </c>
      <c r="F487" s="13">
        <v>14.279689937000001</v>
      </c>
      <c r="G487" s="14">
        <v>15.416490663199999</v>
      </c>
      <c r="H487" s="12" t="s">
        <v>741</v>
      </c>
      <c r="I487" s="12" t="s">
        <v>34</v>
      </c>
      <c r="J487" s="12" t="s">
        <v>35</v>
      </c>
      <c r="K487" s="12" t="s">
        <v>36</v>
      </c>
      <c r="L487" s="12"/>
      <c r="M487" s="12"/>
      <c r="N487" s="12">
        <f>[1]!f_prt_stocktonav(A487,"2017/03/31")</f>
        <v>85.586517333984375</v>
      </c>
      <c r="O487" s="15">
        <v>0.8890023803710938</v>
      </c>
      <c r="P487" s="16" t="s">
        <v>1368</v>
      </c>
      <c r="Q487" s="17">
        <v>1.6931506849315068</v>
      </c>
      <c r="R487" s="18">
        <v>-9.2234342378615053E-2</v>
      </c>
      <c r="S487" s="19">
        <v>0</v>
      </c>
      <c r="T487" s="19">
        <v>0</v>
      </c>
      <c r="U487" s="20">
        <v>-0.25582062212724116</v>
      </c>
      <c r="V487" s="20">
        <v>-0.25582062212724116</v>
      </c>
      <c r="W487" s="20">
        <v>-0.25582062212724116</v>
      </c>
      <c r="X487" s="21" t="s">
        <v>1369</v>
      </c>
      <c r="Y487" s="22" t="s">
        <v>39</v>
      </c>
      <c r="Z487" s="22" t="s">
        <v>39</v>
      </c>
      <c r="AA487" s="22" t="s">
        <v>39</v>
      </c>
      <c r="AB487" s="23" t="s">
        <v>1370</v>
      </c>
      <c r="AC487" s="21">
        <v>0</v>
      </c>
      <c r="AD487" s="19">
        <v>1.4999999999999999E-2</v>
      </c>
      <c r="AE487" s="19">
        <v>0</v>
      </c>
    </row>
    <row r="488" spans="1:31" x14ac:dyDescent="0.15">
      <c r="A488" s="11">
        <v>761</v>
      </c>
      <c r="B488" s="12" t="s">
        <v>2330</v>
      </c>
      <c r="C488" s="12" t="s">
        <v>2331</v>
      </c>
      <c r="D488" s="12" t="s">
        <v>314</v>
      </c>
      <c r="E488" s="12">
        <v>20140923</v>
      </c>
      <c r="F488" s="13">
        <v>0.18252794789999999</v>
      </c>
      <c r="G488" s="14">
        <v>0.22095985360000001</v>
      </c>
      <c r="H488" s="12" t="s">
        <v>741</v>
      </c>
      <c r="I488" s="12" t="s">
        <v>34</v>
      </c>
      <c r="J488" s="12" t="s">
        <v>35</v>
      </c>
      <c r="K488" s="12" t="s">
        <v>60</v>
      </c>
      <c r="L488" s="12"/>
      <c r="M488" s="12"/>
      <c r="N488" s="12">
        <f>[1]!f_prt_stocktonav(A488,"2017/03/31")</f>
        <v>85.5784912109375</v>
      </c>
      <c r="O488" s="15">
        <v>0.82334350585937499</v>
      </c>
      <c r="P488" s="16" t="s">
        <v>2332</v>
      </c>
      <c r="Q488" s="17">
        <v>2.2904109589041095</v>
      </c>
      <c r="R488" s="18">
        <v>2.9740687117021158E-2</v>
      </c>
      <c r="S488" s="19">
        <v>0</v>
      </c>
      <c r="T488" s="19">
        <v>0</v>
      </c>
      <c r="U488" s="20">
        <v>0.23981248024677609</v>
      </c>
      <c r="V488" s="20">
        <v>0.23981248024677609</v>
      </c>
      <c r="W488" s="20">
        <v>0.23981248024677609</v>
      </c>
      <c r="X488" s="21" t="s">
        <v>341</v>
      </c>
      <c r="Y488" s="22" t="s">
        <v>39</v>
      </c>
      <c r="Z488" s="22" t="s">
        <v>39</v>
      </c>
      <c r="AA488" s="22" t="s">
        <v>39</v>
      </c>
      <c r="AB488" s="23" t="s">
        <v>113</v>
      </c>
      <c r="AC488" s="21">
        <v>0</v>
      </c>
      <c r="AD488" s="19">
        <v>1.4999999999999999E-2</v>
      </c>
      <c r="AE488" s="19">
        <v>0</v>
      </c>
    </row>
    <row r="489" spans="1:31" x14ac:dyDescent="0.15">
      <c r="A489" s="11">
        <v>519185</v>
      </c>
      <c r="B489" s="12" t="s">
        <v>185</v>
      </c>
      <c r="C489" s="12" t="s">
        <v>186</v>
      </c>
      <c r="D489" s="12" t="s">
        <v>187</v>
      </c>
      <c r="E489" s="12">
        <v>20090518</v>
      </c>
      <c r="F489" s="13">
        <v>14.7695262913</v>
      </c>
      <c r="G489" s="14">
        <v>5.1785688578000002</v>
      </c>
      <c r="H489" s="12" t="s">
        <v>33</v>
      </c>
      <c r="I489" s="12" t="s">
        <v>34</v>
      </c>
      <c r="J489" s="12" t="s">
        <v>35</v>
      </c>
      <c r="K489" s="12" t="s">
        <v>36</v>
      </c>
      <c r="L489" s="12"/>
      <c r="M489" s="12"/>
      <c r="N489" s="12">
        <f>[1]!f_prt_stocktonav(A489,"2017/03/31")</f>
        <v>85.564407348632813</v>
      </c>
      <c r="O489" s="15">
        <v>0.94634872436523443</v>
      </c>
      <c r="P489" s="16" t="s">
        <v>188</v>
      </c>
      <c r="Q489" s="17">
        <v>1.6739726027397259</v>
      </c>
      <c r="R489" s="18">
        <v>0.11211164968149134</v>
      </c>
      <c r="S489" s="19">
        <v>0.24268571551730234</v>
      </c>
      <c r="T489" s="19">
        <v>0.23946111349911844</v>
      </c>
      <c r="U489" s="20">
        <v>0.50179235742262884</v>
      </c>
      <c r="V489" s="20">
        <v>0.81047360149084646</v>
      </c>
      <c r="W489" s="20">
        <v>0.89244688052624099</v>
      </c>
      <c r="X489" s="21" t="s">
        <v>107</v>
      </c>
      <c r="Y489" s="22">
        <v>5</v>
      </c>
      <c r="Z489" s="22">
        <v>4</v>
      </c>
      <c r="AA489" s="22" t="s">
        <v>39</v>
      </c>
      <c r="AB489" s="23" t="s">
        <v>189</v>
      </c>
      <c r="AC489" s="21">
        <v>0</v>
      </c>
      <c r="AD489" s="19">
        <v>1.4999999999999999E-2</v>
      </c>
      <c r="AE489" s="19">
        <v>0</v>
      </c>
    </row>
    <row r="490" spans="1:31" x14ac:dyDescent="0.15">
      <c r="A490" s="11">
        <v>1685</v>
      </c>
      <c r="B490" s="12" t="s">
        <v>3905</v>
      </c>
      <c r="C490" s="12" t="s">
        <v>3906</v>
      </c>
      <c r="D490" s="12" t="s">
        <v>281</v>
      </c>
      <c r="E490" s="12">
        <v>20160727</v>
      </c>
      <c r="F490" s="13">
        <v>16.410440153300001</v>
      </c>
      <c r="G490" s="14">
        <v>5.8187681675</v>
      </c>
      <c r="H490" s="12" t="s">
        <v>741</v>
      </c>
      <c r="I490" s="12" t="s">
        <v>3533</v>
      </c>
      <c r="J490" s="12" t="s">
        <v>3534</v>
      </c>
      <c r="K490" s="12" t="s">
        <v>3535</v>
      </c>
      <c r="L490" s="12"/>
      <c r="M490" s="12"/>
      <c r="N490" s="12">
        <f>[1]!f_prt_stocktonav(A490,"2017/03/31")</f>
        <v>85.547576904296875</v>
      </c>
      <c r="O490" s="15">
        <v>0.61758735656738284</v>
      </c>
      <c r="P490" s="16" t="s">
        <v>3907</v>
      </c>
      <c r="Q490" s="17">
        <v>0.44657534246575342</v>
      </c>
      <c r="R490" s="18">
        <v>3.9710255894606528E-2</v>
      </c>
      <c r="S490" s="19">
        <v>0</v>
      </c>
      <c r="T490" s="19">
        <v>0</v>
      </c>
      <c r="U490" s="20">
        <v>0.25708230744750832</v>
      </c>
      <c r="V490" s="20">
        <v>0.25708230744750832</v>
      </c>
      <c r="W490" s="20">
        <v>0.25708230744750832</v>
      </c>
      <c r="X490" s="21" t="s">
        <v>3908</v>
      </c>
      <c r="Y490" s="22" t="s">
        <v>39</v>
      </c>
      <c r="Z490" s="22" t="s">
        <v>39</v>
      </c>
      <c r="AA490" s="22" t="s">
        <v>39</v>
      </c>
      <c r="AB490" s="23" t="s">
        <v>284</v>
      </c>
      <c r="AC490" s="21">
        <v>0</v>
      </c>
      <c r="AD490" s="19">
        <v>1.4999999999999999E-2</v>
      </c>
      <c r="AE490" s="19">
        <v>0</v>
      </c>
    </row>
    <row r="491" spans="1:31" x14ac:dyDescent="0.15">
      <c r="A491" s="11">
        <v>477</v>
      </c>
      <c r="B491" s="12" t="s">
        <v>1083</v>
      </c>
      <c r="C491" s="12" t="s">
        <v>1084</v>
      </c>
      <c r="D491" s="12" t="s">
        <v>91</v>
      </c>
      <c r="E491" s="12">
        <v>20140731</v>
      </c>
      <c r="F491" s="13">
        <v>18.823828752200001</v>
      </c>
      <c r="G491" s="14">
        <v>20.280788844500002</v>
      </c>
      <c r="H491" s="12" t="s">
        <v>52</v>
      </c>
      <c r="I491" s="12" t="s">
        <v>34</v>
      </c>
      <c r="J491" s="12" t="s">
        <v>35</v>
      </c>
      <c r="K491" s="12" t="s">
        <v>60</v>
      </c>
      <c r="L491" s="12"/>
      <c r="M491" s="12"/>
      <c r="N491" s="12">
        <f>[1]!f_prt_stocktonav(A491,"2017/03/31")</f>
        <v>85.5328369140625</v>
      </c>
      <c r="O491" s="15">
        <v>0.90427474975585942</v>
      </c>
      <c r="P491" s="16" t="s">
        <v>954</v>
      </c>
      <c r="Q491" s="17">
        <v>2.4383561643835616</v>
      </c>
      <c r="R491" s="18">
        <v>0.22293248414808597</v>
      </c>
      <c r="S491" s="19">
        <v>0</v>
      </c>
      <c r="T491" s="19">
        <v>0</v>
      </c>
      <c r="U491" s="20">
        <v>0.68137550526314339</v>
      </c>
      <c r="V491" s="20">
        <v>0.68137550526314339</v>
      </c>
      <c r="W491" s="20">
        <v>0.68137550526314339</v>
      </c>
      <c r="X491" s="21" t="s">
        <v>858</v>
      </c>
      <c r="Y491" s="22" t="s">
        <v>39</v>
      </c>
      <c r="Z491" s="22" t="s">
        <v>39</v>
      </c>
      <c r="AA491" s="22" t="s">
        <v>39</v>
      </c>
      <c r="AB491" s="23" t="s">
        <v>1085</v>
      </c>
      <c r="AC491" s="21">
        <v>0</v>
      </c>
      <c r="AD491" s="19">
        <v>1.4999999999999999E-2</v>
      </c>
      <c r="AE491" s="19">
        <v>0</v>
      </c>
    </row>
    <row r="492" spans="1:31" x14ac:dyDescent="0.15">
      <c r="A492" s="11">
        <v>20005</v>
      </c>
      <c r="B492" s="12" t="s">
        <v>3311</v>
      </c>
      <c r="C492" s="12" t="s">
        <v>3312</v>
      </c>
      <c r="D492" s="12" t="s">
        <v>2241</v>
      </c>
      <c r="E492" s="12">
        <v>20040618</v>
      </c>
      <c r="F492" s="13">
        <v>14.5801569966</v>
      </c>
      <c r="G492" s="14">
        <v>15.1825983843</v>
      </c>
      <c r="H492" s="12" t="s">
        <v>741</v>
      </c>
      <c r="I492" s="12" t="s">
        <v>34</v>
      </c>
      <c r="J492" s="12" t="s">
        <v>35</v>
      </c>
      <c r="K492" s="12" t="s">
        <v>36</v>
      </c>
      <c r="L492" s="12"/>
      <c r="M492" s="12"/>
      <c r="N492" s="12">
        <f>[1]!f_prt_stocktonav(A492,"2017/03/31")</f>
        <v>85.519996643066406</v>
      </c>
      <c r="O492" s="15">
        <v>0.72586624145507816</v>
      </c>
      <c r="P492" s="16" t="s">
        <v>2450</v>
      </c>
      <c r="Q492" s="17">
        <v>0.69863013698630139</v>
      </c>
      <c r="R492" s="18">
        <v>0.10898152288581908</v>
      </c>
      <c r="S492" s="19">
        <v>6.3931215391785035E-2</v>
      </c>
      <c r="T492" s="19">
        <v>3.7583946388315415E-2</v>
      </c>
      <c r="U492" s="20">
        <v>0.48960901678109858</v>
      </c>
      <c r="V492" s="20">
        <v>0.34027786231030449</v>
      </c>
      <c r="W492" s="20">
        <v>0.21142706416346913</v>
      </c>
      <c r="X492" s="21" t="s">
        <v>3313</v>
      </c>
      <c r="Y492" s="22">
        <v>1</v>
      </c>
      <c r="Z492" s="22">
        <v>1</v>
      </c>
      <c r="AA492" s="22" t="s">
        <v>39</v>
      </c>
      <c r="AB492" s="23" t="s">
        <v>3064</v>
      </c>
      <c r="AC492" s="21">
        <v>0</v>
      </c>
      <c r="AD492" s="19">
        <v>1.4999999999999999E-2</v>
      </c>
      <c r="AE492" s="19">
        <v>0</v>
      </c>
    </row>
    <row r="493" spans="1:31" x14ac:dyDescent="0.15">
      <c r="A493" s="11">
        <v>730001</v>
      </c>
      <c r="B493" s="12" t="s">
        <v>1512</v>
      </c>
      <c r="C493" s="12" t="s">
        <v>1513</v>
      </c>
      <c r="D493" s="12" t="s">
        <v>1041</v>
      </c>
      <c r="E493" s="12">
        <v>20111226</v>
      </c>
      <c r="F493" s="13">
        <v>0.42720057280000001</v>
      </c>
      <c r="G493" s="14">
        <v>0.47149500049999998</v>
      </c>
      <c r="H493" s="12" t="s">
        <v>741</v>
      </c>
      <c r="I493" s="12" t="s">
        <v>34</v>
      </c>
      <c r="J493" s="12" t="s">
        <v>35</v>
      </c>
      <c r="K493" s="12" t="s">
        <v>60</v>
      </c>
      <c r="L493" s="12"/>
      <c r="M493" s="12"/>
      <c r="N493" s="12">
        <f>[1]!f_prt_stocktonav(A493,"2017/03/31")</f>
        <v>85.4833984375</v>
      </c>
      <c r="O493" s="15">
        <v>0.8823956298828125</v>
      </c>
      <c r="P493" s="16" t="s">
        <v>1514</v>
      </c>
      <c r="Q493" s="17">
        <v>2.9945205479452053</v>
      </c>
      <c r="R493" s="18">
        <v>0.12518386885462407</v>
      </c>
      <c r="S493" s="19">
        <v>0.17445350059219542</v>
      </c>
      <c r="T493" s="19">
        <v>0.12599105646130071</v>
      </c>
      <c r="U493" s="20">
        <v>0.51089685979743316</v>
      </c>
      <c r="V493" s="20">
        <v>0.60355956991432891</v>
      </c>
      <c r="W493" s="20">
        <v>0.51207591142964337</v>
      </c>
      <c r="X493" s="21" t="s">
        <v>283</v>
      </c>
      <c r="Y493" s="22">
        <v>4</v>
      </c>
      <c r="Z493" s="22">
        <v>4</v>
      </c>
      <c r="AA493" s="22" t="s">
        <v>39</v>
      </c>
      <c r="AB493" s="23" t="s">
        <v>418</v>
      </c>
      <c r="AC493" s="21">
        <v>0</v>
      </c>
      <c r="AD493" s="19">
        <v>1.4999999999999999E-2</v>
      </c>
      <c r="AE493" s="19">
        <v>0</v>
      </c>
    </row>
    <row r="494" spans="1:31" x14ac:dyDescent="0.15">
      <c r="A494" s="11">
        <v>535</v>
      </c>
      <c r="B494" s="12" t="s">
        <v>2130</v>
      </c>
      <c r="C494" s="12" t="s">
        <v>2131</v>
      </c>
      <c r="D494" s="12" t="s">
        <v>647</v>
      </c>
      <c r="E494" s="12">
        <v>20140311</v>
      </c>
      <c r="F494" s="13">
        <v>1.6045194704000001</v>
      </c>
      <c r="G494" s="14">
        <v>1.6727371732</v>
      </c>
      <c r="H494" s="12" t="s">
        <v>741</v>
      </c>
      <c r="I494" s="12" t="s">
        <v>34</v>
      </c>
      <c r="J494" s="12" t="s">
        <v>35</v>
      </c>
      <c r="K494" s="12" t="s">
        <v>60</v>
      </c>
      <c r="L494" s="12"/>
      <c r="M494" s="12"/>
      <c r="N494" s="12">
        <f>[1]!f_prt_stocktonav(A494,"2017/03/31")</f>
        <v>85.468704223632812</v>
      </c>
      <c r="O494" s="15">
        <v>0.83869087219238281</v>
      </c>
      <c r="P494" s="16" t="s">
        <v>294</v>
      </c>
      <c r="Q494" s="17">
        <v>1.6986301369863013</v>
      </c>
      <c r="R494" s="18">
        <v>0.20207555565262769</v>
      </c>
      <c r="S494" s="19">
        <v>0</v>
      </c>
      <c r="T494" s="19">
        <v>0</v>
      </c>
      <c r="U494" s="20">
        <v>0.70754135164734067</v>
      </c>
      <c r="V494" s="20">
        <v>0.70754135164734067</v>
      </c>
      <c r="W494" s="20">
        <v>0.70754135164734067</v>
      </c>
      <c r="X494" s="21" t="s">
        <v>2132</v>
      </c>
      <c r="Y494" s="22" t="s">
        <v>39</v>
      </c>
      <c r="Z494" s="22" t="s">
        <v>39</v>
      </c>
      <c r="AA494" s="22" t="s">
        <v>39</v>
      </c>
      <c r="AB494" s="23" t="s">
        <v>650</v>
      </c>
      <c r="AC494" s="21">
        <v>0</v>
      </c>
      <c r="AD494" s="19">
        <v>1.4999999999999999E-2</v>
      </c>
      <c r="AE494" s="19">
        <v>0</v>
      </c>
    </row>
    <row r="495" spans="1:31" x14ac:dyDescent="0.15">
      <c r="A495" s="11">
        <v>206012</v>
      </c>
      <c r="B495" s="12" t="s">
        <v>1071</v>
      </c>
      <c r="C495" s="12" t="s">
        <v>1072</v>
      </c>
      <c r="D495" s="12" t="s">
        <v>530</v>
      </c>
      <c r="E495" s="12">
        <v>20120416</v>
      </c>
      <c r="F495" s="13">
        <v>0.62361749730000005</v>
      </c>
      <c r="G495" s="14">
        <v>0.70372933739999999</v>
      </c>
      <c r="H495" s="12" t="s">
        <v>33</v>
      </c>
      <c r="I495" s="12" t="s">
        <v>34</v>
      </c>
      <c r="J495" s="12" t="s">
        <v>35</v>
      </c>
      <c r="K495" s="12" t="s">
        <v>60</v>
      </c>
      <c r="L495" s="12"/>
      <c r="M495" s="12"/>
      <c r="N495" s="12">
        <f>[1]!f_prt_stocktonav(A495,"2017/03/31")</f>
        <v>85.4632568359375</v>
      </c>
      <c r="O495" s="15">
        <v>0.90497116088867191</v>
      </c>
      <c r="P495" s="16" t="s">
        <v>1073</v>
      </c>
      <c r="Q495" s="17">
        <v>1.5342465753424657</v>
      </c>
      <c r="R495" s="18">
        <v>6.4710867317468113E-2</v>
      </c>
      <c r="S495" s="19">
        <v>0.12024700668828704</v>
      </c>
      <c r="T495" s="19">
        <v>0</v>
      </c>
      <c r="U495" s="20">
        <v>0.3173849894420212</v>
      </c>
      <c r="V495" s="20">
        <v>0.48890181087015044</v>
      </c>
      <c r="W495" s="20">
        <v>0.3173849894420212</v>
      </c>
      <c r="X495" s="21" t="s">
        <v>1074</v>
      </c>
      <c r="Y495" s="22">
        <v>2</v>
      </c>
      <c r="Z495" s="22">
        <v>2</v>
      </c>
      <c r="AA495" s="22" t="s">
        <v>39</v>
      </c>
      <c r="AB495" s="23" t="s">
        <v>1075</v>
      </c>
      <c r="AC495" s="21">
        <v>0</v>
      </c>
      <c r="AD495" s="19">
        <v>1.4999999999999999E-2</v>
      </c>
      <c r="AE495" s="19">
        <v>0</v>
      </c>
    </row>
    <row r="496" spans="1:31" x14ac:dyDescent="0.15">
      <c r="A496" s="11">
        <v>1476</v>
      </c>
      <c r="B496" s="12" t="s">
        <v>1390</v>
      </c>
      <c r="C496" s="12" t="s">
        <v>1391</v>
      </c>
      <c r="D496" s="12" t="s">
        <v>1242</v>
      </c>
      <c r="E496" s="12">
        <v>20150619</v>
      </c>
      <c r="F496" s="13">
        <v>25.497915401499998</v>
      </c>
      <c r="G496" s="14">
        <v>28.1822260661</v>
      </c>
      <c r="H496" s="12" t="s">
        <v>741</v>
      </c>
      <c r="I496" s="12" t="s">
        <v>34</v>
      </c>
      <c r="J496" s="12" t="s">
        <v>35</v>
      </c>
      <c r="K496" s="12" t="s">
        <v>36</v>
      </c>
      <c r="L496" s="12"/>
      <c r="M496" s="12"/>
      <c r="N496" s="12">
        <f>[1]!f_prt_stocktonav(A496,"2017/03/31")</f>
        <v>85.449562072753906</v>
      </c>
      <c r="O496" s="15">
        <v>0.88843383789062502</v>
      </c>
      <c r="P496" s="16" t="s">
        <v>1392</v>
      </c>
      <c r="Q496" s="17">
        <v>1.5534246575342465</v>
      </c>
      <c r="R496" s="18">
        <v>-0.1906717640652088</v>
      </c>
      <c r="S496" s="19">
        <v>0</v>
      </c>
      <c r="T496" s="19">
        <v>0</v>
      </c>
      <c r="U496" s="20">
        <v>-0.78925160500197056</v>
      </c>
      <c r="V496" s="20">
        <v>-0.78925160500197056</v>
      </c>
      <c r="W496" s="20">
        <v>-0.78925160500197056</v>
      </c>
      <c r="X496" s="21" t="s">
        <v>1393</v>
      </c>
      <c r="Y496" s="22" t="s">
        <v>39</v>
      </c>
      <c r="Z496" s="22" t="s">
        <v>39</v>
      </c>
      <c r="AA496" s="22" t="s">
        <v>39</v>
      </c>
      <c r="AB496" s="23" t="s">
        <v>1244</v>
      </c>
      <c r="AC496" s="21">
        <v>0</v>
      </c>
      <c r="AD496" s="19">
        <v>1.4999999999999999E-2</v>
      </c>
      <c r="AE496" s="19">
        <v>0</v>
      </c>
    </row>
    <row r="497" spans="1:31" x14ac:dyDescent="0.15">
      <c r="A497" s="11">
        <v>166006</v>
      </c>
      <c r="B497" s="12" t="s">
        <v>2880</v>
      </c>
      <c r="C497" s="12" t="s">
        <v>2881</v>
      </c>
      <c r="D497" s="12" t="s">
        <v>421</v>
      </c>
      <c r="E497" s="12">
        <v>20091230</v>
      </c>
      <c r="F497" s="13">
        <v>17.770548365900002</v>
      </c>
      <c r="G497" s="14">
        <v>20.8570759274</v>
      </c>
      <c r="H497" s="12" t="s">
        <v>741</v>
      </c>
      <c r="I497" s="12" t="s">
        <v>34</v>
      </c>
      <c r="J497" s="12" t="s">
        <v>35</v>
      </c>
      <c r="K497" s="12" t="s">
        <v>36</v>
      </c>
      <c r="L497" s="12"/>
      <c r="M497" s="12"/>
      <c r="N497" s="12">
        <f>[1]!f_prt_stocktonav(A497,"2017/03/31")</f>
        <v>85.441421508789063</v>
      </c>
      <c r="O497" s="15">
        <v>0.77564109802246095</v>
      </c>
      <c r="P497" s="16" t="s">
        <v>880</v>
      </c>
      <c r="Q497" s="17">
        <v>0.99726027397260275</v>
      </c>
      <c r="R497" s="18">
        <v>1.972701926962328E-2</v>
      </c>
      <c r="S497" s="19">
        <v>0.14312410789838492</v>
      </c>
      <c r="T497" s="19">
        <v>8.3833642434976596E-2</v>
      </c>
      <c r="U497" s="20">
        <v>0.15499504098974198</v>
      </c>
      <c r="V497" s="20">
        <v>0.55690383573234248</v>
      </c>
      <c r="W497" s="20">
        <v>0.37051416193390185</v>
      </c>
      <c r="X497" s="21" t="s">
        <v>1211</v>
      </c>
      <c r="Y497" s="22">
        <v>1</v>
      </c>
      <c r="Z497" s="22">
        <v>1</v>
      </c>
      <c r="AA497" s="22" t="s">
        <v>39</v>
      </c>
      <c r="AB497" s="23" t="s">
        <v>423</v>
      </c>
      <c r="AC497" s="21">
        <v>0</v>
      </c>
      <c r="AD497" s="19">
        <v>1.4999999999999999E-2</v>
      </c>
      <c r="AE497" s="19">
        <v>0</v>
      </c>
    </row>
    <row r="498" spans="1:31" x14ac:dyDescent="0.15">
      <c r="A498" s="11">
        <v>481015</v>
      </c>
      <c r="B498" s="12" t="s">
        <v>1027</v>
      </c>
      <c r="C498" s="12" t="s">
        <v>1028</v>
      </c>
      <c r="D498" s="12" t="s">
        <v>79</v>
      </c>
      <c r="E498" s="12">
        <v>20111024</v>
      </c>
      <c r="F498" s="13">
        <v>14.792722486500001</v>
      </c>
      <c r="G498" s="14">
        <v>18.0489970402</v>
      </c>
      <c r="H498" s="12" t="s">
        <v>33</v>
      </c>
      <c r="I498" s="12" t="s">
        <v>34</v>
      </c>
      <c r="J498" s="12" t="s">
        <v>35</v>
      </c>
      <c r="K498" s="12" t="s">
        <v>60</v>
      </c>
      <c r="L498" s="12"/>
      <c r="M498" s="12"/>
      <c r="N498" s="12">
        <f>[1]!f_prt_stocktonav(A498,"2017/03/31")</f>
        <v>85.376792907714844</v>
      </c>
      <c r="O498" s="15">
        <v>0.90610855102539067</v>
      </c>
      <c r="P498" s="16" t="s">
        <v>946</v>
      </c>
      <c r="Q498" s="17">
        <v>5.1260273972602741</v>
      </c>
      <c r="R498" s="18">
        <v>0.13002746695408196</v>
      </c>
      <c r="S498" s="19">
        <v>0.14079808427343754</v>
      </c>
      <c r="T498" s="19">
        <v>0.14117817420743872</v>
      </c>
      <c r="U498" s="20">
        <v>0.48968869432352702</v>
      </c>
      <c r="V498" s="20">
        <v>0.49584231788024768</v>
      </c>
      <c r="W498" s="20">
        <v>0.51937185182486922</v>
      </c>
      <c r="X498" s="21" t="s">
        <v>157</v>
      </c>
      <c r="Y498" s="22">
        <v>4</v>
      </c>
      <c r="Z498" s="22">
        <v>3</v>
      </c>
      <c r="AA498" s="22" t="s">
        <v>39</v>
      </c>
      <c r="AB498" s="23" t="s">
        <v>82</v>
      </c>
      <c r="AC498" s="21">
        <v>0</v>
      </c>
      <c r="AD498" s="19">
        <v>1.4999999999999999E-2</v>
      </c>
      <c r="AE498" s="19">
        <v>0</v>
      </c>
    </row>
    <row r="499" spans="1:31" x14ac:dyDescent="0.15">
      <c r="A499" s="11">
        <v>1208</v>
      </c>
      <c r="B499" s="12" t="s">
        <v>2487</v>
      </c>
      <c r="C499" s="12" t="s">
        <v>2488</v>
      </c>
      <c r="D499" s="12" t="s">
        <v>2006</v>
      </c>
      <c r="E499" s="12">
        <v>20150512</v>
      </c>
      <c r="F499" s="13">
        <v>17.997344441300001</v>
      </c>
      <c r="G499" s="14">
        <v>19.248643381299999</v>
      </c>
      <c r="H499" s="12" t="s">
        <v>741</v>
      </c>
      <c r="I499" s="12" t="s">
        <v>34</v>
      </c>
      <c r="J499" s="12" t="s">
        <v>35</v>
      </c>
      <c r="K499" s="12" t="s">
        <v>455</v>
      </c>
      <c r="L499" s="12"/>
      <c r="M499" s="12"/>
      <c r="N499" s="12">
        <f>[1]!f_prt_stocktonav(A499,"2017/03/31")</f>
        <v>85.336235046386719</v>
      </c>
      <c r="O499" s="15">
        <v>0.8124681854248047</v>
      </c>
      <c r="P499" s="16" t="s">
        <v>2489</v>
      </c>
      <c r="Q499" s="17">
        <v>1.2821917808219179</v>
      </c>
      <c r="R499" s="18">
        <v>-0.13292360999341168</v>
      </c>
      <c r="S499" s="19">
        <v>0</v>
      </c>
      <c r="T499" s="19">
        <v>0</v>
      </c>
      <c r="U499" s="20">
        <v>-0.48649465141751169</v>
      </c>
      <c r="V499" s="20">
        <v>-0.48649465141751169</v>
      </c>
      <c r="W499" s="20">
        <v>-0.48649465141751169</v>
      </c>
      <c r="X499" s="21" t="s">
        <v>2490</v>
      </c>
      <c r="Y499" s="22" t="s">
        <v>39</v>
      </c>
      <c r="Z499" s="22" t="s">
        <v>39</v>
      </c>
      <c r="AA499" s="22" t="s">
        <v>39</v>
      </c>
      <c r="AB499" s="23" t="s">
        <v>82</v>
      </c>
      <c r="AC499" s="21">
        <v>0</v>
      </c>
      <c r="AD499" s="19">
        <v>1.4999999999999999E-2</v>
      </c>
      <c r="AE499" s="19">
        <v>0</v>
      </c>
    </row>
    <row r="500" spans="1:31" x14ac:dyDescent="0.15">
      <c r="A500" s="11">
        <v>628</v>
      </c>
      <c r="B500" s="12" t="s">
        <v>1643</v>
      </c>
      <c r="C500" s="12" t="s">
        <v>1644</v>
      </c>
      <c r="D500" s="12" t="s">
        <v>487</v>
      </c>
      <c r="E500" s="12">
        <v>20150203</v>
      </c>
      <c r="F500" s="13">
        <v>1.492873235</v>
      </c>
      <c r="G500" s="14">
        <v>1.6220119963999999</v>
      </c>
      <c r="H500" s="12" t="s">
        <v>741</v>
      </c>
      <c r="I500" s="12" t="s">
        <v>34</v>
      </c>
      <c r="J500" s="12" t="s">
        <v>35</v>
      </c>
      <c r="K500" s="12" t="s">
        <v>60</v>
      </c>
      <c r="L500" s="12"/>
      <c r="M500" s="12"/>
      <c r="N500" s="12">
        <f>[1]!f_prt_stocktonav(A500,"2017/03/31")</f>
        <v>85.274337768554687</v>
      </c>
      <c r="O500" s="15">
        <v>0.87445152282714844</v>
      </c>
      <c r="P500" s="16" t="s">
        <v>1645</v>
      </c>
      <c r="Q500" s="17">
        <v>1.9260273972602739</v>
      </c>
      <c r="R500" s="18">
        <v>0.10529436142734605</v>
      </c>
      <c r="S500" s="19">
        <v>0</v>
      </c>
      <c r="T500" s="19">
        <v>0</v>
      </c>
      <c r="U500" s="20">
        <v>0.42472044879248544</v>
      </c>
      <c r="V500" s="20">
        <v>0.42472044879248544</v>
      </c>
      <c r="W500" s="20">
        <v>0.42472044879248544</v>
      </c>
      <c r="X500" s="21" t="s">
        <v>1646</v>
      </c>
      <c r="Y500" s="22" t="s">
        <v>39</v>
      </c>
      <c r="Z500" s="22" t="s">
        <v>39</v>
      </c>
      <c r="AA500" s="22" t="s">
        <v>39</v>
      </c>
      <c r="AB500" s="23" t="s">
        <v>1647</v>
      </c>
      <c r="AC500" s="21">
        <v>0</v>
      </c>
      <c r="AD500" s="19">
        <v>1.4999999999999999E-2</v>
      </c>
      <c r="AE500" s="19">
        <v>0</v>
      </c>
    </row>
    <row r="501" spans="1:31" x14ac:dyDescent="0.15">
      <c r="A501" s="11">
        <v>1043</v>
      </c>
      <c r="B501" s="12" t="s">
        <v>1919</v>
      </c>
      <c r="C501" s="12" t="s">
        <v>1920</v>
      </c>
      <c r="D501" s="12" t="s">
        <v>79</v>
      </c>
      <c r="E501" s="12">
        <v>20150326</v>
      </c>
      <c r="F501" s="13">
        <v>7.1758832818</v>
      </c>
      <c r="G501" s="14">
        <v>7.4782007438999996</v>
      </c>
      <c r="H501" s="12" t="s">
        <v>741</v>
      </c>
      <c r="I501" s="12" t="s">
        <v>34</v>
      </c>
      <c r="J501" s="12" t="s">
        <v>59</v>
      </c>
      <c r="K501" s="12" t="s">
        <v>60</v>
      </c>
      <c r="L501" s="12" t="s">
        <v>1921</v>
      </c>
      <c r="M501" s="12"/>
      <c r="N501" s="12">
        <f>[1]!f_prt_stocktonav(A501,"2017/03/31")</f>
        <v>85.271713256835938</v>
      </c>
      <c r="O501" s="15">
        <v>0.85688728332519526</v>
      </c>
      <c r="P501" s="16" t="s">
        <v>1922</v>
      </c>
      <c r="Q501" s="17">
        <v>1.7863013698630137</v>
      </c>
      <c r="R501" s="18">
        <v>-6.5409167653512346E-2</v>
      </c>
      <c r="S501" s="19">
        <v>0</v>
      </c>
      <c r="T501" s="19">
        <v>0</v>
      </c>
      <c r="U501" s="20">
        <v>-1.4129705746938346E-2</v>
      </c>
      <c r="V501" s="20">
        <v>-1.4129705746938346E-2</v>
      </c>
      <c r="W501" s="20">
        <v>-1.4129705746938346E-2</v>
      </c>
      <c r="X501" s="24" t="s">
        <v>157</v>
      </c>
      <c r="Y501" s="22" t="s">
        <v>39</v>
      </c>
      <c r="Z501" s="22" t="s">
        <v>39</v>
      </c>
      <c r="AA501" s="22" t="s">
        <v>39</v>
      </c>
      <c r="AB501" s="23" t="s">
        <v>82</v>
      </c>
      <c r="AC501" s="21">
        <v>0</v>
      </c>
      <c r="AD501" s="19">
        <v>1.4999999999999999E-2</v>
      </c>
      <c r="AE501" s="19">
        <v>0</v>
      </c>
    </row>
    <row r="502" spans="1:31" x14ac:dyDescent="0.15">
      <c r="A502" s="11">
        <v>729</v>
      </c>
      <c r="B502" s="12" t="s">
        <v>2137</v>
      </c>
      <c r="C502" s="12" t="s">
        <v>2138</v>
      </c>
      <c r="D502" s="12" t="s">
        <v>598</v>
      </c>
      <c r="E502" s="12">
        <v>20140820</v>
      </c>
      <c r="F502" s="13">
        <v>2.9223712461</v>
      </c>
      <c r="G502" s="14">
        <v>3.2938405883000001</v>
      </c>
      <c r="H502" s="12" t="s">
        <v>33</v>
      </c>
      <c r="I502" s="12" t="s">
        <v>34</v>
      </c>
      <c r="J502" s="12" t="s">
        <v>35</v>
      </c>
      <c r="K502" s="12" t="s">
        <v>60</v>
      </c>
      <c r="L502" s="12"/>
      <c r="M502" s="12"/>
      <c r="N502" s="12">
        <f>[1]!f_prt_stocktonav(A502,"2017/03/31")</f>
        <v>85.241134643554687</v>
      </c>
      <c r="O502" s="15">
        <v>0.83859870910644529</v>
      </c>
      <c r="P502" s="16" t="s">
        <v>2139</v>
      </c>
      <c r="Q502" s="17">
        <v>2.3835616438356166</v>
      </c>
      <c r="R502" s="18">
        <v>0.15255315269103731</v>
      </c>
      <c r="S502" s="19">
        <v>0</v>
      </c>
      <c r="T502" s="19">
        <v>0</v>
      </c>
      <c r="U502" s="20">
        <v>0.55112418814003494</v>
      </c>
      <c r="V502" s="20">
        <v>0.55112418814003494</v>
      </c>
      <c r="W502" s="20">
        <v>0.55112418814003494</v>
      </c>
      <c r="X502" s="21" t="s">
        <v>2140</v>
      </c>
      <c r="Y502" s="22" t="s">
        <v>39</v>
      </c>
      <c r="Z502" s="22" t="s">
        <v>39</v>
      </c>
      <c r="AA502" s="22" t="s">
        <v>39</v>
      </c>
      <c r="AB502" s="23" t="s">
        <v>274</v>
      </c>
      <c r="AC502" s="21">
        <v>0</v>
      </c>
      <c r="AD502" s="19">
        <v>1.4999999999999999E-2</v>
      </c>
      <c r="AE502" s="19">
        <v>0</v>
      </c>
    </row>
    <row r="503" spans="1:31" x14ac:dyDescent="0.15">
      <c r="A503" s="11">
        <v>620008</v>
      </c>
      <c r="B503" s="12" t="s">
        <v>1876</v>
      </c>
      <c r="C503" s="12" t="s">
        <v>1877</v>
      </c>
      <c r="D503" s="12" t="s">
        <v>1447</v>
      </c>
      <c r="E503" s="12">
        <v>20120731</v>
      </c>
      <c r="F503" s="13">
        <v>0.22787837010000001</v>
      </c>
      <c r="G503" s="14">
        <v>0.26586688019999999</v>
      </c>
      <c r="H503" s="12" t="s">
        <v>33</v>
      </c>
      <c r="I503" s="12" t="s">
        <v>34</v>
      </c>
      <c r="J503" s="12" t="s">
        <v>59</v>
      </c>
      <c r="K503" s="12" t="s">
        <v>60</v>
      </c>
      <c r="L503" s="12" t="s">
        <v>1878</v>
      </c>
      <c r="M503" s="12"/>
      <c r="N503" s="12">
        <f>[1]!f_prt_stocktonav(A503,"2017/03/31")</f>
        <v>85.223785400390625</v>
      </c>
      <c r="O503" s="15">
        <v>0.85923179626464841</v>
      </c>
      <c r="P503" s="16" t="s">
        <v>1879</v>
      </c>
      <c r="Q503" s="17">
        <v>1.2273972602739727</v>
      </c>
      <c r="R503" s="18">
        <v>1.5837424057038252E-2</v>
      </c>
      <c r="S503" s="19">
        <v>-2.0005389940710772E-2</v>
      </c>
      <c r="T503" s="19">
        <v>0</v>
      </c>
      <c r="U503" s="20">
        <v>0.15960127103977431</v>
      </c>
      <c r="V503" s="20">
        <v>8.1462258477472391E-2</v>
      </c>
      <c r="W503" s="20">
        <v>0.15960127103977431</v>
      </c>
      <c r="X503" s="24" t="s">
        <v>683</v>
      </c>
      <c r="Y503" s="22">
        <v>1</v>
      </c>
      <c r="Z503" s="22">
        <v>3</v>
      </c>
      <c r="AA503" s="22" t="s">
        <v>39</v>
      </c>
      <c r="AB503" s="23" t="s">
        <v>1101</v>
      </c>
      <c r="AC503" s="21">
        <v>0</v>
      </c>
      <c r="AD503" s="19">
        <v>1.4999999999999999E-2</v>
      </c>
      <c r="AE503" s="19">
        <v>0</v>
      </c>
    </row>
    <row r="504" spans="1:31" x14ac:dyDescent="0.15">
      <c r="A504" s="26">
        <v>202003</v>
      </c>
      <c r="B504" s="27" t="s">
        <v>2865</v>
      </c>
      <c r="C504" s="28" t="s">
        <v>2866</v>
      </c>
      <c r="D504" s="28" t="s">
        <v>525</v>
      </c>
      <c r="E504" s="28">
        <v>20061116</v>
      </c>
      <c r="F504" s="29">
        <v>40.068398647099997</v>
      </c>
      <c r="G504" s="30" t="s">
        <v>148</v>
      </c>
      <c r="H504" s="31" t="s">
        <v>149</v>
      </c>
      <c r="I504" s="25" t="s">
        <v>34</v>
      </c>
      <c r="J504" s="25" t="s">
        <v>35</v>
      </c>
      <c r="K504" s="25" t="s">
        <v>36</v>
      </c>
      <c r="L504" s="28"/>
      <c r="M504" s="28"/>
      <c r="N504" s="12">
        <f>[1]!f_prt_stocktonav(A504,"2017/03/31")</f>
        <v>85.217887878417969</v>
      </c>
      <c r="O504" s="15">
        <v>0.77768974304199223</v>
      </c>
      <c r="P504" s="16" t="s">
        <v>2867</v>
      </c>
      <c r="Q504" s="17">
        <v>5.8904109589041092</v>
      </c>
      <c r="R504" s="18">
        <v>0.13315372543508253</v>
      </c>
      <c r="S504" s="19">
        <v>0.14674875583992741</v>
      </c>
      <c r="T504" s="19">
        <v>0.13178789795828671</v>
      </c>
      <c r="U504" s="20">
        <v>0.53482521820230189</v>
      </c>
      <c r="V504" s="20">
        <v>0.52960640016029503</v>
      </c>
      <c r="W504" s="20">
        <v>0.53310358126044144</v>
      </c>
      <c r="X504" s="21" t="s">
        <v>364</v>
      </c>
      <c r="Y504" s="22">
        <v>3</v>
      </c>
      <c r="Z504" s="22">
        <v>3</v>
      </c>
      <c r="AA504" s="22" t="s">
        <v>39</v>
      </c>
      <c r="AB504" s="16" t="s">
        <v>2868</v>
      </c>
      <c r="AC504" s="32">
        <v>0</v>
      </c>
      <c r="AD504" s="33">
        <v>1.4999999999999999E-2</v>
      </c>
      <c r="AE504" s="33">
        <v>0</v>
      </c>
    </row>
    <row r="505" spans="1:31" x14ac:dyDescent="0.15">
      <c r="A505" s="11">
        <v>690005</v>
      </c>
      <c r="B505" s="12" t="s">
        <v>2457</v>
      </c>
      <c r="C505" s="12" t="s">
        <v>2458</v>
      </c>
      <c r="D505" s="12" t="s">
        <v>701</v>
      </c>
      <c r="E505" s="12">
        <v>20110128</v>
      </c>
      <c r="F505" s="13">
        <v>1.4770196053</v>
      </c>
      <c r="G505" s="14">
        <v>1.5195982754999999</v>
      </c>
      <c r="H505" s="12" t="s">
        <v>741</v>
      </c>
      <c r="I505" s="12" t="s">
        <v>34</v>
      </c>
      <c r="J505" s="12" t="s">
        <v>35</v>
      </c>
      <c r="K505" s="12" t="s">
        <v>36</v>
      </c>
      <c r="L505" s="12"/>
      <c r="M505" s="12"/>
      <c r="N505" s="12">
        <f>[1]!f_prt_stocktonav(A505,"2017/03/31")</f>
        <v>85.186515808105469</v>
      </c>
      <c r="O505" s="15">
        <v>0.81438697814941408</v>
      </c>
      <c r="P505" s="16" t="s">
        <v>2459</v>
      </c>
      <c r="Q505" s="17">
        <v>0.50958904109589043</v>
      </c>
      <c r="R505" s="18">
        <v>5.3988322480412743E-2</v>
      </c>
      <c r="S505" s="19">
        <v>0.18543828459598788</v>
      </c>
      <c r="T505" s="19">
        <v>0.12921217697716081</v>
      </c>
      <c r="U505" s="20">
        <v>0.27746120548910652</v>
      </c>
      <c r="V505" s="20">
        <v>0.61207850394654939</v>
      </c>
      <c r="W505" s="20">
        <v>0.50407723910533264</v>
      </c>
      <c r="X505" s="21" t="s">
        <v>107</v>
      </c>
      <c r="Y505" s="22">
        <v>2</v>
      </c>
      <c r="Z505" s="22">
        <v>2</v>
      </c>
      <c r="AA505" s="22" t="s">
        <v>39</v>
      </c>
      <c r="AB505" s="23" t="s">
        <v>1165</v>
      </c>
      <c r="AC505" s="21">
        <v>0</v>
      </c>
      <c r="AD505" s="19">
        <v>1.4999999999999999E-2</v>
      </c>
      <c r="AE505" s="19">
        <v>0</v>
      </c>
    </row>
    <row r="506" spans="1:31" x14ac:dyDescent="0.15">
      <c r="A506" s="11">
        <v>530019</v>
      </c>
      <c r="B506" s="12" t="s">
        <v>2635</v>
      </c>
      <c r="C506" s="12" t="s">
        <v>2636</v>
      </c>
      <c r="D506" s="12" t="s">
        <v>598</v>
      </c>
      <c r="E506" s="12">
        <v>20120814</v>
      </c>
      <c r="F506" s="13">
        <v>0.33646999570000002</v>
      </c>
      <c r="G506" s="14">
        <v>0.37498578729999998</v>
      </c>
      <c r="H506" s="12" t="s">
        <v>741</v>
      </c>
      <c r="I506" s="12" t="s">
        <v>34</v>
      </c>
      <c r="J506" s="12" t="s">
        <v>35</v>
      </c>
      <c r="K506" s="12" t="s">
        <v>60</v>
      </c>
      <c r="L506" s="12"/>
      <c r="M506" s="12"/>
      <c r="N506" s="12">
        <f>[1]!f_prt_stocktonav(A506,"2017/03/31")</f>
        <v>85.185531616210937</v>
      </c>
      <c r="O506" s="15">
        <v>0.80127334594726563</v>
      </c>
      <c r="P506" s="16" t="s">
        <v>1498</v>
      </c>
      <c r="Q506" s="17">
        <v>4.4000000000000004</v>
      </c>
      <c r="R506" s="18">
        <v>0.16486347351230493</v>
      </c>
      <c r="S506" s="19">
        <v>0.17366756564384134</v>
      </c>
      <c r="T506" s="19">
        <v>0</v>
      </c>
      <c r="U506" s="20">
        <v>0.67007797222702281</v>
      </c>
      <c r="V506" s="20">
        <v>0.65114888660222148</v>
      </c>
      <c r="W506" s="20">
        <v>0.67007797222702281</v>
      </c>
      <c r="X506" s="21" t="s">
        <v>2214</v>
      </c>
      <c r="Y506" s="22">
        <v>3</v>
      </c>
      <c r="Z506" s="22">
        <v>3</v>
      </c>
      <c r="AA506" s="22" t="s">
        <v>39</v>
      </c>
      <c r="AB506" s="23" t="s">
        <v>233</v>
      </c>
      <c r="AC506" s="21">
        <v>0</v>
      </c>
      <c r="AD506" s="19">
        <v>1.4999999999999999E-2</v>
      </c>
      <c r="AE506" s="19">
        <v>0</v>
      </c>
    </row>
    <row r="507" spans="1:31" x14ac:dyDescent="0.15">
      <c r="A507" s="11">
        <v>570006</v>
      </c>
      <c r="B507" s="12" t="s">
        <v>2055</v>
      </c>
      <c r="C507" s="12" t="s">
        <v>2056</v>
      </c>
      <c r="D507" s="12" t="s">
        <v>817</v>
      </c>
      <c r="E507" s="12">
        <v>20100628</v>
      </c>
      <c r="F507" s="13">
        <v>0.43212495420000002</v>
      </c>
      <c r="G507" s="14">
        <v>0.48001485469999999</v>
      </c>
      <c r="H507" s="12" t="s">
        <v>741</v>
      </c>
      <c r="I507" s="12" t="s">
        <v>34</v>
      </c>
      <c r="J507" s="12" t="s">
        <v>35</v>
      </c>
      <c r="K507" s="12" t="s">
        <v>60</v>
      </c>
      <c r="L507" s="12"/>
      <c r="M507" s="12"/>
      <c r="N507" s="12">
        <f>[1]!f_prt_stocktonav(A507,"2017/03/31")</f>
        <v>85.168952941894531</v>
      </c>
      <c r="O507" s="15">
        <v>0.84466476440429683</v>
      </c>
      <c r="P507" s="16" t="s">
        <v>2057</v>
      </c>
      <c r="Q507" s="17">
        <v>1.4931506849315068</v>
      </c>
      <c r="R507" s="18">
        <v>7.9696951519272252E-2</v>
      </c>
      <c r="S507" s="19">
        <v>0.15046313347325624</v>
      </c>
      <c r="T507" s="19">
        <v>0.14464618792116979</v>
      </c>
      <c r="U507" s="20">
        <v>0.36764550269489393</v>
      </c>
      <c r="V507" s="20">
        <v>0.52752488992130653</v>
      </c>
      <c r="W507" s="20">
        <v>0.56353006891369029</v>
      </c>
      <c r="X507" s="21" t="s">
        <v>2058</v>
      </c>
      <c r="Y507" s="22">
        <v>3</v>
      </c>
      <c r="Z507" s="22">
        <v>5</v>
      </c>
      <c r="AA507" s="22" t="s">
        <v>39</v>
      </c>
      <c r="AB507" s="23" t="s">
        <v>2059</v>
      </c>
      <c r="AC507" s="21">
        <v>0</v>
      </c>
      <c r="AD507" s="19">
        <v>1.4999999999999999E-2</v>
      </c>
      <c r="AE507" s="19">
        <v>0</v>
      </c>
    </row>
    <row r="508" spans="1:31" x14ac:dyDescent="0.15">
      <c r="A508" s="11">
        <v>70032</v>
      </c>
      <c r="B508" s="12" t="s">
        <v>3799</v>
      </c>
      <c r="C508" s="12" t="s">
        <v>3800</v>
      </c>
      <c r="D508" s="12" t="s">
        <v>399</v>
      </c>
      <c r="E508" s="12">
        <v>20120626</v>
      </c>
      <c r="F508" s="13">
        <v>5.1221814471</v>
      </c>
      <c r="G508" s="14">
        <v>6.6711769761999999</v>
      </c>
      <c r="H508" s="12" t="s">
        <v>741</v>
      </c>
      <c r="I508" s="12" t="s">
        <v>3533</v>
      </c>
      <c r="J508" s="25" t="s">
        <v>3534</v>
      </c>
      <c r="K508" s="25" t="s">
        <v>3535</v>
      </c>
      <c r="L508" s="12"/>
      <c r="M508" s="12"/>
      <c r="N508" s="12">
        <f>[1]!f_prt_stocktonav(A508,"2017/03/31")</f>
        <v>85.161567687988281</v>
      </c>
      <c r="O508" s="15">
        <v>0.64301116943359371</v>
      </c>
      <c r="P508" s="16" t="s">
        <v>2520</v>
      </c>
      <c r="Q508" s="17">
        <v>0.24109589041095891</v>
      </c>
      <c r="R508" s="18">
        <v>0.15352002666101572</v>
      </c>
      <c r="S508" s="19">
        <v>0.23805665052996061</v>
      </c>
      <c r="T508" s="19">
        <v>0</v>
      </c>
      <c r="U508" s="20">
        <v>0.67930219559248706</v>
      </c>
      <c r="V508" s="20">
        <v>0.9527609720670388</v>
      </c>
      <c r="W508" s="20">
        <v>0.67930219559248706</v>
      </c>
      <c r="X508" s="21" t="s">
        <v>3801</v>
      </c>
      <c r="Y508" s="22">
        <v>5</v>
      </c>
      <c r="Z508" s="22">
        <v>4</v>
      </c>
      <c r="AA508" s="22" t="s">
        <v>39</v>
      </c>
      <c r="AB508" s="23" t="s">
        <v>113</v>
      </c>
      <c r="AC508" s="21" t="s">
        <v>402</v>
      </c>
      <c r="AD508" s="19">
        <v>1.4999999999999999E-2</v>
      </c>
      <c r="AE508" s="19">
        <v>0</v>
      </c>
    </row>
    <row r="509" spans="1:31" x14ac:dyDescent="0.15">
      <c r="A509" s="11">
        <v>162201</v>
      </c>
      <c r="B509" s="12" t="s">
        <v>1127</v>
      </c>
      <c r="C509" s="12" t="s">
        <v>1128</v>
      </c>
      <c r="D509" s="12" t="s">
        <v>165</v>
      </c>
      <c r="E509" s="12">
        <v>20030425</v>
      </c>
      <c r="F509" s="13">
        <v>7.9042018319</v>
      </c>
      <c r="G509" s="14">
        <v>8.3347126525000004</v>
      </c>
      <c r="H509" s="12" t="s">
        <v>33</v>
      </c>
      <c r="I509" s="12" t="s">
        <v>34</v>
      </c>
      <c r="J509" s="12" t="s">
        <v>35</v>
      </c>
      <c r="K509" s="12" t="s">
        <v>60</v>
      </c>
      <c r="L509" s="12"/>
      <c r="M509" s="12"/>
      <c r="N509" s="12">
        <f>[1]!f_prt_stocktonav(A509,"2017/03/31")</f>
        <v>85.105239868164062</v>
      </c>
      <c r="O509" s="15">
        <v>0.90236801147460932</v>
      </c>
      <c r="P509" s="16" t="s">
        <v>1129</v>
      </c>
      <c r="Q509" s="17">
        <v>1.6520547945205479</v>
      </c>
      <c r="R509" s="18">
        <v>0.16930658510950902</v>
      </c>
      <c r="S509" s="19">
        <v>9.4864214657245829E-2</v>
      </c>
      <c r="T509" s="19">
        <v>0.13326113026379183</v>
      </c>
      <c r="U509" s="20">
        <v>0.69427591253165366</v>
      </c>
      <c r="V509" s="20">
        <v>0.36327258993932876</v>
      </c>
      <c r="W509" s="20">
        <v>0.51124697544260744</v>
      </c>
      <c r="X509" s="21" t="s">
        <v>1130</v>
      </c>
      <c r="Y509" s="22">
        <v>2</v>
      </c>
      <c r="Z509" s="22">
        <v>1</v>
      </c>
      <c r="AA509" s="22" t="s">
        <v>39</v>
      </c>
      <c r="AB509" s="23" t="s">
        <v>168</v>
      </c>
      <c r="AC509" s="21">
        <v>0</v>
      </c>
      <c r="AD509" s="19">
        <v>1.4999999999999999E-2</v>
      </c>
      <c r="AE509" s="19">
        <v>0</v>
      </c>
    </row>
    <row r="510" spans="1:31" x14ac:dyDescent="0.15">
      <c r="A510" s="11">
        <v>2597</v>
      </c>
      <c r="B510" s="12" t="s">
        <v>4066</v>
      </c>
      <c r="C510" s="12" t="s">
        <v>4067</v>
      </c>
      <c r="D510" s="12" t="s">
        <v>570</v>
      </c>
      <c r="E510" s="12">
        <v>20160603</v>
      </c>
      <c r="F510" s="13">
        <v>0.59691998899999998</v>
      </c>
      <c r="G510" s="14">
        <v>0.62860920040000001</v>
      </c>
      <c r="H510" s="12" t="s">
        <v>741</v>
      </c>
      <c r="I510" s="12" t="s">
        <v>3533</v>
      </c>
      <c r="J510" s="12" t="s">
        <v>3534</v>
      </c>
      <c r="K510" s="12" t="s">
        <v>3591</v>
      </c>
      <c r="L510" s="12"/>
      <c r="M510" s="12"/>
      <c r="N510" s="12">
        <f>[1]!f_prt_stocktonav(A510,"2017/03/31")</f>
        <v>85.07843017578125</v>
      </c>
      <c r="O510" s="15">
        <v>0.53907840728759771</v>
      </c>
      <c r="P510" s="16" t="s">
        <v>2280</v>
      </c>
      <c r="Q510" s="17">
        <v>0.59452054794520548</v>
      </c>
      <c r="R510" s="18">
        <v>-4.9405335739029166E-2</v>
      </c>
      <c r="S510" s="19">
        <v>0</v>
      </c>
      <c r="T510" s="19">
        <v>0</v>
      </c>
      <c r="U510" s="20">
        <v>-2.0095234930803851</v>
      </c>
      <c r="V510" s="20">
        <v>-2.0095234930803851</v>
      </c>
      <c r="W510" s="20">
        <v>-2.0095234930803851</v>
      </c>
      <c r="X510" s="21" t="s">
        <v>4068</v>
      </c>
      <c r="Y510" s="22" t="s">
        <v>39</v>
      </c>
      <c r="Z510" s="22" t="s">
        <v>39</v>
      </c>
      <c r="AA510" s="22" t="s">
        <v>39</v>
      </c>
      <c r="AB510" s="23" t="s">
        <v>256</v>
      </c>
      <c r="AC510" s="21">
        <v>0</v>
      </c>
      <c r="AD510" s="19">
        <v>1.4999999999999999E-2</v>
      </c>
      <c r="AE510" s="19">
        <v>0</v>
      </c>
    </row>
    <row r="511" spans="1:31" x14ac:dyDescent="0.15">
      <c r="A511" s="11">
        <v>1623</v>
      </c>
      <c r="B511" s="12" t="s">
        <v>2278</v>
      </c>
      <c r="C511" s="12" t="s">
        <v>2279</v>
      </c>
      <c r="D511" s="12" t="s">
        <v>570</v>
      </c>
      <c r="E511" s="12">
        <v>20150917</v>
      </c>
      <c r="F511" s="13">
        <v>2.0168592207999998</v>
      </c>
      <c r="G511" s="14">
        <v>2.6180948919999998</v>
      </c>
      <c r="H511" s="12" t="s">
        <v>741</v>
      </c>
      <c r="I511" s="12" t="s">
        <v>34</v>
      </c>
      <c r="J511" s="25" t="s">
        <v>35</v>
      </c>
      <c r="K511" s="25" t="s">
        <v>60</v>
      </c>
      <c r="L511" s="12"/>
      <c r="M511" s="12"/>
      <c r="N511" s="12">
        <f>[1]!f_prt_stocktonav(A511,"2017/03/31")</f>
        <v>85.060203552246094</v>
      </c>
      <c r="O511" s="15">
        <v>0.82994461059570313</v>
      </c>
      <c r="P511" s="16" t="s">
        <v>2280</v>
      </c>
      <c r="Q511" s="17">
        <v>1.0630136986301371</v>
      </c>
      <c r="R511" s="18">
        <v>1.4661397442025992E-2</v>
      </c>
      <c r="S511" s="19">
        <v>0</v>
      </c>
      <c r="T511" s="19">
        <v>0</v>
      </c>
      <c r="U511" s="20">
        <v>7.6487856045284089E-2</v>
      </c>
      <c r="V511" s="20">
        <v>7.6487856045284089E-2</v>
      </c>
      <c r="W511" s="20">
        <v>7.6487856045284089E-2</v>
      </c>
      <c r="X511" s="21" t="s">
        <v>2281</v>
      </c>
      <c r="Y511" s="22" t="s">
        <v>39</v>
      </c>
      <c r="Z511" s="22" t="s">
        <v>39</v>
      </c>
      <c r="AA511" s="22" t="s">
        <v>39</v>
      </c>
      <c r="AB511" s="23" t="s">
        <v>233</v>
      </c>
      <c r="AC511" s="21">
        <v>0</v>
      </c>
      <c r="AD511" s="19">
        <v>1.4999999999999999E-2</v>
      </c>
      <c r="AE511" s="19">
        <v>0</v>
      </c>
    </row>
    <row r="512" spans="1:31" x14ac:dyDescent="0.15">
      <c r="A512" s="11">
        <v>210003</v>
      </c>
      <c r="B512" s="12" t="s">
        <v>2162</v>
      </c>
      <c r="C512" s="12" t="s">
        <v>2163</v>
      </c>
      <c r="D512" s="12" t="s">
        <v>604</v>
      </c>
      <c r="E512" s="12">
        <v>20090701</v>
      </c>
      <c r="F512" s="13">
        <v>1.7389827443000001</v>
      </c>
      <c r="G512" s="14">
        <v>1.8626777670000001</v>
      </c>
      <c r="H512" s="12" t="s">
        <v>33</v>
      </c>
      <c r="I512" s="12" t="s">
        <v>34</v>
      </c>
      <c r="J512" s="12" t="s">
        <v>35</v>
      </c>
      <c r="K512" s="12" t="s">
        <v>60</v>
      </c>
      <c r="L512" s="12"/>
      <c r="M512" s="12"/>
      <c r="N512" s="12">
        <f>[1]!f_prt_stocktonav(A512,"2017/03/31")</f>
        <v>85.02581787109375</v>
      </c>
      <c r="O512" s="15">
        <v>0.83710395812988281</v>
      </c>
      <c r="P512" s="16" t="s">
        <v>2164</v>
      </c>
      <c r="Q512" s="17">
        <v>1.5753424657534247</v>
      </c>
      <c r="R512" s="18">
        <v>4.0326472423824367E-2</v>
      </c>
      <c r="S512" s="19">
        <v>0.18609495608350479</v>
      </c>
      <c r="T512" s="19">
        <v>0.12116761563684107</v>
      </c>
      <c r="U512" s="20">
        <v>0.22750677550044088</v>
      </c>
      <c r="V512" s="20">
        <v>0.66506320269862473</v>
      </c>
      <c r="W512" s="20">
        <v>0.49676447409857377</v>
      </c>
      <c r="X512" s="21" t="s">
        <v>177</v>
      </c>
      <c r="Y512" s="22">
        <v>3</v>
      </c>
      <c r="Z512" s="22">
        <v>4</v>
      </c>
      <c r="AA512" s="22" t="s">
        <v>39</v>
      </c>
      <c r="AB512" s="23" t="s">
        <v>135</v>
      </c>
      <c r="AC512" s="21">
        <v>0</v>
      </c>
      <c r="AD512" s="19">
        <v>1.4999999999999999E-2</v>
      </c>
      <c r="AE512" s="19">
        <v>0</v>
      </c>
    </row>
    <row r="513" spans="1:31" x14ac:dyDescent="0.15">
      <c r="A513" s="11">
        <v>554</v>
      </c>
      <c r="B513" s="12" t="s">
        <v>1403</v>
      </c>
      <c r="C513" s="12" t="s">
        <v>1404</v>
      </c>
      <c r="D513" s="12" t="s">
        <v>525</v>
      </c>
      <c r="E513" s="12">
        <v>20140609</v>
      </c>
      <c r="F513" s="13">
        <v>2.8464615705999998</v>
      </c>
      <c r="G513" s="14">
        <v>3.1077350470999998</v>
      </c>
      <c r="H513" s="12" t="s">
        <v>33</v>
      </c>
      <c r="I513" s="12" t="s">
        <v>34</v>
      </c>
      <c r="J513" s="12" t="s">
        <v>35</v>
      </c>
      <c r="K513" s="12" t="s">
        <v>36</v>
      </c>
      <c r="L513" s="12"/>
      <c r="M513" s="12"/>
      <c r="N513" s="12">
        <f>[1]!f_prt_stocktonav(A513,"2017/03/31")</f>
        <v>84.995979309082031</v>
      </c>
      <c r="O513" s="15">
        <v>0.88797737121582032</v>
      </c>
      <c r="P513" s="16" t="s">
        <v>669</v>
      </c>
      <c r="Q513" s="17">
        <v>1.4575342465753425</v>
      </c>
      <c r="R513" s="18">
        <v>0.14352829665347477</v>
      </c>
      <c r="S513" s="19">
        <v>0</v>
      </c>
      <c r="T513" s="19">
        <v>0</v>
      </c>
      <c r="U513" s="20">
        <v>0.5221937411701747</v>
      </c>
      <c r="V513" s="20">
        <v>0.5221937411701747</v>
      </c>
      <c r="W513" s="20">
        <v>0.5221937411701747</v>
      </c>
      <c r="X513" s="21" t="s">
        <v>527</v>
      </c>
      <c r="Y513" s="22" t="s">
        <v>39</v>
      </c>
      <c r="Z513" s="22" t="s">
        <v>39</v>
      </c>
      <c r="AA513" s="22" t="s">
        <v>39</v>
      </c>
      <c r="AB513" s="23" t="s">
        <v>214</v>
      </c>
      <c r="AC513" s="21">
        <v>0</v>
      </c>
      <c r="AD513" s="19">
        <v>1.4999999999999999E-2</v>
      </c>
      <c r="AE513" s="19">
        <v>0</v>
      </c>
    </row>
    <row r="514" spans="1:31" x14ac:dyDescent="0.15">
      <c r="A514" s="11">
        <v>610006</v>
      </c>
      <c r="B514" s="12" t="s">
        <v>1231</v>
      </c>
      <c r="C514" s="12" t="s">
        <v>1232</v>
      </c>
      <c r="D514" s="12" t="s">
        <v>653</v>
      </c>
      <c r="E514" s="12">
        <v>20110613</v>
      </c>
      <c r="F514" s="13">
        <v>2.5596247328000001</v>
      </c>
      <c r="G514" s="14">
        <v>2.5503138761000002</v>
      </c>
      <c r="H514" s="12" t="s">
        <v>741</v>
      </c>
      <c r="I514" s="12" t="s">
        <v>34</v>
      </c>
      <c r="J514" s="12" t="s">
        <v>35</v>
      </c>
      <c r="K514" s="12" t="s">
        <v>60</v>
      </c>
      <c r="L514" s="12"/>
      <c r="M514" s="12"/>
      <c r="N514" s="12">
        <f>[1]!f_prt_stocktonav(A514,"2017/03/31")</f>
        <v>84.99224853515625</v>
      </c>
      <c r="O514" s="15">
        <v>0.89644233703613285</v>
      </c>
      <c r="P514" s="16" t="s">
        <v>1233</v>
      </c>
      <c r="Q514" s="17">
        <v>1.8958904109589041</v>
      </c>
      <c r="R514" s="18">
        <v>0.1281523366173476</v>
      </c>
      <c r="S514" s="19">
        <v>0.26529946380984781</v>
      </c>
      <c r="T514" s="19">
        <v>0.18716354221577514</v>
      </c>
      <c r="U514" s="20">
        <v>0.5072438920311918</v>
      </c>
      <c r="V514" s="20">
        <v>0.78235813017685873</v>
      </c>
      <c r="W514" s="20">
        <v>0.66439090800122114</v>
      </c>
      <c r="X514" s="21" t="s">
        <v>683</v>
      </c>
      <c r="Y514" s="22">
        <v>4</v>
      </c>
      <c r="Z514" s="22">
        <v>5</v>
      </c>
      <c r="AA514" s="22" t="s">
        <v>39</v>
      </c>
      <c r="AB514" s="23" t="s">
        <v>437</v>
      </c>
      <c r="AC514" s="21">
        <v>0</v>
      </c>
      <c r="AD514" s="19">
        <v>1.4999999999999999E-2</v>
      </c>
      <c r="AE514" s="19">
        <v>0</v>
      </c>
    </row>
    <row r="515" spans="1:31" x14ac:dyDescent="0.15">
      <c r="A515" s="11">
        <v>257050</v>
      </c>
      <c r="B515" s="12" t="s">
        <v>2603</v>
      </c>
      <c r="C515" s="12" t="s">
        <v>2604</v>
      </c>
      <c r="D515" s="12" t="s">
        <v>32</v>
      </c>
      <c r="E515" s="12">
        <v>20090826</v>
      </c>
      <c r="F515" s="13">
        <v>1.7009351804999999</v>
      </c>
      <c r="G515" s="14">
        <v>2.2144423487</v>
      </c>
      <c r="H515" s="12" t="s">
        <v>741</v>
      </c>
      <c r="I515" s="12" t="s">
        <v>34</v>
      </c>
      <c r="J515" s="12" t="s">
        <v>35</v>
      </c>
      <c r="K515" s="12" t="s">
        <v>60</v>
      </c>
      <c r="L515" s="12"/>
      <c r="M515" s="12"/>
      <c r="N515" s="12">
        <f>[1]!f_prt_stocktonav(A515,"2017/03/31")</f>
        <v>84.983901977539063</v>
      </c>
      <c r="O515" s="15">
        <v>0.8029210662841797</v>
      </c>
      <c r="P515" s="16" t="s">
        <v>2605</v>
      </c>
      <c r="Q515" s="17">
        <v>1.6958904109589041</v>
      </c>
      <c r="R515" s="18">
        <v>2.216492963624872E-2</v>
      </c>
      <c r="S515" s="19">
        <v>2.2229462182910442E-2</v>
      </c>
      <c r="T515" s="19">
        <v>7.0962744176155335E-2</v>
      </c>
      <c r="U515" s="20">
        <v>0.17984238755702181</v>
      </c>
      <c r="V515" s="20">
        <v>0.22216399002885001</v>
      </c>
      <c r="W515" s="20">
        <v>0.33109878355474115</v>
      </c>
      <c r="X515" s="21" t="s">
        <v>364</v>
      </c>
      <c r="Y515" s="22">
        <v>2</v>
      </c>
      <c r="Z515" s="22">
        <v>3</v>
      </c>
      <c r="AA515" s="22" t="s">
        <v>39</v>
      </c>
      <c r="AB515" s="23" t="s">
        <v>40</v>
      </c>
      <c r="AC515" s="21">
        <v>0</v>
      </c>
      <c r="AD515" s="19">
        <v>1.4999999999999999E-2</v>
      </c>
      <c r="AE515" s="19">
        <v>0</v>
      </c>
    </row>
    <row r="516" spans="1:31" x14ac:dyDescent="0.15">
      <c r="A516" s="11">
        <v>1112</v>
      </c>
      <c r="B516" s="12" t="s">
        <v>1631</v>
      </c>
      <c r="C516" s="12" t="s">
        <v>1632</v>
      </c>
      <c r="D516" s="12" t="s">
        <v>904</v>
      </c>
      <c r="E516" s="12">
        <v>20150407</v>
      </c>
      <c r="F516" s="13">
        <v>41.107172807300003</v>
      </c>
      <c r="G516" s="14">
        <v>47.569399496199999</v>
      </c>
      <c r="H516" s="12" t="s">
        <v>741</v>
      </c>
      <c r="I516" s="12" t="s">
        <v>34</v>
      </c>
      <c r="J516" s="25" t="s">
        <v>35</v>
      </c>
      <c r="K516" s="25" t="s">
        <v>36</v>
      </c>
      <c r="L516" s="12"/>
      <c r="M516" s="12"/>
      <c r="N516" s="12">
        <f>[1]!f_prt_stocktonav(A516,"2017/03/31")</f>
        <v>84.941886901855469</v>
      </c>
      <c r="O516" s="15">
        <v>0.87484550476074219</v>
      </c>
      <c r="P516" s="16" t="s">
        <v>1633</v>
      </c>
      <c r="Q516" s="17">
        <v>1.5835616438356164</v>
      </c>
      <c r="R516" s="18">
        <v>2.22348176170728E-2</v>
      </c>
      <c r="S516" s="19">
        <v>0</v>
      </c>
      <c r="T516" s="19">
        <v>0</v>
      </c>
      <c r="U516" s="20">
        <v>0.10971901977253885</v>
      </c>
      <c r="V516" s="20">
        <v>0.10971901977253885</v>
      </c>
      <c r="W516" s="20">
        <v>0.10971901977253885</v>
      </c>
      <c r="X516" s="21" t="s">
        <v>1634</v>
      </c>
      <c r="Y516" s="22" t="s">
        <v>39</v>
      </c>
      <c r="Z516" s="22" t="s">
        <v>39</v>
      </c>
      <c r="AA516" s="22" t="s">
        <v>39</v>
      </c>
      <c r="AB516" s="23" t="s">
        <v>233</v>
      </c>
      <c r="AC516" s="21">
        <v>0</v>
      </c>
      <c r="AD516" s="19">
        <v>1.4999999999999999E-2</v>
      </c>
      <c r="AE516" s="19">
        <v>0</v>
      </c>
    </row>
    <row r="517" spans="1:31" x14ac:dyDescent="0.15">
      <c r="A517" s="11">
        <v>260108</v>
      </c>
      <c r="B517" s="12" t="s">
        <v>1834</v>
      </c>
      <c r="C517" s="12" t="s">
        <v>1835</v>
      </c>
      <c r="D517" s="12" t="s">
        <v>493</v>
      </c>
      <c r="E517" s="12">
        <v>20060628</v>
      </c>
      <c r="F517" s="13">
        <v>9.9184532904000005</v>
      </c>
      <c r="G517" s="14">
        <v>10.517828977700001</v>
      </c>
      <c r="H517" s="12" t="s">
        <v>741</v>
      </c>
      <c r="I517" s="12" t="s">
        <v>34</v>
      </c>
      <c r="J517" s="12" t="s">
        <v>35</v>
      </c>
      <c r="K517" s="12" t="s">
        <v>60</v>
      </c>
      <c r="L517" s="12"/>
      <c r="M517" s="12"/>
      <c r="N517" s="12">
        <f>[1]!f_prt_stocktonav(A517,"2017/03/31")</f>
        <v>84.94049072265625</v>
      </c>
      <c r="O517" s="15">
        <v>0.86169555664062503</v>
      </c>
      <c r="P517" s="16" t="s">
        <v>1373</v>
      </c>
      <c r="Q517" s="17">
        <v>1.747945205479452</v>
      </c>
      <c r="R517" s="18">
        <v>7.4556478443097873E-2</v>
      </c>
      <c r="S517" s="19">
        <v>7.642850199191642E-2</v>
      </c>
      <c r="T517" s="19">
        <v>6.9771206603194802E-2</v>
      </c>
      <c r="U517" s="20">
        <v>0.34957588945116008</v>
      </c>
      <c r="V517" s="20">
        <v>0.35379032679713818</v>
      </c>
      <c r="W517" s="20">
        <v>0.33560214605741456</v>
      </c>
      <c r="X517" s="21" t="s">
        <v>1836</v>
      </c>
      <c r="Y517" s="22">
        <v>2</v>
      </c>
      <c r="Z517" s="22">
        <v>2</v>
      </c>
      <c r="AA517" s="22" t="s">
        <v>39</v>
      </c>
      <c r="AB517" s="23" t="s">
        <v>546</v>
      </c>
      <c r="AC517" s="21">
        <v>0</v>
      </c>
      <c r="AD517" s="19">
        <v>1.4999999999999999E-2</v>
      </c>
      <c r="AE517" s="19">
        <v>0</v>
      </c>
    </row>
    <row r="518" spans="1:31" x14ac:dyDescent="0.15">
      <c r="A518" s="11">
        <v>1421</v>
      </c>
      <c r="B518" s="12" t="s">
        <v>2467</v>
      </c>
      <c r="C518" s="12" t="s">
        <v>2468</v>
      </c>
      <c r="D518" s="12" t="s">
        <v>525</v>
      </c>
      <c r="E518" s="12">
        <v>20150629</v>
      </c>
      <c r="F518" s="13">
        <v>12.946263543400001</v>
      </c>
      <c r="G518" s="14">
        <v>4.3304570288999997</v>
      </c>
      <c r="H518" s="12" t="s">
        <v>33</v>
      </c>
      <c r="I518" s="12" t="s">
        <v>34</v>
      </c>
      <c r="J518" s="12" t="s">
        <v>379</v>
      </c>
      <c r="K518" s="12" t="s">
        <v>60</v>
      </c>
      <c r="L518" s="12"/>
      <c r="M518" s="12"/>
      <c r="N518" s="12">
        <f>[1]!f_prt_stocktonav(A518,"2017/03/31")</f>
        <v>84.931617736816406</v>
      </c>
      <c r="O518" s="15">
        <v>0.81347015380859378</v>
      </c>
      <c r="P518" s="16" t="s">
        <v>958</v>
      </c>
      <c r="Q518" s="17">
        <v>1.526027397260274</v>
      </c>
      <c r="R518" s="18">
        <v>0.19004611834430604</v>
      </c>
      <c r="S518" s="19">
        <v>0</v>
      </c>
      <c r="T518" s="19">
        <v>0</v>
      </c>
      <c r="U518" s="20">
        <v>0.68471196429324332</v>
      </c>
      <c r="V518" s="20">
        <v>0.68471196429324332</v>
      </c>
      <c r="W518" s="20">
        <v>0.68471196429324332</v>
      </c>
      <c r="X518" s="21" t="s">
        <v>2469</v>
      </c>
      <c r="Y518" s="22" t="s">
        <v>39</v>
      </c>
      <c r="Z518" s="22" t="s">
        <v>39</v>
      </c>
      <c r="AA518" s="22" t="s">
        <v>39</v>
      </c>
      <c r="AB518" s="23" t="s">
        <v>214</v>
      </c>
      <c r="AC518" s="21">
        <v>0</v>
      </c>
      <c r="AD518" s="19">
        <v>1.4999999999999999E-2</v>
      </c>
      <c r="AE518" s="19">
        <v>0</v>
      </c>
    </row>
    <row r="519" spans="1:31" x14ac:dyDescent="0.15">
      <c r="A519" s="11">
        <v>1056</v>
      </c>
      <c r="B519" s="12" t="s">
        <v>915</v>
      </c>
      <c r="C519" s="12" t="s">
        <v>916</v>
      </c>
      <c r="D519" s="12" t="s">
        <v>58</v>
      </c>
      <c r="E519" s="12">
        <v>20150327</v>
      </c>
      <c r="F519" s="13">
        <v>8.3966771371999993</v>
      </c>
      <c r="G519" s="14">
        <v>9.0677816045000004</v>
      </c>
      <c r="H519" s="12" t="s">
        <v>741</v>
      </c>
      <c r="I519" s="12" t="s">
        <v>34</v>
      </c>
      <c r="J519" s="12" t="s">
        <v>59</v>
      </c>
      <c r="K519" s="12" t="s">
        <v>60</v>
      </c>
      <c r="L519" s="12" t="s">
        <v>917</v>
      </c>
      <c r="M519" s="12"/>
      <c r="N519" s="12">
        <f>[1]!f_prt_stocktonav(A519,"2017/03/31")</f>
        <v>84.922027587890625</v>
      </c>
      <c r="O519" s="15">
        <v>0.91136627197265629</v>
      </c>
      <c r="P519" s="16" t="s">
        <v>918</v>
      </c>
      <c r="Q519" s="17">
        <v>1.7835616438356163</v>
      </c>
      <c r="R519" s="18">
        <v>-2.107685056638986E-2</v>
      </c>
      <c r="S519" s="19">
        <v>0</v>
      </c>
      <c r="T519" s="19">
        <v>0</v>
      </c>
      <c r="U519" s="20">
        <v>7.0591775904222401E-2</v>
      </c>
      <c r="V519" s="20">
        <v>7.0591775904222401E-2</v>
      </c>
      <c r="W519" s="20">
        <v>7.0591775904222401E-2</v>
      </c>
      <c r="X519" s="24" t="s">
        <v>63</v>
      </c>
      <c r="Y519" s="22" t="s">
        <v>39</v>
      </c>
      <c r="Z519" s="22" t="s">
        <v>39</v>
      </c>
      <c r="AA519" s="22" t="s">
        <v>39</v>
      </c>
      <c r="AB519" s="23" t="s">
        <v>64</v>
      </c>
      <c r="AC519" s="21">
        <v>0</v>
      </c>
      <c r="AD519" s="19">
        <v>1.4999999999999999E-2</v>
      </c>
      <c r="AE519" s="19">
        <v>0</v>
      </c>
    </row>
    <row r="520" spans="1:31" x14ac:dyDescent="0.15">
      <c r="A520" s="11">
        <v>398061</v>
      </c>
      <c r="B520" s="12" t="s">
        <v>2208</v>
      </c>
      <c r="C520" s="12" t="s">
        <v>2209</v>
      </c>
      <c r="D520" s="12" t="s">
        <v>1551</v>
      </c>
      <c r="E520" s="12">
        <v>20111109</v>
      </c>
      <c r="F520" s="13">
        <v>4.0955901688000003</v>
      </c>
      <c r="G520" s="14">
        <v>5.0541626645999997</v>
      </c>
      <c r="H520" s="12" t="s">
        <v>741</v>
      </c>
      <c r="I520" s="12" t="s">
        <v>34</v>
      </c>
      <c r="J520" s="12" t="s">
        <v>59</v>
      </c>
      <c r="K520" s="12" t="s">
        <v>60</v>
      </c>
      <c r="L520" s="12" t="s">
        <v>1546</v>
      </c>
      <c r="M520" s="12"/>
      <c r="N520" s="12">
        <f>[1]!f_prt_stocktonav(A520,"2017/03/31")</f>
        <v>84.915573120117187</v>
      </c>
      <c r="O520" s="15">
        <v>0.83413909912109374</v>
      </c>
      <c r="P520" s="16" t="s">
        <v>2077</v>
      </c>
      <c r="Q520" s="17">
        <v>1.726027397260274</v>
      </c>
      <c r="R520" s="18">
        <v>0.18862173884142622</v>
      </c>
      <c r="S520" s="19">
        <v>0.21068844938427067</v>
      </c>
      <c r="T520" s="19">
        <v>0.19530614067087981</v>
      </c>
      <c r="U520" s="20">
        <v>0.65396760813876442</v>
      </c>
      <c r="V520" s="20">
        <v>0.64317509137826923</v>
      </c>
      <c r="W520" s="20">
        <v>0.66517957411428918</v>
      </c>
      <c r="X520" s="24" t="s">
        <v>2210</v>
      </c>
      <c r="Y520" s="22">
        <v>3</v>
      </c>
      <c r="Z520" s="22">
        <v>4</v>
      </c>
      <c r="AA520" s="22" t="s">
        <v>39</v>
      </c>
      <c r="AB520" s="23" t="s">
        <v>2211</v>
      </c>
      <c r="AC520" s="21">
        <v>0</v>
      </c>
      <c r="AD520" s="19">
        <v>1.4999999999999999E-2</v>
      </c>
      <c r="AE520" s="19">
        <v>0</v>
      </c>
    </row>
    <row r="521" spans="1:31" x14ac:dyDescent="0.15">
      <c r="A521" s="11">
        <v>1167</v>
      </c>
      <c r="B521" s="12" t="s">
        <v>2411</v>
      </c>
      <c r="C521" s="12" t="s">
        <v>2412</v>
      </c>
      <c r="D521" s="12" t="s">
        <v>604</v>
      </c>
      <c r="E521" s="12">
        <v>20150430</v>
      </c>
      <c r="F521" s="13">
        <v>7.9282882012</v>
      </c>
      <c r="G521" s="14">
        <v>9.0258560811000006</v>
      </c>
      <c r="H521" s="12" t="s">
        <v>741</v>
      </c>
      <c r="I521" s="12" t="s">
        <v>34</v>
      </c>
      <c r="J521" s="12" t="s">
        <v>35</v>
      </c>
      <c r="K521" s="12" t="s">
        <v>60</v>
      </c>
      <c r="L521" s="12"/>
      <c r="M521" s="12"/>
      <c r="N521" s="12">
        <f>[1]!f_prt_stocktonav(A521,"2017/03/31")</f>
        <v>84.911033630371094</v>
      </c>
      <c r="O521" s="15">
        <v>0.81895683288574217</v>
      </c>
      <c r="P521" s="16" t="s">
        <v>192</v>
      </c>
      <c r="Q521" s="17">
        <v>1.6904109589041096</v>
      </c>
      <c r="R521" s="18">
        <v>-0.22657082974724052</v>
      </c>
      <c r="S521" s="19">
        <v>0</v>
      </c>
      <c r="T521" s="19">
        <v>0</v>
      </c>
      <c r="U521" s="20">
        <v>-0.45781516001970851</v>
      </c>
      <c r="V521" s="20">
        <v>-0.45781516001970851</v>
      </c>
      <c r="W521" s="20">
        <v>-0.45781516001970851</v>
      </c>
      <c r="X521" s="21" t="s">
        <v>283</v>
      </c>
      <c r="Y521" s="22" t="s">
        <v>39</v>
      </c>
      <c r="Z521" s="22" t="s">
        <v>39</v>
      </c>
      <c r="AA521" s="22" t="s">
        <v>39</v>
      </c>
      <c r="AB521" s="23" t="s">
        <v>55</v>
      </c>
      <c r="AC521" s="21">
        <v>0</v>
      </c>
      <c r="AD521" s="19">
        <v>1.4999999999999999E-2</v>
      </c>
      <c r="AE521" s="19">
        <v>0</v>
      </c>
    </row>
    <row r="522" spans="1:31" x14ac:dyDescent="0.15">
      <c r="A522" s="11">
        <v>540002</v>
      </c>
      <c r="B522" s="12" t="s">
        <v>801</v>
      </c>
      <c r="C522" s="12" t="s">
        <v>802</v>
      </c>
      <c r="D522" s="12" t="s">
        <v>132</v>
      </c>
      <c r="E522" s="12">
        <v>20060927</v>
      </c>
      <c r="F522" s="13">
        <v>5.2128300358999997</v>
      </c>
      <c r="G522" s="14">
        <v>5.1049514319</v>
      </c>
      <c r="H522" s="12" t="s">
        <v>33</v>
      </c>
      <c r="I522" s="12" t="s">
        <v>34</v>
      </c>
      <c r="J522" s="12" t="s">
        <v>35</v>
      </c>
      <c r="K522" s="12" t="s">
        <v>36</v>
      </c>
      <c r="L522" s="12"/>
      <c r="M522" s="12"/>
      <c r="N522" s="12">
        <f>[1]!f_prt_stocktonav(A522,"2017/03/31")</f>
        <v>84.908576965332031</v>
      </c>
      <c r="O522" s="15">
        <v>0.91778671264648437</v>
      </c>
      <c r="P522" s="16" t="s">
        <v>803</v>
      </c>
      <c r="Q522" s="17">
        <v>0.68767123287671228</v>
      </c>
      <c r="R522" s="18">
        <v>0.16095168374462454</v>
      </c>
      <c r="S522" s="19">
        <v>0.22263383567782724</v>
      </c>
      <c r="T522" s="19">
        <v>0.18147796412717951</v>
      </c>
      <c r="U522" s="20">
        <v>0.6468356313460556</v>
      </c>
      <c r="V522" s="20">
        <v>0.78116214183391397</v>
      </c>
      <c r="W522" s="20">
        <v>0.71975182553491157</v>
      </c>
      <c r="X522" s="21" t="s">
        <v>804</v>
      </c>
      <c r="Y522" s="22">
        <v>4</v>
      </c>
      <c r="Z522" s="22">
        <v>5</v>
      </c>
      <c r="AA522" s="22" t="s">
        <v>39</v>
      </c>
      <c r="AB522" s="23" t="s">
        <v>135</v>
      </c>
      <c r="AC522" s="21">
        <v>0</v>
      </c>
      <c r="AD522" s="19">
        <v>1.4999999999999999E-2</v>
      </c>
      <c r="AE522" s="19">
        <v>0</v>
      </c>
    </row>
    <row r="523" spans="1:31" x14ac:dyDescent="0.15">
      <c r="A523" s="11">
        <v>590005</v>
      </c>
      <c r="B523" s="12" t="s">
        <v>2380</v>
      </c>
      <c r="C523" s="12" t="s">
        <v>2381</v>
      </c>
      <c r="D523" s="12" t="s">
        <v>707</v>
      </c>
      <c r="E523" s="12">
        <v>20100519</v>
      </c>
      <c r="F523" s="13">
        <v>14.672868381100001</v>
      </c>
      <c r="G523" s="14">
        <v>19.155432014599999</v>
      </c>
      <c r="H523" s="12" t="s">
        <v>741</v>
      </c>
      <c r="I523" s="12" t="s">
        <v>34</v>
      </c>
      <c r="J523" s="12" t="s">
        <v>35</v>
      </c>
      <c r="K523" s="12" t="s">
        <v>60</v>
      </c>
      <c r="L523" s="12"/>
      <c r="M523" s="12"/>
      <c r="N523" s="12">
        <f>[1]!f_prt_stocktonav(A523,"2017/03/31")</f>
        <v>84.75048828125</v>
      </c>
      <c r="O523" s="15">
        <v>0.82044563293457029</v>
      </c>
      <c r="P523" s="16" t="s">
        <v>2382</v>
      </c>
      <c r="Q523" s="17">
        <v>1.821917808219178</v>
      </c>
      <c r="R523" s="18">
        <v>0.10689340577717331</v>
      </c>
      <c r="S523" s="19">
        <v>0.21653604626078238</v>
      </c>
      <c r="T523" s="19">
        <v>0.18429226759520123</v>
      </c>
      <c r="U523" s="20">
        <v>0.45379092889000605</v>
      </c>
      <c r="V523" s="20">
        <v>0.68466788724212435</v>
      </c>
      <c r="W523" s="20">
        <v>0.665491289721451</v>
      </c>
      <c r="X523" s="21" t="s">
        <v>364</v>
      </c>
      <c r="Y523" s="22">
        <v>5</v>
      </c>
      <c r="Z523" s="22">
        <v>4</v>
      </c>
      <c r="AA523" s="22" t="s">
        <v>39</v>
      </c>
      <c r="AB523" s="23" t="s">
        <v>274</v>
      </c>
      <c r="AC523" s="21">
        <v>0</v>
      </c>
      <c r="AD523" s="19">
        <v>1.4999999999999999E-2</v>
      </c>
      <c r="AE523" s="19">
        <v>0</v>
      </c>
    </row>
    <row r="524" spans="1:31" x14ac:dyDescent="0.15">
      <c r="A524" s="11">
        <v>1645</v>
      </c>
      <c r="B524" s="12" t="s">
        <v>2448</v>
      </c>
      <c r="C524" s="12" t="s">
        <v>2449</v>
      </c>
      <c r="D524" s="12" t="s">
        <v>2241</v>
      </c>
      <c r="E524" s="12">
        <v>20160203</v>
      </c>
      <c r="F524" s="13">
        <v>2.1169532817999999</v>
      </c>
      <c r="G524" s="14">
        <v>2.2964289214</v>
      </c>
      <c r="H524" s="12" t="s">
        <v>741</v>
      </c>
      <c r="I524" s="12" t="s">
        <v>34</v>
      </c>
      <c r="J524" s="12" t="s">
        <v>35</v>
      </c>
      <c r="K524" s="12" t="s">
        <v>36</v>
      </c>
      <c r="L524" s="12"/>
      <c r="M524" s="12"/>
      <c r="N524" s="12">
        <f>[1]!f_prt_stocktonav(A524,"2017/03/31")</f>
        <v>84.724479675292969</v>
      </c>
      <c r="O524" s="15">
        <v>0.81507255554199221</v>
      </c>
      <c r="P524" s="16" t="s">
        <v>2450</v>
      </c>
      <c r="Q524" s="17">
        <v>0.92602739726027394</v>
      </c>
      <c r="R524" s="18">
        <v>0.28045342614591062</v>
      </c>
      <c r="S524" s="19">
        <v>0</v>
      </c>
      <c r="T524" s="19">
        <v>0</v>
      </c>
      <c r="U524" s="20">
        <v>1.9232340853880638</v>
      </c>
      <c r="V524" s="20">
        <v>1.9232340853880638</v>
      </c>
      <c r="W524" s="20">
        <v>1.9232340853880638</v>
      </c>
      <c r="X524" s="21" t="s">
        <v>2451</v>
      </c>
      <c r="Y524" s="22" t="s">
        <v>39</v>
      </c>
      <c r="Z524" s="22" t="s">
        <v>39</v>
      </c>
      <c r="AA524" s="22" t="s">
        <v>39</v>
      </c>
      <c r="AB524" s="23" t="s">
        <v>2340</v>
      </c>
      <c r="AC524" s="21">
        <v>0</v>
      </c>
      <c r="AD524" s="19">
        <v>1.4999999999999999E-2</v>
      </c>
      <c r="AE524" s="19">
        <v>0</v>
      </c>
    </row>
    <row r="525" spans="1:31" x14ac:dyDescent="0.15">
      <c r="A525" s="11">
        <v>213001</v>
      </c>
      <c r="B525" s="12" t="s">
        <v>615</v>
      </c>
      <c r="C525" s="12" t="s">
        <v>616</v>
      </c>
      <c r="D525" s="12" t="s">
        <v>171</v>
      </c>
      <c r="E525" s="12">
        <v>20021008</v>
      </c>
      <c r="F525" s="13">
        <v>3.5546965044999999</v>
      </c>
      <c r="G525" s="14">
        <v>6.2228387395000002</v>
      </c>
      <c r="H525" s="12" t="s">
        <v>149</v>
      </c>
      <c r="I525" s="12" t="s">
        <v>34</v>
      </c>
      <c r="J525" s="12" t="s">
        <v>35</v>
      </c>
      <c r="K525" s="12" t="s">
        <v>36</v>
      </c>
      <c r="L525" s="12"/>
      <c r="M525" s="12"/>
      <c r="N525" s="12">
        <f>[1]!f_prt_stocktonav(A525,"2017/03/31")</f>
        <v>84.667320251464844</v>
      </c>
      <c r="O525" s="15">
        <v>0.93025588989257813</v>
      </c>
      <c r="P525" s="16" t="s">
        <v>617</v>
      </c>
      <c r="Q525" s="17">
        <v>5.4794520547945206E-3</v>
      </c>
      <c r="R525" s="18">
        <v>0.10055681708718689</v>
      </c>
      <c r="S525" s="19">
        <v>0.16632634816726899</v>
      </c>
      <c r="T525" s="19">
        <v>0.13324693057800308</v>
      </c>
      <c r="U525" s="20">
        <v>0.46945634735802555</v>
      </c>
      <c r="V525" s="20">
        <v>0.59274988174014487</v>
      </c>
      <c r="W525" s="20">
        <v>0.55137140006339747</v>
      </c>
      <c r="X525" s="21" t="s">
        <v>500</v>
      </c>
      <c r="Y525" s="22">
        <v>3</v>
      </c>
      <c r="Z525" s="22">
        <v>3</v>
      </c>
      <c r="AA525" s="22" t="s">
        <v>39</v>
      </c>
      <c r="AB525" s="23" t="s">
        <v>618</v>
      </c>
      <c r="AC525" s="21">
        <v>0</v>
      </c>
      <c r="AD525" s="19">
        <v>1.4999999999999999E-2</v>
      </c>
      <c r="AE525" s="19">
        <v>0</v>
      </c>
    </row>
    <row r="526" spans="1:31" x14ac:dyDescent="0.15">
      <c r="A526" s="11">
        <v>610005</v>
      </c>
      <c r="B526" s="12" t="s">
        <v>1405</v>
      </c>
      <c r="C526" s="12" t="s">
        <v>1406</v>
      </c>
      <c r="D526" s="12" t="s">
        <v>653</v>
      </c>
      <c r="E526" s="12">
        <v>20100728</v>
      </c>
      <c r="F526" s="13">
        <v>0.80015964390000005</v>
      </c>
      <c r="G526" s="14">
        <v>0.90401180640000001</v>
      </c>
      <c r="H526" s="12" t="s">
        <v>33</v>
      </c>
      <c r="I526" s="12" t="s">
        <v>34</v>
      </c>
      <c r="J526" s="12" t="s">
        <v>35</v>
      </c>
      <c r="K526" s="12" t="s">
        <v>60</v>
      </c>
      <c r="L526" s="12"/>
      <c r="M526" s="12"/>
      <c r="N526" s="12">
        <f>[1]!f_prt_stocktonav(A526,"2017/03/31")</f>
        <v>84.66375732421875</v>
      </c>
      <c r="O526" s="15">
        <v>0.88789123535156245</v>
      </c>
      <c r="P526" s="16" t="s">
        <v>1407</v>
      </c>
      <c r="Q526" s="17">
        <v>0.99726027397260275</v>
      </c>
      <c r="R526" s="18">
        <v>2.8707494795307209E-2</v>
      </c>
      <c r="S526" s="19">
        <v>0.15432168962253878</v>
      </c>
      <c r="T526" s="19">
        <v>9.9865681919147242E-2</v>
      </c>
      <c r="U526" s="20">
        <v>0.17975833042384221</v>
      </c>
      <c r="V526" s="20">
        <v>0.55540791946160828</v>
      </c>
      <c r="W526" s="20">
        <v>0.43355391294660234</v>
      </c>
      <c r="X526" s="21" t="s">
        <v>1408</v>
      </c>
      <c r="Y526" s="22">
        <v>2</v>
      </c>
      <c r="Z526" s="22">
        <v>4</v>
      </c>
      <c r="AA526" s="22" t="s">
        <v>39</v>
      </c>
      <c r="AB526" s="23" t="s">
        <v>437</v>
      </c>
      <c r="AC526" s="21">
        <v>0</v>
      </c>
      <c r="AD526" s="19">
        <v>1.4999999999999999E-2</v>
      </c>
      <c r="AE526" s="19">
        <v>0</v>
      </c>
    </row>
    <row r="527" spans="1:31" x14ac:dyDescent="0.15">
      <c r="A527" s="11">
        <v>1236</v>
      </c>
      <c r="B527" s="12" t="s">
        <v>1464</v>
      </c>
      <c r="C527" s="12" t="s">
        <v>1465</v>
      </c>
      <c r="D527" s="12" t="s">
        <v>253</v>
      </c>
      <c r="E527" s="12">
        <v>20150522</v>
      </c>
      <c r="F527" s="13">
        <v>15.886978587</v>
      </c>
      <c r="G527" s="14">
        <v>16.428965439599999</v>
      </c>
      <c r="H527" s="12" t="s">
        <v>33</v>
      </c>
      <c r="I527" s="12" t="s">
        <v>34</v>
      </c>
      <c r="J527" s="12" t="s">
        <v>59</v>
      </c>
      <c r="K527" s="12" t="s">
        <v>60</v>
      </c>
      <c r="L527" s="12" t="s">
        <v>1466</v>
      </c>
      <c r="M527" s="12"/>
      <c r="N527" s="12">
        <f>[1]!f_prt_stocktonav(A527,"2017/03/31")</f>
        <v>84.638633728027344</v>
      </c>
      <c r="O527" s="15">
        <v>0.88524993896484372</v>
      </c>
      <c r="P527" s="16" t="s">
        <v>1467</v>
      </c>
      <c r="Q527" s="17">
        <v>1.6301369863013699</v>
      </c>
      <c r="R527" s="18">
        <v>-0.11954266011752412</v>
      </c>
      <c r="S527" s="19">
        <v>0</v>
      </c>
      <c r="T527" s="19">
        <v>0</v>
      </c>
      <c r="U527" s="20">
        <v>-0.16937934072557834</v>
      </c>
      <c r="V527" s="20">
        <v>-0.16937934072557834</v>
      </c>
      <c r="W527" s="20">
        <v>-0.16937934072557834</v>
      </c>
      <c r="X527" s="24" t="s">
        <v>1468</v>
      </c>
      <c r="Y527" s="22" t="s">
        <v>39</v>
      </c>
      <c r="Z527" s="22" t="s">
        <v>39</v>
      </c>
      <c r="AA527" s="22" t="s">
        <v>39</v>
      </c>
      <c r="AB527" s="23" t="s">
        <v>466</v>
      </c>
      <c r="AC527" s="21">
        <v>0</v>
      </c>
      <c r="AD527" s="19">
        <v>1.4999999999999999E-2</v>
      </c>
      <c r="AE527" s="19">
        <v>0</v>
      </c>
    </row>
    <row r="528" spans="1:31" x14ac:dyDescent="0.15">
      <c r="A528" s="11">
        <v>169101</v>
      </c>
      <c r="B528" s="12" t="s">
        <v>902</v>
      </c>
      <c r="C528" s="12" t="s">
        <v>903</v>
      </c>
      <c r="D528" s="12" t="s">
        <v>904</v>
      </c>
      <c r="E528" s="12">
        <v>20140919</v>
      </c>
      <c r="F528" s="13">
        <v>20.099275867500001</v>
      </c>
      <c r="G528" s="14">
        <v>19.468692940699999</v>
      </c>
      <c r="H528" s="12" t="s">
        <v>33</v>
      </c>
      <c r="I528" s="12" t="s">
        <v>34</v>
      </c>
      <c r="J528" s="25" t="s">
        <v>35</v>
      </c>
      <c r="K528" s="25" t="s">
        <v>36</v>
      </c>
      <c r="L528" s="12"/>
      <c r="M528" s="12"/>
      <c r="N528" s="12">
        <f>[1]!f_prt_stocktonav(A528,"2017/03/31")</f>
        <v>84.634162902832031</v>
      </c>
      <c r="O528" s="15">
        <v>0.91212226867675783</v>
      </c>
      <c r="P528" s="16" t="s">
        <v>905</v>
      </c>
      <c r="Q528" s="17">
        <v>2.2849315068493152</v>
      </c>
      <c r="R528" s="18">
        <v>0.33386705772612268</v>
      </c>
      <c r="S528" s="19">
        <v>0</v>
      </c>
      <c r="T528" s="19">
        <v>0</v>
      </c>
      <c r="U528" s="20">
        <v>1.4243134473837056</v>
      </c>
      <c r="V528" s="20">
        <v>1.4243134473837056</v>
      </c>
      <c r="W528" s="20">
        <v>1.4243134473837056</v>
      </c>
      <c r="X528" s="21" t="s">
        <v>906</v>
      </c>
      <c r="Y528" s="22" t="s">
        <v>39</v>
      </c>
      <c r="Z528" s="22" t="s">
        <v>39</v>
      </c>
      <c r="AA528" s="22" t="s">
        <v>39</v>
      </c>
      <c r="AB528" s="23">
        <v>0</v>
      </c>
      <c r="AC528" s="21">
        <v>0</v>
      </c>
      <c r="AD528" s="19">
        <v>1.4999999999999999E-2</v>
      </c>
      <c r="AE528" s="19">
        <v>0</v>
      </c>
    </row>
    <row r="529" spans="1:31" x14ac:dyDescent="0.15">
      <c r="A529" s="11">
        <v>127</v>
      </c>
      <c r="B529" s="12" t="s">
        <v>2286</v>
      </c>
      <c r="C529" s="12" t="s">
        <v>2287</v>
      </c>
      <c r="D529" s="12" t="s">
        <v>462</v>
      </c>
      <c r="E529" s="12">
        <v>20130625</v>
      </c>
      <c r="F529" s="13">
        <v>10.751738076100001</v>
      </c>
      <c r="G529" s="14">
        <v>11.1546840637</v>
      </c>
      <c r="H529" s="12" t="s">
        <v>741</v>
      </c>
      <c r="I529" s="12" t="s">
        <v>34</v>
      </c>
      <c r="J529" s="12" t="s">
        <v>35</v>
      </c>
      <c r="K529" s="12" t="s">
        <v>60</v>
      </c>
      <c r="L529" s="12"/>
      <c r="M529" s="12"/>
      <c r="N529" s="12">
        <f>[1]!f_prt_stocktonav(A529,"2017/03/31")</f>
        <v>84.620323181152344</v>
      </c>
      <c r="O529" s="15">
        <v>0.82867027282714845</v>
      </c>
      <c r="P529" s="16" t="s">
        <v>2175</v>
      </c>
      <c r="Q529" s="17">
        <v>1.3068493150684932</v>
      </c>
      <c r="R529" s="18">
        <v>0.18760529621348218</v>
      </c>
      <c r="S529" s="19">
        <v>0.25489704344406339</v>
      </c>
      <c r="T529" s="19">
        <v>0</v>
      </c>
      <c r="U529" s="20">
        <v>0.66871166621420752</v>
      </c>
      <c r="V529" s="20">
        <v>0.81582681842721028</v>
      </c>
      <c r="W529" s="20">
        <v>0.66871166621420752</v>
      </c>
      <c r="X529" s="21" t="s">
        <v>151</v>
      </c>
      <c r="Y529" s="22" t="s">
        <v>39</v>
      </c>
      <c r="Z529" s="22" t="s">
        <v>39</v>
      </c>
      <c r="AA529" s="22" t="s">
        <v>39</v>
      </c>
      <c r="AB529" s="23" t="s">
        <v>466</v>
      </c>
      <c r="AC529" s="21">
        <v>0</v>
      </c>
      <c r="AD529" s="19">
        <v>1.4999999999999999E-2</v>
      </c>
      <c r="AE529" s="19">
        <v>0</v>
      </c>
    </row>
    <row r="530" spans="1:31" x14ac:dyDescent="0.15">
      <c r="A530" s="11">
        <v>31</v>
      </c>
      <c r="B530" s="12" t="s">
        <v>1602</v>
      </c>
      <c r="C530" s="12" t="s">
        <v>1603</v>
      </c>
      <c r="D530" s="12" t="s">
        <v>549</v>
      </c>
      <c r="E530" s="12">
        <v>20070910</v>
      </c>
      <c r="F530" s="13">
        <v>20.397399271899999</v>
      </c>
      <c r="G530" s="14">
        <v>21.539430080599999</v>
      </c>
      <c r="H530" s="12" t="s">
        <v>33</v>
      </c>
      <c r="I530" s="12" t="s">
        <v>34</v>
      </c>
      <c r="J530" s="12" t="s">
        <v>35</v>
      </c>
      <c r="K530" s="12" t="s">
        <v>36</v>
      </c>
      <c r="L530" s="12"/>
      <c r="M530" s="12"/>
      <c r="N530" s="12">
        <f>[1]!f_prt_stocktonav(A530,"2017/03/31")</f>
        <v>84.604133605957031</v>
      </c>
      <c r="O530" s="15">
        <v>0.87733581542968753</v>
      </c>
      <c r="P530" s="16" t="s">
        <v>1604</v>
      </c>
      <c r="Q530" s="17">
        <v>2.9726027397260273</v>
      </c>
      <c r="R530" s="18">
        <v>6.6880175757191074E-2</v>
      </c>
      <c r="S530" s="19">
        <v>9.8244494941072555E-2</v>
      </c>
      <c r="T530" s="19">
        <v>0.11494170683511529</v>
      </c>
      <c r="U530" s="20">
        <v>0.32440734164374202</v>
      </c>
      <c r="V530" s="20">
        <v>0.43238110956189546</v>
      </c>
      <c r="W530" s="20">
        <v>0.53310627167949531</v>
      </c>
      <c r="X530" s="21" t="s">
        <v>107</v>
      </c>
      <c r="Y530" s="22">
        <v>4</v>
      </c>
      <c r="Z530" s="22">
        <v>3</v>
      </c>
      <c r="AA530" s="22" t="s">
        <v>39</v>
      </c>
      <c r="AB530" s="23" t="s">
        <v>384</v>
      </c>
      <c r="AC530" s="21">
        <v>0</v>
      </c>
      <c r="AD530" s="19">
        <v>1.4999999999999999E-2</v>
      </c>
      <c r="AE530" s="19">
        <v>0</v>
      </c>
    </row>
    <row r="531" spans="1:31" x14ac:dyDescent="0.15">
      <c r="A531" s="11">
        <v>519191</v>
      </c>
      <c r="B531" s="12" t="s">
        <v>194</v>
      </c>
      <c r="C531" s="12" t="s">
        <v>195</v>
      </c>
      <c r="D531" s="12" t="s">
        <v>187</v>
      </c>
      <c r="E531" s="12">
        <v>20140124</v>
      </c>
      <c r="F531" s="13">
        <v>7.1774064915000002</v>
      </c>
      <c r="G531" s="14">
        <v>8.2405027531999995</v>
      </c>
      <c r="H531" s="12" t="s">
        <v>52</v>
      </c>
      <c r="I531" s="12" t="s">
        <v>34</v>
      </c>
      <c r="J531" s="25" t="s">
        <v>35</v>
      </c>
      <c r="K531" s="25" t="s">
        <v>36</v>
      </c>
      <c r="L531" s="12"/>
      <c r="M531" s="12"/>
      <c r="N531" s="12">
        <f>[1]!f_prt_stocktonav(A531,"2017/03/31")</f>
        <v>84.59295654296875</v>
      </c>
      <c r="O531" s="15">
        <v>0.94600967407226566</v>
      </c>
      <c r="P531" s="16" t="s">
        <v>196</v>
      </c>
      <c r="Q531" s="17">
        <v>1.6383561643835616</v>
      </c>
      <c r="R531" s="18">
        <v>5.9114654528258148E-2</v>
      </c>
      <c r="S531" s="19">
        <v>0</v>
      </c>
      <c r="T531" s="19">
        <v>0</v>
      </c>
      <c r="U531" s="20">
        <v>0.31021564137178925</v>
      </c>
      <c r="V531" s="20">
        <v>0.31021564137178925</v>
      </c>
      <c r="W531" s="20">
        <v>0.31021564137178925</v>
      </c>
      <c r="X531" s="21" t="s">
        <v>112</v>
      </c>
      <c r="Y531" s="22" t="s">
        <v>39</v>
      </c>
      <c r="Z531" s="22" t="s">
        <v>39</v>
      </c>
      <c r="AA531" s="22" t="s">
        <v>39</v>
      </c>
      <c r="AB531" s="23" t="s">
        <v>197</v>
      </c>
      <c r="AC531" s="21">
        <v>0</v>
      </c>
      <c r="AD531" s="19">
        <v>1.4999999999999999E-2</v>
      </c>
      <c r="AE531" s="19">
        <v>0</v>
      </c>
    </row>
    <row r="532" spans="1:31" x14ac:dyDescent="0.15">
      <c r="A532" s="26">
        <v>519690</v>
      </c>
      <c r="B532" s="27" t="s">
        <v>2925</v>
      </c>
      <c r="C532" s="28" t="s">
        <v>2926</v>
      </c>
      <c r="D532" s="28" t="s">
        <v>1098</v>
      </c>
      <c r="E532" s="28">
        <v>20060614</v>
      </c>
      <c r="F532" s="29">
        <v>20.442384926399999</v>
      </c>
      <c r="G532" s="30" t="s">
        <v>778</v>
      </c>
      <c r="H532" s="31" t="s">
        <v>149</v>
      </c>
      <c r="I532" s="25" t="s">
        <v>34</v>
      </c>
      <c r="J532" s="25" t="s">
        <v>35</v>
      </c>
      <c r="K532" s="25" t="s">
        <v>36</v>
      </c>
      <c r="L532" s="28"/>
      <c r="M532" s="28"/>
      <c r="N532" s="12">
        <f>[1]!f_prt_stocktonav(A532,"2017/03/31")</f>
        <v>84.575927734375</v>
      </c>
      <c r="O532" s="15">
        <v>0.77201675415039062</v>
      </c>
      <c r="P532" s="16" t="s">
        <v>2927</v>
      </c>
      <c r="Q532" s="17">
        <v>3.0712328767123287</v>
      </c>
      <c r="R532" s="18">
        <v>0.14405507353219194</v>
      </c>
      <c r="S532" s="19">
        <v>0.13239571465572841</v>
      </c>
      <c r="T532" s="19">
        <v>0.10215809217355654</v>
      </c>
      <c r="U532" s="20">
        <v>0.58709236740205739</v>
      </c>
      <c r="V532" s="20">
        <v>0.51312049417165417</v>
      </c>
      <c r="W532" s="20">
        <v>0.45367703043943564</v>
      </c>
      <c r="X532" s="21" t="s">
        <v>2928</v>
      </c>
      <c r="Y532" s="22">
        <v>3</v>
      </c>
      <c r="Z532" s="22">
        <v>3</v>
      </c>
      <c r="AA532" s="22" t="s">
        <v>39</v>
      </c>
      <c r="AB532" s="16">
        <v>0</v>
      </c>
      <c r="AC532" s="32">
        <v>0</v>
      </c>
      <c r="AD532" s="33">
        <v>1.4999999999999999E-2</v>
      </c>
      <c r="AE532" s="33">
        <v>0</v>
      </c>
    </row>
    <row r="533" spans="1:31" x14ac:dyDescent="0.15">
      <c r="A533" s="11">
        <v>1473</v>
      </c>
      <c r="B533" s="12" t="s">
        <v>1841</v>
      </c>
      <c r="C533" s="12" t="s">
        <v>1842</v>
      </c>
      <c r="D533" s="12" t="s">
        <v>598</v>
      </c>
      <c r="E533" s="12">
        <v>20150729</v>
      </c>
      <c r="F533" s="13">
        <v>1.0454970803000001</v>
      </c>
      <c r="G533" s="14">
        <v>1.2274503262000001</v>
      </c>
      <c r="H533" s="12" t="s">
        <v>741</v>
      </c>
      <c r="I533" s="12" t="s">
        <v>34</v>
      </c>
      <c r="J533" s="12" t="s">
        <v>35</v>
      </c>
      <c r="K533" s="12" t="s">
        <v>60</v>
      </c>
      <c r="L533" s="12"/>
      <c r="M533" s="12"/>
      <c r="N533" s="12">
        <f>[1]!f_prt_stocktonav(A533,"2017/03/31")</f>
        <v>84.570899963378906</v>
      </c>
      <c r="O533" s="15">
        <v>0.86143432617187499</v>
      </c>
      <c r="P533" s="16" t="s">
        <v>1843</v>
      </c>
      <c r="Q533" s="17">
        <v>1.4438356164383561</v>
      </c>
      <c r="R533" s="18">
        <v>9.8366423222517874E-2</v>
      </c>
      <c r="S533" s="19">
        <v>0</v>
      </c>
      <c r="T533" s="19">
        <v>0</v>
      </c>
      <c r="U533" s="20">
        <v>0.46237670615730903</v>
      </c>
      <c r="V533" s="20">
        <v>0.46237670615730903</v>
      </c>
      <c r="W533" s="20">
        <v>0.46237670615730903</v>
      </c>
      <c r="X533" s="21" t="s">
        <v>1396</v>
      </c>
      <c r="Y533" s="22" t="s">
        <v>39</v>
      </c>
      <c r="Z533" s="22" t="s">
        <v>39</v>
      </c>
      <c r="AA533" s="22" t="s">
        <v>39</v>
      </c>
      <c r="AB533" s="23" t="s">
        <v>274</v>
      </c>
      <c r="AC533" s="21">
        <v>0</v>
      </c>
      <c r="AD533" s="19">
        <v>1.4999999999999999E-2</v>
      </c>
      <c r="AE533" s="19">
        <v>0</v>
      </c>
    </row>
    <row r="534" spans="1:31" x14ac:dyDescent="0.15">
      <c r="A534" s="11">
        <v>82</v>
      </c>
      <c r="B534" s="12" t="s">
        <v>1719</v>
      </c>
      <c r="C534" s="12" t="s">
        <v>1720</v>
      </c>
      <c r="D534" s="12" t="s">
        <v>399</v>
      </c>
      <c r="E534" s="12">
        <v>20130528</v>
      </c>
      <c r="F534" s="13">
        <v>4.7869581658999998</v>
      </c>
      <c r="G534" s="14">
        <v>5.0362908632999996</v>
      </c>
      <c r="H534" s="12" t="s">
        <v>143</v>
      </c>
      <c r="I534" s="12" t="s">
        <v>34</v>
      </c>
      <c r="J534" s="12" t="s">
        <v>35</v>
      </c>
      <c r="K534" s="12" t="s">
        <v>36</v>
      </c>
      <c r="L534" s="12"/>
      <c r="M534" s="12"/>
      <c r="N534" s="12">
        <f>[1]!f_prt_stocktonav(A534,"2017/03/31")</f>
        <v>84.565086364746094</v>
      </c>
      <c r="O534" s="15">
        <v>0.86974693298339845</v>
      </c>
      <c r="P534" s="16" t="s">
        <v>1721</v>
      </c>
      <c r="Q534" s="17">
        <v>0.44657534246575342</v>
      </c>
      <c r="R534" s="18">
        <v>0.16462908128263209</v>
      </c>
      <c r="S534" s="19">
        <v>0.1963036780473533</v>
      </c>
      <c r="T534" s="19">
        <v>0</v>
      </c>
      <c r="U534" s="20">
        <v>0.69560681834859794</v>
      </c>
      <c r="V534" s="20">
        <v>0.78356961421528037</v>
      </c>
      <c r="W534" s="20">
        <v>0.69560681834859794</v>
      </c>
      <c r="X534" s="21" t="s">
        <v>1722</v>
      </c>
      <c r="Y534" s="22" t="s">
        <v>39</v>
      </c>
      <c r="Z534" s="22" t="s">
        <v>39</v>
      </c>
      <c r="AA534" s="22" t="s">
        <v>39</v>
      </c>
      <c r="AB534" s="23" t="s">
        <v>113</v>
      </c>
      <c r="AC534" s="21">
        <v>0</v>
      </c>
      <c r="AD534" s="19">
        <v>1.4999999999999999E-2</v>
      </c>
      <c r="AE534" s="19">
        <v>0</v>
      </c>
    </row>
    <row r="535" spans="1:31" x14ac:dyDescent="0.15">
      <c r="A535" s="11">
        <v>2124</v>
      </c>
      <c r="B535" s="12" t="s">
        <v>3264</v>
      </c>
      <c r="C535" s="12" t="s">
        <v>3265</v>
      </c>
      <c r="D535" s="12" t="s">
        <v>91</v>
      </c>
      <c r="E535" s="12">
        <v>20160129</v>
      </c>
      <c r="F535" s="13">
        <v>1.2048000752000001</v>
      </c>
      <c r="G535" s="14">
        <v>1.0439369324000001</v>
      </c>
      <c r="H535" s="12" t="s">
        <v>741</v>
      </c>
      <c r="I535" s="12" t="s">
        <v>34</v>
      </c>
      <c r="J535" s="25" t="s">
        <v>35</v>
      </c>
      <c r="K535" s="25" t="s">
        <v>36</v>
      </c>
      <c r="L535" s="12"/>
      <c r="M535" s="12"/>
      <c r="N535" s="12">
        <f>[1]!f_prt_stocktonav(A535,"2017/03/31")</f>
        <v>84.561042785644531</v>
      </c>
      <c r="O535" s="15">
        <v>0.73040298461914066</v>
      </c>
      <c r="P535" s="16" t="s">
        <v>1173</v>
      </c>
      <c r="Q535" s="17">
        <v>0.9397260273972603</v>
      </c>
      <c r="R535" s="18">
        <v>0.1258270766713665</v>
      </c>
      <c r="S535" s="19">
        <v>0</v>
      </c>
      <c r="T535" s="19">
        <v>0</v>
      </c>
      <c r="U535" s="20">
        <v>1.0507952328662657</v>
      </c>
      <c r="V535" s="20">
        <v>1.0507952328662657</v>
      </c>
      <c r="W535" s="20">
        <v>1.0507952328662657</v>
      </c>
      <c r="X535" s="21" t="s">
        <v>3266</v>
      </c>
      <c r="Y535" s="22" t="s">
        <v>39</v>
      </c>
      <c r="Z535" s="22" t="s">
        <v>39</v>
      </c>
      <c r="AA535" s="22" t="s">
        <v>39</v>
      </c>
      <c r="AB535" s="23" t="s">
        <v>3267</v>
      </c>
      <c r="AC535" s="21">
        <v>0</v>
      </c>
      <c r="AD535" s="19">
        <v>1.4999999999999999E-2</v>
      </c>
      <c r="AE535" s="19">
        <v>0</v>
      </c>
    </row>
    <row r="536" spans="1:31" x14ac:dyDescent="0.15">
      <c r="A536" s="11">
        <v>592</v>
      </c>
      <c r="B536" s="12" t="s">
        <v>1394</v>
      </c>
      <c r="C536" s="12" t="s">
        <v>1395</v>
      </c>
      <c r="D536" s="12" t="s">
        <v>598</v>
      </c>
      <c r="E536" s="12">
        <v>20140514</v>
      </c>
      <c r="F536" s="13">
        <v>2.4403954426999999</v>
      </c>
      <c r="G536" s="14">
        <v>2.6207052532000001</v>
      </c>
      <c r="H536" s="12" t="s">
        <v>33</v>
      </c>
      <c r="I536" s="12" t="s">
        <v>34</v>
      </c>
      <c r="J536" s="12" t="s">
        <v>35</v>
      </c>
      <c r="K536" s="12" t="s">
        <v>60</v>
      </c>
      <c r="L536" s="12"/>
      <c r="M536" s="12"/>
      <c r="N536" s="12">
        <f>[1]!f_prt_stocktonav(A536,"2017/03/31")</f>
        <v>84.512687683105469</v>
      </c>
      <c r="O536" s="15">
        <v>0.88818710327148442</v>
      </c>
      <c r="P536" s="16" t="s">
        <v>1238</v>
      </c>
      <c r="Q536" s="17">
        <v>2.6520547945205482</v>
      </c>
      <c r="R536" s="18">
        <v>0.25139171956050177</v>
      </c>
      <c r="S536" s="19">
        <v>0</v>
      </c>
      <c r="T536" s="19">
        <v>0</v>
      </c>
      <c r="U536" s="20">
        <v>0.82078445269136802</v>
      </c>
      <c r="V536" s="20">
        <v>0.82078445269136802</v>
      </c>
      <c r="W536" s="20">
        <v>0.82078445269136802</v>
      </c>
      <c r="X536" s="21" t="s">
        <v>1396</v>
      </c>
      <c r="Y536" s="22" t="s">
        <v>39</v>
      </c>
      <c r="Z536" s="22" t="s">
        <v>39</v>
      </c>
      <c r="AA536" s="22" t="s">
        <v>39</v>
      </c>
      <c r="AB536" s="23" t="s">
        <v>274</v>
      </c>
      <c r="AC536" s="21">
        <v>0</v>
      </c>
      <c r="AD536" s="19">
        <v>1.4999999999999999E-2</v>
      </c>
      <c r="AE536" s="19">
        <v>0</v>
      </c>
    </row>
    <row r="537" spans="1:31" x14ac:dyDescent="0.15">
      <c r="A537" s="11">
        <v>161810</v>
      </c>
      <c r="B537" s="12" t="s">
        <v>1716</v>
      </c>
      <c r="C537" s="12" t="s">
        <v>1717</v>
      </c>
      <c r="D537" s="12" t="s">
        <v>345</v>
      </c>
      <c r="E537" s="12">
        <v>20090701</v>
      </c>
      <c r="F537" s="13">
        <v>6.0560198259</v>
      </c>
      <c r="G537" s="14">
        <v>7.0767686305000002</v>
      </c>
      <c r="H537" s="12" t="s">
        <v>741</v>
      </c>
      <c r="I537" s="12" t="s">
        <v>34</v>
      </c>
      <c r="J537" s="12" t="s">
        <v>35</v>
      </c>
      <c r="K537" s="12" t="s">
        <v>36</v>
      </c>
      <c r="L537" s="12"/>
      <c r="M537" s="12"/>
      <c r="N537" s="12">
        <f>[1]!f_prt_stocktonav(A537,"2017/03/31")</f>
        <v>84.394508361816406</v>
      </c>
      <c r="O537" s="15">
        <v>0.87008598327636721</v>
      </c>
      <c r="P537" s="16" t="s">
        <v>1718</v>
      </c>
      <c r="Q537" s="17">
        <v>0.49863013698630138</v>
      </c>
      <c r="R537" s="18">
        <v>6.1278572396447961E-2</v>
      </c>
      <c r="S537" s="19">
        <v>0.26351790764372085</v>
      </c>
      <c r="T537" s="19">
        <v>0.1995235111959508</v>
      </c>
      <c r="U537" s="20">
        <v>0.33962063323584935</v>
      </c>
      <c r="V537" s="20">
        <v>0.8733489933246068</v>
      </c>
      <c r="W537" s="20">
        <v>0.769235348632055</v>
      </c>
      <c r="X537" s="21" t="s">
        <v>107</v>
      </c>
      <c r="Y537" s="22">
        <v>5</v>
      </c>
      <c r="Z537" s="22">
        <v>5</v>
      </c>
      <c r="AA537" s="22" t="s">
        <v>39</v>
      </c>
      <c r="AB537" s="23" t="s">
        <v>538</v>
      </c>
      <c r="AC537" s="21">
        <v>0</v>
      </c>
      <c r="AD537" s="19">
        <v>1.4999999999999999E-2</v>
      </c>
      <c r="AE537" s="19">
        <v>0</v>
      </c>
    </row>
    <row r="538" spans="1:31" x14ac:dyDescent="0.15">
      <c r="A538" s="11">
        <v>1475</v>
      </c>
      <c r="B538" s="12" t="s">
        <v>2473</v>
      </c>
      <c r="C538" s="12" t="s">
        <v>2474</v>
      </c>
      <c r="D538" s="12" t="s">
        <v>292</v>
      </c>
      <c r="E538" s="12">
        <v>20150619</v>
      </c>
      <c r="F538" s="13">
        <v>45.929578309100002</v>
      </c>
      <c r="G538" s="14">
        <v>49.876847532799999</v>
      </c>
      <c r="H538" s="12" t="s">
        <v>33</v>
      </c>
      <c r="I538" s="12" t="s">
        <v>34</v>
      </c>
      <c r="J538" s="12" t="s">
        <v>35</v>
      </c>
      <c r="K538" s="12" t="s">
        <v>60</v>
      </c>
      <c r="L538" s="12"/>
      <c r="M538" s="12"/>
      <c r="N538" s="12">
        <f>[1]!f_prt_stocktonav(A538,"2017/03/31")</f>
        <v>84.374862670898438</v>
      </c>
      <c r="O538" s="15">
        <v>0.81328865051269528</v>
      </c>
      <c r="P538" s="16" t="s">
        <v>2475</v>
      </c>
      <c r="Q538" s="17">
        <v>1.5534246575342465</v>
      </c>
      <c r="R538" s="18">
        <v>-9.7423120754454029E-2</v>
      </c>
      <c r="S538" s="19">
        <v>0</v>
      </c>
      <c r="T538" s="19">
        <v>0</v>
      </c>
      <c r="U538" s="20">
        <v>-0.22217920181351714</v>
      </c>
      <c r="V538" s="20">
        <v>-0.22217920181351714</v>
      </c>
      <c r="W538" s="20">
        <v>-0.22217920181351714</v>
      </c>
      <c r="X538" s="21" t="s">
        <v>2476</v>
      </c>
      <c r="Y538" s="22" t="s">
        <v>39</v>
      </c>
      <c r="Z538" s="22" t="s">
        <v>39</v>
      </c>
      <c r="AA538" s="22" t="s">
        <v>39</v>
      </c>
      <c r="AB538" s="23" t="s">
        <v>2477</v>
      </c>
      <c r="AC538" s="21">
        <v>0</v>
      </c>
      <c r="AD538" s="19">
        <v>1.4999999999999999E-2</v>
      </c>
      <c r="AE538" s="19">
        <v>0</v>
      </c>
    </row>
    <row r="539" spans="1:31" x14ac:dyDescent="0.15">
      <c r="A539" s="11">
        <v>1705</v>
      </c>
      <c r="B539" s="12" t="s">
        <v>1951</v>
      </c>
      <c r="C539" s="12" t="s">
        <v>1952</v>
      </c>
      <c r="D539" s="12" t="s">
        <v>1953</v>
      </c>
      <c r="E539" s="12">
        <v>20151110</v>
      </c>
      <c r="F539" s="13">
        <v>9.5067686091999999</v>
      </c>
      <c r="G539" s="14">
        <v>8.7927769929000004</v>
      </c>
      <c r="H539" s="12" t="s">
        <v>741</v>
      </c>
      <c r="I539" s="12" t="s">
        <v>34</v>
      </c>
      <c r="J539" s="12" t="s">
        <v>35</v>
      </c>
      <c r="K539" s="12" t="s">
        <v>36</v>
      </c>
      <c r="L539" s="12"/>
      <c r="M539" s="12"/>
      <c r="N539" s="12">
        <f>[1]!f_prt_stocktonav(A539,"2017/03/31")</f>
        <v>84.360771179199219</v>
      </c>
      <c r="O539" s="15">
        <v>0.85348670959472661</v>
      </c>
      <c r="P539" s="16" t="s">
        <v>1954</v>
      </c>
      <c r="Q539" s="17">
        <v>1.1589041095890411</v>
      </c>
      <c r="R539" s="18">
        <v>0.12207569058776023</v>
      </c>
      <c r="S539" s="19">
        <v>0</v>
      </c>
      <c r="T539" s="19">
        <v>0</v>
      </c>
      <c r="U539" s="20">
        <v>0.69885902138492395</v>
      </c>
      <c r="V539" s="20">
        <v>0.69885902138492395</v>
      </c>
      <c r="W539" s="20">
        <v>0.69885902138492395</v>
      </c>
      <c r="X539" s="21" t="s">
        <v>1955</v>
      </c>
      <c r="Y539" s="22" t="s">
        <v>39</v>
      </c>
      <c r="Z539" s="22" t="s">
        <v>39</v>
      </c>
      <c r="AA539" s="22" t="s">
        <v>39</v>
      </c>
      <c r="AB539" s="23" t="s">
        <v>1956</v>
      </c>
      <c r="AC539" s="21">
        <v>0</v>
      </c>
      <c r="AD539" s="19">
        <v>1.4999999999999999E-2</v>
      </c>
      <c r="AE539" s="19">
        <v>0</v>
      </c>
    </row>
    <row r="540" spans="1:31" x14ac:dyDescent="0.15">
      <c r="A540" s="11">
        <v>550009</v>
      </c>
      <c r="B540" s="12" t="s">
        <v>2890</v>
      </c>
      <c r="C540" s="12" t="s">
        <v>2891</v>
      </c>
      <c r="D540" s="12" t="s">
        <v>1480</v>
      </c>
      <c r="E540" s="12">
        <v>20100210</v>
      </c>
      <c r="F540" s="13">
        <v>0.58095857490000002</v>
      </c>
      <c r="G540" s="14">
        <v>0.61251375699999999</v>
      </c>
      <c r="H540" s="12" t="s">
        <v>741</v>
      </c>
      <c r="I540" s="12" t="s">
        <v>34</v>
      </c>
      <c r="J540" s="12" t="s">
        <v>35</v>
      </c>
      <c r="K540" s="12" t="s">
        <v>60</v>
      </c>
      <c r="L540" s="12"/>
      <c r="M540" s="12"/>
      <c r="N540" s="12">
        <f>[1]!f_prt_stocktonav(A540,"2017/03/31")</f>
        <v>84.286468505859375</v>
      </c>
      <c r="O540" s="15">
        <v>0.77516265869140621</v>
      </c>
      <c r="P540" s="16" t="s">
        <v>2734</v>
      </c>
      <c r="Q540" s="17">
        <v>2.7095890410958905</v>
      </c>
      <c r="R540" s="18">
        <v>7.5665203917244739E-2</v>
      </c>
      <c r="S540" s="19">
        <v>0.15415204784449665</v>
      </c>
      <c r="T540" s="19">
        <v>0.16461300638805088</v>
      </c>
      <c r="U540" s="20">
        <v>0.3508635923261138</v>
      </c>
      <c r="V540" s="20">
        <v>0.53071897987339733</v>
      </c>
      <c r="W540" s="20">
        <v>0.60011655925085639</v>
      </c>
      <c r="X540" s="21" t="s">
        <v>2892</v>
      </c>
      <c r="Y540" s="22">
        <v>5</v>
      </c>
      <c r="Z540" s="22">
        <v>5</v>
      </c>
      <c r="AA540" s="22" t="s">
        <v>39</v>
      </c>
      <c r="AB540" s="23" t="s">
        <v>274</v>
      </c>
      <c r="AC540" s="21">
        <v>0</v>
      </c>
      <c r="AD540" s="19">
        <v>1.4999999999999999E-2</v>
      </c>
      <c r="AE540" s="19">
        <v>0</v>
      </c>
    </row>
    <row r="541" spans="1:31" x14ac:dyDescent="0.15">
      <c r="A541" s="11">
        <v>1044</v>
      </c>
      <c r="B541" s="12" t="s">
        <v>1342</v>
      </c>
      <c r="C541" s="12" t="s">
        <v>1343</v>
      </c>
      <c r="D541" s="12" t="s">
        <v>399</v>
      </c>
      <c r="E541" s="12">
        <v>20150323</v>
      </c>
      <c r="F541" s="13">
        <v>16.373648362099999</v>
      </c>
      <c r="G541" s="14">
        <v>18.347028937000001</v>
      </c>
      <c r="H541" s="12" t="s">
        <v>33</v>
      </c>
      <c r="I541" s="12" t="s">
        <v>34</v>
      </c>
      <c r="J541" s="12" t="s">
        <v>35</v>
      </c>
      <c r="K541" s="12" t="s">
        <v>60</v>
      </c>
      <c r="L541" s="12"/>
      <c r="M541" s="12"/>
      <c r="N541" s="12">
        <f>[1]!f_prt_stocktonav(A541,"2017/03/31")</f>
        <v>84.264411926269531</v>
      </c>
      <c r="O541" s="15">
        <v>0.8901483917236328</v>
      </c>
      <c r="P541" s="16" t="s">
        <v>1344</v>
      </c>
      <c r="Q541" s="17">
        <v>1.7945205479452055</v>
      </c>
      <c r="R541" s="18">
        <v>-1.9236988093406127E-2</v>
      </c>
      <c r="S541" s="19">
        <v>0</v>
      </c>
      <c r="T541" s="19">
        <v>0</v>
      </c>
      <c r="U541" s="20">
        <v>3.3502867766421023E-2</v>
      </c>
      <c r="V541" s="20">
        <v>3.3502867766421023E-2</v>
      </c>
      <c r="W541" s="20">
        <v>3.3502867766421023E-2</v>
      </c>
      <c r="X541" s="21" t="s">
        <v>1345</v>
      </c>
      <c r="Y541" s="22" t="s">
        <v>39</v>
      </c>
      <c r="Z541" s="22" t="s">
        <v>39</v>
      </c>
      <c r="AA541" s="22" t="s">
        <v>39</v>
      </c>
      <c r="AB541" s="23" t="s">
        <v>113</v>
      </c>
      <c r="AC541" s="21">
        <v>0</v>
      </c>
      <c r="AD541" s="19">
        <v>1.4999999999999999E-2</v>
      </c>
      <c r="AE541" s="19">
        <v>0</v>
      </c>
    </row>
    <row r="542" spans="1:31" x14ac:dyDescent="0.15">
      <c r="A542" s="11">
        <v>1105</v>
      </c>
      <c r="B542" s="12" t="s">
        <v>2328</v>
      </c>
      <c r="C542" s="12" t="s">
        <v>2329</v>
      </c>
      <c r="D542" s="12" t="s">
        <v>653</v>
      </c>
      <c r="E542" s="12">
        <v>20150415</v>
      </c>
      <c r="F542" s="13">
        <v>7.0203115780000003</v>
      </c>
      <c r="G542" s="14">
        <v>7.3830106895999998</v>
      </c>
      <c r="H542" s="12" t="s">
        <v>143</v>
      </c>
      <c r="I542" s="12" t="s">
        <v>34</v>
      </c>
      <c r="J542" s="12" t="s">
        <v>35</v>
      </c>
      <c r="K542" s="12" t="s">
        <v>36</v>
      </c>
      <c r="L542" s="12"/>
      <c r="M542" s="12"/>
      <c r="N542" s="12">
        <f>[1]!f_prt_stocktonav(A542,"2017/03/31")</f>
        <v>84.199005126953125</v>
      </c>
      <c r="O542" s="15">
        <v>0.82350776672363279</v>
      </c>
      <c r="P542" s="16" t="s">
        <v>2167</v>
      </c>
      <c r="Q542" s="17">
        <v>0.31232876712328766</v>
      </c>
      <c r="R542" s="18">
        <v>-0.22319715257398542</v>
      </c>
      <c r="S542" s="19">
        <v>0</v>
      </c>
      <c r="T542" s="19">
        <v>0</v>
      </c>
      <c r="U542" s="20">
        <v>-0.45196640179602537</v>
      </c>
      <c r="V542" s="20">
        <v>-0.45196640179602537</v>
      </c>
      <c r="W542" s="20">
        <v>-0.45196640179602537</v>
      </c>
      <c r="X542" s="21" t="s">
        <v>655</v>
      </c>
      <c r="Y542" s="22" t="s">
        <v>39</v>
      </c>
      <c r="Z542" s="22" t="s">
        <v>39</v>
      </c>
      <c r="AA542" s="22" t="s">
        <v>39</v>
      </c>
      <c r="AB542" s="23" t="s">
        <v>437</v>
      </c>
      <c r="AC542" s="21">
        <v>0</v>
      </c>
      <c r="AD542" s="19">
        <v>1.4999999999999999E-2</v>
      </c>
      <c r="AE542" s="19">
        <v>0</v>
      </c>
    </row>
    <row r="543" spans="1:31" x14ac:dyDescent="0.15">
      <c r="A543" s="11">
        <v>390</v>
      </c>
      <c r="B543" s="12" t="s">
        <v>3342</v>
      </c>
      <c r="C543" s="12" t="s">
        <v>3343</v>
      </c>
      <c r="D543" s="12" t="s">
        <v>85</v>
      </c>
      <c r="E543" s="12">
        <v>20131211</v>
      </c>
      <c r="F543" s="13">
        <v>7.5175431849000001</v>
      </c>
      <c r="G543" s="14">
        <v>11.752788713999999</v>
      </c>
      <c r="H543" s="12" t="s">
        <v>741</v>
      </c>
      <c r="I543" s="12" t="s">
        <v>34</v>
      </c>
      <c r="J543" s="12" t="s">
        <v>35</v>
      </c>
      <c r="K543" s="12" t="s">
        <v>36</v>
      </c>
      <c r="L543" s="12"/>
      <c r="M543" s="12"/>
      <c r="N543" s="12">
        <f>[1]!f_prt_stocktonav(A543,"2017/03/31")</f>
        <v>84.189361572265625</v>
      </c>
      <c r="O543" s="15">
        <v>0.72095794677734371</v>
      </c>
      <c r="P543" s="16" t="s">
        <v>1738</v>
      </c>
      <c r="Q543" s="17">
        <v>0.42191780821917807</v>
      </c>
      <c r="R543" s="18">
        <v>0.27405375576246005</v>
      </c>
      <c r="S543" s="19">
        <v>0.27899094372029687</v>
      </c>
      <c r="T543" s="19">
        <v>0</v>
      </c>
      <c r="U543" s="20">
        <v>1.3153676737321593</v>
      </c>
      <c r="V543" s="20">
        <v>1.324416464186807</v>
      </c>
      <c r="W543" s="20">
        <v>1.3153676737321593</v>
      </c>
      <c r="X543" s="21" t="s">
        <v>633</v>
      </c>
      <c r="Y543" s="22" t="s">
        <v>39</v>
      </c>
      <c r="Z543" s="22" t="s">
        <v>39</v>
      </c>
      <c r="AA543" s="22" t="s">
        <v>39</v>
      </c>
      <c r="AB543" s="23" t="s">
        <v>144</v>
      </c>
      <c r="AC543" s="21">
        <v>0</v>
      </c>
      <c r="AD543" s="19">
        <v>1.4999999999999999E-2</v>
      </c>
      <c r="AE543" s="19">
        <v>0</v>
      </c>
    </row>
    <row r="544" spans="1:31" x14ac:dyDescent="0.15">
      <c r="A544" s="11">
        <v>1719</v>
      </c>
      <c r="B544" s="12" t="s">
        <v>943</v>
      </c>
      <c r="C544" s="12" t="s">
        <v>944</v>
      </c>
      <c r="D544" s="12" t="s">
        <v>79</v>
      </c>
      <c r="E544" s="12">
        <v>20160129</v>
      </c>
      <c r="F544" s="13">
        <v>0.65866639890000001</v>
      </c>
      <c r="G544" s="14">
        <v>0.72284090739999995</v>
      </c>
      <c r="H544" s="12" t="s">
        <v>143</v>
      </c>
      <c r="I544" s="12" t="s">
        <v>34</v>
      </c>
      <c r="J544" s="12" t="s">
        <v>59</v>
      </c>
      <c r="K544" s="12" t="s">
        <v>36</v>
      </c>
      <c r="L544" s="12" t="s">
        <v>945</v>
      </c>
      <c r="M544" s="12"/>
      <c r="N544" s="12">
        <f>[1]!f_prt_stocktonav(A544,"2017/03/31")</f>
        <v>84.166488647460938</v>
      </c>
      <c r="O544" s="15">
        <v>0.91002548217773438</v>
      </c>
      <c r="P544" s="16" t="s">
        <v>946</v>
      </c>
      <c r="Q544" s="17">
        <v>0.9397260273972603</v>
      </c>
      <c r="R544" s="18">
        <v>-9.0397550992726838E-2</v>
      </c>
      <c r="S544" s="19">
        <v>0</v>
      </c>
      <c r="T544" s="19">
        <v>0</v>
      </c>
      <c r="U544" s="20">
        <v>-0.60573884097182096</v>
      </c>
      <c r="V544" s="20">
        <v>-0.60573884097182096</v>
      </c>
      <c r="W544" s="20">
        <v>-0.60573884097182096</v>
      </c>
      <c r="X544" s="24" t="s">
        <v>947</v>
      </c>
      <c r="Y544" s="22" t="s">
        <v>39</v>
      </c>
      <c r="Z544" s="22" t="s">
        <v>39</v>
      </c>
      <c r="AA544" s="22" t="s">
        <v>39</v>
      </c>
      <c r="AB544" s="23" t="s">
        <v>82</v>
      </c>
      <c r="AC544" s="21">
        <v>0</v>
      </c>
      <c r="AD544" s="19">
        <v>1.4999999999999999E-2</v>
      </c>
      <c r="AE544" s="19">
        <v>0</v>
      </c>
    </row>
    <row r="545" spans="1:31" x14ac:dyDescent="0.15">
      <c r="A545" s="11">
        <v>1373</v>
      </c>
      <c r="B545" s="12" t="s">
        <v>2554</v>
      </c>
      <c r="C545" s="12" t="s">
        <v>2555</v>
      </c>
      <c r="D545" s="12" t="s">
        <v>292</v>
      </c>
      <c r="E545" s="12">
        <v>20150527</v>
      </c>
      <c r="F545" s="13">
        <v>120.23992112019999</v>
      </c>
      <c r="G545" s="14">
        <v>131.7085482814</v>
      </c>
      <c r="H545" s="12" t="s">
        <v>741</v>
      </c>
      <c r="I545" s="12" t="s">
        <v>34</v>
      </c>
      <c r="J545" s="12" t="s">
        <v>35</v>
      </c>
      <c r="K545" s="12" t="s">
        <v>60</v>
      </c>
      <c r="L545" s="12"/>
      <c r="M545" s="12"/>
      <c r="N545" s="12">
        <f>[1]!f_prt_stocktonav(A545,"2017/03/31")</f>
        <v>84.15679931640625</v>
      </c>
      <c r="O545" s="15">
        <v>0.80818153381347657</v>
      </c>
      <c r="P545" s="16" t="s">
        <v>2556</v>
      </c>
      <c r="Q545" s="17">
        <v>1.6164383561643836</v>
      </c>
      <c r="R545" s="18">
        <v>-0.22182399692239907</v>
      </c>
      <c r="S545" s="19">
        <v>0</v>
      </c>
      <c r="T545" s="19">
        <v>0</v>
      </c>
      <c r="U545" s="20">
        <v>-0.66933514617366763</v>
      </c>
      <c r="V545" s="20">
        <v>-0.66933514617366763</v>
      </c>
      <c r="W545" s="20">
        <v>-0.66933514617366763</v>
      </c>
      <c r="X545" s="21" t="s">
        <v>2557</v>
      </c>
      <c r="Y545" s="22" t="s">
        <v>39</v>
      </c>
      <c r="Z545" s="22" t="s">
        <v>39</v>
      </c>
      <c r="AA545" s="22" t="s">
        <v>39</v>
      </c>
      <c r="AB545" s="23" t="s">
        <v>2558</v>
      </c>
      <c r="AC545" s="21">
        <v>0</v>
      </c>
      <c r="AD545" s="19">
        <v>1.4999999999999999E-2</v>
      </c>
      <c r="AE545" s="19">
        <v>0</v>
      </c>
    </row>
    <row r="546" spans="1:31" x14ac:dyDescent="0.15">
      <c r="A546" s="11">
        <v>83</v>
      </c>
      <c r="B546" s="12" t="s">
        <v>1844</v>
      </c>
      <c r="C546" s="12" t="s">
        <v>1845</v>
      </c>
      <c r="D546" s="12" t="s">
        <v>281</v>
      </c>
      <c r="E546" s="12">
        <v>20130503</v>
      </c>
      <c r="F546" s="13">
        <v>21.513820972000001</v>
      </c>
      <c r="G546" s="14">
        <v>22.9396133234</v>
      </c>
      <c r="H546" s="12" t="s">
        <v>33</v>
      </c>
      <c r="I546" s="12" t="s">
        <v>34</v>
      </c>
      <c r="J546" s="12" t="s">
        <v>372</v>
      </c>
      <c r="K546" s="12" t="s">
        <v>36</v>
      </c>
      <c r="L546" s="12" t="s">
        <v>1846</v>
      </c>
      <c r="M546" s="12"/>
      <c r="N546" s="12">
        <f>[1]!f_prt_stocktonav(A546,"2017/03/31")</f>
        <v>84.100654602050781</v>
      </c>
      <c r="O546" s="15">
        <v>0.86124031066894535</v>
      </c>
      <c r="P546" s="16" t="s">
        <v>1847</v>
      </c>
      <c r="Q546" s="17">
        <v>0.74794520547945209</v>
      </c>
      <c r="R546" s="18">
        <v>0.24572381071011695</v>
      </c>
      <c r="S546" s="19">
        <v>0.25268955567714291</v>
      </c>
      <c r="T546" s="19">
        <v>0</v>
      </c>
      <c r="U546" s="20">
        <v>0.79722390481988725</v>
      </c>
      <c r="V546" s="20">
        <v>0.77501770126782665</v>
      </c>
      <c r="W546" s="20">
        <v>0.79722390481988725</v>
      </c>
      <c r="X546" s="24" t="s">
        <v>1848</v>
      </c>
      <c r="Y546" s="22" t="s">
        <v>39</v>
      </c>
      <c r="Z546" s="22" t="s">
        <v>39</v>
      </c>
      <c r="AA546" s="22" t="s">
        <v>39</v>
      </c>
      <c r="AB546" s="23" t="s">
        <v>284</v>
      </c>
      <c r="AC546" s="21">
        <v>0</v>
      </c>
      <c r="AD546" s="19">
        <v>1.4999999999999999E-2</v>
      </c>
      <c r="AE546" s="19">
        <v>0</v>
      </c>
    </row>
    <row r="547" spans="1:31" x14ac:dyDescent="0.15">
      <c r="A547" s="11">
        <v>160919</v>
      </c>
      <c r="B547" s="12" t="s">
        <v>1758</v>
      </c>
      <c r="C547" s="12" t="s">
        <v>1759</v>
      </c>
      <c r="D547" s="12" t="s">
        <v>487</v>
      </c>
      <c r="E547" s="12">
        <v>20141226</v>
      </c>
      <c r="F547" s="13">
        <v>3.2433902810999999</v>
      </c>
      <c r="G547" s="14">
        <v>3.8589567182</v>
      </c>
      <c r="H547" s="12" t="s">
        <v>33</v>
      </c>
      <c r="I547" s="12" t="s">
        <v>34</v>
      </c>
      <c r="J547" s="12" t="s">
        <v>35</v>
      </c>
      <c r="K547" s="12" t="s">
        <v>60</v>
      </c>
      <c r="L547" s="12"/>
      <c r="M547" s="12"/>
      <c r="N547" s="12">
        <f>[1]!f_prt_stocktonav(A547,"2017/03/31")</f>
        <v>84.096504211425781</v>
      </c>
      <c r="O547" s="15">
        <v>0.86752502441406254</v>
      </c>
      <c r="P547" s="16" t="s">
        <v>1760</v>
      </c>
      <c r="Q547" s="17">
        <v>1.5041095890410958</v>
      </c>
      <c r="R547" s="18">
        <v>2.2166937949279486E-2</v>
      </c>
      <c r="S547" s="19">
        <v>0</v>
      </c>
      <c r="T547" s="19">
        <v>0</v>
      </c>
      <c r="U547" s="20">
        <v>0.22399814803145821</v>
      </c>
      <c r="V547" s="20">
        <v>0.22399814803145821</v>
      </c>
      <c r="W547" s="20">
        <v>0.22399814803145821</v>
      </c>
      <c r="X547" s="21" t="s">
        <v>409</v>
      </c>
      <c r="Y547" s="22">
        <v>1</v>
      </c>
      <c r="Z547" s="22">
        <v>3</v>
      </c>
      <c r="AA547" s="22" t="s">
        <v>39</v>
      </c>
      <c r="AB547" s="23" t="s">
        <v>1647</v>
      </c>
      <c r="AC547" s="21">
        <v>0</v>
      </c>
      <c r="AD547" s="19">
        <v>1.4999999999999999E-2</v>
      </c>
      <c r="AE547" s="19">
        <v>0</v>
      </c>
    </row>
    <row r="548" spans="1:31" x14ac:dyDescent="0.15">
      <c r="A548" s="11">
        <v>2160</v>
      </c>
      <c r="B548" s="12" t="s">
        <v>2855</v>
      </c>
      <c r="C548" s="12" t="s">
        <v>2856</v>
      </c>
      <c r="D548" s="12" t="s">
        <v>525</v>
      </c>
      <c r="E548" s="12">
        <v>20160323</v>
      </c>
      <c r="F548" s="13">
        <v>1.3828620978999999</v>
      </c>
      <c r="G548" s="14">
        <v>2.0445907597000001</v>
      </c>
      <c r="H548" s="12" t="s">
        <v>741</v>
      </c>
      <c r="I548" s="12" t="s">
        <v>34</v>
      </c>
      <c r="J548" s="12" t="s">
        <v>35</v>
      </c>
      <c r="K548" s="12" t="s">
        <v>36</v>
      </c>
      <c r="L548" s="12"/>
      <c r="M548" s="12"/>
      <c r="N548" s="12">
        <f>[1]!f_prt_stocktonav(A548,"2017/03/31")</f>
        <v>84.087394714355469</v>
      </c>
      <c r="O548" s="15">
        <v>0.77922256469726559</v>
      </c>
      <c r="P548" s="16" t="s">
        <v>2857</v>
      </c>
      <c r="Q548" s="17">
        <v>0.79178082191780819</v>
      </c>
      <c r="R548" s="18">
        <v>9.6092110438016132E-2</v>
      </c>
      <c r="S548" s="19">
        <v>0</v>
      </c>
      <c r="T548" s="19">
        <v>0</v>
      </c>
      <c r="U548" s="20">
        <v>1.3385222404260053</v>
      </c>
      <c r="V548" s="20">
        <v>1.3385222404260053</v>
      </c>
      <c r="W548" s="20">
        <v>1.3385222404260053</v>
      </c>
      <c r="X548" s="21" t="s">
        <v>527</v>
      </c>
      <c r="Y548" s="22" t="s">
        <v>39</v>
      </c>
      <c r="Z548" s="22" t="s">
        <v>39</v>
      </c>
      <c r="AA548" s="22" t="s">
        <v>39</v>
      </c>
      <c r="AB548" s="23" t="s">
        <v>214</v>
      </c>
      <c r="AC548" s="21">
        <v>0</v>
      </c>
      <c r="AD548" s="19">
        <v>1.4999999999999999E-2</v>
      </c>
      <c r="AE548" s="19">
        <v>0</v>
      </c>
    </row>
    <row r="549" spans="1:31" x14ac:dyDescent="0.15">
      <c r="A549" s="11">
        <v>660005</v>
      </c>
      <c r="B549" s="12" t="s">
        <v>2667</v>
      </c>
      <c r="C549" s="12" t="s">
        <v>2668</v>
      </c>
      <c r="D549" s="12" t="s">
        <v>462</v>
      </c>
      <c r="E549" s="12">
        <v>20100325</v>
      </c>
      <c r="F549" s="13">
        <v>12.2721569118</v>
      </c>
      <c r="G549" s="14">
        <v>16.9386498012</v>
      </c>
      <c r="H549" s="12" t="s">
        <v>741</v>
      </c>
      <c r="I549" s="12" t="s">
        <v>34</v>
      </c>
      <c r="J549" s="12" t="s">
        <v>35</v>
      </c>
      <c r="K549" s="12" t="s">
        <v>60</v>
      </c>
      <c r="L549" s="12"/>
      <c r="M549" s="12"/>
      <c r="N549" s="12">
        <f>[1]!f_prt_stocktonav(A549,"2017/03/31")</f>
        <v>84.064041137695312</v>
      </c>
      <c r="O549" s="15">
        <v>0.79882225036621091</v>
      </c>
      <c r="P549" s="16" t="s">
        <v>2571</v>
      </c>
      <c r="Q549" s="17">
        <v>3.8438356164383563</v>
      </c>
      <c r="R549" s="18">
        <v>0.14131647202734321</v>
      </c>
      <c r="S549" s="19">
        <v>0.16906717838236829</v>
      </c>
      <c r="T549" s="19">
        <v>0.2061032388685291</v>
      </c>
      <c r="U549" s="20">
        <v>0.5713480376108302</v>
      </c>
      <c r="V549" s="20">
        <v>0.56383449373071515</v>
      </c>
      <c r="W549" s="20">
        <v>0.73001652415930574</v>
      </c>
      <c r="X549" s="21" t="s">
        <v>2669</v>
      </c>
      <c r="Y549" s="22">
        <v>5</v>
      </c>
      <c r="Z549" s="22">
        <v>3</v>
      </c>
      <c r="AA549" s="22" t="s">
        <v>39</v>
      </c>
      <c r="AB549" s="23" t="s">
        <v>466</v>
      </c>
      <c r="AC549" s="21">
        <v>0</v>
      </c>
      <c r="AD549" s="19">
        <v>1.4999999999999999E-2</v>
      </c>
      <c r="AE549" s="19">
        <v>0</v>
      </c>
    </row>
    <row r="550" spans="1:31" x14ac:dyDescent="0.15">
      <c r="A550" s="11">
        <v>519979</v>
      </c>
      <c r="B550" s="12" t="s">
        <v>3189</v>
      </c>
      <c r="C550" s="12" t="s">
        <v>3190</v>
      </c>
      <c r="D550" s="12" t="s">
        <v>1800</v>
      </c>
      <c r="E550" s="12">
        <v>20111020</v>
      </c>
      <c r="F550" s="13">
        <v>6.0880811056999997</v>
      </c>
      <c r="G550" s="14">
        <v>8.4019077147000001</v>
      </c>
      <c r="H550" s="12" t="s">
        <v>741</v>
      </c>
      <c r="I550" s="12" t="s">
        <v>34</v>
      </c>
      <c r="J550" s="12" t="s">
        <v>35</v>
      </c>
      <c r="K550" s="12" t="s">
        <v>36</v>
      </c>
      <c r="L550" s="12"/>
      <c r="M550" s="12"/>
      <c r="N550" s="12">
        <f>[1]!f_prt_stocktonav(A550,"2017/03/31")</f>
        <v>84.063262939453125</v>
      </c>
      <c r="O550" s="15">
        <v>0.74409393310546879</v>
      </c>
      <c r="P550" s="16" t="s">
        <v>2848</v>
      </c>
      <c r="Q550" s="17">
        <v>0.23287671232876711</v>
      </c>
      <c r="R550" s="18">
        <v>0.13899206406150522</v>
      </c>
      <c r="S550" s="19">
        <v>0.14378819049509772</v>
      </c>
      <c r="T550" s="19">
        <v>0.18237584160233222</v>
      </c>
      <c r="U550" s="20">
        <v>0.52666155561704353</v>
      </c>
      <c r="V550" s="20">
        <v>0.50012609473812786</v>
      </c>
      <c r="W550" s="20">
        <v>0.63922606683766636</v>
      </c>
      <c r="X550" s="21" t="s">
        <v>409</v>
      </c>
      <c r="Y550" s="22">
        <v>4</v>
      </c>
      <c r="Z550" s="22">
        <v>4</v>
      </c>
      <c r="AA550" s="22" t="s">
        <v>39</v>
      </c>
      <c r="AB550" s="23" t="s">
        <v>233</v>
      </c>
      <c r="AC550" s="21" t="s">
        <v>48</v>
      </c>
      <c r="AD550" s="19">
        <v>1.4999999999999999E-2</v>
      </c>
      <c r="AE550" s="19">
        <v>0</v>
      </c>
    </row>
    <row r="551" spans="1:31" x14ac:dyDescent="0.15">
      <c r="A551" s="11">
        <v>1927</v>
      </c>
      <c r="B551" s="12" t="s">
        <v>2900</v>
      </c>
      <c r="C551" s="12" t="s">
        <v>2901</v>
      </c>
      <c r="D551" s="12" t="s">
        <v>549</v>
      </c>
      <c r="E551" s="12">
        <v>20160203</v>
      </c>
      <c r="F551" s="13">
        <v>1.4166292458</v>
      </c>
      <c r="G551" s="14">
        <v>1.3566352536999999</v>
      </c>
      <c r="H551" s="12" t="s">
        <v>741</v>
      </c>
      <c r="I551" s="12" t="s">
        <v>34</v>
      </c>
      <c r="J551" s="25" t="s">
        <v>35</v>
      </c>
      <c r="K551" s="25" t="s">
        <v>36</v>
      </c>
      <c r="L551" s="12"/>
      <c r="M551" s="12"/>
      <c r="N551" s="12">
        <f>[1]!f_prt_stocktonav(A551,"2017/03/31")</f>
        <v>84.020530700683594</v>
      </c>
      <c r="O551" s="15">
        <v>0.77383613586425781</v>
      </c>
      <c r="P551" s="16" t="s">
        <v>2902</v>
      </c>
      <c r="Q551" s="17">
        <v>0.92602739726027394</v>
      </c>
      <c r="R551" s="18">
        <v>0.16554934822907996</v>
      </c>
      <c r="S551" s="19">
        <v>0</v>
      </c>
      <c r="T551" s="19">
        <v>0</v>
      </c>
      <c r="U551" s="20">
        <v>1.3653391107081236</v>
      </c>
      <c r="V551" s="20">
        <v>1.3653391107081236</v>
      </c>
      <c r="W551" s="20">
        <v>1.3653391107081236</v>
      </c>
      <c r="X551" s="21" t="s">
        <v>2903</v>
      </c>
      <c r="Y551" s="22" t="s">
        <v>39</v>
      </c>
      <c r="Z551" s="22" t="s">
        <v>39</v>
      </c>
      <c r="AA551" s="22" t="s">
        <v>39</v>
      </c>
      <c r="AB551" s="23" t="s">
        <v>418</v>
      </c>
      <c r="AC551" s="21">
        <v>0</v>
      </c>
      <c r="AD551" s="19">
        <v>1.4999999999999999E-2</v>
      </c>
      <c r="AE551" s="19">
        <v>0</v>
      </c>
    </row>
    <row r="552" spans="1:31" x14ac:dyDescent="0.15">
      <c r="A552" s="11">
        <v>1417</v>
      </c>
      <c r="B552" s="12" t="s">
        <v>3368</v>
      </c>
      <c r="C552" s="12" t="s">
        <v>3369</v>
      </c>
      <c r="D552" s="12" t="s">
        <v>281</v>
      </c>
      <c r="E552" s="12">
        <v>20150618</v>
      </c>
      <c r="F552" s="13">
        <v>151.24353962590001</v>
      </c>
      <c r="G552" s="14">
        <v>166.4902932043</v>
      </c>
      <c r="H552" s="12" t="s">
        <v>741</v>
      </c>
      <c r="I552" s="12" t="s">
        <v>34</v>
      </c>
      <c r="J552" s="12" t="s">
        <v>35</v>
      </c>
      <c r="K552" s="12" t="s">
        <v>60</v>
      </c>
      <c r="L552" s="12"/>
      <c r="M552" s="12"/>
      <c r="N552" s="12">
        <f>[1]!f_prt_stocktonav(A552,"2017/03/31")</f>
        <v>84.008094787597656</v>
      </c>
      <c r="O552" s="15">
        <v>0.71843162536621097</v>
      </c>
      <c r="P552" s="16" t="s">
        <v>3370</v>
      </c>
      <c r="Q552" s="17">
        <v>1.5561643835616439</v>
      </c>
      <c r="R552" s="18">
        <v>-0.11794726465618301</v>
      </c>
      <c r="S552" s="19">
        <v>0</v>
      </c>
      <c r="T552" s="19">
        <v>0</v>
      </c>
      <c r="U552" s="20">
        <v>-0.4811708196336949</v>
      </c>
      <c r="V552" s="20">
        <v>-0.4811708196336949</v>
      </c>
      <c r="W552" s="20">
        <v>-0.4811708196336949</v>
      </c>
      <c r="X552" s="21" t="s">
        <v>3371</v>
      </c>
      <c r="Y552" s="22" t="s">
        <v>39</v>
      </c>
      <c r="Z552" s="22" t="s">
        <v>39</v>
      </c>
      <c r="AA552" s="22" t="s">
        <v>39</v>
      </c>
      <c r="AB552" s="23" t="s">
        <v>3372</v>
      </c>
      <c r="AC552" s="21">
        <v>0</v>
      </c>
      <c r="AD552" s="19">
        <v>1.4999999999999999E-2</v>
      </c>
      <c r="AE552" s="19">
        <v>0</v>
      </c>
    </row>
    <row r="553" spans="1:31" x14ac:dyDescent="0.15">
      <c r="A553" s="11">
        <v>233015</v>
      </c>
      <c r="B553" s="12" t="s">
        <v>978</v>
      </c>
      <c r="C553" s="12" t="s">
        <v>979</v>
      </c>
      <c r="D553" s="12" t="s">
        <v>797</v>
      </c>
      <c r="E553" s="12">
        <v>20121211</v>
      </c>
      <c r="F553" s="13">
        <v>18.798379589100001</v>
      </c>
      <c r="G553" s="14">
        <v>21.5334354258</v>
      </c>
      <c r="H553" s="12" t="s">
        <v>33</v>
      </c>
      <c r="I553" s="12" t="s">
        <v>34</v>
      </c>
      <c r="J553" s="12" t="s">
        <v>35</v>
      </c>
      <c r="K553" s="12" t="s">
        <v>223</v>
      </c>
      <c r="L553" s="12"/>
      <c r="M553" s="12"/>
      <c r="N553" s="12">
        <f>[1]!f_prt_stocktonav(A553,"2017/03/31")</f>
        <v>83.98333740234375</v>
      </c>
      <c r="O553" s="15">
        <v>0.90840614318847657</v>
      </c>
      <c r="P553" s="16" t="s">
        <v>980</v>
      </c>
      <c r="Q553" s="17">
        <v>1.5342465753424657</v>
      </c>
      <c r="R553" s="18">
        <v>0.18862716021352521</v>
      </c>
      <c r="S553" s="19">
        <v>0.24507793271825265</v>
      </c>
      <c r="T553" s="19">
        <v>0</v>
      </c>
      <c r="U553" s="20">
        <v>0.84690524962508174</v>
      </c>
      <c r="V553" s="20">
        <v>1.0026686917220671</v>
      </c>
      <c r="W553" s="20">
        <v>0.84690524962508174</v>
      </c>
      <c r="X553" s="21" t="s">
        <v>981</v>
      </c>
      <c r="Y553" s="22" t="s">
        <v>39</v>
      </c>
      <c r="Z553" s="22">
        <v>5</v>
      </c>
      <c r="AA553" s="22" t="s">
        <v>39</v>
      </c>
      <c r="AB553" s="23" t="s">
        <v>982</v>
      </c>
      <c r="AC553" s="21">
        <v>0</v>
      </c>
      <c r="AD553" s="19">
        <v>1.4999999999999999E-2</v>
      </c>
      <c r="AE553" s="19">
        <v>0</v>
      </c>
    </row>
    <row r="554" spans="1:31" x14ac:dyDescent="0.15">
      <c r="A554" s="11">
        <v>163110</v>
      </c>
      <c r="B554" s="12" t="s">
        <v>2323</v>
      </c>
      <c r="C554" s="12" t="s">
        <v>2324</v>
      </c>
      <c r="D554" s="12" t="s">
        <v>1031</v>
      </c>
      <c r="E554" s="12">
        <v>20110616</v>
      </c>
      <c r="F554" s="13">
        <v>26.460365932599998</v>
      </c>
      <c r="G554" s="14">
        <v>20.802371239599999</v>
      </c>
      <c r="H554" s="12" t="s">
        <v>33</v>
      </c>
      <c r="I554" s="12" t="s">
        <v>34</v>
      </c>
      <c r="J554" s="12" t="s">
        <v>379</v>
      </c>
      <c r="K554" s="12" t="s">
        <v>455</v>
      </c>
      <c r="L554" s="12"/>
      <c r="M554" s="12"/>
      <c r="N554" s="12">
        <f>[1]!f_prt_stocktonav(A554,"2017/03/31")</f>
        <v>83.956367492675781</v>
      </c>
      <c r="O554" s="15">
        <v>0.82433738708496096</v>
      </c>
      <c r="P554" s="16" t="s">
        <v>2325</v>
      </c>
      <c r="Q554" s="17">
        <v>1.6328767123287671</v>
      </c>
      <c r="R554" s="18">
        <v>0.19402939810171779</v>
      </c>
      <c r="S554" s="19">
        <v>0.36249049258269439</v>
      </c>
      <c r="T554" s="19">
        <v>0.27928413798194662</v>
      </c>
      <c r="U554" s="20">
        <v>0.77090179515221491</v>
      </c>
      <c r="V554" s="20">
        <v>1.1678994435359711</v>
      </c>
      <c r="W554" s="20">
        <v>1.0279463099666266</v>
      </c>
      <c r="X554" s="21" t="s">
        <v>2326</v>
      </c>
      <c r="Y554" s="22">
        <v>5</v>
      </c>
      <c r="Z554" s="22">
        <v>3</v>
      </c>
      <c r="AA554" s="22" t="s">
        <v>39</v>
      </c>
      <c r="AB554" s="23" t="s">
        <v>2327</v>
      </c>
      <c r="AC554" s="21">
        <v>0</v>
      </c>
      <c r="AD554" s="19">
        <v>1.4999999999999999E-2</v>
      </c>
      <c r="AE554" s="19">
        <v>0</v>
      </c>
    </row>
    <row r="555" spans="1:31" x14ac:dyDescent="0.15">
      <c r="A555" s="11">
        <v>163412</v>
      </c>
      <c r="B555" s="12" t="s">
        <v>1943</v>
      </c>
      <c r="C555" s="12" t="s">
        <v>1944</v>
      </c>
      <c r="D555" s="12" t="s">
        <v>434</v>
      </c>
      <c r="E555" s="12">
        <v>20120405</v>
      </c>
      <c r="F555" s="13">
        <v>55.735460877800001</v>
      </c>
      <c r="G555" s="14">
        <v>59.9074588792</v>
      </c>
      <c r="H555" s="12" t="s">
        <v>741</v>
      </c>
      <c r="I555" s="12" t="s">
        <v>34</v>
      </c>
      <c r="J555" s="12" t="s">
        <v>35</v>
      </c>
      <c r="K555" s="12" t="s">
        <v>60</v>
      </c>
      <c r="L555" s="12"/>
      <c r="M555" s="12"/>
      <c r="N555" s="12">
        <f>[1]!f_prt_stocktonav(A555,"2017/03/31")</f>
        <v>83.936752319335938</v>
      </c>
      <c r="O555" s="15">
        <v>0.85416206359863278</v>
      </c>
      <c r="P555" s="16" t="s">
        <v>1822</v>
      </c>
      <c r="Q555" s="17">
        <v>2.0821917808219177</v>
      </c>
      <c r="R555" s="18">
        <v>0.30859319529621221</v>
      </c>
      <c r="S555" s="19">
        <v>0.3688480189234562</v>
      </c>
      <c r="T555" s="19">
        <v>0</v>
      </c>
      <c r="U555" s="20">
        <v>1.0507048010266242</v>
      </c>
      <c r="V555" s="20">
        <v>1.1322895420219465</v>
      </c>
      <c r="W555" s="20">
        <v>1.0507048010266242</v>
      </c>
      <c r="X555" s="21" t="s">
        <v>436</v>
      </c>
      <c r="Y555" s="22">
        <v>5</v>
      </c>
      <c r="Z555" s="22">
        <v>3</v>
      </c>
      <c r="AA555" s="22" t="s">
        <v>39</v>
      </c>
      <c r="AB555" s="23" t="s">
        <v>1052</v>
      </c>
      <c r="AC555" s="21" t="s">
        <v>215</v>
      </c>
      <c r="AD555" s="19">
        <v>1.4999999999999999E-2</v>
      </c>
      <c r="AE555" s="19">
        <v>0</v>
      </c>
    </row>
    <row r="556" spans="1:31" x14ac:dyDescent="0.15">
      <c r="A556" s="11">
        <v>519994</v>
      </c>
      <c r="B556" s="12" t="s">
        <v>1798</v>
      </c>
      <c r="C556" s="12" t="s">
        <v>1799</v>
      </c>
      <c r="D556" s="12" t="s">
        <v>1800</v>
      </c>
      <c r="E556" s="12">
        <v>20060430</v>
      </c>
      <c r="F556" s="13">
        <v>21.3512717471</v>
      </c>
      <c r="G556" s="14">
        <v>23.122975288599999</v>
      </c>
      <c r="H556" s="12" t="s">
        <v>33</v>
      </c>
      <c r="I556" s="12" t="s">
        <v>34</v>
      </c>
      <c r="J556" s="12" t="s">
        <v>35</v>
      </c>
      <c r="K556" s="12" t="s">
        <v>36</v>
      </c>
      <c r="L556" s="12"/>
      <c r="M556" s="12"/>
      <c r="N556" s="12">
        <f>[1]!f_prt_stocktonav(A556,"2017/03/31")</f>
        <v>83.928123474121094</v>
      </c>
      <c r="O556" s="15">
        <v>0.86438407897949221</v>
      </c>
      <c r="P556" s="16" t="s">
        <v>1801</v>
      </c>
      <c r="Q556" s="17">
        <v>0.48219178082191783</v>
      </c>
      <c r="R556" s="18">
        <v>0.11084014254535803</v>
      </c>
      <c r="S556" s="19">
        <v>0.22686190384681892</v>
      </c>
      <c r="T556" s="19">
        <v>0.1040915210340243</v>
      </c>
      <c r="U556" s="20">
        <v>0.45846129566613425</v>
      </c>
      <c r="V556" s="20">
        <v>0.76736294076939349</v>
      </c>
      <c r="W556" s="20">
        <v>0.44173163176996599</v>
      </c>
      <c r="X556" s="21" t="s">
        <v>1802</v>
      </c>
      <c r="Y556" s="22">
        <v>1</v>
      </c>
      <c r="Z556" s="22">
        <v>3</v>
      </c>
      <c r="AA556" s="22" t="s">
        <v>39</v>
      </c>
      <c r="AB556" s="23" t="s">
        <v>233</v>
      </c>
      <c r="AC556" s="21" t="s">
        <v>1803</v>
      </c>
      <c r="AD556" s="19">
        <v>1.4999999999999999E-2</v>
      </c>
      <c r="AE556" s="19">
        <v>0</v>
      </c>
    </row>
    <row r="557" spans="1:31" x14ac:dyDescent="0.15">
      <c r="A557" s="11">
        <v>161232</v>
      </c>
      <c r="B557" s="12" t="s">
        <v>2389</v>
      </c>
      <c r="C557" s="12" t="s">
        <v>2390</v>
      </c>
      <c r="D557" s="12" t="s">
        <v>230</v>
      </c>
      <c r="E557" s="12">
        <v>20160525</v>
      </c>
      <c r="F557" s="13">
        <v>15.4821195288</v>
      </c>
      <c r="G557" s="14">
        <v>15.9046760019</v>
      </c>
      <c r="H557" s="12" t="s">
        <v>741</v>
      </c>
      <c r="I557" s="12" t="s">
        <v>34</v>
      </c>
      <c r="J557" s="12" t="s">
        <v>35</v>
      </c>
      <c r="K557" s="12" t="s">
        <v>36</v>
      </c>
      <c r="L557" s="12"/>
      <c r="M557" s="12"/>
      <c r="N557" s="12">
        <f>[1]!f_prt_stocktonav(A557,"2017/03/31")</f>
        <v>83.927055358886719</v>
      </c>
      <c r="O557" s="15">
        <v>0.81970108032226563</v>
      </c>
      <c r="P557" s="16" t="s">
        <v>2391</v>
      </c>
      <c r="Q557" s="17">
        <v>0.61369863013698633</v>
      </c>
      <c r="R557" s="18">
        <v>-3.7701018687160248E-2</v>
      </c>
      <c r="S557" s="19">
        <v>0</v>
      </c>
      <c r="T557" s="19">
        <v>0</v>
      </c>
      <c r="U557" s="20">
        <v>-1.3498668903614</v>
      </c>
      <c r="V557" s="20">
        <v>-1.3498668903614</v>
      </c>
      <c r="W557" s="20">
        <v>-1.3498668903614</v>
      </c>
      <c r="X557" s="21" t="s">
        <v>1742</v>
      </c>
      <c r="Y557" s="22" t="s">
        <v>39</v>
      </c>
      <c r="Z557" s="22" t="s">
        <v>39</v>
      </c>
      <c r="AA557" s="22" t="s">
        <v>39</v>
      </c>
      <c r="AB557" s="23">
        <v>0</v>
      </c>
      <c r="AC557" s="21">
        <v>0</v>
      </c>
      <c r="AD557" s="19">
        <v>1.4999999999999999E-2</v>
      </c>
      <c r="AE557" s="19">
        <v>0</v>
      </c>
    </row>
    <row r="558" spans="1:31" x14ac:dyDescent="0.15">
      <c r="A558" s="11">
        <v>1811</v>
      </c>
      <c r="B558" s="12" t="s">
        <v>1891</v>
      </c>
      <c r="C558" s="12" t="s">
        <v>1892</v>
      </c>
      <c r="D558" s="12" t="s">
        <v>421</v>
      </c>
      <c r="E558" s="12">
        <v>20160303</v>
      </c>
      <c r="F558" s="13">
        <v>1.4257842596999999</v>
      </c>
      <c r="G558" s="14">
        <v>1.6294988552</v>
      </c>
      <c r="H558" s="12" t="s">
        <v>33</v>
      </c>
      <c r="I558" s="12" t="s">
        <v>34</v>
      </c>
      <c r="J558" s="12" t="s">
        <v>35</v>
      </c>
      <c r="K558" s="12" t="s">
        <v>36</v>
      </c>
      <c r="L558" s="12"/>
      <c r="M558" s="12"/>
      <c r="N558" s="12">
        <f>[1]!f_prt_stocktonav(A558,"2017/03/31")</f>
        <v>83.923820495605469</v>
      </c>
      <c r="O558" s="15">
        <v>0.85859756469726567</v>
      </c>
      <c r="P558" s="16" t="s">
        <v>1826</v>
      </c>
      <c r="Q558" s="17">
        <v>9.8630136986301367E-2</v>
      </c>
      <c r="R558" s="18">
        <v>-9.5264630150856622E-2</v>
      </c>
      <c r="S558" s="19">
        <v>0</v>
      </c>
      <c r="T558" s="19">
        <v>0</v>
      </c>
      <c r="U558" s="20">
        <v>-0.51841251198117044</v>
      </c>
      <c r="V558" s="20">
        <v>-0.51841251198117044</v>
      </c>
      <c r="W558" s="20">
        <v>-0.51841251198117044</v>
      </c>
      <c r="X558" s="21" t="s">
        <v>157</v>
      </c>
      <c r="Y558" s="22" t="s">
        <v>39</v>
      </c>
      <c r="Z558" s="22" t="s">
        <v>39</v>
      </c>
      <c r="AA558" s="22" t="s">
        <v>39</v>
      </c>
      <c r="AB558" s="23" t="s">
        <v>1212</v>
      </c>
      <c r="AC558" s="21">
        <v>0</v>
      </c>
      <c r="AD558" s="19">
        <v>1.4999999999999999E-2</v>
      </c>
      <c r="AE558" s="19">
        <v>0</v>
      </c>
    </row>
    <row r="559" spans="1:31" x14ac:dyDescent="0.15">
      <c r="A559" s="11">
        <v>1371</v>
      </c>
      <c r="B559" s="12" t="s">
        <v>1859</v>
      </c>
      <c r="C559" s="12" t="s">
        <v>1860</v>
      </c>
      <c r="D559" s="12" t="s">
        <v>44</v>
      </c>
      <c r="E559" s="12">
        <v>20150624</v>
      </c>
      <c r="F559" s="13">
        <v>25.8578489322</v>
      </c>
      <c r="G559" s="14">
        <v>23.9312151757</v>
      </c>
      <c r="H559" s="12" t="s">
        <v>741</v>
      </c>
      <c r="I559" s="12" t="s">
        <v>34</v>
      </c>
      <c r="J559" s="25" t="s">
        <v>35</v>
      </c>
      <c r="K559" s="25" t="s">
        <v>36</v>
      </c>
      <c r="L559" s="12"/>
      <c r="M559" s="12"/>
      <c r="N559" s="12">
        <f>[1]!f_prt_stocktonav(A559,"2017/03/31")</f>
        <v>83.889183044433594</v>
      </c>
      <c r="O559" s="15">
        <v>0.86041496276855467</v>
      </c>
      <c r="P559" s="16" t="s">
        <v>1861</v>
      </c>
      <c r="Q559" s="17">
        <v>1.5397260273972602</v>
      </c>
      <c r="R559" s="18">
        <v>1.0456032075436994E-2</v>
      </c>
      <c r="S559" s="19">
        <v>0</v>
      </c>
      <c r="T559" s="19">
        <v>0</v>
      </c>
      <c r="U559" s="20">
        <v>3.9326228456581666E-2</v>
      </c>
      <c r="V559" s="20">
        <v>3.9326228456581666E-2</v>
      </c>
      <c r="W559" s="20">
        <v>3.9326228456581666E-2</v>
      </c>
      <c r="X559" s="21" t="s">
        <v>1134</v>
      </c>
      <c r="Y559" s="22" t="s">
        <v>39</v>
      </c>
      <c r="Z559" s="22" t="s">
        <v>39</v>
      </c>
      <c r="AA559" s="22" t="s">
        <v>39</v>
      </c>
      <c r="AB559" s="23" t="s">
        <v>1862</v>
      </c>
      <c r="AC559" s="21" t="s">
        <v>48</v>
      </c>
      <c r="AD559" s="19">
        <v>1.4999999999999999E-2</v>
      </c>
      <c r="AE559" s="19">
        <v>0</v>
      </c>
    </row>
    <row r="560" spans="1:31" x14ac:dyDescent="0.15">
      <c r="A560" s="11">
        <v>1541</v>
      </c>
      <c r="B560" s="12" t="s">
        <v>2091</v>
      </c>
      <c r="C560" s="12" t="s">
        <v>2092</v>
      </c>
      <c r="D560" s="12" t="s">
        <v>281</v>
      </c>
      <c r="E560" s="12">
        <v>20150807</v>
      </c>
      <c r="F560" s="13">
        <v>8.1601362002000002</v>
      </c>
      <c r="G560" s="14">
        <v>9.2257181818999996</v>
      </c>
      <c r="H560" s="12" t="s">
        <v>33</v>
      </c>
      <c r="I560" s="12" t="s">
        <v>34</v>
      </c>
      <c r="J560" s="12" t="s">
        <v>35</v>
      </c>
      <c r="K560" s="12" t="s">
        <v>60</v>
      </c>
      <c r="L560" s="12"/>
      <c r="M560" s="12"/>
      <c r="N560" s="12">
        <f>[1]!f_prt_stocktonav(A560,"2017/03/31")</f>
        <v>83.874259948730469</v>
      </c>
      <c r="O560" s="15">
        <v>0.84118995666503904</v>
      </c>
      <c r="P560" s="16" t="s">
        <v>2093</v>
      </c>
      <c r="Q560" s="17">
        <v>1.4191780821917808</v>
      </c>
      <c r="R560" s="18">
        <v>-8.104176300956023E-2</v>
      </c>
      <c r="S560" s="19">
        <v>0</v>
      </c>
      <c r="T560" s="19">
        <v>0</v>
      </c>
      <c r="U560" s="20">
        <v>-0.36350424416135413</v>
      </c>
      <c r="V560" s="20">
        <v>-0.36350424416135413</v>
      </c>
      <c r="W560" s="20">
        <v>-0.36350424416135413</v>
      </c>
      <c r="X560" s="21" t="s">
        <v>2094</v>
      </c>
      <c r="Y560" s="22" t="s">
        <v>39</v>
      </c>
      <c r="Z560" s="22" t="s">
        <v>39</v>
      </c>
      <c r="AA560" s="22" t="s">
        <v>39</v>
      </c>
      <c r="AB560" s="23" t="s">
        <v>284</v>
      </c>
      <c r="AC560" s="21">
        <v>0</v>
      </c>
      <c r="AD560" s="19">
        <v>1.4999999999999999E-2</v>
      </c>
      <c r="AE560" s="19">
        <v>0</v>
      </c>
    </row>
    <row r="561" spans="1:31" x14ac:dyDescent="0.15">
      <c r="A561" s="11">
        <v>519965</v>
      </c>
      <c r="B561" s="12" t="s">
        <v>2018</v>
      </c>
      <c r="C561" s="12" t="s">
        <v>2019</v>
      </c>
      <c r="D561" s="12" t="s">
        <v>1800</v>
      </c>
      <c r="E561" s="12">
        <v>20150714</v>
      </c>
      <c r="F561" s="13">
        <v>2.0941079222000001</v>
      </c>
      <c r="G561" s="14">
        <v>1.4602413825</v>
      </c>
      <c r="H561" s="12" t="s">
        <v>33</v>
      </c>
      <c r="I561" s="12" t="s">
        <v>34</v>
      </c>
      <c r="J561" s="12" t="s">
        <v>379</v>
      </c>
      <c r="K561" s="12" t="s">
        <v>60</v>
      </c>
      <c r="L561" s="12"/>
      <c r="M561" s="12"/>
      <c r="N561" s="12">
        <f>[1]!f_prt_stocktonav(A561,"2017/03/31")</f>
        <v>83.873954772949219</v>
      </c>
      <c r="O561" s="15">
        <v>0.8473368072509766</v>
      </c>
      <c r="P561" s="16" t="s">
        <v>2020</v>
      </c>
      <c r="Q561" s="17">
        <v>1.484931506849315</v>
      </c>
      <c r="R561" s="18">
        <v>0.17577189940721816</v>
      </c>
      <c r="S561" s="19">
        <v>0</v>
      </c>
      <c r="T561" s="19">
        <v>0</v>
      </c>
      <c r="U561" s="20">
        <v>0.61688714191026628</v>
      </c>
      <c r="V561" s="20">
        <v>0.61688714191026628</v>
      </c>
      <c r="W561" s="20">
        <v>0.61688714191026628</v>
      </c>
      <c r="X561" s="21" t="s">
        <v>2021</v>
      </c>
      <c r="Y561" s="22" t="s">
        <v>39</v>
      </c>
      <c r="Z561" s="22" t="s">
        <v>39</v>
      </c>
      <c r="AA561" s="22" t="s">
        <v>39</v>
      </c>
      <c r="AB561" s="23" t="s">
        <v>233</v>
      </c>
      <c r="AC561" s="21">
        <v>0</v>
      </c>
      <c r="AD561" s="19">
        <v>1.4999999999999999E-2</v>
      </c>
      <c r="AE561" s="19">
        <v>0</v>
      </c>
    </row>
    <row r="562" spans="1:31" x14ac:dyDescent="0.15">
      <c r="A562" s="11">
        <v>996</v>
      </c>
      <c r="B562" s="12" t="s">
        <v>1297</v>
      </c>
      <c r="C562" s="12" t="s">
        <v>1298</v>
      </c>
      <c r="D562" s="12" t="s">
        <v>1242</v>
      </c>
      <c r="E562" s="12">
        <v>20150213</v>
      </c>
      <c r="F562" s="13">
        <v>22.894299114500001</v>
      </c>
      <c r="G562" s="14">
        <v>25.449526374200001</v>
      </c>
      <c r="H562" s="12" t="s">
        <v>741</v>
      </c>
      <c r="I562" s="12" t="s">
        <v>34</v>
      </c>
      <c r="J562" s="12" t="s">
        <v>35</v>
      </c>
      <c r="K562" s="12" t="s">
        <v>60</v>
      </c>
      <c r="L562" s="12"/>
      <c r="M562" s="12"/>
      <c r="N562" s="12">
        <f>[1]!f_prt_stocktonav(A562,"2017/03/31")</f>
        <v>83.827690124511719</v>
      </c>
      <c r="O562" s="15">
        <v>0.89201591491699217</v>
      </c>
      <c r="P562" s="16" t="s">
        <v>1243</v>
      </c>
      <c r="Q562" s="17">
        <v>1.8986301369863015</v>
      </c>
      <c r="R562" s="18">
        <v>-0.10987831607452414</v>
      </c>
      <c r="S562" s="19">
        <v>0</v>
      </c>
      <c r="T562" s="19">
        <v>0</v>
      </c>
      <c r="U562" s="20">
        <v>-3.2166469964125463E-2</v>
      </c>
      <c r="V562" s="20">
        <v>-3.2166469964125463E-2</v>
      </c>
      <c r="W562" s="20">
        <v>-3.2166469964125463E-2</v>
      </c>
      <c r="X562" s="21" t="s">
        <v>157</v>
      </c>
      <c r="Y562" s="22" t="s">
        <v>39</v>
      </c>
      <c r="Z562" s="22" t="s">
        <v>39</v>
      </c>
      <c r="AA562" s="22" t="s">
        <v>39</v>
      </c>
      <c r="AB562" s="23" t="s">
        <v>1244</v>
      </c>
      <c r="AC562" s="21">
        <v>0</v>
      </c>
      <c r="AD562" s="19">
        <v>1.4999999999999999E-2</v>
      </c>
      <c r="AE562" s="19">
        <v>0</v>
      </c>
    </row>
    <row r="563" spans="1:31" x14ac:dyDescent="0.15">
      <c r="A563" s="11">
        <v>217010</v>
      </c>
      <c r="B563" s="12" t="s">
        <v>2938</v>
      </c>
      <c r="C563" s="12" t="s">
        <v>2939</v>
      </c>
      <c r="D563" s="12" t="s">
        <v>378</v>
      </c>
      <c r="E563" s="12">
        <v>20080619</v>
      </c>
      <c r="F563" s="13">
        <v>8.2502379757999993</v>
      </c>
      <c r="G563" s="14">
        <v>9.9760072734000005</v>
      </c>
      <c r="H563" s="12" t="s">
        <v>741</v>
      </c>
      <c r="I563" s="12" t="s">
        <v>34</v>
      </c>
      <c r="J563" s="12" t="s">
        <v>35</v>
      </c>
      <c r="K563" s="12" t="s">
        <v>36</v>
      </c>
      <c r="L563" s="12"/>
      <c r="M563" s="12"/>
      <c r="N563" s="12">
        <f>[1]!f_prt_stocktonav(A563,"2017/03/31")</f>
        <v>83.826423645019531</v>
      </c>
      <c r="O563" s="15">
        <v>0.77094337463378904</v>
      </c>
      <c r="P563" s="16" t="s">
        <v>2940</v>
      </c>
      <c r="Q563" s="17">
        <v>1.7698630136986302</v>
      </c>
      <c r="R563" s="18">
        <v>9.8813362348070921E-2</v>
      </c>
      <c r="S563" s="19">
        <v>0.17781024813014512</v>
      </c>
      <c r="T563" s="19">
        <v>0.14579375712086717</v>
      </c>
      <c r="U563" s="20">
        <v>0.46659144603023889</v>
      </c>
      <c r="V563" s="20">
        <v>0.72613675647714171</v>
      </c>
      <c r="W563" s="20">
        <v>0.65103866877685745</v>
      </c>
      <c r="X563" s="21" t="s">
        <v>2941</v>
      </c>
      <c r="Y563" s="22">
        <v>5</v>
      </c>
      <c r="Z563" s="22">
        <v>4</v>
      </c>
      <c r="AA563" s="22" t="s">
        <v>39</v>
      </c>
      <c r="AB563" s="23" t="s">
        <v>284</v>
      </c>
      <c r="AC563" s="21">
        <v>0</v>
      </c>
      <c r="AD563" s="19">
        <v>1.4999999999999999E-2</v>
      </c>
      <c r="AE563" s="19">
        <v>0</v>
      </c>
    </row>
    <row r="564" spans="1:31" x14ac:dyDescent="0.15">
      <c r="A564" s="34">
        <v>399011</v>
      </c>
      <c r="B564" s="35" t="s">
        <v>1549</v>
      </c>
      <c r="C564" s="35" t="s">
        <v>1550</v>
      </c>
      <c r="D564" s="35" t="s">
        <v>1551</v>
      </c>
      <c r="E564" s="35">
        <v>20120307</v>
      </c>
      <c r="F564" s="36">
        <v>0.59096554459999995</v>
      </c>
      <c r="G564" s="14">
        <v>0.69554453469999999</v>
      </c>
      <c r="H564" s="35" t="s">
        <v>741</v>
      </c>
      <c r="I564" s="35" t="s">
        <v>34</v>
      </c>
      <c r="J564" s="35" t="s">
        <v>372</v>
      </c>
      <c r="K564" s="43" t="s">
        <v>60</v>
      </c>
      <c r="L564" s="12" t="s">
        <v>463</v>
      </c>
      <c r="M564" s="12"/>
      <c r="N564" s="12">
        <f>[1]!f_prt_stocktonav(A564,"2017/03/31")</f>
        <v>83.806175231933594</v>
      </c>
      <c r="O564" s="15">
        <v>0.880396728515625</v>
      </c>
      <c r="P564" s="16" t="s">
        <v>1552</v>
      </c>
      <c r="Q564" s="17">
        <v>1.5808219178082192</v>
      </c>
      <c r="R564" s="18">
        <v>0.11259737656674208</v>
      </c>
      <c r="S564" s="19">
        <v>0.18561533184220202</v>
      </c>
      <c r="T564" s="19">
        <v>0</v>
      </c>
      <c r="U564" s="20">
        <v>0.49753707378358963</v>
      </c>
      <c r="V564" s="20">
        <v>0.71301267013771452</v>
      </c>
      <c r="W564" s="20">
        <v>0.49753707378358963</v>
      </c>
      <c r="X564" s="38" t="s">
        <v>1553</v>
      </c>
      <c r="Y564" s="39" t="s">
        <v>39</v>
      </c>
      <c r="Z564" s="39">
        <v>3</v>
      </c>
      <c r="AA564" s="39" t="s">
        <v>39</v>
      </c>
      <c r="AB564" s="40" t="s">
        <v>1554</v>
      </c>
      <c r="AC564" s="41">
        <v>0</v>
      </c>
      <c r="AD564" s="42">
        <v>1.4999999999999999E-2</v>
      </c>
      <c r="AE564" s="42">
        <v>0</v>
      </c>
    </row>
    <row r="565" spans="1:31" x14ac:dyDescent="0.15">
      <c r="A565" s="11">
        <v>100022</v>
      </c>
      <c r="B565" s="12" t="s">
        <v>2046</v>
      </c>
      <c r="C565" s="12" t="s">
        <v>2047</v>
      </c>
      <c r="D565" s="12" t="s">
        <v>44</v>
      </c>
      <c r="E565" s="12">
        <v>20050405</v>
      </c>
      <c r="F565" s="13">
        <v>18.834240820200002</v>
      </c>
      <c r="G565" s="14">
        <v>23.462806861200001</v>
      </c>
      <c r="H565" s="12" t="s">
        <v>741</v>
      </c>
      <c r="I565" s="12" t="s">
        <v>34</v>
      </c>
      <c r="J565" s="12" t="s">
        <v>35</v>
      </c>
      <c r="K565" s="12" t="s">
        <v>36</v>
      </c>
      <c r="L565" s="12"/>
      <c r="M565" s="12"/>
      <c r="N565" s="12">
        <f>[1]!f_prt_stocktonav(A565,"2017/03/31")</f>
        <v>83.804672241210938</v>
      </c>
      <c r="O565" s="15">
        <v>0.84503334045410161</v>
      </c>
      <c r="P565" s="16" t="s">
        <v>2048</v>
      </c>
      <c r="Q565" s="17">
        <v>0.92876712328767119</v>
      </c>
      <c r="R565" s="18">
        <v>0.1820387011837914</v>
      </c>
      <c r="S565" s="19">
        <v>0.14405930430758551</v>
      </c>
      <c r="T565" s="19">
        <v>0.12978373979072266</v>
      </c>
      <c r="U565" s="20">
        <v>0.71141948347622808</v>
      </c>
      <c r="V565" s="20">
        <v>0.553896030140278</v>
      </c>
      <c r="W565" s="20">
        <v>0.54346952210299926</v>
      </c>
      <c r="X565" s="21" t="s">
        <v>2049</v>
      </c>
      <c r="Y565" s="22">
        <v>3</v>
      </c>
      <c r="Z565" s="22">
        <v>3</v>
      </c>
      <c r="AA565" s="22" t="s">
        <v>39</v>
      </c>
      <c r="AB565" s="23" t="s">
        <v>227</v>
      </c>
      <c r="AC565" s="21" t="s">
        <v>48</v>
      </c>
      <c r="AD565" s="19">
        <v>1.4999999999999999E-2</v>
      </c>
      <c r="AE565" s="19">
        <v>0</v>
      </c>
    </row>
    <row r="566" spans="1:31" x14ac:dyDescent="0.15">
      <c r="A566" s="11">
        <v>450004</v>
      </c>
      <c r="B566" s="12" t="s">
        <v>543</v>
      </c>
      <c r="C566" s="12" t="s">
        <v>544</v>
      </c>
      <c r="D566" s="12" t="s">
        <v>314</v>
      </c>
      <c r="E566" s="12">
        <v>20080703</v>
      </c>
      <c r="F566" s="13">
        <v>1.9954203188999999</v>
      </c>
      <c r="G566" s="14">
        <v>3.0227601972000002</v>
      </c>
      <c r="H566" s="12" t="s">
        <v>33</v>
      </c>
      <c r="I566" s="12" t="s">
        <v>34</v>
      </c>
      <c r="J566" s="12" t="s">
        <v>35</v>
      </c>
      <c r="K566" s="12" t="s">
        <v>60</v>
      </c>
      <c r="L566" s="12"/>
      <c r="M566" s="12"/>
      <c r="N566" s="12">
        <f>[1]!f_prt_stocktonav(A566,"2017/03/31")</f>
        <v>83.782402038574219</v>
      </c>
      <c r="O566" s="15">
        <v>0.93448242187499997</v>
      </c>
      <c r="P566" s="16" t="s">
        <v>340</v>
      </c>
      <c r="Q566" s="17">
        <v>2.043835616438356</v>
      </c>
      <c r="R566" s="18">
        <v>4.0467000904273354E-2</v>
      </c>
      <c r="S566" s="19">
        <v>-6.5808690610918763E-2</v>
      </c>
      <c r="T566" s="19">
        <v>4.5641126882802752E-3</v>
      </c>
      <c r="U566" s="20">
        <v>0.23572612819756164</v>
      </c>
      <c r="V566" s="20">
        <v>2.7187159979143782E-2</v>
      </c>
      <c r="W566" s="20">
        <v>0.14924271385485005</v>
      </c>
      <c r="X566" s="21" t="s">
        <v>545</v>
      </c>
      <c r="Y566" s="22">
        <v>1</v>
      </c>
      <c r="Z566" s="22">
        <v>2</v>
      </c>
      <c r="AA566" s="22" t="s">
        <v>39</v>
      </c>
      <c r="AB566" s="23" t="s">
        <v>546</v>
      </c>
      <c r="AC566" s="21">
        <v>0</v>
      </c>
      <c r="AD566" s="19">
        <v>1.4999999999999999E-2</v>
      </c>
      <c r="AE566" s="19">
        <v>0</v>
      </c>
    </row>
    <row r="567" spans="1:31" x14ac:dyDescent="0.15">
      <c r="A567" s="11">
        <v>2251</v>
      </c>
      <c r="B567" s="12" t="s">
        <v>2578</v>
      </c>
      <c r="C567" s="12" t="s">
        <v>2579</v>
      </c>
      <c r="D567" s="12" t="s">
        <v>549</v>
      </c>
      <c r="E567" s="12">
        <v>20160322</v>
      </c>
      <c r="F567" s="13">
        <v>1.4603456946</v>
      </c>
      <c r="G567" s="14">
        <v>1.6100290304</v>
      </c>
      <c r="H567" s="12" t="s">
        <v>741</v>
      </c>
      <c r="I567" s="12" t="s">
        <v>34</v>
      </c>
      <c r="J567" s="25" t="s">
        <v>35</v>
      </c>
      <c r="K567" s="25" t="s">
        <v>36</v>
      </c>
      <c r="L567" s="12"/>
      <c r="M567" s="12"/>
      <c r="N567" s="12">
        <f>[1]!f_prt_stocktonav(A567,"2017/03/31")</f>
        <v>83.691963195800781</v>
      </c>
      <c r="O567" s="15">
        <v>0.8054491424560547</v>
      </c>
      <c r="P567" s="16" t="s">
        <v>2580</v>
      </c>
      <c r="Q567" s="17">
        <v>0.79452054794520544</v>
      </c>
      <c r="R567" s="18">
        <v>7.3576208353785866E-2</v>
      </c>
      <c r="S567" s="19">
        <v>0</v>
      </c>
      <c r="T567" s="19">
        <v>0</v>
      </c>
      <c r="U567" s="20">
        <v>0.54621220079152621</v>
      </c>
      <c r="V567" s="20">
        <v>0.54621220079152621</v>
      </c>
      <c r="W567" s="20">
        <v>0.54621220079152621</v>
      </c>
      <c r="X567" s="21" t="s">
        <v>2581</v>
      </c>
      <c r="Y567" s="22" t="s">
        <v>39</v>
      </c>
      <c r="Z567" s="22" t="s">
        <v>39</v>
      </c>
      <c r="AA567" s="22" t="s">
        <v>39</v>
      </c>
      <c r="AB567" s="23" t="s">
        <v>274</v>
      </c>
      <c r="AC567" s="21">
        <v>0</v>
      </c>
      <c r="AD567" s="19">
        <v>1.4999999999999999E-2</v>
      </c>
      <c r="AE567" s="19">
        <v>0</v>
      </c>
    </row>
    <row r="568" spans="1:31" x14ac:dyDescent="0.15">
      <c r="A568" s="11">
        <v>209</v>
      </c>
      <c r="B568" s="12" t="s">
        <v>2986</v>
      </c>
      <c r="C568" s="12" t="s">
        <v>2987</v>
      </c>
      <c r="D568" s="12" t="s">
        <v>1480</v>
      </c>
      <c r="E568" s="12">
        <v>20130717</v>
      </c>
      <c r="F568" s="13">
        <v>0.26809860969999999</v>
      </c>
      <c r="G568" s="14">
        <v>0.28837946060000003</v>
      </c>
      <c r="H568" s="12" t="s">
        <v>741</v>
      </c>
      <c r="I568" s="12" t="s">
        <v>34</v>
      </c>
      <c r="J568" s="12" t="s">
        <v>35</v>
      </c>
      <c r="K568" s="12" t="s">
        <v>60</v>
      </c>
      <c r="L568" s="12"/>
      <c r="M568" s="12"/>
      <c r="N568" s="12">
        <f>[1]!f_prt_stocktonav(A568,"2017/03/31")</f>
        <v>83.62213134765625</v>
      </c>
      <c r="O568" s="15">
        <v>0.76686569213867184</v>
      </c>
      <c r="P568" s="16" t="s">
        <v>2734</v>
      </c>
      <c r="Q568" s="17">
        <v>3.3945205479452056</v>
      </c>
      <c r="R568" s="18">
        <v>0.15639334849895037</v>
      </c>
      <c r="S568" s="19">
        <v>0.18499460635275766</v>
      </c>
      <c r="T568" s="19">
        <v>0</v>
      </c>
      <c r="U568" s="20">
        <v>0.54792469563421731</v>
      </c>
      <c r="V568" s="20">
        <v>0.59521885445123912</v>
      </c>
      <c r="W568" s="20">
        <v>0.54792469563421731</v>
      </c>
      <c r="X568" s="21" t="s">
        <v>2988</v>
      </c>
      <c r="Y568" s="22" t="s">
        <v>39</v>
      </c>
      <c r="Z568" s="22" t="s">
        <v>39</v>
      </c>
      <c r="AA568" s="22" t="s">
        <v>39</v>
      </c>
      <c r="AB568" s="23" t="s">
        <v>418</v>
      </c>
      <c r="AC568" s="21">
        <v>0</v>
      </c>
      <c r="AD568" s="19">
        <v>1.4999999999999999E-2</v>
      </c>
      <c r="AE568" s="19">
        <v>0</v>
      </c>
    </row>
    <row r="569" spans="1:31" x14ac:dyDescent="0.15">
      <c r="A569" s="34">
        <v>110022</v>
      </c>
      <c r="B569" s="35" t="s">
        <v>1535</v>
      </c>
      <c r="C569" s="35" t="s">
        <v>1536</v>
      </c>
      <c r="D569" s="35" t="s">
        <v>292</v>
      </c>
      <c r="E569" s="35">
        <v>20100820</v>
      </c>
      <c r="F569" s="36">
        <v>12.835985064600001</v>
      </c>
      <c r="G569" s="14">
        <v>13.186650676299999</v>
      </c>
      <c r="H569" s="35" t="s">
        <v>741</v>
      </c>
      <c r="I569" s="35" t="s">
        <v>34</v>
      </c>
      <c r="J569" s="35" t="s">
        <v>59</v>
      </c>
      <c r="K569" s="43" t="s">
        <v>36</v>
      </c>
      <c r="L569" s="12" t="s">
        <v>1537</v>
      </c>
      <c r="M569" s="12"/>
      <c r="N569" s="12">
        <f>[1]!f_prt_stocktonav(A569,"2017/03/31")</f>
        <v>83.612960815429688</v>
      </c>
      <c r="O569" s="15">
        <v>0.88071655273437499</v>
      </c>
      <c r="P569" s="16" t="s">
        <v>1538</v>
      </c>
      <c r="Q569" s="17">
        <v>4.2767123287671236</v>
      </c>
      <c r="R569" s="18">
        <v>5.5748739070477393E-2</v>
      </c>
      <c r="S569" s="19">
        <v>0.1383056310575117</v>
      </c>
      <c r="T569" s="19">
        <v>0.11094136397755892</v>
      </c>
      <c r="U569" s="20">
        <v>0.29943074707092671</v>
      </c>
      <c r="V569" s="20">
        <v>0.63593676371607621</v>
      </c>
      <c r="W569" s="20">
        <v>0.54262742479106396</v>
      </c>
      <c r="X569" s="38" t="s">
        <v>1539</v>
      </c>
      <c r="Y569" s="39">
        <v>4</v>
      </c>
      <c r="Z569" s="39">
        <v>3</v>
      </c>
      <c r="AA569" s="39" t="s">
        <v>39</v>
      </c>
      <c r="AB569" s="40" t="s">
        <v>296</v>
      </c>
      <c r="AC569" s="41">
        <v>0</v>
      </c>
      <c r="AD569" s="42">
        <v>1.4999999999999999E-2</v>
      </c>
      <c r="AE569" s="42">
        <v>0</v>
      </c>
    </row>
    <row r="570" spans="1:31" x14ac:dyDescent="0.15">
      <c r="A570" s="11">
        <v>90001</v>
      </c>
      <c r="B570" s="12" t="s">
        <v>2637</v>
      </c>
      <c r="C570" s="12" t="s">
        <v>2638</v>
      </c>
      <c r="D570" s="12" t="s">
        <v>487</v>
      </c>
      <c r="E570" s="12">
        <v>20021111</v>
      </c>
      <c r="F570" s="13">
        <v>34.7205310545</v>
      </c>
      <c r="G570" s="14">
        <v>34.824456408000003</v>
      </c>
      <c r="H570" s="12" t="s">
        <v>741</v>
      </c>
      <c r="I570" s="12" t="s">
        <v>34</v>
      </c>
      <c r="J570" s="12" t="s">
        <v>35</v>
      </c>
      <c r="K570" s="12" t="s">
        <v>36</v>
      </c>
      <c r="L570" s="12"/>
      <c r="M570" s="12"/>
      <c r="N570" s="12">
        <f>[1]!f_prt_stocktonav(A570,"2017/03/31")</f>
        <v>83.59796142578125</v>
      </c>
      <c r="O570" s="15">
        <v>0.80022232055664066</v>
      </c>
      <c r="P570" s="16" t="s">
        <v>2639</v>
      </c>
      <c r="Q570" s="17">
        <v>3.7232876712328768</v>
      </c>
      <c r="R570" s="18">
        <v>0.15851965678077429</v>
      </c>
      <c r="S570" s="19">
        <v>0.26166173683419425</v>
      </c>
      <c r="T570" s="19">
        <v>0.15489552924467764</v>
      </c>
      <c r="U570" s="20">
        <v>0.71827034728833039</v>
      </c>
      <c r="V570" s="20">
        <v>1.0649359094743831</v>
      </c>
      <c r="W570" s="20">
        <v>0.7159829966795821</v>
      </c>
      <c r="X570" s="21" t="s">
        <v>972</v>
      </c>
      <c r="Y570" s="22">
        <v>4</v>
      </c>
      <c r="Z570" s="22">
        <v>3</v>
      </c>
      <c r="AA570" s="22" t="s">
        <v>39</v>
      </c>
      <c r="AB570" s="23" t="s">
        <v>437</v>
      </c>
      <c r="AC570" s="21" t="s">
        <v>1444</v>
      </c>
      <c r="AD570" s="19">
        <v>1.4999999999999999E-2</v>
      </c>
      <c r="AE570" s="19">
        <v>0</v>
      </c>
    </row>
    <row r="571" spans="1:31" x14ac:dyDescent="0.15">
      <c r="A571" s="11">
        <v>634</v>
      </c>
      <c r="B571" s="12" t="s">
        <v>2440</v>
      </c>
      <c r="C571" s="12" t="s">
        <v>2441</v>
      </c>
      <c r="D571" s="12" t="s">
        <v>44</v>
      </c>
      <c r="E571" s="12">
        <v>20140430</v>
      </c>
      <c r="F571" s="13">
        <v>3.0470211263999998</v>
      </c>
      <c r="G571" s="14">
        <v>3.1181122722999999</v>
      </c>
      <c r="H571" s="12" t="s">
        <v>33</v>
      </c>
      <c r="I571" s="12" t="s">
        <v>34</v>
      </c>
      <c r="J571" s="12" t="s">
        <v>35</v>
      </c>
      <c r="K571" s="12" t="s">
        <v>60</v>
      </c>
      <c r="L571" s="12"/>
      <c r="M571" s="12"/>
      <c r="N571" s="12">
        <f>[1]!f_prt_stocktonav(A571,"2017/03/31")</f>
        <v>83.560279846191406</v>
      </c>
      <c r="O571" s="15">
        <v>0.8159017181396484</v>
      </c>
      <c r="P571" s="16" t="s">
        <v>2442</v>
      </c>
      <c r="Q571" s="17">
        <v>2.6904109589041094</v>
      </c>
      <c r="R571" s="18">
        <v>0.15828137387192376</v>
      </c>
      <c r="S571" s="19">
        <v>0</v>
      </c>
      <c r="T571" s="19">
        <v>0</v>
      </c>
      <c r="U571" s="20">
        <v>0.6217669294569742</v>
      </c>
      <c r="V571" s="20">
        <v>0.6217669294569742</v>
      </c>
      <c r="W571" s="20">
        <v>0.6217669294569742</v>
      </c>
      <c r="X571" s="21" t="s">
        <v>173</v>
      </c>
      <c r="Y571" s="22">
        <v>5</v>
      </c>
      <c r="Z571" s="22">
        <v>4</v>
      </c>
      <c r="AA571" s="22" t="s">
        <v>39</v>
      </c>
      <c r="AB571" s="23" t="s">
        <v>2443</v>
      </c>
      <c r="AC571" s="21" t="s">
        <v>2444</v>
      </c>
      <c r="AD571" s="19">
        <v>1.4999999999999999E-2</v>
      </c>
      <c r="AE571" s="19">
        <v>0</v>
      </c>
    </row>
    <row r="572" spans="1:31" x14ac:dyDescent="0.15">
      <c r="A572" s="11">
        <v>2182</v>
      </c>
      <c r="B572" s="12" t="s">
        <v>4254</v>
      </c>
      <c r="C572" s="12" t="s">
        <v>4255</v>
      </c>
      <c r="D572" s="12" t="s">
        <v>3889</v>
      </c>
      <c r="E572" s="12">
        <v>20151223</v>
      </c>
      <c r="F572" s="13">
        <v>1.3739807337000001</v>
      </c>
      <c r="G572" s="14">
        <v>1.6128749592</v>
      </c>
      <c r="H572" s="12" t="s">
        <v>741</v>
      </c>
      <c r="I572" s="12" t="s">
        <v>3533</v>
      </c>
      <c r="J572" s="25" t="s">
        <v>3534</v>
      </c>
      <c r="K572" s="25" t="s">
        <v>3535</v>
      </c>
      <c r="L572" s="12"/>
      <c r="M572" s="12"/>
      <c r="N572" s="12">
        <f>[1]!f_prt_stocktonav(A572,"2017/03/31")</f>
        <v>83.528907775878906</v>
      </c>
      <c r="O572" s="15">
        <v>0.40118892669677736</v>
      </c>
      <c r="P572" s="16" t="s">
        <v>4256</v>
      </c>
      <c r="Q572" s="17">
        <v>1.0410958904109588</v>
      </c>
      <c r="R572" s="18">
        <v>-0.21873432846215957</v>
      </c>
      <c r="S572" s="19">
        <v>0</v>
      </c>
      <c r="T572" s="19">
        <v>0</v>
      </c>
      <c r="U572" s="20">
        <v>-1.2337193403854876</v>
      </c>
      <c r="V572" s="20">
        <v>-1.2337193403854876</v>
      </c>
      <c r="W572" s="20">
        <v>-1.2337193403854876</v>
      </c>
      <c r="X572" s="21" t="s">
        <v>232</v>
      </c>
      <c r="Y572" s="22" t="s">
        <v>39</v>
      </c>
      <c r="Z572" s="22" t="s">
        <v>39</v>
      </c>
      <c r="AA572" s="22" t="s">
        <v>39</v>
      </c>
      <c r="AB572" s="23" t="s">
        <v>274</v>
      </c>
      <c r="AC572" s="21">
        <v>0</v>
      </c>
      <c r="AD572" s="19">
        <v>1.4999999999999999E-2</v>
      </c>
      <c r="AE572" s="19">
        <v>0</v>
      </c>
    </row>
    <row r="573" spans="1:31" x14ac:dyDescent="0.15">
      <c r="A573" s="11">
        <v>1714</v>
      </c>
      <c r="B573" s="12" t="s">
        <v>2356</v>
      </c>
      <c r="C573" s="12" t="s">
        <v>2357</v>
      </c>
      <c r="D573" s="12" t="s">
        <v>79</v>
      </c>
      <c r="E573" s="12">
        <v>20151230</v>
      </c>
      <c r="F573" s="13">
        <v>2.3994603158999999</v>
      </c>
      <c r="G573" s="14">
        <v>1.8096669623999999</v>
      </c>
      <c r="H573" s="12" t="s">
        <v>33</v>
      </c>
      <c r="I573" s="12" t="s">
        <v>34</v>
      </c>
      <c r="J573" s="12" t="s">
        <v>35</v>
      </c>
      <c r="K573" s="12" t="s">
        <v>36</v>
      </c>
      <c r="L573" s="12"/>
      <c r="M573" s="12"/>
      <c r="N573" s="12">
        <f>[1]!f_prt_stocktonav(A573,"2017/03/31")</f>
        <v>83.510284423828125</v>
      </c>
      <c r="O573" s="15">
        <v>0.82232978820800784</v>
      </c>
      <c r="P573" s="16" t="s">
        <v>2358</v>
      </c>
      <c r="Q573" s="17">
        <v>1.021917808219178</v>
      </c>
      <c r="R573" s="18">
        <v>0.15463466211450161</v>
      </c>
      <c r="S573" s="19">
        <v>0</v>
      </c>
      <c r="T573" s="19">
        <v>0</v>
      </c>
      <c r="U573" s="20">
        <v>1.1568386120044791</v>
      </c>
      <c r="V573" s="20">
        <v>1.1568386120044791</v>
      </c>
      <c r="W573" s="20">
        <v>1.1568386120044791</v>
      </c>
      <c r="X573" s="21" t="s">
        <v>2359</v>
      </c>
      <c r="Y573" s="22" t="s">
        <v>39</v>
      </c>
      <c r="Z573" s="22" t="s">
        <v>39</v>
      </c>
      <c r="AA573" s="22" t="s">
        <v>39</v>
      </c>
      <c r="AB573" s="23" t="s">
        <v>82</v>
      </c>
      <c r="AC573" s="21">
        <v>0</v>
      </c>
      <c r="AD573" s="19">
        <v>1.4999999999999999E-2</v>
      </c>
      <c r="AE573" s="19">
        <v>0</v>
      </c>
    </row>
    <row r="574" spans="1:31" x14ac:dyDescent="0.15">
      <c r="A574" s="11">
        <v>100026</v>
      </c>
      <c r="B574" s="12" t="s">
        <v>1948</v>
      </c>
      <c r="C574" s="12" t="s">
        <v>1949</v>
      </c>
      <c r="D574" s="12" t="s">
        <v>44</v>
      </c>
      <c r="E574" s="12">
        <v>20061115</v>
      </c>
      <c r="F574" s="13">
        <v>25.005054079099999</v>
      </c>
      <c r="G574" s="14">
        <v>31.264580700500002</v>
      </c>
      <c r="H574" s="12" t="s">
        <v>143</v>
      </c>
      <c r="I574" s="12" t="s">
        <v>34</v>
      </c>
      <c r="J574" s="12" t="s">
        <v>35</v>
      </c>
      <c r="K574" s="12" t="s">
        <v>60</v>
      </c>
      <c r="L574" s="12"/>
      <c r="M574" s="12"/>
      <c r="N574" s="12">
        <f>[1]!f_prt_stocktonav(A574,"2017/03/31")</f>
        <v>83.4998779296875</v>
      </c>
      <c r="O574" s="15">
        <v>0.85395637512207034</v>
      </c>
      <c r="P574" s="16" t="s">
        <v>1950</v>
      </c>
      <c r="Q574" s="17">
        <v>1.7315068493150685</v>
      </c>
      <c r="R574" s="18">
        <v>0.17419407252494978</v>
      </c>
      <c r="S574" s="19">
        <v>0.24711851126072748</v>
      </c>
      <c r="T574" s="19">
        <v>0.2231663942438844</v>
      </c>
      <c r="U574" s="20">
        <v>0.66316988790922737</v>
      </c>
      <c r="V574" s="20">
        <v>0.78534908568077366</v>
      </c>
      <c r="W574" s="20">
        <v>0.77431633301807734</v>
      </c>
      <c r="X574" s="21" t="s">
        <v>357</v>
      </c>
      <c r="Y574" s="22">
        <v>5</v>
      </c>
      <c r="Z574" s="22">
        <v>3</v>
      </c>
      <c r="AA574" s="22" t="s">
        <v>39</v>
      </c>
      <c r="AB574" s="23" t="s">
        <v>481</v>
      </c>
      <c r="AC574" s="21" t="s">
        <v>48</v>
      </c>
      <c r="AD574" s="19">
        <v>1.4999999999999999E-2</v>
      </c>
      <c r="AE574" s="19">
        <v>0</v>
      </c>
    </row>
    <row r="575" spans="1:31" x14ac:dyDescent="0.15">
      <c r="A575" s="11">
        <v>210005</v>
      </c>
      <c r="B575" s="12" t="s">
        <v>3810</v>
      </c>
      <c r="C575" s="12" t="s">
        <v>3811</v>
      </c>
      <c r="D575" s="12" t="s">
        <v>604</v>
      </c>
      <c r="E575" s="12">
        <v>20101220</v>
      </c>
      <c r="F575" s="13">
        <v>3.1706068667</v>
      </c>
      <c r="G575" s="14">
        <v>3.6890111022999998</v>
      </c>
      <c r="H575" s="12" t="s">
        <v>741</v>
      </c>
      <c r="I575" s="12" t="s">
        <v>3533</v>
      </c>
      <c r="J575" s="25" t="s">
        <v>3534</v>
      </c>
      <c r="K575" s="25" t="s">
        <v>3535</v>
      </c>
      <c r="L575" s="12"/>
      <c r="M575" s="12"/>
      <c r="N575" s="12">
        <f>[1]!f_prt_stocktonav(A575,"2017/03/31")</f>
        <v>83.466590881347656</v>
      </c>
      <c r="O575" s="15">
        <v>0.64027854919433591</v>
      </c>
      <c r="P575" s="16" t="s">
        <v>3812</v>
      </c>
      <c r="Q575" s="17">
        <v>3.3972602739726026</v>
      </c>
      <c r="R575" s="18">
        <v>-9.961443527903846E-4</v>
      </c>
      <c r="S575" s="19">
        <v>0.13490407978805363</v>
      </c>
      <c r="T575" s="19">
        <v>8.9337052030882061E-2</v>
      </c>
      <c r="U575" s="20">
        <v>9.0241637796168325E-2</v>
      </c>
      <c r="V575" s="20">
        <v>0.49050456778155282</v>
      </c>
      <c r="W575" s="20">
        <v>0.3875733692431495</v>
      </c>
      <c r="X575" s="21" t="s">
        <v>177</v>
      </c>
      <c r="Y575" s="22">
        <v>3</v>
      </c>
      <c r="Z575" s="22">
        <v>5</v>
      </c>
      <c r="AA575" s="22" t="s">
        <v>39</v>
      </c>
      <c r="AB575" s="23" t="s">
        <v>2340</v>
      </c>
      <c r="AC575" s="21">
        <v>0</v>
      </c>
      <c r="AD575" s="19">
        <v>1.4999999999999999E-2</v>
      </c>
      <c r="AE575" s="19">
        <v>0</v>
      </c>
    </row>
    <row r="576" spans="1:31" x14ac:dyDescent="0.15">
      <c r="A576" s="11">
        <v>2229</v>
      </c>
      <c r="B576" s="12" t="s">
        <v>1144</v>
      </c>
      <c r="C576" s="12" t="s">
        <v>1145</v>
      </c>
      <c r="D576" s="12" t="s">
        <v>549</v>
      </c>
      <c r="E576" s="12">
        <v>20160315</v>
      </c>
      <c r="F576" s="13">
        <v>1.7830382146999999</v>
      </c>
      <c r="G576" s="14">
        <v>1.5687912178000001</v>
      </c>
      <c r="H576" s="12" t="s">
        <v>33</v>
      </c>
      <c r="I576" s="12" t="s">
        <v>34</v>
      </c>
      <c r="J576" s="12" t="s">
        <v>35</v>
      </c>
      <c r="K576" s="12" t="s">
        <v>36</v>
      </c>
      <c r="L576" s="12"/>
      <c r="M576" s="12"/>
      <c r="N576" s="12">
        <f>[1]!f_prt_stocktonav(A576,"2017/03/31")</f>
        <v>83.340263366699219</v>
      </c>
      <c r="O576" s="15">
        <v>0.901763916015625</v>
      </c>
      <c r="P576" s="16" t="s">
        <v>550</v>
      </c>
      <c r="Q576" s="17">
        <v>0.81369863013698629</v>
      </c>
      <c r="R576" s="18">
        <v>0.130366792671609</v>
      </c>
      <c r="S576" s="19">
        <v>0</v>
      </c>
      <c r="T576" s="19">
        <v>0</v>
      </c>
      <c r="U576" s="20">
        <v>0.66831586054778702</v>
      </c>
      <c r="V576" s="20">
        <v>0.66831586054778702</v>
      </c>
      <c r="W576" s="20">
        <v>0.66831586054778702</v>
      </c>
      <c r="X576" s="21" t="s">
        <v>1146</v>
      </c>
      <c r="Y576" s="22" t="s">
        <v>39</v>
      </c>
      <c r="Z576" s="22" t="s">
        <v>39</v>
      </c>
      <c r="AA576" s="22" t="s">
        <v>39</v>
      </c>
      <c r="AB576" s="23" t="s">
        <v>418</v>
      </c>
      <c r="AC576" s="21">
        <v>0</v>
      </c>
      <c r="AD576" s="19">
        <v>1.4999999999999999E-2</v>
      </c>
      <c r="AE576" s="19">
        <v>0</v>
      </c>
    </row>
    <row r="577" spans="1:31" x14ac:dyDescent="0.15">
      <c r="A577" s="11">
        <v>3131</v>
      </c>
      <c r="B577" s="12" t="s">
        <v>4080</v>
      </c>
      <c r="C577" s="12" t="s">
        <v>4081</v>
      </c>
      <c r="D577" s="12" t="s">
        <v>1399</v>
      </c>
      <c r="E577" s="12">
        <v>20160927</v>
      </c>
      <c r="F577" s="13">
        <v>3.9238629819000002</v>
      </c>
      <c r="G577" s="14">
        <v>4.9664000413</v>
      </c>
      <c r="H577" s="12" t="s">
        <v>741</v>
      </c>
      <c r="I577" s="12" t="s">
        <v>3533</v>
      </c>
      <c r="J577" s="12" t="s">
        <v>3534</v>
      </c>
      <c r="K577" s="12" t="s">
        <v>3658</v>
      </c>
      <c r="L577" s="12"/>
      <c r="M577" s="12"/>
      <c r="N577" s="12">
        <f>[1]!f_prt_stocktonav(A577,"2017/03/31")</f>
        <v>83.340164184570313</v>
      </c>
      <c r="O577" s="15">
        <v>0.53227416992187504</v>
      </c>
      <c r="P577" s="16" t="s">
        <v>4082</v>
      </c>
      <c r="Q577" s="17">
        <v>0.27671232876712326</v>
      </c>
      <c r="R577" s="18">
        <v>-2.1873510783418149E-2</v>
      </c>
      <c r="S577" s="19">
        <v>0</v>
      </c>
      <c r="T577" s="19">
        <v>0</v>
      </c>
      <c r="U577" s="20">
        <v>-0.80476018642925728</v>
      </c>
      <c r="V577" s="20">
        <v>-0.80476018642925728</v>
      </c>
      <c r="W577" s="20">
        <v>-0.80476018642925728</v>
      </c>
      <c r="X577" s="21" t="s">
        <v>68</v>
      </c>
      <c r="Y577" s="22" t="s">
        <v>39</v>
      </c>
      <c r="Z577" s="22" t="s">
        <v>39</v>
      </c>
      <c r="AA577" s="22" t="s">
        <v>39</v>
      </c>
      <c r="AB577" s="23" t="s">
        <v>55</v>
      </c>
      <c r="AC577" s="21">
        <v>0</v>
      </c>
      <c r="AD577" s="19">
        <v>1.4999999999999999E-2</v>
      </c>
      <c r="AE577" s="19">
        <v>0</v>
      </c>
    </row>
    <row r="578" spans="1:31" x14ac:dyDescent="0.15">
      <c r="A578" s="26">
        <v>470009</v>
      </c>
      <c r="B578" s="27" t="s">
        <v>1307</v>
      </c>
      <c r="C578" s="28" t="s">
        <v>1308</v>
      </c>
      <c r="D578" s="28" t="s">
        <v>281</v>
      </c>
      <c r="E578" s="28">
        <v>20100505</v>
      </c>
      <c r="F578" s="29">
        <v>56.4909791352</v>
      </c>
      <c r="G578" s="30" t="s">
        <v>778</v>
      </c>
      <c r="H578" s="31" t="s">
        <v>149</v>
      </c>
      <c r="I578" s="25" t="s">
        <v>34</v>
      </c>
      <c r="J578" s="25" t="s">
        <v>35</v>
      </c>
      <c r="K578" s="25" t="s">
        <v>36</v>
      </c>
      <c r="L578" s="28"/>
      <c r="M578" s="28"/>
      <c r="N578" s="12">
        <f>[1]!f_prt_stocktonav(A578,"2017/03/31")</f>
        <v>83.329757690429688</v>
      </c>
      <c r="O578" s="15">
        <v>0.89113388061523435</v>
      </c>
      <c r="P578" s="16" t="s">
        <v>1309</v>
      </c>
      <c r="Q578" s="17">
        <v>0.8246575342465754</v>
      </c>
      <c r="R578" s="18">
        <v>0.19446476290348572</v>
      </c>
      <c r="S578" s="19">
        <v>0.3027968184651586</v>
      </c>
      <c r="T578" s="19">
        <v>0.2911598684686274</v>
      </c>
      <c r="U578" s="20">
        <v>0.7571286056146953</v>
      </c>
      <c r="V578" s="20">
        <v>0.90216579902776617</v>
      </c>
      <c r="W578" s="20">
        <v>0.98302948029389825</v>
      </c>
      <c r="X578" s="21" t="s">
        <v>1310</v>
      </c>
      <c r="Y578" s="22">
        <v>5</v>
      </c>
      <c r="Z578" s="22">
        <v>4</v>
      </c>
      <c r="AA578" s="22" t="s">
        <v>39</v>
      </c>
      <c r="AB578" s="16" t="s">
        <v>1217</v>
      </c>
      <c r="AC578" s="32">
        <v>0</v>
      </c>
      <c r="AD578" s="33">
        <v>1.4999999999999999E-2</v>
      </c>
      <c r="AE578" s="33">
        <v>0</v>
      </c>
    </row>
    <row r="579" spans="1:31" x14ac:dyDescent="0.15">
      <c r="A579" s="11">
        <v>110015</v>
      </c>
      <c r="B579" s="12" t="s">
        <v>2263</v>
      </c>
      <c r="C579" s="12" t="s">
        <v>2264</v>
      </c>
      <c r="D579" s="12" t="s">
        <v>292</v>
      </c>
      <c r="E579" s="12">
        <v>20090326</v>
      </c>
      <c r="F579" s="13">
        <v>5.8346648689</v>
      </c>
      <c r="G579" s="14">
        <v>6.1234340986999998</v>
      </c>
      <c r="H579" s="12" t="s">
        <v>33</v>
      </c>
      <c r="I579" s="12" t="s">
        <v>34</v>
      </c>
      <c r="J579" s="12" t="s">
        <v>35</v>
      </c>
      <c r="K579" s="12" t="s">
        <v>36</v>
      </c>
      <c r="L579" s="12"/>
      <c r="M579" s="12"/>
      <c r="N579" s="12">
        <f>[1]!f_prt_stocktonav(A579,"2017/03/31")</f>
        <v>83.325286865234375</v>
      </c>
      <c r="O579" s="15">
        <v>0.8315390777587891</v>
      </c>
      <c r="P579" s="16" t="s">
        <v>2265</v>
      </c>
      <c r="Q579" s="17">
        <v>7.0191780821917806</v>
      </c>
      <c r="R579" s="18">
        <v>9.1434603072799478E-2</v>
      </c>
      <c r="S579" s="19">
        <v>0.10907727021541858</v>
      </c>
      <c r="T579" s="19">
        <v>0.13012951666360695</v>
      </c>
      <c r="U579" s="20">
        <v>0.4091758408287049</v>
      </c>
      <c r="V579" s="20">
        <v>0.42596934811030535</v>
      </c>
      <c r="W579" s="20">
        <v>0.51905232680921343</v>
      </c>
      <c r="X579" s="21" t="s">
        <v>510</v>
      </c>
      <c r="Y579" s="22">
        <v>2</v>
      </c>
      <c r="Z579" s="22">
        <v>3</v>
      </c>
      <c r="AA579" s="22" t="s">
        <v>39</v>
      </c>
      <c r="AB579" s="23" t="s">
        <v>296</v>
      </c>
      <c r="AC579" s="21">
        <v>0</v>
      </c>
      <c r="AD579" s="19">
        <v>1.4999999999999999E-2</v>
      </c>
      <c r="AE579" s="19">
        <v>0</v>
      </c>
    </row>
    <row r="580" spans="1:31" x14ac:dyDescent="0.15">
      <c r="A580" s="11">
        <v>1104</v>
      </c>
      <c r="B580" s="12" t="s">
        <v>2234</v>
      </c>
      <c r="C580" s="12" t="s">
        <v>2235</v>
      </c>
      <c r="D580" s="12" t="s">
        <v>323</v>
      </c>
      <c r="E580" s="12">
        <v>20150409</v>
      </c>
      <c r="F580" s="13">
        <v>32.6391029571</v>
      </c>
      <c r="G580" s="14">
        <v>32.103218238300002</v>
      </c>
      <c r="H580" s="12" t="s">
        <v>741</v>
      </c>
      <c r="I580" s="12" t="s">
        <v>34</v>
      </c>
      <c r="J580" s="12" t="s">
        <v>59</v>
      </c>
      <c r="K580" s="12" t="s">
        <v>36</v>
      </c>
      <c r="L580" s="12" t="s">
        <v>2236</v>
      </c>
      <c r="M580" s="12"/>
      <c r="N580" s="12">
        <f>[1]!f_prt_stocktonav(A580,"2017/03/31")</f>
        <v>83.322486877441406</v>
      </c>
      <c r="O580" s="15">
        <v>0.83301124572753904</v>
      </c>
      <c r="P580" s="16" t="s">
        <v>2237</v>
      </c>
      <c r="Q580" s="17">
        <v>1.747945205479452</v>
      </c>
      <c r="R580" s="18">
        <v>-6.6806391739144155E-2</v>
      </c>
      <c r="S580" s="19">
        <v>0</v>
      </c>
      <c r="T580" s="19">
        <v>0</v>
      </c>
      <c r="U580" s="20">
        <v>-0.22489169053985933</v>
      </c>
      <c r="V580" s="20">
        <v>-0.22489169053985933</v>
      </c>
      <c r="W580" s="20">
        <v>-0.22489169053985933</v>
      </c>
      <c r="X580" s="24" t="s">
        <v>326</v>
      </c>
      <c r="Y580" s="22" t="s">
        <v>39</v>
      </c>
      <c r="Z580" s="22" t="s">
        <v>39</v>
      </c>
      <c r="AA580" s="22" t="s">
        <v>39</v>
      </c>
      <c r="AB580" s="23" t="s">
        <v>2238</v>
      </c>
      <c r="AC580" s="21">
        <v>0</v>
      </c>
      <c r="AD580" s="19">
        <v>1.4999999999999999E-2</v>
      </c>
      <c r="AE580" s="19">
        <v>0</v>
      </c>
    </row>
    <row r="581" spans="1:31" x14ac:dyDescent="0.15">
      <c r="A581" s="11">
        <v>70021</v>
      </c>
      <c r="B581" s="12" t="s">
        <v>1975</v>
      </c>
      <c r="C581" s="12" t="s">
        <v>1976</v>
      </c>
      <c r="D581" s="12" t="s">
        <v>399</v>
      </c>
      <c r="E581" s="12">
        <v>20101207</v>
      </c>
      <c r="F581" s="13">
        <v>6.6509758101000003</v>
      </c>
      <c r="G581" s="14">
        <v>7.3290561279000004</v>
      </c>
      <c r="H581" s="12" t="s">
        <v>741</v>
      </c>
      <c r="I581" s="12" t="s">
        <v>34</v>
      </c>
      <c r="J581" s="12" t="s">
        <v>35</v>
      </c>
      <c r="K581" s="12" t="s">
        <v>36</v>
      </c>
      <c r="L581" s="12"/>
      <c r="M581" s="12"/>
      <c r="N581" s="12">
        <f>[1]!f_prt_stocktonav(A581,"2017/03/31")</f>
        <v>83.303352355957031</v>
      </c>
      <c r="O581" s="15">
        <v>0.85222290039062498</v>
      </c>
      <c r="P581" s="16" t="s">
        <v>613</v>
      </c>
      <c r="Q581" s="17">
        <v>4.4739726027397264</v>
      </c>
      <c r="R581" s="18">
        <v>6.3685545957650413E-2</v>
      </c>
      <c r="S581" s="19">
        <v>0.13887376214902569</v>
      </c>
      <c r="T581" s="19">
        <v>0.13543355094573428</v>
      </c>
      <c r="U581" s="20">
        <v>0.31012787200209346</v>
      </c>
      <c r="V581" s="20">
        <v>0.49160460255853722</v>
      </c>
      <c r="W581" s="20">
        <v>0.52309003716973512</v>
      </c>
      <c r="X581" s="21" t="s">
        <v>452</v>
      </c>
      <c r="Y581" s="22">
        <v>2</v>
      </c>
      <c r="Z581" s="22">
        <v>2</v>
      </c>
      <c r="AA581" s="22" t="s">
        <v>39</v>
      </c>
      <c r="AB581" s="23" t="s">
        <v>113</v>
      </c>
      <c r="AC581" s="21" t="s">
        <v>402</v>
      </c>
      <c r="AD581" s="19">
        <v>1.4999999999999999E-2</v>
      </c>
      <c r="AE581" s="19">
        <v>0</v>
      </c>
    </row>
    <row r="582" spans="1:31" x14ac:dyDescent="0.15">
      <c r="A582" s="11">
        <v>50014</v>
      </c>
      <c r="B582" s="12" t="s">
        <v>1057</v>
      </c>
      <c r="C582" s="12" t="s">
        <v>1058</v>
      </c>
      <c r="D582" s="12" t="s">
        <v>253</v>
      </c>
      <c r="E582" s="12">
        <v>20100601</v>
      </c>
      <c r="F582" s="13">
        <v>4.0898199577999996</v>
      </c>
      <c r="G582" s="14">
        <v>4.2450149071999999</v>
      </c>
      <c r="H582" s="12" t="s">
        <v>242</v>
      </c>
      <c r="I582" s="12" t="s">
        <v>34</v>
      </c>
      <c r="J582" s="12" t="s">
        <v>35</v>
      </c>
      <c r="K582" s="12" t="s">
        <v>60</v>
      </c>
      <c r="L582" s="12"/>
      <c r="M582" s="12"/>
      <c r="N582" s="12">
        <f>[1]!f_prt_stocktonav(A582,"2017/03/31")</f>
        <v>83.265151977539063</v>
      </c>
      <c r="O582" s="15">
        <v>0.90509895324707035</v>
      </c>
      <c r="P582" s="16" t="s">
        <v>1059</v>
      </c>
      <c r="Q582" s="17">
        <v>3.3671232876712329</v>
      </c>
      <c r="R582" s="18">
        <v>0.1100040172483947</v>
      </c>
      <c r="S582" s="19">
        <v>0.23472683676244621</v>
      </c>
      <c r="T582" s="19">
        <v>0.18217324296670778</v>
      </c>
      <c r="U582" s="20">
        <v>0.47281691916467977</v>
      </c>
      <c r="V582" s="20">
        <v>0.75683722958008914</v>
      </c>
      <c r="W582" s="20">
        <v>0.67935248334343645</v>
      </c>
      <c r="X582" s="21" t="s">
        <v>1060</v>
      </c>
      <c r="Y582" s="22">
        <v>3</v>
      </c>
      <c r="Z582" s="22">
        <v>3</v>
      </c>
      <c r="AA582" s="22" t="s">
        <v>39</v>
      </c>
      <c r="AB582" s="23" t="s">
        <v>342</v>
      </c>
      <c r="AC582" s="21" t="s">
        <v>1061</v>
      </c>
      <c r="AD582" s="19">
        <v>1.4999999999999999E-2</v>
      </c>
      <c r="AE582" s="19">
        <v>0</v>
      </c>
    </row>
    <row r="583" spans="1:31" x14ac:dyDescent="0.15">
      <c r="A583" s="11">
        <v>350005</v>
      </c>
      <c r="B583" s="12" t="s">
        <v>4097</v>
      </c>
      <c r="C583" s="12" t="s">
        <v>4098</v>
      </c>
      <c r="D583" s="12" t="s">
        <v>2364</v>
      </c>
      <c r="E583" s="12">
        <v>20080508</v>
      </c>
      <c r="F583" s="13">
        <v>0.34264228889999998</v>
      </c>
      <c r="G583" s="14">
        <v>0.37347853510000001</v>
      </c>
      <c r="H583" s="12" t="s">
        <v>741</v>
      </c>
      <c r="I583" s="12" t="s">
        <v>3533</v>
      </c>
      <c r="J583" s="25" t="s">
        <v>3534</v>
      </c>
      <c r="K583" s="25" t="s">
        <v>3535</v>
      </c>
      <c r="L583" s="12"/>
      <c r="M583" s="12"/>
      <c r="N583" s="12">
        <f>[1]!f_prt_stocktonav(A583,"2017/03/31")</f>
        <v>83.264328002929688</v>
      </c>
      <c r="O583" s="15">
        <v>0.52279739379882817</v>
      </c>
      <c r="P583" s="16" t="s">
        <v>4099</v>
      </c>
      <c r="Q583" s="17">
        <v>1.5972602739726027</v>
      </c>
      <c r="R583" s="18">
        <v>4.7325033750438505E-2</v>
      </c>
      <c r="S583" s="19">
        <v>4.1086510800824261E-2</v>
      </c>
      <c r="T583" s="19">
        <v>8.9885990677164518E-2</v>
      </c>
      <c r="U583" s="20">
        <v>0.25340865339114971</v>
      </c>
      <c r="V583" s="20">
        <v>0.23616866283313862</v>
      </c>
      <c r="W583" s="20">
        <v>0.38706743348049194</v>
      </c>
      <c r="X583" s="21" t="s">
        <v>4100</v>
      </c>
      <c r="Y583" s="22">
        <v>2</v>
      </c>
      <c r="Z583" s="22">
        <v>2</v>
      </c>
      <c r="AA583" s="22" t="s">
        <v>39</v>
      </c>
      <c r="AB583" s="23" t="s">
        <v>3015</v>
      </c>
      <c r="AC583" s="21">
        <v>0</v>
      </c>
      <c r="AD583" s="19">
        <v>1.4999999999999999E-2</v>
      </c>
      <c r="AE583" s="19">
        <v>0</v>
      </c>
    </row>
    <row r="584" spans="1:31" x14ac:dyDescent="0.15">
      <c r="A584" s="11">
        <v>1677</v>
      </c>
      <c r="B584" s="12" t="s">
        <v>1639</v>
      </c>
      <c r="C584" s="12" t="s">
        <v>1640</v>
      </c>
      <c r="D584" s="12" t="s">
        <v>1242</v>
      </c>
      <c r="E584" s="12">
        <v>20151126</v>
      </c>
      <c r="F584" s="13">
        <v>1.2047758180000001</v>
      </c>
      <c r="G584" s="14">
        <v>1.4780961956000001</v>
      </c>
      <c r="H584" s="12" t="s">
        <v>33</v>
      </c>
      <c r="I584" s="12" t="s">
        <v>34</v>
      </c>
      <c r="J584" s="12" t="s">
        <v>35</v>
      </c>
      <c r="K584" s="12" t="s">
        <v>138</v>
      </c>
      <c r="L584" s="12"/>
      <c r="M584" s="12"/>
      <c r="N584" s="12">
        <f>[1]!f_prt_stocktonav(A584,"2017/03/31")</f>
        <v>83.234878540039063</v>
      </c>
      <c r="O584" s="15">
        <v>0.87447784423828123</v>
      </c>
      <c r="P584" s="16" t="s">
        <v>1641</v>
      </c>
      <c r="Q584" s="17">
        <v>1.1150684931506849</v>
      </c>
      <c r="R584" s="18">
        <v>3.9870621093146319E-2</v>
      </c>
      <c r="S584" s="19">
        <v>0</v>
      </c>
      <c r="T584" s="19">
        <v>0</v>
      </c>
      <c r="U584" s="20">
        <v>0.32071420111382187</v>
      </c>
      <c r="V584" s="20">
        <v>0.32071420111382187</v>
      </c>
      <c r="W584" s="20">
        <v>0.32071420111382187</v>
      </c>
      <c r="X584" s="21" t="s">
        <v>1642</v>
      </c>
      <c r="Y584" s="22" t="s">
        <v>39</v>
      </c>
      <c r="Z584" s="22" t="s">
        <v>39</v>
      </c>
      <c r="AA584" s="22" t="s">
        <v>39</v>
      </c>
      <c r="AB584" s="23" t="s">
        <v>1244</v>
      </c>
      <c r="AC584" s="21">
        <v>0</v>
      </c>
      <c r="AD584" s="19">
        <v>1.4999999999999999E-2</v>
      </c>
      <c r="AE584" s="19">
        <v>0</v>
      </c>
    </row>
    <row r="585" spans="1:31" x14ac:dyDescent="0.15">
      <c r="A585" s="11">
        <v>1518</v>
      </c>
      <c r="B585" s="12" t="s">
        <v>221</v>
      </c>
      <c r="C585" s="12" t="s">
        <v>222</v>
      </c>
      <c r="D585" s="12" t="s">
        <v>187</v>
      </c>
      <c r="E585" s="12">
        <v>20150723</v>
      </c>
      <c r="F585" s="13">
        <v>7.5322555553999999</v>
      </c>
      <c r="G585" s="14">
        <v>6.1331575272999999</v>
      </c>
      <c r="H585" s="12" t="s">
        <v>52</v>
      </c>
      <c r="I585" s="12" t="s">
        <v>34</v>
      </c>
      <c r="J585" s="25" t="s">
        <v>35</v>
      </c>
      <c r="K585" s="25" t="s">
        <v>223</v>
      </c>
      <c r="L585" s="12"/>
      <c r="M585" s="12"/>
      <c r="N585" s="12">
        <f>[1]!f_prt_stocktonav(A585,"2017/03/31")</f>
        <v>83.152969360351562</v>
      </c>
      <c r="O585" s="15">
        <v>0.9455696105957031</v>
      </c>
      <c r="P585" s="16" t="s">
        <v>188</v>
      </c>
      <c r="Q585" s="17">
        <v>1.0904109589041096</v>
      </c>
      <c r="R585" s="18">
        <v>0.50277810025465342</v>
      </c>
      <c r="S585" s="19">
        <v>0</v>
      </c>
      <c r="T585" s="19">
        <v>0</v>
      </c>
      <c r="U585" s="20">
        <v>1.0858134139549456</v>
      </c>
      <c r="V585" s="20">
        <v>1.0858134139549456</v>
      </c>
      <c r="W585" s="20">
        <v>1.0858134139549456</v>
      </c>
      <c r="X585" s="21" t="s">
        <v>112</v>
      </c>
      <c r="Y585" s="22" t="s">
        <v>39</v>
      </c>
      <c r="Z585" s="22" t="s">
        <v>39</v>
      </c>
      <c r="AA585" s="22" t="s">
        <v>39</v>
      </c>
      <c r="AB585" s="23" t="s">
        <v>224</v>
      </c>
      <c r="AC585" s="21">
        <v>0</v>
      </c>
      <c r="AD585" s="19">
        <v>6.0000002384185793E-3</v>
      </c>
      <c r="AE585" s="19">
        <v>0</v>
      </c>
    </row>
    <row r="586" spans="1:31" x14ac:dyDescent="0.15">
      <c r="A586" s="11">
        <v>200008</v>
      </c>
      <c r="B586" s="12" t="s">
        <v>1672</v>
      </c>
      <c r="C586" s="12" t="s">
        <v>1673</v>
      </c>
      <c r="D586" s="12" t="s">
        <v>1674</v>
      </c>
      <c r="E586" s="12">
        <v>20070806</v>
      </c>
      <c r="F586" s="13">
        <v>36.264026291500002</v>
      </c>
      <c r="G586" s="14">
        <v>38.6286070946</v>
      </c>
      <c r="H586" s="12" t="s">
        <v>33</v>
      </c>
      <c r="I586" s="12" t="s">
        <v>34</v>
      </c>
      <c r="J586" s="12" t="s">
        <v>35</v>
      </c>
      <c r="K586" s="12" t="s">
        <v>36</v>
      </c>
      <c r="L586" s="12"/>
      <c r="M586" s="12"/>
      <c r="N586" s="12">
        <f>[1]!f_prt_stocktonav(A586,"2017/03/31")</f>
        <v>83.1468505859375</v>
      </c>
      <c r="O586" s="15">
        <v>0.87255027770996096</v>
      </c>
      <c r="P586" s="16" t="s">
        <v>1675</v>
      </c>
      <c r="Q586" s="17">
        <v>3.5561643835616437</v>
      </c>
      <c r="R586" s="18">
        <v>8.525855334894139E-3</v>
      </c>
      <c r="S586" s="19">
        <v>0.14367694909151507</v>
      </c>
      <c r="T586" s="19">
        <v>9.9797957537685278E-2</v>
      </c>
      <c r="U586" s="20">
        <v>0.1005093776732971</v>
      </c>
      <c r="V586" s="20">
        <v>0.62227928644646824</v>
      </c>
      <c r="W586" s="20">
        <v>0.46309296234477182</v>
      </c>
      <c r="X586" s="21" t="s">
        <v>1676</v>
      </c>
      <c r="Y586" s="22">
        <v>2</v>
      </c>
      <c r="Z586" s="22">
        <v>4</v>
      </c>
      <c r="AA586" s="22" t="s">
        <v>39</v>
      </c>
      <c r="AB586" s="23" t="s">
        <v>1677</v>
      </c>
      <c r="AC586" s="21">
        <v>0</v>
      </c>
      <c r="AD586" s="19">
        <v>1.4999999999999999E-2</v>
      </c>
      <c r="AE586" s="19">
        <v>0</v>
      </c>
    </row>
    <row r="587" spans="1:31" x14ac:dyDescent="0.15">
      <c r="A587" s="11">
        <v>210008</v>
      </c>
      <c r="B587" s="12" t="s">
        <v>2802</v>
      </c>
      <c r="C587" s="12" t="s">
        <v>2803</v>
      </c>
      <c r="D587" s="12" t="s">
        <v>604</v>
      </c>
      <c r="E587" s="12">
        <v>20110901</v>
      </c>
      <c r="F587" s="13">
        <v>0.88452719790000001</v>
      </c>
      <c r="G587" s="14">
        <v>1.3488652559000001</v>
      </c>
      <c r="H587" s="12" t="s">
        <v>741</v>
      </c>
      <c r="I587" s="12" t="s">
        <v>34</v>
      </c>
      <c r="J587" s="12" t="s">
        <v>35</v>
      </c>
      <c r="K587" s="12" t="s">
        <v>60</v>
      </c>
      <c r="L587" s="12"/>
      <c r="M587" s="12"/>
      <c r="N587" s="12">
        <f>[1]!f_prt_stocktonav(A587,"2017/03/31")</f>
        <v>83.146560668945313</v>
      </c>
      <c r="O587" s="15">
        <v>0.78485603332519527</v>
      </c>
      <c r="P587" s="16" t="s">
        <v>192</v>
      </c>
      <c r="Q587" s="17">
        <v>2.2712328767123289</v>
      </c>
      <c r="R587" s="18">
        <v>8.4575852386902017E-2</v>
      </c>
      <c r="S587" s="19">
        <v>0.15755945099875279</v>
      </c>
      <c r="T587" s="19">
        <v>0.10068765455822358</v>
      </c>
      <c r="U587" s="20">
        <v>0.37344032987187964</v>
      </c>
      <c r="V587" s="20">
        <v>0.5451974591226777</v>
      </c>
      <c r="W587" s="20">
        <v>0.41854283265524334</v>
      </c>
      <c r="X587" s="21" t="s">
        <v>2804</v>
      </c>
      <c r="Y587" s="22">
        <v>3</v>
      </c>
      <c r="Z587" s="22">
        <v>3</v>
      </c>
      <c r="AA587" s="22" t="s">
        <v>39</v>
      </c>
      <c r="AB587" s="23" t="s">
        <v>2340</v>
      </c>
      <c r="AC587" s="21">
        <v>0</v>
      </c>
      <c r="AD587" s="19">
        <v>1.4999999999999999E-2</v>
      </c>
      <c r="AE587" s="19">
        <v>0</v>
      </c>
    </row>
    <row r="588" spans="1:31" x14ac:dyDescent="0.15">
      <c r="A588" s="26">
        <v>377010</v>
      </c>
      <c r="B588" s="27" t="s">
        <v>3261</v>
      </c>
      <c r="C588" s="28" t="s">
        <v>3262</v>
      </c>
      <c r="D588" s="28" t="s">
        <v>662</v>
      </c>
      <c r="E588" s="28">
        <v>20051011</v>
      </c>
      <c r="F588" s="29">
        <v>19.654056864800001</v>
      </c>
      <c r="G588" s="30" t="s">
        <v>778</v>
      </c>
      <c r="H588" s="31" t="s">
        <v>149</v>
      </c>
      <c r="I588" s="25" t="s">
        <v>34</v>
      </c>
      <c r="J588" s="25" t="s">
        <v>379</v>
      </c>
      <c r="K588" s="25" t="s">
        <v>36</v>
      </c>
      <c r="L588" s="28"/>
      <c r="M588" s="28"/>
      <c r="N588" s="12">
        <f>[1]!f_prt_stocktonav(A588,"2017/03/31")</f>
        <v>83.082855224609375</v>
      </c>
      <c r="O588" s="15">
        <v>0.73086395263671877</v>
      </c>
      <c r="P588" s="16" t="s">
        <v>2536</v>
      </c>
      <c r="Q588" s="17">
        <v>1.3041095890410959</v>
      </c>
      <c r="R588" s="18">
        <v>0.15846237598895851</v>
      </c>
      <c r="S588" s="19">
        <v>0.10659826979816733</v>
      </c>
      <c r="T588" s="19">
        <v>6.8562306633976E-2</v>
      </c>
      <c r="U588" s="20">
        <v>0.62454150224081462</v>
      </c>
      <c r="V588" s="20">
        <v>0.42482343334854172</v>
      </c>
      <c r="W588" s="20">
        <v>0.32552383220968895</v>
      </c>
      <c r="X588" s="21" t="s">
        <v>510</v>
      </c>
      <c r="Y588" s="22">
        <v>1</v>
      </c>
      <c r="Z588" s="22">
        <v>2</v>
      </c>
      <c r="AA588" s="22" t="s">
        <v>39</v>
      </c>
      <c r="AB588" s="16" t="s">
        <v>3263</v>
      </c>
      <c r="AC588" s="32">
        <v>0</v>
      </c>
      <c r="AD588" s="33">
        <v>1.4999999999999999E-2</v>
      </c>
      <c r="AE588" s="33">
        <v>0</v>
      </c>
    </row>
    <row r="589" spans="1:31" x14ac:dyDescent="0.15">
      <c r="A589" s="11">
        <v>310388</v>
      </c>
      <c r="B589" s="12" t="s">
        <v>3127</v>
      </c>
      <c r="C589" s="12" t="s">
        <v>3128</v>
      </c>
      <c r="D589" s="12" t="s">
        <v>1031</v>
      </c>
      <c r="E589" s="12">
        <v>20090612</v>
      </c>
      <c r="F589" s="13">
        <v>0.99417325639999998</v>
      </c>
      <c r="G589" s="14">
        <v>1.0239225199999999</v>
      </c>
      <c r="H589" s="12" t="s">
        <v>741</v>
      </c>
      <c r="I589" s="12" t="s">
        <v>34</v>
      </c>
      <c r="J589" s="12" t="s">
        <v>35</v>
      </c>
      <c r="K589" s="12" t="s">
        <v>60</v>
      </c>
      <c r="L589" s="12"/>
      <c r="M589" s="12"/>
      <c r="N589" s="12">
        <f>[1]!f_prt_stocktonav(A589,"2017/03/31")</f>
        <v>83.077476501464844</v>
      </c>
      <c r="O589" s="15">
        <v>0.75075576782226561</v>
      </c>
      <c r="P589" s="16" t="s">
        <v>3129</v>
      </c>
      <c r="Q589" s="17">
        <v>1.5205479452054795</v>
      </c>
      <c r="R589" s="18">
        <v>3.3111255273814644E-2</v>
      </c>
      <c r="S589" s="19">
        <v>9.2356347032723107E-2</v>
      </c>
      <c r="T589" s="19">
        <v>9.058403179513741E-2</v>
      </c>
      <c r="U589" s="20">
        <v>0.19882225453224908</v>
      </c>
      <c r="V589" s="20">
        <v>0.41084381495958266</v>
      </c>
      <c r="W589" s="20">
        <v>0.40518304268060223</v>
      </c>
      <c r="X589" s="21" t="s">
        <v>3130</v>
      </c>
      <c r="Y589" s="22">
        <v>2</v>
      </c>
      <c r="Z589" s="22">
        <v>2</v>
      </c>
      <c r="AA589" s="22" t="s">
        <v>39</v>
      </c>
      <c r="AB589" s="23" t="s">
        <v>2229</v>
      </c>
      <c r="AC589" s="21">
        <v>0</v>
      </c>
      <c r="AD589" s="19">
        <v>1.4999999999999999E-2</v>
      </c>
      <c r="AE589" s="19">
        <v>0</v>
      </c>
    </row>
    <row r="590" spans="1:31" x14ac:dyDescent="0.15">
      <c r="A590" s="11">
        <v>90015</v>
      </c>
      <c r="B590" s="12" t="s">
        <v>1967</v>
      </c>
      <c r="C590" s="12" t="s">
        <v>1968</v>
      </c>
      <c r="D590" s="12" t="s">
        <v>487</v>
      </c>
      <c r="E590" s="12">
        <v>20110614</v>
      </c>
      <c r="F590" s="13">
        <v>6.0215489455000002</v>
      </c>
      <c r="G590" s="14">
        <v>6.2731229715000003</v>
      </c>
      <c r="H590" s="12" t="s">
        <v>741</v>
      </c>
      <c r="I590" s="12" t="s">
        <v>34</v>
      </c>
      <c r="J590" s="12" t="s">
        <v>35</v>
      </c>
      <c r="K590" s="12" t="s">
        <v>60</v>
      </c>
      <c r="L590" s="12"/>
      <c r="M590" s="12"/>
      <c r="N590" s="12">
        <f>[1]!f_prt_stocktonav(A590,"2017/03/31")</f>
        <v>83.063194274902344</v>
      </c>
      <c r="O590" s="15">
        <v>0.85264930725097654</v>
      </c>
      <c r="P590" s="16" t="s">
        <v>1969</v>
      </c>
      <c r="Q590" s="17">
        <v>4.3424657534246576</v>
      </c>
      <c r="R590" s="18">
        <v>0.15518873790764065</v>
      </c>
      <c r="S590" s="19">
        <v>0.25636140268038665</v>
      </c>
      <c r="T590" s="19">
        <v>0.21932902467038098</v>
      </c>
      <c r="U590" s="20">
        <v>0.6042995230183652</v>
      </c>
      <c r="V590" s="20">
        <v>0.79316446006208807</v>
      </c>
      <c r="W590" s="20">
        <v>0.77914270222427429</v>
      </c>
      <c r="X590" s="21" t="s">
        <v>936</v>
      </c>
      <c r="Y590" s="22">
        <v>5</v>
      </c>
      <c r="Z590" s="22">
        <v>4</v>
      </c>
      <c r="AA590" s="22" t="s">
        <v>39</v>
      </c>
      <c r="AB590" s="23" t="s">
        <v>437</v>
      </c>
      <c r="AC590" s="21">
        <v>0</v>
      </c>
      <c r="AD590" s="19">
        <v>1.4999999999999999E-2</v>
      </c>
      <c r="AE590" s="19">
        <v>0</v>
      </c>
    </row>
    <row r="591" spans="1:31" x14ac:dyDescent="0.15">
      <c r="A591" s="11">
        <v>1416</v>
      </c>
      <c r="B591" s="12" t="s">
        <v>2311</v>
      </c>
      <c r="C591" s="12" t="s">
        <v>2312</v>
      </c>
      <c r="D591" s="12" t="s">
        <v>399</v>
      </c>
      <c r="E591" s="12">
        <v>20150609</v>
      </c>
      <c r="F591" s="13">
        <v>93.373692792200004</v>
      </c>
      <c r="G591" s="14">
        <v>99.967993300900005</v>
      </c>
      <c r="H591" s="12" t="s">
        <v>741</v>
      </c>
      <c r="I591" s="12" t="s">
        <v>34</v>
      </c>
      <c r="J591" s="12" t="s">
        <v>35</v>
      </c>
      <c r="K591" s="12" t="s">
        <v>60</v>
      </c>
      <c r="L591" s="12"/>
      <c r="M591" s="12"/>
      <c r="N591" s="12">
        <f>[1]!f_prt_stocktonav(A591,"2017/03/31")</f>
        <v>83.060638427734375</v>
      </c>
      <c r="O591" s="15">
        <v>0.82519355773925784</v>
      </c>
      <c r="P591" s="16" t="s">
        <v>2313</v>
      </c>
      <c r="Q591" s="17">
        <v>1.5808219178082192</v>
      </c>
      <c r="R591" s="18">
        <v>-0.11278540456980257</v>
      </c>
      <c r="S591" s="19">
        <v>0</v>
      </c>
      <c r="T591" s="19">
        <v>0</v>
      </c>
      <c r="U591" s="20">
        <v>-0.38675304158483137</v>
      </c>
      <c r="V591" s="20">
        <v>-0.38675304158483137</v>
      </c>
      <c r="W591" s="20">
        <v>-0.38675304158483137</v>
      </c>
      <c r="X591" s="21" t="s">
        <v>409</v>
      </c>
      <c r="Y591" s="22" t="s">
        <v>39</v>
      </c>
      <c r="Z591" s="22" t="s">
        <v>39</v>
      </c>
      <c r="AA591" s="22" t="s">
        <v>39</v>
      </c>
      <c r="AB591" s="23" t="s">
        <v>113</v>
      </c>
      <c r="AC591" s="21">
        <v>0</v>
      </c>
      <c r="AD591" s="19">
        <v>1.4999999999999999E-2</v>
      </c>
      <c r="AE591" s="19">
        <v>0</v>
      </c>
    </row>
    <row r="592" spans="1:31" x14ac:dyDescent="0.15">
      <c r="A592" s="11">
        <v>1628</v>
      </c>
      <c r="B592" s="12" t="s">
        <v>1362</v>
      </c>
      <c r="C592" s="12" t="s">
        <v>1363</v>
      </c>
      <c r="D592" s="12" t="s">
        <v>378</v>
      </c>
      <c r="E592" s="12">
        <v>20150818</v>
      </c>
      <c r="F592" s="13">
        <v>0.76899938749999996</v>
      </c>
      <c r="G592" s="14">
        <v>0.84688148939999996</v>
      </c>
      <c r="H592" s="12" t="s">
        <v>52</v>
      </c>
      <c r="I592" s="12" t="s">
        <v>34</v>
      </c>
      <c r="J592" s="12" t="s">
        <v>35</v>
      </c>
      <c r="K592" s="12" t="s">
        <v>36</v>
      </c>
      <c r="L592" s="12"/>
      <c r="M592" s="12"/>
      <c r="N592" s="12">
        <f>[1]!f_prt_stocktonav(A592,"2017/03/31")</f>
        <v>83.02947998046875</v>
      </c>
      <c r="O592" s="15">
        <v>0.88915092468261714</v>
      </c>
      <c r="P592" s="16" t="s">
        <v>1364</v>
      </c>
      <c r="Q592" s="17">
        <v>1.3890410958904109</v>
      </c>
      <c r="R592" s="18">
        <v>-0.16916995370785018</v>
      </c>
      <c r="S592" s="19">
        <v>0</v>
      </c>
      <c r="T592" s="19">
        <v>0</v>
      </c>
      <c r="U592" s="20">
        <v>-0.67451715342166807</v>
      </c>
      <c r="V592" s="20">
        <v>-0.67451715342166807</v>
      </c>
      <c r="W592" s="20">
        <v>-0.67451715342166807</v>
      </c>
      <c r="X592" s="21" t="s">
        <v>157</v>
      </c>
      <c r="Y592" s="22" t="s">
        <v>39</v>
      </c>
      <c r="Z592" s="22" t="s">
        <v>39</v>
      </c>
      <c r="AA592" s="22" t="s">
        <v>39</v>
      </c>
      <c r="AB592" s="23" t="s">
        <v>1365</v>
      </c>
      <c r="AC592" s="21">
        <v>0</v>
      </c>
      <c r="AD592" s="19">
        <v>1.4999999999999999E-2</v>
      </c>
      <c r="AE592" s="19">
        <v>0</v>
      </c>
    </row>
    <row r="593" spans="1:31" x14ac:dyDescent="0.15">
      <c r="A593" s="26">
        <v>160322</v>
      </c>
      <c r="B593" s="27" t="s">
        <v>7349</v>
      </c>
      <c r="C593" s="28" t="s">
        <v>7350</v>
      </c>
      <c r="D593" s="28" t="s">
        <v>549</v>
      </c>
      <c r="E593" s="28">
        <v>20161111</v>
      </c>
      <c r="F593" s="29">
        <v>3.7673142986000001</v>
      </c>
      <c r="G593" s="30" t="s">
        <v>778</v>
      </c>
      <c r="H593" s="31" t="s">
        <v>149</v>
      </c>
      <c r="I593" s="12" t="s">
        <v>3533</v>
      </c>
      <c r="J593" s="25" t="s">
        <v>3534</v>
      </c>
      <c r="K593" s="25" t="s">
        <v>3658</v>
      </c>
      <c r="L593" s="28"/>
      <c r="M593" s="28"/>
      <c r="N593" s="12">
        <f>[1]!f_prt_stocktonav(A593,"2017/03/31")</f>
        <v>83.021133422851563</v>
      </c>
      <c r="O593" s="15">
        <v>0</v>
      </c>
      <c r="P593" s="16" t="s">
        <v>7351</v>
      </c>
      <c r="Q593" s="17">
        <v>0.15342465753424658</v>
      </c>
      <c r="R593" s="18">
        <v>-4.2152019671042096E-2</v>
      </c>
      <c r="S593" s="19">
        <v>0</v>
      </c>
      <c r="T593" s="19">
        <v>0</v>
      </c>
      <c r="U593" s="20">
        <v>-1.24222540968425</v>
      </c>
      <c r="V593" s="20">
        <v>-1.24222540968425</v>
      </c>
      <c r="W593" s="20">
        <v>-1.24222540968425</v>
      </c>
      <c r="X593" s="21" t="s">
        <v>7352</v>
      </c>
      <c r="Y593" s="22" t="s">
        <v>39</v>
      </c>
      <c r="Z593" s="22" t="s">
        <v>39</v>
      </c>
      <c r="AA593" s="22" t="s">
        <v>39</v>
      </c>
      <c r="AB593" s="16" t="s">
        <v>4716</v>
      </c>
      <c r="AC593" s="32">
        <v>0</v>
      </c>
      <c r="AD593" s="33">
        <v>1.4999999999999999E-2</v>
      </c>
      <c r="AE593" s="33">
        <v>0</v>
      </c>
    </row>
    <row r="594" spans="1:31" x14ac:dyDescent="0.15">
      <c r="A594" s="11">
        <v>20001</v>
      </c>
      <c r="B594" s="12" t="s">
        <v>3061</v>
      </c>
      <c r="C594" s="12" t="s">
        <v>3062</v>
      </c>
      <c r="D594" s="12" t="s">
        <v>2241</v>
      </c>
      <c r="E594" s="12">
        <v>20020508</v>
      </c>
      <c r="F594" s="13">
        <v>25.276249905499999</v>
      </c>
      <c r="G594" s="14">
        <v>25.699052719099999</v>
      </c>
      <c r="H594" s="12" t="s">
        <v>741</v>
      </c>
      <c r="I594" s="12" t="s">
        <v>34</v>
      </c>
      <c r="J594" s="12" t="s">
        <v>35</v>
      </c>
      <c r="K594" s="12" t="s">
        <v>60</v>
      </c>
      <c r="L594" s="12"/>
      <c r="M594" s="12"/>
      <c r="N594" s="12">
        <f>[1]!f_prt_stocktonav(A594,"2017/03/31")</f>
        <v>83.005928039550781</v>
      </c>
      <c r="O594" s="15">
        <v>0.75877578735351559</v>
      </c>
      <c r="P594" s="16" t="s">
        <v>3063</v>
      </c>
      <c r="Q594" s="17">
        <v>1.6602739726027398</v>
      </c>
      <c r="R594" s="18">
        <v>0.17346776192327606</v>
      </c>
      <c r="S594" s="19">
        <v>0.23134280180215039</v>
      </c>
      <c r="T594" s="19">
        <v>0.18846729045171795</v>
      </c>
      <c r="U594" s="20">
        <v>0.72343985878210082</v>
      </c>
      <c r="V594" s="20">
        <v>0.7592960151950684</v>
      </c>
      <c r="W594" s="20">
        <v>0.71439541425784026</v>
      </c>
      <c r="X594" s="21" t="s">
        <v>2864</v>
      </c>
      <c r="Y594" s="22">
        <v>4</v>
      </c>
      <c r="Z594" s="22">
        <v>2</v>
      </c>
      <c r="AA594" s="22" t="s">
        <v>39</v>
      </c>
      <c r="AB594" s="23" t="s">
        <v>3064</v>
      </c>
      <c r="AC594" s="21">
        <v>0</v>
      </c>
      <c r="AD594" s="19">
        <v>1.4999999999999999E-2</v>
      </c>
      <c r="AE594" s="19">
        <v>0</v>
      </c>
    </row>
    <row r="595" spans="1:31" x14ac:dyDescent="0.15">
      <c r="A595" s="11">
        <v>1276</v>
      </c>
      <c r="B595" s="12" t="s">
        <v>3250</v>
      </c>
      <c r="C595" s="12" t="s">
        <v>3251</v>
      </c>
      <c r="D595" s="12" t="s">
        <v>598</v>
      </c>
      <c r="E595" s="12">
        <v>20150526</v>
      </c>
      <c r="F595" s="13">
        <v>5.8976750904999999</v>
      </c>
      <c r="G595" s="14">
        <v>6.136674137</v>
      </c>
      <c r="H595" s="12" t="s">
        <v>741</v>
      </c>
      <c r="I595" s="12" t="s">
        <v>34</v>
      </c>
      <c r="J595" s="12" t="s">
        <v>35</v>
      </c>
      <c r="K595" s="12" t="s">
        <v>60</v>
      </c>
      <c r="L595" s="12"/>
      <c r="M595" s="12"/>
      <c r="N595" s="12">
        <f>[1]!f_prt_stocktonav(A595,"2017/03/31")</f>
        <v>82.988243103027344</v>
      </c>
      <c r="O595" s="15">
        <v>0.73454246520996092</v>
      </c>
      <c r="P595" s="16" t="s">
        <v>1498</v>
      </c>
      <c r="Q595" s="17">
        <v>1.6191780821917807</v>
      </c>
      <c r="R595" s="18">
        <v>-0.15643523843377494</v>
      </c>
      <c r="S595" s="19">
        <v>0</v>
      </c>
      <c r="T595" s="19">
        <v>0</v>
      </c>
      <c r="U595" s="20">
        <v>-0.37330960744704433</v>
      </c>
      <c r="V595" s="20">
        <v>-0.37330960744704433</v>
      </c>
      <c r="W595" s="20">
        <v>-0.37330960744704433</v>
      </c>
      <c r="X595" s="21" t="s">
        <v>3252</v>
      </c>
      <c r="Y595" s="22" t="s">
        <v>39</v>
      </c>
      <c r="Z595" s="22" t="s">
        <v>39</v>
      </c>
      <c r="AA595" s="22" t="s">
        <v>39</v>
      </c>
      <c r="AB595" s="23" t="s">
        <v>274</v>
      </c>
      <c r="AC595" s="21">
        <v>0</v>
      </c>
      <c r="AD595" s="19">
        <v>1.4999999999999999E-2</v>
      </c>
      <c r="AE595" s="19">
        <v>0</v>
      </c>
    </row>
    <row r="596" spans="1:31" x14ac:dyDescent="0.15">
      <c r="A596" s="11">
        <v>878</v>
      </c>
      <c r="B596" s="12" t="s">
        <v>1996</v>
      </c>
      <c r="C596" s="12" t="s">
        <v>1997</v>
      </c>
      <c r="D596" s="12" t="s">
        <v>1551</v>
      </c>
      <c r="E596" s="12">
        <v>20141217</v>
      </c>
      <c r="F596" s="13">
        <v>4.3330324670999998</v>
      </c>
      <c r="G596" s="14">
        <v>5.3647716523</v>
      </c>
      <c r="H596" s="12" t="s">
        <v>741</v>
      </c>
      <c r="I596" s="12" t="s">
        <v>34</v>
      </c>
      <c r="J596" s="25" t="s">
        <v>35</v>
      </c>
      <c r="K596" s="25" t="s">
        <v>60</v>
      </c>
      <c r="L596" s="12"/>
      <c r="M596" s="12"/>
      <c r="N596" s="12">
        <f>[1]!f_prt_stocktonav(A596,"2017/03/31")</f>
        <v>82.956634521484375</v>
      </c>
      <c r="O596" s="15">
        <v>0.84946624755859379</v>
      </c>
      <c r="P596" s="16" t="s">
        <v>1552</v>
      </c>
      <c r="Q596" s="17">
        <v>2.0575342465753423</v>
      </c>
      <c r="R596" s="18">
        <v>4.0722455870661811E-2</v>
      </c>
      <c r="S596" s="19">
        <v>0</v>
      </c>
      <c r="T596" s="19">
        <v>0</v>
      </c>
      <c r="U596" s="20">
        <v>0.25547330876080637</v>
      </c>
      <c r="V596" s="20">
        <v>0.25547330876080637</v>
      </c>
      <c r="W596" s="20">
        <v>0.25547330876080637</v>
      </c>
      <c r="X596" s="21" t="s">
        <v>1998</v>
      </c>
      <c r="Y596" s="22" t="s">
        <v>39</v>
      </c>
      <c r="Z596" s="22" t="s">
        <v>39</v>
      </c>
      <c r="AA596" s="22" t="s">
        <v>39</v>
      </c>
      <c r="AB596" s="23" t="s">
        <v>1999</v>
      </c>
      <c r="AC596" s="21">
        <v>0</v>
      </c>
      <c r="AD596" s="19">
        <v>1.4999999999999999E-2</v>
      </c>
      <c r="AE596" s="19">
        <v>0</v>
      </c>
    </row>
    <row r="597" spans="1:31" x14ac:dyDescent="0.15">
      <c r="A597" s="11">
        <v>481017</v>
      </c>
      <c r="B597" s="12" t="s">
        <v>1053</v>
      </c>
      <c r="C597" s="12" t="s">
        <v>1054</v>
      </c>
      <c r="D597" s="12" t="s">
        <v>79</v>
      </c>
      <c r="E597" s="12">
        <v>20120426</v>
      </c>
      <c r="F597" s="13">
        <v>1.3917842360999999</v>
      </c>
      <c r="G597" s="14">
        <v>1.3369758598999999</v>
      </c>
      <c r="H597" s="12" t="s">
        <v>242</v>
      </c>
      <c r="I597" s="12" t="s">
        <v>34</v>
      </c>
      <c r="J597" s="12" t="s">
        <v>35</v>
      </c>
      <c r="K597" s="12" t="s">
        <v>36</v>
      </c>
      <c r="L597" s="12"/>
      <c r="M597" s="12"/>
      <c r="N597" s="12">
        <f>[1]!f_prt_stocktonav(A597,"2017/03/31")</f>
        <v>82.939430236816406</v>
      </c>
      <c r="O597" s="15">
        <v>0.90525489807128912</v>
      </c>
      <c r="P597" s="16" t="s">
        <v>1055</v>
      </c>
      <c r="Q597" s="17">
        <v>4.7013698630136984</v>
      </c>
      <c r="R597" s="18">
        <v>0.14968809516542825</v>
      </c>
      <c r="S597" s="19">
        <v>0.2273883072438263</v>
      </c>
      <c r="T597" s="19">
        <v>0</v>
      </c>
      <c r="U597" s="20">
        <v>0.59134523764561286</v>
      </c>
      <c r="V597" s="20">
        <v>0.76647495134565613</v>
      </c>
      <c r="W597" s="20">
        <v>0.59134523764561286</v>
      </c>
      <c r="X597" s="21" t="s">
        <v>1056</v>
      </c>
      <c r="Y597" s="22">
        <v>3</v>
      </c>
      <c r="Z597" s="22">
        <v>3</v>
      </c>
      <c r="AA597" s="22" t="s">
        <v>39</v>
      </c>
      <c r="AB597" s="23" t="s">
        <v>82</v>
      </c>
      <c r="AC597" s="21">
        <v>0</v>
      </c>
      <c r="AD597" s="19">
        <v>1.4999999999999999E-2</v>
      </c>
      <c r="AE597" s="19">
        <v>0</v>
      </c>
    </row>
    <row r="598" spans="1:31" x14ac:dyDescent="0.15">
      <c r="A598" s="11">
        <v>2595</v>
      </c>
      <c r="B598" s="12" t="s">
        <v>2013</v>
      </c>
      <c r="C598" s="12" t="s">
        <v>2014</v>
      </c>
      <c r="D598" s="12" t="s">
        <v>253</v>
      </c>
      <c r="E598" s="12">
        <v>20160608</v>
      </c>
      <c r="F598" s="13">
        <v>0.56153099630000003</v>
      </c>
      <c r="G598" s="14">
        <v>0.82411436019999995</v>
      </c>
      <c r="H598" s="12" t="s">
        <v>741</v>
      </c>
      <c r="I598" s="12" t="s">
        <v>34</v>
      </c>
      <c r="J598" s="12" t="s">
        <v>59</v>
      </c>
      <c r="K598" s="12" t="s">
        <v>36</v>
      </c>
      <c r="L598" s="12" t="s">
        <v>2015</v>
      </c>
      <c r="M598" s="12"/>
      <c r="N598" s="12">
        <f>[1]!f_prt_stocktonav(A598,"2017/03/31")</f>
        <v>82.930229187011719</v>
      </c>
      <c r="O598" s="15">
        <v>0.84794685363769529</v>
      </c>
      <c r="P598" s="16" t="s">
        <v>2016</v>
      </c>
      <c r="Q598" s="17">
        <v>0.58082191780821912</v>
      </c>
      <c r="R598" s="18">
        <v>9.167092994897065E-2</v>
      </c>
      <c r="S598" s="19">
        <v>0</v>
      </c>
      <c r="T598" s="19">
        <v>0</v>
      </c>
      <c r="U598" s="20">
        <v>0.84753814814180006</v>
      </c>
      <c r="V598" s="20">
        <v>0.84753814814180006</v>
      </c>
      <c r="W598" s="20">
        <v>0.84753814814180006</v>
      </c>
      <c r="X598" s="24" t="s">
        <v>2017</v>
      </c>
      <c r="Y598" s="22" t="s">
        <v>39</v>
      </c>
      <c r="Z598" s="22" t="s">
        <v>39</v>
      </c>
      <c r="AA598" s="22" t="s">
        <v>39</v>
      </c>
      <c r="AB598" s="23" t="s">
        <v>256</v>
      </c>
      <c r="AC598" s="21">
        <v>0</v>
      </c>
      <c r="AD598" s="19">
        <v>1.4999999999999999E-2</v>
      </c>
      <c r="AE598" s="19">
        <v>0</v>
      </c>
    </row>
    <row r="599" spans="1:31" x14ac:dyDescent="0.15">
      <c r="A599" s="11">
        <v>29</v>
      </c>
      <c r="B599" s="12" t="s">
        <v>2478</v>
      </c>
      <c r="C599" s="12" t="s">
        <v>2479</v>
      </c>
      <c r="D599" s="12" t="s">
        <v>44</v>
      </c>
      <c r="E599" s="12">
        <v>20130412</v>
      </c>
      <c r="F599" s="13">
        <v>1.8678241095000001</v>
      </c>
      <c r="G599" s="14">
        <v>1.8927561714000001</v>
      </c>
      <c r="H599" s="12" t="s">
        <v>33</v>
      </c>
      <c r="I599" s="12" t="s">
        <v>34</v>
      </c>
      <c r="J599" s="12" t="s">
        <v>35</v>
      </c>
      <c r="K599" s="12" t="s">
        <v>60</v>
      </c>
      <c r="L599" s="12"/>
      <c r="M599" s="12"/>
      <c r="N599" s="12">
        <f>[1]!f_prt_stocktonav(A599,"2017/03/31")</f>
        <v>82.926193237304688</v>
      </c>
      <c r="O599" s="15">
        <v>0.81313781738281254</v>
      </c>
      <c r="P599" s="16" t="s">
        <v>2442</v>
      </c>
      <c r="Q599" s="17">
        <v>3.7397260273972601</v>
      </c>
      <c r="R599" s="18">
        <v>0.12595614397599064</v>
      </c>
      <c r="S599" s="19">
        <v>0.13220537964029999</v>
      </c>
      <c r="T599" s="19">
        <v>0</v>
      </c>
      <c r="U599" s="20">
        <v>0.5389465773303026</v>
      </c>
      <c r="V599" s="20">
        <v>0.52205982834823805</v>
      </c>
      <c r="W599" s="20">
        <v>0.5389465773303026</v>
      </c>
      <c r="X599" s="21" t="s">
        <v>173</v>
      </c>
      <c r="Y599" s="22" t="s">
        <v>39</v>
      </c>
      <c r="Z599" s="22" t="s">
        <v>39</v>
      </c>
      <c r="AA599" s="22" t="s">
        <v>39</v>
      </c>
      <c r="AB599" s="23" t="s">
        <v>481</v>
      </c>
      <c r="AC599" s="21" t="s">
        <v>48</v>
      </c>
      <c r="AD599" s="19">
        <v>1.4999999999999999E-2</v>
      </c>
      <c r="AE599" s="19">
        <v>0</v>
      </c>
    </row>
    <row r="600" spans="1:31" x14ac:dyDescent="0.15">
      <c r="A600" s="11">
        <v>1563</v>
      </c>
      <c r="B600" s="12" t="s">
        <v>1283</v>
      </c>
      <c r="C600" s="12" t="s">
        <v>1284</v>
      </c>
      <c r="D600" s="12" t="s">
        <v>110</v>
      </c>
      <c r="E600" s="12">
        <v>20150804</v>
      </c>
      <c r="F600" s="13">
        <v>0.75526703539999995</v>
      </c>
      <c r="G600" s="14">
        <v>0.99031461430000001</v>
      </c>
      <c r="H600" s="12" t="s">
        <v>33</v>
      </c>
      <c r="I600" s="12" t="s">
        <v>34</v>
      </c>
      <c r="J600" s="12" t="s">
        <v>35</v>
      </c>
      <c r="K600" s="12" t="s">
        <v>60</v>
      </c>
      <c r="L600" s="12"/>
      <c r="M600" s="12"/>
      <c r="N600" s="12">
        <f>[1]!f_prt_stocktonav(A600,"2017/03/31")</f>
        <v>82.924346923828125</v>
      </c>
      <c r="O600" s="15">
        <v>0.89269287109374995</v>
      </c>
      <c r="P600" s="16" t="s">
        <v>1285</v>
      </c>
      <c r="Q600" s="17">
        <v>1.4273972602739726</v>
      </c>
      <c r="R600" s="18">
        <v>-5.2930604586049486E-2</v>
      </c>
      <c r="S600" s="19">
        <v>0</v>
      </c>
      <c r="T600" s="19">
        <v>0</v>
      </c>
      <c r="U600" s="20">
        <v>-0.13068804111812893</v>
      </c>
      <c r="V600" s="20">
        <v>-0.13068804111812893</v>
      </c>
      <c r="W600" s="20">
        <v>-0.13068804111812893</v>
      </c>
      <c r="X600" s="21" t="s">
        <v>752</v>
      </c>
      <c r="Y600" s="22" t="s">
        <v>39</v>
      </c>
      <c r="Z600" s="22" t="s">
        <v>39</v>
      </c>
      <c r="AA600" s="22" t="s">
        <v>39</v>
      </c>
      <c r="AB600" s="23" t="s">
        <v>437</v>
      </c>
      <c r="AC600" s="21">
        <v>0</v>
      </c>
      <c r="AD600" s="19">
        <v>1.4999999999999999E-2</v>
      </c>
      <c r="AE600" s="19">
        <v>0</v>
      </c>
    </row>
    <row r="601" spans="1:31" x14ac:dyDescent="0.15">
      <c r="A601" s="11">
        <v>1297</v>
      </c>
      <c r="B601" s="12" t="s">
        <v>2959</v>
      </c>
      <c r="C601" s="12" t="s">
        <v>2960</v>
      </c>
      <c r="D601" s="12" t="s">
        <v>993</v>
      </c>
      <c r="E601" s="12">
        <v>20150609</v>
      </c>
      <c r="F601" s="13">
        <v>7.3455000638000003</v>
      </c>
      <c r="G601" s="14">
        <v>8.4344740899000001</v>
      </c>
      <c r="H601" s="12" t="s">
        <v>741</v>
      </c>
      <c r="I601" s="12" t="s">
        <v>34</v>
      </c>
      <c r="J601" s="12" t="s">
        <v>35</v>
      </c>
      <c r="K601" s="12" t="s">
        <v>36</v>
      </c>
      <c r="L601" s="12"/>
      <c r="M601" s="12"/>
      <c r="N601" s="12">
        <f>[1]!f_prt_stocktonav(A601,"2017/03/31")</f>
        <v>82.902908325195313</v>
      </c>
      <c r="O601" s="15">
        <v>0.76855781555175784</v>
      </c>
      <c r="P601" s="16" t="s">
        <v>2961</v>
      </c>
      <c r="Q601" s="17">
        <v>0.43013698630136987</v>
      </c>
      <c r="R601" s="18">
        <v>-0.31636268783081223</v>
      </c>
      <c r="S601" s="19">
        <v>0</v>
      </c>
      <c r="T601" s="19">
        <v>0</v>
      </c>
      <c r="U601" s="20">
        <v>-1.0850391888953219</v>
      </c>
      <c r="V601" s="20">
        <v>-1.0850391888953219</v>
      </c>
      <c r="W601" s="20">
        <v>-1.0850391888953219</v>
      </c>
      <c r="X601" s="21" t="s">
        <v>409</v>
      </c>
      <c r="Y601" s="22" t="s">
        <v>39</v>
      </c>
      <c r="Z601" s="22" t="s">
        <v>39</v>
      </c>
      <c r="AA601" s="22" t="s">
        <v>39</v>
      </c>
      <c r="AB601" s="23" t="s">
        <v>284</v>
      </c>
      <c r="AC601" s="21">
        <v>0</v>
      </c>
      <c r="AD601" s="19">
        <v>1.4999999999999999E-2</v>
      </c>
      <c r="AE601" s="19">
        <v>0</v>
      </c>
    </row>
    <row r="602" spans="1:31" x14ac:dyDescent="0.15">
      <c r="A602" s="11">
        <v>2376</v>
      </c>
      <c r="B602" s="12" t="s">
        <v>2591</v>
      </c>
      <c r="C602" s="12" t="s">
        <v>2592</v>
      </c>
      <c r="D602" s="12" t="s">
        <v>1399</v>
      </c>
      <c r="E602" s="12">
        <v>20160203</v>
      </c>
      <c r="F602" s="13">
        <v>1.1360322266</v>
      </c>
      <c r="G602" s="14">
        <v>1.4505993925</v>
      </c>
      <c r="H602" s="12" t="s">
        <v>741</v>
      </c>
      <c r="I602" s="12" t="s">
        <v>34</v>
      </c>
      <c r="J602" s="25" t="s">
        <v>35</v>
      </c>
      <c r="K602" s="25" t="s">
        <v>36</v>
      </c>
      <c r="L602" s="12"/>
      <c r="M602" s="12"/>
      <c r="N602" s="12">
        <f>[1]!f_prt_stocktonav(A602,"2017/03/31")</f>
        <v>82.888664245605469</v>
      </c>
      <c r="O602" s="15">
        <v>0.80381027221679691</v>
      </c>
      <c r="P602" s="16" t="s">
        <v>2593</v>
      </c>
      <c r="Q602" s="17">
        <v>0.92602739726027394</v>
      </c>
      <c r="R602" s="18">
        <v>3.1830696531665703E-2</v>
      </c>
      <c r="S602" s="19">
        <v>0</v>
      </c>
      <c r="T602" s="19">
        <v>0</v>
      </c>
      <c r="U602" s="20">
        <v>0.23425624695419281</v>
      </c>
      <c r="V602" s="20">
        <v>0.23425624695419281</v>
      </c>
      <c r="W602" s="20">
        <v>0.23425624695419281</v>
      </c>
      <c r="X602" s="21" t="s">
        <v>68</v>
      </c>
      <c r="Y602" s="22" t="s">
        <v>39</v>
      </c>
      <c r="Z602" s="22" t="s">
        <v>39</v>
      </c>
      <c r="AA602" s="22" t="s">
        <v>39</v>
      </c>
      <c r="AB602" s="23" t="s">
        <v>55</v>
      </c>
      <c r="AC602" s="21">
        <v>0</v>
      </c>
      <c r="AD602" s="19">
        <v>1.4999999999999999E-2</v>
      </c>
      <c r="AE602" s="19">
        <v>0</v>
      </c>
    </row>
    <row r="603" spans="1:31" x14ac:dyDescent="0.15">
      <c r="A603" s="11">
        <v>481006</v>
      </c>
      <c r="B603" s="12" t="s">
        <v>1690</v>
      </c>
      <c r="C603" s="12" t="s">
        <v>1691</v>
      </c>
      <c r="D603" s="12" t="s">
        <v>79</v>
      </c>
      <c r="E603" s="12">
        <v>20070718</v>
      </c>
      <c r="F603" s="13">
        <v>5.6653449259000004</v>
      </c>
      <c r="G603" s="14">
        <v>5.9870262465000001</v>
      </c>
      <c r="H603" s="12" t="s">
        <v>741</v>
      </c>
      <c r="I603" s="12" t="s">
        <v>34</v>
      </c>
      <c r="J603" s="12" t="s">
        <v>35</v>
      </c>
      <c r="K603" s="12" t="s">
        <v>60</v>
      </c>
      <c r="L603" s="12"/>
      <c r="M603" s="12"/>
      <c r="N603" s="12">
        <f>[1]!f_prt_stocktonav(A603,"2017/03/31")</f>
        <v>82.887054443359375</v>
      </c>
      <c r="O603" s="15">
        <v>0.87156600952148433</v>
      </c>
      <c r="P603" s="16" t="s">
        <v>1692</v>
      </c>
      <c r="Q603" s="17">
        <v>2.9643835616438357</v>
      </c>
      <c r="R603" s="18">
        <v>-2.2927522404844525E-2</v>
      </c>
      <c r="S603" s="19">
        <v>1.6872969242497371E-2</v>
      </c>
      <c r="T603" s="19">
        <v>-8.950359150155629E-3</v>
      </c>
      <c r="U603" s="20">
        <v>-8.5422550334644225E-3</v>
      </c>
      <c r="V603" s="20">
        <v>0.1943264523841656</v>
      </c>
      <c r="W603" s="20">
        <v>5.4656762951501868E-2</v>
      </c>
      <c r="X603" s="21" t="s">
        <v>1693</v>
      </c>
      <c r="Y603" s="22">
        <v>1</v>
      </c>
      <c r="Z603" s="22">
        <v>1</v>
      </c>
      <c r="AA603" s="22" t="s">
        <v>39</v>
      </c>
      <c r="AB603" s="23" t="s">
        <v>82</v>
      </c>
      <c r="AC603" s="21">
        <v>0</v>
      </c>
      <c r="AD603" s="19">
        <v>1.4999999999999999E-2</v>
      </c>
      <c r="AE603" s="19">
        <v>0</v>
      </c>
    </row>
    <row r="604" spans="1:31" x14ac:dyDescent="0.15">
      <c r="A604" s="11">
        <v>742</v>
      </c>
      <c r="B604" s="12" t="s">
        <v>4413</v>
      </c>
      <c r="C604" s="12" t="s">
        <v>4414</v>
      </c>
      <c r="D604" s="12" t="s">
        <v>2241</v>
      </c>
      <c r="E604" s="12">
        <v>20140916</v>
      </c>
      <c r="F604" s="13">
        <v>8.0217792773000003</v>
      </c>
      <c r="G604" s="14">
        <v>8.5113067561999998</v>
      </c>
      <c r="H604" s="12" t="s">
        <v>741</v>
      </c>
      <c r="I604" s="12" t="s">
        <v>3533</v>
      </c>
      <c r="J604" s="12" t="s">
        <v>3534</v>
      </c>
      <c r="K604" s="12" t="s">
        <v>3591</v>
      </c>
      <c r="L604" s="12"/>
      <c r="M604" s="12"/>
      <c r="N604" s="12">
        <f>[1]!f_prt_stocktonav(A604,"2017/03/31")</f>
        <v>82.875717163085938</v>
      </c>
      <c r="O604" s="15">
        <v>0.26714187622070312</v>
      </c>
      <c r="P604" s="16" t="s">
        <v>2339</v>
      </c>
      <c r="Q604" s="17">
        <v>1.1013698630136985</v>
      </c>
      <c r="R604" s="18">
        <v>0.32350272964801663</v>
      </c>
      <c r="S604" s="19">
        <v>0</v>
      </c>
      <c r="T604" s="19">
        <v>0</v>
      </c>
      <c r="U604" s="20">
        <v>0.95228663940699043</v>
      </c>
      <c r="V604" s="20">
        <v>0.95228663940699043</v>
      </c>
      <c r="W604" s="20">
        <v>0.95228663940699043</v>
      </c>
      <c r="X604" s="21" t="s">
        <v>3818</v>
      </c>
      <c r="Y604" s="22" t="s">
        <v>39</v>
      </c>
      <c r="Z604" s="22" t="s">
        <v>39</v>
      </c>
      <c r="AA604" s="22" t="s">
        <v>39</v>
      </c>
      <c r="AB604" s="23" t="s">
        <v>4415</v>
      </c>
      <c r="AC604" s="21">
        <v>0</v>
      </c>
      <c r="AD604" s="19">
        <v>1.4999999999999999E-2</v>
      </c>
      <c r="AE604" s="19">
        <v>0</v>
      </c>
    </row>
    <row r="605" spans="1:31" x14ac:dyDescent="0.15">
      <c r="A605" s="11">
        <v>166009</v>
      </c>
      <c r="B605" s="12" t="s">
        <v>1009</v>
      </c>
      <c r="C605" s="12" t="s">
        <v>1010</v>
      </c>
      <c r="D605" s="12" t="s">
        <v>421</v>
      </c>
      <c r="E605" s="12">
        <v>20110210</v>
      </c>
      <c r="F605" s="13">
        <v>25.0397625841</v>
      </c>
      <c r="G605" s="14">
        <v>20.1801846603</v>
      </c>
      <c r="H605" s="12" t="s">
        <v>52</v>
      </c>
      <c r="I605" s="12" t="s">
        <v>34</v>
      </c>
      <c r="J605" s="12" t="s">
        <v>35</v>
      </c>
      <c r="K605" s="12" t="s">
        <v>36</v>
      </c>
      <c r="L605" s="12"/>
      <c r="M605" s="12"/>
      <c r="N605" s="12">
        <f>[1]!f_prt_stocktonav(A605,"2017/03/31")</f>
        <v>82.8370361328125</v>
      </c>
      <c r="O605" s="15">
        <v>0.90709831237792971</v>
      </c>
      <c r="P605" s="16" t="s">
        <v>1011</v>
      </c>
      <c r="Q605" s="17">
        <v>1.6109589041095891</v>
      </c>
      <c r="R605" s="18">
        <v>0.16675143020091721</v>
      </c>
      <c r="S605" s="19">
        <v>0.28905419326382664</v>
      </c>
      <c r="T605" s="19">
        <v>0.24709467758308357</v>
      </c>
      <c r="U605" s="20">
        <v>0.71020860495438232</v>
      </c>
      <c r="V605" s="20">
        <v>0.9911438772575607</v>
      </c>
      <c r="W605" s="20">
        <v>0.97342232366475789</v>
      </c>
      <c r="X605" s="21" t="s">
        <v>177</v>
      </c>
      <c r="Y605" s="22">
        <v>5</v>
      </c>
      <c r="Z605" s="22">
        <v>2</v>
      </c>
      <c r="AA605" s="22" t="s">
        <v>39</v>
      </c>
      <c r="AB605" s="23" t="s">
        <v>1012</v>
      </c>
      <c r="AC605" s="21">
        <v>0</v>
      </c>
      <c r="AD605" s="19">
        <v>1.4999999999999999E-2</v>
      </c>
      <c r="AE605" s="19">
        <v>0</v>
      </c>
    </row>
    <row r="606" spans="1:31" x14ac:dyDescent="0.15">
      <c r="A606" s="11">
        <v>70022</v>
      </c>
      <c r="B606" s="12" t="s">
        <v>2640</v>
      </c>
      <c r="C606" s="12" t="s">
        <v>2641</v>
      </c>
      <c r="D606" s="12" t="s">
        <v>399</v>
      </c>
      <c r="E606" s="12">
        <v>20110531</v>
      </c>
      <c r="F606" s="13">
        <v>27.054173458099999</v>
      </c>
      <c r="G606" s="14">
        <v>23.012778559800001</v>
      </c>
      <c r="H606" s="12" t="s">
        <v>741</v>
      </c>
      <c r="I606" s="12" t="s">
        <v>34</v>
      </c>
      <c r="J606" s="12" t="s">
        <v>35</v>
      </c>
      <c r="K606" s="12" t="s">
        <v>36</v>
      </c>
      <c r="L606" s="12"/>
      <c r="M606" s="12"/>
      <c r="N606" s="12">
        <f>[1]!f_prt_stocktonav(A606,"2017/03/31")</f>
        <v>82.822105407714844</v>
      </c>
      <c r="O606" s="15">
        <v>0.80006935119628908</v>
      </c>
      <c r="P606" s="16" t="s">
        <v>2642</v>
      </c>
      <c r="Q606" s="17">
        <v>5.6082191780821917</v>
      </c>
      <c r="R606" s="18">
        <v>0.1517377116172054</v>
      </c>
      <c r="S606" s="19">
        <v>0.22297886722130555</v>
      </c>
      <c r="T606" s="19">
        <v>0.19619030740968024</v>
      </c>
      <c r="U606" s="20">
        <v>0.59327647918996773</v>
      </c>
      <c r="V606" s="20">
        <v>0.71089597935224402</v>
      </c>
      <c r="W606" s="20">
        <v>0.70601809292856998</v>
      </c>
      <c r="X606" s="21" t="s">
        <v>401</v>
      </c>
      <c r="Y606" s="22">
        <v>4</v>
      </c>
      <c r="Z606" s="22">
        <v>4</v>
      </c>
      <c r="AA606" s="22" t="s">
        <v>39</v>
      </c>
      <c r="AB606" s="23" t="s">
        <v>113</v>
      </c>
      <c r="AC606" s="21" t="s">
        <v>402</v>
      </c>
      <c r="AD606" s="19">
        <v>1.4999999999999999E-2</v>
      </c>
      <c r="AE606" s="19">
        <v>0</v>
      </c>
    </row>
    <row r="607" spans="1:31" x14ac:dyDescent="0.15">
      <c r="A607" s="11">
        <v>162204</v>
      </c>
      <c r="B607" s="12" t="s">
        <v>2266</v>
      </c>
      <c r="C607" s="12" t="s">
        <v>2267</v>
      </c>
      <c r="D607" s="12" t="s">
        <v>165</v>
      </c>
      <c r="E607" s="12">
        <v>20040709</v>
      </c>
      <c r="F607" s="13">
        <v>4.4082682979000003</v>
      </c>
      <c r="G607" s="14">
        <v>4.7226357765999998</v>
      </c>
      <c r="H607" s="12" t="s">
        <v>741</v>
      </c>
      <c r="I607" s="12" t="s">
        <v>34</v>
      </c>
      <c r="J607" s="12" t="s">
        <v>35</v>
      </c>
      <c r="K607" s="12" t="s">
        <v>36</v>
      </c>
      <c r="L607" s="12"/>
      <c r="M607" s="12"/>
      <c r="N607" s="12">
        <f>[1]!f_prt_stocktonav(A607,"2017/03/31")</f>
        <v>82.773185729980469</v>
      </c>
      <c r="O607" s="15">
        <v>0.83119033813476562</v>
      </c>
      <c r="P607" s="16" t="s">
        <v>2082</v>
      </c>
      <c r="Q607" s="17">
        <v>1.7643835616438357</v>
      </c>
      <c r="R607" s="18">
        <v>0.1331594214436651</v>
      </c>
      <c r="S607" s="19">
        <v>-4.804747579160229E-2</v>
      </c>
      <c r="T607" s="19">
        <v>1.1632963146644304E-2</v>
      </c>
      <c r="U607" s="20">
        <v>0.55472197212804797</v>
      </c>
      <c r="V607" s="20">
        <v>-7.8479498783193491E-2</v>
      </c>
      <c r="W607" s="20">
        <v>0.12078698135907825</v>
      </c>
      <c r="X607" s="21" t="s">
        <v>2268</v>
      </c>
      <c r="Y607" s="22">
        <v>1</v>
      </c>
      <c r="Z607" s="22">
        <v>1</v>
      </c>
      <c r="AA607" s="22" t="s">
        <v>39</v>
      </c>
      <c r="AB607" s="23" t="s">
        <v>168</v>
      </c>
      <c r="AC607" s="21">
        <v>0</v>
      </c>
      <c r="AD607" s="19">
        <v>1.4999999999999999E-2</v>
      </c>
      <c r="AE607" s="19">
        <v>0</v>
      </c>
    </row>
    <row r="608" spans="1:31" x14ac:dyDescent="0.15">
      <c r="A608" s="11">
        <v>698</v>
      </c>
      <c r="B608" s="12" t="s">
        <v>179</v>
      </c>
      <c r="C608" s="12" t="s">
        <v>180</v>
      </c>
      <c r="D608" s="12" t="s">
        <v>171</v>
      </c>
      <c r="E608" s="12">
        <v>20140813</v>
      </c>
      <c r="F608" s="13">
        <v>29.438616740899999</v>
      </c>
      <c r="G608" s="14">
        <v>35.467301644899997</v>
      </c>
      <c r="H608" s="12" t="s">
        <v>33</v>
      </c>
      <c r="I608" s="12" t="s">
        <v>34</v>
      </c>
      <c r="J608" s="12" t="s">
        <v>35</v>
      </c>
      <c r="K608" s="12" t="s">
        <v>36</v>
      </c>
      <c r="L608" s="12"/>
      <c r="M608" s="12"/>
      <c r="N608" s="12">
        <f>[1]!f_prt_stocktonav(A608,"2017/03/31")</f>
        <v>82.718650817871094</v>
      </c>
      <c r="O608" s="15">
        <v>0.94655349731445315</v>
      </c>
      <c r="P608" s="16" t="s">
        <v>181</v>
      </c>
      <c r="Q608" s="17">
        <v>0.29315068493150687</v>
      </c>
      <c r="R608" s="18">
        <v>0.17599632964085152</v>
      </c>
      <c r="S608" s="19">
        <v>0</v>
      </c>
      <c r="T608" s="19">
        <v>0</v>
      </c>
      <c r="U608" s="20">
        <v>0.56281123494091423</v>
      </c>
      <c r="V608" s="20">
        <v>0.56281123494091423</v>
      </c>
      <c r="W608" s="20">
        <v>0.56281123494091423</v>
      </c>
      <c r="X608" s="21" t="s">
        <v>63</v>
      </c>
      <c r="Y608" s="22" t="s">
        <v>39</v>
      </c>
      <c r="Z608" s="22" t="s">
        <v>39</v>
      </c>
      <c r="AA608" s="22" t="s">
        <v>39</v>
      </c>
      <c r="AB608" s="23" t="s">
        <v>64</v>
      </c>
      <c r="AC608" s="21">
        <v>0</v>
      </c>
      <c r="AD608" s="19">
        <v>1.4999999999999999E-2</v>
      </c>
      <c r="AE608" s="19">
        <v>0</v>
      </c>
    </row>
    <row r="609" spans="1:31" x14ac:dyDescent="0.15">
      <c r="A609" s="11">
        <v>240022</v>
      </c>
      <c r="B609" s="12" t="s">
        <v>2494</v>
      </c>
      <c r="C609" s="12" t="s">
        <v>2495</v>
      </c>
      <c r="D609" s="12" t="s">
        <v>695</v>
      </c>
      <c r="E609" s="12">
        <v>20120821</v>
      </c>
      <c r="F609" s="13">
        <v>3.9668527392000001</v>
      </c>
      <c r="G609" s="14">
        <v>2.7566839822000002</v>
      </c>
      <c r="H609" s="12" t="s">
        <v>741</v>
      </c>
      <c r="I609" s="12" t="s">
        <v>34</v>
      </c>
      <c r="J609" s="12" t="s">
        <v>35</v>
      </c>
      <c r="K609" s="12" t="s">
        <v>36</v>
      </c>
      <c r="L609" s="12"/>
      <c r="M609" s="12"/>
      <c r="N609" s="12">
        <f>[1]!f_prt_stocktonav(A609,"2017/03/31")</f>
        <v>82.7166748046875</v>
      </c>
      <c r="O609" s="15">
        <v>0.81173568725585943</v>
      </c>
      <c r="P609" s="16" t="s">
        <v>2496</v>
      </c>
      <c r="Q609" s="17">
        <v>4.3808219178082188</v>
      </c>
      <c r="R609" s="18">
        <v>5.1652052267971538E-2</v>
      </c>
      <c r="S609" s="19">
        <v>0.17914754198177074</v>
      </c>
      <c r="T609" s="19">
        <v>0</v>
      </c>
      <c r="U609" s="20">
        <v>0.26812959498226052</v>
      </c>
      <c r="V609" s="20">
        <v>0.70747161904887856</v>
      </c>
      <c r="W609" s="20">
        <v>0.26812959498226052</v>
      </c>
      <c r="X609" s="21" t="s">
        <v>2497</v>
      </c>
      <c r="Y609" s="22">
        <v>1</v>
      </c>
      <c r="Z609" s="22">
        <v>2</v>
      </c>
      <c r="AA609" s="22" t="s">
        <v>39</v>
      </c>
      <c r="AB609" s="23" t="s">
        <v>698</v>
      </c>
      <c r="AC609" s="21">
        <v>0</v>
      </c>
      <c r="AD609" s="19">
        <v>1.4999999999999999E-2</v>
      </c>
      <c r="AE609" s="19">
        <v>0</v>
      </c>
    </row>
    <row r="610" spans="1:31" x14ac:dyDescent="0.15">
      <c r="A610" s="11">
        <v>2465</v>
      </c>
      <c r="B610" s="12" t="s">
        <v>4391</v>
      </c>
      <c r="C610" s="12" t="s">
        <v>4392</v>
      </c>
      <c r="D610" s="12" t="s">
        <v>3889</v>
      </c>
      <c r="E610" s="12">
        <v>20160613</v>
      </c>
      <c r="F610" s="13">
        <v>0.4929506535</v>
      </c>
      <c r="G610" s="14">
        <v>0.5269567315</v>
      </c>
      <c r="H610" s="12" t="s">
        <v>741</v>
      </c>
      <c r="I610" s="12" t="s">
        <v>3533</v>
      </c>
      <c r="J610" s="25" t="s">
        <v>3534</v>
      </c>
      <c r="K610" s="25" t="s">
        <v>3591</v>
      </c>
      <c r="L610" s="12"/>
      <c r="M610" s="12"/>
      <c r="N610" s="12">
        <f>[1]!f_prt_stocktonav(A610,"2017/03/31")</f>
        <v>82.691398620605469</v>
      </c>
      <c r="O610" s="15">
        <v>0.28257490158081056</v>
      </c>
      <c r="P610" s="16" t="s">
        <v>4393</v>
      </c>
      <c r="Q610" s="17">
        <v>0.56712328767123288</v>
      </c>
      <c r="R610" s="18">
        <v>-2.8724065306200752E-2</v>
      </c>
      <c r="S610" s="19">
        <v>0</v>
      </c>
      <c r="T610" s="19">
        <v>0</v>
      </c>
      <c r="U610" s="20">
        <v>-0.63257504237534312</v>
      </c>
      <c r="V610" s="20">
        <v>-0.63257504237534312</v>
      </c>
      <c r="W610" s="20">
        <v>-0.63257504237534312</v>
      </c>
      <c r="X610" s="21" t="s">
        <v>232</v>
      </c>
      <c r="Y610" s="22" t="s">
        <v>39</v>
      </c>
      <c r="Z610" s="22" t="s">
        <v>39</v>
      </c>
      <c r="AA610" s="22" t="s">
        <v>39</v>
      </c>
      <c r="AB610" s="23" t="s">
        <v>135</v>
      </c>
      <c r="AC610" s="21">
        <v>0</v>
      </c>
      <c r="AD610" s="19">
        <v>1.4999999999999999E-2</v>
      </c>
      <c r="AE610" s="19">
        <v>0</v>
      </c>
    </row>
    <row r="611" spans="1:31" x14ac:dyDescent="0.15">
      <c r="A611" s="26">
        <v>519908</v>
      </c>
      <c r="B611" s="27" t="s">
        <v>1486</v>
      </c>
      <c r="C611" s="28" t="s">
        <v>1487</v>
      </c>
      <c r="D611" s="28" t="s">
        <v>549</v>
      </c>
      <c r="E611" s="28">
        <v>20130412</v>
      </c>
      <c r="F611" s="29">
        <v>12.1628084288</v>
      </c>
      <c r="G611" s="30" t="s">
        <v>778</v>
      </c>
      <c r="H611" s="31" t="s">
        <v>149</v>
      </c>
      <c r="I611" s="25" t="s">
        <v>34</v>
      </c>
      <c r="J611" s="25" t="s">
        <v>35</v>
      </c>
      <c r="K611" s="25" t="s">
        <v>60</v>
      </c>
      <c r="L611" s="28"/>
      <c r="M611" s="28"/>
      <c r="N611" s="12">
        <f>[1]!f_prt_stocktonav(A611,"2017/03/31")</f>
        <v>82.613685607910156</v>
      </c>
      <c r="O611" s="15">
        <v>0.8843637084960938</v>
      </c>
      <c r="P611" s="16" t="s">
        <v>1488</v>
      </c>
      <c r="Q611" s="17">
        <v>3.7397260273972601</v>
      </c>
      <c r="R611" s="18">
        <v>0.18492895118829325</v>
      </c>
      <c r="S611" s="19">
        <v>0.15635992773776386</v>
      </c>
      <c r="T611" s="19">
        <v>0</v>
      </c>
      <c r="U611" s="20">
        <v>0.69976798269557161</v>
      </c>
      <c r="V611" s="20">
        <v>0.57290075890354164</v>
      </c>
      <c r="W611" s="20">
        <v>0.69976798269557161</v>
      </c>
      <c r="X611" s="21" t="s">
        <v>556</v>
      </c>
      <c r="Y611" s="22">
        <v>4</v>
      </c>
      <c r="Z611" s="22">
        <v>5</v>
      </c>
      <c r="AA611" s="22" t="s">
        <v>39</v>
      </c>
      <c r="AB611" s="16" t="s">
        <v>1150</v>
      </c>
      <c r="AC611" s="32">
        <v>0</v>
      </c>
      <c r="AD611" s="33">
        <v>1.4999999999999999E-2</v>
      </c>
      <c r="AE611" s="33">
        <v>0</v>
      </c>
    </row>
    <row r="612" spans="1:31" x14ac:dyDescent="0.15">
      <c r="A612" s="11">
        <v>1319</v>
      </c>
      <c r="B612" s="12" t="s">
        <v>1804</v>
      </c>
      <c r="C612" s="12" t="s">
        <v>1805</v>
      </c>
      <c r="D612" s="12" t="s">
        <v>462</v>
      </c>
      <c r="E612" s="12">
        <v>20150624</v>
      </c>
      <c r="F612" s="13">
        <v>23.5563771395</v>
      </c>
      <c r="G612" s="14">
        <v>25.5252419955</v>
      </c>
      <c r="H612" s="12" t="s">
        <v>741</v>
      </c>
      <c r="I612" s="12" t="s">
        <v>34</v>
      </c>
      <c r="J612" s="12" t="s">
        <v>59</v>
      </c>
      <c r="K612" s="12" t="s">
        <v>60</v>
      </c>
      <c r="L612" s="12" t="s">
        <v>1806</v>
      </c>
      <c r="M612" s="12"/>
      <c r="N612" s="12">
        <f>[1]!f_prt_stocktonav(A612,"2017/03/31")</f>
        <v>82.577888488769531</v>
      </c>
      <c r="O612" s="15">
        <v>0.86418556213378905</v>
      </c>
      <c r="P612" s="16" t="s">
        <v>1807</v>
      </c>
      <c r="Q612" s="17">
        <v>1.5397260273972602</v>
      </c>
      <c r="R612" s="18">
        <v>-0.17543577652874287</v>
      </c>
      <c r="S612" s="19">
        <v>0</v>
      </c>
      <c r="T612" s="19">
        <v>0</v>
      </c>
      <c r="U612" s="20">
        <v>-0.59235387961692709</v>
      </c>
      <c r="V612" s="20">
        <v>-0.59235387961692709</v>
      </c>
      <c r="W612" s="20">
        <v>-0.59235387961692709</v>
      </c>
      <c r="X612" s="24" t="s">
        <v>1808</v>
      </c>
      <c r="Y612" s="22" t="s">
        <v>39</v>
      </c>
      <c r="Z612" s="22" t="s">
        <v>39</v>
      </c>
      <c r="AA612" s="22" t="s">
        <v>39</v>
      </c>
      <c r="AB612" s="23" t="s">
        <v>738</v>
      </c>
      <c r="AC612" s="21">
        <v>0</v>
      </c>
      <c r="AD612" s="19">
        <v>1.4999999999999999E-2</v>
      </c>
      <c r="AE612" s="19">
        <v>0</v>
      </c>
    </row>
    <row r="613" spans="1:31" x14ac:dyDescent="0.15">
      <c r="A613" s="11">
        <v>519935</v>
      </c>
      <c r="B613" s="12" t="s">
        <v>4165</v>
      </c>
      <c r="C613" s="12" t="s">
        <v>4166</v>
      </c>
      <c r="D613" s="12" t="s">
        <v>1800</v>
      </c>
      <c r="E613" s="12">
        <v>20160929</v>
      </c>
      <c r="F613" s="13">
        <v>1.1095368205</v>
      </c>
      <c r="G613" s="14">
        <v>2.2056712799999998</v>
      </c>
      <c r="H613" s="12" t="s">
        <v>741</v>
      </c>
      <c r="I613" s="12" t="s">
        <v>3533</v>
      </c>
      <c r="J613" s="12" t="s">
        <v>3534</v>
      </c>
      <c r="K613" s="12" t="s">
        <v>3658</v>
      </c>
      <c r="L613" s="12"/>
      <c r="M613" s="12"/>
      <c r="N613" s="12">
        <f>[1]!f_prt_stocktonav(A613,"2017/03/31")</f>
        <v>82.547889709472656</v>
      </c>
      <c r="O613" s="15">
        <v>0.485500602722168</v>
      </c>
      <c r="P613" s="16" t="s">
        <v>2848</v>
      </c>
      <c r="Q613" s="17">
        <v>0.27123287671232876</v>
      </c>
      <c r="R613" s="18">
        <v>-4.5795792130083439E-2</v>
      </c>
      <c r="S613" s="19">
        <v>0</v>
      </c>
      <c r="T613" s="19">
        <v>0</v>
      </c>
      <c r="U613" s="20">
        <v>-1.2538201962425457</v>
      </c>
      <c r="V613" s="20">
        <v>-1.2538201962425457</v>
      </c>
      <c r="W613" s="20">
        <v>-1.2538201962425457</v>
      </c>
      <c r="X613" s="21" t="s">
        <v>409</v>
      </c>
      <c r="Y613" s="22" t="s">
        <v>39</v>
      </c>
      <c r="Z613" s="22" t="s">
        <v>39</v>
      </c>
      <c r="AA613" s="22" t="s">
        <v>39</v>
      </c>
      <c r="AB613" s="23" t="s">
        <v>233</v>
      </c>
      <c r="AC613" s="21">
        <v>0</v>
      </c>
      <c r="AD613" s="19">
        <v>1.4999999999999999E-2</v>
      </c>
      <c r="AE613" s="19">
        <v>0</v>
      </c>
    </row>
    <row r="614" spans="1:31" x14ac:dyDescent="0.15">
      <c r="A614" s="11">
        <v>1223</v>
      </c>
      <c r="B614" s="12" t="s">
        <v>2215</v>
      </c>
      <c r="C614" s="12" t="s">
        <v>2216</v>
      </c>
      <c r="D614" s="12" t="s">
        <v>530</v>
      </c>
      <c r="E614" s="12">
        <v>20160127</v>
      </c>
      <c r="F614" s="13">
        <v>0.56142683029999996</v>
      </c>
      <c r="G614" s="14">
        <v>0.67550626209999998</v>
      </c>
      <c r="H614" s="12" t="s">
        <v>741</v>
      </c>
      <c r="I614" s="12" t="s">
        <v>34</v>
      </c>
      <c r="J614" s="12" t="s">
        <v>35</v>
      </c>
      <c r="K614" s="12" t="s">
        <v>36</v>
      </c>
      <c r="L614" s="12"/>
      <c r="M614" s="12"/>
      <c r="N614" s="12">
        <f>[1]!f_prt_stocktonav(A614,"2017/03/31")</f>
        <v>82.538810729980469</v>
      </c>
      <c r="O614" s="15">
        <v>0.83403579711914066</v>
      </c>
      <c r="P614" s="16" t="s">
        <v>1137</v>
      </c>
      <c r="Q614" s="17">
        <v>0.9452054794520548</v>
      </c>
      <c r="R614" s="18">
        <v>6.6707717315177995E-2</v>
      </c>
      <c r="S614" s="19">
        <v>0</v>
      </c>
      <c r="T614" s="19">
        <v>0</v>
      </c>
      <c r="U614" s="20">
        <v>0.44897495236608559</v>
      </c>
      <c r="V614" s="20">
        <v>0.44897495236608559</v>
      </c>
      <c r="W614" s="20">
        <v>0.44897495236608559</v>
      </c>
      <c r="X614" s="21" t="s">
        <v>2217</v>
      </c>
      <c r="Y614" s="22" t="s">
        <v>39</v>
      </c>
      <c r="Z614" s="22" t="s">
        <v>39</v>
      </c>
      <c r="AA614" s="22" t="s">
        <v>39</v>
      </c>
      <c r="AB614" s="23" t="s">
        <v>2218</v>
      </c>
      <c r="AC614" s="21">
        <v>0</v>
      </c>
      <c r="AD614" s="19">
        <v>1.4999999999999999E-2</v>
      </c>
      <c r="AE614" s="19">
        <v>0</v>
      </c>
    </row>
    <row r="615" spans="1:31" x14ac:dyDescent="0.15">
      <c r="A615" s="11">
        <v>630006</v>
      </c>
      <c r="B615" s="12" t="s">
        <v>1429</v>
      </c>
      <c r="C615" s="12" t="s">
        <v>1430</v>
      </c>
      <c r="D615" s="12" t="s">
        <v>85</v>
      </c>
      <c r="E615" s="12">
        <v>20100618</v>
      </c>
      <c r="F615" s="13">
        <v>1.9276615498</v>
      </c>
      <c r="G615" s="14">
        <v>2.2256084597000001</v>
      </c>
      <c r="H615" s="12" t="s">
        <v>741</v>
      </c>
      <c r="I615" s="12" t="s">
        <v>34</v>
      </c>
      <c r="J615" s="12" t="s">
        <v>35</v>
      </c>
      <c r="K615" s="12" t="s">
        <v>60</v>
      </c>
      <c r="L615" s="12"/>
      <c r="M615" s="12"/>
      <c r="N615" s="12">
        <f>[1]!f_prt_stocktonav(A615,"2017/03/31")</f>
        <v>82.49920654296875</v>
      </c>
      <c r="O615" s="15">
        <v>0.88697143554687496</v>
      </c>
      <c r="P615" s="16" t="s">
        <v>1431</v>
      </c>
      <c r="Q615" s="17">
        <v>0.96986301369863015</v>
      </c>
      <c r="R615" s="18">
        <v>4.9323161224335887E-2</v>
      </c>
      <c r="S615" s="19">
        <v>0.20205995929505782</v>
      </c>
      <c r="T615" s="19">
        <v>0.15699314904520811</v>
      </c>
      <c r="U615" s="20">
        <v>0.25944834116339033</v>
      </c>
      <c r="V615" s="20">
        <v>0.68312366604067021</v>
      </c>
      <c r="W615" s="20">
        <v>0.61905621116554888</v>
      </c>
      <c r="X615" s="21" t="s">
        <v>128</v>
      </c>
      <c r="Y615" s="22">
        <v>3</v>
      </c>
      <c r="Z615" s="22">
        <v>4</v>
      </c>
      <c r="AA615" s="22" t="s">
        <v>39</v>
      </c>
      <c r="AB615" s="23" t="s">
        <v>1432</v>
      </c>
      <c r="AC615" s="21">
        <v>0</v>
      </c>
      <c r="AD615" s="19">
        <v>1.4999999999999999E-2</v>
      </c>
      <c r="AE615" s="19">
        <v>0</v>
      </c>
    </row>
    <row r="616" spans="1:31" x14ac:dyDescent="0.15">
      <c r="A616" s="11">
        <v>1256</v>
      </c>
      <c r="B616" s="12" t="s">
        <v>2371</v>
      </c>
      <c r="C616" s="12" t="s">
        <v>2372</v>
      </c>
      <c r="D616" s="12" t="s">
        <v>1953</v>
      </c>
      <c r="E616" s="12">
        <v>20150521</v>
      </c>
      <c r="F616" s="13">
        <v>46.3798749718</v>
      </c>
      <c r="G616" s="14">
        <v>42.584926025999998</v>
      </c>
      <c r="H616" s="12" t="s">
        <v>741</v>
      </c>
      <c r="I616" s="12" t="s">
        <v>34</v>
      </c>
      <c r="J616" s="12" t="s">
        <v>35</v>
      </c>
      <c r="K616" s="12" t="s">
        <v>138</v>
      </c>
      <c r="L616" s="12"/>
      <c r="M616" s="12"/>
      <c r="N616" s="12">
        <f>[1]!f_prt_stocktonav(A616,"2017/03/31")</f>
        <v>82.449447631835938</v>
      </c>
      <c r="O616" s="15">
        <v>0.82171035766601563</v>
      </c>
      <c r="P616" s="16" t="s">
        <v>2373</v>
      </c>
      <c r="Q616" s="17">
        <v>1.2465753424657535</v>
      </c>
      <c r="R616" s="18">
        <v>6.6164078425700934E-2</v>
      </c>
      <c r="S616" s="19">
        <v>0</v>
      </c>
      <c r="T616" s="19">
        <v>0</v>
      </c>
      <c r="U616" s="20">
        <v>0.33132119646807606</v>
      </c>
      <c r="V616" s="20">
        <v>0.33132119646807606</v>
      </c>
      <c r="W616" s="20">
        <v>0.33132119646807606</v>
      </c>
      <c r="X616" s="21" t="s">
        <v>2374</v>
      </c>
      <c r="Y616" s="22" t="s">
        <v>39</v>
      </c>
      <c r="Z616" s="22" t="s">
        <v>39</v>
      </c>
      <c r="AA616" s="22" t="s">
        <v>39</v>
      </c>
      <c r="AB616" s="23" t="s">
        <v>1956</v>
      </c>
      <c r="AC616" s="21">
        <v>0</v>
      </c>
      <c r="AD616" s="19">
        <v>1.4999999999999999E-2</v>
      </c>
      <c r="AE616" s="19">
        <v>0</v>
      </c>
    </row>
    <row r="617" spans="1:31" x14ac:dyDescent="0.15">
      <c r="A617" s="11">
        <v>1127</v>
      </c>
      <c r="B617" s="12" t="s">
        <v>2500</v>
      </c>
      <c r="C617" s="12" t="s">
        <v>2501</v>
      </c>
      <c r="D617" s="12" t="s">
        <v>1242</v>
      </c>
      <c r="E617" s="12">
        <v>20150410</v>
      </c>
      <c r="F617" s="13">
        <v>18.131238509900001</v>
      </c>
      <c r="G617" s="14">
        <v>19.541031753999999</v>
      </c>
      <c r="H617" s="12" t="s">
        <v>741</v>
      </c>
      <c r="I617" s="12" t="s">
        <v>34</v>
      </c>
      <c r="J617" s="12" t="s">
        <v>35</v>
      </c>
      <c r="K617" s="12" t="s">
        <v>36</v>
      </c>
      <c r="L617" s="12"/>
      <c r="M617" s="12"/>
      <c r="N617" s="12">
        <f>[1]!f_prt_stocktonav(A617,"2017/03/31")</f>
        <v>82.435195922851563</v>
      </c>
      <c r="O617" s="15">
        <v>0.81116294860839844</v>
      </c>
      <c r="P617" s="16" t="s">
        <v>1995</v>
      </c>
      <c r="Q617" s="17">
        <v>1.7452054794520548</v>
      </c>
      <c r="R617" s="18">
        <v>-0.23210054767995036</v>
      </c>
      <c r="S617" s="19">
        <v>0</v>
      </c>
      <c r="T617" s="19">
        <v>0</v>
      </c>
      <c r="U617" s="20">
        <v>-0.53070383561762657</v>
      </c>
      <c r="V617" s="20">
        <v>-0.53070383561762657</v>
      </c>
      <c r="W617" s="20">
        <v>-0.53070383561762657</v>
      </c>
      <c r="X617" s="21" t="s">
        <v>232</v>
      </c>
      <c r="Y617" s="22" t="s">
        <v>39</v>
      </c>
      <c r="Z617" s="22" t="s">
        <v>39</v>
      </c>
      <c r="AA617" s="22" t="s">
        <v>39</v>
      </c>
      <c r="AB617" s="23" t="s">
        <v>1244</v>
      </c>
      <c r="AC617" s="21">
        <v>0</v>
      </c>
      <c r="AD617" s="19">
        <v>1.4999999999999999E-2</v>
      </c>
      <c r="AE617" s="19">
        <v>0</v>
      </c>
    </row>
    <row r="618" spans="1:31" x14ac:dyDescent="0.15">
      <c r="A618" s="11">
        <v>1528</v>
      </c>
      <c r="B618" s="12" t="s">
        <v>2445</v>
      </c>
      <c r="C618" s="12" t="s">
        <v>2446</v>
      </c>
      <c r="D618" s="12" t="s">
        <v>2006</v>
      </c>
      <c r="E618" s="12">
        <v>20150821</v>
      </c>
      <c r="F618" s="13">
        <v>0.71411333389999998</v>
      </c>
      <c r="G618" s="14">
        <v>0.87167451309999999</v>
      </c>
      <c r="H618" s="12" t="s">
        <v>741</v>
      </c>
      <c r="I618" s="12" t="s">
        <v>34</v>
      </c>
      <c r="J618" s="12" t="s">
        <v>35</v>
      </c>
      <c r="K618" s="12" t="s">
        <v>138</v>
      </c>
      <c r="L618" s="12"/>
      <c r="M618" s="12"/>
      <c r="N618" s="12">
        <f>[1]!f_prt_stocktonav(A618,"2017/03/31")</f>
        <v>82.425735473632812</v>
      </c>
      <c r="O618" s="15">
        <v>0.81523826599121096</v>
      </c>
      <c r="P618" s="16" t="s">
        <v>2447</v>
      </c>
      <c r="Q618" s="17">
        <v>1.1726027397260275</v>
      </c>
      <c r="R618" s="18">
        <v>9.2807494966660187E-2</v>
      </c>
      <c r="S618" s="19">
        <v>0</v>
      </c>
      <c r="T618" s="19">
        <v>0</v>
      </c>
      <c r="U618" s="20">
        <v>0.62024051605488073</v>
      </c>
      <c r="V618" s="20">
        <v>0.62024051605488073</v>
      </c>
      <c r="W618" s="20">
        <v>0.62024051605488073</v>
      </c>
      <c r="X618" s="21" t="s">
        <v>756</v>
      </c>
      <c r="Y618" s="22" t="s">
        <v>39</v>
      </c>
      <c r="Z618" s="22" t="s">
        <v>39</v>
      </c>
      <c r="AA618" s="22" t="s">
        <v>39</v>
      </c>
      <c r="AB618" s="23" t="s">
        <v>82</v>
      </c>
      <c r="AC618" s="21">
        <v>0</v>
      </c>
      <c r="AD618" s="19">
        <v>1.4999999999999999E-2</v>
      </c>
      <c r="AE618" s="19">
        <v>0</v>
      </c>
    </row>
    <row r="619" spans="1:31" x14ac:dyDescent="0.15">
      <c r="A619" s="11">
        <v>288002</v>
      </c>
      <c r="B619" s="12" t="s">
        <v>2417</v>
      </c>
      <c r="C619" s="12" t="s">
        <v>2418</v>
      </c>
      <c r="D619" s="12" t="s">
        <v>549</v>
      </c>
      <c r="E619" s="12">
        <v>20051117</v>
      </c>
      <c r="F619" s="13">
        <v>30.774011697700001</v>
      </c>
      <c r="G619" s="14">
        <v>33.165217446100002</v>
      </c>
      <c r="H619" s="12" t="s">
        <v>741</v>
      </c>
      <c r="I619" s="12" t="s">
        <v>34</v>
      </c>
      <c r="J619" s="12" t="s">
        <v>35</v>
      </c>
      <c r="K619" s="12" t="s">
        <v>36</v>
      </c>
      <c r="L619" s="12"/>
      <c r="M619" s="12"/>
      <c r="N619" s="12">
        <f>[1]!f_prt_stocktonav(A619,"2017/03/31")</f>
        <v>82.402236938476562</v>
      </c>
      <c r="O619" s="15">
        <v>0.8178993225097656</v>
      </c>
      <c r="P619" s="16" t="s">
        <v>2419</v>
      </c>
      <c r="Q619" s="17">
        <v>7.9260273972602739</v>
      </c>
      <c r="R619" s="18">
        <v>0.23066564588566263</v>
      </c>
      <c r="S619" s="19">
        <v>0.1993275225433542</v>
      </c>
      <c r="T619" s="19">
        <v>0.15401614762175142</v>
      </c>
      <c r="U619" s="20">
        <v>0.93813976120205633</v>
      </c>
      <c r="V619" s="20">
        <v>0.79062080058484829</v>
      </c>
      <c r="W619" s="20">
        <v>0.68823881352281213</v>
      </c>
      <c r="X619" s="21" t="s">
        <v>2420</v>
      </c>
      <c r="Y619" s="22">
        <v>4</v>
      </c>
      <c r="Z619" s="22">
        <v>4</v>
      </c>
      <c r="AA619" s="22" t="s">
        <v>39</v>
      </c>
      <c r="AB619" s="23" t="s">
        <v>2421</v>
      </c>
      <c r="AC619" s="21">
        <v>0</v>
      </c>
      <c r="AD619" s="19">
        <v>1.4999999999999999E-2</v>
      </c>
      <c r="AE619" s="19">
        <v>0</v>
      </c>
    </row>
    <row r="620" spans="1:31" x14ac:dyDescent="0.15">
      <c r="A620" s="11">
        <v>1166</v>
      </c>
      <c r="B620" s="12" t="s">
        <v>2413</v>
      </c>
      <c r="C620" s="12" t="s">
        <v>2414</v>
      </c>
      <c r="D620" s="12" t="s">
        <v>598</v>
      </c>
      <c r="E620" s="12">
        <v>20150422</v>
      </c>
      <c r="F620" s="13">
        <v>36.453960136799999</v>
      </c>
      <c r="G620" s="14">
        <v>37.962878036299998</v>
      </c>
      <c r="H620" s="12" t="s">
        <v>741</v>
      </c>
      <c r="I620" s="12" t="s">
        <v>34</v>
      </c>
      <c r="J620" s="12" t="s">
        <v>35</v>
      </c>
      <c r="K620" s="12" t="s">
        <v>60</v>
      </c>
      <c r="L620" s="12"/>
      <c r="M620" s="12"/>
      <c r="N620" s="12">
        <f>[1]!f_prt_stocktonav(A620,"2017/03/31")</f>
        <v>82.35919189453125</v>
      </c>
      <c r="O620" s="15">
        <v>0.81891448974609371</v>
      </c>
      <c r="P620" s="16" t="s">
        <v>2415</v>
      </c>
      <c r="Q620" s="17">
        <v>1.7123287671232876</v>
      </c>
      <c r="R620" s="18">
        <v>-0.1380346792124989</v>
      </c>
      <c r="S620" s="19">
        <v>0</v>
      </c>
      <c r="T620" s="19">
        <v>0</v>
      </c>
      <c r="U620" s="20">
        <v>-0.44547122839163783</v>
      </c>
      <c r="V620" s="20">
        <v>-0.44547122839163783</v>
      </c>
      <c r="W620" s="20">
        <v>-0.44547122839163783</v>
      </c>
      <c r="X620" s="21" t="s">
        <v>2416</v>
      </c>
      <c r="Y620" s="22" t="s">
        <v>39</v>
      </c>
      <c r="Z620" s="22" t="s">
        <v>39</v>
      </c>
      <c r="AA620" s="22" t="s">
        <v>39</v>
      </c>
      <c r="AB620" s="23" t="s">
        <v>274</v>
      </c>
      <c r="AC620" s="21">
        <v>0</v>
      </c>
      <c r="AD620" s="19">
        <v>1.4999999999999999E-2</v>
      </c>
      <c r="AE620" s="19">
        <v>0</v>
      </c>
    </row>
    <row r="621" spans="1:31" x14ac:dyDescent="0.15">
      <c r="A621" s="26">
        <v>457</v>
      </c>
      <c r="B621" s="27" t="s">
        <v>2538</v>
      </c>
      <c r="C621" s="28" t="s">
        <v>2539</v>
      </c>
      <c r="D621" s="28" t="s">
        <v>662</v>
      </c>
      <c r="E621" s="28">
        <v>20140210</v>
      </c>
      <c r="F621" s="29">
        <v>5.1350246261999999</v>
      </c>
      <c r="G621" s="30" t="s">
        <v>778</v>
      </c>
      <c r="H621" s="31" t="s">
        <v>149</v>
      </c>
      <c r="I621" s="25" t="s">
        <v>34</v>
      </c>
      <c r="J621" s="25" t="s">
        <v>35</v>
      </c>
      <c r="K621" s="25" t="s">
        <v>60</v>
      </c>
      <c r="L621" s="28"/>
      <c r="M621" s="28"/>
      <c r="N621" s="12">
        <f>[1]!f_prt_stocktonav(A621,"2017/03/31")</f>
        <v>82.355758666992188</v>
      </c>
      <c r="O621" s="15">
        <v>0.80915367126464843</v>
      </c>
      <c r="P621" s="16" t="s">
        <v>2536</v>
      </c>
      <c r="Q621" s="17">
        <v>2.0191780821917806</v>
      </c>
      <c r="R621" s="18">
        <v>0.22291738145726359</v>
      </c>
      <c r="S621" s="19">
        <v>0</v>
      </c>
      <c r="T621" s="19">
        <v>0</v>
      </c>
      <c r="U621" s="20">
        <v>0.78360450374561674</v>
      </c>
      <c r="V621" s="20">
        <v>0.78360450374561674</v>
      </c>
      <c r="W621" s="20">
        <v>0.78360450374561674</v>
      </c>
      <c r="X621" s="21" t="s">
        <v>665</v>
      </c>
      <c r="Y621" s="22" t="s">
        <v>39</v>
      </c>
      <c r="Z621" s="22" t="s">
        <v>39</v>
      </c>
      <c r="AA621" s="22" t="s">
        <v>39</v>
      </c>
      <c r="AB621" s="16" t="s">
        <v>256</v>
      </c>
      <c r="AC621" s="32">
        <v>0</v>
      </c>
      <c r="AD621" s="33">
        <v>1.4999999999999999E-2</v>
      </c>
      <c r="AE621" s="33">
        <v>0</v>
      </c>
    </row>
    <row r="622" spans="1:31" x14ac:dyDescent="0.15">
      <c r="A622" s="11">
        <v>310358</v>
      </c>
      <c r="B622" s="12" t="s">
        <v>2226</v>
      </c>
      <c r="C622" s="12" t="s">
        <v>2227</v>
      </c>
      <c r="D622" s="12" t="s">
        <v>1031</v>
      </c>
      <c r="E622" s="12">
        <v>20061206</v>
      </c>
      <c r="F622" s="13">
        <v>9.9346387183000004</v>
      </c>
      <c r="G622" s="14">
        <v>10.1506244913</v>
      </c>
      <c r="H622" s="12" t="s">
        <v>741</v>
      </c>
      <c r="I622" s="12" t="s">
        <v>34</v>
      </c>
      <c r="J622" s="12" t="s">
        <v>35</v>
      </c>
      <c r="K622" s="12" t="s">
        <v>60</v>
      </c>
      <c r="L622" s="12"/>
      <c r="M622" s="12"/>
      <c r="N622" s="12">
        <f>[1]!f_prt_stocktonav(A622,"2017/03/31")</f>
        <v>82.269912719726563</v>
      </c>
      <c r="O622" s="15">
        <v>0.83331970214843754</v>
      </c>
      <c r="P622" s="16" t="s">
        <v>1032</v>
      </c>
      <c r="Q622" s="17">
        <v>1.5945205479452054</v>
      </c>
      <c r="R622" s="18">
        <v>6.8195799725482509E-2</v>
      </c>
      <c r="S622" s="19">
        <v>6.6227630020278427E-2</v>
      </c>
      <c r="T622" s="19">
        <v>8.9931338641055833E-2</v>
      </c>
      <c r="U622" s="20">
        <v>0.32635411367755074</v>
      </c>
      <c r="V622" s="20">
        <v>0.31051377848819706</v>
      </c>
      <c r="W622" s="20">
        <v>0.39338242655301897</v>
      </c>
      <c r="X622" s="21" t="s">
        <v>2228</v>
      </c>
      <c r="Y622" s="22">
        <v>2</v>
      </c>
      <c r="Z622" s="22">
        <v>1</v>
      </c>
      <c r="AA622" s="22" t="s">
        <v>39</v>
      </c>
      <c r="AB622" s="23" t="s">
        <v>2229</v>
      </c>
      <c r="AC622" s="21">
        <v>0</v>
      </c>
      <c r="AD622" s="19">
        <v>1.4999999999999999E-2</v>
      </c>
      <c r="AE622" s="19">
        <v>0</v>
      </c>
    </row>
    <row r="623" spans="1:31" x14ac:dyDescent="0.15">
      <c r="A623" s="11">
        <v>1540</v>
      </c>
      <c r="B623" s="12" t="s">
        <v>3051</v>
      </c>
      <c r="C623" s="12" t="s">
        <v>3052</v>
      </c>
      <c r="D623" s="12" t="s">
        <v>921</v>
      </c>
      <c r="E623" s="12">
        <v>20150727</v>
      </c>
      <c r="F623" s="13">
        <v>5.4434675021999999</v>
      </c>
      <c r="G623" s="14">
        <v>6.6416419149000001</v>
      </c>
      <c r="H623" s="12" t="s">
        <v>741</v>
      </c>
      <c r="I623" s="12" t="s">
        <v>34</v>
      </c>
      <c r="J623" s="12" t="s">
        <v>35</v>
      </c>
      <c r="K623" s="12" t="s">
        <v>60</v>
      </c>
      <c r="L623" s="12"/>
      <c r="M623" s="12"/>
      <c r="N623" s="12">
        <f>[1]!f_prt_stocktonav(A623,"2017/03/31")</f>
        <v>82.267440795898438</v>
      </c>
      <c r="O623" s="15">
        <v>0.76062973022460934</v>
      </c>
      <c r="P623" s="16" t="s">
        <v>3053</v>
      </c>
      <c r="Q623" s="17">
        <v>1.3616438356164384</v>
      </c>
      <c r="R623" s="18">
        <v>-0.20453179278790012</v>
      </c>
      <c r="S623" s="19">
        <v>0</v>
      </c>
      <c r="T623" s="19">
        <v>0</v>
      </c>
      <c r="U623" s="20">
        <v>-0.96233516646371109</v>
      </c>
      <c r="V623" s="20">
        <v>-0.96233516646371109</v>
      </c>
      <c r="W623" s="20">
        <v>-0.96233516646371109</v>
      </c>
      <c r="X623" s="21" t="s">
        <v>3054</v>
      </c>
      <c r="Y623" s="22" t="s">
        <v>39</v>
      </c>
      <c r="Z623" s="22" t="s">
        <v>39</v>
      </c>
      <c r="AA623" s="22" t="s">
        <v>39</v>
      </c>
      <c r="AB623" s="23" t="s">
        <v>650</v>
      </c>
      <c r="AC623" s="21">
        <v>0</v>
      </c>
      <c r="AD623" s="19">
        <v>1.4999999999999999E-2</v>
      </c>
      <c r="AE623" s="19">
        <v>0</v>
      </c>
    </row>
    <row r="624" spans="1:31" x14ac:dyDescent="0.15">
      <c r="A624" s="11">
        <v>70019</v>
      </c>
      <c r="B624" s="12" t="s">
        <v>899</v>
      </c>
      <c r="C624" s="12" t="s">
        <v>900</v>
      </c>
      <c r="D624" s="12" t="s">
        <v>399</v>
      </c>
      <c r="E624" s="12">
        <v>20100607</v>
      </c>
      <c r="F624" s="13">
        <v>5.0093046198</v>
      </c>
      <c r="G624" s="14">
        <v>5.5190155645000001</v>
      </c>
      <c r="H624" s="12" t="s">
        <v>33</v>
      </c>
      <c r="I624" s="12" t="s">
        <v>34</v>
      </c>
      <c r="J624" s="12" t="s">
        <v>35</v>
      </c>
      <c r="K624" s="12" t="s">
        <v>60</v>
      </c>
      <c r="L624" s="12"/>
      <c r="M624" s="12"/>
      <c r="N624" s="12">
        <f>[1]!f_prt_stocktonav(A624,"2017/03/31")</f>
        <v>82.229019165039063</v>
      </c>
      <c r="O624" s="15">
        <v>0.91218406677246089</v>
      </c>
      <c r="P624" s="16" t="s">
        <v>901</v>
      </c>
      <c r="Q624" s="17">
        <v>2.1150684931506851</v>
      </c>
      <c r="R624" s="18">
        <v>6.8445318867705218E-2</v>
      </c>
      <c r="S624" s="19">
        <v>9.1344381021976062E-2</v>
      </c>
      <c r="T624" s="19">
        <v>0.10855348059416325</v>
      </c>
      <c r="U624" s="20">
        <v>0.34040266030887989</v>
      </c>
      <c r="V624" s="20">
        <v>0.40380004867617558</v>
      </c>
      <c r="W624" s="20">
        <v>0.48348399058445496</v>
      </c>
      <c r="X624" s="21" t="s">
        <v>452</v>
      </c>
      <c r="Y624" s="22">
        <v>3</v>
      </c>
      <c r="Z624" s="22">
        <v>2</v>
      </c>
      <c r="AA624" s="22" t="s">
        <v>39</v>
      </c>
      <c r="AB624" s="23" t="s">
        <v>418</v>
      </c>
      <c r="AC624" s="21" t="s">
        <v>402</v>
      </c>
      <c r="AD624" s="19">
        <v>1.4999999999999999E-2</v>
      </c>
      <c r="AE624" s="19">
        <v>0</v>
      </c>
    </row>
    <row r="625" spans="1:31" x14ac:dyDescent="0.15">
      <c r="A625" s="11">
        <v>1781</v>
      </c>
      <c r="B625" s="12" t="s">
        <v>1236</v>
      </c>
      <c r="C625" s="12" t="s">
        <v>1237</v>
      </c>
      <c r="D625" s="12" t="s">
        <v>598</v>
      </c>
      <c r="E625" s="12">
        <v>20160223</v>
      </c>
      <c r="F625" s="13">
        <v>0.75340227869999998</v>
      </c>
      <c r="G625" s="14">
        <v>1.0164743919999999</v>
      </c>
      <c r="H625" s="12" t="s">
        <v>741</v>
      </c>
      <c r="I625" s="12" t="s">
        <v>34</v>
      </c>
      <c r="J625" s="12" t="s">
        <v>35</v>
      </c>
      <c r="K625" s="12" t="s">
        <v>36</v>
      </c>
      <c r="L625" s="12"/>
      <c r="M625" s="12"/>
      <c r="N625" s="12">
        <f>[1]!f_prt_stocktonav(A625,"2017/03/31")</f>
        <v>82.1907958984375</v>
      </c>
      <c r="O625" s="15">
        <v>0.8960980224609375</v>
      </c>
      <c r="P625" s="16" t="s">
        <v>1238</v>
      </c>
      <c r="Q625" s="17">
        <v>0.87123287671232874</v>
      </c>
      <c r="R625" s="18">
        <v>-1.3979614537665608E-2</v>
      </c>
      <c r="S625" s="19">
        <v>0</v>
      </c>
      <c r="T625" s="19">
        <v>0</v>
      </c>
      <c r="U625" s="20">
        <v>-0.28543961445957833</v>
      </c>
      <c r="V625" s="20">
        <v>-0.28543961445957833</v>
      </c>
      <c r="W625" s="20">
        <v>-0.28543961445957833</v>
      </c>
      <c r="X625" s="21" t="s">
        <v>1239</v>
      </c>
      <c r="Y625" s="22" t="s">
        <v>39</v>
      </c>
      <c r="Z625" s="22" t="s">
        <v>39</v>
      </c>
      <c r="AA625" s="22" t="s">
        <v>39</v>
      </c>
      <c r="AB625" s="23" t="s">
        <v>274</v>
      </c>
      <c r="AC625" s="21">
        <v>0</v>
      </c>
      <c r="AD625" s="19">
        <v>1.4999999999999999E-2</v>
      </c>
      <c r="AE625" s="19">
        <v>0</v>
      </c>
    </row>
    <row r="626" spans="1:31" x14ac:dyDescent="0.15">
      <c r="A626" s="11">
        <v>619</v>
      </c>
      <c r="B626" s="12" t="s">
        <v>1837</v>
      </c>
      <c r="C626" s="12" t="s">
        <v>1838</v>
      </c>
      <c r="D626" s="12" t="s">
        <v>904</v>
      </c>
      <c r="E626" s="12">
        <v>20140606</v>
      </c>
      <c r="F626" s="13">
        <v>7.4140252279999999</v>
      </c>
      <c r="G626" s="14">
        <v>7.3470042830000004</v>
      </c>
      <c r="H626" s="12" t="s">
        <v>741</v>
      </c>
      <c r="I626" s="12" t="s">
        <v>34</v>
      </c>
      <c r="J626" s="12" t="s">
        <v>35</v>
      </c>
      <c r="K626" s="12" t="s">
        <v>36</v>
      </c>
      <c r="L626" s="12"/>
      <c r="M626" s="12"/>
      <c r="N626" s="12">
        <f>[1]!f_prt_stocktonav(A626,"2017/03/31")</f>
        <v>82.181915283203125</v>
      </c>
      <c r="O626" s="15">
        <v>0.86147773742675782</v>
      </c>
      <c r="P626" s="16" t="s">
        <v>1839</v>
      </c>
      <c r="Q626" s="17">
        <v>1.5342465753424657</v>
      </c>
      <c r="R626" s="18">
        <v>0.35073100414232483</v>
      </c>
      <c r="S626" s="19">
        <v>0</v>
      </c>
      <c r="T626" s="19">
        <v>0</v>
      </c>
      <c r="U626" s="20">
        <v>1.319045899090826</v>
      </c>
      <c r="V626" s="20">
        <v>1.319045899090826</v>
      </c>
      <c r="W626" s="20">
        <v>1.319045899090826</v>
      </c>
      <c r="X626" s="21" t="s">
        <v>923</v>
      </c>
      <c r="Y626" s="22" t="s">
        <v>39</v>
      </c>
      <c r="Z626" s="22" t="s">
        <v>39</v>
      </c>
      <c r="AA626" s="22" t="s">
        <v>39</v>
      </c>
      <c r="AB626" s="23" t="s">
        <v>1840</v>
      </c>
      <c r="AC626" s="21">
        <v>0</v>
      </c>
      <c r="AD626" s="19">
        <v>1.4999999999999999E-2</v>
      </c>
      <c r="AE626" s="19">
        <v>0</v>
      </c>
    </row>
    <row r="627" spans="1:31" x14ac:dyDescent="0.15">
      <c r="A627" s="11">
        <v>409</v>
      </c>
      <c r="B627" s="12" t="s">
        <v>2573</v>
      </c>
      <c r="C627" s="12" t="s">
        <v>2574</v>
      </c>
      <c r="D627" s="12" t="s">
        <v>530</v>
      </c>
      <c r="E627" s="12">
        <v>20140307</v>
      </c>
      <c r="F627" s="13">
        <v>3.7066796047000001</v>
      </c>
      <c r="G627" s="14">
        <v>5.2222947021000001</v>
      </c>
      <c r="H627" s="12" t="s">
        <v>741</v>
      </c>
      <c r="I627" s="12" t="s">
        <v>34</v>
      </c>
      <c r="J627" s="12" t="s">
        <v>35</v>
      </c>
      <c r="K627" s="12" t="s">
        <v>60</v>
      </c>
      <c r="L627" s="12"/>
      <c r="M627" s="12"/>
      <c r="N627" s="12">
        <f>[1]!f_prt_stocktonav(A627,"2017/03/31")</f>
        <v>82.165107727050781</v>
      </c>
      <c r="O627" s="15">
        <v>0.80582527160644535</v>
      </c>
      <c r="P627" s="16" t="s">
        <v>2575</v>
      </c>
      <c r="Q627" s="17">
        <v>1.5917808219178082</v>
      </c>
      <c r="R627" s="18">
        <v>0.15843220256250623</v>
      </c>
      <c r="S627" s="19">
        <v>0</v>
      </c>
      <c r="T627" s="19">
        <v>0</v>
      </c>
      <c r="U627" s="20">
        <v>0.58669739595136539</v>
      </c>
      <c r="V627" s="20">
        <v>0.58669739595136539</v>
      </c>
      <c r="W627" s="20">
        <v>0.58669739595136539</v>
      </c>
      <c r="X627" s="21" t="s">
        <v>2576</v>
      </c>
      <c r="Y627" s="22" t="s">
        <v>39</v>
      </c>
      <c r="Z627" s="22" t="s">
        <v>39</v>
      </c>
      <c r="AA627" s="22" t="s">
        <v>39</v>
      </c>
      <c r="AB627" s="23" t="s">
        <v>2577</v>
      </c>
      <c r="AC627" s="21">
        <v>0</v>
      </c>
      <c r="AD627" s="19">
        <v>1.4999999999999999E-2</v>
      </c>
      <c r="AE627" s="19">
        <v>0</v>
      </c>
    </row>
    <row r="628" spans="1:31" x14ac:dyDescent="0.15">
      <c r="A628" s="11">
        <v>1959</v>
      </c>
      <c r="B628" s="12" t="s">
        <v>2455</v>
      </c>
      <c r="C628" s="12" t="s">
        <v>2456</v>
      </c>
      <c r="D628" s="12" t="s">
        <v>85</v>
      </c>
      <c r="E628" s="12">
        <v>20151218</v>
      </c>
      <c r="F628" s="13">
        <v>2.8946121637000002</v>
      </c>
      <c r="G628" s="14">
        <v>3.1048258073000001</v>
      </c>
      <c r="H628" s="12" t="s">
        <v>741</v>
      </c>
      <c r="I628" s="12" t="s">
        <v>34</v>
      </c>
      <c r="J628" s="12" t="s">
        <v>35</v>
      </c>
      <c r="K628" s="12" t="s">
        <v>60</v>
      </c>
      <c r="L628" s="12"/>
      <c r="M628" s="12"/>
      <c r="N628" s="12">
        <f>[1]!f_prt_stocktonav(A628,"2017/03/31")</f>
        <v>82.150665283203125</v>
      </c>
      <c r="O628" s="15">
        <v>0.8150014495849609</v>
      </c>
      <c r="P628" s="16" t="s">
        <v>2347</v>
      </c>
      <c r="Q628" s="17">
        <v>1.0547945205479452</v>
      </c>
      <c r="R628" s="18">
        <v>-0.12134134383173156</v>
      </c>
      <c r="S628" s="19">
        <v>0</v>
      </c>
      <c r="T628" s="19">
        <v>0</v>
      </c>
      <c r="U628" s="20">
        <v>-0.35335932542980036</v>
      </c>
      <c r="V628" s="20">
        <v>-0.35335932542980036</v>
      </c>
      <c r="W628" s="20">
        <v>-0.35335932542980036</v>
      </c>
      <c r="X628" s="21" t="s">
        <v>1221</v>
      </c>
      <c r="Y628" s="22" t="s">
        <v>39</v>
      </c>
      <c r="Z628" s="22" t="s">
        <v>39</v>
      </c>
      <c r="AA628" s="22" t="s">
        <v>39</v>
      </c>
      <c r="AB628" s="23" t="s">
        <v>274</v>
      </c>
      <c r="AC628" s="21">
        <v>0</v>
      </c>
      <c r="AD628" s="19">
        <v>1.4999999999999999E-2</v>
      </c>
      <c r="AE628" s="19">
        <v>0</v>
      </c>
    </row>
    <row r="629" spans="1:31" x14ac:dyDescent="0.15">
      <c r="A629" s="11">
        <v>1267</v>
      </c>
      <c r="B629" s="12" t="s">
        <v>2080</v>
      </c>
      <c r="C629" s="12" t="s">
        <v>2081</v>
      </c>
      <c r="D629" s="12" t="s">
        <v>165</v>
      </c>
      <c r="E629" s="12">
        <v>20150603</v>
      </c>
      <c r="F629" s="13">
        <v>1.3077801419999999</v>
      </c>
      <c r="G629" s="14">
        <v>1.4100428653999999</v>
      </c>
      <c r="H629" s="12" t="s">
        <v>741</v>
      </c>
      <c r="I629" s="12" t="s">
        <v>34</v>
      </c>
      <c r="J629" s="12" t="s">
        <v>35</v>
      </c>
      <c r="K629" s="12" t="s">
        <v>36</v>
      </c>
      <c r="L629" s="12"/>
      <c r="M629" s="12"/>
      <c r="N629" s="12">
        <f>[1]!f_prt_stocktonav(A629,"2017/03/31")</f>
        <v>82.146461486816406</v>
      </c>
      <c r="O629" s="15">
        <v>0.84271774291992185</v>
      </c>
      <c r="P629" s="16" t="s">
        <v>2082</v>
      </c>
      <c r="Q629" s="17">
        <v>1.5972602739726027</v>
      </c>
      <c r="R629" s="18">
        <v>-0.32472288530111471</v>
      </c>
      <c r="S629" s="19">
        <v>0</v>
      </c>
      <c r="T629" s="19">
        <v>0</v>
      </c>
      <c r="U629" s="20">
        <v>-1.2998088528496514</v>
      </c>
      <c r="V629" s="20">
        <v>-1.2998088528496514</v>
      </c>
      <c r="W629" s="20">
        <v>-1.2998088528496514</v>
      </c>
      <c r="X629" s="21" t="s">
        <v>995</v>
      </c>
      <c r="Y629" s="22" t="s">
        <v>39</v>
      </c>
      <c r="Z629" s="22" t="s">
        <v>39</v>
      </c>
      <c r="AA629" s="22" t="s">
        <v>39</v>
      </c>
      <c r="AB629" s="23" t="s">
        <v>2083</v>
      </c>
      <c r="AC629" s="21">
        <v>0</v>
      </c>
      <c r="AD629" s="19">
        <v>1.4999999999999999E-2</v>
      </c>
      <c r="AE629" s="19">
        <v>0</v>
      </c>
    </row>
    <row r="630" spans="1:31" x14ac:dyDescent="0.15">
      <c r="A630" s="11">
        <v>1457</v>
      </c>
      <c r="B630" s="12" t="s">
        <v>2345</v>
      </c>
      <c r="C630" s="12" t="s">
        <v>2346</v>
      </c>
      <c r="D630" s="12" t="s">
        <v>85</v>
      </c>
      <c r="E630" s="12">
        <v>20150629</v>
      </c>
      <c r="F630" s="13">
        <v>9.5060328904000002</v>
      </c>
      <c r="G630" s="14">
        <v>13.6285563092</v>
      </c>
      <c r="H630" s="12" t="s">
        <v>741</v>
      </c>
      <c r="I630" s="12" t="s">
        <v>34</v>
      </c>
      <c r="J630" s="12" t="s">
        <v>35</v>
      </c>
      <c r="K630" s="12" t="s">
        <v>36</v>
      </c>
      <c r="L630" s="12"/>
      <c r="M630" s="12"/>
      <c r="N630" s="12">
        <f>[1]!f_prt_stocktonav(A630,"2017/03/31")</f>
        <v>82.136817932128906</v>
      </c>
      <c r="O630" s="15">
        <v>0.82253410339355471</v>
      </c>
      <c r="P630" s="16" t="s">
        <v>2347</v>
      </c>
      <c r="Q630" s="17">
        <v>0.42191780821917807</v>
      </c>
      <c r="R630" s="18">
        <v>0.11745595476184922</v>
      </c>
      <c r="S630" s="19">
        <v>0</v>
      </c>
      <c r="T630" s="19">
        <v>0</v>
      </c>
      <c r="U630" s="20">
        <v>0.68958495706793232</v>
      </c>
      <c r="V630" s="20">
        <v>0.68958495706793232</v>
      </c>
      <c r="W630" s="20">
        <v>0.68958495706793232</v>
      </c>
      <c r="X630" s="21" t="s">
        <v>87</v>
      </c>
      <c r="Y630" s="22" t="s">
        <v>39</v>
      </c>
      <c r="Z630" s="22" t="s">
        <v>39</v>
      </c>
      <c r="AA630" s="22" t="s">
        <v>39</v>
      </c>
      <c r="AB630" s="23" t="s">
        <v>1580</v>
      </c>
      <c r="AC630" s="21">
        <v>0</v>
      </c>
      <c r="AD630" s="19">
        <v>1.4999999999999999E-2</v>
      </c>
      <c r="AE630" s="19">
        <v>0</v>
      </c>
    </row>
    <row r="631" spans="1:31" x14ac:dyDescent="0.15">
      <c r="A631" s="11">
        <v>1294</v>
      </c>
      <c r="B631" s="12" t="s">
        <v>1451</v>
      </c>
      <c r="C631" s="12" t="s">
        <v>1452</v>
      </c>
      <c r="D631" s="12" t="s">
        <v>505</v>
      </c>
      <c r="E631" s="12">
        <v>20150629</v>
      </c>
      <c r="F631" s="13">
        <v>3.3651455539000001</v>
      </c>
      <c r="G631" s="14">
        <v>5.9627675492999996</v>
      </c>
      <c r="H631" s="12" t="s">
        <v>52</v>
      </c>
      <c r="I631" s="12" t="s">
        <v>34</v>
      </c>
      <c r="J631" s="12" t="s">
        <v>35</v>
      </c>
      <c r="K631" s="12" t="s">
        <v>60</v>
      </c>
      <c r="L631" s="12"/>
      <c r="M631" s="12"/>
      <c r="N631" s="12">
        <f>[1]!f_prt_stocktonav(A631,"2017/03/31")</f>
        <v>82.0592041015625</v>
      </c>
      <c r="O631" s="15">
        <v>0.88543708801269527</v>
      </c>
      <c r="P631" s="16" t="s">
        <v>1453</v>
      </c>
      <c r="Q631" s="17">
        <v>1.526027397260274</v>
      </c>
      <c r="R631" s="18">
        <v>-0.10049321788985865</v>
      </c>
      <c r="S631" s="19">
        <v>0</v>
      </c>
      <c r="T631" s="19">
        <v>0</v>
      </c>
      <c r="U631" s="20">
        <v>-0.34394932752195462</v>
      </c>
      <c r="V631" s="20">
        <v>-0.34394932752195462</v>
      </c>
      <c r="W631" s="20">
        <v>-0.34394932752195462</v>
      </c>
      <c r="X631" s="21" t="s">
        <v>1454</v>
      </c>
      <c r="Y631" s="22" t="s">
        <v>39</v>
      </c>
      <c r="Z631" s="22" t="s">
        <v>39</v>
      </c>
      <c r="AA631" s="22" t="s">
        <v>39</v>
      </c>
      <c r="AB631" s="23" t="s">
        <v>1455</v>
      </c>
      <c r="AC631" s="21">
        <v>0</v>
      </c>
      <c r="AD631" s="19">
        <v>1.4999999999999999E-2</v>
      </c>
      <c r="AE631" s="19">
        <v>0</v>
      </c>
    </row>
    <row r="632" spans="1:31" x14ac:dyDescent="0.15">
      <c r="A632" s="11">
        <v>481008</v>
      </c>
      <c r="B632" s="12" t="s">
        <v>2584</v>
      </c>
      <c r="C632" s="12" t="s">
        <v>2585</v>
      </c>
      <c r="D632" s="12" t="s">
        <v>79</v>
      </c>
      <c r="E632" s="12">
        <v>20080804</v>
      </c>
      <c r="F632" s="13">
        <v>3.4639784158000002</v>
      </c>
      <c r="G632" s="14">
        <v>3.4823979394000002</v>
      </c>
      <c r="H632" s="12" t="s">
        <v>741</v>
      </c>
      <c r="I632" s="12" t="s">
        <v>34</v>
      </c>
      <c r="J632" s="12" t="s">
        <v>35</v>
      </c>
      <c r="K632" s="12" t="s">
        <v>36</v>
      </c>
      <c r="L632" s="12"/>
      <c r="M632" s="12"/>
      <c r="N632" s="12">
        <f>[1]!f_prt_stocktonav(A632,"2017/03/31")</f>
        <v>82.054542541503906</v>
      </c>
      <c r="O632" s="15">
        <v>0.80491165161132816</v>
      </c>
      <c r="P632" s="16" t="s">
        <v>2586</v>
      </c>
      <c r="Q632" s="17">
        <v>5.816438356164384</v>
      </c>
      <c r="R632" s="18">
        <v>5.5238286176459761E-2</v>
      </c>
      <c r="S632" s="19">
        <v>0.13899462342362212</v>
      </c>
      <c r="T632" s="19">
        <v>8.4579579220597445E-2</v>
      </c>
      <c r="U632" s="20">
        <v>0.28321333399269216</v>
      </c>
      <c r="V632" s="20">
        <v>0.60372175889279855</v>
      </c>
      <c r="W632" s="20">
        <v>0.40031771246140579</v>
      </c>
      <c r="X632" s="21" t="s">
        <v>107</v>
      </c>
      <c r="Y632" s="22">
        <v>2</v>
      </c>
      <c r="Z632" s="22">
        <v>3</v>
      </c>
      <c r="AA632" s="22" t="s">
        <v>39</v>
      </c>
      <c r="AB632" s="23" t="s">
        <v>82</v>
      </c>
      <c r="AC632" s="21">
        <v>0</v>
      </c>
      <c r="AD632" s="19">
        <v>1.4999999999999999E-2</v>
      </c>
      <c r="AE632" s="19">
        <v>0</v>
      </c>
    </row>
    <row r="633" spans="1:31" x14ac:dyDescent="0.15">
      <c r="A633" s="11">
        <v>40005</v>
      </c>
      <c r="B633" s="12" t="s">
        <v>2525</v>
      </c>
      <c r="C633" s="12" t="s">
        <v>2526</v>
      </c>
      <c r="D633" s="12" t="s">
        <v>323</v>
      </c>
      <c r="E633" s="12">
        <v>20060906</v>
      </c>
      <c r="F633" s="13">
        <v>21.744630533900001</v>
      </c>
      <c r="G633" s="14">
        <v>24.1170404099</v>
      </c>
      <c r="H633" s="12" t="s">
        <v>741</v>
      </c>
      <c r="I633" s="12" t="s">
        <v>34</v>
      </c>
      <c r="J633" s="12" t="s">
        <v>35</v>
      </c>
      <c r="K633" s="12" t="s">
        <v>60</v>
      </c>
      <c r="L633" s="12"/>
      <c r="M633" s="12"/>
      <c r="N633" s="12">
        <f>[1]!f_prt_stocktonav(A633,"2017/03/31")</f>
        <v>82.01165771484375</v>
      </c>
      <c r="O633" s="15">
        <v>0.80942314147949224</v>
      </c>
      <c r="P633" s="16" t="s">
        <v>2527</v>
      </c>
      <c r="Q633" s="17">
        <v>1.1945205479452055</v>
      </c>
      <c r="R633" s="18">
        <v>0.14859066624345996</v>
      </c>
      <c r="S633" s="19">
        <v>9.7146124121641572E-2</v>
      </c>
      <c r="T633" s="19">
        <v>0.10161455841905574</v>
      </c>
      <c r="U633" s="20">
        <v>0.61486887100225285</v>
      </c>
      <c r="V633" s="20">
        <v>0.42393502892984397</v>
      </c>
      <c r="W633" s="20">
        <v>0.45605374254360609</v>
      </c>
      <c r="X633" s="21" t="s">
        <v>2528</v>
      </c>
      <c r="Y633" s="22">
        <v>4</v>
      </c>
      <c r="Z633" s="22">
        <v>3</v>
      </c>
      <c r="AA633" s="22" t="s">
        <v>39</v>
      </c>
      <c r="AB633" s="23" t="s">
        <v>2529</v>
      </c>
      <c r="AC633" s="21" t="s">
        <v>2530</v>
      </c>
      <c r="AD633" s="19">
        <v>1.4999999999999999E-2</v>
      </c>
      <c r="AE633" s="19">
        <v>0</v>
      </c>
    </row>
    <row r="634" spans="1:31" x14ac:dyDescent="0.15">
      <c r="A634" s="11">
        <v>1718</v>
      </c>
      <c r="B634" s="12" t="s">
        <v>2463</v>
      </c>
      <c r="C634" s="12" t="s">
        <v>2464</v>
      </c>
      <c r="D634" s="12" t="s">
        <v>79</v>
      </c>
      <c r="E634" s="12">
        <v>20160301</v>
      </c>
      <c r="F634" s="13">
        <v>0.54427629730000004</v>
      </c>
      <c r="G634" s="14">
        <v>0.67823887630000002</v>
      </c>
      <c r="H634" s="12" t="s">
        <v>741</v>
      </c>
      <c r="I634" s="12" t="s">
        <v>34</v>
      </c>
      <c r="J634" s="12" t="s">
        <v>35</v>
      </c>
      <c r="K634" s="12" t="s">
        <v>36</v>
      </c>
      <c r="L634" s="12"/>
      <c r="M634" s="12"/>
      <c r="N634" s="12">
        <f>[1]!f_prt_stocktonav(A634,"2017/03/31")</f>
        <v>81.974296569824219</v>
      </c>
      <c r="O634" s="15">
        <v>0.81361206054687496</v>
      </c>
      <c r="P634" s="16" t="s">
        <v>2465</v>
      </c>
      <c r="Q634" s="17">
        <v>0.852054794520548</v>
      </c>
      <c r="R634" s="18">
        <v>0.12040136103422693</v>
      </c>
      <c r="S634" s="19">
        <v>0</v>
      </c>
      <c r="T634" s="19">
        <v>0</v>
      </c>
      <c r="U634" s="20">
        <v>1.0585016133561811</v>
      </c>
      <c r="V634" s="20">
        <v>1.0585016133561811</v>
      </c>
      <c r="W634" s="20">
        <v>1.0585016133561811</v>
      </c>
      <c r="X634" s="21" t="s">
        <v>2466</v>
      </c>
      <c r="Y634" s="22" t="s">
        <v>39</v>
      </c>
      <c r="Z634" s="22" t="s">
        <v>39</v>
      </c>
      <c r="AA634" s="22" t="s">
        <v>39</v>
      </c>
      <c r="AB634" s="23" t="s">
        <v>82</v>
      </c>
      <c r="AC634" s="21">
        <v>0</v>
      </c>
      <c r="AD634" s="19">
        <v>1.4999999999999999E-2</v>
      </c>
      <c r="AE634" s="19">
        <v>0</v>
      </c>
    </row>
    <row r="635" spans="1:31" x14ac:dyDescent="0.15">
      <c r="A635" s="11">
        <v>610004</v>
      </c>
      <c r="B635" s="12" t="s">
        <v>2165</v>
      </c>
      <c r="C635" s="12" t="s">
        <v>2166</v>
      </c>
      <c r="D635" s="12" t="s">
        <v>653</v>
      </c>
      <c r="E635" s="12">
        <v>20091201</v>
      </c>
      <c r="F635" s="13">
        <v>1.0223341764</v>
      </c>
      <c r="G635" s="14">
        <v>1.0738400107999999</v>
      </c>
      <c r="H635" s="12" t="s">
        <v>741</v>
      </c>
      <c r="I635" s="12" t="s">
        <v>34</v>
      </c>
      <c r="J635" s="12" t="s">
        <v>35</v>
      </c>
      <c r="K635" s="12" t="s">
        <v>60</v>
      </c>
      <c r="L635" s="12"/>
      <c r="M635" s="12"/>
      <c r="N635" s="12">
        <f>[1]!f_prt_stocktonav(A635,"2017/03/31")</f>
        <v>81.964950561523438</v>
      </c>
      <c r="O635" s="15">
        <v>0.83706520080566404</v>
      </c>
      <c r="P635" s="16" t="s">
        <v>2167</v>
      </c>
      <c r="Q635" s="17">
        <v>1.5205479452054795</v>
      </c>
      <c r="R635" s="18">
        <v>2.5685111174861497E-2</v>
      </c>
      <c r="S635" s="19">
        <v>0.10715524489384996</v>
      </c>
      <c r="T635" s="19">
        <v>8.0706153255602361E-2</v>
      </c>
      <c r="U635" s="20">
        <v>0.18313693389470628</v>
      </c>
      <c r="V635" s="20">
        <v>0.42241189812910779</v>
      </c>
      <c r="W635" s="20">
        <v>0.3611542273203513</v>
      </c>
      <c r="X635" s="21" t="s">
        <v>2168</v>
      </c>
      <c r="Y635" s="22">
        <v>1</v>
      </c>
      <c r="Z635" s="22">
        <v>3</v>
      </c>
      <c r="AA635" s="22" t="s">
        <v>39</v>
      </c>
      <c r="AB635" s="23" t="s">
        <v>437</v>
      </c>
      <c r="AC635" s="21">
        <v>0</v>
      </c>
      <c r="AD635" s="19">
        <v>1.4999999999999999E-2</v>
      </c>
      <c r="AE635" s="19">
        <v>0</v>
      </c>
    </row>
    <row r="636" spans="1:31" x14ac:dyDescent="0.15">
      <c r="A636" s="11">
        <v>570007</v>
      </c>
      <c r="B636" s="12" t="s">
        <v>997</v>
      </c>
      <c r="C636" s="12" t="s">
        <v>998</v>
      </c>
      <c r="D636" s="12" t="s">
        <v>817</v>
      </c>
      <c r="E636" s="12">
        <v>20110505</v>
      </c>
      <c r="F636" s="13">
        <v>0.72325616859999997</v>
      </c>
      <c r="G636" s="14">
        <v>0.8206140408</v>
      </c>
      <c r="H636" s="12" t="s">
        <v>143</v>
      </c>
      <c r="I636" s="12" t="s">
        <v>34</v>
      </c>
      <c r="J636" s="12" t="s">
        <v>35</v>
      </c>
      <c r="K636" s="12" t="s">
        <v>36</v>
      </c>
      <c r="L636" s="12"/>
      <c r="M636" s="12"/>
      <c r="N636" s="12">
        <f>[1]!f_prt_stocktonav(A636,"2017/03/31")</f>
        <v>81.964027404785156</v>
      </c>
      <c r="O636" s="15">
        <v>0.90749404907226561</v>
      </c>
      <c r="P636" s="16" t="s">
        <v>818</v>
      </c>
      <c r="Q636" s="17">
        <v>0.84109589041095889</v>
      </c>
      <c r="R636" s="18">
        <v>4.2943726867049614E-2</v>
      </c>
      <c r="S636" s="19">
        <v>0.14971901869814808</v>
      </c>
      <c r="T636" s="19">
        <v>9.9428285733927702E-2</v>
      </c>
      <c r="U636" s="20">
        <v>0.23883197503733233</v>
      </c>
      <c r="V636" s="20">
        <v>0.52444536605180947</v>
      </c>
      <c r="W636" s="20">
        <v>0.42340064166400571</v>
      </c>
      <c r="X636" s="21" t="s">
        <v>999</v>
      </c>
      <c r="Y636" s="22">
        <v>3</v>
      </c>
      <c r="Z636" s="22">
        <v>3</v>
      </c>
      <c r="AA636" s="22" t="s">
        <v>39</v>
      </c>
      <c r="AB636" s="23" t="s">
        <v>650</v>
      </c>
      <c r="AC636" s="21">
        <v>0</v>
      </c>
      <c r="AD636" s="19">
        <v>1.4999999999999999E-2</v>
      </c>
      <c r="AE636" s="19">
        <v>0</v>
      </c>
    </row>
    <row r="637" spans="1:31" x14ac:dyDescent="0.15">
      <c r="A637" s="11">
        <v>240011</v>
      </c>
      <c r="B637" s="12" t="s">
        <v>2460</v>
      </c>
      <c r="C637" s="12" t="s">
        <v>2461</v>
      </c>
      <c r="D637" s="12" t="s">
        <v>695</v>
      </c>
      <c r="E637" s="12">
        <v>20081007</v>
      </c>
      <c r="F637" s="13">
        <v>0.93656120129999998</v>
      </c>
      <c r="G637" s="14">
        <v>1.0144565959</v>
      </c>
      <c r="H637" s="12" t="s">
        <v>741</v>
      </c>
      <c r="I637" s="12" t="s">
        <v>34</v>
      </c>
      <c r="J637" s="12" t="s">
        <v>35</v>
      </c>
      <c r="K637" s="12" t="s">
        <v>60</v>
      </c>
      <c r="L637" s="12"/>
      <c r="M637" s="12"/>
      <c r="N637" s="12">
        <f>[1]!f_prt_stocktonav(A637,"2017/03/31")</f>
        <v>81.943153381347656</v>
      </c>
      <c r="O637" s="15">
        <v>0.81365547180175779</v>
      </c>
      <c r="P637" s="16" t="s">
        <v>2462</v>
      </c>
      <c r="Q637" s="17">
        <v>2.2109589041095892</v>
      </c>
      <c r="R637" s="18">
        <v>7.9085942316656332E-2</v>
      </c>
      <c r="S637" s="19">
        <v>6.9430019813352395E-2</v>
      </c>
      <c r="T637" s="19">
        <v>7.5711780610372426E-2</v>
      </c>
      <c r="U637" s="20">
        <v>0.37169926179075818</v>
      </c>
      <c r="V637" s="20">
        <v>0.32598215603627845</v>
      </c>
      <c r="W637" s="20">
        <v>0.35117655714377127</v>
      </c>
      <c r="X637" s="21" t="s">
        <v>107</v>
      </c>
      <c r="Y637" s="22">
        <v>2</v>
      </c>
      <c r="Z637" s="22">
        <v>2</v>
      </c>
      <c r="AA637" s="22" t="s">
        <v>39</v>
      </c>
      <c r="AB637" s="23" t="s">
        <v>698</v>
      </c>
      <c r="AC637" s="21">
        <v>0</v>
      </c>
      <c r="AD637" s="19">
        <v>1.4999999999999999E-2</v>
      </c>
      <c r="AE637" s="19">
        <v>0</v>
      </c>
    </row>
    <row r="638" spans="1:31" x14ac:dyDescent="0.15">
      <c r="A638" s="11">
        <v>551</v>
      </c>
      <c r="B638" s="12" t="s">
        <v>3622</v>
      </c>
      <c r="C638" s="12" t="s">
        <v>3623</v>
      </c>
      <c r="D638" s="12" t="s">
        <v>1480</v>
      </c>
      <c r="E638" s="12">
        <v>20140429</v>
      </c>
      <c r="F638" s="13">
        <v>0.17837444529999999</v>
      </c>
      <c r="G638" s="14">
        <v>0.170598482</v>
      </c>
      <c r="H638" s="12" t="s">
        <v>741</v>
      </c>
      <c r="I638" s="12" t="s">
        <v>3533</v>
      </c>
      <c r="J638" s="12" t="s">
        <v>3534</v>
      </c>
      <c r="K638" s="12" t="s">
        <v>3535</v>
      </c>
      <c r="L638" s="12"/>
      <c r="M638" s="12"/>
      <c r="N638" s="12">
        <f>[1]!f_prt_stocktonav(A638,"2017/03/31")</f>
        <v>81.907806396484375</v>
      </c>
      <c r="O638" s="15">
        <v>0.68738914489746095</v>
      </c>
      <c r="P638" s="16" t="s">
        <v>3624</v>
      </c>
      <c r="Q638" s="17">
        <v>1.6904109589041096</v>
      </c>
      <c r="R638" s="18">
        <v>0.21713067592297186</v>
      </c>
      <c r="S638" s="19">
        <v>0</v>
      </c>
      <c r="T638" s="19">
        <v>0</v>
      </c>
      <c r="U638" s="20">
        <v>0.69524569106603196</v>
      </c>
      <c r="V638" s="20">
        <v>0.69524569106603196</v>
      </c>
      <c r="W638" s="20">
        <v>0.69524569106603196</v>
      </c>
      <c r="X638" s="21" t="s">
        <v>532</v>
      </c>
      <c r="Y638" s="22" t="s">
        <v>39</v>
      </c>
      <c r="Z638" s="22" t="s">
        <v>39</v>
      </c>
      <c r="AA638" s="22" t="s">
        <v>39</v>
      </c>
      <c r="AB638" s="23" t="s">
        <v>418</v>
      </c>
      <c r="AC638" s="21">
        <v>0</v>
      </c>
      <c r="AD638" s="19">
        <v>1.4999999999999999E-2</v>
      </c>
      <c r="AE638" s="19">
        <v>0</v>
      </c>
    </row>
    <row r="639" spans="1:31" x14ac:dyDescent="0.15">
      <c r="A639" s="11">
        <v>450009</v>
      </c>
      <c r="B639" s="12" t="s">
        <v>1555</v>
      </c>
      <c r="C639" s="12" t="s">
        <v>1556</v>
      </c>
      <c r="D639" s="12" t="s">
        <v>314</v>
      </c>
      <c r="E639" s="12">
        <v>20101123</v>
      </c>
      <c r="F639" s="13">
        <v>5.3256884638999997</v>
      </c>
      <c r="G639" s="14">
        <v>5.2271766543</v>
      </c>
      <c r="H639" s="12" t="s">
        <v>741</v>
      </c>
      <c r="I639" s="12" t="s">
        <v>34</v>
      </c>
      <c r="J639" s="12" t="s">
        <v>35</v>
      </c>
      <c r="K639" s="12" t="s">
        <v>60</v>
      </c>
      <c r="L639" s="12"/>
      <c r="M639" s="12"/>
      <c r="N639" s="12">
        <f>[1]!f_prt_stocktonav(A639,"2017/03/31")</f>
        <v>81.896354675292969</v>
      </c>
      <c r="O639" s="15">
        <v>0.88025436401367185</v>
      </c>
      <c r="P639" s="16" t="s">
        <v>1557</v>
      </c>
      <c r="Q639" s="17">
        <v>6.1260273972602741</v>
      </c>
      <c r="R639" s="18">
        <v>0.11666489658807698</v>
      </c>
      <c r="S639" s="19">
        <v>0.26706140407531165</v>
      </c>
      <c r="T639" s="19">
        <v>0.18474493519882038</v>
      </c>
      <c r="U639" s="20">
        <v>0.49940949659583561</v>
      </c>
      <c r="V639" s="20">
        <v>0.87652252684148657</v>
      </c>
      <c r="W639" s="20">
        <v>0.70648584632113998</v>
      </c>
      <c r="X639" s="21" t="s">
        <v>1558</v>
      </c>
      <c r="Y639" s="22">
        <v>4</v>
      </c>
      <c r="Z639" s="22">
        <v>4</v>
      </c>
      <c r="AA639" s="22" t="s">
        <v>39</v>
      </c>
      <c r="AB639" s="23" t="s">
        <v>1559</v>
      </c>
      <c r="AC639" s="21">
        <v>0</v>
      </c>
      <c r="AD639" s="19">
        <v>1.4999999999999999E-2</v>
      </c>
      <c r="AE639" s="19">
        <v>0</v>
      </c>
    </row>
    <row r="640" spans="1:31" x14ac:dyDescent="0.15">
      <c r="A640" s="11">
        <v>1195</v>
      </c>
      <c r="B640" s="12" t="s">
        <v>1005</v>
      </c>
      <c r="C640" s="12" t="s">
        <v>1006</v>
      </c>
      <c r="D640" s="12" t="s">
        <v>79</v>
      </c>
      <c r="E640" s="12">
        <v>20150526</v>
      </c>
      <c r="F640" s="13">
        <v>9.5681586814999999</v>
      </c>
      <c r="G640" s="14">
        <v>9.9549527572999992</v>
      </c>
      <c r="H640" s="12" t="s">
        <v>33</v>
      </c>
      <c r="I640" s="12" t="s">
        <v>34</v>
      </c>
      <c r="J640" s="12" t="s">
        <v>35</v>
      </c>
      <c r="K640" s="12" t="s">
        <v>36</v>
      </c>
      <c r="L640" s="12"/>
      <c r="M640" s="12"/>
      <c r="N640" s="12">
        <f>[1]!f_prt_stocktonav(A640,"2017/03/31")</f>
        <v>81.869415283203125</v>
      </c>
      <c r="O640" s="15">
        <v>0.90722145080566408</v>
      </c>
      <c r="P640" s="16" t="s">
        <v>1007</v>
      </c>
      <c r="Q640" s="17">
        <v>1.6191780821917807</v>
      </c>
      <c r="R640" s="18">
        <v>-0.30157619057280316</v>
      </c>
      <c r="S640" s="19">
        <v>0</v>
      </c>
      <c r="T640" s="19">
        <v>0</v>
      </c>
      <c r="U640" s="20">
        <v>-0.979703707308622</v>
      </c>
      <c r="V640" s="20">
        <v>-0.979703707308622</v>
      </c>
      <c r="W640" s="20">
        <v>-0.979703707308622</v>
      </c>
      <c r="X640" s="21" t="s">
        <v>1008</v>
      </c>
      <c r="Y640" s="22" t="s">
        <v>39</v>
      </c>
      <c r="Z640" s="22" t="s">
        <v>39</v>
      </c>
      <c r="AA640" s="22" t="s">
        <v>39</v>
      </c>
      <c r="AB640" s="23" t="s">
        <v>82</v>
      </c>
      <c r="AC640" s="21">
        <v>0</v>
      </c>
      <c r="AD640" s="19">
        <v>1.4999999999999999E-2</v>
      </c>
      <c r="AE640" s="19">
        <v>0</v>
      </c>
    </row>
    <row r="641" spans="1:31" x14ac:dyDescent="0.15">
      <c r="A641" s="26">
        <v>1009</v>
      </c>
      <c r="B641" s="27" t="s">
        <v>2255</v>
      </c>
      <c r="C641" s="28" t="s">
        <v>2256</v>
      </c>
      <c r="D641" s="28" t="s">
        <v>662</v>
      </c>
      <c r="E641" s="28">
        <v>20150226</v>
      </c>
      <c r="F641" s="29">
        <v>10.139699137099999</v>
      </c>
      <c r="G641" s="30" t="s">
        <v>778</v>
      </c>
      <c r="H641" s="31" t="s">
        <v>149</v>
      </c>
      <c r="I641" s="25" t="s">
        <v>34</v>
      </c>
      <c r="J641" s="25" t="s">
        <v>35</v>
      </c>
      <c r="K641" s="25" t="s">
        <v>36</v>
      </c>
      <c r="L641" s="28"/>
      <c r="M641" s="28"/>
      <c r="N641" s="12">
        <f>[1]!f_prt_stocktonav(A641,"2017/03/31")</f>
        <v>81.84930419921875</v>
      </c>
      <c r="O641" s="15">
        <v>0.83205207824707028</v>
      </c>
      <c r="P641" s="16" t="s">
        <v>2257</v>
      </c>
      <c r="Q641" s="17">
        <v>0.21095890410958903</v>
      </c>
      <c r="R641" s="18">
        <v>-6.6789709702503863E-2</v>
      </c>
      <c r="S641" s="19">
        <v>0</v>
      </c>
      <c r="T641" s="19">
        <v>0</v>
      </c>
      <c r="U641" s="20">
        <v>-3.0839760726121514E-2</v>
      </c>
      <c r="V641" s="20">
        <v>-3.0839760726121514E-2</v>
      </c>
      <c r="W641" s="20">
        <v>-3.0839760726121514E-2</v>
      </c>
      <c r="X641" s="21" t="s">
        <v>1229</v>
      </c>
      <c r="Y641" s="22" t="s">
        <v>39</v>
      </c>
      <c r="Z641" s="22" t="s">
        <v>39</v>
      </c>
      <c r="AA641" s="22" t="s">
        <v>39</v>
      </c>
      <c r="AB641" s="16" t="s">
        <v>418</v>
      </c>
      <c r="AC641" s="32">
        <v>0</v>
      </c>
      <c r="AD641" s="33">
        <v>1.4999999999999999E-2</v>
      </c>
      <c r="AE641" s="33">
        <v>0</v>
      </c>
    </row>
    <row r="642" spans="1:31" x14ac:dyDescent="0.15">
      <c r="A642" s="11">
        <v>160211</v>
      </c>
      <c r="B642" s="12" t="s">
        <v>3361</v>
      </c>
      <c r="C642" s="12" t="s">
        <v>3362</v>
      </c>
      <c r="D642" s="12" t="s">
        <v>2241</v>
      </c>
      <c r="E642" s="12">
        <v>20091019</v>
      </c>
      <c r="F642" s="13">
        <v>19.481099938300002</v>
      </c>
      <c r="G642" s="14">
        <v>24.438509369799998</v>
      </c>
      <c r="H642" s="12" t="s">
        <v>741</v>
      </c>
      <c r="I642" s="12" t="s">
        <v>34</v>
      </c>
      <c r="J642" s="12" t="s">
        <v>35</v>
      </c>
      <c r="K642" s="12" t="s">
        <v>60</v>
      </c>
      <c r="L642" s="12"/>
      <c r="M642" s="12"/>
      <c r="N642" s="12">
        <f>[1]!f_prt_stocktonav(A642,"2017/03/31")</f>
        <v>81.793815612792969</v>
      </c>
      <c r="O642" s="15">
        <v>0.71964355468749996</v>
      </c>
      <c r="P642" s="16" t="s">
        <v>2450</v>
      </c>
      <c r="Q642" s="17">
        <v>1.6602739726027398</v>
      </c>
      <c r="R642" s="18">
        <v>0.15710422577490912</v>
      </c>
      <c r="S642" s="19">
        <v>0.33850151078291107</v>
      </c>
      <c r="T642" s="19">
        <v>0.25733529319019643</v>
      </c>
      <c r="U642" s="20">
        <v>0.61963394984565567</v>
      </c>
      <c r="V642" s="20">
        <v>0.95242074504244101</v>
      </c>
      <c r="W642" s="20">
        <v>0.8627693659752157</v>
      </c>
      <c r="X642" s="21" t="s">
        <v>3363</v>
      </c>
      <c r="Y642" s="22">
        <v>5</v>
      </c>
      <c r="Z642" s="22">
        <v>3</v>
      </c>
      <c r="AA642" s="22" t="s">
        <v>39</v>
      </c>
      <c r="AB642" s="23" t="s">
        <v>522</v>
      </c>
      <c r="AC642" s="21">
        <v>0</v>
      </c>
      <c r="AD642" s="19">
        <v>1.4999999999999999E-2</v>
      </c>
      <c r="AE642" s="19">
        <v>0</v>
      </c>
    </row>
    <row r="643" spans="1:31" x14ac:dyDescent="0.15">
      <c r="A643" s="11">
        <v>547</v>
      </c>
      <c r="B643" s="12" t="s">
        <v>3354</v>
      </c>
      <c r="C643" s="12" t="s">
        <v>3355</v>
      </c>
      <c r="D643" s="12" t="s">
        <v>598</v>
      </c>
      <c r="E643" s="12">
        <v>20140321</v>
      </c>
      <c r="F643" s="13">
        <v>0.93594902270000002</v>
      </c>
      <c r="G643" s="14">
        <v>0.94679417180000003</v>
      </c>
      <c r="H643" s="12" t="s">
        <v>741</v>
      </c>
      <c r="I643" s="12" t="s">
        <v>34</v>
      </c>
      <c r="J643" s="12" t="s">
        <v>35</v>
      </c>
      <c r="K643" s="12" t="s">
        <v>60</v>
      </c>
      <c r="L643" s="12"/>
      <c r="M643" s="12"/>
      <c r="N643" s="12">
        <f>[1]!f_prt_stocktonav(A643,"2017/03/31")</f>
        <v>81.766632080078125</v>
      </c>
      <c r="O643" s="15">
        <v>0.71977073669433589</v>
      </c>
      <c r="P643" s="16" t="s">
        <v>3356</v>
      </c>
      <c r="Q643" s="17">
        <v>2.8</v>
      </c>
      <c r="R643" s="18">
        <v>0.30309072277386595</v>
      </c>
      <c r="S643" s="19">
        <v>0</v>
      </c>
      <c r="T643" s="19">
        <v>0</v>
      </c>
      <c r="U643" s="20">
        <v>1.0169787143195168</v>
      </c>
      <c r="V643" s="20">
        <v>1.0169787143195168</v>
      </c>
      <c r="W643" s="20">
        <v>1.0169787143195168</v>
      </c>
      <c r="X643" s="21" t="s">
        <v>74</v>
      </c>
      <c r="Y643" s="22" t="s">
        <v>39</v>
      </c>
      <c r="Z643" s="22" t="s">
        <v>39</v>
      </c>
      <c r="AA643" s="22" t="s">
        <v>39</v>
      </c>
      <c r="AB643" s="23" t="s">
        <v>274</v>
      </c>
      <c r="AC643" s="21">
        <v>0</v>
      </c>
      <c r="AD643" s="19">
        <v>1.4999999999999999E-2</v>
      </c>
      <c r="AE643" s="19">
        <v>0</v>
      </c>
    </row>
    <row r="644" spans="1:31" x14ac:dyDescent="0.15">
      <c r="A644" s="11">
        <v>510081</v>
      </c>
      <c r="B644" s="12" t="s">
        <v>2375</v>
      </c>
      <c r="C644" s="12" t="s">
        <v>2376</v>
      </c>
      <c r="D644" s="12" t="s">
        <v>647</v>
      </c>
      <c r="E644" s="12">
        <v>20040521</v>
      </c>
      <c r="F644" s="13">
        <v>5.9936192118999996</v>
      </c>
      <c r="G644" s="14">
        <v>6.3867928681999997</v>
      </c>
      <c r="H644" s="12" t="s">
        <v>741</v>
      </c>
      <c r="I644" s="12" t="s">
        <v>34</v>
      </c>
      <c r="J644" s="12" t="s">
        <v>35</v>
      </c>
      <c r="K644" s="12" t="s">
        <v>36</v>
      </c>
      <c r="L644" s="12"/>
      <c r="M644" s="12"/>
      <c r="N644" s="12">
        <f>[1]!f_prt_stocktonav(A644,"2017/03/31")</f>
        <v>81.754646301269531</v>
      </c>
      <c r="O644" s="15">
        <v>0.82144805908203122</v>
      </c>
      <c r="P644" s="16" t="s">
        <v>1619</v>
      </c>
      <c r="Q644" s="17">
        <v>1.2904109589041095</v>
      </c>
      <c r="R644" s="18">
        <v>0.14002293051201553</v>
      </c>
      <c r="S644" s="19">
        <v>0.11685272759287102</v>
      </c>
      <c r="T644" s="19">
        <v>9.7628053303178586E-2</v>
      </c>
      <c r="U644" s="20">
        <v>0.58942467787677766</v>
      </c>
      <c r="V644" s="20">
        <v>0.4545128979144612</v>
      </c>
      <c r="W644" s="20">
        <v>0.43396666953367058</v>
      </c>
      <c r="X644" s="21" t="s">
        <v>2377</v>
      </c>
      <c r="Y644" s="22">
        <v>4</v>
      </c>
      <c r="Z644" s="22">
        <v>2</v>
      </c>
      <c r="AA644" s="22" t="s">
        <v>39</v>
      </c>
      <c r="AB644" s="23" t="s">
        <v>2378</v>
      </c>
      <c r="AC644" s="21" t="s">
        <v>2379</v>
      </c>
      <c r="AD644" s="19">
        <v>1.4999999999999999E-2</v>
      </c>
      <c r="AE644" s="19">
        <v>0</v>
      </c>
    </row>
    <row r="645" spans="1:31" x14ac:dyDescent="0.15">
      <c r="A645" s="11">
        <v>1480</v>
      </c>
      <c r="B645" s="12" t="s">
        <v>3337</v>
      </c>
      <c r="C645" s="12" t="s">
        <v>3338</v>
      </c>
      <c r="D645" s="12" t="s">
        <v>631</v>
      </c>
      <c r="E645" s="12">
        <v>20150629</v>
      </c>
      <c r="F645" s="13">
        <v>7.3890675452999997</v>
      </c>
      <c r="G645" s="14">
        <v>8.2631185247999994</v>
      </c>
      <c r="H645" s="12" t="s">
        <v>741</v>
      </c>
      <c r="I645" s="12" t="s">
        <v>34</v>
      </c>
      <c r="J645" s="12" t="s">
        <v>35</v>
      </c>
      <c r="K645" s="12" t="s">
        <v>60</v>
      </c>
      <c r="L645" s="12"/>
      <c r="M645" s="12"/>
      <c r="N645" s="12">
        <f>[1]!f_prt_stocktonav(A645,"2017/03/31")</f>
        <v>81.633125305175781</v>
      </c>
      <c r="O645" s="15">
        <v>0.72162231445312497</v>
      </c>
      <c r="P645" s="16" t="s">
        <v>3339</v>
      </c>
      <c r="Q645" s="17">
        <v>1.526027397260274</v>
      </c>
      <c r="R645" s="18">
        <v>-0.12509998281326162</v>
      </c>
      <c r="S645" s="19">
        <v>0</v>
      </c>
      <c r="T645" s="19">
        <v>0</v>
      </c>
      <c r="U645" s="20">
        <v>-0.39997660549641706</v>
      </c>
      <c r="V645" s="20">
        <v>-0.39997660549641706</v>
      </c>
      <c r="W645" s="20">
        <v>-0.39997660549641706</v>
      </c>
      <c r="X645" s="21" t="s">
        <v>633</v>
      </c>
      <c r="Y645" s="22" t="s">
        <v>39</v>
      </c>
      <c r="Z645" s="22" t="s">
        <v>39</v>
      </c>
      <c r="AA645" s="22" t="s">
        <v>39</v>
      </c>
      <c r="AB645" s="23" t="s">
        <v>1004</v>
      </c>
      <c r="AC645" s="21">
        <v>0</v>
      </c>
      <c r="AD645" s="19">
        <v>1.4999999999999999E-2</v>
      </c>
      <c r="AE645" s="19">
        <v>0</v>
      </c>
    </row>
    <row r="646" spans="1:31" x14ac:dyDescent="0.15">
      <c r="A646" s="11">
        <v>519678</v>
      </c>
      <c r="B646" s="12" t="s">
        <v>3104</v>
      </c>
      <c r="C646" s="12" t="s">
        <v>3105</v>
      </c>
      <c r="D646" s="12" t="s">
        <v>200</v>
      </c>
      <c r="E646" s="12">
        <v>20110729</v>
      </c>
      <c r="F646" s="13">
        <v>0.63735124229999995</v>
      </c>
      <c r="G646" s="14">
        <v>0.71391659519999995</v>
      </c>
      <c r="H646" s="12" t="s">
        <v>741</v>
      </c>
      <c r="I646" s="12" t="s">
        <v>34</v>
      </c>
      <c r="J646" s="12" t="s">
        <v>35</v>
      </c>
      <c r="K646" s="12" t="s">
        <v>36</v>
      </c>
      <c r="L646" s="12"/>
      <c r="M646" s="12"/>
      <c r="N646" s="12">
        <f>[1]!f_prt_stocktonav(A646,"2017/03/31")</f>
        <v>81.571807861328125</v>
      </c>
      <c r="O646" s="15">
        <v>0.75217964172363283</v>
      </c>
      <c r="P646" s="16" t="s">
        <v>3106</v>
      </c>
      <c r="Q646" s="17">
        <v>4.0465753424657533</v>
      </c>
      <c r="R646" s="18">
        <v>6.4449494797749862E-2</v>
      </c>
      <c r="S646" s="19">
        <v>6.7855773741429593E-2</v>
      </c>
      <c r="T646" s="19">
        <v>8.750955485599278E-2</v>
      </c>
      <c r="U646" s="20">
        <v>0.31175498739169327</v>
      </c>
      <c r="V646" s="20">
        <v>0.31310799256506944</v>
      </c>
      <c r="W646" s="20">
        <v>0.38517140226645535</v>
      </c>
      <c r="X646" s="21" t="s">
        <v>128</v>
      </c>
      <c r="Y646" s="22">
        <v>2</v>
      </c>
      <c r="Z646" s="22">
        <v>3</v>
      </c>
      <c r="AA646" s="22" t="s">
        <v>39</v>
      </c>
      <c r="AB646" s="23" t="s">
        <v>418</v>
      </c>
      <c r="AC646" s="21">
        <v>0</v>
      </c>
      <c r="AD646" s="19">
        <v>1.4999999999999999E-2</v>
      </c>
      <c r="AE646" s="19">
        <v>0</v>
      </c>
    </row>
    <row r="647" spans="1:31" x14ac:dyDescent="0.15">
      <c r="A647" s="11">
        <v>2980</v>
      </c>
      <c r="B647" s="12" t="s">
        <v>4101</v>
      </c>
      <c r="C647" s="12" t="s">
        <v>4102</v>
      </c>
      <c r="D647" s="12" t="s">
        <v>549</v>
      </c>
      <c r="E647" s="12">
        <v>20160907</v>
      </c>
      <c r="F647" s="13">
        <v>9.8668696135000005</v>
      </c>
      <c r="G647" s="14">
        <v>13.244080350000001</v>
      </c>
      <c r="H647" s="12" t="s">
        <v>741</v>
      </c>
      <c r="I647" s="12" t="s">
        <v>3533</v>
      </c>
      <c r="J647" s="12" t="s">
        <v>3534</v>
      </c>
      <c r="K647" s="12" t="s">
        <v>3658</v>
      </c>
      <c r="L647" s="12"/>
      <c r="M647" s="12"/>
      <c r="N647" s="12">
        <f>[1]!f_prt_stocktonav(A647,"2017/03/31")</f>
        <v>81.545616149902344</v>
      </c>
      <c r="O647" s="15">
        <v>0.5219866180419922</v>
      </c>
      <c r="P647" s="16" t="s">
        <v>2419</v>
      </c>
      <c r="Q647" s="17">
        <v>0.33150684931506852</v>
      </c>
      <c r="R647" s="18">
        <v>-5.8574189747987331E-2</v>
      </c>
      <c r="S647" s="19">
        <v>0</v>
      </c>
      <c r="T647" s="19">
        <v>0</v>
      </c>
      <c r="U647" s="20">
        <v>-1.831154400400955</v>
      </c>
      <c r="V647" s="20">
        <v>-1.831154400400955</v>
      </c>
      <c r="W647" s="20">
        <v>-1.831154400400955</v>
      </c>
      <c r="X647" s="21" t="s">
        <v>990</v>
      </c>
      <c r="Y647" s="22" t="s">
        <v>39</v>
      </c>
      <c r="Z647" s="22" t="s">
        <v>39</v>
      </c>
      <c r="AA647" s="22" t="s">
        <v>39</v>
      </c>
      <c r="AB647" s="23" t="s">
        <v>4103</v>
      </c>
      <c r="AC647" s="21">
        <v>0</v>
      </c>
      <c r="AD647" s="19">
        <v>1.4999999999999999E-2</v>
      </c>
      <c r="AE647" s="19">
        <v>0</v>
      </c>
    </row>
    <row r="648" spans="1:31" x14ac:dyDescent="0.15">
      <c r="A648" s="26">
        <v>3717</v>
      </c>
      <c r="B648" s="27" t="s">
        <v>7380</v>
      </c>
      <c r="C648" s="28" t="s">
        <v>7381</v>
      </c>
      <c r="D648" s="28" t="s">
        <v>1242</v>
      </c>
      <c r="E648" s="28">
        <v>20161213</v>
      </c>
      <c r="F648" s="29">
        <v>9.2105014099999991</v>
      </c>
      <c r="G648" s="30" t="s">
        <v>778</v>
      </c>
      <c r="H648" s="31" t="s">
        <v>149</v>
      </c>
      <c r="I648" s="25" t="s">
        <v>34</v>
      </c>
      <c r="J648" s="25" t="s">
        <v>379</v>
      </c>
      <c r="K648" s="25" t="s">
        <v>36</v>
      </c>
      <c r="L648" s="28"/>
      <c r="M648" s="28"/>
      <c r="N648" s="12">
        <f>[1]!f_prt_stocktonav(A648,"2017/03/31")</f>
        <v>81.543319702148438</v>
      </c>
      <c r="O648" s="15">
        <v>0</v>
      </c>
      <c r="P648" s="16" t="s">
        <v>1689</v>
      </c>
      <c r="Q648" s="17">
        <v>6.575342465753424E-2</v>
      </c>
      <c r="R648" s="18">
        <v>2.7240343173987824E-2</v>
      </c>
      <c r="S648" s="19">
        <v>0</v>
      </c>
      <c r="T648" s="19">
        <v>0</v>
      </c>
      <c r="U648" s="20">
        <v>26.945716349141062</v>
      </c>
      <c r="V648" s="20">
        <v>26.945716349141062</v>
      </c>
      <c r="W648" s="20">
        <v>26.945716349141062</v>
      </c>
      <c r="X648" s="21" t="s">
        <v>7382</v>
      </c>
      <c r="Y648" s="22" t="s">
        <v>39</v>
      </c>
      <c r="Z648" s="22" t="s">
        <v>39</v>
      </c>
      <c r="AA648" s="22" t="s">
        <v>39</v>
      </c>
      <c r="AB648" s="16" t="s">
        <v>5790</v>
      </c>
      <c r="AC648" s="32">
        <v>0</v>
      </c>
      <c r="AD648" s="33">
        <v>1.4999999999999999E-2</v>
      </c>
      <c r="AE648" s="33">
        <v>0</v>
      </c>
    </row>
    <row r="649" spans="1:31" x14ac:dyDescent="0.15">
      <c r="A649" s="11">
        <v>1144</v>
      </c>
      <c r="B649" s="12" t="s">
        <v>2534</v>
      </c>
      <c r="C649" s="12" t="s">
        <v>2535</v>
      </c>
      <c r="D649" s="12" t="s">
        <v>487</v>
      </c>
      <c r="E649" s="12">
        <v>20150421</v>
      </c>
      <c r="F649" s="13">
        <v>13.928286422099999</v>
      </c>
      <c r="G649" s="14">
        <v>14.9126499648</v>
      </c>
      <c r="H649" s="12" t="s">
        <v>741</v>
      </c>
      <c r="I649" s="12" t="s">
        <v>34</v>
      </c>
      <c r="J649" s="12" t="s">
        <v>35</v>
      </c>
      <c r="K649" s="12" t="s">
        <v>60</v>
      </c>
      <c r="L649" s="12"/>
      <c r="M649" s="12"/>
      <c r="N649" s="12">
        <f>[1]!f_prt_stocktonav(A649,"2017/03/31")</f>
        <v>81.496307373046875</v>
      </c>
      <c r="O649" s="15">
        <v>0.80915542602539059</v>
      </c>
      <c r="P649" s="16" t="s">
        <v>2536</v>
      </c>
      <c r="Q649" s="17">
        <v>1.715068493150685</v>
      </c>
      <c r="R649" s="18">
        <v>-0.16954423911475247</v>
      </c>
      <c r="S649" s="19">
        <v>0</v>
      </c>
      <c r="T649" s="19">
        <v>0</v>
      </c>
      <c r="U649" s="20">
        <v>-0.31687436827285437</v>
      </c>
      <c r="V649" s="20">
        <v>-0.31687436827285437</v>
      </c>
      <c r="W649" s="20">
        <v>-0.31687436827285437</v>
      </c>
      <c r="X649" s="21" t="s">
        <v>2097</v>
      </c>
      <c r="Y649" s="22" t="s">
        <v>39</v>
      </c>
      <c r="Z649" s="22" t="s">
        <v>39</v>
      </c>
      <c r="AA649" s="22" t="s">
        <v>39</v>
      </c>
      <c r="AB649" s="23" t="s">
        <v>2537</v>
      </c>
      <c r="AC649" s="21">
        <v>0</v>
      </c>
      <c r="AD649" s="19">
        <v>1.4999999999999999E-2</v>
      </c>
      <c r="AE649" s="19">
        <v>0</v>
      </c>
    </row>
    <row r="650" spans="1:31" x14ac:dyDescent="0.15">
      <c r="A650" s="11">
        <v>487021</v>
      </c>
      <c r="B650" s="12" t="s">
        <v>5199</v>
      </c>
      <c r="C650" s="12" t="s">
        <v>5200</v>
      </c>
      <c r="D650" s="12" t="s">
        <v>79</v>
      </c>
      <c r="E650" s="12">
        <v>20130207</v>
      </c>
      <c r="F650" s="13">
        <v>2.6963226619</v>
      </c>
      <c r="G650" s="14">
        <v>3.0659222534000001</v>
      </c>
      <c r="H650" s="12" t="s">
        <v>741</v>
      </c>
      <c r="I650" s="12" t="s">
        <v>3533</v>
      </c>
      <c r="J650" s="12" t="s">
        <v>3534</v>
      </c>
      <c r="K650" s="12" t="s">
        <v>3658</v>
      </c>
      <c r="L650" s="12"/>
      <c r="M650" s="12"/>
      <c r="N650" s="12">
        <f>[1]!f_prt_stocktonav(A650,"2017/03/31")</f>
        <v>81.423912048339844</v>
      </c>
      <c r="O650" s="15">
        <v>0.10814804077148438</v>
      </c>
      <c r="P650" s="16" t="s">
        <v>5201</v>
      </c>
      <c r="Q650" s="17">
        <v>0.88219178082191785</v>
      </c>
      <c r="R650" s="18">
        <v>4.971778658733994E-3</v>
      </c>
      <c r="S650" s="19">
        <v>0</v>
      </c>
      <c r="T650" s="19">
        <v>0</v>
      </c>
      <c r="U650" s="20">
        <v>-0.30386072380883561</v>
      </c>
      <c r="V650" s="20">
        <v>-0.30386072380883561</v>
      </c>
      <c r="W650" s="20">
        <v>-0.30386072380883561</v>
      </c>
      <c r="X650" s="21" t="s">
        <v>68</v>
      </c>
      <c r="Y650" s="22" t="s">
        <v>39</v>
      </c>
      <c r="Z650" s="22" t="s">
        <v>39</v>
      </c>
      <c r="AA650" s="22" t="s">
        <v>39</v>
      </c>
      <c r="AB650" s="23" t="s">
        <v>5202</v>
      </c>
      <c r="AC650" s="21">
        <v>0</v>
      </c>
      <c r="AD650" s="19">
        <v>1.4999999999999999E-2</v>
      </c>
      <c r="AE650" s="19">
        <v>0</v>
      </c>
    </row>
    <row r="651" spans="1:31" x14ac:dyDescent="0.15">
      <c r="A651" s="11">
        <v>1583</v>
      </c>
      <c r="B651" s="12" t="s">
        <v>1669</v>
      </c>
      <c r="C651" s="12" t="s">
        <v>1670</v>
      </c>
      <c r="D651" s="12" t="s">
        <v>807</v>
      </c>
      <c r="E651" s="12">
        <v>20150807</v>
      </c>
      <c r="F651" s="13">
        <v>0.24103124179999999</v>
      </c>
      <c r="G651" s="14">
        <v>0.28441906119999999</v>
      </c>
      <c r="H651" s="12" t="s">
        <v>741</v>
      </c>
      <c r="I651" s="12" t="s">
        <v>34</v>
      </c>
      <c r="J651" s="12" t="s">
        <v>35</v>
      </c>
      <c r="K651" s="12" t="s">
        <v>36</v>
      </c>
      <c r="L651" s="12"/>
      <c r="M651" s="12"/>
      <c r="N651" s="12">
        <f>[1]!f_prt_stocktonav(A651,"2017/03/31")</f>
        <v>81.410125732421875</v>
      </c>
      <c r="O651" s="15">
        <v>0.87268280029296874</v>
      </c>
      <c r="P651" s="16" t="s">
        <v>1671</v>
      </c>
      <c r="Q651" s="17">
        <v>1.1808219178082191</v>
      </c>
      <c r="R651" s="18">
        <v>-4.1621213709262417E-2</v>
      </c>
      <c r="S651" s="19">
        <v>0</v>
      </c>
      <c r="T651" s="19">
        <v>0</v>
      </c>
      <c r="U651" s="20">
        <v>-9.7439457772373769E-2</v>
      </c>
      <c r="V651" s="20">
        <v>-9.7439457772373769E-2</v>
      </c>
      <c r="W651" s="20">
        <v>-9.7439457772373769E-2</v>
      </c>
      <c r="X651" s="21" t="s">
        <v>93</v>
      </c>
      <c r="Y651" s="22" t="s">
        <v>39</v>
      </c>
      <c r="Z651" s="22" t="s">
        <v>39</v>
      </c>
      <c r="AA651" s="22" t="s">
        <v>39</v>
      </c>
      <c r="AB651" s="23" t="s">
        <v>233</v>
      </c>
      <c r="AC651" s="21">
        <v>0</v>
      </c>
      <c r="AD651" s="19">
        <v>1.4999999999999999E-2</v>
      </c>
      <c r="AE651" s="19">
        <v>0</v>
      </c>
    </row>
    <row r="652" spans="1:31" x14ac:dyDescent="0.15">
      <c r="A652" s="11">
        <v>519692</v>
      </c>
      <c r="B652" s="12" t="s">
        <v>2251</v>
      </c>
      <c r="C652" s="12" t="s">
        <v>2252</v>
      </c>
      <c r="D652" s="12" t="s">
        <v>1098</v>
      </c>
      <c r="E652" s="12">
        <v>20061023</v>
      </c>
      <c r="F652" s="13">
        <v>37.635545801900001</v>
      </c>
      <c r="G652" s="14">
        <v>36.304108181700002</v>
      </c>
      <c r="H652" s="12" t="s">
        <v>741</v>
      </c>
      <c r="I652" s="12" t="s">
        <v>34</v>
      </c>
      <c r="J652" s="12" t="s">
        <v>35</v>
      </c>
      <c r="K652" s="12" t="s">
        <v>60</v>
      </c>
      <c r="L652" s="12"/>
      <c r="M652" s="12"/>
      <c r="N652" s="12">
        <f>[1]!f_prt_stocktonav(A652,"2017/03/31")</f>
        <v>81.371170043945313</v>
      </c>
      <c r="O652" s="15">
        <v>0.83243125915527338</v>
      </c>
      <c r="P652" s="16" t="s">
        <v>1099</v>
      </c>
      <c r="Q652" s="17">
        <v>1.7917808219178082</v>
      </c>
      <c r="R652" s="18">
        <v>0.18307892684360971</v>
      </c>
      <c r="S652" s="19">
        <v>0.1629546434818403</v>
      </c>
      <c r="T652" s="19">
        <v>0.17319049894953742</v>
      </c>
      <c r="U652" s="20">
        <v>0.70544990856881806</v>
      </c>
      <c r="V652" s="20">
        <v>0.5746919333822037</v>
      </c>
      <c r="W652" s="20">
        <v>0.66865399279599269</v>
      </c>
      <c r="X652" s="21" t="s">
        <v>2253</v>
      </c>
      <c r="Y652" s="22">
        <v>3</v>
      </c>
      <c r="Z652" s="22">
        <v>2</v>
      </c>
      <c r="AA652" s="22" t="s">
        <v>39</v>
      </c>
      <c r="AB652" s="23" t="s">
        <v>2254</v>
      </c>
      <c r="AC652" s="21" t="s">
        <v>48</v>
      </c>
      <c r="AD652" s="19">
        <v>1.4999999999999999E-2</v>
      </c>
      <c r="AE652" s="19">
        <v>0</v>
      </c>
    </row>
    <row r="653" spans="1:31" x14ac:dyDescent="0.15">
      <c r="A653" s="11">
        <v>620006</v>
      </c>
      <c r="B653" s="12" t="s">
        <v>2582</v>
      </c>
      <c r="C653" s="12" t="s">
        <v>2583</v>
      </c>
      <c r="D653" s="12" t="s">
        <v>1447</v>
      </c>
      <c r="E653" s="12">
        <v>20100915</v>
      </c>
      <c r="F653" s="13">
        <v>0.1614777828</v>
      </c>
      <c r="G653" s="14">
        <v>0.1703709679</v>
      </c>
      <c r="H653" s="12" t="s">
        <v>33</v>
      </c>
      <c r="I653" s="12" t="s">
        <v>34</v>
      </c>
      <c r="J653" s="12" t="s">
        <v>59</v>
      </c>
      <c r="K653" s="12" t="s">
        <v>60</v>
      </c>
      <c r="L653" s="12" t="s">
        <v>155</v>
      </c>
      <c r="M653" s="12"/>
      <c r="N653" s="12">
        <f>[1]!f_prt_stocktonav(A653,"2017/03/31")</f>
        <v>81.364921569824219</v>
      </c>
      <c r="O653" s="15">
        <v>0.80512374877929682</v>
      </c>
      <c r="P653" s="16" t="s">
        <v>1879</v>
      </c>
      <c r="Q653" s="17">
        <v>1.2273972602739727</v>
      </c>
      <c r="R653" s="18">
        <v>-2.2752135453552258E-2</v>
      </c>
      <c r="S653" s="19">
        <v>-1.459243434680968E-2</v>
      </c>
      <c r="T653" s="19">
        <v>1.3726849493490123E-2</v>
      </c>
      <c r="U653" s="20">
        <v>-1.5385175289330614E-2</v>
      </c>
      <c r="V653" s="20">
        <v>7.8783574739581169E-2</v>
      </c>
      <c r="W653" s="20">
        <v>0.13805713573957457</v>
      </c>
      <c r="X653" s="24" t="s">
        <v>683</v>
      </c>
      <c r="Y653" s="22">
        <v>1</v>
      </c>
      <c r="Z653" s="22">
        <v>2</v>
      </c>
      <c r="AA653" s="22" t="s">
        <v>39</v>
      </c>
      <c r="AB653" s="23" t="s">
        <v>1450</v>
      </c>
      <c r="AC653" s="21">
        <v>0</v>
      </c>
      <c r="AD653" s="19">
        <v>1.4999999999999999E-2</v>
      </c>
      <c r="AE653" s="19">
        <v>0</v>
      </c>
    </row>
    <row r="654" spans="1:31" x14ac:dyDescent="0.15">
      <c r="A654" s="11">
        <v>163822</v>
      </c>
      <c r="B654" s="12" t="s">
        <v>1747</v>
      </c>
      <c r="C654" s="12" t="s">
        <v>1748</v>
      </c>
      <c r="D654" s="12" t="s">
        <v>1242</v>
      </c>
      <c r="E654" s="12">
        <v>20120725</v>
      </c>
      <c r="F654" s="13">
        <v>3.4246212895000001</v>
      </c>
      <c r="G654" s="14">
        <v>3.6124295243</v>
      </c>
      <c r="H654" s="12" t="s">
        <v>143</v>
      </c>
      <c r="I654" s="12" t="s">
        <v>34</v>
      </c>
      <c r="J654" s="12" t="s">
        <v>35</v>
      </c>
      <c r="K654" s="12" t="s">
        <v>36</v>
      </c>
      <c r="L654" s="12"/>
      <c r="M654" s="12"/>
      <c r="N654" s="12">
        <f>[1]!f_prt_stocktonav(A654,"2017/03/31")</f>
        <v>81.327384948730469</v>
      </c>
      <c r="O654" s="15">
        <v>0.86821395874023433</v>
      </c>
      <c r="P654" s="16" t="s">
        <v>1243</v>
      </c>
      <c r="Q654" s="17">
        <v>4.4547945205479449</v>
      </c>
      <c r="R654" s="18">
        <v>0.15451930660534918</v>
      </c>
      <c r="S654" s="19">
        <v>0.16765878881047769</v>
      </c>
      <c r="T654" s="19">
        <v>0</v>
      </c>
      <c r="U654" s="20">
        <v>0.54870701268728228</v>
      </c>
      <c r="V654" s="20">
        <v>0.55423652549150404</v>
      </c>
      <c r="W654" s="20">
        <v>0.54870701268728228</v>
      </c>
      <c r="X654" s="21" t="s">
        <v>107</v>
      </c>
      <c r="Y654" s="22">
        <v>2</v>
      </c>
      <c r="Z654" s="22">
        <v>3</v>
      </c>
      <c r="AA654" s="22" t="s">
        <v>39</v>
      </c>
      <c r="AB654" s="23" t="s">
        <v>1244</v>
      </c>
      <c r="AC654" s="21">
        <v>0</v>
      </c>
      <c r="AD654" s="19">
        <v>1.4999999999999999E-2</v>
      </c>
      <c r="AE654" s="19">
        <v>0</v>
      </c>
    </row>
    <row r="655" spans="1:31" x14ac:dyDescent="0.15">
      <c r="A655" s="11">
        <v>169105</v>
      </c>
      <c r="B655" s="12" t="s">
        <v>3982</v>
      </c>
      <c r="C655" s="12" t="s">
        <v>3983</v>
      </c>
      <c r="D655" s="12" t="s">
        <v>904</v>
      </c>
      <c r="E655" s="12">
        <v>20160804</v>
      </c>
      <c r="F655" s="13">
        <v>64.401398828300003</v>
      </c>
      <c r="G655" s="14">
        <v>63.709946645499997</v>
      </c>
      <c r="H655" s="12" t="s">
        <v>101</v>
      </c>
      <c r="I655" s="12" t="s">
        <v>3533</v>
      </c>
      <c r="J655" s="12" t="s">
        <v>3534</v>
      </c>
      <c r="K655" s="12" t="s">
        <v>3658</v>
      </c>
      <c r="L655" s="12"/>
      <c r="M655" s="12"/>
      <c r="N655" s="12">
        <f>[1]!f_prt_stocktonav(A655,"2017/03/31")</f>
        <v>81.30194091796875</v>
      </c>
      <c r="O655" s="15">
        <v>0.59366031646728512</v>
      </c>
      <c r="P655" s="16" t="s">
        <v>3937</v>
      </c>
      <c r="Q655" s="17">
        <v>0.42465753424657532</v>
      </c>
      <c r="R655" s="18">
        <v>2.8709123722145735E-2</v>
      </c>
      <c r="S655" s="19">
        <v>0</v>
      </c>
      <c r="T655" s="19">
        <v>0</v>
      </c>
      <c r="U655" s="20">
        <v>0.29156815188133001</v>
      </c>
      <c r="V655" s="20">
        <v>0.29156815188133001</v>
      </c>
      <c r="W655" s="20">
        <v>0.29156815188133001</v>
      </c>
      <c r="X655" s="21" t="s">
        <v>3984</v>
      </c>
      <c r="Y655" s="22" t="s">
        <v>39</v>
      </c>
      <c r="Z655" s="22" t="s">
        <v>39</v>
      </c>
      <c r="AA655" s="22" t="s">
        <v>39</v>
      </c>
      <c r="AB655" s="23">
        <v>0</v>
      </c>
      <c r="AC655" s="21">
        <v>0</v>
      </c>
      <c r="AD655" s="19">
        <v>1.4999999999999999E-2</v>
      </c>
      <c r="AE655" s="19">
        <v>0</v>
      </c>
    </row>
    <row r="656" spans="1:31" x14ac:dyDescent="0.15">
      <c r="A656" s="11">
        <v>200010</v>
      </c>
      <c r="B656" s="12" t="s">
        <v>1880</v>
      </c>
      <c r="C656" s="12" t="s">
        <v>1881</v>
      </c>
      <c r="D656" s="12" t="s">
        <v>1674</v>
      </c>
      <c r="E656" s="12">
        <v>20090115</v>
      </c>
      <c r="F656" s="13">
        <v>11.547265816199999</v>
      </c>
      <c r="G656" s="14">
        <v>11.1146177867</v>
      </c>
      <c r="H656" s="12" t="s">
        <v>143</v>
      </c>
      <c r="I656" s="12" t="s">
        <v>34</v>
      </c>
      <c r="J656" s="12" t="s">
        <v>35</v>
      </c>
      <c r="K656" s="12" t="s">
        <v>60</v>
      </c>
      <c r="L656" s="12"/>
      <c r="M656" s="12"/>
      <c r="N656" s="12">
        <f>[1]!f_prt_stocktonav(A656,"2017/03/31")</f>
        <v>81.288986206054688</v>
      </c>
      <c r="O656" s="15">
        <v>0.85918762207031252</v>
      </c>
      <c r="P656" s="16" t="s">
        <v>1882</v>
      </c>
      <c r="Q656" s="17">
        <v>3.032876712328767</v>
      </c>
      <c r="R656" s="18">
        <v>0.10992379612775703</v>
      </c>
      <c r="S656" s="19">
        <v>0.24837425205982597</v>
      </c>
      <c r="T656" s="19">
        <v>0.21817723209997752</v>
      </c>
      <c r="U656" s="20">
        <v>0.46686910432788209</v>
      </c>
      <c r="V656" s="20">
        <v>0.74587614895379639</v>
      </c>
      <c r="W656" s="20">
        <v>0.75147153997454008</v>
      </c>
      <c r="X656" s="21" t="s">
        <v>1883</v>
      </c>
      <c r="Y656" s="22">
        <v>5</v>
      </c>
      <c r="Z656" s="22">
        <v>5</v>
      </c>
      <c r="AA656" s="22" t="s">
        <v>39</v>
      </c>
      <c r="AB656" s="23" t="s">
        <v>1884</v>
      </c>
      <c r="AC656" s="21">
        <v>0</v>
      </c>
      <c r="AD656" s="19">
        <v>1.4999999999999999E-2</v>
      </c>
      <c r="AE656" s="19">
        <v>0</v>
      </c>
    </row>
    <row r="657" spans="1:31" x14ac:dyDescent="0.15">
      <c r="A657" s="11">
        <v>1651</v>
      </c>
      <c r="B657" s="12" t="s">
        <v>2360</v>
      </c>
      <c r="C657" s="12" t="s">
        <v>2361</v>
      </c>
      <c r="D657" s="12" t="s">
        <v>79</v>
      </c>
      <c r="E657" s="12">
        <v>20150806</v>
      </c>
      <c r="F657" s="13">
        <v>1.8632087224</v>
      </c>
      <c r="G657" s="14">
        <v>1.9970295002</v>
      </c>
      <c r="H657" s="12" t="s">
        <v>741</v>
      </c>
      <c r="I657" s="12" t="s">
        <v>34</v>
      </c>
      <c r="J657" s="12" t="s">
        <v>35</v>
      </c>
      <c r="K657" s="12" t="s">
        <v>36</v>
      </c>
      <c r="L657" s="12"/>
      <c r="M657" s="12"/>
      <c r="N657" s="12">
        <f>[1]!f_prt_stocktonav(A657,"2017/03/31")</f>
        <v>81.268882751464844</v>
      </c>
      <c r="O657" s="15">
        <v>0.82225234985351559</v>
      </c>
      <c r="P657" s="16" t="s">
        <v>2299</v>
      </c>
      <c r="Q657" s="17">
        <v>1.4219178082191781</v>
      </c>
      <c r="R657" s="18">
        <v>4.50370810422005E-2</v>
      </c>
      <c r="S657" s="19">
        <v>0</v>
      </c>
      <c r="T657" s="19">
        <v>0</v>
      </c>
      <c r="U657" s="20">
        <v>0.28505490549295015</v>
      </c>
      <c r="V657" s="20">
        <v>0.28505490549295015</v>
      </c>
      <c r="W657" s="20">
        <v>0.28505490549295015</v>
      </c>
      <c r="X657" s="21" t="s">
        <v>947</v>
      </c>
      <c r="Y657" s="22" t="s">
        <v>39</v>
      </c>
      <c r="Z657" s="22" t="s">
        <v>39</v>
      </c>
      <c r="AA657" s="22" t="s">
        <v>39</v>
      </c>
      <c r="AB657" s="23" t="s">
        <v>82</v>
      </c>
      <c r="AC657" s="21">
        <v>0</v>
      </c>
      <c r="AD657" s="19">
        <v>1.4999999999999999E-2</v>
      </c>
      <c r="AE657" s="19">
        <v>0</v>
      </c>
    </row>
    <row r="658" spans="1:31" x14ac:dyDescent="0.15">
      <c r="A658" s="11">
        <v>162703</v>
      </c>
      <c r="B658" s="12" t="s">
        <v>2084</v>
      </c>
      <c r="C658" s="12" t="s">
        <v>2085</v>
      </c>
      <c r="D658" s="12" t="s">
        <v>91</v>
      </c>
      <c r="E658" s="12">
        <v>20050202</v>
      </c>
      <c r="F658" s="13">
        <v>18.477412532700001</v>
      </c>
      <c r="G658" s="14">
        <v>19.135601780999998</v>
      </c>
      <c r="H658" s="12" t="s">
        <v>741</v>
      </c>
      <c r="I658" s="12" t="s">
        <v>34</v>
      </c>
      <c r="J658" s="12" t="s">
        <v>35</v>
      </c>
      <c r="K658" s="12" t="s">
        <v>60</v>
      </c>
      <c r="L658" s="12"/>
      <c r="M658" s="12"/>
      <c r="N658" s="12">
        <f>[1]!f_prt_stocktonav(A658,"2017/03/31")</f>
        <v>81.212570190429688</v>
      </c>
      <c r="O658" s="15">
        <v>0.84193122863769532</v>
      </c>
      <c r="P658" s="16" t="s">
        <v>1583</v>
      </c>
      <c r="Q658" s="17">
        <v>1.5698630136986302</v>
      </c>
      <c r="R658" s="18">
        <v>0.13738006632472688</v>
      </c>
      <c r="S658" s="19">
        <v>6.3114031955144867E-2</v>
      </c>
      <c r="T658" s="19">
        <v>5.8997967617858249E-2</v>
      </c>
      <c r="U658" s="20">
        <v>0.53455778814427735</v>
      </c>
      <c r="V658" s="20">
        <v>0.32763671624548152</v>
      </c>
      <c r="W658" s="20">
        <v>0.29404775130978011</v>
      </c>
      <c r="X658" s="21" t="s">
        <v>2086</v>
      </c>
      <c r="Y658" s="22">
        <v>1</v>
      </c>
      <c r="Z658" s="22">
        <v>1</v>
      </c>
      <c r="AA658" s="22" t="s">
        <v>39</v>
      </c>
      <c r="AB658" s="23" t="s">
        <v>2087</v>
      </c>
      <c r="AC658" s="21">
        <v>0</v>
      </c>
      <c r="AD658" s="19">
        <v>1.4999999999999999E-2</v>
      </c>
      <c r="AE658" s="19">
        <v>0</v>
      </c>
    </row>
    <row r="659" spans="1:31" x14ac:dyDescent="0.15">
      <c r="A659" s="11">
        <v>202011</v>
      </c>
      <c r="B659" s="12" t="s">
        <v>2506</v>
      </c>
      <c r="C659" s="12" t="s">
        <v>2507</v>
      </c>
      <c r="D659" s="12" t="s">
        <v>525</v>
      </c>
      <c r="E659" s="12">
        <v>20080618</v>
      </c>
      <c r="F659" s="13">
        <v>9.2793200556999995</v>
      </c>
      <c r="G659" s="14">
        <v>9.7491170330999992</v>
      </c>
      <c r="H659" s="12" t="s">
        <v>741</v>
      </c>
      <c r="I659" s="12" t="s">
        <v>34</v>
      </c>
      <c r="J659" s="12" t="s">
        <v>35</v>
      </c>
      <c r="K659" s="12" t="s">
        <v>60</v>
      </c>
      <c r="L659" s="12"/>
      <c r="M659" s="12"/>
      <c r="N659" s="12">
        <f>[1]!f_prt_stocktonav(A659,"2017/03/31")</f>
        <v>81.18701171875</v>
      </c>
      <c r="O659" s="15">
        <v>0.81036514282226557</v>
      </c>
      <c r="P659" s="16" t="s">
        <v>2508</v>
      </c>
      <c r="Q659" s="17">
        <v>1.5534246575342465</v>
      </c>
      <c r="R659" s="18">
        <v>0.15429485263493858</v>
      </c>
      <c r="S659" s="19">
        <v>0.23230020570477694</v>
      </c>
      <c r="T659" s="19">
        <v>0.18808341844251664</v>
      </c>
      <c r="U659" s="20">
        <v>0.66051522787618344</v>
      </c>
      <c r="V659" s="20">
        <v>0.78691555378703482</v>
      </c>
      <c r="W659" s="20">
        <v>0.7426951121248222</v>
      </c>
      <c r="X659" s="21" t="s">
        <v>364</v>
      </c>
      <c r="Y659" s="22">
        <v>4</v>
      </c>
      <c r="Z659" s="22">
        <v>4</v>
      </c>
      <c r="AA659" s="22" t="s">
        <v>39</v>
      </c>
      <c r="AB659" s="23" t="s">
        <v>2509</v>
      </c>
      <c r="AC659" s="21" t="s">
        <v>2510</v>
      </c>
      <c r="AD659" s="19">
        <v>1.4999999999999999E-2</v>
      </c>
      <c r="AE659" s="19">
        <v>0</v>
      </c>
    </row>
    <row r="660" spans="1:31" x14ac:dyDescent="0.15">
      <c r="A660" s="11">
        <v>294</v>
      </c>
      <c r="B660" s="12" t="s">
        <v>2544</v>
      </c>
      <c r="C660" s="12" t="s">
        <v>2545</v>
      </c>
      <c r="D660" s="12" t="s">
        <v>323</v>
      </c>
      <c r="E660" s="12">
        <v>20131128</v>
      </c>
      <c r="F660" s="13">
        <v>1.1379874822</v>
      </c>
      <c r="G660" s="14">
        <v>1.2893392093</v>
      </c>
      <c r="H660" s="12" t="s">
        <v>741</v>
      </c>
      <c r="I660" s="12" t="s">
        <v>34</v>
      </c>
      <c r="J660" s="12" t="s">
        <v>35</v>
      </c>
      <c r="K660" s="12" t="s">
        <v>60</v>
      </c>
      <c r="L660" s="12"/>
      <c r="M660" s="12"/>
      <c r="N660" s="12">
        <f>[1]!f_prt_stocktonav(A660,"2017/03/31")</f>
        <v>81.165473937988281</v>
      </c>
      <c r="O660" s="15">
        <v>0.80900642395019529</v>
      </c>
      <c r="P660" s="16" t="s">
        <v>2546</v>
      </c>
      <c r="Q660" s="17">
        <v>1.284931506849315</v>
      </c>
      <c r="R660" s="18">
        <v>0.16909090892069734</v>
      </c>
      <c r="S660" s="19">
        <v>0.17494341058381901</v>
      </c>
      <c r="T660" s="19">
        <v>0</v>
      </c>
      <c r="U660" s="20">
        <v>0.56434697257285882</v>
      </c>
      <c r="V660" s="20">
        <v>0.57369210226957823</v>
      </c>
      <c r="W660" s="20">
        <v>0.56434697257285882</v>
      </c>
      <c r="X660" s="21" t="s">
        <v>326</v>
      </c>
      <c r="Y660" s="22" t="s">
        <v>39</v>
      </c>
      <c r="Z660" s="22" t="s">
        <v>39</v>
      </c>
      <c r="AA660" s="22" t="s">
        <v>39</v>
      </c>
      <c r="AB660" s="23" t="s">
        <v>2547</v>
      </c>
      <c r="AC660" s="21">
        <v>0</v>
      </c>
      <c r="AD660" s="19">
        <v>1.4999999999999999E-2</v>
      </c>
      <c r="AE660" s="19">
        <v>0</v>
      </c>
    </row>
    <row r="661" spans="1:31" x14ac:dyDescent="0.15">
      <c r="A661" s="11">
        <v>2173</v>
      </c>
      <c r="B661" s="12" t="s">
        <v>3897</v>
      </c>
      <c r="C661" s="12" t="s">
        <v>3898</v>
      </c>
      <c r="D661" s="12" t="s">
        <v>1751</v>
      </c>
      <c r="E661" s="12">
        <v>20160204</v>
      </c>
      <c r="F661" s="13">
        <v>0.18081259329999999</v>
      </c>
      <c r="G661" s="14">
        <v>0.25442030929999998</v>
      </c>
      <c r="H661" s="12" t="s">
        <v>741</v>
      </c>
      <c r="I661" s="12" t="s">
        <v>3533</v>
      </c>
      <c r="J661" s="25" t="s">
        <v>3534</v>
      </c>
      <c r="K661" s="25" t="s">
        <v>3535</v>
      </c>
      <c r="L661" s="12"/>
      <c r="M661" s="12"/>
      <c r="N661" s="12">
        <f>[1]!f_prt_stocktonav(A661,"2017/03/31")</f>
        <v>81.164695739746094</v>
      </c>
      <c r="O661" s="15">
        <v>0.61937774658203126</v>
      </c>
      <c r="P661" s="16" t="s">
        <v>3899</v>
      </c>
      <c r="Q661" s="17">
        <v>0.92328767123287669</v>
      </c>
      <c r="R661" s="18">
        <v>-2.9314648021476208E-2</v>
      </c>
      <c r="S661" s="19">
        <v>0</v>
      </c>
      <c r="T661" s="19">
        <v>0</v>
      </c>
      <c r="U661" s="20">
        <v>-0.22159493106602393</v>
      </c>
      <c r="V661" s="20">
        <v>-0.22159493106602393</v>
      </c>
      <c r="W661" s="20">
        <v>-0.22159493106602393</v>
      </c>
      <c r="X661" s="21" t="s">
        <v>3398</v>
      </c>
      <c r="Y661" s="22" t="s">
        <v>39</v>
      </c>
      <c r="Z661" s="22" t="s">
        <v>39</v>
      </c>
      <c r="AA661" s="22" t="s">
        <v>39</v>
      </c>
      <c r="AB661" s="23" t="s">
        <v>82</v>
      </c>
      <c r="AC661" s="21">
        <v>0</v>
      </c>
      <c r="AD661" s="19">
        <v>1.4999999999999999E-2</v>
      </c>
      <c r="AE661" s="19">
        <v>0</v>
      </c>
    </row>
    <row r="662" spans="1:31" x14ac:dyDescent="0.15">
      <c r="A662" s="11">
        <v>540003</v>
      </c>
      <c r="B662" s="12" t="s">
        <v>2969</v>
      </c>
      <c r="C662" s="12" t="s">
        <v>2970</v>
      </c>
      <c r="D662" s="12" t="s">
        <v>132</v>
      </c>
      <c r="E662" s="12">
        <v>20070409</v>
      </c>
      <c r="F662" s="13">
        <v>9.0754085360999994</v>
      </c>
      <c r="G662" s="14">
        <v>10.1946535294</v>
      </c>
      <c r="H662" s="12" t="s">
        <v>741</v>
      </c>
      <c r="I662" s="12" t="s">
        <v>34</v>
      </c>
      <c r="J662" s="12" t="s">
        <v>35</v>
      </c>
      <c r="K662" s="12" t="s">
        <v>60</v>
      </c>
      <c r="L662" s="12"/>
      <c r="M662" s="12"/>
      <c r="N662" s="12">
        <f>[1]!f_prt_stocktonav(A662,"2017/03/31")</f>
        <v>81.163246154785156</v>
      </c>
      <c r="O662" s="15">
        <v>0.76808441162109375</v>
      </c>
      <c r="P662" s="16" t="s">
        <v>2971</v>
      </c>
      <c r="Q662" s="17">
        <v>1.6273972602739726</v>
      </c>
      <c r="R662" s="18">
        <v>9.3639902088952245E-2</v>
      </c>
      <c r="S662" s="19">
        <v>0.26376912346802039</v>
      </c>
      <c r="T662" s="19">
        <v>0.17619412291378267</v>
      </c>
      <c r="U662" s="20">
        <v>0.42331162772996817</v>
      </c>
      <c r="V662" s="20">
        <v>0.87558272785868352</v>
      </c>
      <c r="W662" s="20">
        <v>0.68581320534017132</v>
      </c>
      <c r="X662" s="21" t="s">
        <v>2972</v>
      </c>
      <c r="Y662" s="22">
        <v>5</v>
      </c>
      <c r="Z662" s="22">
        <v>5</v>
      </c>
      <c r="AA662" s="22" t="s">
        <v>39</v>
      </c>
      <c r="AB662" s="23" t="s">
        <v>135</v>
      </c>
      <c r="AC662" s="21">
        <v>0</v>
      </c>
      <c r="AD662" s="19">
        <v>1.4999999999999999E-2</v>
      </c>
      <c r="AE662" s="19">
        <v>0</v>
      </c>
    </row>
    <row r="663" spans="1:31" x14ac:dyDescent="0.15">
      <c r="A663" s="11">
        <v>160916</v>
      </c>
      <c r="B663" s="12" t="s">
        <v>3501</v>
      </c>
      <c r="C663" s="12" t="s">
        <v>3502</v>
      </c>
      <c r="D663" s="12" t="s">
        <v>487</v>
      </c>
      <c r="E663" s="12">
        <v>20120727</v>
      </c>
      <c r="F663" s="13">
        <v>6.3741696244000003</v>
      </c>
      <c r="G663" s="14">
        <v>7.3352441605000003</v>
      </c>
      <c r="H663" s="12" t="s">
        <v>741</v>
      </c>
      <c r="I663" s="12" t="s">
        <v>34</v>
      </c>
      <c r="J663" s="12" t="s">
        <v>35</v>
      </c>
      <c r="K663" s="12" t="s">
        <v>60</v>
      </c>
      <c r="L663" s="12"/>
      <c r="M663" s="12"/>
      <c r="N663" s="12">
        <f>[1]!f_prt_stocktonav(A663,"2017/03/31")</f>
        <v>81.127700805664063</v>
      </c>
      <c r="O663" s="15">
        <v>0.70312538146972658</v>
      </c>
      <c r="P663" s="16" t="s">
        <v>3503</v>
      </c>
      <c r="Q663" s="17">
        <v>1.6328767123287671</v>
      </c>
      <c r="R663" s="18">
        <v>0.18791308675740681</v>
      </c>
      <c r="S663" s="19">
        <v>0.25257934415781214</v>
      </c>
      <c r="T663" s="19">
        <v>0</v>
      </c>
      <c r="U663" s="20">
        <v>0.77577337828205917</v>
      </c>
      <c r="V663" s="20">
        <v>0.93130853827863869</v>
      </c>
      <c r="W663" s="20">
        <v>0.77577337828205917</v>
      </c>
      <c r="X663" s="21" t="s">
        <v>409</v>
      </c>
      <c r="Y663" s="22">
        <v>4</v>
      </c>
      <c r="Z663" s="22">
        <v>4</v>
      </c>
      <c r="AA663" s="22" t="s">
        <v>39</v>
      </c>
      <c r="AB663" s="23" t="s">
        <v>3504</v>
      </c>
      <c r="AC663" s="21">
        <v>0</v>
      </c>
      <c r="AD663" s="19">
        <v>1.2500000000000001E-2</v>
      </c>
      <c r="AE663" s="19">
        <v>0</v>
      </c>
    </row>
    <row r="664" spans="1:31" x14ac:dyDescent="0.15">
      <c r="A664" s="11">
        <v>519021</v>
      </c>
      <c r="B664" s="12" t="s">
        <v>2247</v>
      </c>
      <c r="C664" s="12" t="s">
        <v>2248</v>
      </c>
      <c r="D664" s="12" t="s">
        <v>2241</v>
      </c>
      <c r="E664" s="12">
        <v>20070411</v>
      </c>
      <c r="F664" s="13">
        <v>12.0095092885</v>
      </c>
      <c r="G664" s="14">
        <v>15.1058427013</v>
      </c>
      <c r="H664" s="12" t="s">
        <v>741</v>
      </c>
      <c r="I664" s="12" t="s">
        <v>34</v>
      </c>
      <c r="J664" s="12" t="s">
        <v>35</v>
      </c>
      <c r="K664" s="12" t="s">
        <v>36</v>
      </c>
      <c r="L664" s="12"/>
      <c r="M664" s="12"/>
      <c r="N664" s="12">
        <f>[1]!f_prt_stocktonav(A664,"2017/03/31")</f>
        <v>81.083236694335938</v>
      </c>
      <c r="O664" s="15">
        <v>0.83258247375488281</v>
      </c>
      <c r="P664" s="16" t="s">
        <v>2249</v>
      </c>
      <c r="Q664" s="17">
        <v>8.7671232876712324</v>
      </c>
      <c r="R664" s="18">
        <v>6.9944085529670241E-2</v>
      </c>
      <c r="S664" s="19">
        <v>0.12231743083921721</v>
      </c>
      <c r="T664" s="19">
        <v>0.11717975797673219</v>
      </c>
      <c r="U664" s="20">
        <v>0.32750725446297807</v>
      </c>
      <c r="V664" s="20">
        <v>0.48230441000589008</v>
      </c>
      <c r="W664" s="20">
        <v>0.48993526183774955</v>
      </c>
      <c r="X664" s="21" t="s">
        <v>2250</v>
      </c>
      <c r="Y664" s="22">
        <v>4</v>
      </c>
      <c r="Z664" s="22">
        <v>2</v>
      </c>
      <c r="AA664" s="22" t="s">
        <v>39</v>
      </c>
      <c r="AB664" s="23" t="s">
        <v>437</v>
      </c>
      <c r="AC664" s="21">
        <v>0</v>
      </c>
      <c r="AD664" s="19">
        <v>1.4999999999999999E-2</v>
      </c>
      <c r="AE664" s="19">
        <v>0</v>
      </c>
    </row>
    <row r="665" spans="1:31" x14ac:dyDescent="0.15">
      <c r="A665" s="11">
        <v>1736</v>
      </c>
      <c r="B665" s="12" t="s">
        <v>2169</v>
      </c>
      <c r="C665" s="12" t="s">
        <v>2170</v>
      </c>
      <c r="D665" s="12" t="s">
        <v>2171</v>
      </c>
      <c r="E665" s="12">
        <v>20151028</v>
      </c>
      <c r="F665" s="13">
        <v>6.0166545448999997</v>
      </c>
      <c r="G665" s="14">
        <v>5.4552914208000001</v>
      </c>
      <c r="H665" s="12" t="s">
        <v>33</v>
      </c>
      <c r="I665" s="12" t="s">
        <v>34</v>
      </c>
      <c r="J665" s="12" t="s">
        <v>35</v>
      </c>
      <c r="K665" s="12" t="s">
        <v>138</v>
      </c>
      <c r="L665" s="12"/>
      <c r="M665" s="12"/>
      <c r="N665" s="12">
        <f>[1]!f_prt_stocktonav(A665,"2017/03/31")</f>
        <v>81.007804870605469</v>
      </c>
      <c r="O665" s="15">
        <v>0.83690078735351559</v>
      </c>
      <c r="P665" s="16" t="s">
        <v>2172</v>
      </c>
      <c r="Q665" s="17">
        <v>1.1945205479452055</v>
      </c>
      <c r="R665" s="18">
        <v>0.17930169337265453</v>
      </c>
      <c r="S665" s="19">
        <v>0</v>
      </c>
      <c r="T665" s="19">
        <v>0</v>
      </c>
      <c r="U665" s="20">
        <v>1.2586329536511356</v>
      </c>
      <c r="V665" s="20">
        <v>1.2586329536511356</v>
      </c>
      <c r="W665" s="20">
        <v>1.2586329536511356</v>
      </c>
      <c r="X665" s="21" t="s">
        <v>157</v>
      </c>
      <c r="Y665" s="22" t="s">
        <v>39</v>
      </c>
      <c r="Z665" s="22" t="s">
        <v>39</v>
      </c>
      <c r="AA665" s="22" t="s">
        <v>39</v>
      </c>
      <c r="AB665" s="23" t="s">
        <v>274</v>
      </c>
      <c r="AC665" s="21">
        <v>0</v>
      </c>
      <c r="AD665" s="19">
        <v>1.4999999999999999E-2</v>
      </c>
      <c r="AE665" s="19">
        <v>0</v>
      </c>
    </row>
    <row r="666" spans="1:31" x14ac:dyDescent="0.15">
      <c r="A666" s="11">
        <v>2152</v>
      </c>
      <c r="B666" s="12" t="s">
        <v>2849</v>
      </c>
      <c r="C666" s="12" t="s">
        <v>2850</v>
      </c>
      <c r="D666" s="12" t="s">
        <v>695</v>
      </c>
      <c r="E666" s="12">
        <v>20160121</v>
      </c>
      <c r="F666" s="13">
        <v>2.0471647061999998</v>
      </c>
      <c r="G666" s="14">
        <v>2.7313459887999998</v>
      </c>
      <c r="H666" s="12" t="s">
        <v>741</v>
      </c>
      <c r="I666" s="12" t="s">
        <v>34</v>
      </c>
      <c r="J666" s="12" t="s">
        <v>35</v>
      </c>
      <c r="K666" s="12" t="s">
        <v>36</v>
      </c>
      <c r="L666" s="12"/>
      <c r="M666" s="12"/>
      <c r="N666" s="12">
        <f>[1]!f_prt_stocktonav(A666,"2017/03/31")</f>
        <v>80.980949401855469</v>
      </c>
      <c r="O666" s="15">
        <v>0.78077156066894526</v>
      </c>
      <c r="P666" s="16" t="s">
        <v>2851</v>
      </c>
      <c r="Q666" s="17">
        <v>0.9616438356164384</v>
      </c>
      <c r="R666" s="18">
        <v>-1.3708957677259215E-2</v>
      </c>
      <c r="S666" s="19">
        <v>0</v>
      </c>
      <c r="T666" s="19">
        <v>0</v>
      </c>
      <c r="U666" s="20">
        <v>-0.25928172910799019</v>
      </c>
      <c r="V666" s="20">
        <v>-0.25928172910799019</v>
      </c>
      <c r="W666" s="20">
        <v>-0.25928172910799019</v>
      </c>
      <c r="X666" s="21" t="s">
        <v>633</v>
      </c>
      <c r="Y666" s="22" t="s">
        <v>39</v>
      </c>
      <c r="Z666" s="22" t="s">
        <v>39</v>
      </c>
      <c r="AA666" s="22" t="s">
        <v>39</v>
      </c>
      <c r="AB666" s="23" t="s">
        <v>698</v>
      </c>
      <c r="AC666" s="21">
        <v>0</v>
      </c>
      <c r="AD666" s="19">
        <v>1.4999999999999999E-2</v>
      </c>
      <c r="AE666" s="19">
        <v>0</v>
      </c>
    </row>
    <row r="667" spans="1:31" x14ac:dyDescent="0.15">
      <c r="A667" s="44">
        <v>1795</v>
      </c>
      <c r="B667" s="44" t="s">
        <v>3442</v>
      </c>
      <c r="C667" s="28" t="s">
        <v>3443</v>
      </c>
      <c r="D667" s="28" t="s">
        <v>662</v>
      </c>
      <c r="E667" s="28">
        <v>20151223</v>
      </c>
      <c r="F667" s="29">
        <v>1.7294847096999999</v>
      </c>
      <c r="G667" s="30" t="s">
        <v>778</v>
      </c>
      <c r="H667" s="31" t="s">
        <v>149</v>
      </c>
      <c r="I667" s="25" t="s">
        <v>34</v>
      </c>
      <c r="J667" s="25" t="s">
        <v>35</v>
      </c>
      <c r="K667" s="25" t="s">
        <v>36</v>
      </c>
      <c r="L667" s="28"/>
      <c r="M667" s="28"/>
      <c r="N667" s="12">
        <f>[1]!f_prt_stocktonav(A667,"2017/03/31")</f>
        <v>80.951011657714844</v>
      </c>
      <c r="O667" s="15">
        <v>0.71259658813476567</v>
      </c>
      <c r="P667" s="16" t="s">
        <v>3444</v>
      </c>
      <c r="Q667" s="17">
        <v>1.0410958904109588</v>
      </c>
      <c r="R667" s="18">
        <v>-0.12774008307377527</v>
      </c>
      <c r="S667" s="19">
        <v>0</v>
      </c>
      <c r="T667" s="19">
        <v>0</v>
      </c>
      <c r="U667" s="20">
        <v>-0.71062494536958898</v>
      </c>
      <c r="V667" s="20">
        <v>-0.71062494536958898</v>
      </c>
      <c r="W667" s="20">
        <v>-0.71062494536958898</v>
      </c>
      <c r="X667" s="21" t="s">
        <v>1651</v>
      </c>
      <c r="Y667" s="22" t="s">
        <v>39</v>
      </c>
      <c r="Z667" s="22" t="s">
        <v>39</v>
      </c>
      <c r="AA667" s="22" t="s">
        <v>39</v>
      </c>
      <c r="AB667" s="16" t="s">
        <v>3445</v>
      </c>
      <c r="AC667" s="32">
        <v>0</v>
      </c>
      <c r="AD667" s="33">
        <v>1.4999999999999999E-2</v>
      </c>
      <c r="AE667" s="33">
        <v>0</v>
      </c>
    </row>
    <row r="668" spans="1:31" x14ac:dyDescent="0.15">
      <c r="A668" s="11">
        <v>1404</v>
      </c>
      <c r="B668" s="12" t="s">
        <v>2193</v>
      </c>
      <c r="C668" s="12" t="s">
        <v>2194</v>
      </c>
      <c r="D668" s="12" t="s">
        <v>378</v>
      </c>
      <c r="E668" s="12">
        <v>20150619</v>
      </c>
      <c r="F668" s="13">
        <v>20.4693514585</v>
      </c>
      <c r="G668" s="14">
        <v>24.977975117</v>
      </c>
      <c r="H668" s="12" t="s">
        <v>33</v>
      </c>
      <c r="I668" s="12" t="s">
        <v>34</v>
      </c>
      <c r="J668" s="12" t="s">
        <v>35</v>
      </c>
      <c r="K668" s="12" t="s">
        <v>60</v>
      </c>
      <c r="L668" s="12"/>
      <c r="M668" s="12"/>
      <c r="N668" s="12">
        <f>[1]!f_prt_stocktonav(A668,"2017/03/31")</f>
        <v>80.918205261230469</v>
      </c>
      <c r="O668" s="15">
        <v>0.83577087402343753</v>
      </c>
      <c r="P668" s="16" t="s">
        <v>2195</v>
      </c>
      <c r="Q668" s="17">
        <v>1.5534246575342465</v>
      </c>
      <c r="R668" s="18">
        <v>-0.16826973986693528</v>
      </c>
      <c r="S668" s="19">
        <v>0</v>
      </c>
      <c r="T668" s="19">
        <v>0</v>
      </c>
      <c r="U668" s="20">
        <v>-0.33695625962908399</v>
      </c>
      <c r="V668" s="20">
        <v>-0.33695625962908399</v>
      </c>
      <c r="W668" s="20">
        <v>-0.33695625962908399</v>
      </c>
      <c r="X668" s="21" t="s">
        <v>2196</v>
      </c>
      <c r="Y668" s="22" t="s">
        <v>39</v>
      </c>
      <c r="Z668" s="22" t="s">
        <v>39</v>
      </c>
      <c r="AA668" s="22" t="s">
        <v>39</v>
      </c>
      <c r="AB668" s="23" t="s">
        <v>2197</v>
      </c>
      <c r="AC668" s="21">
        <v>0</v>
      </c>
      <c r="AD668" s="19">
        <v>1.4999999999999999E-2</v>
      </c>
      <c r="AE668" s="19">
        <v>0</v>
      </c>
    </row>
    <row r="669" spans="1:31" x14ac:dyDescent="0.15">
      <c r="A669" s="11">
        <v>519017</v>
      </c>
      <c r="B669" s="12" t="s">
        <v>2498</v>
      </c>
      <c r="C669" s="12" t="s">
        <v>2499</v>
      </c>
      <c r="D669" s="12" t="s">
        <v>487</v>
      </c>
      <c r="E669" s="12">
        <v>20070116</v>
      </c>
      <c r="F669" s="13">
        <v>12.255865718500001</v>
      </c>
      <c r="G669" s="14">
        <v>12.0718241176</v>
      </c>
      <c r="H669" s="12" t="s">
        <v>741</v>
      </c>
      <c r="I669" s="12" t="s">
        <v>34</v>
      </c>
      <c r="J669" s="12" t="s">
        <v>35</v>
      </c>
      <c r="K669" s="12" t="s">
        <v>36</v>
      </c>
      <c r="L669" s="12"/>
      <c r="M669" s="12"/>
      <c r="N669" s="12">
        <f>[1]!f_prt_stocktonav(A669,"2017/03/31")</f>
        <v>80.901634216308594</v>
      </c>
      <c r="O669" s="15">
        <v>0.8114763641357422</v>
      </c>
      <c r="P669" s="16" t="s">
        <v>2294</v>
      </c>
      <c r="Q669" s="17">
        <v>4.0547945205479454</v>
      </c>
      <c r="R669" s="18">
        <v>0.10018544310531328</v>
      </c>
      <c r="S669" s="19">
        <v>0.24040955724938207</v>
      </c>
      <c r="T669" s="19">
        <v>0.15573865462472747</v>
      </c>
      <c r="U669" s="20">
        <v>0.424399915471945</v>
      </c>
      <c r="V669" s="20">
        <v>0.81764742809643465</v>
      </c>
      <c r="W669" s="20">
        <v>0.62955356786742067</v>
      </c>
      <c r="X669" s="21" t="s">
        <v>936</v>
      </c>
      <c r="Y669" s="22">
        <v>4</v>
      </c>
      <c r="Z669" s="22">
        <v>3</v>
      </c>
      <c r="AA669" s="22" t="s">
        <v>39</v>
      </c>
      <c r="AB669" s="23" t="s">
        <v>437</v>
      </c>
      <c r="AC669" s="21">
        <v>0</v>
      </c>
      <c r="AD669" s="19">
        <v>1.4999999999999999E-2</v>
      </c>
      <c r="AE669" s="19">
        <v>0</v>
      </c>
    </row>
    <row r="670" spans="1:31" x14ac:dyDescent="0.15">
      <c r="A670" s="11">
        <v>519736</v>
      </c>
      <c r="B670" s="12" t="s">
        <v>1988</v>
      </c>
      <c r="C670" s="12" t="s">
        <v>1989</v>
      </c>
      <c r="D670" s="12" t="s">
        <v>1098</v>
      </c>
      <c r="E670" s="12">
        <v>20140509</v>
      </c>
      <c r="F670" s="13">
        <v>5.0915041481000003</v>
      </c>
      <c r="G670" s="14">
        <v>5.5647250334000002</v>
      </c>
      <c r="H670" s="12" t="s">
        <v>741</v>
      </c>
      <c r="I670" s="12" t="s">
        <v>34</v>
      </c>
      <c r="J670" s="12" t="s">
        <v>35</v>
      </c>
      <c r="K670" s="12" t="s">
        <v>60</v>
      </c>
      <c r="L670" s="12"/>
      <c r="M670" s="12"/>
      <c r="N670" s="12">
        <f>[1]!f_prt_stocktonav(A670,"2017/03/31")</f>
        <v>80.83935546875</v>
      </c>
      <c r="O670" s="15">
        <v>0.85003799438476557</v>
      </c>
      <c r="P670" s="16" t="s">
        <v>1990</v>
      </c>
      <c r="Q670" s="17">
        <v>2.2109589041095892</v>
      </c>
      <c r="R670" s="18">
        <v>0.2605621847385331</v>
      </c>
      <c r="S670" s="19">
        <v>0</v>
      </c>
      <c r="T670" s="19">
        <v>0</v>
      </c>
      <c r="U670" s="20">
        <v>0.87736714127271764</v>
      </c>
      <c r="V670" s="20">
        <v>0.87736714127271764</v>
      </c>
      <c r="W670" s="20">
        <v>0.87736714127271764</v>
      </c>
      <c r="X670" s="21" t="s">
        <v>1991</v>
      </c>
      <c r="Y670" s="22" t="s">
        <v>39</v>
      </c>
      <c r="Z670" s="22" t="s">
        <v>39</v>
      </c>
      <c r="AA670" s="22" t="s">
        <v>39</v>
      </c>
      <c r="AB670" s="23" t="s">
        <v>1992</v>
      </c>
      <c r="AC670" s="21" t="s">
        <v>48</v>
      </c>
      <c r="AD670" s="19">
        <v>1.4999999999999999E-2</v>
      </c>
      <c r="AE670" s="19">
        <v>0</v>
      </c>
    </row>
    <row r="671" spans="1:31" x14ac:dyDescent="0.15">
      <c r="A671" s="11">
        <v>20015</v>
      </c>
      <c r="B671" s="12" t="s">
        <v>2239</v>
      </c>
      <c r="C671" s="12" t="s">
        <v>2240</v>
      </c>
      <c r="D671" s="12" t="s">
        <v>2241</v>
      </c>
      <c r="E671" s="12">
        <v>20090527</v>
      </c>
      <c r="F671" s="13">
        <v>2.0352063150999999</v>
      </c>
      <c r="G671" s="14">
        <v>2.1147426005000001</v>
      </c>
      <c r="H671" s="12" t="s">
        <v>741</v>
      </c>
      <c r="I671" s="12" t="s">
        <v>34</v>
      </c>
      <c r="J671" s="12" t="s">
        <v>35</v>
      </c>
      <c r="K671" s="12" t="s">
        <v>60</v>
      </c>
      <c r="L671" s="12"/>
      <c r="M671" s="12"/>
      <c r="N671" s="12">
        <f>[1]!f_prt_stocktonav(A671,"2017/03/31")</f>
        <v>80.819572448730469</v>
      </c>
      <c r="O671" s="15">
        <v>0.83284500122070315</v>
      </c>
      <c r="P671" s="16" t="s">
        <v>2242</v>
      </c>
      <c r="Q671" s="17">
        <v>7.6191780821917812</v>
      </c>
      <c r="R671" s="18">
        <v>0.11235119720802868</v>
      </c>
      <c r="S671" s="19">
        <v>0.17934661292504916</v>
      </c>
      <c r="T671" s="19">
        <v>0.16067341652014178</v>
      </c>
      <c r="U671" s="20">
        <v>0.50271679674600644</v>
      </c>
      <c r="V671" s="20">
        <v>0.63415951558732708</v>
      </c>
      <c r="W671" s="20">
        <v>0.63038399910059906</v>
      </c>
      <c r="X671" s="21" t="s">
        <v>107</v>
      </c>
      <c r="Y671" s="22">
        <v>4</v>
      </c>
      <c r="Z671" s="22">
        <v>2</v>
      </c>
      <c r="AA671" s="22" t="s">
        <v>39</v>
      </c>
      <c r="AB671" s="23" t="s">
        <v>418</v>
      </c>
      <c r="AC671" s="21">
        <v>0</v>
      </c>
      <c r="AD671" s="19">
        <v>1.4999999999999999E-2</v>
      </c>
      <c r="AE671" s="19">
        <v>0</v>
      </c>
    </row>
    <row r="672" spans="1:31" x14ac:dyDescent="0.15">
      <c r="A672" s="11">
        <v>40020</v>
      </c>
      <c r="B672" s="12" t="s">
        <v>679</v>
      </c>
      <c r="C672" s="12" t="s">
        <v>680</v>
      </c>
      <c r="D672" s="12" t="s">
        <v>323</v>
      </c>
      <c r="E672" s="12">
        <v>20110422</v>
      </c>
      <c r="F672" s="13">
        <v>8.1512565443000007</v>
      </c>
      <c r="G672" s="14">
        <v>9.9320439776999994</v>
      </c>
      <c r="H672" s="12" t="s">
        <v>143</v>
      </c>
      <c r="I672" s="12" t="s">
        <v>34</v>
      </c>
      <c r="J672" s="12" t="s">
        <v>59</v>
      </c>
      <c r="K672" s="12" t="s">
        <v>60</v>
      </c>
      <c r="L672" s="12" t="s">
        <v>681</v>
      </c>
      <c r="M672" s="12"/>
      <c r="N672" s="12">
        <f>[1]!f_prt_stocktonav(A672,"2017/03/31")</f>
        <v>80.796478271484375</v>
      </c>
      <c r="O672" s="15">
        <v>0.92600578308105463</v>
      </c>
      <c r="P672" s="16" t="s">
        <v>682</v>
      </c>
      <c r="Q672" s="17">
        <v>1.3342465753424657</v>
      </c>
      <c r="R672" s="18">
        <v>8.8711988644698328E-2</v>
      </c>
      <c r="S672" s="19">
        <v>0.16378429023754351</v>
      </c>
      <c r="T672" s="19">
        <v>0.14891200747716016</v>
      </c>
      <c r="U672" s="20">
        <v>0.38545748307751154</v>
      </c>
      <c r="V672" s="20">
        <v>0.54468161002754933</v>
      </c>
      <c r="W672" s="20">
        <v>0.5509443838169622</v>
      </c>
      <c r="X672" s="24" t="s">
        <v>683</v>
      </c>
      <c r="Y672" s="22">
        <v>1</v>
      </c>
      <c r="Z672" s="22">
        <v>2</v>
      </c>
      <c r="AA672" s="22" t="s">
        <v>39</v>
      </c>
      <c r="AB672" s="23" t="s">
        <v>684</v>
      </c>
      <c r="AC672" s="21">
        <v>0</v>
      </c>
      <c r="AD672" s="19">
        <v>1.4999999999999999E-2</v>
      </c>
      <c r="AE672" s="19">
        <v>0</v>
      </c>
    </row>
    <row r="673" spans="1:31" x14ac:dyDescent="0.15">
      <c r="A673" s="11">
        <v>166005</v>
      </c>
      <c r="B673" s="12" t="s">
        <v>419</v>
      </c>
      <c r="C673" s="12" t="s">
        <v>420</v>
      </c>
      <c r="D673" s="12" t="s">
        <v>421</v>
      </c>
      <c r="E673" s="12">
        <v>20090724</v>
      </c>
      <c r="F673" s="13">
        <v>22.046701732300001</v>
      </c>
      <c r="G673" s="14">
        <v>29.873995915199998</v>
      </c>
      <c r="H673" s="12" t="s">
        <v>33</v>
      </c>
      <c r="I673" s="12" t="s">
        <v>34</v>
      </c>
      <c r="J673" s="12" t="s">
        <v>35</v>
      </c>
      <c r="K673" s="12" t="s">
        <v>223</v>
      </c>
      <c r="L673" s="12"/>
      <c r="M673" s="12"/>
      <c r="N673" s="12">
        <f>[1]!f_prt_stocktonav(A673,"2017/03/31")</f>
        <v>80.779190063476562</v>
      </c>
      <c r="O673" s="15">
        <v>0.94001724243164064</v>
      </c>
      <c r="P673" s="16" t="s">
        <v>422</v>
      </c>
      <c r="Q673" s="17">
        <v>1.1315068493150684</v>
      </c>
      <c r="R673" s="18">
        <v>0.11317701661956558</v>
      </c>
      <c r="S673" s="19">
        <v>0.25916592771824609</v>
      </c>
      <c r="T673" s="19">
        <v>0.20934490194181721</v>
      </c>
      <c r="U673" s="20">
        <v>0.53954727284381954</v>
      </c>
      <c r="V673" s="20">
        <v>1.0312675420390853</v>
      </c>
      <c r="W673" s="20">
        <v>0.93362570429172587</v>
      </c>
      <c r="X673" s="21" t="s">
        <v>364</v>
      </c>
      <c r="Y673" s="22">
        <v>5</v>
      </c>
      <c r="Z673" s="22">
        <v>2</v>
      </c>
      <c r="AA673" s="22" t="s">
        <v>39</v>
      </c>
      <c r="AB673" s="23" t="s">
        <v>423</v>
      </c>
      <c r="AC673" s="21">
        <v>0</v>
      </c>
      <c r="AD673" s="19">
        <v>1.4999999999999999E-2</v>
      </c>
      <c r="AE673" s="19">
        <v>0</v>
      </c>
    </row>
    <row r="674" spans="1:31" x14ac:dyDescent="0.15">
      <c r="A674" s="11">
        <v>2387</v>
      </c>
      <c r="B674" s="12" t="s">
        <v>2282</v>
      </c>
      <c r="C674" s="12" t="s">
        <v>2283</v>
      </c>
      <c r="D674" s="12" t="s">
        <v>79</v>
      </c>
      <c r="E674" s="12">
        <v>20160420</v>
      </c>
      <c r="F674" s="13">
        <v>16.093662706100002</v>
      </c>
      <c r="G674" s="14">
        <v>19.975027975500002</v>
      </c>
      <c r="H674" s="12" t="s">
        <v>741</v>
      </c>
      <c r="I674" s="12" t="s">
        <v>34</v>
      </c>
      <c r="J674" s="12" t="s">
        <v>35</v>
      </c>
      <c r="K674" s="12" t="s">
        <v>36</v>
      </c>
      <c r="L674" s="12"/>
      <c r="M674" s="12"/>
      <c r="N674" s="12">
        <f>[1]!f_prt_stocktonav(A674,"2017/03/31")</f>
        <v>80.762908935546875</v>
      </c>
      <c r="O674" s="15">
        <v>0.8296989440917969</v>
      </c>
      <c r="P674" s="16" t="s">
        <v>2284</v>
      </c>
      <c r="Q674" s="17">
        <v>0.71506849315068488</v>
      </c>
      <c r="R674" s="18">
        <v>-9.8296866286916251E-2</v>
      </c>
      <c r="S674" s="19">
        <v>0</v>
      </c>
      <c r="T674" s="19">
        <v>0</v>
      </c>
      <c r="U674" s="20">
        <v>-1.3243156244230203</v>
      </c>
      <c r="V674" s="20">
        <v>-1.3243156244230203</v>
      </c>
      <c r="W674" s="20">
        <v>-1.3243156244230203</v>
      </c>
      <c r="X674" s="21" t="s">
        <v>2285</v>
      </c>
      <c r="Y674" s="22" t="s">
        <v>39</v>
      </c>
      <c r="Z674" s="22" t="s">
        <v>39</v>
      </c>
      <c r="AA674" s="22" t="s">
        <v>39</v>
      </c>
      <c r="AB674" s="23" t="s">
        <v>82</v>
      </c>
      <c r="AC674" s="21">
        <v>0</v>
      </c>
      <c r="AD674" s="19">
        <v>1.4999999999999999E-2</v>
      </c>
      <c r="AE674" s="19">
        <v>0</v>
      </c>
    </row>
    <row r="675" spans="1:31" x14ac:dyDescent="0.15">
      <c r="A675" s="11">
        <v>233011</v>
      </c>
      <c r="B675" s="12" t="s">
        <v>1785</v>
      </c>
      <c r="C675" s="12" t="s">
        <v>1786</v>
      </c>
      <c r="D675" s="12" t="s">
        <v>797</v>
      </c>
      <c r="E675" s="12">
        <v>20120313</v>
      </c>
      <c r="F675" s="13">
        <v>5.3460212214</v>
      </c>
      <c r="G675" s="14">
        <v>5.6563205303000004</v>
      </c>
      <c r="H675" s="12" t="s">
        <v>33</v>
      </c>
      <c r="I675" s="12" t="s">
        <v>34</v>
      </c>
      <c r="J675" s="12" t="s">
        <v>35</v>
      </c>
      <c r="K675" s="12" t="s">
        <v>36</v>
      </c>
      <c r="L675" s="12"/>
      <c r="M675" s="12"/>
      <c r="N675" s="12">
        <f>[1]!f_prt_stocktonav(A675,"2017/03/31")</f>
        <v>80.7578125</v>
      </c>
      <c r="O675" s="15">
        <v>0.8663930511474609</v>
      </c>
      <c r="P675" s="16" t="s">
        <v>1787</v>
      </c>
      <c r="Q675" s="17">
        <v>1.1287671232876713</v>
      </c>
      <c r="R675" s="18">
        <v>0.18569291563898438</v>
      </c>
      <c r="S675" s="19">
        <v>0.29807156992499073</v>
      </c>
      <c r="T675" s="19">
        <v>0</v>
      </c>
      <c r="U675" s="20">
        <v>0.66164128190129701</v>
      </c>
      <c r="V675" s="20">
        <v>0.85118110826570259</v>
      </c>
      <c r="W675" s="20">
        <v>0.66164128190129701</v>
      </c>
      <c r="X675" s="21" t="s">
        <v>981</v>
      </c>
      <c r="Y675" s="22">
        <v>4</v>
      </c>
      <c r="Z675" s="22">
        <v>3</v>
      </c>
      <c r="AA675" s="22" t="s">
        <v>39</v>
      </c>
      <c r="AB675" s="23" t="s">
        <v>937</v>
      </c>
      <c r="AC675" s="21">
        <v>0</v>
      </c>
      <c r="AD675" s="19">
        <v>1.4999999999999999E-2</v>
      </c>
      <c r="AE675" s="19">
        <v>0</v>
      </c>
    </row>
    <row r="676" spans="1:31" x14ac:dyDescent="0.15">
      <c r="A676" s="11">
        <v>165313</v>
      </c>
      <c r="B676" s="12" t="s">
        <v>3771</v>
      </c>
      <c r="C676" s="12" t="s">
        <v>3772</v>
      </c>
      <c r="D676" s="12" t="s">
        <v>598</v>
      </c>
      <c r="E676" s="12">
        <v>20130319</v>
      </c>
      <c r="F676" s="13">
        <v>5.3887804073999996</v>
      </c>
      <c r="G676" s="14">
        <v>5.6689264890000004</v>
      </c>
      <c r="H676" s="12" t="s">
        <v>741</v>
      </c>
      <c r="I676" s="12" t="s">
        <v>3533</v>
      </c>
      <c r="J676" s="25" t="s">
        <v>3534</v>
      </c>
      <c r="K676" s="25" t="s">
        <v>3535</v>
      </c>
      <c r="L676" s="12"/>
      <c r="M676" s="12"/>
      <c r="N676" s="12">
        <f>[1]!f_prt_stocktonav(A676,"2017/03/31")</f>
        <v>80.68389892578125</v>
      </c>
      <c r="O676" s="15">
        <v>0.64911727905273442</v>
      </c>
      <c r="P676" s="16" t="s">
        <v>2415</v>
      </c>
      <c r="Q676" s="17">
        <v>3.8054794520547945</v>
      </c>
      <c r="R676" s="18">
        <v>0.10160285171208905</v>
      </c>
      <c r="S676" s="19">
        <v>0.13448572712817786</v>
      </c>
      <c r="T676" s="19">
        <v>0</v>
      </c>
      <c r="U676" s="20">
        <v>0.48507546661139644</v>
      </c>
      <c r="V676" s="20">
        <v>0.60714815259461619</v>
      </c>
      <c r="W676" s="20">
        <v>0.48507546661139644</v>
      </c>
      <c r="X676" s="21" t="s">
        <v>2214</v>
      </c>
      <c r="Y676" s="22" t="s">
        <v>39</v>
      </c>
      <c r="Z676" s="22" t="s">
        <v>39</v>
      </c>
      <c r="AA676" s="22" t="s">
        <v>39</v>
      </c>
      <c r="AB676" s="23" t="s">
        <v>233</v>
      </c>
      <c r="AC676" s="21">
        <v>0</v>
      </c>
      <c r="AD676" s="19">
        <v>1.2500000000000001E-2</v>
      </c>
      <c r="AE676" s="19">
        <v>0</v>
      </c>
    </row>
    <row r="677" spans="1:31" x14ac:dyDescent="0.15">
      <c r="A677" s="11">
        <v>2803</v>
      </c>
      <c r="B677" s="12" t="s">
        <v>3935</v>
      </c>
      <c r="C677" s="12" t="s">
        <v>3936</v>
      </c>
      <c r="D677" s="12" t="s">
        <v>904</v>
      </c>
      <c r="E677" s="12">
        <v>20160711</v>
      </c>
      <c r="F677" s="13">
        <v>12.113475060800001</v>
      </c>
      <c r="G677" s="14">
        <v>8.5987294472000002</v>
      </c>
      <c r="H677" s="12" t="s">
        <v>741</v>
      </c>
      <c r="I677" s="12" t="s">
        <v>3533</v>
      </c>
      <c r="J677" s="12" t="s">
        <v>3534</v>
      </c>
      <c r="K677" s="12" t="s">
        <v>3535</v>
      </c>
      <c r="L677" s="12"/>
      <c r="M677" s="12"/>
      <c r="N677" s="12">
        <f>[1]!f_prt_stocktonav(A677,"2017/03/31")</f>
        <v>80.682403564453125</v>
      </c>
      <c r="O677" s="15">
        <v>0.60857772827148438</v>
      </c>
      <c r="P677" s="16" t="s">
        <v>3937</v>
      </c>
      <c r="Q677" s="17">
        <v>0.49041095890410957</v>
      </c>
      <c r="R677" s="18">
        <v>6.3968232113696066E-2</v>
      </c>
      <c r="S677" s="19">
        <v>0</v>
      </c>
      <c r="T677" s="19">
        <v>0</v>
      </c>
      <c r="U677" s="20">
        <v>0.8714539152477937</v>
      </c>
      <c r="V677" s="20">
        <v>0.8714539152477937</v>
      </c>
      <c r="W677" s="20">
        <v>0.8714539152477937</v>
      </c>
      <c r="X677" s="21" t="s">
        <v>3938</v>
      </c>
      <c r="Y677" s="22" t="s">
        <v>39</v>
      </c>
      <c r="Z677" s="22" t="s">
        <v>39</v>
      </c>
      <c r="AA677" s="22" t="s">
        <v>39</v>
      </c>
      <c r="AB677" s="23" t="s">
        <v>3939</v>
      </c>
      <c r="AC677" s="21">
        <v>0</v>
      </c>
      <c r="AD677" s="19">
        <v>1.4999999999999999E-2</v>
      </c>
      <c r="AE677" s="19">
        <v>0</v>
      </c>
    </row>
    <row r="678" spans="1:31" x14ac:dyDescent="0.15">
      <c r="A678" s="11">
        <v>991</v>
      </c>
      <c r="B678" s="12" t="s">
        <v>809</v>
      </c>
      <c r="C678" s="12" t="s">
        <v>810</v>
      </c>
      <c r="D678" s="12" t="s">
        <v>79</v>
      </c>
      <c r="E678" s="12">
        <v>20150216</v>
      </c>
      <c r="F678" s="13">
        <v>9.8480981530000005</v>
      </c>
      <c r="G678" s="14">
        <v>10.413013380600001</v>
      </c>
      <c r="H678" s="12" t="s">
        <v>33</v>
      </c>
      <c r="I678" s="12" t="s">
        <v>34</v>
      </c>
      <c r="J678" s="12" t="s">
        <v>59</v>
      </c>
      <c r="K678" s="12" t="s">
        <v>455</v>
      </c>
      <c r="L678" s="12" t="s">
        <v>811</v>
      </c>
      <c r="M678" s="12"/>
      <c r="N678" s="12">
        <f>[1]!f_prt_stocktonav(A678,"2017/03/31")</f>
        <v>80.673484802246094</v>
      </c>
      <c r="O678" s="15">
        <v>0.91698097229003905</v>
      </c>
      <c r="P678" s="16" t="s">
        <v>812</v>
      </c>
      <c r="Q678" s="17">
        <v>1.8904109589041096</v>
      </c>
      <c r="R678" s="18">
        <v>-6.9481759397060916E-3</v>
      </c>
      <c r="S678" s="19">
        <v>0</v>
      </c>
      <c r="T678" s="19">
        <v>0</v>
      </c>
      <c r="U678" s="20">
        <v>0.15590479173062483</v>
      </c>
      <c r="V678" s="20">
        <v>0.15590479173062483</v>
      </c>
      <c r="W678" s="20">
        <v>0.15590479173062483</v>
      </c>
      <c r="X678" s="24" t="s">
        <v>103</v>
      </c>
      <c r="Y678" s="22" t="s">
        <v>39</v>
      </c>
      <c r="Z678" s="22" t="s">
        <v>39</v>
      </c>
      <c r="AA678" s="22" t="s">
        <v>39</v>
      </c>
      <c r="AB678" s="23" t="s">
        <v>82</v>
      </c>
      <c r="AC678" s="21">
        <v>0</v>
      </c>
      <c r="AD678" s="19">
        <v>1.4999999999999999E-2</v>
      </c>
      <c r="AE678" s="19">
        <v>0</v>
      </c>
    </row>
    <row r="679" spans="1:31" x14ac:dyDescent="0.15">
      <c r="A679" s="11">
        <v>163804</v>
      </c>
      <c r="B679" s="12" t="s">
        <v>3306</v>
      </c>
      <c r="C679" s="12" t="s">
        <v>3307</v>
      </c>
      <c r="D679" s="12" t="s">
        <v>1242</v>
      </c>
      <c r="E679" s="12">
        <v>20061011</v>
      </c>
      <c r="F679" s="13">
        <v>16.330713767599999</v>
      </c>
      <c r="G679" s="14">
        <v>17.785427777300001</v>
      </c>
      <c r="H679" s="12" t="s">
        <v>741</v>
      </c>
      <c r="I679" s="12" t="s">
        <v>34</v>
      </c>
      <c r="J679" s="12" t="s">
        <v>35</v>
      </c>
      <c r="K679" s="12" t="s">
        <v>60</v>
      </c>
      <c r="L679" s="12"/>
      <c r="M679" s="12"/>
      <c r="N679" s="12">
        <f>[1]!f_prt_stocktonav(A679,"2017/03/31")</f>
        <v>80.667587280273438</v>
      </c>
      <c r="O679" s="15">
        <v>0.72615730285644531</v>
      </c>
      <c r="P679" s="16" t="s">
        <v>3308</v>
      </c>
      <c r="Q679" s="17">
        <v>10.246575342465754</v>
      </c>
      <c r="R679" s="18">
        <v>0.14681726748677981</v>
      </c>
      <c r="S679" s="19">
        <v>0.14614940383367814</v>
      </c>
      <c r="T679" s="19">
        <v>0.17500513857967182</v>
      </c>
      <c r="U679" s="20">
        <v>0.64170905304520154</v>
      </c>
      <c r="V679" s="20">
        <v>0.55800953184451418</v>
      </c>
      <c r="W679" s="20">
        <v>0.7329632123626435</v>
      </c>
      <c r="X679" s="21" t="s">
        <v>3309</v>
      </c>
      <c r="Y679" s="22">
        <v>5</v>
      </c>
      <c r="Z679" s="22">
        <v>3</v>
      </c>
      <c r="AA679" s="22" t="s">
        <v>39</v>
      </c>
      <c r="AB679" s="23" t="s">
        <v>3310</v>
      </c>
      <c r="AC679" s="21">
        <v>0</v>
      </c>
      <c r="AD679" s="19">
        <v>1.4999999999999999E-2</v>
      </c>
      <c r="AE679" s="19">
        <v>0</v>
      </c>
    </row>
    <row r="680" spans="1:31" x14ac:dyDescent="0.15">
      <c r="A680" s="11">
        <v>519673</v>
      </c>
      <c r="B680" s="12" t="s">
        <v>1614</v>
      </c>
      <c r="C680" s="12" t="s">
        <v>1615</v>
      </c>
      <c r="D680" s="12" t="s">
        <v>200</v>
      </c>
      <c r="E680" s="12">
        <v>20141118</v>
      </c>
      <c r="F680" s="13">
        <v>6.6213207428</v>
      </c>
      <c r="G680" s="14">
        <v>7.2612482800000002</v>
      </c>
      <c r="H680" s="12" t="s">
        <v>741</v>
      </c>
      <c r="I680" s="12" t="s">
        <v>34</v>
      </c>
      <c r="J680" s="12" t="s">
        <v>35</v>
      </c>
      <c r="K680" s="12" t="s">
        <v>60</v>
      </c>
      <c r="L680" s="12"/>
      <c r="M680" s="12"/>
      <c r="N680" s="12">
        <f>[1]!f_prt_stocktonav(A680,"2017/03/31")</f>
        <v>80.645553588867188</v>
      </c>
      <c r="O680" s="15">
        <v>0.87672103881835939</v>
      </c>
      <c r="P680" s="16" t="s">
        <v>1529</v>
      </c>
      <c r="Q680" s="17">
        <v>2.1369863013698631</v>
      </c>
      <c r="R680" s="18">
        <v>0.1315236702198237</v>
      </c>
      <c r="S680" s="19">
        <v>0</v>
      </c>
      <c r="T680" s="19">
        <v>0</v>
      </c>
      <c r="U680" s="20">
        <v>0.48001713850473837</v>
      </c>
      <c r="V680" s="20">
        <v>0.48001713850473837</v>
      </c>
      <c r="W680" s="20">
        <v>0.48001713850473837</v>
      </c>
      <c r="X680" s="21" t="s">
        <v>1616</v>
      </c>
      <c r="Y680" s="22" t="s">
        <v>39</v>
      </c>
      <c r="Z680" s="22" t="s">
        <v>39</v>
      </c>
      <c r="AA680" s="22" t="s">
        <v>39</v>
      </c>
      <c r="AB680" s="23" t="s">
        <v>418</v>
      </c>
      <c r="AC680" s="21">
        <v>0</v>
      </c>
      <c r="AD680" s="19">
        <v>1.4999999999999999E-2</v>
      </c>
      <c r="AE680" s="19">
        <v>0</v>
      </c>
    </row>
    <row r="681" spans="1:31" x14ac:dyDescent="0.15">
      <c r="A681" s="11">
        <v>1076</v>
      </c>
      <c r="B681" s="12" t="s">
        <v>2929</v>
      </c>
      <c r="C681" s="12" t="s">
        <v>2930</v>
      </c>
      <c r="D681" s="12" t="s">
        <v>292</v>
      </c>
      <c r="E681" s="12">
        <v>20150423</v>
      </c>
      <c r="F681" s="13">
        <v>16.884955679200001</v>
      </c>
      <c r="G681" s="14">
        <v>17.704949816199999</v>
      </c>
      <c r="H681" s="12" t="s">
        <v>33</v>
      </c>
      <c r="I681" s="12" t="s">
        <v>34</v>
      </c>
      <c r="J681" s="12" t="s">
        <v>35</v>
      </c>
      <c r="K681" s="12" t="s">
        <v>60</v>
      </c>
      <c r="L681" s="12"/>
      <c r="M681" s="12"/>
      <c r="N681" s="12">
        <f>[1]!f_prt_stocktonav(A681,"2017/03/31")</f>
        <v>80.63128662109375</v>
      </c>
      <c r="O681" s="15">
        <v>0.77154472351074221</v>
      </c>
      <c r="P681" s="16" t="s">
        <v>2931</v>
      </c>
      <c r="Q681" s="17">
        <v>1.7095890410958905</v>
      </c>
      <c r="R681" s="18">
        <v>-0.19309084583351566</v>
      </c>
      <c r="S681" s="19">
        <v>0</v>
      </c>
      <c r="T681" s="19">
        <v>0</v>
      </c>
      <c r="U681" s="20">
        <v>-0.36849793289570876</v>
      </c>
      <c r="V681" s="20">
        <v>-0.36849793289570876</v>
      </c>
      <c r="W681" s="20">
        <v>-0.36849793289570876</v>
      </c>
      <c r="X681" s="21" t="s">
        <v>2932</v>
      </c>
      <c r="Y681" s="22" t="s">
        <v>39</v>
      </c>
      <c r="Z681" s="22" t="s">
        <v>39</v>
      </c>
      <c r="AA681" s="22" t="s">
        <v>39</v>
      </c>
      <c r="AB681" s="23" t="s">
        <v>2933</v>
      </c>
      <c r="AC681" s="21">
        <v>0</v>
      </c>
      <c r="AD681" s="19">
        <v>1.4999999999999999E-2</v>
      </c>
      <c r="AE681" s="19">
        <v>0</v>
      </c>
    </row>
    <row r="682" spans="1:31" x14ac:dyDescent="0.15">
      <c r="A682" s="11">
        <v>994</v>
      </c>
      <c r="B682" s="12" t="s">
        <v>3256</v>
      </c>
      <c r="C682" s="12" t="s">
        <v>3257</v>
      </c>
      <c r="D682" s="12" t="s">
        <v>598</v>
      </c>
      <c r="E682" s="12">
        <v>20150203</v>
      </c>
      <c r="F682" s="13">
        <v>2.9139024159</v>
      </c>
      <c r="G682" s="14">
        <v>3.0339749752</v>
      </c>
      <c r="H682" s="12" t="s">
        <v>741</v>
      </c>
      <c r="I682" s="12" t="s">
        <v>34</v>
      </c>
      <c r="J682" s="12" t="s">
        <v>35</v>
      </c>
      <c r="K682" s="12" t="s">
        <v>60</v>
      </c>
      <c r="L682" s="12"/>
      <c r="M682" s="12"/>
      <c r="N682" s="12">
        <f>[1]!f_prt_stocktonav(A682,"2017/03/31")</f>
        <v>80.628555297851563</v>
      </c>
      <c r="O682" s="15">
        <v>0.73198806762695312</v>
      </c>
      <c r="P682" s="16" t="s">
        <v>1498</v>
      </c>
      <c r="Q682" s="17">
        <v>1.9260273972602739</v>
      </c>
      <c r="R682" s="18">
        <v>-2.3789869108455375E-2</v>
      </c>
      <c r="S682" s="19">
        <v>0</v>
      </c>
      <c r="T682" s="19">
        <v>0</v>
      </c>
      <c r="U682" s="20">
        <v>5.6020410766247121E-2</v>
      </c>
      <c r="V682" s="20">
        <v>5.6020410766247121E-2</v>
      </c>
      <c r="W682" s="20">
        <v>5.6020410766247121E-2</v>
      </c>
      <c r="X682" s="21" t="s">
        <v>500</v>
      </c>
      <c r="Y682" s="22" t="s">
        <v>39</v>
      </c>
      <c r="Z682" s="22" t="s">
        <v>39</v>
      </c>
      <c r="AA682" s="22" t="s">
        <v>39</v>
      </c>
      <c r="AB682" s="23" t="s">
        <v>274</v>
      </c>
      <c r="AC682" s="21">
        <v>0</v>
      </c>
      <c r="AD682" s="19">
        <v>1.4999999999999999E-2</v>
      </c>
      <c r="AE682" s="19">
        <v>0</v>
      </c>
    </row>
    <row r="683" spans="1:31" x14ac:dyDescent="0.15">
      <c r="A683" s="11">
        <v>866</v>
      </c>
      <c r="B683" s="12" t="s">
        <v>693</v>
      </c>
      <c r="C683" s="12" t="s">
        <v>694</v>
      </c>
      <c r="D683" s="12" t="s">
        <v>695</v>
      </c>
      <c r="E683" s="12">
        <v>20141210</v>
      </c>
      <c r="F683" s="13">
        <v>9.2571215089999992</v>
      </c>
      <c r="G683" s="14">
        <v>9.4819990359999995</v>
      </c>
      <c r="H683" s="12" t="s">
        <v>52</v>
      </c>
      <c r="I683" s="12" t="s">
        <v>34</v>
      </c>
      <c r="J683" s="12" t="s">
        <v>35</v>
      </c>
      <c r="K683" s="12" t="s">
        <v>60</v>
      </c>
      <c r="L683" s="12"/>
      <c r="M683" s="12"/>
      <c r="N683" s="12">
        <f>[1]!f_prt_stocktonav(A683,"2017/03/31")</f>
        <v>80.526611328125</v>
      </c>
      <c r="O683" s="15">
        <v>0.92493408203125005</v>
      </c>
      <c r="P683" s="16" t="s">
        <v>696</v>
      </c>
      <c r="Q683" s="17">
        <v>2.0767123287671234</v>
      </c>
      <c r="R683" s="18">
        <v>0.16279336990692084</v>
      </c>
      <c r="S683" s="19">
        <v>0</v>
      </c>
      <c r="T683" s="19">
        <v>0</v>
      </c>
      <c r="U683" s="20">
        <v>0.54168854895913632</v>
      </c>
      <c r="V683" s="20">
        <v>0.54168854895913632</v>
      </c>
      <c r="W683" s="20">
        <v>0.54168854895913632</v>
      </c>
      <c r="X683" s="21" t="s">
        <v>697</v>
      </c>
      <c r="Y683" s="22" t="s">
        <v>39</v>
      </c>
      <c r="Z683" s="22" t="s">
        <v>39</v>
      </c>
      <c r="AA683" s="22" t="s">
        <v>39</v>
      </c>
      <c r="AB683" s="23" t="s">
        <v>698</v>
      </c>
      <c r="AC683" s="21">
        <v>0</v>
      </c>
      <c r="AD683" s="19">
        <v>1.4999999999999999E-2</v>
      </c>
      <c r="AE683" s="19">
        <v>0</v>
      </c>
    </row>
    <row r="684" spans="1:31" x14ac:dyDescent="0.15">
      <c r="A684" s="11">
        <v>1152</v>
      </c>
      <c r="B684" s="12" t="s">
        <v>2609</v>
      </c>
      <c r="C684" s="12" t="s">
        <v>2610</v>
      </c>
      <c r="D684" s="12" t="s">
        <v>72</v>
      </c>
      <c r="E684" s="12">
        <v>20150520</v>
      </c>
      <c r="F684" s="13">
        <v>10.990020705599999</v>
      </c>
      <c r="G684" s="14">
        <v>12.102364011500001</v>
      </c>
      <c r="H684" s="12" t="s">
        <v>741</v>
      </c>
      <c r="I684" s="12" t="s">
        <v>34</v>
      </c>
      <c r="J684" s="12" t="s">
        <v>35</v>
      </c>
      <c r="K684" s="12" t="s">
        <v>60</v>
      </c>
      <c r="L684" s="12"/>
      <c r="M684" s="12"/>
      <c r="N684" s="12">
        <f>[1]!f_prt_stocktonav(A684,"2017/03/31")</f>
        <v>80.468048095703125</v>
      </c>
      <c r="O684" s="15">
        <v>0.80261138916015629</v>
      </c>
      <c r="P684" s="16" t="s">
        <v>2611</v>
      </c>
      <c r="Q684" s="17">
        <v>1.6356164383561644</v>
      </c>
      <c r="R684" s="18">
        <v>-0.3270657554486206</v>
      </c>
      <c r="S684" s="19">
        <v>0</v>
      </c>
      <c r="T684" s="19">
        <v>0</v>
      </c>
      <c r="U684" s="20">
        <v>-0.95777793266640177</v>
      </c>
      <c r="V684" s="20">
        <v>-0.95777793266640177</v>
      </c>
      <c r="W684" s="20">
        <v>-0.95777793266640177</v>
      </c>
      <c r="X684" s="21" t="s">
        <v>2612</v>
      </c>
      <c r="Y684" s="22" t="s">
        <v>39</v>
      </c>
      <c r="Z684" s="22" t="s">
        <v>39</v>
      </c>
      <c r="AA684" s="22" t="s">
        <v>39</v>
      </c>
      <c r="AB684" s="23" t="s">
        <v>2613</v>
      </c>
      <c r="AC684" s="21" t="s">
        <v>2614</v>
      </c>
      <c r="AD684" s="19">
        <v>1.4999999999999999E-2</v>
      </c>
      <c r="AE684" s="19">
        <v>0</v>
      </c>
    </row>
    <row r="685" spans="1:31" x14ac:dyDescent="0.15">
      <c r="A685" s="11">
        <v>169103</v>
      </c>
      <c r="B685" s="12" t="s">
        <v>3625</v>
      </c>
      <c r="C685" s="12" t="s">
        <v>3626</v>
      </c>
      <c r="D685" s="12" t="s">
        <v>904</v>
      </c>
      <c r="E685" s="12">
        <v>20160120</v>
      </c>
      <c r="F685" s="13">
        <v>11.1542919778</v>
      </c>
      <c r="G685" s="14">
        <v>11.2267758593</v>
      </c>
      <c r="H685" s="12" t="s">
        <v>741</v>
      </c>
      <c r="I685" s="12" t="s">
        <v>3533</v>
      </c>
      <c r="J685" s="12" t="s">
        <v>3534</v>
      </c>
      <c r="K685" s="12" t="s">
        <v>3535</v>
      </c>
      <c r="L685" s="12"/>
      <c r="M685" s="12"/>
      <c r="N685" s="12">
        <f>[1]!f_prt_stocktonav(A685,"2017/03/31")</f>
        <v>80.467529296875</v>
      </c>
      <c r="O685" s="15">
        <v>0.68701110839843749</v>
      </c>
      <c r="P685" s="16" t="s">
        <v>2662</v>
      </c>
      <c r="Q685" s="17">
        <v>0.96438356164383565</v>
      </c>
      <c r="R685" s="18">
        <v>7.7984639754891782E-2</v>
      </c>
      <c r="S685" s="19">
        <v>0</v>
      </c>
      <c r="T685" s="19">
        <v>0</v>
      </c>
      <c r="U685" s="20">
        <v>1.0601405038408438</v>
      </c>
      <c r="V685" s="20">
        <v>1.0601405038408438</v>
      </c>
      <c r="W685" s="20">
        <v>1.0601405038408438</v>
      </c>
      <c r="X685" s="21" t="s">
        <v>3627</v>
      </c>
      <c r="Y685" s="22" t="s">
        <v>39</v>
      </c>
      <c r="Z685" s="22" t="s">
        <v>39</v>
      </c>
      <c r="AA685" s="22" t="s">
        <v>39</v>
      </c>
      <c r="AB685" s="23">
        <v>0</v>
      </c>
      <c r="AC685" s="21">
        <v>0</v>
      </c>
      <c r="AD685" s="19">
        <v>1.4999999999999999E-2</v>
      </c>
      <c r="AE685" s="19">
        <v>0</v>
      </c>
    </row>
    <row r="686" spans="1:31" x14ac:dyDescent="0.15">
      <c r="A686" s="11">
        <v>530011</v>
      </c>
      <c r="B686" s="12" t="s">
        <v>3548</v>
      </c>
      <c r="C686" s="12" t="s">
        <v>3549</v>
      </c>
      <c r="D686" s="12" t="s">
        <v>598</v>
      </c>
      <c r="E686" s="12">
        <v>20101116</v>
      </c>
      <c r="F686" s="13">
        <v>3.9896907971000002</v>
      </c>
      <c r="G686" s="14">
        <v>5.1002038744</v>
      </c>
      <c r="H686" s="12" t="s">
        <v>741</v>
      </c>
      <c r="I686" s="12" t="s">
        <v>3533</v>
      </c>
      <c r="J686" s="25" t="s">
        <v>3534</v>
      </c>
      <c r="K686" s="25" t="s">
        <v>3535</v>
      </c>
      <c r="L686" s="12"/>
      <c r="M686" s="12"/>
      <c r="N686" s="12">
        <f>[1]!f_prt_stocktonav(A686,"2017/03/31")</f>
        <v>80.449234008789063</v>
      </c>
      <c r="O686" s="15">
        <v>0.69658142089843755</v>
      </c>
      <c r="P686" s="16" t="s">
        <v>3550</v>
      </c>
      <c r="Q686" s="17">
        <v>2.117808219178082</v>
      </c>
      <c r="R686" s="18">
        <v>5.9232951374592613E-2</v>
      </c>
      <c r="S686" s="19">
        <v>0.13628664996129758</v>
      </c>
      <c r="T686" s="19">
        <v>0.11493893021423984</v>
      </c>
      <c r="U686" s="20">
        <v>0.31022783189022379</v>
      </c>
      <c r="V686" s="20">
        <v>0.58450770580069789</v>
      </c>
      <c r="W686" s="20">
        <v>0.53203403216885747</v>
      </c>
      <c r="X686" s="21" t="s">
        <v>2214</v>
      </c>
      <c r="Y686" s="22">
        <v>2</v>
      </c>
      <c r="Z686" s="22">
        <v>4</v>
      </c>
      <c r="AA686" s="22" t="s">
        <v>39</v>
      </c>
      <c r="AB686" s="23" t="s">
        <v>233</v>
      </c>
      <c r="AC686" s="21">
        <v>0</v>
      </c>
      <c r="AD686" s="19">
        <v>1.4999999999999999E-2</v>
      </c>
      <c r="AE686" s="19">
        <v>0</v>
      </c>
    </row>
    <row r="687" spans="1:31" x14ac:dyDescent="0.15">
      <c r="A687" s="11">
        <v>50008</v>
      </c>
      <c r="B687" s="12" t="s">
        <v>2383</v>
      </c>
      <c r="C687" s="12" t="s">
        <v>2384</v>
      </c>
      <c r="D687" s="12" t="s">
        <v>253</v>
      </c>
      <c r="E687" s="12">
        <v>20070412</v>
      </c>
      <c r="F687" s="13">
        <v>21.695481348200001</v>
      </c>
      <c r="G687" s="14">
        <v>22.623836842700001</v>
      </c>
      <c r="H687" s="12" t="s">
        <v>741</v>
      </c>
      <c r="I687" s="12" t="s">
        <v>34</v>
      </c>
      <c r="J687" s="12" t="s">
        <v>35</v>
      </c>
      <c r="K687" s="12" t="s">
        <v>60</v>
      </c>
      <c r="L687" s="12"/>
      <c r="M687" s="12"/>
      <c r="N687" s="12">
        <f>[1]!f_prt_stocktonav(A687,"2017/03/31")</f>
        <v>80.449188232421875</v>
      </c>
      <c r="O687" s="15">
        <v>0.81993118286132816</v>
      </c>
      <c r="P687" s="16" t="s">
        <v>1508</v>
      </c>
      <c r="Q687" s="17">
        <v>1.9095890410958904</v>
      </c>
      <c r="R687" s="18">
        <v>4.1133230684682331E-2</v>
      </c>
      <c r="S687" s="19">
        <v>5.089826532529762E-2</v>
      </c>
      <c r="T687" s="19">
        <v>5.8353030950053952E-2</v>
      </c>
      <c r="U687" s="20">
        <v>0.22939027893751787</v>
      </c>
      <c r="V687" s="20">
        <v>0.27029376439194697</v>
      </c>
      <c r="W687" s="20">
        <v>0.29175382543577139</v>
      </c>
      <c r="X687" s="21" t="s">
        <v>683</v>
      </c>
      <c r="Y687" s="22">
        <v>1</v>
      </c>
      <c r="Z687" s="22">
        <v>3</v>
      </c>
      <c r="AA687" s="22" t="s">
        <v>39</v>
      </c>
      <c r="AB687" s="23" t="s">
        <v>233</v>
      </c>
      <c r="AC687" s="21">
        <v>0</v>
      </c>
      <c r="AD687" s="19">
        <v>1.4999999999999999E-2</v>
      </c>
      <c r="AE687" s="19">
        <v>0</v>
      </c>
    </row>
    <row r="688" spans="1:31" x14ac:dyDescent="0.15">
      <c r="A688" s="11">
        <v>1626</v>
      </c>
      <c r="B688" s="12" t="s">
        <v>2427</v>
      </c>
      <c r="C688" s="12" t="s">
        <v>2428</v>
      </c>
      <c r="D688" s="12" t="s">
        <v>2241</v>
      </c>
      <c r="E688" s="12">
        <v>20150901</v>
      </c>
      <c r="F688" s="13">
        <v>0.99435379219999998</v>
      </c>
      <c r="G688" s="14">
        <v>0.94592139090000005</v>
      </c>
      <c r="H688" s="12" t="s">
        <v>741</v>
      </c>
      <c r="I688" s="12" t="s">
        <v>34</v>
      </c>
      <c r="J688" s="12" t="s">
        <v>35</v>
      </c>
      <c r="K688" s="12" t="s">
        <v>60</v>
      </c>
      <c r="L688" s="12"/>
      <c r="M688" s="12"/>
      <c r="N688" s="12">
        <f>[1]!f_prt_stocktonav(A688,"2017/03/31")</f>
        <v>80.437850952148438</v>
      </c>
      <c r="O688" s="15">
        <v>0.81753974914550787</v>
      </c>
      <c r="P688" s="16" t="s">
        <v>2242</v>
      </c>
      <c r="Q688" s="17">
        <v>1.3506849315068492</v>
      </c>
      <c r="R688" s="18">
        <v>1.4177304621361797E-2</v>
      </c>
      <c r="S688" s="19">
        <v>0</v>
      </c>
      <c r="T688" s="19">
        <v>0</v>
      </c>
      <c r="U688" s="20">
        <v>0.12041970266049269</v>
      </c>
      <c r="V688" s="20">
        <v>0.12041970266049269</v>
      </c>
      <c r="W688" s="20">
        <v>0.12041970266049269</v>
      </c>
      <c r="X688" s="21" t="s">
        <v>2429</v>
      </c>
      <c r="Y688" s="22" t="s">
        <v>39</v>
      </c>
      <c r="Z688" s="22" t="s">
        <v>39</v>
      </c>
      <c r="AA688" s="22" t="s">
        <v>39</v>
      </c>
      <c r="AB688" s="23" t="s">
        <v>2340</v>
      </c>
      <c r="AC688" s="21">
        <v>0</v>
      </c>
      <c r="AD688" s="19">
        <v>1.4999999999999999E-2</v>
      </c>
      <c r="AE688" s="19">
        <v>0</v>
      </c>
    </row>
    <row r="689" spans="1:31" x14ac:dyDescent="0.15">
      <c r="A689" s="11">
        <v>1403</v>
      </c>
      <c r="B689" s="12" t="s">
        <v>2904</v>
      </c>
      <c r="C689" s="12" t="s">
        <v>2905</v>
      </c>
      <c r="D689" s="12" t="s">
        <v>378</v>
      </c>
      <c r="E689" s="12">
        <v>20150629</v>
      </c>
      <c r="F689" s="13">
        <v>13.1948155391</v>
      </c>
      <c r="G689" s="14">
        <v>14.7081979902</v>
      </c>
      <c r="H689" s="12" t="s">
        <v>741</v>
      </c>
      <c r="I689" s="12" t="s">
        <v>34</v>
      </c>
      <c r="J689" s="12" t="s">
        <v>59</v>
      </c>
      <c r="K689" s="12" t="s">
        <v>60</v>
      </c>
      <c r="L689" s="12" t="s">
        <v>1910</v>
      </c>
      <c r="M689" s="12"/>
      <c r="N689" s="12">
        <f>[1]!f_prt_stocktonav(A689,"2017/03/31")</f>
        <v>80.425552368164062</v>
      </c>
      <c r="O689" s="15">
        <v>0.77383338928222656</v>
      </c>
      <c r="P689" s="16" t="s">
        <v>2906</v>
      </c>
      <c r="Q689" s="17">
        <v>1.526027397260274</v>
      </c>
      <c r="R689" s="18">
        <v>-7.4849867983548424E-2</v>
      </c>
      <c r="S689" s="19">
        <v>0</v>
      </c>
      <c r="T689" s="19">
        <v>0</v>
      </c>
      <c r="U689" s="20">
        <v>-0.3031563894765304</v>
      </c>
      <c r="V689" s="20">
        <v>-0.3031563894765304</v>
      </c>
      <c r="W689" s="20">
        <v>-0.3031563894765304</v>
      </c>
      <c r="X689" s="24" t="s">
        <v>2907</v>
      </c>
      <c r="Y689" s="22" t="s">
        <v>39</v>
      </c>
      <c r="Z689" s="22" t="s">
        <v>39</v>
      </c>
      <c r="AA689" s="22" t="s">
        <v>39</v>
      </c>
      <c r="AB689" s="23" t="s">
        <v>1365</v>
      </c>
      <c r="AC689" s="21">
        <v>0</v>
      </c>
      <c r="AD689" s="19">
        <v>1.4999999999999999E-2</v>
      </c>
      <c r="AE689" s="19">
        <v>0</v>
      </c>
    </row>
    <row r="690" spans="1:31" x14ac:dyDescent="0.15">
      <c r="A690" s="11">
        <v>519756</v>
      </c>
      <c r="B690" s="12" t="s">
        <v>2258</v>
      </c>
      <c r="C690" s="12" t="s">
        <v>2259</v>
      </c>
      <c r="D690" s="12" t="s">
        <v>1098</v>
      </c>
      <c r="E690" s="12">
        <v>20150610</v>
      </c>
      <c r="F690" s="13">
        <v>12.8889498933</v>
      </c>
      <c r="G690" s="14">
        <v>14.4663056897</v>
      </c>
      <c r="H690" s="12" t="s">
        <v>741</v>
      </c>
      <c r="I690" s="12" t="s">
        <v>34</v>
      </c>
      <c r="J690" s="25" t="s">
        <v>35</v>
      </c>
      <c r="K690" s="25" t="s">
        <v>36</v>
      </c>
      <c r="L690" s="12"/>
      <c r="M690" s="12"/>
      <c r="N690" s="12">
        <f>[1]!f_prt_stocktonav(A690,"2017/03/31")</f>
        <v>80.40887451171875</v>
      </c>
      <c r="O690" s="15">
        <v>0.83204498291015627</v>
      </c>
      <c r="P690" s="16" t="s">
        <v>2260</v>
      </c>
      <c r="Q690" s="17">
        <v>1.5780821917808219</v>
      </c>
      <c r="R690" s="18">
        <v>2.1602520145586057E-2</v>
      </c>
      <c r="S690" s="19">
        <v>0</v>
      </c>
      <c r="T690" s="19">
        <v>0</v>
      </c>
      <c r="U690" s="20">
        <v>0.14237743872617328</v>
      </c>
      <c r="V690" s="20">
        <v>0.14237743872617328</v>
      </c>
      <c r="W690" s="20">
        <v>0.14237743872617328</v>
      </c>
      <c r="X690" s="21" t="s">
        <v>2261</v>
      </c>
      <c r="Y690" s="22" t="s">
        <v>39</v>
      </c>
      <c r="Z690" s="22" t="s">
        <v>39</v>
      </c>
      <c r="AA690" s="22" t="s">
        <v>39</v>
      </c>
      <c r="AB690" s="23" t="s">
        <v>2262</v>
      </c>
      <c r="AC690" s="21">
        <v>0</v>
      </c>
      <c r="AD690" s="19">
        <v>1.4999999999999999E-2</v>
      </c>
      <c r="AE690" s="19">
        <v>0</v>
      </c>
    </row>
    <row r="691" spans="1:31" x14ac:dyDescent="0.15">
      <c r="A691" s="11">
        <v>240020</v>
      </c>
      <c r="B691" s="12" t="s">
        <v>2993</v>
      </c>
      <c r="C691" s="12" t="s">
        <v>2994</v>
      </c>
      <c r="D691" s="12" t="s">
        <v>695</v>
      </c>
      <c r="E691" s="12">
        <v>20120228</v>
      </c>
      <c r="F691" s="13">
        <v>2.8342334406999998</v>
      </c>
      <c r="G691" s="14">
        <v>3.5130833688999998</v>
      </c>
      <c r="H691" s="12" t="s">
        <v>741</v>
      </c>
      <c r="I691" s="12" t="s">
        <v>34</v>
      </c>
      <c r="J691" s="12" t="s">
        <v>35</v>
      </c>
      <c r="K691" s="12" t="s">
        <v>36</v>
      </c>
      <c r="L691" s="12"/>
      <c r="M691" s="12"/>
      <c r="N691" s="12">
        <f>[1]!f_prt_stocktonav(A691,"2017/03/31")</f>
        <v>80.358551025390625</v>
      </c>
      <c r="O691" s="15">
        <v>0.76643104553222652</v>
      </c>
      <c r="P691" s="16" t="s">
        <v>2995</v>
      </c>
      <c r="Q691" s="17">
        <v>0.33150684931506852</v>
      </c>
      <c r="R691" s="18">
        <v>0.12954635791786218</v>
      </c>
      <c r="S691" s="19">
        <v>6.4775130357475508E-2</v>
      </c>
      <c r="T691" s="19">
        <v>0</v>
      </c>
      <c r="U691" s="20">
        <v>0.53893815877650741</v>
      </c>
      <c r="V691" s="20">
        <v>0.29869438190517017</v>
      </c>
      <c r="W691" s="20">
        <v>0.53893815877650741</v>
      </c>
      <c r="X691" s="21" t="s">
        <v>840</v>
      </c>
      <c r="Y691" s="22">
        <v>3</v>
      </c>
      <c r="Z691" s="22">
        <v>3</v>
      </c>
      <c r="AA691" s="22" t="s">
        <v>39</v>
      </c>
      <c r="AB691" s="23" t="s">
        <v>698</v>
      </c>
      <c r="AC691" s="21">
        <v>0</v>
      </c>
      <c r="AD691" s="19">
        <v>1.4999999999999999E-2</v>
      </c>
      <c r="AE691" s="19">
        <v>0</v>
      </c>
    </row>
    <row r="692" spans="1:31" x14ac:dyDescent="0.15">
      <c r="A692" s="11">
        <v>2653</v>
      </c>
      <c r="B692" s="12" t="s">
        <v>1302</v>
      </c>
      <c r="C692" s="12" t="s">
        <v>1303</v>
      </c>
      <c r="D692" s="12" t="s">
        <v>1304</v>
      </c>
      <c r="E692" s="12">
        <v>20160606</v>
      </c>
      <c r="F692" s="13">
        <v>7.8761903584999997</v>
      </c>
      <c r="G692" s="14">
        <v>4.5453986742000003</v>
      </c>
      <c r="H692" s="12" t="s">
        <v>741</v>
      </c>
      <c r="I692" s="12" t="s">
        <v>34</v>
      </c>
      <c r="J692" s="25" t="s">
        <v>35</v>
      </c>
      <c r="K692" s="25" t="s">
        <v>36</v>
      </c>
      <c r="L692" s="12"/>
      <c r="M692" s="12"/>
      <c r="N692" s="12">
        <f>[1]!f_prt_stocktonav(A692,"2017/03/31")</f>
        <v>80.320899963378906</v>
      </c>
      <c r="O692" s="15">
        <v>0.89172645568847653</v>
      </c>
      <c r="P692" s="16" t="s">
        <v>1305</v>
      </c>
      <c r="Q692" s="17">
        <v>0.58630136986301373</v>
      </c>
      <c r="R692" s="18">
        <v>0.10894406704107729</v>
      </c>
      <c r="S692" s="19">
        <v>0</v>
      </c>
      <c r="T692" s="19">
        <v>0</v>
      </c>
      <c r="U692" s="20">
        <v>0.74369884961172494</v>
      </c>
      <c r="V692" s="20">
        <v>0.74369884961172494</v>
      </c>
      <c r="W692" s="20">
        <v>0.74369884961172494</v>
      </c>
      <c r="X692" s="21" t="s">
        <v>1306</v>
      </c>
      <c r="Y692" s="22" t="s">
        <v>39</v>
      </c>
      <c r="Z692" s="22" t="s">
        <v>39</v>
      </c>
      <c r="AA692" s="22" t="s">
        <v>39</v>
      </c>
      <c r="AB692" s="23" t="s">
        <v>1212</v>
      </c>
      <c r="AC692" s="21">
        <v>0</v>
      </c>
      <c r="AD692" s="19">
        <v>1.4999999999999999E-2</v>
      </c>
      <c r="AE692" s="19">
        <v>0</v>
      </c>
    </row>
    <row r="693" spans="1:31" x14ac:dyDescent="0.15">
      <c r="A693" s="11">
        <v>2955</v>
      </c>
      <c r="B693" s="12" t="s">
        <v>2670</v>
      </c>
      <c r="C693" s="12" t="s">
        <v>2671</v>
      </c>
      <c r="D693" s="12" t="s">
        <v>72</v>
      </c>
      <c r="E693" s="12">
        <v>20160817</v>
      </c>
      <c r="F693" s="13">
        <v>3.5392120876000002</v>
      </c>
      <c r="G693" s="14">
        <v>4.2076168113000003</v>
      </c>
      <c r="H693" s="12" t="s">
        <v>741</v>
      </c>
      <c r="I693" s="12" t="s">
        <v>34</v>
      </c>
      <c r="J693" s="12" t="s">
        <v>35</v>
      </c>
      <c r="K693" s="12" t="s">
        <v>36</v>
      </c>
      <c r="L693" s="12"/>
      <c r="M693" s="12"/>
      <c r="N693" s="12">
        <f>[1]!f_prt_stocktonav(A693,"2017/03/31")</f>
        <v>80.209342956542969</v>
      </c>
      <c r="O693" s="15">
        <v>0.79855491638183596</v>
      </c>
      <c r="P693" s="16" t="s">
        <v>2672</v>
      </c>
      <c r="Q693" s="17">
        <v>0.38904109589041097</v>
      </c>
      <c r="R693" s="18">
        <v>-0.10056233678972572</v>
      </c>
      <c r="S693" s="19">
        <v>0</v>
      </c>
      <c r="T693" s="19">
        <v>0</v>
      </c>
      <c r="U693" s="20">
        <v>-1.7376452746012514</v>
      </c>
      <c r="V693" s="20">
        <v>-1.7376452746012514</v>
      </c>
      <c r="W693" s="20">
        <v>-1.7376452746012514</v>
      </c>
      <c r="X693" s="21" t="s">
        <v>976</v>
      </c>
      <c r="Y693" s="22" t="s">
        <v>39</v>
      </c>
      <c r="Z693" s="22" t="s">
        <v>39</v>
      </c>
      <c r="AA693" s="22" t="s">
        <v>39</v>
      </c>
      <c r="AB693" s="23" t="s">
        <v>2673</v>
      </c>
      <c r="AC693" s="21" t="s">
        <v>220</v>
      </c>
      <c r="AD693" s="19">
        <v>1.4999999999999999E-2</v>
      </c>
      <c r="AE693" s="19">
        <v>0</v>
      </c>
    </row>
    <row r="694" spans="1:31" x14ac:dyDescent="0.15">
      <c r="A694" s="11">
        <v>689</v>
      </c>
      <c r="B694" s="12" t="s">
        <v>1589</v>
      </c>
      <c r="C694" s="12" t="s">
        <v>1590</v>
      </c>
      <c r="D694" s="12" t="s">
        <v>51</v>
      </c>
      <c r="E694" s="12">
        <v>20140820</v>
      </c>
      <c r="F694" s="13">
        <v>2.6619930793000002</v>
      </c>
      <c r="G694" s="14">
        <v>2.7442876381999999</v>
      </c>
      <c r="H694" s="12" t="s">
        <v>741</v>
      </c>
      <c r="I694" s="12" t="s">
        <v>34</v>
      </c>
      <c r="J694" s="12" t="s">
        <v>35</v>
      </c>
      <c r="K694" s="12" t="s">
        <v>36</v>
      </c>
      <c r="L694" s="12"/>
      <c r="M694" s="12"/>
      <c r="N694" s="12">
        <f>[1]!f_prt_stocktonav(A694,"2017/03/31")</f>
        <v>80.174064636230469</v>
      </c>
      <c r="O694" s="15">
        <v>0.87839996337890625</v>
      </c>
      <c r="P694" s="16" t="s">
        <v>1591</v>
      </c>
      <c r="Q694" s="17">
        <v>2.3835616438356166</v>
      </c>
      <c r="R694" s="18">
        <v>3.3814732813084447E-2</v>
      </c>
      <c r="S694" s="19">
        <v>0</v>
      </c>
      <c r="T694" s="19">
        <v>0</v>
      </c>
      <c r="U694" s="20">
        <v>0.20284806012255302</v>
      </c>
      <c r="V694" s="20">
        <v>0.20284806012255302</v>
      </c>
      <c r="W694" s="20">
        <v>0.20284806012255302</v>
      </c>
      <c r="X694" s="21" t="s">
        <v>98</v>
      </c>
      <c r="Y694" s="22" t="s">
        <v>39</v>
      </c>
      <c r="Z694" s="22" t="s">
        <v>39</v>
      </c>
      <c r="AA694" s="22" t="s">
        <v>39</v>
      </c>
      <c r="AB694" s="23" t="s">
        <v>69</v>
      </c>
      <c r="AC694" s="21">
        <v>0</v>
      </c>
      <c r="AD694" s="19">
        <v>1.4999999999999999E-2</v>
      </c>
      <c r="AE694" s="19">
        <v>0</v>
      </c>
    </row>
    <row r="695" spans="1:31" x14ac:dyDescent="0.15">
      <c r="A695" s="11">
        <v>805</v>
      </c>
      <c r="B695" s="12" t="s">
        <v>1240</v>
      </c>
      <c r="C695" s="12" t="s">
        <v>1241</v>
      </c>
      <c r="D695" s="12" t="s">
        <v>1242</v>
      </c>
      <c r="E695" s="12">
        <v>20140930</v>
      </c>
      <c r="F695" s="13">
        <v>9.8140075229000008</v>
      </c>
      <c r="G695" s="14">
        <v>10.743801127399999</v>
      </c>
      <c r="H695" s="12" t="s">
        <v>741</v>
      </c>
      <c r="I695" s="12" t="s">
        <v>34</v>
      </c>
      <c r="J695" s="12" t="s">
        <v>35</v>
      </c>
      <c r="K695" s="12" t="s">
        <v>60</v>
      </c>
      <c r="L695" s="12"/>
      <c r="M695" s="12"/>
      <c r="N695" s="12">
        <f>[1]!f_prt_stocktonav(A695,"2017/03/31")</f>
        <v>80.1396484375</v>
      </c>
      <c r="O695" s="15">
        <v>0.89586013793945307</v>
      </c>
      <c r="P695" s="16" t="s">
        <v>1243</v>
      </c>
      <c r="Q695" s="17">
        <v>2.2712328767123289</v>
      </c>
      <c r="R695" s="18">
        <v>0.12858205669449063</v>
      </c>
      <c r="S695" s="19">
        <v>0</v>
      </c>
      <c r="T695" s="19">
        <v>0</v>
      </c>
      <c r="U695" s="20">
        <v>0.47126840987572177</v>
      </c>
      <c r="V695" s="20">
        <v>0.47126840987572177</v>
      </c>
      <c r="W695" s="20">
        <v>0.47126840987572177</v>
      </c>
      <c r="X695" s="21" t="s">
        <v>232</v>
      </c>
      <c r="Y695" s="22" t="s">
        <v>39</v>
      </c>
      <c r="Z695" s="22" t="s">
        <v>39</v>
      </c>
      <c r="AA695" s="22" t="s">
        <v>39</v>
      </c>
      <c r="AB695" s="23" t="s">
        <v>1244</v>
      </c>
      <c r="AC695" s="21">
        <v>0</v>
      </c>
      <c r="AD695" s="19">
        <v>1.4999999999999999E-2</v>
      </c>
      <c r="AE695" s="19">
        <v>0</v>
      </c>
    </row>
    <row r="696" spans="1:31" x14ac:dyDescent="0.15">
      <c r="A696" s="11">
        <v>2011</v>
      </c>
      <c r="B696" s="12" t="s">
        <v>2996</v>
      </c>
      <c r="C696" s="12" t="s">
        <v>2997</v>
      </c>
      <c r="D696" s="12" t="s">
        <v>549</v>
      </c>
      <c r="E696" s="12">
        <v>20050630</v>
      </c>
      <c r="F696" s="13">
        <v>110.8145974454</v>
      </c>
      <c r="G696" s="14">
        <v>115.479976712</v>
      </c>
      <c r="H696" s="12" t="s">
        <v>741</v>
      </c>
      <c r="I696" s="12" t="s">
        <v>34</v>
      </c>
      <c r="J696" s="12" t="s">
        <v>35</v>
      </c>
      <c r="K696" s="12" t="s">
        <v>60</v>
      </c>
      <c r="L696" s="12"/>
      <c r="M696" s="12"/>
      <c r="N696" s="12">
        <f>[1]!f_prt_stocktonav(A696,"2017/03/31")</f>
        <v>80.118133544921875</v>
      </c>
      <c r="O696" s="15">
        <v>0.76618003845214844</v>
      </c>
      <c r="P696" s="16" t="s">
        <v>2998</v>
      </c>
      <c r="Q696" s="17">
        <v>5.9726027397260273</v>
      </c>
      <c r="R696" s="18">
        <v>0.21002303142568746</v>
      </c>
      <c r="S696" s="19">
        <v>0.14519949663542597</v>
      </c>
      <c r="T696" s="19">
        <v>0.11581621209370718</v>
      </c>
      <c r="U696" s="20">
        <v>0.84792003457773424</v>
      </c>
      <c r="V696" s="20">
        <v>0.57140120208107437</v>
      </c>
      <c r="W696" s="20">
        <v>0.51717272130583158</v>
      </c>
      <c r="X696" s="21" t="s">
        <v>2999</v>
      </c>
      <c r="Y696" s="22">
        <v>4</v>
      </c>
      <c r="Z696" s="22">
        <v>3</v>
      </c>
      <c r="AA696" s="22" t="s">
        <v>39</v>
      </c>
      <c r="AB696" s="23" t="s">
        <v>552</v>
      </c>
      <c r="AC696" s="21" t="s">
        <v>2117</v>
      </c>
      <c r="AD696" s="19">
        <v>1.4999999999999999E-2</v>
      </c>
      <c r="AE696" s="19">
        <v>0</v>
      </c>
    </row>
    <row r="697" spans="1:31" x14ac:dyDescent="0.15">
      <c r="A697" s="26">
        <v>524</v>
      </c>
      <c r="B697" s="27" t="s">
        <v>660</v>
      </c>
      <c r="C697" s="28" t="s">
        <v>661</v>
      </c>
      <c r="D697" s="28" t="s">
        <v>662</v>
      </c>
      <c r="E697" s="28">
        <v>20140314</v>
      </c>
      <c r="F697" s="29">
        <v>15.1587570518</v>
      </c>
      <c r="G697" s="30" t="s">
        <v>663</v>
      </c>
      <c r="H697" s="31" t="s">
        <v>149</v>
      </c>
      <c r="I697" s="25" t="s">
        <v>34</v>
      </c>
      <c r="J697" s="25" t="s">
        <v>35</v>
      </c>
      <c r="K697" s="25" t="s">
        <v>36</v>
      </c>
      <c r="L697" s="28"/>
      <c r="M697" s="28"/>
      <c r="N697" s="12">
        <f>[1]!f_prt_stocktonav(A697,"2017/03/31")</f>
        <v>80.105293273925781</v>
      </c>
      <c r="O697" s="15">
        <v>0.9271395874023437</v>
      </c>
      <c r="P697" s="16" t="s">
        <v>664</v>
      </c>
      <c r="Q697" s="17">
        <v>1.9369863013698629</v>
      </c>
      <c r="R697" s="18">
        <v>0.28827607988029902</v>
      </c>
      <c r="S697" s="19">
        <v>0</v>
      </c>
      <c r="T697" s="19">
        <v>0</v>
      </c>
      <c r="U697" s="20">
        <v>0.90787833079029689</v>
      </c>
      <c r="V697" s="20">
        <v>0.90787833079029689</v>
      </c>
      <c r="W697" s="20">
        <v>0.90787833079029689</v>
      </c>
      <c r="X697" s="21" t="s">
        <v>665</v>
      </c>
      <c r="Y697" s="22" t="s">
        <v>39</v>
      </c>
      <c r="Z697" s="22" t="s">
        <v>39</v>
      </c>
      <c r="AA697" s="22" t="s">
        <v>39</v>
      </c>
      <c r="AB697" s="16" t="s">
        <v>666</v>
      </c>
      <c r="AC697" s="32">
        <v>0</v>
      </c>
      <c r="AD697" s="33">
        <v>1.4999999999999999E-2</v>
      </c>
      <c r="AE697" s="33">
        <v>0</v>
      </c>
    </row>
    <row r="698" spans="1:31" x14ac:dyDescent="0.15">
      <c r="A698" s="11">
        <v>519714</v>
      </c>
      <c r="B698" s="12" t="s">
        <v>1605</v>
      </c>
      <c r="C698" s="12" t="s">
        <v>1606</v>
      </c>
      <c r="D698" s="12" t="s">
        <v>1098</v>
      </c>
      <c r="E698" s="12">
        <v>20121107</v>
      </c>
      <c r="F698" s="13">
        <v>0.46077560090000003</v>
      </c>
      <c r="G698" s="14">
        <v>0.46199841530000002</v>
      </c>
      <c r="H698" s="12" t="s">
        <v>143</v>
      </c>
      <c r="I698" s="12" t="s">
        <v>34</v>
      </c>
      <c r="J698" s="12" t="s">
        <v>35</v>
      </c>
      <c r="K698" s="12" t="s">
        <v>36</v>
      </c>
      <c r="L698" s="12"/>
      <c r="M698" s="12"/>
      <c r="N698" s="12">
        <f>[1]!f_prt_stocktonav(A698,"2017/03/31")</f>
        <v>80.091888427734375</v>
      </c>
      <c r="O698" s="15">
        <v>0.87702743530273441</v>
      </c>
      <c r="P698" s="16" t="s">
        <v>1607</v>
      </c>
      <c r="Q698" s="17">
        <v>1.5205479452054795</v>
      </c>
      <c r="R698" s="18">
        <v>3.7370707256402458E-2</v>
      </c>
      <c r="S698" s="19">
        <v>0</v>
      </c>
      <c r="T698" s="19">
        <v>0</v>
      </c>
      <c r="U698" s="20">
        <v>0.5987535938110613</v>
      </c>
      <c r="V698" s="20">
        <v>0.5987535938110613</v>
      </c>
      <c r="W698" s="20">
        <v>0.5987535938110613</v>
      </c>
      <c r="X698" s="21" t="s">
        <v>1608</v>
      </c>
      <c r="Y698" s="22" t="s">
        <v>39</v>
      </c>
      <c r="Z698" s="22" t="s">
        <v>39</v>
      </c>
      <c r="AA698" s="22" t="s">
        <v>39</v>
      </c>
      <c r="AB698" s="23" t="s">
        <v>1609</v>
      </c>
      <c r="AC698" s="21" t="s">
        <v>48</v>
      </c>
      <c r="AD698" s="19">
        <v>1.4999999999999999E-2</v>
      </c>
      <c r="AE698" s="19">
        <v>0</v>
      </c>
    </row>
    <row r="699" spans="1:31" x14ac:dyDescent="0.15">
      <c r="A699" s="11">
        <v>202007</v>
      </c>
      <c r="B699" s="12" t="s">
        <v>3804</v>
      </c>
      <c r="C699" s="12" t="s">
        <v>3805</v>
      </c>
      <c r="D699" s="12" t="s">
        <v>525</v>
      </c>
      <c r="E699" s="12">
        <v>20071109</v>
      </c>
      <c r="F699" s="13">
        <v>20.728114357900001</v>
      </c>
      <c r="G699" s="14">
        <v>21.3836204817</v>
      </c>
      <c r="H699" s="12" t="s">
        <v>741</v>
      </c>
      <c r="I699" s="12" t="s">
        <v>3533</v>
      </c>
      <c r="J699" s="12" t="s">
        <v>3534</v>
      </c>
      <c r="K699" s="12" t="s">
        <v>3535</v>
      </c>
      <c r="L699" s="12" t="s">
        <v>3806</v>
      </c>
      <c r="M699" s="12"/>
      <c r="N699" s="12">
        <f>[1]!f_prt_stocktonav(A699,"2017/03/31")</f>
        <v>80.07183837890625</v>
      </c>
      <c r="O699" s="15">
        <v>0.64243644714355463</v>
      </c>
      <c r="P699" s="16" t="s">
        <v>2596</v>
      </c>
      <c r="Q699" s="17">
        <v>1.4575342465753425</v>
      </c>
      <c r="R699" s="18">
        <v>-4.3588106110292735E-2</v>
      </c>
      <c r="S699" s="19">
        <v>9.9581043975197403E-2</v>
      </c>
      <c r="T699" s="19">
        <v>6.025022266625446E-2</v>
      </c>
      <c r="U699" s="20">
        <v>-8.3797879599432024E-2</v>
      </c>
      <c r="V699" s="20">
        <v>0.44230492498670892</v>
      </c>
      <c r="W699" s="20">
        <v>0.29871665953011933</v>
      </c>
      <c r="X699" s="24" t="s">
        <v>38</v>
      </c>
      <c r="Y699" s="22">
        <v>1</v>
      </c>
      <c r="Z699" s="22">
        <v>2</v>
      </c>
      <c r="AA699" s="22" t="s">
        <v>39</v>
      </c>
      <c r="AB699" s="23" t="s">
        <v>214</v>
      </c>
      <c r="AC699" s="21" t="s">
        <v>959</v>
      </c>
      <c r="AD699" s="19">
        <v>1.4999999999999999E-2</v>
      </c>
      <c r="AE699" s="19">
        <v>0</v>
      </c>
    </row>
    <row r="700" spans="1:31" x14ac:dyDescent="0.15">
      <c r="A700" s="11">
        <v>1663</v>
      </c>
      <c r="B700" s="12" t="s">
        <v>2219</v>
      </c>
      <c r="C700" s="12" t="s">
        <v>2220</v>
      </c>
      <c r="D700" s="12" t="s">
        <v>1242</v>
      </c>
      <c r="E700" s="12">
        <v>20150806</v>
      </c>
      <c r="F700" s="13">
        <v>1.0809746708000001</v>
      </c>
      <c r="G700" s="14">
        <v>1.2414076213</v>
      </c>
      <c r="H700" s="12" t="s">
        <v>741</v>
      </c>
      <c r="I700" s="12" t="s">
        <v>34</v>
      </c>
      <c r="J700" s="12" t="s">
        <v>35</v>
      </c>
      <c r="K700" s="12" t="s">
        <v>60</v>
      </c>
      <c r="L700" s="12"/>
      <c r="M700" s="12"/>
      <c r="N700" s="12">
        <f>[1]!f_prt_stocktonav(A700,"2017/03/31")</f>
        <v>80.040992736816406</v>
      </c>
      <c r="O700" s="15">
        <v>0.83352592468261721</v>
      </c>
      <c r="P700" s="16" t="s">
        <v>2221</v>
      </c>
      <c r="Q700" s="17">
        <v>1.4219178082191781</v>
      </c>
      <c r="R700" s="18">
        <v>-8.6778312730054541E-2</v>
      </c>
      <c r="S700" s="19">
        <v>0</v>
      </c>
      <c r="T700" s="19">
        <v>0</v>
      </c>
      <c r="U700" s="20">
        <v>-0.227588982010927</v>
      </c>
      <c r="V700" s="20">
        <v>-0.227588982010927</v>
      </c>
      <c r="W700" s="20">
        <v>-0.227588982010927</v>
      </c>
      <c r="X700" s="21" t="s">
        <v>1642</v>
      </c>
      <c r="Y700" s="22" t="s">
        <v>39</v>
      </c>
      <c r="Z700" s="22" t="s">
        <v>39</v>
      </c>
      <c r="AA700" s="22" t="s">
        <v>39</v>
      </c>
      <c r="AB700" s="23" t="s">
        <v>1244</v>
      </c>
      <c r="AC700" s="21">
        <v>0</v>
      </c>
      <c r="AD700" s="19">
        <v>1.4999999999999999E-2</v>
      </c>
      <c r="AE700" s="19">
        <v>0</v>
      </c>
    </row>
    <row r="701" spans="1:31" x14ac:dyDescent="0.15">
      <c r="A701" s="11">
        <v>160518</v>
      </c>
      <c r="B701" s="12" t="s">
        <v>2719</v>
      </c>
      <c r="C701" s="12" t="s">
        <v>2720</v>
      </c>
      <c r="D701" s="12" t="s">
        <v>253</v>
      </c>
      <c r="E701" s="12">
        <v>20160415</v>
      </c>
      <c r="F701" s="13">
        <v>22.858816707300001</v>
      </c>
      <c r="G701" s="14">
        <v>23.097691363999999</v>
      </c>
      <c r="H701" s="12" t="s">
        <v>741</v>
      </c>
      <c r="I701" s="12" t="s">
        <v>34</v>
      </c>
      <c r="J701" s="12" t="s">
        <v>35</v>
      </c>
      <c r="K701" s="12" t="s">
        <v>36</v>
      </c>
      <c r="L701" s="12"/>
      <c r="M701" s="12"/>
      <c r="N701" s="12">
        <f>[1]!f_prt_stocktonav(A701,"2017/03/31")</f>
        <v>80.030799865722656</v>
      </c>
      <c r="O701" s="15">
        <v>0.79461044311523432</v>
      </c>
      <c r="P701" s="16" t="s">
        <v>1741</v>
      </c>
      <c r="Q701" s="17">
        <v>0.72876712328767124</v>
      </c>
      <c r="R701" s="18">
        <v>-5.5894082007686974E-3</v>
      </c>
      <c r="S701" s="19">
        <v>0</v>
      </c>
      <c r="T701" s="19">
        <v>0</v>
      </c>
      <c r="U701" s="20">
        <v>-0.66347285981791559</v>
      </c>
      <c r="V701" s="20">
        <v>-0.66347285981791559</v>
      </c>
      <c r="W701" s="20">
        <v>-0.66347285981791559</v>
      </c>
      <c r="X701" s="21" t="s">
        <v>1742</v>
      </c>
      <c r="Y701" s="22" t="s">
        <v>39</v>
      </c>
      <c r="Z701" s="22" t="s">
        <v>39</v>
      </c>
      <c r="AA701" s="22" t="s">
        <v>39</v>
      </c>
      <c r="AB701" s="23">
        <v>0</v>
      </c>
      <c r="AC701" s="21">
        <v>0</v>
      </c>
      <c r="AD701" s="19">
        <v>1.4999999999999999E-2</v>
      </c>
      <c r="AE701" s="19">
        <v>0</v>
      </c>
    </row>
    <row r="702" spans="1:31" x14ac:dyDescent="0.15">
      <c r="A702" s="11">
        <v>541</v>
      </c>
      <c r="B702" s="12" t="s">
        <v>3088</v>
      </c>
      <c r="C702" s="12" t="s">
        <v>3089</v>
      </c>
      <c r="D702" s="12" t="s">
        <v>85</v>
      </c>
      <c r="E702" s="12">
        <v>20140318</v>
      </c>
      <c r="F702" s="13">
        <v>12.971072791699999</v>
      </c>
      <c r="G702" s="14">
        <v>14.9325666297</v>
      </c>
      <c r="H702" s="12" t="s">
        <v>33</v>
      </c>
      <c r="I702" s="12" t="s">
        <v>34</v>
      </c>
      <c r="J702" s="12" t="s">
        <v>35</v>
      </c>
      <c r="K702" s="12" t="s">
        <v>60</v>
      </c>
      <c r="L702" s="12"/>
      <c r="M702" s="12"/>
      <c r="N702" s="12">
        <f>[1]!f_prt_stocktonav(A702,"2017/03/31")</f>
        <v>80.02423095703125</v>
      </c>
      <c r="O702" s="15">
        <v>0.7536916351318359</v>
      </c>
      <c r="P702" s="16" t="s">
        <v>3090</v>
      </c>
      <c r="Q702" s="17">
        <v>2.8082191780821919</v>
      </c>
      <c r="R702" s="18">
        <v>0.21784936323220894</v>
      </c>
      <c r="S702" s="19">
        <v>0</v>
      </c>
      <c r="T702" s="19">
        <v>0</v>
      </c>
      <c r="U702" s="20">
        <v>0.72934691241328908</v>
      </c>
      <c r="V702" s="20">
        <v>0.72934691241328908</v>
      </c>
      <c r="W702" s="20">
        <v>0.72934691241328908</v>
      </c>
      <c r="X702" s="21" t="s">
        <v>633</v>
      </c>
      <c r="Y702" s="22" t="s">
        <v>39</v>
      </c>
      <c r="Z702" s="22" t="s">
        <v>39</v>
      </c>
      <c r="AA702" s="22" t="s">
        <v>39</v>
      </c>
      <c r="AB702" s="23" t="s">
        <v>3091</v>
      </c>
      <c r="AC702" s="21">
        <v>0</v>
      </c>
      <c r="AD702" s="19">
        <v>1.4999999999999999E-2</v>
      </c>
      <c r="AE702" s="19">
        <v>0</v>
      </c>
    </row>
    <row r="703" spans="1:31" x14ac:dyDescent="0.15">
      <c r="A703" s="11">
        <v>1278</v>
      </c>
      <c r="B703" s="12" t="s">
        <v>2819</v>
      </c>
      <c r="C703" s="12" t="s">
        <v>2820</v>
      </c>
      <c r="D703" s="12" t="s">
        <v>51</v>
      </c>
      <c r="E703" s="12">
        <v>20150616</v>
      </c>
      <c r="F703" s="13">
        <v>11.2912293054</v>
      </c>
      <c r="G703" s="14">
        <v>12.1896600409</v>
      </c>
      <c r="H703" s="12" t="s">
        <v>741</v>
      </c>
      <c r="I703" s="12" t="s">
        <v>34</v>
      </c>
      <c r="J703" s="12" t="s">
        <v>59</v>
      </c>
      <c r="K703" s="12" t="s">
        <v>36</v>
      </c>
      <c r="L703" s="12" t="s">
        <v>2821</v>
      </c>
      <c r="M703" s="12"/>
      <c r="N703" s="12">
        <f>[1]!f_prt_stocktonav(A703,"2017/03/31")</f>
        <v>79.990531921386719</v>
      </c>
      <c r="O703" s="15">
        <v>0.78250366210937505</v>
      </c>
      <c r="P703" s="16" t="s">
        <v>587</v>
      </c>
      <c r="Q703" s="17">
        <v>1.5616438356164384</v>
      </c>
      <c r="R703" s="18">
        <v>6.3322992954816471E-2</v>
      </c>
      <c r="S703" s="19">
        <v>0</v>
      </c>
      <c r="T703" s="19">
        <v>0</v>
      </c>
      <c r="U703" s="20">
        <v>0.40777438899280455</v>
      </c>
      <c r="V703" s="20">
        <v>0.40777438899280455</v>
      </c>
      <c r="W703" s="20">
        <v>0.40777438899280455</v>
      </c>
      <c r="X703" s="24" t="s">
        <v>98</v>
      </c>
      <c r="Y703" s="22" t="s">
        <v>39</v>
      </c>
      <c r="Z703" s="22" t="s">
        <v>39</v>
      </c>
      <c r="AA703" s="22" t="s">
        <v>39</v>
      </c>
      <c r="AB703" s="23" t="s">
        <v>69</v>
      </c>
      <c r="AC703" s="21">
        <v>0</v>
      </c>
      <c r="AD703" s="19">
        <v>1.4999999999999999E-2</v>
      </c>
      <c r="AE703" s="19">
        <v>0</v>
      </c>
    </row>
    <row r="704" spans="1:31" x14ac:dyDescent="0.15">
      <c r="A704" s="11">
        <v>160607</v>
      </c>
      <c r="B704" s="12" t="s">
        <v>1135</v>
      </c>
      <c r="C704" s="12" t="s">
        <v>1136</v>
      </c>
      <c r="D704" s="12" t="s">
        <v>530</v>
      </c>
      <c r="E704" s="12">
        <v>20060718</v>
      </c>
      <c r="F704" s="13">
        <v>18.546764185600001</v>
      </c>
      <c r="G704" s="14">
        <v>19.759103551799999</v>
      </c>
      <c r="H704" s="12" t="s">
        <v>741</v>
      </c>
      <c r="I704" s="12" t="s">
        <v>34</v>
      </c>
      <c r="J704" s="12" t="s">
        <v>35</v>
      </c>
      <c r="K704" s="12" t="s">
        <v>60</v>
      </c>
      <c r="L704" s="12"/>
      <c r="M704" s="12"/>
      <c r="N704" s="12">
        <f>[1]!f_prt_stocktonav(A704,"2017/03/31")</f>
        <v>79.963645935058594</v>
      </c>
      <c r="O704" s="15">
        <v>0.9019434356689453</v>
      </c>
      <c r="P704" s="16" t="s">
        <v>1137</v>
      </c>
      <c r="Q704" s="17">
        <v>1.5780821917808219</v>
      </c>
      <c r="R704" s="18">
        <v>0.14669569826029871</v>
      </c>
      <c r="S704" s="19">
        <v>0.17367367298597602</v>
      </c>
      <c r="T704" s="19">
        <v>0.12509977810820194</v>
      </c>
      <c r="U704" s="20">
        <v>0.61742748869959918</v>
      </c>
      <c r="V704" s="20">
        <v>0.70681520537040443</v>
      </c>
      <c r="W704" s="20">
        <v>0.56727131389428909</v>
      </c>
      <c r="X704" s="21" t="s">
        <v>1138</v>
      </c>
      <c r="Y704" s="22">
        <v>3</v>
      </c>
      <c r="Z704" s="22">
        <v>4</v>
      </c>
      <c r="AA704" s="22" t="s">
        <v>39</v>
      </c>
      <c r="AB704" s="23" t="s">
        <v>1139</v>
      </c>
      <c r="AC704" s="21">
        <v>0</v>
      </c>
      <c r="AD704" s="19">
        <v>1.4999999999999999E-2</v>
      </c>
      <c r="AE704" s="19">
        <v>0</v>
      </c>
    </row>
    <row r="705" spans="1:31" x14ac:dyDescent="0.15">
      <c r="A705" s="11">
        <v>2577</v>
      </c>
      <c r="B705" s="12" t="s">
        <v>523</v>
      </c>
      <c r="C705" s="12" t="s">
        <v>524</v>
      </c>
      <c r="D705" s="12" t="s">
        <v>525</v>
      </c>
      <c r="E705" s="12">
        <v>20160503</v>
      </c>
      <c r="F705" s="13">
        <v>7.0780774497000003</v>
      </c>
      <c r="G705" s="14">
        <v>9.4303869123999995</v>
      </c>
      <c r="H705" s="12" t="s">
        <v>143</v>
      </c>
      <c r="I705" s="12" t="s">
        <v>34</v>
      </c>
      <c r="J705" s="25" t="s">
        <v>35</v>
      </c>
      <c r="K705" s="25" t="s">
        <v>36</v>
      </c>
      <c r="L705" s="12"/>
      <c r="M705" s="12"/>
      <c r="N705" s="12">
        <f>[1]!f_prt_stocktonav(A705,"2017/03/31")</f>
        <v>79.876533508300781</v>
      </c>
      <c r="O705" s="15">
        <v>0.93572082519531252</v>
      </c>
      <c r="P705" s="16" t="s">
        <v>526</v>
      </c>
      <c r="Q705" s="17">
        <v>0.67945205479452053</v>
      </c>
      <c r="R705" s="18">
        <v>-4.1760609871005168E-2</v>
      </c>
      <c r="S705" s="19">
        <v>0</v>
      </c>
      <c r="T705" s="19">
        <v>0</v>
      </c>
      <c r="U705" s="20">
        <v>-0.47680560618906492</v>
      </c>
      <c r="V705" s="20">
        <v>-0.47680560618906492</v>
      </c>
      <c r="W705" s="20">
        <v>-0.47680560618906492</v>
      </c>
      <c r="X705" s="21" t="s">
        <v>527</v>
      </c>
      <c r="Y705" s="22" t="s">
        <v>39</v>
      </c>
      <c r="Z705" s="22" t="s">
        <v>39</v>
      </c>
      <c r="AA705" s="22" t="s">
        <v>39</v>
      </c>
      <c r="AB705" s="23" t="s">
        <v>214</v>
      </c>
      <c r="AC705" s="21">
        <v>0</v>
      </c>
      <c r="AD705" s="19">
        <v>1.4999999999999999E-2</v>
      </c>
      <c r="AE705" s="19">
        <v>0</v>
      </c>
    </row>
    <row r="706" spans="1:31" x14ac:dyDescent="0.15">
      <c r="A706" s="11">
        <v>2443</v>
      </c>
      <c r="B706" s="12" t="s">
        <v>1980</v>
      </c>
      <c r="C706" s="12" t="s">
        <v>1981</v>
      </c>
      <c r="D706" s="12" t="s">
        <v>51</v>
      </c>
      <c r="E706" s="12">
        <v>20160704</v>
      </c>
      <c r="F706" s="13">
        <v>5.7008340966000004</v>
      </c>
      <c r="G706" s="14">
        <v>3.0676206574</v>
      </c>
      <c r="H706" s="12" t="s">
        <v>741</v>
      </c>
      <c r="I706" s="12" t="s">
        <v>34</v>
      </c>
      <c r="J706" s="25" t="s">
        <v>35</v>
      </c>
      <c r="K706" s="25" t="s">
        <v>36</v>
      </c>
      <c r="L706" s="12"/>
      <c r="M706" s="12"/>
      <c r="N706" s="12">
        <f>[1]!f_prt_stocktonav(A706,"2017/03/31")</f>
        <v>79.847267150878906</v>
      </c>
      <c r="O706" s="15">
        <v>0.85150886535644532</v>
      </c>
      <c r="P706" s="16" t="s">
        <v>351</v>
      </c>
      <c r="Q706" s="17">
        <v>0.50958904109589043</v>
      </c>
      <c r="R706" s="18">
        <v>0.18979824661283254</v>
      </c>
      <c r="S706" s="19">
        <v>0</v>
      </c>
      <c r="T706" s="19">
        <v>0</v>
      </c>
      <c r="U706" s="20">
        <v>1.2254284331387719</v>
      </c>
      <c r="V706" s="20">
        <v>1.2254284331387719</v>
      </c>
      <c r="W706" s="20">
        <v>1.2254284331387719</v>
      </c>
      <c r="X706" s="21" t="s">
        <v>352</v>
      </c>
      <c r="Y706" s="22" t="s">
        <v>39</v>
      </c>
      <c r="Z706" s="22" t="s">
        <v>39</v>
      </c>
      <c r="AA706" s="22" t="s">
        <v>39</v>
      </c>
      <c r="AB706" s="23" t="s">
        <v>55</v>
      </c>
      <c r="AC706" s="21">
        <v>0</v>
      </c>
      <c r="AD706" s="19">
        <v>1.4999999999999999E-2</v>
      </c>
      <c r="AE706" s="19">
        <v>0</v>
      </c>
    </row>
    <row r="707" spans="1:31" x14ac:dyDescent="0.15">
      <c r="A707" s="11">
        <v>519132</v>
      </c>
      <c r="B707" s="12" t="s">
        <v>1662</v>
      </c>
      <c r="C707" s="12" t="s">
        <v>1663</v>
      </c>
      <c r="D707" s="12" t="s">
        <v>1197</v>
      </c>
      <c r="E707" s="12">
        <v>20160129</v>
      </c>
      <c r="F707" s="13">
        <v>0.66473693899999997</v>
      </c>
      <c r="G707" s="14">
        <v>1.2650195056</v>
      </c>
      <c r="H707" s="12" t="s">
        <v>33</v>
      </c>
      <c r="I707" s="12" t="s">
        <v>34</v>
      </c>
      <c r="J707" s="25" t="s">
        <v>35</v>
      </c>
      <c r="K707" s="25" t="s">
        <v>36</v>
      </c>
      <c r="L707" s="12"/>
      <c r="M707" s="12"/>
      <c r="N707" s="12">
        <f>[1]!f_prt_stocktonav(A707,"2017/03/31")</f>
        <v>79.83074951171875</v>
      </c>
      <c r="O707" s="15">
        <v>0.87340362548828121</v>
      </c>
      <c r="P707" s="16" t="s">
        <v>1664</v>
      </c>
      <c r="Q707" s="17">
        <v>0.9397260273972603</v>
      </c>
      <c r="R707" s="18">
        <v>3.8931031148442319E-2</v>
      </c>
      <c r="S707" s="19">
        <v>0</v>
      </c>
      <c r="T707" s="19">
        <v>0</v>
      </c>
      <c r="U707" s="20">
        <v>0.25329606333758375</v>
      </c>
      <c r="V707" s="20">
        <v>0.25329606333758375</v>
      </c>
      <c r="W707" s="20">
        <v>0.25329606333758375</v>
      </c>
      <c r="X707" s="21" t="s">
        <v>527</v>
      </c>
      <c r="Y707" s="22" t="s">
        <v>39</v>
      </c>
      <c r="Z707" s="22" t="s">
        <v>39</v>
      </c>
      <c r="AA707" s="22" t="s">
        <v>39</v>
      </c>
      <c r="AB707" s="23" t="s">
        <v>274</v>
      </c>
      <c r="AC707" s="21">
        <v>0</v>
      </c>
      <c r="AD707" s="19">
        <v>1.600000023841858E-2</v>
      </c>
      <c r="AE707" s="19">
        <v>0</v>
      </c>
    </row>
    <row r="708" spans="1:31" x14ac:dyDescent="0.15">
      <c r="A708" s="11">
        <v>601</v>
      </c>
      <c r="B708" s="12" t="s">
        <v>2729</v>
      </c>
      <c r="C708" s="12" t="s">
        <v>2730</v>
      </c>
      <c r="D708" s="12" t="s">
        <v>695</v>
      </c>
      <c r="E708" s="12">
        <v>20140514</v>
      </c>
      <c r="F708" s="13">
        <v>1.1089612158</v>
      </c>
      <c r="G708" s="14">
        <v>1.2333974272999999</v>
      </c>
      <c r="H708" s="12" t="s">
        <v>741</v>
      </c>
      <c r="I708" s="12" t="s">
        <v>34</v>
      </c>
      <c r="J708" s="12" t="s">
        <v>35</v>
      </c>
      <c r="K708" s="12" t="s">
        <v>36</v>
      </c>
      <c r="L708" s="12"/>
      <c r="M708" s="12"/>
      <c r="N708" s="12">
        <f>[1]!f_prt_stocktonav(A708,"2017/03/31")</f>
        <v>79.805351257324219</v>
      </c>
      <c r="O708" s="15">
        <v>0.79440719604492183</v>
      </c>
      <c r="P708" s="16" t="s">
        <v>2731</v>
      </c>
      <c r="Q708" s="17">
        <v>0.33150684931506852</v>
      </c>
      <c r="R708" s="18">
        <v>1.1499023769119709E-2</v>
      </c>
      <c r="S708" s="19">
        <v>0</v>
      </c>
      <c r="T708" s="19">
        <v>0</v>
      </c>
      <c r="U708" s="20">
        <v>0.18307300609527619</v>
      </c>
      <c r="V708" s="20">
        <v>0.18307300609527619</v>
      </c>
      <c r="W708" s="20">
        <v>0.18307300609527619</v>
      </c>
      <c r="X708" s="21" t="s">
        <v>2246</v>
      </c>
      <c r="Y708" s="22" t="s">
        <v>39</v>
      </c>
      <c r="Z708" s="22" t="s">
        <v>39</v>
      </c>
      <c r="AA708" s="22" t="s">
        <v>39</v>
      </c>
      <c r="AB708" s="23" t="s">
        <v>698</v>
      </c>
      <c r="AC708" s="21">
        <v>0</v>
      </c>
      <c r="AD708" s="19">
        <v>1.4999999999999999E-2</v>
      </c>
      <c r="AE708" s="19">
        <v>0</v>
      </c>
    </row>
    <row r="709" spans="1:31" x14ac:dyDescent="0.15">
      <c r="A709" s="11">
        <v>750001</v>
      </c>
      <c r="B709" s="12" t="s">
        <v>2915</v>
      </c>
      <c r="C709" s="12" t="s">
        <v>2916</v>
      </c>
      <c r="D709" s="12" t="s">
        <v>807</v>
      </c>
      <c r="E709" s="12">
        <v>20120620</v>
      </c>
      <c r="F709" s="13">
        <v>1.1127243957999999</v>
      </c>
      <c r="G709" s="14">
        <v>0.56481307800000002</v>
      </c>
      <c r="H709" s="12" t="s">
        <v>33</v>
      </c>
      <c r="I709" s="12" t="s">
        <v>34</v>
      </c>
      <c r="J709" s="12" t="s">
        <v>35</v>
      </c>
      <c r="K709" s="12" t="s">
        <v>60</v>
      </c>
      <c r="L709" s="12"/>
      <c r="M709" s="12"/>
      <c r="N709" s="12">
        <f>[1]!f_prt_stocktonav(A709,"2017/03/31")</f>
        <v>79.797019958496094</v>
      </c>
      <c r="O709" s="15">
        <v>0.77330230712890624</v>
      </c>
      <c r="P709" s="16" t="s">
        <v>2917</v>
      </c>
      <c r="Q709" s="17">
        <v>1.1013698630136985</v>
      </c>
      <c r="R709" s="18">
        <v>0.11388242446045972</v>
      </c>
      <c r="S709" s="19">
        <v>0.13051366784875773</v>
      </c>
      <c r="T709" s="19">
        <v>0</v>
      </c>
      <c r="U709" s="20">
        <v>0.5509446104689999</v>
      </c>
      <c r="V709" s="20">
        <v>0.587953435759484</v>
      </c>
      <c r="W709" s="20">
        <v>0.5509446104689999</v>
      </c>
      <c r="X709" s="21" t="s">
        <v>2517</v>
      </c>
      <c r="Y709" s="22">
        <v>3</v>
      </c>
      <c r="Z709" s="22">
        <v>3</v>
      </c>
      <c r="AA709" s="22" t="s">
        <v>39</v>
      </c>
      <c r="AB709" s="23" t="s">
        <v>233</v>
      </c>
      <c r="AC709" s="21">
        <v>0</v>
      </c>
      <c r="AD709" s="19">
        <v>1.4999999999999999E-2</v>
      </c>
      <c r="AE709" s="19">
        <v>0</v>
      </c>
    </row>
    <row r="710" spans="1:31" x14ac:dyDescent="0.15">
      <c r="A710" s="11">
        <v>630005</v>
      </c>
      <c r="B710" s="12" t="s">
        <v>2812</v>
      </c>
      <c r="C710" s="12" t="s">
        <v>2813</v>
      </c>
      <c r="D710" s="12" t="s">
        <v>85</v>
      </c>
      <c r="E710" s="12">
        <v>20091124</v>
      </c>
      <c r="F710" s="13">
        <v>19.008126734800001</v>
      </c>
      <c r="G710" s="14">
        <v>20.480600447899999</v>
      </c>
      <c r="H710" s="12" t="s">
        <v>149</v>
      </c>
      <c r="I710" s="12" t="s">
        <v>34</v>
      </c>
      <c r="J710" s="12" t="s">
        <v>35</v>
      </c>
      <c r="K710" s="12" t="s">
        <v>60</v>
      </c>
      <c r="L710" s="12"/>
      <c r="M710" s="12"/>
      <c r="N710" s="12">
        <f>[1]!f_prt_stocktonav(A710,"2017/03/31")</f>
        <v>79.783920288085937</v>
      </c>
      <c r="O710" s="15">
        <v>0.7838605499267578</v>
      </c>
      <c r="P710" s="16" t="s">
        <v>127</v>
      </c>
      <c r="Q710" s="17">
        <v>7.1232876712328768</v>
      </c>
      <c r="R710" s="18">
        <v>0.12214748056841751</v>
      </c>
      <c r="S710" s="19">
        <v>0.20462887165003665</v>
      </c>
      <c r="T710" s="19">
        <v>0.22190628569247117</v>
      </c>
      <c r="U710" s="20">
        <v>0.5270975507560679</v>
      </c>
      <c r="V710" s="20">
        <v>0.70938773666901389</v>
      </c>
      <c r="W710" s="20">
        <v>0.81800380254184801</v>
      </c>
      <c r="X710" s="21" t="s">
        <v>633</v>
      </c>
      <c r="Y710" s="22">
        <v>5</v>
      </c>
      <c r="Z710" s="22">
        <v>3</v>
      </c>
      <c r="AA710" s="22" t="s">
        <v>39</v>
      </c>
      <c r="AB710" s="23" t="s">
        <v>1432</v>
      </c>
      <c r="AC710" s="21">
        <v>0</v>
      </c>
      <c r="AD710" s="19">
        <v>1.4999999999999999E-2</v>
      </c>
      <c r="AE710" s="19">
        <v>0</v>
      </c>
    </row>
    <row r="711" spans="1:31" x14ac:dyDescent="0.15">
      <c r="A711" s="11">
        <v>420005</v>
      </c>
      <c r="B711" s="12" t="s">
        <v>3536</v>
      </c>
      <c r="C711" s="12" t="s">
        <v>3537</v>
      </c>
      <c r="D711" s="12" t="s">
        <v>888</v>
      </c>
      <c r="E711" s="12">
        <v>20091217</v>
      </c>
      <c r="F711" s="13">
        <v>1.0268083493</v>
      </c>
      <c r="G711" s="14">
        <v>1.2000914541000001</v>
      </c>
      <c r="H711" s="12" t="s">
        <v>741</v>
      </c>
      <c r="I711" s="12" t="s">
        <v>3533</v>
      </c>
      <c r="J711" s="25" t="s">
        <v>3534</v>
      </c>
      <c r="K711" s="25" t="s">
        <v>3535</v>
      </c>
      <c r="L711" s="12"/>
      <c r="M711" s="12"/>
      <c r="N711" s="12">
        <f>[1]!f_prt_stocktonav(A711,"2017/03/31")</f>
        <v>79.773574829101563</v>
      </c>
      <c r="O711" s="15">
        <v>0.69835685729980468</v>
      </c>
      <c r="P711" s="16" t="s">
        <v>3538</v>
      </c>
      <c r="Q711" s="17">
        <v>1.1315068493150684</v>
      </c>
      <c r="R711" s="18">
        <v>7.6808765908799703E-2</v>
      </c>
      <c r="S711" s="19">
        <v>0.14138376428569654</v>
      </c>
      <c r="T711" s="19">
        <v>0.13867951761132957</v>
      </c>
      <c r="U711" s="20">
        <v>0.35486384468914023</v>
      </c>
      <c r="V711" s="20">
        <v>0.51929355753159223</v>
      </c>
      <c r="W711" s="20">
        <v>0.54486554883471883</v>
      </c>
      <c r="X711" s="21" t="s">
        <v>3539</v>
      </c>
      <c r="Y711" s="22">
        <v>4</v>
      </c>
      <c r="Z711" s="22">
        <v>4</v>
      </c>
      <c r="AA711" s="22" t="s">
        <v>39</v>
      </c>
      <c r="AB711" s="23" t="s">
        <v>284</v>
      </c>
      <c r="AC711" s="21">
        <v>0</v>
      </c>
      <c r="AD711" s="19">
        <v>1.4999999999999999E-2</v>
      </c>
      <c r="AE711" s="19">
        <v>0</v>
      </c>
    </row>
    <row r="712" spans="1:31" x14ac:dyDescent="0.15">
      <c r="A712" s="11">
        <v>160212</v>
      </c>
      <c r="B712" s="12" t="s">
        <v>3380</v>
      </c>
      <c r="C712" s="12" t="s">
        <v>3381</v>
      </c>
      <c r="D712" s="12" t="s">
        <v>2241</v>
      </c>
      <c r="E712" s="12">
        <v>20130219</v>
      </c>
      <c r="F712" s="13">
        <v>15.1908757941</v>
      </c>
      <c r="G712" s="14">
        <v>18.556477031499998</v>
      </c>
      <c r="H712" s="12" t="s">
        <v>741</v>
      </c>
      <c r="I712" s="12" t="s">
        <v>34</v>
      </c>
      <c r="J712" s="12" t="s">
        <v>35</v>
      </c>
      <c r="K712" s="12" t="s">
        <v>60</v>
      </c>
      <c r="L712" s="12"/>
      <c r="M712" s="12"/>
      <c r="N712" s="12">
        <f>[1]!f_prt_stocktonav(A712,"2017/03/31")</f>
        <v>79.718833923339844</v>
      </c>
      <c r="O712" s="15">
        <v>0.71757110595703122</v>
      </c>
      <c r="P712" s="16" t="s">
        <v>2450</v>
      </c>
      <c r="Q712" s="17">
        <v>1.7863013698630137</v>
      </c>
      <c r="R712" s="18">
        <v>0.28913622979309395</v>
      </c>
      <c r="S712" s="19">
        <v>0.33425116016515366</v>
      </c>
      <c r="T712" s="19">
        <v>0</v>
      </c>
      <c r="U712" s="20">
        <v>0.91939304249852083</v>
      </c>
      <c r="V712" s="20">
        <v>0.97413949784362686</v>
      </c>
      <c r="W712" s="20">
        <v>0.91939304249852083</v>
      </c>
      <c r="X712" s="21" t="s">
        <v>283</v>
      </c>
      <c r="Y712" s="22" t="s">
        <v>39</v>
      </c>
      <c r="Z712" s="22" t="s">
        <v>39</v>
      </c>
      <c r="AA712" s="22" t="s">
        <v>39</v>
      </c>
      <c r="AB712" s="23" t="s">
        <v>384</v>
      </c>
      <c r="AC712" s="21">
        <v>0</v>
      </c>
      <c r="AD712" s="19">
        <v>1.4999999999999999E-2</v>
      </c>
      <c r="AE712" s="19">
        <v>0</v>
      </c>
    </row>
    <row r="713" spans="1:31" x14ac:dyDescent="0.15">
      <c r="A713" s="11">
        <v>2708</v>
      </c>
      <c r="B713" s="12" t="s">
        <v>3603</v>
      </c>
      <c r="C713" s="12" t="s">
        <v>3604</v>
      </c>
      <c r="D713" s="12" t="s">
        <v>797</v>
      </c>
      <c r="E713" s="12">
        <v>20160630</v>
      </c>
      <c r="F713" s="13">
        <v>1.8167407330000001</v>
      </c>
      <c r="G713" s="14">
        <v>3.2288646712000002</v>
      </c>
      <c r="H713" s="12" t="s">
        <v>741</v>
      </c>
      <c r="I713" s="12" t="s">
        <v>3533</v>
      </c>
      <c r="J713" s="12" t="s">
        <v>3534</v>
      </c>
      <c r="K713" s="12" t="s">
        <v>3535</v>
      </c>
      <c r="L713" s="12"/>
      <c r="M713" s="12"/>
      <c r="N713" s="12">
        <f>[1]!f_prt_stocktonav(A713,"2017/03/31")</f>
        <v>79.65997314453125</v>
      </c>
      <c r="O713" s="15">
        <v>0.69027198791503908</v>
      </c>
      <c r="P713" s="16" t="s">
        <v>3605</v>
      </c>
      <c r="Q713" s="17">
        <v>0.52054794520547942</v>
      </c>
      <c r="R713" s="18">
        <v>6.6153049043628842E-2</v>
      </c>
      <c r="S713" s="19">
        <v>0</v>
      </c>
      <c r="T713" s="19">
        <v>0</v>
      </c>
      <c r="U713" s="20">
        <v>1.6069200414882721</v>
      </c>
      <c r="V713" s="20">
        <v>1.6069200414882721</v>
      </c>
      <c r="W713" s="20">
        <v>1.6069200414882721</v>
      </c>
      <c r="X713" s="21" t="s">
        <v>532</v>
      </c>
      <c r="Y713" s="22" t="s">
        <v>39</v>
      </c>
      <c r="Z713" s="22" t="s">
        <v>39</v>
      </c>
      <c r="AA713" s="22" t="s">
        <v>39</v>
      </c>
      <c r="AB713" s="23" t="s">
        <v>3606</v>
      </c>
      <c r="AC713" s="21">
        <v>0</v>
      </c>
      <c r="AD713" s="19">
        <v>1.4999999999999999E-2</v>
      </c>
      <c r="AE713" s="19">
        <v>0</v>
      </c>
    </row>
    <row r="714" spans="1:31" x14ac:dyDescent="0.15">
      <c r="A714" s="26">
        <v>2179</v>
      </c>
      <c r="B714" s="27" t="s">
        <v>7383</v>
      </c>
      <c r="C714" s="28" t="s">
        <v>7384</v>
      </c>
      <c r="D714" s="28" t="s">
        <v>323</v>
      </c>
      <c r="E714" s="28">
        <v>20161214</v>
      </c>
      <c r="F714" s="29">
        <v>7.4166625800999997</v>
      </c>
      <c r="G714" s="30" t="s">
        <v>778</v>
      </c>
      <c r="H714" s="31" t="s">
        <v>149</v>
      </c>
      <c r="I714" s="25" t="s">
        <v>34</v>
      </c>
      <c r="J714" s="25" t="s">
        <v>379</v>
      </c>
      <c r="K714" s="25" t="s">
        <v>36</v>
      </c>
      <c r="L714" s="28"/>
      <c r="M714" s="28"/>
      <c r="N714" s="12">
        <f>[1]!f_prt_stocktonav(A714,"2017/03/31")</f>
        <v>79.605606079101563</v>
      </c>
      <c r="O714" s="15">
        <v>0</v>
      </c>
      <c r="P714" s="16" t="s">
        <v>7385</v>
      </c>
      <c r="Q714" s="17">
        <v>6.3013698630136991E-2</v>
      </c>
      <c r="R714" s="18">
        <v>2.0474429014387452E-2</v>
      </c>
      <c r="S714" s="19">
        <v>0</v>
      </c>
      <c r="T714" s="19">
        <v>0</v>
      </c>
      <c r="U714" s="20">
        <v>2.1787043221480915</v>
      </c>
      <c r="V714" s="20">
        <v>2.1787043221480915</v>
      </c>
      <c r="W714" s="20">
        <v>2.1787043221480915</v>
      </c>
      <c r="X714" s="21" t="s">
        <v>7386</v>
      </c>
      <c r="Y714" s="22" t="s">
        <v>39</v>
      </c>
      <c r="Z714" s="22" t="s">
        <v>39</v>
      </c>
      <c r="AA714" s="22" t="s">
        <v>39</v>
      </c>
      <c r="AB714" s="16" t="s">
        <v>5059</v>
      </c>
      <c r="AC714" s="32">
        <v>0</v>
      </c>
      <c r="AD714" s="33">
        <v>1.4999999999999999E-2</v>
      </c>
      <c r="AE714" s="33">
        <v>0</v>
      </c>
    </row>
    <row r="715" spans="1:31" x14ac:dyDescent="0.15">
      <c r="A715" s="11">
        <v>40015</v>
      </c>
      <c r="B715" s="12" t="s">
        <v>2756</v>
      </c>
      <c r="C715" s="12" t="s">
        <v>2757</v>
      </c>
      <c r="D715" s="12" t="s">
        <v>323</v>
      </c>
      <c r="E715" s="12">
        <v>20091222</v>
      </c>
      <c r="F715" s="13">
        <v>2.4854736277999998</v>
      </c>
      <c r="G715" s="14">
        <v>2.5994283498000001</v>
      </c>
      <c r="H715" s="12" t="s">
        <v>149</v>
      </c>
      <c r="I715" s="12" t="s">
        <v>34</v>
      </c>
      <c r="J715" s="12" t="s">
        <v>35</v>
      </c>
      <c r="K715" s="12" t="s">
        <v>60</v>
      </c>
      <c r="L715" s="12"/>
      <c r="M715" s="12"/>
      <c r="N715" s="12">
        <f>[1]!f_prt_stocktonav(A715,"2017/03/31")</f>
        <v>79.597747802734375</v>
      </c>
      <c r="O715" s="15">
        <v>0.79070426940917971</v>
      </c>
      <c r="P715" s="16" t="s">
        <v>2758</v>
      </c>
      <c r="Q715" s="17">
        <v>1.5616438356164384</v>
      </c>
      <c r="R715" s="18">
        <v>0.11732360600963121</v>
      </c>
      <c r="S715" s="19">
        <v>0.26809270143704578</v>
      </c>
      <c r="T715" s="19">
        <v>0.20188663761907555</v>
      </c>
      <c r="U715" s="20">
        <v>0.51924710650882755</v>
      </c>
      <c r="V715" s="20">
        <v>0.86181402504883697</v>
      </c>
      <c r="W715" s="20">
        <v>0.76776721140172288</v>
      </c>
      <c r="X715" s="21" t="s">
        <v>967</v>
      </c>
      <c r="Y715" s="22">
        <v>5</v>
      </c>
      <c r="Z715" s="22">
        <v>3</v>
      </c>
      <c r="AA715" s="22" t="s">
        <v>39</v>
      </c>
      <c r="AB715" s="23" t="s">
        <v>2759</v>
      </c>
      <c r="AC715" s="21">
        <v>0</v>
      </c>
      <c r="AD715" s="19">
        <v>1.4999999999999999E-2</v>
      </c>
      <c r="AE715" s="19">
        <v>0</v>
      </c>
    </row>
    <row r="716" spans="1:31" x14ac:dyDescent="0.15">
      <c r="A716" s="11">
        <v>320005</v>
      </c>
      <c r="B716" s="12" t="s">
        <v>2151</v>
      </c>
      <c r="C716" s="12" t="s">
        <v>2152</v>
      </c>
      <c r="D716" s="12" t="s">
        <v>2006</v>
      </c>
      <c r="E716" s="12">
        <v>20061121</v>
      </c>
      <c r="F716" s="13">
        <v>23.419319340800001</v>
      </c>
      <c r="G716" s="14">
        <v>25.443466912600002</v>
      </c>
      <c r="H716" s="12" t="s">
        <v>741</v>
      </c>
      <c r="I716" s="12" t="s">
        <v>34</v>
      </c>
      <c r="J716" s="12" t="s">
        <v>35</v>
      </c>
      <c r="K716" s="12" t="s">
        <v>36</v>
      </c>
      <c r="L716" s="12"/>
      <c r="M716" s="12"/>
      <c r="N716" s="12">
        <f>[1]!f_prt_stocktonav(A716,"2017/03/31")</f>
        <v>79.597297668457031</v>
      </c>
      <c r="O716" s="15">
        <v>0.83743072509765626</v>
      </c>
      <c r="P716" s="16" t="s">
        <v>2153</v>
      </c>
      <c r="Q716" s="17">
        <v>5.8136986301369866</v>
      </c>
      <c r="R716" s="18">
        <v>8.812191379009772E-2</v>
      </c>
      <c r="S716" s="19">
        <v>0.16553736456189938</v>
      </c>
      <c r="T716" s="19">
        <v>9.1008880955972593E-2</v>
      </c>
      <c r="U716" s="20">
        <v>0.40908251952043861</v>
      </c>
      <c r="V716" s="20">
        <v>0.73435942157925183</v>
      </c>
      <c r="W716" s="20">
        <v>0.45576999464961682</v>
      </c>
      <c r="X716" s="21" t="s">
        <v>1941</v>
      </c>
      <c r="Y716" s="22">
        <v>3</v>
      </c>
      <c r="Z716" s="22">
        <v>3</v>
      </c>
      <c r="AA716" s="22" t="s">
        <v>39</v>
      </c>
      <c r="AB716" s="23" t="s">
        <v>618</v>
      </c>
      <c r="AC716" s="21">
        <v>0</v>
      </c>
      <c r="AD716" s="19">
        <v>1.4999999999999999E-2</v>
      </c>
      <c r="AE716" s="19">
        <v>0</v>
      </c>
    </row>
    <row r="717" spans="1:31" x14ac:dyDescent="0.15">
      <c r="A717" s="11">
        <v>1140</v>
      </c>
      <c r="B717" s="12" t="s">
        <v>2176</v>
      </c>
      <c r="C717" s="12" t="s">
        <v>2177</v>
      </c>
      <c r="D717" s="12" t="s">
        <v>79</v>
      </c>
      <c r="E717" s="12">
        <v>20150417</v>
      </c>
      <c r="F717" s="13">
        <v>21.631564503900002</v>
      </c>
      <c r="G717" s="14">
        <v>25.101887043200001</v>
      </c>
      <c r="H717" s="12" t="s">
        <v>741</v>
      </c>
      <c r="I717" s="12" t="s">
        <v>34</v>
      </c>
      <c r="J717" s="12" t="s">
        <v>35</v>
      </c>
      <c r="K717" s="12" t="s">
        <v>138</v>
      </c>
      <c r="L717" s="12"/>
      <c r="M717" s="12"/>
      <c r="N717" s="12">
        <f>[1]!f_prt_stocktonav(A717,"2017/03/31")</f>
        <v>79.587127685546875</v>
      </c>
      <c r="O717" s="15">
        <v>0.83655128479003904</v>
      </c>
      <c r="P717" s="16" t="s">
        <v>2178</v>
      </c>
      <c r="Q717" s="17">
        <v>1.726027397260274</v>
      </c>
      <c r="R717" s="18">
        <v>-2.9511070963407882E-2</v>
      </c>
      <c r="S717" s="19">
        <v>0</v>
      </c>
      <c r="T717" s="19">
        <v>0</v>
      </c>
      <c r="U717" s="20">
        <v>-9.4711918262645786E-2</v>
      </c>
      <c r="V717" s="20">
        <v>-9.4711918262645786E-2</v>
      </c>
      <c r="W717" s="20">
        <v>-9.4711918262645786E-2</v>
      </c>
      <c r="X717" s="21" t="s">
        <v>2179</v>
      </c>
      <c r="Y717" s="22" t="s">
        <v>39</v>
      </c>
      <c r="Z717" s="22" t="s">
        <v>39</v>
      </c>
      <c r="AA717" s="22" t="s">
        <v>39</v>
      </c>
      <c r="AB717" s="23" t="s">
        <v>82</v>
      </c>
      <c r="AC717" s="21">
        <v>0</v>
      </c>
      <c r="AD717" s="19">
        <v>1.4999999999999999E-2</v>
      </c>
      <c r="AE717" s="19">
        <v>0</v>
      </c>
    </row>
    <row r="718" spans="1:31" x14ac:dyDescent="0.15">
      <c r="A718" s="11">
        <v>849</v>
      </c>
      <c r="B718" s="12" t="s">
        <v>2522</v>
      </c>
      <c r="C718" s="12" t="s">
        <v>2523</v>
      </c>
      <c r="D718" s="12" t="s">
        <v>132</v>
      </c>
      <c r="E718" s="12">
        <v>20141126</v>
      </c>
      <c r="F718" s="13">
        <v>51.954127360999998</v>
      </c>
      <c r="G718" s="14">
        <v>41.0577215737</v>
      </c>
      <c r="H718" s="12" t="s">
        <v>741</v>
      </c>
      <c r="I718" s="12" t="s">
        <v>34</v>
      </c>
      <c r="J718" s="12" t="s">
        <v>35</v>
      </c>
      <c r="K718" s="12" t="s">
        <v>223</v>
      </c>
      <c r="L718" s="12"/>
      <c r="M718" s="12"/>
      <c r="N718" s="12">
        <f>[1]!f_prt_stocktonav(A718,"2017/03/31")</f>
        <v>79.566246032714844</v>
      </c>
      <c r="O718" s="15">
        <v>0.80992019653320313</v>
      </c>
      <c r="P718" s="16" t="s">
        <v>447</v>
      </c>
      <c r="Q718" s="17">
        <v>2.1150684931506851</v>
      </c>
      <c r="R718" s="18">
        <v>0.30947739007448605</v>
      </c>
      <c r="S718" s="19">
        <v>0</v>
      </c>
      <c r="T718" s="19">
        <v>0</v>
      </c>
      <c r="U718" s="20">
        <v>1.2253547699205674</v>
      </c>
      <c r="V718" s="20">
        <v>1.2253547699205674</v>
      </c>
      <c r="W718" s="20">
        <v>1.2253547699205674</v>
      </c>
      <c r="X718" s="21" t="s">
        <v>2524</v>
      </c>
      <c r="Y718" s="22" t="s">
        <v>39</v>
      </c>
      <c r="Z718" s="22" t="s">
        <v>39</v>
      </c>
      <c r="AA718" s="22" t="s">
        <v>39</v>
      </c>
      <c r="AB718" s="23" t="s">
        <v>135</v>
      </c>
      <c r="AC718" s="21">
        <v>0</v>
      </c>
      <c r="AD718" s="19">
        <v>1.4999999999999999E-2</v>
      </c>
      <c r="AE718" s="19">
        <v>0</v>
      </c>
    </row>
    <row r="719" spans="1:31" x14ac:dyDescent="0.15">
      <c r="A719" s="11">
        <v>354</v>
      </c>
      <c r="B719" s="12" t="s">
        <v>2483</v>
      </c>
      <c r="C719" s="12" t="s">
        <v>2484</v>
      </c>
      <c r="D719" s="12" t="s">
        <v>647</v>
      </c>
      <c r="E719" s="12">
        <v>20131112</v>
      </c>
      <c r="F719" s="13">
        <v>1.5196740443000001</v>
      </c>
      <c r="G719" s="14">
        <v>2.8307351895999999</v>
      </c>
      <c r="H719" s="12" t="s">
        <v>33</v>
      </c>
      <c r="I719" s="12" t="s">
        <v>34</v>
      </c>
      <c r="J719" s="12" t="s">
        <v>59</v>
      </c>
      <c r="K719" s="12" t="s">
        <v>60</v>
      </c>
      <c r="L719" s="12" t="s">
        <v>2485</v>
      </c>
      <c r="M719" s="12"/>
      <c r="N719" s="12">
        <f>[1]!f_prt_stocktonav(A719,"2017/03/31")</f>
        <v>79.538055419921875</v>
      </c>
      <c r="O719" s="15">
        <v>0.81267509460449217</v>
      </c>
      <c r="P719" s="16" t="s">
        <v>2486</v>
      </c>
      <c r="Q719" s="17">
        <v>3.1534246575342464</v>
      </c>
      <c r="R719" s="18">
        <v>0.23920179248927087</v>
      </c>
      <c r="S719" s="19">
        <v>0.24914876077635983</v>
      </c>
      <c r="T719" s="19">
        <v>0</v>
      </c>
      <c r="U719" s="20">
        <v>0.89940673216261013</v>
      </c>
      <c r="V719" s="20">
        <v>0.91452297077198907</v>
      </c>
      <c r="W719" s="20">
        <v>0.89940673216261013</v>
      </c>
      <c r="X719" s="24" t="s">
        <v>532</v>
      </c>
      <c r="Y719" s="22" t="s">
        <v>39</v>
      </c>
      <c r="Z719" s="22" t="s">
        <v>39</v>
      </c>
      <c r="AA719" s="22" t="s">
        <v>39</v>
      </c>
      <c r="AB719" s="23" t="s">
        <v>650</v>
      </c>
      <c r="AC719" s="21">
        <v>0</v>
      </c>
      <c r="AD719" s="19">
        <v>1.4999999999999999E-2</v>
      </c>
      <c r="AE719" s="19">
        <v>0</v>
      </c>
    </row>
    <row r="720" spans="1:31" x14ac:dyDescent="0.15">
      <c r="A720" s="11">
        <v>1117</v>
      </c>
      <c r="B720" s="12" t="s">
        <v>3669</v>
      </c>
      <c r="C720" s="12" t="s">
        <v>3670</v>
      </c>
      <c r="D720" s="12" t="s">
        <v>421</v>
      </c>
      <c r="E720" s="12">
        <v>20150318</v>
      </c>
      <c r="F720" s="13">
        <v>17.1352821537</v>
      </c>
      <c r="G720" s="14">
        <v>20.074722623700001</v>
      </c>
      <c r="H720" s="12" t="s">
        <v>741</v>
      </c>
      <c r="I720" s="12" t="s">
        <v>3533</v>
      </c>
      <c r="J720" s="25" t="s">
        <v>3534</v>
      </c>
      <c r="K720" s="25" t="s">
        <v>3535</v>
      </c>
      <c r="L720" s="12"/>
      <c r="M720" s="12"/>
      <c r="N720" s="12">
        <f>[1]!f_prt_stocktonav(A720,"2017/03/31")</f>
        <v>79.464439392089844</v>
      </c>
      <c r="O720" s="15">
        <v>0.67760635375976563</v>
      </c>
      <c r="P720" s="16" t="s">
        <v>1940</v>
      </c>
      <c r="Q720" s="17">
        <v>9.8630136986301367E-2</v>
      </c>
      <c r="R720" s="18">
        <v>-0.14938815759332746</v>
      </c>
      <c r="S720" s="19">
        <v>0</v>
      </c>
      <c r="T720" s="19">
        <v>0</v>
      </c>
      <c r="U720" s="20">
        <v>-0.27050522572155306</v>
      </c>
      <c r="V720" s="20">
        <v>-0.27050522572155306</v>
      </c>
      <c r="W720" s="20">
        <v>-0.27050522572155306</v>
      </c>
      <c r="X720" s="21" t="s">
        <v>173</v>
      </c>
      <c r="Y720" s="22" t="s">
        <v>39</v>
      </c>
      <c r="Z720" s="22" t="s">
        <v>39</v>
      </c>
      <c r="AA720" s="22" t="s">
        <v>39</v>
      </c>
      <c r="AB720" s="23" t="s">
        <v>3671</v>
      </c>
      <c r="AC720" s="21">
        <v>0</v>
      </c>
      <c r="AD720" s="19">
        <v>0.01</v>
      </c>
      <c r="AE720" s="19">
        <v>0</v>
      </c>
    </row>
    <row r="721" spans="1:31" x14ac:dyDescent="0.15">
      <c r="A721" s="11">
        <v>1069</v>
      </c>
      <c r="B721" s="12" t="s">
        <v>1201</v>
      </c>
      <c r="C721" s="12" t="s">
        <v>1202</v>
      </c>
      <c r="D721" s="12" t="s">
        <v>248</v>
      </c>
      <c r="E721" s="12">
        <v>20150520</v>
      </c>
      <c r="F721" s="13">
        <v>6.2879097120000003</v>
      </c>
      <c r="G721" s="14">
        <v>8.7666662193999993</v>
      </c>
      <c r="H721" s="12" t="s">
        <v>741</v>
      </c>
      <c r="I721" s="12" t="s">
        <v>34</v>
      </c>
      <c r="J721" s="12" t="s">
        <v>35</v>
      </c>
      <c r="K721" s="12" t="s">
        <v>36</v>
      </c>
      <c r="L721" s="12"/>
      <c r="M721" s="12"/>
      <c r="N721" s="12">
        <f>[1]!f_prt_stocktonav(A721,"2017/03/31")</f>
        <v>79.450149536132812</v>
      </c>
      <c r="O721" s="15">
        <v>0.89824371337890629</v>
      </c>
      <c r="P721" s="16" t="s">
        <v>521</v>
      </c>
      <c r="Q721" s="17">
        <v>1.6356164383561644</v>
      </c>
      <c r="R721" s="18">
        <v>5.9335526790132986E-2</v>
      </c>
      <c r="S721" s="19">
        <v>0</v>
      </c>
      <c r="T721" s="19">
        <v>0</v>
      </c>
      <c r="U721" s="20">
        <v>0.29137184573591796</v>
      </c>
      <c r="V721" s="20">
        <v>0.29137184573591796</v>
      </c>
      <c r="W721" s="20">
        <v>0.29137184573591796</v>
      </c>
      <c r="X721" s="21" t="s">
        <v>1203</v>
      </c>
      <c r="Y721" s="22" t="s">
        <v>39</v>
      </c>
      <c r="Z721" s="22" t="s">
        <v>39</v>
      </c>
      <c r="AA721" s="22" t="s">
        <v>39</v>
      </c>
      <c r="AB721" s="23" t="s">
        <v>82</v>
      </c>
      <c r="AC721" s="21">
        <v>0</v>
      </c>
      <c r="AD721" s="19">
        <v>1.4999999999999999E-2</v>
      </c>
      <c r="AE721" s="19">
        <v>0</v>
      </c>
    </row>
    <row r="722" spans="1:31" x14ac:dyDescent="0.15">
      <c r="A722" s="44">
        <v>1984</v>
      </c>
      <c r="B722" s="44" t="s">
        <v>3404</v>
      </c>
      <c r="C722" s="28" t="s">
        <v>3405</v>
      </c>
      <c r="D722" s="28" t="s">
        <v>662</v>
      </c>
      <c r="E722" s="28">
        <v>20160428</v>
      </c>
      <c r="F722" s="29">
        <v>1.0749875919</v>
      </c>
      <c r="G722" s="30" t="s">
        <v>148</v>
      </c>
      <c r="H722" s="31" t="s">
        <v>149</v>
      </c>
      <c r="I722" s="25" t="s">
        <v>34</v>
      </c>
      <c r="J722" s="25" t="s">
        <v>35</v>
      </c>
      <c r="K722" s="25" t="s">
        <v>36</v>
      </c>
      <c r="L722" s="28"/>
      <c r="M722" s="28"/>
      <c r="N722" s="12">
        <f>[1]!f_prt_stocktonav(A722,"2017/03/31")</f>
        <v>79.442543029785156</v>
      </c>
      <c r="O722" s="15">
        <v>0.71452507019042966</v>
      </c>
      <c r="P722" s="16" t="s">
        <v>1471</v>
      </c>
      <c r="Q722" s="17">
        <v>0.69315068493150689</v>
      </c>
      <c r="R722" s="18">
        <v>-5.1084153846627345E-2</v>
      </c>
      <c r="S722" s="19">
        <v>0</v>
      </c>
      <c r="T722" s="19">
        <v>0</v>
      </c>
      <c r="U722" s="20">
        <v>-0.92274960150735719</v>
      </c>
      <c r="V722" s="20">
        <v>-0.92274960150735719</v>
      </c>
      <c r="W722" s="20">
        <v>-0.92274960150735719</v>
      </c>
      <c r="X722" s="21" t="s">
        <v>1651</v>
      </c>
      <c r="Y722" s="22" t="s">
        <v>39</v>
      </c>
      <c r="Z722" s="22" t="s">
        <v>39</v>
      </c>
      <c r="AA722" s="22" t="s">
        <v>39</v>
      </c>
      <c r="AB722" s="16" t="s">
        <v>3406</v>
      </c>
      <c r="AC722" s="32">
        <v>0</v>
      </c>
      <c r="AD722" s="33">
        <v>1.4999999999999999E-2</v>
      </c>
      <c r="AE722" s="33">
        <v>0</v>
      </c>
    </row>
    <row r="723" spans="1:31" x14ac:dyDescent="0.15">
      <c r="A723" s="11">
        <v>2593</v>
      </c>
      <c r="B723" s="12" t="s">
        <v>3691</v>
      </c>
      <c r="C723" s="12" t="s">
        <v>3692</v>
      </c>
      <c r="D723" s="12" t="s">
        <v>44</v>
      </c>
      <c r="E723" s="12">
        <v>20160519</v>
      </c>
      <c r="F723" s="13">
        <v>0.52688737320000001</v>
      </c>
      <c r="G723" s="14">
        <v>0.53353077849999997</v>
      </c>
      <c r="H723" s="12" t="s">
        <v>741</v>
      </c>
      <c r="I723" s="12" t="s">
        <v>3533</v>
      </c>
      <c r="J723" s="12" t="s">
        <v>3534</v>
      </c>
      <c r="K723" s="12" t="s">
        <v>3535</v>
      </c>
      <c r="L723" s="12"/>
      <c r="M723" s="12"/>
      <c r="N723" s="12">
        <f>[1]!f_prt_stocktonav(A723,"2017/03/31")</f>
        <v>79.426399230957031</v>
      </c>
      <c r="O723" s="15">
        <v>0.67354721069335932</v>
      </c>
      <c r="P723" s="16" t="s">
        <v>3693</v>
      </c>
      <c r="Q723" s="17">
        <v>0.63561643835616444</v>
      </c>
      <c r="R723" s="18">
        <v>0.12331768611927639</v>
      </c>
      <c r="S723" s="19">
        <v>0</v>
      </c>
      <c r="T723" s="19">
        <v>0</v>
      </c>
      <c r="U723" s="20">
        <v>2.05953350088557</v>
      </c>
      <c r="V723" s="20">
        <v>2.05953350088557</v>
      </c>
      <c r="W723" s="20">
        <v>2.05953350088557</v>
      </c>
      <c r="X723" s="21" t="s">
        <v>3694</v>
      </c>
      <c r="Y723" s="22" t="s">
        <v>39</v>
      </c>
      <c r="Z723" s="22" t="s">
        <v>39</v>
      </c>
      <c r="AA723" s="22" t="s">
        <v>39</v>
      </c>
      <c r="AB723" s="23" t="s">
        <v>311</v>
      </c>
      <c r="AC723" s="21">
        <v>0</v>
      </c>
      <c r="AD723" s="19">
        <v>1.4999999999999999E-2</v>
      </c>
      <c r="AE723" s="19">
        <v>0</v>
      </c>
    </row>
    <row r="724" spans="1:31" x14ac:dyDescent="0.15">
      <c r="A724" s="11">
        <v>233001</v>
      </c>
      <c r="B724" s="12" t="s">
        <v>2989</v>
      </c>
      <c r="C724" s="12" t="s">
        <v>2990</v>
      </c>
      <c r="D724" s="12" t="s">
        <v>797</v>
      </c>
      <c r="E724" s="12">
        <v>20040326</v>
      </c>
      <c r="F724" s="13">
        <v>1.3188541343</v>
      </c>
      <c r="G724" s="14">
        <v>1.5059763811</v>
      </c>
      <c r="H724" s="12" t="s">
        <v>741</v>
      </c>
      <c r="I724" s="12" t="s">
        <v>34</v>
      </c>
      <c r="J724" s="12" t="s">
        <v>59</v>
      </c>
      <c r="K724" s="12" t="s">
        <v>60</v>
      </c>
      <c r="L724" s="12" t="s">
        <v>2991</v>
      </c>
      <c r="M724" s="12"/>
      <c r="N724" s="12">
        <f>[1]!f_prt_stocktonav(A724,"2017/03/31")</f>
        <v>79.404228210449219</v>
      </c>
      <c r="O724" s="15">
        <v>0.76649261474609376</v>
      </c>
      <c r="P724" s="16" t="s">
        <v>1787</v>
      </c>
      <c r="Q724" s="17">
        <v>3.2082191780821918</v>
      </c>
      <c r="R724" s="18">
        <v>6.7471936230436347E-2</v>
      </c>
      <c r="S724" s="19">
        <v>0.25761666240100478</v>
      </c>
      <c r="T724" s="19">
        <v>0.16577662639912938</v>
      </c>
      <c r="U724" s="20">
        <v>0.32976487898423218</v>
      </c>
      <c r="V724" s="20">
        <v>0.89248284662590249</v>
      </c>
      <c r="W724" s="20">
        <v>0.70969759681240641</v>
      </c>
      <c r="X724" s="24" t="s">
        <v>2992</v>
      </c>
      <c r="Y724" s="22">
        <v>4</v>
      </c>
      <c r="Z724" s="22">
        <v>4</v>
      </c>
      <c r="AA724" s="22" t="s">
        <v>39</v>
      </c>
      <c r="AB724" s="23" t="s">
        <v>982</v>
      </c>
      <c r="AC724" s="21">
        <v>0</v>
      </c>
      <c r="AD724" s="19">
        <v>1.4999999999999999E-2</v>
      </c>
      <c r="AE724" s="19">
        <v>0</v>
      </c>
    </row>
    <row r="725" spans="1:31" x14ac:dyDescent="0.15">
      <c r="A725" s="11">
        <v>519993</v>
      </c>
      <c r="B725" s="12" t="s">
        <v>2846</v>
      </c>
      <c r="C725" s="12" t="s">
        <v>2847</v>
      </c>
      <c r="D725" s="12" t="s">
        <v>1800</v>
      </c>
      <c r="E725" s="12">
        <v>20061109</v>
      </c>
      <c r="F725" s="13">
        <v>14.178035685199999</v>
      </c>
      <c r="G725" s="14">
        <v>13.6595098392</v>
      </c>
      <c r="H725" s="12" t="s">
        <v>741</v>
      </c>
      <c r="I725" s="12" t="s">
        <v>34</v>
      </c>
      <c r="J725" s="12" t="s">
        <v>35</v>
      </c>
      <c r="K725" s="12" t="s">
        <v>60</v>
      </c>
      <c r="L725" s="12"/>
      <c r="M725" s="12"/>
      <c r="N725" s="12">
        <f>[1]!f_prt_stocktonav(A725,"2017/03/31")</f>
        <v>79.35797119140625</v>
      </c>
      <c r="O725" s="15">
        <v>0.78088142395019533</v>
      </c>
      <c r="P725" s="16" t="s">
        <v>2848</v>
      </c>
      <c r="Q725" s="17">
        <v>1.821917808219178</v>
      </c>
      <c r="R725" s="18">
        <v>0.13153019915555597</v>
      </c>
      <c r="S725" s="19">
        <v>0.26685012151312582</v>
      </c>
      <c r="T725" s="19">
        <v>0.19695418458806557</v>
      </c>
      <c r="U725" s="20">
        <v>0.53070393567978047</v>
      </c>
      <c r="V725" s="20">
        <v>0.82993661278091868</v>
      </c>
      <c r="W725" s="20">
        <v>0.7300425798008412</v>
      </c>
      <c r="X725" s="21" t="s">
        <v>1207</v>
      </c>
      <c r="Y725" s="22">
        <v>5</v>
      </c>
      <c r="Z725" s="22">
        <v>4</v>
      </c>
      <c r="AA725" s="22" t="s">
        <v>39</v>
      </c>
      <c r="AB725" s="23" t="s">
        <v>233</v>
      </c>
      <c r="AC725" s="21" t="s">
        <v>48</v>
      </c>
      <c r="AD725" s="19">
        <v>1.4999999999999999E-2</v>
      </c>
      <c r="AE725" s="19">
        <v>0</v>
      </c>
    </row>
    <row r="726" spans="1:31" x14ac:dyDescent="0.15">
      <c r="A726" s="11">
        <v>2259</v>
      </c>
      <c r="B726" s="12" t="s">
        <v>2587</v>
      </c>
      <c r="C726" s="12" t="s">
        <v>2588</v>
      </c>
      <c r="D726" s="12" t="s">
        <v>530</v>
      </c>
      <c r="E726" s="12">
        <v>20160120</v>
      </c>
      <c r="F726" s="13">
        <v>1.0091170647000001</v>
      </c>
      <c r="G726" s="14">
        <v>1.2628574592999999</v>
      </c>
      <c r="H726" s="12" t="s">
        <v>741</v>
      </c>
      <c r="I726" s="12" t="s">
        <v>34</v>
      </c>
      <c r="J726" s="25" t="s">
        <v>35</v>
      </c>
      <c r="K726" s="25" t="s">
        <v>36</v>
      </c>
      <c r="L726" s="12"/>
      <c r="M726" s="12"/>
      <c r="N726" s="12">
        <f>[1]!f_prt_stocktonav(A726,"2017/03/31")</f>
        <v>79.355354309082031</v>
      </c>
      <c r="O726" s="15">
        <v>0.80460662841796871</v>
      </c>
      <c r="P726" s="16" t="s">
        <v>2589</v>
      </c>
      <c r="Q726" s="17">
        <v>0.96438356164383565</v>
      </c>
      <c r="R726" s="18">
        <v>2.9473651929778022E-2</v>
      </c>
      <c r="S726" s="19">
        <v>0</v>
      </c>
      <c r="T726" s="19">
        <v>0</v>
      </c>
      <c r="U726" s="20">
        <v>0.23785830022405705</v>
      </c>
      <c r="V726" s="20">
        <v>0.23785830022405705</v>
      </c>
      <c r="W726" s="20">
        <v>0.23785830022405705</v>
      </c>
      <c r="X726" s="21" t="s">
        <v>2590</v>
      </c>
      <c r="Y726" s="22" t="s">
        <v>39</v>
      </c>
      <c r="Z726" s="22" t="s">
        <v>39</v>
      </c>
      <c r="AA726" s="22" t="s">
        <v>39</v>
      </c>
      <c r="AB726" s="23" t="s">
        <v>2218</v>
      </c>
      <c r="AC726" s="21">
        <v>0</v>
      </c>
      <c r="AD726" s="19">
        <v>1.4999999999999999E-2</v>
      </c>
      <c r="AE726" s="19">
        <v>0</v>
      </c>
    </row>
    <row r="727" spans="1:31" x14ac:dyDescent="0.15">
      <c r="A727" s="11">
        <v>2132</v>
      </c>
      <c r="B727" s="12" t="s">
        <v>4022</v>
      </c>
      <c r="C727" s="12" t="s">
        <v>4023</v>
      </c>
      <c r="D727" s="12" t="s">
        <v>91</v>
      </c>
      <c r="E727" s="12">
        <v>20160115</v>
      </c>
      <c r="F727" s="13">
        <v>2.8483703733999999</v>
      </c>
      <c r="G727" s="14">
        <v>3.0048090410000001</v>
      </c>
      <c r="H727" s="12" t="s">
        <v>741</v>
      </c>
      <c r="I727" s="12" t="s">
        <v>3533</v>
      </c>
      <c r="J727" s="25" t="s">
        <v>3534</v>
      </c>
      <c r="K727" s="25" t="s">
        <v>3535</v>
      </c>
      <c r="L727" s="12"/>
      <c r="M727" s="12"/>
      <c r="N727" s="12">
        <f>[1]!f_prt_stocktonav(A727,"2017/03/31")</f>
        <v>79.273574829101563</v>
      </c>
      <c r="O727" s="15">
        <v>0.56776550292968753</v>
      </c>
      <c r="P727" s="16" t="s">
        <v>3758</v>
      </c>
      <c r="Q727" s="17">
        <v>0.95890410958904104</v>
      </c>
      <c r="R727" s="18">
        <v>-5.2832882628422444E-2</v>
      </c>
      <c r="S727" s="19">
        <v>0</v>
      </c>
      <c r="T727" s="19">
        <v>0</v>
      </c>
      <c r="U727" s="20">
        <v>-0.68380150330196354</v>
      </c>
      <c r="V727" s="20">
        <v>-0.68380150330196354</v>
      </c>
      <c r="W727" s="20">
        <v>-0.68380150330196354</v>
      </c>
      <c r="X727" s="21" t="s">
        <v>4024</v>
      </c>
      <c r="Y727" s="22" t="s">
        <v>39</v>
      </c>
      <c r="Z727" s="22" t="s">
        <v>39</v>
      </c>
      <c r="AA727" s="22" t="s">
        <v>39</v>
      </c>
      <c r="AB727" s="23" t="s">
        <v>859</v>
      </c>
      <c r="AC727" s="21">
        <v>0</v>
      </c>
      <c r="AD727" s="19">
        <v>0.01</v>
      </c>
      <c r="AE727" s="19">
        <v>0</v>
      </c>
    </row>
    <row r="728" spans="1:31" x14ac:dyDescent="0.15">
      <c r="A728" s="11">
        <v>2666</v>
      </c>
      <c r="B728" s="12" t="s">
        <v>642</v>
      </c>
      <c r="C728" s="12" t="s">
        <v>643</v>
      </c>
      <c r="D728" s="12" t="s">
        <v>51</v>
      </c>
      <c r="E728" s="12">
        <v>20160624</v>
      </c>
      <c r="F728" s="13">
        <v>0.86890817809999998</v>
      </c>
      <c r="G728" s="14">
        <v>1.2941701818</v>
      </c>
      <c r="H728" s="12" t="s">
        <v>52</v>
      </c>
      <c r="I728" s="12" t="s">
        <v>34</v>
      </c>
      <c r="J728" s="12" t="s">
        <v>35</v>
      </c>
      <c r="K728" s="12" t="s">
        <v>36</v>
      </c>
      <c r="L728" s="12"/>
      <c r="M728" s="12"/>
      <c r="N728" s="12">
        <f>[1]!f_prt_stocktonav(A728,"2017/03/31")</f>
        <v>79.229164123535156</v>
      </c>
      <c r="O728" s="15">
        <v>0.92838546752929685</v>
      </c>
      <c r="P728" s="16" t="s">
        <v>644</v>
      </c>
      <c r="Q728" s="17">
        <v>0.53698630136986303</v>
      </c>
      <c r="R728" s="18">
        <v>1.9118651916922857E-3</v>
      </c>
      <c r="S728" s="19">
        <v>0</v>
      </c>
      <c r="T728" s="19">
        <v>0</v>
      </c>
      <c r="U728" s="20">
        <v>-0.12771769712821751</v>
      </c>
      <c r="V728" s="20">
        <v>-0.12771769712821751</v>
      </c>
      <c r="W728" s="20">
        <v>-0.12771769712821751</v>
      </c>
      <c r="X728" s="21" t="s">
        <v>98</v>
      </c>
      <c r="Y728" s="22" t="s">
        <v>39</v>
      </c>
      <c r="Z728" s="22" t="s">
        <v>39</v>
      </c>
      <c r="AA728" s="22" t="s">
        <v>39</v>
      </c>
      <c r="AB728" s="23" t="s">
        <v>69</v>
      </c>
      <c r="AC728" s="21">
        <v>0</v>
      </c>
      <c r="AD728" s="19">
        <v>1.4999999999999999E-2</v>
      </c>
      <c r="AE728" s="19">
        <v>0</v>
      </c>
    </row>
    <row r="729" spans="1:31" x14ac:dyDescent="0.15">
      <c r="A729" s="26">
        <v>3993</v>
      </c>
      <c r="B729" s="27" t="s">
        <v>7026</v>
      </c>
      <c r="C729" s="28" t="s">
        <v>7027</v>
      </c>
      <c r="D729" s="28" t="s">
        <v>51</v>
      </c>
      <c r="E729" s="28">
        <v>20161213</v>
      </c>
      <c r="F729" s="29">
        <v>2.5102016794000002</v>
      </c>
      <c r="G729" s="30" t="s">
        <v>778</v>
      </c>
      <c r="H729" s="31" t="s">
        <v>149</v>
      </c>
      <c r="I729" s="25" t="s">
        <v>3533</v>
      </c>
      <c r="J729" s="25" t="s">
        <v>3534</v>
      </c>
      <c r="K729" s="25" t="s">
        <v>3658</v>
      </c>
      <c r="L729" s="28"/>
      <c r="M729" s="28"/>
      <c r="N729" s="12">
        <f>[1]!f_prt_stocktonav(A729,"2017/03/31")</f>
        <v>79.214019775390625</v>
      </c>
      <c r="O729" s="15">
        <v>0</v>
      </c>
      <c r="P729" s="16" t="s">
        <v>1591</v>
      </c>
      <c r="Q729" s="17">
        <v>6.575342465753424E-2</v>
      </c>
      <c r="R729" s="18">
        <v>7.3525159311644162E-2</v>
      </c>
      <c r="S729" s="19">
        <v>0</v>
      </c>
      <c r="T729" s="19">
        <v>0</v>
      </c>
      <c r="U729" s="20">
        <v>4.1141587910608264</v>
      </c>
      <c r="V729" s="20">
        <v>4.1141587910608264</v>
      </c>
      <c r="W729" s="20">
        <v>4.1141587910608264</v>
      </c>
      <c r="X729" s="21" t="s">
        <v>7028</v>
      </c>
      <c r="Y729" s="22" t="s">
        <v>39</v>
      </c>
      <c r="Z729" s="22" t="s">
        <v>39</v>
      </c>
      <c r="AA729" s="22" t="s">
        <v>39</v>
      </c>
      <c r="AB729" s="16" t="s">
        <v>1004</v>
      </c>
      <c r="AC729" s="32">
        <v>0</v>
      </c>
      <c r="AD729" s="33">
        <v>1.4999999999999999E-2</v>
      </c>
      <c r="AE729" s="33">
        <v>0</v>
      </c>
    </row>
    <row r="730" spans="1:31" x14ac:dyDescent="0.15">
      <c r="A730" s="11">
        <v>260111</v>
      </c>
      <c r="B730" s="12" t="s">
        <v>3667</v>
      </c>
      <c r="C730" s="12" t="s">
        <v>3668</v>
      </c>
      <c r="D730" s="12" t="s">
        <v>493</v>
      </c>
      <c r="E730" s="12">
        <v>20081022</v>
      </c>
      <c r="F730" s="13">
        <v>1.5793739111</v>
      </c>
      <c r="G730" s="14">
        <v>0.41199766789999998</v>
      </c>
      <c r="H730" s="12" t="s">
        <v>33</v>
      </c>
      <c r="I730" s="12" t="s">
        <v>3533</v>
      </c>
      <c r="J730" s="25" t="s">
        <v>3534</v>
      </c>
      <c r="K730" s="25" t="s">
        <v>3535</v>
      </c>
      <c r="L730" s="12"/>
      <c r="M730" s="12"/>
      <c r="N730" s="12">
        <f>[1]!f_prt_stocktonav(A730,"2017/03/31")</f>
        <v>79.089828491210938</v>
      </c>
      <c r="O730" s="15">
        <v>0.67831039428710938</v>
      </c>
      <c r="P730" s="16" t="s">
        <v>1505</v>
      </c>
      <c r="Q730" s="17">
        <v>1.9452054794520548</v>
      </c>
      <c r="R730" s="18">
        <v>6.1134176119019612E-2</v>
      </c>
      <c r="S730" s="19">
        <v>5.8446584782388067E-2</v>
      </c>
      <c r="T730" s="19">
        <v>6.493991447255576E-2</v>
      </c>
      <c r="U730" s="20">
        <v>0.30176535837555529</v>
      </c>
      <c r="V730" s="20">
        <v>0.30303516789120671</v>
      </c>
      <c r="W730" s="20">
        <v>0.31291799412988208</v>
      </c>
      <c r="X730" s="21" t="s">
        <v>756</v>
      </c>
      <c r="Y730" s="22">
        <v>2</v>
      </c>
      <c r="Z730" s="22">
        <v>1</v>
      </c>
      <c r="AA730" s="22" t="s">
        <v>39</v>
      </c>
      <c r="AB730" s="23" t="s">
        <v>618</v>
      </c>
      <c r="AC730" s="21">
        <v>0</v>
      </c>
      <c r="AD730" s="19">
        <v>1.4999999999999999E-2</v>
      </c>
      <c r="AE730" s="19">
        <v>0</v>
      </c>
    </row>
    <row r="731" spans="1:31" x14ac:dyDescent="0.15">
      <c r="A731" s="11">
        <v>560006</v>
      </c>
      <c r="B731" s="12" t="s">
        <v>3035</v>
      </c>
      <c r="C731" s="12" t="s">
        <v>3036</v>
      </c>
      <c r="D731" s="12" t="s">
        <v>415</v>
      </c>
      <c r="E731" s="12">
        <v>20120816</v>
      </c>
      <c r="F731" s="13">
        <v>0.41226315829999999</v>
      </c>
      <c r="G731" s="14">
        <v>0.44722831559999998</v>
      </c>
      <c r="H731" s="12" t="s">
        <v>741</v>
      </c>
      <c r="I731" s="12" t="s">
        <v>34</v>
      </c>
      <c r="J731" s="12" t="s">
        <v>35</v>
      </c>
      <c r="K731" s="12" t="s">
        <v>36</v>
      </c>
      <c r="L731" s="12"/>
      <c r="M731" s="12"/>
      <c r="N731" s="12">
        <f>[1]!f_prt_stocktonav(A731,"2017/03/31")</f>
        <v>79.005149841308594</v>
      </c>
      <c r="O731" s="15">
        <v>0.76227577209472652</v>
      </c>
      <c r="P731" s="16" t="s">
        <v>416</v>
      </c>
      <c r="Q731" s="17">
        <v>0.50958904109589043</v>
      </c>
      <c r="R731" s="18">
        <v>6.5241307482294175E-2</v>
      </c>
      <c r="S731" s="19">
        <v>1.6717635239593465E-2</v>
      </c>
      <c r="T731" s="19">
        <v>0</v>
      </c>
      <c r="U731" s="20">
        <v>0.31553774692382308</v>
      </c>
      <c r="V731" s="20">
        <v>0.15888980492125462</v>
      </c>
      <c r="W731" s="20">
        <v>0.31553774692382308</v>
      </c>
      <c r="X731" s="21" t="s">
        <v>3037</v>
      </c>
      <c r="Y731" s="22">
        <v>1</v>
      </c>
      <c r="Z731" s="22" t="s">
        <v>39</v>
      </c>
      <c r="AA731" s="22" t="s">
        <v>39</v>
      </c>
      <c r="AB731" s="23" t="s">
        <v>64</v>
      </c>
      <c r="AC731" s="21">
        <v>0</v>
      </c>
      <c r="AD731" s="19">
        <v>1.4999999999999999E-2</v>
      </c>
      <c r="AE731" s="19">
        <v>0</v>
      </c>
    </row>
    <row r="732" spans="1:31" x14ac:dyDescent="0.15">
      <c r="A732" s="11">
        <v>519704</v>
      </c>
      <c r="B732" s="12" t="s">
        <v>2872</v>
      </c>
      <c r="C732" s="12" t="s">
        <v>2873</v>
      </c>
      <c r="D732" s="12" t="s">
        <v>1098</v>
      </c>
      <c r="E732" s="12">
        <v>20110622</v>
      </c>
      <c r="F732" s="13">
        <v>26.3095988924</v>
      </c>
      <c r="G732" s="14">
        <v>15.8717842639</v>
      </c>
      <c r="H732" s="12" t="s">
        <v>33</v>
      </c>
      <c r="I732" s="12" t="s">
        <v>34</v>
      </c>
      <c r="J732" s="12" t="s">
        <v>35</v>
      </c>
      <c r="K732" s="12" t="s">
        <v>60</v>
      </c>
      <c r="L732" s="12"/>
      <c r="M732" s="12"/>
      <c r="N732" s="12">
        <f>[1]!f_prt_stocktonav(A732,"2017/03/31")</f>
        <v>78.994483947753906</v>
      </c>
      <c r="O732" s="15">
        <v>0.77617874145507815</v>
      </c>
      <c r="P732" s="16" t="s">
        <v>2874</v>
      </c>
      <c r="Q732" s="17">
        <v>1.9616438356164383</v>
      </c>
      <c r="R732" s="18">
        <v>0.19718480563086671</v>
      </c>
      <c r="S732" s="19">
        <v>0.32916228127684599</v>
      </c>
      <c r="T732" s="19">
        <v>0.26494432516999078</v>
      </c>
      <c r="U732" s="20">
        <v>0.77667656127322748</v>
      </c>
      <c r="V732" s="20">
        <v>1.0133829697691206</v>
      </c>
      <c r="W732" s="20">
        <v>0.96330447299440858</v>
      </c>
      <c r="X732" s="21" t="s">
        <v>2875</v>
      </c>
      <c r="Y732" s="22">
        <v>5</v>
      </c>
      <c r="Z732" s="22">
        <v>5</v>
      </c>
      <c r="AA732" s="22" t="s">
        <v>39</v>
      </c>
      <c r="AB732" s="23" t="s">
        <v>2833</v>
      </c>
      <c r="AC732" s="21" t="s">
        <v>48</v>
      </c>
      <c r="AD732" s="19">
        <v>1.4999999999999999E-2</v>
      </c>
      <c r="AE732" s="19">
        <v>0</v>
      </c>
    </row>
    <row r="733" spans="1:31" x14ac:dyDescent="0.15">
      <c r="A733" s="11">
        <v>40016</v>
      </c>
      <c r="B733" s="12" t="s">
        <v>960</v>
      </c>
      <c r="C733" s="12" t="s">
        <v>961</v>
      </c>
      <c r="D733" s="12" t="s">
        <v>323</v>
      </c>
      <c r="E733" s="12">
        <v>20100511</v>
      </c>
      <c r="F733" s="13">
        <v>2.5583179940999998</v>
      </c>
      <c r="G733" s="14">
        <v>2.5939778471000001</v>
      </c>
      <c r="H733" s="12" t="s">
        <v>33</v>
      </c>
      <c r="I733" s="12" t="s">
        <v>34</v>
      </c>
      <c r="J733" s="12" t="s">
        <v>35</v>
      </c>
      <c r="K733" s="12" t="s">
        <v>36</v>
      </c>
      <c r="L733" s="12"/>
      <c r="M733" s="12"/>
      <c r="N733" s="12">
        <f>[1]!f_prt_stocktonav(A733,"2017/03/31")</f>
        <v>78.992790222167969</v>
      </c>
      <c r="O733" s="15">
        <v>0.90913017272949215</v>
      </c>
      <c r="P733" s="16" t="s">
        <v>788</v>
      </c>
      <c r="Q733" s="17">
        <v>4.2301369863013702</v>
      </c>
      <c r="R733" s="18">
        <v>0.10771389971658918</v>
      </c>
      <c r="S733" s="19">
        <v>0.28328886966968314</v>
      </c>
      <c r="T733" s="19">
        <v>0.18153321048042059</v>
      </c>
      <c r="U733" s="20">
        <v>0.48469292376519257</v>
      </c>
      <c r="V733" s="20">
        <v>0.94557962664698592</v>
      </c>
      <c r="W733" s="20">
        <v>0.71451701499900999</v>
      </c>
      <c r="X733" s="21" t="s">
        <v>683</v>
      </c>
      <c r="Y733" s="22">
        <v>4</v>
      </c>
      <c r="Z733" s="22">
        <v>4</v>
      </c>
      <c r="AA733" s="22" t="s">
        <v>39</v>
      </c>
      <c r="AB733" s="23" t="s">
        <v>962</v>
      </c>
      <c r="AC733" s="21">
        <v>0</v>
      </c>
      <c r="AD733" s="19">
        <v>1.4999999999999999E-2</v>
      </c>
      <c r="AE733" s="19">
        <v>0</v>
      </c>
    </row>
    <row r="734" spans="1:31" x14ac:dyDescent="0.15">
      <c r="A734" s="11">
        <v>40004</v>
      </c>
      <c r="B734" s="12" t="s">
        <v>2834</v>
      </c>
      <c r="C734" s="12" t="s">
        <v>2835</v>
      </c>
      <c r="D734" s="12" t="s">
        <v>323</v>
      </c>
      <c r="E734" s="12">
        <v>20040824</v>
      </c>
      <c r="F734" s="13">
        <v>19.649106190000001</v>
      </c>
      <c r="G734" s="14">
        <v>20.984646007599999</v>
      </c>
      <c r="H734" s="12" t="s">
        <v>741</v>
      </c>
      <c r="I734" s="12" t="s">
        <v>34</v>
      </c>
      <c r="J734" s="12" t="s">
        <v>35</v>
      </c>
      <c r="K734" s="12" t="s">
        <v>60</v>
      </c>
      <c r="L734" s="12"/>
      <c r="M734" s="12"/>
      <c r="N734" s="12">
        <f>[1]!f_prt_stocktonav(A734,"2017/03/31")</f>
        <v>78.968910217285156</v>
      </c>
      <c r="O734" s="15">
        <v>0.78182006835937501</v>
      </c>
      <c r="P734" s="16" t="s">
        <v>2546</v>
      </c>
      <c r="Q734" s="17">
        <v>1.284931506849315</v>
      </c>
      <c r="R734" s="18">
        <v>0.19714850645767013</v>
      </c>
      <c r="S734" s="19">
        <v>0.19107489293384128</v>
      </c>
      <c r="T734" s="19">
        <v>0.14085164418478957</v>
      </c>
      <c r="U734" s="20">
        <v>0.87208376858037173</v>
      </c>
      <c r="V734" s="20">
        <v>0.70542447517764184</v>
      </c>
      <c r="W734" s="20">
        <v>0.61385721098621171</v>
      </c>
      <c r="X734" s="21" t="s">
        <v>2836</v>
      </c>
      <c r="Y734" s="22">
        <v>2</v>
      </c>
      <c r="Z734" s="22">
        <v>3</v>
      </c>
      <c r="AA734" s="22" t="s">
        <v>39</v>
      </c>
      <c r="AB734" s="23" t="s">
        <v>2837</v>
      </c>
      <c r="AC734" s="21" t="s">
        <v>2838</v>
      </c>
      <c r="AD734" s="19">
        <v>1.2000000476837159E-2</v>
      </c>
      <c r="AE734" s="19">
        <v>0</v>
      </c>
    </row>
    <row r="735" spans="1:31" x14ac:dyDescent="0.15">
      <c r="A735" s="11">
        <v>1723</v>
      </c>
      <c r="B735" s="12" t="s">
        <v>1577</v>
      </c>
      <c r="C735" s="12" t="s">
        <v>1578</v>
      </c>
      <c r="D735" s="12" t="s">
        <v>85</v>
      </c>
      <c r="E735" s="12">
        <v>20150917</v>
      </c>
      <c r="F735" s="13">
        <v>0.99564433480000003</v>
      </c>
      <c r="G735" s="14">
        <v>1.2345344027</v>
      </c>
      <c r="H735" s="12" t="s">
        <v>741</v>
      </c>
      <c r="I735" s="12" t="s">
        <v>34</v>
      </c>
      <c r="J735" s="25" t="s">
        <v>35</v>
      </c>
      <c r="K735" s="25" t="s">
        <v>60</v>
      </c>
      <c r="L735" s="12"/>
      <c r="M735" s="12"/>
      <c r="N735" s="12">
        <f>[1]!f_prt_stocktonav(A735,"2017/03/31")</f>
        <v>78.961318969726563</v>
      </c>
      <c r="O735" s="15">
        <v>0.87948722839355464</v>
      </c>
      <c r="P735" s="16" t="s">
        <v>1579</v>
      </c>
      <c r="Q735" s="17">
        <v>1.3068493150684932</v>
      </c>
      <c r="R735" s="18">
        <v>-7.0334958350368626E-2</v>
      </c>
      <c r="S735" s="19">
        <v>0</v>
      </c>
      <c r="T735" s="19">
        <v>0</v>
      </c>
      <c r="U735" s="20">
        <v>-0.29594197065550337</v>
      </c>
      <c r="V735" s="20">
        <v>-0.29594197065550337</v>
      </c>
      <c r="W735" s="20">
        <v>-0.29594197065550337</v>
      </c>
      <c r="X735" s="21" t="s">
        <v>1221</v>
      </c>
      <c r="Y735" s="22" t="s">
        <v>39</v>
      </c>
      <c r="Z735" s="22" t="s">
        <v>39</v>
      </c>
      <c r="AA735" s="22" t="s">
        <v>39</v>
      </c>
      <c r="AB735" s="23" t="s">
        <v>1580</v>
      </c>
      <c r="AC735" s="21">
        <v>0</v>
      </c>
      <c r="AD735" s="19">
        <v>1.4999999999999999E-2</v>
      </c>
      <c r="AE735" s="19">
        <v>0</v>
      </c>
    </row>
    <row r="736" spans="1:31" x14ac:dyDescent="0.15">
      <c r="A736" s="11">
        <v>587</v>
      </c>
      <c r="B736" s="12" t="s">
        <v>2292</v>
      </c>
      <c r="C736" s="12" t="s">
        <v>2293</v>
      </c>
      <c r="D736" s="12" t="s">
        <v>487</v>
      </c>
      <c r="E736" s="12">
        <v>20140514</v>
      </c>
      <c r="F736" s="13">
        <v>7.2131392983999998</v>
      </c>
      <c r="G736" s="14">
        <v>3.8013924448999998</v>
      </c>
      <c r="H736" s="12" t="s">
        <v>741</v>
      </c>
      <c r="I736" s="12" t="s">
        <v>34</v>
      </c>
      <c r="J736" s="12" t="s">
        <v>35</v>
      </c>
      <c r="K736" s="12" t="s">
        <v>60</v>
      </c>
      <c r="L736" s="12"/>
      <c r="M736" s="12"/>
      <c r="N736" s="12">
        <f>[1]!f_prt_stocktonav(A736,"2017/03/31")</f>
        <v>78.953315734863281</v>
      </c>
      <c r="O736" s="15">
        <v>0.82786712646484373</v>
      </c>
      <c r="P736" s="16" t="s">
        <v>2294</v>
      </c>
      <c r="Q736" s="17">
        <v>1.273972602739726</v>
      </c>
      <c r="R736" s="18">
        <v>0.29667958132615646</v>
      </c>
      <c r="S736" s="19">
        <v>0</v>
      </c>
      <c r="T736" s="19">
        <v>0</v>
      </c>
      <c r="U736" s="20">
        <v>0.89488053854638749</v>
      </c>
      <c r="V736" s="20">
        <v>0.89488053854638749</v>
      </c>
      <c r="W736" s="20">
        <v>0.89488053854638749</v>
      </c>
      <c r="X736" s="21" t="s">
        <v>2295</v>
      </c>
      <c r="Y736" s="22" t="s">
        <v>39</v>
      </c>
      <c r="Z736" s="22" t="s">
        <v>39</v>
      </c>
      <c r="AA736" s="22" t="s">
        <v>39</v>
      </c>
      <c r="AB736" s="23" t="s">
        <v>418</v>
      </c>
      <c r="AC736" s="21">
        <v>0</v>
      </c>
      <c r="AD736" s="19">
        <v>1.4999999999999999E-2</v>
      </c>
      <c r="AE736" s="19">
        <v>0</v>
      </c>
    </row>
    <row r="737" spans="1:31" x14ac:dyDescent="0.15">
      <c r="A737" s="11">
        <v>620004</v>
      </c>
      <c r="B737" s="12" t="s">
        <v>2341</v>
      </c>
      <c r="C737" s="12" t="s">
        <v>2342</v>
      </c>
      <c r="D737" s="12" t="s">
        <v>1447</v>
      </c>
      <c r="E737" s="12">
        <v>20090911</v>
      </c>
      <c r="F737" s="13">
        <v>0.2410014979</v>
      </c>
      <c r="G737" s="14">
        <v>0.26512923770000002</v>
      </c>
      <c r="H737" s="12" t="s">
        <v>143</v>
      </c>
      <c r="I737" s="12" t="s">
        <v>34</v>
      </c>
      <c r="J737" s="12" t="s">
        <v>35</v>
      </c>
      <c r="K737" s="12" t="s">
        <v>36</v>
      </c>
      <c r="L737" s="12"/>
      <c r="M737" s="12"/>
      <c r="N737" s="12">
        <f>[1]!f_prt_stocktonav(A737,"2017/03/31")</f>
        <v>78.901107788085937</v>
      </c>
      <c r="O737" s="15">
        <v>0.82270072937011718</v>
      </c>
      <c r="P737" s="16" t="s">
        <v>2343</v>
      </c>
      <c r="Q737" s="17">
        <v>5.7534246575342465E-2</v>
      </c>
      <c r="R737" s="18">
        <v>-5.1426626296271483E-3</v>
      </c>
      <c r="S737" s="19">
        <v>2.3567882524035966E-2</v>
      </c>
      <c r="T737" s="19">
        <v>4.0398791758225805E-2</v>
      </c>
      <c r="U737" s="20">
        <v>4.8194587009766351E-2</v>
      </c>
      <c r="V737" s="20">
        <v>0.18175376279551045</v>
      </c>
      <c r="W737" s="20">
        <v>0.22870611323476575</v>
      </c>
      <c r="X737" s="21" t="s">
        <v>2344</v>
      </c>
      <c r="Y737" s="22">
        <v>1</v>
      </c>
      <c r="Z737" s="22">
        <v>4</v>
      </c>
      <c r="AA737" s="22" t="s">
        <v>39</v>
      </c>
      <c r="AB737" s="23" t="s">
        <v>466</v>
      </c>
      <c r="AC737" s="21">
        <v>0</v>
      </c>
      <c r="AD737" s="19">
        <v>1.4999999999999999E-2</v>
      </c>
      <c r="AE737" s="19">
        <v>0</v>
      </c>
    </row>
    <row r="738" spans="1:31" x14ac:dyDescent="0.15">
      <c r="A738" s="11">
        <v>519670</v>
      </c>
      <c r="B738" s="12" t="s">
        <v>1527</v>
      </c>
      <c r="C738" s="12" t="s">
        <v>1528</v>
      </c>
      <c r="D738" s="12" t="s">
        <v>200</v>
      </c>
      <c r="E738" s="12">
        <v>20090424</v>
      </c>
      <c r="F738" s="13">
        <v>17.423963975900001</v>
      </c>
      <c r="G738" s="14">
        <v>19.878652467199998</v>
      </c>
      <c r="H738" s="12" t="s">
        <v>741</v>
      </c>
      <c r="I738" s="12" t="s">
        <v>34</v>
      </c>
      <c r="J738" s="12" t="s">
        <v>35</v>
      </c>
      <c r="K738" s="12" t="s">
        <v>60</v>
      </c>
      <c r="L738" s="12"/>
      <c r="M738" s="12"/>
      <c r="N738" s="12">
        <f>[1]!f_prt_stocktonav(A738,"2017/03/31")</f>
        <v>78.879951477050781</v>
      </c>
      <c r="O738" s="15">
        <v>0.88167625427246099</v>
      </c>
      <c r="P738" s="16" t="s">
        <v>1529</v>
      </c>
      <c r="Q738" s="17">
        <v>3.0931506849315067</v>
      </c>
      <c r="R738" s="18">
        <v>0.18226556056984441</v>
      </c>
      <c r="S738" s="19">
        <v>0.21272729334494359</v>
      </c>
      <c r="T738" s="19">
        <v>0.23104128989846262</v>
      </c>
      <c r="U738" s="20">
        <v>0.68338818273460966</v>
      </c>
      <c r="V738" s="20">
        <v>0.64355123758756982</v>
      </c>
      <c r="W738" s="20">
        <v>0.77391659996208928</v>
      </c>
      <c r="X738" s="21" t="s">
        <v>107</v>
      </c>
      <c r="Y738" s="22">
        <v>5</v>
      </c>
      <c r="Z738" s="22">
        <v>3</v>
      </c>
      <c r="AA738" s="22" t="s">
        <v>39</v>
      </c>
      <c r="AB738" s="23" t="s">
        <v>1530</v>
      </c>
      <c r="AC738" s="21">
        <v>0</v>
      </c>
      <c r="AD738" s="19">
        <v>1.4999999999999999E-2</v>
      </c>
      <c r="AE738" s="19">
        <v>0</v>
      </c>
    </row>
    <row r="739" spans="1:31" x14ac:dyDescent="0.15">
      <c r="A739" s="11">
        <v>56</v>
      </c>
      <c r="B739" s="12" t="s">
        <v>3421</v>
      </c>
      <c r="C739" s="12" t="s">
        <v>3422</v>
      </c>
      <c r="D739" s="12" t="s">
        <v>598</v>
      </c>
      <c r="E739" s="12">
        <v>20130614</v>
      </c>
      <c r="F739" s="13">
        <v>0.6346382518</v>
      </c>
      <c r="G739" s="14">
        <v>0.62321057800000002</v>
      </c>
      <c r="H739" s="12" t="s">
        <v>741</v>
      </c>
      <c r="I739" s="12" t="s">
        <v>34</v>
      </c>
      <c r="J739" s="12" t="s">
        <v>35</v>
      </c>
      <c r="K739" s="12" t="s">
        <v>60</v>
      </c>
      <c r="L739" s="12"/>
      <c r="M739" s="12"/>
      <c r="N739" s="12">
        <f>[1]!f_prt_stocktonav(A739,"2017/03/31")</f>
        <v>78.817741394042969</v>
      </c>
      <c r="O739" s="15">
        <v>0.71375946044921879</v>
      </c>
      <c r="P739" s="16" t="s">
        <v>3277</v>
      </c>
      <c r="Q739" s="17">
        <v>3.5671232876712327</v>
      </c>
      <c r="R739" s="18">
        <v>0.15114477209847954</v>
      </c>
      <c r="S739" s="19">
        <v>0.18182105360894707</v>
      </c>
      <c r="T739" s="19">
        <v>0</v>
      </c>
      <c r="U739" s="20">
        <v>0.65561401747205128</v>
      </c>
      <c r="V739" s="20">
        <v>0.73674226670629805</v>
      </c>
      <c r="W739" s="20">
        <v>0.65561401747205128</v>
      </c>
      <c r="X739" s="21" t="s">
        <v>2214</v>
      </c>
      <c r="Y739" s="22" t="s">
        <v>39</v>
      </c>
      <c r="Z739" s="22" t="s">
        <v>39</v>
      </c>
      <c r="AA739" s="22" t="s">
        <v>39</v>
      </c>
      <c r="AB739" s="23" t="s">
        <v>274</v>
      </c>
      <c r="AC739" s="21">
        <v>0</v>
      </c>
      <c r="AD739" s="19">
        <v>1.4999999999999999E-2</v>
      </c>
      <c r="AE739" s="19">
        <v>0</v>
      </c>
    </row>
    <row r="740" spans="1:31" x14ac:dyDescent="0.15">
      <c r="A740" s="11">
        <v>550001</v>
      </c>
      <c r="B740" s="12" t="s">
        <v>4128</v>
      </c>
      <c r="C740" s="12" t="s">
        <v>4129</v>
      </c>
      <c r="D740" s="12" t="s">
        <v>1480</v>
      </c>
      <c r="E740" s="12">
        <v>20060429</v>
      </c>
      <c r="F740" s="13">
        <v>15.8948087331</v>
      </c>
      <c r="G740" s="14">
        <v>15.396823508800001</v>
      </c>
      <c r="H740" s="12" t="s">
        <v>741</v>
      </c>
      <c r="I740" s="12" t="s">
        <v>3533</v>
      </c>
      <c r="J740" s="12" t="s">
        <v>3534</v>
      </c>
      <c r="K740" s="12" t="s">
        <v>3535</v>
      </c>
      <c r="L740" s="12"/>
      <c r="M740" s="12"/>
      <c r="N740" s="12">
        <f>[1]!f_prt_stocktonav(A740,"2017/03/31")</f>
        <v>78.797554016113281</v>
      </c>
      <c r="O740" s="15">
        <v>0.5065226364135742</v>
      </c>
      <c r="P740" s="16" t="s">
        <v>4130</v>
      </c>
      <c r="Q740" s="17">
        <v>6.624657534246575</v>
      </c>
      <c r="R740" s="18">
        <v>0.13166388122320138</v>
      </c>
      <c r="S740" s="19">
        <v>0.1817591295168772</v>
      </c>
      <c r="T740" s="19">
        <v>0.13478905898650684</v>
      </c>
      <c r="U740" s="20">
        <v>0.55845563945999888</v>
      </c>
      <c r="V740" s="20">
        <v>0.64680617267793805</v>
      </c>
      <c r="W740" s="20">
        <v>0.55328209243002036</v>
      </c>
      <c r="X740" s="21" t="s">
        <v>4131</v>
      </c>
      <c r="Y740" s="22">
        <v>5</v>
      </c>
      <c r="Z740" s="22">
        <v>3</v>
      </c>
      <c r="AA740" s="22" t="s">
        <v>39</v>
      </c>
      <c r="AB740" s="23" t="s">
        <v>4001</v>
      </c>
      <c r="AC740" s="21" t="s">
        <v>48</v>
      </c>
      <c r="AD740" s="19">
        <v>1.4999999999999999E-2</v>
      </c>
      <c r="AE740" s="19">
        <v>0</v>
      </c>
    </row>
    <row r="741" spans="1:31" x14ac:dyDescent="0.15">
      <c r="A741" s="11">
        <v>1875</v>
      </c>
      <c r="B741" s="12" t="s">
        <v>3826</v>
      </c>
      <c r="C741" s="12" t="s">
        <v>3827</v>
      </c>
      <c r="D741" s="12" t="s">
        <v>51</v>
      </c>
      <c r="E741" s="12">
        <v>20160419</v>
      </c>
      <c r="F741" s="13">
        <v>0.87435571000000001</v>
      </c>
      <c r="G741" s="14">
        <v>1.3095520078</v>
      </c>
      <c r="H741" s="12" t="s">
        <v>741</v>
      </c>
      <c r="I741" s="12" t="s">
        <v>3533</v>
      </c>
      <c r="J741" s="12" t="s">
        <v>3534</v>
      </c>
      <c r="K741" s="12" t="s">
        <v>3535</v>
      </c>
      <c r="L741" s="12"/>
      <c r="M741" s="12"/>
      <c r="N741" s="12">
        <f>[1]!f_prt_stocktonav(A741,"2017/03/31")</f>
        <v>78.713630676269531</v>
      </c>
      <c r="O741" s="15">
        <v>0.63771606445312501</v>
      </c>
      <c r="P741" s="16" t="s">
        <v>3828</v>
      </c>
      <c r="Q741" s="17">
        <v>0.71780821917808224</v>
      </c>
      <c r="R741" s="18">
        <v>0.1910483190993888</v>
      </c>
      <c r="S741" s="19">
        <v>0</v>
      </c>
      <c r="T741" s="19">
        <v>0</v>
      </c>
      <c r="U741" s="20">
        <v>1.5486403120707917</v>
      </c>
      <c r="V741" s="20">
        <v>1.5486403120707917</v>
      </c>
      <c r="W741" s="20">
        <v>1.5486403120707917</v>
      </c>
      <c r="X741" s="21" t="s">
        <v>769</v>
      </c>
      <c r="Y741" s="22" t="s">
        <v>39</v>
      </c>
      <c r="Z741" s="22" t="s">
        <v>39</v>
      </c>
      <c r="AA741" s="22" t="s">
        <v>39</v>
      </c>
      <c r="AB741" s="23" t="s">
        <v>69</v>
      </c>
      <c r="AC741" s="21">
        <v>0</v>
      </c>
      <c r="AD741" s="19">
        <v>1.4999999999999999E-2</v>
      </c>
      <c r="AE741" s="19">
        <v>0</v>
      </c>
    </row>
    <row r="742" spans="1:31" x14ac:dyDescent="0.15">
      <c r="A742" s="11">
        <v>519003</v>
      </c>
      <c r="B742" s="12" t="s">
        <v>3158</v>
      </c>
      <c r="C742" s="12" t="s">
        <v>3159</v>
      </c>
      <c r="D742" s="12" t="s">
        <v>1197</v>
      </c>
      <c r="E742" s="12">
        <v>20040312</v>
      </c>
      <c r="F742" s="13">
        <v>22.6749387851</v>
      </c>
      <c r="G742" s="14">
        <v>20.613331107899999</v>
      </c>
      <c r="H742" s="12" t="s">
        <v>741</v>
      </c>
      <c r="I742" s="12" t="s">
        <v>34</v>
      </c>
      <c r="J742" s="12" t="s">
        <v>35</v>
      </c>
      <c r="K742" s="12" t="s">
        <v>36</v>
      </c>
      <c r="L742" s="12"/>
      <c r="M742" s="12"/>
      <c r="N742" s="12">
        <f>[1]!f_prt_stocktonav(A742,"2017/03/31")</f>
        <v>78.693046569824219</v>
      </c>
      <c r="O742" s="15">
        <v>0.74799438476562496</v>
      </c>
      <c r="P742" s="16" t="s">
        <v>1198</v>
      </c>
      <c r="Q742" s="17">
        <v>1.5808219178082192</v>
      </c>
      <c r="R742" s="18">
        <v>9.7110173502679795E-2</v>
      </c>
      <c r="S742" s="19">
        <v>0.1184602648587376</v>
      </c>
      <c r="T742" s="19">
        <v>7.8581111300430218E-2</v>
      </c>
      <c r="U742" s="20">
        <v>0.46812218752356993</v>
      </c>
      <c r="V742" s="20">
        <v>0.47016647982808801</v>
      </c>
      <c r="W742" s="20">
        <v>0.37599857600418596</v>
      </c>
      <c r="X742" s="21" t="s">
        <v>3160</v>
      </c>
      <c r="Y742" s="22">
        <v>1</v>
      </c>
      <c r="Z742" s="22">
        <v>1</v>
      </c>
      <c r="AA742" s="22" t="s">
        <v>39</v>
      </c>
      <c r="AB742" s="23" t="s">
        <v>3161</v>
      </c>
      <c r="AC742" s="21">
        <v>0</v>
      </c>
      <c r="AD742" s="19">
        <v>1.4999999999999999E-2</v>
      </c>
      <c r="AE742" s="19">
        <v>0</v>
      </c>
    </row>
    <row r="743" spans="1:31" x14ac:dyDescent="0.15">
      <c r="A743" s="11">
        <v>590003</v>
      </c>
      <c r="B743" s="12" t="s">
        <v>3525</v>
      </c>
      <c r="C743" s="12" t="s">
        <v>3526</v>
      </c>
      <c r="D743" s="12" t="s">
        <v>707</v>
      </c>
      <c r="E743" s="12">
        <v>20091028</v>
      </c>
      <c r="F743" s="13">
        <v>11.400787983000001</v>
      </c>
      <c r="G743" s="14">
        <v>16.645762591899999</v>
      </c>
      <c r="H743" s="12" t="s">
        <v>149</v>
      </c>
      <c r="I743" s="12" t="s">
        <v>34</v>
      </c>
      <c r="J743" s="12" t="s">
        <v>35</v>
      </c>
      <c r="K743" s="12" t="s">
        <v>60</v>
      </c>
      <c r="L743" s="12"/>
      <c r="M743" s="12"/>
      <c r="N743" s="12">
        <f>[1]!f_prt_stocktonav(A743,"2017/03/31")</f>
        <v>78.625541687011719</v>
      </c>
      <c r="O743" s="15">
        <v>0.70143737792968752</v>
      </c>
      <c r="P743" s="16" t="s">
        <v>3527</v>
      </c>
      <c r="Q743" s="17">
        <v>4.4164383561643836</v>
      </c>
      <c r="R743" s="18">
        <v>0.11404968352780509</v>
      </c>
      <c r="S743" s="19">
        <v>0.21802688985823981</v>
      </c>
      <c r="T743" s="19">
        <v>0.17323134012853902</v>
      </c>
      <c r="U743" s="20">
        <v>0.4903851664469206</v>
      </c>
      <c r="V743" s="20">
        <v>0.70719675789255043</v>
      </c>
      <c r="W743" s="20">
        <v>0.65506064673429099</v>
      </c>
      <c r="X743" s="21" t="s">
        <v>2351</v>
      </c>
      <c r="Y743" s="22">
        <v>4</v>
      </c>
      <c r="Z743" s="22">
        <v>3</v>
      </c>
      <c r="AA743" s="22" t="s">
        <v>39</v>
      </c>
      <c r="AB743" s="23" t="s">
        <v>274</v>
      </c>
      <c r="AC743" s="21">
        <v>0</v>
      </c>
      <c r="AD743" s="19">
        <v>1.4999999999999999E-2</v>
      </c>
      <c r="AE743" s="19">
        <v>0</v>
      </c>
    </row>
    <row r="744" spans="1:31" x14ac:dyDescent="0.15">
      <c r="A744" s="11">
        <v>398031</v>
      </c>
      <c r="B744" s="12" t="s">
        <v>3618</v>
      </c>
      <c r="C744" s="12" t="s">
        <v>3619</v>
      </c>
      <c r="D744" s="12" t="s">
        <v>1551</v>
      </c>
      <c r="E744" s="12">
        <v>20081203</v>
      </c>
      <c r="F744" s="13">
        <v>0.99893982380000002</v>
      </c>
      <c r="G744" s="14">
        <v>1.2794591287999999</v>
      </c>
      <c r="H744" s="12" t="s">
        <v>741</v>
      </c>
      <c r="I744" s="12" t="s">
        <v>3533</v>
      </c>
      <c r="J744" s="25" t="s">
        <v>3534</v>
      </c>
      <c r="K744" s="25" t="s">
        <v>3535</v>
      </c>
      <c r="L744" s="12"/>
      <c r="M744" s="12"/>
      <c r="N744" s="12">
        <f>[1]!f_prt_stocktonav(A744,"2017/03/31")</f>
        <v>78.526359558105469</v>
      </c>
      <c r="O744" s="15">
        <v>0.68764289855957028</v>
      </c>
      <c r="P744" s="16" t="s">
        <v>2646</v>
      </c>
      <c r="Q744" s="17">
        <v>2.8027397260273972</v>
      </c>
      <c r="R744" s="18">
        <v>7.6823592324572143E-2</v>
      </c>
      <c r="S744" s="19">
        <v>3.6214497459665873E-2</v>
      </c>
      <c r="T744" s="19">
        <v>9.8812905187320124E-2</v>
      </c>
      <c r="U744" s="20">
        <v>0.37142088413457996</v>
      </c>
      <c r="V744" s="20">
        <v>0.20890554630182057</v>
      </c>
      <c r="W744" s="20">
        <v>0.43238698730450381</v>
      </c>
      <c r="X744" s="21" t="s">
        <v>3620</v>
      </c>
      <c r="Y744" s="22">
        <v>2</v>
      </c>
      <c r="Z744" s="22">
        <v>3</v>
      </c>
      <c r="AA744" s="22" t="s">
        <v>39</v>
      </c>
      <c r="AB744" s="23" t="s">
        <v>3621</v>
      </c>
      <c r="AC744" s="21">
        <v>0</v>
      </c>
      <c r="AD744" s="19">
        <v>1.4999999999999999E-2</v>
      </c>
      <c r="AE744" s="19">
        <v>0</v>
      </c>
    </row>
    <row r="745" spans="1:31" x14ac:dyDescent="0.15">
      <c r="A745" s="26">
        <v>1192</v>
      </c>
      <c r="B745" s="27" t="s">
        <v>1648</v>
      </c>
      <c r="C745" s="28" t="s">
        <v>1649</v>
      </c>
      <c r="D745" s="28" t="s">
        <v>662</v>
      </c>
      <c r="E745" s="28">
        <v>20150423</v>
      </c>
      <c r="F745" s="29">
        <v>14.755727521100001</v>
      </c>
      <c r="G745" s="30" t="s">
        <v>778</v>
      </c>
      <c r="H745" s="31" t="s">
        <v>149</v>
      </c>
      <c r="I745" s="25" t="s">
        <v>34</v>
      </c>
      <c r="J745" s="25" t="s">
        <v>35</v>
      </c>
      <c r="K745" s="25" t="s">
        <v>60</v>
      </c>
      <c r="L745" s="28"/>
      <c r="M745" s="28"/>
      <c r="N745" s="12">
        <f>[1]!f_prt_stocktonav(A745,"2017/03/31")</f>
        <v>78.491928100585938</v>
      </c>
      <c r="O745" s="15">
        <v>0.87415252685546874</v>
      </c>
      <c r="P745" s="16" t="s">
        <v>1650</v>
      </c>
      <c r="Q745" s="17">
        <v>1.3041095890410959</v>
      </c>
      <c r="R745" s="18">
        <v>-0.23777153475264379</v>
      </c>
      <c r="S745" s="19">
        <v>0</v>
      </c>
      <c r="T745" s="19">
        <v>0</v>
      </c>
      <c r="U745" s="20">
        <v>-0.47531998156408506</v>
      </c>
      <c r="V745" s="20">
        <v>-0.47531998156408506</v>
      </c>
      <c r="W745" s="20">
        <v>-0.47531998156408506</v>
      </c>
      <c r="X745" s="21" t="s">
        <v>1651</v>
      </c>
      <c r="Y745" s="22" t="s">
        <v>39</v>
      </c>
      <c r="Z745" s="22" t="s">
        <v>39</v>
      </c>
      <c r="AA745" s="22" t="s">
        <v>39</v>
      </c>
      <c r="AB745" s="16" t="s">
        <v>1652</v>
      </c>
      <c r="AC745" s="32">
        <v>0</v>
      </c>
      <c r="AD745" s="33">
        <v>1.4999999999999999E-2</v>
      </c>
      <c r="AE745" s="33">
        <v>0</v>
      </c>
    </row>
    <row r="746" spans="1:31" x14ac:dyDescent="0.15">
      <c r="A746" s="11">
        <v>163818</v>
      </c>
      <c r="B746" s="12" t="s">
        <v>3531</v>
      </c>
      <c r="C746" s="12" t="s">
        <v>3532</v>
      </c>
      <c r="D746" s="12" t="s">
        <v>1242</v>
      </c>
      <c r="E746" s="12">
        <v>20111123</v>
      </c>
      <c r="F746" s="13">
        <v>0.41598093930000002</v>
      </c>
      <c r="G746" s="14">
        <v>0.442034914</v>
      </c>
      <c r="H746" s="12" t="s">
        <v>741</v>
      </c>
      <c r="I746" s="12" t="s">
        <v>3533</v>
      </c>
      <c r="J746" s="25" t="s">
        <v>3534</v>
      </c>
      <c r="K746" s="25" t="s">
        <v>3535</v>
      </c>
      <c r="L746" s="12"/>
      <c r="M746" s="12"/>
      <c r="N746" s="12">
        <f>[1]!f_prt_stocktonav(A746,"2017/03/31")</f>
        <v>78.475540161132813</v>
      </c>
      <c r="O746" s="15">
        <v>0.69993553161621092</v>
      </c>
      <c r="P746" s="16" t="s">
        <v>1392</v>
      </c>
      <c r="Q746" s="17">
        <v>1.7945205479452055</v>
      </c>
      <c r="R746" s="18">
        <v>6.336233851828954E-2</v>
      </c>
      <c r="S746" s="19">
        <v>9.1765172460938307E-2</v>
      </c>
      <c r="T746" s="19">
        <v>6.4405586632303891E-2</v>
      </c>
      <c r="U746" s="20">
        <v>0.31032907506030499</v>
      </c>
      <c r="V746" s="20">
        <v>0.38148565524479749</v>
      </c>
      <c r="W746" s="20">
        <v>0.3128857420148462</v>
      </c>
      <c r="X746" s="21" t="s">
        <v>2058</v>
      </c>
      <c r="Y746" s="22">
        <v>1</v>
      </c>
      <c r="Z746" s="22">
        <v>2</v>
      </c>
      <c r="AA746" s="22" t="s">
        <v>39</v>
      </c>
      <c r="AB746" s="23" t="s">
        <v>1244</v>
      </c>
      <c r="AC746" s="21">
        <v>0</v>
      </c>
      <c r="AD746" s="19">
        <v>1.4999999999999999E-2</v>
      </c>
      <c r="AE746" s="19">
        <v>0</v>
      </c>
    </row>
    <row r="747" spans="1:31" x14ac:dyDescent="0.15">
      <c r="A747" s="11">
        <v>684</v>
      </c>
      <c r="B747" s="12" t="s">
        <v>3049</v>
      </c>
      <c r="C747" s="12" t="s">
        <v>3050</v>
      </c>
      <c r="D747" s="12" t="s">
        <v>647</v>
      </c>
      <c r="E747" s="12">
        <v>20141125</v>
      </c>
      <c r="F747" s="13">
        <v>0.93502319249999999</v>
      </c>
      <c r="G747" s="14">
        <v>1.2653828484</v>
      </c>
      <c r="H747" s="12" t="s">
        <v>741</v>
      </c>
      <c r="I747" s="12" t="s">
        <v>34</v>
      </c>
      <c r="J747" s="12" t="s">
        <v>35</v>
      </c>
      <c r="K747" s="12" t="s">
        <v>36</v>
      </c>
      <c r="L747" s="12"/>
      <c r="M747" s="12"/>
      <c r="N747" s="12">
        <f>[1]!f_prt_stocktonav(A747,"2017/03/31")</f>
        <v>78.424789428710938</v>
      </c>
      <c r="O747" s="15">
        <v>0.76077354431152344</v>
      </c>
      <c r="P747" s="16" t="s">
        <v>2984</v>
      </c>
      <c r="Q747" s="17">
        <v>2.117808219178082</v>
      </c>
      <c r="R747" s="18">
        <v>0.10338821414142153</v>
      </c>
      <c r="S747" s="19">
        <v>0</v>
      </c>
      <c r="T747" s="19">
        <v>0</v>
      </c>
      <c r="U747" s="20">
        <v>0.44149181600369425</v>
      </c>
      <c r="V747" s="20">
        <v>0.44149181600369425</v>
      </c>
      <c r="W747" s="20">
        <v>0.44149181600369425</v>
      </c>
      <c r="X747" s="21" t="s">
        <v>331</v>
      </c>
      <c r="Y747" s="22" t="s">
        <v>39</v>
      </c>
      <c r="Z747" s="22" t="s">
        <v>39</v>
      </c>
      <c r="AA747" s="22" t="s">
        <v>39</v>
      </c>
      <c r="AB747" s="23" t="s">
        <v>650</v>
      </c>
      <c r="AC747" s="21">
        <v>0</v>
      </c>
      <c r="AD747" s="19">
        <v>1.4999999999999999E-2</v>
      </c>
      <c r="AE747" s="19">
        <v>0</v>
      </c>
    </row>
    <row r="748" spans="1:31" x14ac:dyDescent="0.15">
      <c r="A748" s="11">
        <v>167001</v>
      </c>
      <c r="B748" s="12" t="s">
        <v>3959</v>
      </c>
      <c r="C748" s="12" t="s">
        <v>3960</v>
      </c>
      <c r="D748" s="12" t="s">
        <v>993</v>
      </c>
      <c r="E748" s="12">
        <v>20160721</v>
      </c>
      <c r="F748" s="13">
        <v>13.1847499166</v>
      </c>
      <c r="G748" s="14">
        <v>13.2004261916</v>
      </c>
      <c r="H748" s="12" t="s">
        <v>741</v>
      </c>
      <c r="I748" s="12" t="s">
        <v>3533</v>
      </c>
      <c r="J748" s="12" t="s">
        <v>3534</v>
      </c>
      <c r="K748" s="12" t="s">
        <v>3658</v>
      </c>
      <c r="L748" s="12"/>
      <c r="M748" s="12"/>
      <c r="N748" s="12">
        <f>[1]!f_prt_stocktonav(A748,"2017/03/31")</f>
        <v>78.424728393554688</v>
      </c>
      <c r="O748" s="15">
        <v>0.60065303802490233</v>
      </c>
      <c r="P748" s="16" t="s">
        <v>3961</v>
      </c>
      <c r="Q748" s="17">
        <v>0.46301369863013697</v>
      </c>
      <c r="R748" s="18">
        <v>-6.675601817922594E-4</v>
      </c>
      <c r="S748" s="19">
        <v>0</v>
      </c>
      <c r="T748" s="19">
        <v>0</v>
      </c>
      <c r="U748" s="20">
        <v>-1.7832719426350445</v>
      </c>
      <c r="V748" s="20">
        <v>-1.7832719426350445</v>
      </c>
      <c r="W748" s="20">
        <v>-1.7832719426350445</v>
      </c>
      <c r="X748" s="21" t="s">
        <v>331</v>
      </c>
      <c r="Y748" s="22" t="s">
        <v>39</v>
      </c>
      <c r="Z748" s="22" t="s">
        <v>39</v>
      </c>
      <c r="AA748" s="22" t="s">
        <v>39</v>
      </c>
      <c r="AB748" s="23">
        <v>0</v>
      </c>
      <c r="AC748" s="21">
        <v>0</v>
      </c>
      <c r="AD748" s="19">
        <v>1.4999999999999999E-2</v>
      </c>
      <c r="AE748" s="19">
        <v>0</v>
      </c>
    </row>
    <row r="749" spans="1:31" x14ac:dyDescent="0.15">
      <c r="A749" s="11">
        <v>519026</v>
      </c>
      <c r="B749" s="12" t="s">
        <v>2948</v>
      </c>
      <c r="C749" s="12" t="s">
        <v>2949</v>
      </c>
      <c r="D749" s="12" t="s">
        <v>1197</v>
      </c>
      <c r="E749" s="12">
        <v>20100414</v>
      </c>
      <c r="F749" s="13">
        <v>1.5579119815</v>
      </c>
      <c r="G749" s="14">
        <v>1.6717973370999999</v>
      </c>
      <c r="H749" s="12" t="s">
        <v>741</v>
      </c>
      <c r="I749" s="12" t="s">
        <v>34</v>
      </c>
      <c r="J749" s="12" t="s">
        <v>35</v>
      </c>
      <c r="K749" s="12" t="s">
        <v>36</v>
      </c>
      <c r="L749" s="12"/>
      <c r="M749" s="12"/>
      <c r="N749" s="12">
        <f>[1]!f_prt_stocktonav(A749,"2017/03/31")</f>
        <v>78.423149108886719</v>
      </c>
      <c r="O749" s="15">
        <v>0.76952148437500001</v>
      </c>
      <c r="P749" s="16" t="s">
        <v>1568</v>
      </c>
      <c r="Q749" s="17">
        <v>2.0575342465753423</v>
      </c>
      <c r="R749" s="18">
        <v>-2.3541453491289555E-2</v>
      </c>
      <c r="S749" s="19">
        <v>-6.6689602613099752E-2</v>
      </c>
      <c r="T749" s="19">
        <v>-5.7673974472919332E-3</v>
      </c>
      <c r="U749" s="20">
        <v>-2.4132840189436421E-3</v>
      </c>
      <c r="V749" s="20">
        <v>-0.10088308141043344</v>
      </c>
      <c r="W749" s="20">
        <v>7.7973108813674891E-2</v>
      </c>
      <c r="X749" s="21" t="s">
        <v>2058</v>
      </c>
      <c r="Y749" s="22">
        <v>1</v>
      </c>
      <c r="Z749" s="22">
        <v>1</v>
      </c>
      <c r="AA749" s="22" t="s">
        <v>39</v>
      </c>
      <c r="AB749" s="23" t="s">
        <v>274</v>
      </c>
      <c r="AC749" s="21">
        <v>0</v>
      </c>
      <c r="AD749" s="19">
        <v>1.4999999999999999E-2</v>
      </c>
      <c r="AE749" s="19">
        <v>0</v>
      </c>
    </row>
    <row r="750" spans="1:31" x14ac:dyDescent="0.15">
      <c r="A750" s="11">
        <v>700003</v>
      </c>
      <c r="B750" s="12" t="s">
        <v>3303</v>
      </c>
      <c r="C750" s="12" t="s">
        <v>3304</v>
      </c>
      <c r="D750" s="12" t="s">
        <v>993</v>
      </c>
      <c r="E750" s="12">
        <v>20120529</v>
      </c>
      <c r="F750" s="13">
        <v>1.3781531010000001</v>
      </c>
      <c r="G750" s="14">
        <v>1.5701899282</v>
      </c>
      <c r="H750" s="12" t="s">
        <v>33</v>
      </c>
      <c r="I750" s="12" t="s">
        <v>34</v>
      </c>
      <c r="J750" s="12" t="s">
        <v>35</v>
      </c>
      <c r="K750" s="12" t="s">
        <v>60</v>
      </c>
      <c r="L750" s="12"/>
      <c r="M750" s="12"/>
      <c r="N750" s="12">
        <f>[1]!f_prt_stocktonav(A750,"2017/03/31")</f>
        <v>78.312843322753906</v>
      </c>
      <c r="O750" s="15">
        <v>0.72635398864746092</v>
      </c>
      <c r="P750" s="16" t="s">
        <v>3305</v>
      </c>
      <c r="Q750" s="17">
        <v>1.4273972602739726</v>
      </c>
      <c r="R750" s="18">
        <v>0.13710430859188882</v>
      </c>
      <c r="S750" s="19">
        <v>0.1703163781122847</v>
      </c>
      <c r="T750" s="19">
        <v>0</v>
      </c>
      <c r="U750" s="20">
        <v>0.5430146280149396</v>
      </c>
      <c r="V750" s="20">
        <v>0.59523145692246149</v>
      </c>
      <c r="W750" s="20">
        <v>0.5430146280149396</v>
      </c>
      <c r="X750" s="21" t="s">
        <v>68</v>
      </c>
      <c r="Y750" s="22">
        <v>3</v>
      </c>
      <c r="Z750" s="22">
        <v>5</v>
      </c>
      <c r="AA750" s="22" t="s">
        <v>39</v>
      </c>
      <c r="AB750" s="23" t="s">
        <v>284</v>
      </c>
      <c r="AC750" s="21">
        <v>0</v>
      </c>
      <c r="AD750" s="19">
        <v>1.4999999999999999E-2</v>
      </c>
      <c r="AE750" s="19">
        <v>0</v>
      </c>
    </row>
    <row r="751" spans="1:31" x14ac:dyDescent="0.15">
      <c r="A751" s="11">
        <v>571002</v>
      </c>
      <c r="B751" s="12" t="s">
        <v>3025</v>
      </c>
      <c r="C751" s="12" t="s">
        <v>3026</v>
      </c>
      <c r="D751" s="12" t="s">
        <v>817</v>
      </c>
      <c r="E751" s="12">
        <v>20081105</v>
      </c>
      <c r="F751" s="13">
        <v>0.36728520269999998</v>
      </c>
      <c r="G751" s="14">
        <v>0.39080041939999999</v>
      </c>
      <c r="H751" s="12" t="s">
        <v>741</v>
      </c>
      <c r="I751" s="12" t="s">
        <v>34</v>
      </c>
      <c r="J751" s="12" t="s">
        <v>35</v>
      </c>
      <c r="K751" s="12" t="s">
        <v>60</v>
      </c>
      <c r="L751" s="12"/>
      <c r="M751" s="12"/>
      <c r="N751" s="12">
        <f>[1]!f_prt_stocktonav(A751,"2017/03/31")</f>
        <v>78.2353515625</v>
      </c>
      <c r="O751" s="15">
        <v>0.7628326416015625</v>
      </c>
      <c r="P751" s="16" t="s">
        <v>3027</v>
      </c>
      <c r="Q751" s="17">
        <v>2.7698630136986302</v>
      </c>
      <c r="R751" s="18">
        <v>9.582847009768812E-2</v>
      </c>
      <c r="S751" s="19">
        <v>0.20561885280025849</v>
      </c>
      <c r="T751" s="19">
        <v>0.13145391883978763</v>
      </c>
      <c r="U751" s="20">
        <v>0.44673758094873145</v>
      </c>
      <c r="V751" s="20">
        <v>0.74131277741555879</v>
      </c>
      <c r="W751" s="20">
        <v>0.55596247606485838</v>
      </c>
      <c r="X751" s="21" t="s">
        <v>2351</v>
      </c>
      <c r="Y751" s="22">
        <v>3</v>
      </c>
      <c r="Z751" s="22">
        <v>5</v>
      </c>
      <c r="AA751" s="22" t="s">
        <v>39</v>
      </c>
      <c r="AB751" s="23" t="s">
        <v>2059</v>
      </c>
      <c r="AC751" s="21">
        <v>0</v>
      </c>
      <c r="AD751" s="19">
        <v>1.4999999999999999E-2</v>
      </c>
      <c r="AE751" s="19">
        <v>0</v>
      </c>
    </row>
    <row r="752" spans="1:31" x14ac:dyDescent="0.15">
      <c r="A752" s="26">
        <v>519779</v>
      </c>
      <c r="B752" s="27" t="s">
        <v>7010</v>
      </c>
      <c r="C752" s="28" t="s">
        <v>7011</v>
      </c>
      <c r="D752" s="28" t="s">
        <v>1098</v>
      </c>
      <c r="E752" s="28">
        <v>20161107</v>
      </c>
      <c r="F752" s="29">
        <v>2.8155952863000002</v>
      </c>
      <c r="G752" s="30" t="s">
        <v>778</v>
      </c>
      <c r="H752" s="31" t="s">
        <v>149</v>
      </c>
      <c r="I752" s="25" t="s">
        <v>3533</v>
      </c>
      <c r="J752" s="25" t="s">
        <v>3534</v>
      </c>
      <c r="K752" s="25" t="s">
        <v>3658</v>
      </c>
      <c r="L752" s="28"/>
      <c r="M752" s="28"/>
      <c r="N752" s="12">
        <f>[1]!f_prt_stocktonav(A752,"2017/03/31")</f>
        <v>78.232894897460938</v>
      </c>
      <c r="O752" s="15">
        <v>0</v>
      </c>
      <c r="P752" s="16" t="s">
        <v>7012</v>
      </c>
      <c r="Q752" s="17">
        <v>0.16438356164383561</v>
      </c>
      <c r="R752" s="18">
        <v>-5.8233271212023263E-2</v>
      </c>
      <c r="S752" s="19">
        <v>0</v>
      </c>
      <c r="T752" s="19">
        <v>0</v>
      </c>
      <c r="U752" s="20">
        <v>-4.0739028584223567</v>
      </c>
      <c r="V752" s="20">
        <v>-4.0739028584223567</v>
      </c>
      <c r="W752" s="20">
        <v>-4.0739028584223567</v>
      </c>
      <c r="X752" s="21" t="s">
        <v>7013</v>
      </c>
      <c r="Y752" s="22" t="s">
        <v>39</v>
      </c>
      <c r="Z752" s="22" t="s">
        <v>39</v>
      </c>
      <c r="AA752" s="22" t="s">
        <v>39</v>
      </c>
      <c r="AB752" s="16">
        <v>0</v>
      </c>
      <c r="AC752" s="32">
        <v>0</v>
      </c>
      <c r="AD752" s="33">
        <v>1.4999999999999999E-2</v>
      </c>
      <c r="AE752" s="33">
        <v>0</v>
      </c>
    </row>
    <row r="753" spans="1:31" x14ac:dyDescent="0.15">
      <c r="A753" s="11">
        <v>166801</v>
      </c>
      <c r="B753" s="12" t="s">
        <v>3327</v>
      </c>
      <c r="C753" s="12" t="s">
        <v>3328</v>
      </c>
      <c r="D753" s="12" t="s">
        <v>621</v>
      </c>
      <c r="E753" s="12">
        <v>20120308</v>
      </c>
      <c r="F753" s="13">
        <v>15.6912406337</v>
      </c>
      <c r="G753" s="14">
        <v>5.1533978248999999</v>
      </c>
      <c r="H753" s="12" t="s">
        <v>33</v>
      </c>
      <c r="I753" s="12" t="s">
        <v>34</v>
      </c>
      <c r="J753" s="12" t="s">
        <v>35</v>
      </c>
      <c r="K753" s="12" t="s">
        <v>60</v>
      </c>
      <c r="L753" s="12"/>
      <c r="M753" s="12"/>
      <c r="N753" s="12">
        <f>[1]!f_prt_stocktonav(A753,"2017/03/31")</f>
        <v>78.232795715332031</v>
      </c>
      <c r="O753" s="15">
        <v>0.72385643005371092</v>
      </c>
      <c r="P753" s="16" t="s">
        <v>3329</v>
      </c>
      <c r="Q753" s="17">
        <v>1.7753424657534247</v>
      </c>
      <c r="R753" s="18">
        <v>0.20957840515288417</v>
      </c>
      <c r="S753" s="19">
        <v>0.28053879382152669</v>
      </c>
      <c r="T753" s="19">
        <v>0</v>
      </c>
      <c r="U753" s="20">
        <v>0.9713133095373383</v>
      </c>
      <c r="V753" s="20">
        <v>1.1111281391215611</v>
      </c>
      <c r="W753" s="20">
        <v>0.9713133095373383</v>
      </c>
      <c r="X753" s="21" t="s">
        <v>633</v>
      </c>
      <c r="Y753" s="22">
        <v>5</v>
      </c>
      <c r="Z753" s="22">
        <v>5</v>
      </c>
      <c r="AA753" s="22" t="s">
        <v>39</v>
      </c>
      <c r="AB753" s="23" t="s">
        <v>274</v>
      </c>
      <c r="AC753" s="21">
        <v>0</v>
      </c>
      <c r="AD753" s="19">
        <v>1.4999999999999999E-2</v>
      </c>
      <c r="AE753" s="19">
        <v>0</v>
      </c>
    </row>
    <row r="754" spans="1:31" x14ac:dyDescent="0.15">
      <c r="A754" s="26">
        <v>3284</v>
      </c>
      <c r="B754" s="27" t="s">
        <v>7387</v>
      </c>
      <c r="C754" s="28" t="s">
        <v>7388</v>
      </c>
      <c r="D754" s="28" t="s">
        <v>707</v>
      </c>
      <c r="E754" s="28">
        <v>20161213</v>
      </c>
      <c r="F754" s="29">
        <v>6.7612327177999996</v>
      </c>
      <c r="G754" s="30" t="s">
        <v>778</v>
      </c>
      <c r="H754" s="31" t="s">
        <v>149</v>
      </c>
      <c r="I754" s="25" t="s">
        <v>34</v>
      </c>
      <c r="J754" s="25" t="s">
        <v>372</v>
      </c>
      <c r="K754" s="25" t="s">
        <v>36</v>
      </c>
      <c r="L754" s="28"/>
      <c r="M754" s="28"/>
      <c r="N754" s="12">
        <f>[1]!f_prt_stocktonav(A754,"2017/03/31")</f>
        <v>78.219024658203125</v>
      </c>
      <c r="O754" s="15">
        <v>0</v>
      </c>
      <c r="P754" s="16" t="s">
        <v>7389</v>
      </c>
      <c r="Q754" s="17">
        <v>6.575342465753424E-2</v>
      </c>
      <c r="R754" s="18">
        <v>1.9226103682947748E-3</v>
      </c>
      <c r="S754" s="19">
        <v>0</v>
      </c>
      <c r="T754" s="19">
        <v>0</v>
      </c>
      <c r="U754" s="20">
        <v>-1.8227916473552361</v>
      </c>
      <c r="V754" s="20">
        <v>-1.8227916473552361</v>
      </c>
      <c r="W754" s="20">
        <v>-1.8227916473552361</v>
      </c>
      <c r="X754" s="24" t="s">
        <v>7390</v>
      </c>
      <c r="Y754" s="22" t="s">
        <v>39</v>
      </c>
      <c r="Z754" s="22" t="s">
        <v>39</v>
      </c>
      <c r="AA754" s="22" t="s">
        <v>39</v>
      </c>
      <c r="AB754" s="16">
        <v>0</v>
      </c>
      <c r="AC754" s="32">
        <v>0</v>
      </c>
      <c r="AD754" s="33">
        <v>1.4999999999999999E-2</v>
      </c>
      <c r="AE754" s="33">
        <v>0</v>
      </c>
    </row>
    <row r="755" spans="1:31" x14ac:dyDescent="0.15">
      <c r="A755" s="11">
        <v>180010</v>
      </c>
      <c r="B755" s="12" t="s">
        <v>3272</v>
      </c>
      <c r="C755" s="12" t="s">
        <v>3273</v>
      </c>
      <c r="D755" s="12" t="s">
        <v>345</v>
      </c>
      <c r="E755" s="12">
        <v>20060609</v>
      </c>
      <c r="F755" s="13">
        <v>27.404167323300001</v>
      </c>
      <c r="G755" s="14">
        <v>27.8248454951</v>
      </c>
      <c r="H755" s="12" t="s">
        <v>741</v>
      </c>
      <c r="I755" s="12" t="s">
        <v>34</v>
      </c>
      <c r="J755" s="12" t="s">
        <v>35</v>
      </c>
      <c r="K755" s="12" t="s">
        <v>36</v>
      </c>
      <c r="L755" s="12"/>
      <c r="M755" s="12"/>
      <c r="N755" s="12">
        <f>[1]!f_prt_stocktonav(A755,"2017/03/31")</f>
        <v>78.165451049804687</v>
      </c>
      <c r="O755" s="15">
        <v>0.72959014892578122</v>
      </c>
      <c r="P755" s="16" t="s">
        <v>3274</v>
      </c>
      <c r="Q755" s="17">
        <v>0.49863013698630138</v>
      </c>
      <c r="R755" s="18">
        <v>0.15402747947824702</v>
      </c>
      <c r="S755" s="19">
        <v>0.1114470139288577</v>
      </c>
      <c r="T755" s="19">
        <v>0.13168037833655166</v>
      </c>
      <c r="U755" s="20">
        <v>0.63619553068043833</v>
      </c>
      <c r="V755" s="20">
        <v>0.48227256951975483</v>
      </c>
      <c r="W755" s="20">
        <v>0.58831116601483591</v>
      </c>
      <c r="X755" s="21" t="s">
        <v>683</v>
      </c>
      <c r="Y755" s="22">
        <v>4</v>
      </c>
      <c r="Z755" s="22">
        <v>3</v>
      </c>
      <c r="AA755" s="22" t="s">
        <v>39</v>
      </c>
      <c r="AB755" s="23" t="s">
        <v>538</v>
      </c>
      <c r="AC755" s="21">
        <v>0</v>
      </c>
      <c r="AD755" s="19">
        <v>1.4999999999999999E-2</v>
      </c>
      <c r="AE755" s="19">
        <v>0</v>
      </c>
    </row>
    <row r="756" spans="1:31" x14ac:dyDescent="0.15">
      <c r="A756" s="11">
        <v>161706</v>
      </c>
      <c r="B756" s="12" t="s">
        <v>2629</v>
      </c>
      <c r="C756" s="12" t="s">
        <v>2630</v>
      </c>
      <c r="D756" s="12" t="s">
        <v>378</v>
      </c>
      <c r="E756" s="12">
        <v>20051117</v>
      </c>
      <c r="F756" s="13">
        <v>10.908107552700001</v>
      </c>
      <c r="G756" s="14">
        <v>11.701080682100001</v>
      </c>
      <c r="H756" s="12" t="s">
        <v>741</v>
      </c>
      <c r="I756" s="12" t="s">
        <v>34</v>
      </c>
      <c r="J756" s="12" t="s">
        <v>35</v>
      </c>
      <c r="K756" s="12" t="s">
        <v>60</v>
      </c>
      <c r="L756" s="12"/>
      <c r="M756" s="12"/>
      <c r="N756" s="12">
        <f>[1]!f_prt_stocktonav(A756,"2017/03/31")</f>
        <v>78.142936706542969</v>
      </c>
      <c r="O756" s="15">
        <v>0.80181083679199217</v>
      </c>
      <c r="P756" s="16" t="s">
        <v>2631</v>
      </c>
      <c r="Q756" s="17">
        <v>2.56986301369863</v>
      </c>
      <c r="R756" s="18">
        <v>0.14853907155832125</v>
      </c>
      <c r="S756" s="19">
        <v>8.4703733566916295E-2</v>
      </c>
      <c r="T756" s="19">
        <v>6.416288433498174E-2</v>
      </c>
      <c r="U756" s="20">
        <v>0.589383895317248</v>
      </c>
      <c r="V756" s="20">
        <v>0.3745270260430027</v>
      </c>
      <c r="W756" s="20">
        <v>0.31174376424449346</v>
      </c>
      <c r="X756" s="21" t="s">
        <v>2632</v>
      </c>
      <c r="Y756" s="22">
        <v>1</v>
      </c>
      <c r="Z756" s="22">
        <v>2</v>
      </c>
      <c r="AA756" s="22" t="s">
        <v>39</v>
      </c>
      <c r="AB756" s="23" t="s">
        <v>2633</v>
      </c>
      <c r="AC756" s="21" t="s">
        <v>2634</v>
      </c>
      <c r="AD756" s="19">
        <v>1.4999999999999999E-2</v>
      </c>
      <c r="AE756" s="19">
        <v>0</v>
      </c>
    </row>
    <row r="757" spans="1:31" x14ac:dyDescent="0.15">
      <c r="A757" s="11">
        <v>1933</v>
      </c>
      <c r="B757" s="12" t="s">
        <v>3589</v>
      </c>
      <c r="C757" s="12" t="s">
        <v>3590</v>
      </c>
      <c r="D757" s="12" t="s">
        <v>85</v>
      </c>
      <c r="E757" s="12">
        <v>20160225</v>
      </c>
      <c r="F757" s="13">
        <v>0.68787585350000002</v>
      </c>
      <c r="G757" s="14">
        <v>0.9767104056</v>
      </c>
      <c r="H757" s="12" t="s">
        <v>741</v>
      </c>
      <c r="I757" s="12" t="s">
        <v>3533</v>
      </c>
      <c r="J757" s="12" t="s">
        <v>3534</v>
      </c>
      <c r="K757" s="12" t="s">
        <v>3591</v>
      </c>
      <c r="L757" s="12"/>
      <c r="M757" s="12"/>
      <c r="N757" s="12">
        <f>[1]!f_prt_stocktonav(A757,"2017/03/31")</f>
        <v>78.136100769042969</v>
      </c>
      <c r="O757" s="15">
        <v>0.69111549377441406</v>
      </c>
      <c r="P757" s="16" t="s">
        <v>3592</v>
      </c>
      <c r="Q757" s="17">
        <v>0.86575342465753424</v>
      </c>
      <c r="R757" s="18">
        <v>1.2922259487428756E-2</v>
      </c>
      <c r="S757" s="19">
        <v>0</v>
      </c>
      <c r="T757" s="19">
        <v>0</v>
      </c>
      <c r="U757" s="20">
        <v>-2.1669693308341686E-2</v>
      </c>
      <c r="V757" s="20">
        <v>-2.1669693308341686E-2</v>
      </c>
      <c r="W757" s="20">
        <v>-2.1669693308341686E-2</v>
      </c>
      <c r="X757" s="21" t="s">
        <v>3593</v>
      </c>
      <c r="Y757" s="22" t="s">
        <v>39</v>
      </c>
      <c r="Z757" s="22" t="s">
        <v>39</v>
      </c>
      <c r="AA757" s="22" t="s">
        <v>39</v>
      </c>
      <c r="AB757" s="23" t="s">
        <v>274</v>
      </c>
      <c r="AC757" s="21">
        <v>0</v>
      </c>
      <c r="AD757" s="19">
        <v>1.4999999999999999E-2</v>
      </c>
      <c r="AE757" s="19">
        <v>0</v>
      </c>
    </row>
    <row r="758" spans="1:31" x14ac:dyDescent="0.15">
      <c r="A758" s="34">
        <v>481013</v>
      </c>
      <c r="B758" s="35" t="s">
        <v>2296</v>
      </c>
      <c r="C758" s="35" t="s">
        <v>2297</v>
      </c>
      <c r="D758" s="35" t="s">
        <v>79</v>
      </c>
      <c r="E758" s="35">
        <v>20110421</v>
      </c>
      <c r="F758" s="36">
        <v>3.4123955553999998</v>
      </c>
      <c r="G758" s="14">
        <v>3.5247141446999999</v>
      </c>
      <c r="H758" s="35" t="s">
        <v>741</v>
      </c>
      <c r="I758" s="35" t="s">
        <v>34</v>
      </c>
      <c r="J758" s="35" t="s">
        <v>59</v>
      </c>
      <c r="K758" s="43" t="s">
        <v>36</v>
      </c>
      <c r="L758" s="12" t="s">
        <v>2298</v>
      </c>
      <c r="M758" s="12"/>
      <c r="N758" s="12">
        <f>[1]!f_prt_stocktonav(A758,"2017/03/31")</f>
        <v>78.072319030761719</v>
      </c>
      <c r="O758" s="15">
        <v>0.82689315795898433</v>
      </c>
      <c r="P758" s="16" t="s">
        <v>2299</v>
      </c>
      <c r="Q758" s="17">
        <v>2.021917808219178</v>
      </c>
      <c r="R758" s="18">
        <v>7.4296879763636969E-2</v>
      </c>
      <c r="S758" s="19">
        <v>0.15688470224446771</v>
      </c>
      <c r="T758" s="19">
        <v>0.12263560156870579</v>
      </c>
      <c r="U758" s="20">
        <v>0.38194598930736479</v>
      </c>
      <c r="V758" s="20">
        <v>0.70010298891497547</v>
      </c>
      <c r="W758" s="20">
        <v>0.58997184491336629</v>
      </c>
      <c r="X758" s="38" t="s">
        <v>107</v>
      </c>
      <c r="Y758" s="39">
        <v>4</v>
      </c>
      <c r="Z758" s="39">
        <v>2</v>
      </c>
      <c r="AA758" s="39" t="s">
        <v>39</v>
      </c>
      <c r="AB758" s="40" t="s">
        <v>82</v>
      </c>
      <c r="AC758" s="41">
        <v>0</v>
      </c>
      <c r="AD758" s="42">
        <v>1.4999999999999999E-2</v>
      </c>
      <c r="AE758" s="42">
        <v>0</v>
      </c>
    </row>
    <row r="759" spans="1:31" x14ac:dyDescent="0.15">
      <c r="A759" s="11">
        <v>652</v>
      </c>
      <c r="B759" s="12" t="s">
        <v>2435</v>
      </c>
      <c r="C759" s="12" t="s">
        <v>2436</v>
      </c>
      <c r="D759" s="12" t="s">
        <v>253</v>
      </c>
      <c r="E759" s="12">
        <v>20140603</v>
      </c>
      <c r="F759" s="13">
        <v>12.361364551699999</v>
      </c>
      <c r="G759" s="14">
        <v>8.5988849741000006</v>
      </c>
      <c r="H759" s="12" t="s">
        <v>741</v>
      </c>
      <c r="I759" s="12" t="s">
        <v>34</v>
      </c>
      <c r="J759" s="12" t="s">
        <v>35</v>
      </c>
      <c r="K759" s="12" t="s">
        <v>36</v>
      </c>
      <c r="L759" s="12"/>
      <c r="M759" s="12"/>
      <c r="N759" s="12">
        <f>[1]!f_prt_stocktonav(A759,"2017/03/31")</f>
        <v>77.994651794433594</v>
      </c>
      <c r="O759" s="15">
        <v>0.81718132019042966</v>
      </c>
      <c r="P759" s="16" t="s">
        <v>1741</v>
      </c>
      <c r="Q759" s="17">
        <v>1.3726027397260274</v>
      </c>
      <c r="R759" s="18">
        <v>0.309652643573606</v>
      </c>
      <c r="S759" s="19">
        <v>0</v>
      </c>
      <c r="T759" s="19">
        <v>0</v>
      </c>
      <c r="U759" s="20">
        <v>0.87727625556281286</v>
      </c>
      <c r="V759" s="20">
        <v>0.87727625556281286</v>
      </c>
      <c r="W759" s="20">
        <v>0.87727625556281286</v>
      </c>
      <c r="X759" s="21" t="s">
        <v>177</v>
      </c>
      <c r="Y759" s="22">
        <v>1</v>
      </c>
      <c r="Z759" s="22">
        <v>3</v>
      </c>
      <c r="AA759" s="22" t="s">
        <v>39</v>
      </c>
      <c r="AB759" s="23" t="s">
        <v>2437</v>
      </c>
      <c r="AC759" s="21">
        <v>0</v>
      </c>
      <c r="AD759" s="19">
        <v>1.4999999999999999E-2</v>
      </c>
      <c r="AE759" s="19">
        <v>0</v>
      </c>
    </row>
    <row r="760" spans="1:31" x14ac:dyDescent="0.15">
      <c r="A760" s="11">
        <v>160215</v>
      </c>
      <c r="B760" s="12" t="s">
        <v>3150</v>
      </c>
      <c r="C760" s="12" t="s">
        <v>3151</v>
      </c>
      <c r="D760" s="12" t="s">
        <v>2241</v>
      </c>
      <c r="E760" s="12">
        <v>20100813</v>
      </c>
      <c r="F760" s="13">
        <v>14.773902508500001</v>
      </c>
      <c r="G760" s="14">
        <v>13.047346509500001</v>
      </c>
      <c r="H760" s="12" t="s">
        <v>741</v>
      </c>
      <c r="I760" s="12" t="s">
        <v>34</v>
      </c>
      <c r="J760" s="12" t="s">
        <v>35</v>
      </c>
      <c r="K760" s="12" t="s">
        <v>60</v>
      </c>
      <c r="L760" s="12"/>
      <c r="M760" s="12"/>
      <c r="N760" s="12">
        <f>[1]!f_prt_stocktonav(A760,"2017/03/31")</f>
        <v>77.994422912597656</v>
      </c>
      <c r="O760" s="15">
        <v>0.74951210021972658</v>
      </c>
      <c r="P760" s="16" t="s">
        <v>3063</v>
      </c>
      <c r="Q760" s="17">
        <v>2.8109589041095893</v>
      </c>
      <c r="R760" s="18">
        <v>9.3807187668894829E-2</v>
      </c>
      <c r="S760" s="19">
        <v>0.27539562697883335</v>
      </c>
      <c r="T760" s="19">
        <v>0.18472474253032245</v>
      </c>
      <c r="U760" s="20">
        <v>0.42403701217933149</v>
      </c>
      <c r="V760" s="20">
        <v>0.9038435963575262</v>
      </c>
      <c r="W760" s="20">
        <v>0.70543793219905226</v>
      </c>
      <c r="X760" s="21" t="s">
        <v>283</v>
      </c>
      <c r="Y760" s="22">
        <v>4</v>
      </c>
      <c r="Z760" s="22">
        <v>3</v>
      </c>
      <c r="AA760" s="22" t="s">
        <v>39</v>
      </c>
      <c r="AB760" s="23" t="s">
        <v>418</v>
      </c>
      <c r="AC760" s="21">
        <v>0</v>
      </c>
      <c r="AD760" s="19">
        <v>1.4999999999999999E-2</v>
      </c>
      <c r="AE760" s="19">
        <v>0</v>
      </c>
    </row>
    <row r="761" spans="1:31" x14ac:dyDescent="0.15">
      <c r="A761" s="11">
        <v>1030</v>
      </c>
      <c r="B761" s="12" t="s">
        <v>2133</v>
      </c>
      <c r="C761" s="12" t="s">
        <v>2134</v>
      </c>
      <c r="D761" s="12" t="s">
        <v>888</v>
      </c>
      <c r="E761" s="12">
        <v>20150317</v>
      </c>
      <c r="F761" s="13">
        <v>3.8282066690000001</v>
      </c>
      <c r="G761" s="14">
        <v>4.0985962074</v>
      </c>
      <c r="H761" s="12" t="s">
        <v>33</v>
      </c>
      <c r="I761" s="12" t="s">
        <v>34</v>
      </c>
      <c r="J761" s="25" t="s">
        <v>35</v>
      </c>
      <c r="K761" s="25" t="s">
        <v>36</v>
      </c>
      <c r="L761" s="12"/>
      <c r="M761" s="12"/>
      <c r="N761" s="12">
        <f>[1]!f_prt_stocktonav(A761,"2017/03/31")</f>
        <v>77.935226440429687</v>
      </c>
      <c r="O761" s="15">
        <v>0.83861625671386719</v>
      </c>
      <c r="P761" s="16" t="s">
        <v>2135</v>
      </c>
      <c r="Q761" s="17">
        <v>1.810958904109589</v>
      </c>
      <c r="R761" s="18">
        <v>-0.16216836194901993</v>
      </c>
      <c r="S761" s="19">
        <v>0</v>
      </c>
      <c r="T761" s="19">
        <v>0</v>
      </c>
      <c r="U761" s="20">
        <v>-0.39117669682485451</v>
      </c>
      <c r="V761" s="20">
        <v>-0.39117669682485451</v>
      </c>
      <c r="W761" s="20">
        <v>-0.39117669682485451</v>
      </c>
      <c r="X761" s="21" t="s">
        <v>2136</v>
      </c>
      <c r="Y761" s="22" t="s">
        <v>39</v>
      </c>
      <c r="Z761" s="22" t="s">
        <v>39</v>
      </c>
      <c r="AA761" s="22" t="s">
        <v>39</v>
      </c>
      <c r="AB761" s="23" t="s">
        <v>490</v>
      </c>
      <c r="AC761" s="21">
        <v>0</v>
      </c>
      <c r="AD761" s="19">
        <v>1.4999999999999999E-2</v>
      </c>
      <c r="AE761" s="19">
        <v>0</v>
      </c>
    </row>
    <row r="762" spans="1:31" x14ac:dyDescent="0.15">
      <c r="A762" s="11">
        <v>690004</v>
      </c>
      <c r="B762" s="12" t="s">
        <v>2978</v>
      </c>
      <c r="C762" s="12" t="s">
        <v>2979</v>
      </c>
      <c r="D762" s="12" t="s">
        <v>701</v>
      </c>
      <c r="E762" s="12">
        <v>20100629</v>
      </c>
      <c r="F762" s="13">
        <v>0.63673388419999999</v>
      </c>
      <c r="G762" s="14">
        <v>0.65609527909999998</v>
      </c>
      <c r="H762" s="12" t="s">
        <v>33</v>
      </c>
      <c r="I762" s="12" t="s">
        <v>34</v>
      </c>
      <c r="J762" s="12" t="s">
        <v>35</v>
      </c>
      <c r="K762" s="12" t="s">
        <v>36</v>
      </c>
      <c r="L762" s="12"/>
      <c r="M762" s="12"/>
      <c r="N762" s="12">
        <f>[1]!f_prt_stocktonav(A762,"2017/03/31")</f>
        <v>77.926414489746094</v>
      </c>
      <c r="O762" s="15">
        <v>0.76727439880371096</v>
      </c>
      <c r="P762" s="16" t="s">
        <v>2980</v>
      </c>
      <c r="Q762" s="17">
        <v>0.50958904109589043</v>
      </c>
      <c r="R762" s="18">
        <v>4.2073041640272368E-2</v>
      </c>
      <c r="S762" s="19">
        <v>0.20102928613138579</v>
      </c>
      <c r="T762" s="19">
        <v>0.15010867030201003</v>
      </c>
      <c r="U762" s="20">
        <v>0.23687072788175381</v>
      </c>
      <c r="V762" s="20">
        <v>0.65027264616634572</v>
      </c>
      <c r="W762" s="20">
        <v>0.56884600799789242</v>
      </c>
      <c r="X762" s="21" t="s">
        <v>107</v>
      </c>
      <c r="Y762" s="22">
        <v>2</v>
      </c>
      <c r="Z762" s="22">
        <v>2</v>
      </c>
      <c r="AA762" s="22" t="s">
        <v>39</v>
      </c>
      <c r="AB762" s="23" t="s">
        <v>1004</v>
      </c>
      <c r="AC762" s="21">
        <v>0</v>
      </c>
      <c r="AD762" s="19">
        <v>1.4999999999999999E-2</v>
      </c>
      <c r="AE762" s="19">
        <v>0</v>
      </c>
    </row>
    <row r="763" spans="1:31" x14ac:dyDescent="0.15">
      <c r="A763" s="11">
        <v>121005</v>
      </c>
      <c r="B763" s="12" t="s">
        <v>2385</v>
      </c>
      <c r="C763" s="12" t="s">
        <v>2386</v>
      </c>
      <c r="D763" s="12" t="s">
        <v>230</v>
      </c>
      <c r="E763" s="12">
        <v>20061115</v>
      </c>
      <c r="F763" s="13">
        <v>11.0190183766</v>
      </c>
      <c r="G763" s="14">
        <v>11.2417600355</v>
      </c>
      <c r="H763" s="12" t="s">
        <v>741</v>
      </c>
      <c r="I763" s="12" t="s">
        <v>34</v>
      </c>
      <c r="J763" s="12" t="s">
        <v>35</v>
      </c>
      <c r="K763" s="12" t="s">
        <v>60</v>
      </c>
      <c r="L763" s="12"/>
      <c r="M763" s="12"/>
      <c r="N763" s="12">
        <f>[1]!f_prt_stocktonav(A763,"2017/03/31")</f>
        <v>77.805458068847656</v>
      </c>
      <c r="O763" s="15">
        <v>0.81979774475097655</v>
      </c>
      <c r="P763" s="16" t="s">
        <v>2387</v>
      </c>
      <c r="Q763" s="17">
        <v>1.8191780821917809</v>
      </c>
      <c r="R763" s="18">
        <v>0.12871031062420268</v>
      </c>
      <c r="S763" s="19">
        <v>0.13646229180000846</v>
      </c>
      <c r="T763" s="19">
        <v>0.1017290288194781</v>
      </c>
      <c r="U763" s="20">
        <v>0.5241873511968056</v>
      </c>
      <c r="V763" s="20">
        <v>0.50581173040036953</v>
      </c>
      <c r="W763" s="20">
        <v>0.4464947477010679</v>
      </c>
      <c r="X763" s="21" t="s">
        <v>157</v>
      </c>
      <c r="Y763" s="22">
        <v>2</v>
      </c>
      <c r="Z763" s="22">
        <v>3</v>
      </c>
      <c r="AA763" s="22" t="s">
        <v>39</v>
      </c>
      <c r="AB763" s="23" t="s">
        <v>1702</v>
      </c>
      <c r="AC763" s="21" t="s">
        <v>2388</v>
      </c>
      <c r="AD763" s="19">
        <v>1.4999999999999999E-2</v>
      </c>
      <c r="AE763" s="19">
        <v>0</v>
      </c>
    </row>
    <row r="764" spans="1:31" x14ac:dyDescent="0.15">
      <c r="A764" s="11">
        <v>1500</v>
      </c>
      <c r="B764" s="12" t="s">
        <v>3215</v>
      </c>
      <c r="C764" s="12" t="s">
        <v>3216</v>
      </c>
      <c r="D764" s="12" t="s">
        <v>1953</v>
      </c>
      <c r="E764" s="12">
        <v>20150824</v>
      </c>
      <c r="F764" s="13">
        <v>11.169526488700001</v>
      </c>
      <c r="G764" s="14">
        <v>11.509655951699999</v>
      </c>
      <c r="H764" s="12" t="s">
        <v>741</v>
      </c>
      <c r="I764" s="12" t="s">
        <v>34</v>
      </c>
      <c r="J764" s="12" t="s">
        <v>35</v>
      </c>
      <c r="K764" s="12" t="s">
        <v>36</v>
      </c>
      <c r="L764" s="12"/>
      <c r="M764" s="12"/>
      <c r="N764" s="12">
        <f>[1]!f_prt_stocktonav(A764,"2017/03/31")</f>
        <v>77.775802612304688</v>
      </c>
      <c r="O764" s="15">
        <v>0.73995132446289058</v>
      </c>
      <c r="P764" s="16" t="s">
        <v>3217</v>
      </c>
      <c r="Q764" s="17">
        <v>1.3726027397260274</v>
      </c>
      <c r="R764" s="18">
        <v>0.13445513023693212</v>
      </c>
      <c r="S764" s="19">
        <v>0</v>
      </c>
      <c r="T764" s="19">
        <v>0</v>
      </c>
      <c r="U764" s="20">
        <v>0.88684957070784864</v>
      </c>
      <c r="V764" s="20">
        <v>0.88684957070784864</v>
      </c>
      <c r="W764" s="20">
        <v>0.88684957070784864</v>
      </c>
      <c r="X764" s="21" t="s">
        <v>3218</v>
      </c>
      <c r="Y764" s="22" t="s">
        <v>39</v>
      </c>
      <c r="Z764" s="22" t="s">
        <v>39</v>
      </c>
      <c r="AA764" s="22" t="s">
        <v>39</v>
      </c>
      <c r="AB764" s="23" t="s">
        <v>1956</v>
      </c>
      <c r="AC764" s="21">
        <v>0</v>
      </c>
      <c r="AD764" s="19">
        <v>1.4999999999999999E-2</v>
      </c>
      <c r="AE764" s="19">
        <v>0</v>
      </c>
    </row>
    <row r="765" spans="1:31" x14ac:dyDescent="0.15">
      <c r="A765" s="26">
        <v>1219</v>
      </c>
      <c r="B765" s="27" t="s">
        <v>2514</v>
      </c>
      <c r="C765" s="28" t="s">
        <v>2515</v>
      </c>
      <c r="D765" s="28" t="s">
        <v>662</v>
      </c>
      <c r="E765" s="28">
        <v>20150602</v>
      </c>
      <c r="F765" s="29">
        <v>15.840061016</v>
      </c>
      <c r="G765" s="30" t="s">
        <v>778</v>
      </c>
      <c r="H765" s="31" t="s">
        <v>149</v>
      </c>
      <c r="I765" s="25" t="s">
        <v>34</v>
      </c>
      <c r="J765" s="25" t="s">
        <v>379</v>
      </c>
      <c r="K765" s="25" t="s">
        <v>60</v>
      </c>
      <c r="L765" s="28"/>
      <c r="M765" s="28"/>
      <c r="N765" s="12">
        <f>[1]!f_prt_stocktonav(A765,"2017/03/31")</f>
        <v>77.760383605957031</v>
      </c>
      <c r="O765" s="15">
        <v>0.81013336181640627</v>
      </c>
      <c r="P765" s="16" t="s">
        <v>2516</v>
      </c>
      <c r="Q765" s="17">
        <v>1.6</v>
      </c>
      <c r="R765" s="18">
        <v>-6.6885149901401708E-2</v>
      </c>
      <c r="S765" s="19">
        <v>0</v>
      </c>
      <c r="T765" s="19">
        <v>0</v>
      </c>
      <c r="U765" s="20">
        <v>-0.11215523961701253</v>
      </c>
      <c r="V765" s="20">
        <v>-0.11215523961701253</v>
      </c>
      <c r="W765" s="20">
        <v>-0.11215523961701253</v>
      </c>
      <c r="X765" s="21" t="s">
        <v>2517</v>
      </c>
      <c r="Y765" s="22" t="s">
        <v>39</v>
      </c>
      <c r="Z765" s="22" t="s">
        <v>39</v>
      </c>
      <c r="AA765" s="22" t="s">
        <v>39</v>
      </c>
      <c r="AB765" s="16">
        <v>0</v>
      </c>
      <c r="AC765" s="32">
        <v>0</v>
      </c>
      <c r="AD765" s="33">
        <v>1.4999999999999999E-2</v>
      </c>
      <c r="AE765" s="33">
        <v>0</v>
      </c>
    </row>
    <row r="766" spans="1:31" x14ac:dyDescent="0.15">
      <c r="A766" s="11">
        <v>519712</v>
      </c>
      <c r="B766" s="12" t="s">
        <v>2830</v>
      </c>
      <c r="C766" s="12" t="s">
        <v>2831</v>
      </c>
      <c r="D766" s="12" t="s">
        <v>1098</v>
      </c>
      <c r="E766" s="12">
        <v>20120803</v>
      </c>
      <c r="F766" s="13">
        <v>10.6876840942</v>
      </c>
      <c r="G766" s="14">
        <v>1.4994871295000001</v>
      </c>
      <c r="H766" s="12" t="s">
        <v>33</v>
      </c>
      <c r="I766" s="12" t="s">
        <v>34</v>
      </c>
      <c r="J766" s="12" t="s">
        <v>35</v>
      </c>
      <c r="K766" s="12" t="s">
        <v>60</v>
      </c>
      <c r="L766" s="12"/>
      <c r="M766" s="12"/>
      <c r="N766" s="12">
        <f>[1]!f_prt_stocktonav(A766,"2017/03/31")</f>
        <v>77.715049743652344</v>
      </c>
      <c r="O766" s="15">
        <v>0.78199485778808597</v>
      </c>
      <c r="P766" s="16" t="s">
        <v>2832</v>
      </c>
      <c r="Q766" s="17">
        <v>1.3095890410958904</v>
      </c>
      <c r="R766" s="18">
        <v>0.20870588223526898</v>
      </c>
      <c r="S766" s="19">
        <v>0.31532373438117656</v>
      </c>
      <c r="T766" s="19">
        <v>0</v>
      </c>
      <c r="U766" s="20">
        <v>0.80952273384113083</v>
      </c>
      <c r="V766" s="20">
        <v>1.0422078182247425</v>
      </c>
      <c r="W766" s="20">
        <v>0.80952273384113083</v>
      </c>
      <c r="X766" s="21" t="s">
        <v>2037</v>
      </c>
      <c r="Y766" s="22">
        <v>3</v>
      </c>
      <c r="Z766" s="22">
        <v>5</v>
      </c>
      <c r="AA766" s="22" t="s">
        <v>39</v>
      </c>
      <c r="AB766" s="23" t="s">
        <v>2833</v>
      </c>
      <c r="AC766" s="21" t="s">
        <v>48</v>
      </c>
      <c r="AD766" s="19">
        <v>1.4999999999999999E-2</v>
      </c>
      <c r="AE766" s="19">
        <v>0</v>
      </c>
    </row>
    <row r="767" spans="1:31" x14ac:dyDescent="0.15">
      <c r="A767" s="11">
        <v>110011</v>
      </c>
      <c r="B767" s="12" t="s">
        <v>2198</v>
      </c>
      <c r="C767" s="12" t="s">
        <v>2199</v>
      </c>
      <c r="D767" s="12" t="s">
        <v>292</v>
      </c>
      <c r="E767" s="12">
        <v>20080619</v>
      </c>
      <c r="F767" s="13">
        <v>18.816288274000001</v>
      </c>
      <c r="G767" s="14">
        <v>19.960590749600001</v>
      </c>
      <c r="H767" s="12" t="s">
        <v>741</v>
      </c>
      <c r="I767" s="12" t="s">
        <v>34</v>
      </c>
      <c r="J767" s="12" t="s">
        <v>35</v>
      </c>
      <c r="K767" s="12" t="s">
        <v>36</v>
      </c>
      <c r="L767" s="12"/>
      <c r="M767" s="12"/>
      <c r="N767" s="12">
        <f>[1]!f_prt_stocktonav(A767,"2017/03/31")</f>
        <v>77.649604797363281</v>
      </c>
      <c r="O767" s="15">
        <v>0.83551887512207035</v>
      </c>
      <c r="P767" s="16" t="s">
        <v>2200</v>
      </c>
      <c r="Q767" s="17">
        <v>4.2767123287671236</v>
      </c>
      <c r="R767" s="18">
        <v>0.13700485260860584</v>
      </c>
      <c r="S767" s="19">
        <v>0.21424815312815818</v>
      </c>
      <c r="T767" s="19">
        <v>0.15612659920982708</v>
      </c>
      <c r="U767" s="20">
        <v>0.64824556239239983</v>
      </c>
      <c r="V767" s="20">
        <v>1.0043233643372032</v>
      </c>
      <c r="W767" s="20">
        <v>0.76956001259177975</v>
      </c>
      <c r="X767" s="21" t="s">
        <v>2201</v>
      </c>
      <c r="Y767" s="22">
        <v>4</v>
      </c>
      <c r="Z767" s="22">
        <v>5</v>
      </c>
      <c r="AA767" s="22" t="s">
        <v>39</v>
      </c>
      <c r="AB767" s="23" t="s">
        <v>296</v>
      </c>
      <c r="AC767" s="21">
        <v>0</v>
      </c>
      <c r="AD767" s="19">
        <v>1.4999999999999999E-2</v>
      </c>
      <c r="AE767" s="19">
        <v>0</v>
      </c>
    </row>
    <row r="768" spans="1:31" x14ac:dyDescent="0.15">
      <c r="A768" s="34">
        <v>519655</v>
      </c>
      <c r="B768" s="35" t="s">
        <v>3640</v>
      </c>
      <c r="C768" s="35" t="s">
        <v>3641</v>
      </c>
      <c r="D768" s="35" t="s">
        <v>200</v>
      </c>
      <c r="E768" s="35">
        <v>20150422</v>
      </c>
      <c r="F768" s="36">
        <v>26.892169022400001</v>
      </c>
      <c r="G768" s="14">
        <v>29.303958196100002</v>
      </c>
      <c r="H768" s="35" t="s">
        <v>741</v>
      </c>
      <c r="I768" s="35" t="s">
        <v>3533</v>
      </c>
      <c r="J768" s="35" t="s">
        <v>3534</v>
      </c>
      <c r="K768" s="35" t="s">
        <v>3535</v>
      </c>
      <c r="L768" s="12" t="s">
        <v>3642</v>
      </c>
      <c r="M768" s="12"/>
      <c r="N768" s="12">
        <f>[1]!f_prt_stocktonav(A768,"2017/03/31")</f>
        <v>77.638130187988281</v>
      </c>
      <c r="O768" s="15">
        <v>0.68218078613281252</v>
      </c>
      <c r="P768" s="16" t="s">
        <v>3643</v>
      </c>
      <c r="Q768" s="17">
        <v>1.7123287671232876</v>
      </c>
      <c r="R768" s="18">
        <v>-8.1834916934164101E-2</v>
      </c>
      <c r="S768" s="19">
        <v>0</v>
      </c>
      <c r="T768" s="19">
        <v>0</v>
      </c>
      <c r="U768" s="20">
        <v>-0.1508485338847893</v>
      </c>
      <c r="V768" s="20">
        <v>-0.1508485338847893</v>
      </c>
      <c r="W768" s="20">
        <v>-0.1508485338847893</v>
      </c>
      <c r="X768" s="38" t="s">
        <v>3644</v>
      </c>
      <c r="Y768" s="39" t="s">
        <v>39</v>
      </c>
      <c r="Z768" s="39" t="s">
        <v>39</v>
      </c>
      <c r="AA768" s="39" t="s">
        <v>39</v>
      </c>
      <c r="AB768" s="40" t="s">
        <v>274</v>
      </c>
      <c r="AC768" s="41">
        <v>0</v>
      </c>
      <c r="AD768" s="42">
        <v>1.4999999999999999E-2</v>
      </c>
      <c r="AE768" s="42">
        <v>0</v>
      </c>
    </row>
    <row r="769" spans="1:31" x14ac:dyDescent="0.15">
      <c r="A769" s="11">
        <v>410001</v>
      </c>
      <c r="B769" s="12" t="s">
        <v>1338</v>
      </c>
      <c r="C769" s="12" t="s">
        <v>1339</v>
      </c>
      <c r="D769" s="12" t="s">
        <v>110</v>
      </c>
      <c r="E769" s="12">
        <v>20050302</v>
      </c>
      <c r="F769" s="13">
        <v>5.5424504442</v>
      </c>
      <c r="G769" s="14">
        <v>6.5330771275000004</v>
      </c>
      <c r="H769" s="12" t="s">
        <v>33</v>
      </c>
      <c r="I769" s="12" t="s">
        <v>34</v>
      </c>
      <c r="J769" s="12" t="s">
        <v>35</v>
      </c>
      <c r="K769" s="12" t="s">
        <v>60</v>
      </c>
      <c r="L769" s="12"/>
      <c r="M769" s="12"/>
      <c r="N769" s="12">
        <f>[1]!f_prt_stocktonav(A769,"2017/03/31")</f>
        <v>77.601615905761719</v>
      </c>
      <c r="O769" s="15">
        <v>0.89027824401855471</v>
      </c>
      <c r="P769" s="16" t="s">
        <v>1340</v>
      </c>
      <c r="Q769" s="17">
        <v>4.0465753424657533</v>
      </c>
      <c r="R769" s="18">
        <v>0.10379602646239627</v>
      </c>
      <c r="S769" s="19">
        <v>0.13574357508307422</v>
      </c>
      <c r="T769" s="19">
        <v>0.13556624668086115</v>
      </c>
      <c r="U769" s="20">
        <v>0.43426498640365735</v>
      </c>
      <c r="V769" s="20">
        <v>0.48589212281273952</v>
      </c>
      <c r="W769" s="20">
        <v>0.51524324656715448</v>
      </c>
      <c r="X769" s="21" t="s">
        <v>1341</v>
      </c>
      <c r="Y769" s="22">
        <v>4</v>
      </c>
      <c r="Z769" s="22">
        <v>1</v>
      </c>
      <c r="AA769" s="22" t="s">
        <v>39</v>
      </c>
      <c r="AB769" s="23" t="s">
        <v>233</v>
      </c>
      <c r="AC769" s="21">
        <v>0</v>
      </c>
      <c r="AD769" s="19">
        <v>1.4999999999999999E-2</v>
      </c>
      <c r="AE769" s="19">
        <v>0</v>
      </c>
    </row>
    <row r="770" spans="1:31" x14ac:dyDescent="0.15">
      <c r="A770" s="11">
        <v>20010</v>
      </c>
      <c r="B770" s="12" t="s">
        <v>3162</v>
      </c>
      <c r="C770" s="12" t="s">
        <v>3163</v>
      </c>
      <c r="D770" s="12" t="s">
        <v>2241</v>
      </c>
      <c r="E770" s="12">
        <v>20070518</v>
      </c>
      <c r="F770" s="13">
        <v>15.580769050200001</v>
      </c>
      <c r="G770" s="14">
        <v>15.661167963</v>
      </c>
      <c r="H770" s="12" t="s">
        <v>741</v>
      </c>
      <c r="I770" s="12" t="s">
        <v>34</v>
      </c>
      <c r="J770" s="12" t="s">
        <v>35</v>
      </c>
      <c r="K770" s="12" t="s">
        <v>36</v>
      </c>
      <c r="L770" s="12"/>
      <c r="M770" s="12"/>
      <c r="N770" s="12">
        <f>[1]!f_prt_stocktonav(A770,"2017/03/31")</f>
        <v>77.601348876953125</v>
      </c>
      <c r="O770" s="15">
        <v>0.74798400878906246</v>
      </c>
      <c r="P770" s="16" t="s">
        <v>3164</v>
      </c>
      <c r="Q770" s="17">
        <v>1.9479452054794522</v>
      </c>
      <c r="R770" s="18">
        <v>9.4754954183062789E-2</v>
      </c>
      <c r="S770" s="19">
        <v>0.16860874422622232</v>
      </c>
      <c r="T770" s="19">
        <v>0.18266489883768641</v>
      </c>
      <c r="U770" s="20">
        <v>0.42441268014280809</v>
      </c>
      <c r="V770" s="20">
        <v>0.67247732510332103</v>
      </c>
      <c r="W770" s="20">
        <v>0.76823146103912876</v>
      </c>
      <c r="X770" s="21" t="s">
        <v>107</v>
      </c>
      <c r="Y770" s="22">
        <v>4</v>
      </c>
      <c r="Z770" s="22">
        <v>2</v>
      </c>
      <c r="AA770" s="22" t="s">
        <v>39</v>
      </c>
      <c r="AB770" s="23" t="s">
        <v>384</v>
      </c>
      <c r="AC770" s="21">
        <v>0</v>
      </c>
      <c r="AD770" s="19">
        <v>1.4999999999999999E-2</v>
      </c>
      <c r="AE770" s="19">
        <v>0</v>
      </c>
    </row>
    <row r="771" spans="1:31" x14ac:dyDescent="0.15">
      <c r="A771" s="11">
        <v>1106</v>
      </c>
      <c r="B771" s="12" t="s">
        <v>3760</v>
      </c>
      <c r="C771" s="12" t="s">
        <v>3761</v>
      </c>
      <c r="D771" s="12" t="s">
        <v>85</v>
      </c>
      <c r="E771" s="12">
        <v>20150317</v>
      </c>
      <c r="F771" s="13">
        <v>13.195263623800001</v>
      </c>
      <c r="G771" s="14">
        <v>13.696386837</v>
      </c>
      <c r="H771" s="12" t="s">
        <v>741</v>
      </c>
      <c r="I771" s="12" t="s">
        <v>3533</v>
      </c>
      <c r="J771" s="25" t="s">
        <v>3534</v>
      </c>
      <c r="K771" s="25" t="s">
        <v>3535</v>
      </c>
      <c r="L771" s="12"/>
      <c r="M771" s="12"/>
      <c r="N771" s="12">
        <f>[1]!f_prt_stocktonav(A771,"2017/03/31")</f>
        <v>77.584526062011719</v>
      </c>
      <c r="O771" s="15">
        <v>0.65452224731445308</v>
      </c>
      <c r="P771" s="16" t="s">
        <v>3762</v>
      </c>
      <c r="Q771" s="17">
        <v>1.810958904109589</v>
      </c>
      <c r="R771" s="18">
        <v>-9.8697744257843723E-2</v>
      </c>
      <c r="S771" s="19">
        <v>0</v>
      </c>
      <c r="T771" s="19">
        <v>0</v>
      </c>
      <c r="U771" s="20">
        <v>-0.16699461091472104</v>
      </c>
      <c r="V771" s="20">
        <v>-0.16699461091472104</v>
      </c>
      <c r="W771" s="20">
        <v>-0.16699461091472104</v>
      </c>
      <c r="X771" s="21" t="s">
        <v>633</v>
      </c>
      <c r="Y771" s="22" t="s">
        <v>39</v>
      </c>
      <c r="Z771" s="22" t="s">
        <v>39</v>
      </c>
      <c r="AA771" s="22" t="s">
        <v>39</v>
      </c>
      <c r="AB771" s="23" t="s">
        <v>1432</v>
      </c>
      <c r="AC771" s="21">
        <v>0</v>
      </c>
      <c r="AD771" s="19">
        <v>1.4999999999999999E-2</v>
      </c>
      <c r="AE771" s="19">
        <v>0</v>
      </c>
    </row>
    <row r="772" spans="1:31" x14ac:dyDescent="0.15">
      <c r="A772" s="11">
        <v>240010</v>
      </c>
      <c r="B772" s="12" t="s">
        <v>3000</v>
      </c>
      <c r="C772" s="12" t="s">
        <v>3001</v>
      </c>
      <c r="D772" s="12" t="s">
        <v>695</v>
      </c>
      <c r="E772" s="12">
        <v>20070614</v>
      </c>
      <c r="F772" s="13">
        <v>28.0272583926</v>
      </c>
      <c r="G772" s="14">
        <v>30.4426870737</v>
      </c>
      <c r="H772" s="12" t="s">
        <v>741</v>
      </c>
      <c r="I772" s="12" t="s">
        <v>34</v>
      </c>
      <c r="J772" s="12" t="s">
        <v>35</v>
      </c>
      <c r="K772" s="12" t="s">
        <v>60</v>
      </c>
      <c r="L772" s="12"/>
      <c r="M772" s="12"/>
      <c r="N772" s="12">
        <f>[1]!f_prt_stocktonav(A772,"2017/03/31")</f>
        <v>77.569816589355469</v>
      </c>
      <c r="O772" s="15">
        <v>0.76599937438964849</v>
      </c>
      <c r="P772" s="16" t="s">
        <v>3002</v>
      </c>
      <c r="Q772" s="17">
        <v>2.4986301369863013</v>
      </c>
      <c r="R772" s="18">
        <v>3.2809417596163071E-2</v>
      </c>
      <c r="S772" s="19">
        <v>8.9698741693260656E-2</v>
      </c>
      <c r="T772" s="19">
        <v>0.11580039816868526</v>
      </c>
      <c r="U772" s="20">
        <v>0.19648385898076792</v>
      </c>
      <c r="V772" s="20">
        <v>0.3758699764017791</v>
      </c>
      <c r="W772" s="20">
        <v>0.4993952134004162</v>
      </c>
      <c r="X772" s="21" t="s">
        <v>3003</v>
      </c>
      <c r="Y772" s="22">
        <v>3</v>
      </c>
      <c r="Z772" s="22">
        <v>2</v>
      </c>
      <c r="AA772" s="22" t="s">
        <v>39</v>
      </c>
      <c r="AB772" s="23" t="s">
        <v>698</v>
      </c>
      <c r="AC772" s="21">
        <v>0</v>
      </c>
      <c r="AD772" s="19">
        <v>1.4999999999999999E-2</v>
      </c>
      <c r="AE772" s="19">
        <v>0</v>
      </c>
    </row>
    <row r="773" spans="1:31" x14ac:dyDescent="0.15">
      <c r="A773" s="11">
        <v>501026</v>
      </c>
      <c r="B773" s="12" t="s">
        <v>4286</v>
      </c>
      <c r="C773" s="12" t="s">
        <v>4287</v>
      </c>
      <c r="D773" s="12" t="s">
        <v>631</v>
      </c>
      <c r="E773" s="12">
        <v>20160918</v>
      </c>
      <c r="F773" s="13">
        <v>45.282197789000001</v>
      </c>
      <c r="G773" s="14">
        <v>45.826440528399999</v>
      </c>
      <c r="H773" s="12" t="s">
        <v>741</v>
      </c>
      <c r="I773" s="12" t="s">
        <v>3533</v>
      </c>
      <c r="J773" s="12" t="s">
        <v>3534</v>
      </c>
      <c r="K773" s="12" t="s">
        <v>3658</v>
      </c>
      <c r="L773" s="12"/>
      <c r="M773" s="12"/>
      <c r="N773" s="12">
        <f>[1]!f_prt_stocktonav(A773,"2017/03/31")</f>
        <v>77.510047912597656</v>
      </c>
      <c r="O773" s="15">
        <v>0.34859497070312501</v>
      </c>
      <c r="P773" s="16" t="s">
        <v>632</v>
      </c>
      <c r="Q773" s="17">
        <v>0.30136986301369861</v>
      </c>
      <c r="R773" s="18">
        <v>-4.1435523716913621E-2</v>
      </c>
      <c r="S773" s="19">
        <v>0</v>
      </c>
      <c r="T773" s="19">
        <v>0</v>
      </c>
      <c r="U773" s="20">
        <v>-4.4671861541801228</v>
      </c>
      <c r="V773" s="20">
        <v>-4.4671861541801228</v>
      </c>
      <c r="W773" s="20">
        <v>-4.4671861541801228</v>
      </c>
      <c r="X773" s="21" t="s">
        <v>633</v>
      </c>
      <c r="Y773" s="22" t="s">
        <v>39</v>
      </c>
      <c r="Z773" s="22" t="s">
        <v>39</v>
      </c>
      <c r="AA773" s="22" t="s">
        <v>39</v>
      </c>
      <c r="AB773" s="23">
        <v>0</v>
      </c>
      <c r="AC773" s="21">
        <v>0</v>
      </c>
      <c r="AD773" s="19">
        <v>1.4999999999999999E-2</v>
      </c>
      <c r="AE773" s="19">
        <v>0</v>
      </c>
    </row>
    <row r="774" spans="1:31" x14ac:dyDescent="0.15">
      <c r="A774" s="44">
        <v>1538</v>
      </c>
      <c r="B774" s="44" t="s">
        <v>2551</v>
      </c>
      <c r="C774" s="28" t="s">
        <v>2552</v>
      </c>
      <c r="D774" s="28" t="s">
        <v>662</v>
      </c>
      <c r="E774" s="28">
        <v>20150709</v>
      </c>
      <c r="F774" s="29">
        <v>0.89160437920000002</v>
      </c>
      <c r="G774" s="30" t="s">
        <v>778</v>
      </c>
      <c r="H774" s="31" t="s">
        <v>149</v>
      </c>
      <c r="I774" s="25" t="s">
        <v>34</v>
      </c>
      <c r="J774" s="25" t="s">
        <v>35</v>
      </c>
      <c r="K774" s="25" t="s">
        <v>36</v>
      </c>
      <c r="L774" s="28"/>
      <c r="M774" s="28"/>
      <c r="N774" s="12">
        <f>[1]!f_prt_stocktonav(A774,"2017/03/31")</f>
        <v>77.483833312988281</v>
      </c>
      <c r="O774" s="15">
        <v>0.80836639404296873</v>
      </c>
      <c r="P774" s="16" t="s">
        <v>2553</v>
      </c>
      <c r="Q774" s="17">
        <v>0.13424657534246576</v>
      </c>
      <c r="R774" s="18">
        <v>-7.5477203243460078E-2</v>
      </c>
      <c r="S774" s="19">
        <v>0</v>
      </c>
      <c r="T774" s="19">
        <v>0</v>
      </c>
      <c r="U774" s="20">
        <v>-0.23086912896459358</v>
      </c>
      <c r="V774" s="20">
        <v>-0.23086912896459358</v>
      </c>
      <c r="W774" s="20">
        <v>-0.23086912896459358</v>
      </c>
      <c r="X774" s="21" t="s">
        <v>1651</v>
      </c>
      <c r="Y774" s="22" t="s">
        <v>39</v>
      </c>
      <c r="Z774" s="22" t="s">
        <v>39</v>
      </c>
      <c r="AA774" s="22" t="s">
        <v>39</v>
      </c>
      <c r="AB774" s="16">
        <v>0</v>
      </c>
      <c r="AC774" s="32">
        <v>0</v>
      </c>
      <c r="AD774" s="33">
        <v>1.4999999999999999E-2</v>
      </c>
      <c r="AE774" s="33">
        <v>0</v>
      </c>
    </row>
    <row r="775" spans="1:31" x14ac:dyDescent="0.15">
      <c r="A775" s="11">
        <v>690011</v>
      </c>
      <c r="B775" s="12" t="s">
        <v>3497</v>
      </c>
      <c r="C775" s="12" t="s">
        <v>3498</v>
      </c>
      <c r="D775" s="12" t="s">
        <v>701</v>
      </c>
      <c r="E775" s="12">
        <v>20130131</v>
      </c>
      <c r="F775" s="13">
        <v>0.74393919119999996</v>
      </c>
      <c r="G775" s="14">
        <v>0.79741784380000003</v>
      </c>
      <c r="H775" s="12" t="s">
        <v>741</v>
      </c>
      <c r="I775" s="12" t="s">
        <v>34</v>
      </c>
      <c r="J775" s="12" t="s">
        <v>35</v>
      </c>
      <c r="K775" s="12" t="s">
        <v>36</v>
      </c>
      <c r="L775" s="12"/>
      <c r="M775" s="12"/>
      <c r="N775" s="12">
        <f>[1]!f_prt_stocktonav(A775,"2017/03/31")</f>
        <v>77.46453857421875</v>
      </c>
      <c r="O775" s="15">
        <v>0.70323722839355474</v>
      </c>
      <c r="P775" s="16" t="s">
        <v>3499</v>
      </c>
      <c r="Q775" s="17">
        <v>0.79452054794520544</v>
      </c>
      <c r="R775" s="18">
        <v>6.3288581274631106E-2</v>
      </c>
      <c r="S775" s="19">
        <v>9.5687933910928211E-2</v>
      </c>
      <c r="T775" s="19">
        <v>0</v>
      </c>
      <c r="U775" s="20">
        <v>0.30965513290015234</v>
      </c>
      <c r="V775" s="20">
        <v>0.39649402055908628</v>
      </c>
      <c r="W775" s="20">
        <v>0.30965513290015234</v>
      </c>
      <c r="X775" s="21" t="s">
        <v>3500</v>
      </c>
      <c r="Y775" s="22" t="s">
        <v>39</v>
      </c>
      <c r="Z775" s="22" t="s">
        <v>39</v>
      </c>
      <c r="AA775" s="22" t="s">
        <v>39</v>
      </c>
      <c r="AB775" s="23" t="s">
        <v>1004</v>
      </c>
      <c r="AC775" s="21">
        <v>0</v>
      </c>
      <c r="AD775" s="19">
        <v>1.4999999999999999E-2</v>
      </c>
      <c r="AE775" s="19">
        <v>0</v>
      </c>
    </row>
    <row r="776" spans="1:31" x14ac:dyDescent="0.15">
      <c r="A776" s="11">
        <v>530005</v>
      </c>
      <c r="B776" s="12" t="s">
        <v>3275</v>
      </c>
      <c r="C776" s="12" t="s">
        <v>3276</v>
      </c>
      <c r="D776" s="12" t="s">
        <v>598</v>
      </c>
      <c r="E776" s="12">
        <v>20070301</v>
      </c>
      <c r="F776" s="13">
        <v>23.4602236062</v>
      </c>
      <c r="G776" s="14">
        <v>24.3628764344</v>
      </c>
      <c r="H776" s="12" t="s">
        <v>741</v>
      </c>
      <c r="I776" s="12" t="s">
        <v>34</v>
      </c>
      <c r="J776" s="12" t="s">
        <v>35</v>
      </c>
      <c r="K776" s="12" t="s">
        <v>36</v>
      </c>
      <c r="L776" s="12"/>
      <c r="M776" s="12"/>
      <c r="N776" s="12">
        <f>[1]!f_prt_stocktonav(A776,"2017/03/31")</f>
        <v>77.439407348632812</v>
      </c>
      <c r="O776" s="15">
        <v>0.7295684814453125</v>
      </c>
      <c r="P776" s="16" t="s">
        <v>3277</v>
      </c>
      <c r="Q776" s="17">
        <v>1.6356164383561644</v>
      </c>
      <c r="R776" s="18">
        <v>6.7970120476215312E-2</v>
      </c>
      <c r="S776" s="19">
        <v>0.14016250131185881</v>
      </c>
      <c r="T776" s="19">
        <v>0.12146993051004795</v>
      </c>
      <c r="U776" s="20">
        <v>0.32938104144845853</v>
      </c>
      <c r="V776" s="20">
        <v>0.58416879266321586</v>
      </c>
      <c r="W776" s="20">
        <v>0.5646478637679796</v>
      </c>
      <c r="X776" s="21" t="s">
        <v>3278</v>
      </c>
      <c r="Y776" s="22">
        <v>3</v>
      </c>
      <c r="Z776" s="22">
        <v>4</v>
      </c>
      <c r="AA776" s="22" t="s">
        <v>39</v>
      </c>
      <c r="AB776" s="23" t="s">
        <v>1115</v>
      </c>
      <c r="AC776" s="21">
        <v>0</v>
      </c>
      <c r="AD776" s="19">
        <v>1.4999999999999999E-2</v>
      </c>
      <c r="AE776" s="19">
        <v>0</v>
      </c>
    </row>
    <row r="777" spans="1:31" x14ac:dyDescent="0.15">
      <c r="A777" s="11">
        <v>660006</v>
      </c>
      <c r="B777" s="12" t="s">
        <v>2721</v>
      </c>
      <c r="C777" s="12" t="s">
        <v>2722</v>
      </c>
      <c r="D777" s="12" t="s">
        <v>462</v>
      </c>
      <c r="E777" s="12">
        <v>20100901</v>
      </c>
      <c r="F777" s="13">
        <v>2.7450141541000002</v>
      </c>
      <c r="G777" s="14">
        <v>2.7505982805000002</v>
      </c>
      <c r="H777" s="12" t="s">
        <v>741</v>
      </c>
      <c r="I777" s="12" t="s">
        <v>34</v>
      </c>
      <c r="J777" s="12" t="s">
        <v>35</v>
      </c>
      <c r="K777" s="12" t="s">
        <v>138</v>
      </c>
      <c r="L777" s="12"/>
      <c r="M777" s="12"/>
      <c r="N777" s="12">
        <f>[1]!f_prt_stocktonav(A777,"2017/03/31")</f>
        <v>77.419563293457031</v>
      </c>
      <c r="O777" s="15">
        <v>0.79454910278320312</v>
      </c>
      <c r="P777" s="16" t="s">
        <v>2723</v>
      </c>
      <c r="Q777" s="17">
        <v>1.0986301369863014</v>
      </c>
      <c r="R777" s="18">
        <v>-7.1380968813568035E-3</v>
      </c>
      <c r="S777" s="19">
        <v>4.5407169707112338E-3</v>
      </c>
      <c r="T777" s="19">
        <v>4.2650768782146464E-2</v>
      </c>
      <c r="U777" s="20">
        <v>9.642067240872184E-3</v>
      </c>
      <c r="V777" s="20">
        <v>9.2349146187419143E-2</v>
      </c>
      <c r="W777" s="20">
        <v>0.23304559311286843</v>
      </c>
      <c r="X777" s="21" t="s">
        <v>151</v>
      </c>
      <c r="Y777" s="22">
        <v>1</v>
      </c>
      <c r="Z777" s="22">
        <v>2</v>
      </c>
      <c r="AA777" s="22" t="s">
        <v>39</v>
      </c>
      <c r="AB777" s="23" t="s">
        <v>466</v>
      </c>
      <c r="AC777" s="21">
        <v>0</v>
      </c>
      <c r="AD777" s="19">
        <v>1.4999999999999999E-2</v>
      </c>
      <c r="AE777" s="19">
        <v>0</v>
      </c>
    </row>
    <row r="778" spans="1:31" x14ac:dyDescent="0.15">
      <c r="A778" s="11">
        <v>630015</v>
      </c>
      <c r="B778" s="12" t="s">
        <v>1867</v>
      </c>
      <c r="C778" s="12" t="s">
        <v>1868</v>
      </c>
      <c r="D778" s="12" t="s">
        <v>85</v>
      </c>
      <c r="E778" s="12">
        <v>20130409</v>
      </c>
      <c r="F778" s="13">
        <v>11.433312558400001</v>
      </c>
      <c r="G778" s="14">
        <v>13.2293190454</v>
      </c>
      <c r="H778" s="12" t="s">
        <v>33</v>
      </c>
      <c r="I778" s="12" t="s">
        <v>34</v>
      </c>
      <c r="J778" s="12" t="s">
        <v>35</v>
      </c>
      <c r="K778" s="12" t="s">
        <v>36</v>
      </c>
      <c r="L778" s="12"/>
      <c r="M778" s="12"/>
      <c r="N778" s="12">
        <f>[1]!f_prt_stocktonav(A778,"2017/03/31")</f>
        <v>77.382369995117188</v>
      </c>
      <c r="O778" s="15">
        <v>0.8597616577148437</v>
      </c>
      <c r="P778" s="16" t="s">
        <v>1869</v>
      </c>
      <c r="Q778" s="17">
        <v>1.3287671232876712</v>
      </c>
      <c r="R778" s="18">
        <v>0.23324850763721058</v>
      </c>
      <c r="S778" s="19">
        <v>0.21779536516048245</v>
      </c>
      <c r="T778" s="19">
        <v>0</v>
      </c>
      <c r="U778" s="20">
        <v>0.81599735059607115</v>
      </c>
      <c r="V778" s="20">
        <v>0.74039114842479115</v>
      </c>
      <c r="W778" s="20">
        <v>0.81599735059607115</v>
      </c>
      <c r="X778" s="21" t="s">
        <v>633</v>
      </c>
      <c r="Y778" s="22" t="s">
        <v>39</v>
      </c>
      <c r="Z778" s="22" t="s">
        <v>39</v>
      </c>
      <c r="AA778" s="22" t="s">
        <v>39</v>
      </c>
      <c r="AB778" s="23" t="s">
        <v>1432</v>
      </c>
      <c r="AC778" s="21">
        <v>0</v>
      </c>
      <c r="AD778" s="19">
        <v>1.4999999999999999E-2</v>
      </c>
      <c r="AE778" s="19">
        <v>0</v>
      </c>
    </row>
    <row r="779" spans="1:31" x14ac:dyDescent="0.15">
      <c r="A779" s="11">
        <v>2450</v>
      </c>
      <c r="B779" s="12" t="s">
        <v>4402</v>
      </c>
      <c r="C779" s="12" t="s">
        <v>4403</v>
      </c>
      <c r="D779" s="12" t="s">
        <v>993</v>
      </c>
      <c r="E779" s="12">
        <v>20160329</v>
      </c>
      <c r="F779" s="13">
        <v>0.54230447179999997</v>
      </c>
      <c r="G779" s="14">
        <v>0.68743512620000002</v>
      </c>
      <c r="H779" s="12" t="s">
        <v>101</v>
      </c>
      <c r="I779" s="12" t="s">
        <v>3533</v>
      </c>
      <c r="J779" s="12" t="s">
        <v>3534</v>
      </c>
      <c r="K779" s="12" t="s">
        <v>3535</v>
      </c>
      <c r="L779" s="12"/>
      <c r="M779" s="12"/>
      <c r="N779" s="12">
        <f>[1]!f_prt_stocktonav(A779,"2017/03/31")</f>
        <v>77.347145080566406</v>
      </c>
      <c r="O779" s="15">
        <v>0.2717887306213379</v>
      </c>
      <c r="P779" s="16" t="s">
        <v>4404</v>
      </c>
      <c r="Q779" s="17">
        <v>0.36986301369863012</v>
      </c>
      <c r="R779" s="18">
        <v>-8.1888333523580825E-2</v>
      </c>
      <c r="S779" s="19">
        <v>0</v>
      </c>
      <c r="T779" s="19">
        <v>0</v>
      </c>
      <c r="U779" s="20">
        <v>-1.7942792628856121</v>
      </c>
      <c r="V779" s="20">
        <v>-1.7942792628856121</v>
      </c>
      <c r="W779" s="20">
        <v>-1.7942792628856121</v>
      </c>
      <c r="X779" s="21" t="s">
        <v>331</v>
      </c>
      <c r="Y779" s="22" t="s">
        <v>39</v>
      </c>
      <c r="Z779" s="22" t="s">
        <v>39</v>
      </c>
      <c r="AA779" s="22" t="s">
        <v>39</v>
      </c>
      <c r="AB779" s="23" t="s">
        <v>996</v>
      </c>
      <c r="AC779" s="21">
        <v>0</v>
      </c>
      <c r="AD779" s="19">
        <v>1.4999999999999999E-2</v>
      </c>
      <c r="AE779" s="19">
        <v>0</v>
      </c>
    </row>
    <row r="780" spans="1:31" x14ac:dyDescent="0.15">
      <c r="A780" s="11">
        <v>400015</v>
      </c>
      <c r="B780" s="12" t="s">
        <v>3773</v>
      </c>
      <c r="C780" s="12" t="s">
        <v>3774</v>
      </c>
      <c r="D780" s="12" t="s">
        <v>1751</v>
      </c>
      <c r="E780" s="12">
        <v>20111228</v>
      </c>
      <c r="F780" s="13">
        <v>0.23473108819999999</v>
      </c>
      <c r="G780" s="14">
        <v>0.23840171299999999</v>
      </c>
      <c r="H780" s="12" t="s">
        <v>741</v>
      </c>
      <c r="I780" s="12" t="s">
        <v>3533</v>
      </c>
      <c r="J780" s="25" t="s">
        <v>3534</v>
      </c>
      <c r="K780" s="25" t="s">
        <v>3535</v>
      </c>
      <c r="L780" s="12"/>
      <c r="M780" s="12"/>
      <c r="N780" s="12">
        <f>[1]!f_prt_stocktonav(A780,"2017/03/31")</f>
        <v>77.281623840332031</v>
      </c>
      <c r="O780" s="15">
        <v>0.64884277343749996</v>
      </c>
      <c r="P780" s="16" t="s">
        <v>3775</v>
      </c>
      <c r="Q780" s="17">
        <v>1.6904109589041096</v>
      </c>
      <c r="R780" s="18">
        <v>0.14060398772575189</v>
      </c>
      <c r="S780" s="19">
        <v>0.11425276464667246</v>
      </c>
      <c r="T780" s="19">
        <v>0.14102897407607418</v>
      </c>
      <c r="U780" s="20">
        <v>0.61787347347545218</v>
      </c>
      <c r="V780" s="20">
        <v>0.49053879791441257</v>
      </c>
      <c r="W780" s="20">
        <v>0.61787347347545218</v>
      </c>
      <c r="X780" s="21" t="s">
        <v>3776</v>
      </c>
      <c r="Y780" s="22">
        <v>3</v>
      </c>
      <c r="Z780" s="22">
        <v>3</v>
      </c>
      <c r="AA780" s="22" t="s">
        <v>39</v>
      </c>
      <c r="AB780" s="23" t="s">
        <v>738</v>
      </c>
      <c r="AC780" s="21">
        <v>0</v>
      </c>
      <c r="AD780" s="19">
        <v>1.4999999999999999E-2</v>
      </c>
      <c r="AE780" s="19">
        <v>0</v>
      </c>
    </row>
    <row r="781" spans="1:31" x14ac:dyDescent="0.15">
      <c r="A781" s="11">
        <v>2669</v>
      </c>
      <c r="B781" s="12" t="s">
        <v>4116</v>
      </c>
      <c r="C781" s="12" t="s">
        <v>4117</v>
      </c>
      <c r="D781" s="12" t="s">
        <v>85</v>
      </c>
      <c r="E781" s="12">
        <v>20160628</v>
      </c>
      <c r="F781" s="13">
        <v>2.4569689886999999</v>
      </c>
      <c r="G781" s="14">
        <v>2.9860462137999999</v>
      </c>
      <c r="H781" s="12" t="s">
        <v>741</v>
      </c>
      <c r="I781" s="12" t="s">
        <v>3533</v>
      </c>
      <c r="J781" s="12" t="s">
        <v>3534</v>
      </c>
      <c r="K781" s="12" t="s">
        <v>3591</v>
      </c>
      <c r="L781" s="12"/>
      <c r="M781" s="12"/>
      <c r="N781" s="12">
        <f>[1]!f_prt_stocktonav(A781,"2017/03/31")</f>
        <v>77.263832092285156</v>
      </c>
      <c r="O781" s="15">
        <v>0.51457561492919923</v>
      </c>
      <c r="P781" s="16" t="s">
        <v>4118</v>
      </c>
      <c r="Q781" s="17">
        <v>0.52602739726027392</v>
      </c>
      <c r="R781" s="18">
        <v>-4.6309628238397682E-2</v>
      </c>
      <c r="S781" s="19">
        <v>0</v>
      </c>
      <c r="T781" s="19">
        <v>0</v>
      </c>
      <c r="U781" s="20">
        <v>-1.3886965593676781</v>
      </c>
      <c r="V781" s="20">
        <v>-1.3886965593676781</v>
      </c>
      <c r="W781" s="20">
        <v>-1.3886965593676781</v>
      </c>
      <c r="X781" s="21" t="s">
        <v>1221</v>
      </c>
      <c r="Y781" s="22" t="s">
        <v>39</v>
      </c>
      <c r="Z781" s="22" t="s">
        <v>39</v>
      </c>
      <c r="AA781" s="22" t="s">
        <v>39</v>
      </c>
      <c r="AB781" s="23" t="s">
        <v>418</v>
      </c>
      <c r="AC781" s="21">
        <v>0</v>
      </c>
      <c r="AD781" s="19">
        <v>1.4999999999999999E-2</v>
      </c>
      <c r="AE781" s="19">
        <v>0</v>
      </c>
    </row>
    <row r="782" spans="1:31" x14ac:dyDescent="0.15">
      <c r="A782" s="11">
        <v>166001</v>
      </c>
      <c r="B782" s="12" t="s">
        <v>1938</v>
      </c>
      <c r="C782" s="12" t="s">
        <v>1939</v>
      </c>
      <c r="D782" s="12" t="s">
        <v>421</v>
      </c>
      <c r="E782" s="12">
        <v>20070129</v>
      </c>
      <c r="F782" s="13">
        <v>38.861233470199998</v>
      </c>
      <c r="G782" s="14">
        <v>41.989394507100002</v>
      </c>
      <c r="H782" s="12" t="s">
        <v>143</v>
      </c>
      <c r="I782" s="12" t="s">
        <v>34</v>
      </c>
      <c r="J782" s="12" t="s">
        <v>35</v>
      </c>
      <c r="K782" s="12" t="s">
        <v>36</v>
      </c>
      <c r="L782" s="12"/>
      <c r="M782" s="12"/>
      <c r="N782" s="12">
        <f>[1]!f_prt_stocktonav(A782,"2017/03/31")</f>
        <v>77.256942749023438</v>
      </c>
      <c r="O782" s="15">
        <v>0.85416664123535158</v>
      </c>
      <c r="P782" s="16" t="s">
        <v>1940</v>
      </c>
      <c r="Q782" s="17">
        <v>5.397260273972603</v>
      </c>
      <c r="R782" s="18">
        <v>5.9508458588723778E-2</v>
      </c>
      <c r="S782" s="19">
        <v>0.26104344114334888</v>
      </c>
      <c r="T782" s="19">
        <v>0.18836327295215582</v>
      </c>
      <c r="U782" s="20">
        <v>0.29696312609703784</v>
      </c>
      <c r="V782" s="20">
        <v>0.93739197679001229</v>
      </c>
      <c r="W782" s="20">
        <v>0.77794134836905315</v>
      </c>
      <c r="X782" s="21" t="s">
        <v>1941</v>
      </c>
      <c r="Y782" s="22">
        <v>5</v>
      </c>
      <c r="Z782" s="22">
        <v>3</v>
      </c>
      <c r="AA782" s="22" t="s">
        <v>39</v>
      </c>
      <c r="AB782" s="23" t="s">
        <v>1942</v>
      </c>
      <c r="AC782" s="21">
        <v>0</v>
      </c>
      <c r="AD782" s="19">
        <v>1.4999999999999999E-2</v>
      </c>
      <c r="AE782" s="19">
        <v>0</v>
      </c>
    </row>
    <row r="783" spans="1:31" x14ac:dyDescent="0.15">
      <c r="A783" s="11">
        <v>320007</v>
      </c>
      <c r="B783" s="12" t="s">
        <v>2004</v>
      </c>
      <c r="C783" s="12" t="s">
        <v>2005</v>
      </c>
      <c r="D783" s="12" t="s">
        <v>2006</v>
      </c>
      <c r="E783" s="12">
        <v>20090310</v>
      </c>
      <c r="F783" s="13">
        <v>6.4813422514000001</v>
      </c>
      <c r="G783" s="14">
        <v>7.8769108499999998</v>
      </c>
      <c r="H783" s="12" t="s">
        <v>741</v>
      </c>
      <c r="I783" s="12" t="s">
        <v>34</v>
      </c>
      <c r="J783" s="12" t="s">
        <v>35</v>
      </c>
      <c r="K783" s="12" t="s">
        <v>60</v>
      </c>
      <c r="L783" s="12"/>
      <c r="M783" s="12"/>
      <c r="N783" s="12">
        <f>[1]!f_prt_stocktonav(A783,"2017/03/31")</f>
        <v>77.229949951171875</v>
      </c>
      <c r="O783" s="15">
        <v>0.84890136718749998</v>
      </c>
      <c r="P783" s="16" t="s">
        <v>2007</v>
      </c>
      <c r="Q783" s="17">
        <v>6.2301369863013702</v>
      </c>
      <c r="R783" s="18">
        <v>6.2177819776787491E-2</v>
      </c>
      <c r="S783" s="19">
        <v>7.7217345015941907E-2</v>
      </c>
      <c r="T783" s="19">
        <v>4.8844827114089551E-2</v>
      </c>
      <c r="U783" s="20">
        <v>0.30411522047981149</v>
      </c>
      <c r="V783" s="20">
        <v>0.36162279349056076</v>
      </c>
      <c r="W783" s="20">
        <v>0.26675643707136565</v>
      </c>
      <c r="X783" s="21" t="s">
        <v>2008</v>
      </c>
      <c r="Y783" s="22">
        <v>1</v>
      </c>
      <c r="Z783" s="22">
        <v>3</v>
      </c>
      <c r="AA783" s="22" t="s">
        <v>39</v>
      </c>
      <c r="AB783" s="23" t="s">
        <v>618</v>
      </c>
      <c r="AC783" s="21">
        <v>0</v>
      </c>
      <c r="AD783" s="19">
        <v>1.4999999999999999E-2</v>
      </c>
      <c r="AE783" s="19">
        <v>0</v>
      </c>
    </row>
    <row r="784" spans="1:31" x14ac:dyDescent="0.15">
      <c r="A784" s="11">
        <v>1120</v>
      </c>
      <c r="B784" s="12" t="s">
        <v>3952</v>
      </c>
      <c r="C784" s="12" t="s">
        <v>3953</v>
      </c>
      <c r="D784" s="12" t="s">
        <v>1751</v>
      </c>
      <c r="E784" s="12">
        <v>20150415</v>
      </c>
      <c r="F784" s="13">
        <v>2.1778281065999998</v>
      </c>
      <c r="G784" s="14">
        <v>2.2765806376</v>
      </c>
      <c r="H784" s="12" t="s">
        <v>33</v>
      </c>
      <c r="I784" s="12" t="s">
        <v>3533</v>
      </c>
      <c r="J784" s="12" t="s">
        <v>3534</v>
      </c>
      <c r="K784" s="12" t="s">
        <v>3535</v>
      </c>
      <c r="L784" s="12"/>
      <c r="M784" s="12"/>
      <c r="N784" s="12">
        <f>[1]!f_prt_stocktonav(A784,"2017/03/31")</f>
        <v>77.226821899414063</v>
      </c>
      <c r="O784" s="15">
        <v>0.60423454284667966</v>
      </c>
      <c r="P784" s="16" t="s">
        <v>3954</v>
      </c>
      <c r="Q784" s="17">
        <v>1.536986301369863</v>
      </c>
      <c r="R784" s="18">
        <v>-0.22984716153185267</v>
      </c>
      <c r="S784" s="19">
        <v>0</v>
      </c>
      <c r="T784" s="19">
        <v>0</v>
      </c>
      <c r="U784" s="20">
        <v>-0.5288349830767376</v>
      </c>
      <c r="V784" s="20">
        <v>-0.5288349830767376</v>
      </c>
      <c r="W784" s="20">
        <v>-0.5288349830767376</v>
      </c>
      <c r="X784" s="21" t="s">
        <v>98</v>
      </c>
      <c r="Y784" s="22" t="s">
        <v>39</v>
      </c>
      <c r="Z784" s="22" t="s">
        <v>39</v>
      </c>
      <c r="AA784" s="22" t="s">
        <v>39</v>
      </c>
      <c r="AB784" s="23" t="s">
        <v>3955</v>
      </c>
      <c r="AC784" s="21">
        <v>0</v>
      </c>
      <c r="AD784" s="19">
        <v>1.4999999999999999E-2</v>
      </c>
      <c r="AE784" s="19">
        <v>0</v>
      </c>
    </row>
    <row r="785" spans="1:31" x14ac:dyDescent="0.15">
      <c r="A785" s="26">
        <v>519778</v>
      </c>
      <c r="B785" s="27" t="s">
        <v>3674</v>
      </c>
      <c r="C785" s="28" t="s">
        <v>3675</v>
      </c>
      <c r="D785" s="28" t="s">
        <v>1098</v>
      </c>
      <c r="E785" s="28">
        <v>20161020</v>
      </c>
      <c r="F785" s="29">
        <v>8.4924276809000006</v>
      </c>
      <c r="G785" s="30" t="s">
        <v>778</v>
      </c>
      <c r="H785" s="31" t="s">
        <v>149</v>
      </c>
      <c r="I785" s="25" t="s">
        <v>3533</v>
      </c>
      <c r="J785" s="25" t="s">
        <v>3534</v>
      </c>
      <c r="K785" s="25" t="s">
        <v>3658</v>
      </c>
      <c r="L785" s="28"/>
      <c r="M785" s="28"/>
      <c r="N785" s="12">
        <f>[1]!f_prt_stocktonav(A785,"2017/03/31")</f>
        <v>77.202903747558594</v>
      </c>
      <c r="O785" s="15">
        <v>0.67695381164550783</v>
      </c>
      <c r="P785" s="16" t="s">
        <v>2874</v>
      </c>
      <c r="Q785" s="17">
        <v>0.21369863013698631</v>
      </c>
      <c r="R785" s="18">
        <v>-5.9053508689933754E-2</v>
      </c>
      <c r="S785" s="19">
        <v>0</v>
      </c>
      <c r="T785" s="19">
        <v>0</v>
      </c>
      <c r="U785" s="20">
        <v>-1.5588031805051856</v>
      </c>
      <c r="V785" s="20">
        <v>-1.5588031805051856</v>
      </c>
      <c r="W785" s="20">
        <v>-1.5588031805051856</v>
      </c>
      <c r="X785" s="21" t="s">
        <v>2097</v>
      </c>
      <c r="Y785" s="22" t="s">
        <v>39</v>
      </c>
      <c r="Z785" s="22" t="s">
        <v>39</v>
      </c>
      <c r="AA785" s="22" t="s">
        <v>39</v>
      </c>
      <c r="AB785" s="16" t="s">
        <v>894</v>
      </c>
      <c r="AC785" s="32">
        <v>0</v>
      </c>
      <c r="AD785" s="33">
        <v>1.4999999999999999E-2</v>
      </c>
      <c r="AE785" s="33">
        <v>0</v>
      </c>
    </row>
    <row r="786" spans="1:31" x14ac:dyDescent="0.15">
      <c r="A786" s="34">
        <v>598</v>
      </c>
      <c r="B786" s="35" t="s">
        <v>2981</v>
      </c>
      <c r="C786" s="35" t="s">
        <v>2982</v>
      </c>
      <c r="D786" s="35" t="s">
        <v>647</v>
      </c>
      <c r="E786" s="35">
        <v>20140910</v>
      </c>
      <c r="F786" s="36">
        <v>3.3914457092000001</v>
      </c>
      <c r="G786" s="14">
        <v>4.0269897149</v>
      </c>
      <c r="H786" s="35" t="s">
        <v>741</v>
      </c>
      <c r="I786" s="35" t="s">
        <v>34</v>
      </c>
      <c r="J786" s="35" t="s">
        <v>372</v>
      </c>
      <c r="K786" s="12" t="s">
        <v>36</v>
      </c>
      <c r="L786" s="12" t="s">
        <v>2983</v>
      </c>
      <c r="M786" s="12"/>
      <c r="N786" s="12">
        <f>[1]!f_prt_stocktonav(A786,"2017/03/31")</f>
        <v>77.177391052246094</v>
      </c>
      <c r="O786" s="15">
        <v>0.76715209960937503</v>
      </c>
      <c r="P786" s="16" t="s">
        <v>2984</v>
      </c>
      <c r="Q786" s="17">
        <v>2.3232876712328765</v>
      </c>
      <c r="R786" s="18">
        <v>0.15698915563511573</v>
      </c>
      <c r="S786" s="19">
        <v>0</v>
      </c>
      <c r="T786" s="19">
        <v>0</v>
      </c>
      <c r="U786" s="20">
        <v>0.60316937118560965</v>
      </c>
      <c r="V786" s="20">
        <v>0.60316937118560965</v>
      </c>
      <c r="W786" s="20">
        <v>0.60316937118560965</v>
      </c>
      <c r="X786" s="38" t="s">
        <v>2985</v>
      </c>
      <c r="Y786" s="39" t="s">
        <v>39</v>
      </c>
      <c r="Z786" s="39" t="s">
        <v>39</v>
      </c>
      <c r="AA786" s="39" t="s">
        <v>39</v>
      </c>
      <c r="AB786" s="40" t="s">
        <v>650</v>
      </c>
      <c r="AC786" s="41">
        <v>0</v>
      </c>
      <c r="AD786" s="42">
        <v>1.4999999999999999E-2</v>
      </c>
      <c r="AE786" s="42">
        <v>0</v>
      </c>
    </row>
    <row r="787" spans="1:31" x14ac:dyDescent="0.15">
      <c r="A787" s="11">
        <v>458</v>
      </c>
      <c r="B787" s="12" t="s">
        <v>573</v>
      </c>
      <c r="C787" s="12" t="s">
        <v>574</v>
      </c>
      <c r="D787" s="12" t="s">
        <v>575</v>
      </c>
      <c r="E787" s="12">
        <v>20140305</v>
      </c>
      <c r="F787" s="13">
        <v>0.93758162060000005</v>
      </c>
      <c r="G787" s="14">
        <v>0.94966048309999995</v>
      </c>
      <c r="H787" s="12" t="s">
        <v>33</v>
      </c>
      <c r="I787" s="12" t="s">
        <v>34</v>
      </c>
      <c r="J787" s="12" t="s">
        <v>35</v>
      </c>
      <c r="K787" s="12" t="s">
        <v>36</v>
      </c>
      <c r="L787" s="12"/>
      <c r="M787" s="12"/>
      <c r="N787" s="12">
        <f>[1]!f_prt_stocktonav(A787,"2017/03/31")</f>
        <v>77.166763305664062</v>
      </c>
      <c r="O787" s="15">
        <v>0.9324811553955078</v>
      </c>
      <c r="P787" s="16" t="s">
        <v>576</v>
      </c>
      <c r="Q787" s="17">
        <v>1.5013698630136987</v>
      </c>
      <c r="R787" s="18">
        <v>0.10600443808242301</v>
      </c>
      <c r="S787" s="19">
        <v>0</v>
      </c>
      <c r="T787" s="19">
        <v>0</v>
      </c>
      <c r="U787" s="20">
        <v>0.47343516421304777</v>
      </c>
      <c r="V787" s="20">
        <v>0.47343516421304777</v>
      </c>
      <c r="W787" s="20">
        <v>0.47343516421304777</v>
      </c>
      <c r="X787" s="21" t="s">
        <v>577</v>
      </c>
      <c r="Y787" s="22" t="s">
        <v>39</v>
      </c>
      <c r="Z787" s="22" t="s">
        <v>39</v>
      </c>
      <c r="AA787" s="22" t="s">
        <v>39</v>
      </c>
      <c r="AB787" s="23" t="s">
        <v>578</v>
      </c>
      <c r="AC787" s="21" t="s">
        <v>579</v>
      </c>
      <c r="AD787" s="19">
        <v>1.4999999999999999E-2</v>
      </c>
      <c r="AE787" s="19">
        <v>0</v>
      </c>
    </row>
    <row r="788" spans="1:31" x14ac:dyDescent="0.15">
      <c r="A788" s="11">
        <v>360006</v>
      </c>
      <c r="B788" s="12" t="s">
        <v>2108</v>
      </c>
      <c r="C788" s="12" t="s">
        <v>2109</v>
      </c>
      <c r="D788" s="12" t="s">
        <v>120</v>
      </c>
      <c r="E788" s="12">
        <v>20060914</v>
      </c>
      <c r="F788" s="13">
        <v>2.3340941421000001</v>
      </c>
      <c r="G788" s="14">
        <v>2.6614839461000002</v>
      </c>
      <c r="H788" s="12" t="s">
        <v>143</v>
      </c>
      <c r="I788" s="12" t="s">
        <v>34</v>
      </c>
      <c r="J788" s="12" t="s">
        <v>35</v>
      </c>
      <c r="K788" s="12" t="s">
        <v>60</v>
      </c>
      <c r="L788" s="12"/>
      <c r="M788" s="12"/>
      <c r="N788" s="12">
        <f>[1]!f_prt_stocktonav(A788,"2017/03/31")</f>
        <v>77.164421081542969</v>
      </c>
      <c r="O788" s="15">
        <v>0.8396810913085937</v>
      </c>
      <c r="P788" s="16" t="s">
        <v>2110</v>
      </c>
      <c r="Q788" s="17">
        <v>3.8575342465753426</v>
      </c>
      <c r="R788" s="18">
        <v>0.1285630457416187</v>
      </c>
      <c r="S788" s="19">
        <v>0.13397789051237763</v>
      </c>
      <c r="T788" s="19">
        <v>0.10036729632864061</v>
      </c>
      <c r="U788" s="20">
        <v>0.51744225002627542</v>
      </c>
      <c r="V788" s="20">
        <v>0.51197685301731721</v>
      </c>
      <c r="W788" s="20">
        <v>0.44014361071887226</v>
      </c>
      <c r="X788" s="21" t="s">
        <v>2111</v>
      </c>
      <c r="Y788" s="22">
        <v>2</v>
      </c>
      <c r="Z788" s="22">
        <v>2</v>
      </c>
      <c r="AA788" s="22" t="s">
        <v>39</v>
      </c>
      <c r="AB788" s="23" t="s">
        <v>1318</v>
      </c>
      <c r="AC788" s="21">
        <v>0</v>
      </c>
      <c r="AD788" s="19">
        <v>1.4999999999999999E-2</v>
      </c>
      <c r="AE788" s="19">
        <v>0</v>
      </c>
    </row>
    <row r="789" spans="1:31" x14ac:dyDescent="0.15">
      <c r="A789" s="11">
        <v>630016</v>
      </c>
      <c r="B789" s="12" t="s">
        <v>3078</v>
      </c>
      <c r="C789" s="12" t="s">
        <v>3079</v>
      </c>
      <c r="D789" s="12" t="s">
        <v>85</v>
      </c>
      <c r="E789" s="12">
        <v>20130318</v>
      </c>
      <c r="F789" s="13">
        <v>6.7200307860999997</v>
      </c>
      <c r="G789" s="14">
        <v>7.0422918726999999</v>
      </c>
      <c r="H789" s="12" t="s">
        <v>741</v>
      </c>
      <c r="I789" s="12" t="s">
        <v>34</v>
      </c>
      <c r="J789" s="12" t="s">
        <v>35</v>
      </c>
      <c r="K789" s="12" t="s">
        <v>60</v>
      </c>
      <c r="L789" s="12"/>
      <c r="M789" s="12"/>
      <c r="N789" s="12">
        <f>[1]!f_prt_stocktonav(A789,"2017/03/31")</f>
        <v>77.145668029785156</v>
      </c>
      <c r="O789" s="15">
        <v>0.7550516510009766</v>
      </c>
      <c r="P789" s="16" t="s">
        <v>3080</v>
      </c>
      <c r="Q789" s="17">
        <v>1.9452054794520548</v>
      </c>
      <c r="R789" s="18">
        <v>0.24465733493243835</v>
      </c>
      <c r="S789" s="19">
        <v>0.19082209100333714</v>
      </c>
      <c r="T789" s="19">
        <v>0</v>
      </c>
      <c r="U789" s="20">
        <v>0.79268750962555445</v>
      </c>
      <c r="V789" s="20">
        <v>0.63456395946670263</v>
      </c>
      <c r="W789" s="20">
        <v>0.79268750962555445</v>
      </c>
      <c r="X789" s="21" t="s">
        <v>633</v>
      </c>
      <c r="Y789" s="22" t="s">
        <v>39</v>
      </c>
      <c r="Z789" s="22" t="s">
        <v>39</v>
      </c>
      <c r="AA789" s="22" t="s">
        <v>39</v>
      </c>
      <c r="AB789" s="23" t="s">
        <v>1432</v>
      </c>
      <c r="AC789" s="21">
        <v>0</v>
      </c>
      <c r="AD789" s="19">
        <v>1.4999999999999999E-2</v>
      </c>
      <c r="AE789" s="19">
        <v>0</v>
      </c>
    </row>
    <row r="790" spans="1:31" x14ac:dyDescent="0.15">
      <c r="A790" s="11">
        <v>519710</v>
      </c>
      <c r="B790" s="12" t="s">
        <v>2715</v>
      </c>
      <c r="C790" s="12" t="s">
        <v>2716</v>
      </c>
      <c r="D790" s="12" t="s">
        <v>1098</v>
      </c>
      <c r="E790" s="12">
        <v>20120620</v>
      </c>
      <c r="F790" s="13">
        <v>3.0843429445999999</v>
      </c>
      <c r="G790" s="14">
        <v>2.6329263338</v>
      </c>
      <c r="H790" s="12" t="s">
        <v>741</v>
      </c>
      <c r="I790" s="12" t="s">
        <v>34</v>
      </c>
      <c r="J790" s="25" t="s">
        <v>35</v>
      </c>
      <c r="K790" s="25" t="s">
        <v>223</v>
      </c>
      <c r="L790" s="12"/>
      <c r="M790" s="12"/>
      <c r="N790" s="12">
        <f>[1]!f_prt_stocktonav(A790,"2017/03/31")</f>
        <v>77.140426635742188</v>
      </c>
      <c r="O790" s="15">
        <v>0.79542816162109375</v>
      </c>
      <c r="P790" s="16" t="s">
        <v>2717</v>
      </c>
      <c r="Q790" s="17">
        <v>1.167123287671233</v>
      </c>
      <c r="R790" s="18">
        <v>-2.9371982555040366E-2</v>
      </c>
      <c r="S790" s="19">
        <v>0</v>
      </c>
      <c r="T790" s="19">
        <v>0</v>
      </c>
      <c r="U790" s="20">
        <v>0.28919937630883019</v>
      </c>
      <c r="V790" s="20">
        <v>0.28919937630883019</v>
      </c>
      <c r="W790" s="20">
        <v>0.28919937630883019</v>
      </c>
      <c r="X790" s="21" t="s">
        <v>2097</v>
      </c>
      <c r="Y790" s="22" t="s">
        <v>39</v>
      </c>
      <c r="Z790" s="22" t="s">
        <v>39</v>
      </c>
      <c r="AA790" s="22" t="s">
        <v>39</v>
      </c>
      <c r="AB790" s="23" t="s">
        <v>2718</v>
      </c>
      <c r="AC790" s="21">
        <v>0</v>
      </c>
      <c r="AD790" s="19">
        <v>1.4999999999999999E-2</v>
      </c>
      <c r="AE790" s="19">
        <v>0</v>
      </c>
    </row>
    <row r="791" spans="1:31" x14ac:dyDescent="0.15">
      <c r="A791" s="11">
        <v>410007</v>
      </c>
      <c r="B791" s="12" t="s">
        <v>2869</v>
      </c>
      <c r="C791" s="12" t="s">
        <v>2870</v>
      </c>
      <c r="D791" s="12" t="s">
        <v>110</v>
      </c>
      <c r="E791" s="12">
        <v>20090715</v>
      </c>
      <c r="F791" s="13">
        <v>3.0649289902999999</v>
      </c>
      <c r="G791" s="14">
        <v>4.0244455724000003</v>
      </c>
      <c r="H791" s="12" t="s">
        <v>149</v>
      </c>
      <c r="I791" s="12" t="s">
        <v>34</v>
      </c>
      <c r="J791" s="12" t="s">
        <v>35</v>
      </c>
      <c r="K791" s="12" t="s">
        <v>60</v>
      </c>
      <c r="L791" s="12"/>
      <c r="M791" s="12"/>
      <c r="N791" s="12">
        <f>[1]!f_prt_stocktonav(A791,"2017/03/31")</f>
        <v>77.088943481445312</v>
      </c>
      <c r="O791" s="15">
        <v>0.77730422973632818</v>
      </c>
      <c r="P791" s="16" t="s">
        <v>2871</v>
      </c>
      <c r="Q791" s="17">
        <v>2.2821917808219179</v>
      </c>
      <c r="R791" s="18">
        <v>8.1856489443009828E-2</v>
      </c>
      <c r="S791" s="19">
        <v>0.25033289656931523</v>
      </c>
      <c r="T791" s="19">
        <v>0.20850786407561284</v>
      </c>
      <c r="U791" s="20">
        <v>0.37596952974235937</v>
      </c>
      <c r="V791" s="20">
        <v>0.77815952484781592</v>
      </c>
      <c r="W791" s="20">
        <v>0.7542469717521133</v>
      </c>
      <c r="X791" s="21" t="s">
        <v>68</v>
      </c>
      <c r="Y791" s="22">
        <v>4</v>
      </c>
      <c r="Z791" s="22">
        <v>4</v>
      </c>
      <c r="AA791" s="22" t="s">
        <v>39</v>
      </c>
      <c r="AB791" s="23" t="s">
        <v>2336</v>
      </c>
      <c r="AC791" s="21">
        <v>0</v>
      </c>
      <c r="AD791" s="19">
        <v>1.4999999999999999E-2</v>
      </c>
      <c r="AE791" s="19">
        <v>0</v>
      </c>
    </row>
    <row r="792" spans="1:31" x14ac:dyDescent="0.15">
      <c r="A792" s="44">
        <v>3580</v>
      </c>
      <c r="B792" s="44" t="s">
        <v>7052</v>
      </c>
      <c r="C792" s="28" t="s">
        <v>7053</v>
      </c>
      <c r="D792" s="28" t="s">
        <v>1304</v>
      </c>
      <c r="E792" s="28">
        <v>20161228</v>
      </c>
      <c r="F792" s="29">
        <v>2.2286771803000001</v>
      </c>
      <c r="G792" s="30" t="s">
        <v>778</v>
      </c>
      <c r="H792" s="31" t="s">
        <v>149</v>
      </c>
      <c r="I792" s="25" t="s">
        <v>3533</v>
      </c>
      <c r="J792" s="25" t="s">
        <v>3534</v>
      </c>
      <c r="K792" s="25" t="s">
        <v>3658</v>
      </c>
      <c r="L792" s="28"/>
      <c r="M792" s="28"/>
      <c r="N792" s="12">
        <f>[1]!f_prt_stocktonav(A792,"2017/03/31")</f>
        <v>77.049247741699219</v>
      </c>
      <c r="O792" s="15">
        <v>0</v>
      </c>
      <c r="P792" s="16" t="s">
        <v>1305</v>
      </c>
      <c r="Q792" s="17">
        <v>2.4657534246575342E-2</v>
      </c>
      <c r="R792" s="18">
        <v>-9.5551801602476547E-2</v>
      </c>
      <c r="S792" s="19">
        <v>0</v>
      </c>
      <c r="T792" s="19">
        <v>0</v>
      </c>
      <c r="U792" s="20">
        <v>0</v>
      </c>
      <c r="V792" s="20">
        <v>0</v>
      </c>
      <c r="W792" s="20">
        <v>0</v>
      </c>
      <c r="X792" s="21" t="s">
        <v>7054</v>
      </c>
      <c r="Y792" s="22" t="s">
        <v>39</v>
      </c>
      <c r="Z792" s="22" t="s">
        <v>39</v>
      </c>
      <c r="AA792" s="22" t="s">
        <v>39</v>
      </c>
      <c r="AB792" s="16">
        <v>0</v>
      </c>
      <c r="AC792" s="32">
        <v>0</v>
      </c>
      <c r="AD792" s="33">
        <v>1.4999999999999999E-2</v>
      </c>
      <c r="AE792" s="33">
        <v>0</v>
      </c>
    </row>
    <row r="793" spans="1:31" x14ac:dyDescent="0.15">
      <c r="A793" s="11">
        <v>163001</v>
      </c>
      <c r="B793" s="12" t="s">
        <v>3386</v>
      </c>
      <c r="C793" s="12" t="s">
        <v>3387</v>
      </c>
      <c r="D793" s="12" t="s">
        <v>1800</v>
      </c>
      <c r="E793" s="12">
        <v>20100326</v>
      </c>
      <c r="F793" s="13">
        <v>1.5933338695000001</v>
      </c>
      <c r="G793" s="14">
        <v>1.3736373534999999</v>
      </c>
      <c r="H793" s="12" t="s">
        <v>741</v>
      </c>
      <c r="I793" s="12" t="s">
        <v>34</v>
      </c>
      <c r="J793" s="12" t="s">
        <v>372</v>
      </c>
      <c r="K793" s="12" t="s">
        <v>36</v>
      </c>
      <c r="L793" s="12" t="s">
        <v>1627</v>
      </c>
      <c r="M793" s="12"/>
      <c r="N793" s="12">
        <f>[1]!f_prt_stocktonav(A793,"2017/03/31")</f>
        <v>76.963424682617188</v>
      </c>
      <c r="O793" s="15">
        <v>0.7161978912353516</v>
      </c>
      <c r="P793" s="16" t="s">
        <v>2036</v>
      </c>
      <c r="Q793" s="17">
        <v>1.821917808219178</v>
      </c>
      <c r="R793" s="18">
        <v>6.5871178105795236E-2</v>
      </c>
      <c r="S793" s="19">
        <v>0.28037631716517364</v>
      </c>
      <c r="T793" s="19">
        <v>0.14672052965938454</v>
      </c>
      <c r="U793" s="20">
        <v>0.32413119917159372</v>
      </c>
      <c r="V793" s="20">
        <v>0.96147064161556406</v>
      </c>
      <c r="W793" s="20">
        <v>0.60475694977253402</v>
      </c>
      <c r="X793" s="24" t="s">
        <v>375</v>
      </c>
      <c r="Y793" s="22" t="s">
        <v>39</v>
      </c>
      <c r="Z793" s="22">
        <v>4</v>
      </c>
      <c r="AA793" s="22" t="s">
        <v>39</v>
      </c>
      <c r="AB793" s="23" t="s">
        <v>233</v>
      </c>
      <c r="AC793" s="21">
        <v>0</v>
      </c>
      <c r="AD793" s="19">
        <v>1.4999999999999999E-2</v>
      </c>
      <c r="AE793" s="19">
        <v>0</v>
      </c>
    </row>
    <row r="794" spans="1:31" x14ac:dyDescent="0.15">
      <c r="A794" s="11">
        <v>340008</v>
      </c>
      <c r="B794" s="12" t="s">
        <v>2656</v>
      </c>
      <c r="C794" s="12" t="s">
        <v>2657</v>
      </c>
      <c r="D794" s="12" t="s">
        <v>434</v>
      </c>
      <c r="E794" s="12">
        <v>20090325</v>
      </c>
      <c r="F794" s="13">
        <v>24.848248398100001</v>
      </c>
      <c r="G794" s="14">
        <v>26.055338586600001</v>
      </c>
      <c r="H794" s="12" t="s">
        <v>149</v>
      </c>
      <c r="I794" s="12" t="s">
        <v>34</v>
      </c>
      <c r="J794" s="12" t="s">
        <v>35</v>
      </c>
      <c r="K794" s="12" t="s">
        <v>138</v>
      </c>
      <c r="L794" s="12"/>
      <c r="M794" s="12"/>
      <c r="N794" s="12">
        <f>[1]!f_prt_stocktonav(A794,"2017/03/31")</f>
        <v>76.956283569335937</v>
      </c>
      <c r="O794" s="15">
        <v>0.79953308105468746</v>
      </c>
      <c r="P794" s="16" t="s">
        <v>2658</v>
      </c>
      <c r="Q794" s="17">
        <v>1.0191780821917809</v>
      </c>
      <c r="R794" s="18">
        <v>0.13990495325180308</v>
      </c>
      <c r="S794" s="19">
        <v>0.28645639707826431</v>
      </c>
      <c r="T794" s="19">
        <v>0.20934011238235062</v>
      </c>
      <c r="U794" s="20">
        <v>0.65143740326078592</v>
      </c>
      <c r="V794" s="20">
        <v>1.0638692738008444</v>
      </c>
      <c r="W794" s="20">
        <v>0.8662403198752997</v>
      </c>
      <c r="X794" s="21" t="s">
        <v>2659</v>
      </c>
      <c r="Y794" s="22">
        <v>5</v>
      </c>
      <c r="Z794" s="22">
        <v>2</v>
      </c>
      <c r="AA794" s="22" t="s">
        <v>39</v>
      </c>
      <c r="AB794" s="23" t="s">
        <v>437</v>
      </c>
      <c r="AC794" s="21">
        <v>0</v>
      </c>
      <c r="AD794" s="19">
        <v>1.4999999999999999E-2</v>
      </c>
      <c r="AE794" s="19">
        <v>0</v>
      </c>
    </row>
    <row r="795" spans="1:31" x14ac:dyDescent="0.15">
      <c r="A795" s="11">
        <v>213006</v>
      </c>
      <c r="B795" s="12" t="s">
        <v>3237</v>
      </c>
      <c r="C795" s="12" t="s">
        <v>3238</v>
      </c>
      <c r="D795" s="12" t="s">
        <v>171</v>
      </c>
      <c r="E795" s="12">
        <v>20090317</v>
      </c>
      <c r="F795" s="13">
        <v>17.5004217372</v>
      </c>
      <c r="G795" s="14">
        <v>18.903732724499999</v>
      </c>
      <c r="H795" s="12" t="s">
        <v>741</v>
      </c>
      <c r="I795" s="12" t="s">
        <v>34</v>
      </c>
      <c r="J795" s="12" t="s">
        <v>35</v>
      </c>
      <c r="K795" s="12" t="s">
        <v>60</v>
      </c>
      <c r="L795" s="12"/>
      <c r="M795" s="12"/>
      <c r="N795" s="12">
        <f>[1]!f_prt_stocktonav(A795,"2017/03/31")</f>
        <v>76.941520690917969</v>
      </c>
      <c r="O795" s="15">
        <v>0.73663925170898437</v>
      </c>
      <c r="P795" s="16" t="s">
        <v>243</v>
      </c>
      <c r="Q795" s="17">
        <v>2.2821917808219179</v>
      </c>
      <c r="R795" s="18">
        <v>0.11564118104602228</v>
      </c>
      <c r="S795" s="19">
        <v>0.21297477343946489</v>
      </c>
      <c r="T795" s="19">
        <v>0.22785107824065043</v>
      </c>
      <c r="U795" s="20">
        <v>0.51524773348082076</v>
      </c>
      <c r="V795" s="20">
        <v>0.72187213305683862</v>
      </c>
      <c r="W795" s="20">
        <v>0.84791547111462218</v>
      </c>
      <c r="X795" s="21" t="s">
        <v>3154</v>
      </c>
      <c r="Y795" s="22">
        <v>5</v>
      </c>
      <c r="Z795" s="22">
        <v>5</v>
      </c>
      <c r="AA795" s="22" t="s">
        <v>39</v>
      </c>
      <c r="AB795" s="23" t="s">
        <v>214</v>
      </c>
      <c r="AC795" s="21">
        <v>0</v>
      </c>
      <c r="AD795" s="19">
        <v>1.4999999999999999E-2</v>
      </c>
      <c r="AE795" s="19">
        <v>0</v>
      </c>
    </row>
    <row r="796" spans="1:31" x14ac:dyDescent="0.15">
      <c r="A796" s="11">
        <v>270005</v>
      </c>
      <c r="B796" s="12" t="s">
        <v>3802</v>
      </c>
      <c r="C796" s="12" t="s">
        <v>3803</v>
      </c>
      <c r="D796" s="12" t="s">
        <v>91</v>
      </c>
      <c r="E796" s="12">
        <v>20051223</v>
      </c>
      <c r="F796" s="13">
        <v>73.946973207200003</v>
      </c>
      <c r="G796" s="14">
        <v>80.673517275099996</v>
      </c>
      <c r="H796" s="12" t="s">
        <v>741</v>
      </c>
      <c r="I796" s="12" t="s">
        <v>3533</v>
      </c>
      <c r="J796" s="12" t="s">
        <v>3534</v>
      </c>
      <c r="K796" s="12" t="s">
        <v>3535</v>
      </c>
      <c r="L796" s="12"/>
      <c r="M796" s="12"/>
      <c r="N796" s="12">
        <f>[1]!f_prt_stocktonav(A796,"2017/03/31")</f>
        <v>76.859855651855469</v>
      </c>
      <c r="O796" s="15">
        <v>0.6427206420898437</v>
      </c>
      <c r="P796" s="16" t="s">
        <v>3758</v>
      </c>
      <c r="Q796" s="17">
        <v>11.046575342465754</v>
      </c>
      <c r="R796" s="18">
        <v>0.16585710620729355</v>
      </c>
      <c r="S796" s="19">
        <v>9.4389088716454447E-2</v>
      </c>
      <c r="T796" s="19">
        <v>8.1345477452086742E-2</v>
      </c>
      <c r="U796" s="20">
        <v>0.63747496317030017</v>
      </c>
      <c r="V796" s="20">
        <v>0.39582051377999888</v>
      </c>
      <c r="W796" s="20">
        <v>0.37302060274039844</v>
      </c>
      <c r="X796" s="21" t="s">
        <v>756</v>
      </c>
      <c r="Y796" s="22">
        <v>2</v>
      </c>
      <c r="Z796" s="22">
        <v>3</v>
      </c>
      <c r="AA796" s="22" t="s">
        <v>39</v>
      </c>
      <c r="AB796" s="23" t="s">
        <v>214</v>
      </c>
      <c r="AC796" s="21" t="s">
        <v>1174</v>
      </c>
      <c r="AD796" s="19">
        <v>1.4999999999999999E-2</v>
      </c>
      <c r="AE796" s="19">
        <v>0</v>
      </c>
    </row>
    <row r="797" spans="1:31" x14ac:dyDescent="0.15">
      <c r="A797" s="11">
        <v>217009</v>
      </c>
      <c r="B797" s="12" t="s">
        <v>3571</v>
      </c>
      <c r="C797" s="12" t="s">
        <v>3572</v>
      </c>
      <c r="D797" s="12" t="s">
        <v>378</v>
      </c>
      <c r="E797" s="12">
        <v>20070330</v>
      </c>
      <c r="F797" s="13">
        <v>12.1513339751</v>
      </c>
      <c r="G797" s="14">
        <v>14.0831407951</v>
      </c>
      <c r="H797" s="12" t="s">
        <v>741</v>
      </c>
      <c r="I797" s="12" t="s">
        <v>3533</v>
      </c>
      <c r="J797" s="12" t="s">
        <v>3534</v>
      </c>
      <c r="K797" s="12" t="s">
        <v>3535</v>
      </c>
      <c r="L797" s="12"/>
      <c r="M797" s="12"/>
      <c r="N797" s="12">
        <f>[1]!f_prt_stocktonav(A797,"2017/03/31")</f>
        <v>76.850753784179688</v>
      </c>
      <c r="O797" s="15">
        <v>0.6928811645507813</v>
      </c>
      <c r="P797" s="16" t="s">
        <v>2940</v>
      </c>
      <c r="Q797" s="17">
        <v>1.9068493150684931</v>
      </c>
      <c r="R797" s="18">
        <v>1.6871218808934829E-2</v>
      </c>
      <c r="S797" s="19">
        <v>8.4874812133431732E-2</v>
      </c>
      <c r="T797" s="19">
        <v>6.3856585891121753E-2</v>
      </c>
      <c r="U797" s="20">
        <v>0.13657163164587086</v>
      </c>
      <c r="V797" s="20">
        <v>0.38165425220116111</v>
      </c>
      <c r="W797" s="20">
        <v>0.31584388652025946</v>
      </c>
      <c r="X797" s="21" t="s">
        <v>3573</v>
      </c>
      <c r="Y797" s="22">
        <v>3</v>
      </c>
      <c r="Z797" s="22">
        <v>2</v>
      </c>
      <c r="AA797" s="22" t="s">
        <v>39</v>
      </c>
      <c r="AB797" s="23" t="s">
        <v>284</v>
      </c>
      <c r="AC797" s="21">
        <v>0</v>
      </c>
      <c r="AD797" s="19">
        <v>1.4999999999999999E-2</v>
      </c>
      <c r="AE797" s="19">
        <v>0</v>
      </c>
    </row>
    <row r="798" spans="1:31" x14ac:dyDescent="0.15">
      <c r="A798" s="11">
        <v>1222</v>
      </c>
      <c r="B798" s="12" t="s">
        <v>3382</v>
      </c>
      <c r="C798" s="12" t="s">
        <v>3383</v>
      </c>
      <c r="D798" s="12" t="s">
        <v>530</v>
      </c>
      <c r="E798" s="12">
        <v>20150519</v>
      </c>
      <c r="F798" s="13">
        <v>4.3739616186000001</v>
      </c>
      <c r="G798" s="14">
        <v>4.7188241195999998</v>
      </c>
      <c r="H798" s="12" t="s">
        <v>741</v>
      </c>
      <c r="I798" s="12" t="s">
        <v>34</v>
      </c>
      <c r="J798" s="25" t="s">
        <v>35</v>
      </c>
      <c r="K798" s="25" t="s">
        <v>60</v>
      </c>
      <c r="L798" s="12"/>
      <c r="M798" s="12"/>
      <c r="N798" s="12">
        <f>[1]!f_prt_stocktonav(A798,"2017/03/31")</f>
        <v>76.727279663085938</v>
      </c>
      <c r="O798" s="15">
        <v>0.71713066101074219</v>
      </c>
      <c r="P798" s="16" t="s">
        <v>3384</v>
      </c>
      <c r="Q798" s="17">
        <v>1.6383561643835616</v>
      </c>
      <c r="R798" s="18">
        <v>-0.14860045389130416</v>
      </c>
      <c r="S798" s="19">
        <v>0</v>
      </c>
      <c r="T798" s="19">
        <v>0</v>
      </c>
      <c r="U798" s="20">
        <v>-0.65438810326838515</v>
      </c>
      <c r="V798" s="20">
        <v>-0.65438810326838515</v>
      </c>
      <c r="W798" s="20">
        <v>-0.65438810326838515</v>
      </c>
      <c r="X798" s="21" t="s">
        <v>1138</v>
      </c>
      <c r="Y798" s="22" t="s">
        <v>39</v>
      </c>
      <c r="Z798" s="22" t="s">
        <v>39</v>
      </c>
      <c r="AA798" s="22" t="s">
        <v>39</v>
      </c>
      <c r="AB798" s="23" t="s">
        <v>3385</v>
      </c>
      <c r="AC798" s="21">
        <v>0</v>
      </c>
      <c r="AD798" s="19">
        <v>1.4999999999999999E-2</v>
      </c>
      <c r="AE798" s="19">
        <v>0</v>
      </c>
    </row>
    <row r="799" spans="1:31" x14ac:dyDescent="0.15">
      <c r="A799" s="11">
        <v>1808</v>
      </c>
      <c r="B799" s="12" t="s">
        <v>3835</v>
      </c>
      <c r="C799" s="12" t="s">
        <v>3836</v>
      </c>
      <c r="D799" s="12" t="s">
        <v>345</v>
      </c>
      <c r="E799" s="12">
        <v>20151118</v>
      </c>
      <c r="F799" s="13">
        <v>1.7992559909000001</v>
      </c>
      <c r="G799" s="14">
        <v>2.1641869133</v>
      </c>
      <c r="H799" s="12" t="s">
        <v>741</v>
      </c>
      <c r="I799" s="12" t="s">
        <v>3533</v>
      </c>
      <c r="J799" s="12" t="s">
        <v>3534</v>
      </c>
      <c r="K799" s="12" t="s">
        <v>3535</v>
      </c>
      <c r="L799" s="12" t="s">
        <v>3366</v>
      </c>
      <c r="M799" s="12"/>
      <c r="N799" s="12">
        <f>[1]!f_prt_stocktonav(A799,"2017/03/31")</f>
        <v>76.714668273925781</v>
      </c>
      <c r="O799" s="15">
        <v>0.63550441741943364</v>
      </c>
      <c r="P799" s="16" t="s">
        <v>3837</v>
      </c>
      <c r="Q799" s="17">
        <v>1.1369863013698631</v>
      </c>
      <c r="R799" s="18">
        <v>-0.20392805539837067</v>
      </c>
      <c r="S799" s="19">
        <v>0</v>
      </c>
      <c r="T799" s="19">
        <v>0</v>
      </c>
      <c r="U799" s="20">
        <v>-0.97999116906292938</v>
      </c>
      <c r="V799" s="20">
        <v>-0.97999116906292938</v>
      </c>
      <c r="W799" s="20">
        <v>-0.97999116906292938</v>
      </c>
      <c r="X799" s="24" t="s">
        <v>3838</v>
      </c>
      <c r="Y799" s="22" t="s">
        <v>39</v>
      </c>
      <c r="Z799" s="22" t="s">
        <v>39</v>
      </c>
      <c r="AA799" s="22" t="s">
        <v>39</v>
      </c>
      <c r="AB799" s="23" t="s">
        <v>3839</v>
      </c>
      <c r="AC799" s="21">
        <v>0</v>
      </c>
      <c r="AD799" s="19">
        <v>1.4999999999999999E-2</v>
      </c>
      <c r="AE799" s="19">
        <v>0</v>
      </c>
    </row>
    <row r="800" spans="1:31" x14ac:dyDescent="0.15">
      <c r="A800" s="11">
        <v>233008</v>
      </c>
      <c r="B800" s="12" t="s">
        <v>3168</v>
      </c>
      <c r="C800" s="12" t="s">
        <v>3169</v>
      </c>
      <c r="D800" s="12" t="s">
        <v>797</v>
      </c>
      <c r="E800" s="12">
        <v>20101203</v>
      </c>
      <c r="F800" s="13">
        <v>1.9850296407000001</v>
      </c>
      <c r="G800" s="14">
        <v>2.3957095393999999</v>
      </c>
      <c r="H800" s="12" t="s">
        <v>741</v>
      </c>
      <c r="I800" s="12" t="s">
        <v>34</v>
      </c>
      <c r="J800" s="12" t="s">
        <v>35</v>
      </c>
      <c r="K800" s="12" t="s">
        <v>36</v>
      </c>
      <c r="L800" s="12"/>
      <c r="M800" s="12"/>
      <c r="N800" s="12">
        <f>[1]!f_prt_stocktonav(A800,"2017/03/31")</f>
        <v>76.712150573730469</v>
      </c>
      <c r="O800" s="15">
        <v>0.74518936157226567</v>
      </c>
      <c r="P800" s="16" t="s">
        <v>3170</v>
      </c>
      <c r="Q800" s="17">
        <v>1.9589041095890412</v>
      </c>
      <c r="R800" s="18">
        <v>-1.0793214681079188E-2</v>
      </c>
      <c r="S800" s="19">
        <v>4.4186369747107879E-3</v>
      </c>
      <c r="T800" s="19">
        <v>4.059738506667121E-2</v>
      </c>
      <c r="U800" s="20">
        <v>-1.9680618054585546E-3</v>
      </c>
      <c r="V800" s="20">
        <v>8.0407220446898922E-2</v>
      </c>
      <c r="W800" s="20">
        <v>0.22363967066955848</v>
      </c>
      <c r="X800" s="21" t="s">
        <v>2992</v>
      </c>
      <c r="Y800" s="22">
        <v>2</v>
      </c>
      <c r="Z800" s="22">
        <v>4</v>
      </c>
      <c r="AA800" s="22" t="s">
        <v>39</v>
      </c>
      <c r="AB800" s="23" t="s">
        <v>982</v>
      </c>
      <c r="AC800" s="21">
        <v>0</v>
      </c>
      <c r="AD800" s="19">
        <v>1.4999999999999999E-2</v>
      </c>
      <c r="AE800" s="19">
        <v>0</v>
      </c>
    </row>
    <row r="801" spans="1:31" x14ac:dyDescent="0.15">
      <c r="A801" s="11">
        <v>40025</v>
      </c>
      <c r="B801" s="12" t="s">
        <v>1828</v>
      </c>
      <c r="C801" s="12" t="s">
        <v>1829</v>
      </c>
      <c r="D801" s="12" t="s">
        <v>323</v>
      </c>
      <c r="E801" s="12">
        <v>20111220</v>
      </c>
      <c r="F801" s="13">
        <v>8.9761411657999997</v>
      </c>
      <c r="G801" s="14">
        <v>7.4116772873999999</v>
      </c>
      <c r="H801" s="12" t="s">
        <v>741</v>
      </c>
      <c r="I801" s="12" t="s">
        <v>34</v>
      </c>
      <c r="J801" s="12" t="s">
        <v>35</v>
      </c>
      <c r="K801" s="12" t="s">
        <v>60</v>
      </c>
      <c r="L801" s="12"/>
      <c r="M801" s="12"/>
      <c r="N801" s="12">
        <f>[1]!f_prt_stocktonav(A801,"2017/03/31")</f>
        <v>76.692092895507813</v>
      </c>
      <c r="O801" s="15">
        <v>0.86268363952636717</v>
      </c>
      <c r="P801" s="16" t="s">
        <v>1830</v>
      </c>
      <c r="Q801" s="17">
        <v>1.789041095890411</v>
      </c>
      <c r="R801" s="18">
        <v>0.26594719904131581</v>
      </c>
      <c r="S801" s="19">
        <v>0.31617957052074086</v>
      </c>
      <c r="T801" s="19">
        <v>0.26823941438138377</v>
      </c>
      <c r="U801" s="20">
        <v>0.99110798085190666</v>
      </c>
      <c r="V801" s="20">
        <v>0.98433149863030678</v>
      </c>
      <c r="W801" s="20">
        <v>0.99326053403164483</v>
      </c>
      <c r="X801" s="21" t="s">
        <v>326</v>
      </c>
      <c r="Y801" s="22">
        <v>5</v>
      </c>
      <c r="Z801" s="22">
        <v>4</v>
      </c>
      <c r="AA801" s="22" t="s">
        <v>39</v>
      </c>
      <c r="AB801" s="23" t="s">
        <v>684</v>
      </c>
      <c r="AC801" s="21">
        <v>0</v>
      </c>
      <c r="AD801" s="19">
        <v>1.4999999999999999E-2</v>
      </c>
      <c r="AE801" s="19">
        <v>0</v>
      </c>
    </row>
    <row r="802" spans="1:31" x14ac:dyDescent="0.15">
      <c r="A802" s="11">
        <v>2562</v>
      </c>
      <c r="B802" s="12" t="s">
        <v>3123</v>
      </c>
      <c r="C802" s="12" t="s">
        <v>3124</v>
      </c>
      <c r="D802" s="12" t="s">
        <v>1953</v>
      </c>
      <c r="E802" s="12">
        <v>20160426</v>
      </c>
      <c r="F802" s="13">
        <v>4.1836119506999996</v>
      </c>
      <c r="G802" s="14">
        <v>3.4826419780000002</v>
      </c>
      <c r="H802" s="12" t="s">
        <v>741</v>
      </c>
      <c r="I802" s="12" t="s">
        <v>34</v>
      </c>
      <c r="J802" s="12" t="s">
        <v>35</v>
      </c>
      <c r="K802" s="12" t="s">
        <v>36</v>
      </c>
      <c r="L802" s="12"/>
      <c r="M802" s="12"/>
      <c r="N802" s="12">
        <f>[1]!f_prt_stocktonav(A802,"2017/03/31")</f>
        <v>76.619064331054687</v>
      </c>
      <c r="O802" s="15">
        <v>0.75078010559082031</v>
      </c>
      <c r="P802" s="16" t="s">
        <v>3125</v>
      </c>
      <c r="Q802" s="17">
        <v>0.69863013698630139</v>
      </c>
      <c r="R802" s="18">
        <v>0.12194560262857458</v>
      </c>
      <c r="S802" s="19">
        <v>0</v>
      </c>
      <c r="T802" s="19">
        <v>0</v>
      </c>
      <c r="U802" s="20">
        <v>1.2373325151450598</v>
      </c>
      <c r="V802" s="20">
        <v>1.2373325151450598</v>
      </c>
      <c r="W802" s="20">
        <v>1.2373325151450598</v>
      </c>
      <c r="X802" s="21" t="s">
        <v>3126</v>
      </c>
      <c r="Y802" s="22" t="s">
        <v>39</v>
      </c>
      <c r="Z802" s="22" t="s">
        <v>39</v>
      </c>
      <c r="AA802" s="22" t="s">
        <v>39</v>
      </c>
      <c r="AB802" s="23" t="s">
        <v>1956</v>
      </c>
      <c r="AC802" s="21">
        <v>0</v>
      </c>
      <c r="AD802" s="19">
        <v>1.4999999999999999E-2</v>
      </c>
      <c r="AE802" s="19">
        <v>0</v>
      </c>
    </row>
    <row r="803" spans="1:31" x14ac:dyDescent="0.15">
      <c r="A803" s="11">
        <v>90004</v>
      </c>
      <c r="B803" s="12" t="s">
        <v>2950</v>
      </c>
      <c r="C803" s="12" t="s">
        <v>2951</v>
      </c>
      <c r="D803" s="12" t="s">
        <v>487</v>
      </c>
      <c r="E803" s="12">
        <v>20041215</v>
      </c>
      <c r="F803" s="13">
        <v>12.709639513100001</v>
      </c>
      <c r="G803" s="14">
        <v>13.4158478</v>
      </c>
      <c r="H803" s="12" t="s">
        <v>741</v>
      </c>
      <c r="I803" s="12" t="s">
        <v>34</v>
      </c>
      <c r="J803" s="12" t="s">
        <v>35</v>
      </c>
      <c r="K803" s="12" t="s">
        <v>36</v>
      </c>
      <c r="L803" s="12"/>
      <c r="M803" s="12"/>
      <c r="N803" s="12">
        <f>[1]!f_prt_stocktonav(A803,"2017/03/31")</f>
        <v>76.5654296875</v>
      </c>
      <c r="O803" s="15">
        <v>0.76916709899902347</v>
      </c>
      <c r="P803" s="16" t="s">
        <v>2536</v>
      </c>
      <c r="Q803" s="17">
        <v>0.17260273972602741</v>
      </c>
      <c r="R803" s="18">
        <v>0.16409427813391186</v>
      </c>
      <c r="S803" s="19">
        <v>0.16388845417299103</v>
      </c>
      <c r="T803" s="19">
        <v>0.13021737251036902</v>
      </c>
      <c r="U803" s="20">
        <v>0.64764002290443889</v>
      </c>
      <c r="V803" s="20">
        <v>0.61780889054542687</v>
      </c>
      <c r="W803" s="20">
        <v>0.54849401271520848</v>
      </c>
      <c r="X803" s="21" t="s">
        <v>2763</v>
      </c>
      <c r="Y803" s="22">
        <v>3</v>
      </c>
      <c r="Z803" s="22">
        <v>1</v>
      </c>
      <c r="AA803" s="22" t="s">
        <v>39</v>
      </c>
      <c r="AB803" s="23" t="s">
        <v>437</v>
      </c>
      <c r="AC803" s="21">
        <v>0</v>
      </c>
      <c r="AD803" s="19">
        <v>1.4999999999999999E-2</v>
      </c>
      <c r="AE803" s="19">
        <v>0</v>
      </c>
    </row>
    <row r="804" spans="1:31" x14ac:dyDescent="0.15">
      <c r="A804" s="11">
        <v>519679</v>
      </c>
      <c r="B804" s="12" t="s">
        <v>1888</v>
      </c>
      <c r="C804" s="12" t="s">
        <v>1889</v>
      </c>
      <c r="D804" s="12" t="s">
        <v>200</v>
      </c>
      <c r="E804" s="12">
        <v>20120921</v>
      </c>
      <c r="F804" s="13">
        <v>10.6003229397</v>
      </c>
      <c r="G804" s="14">
        <v>11.750877984600001</v>
      </c>
      <c r="H804" s="12" t="s">
        <v>741</v>
      </c>
      <c r="I804" s="12" t="s">
        <v>34</v>
      </c>
      <c r="J804" s="12" t="s">
        <v>35</v>
      </c>
      <c r="K804" s="12" t="s">
        <v>60</v>
      </c>
      <c r="L804" s="12"/>
      <c r="M804" s="12"/>
      <c r="N804" s="12">
        <f>[1]!f_prt_stocktonav(A804,"2017/03/31")</f>
        <v>76.469741821289063</v>
      </c>
      <c r="O804" s="15">
        <v>0.85881790161132809</v>
      </c>
      <c r="P804" s="16" t="s">
        <v>1890</v>
      </c>
      <c r="Q804" s="17">
        <v>0.93150684931506844</v>
      </c>
      <c r="R804" s="18">
        <v>0.33849900351539941</v>
      </c>
      <c r="S804" s="19">
        <v>0.21856537370477902</v>
      </c>
      <c r="T804" s="19">
        <v>0</v>
      </c>
      <c r="U804" s="20">
        <v>1.0407436396160914</v>
      </c>
      <c r="V804" s="20">
        <v>0.67451483913790133</v>
      </c>
      <c r="W804" s="20">
        <v>1.0407436396160914</v>
      </c>
      <c r="X804" s="21" t="s">
        <v>128</v>
      </c>
      <c r="Y804" s="22">
        <v>5</v>
      </c>
      <c r="Z804" s="22">
        <v>4</v>
      </c>
      <c r="AA804" s="22" t="s">
        <v>39</v>
      </c>
      <c r="AB804" s="23" t="s">
        <v>418</v>
      </c>
      <c r="AC804" s="21">
        <v>0</v>
      </c>
      <c r="AD804" s="19">
        <v>1.4999999999999999E-2</v>
      </c>
      <c r="AE804" s="19">
        <v>0</v>
      </c>
    </row>
    <row r="805" spans="1:31" x14ac:dyDescent="0.15">
      <c r="A805" s="11">
        <v>519019</v>
      </c>
      <c r="B805" s="12" t="s">
        <v>1257</v>
      </c>
      <c r="C805" s="12" t="s">
        <v>1258</v>
      </c>
      <c r="D805" s="12" t="s">
        <v>487</v>
      </c>
      <c r="E805" s="12">
        <v>20071211</v>
      </c>
      <c r="F805" s="13">
        <v>16.734910778500002</v>
      </c>
      <c r="G805" s="14">
        <v>17.045062398199999</v>
      </c>
      <c r="H805" s="12" t="s">
        <v>33</v>
      </c>
      <c r="I805" s="12" t="s">
        <v>34</v>
      </c>
      <c r="J805" s="12" t="s">
        <v>35</v>
      </c>
      <c r="K805" s="12" t="s">
        <v>36</v>
      </c>
      <c r="L805" s="12"/>
      <c r="M805" s="12"/>
      <c r="N805" s="12">
        <f>[1]!f_prt_stocktonav(A805,"2017/03/31")</f>
        <v>76.461128234863281</v>
      </c>
      <c r="O805" s="15">
        <v>0.89454689025878908</v>
      </c>
      <c r="P805" s="16" t="s">
        <v>1259</v>
      </c>
      <c r="Q805" s="17">
        <v>1.3123287671232877</v>
      </c>
      <c r="R805" s="18">
        <v>1.9922837713341357E-2</v>
      </c>
      <c r="S805" s="19">
        <v>0.18490186856866142</v>
      </c>
      <c r="T805" s="19">
        <v>0.10363711674684438</v>
      </c>
      <c r="U805" s="20">
        <v>0.15268332878457055</v>
      </c>
      <c r="V805" s="20">
        <v>0.65221655283641722</v>
      </c>
      <c r="W805" s="20">
        <v>0.45062312063947713</v>
      </c>
      <c r="X805" s="21" t="s">
        <v>972</v>
      </c>
      <c r="Y805" s="22">
        <v>1</v>
      </c>
      <c r="Z805" s="22">
        <v>2</v>
      </c>
      <c r="AA805" s="22" t="s">
        <v>39</v>
      </c>
      <c r="AB805" s="23" t="s">
        <v>437</v>
      </c>
      <c r="AC805" s="21">
        <v>0</v>
      </c>
      <c r="AD805" s="19">
        <v>1.4999999999999999E-2</v>
      </c>
      <c r="AE805" s="19">
        <v>0</v>
      </c>
    </row>
    <row r="806" spans="1:31" x14ac:dyDescent="0.15">
      <c r="A806" s="11">
        <v>720001</v>
      </c>
      <c r="B806" s="12" t="s">
        <v>3454</v>
      </c>
      <c r="C806" s="12" t="s">
        <v>3455</v>
      </c>
      <c r="D806" s="12" t="s">
        <v>631</v>
      </c>
      <c r="E806" s="12">
        <v>20111201</v>
      </c>
      <c r="F806" s="13">
        <v>7.1739501394999996</v>
      </c>
      <c r="G806" s="14">
        <v>7.9664130918999998</v>
      </c>
      <c r="H806" s="12" t="s">
        <v>741</v>
      </c>
      <c r="I806" s="12" t="s">
        <v>34</v>
      </c>
      <c r="J806" s="12" t="s">
        <v>35</v>
      </c>
      <c r="K806" s="12" t="s">
        <v>36</v>
      </c>
      <c r="L806" s="12"/>
      <c r="M806" s="12"/>
      <c r="N806" s="12">
        <f>[1]!f_prt_stocktonav(A806,"2017/03/31")</f>
        <v>76.446479797363281</v>
      </c>
      <c r="O806" s="15">
        <v>0.71144729614257818</v>
      </c>
      <c r="P806" s="16" t="s">
        <v>3339</v>
      </c>
      <c r="Q806" s="17">
        <v>2.1342465753424658</v>
      </c>
      <c r="R806" s="18">
        <v>0.15154458618283129</v>
      </c>
      <c r="S806" s="19">
        <v>0.22239215040407667</v>
      </c>
      <c r="T806" s="19">
        <v>0.15448647197287935</v>
      </c>
      <c r="U806" s="20">
        <v>0.60920601028430554</v>
      </c>
      <c r="V806" s="20">
        <v>0.74852216520360793</v>
      </c>
      <c r="W806" s="20">
        <v>0.61473272827867576</v>
      </c>
      <c r="X806" s="21" t="s">
        <v>527</v>
      </c>
      <c r="Y806" s="22">
        <v>2</v>
      </c>
      <c r="Z806" s="22">
        <v>5</v>
      </c>
      <c r="AA806" s="22" t="s">
        <v>39</v>
      </c>
      <c r="AB806" s="23" t="s">
        <v>284</v>
      </c>
      <c r="AC806" s="21">
        <v>0</v>
      </c>
      <c r="AD806" s="19">
        <v>1.4999999999999999E-2</v>
      </c>
      <c r="AE806" s="19">
        <v>0</v>
      </c>
    </row>
    <row r="807" spans="1:31" x14ac:dyDescent="0.15">
      <c r="A807" s="11">
        <v>270022</v>
      </c>
      <c r="B807" s="12" t="s">
        <v>2882</v>
      </c>
      <c r="C807" s="12" t="s">
        <v>2883</v>
      </c>
      <c r="D807" s="12" t="s">
        <v>91</v>
      </c>
      <c r="E807" s="12">
        <v>20100419</v>
      </c>
      <c r="F807" s="13">
        <v>3.827666072</v>
      </c>
      <c r="G807" s="14">
        <v>4.1551415281999997</v>
      </c>
      <c r="H807" s="12" t="s">
        <v>741</v>
      </c>
      <c r="I807" s="12" t="s">
        <v>34</v>
      </c>
      <c r="J807" s="12" t="s">
        <v>35</v>
      </c>
      <c r="K807" s="12" t="s">
        <v>60</v>
      </c>
      <c r="L807" s="12"/>
      <c r="M807" s="12"/>
      <c r="N807" s="12">
        <f>[1]!f_prt_stocktonav(A807,"2017/03/31")</f>
        <v>76.439498901367188</v>
      </c>
      <c r="O807" s="15">
        <v>0.77564102172851568</v>
      </c>
      <c r="P807" s="16" t="s">
        <v>2884</v>
      </c>
      <c r="Q807" s="17">
        <v>1.5698630136986302</v>
      </c>
      <c r="R807" s="18">
        <v>-9.9858917482708032E-3</v>
      </c>
      <c r="S807" s="19">
        <v>8.3398584979160972E-2</v>
      </c>
      <c r="T807" s="19">
        <v>2.1508924008243335E-2</v>
      </c>
      <c r="U807" s="20">
        <v>4.0039036525428832E-2</v>
      </c>
      <c r="V807" s="20">
        <v>0.37749485953590378</v>
      </c>
      <c r="W807" s="20">
        <v>0.16600028281395371</v>
      </c>
      <c r="X807" s="21" t="s">
        <v>2885</v>
      </c>
      <c r="Y807" s="22">
        <v>1</v>
      </c>
      <c r="Z807" s="22">
        <v>1</v>
      </c>
      <c r="AA807" s="22" t="s">
        <v>39</v>
      </c>
      <c r="AB807" s="23" t="s">
        <v>214</v>
      </c>
      <c r="AC807" s="21">
        <v>0</v>
      </c>
      <c r="AD807" s="19">
        <v>1.4999999999999999E-2</v>
      </c>
      <c r="AE807" s="19">
        <v>0</v>
      </c>
    </row>
    <row r="808" spans="1:31" x14ac:dyDescent="0.15">
      <c r="A808" s="11">
        <v>270050</v>
      </c>
      <c r="B808" s="12" t="s">
        <v>1581</v>
      </c>
      <c r="C808" s="12" t="s">
        <v>1582</v>
      </c>
      <c r="D808" s="12" t="s">
        <v>91</v>
      </c>
      <c r="E808" s="12">
        <v>20130206</v>
      </c>
      <c r="F808" s="13">
        <v>2.7626487567</v>
      </c>
      <c r="G808" s="14">
        <v>2.9538872791999999</v>
      </c>
      <c r="H808" s="12" t="s">
        <v>741</v>
      </c>
      <c r="I808" s="12" t="s">
        <v>34</v>
      </c>
      <c r="J808" s="12" t="s">
        <v>35</v>
      </c>
      <c r="K808" s="12" t="s">
        <v>60</v>
      </c>
      <c r="L808" s="12"/>
      <c r="M808" s="12"/>
      <c r="N808" s="12">
        <f>[1]!f_prt_stocktonav(A808,"2017/03/31")</f>
        <v>76.41705322265625</v>
      </c>
      <c r="O808" s="15">
        <v>0.87934425354003909</v>
      </c>
      <c r="P808" s="16" t="s">
        <v>1583</v>
      </c>
      <c r="Q808" s="17">
        <v>2.0383561643835617</v>
      </c>
      <c r="R808" s="18">
        <v>0.14575743422572485</v>
      </c>
      <c r="S808" s="19">
        <v>8.8203522729056724E-2</v>
      </c>
      <c r="T808" s="19">
        <v>0</v>
      </c>
      <c r="U808" s="20">
        <v>0.54225676199741102</v>
      </c>
      <c r="V808" s="20">
        <v>0.34566265956696635</v>
      </c>
      <c r="W808" s="20">
        <v>0.54225676199741102</v>
      </c>
      <c r="X808" s="21" t="s">
        <v>756</v>
      </c>
      <c r="Y808" s="22" t="s">
        <v>39</v>
      </c>
      <c r="Z808" s="22" t="s">
        <v>39</v>
      </c>
      <c r="AA808" s="22" t="s">
        <v>39</v>
      </c>
      <c r="AB808" s="23" t="s">
        <v>214</v>
      </c>
      <c r="AC808" s="21">
        <v>0</v>
      </c>
      <c r="AD808" s="19">
        <v>1.4999999999999999E-2</v>
      </c>
      <c r="AE808" s="19">
        <v>0</v>
      </c>
    </row>
    <row r="809" spans="1:31" x14ac:dyDescent="0.15">
      <c r="A809" s="11">
        <v>80002</v>
      </c>
      <c r="B809" s="12" t="s">
        <v>3152</v>
      </c>
      <c r="C809" s="12" t="s">
        <v>3153</v>
      </c>
      <c r="D809" s="12" t="s">
        <v>647</v>
      </c>
      <c r="E809" s="12">
        <v>20080604</v>
      </c>
      <c r="F809" s="13">
        <v>1.3446100057999999</v>
      </c>
      <c r="G809" s="14">
        <v>1.5327755590000001</v>
      </c>
      <c r="H809" s="12" t="s">
        <v>741</v>
      </c>
      <c r="I809" s="12" t="s">
        <v>34</v>
      </c>
      <c r="J809" s="12" t="s">
        <v>35</v>
      </c>
      <c r="K809" s="12" t="s">
        <v>60</v>
      </c>
      <c r="L809" s="12"/>
      <c r="M809" s="12"/>
      <c r="N809" s="12">
        <f>[1]!f_prt_stocktonav(A809,"2017/03/31")</f>
        <v>76.376045227050781</v>
      </c>
      <c r="O809" s="15">
        <v>0.74928833007812501</v>
      </c>
      <c r="P809" s="16" t="s">
        <v>648</v>
      </c>
      <c r="Q809" s="17">
        <v>1.2876712328767124</v>
      </c>
      <c r="R809" s="18">
        <v>0.11764527510011401</v>
      </c>
      <c r="S809" s="19">
        <v>0.15307177101128011</v>
      </c>
      <c r="T809" s="19">
        <v>0.1398026947421267</v>
      </c>
      <c r="U809" s="20">
        <v>0.55335060514932299</v>
      </c>
      <c r="V809" s="20">
        <v>0.58913821849487602</v>
      </c>
      <c r="W809" s="20">
        <v>0.60423117012750793</v>
      </c>
      <c r="X809" s="21" t="s">
        <v>3154</v>
      </c>
      <c r="Y809" s="22">
        <v>4</v>
      </c>
      <c r="Z809" s="22">
        <v>3</v>
      </c>
      <c r="AA809" s="22" t="s">
        <v>39</v>
      </c>
      <c r="AB809" s="23" t="s">
        <v>1620</v>
      </c>
      <c r="AC809" s="21">
        <v>0</v>
      </c>
      <c r="AD809" s="19">
        <v>1.4999999999999999E-2</v>
      </c>
      <c r="AE809" s="19">
        <v>0</v>
      </c>
    </row>
    <row r="810" spans="1:31" x14ac:dyDescent="0.15">
      <c r="A810" s="11">
        <v>163805</v>
      </c>
      <c r="B810" s="12" t="s">
        <v>3155</v>
      </c>
      <c r="C810" s="12" t="s">
        <v>3156</v>
      </c>
      <c r="D810" s="12" t="s">
        <v>1242</v>
      </c>
      <c r="E810" s="12">
        <v>20080403</v>
      </c>
      <c r="F810" s="13">
        <v>6.6593343035999997</v>
      </c>
      <c r="G810" s="14">
        <v>6.5872648633999997</v>
      </c>
      <c r="H810" s="12" t="s">
        <v>741</v>
      </c>
      <c r="I810" s="12" t="s">
        <v>34</v>
      </c>
      <c r="J810" s="12" t="s">
        <v>35</v>
      </c>
      <c r="K810" s="12" t="s">
        <v>138</v>
      </c>
      <c r="L810" s="12"/>
      <c r="M810" s="12"/>
      <c r="N810" s="12">
        <f>[1]!f_prt_stocktonav(A810,"2017/03/31")</f>
        <v>76.366416931152344</v>
      </c>
      <c r="O810" s="15">
        <v>0.74801399230957033</v>
      </c>
      <c r="P810" s="16" t="s">
        <v>2221</v>
      </c>
      <c r="Q810" s="17">
        <v>1.6109589041095891</v>
      </c>
      <c r="R810" s="18">
        <v>0.11292386198599334</v>
      </c>
      <c r="S810" s="19">
        <v>0.21020711472773201</v>
      </c>
      <c r="T810" s="19">
        <v>0.17540208036520699</v>
      </c>
      <c r="U810" s="20">
        <v>0.51872095745199487</v>
      </c>
      <c r="V810" s="20">
        <v>0.77672815702720499</v>
      </c>
      <c r="W810" s="20">
        <v>0.71925526203415913</v>
      </c>
      <c r="X810" s="21" t="s">
        <v>3157</v>
      </c>
      <c r="Y810" s="22">
        <v>4</v>
      </c>
      <c r="Z810" s="22">
        <v>3</v>
      </c>
      <c r="AA810" s="22" t="s">
        <v>39</v>
      </c>
      <c r="AB810" s="23" t="s">
        <v>1244</v>
      </c>
      <c r="AC810" s="21">
        <v>0</v>
      </c>
      <c r="AD810" s="19">
        <v>1.4999999999999999E-2</v>
      </c>
      <c r="AE810" s="19">
        <v>0</v>
      </c>
    </row>
    <row r="811" spans="1:31" x14ac:dyDescent="0.15">
      <c r="A811" s="11">
        <v>751</v>
      </c>
      <c r="B811" s="12" t="s">
        <v>2518</v>
      </c>
      <c r="C811" s="12" t="s">
        <v>2519</v>
      </c>
      <c r="D811" s="12" t="s">
        <v>399</v>
      </c>
      <c r="E811" s="12">
        <v>20140917</v>
      </c>
      <c r="F811" s="13">
        <v>1.8625958191</v>
      </c>
      <c r="G811" s="14">
        <v>2.1930611562000002</v>
      </c>
      <c r="H811" s="12" t="s">
        <v>741</v>
      </c>
      <c r="I811" s="12" t="s">
        <v>34</v>
      </c>
      <c r="J811" s="12" t="s">
        <v>35</v>
      </c>
      <c r="K811" s="12" t="s">
        <v>36</v>
      </c>
      <c r="L811" s="12"/>
      <c r="M811" s="12"/>
      <c r="N811" s="12">
        <f>[1]!f_prt_stocktonav(A811,"2017/03/31")</f>
        <v>76.317909240722656</v>
      </c>
      <c r="O811" s="15">
        <v>0.80993446350097653</v>
      </c>
      <c r="P811" s="16" t="s">
        <v>2520</v>
      </c>
      <c r="Q811" s="17">
        <v>0.81369863013698629</v>
      </c>
      <c r="R811" s="18">
        <v>0.18399553017763748</v>
      </c>
      <c r="S811" s="19">
        <v>0</v>
      </c>
      <c r="T811" s="19">
        <v>0</v>
      </c>
      <c r="U811" s="20">
        <v>0.75441785484760437</v>
      </c>
      <c r="V811" s="20">
        <v>0.75441785484760437</v>
      </c>
      <c r="W811" s="20">
        <v>0.75441785484760437</v>
      </c>
      <c r="X811" s="21" t="s">
        <v>2521</v>
      </c>
      <c r="Y811" s="22" t="s">
        <v>39</v>
      </c>
      <c r="Z811" s="22" t="s">
        <v>39</v>
      </c>
      <c r="AA811" s="22" t="s">
        <v>39</v>
      </c>
      <c r="AB811" s="23" t="s">
        <v>113</v>
      </c>
      <c r="AC811" s="21">
        <v>0</v>
      </c>
      <c r="AD811" s="19">
        <v>1.4999999999999999E-2</v>
      </c>
      <c r="AE811" s="19">
        <v>0</v>
      </c>
    </row>
    <row r="812" spans="1:31" x14ac:dyDescent="0.15">
      <c r="A812" s="11">
        <v>217013</v>
      </c>
      <c r="B812" s="12" t="s">
        <v>2624</v>
      </c>
      <c r="C812" s="12" t="s">
        <v>2625</v>
      </c>
      <c r="D812" s="12" t="s">
        <v>378</v>
      </c>
      <c r="E812" s="12">
        <v>20091225</v>
      </c>
      <c r="F812" s="13">
        <v>1.7153540842999999</v>
      </c>
      <c r="G812" s="14">
        <v>1.8732146451</v>
      </c>
      <c r="H812" s="12" t="s">
        <v>33</v>
      </c>
      <c r="I812" s="12" t="s">
        <v>34</v>
      </c>
      <c r="J812" s="12" t="s">
        <v>35</v>
      </c>
      <c r="K812" s="12" t="s">
        <v>60</v>
      </c>
      <c r="L812" s="12"/>
      <c r="M812" s="12"/>
      <c r="N812" s="12">
        <f>[1]!f_prt_stocktonav(A812,"2017/03/31")</f>
        <v>76.242324829101563</v>
      </c>
      <c r="O812" s="15">
        <v>0.80206626892089838</v>
      </c>
      <c r="P812" s="16" t="s">
        <v>2626</v>
      </c>
      <c r="Q812" s="17">
        <v>1.6767123287671233</v>
      </c>
      <c r="R812" s="18">
        <v>3.9526720638217938E-2</v>
      </c>
      <c r="S812" s="19">
        <v>8.3931956288035181E-2</v>
      </c>
      <c r="T812" s="19">
        <v>0.10007279205725439</v>
      </c>
      <c r="U812" s="20">
        <v>0.22389581823068477</v>
      </c>
      <c r="V812" s="20">
        <v>0.37778365348675075</v>
      </c>
      <c r="W812" s="20">
        <v>0.42604143557585339</v>
      </c>
      <c r="X812" s="21" t="s">
        <v>2627</v>
      </c>
      <c r="Y812" s="22">
        <v>2</v>
      </c>
      <c r="Z812" s="22">
        <v>2</v>
      </c>
      <c r="AA812" s="22" t="s">
        <v>39</v>
      </c>
      <c r="AB812" s="23" t="s">
        <v>2628</v>
      </c>
      <c r="AC812" s="21">
        <v>0</v>
      </c>
      <c r="AD812" s="19">
        <v>1.4999999999999999E-2</v>
      </c>
      <c r="AE812" s="19">
        <v>0</v>
      </c>
    </row>
    <row r="813" spans="1:31" x14ac:dyDescent="0.15">
      <c r="A813" s="11">
        <v>519015</v>
      </c>
      <c r="B813" s="12" t="s">
        <v>3283</v>
      </c>
      <c r="C813" s="12" t="s">
        <v>3284</v>
      </c>
      <c r="D813" s="12" t="s">
        <v>1197</v>
      </c>
      <c r="E813" s="12">
        <v>20070409</v>
      </c>
      <c r="F813" s="13">
        <v>5.3765085464000002</v>
      </c>
      <c r="G813" s="14">
        <v>6.4765270999000002</v>
      </c>
      <c r="H813" s="12" t="s">
        <v>741</v>
      </c>
      <c r="I813" s="12" t="s">
        <v>34</v>
      </c>
      <c r="J813" s="12" t="s">
        <v>35</v>
      </c>
      <c r="K813" s="12" t="s">
        <v>36</v>
      </c>
      <c r="L813" s="12"/>
      <c r="M813" s="12"/>
      <c r="N813" s="12">
        <f>[1]!f_prt_stocktonav(A813,"2017/03/31")</f>
        <v>76.171249389648438</v>
      </c>
      <c r="O813" s="15">
        <v>0.72882690429687502</v>
      </c>
      <c r="P813" s="16" t="s">
        <v>3285</v>
      </c>
      <c r="Q813" s="17">
        <v>0.73972602739726023</v>
      </c>
      <c r="R813" s="18">
        <v>3.7447412079592457E-2</v>
      </c>
      <c r="S813" s="19">
        <v>8.4696797500173768E-2</v>
      </c>
      <c r="T813" s="19">
        <v>6.7934634713242348E-2</v>
      </c>
      <c r="U813" s="20">
        <v>0.20626291531958985</v>
      </c>
      <c r="V813" s="20">
        <v>0.40289248033291503</v>
      </c>
      <c r="W813" s="20">
        <v>0.35207902111952122</v>
      </c>
      <c r="X813" s="21" t="s">
        <v>3286</v>
      </c>
      <c r="Y813" s="22">
        <v>2</v>
      </c>
      <c r="Z813" s="22">
        <v>2</v>
      </c>
      <c r="AA813" s="22" t="s">
        <v>39</v>
      </c>
      <c r="AB813" s="23" t="s">
        <v>1110</v>
      </c>
      <c r="AC813" s="21">
        <v>0</v>
      </c>
      <c r="AD813" s="19">
        <v>1.4999999999999999E-2</v>
      </c>
      <c r="AE813" s="19">
        <v>0</v>
      </c>
    </row>
    <row r="814" spans="1:31" x14ac:dyDescent="0.15">
      <c r="A814" s="11">
        <v>2851</v>
      </c>
      <c r="B814" s="12" t="s">
        <v>3684</v>
      </c>
      <c r="C814" s="12" t="s">
        <v>3685</v>
      </c>
      <c r="D814" s="12" t="s">
        <v>525</v>
      </c>
      <c r="E814" s="12">
        <v>20160801</v>
      </c>
      <c r="F814" s="13">
        <v>5.9898692034999996</v>
      </c>
      <c r="G814" s="14">
        <v>8.7228763926999999</v>
      </c>
      <c r="H814" s="12" t="s">
        <v>33</v>
      </c>
      <c r="I814" s="12" t="s">
        <v>3533</v>
      </c>
      <c r="J814" s="12" t="s">
        <v>3534</v>
      </c>
      <c r="K814" s="12" t="s">
        <v>3658</v>
      </c>
      <c r="L814" s="12"/>
      <c r="M814" s="12"/>
      <c r="N814" s="12">
        <f>[1]!f_prt_stocktonav(A814,"2017/03/31")</f>
        <v>76.149497985839844</v>
      </c>
      <c r="O814" s="15">
        <v>0.67543136596679687</v>
      </c>
      <c r="P814" s="16" t="s">
        <v>3686</v>
      </c>
      <c r="Q814" s="17">
        <v>0.43287671232876712</v>
      </c>
      <c r="R814" s="18">
        <v>7.1717435266454022E-3</v>
      </c>
      <c r="S814" s="19">
        <v>0</v>
      </c>
      <c r="T814" s="19">
        <v>0</v>
      </c>
      <c r="U814" s="20">
        <v>-7.8476446780692211E-2</v>
      </c>
      <c r="V814" s="20">
        <v>-7.8476446780692211E-2</v>
      </c>
      <c r="W814" s="20">
        <v>-7.8476446780692211E-2</v>
      </c>
      <c r="X814" s="21" t="s">
        <v>527</v>
      </c>
      <c r="Y814" s="22" t="s">
        <v>39</v>
      </c>
      <c r="Z814" s="22" t="s">
        <v>39</v>
      </c>
      <c r="AA814" s="22" t="s">
        <v>39</v>
      </c>
      <c r="AB814" s="23" t="s">
        <v>214</v>
      </c>
      <c r="AC814" s="21">
        <v>0</v>
      </c>
      <c r="AD814" s="19">
        <v>1.4999999999999999E-2</v>
      </c>
      <c r="AE814" s="19">
        <v>0</v>
      </c>
    </row>
    <row r="815" spans="1:31" x14ac:dyDescent="0.15">
      <c r="A815" s="11">
        <v>519909</v>
      </c>
      <c r="B815" s="12" t="s">
        <v>1873</v>
      </c>
      <c r="C815" s="12" t="s">
        <v>1874</v>
      </c>
      <c r="D815" s="12" t="s">
        <v>323</v>
      </c>
      <c r="E815" s="12">
        <v>20140512</v>
      </c>
      <c r="F815" s="13">
        <v>6.3383929905</v>
      </c>
      <c r="G815" s="14">
        <v>6.4688959840000004</v>
      </c>
      <c r="H815" s="12" t="s">
        <v>741</v>
      </c>
      <c r="I815" s="12" t="s">
        <v>34</v>
      </c>
      <c r="J815" s="12" t="s">
        <v>35</v>
      </c>
      <c r="K815" s="12" t="s">
        <v>60</v>
      </c>
      <c r="L815" s="12"/>
      <c r="M815" s="12"/>
      <c r="N815" s="12">
        <f>[1]!f_prt_stocktonav(A815,"2017/03/31")</f>
        <v>76.097984313964844</v>
      </c>
      <c r="O815" s="15">
        <v>0.8593331146240234</v>
      </c>
      <c r="P815" s="16" t="s">
        <v>1830</v>
      </c>
      <c r="Q815" s="17">
        <v>1.8520547945205479</v>
      </c>
      <c r="R815" s="18">
        <v>0.15316885110490497</v>
      </c>
      <c r="S815" s="19">
        <v>0</v>
      </c>
      <c r="T815" s="19">
        <v>0</v>
      </c>
      <c r="U815" s="20">
        <v>0.59887048752911631</v>
      </c>
      <c r="V815" s="20">
        <v>0.59887048752911631</v>
      </c>
      <c r="W815" s="20">
        <v>0.59887048752911631</v>
      </c>
      <c r="X815" s="21" t="s">
        <v>347</v>
      </c>
      <c r="Y815" s="22">
        <v>5</v>
      </c>
      <c r="Z815" s="22">
        <v>5</v>
      </c>
      <c r="AA815" s="22" t="s">
        <v>39</v>
      </c>
      <c r="AB815" s="23" t="s">
        <v>1875</v>
      </c>
      <c r="AC815" s="21">
        <v>0</v>
      </c>
      <c r="AD815" s="19">
        <v>1.4999999999999999E-2</v>
      </c>
      <c r="AE815" s="19">
        <v>0</v>
      </c>
    </row>
    <row r="816" spans="1:31" x14ac:dyDescent="0.15">
      <c r="A816" s="11">
        <v>993</v>
      </c>
      <c r="B816" s="12" t="s">
        <v>3076</v>
      </c>
      <c r="C816" s="12" t="s">
        <v>3077</v>
      </c>
      <c r="D816" s="12" t="s">
        <v>695</v>
      </c>
      <c r="E816" s="12">
        <v>20150327</v>
      </c>
      <c r="F816" s="13">
        <v>6.5239144217999998</v>
      </c>
      <c r="G816" s="14">
        <v>7.0626505780000004</v>
      </c>
      <c r="H816" s="12" t="s">
        <v>741</v>
      </c>
      <c r="I816" s="12" t="s">
        <v>34</v>
      </c>
      <c r="J816" s="12" t="s">
        <v>35</v>
      </c>
      <c r="K816" s="12" t="s">
        <v>60</v>
      </c>
      <c r="L816" s="12"/>
      <c r="M816" s="12"/>
      <c r="N816" s="12">
        <f>[1]!f_prt_stocktonav(A816,"2017/03/31")</f>
        <v>76.096633911132812</v>
      </c>
      <c r="O816" s="15">
        <v>0.75703109741210939</v>
      </c>
      <c r="P816" s="16" t="s">
        <v>3002</v>
      </c>
      <c r="Q816" s="17">
        <v>1.7835616438356163</v>
      </c>
      <c r="R816" s="18">
        <v>-6.0161379912221487E-2</v>
      </c>
      <c r="S816" s="19">
        <v>0</v>
      </c>
      <c r="T816" s="19">
        <v>0</v>
      </c>
      <c r="U816" s="20">
        <v>-4.6945240520715574E-2</v>
      </c>
      <c r="V816" s="20">
        <v>-4.6945240520715574E-2</v>
      </c>
      <c r="W816" s="20">
        <v>-4.6945240520715574E-2</v>
      </c>
      <c r="X816" s="21" t="s">
        <v>633</v>
      </c>
      <c r="Y816" s="22" t="s">
        <v>39</v>
      </c>
      <c r="Z816" s="22" t="s">
        <v>39</v>
      </c>
      <c r="AA816" s="22" t="s">
        <v>39</v>
      </c>
      <c r="AB816" s="23" t="s">
        <v>698</v>
      </c>
      <c r="AC816" s="21">
        <v>0</v>
      </c>
      <c r="AD816" s="19">
        <v>1.4999999999999999E-2</v>
      </c>
      <c r="AE816" s="19">
        <v>0</v>
      </c>
    </row>
    <row r="817" spans="1:31" x14ac:dyDescent="0.15">
      <c r="A817" s="11">
        <v>320012</v>
      </c>
      <c r="B817" s="12" t="s">
        <v>3695</v>
      </c>
      <c r="C817" s="12" t="s">
        <v>3696</v>
      </c>
      <c r="D817" s="12" t="s">
        <v>2006</v>
      </c>
      <c r="E817" s="12">
        <v>20100915</v>
      </c>
      <c r="F817" s="13">
        <v>1.9753945075999999</v>
      </c>
      <c r="G817" s="14">
        <v>2.0793939876</v>
      </c>
      <c r="H817" s="12" t="s">
        <v>741</v>
      </c>
      <c r="I817" s="12" t="s">
        <v>3533</v>
      </c>
      <c r="J817" s="25" t="s">
        <v>3534</v>
      </c>
      <c r="K817" s="25" t="s">
        <v>3535</v>
      </c>
      <c r="L817" s="12"/>
      <c r="M817" s="12"/>
      <c r="N817" s="12">
        <f>[1]!f_prt_stocktonav(A817,"2017/03/31")</f>
        <v>76.01318359375</v>
      </c>
      <c r="O817" s="15">
        <v>0.6726110076904297</v>
      </c>
      <c r="P817" s="16" t="s">
        <v>3697</v>
      </c>
      <c r="Q817" s="17">
        <v>1.2821917808219179</v>
      </c>
      <c r="R817" s="18">
        <v>8.78380750920984E-2</v>
      </c>
      <c r="S817" s="19">
        <v>0.19304531535499556</v>
      </c>
      <c r="T817" s="19">
        <v>0.1650268728312756</v>
      </c>
      <c r="U817" s="20">
        <v>0.43151290077869148</v>
      </c>
      <c r="V817" s="20">
        <v>0.77320040864326434</v>
      </c>
      <c r="W817" s="20">
        <v>0.72472342056683581</v>
      </c>
      <c r="X817" s="21" t="s">
        <v>151</v>
      </c>
      <c r="Y817" s="22">
        <v>5</v>
      </c>
      <c r="Z817" s="22">
        <v>4</v>
      </c>
      <c r="AA817" s="22" t="s">
        <v>39</v>
      </c>
      <c r="AB817" s="23" t="s">
        <v>496</v>
      </c>
      <c r="AC817" s="21">
        <v>0</v>
      </c>
      <c r="AD817" s="19">
        <v>1.4999999999999999E-2</v>
      </c>
      <c r="AE817" s="19">
        <v>0</v>
      </c>
    </row>
    <row r="818" spans="1:31" x14ac:dyDescent="0.15">
      <c r="A818" s="11">
        <v>200006</v>
      </c>
      <c r="B818" s="12" t="s">
        <v>1970</v>
      </c>
      <c r="C818" s="12" t="s">
        <v>1971</v>
      </c>
      <c r="D818" s="12" t="s">
        <v>1674</v>
      </c>
      <c r="E818" s="12">
        <v>20060406</v>
      </c>
      <c r="F818" s="13">
        <v>10.0160091894</v>
      </c>
      <c r="G818" s="14">
        <v>13.4691909484</v>
      </c>
      <c r="H818" s="12" t="s">
        <v>741</v>
      </c>
      <c r="I818" s="12" t="s">
        <v>34</v>
      </c>
      <c r="J818" s="12" t="s">
        <v>35</v>
      </c>
      <c r="K818" s="12" t="s">
        <v>36</v>
      </c>
      <c r="L818" s="12"/>
      <c r="M818" s="12"/>
      <c r="N818" s="12">
        <f>[1]!f_prt_stocktonav(A818,"2017/03/31")</f>
        <v>76.007583618164062</v>
      </c>
      <c r="O818" s="15">
        <v>0.85241134643554684</v>
      </c>
      <c r="P818" s="16" t="s">
        <v>1972</v>
      </c>
      <c r="Q818" s="17">
        <v>0.9616438356164384</v>
      </c>
      <c r="R818" s="18">
        <v>9.7307518108252791E-2</v>
      </c>
      <c r="S818" s="19">
        <v>3.0968895625464787E-2</v>
      </c>
      <c r="T818" s="19">
        <v>3.0044652329199506E-2</v>
      </c>
      <c r="U818" s="20">
        <v>0.43975426911964061</v>
      </c>
      <c r="V818" s="20">
        <v>0.19452712001140765</v>
      </c>
      <c r="W818" s="20">
        <v>0.18281891646448775</v>
      </c>
      <c r="X818" s="21" t="s">
        <v>1973</v>
      </c>
      <c r="Y818" s="22">
        <v>1</v>
      </c>
      <c r="Z818" s="22">
        <v>3</v>
      </c>
      <c r="AA818" s="22" t="s">
        <v>39</v>
      </c>
      <c r="AB818" s="23" t="s">
        <v>1974</v>
      </c>
      <c r="AC818" s="21">
        <v>0</v>
      </c>
      <c r="AD818" s="19">
        <v>1.4999999999999999E-2</v>
      </c>
      <c r="AE818" s="19">
        <v>0</v>
      </c>
    </row>
    <row r="819" spans="1:31" x14ac:dyDescent="0.15">
      <c r="A819" s="11">
        <v>199</v>
      </c>
      <c r="B819" s="12" t="s">
        <v>3495</v>
      </c>
      <c r="C819" s="12" t="s">
        <v>3496</v>
      </c>
      <c r="D819" s="12" t="s">
        <v>2241</v>
      </c>
      <c r="E819" s="12">
        <v>20130812</v>
      </c>
      <c r="F819" s="13">
        <v>0.43290286239999998</v>
      </c>
      <c r="G819" s="14">
        <v>0.50394128680000005</v>
      </c>
      <c r="H819" s="12" t="s">
        <v>33</v>
      </c>
      <c r="I819" s="12" t="s">
        <v>34</v>
      </c>
      <c r="J819" s="12" t="s">
        <v>35</v>
      </c>
      <c r="K819" s="12" t="s">
        <v>60</v>
      </c>
      <c r="L819" s="12"/>
      <c r="M819" s="12"/>
      <c r="N819" s="12">
        <f>[1]!f_prt_stocktonav(A819,"2017/03/31")</f>
        <v>75.944778442382813</v>
      </c>
      <c r="O819" s="15">
        <v>0.70417030334472652</v>
      </c>
      <c r="P819" s="16" t="s">
        <v>3176</v>
      </c>
      <c r="Q819" s="17">
        <v>1.9753424657534246</v>
      </c>
      <c r="R819" s="18">
        <v>0.16838533026666602</v>
      </c>
      <c r="S819" s="19">
        <v>0</v>
      </c>
      <c r="T819" s="19">
        <v>0</v>
      </c>
      <c r="U819" s="20">
        <v>0.57166515817823693</v>
      </c>
      <c r="V819" s="20">
        <v>0.57166515817823693</v>
      </c>
      <c r="W819" s="20">
        <v>0.57166515817823693</v>
      </c>
      <c r="X819" s="21" t="s">
        <v>68</v>
      </c>
      <c r="Y819" s="22" t="s">
        <v>39</v>
      </c>
      <c r="Z819" s="22" t="s">
        <v>39</v>
      </c>
      <c r="AA819" s="22" t="s">
        <v>39</v>
      </c>
      <c r="AB819" s="23" t="s">
        <v>2537</v>
      </c>
      <c r="AC819" s="21">
        <v>0</v>
      </c>
      <c r="AD819" s="19">
        <v>1.4999999999999999E-2</v>
      </c>
      <c r="AE819" s="19">
        <v>0</v>
      </c>
    </row>
    <row r="820" spans="1:31" x14ac:dyDescent="0.15">
      <c r="A820" s="26">
        <v>530003</v>
      </c>
      <c r="B820" s="27" t="s">
        <v>2422</v>
      </c>
      <c r="C820" s="28" t="s">
        <v>2423</v>
      </c>
      <c r="D820" s="28" t="s">
        <v>598</v>
      </c>
      <c r="E820" s="28">
        <v>20060908</v>
      </c>
      <c r="F820" s="29">
        <v>23.179484353300001</v>
      </c>
      <c r="G820" s="30" t="s">
        <v>778</v>
      </c>
      <c r="H820" s="31" t="s">
        <v>149</v>
      </c>
      <c r="I820" s="25" t="s">
        <v>34</v>
      </c>
      <c r="J820" s="25" t="s">
        <v>35</v>
      </c>
      <c r="K820" s="25" t="s">
        <v>36</v>
      </c>
      <c r="L820" s="28"/>
      <c r="M820" s="28"/>
      <c r="N820" s="12">
        <f>[1]!f_prt_stocktonav(A820,"2017/03/31")</f>
        <v>75.92962646484375</v>
      </c>
      <c r="O820" s="15">
        <v>0.81787979125976562</v>
      </c>
      <c r="P820" s="16" t="s">
        <v>2424</v>
      </c>
      <c r="Q820" s="17">
        <v>4.8904109589041092</v>
      </c>
      <c r="R820" s="18">
        <v>0.14014651934430034</v>
      </c>
      <c r="S820" s="19">
        <v>0.24296313119749002</v>
      </c>
      <c r="T820" s="19">
        <v>0.1752617038713471</v>
      </c>
      <c r="U820" s="20">
        <v>0.58431150057869652</v>
      </c>
      <c r="V820" s="20">
        <v>0.89739160184149036</v>
      </c>
      <c r="W820" s="20">
        <v>0.73954662690648376</v>
      </c>
      <c r="X820" s="21" t="s">
        <v>2425</v>
      </c>
      <c r="Y820" s="22">
        <v>5</v>
      </c>
      <c r="Z820" s="22">
        <v>4</v>
      </c>
      <c r="AA820" s="22" t="s">
        <v>39</v>
      </c>
      <c r="AB820" s="16" t="s">
        <v>2426</v>
      </c>
      <c r="AC820" s="32">
        <v>0</v>
      </c>
      <c r="AD820" s="33">
        <v>1.4999999999999999E-2</v>
      </c>
      <c r="AE820" s="33">
        <v>0</v>
      </c>
    </row>
    <row r="821" spans="1:31" x14ac:dyDescent="0.15">
      <c r="A821" s="11">
        <v>120</v>
      </c>
      <c r="B821" s="12" t="s">
        <v>2843</v>
      </c>
      <c r="C821" s="12" t="s">
        <v>2844</v>
      </c>
      <c r="D821" s="12" t="s">
        <v>1242</v>
      </c>
      <c r="E821" s="12">
        <v>20130607</v>
      </c>
      <c r="F821" s="13">
        <v>0.49054005080000002</v>
      </c>
      <c r="G821" s="14">
        <v>0.49614829700000002</v>
      </c>
      <c r="H821" s="12" t="s">
        <v>741</v>
      </c>
      <c r="I821" s="12" t="s">
        <v>34</v>
      </c>
      <c r="J821" s="12" t="s">
        <v>35</v>
      </c>
      <c r="K821" s="12" t="s">
        <v>60</v>
      </c>
      <c r="L821" s="12"/>
      <c r="M821" s="12"/>
      <c r="N821" s="12">
        <f>[1]!f_prt_stocktonav(A821,"2017/03/31")</f>
        <v>75.875511169433594</v>
      </c>
      <c r="O821" s="15">
        <v>0.78093078613281253</v>
      </c>
      <c r="P821" s="16" t="s">
        <v>2845</v>
      </c>
      <c r="Q821" s="17">
        <v>1.904109589041096</v>
      </c>
      <c r="R821" s="18">
        <v>6.8941347366622496E-2</v>
      </c>
      <c r="S821" s="19">
        <v>7.7270792155275103E-2</v>
      </c>
      <c r="T821" s="19">
        <v>0</v>
      </c>
      <c r="U821" s="20">
        <v>0.32752111537666473</v>
      </c>
      <c r="V821" s="20">
        <v>0.33119517800055748</v>
      </c>
      <c r="W821" s="20">
        <v>0.32752111537666473</v>
      </c>
      <c r="X821" s="21" t="s">
        <v>157</v>
      </c>
      <c r="Y821" s="22" t="s">
        <v>39</v>
      </c>
      <c r="Z821" s="22" t="s">
        <v>39</v>
      </c>
      <c r="AA821" s="22" t="s">
        <v>39</v>
      </c>
      <c r="AB821" s="23" t="s">
        <v>1244</v>
      </c>
      <c r="AC821" s="21">
        <v>0</v>
      </c>
      <c r="AD821" s="19">
        <v>1.4999999999999999E-2</v>
      </c>
      <c r="AE821" s="19">
        <v>0</v>
      </c>
    </row>
    <row r="822" spans="1:31" x14ac:dyDescent="0.15">
      <c r="A822" s="11">
        <v>240008</v>
      </c>
      <c r="B822" s="12" t="s">
        <v>2674</v>
      </c>
      <c r="C822" s="12" t="s">
        <v>2675</v>
      </c>
      <c r="D822" s="12" t="s">
        <v>695</v>
      </c>
      <c r="E822" s="12">
        <v>20060615</v>
      </c>
      <c r="F822" s="13">
        <v>15.7553118096</v>
      </c>
      <c r="G822" s="14">
        <v>16.867694192199998</v>
      </c>
      <c r="H822" s="12" t="s">
        <v>741</v>
      </c>
      <c r="I822" s="12" t="s">
        <v>34</v>
      </c>
      <c r="J822" s="12" t="s">
        <v>35</v>
      </c>
      <c r="K822" s="12" t="s">
        <v>36</v>
      </c>
      <c r="L822" s="12"/>
      <c r="M822" s="12"/>
      <c r="N822" s="12">
        <f>[1]!f_prt_stocktonav(A822,"2017/03/31")</f>
        <v>75.8604736328125</v>
      </c>
      <c r="O822" s="15">
        <v>0.79826309204101564</v>
      </c>
      <c r="P822" s="16" t="s">
        <v>2676</v>
      </c>
      <c r="Q822" s="17">
        <v>1.8876712328767122</v>
      </c>
      <c r="R822" s="18">
        <v>0.17980507722686201</v>
      </c>
      <c r="S822" s="19">
        <v>0.12252312872602245</v>
      </c>
      <c r="T822" s="19">
        <v>0.17562685111895918</v>
      </c>
      <c r="U822" s="20">
        <v>0.69002134024532413</v>
      </c>
      <c r="V822" s="20">
        <v>0.46484165076259149</v>
      </c>
      <c r="W822" s="20">
        <v>0.69790481375462121</v>
      </c>
      <c r="X822" s="21" t="s">
        <v>2677</v>
      </c>
      <c r="Y822" s="22">
        <v>5</v>
      </c>
      <c r="Z822" s="22">
        <v>1</v>
      </c>
      <c r="AA822" s="22" t="s">
        <v>39</v>
      </c>
      <c r="AB822" s="23" t="s">
        <v>698</v>
      </c>
      <c r="AC822" s="21">
        <v>0</v>
      </c>
      <c r="AD822" s="19">
        <v>1.4999999999999999E-2</v>
      </c>
      <c r="AE822" s="19">
        <v>0</v>
      </c>
    </row>
    <row r="823" spans="1:31" x14ac:dyDescent="0.15">
      <c r="A823" s="11">
        <v>257010</v>
      </c>
      <c r="B823" s="12" t="s">
        <v>3145</v>
      </c>
      <c r="C823" s="12" t="s">
        <v>3146</v>
      </c>
      <c r="D823" s="12" t="s">
        <v>32</v>
      </c>
      <c r="E823" s="12">
        <v>20040412</v>
      </c>
      <c r="F823" s="13">
        <v>14.2103233186</v>
      </c>
      <c r="G823" s="14">
        <v>17.203086798499999</v>
      </c>
      <c r="H823" s="12" t="s">
        <v>741</v>
      </c>
      <c r="I823" s="12" t="s">
        <v>34</v>
      </c>
      <c r="J823" s="12" t="s">
        <v>35</v>
      </c>
      <c r="K823" s="12" t="s">
        <v>36</v>
      </c>
      <c r="L823" s="12"/>
      <c r="M823" s="12"/>
      <c r="N823" s="12">
        <f>[1]!f_prt_stocktonav(A823,"2017/03/31")</f>
        <v>75.84967041015625</v>
      </c>
      <c r="O823" s="15">
        <v>0.74964424133300778</v>
      </c>
      <c r="P823" s="16" t="s">
        <v>3147</v>
      </c>
      <c r="Q823" s="17">
        <v>6.8438356164383558</v>
      </c>
      <c r="R823" s="18">
        <v>0.13853179397259185</v>
      </c>
      <c r="S823" s="19">
        <v>0.24891364746838929</v>
      </c>
      <c r="T823" s="19">
        <v>0.18475107493607701</v>
      </c>
      <c r="U823" s="20">
        <v>0.63545135121278151</v>
      </c>
      <c r="V823" s="20">
        <v>0.96090784358117276</v>
      </c>
      <c r="W823" s="20">
        <v>0.81533797013550591</v>
      </c>
      <c r="X823" s="21" t="s">
        <v>3148</v>
      </c>
      <c r="Y823" s="22">
        <v>4</v>
      </c>
      <c r="Z823" s="22">
        <v>4</v>
      </c>
      <c r="AA823" s="22" t="s">
        <v>39</v>
      </c>
      <c r="AB823" s="23" t="s">
        <v>3149</v>
      </c>
      <c r="AC823" s="21">
        <v>0</v>
      </c>
      <c r="AD823" s="19">
        <v>1.4999999999999999E-2</v>
      </c>
      <c r="AE823" s="19">
        <v>0</v>
      </c>
    </row>
    <row r="824" spans="1:31" x14ac:dyDescent="0.15">
      <c r="A824" s="11">
        <v>550002</v>
      </c>
      <c r="B824" s="12" t="s">
        <v>2502</v>
      </c>
      <c r="C824" s="12" t="s">
        <v>2503</v>
      </c>
      <c r="D824" s="12" t="s">
        <v>1480</v>
      </c>
      <c r="E824" s="12">
        <v>20061127</v>
      </c>
      <c r="F824" s="13">
        <v>12.665174007299999</v>
      </c>
      <c r="G824" s="14">
        <v>15.913940071000001</v>
      </c>
      <c r="H824" s="12" t="s">
        <v>741</v>
      </c>
      <c r="I824" s="12" t="s">
        <v>34</v>
      </c>
      <c r="J824" s="12" t="s">
        <v>35</v>
      </c>
      <c r="K824" s="12" t="s">
        <v>60</v>
      </c>
      <c r="L824" s="12"/>
      <c r="M824" s="12"/>
      <c r="N824" s="12">
        <f>[1]!f_prt_stocktonav(A824,"2017/03/31")</f>
        <v>75.832595825195313</v>
      </c>
      <c r="O824" s="15">
        <v>0.81048583984375</v>
      </c>
      <c r="P824" s="16" t="s">
        <v>2504</v>
      </c>
      <c r="Q824" s="17">
        <v>1.6109589041095891</v>
      </c>
      <c r="R824" s="18">
        <v>0.13045731716210152</v>
      </c>
      <c r="S824" s="19">
        <v>0.15428034288503101</v>
      </c>
      <c r="T824" s="19">
        <v>0.14104771108533565</v>
      </c>
      <c r="U824" s="20">
        <v>0.52506478669358181</v>
      </c>
      <c r="V824" s="20">
        <v>0.54441830943098302</v>
      </c>
      <c r="W824" s="20">
        <v>0.55904562075852471</v>
      </c>
      <c r="X824" s="21" t="s">
        <v>2505</v>
      </c>
      <c r="Y824" s="22">
        <v>3</v>
      </c>
      <c r="Z824" s="22">
        <v>4</v>
      </c>
      <c r="AA824" s="22" t="s">
        <v>39</v>
      </c>
      <c r="AB824" s="23" t="s">
        <v>274</v>
      </c>
      <c r="AC824" s="21">
        <v>0</v>
      </c>
      <c r="AD824" s="19">
        <v>1.4999999999999999E-2</v>
      </c>
      <c r="AE824" s="19">
        <v>0</v>
      </c>
    </row>
    <row r="825" spans="1:31" x14ac:dyDescent="0.15">
      <c r="A825" s="11">
        <v>1829</v>
      </c>
      <c r="B825" s="12" t="s">
        <v>297</v>
      </c>
      <c r="C825" s="12" t="s">
        <v>298</v>
      </c>
      <c r="D825" s="12" t="s">
        <v>58</v>
      </c>
      <c r="E825" s="12">
        <v>20160127</v>
      </c>
      <c r="F825" s="13">
        <v>2.3136250054</v>
      </c>
      <c r="G825" s="14">
        <v>0.8290628874</v>
      </c>
      <c r="H825" s="12" t="s">
        <v>33</v>
      </c>
      <c r="I825" s="12" t="s">
        <v>34</v>
      </c>
      <c r="J825" s="12" t="s">
        <v>59</v>
      </c>
      <c r="K825" s="12" t="s">
        <v>36</v>
      </c>
      <c r="L825" s="12" t="s">
        <v>299</v>
      </c>
      <c r="M825" s="12"/>
      <c r="N825" s="12">
        <f>[1]!f_prt_stocktonav(A825,"2017/03/31")</f>
        <v>75.816932678222656</v>
      </c>
      <c r="O825" s="15">
        <v>0.94356727600097656</v>
      </c>
      <c r="P825" s="16" t="s">
        <v>300</v>
      </c>
      <c r="Q825" s="17">
        <v>0.9452054794520548</v>
      </c>
      <c r="R825" s="18">
        <v>0.12937194449061784</v>
      </c>
      <c r="S825" s="19">
        <v>0</v>
      </c>
      <c r="T825" s="19">
        <v>0</v>
      </c>
      <c r="U825" s="20">
        <v>1.0724679355845872</v>
      </c>
      <c r="V825" s="20">
        <v>1.0724679355845872</v>
      </c>
      <c r="W825" s="20">
        <v>1.0724679355845872</v>
      </c>
      <c r="X825" s="24" t="s">
        <v>63</v>
      </c>
      <c r="Y825" s="22" t="s">
        <v>39</v>
      </c>
      <c r="Z825" s="22" t="s">
        <v>39</v>
      </c>
      <c r="AA825" s="22" t="s">
        <v>39</v>
      </c>
      <c r="AB825" s="23" t="s">
        <v>64</v>
      </c>
      <c r="AC825" s="21">
        <v>0</v>
      </c>
      <c r="AD825" s="19">
        <v>1.4999999999999999E-2</v>
      </c>
      <c r="AE825" s="19">
        <v>0</v>
      </c>
    </row>
    <row r="826" spans="1:31" x14ac:dyDescent="0.15">
      <c r="A826" s="11">
        <v>11</v>
      </c>
      <c r="B826" s="12" t="s">
        <v>2112</v>
      </c>
      <c r="C826" s="12" t="s">
        <v>2113</v>
      </c>
      <c r="D826" s="12" t="s">
        <v>549</v>
      </c>
      <c r="E826" s="12">
        <v>20040811</v>
      </c>
      <c r="F826" s="13">
        <v>18.778142592199998</v>
      </c>
      <c r="G826" s="14">
        <v>19.350135816200002</v>
      </c>
      <c r="H826" s="12" t="s">
        <v>741</v>
      </c>
      <c r="I826" s="12" t="s">
        <v>34</v>
      </c>
      <c r="J826" s="12" t="s">
        <v>35</v>
      </c>
      <c r="K826" s="12" t="s">
        <v>36</v>
      </c>
      <c r="L826" s="12"/>
      <c r="M826" s="12"/>
      <c r="N826" s="12">
        <f>[1]!f_prt_stocktonav(A826,"2017/03/31")</f>
        <v>75.795478820800781</v>
      </c>
      <c r="O826" s="15">
        <v>0.83965087890625001</v>
      </c>
      <c r="P826" s="16" t="s">
        <v>2114</v>
      </c>
      <c r="Q826" s="17">
        <v>1.8602739726027397</v>
      </c>
      <c r="R826" s="18">
        <v>0.26070006739952567</v>
      </c>
      <c r="S826" s="19">
        <v>6.4402456760474402E-2</v>
      </c>
      <c r="T826" s="19">
        <v>7.9718935089224674E-2</v>
      </c>
      <c r="U826" s="20">
        <v>0.99533984996487013</v>
      </c>
      <c r="V826" s="20">
        <v>0.29922318217672317</v>
      </c>
      <c r="W826" s="20">
        <v>0.37839833134401868</v>
      </c>
      <c r="X826" s="21" t="s">
        <v>2115</v>
      </c>
      <c r="Y826" s="22">
        <v>2</v>
      </c>
      <c r="Z826" s="22">
        <v>2</v>
      </c>
      <c r="AA826" s="22" t="s">
        <v>39</v>
      </c>
      <c r="AB826" s="23" t="s">
        <v>2116</v>
      </c>
      <c r="AC826" s="21" t="s">
        <v>2117</v>
      </c>
      <c r="AD826" s="19">
        <v>1.4999999999999999E-2</v>
      </c>
      <c r="AE826" s="19">
        <v>0</v>
      </c>
    </row>
    <row r="827" spans="1:31" x14ac:dyDescent="0.15">
      <c r="A827" s="11">
        <v>1986</v>
      </c>
      <c r="B827" s="12" t="s">
        <v>2822</v>
      </c>
      <c r="C827" s="12" t="s">
        <v>2823</v>
      </c>
      <c r="D827" s="12" t="s">
        <v>51</v>
      </c>
      <c r="E827" s="12">
        <v>20160504</v>
      </c>
      <c r="F827" s="13">
        <v>0.50664775900000003</v>
      </c>
      <c r="G827" s="14">
        <v>0.70190586560000001</v>
      </c>
      <c r="H827" s="12" t="s">
        <v>741</v>
      </c>
      <c r="I827" s="12" t="s">
        <v>34</v>
      </c>
      <c r="J827" s="12" t="s">
        <v>59</v>
      </c>
      <c r="K827" s="12" t="s">
        <v>36</v>
      </c>
      <c r="L827" s="12" t="s">
        <v>2824</v>
      </c>
      <c r="M827" s="12"/>
      <c r="N827" s="12">
        <f>[1]!f_prt_stocktonav(A827,"2017/03/31")</f>
        <v>75.792533874511719</v>
      </c>
      <c r="O827" s="15">
        <v>0.78220687866210936</v>
      </c>
      <c r="P827" s="16" t="s">
        <v>351</v>
      </c>
      <c r="Q827" s="17">
        <v>0.67671232876712328</v>
      </c>
      <c r="R827" s="18">
        <v>1.5086476986194697E-3</v>
      </c>
      <c r="S827" s="19">
        <v>0</v>
      </c>
      <c r="T827" s="19">
        <v>0</v>
      </c>
      <c r="U827" s="20">
        <v>-0.1071471907933564</v>
      </c>
      <c r="V827" s="20">
        <v>-0.1071471907933564</v>
      </c>
      <c r="W827" s="20">
        <v>-0.1071471907933564</v>
      </c>
      <c r="X827" s="24" t="s">
        <v>98</v>
      </c>
      <c r="Y827" s="22" t="s">
        <v>39</v>
      </c>
      <c r="Z827" s="22" t="s">
        <v>39</v>
      </c>
      <c r="AA827" s="22" t="s">
        <v>39</v>
      </c>
      <c r="AB827" s="23" t="s">
        <v>69</v>
      </c>
      <c r="AC827" s="21">
        <v>0</v>
      </c>
      <c r="AD827" s="19">
        <v>1.4999999999999999E-2</v>
      </c>
      <c r="AE827" s="19">
        <v>0</v>
      </c>
    </row>
    <row r="828" spans="1:31" x14ac:dyDescent="0.15">
      <c r="A828" s="11">
        <v>180013</v>
      </c>
      <c r="B828" s="12" t="s">
        <v>1853</v>
      </c>
      <c r="C828" s="12" t="s">
        <v>1854</v>
      </c>
      <c r="D828" s="12" t="s">
        <v>345</v>
      </c>
      <c r="E828" s="12">
        <v>20080820</v>
      </c>
      <c r="F828" s="13">
        <v>12.2690418224</v>
      </c>
      <c r="G828" s="14">
        <v>13.074713341200001</v>
      </c>
      <c r="H828" s="12" t="s">
        <v>741</v>
      </c>
      <c r="I828" s="12" t="s">
        <v>34</v>
      </c>
      <c r="J828" s="12" t="s">
        <v>35</v>
      </c>
      <c r="K828" s="12" t="s">
        <v>60</v>
      </c>
      <c r="L828" s="12"/>
      <c r="M828" s="12"/>
      <c r="N828" s="12">
        <f>[1]!f_prt_stocktonav(A828,"2017/03/31")</f>
        <v>75.783401489257813</v>
      </c>
      <c r="O828" s="15">
        <v>0.86079421997070316</v>
      </c>
      <c r="P828" s="16" t="s">
        <v>1718</v>
      </c>
      <c r="Q828" s="17">
        <v>1.6739726027397259</v>
      </c>
      <c r="R828" s="18">
        <v>0.13100597342982523</v>
      </c>
      <c r="S828" s="19">
        <v>0.23419219365318475</v>
      </c>
      <c r="T828" s="19">
        <v>0.16221157783928031</v>
      </c>
      <c r="U828" s="20">
        <v>0.56569314604442145</v>
      </c>
      <c r="V828" s="20">
        <v>0.83026323880264641</v>
      </c>
      <c r="W828" s="20">
        <v>0.6679025140358601</v>
      </c>
      <c r="X828" s="21" t="s">
        <v>1207</v>
      </c>
      <c r="Y828" s="22">
        <v>5</v>
      </c>
      <c r="Z828" s="22">
        <v>4</v>
      </c>
      <c r="AA828" s="22" t="s">
        <v>39</v>
      </c>
      <c r="AB828" s="23" t="s">
        <v>1855</v>
      </c>
      <c r="AC828" s="21">
        <v>0</v>
      </c>
      <c r="AD828" s="19">
        <v>1.4999999999999999E-2</v>
      </c>
      <c r="AE828" s="19">
        <v>0</v>
      </c>
    </row>
    <row r="829" spans="1:31" x14ac:dyDescent="0.15">
      <c r="A829" s="11">
        <v>240009</v>
      </c>
      <c r="B829" s="12" t="s">
        <v>3434</v>
      </c>
      <c r="C829" s="12" t="s">
        <v>3435</v>
      </c>
      <c r="D829" s="12" t="s">
        <v>695</v>
      </c>
      <c r="E829" s="12">
        <v>20061107</v>
      </c>
      <c r="F829" s="13">
        <v>12.998402734600001</v>
      </c>
      <c r="G829" s="14">
        <v>15.1416759547</v>
      </c>
      <c r="H829" s="12" t="s">
        <v>33</v>
      </c>
      <c r="I829" s="12" t="s">
        <v>34</v>
      </c>
      <c r="J829" s="12" t="s">
        <v>35</v>
      </c>
      <c r="K829" s="12" t="s">
        <v>60</v>
      </c>
      <c r="L829" s="12"/>
      <c r="M829" s="12"/>
      <c r="N829" s="12">
        <f>[1]!f_prt_stocktonav(A829,"2017/03/31")</f>
        <v>75.759246826171875</v>
      </c>
      <c r="O829" s="15">
        <v>0.71281295776367193</v>
      </c>
      <c r="P829" s="16" t="s">
        <v>3436</v>
      </c>
      <c r="Q829" s="17">
        <v>1.6712328767123288</v>
      </c>
      <c r="R829" s="18">
        <v>0.13131535736162747</v>
      </c>
      <c r="S829" s="19">
        <v>0.17020978795039318</v>
      </c>
      <c r="T829" s="19">
        <v>0.18790784297893182</v>
      </c>
      <c r="U829" s="20">
        <v>0.52229885820585975</v>
      </c>
      <c r="V829" s="20">
        <v>0.57013770326653179</v>
      </c>
      <c r="W829" s="20">
        <v>0.68483331936729952</v>
      </c>
      <c r="X829" s="21" t="s">
        <v>3437</v>
      </c>
      <c r="Y829" s="22">
        <v>5</v>
      </c>
      <c r="Z829" s="22">
        <v>3</v>
      </c>
      <c r="AA829" s="22" t="s">
        <v>39</v>
      </c>
      <c r="AB829" s="23" t="s">
        <v>698</v>
      </c>
      <c r="AC829" s="21">
        <v>0</v>
      </c>
      <c r="AD829" s="19">
        <v>1.4999999999999999E-2</v>
      </c>
      <c r="AE829" s="19">
        <v>0</v>
      </c>
    </row>
    <row r="830" spans="1:31" x14ac:dyDescent="0.15">
      <c r="A830" s="11">
        <v>240005</v>
      </c>
      <c r="B830" s="12" t="s">
        <v>2816</v>
      </c>
      <c r="C830" s="12" t="s">
        <v>2817</v>
      </c>
      <c r="D830" s="12" t="s">
        <v>695</v>
      </c>
      <c r="E830" s="12">
        <v>20040511</v>
      </c>
      <c r="F830" s="13">
        <v>22.289311231700001</v>
      </c>
      <c r="G830" s="14">
        <v>22.178551907700001</v>
      </c>
      <c r="H830" s="12" t="s">
        <v>101</v>
      </c>
      <c r="I830" s="12" t="s">
        <v>34</v>
      </c>
      <c r="J830" s="12" t="s">
        <v>35</v>
      </c>
      <c r="K830" s="12" t="s">
        <v>455</v>
      </c>
      <c r="L830" s="12"/>
      <c r="M830" s="12"/>
      <c r="N830" s="12">
        <f>[1]!f_prt_stocktonav(A830,"2017/03/31")</f>
        <v>75.726119995117188</v>
      </c>
      <c r="O830" s="15">
        <v>0.78380287170410157</v>
      </c>
      <c r="P830" s="16" t="s">
        <v>2496</v>
      </c>
      <c r="Q830" s="17">
        <v>1.1726027397260275</v>
      </c>
      <c r="R830" s="18">
        <v>0.13991021666434622</v>
      </c>
      <c r="S830" s="19">
        <v>0.12998211716028463</v>
      </c>
      <c r="T830" s="19">
        <v>9.96487584828991E-2</v>
      </c>
      <c r="U830" s="20">
        <v>0.59132396961171951</v>
      </c>
      <c r="V830" s="20">
        <v>0.50241675479823822</v>
      </c>
      <c r="W830" s="20">
        <v>0.43201105036257298</v>
      </c>
      <c r="X830" s="21" t="s">
        <v>2818</v>
      </c>
      <c r="Y830" s="22">
        <v>4</v>
      </c>
      <c r="Z830" s="22">
        <v>1</v>
      </c>
      <c r="AA830" s="22" t="s">
        <v>39</v>
      </c>
      <c r="AB830" s="23" t="s">
        <v>698</v>
      </c>
      <c r="AC830" s="21">
        <v>0</v>
      </c>
      <c r="AD830" s="19">
        <v>1.4999999999999999E-2</v>
      </c>
      <c r="AE830" s="19">
        <v>0</v>
      </c>
    </row>
    <row r="831" spans="1:31" x14ac:dyDescent="0.15">
      <c r="A831" s="11">
        <v>660004</v>
      </c>
      <c r="B831" s="12" t="s">
        <v>3073</v>
      </c>
      <c r="C831" s="12" t="s">
        <v>3074</v>
      </c>
      <c r="D831" s="12" t="s">
        <v>462</v>
      </c>
      <c r="E831" s="12">
        <v>20090929</v>
      </c>
      <c r="F831" s="13">
        <v>3.4821936027999998</v>
      </c>
      <c r="G831" s="14">
        <v>3.5737115919</v>
      </c>
      <c r="H831" s="12" t="s">
        <v>741</v>
      </c>
      <c r="I831" s="12" t="s">
        <v>34</v>
      </c>
      <c r="J831" s="12" t="s">
        <v>35</v>
      </c>
      <c r="K831" s="12" t="s">
        <v>60</v>
      </c>
      <c r="L831" s="12"/>
      <c r="M831" s="12"/>
      <c r="N831" s="12">
        <f>[1]!f_prt_stocktonav(A831,"2017/03/31")</f>
        <v>75.670600891113281</v>
      </c>
      <c r="O831" s="15">
        <v>0.75731224060058588</v>
      </c>
      <c r="P831" s="16" t="s">
        <v>3075</v>
      </c>
      <c r="Q831" s="17">
        <v>1.5890410958904109</v>
      </c>
      <c r="R831" s="18">
        <v>7.1121776246858559E-2</v>
      </c>
      <c r="S831" s="19">
        <v>0.10318597843831379</v>
      </c>
      <c r="T831" s="19">
        <v>0.12050610046152599</v>
      </c>
      <c r="U831" s="20">
        <v>0.34300465715288969</v>
      </c>
      <c r="V831" s="20">
        <v>0.41501691893628112</v>
      </c>
      <c r="W831" s="20">
        <v>0.50101209669859115</v>
      </c>
      <c r="X831" s="21" t="s">
        <v>151</v>
      </c>
      <c r="Y831" s="22">
        <v>2</v>
      </c>
      <c r="Z831" s="22">
        <v>3</v>
      </c>
      <c r="AA831" s="22" t="s">
        <v>39</v>
      </c>
      <c r="AB831" s="23" t="s">
        <v>466</v>
      </c>
      <c r="AC831" s="21">
        <v>0</v>
      </c>
      <c r="AD831" s="19">
        <v>1.4999999999999999E-2</v>
      </c>
      <c r="AE831" s="19">
        <v>0</v>
      </c>
    </row>
    <row r="832" spans="1:31" x14ac:dyDescent="0.15">
      <c r="A832" s="11">
        <v>534</v>
      </c>
      <c r="B832" s="12" t="s">
        <v>2839</v>
      </c>
      <c r="C832" s="12" t="s">
        <v>2840</v>
      </c>
      <c r="D832" s="12" t="s">
        <v>647</v>
      </c>
      <c r="E832" s="12">
        <v>20140325</v>
      </c>
      <c r="F832" s="13">
        <v>5.1594591733000001</v>
      </c>
      <c r="G832" s="14">
        <v>5.4788817787999999</v>
      </c>
      <c r="H832" s="12" t="s">
        <v>741</v>
      </c>
      <c r="I832" s="12" t="s">
        <v>34</v>
      </c>
      <c r="J832" s="12" t="s">
        <v>35</v>
      </c>
      <c r="K832" s="12" t="s">
        <v>60</v>
      </c>
      <c r="L832" s="12"/>
      <c r="M832" s="12"/>
      <c r="N832" s="12">
        <f>[1]!f_prt_stocktonav(A832,"2017/03/31")</f>
        <v>75.631011962890625</v>
      </c>
      <c r="O832" s="15">
        <v>0.78164215087890621</v>
      </c>
      <c r="P832" s="16" t="s">
        <v>2841</v>
      </c>
      <c r="Q832" s="17">
        <v>1.6986301369863013</v>
      </c>
      <c r="R832" s="18">
        <v>0.16805972762723775</v>
      </c>
      <c r="S832" s="19">
        <v>0</v>
      </c>
      <c r="T832" s="19">
        <v>0</v>
      </c>
      <c r="U832" s="20">
        <v>0.62795735491228044</v>
      </c>
      <c r="V832" s="20">
        <v>0.62795735491228044</v>
      </c>
      <c r="W832" s="20">
        <v>0.62795735491228044</v>
      </c>
      <c r="X832" s="21" t="s">
        <v>2842</v>
      </c>
      <c r="Y832" s="22" t="s">
        <v>39</v>
      </c>
      <c r="Z832" s="22" t="s">
        <v>39</v>
      </c>
      <c r="AA832" s="22" t="s">
        <v>39</v>
      </c>
      <c r="AB832" s="23" t="s">
        <v>650</v>
      </c>
      <c r="AC832" s="21">
        <v>0</v>
      </c>
      <c r="AD832" s="19">
        <v>1.4999999999999999E-2</v>
      </c>
      <c r="AE832" s="19">
        <v>0</v>
      </c>
    </row>
    <row r="833" spans="1:31" x14ac:dyDescent="0.15">
      <c r="A833" s="11">
        <v>264</v>
      </c>
      <c r="B833" s="12" t="s">
        <v>3226</v>
      </c>
      <c r="C833" s="12" t="s">
        <v>3227</v>
      </c>
      <c r="D833" s="12" t="s">
        <v>253</v>
      </c>
      <c r="E833" s="12">
        <v>20130715</v>
      </c>
      <c r="F833" s="13">
        <v>2.6421588452</v>
      </c>
      <c r="G833" s="14">
        <v>2.9930618172000001</v>
      </c>
      <c r="H833" s="12" t="s">
        <v>741</v>
      </c>
      <c r="I833" s="12" t="s">
        <v>34</v>
      </c>
      <c r="J833" s="12" t="s">
        <v>35</v>
      </c>
      <c r="K833" s="12" t="s">
        <v>60</v>
      </c>
      <c r="L833" s="12"/>
      <c r="M833" s="12"/>
      <c r="N833" s="12">
        <f>[1]!f_prt_stocktonav(A833,"2017/03/31")</f>
        <v>75.584907531738281</v>
      </c>
      <c r="O833" s="15">
        <v>0.73920104980468748</v>
      </c>
      <c r="P833" s="16" t="s">
        <v>3228</v>
      </c>
      <c r="Q833" s="17">
        <v>1.5041095890410958</v>
      </c>
      <c r="R833" s="18">
        <v>-1.9631798674629053E-2</v>
      </c>
      <c r="S833" s="19">
        <v>-1.6866631769439699E-2</v>
      </c>
      <c r="T833" s="19">
        <v>0</v>
      </c>
      <c r="U833" s="20">
        <v>6.3530595703485002E-2</v>
      </c>
      <c r="V833" s="20">
        <v>7.4730362281486648E-2</v>
      </c>
      <c r="W833" s="20">
        <v>6.3530595703485002E-2</v>
      </c>
      <c r="X833" s="21" t="s">
        <v>68</v>
      </c>
      <c r="Y833" s="22">
        <v>3</v>
      </c>
      <c r="Z833" s="22">
        <v>2</v>
      </c>
      <c r="AA833" s="22" t="s">
        <v>39</v>
      </c>
      <c r="AB833" s="23" t="s">
        <v>2437</v>
      </c>
      <c r="AC833" s="21">
        <v>0</v>
      </c>
      <c r="AD833" s="19">
        <v>1.4999999999999999E-2</v>
      </c>
      <c r="AE833" s="19">
        <v>0</v>
      </c>
    </row>
    <row r="834" spans="1:31" x14ac:dyDescent="0.15">
      <c r="A834" s="11">
        <v>270007</v>
      </c>
      <c r="B834" s="12" t="s">
        <v>4122</v>
      </c>
      <c r="C834" s="12" t="s">
        <v>4123</v>
      </c>
      <c r="D834" s="12" t="s">
        <v>91</v>
      </c>
      <c r="E834" s="12">
        <v>20070613</v>
      </c>
      <c r="F834" s="13">
        <v>30.3301140646</v>
      </c>
      <c r="G834" s="14">
        <v>32.756253695200002</v>
      </c>
      <c r="H834" s="12" t="s">
        <v>741</v>
      </c>
      <c r="I834" s="12" t="s">
        <v>3533</v>
      </c>
      <c r="J834" s="12" t="s">
        <v>3534</v>
      </c>
      <c r="K834" s="12" t="s">
        <v>3535</v>
      </c>
      <c r="L834" s="12"/>
      <c r="M834" s="12"/>
      <c r="N834" s="12">
        <f>[1]!f_prt_stocktonav(A834,"2017/03/31")</f>
        <v>75.572212219238281</v>
      </c>
      <c r="O834" s="15">
        <v>0.50840217590332026</v>
      </c>
      <c r="P834" s="16" t="s">
        <v>4124</v>
      </c>
      <c r="Q834" s="17">
        <v>3.9205479452054797</v>
      </c>
      <c r="R834" s="18">
        <v>6.0331915166620398E-3</v>
      </c>
      <c r="S834" s="19">
        <v>0.1497475757257769</v>
      </c>
      <c r="T834" s="19">
        <v>0.12236988853092567</v>
      </c>
      <c r="U834" s="20">
        <v>8.2090846634430115E-2</v>
      </c>
      <c r="V834" s="20">
        <v>0.69831733161817222</v>
      </c>
      <c r="W834" s="20">
        <v>0.59327976729799525</v>
      </c>
      <c r="X834" s="21" t="s">
        <v>213</v>
      </c>
      <c r="Y834" s="22">
        <v>5</v>
      </c>
      <c r="Z834" s="22">
        <v>4</v>
      </c>
      <c r="AA834" s="22" t="s">
        <v>39</v>
      </c>
      <c r="AB834" s="23" t="s">
        <v>214</v>
      </c>
      <c r="AC834" s="21" t="s">
        <v>1174</v>
      </c>
      <c r="AD834" s="19">
        <v>1.4999999999999999E-2</v>
      </c>
      <c r="AE834" s="19">
        <v>0</v>
      </c>
    </row>
    <row r="835" spans="1:31" x14ac:dyDescent="0.15">
      <c r="A835" s="11">
        <v>1708</v>
      </c>
      <c r="B835" s="12" t="s">
        <v>3887</v>
      </c>
      <c r="C835" s="12" t="s">
        <v>3888</v>
      </c>
      <c r="D835" s="12" t="s">
        <v>3889</v>
      </c>
      <c r="E835" s="12">
        <v>20150908</v>
      </c>
      <c r="F835" s="13">
        <v>0.56080007580000002</v>
      </c>
      <c r="G835" s="14">
        <v>0.72683455429999999</v>
      </c>
      <c r="H835" s="12" t="s">
        <v>741</v>
      </c>
      <c r="I835" s="12" t="s">
        <v>3533</v>
      </c>
      <c r="J835" s="12" t="s">
        <v>3534</v>
      </c>
      <c r="K835" s="12" t="s">
        <v>3535</v>
      </c>
      <c r="L835" s="12"/>
      <c r="M835" s="12"/>
      <c r="N835" s="12">
        <f>[1]!f_prt_stocktonav(A835,"2017/03/31")</f>
        <v>75.514350891113281</v>
      </c>
      <c r="O835" s="15">
        <v>0.62497787475585942</v>
      </c>
      <c r="P835" s="16" t="s">
        <v>3890</v>
      </c>
      <c r="Q835" s="17">
        <v>1.3315068493150686</v>
      </c>
      <c r="R835" s="18">
        <v>-0.14378424164542092</v>
      </c>
      <c r="S835" s="19">
        <v>0</v>
      </c>
      <c r="T835" s="19">
        <v>0</v>
      </c>
      <c r="U835" s="20">
        <v>-0.81475439710646669</v>
      </c>
      <c r="V835" s="20">
        <v>-0.81475439710646669</v>
      </c>
      <c r="W835" s="20">
        <v>-0.81475439710646669</v>
      </c>
      <c r="X835" s="21" t="s">
        <v>232</v>
      </c>
      <c r="Y835" s="22" t="s">
        <v>39</v>
      </c>
      <c r="Z835" s="22" t="s">
        <v>39</v>
      </c>
      <c r="AA835" s="22" t="s">
        <v>39</v>
      </c>
      <c r="AB835" s="23" t="s">
        <v>274</v>
      </c>
      <c r="AC835" s="21">
        <v>0</v>
      </c>
      <c r="AD835" s="19">
        <v>1.4999999999999999E-2</v>
      </c>
      <c r="AE835" s="19">
        <v>0</v>
      </c>
    </row>
    <row r="836" spans="1:31" x14ac:dyDescent="0.15">
      <c r="A836" s="11">
        <v>57</v>
      </c>
      <c r="B836" s="12" t="s">
        <v>3344</v>
      </c>
      <c r="C836" s="12" t="s">
        <v>3345</v>
      </c>
      <c r="D836" s="12" t="s">
        <v>1242</v>
      </c>
      <c r="E836" s="12">
        <v>20130425</v>
      </c>
      <c r="F836" s="13">
        <v>0.27262935649999998</v>
      </c>
      <c r="G836" s="14">
        <v>0.30226082110000002</v>
      </c>
      <c r="H836" s="12" t="s">
        <v>741</v>
      </c>
      <c r="I836" s="12" t="s">
        <v>34</v>
      </c>
      <c r="J836" s="12" t="s">
        <v>59</v>
      </c>
      <c r="K836" s="12" t="s">
        <v>60</v>
      </c>
      <c r="L836" s="12" t="s">
        <v>1546</v>
      </c>
      <c r="M836" s="12"/>
      <c r="N836" s="12">
        <f>[1]!f_prt_stocktonav(A836,"2017/03/31")</f>
        <v>75.511528015136719</v>
      </c>
      <c r="O836" s="15">
        <v>0.72041572570800783</v>
      </c>
      <c r="P836" s="16" t="s">
        <v>1641</v>
      </c>
      <c r="Q836" s="17">
        <v>1.4493150684931506</v>
      </c>
      <c r="R836" s="18">
        <v>7.0986951689580469E-2</v>
      </c>
      <c r="S836" s="19">
        <v>6.8778727298672848E-2</v>
      </c>
      <c r="T836" s="19">
        <v>0</v>
      </c>
      <c r="U836" s="20">
        <v>0.33370334098182591</v>
      </c>
      <c r="V836" s="20">
        <v>0.31178943604038878</v>
      </c>
      <c r="W836" s="20">
        <v>0.33370334098182591</v>
      </c>
      <c r="X836" s="24" t="s">
        <v>3346</v>
      </c>
      <c r="Y836" s="22" t="s">
        <v>39</v>
      </c>
      <c r="Z836" s="22" t="s">
        <v>39</v>
      </c>
      <c r="AA836" s="22" t="s">
        <v>39</v>
      </c>
      <c r="AB836" s="23" t="s">
        <v>1244</v>
      </c>
      <c r="AC836" s="21">
        <v>0</v>
      </c>
      <c r="AD836" s="19">
        <v>1.4999999999999999E-2</v>
      </c>
      <c r="AE836" s="19">
        <v>0</v>
      </c>
    </row>
    <row r="837" spans="1:31" x14ac:dyDescent="0.15">
      <c r="A837" s="11">
        <v>240017</v>
      </c>
      <c r="B837" s="12" t="s">
        <v>2705</v>
      </c>
      <c r="C837" s="12" t="s">
        <v>2706</v>
      </c>
      <c r="D837" s="12" t="s">
        <v>695</v>
      </c>
      <c r="E837" s="12">
        <v>20101207</v>
      </c>
      <c r="F837" s="13">
        <v>6.9942340106999996</v>
      </c>
      <c r="G837" s="14">
        <v>7.6444675906999997</v>
      </c>
      <c r="H837" s="12" t="s">
        <v>741</v>
      </c>
      <c r="I837" s="12" t="s">
        <v>34</v>
      </c>
      <c r="J837" s="12" t="s">
        <v>35</v>
      </c>
      <c r="K837" s="12" t="s">
        <v>60</v>
      </c>
      <c r="L837" s="12"/>
      <c r="M837" s="12"/>
      <c r="N837" s="12">
        <f>[1]!f_prt_stocktonav(A837,"2017/03/31")</f>
        <v>75.430152893066406</v>
      </c>
      <c r="O837" s="15">
        <v>0.79597976684570315</v>
      </c>
      <c r="P837" s="16" t="s">
        <v>2707</v>
      </c>
      <c r="Q837" s="17">
        <v>1.747945205479452</v>
      </c>
      <c r="R837" s="18">
        <v>0.12468941303714232</v>
      </c>
      <c r="S837" s="19">
        <v>0.11733332519551087</v>
      </c>
      <c r="T837" s="19">
        <v>0.21861271749294844</v>
      </c>
      <c r="U837" s="20">
        <v>0.50934419464206404</v>
      </c>
      <c r="V837" s="20">
        <v>0.43585240068018155</v>
      </c>
      <c r="W837" s="20">
        <v>0.76954200040251419</v>
      </c>
      <c r="X837" s="21" t="s">
        <v>709</v>
      </c>
      <c r="Y837" s="22">
        <v>5</v>
      </c>
      <c r="Z837" s="22">
        <v>3</v>
      </c>
      <c r="AA837" s="22" t="s">
        <v>39</v>
      </c>
      <c r="AB837" s="23" t="s">
        <v>698</v>
      </c>
      <c r="AC837" s="21">
        <v>0</v>
      </c>
      <c r="AD837" s="19">
        <v>1.4999999999999999E-2</v>
      </c>
      <c r="AE837" s="19">
        <v>0</v>
      </c>
    </row>
    <row r="838" spans="1:31" x14ac:dyDescent="0.15">
      <c r="A838" s="11">
        <v>1279</v>
      </c>
      <c r="B838" s="12" t="s">
        <v>3465</v>
      </c>
      <c r="C838" s="12" t="s">
        <v>3466</v>
      </c>
      <c r="D838" s="12" t="s">
        <v>1551</v>
      </c>
      <c r="E838" s="12">
        <v>20150520</v>
      </c>
      <c r="F838" s="13">
        <v>3.6376572736999999</v>
      </c>
      <c r="G838" s="14">
        <v>4.1250007020000004</v>
      </c>
      <c r="H838" s="12" t="s">
        <v>741</v>
      </c>
      <c r="I838" s="12" t="s">
        <v>34</v>
      </c>
      <c r="J838" s="12" t="s">
        <v>35</v>
      </c>
      <c r="K838" s="12" t="s">
        <v>36</v>
      </c>
      <c r="L838" s="12"/>
      <c r="M838" s="12"/>
      <c r="N838" s="12">
        <f>[1]!f_prt_stocktonav(A838,"2017/03/31")</f>
        <v>75.344436645507813</v>
      </c>
      <c r="O838" s="15">
        <v>0.70857276916503908</v>
      </c>
      <c r="P838" s="16" t="s">
        <v>3467</v>
      </c>
      <c r="Q838" s="17">
        <v>1.6356164383561644</v>
      </c>
      <c r="R838" s="18">
        <v>-0.11583190776598486</v>
      </c>
      <c r="S838" s="19">
        <v>0</v>
      </c>
      <c r="T838" s="19">
        <v>0</v>
      </c>
      <c r="U838" s="20">
        <v>-0.61629362874462468</v>
      </c>
      <c r="V838" s="20">
        <v>-0.61629362874462468</v>
      </c>
      <c r="W838" s="20">
        <v>-0.61629362874462468</v>
      </c>
      <c r="X838" s="21" t="s">
        <v>3468</v>
      </c>
      <c r="Y838" s="22" t="s">
        <v>39</v>
      </c>
      <c r="Z838" s="22" t="s">
        <v>39</v>
      </c>
      <c r="AA838" s="22" t="s">
        <v>39</v>
      </c>
      <c r="AB838" s="23" t="s">
        <v>3469</v>
      </c>
      <c r="AC838" s="21">
        <v>0</v>
      </c>
      <c r="AD838" s="19">
        <v>1.4999999999999999E-2</v>
      </c>
      <c r="AE838" s="19">
        <v>0</v>
      </c>
    </row>
    <row r="839" spans="1:31" x14ac:dyDescent="0.15">
      <c r="A839" s="11">
        <v>1967</v>
      </c>
      <c r="B839" s="12" t="s">
        <v>3823</v>
      </c>
      <c r="C839" s="12" t="s">
        <v>3824</v>
      </c>
      <c r="D839" s="12" t="s">
        <v>695</v>
      </c>
      <c r="E839" s="12">
        <v>20151215</v>
      </c>
      <c r="F839" s="13">
        <v>2.8544378950999998</v>
      </c>
      <c r="G839" s="14">
        <v>3.7509188561000002</v>
      </c>
      <c r="H839" s="12" t="s">
        <v>741</v>
      </c>
      <c r="I839" s="12" t="s">
        <v>3533</v>
      </c>
      <c r="J839" s="12" t="s">
        <v>3534</v>
      </c>
      <c r="K839" s="12" t="s">
        <v>3535</v>
      </c>
      <c r="L839" s="12"/>
      <c r="M839" s="12"/>
      <c r="N839" s="12">
        <f>[1]!f_prt_stocktonav(A839,"2017/03/31")</f>
        <v>75.193832397460938</v>
      </c>
      <c r="O839" s="15">
        <v>0.63797218322753901</v>
      </c>
      <c r="P839" s="16" t="s">
        <v>2731</v>
      </c>
      <c r="Q839" s="17">
        <v>1.0630136986301371</v>
      </c>
      <c r="R839" s="18">
        <v>-1.4300104467858898E-2</v>
      </c>
      <c r="S839" s="19">
        <v>0</v>
      </c>
      <c r="T839" s="19">
        <v>0</v>
      </c>
      <c r="U839" s="20">
        <v>-0.37505694170641091</v>
      </c>
      <c r="V839" s="20">
        <v>-0.37505694170641091</v>
      </c>
      <c r="W839" s="20">
        <v>-0.37505694170641091</v>
      </c>
      <c r="X839" s="21" t="s">
        <v>3825</v>
      </c>
      <c r="Y839" s="22" t="s">
        <v>39</v>
      </c>
      <c r="Z839" s="22" t="s">
        <v>39</v>
      </c>
      <c r="AA839" s="22" t="s">
        <v>39</v>
      </c>
      <c r="AB839" s="23" t="s">
        <v>698</v>
      </c>
      <c r="AC839" s="21">
        <v>0</v>
      </c>
      <c r="AD839" s="19">
        <v>1.4999999999999999E-2</v>
      </c>
      <c r="AE839" s="19">
        <v>0</v>
      </c>
    </row>
    <row r="840" spans="1:31" x14ac:dyDescent="0.15">
      <c r="A840" s="11">
        <v>1861</v>
      </c>
      <c r="B840" s="12" t="s">
        <v>3290</v>
      </c>
      <c r="C840" s="12" t="s">
        <v>3291</v>
      </c>
      <c r="D840" s="12" t="s">
        <v>950</v>
      </c>
      <c r="E840" s="12">
        <v>20151125</v>
      </c>
      <c r="F840" s="13">
        <v>1.6139172044000001</v>
      </c>
      <c r="G840" s="14">
        <v>2.2346965810000001</v>
      </c>
      <c r="H840" s="12" t="s">
        <v>741</v>
      </c>
      <c r="I840" s="12" t="s">
        <v>34</v>
      </c>
      <c r="J840" s="25" t="s">
        <v>35</v>
      </c>
      <c r="K840" s="25" t="s">
        <v>60</v>
      </c>
      <c r="L840" s="12"/>
      <c r="M840" s="12"/>
      <c r="N840" s="12">
        <f>[1]!f_prt_stocktonav(A840,"2017/03/31")</f>
        <v>75.186363220214844</v>
      </c>
      <c r="O840" s="15">
        <v>0.72789108276367187</v>
      </c>
      <c r="P840" s="16" t="s">
        <v>3292</v>
      </c>
      <c r="Q840" s="17">
        <v>1.0356164383561643</v>
      </c>
      <c r="R840" s="18">
        <v>-1.6225930762399865E-2</v>
      </c>
      <c r="S840" s="19">
        <v>0</v>
      </c>
      <c r="T840" s="19">
        <v>0</v>
      </c>
      <c r="U840" s="20">
        <v>-0.23336706804500451</v>
      </c>
      <c r="V840" s="20">
        <v>-0.23336706804500451</v>
      </c>
      <c r="W840" s="20">
        <v>-0.23336706804500451</v>
      </c>
      <c r="X840" s="21" t="s">
        <v>2517</v>
      </c>
      <c r="Y840" s="22" t="s">
        <v>39</v>
      </c>
      <c r="Z840" s="22" t="s">
        <v>39</v>
      </c>
      <c r="AA840" s="22" t="s">
        <v>39</v>
      </c>
      <c r="AB840" s="23" t="s">
        <v>274</v>
      </c>
      <c r="AC840" s="21">
        <v>0</v>
      </c>
      <c r="AD840" s="19">
        <v>1.4999999999999999E-2</v>
      </c>
      <c r="AE840" s="19">
        <v>0</v>
      </c>
    </row>
    <row r="841" spans="1:31" x14ac:dyDescent="0.15">
      <c r="A841" s="11">
        <v>1300</v>
      </c>
      <c r="B841" s="12" t="s">
        <v>1870</v>
      </c>
      <c r="C841" s="12" t="s">
        <v>1871</v>
      </c>
      <c r="D841" s="12" t="s">
        <v>487</v>
      </c>
      <c r="E841" s="12">
        <v>20150526</v>
      </c>
      <c r="F841" s="13">
        <v>17.2824759529</v>
      </c>
      <c r="G841" s="14">
        <v>19.393742763199999</v>
      </c>
      <c r="H841" s="12" t="s">
        <v>741</v>
      </c>
      <c r="I841" s="12" t="s">
        <v>34</v>
      </c>
      <c r="J841" s="12" t="s">
        <v>35</v>
      </c>
      <c r="K841" s="12" t="s">
        <v>60</v>
      </c>
      <c r="L841" s="12"/>
      <c r="M841" s="12"/>
      <c r="N841" s="12">
        <f>[1]!f_prt_stocktonav(A841,"2017/03/31")</f>
        <v>75.011817932128906</v>
      </c>
      <c r="O841" s="15">
        <v>0.85939498901367184</v>
      </c>
      <c r="P841" s="16" t="s">
        <v>1872</v>
      </c>
      <c r="Q841" s="17">
        <v>1.3041095890410959</v>
      </c>
      <c r="R841" s="18">
        <v>-0.18011230493337174</v>
      </c>
      <c r="S841" s="19">
        <v>0</v>
      </c>
      <c r="T841" s="19">
        <v>0</v>
      </c>
      <c r="U841" s="20">
        <v>-0.56483317391681875</v>
      </c>
      <c r="V841" s="20">
        <v>-0.56483317391681875</v>
      </c>
      <c r="W841" s="20">
        <v>-0.56483317391681875</v>
      </c>
      <c r="X841" s="21" t="s">
        <v>1094</v>
      </c>
      <c r="Y841" s="22" t="s">
        <v>39</v>
      </c>
      <c r="Z841" s="22" t="s">
        <v>39</v>
      </c>
      <c r="AA841" s="22" t="s">
        <v>39</v>
      </c>
      <c r="AB841" s="23" t="s">
        <v>418</v>
      </c>
      <c r="AC841" s="21">
        <v>0</v>
      </c>
      <c r="AD841" s="19">
        <v>1.4999999999999999E-2</v>
      </c>
      <c r="AE841" s="19">
        <v>0</v>
      </c>
    </row>
    <row r="842" spans="1:31" x14ac:dyDescent="0.15">
      <c r="A842" s="11">
        <v>966</v>
      </c>
      <c r="B842" s="12" t="s">
        <v>2785</v>
      </c>
      <c r="C842" s="12" t="s">
        <v>2786</v>
      </c>
      <c r="D842" s="12" t="s">
        <v>707</v>
      </c>
      <c r="E842" s="12">
        <v>20150211</v>
      </c>
      <c r="F842" s="13">
        <v>2.7909219268999998</v>
      </c>
      <c r="G842" s="14">
        <v>3.129229343</v>
      </c>
      <c r="H842" s="12" t="s">
        <v>33</v>
      </c>
      <c r="I842" s="12" t="s">
        <v>34</v>
      </c>
      <c r="J842" s="12" t="s">
        <v>35</v>
      </c>
      <c r="K842" s="12" t="s">
        <v>60</v>
      </c>
      <c r="L842" s="12"/>
      <c r="M842" s="12"/>
      <c r="N842" s="12">
        <f>[1]!f_prt_stocktonav(A842,"2017/03/31")</f>
        <v>74.994209289550781</v>
      </c>
      <c r="O842" s="15">
        <v>0.78824699401855469</v>
      </c>
      <c r="P842" s="16" t="s">
        <v>2787</v>
      </c>
      <c r="Q842" s="17">
        <v>1.904109589041096</v>
      </c>
      <c r="R842" s="18">
        <v>-5.0879316202372953E-2</v>
      </c>
      <c r="S842" s="19">
        <v>0</v>
      </c>
      <c r="T842" s="19">
        <v>0</v>
      </c>
      <c r="U842" s="20">
        <v>5.0290444463544408E-2</v>
      </c>
      <c r="V842" s="20">
        <v>5.0290444463544408E-2</v>
      </c>
      <c r="W842" s="20">
        <v>5.0290444463544408E-2</v>
      </c>
      <c r="X842" s="21" t="s">
        <v>2351</v>
      </c>
      <c r="Y842" s="22" t="s">
        <v>39</v>
      </c>
      <c r="Z842" s="22" t="s">
        <v>39</v>
      </c>
      <c r="AA842" s="22" t="s">
        <v>39</v>
      </c>
      <c r="AB842" s="23" t="s">
        <v>2788</v>
      </c>
      <c r="AC842" s="21">
        <v>0</v>
      </c>
      <c r="AD842" s="19">
        <v>1.4999999999999999E-2</v>
      </c>
      <c r="AE842" s="19">
        <v>0</v>
      </c>
    </row>
    <row r="843" spans="1:31" x14ac:dyDescent="0.15">
      <c r="A843" s="11">
        <v>567</v>
      </c>
      <c r="B843" s="12" t="s">
        <v>3756</v>
      </c>
      <c r="C843" s="12" t="s">
        <v>3757</v>
      </c>
      <c r="D843" s="12" t="s">
        <v>91</v>
      </c>
      <c r="E843" s="12">
        <v>20140321</v>
      </c>
      <c r="F843" s="13">
        <v>6.3862424174000001</v>
      </c>
      <c r="G843" s="14">
        <v>7.3935887140999998</v>
      </c>
      <c r="H843" s="12" t="s">
        <v>741</v>
      </c>
      <c r="I843" s="12" t="s">
        <v>3533</v>
      </c>
      <c r="J843" s="25" t="s">
        <v>3534</v>
      </c>
      <c r="K843" s="25" t="s">
        <v>3535</v>
      </c>
      <c r="L843" s="12"/>
      <c r="M843" s="12"/>
      <c r="N843" s="12">
        <f>[1]!f_prt_stocktonav(A843,"2017/03/31")</f>
        <v>74.92999267578125</v>
      </c>
      <c r="O843" s="15">
        <v>0.65476768493652349</v>
      </c>
      <c r="P843" s="16" t="s">
        <v>3758</v>
      </c>
      <c r="Q843" s="17">
        <v>2.8</v>
      </c>
      <c r="R843" s="18">
        <v>0.19384633848523669</v>
      </c>
      <c r="S843" s="19">
        <v>0</v>
      </c>
      <c r="T843" s="19">
        <v>0</v>
      </c>
      <c r="U843" s="20">
        <v>0.66706181538621645</v>
      </c>
      <c r="V843" s="20">
        <v>0.66706181538621645</v>
      </c>
      <c r="W843" s="20">
        <v>0.66706181538621645</v>
      </c>
      <c r="X843" s="21" t="s">
        <v>2885</v>
      </c>
      <c r="Y843" s="22" t="s">
        <v>39</v>
      </c>
      <c r="Z843" s="22" t="s">
        <v>39</v>
      </c>
      <c r="AA843" s="22" t="s">
        <v>39</v>
      </c>
      <c r="AB843" s="23" t="s">
        <v>3759</v>
      </c>
      <c r="AC843" s="21">
        <v>0</v>
      </c>
      <c r="AD843" s="19">
        <v>1.4999999999999999E-2</v>
      </c>
      <c r="AE843" s="19">
        <v>0</v>
      </c>
    </row>
    <row r="844" spans="1:31" x14ac:dyDescent="0.15">
      <c r="A844" s="11">
        <v>320011</v>
      </c>
      <c r="B844" s="12" t="s">
        <v>3484</v>
      </c>
      <c r="C844" s="12" t="s">
        <v>3485</v>
      </c>
      <c r="D844" s="12" t="s">
        <v>2006</v>
      </c>
      <c r="E844" s="12">
        <v>20100428</v>
      </c>
      <c r="F844" s="13">
        <v>8.8308149283000006</v>
      </c>
      <c r="G844" s="14">
        <v>8.6155064729999999</v>
      </c>
      <c r="H844" s="12" t="s">
        <v>741</v>
      </c>
      <c r="I844" s="12" t="s">
        <v>34</v>
      </c>
      <c r="J844" s="12" t="s">
        <v>35</v>
      </c>
      <c r="K844" s="12" t="s">
        <v>36</v>
      </c>
      <c r="L844" s="12"/>
      <c r="M844" s="12"/>
      <c r="N844" s="12">
        <f>[1]!f_prt_stocktonav(A844,"2017/03/31")</f>
        <v>74.869209289550781</v>
      </c>
      <c r="O844" s="15">
        <v>0.70591567993164062</v>
      </c>
      <c r="P844" s="16" t="s">
        <v>2447</v>
      </c>
      <c r="Q844" s="17">
        <v>0.31506849315068491</v>
      </c>
      <c r="R844" s="18">
        <v>0.16018581577445937</v>
      </c>
      <c r="S844" s="19">
        <v>0.33233777603738668</v>
      </c>
      <c r="T844" s="19">
        <v>0.2254394572816345</v>
      </c>
      <c r="U844" s="20">
        <v>0.7543807501411377</v>
      </c>
      <c r="V844" s="20">
        <v>1.3881388674120374</v>
      </c>
      <c r="W844" s="20">
        <v>1.0052228275679875</v>
      </c>
      <c r="X844" s="21" t="s">
        <v>3040</v>
      </c>
      <c r="Y844" s="22">
        <v>5</v>
      </c>
      <c r="Z844" s="22">
        <v>5</v>
      </c>
      <c r="AA844" s="22" t="s">
        <v>39</v>
      </c>
      <c r="AB844" s="23" t="s">
        <v>113</v>
      </c>
      <c r="AC844" s="21">
        <v>0</v>
      </c>
      <c r="AD844" s="19">
        <v>1.4999999999999999E-2</v>
      </c>
      <c r="AE844" s="19">
        <v>0</v>
      </c>
    </row>
    <row r="845" spans="1:31" x14ac:dyDescent="0.15">
      <c r="A845" s="11">
        <v>1712</v>
      </c>
      <c r="B845" s="12" t="s">
        <v>2660</v>
      </c>
      <c r="C845" s="12" t="s">
        <v>2661</v>
      </c>
      <c r="D845" s="12" t="s">
        <v>904</v>
      </c>
      <c r="E845" s="12">
        <v>20150908</v>
      </c>
      <c r="F845" s="13">
        <v>3.6301551744</v>
      </c>
      <c r="G845" s="14">
        <v>4.1835625951999997</v>
      </c>
      <c r="H845" s="12" t="s">
        <v>741</v>
      </c>
      <c r="I845" s="12" t="s">
        <v>34</v>
      </c>
      <c r="J845" s="25" t="s">
        <v>35</v>
      </c>
      <c r="K845" s="25" t="s">
        <v>36</v>
      </c>
      <c r="L845" s="12"/>
      <c r="M845" s="12"/>
      <c r="N845" s="12">
        <f>[1]!f_prt_stocktonav(A845,"2017/03/31")</f>
        <v>74.808624267578125</v>
      </c>
      <c r="O845" s="15">
        <v>0.79898597717285158</v>
      </c>
      <c r="P845" s="16" t="s">
        <v>2662</v>
      </c>
      <c r="Q845" s="17">
        <v>1.3315068493150686</v>
      </c>
      <c r="R845" s="18">
        <v>-9.1192712566662282E-3</v>
      </c>
      <c r="S845" s="19">
        <v>0</v>
      </c>
      <c r="T845" s="19">
        <v>0</v>
      </c>
      <c r="U845" s="20">
        <v>-5.7914477044905738E-2</v>
      </c>
      <c r="V845" s="20">
        <v>-5.7914477044905738E-2</v>
      </c>
      <c r="W845" s="20">
        <v>-5.7914477044905738E-2</v>
      </c>
      <c r="X845" s="21" t="s">
        <v>1634</v>
      </c>
      <c r="Y845" s="22" t="s">
        <v>39</v>
      </c>
      <c r="Z845" s="22" t="s">
        <v>39</v>
      </c>
      <c r="AA845" s="22" t="s">
        <v>39</v>
      </c>
      <c r="AB845" s="23" t="s">
        <v>2663</v>
      </c>
      <c r="AC845" s="21">
        <v>0</v>
      </c>
      <c r="AD845" s="19">
        <v>1.4999999999999999E-2</v>
      </c>
      <c r="AE845" s="19">
        <v>0</v>
      </c>
    </row>
    <row r="846" spans="1:31" x14ac:dyDescent="0.15">
      <c r="A846" s="11">
        <v>17</v>
      </c>
      <c r="B846" s="12" t="s">
        <v>2798</v>
      </c>
      <c r="C846" s="12" t="s">
        <v>2799</v>
      </c>
      <c r="D846" s="12" t="s">
        <v>631</v>
      </c>
      <c r="E846" s="12">
        <v>20130327</v>
      </c>
      <c r="F846" s="13">
        <v>1.1084311606999999</v>
      </c>
      <c r="G846" s="14">
        <v>1.2332414202999999</v>
      </c>
      <c r="H846" s="12" t="s">
        <v>33</v>
      </c>
      <c r="I846" s="12" t="s">
        <v>34</v>
      </c>
      <c r="J846" s="12" t="s">
        <v>59</v>
      </c>
      <c r="K846" s="12" t="s">
        <v>60</v>
      </c>
      <c r="L846" s="12" t="s">
        <v>2800</v>
      </c>
      <c r="M846" s="12"/>
      <c r="N846" s="12">
        <f>[1]!f_prt_stocktonav(A846,"2017/03/31")</f>
        <v>74.618293762207031</v>
      </c>
      <c r="O846" s="15">
        <v>0.78541160583496095</v>
      </c>
      <c r="P846" s="16" t="s">
        <v>2801</v>
      </c>
      <c r="Q846" s="17">
        <v>1.4876712328767123</v>
      </c>
      <c r="R846" s="18">
        <v>0.21229280105469095</v>
      </c>
      <c r="S846" s="19">
        <v>0.2115116579299898</v>
      </c>
      <c r="T846" s="19">
        <v>0</v>
      </c>
      <c r="U846" s="20">
        <v>0.76400930437563364</v>
      </c>
      <c r="V846" s="20">
        <v>0.71034316154671306</v>
      </c>
      <c r="W846" s="20">
        <v>0.76400930437563364</v>
      </c>
      <c r="X846" s="24" t="s">
        <v>107</v>
      </c>
      <c r="Y846" s="22" t="s">
        <v>39</v>
      </c>
      <c r="Z846" s="22" t="s">
        <v>39</v>
      </c>
      <c r="AA846" s="22" t="s">
        <v>39</v>
      </c>
      <c r="AB846" s="23" t="s">
        <v>1165</v>
      </c>
      <c r="AC846" s="21">
        <v>0</v>
      </c>
      <c r="AD846" s="19">
        <v>1.4999999999999999E-2</v>
      </c>
      <c r="AE846" s="19">
        <v>0</v>
      </c>
    </row>
    <row r="847" spans="1:31" x14ac:dyDescent="0.15">
      <c r="A847" s="11">
        <v>1220</v>
      </c>
      <c r="B847" s="12" t="s">
        <v>3931</v>
      </c>
      <c r="C847" s="12" t="s">
        <v>3932</v>
      </c>
      <c r="D847" s="12" t="s">
        <v>701</v>
      </c>
      <c r="E847" s="12">
        <v>20150527</v>
      </c>
      <c r="F847" s="13">
        <v>14.777214430200001</v>
      </c>
      <c r="G847" s="14">
        <v>16.107988771399999</v>
      </c>
      <c r="H847" s="12" t="s">
        <v>741</v>
      </c>
      <c r="I847" s="12" t="s">
        <v>3533</v>
      </c>
      <c r="J847" s="25" t="s">
        <v>3534</v>
      </c>
      <c r="K847" s="25" t="s">
        <v>3535</v>
      </c>
      <c r="L847" s="12"/>
      <c r="M847" s="12"/>
      <c r="N847" s="12">
        <f>[1]!f_prt_stocktonav(A847,"2017/03/31")</f>
        <v>74.606918334960937</v>
      </c>
      <c r="O847" s="15">
        <v>0.60928226470947267</v>
      </c>
      <c r="P847" s="16" t="s">
        <v>3499</v>
      </c>
      <c r="Q847" s="17">
        <v>1.6164383561643836</v>
      </c>
      <c r="R847" s="18">
        <v>-0.11780614755741305</v>
      </c>
      <c r="S847" s="19">
        <v>0</v>
      </c>
      <c r="T847" s="19">
        <v>0</v>
      </c>
      <c r="U847" s="20">
        <v>-0.54509093303454637</v>
      </c>
      <c r="V847" s="20">
        <v>-0.54509093303454637</v>
      </c>
      <c r="W847" s="20">
        <v>-0.54509093303454637</v>
      </c>
      <c r="X847" s="21" t="s">
        <v>1435</v>
      </c>
      <c r="Y847" s="22" t="s">
        <v>39</v>
      </c>
      <c r="Z847" s="22" t="s">
        <v>39</v>
      </c>
      <c r="AA847" s="22" t="s">
        <v>39</v>
      </c>
      <c r="AB847" s="23" t="s">
        <v>704</v>
      </c>
      <c r="AC847" s="21">
        <v>0</v>
      </c>
      <c r="AD847" s="19">
        <v>1.4999999999999999E-2</v>
      </c>
      <c r="AE847" s="19">
        <v>0</v>
      </c>
    </row>
    <row r="848" spans="1:31" x14ac:dyDescent="0.15">
      <c r="A848" s="11">
        <v>519987</v>
      </c>
      <c r="B848" s="12" t="s">
        <v>3513</v>
      </c>
      <c r="C848" s="12" t="s">
        <v>3514</v>
      </c>
      <c r="D848" s="12" t="s">
        <v>1800</v>
      </c>
      <c r="E848" s="12">
        <v>20090730</v>
      </c>
      <c r="F848" s="13">
        <v>0.3480454677</v>
      </c>
      <c r="G848" s="14">
        <v>0.37666290590000001</v>
      </c>
      <c r="H848" s="12" t="s">
        <v>741</v>
      </c>
      <c r="I848" s="12" t="s">
        <v>34</v>
      </c>
      <c r="J848" s="12" t="s">
        <v>35</v>
      </c>
      <c r="K848" s="12" t="s">
        <v>60</v>
      </c>
      <c r="L848" s="12"/>
      <c r="M848" s="12"/>
      <c r="N848" s="12">
        <f>[1]!f_prt_stocktonav(A848,"2017/03/31")</f>
        <v>74.550933837890625</v>
      </c>
      <c r="O848" s="15">
        <v>0.70296775817871093</v>
      </c>
      <c r="P848" s="16" t="s">
        <v>3515</v>
      </c>
      <c r="Q848" s="17">
        <v>5.7808219178082192</v>
      </c>
      <c r="R848" s="18">
        <v>2.7448276305547026E-2</v>
      </c>
      <c r="S848" s="19">
        <v>0.12624999632082234</v>
      </c>
      <c r="T848" s="19">
        <v>0.12354764490974347</v>
      </c>
      <c r="U848" s="20">
        <v>0.17708537270824451</v>
      </c>
      <c r="V848" s="20">
        <v>0.49096953016817746</v>
      </c>
      <c r="W848" s="20">
        <v>0.51496156599426324</v>
      </c>
      <c r="X848" s="21" t="s">
        <v>556</v>
      </c>
      <c r="Y848" s="22">
        <v>3</v>
      </c>
      <c r="Z848" s="22">
        <v>3</v>
      </c>
      <c r="AA848" s="22" t="s">
        <v>39</v>
      </c>
      <c r="AB848" s="23" t="s">
        <v>233</v>
      </c>
      <c r="AC848" s="21" t="s">
        <v>48</v>
      </c>
      <c r="AD848" s="19">
        <v>1.4999999999999999E-2</v>
      </c>
      <c r="AE848" s="19">
        <v>0</v>
      </c>
    </row>
    <row r="849" spans="1:31" x14ac:dyDescent="0.15">
      <c r="A849" s="11">
        <v>270041</v>
      </c>
      <c r="B849" s="12" t="s">
        <v>3738</v>
      </c>
      <c r="C849" s="12" t="s">
        <v>3739</v>
      </c>
      <c r="D849" s="12" t="s">
        <v>91</v>
      </c>
      <c r="E849" s="12">
        <v>20120612</v>
      </c>
      <c r="F849" s="13">
        <v>1.5111285489999999</v>
      </c>
      <c r="G849" s="14">
        <v>1.6645482887</v>
      </c>
      <c r="H849" s="12" t="s">
        <v>741</v>
      </c>
      <c r="I849" s="12" t="s">
        <v>3533</v>
      </c>
      <c r="J849" s="12" t="s">
        <v>3534</v>
      </c>
      <c r="K849" s="12" t="s">
        <v>3535</v>
      </c>
      <c r="L849" s="12"/>
      <c r="M849" s="12"/>
      <c r="N849" s="12">
        <f>[1]!f_prt_stocktonav(A849,"2017/03/31")</f>
        <v>74.527992248535156</v>
      </c>
      <c r="O849" s="15">
        <v>0.66389877319335933</v>
      </c>
      <c r="P849" s="16" t="s">
        <v>3740</v>
      </c>
      <c r="Q849" s="17">
        <v>0.87123287671232874</v>
      </c>
      <c r="R849" s="18">
        <v>0.16637319877977608</v>
      </c>
      <c r="S849" s="19">
        <v>0.17923473275829813</v>
      </c>
      <c r="T849" s="19">
        <v>0</v>
      </c>
      <c r="U849" s="20">
        <v>0.79439273200462002</v>
      </c>
      <c r="V849" s="20">
        <v>0.77268332574013732</v>
      </c>
      <c r="W849" s="20">
        <v>0.79439273200462002</v>
      </c>
      <c r="X849" s="21" t="s">
        <v>1203</v>
      </c>
      <c r="Y849" s="22">
        <v>5</v>
      </c>
      <c r="Z849" s="22">
        <v>3</v>
      </c>
      <c r="AA849" s="22" t="s">
        <v>39</v>
      </c>
      <c r="AB849" s="23" t="s">
        <v>214</v>
      </c>
      <c r="AC849" s="21">
        <v>0</v>
      </c>
      <c r="AD849" s="19">
        <v>1.4999999999999999E-2</v>
      </c>
      <c r="AE849" s="19">
        <v>0</v>
      </c>
    </row>
    <row r="850" spans="1:31" x14ac:dyDescent="0.15">
      <c r="A850" s="11">
        <v>165512</v>
      </c>
      <c r="B850" s="12" t="s">
        <v>2973</v>
      </c>
      <c r="C850" s="12" t="s">
        <v>2974</v>
      </c>
      <c r="D850" s="12" t="s">
        <v>1480</v>
      </c>
      <c r="E850" s="12">
        <v>20110801</v>
      </c>
      <c r="F850" s="13">
        <v>0.28435869530000002</v>
      </c>
      <c r="G850" s="14">
        <v>0.30288980510000002</v>
      </c>
      <c r="H850" s="12" t="s">
        <v>741</v>
      </c>
      <c r="I850" s="12" t="s">
        <v>34</v>
      </c>
      <c r="J850" s="12" t="s">
        <v>35</v>
      </c>
      <c r="K850" s="12" t="s">
        <v>60</v>
      </c>
      <c r="L850" s="12"/>
      <c r="M850" s="12"/>
      <c r="N850" s="12">
        <f>[1]!f_prt_stocktonav(A850,"2017/03/31")</f>
        <v>74.401229858398438</v>
      </c>
      <c r="O850" s="15">
        <v>0.76790580749511717</v>
      </c>
      <c r="P850" s="16" t="s">
        <v>2975</v>
      </c>
      <c r="Q850" s="17">
        <v>2.3123287671232875</v>
      </c>
      <c r="R850" s="18">
        <v>0.15253561108858738</v>
      </c>
      <c r="S850" s="19">
        <v>0.18109188744862093</v>
      </c>
      <c r="T850" s="19">
        <v>0.19618136730371272</v>
      </c>
      <c r="U850" s="20">
        <v>0.62021558236684604</v>
      </c>
      <c r="V850" s="20">
        <v>0.65441189444462078</v>
      </c>
      <c r="W850" s="20">
        <v>0.74778926365383103</v>
      </c>
      <c r="X850" s="21" t="s">
        <v>532</v>
      </c>
      <c r="Y850" s="22">
        <v>5</v>
      </c>
      <c r="Z850" s="22">
        <v>3</v>
      </c>
      <c r="AA850" s="22" t="s">
        <v>39</v>
      </c>
      <c r="AB850" s="23" t="s">
        <v>274</v>
      </c>
      <c r="AC850" s="21">
        <v>0</v>
      </c>
      <c r="AD850" s="19">
        <v>1.4999999999999999E-2</v>
      </c>
      <c r="AE850" s="19">
        <v>0</v>
      </c>
    </row>
    <row r="851" spans="1:31" x14ac:dyDescent="0.15">
      <c r="A851" s="11">
        <v>1209</v>
      </c>
      <c r="B851" s="12" t="s">
        <v>136</v>
      </c>
      <c r="C851" s="12" t="s">
        <v>137</v>
      </c>
      <c r="D851" s="12" t="s">
        <v>51</v>
      </c>
      <c r="E851" s="12">
        <v>20150429</v>
      </c>
      <c r="F851" s="13">
        <v>3.4731217185999999</v>
      </c>
      <c r="G851" s="14">
        <v>4.3903914172</v>
      </c>
      <c r="H851" s="12" t="s">
        <v>52</v>
      </c>
      <c r="I851" s="12" t="s">
        <v>34</v>
      </c>
      <c r="J851" s="12" t="s">
        <v>59</v>
      </c>
      <c r="K851" s="12" t="s">
        <v>138</v>
      </c>
      <c r="L851" s="12" t="s">
        <v>139</v>
      </c>
      <c r="M851" s="12"/>
      <c r="N851" s="12">
        <f>[1]!f_prt_stocktonav(A851,"2017/03/31")</f>
        <v>74.354972839355469</v>
      </c>
      <c r="O851" s="15">
        <v>0.94796806335449224</v>
      </c>
      <c r="P851" s="16" t="s">
        <v>140</v>
      </c>
      <c r="Q851" s="17">
        <v>1.6931506849315068</v>
      </c>
      <c r="R851" s="18">
        <v>3.5682698696568593E-3</v>
      </c>
      <c r="S851" s="19">
        <v>0</v>
      </c>
      <c r="T851" s="19">
        <v>0</v>
      </c>
      <c r="U851" s="20">
        <v>-0.10276798003211914</v>
      </c>
      <c r="V851" s="20">
        <v>-0.10276798003211914</v>
      </c>
      <c r="W851" s="20">
        <v>-0.10276798003211914</v>
      </c>
      <c r="X851" s="24" t="s">
        <v>98</v>
      </c>
      <c r="Y851" s="22" t="s">
        <v>39</v>
      </c>
      <c r="Z851" s="22" t="s">
        <v>39</v>
      </c>
      <c r="AA851" s="22" t="s">
        <v>39</v>
      </c>
      <c r="AB851" s="23" t="s">
        <v>69</v>
      </c>
      <c r="AC851" s="21">
        <v>0</v>
      </c>
      <c r="AD851" s="19">
        <v>1.4999999999999999E-2</v>
      </c>
      <c r="AE851" s="19">
        <v>0</v>
      </c>
    </row>
    <row r="852" spans="1:31" x14ac:dyDescent="0.15">
      <c r="A852" s="11">
        <v>519959</v>
      </c>
      <c r="B852" s="12" t="s">
        <v>2146</v>
      </c>
      <c r="C852" s="12" t="s">
        <v>2147</v>
      </c>
      <c r="D852" s="12" t="s">
        <v>1800</v>
      </c>
      <c r="E852" s="12">
        <v>20150701</v>
      </c>
      <c r="F852" s="13">
        <v>6.6649540191999996</v>
      </c>
      <c r="G852" s="14">
        <v>7.4691268887</v>
      </c>
      <c r="H852" s="12" t="s">
        <v>741</v>
      </c>
      <c r="I852" s="12" t="s">
        <v>34</v>
      </c>
      <c r="J852" s="12" t="s">
        <v>35</v>
      </c>
      <c r="K852" s="12" t="s">
        <v>36</v>
      </c>
      <c r="L852" s="12"/>
      <c r="M852" s="12"/>
      <c r="N852" s="12">
        <f>[1]!f_prt_stocktonav(A852,"2017/03/31")</f>
        <v>74.331649780273438</v>
      </c>
      <c r="O852" s="15">
        <v>0.8377536010742187</v>
      </c>
      <c r="P852" s="16" t="s">
        <v>2024</v>
      </c>
      <c r="Q852" s="17">
        <v>1.5205479452054795</v>
      </c>
      <c r="R852" s="18">
        <v>-5.7247625019316024E-2</v>
      </c>
      <c r="S852" s="19">
        <v>0</v>
      </c>
      <c r="T852" s="19">
        <v>0</v>
      </c>
      <c r="U852" s="20">
        <v>-0.13639395200479576</v>
      </c>
      <c r="V852" s="20">
        <v>-0.13639395200479576</v>
      </c>
      <c r="W852" s="20">
        <v>-0.13639395200479576</v>
      </c>
      <c r="X852" s="21" t="s">
        <v>68</v>
      </c>
      <c r="Y852" s="22" t="s">
        <v>39</v>
      </c>
      <c r="Z852" s="22" t="s">
        <v>39</v>
      </c>
      <c r="AA852" s="22" t="s">
        <v>39</v>
      </c>
      <c r="AB852" s="23" t="s">
        <v>233</v>
      </c>
      <c r="AC852" s="21">
        <v>0</v>
      </c>
      <c r="AD852" s="19">
        <v>1.4999999999999999E-2</v>
      </c>
      <c r="AE852" s="19">
        <v>0</v>
      </c>
    </row>
    <row r="853" spans="1:31" x14ac:dyDescent="0.15">
      <c r="A853" s="11">
        <v>160603</v>
      </c>
      <c r="B853" s="12" t="s">
        <v>3599</v>
      </c>
      <c r="C853" s="12" t="s">
        <v>3600</v>
      </c>
      <c r="D853" s="12" t="s">
        <v>530</v>
      </c>
      <c r="E853" s="12">
        <v>20030712</v>
      </c>
      <c r="F853" s="13">
        <v>5.7531654457999997</v>
      </c>
      <c r="G853" s="14">
        <v>5.6963145879999999</v>
      </c>
      <c r="H853" s="12" t="s">
        <v>741</v>
      </c>
      <c r="I853" s="12" t="s">
        <v>3533</v>
      </c>
      <c r="J853" s="25" t="s">
        <v>3534</v>
      </c>
      <c r="K853" s="25" t="s">
        <v>3535</v>
      </c>
      <c r="L853" s="12"/>
      <c r="M853" s="12"/>
      <c r="N853" s="12">
        <f>[1]!f_prt_stocktonav(A853,"2017/03/31")</f>
        <v>74.305564880371094</v>
      </c>
      <c r="O853" s="15">
        <v>0.69057113647460933</v>
      </c>
      <c r="P853" s="16" t="s">
        <v>3601</v>
      </c>
      <c r="Q853" s="17">
        <v>7.9753424657534246</v>
      </c>
      <c r="R853" s="18">
        <v>0.15740805820143788</v>
      </c>
      <c r="S853" s="19">
        <v>0.18988008792778976</v>
      </c>
      <c r="T853" s="19">
        <v>0.12875957300460139</v>
      </c>
      <c r="U853" s="20">
        <v>0.68530392168360676</v>
      </c>
      <c r="V853" s="20">
        <v>0.71993790538432545</v>
      </c>
      <c r="W853" s="20">
        <v>0.57007027295922319</v>
      </c>
      <c r="X853" s="21" t="s">
        <v>1138</v>
      </c>
      <c r="Y853" s="22">
        <v>4</v>
      </c>
      <c r="Z853" s="22">
        <v>4</v>
      </c>
      <c r="AA853" s="22" t="s">
        <v>39</v>
      </c>
      <c r="AB853" s="23" t="s">
        <v>3602</v>
      </c>
      <c r="AC853" s="21">
        <v>0</v>
      </c>
      <c r="AD853" s="19">
        <v>1.4999999999999999E-2</v>
      </c>
      <c r="AE853" s="19">
        <v>0</v>
      </c>
    </row>
    <row r="854" spans="1:31" x14ac:dyDescent="0.15">
      <c r="A854" s="11">
        <v>290008</v>
      </c>
      <c r="B854" s="12" t="s">
        <v>2954</v>
      </c>
      <c r="C854" s="12" t="s">
        <v>2955</v>
      </c>
      <c r="D854" s="12" t="s">
        <v>1142</v>
      </c>
      <c r="E854" s="12">
        <v>20101215</v>
      </c>
      <c r="F854" s="13">
        <v>0.67609813230000004</v>
      </c>
      <c r="G854" s="14">
        <v>0.67667586270000002</v>
      </c>
      <c r="H854" s="12" t="s">
        <v>33</v>
      </c>
      <c r="I854" s="12" t="s">
        <v>34</v>
      </c>
      <c r="J854" s="12" t="s">
        <v>59</v>
      </c>
      <c r="K854" s="12" t="s">
        <v>36</v>
      </c>
      <c r="L854" s="12" t="s">
        <v>2956</v>
      </c>
      <c r="M854" s="12"/>
      <c r="N854" s="12">
        <f>[1]!f_prt_stocktonav(A854,"2017/03/31")</f>
        <v>74.299278259277344</v>
      </c>
      <c r="O854" s="15">
        <v>0.7688296508789062</v>
      </c>
      <c r="P854" s="16" t="s">
        <v>2957</v>
      </c>
      <c r="Q854" s="17">
        <v>0.9452054794520548</v>
      </c>
      <c r="R854" s="18">
        <v>7.1254656862935972E-2</v>
      </c>
      <c r="S854" s="19">
        <v>0.15750936646211411</v>
      </c>
      <c r="T854" s="19">
        <v>0.14372638167088714</v>
      </c>
      <c r="U854" s="20">
        <v>0.33612630711492225</v>
      </c>
      <c r="V854" s="20">
        <v>0.53114769749919089</v>
      </c>
      <c r="W854" s="20">
        <v>0.54907159445971676</v>
      </c>
      <c r="X854" s="24" t="s">
        <v>151</v>
      </c>
      <c r="Y854" s="22">
        <v>3</v>
      </c>
      <c r="Z854" s="22">
        <v>4</v>
      </c>
      <c r="AA854" s="22" t="s">
        <v>39</v>
      </c>
      <c r="AB854" s="23" t="s">
        <v>2958</v>
      </c>
      <c r="AC854" s="21">
        <v>0</v>
      </c>
      <c r="AD854" s="19">
        <v>1.4999999999999999E-2</v>
      </c>
      <c r="AE854" s="19">
        <v>0</v>
      </c>
    </row>
    <row r="855" spans="1:31" x14ac:dyDescent="0.15">
      <c r="A855" s="11">
        <v>519694</v>
      </c>
      <c r="B855" s="12" t="s">
        <v>3516</v>
      </c>
      <c r="C855" s="12" t="s">
        <v>3517</v>
      </c>
      <c r="D855" s="12" t="s">
        <v>1098</v>
      </c>
      <c r="E855" s="12">
        <v>20070808</v>
      </c>
      <c r="F855" s="13">
        <v>25.104528841099999</v>
      </c>
      <c r="G855" s="14">
        <v>25.695754876999999</v>
      </c>
      <c r="H855" s="12" t="s">
        <v>741</v>
      </c>
      <c r="I855" s="12" t="s">
        <v>34</v>
      </c>
      <c r="J855" s="12" t="s">
        <v>35</v>
      </c>
      <c r="K855" s="12" t="s">
        <v>60</v>
      </c>
      <c r="L855" s="12"/>
      <c r="M855" s="12"/>
      <c r="N855" s="12">
        <f>[1]!f_prt_stocktonav(A855,"2017/03/31")</f>
        <v>74.294715881347656</v>
      </c>
      <c r="O855" s="15">
        <v>0.70248611450195309</v>
      </c>
      <c r="P855" s="16" t="s">
        <v>3518</v>
      </c>
      <c r="Q855" s="17">
        <v>2.2109589041095892</v>
      </c>
      <c r="R855" s="18">
        <v>4.9604944597034795E-3</v>
      </c>
      <c r="S855" s="19">
        <v>0.11273264534693128</v>
      </c>
      <c r="T855" s="19">
        <v>9.867059488483744E-2</v>
      </c>
      <c r="U855" s="20">
        <v>8.289866257402119E-2</v>
      </c>
      <c r="V855" s="20">
        <v>0.44588003256020076</v>
      </c>
      <c r="W855" s="20">
        <v>0.43785940925078892</v>
      </c>
      <c r="X855" s="21" t="s">
        <v>3519</v>
      </c>
      <c r="Y855" s="22">
        <v>2</v>
      </c>
      <c r="Z855" s="22">
        <v>3</v>
      </c>
      <c r="AA855" s="22" t="s">
        <v>39</v>
      </c>
      <c r="AB855" s="23" t="s">
        <v>3520</v>
      </c>
      <c r="AC855" s="21" t="s">
        <v>48</v>
      </c>
      <c r="AD855" s="19">
        <v>1.4999999999999999E-2</v>
      </c>
      <c r="AE855" s="19">
        <v>0</v>
      </c>
    </row>
    <row r="856" spans="1:31" x14ac:dyDescent="0.15">
      <c r="A856" s="11">
        <v>260101</v>
      </c>
      <c r="B856" s="12" t="s">
        <v>3239</v>
      </c>
      <c r="C856" s="12" t="s">
        <v>3240</v>
      </c>
      <c r="D856" s="12" t="s">
        <v>493</v>
      </c>
      <c r="E856" s="12">
        <v>20031024</v>
      </c>
      <c r="F856" s="13">
        <v>11.823875451799999</v>
      </c>
      <c r="G856" s="14">
        <v>13.722168416400001</v>
      </c>
      <c r="H856" s="12" t="s">
        <v>741</v>
      </c>
      <c r="I856" s="12" t="s">
        <v>34</v>
      </c>
      <c r="J856" s="12" t="s">
        <v>35</v>
      </c>
      <c r="K856" s="12" t="s">
        <v>60</v>
      </c>
      <c r="L856" s="12"/>
      <c r="M856" s="12"/>
      <c r="N856" s="12">
        <f>[1]!f_prt_stocktonav(A856,"2017/03/31")</f>
        <v>74.254913330078125</v>
      </c>
      <c r="O856" s="15">
        <v>0.73627075195312497</v>
      </c>
      <c r="P856" s="16" t="s">
        <v>1906</v>
      </c>
      <c r="Q856" s="17">
        <v>2.2027397260273971</v>
      </c>
      <c r="R856" s="18">
        <v>0.1699719851929451</v>
      </c>
      <c r="S856" s="19">
        <v>0.17345013994880709</v>
      </c>
      <c r="T856" s="19">
        <v>0.20867283975655718</v>
      </c>
      <c r="U856" s="20">
        <v>0.7115750133124229</v>
      </c>
      <c r="V856" s="20">
        <v>0.61540896557613445</v>
      </c>
      <c r="W856" s="20">
        <v>0.79495766561356762</v>
      </c>
      <c r="X856" s="21" t="s">
        <v>3241</v>
      </c>
      <c r="Y856" s="22">
        <v>4</v>
      </c>
      <c r="Z856" s="22">
        <v>4</v>
      </c>
      <c r="AA856" s="22" t="s">
        <v>39</v>
      </c>
      <c r="AB856" s="23" t="s">
        <v>3242</v>
      </c>
      <c r="AC856" s="21">
        <v>0</v>
      </c>
      <c r="AD856" s="19">
        <v>1.4999999999999999E-2</v>
      </c>
      <c r="AE856" s="19">
        <v>0</v>
      </c>
    </row>
    <row r="857" spans="1:31" x14ac:dyDescent="0.15">
      <c r="A857" s="11">
        <v>202005</v>
      </c>
      <c r="B857" s="12" t="s">
        <v>3392</v>
      </c>
      <c r="C857" s="12" t="s">
        <v>3393</v>
      </c>
      <c r="D857" s="12" t="s">
        <v>525</v>
      </c>
      <c r="E857" s="12">
        <v>20070514</v>
      </c>
      <c r="F857" s="13">
        <v>36.1041605148</v>
      </c>
      <c r="G857" s="14">
        <v>41.423291943599999</v>
      </c>
      <c r="H857" s="12" t="s">
        <v>741</v>
      </c>
      <c r="I857" s="12" t="s">
        <v>34</v>
      </c>
      <c r="J857" s="12" t="s">
        <v>35</v>
      </c>
      <c r="K857" s="12" t="s">
        <v>223</v>
      </c>
      <c r="L857" s="12"/>
      <c r="M857" s="12"/>
      <c r="N857" s="12">
        <f>[1]!f_prt_stocktonav(A857,"2017/03/31")</f>
        <v>74.237564086914062</v>
      </c>
      <c r="O857" s="15">
        <v>0.71571495056152346</v>
      </c>
      <c r="P857" s="16" t="s">
        <v>3394</v>
      </c>
      <c r="Q857" s="17">
        <v>1.021917808219178</v>
      </c>
      <c r="R857" s="18">
        <v>5.8993969258619661E-2</v>
      </c>
      <c r="S857" s="19">
        <v>0.26206535045142298</v>
      </c>
      <c r="T857" s="19">
        <v>0.16423704833302685</v>
      </c>
      <c r="U857" s="20">
        <v>0.29244973861946694</v>
      </c>
      <c r="V857" s="20">
        <v>1.1176753925319212</v>
      </c>
      <c r="W857" s="20">
        <v>0.7708748537750838</v>
      </c>
      <c r="X857" s="21" t="s">
        <v>364</v>
      </c>
      <c r="Y857" s="22">
        <v>4</v>
      </c>
      <c r="Z857" s="22">
        <v>4</v>
      </c>
      <c r="AA857" s="22" t="s">
        <v>39</v>
      </c>
      <c r="AB857" s="23" t="s">
        <v>214</v>
      </c>
      <c r="AC857" s="21" t="s">
        <v>959</v>
      </c>
      <c r="AD857" s="19">
        <v>1.4999999999999999E-2</v>
      </c>
      <c r="AE857" s="19">
        <v>0</v>
      </c>
    </row>
    <row r="858" spans="1:31" x14ac:dyDescent="0.15">
      <c r="A858" s="11">
        <v>1322</v>
      </c>
      <c r="B858" s="12" t="s">
        <v>4091</v>
      </c>
      <c r="C858" s="12" t="s">
        <v>4092</v>
      </c>
      <c r="D858" s="12" t="s">
        <v>272</v>
      </c>
      <c r="E858" s="12">
        <v>20150701</v>
      </c>
      <c r="F858" s="13">
        <v>4.9991506221000002</v>
      </c>
      <c r="G858" s="14">
        <v>5.4889331469</v>
      </c>
      <c r="H858" s="12" t="s">
        <v>741</v>
      </c>
      <c r="I858" s="12" t="s">
        <v>3533</v>
      </c>
      <c r="J858" s="12" t="s">
        <v>3534</v>
      </c>
      <c r="K858" s="12" t="s">
        <v>3535</v>
      </c>
      <c r="L858" s="12"/>
      <c r="M858" s="12"/>
      <c r="N858" s="12">
        <f>[1]!f_prt_stocktonav(A858,"2017/03/31")</f>
        <v>74.17205810546875</v>
      </c>
      <c r="O858" s="15">
        <v>0.52839229583740233</v>
      </c>
      <c r="P858" s="16" t="s">
        <v>1360</v>
      </c>
      <c r="Q858" s="17">
        <v>1.5205479452054795</v>
      </c>
      <c r="R858" s="18">
        <v>-0.1730673492763467</v>
      </c>
      <c r="S858" s="19">
        <v>0</v>
      </c>
      <c r="T858" s="19">
        <v>0</v>
      </c>
      <c r="U858" s="20">
        <v>-0.75472075143441708</v>
      </c>
      <c r="V858" s="20">
        <v>-0.75472075143441708</v>
      </c>
      <c r="W858" s="20">
        <v>-0.75472075143441708</v>
      </c>
      <c r="X858" s="21" t="s">
        <v>4093</v>
      </c>
      <c r="Y858" s="22" t="s">
        <v>39</v>
      </c>
      <c r="Z858" s="22" t="s">
        <v>39</v>
      </c>
      <c r="AA858" s="22" t="s">
        <v>39</v>
      </c>
      <c r="AB858" s="23" t="s">
        <v>591</v>
      </c>
      <c r="AC858" s="21">
        <v>0</v>
      </c>
      <c r="AD858" s="19">
        <v>1.4999999999999999E-2</v>
      </c>
      <c r="AE858" s="19">
        <v>0</v>
      </c>
    </row>
    <row r="859" spans="1:31" x14ac:dyDescent="0.15">
      <c r="A859" s="11">
        <v>163801</v>
      </c>
      <c r="B859" s="12" t="s">
        <v>3720</v>
      </c>
      <c r="C859" s="12" t="s">
        <v>3721</v>
      </c>
      <c r="D859" s="12" t="s">
        <v>1242</v>
      </c>
      <c r="E859" s="12">
        <v>20050104</v>
      </c>
      <c r="F859" s="13">
        <v>16.971316138999999</v>
      </c>
      <c r="G859" s="14">
        <v>17.2105947875</v>
      </c>
      <c r="H859" s="12" t="s">
        <v>741</v>
      </c>
      <c r="I859" s="12" t="s">
        <v>3533</v>
      </c>
      <c r="J859" s="12" t="s">
        <v>3534</v>
      </c>
      <c r="K859" s="12" t="s">
        <v>3535</v>
      </c>
      <c r="L859" s="12"/>
      <c r="M859" s="12"/>
      <c r="N859" s="12">
        <f>[1]!f_prt_stocktonav(A859,"2017/03/31")</f>
        <v>74.112991333007812</v>
      </c>
      <c r="O859" s="15">
        <v>0.66652412414550777</v>
      </c>
      <c r="P859" s="16" t="s">
        <v>3308</v>
      </c>
      <c r="Q859" s="17">
        <v>3.3753424657534246</v>
      </c>
      <c r="R859" s="18">
        <v>0.18074391123634892</v>
      </c>
      <c r="S859" s="19">
        <v>7.4857689094787183E-2</v>
      </c>
      <c r="T859" s="19">
        <v>0.10858872621605208</v>
      </c>
      <c r="U859" s="20">
        <v>0.79040660810640495</v>
      </c>
      <c r="V859" s="20">
        <v>0.31991745378317432</v>
      </c>
      <c r="W859" s="20">
        <v>0.48267945714659516</v>
      </c>
      <c r="X859" s="21" t="s">
        <v>3722</v>
      </c>
      <c r="Y859" s="22">
        <v>4</v>
      </c>
      <c r="Z859" s="22">
        <v>2</v>
      </c>
      <c r="AA859" s="22" t="s">
        <v>39</v>
      </c>
      <c r="AB859" s="23" t="s">
        <v>3723</v>
      </c>
      <c r="AC859" s="21">
        <v>0</v>
      </c>
      <c r="AD859" s="19">
        <v>1.4999999999999999E-2</v>
      </c>
      <c r="AE859" s="19">
        <v>0</v>
      </c>
    </row>
    <row r="860" spans="1:31" x14ac:dyDescent="0.15">
      <c r="A860" s="11">
        <v>1694</v>
      </c>
      <c r="B860" s="12" t="s">
        <v>1592</v>
      </c>
      <c r="C860" s="12" t="s">
        <v>1593</v>
      </c>
      <c r="D860" s="12" t="s">
        <v>323</v>
      </c>
      <c r="E860" s="12">
        <v>20160309</v>
      </c>
      <c r="F860" s="13">
        <v>8.3101033996000009</v>
      </c>
      <c r="G860" s="14">
        <v>2.8320496685999998</v>
      </c>
      <c r="H860" s="12" t="s">
        <v>33</v>
      </c>
      <c r="I860" s="12" t="s">
        <v>34</v>
      </c>
      <c r="J860" s="25" t="s">
        <v>35</v>
      </c>
      <c r="K860" s="25" t="s">
        <v>36</v>
      </c>
      <c r="L860" s="12"/>
      <c r="M860" s="12"/>
      <c r="N860" s="12">
        <f>[1]!f_prt_stocktonav(A860,"2017/03/31")</f>
        <v>74.058464050292969</v>
      </c>
      <c r="O860" s="15">
        <v>0.87826889038085942</v>
      </c>
      <c r="P860" s="16" t="s">
        <v>1594</v>
      </c>
      <c r="Q860" s="17">
        <v>0.83013698630136989</v>
      </c>
      <c r="R860" s="18">
        <v>0.32075423876559062</v>
      </c>
      <c r="S860" s="19">
        <v>0</v>
      </c>
      <c r="T860" s="19">
        <v>0</v>
      </c>
      <c r="U860" s="20">
        <v>1.8409869487635968</v>
      </c>
      <c r="V860" s="20">
        <v>1.8409869487635968</v>
      </c>
      <c r="W860" s="20">
        <v>1.8409869487635968</v>
      </c>
      <c r="X860" s="21" t="s">
        <v>347</v>
      </c>
      <c r="Y860" s="22" t="s">
        <v>39</v>
      </c>
      <c r="Z860" s="22" t="s">
        <v>39</v>
      </c>
      <c r="AA860" s="22" t="s">
        <v>39</v>
      </c>
      <c r="AB860" s="23" t="s">
        <v>1595</v>
      </c>
      <c r="AC860" s="21">
        <v>0</v>
      </c>
      <c r="AD860" s="19">
        <v>1.4999999999999999E-2</v>
      </c>
      <c r="AE860" s="19">
        <v>0</v>
      </c>
    </row>
    <row r="861" spans="1:31" x14ac:dyDescent="0.15">
      <c r="A861" s="11">
        <v>2732</v>
      </c>
      <c r="B861" s="12" t="s">
        <v>3318</v>
      </c>
      <c r="C861" s="12" t="s">
        <v>3319</v>
      </c>
      <c r="D861" s="12" t="s">
        <v>647</v>
      </c>
      <c r="E861" s="12">
        <v>20160705</v>
      </c>
      <c r="F861" s="13">
        <v>0.53581608059999997</v>
      </c>
      <c r="G861" s="14">
        <v>0.94559115120000004</v>
      </c>
      <c r="H861" s="12" t="s">
        <v>33</v>
      </c>
      <c r="I861" s="12" t="s">
        <v>34</v>
      </c>
      <c r="J861" s="12" t="s">
        <v>35</v>
      </c>
      <c r="K861" s="12" t="s">
        <v>36</v>
      </c>
      <c r="L861" s="12"/>
      <c r="M861" s="12"/>
      <c r="N861" s="12">
        <f>[1]!f_prt_stocktonav(A861,"2017/03/31")</f>
        <v>74.055755615234375</v>
      </c>
      <c r="O861" s="15">
        <v>0.72509643554687497</v>
      </c>
      <c r="P861" s="16" t="s">
        <v>3320</v>
      </c>
      <c r="Q861" s="17">
        <v>0.50684931506849318</v>
      </c>
      <c r="R861" s="18">
        <v>-7.1649954162576579E-2</v>
      </c>
      <c r="S861" s="19">
        <v>0</v>
      </c>
      <c r="T861" s="19">
        <v>0</v>
      </c>
      <c r="U861" s="20">
        <v>-1.3155906555580021</v>
      </c>
      <c r="V861" s="20">
        <v>-1.3155906555580021</v>
      </c>
      <c r="W861" s="20">
        <v>-1.3155906555580021</v>
      </c>
      <c r="X861" s="21" t="s">
        <v>3321</v>
      </c>
      <c r="Y861" s="22" t="s">
        <v>39</v>
      </c>
      <c r="Z861" s="22" t="s">
        <v>39</v>
      </c>
      <c r="AA861" s="22" t="s">
        <v>39</v>
      </c>
      <c r="AB861" s="23" t="s">
        <v>650</v>
      </c>
      <c r="AC861" s="21">
        <v>0</v>
      </c>
      <c r="AD861" s="19">
        <v>1.4999999999999999E-2</v>
      </c>
      <c r="AE861" s="19">
        <v>0</v>
      </c>
    </row>
    <row r="862" spans="1:31" x14ac:dyDescent="0.15">
      <c r="A862" s="11">
        <v>519996</v>
      </c>
      <c r="B862" s="12" t="s">
        <v>3136</v>
      </c>
      <c r="C862" s="12" t="s">
        <v>3137</v>
      </c>
      <c r="D862" s="12" t="s">
        <v>1800</v>
      </c>
      <c r="E862" s="12">
        <v>20050117</v>
      </c>
      <c r="F862" s="13">
        <v>6.6813195403999996</v>
      </c>
      <c r="G862" s="14">
        <v>6.7837060821000001</v>
      </c>
      <c r="H862" s="12" t="s">
        <v>33</v>
      </c>
      <c r="I862" s="12" t="s">
        <v>34</v>
      </c>
      <c r="J862" s="12" t="s">
        <v>35</v>
      </c>
      <c r="K862" s="12" t="s">
        <v>36</v>
      </c>
      <c r="L862" s="12"/>
      <c r="M862" s="12"/>
      <c r="N862" s="12">
        <f>[1]!f_prt_stocktonav(A862,"2017/03/31")</f>
        <v>74.018074035644531</v>
      </c>
      <c r="O862" s="15">
        <v>0.75056045532226567</v>
      </c>
      <c r="P862" s="16" t="s">
        <v>3138</v>
      </c>
      <c r="Q862" s="17">
        <v>1.6520547945205479</v>
      </c>
      <c r="R862" s="18">
        <v>0.12281793817695232</v>
      </c>
      <c r="S862" s="19">
        <v>0.15308977969033477</v>
      </c>
      <c r="T862" s="19">
        <v>9.1343821981144213E-2</v>
      </c>
      <c r="U862" s="20">
        <v>0.52082781404805689</v>
      </c>
      <c r="V862" s="20">
        <v>0.56230490682250933</v>
      </c>
      <c r="W862" s="20">
        <v>0.40974332238209998</v>
      </c>
      <c r="X862" s="21" t="s">
        <v>3139</v>
      </c>
      <c r="Y862" s="22">
        <v>1</v>
      </c>
      <c r="Z862" s="22">
        <v>3</v>
      </c>
      <c r="AA862" s="22" t="s">
        <v>39</v>
      </c>
      <c r="AB862" s="23" t="s">
        <v>233</v>
      </c>
      <c r="AC862" s="21" t="s">
        <v>1803</v>
      </c>
      <c r="AD862" s="19">
        <v>1.4999999999999999E-2</v>
      </c>
      <c r="AE862" s="19">
        <v>0</v>
      </c>
    </row>
    <row r="863" spans="1:31" x14ac:dyDescent="0.15">
      <c r="A863" s="11">
        <v>420001</v>
      </c>
      <c r="B863" s="12" t="s">
        <v>3322</v>
      </c>
      <c r="C863" s="12" t="s">
        <v>3323</v>
      </c>
      <c r="D863" s="12" t="s">
        <v>888</v>
      </c>
      <c r="E863" s="12">
        <v>20051008</v>
      </c>
      <c r="F863" s="13">
        <v>12.753056838399999</v>
      </c>
      <c r="G863" s="14">
        <v>14.458922615600001</v>
      </c>
      <c r="H863" s="12" t="s">
        <v>741</v>
      </c>
      <c r="I863" s="12" t="s">
        <v>34</v>
      </c>
      <c r="J863" s="12" t="s">
        <v>35</v>
      </c>
      <c r="K863" s="12" t="s">
        <v>60</v>
      </c>
      <c r="L863" s="12"/>
      <c r="M863" s="12"/>
      <c r="N863" s="12">
        <f>[1]!f_prt_stocktonav(A863,"2017/03/31")</f>
        <v>74.017120361328125</v>
      </c>
      <c r="O863" s="15">
        <v>0.72397956848144529</v>
      </c>
      <c r="P863" s="16" t="s">
        <v>3324</v>
      </c>
      <c r="Q863" s="17">
        <v>3.9753424657534246</v>
      </c>
      <c r="R863" s="18">
        <v>6.281883603868188E-2</v>
      </c>
      <c r="S863" s="19">
        <v>9.452029879362378E-2</v>
      </c>
      <c r="T863" s="19">
        <v>3.3185448334051681E-2</v>
      </c>
      <c r="U863" s="20">
        <v>0.30977018172453841</v>
      </c>
      <c r="V863" s="20">
        <v>0.39835817684928398</v>
      </c>
      <c r="W863" s="20">
        <v>0.19912121498606355</v>
      </c>
      <c r="X863" s="21" t="s">
        <v>3325</v>
      </c>
      <c r="Y863" s="22">
        <v>1</v>
      </c>
      <c r="Z863" s="22">
        <v>2</v>
      </c>
      <c r="AA863" s="22" t="s">
        <v>39</v>
      </c>
      <c r="AB863" s="23" t="s">
        <v>3326</v>
      </c>
      <c r="AC863" s="21">
        <v>0</v>
      </c>
      <c r="AD863" s="19">
        <v>1.4999999999999999E-2</v>
      </c>
      <c r="AE863" s="19">
        <v>0</v>
      </c>
    </row>
    <row r="864" spans="1:31" x14ac:dyDescent="0.15">
      <c r="A864" s="11">
        <v>630008</v>
      </c>
      <c r="B864" s="12" t="s">
        <v>3891</v>
      </c>
      <c r="C864" s="12" t="s">
        <v>3892</v>
      </c>
      <c r="D864" s="12" t="s">
        <v>85</v>
      </c>
      <c r="E864" s="12">
        <v>20101109</v>
      </c>
      <c r="F864" s="13">
        <v>11.8488454188</v>
      </c>
      <c r="G864" s="14">
        <v>12.085052790000001</v>
      </c>
      <c r="H864" s="12" t="s">
        <v>741</v>
      </c>
      <c r="I864" s="12" t="s">
        <v>3533</v>
      </c>
      <c r="J864" s="25" t="s">
        <v>3534</v>
      </c>
      <c r="K864" s="25" t="s">
        <v>3535</v>
      </c>
      <c r="L864" s="12"/>
      <c r="M864" s="12"/>
      <c r="N864" s="12">
        <f>[1]!f_prt_stocktonav(A864,"2017/03/31")</f>
        <v>73.992080688476562</v>
      </c>
      <c r="O864" s="15">
        <v>0.62404541015625004</v>
      </c>
      <c r="P864" s="16" t="s">
        <v>3893</v>
      </c>
      <c r="Q864" s="17">
        <v>2.6767123287671235</v>
      </c>
      <c r="R864" s="18">
        <v>5.3760788717155394E-2</v>
      </c>
      <c r="S864" s="19">
        <v>0.15484498370674427</v>
      </c>
      <c r="T864" s="19">
        <v>0.13551360463964635</v>
      </c>
      <c r="U864" s="20">
        <v>0.28576690350656681</v>
      </c>
      <c r="V864" s="20">
        <v>0.59337440620852155</v>
      </c>
      <c r="W864" s="20">
        <v>0.59648891771043222</v>
      </c>
      <c r="X864" s="21" t="s">
        <v>633</v>
      </c>
      <c r="Y864" s="22">
        <v>4</v>
      </c>
      <c r="Z864" s="22">
        <v>3</v>
      </c>
      <c r="AA864" s="22" t="s">
        <v>39</v>
      </c>
      <c r="AB864" s="23" t="s">
        <v>1432</v>
      </c>
      <c r="AC864" s="21">
        <v>0</v>
      </c>
      <c r="AD864" s="19">
        <v>1.4999999999999999E-2</v>
      </c>
      <c r="AE864" s="19">
        <v>0</v>
      </c>
    </row>
    <row r="865" spans="1:31" x14ac:dyDescent="0.15">
      <c r="A865" s="11">
        <v>70003</v>
      </c>
      <c r="B865" s="12" t="s">
        <v>3521</v>
      </c>
      <c r="C865" s="12" t="s">
        <v>3522</v>
      </c>
      <c r="D865" s="12" t="s">
        <v>399</v>
      </c>
      <c r="E865" s="12">
        <v>20030709</v>
      </c>
      <c r="F865" s="13">
        <v>35.886176031700003</v>
      </c>
      <c r="G865" s="14">
        <v>37.342195861100002</v>
      </c>
      <c r="H865" s="12" t="s">
        <v>741</v>
      </c>
      <c r="I865" s="12" t="s">
        <v>34</v>
      </c>
      <c r="J865" s="12" t="s">
        <v>35</v>
      </c>
      <c r="K865" s="12" t="s">
        <v>60</v>
      </c>
      <c r="L865" s="12"/>
      <c r="M865" s="12"/>
      <c r="N865" s="12">
        <f>[1]!f_prt_stocktonav(A865,"2017/03/31")</f>
        <v>73.979156494140625</v>
      </c>
      <c r="O865" s="15">
        <v>0.70180953979492189</v>
      </c>
      <c r="P865" s="16" t="s">
        <v>3523</v>
      </c>
      <c r="Q865" s="17">
        <v>1.8876712328767122</v>
      </c>
      <c r="R865" s="18">
        <v>0.10957531251773765</v>
      </c>
      <c r="S865" s="19">
        <v>9.2642078869388023E-2</v>
      </c>
      <c r="T865" s="19">
        <v>8.3563412665437861E-2</v>
      </c>
      <c r="U865" s="20">
        <v>0.55095798900697057</v>
      </c>
      <c r="V865" s="20">
        <v>0.43318287662734223</v>
      </c>
      <c r="W865" s="20">
        <v>0.42699553146941605</v>
      </c>
      <c r="X865" s="21" t="s">
        <v>3524</v>
      </c>
      <c r="Y865" s="22">
        <v>4</v>
      </c>
      <c r="Z865" s="22">
        <v>3</v>
      </c>
      <c r="AA865" s="22" t="s">
        <v>39</v>
      </c>
      <c r="AB865" s="23" t="s">
        <v>738</v>
      </c>
      <c r="AC865" s="21" t="s">
        <v>402</v>
      </c>
      <c r="AD865" s="19">
        <v>1.4999999999999999E-2</v>
      </c>
      <c r="AE865" s="19">
        <v>0</v>
      </c>
    </row>
    <row r="866" spans="1:31" x14ac:dyDescent="0.15">
      <c r="A866" s="11">
        <v>2142</v>
      </c>
      <c r="B866" s="12" t="s">
        <v>2814</v>
      </c>
      <c r="C866" s="12" t="s">
        <v>2815</v>
      </c>
      <c r="D866" s="12" t="s">
        <v>253</v>
      </c>
      <c r="E866" s="12">
        <v>20160203</v>
      </c>
      <c r="F866" s="13">
        <v>0.4923774092</v>
      </c>
      <c r="G866" s="14">
        <v>0.53751602359999995</v>
      </c>
      <c r="H866" s="12" t="s">
        <v>741</v>
      </c>
      <c r="I866" s="12" t="s">
        <v>34</v>
      </c>
      <c r="J866" s="12" t="s">
        <v>59</v>
      </c>
      <c r="K866" s="12" t="s">
        <v>36</v>
      </c>
      <c r="L866" s="12" t="s">
        <v>2691</v>
      </c>
      <c r="M866" s="12"/>
      <c r="N866" s="12">
        <f>[1]!f_prt_stocktonav(A866,"2017/03/31")</f>
        <v>73.958328247070312</v>
      </c>
      <c r="O866" s="15">
        <v>0.78382919311523436</v>
      </c>
      <c r="P866" s="16" t="s">
        <v>1796</v>
      </c>
      <c r="Q866" s="17">
        <v>0.92602739726027394</v>
      </c>
      <c r="R866" s="18">
        <v>0.13780563466682039</v>
      </c>
      <c r="S866" s="19">
        <v>0</v>
      </c>
      <c r="T866" s="19">
        <v>0</v>
      </c>
      <c r="U866" s="20">
        <v>1.2261543115330347</v>
      </c>
      <c r="V866" s="20">
        <v>1.2261543115330347</v>
      </c>
      <c r="W866" s="20">
        <v>1.2261543115330347</v>
      </c>
      <c r="X866" s="24" t="s">
        <v>967</v>
      </c>
      <c r="Y866" s="22" t="s">
        <v>39</v>
      </c>
      <c r="Z866" s="22" t="s">
        <v>39</v>
      </c>
      <c r="AA866" s="22" t="s">
        <v>39</v>
      </c>
      <c r="AB866" s="23" t="s">
        <v>1115</v>
      </c>
      <c r="AC866" s="21">
        <v>0</v>
      </c>
      <c r="AD866" s="19">
        <v>1.4999999999999999E-2</v>
      </c>
      <c r="AE866" s="19">
        <v>0</v>
      </c>
    </row>
    <row r="867" spans="1:31" x14ac:dyDescent="0.15">
      <c r="A867" s="11">
        <v>2272</v>
      </c>
      <c r="B867" s="12" t="s">
        <v>4509</v>
      </c>
      <c r="C867" s="12" t="s">
        <v>4510</v>
      </c>
      <c r="D867" s="12" t="s">
        <v>505</v>
      </c>
      <c r="E867" s="12">
        <v>20160322</v>
      </c>
      <c r="F867" s="13">
        <v>1.4866049821</v>
      </c>
      <c r="G867" s="14">
        <v>1.9530176618999999</v>
      </c>
      <c r="H867" s="12" t="s">
        <v>741</v>
      </c>
      <c r="I867" s="12" t="s">
        <v>3533</v>
      </c>
      <c r="J867" s="12" t="s">
        <v>3534</v>
      </c>
      <c r="K867" s="12" t="s">
        <v>3591</v>
      </c>
      <c r="L867" s="12" t="s">
        <v>4511</v>
      </c>
      <c r="M867" s="12"/>
      <c r="N867" s="12">
        <f>[1]!f_prt_stocktonav(A867,"2017/03/31")</f>
        <v>73.874130249023438</v>
      </c>
      <c r="O867" s="15">
        <v>0.2255978012084961</v>
      </c>
      <c r="P867" s="16" t="s">
        <v>506</v>
      </c>
      <c r="Q867" s="17">
        <v>0.79452054794520544</v>
      </c>
      <c r="R867" s="18">
        <v>-1.4065912201410291E-2</v>
      </c>
      <c r="S867" s="19">
        <v>0</v>
      </c>
      <c r="T867" s="19">
        <v>0</v>
      </c>
      <c r="U867" s="20">
        <v>-1.4474280062449014</v>
      </c>
      <c r="V867" s="20">
        <v>-1.4474280062449014</v>
      </c>
      <c r="W867" s="20">
        <v>-1.4474280062449014</v>
      </c>
      <c r="X867" s="24" t="s">
        <v>1023</v>
      </c>
      <c r="Y867" s="22" t="s">
        <v>39</v>
      </c>
      <c r="Z867" s="22" t="s">
        <v>39</v>
      </c>
      <c r="AA867" s="22" t="s">
        <v>39</v>
      </c>
      <c r="AB867" s="23" t="s">
        <v>418</v>
      </c>
      <c r="AC867" s="21">
        <v>0</v>
      </c>
      <c r="AD867" s="19">
        <v>1.4999999999999999E-2</v>
      </c>
      <c r="AE867" s="19">
        <v>0</v>
      </c>
    </row>
    <row r="868" spans="1:31" x14ac:dyDescent="0.15">
      <c r="A868" s="11">
        <v>20003</v>
      </c>
      <c r="B868" s="12" t="s">
        <v>3777</v>
      </c>
      <c r="C868" s="12" t="s">
        <v>3778</v>
      </c>
      <c r="D868" s="12" t="s">
        <v>2241</v>
      </c>
      <c r="E868" s="12">
        <v>20031205</v>
      </c>
      <c r="F868" s="13">
        <v>26.715902780299999</v>
      </c>
      <c r="G868" s="14">
        <v>32.560463579500002</v>
      </c>
      <c r="H868" s="12" t="s">
        <v>741</v>
      </c>
      <c r="I868" s="12" t="s">
        <v>3533</v>
      </c>
      <c r="J868" s="12" t="s">
        <v>3534</v>
      </c>
      <c r="K868" s="12" t="s">
        <v>3535</v>
      </c>
      <c r="L868" s="12"/>
      <c r="M868" s="12"/>
      <c r="N868" s="12">
        <f>[1]!f_prt_stocktonav(A868,"2017/03/31")</f>
        <v>73.868598937988281</v>
      </c>
      <c r="O868" s="15">
        <v>0.64812080383300785</v>
      </c>
      <c r="P868" s="16" t="s">
        <v>2450</v>
      </c>
      <c r="Q868" s="17">
        <v>2.2136986301369861</v>
      </c>
      <c r="R868" s="18">
        <v>0.17601966052665197</v>
      </c>
      <c r="S868" s="19">
        <v>0.26752984930611712</v>
      </c>
      <c r="T868" s="19">
        <v>0.14989555838920721</v>
      </c>
      <c r="U868" s="20">
        <v>0.74348252960658767</v>
      </c>
      <c r="V868" s="20">
        <v>0.90442754669135916</v>
      </c>
      <c r="W868" s="20">
        <v>0.61083421193053733</v>
      </c>
      <c r="X868" s="21" t="s">
        <v>3779</v>
      </c>
      <c r="Y868" s="22">
        <v>5</v>
      </c>
      <c r="Z868" s="22">
        <v>3</v>
      </c>
      <c r="AA868" s="22" t="s">
        <v>39</v>
      </c>
      <c r="AB868" s="23" t="s">
        <v>3780</v>
      </c>
      <c r="AC868" s="21">
        <v>0</v>
      </c>
      <c r="AD868" s="19">
        <v>1.4999999999999999E-2</v>
      </c>
      <c r="AE868" s="19">
        <v>0</v>
      </c>
    </row>
    <row r="869" spans="1:31" x14ac:dyDescent="0.15">
      <c r="A869" s="11">
        <v>20009</v>
      </c>
      <c r="B869" s="12" t="s">
        <v>3296</v>
      </c>
      <c r="C869" s="12" t="s">
        <v>3297</v>
      </c>
      <c r="D869" s="12" t="s">
        <v>2241</v>
      </c>
      <c r="E869" s="12">
        <v>20060929</v>
      </c>
      <c r="F869" s="13">
        <v>5.3459286595000002</v>
      </c>
      <c r="G869" s="14">
        <v>5.5276111345999999</v>
      </c>
      <c r="H869" s="12" t="s">
        <v>741</v>
      </c>
      <c r="I869" s="12" t="s">
        <v>34</v>
      </c>
      <c r="J869" s="12" t="s">
        <v>35</v>
      </c>
      <c r="K869" s="12" t="s">
        <v>36</v>
      </c>
      <c r="L869" s="12"/>
      <c r="M869" s="12"/>
      <c r="N869" s="12">
        <f>[1]!f_prt_stocktonav(A869,"2017/03/31")</f>
        <v>73.865554809570313</v>
      </c>
      <c r="O869" s="15">
        <v>0.72738685607910158</v>
      </c>
      <c r="P869" s="16" t="s">
        <v>3298</v>
      </c>
      <c r="Q869" s="17">
        <v>0.50684931506849318</v>
      </c>
      <c r="R869" s="18">
        <v>0.1259490377809398</v>
      </c>
      <c r="S869" s="19">
        <v>0.17536174871227028</v>
      </c>
      <c r="T869" s="19">
        <v>0.1279089990901805</v>
      </c>
      <c r="U869" s="20">
        <v>0.54060147016582205</v>
      </c>
      <c r="V869" s="20">
        <v>0.74966090708706123</v>
      </c>
      <c r="W869" s="20">
        <v>0.58386257842722566</v>
      </c>
      <c r="X869" s="21" t="s">
        <v>3299</v>
      </c>
      <c r="Y869" s="22">
        <v>4</v>
      </c>
      <c r="Z869" s="22">
        <v>4</v>
      </c>
      <c r="AA869" s="22" t="s">
        <v>39</v>
      </c>
      <c r="AB869" s="23" t="s">
        <v>437</v>
      </c>
      <c r="AC869" s="21">
        <v>0</v>
      </c>
      <c r="AD869" s="19">
        <v>1.4999999999999999E-2</v>
      </c>
      <c r="AE869" s="19">
        <v>0</v>
      </c>
    </row>
    <row r="870" spans="1:31" x14ac:dyDescent="0.15">
      <c r="A870" s="11">
        <v>121002</v>
      </c>
      <c r="B870" s="12" t="s">
        <v>3645</v>
      </c>
      <c r="C870" s="12" t="s">
        <v>3646</v>
      </c>
      <c r="D870" s="12" t="s">
        <v>230</v>
      </c>
      <c r="E870" s="12">
        <v>20040429</v>
      </c>
      <c r="F870" s="13">
        <v>7.8400456538999999</v>
      </c>
      <c r="G870" s="14">
        <v>8.5993597263999995</v>
      </c>
      <c r="H870" s="12" t="s">
        <v>33</v>
      </c>
      <c r="I870" s="12" t="s">
        <v>3533</v>
      </c>
      <c r="J870" s="25" t="s">
        <v>3534</v>
      </c>
      <c r="K870" s="25" t="s">
        <v>3535</v>
      </c>
      <c r="L870" s="12"/>
      <c r="M870" s="12"/>
      <c r="N870" s="12">
        <f>[1]!f_prt_stocktonav(A870,"2017/03/31")</f>
        <v>73.860450744628906</v>
      </c>
      <c r="O870" s="15">
        <v>0.68076248168945308</v>
      </c>
      <c r="P870" s="16" t="s">
        <v>3647</v>
      </c>
      <c r="Q870" s="17">
        <v>1.6273972602739726</v>
      </c>
      <c r="R870" s="18">
        <v>0.14332851831827198</v>
      </c>
      <c r="S870" s="19">
        <v>0.10581164704261425</v>
      </c>
      <c r="T870" s="19">
        <v>9.4451601654566661E-2</v>
      </c>
      <c r="U870" s="20">
        <v>0.73104904949144223</v>
      </c>
      <c r="V870" s="20">
        <v>0.51897257301428223</v>
      </c>
      <c r="W870" s="20">
        <v>0.51436126710018792</v>
      </c>
      <c r="X870" s="21" t="s">
        <v>3648</v>
      </c>
      <c r="Y870" s="22">
        <v>4</v>
      </c>
      <c r="Z870" s="22">
        <v>3</v>
      </c>
      <c r="AA870" s="22" t="s">
        <v>39</v>
      </c>
      <c r="AB870" s="23" t="s">
        <v>1702</v>
      </c>
      <c r="AC870" s="21" t="s">
        <v>2388</v>
      </c>
      <c r="AD870" s="19">
        <v>1.4999999999999999E-2</v>
      </c>
      <c r="AE870" s="19">
        <v>0</v>
      </c>
    </row>
    <row r="871" spans="1:31" x14ac:dyDescent="0.15">
      <c r="A871" s="11">
        <v>90013</v>
      </c>
      <c r="B871" s="12" t="s">
        <v>5998</v>
      </c>
      <c r="C871" s="12" t="s">
        <v>5999</v>
      </c>
      <c r="D871" s="12" t="s">
        <v>487</v>
      </c>
      <c r="E871" s="12">
        <v>20110420</v>
      </c>
      <c r="F871" s="13">
        <v>16.168057457700002</v>
      </c>
      <c r="G871" s="14">
        <v>0.90441104400000005</v>
      </c>
      <c r="H871" s="12" t="s">
        <v>741</v>
      </c>
      <c r="I871" s="12" t="s">
        <v>3533</v>
      </c>
      <c r="J871" s="25" t="s">
        <v>3534</v>
      </c>
      <c r="K871" s="25" t="s">
        <v>3658</v>
      </c>
      <c r="L871" s="12"/>
      <c r="M871" s="12"/>
      <c r="N871" s="12">
        <f>[1]!f_prt_stocktonav(A871,"2017/03/31")</f>
        <v>73.803596496582031</v>
      </c>
      <c r="O871" s="15">
        <v>5.2897329330444338E-2</v>
      </c>
      <c r="P871" s="16" t="s">
        <v>1259</v>
      </c>
      <c r="Q871" s="17">
        <v>2.7041095890410958</v>
      </c>
      <c r="R871" s="18">
        <v>0.27105690252261172</v>
      </c>
      <c r="S871" s="19">
        <v>0</v>
      </c>
      <c r="T871" s="19">
        <v>0</v>
      </c>
      <c r="U871" s="20">
        <v>0.96807685900940033</v>
      </c>
      <c r="V871" s="20">
        <v>0.96807685900940033</v>
      </c>
      <c r="W871" s="20">
        <v>0.96807685900940033</v>
      </c>
      <c r="X871" s="21" t="s">
        <v>6000</v>
      </c>
      <c r="Y871" s="22" t="s">
        <v>39</v>
      </c>
      <c r="Z871" s="22" t="s">
        <v>39</v>
      </c>
      <c r="AA871" s="22" t="s">
        <v>39</v>
      </c>
      <c r="AB871" s="23" t="s">
        <v>274</v>
      </c>
      <c r="AC871" s="21">
        <v>0</v>
      </c>
      <c r="AD871" s="19">
        <v>1.4999999999999999E-2</v>
      </c>
      <c r="AE871" s="19">
        <v>0</v>
      </c>
    </row>
    <row r="872" spans="1:31" x14ac:dyDescent="0.15">
      <c r="A872" s="11">
        <v>39</v>
      </c>
      <c r="B872" s="12" t="s">
        <v>2946</v>
      </c>
      <c r="C872" s="12" t="s">
        <v>2947</v>
      </c>
      <c r="D872" s="12" t="s">
        <v>462</v>
      </c>
      <c r="E872" s="12">
        <v>20130326</v>
      </c>
      <c r="F872" s="13">
        <v>4.9888572158000004</v>
      </c>
      <c r="G872" s="14">
        <v>5.4021646233</v>
      </c>
      <c r="H872" s="12" t="s">
        <v>741</v>
      </c>
      <c r="I872" s="12" t="s">
        <v>34</v>
      </c>
      <c r="J872" s="12" t="s">
        <v>35</v>
      </c>
      <c r="K872" s="12" t="s">
        <v>60</v>
      </c>
      <c r="L872" s="12"/>
      <c r="M872" s="12"/>
      <c r="N872" s="12">
        <f>[1]!f_prt_stocktonav(A872,"2017/03/31")</f>
        <v>73.770469665527344</v>
      </c>
      <c r="O872" s="15">
        <v>0.76965110778808599</v>
      </c>
      <c r="P872" s="16" t="s">
        <v>1807</v>
      </c>
      <c r="Q872" s="17">
        <v>3.1671232876712327</v>
      </c>
      <c r="R872" s="18">
        <v>0.17082839141219952</v>
      </c>
      <c r="S872" s="19">
        <v>0.18716094977623343</v>
      </c>
      <c r="T872" s="19">
        <v>0</v>
      </c>
      <c r="U872" s="20">
        <v>0.60457903492476051</v>
      </c>
      <c r="V872" s="20">
        <v>0.59596536881949302</v>
      </c>
      <c r="W872" s="20">
        <v>0.60457903492476051</v>
      </c>
      <c r="X872" s="21" t="s">
        <v>151</v>
      </c>
      <c r="Y872" s="22" t="s">
        <v>39</v>
      </c>
      <c r="Z872" s="22" t="s">
        <v>39</v>
      </c>
      <c r="AA872" s="22" t="s">
        <v>39</v>
      </c>
      <c r="AB872" s="23" t="s">
        <v>466</v>
      </c>
      <c r="AC872" s="21">
        <v>0</v>
      </c>
      <c r="AD872" s="19">
        <v>1.4999999999999999E-2</v>
      </c>
      <c r="AE872" s="19">
        <v>0</v>
      </c>
    </row>
    <row r="873" spans="1:31" x14ac:dyDescent="0.15">
      <c r="A873" s="11">
        <v>560002</v>
      </c>
      <c r="B873" s="12" t="s">
        <v>2682</v>
      </c>
      <c r="C873" s="12" t="s">
        <v>2683</v>
      </c>
      <c r="D873" s="12" t="s">
        <v>415</v>
      </c>
      <c r="E873" s="12">
        <v>20061121</v>
      </c>
      <c r="F873" s="13">
        <v>4.3982014388000001</v>
      </c>
      <c r="G873" s="14">
        <v>4.8801556092</v>
      </c>
      <c r="H873" s="12" t="s">
        <v>741</v>
      </c>
      <c r="I873" s="12" t="s">
        <v>34</v>
      </c>
      <c r="J873" s="12" t="s">
        <v>35</v>
      </c>
      <c r="K873" s="12" t="s">
        <v>60</v>
      </c>
      <c r="L873" s="12"/>
      <c r="M873" s="12"/>
      <c r="N873" s="12">
        <f>[1]!f_prt_stocktonav(A873,"2017/03/31")</f>
        <v>73.740928649902344</v>
      </c>
      <c r="O873" s="15">
        <v>0.79785690307617185</v>
      </c>
      <c r="P873" s="16" t="s">
        <v>416</v>
      </c>
      <c r="Q873" s="17">
        <v>1.536986301369863</v>
      </c>
      <c r="R873" s="18">
        <v>1.5637310808181093E-2</v>
      </c>
      <c r="S873" s="19">
        <v>-3.7926060963575647E-3</v>
      </c>
      <c r="T873" s="19">
        <v>-1.6595097381686186E-2</v>
      </c>
      <c r="U873" s="20">
        <v>0.13796421367409104</v>
      </c>
      <c r="V873" s="20">
        <v>9.6990615532115673E-2</v>
      </c>
      <c r="W873" s="20">
        <v>1.730610124895899E-2</v>
      </c>
      <c r="X873" s="21" t="s">
        <v>2684</v>
      </c>
      <c r="Y873" s="22">
        <v>1</v>
      </c>
      <c r="Z873" s="22">
        <v>1</v>
      </c>
      <c r="AA873" s="22" t="s">
        <v>39</v>
      </c>
      <c r="AB873" s="23" t="s">
        <v>64</v>
      </c>
      <c r="AC873" s="21">
        <v>0</v>
      </c>
      <c r="AD873" s="19">
        <v>1.4999999999999999E-2</v>
      </c>
      <c r="AE873" s="19">
        <v>0</v>
      </c>
    </row>
    <row r="874" spans="1:31" x14ac:dyDescent="0.15">
      <c r="A874" s="11">
        <v>290005</v>
      </c>
      <c r="B874" s="12" t="s">
        <v>3558</v>
      </c>
      <c r="C874" s="12" t="s">
        <v>3559</v>
      </c>
      <c r="D874" s="12" t="s">
        <v>1142</v>
      </c>
      <c r="E874" s="12">
        <v>20080625</v>
      </c>
      <c r="F874" s="13">
        <v>0.8244029142</v>
      </c>
      <c r="G874" s="14">
        <v>0.89796310759999998</v>
      </c>
      <c r="H874" s="12" t="s">
        <v>33</v>
      </c>
      <c r="I874" s="12" t="s">
        <v>3533</v>
      </c>
      <c r="J874" s="12" t="s">
        <v>3534</v>
      </c>
      <c r="K874" s="12" t="s">
        <v>3535</v>
      </c>
      <c r="L874" s="12"/>
      <c r="M874" s="12"/>
      <c r="N874" s="12">
        <f>[1]!f_prt_stocktonav(A874,"2017/03/31")</f>
        <v>73.729904174804687</v>
      </c>
      <c r="O874" s="15">
        <v>0.69513473510742185</v>
      </c>
      <c r="P874" s="16" t="s">
        <v>3560</v>
      </c>
      <c r="Q874" s="17">
        <v>6.978082191780822</v>
      </c>
      <c r="R874" s="18">
        <v>9.856844199979499E-2</v>
      </c>
      <c r="S874" s="19">
        <v>9.0155210649345965E-2</v>
      </c>
      <c r="T874" s="19">
        <v>0.13010467059349384</v>
      </c>
      <c r="U874" s="20">
        <v>0.44934393978076975</v>
      </c>
      <c r="V874" s="20">
        <v>0.3503061346833275</v>
      </c>
      <c r="W874" s="20">
        <v>0.53766714170535956</v>
      </c>
      <c r="X874" s="21" t="s">
        <v>2885</v>
      </c>
      <c r="Y874" s="22">
        <v>3</v>
      </c>
      <c r="Z874" s="22">
        <v>5</v>
      </c>
      <c r="AA874" s="22" t="s">
        <v>39</v>
      </c>
      <c r="AB874" s="23" t="s">
        <v>296</v>
      </c>
      <c r="AC874" s="21">
        <v>0</v>
      </c>
      <c r="AD874" s="19">
        <v>1.4999999999999999E-2</v>
      </c>
      <c r="AE874" s="19">
        <v>0</v>
      </c>
    </row>
    <row r="875" spans="1:31" x14ac:dyDescent="0.15">
      <c r="A875" s="11">
        <v>519668</v>
      </c>
      <c r="B875" s="12" t="s">
        <v>2922</v>
      </c>
      <c r="C875" s="12" t="s">
        <v>2923</v>
      </c>
      <c r="D875" s="12" t="s">
        <v>200</v>
      </c>
      <c r="E875" s="12">
        <v>20080526</v>
      </c>
      <c r="F875" s="13">
        <v>2.6568669924999999</v>
      </c>
      <c r="G875" s="14">
        <v>3.8458009283000001</v>
      </c>
      <c r="H875" s="12" t="s">
        <v>741</v>
      </c>
      <c r="I875" s="12" t="s">
        <v>34</v>
      </c>
      <c r="J875" s="12" t="s">
        <v>35</v>
      </c>
      <c r="K875" s="12" t="s">
        <v>36</v>
      </c>
      <c r="L875" s="12"/>
      <c r="M875" s="12"/>
      <c r="N875" s="12">
        <f>[1]!f_prt_stocktonav(A875,"2017/03/31")</f>
        <v>73.708152770996094</v>
      </c>
      <c r="O875" s="15">
        <v>0.77277465820312496</v>
      </c>
      <c r="P875" s="16" t="s">
        <v>2924</v>
      </c>
      <c r="Q875" s="17">
        <v>0.93150684931506844</v>
      </c>
      <c r="R875" s="18">
        <v>0.17073015034476</v>
      </c>
      <c r="S875" s="19">
        <v>0.18185708725315419</v>
      </c>
      <c r="T875" s="19">
        <v>0.21585884821137349</v>
      </c>
      <c r="U875" s="20">
        <v>0.6954285444895798</v>
      </c>
      <c r="V875" s="20">
        <v>0.63455830171140215</v>
      </c>
      <c r="W875" s="20">
        <v>0.7930697090378801</v>
      </c>
      <c r="X875" s="21" t="s">
        <v>107</v>
      </c>
      <c r="Y875" s="22">
        <v>4</v>
      </c>
      <c r="Z875" s="22">
        <v>5</v>
      </c>
      <c r="AA875" s="22" t="s">
        <v>39</v>
      </c>
      <c r="AB875" s="23" t="s">
        <v>418</v>
      </c>
      <c r="AC875" s="21">
        <v>0</v>
      </c>
      <c r="AD875" s="19">
        <v>1.4999999999999999E-2</v>
      </c>
      <c r="AE875" s="19">
        <v>0</v>
      </c>
    </row>
    <row r="876" spans="1:31" x14ac:dyDescent="0.15">
      <c r="A876" s="11">
        <v>1255</v>
      </c>
      <c r="B876" s="12" t="s">
        <v>2314</v>
      </c>
      <c r="C876" s="12" t="s">
        <v>2315</v>
      </c>
      <c r="D876" s="12" t="s">
        <v>1674</v>
      </c>
      <c r="E876" s="12">
        <v>20150609</v>
      </c>
      <c r="F876" s="13">
        <v>14.2227536131</v>
      </c>
      <c r="G876" s="14">
        <v>15.207756333600001</v>
      </c>
      <c r="H876" s="12" t="s">
        <v>741</v>
      </c>
      <c r="I876" s="12" t="s">
        <v>34</v>
      </c>
      <c r="J876" s="12" t="s">
        <v>35</v>
      </c>
      <c r="K876" s="12" t="s">
        <v>60</v>
      </c>
      <c r="L876" s="12"/>
      <c r="M876" s="12"/>
      <c r="N876" s="12">
        <f>[1]!f_prt_stocktonav(A876,"2017/03/31")</f>
        <v>73.705497741699219</v>
      </c>
      <c r="O876" s="15">
        <v>0.82518714904785151</v>
      </c>
      <c r="P876" s="16" t="s">
        <v>2316</v>
      </c>
      <c r="Q876" s="17">
        <v>1.5808219178082192</v>
      </c>
      <c r="R876" s="18">
        <v>-0.14591843373955904</v>
      </c>
      <c r="S876" s="19">
        <v>0</v>
      </c>
      <c r="T876" s="19">
        <v>0</v>
      </c>
      <c r="U876" s="20">
        <v>-0.28723006315471489</v>
      </c>
      <c r="V876" s="20">
        <v>-0.28723006315471489</v>
      </c>
      <c r="W876" s="20">
        <v>-0.28723006315471489</v>
      </c>
      <c r="X876" s="21" t="s">
        <v>2317</v>
      </c>
      <c r="Y876" s="22" t="s">
        <v>39</v>
      </c>
      <c r="Z876" s="22" t="s">
        <v>39</v>
      </c>
      <c r="AA876" s="22" t="s">
        <v>39</v>
      </c>
      <c r="AB876" s="23" t="s">
        <v>2318</v>
      </c>
      <c r="AC876" s="21">
        <v>0</v>
      </c>
      <c r="AD876" s="19">
        <v>1.4999999999999999E-2</v>
      </c>
      <c r="AE876" s="19">
        <v>0</v>
      </c>
    </row>
    <row r="877" spans="1:31" x14ac:dyDescent="0.15">
      <c r="A877" s="11">
        <v>400011</v>
      </c>
      <c r="B877" s="12" t="s">
        <v>3763</v>
      </c>
      <c r="C877" s="12" t="s">
        <v>3764</v>
      </c>
      <c r="D877" s="12" t="s">
        <v>1751</v>
      </c>
      <c r="E877" s="12">
        <v>20090624</v>
      </c>
      <c r="F877" s="13">
        <v>0.50823265009999996</v>
      </c>
      <c r="G877" s="14">
        <v>0.61279865529999999</v>
      </c>
      <c r="H877" s="12" t="s">
        <v>33</v>
      </c>
      <c r="I877" s="12" t="s">
        <v>3533</v>
      </c>
      <c r="J877" s="12" t="s">
        <v>3534</v>
      </c>
      <c r="K877" s="12" t="s">
        <v>3535</v>
      </c>
      <c r="L877" s="12"/>
      <c r="M877" s="12"/>
      <c r="N877" s="12">
        <f>[1]!f_prt_stocktonav(A877,"2017/03/31")</f>
        <v>73.667121887207031</v>
      </c>
      <c r="O877" s="15">
        <v>0.65258956909179688</v>
      </c>
      <c r="P877" s="16" t="s">
        <v>3765</v>
      </c>
      <c r="Q877" s="17">
        <v>1.6904109589041096</v>
      </c>
      <c r="R877" s="18">
        <v>5.0975117390976932E-2</v>
      </c>
      <c r="S877" s="19">
        <v>0.20187655535205984</v>
      </c>
      <c r="T877" s="19">
        <v>0.14835105861643583</v>
      </c>
      <c r="U877" s="20">
        <v>0.26793446421580946</v>
      </c>
      <c r="V877" s="20">
        <v>0.76435268115164601</v>
      </c>
      <c r="W877" s="20">
        <v>0.63747892487817615</v>
      </c>
      <c r="X877" s="21" t="s">
        <v>283</v>
      </c>
      <c r="Y877" s="22">
        <v>4</v>
      </c>
      <c r="Z877" s="22">
        <v>3</v>
      </c>
      <c r="AA877" s="22" t="s">
        <v>39</v>
      </c>
      <c r="AB877" s="23" t="s">
        <v>135</v>
      </c>
      <c r="AC877" s="21" t="s">
        <v>3766</v>
      </c>
      <c r="AD877" s="19">
        <v>1.4999999999999999E-2</v>
      </c>
      <c r="AE877" s="19">
        <v>0</v>
      </c>
    </row>
    <row r="878" spans="1:31" x14ac:dyDescent="0.15">
      <c r="A878" s="11">
        <v>410006</v>
      </c>
      <c r="B878" s="12" t="s">
        <v>2648</v>
      </c>
      <c r="C878" s="12" t="s">
        <v>2649</v>
      </c>
      <c r="D878" s="12" t="s">
        <v>110</v>
      </c>
      <c r="E878" s="12">
        <v>20081224</v>
      </c>
      <c r="F878" s="13">
        <v>0.24584654519999999</v>
      </c>
      <c r="G878" s="14">
        <v>0.23206218040000001</v>
      </c>
      <c r="H878" s="12" t="s">
        <v>741</v>
      </c>
      <c r="I878" s="12" t="s">
        <v>34</v>
      </c>
      <c r="J878" s="12" t="s">
        <v>35</v>
      </c>
      <c r="K878" s="12" t="s">
        <v>455</v>
      </c>
      <c r="L878" s="12"/>
      <c r="M878" s="12"/>
      <c r="N878" s="12">
        <f>[1]!f_prt_stocktonav(A878,"2017/03/31")</f>
        <v>73.629127502441406</v>
      </c>
      <c r="O878" s="15">
        <v>0.79986389160156246</v>
      </c>
      <c r="P878" s="16" t="s">
        <v>2650</v>
      </c>
      <c r="Q878" s="17">
        <v>1.0356164383561643</v>
      </c>
      <c r="R878" s="18">
        <v>6.8417947527866785E-2</v>
      </c>
      <c r="S878" s="19">
        <v>0.21391598225267927</v>
      </c>
      <c r="T878" s="19">
        <v>0.14579254373026185</v>
      </c>
      <c r="U878" s="20">
        <v>0.32940732939312689</v>
      </c>
      <c r="V878" s="20">
        <v>0.70721374229530742</v>
      </c>
      <c r="W878" s="20">
        <v>0.57048230158510449</v>
      </c>
      <c r="X878" s="21" t="s">
        <v>2351</v>
      </c>
      <c r="Y878" s="22">
        <v>2</v>
      </c>
      <c r="Z878" s="22">
        <v>4</v>
      </c>
      <c r="AA878" s="22" t="s">
        <v>39</v>
      </c>
      <c r="AB878" s="23" t="s">
        <v>2651</v>
      </c>
      <c r="AC878" s="21">
        <v>0</v>
      </c>
      <c r="AD878" s="19">
        <v>1.4999999999999999E-2</v>
      </c>
      <c r="AE878" s="19">
        <v>0</v>
      </c>
    </row>
    <row r="879" spans="1:31" x14ac:dyDescent="0.15">
      <c r="A879" s="11">
        <v>590006</v>
      </c>
      <c r="B879" s="12" t="s">
        <v>3551</v>
      </c>
      <c r="C879" s="12" t="s">
        <v>3552</v>
      </c>
      <c r="D879" s="12" t="s">
        <v>707</v>
      </c>
      <c r="E879" s="12">
        <v>20110510</v>
      </c>
      <c r="F879" s="13">
        <v>6.9950446633999999</v>
      </c>
      <c r="G879" s="14">
        <v>8.8587207767000002</v>
      </c>
      <c r="H879" s="12" t="s">
        <v>149</v>
      </c>
      <c r="I879" s="12" t="s">
        <v>3533</v>
      </c>
      <c r="J879" s="25" t="s">
        <v>3534</v>
      </c>
      <c r="K879" s="25" t="s">
        <v>3535</v>
      </c>
      <c r="L879" s="12"/>
      <c r="M879" s="12"/>
      <c r="N879" s="12">
        <f>[1]!f_prt_stocktonav(A879,"2017/03/31")</f>
        <v>73.61700439453125</v>
      </c>
      <c r="O879" s="15">
        <v>0.69575187683105466</v>
      </c>
      <c r="P879" s="16" t="s">
        <v>3553</v>
      </c>
      <c r="Q879" s="17">
        <v>4.0465753424657533</v>
      </c>
      <c r="R879" s="18">
        <v>0.11784904521137873</v>
      </c>
      <c r="S879" s="19">
        <v>0.24399858293457277</v>
      </c>
      <c r="T879" s="19">
        <v>0.17869669233667618</v>
      </c>
      <c r="U879" s="20">
        <v>0.49137675124237851</v>
      </c>
      <c r="V879" s="20">
        <v>0.76802542996275591</v>
      </c>
      <c r="W879" s="20">
        <v>0.66583036193251788</v>
      </c>
      <c r="X879" s="21" t="s">
        <v>3554</v>
      </c>
      <c r="Y879" s="22">
        <v>5</v>
      </c>
      <c r="Z879" s="22">
        <v>3</v>
      </c>
      <c r="AA879" s="22" t="s">
        <v>39</v>
      </c>
      <c r="AB879" s="23" t="s">
        <v>274</v>
      </c>
      <c r="AC879" s="21">
        <v>0</v>
      </c>
      <c r="AD879" s="19">
        <v>1.4999999999999999E-2</v>
      </c>
      <c r="AE879" s="19">
        <v>0</v>
      </c>
    </row>
    <row r="880" spans="1:31" x14ac:dyDescent="0.15">
      <c r="A880" s="11">
        <v>1449</v>
      </c>
      <c r="B880" s="12" t="s">
        <v>2767</v>
      </c>
      <c r="C880" s="12" t="s">
        <v>2768</v>
      </c>
      <c r="D880" s="12" t="s">
        <v>85</v>
      </c>
      <c r="E880" s="12">
        <v>20150708</v>
      </c>
      <c r="F880" s="13">
        <v>10.3711749201</v>
      </c>
      <c r="G880" s="14">
        <v>5.6429823750999999</v>
      </c>
      <c r="H880" s="12" t="s">
        <v>33</v>
      </c>
      <c r="I880" s="12" t="s">
        <v>34</v>
      </c>
      <c r="J880" s="25" t="s">
        <v>35</v>
      </c>
      <c r="K880" s="25" t="s">
        <v>36</v>
      </c>
      <c r="L880" s="12"/>
      <c r="M880" s="12"/>
      <c r="N880" s="12">
        <f>[1]!f_prt_stocktonav(A880,"2017/03/31")</f>
        <v>73.580879211425781</v>
      </c>
      <c r="O880" s="15">
        <v>0.79015007019042971</v>
      </c>
      <c r="P880" s="16" t="s">
        <v>2769</v>
      </c>
      <c r="Q880" s="17">
        <v>1.5013698630136987</v>
      </c>
      <c r="R880" s="18">
        <v>0.17553442310377254</v>
      </c>
      <c r="S880" s="19">
        <v>0</v>
      </c>
      <c r="T880" s="19">
        <v>0</v>
      </c>
      <c r="U880" s="20">
        <v>0.69858017762619773</v>
      </c>
      <c r="V880" s="20">
        <v>0.69858017762619773</v>
      </c>
      <c r="W880" s="20">
        <v>0.69858017762619773</v>
      </c>
      <c r="X880" s="21" t="s">
        <v>87</v>
      </c>
      <c r="Y880" s="22" t="s">
        <v>39</v>
      </c>
      <c r="Z880" s="22" t="s">
        <v>39</v>
      </c>
      <c r="AA880" s="22" t="s">
        <v>39</v>
      </c>
      <c r="AB880" s="23" t="s">
        <v>1222</v>
      </c>
      <c r="AC880" s="21">
        <v>0</v>
      </c>
      <c r="AD880" s="19">
        <v>1.4999999999999999E-2</v>
      </c>
      <c r="AE880" s="19">
        <v>0</v>
      </c>
    </row>
    <row r="881" spans="1:31" x14ac:dyDescent="0.15">
      <c r="A881" s="11">
        <v>612</v>
      </c>
      <c r="B881" s="12" t="s">
        <v>2243</v>
      </c>
      <c r="C881" s="12" t="s">
        <v>2244</v>
      </c>
      <c r="D881" s="12" t="s">
        <v>695</v>
      </c>
      <c r="E881" s="12">
        <v>20140613</v>
      </c>
      <c r="F881" s="13">
        <v>10.1654816066</v>
      </c>
      <c r="G881" s="14">
        <v>10.8973780275</v>
      </c>
      <c r="H881" s="12" t="s">
        <v>741</v>
      </c>
      <c r="I881" s="12" t="s">
        <v>34</v>
      </c>
      <c r="J881" s="12" t="s">
        <v>35</v>
      </c>
      <c r="K881" s="12" t="s">
        <v>60</v>
      </c>
      <c r="L881" s="12"/>
      <c r="M881" s="12"/>
      <c r="N881" s="12">
        <f>[1]!f_prt_stocktonav(A881,"2017/03/31")</f>
        <v>73.476852416992188</v>
      </c>
      <c r="O881" s="15">
        <v>0.83279373168945314</v>
      </c>
      <c r="P881" s="16" t="s">
        <v>2245</v>
      </c>
      <c r="Q881" s="17">
        <v>1.8876712328767122</v>
      </c>
      <c r="R881" s="18">
        <v>0.30236122076022953</v>
      </c>
      <c r="S881" s="19">
        <v>0</v>
      </c>
      <c r="T881" s="19">
        <v>0</v>
      </c>
      <c r="U881" s="20">
        <v>0.87024880223373091</v>
      </c>
      <c r="V881" s="20">
        <v>0.87024880223373091</v>
      </c>
      <c r="W881" s="20">
        <v>0.87024880223373091</v>
      </c>
      <c r="X881" s="21" t="s">
        <v>2246</v>
      </c>
      <c r="Y881" s="22" t="s">
        <v>39</v>
      </c>
      <c r="Z881" s="22" t="s">
        <v>39</v>
      </c>
      <c r="AA881" s="22" t="s">
        <v>39</v>
      </c>
      <c r="AB881" s="23" t="s">
        <v>698</v>
      </c>
      <c r="AC881" s="21">
        <v>0</v>
      </c>
      <c r="AD881" s="19">
        <v>1.4999999999999999E-2</v>
      </c>
      <c r="AE881" s="19">
        <v>0</v>
      </c>
    </row>
    <row r="882" spans="1:31" x14ac:dyDescent="0.15">
      <c r="A882" s="11">
        <v>550</v>
      </c>
      <c r="B882" s="12" t="s">
        <v>3233</v>
      </c>
      <c r="C882" s="12" t="s">
        <v>3234</v>
      </c>
      <c r="D882" s="12" t="s">
        <v>91</v>
      </c>
      <c r="E882" s="12">
        <v>20140319</v>
      </c>
      <c r="F882" s="13">
        <v>14.4179840519</v>
      </c>
      <c r="G882" s="14">
        <v>18.231756925399999</v>
      </c>
      <c r="H882" s="12" t="s">
        <v>33</v>
      </c>
      <c r="I882" s="12" t="s">
        <v>34</v>
      </c>
      <c r="J882" s="12" t="s">
        <v>35</v>
      </c>
      <c r="K882" s="12" t="s">
        <v>60</v>
      </c>
      <c r="L882" s="12"/>
      <c r="M882" s="12"/>
      <c r="N882" s="12">
        <f>[1]!f_prt_stocktonav(A882,"2017/03/31")</f>
        <v>73.439559936523438</v>
      </c>
      <c r="O882" s="15">
        <v>0.73800521850585943</v>
      </c>
      <c r="P882" s="16" t="s">
        <v>3235</v>
      </c>
      <c r="Q882" s="17">
        <v>2.8054794520547945</v>
      </c>
      <c r="R882" s="18">
        <v>0.31216498812408844</v>
      </c>
      <c r="S882" s="19">
        <v>0</v>
      </c>
      <c r="T882" s="19">
        <v>0</v>
      </c>
      <c r="U882" s="20">
        <v>0.99265744690388646</v>
      </c>
      <c r="V882" s="20">
        <v>0.99265744690388646</v>
      </c>
      <c r="W882" s="20">
        <v>0.99265744690388646</v>
      </c>
      <c r="X882" s="21" t="s">
        <v>756</v>
      </c>
      <c r="Y882" s="22" t="s">
        <v>39</v>
      </c>
      <c r="Z882" s="22" t="s">
        <v>39</v>
      </c>
      <c r="AA882" s="22" t="s">
        <v>39</v>
      </c>
      <c r="AB882" s="23" t="s">
        <v>3236</v>
      </c>
      <c r="AC882" s="21">
        <v>0</v>
      </c>
      <c r="AD882" s="19">
        <v>1.4999999999999999E-2</v>
      </c>
      <c r="AE882" s="19">
        <v>0</v>
      </c>
    </row>
    <row r="883" spans="1:31" x14ac:dyDescent="0.15">
      <c r="A883" s="11">
        <v>161611</v>
      </c>
      <c r="B883" s="12" t="s">
        <v>3784</v>
      </c>
      <c r="C883" s="12" t="s">
        <v>3785</v>
      </c>
      <c r="D883" s="12" t="s">
        <v>72</v>
      </c>
      <c r="E883" s="12">
        <v>20090422</v>
      </c>
      <c r="F883" s="13">
        <v>2.6190030472000001</v>
      </c>
      <c r="G883" s="14">
        <v>3.3945102824000002</v>
      </c>
      <c r="H883" s="12" t="s">
        <v>741</v>
      </c>
      <c r="I883" s="12" t="s">
        <v>3533</v>
      </c>
      <c r="J883" s="25" t="s">
        <v>3534</v>
      </c>
      <c r="K883" s="25" t="s">
        <v>3535</v>
      </c>
      <c r="L883" s="12"/>
      <c r="M883" s="12"/>
      <c r="N883" s="12">
        <f>[1]!f_prt_stocktonav(A883,"2017/03/31")</f>
        <v>73.411109924316406</v>
      </c>
      <c r="O883" s="15">
        <v>0.64791931152343751</v>
      </c>
      <c r="P883" s="16" t="s">
        <v>3786</v>
      </c>
      <c r="Q883" s="17">
        <v>1.0328767123287672</v>
      </c>
      <c r="R883" s="18">
        <v>-1.3939003892082802E-4</v>
      </c>
      <c r="S883" s="19">
        <v>6.432231826127599E-2</v>
      </c>
      <c r="T883" s="19">
        <v>8.0525523769785709E-2</v>
      </c>
      <c r="U883" s="20">
        <v>8.3839398042752283E-2</v>
      </c>
      <c r="V883" s="20">
        <v>0.3164028690055371</v>
      </c>
      <c r="W883" s="20">
        <v>0.36225605636920238</v>
      </c>
      <c r="X883" s="21" t="s">
        <v>1697</v>
      </c>
      <c r="Y883" s="22">
        <v>2</v>
      </c>
      <c r="Z883" s="22">
        <v>4</v>
      </c>
      <c r="AA883" s="22" t="s">
        <v>39</v>
      </c>
      <c r="AB883" s="23" t="s">
        <v>75</v>
      </c>
      <c r="AC883" s="21" t="s">
        <v>220</v>
      </c>
      <c r="AD883" s="19">
        <v>1.4999999999999999E-2</v>
      </c>
      <c r="AE883" s="19">
        <v>0</v>
      </c>
    </row>
    <row r="884" spans="1:31" x14ac:dyDescent="0.15">
      <c r="A884" s="11">
        <v>519656</v>
      </c>
      <c r="B884" s="12" t="s">
        <v>3333</v>
      </c>
      <c r="C884" s="12" t="s">
        <v>3334</v>
      </c>
      <c r="D884" s="12" t="s">
        <v>200</v>
      </c>
      <c r="E884" s="12">
        <v>20140211</v>
      </c>
      <c r="F884" s="13">
        <v>1.8458506571</v>
      </c>
      <c r="G884" s="14">
        <v>1.9470904145000001</v>
      </c>
      <c r="H884" s="12" t="s">
        <v>741</v>
      </c>
      <c r="I884" s="12" t="s">
        <v>34</v>
      </c>
      <c r="J884" s="12" t="s">
        <v>35</v>
      </c>
      <c r="K884" s="12" t="s">
        <v>60</v>
      </c>
      <c r="L884" s="12"/>
      <c r="M884" s="12"/>
      <c r="N884" s="12">
        <f>[1]!f_prt_stocktonav(A884,"2017/03/31")</f>
        <v>73.337860107421875</v>
      </c>
      <c r="O884" s="15">
        <v>0.7225916290283203</v>
      </c>
      <c r="P884" s="16" t="s">
        <v>3335</v>
      </c>
      <c r="Q884" s="17">
        <v>1.0273972602739727</v>
      </c>
      <c r="R884" s="18">
        <v>0.20126925864878076</v>
      </c>
      <c r="S884" s="19">
        <v>0</v>
      </c>
      <c r="T884" s="19">
        <v>0</v>
      </c>
      <c r="U884" s="20">
        <v>0.69299997225838927</v>
      </c>
      <c r="V884" s="20">
        <v>0.69299997225838927</v>
      </c>
      <c r="W884" s="20">
        <v>0.69299997225838927</v>
      </c>
      <c r="X884" s="21" t="s">
        <v>3336</v>
      </c>
      <c r="Y884" s="22" t="s">
        <v>39</v>
      </c>
      <c r="Z884" s="22" t="s">
        <v>39</v>
      </c>
      <c r="AA884" s="22" t="s">
        <v>39</v>
      </c>
      <c r="AB884" s="23" t="s">
        <v>418</v>
      </c>
      <c r="AC884" s="21">
        <v>0</v>
      </c>
      <c r="AD884" s="19">
        <v>1.4999999999999999E-2</v>
      </c>
      <c r="AE884" s="19">
        <v>0</v>
      </c>
    </row>
    <row r="885" spans="1:31" x14ac:dyDescent="0.15">
      <c r="A885" s="11">
        <v>290004</v>
      </c>
      <c r="B885" s="12" t="s">
        <v>3753</v>
      </c>
      <c r="C885" s="12" t="s">
        <v>3754</v>
      </c>
      <c r="D885" s="12" t="s">
        <v>1142</v>
      </c>
      <c r="E885" s="12">
        <v>20061215</v>
      </c>
      <c r="F885" s="13">
        <v>8.6661152038000004</v>
      </c>
      <c r="G885" s="14">
        <v>8.3872710602999998</v>
      </c>
      <c r="H885" s="12" t="s">
        <v>741</v>
      </c>
      <c r="I885" s="12" t="s">
        <v>3533</v>
      </c>
      <c r="J885" s="25" t="s">
        <v>3534</v>
      </c>
      <c r="K885" s="25" t="s">
        <v>3535</v>
      </c>
      <c r="L885" s="12"/>
      <c r="M885" s="12"/>
      <c r="N885" s="12">
        <f>[1]!f_prt_stocktonav(A885,"2017/03/31")</f>
        <v>73.292289733886719</v>
      </c>
      <c r="O885" s="15">
        <v>0.66022903442382808</v>
      </c>
      <c r="P885" s="16" t="s">
        <v>3584</v>
      </c>
      <c r="Q885" s="17">
        <v>9.8630136986301367E-2</v>
      </c>
      <c r="R885" s="18">
        <v>5.4070750572760229E-2</v>
      </c>
      <c r="S885" s="19">
        <v>0.10156163246834371</v>
      </c>
      <c r="T885" s="19">
        <v>8.5864459408461435E-2</v>
      </c>
      <c r="U885" s="20">
        <v>0.27776073062784851</v>
      </c>
      <c r="V885" s="20">
        <v>0.40090562718975881</v>
      </c>
      <c r="W885" s="20">
        <v>0.38062133242266233</v>
      </c>
      <c r="X885" s="21" t="s">
        <v>3755</v>
      </c>
      <c r="Y885" s="22">
        <v>2</v>
      </c>
      <c r="Z885" s="22">
        <v>3</v>
      </c>
      <c r="AA885" s="22" t="s">
        <v>39</v>
      </c>
      <c r="AB885" s="23" t="s">
        <v>418</v>
      </c>
      <c r="AC885" s="21">
        <v>0</v>
      </c>
      <c r="AD885" s="19">
        <v>1.4999999999999999E-2</v>
      </c>
      <c r="AE885" s="19">
        <v>0</v>
      </c>
    </row>
    <row r="886" spans="1:31" x14ac:dyDescent="0.15">
      <c r="A886" s="11">
        <v>150103</v>
      </c>
      <c r="B886" s="12" t="s">
        <v>2886</v>
      </c>
      <c r="C886" s="12" t="s">
        <v>2887</v>
      </c>
      <c r="D886" s="12" t="s">
        <v>200</v>
      </c>
      <c r="E886" s="12">
        <v>20040330</v>
      </c>
      <c r="F886" s="13">
        <v>12.8659729747</v>
      </c>
      <c r="G886" s="14">
        <v>13.432899521</v>
      </c>
      <c r="H886" s="12" t="s">
        <v>741</v>
      </c>
      <c r="I886" s="12" t="s">
        <v>34</v>
      </c>
      <c r="J886" s="12" t="s">
        <v>35</v>
      </c>
      <c r="K886" s="12" t="s">
        <v>36</v>
      </c>
      <c r="L886" s="12"/>
      <c r="M886" s="12"/>
      <c r="N886" s="12">
        <f>[1]!f_prt_stocktonav(A886,"2017/03/31")</f>
        <v>73.284942626953125</v>
      </c>
      <c r="O886" s="15">
        <v>0.77554931640625002</v>
      </c>
      <c r="P886" s="16" t="s">
        <v>1890</v>
      </c>
      <c r="Q886" s="17">
        <v>5.2465753424657535</v>
      </c>
      <c r="R886" s="18">
        <v>0.15255899240609239</v>
      </c>
      <c r="S886" s="19">
        <v>0.12045074835149251</v>
      </c>
      <c r="T886" s="19">
        <v>0.12305276785912067</v>
      </c>
      <c r="U886" s="20">
        <v>0.64672888057937084</v>
      </c>
      <c r="V886" s="20">
        <v>0.46646858159064397</v>
      </c>
      <c r="W886" s="20">
        <v>0.50201408991956487</v>
      </c>
      <c r="X886" s="21" t="s">
        <v>2888</v>
      </c>
      <c r="Y886" s="22">
        <v>2</v>
      </c>
      <c r="Z886" s="22">
        <v>4</v>
      </c>
      <c r="AA886" s="22" t="s">
        <v>39</v>
      </c>
      <c r="AB886" s="23">
        <v>0</v>
      </c>
      <c r="AC886" s="21" t="s">
        <v>2889</v>
      </c>
      <c r="AD886" s="19">
        <v>1.4999999999999999E-2</v>
      </c>
      <c r="AE886" s="19">
        <v>0</v>
      </c>
    </row>
    <row r="887" spans="1:31" x14ac:dyDescent="0.15">
      <c r="A887" s="11">
        <v>161601</v>
      </c>
      <c r="B887" s="12" t="s">
        <v>3730</v>
      </c>
      <c r="C887" s="12" t="s">
        <v>3731</v>
      </c>
      <c r="D887" s="12" t="s">
        <v>72</v>
      </c>
      <c r="E887" s="12">
        <v>20020913</v>
      </c>
      <c r="F887" s="13">
        <v>24.0023316439</v>
      </c>
      <c r="G887" s="14">
        <v>25.7697090974</v>
      </c>
      <c r="H887" s="12" t="s">
        <v>741</v>
      </c>
      <c r="I887" s="12" t="s">
        <v>3533</v>
      </c>
      <c r="J887" s="25" t="s">
        <v>3534</v>
      </c>
      <c r="K887" s="25" t="s">
        <v>3535</v>
      </c>
      <c r="L887" s="12"/>
      <c r="M887" s="12"/>
      <c r="N887" s="12">
        <f>[1]!f_prt_stocktonav(A887,"2017/03/31")</f>
        <v>73.277999877929688</v>
      </c>
      <c r="O887" s="15">
        <v>0.66401062011718748</v>
      </c>
      <c r="P887" s="16" t="s">
        <v>3732</v>
      </c>
      <c r="Q887" s="17">
        <v>1.3589041095890411</v>
      </c>
      <c r="R887" s="18">
        <v>0.10506202457310465</v>
      </c>
      <c r="S887" s="19">
        <v>2.4458321750691514E-2</v>
      </c>
      <c r="T887" s="19">
        <v>3.6247660972072548E-2</v>
      </c>
      <c r="U887" s="20">
        <v>0.50792745697828445</v>
      </c>
      <c r="V887" s="20">
        <v>0.16845579193217028</v>
      </c>
      <c r="W887" s="20">
        <v>0.20623492132793278</v>
      </c>
      <c r="X887" s="21" t="s">
        <v>2773</v>
      </c>
      <c r="Y887" s="22">
        <v>2</v>
      </c>
      <c r="Z887" s="22">
        <v>3</v>
      </c>
      <c r="AA887" s="22" t="s">
        <v>39</v>
      </c>
      <c r="AB887" s="23" t="s">
        <v>1757</v>
      </c>
      <c r="AC887" s="21" t="s">
        <v>3733</v>
      </c>
      <c r="AD887" s="19">
        <v>1.4999999999999999E-2</v>
      </c>
      <c r="AE887" s="19">
        <v>0</v>
      </c>
    </row>
    <row r="888" spans="1:31" x14ac:dyDescent="0.15">
      <c r="A888" s="11">
        <v>2605</v>
      </c>
      <c r="B888" s="12" t="s">
        <v>4052</v>
      </c>
      <c r="C888" s="12" t="s">
        <v>4053</v>
      </c>
      <c r="D888" s="12" t="s">
        <v>72</v>
      </c>
      <c r="E888" s="12">
        <v>20160527</v>
      </c>
      <c r="F888" s="13">
        <v>0.54617289229999999</v>
      </c>
      <c r="G888" s="14">
        <v>0.81129174179999997</v>
      </c>
      <c r="H888" s="12" t="s">
        <v>741</v>
      </c>
      <c r="I888" s="12" t="s">
        <v>3533</v>
      </c>
      <c r="J888" s="12" t="s">
        <v>3534</v>
      </c>
      <c r="K888" s="12" t="s">
        <v>3535</v>
      </c>
      <c r="L888" s="12"/>
      <c r="M888" s="12"/>
      <c r="N888" s="12">
        <f>[1]!f_prt_stocktonav(A888,"2017/03/31")</f>
        <v>73.208450317382812</v>
      </c>
      <c r="O888" s="15">
        <v>0.54978839874267582</v>
      </c>
      <c r="P888" s="16" t="s">
        <v>4054</v>
      </c>
      <c r="Q888" s="17">
        <v>0.61369863013698633</v>
      </c>
      <c r="R888" s="18">
        <v>6.413221055395657E-2</v>
      </c>
      <c r="S888" s="19">
        <v>0</v>
      </c>
      <c r="T888" s="19">
        <v>0</v>
      </c>
      <c r="U888" s="20">
        <v>0.89376681752248111</v>
      </c>
      <c r="V888" s="20">
        <v>0.89376681752248111</v>
      </c>
      <c r="W888" s="20">
        <v>0.89376681752248111</v>
      </c>
      <c r="X888" s="21" t="s">
        <v>4055</v>
      </c>
      <c r="Y888" s="22" t="s">
        <v>39</v>
      </c>
      <c r="Z888" s="22" t="s">
        <v>39</v>
      </c>
      <c r="AA888" s="22" t="s">
        <v>39</v>
      </c>
      <c r="AB888" s="23" t="s">
        <v>1707</v>
      </c>
      <c r="AC888" s="21" t="s">
        <v>220</v>
      </c>
      <c r="AD888" s="19">
        <v>1.4999999999999999E-2</v>
      </c>
      <c r="AE888" s="19">
        <v>0</v>
      </c>
    </row>
    <row r="889" spans="1:31" x14ac:dyDescent="0.15">
      <c r="A889" s="11">
        <v>50201</v>
      </c>
      <c r="B889" s="12" t="s">
        <v>3446</v>
      </c>
      <c r="C889" s="12" t="s">
        <v>3447</v>
      </c>
      <c r="D889" s="12" t="s">
        <v>253</v>
      </c>
      <c r="E889" s="12">
        <v>20060927</v>
      </c>
      <c r="F889" s="13">
        <v>18.5482320377</v>
      </c>
      <c r="G889" s="14">
        <v>18.738405912800001</v>
      </c>
      <c r="H889" s="12" t="s">
        <v>741</v>
      </c>
      <c r="I889" s="12" t="s">
        <v>34</v>
      </c>
      <c r="J889" s="12" t="s">
        <v>35</v>
      </c>
      <c r="K889" s="12" t="s">
        <v>36</v>
      </c>
      <c r="L889" s="12"/>
      <c r="M889" s="12"/>
      <c r="N889" s="12">
        <f>[1]!f_prt_stocktonav(A889,"2017/03/31")</f>
        <v>73.173309326171875</v>
      </c>
      <c r="O889" s="15">
        <v>0.71256523132324223</v>
      </c>
      <c r="P889" s="16" t="s">
        <v>3431</v>
      </c>
      <c r="Q889" s="17">
        <v>0.20273972602739726</v>
      </c>
      <c r="R889" s="18">
        <v>6.7613451713534278E-2</v>
      </c>
      <c r="S889" s="19">
        <v>4.0806648501142906E-2</v>
      </c>
      <c r="T889" s="19">
        <v>7.2014642532962636E-3</v>
      </c>
      <c r="U889" s="20">
        <v>0.34571556000745068</v>
      </c>
      <c r="V889" s="20">
        <v>0.23895976838813149</v>
      </c>
      <c r="W889" s="20">
        <v>5.4766440491193079E-2</v>
      </c>
      <c r="X889" s="21" t="s">
        <v>923</v>
      </c>
      <c r="Y889" s="22">
        <v>1</v>
      </c>
      <c r="Z889" s="22">
        <v>2</v>
      </c>
      <c r="AA889" s="22" t="s">
        <v>39</v>
      </c>
      <c r="AB889" s="23" t="s">
        <v>3448</v>
      </c>
      <c r="AC889" s="21" t="s">
        <v>3449</v>
      </c>
      <c r="AD889" s="19">
        <v>1.4999999999999999E-2</v>
      </c>
      <c r="AE889" s="19">
        <v>0</v>
      </c>
    </row>
    <row r="890" spans="1:31" x14ac:dyDescent="0.15">
      <c r="A890" s="11">
        <v>603</v>
      </c>
      <c r="B890" s="12" t="s">
        <v>2060</v>
      </c>
      <c r="C890" s="12" t="s">
        <v>2061</v>
      </c>
      <c r="D890" s="12" t="s">
        <v>292</v>
      </c>
      <c r="E890" s="12">
        <v>20150213</v>
      </c>
      <c r="F890" s="13">
        <v>31.181883786299998</v>
      </c>
      <c r="G890" s="14">
        <v>32.927395808299998</v>
      </c>
      <c r="H890" s="12" t="s">
        <v>741</v>
      </c>
      <c r="I890" s="12" t="s">
        <v>34</v>
      </c>
      <c r="J890" s="12" t="s">
        <v>35</v>
      </c>
      <c r="K890" s="12" t="s">
        <v>60</v>
      </c>
      <c r="L890" s="12"/>
      <c r="M890" s="12"/>
      <c r="N890" s="12">
        <f>[1]!f_prt_stocktonav(A890,"2017/03/31")</f>
        <v>73.1475830078125</v>
      </c>
      <c r="O890" s="15">
        <v>0.84459358215332037</v>
      </c>
      <c r="P890" s="16" t="s">
        <v>2062</v>
      </c>
      <c r="Q890" s="17">
        <v>1.8191780821917809</v>
      </c>
      <c r="R890" s="18">
        <v>-4.7694414934082656E-2</v>
      </c>
      <c r="S890" s="19">
        <v>0</v>
      </c>
      <c r="T890" s="19">
        <v>0</v>
      </c>
      <c r="U890" s="20">
        <v>9.8048127022335674E-2</v>
      </c>
      <c r="V890" s="20">
        <v>9.8048127022335674E-2</v>
      </c>
      <c r="W890" s="20">
        <v>9.8048127022335674E-2</v>
      </c>
      <c r="X890" s="21" t="s">
        <v>2063</v>
      </c>
      <c r="Y890" s="22" t="s">
        <v>39</v>
      </c>
      <c r="Z890" s="22" t="s">
        <v>39</v>
      </c>
      <c r="AA890" s="22" t="s">
        <v>39</v>
      </c>
      <c r="AB890" s="23" t="s">
        <v>2064</v>
      </c>
      <c r="AC890" s="21">
        <v>0</v>
      </c>
      <c r="AD890" s="19">
        <v>1.4999999999999999E-2</v>
      </c>
      <c r="AE890" s="19">
        <v>0</v>
      </c>
    </row>
    <row r="891" spans="1:31" x14ac:dyDescent="0.15">
      <c r="A891" s="11">
        <v>163809</v>
      </c>
      <c r="B891" s="12" t="s">
        <v>3632</v>
      </c>
      <c r="C891" s="12" t="s">
        <v>3633</v>
      </c>
      <c r="D891" s="12" t="s">
        <v>1242</v>
      </c>
      <c r="E891" s="12">
        <v>20100211</v>
      </c>
      <c r="F891" s="13">
        <v>2.2869275659000001</v>
      </c>
      <c r="G891" s="14">
        <v>2.4325923292999998</v>
      </c>
      <c r="H891" s="12" t="s">
        <v>741</v>
      </c>
      <c r="I891" s="12" t="s">
        <v>3533</v>
      </c>
      <c r="J891" s="25" t="s">
        <v>3534</v>
      </c>
      <c r="K891" s="25" t="s">
        <v>3535</v>
      </c>
      <c r="L891" s="12"/>
      <c r="M891" s="12"/>
      <c r="N891" s="12">
        <f>[1]!f_prt_stocktonav(A891,"2017/03/31")</f>
        <v>73.116012573242188</v>
      </c>
      <c r="O891" s="15">
        <v>0.68616157531738287</v>
      </c>
      <c r="P891" s="16" t="s">
        <v>3634</v>
      </c>
      <c r="Q891" s="17">
        <v>1.4438356164383561</v>
      </c>
      <c r="R891" s="18">
        <v>2.0762565242155917E-2</v>
      </c>
      <c r="S891" s="19">
        <v>3.0976347254563219E-2</v>
      </c>
      <c r="T891" s="19">
        <v>6.4286073364506091E-2</v>
      </c>
      <c r="U891" s="20">
        <v>0.12991227711566261</v>
      </c>
      <c r="V891" s="20">
        <v>0.18060000985839481</v>
      </c>
      <c r="W891" s="20">
        <v>0.32661913722816693</v>
      </c>
      <c r="X891" s="21" t="s">
        <v>527</v>
      </c>
      <c r="Y891" s="22">
        <v>1</v>
      </c>
      <c r="Z891" s="22">
        <v>3</v>
      </c>
      <c r="AA891" s="22" t="s">
        <v>39</v>
      </c>
      <c r="AB891" s="23" t="s">
        <v>1244</v>
      </c>
      <c r="AC891" s="21">
        <v>0</v>
      </c>
      <c r="AD891" s="19">
        <v>1.4999999999999999E-2</v>
      </c>
      <c r="AE891" s="19">
        <v>0</v>
      </c>
    </row>
    <row r="892" spans="1:31" x14ac:dyDescent="0.15">
      <c r="A892" s="11">
        <v>80001</v>
      </c>
      <c r="B892" s="12" t="s">
        <v>3474</v>
      </c>
      <c r="C892" s="12" t="s">
        <v>3475</v>
      </c>
      <c r="D892" s="12" t="s">
        <v>647</v>
      </c>
      <c r="E892" s="12">
        <v>20020918</v>
      </c>
      <c r="F892" s="13">
        <v>6.2929642198</v>
      </c>
      <c r="G892" s="14">
        <v>7.4877177103000001</v>
      </c>
      <c r="H892" s="12" t="s">
        <v>741</v>
      </c>
      <c r="I892" s="12" t="s">
        <v>34</v>
      </c>
      <c r="J892" s="12" t="s">
        <v>35</v>
      </c>
      <c r="K892" s="12" t="s">
        <v>60</v>
      </c>
      <c r="L892" s="12"/>
      <c r="M892" s="12"/>
      <c r="N892" s="12">
        <f>[1]!f_prt_stocktonav(A892,"2017/03/31")</f>
        <v>72.991645812988281</v>
      </c>
      <c r="O892" s="15">
        <v>0.70712699890136721</v>
      </c>
      <c r="P892" s="16" t="s">
        <v>2841</v>
      </c>
      <c r="Q892" s="17">
        <v>1.5561643835616439</v>
      </c>
      <c r="R892" s="18">
        <v>0.14788794736385591</v>
      </c>
      <c r="S892" s="19">
        <v>0.22500979748477801</v>
      </c>
      <c r="T892" s="19">
        <v>0.1635948843790804</v>
      </c>
      <c r="U892" s="20">
        <v>0.7138985074209071</v>
      </c>
      <c r="V892" s="20">
        <v>0.83089420098822631</v>
      </c>
      <c r="W892" s="20">
        <v>0.73078171953836446</v>
      </c>
      <c r="X892" s="21" t="s">
        <v>3476</v>
      </c>
      <c r="Y892" s="22">
        <v>5</v>
      </c>
      <c r="Z892" s="22">
        <v>3</v>
      </c>
      <c r="AA892" s="22" t="s">
        <v>39</v>
      </c>
      <c r="AB892" s="23" t="s">
        <v>2378</v>
      </c>
      <c r="AC892" s="21">
        <v>0</v>
      </c>
      <c r="AD892" s="19">
        <v>1.4999999999999999E-2</v>
      </c>
      <c r="AE892" s="19">
        <v>0</v>
      </c>
    </row>
    <row r="893" spans="1:31" x14ac:dyDescent="0.15">
      <c r="A893" s="11">
        <v>1683</v>
      </c>
      <c r="B893" s="12" t="s">
        <v>3300</v>
      </c>
      <c r="C893" s="12" t="s">
        <v>3301</v>
      </c>
      <c r="D893" s="12" t="s">
        <v>549</v>
      </c>
      <c r="E893" s="12">
        <v>20150713</v>
      </c>
      <c r="F893" s="13">
        <v>387.41256708499998</v>
      </c>
      <c r="G893" s="14">
        <v>386.57627082929997</v>
      </c>
      <c r="H893" s="12" t="s">
        <v>741</v>
      </c>
      <c r="I893" s="12" t="s">
        <v>34</v>
      </c>
      <c r="J893" s="25" t="s">
        <v>35</v>
      </c>
      <c r="K893" s="25" t="s">
        <v>223</v>
      </c>
      <c r="L893" s="12"/>
      <c r="M893" s="12"/>
      <c r="N893" s="12">
        <f>[1]!f_prt_stocktonav(A893,"2017/03/31")</f>
        <v>72.979034423828125</v>
      </c>
      <c r="O893" s="15">
        <v>0.72673332214355468</v>
      </c>
      <c r="P893" s="16" t="s">
        <v>550</v>
      </c>
      <c r="Q893" s="17">
        <v>1.4876712328767123</v>
      </c>
      <c r="R893" s="18">
        <v>-2.1823339356773164E-2</v>
      </c>
      <c r="S893" s="19">
        <v>0</v>
      </c>
      <c r="T893" s="19">
        <v>0</v>
      </c>
      <c r="U893" s="20">
        <v>-0.10065198009692221</v>
      </c>
      <c r="V893" s="20">
        <v>-0.10065198009692221</v>
      </c>
      <c r="W893" s="20">
        <v>-0.10065198009692221</v>
      </c>
      <c r="X893" s="21" t="s">
        <v>752</v>
      </c>
      <c r="Y893" s="22" t="s">
        <v>39</v>
      </c>
      <c r="Z893" s="22" t="s">
        <v>39</v>
      </c>
      <c r="AA893" s="22" t="s">
        <v>39</v>
      </c>
      <c r="AB893" s="23" t="s">
        <v>3302</v>
      </c>
      <c r="AC893" s="21">
        <v>0</v>
      </c>
      <c r="AD893" s="19">
        <v>0</v>
      </c>
      <c r="AE893" s="19">
        <v>0</v>
      </c>
    </row>
    <row r="894" spans="1:31" x14ac:dyDescent="0.15">
      <c r="A894" s="11">
        <v>1810</v>
      </c>
      <c r="B894" s="12" t="s">
        <v>1091</v>
      </c>
      <c r="C894" s="12" t="s">
        <v>1092</v>
      </c>
      <c r="D894" s="12" t="s">
        <v>421</v>
      </c>
      <c r="E894" s="12">
        <v>20150930</v>
      </c>
      <c r="F894" s="13">
        <v>6.3086468483000004</v>
      </c>
      <c r="G894" s="14">
        <v>4.2131104893</v>
      </c>
      <c r="H894" s="12" t="s">
        <v>33</v>
      </c>
      <c r="I894" s="12" t="s">
        <v>34</v>
      </c>
      <c r="J894" s="12" t="s">
        <v>35</v>
      </c>
      <c r="K894" s="12" t="s">
        <v>223</v>
      </c>
      <c r="L894" s="12"/>
      <c r="M894" s="12"/>
      <c r="N894" s="12">
        <f>[1]!f_prt_stocktonav(A894,"2017/03/31")</f>
        <v>72.932144165039063</v>
      </c>
      <c r="O894" s="15">
        <v>0.90387420654296879</v>
      </c>
      <c r="P894" s="16" t="s">
        <v>1093</v>
      </c>
      <c r="Q894" s="17">
        <v>1.1315068493150684</v>
      </c>
      <c r="R894" s="18">
        <v>0.14912047234773285</v>
      </c>
      <c r="S894" s="19">
        <v>0</v>
      </c>
      <c r="T894" s="19">
        <v>0</v>
      </c>
      <c r="U894" s="20">
        <v>0.74593834504673284</v>
      </c>
      <c r="V894" s="20">
        <v>0.74593834504673284</v>
      </c>
      <c r="W894" s="20">
        <v>0.74593834504673284</v>
      </c>
      <c r="X894" s="21" t="s">
        <v>1094</v>
      </c>
      <c r="Y894" s="22" t="s">
        <v>39</v>
      </c>
      <c r="Z894" s="22" t="s">
        <v>39</v>
      </c>
      <c r="AA894" s="22" t="s">
        <v>39</v>
      </c>
      <c r="AB894" s="23" t="s">
        <v>1095</v>
      </c>
      <c r="AC894" s="21">
        <v>0</v>
      </c>
      <c r="AD894" s="19">
        <v>1.4999999999999999E-2</v>
      </c>
      <c r="AE894" s="19">
        <v>0</v>
      </c>
    </row>
    <row r="895" spans="1:31" x14ac:dyDescent="0.15">
      <c r="A895" s="11">
        <v>124</v>
      </c>
      <c r="B895" s="12" t="s">
        <v>2693</v>
      </c>
      <c r="C895" s="12" t="s">
        <v>2694</v>
      </c>
      <c r="D895" s="12" t="s">
        <v>695</v>
      </c>
      <c r="E895" s="12">
        <v>20130627</v>
      </c>
      <c r="F895" s="13">
        <v>17.433765113900002</v>
      </c>
      <c r="G895" s="14">
        <v>20.773002546000001</v>
      </c>
      <c r="H895" s="12" t="s">
        <v>741</v>
      </c>
      <c r="I895" s="12" t="s">
        <v>34</v>
      </c>
      <c r="J895" s="12" t="s">
        <v>35</v>
      </c>
      <c r="K895" s="12" t="s">
        <v>36</v>
      </c>
      <c r="L895" s="12"/>
      <c r="M895" s="12"/>
      <c r="N895" s="12">
        <f>[1]!f_prt_stocktonav(A895,"2017/03/31")</f>
        <v>72.925132751464844</v>
      </c>
      <c r="O895" s="15">
        <v>0.79697601318359379</v>
      </c>
      <c r="P895" s="16" t="s">
        <v>2666</v>
      </c>
      <c r="Q895" s="17">
        <v>2.2109589041095892</v>
      </c>
      <c r="R895" s="18">
        <v>0.19256923180268282</v>
      </c>
      <c r="S895" s="19">
        <v>0.20839454372483512</v>
      </c>
      <c r="T895" s="19">
        <v>0</v>
      </c>
      <c r="U895" s="20">
        <v>0.63816531900878937</v>
      </c>
      <c r="V895" s="20">
        <v>0.63552638315527477</v>
      </c>
      <c r="W895" s="20">
        <v>0.63816531900878937</v>
      </c>
      <c r="X895" s="21" t="s">
        <v>2695</v>
      </c>
      <c r="Y895" s="22" t="s">
        <v>39</v>
      </c>
      <c r="Z895" s="22" t="s">
        <v>39</v>
      </c>
      <c r="AA895" s="22" t="s">
        <v>39</v>
      </c>
      <c r="AB895" s="23" t="s">
        <v>698</v>
      </c>
      <c r="AC895" s="21">
        <v>0</v>
      </c>
      <c r="AD895" s="19">
        <v>1.4999999999999999E-2</v>
      </c>
      <c r="AE895" s="19">
        <v>0</v>
      </c>
    </row>
    <row r="896" spans="1:31" x14ac:dyDescent="0.15">
      <c r="A896" s="11">
        <v>1088</v>
      </c>
      <c r="B896" s="12" t="s">
        <v>3426</v>
      </c>
      <c r="C896" s="12" t="s">
        <v>3427</v>
      </c>
      <c r="D896" s="12" t="s">
        <v>695</v>
      </c>
      <c r="E896" s="12">
        <v>20150508</v>
      </c>
      <c r="F896" s="13">
        <v>15.530239656799999</v>
      </c>
      <c r="G896" s="14">
        <v>17.134983363700002</v>
      </c>
      <c r="H896" s="12" t="s">
        <v>33</v>
      </c>
      <c r="I896" s="12" t="s">
        <v>34</v>
      </c>
      <c r="J896" s="12" t="s">
        <v>35</v>
      </c>
      <c r="K896" s="12" t="s">
        <v>60</v>
      </c>
      <c r="L896" s="12"/>
      <c r="M896" s="12"/>
      <c r="N896" s="12">
        <f>[1]!f_prt_stocktonav(A896,"2017/03/31")</f>
        <v>72.848731994628906</v>
      </c>
      <c r="O896" s="15">
        <v>0.71336906433105474</v>
      </c>
      <c r="P896" s="16" t="s">
        <v>3428</v>
      </c>
      <c r="Q896" s="17">
        <v>1.6684931506849314</v>
      </c>
      <c r="R896" s="18">
        <v>-0.15551846514218892</v>
      </c>
      <c r="S896" s="19">
        <v>0</v>
      </c>
      <c r="T896" s="19">
        <v>0</v>
      </c>
      <c r="U896" s="20">
        <v>-0.47930354680646614</v>
      </c>
      <c r="V896" s="20">
        <v>-0.47930354680646614</v>
      </c>
      <c r="W896" s="20">
        <v>-0.47930354680646614</v>
      </c>
      <c r="X896" s="21" t="s">
        <v>1207</v>
      </c>
      <c r="Y896" s="22" t="s">
        <v>39</v>
      </c>
      <c r="Z896" s="22" t="s">
        <v>39</v>
      </c>
      <c r="AA896" s="22" t="s">
        <v>39</v>
      </c>
      <c r="AB896" s="23" t="s">
        <v>698</v>
      </c>
      <c r="AC896" s="21">
        <v>0</v>
      </c>
      <c r="AD896" s="19">
        <v>1.4999999999999999E-2</v>
      </c>
      <c r="AE896" s="19">
        <v>0</v>
      </c>
    </row>
    <row r="897" spans="1:31" x14ac:dyDescent="0.15">
      <c r="A897" s="11">
        <v>1534</v>
      </c>
      <c r="B897" s="12" t="s">
        <v>2664</v>
      </c>
      <c r="C897" s="12" t="s">
        <v>2665</v>
      </c>
      <c r="D897" s="12" t="s">
        <v>695</v>
      </c>
      <c r="E897" s="12">
        <v>20150630</v>
      </c>
      <c r="F897" s="13">
        <v>4.8186665271000004</v>
      </c>
      <c r="G897" s="14">
        <v>5.2679541963999998</v>
      </c>
      <c r="H897" s="12" t="s">
        <v>741</v>
      </c>
      <c r="I897" s="12" t="s">
        <v>34</v>
      </c>
      <c r="J897" s="12" t="s">
        <v>35</v>
      </c>
      <c r="K897" s="12" t="s">
        <v>60</v>
      </c>
      <c r="L897" s="12"/>
      <c r="M897" s="12"/>
      <c r="N897" s="12">
        <f>[1]!f_prt_stocktonav(A897,"2017/03/31")</f>
        <v>72.788719177246094</v>
      </c>
      <c r="O897" s="15">
        <v>0.79883903503417963</v>
      </c>
      <c r="P897" s="16" t="s">
        <v>2666</v>
      </c>
      <c r="Q897" s="17">
        <v>1.5232876712328767</v>
      </c>
      <c r="R897" s="18">
        <v>-0.15103728750058476</v>
      </c>
      <c r="S897" s="19">
        <v>0</v>
      </c>
      <c r="T897" s="19">
        <v>0</v>
      </c>
      <c r="U897" s="20">
        <v>-0.38636576605727535</v>
      </c>
      <c r="V897" s="20">
        <v>-0.38636576605727535</v>
      </c>
      <c r="W897" s="20">
        <v>-0.38636576605727535</v>
      </c>
      <c r="X897" s="21" t="s">
        <v>633</v>
      </c>
      <c r="Y897" s="22" t="s">
        <v>39</v>
      </c>
      <c r="Z897" s="22" t="s">
        <v>39</v>
      </c>
      <c r="AA897" s="22" t="s">
        <v>39</v>
      </c>
      <c r="AB897" s="23" t="s">
        <v>698</v>
      </c>
      <c r="AC897" s="21">
        <v>0</v>
      </c>
      <c r="AD897" s="19">
        <v>1.4999999999999999E-2</v>
      </c>
      <c r="AE897" s="19">
        <v>0</v>
      </c>
    </row>
    <row r="898" spans="1:31" x14ac:dyDescent="0.15">
      <c r="A898" s="26">
        <v>1659</v>
      </c>
      <c r="B898" s="27" t="s">
        <v>6959</v>
      </c>
      <c r="C898" s="28" t="s">
        <v>6960</v>
      </c>
      <c r="D898" s="28" t="s">
        <v>950</v>
      </c>
      <c r="E898" s="28">
        <v>20161207</v>
      </c>
      <c r="F898" s="29">
        <v>3.5124520277000002</v>
      </c>
      <c r="G898" s="30" t="s">
        <v>778</v>
      </c>
      <c r="H898" s="31" t="s">
        <v>149</v>
      </c>
      <c r="I898" s="25" t="s">
        <v>3533</v>
      </c>
      <c r="J898" s="25" t="s">
        <v>3534</v>
      </c>
      <c r="K898" s="25" t="s">
        <v>3658</v>
      </c>
      <c r="L898" s="28"/>
      <c r="M898" s="28"/>
      <c r="N898" s="12">
        <f>[1]!f_prt_stocktonav(A898,"2017/03/31")</f>
        <v>72.632537841796875</v>
      </c>
      <c r="O898" s="15">
        <v>0</v>
      </c>
      <c r="P898" s="16" t="s">
        <v>3458</v>
      </c>
      <c r="Q898" s="17">
        <v>8.2191780821917804E-2</v>
      </c>
      <c r="R898" s="18">
        <v>2.0635737641342855E-2</v>
      </c>
      <c r="S898" s="19">
        <v>0</v>
      </c>
      <c r="T898" s="19">
        <v>0</v>
      </c>
      <c r="U898" s="20">
        <v>18.388800133646992</v>
      </c>
      <c r="V898" s="20">
        <v>18.388800133646992</v>
      </c>
      <c r="W898" s="20">
        <v>18.388800133646992</v>
      </c>
      <c r="X898" s="21" t="s">
        <v>2704</v>
      </c>
      <c r="Y898" s="22" t="s">
        <v>39</v>
      </c>
      <c r="Z898" s="22" t="s">
        <v>39</v>
      </c>
      <c r="AA898" s="22" t="s">
        <v>39</v>
      </c>
      <c r="AB898" s="16" t="s">
        <v>418</v>
      </c>
      <c r="AC898" s="32">
        <v>0</v>
      </c>
      <c r="AD898" s="33">
        <v>1.4999999999999999E-2</v>
      </c>
      <c r="AE898" s="33">
        <v>0</v>
      </c>
    </row>
    <row r="899" spans="1:31" x14ac:dyDescent="0.15">
      <c r="A899" s="11">
        <v>308</v>
      </c>
      <c r="B899" s="12" t="s">
        <v>2212</v>
      </c>
      <c r="C899" s="12" t="s">
        <v>2213</v>
      </c>
      <c r="D899" s="12" t="s">
        <v>598</v>
      </c>
      <c r="E899" s="12">
        <v>20130924</v>
      </c>
      <c r="F899" s="13">
        <v>0.95878544509999997</v>
      </c>
      <c r="G899" s="14">
        <v>0.95632291979999995</v>
      </c>
      <c r="H899" s="12" t="s">
        <v>741</v>
      </c>
      <c r="I899" s="12" t="s">
        <v>34</v>
      </c>
      <c r="J899" s="12" t="s">
        <v>35</v>
      </c>
      <c r="K899" s="12" t="s">
        <v>60</v>
      </c>
      <c r="L899" s="12"/>
      <c r="M899" s="12"/>
      <c r="N899" s="12">
        <f>[1]!f_prt_stocktonav(A899,"2017/03/31")</f>
        <v>72.608184814453125</v>
      </c>
      <c r="O899" s="15">
        <v>0.83407844543457033</v>
      </c>
      <c r="P899" s="16" t="s">
        <v>1598</v>
      </c>
      <c r="Q899" s="17">
        <v>1.6301369863013699</v>
      </c>
      <c r="R899" s="18">
        <v>0.27212282487112516</v>
      </c>
      <c r="S899" s="19">
        <v>0.29608838456710429</v>
      </c>
      <c r="T899" s="19">
        <v>0</v>
      </c>
      <c r="U899" s="20">
        <v>0.95630459458781614</v>
      </c>
      <c r="V899" s="20">
        <v>0.98905979900794239</v>
      </c>
      <c r="W899" s="20">
        <v>0.95630459458781614</v>
      </c>
      <c r="X899" s="21" t="s">
        <v>2214</v>
      </c>
      <c r="Y899" s="22" t="s">
        <v>39</v>
      </c>
      <c r="Z899" s="22" t="s">
        <v>39</v>
      </c>
      <c r="AA899" s="22" t="s">
        <v>39</v>
      </c>
      <c r="AB899" s="23" t="s">
        <v>274</v>
      </c>
      <c r="AC899" s="21">
        <v>0</v>
      </c>
      <c r="AD899" s="19">
        <v>1.4999999999999999E-2</v>
      </c>
      <c r="AE899" s="19">
        <v>0</v>
      </c>
    </row>
    <row r="900" spans="1:31" x14ac:dyDescent="0.15">
      <c r="A900" s="11">
        <v>519011</v>
      </c>
      <c r="B900" s="12" t="s">
        <v>3450</v>
      </c>
      <c r="C900" s="12" t="s">
        <v>3451</v>
      </c>
      <c r="D900" s="12" t="s">
        <v>1197</v>
      </c>
      <c r="E900" s="12">
        <v>20030822</v>
      </c>
      <c r="F900" s="13">
        <v>26.8518112601</v>
      </c>
      <c r="G900" s="14">
        <v>28.941375236500001</v>
      </c>
      <c r="H900" s="12" t="s">
        <v>33</v>
      </c>
      <c r="I900" s="12" t="s">
        <v>34</v>
      </c>
      <c r="J900" s="12" t="s">
        <v>35</v>
      </c>
      <c r="K900" s="12" t="s">
        <v>36</v>
      </c>
      <c r="L900" s="12"/>
      <c r="M900" s="12"/>
      <c r="N900" s="12">
        <f>[1]!f_prt_stocktonav(A900,"2017/03/31")</f>
        <v>72.587333679199219</v>
      </c>
      <c r="O900" s="15">
        <v>0.71160575866699216</v>
      </c>
      <c r="P900" s="16" t="s">
        <v>3285</v>
      </c>
      <c r="Q900" s="17">
        <v>0.73972602739726023</v>
      </c>
      <c r="R900" s="18">
        <v>0.13871481006790276</v>
      </c>
      <c r="S900" s="19">
        <v>8.6485533429914607E-2</v>
      </c>
      <c r="T900" s="19">
        <v>7.0018858965605446E-2</v>
      </c>
      <c r="U900" s="20">
        <v>0.66315245718747595</v>
      </c>
      <c r="V900" s="20">
        <v>0.40959558990029021</v>
      </c>
      <c r="W900" s="20">
        <v>0.3620684332200555</v>
      </c>
      <c r="X900" s="21" t="s">
        <v>3452</v>
      </c>
      <c r="Y900" s="22">
        <v>2</v>
      </c>
      <c r="Z900" s="22">
        <v>2</v>
      </c>
      <c r="AA900" s="22" t="s">
        <v>39</v>
      </c>
      <c r="AB900" s="23" t="s">
        <v>3453</v>
      </c>
      <c r="AC900" s="21">
        <v>0</v>
      </c>
      <c r="AD900" s="19">
        <v>1.4999999999999999E-2</v>
      </c>
      <c r="AE900" s="19">
        <v>0</v>
      </c>
    </row>
    <row r="901" spans="1:31" x14ac:dyDescent="0.15">
      <c r="A901" s="11">
        <v>50001</v>
      </c>
      <c r="B901" s="12" t="s">
        <v>3429</v>
      </c>
      <c r="C901" s="12" t="s">
        <v>3430</v>
      </c>
      <c r="D901" s="12" t="s">
        <v>253</v>
      </c>
      <c r="E901" s="12">
        <v>20021009</v>
      </c>
      <c r="F901" s="13">
        <v>48.522579173899999</v>
      </c>
      <c r="G901" s="14">
        <v>50.835665536199997</v>
      </c>
      <c r="H901" s="12" t="s">
        <v>741</v>
      </c>
      <c r="I901" s="12" t="s">
        <v>34</v>
      </c>
      <c r="J901" s="12" t="s">
        <v>35</v>
      </c>
      <c r="K901" s="12" t="s">
        <v>36</v>
      </c>
      <c r="L901" s="12"/>
      <c r="M901" s="12"/>
      <c r="N901" s="12">
        <f>[1]!f_prt_stocktonav(A901,"2017/03/31")</f>
        <v>72.582138061523438</v>
      </c>
      <c r="O901" s="15">
        <v>0.71322738647460937</v>
      </c>
      <c r="P901" s="16" t="s">
        <v>3431</v>
      </c>
      <c r="Q901" s="17">
        <v>0.20273972602739726</v>
      </c>
      <c r="R901" s="18">
        <v>0.10831847259112815</v>
      </c>
      <c r="S901" s="19">
        <v>5.9174417715832872E-2</v>
      </c>
      <c r="T901" s="19">
        <v>2.3614652792002921E-2</v>
      </c>
      <c r="U901" s="20">
        <v>0.54512284010197731</v>
      </c>
      <c r="V901" s="20">
        <v>0.32537459003542996</v>
      </c>
      <c r="W901" s="20">
        <v>0.13876926937409689</v>
      </c>
      <c r="X901" s="21" t="s">
        <v>923</v>
      </c>
      <c r="Y901" s="22">
        <v>1</v>
      </c>
      <c r="Z901" s="22">
        <v>2</v>
      </c>
      <c r="AA901" s="22" t="s">
        <v>39</v>
      </c>
      <c r="AB901" s="23" t="s">
        <v>3432</v>
      </c>
      <c r="AC901" s="21" t="s">
        <v>3433</v>
      </c>
      <c r="AD901" s="19">
        <v>1.4999999999999999E-2</v>
      </c>
      <c r="AE901" s="19">
        <v>0</v>
      </c>
    </row>
    <row r="902" spans="1:31" x14ac:dyDescent="0.15">
      <c r="A902" s="11">
        <v>166011</v>
      </c>
      <c r="B902" s="12" t="s">
        <v>2858</v>
      </c>
      <c r="C902" s="12" t="s">
        <v>2859</v>
      </c>
      <c r="D902" s="12" t="s">
        <v>421</v>
      </c>
      <c r="E902" s="12">
        <v>20120329</v>
      </c>
      <c r="F902" s="13">
        <v>35.193579719299997</v>
      </c>
      <c r="G902" s="14">
        <v>41.229328263900001</v>
      </c>
      <c r="H902" s="12" t="s">
        <v>741</v>
      </c>
      <c r="I902" s="12" t="s">
        <v>34</v>
      </c>
      <c r="J902" s="12" t="s">
        <v>35</v>
      </c>
      <c r="K902" s="12" t="s">
        <v>36</v>
      </c>
      <c r="L902" s="12"/>
      <c r="M902" s="12"/>
      <c r="N902" s="12">
        <f>[1]!f_prt_stocktonav(A902,"2017/03/31")</f>
        <v>72.530242919921875</v>
      </c>
      <c r="O902" s="15">
        <v>0.77876907348632818</v>
      </c>
      <c r="P902" s="16" t="s">
        <v>2860</v>
      </c>
      <c r="Q902" s="17">
        <v>3.7780821917808218</v>
      </c>
      <c r="R902" s="18">
        <v>0.25903775994086509</v>
      </c>
      <c r="S902" s="19">
        <v>0.28629361972228384</v>
      </c>
      <c r="T902" s="19">
        <v>0</v>
      </c>
      <c r="U902" s="20">
        <v>0.9156658902877115</v>
      </c>
      <c r="V902" s="20">
        <v>0.89769576056936773</v>
      </c>
      <c r="W902" s="20">
        <v>0.9156658902877115</v>
      </c>
      <c r="X902" s="21" t="s">
        <v>177</v>
      </c>
      <c r="Y902" s="22">
        <v>5</v>
      </c>
      <c r="Z902" s="22">
        <v>2</v>
      </c>
      <c r="AA902" s="22" t="s">
        <v>39</v>
      </c>
      <c r="AB902" s="23" t="s">
        <v>2861</v>
      </c>
      <c r="AC902" s="21">
        <v>0</v>
      </c>
      <c r="AD902" s="19">
        <v>1.4999999999999999E-2</v>
      </c>
      <c r="AE902" s="19">
        <v>0</v>
      </c>
    </row>
    <row r="903" spans="1:31" x14ac:dyDescent="0.15">
      <c r="A903" s="11">
        <v>450010</v>
      </c>
      <c r="B903" s="12" t="s">
        <v>3112</v>
      </c>
      <c r="C903" s="12" t="s">
        <v>3113</v>
      </c>
      <c r="D903" s="12" t="s">
        <v>314</v>
      </c>
      <c r="E903" s="12">
        <v>20110802</v>
      </c>
      <c r="F903" s="13">
        <v>0.59065044560000002</v>
      </c>
      <c r="G903" s="14">
        <v>0.61239360819999999</v>
      </c>
      <c r="H903" s="12" t="s">
        <v>741</v>
      </c>
      <c r="I903" s="12" t="s">
        <v>34</v>
      </c>
      <c r="J903" s="12" t="s">
        <v>35</v>
      </c>
      <c r="K903" s="12" t="s">
        <v>36</v>
      </c>
      <c r="L903" s="12"/>
      <c r="M903" s="12"/>
      <c r="N903" s="12">
        <f>[1]!f_prt_stocktonav(A903,"2017/03/31")</f>
        <v>72.501693725585937</v>
      </c>
      <c r="O903" s="15">
        <v>0.75124244689941411</v>
      </c>
      <c r="P903" s="16" t="s">
        <v>2332</v>
      </c>
      <c r="Q903" s="17">
        <v>3.441095890410959</v>
      </c>
      <c r="R903" s="18">
        <v>4.339416574378463E-2</v>
      </c>
      <c r="S903" s="19">
        <v>0.12088933533589706</v>
      </c>
      <c r="T903" s="19">
        <v>7.8957941019206723E-2</v>
      </c>
      <c r="U903" s="20">
        <v>0.24243897108294707</v>
      </c>
      <c r="V903" s="20">
        <v>0.48035555351656362</v>
      </c>
      <c r="W903" s="20">
        <v>0.36643148821091759</v>
      </c>
      <c r="X903" s="21" t="s">
        <v>3098</v>
      </c>
      <c r="Y903" s="22">
        <v>2</v>
      </c>
      <c r="Z903" s="22">
        <v>4</v>
      </c>
      <c r="AA903" s="22" t="s">
        <v>39</v>
      </c>
      <c r="AB903" s="23" t="s">
        <v>3114</v>
      </c>
      <c r="AC903" s="21">
        <v>0</v>
      </c>
      <c r="AD903" s="19">
        <v>1.4999999999999999E-2</v>
      </c>
      <c r="AE903" s="19">
        <v>0</v>
      </c>
    </row>
    <row r="904" spans="1:31" x14ac:dyDescent="0.15">
      <c r="A904" s="11">
        <v>1565</v>
      </c>
      <c r="B904" s="12" t="s">
        <v>3813</v>
      </c>
      <c r="C904" s="12" t="s">
        <v>3814</v>
      </c>
      <c r="D904" s="12" t="s">
        <v>783</v>
      </c>
      <c r="E904" s="12">
        <v>20150806</v>
      </c>
      <c r="F904" s="13">
        <v>0.83613412499999995</v>
      </c>
      <c r="G904" s="14">
        <v>1.0159662608</v>
      </c>
      <c r="H904" s="12" t="s">
        <v>741</v>
      </c>
      <c r="I904" s="12" t="s">
        <v>3533</v>
      </c>
      <c r="J904" s="12" t="s">
        <v>3534</v>
      </c>
      <c r="K904" s="12" t="s">
        <v>3535</v>
      </c>
      <c r="L904" s="12"/>
      <c r="M904" s="12"/>
      <c r="N904" s="12">
        <f>[1]!f_prt_stocktonav(A904,"2017/03/31")</f>
        <v>72.445289611816406</v>
      </c>
      <c r="O904" s="15">
        <v>0.64027351379394526</v>
      </c>
      <c r="P904" s="16" t="s">
        <v>784</v>
      </c>
      <c r="Q904" s="17">
        <v>1.4219178082191781</v>
      </c>
      <c r="R904" s="18">
        <v>-0.12393566682987099</v>
      </c>
      <c r="S904" s="19">
        <v>0</v>
      </c>
      <c r="T904" s="19">
        <v>0</v>
      </c>
      <c r="U904" s="20">
        <v>-2.7711616070629139</v>
      </c>
      <c r="V904" s="20">
        <v>-2.7711616070629139</v>
      </c>
      <c r="W904" s="20">
        <v>-2.7711616070629139</v>
      </c>
      <c r="X904" s="21" t="s">
        <v>3815</v>
      </c>
      <c r="Y904" s="22" t="s">
        <v>39</v>
      </c>
      <c r="Z904" s="22" t="s">
        <v>39</v>
      </c>
      <c r="AA904" s="22" t="s">
        <v>39</v>
      </c>
      <c r="AB904" s="23" t="s">
        <v>113</v>
      </c>
      <c r="AC904" s="21">
        <v>0</v>
      </c>
      <c r="AD904" s="19">
        <v>1.2000000476837159E-2</v>
      </c>
      <c r="AE904" s="19">
        <v>0</v>
      </c>
    </row>
    <row r="905" spans="1:31" x14ac:dyDescent="0.15">
      <c r="A905" s="11">
        <v>290002</v>
      </c>
      <c r="B905" s="12" t="s">
        <v>2724</v>
      </c>
      <c r="C905" s="12" t="s">
        <v>2725</v>
      </c>
      <c r="D905" s="12" t="s">
        <v>1142</v>
      </c>
      <c r="E905" s="12">
        <v>20040628</v>
      </c>
      <c r="F905" s="13">
        <v>11.978521150300001</v>
      </c>
      <c r="G905" s="14">
        <v>12.6140894144</v>
      </c>
      <c r="H905" s="12" t="s">
        <v>741</v>
      </c>
      <c r="I905" s="12" t="s">
        <v>34</v>
      </c>
      <c r="J905" s="12" t="s">
        <v>35</v>
      </c>
      <c r="K905" s="12" t="s">
        <v>60</v>
      </c>
      <c r="L905" s="12"/>
      <c r="M905" s="12"/>
      <c r="N905" s="12">
        <f>[1]!f_prt_stocktonav(A905,"2017/03/31")</f>
        <v>72.4007568359375</v>
      </c>
      <c r="O905" s="15">
        <v>0.79446334838867183</v>
      </c>
      <c r="P905" s="16" t="s">
        <v>2726</v>
      </c>
      <c r="Q905" s="17">
        <v>4.8547945205479452</v>
      </c>
      <c r="R905" s="18">
        <v>8.5806616431820526E-2</v>
      </c>
      <c r="S905" s="19">
        <v>7.3821569664691555E-3</v>
      </c>
      <c r="T905" s="19">
        <v>5.3142909077306566E-2</v>
      </c>
      <c r="U905" s="20">
        <v>0.38668100788947563</v>
      </c>
      <c r="V905" s="20">
        <v>0.12551224029835983</v>
      </c>
      <c r="W905" s="20">
        <v>0.27508840428655396</v>
      </c>
      <c r="X905" s="21" t="s">
        <v>2727</v>
      </c>
      <c r="Y905" s="22">
        <v>3</v>
      </c>
      <c r="Z905" s="22">
        <v>3</v>
      </c>
      <c r="AA905" s="22" t="s">
        <v>39</v>
      </c>
      <c r="AB905" s="23" t="s">
        <v>2728</v>
      </c>
      <c r="AC905" s="21">
        <v>0</v>
      </c>
      <c r="AD905" s="19">
        <v>1.4999999999999999E-2</v>
      </c>
      <c r="AE905" s="19">
        <v>0</v>
      </c>
    </row>
    <row r="906" spans="1:31" x14ac:dyDescent="0.15">
      <c r="A906" s="11">
        <v>400018</v>
      </c>
      <c r="B906" s="12" t="s">
        <v>4343</v>
      </c>
      <c r="C906" s="12" t="s">
        <v>4344</v>
      </c>
      <c r="D906" s="12" t="s">
        <v>1751</v>
      </c>
      <c r="E906" s="12">
        <v>20121219</v>
      </c>
      <c r="F906" s="13">
        <v>0.51779123940000005</v>
      </c>
      <c r="G906" s="14">
        <v>0.12572928650000001</v>
      </c>
      <c r="H906" s="12" t="s">
        <v>741</v>
      </c>
      <c r="I906" s="12" t="s">
        <v>3533</v>
      </c>
      <c r="J906" s="25" t="s">
        <v>3534</v>
      </c>
      <c r="K906" s="25" t="s">
        <v>3535</v>
      </c>
      <c r="L906" s="12"/>
      <c r="M906" s="12"/>
      <c r="N906" s="12">
        <f>[1]!f_prt_stocktonav(A906,"2017/03/31")</f>
        <v>72.248451232910156</v>
      </c>
      <c r="O906" s="15">
        <v>0.30535528182983396</v>
      </c>
      <c r="P906" s="16" t="s">
        <v>4345</v>
      </c>
      <c r="Q906" s="17">
        <v>1.095890410958904</v>
      </c>
      <c r="R906" s="18">
        <v>4.6212706205105647E-2</v>
      </c>
      <c r="S906" s="19">
        <v>0</v>
      </c>
      <c r="T906" s="19">
        <v>0</v>
      </c>
      <c r="U906" s="20">
        <v>0.34628822411991256</v>
      </c>
      <c r="V906" s="20">
        <v>0.34628822411991256</v>
      </c>
      <c r="W906" s="20">
        <v>0.34628822411991256</v>
      </c>
      <c r="X906" s="21" t="s">
        <v>3398</v>
      </c>
      <c r="Y906" s="22" t="s">
        <v>39</v>
      </c>
      <c r="Z906" s="22" t="s">
        <v>39</v>
      </c>
      <c r="AA906" s="22" t="s">
        <v>39</v>
      </c>
      <c r="AB906" s="23" t="s">
        <v>3122</v>
      </c>
      <c r="AC906" s="21">
        <v>0</v>
      </c>
      <c r="AD906" s="19">
        <v>0.01</v>
      </c>
      <c r="AE906" s="19">
        <v>0</v>
      </c>
    </row>
    <row r="907" spans="1:31" x14ac:dyDescent="0.15">
      <c r="A907" s="11">
        <v>160611</v>
      </c>
      <c r="B907" s="12" t="s">
        <v>3596</v>
      </c>
      <c r="C907" s="12" t="s">
        <v>3597</v>
      </c>
      <c r="D907" s="12" t="s">
        <v>530</v>
      </c>
      <c r="E907" s="12">
        <v>20070425</v>
      </c>
      <c r="F907" s="13">
        <v>12.6669359394</v>
      </c>
      <c r="G907" s="14">
        <v>13.3556213273</v>
      </c>
      <c r="H907" s="12" t="s">
        <v>741</v>
      </c>
      <c r="I907" s="12" t="s">
        <v>3533</v>
      </c>
      <c r="J907" s="25" t="s">
        <v>3534</v>
      </c>
      <c r="K907" s="25" t="s">
        <v>3535</v>
      </c>
      <c r="L907" s="12"/>
      <c r="M907" s="12"/>
      <c r="N907" s="12">
        <f>[1]!f_prt_stocktonav(A907,"2017/03/31")</f>
        <v>72.246231079101563</v>
      </c>
      <c r="O907" s="15">
        <v>0.69071968078613277</v>
      </c>
      <c r="P907" s="16" t="s">
        <v>3598</v>
      </c>
      <c r="Q907" s="17">
        <v>1.9068493150684931</v>
      </c>
      <c r="R907" s="18">
        <v>1.1055353729971795E-3</v>
      </c>
      <c r="S907" s="19">
        <v>2.6400429347624543E-2</v>
      </c>
      <c r="T907" s="19">
        <v>2.8710923225466312E-2</v>
      </c>
      <c r="U907" s="20">
        <v>5.592996883442853E-2</v>
      </c>
      <c r="V907" s="20">
        <v>0.16557690676051812</v>
      </c>
      <c r="W907" s="20">
        <v>0.16954186320432804</v>
      </c>
      <c r="X907" s="21" t="s">
        <v>1114</v>
      </c>
      <c r="Y907" s="22">
        <v>1</v>
      </c>
      <c r="Z907" s="22">
        <v>3</v>
      </c>
      <c r="AA907" s="22" t="s">
        <v>39</v>
      </c>
      <c r="AB907" s="23" t="s">
        <v>546</v>
      </c>
      <c r="AC907" s="21">
        <v>0</v>
      </c>
      <c r="AD907" s="19">
        <v>1.4999999999999999E-2</v>
      </c>
      <c r="AE907" s="19">
        <v>0</v>
      </c>
    </row>
    <row r="908" spans="1:31" x14ac:dyDescent="0.15">
      <c r="A908" s="26">
        <v>3292</v>
      </c>
      <c r="B908" s="27" t="s">
        <v>6921</v>
      </c>
      <c r="C908" s="28" t="s">
        <v>6922</v>
      </c>
      <c r="D908" s="28" t="s">
        <v>399</v>
      </c>
      <c r="E908" s="28">
        <v>20161201</v>
      </c>
      <c r="F908" s="29">
        <v>4.9461114543000004</v>
      </c>
      <c r="G908" s="30" t="s">
        <v>778</v>
      </c>
      <c r="H908" s="31" t="s">
        <v>149</v>
      </c>
      <c r="I908" s="25" t="s">
        <v>3533</v>
      </c>
      <c r="J908" s="25" t="s">
        <v>3534</v>
      </c>
      <c r="K908" s="25" t="s">
        <v>3658</v>
      </c>
      <c r="L908" s="28"/>
      <c r="M908" s="28"/>
      <c r="N908" s="12">
        <f>[1]!f_prt_stocktonav(A908,"2017/03/31")</f>
        <v>72.217605590820313</v>
      </c>
      <c r="O908" s="15">
        <v>0</v>
      </c>
      <c r="P908" s="16" t="s">
        <v>3213</v>
      </c>
      <c r="Q908" s="17">
        <v>9.8630136986301367E-2</v>
      </c>
      <c r="R908" s="18">
        <v>-0.15295670037036591</v>
      </c>
      <c r="S908" s="19">
        <v>0</v>
      </c>
      <c r="T908" s="19">
        <v>0</v>
      </c>
      <c r="U908" s="20">
        <v>-3.7372485157669222</v>
      </c>
      <c r="V908" s="20">
        <v>-3.7372485157669222</v>
      </c>
      <c r="W908" s="20">
        <v>-3.7372485157669222</v>
      </c>
      <c r="X908" s="21" t="s">
        <v>683</v>
      </c>
      <c r="Y908" s="22" t="s">
        <v>39</v>
      </c>
      <c r="Z908" s="22" t="s">
        <v>39</v>
      </c>
      <c r="AA908" s="22" t="s">
        <v>39</v>
      </c>
      <c r="AB908" s="16" t="s">
        <v>894</v>
      </c>
      <c r="AC908" s="32">
        <v>0</v>
      </c>
      <c r="AD908" s="33">
        <v>1.4999999999999999E-2</v>
      </c>
      <c r="AE908" s="33">
        <v>0</v>
      </c>
    </row>
    <row r="909" spans="1:31" x14ac:dyDescent="0.15">
      <c r="A909" s="11">
        <v>1125</v>
      </c>
      <c r="B909" s="12" t="s">
        <v>3364</v>
      </c>
      <c r="C909" s="12" t="s">
        <v>3365</v>
      </c>
      <c r="D909" s="12" t="s">
        <v>253</v>
      </c>
      <c r="E909" s="12">
        <v>20150428</v>
      </c>
      <c r="F909" s="13">
        <v>18.120468829899998</v>
      </c>
      <c r="G909" s="14">
        <v>19.138955928200001</v>
      </c>
      <c r="H909" s="12" t="s">
        <v>741</v>
      </c>
      <c r="I909" s="12" t="s">
        <v>34</v>
      </c>
      <c r="J909" s="12" t="s">
        <v>59</v>
      </c>
      <c r="K909" s="12" t="s">
        <v>60</v>
      </c>
      <c r="L909" s="12" t="s">
        <v>3366</v>
      </c>
      <c r="M909" s="12"/>
      <c r="N909" s="12">
        <f>[1]!f_prt_stocktonav(A909,"2017/03/31")</f>
        <v>72.188827514648438</v>
      </c>
      <c r="O909" s="15">
        <v>0.71869316101074221</v>
      </c>
      <c r="P909" s="16" t="s">
        <v>3367</v>
      </c>
      <c r="Q909" s="17">
        <v>1.6958904109589041</v>
      </c>
      <c r="R909" s="18">
        <v>-0.23088973510879307</v>
      </c>
      <c r="S909" s="19">
        <v>0</v>
      </c>
      <c r="T909" s="19">
        <v>0</v>
      </c>
      <c r="U909" s="20">
        <v>-0.41823462190739347</v>
      </c>
      <c r="V909" s="20">
        <v>-0.41823462190739347</v>
      </c>
      <c r="W909" s="20">
        <v>-0.41823462190739347</v>
      </c>
      <c r="X909" s="24" t="s">
        <v>527</v>
      </c>
      <c r="Y909" s="22" t="s">
        <v>39</v>
      </c>
      <c r="Z909" s="22" t="s">
        <v>39</v>
      </c>
      <c r="AA909" s="22" t="s">
        <v>39</v>
      </c>
      <c r="AB909" s="23" t="s">
        <v>256</v>
      </c>
      <c r="AC909" s="21">
        <v>0</v>
      </c>
      <c r="AD909" s="19">
        <v>1.4999999999999999E-2</v>
      </c>
      <c r="AE909" s="19">
        <v>0</v>
      </c>
    </row>
    <row r="910" spans="1:31" x14ac:dyDescent="0.15">
      <c r="A910" s="11">
        <v>233007</v>
      </c>
      <c r="B910" s="12" t="s">
        <v>934</v>
      </c>
      <c r="C910" s="12" t="s">
        <v>935</v>
      </c>
      <c r="D910" s="12" t="s">
        <v>797</v>
      </c>
      <c r="E910" s="12">
        <v>20100518</v>
      </c>
      <c r="F910" s="13">
        <v>7.3512036625999997</v>
      </c>
      <c r="G910" s="14">
        <v>7.4746349402999996</v>
      </c>
      <c r="H910" s="12" t="s">
        <v>33</v>
      </c>
      <c r="I910" s="12" t="s">
        <v>34</v>
      </c>
      <c r="J910" s="12" t="s">
        <v>35</v>
      </c>
      <c r="K910" s="12" t="s">
        <v>36</v>
      </c>
      <c r="L910" s="12"/>
      <c r="M910" s="12"/>
      <c r="N910" s="12">
        <f>[1]!f_prt_stocktonav(A910,"2017/03/31")</f>
        <v>72.105384826660156</v>
      </c>
      <c r="O910" s="15">
        <v>0.91053344726562502</v>
      </c>
      <c r="P910" s="16" t="s">
        <v>798</v>
      </c>
      <c r="Q910" s="17">
        <v>0.47671232876712327</v>
      </c>
      <c r="R910" s="18">
        <v>0.14336215257539098</v>
      </c>
      <c r="S910" s="19">
        <v>0.22351723292441439</v>
      </c>
      <c r="T910" s="19">
        <v>0.21841384393561292</v>
      </c>
      <c r="U910" s="20">
        <v>0.56576927546897182</v>
      </c>
      <c r="V910" s="20">
        <v>0.6903939575161101</v>
      </c>
      <c r="W910" s="20">
        <v>0.74247747512716944</v>
      </c>
      <c r="X910" s="21" t="s">
        <v>936</v>
      </c>
      <c r="Y910" s="22">
        <v>5</v>
      </c>
      <c r="Z910" s="22">
        <v>4</v>
      </c>
      <c r="AA910" s="22" t="s">
        <v>39</v>
      </c>
      <c r="AB910" s="23" t="s">
        <v>937</v>
      </c>
      <c r="AC910" s="21">
        <v>0</v>
      </c>
      <c r="AD910" s="19">
        <v>1.4999999999999999E-2</v>
      </c>
      <c r="AE910" s="19">
        <v>0</v>
      </c>
    </row>
    <row r="911" spans="1:31" x14ac:dyDescent="0.15">
      <c r="A911" s="11">
        <v>20026</v>
      </c>
      <c r="B911" s="12" t="s">
        <v>3246</v>
      </c>
      <c r="C911" s="12" t="s">
        <v>3247</v>
      </c>
      <c r="D911" s="12" t="s">
        <v>2241</v>
      </c>
      <c r="E911" s="12">
        <v>20120320</v>
      </c>
      <c r="F911" s="13">
        <v>4.0126704150999997</v>
      </c>
      <c r="G911" s="14">
        <v>4.6277049853000003</v>
      </c>
      <c r="H911" s="12" t="s">
        <v>741</v>
      </c>
      <c r="I911" s="12" t="s">
        <v>34</v>
      </c>
      <c r="J911" s="12" t="s">
        <v>35</v>
      </c>
      <c r="K911" s="12" t="s">
        <v>60</v>
      </c>
      <c r="L911" s="12"/>
      <c r="M911" s="12"/>
      <c r="N911" s="12">
        <f>[1]!f_prt_stocktonav(A911,"2017/03/31")</f>
        <v>72.000961303710938</v>
      </c>
      <c r="O911" s="15">
        <v>0.73491981506347659</v>
      </c>
      <c r="P911" s="16" t="s">
        <v>2617</v>
      </c>
      <c r="Q911" s="17">
        <v>1.5945205479452054</v>
      </c>
      <c r="R911" s="18">
        <v>0.22524379974672826</v>
      </c>
      <c r="S911" s="19">
        <v>0.2936298024874695</v>
      </c>
      <c r="T911" s="19">
        <v>0</v>
      </c>
      <c r="U911" s="20">
        <v>0.82301511859277909</v>
      </c>
      <c r="V911" s="20">
        <v>0.91556390422043288</v>
      </c>
      <c r="W911" s="20">
        <v>0.82301511859277909</v>
      </c>
      <c r="X911" s="21" t="s">
        <v>409</v>
      </c>
      <c r="Y911" s="22">
        <v>5</v>
      </c>
      <c r="Z911" s="22">
        <v>2</v>
      </c>
      <c r="AA911" s="22" t="s">
        <v>39</v>
      </c>
      <c r="AB911" s="23" t="s">
        <v>418</v>
      </c>
      <c r="AC911" s="21">
        <v>0</v>
      </c>
      <c r="AD911" s="19">
        <v>1.4999999999999999E-2</v>
      </c>
      <c r="AE911" s="19">
        <v>0</v>
      </c>
    </row>
    <row r="912" spans="1:31" x14ac:dyDescent="0.15">
      <c r="A912" s="11">
        <v>310308</v>
      </c>
      <c r="B912" s="12" t="s">
        <v>3972</v>
      </c>
      <c r="C912" s="12" t="s">
        <v>3973</v>
      </c>
      <c r="D912" s="12" t="s">
        <v>1031</v>
      </c>
      <c r="E912" s="12">
        <v>20040409</v>
      </c>
      <c r="F912" s="13">
        <v>6.3527111607000002</v>
      </c>
      <c r="G912" s="14">
        <v>6.4717813381999996</v>
      </c>
      <c r="H912" s="12" t="s">
        <v>741</v>
      </c>
      <c r="I912" s="12" t="s">
        <v>3533</v>
      </c>
      <c r="J912" s="12" t="s">
        <v>3534</v>
      </c>
      <c r="K912" s="12" t="s">
        <v>3535</v>
      </c>
      <c r="L912" s="12"/>
      <c r="M912" s="12"/>
      <c r="N912" s="12">
        <f>[1]!f_prt_stocktonav(A912,"2017/03/31")</f>
        <v>71.876449584960937</v>
      </c>
      <c r="O912" s="15">
        <v>0.59467292785644532</v>
      </c>
      <c r="P912" s="16" t="s">
        <v>3974</v>
      </c>
      <c r="Q912" s="17">
        <v>1.5205479452054795</v>
      </c>
      <c r="R912" s="18">
        <v>0.12048953133235019</v>
      </c>
      <c r="S912" s="19">
        <v>0.10109696505114286</v>
      </c>
      <c r="T912" s="19">
        <v>9.3862915489869803E-2</v>
      </c>
      <c r="U912" s="20">
        <v>0.56461730081074279</v>
      </c>
      <c r="V912" s="20">
        <v>0.39536291609544083</v>
      </c>
      <c r="W912" s="20">
        <v>0.43807357412672865</v>
      </c>
      <c r="X912" s="21" t="s">
        <v>3975</v>
      </c>
      <c r="Y912" s="22">
        <v>3</v>
      </c>
      <c r="Z912" s="22">
        <v>2</v>
      </c>
      <c r="AA912" s="22" t="s">
        <v>39</v>
      </c>
      <c r="AB912" s="23" t="s">
        <v>3976</v>
      </c>
      <c r="AC912" s="21">
        <v>0</v>
      </c>
      <c r="AD912" s="19">
        <v>1.4999999999999999E-2</v>
      </c>
      <c r="AE912" s="19">
        <v>0</v>
      </c>
    </row>
    <row r="913" spans="1:31" x14ac:dyDescent="0.15">
      <c r="A913" s="11">
        <v>1384</v>
      </c>
      <c r="B913" s="12" t="s">
        <v>3540</v>
      </c>
      <c r="C913" s="12" t="s">
        <v>3541</v>
      </c>
      <c r="D913" s="12" t="s">
        <v>1751</v>
      </c>
      <c r="E913" s="12">
        <v>20150625</v>
      </c>
      <c r="F913" s="13">
        <v>7.0533719599999998</v>
      </c>
      <c r="G913" s="14">
        <v>8.1611929128000007</v>
      </c>
      <c r="H913" s="12" t="s">
        <v>741</v>
      </c>
      <c r="I913" s="12" t="s">
        <v>3533</v>
      </c>
      <c r="J913" s="25" t="s">
        <v>3534</v>
      </c>
      <c r="K913" s="25" t="s">
        <v>3535</v>
      </c>
      <c r="L913" s="12"/>
      <c r="M913" s="12"/>
      <c r="N913" s="12">
        <f>[1]!f_prt_stocktonav(A913,"2017/03/31")</f>
        <v>71.820274353027344</v>
      </c>
      <c r="O913" s="15">
        <v>0.69784629821777344</v>
      </c>
      <c r="P913" s="16" t="s">
        <v>3542</v>
      </c>
      <c r="Q913" s="17">
        <v>1.536986301369863</v>
      </c>
      <c r="R913" s="18">
        <v>-0.14664484678903322</v>
      </c>
      <c r="S913" s="19">
        <v>0</v>
      </c>
      <c r="T913" s="19">
        <v>0</v>
      </c>
      <c r="U913" s="20">
        <v>-0.28802799969859089</v>
      </c>
      <c r="V913" s="20">
        <v>-0.28802799969859089</v>
      </c>
      <c r="W913" s="20">
        <v>-0.28802799969859089</v>
      </c>
      <c r="X913" s="21" t="s">
        <v>3543</v>
      </c>
      <c r="Y913" s="22" t="s">
        <v>39</v>
      </c>
      <c r="Z913" s="22" t="s">
        <v>39</v>
      </c>
      <c r="AA913" s="22" t="s">
        <v>39</v>
      </c>
      <c r="AB913" s="23" t="s">
        <v>3544</v>
      </c>
      <c r="AC913" s="21">
        <v>0</v>
      </c>
      <c r="AD913" s="19">
        <v>0.01</v>
      </c>
      <c r="AE913" s="19">
        <v>0</v>
      </c>
    </row>
    <row r="914" spans="1:31" x14ac:dyDescent="0.15">
      <c r="A914" s="11">
        <v>70002</v>
      </c>
      <c r="B914" s="12" t="s">
        <v>3211</v>
      </c>
      <c r="C914" s="12" t="s">
        <v>3212</v>
      </c>
      <c r="D914" s="12" t="s">
        <v>399</v>
      </c>
      <c r="E914" s="12">
        <v>20030709</v>
      </c>
      <c r="F914" s="13">
        <v>26.461965295700001</v>
      </c>
      <c r="G914" s="14">
        <v>27.3113422443</v>
      </c>
      <c r="H914" s="12" t="s">
        <v>741</v>
      </c>
      <c r="I914" s="12" t="s">
        <v>34</v>
      </c>
      <c r="J914" s="12" t="s">
        <v>35</v>
      </c>
      <c r="K914" s="12" t="s">
        <v>138</v>
      </c>
      <c r="L914" s="12"/>
      <c r="M914" s="12"/>
      <c r="N914" s="12">
        <f>[1]!f_prt_stocktonav(A914,"2017/03/31")</f>
        <v>71.807350158691406</v>
      </c>
      <c r="O914" s="15">
        <v>0.74016151428222654</v>
      </c>
      <c r="P914" s="16" t="s">
        <v>3213</v>
      </c>
      <c r="Q914" s="17">
        <v>1.0191780821917809</v>
      </c>
      <c r="R914" s="18">
        <v>0.20640384421048963</v>
      </c>
      <c r="S914" s="19">
        <v>0.21040065784052242</v>
      </c>
      <c r="T914" s="19">
        <v>0.16391961877551675</v>
      </c>
      <c r="U914" s="20">
        <v>0.93236992714835332</v>
      </c>
      <c r="V914" s="20">
        <v>0.79398939170499316</v>
      </c>
      <c r="W914" s="20">
        <v>0.71798872282120063</v>
      </c>
      <c r="X914" s="21" t="s">
        <v>3214</v>
      </c>
      <c r="Y914" s="22">
        <v>4</v>
      </c>
      <c r="Z914" s="22">
        <v>3</v>
      </c>
      <c r="AA914" s="22" t="s">
        <v>39</v>
      </c>
      <c r="AB914" s="23" t="s">
        <v>738</v>
      </c>
      <c r="AC914" s="21" t="s">
        <v>402</v>
      </c>
      <c r="AD914" s="19">
        <v>1.4999999999999999E-2</v>
      </c>
      <c r="AE914" s="19">
        <v>0</v>
      </c>
    </row>
    <row r="915" spans="1:31" x14ac:dyDescent="0.15">
      <c r="A915" s="11">
        <v>160421</v>
      </c>
      <c r="B915" s="12" t="s">
        <v>3411</v>
      </c>
      <c r="C915" s="12" t="s">
        <v>3412</v>
      </c>
      <c r="D915" s="12" t="s">
        <v>323</v>
      </c>
      <c r="E915" s="12">
        <v>20160913</v>
      </c>
      <c r="F915" s="13">
        <v>12.661282077199999</v>
      </c>
      <c r="G915" s="14">
        <v>13.1183351313</v>
      </c>
      <c r="H915" s="12" t="s">
        <v>741</v>
      </c>
      <c r="I915" s="12" t="s">
        <v>34</v>
      </c>
      <c r="J915" s="12" t="s">
        <v>35</v>
      </c>
      <c r="K915" s="12" t="s">
        <v>36</v>
      </c>
      <c r="L915" s="12"/>
      <c r="M915" s="12"/>
      <c r="N915" s="12">
        <f>[1]!f_prt_stocktonav(A915,"2017/03/31")</f>
        <v>71.750205993652344</v>
      </c>
      <c r="O915" s="15">
        <v>0.71429367065429683</v>
      </c>
      <c r="P915" s="16" t="s">
        <v>2546</v>
      </c>
      <c r="Q915" s="17">
        <v>0.31506849315068491</v>
      </c>
      <c r="R915" s="18">
        <v>-0.10322150292809085</v>
      </c>
      <c r="S915" s="19">
        <v>0</v>
      </c>
      <c r="T915" s="19">
        <v>0</v>
      </c>
      <c r="U915" s="20">
        <v>-2.0510023061106071</v>
      </c>
      <c r="V915" s="20">
        <v>-2.0510023061106071</v>
      </c>
      <c r="W915" s="20">
        <v>-2.0510023061106071</v>
      </c>
      <c r="X915" s="21" t="s">
        <v>3413</v>
      </c>
      <c r="Y915" s="22" t="s">
        <v>39</v>
      </c>
      <c r="Z915" s="22" t="s">
        <v>39</v>
      </c>
      <c r="AA915" s="22" t="s">
        <v>39</v>
      </c>
      <c r="AB915" s="23">
        <v>0</v>
      </c>
      <c r="AC915" s="21">
        <v>0</v>
      </c>
      <c r="AD915" s="19">
        <v>1.4999999999999999E-2</v>
      </c>
      <c r="AE915" s="19">
        <v>0</v>
      </c>
    </row>
    <row r="916" spans="1:31" x14ac:dyDescent="0.15">
      <c r="A916" s="26">
        <v>660001</v>
      </c>
      <c r="B916" s="27" t="s">
        <v>3490</v>
      </c>
      <c r="C916" s="28" t="s">
        <v>3491</v>
      </c>
      <c r="D916" s="28" t="s">
        <v>462</v>
      </c>
      <c r="E916" s="28">
        <v>20080804</v>
      </c>
      <c r="F916" s="29">
        <v>22.493845690200001</v>
      </c>
      <c r="G916" s="30" t="s">
        <v>778</v>
      </c>
      <c r="H916" s="31" t="s">
        <v>149</v>
      </c>
      <c r="I916" s="25" t="s">
        <v>34</v>
      </c>
      <c r="J916" s="25" t="s">
        <v>35</v>
      </c>
      <c r="K916" s="25" t="s">
        <v>60</v>
      </c>
      <c r="L916" s="28"/>
      <c r="M916" s="28"/>
      <c r="N916" s="12">
        <f>[1]!f_prt_stocktonav(A916,"2017/03/31")</f>
        <v>71.7105712890625</v>
      </c>
      <c r="O916" s="15">
        <v>0.70528404235839848</v>
      </c>
      <c r="P916" s="16" t="s">
        <v>3353</v>
      </c>
      <c r="Q916" s="17">
        <v>2.9424657534246577</v>
      </c>
      <c r="R916" s="18">
        <v>0.15474784942747233</v>
      </c>
      <c r="S916" s="19">
        <v>0.10585718654727817</v>
      </c>
      <c r="T916" s="19">
        <v>0.16929786965591531</v>
      </c>
      <c r="U916" s="20">
        <v>0.62084906653214267</v>
      </c>
      <c r="V916" s="20">
        <v>0.39172873551518167</v>
      </c>
      <c r="W916" s="20">
        <v>0.62708500180996662</v>
      </c>
      <c r="X916" s="21" t="s">
        <v>151</v>
      </c>
      <c r="Y916" s="22">
        <v>3</v>
      </c>
      <c r="Z916" s="22">
        <v>3</v>
      </c>
      <c r="AA916" s="22" t="s">
        <v>39</v>
      </c>
      <c r="AB916" s="16" t="s">
        <v>3492</v>
      </c>
      <c r="AC916" s="32">
        <v>0</v>
      </c>
      <c r="AD916" s="33">
        <v>1.4999999999999999E-2</v>
      </c>
      <c r="AE916" s="33">
        <v>0</v>
      </c>
    </row>
    <row r="917" spans="1:31" x14ac:dyDescent="0.15">
      <c r="A917" s="11">
        <v>519095</v>
      </c>
      <c r="B917" s="12" t="s">
        <v>3205</v>
      </c>
      <c r="C917" s="12" t="s">
        <v>3206</v>
      </c>
      <c r="D917" s="12" t="s">
        <v>505</v>
      </c>
      <c r="E917" s="12">
        <v>20100721</v>
      </c>
      <c r="F917" s="13">
        <v>1.4573091952999999</v>
      </c>
      <c r="G917" s="14">
        <v>1.4004221187000001</v>
      </c>
      <c r="H917" s="12" t="s">
        <v>741</v>
      </c>
      <c r="I917" s="12" t="s">
        <v>34</v>
      </c>
      <c r="J917" s="12" t="s">
        <v>35</v>
      </c>
      <c r="K917" s="12" t="s">
        <v>36</v>
      </c>
      <c r="L917" s="12"/>
      <c r="M917" s="12"/>
      <c r="N917" s="12">
        <f>[1]!f_prt_stocktonav(A917,"2017/03/31")</f>
        <v>71.686347961425781</v>
      </c>
      <c r="O917" s="15">
        <v>0.74207313537597652</v>
      </c>
      <c r="P917" s="16" t="s">
        <v>3207</v>
      </c>
      <c r="Q917" s="17">
        <v>1.4301369863013698</v>
      </c>
      <c r="R917" s="18">
        <v>0.15009480203710646</v>
      </c>
      <c r="S917" s="19">
        <v>0.20201976463154181</v>
      </c>
      <c r="T917" s="19">
        <v>0.20319734015849389</v>
      </c>
      <c r="U917" s="20">
        <v>0.63799924638197858</v>
      </c>
      <c r="V917" s="20">
        <v>0.71854567650535062</v>
      </c>
      <c r="W917" s="20">
        <v>0.7822425839246232</v>
      </c>
      <c r="X917" s="21" t="s">
        <v>107</v>
      </c>
      <c r="Y917" s="22">
        <v>4</v>
      </c>
      <c r="Z917" s="22">
        <v>5</v>
      </c>
      <c r="AA917" s="22" t="s">
        <v>39</v>
      </c>
      <c r="AB917" s="23" t="s">
        <v>274</v>
      </c>
      <c r="AC917" s="21">
        <v>0</v>
      </c>
      <c r="AD917" s="19">
        <v>1.4999999999999999E-2</v>
      </c>
      <c r="AE917" s="19">
        <v>0</v>
      </c>
    </row>
    <row r="918" spans="1:31" x14ac:dyDescent="0.15">
      <c r="A918" s="26">
        <v>378010</v>
      </c>
      <c r="B918" s="27" t="s">
        <v>2934</v>
      </c>
      <c r="C918" s="28" t="s">
        <v>2935</v>
      </c>
      <c r="D918" s="28" t="s">
        <v>662</v>
      </c>
      <c r="E918" s="28">
        <v>20060920</v>
      </c>
      <c r="F918" s="29">
        <v>8.5367239551999994</v>
      </c>
      <c r="G918" s="30" t="s">
        <v>778</v>
      </c>
      <c r="H918" s="31" t="s">
        <v>149</v>
      </c>
      <c r="I918" s="25" t="s">
        <v>34</v>
      </c>
      <c r="J918" s="25" t="s">
        <v>35</v>
      </c>
      <c r="K918" s="25" t="s">
        <v>60</v>
      </c>
      <c r="L918" s="28"/>
      <c r="M918" s="28"/>
      <c r="N918" s="12">
        <f>[1]!f_prt_stocktonav(A918,"2017/03/31")</f>
        <v>71.677291870117188</v>
      </c>
      <c r="O918" s="15">
        <v>0.77121902465820313</v>
      </c>
      <c r="P918" s="16" t="s">
        <v>2936</v>
      </c>
      <c r="Q918" s="17">
        <v>1.9945205479452055</v>
      </c>
      <c r="R918" s="18">
        <v>5.0480256643499644E-2</v>
      </c>
      <c r="S918" s="19">
        <v>-9.9011882517529445E-2</v>
      </c>
      <c r="T918" s="19">
        <v>-2.3262856157726386E-3</v>
      </c>
      <c r="U918" s="20">
        <v>0.26539211422241116</v>
      </c>
      <c r="V918" s="20">
        <v>-0.16946024750569369</v>
      </c>
      <c r="W918" s="20">
        <v>8.945458234818042E-2</v>
      </c>
      <c r="X918" s="21" t="s">
        <v>510</v>
      </c>
      <c r="Y918" s="22">
        <v>1</v>
      </c>
      <c r="Z918" s="22">
        <v>1</v>
      </c>
      <c r="AA918" s="22" t="s">
        <v>39</v>
      </c>
      <c r="AB918" s="16" t="s">
        <v>2937</v>
      </c>
      <c r="AC918" s="32">
        <v>0</v>
      </c>
      <c r="AD918" s="33">
        <v>1.4999999999999999E-2</v>
      </c>
      <c r="AE918" s="33">
        <v>0</v>
      </c>
    </row>
    <row r="919" spans="1:31" x14ac:dyDescent="0.15">
      <c r="A919" s="11">
        <v>1940</v>
      </c>
      <c r="B919" s="12" t="s">
        <v>3858</v>
      </c>
      <c r="C919" s="12" t="s">
        <v>3859</v>
      </c>
      <c r="D919" s="12" t="s">
        <v>462</v>
      </c>
      <c r="E919" s="12">
        <v>20160129</v>
      </c>
      <c r="F919" s="13">
        <v>2.4591034039999999</v>
      </c>
      <c r="G919" s="14">
        <v>3.3271462933999998</v>
      </c>
      <c r="H919" s="12" t="s">
        <v>33</v>
      </c>
      <c r="I919" s="12" t="s">
        <v>3533</v>
      </c>
      <c r="J919" s="12" t="s">
        <v>3534</v>
      </c>
      <c r="K919" s="12" t="s">
        <v>3535</v>
      </c>
      <c r="L919" s="12"/>
      <c r="M919" s="12"/>
      <c r="N919" s="12">
        <f>[1]!f_prt_stocktonav(A919,"2017/03/31")</f>
        <v>71.676483154296875</v>
      </c>
      <c r="O919" s="15">
        <v>0.63142250061035154</v>
      </c>
      <c r="P919" s="16" t="s">
        <v>3353</v>
      </c>
      <c r="Q919" s="17">
        <v>0.9397260273972603</v>
      </c>
      <c r="R919" s="18">
        <v>1.0046619246983246E-2</v>
      </c>
      <c r="S919" s="19">
        <v>0</v>
      </c>
      <c r="T919" s="19">
        <v>0</v>
      </c>
      <c r="U919" s="20">
        <v>-4.4410875486872989E-2</v>
      </c>
      <c r="V919" s="20">
        <v>-4.4410875486872989E-2</v>
      </c>
      <c r="W919" s="20">
        <v>-4.4410875486872989E-2</v>
      </c>
      <c r="X919" s="21" t="s">
        <v>3860</v>
      </c>
      <c r="Y919" s="22" t="s">
        <v>39</v>
      </c>
      <c r="Z919" s="22" t="s">
        <v>39</v>
      </c>
      <c r="AA919" s="22" t="s">
        <v>39</v>
      </c>
      <c r="AB919" s="23" t="s">
        <v>466</v>
      </c>
      <c r="AC919" s="21">
        <v>0</v>
      </c>
      <c r="AD919" s="19">
        <v>1.4999999999999999E-2</v>
      </c>
      <c r="AE919" s="19">
        <v>0</v>
      </c>
    </row>
    <row r="920" spans="1:31" x14ac:dyDescent="0.15">
      <c r="A920" s="11">
        <v>530001</v>
      </c>
      <c r="B920" s="12" t="s">
        <v>2805</v>
      </c>
      <c r="C920" s="12" t="s">
        <v>2806</v>
      </c>
      <c r="D920" s="12" t="s">
        <v>598</v>
      </c>
      <c r="E920" s="12">
        <v>20051201</v>
      </c>
      <c r="F920" s="13">
        <v>10.763426640600001</v>
      </c>
      <c r="G920" s="14">
        <v>11.703909832200001</v>
      </c>
      <c r="H920" s="12" t="s">
        <v>741</v>
      </c>
      <c r="I920" s="12" t="s">
        <v>34</v>
      </c>
      <c r="J920" s="12" t="s">
        <v>35</v>
      </c>
      <c r="K920" s="12" t="s">
        <v>36</v>
      </c>
      <c r="L920" s="12"/>
      <c r="M920" s="12"/>
      <c r="N920" s="12">
        <f>[1]!f_prt_stocktonav(A920,"2017/03/31")</f>
        <v>71.666061401367188</v>
      </c>
      <c r="O920" s="15">
        <v>0.78413246154785154</v>
      </c>
      <c r="P920" s="16" t="s">
        <v>2139</v>
      </c>
      <c r="Q920" s="17">
        <v>5.2438356164383562</v>
      </c>
      <c r="R920" s="18">
        <v>0.13949769682287627</v>
      </c>
      <c r="S920" s="19">
        <v>0.11950574868475596</v>
      </c>
      <c r="T920" s="19">
        <v>0.10405149519556932</v>
      </c>
      <c r="U920" s="20">
        <v>0.59608288595766012</v>
      </c>
      <c r="V920" s="20">
        <v>0.48739000412125821</v>
      </c>
      <c r="W920" s="20">
        <v>0.47317485541781901</v>
      </c>
      <c r="X920" s="21" t="s">
        <v>2807</v>
      </c>
      <c r="Y920" s="22">
        <v>3</v>
      </c>
      <c r="Z920" s="22">
        <v>3</v>
      </c>
      <c r="AA920" s="22" t="s">
        <v>39</v>
      </c>
      <c r="AB920" s="23" t="s">
        <v>2808</v>
      </c>
      <c r="AC920" s="21">
        <v>0</v>
      </c>
      <c r="AD920" s="19">
        <v>1.4999999999999999E-2</v>
      </c>
      <c r="AE920" s="19">
        <v>0</v>
      </c>
    </row>
    <row r="921" spans="1:31" x14ac:dyDescent="0.15">
      <c r="A921" s="11">
        <v>100016</v>
      </c>
      <c r="B921" s="12" t="s">
        <v>3635</v>
      </c>
      <c r="C921" s="12" t="s">
        <v>3636</v>
      </c>
      <c r="D921" s="12" t="s">
        <v>44</v>
      </c>
      <c r="E921" s="12">
        <v>20020816</v>
      </c>
      <c r="F921" s="13">
        <v>5.7058190083999998</v>
      </c>
      <c r="G921" s="14">
        <v>6.5617170530999998</v>
      </c>
      <c r="H921" s="12" t="s">
        <v>741</v>
      </c>
      <c r="I921" s="12" t="s">
        <v>3533</v>
      </c>
      <c r="J921" s="25" t="s">
        <v>3534</v>
      </c>
      <c r="K921" s="25" t="s">
        <v>3535</v>
      </c>
      <c r="L921" s="12"/>
      <c r="M921" s="12"/>
      <c r="N921" s="12">
        <f>[1]!f_prt_stocktonav(A921,"2017/03/31")</f>
        <v>71.6656494140625</v>
      </c>
      <c r="O921" s="15">
        <v>0.68498435974121097</v>
      </c>
      <c r="P921" s="16" t="s">
        <v>1046</v>
      </c>
      <c r="Q921" s="17">
        <v>2.2082191780821918</v>
      </c>
      <c r="R921" s="18">
        <v>0.11831892666827626</v>
      </c>
      <c r="S921" s="19">
        <v>0.16475722053837938</v>
      </c>
      <c r="T921" s="19">
        <v>0.14659272148743541</v>
      </c>
      <c r="U921" s="20">
        <v>0.61037584330808758</v>
      </c>
      <c r="V921" s="20">
        <v>0.70093857259595027</v>
      </c>
      <c r="W921" s="20">
        <v>0.69217134245884626</v>
      </c>
      <c r="X921" s="21" t="s">
        <v>3637</v>
      </c>
      <c r="Y921" s="22">
        <v>5</v>
      </c>
      <c r="Z921" s="22">
        <v>4</v>
      </c>
      <c r="AA921" s="22" t="s">
        <v>39</v>
      </c>
      <c r="AB921" s="23" t="s">
        <v>227</v>
      </c>
      <c r="AC921" s="21" t="s">
        <v>791</v>
      </c>
      <c r="AD921" s="19">
        <v>1.4999999999999999E-2</v>
      </c>
      <c r="AE921" s="19">
        <v>0</v>
      </c>
    </row>
    <row r="922" spans="1:31" x14ac:dyDescent="0.15">
      <c r="A922" s="11">
        <v>180018</v>
      </c>
      <c r="B922" s="12" t="s">
        <v>3875</v>
      </c>
      <c r="C922" s="12" t="s">
        <v>3876</v>
      </c>
      <c r="D922" s="12" t="s">
        <v>345</v>
      </c>
      <c r="E922" s="12">
        <v>20090427</v>
      </c>
      <c r="F922" s="13">
        <v>2.7490144547000002</v>
      </c>
      <c r="G922" s="14">
        <v>2.8454027450999999</v>
      </c>
      <c r="H922" s="12" t="s">
        <v>741</v>
      </c>
      <c r="I922" s="12" t="s">
        <v>3533</v>
      </c>
      <c r="J922" s="12" t="s">
        <v>3534</v>
      </c>
      <c r="K922" s="12" t="s">
        <v>3535</v>
      </c>
      <c r="L922" s="12"/>
      <c r="M922" s="12"/>
      <c r="N922" s="12">
        <f>[1]!f_prt_stocktonav(A922,"2017/03/31")</f>
        <v>71.658279418945313</v>
      </c>
      <c r="O922" s="15">
        <v>0.62858428955078127</v>
      </c>
      <c r="P922" s="16" t="s">
        <v>3877</v>
      </c>
      <c r="Q922" s="17">
        <v>1.6739726027397259</v>
      </c>
      <c r="R922" s="18">
        <v>8.9589986392901277E-2</v>
      </c>
      <c r="S922" s="19">
        <v>0.12831472472319017</v>
      </c>
      <c r="T922" s="19">
        <v>0.13812952740185414</v>
      </c>
      <c r="U922" s="20">
        <v>0.45834469056717708</v>
      </c>
      <c r="V922" s="20">
        <v>0.57804574995235025</v>
      </c>
      <c r="W922" s="20">
        <v>0.65463499291317861</v>
      </c>
      <c r="X922" s="21" t="s">
        <v>3878</v>
      </c>
      <c r="Y922" s="22">
        <v>3</v>
      </c>
      <c r="Z922" s="22">
        <v>3</v>
      </c>
      <c r="AA922" s="22" t="s">
        <v>39</v>
      </c>
      <c r="AB922" s="23" t="s">
        <v>538</v>
      </c>
      <c r="AC922" s="21">
        <v>0</v>
      </c>
      <c r="AD922" s="19">
        <v>1.4999999999999999E-2</v>
      </c>
      <c r="AE922" s="19">
        <v>0</v>
      </c>
    </row>
    <row r="923" spans="1:31" x14ac:dyDescent="0.15">
      <c r="A923" s="11">
        <v>767</v>
      </c>
      <c r="B923" s="12" t="s">
        <v>3713</v>
      </c>
      <c r="C923" s="12" t="s">
        <v>3714</v>
      </c>
      <c r="D923" s="12" t="s">
        <v>110</v>
      </c>
      <c r="E923" s="12">
        <v>20150204</v>
      </c>
      <c r="F923" s="13">
        <v>1.8009202069000001</v>
      </c>
      <c r="G923" s="14">
        <v>1.9207464151</v>
      </c>
      <c r="H923" s="12" t="s">
        <v>741</v>
      </c>
      <c r="I923" s="12" t="s">
        <v>3533</v>
      </c>
      <c r="J923" s="12" t="s">
        <v>3534</v>
      </c>
      <c r="K923" s="12" t="s">
        <v>3535</v>
      </c>
      <c r="L923" s="12"/>
      <c r="M923" s="12"/>
      <c r="N923" s="12">
        <f>[1]!f_prt_stocktonav(A923,"2017/03/31")</f>
        <v>71.633499145507813</v>
      </c>
      <c r="O923" s="15">
        <v>0.66811836242675782</v>
      </c>
      <c r="P923" s="16" t="s">
        <v>3715</v>
      </c>
      <c r="Q923" s="17">
        <v>1.9232876712328768</v>
      </c>
      <c r="R923" s="18">
        <v>-1.4231317232988649E-2</v>
      </c>
      <c r="S923" s="19">
        <v>0</v>
      </c>
      <c r="T923" s="19">
        <v>0</v>
      </c>
      <c r="U923" s="20">
        <v>0.11046981683633429</v>
      </c>
      <c r="V923" s="20">
        <v>0.11046981683633429</v>
      </c>
      <c r="W923" s="20">
        <v>0.11046981683633429</v>
      </c>
      <c r="X923" s="21" t="s">
        <v>112</v>
      </c>
      <c r="Y923" s="22" t="s">
        <v>39</v>
      </c>
      <c r="Z923" s="22" t="s">
        <v>39</v>
      </c>
      <c r="AA923" s="22" t="s">
        <v>39</v>
      </c>
      <c r="AB923" s="23" t="s">
        <v>437</v>
      </c>
      <c r="AC923" s="21">
        <v>0</v>
      </c>
      <c r="AD923" s="19">
        <v>1.4999999999999999E-2</v>
      </c>
      <c r="AE923" s="19">
        <v>0</v>
      </c>
    </row>
    <row r="924" spans="1:31" x14ac:dyDescent="0.15">
      <c r="A924" s="11">
        <v>202027</v>
      </c>
      <c r="B924" s="12" t="s">
        <v>3840</v>
      </c>
      <c r="C924" s="12" t="s">
        <v>3841</v>
      </c>
      <c r="D924" s="12" t="s">
        <v>525</v>
      </c>
      <c r="E924" s="12">
        <v>20140724</v>
      </c>
      <c r="F924" s="13">
        <v>4.5022789300000001</v>
      </c>
      <c r="G924" s="14">
        <v>4.8776478234000002</v>
      </c>
      <c r="H924" s="12" t="s">
        <v>741</v>
      </c>
      <c r="I924" s="12" t="s">
        <v>3533</v>
      </c>
      <c r="J924" s="12" t="s">
        <v>3534</v>
      </c>
      <c r="K924" s="12" t="s">
        <v>3535</v>
      </c>
      <c r="L924" s="12"/>
      <c r="M924" s="12"/>
      <c r="N924" s="12">
        <f>[1]!f_prt_stocktonav(A924,"2017/03/31")</f>
        <v>71.490264892578125</v>
      </c>
      <c r="O924" s="15">
        <v>0.63514930725097651</v>
      </c>
      <c r="P924" s="16" t="s">
        <v>3289</v>
      </c>
      <c r="Q924" s="17">
        <v>1.6136986301369862</v>
      </c>
      <c r="R924" s="18">
        <v>0.13704596910479028</v>
      </c>
      <c r="S924" s="19">
        <v>0.17580146705166544</v>
      </c>
      <c r="T924" s="19">
        <v>0</v>
      </c>
      <c r="U924" s="20">
        <v>0.76756506236536259</v>
      </c>
      <c r="V924" s="20">
        <v>0.68687552479545289</v>
      </c>
      <c r="W924" s="20">
        <v>0.5852718676810541</v>
      </c>
      <c r="X924" s="21" t="s">
        <v>3842</v>
      </c>
      <c r="Y924" s="22" t="s">
        <v>39</v>
      </c>
      <c r="Z924" s="22" t="s">
        <v>39</v>
      </c>
      <c r="AA924" s="22" t="s">
        <v>39</v>
      </c>
      <c r="AB924" s="23" t="s">
        <v>214</v>
      </c>
      <c r="AC924" s="21" t="s">
        <v>959</v>
      </c>
      <c r="AD924" s="19">
        <v>1.4999999999999999E-2</v>
      </c>
      <c r="AE924" s="19">
        <v>0</v>
      </c>
    </row>
    <row r="925" spans="1:31" x14ac:dyDescent="0.15">
      <c r="A925" s="11">
        <v>270001</v>
      </c>
      <c r="B925" s="12" t="s">
        <v>3340</v>
      </c>
      <c r="C925" s="12" t="s">
        <v>3341</v>
      </c>
      <c r="D925" s="12" t="s">
        <v>91</v>
      </c>
      <c r="E925" s="12">
        <v>20031203</v>
      </c>
      <c r="F925" s="13">
        <v>16.1817409495</v>
      </c>
      <c r="G925" s="14">
        <v>16.991779018999999</v>
      </c>
      <c r="H925" s="12" t="s">
        <v>741</v>
      </c>
      <c r="I925" s="12" t="s">
        <v>34</v>
      </c>
      <c r="J925" s="12" t="s">
        <v>35</v>
      </c>
      <c r="K925" s="12" t="s">
        <v>60</v>
      </c>
      <c r="L925" s="12"/>
      <c r="M925" s="12"/>
      <c r="N925" s="12">
        <f>[1]!f_prt_stocktonav(A925,"2017/03/31")</f>
        <v>71.350715637207031</v>
      </c>
      <c r="O925" s="15">
        <v>0.72126632690429693</v>
      </c>
      <c r="P925" s="16" t="s">
        <v>1225</v>
      </c>
      <c r="Q925" s="17">
        <v>1.9013698630136986</v>
      </c>
      <c r="R925" s="18">
        <v>0.13324770228731331</v>
      </c>
      <c r="S925" s="19">
        <v>4.109389441079192E-2</v>
      </c>
      <c r="T925" s="19">
        <v>5.2448026210297316E-2</v>
      </c>
      <c r="U925" s="20">
        <v>0.60684536355292262</v>
      </c>
      <c r="V925" s="20">
        <v>0.22931628749369279</v>
      </c>
      <c r="W925" s="20">
        <v>0.27385641318797593</v>
      </c>
      <c r="X925" s="21" t="s">
        <v>283</v>
      </c>
      <c r="Y925" s="22">
        <v>1</v>
      </c>
      <c r="Z925" s="22">
        <v>3</v>
      </c>
      <c r="AA925" s="22" t="s">
        <v>39</v>
      </c>
      <c r="AB925" s="23" t="s">
        <v>214</v>
      </c>
      <c r="AC925" s="21" t="s">
        <v>1174</v>
      </c>
      <c r="AD925" s="19">
        <v>1.4999999999999999E-2</v>
      </c>
      <c r="AE925" s="19">
        <v>0</v>
      </c>
    </row>
    <row r="926" spans="1:31" x14ac:dyDescent="0.15">
      <c r="A926" s="11">
        <v>90007</v>
      </c>
      <c r="B926" s="12" t="s">
        <v>3511</v>
      </c>
      <c r="C926" s="12" t="s">
        <v>3512</v>
      </c>
      <c r="D926" s="12" t="s">
        <v>487</v>
      </c>
      <c r="E926" s="12">
        <v>20081126</v>
      </c>
      <c r="F926" s="13">
        <v>9.8936645515000006</v>
      </c>
      <c r="G926" s="14">
        <v>6.7322599396999996</v>
      </c>
      <c r="H926" s="12" t="s">
        <v>741</v>
      </c>
      <c r="I926" s="12" t="s">
        <v>34</v>
      </c>
      <c r="J926" s="12" t="s">
        <v>35</v>
      </c>
      <c r="K926" s="12" t="s">
        <v>36</v>
      </c>
      <c r="L926" s="12"/>
      <c r="M926" s="12"/>
      <c r="N926" s="12">
        <f>[1]!f_prt_stocktonav(A926,"2017/03/31")</f>
        <v>71.318557739257813</v>
      </c>
      <c r="O926" s="15">
        <v>0.70305107116699217</v>
      </c>
      <c r="P926" s="16" t="s">
        <v>1259</v>
      </c>
      <c r="Q926" s="17">
        <v>4.1863013698630134</v>
      </c>
      <c r="R926" s="18">
        <v>0.17721410332817666</v>
      </c>
      <c r="S926" s="19">
        <v>0.23525212987976515</v>
      </c>
      <c r="T926" s="19">
        <v>0.19015110029306026</v>
      </c>
      <c r="U926" s="20">
        <v>0.77424521936667334</v>
      </c>
      <c r="V926" s="20">
        <v>0.90275750556967405</v>
      </c>
      <c r="W926" s="20">
        <v>0.81323606628723766</v>
      </c>
      <c r="X926" s="21" t="s">
        <v>972</v>
      </c>
      <c r="Y926" s="22">
        <v>5</v>
      </c>
      <c r="Z926" s="22">
        <v>4</v>
      </c>
      <c r="AA926" s="22" t="s">
        <v>39</v>
      </c>
      <c r="AB926" s="23" t="s">
        <v>437</v>
      </c>
      <c r="AC926" s="21">
        <v>0</v>
      </c>
      <c r="AD926" s="19">
        <v>1.4999999999999999E-2</v>
      </c>
      <c r="AE926" s="19">
        <v>0</v>
      </c>
    </row>
    <row r="927" spans="1:31" x14ac:dyDescent="0.15">
      <c r="A927" s="11">
        <v>824</v>
      </c>
      <c r="B927" s="12" t="s">
        <v>3092</v>
      </c>
      <c r="C927" s="12" t="s">
        <v>3093</v>
      </c>
      <c r="D927" s="12" t="s">
        <v>2171</v>
      </c>
      <c r="E927" s="12">
        <v>20141119</v>
      </c>
      <c r="F927" s="13">
        <v>14.867416480499999</v>
      </c>
      <c r="G927" s="14">
        <v>15.0611369681</v>
      </c>
      <c r="H927" s="12" t="s">
        <v>741</v>
      </c>
      <c r="I927" s="12" t="s">
        <v>34</v>
      </c>
      <c r="J927" s="12" t="s">
        <v>35</v>
      </c>
      <c r="K927" s="12" t="s">
        <v>36</v>
      </c>
      <c r="L927" s="12"/>
      <c r="M927" s="12"/>
      <c r="N927" s="12">
        <f>[1]!f_prt_stocktonav(A927,"2017/03/31")</f>
        <v>71.27020263671875</v>
      </c>
      <c r="O927" s="15">
        <v>0.75313240051269537</v>
      </c>
      <c r="P927" s="16" t="s">
        <v>3094</v>
      </c>
      <c r="Q927" s="17">
        <v>2.1342465753424658</v>
      </c>
      <c r="R927" s="18">
        <v>0.39748987100419564</v>
      </c>
      <c r="S927" s="19">
        <v>0</v>
      </c>
      <c r="T927" s="19">
        <v>0</v>
      </c>
      <c r="U927" s="20">
        <v>1.2946241530718317</v>
      </c>
      <c r="V927" s="20">
        <v>1.2946241530718317</v>
      </c>
      <c r="W927" s="20">
        <v>1.2946241530718317</v>
      </c>
      <c r="X927" s="21" t="s">
        <v>3095</v>
      </c>
      <c r="Y927" s="22" t="s">
        <v>39</v>
      </c>
      <c r="Z927" s="22" t="s">
        <v>39</v>
      </c>
      <c r="AA927" s="22" t="s">
        <v>39</v>
      </c>
      <c r="AB927" s="23" t="s">
        <v>274</v>
      </c>
      <c r="AC927" s="21">
        <v>0</v>
      </c>
      <c r="AD927" s="19">
        <v>1.4999999999999999E-2</v>
      </c>
      <c r="AE927" s="19">
        <v>0</v>
      </c>
    </row>
    <row r="928" spans="1:31" x14ac:dyDescent="0.15">
      <c r="A928" s="11">
        <v>1753</v>
      </c>
      <c r="B928" s="12" t="s">
        <v>2789</v>
      </c>
      <c r="C928" s="12" t="s">
        <v>2790</v>
      </c>
      <c r="D928" s="12" t="s">
        <v>2791</v>
      </c>
      <c r="E928" s="12">
        <v>20150923</v>
      </c>
      <c r="F928" s="13">
        <v>1.1117511962</v>
      </c>
      <c r="G928" s="14">
        <v>1.3134967543</v>
      </c>
      <c r="H928" s="12" t="s">
        <v>33</v>
      </c>
      <c r="I928" s="12" t="s">
        <v>34</v>
      </c>
      <c r="J928" s="25" t="s">
        <v>35</v>
      </c>
      <c r="K928" s="25" t="s">
        <v>36</v>
      </c>
      <c r="L928" s="12"/>
      <c r="M928" s="12"/>
      <c r="N928" s="12">
        <f>[1]!f_prt_stocktonav(A928,"2017/03/31")</f>
        <v>71.251785278320312</v>
      </c>
      <c r="O928" s="15">
        <v>0.78792114257812496</v>
      </c>
      <c r="P928" s="16" t="s">
        <v>2792</v>
      </c>
      <c r="Q928" s="17">
        <v>1.2904109589041095</v>
      </c>
      <c r="R928" s="18">
        <v>-0.12764981579792878</v>
      </c>
      <c r="S928" s="19">
        <v>0</v>
      </c>
      <c r="T928" s="19">
        <v>0</v>
      </c>
      <c r="U928" s="20">
        <v>-0.80785646129814492</v>
      </c>
      <c r="V928" s="20">
        <v>-0.80785646129814492</v>
      </c>
      <c r="W928" s="20">
        <v>-0.80785646129814492</v>
      </c>
      <c r="X928" s="21" t="s">
        <v>68</v>
      </c>
      <c r="Y928" s="22" t="s">
        <v>39</v>
      </c>
      <c r="Z928" s="22" t="s">
        <v>39</v>
      </c>
      <c r="AA928" s="22" t="s">
        <v>39</v>
      </c>
      <c r="AB928" s="23" t="s">
        <v>418</v>
      </c>
      <c r="AC928" s="21">
        <v>0</v>
      </c>
      <c r="AD928" s="19">
        <v>1.4999999999999999E-2</v>
      </c>
      <c r="AE928" s="19">
        <v>0</v>
      </c>
    </row>
    <row r="929" spans="1:31" x14ac:dyDescent="0.15">
      <c r="A929" s="26">
        <v>3397</v>
      </c>
      <c r="B929" s="27" t="s">
        <v>7037</v>
      </c>
      <c r="C929" s="28" t="s">
        <v>7038</v>
      </c>
      <c r="D929" s="28" t="s">
        <v>345</v>
      </c>
      <c r="E929" s="28">
        <v>20161117</v>
      </c>
      <c r="F929" s="29">
        <v>2.3383401163999999</v>
      </c>
      <c r="G929" s="30" t="s">
        <v>778</v>
      </c>
      <c r="H929" s="31" t="s">
        <v>149</v>
      </c>
      <c r="I929" s="25" t="s">
        <v>3533</v>
      </c>
      <c r="J929" s="25" t="s">
        <v>3534</v>
      </c>
      <c r="K929" s="25" t="s">
        <v>3658</v>
      </c>
      <c r="L929" s="28"/>
      <c r="M929" s="28"/>
      <c r="N929" s="12">
        <f>[1]!f_prt_stocktonav(A929,"2017/03/31")</f>
        <v>71.235328674316406</v>
      </c>
      <c r="O929" s="15">
        <v>0</v>
      </c>
      <c r="P929" s="16" t="s">
        <v>2680</v>
      </c>
      <c r="Q929" s="17">
        <v>0.13698630136986301</v>
      </c>
      <c r="R929" s="18">
        <v>4.1283933712149778E-2</v>
      </c>
      <c r="S929" s="19">
        <v>0</v>
      </c>
      <c r="T929" s="19">
        <v>0</v>
      </c>
      <c r="U929" s="20">
        <v>1.5440891407122943</v>
      </c>
      <c r="V929" s="20">
        <v>1.5440891407122943</v>
      </c>
      <c r="W929" s="20">
        <v>1.5440891407122943</v>
      </c>
      <c r="X929" s="21" t="s">
        <v>3790</v>
      </c>
      <c r="Y929" s="22" t="s">
        <v>39</v>
      </c>
      <c r="Z929" s="22" t="s">
        <v>39</v>
      </c>
      <c r="AA929" s="22" t="s">
        <v>39</v>
      </c>
      <c r="AB929" s="16">
        <v>0</v>
      </c>
      <c r="AC929" s="32">
        <v>0</v>
      </c>
      <c r="AD929" s="33">
        <v>1.4999999999999999E-2</v>
      </c>
      <c r="AE929" s="33">
        <v>0</v>
      </c>
    </row>
    <row r="930" spans="1:31" x14ac:dyDescent="0.15">
      <c r="A930" s="11">
        <v>200015</v>
      </c>
      <c r="B930" s="12" t="s">
        <v>2276</v>
      </c>
      <c r="C930" s="12" t="s">
        <v>2277</v>
      </c>
      <c r="D930" s="12" t="s">
        <v>1674</v>
      </c>
      <c r="E930" s="12">
        <v>20120420</v>
      </c>
      <c r="F930" s="13">
        <v>1.2575372028</v>
      </c>
      <c r="G930" s="14">
        <v>2.3856882851000001</v>
      </c>
      <c r="H930" s="12" t="s">
        <v>33</v>
      </c>
      <c r="I930" s="12" t="s">
        <v>34</v>
      </c>
      <c r="J930" s="12" t="s">
        <v>35</v>
      </c>
      <c r="K930" s="12" t="s">
        <v>60</v>
      </c>
      <c r="L930" s="12"/>
      <c r="M930" s="12"/>
      <c r="N930" s="12">
        <f>[1]!f_prt_stocktonav(A930,"2017/03/31")</f>
        <v>71.211372375488281</v>
      </c>
      <c r="O930" s="15">
        <v>0.83014366149902341</v>
      </c>
      <c r="P930" s="16" t="s">
        <v>1972</v>
      </c>
      <c r="Q930" s="17">
        <v>1.5013698630136987</v>
      </c>
      <c r="R930" s="18">
        <v>0.12857644383111166</v>
      </c>
      <c r="S930" s="19">
        <v>0.15340705795036302</v>
      </c>
      <c r="T930" s="19">
        <v>0</v>
      </c>
      <c r="U930" s="20">
        <v>0.50399069897553872</v>
      </c>
      <c r="V930" s="20">
        <v>0.52988401733263624</v>
      </c>
      <c r="W930" s="20">
        <v>0.50399069897553872</v>
      </c>
      <c r="X930" s="21" t="s">
        <v>947</v>
      </c>
      <c r="Y930" s="22">
        <v>1</v>
      </c>
      <c r="Z930" s="22">
        <v>3</v>
      </c>
      <c r="AA930" s="22" t="s">
        <v>39</v>
      </c>
      <c r="AB930" s="23" t="s">
        <v>1677</v>
      </c>
      <c r="AC930" s="21">
        <v>0</v>
      </c>
      <c r="AD930" s="19">
        <v>1.4999999999999999E-2</v>
      </c>
      <c r="AE930" s="19">
        <v>0</v>
      </c>
    </row>
    <row r="931" spans="1:31" x14ac:dyDescent="0.15">
      <c r="A931" s="11">
        <v>483003</v>
      </c>
      <c r="B931" s="12" t="s">
        <v>3414</v>
      </c>
      <c r="C931" s="12" t="s">
        <v>3415</v>
      </c>
      <c r="D931" s="12" t="s">
        <v>79</v>
      </c>
      <c r="E931" s="12">
        <v>20060713</v>
      </c>
      <c r="F931" s="13">
        <v>18.665524521399998</v>
      </c>
      <c r="G931" s="14">
        <v>20.387760930199999</v>
      </c>
      <c r="H931" s="12" t="s">
        <v>741</v>
      </c>
      <c r="I931" s="12" t="s">
        <v>34</v>
      </c>
      <c r="J931" s="12" t="s">
        <v>35</v>
      </c>
      <c r="K931" s="12" t="s">
        <v>60</v>
      </c>
      <c r="L931" s="12"/>
      <c r="M931" s="12"/>
      <c r="N931" s="12">
        <f>[1]!f_prt_stocktonav(A931,"2017/03/31")</f>
        <v>71.165229797363281</v>
      </c>
      <c r="O931" s="15">
        <v>0.71424072265625005</v>
      </c>
      <c r="P931" s="16" t="s">
        <v>3416</v>
      </c>
      <c r="Q931" s="17">
        <v>3.3232876712328765</v>
      </c>
      <c r="R931" s="18">
        <v>6.0920784423083019E-2</v>
      </c>
      <c r="S931" s="19">
        <v>0.10516114864527371</v>
      </c>
      <c r="T931" s="19">
        <v>2.4978976021948762E-2</v>
      </c>
      <c r="U931" s="20">
        <v>0.30268783312231323</v>
      </c>
      <c r="V931" s="20">
        <v>0.42747844868005819</v>
      </c>
      <c r="W931" s="20">
        <v>0.17406777754765704</v>
      </c>
      <c r="X931" s="21" t="s">
        <v>3417</v>
      </c>
      <c r="Y931" s="22">
        <v>1</v>
      </c>
      <c r="Z931" s="22">
        <v>2</v>
      </c>
      <c r="AA931" s="22" t="s">
        <v>39</v>
      </c>
      <c r="AB931" s="23" t="s">
        <v>1115</v>
      </c>
      <c r="AC931" s="21">
        <v>0</v>
      </c>
      <c r="AD931" s="19">
        <v>1.4999999999999999E-2</v>
      </c>
      <c r="AE931" s="19">
        <v>0</v>
      </c>
    </row>
    <row r="932" spans="1:31" x14ac:dyDescent="0.15">
      <c r="A932" s="11">
        <v>660003</v>
      </c>
      <c r="B932" s="12" t="s">
        <v>3268</v>
      </c>
      <c r="C932" s="12" t="s">
        <v>3269</v>
      </c>
      <c r="D932" s="12" t="s">
        <v>462</v>
      </c>
      <c r="E932" s="12">
        <v>20090408</v>
      </c>
      <c r="F932" s="13">
        <v>3.1904501114000001</v>
      </c>
      <c r="G932" s="14">
        <v>3.2234886864000001</v>
      </c>
      <c r="H932" s="12" t="s">
        <v>741</v>
      </c>
      <c r="I932" s="12" t="s">
        <v>34</v>
      </c>
      <c r="J932" s="12" t="s">
        <v>35</v>
      </c>
      <c r="K932" s="12" t="s">
        <v>60</v>
      </c>
      <c r="L932" s="12"/>
      <c r="M932" s="12"/>
      <c r="N932" s="12">
        <f>[1]!f_prt_stocktonav(A932,"2017/03/31")</f>
        <v>71.062469482421875</v>
      </c>
      <c r="O932" s="15">
        <v>0.73039848327636714</v>
      </c>
      <c r="P932" s="16" t="s">
        <v>3075</v>
      </c>
      <c r="Q932" s="17">
        <v>2.7315068493150685</v>
      </c>
      <c r="R932" s="18">
        <v>8.8365966216406466E-2</v>
      </c>
      <c r="S932" s="19">
        <v>0.1515638030386719</v>
      </c>
      <c r="T932" s="19">
        <v>0.13544816878615928</v>
      </c>
      <c r="U932" s="20">
        <v>0.42580050624921045</v>
      </c>
      <c r="V932" s="20">
        <v>0.55486242695370391</v>
      </c>
      <c r="W932" s="20">
        <v>0.58111468938286914</v>
      </c>
      <c r="X932" s="21" t="s">
        <v>2885</v>
      </c>
      <c r="Y932" s="22">
        <v>3</v>
      </c>
      <c r="Z932" s="22">
        <v>4</v>
      </c>
      <c r="AA932" s="22" t="s">
        <v>39</v>
      </c>
      <c r="AB932" s="23" t="s">
        <v>466</v>
      </c>
      <c r="AC932" s="21">
        <v>0</v>
      </c>
      <c r="AD932" s="19">
        <v>1.4999999999999999E-2</v>
      </c>
      <c r="AE932" s="19">
        <v>0</v>
      </c>
    </row>
    <row r="933" spans="1:31" x14ac:dyDescent="0.15">
      <c r="A933" s="11">
        <v>519091</v>
      </c>
      <c r="B933" s="12" t="s">
        <v>2852</v>
      </c>
      <c r="C933" s="12" t="s">
        <v>2853</v>
      </c>
      <c r="D933" s="12" t="s">
        <v>505</v>
      </c>
      <c r="E933" s="12">
        <v>20090713</v>
      </c>
      <c r="F933" s="13">
        <v>2.1949021104000002</v>
      </c>
      <c r="G933" s="14">
        <v>1.9313259699000001</v>
      </c>
      <c r="H933" s="12" t="s">
        <v>149</v>
      </c>
      <c r="I933" s="12" t="s">
        <v>34</v>
      </c>
      <c r="J933" s="12" t="s">
        <v>35</v>
      </c>
      <c r="K933" s="12" t="s">
        <v>60</v>
      </c>
      <c r="L933" s="12"/>
      <c r="M933" s="12"/>
      <c r="N933" s="12">
        <f>[1]!f_prt_stocktonav(A933,"2017/03/31")</f>
        <v>70.977508544921875</v>
      </c>
      <c r="O933" s="15">
        <v>0.78042686462402344</v>
      </c>
      <c r="P933" s="16" t="s">
        <v>2854</v>
      </c>
      <c r="Q933" s="17">
        <v>1.4301369863013698</v>
      </c>
      <c r="R933" s="18">
        <v>0.11482603054852314</v>
      </c>
      <c r="S933" s="19">
        <v>0.26141517646521439</v>
      </c>
      <c r="T933" s="19">
        <v>0.19916240840122312</v>
      </c>
      <c r="U933" s="20">
        <v>0.53509986441962953</v>
      </c>
      <c r="V933" s="20">
        <v>0.89875485249418741</v>
      </c>
      <c r="W933" s="20">
        <v>0.81747144438004948</v>
      </c>
      <c r="X933" s="21" t="s">
        <v>2351</v>
      </c>
      <c r="Y933" s="22">
        <v>3</v>
      </c>
      <c r="Z933" s="22">
        <v>4</v>
      </c>
      <c r="AA933" s="22" t="s">
        <v>39</v>
      </c>
      <c r="AB933" s="23" t="s">
        <v>274</v>
      </c>
      <c r="AC933" s="21">
        <v>0</v>
      </c>
      <c r="AD933" s="19">
        <v>1.4999999999999999E-2</v>
      </c>
      <c r="AE933" s="19">
        <v>0</v>
      </c>
    </row>
    <row r="934" spans="1:31" x14ac:dyDescent="0.15">
      <c r="A934" s="11">
        <v>2031</v>
      </c>
      <c r="B934" s="12" t="s">
        <v>3672</v>
      </c>
      <c r="C934" s="12" t="s">
        <v>3673</v>
      </c>
      <c r="D934" s="12" t="s">
        <v>549</v>
      </c>
      <c r="E934" s="12">
        <v>20081023</v>
      </c>
      <c r="F934" s="13">
        <v>9.8106864524000006</v>
      </c>
      <c r="G934" s="14">
        <v>10.096957811699999</v>
      </c>
      <c r="H934" s="12" t="s">
        <v>33</v>
      </c>
      <c r="I934" s="12" t="s">
        <v>3533</v>
      </c>
      <c r="J934" s="12" t="s">
        <v>3534</v>
      </c>
      <c r="K934" s="12" t="s">
        <v>3535</v>
      </c>
      <c r="L934" s="12"/>
      <c r="M934" s="12"/>
      <c r="N934" s="12">
        <f>[1]!f_prt_stocktonav(A934,"2017/03/31")</f>
        <v>70.916915893554688</v>
      </c>
      <c r="O934" s="15">
        <v>0.67735427856445307</v>
      </c>
      <c r="P934" s="16" t="s">
        <v>2419</v>
      </c>
      <c r="Q934" s="17">
        <v>0.9397260273972603</v>
      </c>
      <c r="R934" s="18">
        <v>0.19008551234613294</v>
      </c>
      <c r="S934" s="19">
        <v>0.1732163055742173</v>
      </c>
      <c r="T934" s="19">
        <v>0.1454285414276546</v>
      </c>
      <c r="U934" s="20">
        <v>0.91474929033975738</v>
      </c>
      <c r="V934" s="20">
        <v>0.75385013439107862</v>
      </c>
      <c r="W934" s="20">
        <v>0.71382065479556123</v>
      </c>
      <c r="X934" s="21" t="s">
        <v>633</v>
      </c>
      <c r="Y934" s="22">
        <v>4</v>
      </c>
      <c r="Z934" s="22">
        <v>3</v>
      </c>
      <c r="AA934" s="22" t="s">
        <v>39</v>
      </c>
      <c r="AB934" s="23" t="s">
        <v>384</v>
      </c>
      <c r="AC934" s="21">
        <v>0</v>
      </c>
      <c r="AD934" s="19">
        <v>1.4999999999999999E-2</v>
      </c>
      <c r="AE934" s="19">
        <v>0</v>
      </c>
    </row>
    <row r="935" spans="1:31" x14ac:dyDescent="0.15">
      <c r="A935" s="11">
        <v>1471</v>
      </c>
      <c r="B935" s="12" t="s">
        <v>1703</v>
      </c>
      <c r="C935" s="12" t="s">
        <v>1704</v>
      </c>
      <c r="D935" s="12" t="s">
        <v>72</v>
      </c>
      <c r="E935" s="12">
        <v>20150629</v>
      </c>
      <c r="F935" s="13">
        <v>13.472863782299999</v>
      </c>
      <c r="G935" s="14">
        <v>16.2984897768</v>
      </c>
      <c r="H935" s="12" t="s">
        <v>741</v>
      </c>
      <c r="I935" s="12" t="s">
        <v>34</v>
      </c>
      <c r="J935" s="25" t="s">
        <v>35</v>
      </c>
      <c r="K935" s="25" t="s">
        <v>36</v>
      </c>
      <c r="L935" s="12"/>
      <c r="M935" s="12"/>
      <c r="N935" s="12">
        <f>[1]!f_prt_stocktonav(A935,"2017/03/31")</f>
        <v>70.916633605957031</v>
      </c>
      <c r="O935" s="15">
        <v>0.87056846618652339</v>
      </c>
      <c r="P935" s="16" t="s">
        <v>1705</v>
      </c>
      <c r="Q935" s="17">
        <v>1.526027397260274</v>
      </c>
      <c r="R935" s="18">
        <v>6.2487936399702848E-2</v>
      </c>
      <c r="S935" s="19">
        <v>0</v>
      </c>
      <c r="T935" s="19">
        <v>0</v>
      </c>
      <c r="U935" s="20">
        <v>0.34624064432388768</v>
      </c>
      <c r="V935" s="20">
        <v>0.34624064432388768</v>
      </c>
      <c r="W935" s="20">
        <v>0.34624064432388768</v>
      </c>
      <c r="X935" s="21" t="s">
        <v>1706</v>
      </c>
      <c r="Y935" s="22" t="s">
        <v>39</v>
      </c>
      <c r="Z935" s="22" t="s">
        <v>39</v>
      </c>
      <c r="AA935" s="22" t="s">
        <v>39</v>
      </c>
      <c r="AB935" s="23" t="s">
        <v>1707</v>
      </c>
      <c r="AC935" s="21" t="s">
        <v>220</v>
      </c>
      <c r="AD935" s="19">
        <v>1.4999999999999999E-2</v>
      </c>
      <c r="AE935" s="19">
        <v>0</v>
      </c>
    </row>
    <row r="936" spans="1:31" x14ac:dyDescent="0.15">
      <c r="A936" s="11">
        <v>519025</v>
      </c>
      <c r="B936" s="12" t="s">
        <v>3662</v>
      </c>
      <c r="C936" s="12" t="s">
        <v>3663</v>
      </c>
      <c r="D936" s="12" t="s">
        <v>1197</v>
      </c>
      <c r="E936" s="12">
        <v>20090430</v>
      </c>
      <c r="F936" s="13">
        <v>1.2851423005</v>
      </c>
      <c r="G936" s="14">
        <v>1.3421001323999999</v>
      </c>
      <c r="H936" s="12" t="s">
        <v>741</v>
      </c>
      <c r="I936" s="12" t="s">
        <v>3533</v>
      </c>
      <c r="J936" s="12" t="s">
        <v>3534</v>
      </c>
      <c r="K936" s="12" t="s">
        <v>3535</v>
      </c>
      <c r="L936" s="12"/>
      <c r="M936" s="12"/>
      <c r="N936" s="12">
        <f>[1]!f_prt_stocktonav(A936,"2017/03/31")</f>
        <v>70.915397644042969</v>
      </c>
      <c r="O936" s="15">
        <v>0.67874298095703123</v>
      </c>
      <c r="P936" s="16" t="s">
        <v>3664</v>
      </c>
      <c r="Q936" s="17">
        <v>2.0575342465753423</v>
      </c>
      <c r="R936" s="18">
        <v>3.8827452916709415E-2</v>
      </c>
      <c r="S936" s="19">
        <v>7.3960374930390538E-2</v>
      </c>
      <c r="T936" s="19">
        <v>5.5076864184115282E-2</v>
      </c>
      <c r="U936" s="20">
        <v>0.22117417061518818</v>
      </c>
      <c r="V936" s="20">
        <v>0.35079243666736759</v>
      </c>
      <c r="W936" s="20">
        <v>0.28191692874200724</v>
      </c>
      <c r="X936" s="21" t="s">
        <v>3665</v>
      </c>
      <c r="Y936" s="22">
        <v>1</v>
      </c>
      <c r="Z936" s="22">
        <v>1</v>
      </c>
      <c r="AA936" s="22" t="s">
        <v>39</v>
      </c>
      <c r="AB936" s="23" t="s">
        <v>3666</v>
      </c>
      <c r="AC936" s="21">
        <v>0</v>
      </c>
      <c r="AD936" s="19">
        <v>1.4999999999999999E-2</v>
      </c>
      <c r="AE936" s="19">
        <v>0</v>
      </c>
    </row>
    <row r="937" spans="1:31" x14ac:dyDescent="0.15">
      <c r="A937" s="11">
        <v>519697</v>
      </c>
      <c r="B937" s="12" t="s">
        <v>3377</v>
      </c>
      <c r="C937" s="12" t="s">
        <v>3378</v>
      </c>
      <c r="D937" s="12" t="s">
        <v>1098</v>
      </c>
      <c r="E937" s="12">
        <v>20090121</v>
      </c>
      <c r="F937" s="13">
        <v>6.5359844055999998</v>
      </c>
      <c r="G937" s="14">
        <v>4.0853556022999999</v>
      </c>
      <c r="H937" s="12" t="s">
        <v>149</v>
      </c>
      <c r="I937" s="12" t="s">
        <v>34</v>
      </c>
      <c r="J937" s="12" t="s">
        <v>35</v>
      </c>
      <c r="K937" s="12" t="s">
        <v>60</v>
      </c>
      <c r="L937" s="12"/>
      <c r="M937" s="12"/>
      <c r="N937" s="12">
        <f>[1]!f_prt_stocktonav(A937,"2017/03/31")</f>
        <v>70.914207458496094</v>
      </c>
      <c r="O937" s="15">
        <v>0.71799362182617188</v>
      </c>
      <c r="P937" s="16" t="s">
        <v>2832</v>
      </c>
      <c r="Q937" s="17">
        <v>1.4986301369863013</v>
      </c>
      <c r="R937" s="18">
        <v>0.15664653453475741</v>
      </c>
      <c r="S937" s="19">
        <v>0.38004607556425651</v>
      </c>
      <c r="T937" s="19">
        <v>0.23361143099387108</v>
      </c>
      <c r="U937" s="20">
        <v>0.8372002637257</v>
      </c>
      <c r="V937" s="20">
        <v>1.3222461056095263</v>
      </c>
      <c r="W937" s="20">
        <v>1.0119847621684548</v>
      </c>
      <c r="X937" s="21" t="s">
        <v>2097</v>
      </c>
      <c r="Y937" s="22">
        <v>5</v>
      </c>
      <c r="Z937" s="22">
        <v>5</v>
      </c>
      <c r="AA937" s="22" t="s">
        <v>39</v>
      </c>
      <c r="AB937" s="23" t="s">
        <v>3379</v>
      </c>
      <c r="AC937" s="21" t="s">
        <v>48</v>
      </c>
      <c r="AD937" s="19">
        <v>1.4999999999999999E-2</v>
      </c>
      <c r="AE937" s="19">
        <v>0</v>
      </c>
    </row>
    <row r="938" spans="1:31" x14ac:dyDescent="0.15">
      <c r="A938" s="11">
        <v>2107</v>
      </c>
      <c r="B938" s="12" t="s">
        <v>4062</v>
      </c>
      <c r="C938" s="12" t="s">
        <v>4063</v>
      </c>
      <c r="D938" s="12" t="s">
        <v>91</v>
      </c>
      <c r="E938" s="12">
        <v>20151229</v>
      </c>
      <c r="F938" s="13">
        <v>2.3453303821000002</v>
      </c>
      <c r="G938" s="14">
        <v>2.8545757391</v>
      </c>
      <c r="H938" s="12" t="s">
        <v>101</v>
      </c>
      <c r="I938" s="12" t="s">
        <v>3533</v>
      </c>
      <c r="J938" s="25" t="s">
        <v>3534</v>
      </c>
      <c r="K938" s="25" t="s">
        <v>3535</v>
      </c>
      <c r="L938" s="12"/>
      <c r="M938" s="12"/>
      <c r="N938" s="12">
        <f>[1]!f_prt_stocktonav(A938,"2017/03/31")</f>
        <v>70.850822448730469</v>
      </c>
      <c r="O938" s="15">
        <v>0.54498668670654293</v>
      </c>
      <c r="P938" s="16" t="s">
        <v>4064</v>
      </c>
      <c r="Q938" s="17">
        <v>1.0246575342465754</v>
      </c>
      <c r="R938" s="18">
        <v>-0.11778918896223045</v>
      </c>
      <c r="S938" s="19">
        <v>0</v>
      </c>
      <c r="T938" s="19">
        <v>0</v>
      </c>
      <c r="U938" s="20">
        <v>-0.82456063349848541</v>
      </c>
      <c r="V938" s="20">
        <v>-0.82456063349848541</v>
      </c>
      <c r="W938" s="20">
        <v>-0.82456063349848541</v>
      </c>
      <c r="X938" s="21" t="s">
        <v>4024</v>
      </c>
      <c r="Y938" s="22" t="s">
        <v>39</v>
      </c>
      <c r="Z938" s="22" t="s">
        <v>39</v>
      </c>
      <c r="AA938" s="22" t="s">
        <v>39</v>
      </c>
      <c r="AB938" s="23" t="s">
        <v>4065</v>
      </c>
      <c r="AC938" s="21">
        <v>0</v>
      </c>
      <c r="AD938" s="19">
        <v>6.0000002384185793E-3</v>
      </c>
      <c r="AE938" s="19">
        <v>0</v>
      </c>
    </row>
    <row r="939" spans="1:31" x14ac:dyDescent="0.15">
      <c r="A939" s="11">
        <v>200012</v>
      </c>
      <c r="B939" s="12" t="s">
        <v>3038</v>
      </c>
      <c r="C939" s="12" t="s">
        <v>3039</v>
      </c>
      <c r="D939" s="12" t="s">
        <v>1674</v>
      </c>
      <c r="E939" s="12">
        <v>20110127</v>
      </c>
      <c r="F939" s="13">
        <v>0.92026568389999996</v>
      </c>
      <c r="G939" s="14">
        <v>0.86109312010000005</v>
      </c>
      <c r="H939" s="12" t="s">
        <v>741</v>
      </c>
      <c r="I939" s="12" t="s">
        <v>34</v>
      </c>
      <c r="J939" s="12" t="s">
        <v>35</v>
      </c>
      <c r="K939" s="12" t="s">
        <v>60</v>
      </c>
      <c r="L939" s="12"/>
      <c r="M939" s="12"/>
      <c r="N939" s="12">
        <f>[1]!f_prt_stocktonav(A939,"2017/03/31")</f>
        <v>70.769874572753906</v>
      </c>
      <c r="O939" s="15">
        <v>0.76197372436523436</v>
      </c>
      <c r="P939" s="16" t="s">
        <v>2898</v>
      </c>
      <c r="Q939" s="17">
        <v>1.5945205479452054</v>
      </c>
      <c r="R939" s="18">
        <v>2.6069566344431028E-2</v>
      </c>
      <c r="S939" s="19">
        <v>9.3493167514384634E-2</v>
      </c>
      <c r="T939" s="19">
        <v>8.0239736601251277E-2</v>
      </c>
      <c r="U939" s="20">
        <v>0.18323865063923597</v>
      </c>
      <c r="V939" s="20">
        <v>0.38419488503820309</v>
      </c>
      <c r="W939" s="20">
        <v>0.36144952783082057</v>
      </c>
      <c r="X939" s="21" t="s">
        <v>3040</v>
      </c>
      <c r="Y939" s="22">
        <v>1</v>
      </c>
      <c r="Z939" s="22">
        <v>1</v>
      </c>
      <c r="AA939" s="22" t="s">
        <v>39</v>
      </c>
      <c r="AB939" s="23" t="s">
        <v>1677</v>
      </c>
      <c r="AC939" s="21">
        <v>0</v>
      </c>
      <c r="AD939" s="19">
        <v>1.4999999999999999E-2</v>
      </c>
      <c r="AE939" s="19">
        <v>0</v>
      </c>
    </row>
    <row r="940" spans="1:31" x14ac:dyDescent="0.15">
      <c r="A940" s="11">
        <v>202001</v>
      </c>
      <c r="B940" s="12" t="s">
        <v>3607</v>
      </c>
      <c r="C940" s="12" t="s">
        <v>3608</v>
      </c>
      <c r="D940" s="12" t="s">
        <v>525</v>
      </c>
      <c r="E940" s="12">
        <v>20010928</v>
      </c>
      <c r="F940" s="13">
        <v>20.201212982600001</v>
      </c>
      <c r="G940" s="14">
        <v>20.886393505200001</v>
      </c>
      <c r="H940" s="12" t="s">
        <v>741</v>
      </c>
      <c r="I940" s="12" t="s">
        <v>3533</v>
      </c>
      <c r="J940" s="12" t="s">
        <v>3534</v>
      </c>
      <c r="K940" s="12" t="s">
        <v>3535</v>
      </c>
      <c r="L940" s="12"/>
      <c r="M940" s="12"/>
      <c r="N940" s="12">
        <f>[1]!f_prt_stocktonav(A940,"2017/03/31")</f>
        <v>70.768753051757812</v>
      </c>
      <c r="O940" s="15">
        <v>0.68887596130371098</v>
      </c>
      <c r="P940" s="16" t="s">
        <v>2857</v>
      </c>
      <c r="Q940" s="17">
        <v>4.1232876712328768</v>
      </c>
      <c r="R940" s="18">
        <v>0.10298029580317468</v>
      </c>
      <c r="S940" s="19">
        <v>0.15056245468114149</v>
      </c>
      <c r="T940" s="19">
        <v>9.7635415995916977E-2</v>
      </c>
      <c r="U940" s="20">
        <v>0.5007045701039553</v>
      </c>
      <c r="V940" s="20">
        <v>0.60822588498235353</v>
      </c>
      <c r="W940" s="20">
        <v>0.45950381649610056</v>
      </c>
      <c r="X940" s="21" t="s">
        <v>3609</v>
      </c>
      <c r="Y940" s="22">
        <v>3</v>
      </c>
      <c r="Z940" s="22">
        <v>3</v>
      </c>
      <c r="AA940" s="22" t="s">
        <v>39</v>
      </c>
      <c r="AB940" s="23" t="s">
        <v>3610</v>
      </c>
      <c r="AC940" s="21">
        <v>0</v>
      </c>
      <c r="AD940" s="19">
        <v>1.4999999999999999E-2</v>
      </c>
      <c r="AE940" s="19">
        <v>0</v>
      </c>
    </row>
    <row r="941" spans="1:31" x14ac:dyDescent="0.15">
      <c r="A941" s="11">
        <v>163807</v>
      </c>
      <c r="B941" s="12" t="s">
        <v>3676</v>
      </c>
      <c r="C941" s="12" t="s">
        <v>3677</v>
      </c>
      <c r="D941" s="12" t="s">
        <v>1242</v>
      </c>
      <c r="E941" s="12">
        <v>20090403</v>
      </c>
      <c r="F941" s="13">
        <v>2.6025214833999999</v>
      </c>
      <c r="G941" s="14">
        <v>2.6025640315</v>
      </c>
      <c r="H941" s="12" t="s">
        <v>741</v>
      </c>
      <c r="I941" s="12" t="s">
        <v>3533</v>
      </c>
      <c r="J941" s="25" t="s">
        <v>3534</v>
      </c>
      <c r="K941" s="25" t="s">
        <v>3535</v>
      </c>
      <c r="L941" s="12"/>
      <c r="M941" s="12"/>
      <c r="N941" s="12">
        <f>[1]!f_prt_stocktonav(A941,"2017/03/31")</f>
        <v>70.701393127441406</v>
      </c>
      <c r="O941" s="15">
        <v>0.67618522644042967</v>
      </c>
      <c r="P941" s="16" t="s">
        <v>1392</v>
      </c>
      <c r="Q941" s="17">
        <v>1.6136986301369862</v>
      </c>
      <c r="R941" s="18">
        <v>9.5694780533839285E-2</v>
      </c>
      <c r="S941" s="19">
        <v>0.15037603030047086</v>
      </c>
      <c r="T941" s="19">
        <v>0.1346538404516946</v>
      </c>
      <c r="U941" s="20">
        <v>0.45702074511208624</v>
      </c>
      <c r="V941" s="20">
        <v>0.57310979296127285</v>
      </c>
      <c r="W941" s="20">
        <v>0.56680347161099598</v>
      </c>
      <c r="X941" s="21" t="s">
        <v>3678</v>
      </c>
      <c r="Y941" s="22">
        <v>2</v>
      </c>
      <c r="Z941" s="22">
        <v>2</v>
      </c>
      <c r="AA941" s="22" t="s">
        <v>39</v>
      </c>
      <c r="AB941" s="23" t="s">
        <v>1244</v>
      </c>
      <c r="AC941" s="21">
        <v>0</v>
      </c>
      <c r="AD941" s="19">
        <v>1.4999999999999999E-2</v>
      </c>
      <c r="AE941" s="19">
        <v>0</v>
      </c>
    </row>
    <row r="942" spans="1:31" x14ac:dyDescent="0.15">
      <c r="A942" s="26">
        <v>217012</v>
      </c>
      <c r="B942" s="27" t="s">
        <v>2770</v>
      </c>
      <c r="C942" s="28" t="s">
        <v>2771</v>
      </c>
      <c r="D942" s="28" t="s">
        <v>378</v>
      </c>
      <c r="E942" s="28">
        <v>20090619</v>
      </c>
      <c r="F942" s="29">
        <v>4.4094233200000001</v>
      </c>
      <c r="G942" s="30" t="s">
        <v>778</v>
      </c>
      <c r="H942" s="31" t="s">
        <v>149</v>
      </c>
      <c r="I942" s="25" t="s">
        <v>34</v>
      </c>
      <c r="J942" s="25" t="s">
        <v>35</v>
      </c>
      <c r="K942" s="25" t="s">
        <v>60</v>
      </c>
      <c r="L942" s="28"/>
      <c r="M942" s="28"/>
      <c r="N942" s="12">
        <f>[1]!f_prt_stocktonav(A942,"2017/03/31")</f>
        <v>70.691940307617188</v>
      </c>
      <c r="O942" s="15">
        <v>0.79007461547851565</v>
      </c>
      <c r="P942" s="16" t="s">
        <v>2772</v>
      </c>
      <c r="Q942" s="17">
        <v>2.1863013698630138</v>
      </c>
      <c r="R942" s="18">
        <v>4.5552123994246019E-2</v>
      </c>
      <c r="S942" s="19">
        <v>0.13899391774158221</v>
      </c>
      <c r="T942" s="19">
        <v>0.10047205642359479</v>
      </c>
      <c r="U942" s="20">
        <v>0.24472308458999315</v>
      </c>
      <c r="V942" s="20">
        <v>0.53088803265508577</v>
      </c>
      <c r="W942" s="20">
        <v>0.43249008178968978</v>
      </c>
      <c r="X942" s="21" t="s">
        <v>2773</v>
      </c>
      <c r="Y942" s="22">
        <v>2</v>
      </c>
      <c r="Z942" s="22">
        <v>2</v>
      </c>
      <c r="AA942" s="22" t="s">
        <v>39</v>
      </c>
      <c r="AB942" s="16" t="s">
        <v>2774</v>
      </c>
      <c r="AC942" s="32">
        <v>0</v>
      </c>
      <c r="AD942" s="33">
        <v>1.4999999999999999E-2</v>
      </c>
      <c r="AE942" s="33">
        <v>0</v>
      </c>
    </row>
    <row r="943" spans="1:31" x14ac:dyDescent="0.15">
      <c r="A943" s="11">
        <v>50012</v>
      </c>
      <c r="B943" s="12" t="s">
        <v>3565</v>
      </c>
      <c r="C943" s="12" t="s">
        <v>3566</v>
      </c>
      <c r="D943" s="12" t="s">
        <v>253</v>
      </c>
      <c r="E943" s="12">
        <v>20090811</v>
      </c>
      <c r="F943" s="13">
        <v>4.6792393961999998</v>
      </c>
      <c r="G943" s="14">
        <v>4.7371497811000003</v>
      </c>
      <c r="H943" s="12" t="s">
        <v>741</v>
      </c>
      <c r="I943" s="12" t="s">
        <v>3533</v>
      </c>
      <c r="J943" s="12" t="s">
        <v>3534</v>
      </c>
      <c r="K943" s="12" t="s">
        <v>3535</v>
      </c>
      <c r="L943" s="12"/>
      <c r="M943" s="12"/>
      <c r="N943" s="12">
        <f>[1]!f_prt_stocktonav(A943,"2017/03/31")</f>
        <v>70.673683166503906</v>
      </c>
      <c r="O943" s="15">
        <v>0.69432594299316408</v>
      </c>
      <c r="P943" s="16" t="s">
        <v>3567</v>
      </c>
      <c r="Q943" s="17">
        <v>1.2904109589041095</v>
      </c>
      <c r="R943" s="18">
        <v>3.4519179896328245E-2</v>
      </c>
      <c r="S943" s="19">
        <v>0.142595517536106</v>
      </c>
      <c r="T943" s="19">
        <v>9.4136294624773922E-2</v>
      </c>
      <c r="U943" s="20">
        <v>0.19816640752986914</v>
      </c>
      <c r="V943" s="20">
        <v>0.62297444603732277</v>
      </c>
      <c r="W943" s="20">
        <v>0.46226925279411141</v>
      </c>
      <c r="X943" s="21" t="s">
        <v>967</v>
      </c>
      <c r="Y943" s="22">
        <v>2</v>
      </c>
      <c r="Z943" s="22">
        <v>3</v>
      </c>
      <c r="AA943" s="22" t="s">
        <v>39</v>
      </c>
      <c r="AB943" s="23" t="s">
        <v>256</v>
      </c>
      <c r="AC943" s="21">
        <v>0</v>
      </c>
      <c r="AD943" s="19">
        <v>1.4999999999999999E-2</v>
      </c>
      <c r="AE943" s="19">
        <v>0</v>
      </c>
    </row>
    <row r="944" spans="1:31" x14ac:dyDescent="0.15">
      <c r="A944" s="11">
        <v>660015</v>
      </c>
      <c r="B944" s="12" t="s">
        <v>3351</v>
      </c>
      <c r="C944" s="12" t="s">
        <v>3352</v>
      </c>
      <c r="D944" s="12" t="s">
        <v>462</v>
      </c>
      <c r="E944" s="12">
        <v>20121114</v>
      </c>
      <c r="F944" s="13">
        <v>2.8233954932000001</v>
      </c>
      <c r="G944" s="14">
        <v>2.9545391665</v>
      </c>
      <c r="H944" s="12" t="s">
        <v>741</v>
      </c>
      <c r="I944" s="12" t="s">
        <v>34</v>
      </c>
      <c r="J944" s="12" t="s">
        <v>35</v>
      </c>
      <c r="K944" s="12" t="s">
        <v>60</v>
      </c>
      <c r="L944" s="12"/>
      <c r="M944" s="12"/>
      <c r="N944" s="12">
        <f>[1]!f_prt_stocktonav(A944,"2017/03/31")</f>
        <v>70.658561706542969</v>
      </c>
      <c r="O944" s="15">
        <v>0.72013267517089841</v>
      </c>
      <c r="P944" s="16" t="s">
        <v>3353</v>
      </c>
      <c r="Q944" s="17">
        <v>2.8301369863013699</v>
      </c>
      <c r="R944" s="18">
        <v>0.27910711873143201</v>
      </c>
      <c r="S944" s="19">
        <v>0.248585773427386</v>
      </c>
      <c r="T944" s="19">
        <v>0</v>
      </c>
      <c r="U944" s="20">
        <v>0.90019134703453152</v>
      </c>
      <c r="V944" s="20">
        <v>0.75442109605008623</v>
      </c>
      <c r="W944" s="20">
        <v>0.90019134703453152</v>
      </c>
      <c r="X944" s="21" t="s">
        <v>177</v>
      </c>
      <c r="Y944" s="22" t="s">
        <v>39</v>
      </c>
      <c r="Z944" s="22">
        <v>5</v>
      </c>
      <c r="AA944" s="22" t="s">
        <v>39</v>
      </c>
      <c r="AB944" s="23" t="s">
        <v>466</v>
      </c>
      <c r="AC944" s="21">
        <v>0</v>
      </c>
      <c r="AD944" s="19">
        <v>1.4999999999999999E-2</v>
      </c>
      <c r="AE944" s="19">
        <v>0</v>
      </c>
    </row>
    <row r="945" spans="1:31" x14ac:dyDescent="0.15">
      <c r="A945" s="11">
        <v>350002</v>
      </c>
      <c r="B945" s="12" t="s">
        <v>3767</v>
      </c>
      <c r="C945" s="12" t="s">
        <v>3768</v>
      </c>
      <c r="D945" s="12" t="s">
        <v>2364</v>
      </c>
      <c r="E945" s="12">
        <v>20050112</v>
      </c>
      <c r="F945" s="13">
        <v>0.30790990899999998</v>
      </c>
      <c r="G945" s="14">
        <v>0.33290136129999998</v>
      </c>
      <c r="H945" s="12" t="s">
        <v>741</v>
      </c>
      <c r="I945" s="12" t="s">
        <v>3533</v>
      </c>
      <c r="J945" s="25" t="s">
        <v>3534</v>
      </c>
      <c r="K945" s="25" t="s">
        <v>3535</v>
      </c>
      <c r="L945" s="12"/>
      <c r="M945" s="12"/>
      <c r="N945" s="12">
        <f>[1]!f_prt_stocktonav(A945,"2017/03/31")</f>
        <v>70.658409118652344</v>
      </c>
      <c r="O945" s="15">
        <v>0.65128952026367193</v>
      </c>
      <c r="P945" s="16" t="s">
        <v>3769</v>
      </c>
      <c r="Q945" s="17">
        <v>1.5726027397260274</v>
      </c>
      <c r="R945" s="18">
        <v>7.5570482718214871E-2</v>
      </c>
      <c r="S945" s="19">
        <v>-6.2404887081604743E-2</v>
      </c>
      <c r="T945" s="19">
        <v>-2.3701571789760179E-2</v>
      </c>
      <c r="U945" s="20">
        <v>0.35577436400147844</v>
      </c>
      <c r="V945" s="20">
        <v>-4.377510069387959E-2</v>
      </c>
      <c r="W945" s="20">
        <v>5.8669848718839492E-3</v>
      </c>
      <c r="X945" s="21" t="s">
        <v>3770</v>
      </c>
      <c r="Y945" s="22">
        <v>1</v>
      </c>
      <c r="Z945" s="22">
        <v>2</v>
      </c>
      <c r="AA945" s="22" t="s">
        <v>39</v>
      </c>
      <c r="AB945" s="23" t="s">
        <v>3015</v>
      </c>
      <c r="AC945" s="21">
        <v>0</v>
      </c>
      <c r="AD945" s="19">
        <v>1.4999999999999999E-2</v>
      </c>
      <c r="AE945" s="19">
        <v>0</v>
      </c>
    </row>
    <row r="946" spans="1:31" x14ac:dyDescent="0.15">
      <c r="A946" s="11">
        <v>1210</v>
      </c>
      <c r="B946" s="12" t="s">
        <v>2918</v>
      </c>
      <c r="C946" s="12" t="s">
        <v>2919</v>
      </c>
      <c r="D946" s="12" t="s">
        <v>888</v>
      </c>
      <c r="E946" s="12">
        <v>20150529</v>
      </c>
      <c r="F946" s="13">
        <v>10.2640055511</v>
      </c>
      <c r="G946" s="14">
        <v>11.447479035700001</v>
      </c>
      <c r="H946" s="12" t="s">
        <v>741</v>
      </c>
      <c r="I946" s="12" t="s">
        <v>34</v>
      </c>
      <c r="J946" s="25" t="s">
        <v>35</v>
      </c>
      <c r="K946" s="25" t="s">
        <v>36</v>
      </c>
      <c r="L946" s="12"/>
      <c r="M946" s="12"/>
      <c r="N946" s="12">
        <f>[1]!f_prt_stocktonav(A946,"2017/03/31")</f>
        <v>70.648536682128906</v>
      </c>
      <c r="O946" s="15">
        <v>0.77281486511230468</v>
      </c>
      <c r="P946" s="16" t="s">
        <v>2920</v>
      </c>
      <c r="Q946" s="17">
        <v>1.6109589041095891</v>
      </c>
      <c r="R946" s="18">
        <v>-0.29211940658737767</v>
      </c>
      <c r="S946" s="19">
        <v>0</v>
      </c>
      <c r="T946" s="19">
        <v>0</v>
      </c>
      <c r="U946" s="20">
        <v>-1.0393223432918739</v>
      </c>
      <c r="V946" s="20">
        <v>-1.0393223432918739</v>
      </c>
      <c r="W946" s="20">
        <v>-1.0393223432918739</v>
      </c>
      <c r="X946" s="21" t="s">
        <v>2921</v>
      </c>
      <c r="Y946" s="22" t="s">
        <v>39</v>
      </c>
      <c r="Z946" s="22" t="s">
        <v>39</v>
      </c>
      <c r="AA946" s="22" t="s">
        <v>39</v>
      </c>
      <c r="AB946" s="23" t="s">
        <v>82</v>
      </c>
      <c r="AC946" s="21">
        <v>0</v>
      </c>
      <c r="AD946" s="19">
        <v>1.4999999999999999E-2</v>
      </c>
      <c r="AE946" s="19">
        <v>0</v>
      </c>
    </row>
    <row r="947" spans="1:31" x14ac:dyDescent="0.15">
      <c r="A947" s="11">
        <v>2567</v>
      </c>
      <c r="B947" s="12" t="s">
        <v>1158</v>
      </c>
      <c r="C947" s="12" t="s">
        <v>1159</v>
      </c>
      <c r="D947" s="12" t="s">
        <v>487</v>
      </c>
      <c r="E947" s="12">
        <v>20160504</v>
      </c>
      <c r="F947" s="13">
        <v>1.3731993133</v>
      </c>
      <c r="G947" s="14">
        <v>1.5583430671</v>
      </c>
      <c r="H947" s="12" t="s">
        <v>33</v>
      </c>
      <c r="I947" s="12" t="s">
        <v>34</v>
      </c>
      <c r="J947" s="12" t="s">
        <v>59</v>
      </c>
      <c r="K947" s="12" t="s">
        <v>36</v>
      </c>
      <c r="L947" s="12" t="s">
        <v>259</v>
      </c>
      <c r="M947" s="12"/>
      <c r="N947" s="12">
        <f>[1]!f_prt_stocktonav(A947,"2017/03/31")</f>
        <v>70.645233154296875</v>
      </c>
      <c r="O947" s="15">
        <v>0.90092430114746092</v>
      </c>
      <c r="P947" s="16" t="s">
        <v>488</v>
      </c>
      <c r="Q947" s="17">
        <v>0.67671232876712328</v>
      </c>
      <c r="R947" s="18">
        <v>-0.14978579043341189</v>
      </c>
      <c r="S947" s="19">
        <v>0</v>
      </c>
      <c r="T947" s="19">
        <v>0</v>
      </c>
      <c r="U947" s="20">
        <v>-1.3156840934664713</v>
      </c>
      <c r="V947" s="20">
        <v>-1.3156840934664713</v>
      </c>
      <c r="W947" s="20">
        <v>-1.3156840934664713</v>
      </c>
      <c r="X947" s="24" t="s">
        <v>103</v>
      </c>
      <c r="Y947" s="22" t="s">
        <v>39</v>
      </c>
      <c r="Z947" s="22" t="s">
        <v>39</v>
      </c>
      <c r="AA947" s="22" t="s">
        <v>39</v>
      </c>
      <c r="AB947" s="23" t="s">
        <v>1160</v>
      </c>
      <c r="AC947" s="21">
        <v>0</v>
      </c>
      <c r="AD947" s="19">
        <v>1.4999999999999999E-2</v>
      </c>
      <c r="AE947" s="19">
        <v>0</v>
      </c>
    </row>
    <row r="948" spans="1:31" x14ac:dyDescent="0.15">
      <c r="A948" s="44">
        <v>3581</v>
      </c>
      <c r="B948" s="44" t="s">
        <v>7058</v>
      </c>
      <c r="C948" s="28" t="s">
        <v>7059</v>
      </c>
      <c r="D948" s="28" t="s">
        <v>6655</v>
      </c>
      <c r="E948" s="28">
        <v>20161229</v>
      </c>
      <c r="F948" s="29">
        <v>2.0948294130999998</v>
      </c>
      <c r="G948" s="30" t="s">
        <v>778</v>
      </c>
      <c r="H948" s="31" t="s">
        <v>149</v>
      </c>
      <c r="I948" s="25" t="s">
        <v>3533</v>
      </c>
      <c r="J948" s="25" t="s">
        <v>3534</v>
      </c>
      <c r="K948" s="25" t="s">
        <v>3658</v>
      </c>
      <c r="L948" s="28"/>
      <c r="M948" s="28"/>
      <c r="N948" s="12">
        <f>[1]!f_prt_stocktonav(A948,"2017/03/31")</f>
        <v>70.614837646484375</v>
      </c>
      <c r="O948" s="15">
        <v>0</v>
      </c>
      <c r="P948" s="16" t="s">
        <v>7060</v>
      </c>
      <c r="Q948" s="17">
        <v>2.1917808219178082E-2</v>
      </c>
      <c r="R948" s="18">
        <v>0</v>
      </c>
      <c r="S948" s="19">
        <v>0</v>
      </c>
      <c r="T948" s="19">
        <v>0</v>
      </c>
      <c r="U948" s="20">
        <v>0</v>
      </c>
      <c r="V948" s="20">
        <v>0</v>
      </c>
      <c r="W948" s="20">
        <v>0</v>
      </c>
      <c r="X948" s="21" t="s">
        <v>7061</v>
      </c>
      <c r="Y948" s="22" t="s">
        <v>39</v>
      </c>
      <c r="Z948" s="22" t="s">
        <v>39</v>
      </c>
      <c r="AA948" s="22" t="s">
        <v>39</v>
      </c>
      <c r="AB948" s="16" t="s">
        <v>894</v>
      </c>
      <c r="AC948" s="32">
        <v>0</v>
      </c>
      <c r="AD948" s="33">
        <v>1.4999999999999999E-2</v>
      </c>
      <c r="AE948" s="33">
        <v>0</v>
      </c>
    </row>
    <row r="949" spans="1:31" x14ac:dyDescent="0.15">
      <c r="A949" s="26">
        <v>70001</v>
      </c>
      <c r="B949" s="27" t="s">
        <v>3894</v>
      </c>
      <c r="C949" s="28" t="s">
        <v>3895</v>
      </c>
      <c r="D949" s="28" t="s">
        <v>399</v>
      </c>
      <c r="E949" s="28">
        <v>20021105</v>
      </c>
      <c r="F949" s="29">
        <v>52.468937915300003</v>
      </c>
      <c r="G949" s="30" t="s">
        <v>778</v>
      </c>
      <c r="H949" s="31" t="s">
        <v>149</v>
      </c>
      <c r="I949" s="12" t="s">
        <v>3533</v>
      </c>
      <c r="J949" s="25" t="s">
        <v>3534</v>
      </c>
      <c r="K949" s="25" t="s">
        <v>3535</v>
      </c>
      <c r="L949" s="28"/>
      <c r="M949" s="28"/>
      <c r="N949" s="12">
        <f>[1]!f_prt_stocktonav(A949,"2017/03/31")</f>
        <v>70.549507141113281</v>
      </c>
      <c r="O949" s="15">
        <v>0.61974395751953126</v>
      </c>
      <c r="P949" s="16" t="s">
        <v>3896</v>
      </c>
      <c r="Q949" s="17">
        <v>3.5863013698630137</v>
      </c>
      <c r="R949" s="18">
        <v>0.17769833021371717</v>
      </c>
      <c r="S949" s="19">
        <v>0.21733526435531303</v>
      </c>
      <c r="T949" s="19">
        <v>0.20494374606548593</v>
      </c>
      <c r="U949" s="20">
        <v>0.83398587722548734</v>
      </c>
      <c r="V949" s="20">
        <v>0.79876696706177541</v>
      </c>
      <c r="W949" s="20">
        <v>0.85176537858021473</v>
      </c>
      <c r="X949" s="21" t="s">
        <v>2864</v>
      </c>
      <c r="Y949" s="22">
        <v>5</v>
      </c>
      <c r="Z949" s="22">
        <v>5</v>
      </c>
      <c r="AA949" s="22" t="s">
        <v>39</v>
      </c>
      <c r="AB949" s="16" t="s">
        <v>1543</v>
      </c>
      <c r="AC949" s="32">
        <v>0</v>
      </c>
      <c r="AD949" s="33">
        <v>1.4999999999999999E-2</v>
      </c>
      <c r="AE949" s="33">
        <v>0</v>
      </c>
    </row>
    <row r="950" spans="1:31" x14ac:dyDescent="0.15">
      <c r="A950" s="11">
        <v>1218</v>
      </c>
      <c r="B950" s="12" t="s">
        <v>3940</v>
      </c>
      <c r="C950" s="12" t="s">
        <v>3941</v>
      </c>
      <c r="D950" s="12" t="s">
        <v>230</v>
      </c>
      <c r="E950" s="12">
        <v>20150519</v>
      </c>
      <c r="F950" s="13">
        <v>11.5523888896</v>
      </c>
      <c r="G950" s="14">
        <v>12.7422525266</v>
      </c>
      <c r="H950" s="12" t="s">
        <v>741</v>
      </c>
      <c r="I950" s="12" t="s">
        <v>3533</v>
      </c>
      <c r="J950" s="12" t="s">
        <v>3534</v>
      </c>
      <c r="K950" s="12" t="s">
        <v>3535</v>
      </c>
      <c r="L950" s="12"/>
      <c r="M950" s="12"/>
      <c r="N950" s="12">
        <f>[1]!f_prt_stocktonav(A950,"2017/03/31")</f>
        <v>70.394691467285156</v>
      </c>
      <c r="O950" s="15">
        <v>0.60836845397949224</v>
      </c>
      <c r="P950" s="16" t="s">
        <v>3942</v>
      </c>
      <c r="Q950" s="17">
        <v>1.6383561643835616</v>
      </c>
      <c r="R950" s="18">
        <v>-0.19569959029692938</v>
      </c>
      <c r="S950" s="19">
        <v>0</v>
      </c>
      <c r="T950" s="19">
        <v>0</v>
      </c>
      <c r="U950" s="20">
        <v>-1.1224170606446728</v>
      </c>
      <c r="V950" s="20">
        <v>-1.1224170606446728</v>
      </c>
      <c r="W950" s="20">
        <v>-1.1224170606446728</v>
      </c>
      <c r="X950" s="21" t="s">
        <v>1742</v>
      </c>
      <c r="Y950" s="22" t="s">
        <v>39</v>
      </c>
      <c r="Z950" s="22" t="s">
        <v>39</v>
      </c>
      <c r="AA950" s="22" t="s">
        <v>39</v>
      </c>
      <c r="AB950" s="23" t="s">
        <v>233</v>
      </c>
      <c r="AC950" s="21">
        <v>0</v>
      </c>
      <c r="AD950" s="19">
        <v>1.4999999999999999E-2</v>
      </c>
      <c r="AE950" s="19">
        <v>0</v>
      </c>
    </row>
    <row r="951" spans="1:31" x14ac:dyDescent="0.15">
      <c r="A951" s="11">
        <v>260109</v>
      </c>
      <c r="B951" s="12" t="s">
        <v>3243</v>
      </c>
      <c r="C951" s="12" t="s">
        <v>3244</v>
      </c>
      <c r="D951" s="12" t="s">
        <v>493</v>
      </c>
      <c r="E951" s="12">
        <v>20061011</v>
      </c>
      <c r="F951" s="13">
        <v>20.0726410151</v>
      </c>
      <c r="G951" s="14">
        <v>21.178676889199998</v>
      </c>
      <c r="H951" s="12" t="s">
        <v>741</v>
      </c>
      <c r="I951" s="12" t="s">
        <v>34</v>
      </c>
      <c r="J951" s="12" t="s">
        <v>35</v>
      </c>
      <c r="K951" s="12" t="s">
        <v>36</v>
      </c>
      <c r="L951" s="12"/>
      <c r="M951" s="12"/>
      <c r="N951" s="12">
        <f>[1]!f_prt_stocktonav(A951,"2017/03/31")</f>
        <v>70.302139282226562</v>
      </c>
      <c r="O951" s="15">
        <v>0.73494285583496088</v>
      </c>
      <c r="P951" s="16" t="s">
        <v>2913</v>
      </c>
      <c r="Q951" s="17">
        <v>6.3835616438356162</v>
      </c>
      <c r="R951" s="18">
        <v>0.15149882399301706</v>
      </c>
      <c r="S951" s="19">
        <v>5.3457270970171944E-3</v>
      </c>
      <c r="T951" s="19">
        <v>0.11714571506702276</v>
      </c>
      <c r="U951" s="20">
        <v>0.59815568640289885</v>
      </c>
      <c r="V951" s="20">
        <v>0.10951087687012552</v>
      </c>
      <c r="W951" s="20">
        <v>0.49933866730099974</v>
      </c>
      <c r="X951" s="21" t="s">
        <v>3245</v>
      </c>
      <c r="Y951" s="22">
        <v>3</v>
      </c>
      <c r="Z951" s="22">
        <v>3</v>
      </c>
      <c r="AA951" s="22" t="s">
        <v>39</v>
      </c>
      <c r="AB951" s="23" t="s">
        <v>618</v>
      </c>
      <c r="AC951" s="21">
        <v>0</v>
      </c>
      <c r="AD951" s="19">
        <v>1.4999999999999999E-2</v>
      </c>
      <c r="AE951" s="19">
        <v>0</v>
      </c>
    </row>
    <row r="952" spans="1:31" x14ac:dyDescent="0.15">
      <c r="A952" s="11">
        <v>1004</v>
      </c>
      <c r="B952" s="12" t="s">
        <v>3399</v>
      </c>
      <c r="C952" s="12" t="s">
        <v>3400</v>
      </c>
      <c r="D952" s="12" t="s">
        <v>505</v>
      </c>
      <c r="E952" s="12">
        <v>20150529</v>
      </c>
      <c r="F952" s="13">
        <v>4.2989944822000004</v>
      </c>
      <c r="G952" s="14">
        <v>4.3342386242000002</v>
      </c>
      <c r="H952" s="12" t="s">
        <v>741</v>
      </c>
      <c r="I952" s="12" t="s">
        <v>34</v>
      </c>
      <c r="J952" s="12" t="s">
        <v>35</v>
      </c>
      <c r="K952" s="12" t="s">
        <v>60</v>
      </c>
      <c r="L952" s="12"/>
      <c r="M952" s="12"/>
      <c r="N952" s="12">
        <f>[1]!f_prt_stocktonav(A952,"2017/03/31")</f>
        <v>70.299369812011719</v>
      </c>
      <c r="O952" s="15">
        <v>0.71458374023437499</v>
      </c>
      <c r="P952" s="16" t="s">
        <v>3401</v>
      </c>
      <c r="Q952" s="17">
        <v>1.6109589041095891</v>
      </c>
      <c r="R952" s="18">
        <v>-0.11481468159878873</v>
      </c>
      <c r="S952" s="19">
        <v>0</v>
      </c>
      <c r="T952" s="19">
        <v>0</v>
      </c>
      <c r="U952" s="20">
        <v>-0.50868610528452352</v>
      </c>
      <c r="V952" s="20">
        <v>-0.50868610528452352</v>
      </c>
      <c r="W952" s="20">
        <v>-0.50868610528452352</v>
      </c>
      <c r="X952" s="21" t="s">
        <v>3402</v>
      </c>
      <c r="Y952" s="22" t="s">
        <v>39</v>
      </c>
      <c r="Z952" s="22" t="s">
        <v>39</v>
      </c>
      <c r="AA952" s="22" t="s">
        <v>39</v>
      </c>
      <c r="AB952" s="23" t="s">
        <v>3403</v>
      </c>
      <c r="AC952" s="21">
        <v>0</v>
      </c>
      <c r="AD952" s="19">
        <v>0.01</v>
      </c>
      <c r="AE952" s="19">
        <v>0</v>
      </c>
    </row>
    <row r="953" spans="1:31" x14ac:dyDescent="0.15">
      <c r="A953" s="11">
        <v>260104</v>
      </c>
      <c r="B953" s="12" t="s">
        <v>3248</v>
      </c>
      <c r="C953" s="12" t="s">
        <v>3249</v>
      </c>
      <c r="D953" s="12" t="s">
        <v>493</v>
      </c>
      <c r="E953" s="12">
        <v>20040625</v>
      </c>
      <c r="F953" s="13">
        <v>11.0043037098</v>
      </c>
      <c r="G953" s="14">
        <v>11.602924444899999</v>
      </c>
      <c r="H953" s="12" t="s">
        <v>741</v>
      </c>
      <c r="I953" s="12" t="s">
        <v>34</v>
      </c>
      <c r="J953" s="12" t="s">
        <v>35</v>
      </c>
      <c r="K953" s="12" t="s">
        <v>36</v>
      </c>
      <c r="L953" s="12"/>
      <c r="M953" s="12"/>
      <c r="N953" s="12">
        <f>[1]!f_prt_stocktonav(A953,"2017/03/31")</f>
        <v>70.291389465332031</v>
      </c>
      <c r="O953" s="15">
        <v>0.73480491638183598</v>
      </c>
      <c r="P953" s="16" t="s">
        <v>2913</v>
      </c>
      <c r="Q953" s="17">
        <v>6.3835616438356162</v>
      </c>
      <c r="R953" s="18">
        <v>0.18894993937005602</v>
      </c>
      <c r="S953" s="19">
        <v>8.6888808297544973E-3</v>
      </c>
      <c r="T953" s="19">
        <v>0.12414137640395317</v>
      </c>
      <c r="U953" s="20">
        <v>0.73261651525581628</v>
      </c>
      <c r="V953" s="20">
        <v>0.12225965115784926</v>
      </c>
      <c r="W953" s="20">
        <v>0.5223538079042761</v>
      </c>
      <c r="X953" s="21" t="s">
        <v>3245</v>
      </c>
      <c r="Y953" s="22">
        <v>3</v>
      </c>
      <c r="Z953" s="22">
        <v>3</v>
      </c>
      <c r="AA953" s="22" t="s">
        <v>39</v>
      </c>
      <c r="AB953" s="23" t="s">
        <v>618</v>
      </c>
      <c r="AC953" s="21">
        <v>0</v>
      </c>
      <c r="AD953" s="19">
        <v>1.4999999999999999E-2</v>
      </c>
      <c r="AE953" s="19">
        <v>0</v>
      </c>
    </row>
    <row r="954" spans="1:31" x14ac:dyDescent="0.15">
      <c r="A954" s="11">
        <v>202002</v>
      </c>
      <c r="B954" s="12" t="s">
        <v>3638</v>
      </c>
      <c r="C954" s="12" t="s">
        <v>3639</v>
      </c>
      <c r="D954" s="12" t="s">
        <v>525</v>
      </c>
      <c r="E954" s="12">
        <v>20060725</v>
      </c>
      <c r="F954" s="13">
        <v>18.266844214199999</v>
      </c>
      <c r="G954" s="14">
        <v>18.804662049200001</v>
      </c>
      <c r="H954" s="12" t="s">
        <v>741</v>
      </c>
      <c r="I954" s="12" t="s">
        <v>3533</v>
      </c>
      <c r="J954" s="12" t="s">
        <v>3534</v>
      </c>
      <c r="K954" s="12" t="s">
        <v>3535</v>
      </c>
      <c r="L954" s="12"/>
      <c r="M954" s="12"/>
      <c r="N954" s="12">
        <f>[1]!f_prt_stocktonav(A954,"2017/03/31")</f>
        <v>70.271644592285156</v>
      </c>
      <c r="O954" s="15">
        <v>0.68404029846191405</v>
      </c>
      <c r="P954" s="16" t="s">
        <v>2857</v>
      </c>
      <c r="Q954" s="17">
        <v>4.1232876712328768</v>
      </c>
      <c r="R954" s="18">
        <v>8.9406810151796842E-2</v>
      </c>
      <c r="S954" s="19">
        <v>0.15041246328449986</v>
      </c>
      <c r="T954" s="19">
        <v>9.7360426639171008E-2</v>
      </c>
      <c r="U954" s="20">
        <v>0.42349526372064472</v>
      </c>
      <c r="V954" s="20">
        <v>0.60952356655695572</v>
      </c>
      <c r="W954" s="20">
        <v>0.45887324488983566</v>
      </c>
      <c r="X954" s="21" t="s">
        <v>3609</v>
      </c>
      <c r="Y954" s="22">
        <v>3</v>
      </c>
      <c r="Z954" s="22">
        <v>2</v>
      </c>
      <c r="AA954" s="22" t="s">
        <v>39</v>
      </c>
      <c r="AB954" s="23" t="s">
        <v>1110</v>
      </c>
      <c r="AC954" s="21">
        <v>0</v>
      </c>
      <c r="AD954" s="19">
        <v>1.4999999999999999E-2</v>
      </c>
      <c r="AE954" s="19">
        <v>0</v>
      </c>
    </row>
    <row r="955" spans="1:31" x14ac:dyDescent="0.15">
      <c r="A955" s="11">
        <v>260115</v>
      </c>
      <c r="B955" s="12" t="s">
        <v>2911</v>
      </c>
      <c r="C955" s="12" t="s">
        <v>2912</v>
      </c>
      <c r="D955" s="12" t="s">
        <v>493</v>
      </c>
      <c r="E955" s="12">
        <v>20110322</v>
      </c>
      <c r="F955" s="13">
        <v>2.27266843</v>
      </c>
      <c r="G955" s="14">
        <v>1.7005704933000001</v>
      </c>
      <c r="H955" s="12" t="s">
        <v>33</v>
      </c>
      <c r="I955" s="12" t="s">
        <v>34</v>
      </c>
      <c r="J955" s="12" t="s">
        <v>35</v>
      </c>
      <c r="K955" s="12" t="s">
        <v>60</v>
      </c>
      <c r="L955" s="12"/>
      <c r="M955" s="12"/>
      <c r="N955" s="12">
        <f>[1]!f_prt_stocktonav(A955,"2017/03/31")</f>
        <v>70.244499206542969</v>
      </c>
      <c r="O955" s="15">
        <v>0.77340629577636721</v>
      </c>
      <c r="P955" s="16" t="s">
        <v>2913</v>
      </c>
      <c r="Q955" s="17">
        <v>5.8</v>
      </c>
      <c r="R955" s="18">
        <v>8.1606261237772801E-2</v>
      </c>
      <c r="S955" s="19">
        <v>0.12089329391896353</v>
      </c>
      <c r="T955" s="19">
        <v>0.14615752398588855</v>
      </c>
      <c r="U955" s="20">
        <v>0.37436987106341735</v>
      </c>
      <c r="V955" s="20">
        <v>0.46844409057226238</v>
      </c>
      <c r="W955" s="20">
        <v>0.58597973926382307</v>
      </c>
      <c r="X955" s="21" t="s">
        <v>2914</v>
      </c>
      <c r="Y955" s="22">
        <v>3</v>
      </c>
      <c r="Z955" s="22">
        <v>3</v>
      </c>
      <c r="AA955" s="22" t="s">
        <v>39</v>
      </c>
      <c r="AB955" s="23" t="s">
        <v>233</v>
      </c>
      <c r="AC955" s="21">
        <v>0</v>
      </c>
      <c r="AD955" s="19">
        <v>1.4999999999999999E-2</v>
      </c>
      <c r="AE955" s="19">
        <v>0</v>
      </c>
    </row>
    <row r="956" spans="1:31" x14ac:dyDescent="0.15">
      <c r="A956" s="11">
        <v>1179</v>
      </c>
      <c r="B956" s="12" t="s">
        <v>1268</v>
      </c>
      <c r="C956" s="12" t="s">
        <v>1269</v>
      </c>
      <c r="D956" s="12" t="s">
        <v>1270</v>
      </c>
      <c r="E956" s="12">
        <v>20150429</v>
      </c>
      <c r="F956" s="13">
        <v>2.1995895595000001</v>
      </c>
      <c r="G956" s="14">
        <v>2.3654149669</v>
      </c>
      <c r="H956" s="12" t="s">
        <v>33</v>
      </c>
      <c r="I956" s="12" t="s">
        <v>34</v>
      </c>
      <c r="J956" s="12" t="s">
        <v>35</v>
      </c>
      <c r="K956" s="12" t="s">
        <v>60</v>
      </c>
      <c r="L956" s="12"/>
      <c r="M956" s="12"/>
      <c r="N956" s="12">
        <f>[1]!f_prt_stocktonav(A956,"2017/03/31")</f>
        <v>70.235870361328125</v>
      </c>
      <c r="O956" s="15">
        <v>0.89341598510742193</v>
      </c>
      <c r="P956" s="16" t="s">
        <v>1271</v>
      </c>
      <c r="Q956" s="17">
        <v>1.5945205479452054</v>
      </c>
      <c r="R956" s="18">
        <v>-0.10771289303324882</v>
      </c>
      <c r="S956" s="19">
        <v>0</v>
      </c>
      <c r="T956" s="19">
        <v>0</v>
      </c>
      <c r="U956" s="20">
        <v>-0.18863539262584533</v>
      </c>
      <c r="V956" s="20">
        <v>-0.18863539262584533</v>
      </c>
      <c r="W956" s="20">
        <v>-0.18863539262584533</v>
      </c>
      <c r="X956" s="21" t="s">
        <v>1272</v>
      </c>
      <c r="Y956" s="22" t="s">
        <v>39</v>
      </c>
      <c r="Z956" s="22" t="s">
        <v>39</v>
      </c>
      <c r="AA956" s="22" t="s">
        <v>39</v>
      </c>
      <c r="AB956" s="23" t="s">
        <v>1244</v>
      </c>
      <c r="AC956" s="21">
        <v>0</v>
      </c>
      <c r="AD956" s="19">
        <v>1.4999999999999999E-2</v>
      </c>
      <c r="AE956" s="19">
        <v>0</v>
      </c>
    </row>
    <row r="957" spans="1:31" x14ac:dyDescent="0.15">
      <c r="A957" s="11">
        <v>1306</v>
      </c>
      <c r="B957" s="12" t="s">
        <v>2962</v>
      </c>
      <c r="C957" s="12" t="s">
        <v>2963</v>
      </c>
      <c r="D957" s="12" t="s">
        <v>421</v>
      </c>
      <c r="E957" s="12">
        <v>20150604</v>
      </c>
      <c r="F957" s="13">
        <v>35.537006559300004</v>
      </c>
      <c r="G957" s="14">
        <v>40.933399072699999</v>
      </c>
      <c r="H957" s="12" t="s">
        <v>741</v>
      </c>
      <c r="I957" s="12" t="s">
        <v>34</v>
      </c>
      <c r="J957" s="12" t="s">
        <v>35</v>
      </c>
      <c r="K957" s="25" t="s">
        <v>455</v>
      </c>
      <c r="L957" s="12"/>
      <c r="M957" s="12"/>
      <c r="N957" s="12">
        <f>[1]!f_prt_stocktonav(A957,"2017/03/31")</f>
        <v>70.214897155761719</v>
      </c>
      <c r="O957" s="15">
        <v>0.7684121704101563</v>
      </c>
      <c r="P957" s="16" t="s">
        <v>2964</v>
      </c>
      <c r="Q957" s="17">
        <v>1.5945205479452054</v>
      </c>
      <c r="R957" s="18">
        <v>-7.9008483852635814E-2</v>
      </c>
      <c r="S957" s="19">
        <v>0</v>
      </c>
      <c r="T957" s="19">
        <v>0</v>
      </c>
      <c r="U957" s="20">
        <v>-0.30485568715981426</v>
      </c>
      <c r="V957" s="20">
        <v>-0.30485568715981426</v>
      </c>
      <c r="W957" s="20">
        <v>-0.30485568715981426</v>
      </c>
      <c r="X957" s="21" t="s">
        <v>157</v>
      </c>
      <c r="Y957" s="22" t="s">
        <v>39</v>
      </c>
      <c r="Z957" s="22" t="s">
        <v>39</v>
      </c>
      <c r="AA957" s="22" t="s">
        <v>39</v>
      </c>
      <c r="AB957" s="23" t="s">
        <v>2965</v>
      </c>
      <c r="AC957" s="21">
        <v>0</v>
      </c>
      <c r="AD957" s="19">
        <v>1.4999999999999999E-2</v>
      </c>
      <c r="AE957" s="19">
        <v>0</v>
      </c>
    </row>
    <row r="958" spans="1:31" x14ac:dyDescent="0.15">
      <c r="A958" s="11">
        <v>1942</v>
      </c>
      <c r="B958" s="12" t="s">
        <v>4191</v>
      </c>
      <c r="C958" s="12" t="s">
        <v>4192</v>
      </c>
      <c r="D958" s="12" t="s">
        <v>51</v>
      </c>
      <c r="E958" s="12">
        <v>20160519</v>
      </c>
      <c r="F958" s="13">
        <v>3.101986433</v>
      </c>
      <c r="G958" s="14">
        <v>3.0952032191000001</v>
      </c>
      <c r="H958" s="12" t="s">
        <v>741</v>
      </c>
      <c r="I958" s="12" t="s">
        <v>3533</v>
      </c>
      <c r="J958" s="25" t="s">
        <v>3534</v>
      </c>
      <c r="K958" s="25" t="s">
        <v>3535</v>
      </c>
      <c r="L958" s="12"/>
      <c r="M958" s="12"/>
      <c r="N958" s="12">
        <f>[1]!f_prt_stocktonav(A958,"2017/03/31")</f>
        <v>70.200492858886719</v>
      </c>
      <c r="O958" s="15">
        <v>0.45910446166992186</v>
      </c>
      <c r="P958" s="16" t="s">
        <v>53</v>
      </c>
      <c r="Q958" s="17">
        <v>0.63561643835616444</v>
      </c>
      <c r="R958" s="18">
        <v>0.12331768611927639</v>
      </c>
      <c r="S958" s="19">
        <v>0</v>
      </c>
      <c r="T958" s="19">
        <v>0</v>
      </c>
      <c r="U958" s="20">
        <v>1.4541169090726547</v>
      </c>
      <c r="V958" s="20">
        <v>1.4541169090726547</v>
      </c>
      <c r="W958" s="20">
        <v>1.4541169090726547</v>
      </c>
      <c r="X958" s="21" t="s">
        <v>98</v>
      </c>
      <c r="Y958" s="22" t="s">
        <v>39</v>
      </c>
      <c r="Z958" s="22" t="s">
        <v>39</v>
      </c>
      <c r="AA958" s="22" t="s">
        <v>39</v>
      </c>
      <c r="AB958" s="23" t="s">
        <v>69</v>
      </c>
      <c r="AC958" s="21">
        <v>0</v>
      </c>
      <c r="AD958" s="19">
        <v>6.0000002384185793E-3</v>
      </c>
      <c r="AE958" s="19">
        <v>0</v>
      </c>
    </row>
    <row r="959" spans="1:31" x14ac:dyDescent="0.15">
      <c r="A959" s="11">
        <v>200011</v>
      </c>
      <c r="B959" s="12" t="s">
        <v>3574</v>
      </c>
      <c r="C959" s="12" t="s">
        <v>3575</v>
      </c>
      <c r="D959" s="12" t="s">
        <v>1674</v>
      </c>
      <c r="E959" s="12">
        <v>20090630</v>
      </c>
      <c r="F959" s="13">
        <v>0.6832625417</v>
      </c>
      <c r="G959" s="14">
        <v>0.74108471760000005</v>
      </c>
      <c r="H959" s="12" t="s">
        <v>741</v>
      </c>
      <c r="I959" s="12" t="s">
        <v>3533</v>
      </c>
      <c r="J959" s="25" t="s">
        <v>3534</v>
      </c>
      <c r="K959" s="25" t="s">
        <v>3535</v>
      </c>
      <c r="L959" s="12"/>
      <c r="M959" s="12"/>
      <c r="N959" s="12">
        <f>[1]!f_prt_stocktonav(A959,"2017/03/31")</f>
        <v>70.175994873046875</v>
      </c>
      <c r="O959" s="15">
        <v>0.69280654907226558</v>
      </c>
      <c r="P959" s="16" t="s">
        <v>3576</v>
      </c>
      <c r="Q959" s="17">
        <v>2.7068493150684931</v>
      </c>
      <c r="R959" s="18">
        <v>2.2076481412599991E-2</v>
      </c>
      <c r="S959" s="19">
        <v>3.6644033716128011E-2</v>
      </c>
      <c r="T959" s="19">
        <v>5.0327058591693064E-2</v>
      </c>
      <c r="U959" s="20">
        <v>0.14319516117745318</v>
      </c>
      <c r="V959" s="20">
        <v>0.22652899581643796</v>
      </c>
      <c r="W959" s="20">
        <v>0.26357109553299346</v>
      </c>
      <c r="X959" s="21" t="s">
        <v>3577</v>
      </c>
      <c r="Y959" s="22">
        <v>1</v>
      </c>
      <c r="Z959" s="22">
        <v>4</v>
      </c>
      <c r="AA959" s="22" t="s">
        <v>39</v>
      </c>
      <c r="AB959" s="23" t="s">
        <v>1677</v>
      </c>
      <c r="AC959" s="21">
        <v>0</v>
      </c>
      <c r="AD959" s="19">
        <v>1.4999999999999999E-2</v>
      </c>
      <c r="AE959" s="19">
        <v>0</v>
      </c>
    </row>
    <row r="960" spans="1:31" x14ac:dyDescent="0.15">
      <c r="A960" s="11">
        <v>986</v>
      </c>
      <c r="B960" s="12" t="s">
        <v>6518</v>
      </c>
      <c r="C960" s="12" t="s">
        <v>6519</v>
      </c>
      <c r="D960" s="12" t="s">
        <v>6520</v>
      </c>
      <c r="E960" s="12">
        <v>20150210</v>
      </c>
      <c r="F960" s="13">
        <v>15.0892859389</v>
      </c>
      <c r="G960" s="14">
        <v>9.6438199200000005E-2</v>
      </c>
      <c r="H960" s="12" t="s">
        <v>741</v>
      </c>
      <c r="I960" s="12" t="s">
        <v>3533</v>
      </c>
      <c r="J960" s="25" t="s">
        <v>3534</v>
      </c>
      <c r="K960" s="25" t="s">
        <v>3658</v>
      </c>
      <c r="L960" s="12"/>
      <c r="M960" s="12"/>
      <c r="N960" s="12">
        <f>[1]!f_prt_stocktonav(A960,"2017/03/31")</f>
        <v>70.151504516601563</v>
      </c>
      <c r="O960" s="15">
        <v>5.37925124168396E-3</v>
      </c>
      <c r="P960" s="16" t="s">
        <v>6521</v>
      </c>
      <c r="Q960" s="17">
        <v>0.83287671232876714</v>
      </c>
      <c r="R960" s="18">
        <v>-0.19770948295033774</v>
      </c>
      <c r="S960" s="19">
        <v>0</v>
      </c>
      <c r="T960" s="19">
        <v>0</v>
      </c>
      <c r="U960" s="20">
        <v>-0.76971624180327147</v>
      </c>
      <c r="V960" s="20">
        <v>-0.76971624180327147</v>
      </c>
      <c r="W960" s="20">
        <v>-0.76971624180327147</v>
      </c>
      <c r="X960" s="21" t="s">
        <v>4086</v>
      </c>
      <c r="Y960" s="22" t="s">
        <v>39</v>
      </c>
      <c r="Z960" s="22" t="s">
        <v>39</v>
      </c>
      <c r="AA960" s="22" t="s">
        <v>39</v>
      </c>
      <c r="AB960" s="23" t="s">
        <v>437</v>
      </c>
      <c r="AC960" s="21">
        <v>0</v>
      </c>
      <c r="AD960" s="19">
        <v>1.4999999999999999E-2</v>
      </c>
      <c r="AE960" s="19">
        <v>0</v>
      </c>
    </row>
    <row r="961" spans="1:31" x14ac:dyDescent="0.15">
      <c r="A961" s="11">
        <v>550003</v>
      </c>
      <c r="B961" s="12" t="s">
        <v>3279</v>
      </c>
      <c r="C961" s="12" t="s">
        <v>3280</v>
      </c>
      <c r="D961" s="12" t="s">
        <v>1480</v>
      </c>
      <c r="E961" s="12">
        <v>20080604</v>
      </c>
      <c r="F961" s="13">
        <v>1.8821772978</v>
      </c>
      <c r="G961" s="14">
        <v>1.9429684712999999</v>
      </c>
      <c r="H961" s="12" t="s">
        <v>741</v>
      </c>
      <c r="I961" s="12" t="s">
        <v>34</v>
      </c>
      <c r="J961" s="12" t="s">
        <v>35</v>
      </c>
      <c r="K961" s="12" t="s">
        <v>60</v>
      </c>
      <c r="L961" s="12"/>
      <c r="M961" s="12"/>
      <c r="N961" s="12">
        <f>[1]!f_prt_stocktonav(A961,"2017/03/31")</f>
        <v>70.141876220703125</v>
      </c>
      <c r="O961" s="15">
        <v>0.72906684875488281</v>
      </c>
      <c r="P961" s="16" t="s">
        <v>3281</v>
      </c>
      <c r="Q961" s="17">
        <v>1.6904109589041096</v>
      </c>
      <c r="R961" s="18">
        <v>0.140268008671526</v>
      </c>
      <c r="S961" s="19">
        <v>0.17582347091012096</v>
      </c>
      <c r="T961" s="19">
        <v>0.13907759022189325</v>
      </c>
      <c r="U961" s="20">
        <v>0.59209814159946361</v>
      </c>
      <c r="V961" s="20">
        <v>0.61254115533024645</v>
      </c>
      <c r="W961" s="20">
        <v>0.55684143783343953</v>
      </c>
      <c r="X961" s="21" t="s">
        <v>3282</v>
      </c>
      <c r="Y961" s="22">
        <v>2</v>
      </c>
      <c r="Z961" s="22">
        <v>3</v>
      </c>
      <c r="AA961" s="22" t="s">
        <v>39</v>
      </c>
      <c r="AB961" s="23" t="s">
        <v>274</v>
      </c>
      <c r="AC961" s="21">
        <v>0</v>
      </c>
      <c r="AD961" s="19">
        <v>1.4999999999999999E-2</v>
      </c>
      <c r="AE961" s="19">
        <v>0</v>
      </c>
    </row>
    <row r="962" spans="1:31" x14ac:dyDescent="0.15">
      <c r="A962" s="11">
        <v>161609</v>
      </c>
      <c r="B962" s="12" t="s">
        <v>1754</v>
      </c>
      <c r="C962" s="12" t="s">
        <v>1755</v>
      </c>
      <c r="D962" s="12" t="s">
        <v>72</v>
      </c>
      <c r="E962" s="12">
        <v>20061115</v>
      </c>
      <c r="F962" s="13">
        <v>11.359825044700001</v>
      </c>
      <c r="G962" s="14">
        <v>14.033065581000001</v>
      </c>
      <c r="H962" s="12" t="s">
        <v>741</v>
      </c>
      <c r="I962" s="12" t="s">
        <v>34</v>
      </c>
      <c r="J962" s="12" t="s">
        <v>35</v>
      </c>
      <c r="K962" s="12" t="s">
        <v>60</v>
      </c>
      <c r="L962" s="12"/>
      <c r="M962" s="12"/>
      <c r="N962" s="12">
        <f>[1]!f_prt_stocktonav(A962,"2017/03/31")</f>
        <v>70.110733032226562</v>
      </c>
      <c r="O962" s="15">
        <v>0.86755279541015629</v>
      </c>
      <c r="P962" s="16" t="s">
        <v>1756</v>
      </c>
      <c r="Q962" s="17">
        <v>1.5123287671232877</v>
      </c>
      <c r="R962" s="18">
        <v>9.2196682128436347E-2</v>
      </c>
      <c r="S962" s="19">
        <v>0.14582691261866843</v>
      </c>
      <c r="T962" s="19">
        <v>0.13378515088812004</v>
      </c>
      <c r="U962" s="20">
        <v>0.39578504089549599</v>
      </c>
      <c r="V962" s="20">
        <v>0.52182345026003119</v>
      </c>
      <c r="W962" s="20">
        <v>0.51246157503951983</v>
      </c>
      <c r="X962" s="21" t="s">
        <v>157</v>
      </c>
      <c r="Y962" s="22">
        <v>2</v>
      </c>
      <c r="Z962" s="22">
        <v>2</v>
      </c>
      <c r="AA962" s="22" t="s">
        <v>39</v>
      </c>
      <c r="AB962" s="23" t="s">
        <v>1757</v>
      </c>
      <c r="AC962" s="21" t="s">
        <v>220</v>
      </c>
      <c r="AD962" s="19">
        <v>1.4999999999999999E-2</v>
      </c>
      <c r="AE962" s="19">
        <v>0</v>
      </c>
    </row>
    <row r="963" spans="1:31" x14ac:dyDescent="0.15">
      <c r="A963" s="11">
        <v>162006</v>
      </c>
      <c r="B963" s="12" t="s">
        <v>2896</v>
      </c>
      <c r="C963" s="12" t="s">
        <v>2897</v>
      </c>
      <c r="D963" s="12" t="s">
        <v>1674</v>
      </c>
      <c r="E963" s="12">
        <v>20070212</v>
      </c>
      <c r="F963" s="13">
        <v>9.2603016461000003</v>
      </c>
      <c r="G963" s="14">
        <v>9.7799365714000004</v>
      </c>
      <c r="H963" s="12" t="s">
        <v>741</v>
      </c>
      <c r="I963" s="12" t="s">
        <v>34</v>
      </c>
      <c r="J963" s="12" t="s">
        <v>35</v>
      </c>
      <c r="K963" s="12" t="s">
        <v>36</v>
      </c>
      <c r="L963" s="12"/>
      <c r="M963" s="12"/>
      <c r="N963" s="12">
        <f>[1]!f_prt_stocktonav(A963,"2017/03/31")</f>
        <v>70.073188781738281</v>
      </c>
      <c r="O963" s="15">
        <v>0.77442764282226562</v>
      </c>
      <c r="P963" s="16" t="s">
        <v>2898</v>
      </c>
      <c r="Q963" s="17">
        <v>0.33424657534246577</v>
      </c>
      <c r="R963" s="18">
        <v>4.6163921954850196E-2</v>
      </c>
      <c r="S963" s="19">
        <v>5.8963653491467927E-2</v>
      </c>
      <c r="T963" s="19">
        <v>6.6315560353064074E-2</v>
      </c>
      <c r="U963" s="20">
        <v>0.22810222561043131</v>
      </c>
      <c r="V963" s="20">
        <v>0.2929306060391777</v>
      </c>
      <c r="W963" s="20">
        <v>0.3195790265305492</v>
      </c>
      <c r="X963" s="21" t="s">
        <v>1114</v>
      </c>
      <c r="Y963" s="22">
        <v>1</v>
      </c>
      <c r="Z963" s="22">
        <v>3</v>
      </c>
      <c r="AA963" s="22" t="s">
        <v>39</v>
      </c>
      <c r="AB963" s="23" t="s">
        <v>2899</v>
      </c>
      <c r="AC963" s="21">
        <v>0</v>
      </c>
      <c r="AD963" s="19">
        <v>1.4999999999999999E-2</v>
      </c>
      <c r="AE963" s="19">
        <v>0</v>
      </c>
    </row>
    <row r="964" spans="1:31" x14ac:dyDescent="0.15">
      <c r="A964" s="44">
        <v>3456</v>
      </c>
      <c r="B964" s="44" t="s">
        <v>4132</v>
      </c>
      <c r="C964" s="28" t="s">
        <v>4133</v>
      </c>
      <c r="D964" s="28" t="s">
        <v>653</v>
      </c>
      <c r="E964" s="28">
        <v>20161019</v>
      </c>
      <c r="F964" s="29">
        <v>1.9606986501000001</v>
      </c>
      <c r="G964" s="30" t="s">
        <v>778</v>
      </c>
      <c r="H964" s="31" t="s">
        <v>149</v>
      </c>
      <c r="I964" s="25" t="s">
        <v>3533</v>
      </c>
      <c r="J964" s="25" t="s">
        <v>3534</v>
      </c>
      <c r="K964" s="25" t="s">
        <v>3658</v>
      </c>
      <c r="L964" s="28"/>
      <c r="M964" s="28"/>
      <c r="N964" s="12">
        <f>[1]!f_prt_stocktonav(A964,"2017/03/31")</f>
        <v>70.048377990722656</v>
      </c>
      <c r="O964" s="15">
        <v>0.505715217590332</v>
      </c>
      <c r="P964" s="16" t="s">
        <v>4134</v>
      </c>
      <c r="Q964" s="17">
        <v>0.21643835616438356</v>
      </c>
      <c r="R964" s="18">
        <v>-9.4844465566223946E-2</v>
      </c>
      <c r="S964" s="19">
        <v>0</v>
      </c>
      <c r="T964" s="19">
        <v>0</v>
      </c>
      <c r="U964" s="20">
        <v>-3.6902827770454412</v>
      </c>
      <c r="V964" s="20">
        <v>-3.6902827770454412</v>
      </c>
      <c r="W964" s="20">
        <v>-3.6902827770454412</v>
      </c>
      <c r="X964" s="21" t="s">
        <v>752</v>
      </c>
      <c r="Y964" s="22" t="s">
        <v>39</v>
      </c>
      <c r="Z964" s="22" t="s">
        <v>39</v>
      </c>
      <c r="AA964" s="22" t="s">
        <v>39</v>
      </c>
      <c r="AB964" s="16" t="s">
        <v>4135</v>
      </c>
      <c r="AC964" s="32">
        <v>0</v>
      </c>
      <c r="AD964" s="33">
        <v>1.4999999999999999E-2</v>
      </c>
      <c r="AE964" s="33">
        <v>0</v>
      </c>
    </row>
    <row r="965" spans="1:31" x14ac:dyDescent="0.15">
      <c r="A965" s="11">
        <v>710002</v>
      </c>
      <c r="B965" s="12" t="s">
        <v>3456</v>
      </c>
      <c r="C965" s="12" t="s">
        <v>3457</v>
      </c>
      <c r="D965" s="12" t="s">
        <v>950</v>
      </c>
      <c r="E965" s="12">
        <v>20120425</v>
      </c>
      <c r="F965" s="13">
        <v>2.0352534120999999</v>
      </c>
      <c r="G965" s="14">
        <v>2.1226923218999998</v>
      </c>
      <c r="H965" s="12" t="s">
        <v>741</v>
      </c>
      <c r="I965" s="12" t="s">
        <v>34</v>
      </c>
      <c r="J965" s="12" t="s">
        <v>35</v>
      </c>
      <c r="K965" s="12" t="s">
        <v>36</v>
      </c>
      <c r="L965" s="12"/>
      <c r="M965" s="12"/>
      <c r="N965" s="12">
        <f>[1]!f_prt_stocktonav(A965,"2017/03/31")</f>
        <v>69.983444213867188</v>
      </c>
      <c r="O965" s="15">
        <v>0.70913169860839842</v>
      </c>
      <c r="P965" s="16" t="s">
        <v>3458</v>
      </c>
      <c r="Q965" s="17">
        <v>1.6575342465753424</v>
      </c>
      <c r="R965" s="18">
        <v>0.16477583686223318</v>
      </c>
      <c r="S965" s="19">
        <v>0.25737651898645031</v>
      </c>
      <c r="T965" s="19">
        <v>0</v>
      </c>
      <c r="U965" s="20">
        <v>0.61005706008970584</v>
      </c>
      <c r="V965" s="20">
        <v>0.77155411618614123</v>
      </c>
      <c r="W965" s="20">
        <v>0.61005706008970584</v>
      </c>
      <c r="X965" s="21" t="s">
        <v>633</v>
      </c>
      <c r="Y965" s="22">
        <v>2</v>
      </c>
      <c r="Z965" s="22">
        <v>5</v>
      </c>
      <c r="AA965" s="22" t="s">
        <v>39</v>
      </c>
      <c r="AB965" s="23" t="s">
        <v>274</v>
      </c>
      <c r="AC965" s="21">
        <v>0</v>
      </c>
      <c r="AD965" s="19">
        <v>1.4999999999999999E-2</v>
      </c>
      <c r="AE965" s="19">
        <v>0</v>
      </c>
    </row>
    <row r="966" spans="1:31" x14ac:dyDescent="0.15">
      <c r="A966" s="11">
        <v>240001</v>
      </c>
      <c r="B966" s="12" t="s">
        <v>3418</v>
      </c>
      <c r="C966" s="12" t="s">
        <v>3419</v>
      </c>
      <c r="D966" s="12" t="s">
        <v>695</v>
      </c>
      <c r="E966" s="12">
        <v>20030715</v>
      </c>
      <c r="F966" s="13">
        <v>12.159249947899999</v>
      </c>
      <c r="G966" s="14">
        <v>13.079375537600001</v>
      </c>
      <c r="H966" s="12" t="s">
        <v>741</v>
      </c>
      <c r="I966" s="12" t="s">
        <v>34</v>
      </c>
      <c r="J966" s="12" t="s">
        <v>35</v>
      </c>
      <c r="K966" s="12" t="s">
        <v>36</v>
      </c>
      <c r="L966" s="12"/>
      <c r="M966" s="12"/>
      <c r="N966" s="12">
        <f>[1]!f_prt_stocktonav(A966,"2017/03/31")</f>
        <v>69.980720520019531</v>
      </c>
      <c r="O966" s="15">
        <v>0.71380546569824221</v>
      </c>
      <c r="P966" s="16" t="s">
        <v>2851</v>
      </c>
      <c r="Q966" s="17">
        <v>5.9068493150684933</v>
      </c>
      <c r="R966" s="18">
        <v>0.1667190034924193</v>
      </c>
      <c r="S966" s="19">
        <v>0.12355982467143466</v>
      </c>
      <c r="T966" s="19">
        <v>0.1301275372504398</v>
      </c>
      <c r="U966" s="20">
        <v>0.75177922979272227</v>
      </c>
      <c r="V966" s="20">
        <v>0.48410310395390233</v>
      </c>
      <c r="W966" s="20">
        <v>0.56844002991146958</v>
      </c>
      <c r="X966" s="21" t="s">
        <v>532</v>
      </c>
      <c r="Y966" s="22">
        <v>4</v>
      </c>
      <c r="Z966" s="22">
        <v>3</v>
      </c>
      <c r="AA966" s="22" t="s">
        <v>39</v>
      </c>
      <c r="AB966" s="23" t="s">
        <v>3420</v>
      </c>
      <c r="AC966" s="21">
        <v>0</v>
      </c>
      <c r="AD966" s="19">
        <v>1.4999999999999999E-2</v>
      </c>
      <c r="AE966" s="19">
        <v>0</v>
      </c>
    </row>
    <row r="967" spans="1:31" x14ac:dyDescent="0.15">
      <c r="A967" s="11">
        <v>110012</v>
      </c>
      <c r="B967" s="12" t="s">
        <v>3481</v>
      </c>
      <c r="C967" s="12" t="s">
        <v>3482</v>
      </c>
      <c r="D967" s="12" t="s">
        <v>292</v>
      </c>
      <c r="E967" s="12">
        <v>20081009</v>
      </c>
      <c r="F967" s="13">
        <v>50.834970688799999</v>
      </c>
      <c r="G967" s="14">
        <v>3.5212123757999998</v>
      </c>
      <c r="H967" s="12" t="s">
        <v>101</v>
      </c>
      <c r="I967" s="12" t="s">
        <v>34</v>
      </c>
      <c r="J967" s="12" t="s">
        <v>35</v>
      </c>
      <c r="K967" s="12" t="s">
        <v>60</v>
      </c>
      <c r="L967" s="12"/>
      <c r="M967" s="12"/>
      <c r="N967" s="12">
        <f>[1]!f_prt_stocktonav(A967,"2017/03/31")</f>
        <v>69.944793701171875</v>
      </c>
      <c r="O967" s="15">
        <v>0.70616935729980468</v>
      </c>
      <c r="P967" s="16" t="s">
        <v>2931</v>
      </c>
      <c r="Q967" s="17">
        <v>2.6630136986301371</v>
      </c>
      <c r="R967" s="18">
        <v>0.10530712999824555</v>
      </c>
      <c r="S967" s="19">
        <v>4.9457331711530994E-2</v>
      </c>
      <c r="T967" s="19">
        <v>8.8472732460004533E-2</v>
      </c>
      <c r="U967" s="20">
        <v>0.49604647527021184</v>
      </c>
      <c r="V967" s="20">
        <v>0.25094865353667595</v>
      </c>
      <c r="W967" s="20">
        <v>0.41226392576039461</v>
      </c>
      <c r="X967" s="21" t="s">
        <v>3483</v>
      </c>
      <c r="Y967" s="22">
        <v>2</v>
      </c>
      <c r="Z967" s="22">
        <v>3</v>
      </c>
      <c r="AA967" s="22" t="s">
        <v>39</v>
      </c>
      <c r="AB967" s="23" t="s">
        <v>296</v>
      </c>
      <c r="AC967" s="21">
        <v>0</v>
      </c>
      <c r="AD967" s="19">
        <v>1.4999999999999999E-2</v>
      </c>
      <c r="AE967" s="19">
        <v>0</v>
      </c>
    </row>
    <row r="968" spans="1:31" x14ac:dyDescent="0.15">
      <c r="A968" s="11">
        <v>1662</v>
      </c>
      <c r="B968" s="12" t="s">
        <v>3083</v>
      </c>
      <c r="C968" s="12" t="s">
        <v>3084</v>
      </c>
      <c r="D968" s="12" t="s">
        <v>844</v>
      </c>
      <c r="E968" s="12">
        <v>20150824</v>
      </c>
      <c r="F968" s="13">
        <v>2.4942535225000002</v>
      </c>
      <c r="G968" s="14">
        <v>2.1022233180000001</v>
      </c>
      <c r="H968" s="12" t="s">
        <v>741</v>
      </c>
      <c r="I968" s="12" t="s">
        <v>34</v>
      </c>
      <c r="J968" s="25" t="s">
        <v>35</v>
      </c>
      <c r="K968" s="25" t="s">
        <v>455</v>
      </c>
      <c r="L968" s="12"/>
      <c r="M968" s="12"/>
      <c r="N968" s="12">
        <f>[1]!f_prt_stocktonav(A968,"2017/03/31")</f>
        <v>69.874649047851563</v>
      </c>
      <c r="O968" s="15">
        <v>0.75476577758789065</v>
      </c>
      <c r="P968" s="16" t="s">
        <v>3085</v>
      </c>
      <c r="Q968" s="17">
        <v>1.3726027397260274</v>
      </c>
      <c r="R968" s="18">
        <v>5.1049434424414564E-2</v>
      </c>
      <c r="S968" s="19">
        <v>0</v>
      </c>
      <c r="T968" s="19">
        <v>0</v>
      </c>
      <c r="U968" s="20">
        <v>0.29272210168871959</v>
      </c>
      <c r="V968" s="20">
        <v>0.29272210168871959</v>
      </c>
      <c r="W968" s="20">
        <v>0.29272210168871959</v>
      </c>
      <c r="X968" s="21" t="s">
        <v>3086</v>
      </c>
      <c r="Y968" s="22" t="s">
        <v>39</v>
      </c>
      <c r="Z968" s="22" t="s">
        <v>39</v>
      </c>
      <c r="AA968" s="22" t="s">
        <v>39</v>
      </c>
      <c r="AB968" s="23" t="s">
        <v>3087</v>
      </c>
      <c r="AC968" s="21">
        <v>0</v>
      </c>
      <c r="AD968" s="19">
        <v>1.4999999999999999E-2</v>
      </c>
      <c r="AE968" s="19">
        <v>0</v>
      </c>
    </row>
    <row r="969" spans="1:31" x14ac:dyDescent="0.15">
      <c r="A969" s="44">
        <v>3655</v>
      </c>
      <c r="B969" s="44" t="s">
        <v>7189</v>
      </c>
      <c r="C969" s="28" t="s">
        <v>7190</v>
      </c>
      <c r="D969" s="28" t="s">
        <v>653</v>
      </c>
      <c r="E969" s="28">
        <v>20161110</v>
      </c>
      <c r="F969" s="29">
        <v>1.9667444181</v>
      </c>
      <c r="G969" s="30" t="s">
        <v>778</v>
      </c>
      <c r="H969" s="31" t="s">
        <v>149</v>
      </c>
      <c r="I969" s="25" t="s">
        <v>3533</v>
      </c>
      <c r="J969" s="25" t="s">
        <v>3534</v>
      </c>
      <c r="K969" s="25" t="s">
        <v>3658</v>
      </c>
      <c r="L969" s="28"/>
      <c r="M969" s="28"/>
      <c r="N969" s="12">
        <f>[1]!f_prt_stocktonav(A969,"2017/03/31")</f>
        <v>69.792274475097656</v>
      </c>
      <c r="O969" s="15">
        <v>0</v>
      </c>
      <c r="P969" s="16" t="s">
        <v>7191</v>
      </c>
      <c r="Q969" s="17">
        <v>0.15616438356164383</v>
      </c>
      <c r="R969" s="18">
        <v>-0.11339245411294707</v>
      </c>
      <c r="S969" s="19">
        <v>0</v>
      </c>
      <c r="T969" s="19">
        <v>0</v>
      </c>
      <c r="U969" s="20">
        <v>-3.4491311984295381</v>
      </c>
      <c r="V969" s="20">
        <v>-3.4491311984295381</v>
      </c>
      <c r="W969" s="20">
        <v>-3.4491311984295381</v>
      </c>
      <c r="X969" s="21" t="s">
        <v>752</v>
      </c>
      <c r="Y969" s="22" t="s">
        <v>39</v>
      </c>
      <c r="Z969" s="22" t="s">
        <v>39</v>
      </c>
      <c r="AA969" s="22" t="s">
        <v>39</v>
      </c>
      <c r="AB969" s="16" t="s">
        <v>152</v>
      </c>
      <c r="AC969" s="32">
        <v>0</v>
      </c>
      <c r="AD969" s="33">
        <v>1.2000000476837159E-2</v>
      </c>
      <c r="AE969" s="33">
        <v>2E-3</v>
      </c>
    </row>
    <row r="970" spans="1:31" x14ac:dyDescent="0.15">
      <c r="A970" s="26">
        <v>80012</v>
      </c>
      <c r="B970" s="27" t="s">
        <v>1957</v>
      </c>
      <c r="C970" s="28" t="s">
        <v>1958</v>
      </c>
      <c r="D970" s="28" t="s">
        <v>647</v>
      </c>
      <c r="E970" s="28">
        <v>20120327</v>
      </c>
      <c r="F970" s="29">
        <v>32.124838497600003</v>
      </c>
      <c r="G970" s="30" t="s">
        <v>148</v>
      </c>
      <c r="H970" s="31" t="s">
        <v>149</v>
      </c>
      <c r="I970" s="25" t="s">
        <v>34</v>
      </c>
      <c r="J970" s="25" t="s">
        <v>372</v>
      </c>
      <c r="K970" s="25" t="s">
        <v>60</v>
      </c>
      <c r="L970" s="28"/>
      <c r="M970" s="28"/>
      <c r="N970" s="12">
        <f>[1]!f_prt_stocktonav(A970,"2017/03/31")</f>
        <v>69.757682800292969</v>
      </c>
      <c r="O970" s="15">
        <v>0.85341720581054692</v>
      </c>
      <c r="P970" s="16" t="s">
        <v>1638</v>
      </c>
      <c r="Q970" s="17">
        <v>1.6520547945205479</v>
      </c>
      <c r="R970" s="18">
        <v>0.27146391019628391</v>
      </c>
      <c r="S970" s="19">
        <v>0.24367761433078747</v>
      </c>
      <c r="T970" s="19">
        <v>0</v>
      </c>
      <c r="U970" s="20">
        <v>0.94944511250563413</v>
      </c>
      <c r="V970" s="20">
        <v>0.78216965274307149</v>
      </c>
      <c r="W970" s="20">
        <v>0.94944511250563413</v>
      </c>
      <c r="X970" s="24" t="s">
        <v>1959</v>
      </c>
      <c r="Y970" s="22">
        <v>5</v>
      </c>
      <c r="Z970" s="22">
        <v>5</v>
      </c>
      <c r="AA970" s="22" t="s">
        <v>39</v>
      </c>
      <c r="AB970" s="16" t="s">
        <v>55</v>
      </c>
      <c r="AC970" s="32">
        <v>0</v>
      </c>
      <c r="AD970" s="33">
        <v>1.4999999999999999E-2</v>
      </c>
      <c r="AE970" s="33">
        <v>0</v>
      </c>
    </row>
    <row r="971" spans="1:31" x14ac:dyDescent="0.15">
      <c r="A971" s="11">
        <v>162102</v>
      </c>
      <c r="B971" s="12" t="s">
        <v>3493</v>
      </c>
      <c r="C971" s="12" t="s">
        <v>3494</v>
      </c>
      <c r="D971" s="12" t="s">
        <v>604</v>
      </c>
      <c r="E971" s="12">
        <v>20040527</v>
      </c>
      <c r="F971" s="13">
        <v>5.1536651022999997</v>
      </c>
      <c r="G971" s="14">
        <v>5.5086532109000004</v>
      </c>
      <c r="H971" s="12" t="s">
        <v>741</v>
      </c>
      <c r="I971" s="12" t="s">
        <v>34</v>
      </c>
      <c r="J971" s="12" t="s">
        <v>35</v>
      </c>
      <c r="K971" s="12" t="s">
        <v>36</v>
      </c>
      <c r="L971" s="12"/>
      <c r="M971" s="12"/>
      <c r="N971" s="12">
        <f>[1]!f_prt_stocktonav(A971,"2017/03/31")</f>
        <v>69.728645324707031</v>
      </c>
      <c r="O971" s="15">
        <v>0.70453720092773442</v>
      </c>
      <c r="P971" s="16" t="s">
        <v>1337</v>
      </c>
      <c r="Q971" s="17">
        <v>1.978082191780822</v>
      </c>
      <c r="R971" s="18">
        <v>0.12944344171802724</v>
      </c>
      <c r="S971" s="19">
        <v>0.18043766186651269</v>
      </c>
      <c r="T971" s="19">
        <v>0.13423533986079605</v>
      </c>
      <c r="U971" s="20">
        <v>0.57413079938984779</v>
      </c>
      <c r="V971" s="20">
        <v>0.6968920313707222</v>
      </c>
      <c r="W971" s="20">
        <v>0.6040060221063398</v>
      </c>
      <c r="X971" s="21" t="s">
        <v>2669</v>
      </c>
      <c r="Y971" s="22">
        <v>5</v>
      </c>
      <c r="Z971" s="22">
        <v>4</v>
      </c>
      <c r="AA971" s="22" t="s">
        <v>39</v>
      </c>
      <c r="AB971" s="23" t="s">
        <v>47</v>
      </c>
      <c r="AC971" s="21">
        <v>0</v>
      </c>
      <c r="AD971" s="19">
        <v>1.4999999999999999E-2</v>
      </c>
      <c r="AE971" s="19">
        <v>0</v>
      </c>
    </row>
    <row r="972" spans="1:31" x14ac:dyDescent="0.15">
      <c r="A972" s="11">
        <v>1059</v>
      </c>
      <c r="B972" s="12" t="s">
        <v>4643</v>
      </c>
      <c r="C972" s="12" t="s">
        <v>4644</v>
      </c>
      <c r="D972" s="12" t="s">
        <v>1586</v>
      </c>
      <c r="E972" s="12">
        <v>20150421</v>
      </c>
      <c r="F972" s="13">
        <v>1.1417022014</v>
      </c>
      <c r="G972" s="14">
        <v>1.3109874198</v>
      </c>
      <c r="H972" s="12" t="s">
        <v>101</v>
      </c>
      <c r="I972" s="12" t="s">
        <v>3533</v>
      </c>
      <c r="J972" s="12" t="s">
        <v>3534</v>
      </c>
      <c r="K972" s="12" t="s">
        <v>3591</v>
      </c>
      <c r="L972" s="12"/>
      <c r="M972" s="12"/>
      <c r="N972" s="12">
        <f>[1]!f_prt_stocktonav(A972,"2017/03/31")</f>
        <v>69.670021057128906</v>
      </c>
      <c r="O972" s="15">
        <v>0.18213783264160155</v>
      </c>
      <c r="P972" s="16" t="s">
        <v>4645</v>
      </c>
      <c r="Q972" s="17">
        <v>1.715068493150685</v>
      </c>
      <c r="R972" s="18">
        <v>1.2872720076766431E-2</v>
      </c>
      <c r="S972" s="19">
        <v>0</v>
      </c>
      <c r="T972" s="19">
        <v>0</v>
      </c>
      <c r="U972" s="20">
        <v>-2.0486381101156064E-2</v>
      </c>
      <c r="V972" s="20">
        <v>-2.0486381101156064E-2</v>
      </c>
      <c r="W972" s="20">
        <v>-2.0486381101156064E-2</v>
      </c>
      <c r="X972" s="21" t="s">
        <v>4646</v>
      </c>
      <c r="Y972" s="22" t="s">
        <v>39</v>
      </c>
      <c r="Z972" s="22" t="s">
        <v>39</v>
      </c>
      <c r="AA972" s="22" t="s">
        <v>39</v>
      </c>
      <c r="AB972" s="23" t="s">
        <v>113</v>
      </c>
      <c r="AC972" s="21">
        <v>0</v>
      </c>
      <c r="AD972" s="19">
        <v>0.01</v>
      </c>
      <c r="AE972" s="19">
        <v>0</v>
      </c>
    </row>
    <row r="973" spans="1:31" x14ac:dyDescent="0.15">
      <c r="A973" s="11">
        <v>162207</v>
      </c>
      <c r="B973" s="12" t="s">
        <v>3555</v>
      </c>
      <c r="C973" s="12" t="s">
        <v>3556</v>
      </c>
      <c r="D973" s="12" t="s">
        <v>165</v>
      </c>
      <c r="E973" s="12">
        <v>20060512</v>
      </c>
      <c r="F973" s="13">
        <v>9.0102880250999995</v>
      </c>
      <c r="G973" s="14">
        <v>9.7165004333000002</v>
      </c>
      <c r="H973" s="12" t="s">
        <v>741</v>
      </c>
      <c r="I973" s="12" t="s">
        <v>3533</v>
      </c>
      <c r="J973" s="12" t="s">
        <v>3534</v>
      </c>
      <c r="K973" s="12" t="s">
        <v>3535</v>
      </c>
      <c r="L973" s="12"/>
      <c r="M973" s="12"/>
      <c r="N973" s="12">
        <f>[1]!f_prt_stocktonav(A973,"2017/03/31")</f>
        <v>69.6304931640625</v>
      </c>
      <c r="O973" s="15">
        <v>0.69533576965332033</v>
      </c>
      <c r="P973" s="16" t="s">
        <v>330</v>
      </c>
      <c r="Q973" s="17">
        <v>2.7890410958904108</v>
      </c>
      <c r="R973" s="18">
        <v>9.7556726240693128E-2</v>
      </c>
      <c r="S973" s="19">
        <v>5.7833932577659564E-2</v>
      </c>
      <c r="T973" s="19">
        <v>9.8764602518651726E-2</v>
      </c>
      <c r="U973" s="20">
        <v>0.47122042563896099</v>
      </c>
      <c r="V973" s="20">
        <v>0.25071794507396988</v>
      </c>
      <c r="W973" s="20">
        <v>0.4758486946323372</v>
      </c>
      <c r="X973" s="21" t="s">
        <v>3557</v>
      </c>
      <c r="Y973" s="22">
        <v>3</v>
      </c>
      <c r="Z973" s="22">
        <v>3</v>
      </c>
      <c r="AA973" s="22" t="s">
        <v>39</v>
      </c>
      <c r="AB973" s="23" t="s">
        <v>1139</v>
      </c>
      <c r="AC973" s="21">
        <v>0</v>
      </c>
      <c r="AD973" s="19">
        <v>1.4999999999999999E-2</v>
      </c>
      <c r="AE973" s="19">
        <v>0</v>
      </c>
    </row>
    <row r="974" spans="1:31" x14ac:dyDescent="0.15">
      <c r="A974" s="11">
        <v>184722</v>
      </c>
      <c r="B974" s="12" t="s">
        <v>3628</v>
      </c>
      <c r="C974" s="12" t="s">
        <v>3629</v>
      </c>
      <c r="D974" s="12" t="s">
        <v>1674</v>
      </c>
      <c r="E974" s="12">
        <v>20020705</v>
      </c>
      <c r="F974" s="13">
        <v>20.5758159194</v>
      </c>
      <c r="G974" s="14">
        <v>21.065999322500002</v>
      </c>
      <c r="H974" s="12" t="s">
        <v>33</v>
      </c>
      <c r="I974" s="12" t="s">
        <v>3533</v>
      </c>
      <c r="J974" s="12" t="s">
        <v>3534</v>
      </c>
      <c r="K974" s="12" t="s">
        <v>3535</v>
      </c>
      <c r="L974" s="12"/>
      <c r="M974" s="12" t="s">
        <v>3630</v>
      </c>
      <c r="N974" s="12">
        <f>[1]!f_prt_stocktonav(A974,"2017/03/31")</f>
        <v>69.625595092773438</v>
      </c>
      <c r="O974" s="15">
        <v>0.68622810363769526</v>
      </c>
      <c r="P974" s="16" t="s">
        <v>3631</v>
      </c>
      <c r="Q974" s="17">
        <v>4.838356164383562</v>
      </c>
      <c r="R974" s="18">
        <v>0.12844954513727536</v>
      </c>
      <c r="S974" s="19">
        <v>0.13008921151142006</v>
      </c>
      <c r="T974" s="19">
        <v>9.2223150362816142E-2</v>
      </c>
      <c r="U974" s="20">
        <v>0.60818964442815371</v>
      </c>
      <c r="V974" s="20">
        <v>0.59313889072862414</v>
      </c>
      <c r="W974" s="20">
        <v>0.47250520758694875</v>
      </c>
      <c r="X974" s="21" t="s">
        <v>2864</v>
      </c>
      <c r="Y974" s="22">
        <v>2</v>
      </c>
      <c r="Z974" s="22">
        <v>5</v>
      </c>
      <c r="AA974" s="22" t="s">
        <v>39</v>
      </c>
      <c r="AB974" s="23">
        <v>0</v>
      </c>
      <c r="AC974" s="21">
        <v>0</v>
      </c>
      <c r="AD974" s="19">
        <v>1.4999999999999999E-2</v>
      </c>
      <c r="AE974" s="19">
        <v>0</v>
      </c>
    </row>
    <row r="975" spans="1:31" x14ac:dyDescent="0.15">
      <c r="A975" s="11">
        <v>1445</v>
      </c>
      <c r="B975" s="12" t="s">
        <v>3069</v>
      </c>
      <c r="C975" s="12" t="s">
        <v>3070</v>
      </c>
      <c r="D975" s="12" t="s">
        <v>323</v>
      </c>
      <c r="E975" s="12">
        <v>20150629</v>
      </c>
      <c r="F975" s="13">
        <v>5.1209602911000003</v>
      </c>
      <c r="G975" s="14">
        <v>5.7109170512</v>
      </c>
      <c r="H975" s="12" t="s">
        <v>741</v>
      </c>
      <c r="I975" s="12" t="s">
        <v>34</v>
      </c>
      <c r="J975" s="12" t="s">
        <v>59</v>
      </c>
      <c r="K975" s="12" t="s">
        <v>60</v>
      </c>
      <c r="L975" s="12" t="s">
        <v>1910</v>
      </c>
      <c r="M975" s="12"/>
      <c r="N975" s="12">
        <f>[1]!f_prt_stocktonav(A975,"2017/03/31")</f>
        <v>69.589668273925781</v>
      </c>
      <c r="O975" s="15">
        <v>0.7580910491943359</v>
      </c>
      <c r="P975" s="16" t="s">
        <v>3071</v>
      </c>
      <c r="Q975" s="17">
        <v>1.4767123287671233</v>
      </c>
      <c r="R975" s="18">
        <v>0.10311725440933017</v>
      </c>
      <c r="S975" s="19">
        <v>0</v>
      </c>
      <c r="T975" s="19">
        <v>0</v>
      </c>
      <c r="U975" s="20">
        <v>0.53411683992795711</v>
      </c>
      <c r="V975" s="20">
        <v>0.53411683992795711</v>
      </c>
      <c r="W975" s="20">
        <v>0.53411683992795711</v>
      </c>
      <c r="X975" s="24" t="s">
        <v>347</v>
      </c>
      <c r="Y975" s="22" t="s">
        <v>39</v>
      </c>
      <c r="Z975" s="22" t="s">
        <v>39</v>
      </c>
      <c r="AA975" s="22" t="s">
        <v>39</v>
      </c>
      <c r="AB975" s="23" t="s">
        <v>3072</v>
      </c>
      <c r="AC975" s="21">
        <v>0</v>
      </c>
      <c r="AD975" s="19">
        <v>1.4999999999999999E-2</v>
      </c>
      <c r="AE975" s="19">
        <v>0</v>
      </c>
    </row>
    <row r="976" spans="1:31" x14ac:dyDescent="0.15">
      <c r="A976" s="11">
        <v>519066</v>
      </c>
      <c r="B976" s="12" t="s">
        <v>3004</v>
      </c>
      <c r="C976" s="12" t="s">
        <v>3005</v>
      </c>
      <c r="D976" s="12" t="s">
        <v>281</v>
      </c>
      <c r="E976" s="12">
        <v>20080708</v>
      </c>
      <c r="F976" s="13">
        <v>9.2854108010999994</v>
      </c>
      <c r="G976" s="14">
        <v>14.602377969200001</v>
      </c>
      <c r="H976" s="12" t="s">
        <v>741</v>
      </c>
      <c r="I976" s="12" t="s">
        <v>34</v>
      </c>
      <c r="J976" s="12" t="s">
        <v>35</v>
      </c>
      <c r="K976" s="12" t="s">
        <v>60</v>
      </c>
      <c r="L976" s="12"/>
      <c r="M976" s="12"/>
      <c r="N976" s="12">
        <f>[1]!f_prt_stocktonav(A976,"2017/03/31")</f>
        <v>69.557174682617188</v>
      </c>
      <c r="O976" s="15">
        <v>0.76433341979980474</v>
      </c>
      <c r="P976" s="16" t="s">
        <v>1660</v>
      </c>
      <c r="Q976" s="17">
        <v>2.0027397260273974</v>
      </c>
      <c r="R976" s="18">
        <v>0.14059615030338546</v>
      </c>
      <c r="S976" s="19">
        <v>0.22909298964399619</v>
      </c>
      <c r="T976" s="19">
        <v>0.1733655834647303</v>
      </c>
      <c r="U976" s="20">
        <v>0.64143486313851961</v>
      </c>
      <c r="V976" s="20">
        <v>0.79391278978393887</v>
      </c>
      <c r="W976" s="20">
        <v>0.719591917786227</v>
      </c>
      <c r="X976" s="21" t="s">
        <v>527</v>
      </c>
      <c r="Y976" s="22">
        <v>4</v>
      </c>
      <c r="Z976" s="22">
        <v>4</v>
      </c>
      <c r="AA976" s="22" t="s">
        <v>39</v>
      </c>
      <c r="AB976" s="23" t="s">
        <v>3006</v>
      </c>
      <c r="AC976" s="21" t="s">
        <v>1208</v>
      </c>
      <c r="AD976" s="19">
        <v>1.4999999999999999E-2</v>
      </c>
      <c r="AE976" s="19">
        <v>0</v>
      </c>
    </row>
    <row r="977" spans="1:31" x14ac:dyDescent="0.15">
      <c r="A977" s="44">
        <v>2863</v>
      </c>
      <c r="B977" s="44" t="s">
        <v>7214</v>
      </c>
      <c r="C977" s="28" t="s">
        <v>7215</v>
      </c>
      <c r="D977" s="28" t="s">
        <v>236</v>
      </c>
      <c r="E977" s="28">
        <v>20161222</v>
      </c>
      <c r="F977" s="29">
        <v>0.20029576199999999</v>
      </c>
      <c r="G977" s="30" t="s">
        <v>778</v>
      </c>
      <c r="H977" s="31" t="s">
        <v>149</v>
      </c>
      <c r="I977" s="25" t="s">
        <v>3533</v>
      </c>
      <c r="J977" s="25" t="s">
        <v>3534</v>
      </c>
      <c r="K977" s="25" t="s">
        <v>3658</v>
      </c>
      <c r="L977" s="28"/>
      <c r="M977" s="28"/>
      <c r="N977" s="12">
        <f>[1]!f_prt_stocktonav(A977,"2017/03/31")</f>
        <v>69.534828186035156</v>
      </c>
      <c r="O977" s="15">
        <v>0</v>
      </c>
      <c r="P977" s="16" t="s">
        <v>3193</v>
      </c>
      <c r="Q977" s="17">
        <v>4.1095890410958902E-2</v>
      </c>
      <c r="R977" s="18">
        <v>-7.0467118968405518E-2</v>
      </c>
      <c r="S977" s="19">
        <v>0</v>
      </c>
      <c r="T977" s="19">
        <v>0</v>
      </c>
      <c r="U977" s="20">
        <v>0</v>
      </c>
      <c r="V977" s="20">
        <v>0</v>
      </c>
      <c r="W977" s="20">
        <v>0</v>
      </c>
      <c r="X977" s="21" t="s">
        <v>7216</v>
      </c>
      <c r="Y977" s="22" t="s">
        <v>39</v>
      </c>
      <c r="Z977" s="22" t="s">
        <v>39</v>
      </c>
      <c r="AA977" s="22" t="s">
        <v>39</v>
      </c>
      <c r="AB977" s="16">
        <v>0</v>
      </c>
      <c r="AC977" s="32">
        <v>0</v>
      </c>
      <c r="AD977" s="33">
        <v>1.4999999999999999E-2</v>
      </c>
      <c r="AE977" s="33">
        <v>0</v>
      </c>
    </row>
    <row r="978" spans="1:31" x14ac:dyDescent="0.15">
      <c r="A978" s="11">
        <v>1339</v>
      </c>
      <c r="B978" s="12" t="s">
        <v>3655</v>
      </c>
      <c r="C978" s="12" t="s">
        <v>3656</v>
      </c>
      <c r="D978" s="12" t="s">
        <v>3657</v>
      </c>
      <c r="E978" s="12">
        <v>20150525</v>
      </c>
      <c r="F978" s="13">
        <v>1.9035939559999999</v>
      </c>
      <c r="G978" s="14">
        <v>1.8993146995000001</v>
      </c>
      <c r="H978" s="12" t="s">
        <v>741</v>
      </c>
      <c r="I978" s="12" t="s">
        <v>3533</v>
      </c>
      <c r="J978" s="25" t="s">
        <v>3534</v>
      </c>
      <c r="K978" s="25" t="s">
        <v>3658</v>
      </c>
      <c r="L978" s="12"/>
      <c r="M978" s="12"/>
      <c r="N978" s="12">
        <f>[1]!f_prt_stocktonav(A978,"2017/03/31")</f>
        <v>69.273910522460938</v>
      </c>
      <c r="O978" s="15">
        <v>0.68013206481933597</v>
      </c>
      <c r="P978" s="16" t="s">
        <v>3659</v>
      </c>
      <c r="Q978" s="17">
        <v>1.1342465753424658</v>
      </c>
      <c r="R978" s="18">
        <v>2.4210352926342216E-2</v>
      </c>
      <c r="S978" s="19">
        <v>0</v>
      </c>
      <c r="T978" s="19">
        <v>0</v>
      </c>
      <c r="U978" s="20">
        <v>0.19474592490578352</v>
      </c>
      <c r="V978" s="20">
        <v>0.19474592490578352</v>
      </c>
      <c r="W978" s="20">
        <v>0.19474592490578352</v>
      </c>
      <c r="X978" s="21" t="s">
        <v>3660</v>
      </c>
      <c r="Y978" s="22" t="s">
        <v>39</v>
      </c>
      <c r="Z978" s="22" t="s">
        <v>39</v>
      </c>
      <c r="AA978" s="22" t="s">
        <v>39</v>
      </c>
      <c r="AB978" s="23" t="s">
        <v>3661</v>
      </c>
      <c r="AC978" s="21">
        <v>0</v>
      </c>
      <c r="AD978" s="19">
        <v>0.01</v>
      </c>
      <c r="AE978" s="19">
        <v>0</v>
      </c>
    </row>
    <row r="979" spans="1:31" x14ac:dyDescent="0.15">
      <c r="A979" s="26">
        <v>373010</v>
      </c>
      <c r="B979" s="27" t="s">
        <v>3920</v>
      </c>
      <c r="C979" s="28" t="s">
        <v>3921</v>
      </c>
      <c r="D979" s="28" t="s">
        <v>662</v>
      </c>
      <c r="E979" s="28">
        <v>20060426</v>
      </c>
      <c r="F979" s="29">
        <v>21.066259657100002</v>
      </c>
      <c r="G979" s="30" t="s">
        <v>148</v>
      </c>
      <c r="H979" s="31" t="s">
        <v>149</v>
      </c>
      <c r="I979" s="25" t="s">
        <v>3533</v>
      </c>
      <c r="J979" s="25" t="s">
        <v>3534</v>
      </c>
      <c r="K979" s="25" t="s">
        <v>3535</v>
      </c>
      <c r="L979" s="28"/>
      <c r="M979" s="28"/>
      <c r="N979" s="12">
        <f>[1]!f_prt_stocktonav(A979,"2017/03/31")</f>
        <v>69.215133666992188</v>
      </c>
      <c r="O979" s="15">
        <v>0.61136135101318356</v>
      </c>
      <c r="P979" s="16" t="s">
        <v>3922</v>
      </c>
      <c r="Q979" s="17">
        <v>5.0849315068493155</v>
      </c>
      <c r="R979" s="18">
        <v>0.1289208148419354</v>
      </c>
      <c r="S979" s="19">
        <v>0.10892979957898576</v>
      </c>
      <c r="T979" s="19">
        <v>0.14926051700901621</v>
      </c>
      <c r="U979" s="20">
        <v>0.58265251059341272</v>
      </c>
      <c r="V979" s="20">
        <v>0.44303145587219572</v>
      </c>
      <c r="W979" s="20">
        <v>0.62712183633340923</v>
      </c>
      <c r="X979" s="21" t="s">
        <v>3923</v>
      </c>
      <c r="Y979" s="22">
        <v>4</v>
      </c>
      <c r="Z979" s="22">
        <v>3</v>
      </c>
      <c r="AA979" s="22" t="s">
        <v>39</v>
      </c>
      <c r="AB979" s="16">
        <v>0</v>
      </c>
      <c r="AC979" s="32">
        <v>0</v>
      </c>
      <c r="AD979" s="33">
        <v>1.4999999999999999E-2</v>
      </c>
      <c r="AE979" s="33">
        <v>0</v>
      </c>
    </row>
    <row r="980" spans="1:31" x14ac:dyDescent="0.15">
      <c r="A980" s="11">
        <v>400007</v>
      </c>
      <c r="B980" s="12" t="s">
        <v>3486</v>
      </c>
      <c r="C980" s="12" t="s">
        <v>3487</v>
      </c>
      <c r="D980" s="12" t="s">
        <v>1751</v>
      </c>
      <c r="E980" s="12">
        <v>20080603</v>
      </c>
      <c r="F980" s="13">
        <v>5.1887474245999998</v>
      </c>
      <c r="G980" s="14">
        <v>6.0056093653999998</v>
      </c>
      <c r="H980" s="12" t="s">
        <v>741</v>
      </c>
      <c r="I980" s="12" t="s">
        <v>34</v>
      </c>
      <c r="J980" s="12" t="s">
        <v>35</v>
      </c>
      <c r="K980" s="12" t="s">
        <v>60</v>
      </c>
      <c r="L980" s="12"/>
      <c r="M980" s="12"/>
      <c r="N980" s="12">
        <f>[1]!f_prt_stocktonav(A980,"2017/03/31")</f>
        <v>69.183334350585938</v>
      </c>
      <c r="O980" s="15">
        <v>0.70561401367187504</v>
      </c>
      <c r="P980" s="16" t="s">
        <v>3488</v>
      </c>
      <c r="Q980" s="17">
        <v>1.6794520547945206</v>
      </c>
      <c r="R980" s="18">
        <v>0.11091803281231648</v>
      </c>
      <c r="S980" s="19">
        <v>0.22177515060313202</v>
      </c>
      <c r="T980" s="19">
        <v>0.14500975555247986</v>
      </c>
      <c r="U980" s="20">
        <v>0.48092342958175355</v>
      </c>
      <c r="V980" s="20">
        <v>0.71687653052376477</v>
      </c>
      <c r="W980" s="20">
        <v>0.55824749919241812</v>
      </c>
      <c r="X980" s="21" t="s">
        <v>3489</v>
      </c>
      <c r="Y980" s="22">
        <v>2</v>
      </c>
      <c r="Z980" s="22">
        <v>5</v>
      </c>
      <c r="AA980" s="22" t="s">
        <v>39</v>
      </c>
      <c r="AB980" s="23" t="s">
        <v>738</v>
      </c>
      <c r="AC980" s="21" t="s">
        <v>402</v>
      </c>
      <c r="AD980" s="19">
        <v>1.4999999999999999E-2</v>
      </c>
      <c r="AE980" s="19">
        <v>0</v>
      </c>
    </row>
    <row r="981" spans="1:31" x14ac:dyDescent="0.15">
      <c r="A981" s="11">
        <v>100029</v>
      </c>
      <c r="B981" s="12" t="s">
        <v>3561</v>
      </c>
      <c r="C981" s="12" t="s">
        <v>3562</v>
      </c>
      <c r="D981" s="12" t="s">
        <v>44</v>
      </c>
      <c r="E981" s="12">
        <v>20080528</v>
      </c>
      <c r="F981" s="13">
        <v>22.420619434599999</v>
      </c>
      <c r="G981" s="14">
        <v>25.2260050754</v>
      </c>
      <c r="H981" s="12" t="s">
        <v>741</v>
      </c>
      <c r="I981" s="12" t="s">
        <v>3533</v>
      </c>
      <c r="J981" s="12" t="s">
        <v>3534</v>
      </c>
      <c r="K981" s="12" t="s">
        <v>3535</v>
      </c>
      <c r="L981" s="12"/>
      <c r="M981" s="12"/>
      <c r="N981" s="12">
        <f>[1]!f_prt_stocktonav(A981,"2017/03/31")</f>
        <v>69.06695556640625</v>
      </c>
      <c r="O981" s="15">
        <v>0.69452987670898436</v>
      </c>
      <c r="P981" s="16" t="s">
        <v>3563</v>
      </c>
      <c r="Q981" s="17">
        <v>8.6164383561643838</v>
      </c>
      <c r="R981" s="18">
        <v>0.11566656947481802</v>
      </c>
      <c r="S981" s="19">
        <v>0.14940248666289535</v>
      </c>
      <c r="T981" s="19">
        <v>0.14813856543070303</v>
      </c>
      <c r="U981" s="20">
        <v>0.549958905472132</v>
      </c>
      <c r="V981" s="20">
        <v>0.59458756594760609</v>
      </c>
      <c r="W981" s="20">
        <v>0.6529385625363705</v>
      </c>
      <c r="X981" s="21" t="s">
        <v>3564</v>
      </c>
      <c r="Y981" s="22">
        <v>3</v>
      </c>
      <c r="Z981" s="22">
        <v>3</v>
      </c>
      <c r="AA981" s="22" t="s">
        <v>39</v>
      </c>
      <c r="AB981" s="23" t="s">
        <v>227</v>
      </c>
      <c r="AC981" s="21" t="s">
        <v>48</v>
      </c>
      <c r="AD981" s="19">
        <v>1.4999999999999999E-2</v>
      </c>
      <c r="AE981" s="19">
        <v>0</v>
      </c>
    </row>
    <row r="982" spans="1:31" x14ac:dyDescent="0.15">
      <c r="A982" s="11">
        <v>519651</v>
      </c>
      <c r="B982" s="12" t="s">
        <v>4200</v>
      </c>
      <c r="C982" s="12" t="s">
        <v>4201</v>
      </c>
      <c r="D982" s="12" t="s">
        <v>200</v>
      </c>
      <c r="E982" s="12">
        <v>20150512</v>
      </c>
      <c r="F982" s="13">
        <v>14.7562844821</v>
      </c>
      <c r="G982" s="14">
        <v>16.8476091229</v>
      </c>
      <c r="H982" s="12" t="s">
        <v>741</v>
      </c>
      <c r="I982" s="12" t="s">
        <v>3533</v>
      </c>
      <c r="J982" s="12" t="s">
        <v>3534</v>
      </c>
      <c r="K982" s="12" t="s">
        <v>3535</v>
      </c>
      <c r="L982" s="12" t="s">
        <v>4202</v>
      </c>
      <c r="M982" s="12"/>
      <c r="N982" s="12">
        <f>[1]!f_prt_stocktonav(A982,"2017/03/31")</f>
        <v>68.990974426269531</v>
      </c>
      <c r="O982" s="15">
        <v>0.43979038238525392</v>
      </c>
      <c r="P982" s="16" t="s">
        <v>1529</v>
      </c>
      <c r="Q982" s="17">
        <v>2.1917808219178082E-2</v>
      </c>
      <c r="R982" s="18">
        <v>-0.30258526079328119</v>
      </c>
      <c r="S982" s="19">
        <v>0</v>
      </c>
      <c r="T982" s="19">
        <v>0</v>
      </c>
      <c r="U982" s="20">
        <v>-1.0081508796293737</v>
      </c>
      <c r="V982" s="20">
        <v>-1.0081508796293737</v>
      </c>
      <c r="W982" s="20">
        <v>-1.0081508796293737</v>
      </c>
      <c r="X982" s="24" t="s">
        <v>4203</v>
      </c>
      <c r="Y982" s="22" t="s">
        <v>39</v>
      </c>
      <c r="Z982" s="22" t="s">
        <v>39</v>
      </c>
      <c r="AA982" s="22" t="s">
        <v>39</v>
      </c>
      <c r="AB982" s="23" t="s">
        <v>418</v>
      </c>
      <c r="AC982" s="21">
        <v>0</v>
      </c>
      <c r="AD982" s="19">
        <v>1.4999999999999999E-2</v>
      </c>
      <c r="AE982" s="19">
        <v>0</v>
      </c>
    </row>
    <row r="983" spans="1:31" x14ac:dyDescent="0.15">
      <c r="A983" s="11">
        <v>2527</v>
      </c>
      <c r="B983" s="12" t="s">
        <v>4307</v>
      </c>
      <c r="C983" s="12" t="s">
        <v>4308</v>
      </c>
      <c r="D983" s="12" t="s">
        <v>525</v>
      </c>
      <c r="E983" s="12">
        <v>20160408</v>
      </c>
      <c r="F983" s="13">
        <v>2.0976404317999999</v>
      </c>
      <c r="G983" s="14">
        <v>2.8585594875</v>
      </c>
      <c r="H983" s="12" t="s">
        <v>741</v>
      </c>
      <c r="I983" s="12" t="s">
        <v>3533</v>
      </c>
      <c r="J983" s="12" t="s">
        <v>3534</v>
      </c>
      <c r="K983" s="12" t="s">
        <v>3658</v>
      </c>
      <c r="L983" s="12"/>
      <c r="M983" s="12"/>
      <c r="N983" s="12">
        <f>[1]!f_prt_stocktonav(A983,"2017/03/31")</f>
        <v>68.936264038085937</v>
      </c>
      <c r="O983" s="15">
        <v>0.33281223297119139</v>
      </c>
      <c r="P983" s="16" t="s">
        <v>4309</v>
      </c>
      <c r="Q983" s="17">
        <v>1.9178082191780823E-2</v>
      </c>
      <c r="R983" s="18">
        <v>-1.3616937755258629E-3</v>
      </c>
      <c r="S983" s="19">
        <v>0</v>
      </c>
      <c r="T983" s="19">
        <v>0</v>
      </c>
      <c r="U983" s="20">
        <v>-1.2766495421218929</v>
      </c>
      <c r="V983" s="20">
        <v>-1.2766495421218929</v>
      </c>
      <c r="W983" s="20">
        <v>-1.2766495421218929</v>
      </c>
      <c r="X983" s="21" t="s">
        <v>4310</v>
      </c>
      <c r="Y983" s="22" t="s">
        <v>39</v>
      </c>
      <c r="Z983" s="22" t="s">
        <v>39</v>
      </c>
      <c r="AA983" s="22" t="s">
        <v>39</v>
      </c>
      <c r="AB983" s="23" t="s">
        <v>214</v>
      </c>
      <c r="AC983" s="21">
        <v>0</v>
      </c>
      <c r="AD983" s="19">
        <v>0.01</v>
      </c>
      <c r="AE983" s="19">
        <v>0</v>
      </c>
    </row>
    <row r="984" spans="1:31" x14ac:dyDescent="0.15">
      <c r="A984" s="11">
        <v>290011</v>
      </c>
      <c r="B984" s="12" t="s">
        <v>3582</v>
      </c>
      <c r="C984" s="12" t="s">
        <v>3583</v>
      </c>
      <c r="D984" s="12" t="s">
        <v>1142</v>
      </c>
      <c r="E984" s="12">
        <v>20111026</v>
      </c>
      <c r="F984" s="13">
        <v>0.85552706869999995</v>
      </c>
      <c r="G984" s="14">
        <v>2.0126484564</v>
      </c>
      <c r="H984" s="12" t="s">
        <v>33</v>
      </c>
      <c r="I984" s="12" t="s">
        <v>3533</v>
      </c>
      <c r="J984" s="25" t="s">
        <v>3534</v>
      </c>
      <c r="K984" s="25" t="s">
        <v>3535</v>
      </c>
      <c r="L984" s="12"/>
      <c r="M984" s="12"/>
      <c r="N984" s="12">
        <f>[1]!f_prt_stocktonav(A984,"2017/03/31")</f>
        <v>68.901947021484375</v>
      </c>
      <c r="O984" s="15">
        <v>0.69241790771484379</v>
      </c>
      <c r="P984" s="16" t="s">
        <v>3584</v>
      </c>
      <c r="Q984" s="17">
        <v>1.810958904109589</v>
      </c>
      <c r="R984" s="18">
        <v>0.14902838661115658</v>
      </c>
      <c r="S984" s="19">
        <v>0.20223596208061445</v>
      </c>
      <c r="T984" s="19">
        <v>0.15763726418980206</v>
      </c>
      <c r="U984" s="20">
        <v>0.57962548446621109</v>
      </c>
      <c r="V984" s="20">
        <v>0.6788082805098673</v>
      </c>
      <c r="W984" s="20">
        <v>0.59896182384661945</v>
      </c>
      <c r="X984" s="21" t="s">
        <v>3040</v>
      </c>
      <c r="Y984" s="22">
        <v>4</v>
      </c>
      <c r="Z984" s="22">
        <v>3</v>
      </c>
      <c r="AA984" s="22" t="s">
        <v>39</v>
      </c>
      <c r="AB984" s="23" t="s">
        <v>738</v>
      </c>
      <c r="AC984" s="21">
        <v>0</v>
      </c>
      <c r="AD984" s="19">
        <v>1.4999999999999999E-2</v>
      </c>
      <c r="AE984" s="19">
        <v>0</v>
      </c>
    </row>
    <row r="985" spans="1:31" x14ac:dyDescent="0.15">
      <c r="A985" s="11">
        <v>519156</v>
      </c>
      <c r="B985" s="12" t="s">
        <v>3016</v>
      </c>
      <c r="C985" s="12" t="s">
        <v>3017</v>
      </c>
      <c r="D985" s="12" t="s">
        <v>505</v>
      </c>
      <c r="E985" s="12">
        <v>20130605</v>
      </c>
      <c r="F985" s="13">
        <v>25.785301317399998</v>
      </c>
      <c r="G985" s="14">
        <v>27.3771867291</v>
      </c>
      <c r="H985" s="12" t="s">
        <v>149</v>
      </c>
      <c r="I985" s="12" t="s">
        <v>34</v>
      </c>
      <c r="J985" s="12" t="s">
        <v>35</v>
      </c>
      <c r="K985" s="12" t="s">
        <v>36</v>
      </c>
      <c r="L985" s="12"/>
      <c r="M985" s="12"/>
      <c r="N985" s="12">
        <f>[1]!f_prt_stocktonav(A985,"2017/03/31")</f>
        <v>68.893600463867188</v>
      </c>
      <c r="O985" s="15">
        <v>0.76328063964843751</v>
      </c>
      <c r="P985" s="16" t="s">
        <v>3018</v>
      </c>
      <c r="Q985" s="17">
        <v>1.5753424657534247</v>
      </c>
      <c r="R985" s="18">
        <v>0.32456880819789014</v>
      </c>
      <c r="S985" s="19">
        <v>0.40251121173995208</v>
      </c>
      <c r="T985" s="19">
        <v>0</v>
      </c>
      <c r="U985" s="20">
        <v>1.3573942896640867</v>
      </c>
      <c r="V985" s="20">
        <v>1.5252889370675382</v>
      </c>
      <c r="W985" s="20">
        <v>1.3573942896640867</v>
      </c>
      <c r="X985" s="21" t="s">
        <v>752</v>
      </c>
      <c r="Y985" s="22" t="s">
        <v>39</v>
      </c>
      <c r="Z985" s="22" t="s">
        <v>39</v>
      </c>
      <c r="AA985" s="22" t="s">
        <v>39</v>
      </c>
      <c r="AB985" s="23" t="s">
        <v>274</v>
      </c>
      <c r="AC985" s="21">
        <v>0</v>
      </c>
      <c r="AD985" s="19">
        <v>1.4999999999999999E-2</v>
      </c>
      <c r="AE985" s="19">
        <v>0</v>
      </c>
    </row>
    <row r="986" spans="1:31" x14ac:dyDescent="0.15">
      <c r="A986" s="11">
        <v>519688</v>
      </c>
      <c r="B986" s="12" t="s">
        <v>2222</v>
      </c>
      <c r="C986" s="12" t="s">
        <v>2223</v>
      </c>
      <c r="D986" s="12" t="s">
        <v>1098</v>
      </c>
      <c r="E986" s="12">
        <v>20050929</v>
      </c>
      <c r="F986" s="13">
        <v>32.253677957699999</v>
      </c>
      <c r="G986" s="14">
        <v>28.245931467599998</v>
      </c>
      <c r="H986" s="12" t="s">
        <v>741</v>
      </c>
      <c r="I986" s="12" t="s">
        <v>34</v>
      </c>
      <c r="J986" s="12" t="s">
        <v>35</v>
      </c>
      <c r="K986" s="12" t="s">
        <v>60</v>
      </c>
      <c r="L986" s="12"/>
      <c r="M986" s="12"/>
      <c r="N986" s="12">
        <f>[1]!f_prt_stocktonav(A986,"2017/03/31")</f>
        <v>68.841476440429687</v>
      </c>
      <c r="O986" s="15">
        <v>0.83333763122558591</v>
      </c>
      <c r="P986" s="16" t="s">
        <v>2224</v>
      </c>
      <c r="Q986" s="17">
        <v>2.2109589041095892</v>
      </c>
      <c r="R986" s="18">
        <v>0.16542969312275102</v>
      </c>
      <c r="S986" s="19">
        <v>0.1825883270383768</v>
      </c>
      <c r="T986" s="19">
        <v>0.14130691686908325</v>
      </c>
      <c r="U986" s="20">
        <v>0.6770447528670438</v>
      </c>
      <c r="V986" s="20">
        <v>0.64426416282208732</v>
      </c>
      <c r="W986" s="20">
        <v>0.58210860329341374</v>
      </c>
      <c r="X986" s="21" t="s">
        <v>2225</v>
      </c>
      <c r="Y986" s="22">
        <v>2</v>
      </c>
      <c r="Z986" s="22">
        <v>3</v>
      </c>
      <c r="AA986" s="22" t="s">
        <v>39</v>
      </c>
      <c r="AB986" s="23" t="s">
        <v>1101</v>
      </c>
      <c r="AC986" s="21" t="s">
        <v>48</v>
      </c>
      <c r="AD986" s="19">
        <v>1.4999999999999999E-2</v>
      </c>
      <c r="AE986" s="19">
        <v>0</v>
      </c>
    </row>
    <row r="987" spans="1:31" x14ac:dyDescent="0.15">
      <c r="A987" s="11">
        <v>350001</v>
      </c>
      <c r="B987" s="12" t="s">
        <v>3611</v>
      </c>
      <c r="C987" s="12" t="s">
        <v>3612</v>
      </c>
      <c r="D987" s="12" t="s">
        <v>2364</v>
      </c>
      <c r="E987" s="12">
        <v>20040629</v>
      </c>
      <c r="F987" s="13">
        <v>0.7908215582</v>
      </c>
      <c r="G987" s="14">
        <v>0.85539498000000003</v>
      </c>
      <c r="H987" s="12" t="s">
        <v>741</v>
      </c>
      <c r="I987" s="12" t="s">
        <v>3533</v>
      </c>
      <c r="J987" s="12" t="s">
        <v>3534</v>
      </c>
      <c r="K987" s="12" t="s">
        <v>3535</v>
      </c>
      <c r="L987" s="12"/>
      <c r="M987" s="12"/>
      <c r="N987" s="12">
        <f>[1]!f_prt_stocktonav(A987,"2017/03/31")</f>
        <v>68.773414611816406</v>
      </c>
      <c r="O987" s="15">
        <v>0.68879264831542963</v>
      </c>
      <c r="P987" s="16" t="s">
        <v>2772</v>
      </c>
      <c r="Q987" s="17">
        <v>1.8876712328767122</v>
      </c>
      <c r="R987" s="18">
        <v>0.11224301182963803</v>
      </c>
      <c r="S987" s="19">
        <v>0.14428594651195015</v>
      </c>
      <c r="T987" s="19">
        <v>0.13463945425816171</v>
      </c>
      <c r="U987" s="20">
        <v>0.546791934129502</v>
      </c>
      <c r="V987" s="20">
        <v>0.57214856304234452</v>
      </c>
      <c r="W987" s="20">
        <v>0.57419390300997641</v>
      </c>
      <c r="X987" s="21" t="s">
        <v>3613</v>
      </c>
      <c r="Y987" s="22">
        <v>3</v>
      </c>
      <c r="Z987" s="22">
        <v>5</v>
      </c>
      <c r="AA987" s="22" t="s">
        <v>39</v>
      </c>
      <c r="AB987" s="23" t="s">
        <v>3614</v>
      </c>
      <c r="AC987" s="21">
        <v>0</v>
      </c>
      <c r="AD987" s="19">
        <v>1.4999999999999999E-2</v>
      </c>
      <c r="AE987" s="19">
        <v>0</v>
      </c>
    </row>
    <row r="988" spans="1:31" x14ac:dyDescent="0.15">
      <c r="A988" s="11">
        <v>255010</v>
      </c>
      <c r="B988" s="12" t="s">
        <v>3594</v>
      </c>
      <c r="C988" s="12" t="s">
        <v>3595</v>
      </c>
      <c r="D988" s="12" t="s">
        <v>32</v>
      </c>
      <c r="E988" s="12">
        <v>20030808</v>
      </c>
      <c r="F988" s="13">
        <v>2.5056729958999999</v>
      </c>
      <c r="G988" s="14">
        <v>2.3151375178000002</v>
      </c>
      <c r="H988" s="12" t="s">
        <v>741</v>
      </c>
      <c r="I988" s="12" t="s">
        <v>3533</v>
      </c>
      <c r="J988" s="12" t="s">
        <v>3534</v>
      </c>
      <c r="K988" s="12" t="s">
        <v>3535</v>
      </c>
      <c r="L988" s="12"/>
      <c r="M988" s="12"/>
      <c r="N988" s="12">
        <f>[1]!f_prt_stocktonav(A988,"2017/03/31")</f>
        <v>68.723594665527344</v>
      </c>
      <c r="O988" s="15">
        <v>0.69101089477539057</v>
      </c>
      <c r="P988" s="16" t="s">
        <v>1313</v>
      </c>
      <c r="Q988" s="17">
        <v>3.0273972602739727</v>
      </c>
      <c r="R988" s="18">
        <v>0.11949358552290047</v>
      </c>
      <c r="S988" s="19">
        <v>0.21126626961947934</v>
      </c>
      <c r="T988" s="19">
        <v>0.16095782761179245</v>
      </c>
      <c r="U988" s="20">
        <v>0.58902527658506154</v>
      </c>
      <c r="V988" s="20">
        <v>0.82371518198459204</v>
      </c>
      <c r="W988" s="20">
        <v>0.72020966119601393</v>
      </c>
      <c r="X988" s="21" t="s">
        <v>3154</v>
      </c>
      <c r="Y988" s="22">
        <v>5</v>
      </c>
      <c r="Z988" s="22">
        <v>4</v>
      </c>
      <c r="AA988" s="22" t="s">
        <v>39</v>
      </c>
      <c r="AB988" s="23" t="s">
        <v>3149</v>
      </c>
      <c r="AC988" s="21">
        <v>0</v>
      </c>
      <c r="AD988" s="19">
        <v>1.4999999999999999E-2</v>
      </c>
      <c r="AE988" s="19">
        <v>0</v>
      </c>
    </row>
    <row r="989" spans="1:31" x14ac:dyDescent="0.15">
      <c r="A989" s="11">
        <v>360005</v>
      </c>
      <c r="B989" s="12" t="s">
        <v>3115</v>
      </c>
      <c r="C989" s="12" t="s">
        <v>3116</v>
      </c>
      <c r="D989" s="12" t="s">
        <v>120</v>
      </c>
      <c r="E989" s="12">
        <v>20060324</v>
      </c>
      <c r="F989" s="13">
        <v>21.648640176299999</v>
      </c>
      <c r="G989" s="14">
        <v>17.492800648100001</v>
      </c>
      <c r="H989" s="12" t="s">
        <v>741</v>
      </c>
      <c r="I989" s="12" t="s">
        <v>34</v>
      </c>
      <c r="J989" s="12" t="s">
        <v>35</v>
      </c>
      <c r="K989" s="12" t="s">
        <v>36</v>
      </c>
      <c r="L989" s="12"/>
      <c r="M989" s="12"/>
      <c r="N989" s="12">
        <f>[1]!f_prt_stocktonav(A989,"2017/03/31")</f>
        <v>68.631126403808594</v>
      </c>
      <c r="O989" s="15">
        <v>0.75112579345703123</v>
      </c>
      <c r="P989" s="16" t="s">
        <v>3117</v>
      </c>
      <c r="Q989" s="17">
        <v>0.76712328767123283</v>
      </c>
      <c r="R989" s="18">
        <v>0.17152908228529995</v>
      </c>
      <c r="S989" s="19">
        <v>0.21238773584925455</v>
      </c>
      <c r="T989" s="19">
        <v>0.16140446570029909</v>
      </c>
      <c r="U989" s="20">
        <v>0.6863562617606408</v>
      </c>
      <c r="V989" s="20">
        <v>0.80501635115182113</v>
      </c>
      <c r="W989" s="20">
        <v>0.69809750805384418</v>
      </c>
      <c r="X989" s="21" t="s">
        <v>3118</v>
      </c>
      <c r="Y989" s="22">
        <v>3</v>
      </c>
      <c r="Z989" s="22">
        <v>4</v>
      </c>
      <c r="AA989" s="22" t="s">
        <v>39</v>
      </c>
      <c r="AB989" s="23" t="s">
        <v>1318</v>
      </c>
      <c r="AC989" s="21">
        <v>0</v>
      </c>
      <c r="AD989" s="19">
        <v>1.4999999999999999E-2</v>
      </c>
      <c r="AE989" s="19">
        <v>0</v>
      </c>
    </row>
    <row r="990" spans="1:31" x14ac:dyDescent="0.15">
      <c r="A990" s="11">
        <v>2123</v>
      </c>
      <c r="B990" s="12" t="s">
        <v>2689</v>
      </c>
      <c r="C990" s="12" t="s">
        <v>2690</v>
      </c>
      <c r="D990" s="12" t="s">
        <v>58</v>
      </c>
      <c r="E990" s="12">
        <v>20160517</v>
      </c>
      <c r="F990" s="13">
        <v>0.20756713369999999</v>
      </c>
      <c r="G990" s="14">
        <v>0.27051482440000002</v>
      </c>
      <c r="H990" s="12" t="s">
        <v>741</v>
      </c>
      <c r="I990" s="12" t="s">
        <v>34</v>
      </c>
      <c r="J990" s="12" t="s">
        <v>59</v>
      </c>
      <c r="K990" s="12" t="s">
        <v>36</v>
      </c>
      <c r="L990" s="12" t="s">
        <v>2691</v>
      </c>
      <c r="M990" s="12"/>
      <c r="N990" s="12">
        <f>[1]!f_prt_stocktonav(A990,"2017/03/31")</f>
        <v>68.594970703125</v>
      </c>
      <c r="O990" s="15">
        <v>0.79759834289550779</v>
      </c>
      <c r="P990" s="16" t="s">
        <v>2692</v>
      </c>
      <c r="Q990" s="17">
        <v>0.64109589041095894</v>
      </c>
      <c r="R990" s="18">
        <v>9.402532227611736E-2</v>
      </c>
      <c r="S990" s="19">
        <v>0</v>
      </c>
      <c r="T990" s="19">
        <v>0</v>
      </c>
      <c r="U990" s="20">
        <v>0.77447116483949885</v>
      </c>
      <c r="V990" s="20">
        <v>0.77447116483949885</v>
      </c>
      <c r="W990" s="20">
        <v>0.77447116483949885</v>
      </c>
      <c r="X990" s="24" t="s">
        <v>63</v>
      </c>
      <c r="Y990" s="22" t="s">
        <v>39</v>
      </c>
      <c r="Z990" s="22" t="s">
        <v>39</v>
      </c>
      <c r="AA990" s="22" t="s">
        <v>39</v>
      </c>
      <c r="AB990" s="23" t="s">
        <v>245</v>
      </c>
      <c r="AC990" s="21">
        <v>0</v>
      </c>
      <c r="AD990" s="19">
        <v>1.4999999999999999E-2</v>
      </c>
      <c r="AE990" s="19">
        <v>0</v>
      </c>
    </row>
    <row r="991" spans="1:31" x14ac:dyDescent="0.15">
      <c r="A991" s="11">
        <v>2303</v>
      </c>
      <c r="B991" s="12" t="s">
        <v>4496</v>
      </c>
      <c r="C991" s="12" t="s">
        <v>4497</v>
      </c>
      <c r="D991" s="12" t="s">
        <v>604</v>
      </c>
      <c r="E991" s="12">
        <v>20160323</v>
      </c>
      <c r="F991" s="13">
        <v>0.74200323099999999</v>
      </c>
      <c r="G991" s="14">
        <v>0.89264131479999997</v>
      </c>
      <c r="H991" s="12" t="s">
        <v>741</v>
      </c>
      <c r="I991" s="12" t="s">
        <v>3533</v>
      </c>
      <c r="J991" s="12" t="s">
        <v>3534</v>
      </c>
      <c r="K991" s="12" t="s">
        <v>3591</v>
      </c>
      <c r="L991" s="12"/>
      <c r="M991" s="12"/>
      <c r="N991" s="12">
        <f>[1]!f_prt_stocktonav(A991,"2017/03/31")</f>
        <v>68.58782958984375</v>
      </c>
      <c r="O991" s="15">
        <v>0.22860486984252928</v>
      </c>
      <c r="P991" s="16" t="s">
        <v>4498</v>
      </c>
      <c r="Q991" s="17">
        <v>0.79178082191780819</v>
      </c>
      <c r="R991" s="18">
        <v>-7.7705728488743131E-2</v>
      </c>
      <c r="S991" s="19">
        <v>0</v>
      </c>
      <c r="T991" s="19">
        <v>0</v>
      </c>
      <c r="U991" s="20">
        <v>-1.2081039503693254</v>
      </c>
      <c r="V991" s="20">
        <v>-1.2081039503693254</v>
      </c>
      <c r="W991" s="20">
        <v>-1.2081039503693254</v>
      </c>
      <c r="X991" s="21" t="s">
        <v>68</v>
      </c>
      <c r="Y991" s="22" t="s">
        <v>39</v>
      </c>
      <c r="Z991" s="22" t="s">
        <v>39</v>
      </c>
      <c r="AA991" s="22" t="s">
        <v>39</v>
      </c>
      <c r="AB991" s="23" t="s">
        <v>996</v>
      </c>
      <c r="AC991" s="21">
        <v>0</v>
      </c>
      <c r="AD991" s="19">
        <v>1.4999999999999999E-2</v>
      </c>
      <c r="AE991" s="19">
        <v>0</v>
      </c>
    </row>
    <row r="992" spans="1:31" x14ac:dyDescent="0.15">
      <c r="A992" s="11">
        <v>1728</v>
      </c>
      <c r="B992" s="12" t="s">
        <v>3843</v>
      </c>
      <c r="C992" s="12" t="s">
        <v>3844</v>
      </c>
      <c r="D992" s="12" t="s">
        <v>345</v>
      </c>
      <c r="E992" s="12">
        <v>20150827</v>
      </c>
      <c r="F992" s="13">
        <v>5.3064345149000003</v>
      </c>
      <c r="G992" s="14">
        <v>5.5610508154999998</v>
      </c>
      <c r="H992" s="12" t="s">
        <v>33</v>
      </c>
      <c r="I992" s="12" t="s">
        <v>3533</v>
      </c>
      <c r="J992" s="12" t="s">
        <v>3534</v>
      </c>
      <c r="K992" s="12" t="s">
        <v>3535</v>
      </c>
      <c r="L992" s="12"/>
      <c r="M992" s="12"/>
      <c r="N992" s="12">
        <f>[1]!f_prt_stocktonav(A992,"2017/03/31")</f>
        <v>68.493049621582031</v>
      </c>
      <c r="O992" s="15">
        <v>0.63512386322021486</v>
      </c>
      <c r="P992" s="16" t="s">
        <v>1718</v>
      </c>
      <c r="Q992" s="17">
        <v>1.3643835616438356</v>
      </c>
      <c r="R992" s="18">
        <v>-3.2765663950850343E-2</v>
      </c>
      <c r="S992" s="19">
        <v>0</v>
      </c>
      <c r="T992" s="19">
        <v>0</v>
      </c>
      <c r="U992" s="20">
        <v>-0.50954996776103401</v>
      </c>
      <c r="V992" s="20">
        <v>-0.50954996776103401</v>
      </c>
      <c r="W992" s="20">
        <v>-0.50954996776103401</v>
      </c>
      <c r="X992" s="21" t="s">
        <v>2295</v>
      </c>
      <c r="Y992" s="22" t="s">
        <v>39</v>
      </c>
      <c r="Z992" s="22" t="s">
        <v>39</v>
      </c>
      <c r="AA992" s="22" t="s">
        <v>39</v>
      </c>
      <c r="AB992" s="23" t="s">
        <v>3845</v>
      </c>
      <c r="AC992" s="21">
        <v>0</v>
      </c>
      <c r="AD992" s="19">
        <v>0.01</v>
      </c>
      <c r="AE992" s="19">
        <v>0</v>
      </c>
    </row>
    <row r="993" spans="1:31" x14ac:dyDescent="0.15">
      <c r="A993" s="11">
        <v>168103</v>
      </c>
      <c r="B993" s="12" t="s">
        <v>4264</v>
      </c>
      <c r="C993" s="12" t="s">
        <v>4265</v>
      </c>
      <c r="D993" s="12" t="s">
        <v>965</v>
      </c>
      <c r="E993" s="12">
        <v>20160811</v>
      </c>
      <c r="F993" s="13">
        <v>22.2730559289</v>
      </c>
      <c r="G993" s="14">
        <v>22.415881310300001</v>
      </c>
      <c r="H993" s="12" t="s">
        <v>33</v>
      </c>
      <c r="I993" s="12" t="s">
        <v>3533</v>
      </c>
      <c r="J993" s="12" t="s">
        <v>3534</v>
      </c>
      <c r="K993" s="12" t="s">
        <v>3658</v>
      </c>
      <c r="L993" s="12"/>
      <c r="M993" s="12"/>
      <c r="N993" s="12">
        <f>[1]!f_prt_stocktonav(A993,"2017/03/31")</f>
        <v>68.430160522460938</v>
      </c>
      <c r="O993" s="15">
        <v>0.3923055648803711</v>
      </c>
      <c r="P993" s="16" t="s">
        <v>1294</v>
      </c>
      <c r="Q993" s="17">
        <v>0.40547945205479452</v>
      </c>
      <c r="R993" s="18">
        <v>-1.7770175855259862E-2</v>
      </c>
      <c r="S993" s="19">
        <v>0</v>
      </c>
      <c r="T993" s="19">
        <v>0</v>
      </c>
      <c r="U993" s="20">
        <v>-3.6202148601613979</v>
      </c>
      <c r="V993" s="20">
        <v>-3.6202148601613979</v>
      </c>
      <c r="W993" s="20">
        <v>-3.6202148601613979</v>
      </c>
      <c r="X993" s="21" t="s">
        <v>4266</v>
      </c>
      <c r="Y993" s="22" t="s">
        <v>39</v>
      </c>
      <c r="Z993" s="22" t="s">
        <v>39</v>
      </c>
      <c r="AA993" s="22" t="s">
        <v>39</v>
      </c>
      <c r="AB993" s="23" t="s">
        <v>1165</v>
      </c>
      <c r="AC993" s="21">
        <v>0</v>
      </c>
      <c r="AD993" s="19">
        <v>0.02</v>
      </c>
      <c r="AE993" s="19">
        <v>0</v>
      </c>
    </row>
    <row r="994" spans="1:31" x14ac:dyDescent="0.15">
      <c r="A994" s="11">
        <v>180001</v>
      </c>
      <c r="B994" s="12" t="s">
        <v>3993</v>
      </c>
      <c r="C994" s="12" t="s">
        <v>3994</v>
      </c>
      <c r="D994" s="12" t="s">
        <v>345</v>
      </c>
      <c r="E994" s="12">
        <v>20021113</v>
      </c>
      <c r="F994" s="13">
        <v>11.0839182452</v>
      </c>
      <c r="G994" s="14">
        <v>11.0445736701</v>
      </c>
      <c r="H994" s="12" t="s">
        <v>741</v>
      </c>
      <c r="I994" s="12" t="s">
        <v>3533</v>
      </c>
      <c r="J994" s="12" t="s">
        <v>3534</v>
      </c>
      <c r="K994" s="12" t="s">
        <v>3535</v>
      </c>
      <c r="L994" s="12"/>
      <c r="M994" s="12"/>
      <c r="N994" s="12">
        <f>[1]!f_prt_stocktonav(A994,"2017/03/31")</f>
        <v>68.306343078613281</v>
      </c>
      <c r="O994" s="15">
        <v>0.59114578247070315</v>
      </c>
      <c r="P994" s="16" t="s">
        <v>3831</v>
      </c>
      <c r="Q994" s="17">
        <v>3.9150684931506849</v>
      </c>
      <c r="R994" s="18">
        <v>0.13018289103539282</v>
      </c>
      <c r="S994" s="19">
        <v>0.10414662748967608</v>
      </c>
      <c r="T994" s="19">
        <v>9.6439655684060779E-2</v>
      </c>
      <c r="U994" s="20">
        <v>0.63213648864940708</v>
      </c>
      <c r="V994" s="20">
        <v>0.44787621801406535</v>
      </c>
      <c r="W994" s="20">
        <v>0.45229887789966355</v>
      </c>
      <c r="X994" s="21" t="s">
        <v>3995</v>
      </c>
      <c r="Y994" s="22">
        <v>2</v>
      </c>
      <c r="Z994" s="22">
        <v>4</v>
      </c>
      <c r="AA994" s="22" t="s">
        <v>39</v>
      </c>
      <c r="AB994" s="23" t="s">
        <v>3996</v>
      </c>
      <c r="AC994" s="21" t="s">
        <v>3997</v>
      </c>
      <c r="AD994" s="19">
        <v>1.4999999999999999E-2</v>
      </c>
      <c r="AE994" s="19">
        <v>0</v>
      </c>
    </row>
    <row r="995" spans="1:31" x14ac:dyDescent="0.15">
      <c r="A995" s="11">
        <v>121006</v>
      </c>
      <c r="B995" s="12" t="s">
        <v>3199</v>
      </c>
      <c r="C995" s="12" t="s">
        <v>3200</v>
      </c>
      <c r="D995" s="12" t="s">
        <v>230</v>
      </c>
      <c r="E995" s="12">
        <v>20080611</v>
      </c>
      <c r="F995" s="13">
        <v>5.6589442450999998</v>
      </c>
      <c r="G995" s="14">
        <v>5.6944281302000004</v>
      </c>
      <c r="H995" s="12" t="s">
        <v>149</v>
      </c>
      <c r="I995" s="12" t="s">
        <v>34</v>
      </c>
      <c r="J995" s="12" t="s">
        <v>35</v>
      </c>
      <c r="K995" s="12" t="s">
        <v>36</v>
      </c>
      <c r="L995" s="12"/>
      <c r="M995" s="12"/>
      <c r="N995" s="12">
        <f>[1]!f_prt_stocktonav(A995,"2017/03/31")</f>
        <v>68.293533325195313</v>
      </c>
      <c r="O995" s="15">
        <v>0.7428270721435547</v>
      </c>
      <c r="P995" s="16" t="s">
        <v>2745</v>
      </c>
      <c r="Q995" s="17">
        <v>1.6657534246575343</v>
      </c>
      <c r="R995" s="18">
        <v>0.13374744220530466</v>
      </c>
      <c r="S995" s="19">
        <v>0.1870566854543656</v>
      </c>
      <c r="T995" s="19">
        <v>0.15034279994008659</v>
      </c>
      <c r="U995" s="20">
        <v>0.66847007794497038</v>
      </c>
      <c r="V995" s="20">
        <v>0.7661991005986919</v>
      </c>
      <c r="W995" s="20">
        <v>0.68358208791865793</v>
      </c>
      <c r="X995" s="21" t="s">
        <v>232</v>
      </c>
      <c r="Y995" s="22">
        <v>3</v>
      </c>
      <c r="Z995" s="22">
        <v>3</v>
      </c>
      <c r="AA995" s="22" t="s">
        <v>39</v>
      </c>
      <c r="AB995" s="23" t="s">
        <v>1702</v>
      </c>
      <c r="AC995" s="21" t="s">
        <v>3201</v>
      </c>
      <c r="AD995" s="19">
        <v>1.4999999999999999E-2</v>
      </c>
      <c r="AE995" s="19">
        <v>0</v>
      </c>
    </row>
    <row r="996" spans="1:31" x14ac:dyDescent="0.15">
      <c r="A996" s="11">
        <v>730002</v>
      </c>
      <c r="B996" s="12" t="s">
        <v>1039</v>
      </c>
      <c r="C996" s="12" t="s">
        <v>1040</v>
      </c>
      <c r="D996" s="12" t="s">
        <v>1041</v>
      </c>
      <c r="E996" s="12">
        <v>20121120</v>
      </c>
      <c r="F996" s="13">
        <v>1.1156492394999999</v>
      </c>
      <c r="G996" s="14">
        <v>0.14535472790000001</v>
      </c>
      <c r="H996" s="12" t="s">
        <v>143</v>
      </c>
      <c r="I996" s="12" t="s">
        <v>34</v>
      </c>
      <c r="J996" s="12" t="s">
        <v>35</v>
      </c>
      <c r="K996" s="12" t="s">
        <v>60</v>
      </c>
      <c r="L996" s="12"/>
      <c r="M996" s="12"/>
      <c r="N996" s="12">
        <f>[1]!f_prt_stocktonav(A996,"2017/03/31")</f>
        <v>68.13958740234375</v>
      </c>
      <c r="O996" s="15">
        <v>0.90573791503906254</v>
      </c>
      <c r="P996" s="16" t="s">
        <v>1042</v>
      </c>
      <c r="Q996" s="17">
        <v>2.7068493150684931</v>
      </c>
      <c r="R996" s="18">
        <v>6.1581365083144046E-2</v>
      </c>
      <c r="S996" s="19">
        <v>0.127635138320916</v>
      </c>
      <c r="T996" s="19">
        <v>0</v>
      </c>
      <c r="U996" s="20">
        <v>0.30470734974252234</v>
      </c>
      <c r="V996" s="20">
        <v>0.48222884350610357</v>
      </c>
      <c r="W996" s="20">
        <v>0.30470734974252234</v>
      </c>
      <c r="X996" s="21" t="s">
        <v>1043</v>
      </c>
      <c r="Y996" s="22" t="s">
        <v>39</v>
      </c>
      <c r="Z996" s="22">
        <v>2</v>
      </c>
      <c r="AA996" s="22" t="s">
        <v>39</v>
      </c>
      <c r="AB996" s="23" t="s">
        <v>418</v>
      </c>
      <c r="AC996" s="21">
        <v>0</v>
      </c>
      <c r="AD996" s="19">
        <v>1.4999999999999999E-2</v>
      </c>
      <c r="AE996" s="19">
        <v>0</v>
      </c>
    </row>
    <row r="997" spans="1:31" x14ac:dyDescent="0.15">
      <c r="A997" s="11">
        <v>519702</v>
      </c>
      <c r="B997" s="12" t="s">
        <v>3019</v>
      </c>
      <c r="C997" s="12" t="s">
        <v>3020</v>
      </c>
      <c r="D997" s="12" t="s">
        <v>1098</v>
      </c>
      <c r="E997" s="12">
        <v>20101222</v>
      </c>
      <c r="F997" s="13">
        <v>15.6362674968</v>
      </c>
      <c r="G997" s="14">
        <v>9.7237837344999996</v>
      </c>
      <c r="H997" s="12" t="s">
        <v>741</v>
      </c>
      <c r="I997" s="12" t="s">
        <v>34</v>
      </c>
      <c r="J997" s="12" t="s">
        <v>35</v>
      </c>
      <c r="K997" s="12" t="s">
        <v>60</v>
      </c>
      <c r="L997" s="12"/>
      <c r="M997" s="12"/>
      <c r="N997" s="12">
        <f>[1]!f_prt_stocktonav(A997,"2017/03/31")</f>
        <v>68.129188537597656</v>
      </c>
      <c r="O997" s="15">
        <v>0.76327713012695309</v>
      </c>
      <c r="P997" s="16" t="s">
        <v>2224</v>
      </c>
      <c r="Q997" s="17">
        <v>3.4164383561643836</v>
      </c>
      <c r="R997" s="18">
        <v>9.5710813055016608E-2</v>
      </c>
      <c r="S997" s="19">
        <v>0.29512392435402535</v>
      </c>
      <c r="T997" s="19">
        <v>0.18272533205568031</v>
      </c>
      <c r="U997" s="20">
        <v>0.43191247570313246</v>
      </c>
      <c r="V997" s="20">
        <v>0.93574518587478128</v>
      </c>
      <c r="W997" s="20">
        <v>0.71170550570667035</v>
      </c>
      <c r="X997" s="21" t="s">
        <v>2037</v>
      </c>
      <c r="Y997" s="22">
        <v>4</v>
      </c>
      <c r="Z997" s="22">
        <v>4</v>
      </c>
      <c r="AA997" s="22" t="s">
        <v>39</v>
      </c>
      <c r="AB997" s="23" t="s">
        <v>3021</v>
      </c>
      <c r="AC997" s="21" t="s">
        <v>48</v>
      </c>
      <c r="AD997" s="19">
        <v>1.4999999999999999E-2</v>
      </c>
      <c r="AE997" s="19">
        <v>0</v>
      </c>
    </row>
    <row r="998" spans="1:31" x14ac:dyDescent="0.15">
      <c r="A998" s="11">
        <v>1</v>
      </c>
      <c r="B998" s="12" t="s">
        <v>3568</v>
      </c>
      <c r="C998" s="12" t="s">
        <v>3569</v>
      </c>
      <c r="D998" s="12" t="s">
        <v>549</v>
      </c>
      <c r="E998" s="12">
        <v>20011218</v>
      </c>
      <c r="F998" s="13">
        <v>47.146045718000003</v>
      </c>
      <c r="G998" s="14">
        <v>50.937067266699998</v>
      </c>
      <c r="H998" s="12" t="s">
        <v>741</v>
      </c>
      <c r="I998" s="12" t="s">
        <v>3533</v>
      </c>
      <c r="J998" s="12" t="s">
        <v>3534</v>
      </c>
      <c r="K998" s="12" t="s">
        <v>3535</v>
      </c>
      <c r="L998" s="12"/>
      <c r="M998" s="12"/>
      <c r="N998" s="12">
        <f>[1]!f_prt_stocktonav(A998,"2017/03/31")</f>
        <v>68.014900207519531</v>
      </c>
      <c r="O998" s="15">
        <v>0.69386642456054692</v>
      </c>
      <c r="P998" s="16" t="s">
        <v>3570</v>
      </c>
      <c r="Q998" s="17">
        <v>2.8109589041095893</v>
      </c>
      <c r="R998" s="18">
        <v>0.12037525656913717</v>
      </c>
      <c r="S998" s="19">
        <v>3.8877777606141972E-2</v>
      </c>
      <c r="T998" s="19">
        <v>6.8311809833653481E-2</v>
      </c>
      <c r="U998" s="20">
        <v>0.57887467900494449</v>
      </c>
      <c r="V998" s="20">
        <v>0.21935810703148342</v>
      </c>
      <c r="W998" s="20">
        <v>0.35518293272144857</v>
      </c>
      <c r="X998" s="21">
        <v>0</v>
      </c>
      <c r="Y998" s="22">
        <v>2</v>
      </c>
      <c r="Z998" s="22">
        <v>3</v>
      </c>
      <c r="AA998" s="22" t="s">
        <v>39</v>
      </c>
      <c r="AB998" s="23" t="s">
        <v>384</v>
      </c>
      <c r="AC998" s="21" t="s">
        <v>2117</v>
      </c>
      <c r="AD998" s="19">
        <v>1.4999999999999999E-2</v>
      </c>
      <c r="AE998" s="19">
        <v>0</v>
      </c>
    </row>
    <row r="999" spans="1:31" x14ac:dyDescent="0.15">
      <c r="A999" s="11">
        <v>160505</v>
      </c>
      <c r="B999" s="12" t="s">
        <v>1931</v>
      </c>
      <c r="C999" s="12" t="s">
        <v>1932</v>
      </c>
      <c r="D999" s="12" t="s">
        <v>253</v>
      </c>
      <c r="E999" s="12">
        <v>20050106</v>
      </c>
      <c r="F999" s="13">
        <v>68.289035958900001</v>
      </c>
      <c r="G999" s="14">
        <v>68.675223985599999</v>
      </c>
      <c r="H999" s="12" t="s">
        <v>33</v>
      </c>
      <c r="I999" s="12" t="s">
        <v>34</v>
      </c>
      <c r="J999" s="12" t="s">
        <v>35</v>
      </c>
      <c r="K999" s="12" t="s">
        <v>36</v>
      </c>
      <c r="L999" s="12"/>
      <c r="M999" s="12"/>
      <c r="N999" s="12">
        <f>[1]!f_prt_stocktonav(A999,"2017/03/31")</f>
        <v>67.91241455078125</v>
      </c>
      <c r="O999" s="15">
        <v>0.85551216125488283</v>
      </c>
      <c r="P999" s="16" t="s">
        <v>1933</v>
      </c>
      <c r="Q999" s="17">
        <v>1.9589041095890412</v>
      </c>
      <c r="R999" s="18">
        <v>0.21777659668392402</v>
      </c>
      <c r="S999" s="19">
        <v>0.26383462672572922</v>
      </c>
      <c r="T999" s="19">
        <v>0.19389560259719318</v>
      </c>
      <c r="U999" s="20">
        <v>0.92678660274046065</v>
      </c>
      <c r="V999" s="20">
        <v>1.0570138987950106</v>
      </c>
      <c r="W999" s="20">
        <v>0.85036778505006727</v>
      </c>
      <c r="X999" s="21" t="s">
        <v>1934</v>
      </c>
      <c r="Y999" s="22">
        <v>4</v>
      </c>
      <c r="Z999" s="22">
        <v>4</v>
      </c>
      <c r="AA999" s="22" t="s">
        <v>39</v>
      </c>
      <c r="AB999" s="23" t="s">
        <v>1935</v>
      </c>
      <c r="AC999" s="21">
        <v>0</v>
      </c>
      <c r="AD999" s="19">
        <v>1.4999999999999999E-2</v>
      </c>
      <c r="AE999" s="19">
        <v>0</v>
      </c>
    </row>
    <row r="1000" spans="1:31" x14ac:dyDescent="0.15">
      <c r="A1000" s="11">
        <v>2624</v>
      </c>
      <c r="B1000" s="12" t="s">
        <v>4267</v>
      </c>
      <c r="C1000" s="12" t="s">
        <v>4268</v>
      </c>
      <c r="D1000" s="12" t="s">
        <v>91</v>
      </c>
      <c r="E1000" s="12">
        <v>20160804</v>
      </c>
      <c r="F1000" s="13">
        <v>6.2897510726999997</v>
      </c>
      <c r="G1000" s="14">
        <v>12.591515602099999</v>
      </c>
      <c r="H1000" s="12" t="s">
        <v>741</v>
      </c>
      <c r="I1000" s="12" t="s">
        <v>3533</v>
      </c>
      <c r="J1000" s="12" t="s">
        <v>3534</v>
      </c>
      <c r="K1000" s="12" t="s">
        <v>3658</v>
      </c>
      <c r="L1000" s="12"/>
      <c r="M1000" s="12"/>
      <c r="N1000" s="12">
        <f>[1]!f_prt_stocktonav(A1000,"2017/03/31")</f>
        <v>67.911697387695313</v>
      </c>
      <c r="O1000" s="15">
        <v>0.39068077087402342</v>
      </c>
      <c r="P1000" s="16" t="s">
        <v>4217</v>
      </c>
      <c r="Q1000" s="17">
        <v>0.42465753424657532</v>
      </c>
      <c r="R1000" s="18">
        <v>-7.284311804059862E-3</v>
      </c>
      <c r="S1000" s="19">
        <v>0</v>
      </c>
      <c r="T1000" s="19">
        <v>0</v>
      </c>
      <c r="U1000" s="20">
        <v>-0.89600490338313599</v>
      </c>
      <c r="V1000" s="20">
        <v>-0.89600490338313599</v>
      </c>
      <c r="W1000" s="20">
        <v>-0.89600490338313599</v>
      </c>
      <c r="X1000" s="21" t="s">
        <v>3266</v>
      </c>
      <c r="Y1000" s="22" t="s">
        <v>39</v>
      </c>
      <c r="Z1000" s="22" t="s">
        <v>39</v>
      </c>
      <c r="AA1000" s="22" t="s">
        <v>39</v>
      </c>
      <c r="AB1000" s="23" t="s">
        <v>859</v>
      </c>
      <c r="AC1000" s="21">
        <v>0</v>
      </c>
      <c r="AD1000" s="19">
        <v>1.4999999999999999E-2</v>
      </c>
      <c r="AE1000" s="19">
        <v>0</v>
      </c>
    </row>
    <row r="1001" spans="1:31" x14ac:dyDescent="0.15">
      <c r="A1001" s="11">
        <v>165516</v>
      </c>
      <c r="B1001" s="12" t="s">
        <v>3528</v>
      </c>
      <c r="C1001" s="12" t="s">
        <v>3529</v>
      </c>
      <c r="D1001" s="12" t="s">
        <v>1480</v>
      </c>
      <c r="E1001" s="12">
        <v>20120507</v>
      </c>
      <c r="F1001" s="13">
        <v>6.2130404801000001</v>
      </c>
      <c r="G1001" s="14">
        <v>6.6511525731000001</v>
      </c>
      <c r="H1001" s="12" t="s">
        <v>101</v>
      </c>
      <c r="I1001" s="12" t="s">
        <v>34</v>
      </c>
      <c r="J1001" s="12" t="s">
        <v>35</v>
      </c>
      <c r="K1001" s="12" t="s">
        <v>60</v>
      </c>
      <c r="L1001" s="12"/>
      <c r="M1001" s="12"/>
      <c r="N1001" s="12">
        <f>[1]!f_prt_stocktonav(A1001,"2017/03/31")</f>
        <v>67.722671508789063</v>
      </c>
      <c r="O1001" s="15">
        <v>0.70140029907226564</v>
      </c>
      <c r="P1001" s="16" t="s">
        <v>3530</v>
      </c>
      <c r="Q1001" s="17">
        <v>4.6712328767123283</v>
      </c>
      <c r="R1001" s="18">
        <v>0.19626423735946297</v>
      </c>
      <c r="S1001" s="19">
        <v>0.23370872838395318</v>
      </c>
      <c r="T1001" s="19">
        <v>0</v>
      </c>
      <c r="U1001" s="20">
        <v>0.69390076498084341</v>
      </c>
      <c r="V1001" s="20">
        <v>0.72329248917527533</v>
      </c>
      <c r="W1001" s="20">
        <v>0.69390076498084341</v>
      </c>
      <c r="X1001" s="21" t="s">
        <v>532</v>
      </c>
      <c r="Y1001" s="22">
        <v>5</v>
      </c>
      <c r="Z1001" s="22">
        <v>4</v>
      </c>
      <c r="AA1001" s="22" t="s">
        <v>39</v>
      </c>
      <c r="AB1001" s="23" t="s">
        <v>274</v>
      </c>
      <c r="AC1001" s="21">
        <v>0</v>
      </c>
      <c r="AD1001" s="19">
        <v>1.4999999999999999E-2</v>
      </c>
      <c r="AE1001" s="19">
        <v>0</v>
      </c>
    </row>
    <row r="1002" spans="1:31" x14ac:dyDescent="0.15">
      <c r="A1002" s="11">
        <v>630001</v>
      </c>
      <c r="B1002" s="12" t="s">
        <v>2180</v>
      </c>
      <c r="C1002" s="12" t="s">
        <v>2181</v>
      </c>
      <c r="D1002" s="12" t="s">
        <v>85</v>
      </c>
      <c r="E1002" s="12">
        <v>20070515</v>
      </c>
      <c r="F1002" s="13">
        <v>31.716013753199999</v>
      </c>
      <c r="G1002" s="14">
        <v>32.4914763807</v>
      </c>
      <c r="H1002" s="12" t="s">
        <v>741</v>
      </c>
      <c r="I1002" s="12" t="s">
        <v>34</v>
      </c>
      <c r="J1002" s="12" t="s">
        <v>35</v>
      </c>
      <c r="K1002" s="12" t="s">
        <v>36</v>
      </c>
      <c r="L1002" s="12"/>
      <c r="M1002" s="12"/>
      <c r="N1002" s="12">
        <f>[1]!f_prt_stocktonav(A1002,"2017/03/31")</f>
        <v>67.71392822265625</v>
      </c>
      <c r="O1002" s="15">
        <v>0.8363686370849609</v>
      </c>
      <c r="P1002" s="16" t="s">
        <v>2182</v>
      </c>
      <c r="Q1002" s="17">
        <v>1.7506849315068493</v>
      </c>
      <c r="R1002" s="18">
        <v>9.2030893926824606E-2</v>
      </c>
      <c r="S1002" s="19">
        <v>0.17073744018472703</v>
      </c>
      <c r="T1002" s="19">
        <v>0.20948263087647903</v>
      </c>
      <c r="U1002" s="20">
        <v>0.39879402340185743</v>
      </c>
      <c r="V1002" s="20">
        <v>0.58670746464627233</v>
      </c>
      <c r="W1002" s="20">
        <v>0.76642152340988923</v>
      </c>
      <c r="X1002" s="21" t="s">
        <v>1207</v>
      </c>
      <c r="Y1002" s="22">
        <v>5</v>
      </c>
      <c r="Z1002" s="22">
        <v>4</v>
      </c>
      <c r="AA1002" s="22" t="s">
        <v>39</v>
      </c>
      <c r="AB1002" s="23" t="s">
        <v>1432</v>
      </c>
      <c r="AC1002" s="21">
        <v>0</v>
      </c>
      <c r="AD1002" s="19">
        <v>1.4999999999999999E-2</v>
      </c>
      <c r="AE1002" s="19">
        <v>0</v>
      </c>
    </row>
    <row r="1003" spans="1:31" x14ac:dyDescent="0.15">
      <c r="A1003" s="11">
        <v>1348</v>
      </c>
      <c r="B1003" s="12" t="s">
        <v>3816</v>
      </c>
      <c r="C1003" s="12" t="s">
        <v>3817</v>
      </c>
      <c r="D1003" s="12" t="s">
        <v>797</v>
      </c>
      <c r="E1003" s="12">
        <v>20150624</v>
      </c>
      <c r="F1003" s="13">
        <v>0.45813215270000002</v>
      </c>
      <c r="G1003" s="14">
        <v>0.54448875060000002</v>
      </c>
      <c r="H1003" s="12" t="s">
        <v>33</v>
      </c>
      <c r="I1003" s="12" t="s">
        <v>3533</v>
      </c>
      <c r="J1003" s="25" t="s">
        <v>3534</v>
      </c>
      <c r="K1003" s="25" t="s">
        <v>3535</v>
      </c>
      <c r="L1003" s="12"/>
      <c r="M1003" s="12"/>
      <c r="N1003" s="12">
        <f>[1]!f_prt_stocktonav(A1003,"2017/03/31")</f>
        <v>67.6981201171875</v>
      </c>
      <c r="O1003" s="15">
        <v>0.63860782623291013</v>
      </c>
      <c r="P1003" s="16" t="s">
        <v>2002</v>
      </c>
      <c r="Q1003" s="17">
        <v>0.47671232876712327</v>
      </c>
      <c r="R1003" s="18">
        <v>1.5662745328319572E-2</v>
      </c>
      <c r="S1003" s="19">
        <v>0</v>
      </c>
      <c r="T1003" s="19">
        <v>0</v>
      </c>
      <c r="U1003" s="20">
        <v>0.12383247465390579</v>
      </c>
      <c r="V1003" s="20">
        <v>0.12383247465390579</v>
      </c>
      <c r="W1003" s="20">
        <v>0.12383247465390579</v>
      </c>
      <c r="X1003" s="21" t="s">
        <v>3818</v>
      </c>
      <c r="Y1003" s="22" t="s">
        <v>39</v>
      </c>
      <c r="Z1003" s="22" t="s">
        <v>39</v>
      </c>
      <c r="AA1003" s="22" t="s">
        <v>39</v>
      </c>
      <c r="AB1003" s="23" t="s">
        <v>3819</v>
      </c>
      <c r="AC1003" s="21">
        <v>0</v>
      </c>
      <c r="AD1003" s="19">
        <v>1.2000000476837159E-2</v>
      </c>
      <c r="AE1003" s="19">
        <v>0</v>
      </c>
    </row>
    <row r="1004" spans="1:31" x14ac:dyDescent="0.15">
      <c r="A1004" s="11">
        <v>320006</v>
      </c>
      <c r="B1004" s="12" t="s">
        <v>3909</v>
      </c>
      <c r="C1004" s="12" t="s">
        <v>3910</v>
      </c>
      <c r="D1004" s="12" t="s">
        <v>2006</v>
      </c>
      <c r="E1004" s="12">
        <v>20080520</v>
      </c>
      <c r="F1004" s="13">
        <v>45.856158113100001</v>
      </c>
      <c r="G1004" s="14">
        <v>49.734048694999998</v>
      </c>
      <c r="H1004" s="12" t="s">
        <v>149</v>
      </c>
      <c r="I1004" s="12" t="s">
        <v>3533</v>
      </c>
      <c r="J1004" s="12" t="s">
        <v>3534</v>
      </c>
      <c r="K1004" s="12" t="s">
        <v>3535</v>
      </c>
      <c r="L1004" s="12"/>
      <c r="M1004" s="12"/>
      <c r="N1004" s="12">
        <f>[1]!f_prt_stocktonav(A1004,"2017/03/31")</f>
        <v>67.525382995605469</v>
      </c>
      <c r="O1004" s="15">
        <v>0.61438941955566406</v>
      </c>
      <c r="P1004" s="16" t="s">
        <v>3911</v>
      </c>
      <c r="Q1004" s="17">
        <v>6.8273972602739725</v>
      </c>
      <c r="R1004" s="18">
        <v>0.16246523780634667</v>
      </c>
      <c r="S1004" s="19">
        <v>0.28296378888019702</v>
      </c>
      <c r="T1004" s="19">
        <v>0.19460176415772737</v>
      </c>
      <c r="U1004" s="20">
        <v>0.85046762450265789</v>
      </c>
      <c r="V1004" s="20">
        <v>1.2166705100801123</v>
      </c>
      <c r="W1004" s="20">
        <v>0.97078347512577012</v>
      </c>
      <c r="X1004" s="21" t="s">
        <v>2351</v>
      </c>
      <c r="Y1004" s="22">
        <v>5</v>
      </c>
      <c r="Z1004" s="22">
        <v>5</v>
      </c>
      <c r="AA1004" s="22" t="s">
        <v>39</v>
      </c>
      <c r="AB1004" s="23" t="s">
        <v>3912</v>
      </c>
      <c r="AC1004" s="21">
        <v>0</v>
      </c>
      <c r="AD1004" s="19">
        <v>1.4999999999999999E-2</v>
      </c>
      <c r="AE1004" s="19">
        <v>0</v>
      </c>
    </row>
    <row r="1005" spans="1:31" x14ac:dyDescent="0.15">
      <c r="A1005" s="11">
        <v>259</v>
      </c>
      <c r="B1005" s="12" t="s">
        <v>3649</v>
      </c>
      <c r="C1005" s="12" t="s">
        <v>3650</v>
      </c>
      <c r="D1005" s="12" t="s">
        <v>462</v>
      </c>
      <c r="E1005" s="12">
        <v>20130821</v>
      </c>
      <c r="F1005" s="13">
        <v>1.7260133817000001</v>
      </c>
      <c r="G1005" s="14">
        <v>1.8890853929</v>
      </c>
      <c r="H1005" s="12" t="s">
        <v>741</v>
      </c>
      <c r="I1005" s="12" t="s">
        <v>3533</v>
      </c>
      <c r="J1005" s="25" t="s">
        <v>3534</v>
      </c>
      <c r="K1005" s="25" t="s">
        <v>3535</v>
      </c>
      <c r="L1005" s="12"/>
      <c r="M1005" s="12"/>
      <c r="N1005" s="12">
        <f>[1]!f_prt_stocktonav(A1005,"2017/03/31")</f>
        <v>67.360328674316406</v>
      </c>
      <c r="O1005" s="15">
        <v>0.68061050415039059</v>
      </c>
      <c r="P1005" s="16" t="s">
        <v>3075</v>
      </c>
      <c r="Q1005" s="17">
        <v>3.3808219178082193</v>
      </c>
      <c r="R1005" s="18">
        <v>0.20990960409129358</v>
      </c>
      <c r="S1005" s="19">
        <v>0.22658912070561588</v>
      </c>
      <c r="T1005" s="19">
        <v>0</v>
      </c>
      <c r="U1005" s="20">
        <v>1.0459801614002624</v>
      </c>
      <c r="V1005" s="20">
        <v>1.0461073545005077</v>
      </c>
      <c r="W1005" s="20">
        <v>1.0459801614002624</v>
      </c>
      <c r="X1005" s="21" t="s">
        <v>3651</v>
      </c>
      <c r="Y1005" s="22" t="s">
        <v>39</v>
      </c>
      <c r="Z1005" s="22" t="s">
        <v>39</v>
      </c>
      <c r="AA1005" s="22" t="s">
        <v>39</v>
      </c>
      <c r="AB1005" s="23" t="s">
        <v>466</v>
      </c>
      <c r="AC1005" s="21">
        <v>0</v>
      </c>
      <c r="AD1005" s="19">
        <v>1.4999999999999999E-2</v>
      </c>
      <c r="AE1005" s="19">
        <v>0</v>
      </c>
    </row>
    <row r="1006" spans="1:31" x14ac:dyDescent="0.15">
      <c r="A1006" s="11">
        <v>260112</v>
      </c>
      <c r="B1006" s="12" t="s">
        <v>3807</v>
      </c>
      <c r="C1006" s="12" t="s">
        <v>3808</v>
      </c>
      <c r="D1006" s="12" t="s">
        <v>493</v>
      </c>
      <c r="E1006" s="12">
        <v>20091020</v>
      </c>
      <c r="F1006" s="13">
        <v>13.5604955681</v>
      </c>
      <c r="G1006" s="14">
        <v>12.1448027052</v>
      </c>
      <c r="H1006" s="12" t="s">
        <v>741</v>
      </c>
      <c r="I1006" s="12" t="s">
        <v>3533</v>
      </c>
      <c r="J1006" s="12" t="s">
        <v>3534</v>
      </c>
      <c r="K1006" s="12" t="s">
        <v>3535</v>
      </c>
      <c r="L1006" s="12"/>
      <c r="M1006" s="12"/>
      <c r="N1006" s="12">
        <f>[1]!f_prt_stocktonav(A1006,"2017/03/31")</f>
        <v>67.292655944824219</v>
      </c>
      <c r="O1006" s="15">
        <v>0.64234001159667964</v>
      </c>
      <c r="P1006" s="16" t="s">
        <v>1865</v>
      </c>
      <c r="Q1006" s="17">
        <v>2.5315068493150683</v>
      </c>
      <c r="R1006" s="18">
        <v>0.10279971192500902</v>
      </c>
      <c r="S1006" s="19">
        <v>0.25202379917996653</v>
      </c>
      <c r="T1006" s="19">
        <v>0.16400483423155124</v>
      </c>
      <c r="U1006" s="20">
        <v>0.49362405820876148</v>
      </c>
      <c r="V1006" s="20">
        <v>1.1530450758315334</v>
      </c>
      <c r="W1006" s="20">
        <v>0.75605237261600222</v>
      </c>
      <c r="X1006" s="21" t="s">
        <v>756</v>
      </c>
      <c r="Y1006" s="22">
        <v>4</v>
      </c>
      <c r="Z1006" s="22">
        <v>4</v>
      </c>
      <c r="AA1006" s="22" t="s">
        <v>39</v>
      </c>
      <c r="AB1006" s="23" t="s">
        <v>3809</v>
      </c>
      <c r="AC1006" s="21">
        <v>0</v>
      </c>
      <c r="AD1006" s="19">
        <v>1.4999999999999999E-2</v>
      </c>
      <c r="AE1006" s="19">
        <v>0</v>
      </c>
    </row>
    <row r="1007" spans="1:31" x14ac:dyDescent="0.15">
      <c r="A1007" s="11">
        <v>1053</v>
      </c>
      <c r="B1007" s="12" t="s">
        <v>3879</v>
      </c>
      <c r="C1007" s="12" t="s">
        <v>3880</v>
      </c>
      <c r="D1007" s="12" t="s">
        <v>525</v>
      </c>
      <c r="E1007" s="12">
        <v>20150324</v>
      </c>
      <c r="F1007" s="13">
        <v>15.2027835145</v>
      </c>
      <c r="G1007" s="14">
        <v>16.5316253003</v>
      </c>
      <c r="H1007" s="12" t="s">
        <v>741</v>
      </c>
      <c r="I1007" s="12" t="s">
        <v>3533</v>
      </c>
      <c r="J1007" s="12" t="s">
        <v>3534</v>
      </c>
      <c r="K1007" s="12" t="s">
        <v>3535</v>
      </c>
      <c r="L1007" s="12"/>
      <c r="M1007" s="12"/>
      <c r="N1007" s="12">
        <f>[1]!f_prt_stocktonav(A1007,"2017/03/31")</f>
        <v>67.288673400878906</v>
      </c>
      <c r="O1007" s="15">
        <v>0.62800918579101561</v>
      </c>
      <c r="P1007" s="16" t="s">
        <v>3881</v>
      </c>
      <c r="Q1007" s="17">
        <v>1.5534246575342465</v>
      </c>
      <c r="R1007" s="18">
        <v>-1.6984480364401811E-2</v>
      </c>
      <c r="S1007" s="19">
        <v>0</v>
      </c>
      <c r="T1007" s="19">
        <v>0</v>
      </c>
      <c r="U1007" s="20">
        <v>3.5089721556191306E-2</v>
      </c>
      <c r="V1007" s="20">
        <v>3.5089721556191306E-2</v>
      </c>
      <c r="W1007" s="20">
        <v>3.5089721556191306E-2</v>
      </c>
      <c r="X1007" s="21" t="s">
        <v>527</v>
      </c>
      <c r="Y1007" s="22" t="s">
        <v>39</v>
      </c>
      <c r="Z1007" s="22" t="s">
        <v>39</v>
      </c>
      <c r="AA1007" s="22" t="s">
        <v>39</v>
      </c>
      <c r="AB1007" s="23" t="s">
        <v>214</v>
      </c>
      <c r="AC1007" s="21">
        <v>0</v>
      </c>
      <c r="AD1007" s="19">
        <v>1.4999999999999999E-2</v>
      </c>
      <c r="AE1007" s="19">
        <v>0</v>
      </c>
    </row>
    <row r="1008" spans="1:31" x14ac:dyDescent="0.15">
      <c r="A1008" s="11">
        <v>161219</v>
      </c>
      <c r="B1008" s="12" t="s">
        <v>2743</v>
      </c>
      <c r="C1008" s="12" t="s">
        <v>2744</v>
      </c>
      <c r="D1008" s="12" t="s">
        <v>230</v>
      </c>
      <c r="E1008" s="12">
        <v>20111213</v>
      </c>
      <c r="F1008" s="13">
        <v>3.4741926558</v>
      </c>
      <c r="G1008" s="14">
        <v>5.2237893989000002</v>
      </c>
      <c r="H1008" s="12" t="s">
        <v>33</v>
      </c>
      <c r="I1008" s="12" t="s">
        <v>34</v>
      </c>
      <c r="J1008" s="12" t="s">
        <v>35</v>
      </c>
      <c r="K1008" s="12" t="s">
        <v>36</v>
      </c>
      <c r="L1008" s="12"/>
      <c r="M1008" s="12"/>
      <c r="N1008" s="12">
        <f>[1]!f_prt_stocktonav(A1008,"2017/03/31")</f>
        <v>67.270980834960937</v>
      </c>
      <c r="O1008" s="15">
        <v>0.7914162445068359</v>
      </c>
      <c r="P1008" s="16" t="s">
        <v>2745</v>
      </c>
      <c r="Q1008" s="17">
        <v>1.8191780821917809</v>
      </c>
      <c r="R1008" s="18">
        <v>0.21602245903887085</v>
      </c>
      <c r="S1008" s="19">
        <v>0.2480053921146439</v>
      </c>
      <c r="T1008" s="19">
        <v>0.21876228467446412</v>
      </c>
      <c r="U1008" s="20">
        <v>0.93299727963550727</v>
      </c>
      <c r="V1008" s="20">
        <v>0.93296252351406295</v>
      </c>
      <c r="W1008" s="20">
        <v>0.93713931762141889</v>
      </c>
      <c r="X1008" s="21" t="s">
        <v>2746</v>
      </c>
      <c r="Y1008" s="22">
        <v>5</v>
      </c>
      <c r="Z1008" s="22">
        <v>5</v>
      </c>
      <c r="AA1008" s="22" t="s">
        <v>39</v>
      </c>
      <c r="AB1008" s="23" t="s">
        <v>233</v>
      </c>
      <c r="AC1008" s="21" t="s">
        <v>2747</v>
      </c>
      <c r="AD1008" s="19">
        <v>1.4999999999999999E-2</v>
      </c>
      <c r="AE1008" s="19">
        <v>0</v>
      </c>
    </row>
    <row r="1009" spans="1:31" x14ac:dyDescent="0.15">
      <c r="A1009" s="11">
        <v>160610</v>
      </c>
      <c r="B1009" s="12" t="s">
        <v>4025</v>
      </c>
      <c r="C1009" s="12" t="s">
        <v>4026</v>
      </c>
      <c r="D1009" s="12" t="s">
        <v>530</v>
      </c>
      <c r="E1009" s="12">
        <v>20070109</v>
      </c>
      <c r="F1009" s="13">
        <v>17.403539585299999</v>
      </c>
      <c r="G1009" s="14">
        <v>20.742287491500001</v>
      </c>
      <c r="H1009" s="12" t="s">
        <v>101</v>
      </c>
      <c r="I1009" s="12" t="s">
        <v>3533</v>
      </c>
      <c r="J1009" s="12" t="s">
        <v>3534</v>
      </c>
      <c r="K1009" s="12" t="s">
        <v>3535</v>
      </c>
      <c r="L1009" s="12"/>
      <c r="M1009" s="12"/>
      <c r="N1009" s="12">
        <f>[1]!f_prt_stocktonav(A1009,"2017/03/31")</f>
        <v>67.264503479003906</v>
      </c>
      <c r="O1009" s="15">
        <v>0.55836490631103519</v>
      </c>
      <c r="P1009" s="16" t="s">
        <v>4027</v>
      </c>
      <c r="Q1009" s="17">
        <v>1.4438356164383561</v>
      </c>
      <c r="R1009" s="18">
        <v>6.8548899500931793E-2</v>
      </c>
      <c r="S1009" s="19">
        <v>8.9473016871847388E-2</v>
      </c>
      <c r="T1009" s="19">
        <v>8.296082636110548E-2</v>
      </c>
      <c r="U1009" s="20">
        <v>0.32727932316144892</v>
      </c>
      <c r="V1009" s="20">
        <v>0.39044289586525704</v>
      </c>
      <c r="W1009" s="20">
        <v>0.38249135315572369</v>
      </c>
      <c r="X1009" s="21" t="s">
        <v>1138</v>
      </c>
      <c r="Y1009" s="22">
        <v>2</v>
      </c>
      <c r="Z1009" s="22">
        <v>2</v>
      </c>
      <c r="AA1009" s="22" t="s">
        <v>39</v>
      </c>
      <c r="AB1009" s="23" t="s">
        <v>4028</v>
      </c>
      <c r="AC1009" s="21">
        <v>0</v>
      </c>
      <c r="AD1009" s="19">
        <v>1.4999999999999999E-2</v>
      </c>
      <c r="AE1009" s="19">
        <v>0</v>
      </c>
    </row>
    <row r="1010" spans="1:31" x14ac:dyDescent="0.15">
      <c r="A1010" s="26">
        <v>1759</v>
      </c>
      <c r="B1010" s="27" t="s">
        <v>6776</v>
      </c>
      <c r="C1010" s="28" t="s">
        <v>6777</v>
      </c>
      <c r="D1010" s="28" t="s">
        <v>399</v>
      </c>
      <c r="E1010" s="28">
        <v>20161110</v>
      </c>
      <c r="F1010" s="29">
        <v>26.642052698299999</v>
      </c>
      <c r="G1010" s="30" t="s">
        <v>778</v>
      </c>
      <c r="H1010" s="31" t="s">
        <v>149</v>
      </c>
      <c r="I1010" s="25" t="s">
        <v>3533</v>
      </c>
      <c r="J1010" s="25" t="s">
        <v>3534</v>
      </c>
      <c r="K1010" s="25" t="s">
        <v>3658</v>
      </c>
      <c r="L1010" s="28"/>
      <c r="M1010" s="28"/>
      <c r="N1010" s="12">
        <f>[1]!f_prt_stocktonav(A1010,"2017/03/31")</f>
        <v>67.261581420898438</v>
      </c>
      <c r="O1010" s="15">
        <v>0</v>
      </c>
      <c r="P1010" s="16" t="s">
        <v>2642</v>
      </c>
      <c r="Q1010" s="17">
        <v>0.15616438356164383</v>
      </c>
      <c r="R1010" s="18">
        <v>-7.4701917511050264E-2</v>
      </c>
      <c r="S1010" s="19">
        <v>0</v>
      </c>
      <c r="T1010" s="19">
        <v>0</v>
      </c>
      <c r="U1010" s="20">
        <v>-3.2080265847223735</v>
      </c>
      <c r="V1010" s="20">
        <v>-3.2080265847223735</v>
      </c>
      <c r="W1010" s="20">
        <v>-3.2080265847223735</v>
      </c>
      <c r="X1010" s="21" t="s">
        <v>659</v>
      </c>
      <c r="Y1010" s="22" t="s">
        <v>39</v>
      </c>
      <c r="Z1010" s="22" t="s">
        <v>39</v>
      </c>
      <c r="AA1010" s="22" t="s">
        <v>39</v>
      </c>
      <c r="AB1010" s="16" t="s">
        <v>1150</v>
      </c>
      <c r="AC1010" s="32">
        <v>0</v>
      </c>
      <c r="AD1010" s="33">
        <v>1.4999999999999999E-2</v>
      </c>
      <c r="AE1010" s="33">
        <v>0</v>
      </c>
    </row>
    <row r="1011" spans="1:31" x14ac:dyDescent="0.15">
      <c r="A1011" s="11">
        <v>217005</v>
      </c>
      <c r="B1011" s="12" t="s">
        <v>3470</v>
      </c>
      <c r="C1011" s="12" t="s">
        <v>3471</v>
      </c>
      <c r="D1011" s="12" t="s">
        <v>378</v>
      </c>
      <c r="E1011" s="12">
        <v>20040601</v>
      </c>
      <c r="F1011" s="13">
        <v>19.836188499199999</v>
      </c>
      <c r="G1011" s="14">
        <v>23.3894815972</v>
      </c>
      <c r="H1011" s="12" t="s">
        <v>741</v>
      </c>
      <c r="I1011" s="12" t="s">
        <v>34</v>
      </c>
      <c r="J1011" s="12" t="s">
        <v>35</v>
      </c>
      <c r="K1011" s="12" t="s">
        <v>36</v>
      </c>
      <c r="L1011" s="12"/>
      <c r="M1011" s="12"/>
      <c r="N1011" s="12">
        <f>[1]!f_prt_stocktonav(A1011,"2017/03/31")</f>
        <v>67.220176696777344</v>
      </c>
      <c r="O1011" s="15">
        <v>0.70825843811035161</v>
      </c>
      <c r="P1011" s="16" t="s">
        <v>3472</v>
      </c>
      <c r="Q1011" s="17">
        <v>1.9808219178082191</v>
      </c>
      <c r="R1011" s="18">
        <v>0.10255816574081165</v>
      </c>
      <c r="S1011" s="19">
        <v>0.10727267549221974</v>
      </c>
      <c r="T1011" s="19">
        <v>7.2734041496214097E-2</v>
      </c>
      <c r="U1011" s="20">
        <v>0.50605386094140303</v>
      </c>
      <c r="V1011" s="20">
        <v>0.50360345690662467</v>
      </c>
      <c r="W1011" s="20">
        <v>0.38314576635955455</v>
      </c>
      <c r="X1011" s="21" t="s">
        <v>3473</v>
      </c>
      <c r="Y1011" s="22">
        <v>3</v>
      </c>
      <c r="Z1011" s="22">
        <v>3</v>
      </c>
      <c r="AA1011" s="22" t="s">
        <v>39</v>
      </c>
      <c r="AB1011" s="23" t="s">
        <v>522</v>
      </c>
      <c r="AC1011" s="21">
        <v>0</v>
      </c>
      <c r="AD1011" s="19">
        <v>1.4999999999999999E-2</v>
      </c>
      <c r="AE1011" s="19">
        <v>0</v>
      </c>
    </row>
    <row r="1012" spans="1:31" x14ac:dyDescent="0.15">
      <c r="A1012" s="11">
        <v>1852</v>
      </c>
      <c r="B1012" s="12" t="s">
        <v>3687</v>
      </c>
      <c r="C1012" s="12" t="s">
        <v>3688</v>
      </c>
      <c r="D1012" s="12" t="s">
        <v>72</v>
      </c>
      <c r="E1012" s="12">
        <v>20160203</v>
      </c>
      <c r="F1012" s="13">
        <v>0.42130554440000001</v>
      </c>
      <c r="G1012" s="14">
        <v>0.49111231630000002</v>
      </c>
      <c r="H1012" s="12" t="s">
        <v>33</v>
      </c>
      <c r="I1012" s="12" t="s">
        <v>3533</v>
      </c>
      <c r="J1012" s="12" t="s">
        <v>3534</v>
      </c>
      <c r="K1012" s="12" t="s">
        <v>3535</v>
      </c>
      <c r="L1012" s="12"/>
      <c r="M1012" s="12"/>
      <c r="N1012" s="12">
        <f>[1]!f_prt_stocktonav(A1012,"2017/03/31")</f>
        <v>67.209396362304688</v>
      </c>
      <c r="O1012" s="15">
        <v>0.67471229553222656</v>
      </c>
      <c r="P1012" s="16" t="s">
        <v>3689</v>
      </c>
      <c r="Q1012" s="17">
        <v>0.92602739726027394</v>
      </c>
      <c r="R1012" s="18">
        <v>9.1583573950496197E-2</v>
      </c>
      <c r="S1012" s="19">
        <v>0</v>
      </c>
      <c r="T1012" s="19">
        <v>0</v>
      </c>
      <c r="U1012" s="20">
        <v>0.89635114856687836</v>
      </c>
      <c r="V1012" s="20">
        <v>0.89635114856687836</v>
      </c>
      <c r="W1012" s="20">
        <v>0.89635114856687836</v>
      </c>
      <c r="X1012" s="21" t="s">
        <v>976</v>
      </c>
      <c r="Y1012" s="22" t="s">
        <v>39</v>
      </c>
      <c r="Z1012" s="22" t="s">
        <v>39</v>
      </c>
      <c r="AA1012" s="22" t="s">
        <v>39</v>
      </c>
      <c r="AB1012" s="23" t="s">
        <v>3690</v>
      </c>
      <c r="AC1012" s="21" t="s">
        <v>220</v>
      </c>
      <c r="AD1012" s="19">
        <v>1.4999999999999999E-2</v>
      </c>
      <c r="AE1012" s="19">
        <v>0</v>
      </c>
    </row>
    <row r="1013" spans="1:31" x14ac:dyDescent="0.15">
      <c r="A1013" s="11">
        <v>936</v>
      </c>
      <c r="B1013" s="12" t="s">
        <v>1794</v>
      </c>
      <c r="C1013" s="12" t="s">
        <v>1795</v>
      </c>
      <c r="D1013" s="12" t="s">
        <v>253</v>
      </c>
      <c r="E1013" s="12">
        <v>20150126</v>
      </c>
      <c r="F1013" s="13">
        <v>3.4546148000999999</v>
      </c>
      <c r="G1013" s="14">
        <v>3.4894899494999998</v>
      </c>
      <c r="H1013" s="12" t="s">
        <v>741</v>
      </c>
      <c r="I1013" s="12" t="s">
        <v>34</v>
      </c>
      <c r="J1013" s="12" t="s">
        <v>35</v>
      </c>
      <c r="K1013" s="12" t="s">
        <v>60</v>
      </c>
      <c r="L1013" s="12"/>
      <c r="M1013" s="12"/>
      <c r="N1013" s="12">
        <f>[1]!f_prt_stocktonav(A1013,"2017/03/31")</f>
        <v>67.171470642089844</v>
      </c>
      <c r="O1013" s="15">
        <v>0.86477104187011722</v>
      </c>
      <c r="P1013" s="16" t="s">
        <v>1796</v>
      </c>
      <c r="Q1013" s="17">
        <v>1.9479452054794522</v>
      </c>
      <c r="R1013" s="18">
        <v>0.10780589583505072</v>
      </c>
      <c r="S1013" s="19">
        <v>0</v>
      </c>
      <c r="T1013" s="19">
        <v>0</v>
      </c>
      <c r="U1013" s="20">
        <v>0.43052119613499379</v>
      </c>
      <c r="V1013" s="20">
        <v>0.43052119613499379</v>
      </c>
      <c r="W1013" s="20">
        <v>0.43052119613499379</v>
      </c>
      <c r="X1013" s="21" t="s">
        <v>1797</v>
      </c>
      <c r="Y1013" s="22" t="s">
        <v>39</v>
      </c>
      <c r="Z1013" s="22" t="s">
        <v>39</v>
      </c>
      <c r="AA1013" s="22" t="s">
        <v>39</v>
      </c>
      <c r="AB1013" s="23" t="s">
        <v>256</v>
      </c>
      <c r="AC1013" s="21">
        <v>0</v>
      </c>
      <c r="AD1013" s="19">
        <v>1.4999999999999999E-2</v>
      </c>
      <c r="AE1013" s="19">
        <v>0</v>
      </c>
    </row>
    <row r="1014" spans="1:31" x14ac:dyDescent="0.15">
      <c r="A1014" s="11">
        <v>519957</v>
      </c>
      <c r="B1014" s="12" t="s">
        <v>2022</v>
      </c>
      <c r="C1014" s="12" t="s">
        <v>2023</v>
      </c>
      <c r="D1014" s="12" t="s">
        <v>1800</v>
      </c>
      <c r="E1014" s="12">
        <v>20150706</v>
      </c>
      <c r="F1014" s="13">
        <v>0.72591714510000005</v>
      </c>
      <c r="G1014" s="14">
        <v>0.78999391819999998</v>
      </c>
      <c r="H1014" s="12" t="s">
        <v>33</v>
      </c>
      <c r="I1014" s="12" t="s">
        <v>34</v>
      </c>
      <c r="J1014" s="12" t="s">
        <v>35</v>
      </c>
      <c r="K1014" s="12" t="s">
        <v>36</v>
      </c>
      <c r="L1014" s="12"/>
      <c r="M1014" s="12"/>
      <c r="N1014" s="12">
        <f>[1]!f_prt_stocktonav(A1014,"2017/03/31")</f>
        <v>67.099143981933594</v>
      </c>
      <c r="O1014" s="15">
        <v>0.84730346679687496</v>
      </c>
      <c r="P1014" s="16" t="s">
        <v>2024</v>
      </c>
      <c r="Q1014" s="17">
        <v>1.5068493150684932</v>
      </c>
      <c r="R1014" s="18">
        <v>-3.9909181230331936E-2</v>
      </c>
      <c r="S1014" s="19">
        <v>0</v>
      </c>
      <c r="T1014" s="19">
        <v>0</v>
      </c>
      <c r="U1014" s="20">
        <v>-2.0227820302127903E-2</v>
      </c>
      <c r="V1014" s="20">
        <v>-2.0227820302127903E-2</v>
      </c>
      <c r="W1014" s="20">
        <v>-2.0227820302127903E-2</v>
      </c>
      <c r="X1014" s="21" t="s">
        <v>68</v>
      </c>
      <c r="Y1014" s="22" t="s">
        <v>39</v>
      </c>
      <c r="Z1014" s="22" t="s">
        <v>39</v>
      </c>
      <c r="AA1014" s="22" t="s">
        <v>39</v>
      </c>
      <c r="AB1014" s="23" t="s">
        <v>233</v>
      </c>
      <c r="AC1014" s="21">
        <v>0</v>
      </c>
      <c r="AD1014" s="19">
        <v>1.4999999999999999E-2</v>
      </c>
      <c r="AE1014" s="19">
        <v>0</v>
      </c>
    </row>
    <row r="1015" spans="1:31" x14ac:dyDescent="0.15">
      <c r="A1015" s="11">
        <v>217021</v>
      </c>
      <c r="B1015" s="12" t="s">
        <v>3578</v>
      </c>
      <c r="C1015" s="12" t="s">
        <v>3579</v>
      </c>
      <c r="D1015" s="12" t="s">
        <v>378</v>
      </c>
      <c r="E1015" s="12">
        <v>20120201</v>
      </c>
      <c r="F1015" s="13">
        <v>0.76069789909999996</v>
      </c>
      <c r="G1015" s="14">
        <v>0.82300676149999996</v>
      </c>
      <c r="H1015" s="12" t="s">
        <v>741</v>
      </c>
      <c r="I1015" s="12" t="s">
        <v>3533</v>
      </c>
      <c r="J1015" s="12" t="s">
        <v>3534</v>
      </c>
      <c r="K1015" s="12" t="s">
        <v>3535</v>
      </c>
      <c r="L1015" s="12"/>
      <c r="M1015" s="12"/>
      <c r="N1015" s="12">
        <f>[1]!f_prt_stocktonav(A1015,"2017/03/31")</f>
        <v>66.972373962402344</v>
      </c>
      <c r="O1015" s="15">
        <v>0.69253105163574213</v>
      </c>
      <c r="P1015" s="16" t="s">
        <v>3580</v>
      </c>
      <c r="Q1015" s="17">
        <v>0.99726027397260275</v>
      </c>
      <c r="R1015" s="18">
        <v>0.14963014364117999</v>
      </c>
      <c r="S1015" s="19">
        <v>0.22589562304617528</v>
      </c>
      <c r="T1015" s="19">
        <v>0</v>
      </c>
      <c r="U1015" s="20">
        <v>0.66331183719423004</v>
      </c>
      <c r="V1015" s="20">
        <v>0.86707165118134155</v>
      </c>
      <c r="W1015" s="20">
        <v>0.66331183719423004</v>
      </c>
      <c r="X1015" s="21" t="s">
        <v>3581</v>
      </c>
      <c r="Y1015" s="22">
        <v>4</v>
      </c>
      <c r="Z1015" s="22">
        <v>2</v>
      </c>
      <c r="AA1015" s="22" t="s">
        <v>39</v>
      </c>
      <c r="AB1015" s="23" t="s">
        <v>2628</v>
      </c>
      <c r="AC1015" s="21">
        <v>0</v>
      </c>
      <c r="AD1015" s="19">
        <v>1.4999999999999999E-2</v>
      </c>
      <c r="AE1015" s="19">
        <v>0</v>
      </c>
    </row>
    <row r="1016" spans="1:31" x14ac:dyDescent="0.15">
      <c r="A1016" s="11">
        <v>1197</v>
      </c>
      <c r="B1016" s="12" t="s">
        <v>3710</v>
      </c>
      <c r="C1016" s="12" t="s">
        <v>3711</v>
      </c>
      <c r="D1016" s="12" t="s">
        <v>647</v>
      </c>
      <c r="E1016" s="12">
        <v>20150421</v>
      </c>
      <c r="F1016" s="13">
        <v>34.5242168953</v>
      </c>
      <c r="G1016" s="14">
        <v>38.073992613500003</v>
      </c>
      <c r="H1016" s="12" t="s">
        <v>741</v>
      </c>
      <c r="I1016" s="12" t="s">
        <v>3533</v>
      </c>
      <c r="J1016" s="12" t="s">
        <v>3534</v>
      </c>
      <c r="K1016" s="12" t="s">
        <v>3535</v>
      </c>
      <c r="L1016" s="12" t="s">
        <v>3712</v>
      </c>
      <c r="M1016" s="12"/>
      <c r="N1016" s="12">
        <f>[1]!f_prt_stocktonav(A1016,"2017/03/31")</f>
        <v>66.704856872558594</v>
      </c>
      <c r="O1016" s="15">
        <v>0.66821342468261724</v>
      </c>
      <c r="P1016" s="16" t="s">
        <v>2984</v>
      </c>
      <c r="Q1016" s="17">
        <v>1.715068493150685</v>
      </c>
      <c r="R1016" s="18">
        <v>-0.1378284765556429</v>
      </c>
      <c r="S1016" s="19">
        <v>0</v>
      </c>
      <c r="T1016" s="19">
        <v>0</v>
      </c>
      <c r="U1016" s="20">
        <v>-0.66338701571801639</v>
      </c>
      <c r="V1016" s="20">
        <v>-0.66338701571801639</v>
      </c>
      <c r="W1016" s="20">
        <v>-0.66338701571801639</v>
      </c>
      <c r="X1016" s="24" t="s">
        <v>331</v>
      </c>
      <c r="Y1016" s="22" t="s">
        <v>39</v>
      </c>
      <c r="Z1016" s="22" t="s">
        <v>39</v>
      </c>
      <c r="AA1016" s="22" t="s">
        <v>39</v>
      </c>
      <c r="AB1016" s="23" t="s">
        <v>650</v>
      </c>
      <c r="AC1016" s="21">
        <v>0</v>
      </c>
      <c r="AD1016" s="19">
        <v>1.4999999999999999E-2</v>
      </c>
      <c r="AE1016" s="19">
        <v>0</v>
      </c>
    </row>
    <row r="1017" spans="1:31" x14ac:dyDescent="0.15">
      <c r="A1017" s="11">
        <v>609</v>
      </c>
      <c r="B1017" s="12" t="s">
        <v>3022</v>
      </c>
      <c r="C1017" s="12" t="s">
        <v>3023</v>
      </c>
      <c r="D1017" s="12" t="s">
        <v>85</v>
      </c>
      <c r="E1017" s="12">
        <v>20140605</v>
      </c>
      <c r="F1017" s="13">
        <v>6.5221389147000002</v>
      </c>
      <c r="G1017" s="14">
        <v>7.5503323008000001</v>
      </c>
      <c r="H1017" s="12" t="s">
        <v>741</v>
      </c>
      <c r="I1017" s="12" t="s">
        <v>34</v>
      </c>
      <c r="J1017" s="12" t="s">
        <v>35</v>
      </c>
      <c r="K1017" s="12" t="s">
        <v>60</v>
      </c>
      <c r="L1017" s="12"/>
      <c r="M1017" s="12"/>
      <c r="N1017" s="12">
        <f>[1]!f_prt_stocktonav(A1017,"2017/03/31")</f>
        <v>66.619621276855469</v>
      </c>
      <c r="O1017" s="15">
        <v>0.76288414001464844</v>
      </c>
      <c r="P1017" s="16" t="s">
        <v>1869</v>
      </c>
      <c r="Q1017" s="17">
        <v>1.3287671232876712</v>
      </c>
      <c r="R1017" s="18">
        <v>0.21752566634568304</v>
      </c>
      <c r="S1017" s="19">
        <v>0</v>
      </c>
      <c r="T1017" s="19">
        <v>0</v>
      </c>
      <c r="U1017" s="20">
        <v>0.73309206117164716</v>
      </c>
      <c r="V1017" s="20">
        <v>0.73309206117164716</v>
      </c>
      <c r="W1017" s="20">
        <v>0.73309206117164716</v>
      </c>
      <c r="X1017" s="21" t="s">
        <v>527</v>
      </c>
      <c r="Y1017" s="22" t="s">
        <v>39</v>
      </c>
      <c r="Z1017" s="22" t="s">
        <v>39</v>
      </c>
      <c r="AA1017" s="22" t="s">
        <v>39</v>
      </c>
      <c r="AB1017" s="23" t="s">
        <v>3024</v>
      </c>
      <c r="AC1017" s="21">
        <v>0</v>
      </c>
      <c r="AD1017" s="19">
        <v>1.4999999999999999E-2</v>
      </c>
      <c r="AE1017" s="19">
        <v>0</v>
      </c>
    </row>
    <row r="1018" spans="1:31" x14ac:dyDescent="0.15">
      <c r="A1018" s="11">
        <v>260103</v>
      </c>
      <c r="B1018" s="12" t="s">
        <v>3477</v>
      </c>
      <c r="C1018" s="12" t="s">
        <v>3478</v>
      </c>
      <c r="D1018" s="12" t="s">
        <v>493</v>
      </c>
      <c r="E1018" s="12">
        <v>20031024</v>
      </c>
      <c r="F1018" s="13">
        <v>17.068740197099999</v>
      </c>
      <c r="G1018" s="14">
        <v>19.155122202400001</v>
      </c>
      <c r="H1018" s="12" t="s">
        <v>741</v>
      </c>
      <c r="I1018" s="12" t="s">
        <v>34</v>
      </c>
      <c r="J1018" s="12" t="s">
        <v>35</v>
      </c>
      <c r="K1018" s="12" t="s">
        <v>60</v>
      </c>
      <c r="L1018" s="12"/>
      <c r="M1018" s="12"/>
      <c r="N1018" s="12">
        <f>[1]!f_prt_stocktonav(A1018,"2017/03/31")</f>
        <v>66.611953735351563</v>
      </c>
      <c r="O1018" s="15">
        <v>0.70707458496093745</v>
      </c>
      <c r="P1018" s="16" t="s">
        <v>3479</v>
      </c>
      <c r="Q1018" s="17">
        <v>1.273972602739726</v>
      </c>
      <c r="R1018" s="18">
        <v>0.11342857250530546</v>
      </c>
      <c r="S1018" s="19">
        <v>9.1760096917882006E-2</v>
      </c>
      <c r="T1018" s="19">
        <v>8.7366343438889604E-2</v>
      </c>
      <c r="U1018" s="20">
        <v>0.55057540610018663</v>
      </c>
      <c r="V1018" s="20">
        <v>0.40190211543708704</v>
      </c>
      <c r="W1018" s="20">
        <v>0.41342319666889521</v>
      </c>
      <c r="X1018" s="21" t="s">
        <v>3480</v>
      </c>
      <c r="Y1018" s="22">
        <v>1</v>
      </c>
      <c r="Z1018" s="22">
        <v>1</v>
      </c>
      <c r="AA1018" s="22" t="s">
        <v>39</v>
      </c>
      <c r="AB1018" s="23" t="s">
        <v>3242</v>
      </c>
      <c r="AC1018" s="21">
        <v>0</v>
      </c>
      <c r="AD1018" s="19">
        <v>1.4999999999999999E-2</v>
      </c>
      <c r="AE1018" s="19">
        <v>0</v>
      </c>
    </row>
    <row r="1019" spans="1:31" x14ac:dyDescent="0.15">
      <c r="A1019" s="11">
        <v>1511</v>
      </c>
      <c r="B1019" s="12" t="s">
        <v>4018</v>
      </c>
      <c r="C1019" s="12" t="s">
        <v>4019</v>
      </c>
      <c r="D1019" s="12" t="s">
        <v>434</v>
      </c>
      <c r="E1019" s="12">
        <v>20150701</v>
      </c>
      <c r="F1019" s="13">
        <v>57.015506452399997</v>
      </c>
      <c r="G1019" s="14">
        <v>54.466974849400003</v>
      </c>
      <c r="H1019" s="12" t="s">
        <v>741</v>
      </c>
      <c r="I1019" s="12" t="s">
        <v>3533</v>
      </c>
      <c r="J1019" s="12" t="s">
        <v>3534</v>
      </c>
      <c r="K1019" s="12" t="s">
        <v>3535</v>
      </c>
      <c r="L1019" s="12"/>
      <c r="M1019" s="12"/>
      <c r="N1019" s="12">
        <f>[1]!f_prt_stocktonav(A1019,"2017/03/31")</f>
        <v>66.599754333496094</v>
      </c>
      <c r="O1019" s="15">
        <v>0.5772432327270508</v>
      </c>
      <c r="P1019" s="16" t="s">
        <v>4020</v>
      </c>
      <c r="Q1019" s="17">
        <v>1.5205479452054795</v>
      </c>
      <c r="R1019" s="18">
        <v>5.3047497835331692E-2</v>
      </c>
      <c r="S1019" s="19">
        <v>0</v>
      </c>
      <c r="T1019" s="19">
        <v>0</v>
      </c>
      <c r="U1019" s="20">
        <v>0.56829293926410696</v>
      </c>
      <c r="V1019" s="20">
        <v>0.56829293926410696</v>
      </c>
      <c r="W1019" s="20">
        <v>0.56829293926410696</v>
      </c>
      <c r="X1019" s="21" t="s">
        <v>2295</v>
      </c>
      <c r="Y1019" s="22" t="s">
        <v>39</v>
      </c>
      <c r="Z1019" s="22" t="s">
        <v>39</v>
      </c>
      <c r="AA1019" s="22" t="s">
        <v>39</v>
      </c>
      <c r="AB1019" s="23" t="s">
        <v>4021</v>
      </c>
      <c r="AC1019" s="21">
        <v>0</v>
      </c>
      <c r="AD1019" s="19">
        <v>0.01</v>
      </c>
      <c r="AE1019" s="19">
        <v>0</v>
      </c>
    </row>
    <row r="1020" spans="1:31" x14ac:dyDescent="0.15">
      <c r="A1020" s="11">
        <v>217001</v>
      </c>
      <c r="B1020" s="12" t="s">
        <v>3705</v>
      </c>
      <c r="C1020" s="12" t="s">
        <v>3706</v>
      </c>
      <c r="D1020" s="12" t="s">
        <v>378</v>
      </c>
      <c r="E1020" s="12">
        <v>20030428</v>
      </c>
      <c r="F1020" s="13">
        <v>5.8523220549000001</v>
      </c>
      <c r="G1020" s="14">
        <v>7.2651520667999998</v>
      </c>
      <c r="H1020" s="12" t="s">
        <v>741</v>
      </c>
      <c r="I1020" s="12" t="s">
        <v>3533</v>
      </c>
      <c r="J1020" s="25" t="s">
        <v>3534</v>
      </c>
      <c r="K1020" s="25" t="s">
        <v>3535</v>
      </c>
      <c r="L1020" s="12"/>
      <c r="M1020" s="12"/>
      <c r="N1020" s="12">
        <f>[1]!f_prt_stocktonav(A1020,"2017/03/31")</f>
        <v>66.582046508789063</v>
      </c>
      <c r="O1020" s="15">
        <v>0.66911376953125001</v>
      </c>
      <c r="P1020" s="16" t="s">
        <v>3707</v>
      </c>
      <c r="Q1020" s="17">
        <v>1.2465753424657535</v>
      </c>
      <c r="R1020" s="18">
        <v>0.13917676399160639</v>
      </c>
      <c r="S1020" s="19">
        <v>0.26110775325064695</v>
      </c>
      <c r="T1020" s="19">
        <v>0.18166692009542262</v>
      </c>
      <c r="U1020" s="20">
        <v>0.64196611011609439</v>
      </c>
      <c r="V1020" s="20">
        <v>0.99529459459337133</v>
      </c>
      <c r="W1020" s="20">
        <v>0.80052056874464383</v>
      </c>
      <c r="X1020" s="21" t="s">
        <v>3708</v>
      </c>
      <c r="Y1020" s="22">
        <v>5</v>
      </c>
      <c r="Z1020" s="22">
        <v>4</v>
      </c>
      <c r="AA1020" s="22" t="s">
        <v>39</v>
      </c>
      <c r="AB1020" s="23" t="s">
        <v>3709</v>
      </c>
      <c r="AC1020" s="21">
        <v>0</v>
      </c>
      <c r="AD1020" s="19">
        <v>1.4999999999999999E-2</v>
      </c>
      <c r="AE1020" s="19">
        <v>0</v>
      </c>
    </row>
    <row r="1021" spans="1:31" x14ac:dyDescent="0.15">
      <c r="A1021" s="11">
        <v>560003</v>
      </c>
      <c r="B1021" s="12" t="s">
        <v>2438</v>
      </c>
      <c r="C1021" s="12" t="s">
        <v>2439</v>
      </c>
      <c r="D1021" s="12" t="s">
        <v>415</v>
      </c>
      <c r="E1021" s="12">
        <v>20070711</v>
      </c>
      <c r="F1021" s="13">
        <v>8.4446527471999993</v>
      </c>
      <c r="G1021" s="14">
        <v>9.0756318612999998</v>
      </c>
      <c r="H1021" s="12" t="s">
        <v>741</v>
      </c>
      <c r="I1021" s="12" t="s">
        <v>34</v>
      </c>
      <c r="J1021" s="12" t="s">
        <v>35</v>
      </c>
      <c r="K1021" s="12" t="s">
        <v>36</v>
      </c>
      <c r="L1021" s="12"/>
      <c r="M1021" s="12"/>
      <c r="N1021" s="12">
        <f>[1]!f_prt_stocktonav(A1021,"2017/03/31")</f>
        <v>66.357292175292969</v>
      </c>
      <c r="O1021" s="15">
        <v>0.81648597717285154</v>
      </c>
      <c r="P1021" s="16" t="s">
        <v>416</v>
      </c>
      <c r="Q1021" s="17">
        <v>0.50958904109589043</v>
      </c>
      <c r="R1021" s="18">
        <v>-1.4695609106595287E-2</v>
      </c>
      <c r="S1021" s="19">
        <v>3.03413911953756E-2</v>
      </c>
      <c r="T1021" s="19">
        <v>2.5027781601108856E-2</v>
      </c>
      <c r="U1021" s="20">
        <v>2.2520276643776406E-2</v>
      </c>
      <c r="V1021" s="20">
        <v>0.21801598773704858</v>
      </c>
      <c r="W1021" s="20">
        <v>0.17457444616677478</v>
      </c>
      <c r="X1021" s="21" t="s">
        <v>177</v>
      </c>
      <c r="Y1021" s="22">
        <v>2</v>
      </c>
      <c r="Z1021" s="22">
        <v>2</v>
      </c>
      <c r="AA1021" s="22" t="s">
        <v>39</v>
      </c>
      <c r="AB1021" s="23" t="s">
        <v>64</v>
      </c>
      <c r="AC1021" s="21">
        <v>0</v>
      </c>
      <c r="AD1021" s="19">
        <v>1.4999999999999999E-2</v>
      </c>
      <c r="AE1021" s="19">
        <v>0</v>
      </c>
    </row>
    <row r="1022" spans="1:31" x14ac:dyDescent="0.15">
      <c r="A1022" s="11">
        <v>1224</v>
      </c>
      <c r="B1022" s="12" t="s">
        <v>4136</v>
      </c>
      <c r="C1022" s="12" t="s">
        <v>4137</v>
      </c>
      <c r="D1022" s="12" t="s">
        <v>707</v>
      </c>
      <c r="E1022" s="12">
        <v>20151111</v>
      </c>
      <c r="F1022" s="13">
        <v>1.0750146132</v>
      </c>
      <c r="G1022" s="14">
        <v>1.3939890187999999</v>
      </c>
      <c r="H1022" s="12" t="s">
        <v>741</v>
      </c>
      <c r="I1022" s="12" t="s">
        <v>3533</v>
      </c>
      <c r="J1022" s="12" t="s">
        <v>3534</v>
      </c>
      <c r="K1022" s="12" t="s">
        <v>3535</v>
      </c>
      <c r="L1022" s="12"/>
      <c r="M1022" s="12"/>
      <c r="N1022" s="12">
        <f>[1]!f_prt_stocktonav(A1022,"2017/03/31")</f>
        <v>66.338409423828125</v>
      </c>
      <c r="O1022" s="15">
        <v>0.50138034820556643</v>
      </c>
      <c r="P1022" s="16" t="s">
        <v>4138</v>
      </c>
      <c r="Q1022" s="17">
        <v>1.1561643835616437</v>
      </c>
      <c r="R1022" s="18">
        <v>6.7950672481534413E-2</v>
      </c>
      <c r="S1022" s="19">
        <v>0</v>
      </c>
      <c r="T1022" s="19">
        <v>0</v>
      </c>
      <c r="U1022" s="20">
        <v>0.3521470354747453</v>
      </c>
      <c r="V1022" s="20">
        <v>0.3521470354747453</v>
      </c>
      <c r="W1022" s="20">
        <v>0.3521470354747453</v>
      </c>
      <c r="X1022" s="21" t="s">
        <v>1903</v>
      </c>
      <c r="Y1022" s="22" t="s">
        <v>39</v>
      </c>
      <c r="Z1022" s="22" t="s">
        <v>39</v>
      </c>
      <c r="AA1022" s="22" t="s">
        <v>39</v>
      </c>
      <c r="AB1022" s="23" t="s">
        <v>650</v>
      </c>
      <c r="AC1022" s="21">
        <v>0</v>
      </c>
      <c r="AD1022" s="19">
        <v>1.4999999999999999E-2</v>
      </c>
      <c r="AE1022" s="19">
        <v>0</v>
      </c>
    </row>
    <row r="1023" spans="1:31" x14ac:dyDescent="0.15">
      <c r="A1023" s="11">
        <v>166002</v>
      </c>
      <c r="B1023" s="12" t="s">
        <v>3373</v>
      </c>
      <c r="C1023" s="12" t="s">
        <v>3374</v>
      </c>
      <c r="D1023" s="12" t="s">
        <v>421</v>
      </c>
      <c r="E1023" s="12">
        <v>20080725</v>
      </c>
      <c r="F1023" s="13">
        <v>31.754474612900001</v>
      </c>
      <c r="G1023" s="14">
        <v>34.575419554100002</v>
      </c>
      <c r="H1023" s="12" t="s">
        <v>149</v>
      </c>
      <c r="I1023" s="12" t="s">
        <v>34</v>
      </c>
      <c r="J1023" s="12" t="s">
        <v>35</v>
      </c>
      <c r="K1023" s="12" t="s">
        <v>60</v>
      </c>
      <c r="L1023" s="12"/>
      <c r="M1023" s="12"/>
      <c r="N1023" s="12">
        <f>[1]!f_prt_stocktonav(A1023,"2017/03/31")</f>
        <v>66.114707946777344</v>
      </c>
      <c r="O1023" s="15">
        <v>0.71804847717285158</v>
      </c>
      <c r="P1023" s="16" t="s">
        <v>1940</v>
      </c>
      <c r="Q1023" s="17">
        <v>5.6301369863013697</v>
      </c>
      <c r="R1023" s="18">
        <v>0.15013792068415199</v>
      </c>
      <c r="S1023" s="19">
        <v>0.23557057648698154</v>
      </c>
      <c r="T1023" s="19">
        <v>0.19134827313824165</v>
      </c>
      <c r="U1023" s="20">
        <v>0.72070599666698543</v>
      </c>
      <c r="V1023" s="20">
        <v>0.96126340806993049</v>
      </c>
      <c r="W1023" s="20">
        <v>0.87755298403665061</v>
      </c>
      <c r="X1023" s="21" t="s">
        <v>3375</v>
      </c>
      <c r="Y1023" s="22">
        <v>5</v>
      </c>
      <c r="Z1023" s="22">
        <v>3</v>
      </c>
      <c r="AA1023" s="22" t="s">
        <v>39</v>
      </c>
      <c r="AB1023" s="23" t="s">
        <v>3376</v>
      </c>
      <c r="AC1023" s="21">
        <v>0</v>
      </c>
      <c r="AD1023" s="19">
        <v>1.4999999999999999E-2</v>
      </c>
      <c r="AE1023" s="19">
        <v>0</v>
      </c>
    </row>
    <row r="1024" spans="1:31" x14ac:dyDescent="0.15">
      <c r="A1024" s="11">
        <v>480</v>
      </c>
      <c r="B1024" s="12" t="s">
        <v>2793</v>
      </c>
      <c r="C1024" s="12" t="s">
        <v>2794</v>
      </c>
      <c r="D1024" s="12" t="s">
        <v>904</v>
      </c>
      <c r="E1024" s="12">
        <v>20140128</v>
      </c>
      <c r="F1024" s="13">
        <v>19.210860606099999</v>
      </c>
      <c r="G1024" s="14">
        <v>16.889489213899999</v>
      </c>
      <c r="H1024" s="12" t="s">
        <v>741</v>
      </c>
      <c r="I1024" s="12" t="s">
        <v>34</v>
      </c>
      <c r="J1024" s="12" t="s">
        <v>35</v>
      </c>
      <c r="K1024" s="12" t="s">
        <v>223</v>
      </c>
      <c r="L1024" s="12"/>
      <c r="M1024" s="12"/>
      <c r="N1024" s="12">
        <f>[1]!f_prt_stocktonav(A1024,"2017/03/31")</f>
        <v>66.019317626953125</v>
      </c>
      <c r="O1024" s="15">
        <v>0.7871220397949219</v>
      </c>
      <c r="P1024" s="16" t="s">
        <v>2795</v>
      </c>
      <c r="Q1024" s="17">
        <v>1.3150684931506849</v>
      </c>
      <c r="R1024" s="18">
        <v>0.29821356903991436</v>
      </c>
      <c r="S1024" s="19">
        <v>0</v>
      </c>
      <c r="T1024" s="19">
        <v>0</v>
      </c>
      <c r="U1024" s="20">
        <v>1.2368532527766811</v>
      </c>
      <c r="V1024" s="20">
        <v>1.2368532527766811</v>
      </c>
      <c r="W1024" s="20">
        <v>1.2368532527766811</v>
      </c>
      <c r="X1024" s="21" t="s">
        <v>923</v>
      </c>
      <c r="Y1024" s="22" t="s">
        <v>39</v>
      </c>
      <c r="Z1024" s="22" t="s">
        <v>39</v>
      </c>
      <c r="AA1024" s="22" t="s">
        <v>39</v>
      </c>
      <c r="AB1024" s="23" t="s">
        <v>1840</v>
      </c>
      <c r="AC1024" s="21">
        <v>0</v>
      </c>
      <c r="AD1024" s="19">
        <v>1.4999999999999999E-2</v>
      </c>
      <c r="AE1024" s="19">
        <v>0</v>
      </c>
    </row>
    <row r="1025" spans="1:31" x14ac:dyDescent="0.15">
      <c r="A1025" s="11">
        <v>240002</v>
      </c>
      <c r="B1025" s="12" t="s">
        <v>3791</v>
      </c>
      <c r="C1025" s="12" t="s">
        <v>3792</v>
      </c>
      <c r="D1025" s="12" t="s">
        <v>695</v>
      </c>
      <c r="E1025" s="12">
        <v>20030715</v>
      </c>
      <c r="F1025" s="13">
        <v>3.7148081861</v>
      </c>
      <c r="G1025" s="14">
        <v>3.8779376773999998</v>
      </c>
      <c r="H1025" s="12" t="s">
        <v>741</v>
      </c>
      <c r="I1025" s="12" t="s">
        <v>3533</v>
      </c>
      <c r="J1025" s="12" t="s">
        <v>3534</v>
      </c>
      <c r="K1025" s="12" t="s">
        <v>3535</v>
      </c>
      <c r="L1025" s="12"/>
      <c r="M1025" s="12"/>
      <c r="N1025" s="12">
        <f>[1]!f_prt_stocktonav(A1025,"2017/03/31")</f>
        <v>65.947654724121094</v>
      </c>
      <c r="O1025" s="15">
        <v>0.64580513000488282</v>
      </c>
      <c r="P1025" s="16" t="s">
        <v>3436</v>
      </c>
      <c r="Q1025" s="17">
        <v>3.3643835616438356</v>
      </c>
      <c r="R1025" s="18">
        <v>0.13729560996947709</v>
      </c>
      <c r="S1025" s="19">
        <v>0.13091780139358966</v>
      </c>
      <c r="T1025" s="19">
        <v>0.10902714680909951</v>
      </c>
      <c r="U1025" s="20">
        <v>0.71151889275866187</v>
      </c>
      <c r="V1025" s="20">
        <v>0.67839084137116823</v>
      </c>
      <c r="W1025" s="20">
        <v>0.61204411796985891</v>
      </c>
      <c r="X1025" s="21" t="s">
        <v>3793</v>
      </c>
      <c r="Y1025" s="22">
        <v>2</v>
      </c>
      <c r="Z1025" s="22">
        <v>2</v>
      </c>
      <c r="AA1025" s="22" t="s">
        <v>39</v>
      </c>
      <c r="AB1025" s="23" t="s">
        <v>3420</v>
      </c>
      <c r="AC1025" s="21">
        <v>0</v>
      </c>
      <c r="AD1025" s="19">
        <v>1.2999999523162841E-2</v>
      </c>
      <c r="AE1025" s="19">
        <v>0</v>
      </c>
    </row>
    <row r="1026" spans="1:31" x14ac:dyDescent="0.15">
      <c r="A1026" s="26">
        <v>3659</v>
      </c>
      <c r="B1026" s="27" t="s">
        <v>6911</v>
      </c>
      <c r="C1026" s="28" t="s">
        <v>6912</v>
      </c>
      <c r="D1026" s="28" t="s">
        <v>6045</v>
      </c>
      <c r="E1026" s="28">
        <v>20161229</v>
      </c>
      <c r="F1026" s="29">
        <v>4.9984166964999996</v>
      </c>
      <c r="G1026" s="30" t="s">
        <v>778</v>
      </c>
      <c r="H1026" s="31" t="s">
        <v>149</v>
      </c>
      <c r="I1026" s="25" t="s">
        <v>3533</v>
      </c>
      <c r="J1026" s="25" t="s">
        <v>3534</v>
      </c>
      <c r="K1026" s="25" t="s">
        <v>3658</v>
      </c>
      <c r="L1026" s="28"/>
      <c r="M1026" s="28"/>
      <c r="N1026" s="12">
        <f>[1]!f_prt_stocktonav(A1026,"2017/03/31")</f>
        <v>65.860260009765625</v>
      </c>
      <c r="O1026" s="15">
        <v>0</v>
      </c>
      <c r="P1026" s="16" t="s">
        <v>6913</v>
      </c>
      <c r="Q1026" s="17">
        <v>2.1917808219178082E-2</v>
      </c>
      <c r="R1026" s="18">
        <v>-2.4042039730556741E-2</v>
      </c>
      <c r="S1026" s="19">
        <v>0</v>
      </c>
      <c r="T1026" s="19">
        <v>0</v>
      </c>
      <c r="U1026" s="20">
        <v>0</v>
      </c>
      <c r="V1026" s="20">
        <v>0</v>
      </c>
      <c r="W1026" s="20">
        <v>0</v>
      </c>
      <c r="X1026" s="21" t="s">
        <v>3818</v>
      </c>
      <c r="Y1026" s="22" t="s">
        <v>39</v>
      </c>
      <c r="Z1026" s="22" t="s">
        <v>39</v>
      </c>
      <c r="AA1026" s="22" t="s">
        <v>39</v>
      </c>
      <c r="AB1026" s="16" t="s">
        <v>5521</v>
      </c>
      <c r="AC1026" s="32">
        <v>0</v>
      </c>
      <c r="AD1026" s="33">
        <v>1.4999999999999999E-2</v>
      </c>
      <c r="AE1026" s="33">
        <v>0</v>
      </c>
    </row>
    <row r="1027" spans="1:31" x14ac:dyDescent="0.15">
      <c r="A1027" s="11">
        <v>260117</v>
      </c>
      <c r="B1027" s="12" t="s">
        <v>3171</v>
      </c>
      <c r="C1027" s="12" t="s">
        <v>3172</v>
      </c>
      <c r="D1027" s="12" t="s">
        <v>493</v>
      </c>
      <c r="E1027" s="12">
        <v>20121120</v>
      </c>
      <c r="F1027" s="13">
        <v>0.55881570840000006</v>
      </c>
      <c r="G1027" s="14">
        <v>0.62027359019999995</v>
      </c>
      <c r="H1027" s="12" t="s">
        <v>741</v>
      </c>
      <c r="I1027" s="12" t="s">
        <v>34</v>
      </c>
      <c r="J1027" s="12" t="s">
        <v>35</v>
      </c>
      <c r="K1027" s="12" t="s">
        <v>36</v>
      </c>
      <c r="L1027" s="12"/>
      <c r="M1027" s="12"/>
      <c r="N1027" s="12">
        <f>[1]!f_prt_stocktonav(A1027,"2017/03/31")</f>
        <v>65.759323120117187</v>
      </c>
      <c r="O1027" s="15">
        <v>0.74512504577636718</v>
      </c>
      <c r="P1027" s="16" t="s">
        <v>1156</v>
      </c>
      <c r="Q1027" s="17">
        <v>0.852054794520548</v>
      </c>
      <c r="R1027" s="18">
        <v>6.0813730785364672E-2</v>
      </c>
      <c r="S1027" s="19">
        <v>5.4991761846773679E-2</v>
      </c>
      <c r="T1027" s="19">
        <v>0</v>
      </c>
      <c r="U1027" s="20">
        <v>0.30516057193422291</v>
      </c>
      <c r="V1027" s="20">
        <v>0.2876845252181312</v>
      </c>
      <c r="W1027" s="20">
        <v>0.30516057193422291</v>
      </c>
      <c r="X1027" s="21" t="s">
        <v>3173</v>
      </c>
      <c r="Y1027" s="22" t="s">
        <v>39</v>
      </c>
      <c r="Z1027" s="22">
        <v>2</v>
      </c>
      <c r="AA1027" s="22" t="s">
        <v>39</v>
      </c>
      <c r="AB1027" s="23" t="s">
        <v>284</v>
      </c>
      <c r="AC1027" s="21">
        <v>0</v>
      </c>
      <c r="AD1027" s="19">
        <v>1.4999999999999999E-2</v>
      </c>
      <c r="AE1027" s="19">
        <v>0</v>
      </c>
    </row>
    <row r="1028" spans="1:31" x14ac:dyDescent="0.15">
      <c r="A1028" s="11">
        <v>1869</v>
      </c>
      <c r="B1028" s="12" t="s">
        <v>3956</v>
      </c>
      <c r="C1028" s="12" t="s">
        <v>3957</v>
      </c>
      <c r="D1028" s="12" t="s">
        <v>378</v>
      </c>
      <c r="E1028" s="12">
        <v>20151202</v>
      </c>
      <c r="F1028" s="13">
        <v>2.7032361706999999</v>
      </c>
      <c r="G1028" s="14">
        <v>2.8310682773</v>
      </c>
      <c r="H1028" s="12" t="s">
        <v>741</v>
      </c>
      <c r="I1028" s="12" t="s">
        <v>3533</v>
      </c>
      <c r="J1028" s="12" t="s">
        <v>3534</v>
      </c>
      <c r="K1028" s="12" t="s">
        <v>3535</v>
      </c>
      <c r="L1028" s="12"/>
      <c r="M1028" s="12"/>
      <c r="N1028" s="12">
        <f>[1]!f_prt_stocktonav(A1028,"2017/03/31")</f>
        <v>65.72906494140625</v>
      </c>
      <c r="O1028" s="15">
        <v>0.60365791320800777</v>
      </c>
      <c r="P1028" s="16" t="s">
        <v>3958</v>
      </c>
      <c r="Q1028" s="17">
        <v>1.0986301369863014</v>
      </c>
      <c r="R1028" s="18">
        <v>0.10930346197429784</v>
      </c>
      <c r="S1028" s="19">
        <v>0</v>
      </c>
      <c r="T1028" s="19">
        <v>0</v>
      </c>
      <c r="U1028" s="20">
        <v>0.75571416705197247</v>
      </c>
      <c r="V1028" s="20">
        <v>0.75571416705197247</v>
      </c>
      <c r="W1028" s="20">
        <v>0.75571416705197247</v>
      </c>
      <c r="X1028" s="21" t="s">
        <v>232</v>
      </c>
      <c r="Y1028" s="22" t="s">
        <v>39</v>
      </c>
      <c r="Z1028" s="22" t="s">
        <v>39</v>
      </c>
      <c r="AA1028" s="22" t="s">
        <v>39</v>
      </c>
      <c r="AB1028" s="23" t="s">
        <v>113</v>
      </c>
      <c r="AC1028" s="21">
        <v>0</v>
      </c>
      <c r="AD1028" s="19">
        <v>1.4999999999999999E-2</v>
      </c>
      <c r="AE1028" s="19">
        <v>0</v>
      </c>
    </row>
    <row r="1029" spans="1:31" x14ac:dyDescent="0.15">
      <c r="A1029" s="44">
        <v>3582</v>
      </c>
      <c r="B1029" s="44" t="s">
        <v>7181</v>
      </c>
      <c r="C1029" s="28" t="s">
        <v>7182</v>
      </c>
      <c r="D1029" s="28" t="s">
        <v>1586</v>
      </c>
      <c r="E1029" s="28">
        <v>20161110</v>
      </c>
      <c r="F1029" s="29">
        <v>1.9910355807</v>
      </c>
      <c r="G1029" s="30" t="s">
        <v>778</v>
      </c>
      <c r="H1029" s="31" t="s">
        <v>149</v>
      </c>
      <c r="I1029" s="25" t="s">
        <v>3533</v>
      </c>
      <c r="J1029" s="25" t="s">
        <v>3534</v>
      </c>
      <c r="K1029" s="25" t="s">
        <v>3658</v>
      </c>
      <c r="L1029" s="28"/>
      <c r="M1029" s="28"/>
      <c r="N1029" s="12">
        <f>[1]!f_prt_stocktonav(A1029,"2017/03/31")</f>
        <v>65.668052673339844</v>
      </c>
      <c r="O1029" s="15">
        <v>0</v>
      </c>
      <c r="P1029" s="16" t="s">
        <v>4645</v>
      </c>
      <c r="Q1029" s="17">
        <v>0.15616438356164383</v>
      </c>
      <c r="R1029" s="18">
        <v>-3.4572420101457779E-2</v>
      </c>
      <c r="S1029" s="19">
        <v>0</v>
      </c>
      <c r="T1029" s="19">
        <v>0</v>
      </c>
      <c r="U1029" s="20">
        <v>-1.3194152609490268</v>
      </c>
      <c r="V1029" s="20">
        <v>-1.3194152609490268</v>
      </c>
      <c r="W1029" s="20">
        <v>-1.3194152609490268</v>
      </c>
      <c r="X1029" s="21" t="s">
        <v>283</v>
      </c>
      <c r="Y1029" s="22" t="s">
        <v>39</v>
      </c>
      <c r="Z1029" s="22" t="s">
        <v>39</v>
      </c>
      <c r="AA1029" s="22" t="s">
        <v>39</v>
      </c>
      <c r="AB1029" s="16" t="s">
        <v>7159</v>
      </c>
      <c r="AC1029" s="32">
        <v>0</v>
      </c>
      <c r="AD1029" s="33">
        <v>1.4999999999999999E-2</v>
      </c>
      <c r="AE1029" s="33">
        <v>0</v>
      </c>
    </row>
    <row r="1030" spans="1:31" x14ac:dyDescent="0.15">
      <c r="A1030" s="11">
        <v>519150</v>
      </c>
      <c r="B1030" s="12" t="s">
        <v>1531</v>
      </c>
      <c r="C1030" s="12" t="s">
        <v>1532</v>
      </c>
      <c r="D1030" s="12" t="s">
        <v>505</v>
      </c>
      <c r="E1030" s="12">
        <v>20120613</v>
      </c>
      <c r="F1030" s="13">
        <v>5.9250963479000003</v>
      </c>
      <c r="G1030" s="14">
        <v>6.0250089816000001</v>
      </c>
      <c r="H1030" s="12" t="s">
        <v>741</v>
      </c>
      <c r="I1030" s="12" t="s">
        <v>34</v>
      </c>
      <c r="J1030" s="12" t="s">
        <v>35</v>
      </c>
      <c r="K1030" s="12" t="s">
        <v>60</v>
      </c>
      <c r="L1030" s="12"/>
      <c r="M1030" s="12"/>
      <c r="N1030" s="12">
        <f>[1]!f_prt_stocktonav(A1030,"2017/03/31")</f>
        <v>65.631370544433594</v>
      </c>
      <c r="O1030" s="15">
        <v>0.88110137939453126</v>
      </c>
      <c r="P1030" s="16" t="s">
        <v>1533</v>
      </c>
      <c r="Q1030" s="17">
        <v>4.5698630136986305</v>
      </c>
      <c r="R1030" s="18">
        <v>0.23134982139702132</v>
      </c>
      <c r="S1030" s="19">
        <v>0.21303915502925119</v>
      </c>
      <c r="T1030" s="19">
        <v>0</v>
      </c>
      <c r="U1030" s="20">
        <v>0.89297374560050302</v>
      </c>
      <c r="V1030" s="20">
        <v>0.75506220672069346</v>
      </c>
      <c r="W1030" s="20">
        <v>0.89297374560050302</v>
      </c>
      <c r="X1030" s="21" t="s">
        <v>1534</v>
      </c>
      <c r="Y1030" s="22">
        <v>5</v>
      </c>
      <c r="Z1030" s="22">
        <v>5</v>
      </c>
      <c r="AA1030" s="22" t="s">
        <v>39</v>
      </c>
      <c r="AB1030" s="23" t="s">
        <v>274</v>
      </c>
      <c r="AC1030" s="21">
        <v>0</v>
      </c>
      <c r="AD1030" s="19">
        <v>1.4999999999999999E-2</v>
      </c>
      <c r="AE1030" s="19">
        <v>0</v>
      </c>
    </row>
    <row r="1031" spans="1:31" x14ac:dyDescent="0.15">
      <c r="A1031" s="44">
        <v>2654</v>
      </c>
      <c r="B1031" s="44" t="s">
        <v>2699</v>
      </c>
      <c r="C1031" s="28" t="s">
        <v>2700</v>
      </c>
      <c r="D1031" s="28" t="s">
        <v>662</v>
      </c>
      <c r="E1031" s="28">
        <v>20160616</v>
      </c>
      <c r="F1031" s="29">
        <v>2.1493377477000002</v>
      </c>
      <c r="G1031" s="30" t="s">
        <v>778</v>
      </c>
      <c r="H1031" s="31" t="s">
        <v>149</v>
      </c>
      <c r="I1031" s="25" t="s">
        <v>34</v>
      </c>
      <c r="J1031" s="25" t="s">
        <v>35</v>
      </c>
      <c r="K1031" s="25" t="s">
        <v>36</v>
      </c>
      <c r="L1031" s="28"/>
      <c r="M1031" s="28"/>
      <c r="N1031" s="12">
        <f>[1]!f_prt_stocktonav(A1031,"2017/03/31")</f>
        <v>65.630889892578125</v>
      </c>
      <c r="O1031" s="15">
        <v>0.79656188964843755</v>
      </c>
      <c r="P1031" s="16" t="s">
        <v>664</v>
      </c>
      <c r="Q1031" s="17">
        <v>0.55890410958904113</v>
      </c>
      <c r="R1031" s="18">
        <v>-5.0756083319467023E-2</v>
      </c>
      <c r="S1031" s="19">
        <v>0</v>
      </c>
      <c r="T1031" s="19">
        <v>0</v>
      </c>
      <c r="U1031" s="20">
        <v>-0.57362176871047099</v>
      </c>
      <c r="V1031" s="20">
        <v>-0.57362176871047099</v>
      </c>
      <c r="W1031" s="20">
        <v>-0.57362176871047099</v>
      </c>
      <c r="X1031" s="21" t="s">
        <v>1651</v>
      </c>
      <c r="Y1031" s="22" t="s">
        <v>39</v>
      </c>
      <c r="Z1031" s="22" t="s">
        <v>39</v>
      </c>
      <c r="AA1031" s="22" t="s">
        <v>39</v>
      </c>
      <c r="AB1031" s="16" t="s">
        <v>113</v>
      </c>
      <c r="AC1031" s="32">
        <v>0</v>
      </c>
      <c r="AD1031" s="33">
        <v>1.4999999999999999E-2</v>
      </c>
      <c r="AE1031" s="33">
        <v>0</v>
      </c>
    </row>
    <row r="1032" spans="1:31" x14ac:dyDescent="0.15">
      <c r="A1032" s="11">
        <v>1809</v>
      </c>
      <c r="B1032" s="12" t="s">
        <v>5093</v>
      </c>
      <c r="C1032" s="12" t="s">
        <v>5094</v>
      </c>
      <c r="D1032" s="12" t="s">
        <v>4089</v>
      </c>
      <c r="E1032" s="12">
        <v>20160803</v>
      </c>
      <c r="F1032" s="13">
        <v>0.77107447350000002</v>
      </c>
      <c r="G1032" s="14">
        <v>2.3329603344000001</v>
      </c>
      <c r="H1032" s="12" t="s">
        <v>741</v>
      </c>
      <c r="I1032" s="12" t="s">
        <v>3533</v>
      </c>
      <c r="J1032" s="12" t="s">
        <v>3534</v>
      </c>
      <c r="K1032" s="12" t="s">
        <v>3658</v>
      </c>
      <c r="L1032" s="12"/>
      <c r="M1032" s="12"/>
      <c r="N1032" s="12">
        <f>[1]!f_prt_stocktonav(A1032,"2017/03/31")</f>
        <v>65.603912353515625</v>
      </c>
      <c r="O1032" s="15">
        <v>0.11970205307006836</v>
      </c>
      <c r="P1032" s="16" t="s">
        <v>5095</v>
      </c>
      <c r="Q1032" s="17">
        <v>0.42739726027397262</v>
      </c>
      <c r="R1032" s="18">
        <v>-2.8760382530888084E-2</v>
      </c>
      <c r="S1032" s="19">
        <v>0</v>
      </c>
      <c r="T1032" s="19">
        <v>0</v>
      </c>
      <c r="U1032" s="20">
        <v>-2.1445689408208795</v>
      </c>
      <c r="V1032" s="20">
        <v>-2.1445689408208795</v>
      </c>
      <c r="W1032" s="20">
        <v>-2.1445689408208795</v>
      </c>
      <c r="X1032" s="21" t="s">
        <v>232</v>
      </c>
      <c r="Y1032" s="22" t="s">
        <v>39</v>
      </c>
      <c r="Z1032" s="22" t="s">
        <v>39</v>
      </c>
      <c r="AA1032" s="22" t="s">
        <v>39</v>
      </c>
      <c r="AB1032" s="23" t="s">
        <v>1004</v>
      </c>
      <c r="AC1032" s="21">
        <v>0</v>
      </c>
      <c r="AD1032" s="19">
        <v>1.4999999999999999E-2</v>
      </c>
      <c r="AE1032" s="19">
        <v>0</v>
      </c>
    </row>
    <row r="1033" spans="1:31" x14ac:dyDescent="0.15">
      <c r="A1033" s="26">
        <v>3413</v>
      </c>
      <c r="B1033" s="27" t="s">
        <v>7018</v>
      </c>
      <c r="C1033" s="28" t="s">
        <v>7019</v>
      </c>
      <c r="D1033" s="28" t="s">
        <v>248</v>
      </c>
      <c r="E1033" s="28">
        <v>20161125</v>
      </c>
      <c r="F1033" s="29">
        <v>2.7739039874000002</v>
      </c>
      <c r="G1033" s="30" t="s">
        <v>778</v>
      </c>
      <c r="H1033" s="31" t="s">
        <v>149</v>
      </c>
      <c r="I1033" s="25" t="s">
        <v>3533</v>
      </c>
      <c r="J1033" s="25" t="s">
        <v>3534</v>
      </c>
      <c r="K1033" s="25" t="s">
        <v>3658</v>
      </c>
      <c r="L1033" s="28"/>
      <c r="M1033" s="28"/>
      <c r="N1033" s="12">
        <f>[1]!f_prt_stocktonav(A1033,"2017/03/31")</f>
        <v>65.566131591796875</v>
      </c>
      <c r="O1033" s="15">
        <v>0</v>
      </c>
      <c r="P1033" s="16" t="s">
        <v>7020</v>
      </c>
      <c r="Q1033" s="17">
        <v>0.11506849315068493</v>
      </c>
      <c r="R1033" s="18">
        <v>1.3896827796207045E-2</v>
      </c>
      <c r="S1033" s="19">
        <v>0</v>
      </c>
      <c r="T1033" s="19">
        <v>0</v>
      </c>
      <c r="U1033" s="20">
        <v>-1.677331727382301</v>
      </c>
      <c r="V1033" s="20">
        <v>-1.677331727382301</v>
      </c>
      <c r="W1033" s="20">
        <v>-1.677331727382301</v>
      </c>
      <c r="X1033" s="21" t="s">
        <v>7021</v>
      </c>
      <c r="Y1033" s="22" t="s">
        <v>39</v>
      </c>
      <c r="Z1033" s="22" t="s">
        <v>39</v>
      </c>
      <c r="AA1033" s="22" t="s">
        <v>39</v>
      </c>
      <c r="AB1033" s="16" t="s">
        <v>5183</v>
      </c>
      <c r="AC1033" s="32">
        <v>0</v>
      </c>
      <c r="AD1033" s="33">
        <v>1.4999999999999999E-2</v>
      </c>
      <c r="AE1033" s="33">
        <v>0</v>
      </c>
    </row>
    <row r="1034" spans="1:31" x14ac:dyDescent="0.15">
      <c r="A1034" s="26">
        <v>519139</v>
      </c>
      <c r="B1034" s="27" t="s">
        <v>7046</v>
      </c>
      <c r="C1034" s="28" t="s">
        <v>7047</v>
      </c>
      <c r="D1034" s="28" t="s">
        <v>1197</v>
      </c>
      <c r="E1034" s="28">
        <v>20161111</v>
      </c>
      <c r="F1034" s="29">
        <v>2.2989296136999999</v>
      </c>
      <c r="G1034" s="30" t="s">
        <v>778</v>
      </c>
      <c r="H1034" s="31" t="s">
        <v>149</v>
      </c>
      <c r="I1034" s="25" t="s">
        <v>3533</v>
      </c>
      <c r="J1034" s="25" t="s">
        <v>3534</v>
      </c>
      <c r="K1034" s="25" t="s">
        <v>3658</v>
      </c>
      <c r="L1034" s="28"/>
      <c r="M1034" s="28"/>
      <c r="N1034" s="12">
        <f>[1]!f_prt_stocktonav(A1034,"2017/03/31")</f>
        <v>65.55352783203125</v>
      </c>
      <c r="O1034" s="15">
        <v>0</v>
      </c>
      <c r="P1034" s="16" t="s">
        <v>7048</v>
      </c>
      <c r="Q1034" s="17">
        <v>0.15342465753424658</v>
      </c>
      <c r="R1034" s="18">
        <v>-4.2861943343900366E-3</v>
      </c>
      <c r="S1034" s="19">
        <v>0</v>
      </c>
      <c r="T1034" s="19">
        <v>0</v>
      </c>
      <c r="U1034" s="20">
        <v>-9.2068116130085702</v>
      </c>
      <c r="V1034" s="20">
        <v>-9.2068116130085702</v>
      </c>
      <c r="W1034" s="20">
        <v>-9.2068116130085702</v>
      </c>
      <c r="X1034" s="21" t="s">
        <v>7049</v>
      </c>
      <c r="Y1034" s="22" t="s">
        <v>39</v>
      </c>
      <c r="Z1034" s="22" t="s">
        <v>39</v>
      </c>
      <c r="AA1034" s="22" t="s">
        <v>39</v>
      </c>
      <c r="AB1034" s="16">
        <v>0</v>
      </c>
      <c r="AC1034" s="32">
        <v>0</v>
      </c>
      <c r="AD1034" s="33">
        <v>1.4999999999999999E-2</v>
      </c>
      <c r="AE1034" s="33">
        <v>0</v>
      </c>
    </row>
    <row r="1035" spans="1:31" x14ac:dyDescent="0.15">
      <c r="A1035" s="11">
        <v>2715</v>
      </c>
      <c r="B1035" s="12" t="s">
        <v>4360</v>
      </c>
      <c r="C1035" s="12" t="s">
        <v>4361</v>
      </c>
      <c r="D1035" s="12" t="s">
        <v>505</v>
      </c>
      <c r="E1035" s="12">
        <v>20160616</v>
      </c>
      <c r="F1035" s="13">
        <v>2.0987611849999999</v>
      </c>
      <c r="G1035" s="14">
        <v>2.2630874448</v>
      </c>
      <c r="H1035" s="12" t="s">
        <v>741</v>
      </c>
      <c r="I1035" s="12" t="s">
        <v>3533</v>
      </c>
      <c r="J1035" s="12" t="s">
        <v>3534</v>
      </c>
      <c r="K1035" s="12" t="s">
        <v>3591</v>
      </c>
      <c r="L1035" s="12" t="s">
        <v>4362</v>
      </c>
      <c r="M1035" s="12"/>
      <c r="N1035" s="12">
        <f>[1]!f_prt_stocktonav(A1035,"2017/03/31")</f>
        <v>65.381645202636719</v>
      </c>
      <c r="O1035" s="15">
        <v>0.29411043167114259</v>
      </c>
      <c r="P1035" s="16" t="s">
        <v>4363</v>
      </c>
      <c r="Q1035" s="17">
        <v>0.55890410958904113</v>
      </c>
      <c r="R1035" s="18">
        <v>5.5093964754759917E-3</v>
      </c>
      <c r="S1035" s="19">
        <v>0</v>
      </c>
      <c r="T1035" s="19">
        <v>0</v>
      </c>
      <c r="U1035" s="20">
        <v>-0.32151081564675443</v>
      </c>
      <c r="V1035" s="20">
        <v>-0.32151081564675443</v>
      </c>
      <c r="W1035" s="20">
        <v>-0.32151081564675443</v>
      </c>
      <c r="X1035" s="24" t="s">
        <v>967</v>
      </c>
      <c r="Y1035" s="22" t="s">
        <v>39</v>
      </c>
      <c r="Z1035" s="22" t="s">
        <v>39</v>
      </c>
      <c r="AA1035" s="22" t="s">
        <v>39</v>
      </c>
      <c r="AB1035" s="23" t="s">
        <v>274</v>
      </c>
      <c r="AC1035" s="21">
        <v>0</v>
      </c>
      <c r="AD1035" s="19">
        <v>1.4999999999999999E-2</v>
      </c>
      <c r="AE1035" s="19">
        <v>0</v>
      </c>
    </row>
    <row r="1036" spans="1:31" x14ac:dyDescent="0.15">
      <c r="A1036" s="11">
        <v>1641</v>
      </c>
      <c r="B1036" s="12" t="s">
        <v>4295</v>
      </c>
      <c r="C1036" s="12" t="s">
        <v>4296</v>
      </c>
      <c r="D1036" s="12" t="s">
        <v>44</v>
      </c>
      <c r="E1036" s="12">
        <v>20150917</v>
      </c>
      <c r="F1036" s="13">
        <v>1.5074950767999999</v>
      </c>
      <c r="G1036" s="14">
        <v>1.8839631020000001</v>
      </c>
      <c r="H1036" s="12" t="s">
        <v>741</v>
      </c>
      <c r="I1036" s="12" t="s">
        <v>3533</v>
      </c>
      <c r="J1036" s="12" t="s">
        <v>3534</v>
      </c>
      <c r="K1036" s="12" t="s">
        <v>3535</v>
      </c>
      <c r="L1036" s="12"/>
      <c r="M1036" s="12"/>
      <c r="N1036" s="12">
        <f>[1]!f_prt_stocktonav(A1036,"2017/03/31")</f>
        <v>65.287986755371094</v>
      </c>
      <c r="O1036" s="15">
        <v>0.3438486862182617</v>
      </c>
      <c r="P1036" s="16" t="s">
        <v>4297</v>
      </c>
      <c r="Q1036" s="17">
        <v>1.1150684931506849</v>
      </c>
      <c r="R1036" s="18">
        <v>1.2350587911414745E-2</v>
      </c>
      <c r="S1036" s="19">
        <v>0</v>
      </c>
      <c r="T1036" s="19">
        <v>0</v>
      </c>
      <c r="U1036" s="20">
        <v>-0.17360038937466699</v>
      </c>
      <c r="V1036" s="20">
        <v>-0.17360038937466699</v>
      </c>
      <c r="W1036" s="20">
        <v>-0.17360038937466699</v>
      </c>
      <c r="X1036" s="21" t="s">
        <v>4298</v>
      </c>
      <c r="Y1036" s="22" t="s">
        <v>39</v>
      </c>
      <c r="Z1036" s="22" t="s">
        <v>39</v>
      </c>
      <c r="AA1036" s="22" t="s">
        <v>39</v>
      </c>
      <c r="AB1036" s="23" t="s">
        <v>4299</v>
      </c>
      <c r="AC1036" s="21" t="s">
        <v>48</v>
      </c>
      <c r="AD1036" s="19">
        <v>0.01</v>
      </c>
      <c r="AE1036" s="19">
        <v>0</v>
      </c>
    </row>
    <row r="1037" spans="1:31" x14ac:dyDescent="0.15">
      <c r="A1037" s="11">
        <v>530012</v>
      </c>
      <c r="B1037" s="12" t="s">
        <v>4179</v>
      </c>
      <c r="C1037" s="12" t="s">
        <v>4180</v>
      </c>
      <c r="D1037" s="12" t="s">
        <v>598</v>
      </c>
      <c r="E1037" s="12">
        <v>20110118</v>
      </c>
      <c r="F1037" s="13">
        <v>2.5647376578999999</v>
      </c>
      <c r="G1037" s="14">
        <v>2.8096133382000001</v>
      </c>
      <c r="H1037" s="12" t="s">
        <v>33</v>
      </c>
      <c r="I1037" s="12" t="s">
        <v>3533</v>
      </c>
      <c r="J1037" s="12" t="s">
        <v>3534</v>
      </c>
      <c r="K1037" s="12" t="s">
        <v>3535</v>
      </c>
      <c r="L1037" s="12"/>
      <c r="M1037" s="12"/>
      <c r="N1037" s="12">
        <f>[1]!f_prt_stocktonav(A1037,"2017/03/31")</f>
        <v>65.237091064453125</v>
      </c>
      <c r="O1037" s="15">
        <v>0.46854484558105469</v>
      </c>
      <c r="P1037" s="16" t="s">
        <v>2424</v>
      </c>
      <c r="Q1037" s="17">
        <v>2.956164383561644</v>
      </c>
      <c r="R1037" s="18">
        <v>0.26734238479104877</v>
      </c>
      <c r="S1037" s="19">
        <v>0</v>
      </c>
      <c r="T1037" s="19">
        <v>0</v>
      </c>
      <c r="U1037" s="20">
        <v>1.1046903010012006</v>
      </c>
      <c r="V1037" s="20">
        <v>1.1046903010012006</v>
      </c>
      <c r="W1037" s="20">
        <v>1.1046903010012006</v>
      </c>
      <c r="X1037" s="21" t="s">
        <v>4170</v>
      </c>
      <c r="Y1037" s="22" t="s">
        <v>39</v>
      </c>
      <c r="Z1037" s="22" t="s">
        <v>39</v>
      </c>
      <c r="AA1037" s="22" t="s">
        <v>39</v>
      </c>
      <c r="AB1037" s="23" t="s">
        <v>274</v>
      </c>
      <c r="AC1037" s="21">
        <v>0</v>
      </c>
      <c r="AD1037" s="19">
        <v>1.4999999999999999E-2</v>
      </c>
      <c r="AE1037" s="19">
        <v>0</v>
      </c>
    </row>
    <row r="1038" spans="1:31" x14ac:dyDescent="0.15">
      <c r="A1038" s="11">
        <v>310328</v>
      </c>
      <c r="B1038" s="12" t="s">
        <v>3177</v>
      </c>
      <c r="C1038" s="12" t="s">
        <v>3178</v>
      </c>
      <c r="D1038" s="12" t="s">
        <v>1031</v>
      </c>
      <c r="E1038" s="12">
        <v>20051110</v>
      </c>
      <c r="F1038" s="13">
        <v>9.7575199640000001</v>
      </c>
      <c r="G1038" s="14">
        <v>10.175502074000001</v>
      </c>
      <c r="H1038" s="12" t="s">
        <v>33</v>
      </c>
      <c r="I1038" s="12" t="s">
        <v>34</v>
      </c>
      <c r="J1038" s="12" t="s">
        <v>35</v>
      </c>
      <c r="K1038" s="12" t="s">
        <v>455</v>
      </c>
      <c r="L1038" s="12"/>
      <c r="M1038" s="12"/>
      <c r="N1038" s="12">
        <f>[1]!f_prt_stocktonav(A1038,"2017/03/31")</f>
        <v>65.221115112304688</v>
      </c>
      <c r="O1038" s="15">
        <v>0.74474792480468754</v>
      </c>
      <c r="P1038" s="16" t="s">
        <v>3179</v>
      </c>
      <c r="Q1038" s="17">
        <v>1.3041095890410959</v>
      </c>
      <c r="R1038" s="18">
        <v>0.12642026435887743</v>
      </c>
      <c r="S1038" s="19">
        <v>0.14584226602776384</v>
      </c>
      <c r="T1038" s="19">
        <v>0.12760739828694412</v>
      </c>
      <c r="U1038" s="20">
        <v>0.52147143026692677</v>
      </c>
      <c r="V1038" s="20">
        <v>0.59973366001198369</v>
      </c>
      <c r="W1038" s="20">
        <v>0.55602722532571092</v>
      </c>
      <c r="X1038" s="21" t="s">
        <v>3180</v>
      </c>
      <c r="Y1038" s="22">
        <v>3</v>
      </c>
      <c r="Z1038" s="22">
        <v>3</v>
      </c>
      <c r="AA1038" s="22" t="s">
        <v>39</v>
      </c>
      <c r="AB1038" s="23" t="s">
        <v>3181</v>
      </c>
      <c r="AC1038" s="21">
        <v>0</v>
      </c>
      <c r="AD1038" s="19">
        <v>1.4999999999999999E-2</v>
      </c>
      <c r="AE1038" s="19">
        <v>0</v>
      </c>
    </row>
    <row r="1039" spans="1:31" x14ac:dyDescent="0.15">
      <c r="A1039" s="11">
        <v>580009</v>
      </c>
      <c r="B1039" s="12" t="s">
        <v>3258</v>
      </c>
      <c r="C1039" s="12" t="s">
        <v>3259</v>
      </c>
      <c r="D1039" s="12" t="s">
        <v>272</v>
      </c>
      <c r="E1039" s="12">
        <v>20130130</v>
      </c>
      <c r="F1039" s="13">
        <v>1.1258741118</v>
      </c>
      <c r="G1039" s="14">
        <v>1.4376612853999999</v>
      </c>
      <c r="H1039" s="12" t="s">
        <v>741</v>
      </c>
      <c r="I1039" s="12" t="s">
        <v>34</v>
      </c>
      <c r="J1039" s="12" t="s">
        <v>35</v>
      </c>
      <c r="K1039" s="12" t="s">
        <v>60</v>
      </c>
      <c r="L1039" s="12"/>
      <c r="M1039" s="12"/>
      <c r="N1039" s="12">
        <f>[1]!f_prt_stocktonav(A1039,"2017/03/31")</f>
        <v>65.148979187011719</v>
      </c>
      <c r="O1039" s="15">
        <v>0.73139633178710939</v>
      </c>
      <c r="P1039" s="16" t="s">
        <v>2698</v>
      </c>
      <c r="Q1039" s="17">
        <v>1.6575342465753424</v>
      </c>
      <c r="R1039" s="18">
        <v>0.10863114610695777</v>
      </c>
      <c r="S1039" s="19">
        <v>9.9346236381185893E-2</v>
      </c>
      <c r="T1039" s="19">
        <v>0</v>
      </c>
      <c r="U1039" s="20">
        <v>0.47236350481082229</v>
      </c>
      <c r="V1039" s="20">
        <v>0.39472825258802624</v>
      </c>
      <c r="W1039" s="20">
        <v>0.47236350481082229</v>
      </c>
      <c r="X1039" s="21" t="s">
        <v>3260</v>
      </c>
      <c r="Y1039" s="22" t="s">
        <v>39</v>
      </c>
      <c r="Z1039" s="22" t="s">
        <v>39</v>
      </c>
      <c r="AA1039" s="22" t="s">
        <v>39</v>
      </c>
      <c r="AB1039" s="23" t="s">
        <v>274</v>
      </c>
      <c r="AC1039" s="21">
        <v>0</v>
      </c>
      <c r="AD1039" s="19">
        <v>1.4999999999999999E-2</v>
      </c>
      <c r="AE1039" s="19">
        <v>0</v>
      </c>
    </row>
    <row r="1040" spans="1:31" x14ac:dyDescent="0.15">
      <c r="A1040" s="11">
        <v>500058</v>
      </c>
      <c r="B1040" s="12" t="s">
        <v>3459</v>
      </c>
      <c r="C1040" s="12" t="s">
        <v>3460</v>
      </c>
      <c r="D1040" s="12" t="s">
        <v>200</v>
      </c>
      <c r="E1040" s="12">
        <v>20020815</v>
      </c>
      <c r="F1040" s="13">
        <v>30.792077056699998</v>
      </c>
      <c r="G1040" s="14">
        <v>32.103101737899998</v>
      </c>
      <c r="H1040" s="12" t="s">
        <v>741</v>
      </c>
      <c r="I1040" s="12" t="s">
        <v>34</v>
      </c>
      <c r="J1040" s="12" t="s">
        <v>35</v>
      </c>
      <c r="K1040" s="12" t="s">
        <v>60</v>
      </c>
      <c r="L1040" s="12"/>
      <c r="M1040" s="12" t="s">
        <v>3409</v>
      </c>
      <c r="N1040" s="12">
        <f>[1]!f_prt_stocktonav(A1040,"2017/03/31")</f>
        <v>65.0465087890625</v>
      </c>
      <c r="O1040" s="15">
        <v>0.70911293029785161</v>
      </c>
      <c r="P1040" s="16" t="s">
        <v>2053</v>
      </c>
      <c r="Q1040" s="17">
        <v>4.0465753424657533</v>
      </c>
      <c r="R1040" s="18">
        <v>0.11657468523966517</v>
      </c>
      <c r="S1040" s="19">
        <v>0.12650631257263045</v>
      </c>
      <c r="T1040" s="19">
        <v>7.6934711191312122E-2</v>
      </c>
      <c r="U1040" s="20">
        <v>0.53811591352384736</v>
      </c>
      <c r="V1040" s="20">
        <v>0.50449532903840888</v>
      </c>
      <c r="W1040" s="20">
        <v>0.36029554900585803</v>
      </c>
      <c r="X1040" s="21" t="s">
        <v>3461</v>
      </c>
      <c r="Y1040" s="22">
        <v>3</v>
      </c>
      <c r="Z1040" s="22">
        <v>5</v>
      </c>
      <c r="AA1040" s="22" t="s">
        <v>39</v>
      </c>
      <c r="AB1040" s="23">
        <v>0</v>
      </c>
      <c r="AC1040" s="21">
        <v>0</v>
      </c>
      <c r="AD1040" s="19">
        <v>1.4999999999999999E-2</v>
      </c>
      <c r="AE1040" s="19">
        <v>0</v>
      </c>
    </row>
    <row r="1041" spans="1:31" x14ac:dyDescent="0.15">
      <c r="A1041" s="11">
        <v>161222</v>
      </c>
      <c r="B1041" s="12" t="s">
        <v>3850</v>
      </c>
      <c r="C1041" s="12" t="s">
        <v>3851</v>
      </c>
      <c r="D1041" s="12" t="s">
        <v>230</v>
      </c>
      <c r="E1041" s="12">
        <v>20160805</v>
      </c>
      <c r="F1041" s="13">
        <v>4.7444511123000002</v>
      </c>
      <c r="G1041" s="14">
        <v>6.8455324796000001</v>
      </c>
      <c r="H1041" s="12" t="s">
        <v>741</v>
      </c>
      <c r="I1041" s="12" t="s">
        <v>3533</v>
      </c>
      <c r="J1041" s="12" t="s">
        <v>3534</v>
      </c>
      <c r="K1041" s="12" t="s">
        <v>3535</v>
      </c>
      <c r="L1041" s="12"/>
      <c r="M1041" s="12"/>
      <c r="N1041" s="12">
        <f>[1]!f_prt_stocktonav(A1041,"2017/03/31")</f>
        <v>64.907012939453125</v>
      </c>
      <c r="O1041" s="15">
        <v>0.63324813842773442</v>
      </c>
      <c r="P1041" s="16" t="s">
        <v>3852</v>
      </c>
      <c r="Q1041" s="17">
        <v>0.44931506849315067</v>
      </c>
      <c r="R1041" s="18">
        <v>1.6184631623966439E-2</v>
      </c>
      <c r="S1041" s="19">
        <v>0</v>
      </c>
      <c r="T1041" s="19">
        <v>0</v>
      </c>
      <c r="U1041" s="20">
        <v>-0.20568478124732889</v>
      </c>
      <c r="V1041" s="20">
        <v>0.10109075824915241</v>
      </c>
      <c r="W1041" s="20">
        <v>0.10109075824915241</v>
      </c>
      <c r="X1041" s="21" t="s">
        <v>1742</v>
      </c>
      <c r="Y1041" s="22" t="s">
        <v>39</v>
      </c>
      <c r="Z1041" s="22" t="s">
        <v>39</v>
      </c>
      <c r="AA1041" s="22" t="s">
        <v>39</v>
      </c>
      <c r="AB1041" s="23" t="s">
        <v>233</v>
      </c>
      <c r="AC1041" s="21">
        <v>0</v>
      </c>
      <c r="AD1041" s="19">
        <v>1.4999999999999999E-2</v>
      </c>
      <c r="AE1041" s="19">
        <v>0</v>
      </c>
    </row>
    <row r="1042" spans="1:31" x14ac:dyDescent="0.15">
      <c r="A1042" s="11">
        <v>410</v>
      </c>
      <c r="B1042" s="12" t="s">
        <v>4015</v>
      </c>
      <c r="C1042" s="12" t="s">
        <v>4016</v>
      </c>
      <c r="D1042" s="12" t="s">
        <v>415</v>
      </c>
      <c r="E1042" s="12">
        <v>20131213</v>
      </c>
      <c r="F1042" s="13">
        <v>1.2148883749999999</v>
      </c>
      <c r="G1042" s="14">
        <v>1.3014137222</v>
      </c>
      <c r="H1042" s="12" t="s">
        <v>741</v>
      </c>
      <c r="I1042" s="12" t="s">
        <v>3533</v>
      </c>
      <c r="J1042" s="12" t="s">
        <v>3534</v>
      </c>
      <c r="K1042" s="12" t="s">
        <v>3535</v>
      </c>
      <c r="L1042" s="12"/>
      <c r="M1042" s="12"/>
      <c r="N1042" s="12">
        <f>[1]!f_prt_stocktonav(A1042,"2017/03/31")</f>
        <v>64.864219665527344</v>
      </c>
      <c r="O1042" s="15">
        <v>0.5812955856323242</v>
      </c>
      <c r="P1042" s="16" t="s">
        <v>4017</v>
      </c>
      <c r="Q1042" s="17">
        <v>1.5616438356164384</v>
      </c>
      <c r="R1042" s="18">
        <v>0.3608353978016674</v>
      </c>
      <c r="S1042" s="19">
        <v>0.36760378751428829</v>
      </c>
      <c r="T1042" s="19">
        <v>0</v>
      </c>
      <c r="U1042" s="20">
        <v>1.4751541405102664</v>
      </c>
      <c r="V1042" s="20">
        <v>1.4879719590858813</v>
      </c>
      <c r="W1042" s="20">
        <v>1.4751541405102664</v>
      </c>
      <c r="X1042" s="21" t="s">
        <v>2684</v>
      </c>
      <c r="Y1042" s="22" t="s">
        <v>39</v>
      </c>
      <c r="Z1042" s="22" t="s">
        <v>39</v>
      </c>
      <c r="AA1042" s="22" t="s">
        <v>39</v>
      </c>
      <c r="AB1042" s="23" t="s">
        <v>418</v>
      </c>
      <c r="AC1042" s="21">
        <v>0</v>
      </c>
      <c r="AD1042" s="19">
        <v>8.999999761581421E-3</v>
      </c>
      <c r="AE1042" s="19">
        <v>0</v>
      </c>
    </row>
    <row r="1043" spans="1:31" x14ac:dyDescent="0.15">
      <c r="A1043" s="11">
        <v>80007</v>
      </c>
      <c r="B1043" s="12" t="s">
        <v>2269</v>
      </c>
      <c r="C1043" s="12" t="s">
        <v>2270</v>
      </c>
      <c r="D1043" s="12" t="s">
        <v>647</v>
      </c>
      <c r="E1043" s="12">
        <v>20110524</v>
      </c>
      <c r="F1043" s="13">
        <v>1.1110545433000001</v>
      </c>
      <c r="G1043" s="14">
        <v>0.47123120239999999</v>
      </c>
      <c r="H1043" s="12" t="s">
        <v>741</v>
      </c>
      <c r="I1043" s="12" t="s">
        <v>34</v>
      </c>
      <c r="J1043" s="12" t="s">
        <v>35</v>
      </c>
      <c r="K1043" s="12" t="s">
        <v>36</v>
      </c>
      <c r="L1043" s="12"/>
      <c r="M1043" s="12"/>
      <c r="N1043" s="12">
        <f>[1]!f_prt_stocktonav(A1043,"2017/03/31")</f>
        <v>64.823883056640625</v>
      </c>
      <c r="O1043" s="15">
        <v>0.83107498168945315</v>
      </c>
      <c r="P1043" s="16" t="s">
        <v>2271</v>
      </c>
      <c r="Q1043" s="17">
        <v>0.88767123287671235</v>
      </c>
      <c r="R1043" s="18">
        <v>-6.2229797823732058E-2</v>
      </c>
      <c r="S1043" s="19">
        <v>0</v>
      </c>
      <c r="T1043" s="19">
        <v>0</v>
      </c>
      <c r="U1043" s="20">
        <v>-6.4968919792467647E-2</v>
      </c>
      <c r="V1043" s="20">
        <v>-6.4968919792467647E-2</v>
      </c>
      <c r="W1043" s="20">
        <v>-6.4968919792467647E-2</v>
      </c>
      <c r="X1043" s="21" t="s">
        <v>2272</v>
      </c>
      <c r="Y1043" s="22" t="s">
        <v>39</v>
      </c>
      <c r="Z1043" s="22" t="s">
        <v>39</v>
      </c>
      <c r="AA1043" s="22" t="s">
        <v>39</v>
      </c>
      <c r="AB1043" s="23" t="s">
        <v>666</v>
      </c>
      <c r="AC1043" s="21">
        <v>0</v>
      </c>
      <c r="AD1043" s="19">
        <v>1.4999999999999999E-2</v>
      </c>
      <c r="AE1043" s="19">
        <v>0</v>
      </c>
    </row>
    <row r="1044" spans="1:31" x14ac:dyDescent="0.15">
      <c r="A1044" s="11">
        <v>161605</v>
      </c>
      <c r="B1044" s="12" t="s">
        <v>4011</v>
      </c>
      <c r="C1044" s="12" t="s">
        <v>4012</v>
      </c>
      <c r="D1044" s="12" t="s">
        <v>72</v>
      </c>
      <c r="E1044" s="12">
        <v>20030930</v>
      </c>
      <c r="F1044" s="13">
        <v>8.1622997702000006</v>
      </c>
      <c r="G1044" s="14">
        <v>8.5281495166999992</v>
      </c>
      <c r="H1044" s="12" t="s">
        <v>741</v>
      </c>
      <c r="I1044" s="12" t="s">
        <v>3533</v>
      </c>
      <c r="J1044" s="25" t="s">
        <v>3534</v>
      </c>
      <c r="K1044" s="25" t="s">
        <v>3535</v>
      </c>
      <c r="L1044" s="12"/>
      <c r="M1044" s="12"/>
      <c r="N1044" s="12">
        <f>[1]!f_prt_stocktonav(A1044,"2017/03/31")</f>
        <v>64.743118286132813</v>
      </c>
      <c r="O1044" s="15">
        <v>0.58249263763427739</v>
      </c>
      <c r="P1044" s="16" t="s">
        <v>4013</v>
      </c>
      <c r="Q1044" s="17">
        <v>1.5534246575342465</v>
      </c>
      <c r="R1044" s="18">
        <v>0.11445753466147535</v>
      </c>
      <c r="S1044" s="19">
        <v>0.14537274812033663</v>
      </c>
      <c r="T1044" s="19">
        <v>0.10586292506097195</v>
      </c>
      <c r="U1044" s="20">
        <v>0.55156508484991629</v>
      </c>
      <c r="V1044" s="20">
        <v>0.60555304243875741</v>
      </c>
      <c r="W1044" s="20">
        <v>0.49567224847975461</v>
      </c>
      <c r="X1044" s="21" t="s">
        <v>2773</v>
      </c>
      <c r="Y1044" s="22">
        <v>4</v>
      </c>
      <c r="Z1044" s="22">
        <v>3</v>
      </c>
      <c r="AA1044" s="22" t="s">
        <v>39</v>
      </c>
      <c r="AB1044" s="23" t="s">
        <v>4014</v>
      </c>
      <c r="AC1044" s="21" t="s">
        <v>76</v>
      </c>
      <c r="AD1044" s="19">
        <v>1.4999999999999999E-2</v>
      </c>
      <c r="AE1044" s="19">
        <v>0</v>
      </c>
    </row>
    <row r="1045" spans="1:31" x14ac:dyDescent="0.15">
      <c r="A1045" s="11">
        <v>610001</v>
      </c>
      <c r="B1045" s="12" t="s">
        <v>3423</v>
      </c>
      <c r="C1045" s="12" t="s">
        <v>3424</v>
      </c>
      <c r="D1045" s="12" t="s">
        <v>653</v>
      </c>
      <c r="E1045" s="12">
        <v>20070308</v>
      </c>
      <c r="F1045" s="13">
        <v>13.1353731171</v>
      </c>
      <c r="G1045" s="14">
        <v>14.3035247329</v>
      </c>
      <c r="H1045" s="12" t="s">
        <v>741</v>
      </c>
      <c r="I1045" s="12" t="s">
        <v>34</v>
      </c>
      <c r="J1045" s="12" t="s">
        <v>35</v>
      </c>
      <c r="K1045" s="12" t="s">
        <v>36</v>
      </c>
      <c r="L1045" s="12"/>
      <c r="M1045" s="12"/>
      <c r="N1045" s="12">
        <f>[1]!f_prt_stocktonav(A1045,"2017/03/31")</f>
        <v>64.56976318359375</v>
      </c>
      <c r="O1045" s="15">
        <v>0.71366462707519529</v>
      </c>
      <c r="P1045" s="16" t="s">
        <v>3425</v>
      </c>
      <c r="Q1045" s="17">
        <v>1.6657534246575343</v>
      </c>
      <c r="R1045" s="18">
        <v>4.2595982742985372E-2</v>
      </c>
      <c r="S1045" s="19">
        <v>5.1902212890913235E-2</v>
      </c>
      <c r="T1045" s="19">
        <v>4.8171234890770576E-2</v>
      </c>
      <c r="U1045" s="20">
        <v>0.23506663732054855</v>
      </c>
      <c r="V1045" s="20">
        <v>0.26828912863021925</v>
      </c>
      <c r="W1045" s="20">
        <v>0.25733219338926455</v>
      </c>
      <c r="X1045" s="21" t="s">
        <v>683</v>
      </c>
      <c r="Y1045" s="22">
        <v>1</v>
      </c>
      <c r="Z1045" s="22">
        <v>2</v>
      </c>
      <c r="AA1045" s="22" t="s">
        <v>39</v>
      </c>
      <c r="AB1045" s="23" t="s">
        <v>437</v>
      </c>
      <c r="AC1045" s="21">
        <v>0</v>
      </c>
      <c r="AD1045" s="19">
        <v>1.4999999999999999E-2</v>
      </c>
      <c r="AE1045" s="19">
        <v>0</v>
      </c>
    </row>
    <row r="1046" spans="1:31" x14ac:dyDescent="0.15">
      <c r="A1046" s="11">
        <v>70018</v>
      </c>
      <c r="B1046" s="12" t="s">
        <v>3927</v>
      </c>
      <c r="C1046" s="12" t="s">
        <v>3928</v>
      </c>
      <c r="D1046" s="12" t="s">
        <v>399</v>
      </c>
      <c r="E1046" s="12">
        <v>20090818</v>
      </c>
      <c r="F1046" s="13">
        <v>3.9775052583999999</v>
      </c>
      <c r="G1046" s="14">
        <v>4.0944566168999996</v>
      </c>
      <c r="H1046" s="12" t="s">
        <v>741</v>
      </c>
      <c r="I1046" s="12" t="s">
        <v>3533</v>
      </c>
      <c r="J1046" s="12" t="s">
        <v>3534</v>
      </c>
      <c r="K1046" s="12" t="s">
        <v>3535</v>
      </c>
      <c r="L1046" s="12"/>
      <c r="M1046" s="12"/>
      <c r="N1046" s="12">
        <f>[1]!f_prt_stocktonav(A1046,"2017/03/31")</f>
        <v>64.483154296875</v>
      </c>
      <c r="O1046" s="15">
        <v>0.60928810119628907</v>
      </c>
      <c r="P1046" s="16" t="s">
        <v>3929</v>
      </c>
      <c r="Q1046" s="17">
        <v>1.8246575342465754</v>
      </c>
      <c r="R1046" s="18">
        <v>3.0488890629982057E-2</v>
      </c>
      <c r="S1046" s="19">
        <v>0.10398625768927093</v>
      </c>
      <c r="T1046" s="19">
        <v>6.7169469413571603E-2</v>
      </c>
      <c r="U1046" s="20">
        <v>0.17405752919709003</v>
      </c>
      <c r="V1046" s="20">
        <v>0.49291282150830923</v>
      </c>
      <c r="W1046" s="20">
        <v>0.35683289360255455</v>
      </c>
      <c r="X1046" s="21" t="s">
        <v>3930</v>
      </c>
      <c r="Y1046" s="22" t="s">
        <v>39</v>
      </c>
      <c r="Z1046" s="22">
        <v>3</v>
      </c>
      <c r="AA1046" s="22" t="s">
        <v>39</v>
      </c>
      <c r="AB1046" s="23" t="s">
        <v>418</v>
      </c>
      <c r="AC1046" s="21" t="s">
        <v>402</v>
      </c>
      <c r="AD1046" s="19">
        <v>1.4999999999999999E-2</v>
      </c>
      <c r="AE1046" s="19">
        <v>0</v>
      </c>
    </row>
    <row r="1047" spans="1:31" x14ac:dyDescent="0.15">
      <c r="A1047" s="11">
        <v>40001</v>
      </c>
      <c r="B1047" s="12" t="s">
        <v>3853</v>
      </c>
      <c r="C1047" s="12" t="s">
        <v>3854</v>
      </c>
      <c r="D1047" s="12" t="s">
        <v>323</v>
      </c>
      <c r="E1047" s="12">
        <v>20010921</v>
      </c>
      <c r="F1047" s="13">
        <v>23.966712935899999</v>
      </c>
      <c r="G1047" s="14">
        <v>25.456416208899999</v>
      </c>
      <c r="H1047" s="12" t="s">
        <v>33</v>
      </c>
      <c r="I1047" s="12" t="s">
        <v>3533</v>
      </c>
      <c r="J1047" s="12" t="s">
        <v>3534</v>
      </c>
      <c r="K1047" s="12" t="s">
        <v>3535</v>
      </c>
      <c r="L1047" s="12"/>
      <c r="M1047" s="12"/>
      <c r="N1047" s="12">
        <f>[1]!f_prt_stocktonav(A1047,"2017/03/31")</f>
        <v>64.365425109863281</v>
      </c>
      <c r="O1047" s="15">
        <v>0.6327611923217773</v>
      </c>
      <c r="P1047" s="16" t="s">
        <v>3855</v>
      </c>
      <c r="Q1047" s="17">
        <v>1.4219178082191781</v>
      </c>
      <c r="R1047" s="18">
        <v>9.6459788414076097E-2</v>
      </c>
      <c r="S1047" s="19">
        <v>5.8996377445669657E-2</v>
      </c>
      <c r="T1047" s="19">
        <v>5.2702601479247768E-2</v>
      </c>
      <c r="U1047" s="20">
        <v>0.50102360133129975</v>
      </c>
      <c r="V1047" s="20">
        <v>0.29047664011227492</v>
      </c>
      <c r="W1047" s="20">
        <v>0.28454107023776526</v>
      </c>
      <c r="X1047" s="21" t="s">
        <v>3856</v>
      </c>
      <c r="Y1047" s="22">
        <v>3</v>
      </c>
      <c r="Z1047" s="22">
        <v>1</v>
      </c>
      <c r="AA1047" s="22" t="s">
        <v>39</v>
      </c>
      <c r="AB1047" s="23" t="s">
        <v>3857</v>
      </c>
      <c r="AC1047" s="21" t="s">
        <v>791</v>
      </c>
      <c r="AD1047" s="19">
        <v>1.4999999999999999E-2</v>
      </c>
      <c r="AE1047" s="19">
        <v>0</v>
      </c>
    </row>
    <row r="1048" spans="1:31" x14ac:dyDescent="0.15">
      <c r="A1048" s="44">
        <v>1310</v>
      </c>
      <c r="B1048" s="44" t="s">
        <v>7128</v>
      </c>
      <c r="C1048" s="28" t="s">
        <v>7129</v>
      </c>
      <c r="D1048" s="28" t="s">
        <v>248</v>
      </c>
      <c r="E1048" s="28">
        <v>20161227</v>
      </c>
      <c r="F1048" s="29">
        <v>2.0018663333000002</v>
      </c>
      <c r="G1048" s="30" t="s">
        <v>778</v>
      </c>
      <c r="H1048" s="31" t="s">
        <v>149</v>
      </c>
      <c r="I1048" s="25" t="s">
        <v>3533</v>
      </c>
      <c r="J1048" s="25" t="s">
        <v>3534</v>
      </c>
      <c r="K1048" s="25" t="s">
        <v>3658</v>
      </c>
      <c r="L1048" s="28"/>
      <c r="M1048" s="28"/>
      <c r="N1048" s="12">
        <f>[1]!f_prt_stocktonav(A1048,"2017/03/31")</f>
        <v>64.358924865722656</v>
      </c>
      <c r="O1048" s="15">
        <v>0</v>
      </c>
      <c r="P1048" s="16" t="s">
        <v>7130</v>
      </c>
      <c r="Q1048" s="17">
        <v>2.7397260273972601E-2</v>
      </c>
      <c r="R1048" s="18">
        <v>6.0114215139753124E-2</v>
      </c>
      <c r="S1048" s="19">
        <v>0</v>
      </c>
      <c r="T1048" s="19">
        <v>0</v>
      </c>
      <c r="U1048" s="20">
        <v>0</v>
      </c>
      <c r="V1048" s="20">
        <v>0</v>
      </c>
      <c r="W1048" s="20">
        <v>0</v>
      </c>
      <c r="X1048" s="21" t="s">
        <v>107</v>
      </c>
      <c r="Y1048" s="22" t="s">
        <v>39</v>
      </c>
      <c r="Z1048" s="22" t="s">
        <v>39</v>
      </c>
      <c r="AA1048" s="22" t="s">
        <v>39</v>
      </c>
      <c r="AB1048" s="16" t="s">
        <v>7131</v>
      </c>
      <c r="AC1048" s="32">
        <v>0</v>
      </c>
      <c r="AD1048" s="33">
        <v>1.4999999999999999E-2</v>
      </c>
      <c r="AE1048" s="33">
        <v>0</v>
      </c>
    </row>
    <row r="1049" spans="1:31" x14ac:dyDescent="0.15">
      <c r="A1049" s="11">
        <v>630002</v>
      </c>
      <c r="B1049" s="12" t="s">
        <v>2764</v>
      </c>
      <c r="C1049" s="12" t="s">
        <v>2765</v>
      </c>
      <c r="D1049" s="12" t="s">
        <v>85</v>
      </c>
      <c r="E1049" s="12">
        <v>20080923</v>
      </c>
      <c r="F1049" s="13">
        <v>32.964716127499997</v>
      </c>
      <c r="G1049" s="14">
        <v>45.032146400000002</v>
      </c>
      <c r="H1049" s="12" t="s">
        <v>33</v>
      </c>
      <c r="I1049" s="12" t="s">
        <v>34</v>
      </c>
      <c r="J1049" s="12" t="s">
        <v>35</v>
      </c>
      <c r="K1049" s="12" t="s">
        <v>36</v>
      </c>
      <c r="L1049" s="12"/>
      <c r="M1049" s="12"/>
      <c r="N1049" s="12">
        <f>[1]!f_prt_stocktonav(A1049,"2017/03/31")</f>
        <v>64.227409362792969</v>
      </c>
      <c r="O1049" s="15">
        <v>0.79015625</v>
      </c>
      <c r="P1049" s="16" t="s">
        <v>2766</v>
      </c>
      <c r="Q1049" s="17">
        <v>3.9315068493150687</v>
      </c>
      <c r="R1049" s="18">
        <v>0.1749489073874797</v>
      </c>
      <c r="S1049" s="19">
        <v>0.14655197746624937</v>
      </c>
      <c r="T1049" s="19">
        <v>0.13185780460561292</v>
      </c>
      <c r="U1049" s="20">
        <v>0.68839406745073339</v>
      </c>
      <c r="V1049" s="20">
        <v>0.52550146047670876</v>
      </c>
      <c r="W1049" s="20">
        <v>0.5267327406478487</v>
      </c>
      <c r="X1049" s="21" t="s">
        <v>128</v>
      </c>
      <c r="Y1049" s="22">
        <v>5</v>
      </c>
      <c r="Z1049" s="22">
        <v>4</v>
      </c>
      <c r="AA1049" s="22" t="s">
        <v>39</v>
      </c>
      <c r="AB1049" s="23" t="s">
        <v>1432</v>
      </c>
      <c r="AC1049" s="21">
        <v>0</v>
      </c>
      <c r="AD1049" s="19">
        <v>1.4999999999999999E-2</v>
      </c>
      <c r="AE1049" s="19">
        <v>0</v>
      </c>
    </row>
    <row r="1050" spans="1:31" x14ac:dyDescent="0.15">
      <c r="A1050" s="11">
        <v>530016</v>
      </c>
      <c r="B1050" s="12" t="s">
        <v>3820</v>
      </c>
      <c r="C1050" s="12" t="s">
        <v>3821</v>
      </c>
      <c r="D1050" s="12" t="s">
        <v>598</v>
      </c>
      <c r="E1050" s="12">
        <v>20111122</v>
      </c>
      <c r="F1050" s="13">
        <v>0.34278490560000002</v>
      </c>
      <c r="G1050" s="14">
        <v>0.35063361700000001</v>
      </c>
      <c r="H1050" s="12" t="s">
        <v>741</v>
      </c>
      <c r="I1050" s="12" t="s">
        <v>3533</v>
      </c>
      <c r="J1050" s="12" t="s">
        <v>3534</v>
      </c>
      <c r="K1050" s="12" t="s">
        <v>3535</v>
      </c>
      <c r="L1050" s="12"/>
      <c r="M1050" s="12"/>
      <c r="N1050" s="12">
        <f>[1]!f_prt_stocktonav(A1050,"2017/03/31")</f>
        <v>64.199455261230469</v>
      </c>
      <c r="O1050" s="15">
        <v>0.63797626495361326</v>
      </c>
      <c r="P1050" s="16" t="s">
        <v>1498</v>
      </c>
      <c r="Q1050" s="17">
        <v>4.8</v>
      </c>
      <c r="R1050" s="18">
        <v>0.12604319826482957</v>
      </c>
      <c r="S1050" s="19">
        <v>0.1439222873985937</v>
      </c>
      <c r="T1050" s="19">
        <v>0.12867259384351493</v>
      </c>
      <c r="U1050" s="20">
        <v>0.59879592548228555</v>
      </c>
      <c r="V1050" s="20">
        <v>0.60182003104781934</v>
      </c>
      <c r="W1050" s="20">
        <v>0.60399208195395104</v>
      </c>
      <c r="X1050" s="21" t="s">
        <v>3822</v>
      </c>
      <c r="Y1050" s="22">
        <v>3</v>
      </c>
      <c r="Z1050" s="22">
        <v>4</v>
      </c>
      <c r="AA1050" s="22" t="s">
        <v>39</v>
      </c>
      <c r="AB1050" s="23" t="s">
        <v>233</v>
      </c>
      <c r="AC1050" s="21">
        <v>0</v>
      </c>
      <c r="AD1050" s="19">
        <v>1.4999999999999999E-2</v>
      </c>
      <c r="AE1050" s="19">
        <v>0</v>
      </c>
    </row>
    <row r="1051" spans="1:31" x14ac:dyDescent="0.15">
      <c r="A1051" s="11">
        <v>690003</v>
      </c>
      <c r="B1051" s="12" t="s">
        <v>2966</v>
      </c>
      <c r="C1051" s="12" t="s">
        <v>2967</v>
      </c>
      <c r="D1051" s="12" t="s">
        <v>701</v>
      </c>
      <c r="E1051" s="12">
        <v>20100203</v>
      </c>
      <c r="F1051" s="13">
        <v>1.905773234</v>
      </c>
      <c r="G1051" s="14">
        <v>2.0868382288</v>
      </c>
      <c r="H1051" s="12" t="s">
        <v>33</v>
      </c>
      <c r="I1051" s="12" t="s">
        <v>34</v>
      </c>
      <c r="J1051" s="12" t="s">
        <v>35</v>
      </c>
      <c r="K1051" s="12" t="s">
        <v>36</v>
      </c>
      <c r="L1051" s="12"/>
      <c r="M1051" s="12"/>
      <c r="N1051" s="12">
        <f>[1]!f_prt_stocktonav(A1051,"2017/03/31")</f>
        <v>64.110855102539062</v>
      </c>
      <c r="O1051" s="15">
        <v>0.76826065063476567</v>
      </c>
      <c r="P1051" s="16" t="s">
        <v>2968</v>
      </c>
      <c r="Q1051" s="17">
        <v>0.50958904109589043</v>
      </c>
      <c r="R1051" s="18">
        <v>1.2136803301282972E-2</v>
      </c>
      <c r="S1051" s="19">
        <v>0.15254280826380362</v>
      </c>
      <c r="T1051" s="19">
        <v>9.2947631337569003E-2</v>
      </c>
      <c r="U1051" s="20">
        <v>0.13251853953115203</v>
      </c>
      <c r="V1051" s="20">
        <v>0.54339494422319945</v>
      </c>
      <c r="W1051" s="20">
        <v>0.39801934593894644</v>
      </c>
      <c r="X1051" s="21" t="s">
        <v>107</v>
      </c>
      <c r="Y1051" s="22">
        <v>1</v>
      </c>
      <c r="Z1051" s="22">
        <v>3</v>
      </c>
      <c r="AA1051" s="22" t="s">
        <v>39</v>
      </c>
      <c r="AB1051" s="23" t="s">
        <v>1004</v>
      </c>
      <c r="AC1051" s="21">
        <v>0</v>
      </c>
      <c r="AD1051" s="19">
        <v>1.4999999999999999E-2</v>
      </c>
      <c r="AE1051" s="19">
        <v>0</v>
      </c>
    </row>
    <row r="1052" spans="1:31" x14ac:dyDescent="0.15">
      <c r="A1052" s="11">
        <v>136</v>
      </c>
      <c r="B1052" s="12" t="s">
        <v>3096</v>
      </c>
      <c r="C1052" s="12" t="s">
        <v>3097</v>
      </c>
      <c r="D1052" s="12" t="s">
        <v>701</v>
      </c>
      <c r="E1052" s="12">
        <v>20130607</v>
      </c>
      <c r="F1052" s="13">
        <v>11.5227766834</v>
      </c>
      <c r="G1052" s="14">
        <v>12.9918760328</v>
      </c>
      <c r="H1052" s="12" t="s">
        <v>741</v>
      </c>
      <c r="I1052" s="12" t="s">
        <v>34</v>
      </c>
      <c r="J1052" s="12" t="s">
        <v>35</v>
      </c>
      <c r="K1052" s="12" t="s">
        <v>60</v>
      </c>
      <c r="L1052" s="12"/>
      <c r="M1052" s="12"/>
      <c r="N1052" s="12">
        <f>[1]!f_prt_stocktonav(A1052,"2017/03/31")</f>
        <v>64.110542297363281</v>
      </c>
      <c r="O1052" s="15">
        <v>0.75295394897460932</v>
      </c>
      <c r="P1052" s="16" t="s">
        <v>2968</v>
      </c>
      <c r="Q1052" s="17">
        <v>2.504109589041096</v>
      </c>
      <c r="R1052" s="18">
        <v>0.26760011429687847</v>
      </c>
      <c r="S1052" s="19">
        <v>0.32452555540551353</v>
      </c>
      <c r="T1052" s="19">
        <v>0</v>
      </c>
      <c r="U1052" s="20">
        <v>0.91219487012747191</v>
      </c>
      <c r="V1052" s="20">
        <v>1.0134435125514578</v>
      </c>
      <c r="W1052" s="20">
        <v>0.91219487012747191</v>
      </c>
      <c r="X1052" s="21" t="s">
        <v>3098</v>
      </c>
      <c r="Y1052" s="22" t="s">
        <v>39</v>
      </c>
      <c r="Z1052" s="22" t="s">
        <v>39</v>
      </c>
      <c r="AA1052" s="22" t="s">
        <v>39</v>
      </c>
      <c r="AB1052" s="23" t="s">
        <v>1004</v>
      </c>
      <c r="AC1052" s="21">
        <v>0</v>
      </c>
      <c r="AD1052" s="19">
        <v>1.4999999999999999E-2</v>
      </c>
      <c r="AE1052" s="19">
        <v>0</v>
      </c>
    </row>
    <row r="1053" spans="1:31" x14ac:dyDescent="0.15">
      <c r="A1053" s="11">
        <v>585</v>
      </c>
      <c r="B1053" s="12" t="s">
        <v>4272</v>
      </c>
      <c r="C1053" s="12" t="s">
        <v>4273</v>
      </c>
      <c r="D1053" s="12" t="s">
        <v>399</v>
      </c>
      <c r="E1053" s="12">
        <v>20140516</v>
      </c>
      <c r="F1053" s="13">
        <v>1.6941642842</v>
      </c>
      <c r="G1053" s="14">
        <v>3.3363473943000002</v>
      </c>
      <c r="H1053" s="12" t="s">
        <v>741</v>
      </c>
      <c r="I1053" s="12" t="s">
        <v>3533</v>
      </c>
      <c r="J1053" s="12" t="s">
        <v>3534</v>
      </c>
      <c r="K1053" s="12" t="s">
        <v>3591</v>
      </c>
      <c r="L1053" s="12"/>
      <c r="M1053" s="12"/>
      <c r="N1053" s="12">
        <f>[1]!f_prt_stocktonav(A1053,"2017/03/31")</f>
        <v>64.108627319335938</v>
      </c>
      <c r="O1053" s="15">
        <v>0.38142757415771483</v>
      </c>
      <c r="P1053" s="16" t="s">
        <v>1313</v>
      </c>
      <c r="Q1053" s="17">
        <v>0.46027397260273972</v>
      </c>
      <c r="R1053" s="18">
        <v>2.6030643872096526E-2</v>
      </c>
      <c r="S1053" s="19">
        <v>0</v>
      </c>
      <c r="T1053" s="19">
        <v>0</v>
      </c>
      <c r="U1053" s="20">
        <v>0.324274222896896</v>
      </c>
      <c r="V1053" s="20">
        <v>0.324274222896896</v>
      </c>
      <c r="W1053" s="20">
        <v>0.324274222896896</v>
      </c>
      <c r="X1053" s="21" t="s">
        <v>3815</v>
      </c>
      <c r="Y1053" s="22" t="s">
        <v>39</v>
      </c>
      <c r="Z1053" s="22" t="s">
        <v>39</v>
      </c>
      <c r="AA1053" s="22" t="s">
        <v>39</v>
      </c>
      <c r="AB1053" s="23" t="s">
        <v>4274</v>
      </c>
      <c r="AC1053" s="21">
        <v>0</v>
      </c>
      <c r="AD1053" s="19">
        <v>0.01</v>
      </c>
      <c r="AE1053" s="19">
        <v>0</v>
      </c>
    </row>
    <row r="1054" spans="1:31" x14ac:dyDescent="0.15">
      <c r="A1054" s="11">
        <v>2598</v>
      </c>
      <c r="B1054" s="12" t="s">
        <v>991</v>
      </c>
      <c r="C1054" s="12" t="s">
        <v>992</v>
      </c>
      <c r="D1054" s="12" t="s">
        <v>993</v>
      </c>
      <c r="E1054" s="12">
        <v>20160608</v>
      </c>
      <c r="F1054" s="13">
        <v>0.54283811169999996</v>
      </c>
      <c r="G1054" s="14">
        <v>0.74856971859999999</v>
      </c>
      <c r="H1054" s="12" t="s">
        <v>741</v>
      </c>
      <c r="I1054" s="12" t="s">
        <v>34</v>
      </c>
      <c r="J1054" s="12" t="s">
        <v>35</v>
      </c>
      <c r="K1054" s="12" t="s">
        <v>36</v>
      </c>
      <c r="L1054" s="12"/>
      <c r="M1054" s="12"/>
      <c r="N1054" s="12">
        <f>[1]!f_prt_stocktonav(A1054,"2017/03/31")</f>
        <v>64.058998107910156</v>
      </c>
      <c r="O1054" s="15">
        <v>0.90775207519531254</v>
      </c>
      <c r="P1054" s="16" t="s">
        <v>994</v>
      </c>
      <c r="Q1054" s="17">
        <v>0.58082191780821912</v>
      </c>
      <c r="R1054" s="18">
        <v>-9.3246580867022852E-2</v>
      </c>
      <c r="S1054" s="19">
        <v>0</v>
      </c>
      <c r="T1054" s="19">
        <v>0</v>
      </c>
      <c r="U1054" s="20">
        <v>-1.5859968860545164</v>
      </c>
      <c r="V1054" s="20">
        <v>-1.5859968860545164</v>
      </c>
      <c r="W1054" s="20">
        <v>-1.5859968860545164</v>
      </c>
      <c r="X1054" s="21" t="s">
        <v>995</v>
      </c>
      <c r="Y1054" s="22" t="s">
        <v>39</v>
      </c>
      <c r="Z1054" s="22" t="s">
        <v>39</v>
      </c>
      <c r="AA1054" s="22" t="s">
        <v>39</v>
      </c>
      <c r="AB1054" s="23" t="s">
        <v>996</v>
      </c>
      <c r="AC1054" s="21">
        <v>0</v>
      </c>
      <c r="AD1054" s="19">
        <v>1.4999999999999999E-2</v>
      </c>
      <c r="AE1054" s="19">
        <v>0</v>
      </c>
    </row>
    <row r="1055" spans="1:31" x14ac:dyDescent="0.15">
      <c r="A1055" s="11">
        <v>550008</v>
      </c>
      <c r="B1055" s="12" t="s">
        <v>3832</v>
      </c>
      <c r="C1055" s="12" t="s">
        <v>3833</v>
      </c>
      <c r="D1055" s="12" t="s">
        <v>1480</v>
      </c>
      <c r="E1055" s="12">
        <v>20090826</v>
      </c>
      <c r="F1055" s="13">
        <v>17.452644276200001</v>
      </c>
      <c r="G1055" s="14">
        <v>1.7826374697</v>
      </c>
      <c r="H1055" s="12" t="s">
        <v>741</v>
      </c>
      <c r="I1055" s="12" t="s">
        <v>3533</v>
      </c>
      <c r="J1055" s="25" t="s">
        <v>3534</v>
      </c>
      <c r="K1055" s="25" t="s">
        <v>3535</v>
      </c>
      <c r="L1055" s="12"/>
      <c r="M1055" s="12"/>
      <c r="N1055" s="12">
        <f>[1]!f_prt_stocktonav(A1055,"2017/03/31")</f>
        <v>64.049903869628906</v>
      </c>
      <c r="O1055" s="15">
        <v>0.63634113311767582</v>
      </c>
      <c r="P1055" s="16" t="s">
        <v>2504</v>
      </c>
      <c r="Q1055" s="17">
        <v>1.6904109589041096</v>
      </c>
      <c r="R1055" s="18">
        <v>9.4927266709110114E-2</v>
      </c>
      <c r="S1055" s="19">
        <v>0.23084324305811577</v>
      </c>
      <c r="T1055" s="19">
        <v>0.20689079312446856</v>
      </c>
      <c r="U1055" s="20">
        <v>0.41357404245314289</v>
      </c>
      <c r="V1055" s="20">
        <v>0.71146878804578317</v>
      </c>
      <c r="W1055" s="20">
        <v>0.71904774765792845</v>
      </c>
      <c r="X1055" s="21" t="s">
        <v>3834</v>
      </c>
      <c r="Y1055" s="22">
        <v>5</v>
      </c>
      <c r="Z1055" s="22">
        <v>4</v>
      </c>
      <c r="AA1055" s="22" t="s">
        <v>39</v>
      </c>
      <c r="AB1055" s="23" t="s">
        <v>274</v>
      </c>
      <c r="AC1055" s="21">
        <v>0</v>
      </c>
      <c r="AD1055" s="19">
        <v>1.4999999999999999E-2</v>
      </c>
      <c r="AE1055" s="19">
        <v>0</v>
      </c>
    </row>
    <row r="1056" spans="1:31" x14ac:dyDescent="0.15">
      <c r="A1056" s="11">
        <v>739</v>
      </c>
      <c r="B1056" s="12" t="s">
        <v>4193</v>
      </c>
      <c r="C1056" s="12" t="s">
        <v>4194</v>
      </c>
      <c r="D1056" s="12" t="s">
        <v>993</v>
      </c>
      <c r="E1056" s="12">
        <v>20150129</v>
      </c>
      <c r="F1056" s="13">
        <v>0.78490726899999996</v>
      </c>
      <c r="G1056" s="14">
        <v>0.91097957230000004</v>
      </c>
      <c r="H1056" s="12" t="s">
        <v>741</v>
      </c>
      <c r="I1056" s="12" t="s">
        <v>3533</v>
      </c>
      <c r="J1056" s="25" t="s">
        <v>3534</v>
      </c>
      <c r="K1056" s="25" t="s">
        <v>3535</v>
      </c>
      <c r="L1056" s="12"/>
      <c r="M1056" s="12"/>
      <c r="N1056" s="12">
        <f>[1]!f_prt_stocktonav(A1056,"2017/03/31")</f>
        <v>63.964141845703125</v>
      </c>
      <c r="O1056" s="15">
        <v>0.45423637390136717</v>
      </c>
      <c r="P1056" s="16" t="s">
        <v>4195</v>
      </c>
      <c r="Q1056" s="17">
        <v>0.46849315068493153</v>
      </c>
      <c r="R1056" s="18">
        <v>3.2733310332794918E-2</v>
      </c>
      <c r="S1056" s="19">
        <v>0</v>
      </c>
      <c r="T1056" s="19">
        <v>0</v>
      </c>
      <c r="U1056" s="20">
        <v>0.21862771393236582</v>
      </c>
      <c r="V1056" s="20">
        <v>0.21862771393236582</v>
      </c>
      <c r="W1056" s="20">
        <v>0.21862771393236582</v>
      </c>
      <c r="X1056" s="21" t="s">
        <v>112</v>
      </c>
      <c r="Y1056" s="22" t="s">
        <v>39</v>
      </c>
      <c r="Z1056" s="22" t="s">
        <v>39</v>
      </c>
      <c r="AA1056" s="22" t="s">
        <v>39</v>
      </c>
      <c r="AB1056" s="23" t="s">
        <v>4196</v>
      </c>
      <c r="AC1056" s="21">
        <v>0</v>
      </c>
      <c r="AD1056" s="19">
        <v>1.4999999999999999E-2</v>
      </c>
      <c r="AE1056" s="19">
        <v>0</v>
      </c>
    </row>
    <row r="1057" spans="1:31" x14ac:dyDescent="0.15">
      <c r="A1057" s="11">
        <v>90011</v>
      </c>
      <c r="B1057" s="12" t="s">
        <v>5050</v>
      </c>
      <c r="C1057" s="12" t="s">
        <v>5051</v>
      </c>
      <c r="D1057" s="12" t="s">
        <v>487</v>
      </c>
      <c r="E1057" s="12">
        <v>20100622</v>
      </c>
      <c r="F1057" s="13">
        <v>3.1016741249000002</v>
      </c>
      <c r="G1057" s="14">
        <v>0.48341673639999999</v>
      </c>
      <c r="H1057" s="12" t="s">
        <v>741</v>
      </c>
      <c r="I1057" s="12" t="s">
        <v>3533</v>
      </c>
      <c r="J1057" s="25" t="s">
        <v>3534</v>
      </c>
      <c r="K1057" s="25" t="s">
        <v>3658</v>
      </c>
      <c r="L1057" s="12"/>
      <c r="M1057" s="12"/>
      <c r="N1057" s="12">
        <f>[1]!f_prt_stocktonav(A1057,"2017/03/31")</f>
        <v>63.952903747558594</v>
      </c>
      <c r="O1057" s="15">
        <v>0.12392791748046875</v>
      </c>
      <c r="P1057" s="16" t="s">
        <v>5052</v>
      </c>
      <c r="Q1057" s="17">
        <v>1.8575342465753424</v>
      </c>
      <c r="R1057" s="18">
        <v>6.9581858085724368E-2</v>
      </c>
      <c r="S1057" s="19">
        <v>0.20051172588426724</v>
      </c>
      <c r="T1057" s="19">
        <v>0.15563140931240782</v>
      </c>
      <c r="U1057" s="20">
        <v>0.35718546303817783</v>
      </c>
      <c r="V1057" s="20">
        <v>0.82111189839271548</v>
      </c>
      <c r="W1057" s="20">
        <v>0.70561263187399659</v>
      </c>
      <c r="X1057" s="21" t="s">
        <v>2225</v>
      </c>
      <c r="Y1057" s="22">
        <v>4</v>
      </c>
      <c r="Z1057" s="22">
        <v>3</v>
      </c>
      <c r="AA1057" s="22" t="s">
        <v>39</v>
      </c>
      <c r="AB1057" s="23" t="s">
        <v>233</v>
      </c>
      <c r="AC1057" s="21">
        <v>0</v>
      </c>
      <c r="AD1057" s="19">
        <v>1.4999999999999999E-2</v>
      </c>
      <c r="AE1057" s="19">
        <v>0</v>
      </c>
    </row>
    <row r="1058" spans="1:31" x14ac:dyDescent="0.15">
      <c r="A1058" s="11">
        <v>160812</v>
      </c>
      <c r="B1058" s="12" t="s">
        <v>3270</v>
      </c>
      <c r="C1058" s="12" t="s">
        <v>3271</v>
      </c>
      <c r="D1058" s="12" t="s">
        <v>647</v>
      </c>
      <c r="E1058" s="12">
        <v>20140404</v>
      </c>
      <c r="F1058" s="13">
        <v>2.1705524967000001</v>
      </c>
      <c r="G1058" s="14">
        <v>2.2820613411999999</v>
      </c>
      <c r="H1058" s="12" t="s">
        <v>741</v>
      </c>
      <c r="I1058" s="12" t="s">
        <v>34</v>
      </c>
      <c r="J1058" s="12" t="s">
        <v>35</v>
      </c>
      <c r="K1058" s="12" t="s">
        <v>36</v>
      </c>
      <c r="L1058" s="12"/>
      <c r="M1058" s="12"/>
      <c r="N1058" s="12">
        <f>[1]!f_prt_stocktonav(A1058,"2017/03/31")</f>
        <v>63.941181182861328</v>
      </c>
      <c r="O1058" s="15">
        <v>0.73032592773437499</v>
      </c>
      <c r="P1058" s="16" t="s">
        <v>2984</v>
      </c>
      <c r="Q1058" s="17">
        <v>1.6986301369863013</v>
      </c>
      <c r="R1058" s="18">
        <v>0.13100222124669347</v>
      </c>
      <c r="S1058" s="19">
        <v>0</v>
      </c>
      <c r="T1058" s="19">
        <v>0</v>
      </c>
      <c r="U1058" s="20">
        <v>0.55547649826788748</v>
      </c>
      <c r="V1058" s="20">
        <v>0.55547649826788748</v>
      </c>
      <c r="W1058" s="20">
        <v>0.55547649826788748</v>
      </c>
      <c r="X1058" s="21" t="s">
        <v>331</v>
      </c>
      <c r="Y1058" s="22">
        <v>3</v>
      </c>
      <c r="Z1058" s="22">
        <v>2</v>
      </c>
      <c r="AA1058" s="22" t="s">
        <v>39</v>
      </c>
      <c r="AB1058" s="23" t="s">
        <v>3031</v>
      </c>
      <c r="AC1058" s="21">
        <v>0</v>
      </c>
      <c r="AD1058" s="19">
        <v>1.4999999999999999E-2</v>
      </c>
      <c r="AE1058" s="19">
        <v>0</v>
      </c>
    </row>
    <row r="1059" spans="1:31" x14ac:dyDescent="0.15">
      <c r="A1059" s="11">
        <v>2919</v>
      </c>
      <c r="B1059" s="12" t="s">
        <v>3314</v>
      </c>
      <c r="C1059" s="12" t="s">
        <v>3315</v>
      </c>
      <c r="D1059" s="12" t="s">
        <v>272</v>
      </c>
      <c r="E1059" s="12">
        <v>20160811</v>
      </c>
      <c r="F1059" s="13">
        <v>3.6237712223999998</v>
      </c>
      <c r="G1059" s="14">
        <v>5.5731670594000002</v>
      </c>
      <c r="H1059" s="12" t="s">
        <v>741</v>
      </c>
      <c r="I1059" s="12" t="s">
        <v>34</v>
      </c>
      <c r="J1059" s="12" t="s">
        <v>35</v>
      </c>
      <c r="K1059" s="12" t="s">
        <v>36</v>
      </c>
      <c r="L1059" s="12"/>
      <c r="M1059" s="12"/>
      <c r="N1059" s="12">
        <f>[1]!f_prt_stocktonav(A1059,"2017/03/31")</f>
        <v>63.895687103271484</v>
      </c>
      <c r="O1059" s="15">
        <v>0.7251129150390625</v>
      </c>
      <c r="P1059" s="16" t="s">
        <v>3316</v>
      </c>
      <c r="Q1059" s="17">
        <v>0.40547945205479452</v>
      </c>
      <c r="R1059" s="18">
        <v>-0.11088148365768923</v>
      </c>
      <c r="S1059" s="19">
        <v>0</v>
      </c>
      <c r="T1059" s="19">
        <v>0</v>
      </c>
      <c r="U1059" s="20">
        <v>-2.0581545719730738</v>
      </c>
      <c r="V1059" s="20">
        <v>-2.0581545719730738</v>
      </c>
      <c r="W1059" s="20">
        <v>-2.0581545719730738</v>
      </c>
      <c r="X1059" s="21" t="s">
        <v>3317</v>
      </c>
      <c r="Y1059" s="22" t="s">
        <v>39</v>
      </c>
      <c r="Z1059" s="22" t="s">
        <v>39</v>
      </c>
      <c r="AA1059" s="22" t="s">
        <v>39</v>
      </c>
      <c r="AB1059" s="23" t="s">
        <v>591</v>
      </c>
      <c r="AC1059" s="21">
        <v>0</v>
      </c>
      <c r="AD1059" s="19">
        <v>1.4999999999999999E-2</v>
      </c>
      <c r="AE1059" s="19">
        <v>0</v>
      </c>
    </row>
    <row r="1060" spans="1:31" x14ac:dyDescent="0.15">
      <c r="A1060" s="11">
        <v>1741</v>
      </c>
      <c r="B1060" s="12" t="s">
        <v>3787</v>
      </c>
      <c r="C1060" s="12" t="s">
        <v>3788</v>
      </c>
      <c r="D1060" s="12" t="s">
        <v>91</v>
      </c>
      <c r="E1060" s="12">
        <v>20150914</v>
      </c>
      <c r="F1060" s="13">
        <v>1.6141273542000001</v>
      </c>
      <c r="G1060" s="14">
        <v>1.8332874534000001</v>
      </c>
      <c r="H1060" s="12" t="s">
        <v>741</v>
      </c>
      <c r="I1060" s="12" t="s">
        <v>3533</v>
      </c>
      <c r="J1060" s="25" t="s">
        <v>3534</v>
      </c>
      <c r="K1060" s="25" t="s">
        <v>3535</v>
      </c>
      <c r="L1060" s="12"/>
      <c r="M1060" s="12"/>
      <c r="N1060" s="12">
        <f>[1]!f_prt_stocktonav(A1060,"2017/03/31")</f>
        <v>63.852573394775391</v>
      </c>
      <c r="O1060" s="15">
        <v>0.6460441589355469</v>
      </c>
      <c r="P1060" s="16" t="s">
        <v>3789</v>
      </c>
      <c r="Q1060" s="17">
        <v>1.3150684931506849</v>
      </c>
      <c r="R1060" s="18">
        <v>-3.8443342184927287E-3</v>
      </c>
      <c r="S1060" s="19">
        <v>0</v>
      </c>
      <c r="T1060" s="19">
        <v>0</v>
      </c>
      <c r="U1060" s="20">
        <v>-5.2281653844488483E-2</v>
      </c>
      <c r="V1060" s="20">
        <v>-5.2281653844488483E-2</v>
      </c>
      <c r="W1060" s="20">
        <v>-5.2281653844488483E-2</v>
      </c>
      <c r="X1060" s="21" t="s">
        <v>3790</v>
      </c>
      <c r="Y1060" s="22" t="s">
        <v>39</v>
      </c>
      <c r="Z1060" s="22" t="s">
        <v>39</v>
      </c>
      <c r="AA1060" s="22" t="s">
        <v>39</v>
      </c>
      <c r="AB1060" s="23" t="s">
        <v>1150</v>
      </c>
      <c r="AC1060" s="21">
        <v>0</v>
      </c>
      <c r="AD1060" s="19">
        <v>1.6499999761581421E-2</v>
      </c>
      <c r="AE1060" s="19">
        <v>0</v>
      </c>
    </row>
    <row r="1061" spans="1:31" x14ac:dyDescent="0.15">
      <c r="A1061" s="11">
        <v>747</v>
      </c>
      <c r="B1061" s="12" t="s">
        <v>4230</v>
      </c>
      <c r="C1061" s="12" t="s">
        <v>4231</v>
      </c>
      <c r="D1061" s="12" t="s">
        <v>91</v>
      </c>
      <c r="E1061" s="12">
        <v>20140904</v>
      </c>
      <c r="F1061" s="13">
        <v>1.3930582805</v>
      </c>
      <c r="G1061" s="14">
        <v>1.482639939</v>
      </c>
      <c r="H1061" s="12" t="s">
        <v>33</v>
      </c>
      <c r="I1061" s="12" t="s">
        <v>3533</v>
      </c>
      <c r="J1061" s="12" t="s">
        <v>3534</v>
      </c>
      <c r="K1061" s="12" t="s">
        <v>3535</v>
      </c>
      <c r="L1061" s="12"/>
      <c r="M1061" s="12"/>
      <c r="N1061" s="12">
        <f>[1]!f_prt_stocktonav(A1061,"2017/03/31")</f>
        <v>63.805282592773438</v>
      </c>
      <c r="O1061" s="15">
        <v>0.41383625030517579</v>
      </c>
      <c r="P1061" s="16" t="s">
        <v>4232</v>
      </c>
      <c r="Q1061" s="17">
        <v>2.3424657534246576</v>
      </c>
      <c r="R1061" s="18">
        <v>0.19765297551504868</v>
      </c>
      <c r="S1061" s="19">
        <v>0</v>
      </c>
      <c r="T1061" s="19">
        <v>0</v>
      </c>
      <c r="U1061" s="20">
        <v>0.83729197610874073</v>
      </c>
      <c r="V1061" s="20">
        <v>0.83729197610874073</v>
      </c>
      <c r="W1061" s="20">
        <v>0.83729197610874073</v>
      </c>
      <c r="X1061" s="21" t="s">
        <v>858</v>
      </c>
      <c r="Y1061" s="22" t="s">
        <v>39</v>
      </c>
      <c r="Z1061" s="22" t="s">
        <v>39</v>
      </c>
      <c r="AA1061" s="22" t="s">
        <v>39</v>
      </c>
      <c r="AB1061" s="23" t="s">
        <v>4233</v>
      </c>
      <c r="AC1061" s="21">
        <v>0</v>
      </c>
      <c r="AD1061" s="19">
        <v>1.4999999999999999E-2</v>
      </c>
      <c r="AE1061" s="19">
        <v>0</v>
      </c>
    </row>
    <row r="1062" spans="1:31" x14ac:dyDescent="0.15">
      <c r="A1062" s="11">
        <v>1143</v>
      </c>
      <c r="B1062" s="12" t="s">
        <v>3462</v>
      </c>
      <c r="C1062" s="12" t="s">
        <v>3463</v>
      </c>
      <c r="D1062" s="12" t="s">
        <v>85</v>
      </c>
      <c r="E1062" s="12">
        <v>20150409</v>
      </c>
      <c r="F1062" s="13">
        <v>26.820334132900001</v>
      </c>
      <c r="G1062" s="14">
        <v>28.6053738586</v>
      </c>
      <c r="H1062" s="12" t="s">
        <v>33</v>
      </c>
      <c r="I1062" s="12" t="s">
        <v>34</v>
      </c>
      <c r="J1062" s="12" t="s">
        <v>35</v>
      </c>
      <c r="K1062" s="12" t="s">
        <v>36</v>
      </c>
      <c r="L1062" s="12"/>
      <c r="M1062" s="12"/>
      <c r="N1062" s="12">
        <f>[1]!f_prt_stocktonav(A1062,"2017/03/31")</f>
        <v>63.631900787353516</v>
      </c>
      <c r="O1062" s="15">
        <v>0.7090402221679688</v>
      </c>
      <c r="P1062" s="16" t="s">
        <v>3464</v>
      </c>
      <c r="Q1062" s="17">
        <v>1.3287671232876712</v>
      </c>
      <c r="R1062" s="18">
        <v>-0.19194681142790196</v>
      </c>
      <c r="S1062" s="19">
        <v>0</v>
      </c>
      <c r="T1062" s="19">
        <v>0</v>
      </c>
      <c r="U1062" s="20">
        <v>-0.55224943430390105</v>
      </c>
      <c r="V1062" s="20">
        <v>-0.55224943430390105</v>
      </c>
      <c r="W1062" s="20">
        <v>-0.55224943430390105</v>
      </c>
      <c r="X1062" s="21" t="s">
        <v>527</v>
      </c>
      <c r="Y1062" s="22" t="s">
        <v>39</v>
      </c>
      <c r="Z1062" s="22" t="s">
        <v>39</v>
      </c>
      <c r="AA1062" s="22" t="s">
        <v>39</v>
      </c>
      <c r="AB1062" s="23" t="s">
        <v>88</v>
      </c>
      <c r="AC1062" s="21">
        <v>0</v>
      </c>
      <c r="AD1062" s="19">
        <v>1.4999999999999999E-2</v>
      </c>
      <c r="AE1062" s="19">
        <v>0</v>
      </c>
    </row>
    <row r="1063" spans="1:31" x14ac:dyDescent="0.15">
      <c r="A1063" s="11">
        <v>50018</v>
      </c>
      <c r="B1063" s="12" t="s">
        <v>3902</v>
      </c>
      <c r="C1063" s="12" t="s">
        <v>3903</v>
      </c>
      <c r="D1063" s="12" t="s">
        <v>253</v>
      </c>
      <c r="E1063" s="12">
        <v>20101210</v>
      </c>
      <c r="F1063" s="13">
        <v>2.3143820929999999</v>
      </c>
      <c r="G1063" s="14">
        <v>2.9493158786000002</v>
      </c>
      <c r="H1063" s="12" t="s">
        <v>741</v>
      </c>
      <c r="I1063" s="12" t="s">
        <v>3533</v>
      </c>
      <c r="J1063" s="12" t="s">
        <v>3534</v>
      </c>
      <c r="K1063" s="12" t="s">
        <v>3535</v>
      </c>
      <c r="L1063" s="12"/>
      <c r="M1063" s="12"/>
      <c r="N1063" s="12">
        <f>[1]!f_prt_stocktonav(A1063,"2017/03/31")</f>
        <v>63.582340240478516</v>
      </c>
      <c r="O1063" s="15">
        <v>0.61846984863281251</v>
      </c>
      <c r="P1063" s="16" t="s">
        <v>3904</v>
      </c>
      <c r="Q1063" s="17">
        <v>2.3589041095890413</v>
      </c>
      <c r="R1063" s="18">
        <v>1.1506610575993115E-3</v>
      </c>
      <c r="S1063" s="19">
        <v>8.7946583003581491E-2</v>
      </c>
      <c r="T1063" s="19">
        <v>6.8804945311529142E-2</v>
      </c>
      <c r="U1063" s="20">
        <v>7.3010069175218711E-2</v>
      </c>
      <c r="V1063" s="20">
        <v>0.37676771241412704</v>
      </c>
      <c r="W1063" s="20">
        <v>0.33020286323374337</v>
      </c>
      <c r="X1063" s="21" t="s">
        <v>683</v>
      </c>
      <c r="Y1063" s="22">
        <v>1</v>
      </c>
      <c r="Z1063" s="22">
        <v>2</v>
      </c>
      <c r="AA1063" s="22" t="s">
        <v>39</v>
      </c>
      <c r="AB1063" s="23" t="s">
        <v>256</v>
      </c>
      <c r="AC1063" s="21">
        <v>0</v>
      </c>
      <c r="AD1063" s="19">
        <v>1.4999999999999999E-2</v>
      </c>
      <c r="AE1063" s="19">
        <v>0</v>
      </c>
    </row>
    <row r="1064" spans="1:31" x14ac:dyDescent="0.15">
      <c r="A1064" s="26">
        <v>373020</v>
      </c>
      <c r="B1064" s="27" t="s">
        <v>3900</v>
      </c>
      <c r="C1064" s="28" t="s">
        <v>3901</v>
      </c>
      <c r="D1064" s="28" t="s">
        <v>662</v>
      </c>
      <c r="E1064" s="28">
        <v>20080521</v>
      </c>
      <c r="F1064" s="29">
        <v>2.5474116308000001</v>
      </c>
      <c r="G1064" s="30" t="s">
        <v>778</v>
      </c>
      <c r="H1064" s="31" t="s">
        <v>149</v>
      </c>
      <c r="I1064" s="25" t="s">
        <v>3533</v>
      </c>
      <c r="J1064" s="25" t="s">
        <v>3534</v>
      </c>
      <c r="K1064" s="25" t="s">
        <v>3535</v>
      </c>
      <c r="L1064" s="28"/>
      <c r="M1064" s="28"/>
      <c r="N1064" s="12">
        <f>[1]!f_prt_stocktonav(A1064,"2017/03/31")</f>
        <v>63.51220703125</v>
      </c>
      <c r="O1064" s="15">
        <v>0.61921764373779298</v>
      </c>
      <c r="P1064" s="16" t="s">
        <v>2257</v>
      </c>
      <c r="Q1064" s="17">
        <v>1.4273972602739726</v>
      </c>
      <c r="R1064" s="18">
        <v>9.8948611969202904E-2</v>
      </c>
      <c r="S1064" s="19">
        <v>0.16795113018487995</v>
      </c>
      <c r="T1064" s="19">
        <v>0.16544176270828934</v>
      </c>
      <c r="U1064" s="20">
        <v>0.50275199029336448</v>
      </c>
      <c r="V1064" s="20">
        <v>0.66321711042217169</v>
      </c>
      <c r="W1064" s="20">
        <v>0.73420092553036431</v>
      </c>
      <c r="X1064" s="21" t="s">
        <v>752</v>
      </c>
      <c r="Y1064" s="22">
        <v>4</v>
      </c>
      <c r="Z1064" s="22">
        <v>4</v>
      </c>
      <c r="AA1064" s="22" t="s">
        <v>39</v>
      </c>
      <c r="AB1064" s="16">
        <v>0</v>
      </c>
      <c r="AC1064" s="32">
        <v>0</v>
      </c>
      <c r="AD1064" s="33">
        <v>1.4999999999999999E-2</v>
      </c>
      <c r="AE1064" s="33">
        <v>0</v>
      </c>
    </row>
    <row r="1065" spans="1:31" x14ac:dyDescent="0.15">
      <c r="A1065" s="11">
        <v>519013</v>
      </c>
      <c r="B1065" s="12" t="s">
        <v>3846</v>
      </c>
      <c r="C1065" s="12" t="s">
        <v>3847</v>
      </c>
      <c r="D1065" s="12" t="s">
        <v>1197</v>
      </c>
      <c r="E1065" s="12">
        <v>20061019</v>
      </c>
      <c r="F1065" s="13">
        <v>5.6226253147999996</v>
      </c>
      <c r="G1065" s="14">
        <v>5.7024597077000001</v>
      </c>
      <c r="H1065" s="12" t="s">
        <v>741</v>
      </c>
      <c r="I1065" s="12" t="s">
        <v>3533</v>
      </c>
      <c r="J1065" s="12" t="s">
        <v>3534</v>
      </c>
      <c r="K1065" s="12" t="s">
        <v>3535</v>
      </c>
      <c r="L1065" s="12"/>
      <c r="M1065" s="12"/>
      <c r="N1065" s="12">
        <f>[1]!f_prt_stocktonav(A1065,"2017/03/31")</f>
        <v>63.4937744140625</v>
      </c>
      <c r="O1065" s="15">
        <v>0.63475379943847654</v>
      </c>
      <c r="P1065" s="16" t="s">
        <v>3848</v>
      </c>
      <c r="Q1065" s="17">
        <v>1.2</v>
      </c>
      <c r="R1065" s="18">
        <v>5.370689533554529E-2</v>
      </c>
      <c r="S1065" s="19">
        <v>-6.2002392732602447E-2</v>
      </c>
      <c r="T1065" s="19">
        <v>-2.1640681999558931E-2</v>
      </c>
      <c r="U1065" s="20">
        <v>0.27494226989366644</v>
      </c>
      <c r="V1065" s="20">
        <v>-0.15685237724272222</v>
      </c>
      <c r="W1065" s="20">
        <v>-2.1079218682306177E-2</v>
      </c>
      <c r="X1065" s="21" t="s">
        <v>3849</v>
      </c>
      <c r="Y1065" s="22">
        <v>1</v>
      </c>
      <c r="Z1065" s="22">
        <v>1</v>
      </c>
      <c r="AA1065" s="22" t="s">
        <v>39</v>
      </c>
      <c r="AB1065" s="23" t="s">
        <v>522</v>
      </c>
      <c r="AC1065" s="21">
        <v>0</v>
      </c>
      <c r="AD1065" s="19">
        <v>1.4999999999999999E-2</v>
      </c>
      <c r="AE1065" s="19">
        <v>0</v>
      </c>
    </row>
    <row r="1066" spans="1:31" x14ac:dyDescent="0.15">
      <c r="A1066" s="11">
        <v>160627</v>
      </c>
      <c r="B1066" s="12" t="s">
        <v>1035</v>
      </c>
      <c r="C1066" s="12" t="s">
        <v>1036</v>
      </c>
      <c r="D1066" s="12" t="s">
        <v>530</v>
      </c>
      <c r="E1066" s="12">
        <v>20140610</v>
      </c>
      <c r="F1066" s="13">
        <v>2.6132085890000001</v>
      </c>
      <c r="G1066" s="14">
        <v>2.9962416607</v>
      </c>
      <c r="H1066" s="12" t="s">
        <v>33</v>
      </c>
      <c r="I1066" s="12" t="s">
        <v>34</v>
      </c>
      <c r="J1066" s="25" t="s">
        <v>35</v>
      </c>
      <c r="K1066" s="25" t="s">
        <v>60</v>
      </c>
      <c r="L1066" s="12"/>
      <c r="M1066" s="12"/>
      <c r="N1066" s="12">
        <f>[1]!f_prt_stocktonav(A1066,"2017/03/31")</f>
        <v>63.423923492431641</v>
      </c>
      <c r="O1066" s="15">
        <v>0.90583999633789059</v>
      </c>
      <c r="P1066" s="16" t="s">
        <v>1037</v>
      </c>
      <c r="Q1066" s="17">
        <v>1.4027397260273973</v>
      </c>
      <c r="R1066" s="18">
        <v>0.13843376078258962</v>
      </c>
      <c r="S1066" s="19">
        <v>0</v>
      </c>
      <c r="T1066" s="19">
        <v>0</v>
      </c>
      <c r="U1066" s="20">
        <v>0.51682351256572512</v>
      </c>
      <c r="V1066" s="20">
        <v>0.51682351256572512</v>
      </c>
      <c r="W1066" s="20">
        <v>0.51682351256572512</v>
      </c>
      <c r="X1066" s="21" t="s">
        <v>995</v>
      </c>
      <c r="Y1066" s="22">
        <v>1</v>
      </c>
      <c r="Z1066" s="22">
        <v>2</v>
      </c>
      <c r="AA1066" s="22" t="s">
        <v>39</v>
      </c>
      <c r="AB1066" s="23" t="s">
        <v>1038</v>
      </c>
      <c r="AC1066" s="21">
        <v>0</v>
      </c>
      <c r="AD1066" s="19">
        <v>1.4999999999999999E-2</v>
      </c>
      <c r="AE1066" s="19">
        <v>0</v>
      </c>
    </row>
    <row r="1067" spans="1:31" x14ac:dyDescent="0.15">
      <c r="A1067" s="11">
        <v>163810</v>
      </c>
      <c r="B1067" s="12" t="s">
        <v>3933</v>
      </c>
      <c r="C1067" s="12" t="s">
        <v>3934</v>
      </c>
      <c r="D1067" s="12" t="s">
        <v>1242</v>
      </c>
      <c r="E1067" s="12">
        <v>20100825</v>
      </c>
      <c r="F1067" s="13">
        <v>2.2725491962</v>
      </c>
      <c r="G1067" s="14">
        <v>2.3709193220000002</v>
      </c>
      <c r="H1067" s="12" t="s">
        <v>741</v>
      </c>
      <c r="I1067" s="12" t="s">
        <v>3533</v>
      </c>
      <c r="J1067" s="12" t="s">
        <v>3534</v>
      </c>
      <c r="K1067" s="12" t="s">
        <v>3535</v>
      </c>
      <c r="L1067" s="12"/>
      <c r="M1067" s="12"/>
      <c r="N1067" s="12">
        <f>[1]!f_prt_stocktonav(A1067,"2017/03/31")</f>
        <v>63.401859283447266</v>
      </c>
      <c r="O1067" s="15">
        <v>0.60884445190429692</v>
      </c>
      <c r="P1067" s="16" t="s">
        <v>2221</v>
      </c>
      <c r="Q1067" s="17">
        <v>1.7753424657534247</v>
      </c>
      <c r="R1067" s="18">
        <v>5.8658922263848723E-2</v>
      </c>
      <c r="S1067" s="19">
        <v>0.13631456919280338</v>
      </c>
      <c r="T1067" s="19">
        <v>0.12890801012476438</v>
      </c>
      <c r="U1067" s="20">
        <v>0.30361594586724094</v>
      </c>
      <c r="V1067" s="20">
        <v>0.53389092270136218</v>
      </c>
      <c r="W1067" s="20">
        <v>0.57044853231983084</v>
      </c>
      <c r="X1067" s="21" t="s">
        <v>527</v>
      </c>
      <c r="Y1067" s="22">
        <v>3</v>
      </c>
      <c r="Z1067" s="22">
        <v>5</v>
      </c>
      <c r="AA1067" s="22" t="s">
        <v>39</v>
      </c>
      <c r="AB1067" s="23" t="s">
        <v>1244</v>
      </c>
      <c r="AC1067" s="21">
        <v>0</v>
      </c>
      <c r="AD1067" s="19">
        <v>1.4999999999999999E-2</v>
      </c>
      <c r="AE1067" s="19">
        <v>0</v>
      </c>
    </row>
    <row r="1068" spans="1:31" x14ac:dyDescent="0.15">
      <c r="A1068" s="11">
        <v>1978</v>
      </c>
      <c r="B1068" s="12" t="s">
        <v>3885</v>
      </c>
      <c r="C1068" s="12" t="s">
        <v>3886</v>
      </c>
      <c r="D1068" s="12" t="s">
        <v>1142</v>
      </c>
      <c r="E1068" s="12">
        <v>20160608</v>
      </c>
      <c r="F1068" s="13">
        <v>0.56476977350000002</v>
      </c>
      <c r="G1068" s="14">
        <v>0.88345082139999997</v>
      </c>
      <c r="H1068" s="12" t="s">
        <v>741</v>
      </c>
      <c r="I1068" s="12" t="s">
        <v>3533</v>
      </c>
      <c r="J1068" s="12" t="s">
        <v>3534</v>
      </c>
      <c r="K1068" s="12" t="s">
        <v>3535</v>
      </c>
      <c r="L1068" s="12" t="s">
        <v>2302</v>
      </c>
      <c r="M1068" s="12"/>
      <c r="N1068" s="12">
        <f>[1]!f_prt_stocktonav(A1068,"2017/03/31")</f>
        <v>63.324420928955078</v>
      </c>
      <c r="O1068" s="15">
        <v>0.62736820220947265</v>
      </c>
      <c r="P1068" s="16" t="s">
        <v>2957</v>
      </c>
      <c r="Q1068" s="17">
        <v>0.58082191780821912</v>
      </c>
      <c r="R1068" s="18">
        <v>-5.9171657679905627E-2</v>
      </c>
      <c r="S1068" s="19">
        <v>0</v>
      </c>
      <c r="T1068" s="19">
        <v>0</v>
      </c>
      <c r="U1068" s="20">
        <v>-0.9474352462150305</v>
      </c>
      <c r="V1068" s="20">
        <v>-0.9474352462150305</v>
      </c>
      <c r="W1068" s="20">
        <v>-0.9474352462150305</v>
      </c>
      <c r="X1068" s="24" t="s">
        <v>752</v>
      </c>
      <c r="Y1068" s="22" t="s">
        <v>39</v>
      </c>
      <c r="Z1068" s="22" t="s">
        <v>39</v>
      </c>
      <c r="AA1068" s="22" t="s">
        <v>39</v>
      </c>
      <c r="AB1068" s="23" t="s">
        <v>437</v>
      </c>
      <c r="AC1068" s="21">
        <v>0</v>
      </c>
      <c r="AD1068" s="19">
        <v>1.4999999999999999E-2</v>
      </c>
      <c r="AE1068" s="19">
        <v>0</v>
      </c>
    </row>
    <row r="1069" spans="1:31" x14ac:dyDescent="0.15">
      <c r="A1069" s="11">
        <v>40011</v>
      </c>
      <c r="B1069" s="12" t="s">
        <v>3293</v>
      </c>
      <c r="C1069" s="12" t="s">
        <v>3294</v>
      </c>
      <c r="D1069" s="12" t="s">
        <v>323</v>
      </c>
      <c r="E1069" s="12">
        <v>20081022</v>
      </c>
      <c r="F1069" s="13">
        <v>1.1724917311</v>
      </c>
      <c r="G1069" s="14">
        <v>1.1010631468000001</v>
      </c>
      <c r="H1069" s="12" t="s">
        <v>741</v>
      </c>
      <c r="I1069" s="12" t="s">
        <v>34</v>
      </c>
      <c r="J1069" s="12" t="s">
        <v>35</v>
      </c>
      <c r="K1069" s="12" t="s">
        <v>36</v>
      </c>
      <c r="L1069" s="12"/>
      <c r="M1069" s="12"/>
      <c r="N1069" s="12">
        <f>[1]!f_prt_stocktonav(A1069,"2017/03/31")</f>
        <v>63.265033721923828</v>
      </c>
      <c r="O1069" s="15">
        <v>0.72741455078124995</v>
      </c>
      <c r="P1069" s="16" t="s">
        <v>2237</v>
      </c>
      <c r="Q1069" s="17">
        <v>3.591780821917808</v>
      </c>
      <c r="R1069" s="18">
        <v>0.1246672362432124</v>
      </c>
      <c r="S1069" s="19">
        <v>0.22755163153082214</v>
      </c>
      <c r="T1069" s="19">
        <v>0.17119076548623055</v>
      </c>
      <c r="U1069" s="20">
        <v>0.61139799823295238</v>
      </c>
      <c r="V1069" s="20">
        <v>1.0662770601374227</v>
      </c>
      <c r="W1069" s="20">
        <v>0.82375584853546502</v>
      </c>
      <c r="X1069" s="21" t="s">
        <v>1333</v>
      </c>
      <c r="Y1069" s="22">
        <v>4</v>
      </c>
      <c r="Z1069" s="22">
        <v>4</v>
      </c>
      <c r="AA1069" s="22" t="s">
        <v>39</v>
      </c>
      <c r="AB1069" s="23" t="s">
        <v>3295</v>
      </c>
      <c r="AC1069" s="21" t="s">
        <v>2530</v>
      </c>
      <c r="AD1069" s="19">
        <v>1.4999999999999999E-2</v>
      </c>
      <c r="AE1069" s="19">
        <v>0</v>
      </c>
    </row>
    <row r="1070" spans="1:31" x14ac:dyDescent="0.15">
      <c r="A1070" s="11">
        <v>240004</v>
      </c>
      <c r="B1070" s="12" t="s">
        <v>1289</v>
      </c>
      <c r="C1070" s="12" t="s">
        <v>1290</v>
      </c>
      <c r="D1070" s="12" t="s">
        <v>695</v>
      </c>
      <c r="E1070" s="12">
        <v>20051117</v>
      </c>
      <c r="F1070" s="13">
        <v>19.0054761076</v>
      </c>
      <c r="G1070" s="14">
        <v>20.5911036121</v>
      </c>
      <c r="H1070" s="12" t="s">
        <v>33</v>
      </c>
      <c r="I1070" s="12" t="s">
        <v>34</v>
      </c>
      <c r="J1070" s="12" t="s">
        <v>35</v>
      </c>
      <c r="K1070" s="12" t="s">
        <v>36</v>
      </c>
      <c r="L1070" s="12"/>
      <c r="M1070" s="12"/>
      <c r="N1070" s="12">
        <f>[1]!f_prt_stocktonav(A1070,"2017/03/31")</f>
        <v>63.180011749267578</v>
      </c>
      <c r="O1070" s="15">
        <v>0.89234840393066406</v>
      </c>
      <c r="P1070" s="16" t="s">
        <v>696</v>
      </c>
      <c r="Q1070" s="17">
        <v>8.8082191780821919</v>
      </c>
      <c r="R1070" s="18">
        <v>0.1988057841489177</v>
      </c>
      <c r="S1070" s="19">
        <v>0.24302424975715664</v>
      </c>
      <c r="T1070" s="19">
        <v>0.16671930319006337</v>
      </c>
      <c r="U1070" s="20">
        <v>0.7703686737147275</v>
      </c>
      <c r="V1070" s="20">
        <v>0.76133514534144853</v>
      </c>
      <c r="W1070" s="20">
        <v>0.6313382110026815</v>
      </c>
      <c r="X1070" s="21" t="s">
        <v>1291</v>
      </c>
      <c r="Y1070" s="22">
        <v>3</v>
      </c>
      <c r="Z1070" s="22">
        <v>3</v>
      </c>
      <c r="AA1070" s="22" t="s">
        <v>39</v>
      </c>
      <c r="AB1070" s="23" t="s">
        <v>698</v>
      </c>
      <c r="AC1070" s="21">
        <v>0</v>
      </c>
      <c r="AD1070" s="19">
        <v>1.4999999999999999E-2</v>
      </c>
      <c r="AE1070" s="19">
        <v>0</v>
      </c>
    </row>
    <row r="1071" spans="1:31" x14ac:dyDescent="0.15">
      <c r="A1071" s="44">
        <v>3713</v>
      </c>
      <c r="B1071" s="44" t="s">
        <v>7071</v>
      </c>
      <c r="C1071" s="28" t="s">
        <v>7072</v>
      </c>
      <c r="D1071" s="28" t="s">
        <v>575</v>
      </c>
      <c r="E1071" s="28">
        <v>20161130</v>
      </c>
      <c r="F1071" s="29">
        <v>2.0175968244</v>
      </c>
      <c r="G1071" s="30" t="s">
        <v>148</v>
      </c>
      <c r="H1071" s="31" t="s">
        <v>149</v>
      </c>
      <c r="I1071" s="25" t="s">
        <v>3533</v>
      </c>
      <c r="J1071" s="25" t="s">
        <v>3534</v>
      </c>
      <c r="K1071" s="25" t="s">
        <v>3658</v>
      </c>
      <c r="L1071" s="28"/>
      <c r="M1071" s="28"/>
      <c r="N1071" s="12">
        <f>[1]!f_prt_stocktonav(A1071,"2017/03/31")</f>
        <v>63.108406066894531</v>
      </c>
      <c r="O1071" s="15">
        <v>0</v>
      </c>
      <c r="P1071" s="16" t="s">
        <v>7073</v>
      </c>
      <c r="Q1071" s="17">
        <v>0.10136986301369863</v>
      </c>
      <c r="R1071" s="18">
        <v>0.10385124058437632</v>
      </c>
      <c r="S1071" s="19">
        <v>0</v>
      </c>
      <c r="T1071" s="19">
        <v>0</v>
      </c>
      <c r="U1071" s="20">
        <v>7.7036377584121025</v>
      </c>
      <c r="V1071" s="20">
        <v>7.7036377584121025</v>
      </c>
      <c r="W1071" s="20">
        <v>7.7036377584121025</v>
      </c>
      <c r="X1071" s="21" t="s">
        <v>1003</v>
      </c>
      <c r="Y1071" s="22" t="s">
        <v>39</v>
      </c>
      <c r="Z1071" s="22" t="s">
        <v>39</v>
      </c>
      <c r="AA1071" s="22" t="s">
        <v>39</v>
      </c>
      <c r="AB1071" s="16" t="s">
        <v>4359</v>
      </c>
      <c r="AC1071" s="32">
        <v>0</v>
      </c>
      <c r="AD1071" s="33">
        <v>7.4999999999999997E-3</v>
      </c>
      <c r="AE1071" s="33">
        <v>0</v>
      </c>
    </row>
    <row r="1072" spans="1:31" x14ac:dyDescent="0.15">
      <c r="A1072" s="11">
        <v>110001</v>
      </c>
      <c r="B1072" s="12" t="s">
        <v>3950</v>
      </c>
      <c r="C1072" s="12" t="s">
        <v>3951</v>
      </c>
      <c r="D1072" s="12" t="s">
        <v>292</v>
      </c>
      <c r="E1072" s="12">
        <v>20020823</v>
      </c>
      <c r="F1072" s="13">
        <v>20.295598587899999</v>
      </c>
      <c r="G1072" s="14">
        <v>21.254208869300001</v>
      </c>
      <c r="H1072" s="12" t="s">
        <v>741</v>
      </c>
      <c r="I1072" s="12" t="s">
        <v>3533</v>
      </c>
      <c r="J1072" s="12" t="s">
        <v>3534</v>
      </c>
      <c r="K1072" s="12" t="s">
        <v>3535</v>
      </c>
      <c r="L1072" s="12"/>
      <c r="M1072" s="12"/>
      <c r="N1072" s="12">
        <f>[1]!f_prt_stocktonav(A1072,"2017/03/31")</f>
        <v>63.032752990722656</v>
      </c>
      <c r="O1072" s="15">
        <v>0.60549980163574224</v>
      </c>
      <c r="P1072" s="16" t="s">
        <v>2475</v>
      </c>
      <c r="Q1072" s="17">
        <v>4.2767123287671236</v>
      </c>
      <c r="R1072" s="18">
        <v>0.13306371761012814</v>
      </c>
      <c r="S1072" s="19">
        <v>0.19827326157752156</v>
      </c>
      <c r="T1072" s="19">
        <v>0.15430482588525862</v>
      </c>
      <c r="U1072" s="20">
        <v>0.69242076025565669</v>
      </c>
      <c r="V1072" s="20">
        <v>0.7808718935508957</v>
      </c>
      <c r="W1072" s="20">
        <v>0.71841243121721843</v>
      </c>
      <c r="X1072" s="21" t="s">
        <v>2864</v>
      </c>
      <c r="Y1072" s="22">
        <v>5</v>
      </c>
      <c r="Z1072" s="22">
        <v>4</v>
      </c>
      <c r="AA1072" s="22" t="s">
        <v>39</v>
      </c>
      <c r="AB1072" s="23" t="s">
        <v>296</v>
      </c>
      <c r="AC1072" s="21">
        <v>0</v>
      </c>
      <c r="AD1072" s="19">
        <v>1.4999999999999999E-2</v>
      </c>
      <c r="AE1072" s="19">
        <v>0</v>
      </c>
    </row>
    <row r="1073" spans="1:31" x14ac:dyDescent="0.15">
      <c r="A1073" s="11">
        <v>180020</v>
      </c>
      <c r="B1073" s="12" t="s">
        <v>3829</v>
      </c>
      <c r="C1073" s="12" t="s">
        <v>3830</v>
      </c>
      <c r="D1073" s="12" t="s">
        <v>345</v>
      </c>
      <c r="E1073" s="12">
        <v>20101008</v>
      </c>
      <c r="F1073" s="13">
        <v>2.0068251651</v>
      </c>
      <c r="G1073" s="14">
        <v>2.1886632482000001</v>
      </c>
      <c r="H1073" s="12" t="s">
        <v>33</v>
      </c>
      <c r="I1073" s="12" t="s">
        <v>3533</v>
      </c>
      <c r="J1073" s="25" t="s">
        <v>3534</v>
      </c>
      <c r="K1073" s="25" t="s">
        <v>3535</v>
      </c>
      <c r="L1073" s="12"/>
      <c r="M1073" s="12"/>
      <c r="N1073" s="12">
        <f>[1]!f_prt_stocktonav(A1073,"2017/03/31")</f>
        <v>63.015140533447266</v>
      </c>
      <c r="O1073" s="15">
        <v>0.63685920715332034</v>
      </c>
      <c r="P1073" s="16" t="s">
        <v>3831</v>
      </c>
      <c r="Q1073" s="17">
        <v>1.6739726027397259</v>
      </c>
      <c r="R1073" s="18">
        <v>2.1913453341312339E-2</v>
      </c>
      <c r="S1073" s="19">
        <v>7.7779986620639896E-2</v>
      </c>
      <c r="T1073" s="19">
        <v>6.7896552892638296E-2</v>
      </c>
      <c r="U1073" s="20">
        <v>0.15059897308883985</v>
      </c>
      <c r="V1073" s="20">
        <v>0.3350188700192836</v>
      </c>
      <c r="W1073" s="20">
        <v>0.32865234434828405</v>
      </c>
      <c r="X1073" s="21" t="s">
        <v>967</v>
      </c>
      <c r="Y1073" s="22">
        <v>1</v>
      </c>
      <c r="Z1073" s="22">
        <v>3</v>
      </c>
      <c r="AA1073" s="22" t="s">
        <v>39</v>
      </c>
      <c r="AB1073" s="23" t="s">
        <v>1855</v>
      </c>
      <c r="AC1073" s="21">
        <v>0</v>
      </c>
      <c r="AD1073" s="19">
        <v>1.4999999999999999E-2</v>
      </c>
      <c r="AE1073" s="19">
        <v>0</v>
      </c>
    </row>
    <row r="1074" spans="1:31" x14ac:dyDescent="0.15">
      <c r="A1074" s="11">
        <v>339</v>
      </c>
      <c r="B1074" s="12" t="s">
        <v>3140</v>
      </c>
      <c r="C1074" s="12" t="s">
        <v>3141</v>
      </c>
      <c r="D1074" s="12" t="s">
        <v>1674</v>
      </c>
      <c r="E1074" s="12">
        <v>20140228</v>
      </c>
      <c r="F1074" s="13">
        <v>1.7422116814999999</v>
      </c>
      <c r="G1074" s="14">
        <v>1.5764032438</v>
      </c>
      <c r="H1074" s="12" t="s">
        <v>741</v>
      </c>
      <c r="I1074" s="12" t="s">
        <v>34</v>
      </c>
      <c r="J1074" s="12" t="s">
        <v>35</v>
      </c>
      <c r="K1074" s="12" t="s">
        <v>60</v>
      </c>
      <c r="L1074" s="12"/>
      <c r="M1074" s="12"/>
      <c r="N1074" s="12">
        <f>[1]!f_prt_stocktonav(A1074,"2017/03/31")</f>
        <v>63.001003265380859</v>
      </c>
      <c r="O1074" s="15">
        <v>0.75024299621582036</v>
      </c>
      <c r="P1074" s="16" t="s">
        <v>3142</v>
      </c>
      <c r="Q1074" s="17">
        <v>0.92602739726027394</v>
      </c>
      <c r="R1074" s="18">
        <v>0.1292644441222035</v>
      </c>
      <c r="S1074" s="19">
        <v>0</v>
      </c>
      <c r="T1074" s="19">
        <v>0</v>
      </c>
      <c r="U1074" s="20">
        <v>0.55770271427207585</v>
      </c>
      <c r="V1074" s="20">
        <v>0.55770271427207585</v>
      </c>
      <c r="W1074" s="20">
        <v>0.55770271427207585</v>
      </c>
      <c r="X1074" s="21" t="s">
        <v>3143</v>
      </c>
      <c r="Y1074" s="22" t="s">
        <v>39</v>
      </c>
      <c r="Z1074" s="22" t="s">
        <v>39</v>
      </c>
      <c r="AA1074" s="22" t="s">
        <v>39</v>
      </c>
      <c r="AB1074" s="23" t="s">
        <v>3144</v>
      </c>
      <c r="AC1074" s="21">
        <v>0</v>
      </c>
      <c r="AD1074" s="19">
        <v>1.4999999999999999E-2</v>
      </c>
      <c r="AE1074" s="19">
        <v>0</v>
      </c>
    </row>
    <row r="1075" spans="1:31" x14ac:dyDescent="0.15">
      <c r="A1075" s="11">
        <v>398051</v>
      </c>
      <c r="B1075" s="12" t="s">
        <v>3724</v>
      </c>
      <c r="C1075" s="12" t="s">
        <v>3725</v>
      </c>
      <c r="D1075" s="12" t="s">
        <v>1551</v>
      </c>
      <c r="E1075" s="12">
        <v>20101209</v>
      </c>
      <c r="F1075" s="13">
        <v>0.66958790000000001</v>
      </c>
      <c r="G1075" s="14">
        <v>0.66082431080000004</v>
      </c>
      <c r="H1075" s="12" t="s">
        <v>741</v>
      </c>
      <c r="I1075" s="12" t="s">
        <v>3533</v>
      </c>
      <c r="J1075" s="12" t="s">
        <v>3534</v>
      </c>
      <c r="K1075" s="12" t="s">
        <v>3535</v>
      </c>
      <c r="L1075" s="12" t="s">
        <v>3726</v>
      </c>
      <c r="M1075" s="12"/>
      <c r="N1075" s="12">
        <f>[1]!f_prt_stocktonav(A1075,"2017/03/31")</f>
        <v>62.929023742675781</v>
      </c>
      <c r="O1075" s="15">
        <v>0.66403709411621092</v>
      </c>
      <c r="P1075" s="16" t="s">
        <v>3727</v>
      </c>
      <c r="Q1075" s="17">
        <v>2.4986301369863013</v>
      </c>
      <c r="R1075" s="18">
        <v>-2.9086100592624842E-2</v>
      </c>
      <c r="S1075" s="19">
        <v>8.516225082720652E-3</v>
      </c>
      <c r="T1075" s="19">
        <v>1.8709277206359509E-2</v>
      </c>
      <c r="U1075" s="20">
        <v>-5.9209730742695886E-2</v>
      </c>
      <c r="V1075" s="20">
        <v>0.1410076474988726</v>
      </c>
      <c r="W1075" s="20">
        <v>0.14652044863542479</v>
      </c>
      <c r="X1075" s="24" t="s">
        <v>3728</v>
      </c>
      <c r="Y1075" s="22">
        <v>1</v>
      </c>
      <c r="Z1075" s="22">
        <v>2</v>
      </c>
      <c r="AA1075" s="22" t="s">
        <v>39</v>
      </c>
      <c r="AB1075" s="23" t="s">
        <v>3729</v>
      </c>
      <c r="AC1075" s="21">
        <v>0</v>
      </c>
      <c r="AD1075" s="19">
        <v>1.4999999999999999E-2</v>
      </c>
      <c r="AE1075" s="19">
        <v>0</v>
      </c>
    </row>
    <row r="1076" spans="1:31" x14ac:dyDescent="0.15">
      <c r="A1076" s="11">
        <v>2252</v>
      </c>
      <c r="B1076" s="12" t="s">
        <v>4139</v>
      </c>
      <c r="C1076" s="12" t="s">
        <v>4140</v>
      </c>
      <c r="D1076" s="12" t="s">
        <v>72</v>
      </c>
      <c r="E1076" s="12">
        <v>20151211</v>
      </c>
      <c r="F1076" s="13">
        <v>4.3472920389</v>
      </c>
      <c r="G1076" s="14">
        <v>5.5807792885999996</v>
      </c>
      <c r="H1076" s="12" t="s">
        <v>33</v>
      </c>
      <c r="I1076" s="12" t="s">
        <v>3533</v>
      </c>
      <c r="J1076" s="25" t="s">
        <v>3534</v>
      </c>
      <c r="K1076" s="25" t="s">
        <v>3535</v>
      </c>
      <c r="L1076" s="12"/>
      <c r="M1076" s="12"/>
      <c r="N1076" s="12">
        <f>[1]!f_prt_stocktonav(A1076,"2017/03/31")</f>
        <v>62.874973297119141</v>
      </c>
      <c r="O1076" s="15">
        <v>0.50109558105468754</v>
      </c>
      <c r="P1076" s="16" t="s">
        <v>4141</v>
      </c>
      <c r="Q1076" s="17">
        <v>1.0739726027397261</v>
      </c>
      <c r="R1076" s="18">
        <v>-3.3043588014553538E-2</v>
      </c>
      <c r="S1076" s="19">
        <v>0</v>
      </c>
      <c r="T1076" s="19">
        <v>0</v>
      </c>
      <c r="U1076" s="20">
        <v>-0.14707324076554246</v>
      </c>
      <c r="V1076" s="20">
        <v>-0.14707324076554246</v>
      </c>
      <c r="W1076" s="20">
        <v>-0.14707324076554246</v>
      </c>
      <c r="X1076" s="21" t="s">
        <v>976</v>
      </c>
      <c r="Y1076" s="22" t="s">
        <v>39</v>
      </c>
      <c r="Z1076" s="22" t="s">
        <v>39</v>
      </c>
      <c r="AA1076" s="22" t="s">
        <v>39</v>
      </c>
      <c r="AB1076" s="23" t="s">
        <v>3690</v>
      </c>
      <c r="AC1076" s="21" t="s">
        <v>220</v>
      </c>
      <c r="AD1076" s="19">
        <v>1.4999999999999999E-2</v>
      </c>
      <c r="AE1076" s="19">
        <v>0</v>
      </c>
    </row>
    <row r="1077" spans="1:31" x14ac:dyDescent="0.15">
      <c r="A1077" s="26">
        <v>3396</v>
      </c>
      <c r="B1077" s="27" t="s">
        <v>4142</v>
      </c>
      <c r="C1077" s="28" t="s">
        <v>4143</v>
      </c>
      <c r="D1077" s="28" t="s">
        <v>904</v>
      </c>
      <c r="E1077" s="28">
        <v>20161031</v>
      </c>
      <c r="F1077" s="29">
        <v>9.8072648186000002</v>
      </c>
      <c r="G1077" s="30" t="s">
        <v>778</v>
      </c>
      <c r="H1077" s="31" t="s">
        <v>149</v>
      </c>
      <c r="I1077" s="25" t="s">
        <v>3533</v>
      </c>
      <c r="J1077" s="25" t="s">
        <v>3534</v>
      </c>
      <c r="K1077" s="25" t="s">
        <v>3658</v>
      </c>
      <c r="L1077" s="28"/>
      <c r="M1077" s="28"/>
      <c r="N1077" s="12">
        <f>[1]!f_prt_stocktonav(A1077,"2017/03/31")</f>
        <v>62.849201202392578</v>
      </c>
      <c r="O1077" s="15">
        <v>0.4978001403808594</v>
      </c>
      <c r="P1077" s="16" t="s">
        <v>2662</v>
      </c>
      <c r="Q1077" s="17">
        <v>0.18356164383561643</v>
      </c>
      <c r="R1077" s="18">
        <v>-4.9012353778750913E-2</v>
      </c>
      <c r="S1077" s="19">
        <v>0</v>
      </c>
      <c r="T1077" s="19">
        <v>0</v>
      </c>
      <c r="U1077" s="20">
        <v>-0.7419812956868469</v>
      </c>
      <c r="V1077" s="20">
        <v>-0.7419812956868469</v>
      </c>
      <c r="W1077" s="20">
        <v>-0.7419812956868469</v>
      </c>
      <c r="X1077" s="21" t="s">
        <v>4144</v>
      </c>
      <c r="Y1077" s="22" t="s">
        <v>39</v>
      </c>
      <c r="Z1077" s="22" t="s">
        <v>39</v>
      </c>
      <c r="AA1077" s="22" t="s">
        <v>39</v>
      </c>
      <c r="AB1077" s="16" t="s">
        <v>4145</v>
      </c>
      <c r="AC1077" s="32">
        <v>0</v>
      </c>
      <c r="AD1077" s="33">
        <v>1.4999999999999999E-2</v>
      </c>
      <c r="AE1077" s="33">
        <v>0</v>
      </c>
    </row>
    <row r="1078" spans="1:31" x14ac:dyDescent="0.15">
      <c r="A1078" s="11">
        <v>202023</v>
      </c>
      <c r="B1078" s="12" t="s">
        <v>3287</v>
      </c>
      <c r="C1078" s="12" t="s">
        <v>3288</v>
      </c>
      <c r="D1078" s="12" t="s">
        <v>525</v>
      </c>
      <c r="E1078" s="12">
        <v>20110130</v>
      </c>
      <c r="F1078" s="13">
        <v>4.1228454454000003</v>
      </c>
      <c r="G1078" s="14">
        <v>5.1153673914000004</v>
      </c>
      <c r="H1078" s="12" t="s">
        <v>741</v>
      </c>
      <c r="I1078" s="12" t="s">
        <v>34</v>
      </c>
      <c r="J1078" s="12" t="s">
        <v>35</v>
      </c>
      <c r="K1078" s="12" t="s">
        <v>60</v>
      </c>
      <c r="L1078" s="12"/>
      <c r="M1078" s="12"/>
      <c r="N1078" s="12">
        <f>[1]!f_prt_stocktonav(A1078,"2017/03/31")</f>
        <v>62.83331298828125</v>
      </c>
      <c r="O1078" s="15">
        <v>0.72841247558593747</v>
      </c>
      <c r="P1078" s="16" t="s">
        <v>3289</v>
      </c>
      <c r="Q1078" s="17">
        <v>1.5534246575342465</v>
      </c>
      <c r="R1078" s="18">
        <v>0.11880487127357409</v>
      </c>
      <c r="S1078" s="19">
        <v>0.23244633982278096</v>
      </c>
      <c r="T1078" s="19">
        <v>0.18539670680668707</v>
      </c>
      <c r="U1078" s="20">
        <v>0.61492562251607175</v>
      </c>
      <c r="V1078" s="20">
        <v>0.96066256154189134</v>
      </c>
      <c r="W1078" s="20">
        <v>0.88630831212956951</v>
      </c>
      <c r="X1078" s="21" t="s">
        <v>2351</v>
      </c>
      <c r="Y1078" s="22">
        <v>5</v>
      </c>
      <c r="Z1078" s="22">
        <v>4</v>
      </c>
      <c r="AA1078" s="22" t="s">
        <v>39</v>
      </c>
      <c r="AB1078" s="23" t="s">
        <v>214</v>
      </c>
      <c r="AC1078" s="21" t="s">
        <v>959</v>
      </c>
      <c r="AD1078" s="19">
        <v>1.4999999999999999E-2</v>
      </c>
      <c r="AE1078" s="19">
        <v>0</v>
      </c>
    </row>
    <row r="1079" spans="1:31" x14ac:dyDescent="0.15">
      <c r="A1079" s="11">
        <v>757</v>
      </c>
      <c r="B1079" s="12" t="s">
        <v>108</v>
      </c>
      <c r="C1079" s="12" t="s">
        <v>109</v>
      </c>
      <c r="D1079" s="12" t="s">
        <v>110</v>
      </c>
      <c r="E1079" s="12">
        <v>20141031</v>
      </c>
      <c r="F1079" s="13">
        <v>1.4713893489000001</v>
      </c>
      <c r="G1079" s="14">
        <v>2.0032163606000002</v>
      </c>
      <c r="H1079" s="12" t="s">
        <v>52</v>
      </c>
      <c r="I1079" s="12" t="s">
        <v>34</v>
      </c>
      <c r="J1079" s="12" t="s">
        <v>35</v>
      </c>
      <c r="K1079" s="12" t="s">
        <v>60</v>
      </c>
      <c r="L1079" s="12"/>
      <c r="M1079" s="12"/>
      <c r="N1079" s="12">
        <f>[1]!f_prt_stocktonav(A1079,"2017/03/31")</f>
        <v>62.831642150878906</v>
      </c>
      <c r="O1079" s="15">
        <v>0.94916572570800783</v>
      </c>
      <c r="P1079" s="16" t="s">
        <v>111</v>
      </c>
      <c r="Q1079" s="17">
        <v>2.1863013698630138</v>
      </c>
      <c r="R1079" s="18">
        <v>4.6127420790520679E-2</v>
      </c>
      <c r="S1079" s="19">
        <v>0</v>
      </c>
      <c r="T1079" s="19">
        <v>0</v>
      </c>
      <c r="U1079" s="20">
        <v>0.2897148026584479</v>
      </c>
      <c r="V1079" s="20">
        <v>0.2897148026584479</v>
      </c>
      <c r="W1079" s="20">
        <v>0.2897148026584479</v>
      </c>
      <c r="X1079" s="21" t="s">
        <v>112</v>
      </c>
      <c r="Y1079" s="22" t="s">
        <v>39</v>
      </c>
      <c r="Z1079" s="22" t="s">
        <v>39</v>
      </c>
      <c r="AA1079" s="22" t="s">
        <v>39</v>
      </c>
      <c r="AB1079" s="23" t="s">
        <v>113</v>
      </c>
      <c r="AC1079" s="21">
        <v>0</v>
      </c>
      <c r="AD1079" s="19">
        <v>1.4999999999999999E-2</v>
      </c>
      <c r="AE1079" s="19">
        <v>0</v>
      </c>
    </row>
    <row r="1080" spans="1:31" x14ac:dyDescent="0.15">
      <c r="A1080" s="11">
        <v>519732</v>
      </c>
      <c r="B1080" s="12" t="s">
        <v>3698</v>
      </c>
      <c r="C1080" s="12" t="s">
        <v>3699</v>
      </c>
      <c r="D1080" s="12" t="s">
        <v>1098</v>
      </c>
      <c r="E1080" s="12">
        <v>20130904</v>
      </c>
      <c r="F1080" s="13">
        <v>0.92378580539999999</v>
      </c>
      <c r="G1080" s="14">
        <v>0.92074295080000002</v>
      </c>
      <c r="H1080" s="12" t="s">
        <v>741</v>
      </c>
      <c r="I1080" s="12" t="s">
        <v>3533</v>
      </c>
      <c r="J1080" s="12" t="s">
        <v>3534</v>
      </c>
      <c r="K1080" s="12" t="s">
        <v>3535</v>
      </c>
      <c r="L1080" s="12"/>
      <c r="M1080" s="12"/>
      <c r="N1080" s="12">
        <f>[1]!f_prt_stocktonav(A1080,"2017/03/31")</f>
        <v>62.599296569824219</v>
      </c>
      <c r="O1080" s="15">
        <v>0.67144378662109372</v>
      </c>
      <c r="P1080" s="16" t="s">
        <v>3700</v>
      </c>
      <c r="Q1080" s="17">
        <v>1.3972602739726028</v>
      </c>
      <c r="R1080" s="18">
        <v>0.24555119078046594</v>
      </c>
      <c r="S1080" s="19">
        <v>0.27040545642004288</v>
      </c>
      <c r="T1080" s="19">
        <v>0</v>
      </c>
      <c r="U1080" s="20">
        <v>1.0196911032839644</v>
      </c>
      <c r="V1080" s="20">
        <v>1.0578801366722737</v>
      </c>
      <c r="W1080" s="20">
        <v>1.0196911032839644</v>
      </c>
      <c r="X1080" s="21" t="s">
        <v>3701</v>
      </c>
      <c r="Y1080" s="22" t="s">
        <v>39</v>
      </c>
      <c r="Z1080" s="22" t="s">
        <v>39</v>
      </c>
      <c r="AA1080" s="22" t="s">
        <v>39</v>
      </c>
      <c r="AB1080" s="23" t="s">
        <v>1101</v>
      </c>
      <c r="AC1080" s="21">
        <v>0</v>
      </c>
      <c r="AD1080" s="19">
        <v>1.4999999999999999E-2</v>
      </c>
      <c r="AE1080" s="19">
        <v>0</v>
      </c>
    </row>
    <row r="1081" spans="1:31" x14ac:dyDescent="0.15">
      <c r="A1081" s="11">
        <v>1730</v>
      </c>
      <c r="B1081" s="12" t="s">
        <v>4002</v>
      </c>
      <c r="C1081" s="12" t="s">
        <v>4003</v>
      </c>
      <c r="D1081" s="12" t="s">
        <v>3657</v>
      </c>
      <c r="E1081" s="12">
        <v>20150827</v>
      </c>
      <c r="F1081" s="13">
        <v>2.5254366048999999</v>
      </c>
      <c r="G1081" s="14">
        <v>2.7832219546000001</v>
      </c>
      <c r="H1081" s="12" t="s">
        <v>741</v>
      </c>
      <c r="I1081" s="12" t="s">
        <v>3533</v>
      </c>
      <c r="J1081" s="25" t="s">
        <v>3534</v>
      </c>
      <c r="K1081" s="25" t="s">
        <v>3535</v>
      </c>
      <c r="L1081" s="12"/>
      <c r="M1081" s="12"/>
      <c r="N1081" s="12">
        <f>[1]!f_prt_stocktonav(A1081,"2017/03/31")</f>
        <v>62.481212615966797</v>
      </c>
      <c r="O1081" s="15">
        <v>0.58933444976806637</v>
      </c>
      <c r="P1081" s="16" t="s">
        <v>4004</v>
      </c>
      <c r="Q1081" s="17">
        <v>1.3643835616438356</v>
      </c>
      <c r="R1081" s="18">
        <v>-8.1134660393074154E-2</v>
      </c>
      <c r="S1081" s="19">
        <v>0</v>
      </c>
      <c r="T1081" s="19">
        <v>0</v>
      </c>
      <c r="U1081" s="20">
        <v>-0.93232234214947751</v>
      </c>
      <c r="V1081" s="20">
        <v>-0.93232234214947751</v>
      </c>
      <c r="W1081" s="20">
        <v>-0.93232234214947751</v>
      </c>
      <c r="X1081" s="21" t="s">
        <v>2451</v>
      </c>
      <c r="Y1081" s="22" t="s">
        <v>39</v>
      </c>
      <c r="Z1081" s="22" t="s">
        <v>39</v>
      </c>
      <c r="AA1081" s="22" t="s">
        <v>39</v>
      </c>
      <c r="AB1081" s="23" t="s">
        <v>233</v>
      </c>
      <c r="AC1081" s="21">
        <v>0</v>
      </c>
      <c r="AD1081" s="19">
        <v>1.4999999999999999E-2</v>
      </c>
      <c r="AE1081" s="19">
        <v>0</v>
      </c>
    </row>
    <row r="1082" spans="1:31" x14ac:dyDescent="0.15">
      <c r="A1082" s="11">
        <v>690009</v>
      </c>
      <c r="B1082" s="12" t="s">
        <v>3748</v>
      </c>
      <c r="C1082" s="12" t="s">
        <v>3749</v>
      </c>
      <c r="D1082" s="12" t="s">
        <v>701</v>
      </c>
      <c r="E1082" s="12">
        <v>20120809</v>
      </c>
      <c r="F1082" s="13">
        <v>1.31186388</v>
      </c>
      <c r="G1082" s="14">
        <v>1.4922550775000001</v>
      </c>
      <c r="H1082" s="12" t="s">
        <v>741</v>
      </c>
      <c r="I1082" s="12" t="s">
        <v>3533</v>
      </c>
      <c r="J1082" s="12" t="s">
        <v>3534</v>
      </c>
      <c r="K1082" s="12" t="s">
        <v>3535</v>
      </c>
      <c r="L1082" s="12"/>
      <c r="M1082" s="12"/>
      <c r="N1082" s="12">
        <f>[1]!f_prt_stocktonav(A1082,"2017/03/31")</f>
        <v>62.386577606201172</v>
      </c>
      <c r="O1082" s="15">
        <v>0.66158111572265621</v>
      </c>
      <c r="P1082" s="16" t="s">
        <v>2968</v>
      </c>
      <c r="Q1082" s="17">
        <v>2.504109589041096</v>
      </c>
      <c r="R1082" s="18">
        <v>0.17834927871561224</v>
      </c>
      <c r="S1082" s="19">
        <v>0.25003370211472853</v>
      </c>
      <c r="T1082" s="19">
        <v>0</v>
      </c>
      <c r="U1082" s="20">
        <v>0.73223498355207739</v>
      </c>
      <c r="V1082" s="20">
        <v>0.89082172873133225</v>
      </c>
      <c r="W1082" s="20">
        <v>0.73223498355207739</v>
      </c>
      <c r="X1082" s="21" t="s">
        <v>3750</v>
      </c>
      <c r="Y1082" s="22">
        <v>4</v>
      </c>
      <c r="Z1082" s="22" t="s">
        <v>39</v>
      </c>
      <c r="AA1082" s="22" t="s">
        <v>39</v>
      </c>
      <c r="AB1082" s="23" t="s">
        <v>1004</v>
      </c>
      <c r="AC1082" s="21">
        <v>0</v>
      </c>
      <c r="AD1082" s="19">
        <v>1.4999999999999999E-2</v>
      </c>
      <c r="AE1082" s="19">
        <v>0</v>
      </c>
    </row>
    <row r="1083" spans="1:31" x14ac:dyDescent="0.15">
      <c r="A1083" s="11">
        <v>160522</v>
      </c>
      <c r="B1083" s="12" t="s">
        <v>4257</v>
      </c>
      <c r="C1083" s="12" t="s">
        <v>4258</v>
      </c>
      <c r="D1083" s="12" t="s">
        <v>253</v>
      </c>
      <c r="E1083" s="12">
        <v>20160819</v>
      </c>
      <c r="F1083" s="13">
        <v>6.8601779879000002</v>
      </c>
      <c r="G1083" s="14">
        <v>6.8463885189000004</v>
      </c>
      <c r="H1083" s="12" t="s">
        <v>741</v>
      </c>
      <c r="I1083" s="12" t="s">
        <v>3533</v>
      </c>
      <c r="J1083" s="12" t="s">
        <v>3534</v>
      </c>
      <c r="K1083" s="12" t="s">
        <v>3658</v>
      </c>
      <c r="L1083" s="12"/>
      <c r="M1083" s="12"/>
      <c r="N1083" s="12">
        <f>[1]!f_prt_stocktonav(A1083,"2017/03/31")</f>
        <v>62.223297119140625</v>
      </c>
      <c r="O1083" s="15">
        <v>0.39304214477539062</v>
      </c>
      <c r="P1083" s="16" t="s">
        <v>1741</v>
      </c>
      <c r="Q1083" s="17">
        <v>0.38356164383561642</v>
      </c>
      <c r="R1083" s="18">
        <v>8.1318540895820579E-3</v>
      </c>
      <c r="S1083" s="19">
        <v>0</v>
      </c>
      <c r="T1083" s="19">
        <v>0</v>
      </c>
      <c r="U1083" s="20">
        <v>-0.56256873905407156</v>
      </c>
      <c r="V1083" s="20">
        <v>-0.56256873905407156</v>
      </c>
      <c r="W1083" s="20">
        <v>-0.56256873905407156</v>
      </c>
      <c r="X1083" s="21" t="s">
        <v>1742</v>
      </c>
      <c r="Y1083" s="22" t="s">
        <v>39</v>
      </c>
      <c r="Z1083" s="22" t="s">
        <v>39</v>
      </c>
      <c r="AA1083" s="22" t="s">
        <v>39</v>
      </c>
      <c r="AB1083" s="23">
        <v>0</v>
      </c>
      <c r="AC1083" s="21">
        <v>0</v>
      </c>
      <c r="AD1083" s="19">
        <v>1.4999999999999999E-2</v>
      </c>
      <c r="AE1083" s="19">
        <v>0</v>
      </c>
    </row>
    <row r="1084" spans="1:31" x14ac:dyDescent="0.15">
      <c r="A1084" s="34">
        <v>977</v>
      </c>
      <c r="B1084" s="35" t="s">
        <v>2559</v>
      </c>
      <c r="C1084" s="35" t="s">
        <v>2560</v>
      </c>
      <c r="D1084" s="35" t="s">
        <v>1674</v>
      </c>
      <c r="E1084" s="35">
        <v>20150408</v>
      </c>
      <c r="F1084" s="36">
        <v>19.824478446400001</v>
      </c>
      <c r="G1084" s="14">
        <v>19.8945587274</v>
      </c>
      <c r="H1084" s="35" t="s">
        <v>741</v>
      </c>
      <c r="I1084" s="35" t="s">
        <v>34</v>
      </c>
      <c r="J1084" s="35" t="s">
        <v>372</v>
      </c>
      <c r="K1084" s="43" t="s">
        <v>36</v>
      </c>
      <c r="L1084" s="12" t="s">
        <v>2561</v>
      </c>
      <c r="M1084" s="12"/>
      <c r="N1084" s="12">
        <f>[1]!f_prt_stocktonav(A1084,"2017/03/31")</f>
        <v>62.205127716064453</v>
      </c>
      <c r="O1084" s="15">
        <v>0.80786117553710934</v>
      </c>
      <c r="P1084" s="16" t="s">
        <v>2562</v>
      </c>
      <c r="Q1084" s="17">
        <v>1.7178082191780821</v>
      </c>
      <c r="R1084" s="18">
        <v>-4.6869651508422594E-2</v>
      </c>
      <c r="S1084" s="19">
        <v>0</v>
      </c>
      <c r="T1084" s="19">
        <v>0</v>
      </c>
      <c r="U1084" s="20">
        <v>-0.28304005617439665</v>
      </c>
      <c r="V1084" s="20">
        <v>-0.28304005617439665</v>
      </c>
      <c r="W1084" s="20">
        <v>-0.28304005617439665</v>
      </c>
      <c r="X1084" s="38" t="s">
        <v>2563</v>
      </c>
      <c r="Y1084" s="39" t="s">
        <v>39</v>
      </c>
      <c r="Z1084" s="39" t="s">
        <v>39</v>
      </c>
      <c r="AA1084" s="39" t="s">
        <v>39</v>
      </c>
      <c r="AB1084" s="40" t="s">
        <v>2318</v>
      </c>
      <c r="AC1084" s="41">
        <v>0</v>
      </c>
      <c r="AD1084" s="42">
        <v>1.4999999999999999E-2</v>
      </c>
      <c r="AE1084" s="42">
        <v>0</v>
      </c>
    </row>
    <row r="1085" spans="1:31" x14ac:dyDescent="0.15">
      <c r="A1085" s="11">
        <v>1791</v>
      </c>
      <c r="B1085" s="12" t="s">
        <v>5120</v>
      </c>
      <c r="C1085" s="12" t="s">
        <v>5121</v>
      </c>
      <c r="D1085" s="12" t="s">
        <v>487</v>
      </c>
      <c r="E1085" s="12">
        <v>20150923</v>
      </c>
      <c r="F1085" s="13">
        <v>0.39887922139999998</v>
      </c>
      <c r="G1085" s="14">
        <v>0.45624883189999998</v>
      </c>
      <c r="H1085" s="12" t="s">
        <v>741</v>
      </c>
      <c r="I1085" s="12" t="s">
        <v>3533</v>
      </c>
      <c r="J1085" s="25" t="s">
        <v>3534</v>
      </c>
      <c r="K1085" s="25" t="s">
        <v>3658</v>
      </c>
      <c r="L1085" s="12"/>
      <c r="M1085" s="12"/>
      <c r="N1085" s="12">
        <f>[1]!f_prt_stocktonav(A1085,"2017/03/31")</f>
        <v>62.195713043212891</v>
      </c>
      <c r="O1085" s="15">
        <v>0.11795096397399903</v>
      </c>
      <c r="P1085" s="16" t="s">
        <v>2639</v>
      </c>
      <c r="Q1085" s="17">
        <v>1.2904109589041095</v>
      </c>
      <c r="R1085" s="18">
        <v>-1.2554060746154949E-2</v>
      </c>
      <c r="S1085" s="19">
        <v>0</v>
      </c>
      <c r="T1085" s="19">
        <v>0</v>
      </c>
      <c r="U1085" s="20">
        <v>-1.7871299374799847</v>
      </c>
      <c r="V1085" s="20">
        <v>-1.7871299374799847</v>
      </c>
      <c r="W1085" s="20">
        <v>-1.7871299374799847</v>
      </c>
      <c r="X1085" s="21" t="s">
        <v>5122</v>
      </c>
      <c r="Y1085" s="22" t="s">
        <v>39</v>
      </c>
      <c r="Z1085" s="22" t="s">
        <v>39</v>
      </c>
      <c r="AA1085" s="22" t="s">
        <v>39</v>
      </c>
      <c r="AB1085" s="23" t="s">
        <v>1004</v>
      </c>
      <c r="AC1085" s="21">
        <v>0</v>
      </c>
      <c r="AD1085" s="19">
        <v>1.4999999999999999E-2</v>
      </c>
      <c r="AE1085" s="19">
        <v>0</v>
      </c>
    </row>
    <row r="1086" spans="1:31" x14ac:dyDescent="0.15">
      <c r="A1086" s="44">
        <v>4065</v>
      </c>
      <c r="B1086" s="44" t="s">
        <v>7391</v>
      </c>
      <c r="C1086" s="28" t="s">
        <v>7392</v>
      </c>
      <c r="D1086" s="28" t="s">
        <v>1278</v>
      </c>
      <c r="E1086" s="28">
        <v>20161229</v>
      </c>
      <c r="F1086" s="29">
        <v>0.89677124399999997</v>
      </c>
      <c r="G1086" s="30" t="s">
        <v>778</v>
      </c>
      <c r="H1086" s="31" t="s">
        <v>149</v>
      </c>
      <c r="I1086" s="25" t="s">
        <v>34</v>
      </c>
      <c r="J1086" s="25" t="s">
        <v>379</v>
      </c>
      <c r="K1086" s="25" t="s">
        <v>36</v>
      </c>
      <c r="L1086" s="28"/>
      <c r="M1086" s="28"/>
      <c r="N1086" s="12">
        <f>[1]!f_prt_stocktonav(A1086,"2017/03/31")</f>
        <v>62.1522216796875</v>
      </c>
      <c r="O1086" s="15">
        <v>0</v>
      </c>
      <c r="P1086" s="16" t="s">
        <v>7393</v>
      </c>
      <c r="Q1086" s="17">
        <v>2.1917808219178082E-2</v>
      </c>
      <c r="R1086" s="18">
        <v>-2.4042039730556741E-2</v>
      </c>
      <c r="S1086" s="19">
        <v>0</v>
      </c>
      <c r="T1086" s="19">
        <v>0</v>
      </c>
      <c r="U1086" s="20">
        <v>0</v>
      </c>
      <c r="V1086" s="20">
        <v>0</v>
      </c>
      <c r="W1086" s="20">
        <v>0</v>
      </c>
      <c r="X1086" s="21" t="s">
        <v>7394</v>
      </c>
      <c r="Y1086" s="22" t="s">
        <v>39</v>
      </c>
      <c r="Z1086" s="22" t="s">
        <v>39</v>
      </c>
      <c r="AA1086" s="22" t="s">
        <v>39</v>
      </c>
      <c r="AB1086" s="16" t="s">
        <v>6177</v>
      </c>
      <c r="AC1086" s="32">
        <v>0</v>
      </c>
      <c r="AD1086" s="33">
        <v>1.4999999999999999E-2</v>
      </c>
      <c r="AE1086" s="33">
        <v>0</v>
      </c>
    </row>
    <row r="1087" spans="1:31" x14ac:dyDescent="0.15">
      <c r="A1087" s="11">
        <v>452</v>
      </c>
      <c r="B1087" s="12" t="s">
        <v>3796</v>
      </c>
      <c r="C1087" s="12" t="s">
        <v>3797</v>
      </c>
      <c r="D1087" s="12" t="s">
        <v>525</v>
      </c>
      <c r="E1087" s="12">
        <v>20140123</v>
      </c>
      <c r="F1087" s="13">
        <v>5.4695824590999997</v>
      </c>
      <c r="G1087" s="14">
        <v>7.4403614487</v>
      </c>
      <c r="H1087" s="12" t="s">
        <v>741</v>
      </c>
      <c r="I1087" s="12" t="s">
        <v>3533</v>
      </c>
      <c r="J1087" s="12" t="s">
        <v>3534</v>
      </c>
      <c r="K1087" s="12" t="s">
        <v>3535</v>
      </c>
      <c r="L1087" s="12"/>
      <c r="M1087" s="12"/>
      <c r="N1087" s="12">
        <f>[1]!f_prt_stocktonav(A1087,"2017/03/31")</f>
        <v>62.119243621826172</v>
      </c>
      <c r="O1087" s="15">
        <v>0.6434163665771484</v>
      </c>
      <c r="P1087" s="16" t="s">
        <v>1731</v>
      </c>
      <c r="Q1087" s="17">
        <v>1.1232876712328768</v>
      </c>
      <c r="R1087" s="18">
        <v>0.19068606102438967</v>
      </c>
      <c r="S1087" s="19">
        <v>0</v>
      </c>
      <c r="T1087" s="19">
        <v>0</v>
      </c>
      <c r="U1087" s="20">
        <v>0.90477501806259464</v>
      </c>
      <c r="V1087" s="20">
        <v>0.90477501806259464</v>
      </c>
      <c r="W1087" s="20">
        <v>0.90477501806259464</v>
      </c>
      <c r="X1087" s="21" t="s">
        <v>3798</v>
      </c>
      <c r="Y1087" s="22" t="s">
        <v>39</v>
      </c>
      <c r="Z1087" s="22" t="s">
        <v>39</v>
      </c>
      <c r="AA1087" s="22" t="s">
        <v>39</v>
      </c>
      <c r="AB1087" s="23" t="s">
        <v>214</v>
      </c>
      <c r="AC1087" s="21">
        <v>0</v>
      </c>
      <c r="AD1087" s="19">
        <v>1.4999999999999999E-2</v>
      </c>
      <c r="AE1087" s="19">
        <v>0</v>
      </c>
    </row>
    <row r="1088" spans="1:31" x14ac:dyDescent="0.15">
      <c r="A1088" s="11">
        <v>168104</v>
      </c>
      <c r="B1088" s="12" t="s">
        <v>4328</v>
      </c>
      <c r="C1088" s="12" t="s">
        <v>4329</v>
      </c>
      <c r="D1088" s="12" t="s">
        <v>965</v>
      </c>
      <c r="E1088" s="12">
        <v>20160830</v>
      </c>
      <c r="F1088" s="13">
        <v>8.8047699786999996</v>
      </c>
      <c r="G1088" s="14">
        <v>8.8377325682999999</v>
      </c>
      <c r="H1088" s="12" t="s">
        <v>741</v>
      </c>
      <c r="I1088" s="12" t="s">
        <v>3533</v>
      </c>
      <c r="J1088" s="12" t="s">
        <v>3534</v>
      </c>
      <c r="K1088" s="12" t="s">
        <v>3658</v>
      </c>
      <c r="L1088" s="12"/>
      <c r="M1088" s="12"/>
      <c r="N1088" s="12">
        <f>[1]!f_prt_stocktonav(A1088,"2017/03/31")</f>
        <v>61.978031158447266</v>
      </c>
      <c r="O1088" s="15">
        <v>0.31307378768920896</v>
      </c>
      <c r="P1088" s="16" t="s">
        <v>1294</v>
      </c>
      <c r="Q1088" s="17">
        <v>0.35342465753424657</v>
      </c>
      <c r="R1088" s="18">
        <v>-1.1144228134521428E-2</v>
      </c>
      <c r="S1088" s="19">
        <v>0</v>
      </c>
      <c r="T1088" s="19">
        <v>0</v>
      </c>
      <c r="U1088" s="20">
        <v>-3.7727660521938664</v>
      </c>
      <c r="V1088" s="20">
        <v>-3.7727660521938664</v>
      </c>
      <c r="W1088" s="20">
        <v>-3.7727660521938664</v>
      </c>
      <c r="X1088" s="21" t="s">
        <v>4266</v>
      </c>
      <c r="Y1088" s="22" t="s">
        <v>39</v>
      </c>
      <c r="Z1088" s="22" t="s">
        <v>39</v>
      </c>
      <c r="AA1088" s="22" t="s">
        <v>39</v>
      </c>
      <c r="AB1088" s="23" t="s">
        <v>490</v>
      </c>
      <c r="AC1088" s="21">
        <v>0</v>
      </c>
      <c r="AD1088" s="19">
        <v>1.7999999523162842E-2</v>
      </c>
      <c r="AE1088" s="19">
        <v>0</v>
      </c>
    </row>
    <row r="1089" spans="1:31" x14ac:dyDescent="0.15">
      <c r="A1089" s="11">
        <v>2746</v>
      </c>
      <c r="B1089" s="12" t="s">
        <v>3864</v>
      </c>
      <c r="C1089" s="12" t="s">
        <v>3865</v>
      </c>
      <c r="D1089" s="12" t="s">
        <v>281</v>
      </c>
      <c r="E1089" s="12">
        <v>20160603</v>
      </c>
      <c r="F1089" s="13">
        <v>13.0909297997</v>
      </c>
      <c r="G1089" s="14">
        <v>13.171132438300001</v>
      </c>
      <c r="H1089" s="12" t="s">
        <v>741</v>
      </c>
      <c r="I1089" s="12" t="s">
        <v>3533</v>
      </c>
      <c r="J1089" s="12" t="s">
        <v>3534</v>
      </c>
      <c r="K1089" s="12" t="s">
        <v>3535</v>
      </c>
      <c r="L1089" s="12"/>
      <c r="M1089" s="12"/>
      <c r="N1089" s="12">
        <f>[1]!f_prt_stocktonav(A1089,"2017/03/31")</f>
        <v>61.909900665283203</v>
      </c>
      <c r="O1089" s="15">
        <v>0.63043945312500005</v>
      </c>
      <c r="P1089" s="16" t="s">
        <v>3866</v>
      </c>
      <c r="Q1089" s="17">
        <v>0.59452054794520548</v>
      </c>
      <c r="R1089" s="18">
        <v>1.2082309451986628E-2</v>
      </c>
      <c r="S1089" s="19">
        <v>0</v>
      </c>
      <c r="T1089" s="19">
        <v>0</v>
      </c>
      <c r="U1089" s="20">
        <v>-5.624353929180826E-2</v>
      </c>
      <c r="V1089" s="20">
        <v>-5.624353929180826E-2</v>
      </c>
      <c r="W1089" s="20">
        <v>-5.624353929180826E-2</v>
      </c>
      <c r="X1089" s="21" t="s">
        <v>1742</v>
      </c>
      <c r="Y1089" s="22" t="s">
        <v>39</v>
      </c>
      <c r="Z1089" s="22" t="s">
        <v>39</v>
      </c>
      <c r="AA1089" s="22" t="s">
        <v>39</v>
      </c>
      <c r="AB1089" s="23" t="s">
        <v>3867</v>
      </c>
      <c r="AC1089" s="21">
        <v>0</v>
      </c>
      <c r="AD1089" s="19">
        <v>1.4999999999999999E-2</v>
      </c>
      <c r="AE1089" s="19">
        <v>0</v>
      </c>
    </row>
    <row r="1090" spans="1:31" x14ac:dyDescent="0.15">
      <c r="A1090" s="11">
        <v>671010</v>
      </c>
      <c r="B1090" s="12" t="s">
        <v>3965</v>
      </c>
      <c r="C1090" s="12" t="s">
        <v>3966</v>
      </c>
      <c r="D1090" s="12" t="s">
        <v>3967</v>
      </c>
      <c r="E1090" s="12">
        <v>20110125</v>
      </c>
      <c r="F1090" s="13">
        <v>0.53059598969999999</v>
      </c>
      <c r="G1090" s="14">
        <v>0.51947852620000001</v>
      </c>
      <c r="H1090" s="12" t="s">
        <v>33</v>
      </c>
      <c r="I1090" s="12" t="s">
        <v>3533</v>
      </c>
      <c r="J1090" s="12" t="s">
        <v>3534</v>
      </c>
      <c r="K1090" s="12" t="s">
        <v>3535</v>
      </c>
      <c r="L1090" s="12"/>
      <c r="M1090" s="12"/>
      <c r="N1090" s="12">
        <f>[1]!f_prt_stocktonav(A1090,"2017/03/31")</f>
        <v>61.574535369873047</v>
      </c>
      <c r="O1090" s="15">
        <v>0.59988861083984379</v>
      </c>
      <c r="P1090" s="16" t="s">
        <v>3968</v>
      </c>
      <c r="Q1090" s="17">
        <v>1.0082191780821919</v>
      </c>
      <c r="R1090" s="18">
        <v>-2.6221035429091044E-2</v>
      </c>
      <c r="S1090" s="19">
        <v>7.930545306994663E-3</v>
      </c>
      <c r="T1090" s="19">
        <v>2.9907158005192169E-2</v>
      </c>
      <c r="U1090" s="20">
        <v>-8.070318041767327E-2</v>
      </c>
      <c r="V1090" s="20">
        <v>9.3993133984867069E-2</v>
      </c>
      <c r="W1090" s="20">
        <v>0.17918950955448082</v>
      </c>
      <c r="X1090" s="21" t="s">
        <v>107</v>
      </c>
      <c r="Y1090" s="22">
        <v>1</v>
      </c>
      <c r="Z1090" s="22">
        <v>1</v>
      </c>
      <c r="AA1090" s="22" t="s">
        <v>39</v>
      </c>
      <c r="AB1090" s="23" t="s">
        <v>418</v>
      </c>
      <c r="AC1090" s="21">
        <v>0</v>
      </c>
      <c r="AD1090" s="19">
        <v>1.4999999999999999E-2</v>
      </c>
      <c r="AE1090" s="19">
        <v>0</v>
      </c>
    </row>
    <row r="1091" spans="1:31" x14ac:dyDescent="0.15">
      <c r="A1091" s="11">
        <v>1763</v>
      </c>
      <c r="B1091" s="12" t="s">
        <v>3871</v>
      </c>
      <c r="C1091" s="12" t="s">
        <v>3872</v>
      </c>
      <c r="D1091" s="12" t="s">
        <v>91</v>
      </c>
      <c r="E1091" s="12">
        <v>20151209</v>
      </c>
      <c r="F1091" s="13">
        <v>30.8802039953</v>
      </c>
      <c r="G1091" s="14">
        <v>36.456643408399998</v>
      </c>
      <c r="H1091" s="12" t="s">
        <v>741</v>
      </c>
      <c r="I1091" s="12" t="s">
        <v>3533</v>
      </c>
      <c r="J1091" s="12" t="s">
        <v>3534</v>
      </c>
      <c r="K1091" s="12" t="s">
        <v>3535</v>
      </c>
      <c r="L1091" s="12"/>
      <c r="M1091" s="12"/>
      <c r="N1091" s="12">
        <f>[1]!f_prt_stocktonav(A1091,"2017/03/31")</f>
        <v>61.567073822021484</v>
      </c>
      <c r="O1091" s="15">
        <v>0.62891990661621089</v>
      </c>
      <c r="P1091" s="16" t="s">
        <v>3873</v>
      </c>
      <c r="Q1091" s="17">
        <v>1.0794520547945206</v>
      </c>
      <c r="R1091" s="18">
        <v>-8.7521215390191087E-2</v>
      </c>
      <c r="S1091" s="19">
        <v>0</v>
      </c>
      <c r="T1091" s="19">
        <v>0</v>
      </c>
      <c r="U1091" s="20">
        <v>-0.74706494840218363</v>
      </c>
      <c r="V1091" s="20">
        <v>-0.74706494840218363</v>
      </c>
      <c r="W1091" s="20">
        <v>-0.74706494840218363</v>
      </c>
      <c r="X1091" s="21" t="s">
        <v>858</v>
      </c>
      <c r="Y1091" s="22" t="s">
        <v>39</v>
      </c>
      <c r="Z1091" s="22" t="s">
        <v>39</v>
      </c>
      <c r="AA1091" s="22" t="s">
        <v>39</v>
      </c>
      <c r="AB1091" s="23" t="s">
        <v>3874</v>
      </c>
      <c r="AC1091" s="21">
        <v>0</v>
      </c>
      <c r="AD1091" s="19">
        <v>1.4999999999999999E-2</v>
      </c>
      <c r="AE1091" s="19">
        <v>0</v>
      </c>
    </row>
    <row r="1092" spans="1:31" x14ac:dyDescent="0.15">
      <c r="A1092" s="11">
        <v>1607</v>
      </c>
      <c r="B1092" s="12" t="s">
        <v>4083</v>
      </c>
      <c r="C1092" s="12" t="s">
        <v>4084</v>
      </c>
      <c r="D1092" s="12" t="s">
        <v>575</v>
      </c>
      <c r="E1092" s="12">
        <v>20151202</v>
      </c>
      <c r="F1092" s="13">
        <v>2.0211105074</v>
      </c>
      <c r="G1092" s="14">
        <v>8.3958135399999995E-2</v>
      </c>
      <c r="H1092" s="12" t="s">
        <v>741</v>
      </c>
      <c r="I1092" s="12" t="s">
        <v>3533</v>
      </c>
      <c r="J1092" s="25" t="s">
        <v>3534</v>
      </c>
      <c r="K1092" s="25" t="s">
        <v>3535</v>
      </c>
      <c r="L1092" s="12"/>
      <c r="M1092" s="12"/>
      <c r="N1092" s="12">
        <f>[1]!f_prt_stocktonav(A1092,"2017/03/31")</f>
        <v>61.492645263671875</v>
      </c>
      <c r="O1092" s="15">
        <v>0.53207599639892578</v>
      </c>
      <c r="P1092" s="16" t="s">
        <v>4085</v>
      </c>
      <c r="Q1092" s="17">
        <v>1.0986301369863014</v>
      </c>
      <c r="R1092" s="18">
        <v>9.1365835345592394E-2</v>
      </c>
      <c r="S1092" s="19">
        <v>0</v>
      </c>
      <c r="T1092" s="19">
        <v>0</v>
      </c>
      <c r="U1092" s="20">
        <v>1.4307470951967585</v>
      </c>
      <c r="V1092" s="20">
        <v>1.4307470951967585</v>
      </c>
      <c r="W1092" s="20">
        <v>1.4307470951967585</v>
      </c>
      <c r="X1092" s="21" t="s">
        <v>4086</v>
      </c>
      <c r="Y1092" s="22" t="s">
        <v>39</v>
      </c>
      <c r="Z1092" s="22" t="s">
        <v>39</v>
      </c>
      <c r="AA1092" s="22" t="s">
        <v>39</v>
      </c>
      <c r="AB1092" s="23" t="s">
        <v>2937</v>
      </c>
      <c r="AC1092" s="21">
        <v>0</v>
      </c>
      <c r="AD1092" s="19">
        <v>0.01</v>
      </c>
      <c r="AE1092" s="19">
        <v>0</v>
      </c>
    </row>
    <row r="1093" spans="1:31" x14ac:dyDescent="0.15">
      <c r="A1093" s="11">
        <v>400025</v>
      </c>
      <c r="B1093" s="12" t="s">
        <v>3119</v>
      </c>
      <c r="C1093" s="12" t="s">
        <v>3120</v>
      </c>
      <c r="D1093" s="12" t="s">
        <v>1751</v>
      </c>
      <c r="E1093" s="12">
        <v>20140903</v>
      </c>
      <c r="F1093" s="13">
        <v>1.564340235</v>
      </c>
      <c r="G1093" s="14">
        <v>1.7797031607</v>
      </c>
      <c r="H1093" s="12" t="s">
        <v>741</v>
      </c>
      <c r="I1093" s="12" t="s">
        <v>34</v>
      </c>
      <c r="J1093" s="12" t="s">
        <v>35</v>
      </c>
      <c r="K1093" s="12" t="s">
        <v>36</v>
      </c>
      <c r="L1093" s="12"/>
      <c r="M1093" s="12"/>
      <c r="N1093" s="12">
        <f>[1]!f_prt_stocktonav(A1093,"2017/03/31")</f>
        <v>61.30828857421875</v>
      </c>
      <c r="O1093" s="15">
        <v>0.75110397338867185</v>
      </c>
      <c r="P1093" s="16" t="s">
        <v>3121</v>
      </c>
      <c r="Q1093" s="17">
        <v>1.536986301369863</v>
      </c>
      <c r="R1093" s="18">
        <v>7.5986601308881463E-2</v>
      </c>
      <c r="S1093" s="19">
        <v>0</v>
      </c>
      <c r="T1093" s="19">
        <v>0</v>
      </c>
      <c r="U1093" s="20">
        <v>0.34526003094219643</v>
      </c>
      <c r="V1093" s="20">
        <v>0.34526003094219643</v>
      </c>
      <c r="W1093" s="20">
        <v>0.34526003094219643</v>
      </c>
      <c r="X1093" s="21" t="s">
        <v>2517</v>
      </c>
      <c r="Y1093" s="22" t="s">
        <v>39</v>
      </c>
      <c r="Z1093" s="22" t="s">
        <v>39</v>
      </c>
      <c r="AA1093" s="22" t="s">
        <v>39</v>
      </c>
      <c r="AB1093" s="23" t="s">
        <v>3122</v>
      </c>
      <c r="AC1093" s="21">
        <v>0</v>
      </c>
      <c r="AD1093" s="19">
        <v>1.4999999999999999E-2</v>
      </c>
      <c r="AE1093" s="19">
        <v>0</v>
      </c>
    </row>
    <row r="1094" spans="1:31" x14ac:dyDescent="0.15">
      <c r="A1094" s="11">
        <v>570005</v>
      </c>
      <c r="B1094" s="12" t="s">
        <v>3913</v>
      </c>
      <c r="C1094" s="12" t="s">
        <v>3914</v>
      </c>
      <c r="D1094" s="12" t="s">
        <v>817</v>
      </c>
      <c r="E1094" s="12">
        <v>20090922</v>
      </c>
      <c r="F1094" s="13">
        <v>4.6208915640999999</v>
      </c>
      <c r="G1094" s="14">
        <v>1.5759201828</v>
      </c>
      <c r="H1094" s="12" t="s">
        <v>33</v>
      </c>
      <c r="I1094" s="12" t="s">
        <v>3533</v>
      </c>
      <c r="J1094" s="12" t="s">
        <v>3534</v>
      </c>
      <c r="K1094" s="12" t="s">
        <v>3535</v>
      </c>
      <c r="L1094" s="12"/>
      <c r="M1094" s="12"/>
      <c r="N1094" s="12">
        <f>[1]!f_prt_stocktonav(A1094,"2017/03/31")</f>
        <v>61.240512847900391</v>
      </c>
      <c r="O1094" s="15">
        <v>0.61245552062988284</v>
      </c>
      <c r="P1094" s="16" t="s">
        <v>3915</v>
      </c>
      <c r="Q1094" s="17">
        <v>1.4931506849315068</v>
      </c>
      <c r="R1094" s="18">
        <v>0.13255524352017956</v>
      </c>
      <c r="S1094" s="19">
        <v>0.32095756733844349</v>
      </c>
      <c r="T1094" s="19">
        <v>0.23008862239765215</v>
      </c>
      <c r="U1094" s="20">
        <v>0.60659090315750486</v>
      </c>
      <c r="V1094" s="20">
        <v>1.1934344489615321</v>
      </c>
      <c r="W1094" s="20">
        <v>0.95164194290638793</v>
      </c>
      <c r="X1094" s="21" t="s">
        <v>364</v>
      </c>
      <c r="Y1094" s="22">
        <v>5</v>
      </c>
      <c r="Z1094" s="22">
        <v>5</v>
      </c>
      <c r="AA1094" s="22" t="s">
        <v>39</v>
      </c>
      <c r="AB1094" s="23" t="s">
        <v>2059</v>
      </c>
      <c r="AC1094" s="21">
        <v>0</v>
      </c>
      <c r="AD1094" s="19">
        <v>1.4999999999999999E-2</v>
      </c>
      <c r="AE1094" s="19">
        <v>0</v>
      </c>
    </row>
    <row r="1095" spans="1:31" x14ac:dyDescent="0.15">
      <c r="A1095" s="11">
        <v>160918</v>
      </c>
      <c r="B1095" s="12" t="s">
        <v>1415</v>
      </c>
      <c r="C1095" s="12" t="s">
        <v>1416</v>
      </c>
      <c r="D1095" s="12" t="s">
        <v>487</v>
      </c>
      <c r="E1095" s="12">
        <v>20140410</v>
      </c>
      <c r="F1095" s="13">
        <v>4.5477788328999997</v>
      </c>
      <c r="G1095" s="14">
        <v>5.3710638683000003</v>
      </c>
      <c r="H1095" s="12" t="s">
        <v>741</v>
      </c>
      <c r="I1095" s="12" t="s">
        <v>34</v>
      </c>
      <c r="J1095" s="12" t="s">
        <v>35</v>
      </c>
      <c r="K1095" s="12" t="s">
        <v>60</v>
      </c>
      <c r="L1095" s="12"/>
      <c r="M1095" s="12"/>
      <c r="N1095" s="12">
        <f>[1]!f_prt_stocktonav(A1095,"2017/03/31")</f>
        <v>61.142436981201172</v>
      </c>
      <c r="O1095" s="15">
        <v>0.88732742309570312</v>
      </c>
      <c r="P1095" s="16" t="s">
        <v>1417</v>
      </c>
      <c r="Q1095" s="17">
        <v>1.7534246575342465</v>
      </c>
      <c r="R1095" s="18">
        <v>0.26277488692887552</v>
      </c>
      <c r="S1095" s="19">
        <v>0</v>
      </c>
      <c r="T1095" s="19">
        <v>0</v>
      </c>
      <c r="U1095" s="20">
        <v>0.77563007156418484</v>
      </c>
      <c r="V1095" s="20">
        <v>0.77563007156418484</v>
      </c>
      <c r="W1095" s="20">
        <v>0.77563007156418484</v>
      </c>
      <c r="X1095" s="21" t="s">
        <v>1418</v>
      </c>
      <c r="Y1095" s="22">
        <v>1</v>
      </c>
      <c r="Z1095" s="22">
        <v>3</v>
      </c>
      <c r="AA1095" s="22" t="s">
        <v>39</v>
      </c>
      <c r="AB1095" s="23" t="s">
        <v>437</v>
      </c>
      <c r="AC1095" s="21">
        <v>0</v>
      </c>
      <c r="AD1095" s="19">
        <v>1.4999999999999999E-2</v>
      </c>
      <c r="AE1095" s="19">
        <v>0</v>
      </c>
    </row>
    <row r="1096" spans="1:31" x14ac:dyDescent="0.15">
      <c r="A1096" s="11">
        <v>2085</v>
      </c>
      <c r="B1096" s="12" t="s">
        <v>2300</v>
      </c>
      <c r="C1096" s="12" t="s">
        <v>2301</v>
      </c>
      <c r="D1096" s="12" t="s">
        <v>647</v>
      </c>
      <c r="E1096" s="12">
        <v>20151228</v>
      </c>
      <c r="F1096" s="13">
        <v>2.1238017353999998</v>
      </c>
      <c r="G1096" s="14">
        <v>2.5439145134999999</v>
      </c>
      <c r="H1096" s="12" t="s">
        <v>741</v>
      </c>
      <c r="I1096" s="12" t="s">
        <v>34</v>
      </c>
      <c r="J1096" s="12" t="s">
        <v>59</v>
      </c>
      <c r="K1096" s="12" t="s">
        <v>36</v>
      </c>
      <c r="L1096" s="12" t="s">
        <v>2302</v>
      </c>
      <c r="M1096" s="12"/>
      <c r="N1096" s="12">
        <f>[1]!f_prt_stocktonav(A1096,"2017/03/31")</f>
        <v>61.083942413330078</v>
      </c>
      <c r="O1096" s="15">
        <v>0.82626754760742183</v>
      </c>
      <c r="P1096" s="16" t="s">
        <v>1638</v>
      </c>
      <c r="Q1096" s="17">
        <v>1.0273972602739727</v>
      </c>
      <c r="R1096" s="18">
        <v>-1.6772207744047862E-2</v>
      </c>
      <c r="S1096" s="19">
        <v>0</v>
      </c>
      <c r="T1096" s="19">
        <v>0</v>
      </c>
      <c r="U1096" s="20">
        <v>-4.3312711306412399E-2</v>
      </c>
      <c r="V1096" s="20">
        <v>-4.3312711306412399E-2</v>
      </c>
      <c r="W1096" s="20">
        <v>-4.3312711306412399E-2</v>
      </c>
      <c r="X1096" s="24" t="s">
        <v>331</v>
      </c>
      <c r="Y1096" s="22" t="s">
        <v>39</v>
      </c>
      <c r="Z1096" s="22" t="s">
        <v>39</v>
      </c>
      <c r="AA1096" s="22" t="s">
        <v>39</v>
      </c>
      <c r="AB1096" s="23" t="s">
        <v>650</v>
      </c>
      <c r="AC1096" s="21">
        <v>0</v>
      </c>
      <c r="AD1096" s="19">
        <v>1.4999999999999999E-2</v>
      </c>
      <c r="AE1096" s="19">
        <v>0</v>
      </c>
    </row>
    <row r="1097" spans="1:31" x14ac:dyDescent="0.15">
      <c r="A1097" s="11">
        <v>1892</v>
      </c>
      <c r="B1097" s="12" t="s">
        <v>1635</v>
      </c>
      <c r="C1097" s="12" t="s">
        <v>1636</v>
      </c>
      <c r="D1097" s="12" t="s">
        <v>647</v>
      </c>
      <c r="E1097" s="12">
        <v>20151106</v>
      </c>
      <c r="F1097" s="13">
        <v>7.2505650313999999</v>
      </c>
      <c r="G1097" s="14">
        <v>11.3578819992</v>
      </c>
      <c r="H1097" s="12" t="s">
        <v>741</v>
      </c>
      <c r="I1097" s="12" t="s">
        <v>34</v>
      </c>
      <c r="J1097" s="12" t="s">
        <v>59</v>
      </c>
      <c r="K1097" s="12" t="s">
        <v>138</v>
      </c>
      <c r="L1097" s="12" t="s">
        <v>1637</v>
      </c>
      <c r="M1097" s="12"/>
      <c r="N1097" s="12">
        <f>[1]!f_prt_stocktonav(A1097,"2017/03/31")</f>
        <v>60.999164581298828</v>
      </c>
      <c r="O1097" s="15">
        <v>0.87455581665039062</v>
      </c>
      <c r="P1097" s="16" t="s">
        <v>1638</v>
      </c>
      <c r="Q1097" s="17">
        <v>1.1698630136986301</v>
      </c>
      <c r="R1097" s="18">
        <v>-6.9231811044688785E-3</v>
      </c>
      <c r="S1097" s="19">
        <v>0</v>
      </c>
      <c r="T1097" s="19">
        <v>0</v>
      </c>
      <c r="U1097" s="20">
        <v>-1.8479708938482046E-2</v>
      </c>
      <c r="V1097" s="20">
        <v>-1.8479708938482046E-2</v>
      </c>
      <c r="W1097" s="20">
        <v>-1.8479708938482046E-2</v>
      </c>
      <c r="X1097" s="24" t="s">
        <v>331</v>
      </c>
      <c r="Y1097" s="22" t="s">
        <v>39</v>
      </c>
      <c r="Z1097" s="22" t="s">
        <v>39</v>
      </c>
      <c r="AA1097" s="22" t="s">
        <v>39</v>
      </c>
      <c r="AB1097" s="23" t="s">
        <v>650</v>
      </c>
      <c r="AC1097" s="21">
        <v>0</v>
      </c>
      <c r="AD1097" s="19">
        <v>1.4999999999999999E-2</v>
      </c>
      <c r="AE1097" s="19">
        <v>0</v>
      </c>
    </row>
    <row r="1098" spans="1:31" x14ac:dyDescent="0.15">
      <c r="A1098" s="11">
        <v>580007</v>
      </c>
      <c r="B1098" s="12" t="s">
        <v>3652</v>
      </c>
      <c r="C1098" s="12" t="s">
        <v>3653</v>
      </c>
      <c r="D1098" s="12" t="s">
        <v>272</v>
      </c>
      <c r="E1098" s="12">
        <v>20100629</v>
      </c>
      <c r="F1098" s="13">
        <v>1.1094802565999999</v>
      </c>
      <c r="G1098" s="14">
        <v>0.17267179890000001</v>
      </c>
      <c r="H1098" s="12" t="s">
        <v>741</v>
      </c>
      <c r="I1098" s="12" t="s">
        <v>3533</v>
      </c>
      <c r="J1098" s="12" t="s">
        <v>3534</v>
      </c>
      <c r="K1098" s="12" t="s">
        <v>3535</v>
      </c>
      <c r="L1098" s="12"/>
      <c r="M1098" s="12"/>
      <c r="N1098" s="12">
        <f>[1]!f_prt_stocktonav(A1098,"2017/03/31")</f>
        <v>60.889106750488281</v>
      </c>
      <c r="O1098" s="15">
        <v>0.68039764404296876</v>
      </c>
      <c r="P1098" s="16" t="s">
        <v>2698</v>
      </c>
      <c r="Q1098" s="17">
        <v>1.6109589041095891</v>
      </c>
      <c r="R1098" s="18">
        <v>6.153288890931452E-2</v>
      </c>
      <c r="S1098" s="19">
        <v>0.12366727148193712</v>
      </c>
      <c r="T1098" s="19">
        <v>0.1090238470101086</v>
      </c>
      <c r="U1098" s="20">
        <v>0.30838049386743366</v>
      </c>
      <c r="V1098" s="20">
        <v>0.47446603661414705</v>
      </c>
      <c r="W1098" s="20">
        <v>0.47222233088783822</v>
      </c>
      <c r="X1098" s="21" t="s">
        <v>3654</v>
      </c>
      <c r="Y1098" s="22">
        <v>3</v>
      </c>
      <c r="Z1098" s="22">
        <v>2</v>
      </c>
      <c r="AA1098" s="22" t="s">
        <v>39</v>
      </c>
      <c r="AB1098" s="23" t="s">
        <v>274</v>
      </c>
      <c r="AC1098" s="21">
        <v>0</v>
      </c>
      <c r="AD1098" s="19">
        <v>1.4999999999999999E-2</v>
      </c>
      <c r="AE1098" s="19">
        <v>0</v>
      </c>
    </row>
    <row r="1099" spans="1:31" x14ac:dyDescent="0.15">
      <c r="A1099" s="11">
        <v>532</v>
      </c>
      <c r="B1099" s="12" t="s">
        <v>3794</v>
      </c>
      <c r="C1099" s="12" t="s">
        <v>3795</v>
      </c>
      <c r="D1099" s="12" t="s">
        <v>493</v>
      </c>
      <c r="E1099" s="12">
        <v>20140319</v>
      </c>
      <c r="F1099" s="13">
        <v>2.9011550772999999</v>
      </c>
      <c r="G1099" s="14">
        <v>3.1371433681999998</v>
      </c>
      <c r="H1099" s="12" t="s">
        <v>741</v>
      </c>
      <c r="I1099" s="12" t="s">
        <v>3533</v>
      </c>
      <c r="J1099" s="25" t="s">
        <v>3534</v>
      </c>
      <c r="K1099" s="25" t="s">
        <v>3535</v>
      </c>
      <c r="L1099" s="12"/>
      <c r="M1099" s="12"/>
      <c r="N1099" s="12">
        <f>[1]!f_prt_stocktonav(A1099,"2017/03/31")</f>
        <v>60.7335205078125</v>
      </c>
      <c r="O1099" s="15">
        <v>0.64553031921386717</v>
      </c>
      <c r="P1099" s="16" t="s">
        <v>1505</v>
      </c>
      <c r="Q1099" s="17">
        <v>1.6136986301369862</v>
      </c>
      <c r="R1099" s="18">
        <v>0.11230324941801563</v>
      </c>
      <c r="S1099" s="19">
        <v>0</v>
      </c>
      <c r="T1099" s="19">
        <v>0</v>
      </c>
      <c r="U1099" s="20">
        <v>0.44106752059253546</v>
      </c>
      <c r="V1099" s="20">
        <v>0.44106752059253546</v>
      </c>
      <c r="W1099" s="20">
        <v>0.44106752059253546</v>
      </c>
      <c r="X1099" s="21" t="s">
        <v>756</v>
      </c>
      <c r="Y1099" s="22" t="s">
        <v>39</v>
      </c>
      <c r="Z1099" s="22" t="s">
        <v>39</v>
      </c>
      <c r="AA1099" s="22" t="s">
        <v>39</v>
      </c>
      <c r="AB1099" s="23" t="s">
        <v>1157</v>
      </c>
      <c r="AC1099" s="21">
        <v>0</v>
      </c>
      <c r="AD1099" s="19">
        <v>1.4999999999999999E-2</v>
      </c>
      <c r="AE1099" s="19">
        <v>0</v>
      </c>
    </row>
    <row r="1100" spans="1:31" x14ac:dyDescent="0.15">
      <c r="A1100" s="11">
        <v>151001</v>
      </c>
      <c r="B1100" s="12" t="s">
        <v>4056</v>
      </c>
      <c r="C1100" s="12" t="s">
        <v>4057</v>
      </c>
      <c r="D1100" s="12" t="s">
        <v>200</v>
      </c>
      <c r="E1100" s="12">
        <v>20030804</v>
      </c>
      <c r="F1100" s="13">
        <v>11.6408170582</v>
      </c>
      <c r="G1100" s="14">
        <v>9.7643966250999998</v>
      </c>
      <c r="H1100" s="12" t="s">
        <v>741</v>
      </c>
      <c r="I1100" s="12" t="s">
        <v>3533</v>
      </c>
      <c r="J1100" s="12" t="s">
        <v>3534</v>
      </c>
      <c r="K1100" s="12" t="s">
        <v>3535</v>
      </c>
      <c r="L1100" s="12"/>
      <c r="M1100" s="12"/>
      <c r="N1100" s="12">
        <f>[1]!f_prt_stocktonav(A1100,"2017/03/31")</f>
        <v>60.672641754150391</v>
      </c>
      <c r="O1100" s="15">
        <v>0.54618988037109373</v>
      </c>
      <c r="P1100" s="16" t="s">
        <v>3643</v>
      </c>
      <c r="Q1100" s="17">
        <v>8.8657534246575338</v>
      </c>
      <c r="R1100" s="18">
        <v>0.17710464848970631</v>
      </c>
      <c r="S1100" s="19">
        <v>0.17851234271536476</v>
      </c>
      <c r="T1100" s="19">
        <v>0.1586717542058047</v>
      </c>
      <c r="U1100" s="20">
        <v>0.78238479396277061</v>
      </c>
      <c r="V1100" s="20">
        <v>0.70160574109986507</v>
      </c>
      <c r="W1100" s="20">
        <v>0.69455674187181082</v>
      </c>
      <c r="X1100" s="21" t="s">
        <v>4058</v>
      </c>
      <c r="Y1100" s="22">
        <v>5</v>
      </c>
      <c r="Z1100" s="22">
        <v>4</v>
      </c>
      <c r="AA1100" s="22" t="s">
        <v>39</v>
      </c>
      <c r="AB1100" s="23" t="s">
        <v>418</v>
      </c>
      <c r="AC1100" s="21">
        <v>0</v>
      </c>
      <c r="AD1100" s="19">
        <v>1.4999999999999999E-2</v>
      </c>
      <c r="AE1100" s="19">
        <v>0</v>
      </c>
    </row>
    <row r="1101" spans="1:31" x14ac:dyDescent="0.15">
      <c r="A1101" s="11">
        <v>610002</v>
      </c>
      <c r="B1101" s="12" t="s">
        <v>3253</v>
      </c>
      <c r="C1101" s="12" t="s">
        <v>3254</v>
      </c>
      <c r="D1101" s="12" t="s">
        <v>653</v>
      </c>
      <c r="E1101" s="12">
        <v>20080730</v>
      </c>
      <c r="F1101" s="13">
        <v>0.75846810180000002</v>
      </c>
      <c r="G1101" s="14">
        <v>0.88942957850000004</v>
      </c>
      <c r="H1101" s="12" t="s">
        <v>33</v>
      </c>
      <c r="I1101" s="12" t="s">
        <v>34</v>
      </c>
      <c r="J1101" s="12" t="s">
        <v>35</v>
      </c>
      <c r="K1101" s="12" t="s">
        <v>36</v>
      </c>
      <c r="L1101" s="12"/>
      <c r="M1101" s="12"/>
      <c r="N1101" s="12">
        <f>[1]!f_prt_stocktonav(A1101,"2017/03/31")</f>
        <v>60.615093231201172</v>
      </c>
      <c r="O1101" s="15">
        <v>0.73342094421386717</v>
      </c>
      <c r="P1101" s="16" t="s">
        <v>3255</v>
      </c>
      <c r="Q1101" s="17">
        <v>0.99726027397260275</v>
      </c>
      <c r="R1101" s="18">
        <v>0.10182916018083145</v>
      </c>
      <c r="S1101" s="19">
        <v>0.14115758728378447</v>
      </c>
      <c r="T1101" s="19">
        <v>9.7099303195881337E-2</v>
      </c>
      <c r="U1101" s="20">
        <v>0.46511192389115014</v>
      </c>
      <c r="V1101" s="20">
        <v>0.55092536848665907</v>
      </c>
      <c r="W1101" s="20">
        <v>0.42317389573541631</v>
      </c>
      <c r="X1101" s="21" t="s">
        <v>967</v>
      </c>
      <c r="Y1101" s="22">
        <v>1</v>
      </c>
      <c r="Z1101" s="22">
        <v>4</v>
      </c>
      <c r="AA1101" s="22" t="s">
        <v>39</v>
      </c>
      <c r="AB1101" s="23" t="s">
        <v>437</v>
      </c>
      <c r="AC1101" s="21">
        <v>0</v>
      </c>
      <c r="AD1101" s="19">
        <v>1.4999999999999999E-2</v>
      </c>
      <c r="AE1101" s="19">
        <v>0</v>
      </c>
    </row>
    <row r="1102" spans="1:31" x14ac:dyDescent="0.15">
      <c r="A1102" s="11">
        <v>290014</v>
      </c>
      <c r="B1102" s="12" t="s">
        <v>2779</v>
      </c>
      <c r="C1102" s="12" t="s">
        <v>2780</v>
      </c>
      <c r="D1102" s="12" t="s">
        <v>1142</v>
      </c>
      <c r="E1102" s="12">
        <v>20130207</v>
      </c>
      <c r="F1102" s="13">
        <v>0.54033770670000003</v>
      </c>
      <c r="G1102" s="14">
        <v>0.56175755800000005</v>
      </c>
      <c r="H1102" s="12" t="s">
        <v>741</v>
      </c>
      <c r="I1102" s="12" t="s">
        <v>34</v>
      </c>
      <c r="J1102" s="12" t="s">
        <v>35</v>
      </c>
      <c r="K1102" s="12" t="s">
        <v>60</v>
      </c>
      <c r="L1102" s="12"/>
      <c r="M1102" s="12"/>
      <c r="N1102" s="12">
        <f>[1]!f_prt_stocktonav(A1102,"2017/03/31")</f>
        <v>60.556991577148437</v>
      </c>
      <c r="O1102" s="15">
        <v>0.78918769836425784</v>
      </c>
      <c r="P1102" s="16" t="s">
        <v>2781</v>
      </c>
      <c r="Q1102" s="17">
        <v>1.810958904109589</v>
      </c>
      <c r="R1102" s="18">
        <v>0.14138057776196833</v>
      </c>
      <c r="S1102" s="19">
        <v>0.17561053435302187</v>
      </c>
      <c r="T1102" s="19">
        <v>0</v>
      </c>
      <c r="U1102" s="20">
        <v>0.55649979801640959</v>
      </c>
      <c r="V1102" s="20">
        <v>0.6405891328428055</v>
      </c>
      <c r="W1102" s="20">
        <v>0.55649979801640959</v>
      </c>
      <c r="X1102" s="21" t="s">
        <v>151</v>
      </c>
      <c r="Y1102" s="22" t="s">
        <v>39</v>
      </c>
      <c r="Z1102" s="22" t="s">
        <v>39</v>
      </c>
      <c r="AA1102" s="22" t="s">
        <v>39</v>
      </c>
      <c r="AB1102" s="23" t="s">
        <v>738</v>
      </c>
      <c r="AC1102" s="21">
        <v>0</v>
      </c>
      <c r="AD1102" s="19">
        <v>1.4999999999999999E-2</v>
      </c>
      <c r="AE1102" s="19">
        <v>0</v>
      </c>
    </row>
    <row r="1103" spans="1:31" x14ac:dyDescent="0.15">
      <c r="A1103" s="11">
        <v>527</v>
      </c>
      <c r="B1103" s="12" t="s">
        <v>3781</v>
      </c>
      <c r="C1103" s="12" t="s">
        <v>3782</v>
      </c>
      <c r="D1103" s="12" t="s">
        <v>525</v>
      </c>
      <c r="E1103" s="12">
        <v>20140226</v>
      </c>
      <c r="F1103" s="13">
        <v>2.5557662684000002</v>
      </c>
      <c r="G1103" s="14">
        <v>2.5439661623999998</v>
      </c>
      <c r="H1103" s="12" t="s">
        <v>741</v>
      </c>
      <c r="I1103" s="12" t="s">
        <v>3533</v>
      </c>
      <c r="J1103" s="12" t="s">
        <v>3534</v>
      </c>
      <c r="K1103" s="12" t="s">
        <v>3535</v>
      </c>
      <c r="L1103" s="12"/>
      <c r="M1103" s="12"/>
      <c r="N1103" s="12">
        <f>[1]!f_prt_stocktonav(A1103,"2017/03/31")</f>
        <v>60.519508361816406</v>
      </c>
      <c r="O1103" s="15">
        <v>0.64808113098144526</v>
      </c>
      <c r="P1103" s="16" t="s">
        <v>3783</v>
      </c>
      <c r="Q1103" s="17">
        <v>2.8630136986301369</v>
      </c>
      <c r="R1103" s="18">
        <v>0.25933315563954129</v>
      </c>
      <c r="S1103" s="19">
        <v>0</v>
      </c>
      <c r="T1103" s="19">
        <v>0</v>
      </c>
      <c r="U1103" s="20">
        <v>0.89436101918655853</v>
      </c>
      <c r="V1103" s="20">
        <v>0.89436101918655853</v>
      </c>
      <c r="W1103" s="20">
        <v>0.89436101918655853</v>
      </c>
      <c r="X1103" s="21" t="s">
        <v>527</v>
      </c>
      <c r="Y1103" s="22" t="s">
        <v>39</v>
      </c>
      <c r="Z1103" s="22" t="s">
        <v>39</v>
      </c>
      <c r="AA1103" s="22" t="s">
        <v>39</v>
      </c>
      <c r="AB1103" s="23" t="s">
        <v>214</v>
      </c>
      <c r="AC1103" s="21">
        <v>0</v>
      </c>
      <c r="AD1103" s="19">
        <v>1.4999999999999999E-2</v>
      </c>
      <c r="AE1103" s="19">
        <v>0</v>
      </c>
    </row>
    <row r="1104" spans="1:31" x14ac:dyDescent="0.15">
      <c r="A1104" s="11">
        <v>360010</v>
      </c>
      <c r="B1104" s="12" t="s">
        <v>3081</v>
      </c>
      <c r="C1104" s="12" t="s">
        <v>3082</v>
      </c>
      <c r="D1104" s="12" t="s">
        <v>120</v>
      </c>
      <c r="E1104" s="12">
        <v>20090304</v>
      </c>
      <c r="F1104" s="13">
        <v>1.5601935889</v>
      </c>
      <c r="G1104" s="14">
        <v>1.4064771397</v>
      </c>
      <c r="H1104" s="12" t="s">
        <v>741</v>
      </c>
      <c r="I1104" s="12" t="s">
        <v>34</v>
      </c>
      <c r="J1104" s="12" t="s">
        <v>35</v>
      </c>
      <c r="K1104" s="12" t="s">
        <v>36</v>
      </c>
      <c r="L1104" s="12"/>
      <c r="M1104" s="12"/>
      <c r="N1104" s="12">
        <f>[1]!f_prt_stocktonav(A1104,"2017/03/31")</f>
        <v>60.506874084472656</v>
      </c>
      <c r="O1104" s="15">
        <v>0.75496246337890627</v>
      </c>
      <c r="P1104" s="16" t="s">
        <v>2910</v>
      </c>
      <c r="Q1104" s="17">
        <v>2.5205479452054793</v>
      </c>
      <c r="R1104" s="18">
        <v>7.5091104646938245E-2</v>
      </c>
      <c r="S1104" s="19">
        <v>0.2140747718792424</v>
      </c>
      <c r="T1104" s="19">
        <v>0.1215688803075432</v>
      </c>
      <c r="U1104" s="20">
        <v>0.37146092543119946</v>
      </c>
      <c r="V1104" s="20">
        <v>0.83999958705364786</v>
      </c>
      <c r="W1104" s="20">
        <v>0.53889118202889874</v>
      </c>
      <c r="X1104" s="21" t="s">
        <v>177</v>
      </c>
      <c r="Y1104" s="22">
        <v>2</v>
      </c>
      <c r="Z1104" s="22">
        <v>2</v>
      </c>
      <c r="AA1104" s="22" t="s">
        <v>39</v>
      </c>
      <c r="AB1104" s="23" t="s">
        <v>1318</v>
      </c>
      <c r="AC1104" s="21">
        <v>0</v>
      </c>
      <c r="AD1104" s="19">
        <v>1.4999999999999999E-2</v>
      </c>
      <c r="AE1104" s="19">
        <v>0</v>
      </c>
    </row>
    <row r="1105" spans="1:31" x14ac:dyDescent="0.15">
      <c r="A1105" s="44">
        <v>519629</v>
      </c>
      <c r="B1105" s="44" t="s">
        <v>7124</v>
      </c>
      <c r="C1105" s="28" t="s">
        <v>7125</v>
      </c>
      <c r="D1105" s="28" t="s">
        <v>200</v>
      </c>
      <c r="E1105" s="28">
        <v>20161229</v>
      </c>
      <c r="F1105" s="29">
        <v>2.0021343275999999</v>
      </c>
      <c r="G1105" s="30" t="s">
        <v>778</v>
      </c>
      <c r="H1105" s="31" t="s">
        <v>149</v>
      </c>
      <c r="I1105" s="25" t="s">
        <v>3533</v>
      </c>
      <c r="J1105" s="25" t="s">
        <v>3534</v>
      </c>
      <c r="K1105" s="25" t="s">
        <v>3658</v>
      </c>
      <c r="L1105" s="28"/>
      <c r="M1105" s="28"/>
      <c r="N1105" s="12">
        <f>[1]!f_prt_stocktonav(A1105,"2017/03/31")</f>
        <v>60.460330963134766</v>
      </c>
      <c r="O1105" s="15">
        <v>0</v>
      </c>
      <c r="P1105" s="16" t="s">
        <v>5062</v>
      </c>
      <c r="Q1105" s="17">
        <v>2.1917808219178082E-2</v>
      </c>
      <c r="R1105" s="18">
        <v>0</v>
      </c>
      <c r="S1105" s="19">
        <v>0</v>
      </c>
      <c r="T1105" s="19">
        <v>0</v>
      </c>
      <c r="U1105" s="20">
        <v>0</v>
      </c>
      <c r="V1105" s="20">
        <v>0</v>
      </c>
      <c r="W1105" s="20">
        <v>0</v>
      </c>
      <c r="X1105" s="21" t="s">
        <v>5373</v>
      </c>
      <c r="Y1105" s="22" t="s">
        <v>39</v>
      </c>
      <c r="Z1105" s="22" t="s">
        <v>39</v>
      </c>
      <c r="AA1105" s="22" t="s">
        <v>39</v>
      </c>
      <c r="AB1105" s="16" t="s">
        <v>6684</v>
      </c>
      <c r="AC1105" s="32">
        <v>0</v>
      </c>
      <c r="AD1105" s="33">
        <v>6.0000002384185793E-3</v>
      </c>
      <c r="AE1105" s="33">
        <v>0</v>
      </c>
    </row>
    <row r="1106" spans="1:31" x14ac:dyDescent="0.15">
      <c r="A1106" s="11">
        <v>1673</v>
      </c>
      <c r="B1106" s="12" t="s">
        <v>3505</v>
      </c>
      <c r="C1106" s="12" t="s">
        <v>3506</v>
      </c>
      <c r="D1106" s="12" t="s">
        <v>3507</v>
      </c>
      <c r="E1106" s="12">
        <v>20150806</v>
      </c>
      <c r="F1106" s="13">
        <v>0.1066294548</v>
      </c>
      <c r="G1106" s="14">
        <v>0.2047255311</v>
      </c>
      <c r="H1106" s="12" t="s">
        <v>741</v>
      </c>
      <c r="I1106" s="12" t="s">
        <v>34</v>
      </c>
      <c r="J1106" s="12" t="s">
        <v>35</v>
      </c>
      <c r="K1106" s="12" t="s">
        <v>60</v>
      </c>
      <c r="L1106" s="12"/>
      <c r="M1106" s="12"/>
      <c r="N1106" s="12">
        <f>[1]!f_prt_stocktonav(A1106,"2017/03/31")</f>
        <v>60.420642852783203</v>
      </c>
      <c r="O1106" s="15">
        <v>0.70309700012207033</v>
      </c>
      <c r="P1106" s="16" t="s">
        <v>3508</v>
      </c>
      <c r="Q1106" s="17">
        <v>1.4219178082191781</v>
      </c>
      <c r="R1106" s="18">
        <v>-1.0104539232830501E-2</v>
      </c>
      <c r="S1106" s="19">
        <v>0</v>
      </c>
      <c r="T1106" s="19">
        <v>0</v>
      </c>
      <c r="U1106" s="20">
        <v>-0.10207046818101373</v>
      </c>
      <c r="V1106" s="20">
        <v>-0.10207046818101373</v>
      </c>
      <c r="W1106" s="20">
        <v>-0.10207046818101373</v>
      </c>
      <c r="X1106" s="21" t="s">
        <v>3509</v>
      </c>
      <c r="Y1106" s="22" t="s">
        <v>39</v>
      </c>
      <c r="Z1106" s="22" t="s">
        <v>39</v>
      </c>
      <c r="AA1106" s="22" t="s">
        <v>39</v>
      </c>
      <c r="AB1106" s="23" t="s">
        <v>3510</v>
      </c>
      <c r="AC1106" s="21">
        <v>0</v>
      </c>
      <c r="AD1106" s="19">
        <v>8.0000001192092902E-3</v>
      </c>
      <c r="AE1106" s="19">
        <v>0</v>
      </c>
    </row>
    <row r="1107" spans="1:31" x14ac:dyDescent="0.15">
      <c r="A1107" s="11">
        <v>360012</v>
      </c>
      <c r="B1107" s="12" t="s">
        <v>2976</v>
      </c>
      <c r="C1107" s="12" t="s">
        <v>2977</v>
      </c>
      <c r="D1107" s="12" t="s">
        <v>120</v>
      </c>
      <c r="E1107" s="12">
        <v>20100414</v>
      </c>
      <c r="F1107" s="13">
        <v>9.4323664132000005</v>
      </c>
      <c r="G1107" s="14">
        <v>9.6739220476999996</v>
      </c>
      <c r="H1107" s="12" t="s">
        <v>741</v>
      </c>
      <c r="I1107" s="12" t="s">
        <v>34</v>
      </c>
      <c r="J1107" s="12" t="s">
        <v>35</v>
      </c>
      <c r="K1107" s="12" t="s">
        <v>36</v>
      </c>
      <c r="L1107" s="12"/>
      <c r="M1107" s="12"/>
      <c r="N1107" s="12">
        <f>[1]!f_prt_stocktonav(A1107,"2017/03/31")</f>
        <v>60.411422729492188</v>
      </c>
      <c r="O1107" s="15">
        <v>0.76753890991210938</v>
      </c>
      <c r="P1107" s="16" t="s">
        <v>2910</v>
      </c>
      <c r="Q1107" s="17">
        <v>3.6328767123287671</v>
      </c>
      <c r="R1107" s="18">
        <v>9.1853135366526187E-2</v>
      </c>
      <c r="S1107" s="19">
        <v>0.23416268381522021</v>
      </c>
      <c r="T1107" s="19">
        <v>0.15567595747511187</v>
      </c>
      <c r="U1107" s="20">
        <v>0.42162857923927644</v>
      </c>
      <c r="V1107" s="20">
        <v>0.87915920051898866</v>
      </c>
      <c r="W1107" s="20">
        <v>0.64734894217431904</v>
      </c>
      <c r="X1107" s="21" t="s">
        <v>2669</v>
      </c>
      <c r="Y1107" s="22">
        <v>3</v>
      </c>
      <c r="Z1107" s="22">
        <v>3</v>
      </c>
      <c r="AA1107" s="22" t="s">
        <v>39</v>
      </c>
      <c r="AB1107" s="23" t="s">
        <v>1318</v>
      </c>
      <c r="AC1107" s="21">
        <v>0</v>
      </c>
      <c r="AD1107" s="19">
        <v>1.4999999999999999E-2</v>
      </c>
      <c r="AE1107" s="19">
        <v>0</v>
      </c>
    </row>
    <row r="1108" spans="1:31" x14ac:dyDescent="0.15">
      <c r="A1108" s="11">
        <v>360011</v>
      </c>
      <c r="B1108" s="12" t="s">
        <v>2908</v>
      </c>
      <c r="C1108" s="12" t="s">
        <v>2909</v>
      </c>
      <c r="D1108" s="12" t="s">
        <v>120</v>
      </c>
      <c r="E1108" s="12">
        <v>20091028</v>
      </c>
      <c r="F1108" s="13">
        <v>8.1645244857999995</v>
      </c>
      <c r="G1108" s="14">
        <v>10.1703292733</v>
      </c>
      <c r="H1108" s="12" t="s">
        <v>741</v>
      </c>
      <c r="I1108" s="12" t="s">
        <v>34</v>
      </c>
      <c r="J1108" s="12" t="s">
        <v>35</v>
      </c>
      <c r="K1108" s="12" t="s">
        <v>36</v>
      </c>
      <c r="L1108" s="12"/>
      <c r="M1108" s="12"/>
      <c r="N1108" s="12">
        <f>[1]!f_prt_stocktonav(A1108,"2017/03/31")</f>
        <v>60.391750335693359</v>
      </c>
      <c r="O1108" s="15">
        <v>0.7737693023681641</v>
      </c>
      <c r="P1108" s="16" t="s">
        <v>2910</v>
      </c>
      <c r="Q1108" s="17">
        <v>1.6356164383561644</v>
      </c>
      <c r="R1108" s="18">
        <v>0.12387003940363005</v>
      </c>
      <c r="S1108" s="19">
        <v>0.21872992146334802</v>
      </c>
      <c r="T1108" s="19">
        <v>0.19708860384609683</v>
      </c>
      <c r="U1108" s="20">
        <v>0.64147895315047754</v>
      </c>
      <c r="V1108" s="20">
        <v>0.94086129359818482</v>
      </c>
      <c r="W1108" s="20">
        <v>0.9331438020511621</v>
      </c>
      <c r="X1108" s="21" t="s">
        <v>794</v>
      </c>
      <c r="Y1108" s="22">
        <v>4</v>
      </c>
      <c r="Z1108" s="22">
        <v>5</v>
      </c>
      <c r="AA1108" s="22" t="s">
        <v>39</v>
      </c>
      <c r="AB1108" s="23" t="s">
        <v>1318</v>
      </c>
      <c r="AC1108" s="21">
        <v>0</v>
      </c>
      <c r="AD1108" s="19">
        <v>1.4999999999999999E-2</v>
      </c>
      <c r="AE1108" s="19">
        <v>0</v>
      </c>
    </row>
    <row r="1109" spans="1:31" x14ac:dyDescent="0.15">
      <c r="A1109" s="11">
        <v>320018</v>
      </c>
      <c r="B1109" s="12" t="s">
        <v>3868</v>
      </c>
      <c r="C1109" s="12" t="s">
        <v>3869</v>
      </c>
      <c r="D1109" s="12" t="s">
        <v>2006</v>
      </c>
      <c r="E1109" s="12">
        <v>20120305</v>
      </c>
      <c r="F1109" s="13">
        <v>0.43660833100000002</v>
      </c>
      <c r="G1109" s="14">
        <v>0.46541214949999998</v>
      </c>
      <c r="H1109" s="12" t="s">
        <v>741</v>
      </c>
      <c r="I1109" s="12" t="s">
        <v>3533</v>
      </c>
      <c r="J1109" s="12" t="s">
        <v>3534</v>
      </c>
      <c r="K1109" s="12" t="s">
        <v>3535</v>
      </c>
      <c r="L1109" s="12"/>
      <c r="M1109" s="12"/>
      <c r="N1109" s="12">
        <f>[1]!f_prt_stocktonav(A1109,"2017/03/31")</f>
        <v>60.320674896240234</v>
      </c>
      <c r="O1109" s="15">
        <v>0.62990734100341794</v>
      </c>
      <c r="P1109" s="16" t="s">
        <v>3870</v>
      </c>
      <c r="Q1109" s="17">
        <v>1.3780821917808219</v>
      </c>
      <c r="R1109" s="18">
        <v>0.12166919323627766</v>
      </c>
      <c r="S1109" s="19">
        <v>0.15670165086447474</v>
      </c>
      <c r="T1109" s="19">
        <v>0</v>
      </c>
      <c r="U1109" s="20">
        <v>0.56332785162240262</v>
      </c>
      <c r="V1109" s="20">
        <v>0.62826339047623292</v>
      </c>
      <c r="W1109" s="20">
        <v>0.56332785162240262</v>
      </c>
      <c r="X1109" s="21" t="s">
        <v>2261</v>
      </c>
      <c r="Y1109" s="22">
        <v>3</v>
      </c>
      <c r="Z1109" s="22">
        <v>5</v>
      </c>
      <c r="AA1109" s="22" t="s">
        <v>39</v>
      </c>
      <c r="AB1109" s="23" t="s">
        <v>496</v>
      </c>
      <c r="AC1109" s="21">
        <v>0</v>
      </c>
      <c r="AD1109" s="19">
        <v>1.4999999999999999E-2</v>
      </c>
      <c r="AE1109" s="19">
        <v>0</v>
      </c>
    </row>
    <row r="1110" spans="1:31" x14ac:dyDescent="0.15">
      <c r="A1110" s="11">
        <v>1822</v>
      </c>
      <c r="B1110" s="12" t="s">
        <v>1218</v>
      </c>
      <c r="C1110" s="12" t="s">
        <v>1219</v>
      </c>
      <c r="D1110" s="12" t="s">
        <v>85</v>
      </c>
      <c r="E1110" s="12">
        <v>20151113</v>
      </c>
      <c r="F1110" s="13">
        <v>4.7292771872000001</v>
      </c>
      <c r="G1110" s="14">
        <v>5.2696531558000004</v>
      </c>
      <c r="H1110" s="12" t="s">
        <v>33</v>
      </c>
      <c r="I1110" s="12" t="s">
        <v>34</v>
      </c>
      <c r="J1110" s="25" t="s">
        <v>35</v>
      </c>
      <c r="K1110" s="25" t="s">
        <v>60</v>
      </c>
      <c r="L1110" s="12"/>
      <c r="M1110" s="12"/>
      <c r="N1110" s="12">
        <f>[1]!f_prt_stocktonav(A1110,"2017/03/31")</f>
        <v>60.313652038574219</v>
      </c>
      <c r="O1110" s="15">
        <v>0.89752014160156246</v>
      </c>
      <c r="P1110" s="16" t="s">
        <v>1220</v>
      </c>
      <c r="Q1110" s="17">
        <v>1.1506849315068493</v>
      </c>
      <c r="R1110" s="18">
        <v>-9.7416071408730223E-2</v>
      </c>
      <c r="S1110" s="19">
        <v>0</v>
      </c>
      <c r="T1110" s="19">
        <v>0</v>
      </c>
      <c r="U1110" s="20">
        <v>-0.35829769703945363</v>
      </c>
      <c r="V1110" s="20">
        <v>-0.35829769703945363</v>
      </c>
      <c r="W1110" s="20">
        <v>-0.35829769703945363</v>
      </c>
      <c r="X1110" s="21" t="s">
        <v>1221</v>
      </c>
      <c r="Y1110" s="22" t="s">
        <v>39</v>
      </c>
      <c r="Z1110" s="22" t="s">
        <v>39</v>
      </c>
      <c r="AA1110" s="22" t="s">
        <v>39</v>
      </c>
      <c r="AB1110" s="23" t="s">
        <v>1222</v>
      </c>
      <c r="AC1110" s="21">
        <v>0</v>
      </c>
      <c r="AD1110" s="19">
        <v>1.4999999999999999E-2</v>
      </c>
      <c r="AE1110" s="19">
        <v>0</v>
      </c>
    </row>
    <row r="1111" spans="1:31" x14ac:dyDescent="0.15">
      <c r="A1111" s="11">
        <v>2250</v>
      </c>
      <c r="B1111" s="12" t="s">
        <v>3165</v>
      </c>
      <c r="C1111" s="12" t="s">
        <v>3166</v>
      </c>
      <c r="D1111" s="12" t="s">
        <v>2791</v>
      </c>
      <c r="E1111" s="12">
        <v>20160126</v>
      </c>
      <c r="F1111" s="13">
        <v>0.3331839902</v>
      </c>
      <c r="G1111" s="14">
        <v>0.44913985899999997</v>
      </c>
      <c r="H1111" s="12" t="s">
        <v>741</v>
      </c>
      <c r="I1111" s="12" t="s">
        <v>34</v>
      </c>
      <c r="J1111" s="12" t="s">
        <v>35</v>
      </c>
      <c r="K1111" s="12" t="s">
        <v>36</v>
      </c>
      <c r="L1111" s="12"/>
      <c r="M1111" s="12"/>
      <c r="N1111" s="12">
        <f>[1]!f_prt_stocktonav(A1111,"2017/03/31")</f>
        <v>60.287544250488281</v>
      </c>
      <c r="O1111" s="15">
        <v>0.74727249145507813</v>
      </c>
      <c r="P1111" s="16" t="s">
        <v>3167</v>
      </c>
      <c r="Q1111" s="17">
        <v>0.94794520547945205</v>
      </c>
      <c r="R1111" s="18">
        <v>5.0509111703994636E-2</v>
      </c>
      <c r="S1111" s="19">
        <v>0</v>
      </c>
      <c r="T1111" s="19">
        <v>0</v>
      </c>
      <c r="U1111" s="20">
        <v>0.29244393418541814</v>
      </c>
      <c r="V1111" s="20">
        <v>0.29244393418541814</v>
      </c>
      <c r="W1111" s="20">
        <v>0.29244393418541814</v>
      </c>
      <c r="X1111" s="21" t="s">
        <v>68</v>
      </c>
      <c r="Y1111" s="22" t="s">
        <v>39</v>
      </c>
      <c r="Z1111" s="22" t="s">
        <v>39</v>
      </c>
      <c r="AA1111" s="22" t="s">
        <v>39</v>
      </c>
      <c r="AB1111" s="23" t="s">
        <v>418</v>
      </c>
      <c r="AC1111" s="21">
        <v>0</v>
      </c>
      <c r="AD1111" s="19">
        <v>1.4999999999999999E-2</v>
      </c>
      <c r="AE1111" s="19">
        <v>0</v>
      </c>
    </row>
    <row r="1112" spans="1:31" x14ac:dyDescent="0.15">
      <c r="A1112" s="11">
        <v>870</v>
      </c>
      <c r="B1112" s="12" t="s">
        <v>675</v>
      </c>
      <c r="C1112" s="12" t="s">
        <v>676</v>
      </c>
      <c r="D1112" s="12" t="s">
        <v>399</v>
      </c>
      <c r="E1112" s="12">
        <v>20141210</v>
      </c>
      <c r="F1112" s="13">
        <v>16.186419551499998</v>
      </c>
      <c r="G1112" s="14">
        <v>25.887773075199998</v>
      </c>
      <c r="H1112" s="12" t="s">
        <v>33</v>
      </c>
      <c r="I1112" s="12" t="s">
        <v>34</v>
      </c>
      <c r="J1112" s="12" t="s">
        <v>35</v>
      </c>
      <c r="K1112" s="12" t="s">
        <v>36</v>
      </c>
      <c r="L1112" s="12"/>
      <c r="M1112" s="12"/>
      <c r="N1112" s="12">
        <f>[1]!f_prt_stocktonav(A1112,"2017/03/31")</f>
        <v>60.233318328857422</v>
      </c>
      <c r="O1112" s="15">
        <v>0.9261627197265625</v>
      </c>
      <c r="P1112" s="16" t="s">
        <v>677</v>
      </c>
      <c r="Q1112" s="17">
        <v>1.9835616438356165</v>
      </c>
      <c r="R1112" s="18">
        <v>0.23591114838881252</v>
      </c>
      <c r="S1112" s="19">
        <v>0</v>
      </c>
      <c r="T1112" s="19">
        <v>0</v>
      </c>
      <c r="U1112" s="20">
        <v>0.79812663571197373</v>
      </c>
      <c r="V1112" s="20">
        <v>0.79812663571197373</v>
      </c>
      <c r="W1112" s="20">
        <v>0.79812663571197373</v>
      </c>
      <c r="X1112" s="21" t="s">
        <v>678</v>
      </c>
      <c r="Y1112" s="22" t="s">
        <v>39</v>
      </c>
      <c r="Z1112" s="22" t="s">
        <v>39</v>
      </c>
      <c r="AA1112" s="22" t="s">
        <v>39</v>
      </c>
      <c r="AB1112" s="23" t="s">
        <v>152</v>
      </c>
      <c r="AC1112" s="21">
        <v>0</v>
      </c>
      <c r="AD1112" s="19">
        <v>0.01</v>
      </c>
      <c r="AE1112" s="19">
        <v>0</v>
      </c>
    </row>
    <row r="1113" spans="1:31" x14ac:dyDescent="0.15">
      <c r="A1113" s="44">
        <v>3559</v>
      </c>
      <c r="B1113" s="44" t="s">
        <v>7192</v>
      </c>
      <c r="C1113" s="28" t="s">
        <v>7193</v>
      </c>
      <c r="D1113" s="28" t="s">
        <v>993</v>
      </c>
      <c r="E1113" s="28">
        <v>20161102</v>
      </c>
      <c r="F1113" s="29">
        <v>1.9298903678999999</v>
      </c>
      <c r="G1113" s="30" t="s">
        <v>778</v>
      </c>
      <c r="H1113" s="31" t="s">
        <v>149</v>
      </c>
      <c r="I1113" s="25" t="s">
        <v>3533</v>
      </c>
      <c r="J1113" s="25" t="s">
        <v>3534</v>
      </c>
      <c r="K1113" s="25" t="s">
        <v>3658</v>
      </c>
      <c r="L1113" s="28"/>
      <c r="M1113" s="28"/>
      <c r="N1113" s="12">
        <f>[1]!f_prt_stocktonav(A1113,"2017/03/31")</f>
        <v>59.965373992919922</v>
      </c>
      <c r="O1113" s="15">
        <v>0</v>
      </c>
      <c r="P1113" s="16" t="s">
        <v>7194</v>
      </c>
      <c r="Q1113" s="17">
        <v>0.17808219178082191</v>
      </c>
      <c r="R1113" s="18">
        <v>-0.19485427840358949</v>
      </c>
      <c r="S1113" s="19">
        <v>0</v>
      </c>
      <c r="T1113" s="19">
        <v>0</v>
      </c>
      <c r="U1113" s="20">
        <v>-5.072047004735297</v>
      </c>
      <c r="V1113" s="20">
        <v>-5.072047004735297</v>
      </c>
      <c r="W1113" s="20">
        <v>-5.072047004735297</v>
      </c>
      <c r="X1113" s="21" t="s">
        <v>7195</v>
      </c>
      <c r="Y1113" s="22" t="s">
        <v>39</v>
      </c>
      <c r="Z1113" s="22" t="s">
        <v>39</v>
      </c>
      <c r="AA1113" s="22" t="s">
        <v>39</v>
      </c>
      <c r="AB1113" s="16" t="s">
        <v>7196</v>
      </c>
      <c r="AC1113" s="32">
        <v>0</v>
      </c>
      <c r="AD1113" s="33">
        <v>1.4999999999999999E-2</v>
      </c>
      <c r="AE1113" s="33">
        <v>0</v>
      </c>
    </row>
    <row r="1114" spans="1:31" x14ac:dyDescent="0.15">
      <c r="A1114" s="11">
        <v>690007</v>
      </c>
      <c r="B1114" s="12" t="s">
        <v>1013</v>
      </c>
      <c r="C1114" s="12" t="s">
        <v>1014</v>
      </c>
      <c r="D1114" s="12" t="s">
        <v>701</v>
      </c>
      <c r="E1114" s="12">
        <v>20111122</v>
      </c>
      <c r="F1114" s="13">
        <v>1.4378089837000001</v>
      </c>
      <c r="G1114" s="14">
        <v>1.3865477496</v>
      </c>
      <c r="H1114" s="12" t="s">
        <v>52</v>
      </c>
      <c r="I1114" s="12" t="s">
        <v>34</v>
      </c>
      <c r="J1114" s="12" t="s">
        <v>35</v>
      </c>
      <c r="K1114" s="12" t="s">
        <v>60</v>
      </c>
      <c r="L1114" s="12"/>
      <c r="M1114" s="12"/>
      <c r="N1114" s="12">
        <f>[1]!f_prt_stocktonav(A1114,"2017/03/31")</f>
        <v>59.915863037109375</v>
      </c>
      <c r="O1114" s="15">
        <v>0.90692390441894533</v>
      </c>
      <c r="P1114" s="16" t="s">
        <v>1015</v>
      </c>
      <c r="Q1114" s="17">
        <v>4.9287671232876713</v>
      </c>
      <c r="R1114" s="18">
        <v>0.14242206996387696</v>
      </c>
      <c r="S1114" s="19">
        <v>0.20018143136663169</v>
      </c>
      <c r="T1114" s="19">
        <v>0.1456991016353002</v>
      </c>
      <c r="U1114" s="20">
        <v>0.6074365107319446</v>
      </c>
      <c r="V1114" s="20">
        <v>0.7398583223376245</v>
      </c>
      <c r="W1114" s="20">
        <v>0.61360203801911684</v>
      </c>
      <c r="X1114" s="21" t="s">
        <v>107</v>
      </c>
      <c r="Y1114" s="22">
        <v>3</v>
      </c>
      <c r="Z1114" s="22">
        <v>3</v>
      </c>
      <c r="AA1114" s="22" t="s">
        <v>39</v>
      </c>
      <c r="AB1114" s="23" t="s">
        <v>1004</v>
      </c>
      <c r="AC1114" s="21">
        <v>0</v>
      </c>
      <c r="AD1114" s="19">
        <v>1.4999999999999999E-2</v>
      </c>
      <c r="AE1114" s="19">
        <v>0</v>
      </c>
    </row>
    <row r="1115" spans="1:31" x14ac:dyDescent="0.15">
      <c r="A1115" s="11">
        <v>200007</v>
      </c>
      <c r="B1115" s="12" t="s">
        <v>3065</v>
      </c>
      <c r="C1115" s="12" t="s">
        <v>3066</v>
      </c>
      <c r="D1115" s="12" t="s">
        <v>1674</v>
      </c>
      <c r="E1115" s="12">
        <v>20060822</v>
      </c>
      <c r="F1115" s="13">
        <v>23.654135891900001</v>
      </c>
      <c r="G1115" s="14">
        <v>24.372156259200001</v>
      </c>
      <c r="H1115" s="12" t="s">
        <v>741</v>
      </c>
      <c r="I1115" s="12" t="s">
        <v>34</v>
      </c>
      <c r="J1115" s="12" t="s">
        <v>35</v>
      </c>
      <c r="K1115" s="12" t="s">
        <v>60</v>
      </c>
      <c r="L1115" s="12"/>
      <c r="M1115" s="12"/>
      <c r="N1115" s="12">
        <f>[1]!f_prt_stocktonav(A1115,"2017/03/31")</f>
        <v>59.799411773681641</v>
      </c>
      <c r="O1115" s="15">
        <v>0.7586251068115234</v>
      </c>
      <c r="P1115" s="16" t="s">
        <v>1882</v>
      </c>
      <c r="Q1115" s="17">
        <v>0.96986301369863015</v>
      </c>
      <c r="R1115" s="18">
        <v>0.10552373617819599</v>
      </c>
      <c r="S1115" s="19">
        <v>0.10793775446379028</v>
      </c>
      <c r="T1115" s="19">
        <v>9.658337068401511E-2</v>
      </c>
      <c r="U1115" s="20">
        <v>0.48538524801772215</v>
      </c>
      <c r="V1115" s="20">
        <v>0.49797807580522097</v>
      </c>
      <c r="W1115" s="20">
        <v>0.48939618758616621</v>
      </c>
      <c r="X1115" s="21" t="s">
        <v>3067</v>
      </c>
      <c r="Y1115" s="22">
        <v>1</v>
      </c>
      <c r="Z1115" s="22">
        <v>4</v>
      </c>
      <c r="AA1115" s="22" t="s">
        <v>39</v>
      </c>
      <c r="AB1115" s="23" t="s">
        <v>3068</v>
      </c>
      <c r="AC1115" s="21">
        <v>0</v>
      </c>
      <c r="AD1115" s="19">
        <v>1.4999999999999999E-2</v>
      </c>
      <c r="AE1115" s="19">
        <v>0</v>
      </c>
    </row>
    <row r="1116" spans="1:31" x14ac:dyDescent="0.15">
      <c r="A1116" s="11">
        <v>501017</v>
      </c>
      <c r="B1116" s="12" t="s">
        <v>3985</v>
      </c>
      <c r="C1116" s="12" t="s">
        <v>3986</v>
      </c>
      <c r="D1116" s="12" t="s">
        <v>2241</v>
      </c>
      <c r="E1116" s="12">
        <v>20160526</v>
      </c>
      <c r="F1116" s="13">
        <v>11.251791320400001</v>
      </c>
      <c r="G1116" s="14">
        <v>11.1490284532</v>
      </c>
      <c r="H1116" s="12" t="s">
        <v>741</v>
      </c>
      <c r="I1116" s="12" t="s">
        <v>3533</v>
      </c>
      <c r="J1116" s="12" t="s">
        <v>3534</v>
      </c>
      <c r="K1116" s="12" t="s">
        <v>3535</v>
      </c>
      <c r="L1116" s="12"/>
      <c r="M1116" s="12"/>
      <c r="N1116" s="12">
        <f>[1]!f_prt_stocktonav(A1116,"2017/03/31")</f>
        <v>59.70965576171875</v>
      </c>
      <c r="O1116" s="15">
        <v>0.59293613433837888</v>
      </c>
      <c r="P1116" s="16" t="s">
        <v>3987</v>
      </c>
      <c r="Q1116" s="17">
        <v>0.61643835616438358</v>
      </c>
      <c r="R1116" s="18">
        <v>1.3140910039633358E-2</v>
      </c>
      <c r="S1116" s="19">
        <v>0</v>
      </c>
      <c r="T1116" s="19">
        <v>0</v>
      </c>
      <c r="U1116" s="20">
        <v>-7.4022142918762607E-2</v>
      </c>
      <c r="V1116" s="20">
        <v>-7.4022142918762607E-2</v>
      </c>
      <c r="W1116" s="20">
        <v>-7.4022142918762607E-2</v>
      </c>
      <c r="X1116" s="21" t="s">
        <v>3988</v>
      </c>
      <c r="Y1116" s="22" t="s">
        <v>39</v>
      </c>
      <c r="Z1116" s="22" t="s">
        <v>39</v>
      </c>
      <c r="AA1116" s="22" t="s">
        <v>39</v>
      </c>
      <c r="AB1116" s="23">
        <v>0</v>
      </c>
      <c r="AC1116" s="21">
        <v>0</v>
      </c>
      <c r="AD1116" s="19">
        <v>1.4999999999999999E-2</v>
      </c>
      <c r="AE1116" s="19">
        <v>0</v>
      </c>
    </row>
    <row r="1117" spans="1:31" x14ac:dyDescent="0.15">
      <c r="A1117" s="11">
        <v>2270</v>
      </c>
      <c r="B1117" s="12" t="s">
        <v>3702</v>
      </c>
      <c r="C1117" s="12" t="s">
        <v>3703</v>
      </c>
      <c r="D1117" s="12" t="s">
        <v>272</v>
      </c>
      <c r="E1117" s="12">
        <v>20160203</v>
      </c>
      <c r="F1117" s="13">
        <v>4.6934581996000002</v>
      </c>
      <c r="G1117" s="14">
        <v>3.2994588488000001</v>
      </c>
      <c r="H1117" s="12" t="s">
        <v>741</v>
      </c>
      <c r="I1117" s="12" t="s">
        <v>3533</v>
      </c>
      <c r="J1117" s="12" t="s">
        <v>3534</v>
      </c>
      <c r="K1117" s="12" t="s">
        <v>3535</v>
      </c>
      <c r="L1117" s="12"/>
      <c r="M1117" s="12"/>
      <c r="N1117" s="12">
        <f>[1]!f_prt_stocktonav(A1117,"2017/03/31")</f>
        <v>59.459430694580078</v>
      </c>
      <c r="O1117" s="15">
        <v>0.67019233703613279</v>
      </c>
      <c r="P1117" s="16" t="s">
        <v>3316</v>
      </c>
      <c r="Q1117" s="17">
        <v>0.92602739726027394</v>
      </c>
      <c r="R1117" s="18">
        <v>5.3833333512593118E-2</v>
      </c>
      <c r="S1117" s="19">
        <v>0</v>
      </c>
      <c r="T1117" s="19">
        <v>0</v>
      </c>
      <c r="U1117" s="20">
        <v>0.60711936924479604</v>
      </c>
      <c r="V1117" s="20">
        <v>0.60711936924479604</v>
      </c>
      <c r="W1117" s="20">
        <v>0.60711936924479604</v>
      </c>
      <c r="X1117" s="21" t="s">
        <v>3704</v>
      </c>
      <c r="Y1117" s="22" t="s">
        <v>39</v>
      </c>
      <c r="Z1117" s="22" t="s">
        <v>39</v>
      </c>
      <c r="AA1117" s="22" t="s">
        <v>39</v>
      </c>
      <c r="AB1117" s="23" t="s">
        <v>591</v>
      </c>
      <c r="AC1117" s="21">
        <v>0</v>
      </c>
      <c r="AD1117" s="19">
        <v>1.4999999999999999E-2</v>
      </c>
      <c r="AE1117" s="19">
        <v>0</v>
      </c>
    </row>
    <row r="1118" spans="1:31" x14ac:dyDescent="0.15">
      <c r="A1118" s="11">
        <v>845</v>
      </c>
      <c r="B1118" s="12" t="s">
        <v>3969</v>
      </c>
      <c r="C1118" s="12" t="s">
        <v>3970</v>
      </c>
      <c r="D1118" s="12" t="s">
        <v>230</v>
      </c>
      <c r="E1118" s="12">
        <v>20141203</v>
      </c>
      <c r="F1118" s="13">
        <v>3.2449682928999999</v>
      </c>
      <c r="G1118" s="14">
        <v>3.0618618677999998</v>
      </c>
      <c r="H1118" s="12" t="s">
        <v>741</v>
      </c>
      <c r="I1118" s="12" t="s">
        <v>3533</v>
      </c>
      <c r="J1118" s="12" t="s">
        <v>3534</v>
      </c>
      <c r="K1118" s="12" t="s">
        <v>3535</v>
      </c>
      <c r="L1118" s="12"/>
      <c r="M1118" s="12"/>
      <c r="N1118" s="12">
        <f>[1]!f_prt_stocktonav(A1118,"2017/03/31")</f>
        <v>59.230960845947266</v>
      </c>
      <c r="O1118" s="15">
        <v>0.59508815765380862</v>
      </c>
      <c r="P1118" s="16" t="s">
        <v>3971</v>
      </c>
      <c r="Q1118" s="17">
        <v>2.095890410958904</v>
      </c>
      <c r="R1118" s="18">
        <v>0.29443937376735718</v>
      </c>
      <c r="S1118" s="19">
        <v>0</v>
      </c>
      <c r="T1118" s="19">
        <v>0</v>
      </c>
      <c r="U1118" s="20">
        <v>1.2006359180517814</v>
      </c>
      <c r="V1118" s="20">
        <v>1.2006359180517814</v>
      </c>
      <c r="W1118" s="20">
        <v>1.2006359180517814</v>
      </c>
      <c r="X1118" s="21" t="s">
        <v>232</v>
      </c>
      <c r="Y1118" s="22" t="s">
        <v>39</v>
      </c>
      <c r="Z1118" s="22" t="s">
        <v>39</v>
      </c>
      <c r="AA1118" s="22" t="s">
        <v>39</v>
      </c>
      <c r="AB1118" s="23" t="s">
        <v>233</v>
      </c>
      <c r="AC1118" s="21">
        <v>0</v>
      </c>
      <c r="AD1118" s="19">
        <v>1.4999999999999999E-2</v>
      </c>
      <c r="AE1118" s="19">
        <v>0</v>
      </c>
    </row>
    <row r="1119" spans="1:31" x14ac:dyDescent="0.15">
      <c r="A1119" s="11">
        <v>2561</v>
      </c>
      <c r="B1119" s="12" t="s">
        <v>3615</v>
      </c>
      <c r="C1119" s="12" t="s">
        <v>3616</v>
      </c>
      <c r="D1119" s="12" t="s">
        <v>272</v>
      </c>
      <c r="E1119" s="12">
        <v>20160603</v>
      </c>
      <c r="F1119" s="13">
        <v>0.32039641260000001</v>
      </c>
      <c r="G1119" s="14">
        <v>0.64557601399999998</v>
      </c>
      <c r="H1119" s="12" t="s">
        <v>33</v>
      </c>
      <c r="I1119" s="12" t="s">
        <v>3533</v>
      </c>
      <c r="J1119" s="25" t="s">
        <v>3534</v>
      </c>
      <c r="K1119" s="25" t="s">
        <v>3535</v>
      </c>
      <c r="L1119" s="12"/>
      <c r="M1119" s="12"/>
      <c r="N1119" s="12">
        <f>[1]!f_prt_stocktonav(A1119,"2017/03/31")</f>
        <v>59.214321136474609</v>
      </c>
      <c r="O1119" s="15">
        <v>0.6878811645507813</v>
      </c>
      <c r="P1119" s="16" t="s">
        <v>3316</v>
      </c>
      <c r="Q1119" s="17">
        <v>0.59452054794520548</v>
      </c>
      <c r="R1119" s="18">
        <v>-4.4343148810738316E-2</v>
      </c>
      <c r="S1119" s="19">
        <v>0</v>
      </c>
      <c r="T1119" s="19">
        <v>0</v>
      </c>
      <c r="U1119" s="20">
        <v>-0.77314620513750909</v>
      </c>
      <c r="V1119" s="20">
        <v>-0.77314620513750909</v>
      </c>
      <c r="W1119" s="20">
        <v>-0.77314620513750909</v>
      </c>
      <c r="X1119" s="21" t="s">
        <v>3617</v>
      </c>
      <c r="Y1119" s="22" t="s">
        <v>39</v>
      </c>
      <c r="Z1119" s="22" t="s">
        <v>39</v>
      </c>
      <c r="AA1119" s="22" t="s">
        <v>39</v>
      </c>
      <c r="AB1119" s="23" t="s">
        <v>591</v>
      </c>
      <c r="AC1119" s="21">
        <v>0</v>
      </c>
      <c r="AD1119" s="19">
        <v>1.4999999999999999E-2</v>
      </c>
      <c r="AE1119" s="19">
        <v>0</v>
      </c>
    </row>
    <row r="1120" spans="1:31" x14ac:dyDescent="0.15">
      <c r="A1120" s="11">
        <v>1564</v>
      </c>
      <c r="B1120" s="12" t="s">
        <v>3219</v>
      </c>
      <c r="C1120" s="12" t="s">
        <v>3220</v>
      </c>
      <c r="D1120" s="12" t="s">
        <v>904</v>
      </c>
      <c r="E1120" s="12">
        <v>20150731</v>
      </c>
      <c r="F1120" s="13">
        <v>8.7206579835000007</v>
      </c>
      <c r="G1120" s="14">
        <v>8.6586565813000007</v>
      </c>
      <c r="H1120" s="12" t="s">
        <v>741</v>
      </c>
      <c r="I1120" s="12" t="s">
        <v>34</v>
      </c>
      <c r="J1120" s="25" t="s">
        <v>35</v>
      </c>
      <c r="K1120" s="25" t="s">
        <v>36</v>
      </c>
      <c r="L1120" s="12"/>
      <c r="M1120" s="12"/>
      <c r="N1120" s="12">
        <f>[1]!f_prt_stocktonav(A1120,"2017/03/31")</f>
        <v>59.019451141357422</v>
      </c>
      <c r="O1120" s="15">
        <v>0.73970893859863285</v>
      </c>
      <c r="P1120" s="16" t="s">
        <v>3221</v>
      </c>
      <c r="Q1120" s="17">
        <v>1.3150684931506849</v>
      </c>
      <c r="R1120" s="18">
        <v>0.12386428588204869</v>
      </c>
      <c r="S1120" s="19">
        <v>0</v>
      </c>
      <c r="T1120" s="19">
        <v>0</v>
      </c>
      <c r="U1120" s="20">
        <v>0.84401766749529605</v>
      </c>
      <c r="V1120" s="20">
        <v>0.84401766749529605</v>
      </c>
      <c r="W1120" s="20">
        <v>0.84401766749529605</v>
      </c>
      <c r="X1120" s="21" t="s">
        <v>1634</v>
      </c>
      <c r="Y1120" s="22" t="s">
        <v>39</v>
      </c>
      <c r="Z1120" s="22" t="s">
        <v>39</v>
      </c>
      <c r="AA1120" s="22" t="s">
        <v>39</v>
      </c>
      <c r="AB1120" s="23" t="s">
        <v>3222</v>
      </c>
      <c r="AC1120" s="21">
        <v>0</v>
      </c>
      <c r="AD1120" s="19">
        <v>1.4999999999999999E-2</v>
      </c>
      <c r="AE1120" s="19">
        <v>0</v>
      </c>
    </row>
    <row r="1121" spans="1:31" x14ac:dyDescent="0.15">
      <c r="A1121" s="11">
        <v>1716</v>
      </c>
      <c r="B1121" s="12" t="s">
        <v>4984</v>
      </c>
      <c r="C1121" s="12" t="s">
        <v>4985</v>
      </c>
      <c r="D1121" s="12" t="s">
        <v>79</v>
      </c>
      <c r="E1121" s="12">
        <v>20151215</v>
      </c>
      <c r="F1121" s="13">
        <v>15.4219389767</v>
      </c>
      <c r="G1121" s="14">
        <v>24.9667144828</v>
      </c>
      <c r="H1121" s="12" t="s">
        <v>741</v>
      </c>
      <c r="I1121" s="12" t="s">
        <v>3533</v>
      </c>
      <c r="J1121" s="12" t="s">
        <v>3534</v>
      </c>
      <c r="K1121" s="12" t="s">
        <v>3591</v>
      </c>
      <c r="L1121" s="12"/>
      <c r="M1121" s="12"/>
      <c r="N1121" s="12">
        <f>[1]!f_prt_stocktonav(A1121,"2017/03/31")</f>
        <v>58.962055206298828</v>
      </c>
      <c r="O1121" s="15">
        <v>0.1292765235900879</v>
      </c>
      <c r="P1121" s="16" t="s">
        <v>4986</v>
      </c>
      <c r="Q1121" s="17">
        <v>1.0630136986301371</v>
      </c>
      <c r="R1121" s="18">
        <v>1.7146836403855392E-2</v>
      </c>
      <c r="S1121" s="19">
        <v>0</v>
      </c>
      <c r="T1121" s="19">
        <v>0</v>
      </c>
      <c r="U1121" s="20">
        <v>9.2075633879297958E-2</v>
      </c>
      <c r="V1121" s="20">
        <v>9.2075633879297958E-2</v>
      </c>
      <c r="W1121" s="20">
        <v>9.2075633879297958E-2</v>
      </c>
      <c r="X1121" s="21" t="s">
        <v>4987</v>
      </c>
      <c r="Y1121" s="22" t="s">
        <v>39</v>
      </c>
      <c r="Z1121" s="22" t="s">
        <v>39</v>
      </c>
      <c r="AA1121" s="22" t="s">
        <v>39</v>
      </c>
      <c r="AB1121" s="23" t="s">
        <v>82</v>
      </c>
      <c r="AC1121" s="21">
        <v>0</v>
      </c>
      <c r="AD1121" s="19">
        <v>0.01</v>
      </c>
      <c r="AE1121" s="19">
        <v>0</v>
      </c>
    </row>
    <row r="1122" spans="1:31" x14ac:dyDescent="0.15">
      <c r="A1122" s="11">
        <v>582003</v>
      </c>
      <c r="B1122" s="12" t="s">
        <v>4220</v>
      </c>
      <c r="C1122" s="12" t="s">
        <v>4221</v>
      </c>
      <c r="D1122" s="12" t="s">
        <v>272</v>
      </c>
      <c r="E1122" s="12">
        <v>20120813</v>
      </c>
      <c r="F1122" s="13">
        <v>2.1804756380999999</v>
      </c>
      <c r="G1122" s="14">
        <v>0.23078398680000001</v>
      </c>
      <c r="H1122" s="12" t="s">
        <v>741</v>
      </c>
      <c r="I1122" s="12" t="s">
        <v>3533</v>
      </c>
      <c r="J1122" s="12" t="s">
        <v>3534</v>
      </c>
      <c r="K1122" s="12" t="s">
        <v>3535</v>
      </c>
      <c r="L1122" s="12"/>
      <c r="M1122" s="12"/>
      <c r="N1122" s="12">
        <f>[1]!f_prt_stocktonav(A1122,"2017/03/31")</f>
        <v>58.639125823974609</v>
      </c>
      <c r="O1122" s="15">
        <v>0.42026248931884763</v>
      </c>
      <c r="P1122" s="16" t="s">
        <v>4222</v>
      </c>
      <c r="Q1122" s="17">
        <v>1.3863013698630138</v>
      </c>
      <c r="R1122" s="18">
        <v>-7.4066107402898096E-3</v>
      </c>
      <c r="S1122" s="19">
        <v>0</v>
      </c>
      <c r="T1122" s="19">
        <v>0</v>
      </c>
      <c r="U1122" s="20">
        <v>-0.16432074298787472</v>
      </c>
      <c r="V1122" s="20">
        <v>-0.16432074298787472</v>
      </c>
      <c r="W1122" s="20">
        <v>-0.16432074298787472</v>
      </c>
      <c r="X1122" s="21" t="s">
        <v>3260</v>
      </c>
      <c r="Y1122" s="22" t="s">
        <v>39</v>
      </c>
      <c r="Z1122" s="22" t="s">
        <v>39</v>
      </c>
      <c r="AA1122" s="22" t="s">
        <v>39</v>
      </c>
      <c r="AB1122" s="23" t="s">
        <v>274</v>
      </c>
      <c r="AC1122" s="21">
        <v>0</v>
      </c>
      <c r="AD1122" s="19">
        <v>1.4999999999999999E-2</v>
      </c>
      <c r="AE1122" s="19">
        <v>0</v>
      </c>
    </row>
    <row r="1123" spans="1:31" x14ac:dyDescent="0.15">
      <c r="A1123" s="11">
        <v>620002</v>
      </c>
      <c r="B1123" s="12" t="s">
        <v>4033</v>
      </c>
      <c r="C1123" s="12" t="s">
        <v>4034</v>
      </c>
      <c r="D1123" s="12" t="s">
        <v>1447</v>
      </c>
      <c r="E1123" s="12">
        <v>20080903</v>
      </c>
      <c r="F1123" s="13">
        <v>0.19454893149999999</v>
      </c>
      <c r="G1123" s="14">
        <v>0.202749287</v>
      </c>
      <c r="H1123" s="12" t="s">
        <v>33</v>
      </c>
      <c r="I1123" s="12" t="s">
        <v>3533</v>
      </c>
      <c r="J1123" s="12" t="s">
        <v>3534</v>
      </c>
      <c r="K1123" s="12" t="s">
        <v>3535</v>
      </c>
      <c r="L1123" s="12"/>
      <c r="M1123" s="12"/>
      <c r="N1123" s="12">
        <f>[1]!f_prt_stocktonav(A1123,"2017/03/31")</f>
        <v>58.626796722412109</v>
      </c>
      <c r="O1123" s="15">
        <v>0.55693042755126954</v>
      </c>
      <c r="P1123" s="16" t="s">
        <v>4035</v>
      </c>
      <c r="Q1123" s="17">
        <v>6.0630136986301366</v>
      </c>
      <c r="R1123" s="18">
        <v>1.5500982022672138E-2</v>
      </c>
      <c r="S1123" s="19">
        <v>3.4810223898952275E-2</v>
      </c>
      <c r="T1123" s="19">
        <v>3.5255868596471451E-2</v>
      </c>
      <c r="U1123" s="20">
        <v>0.10803255713521262</v>
      </c>
      <c r="V1123" s="20">
        <v>0.21254479229703968</v>
      </c>
      <c r="W1123" s="20">
        <v>0.20212633781863651</v>
      </c>
      <c r="X1123" s="21" t="s">
        <v>4036</v>
      </c>
      <c r="Y1123" s="22">
        <v>1</v>
      </c>
      <c r="Z1123" s="22">
        <v>4</v>
      </c>
      <c r="AA1123" s="22" t="s">
        <v>39</v>
      </c>
      <c r="AB1123" s="23" t="s">
        <v>825</v>
      </c>
      <c r="AC1123" s="21">
        <v>0</v>
      </c>
      <c r="AD1123" s="19">
        <v>1.4999999999999999E-2</v>
      </c>
      <c r="AE1123" s="19">
        <v>0</v>
      </c>
    </row>
    <row r="1124" spans="1:31" x14ac:dyDescent="0.15">
      <c r="A1124" s="11">
        <v>992</v>
      </c>
      <c r="B1124" s="12" t="s">
        <v>4384</v>
      </c>
      <c r="C1124" s="12" t="s">
        <v>4385</v>
      </c>
      <c r="D1124" s="12" t="s">
        <v>91</v>
      </c>
      <c r="E1124" s="12">
        <v>20150206</v>
      </c>
      <c r="F1124" s="13">
        <v>4.2215676889999996</v>
      </c>
      <c r="G1124" s="14">
        <v>6.8180700923000002</v>
      </c>
      <c r="H1124" s="12" t="s">
        <v>741</v>
      </c>
      <c r="I1124" s="12" t="s">
        <v>3533</v>
      </c>
      <c r="J1124" s="12" t="s">
        <v>3534</v>
      </c>
      <c r="K1124" s="12" t="s">
        <v>3658</v>
      </c>
      <c r="L1124" s="12"/>
      <c r="M1124" s="12"/>
      <c r="N1124" s="12">
        <f>[1]!f_prt_stocktonav(A1124,"2017/03/31")</f>
        <v>58.503261566162109</v>
      </c>
      <c r="O1124" s="15">
        <v>0.284995059967041</v>
      </c>
      <c r="P1124" s="16" t="s">
        <v>4386</v>
      </c>
      <c r="Q1124" s="17">
        <v>0.66027397260273968</v>
      </c>
      <c r="R1124" s="18">
        <v>7.4685791914459454E-2</v>
      </c>
      <c r="S1124" s="19">
        <v>0</v>
      </c>
      <c r="T1124" s="19">
        <v>0</v>
      </c>
      <c r="U1124" s="20">
        <v>1.5755294634322545</v>
      </c>
      <c r="V1124" s="20">
        <v>1.5755294634322545</v>
      </c>
      <c r="W1124" s="20">
        <v>1.5755294634322545</v>
      </c>
      <c r="X1124" s="21" t="s">
        <v>4115</v>
      </c>
      <c r="Y1124" s="22" t="s">
        <v>39</v>
      </c>
      <c r="Z1124" s="22" t="s">
        <v>39</v>
      </c>
      <c r="AA1124" s="22" t="s">
        <v>39</v>
      </c>
      <c r="AB1124" s="23" t="s">
        <v>4387</v>
      </c>
      <c r="AC1124" s="21">
        <v>0</v>
      </c>
      <c r="AD1124" s="19">
        <v>0.01</v>
      </c>
      <c r="AE1124" s="19">
        <v>0</v>
      </c>
    </row>
    <row r="1125" spans="1:31" x14ac:dyDescent="0.15">
      <c r="A1125" s="11">
        <v>50022</v>
      </c>
      <c r="B1125" s="12" t="s">
        <v>4288</v>
      </c>
      <c r="C1125" s="12" t="s">
        <v>4289</v>
      </c>
      <c r="D1125" s="12" t="s">
        <v>253</v>
      </c>
      <c r="E1125" s="12">
        <v>20111108</v>
      </c>
      <c r="F1125" s="13">
        <v>30.724666805999998</v>
      </c>
      <c r="G1125" s="14">
        <v>0.98303245549999996</v>
      </c>
      <c r="H1125" s="12" t="s">
        <v>149</v>
      </c>
      <c r="I1125" s="12" t="s">
        <v>3533</v>
      </c>
      <c r="J1125" s="12" t="s">
        <v>3534</v>
      </c>
      <c r="K1125" s="12" t="s">
        <v>3535</v>
      </c>
      <c r="L1125" s="12"/>
      <c r="M1125" s="12"/>
      <c r="N1125" s="12">
        <f>[1]!f_prt_stocktonav(A1125,"2017/03/31")</f>
        <v>58.335590362548828</v>
      </c>
      <c r="O1125" s="15">
        <v>0.34598960876464846</v>
      </c>
      <c r="P1125" s="16" t="s">
        <v>4290</v>
      </c>
      <c r="Q1125" s="17">
        <v>1.1041095890410959</v>
      </c>
      <c r="R1125" s="18">
        <v>0.12214289399458478</v>
      </c>
      <c r="S1125" s="19">
        <v>0.13426853906934166</v>
      </c>
      <c r="T1125" s="19">
        <v>0.1254435110085248</v>
      </c>
      <c r="U1125" s="20">
        <v>0.57342401382091879</v>
      </c>
      <c r="V1125" s="20">
        <v>0.55305764026089999</v>
      </c>
      <c r="W1125" s="20">
        <v>0.58018315129171216</v>
      </c>
      <c r="X1125" s="21" t="s">
        <v>4291</v>
      </c>
      <c r="Y1125" s="22">
        <v>2</v>
      </c>
      <c r="Z1125" s="22">
        <v>4</v>
      </c>
      <c r="AA1125" s="22" t="s">
        <v>39</v>
      </c>
      <c r="AB1125" s="23" t="s">
        <v>256</v>
      </c>
      <c r="AC1125" s="21">
        <v>0</v>
      </c>
      <c r="AD1125" s="19">
        <v>1.4999999999999999E-2</v>
      </c>
      <c r="AE1125" s="19">
        <v>0</v>
      </c>
    </row>
    <row r="1126" spans="1:31" x14ac:dyDescent="0.15">
      <c r="A1126" s="11">
        <v>2862</v>
      </c>
      <c r="B1126" s="12" t="s">
        <v>3191</v>
      </c>
      <c r="C1126" s="12" t="s">
        <v>3192</v>
      </c>
      <c r="D1126" s="12" t="s">
        <v>236</v>
      </c>
      <c r="E1126" s="12">
        <v>20160701</v>
      </c>
      <c r="F1126" s="13">
        <v>8.7091761399999995E-2</v>
      </c>
      <c r="G1126" s="14">
        <v>9.3930524200000004E-2</v>
      </c>
      <c r="H1126" s="12" t="s">
        <v>741</v>
      </c>
      <c r="I1126" s="12" t="s">
        <v>34</v>
      </c>
      <c r="J1126" s="12" t="s">
        <v>35</v>
      </c>
      <c r="K1126" s="12" t="s">
        <v>36</v>
      </c>
      <c r="L1126" s="12"/>
      <c r="M1126" s="12"/>
      <c r="N1126" s="12">
        <f>[1]!f_prt_stocktonav(A1126,"2017/03/31")</f>
        <v>58.320415496826172</v>
      </c>
      <c r="O1126" s="15">
        <v>0.74403068542480466</v>
      </c>
      <c r="P1126" s="16" t="s">
        <v>3193</v>
      </c>
      <c r="Q1126" s="17">
        <v>0.51780821917808217</v>
      </c>
      <c r="R1126" s="18">
        <v>-0.25857903465334253</v>
      </c>
      <c r="S1126" s="19">
        <v>0</v>
      </c>
      <c r="T1126" s="19">
        <v>0</v>
      </c>
      <c r="U1126" s="20">
        <v>-2.9913517949054147</v>
      </c>
      <c r="V1126" s="20">
        <v>-2.9913517949054147</v>
      </c>
      <c r="W1126" s="20">
        <v>-2.9913517949054147</v>
      </c>
      <c r="X1126" s="21" t="s">
        <v>3194</v>
      </c>
      <c r="Y1126" s="22" t="s">
        <v>39</v>
      </c>
      <c r="Z1126" s="22" t="s">
        <v>39</v>
      </c>
      <c r="AA1126" s="22" t="s">
        <v>39</v>
      </c>
      <c r="AB1126" s="23" t="s">
        <v>914</v>
      </c>
      <c r="AC1126" s="21">
        <v>0</v>
      </c>
      <c r="AD1126" s="19">
        <v>1.4999999999999999E-2</v>
      </c>
      <c r="AE1126" s="19">
        <v>0</v>
      </c>
    </row>
    <row r="1127" spans="1:31" x14ac:dyDescent="0.15">
      <c r="A1127" s="11">
        <v>2021</v>
      </c>
      <c r="B1127" s="12" t="s">
        <v>4157</v>
      </c>
      <c r="C1127" s="12" t="s">
        <v>4158</v>
      </c>
      <c r="D1127" s="12" t="s">
        <v>549</v>
      </c>
      <c r="E1127" s="12">
        <v>20060814</v>
      </c>
      <c r="F1127" s="13">
        <v>40.001151850600003</v>
      </c>
      <c r="G1127" s="14">
        <v>41.319538970399996</v>
      </c>
      <c r="H1127" s="12" t="s">
        <v>741</v>
      </c>
      <c r="I1127" s="12" t="s">
        <v>3533</v>
      </c>
      <c r="J1127" s="12" t="s">
        <v>3534</v>
      </c>
      <c r="K1127" s="12" t="s">
        <v>3535</v>
      </c>
      <c r="L1127" s="12"/>
      <c r="M1127" s="12"/>
      <c r="N1127" s="12">
        <f>[1]!f_prt_stocktonav(A1127,"2017/03/31")</f>
        <v>58.149307250976563</v>
      </c>
      <c r="O1127" s="15">
        <v>0.48829216003417969</v>
      </c>
      <c r="P1127" s="16" t="s">
        <v>4159</v>
      </c>
      <c r="Q1127" s="17">
        <v>2.6136986301369864</v>
      </c>
      <c r="R1127" s="18">
        <v>0.15402013267083037</v>
      </c>
      <c r="S1127" s="19">
        <v>8.5812391242072086E-2</v>
      </c>
      <c r="T1127" s="19">
        <v>0.11315347737878657</v>
      </c>
      <c r="U1127" s="20">
        <v>0.84548243834101178</v>
      </c>
      <c r="V1127" s="20">
        <v>0.55394080418035241</v>
      </c>
      <c r="W1127" s="20">
        <v>0.76260501940897352</v>
      </c>
      <c r="X1127" s="21" t="s">
        <v>4160</v>
      </c>
      <c r="Y1127" s="22" t="s">
        <v>39</v>
      </c>
      <c r="Z1127" s="22">
        <v>2</v>
      </c>
      <c r="AA1127" s="22" t="s">
        <v>39</v>
      </c>
      <c r="AB1127" s="23" t="s">
        <v>1110</v>
      </c>
      <c r="AC1127" s="21">
        <v>0</v>
      </c>
      <c r="AD1127" s="19">
        <v>1.4999999999999999E-2</v>
      </c>
      <c r="AE1127" s="19">
        <v>0</v>
      </c>
    </row>
    <row r="1128" spans="1:31" x14ac:dyDescent="0.15">
      <c r="A1128" s="11">
        <v>762001</v>
      </c>
      <c r="B1128" s="12" t="s">
        <v>3743</v>
      </c>
      <c r="C1128" s="12" t="s">
        <v>3744</v>
      </c>
      <c r="D1128" s="12" t="s">
        <v>3745</v>
      </c>
      <c r="E1128" s="12">
        <v>20120828</v>
      </c>
      <c r="F1128" s="13">
        <v>4.0372580991999998</v>
      </c>
      <c r="G1128" s="14">
        <v>4.3050040844000002</v>
      </c>
      <c r="H1128" s="12" t="s">
        <v>33</v>
      </c>
      <c r="I1128" s="12" t="s">
        <v>3533</v>
      </c>
      <c r="J1128" s="12" t="s">
        <v>3534</v>
      </c>
      <c r="K1128" s="12" t="s">
        <v>3535</v>
      </c>
      <c r="L1128" s="12"/>
      <c r="M1128" s="12"/>
      <c r="N1128" s="12">
        <f>[1]!f_prt_stocktonav(A1128,"2017/03/31")</f>
        <v>57.643814086914062</v>
      </c>
      <c r="O1128" s="15">
        <v>0.6636528015136719</v>
      </c>
      <c r="P1128" s="16" t="s">
        <v>3746</v>
      </c>
      <c r="Q1128" s="17">
        <v>3.8657534246575342</v>
      </c>
      <c r="R1128" s="18">
        <v>0.28298722217023098</v>
      </c>
      <c r="S1128" s="19">
        <v>0.41009162108745434</v>
      </c>
      <c r="T1128" s="19">
        <v>0</v>
      </c>
      <c r="U1128" s="20">
        <v>1.5675348707970747</v>
      </c>
      <c r="V1128" s="20">
        <v>2.0469690821656239</v>
      </c>
      <c r="W1128" s="20">
        <v>1.5675348707970747</v>
      </c>
      <c r="X1128" s="21" t="s">
        <v>3747</v>
      </c>
      <c r="Y1128" s="22">
        <v>5</v>
      </c>
      <c r="Z1128" s="22" t="s">
        <v>39</v>
      </c>
      <c r="AA1128" s="22" t="s">
        <v>39</v>
      </c>
      <c r="AB1128" s="23" t="s">
        <v>135</v>
      </c>
      <c r="AC1128" s="21">
        <v>0</v>
      </c>
      <c r="AD1128" s="19">
        <v>1.4999999999999999E-2</v>
      </c>
      <c r="AE1128" s="19">
        <v>0</v>
      </c>
    </row>
    <row r="1129" spans="1:31" x14ac:dyDescent="0.15">
      <c r="A1129" s="44">
        <v>169201</v>
      </c>
      <c r="B1129" s="44" t="s">
        <v>7050</v>
      </c>
      <c r="C1129" s="28" t="s">
        <v>7051</v>
      </c>
      <c r="D1129" s="28" t="s">
        <v>921</v>
      </c>
      <c r="E1129" s="28">
        <v>20161207</v>
      </c>
      <c r="F1129" s="29">
        <v>2.2739381807000001</v>
      </c>
      <c r="G1129" s="30" t="s">
        <v>778</v>
      </c>
      <c r="H1129" s="31" t="s">
        <v>149</v>
      </c>
      <c r="I1129" s="25" t="s">
        <v>3533</v>
      </c>
      <c r="J1129" s="25" t="s">
        <v>3534</v>
      </c>
      <c r="K1129" s="25" t="s">
        <v>3658</v>
      </c>
      <c r="L1129" s="28"/>
      <c r="M1129" s="28"/>
      <c r="N1129" s="12">
        <f>[1]!f_prt_stocktonav(A1129,"2017/03/31")</f>
        <v>57.383335113525391</v>
      </c>
      <c r="O1129" s="15">
        <v>0</v>
      </c>
      <c r="P1129" s="16" t="s">
        <v>922</v>
      </c>
      <c r="Q1129" s="17">
        <v>8.2191780821917804E-2</v>
      </c>
      <c r="R1129" s="18">
        <v>1.4609932170968065E-3</v>
      </c>
      <c r="S1129" s="19">
        <v>0</v>
      </c>
      <c r="T1129" s="19">
        <v>0</v>
      </c>
      <c r="U1129" s="20">
        <v>-2.4918553493736599</v>
      </c>
      <c r="V1129" s="20">
        <v>-2.4918553493736599</v>
      </c>
      <c r="W1129" s="20">
        <v>-2.4918553493736599</v>
      </c>
      <c r="X1129" s="21" t="s">
        <v>923</v>
      </c>
      <c r="Y1129" s="22" t="s">
        <v>39</v>
      </c>
      <c r="Z1129" s="22" t="s">
        <v>39</v>
      </c>
      <c r="AA1129" s="22" t="s">
        <v>39</v>
      </c>
      <c r="AB1129" s="16">
        <v>0</v>
      </c>
      <c r="AC1129" s="32">
        <v>0</v>
      </c>
      <c r="AD1129" s="33">
        <v>1.4999999999999999E-2</v>
      </c>
      <c r="AE1129" s="33">
        <v>0</v>
      </c>
    </row>
    <row r="1130" spans="1:31" x14ac:dyDescent="0.15">
      <c r="A1130" s="26">
        <v>2001</v>
      </c>
      <c r="B1130" s="27" t="s">
        <v>4172</v>
      </c>
      <c r="C1130" s="28" t="s">
        <v>4173</v>
      </c>
      <c r="D1130" s="28" t="s">
        <v>549</v>
      </c>
      <c r="E1130" s="28">
        <v>20030905</v>
      </c>
      <c r="F1130" s="29">
        <v>70.239852110499996</v>
      </c>
      <c r="G1130" s="30" t="s">
        <v>778</v>
      </c>
      <c r="H1130" s="31" t="s">
        <v>149</v>
      </c>
      <c r="I1130" s="25" t="s">
        <v>3533</v>
      </c>
      <c r="J1130" s="25" t="s">
        <v>3534</v>
      </c>
      <c r="K1130" s="25" t="s">
        <v>3535</v>
      </c>
      <c r="L1130" s="28"/>
      <c r="M1130" s="28"/>
      <c r="N1130" s="12">
        <f>[1]!f_prt_stocktonav(A1130,"2017/03/31")</f>
        <v>57.364742279052734</v>
      </c>
      <c r="O1130" s="15">
        <v>0.47892723083496092</v>
      </c>
      <c r="P1130" s="16" t="s">
        <v>4174</v>
      </c>
      <c r="Q1130" s="17">
        <v>2.6136986301369864</v>
      </c>
      <c r="R1130" s="18">
        <v>0.17637078514047322</v>
      </c>
      <c r="S1130" s="19">
        <v>8.0642016727064073E-2</v>
      </c>
      <c r="T1130" s="19">
        <v>0.10945108872028599</v>
      </c>
      <c r="U1130" s="20">
        <v>0.99432710081521536</v>
      </c>
      <c r="V1130" s="20">
        <v>0.54190349103102453</v>
      </c>
      <c r="W1130" s="20">
        <v>0.76155990294507048</v>
      </c>
      <c r="X1130" s="21" t="s">
        <v>4160</v>
      </c>
      <c r="Y1130" s="22">
        <v>5</v>
      </c>
      <c r="Z1130" s="22">
        <v>3</v>
      </c>
      <c r="AA1130" s="22" t="s">
        <v>39</v>
      </c>
      <c r="AB1130" s="16" t="s">
        <v>780</v>
      </c>
      <c r="AC1130" s="32">
        <v>0</v>
      </c>
      <c r="AD1130" s="33">
        <v>1.4999999999999999E-2</v>
      </c>
      <c r="AE1130" s="33">
        <v>0</v>
      </c>
    </row>
    <row r="1131" spans="1:31" x14ac:dyDescent="0.15">
      <c r="A1131" s="11">
        <v>519700</v>
      </c>
      <c r="B1131" s="12" t="s">
        <v>3751</v>
      </c>
      <c r="C1131" s="12" t="s">
        <v>3752</v>
      </c>
      <c r="D1131" s="12" t="s">
        <v>1098</v>
      </c>
      <c r="E1131" s="12">
        <v>20100630</v>
      </c>
      <c r="F1131" s="13">
        <v>7.0527111975999999</v>
      </c>
      <c r="G1131" s="14">
        <v>7.1445174878</v>
      </c>
      <c r="H1131" s="12" t="s">
        <v>741</v>
      </c>
      <c r="I1131" s="12" t="s">
        <v>3533</v>
      </c>
      <c r="J1131" s="12" t="s">
        <v>3534</v>
      </c>
      <c r="K1131" s="12" t="s">
        <v>3535</v>
      </c>
      <c r="L1131" s="12"/>
      <c r="M1131" s="12"/>
      <c r="N1131" s="12">
        <f>[1]!f_prt_stocktonav(A1131,"2017/03/31")</f>
        <v>57.182270050048828</v>
      </c>
      <c r="O1131" s="15">
        <v>0.66144088745117191</v>
      </c>
      <c r="P1131" s="16" t="s">
        <v>2260</v>
      </c>
      <c r="Q1131" s="17">
        <v>1.6767123287671233</v>
      </c>
      <c r="R1131" s="18">
        <v>0.10637543161801677</v>
      </c>
      <c r="S1131" s="19">
        <v>0.34668738662248266</v>
      </c>
      <c r="T1131" s="19">
        <v>0.18683212078019551</v>
      </c>
      <c r="U1131" s="20">
        <v>0.48153046535630462</v>
      </c>
      <c r="V1131" s="20">
        <v>1.1115392889597207</v>
      </c>
      <c r="W1131" s="20">
        <v>0.73152907669660161</v>
      </c>
      <c r="X1131" s="21" t="s">
        <v>2097</v>
      </c>
      <c r="Y1131" s="22">
        <v>2</v>
      </c>
      <c r="Z1131" s="22">
        <v>5</v>
      </c>
      <c r="AA1131" s="22" t="s">
        <v>39</v>
      </c>
      <c r="AB1131" s="23" t="s">
        <v>3520</v>
      </c>
      <c r="AC1131" s="21" t="s">
        <v>48</v>
      </c>
      <c r="AD1131" s="19">
        <v>1.4999999999999999E-2</v>
      </c>
      <c r="AE1131" s="19">
        <v>0</v>
      </c>
    </row>
    <row r="1132" spans="1:31" x14ac:dyDescent="0.15">
      <c r="A1132" s="11">
        <v>743</v>
      </c>
      <c r="B1132" s="12" t="s">
        <v>4161</v>
      </c>
      <c r="C1132" s="12" t="s">
        <v>4162</v>
      </c>
      <c r="D1132" s="12" t="s">
        <v>3507</v>
      </c>
      <c r="E1132" s="12">
        <v>20140918</v>
      </c>
      <c r="F1132" s="13">
        <v>2.1834472018</v>
      </c>
      <c r="G1132" s="14">
        <v>0.28202406019999998</v>
      </c>
      <c r="H1132" s="12" t="s">
        <v>741</v>
      </c>
      <c r="I1132" s="12" t="s">
        <v>3533</v>
      </c>
      <c r="J1132" s="12" t="s">
        <v>3534</v>
      </c>
      <c r="K1132" s="12" t="s">
        <v>3535</v>
      </c>
      <c r="L1132" s="12"/>
      <c r="M1132" s="12"/>
      <c r="N1132" s="12">
        <f>[1]!f_prt_stocktonav(A1132,"2017/03/31")</f>
        <v>57.119003295898437</v>
      </c>
      <c r="O1132" s="15">
        <v>0.48813297271728517</v>
      </c>
      <c r="P1132" s="16" t="s">
        <v>4163</v>
      </c>
      <c r="Q1132" s="17">
        <v>1.6739726027397259</v>
      </c>
      <c r="R1132" s="18">
        <v>9.3484185396157424E-2</v>
      </c>
      <c r="S1132" s="19">
        <v>0</v>
      </c>
      <c r="T1132" s="19">
        <v>0</v>
      </c>
      <c r="U1132" s="20">
        <v>0.69458718976827516</v>
      </c>
      <c r="V1132" s="20">
        <v>0.69458718976827516</v>
      </c>
      <c r="W1132" s="20">
        <v>0.69458718976827516</v>
      </c>
      <c r="X1132" s="21" t="s">
        <v>3509</v>
      </c>
      <c r="Y1132" s="22" t="s">
        <v>39</v>
      </c>
      <c r="Z1132" s="22" t="s">
        <v>39</v>
      </c>
      <c r="AA1132" s="22" t="s">
        <v>39</v>
      </c>
      <c r="AB1132" s="23" t="s">
        <v>4164</v>
      </c>
      <c r="AC1132" s="21">
        <v>0</v>
      </c>
      <c r="AD1132" s="19">
        <v>1.2000000476837159E-2</v>
      </c>
      <c r="AE1132" s="19">
        <v>0</v>
      </c>
    </row>
    <row r="1133" spans="1:31" x14ac:dyDescent="0.15">
      <c r="A1133" s="11">
        <v>165</v>
      </c>
      <c r="B1133" s="12" t="s">
        <v>3989</v>
      </c>
      <c r="C1133" s="12" t="s">
        <v>3990</v>
      </c>
      <c r="D1133" s="12" t="s">
        <v>230</v>
      </c>
      <c r="E1133" s="12">
        <v>20130927</v>
      </c>
      <c r="F1133" s="13">
        <v>10.042001452799999</v>
      </c>
      <c r="G1133" s="14">
        <v>10.209360305700001</v>
      </c>
      <c r="H1133" s="12" t="s">
        <v>741</v>
      </c>
      <c r="I1133" s="12" t="s">
        <v>3533</v>
      </c>
      <c r="J1133" s="12" t="s">
        <v>3534</v>
      </c>
      <c r="K1133" s="12" t="s">
        <v>3535</v>
      </c>
      <c r="L1133" s="12"/>
      <c r="M1133" s="12"/>
      <c r="N1133" s="12">
        <f>[1]!f_prt_stocktonav(A1133,"2017/03/31")</f>
        <v>57.064674377441406</v>
      </c>
      <c r="O1133" s="15">
        <v>0.59263729095458983</v>
      </c>
      <c r="P1133" s="16" t="s">
        <v>3991</v>
      </c>
      <c r="Q1133" s="17">
        <v>2.9808219178082194</v>
      </c>
      <c r="R1133" s="18">
        <v>0.27052867273903947</v>
      </c>
      <c r="S1133" s="19">
        <v>0.29646929574031744</v>
      </c>
      <c r="T1133" s="19">
        <v>0</v>
      </c>
      <c r="U1133" s="20">
        <v>1.3437571872066147</v>
      </c>
      <c r="V1133" s="20">
        <v>1.4023581903049962</v>
      </c>
      <c r="W1133" s="20">
        <v>1.3437571872066147</v>
      </c>
      <c r="X1133" s="21" t="s">
        <v>3992</v>
      </c>
      <c r="Y1133" s="22" t="s">
        <v>39</v>
      </c>
      <c r="Z1133" s="22" t="s">
        <v>39</v>
      </c>
      <c r="AA1133" s="22" t="s">
        <v>39</v>
      </c>
      <c r="AB1133" s="23" t="s">
        <v>233</v>
      </c>
      <c r="AC1133" s="21">
        <v>0</v>
      </c>
      <c r="AD1133" s="19">
        <v>1.4999999999999999E-2</v>
      </c>
      <c r="AE1133" s="19">
        <v>0</v>
      </c>
    </row>
    <row r="1134" spans="1:31" x14ac:dyDescent="0.15">
      <c r="A1134" s="11">
        <v>1298</v>
      </c>
      <c r="B1134" s="12" t="s">
        <v>4778</v>
      </c>
      <c r="C1134" s="12" t="s">
        <v>4779</v>
      </c>
      <c r="D1134" s="12" t="s">
        <v>604</v>
      </c>
      <c r="E1134" s="12">
        <v>20150602</v>
      </c>
      <c r="F1134" s="13">
        <v>2.3110690082000001</v>
      </c>
      <c r="G1134" s="14">
        <v>2.7180231884000001</v>
      </c>
      <c r="H1134" s="12" t="s">
        <v>741</v>
      </c>
      <c r="I1134" s="12" t="s">
        <v>3533</v>
      </c>
      <c r="J1134" s="12" t="s">
        <v>3534</v>
      </c>
      <c r="K1134" s="12" t="s">
        <v>3658</v>
      </c>
      <c r="L1134" s="12"/>
      <c r="M1134" s="12"/>
      <c r="N1134" s="12">
        <f>[1]!f_prt_stocktonav(A1134,"2017/03/31")</f>
        <v>56.996734619140625</v>
      </c>
      <c r="O1134" s="15">
        <v>0.15992274284362792</v>
      </c>
      <c r="P1134" s="16" t="s">
        <v>4348</v>
      </c>
      <c r="Q1134" s="17">
        <v>1.6</v>
      </c>
      <c r="R1134" s="18">
        <v>3.1490803546216917E-3</v>
      </c>
      <c r="S1134" s="19">
        <v>0</v>
      </c>
      <c r="T1134" s="19">
        <v>0</v>
      </c>
      <c r="U1134" s="20">
        <v>-8.7522022301024668E-2</v>
      </c>
      <c r="V1134" s="20">
        <v>-8.7522022301024668E-2</v>
      </c>
      <c r="W1134" s="20">
        <v>-8.7522022301024668E-2</v>
      </c>
      <c r="X1134" s="21" t="s">
        <v>68</v>
      </c>
      <c r="Y1134" s="22" t="s">
        <v>39</v>
      </c>
      <c r="Z1134" s="22" t="s">
        <v>39</v>
      </c>
      <c r="AA1134" s="22" t="s">
        <v>39</v>
      </c>
      <c r="AB1134" s="23" t="s">
        <v>55</v>
      </c>
      <c r="AC1134" s="21">
        <v>0</v>
      </c>
      <c r="AD1134" s="19">
        <v>8.0000001192092902E-3</v>
      </c>
      <c r="AE1134" s="19">
        <v>0</v>
      </c>
    </row>
    <row r="1135" spans="1:31" x14ac:dyDescent="0.15">
      <c r="A1135" s="11">
        <v>1568</v>
      </c>
      <c r="B1135" s="12" t="s">
        <v>4119</v>
      </c>
      <c r="C1135" s="12" t="s">
        <v>4120</v>
      </c>
      <c r="D1135" s="12" t="s">
        <v>165</v>
      </c>
      <c r="E1135" s="12">
        <v>20160630</v>
      </c>
      <c r="F1135" s="13">
        <v>3.5801345943</v>
      </c>
      <c r="G1135" s="14">
        <v>3.6509485546999998</v>
      </c>
      <c r="H1135" s="12" t="s">
        <v>33</v>
      </c>
      <c r="I1135" s="12" t="s">
        <v>3533</v>
      </c>
      <c r="J1135" s="12" t="s">
        <v>3534</v>
      </c>
      <c r="K1135" s="12" t="s">
        <v>3591</v>
      </c>
      <c r="L1135" s="12"/>
      <c r="M1135" s="12"/>
      <c r="N1135" s="12">
        <f>[1]!f_prt_stocktonav(A1135,"2017/03/31")</f>
        <v>56.986175537109375</v>
      </c>
      <c r="O1135" s="15">
        <v>0.51176464080810546</v>
      </c>
      <c r="P1135" s="16" t="s">
        <v>4121</v>
      </c>
      <c r="Q1135" s="17">
        <v>0.52054794520547942</v>
      </c>
      <c r="R1135" s="18">
        <v>-3.5202479649606544E-2</v>
      </c>
      <c r="S1135" s="19">
        <v>0</v>
      </c>
      <c r="T1135" s="19">
        <v>0</v>
      </c>
      <c r="U1135" s="20">
        <v>-1.9473840259837623</v>
      </c>
      <c r="V1135" s="20">
        <v>-1.9473840259837623</v>
      </c>
      <c r="W1135" s="20">
        <v>-1.9473840259837623</v>
      </c>
      <c r="X1135" s="21" t="s">
        <v>331</v>
      </c>
      <c r="Y1135" s="22" t="s">
        <v>39</v>
      </c>
      <c r="Z1135" s="22" t="s">
        <v>39</v>
      </c>
      <c r="AA1135" s="22" t="s">
        <v>39</v>
      </c>
      <c r="AB1135" s="23" t="s">
        <v>1185</v>
      </c>
      <c r="AC1135" s="21">
        <v>0</v>
      </c>
      <c r="AD1135" s="19">
        <v>1.4999999999999999E-2</v>
      </c>
      <c r="AE1135" s="19">
        <v>0</v>
      </c>
    </row>
    <row r="1136" spans="1:31" x14ac:dyDescent="0.15">
      <c r="A1136" s="11">
        <v>690001</v>
      </c>
      <c r="B1136" s="12" t="s">
        <v>2796</v>
      </c>
      <c r="C1136" s="12" t="s">
        <v>2797</v>
      </c>
      <c r="D1136" s="12" t="s">
        <v>701</v>
      </c>
      <c r="E1136" s="12">
        <v>20090327</v>
      </c>
      <c r="F1136" s="13">
        <v>1.7552998446000001</v>
      </c>
      <c r="G1136" s="14">
        <v>1.7583078195999999</v>
      </c>
      <c r="H1136" s="12" t="s">
        <v>33</v>
      </c>
      <c r="I1136" s="12" t="s">
        <v>34</v>
      </c>
      <c r="J1136" s="12" t="s">
        <v>35</v>
      </c>
      <c r="K1136" s="12" t="s">
        <v>60</v>
      </c>
      <c r="L1136" s="12"/>
      <c r="M1136" s="12"/>
      <c r="N1136" s="12">
        <f>[1]!f_prt_stocktonav(A1136,"2017/03/31")</f>
        <v>56.697315216064453</v>
      </c>
      <c r="O1136" s="15">
        <v>0.78618896484375</v>
      </c>
      <c r="P1136" s="16" t="s">
        <v>702</v>
      </c>
      <c r="Q1136" s="17">
        <v>3.4027397260273973</v>
      </c>
      <c r="R1136" s="18">
        <v>8.007958182157647E-2</v>
      </c>
      <c r="S1136" s="19">
        <v>0.24762495773941784</v>
      </c>
      <c r="T1136" s="19">
        <v>0.15169863005585338</v>
      </c>
      <c r="U1136" s="20">
        <v>0.39223806738831146</v>
      </c>
      <c r="V1136" s="20">
        <v>0.86186428327095432</v>
      </c>
      <c r="W1136" s="20">
        <v>0.63735194847729815</v>
      </c>
      <c r="X1136" s="21" t="s">
        <v>527</v>
      </c>
      <c r="Y1136" s="22">
        <v>3</v>
      </c>
      <c r="Z1136" s="22">
        <v>2</v>
      </c>
      <c r="AA1136" s="22" t="s">
        <v>39</v>
      </c>
      <c r="AB1136" s="23" t="s">
        <v>1004</v>
      </c>
      <c r="AC1136" s="21">
        <v>0</v>
      </c>
      <c r="AD1136" s="19">
        <v>1.4999999999999999E-2</v>
      </c>
      <c r="AE1136" s="19">
        <v>0</v>
      </c>
    </row>
    <row r="1137" spans="1:31" x14ac:dyDescent="0.15">
      <c r="A1137" s="34">
        <v>1954</v>
      </c>
      <c r="B1137" s="35" t="s">
        <v>4037</v>
      </c>
      <c r="C1137" s="35" t="s">
        <v>4038</v>
      </c>
      <c r="D1137" s="35" t="s">
        <v>345</v>
      </c>
      <c r="E1137" s="35">
        <v>20160304</v>
      </c>
      <c r="F1137" s="36">
        <v>1.1561607357999999</v>
      </c>
      <c r="G1137" s="14">
        <v>1.4531838523</v>
      </c>
      <c r="H1137" s="35" t="s">
        <v>741</v>
      </c>
      <c r="I1137" s="12" t="s">
        <v>3533</v>
      </c>
      <c r="J1137" s="12" t="s">
        <v>3534</v>
      </c>
      <c r="K1137" s="12" t="s">
        <v>3535</v>
      </c>
      <c r="L1137" s="12" t="s">
        <v>4039</v>
      </c>
      <c r="M1137" s="12"/>
      <c r="N1137" s="12">
        <f>[1]!f_prt_stocktonav(A1137,"2017/03/31")</f>
        <v>56.683879852294922</v>
      </c>
      <c r="O1137" s="15">
        <v>0.55663719177246096</v>
      </c>
      <c r="P1137" s="16" t="s">
        <v>4040</v>
      </c>
      <c r="Q1137" s="17">
        <v>0.84383561643835614</v>
      </c>
      <c r="R1137" s="18">
        <v>4.7165748589901524E-2</v>
      </c>
      <c r="S1137" s="19">
        <v>0</v>
      </c>
      <c r="T1137" s="19">
        <v>0</v>
      </c>
      <c r="U1137" s="20">
        <v>1.0108830155889099</v>
      </c>
      <c r="V1137" s="20">
        <v>1.0108830155889099</v>
      </c>
      <c r="W1137" s="20">
        <v>1.0108830155889099</v>
      </c>
      <c r="X1137" s="38" t="s">
        <v>4041</v>
      </c>
      <c r="Y1137" s="39" t="s">
        <v>39</v>
      </c>
      <c r="Z1137" s="39" t="s">
        <v>39</v>
      </c>
      <c r="AA1137" s="39" t="s">
        <v>39</v>
      </c>
      <c r="AB1137" s="40" t="s">
        <v>4042</v>
      </c>
      <c r="AC1137" s="41">
        <v>0</v>
      </c>
      <c r="AD1137" s="42">
        <v>1.4999999999999999E-2</v>
      </c>
      <c r="AE1137" s="42">
        <v>0</v>
      </c>
    </row>
    <row r="1138" spans="1:31" x14ac:dyDescent="0.15">
      <c r="A1138" s="44">
        <v>2122</v>
      </c>
      <c r="B1138" s="44" t="s">
        <v>7152</v>
      </c>
      <c r="C1138" s="28" t="s">
        <v>7153</v>
      </c>
      <c r="D1138" s="28" t="s">
        <v>91</v>
      </c>
      <c r="E1138" s="28">
        <v>20161205</v>
      </c>
      <c r="F1138" s="29">
        <v>2.0007007469999998</v>
      </c>
      <c r="G1138" s="30" t="s">
        <v>778</v>
      </c>
      <c r="H1138" s="31" t="s">
        <v>149</v>
      </c>
      <c r="I1138" s="25" t="s">
        <v>3533</v>
      </c>
      <c r="J1138" s="25" t="s">
        <v>3534</v>
      </c>
      <c r="K1138" s="25" t="s">
        <v>3658</v>
      </c>
      <c r="L1138" s="28"/>
      <c r="M1138" s="28"/>
      <c r="N1138" s="12">
        <f>[1]!f_prt_stocktonav(A1138,"2017/03/31")</f>
        <v>56.611911773681641</v>
      </c>
      <c r="O1138" s="15">
        <v>0</v>
      </c>
      <c r="P1138" s="16" t="s">
        <v>7154</v>
      </c>
      <c r="Q1138" s="17">
        <v>8.7671232876712329E-2</v>
      </c>
      <c r="R1138" s="18">
        <v>0</v>
      </c>
      <c r="S1138" s="19">
        <v>0</v>
      </c>
      <c r="T1138" s="19">
        <v>0</v>
      </c>
      <c r="U1138" s="20">
        <v>-1.4541389687026463</v>
      </c>
      <c r="V1138" s="20">
        <v>-1.4541389687026463</v>
      </c>
      <c r="W1138" s="20">
        <v>-1.4541389687026463</v>
      </c>
      <c r="X1138" s="21" t="s">
        <v>2557</v>
      </c>
      <c r="Y1138" s="22" t="s">
        <v>39</v>
      </c>
      <c r="Z1138" s="22" t="s">
        <v>39</v>
      </c>
      <c r="AA1138" s="22" t="s">
        <v>39</v>
      </c>
      <c r="AB1138" s="16">
        <v>0</v>
      </c>
      <c r="AC1138" s="32">
        <v>0</v>
      </c>
      <c r="AD1138" s="33">
        <v>1.4999999999999999E-2</v>
      </c>
      <c r="AE1138" s="33">
        <v>0</v>
      </c>
    </row>
    <row r="1139" spans="1:31" x14ac:dyDescent="0.15">
      <c r="A1139" s="11">
        <v>519087</v>
      </c>
      <c r="B1139" s="12" t="s">
        <v>3998</v>
      </c>
      <c r="C1139" s="12" t="s">
        <v>3999</v>
      </c>
      <c r="D1139" s="12" t="s">
        <v>505</v>
      </c>
      <c r="E1139" s="12">
        <v>20050916</v>
      </c>
      <c r="F1139" s="13">
        <v>12.039078073000001</v>
      </c>
      <c r="G1139" s="14">
        <v>12.1911132177</v>
      </c>
      <c r="H1139" s="12" t="s">
        <v>741</v>
      </c>
      <c r="I1139" s="12" t="s">
        <v>3533</v>
      </c>
      <c r="J1139" s="12" t="s">
        <v>3534</v>
      </c>
      <c r="K1139" s="12" t="s">
        <v>3535</v>
      </c>
      <c r="L1139" s="12"/>
      <c r="M1139" s="12"/>
      <c r="N1139" s="12">
        <f>[1]!f_prt_stocktonav(A1139,"2017/03/31")</f>
        <v>56.373329162597656</v>
      </c>
      <c r="O1139" s="15">
        <v>0.58948413848876957</v>
      </c>
      <c r="P1139" s="16" t="s">
        <v>4000</v>
      </c>
      <c r="Q1139" s="17">
        <v>1.5808219178082192</v>
      </c>
      <c r="R1139" s="18">
        <v>0.16233265265876784</v>
      </c>
      <c r="S1139" s="19">
        <v>0.13162710062504379</v>
      </c>
      <c r="T1139" s="19">
        <v>0.12643373763806931</v>
      </c>
      <c r="U1139" s="20">
        <v>0.68817477667664617</v>
      </c>
      <c r="V1139" s="20">
        <v>0.63750684836885463</v>
      </c>
      <c r="W1139" s="20">
        <v>0.61911616522164425</v>
      </c>
      <c r="X1139" s="21" t="s">
        <v>2351</v>
      </c>
      <c r="Y1139" s="22">
        <v>2</v>
      </c>
      <c r="Z1139" s="22">
        <v>4</v>
      </c>
      <c r="AA1139" s="22" t="s">
        <v>39</v>
      </c>
      <c r="AB1139" s="23" t="s">
        <v>4001</v>
      </c>
      <c r="AC1139" s="21" t="s">
        <v>3111</v>
      </c>
      <c r="AD1139" s="19">
        <v>1.4999999999999999E-2</v>
      </c>
      <c r="AE1139" s="19">
        <v>0</v>
      </c>
    </row>
    <row r="1140" spans="1:31" x14ac:dyDescent="0.15">
      <c r="A1140" s="26">
        <v>3513</v>
      </c>
      <c r="B1140" s="27" t="s">
        <v>6891</v>
      </c>
      <c r="C1140" s="28" t="s">
        <v>6892</v>
      </c>
      <c r="D1140" s="28" t="s">
        <v>707</v>
      </c>
      <c r="E1140" s="28">
        <v>20161215</v>
      </c>
      <c r="F1140" s="29">
        <v>5.1048201218000004</v>
      </c>
      <c r="G1140" s="30" t="s">
        <v>778</v>
      </c>
      <c r="H1140" s="31" t="s">
        <v>149</v>
      </c>
      <c r="I1140" s="25" t="s">
        <v>3533</v>
      </c>
      <c r="J1140" s="25" t="s">
        <v>3534</v>
      </c>
      <c r="K1140" s="25" t="s">
        <v>3658</v>
      </c>
      <c r="L1140" s="28"/>
      <c r="M1140" s="28"/>
      <c r="N1140" s="12">
        <f>[1]!f_prt_stocktonav(A1140,"2017/03/31")</f>
        <v>56.271610260009766</v>
      </c>
      <c r="O1140" s="15">
        <v>0</v>
      </c>
      <c r="P1140" s="16" t="s">
        <v>6893</v>
      </c>
      <c r="Q1140" s="17">
        <v>6.0273972602739728E-2</v>
      </c>
      <c r="R1140" s="18">
        <v>0</v>
      </c>
      <c r="S1140" s="19">
        <v>0</v>
      </c>
      <c r="T1140" s="19">
        <v>0</v>
      </c>
      <c r="U1140" s="20">
        <v>0</v>
      </c>
      <c r="V1140" s="20">
        <v>0</v>
      </c>
      <c r="W1140" s="20">
        <v>0</v>
      </c>
      <c r="X1140" s="21" t="s">
        <v>6894</v>
      </c>
      <c r="Y1140" s="22" t="s">
        <v>39</v>
      </c>
      <c r="Z1140" s="22" t="s">
        <v>39</v>
      </c>
      <c r="AA1140" s="22" t="s">
        <v>39</v>
      </c>
      <c r="AB1140" s="16" t="s">
        <v>418</v>
      </c>
      <c r="AC1140" s="32">
        <v>0</v>
      </c>
      <c r="AD1140" s="33">
        <v>1.4999999999999999E-2</v>
      </c>
      <c r="AE1140" s="33">
        <v>0</v>
      </c>
    </row>
    <row r="1141" spans="1:31" x14ac:dyDescent="0.15">
      <c r="A1141" s="11">
        <v>1896</v>
      </c>
      <c r="B1141" s="12" t="s">
        <v>4204</v>
      </c>
      <c r="C1141" s="12" t="s">
        <v>4205</v>
      </c>
      <c r="D1141" s="12" t="s">
        <v>165</v>
      </c>
      <c r="E1141" s="12">
        <v>20151117</v>
      </c>
      <c r="F1141" s="13">
        <v>2.3510510440000001</v>
      </c>
      <c r="G1141" s="14">
        <v>3.0094964541000002</v>
      </c>
      <c r="H1141" s="12" t="s">
        <v>741</v>
      </c>
      <c r="I1141" s="12" t="s">
        <v>3533</v>
      </c>
      <c r="J1141" s="12" t="s">
        <v>3534</v>
      </c>
      <c r="K1141" s="12" t="s">
        <v>3535</v>
      </c>
      <c r="L1141" s="12"/>
      <c r="M1141" s="12"/>
      <c r="N1141" s="12">
        <f>[1]!f_prt_stocktonav(A1141,"2017/03/31")</f>
        <v>55.748855590820312</v>
      </c>
      <c r="O1141" s="15">
        <v>0.43782840728759764</v>
      </c>
      <c r="P1141" s="16" t="s">
        <v>4206</v>
      </c>
      <c r="Q1141" s="17">
        <v>1.1397260273972603</v>
      </c>
      <c r="R1141" s="18">
        <v>-1.4222044467948058E-2</v>
      </c>
      <c r="S1141" s="19">
        <v>0</v>
      </c>
      <c r="T1141" s="19">
        <v>0</v>
      </c>
      <c r="U1141" s="20">
        <v>-1.3320272729390821</v>
      </c>
      <c r="V1141" s="20">
        <v>-1.3320272729390821</v>
      </c>
      <c r="W1141" s="20">
        <v>-1.3320272729390821</v>
      </c>
      <c r="X1141" s="21" t="s">
        <v>4207</v>
      </c>
      <c r="Y1141" s="22" t="s">
        <v>39</v>
      </c>
      <c r="Z1141" s="22" t="s">
        <v>39</v>
      </c>
      <c r="AA1141" s="22" t="s">
        <v>39</v>
      </c>
      <c r="AB1141" s="23" t="s">
        <v>914</v>
      </c>
      <c r="AC1141" s="21">
        <v>0</v>
      </c>
      <c r="AD1141" s="19">
        <v>0.01</v>
      </c>
      <c r="AE1141" s="19">
        <v>0</v>
      </c>
    </row>
    <row r="1142" spans="1:31" x14ac:dyDescent="0.15">
      <c r="A1142" s="11">
        <v>519991</v>
      </c>
      <c r="B1142" s="12" t="s">
        <v>3357</v>
      </c>
      <c r="C1142" s="12" t="s">
        <v>3358</v>
      </c>
      <c r="D1142" s="12" t="s">
        <v>1800</v>
      </c>
      <c r="E1142" s="12">
        <v>20080619</v>
      </c>
      <c r="F1142" s="13">
        <v>5.6571778474999999</v>
      </c>
      <c r="G1142" s="14">
        <v>9.7241879575999999</v>
      </c>
      <c r="H1142" s="12" t="s">
        <v>741</v>
      </c>
      <c r="I1142" s="12" t="s">
        <v>34</v>
      </c>
      <c r="J1142" s="12" t="s">
        <v>35</v>
      </c>
      <c r="K1142" s="12" t="s">
        <v>60</v>
      </c>
      <c r="L1142" s="12"/>
      <c r="M1142" s="12"/>
      <c r="N1142" s="12">
        <f>[1]!f_prt_stocktonav(A1142,"2017/03/31")</f>
        <v>55.728828430175781</v>
      </c>
      <c r="O1142" s="15">
        <v>0.71977050781249996</v>
      </c>
      <c r="P1142" s="16" t="s">
        <v>2024</v>
      </c>
      <c r="Q1142" s="17">
        <v>4.4602739726027396</v>
      </c>
      <c r="R1142" s="18">
        <v>8.4496976982979741E-2</v>
      </c>
      <c r="S1142" s="19">
        <v>0.11390905050780663</v>
      </c>
      <c r="T1142" s="19">
        <v>0.13838691623796673</v>
      </c>
      <c r="U1142" s="20">
        <v>0.39717829638763941</v>
      </c>
      <c r="V1142" s="20">
        <v>0.44570211898428952</v>
      </c>
      <c r="W1142" s="20">
        <v>0.56875390196641185</v>
      </c>
      <c r="X1142" s="21" t="s">
        <v>3359</v>
      </c>
      <c r="Y1142" s="22">
        <v>3</v>
      </c>
      <c r="Z1142" s="22">
        <v>3</v>
      </c>
      <c r="AA1142" s="22" t="s">
        <v>39</v>
      </c>
      <c r="AB1142" s="23" t="s">
        <v>233</v>
      </c>
      <c r="AC1142" s="21" t="s">
        <v>3360</v>
      </c>
      <c r="AD1142" s="19">
        <v>1.4999999999999999E-2</v>
      </c>
      <c r="AE1142" s="19">
        <v>0</v>
      </c>
    </row>
    <row r="1143" spans="1:31" x14ac:dyDescent="0.15">
      <c r="A1143" s="11">
        <v>2804</v>
      </c>
      <c r="B1143" s="12" t="s">
        <v>4113</v>
      </c>
      <c r="C1143" s="12" t="s">
        <v>4114</v>
      </c>
      <c r="D1143" s="12" t="s">
        <v>248</v>
      </c>
      <c r="E1143" s="12">
        <v>20160526</v>
      </c>
      <c r="F1143" s="13">
        <v>0.73318120549999999</v>
      </c>
      <c r="G1143" s="14">
        <v>0.80102625199999999</v>
      </c>
      <c r="H1143" s="12" t="s">
        <v>741</v>
      </c>
      <c r="I1143" s="12" t="s">
        <v>3533</v>
      </c>
      <c r="J1143" s="12" t="s">
        <v>3534</v>
      </c>
      <c r="K1143" s="12" t="s">
        <v>3535</v>
      </c>
      <c r="L1143" s="12"/>
      <c r="M1143" s="12"/>
      <c r="N1143" s="12">
        <f>[1]!f_prt_stocktonav(A1143,"2017/03/31")</f>
        <v>55.575881958007813</v>
      </c>
      <c r="O1143" s="15">
        <v>0.51503791809082033</v>
      </c>
      <c r="P1143" s="16" t="s">
        <v>440</v>
      </c>
      <c r="Q1143" s="17">
        <v>0.61643835616438358</v>
      </c>
      <c r="R1143" s="18">
        <v>1.6144568615866772E-2</v>
      </c>
      <c r="S1143" s="19">
        <v>0</v>
      </c>
      <c r="T1143" s="19">
        <v>0</v>
      </c>
      <c r="U1143" s="20">
        <v>8.0705202913307933E-2</v>
      </c>
      <c r="V1143" s="20">
        <v>8.0705202913307933E-2</v>
      </c>
      <c r="W1143" s="20">
        <v>8.0705202913307933E-2</v>
      </c>
      <c r="X1143" s="21" t="s">
        <v>4115</v>
      </c>
      <c r="Y1143" s="22" t="s">
        <v>39</v>
      </c>
      <c r="Z1143" s="22" t="s">
        <v>39</v>
      </c>
      <c r="AA1143" s="22" t="s">
        <v>39</v>
      </c>
      <c r="AB1143" s="23" t="s">
        <v>245</v>
      </c>
      <c r="AC1143" s="21">
        <v>0</v>
      </c>
      <c r="AD1143" s="19">
        <v>1.4999999999999999E-2</v>
      </c>
      <c r="AE1143" s="19">
        <v>0</v>
      </c>
    </row>
    <row r="1144" spans="1:31" x14ac:dyDescent="0.15">
      <c r="A1144" s="11">
        <v>161224</v>
      </c>
      <c r="B1144" s="12" t="s">
        <v>4278</v>
      </c>
      <c r="C1144" s="12" t="s">
        <v>4279</v>
      </c>
      <c r="D1144" s="12" t="s">
        <v>230</v>
      </c>
      <c r="E1144" s="12">
        <v>20150410</v>
      </c>
      <c r="F1144" s="13">
        <v>3.3658740509</v>
      </c>
      <c r="G1144" s="14">
        <v>3.7182940073999999</v>
      </c>
      <c r="H1144" s="12" t="s">
        <v>741</v>
      </c>
      <c r="I1144" s="12" t="s">
        <v>3533</v>
      </c>
      <c r="J1144" s="12" t="s">
        <v>3534</v>
      </c>
      <c r="K1144" s="12" t="s">
        <v>3535</v>
      </c>
      <c r="L1144" s="12"/>
      <c r="M1144" s="12"/>
      <c r="N1144" s="12">
        <f>[1]!f_prt_stocktonav(A1144,"2017/03/31")</f>
        <v>55.230258941650391</v>
      </c>
      <c r="O1144" s="15">
        <v>0.35768440246582034</v>
      </c>
      <c r="P1144" s="16" t="s">
        <v>4280</v>
      </c>
      <c r="Q1144" s="17">
        <v>1.7452054794520548</v>
      </c>
      <c r="R1144" s="18">
        <v>0.12357622223690413</v>
      </c>
      <c r="S1144" s="19">
        <v>0</v>
      </c>
      <c r="T1144" s="19">
        <v>0</v>
      </c>
      <c r="U1144" s="20">
        <v>0.48717001353586148</v>
      </c>
      <c r="V1144" s="20">
        <v>0.48717001353586148</v>
      </c>
      <c r="W1144" s="20">
        <v>0.48717001353586148</v>
      </c>
      <c r="X1144" s="21" t="s">
        <v>232</v>
      </c>
      <c r="Y1144" s="22" t="s">
        <v>39</v>
      </c>
      <c r="Z1144" s="22" t="s">
        <v>39</v>
      </c>
      <c r="AA1144" s="22" t="s">
        <v>39</v>
      </c>
      <c r="AB1144" s="23" t="s">
        <v>233</v>
      </c>
      <c r="AC1144" s="21">
        <v>0</v>
      </c>
      <c r="AD1144" s="19">
        <v>1.4999999999999999E-2</v>
      </c>
      <c r="AE1144" s="19">
        <v>0</v>
      </c>
    </row>
    <row r="1145" spans="1:31" x14ac:dyDescent="0.15">
      <c r="A1145" s="11">
        <v>928</v>
      </c>
      <c r="B1145" s="12" t="s">
        <v>4337</v>
      </c>
      <c r="C1145" s="12" t="s">
        <v>4338</v>
      </c>
      <c r="D1145" s="12" t="s">
        <v>1278</v>
      </c>
      <c r="E1145" s="12">
        <v>20141216</v>
      </c>
      <c r="F1145" s="13">
        <v>1.4674207216999999</v>
      </c>
      <c r="G1145" s="14">
        <v>1.5529495736000001</v>
      </c>
      <c r="H1145" s="12" t="s">
        <v>33</v>
      </c>
      <c r="I1145" s="12" t="s">
        <v>3533</v>
      </c>
      <c r="J1145" s="12" t="s">
        <v>3534</v>
      </c>
      <c r="K1145" s="12" t="s">
        <v>3535</v>
      </c>
      <c r="L1145" s="12"/>
      <c r="M1145" s="12"/>
      <c r="N1145" s="12">
        <f>[1]!f_prt_stocktonav(A1145,"2017/03/31")</f>
        <v>55.100437164306641</v>
      </c>
      <c r="O1145" s="15">
        <v>0.31000995635986328</v>
      </c>
      <c r="P1145" s="16" t="s">
        <v>4339</v>
      </c>
      <c r="Q1145" s="17">
        <v>2.0602739726027397</v>
      </c>
      <c r="R1145" s="18">
        <v>-3.9413454543871462E-2</v>
      </c>
      <c r="S1145" s="19">
        <v>0</v>
      </c>
      <c r="T1145" s="19">
        <v>0</v>
      </c>
      <c r="U1145" s="20">
        <v>-2.9614242032180129E-2</v>
      </c>
      <c r="V1145" s="20">
        <v>-2.9614242032180129E-2</v>
      </c>
      <c r="W1145" s="20">
        <v>-2.9614242032180129E-2</v>
      </c>
      <c r="X1145" s="21" t="s">
        <v>2281</v>
      </c>
      <c r="Y1145" s="22" t="s">
        <v>39</v>
      </c>
      <c r="Z1145" s="22" t="s">
        <v>39</v>
      </c>
      <c r="AA1145" s="22" t="s">
        <v>39</v>
      </c>
      <c r="AB1145" s="23" t="s">
        <v>233</v>
      </c>
      <c r="AC1145" s="21">
        <v>0</v>
      </c>
      <c r="AD1145" s="19">
        <v>1.4999999999999999E-2</v>
      </c>
      <c r="AE1145" s="19">
        <v>0</v>
      </c>
    </row>
    <row r="1146" spans="1:31" x14ac:dyDescent="0.15">
      <c r="A1146" s="11">
        <v>320001</v>
      </c>
      <c r="B1146" s="12" t="s">
        <v>3585</v>
      </c>
      <c r="C1146" s="12" t="s">
        <v>3586</v>
      </c>
      <c r="D1146" s="12" t="s">
        <v>2006</v>
      </c>
      <c r="E1146" s="12">
        <v>20040521</v>
      </c>
      <c r="F1146" s="13">
        <v>15.6963569943</v>
      </c>
      <c r="G1146" s="14">
        <v>17.0624242405</v>
      </c>
      <c r="H1146" s="12" t="s">
        <v>741</v>
      </c>
      <c r="I1146" s="12" t="s">
        <v>3533</v>
      </c>
      <c r="J1146" s="25" t="s">
        <v>3534</v>
      </c>
      <c r="K1146" s="25" t="s">
        <v>3535</v>
      </c>
      <c r="L1146" s="12"/>
      <c r="M1146" s="12"/>
      <c r="N1146" s="12">
        <f>[1]!f_prt_stocktonav(A1146,"2017/03/31")</f>
        <v>54.927413940429688</v>
      </c>
      <c r="O1146" s="15">
        <v>0.6923321533203125</v>
      </c>
      <c r="P1146" s="16" t="s">
        <v>3587</v>
      </c>
      <c r="Q1146" s="17">
        <v>2.5671232876712327</v>
      </c>
      <c r="R1146" s="18">
        <v>0.11337624730598961</v>
      </c>
      <c r="S1146" s="19">
        <v>6.6609865429406279E-2</v>
      </c>
      <c r="T1146" s="19">
        <v>5.8978577323414161E-2</v>
      </c>
      <c r="U1146" s="20">
        <v>0.51395833786045353</v>
      </c>
      <c r="V1146" s="20">
        <v>0.3274007921151581</v>
      </c>
      <c r="W1146" s="20">
        <v>0.29667839224153242</v>
      </c>
      <c r="X1146" s="21" t="s">
        <v>3588</v>
      </c>
      <c r="Y1146" s="22">
        <v>1</v>
      </c>
      <c r="Z1146" s="22">
        <v>3</v>
      </c>
      <c r="AA1146" s="22" t="s">
        <v>39</v>
      </c>
      <c r="AB1146" s="23" t="s">
        <v>618</v>
      </c>
      <c r="AC1146" s="21">
        <v>0</v>
      </c>
      <c r="AD1146" s="19">
        <v>1.4999999999999999E-2</v>
      </c>
      <c r="AE1146" s="19">
        <v>0</v>
      </c>
    </row>
    <row r="1147" spans="1:31" x14ac:dyDescent="0.15">
      <c r="A1147" s="11">
        <v>519007</v>
      </c>
      <c r="B1147" s="12" t="s">
        <v>4223</v>
      </c>
      <c r="C1147" s="12" t="s">
        <v>4224</v>
      </c>
      <c r="D1147" s="12" t="s">
        <v>1197</v>
      </c>
      <c r="E1147" s="12">
        <v>20060525</v>
      </c>
      <c r="F1147" s="13">
        <v>5.0169996501999998</v>
      </c>
      <c r="G1147" s="14">
        <v>5.2872399353999997</v>
      </c>
      <c r="H1147" s="12" t="s">
        <v>741</v>
      </c>
      <c r="I1147" s="12" t="s">
        <v>3533</v>
      </c>
      <c r="J1147" s="12" t="s">
        <v>3534</v>
      </c>
      <c r="K1147" s="12" t="s">
        <v>3535</v>
      </c>
      <c r="L1147" s="12"/>
      <c r="M1147" s="12"/>
      <c r="N1147" s="12">
        <f>[1]!f_prt_stocktonav(A1147,"2017/03/31")</f>
        <v>54.862285614013672</v>
      </c>
      <c r="O1147" s="15">
        <v>0.42025955200195314</v>
      </c>
      <c r="P1147" s="16" t="s">
        <v>4225</v>
      </c>
      <c r="Q1147" s="17">
        <v>10.627397260273973</v>
      </c>
      <c r="R1147" s="18">
        <v>8.0006448211542361E-2</v>
      </c>
      <c r="S1147" s="19">
        <v>5.4920700578709125E-2</v>
      </c>
      <c r="T1147" s="19">
        <v>5.308825987191601E-2</v>
      </c>
      <c r="U1147" s="20">
        <v>0.38491987490904261</v>
      </c>
      <c r="V1147" s="20">
        <v>0.28403882935557156</v>
      </c>
      <c r="W1147" s="20">
        <v>0.27608241914408282</v>
      </c>
      <c r="X1147" s="21" t="s">
        <v>4226</v>
      </c>
      <c r="Y1147" s="22">
        <v>2</v>
      </c>
      <c r="Z1147" s="22">
        <v>3</v>
      </c>
      <c r="AA1147" s="22" t="s">
        <v>39</v>
      </c>
      <c r="AB1147" s="23" t="s">
        <v>4227</v>
      </c>
      <c r="AC1147" s="21">
        <v>0</v>
      </c>
      <c r="AD1147" s="19">
        <v>1.4999999999999999E-2</v>
      </c>
      <c r="AE1147" s="19">
        <v>0</v>
      </c>
    </row>
    <row r="1148" spans="1:31" x14ac:dyDescent="0.15">
      <c r="A1148" s="11">
        <v>501001</v>
      </c>
      <c r="B1148" s="12" t="s">
        <v>4353</v>
      </c>
      <c r="C1148" s="12" t="s">
        <v>4354</v>
      </c>
      <c r="D1148" s="12" t="s">
        <v>631</v>
      </c>
      <c r="E1148" s="12">
        <v>20150701</v>
      </c>
      <c r="F1148" s="13" t="s">
        <v>39</v>
      </c>
      <c r="G1148" s="14">
        <v>27.793686060300001</v>
      </c>
      <c r="H1148" s="12" t="s">
        <v>741</v>
      </c>
      <c r="I1148" s="12" t="s">
        <v>3533</v>
      </c>
      <c r="J1148" s="12" t="s">
        <v>3534</v>
      </c>
      <c r="K1148" s="12" t="s">
        <v>3535</v>
      </c>
      <c r="L1148" s="12"/>
      <c r="M1148" s="12"/>
      <c r="N1148" s="12">
        <f>[1]!f_prt_stocktonav(A1148,"2017/03/31")</f>
        <v>54.725631713867188</v>
      </c>
      <c r="O1148" s="15">
        <v>0.29949680328369138</v>
      </c>
      <c r="P1148" s="16" t="s">
        <v>4355</v>
      </c>
      <c r="Q1148" s="17">
        <v>0.71232876712328763</v>
      </c>
      <c r="R1148" s="18">
        <v>1.7179956830053467E-2</v>
      </c>
      <c r="S1148" s="19">
        <v>0</v>
      </c>
      <c r="T1148" s="19">
        <v>0</v>
      </c>
      <c r="U1148" s="20">
        <v>0.11259597092033725</v>
      </c>
      <c r="V1148" s="20">
        <v>0.11259597092033725</v>
      </c>
      <c r="W1148" s="20">
        <v>0.11259597092033725</v>
      </c>
      <c r="X1148" s="21" t="s">
        <v>633</v>
      </c>
      <c r="Y1148" s="22" t="s">
        <v>39</v>
      </c>
      <c r="Z1148" s="22" t="s">
        <v>39</v>
      </c>
      <c r="AA1148" s="22" t="s">
        <v>39</v>
      </c>
      <c r="AB1148" s="23">
        <v>0</v>
      </c>
      <c r="AC1148" s="21">
        <v>0</v>
      </c>
      <c r="AD1148" s="19">
        <v>1.4999999999999999E-2</v>
      </c>
      <c r="AE1148" s="19">
        <v>0</v>
      </c>
    </row>
    <row r="1149" spans="1:31" x14ac:dyDescent="0.15">
      <c r="A1149" s="11">
        <v>362</v>
      </c>
      <c r="B1149" s="12" t="s">
        <v>4251</v>
      </c>
      <c r="C1149" s="12" t="s">
        <v>4252</v>
      </c>
      <c r="D1149" s="12" t="s">
        <v>2241</v>
      </c>
      <c r="E1149" s="12">
        <v>20131217</v>
      </c>
      <c r="F1149" s="13">
        <v>10.960287855700001</v>
      </c>
      <c r="G1149" s="14">
        <v>2.5657334052</v>
      </c>
      <c r="H1149" s="12" t="s">
        <v>33</v>
      </c>
      <c r="I1149" s="12" t="s">
        <v>3533</v>
      </c>
      <c r="J1149" s="12" t="s">
        <v>3534</v>
      </c>
      <c r="K1149" s="12" t="s">
        <v>3535</v>
      </c>
      <c r="L1149" s="12"/>
      <c r="M1149" s="12"/>
      <c r="N1149" s="12">
        <f>[1]!f_prt_stocktonav(A1149,"2017/03/31")</f>
        <v>54.465175628662109</v>
      </c>
      <c r="O1149" s="15">
        <v>0.40188396453857422</v>
      </c>
      <c r="P1149" s="16" t="s">
        <v>3164</v>
      </c>
      <c r="Q1149" s="17">
        <v>3.0575342465753423</v>
      </c>
      <c r="R1149" s="18">
        <v>0.2818621071898002</v>
      </c>
      <c r="S1149" s="19">
        <v>0.28566503381265429</v>
      </c>
      <c r="T1149" s="19">
        <v>0</v>
      </c>
      <c r="U1149" s="20">
        <v>1.3171826729095828</v>
      </c>
      <c r="V1149" s="20">
        <v>1.3250781830588352</v>
      </c>
      <c r="W1149" s="20">
        <v>1.3171826729095828</v>
      </c>
      <c r="X1149" s="21" t="s">
        <v>107</v>
      </c>
      <c r="Y1149" s="22" t="s">
        <v>39</v>
      </c>
      <c r="Z1149" s="22" t="s">
        <v>39</v>
      </c>
      <c r="AA1149" s="22" t="s">
        <v>39</v>
      </c>
      <c r="AB1149" s="23" t="s">
        <v>4253</v>
      </c>
      <c r="AC1149" s="21">
        <v>0</v>
      </c>
      <c r="AD1149" s="19">
        <v>1.4999999999999999E-2</v>
      </c>
      <c r="AE1149" s="19">
        <v>0</v>
      </c>
    </row>
    <row r="1150" spans="1:31" x14ac:dyDescent="0.15">
      <c r="A1150" s="11">
        <v>408</v>
      </c>
      <c r="B1150" s="12" t="s">
        <v>1433</v>
      </c>
      <c r="C1150" s="12" t="s">
        <v>1434</v>
      </c>
      <c r="D1150" s="12" t="s">
        <v>701</v>
      </c>
      <c r="E1150" s="12">
        <v>20131212</v>
      </c>
      <c r="F1150" s="13">
        <v>2.1490724901</v>
      </c>
      <c r="G1150" s="14">
        <v>2.7067669188000001</v>
      </c>
      <c r="H1150" s="12" t="s">
        <v>33</v>
      </c>
      <c r="I1150" s="12" t="s">
        <v>34</v>
      </c>
      <c r="J1150" s="12" t="s">
        <v>35</v>
      </c>
      <c r="K1150" s="12" t="s">
        <v>36</v>
      </c>
      <c r="L1150" s="12"/>
      <c r="M1150" s="12"/>
      <c r="N1150" s="12">
        <f>[1]!f_prt_stocktonav(A1150,"2017/03/31")</f>
        <v>54.423744201660156</v>
      </c>
      <c r="O1150" s="15">
        <v>0.88669456481933595</v>
      </c>
      <c r="P1150" s="16" t="s">
        <v>702</v>
      </c>
      <c r="Q1150" s="17">
        <v>3.0712328767123287</v>
      </c>
      <c r="R1150" s="18">
        <v>0.30143451965680335</v>
      </c>
      <c r="S1150" s="19">
        <v>0.3071561847748463</v>
      </c>
      <c r="T1150" s="19">
        <v>0</v>
      </c>
      <c r="U1150" s="20">
        <v>0.99256685818558632</v>
      </c>
      <c r="V1150" s="20">
        <v>0.9997656285105142</v>
      </c>
      <c r="W1150" s="20">
        <v>0.99256685818558632</v>
      </c>
      <c r="X1150" s="21" t="s">
        <v>1435</v>
      </c>
      <c r="Y1150" s="22" t="s">
        <v>39</v>
      </c>
      <c r="Z1150" s="22" t="s">
        <v>39</v>
      </c>
      <c r="AA1150" s="22" t="s">
        <v>39</v>
      </c>
      <c r="AB1150" s="23" t="s">
        <v>1004</v>
      </c>
      <c r="AC1150" s="21">
        <v>0</v>
      </c>
      <c r="AD1150" s="19">
        <v>1.4999999999999999E-2</v>
      </c>
      <c r="AE1150" s="19">
        <v>0</v>
      </c>
    </row>
    <row r="1151" spans="1:31" x14ac:dyDescent="0.15">
      <c r="A1151" s="11">
        <v>822</v>
      </c>
      <c r="B1151" s="12" t="s">
        <v>4175</v>
      </c>
      <c r="C1151" s="12" t="s">
        <v>4176</v>
      </c>
      <c r="D1151" s="12" t="s">
        <v>4177</v>
      </c>
      <c r="E1151" s="12">
        <v>20141114</v>
      </c>
      <c r="F1151" s="13">
        <v>0.2346037893</v>
      </c>
      <c r="G1151" s="14">
        <v>0.2519710409</v>
      </c>
      <c r="H1151" s="12" t="s">
        <v>741</v>
      </c>
      <c r="I1151" s="12" t="s">
        <v>3533</v>
      </c>
      <c r="J1151" s="25" t="s">
        <v>3534</v>
      </c>
      <c r="K1151" s="25" t="s">
        <v>3535</v>
      </c>
      <c r="L1151" s="12"/>
      <c r="M1151" s="12"/>
      <c r="N1151" s="12">
        <f>[1]!f_prt_stocktonav(A1151,"2017/03/31")</f>
        <v>54.179832458496094</v>
      </c>
      <c r="O1151" s="15">
        <v>0.47589576721191407</v>
      </c>
      <c r="P1151" s="16" t="s">
        <v>4178</v>
      </c>
      <c r="Q1151" s="17">
        <v>2.1479452054794521</v>
      </c>
      <c r="R1151" s="18">
        <v>-3.1971683014313745E-2</v>
      </c>
      <c r="S1151" s="19">
        <v>0</v>
      </c>
      <c r="T1151" s="19">
        <v>0</v>
      </c>
      <c r="U1151" s="20">
        <v>-5.9809580312616571E-3</v>
      </c>
      <c r="V1151" s="20">
        <v>-5.9809580312616571E-3</v>
      </c>
      <c r="W1151" s="20">
        <v>-5.9809580312616571E-3</v>
      </c>
      <c r="X1151" s="21" t="s">
        <v>752</v>
      </c>
      <c r="Y1151" s="22" t="s">
        <v>39</v>
      </c>
      <c r="Z1151" s="22" t="s">
        <v>39</v>
      </c>
      <c r="AA1151" s="22" t="s">
        <v>39</v>
      </c>
      <c r="AB1151" s="23" t="s">
        <v>3087</v>
      </c>
      <c r="AC1151" s="21">
        <v>0</v>
      </c>
      <c r="AD1151" s="19">
        <v>1.4999999999999999E-2</v>
      </c>
      <c r="AE1151" s="19">
        <v>0</v>
      </c>
    </row>
    <row r="1152" spans="1:31" x14ac:dyDescent="0.15">
      <c r="A1152" s="11">
        <v>50007</v>
      </c>
      <c r="B1152" s="12" t="s">
        <v>4048</v>
      </c>
      <c r="C1152" s="12" t="s">
        <v>4049</v>
      </c>
      <c r="D1152" s="12" t="s">
        <v>253</v>
      </c>
      <c r="E1152" s="12">
        <v>20060531</v>
      </c>
      <c r="F1152" s="13">
        <v>5.8373824554000002</v>
      </c>
      <c r="G1152" s="14">
        <v>5.9884526223999996</v>
      </c>
      <c r="H1152" s="12" t="s">
        <v>741</v>
      </c>
      <c r="I1152" s="12" t="s">
        <v>3533</v>
      </c>
      <c r="J1152" s="12" t="s">
        <v>3534</v>
      </c>
      <c r="K1152" s="12" t="s">
        <v>3535</v>
      </c>
      <c r="L1152" s="12"/>
      <c r="M1152" s="12"/>
      <c r="N1152" s="12">
        <f>[1]!f_prt_stocktonav(A1152,"2017/03/31")</f>
        <v>54.096340179443359</v>
      </c>
      <c r="O1152" s="15">
        <v>0.55147415161132818</v>
      </c>
      <c r="P1152" s="16" t="s">
        <v>4050</v>
      </c>
      <c r="Q1152" s="17">
        <v>1.4794520547945205</v>
      </c>
      <c r="R1152" s="18">
        <v>9.177941445442972E-2</v>
      </c>
      <c r="S1152" s="19">
        <v>1.3557849156944579E-2</v>
      </c>
      <c r="T1152" s="19">
        <v>3.3887166767546884E-2</v>
      </c>
      <c r="U1152" s="20">
        <v>0.51027068270031695</v>
      </c>
      <c r="V1152" s="20">
        <v>9.2570736479547611E-2</v>
      </c>
      <c r="W1152" s="20">
        <v>0.19492546208229766</v>
      </c>
      <c r="X1152" s="21" t="s">
        <v>4051</v>
      </c>
      <c r="Y1152" s="22">
        <v>2</v>
      </c>
      <c r="Z1152" s="22">
        <v>3</v>
      </c>
      <c r="AA1152" s="22" t="s">
        <v>39</v>
      </c>
      <c r="AB1152" s="23" t="s">
        <v>825</v>
      </c>
      <c r="AC1152" s="21">
        <v>0</v>
      </c>
      <c r="AD1152" s="19">
        <v>1.4999999999999999E-2</v>
      </c>
      <c r="AE1152" s="19">
        <v>0</v>
      </c>
    </row>
    <row r="1153" spans="1:31" x14ac:dyDescent="0.15">
      <c r="A1153" s="11">
        <v>540004</v>
      </c>
      <c r="B1153" s="12" t="s">
        <v>3977</v>
      </c>
      <c r="C1153" s="12" t="s">
        <v>3978</v>
      </c>
      <c r="D1153" s="12" t="s">
        <v>132</v>
      </c>
      <c r="E1153" s="12">
        <v>20080723</v>
      </c>
      <c r="F1153" s="13">
        <v>0.8016146086</v>
      </c>
      <c r="G1153" s="14">
        <v>0.85561631179999997</v>
      </c>
      <c r="H1153" s="12" t="s">
        <v>741</v>
      </c>
      <c r="I1153" s="12" t="s">
        <v>3533</v>
      </c>
      <c r="J1153" s="12" t="s">
        <v>3534</v>
      </c>
      <c r="K1153" s="12" t="s">
        <v>3979</v>
      </c>
      <c r="L1153" s="12"/>
      <c r="M1153" s="12"/>
      <c r="N1153" s="12">
        <f>[1]!f_prt_stocktonav(A1153,"2017/03/31")</f>
        <v>53.786052703857422</v>
      </c>
      <c r="O1153" s="15">
        <v>0.59407360076904292</v>
      </c>
      <c r="P1153" s="16" t="s">
        <v>835</v>
      </c>
      <c r="Q1153" s="17">
        <v>0.38082191780821917</v>
      </c>
      <c r="R1153" s="18">
        <v>8.8184883661947419E-2</v>
      </c>
      <c r="S1153" s="19">
        <v>7.1573711392963313E-2</v>
      </c>
      <c r="T1153" s="19">
        <v>0.10931030437732779</v>
      </c>
      <c r="U1153" s="20">
        <v>0.40341830704874165</v>
      </c>
      <c r="V1153" s="20">
        <v>0.3183260706487368</v>
      </c>
      <c r="W1153" s="20">
        <v>0.45630186996135241</v>
      </c>
      <c r="X1153" s="21" t="s">
        <v>3980</v>
      </c>
      <c r="Y1153" s="22" t="s">
        <v>39</v>
      </c>
      <c r="Z1153" s="22">
        <v>2</v>
      </c>
      <c r="AA1153" s="22" t="s">
        <v>39</v>
      </c>
      <c r="AB1153" s="23" t="s">
        <v>135</v>
      </c>
      <c r="AC1153" s="21" t="s">
        <v>3981</v>
      </c>
      <c r="AD1153" s="19">
        <v>1.4999999999999999E-2</v>
      </c>
      <c r="AE1153" s="19">
        <v>0</v>
      </c>
    </row>
    <row r="1154" spans="1:31" x14ac:dyDescent="0.15">
      <c r="A1154" s="11">
        <v>2729</v>
      </c>
      <c r="B1154" s="12" t="s">
        <v>4375</v>
      </c>
      <c r="C1154" s="12" t="s">
        <v>4376</v>
      </c>
      <c r="D1154" s="12" t="s">
        <v>110</v>
      </c>
      <c r="E1154" s="12">
        <v>20160907</v>
      </c>
      <c r="F1154" s="13" t="s">
        <v>39</v>
      </c>
      <c r="G1154" s="14">
        <v>2.0057098460999998</v>
      </c>
      <c r="H1154" s="12" t="s">
        <v>741</v>
      </c>
      <c r="I1154" s="12" t="s">
        <v>3533</v>
      </c>
      <c r="J1154" s="25" t="s">
        <v>3534</v>
      </c>
      <c r="K1154" s="25" t="s">
        <v>3591</v>
      </c>
      <c r="L1154" s="12"/>
      <c r="M1154" s="12"/>
      <c r="N1154" s="12">
        <f>[1]!f_prt_stocktonav(A1154,"2017/03/31")</f>
        <v>53.642108917236328</v>
      </c>
      <c r="O1154" s="15">
        <v>0.28838703155517575</v>
      </c>
      <c r="P1154" s="16" t="s">
        <v>4377</v>
      </c>
      <c r="Q1154" s="17">
        <v>0.33150684931506852</v>
      </c>
      <c r="R1154" s="18">
        <v>-3.4205154887438805E-2</v>
      </c>
      <c r="S1154" s="19">
        <v>0</v>
      </c>
      <c r="T1154" s="19">
        <v>0</v>
      </c>
      <c r="U1154" s="20">
        <v>-1.321105116155789</v>
      </c>
      <c r="V1154" s="20">
        <v>-1.321105116155789</v>
      </c>
      <c r="W1154" s="20">
        <v>-1.321105116155789</v>
      </c>
      <c r="X1154" s="21" t="s">
        <v>752</v>
      </c>
      <c r="Y1154" s="22" t="s">
        <v>39</v>
      </c>
      <c r="Z1154" s="22" t="s">
        <v>39</v>
      </c>
      <c r="AA1154" s="22" t="s">
        <v>39</v>
      </c>
      <c r="AB1154" s="23">
        <v>0</v>
      </c>
      <c r="AC1154" s="21">
        <v>0</v>
      </c>
      <c r="AD1154" s="19">
        <v>6.0000002384185793E-3</v>
      </c>
      <c r="AE1154" s="19">
        <v>2E-3</v>
      </c>
    </row>
    <row r="1155" spans="1:31" x14ac:dyDescent="0.15">
      <c r="A1155" s="11">
        <v>2728</v>
      </c>
      <c r="B1155" s="12" t="s">
        <v>4378</v>
      </c>
      <c r="C1155" s="12" t="s">
        <v>4376</v>
      </c>
      <c r="D1155" s="12" t="s">
        <v>110</v>
      </c>
      <c r="E1155" s="12">
        <v>20160907</v>
      </c>
      <c r="F1155" s="13">
        <v>1.7815124309000001</v>
      </c>
      <c r="G1155" s="14">
        <v>1.198897E-4</v>
      </c>
      <c r="H1155" s="12" t="s">
        <v>741</v>
      </c>
      <c r="I1155" s="12" t="s">
        <v>3533</v>
      </c>
      <c r="J1155" s="25" t="s">
        <v>3534</v>
      </c>
      <c r="K1155" s="25" t="s">
        <v>3591</v>
      </c>
      <c r="L1155" s="12"/>
      <c r="M1155" s="12"/>
      <c r="N1155" s="12">
        <f>[1]!f_prt_stocktonav(A1155,"2017/03/31")</f>
        <v>53.642108917236328</v>
      </c>
      <c r="O1155" s="15">
        <v>0.28838703155517575</v>
      </c>
      <c r="P1155" s="16" t="s">
        <v>4377</v>
      </c>
      <c r="Q1155" s="17">
        <v>0.33150684931506852</v>
      </c>
      <c r="R1155" s="18">
        <v>-3.4205154887438805E-2</v>
      </c>
      <c r="S1155" s="19">
        <v>0</v>
      </c>
      <c r="T1155" s="19">
        <v>0</v>
      </c>
      <c r="U1155" s="20">
        <v>-1.3154277373580168</v>
      </c>
      <c r="V1155" s="20">
        <v>-1.3154277373580168</v>
      </c>
      <c r="W1155" s="20">
        <v>-1.3154277373580168</v>
      </c>
      <c r="X1155" s="21" t="s">
        <v>752</v>
      </c>
      <c r="Y1155" s="22" t="s">
        <v>39</v>
      </c>
      <c r="Z1155" s="22" t="s">
        <v>39</v>
      </c>
      <c r="AA1155" s="22" t="s">
        <v>39</v>
      </c>
      <c r="AB1155" s="23" t="s">
        <v>1165</v>
      </c>
      <c r="AC1155" s="21">
        <v>0</v>
      </c>
      <c r="AD1155" s="19">
        <v>6.0000002384185793E-3</v>
      </c>
      <c r="AE1155" s="19">
        <v>0</v>
      </c>
    </row>
    <row r="1156" spans="1:31" x14ac:dyDescent="0.15">
      <c r="A1156" s="11">
        <v>505888</v>
      </c>
      <c r="B1156" s="12" t="s">
        <v>4073</v>
      </c>
      <c r="C1156" s="12" t="s">
        <v>4074</v>
      </c>
      <c r="D1156" s="12" t="s">
        <v>399</v>
      </c>
      <c r="E1156" s="12">
        <v>20140929</v>
      </c>
      <c r="F1156" s="13">
        <v>109.708023994</v>
      </c>
      <c r="G1156" s="14">
        <v>109.43415727199999</v>
      </c>
      <c r="H1156" s="12" t="s">
        <v>33</v>
      </c>
      <c r="I1156" s="12" t="s">
        <v>3533</v>
      </c>
      <c r="J1156" s="12" t="s">
        <v>3534</v>
      </c>
      <c r="K1156" s="12" t="s">
        <v>3535</v>
      </c>
      <c r="L1156" s="12"/>
      <c r="M1156" s="12"/>
      <c r="N1156" s="12">
        <f>[1]!f_prt_stocktonav(A1156,"2017/03/31")</f>
        <v>53.606395721435547</v>
      </c>
      <c r="O1156" s="15">
        <v>0.53742649078369142</v>
      </c>
      <c r="P1156" s="16" t="s">
        <v>4075</v>
      </c>
      <c r="Q1156" s="17">
        <v>2.2739726027397262</v>
      </c>
      <c r="R1156" s="18">
        <v>7.0495394811971757E-2</v>
      </c>
      <c r="S1156" s="19">
        <v>0</v>
      </c>
      <c r="T1156" s="19">
        <v>0</v>
      </c>
      <c r="U1156" s="20">
        <v>1.4914490359645056</v>
      </c>
      <c r="V1156" s="20">
        <v>1.4914490359645056</v>
      </c>
      <c r="W1156" s="20">
        <v>1.4914490359645056</v>
      </c>
      <c r="X1156" s="21" t="s">
        <v>4076</v>
      </c>
      <c r="Y1156" s="22" t="s">
        <v>39</v>
      </c>
      <c r="Z1156" s="22" t="s">
        <v>39</v>
      </c>
      <c r="AA1156" s="22" t="s">
        <v>39</v>
      </c>
      <c r="AB1156" s="23">
        <v>0</v>
      </c>
      <c r="AC1156" s="21">
        <v>0</v>
      </c>
      <c r="AD1156" s="19">
        <v>6.0000002384185793E-3</v>
      </c>
      <c r="AE1156" s="19">
        <v>0</v>
      </c>
    </row>
    <row r="1157" spans="1:31" x14ac:dyDescent="0.15">
      <c r="A1157" s="11">
        <v>1620</v>
      </c>
      <c r="B1157" s="12" t="s">
        <v>4094</v>
      </c>
      <c r="C1157" s="12" t="s">
        <v>4095</v>
      </c>
      <c r="D1157" s="12" t="s">
        <v>399</v>
      </c>
      <c r="E1157" s="12">
        <v>20150713</v>
      </c>
      <c r="F1157" s="13">
        <v>395.46687379709999</v>
      </c>
      <c r="G1157" s="14">
        <v>397.689744598</v>
      </c>
      <c r="H1157" s="12" t="s">
        <v>33</v>
      </c>
      <c r="I1157" s="12" t="s">
        <v>3533</v>
      </c>
      <c r="J1157" s="12" t="s">
        <v>3534</v>
      </c>
      <c r="K1157" s="12" t="s">
        <v>3535</v>
      </c>
      <c r="L1157" s="12"/>
      <c r="M1157" s="12"/>
      <c r="N1157" s="12">
        <f>[1]!f_prt_stocktonav(A1157,"2017/03/31")</f>
        <v>53.346336364746094</v>
      </c>
      <c r="O1157" s="15">
        <v>0.52766101837158208</v>
      </c>
      <c r="P1157" s="16" t="s">
        <v>4096</v>
      </c>
      <c r="Q1157" s="17">
        <v>1.4876712328767123</v>
      </c>
      <c r="R1157" s="18">
        <v>-8.1570550515116524E-3</v>
      </c>
      <c r="S1157" s="19">
        <v>0</v>
      </c>
      <c r="T1157" s="19">
        <v>0</v>
      </c>
      <c r="U1157" s="20">
        <v>-0.10414419263162154</v>
      </c>
      <c r="V1157" s="20">
        <v>-0.10414419263162154</v>
      </c>
      <c r="W1157" s="20">
        <v>-0.10414419263162154</v>
      </c>
      <c r="X1157" s="21" t="s">
        <v>659</v>
      </c>
      <c r="Y1157" s="22" t="s">
        <v>39</v>
      </c>
      <c r="Z1157" s="22" t="s">
        <v>39</v>
      </c>
      <c r="AA1157" s="22" t="s">
        <v>39</v>
      </c>
      <c r="AB1157" s="23" t="s">
        <v>113</v>
      </c>
      <c r="AC1157" s="21">
        <v>0</v>
      </c>
      <c r="AD1157" s="19">
        <v>0</v>
      </c>
      <c r="AE1157" s="19">
        <v>0</v>
      </c>
    </row>
    <row r="1158" spans="1:31" x14ac:dyDescent="0.15">
      <c r="A1158" s="11">
        <v>1797</v>
      </c>
      <c r="B1158" s="12" t="s">
        <v>4440</v>
      </c>
      <c r="C1158" s="12" t="s">
        <v>4441</v>
      </c>
      <c r="D1158" s="12" t="s">
        <v>4244</v>
      </c>
      <c r="E1158" s="12">
        <v>20150902</v>
      </c>
      <c r="F1158" s="13">
        <v>0.81180658770000003</v>
      </c>
      <c r="G1158" s="14">
        <v>0.50945351110000003</v>
      </c>
      <c r="H1158" s="12" t="s">
        <v>741</v>
      </c>
      <c r="I1158" s="12" t="s">
        <v>3533</v>
      </c>
      <c r="J1158" s="12" t="s">
        <v>3534</v>
      </c>
      <c r="K1158" s="12" t="s">
        <v>3658</v>
      </c>
      <c r="L1158" s="12"/>
      <c r="M1158" s="12"/>
      <c r="N1158" s="12">
        <f>[1]!f_prt_stocktonav(A1158,"2017/03/31")</f>
        <v>53.307075500488281</v>
      </c>
      <c r="O1158" s="15">
        <v>0.25279310226440432</v>
      </c>
      <c r="P1158" s="16" t="s">
        <v>4245</v>
      </c>
      <c r="Q1158" s="17">
        <v>1.3479452054794521</v>
      </c>
      <c r="R1158" s="18">
        <v>2.1657100471512258E-2</v>
      </c>
      <c r="S1158" s="19">
        <v>0</v>
      </c>
      <c r="T1158" s="19">
        <v>0</v>
      </c>
      <c r="U1158" s="20">
        <v>0.27131832147453372</v>
      </c>
      <c r="V1158" s="20">
        <v>0.27131832147453372</v>
      </c>
      <c r="W1158" s="20">
        <v>0.27131832147453372</v>
      </c>
      <c r="X1158" s="21" t="s">
        <v>4442</v>
      </c>
      <c r="Y1158" s="22" t="s">
        <v>39</v>
      </c>
      <c r="Z1158" s="22" t="s">
        <v>39</v>
      </c>
      <c r="AA1158" s="22" t="s">
        <v>39</v>
      </c>
      <c r="AB1158" s="23" t="s">
        <v>4246</v>
      </c>
      <c r="AC1158" s="21">
        <v>0</v>
      </c>
      <c r="AD1158" s="19">
        <v>6.0000002384185793E-3</v>
      </c>
      <c r="AE1158" s="19">
        <v>0</v>
      </c>
    </row>
    <row r="1159" spans="1:31" x14ac:dyDescent="0.15">
      <c r="A1159" s="26">
        <v>1622</v>
      </c>
      <c r="B1159" s="27" t="s">
        <v>4300</v>
      </c>
      <c r="C1159" s="28" t="s">
        <v>4301</v>
      </c>
      <c r="D1159" s="28" t="s">
        <v>505</v>
      </c>
      <c r="E1159" s="28">
        <v>20161026</v>
      </c>
      <c r="F1159" s="29">
        <v>2.9573327942000001</v>
      </c>
      <c r="G1159" s="30" t="s">
        <v>778</v>
      </c>
      <c r="H1159" s="31" t="s">
        <v>149</v>
      </c>
      <c r="I1159" s="25" t="s">
        <v>3533</v>
      </c>
      <c r="J1159" s="25" t="s">
        <v>3534</v>
      </c>
      <c r="K1159" s="25" t="s">
        <v>3658</v>
      </c>
      <c r="L1159" s="28"/>
      <c r="M1159" s="28"/>
      <c r="N1159" s="12">
        <f>[1]!f_prt_stocktonav(A1159,"2017/03/31")</f>
        <v>53.276508331298828</v>
      </c>
      <c r="O1159" s="15">
        <v>0.3415704345703125</v>
      </c>
      <c r="P1159" s="16" t="s">
        <v>4302</v>
      </c>
      <c r="Q1159" s="17">
        <v>0.19726027397260273</v>
      </c>
      <c r="R1159" s="18">
        <v>2.8657916398217242E-2</v>
      </c>
      <c r="S1159" s="19">
        <v>0</v>
      </c>
      <c r="T1159" s="19">
        <v>0</v>
      </c>
      <c r="U1159" s="20">
        <v>0.36293528627376254</v>
      </c>
      <c r="V1159" s="20">
        <v>0.36293528627376254</v>
      </c>
      <c r="W1159" s="20">
        <v>0.36293528627376254</v>
      </c>
      <c r="X1159" s="21" t="s">
        <v>967</v>
      </c>
      <c r="Y1159" s="22" t="s">
        <v>39</v>
      </c>
      <c r="Z1159" s="22" t="s">
        <v>39</v>
      </c>
      <c r="AA1159" s="22" t="s">
        <v>39</v>
      </c>
      <c r="AB1159" s="16" t="s">
        <v>4303</v>
      </c>
      <c r="AC1159" s="32">
        <v>0</v>
      </c>
      <c r="AD1159" s="33">
        <v>6.0000002384185793E-3</v>
      </c>
      <c r="AE1159" s="33">
        <v>0</v>
      </c>
    </row>
    <row r="1160" spans="1:31" x14ac:dyDescent="0.15">
      <c r="A1160" s="11">
        <v>279</v>
      </c>
      <c r="B1160" s="12" t="s">
        <v>2708</v>
      </c>
      <c r="C1160" s="12" t="s">
        <v>2709</v>
      </c>
      <c r="D1160" s="12" t="s">
        <v>85</v>
      </c>
      <c r="E1160" s="12">
        <v>20130917</v>
      </c>
      <c r="F1160" s="13">
        <v>5.0475486907000002</v>
      </c>
      <c r="G1160" s="14">
        <v>7.5914161184999998</v>
      </c>
      <c r="H1160" s="12" t="s">
        <v>741</v>
      </c>
      <c r="I1160" s="12" t="s">
        <v>34</v>
      </c>
      <c r="J1160" s="12" t="s">
        <v>35</v>
      </c>
      <c r="K1160" s="12" t="s">
        <v>36</v>
      </c>
      <c r="L1160" s="12"/>
      <c r="M1160" s="12"/>
      <c r="N1160" s="12">
        <f>[1]!f_prt_stocktonav(A1160,"2017/03/31")</f>
        <v>53.188961029052734</v>
      </c>
      <c r="O1160" s="15">
        <v>0.79563224792480469</v>
      </c>
      <c r="P1160" s="16" t="s">
        <v>1220</v>
      </c>
      <c r="Q1160" s="17">
        <v>0.42191780821917807</v>
      </c>
      <c r="R1160" s="18">
        <v>0.25055050128502354</v>
      </c>
      <c r="S1160" s="19">
        <v>0.2859354528699356</v>
      </c>
      <c r="T1160" s="19">
        <v>0</v>
      </c>
      <c r="U1160" s="20">
        <v>1.0889131507724845</v>
      </c>
      <c r="V1160" s="20">
        <v>1.179321460238802</v>
      </c>
      <c r="W1160" s="20">
        <v>1.0889131507724845</v>
      </c>
      <c r="X1160" s="21" t="s">
        <v>2710</v>
      </c>
      <c r="Y1160" s="22" t="s">
        <v>39</v>
      </c>
      <c r="Z1160" s="22" t="s">
        <v>39</v>
      </c>
      <c r="AA1160" s="22" t="s">
        <v>39</v>
      </c>
      <c r="AB1160" s="23" t="s">
        <v>144</v>
      </c>
      <c r="AC1160" s="21">
        <v>0</v>
      </c>
      <c r="AD1160" s="19">
        <v>1.4999999999999999E-2</v>
      </c>
      <c r="AE1160" s="19">
        <v>0</v>
      </c>
    </row>
    <row r="1161" spans="1:31" x14ac:dyDescent="0.15">
      <c r="A1161" s="11">
        <v>2810</v>
      </c>
      <c r="B1161" s="12" t="s">
        <v>6213</v>
      </c>
      <c r="C1161" s="12" t="s">
        <v>6214</v>
      </c>
      <c r="D1161" s="12" t="s">
        <v>236</v>
      </c>
      <c r="E1161" s="12">
        <v>20160608</v>
      </c>
      <c r="F1161" s="13">
        <v>2.5114188883000002</v>
      </c>
      <c r="G1161" s="14">
        <v>2.5258511789</v>
      </c>
      <c r="H1161" s="12" t="s">
        <v>741</v>
      </c>
      <c r="I1161" s="12" t="s">
        <v>3533</v>
      </c>
      <c r="J1161" s="12" t="s">
        <v>3534</v>
      </c>
      <c r="K1161" s="12" t="s">
        <v>3535</v>
      </c>
      <c r="L1161" s="12"/>
      <c r="M1161" s="12"/>
      <c r="N1161" s="12">
        <f>[1]!f_prt_stocktonav(A1161,"2017/03/31")</f>
        <v>52.212791442871094</v>
      </c>
      <c r="O1161" s="15">
        <v>4.1125588417053223E-2</v>
      </c>
      <c r="P1161" s="16" t="s">
        <v>237</v>
      </c>
      <c r="Q1161" s="17">
        <v>0.58082191780821912</v>
      </c>
      <c r="R1161" s="18">
        <v>0.10636562480773491</v>
      </c>
      <c r="S1161" s="19">
        <v>0</v>
      </c>
      <c r="T1161" s="19">
        <v>0</v>
      </c>
      <c r="U1161" s="20">
        <v>2.140298794054083</v>
      </c>
      <c r="V1161" s="20">
        <v>2.140298794054083</v>
      </c>
      <c r="W1161" s="20">
        <v>2.140298794054083</v>
      </c>
      <c r="X1161" s="21" t="s">
        <v>3547</v>
      </c>
      <c r="Y1161" s="22" t="s">
        <v>39</v>
      </c>
      <c r="Z1161" s="22" t="s">
        <v>39</v>
      </c>
      <c r="AA1161" s="22" t="s">
        <v>39</v>
      </c>
      <c r="AB1161" s="23" t="s">
        <v>914</v>
      </c>
      <c r="AC1161" s="21">
        <v>0</v>
      </c>
      <c r="AD1161" s="19">
        <v>1.4999999999999999E-2</v>
      </c>
      <c r="AE1161" s="19">
        <v>0</v>
      </c>
    </row>
    <row r="1162" spans="1:31" x14ac:dyDescent="0.15">
      <c r="A1162" s="11">
        <v>160805</v>
      </c>
      <c r="B1162" s="12" t="s">
        <v>3186</v>
      </c>
      <c r="C1162" s="12" t="s">
        <v>3187</v>
      </c>
      <c r="D1162" s="12" t="s">
        <v>647</v>
      </c>
      <c r="E1162" s="12">
        <v>20070105</v>
      </c>
      <c r="F1162" s="13">
        <v>7.3682382994999998</v>
      </c>
      <c r="G1162" s="14">
        <v>7.6030441288999997</v>
      </c>
      <c r="H1162" s="12" t="s">
        <v>33</v>
      </c>
      <c r="I1162" s="12" t="s">
        <v>34</v>
      </c>
      <c r="J1162" s="12" t="s">
        <v>35</v>
      </c>
      <c r="K1162" s="12" t="s">
        <v>36</v>
      </c>
      <c r="L1162" s="12"/>
      <c r="M1162" s="12"/>
      <c r="N1162" s="12">
        <f>[1]!f_prt_stocktonav(A1162,"2017/03/31")</f>
        <v>51.860015869140625</v>
      </c>
      <c r="O1162" s="15">
        <v>0.74427467346191412</v>
      </c>
      <c r="P1162" s="16" t="s">
        <v>3030</v>
      </c>
      <c r="Q1162" s="17">
        <v>1.0027397260273974</v>
      </c>
      <c r="R1162" s="18">
        <v>6.221102928575184E-2</v>
      </c>
      <c r="S1162" s="19">
        <v>7.9988770069692627E-2</v>
      </c>
      <c r="T1162" s="19">
        <v>6.2063263714018824E-2</v>
      </c>
      <c r="U1162" s="20">
        <v>0.31154450463708572</v>
      </c>
      <c r="V1162" s="20">
        <v>0.37117115621194896</v>
      </c>
      <c r="W1162" s="20">
        <v>0.3172137898442916</v>
      </c>
      <c r="X1162" s="21" t="s">
        <v>3188</v>
      </c>
      <c r="Y1162" s="22">
        <v>4</v>
      </c>
      <c r="Z1162" s="22">
        <v>2</v>
      </c>
      <c r="AA1162" s="22" t="s">
        <v>39</v>
      </c>
      <c r="AB1162" s="23" t="s">
        <v>1620</v>
      </c>
      <c r="AC1162" s="21">
        <v>0</v>
      </c>
      <c r="AD1162" s="19">
        <v>1.4999999999999999E-2</v>
      </c>
      <c r="AE1162" s="19">
        <v>0</v>
      </c>
    </row>
    <row r="1163" spans="1:31" x14ac:dyDescent="0.15">
      <c r="A1163" s="26">
        <v>3835</v>
      </c>
      <c r="B1163" s="27" t="s">
        <v>6932</v>
      </c>
      <c r="C1163" s="28" t="s">
        <v>6933</v>
      </c>
      <c r="D1163" s="28" t="s">
        <v>530</v>
      </c>
      <c r="E1163" s="28">
        <v>20161202</v>
      </c>
      <c r="F1163" s="29">
        <v>4.2902049511999998</v>
      </c>
      <c r="G1163" s="30" t="s">
        <v>778</v>
      </c>
      <c r="H1163" s="31" t="s">
        <v>149</v>
      </c>
      <c r="I1163" s="25" t="s">
        <v>3533</v>
      </c>
      <c r="J1163" s="25" t="s">
        <v>3534</v>
      </c>
      <c r="K1163" s="25" t="s">
        <v>3658</v>
      </c>
      <c r="L1163" s="28"/>
      <c r="M1163" s="28"/>
      <c r="N1163" s="12">
        <f>[1]!f_prt_stocktonav(A1163,"2017/03/31")</f>
        <v>51.654464721679688</v>
      </c>
      <c r="O1163" s="15">
        <v>0</v>
      </c>
      <c r="P1163" s="16" t="s">
        <v>6934</v>
      </c>
      <c r="Q1163" s="17">
        <v>9.5890410958904104E-2</v>
      </c>
      <c r="R1163" s="18">
        <v>-3.5894798121909544E-2</v>
      </c>
      <c r="S1163" s="19">
        <v>0</v>
      </c>
      <c r="T1163" s="19">
        <v>0</v>
      </c>
      <c r="U1163" s="20">
        <v>-2.2485942131565357</v>
      </c>
      <c r="V1163" s="20">
        <v>-2.2485942131565357</v>
      </c>
      <c r="W1163" s="20">
        <v>-2.2485942131565357</v>
      </c>
      <c r="X1163" s="21" t="s">
        <v>1138</v>
      </c>
      <c r="Y1163" s="22" t="s">
        <v>39</v>
      </c>
      <c r="Z1163" s="22" t="s">
        <v>39</v>
      </c>
      <c r="AA1163" s="22" t="s">
        <v>39</v>
      </c>
      <c r="AB1163" s="16" t="s">
        <v>6925</v>
      </c>
      <c r="AC1163" s="32">
        <v>0</v>
      </c>
      <c r="AD1163" s="33">
        <v>1.4999999999999999E-2</v>
      </c>
      <c r="AE1163" s="33">
        <v>0</v>
      </c>
    </row>
    <row r="1164" spans="1:31" x14ac:dyDescent="0.15">
      <c r="A1164" s="26">
        <v>2837</v>
      </c>
      <c r="B1164" s="27" t="s">
        <v>6986</v>
      </c>
      <c r="C1164" s="28" t="s">
        <v>6987</v>
      </c>
      <c r="D1164" s="28" t="s">
        <v>549</v>
      </c>
      <c r="E1164" s="28">
        <v>20161102</v>
      </c>
      <c r="F1164" s="29">
        <v>3.1050863198999998</v>
      </c>
      <c r="G1164" s="30" t="s">
        <v>778</v>
      </c>
      <c r="H1164" s="31" t="s">
        <v>149</v>
      </c>
      <c r="I1164" s="25" t="s">
        <v>3533</v>
      </c>
      <c r="J1164" s="25" t="s">
        <v>3534</v>
      </c>
      <c r="K1164" s="25" t="s">
        <v>3658</v>
      </c>
      <c r="L1164" s="28"/>
      <c r="M1164" s="28"/>
      <c r="N1164" s="12">
        <f>[1]!f_prt_stocktonav(A1164,"2017/03/31")</f>
        <v>51.59686279296875</v>
      </c>
      <c r="O1164" s="15">
        <v>0</v>
      </c>
      <c r="P1164" s="16" t="s">
        <v>6988</v>
      </c>
      <c r="Q1164" s="17">
        <v>0.17808219178082191</v>
      </c>
      <c r="R1164" s="18">
        <v>-4.1832884540385147E-2</v>
      </c>
      <c r="S1164" s="19">
        <v>0</v>
      </c>
      <c r="T1164" s="19">
        <v>0</v>
      </c>
      <c r="U1164" s="20">
        <v>-3.8685571927537792</v>
      </c>
      <c r="V1164" s="20">
        <v>-3.8685571927537792</v>
      </c>
      <c r="W1164" s="20">
        <v>-3.8685571927537792</v>
      </c>
      <c r="X1164" s="21" t="s">
        <v>6989</v>
      </c>
      <c r="Y1164" s="22" t="s">
        <v>39</v>
      </c>
      <c r="Z1164" s="22" t="s">
        <v>39</v>
      </c>
      <c r="AA1164" s="22" t="s">
        <v>39</v>
      </c>
      <c r="AB1164" s="16">
        <v>0</v>
      </c>
      <c r="AC1164" s="32">
        <v>0</v>
      </c>
      <c r="AD1164" s="33">
        <v>1.4999999999999999E-2</v>
      </c>
      <c r="AE1164" s="33">
        <v>0</v>
      </c>
    </row>
    <row r="1165" spans="1:31" x14ac:dyDescent="0.15">
      <c r="A1165" s="11">
        <v>1990</v>
      </c>
      <c r="B1165" s="12" t="s">
        <v>4275</v>
      </c>
      <c r="C1165" s="12" t="s">
        <v>4276</v>
      </c>
      <c r="D1165" s="12" t="s">
        <v>421</v>
      </c>
      <c r="E1165" s="12">
        <v>20160113</v>
      </c>
      <c r="F1165" s="13">
        <v>4.0171953996000003</v>
      </c>
      <c r="G1165" s="14">
        <v>2.8916707825999999</v>
      </c>
      <c r="H1165" s="12" t="s">
        <v>741</v>
      </c>
      <c r="I1165" s="12" t="s">
        <v>3533</v>
      </c>
      <c r="J1165" s="12" t="s">
        <v>3534</v>
      </c>
      <c r="K1165" s="12" t="s">
        <v>3535</v>
      </c>
      <c r="L1165" s="12"/>
      <c r="M1165" s="12"/>
      <c r="N1165" s="12">
        <f>[1]!f_prt_stocktonav(A1165,"2017/03/31")</f>
        <v>51.579200744628906</v>
      </c>
      <c r="O1165" s="15">
        <v>0.35791175842285156</v>
      </c>
      <c r="P1165" s="16" t="s">
        <v>4277</v>
      </c>
      <c r="Q1165" s="17">
        <v>0.98356164383561639</v>
      </c>
      <c r="R1165" s="18">
        <v>0.10382357213051986</v>
      </c>
      <c r="S1165" s="19">
        <v>0</v>
      </c>
      <c r="T1165" s="19">
        <v>0</v>
      </c>
      <c r="U1165" s="20">
        <v>0.72505854450542129</v>
      </c>
      <c r="V1165" s="20">
        <v>0.72505854450542129</v>
      </c>
      <c r="W1165" s="20">
        <v>0.72505854450542129</v>
      </c>
      <c r="X1165" s="21" t="s">
        <v>232</v>
      </c>
      <c r="Y1165" s="22" t="s">
        <v>39</v>
      </c>
      <c r="Z1165" s="22" t="s">
        <v>39</v>
      </c>
      <c r="AA1165" s="22" t="s">
        <v>39</v>
      </c>
      <c r="AB1165" s="23" t="s">
        <v>1212</v>
      </c>
      <c r="AC1165" s="21">
        <v>0</v>
      </c>
      <c r="AD1165" s="19">
        <v>1.4999999999999999E-2</v>
      </c>
      <c r="AE1165" s="19">
        <v>0</v>
      </c>
    </row>
    <row r="1166" spans="1:31" x14ac:dyDescent="0.15">
      <c r="A1166" s="11">
        <v>160813</v>
      </c>
      <c r="B1166" s="12" t="s">
        <v>3028</v>
      </c>
      <c r="C1166" s="12" t="s">
        <v>3029</v>
      </c>
      <c r="D1166" s="12" t="s">
        <v>647</v>
      </c>
      <c r="E1166" s="12">
        <v>20141105</v>
      </c>
      <c r="F1166" s="13">
        <v>2.2135541165000001</v>
      </c>
      <c r="G1166" s="14">
        <v>2.4598838255</v>
      </c>
      <c r="H1166" s="12" t="s">
        <v>741</v>
      </c>
      <c r="I1166" s="12" t="s">
        <v>34</v>
      </c>
      <c r="J1166" s="12" t="s">
        <v>35</v>
      </c>
      <c r="K1166" s="12" t="s">
        <v>36</v>
      </c>
      <c r="L1166" s="12"/>
      <c r="M1166" s="12"/>
      <c r="N1166" s="12">
        <f>[1]!f_prt_stocktonav(A1166,"2017/03/31")</f>
        <v>51.403110504150391</v>
      </c>
      <c r="O1166" s="15">
        <v>0.76263481140136724</v>
      </c>
      <c r="P1166" s="16" t="s">
        <v>3030</v>
      </c>
      <c r="Q1166" s="17">
        <v>0.88767123287671235</v>
      </c>
      <c r="R1166" s="18">
        <v>-7.4853808626740737E-2</v>
      </c>
      <c r="S1166" s="19">
        <v>0</v>
      </c>
      <c r="T1166" s="19">
        <v>0</v>
      </c>
      <c r="U1166" s="20">
        <v>-5.5954633010758412E-2</v>
      </c>
      <c r="V1166" s="20">
        <v>-5.5954633010758412E-2</v>
      </c>
      <c r="W1166" s="20">
        <v>-5.5954633010758412E-2</v>
      </c>
      <c r="X1166" s="21" t="s">
        <v>331</v>
      </c>
      <c r="Y1166" s="22">
        <v>2</v>
      </c>
      <c r="Z1166" s="22">
        <v>3</v>
      </c>
      <c r="AA1166" s="22" t="s">
        <v>39</v>
      </c>
      <c r="AB1166" s="23" t="s">
        <v>3031</v>
      </c>
      <c r="AC1166" s="21">
        <v>0</v>
      </c>
      <c r="AD1166" s="19">
        <v>1.4999999999999999E-2</v>
      </c>
      <c r="AE1166" s="19">
        <v>0</v>
      </c>
    </row>
    <row r="1167" spans="1:31" x14ac:dyDescent="0.15">
      <c r="A1167" s="11">
        <v>270002</v>
      </c>
      <c r="B1167" s="12" t="s">
        <v>4215</v>
      </c>
      <c r="C1167" s="12" t="s">
        <v>4216</v>
      </c>
      <c r="D1167" s="12" t="s">
        <v>91</v>
      </c>
      <c r="E1167" s="12">
        <v>20040726</v>
      </c>
      <c r="F1167" s="13">
        <v>29.099263484000002</v>
      </c>
      <c r="G1167" s="14">
        <v>29.724972860099999</v>
      </c>
      <c r="H1167" s="12" t="s">
        <v>741</v>
      </c>
      <c r="I1167" s="12" t="s">
        <v>3533</v>
      </c>
      <c r="J1167" s="12" t="s">
        <v>3534</v>
      </c>
      <c r="K1167" s="12" t="s">
        <v>3535</v>
      </c>
      <c r="L1167" s="12"/>
      <c r="M1167" s="12"/>
      <c r="N1167" s="12">
        <f>[1]!f_prt_stocktonav(A1167,"2017/03/31")</f>
        <v>51.275775909423828</v>
      </c>
      <c r="O1167" s="15">
        <v>0.4297978591918945</v>
      </c>
      <c r="P1167" s="16" t="s">
        <v>4217</v>
      </c>
      <c r="Q1167" s="17">
        <v>2.0821917808219177</v>
      </c>
      <c r="R1167" s="18">
        <v>0.17290541323741082</v>
      </c>
      <c r="S1167" s="19">
        <v>0.14596303788094467</v>
      </c>
      <c r="T1167" s="19">
        <v>0.12371037665495965</v>
      </c>
      <c r="U1167" s="20">
        <v>0.77361583291193525</v>
      </c>
      <c r="V1167" s="20">
        <v>0.76636181583480611</v>
      </c>
      <c r="W1167" s="20">
        <v>0.70078113276982368</v>
      </c>
      <c r="X1167" s="21" t="s">
        <v>2684</v>
      </c>
      <c r="Y1167" s="22">
        <v>4</v>
      </c>
      <c r="Z1167" s="22">
        <v>4</v>
      </c>
      <c r="AA1167" s="22" t="s">
        <v>39</v>
      </c>
      <c r="AB1167" s="23" t="s">
        <v>214</v>
      </c>
      <c r="AC1167" s="21" t="s">
        <v>1174</v>
      </c>
      <c r="AD1167" s="19">
        <v>1.4999999999999999E-2</v>
      </c>
      <c r="AE1167" s="19">
        <v>0</v>
      </c>
    </row>
    <row r="1168" spans="1:31" x14ac:dyDescent="0.15">
      <c r="A1168" s="11">
        <v>1951</v>
      </c>
      <c r="B1168" s="12" t="s">
        <v>5542</v>
      </c>
      <c r="C1168" s="12" t="s">
        <v>5543</v>
      </c>
      <c r="D1168" s="12" t="s">
        <v>604</v>
      </c>
      <c r="E1168" s="12">
        <v>20151202</v>
      </c>
      <c r="F1168" s="13">
        <v>2.6196712736999999</v>
      </c>
      <c r="G1168" s="14">
        <v>2.3046946728000002</v>
      </c>
      <c r="H1168" s="12" t="s">
        <v>741</v>
      </c>
      <c r="I1168" s="12" t="s">
        <v>3533</v>
      </c>
      <c r="J1168" s="12" t="s">
        <v>3534</v>
      </c>
      <c r="K1168" s="12" t="s">
        <v>3658</v>
      </c>
      <c r="L1168" s="12"/>
      <c r="M1168" s="12"/>
      <c r="N1168" s="12">
        <f>[1]!f_prt_stocktonav(A1168,"2017/03/31")</f>
        <v>51.068016052246094</v>
      </c>
      <c r="O1168" s="15">
        <v>8.1048831939697266E-2</v>
      </c>
      <c r="P1168" s="16" t="s">
        <v>5544</v>
      </c>
      <c r="Q1168" s="17">
        <v>1.0986301369863014</v>
      </c>
      <c r="R1168" s="18">
        <v>7.2596641072580459E-2</v>
      </c>
      <c r="S1168" s="19">
        <v>0</v>
      </c>
      <c r="T1168" s="19">
        <v>0</v>
      </c>
      <c r="U1168" s="20">
        <v>0.60462338816643979</v>
      </c>
      <c r="V1168" s="20">
        <v>0.60462338816643979</v>
      </c>
      <c r="W1168" s="20">
        <v>0.60462338816643979</v>
      </c>
      <c r="X1168" s="21" t="s">
        <v>68</v>
      </c>
      <c r="Y1168" s="22" t="s">
        <v>39</v>
      </c>
      <c r="Z1168" s="22" t="s">
        <v>39</v>
      </c>
      <c r="AA1168" s="22" t="s">
        <v>39</v>
      </c>
      <c r="AB1168" s="23" t="s">
        <v>996</v>
      </c>
      <c r="AC1168" s="21">
        <v>0</v>
      </c>
      <c r="AD1168" s="19">
        <v>1.4999999999999999E-2</v>
      </c>
      <c r="AE1168" s="19">
        <v>0</v>
      </c>
    </row>
    <row r="1169" spans="1:31" x14ac:dyDescent="0.15">
      <c r="A1169" s="11">
        <v>2383</v>
      </c>
      <c r="B1169" s="12" t="s">
        <v>4218</v>
      </c>
      <c r="C1169" s="12" t="s">
        <v>4219</v>
      </c>
      <c r="D1169" s="12" t="s">
        <v>487</v>
      </c>
      <c r="E1169" s="12">
        <v>20160322</v>
      </c>
      <c r="F1169" s="13">
        <v>2.0019315519999998</v>
      </c>
      <c r="G1169" s="14">
        <v>2.5153603614</v>
      </c>
      <c r="H1169" s="12" t="s">
        <v>741</v>
      </c>
      <c r="I1169" s="12" t="s">
        <v>3533</v>
      </c>
      <c r="J1169" s="12" t="s">
        <v>3534</v>
      </c>
      <c r="K1169" s="12" t="s">
        <v>3535</v>
      </c>
      <c r="L1169" s="12"/>
      <c r="M1169" s="12"/>
      <c r="N1169" s="12">
        <f>[1]!f_prt_stocktonav(A1169,"2017/03/31")</f>
        <v>50.773113250732422</v>
      </c>
      <c r="O1169" s="15">
        <v>0.42602378845214844</v>
      </c>
      <c r="P1169" s="16" t="s">
        <v>1417</v>
      </c>
      <c r="Q1169" s="17">
        <v>0.79452054794520544</v>
      </c>
      <c r="R1169" s="18">
        <v>-0.10753349124623558</v>
      </c>
      <c r="S1169" s="19">
        <v>0</v>
      </c>
      <c r="T1169" s="19">
        <v>0</v>
      </c>
      <c r="U1169" s="20">
        <v>-1.4647472563455233</v>
      </c>
      <c r="V1169" s="20">
        <v>-1.4647472563455233</v>
      </c>
      <c r="W1169" s="20">
        <v>-1.4647472563455233</v>
      </c>
      <c r="X1169" s="21" t="s">
        <v>3818</v>
      </c>
      <c r="Y1169" s="22" t="s">
        <v>39</v>
      </c>
      <c r="Z1169" s="22" t="s">
        <v>39</v>
      </c>
      <c r="AA1169" s="22" t="s">
        <v>39</v>
      </c>
      <c r="AB1169" s="23" t="s">
        <v>55</v>
      </c>
      <c r="AC1169" s="21">
        <v>0</v>
      </c>
      <c r="AD1169" s="19">
        <v>1.4999999999999999E-2</v>
      </c>
      <c r="AE1169" s="19">
        <v>0</v>
      </c>
    </row>
    <row r="1170" spans="1:31" x14ac:dyDescent="0.15">
      <c r="A1170" s="26">
        <v>3298</v>
      </c>
      <c r="B1170" s="27" t="s">
        <v>7353</v>
      </c>
      <c r="C1170" s="28" t="s">
        <v>7354</v>
      </c>
      <c r="D1170" s="28" t="s">
        <v>399</v>
      </c>
      <c r="E1170" s="28">
        <v>20161229</v>
      </c>
      <c r="F1170" s="29">
        <v>2.3576884203000001</v>
      </c>
      <c r="G1170" s="30" t="s">
        <v>778</v>
      </c>
      <c r="H1170" s="31" t="s">
        <v>149</v>
      </c>
      <c r="I1170" s="12" t="s">
        <v>3533</v>
      </c>
      <c r="J1170" s="25" t="s">
        <v>3534</v>
      </c>
      <c r="K1170" s="25" t="s">
        <v>3658</v>
      </c>
      <c r="L1170" s="28"/>
      <c r="M1170" s="28"/>
      <c r="N1170" s="12">
        <f>[1]!f_prt_stocktonav(A1170,"2017/03/31")</f>
        <v>50.616085052490234</v>
      </c>
      <c r="O1170" s="15">
        <v>0</v>
      </c>
      <c r="P1170" s="16" t="s">
        <v>7355</v>
      </c>
      <c r="Q1170" s="17">
        <v>2.1917808219178082E-2</v>
      </c>
      <c r="R1170" s="18">
        <v>0</v>
      </c>
      <c r="S1170" s="19">
        <v>0</v>
      </c>
      <c r="T1170" s="19">
        <v>0</v>
      </c>
      <c r="U1170" s="20">
        <v>0</v>
      </c>
      <c r="V1170" s="20">
        <v>0</v>
      </c>
      <c r="W1170" s="20">
        <v>0</v>
      </c>
      <c r="X1170" s="21" t="s">
        <v>7356</v>
      </c>
      <c r="Y1170" s="22" t="s">
        <v>39</v>
      </c>
      <c r="Z1170" s="22" t="s">
        <v>39</v>
      </c>
      <c r="AA1170" s="22" t="s">
        <v>39</v>
      </c>
      <c r="AB1170" s="16">
        <v>0</v>
      </c>
      <c r="AC1170" s="32">
        <v>0</v>
      </c>
      <c r="AD1170" s="33">
        <v>1.4999999999999999E-2</v>
      </c>
      <c r="AE1170" s="33">
        <v>0</v>
      </c>
    </row>
    <row r="1171" spans="1:31" x14ac:dyDescent="0.15">
      <c r="A1171" s="11">
        <v>1239</v>
      </c>
      <c r="B1171" s="12" t="s">
        <v>3223</v>
      </c>
      <c r="C1171" s="12" t="s">
        <v>3224</v>
      </c>
      <c r="D1171" s="12" t="s">
        <v>647</v>
      </c>
      <c r="E1171" s="12">
        <v>20150604</v>
      </c>
      <c r="F1171" s="13">
        <v>11.9900534503</v>
      </c>
      <c r="G1171" s="14">
        <v>12.555478284799999</v>
      </c>
      <c r="H1171" s="12" t="s">
        <v>741</v>
      </c>
      <c r="I1171" s="12" t="s">
        <v>34</v>
      </c>
      <c r="J1171" s="12" t="s">
        <v>59</v>
      </c>
      <c r="K1171" s="12" t="s">
        <v>36</v>
      </c>
      <c r="L1171" s="12" t="s">
        <v>1910</v>
      </c>
      <c r="M1171" s="12"/>
      <c r="N1171" s="12">
        <f>[1]!f_prt_stocktonav(A1171,"2017/03/31")</f>
        <v>50.561958312988281</v>
      </c>
      <c r="O1171" s="15">
        <v>0.73960655212402349</v>
      </c>
      <c r="P1171" s="16" t="s">
        <v>3225</v>
      </c>
      <c r="Q1171" s="17">
        <v>1.5945205479452054</v>
      </c>
      <c r="R1171" s="18">
        <v>-0.3822458034567795</v>
      </c>
      <c r="S1171" s="19">
        <v>0</v>
      </c>
      <c r="T1171" s="19">
        <v>0</v>
      </c>
      <c r="U1171" s="20">
        <v>-1.0916980405654446</v>
      </c>
      <c r="V1171" s="20">
        <v>-1.0916980405654446</v>
      </c>
      <c r="W1171" s="20">
        <v>-1.0916980405654446</v>
      </c>
      <c r="X1171" s="24" t="s">
        <v>331</v>
      </c>
      <c r="Y1171" s="22" t="s">
        <v>39</v>
      </c>
      <c r="Z1171" s="22" t="s">
        <v>39</v>
      </c>
      <c r="AA1171" s="22" t="s">
        <v>39</v>
      </c>
      <c r="AB1171" s="23" t="s">
        <v>1004</v>
      </c>
      <c r="AC1171" s="21">
        <v>0</v>
      </c>
      <c r="AD1171" s="19">
        <v>1.4999999999999999E-2</v>
      </c>
      <c r="AE1171" s="19">
        <v>0</v>
      </c>
    </row>
    <row r="1172" spans="1:31" x14ac:dyDescent="0.15">
      <c r="A1172" s="11">
        <v>450001</v>
      </c>
      <c r="B1172" s="12" t="s">
        <v>4104</v>
      </c>
      <c r="C1172" s="12" t="s">
        <v>4105</v>
      </c>
      <c r="D1172" s="12" t="s">
        <v>314</v>
      </c>
      <c r="E1172" s="12">
        <v>20050601</v>
      </c>
      <c r="F1172" s="13">
        <v>2.9577026124999999</v>
      </c>
      <c r="G1172" s="14">
        <v>2.9437851357999998</v>
      </c>
      <c r="H1172" s="12" t="s">
        <v>741</v>
      </c>
      <c r="I1172" s="12" t="s">
        <v>3533</v>
      </c>
      <c r="J1172" s="12" t="s">
        <v>3534</v>
      </c>
      <c r="K1172" s="12" t="s">
        <v>3535</v>
      </c>
      <c r="L1172" s="12"/>
      <c r="M1172" s="12"/>
      <c r="N1172" s="12">
        <f>[1]!f_prt_stocktonav(A1172,"2017/03/31")</f>
        <v>50.412109375</v>
      </c>
      <c r="O1172" s="15">
        <v>0.52109859466552733</v>
      </c>
      <c r="P1172" s="16" t="s">
        <v>4106</v>
      </c>
      <c r="Q1172" s="17">
        <v>6.2767123287671236</v>
      </c>
      <c r="R1172" s="18">
        <v>0.11438023600133995</v>
      </c>
      <c r="S1172" s="19">
        <v>0.1558949223400643</v>
      </c>
      <c r="T1172" s="19">
        <v>0.11221357369250494</v>
      </c>
      <c r="U1172" s="20">
        <v>0.61975663472542064</v>
      </c>
      <c r="V1172" s="20">
        <v>0.7910142494746879</v>
      </c>
      <c r="W1172" s="20">
        <v>0.6147486093361314</v>
      </c>
      <c r="X1172" s="21" t="s">
        <v>4107</v>
      </c>
      <c r="Y1172" s="22">
        <v>3</v>
      </c>
      <c r="Z1172" s="22">
        <v>3</v>
      </c>
      <c r="AA1172" s="22" t="s">
        <v>39</v>
      </c>
      <c r="AB1172" s="23" t="s">
        <v>4108</v>
      </c>
      <c r="AC1172" s="21">
        <v>0</v>
      </c>
      <c r="AD1172" s="19">
        <v>1.3799999952316283E-2</v>
      </c>
      <c r="AE1172" s="19">
        <v>0</v>
      </c>
    </row>
    <row r="1173" spans="1:31" x14ac:dyDescent="0.15">
      <c r="A1173" s="11">
        <v>1734</v>
      </c>
      <c r="B1173" s="12" t="s">
        <v>4183</v>
      </c>
      <c r="C1173" s="12" t="s">
        <v>4184</v>
      </c>
      <c r="D1173" s="12" t="s">
        <v>91</v>
      </c>
      <c r="E1173" s="12">
        <v>20151118</v>
      </c>
      <c r="F1173" s="13">
        <v>4.1032491552000003</v>
      </c>
      <c r="G1173" s="14">
        <v>4.7334592946000003</v>
      </c>
      <c r="H1173" s="12" t="s">
        <v>741</v>
      </c>
      <c r="I1173" s="12" t="s">
        <v>3533</v>
      </c>
      <c r="J1173" s="12" t="s">
        <v>3534</v>
      </c>
      <c r="K1173" s="12" t="s">
        <v>3535</v>
      </c>
      <c r="L1173" s="12"/>
      <c r="M1173" s="12"/>
      <c r="N1173" s="12">
        <f>[1]!f_prt_stocktonav(A1173,"2017/03/31")</f>
        <v>49.562019348144531</v>
      </c>
      <c r="O1173" s="15">
        <v>0.46466968536376951</v>
      </c>
      <c r="P1173" s="16" t="s">
        <v>3789</v>
      </c>
      <c r="Q1173" s="17">
        <v>1.1369863013698631</v>
      </c>
      <c r="R1173" s="18">
        <v>-1.6040325624513074E-2</v>
      </c>
      <c r="S1173" s="19">
        <v>0</v>
      </c>
      <c r="T1173" s="19">
        <v>0</v>
      </c>
      <c r="U1173" s="20">
        <v>-0.19178865188639904</v>
      </c>
      <c r="V1173" s="20">
        <v>-0.19178865188639904</v>
      </c>
      <c r="W1173" s="20">
        <v>-0.19178865188639904</v>
      </c>
      <c r="X1173" s="21" t="s">
        <v>4185</v>
      </c>
      <c r="Y1173" s="22" t="s">
        <v>39</v>
      </c>
      <c r="Z1173" s="22" t="s">
        <v>39</v>
      </c>
      <c r="AA1173" s="22" t="s">
        <v>39</v>
      </c>
      <c r="AB1173" s="23" t="s">
        <v>1150</v>
      </c>
      <c r="AC1173" s="21">
        <v>0</v>
      </c>
      <c r="AD1173" s="19">
        <v>1.6499999761581421E-2</v>
      </c>
      <c r="AE1173" s="19">
        <v>0</v>
      </c>
    </row>
    <row r="1174" spans="1:31" x14ac:dyDescent="0.15">
      <c r="A1174" s="11">
        <v>620001</v>
      </c>
      <c r="B1174" s="12" t="s">
        <v>4069</v>
      </c>
      <c r="C1174" s="12" t="s">
        <v>4070</v>
      </c>
      <c r="D1174" s="12" t="s">
        <v>1447</v>
      </c>
      <c r="E1174" s="12">
        <v>20070815</v>
      </c>
      <c r="F1174" s="13">
        <v>1.1059133459999999</v>
      </c>
      <c r="G1174" s="14">
        <v>1.1634792255999999</v>
      </c>
      <c r="H1174" s="12" t="s">
        <v>741</v>
      </c>
      <c r="I1174" s="12" t="s">
        <v>3533</v>
      </c>
      <c r="J1174" s="12" t="s">
        <v>3534</v>
      </c>
      <c r="K1174" s="12" t="s">
        <v>3535</v>
      </c>
      <c r="L1174" s="12"/>
      <c r="M1174" s="12"/>
      <c r="N1174" s="12">
        <f>[1]!f_prt_stocktonav(A1174,"2017/03/31")</f>
        <v>49.384391784667969</v>
      </c>
      <c r="O1174" s="15">
        <v>0.5381489181518555</v>
      </c>
      <c r="P1174" s="16" t="s">
        <v>4071</v>
      </c>
      <c r="Q1174" s="17">
        <v>5.0465753424657533</v>
      </c>
      <c r="R1174" s="18">
        <v>4.7275281188201568E-3</v>
      </c>
      <c r="S1174" s="19">
        <v>6.1393064168880684E-2</v>
      </c>
      <c r="T1174" s="19">
        <v>5.0357076332354644E-2</v>
      </c>
      <c r="U1174" s="20">
        <v>5.7204437725406143E-3</v>
      </c>
      <c r="V1174" s="20">
        <v>0.30413600832614768</v>
      </c>
      <c r="W1174" s="20">
        <v>0.27864540328069937</v>
      </c>
      <c r="X1174" s="21" t="s">
        <v>4072</v>
      </c>
      <c r="Y1174" s="22">
        <v>2</v>
      </c>
      <c r="Z1174" s="22">
        <v>4</v>
      </c>
      <c r="AA1174" s="22" t="s">
        <v>39</v>
      </c>
      <c r="AB1174" s="23" t="s">
        <v>1450</v>
      </c>
      <c r="AC1174" s="21">
        <v>0</v>
      </c>
      <c r="AD1174" s="19">
        <v>1.4999999999999999E-2</v>
      </c>
      <c r="AE1174" s="19">
        <v>0</v>
      </c>
    </row>
    <row r="1175" spans="1:31" x14ac:dyDescent="0.15">
      <c r="A1175" s="26">
        <v>501028</v>
      </c>
      <c r="B1175" s="27" t="s">
        <v>6774</v>
      </c>
      <c r="C1175" s="28" t="s">
        <v>6775</v>
      </c>
      <c r="D1175" s="28" t="s">
        <v>631</v>
      </c>
      <c r="E1175" s="28">
        <v>20161122</v>
      </c>
      <c r="F1175" s="29">
        <v>30.8290945185</v>
      </c>
      <c r="G1175" s="30" t="s">
        <v>778</v>
      </c>
      <c r="H1175" s="31" t="s">
        <v>149</v>
      </c>
      <c r="I1175" s="25" t="s">
        <v>3533</v>
      </c>
      <c r="J1175" s="25" t="s">
        <v>3534</v>
      </c>
      <c r="K1175" s="25" t="s">
        <v>3658</v>
      </c>
      <c r="L1175" s="28"/>
      <c r="M1175" s="28"/>
      <c r="N1175" s="12">
        <f>[1]!f_prt_stocktonav(A1175,"2017/03/31")</f>
        <v>49.102313995361328</v>
      </c>
      <c r="O1175" s="15">
        <v>0</v>
      </c>
      <c r="P1175" s="16" t="s">
        <v>632</v>
      </c>
      <c r="Q1175" s="17">
        <v>0.12328767123287671</v>
      </c>
      <c r="R1175" s="18">
        <v>1.8264835170513916E-3</v>
      </c>
      <c r="S1175" s="19">
        <v>0</v>
      </c>
      <c r="T1175" s="19">
        <v>0</v>
      </c>
      <c r="U1175" s="20">
        <v>-4.3181644584807231</v>
      </c>
      <c r="V1175" s="20">
        <v>-4.3181644584807231</v>
      </c>
      <c r="W1175" s="20">
        <v>-4.3181644584807231</v>
      </c>
      <c r="X1175" s="21" t="s">
        <v>633</v>
      </c>
      <c r="Y1175" s="22" t="s">
        <v>39</v>
      </c>
      <c r="Z1175" s="22" t="s">
        <v>39</v>
      </c>
      <c r="AA1175" s="22" t="s">
        <v>39</v>
      </c>
      <c r="AB1175" s="16" t="s">
        <v>6344</v>
      </c>
      <c r="AC1175" s="32">
        <v>0</v>
      </c>
      <c r="AD1175" s="33">
        <v>1.4999999999999999E-2</v>
      </c>
      <c r="AE1175" s="33">
        <v>0</v>
      </c>
    </row>
    <row r="1176" spans="1:31" x14ac:dyDescent="0.15">
      <c r="A1176" s="11">
        <v>673010</v>
      </c>
      <c r="B1176" s="12" t="s">
        <v>4125</v>
      </c>
      <c r="C1176" s="12" t="s">
        <v>4126</v>
      </c>
      <c r="D1176" s="12" t="s">
        <v>3967</v>
      </c>
      <c r="E1176" s="12">
        <v>20110818</v>
      </c>
      <c r="F1176" s="13">
        <v>2.4162876446000001</v>
      </c>
      <c r="G1176" s="14">
        <v>2.494105405</v>
      </c>
      <c r="H1176" s="12" t="s">
        <v>741</v>
      </c>
      <c r="I1176" s="12" t="s">
        <v>3533</v>
      </c>
      <c r="J1176" s="12" t="s">
        <v>3534</v>
      </c>
      <c r="K1176" s="12" t="s">
        <v>3658</v>
      </c>
      <c r="L1176" s="12"/>
      <c r="M1176" s="12"/>
      <c r="N1176" s="12">
        <f>[1]!f_prt_stocktonav(A1176,"2017/03/31")</f>
        <v>49.091876983642578</v>
      </c>
      <c r="O1176" s="15">
        <v>0.507163200378418</v>
      </c>
      <c r="P1176" s="16" t="s">
        <v>4127</v>
      </c>
      <c r="Q1176" s="17">
        <v>0.56712328767123288</v>
      </c>
      <c r="R1176" s="18">
        <v>7.5782573091021765E-2</v>
      </c>
      <c r="S1176" s="19">
        <v>0.15273684112954844</v>
      </c>
      <c r="T1176" s="19">
        <v>0.10625665170253207</v>
      </c>
      <c r="U1176" s="20">
        <v>0.38945958577847728</v>
      </c>
      <c r="V1176" s="20">
        <v>0.66414162548734623</v>
      </c>
      <c r="W1176" s="20">
        <v>0.52012469853454446</v>
      </c>
      <c r="X1176" s="21" t="s">
        <v>633</v>
      </c>
      <c r="Y1176" s="22">
        <v>4</v>
      </c>
      <c r="Z1176" s="22">
        <v>5</v>
      </c>
      <c r="AA1176" s="22" t="s">
        <v>39</v>
      </c>
      <c r="AB1176" s="23" t="s">
        <v>418</v>
      </c>
      <c r="AC1176" s="21">
        <v>0</v>
      </c>
      <c r="AD1176" s="19">
        <v>1.4999999999999999E-2</v>
      </c>
      <c r="AE1176" s="19">
        <v>0</v>
      </c>
    </row>
    <row r="1177" spans="1:31" x14ac:dyDescent="0.15">
      <c r="A1177" s="11">
        <v>288001</v>
      </c>
      <c r="B1177" s="12" t="s">
        <v>4109</v>
      </c>
      <c r="C1177" s="12" t="s">
        <v>4110</v>
      </c>
      <c r="D1177" s="12" t="s">
        <v>549</v>
      </c>
      <c r="E1177" s="12">
        <v>20040315</v>
      </c>
      <c r="F1177" s="13">
        <v>9.5759945740999992</v>
      </c>
      <c r="G1177" s="14">
        <v>10.2796533216</v>
      </c>
      <c r="H1177" s="12" t="s">
        <v>741</v>
      </c>
      <c r="I1177" s="12" t="s">
        <v>3533</v>
      </c>
      <c r="J1177" s="25" t="s">
        <v>3534</v>
      </c>
      <c r="K1177" s="25" t="s">
        <v>3535</v>
      </c>
      <c r="L1177" s="12"/>
      <c r="M1177" s="12"/>
      <c r="N1177" s="12">
        <f>[1]!f_prt_stocktonav(A1177,"2017/03/31")</f>
        <v>49.072917938232422</v>
      </c>
      <c r="O1177" s="15">
        <v>0.51623691558837892</v>
      </c>
      <c r="P1177" s="16" t="s">
        <v>4111</v>
      </c>
      <c r="Q1177" s="17">
        <v>0.78630136986301369</v>
      </c>
      <c r="R1177" s="18">
        <v>0.12265214289695713</v>
      </c>
      <c r="S1177" s="19">
        <v>-8.0826976111767479E-3</v>
      </c>
      <c r="T1177" s="19">
        <v>6.1032909488350606E-2</v>
      </c>
      <c r="U1177" s="20">
        <v>0.58986305355883217</v>
      </c>
      <c r="V1177" s="20">
        <v>2.6778156471481747E-2</v>
      </c>
      <c r="W1177" s="20">
        <v>0.31010854359144485</v>
      </c>
      <c r="X1177" s="21" t="s">
        <v>4112</v>
      </c>
      <c r="Y1177" s="22">
        <v>2</v>
      </c>
      <c r="Z1177" s="22">
        <v>2</v>
      </c>
      <c r="AA1177" s="22" t="s">
        <v>39</v>
      </c>
      <c r="AB1177" s="23" t="s">
        <v>2421</v>
      </c>
      <c r="AC1177" s="21">
        <v>0</v>
      </c>
      <c r="AD1177" s="19">
        <v>1.4999999999999999E-2</v>
      </c>
      <c r="AE1177" s="19">
        <v>0</v>
      </c>
    </row>
    <row r="1178" spans="1:31" x14ac:dyDescent="0.15">
      <c r="A1178" s="26">
        <v>3501</v>
      </c>
      <c r="B1178" s="27" t="s">
        <v>6780</v>
      </c>
      <c r="C1178" s="28" t="s">
        <v>6781</v>
      </c>
      <c r="D1178" s="28" t="s">
        <v>165</v>
      </c>
      <c r="E1178" s="28">
        <v>20161123</v>
      </c>
      <c r="F1178" s="29">
        <v>13.1698148288</v>
      </c>
      <c r="G1178" s="30" t="s">
        <v>778</v>
      </c>
      <c r="H1178" s="31" t="s">
        <v>149</v>
      </c>
      <c r="I1178" s="25" t="s">
        <v>3533</v>
      </c>
      <c r="J1178" s="25" t="s">
        <v>3534</v>
      </c>
      <c r="K1178" s="25" t="s">
        <v>3658</v>
      </c>
      <c r="L1178" s="28"/>
      <c r="M1178" s="28"/>
      <c r="N1178" s="12">
        <f>[1]!f_prt_stocktonav(A1178,"2017/03/31")</f>
        <v>48.803810119628906</v>
      </c>
      <c r="O1178" s="15">
        <v>0</v>
      </c>
      <c r="P1178" s="16" t="s">
        <v>870</v>
      </c>
      <c r="Q1178" s="17">
        <v>0.12054794520547946</v>
      </c>
      <c r="R1178" s="18">
        <v>-9.9194104948912662E-2</v>
      </c>
      <c r="S1178" s="19">
        <v>0</v>
      </c>
      <c r="T1178" s="19">
        <v>0</v>
      </c>
      <c r="U1178" s="20">
        <v>-4.3399630056592997</v>
      </c>
      <c r="V1178" s="20">
        <v>-4.3399630056592997</v>
      </c>
      <c r="W1178" s="20">
        <v>-4.3399630056592997</v>
      </c>
      <c r="X1178" s="21" t="s">
        <v>6782</v>
      </c>
      <c r="Y1178" s="22" t="s">
        <v>39</v>
      </c>
      <c r="Z1178" s="22" t="s">
        <v>39</v>
      </c>
      <c r="AA1178" s="22" t="s">
        <v>39</v>
      </c>
      <c r="AB1178" s="16" t="s">
        <v>4528</v>
      </c>
      <c r="AC1178" s="32">
        <v>0</v>
      </c>
      <c r="AD1178" s="33">
        <v>1.4999999999999999E-2</v>
      </c>
      <c r="AE1178" s="33">
        <v>0</v>
      </c>
    </row>
    <row r="1179" spans="1:31" x14ac:dyDescent="0.15">
      <c r="A1179" s="11">
        <v>393001</v>
      </c>
      <c r="B1179" s="12" t="s">
        <v>4167</v>
      </c>
      <c r="C1179" s="12" t="s">
        <v>4168</v>
      </c>
      <c r="D1179" s="12" t="s">
        <v>1551</v>
      </c>
      <c r="E1179" s="12">
        <v>20120620</v>
      </c>
      <c r="F1179" s="13">
        <v>4.6773989047000004</v>
      </c>
      <c r="G1179" s="14">
        <v>5.3384024758999997</v>
      </c>
      <c r="H1179" s="12" t="s">
        <v>741</v>
      </c>
      <c r="I1179" s="12" t="s">
        <v>3533</v>
      </c>
      <c r="J1179" s="12" t="s">
        <v>3534</v>
      </c>
      <c r="K1179" s="12" t="s">
        <v>3535</v>
      </c>
      <c r="L1179" s="12"/>
      <c r="M1179" s="12"/>
      <c r="N1179" s="12">
        <f>[1]!f_prt_stocktonav(A1179,"2017/03/31")</f>
        <v>48.792133331298828</v>
      </c>
      <c r="O1179" s="15">
        <v>0.48173809051513672</v>
      </c>
      <c r="P1179" s="16" t="s">
        <v>4169</v>
      </c>
      <c r="Q1179" s="17">
        <v>1.5205479452054795</v>
      </c>
      <c r="R1179" s="18">
        <v>-9.5857062184436459E-2</v>
      </c>
      <c r="S1179" s="19">
        <v>0</v>
      </c>
      <c r="T1179" s="19">
        <v>0</v>
      </c>
      <c r="U1179" s="20">
        <v>-0.16861991211337296</v>
      </c>
      <c r="V1179" s="20">
        <v>-0.16861991211337296</v>
      </c>
      <c r="W1179" s="20">
        <v>-0.16861991211337296</v>
      </c>
      <c r="X1179" s="21" t="s">
        <v>4170</v>
      </c>
      <c r="Y1179" s="22" t="s">
        <v>39</v>
      </c>
      <c r="Z1179" s="22" t="s">
        <v>39</v>
      </c>
      <c r="AA1179" s="22" t="s">
        <v>39</v>
      </c>
      <c r="AB1179" s="23" t="s">
        <v>4171</v>
      </c>
      <c r="AC1179" s="21">
        <v>0</v>
      </c>
      <c r="AD1179" s="19">
        <v>1.4999999999999999E-2</v>
      </c>
      <c r="AE1179" s="19">
        <v>0</v>
      </c>
    </row>
    <row r="1180" spans="1:31" x14ac:dyDescent="0.15">
      <c r="A1180" s="11">
        <v>1068</v>
      </c>
      <c r="B1180" s="12" t="s">
        <v>4242</v>
      </c>
      <c r="C1180" s="12" t="s">
        <v>4243</v>
      </c>
      <c r="D1180" s="12" t="s">
        <v>4244</v>
      </c>
      <c r="E1180" s="12">
        <v>20150415</v>
      </c>
      <c r="F1180" s="13">
        <v>2.0527457754</v>
      </c>
      <c r="G1180" s="14">
        <v>2.1807445400000001</v>
      </c>
      <c r="H1180" s="12" t="s">
        <v>101</v>
      </c>
      <c r="I1180" s="12" t="s">
        <v>3533</v>
      </c>
      <c r="J1180" s="12" t="s">
        <v>3534</v>
      </c>
      <c r="K1180" s="12" t="s">
        <v>3591</v>
      </c>
      <c r="L1180" s="12"/>
      <c r="M1180" s="12"/>
      <c r="N1180" s="12">
        <f>[1]!f_prt_stocktonav(A1180,"2017/03/31")</f>
        <v>48.507572174072266</v>
      </c>
      <c r="O1180" s="15">
        <v>0.40253841400146484</v>
      </c>
      <c r="P1180" s="16" t="s">
        <v>4245</v>
      </c>
      <c r="Q1180" s="17">
        <v>1.7315068493150685</v>
      </c>
      <c r="R1180" s="18">
        <v>-6.3756516734341684E-2</v>
      </c>
      <c r="S1180" s="19">
        <v>0</v>
      </c>
      <c r="T1180" s="19">
        <v>0</v>
      </c>
      <c r="U1180" s="20">
        <v>-0.50440875502695026</v>
      </c>
      <c r="V1180" s="20">
        <v>-0.50440875502695026</v>
      </c>
      <c r="W1180" s="20">
        <v>-0.50440875502695026</v>
      </c>
      <c r="X1180" s="21" t="s">
        <v>112</v>
      </c>
      <c r="Y1180" s="22" t="s">
        <v>39</v>
      </c>
      <c r="Z1180" s="22" t="s">
        <v>39</v>
      </c>
      <c r="AA1180" s="22" t="s">
        <v>39</v>
      </c>
      <c r="AB1180" s="23" t="s">
        <v>4246</v>
      </c>
      <c r="AC1180" s="21">
        <v>0</v>
      </c>
      <c r="AD1180" s="19">
        <v>1.4999999999999999E-2</v>
      </c>
      <c r="AE1180" s="19">
        <v>0</v>
      </c>
    </row>
    <row r="1181" spans="1:31" x14ac:dyDescent="0.15">
      <c r="A1181" s="11">
        <v>217002</v>
      </c>
      <c r="B1181" s="12" t="s">
        <v>4029</v>
      </c>
      <c r="C1181" s="12" t="s">
        <v>4030</v>
      </c>
      <c r="D1181" s="12" t="s">
        <v>378</v>
      </c>
      <c r="E1181" s="12">
        <v>20030428</v>
      </c>
      <c r="F1181" s="13">
        <v>0.6599670419</v>
      </c>
      <c r="G1181" s="14">
        <v>0.74088253660000003</v>
      </c>
      <c r="H1181" s="12" t="s">
        <v>33</v>
      </c>
      <c r="I1181" s="12" t="s">
        <v>3533</v>
      </c>
      <c r="J1181" s="12" t="s">
        <v>3534</v>
      </c>
      <c r="K1181" s="12" t="s">
        <v>3535</v>
      </c>
      <c r="L1181" s="12"/>
      <c r="M1181" s="12"/>
      <c r="N1181" s="12">
        <f>[1]!f_prt_stocktonav(A1181,"2017/03/31")</f>
        <v>48.002964019775391</v>
      </c>
      <c r="O1181" s="15">
        <v>0.55713615417480467</v>
      </c>
      <c r="P1181" s="16" t="s">
        <v>4031</v>
      </c>
      <c r="Q1181" s="17">
        <v>0.92602739726027394</v>
      </c>
      <c r="R1181" s="18">
        <v>9.8326807646953895E-2</v>
      </c>
      <c r="S1181" s="19">
        <v>9.7183086478858302E-2</v>
      </c>
      <c r="T1181" s="19">
        <v>8.5660928180649965E-2</v>
      </c>
      <c r="U1181" s="20">
        <v>0.59319088084815341</v>
      </c>
      <c r="V1181" s="20">
        <v>0.52357997989118865</v>
      </c>
      <c r="W1181" s="20">
        <v>0.50444455875293925</v>
      </c>
      <c r="X1181" s="21" t="s">
        <v>4032</v>
      </c>
      <c r="Y1181" s="22">
        <v>3</v>
      </c>
      <c r="Z1181" s="22">
        <v>2</v>
      </c>
      <c r="AA1181" s="22" t="s">
        <v>39</v>
      </c>
      <c r="AB1181" s="23" t="s">
        <v>3709</v>
      </c>
      <c r="AC1181" s="21">
        <v>0</v>
      </c>
      <c r="AD1181" s="19">
        <v>1.4999999999999999E-2</v>
      </c>
      <c r="AE1181" s="19">
        <v>0</v>
      </c>
    </row>
    <row r="1182" spans="1:31" x14ac:dyDescent="0.15">
      <c r="A1182" s="11">
        <v>160642</v>
      </c>
      <c r="B1182" s="12" t="s">
        <v>4181</v>
      </c>
      <c r="C1182" s="12" t="s">
        <v>4182</v>
      </c>
      <c r="D1182" s="12" t="s">
        <v>530</v>
      </c>
      <c r="E1182" s="12">
        <v>20160920</v>
      </c>
      <c r="F1182" s="13">
        <v>8.1198277383999997</v>
      </c>
      <c r="G1182" s="14">
        <v>8.0769206150000006</v>
      </c>
      <c r="H1182" s="12" t="s">
        <v>741</v>
      </c>
      <c r="I1182" s="12" t="s">
        <v>3533</v>
      </c>
      <c r="J1182" s="12" t="s">
        <v>3534</v>
      </c>
      <c r="K1182" s="12" t="s">
        <v>3658</v>
      </c>
      <c r="L1182" s="12"/>
      <c r="M1182" s="12"/>
      <c r="N1182" s="12">
        <f>[1]!f_prt_stocktonav(A1182,"2017/03/31")</f>
        <v>47.988506317138672</v>
      </c>
      <c r="O1182" s="15">
        <v>0.46498584747314453</v>
      </c>
      <c r="P1182" s="16" t="s">
        <v>1137</v>
      </c>
      <c r="Q1182" s="17">
        <v>0.29589041095890412</v>
      </c>
      <c r="R1182" s="18">
        <v>2.430622197935528E-2</v>
      </c>
      <c r="S1182" s="19">
        <v>0</v>
      </c>
      <c r="T1182" s="19">
        <v>0</v>
      </c>
      <c r="U1182" s="20">
        <v>0.34083088545184814</v>
      </c>
      <c r="V1182" s="20">
        <v>0.34083088545184814</v>
      </c>
      <c r="W1182" s="20">
        <v>0.34083088545184814</v>
      </c>
      <c r="X1182" s="21" t="s">
        <v>995</v>
      </c>
      <c r="Y1182" s="22" t="s">
        <v>39</v>
      </c>
      <c r="Z1182" s="22" t="s">
        <v>39</v>
      </c>
      <c r="AA1182" s="22" t="s">
        <v>39</v>
      </c>
      <c r="AB1182" s="23">
        <v>0</v>
      </c>
      <c r="AC1182" s="21">
        <v>0</v>
      </c>
      <c r="AD1182" s="19">
        <v>1.4999999999999999E-2</v>
      </c>
      <c r="AE1182" s="19">
        <v>0</v>
      </c>
    </row>
    <row r="1183" spans="1:31" x14ac:dyDescent="0.15">
      <c r="A1183" s="26">
        <v>2563</v>
      </c>
      <c r="B1183" s="27" t="s">
        <v>6928</v>
      </c>
      <c r="C1183" s="28" t="s">
        <v>6929</v>
      </c>
      <c r="D1183" s="28" t="s">
        <v>1953</v>
      </c>
      <c r="E1183" s="28">
        <v>20161116</v>
      </c>
      <c r="F1183" s="29">
        <v>4.3849441049999998</v>
      </c>
      <c r="G1183" s="30" t="s">
        <v>778</v>
      </c>
      <c r="H1183" s="31" t="s">
        <v>149</v>
      </c>
      <c r="I1183" s="25" t="s">
        <v>3533</v>
      </c>
      <c r="J1183" s="25" t="s">
        <v>3534</v>
      </c>
      <c r="K1183" s="25" t="s">
        <v>3658</v>
      </c>
      <c r="L1183" s="28"/>
      <c r="M1183" s="28"/>
      <c r="N1183" s="12">
        <f>[1]!f_prt_stocktonav(A1183,"2017/03/31")</f>
        <v>47.547222137451172</v>
      </c>
      <c r="O1183" s="15">
        <v>0</v>
      </c>
      <c r="P1183" s="16" t="s">
        <v>1954</v>
      </c>
      <c r="Q1183" s="17">
        <v>0.13972602739726028</v>
      </c>
      <c r="R1183" s="18">
        <v>-4.6629897597795456E-2</v>
      </c>
      <c r="S1183" s="19">
        <v>0</v>
      </c>
      <c r="T1183" s="19">
        <v>0</v>
      </c>
      <c r="U1183" s="20">
        <v>-1.4936752666791768</v>
      </c>
      <c r="V1183" s="20">
        <v>-1.4936752666791768</v>
      </c>
      <c r="W1183" s="20">
        <v>-1.4936752666791768</v>
      </c>
      <c r="X1183" s="21" t="s">
        <v>4956</v>
      </c>
      <c r="Y1183" s="22" t="s">
        <v>39</v>
      </c>
      <c r="Z1183" s="22" t="s">
        <v>39</v>
      </c>
      <c r="AA1183" s="22" t="s">
        <v>39</v>
      </c>
      <c r="AB1183" s="16" t="s">
        <v>1244</v>
      </c>
      <c r="AC1183" s="32">
        <v>0</v>
      </c>
      <c r="AD1183" s="33">
        <v>1.4999999999999999E-2</v>
      </c>
      <c r="AE1183" s="33">
        <v>0</v>
      </c>
    </row>
    <row r="1184" spans="1:31" x14ac:dyDescent="0.15">
      <c r="A1184" s="11">
        <v>1484</v>
      </c>
      <c r="B1184" s="12" t="s">
        <v>6114</v>
      </c>
      <c r="C1184" s="12" t="s">
        <v>6115</v>
      </c>
      <c r="D1184" s="12" t="s">
        <v>888</v>
      </c>
      <c r="E1184" s="12">
        <v>20150619</v>
      </c>
      <c r="F1184" s="13">
        <v>1.5932038192</v>
      </c>
      <c r="G1184" s="14">
        <v>0.69989975609999999</v>
      </c>
      <c r="H1184" s="12" t="s">
        <v>741</v>
      </c>
      <c r="I1184" s="12" t="s">
        <v>3533</v>
      </c>
      <c r="J1184" s="12" t="s">
        <v>3534</v>
      </c>
      <c r="K1184" s="12" t="s">
        <v>3535</v>
      </c>
      <c r="L1184" s="12"/>
      <c r="M1184" s="12"/>
      <c r="N1184" s="12">
        <f>[1]!f_prt_stocktonav(A1184,"2017/03/31")</f>
        <v>47.056221008300781</v>
      </c>
      <c r="O1184" s="15">
        <v>4.7217340469360353E-2</v>
      </c>
      <c r="P1184" s="16" t="s">
        <v>6116</v>
      </c>
      <c r="Q1184" s="17">
        <v>1.5534246575342465</v>
      </c>
      <c r="R1184" s="18">
        <v>5.1633120474945171E-2</v>
      </c>
      <c r="S1184" s="19">
        <v>0</v>
      </c>
      <c r="T1184" s="19">
        <v>0</v>
      </c>
      <c r="U1184" s="20">
        <v>0.93519273545017945</v>
      </c>
      <c r="V1184" s="20">
        <v>0.93519273545017945</v>
      </c>
      <c r="W1184" s="20">
        <v>0.93519273545017945</v>
      </c>
      <c r="X1184" s="21" t="s">
        <v>331</v>
      </c>
      <c r="Y1184" s="22" t="s">
        <v>39</v>
      </c>
      <c r="Z1184" s="22" t="s">
        <v>39</v>
      </c>
      <c r="AA1184" s="22" t="s">
        <v>39</v>
      </c>
      <c r="AB1184" s="23" t="s">
        <v>6117</v>
      </c>
      <c r="AC1184" s="21">
        <v>0</v>
      </c>
      <c r="AD1184" s="19">
        <v>6.0000002384185793E-3</v>
      </c>
      <c r="AE1184" s="19">
        <v>0</v>
      </c>
    </row>
    <row r="1185" spans="1:31" x14ac:dyDescent="0.15">
      <c r="A1185" s="11">
        <v>202211</v>
      </c>
      <c r="B1185" s="12" t="s">
        <v>4146</v>
      </c>
      <c r="C1185" s="12" t="s">
        <v>4147</v>
      </c>
      <c r="D1185" s="12" t="s">
        <v>525</v>
      </c>
      <c r="E1185" s="12">
        <v>20081112</v>
      </c>
      <c r="F1185" s="13">
        <v>4.9782424539000001</v>
      </c>
      <c r="G1185" s="14">
        <v>4.9596656881000003</v>
      </c>
      <c r="H1185" s="12" t="s">
        <v>741</v>
      </c>
      <c r="I1185" s="12" t="s">
        <v>3533</v>
      </c>
      <c r="J1185" s="12" t="s">
        <v>4148</v>
      </c>
      <c r="K1185" s="12"/>
      <c r="L1185" s="12"/>
      <c r="M1185" s="12"/>
      <c r="N1185" s="12">
        <f>[1]!f_prt_stocktonav(A1185,"2017/03/31")</f>
        <v>46.883457183837891</v>
      </c>
      <c r="O1185" s="15">
        <v>0.49728626251220703</v>
      </c>
      <c r="P1185" s="16" t="s">
        <v>4149</v>
      </c>
      <c r="Q1185" s="17">
        <v>2.021917808219178</v>
      </c>
      <c r="R1185" s="18">
        <v>0.124858710899999</v>
      </c>
      <c r="S1185" s="19">
        <v>0</v>
      </c>
      <c r="T1185" s="19">
        <v>0</v>
      </c>
      <c r="U1185" s="20">
        <v>1.0605350879433233</v>
      </c>
      <c r="V1185" s="20">
        <v>1.0605350879433233</v>
      </c>
      <c r="W1185" s="20">
        <v>1.0605350879433233</v>
      </c>
      <c r="X1185" s="21" t="s">
        <v>4150</v>
      </c>
      <c r="Y1185" s="22" t="s">
        <v>39</v>
      </c>
      <c r="Z1185" s="22" t="s">
        <v>39</v>
      </c>
      <c r="AA1185" s="22" t="s">
        <v>39</v>
      </c>
      <c r="AB1185" s="23" t="s">
        <v>4151</v>
      </c>
      <c r="AC1185" s="21">
        <v>0</v>
      </c>
      <c r="AD1185" s="19">
        <v>1.2999999523162841E-2</v>
      </c>
      <c r="AE1185" s="19">
        <v>0</v>
      </c>
    </row>
    <row r="1186" spans="1:31" x14ac:dyDescent="0.15">
      <c r="A1186" s="11">
        <v>1910</v>
      </c>
      <c r="B1186" s="12" t="s">
        <v>3943</v>
      </c>
      <c r="C1186" s="12" t="s">
        <v>3944</v>
      </c>
      <c r="D1186" s="12" t="s">
        <v>1304</v>
      </c>
      <c r="E1186" s="12">
        <v>20151208</v>
      </c>
      <c r="F1186" s="13">
        <v>4.0768983902000002</v>
      </c>
      <c r="G1186" s="14">
        <v>4.2542669431000002</v>
      </c>
      <c r="H1186" s="12" t="s">
        <v>741</v>
      </c>
      <c r="I1186" s="12" t="s">
        <v>3533</v>
      </c>
      <c r="J1186" s="12" t="s">
        <v>3534</v>
      </c>
      <c r="K1186" s="12" t="s">
        <v>3535</v>
      </c>
      <c r="L1186" s="12"/>
      <c r="M1186" s="12"/>
      <c r="N1186" s="12">
        <f>[1]!f_prt_stocktonav(A1186,"2017/03/31")</f>
        <v>45.939968109130859</v>
      </c>
      <c r="O1186" s="15">
        <v>0.60623924255371098</v>
      </c>
      <c r="P1186" s="16" t="s">
        <v>3945</v>
      </c>
      <c r="Q1186" s="17">
        <v>1.0821917808219179</v>
      </c>
      <c r="R1186" s="18">
        <v>7.0959439700523097E-2</v>
      </c>
      <c r="S1186" s="19">
        <v>0</v>
      </c>
      <c r="T1186" s="19">
        <v>0</v>
      </c>
      <c r="U1186" s="20">
        <v>0.87423471231046668</v>
      </c>
      <c r="V1186" s="20">
        <v>0.87423471231046668</v>
      </c>
      <c r="W1186" s="20">
        <v>0.87423471231046668</v>
      </c>
      <c r="X1186" s="21" t="s">
        <v>3946</v>
      </c>
      <c r="Y1186" s="22" t="s">
        <v>39</v>
      </c>
      <c r="Z1186" s="22" t="s">
        <v>39</v>
      </c>
      <c r="AA1186" s="22" t="s">
        <v>39</v>
      </c>
      <c r="AB1186" s="23" t="s">
        <v>3947</v>
      </c>
      <c r="AC1186" s="21">
        <v>0</v>
      </c>
      <c r="AD1186" s="19">
        <v>1.4999999999999999E-2</v>
      </c>
      <c r="AE1186" s="19">
        <v>0</v>
      </c>
    </row>
    <row r="1187" spans="1:31" x14ac:dyDescent="0.15">
      <c r="A1187" s="11">
        <v>210002</v>
      </c>
      <c r="B1187" s="12" t="s">
        <v>4346</v>
      </c>
      <c r="C1187" s="12" t="s">
        <v>4347</v>
      </c>
      <c r="D1187" s="12" t="s">
        <v>604</v>
      </c>
      <c r="E1187" s="12">
        <v>20081204</v>
      </c>
      <c r="F1187" s="13">
        <v>2.3646889185000002</v>
      </c>
      <c r="G1187" s="14">
        <v>2.1028894101</v>
      </c>
      <c r="H1187" s="12" t="s">
        <v>33</v>
      </c>
      <c r="I1187" s="12" t="s">
        <v>3533</v>
      </c>
      <c r="J1187" s="12" t="s">
        <v>3534</v>
      </c>
      <c r="K1187" s="12" t="s">
        <v>3535</v>
      </c>
      <c r="L1187" s="12"/>
      <c r="M1187" s="12"/>
      <c r="N1187" s="12">
        <f>[1]!f_prt_stocktonav(A1187,"2017/03/31")</f>
        <v>45.846843719482422</v>
      </c>
      <c r="O1187" s="15">
        <v>0.30447145462036135</v>
      </c>
      <c r="P1187" s="16" t="s">
        <v>4348</v>
      </c>
      <c r="Q1187" s="17">
        <v>1.978082191780822</v>
      </c>
      <c r="R1187" s="18">
        <v>0.14540187576854757</v>
      </c>
      <c r="S1187" s="19">
        <v>0.2924391145583658</v>
      </c>
      <c r="T1187" s="19">
        <v>0.2106429439231956</v>
      </c>
      <c r="U1187" s="20">
        <v>0.75631699150986376</v>
      </c>
      <c r="V1187" s="20">
        <v>1.4925606392548296</v>
      </c>
      <c r="W1187" s="20">
        <v>1.1716205619978528</v>
      </c>
      <c r="X1187" s="21" t="s">
        <v>4349</v>
      </c>
      <c r="Y1187" s="22">
        <v>5</v>
      </c>
      <c r="Z1187" s="22">
        <v>4</v>
      </c>
      <c r="AA1187" s="22" t="s">
        <v>39</v>
      </c>
      <c r="AB1187" s="23" t="s">
        <v>135</v>
      </c>
      <c r="AC1187" s="21">
        <v>0</v>
      </c>
      <c r="AD1187" s="19">
        <v>1.4999999999999999E-2</v>
      </c>
      <c r="AE1187" s="19">
        <v>0</v>
      </c>
    </row>
    <row r="1188" spans="1:31" x14ac:dyDescent="0.15">
      <c r="A1188" s="11">
        <v>1431</v>
      </c>
      <c r="B1188" s="12" t="s">
        <v>4433</v>
      </c>
      <c r="C1188" s="12" t="s">
        <v>4434</v>
      </c>
      <c r="D1188" s="12" t="s">
        <v>1041</v>
      </c>
      <c r="E1188" s="12">
        <v>20150625</v>
      </c>
      <c r="F1188" s="13">
        <v>3.9859691259000001</v>
      </c>
      <c r="G1188" s="14">
        <v>3.9967121657</v>
      </c>
      <c r="H1188" s="12" t="s">
        <v>741</v>
      </c>
      <c r="I1188" s="12" t="s">
        <v>3533</v>
      </c>
      <c r="J1188" s="25" t="s">
        <v>3534</v>
      </c>
      <c r="K1188" s="25" t="s">
        <v>3591</v>
      </c>
      <c r="L1188" s="12"/>
      <c r="M1188" s="12"/>
      <c r="N1188" s="12">
        <f>[1]!f_prt_stocktonav(A1188,"2017/03/31")</f>
        <v>45.155261993408203</v>
      </c>
      <c r="O1188" s="15">
        <v>0.25602643966674804</v>
      </c>
      <c r="P1188" s="16" t="s">
        <v>4435</v>
      </c>
      <c r="Q1188" s="17">
        <v>1.536986301369863</v>
      </c>
      <c r="R1188" s="18">
        <v>-0.1116396979814539</v>
      </c>
      <c r="S1188" s="19">
        <v>0</v>
      </c>
      <c r="T1188" s="19">
        <v>0</v>
      </c>
      <c r="U1188" s="20">
        <v>-0.55090443643623499</v>
      </c>
      <c r="V1188" s="20">
        <v>-0.55090443643623499</v>
      </c>
      <c r="W1188" s="20">
        <v>-0.55090443643623499</v>
      </c>
      <c r="X1188" s="21" t="s">
        <v>1472</v>
      </c>
      <c r="Y1188" s="22" t="s">
        <v>39</v>
      </c>
      <c r="Z1188" s="22" t="s">
        <v>39</v>
      </c>
      <c r="AA1188" s="22" t="s">
        <v>39</v>
      </c>
      <c r="AB1188" s="23" t="s">
        <v>4436</v>
      </c>
      <c r="AC1188" s="21">
        <v>0</v>
      </c>
      <c r="AD1188" s="19">
        <v>8.0000001192092902E-3</v>
      </c>
      <c r="AE1188" s="19">
        <v>0</v>
      </c>
    </row>
    <row r="1189" spans="1:31" x14ac:dyDescent="0.15">
      <c r="A1189" s="11">
        <v>1323</v>
      </c>
      <c r="B1189" s="12" t="s">
        <v>3182</v>
      </c>
      <c r="C1189" s="12" t="s">
        <v>3183</v>
      </c>
      <c r="D1189" s="12" t="s">
        <v>272</v>
      </c>
      <c r="E1189" s="12">
        <v>20150527</v>
      </c>
      <c r="F1189" s="13">
        <v>3.3449281789</v>
      </c>
      <c r="G1189" s="14">
        <v>4.7105262742000003</v>
      </c>
      <c r="H1189" s="12" t="s">
        <v>741</v>
      </c>
      <c r="I1189" s="12" t="s">
        <v>34</v>
      </c>
      <c r="J1189" s="12" t="s">
        <v>35</v>
      </c>
      <c r="K1189" s="12" t="s">
        <v>36</v>
      </c>
      <c r="L1189" s="12"/>
      <c r="M1189" s="12"/>
      <c r="N1189" s="12">
        <f>[1]!f_prt_stocktonav(A1189,"2017/03/31")</f>
        <v>44.947727203369141</v>
      </c>
      <c r="O1189" s="15">
        <v>0.74458290100097657</v>
      </c>
      <c r="P1189" s="16" t="s">
        <v>3184</v>
      </c>
      <c r="Q1189" s="17">
        <v>1.6164383561643836</v>
      </c>
      <c r="R1189" s="18">
        <v>-1.1897426874644568E-2</v>
      </c>
      <c r="S1189" s="19">
        <v>0</v>
      </c>
      <c r="T1189" s="19">
        <v>0</v>
      </c>
      <c r="U1189" s="20">
        <v>-0.4746833579559504</v>
      </c>
      <c r="V1189" s="20">
        <v>-0.4746833579559504</v>
      </c>
      <c r="W1189" s="20">
        <v>-0.4746833579559504</v>
      </c>
      <c r="X1189" s="21" t="s">
        <v>3185</v>
      </c>
      <c r="Y1189" s="22" t="s">
        <v>39</v>
      </c>
      <c r="Z1189" s="22" t="s">
        <v>39</v>
      </c>
      <c r="AA1189" s="22" t="s">
        <v>39</v>
      </c>
      <c r="AB1189" s="23" t="s">
        <v>591</v>
      </c>
      <c r="AC1189" s="21">
        <v>0</v>
      </c>
      <c r="AD1189" s="19">
        <v>1.4999999999999999E-2</v>
      </c>
      <c r="AE1189" s="19">
        <v>0</v>
      </c>
    </row>
    <row r="1190" spans="1:31" x14ac:dyDescent="0.15">
      <c r="A1190" s="34">
        <v>519642</v>
      </c>
      <c r="B1190" s="35" t="s">
        <v>2392</v>
      </c>
      <c r="C1190" s="35" t="s">
        <v>2393</v>
      </c>
      <c r="D1190" s="35" t="s">
        <v>200</v>
      </c>
      <c r="E1190" s="35">
        <v>20160311</v>
      </c>
      <c r="F1190" s="36">
        <v>1.0538035884000001</v>
      </c>
      <c r="G1190" s="14">
        <v>1.4750410478</v>
      </c>
      <c r="H1190" s="35" t="s">
        <v>33</v>
      </c>
      <c r="I1190" s="35" t="s">
        <v>34</v>
      </c>
      <c r="J1190" s="35" t="s">
        <v>372</v>
      </c>
      <c r="K1190" s="12" t="s">
        <v>36</v>
      </c>
      <c r="L1190" s="12" t="s">
        <v>2394</v>
      </c>
      <c r="M1190" s="12"/>
      <c r="N1190" s="12">
        <f>[1]!f_prt_stocktonav(A1190,"2017/03/31")</f>
        <v>44.372211456298828</v>
      </c>
      <c r="O1190" s="15">
        <v>0.81967506408691404</v>
      </c>
      <c r="P1190" s="16" t="s">
        <v>1890</v>
      </c>
      <c r="Q1190" s="17">
        <v>0.8246575342465754</v>
      </c>
      <c r="R1190" s="18">
        <v>-2.4604376115244242E-2</v>
      </c>
      <c r="S1190" s="19">
        <v>0</v>
      </c>
      <c r="T1190" s="19">
        <v>0</v>
      </c>
      <c r="U1190" s="20">
        <v>-0.25654958212448115</v>
      </c>
      <c r="V1190" s="20">
        <v>-0.25654958212448115</v>
      </c>
      <c r="W1190" s="20">
        <v>-0.25654958212448115</v>
      </c>
      <c r="X1190" s="38" t="s">
        <v>2395</v>
      </c>
      <c r="Y1190" s="39" t="s">
        <v>39</v>
      </c>
      <c r="Z1190" s="39" t="s">
        <v>39</v>
      </c>
      <c r="AA1190" s="39" t="s">
        <v>39</v>
      </c>
      <c r="AB1190" s="40" t="s">
        <v>418</v>
      </c>
      <c r="AC1190" s="41">
        <v>0</v>
      </c>
      <c r="AD1190" s="42">
        <v>1.4999999999999999E-2</v>
      </c>
      <c r="AE1190" s="42">
        <v>0</v>
      </c>
    </row>
    <row r="1191" spans="1:31" x14ac:dyDescent="0.15">
      <c r="A1191" s="44">
        <v>2547</v>
      </c>
      <c r="B1191" s="44" t="s">
        <v>5586</v>
      </c>
      <c r="C1191" s="28" t="s">
        <v>5587</v>
      </c>
      <c r="D1191" s="28" t="s">
        <v>701</v>
      </c>
      <c r="E1191" s="28">
        <v>20161021</v>
      </c>
      <c r="F1191" s="29">
        <v>0.4171908781</v>
      </c>
      <c r="G1191" s="30" t="s">
        <v>778</v>
      </c>
      <c r="H1191" s="31" t="s">
        <v>149</v>
      </c>
      <c r="I1191" s="25" t="s">
        <v>3533</v>
      </c>
      <c r="J1191" s="25" t="s">
        <v>3534</v>
      </c>
      <c r="K1191" s="25" t="s">
        <v>3658</v>
      </c>
      <c r="L1191" s="28"/>
      <c r="M1191" s="28"/>
      <c r="N1191" s="12">
        <f>[1]!f_prt_stocktonav(A1191,"2017/03/31")</f>
        <v>44.304996490478516</v>
      </c>
      <c r="O1191" s="15">
        <v>7.7720828056335456E-2</v>
      </c>
      <c r="P1191" s="16" t="s">
        <v>5588</v>
      </c>
      <c r="Q1191" s="17">
        <v>0.21095890410958903</v>
      </c>
      <c r="R1191" s="18">
        <v>1.5301452926694381E-2</v>
      </c>
      <c r="S1191" s="19">
        <v>0</v>
      </c>
      <c r="T1191" s="19">
        <v>0</v>
      </c>
      <c r="U1191" s="20">
        <v>5.1381259296711466E-2</v>
      </c>
      <c r="V1191" s="20">
        <v>5.1381259296711466E-2</v>
      </c>
      <c r="W1191" s="20">
        <v>5.1381259296711466E-2</v>
      </c>
      <c r="X1191" s="21" t="s">
        <v>1435</v>
      </c>
      <c r="Y1191" s="22" t="s">
        <v>39</v>
      </c>
      <c r="Z1191" s="22" t="s">
        <v>39</v>
      </c>
      <c r="AA1191" s="22" t="s">
        <v>39</v>
      </c>
      <c r="AB1191" s="16">
        <v>0</v>
      </c>
      <c r="AC1191" s="32">
        <v>0</v>
      </c>
      <c r="AD1191" s="33">
        <v>1.4999999999999999E-2</v>
      </c>
      <c r="AE1191" s="33">
        <v>0</v>
      </c>
    </row>
    <row r="1192" spans="1:31" x14ac:dyDescent="0.15">
      <c r="A1192" s="11">
        <v>70010</v>
      </c>
      <c r="B1192" s="12" t="s">
        <v>3347</v>
      </c>
      <c r="C1192" s="12" t="s">
        <v>3348</v>
      </c>
      <c r="D1192" s="12" t="s">
        <v>399</v>
      </c>
      <c r="E1192" s="12">
        <v>20060721</v>
      </c>
      <c r="F1192" s="13">
        <v>41.395379389299997</v>
      </c>
      <c r="G1192" s="14">
        <v>44.652018967300002</v>
      </c>
      <c r="H1192" s="12" t="s">
        <v>741</v>
      </c>
      <c r="I1192" s="12" t="s">
        <v>34</v>
      </c>
      <c r="J1192" s="12" t="s">
        <v>35</v>
      </c>
      <c r="K1192" s="12" t="s">
        <v>60</v>
      </c>
      <c r="L1192" s="12"/>
      <c r="M1192" s="12"/>
      <c r="N1192" s="12">
        <f>[1]!f_prt_stocktonav(A1192,"2017/03/31")</f>
        <v>44.259342193603516</v>
      </c>
      <c r="O1192" s="15">
        <v>0.72037292480468751</v>
      </c>
      <c r="P1192" s="16" t="s">
        <v>3349</v>
      </c>
      <c r="Q1192" s="17">
        <v>3.1917808219178081</v>
      </c>
      <c r="R1192" s="18">
        <v>0.14257130000551665</v>
      </c>
      <c r="S1192" s="19">
        <v>0.13363817259962585</v>
      </c>
      <c r="T1192" s="19">
        <v>7.1220472242326194E-2</v>
      </c>
      <c r="U1192" s="20">
        <v>0.55716569887394529</v>
      </c>
      <c r="V1192" s="20">
        <v>0.46612503100068964</v>
      </c>
      <c r="W1192" s="20">
        <v>0.33293620627017478</v>
      </c>
      <c r="X1192" s="21" t="s">
        <v>3350</v>
      </c>
      <c r="Y1192" s="22">
        <v>2</v>
      </c>
      <c r="Z1192" s="22">
        <v>1</v>
      </c>
      <c r="AA1192" s="22" t="s">
        <v>39</v>
      </c>
      <c r="AB1192" s="23" t="s">
        <v>418</v>
      </c>
      <c r="AC1192" s="21" t="s">
        <v>402</v>
      </c>
      <c r="AD1192" s="19">
        <v>1.4999999999999999E-2</v>
      </c>
      <c r="AE1192" s="19">
        <v>0</v>
      </c>
    </row>
    <row r="1193" spans="1:31" x14ac:dyDescent="0.15">
      <c r="A1193" s="11">
        <v>1772</v>
      </c>
      <c r="B1193" s="12" t="s">
        <v>4208</v>
      </c>
      <c r="C1193" s="12" t="s">
        <v>4209</v>
      </c>
      <c r="D1193" s="12" t="s">
        <v>525</v>
      </c>
      <c r="E1193" s="12">
        <v>20150731</v>
      </c>
      <c r="F1193" s="13">
        <v>442.68228418429999</v>
      </c>
      <c r="G1193" s="14">
        <v>428.53343074330002</v>
      </c>
      <c r="H1193" s="12" t="s">
        <v>101</v>
      </c>
      <c r="I1193" s="12" t="s">
        <v>3533</v>
      </c>
      <c r="J1193" s="12" t="s">
        <v>3534</v>
      </c>
      <c r="K1193" s="12" t="s">
        <v>3535</v>
      </c>
      <c r="L1193" s="12"/>
      <c r="M1193" s="12"/>
      <c r="N1193" s="12">
        <f>[1]!f_prt_stocktonav(A1193,"2017/03/31")</f>
        <v>44.215995788574219</v>
      </c>
      <c r="O1193" s="15">
        <v>0.43682647705078126</v>
      </c>
      <c r="P1193" s="16" t="s">
        <v>4210</v>
      </c>
      <c r="Q1193" s="17">
        <v>1.4383561643835616</v>
      </c>
      <c r="R1193" s="18">
        <v>7.3279250605150059E-2</v>
      </c>
      <c r="S1193" s="19">
        <v>0</v>
      </c>
      <c r="T1193" s="19">
        <v>0</v>
      </c>
      <c r="U1193" s="20">
        <v>0.47929080775126603</v>
      </c>
      <c r="V1193" s="20">
        <v>0.47929080775126603</v>
      </c>
      <c r="W1193" s="20">
        <v>0.47929080775126603</v>
      </c>
      <c r="X1193" s="21" t="s">
        <v>527</v>
      </c>
      <c r="Y1193" s="22" t="s">
        <v>39</v>
      </c>
      <c r="Z1193" s="22" t="s">
        <v>39</v>
      </c>
      <c r="AA1193" s="22" t="s">
        <v>39</v>
      </c>
      <c r="AB1193" s="23" t="s">
        <v>214</v>
      </c>
      <c r="AC1193" s="21">
        <v>0</v>
      </c>
      <c r="AD1193" s="19">
        <v>0</v>
      </c>
      <c r="AE1193" s="19">
        <v>0</v>
      </c>
    </row>
    <row r="1194" spans="1:31" x14ac:dyDescent="0.15">
      <c r="A1194" s="11">
        <v>2083</v>
      </c>
      <c r="B1194" s="12" t="s">
        <v>7290</v>
      </c>
      <c r="C1194" s="12" t="s">
        <v>7291</v>
      </c>
      <c r="D1194" s="12" t="s">
        <v>505</v>
      </c>
      <c r="E1194" s="12">
        <v>20160608</v>
      </c>
      <c r="F1194" s="13">
        <v>1.0598599516</v>
      </c>
      <c r="G1194" s="14">
        <v>1.4783359077</v>
      </c>
      <c r="H1194" s="12" t="s">
        <v>741</v>
      </c>
      <c r="I1194" s="12" t="s">
        <v>3533</v>
      </c>
      <c r="J1194" s="12" t="s">
        <v>3534</v>
      </c>
      <c r="K1194" s="25" t="s">
        <v>3658</v>
      </c>
      <c r="L1194" s="12"/>
      <c r="M1194" s="12"/>
      <c r="N1194" s="12">
        <f>[1]!f_prt_stocktonav(A1194,"2017/03/31")</f>
        <v>44.210067749023438</v>
      </c>
      <c r="O1194" s="15">
        <v>0</v>
      </c>
      <c r="P1194" s="16" t="s">
        <v>506</v>
      </c>
      <c r="Q1194" s="17">
        <v>0.58082191780821912</v>
      </c>
      <c r="R1194" s="18">
        <v>5.2959101408622811E-3</v>
      </c>
      <c r="S1194" s="19">
        <v>0</v>
      </c>
      <c r="T1194" s="19">
        <v>0</v>
      </c>
      <c r="U1194" s="20">
        <v>-2.7047517931772096</v>
      </c>
      <c r="V1194" s="20">
        <v>-2.7047517931772096</v>
      </c>
      <c r="W1194" s="20">
        <v>-2.7047517931772096</v>
      </c>
      <c r="X1194" s="21" t="s">
        <v>967</v>
      </c>
      <c r="Y1194" s="22" t="s">
        <v>39</v>
      </c>
      <c r="Z1194" s="22" t="s">
        <v>39</v>
      </c>
      <c r="AA1194" s="22" t="s">
        <v>39</v>
      </c>
      <c r="AB1194" s="23" t="s">
        <v>4047</v>
      </c>
      <c r="AC1194" s="21">
        <v>0</v>
      </c>
      <c r="AD1194" s="19">
        <v>1.4999999999999999E-2</v>
      </c>
      <c r="AE1194" s="19">
        <v>0</v>
      </c>
    </row>
    <row r="1195" spans="1:31" x14ac:dyDescent="0.15">
      <c r="A1195" s="11">
        <v>350007</v>
      </c>
      <c r="B1195" s="12" t="s">
        <v>4269</v>
      </c>
      <c r="C1195" s="12" t="s">
        <v>4270</v>
      </c>
      <c r="D1195" s="12" t="s">
        <v>2364</v>
      </c>
      <c r="E1195" s="12">
        <v>20090715</v>
      </c>
      <c r="F1195" s="13">
        <v>0.25814086390000002</v>
      </c>
      <c r="G1195" s="14">
        <v>0.28535870470000002</v>
      </c>
      <c r="H1195" s="12" t="s">
        <v>741</v>
      </c>
      <c r="I1195" s="12" t="s">
        <v>3533</v>
      </c>
      <c r="J1195" s="25" t="s">
        <v>3534</v>
      </c>
      <c r="K1195" s="25" t="s">
        <v>3535</v>
      </c>
      <c r="L1195" s="12"/>
      <c r="M1195" s="12"/>
      <c r="N1195" s="12">
        <f>[1]!f_prt_stocktonav(A1195,"2017/03/31")</f>
        <v>43.713455200195313</v>
      </c>
      <c r="O1195" s="15">
        <v>0.389254150390625</v>
      </c>
      <c r="P1195" s="16" t="s">
        <v>2365</v>
      </c>
      <c r="Q1195" s="17">
        <v>1.8876712328767122</v>
      </c>
      <c r="R1195" s="18">
        <v>-2.0137354766660454E-2</v>
      </c>
      <c r="S1195" s="19">
        <v>-3.7711320676620419E-2</v>
      </c>
      <c r="T1195" s="19">
        <v>-1.2551592022988833E-2</v>
      </c>
      <c r="U1195" s="20">
        <v>-0.17139179373418542</v>
      </c>
      <c r="V1195" s="20">
        <v>-0.47324916949157231</v>
      </c>
      <c r="W1195" s="20">
        <v>-0.17089320931680138</v>
      </c>
      <c r="X1195" s="21" t="s">
        <v>678</v>
      </c>
      <c r="Y1195" s="22">
        <v>1</v>
      </c>
      <c r="Z1195" s="22">
        <v>3</v>
      </c>
      <c r="AA1195" s="22" t="s">
        <v>39</v>
      </c>
      <c r="AB1195" s="23" t="s">
        <v>4271</v>
      </c>
      <c r="AC1195" s="21">
        <v>0</v>
      </c>
      <c r="AD1195" s="19">
        <v>1.4999999999999999E-2</v>
      </c>
      <c r="AE1195" s="19">
        <v>0</v>
      </c>
    </row>
    <row r="1196" spans="1:31" x14ac:dyDescent="0.15">
      <c r="A1196" s="11">
        <v>210001</v>
      </c>
      <c r="B1196" s="12" t="s">
        <v>5203</v>
      </c>
      <c r="C1196" s="12" t="s">
        <v>5204</v>
      </c>
      <c r="D1196" s="12" t="s">
        <v>604</v>
      </c>
      <c r="E1196" s="12">
        <v>20030616</v>
      </c>
      <c r="F1196" s="13">
        <v>5.6140452965999996</v>
      </c>
      <c r="G1196" s="14">
        <v>4.8674693403999996</v>
      </c>
      <c r="H1196" s="12" t="s">
        <v>741</v>
      </c>
      <c r="I1196" s="12" t="s">
        <v>3533</v>
      </c>
      <c r="J1196" s="12" t="s">
        <v>3534</v>
      </c>
      <c r="K1196" s="12" t="s">
        <v>3658</v>
      </c>
      <c r="L1196" s="12"/>
      <c r="M1196" s="12"/>
      <c r="N1196" s="12">
        <f>[1]!f_prt_stocktonav(A1196,"2017/03/31")</f>
        <v>43.458545684814453</v>
      </c>
      <c r="O1196" s="15">
        <v>0.10792886734008789</v>
      </c>
      <c r="P1196" s="16" t="s">
        <v>4348</v>
      </c>
      <c r="Q1196" s="17">
        <v>1.8410958904109589</v>
      </c>
      <c r="R1196" s="18">
        <v>0.10295666842039421</v>
      </c>
      <c r="S1196" s="19">
        <v>0.13411695342917174</v>
      </c>
      <c r="T1196" s="19">
        <v>0.11896287252600611</v>
      </c>
      <c r="U1196" s="20">
        <v>0.52847227932319174</v>
      </c>
      <c r="V1196" s="20">
        <v>0.96336047399547398</v>
      </c>
      <c r="W1196" s="20">
        <v>0.78786417324672153</v>
      </c>
      <c r="X1196" s="21" t="s">
        <v>5205</v>
      </c>
      <c r="Y1196" s="22">
        <v>4</v>
      </c>
      <c r="Z1196" s="22">
        <v>4</v>
      </c>
      <c r="AA1196" s="22" t="s">
        <v>39</v>
      </c>
      <c r="AB1196" s="23">
        <v>0</v>
      </c>
      <c r="AC1196" s="21" t="s">
        <v>5206</v>
      </c>
      <c r="AD1196" s="19">
        <v>1.4999999999999999E-2</v>
      </c>
      <c r="AE1196" s="19">
        <v>0</v>
      </c>
    </row>
    <row r="1197" spans="1:31" x14ac:dyDescent="0.15">
      <c r="A1197" s="26">
        <v>3886</v>
      </c>
      <c r="B1197" s="27" t="s">
        <v>6997</v>
      </c>
      <c r="C1197" s="28" t="s">
        <v>6998</v>
      </c>
      <c r="D1197" s="28" t="s">
        <v>6999</v>
      </c>
      <c r="E1197" s="28">
        <v>20161219</v>
      </c>
      <c r="F1197" s="29">
        <v>3.0013520412000001</v>
      </c>
      <c r="G1197" s="30" t="s">
        <v>778</v>
      </c>
      <c r="H1197" s="31" t="s">
        <v>149</v>
      </c>
      <c r="I1197" s="25" t="s">
        <v>3533</v>
      </c>
      <c r="J1197" s="25" t="s">
        <v>3534</v>
      </c>
      <c r="K1197" s="25" t="s">
        <v>3658</v>
      </c>
      <c r="L1197" s="28"/>
      <c r="M1197" s="28"/>
      <c r="N1197" s="12">
        <f>[1]!f_prt_stocktonav(A1197,"2017/03/31")</f>
        <v>43.091629028320313</v>
      </c>
      <c r="O1197" s="15">
        <v>0</v>
      </c>
      <c r="P1197" s="16" t="s">
        <v>7000</v>
      </c>
      <c r="Q1197" s="17">
        <v>4.9315068493150684E-2</v>
      </c>
      <c r="R1197" s="18">
        <v>0.11236691884664761</v>
      </c>
      <c r="S1197" s="19">
        <v>0</v>
      </c>
      <c r="T1197" s="19">
        <v>0</v>
      </c>
      <c r="U1197" s="20">
        <v>6.546646990158699</v>
      </c>
      <c r="V1197" s="20">
        <v>6.546646990158699</v>
      </c>
      <c r="W1197" s="20">
        <v>6.546646990158699</v>
      </c>
      <c r="X1197" s="21" t="s">
        <v>752</v>
      </c>
      <c r="Y1197" s="22" t="s">
        <v>39</v>
      </c>
      <c r="Z1197" s="22" t="s">
        <v>39</v>
      </c>
      <c r="AA1197" s="22" t="s">
        <v>39</v>
      </c>
      <c r="AB1197" s="16">
        <v>0</v>
      </c>
      <c r="AC1197" s="32">
        <v>0</v>
      </c>
      <c r="AD1197" s="33">
        <v>6.0000002384185793E-3</v>
      </c>
      <c r="AE1197" s="33">
        <v>0</v>
      </c>
    </row>
    <row r="1198" spans="1:31" x14ac:dyDescent="0.15">
      <c r="A1198" s="11">
        <v>2938</v>
      </c>
      <c r="B1198" s="12" t="s">
        <v>4379</v>
      </c>
      <c r="C1198" s="12" t="s">
        <v>4380</v>
      </c>
      <c r="D1198" s="12" t="s">
        <v>4381</v>
      </c>
      <c r="E1198" s="12">
        <v>20160907</v>
      </c>
      <c r="F1198" s="13">
        <v>4.5948357603999996</v>
      </c>
      <c r="G1198" s="14">
        <v>5.6128865107000001</v>
      </c>
      <c r="H1198" s="12" t="s">
        <v>741</v>
      </c>
      <c r="I1198" s="12" t="s">
        <v>3533</v>
      </c>
      <c r="J1198" s="12" t="s">
        <v>3534</v>
      </c>
      <c r="K1198" s="12" t="s">
        <v>3658</v>
      </c>
      <c r="L1198" s="12"/>
      <c r="M1198" s="12"/>
      <c r="N1198" s="12">
        <f>[1]!f_prt_stocktonav(A1198,"2017/03/31")</f>
        <v>42.833309173583984</v>
      </c>
      <c r="O1198" s="15">
        <v>0.28826187133789061</v>
      </c>
      <c r="P1198" s="16" t="s">
        <v>4382</v>
      </c>
      <c r="Q1198" s="17">
        <v>0.33150684931506852</v>
      </c>
      <c r="R1198" s="18">
        <v>2.5194033956867923E-3</v>
      </c>
      <c r="S1198" s="19">
        <v>0</v>
      </c>
      <c r="T1198" s="19">
        <v>0</v>
      </c>
      <c r="U1198" s="20">
        <v>-0.24858727869559921</v>
      </c>
      <c r="V1198" s="20">
        <v>-0.24858727869559921</v>
      </c>
      <c r="W1198" s="20">
        <v>-0.24858727869559921</v>
      </c>
      <c r="X1198" s="21" t="s">
        <v>1998</v>
      </c>
      <c r="Y1198" s="22" t="s">
        <v>39</v>
      </c>
      <c r="Z1198" s="22" t="s">
        <v>39</v>
      </c>
      <c r="AA1198" s="22" t="s">
        <v>39</v>
      </c>
      <c r="AB1198" s="23" t="s">
        <v>4383</v>
      </c>
      <c r="AC1198" s="21">
        <v>0</v>
      </c>
      <c r="AD1198" s="19">
        <v>1.4999999999999999E-2</v>
      </c>
      <c r="AE1198" s="19">
        <v>0</v>
      </c>
    </row>
    <row r="1199" spans="1:31" x14ac:dyDescent="0.15">
      <c r="A1199" s="11">
        <v>2639</v>
      </c>
      <c r="B1199" s="12" t="s">
        <v>5668</v>
      </c>
      <c r="C1199" s="12" t="s">
        <v>5669</v>
      </c>
      <c r="D1199" s="12" t="s">
        <v>888</v>
      </c>
      <c r="E1199" s="12">
        <v>20160616</v>
      </c>
      <c r="F1199" s="13">
        <v>6.4411508531999999</v>
      </c>
      <c r="G1199" s="14">
        <v>9.7299008120000003</v>
      </c>
      <c r="H1199" s="12" t="s">
        <v>741</v>
      </c>
      <c r="I1199" s="12" t="s">
        <v>3533</v>
      </c>
      <c r="J1199" s="12" t="s">
        <v>3534</v>
      </c>
      <c r="K1199" s="12" t="s">
        <v>3535</v>
      </c>
      <c r="L1199" s="12"/>
      <c r="M1199" s="12"/>
      <c r="N1199" s="12">
        <f>[1]!f_prt_stocktonav(A1199,"2017/03/31")</f>
        <v>42.812759399414063</v>
      </c>
      <c r="O1199" s="15">
        <v>7.2638587951660158E-2</v>
      </c>
      <c r="P1199" s="16" t="s">
        <v>5670</v>
      </c>
      <c r="Q1199" s="17">
        <v>0.55890410958904113</v>
      </c>
      <c r="R1199" s="18">
        <v>3.4752516303226511E-2</v>
      </c>
      <c r="S1199" s="19">
        <v>0</v>
      </c>
      <c r="T1199" s="19">
        <v>0</v>
      </c>
      <c r="U1199" s="20">
        <v>0.50493567348197999</v>
      </c>
      <c r="V1199" s="20">
        <v>0.50493567348197999</v>
      </c>
      <c r="W1199" s="20">
        <v>0.50493567348197999</v>
      </c>
      <c r="X1199" s="21" t="s">
        <v>5671</v>
      </c>
      <c r="Y1199" s="22" t="s">
        <v>39</v>
      </c>
      <c r="Z1199" s="22" t="s">
        <v>39</v>
      </c>
      <c r="AA1199" s="22" t="s">
        <v>39</v>
      </c>
      <c r="AB1199" s="23" t="s">
        <v>284</v>
      </c>
      <c r="AC1199" s="21">
        <v>0</v>
      </c>
      <c r="AD1199" s="19">
        <v>1.4999999999999999E-2</v>
      </c>
      <c r="AE1199" s="19">
        <v>0</v>
      </c>
    </row>
    <row r="1200" spans="1:31" x14ac:dyDescent="0.15">
      <c r="A1200" s="11">
        <v>1664</v>
      </c>
      <c r="B1200" s="12" t="s">
        <v>4579</v>
      </c>
      <c r="C1200" s="12" t="s">
        <v>4580</v>
      </c>
      <c r="D1200" s="12" t="s">
        <v>993</v>
      </c>
      <c r="E1200" s="12">
        <v>20151211</v>
      </c>
      <c r="F1200" s="13">
        <v>3.0481369437999999</v>
      </c>
      <c r="G1200" s="14">
        <v>1.6476787103999999</v>
      </c>
      <c r="H1200" s="12" t="s">
        <v>741</v>
      </c>
      <c r="I1200" s="12" t="s">
        <v>3533</v>
      </c>
      <c r="J1200" s="12" t="s">
        <v>3534</v>
      </c>
      <c r="K1200" s="25" t="s">
        <v>3591</v>
      </c>
      <c r="L1200" s="12"/>
      <c r="M1200" s="12"/>
      <c r="N1200" s="12">
        <f>[1]!f_prt_stocktonav(A1200,"2017/03/31")</f>
        <v>42.332416534423828</v>
      </c>
      <c r="O1200" s="15">
        <v>0.20250301361083983</v>
      </c>
      <c r="P1200" s="16" t="s">
        <v>4581</v>
      </c>
      <c r="Q1200" s="17">
        <v>0.46575342465753422</v>
      </c>
      <c r="R1200" s="18">
        <v>-9.4317927218012798E-4</v>
      </c>
      <c r="S1200" s="19">
        <v>0</v>
      </c>
      <c r="T1200" s="19">
        <v>0</v>
      </c>
      <c r="U1200" s="20">
        <v>-1.0725472877271569</v>
      </c>
      <c r="V1200" s="20">
        <v>-1.0725472877271569</v>
      </c>
      <c r="W1200" s="20">
        <v>-1.0725472877271569</v>
      </c>
      <c r="X1200" s="21" t="s">
        <v>3613</v>
      </c>
      <c r="Y1200" s="22" t="s">
        <v>39</v>
      </c>
      <c r="Z1200" s="22" t="s">
        <v>39</v>
      </c>
      <c r="AA1200" s="22" t="s">
        <v>39</v>
      </c>
      <c r="AB1200" s="23" t="s">
        <v>3492</v>
      </c>
      <c r="AC1200" s="21">
        <v>0</v>
      </c>
      <c r="AD1200" s="19">
        <v>8.0000001192092902E-3</v>
      </c>
      <c r="AE1200" s="19">
        <v>0</v>
      </c>
    </row>
    <row r="1201" spans="1:31" x14ac:dyDescent="0.15">
      <c r="A1201" s="11">
        <v>1135</v>
      </c>
      <c r="B1201" s="12" t="s">
        <v>413</v>
      </c>
      <c r="C1201" s="12" t="s">
        <v>414</v>
      </c>
      <c r="D1201" s="12" t="s">
        <v>415</v>
      </c>
      <c r="E1201" s="12">
        <v>20150506</v>
      </c>
      <c r="F1201" s="13">
        <v>2.6919053613999999</v>
      </c>
      <c r="G1201" s="14">
        <v>3.1524336464</v>
      </c>
      <c r="H1201" s="12" t="s">
        <v>33</v>
      </c>
      <c r="I1201" s="12" t="s">
        <v>34</v>
      </c>
      <c r="J1201" s="12" t="s">
        <v>35</v>
      </c>
      <c r="K1201" s="12" t="s">
        <v>36</v>
      </c>
      <c r="L1201" s="12"/>
      <c r="M1201" s="12"/>
      <c r="N1201" s="12">
        <f>[1]!f_prt_stocktonav(A1201,"2017/03/31")</f>
        <v>42.233699798583984</v>
      </c>
      <c r="O1201" s="15">
        <v>0.94003639221191404</v>
      </c>
      <c r="P1201" s="16" t="s">
        <v>416</v>
      </c>
      <c r="Q1201" s="17">
        <v>0.86849315068493149</v>
      </c>
      <c r="R1201" s="18">
        <v>-0.26484616287790119</v>
      </c>
      <c r="S1201" s="19">
        <v>0</v>
      </c>
      <c r="T1201" s="19">
        <v>0</v>
      </c>
      <c r="U1201" s="20">
        <v>-0.6433927847013271</v>
      </c>
      <c r="V1201" s="20">
        <v>-0.6433927847013271</v>
      </c>
      <c r="W1201" s="20">
        <v>-0.6433927847013271</v>
      </c>
      <c r="X1201" s="21" t="s">
        <v>417</v>
      </c>
      <c r="Y1201" s="22" t="s">
        <v>39</v>
      </c>
      <c r="Z1201" s="22" t="s">
        <v>39</v>
      </c>
      <c r="AA1201" s="22" t="s">
        <v>39</v>
      </c>
      <c r="AB1201" s="23" t="s">
        <v>418</v>
      </c>
      <c r="AC1201" s="21">
        <v>0</v>
      </c>
      <c r="AD1201" s="19">
        <v>1.4999999999999999E-2</v>
      </c>
      <c r="AE1201" s="19">
        <v>0</v>
      </c>
    </row>
    <row r="1202" spans="1:31" x14ac:dyDescent="0.15">
      <c r="A1202" s="11">
        <v>926</v>
      </c>
      <c r="B1202" s="12" t="s">
        <v>4087</v>
      </c>
      <c r="C1202" s="12" t="s">
        <v>4088</v>
      </c>
      <c r="D1202" s="12" t="s">
        <v>4089</v>
      </c>
      <c r="E1202" s="12">
        <v>20150203</v>
      </c>
      <c r="F1202" s="13">
        <v>0.47859286569999998</v>
      </c>
      <c r="G1202" s="14">
        <v>0.5464077786</v>
      </c>
      <c r="H1202" s="12" t="s">
        <v>741</v>
      </c>
      <c r="I1202" s="12" t="s">
        <v>3533</v>
      </c>
      <c r="J1202" s="12" t="s">
        <v>3534</v>
      </c>
      <c r="K1202" s="12" t="s">
        <v>3535</v>
      </c>
      <c r="L1202" s="12"/>
      <c r="M1202" s="12"/>
      <c r="N1202" s="12">
        <f>[1]!f_prt_stocktonav(A1202,"2017/03/31")</f>
        <v>42.018692016601563</v>
      </c>
      <c r="O1202" s="15">
        <v>0.53053287506103519</v>
      </c>
      <c r="P1202" s="16" t="s">
        <v>4090</v>
      </c>
      <c r="Q1202" s="17">
        <v>1.9260273972602739</v>
      </c>
      <c r="R1202" s="18">
        <v>1.6607766835122995E-2</v>
      </c>
      <c r="S1202" s="19">
        <v>0</v>
      </c>
      <c r="T1202" s="19">
        <v>0</v>
      </c>
      <c r="U1202" s="20">
        <v>0.14112437770421615</v>
      </c>
      <c r="V1202" s="20">
        <v>0.14112437770421615</v>
      </c>
      <c r="W1202" s="20">
        <v>0.14112437770421615</v>
      </c>
      <c r="X1202" s="21" t="s">
        <v>255</v>
      </c>
      <c r="Y1202" s="22" t="s">
        <v>39</v>
      </c>
      <c r="Z1202" s="22" t="s">
        <v>39</v>
      </c>
      <c r="AA1202" s="22" t="s">
        <v>39</v>
      </c>
      <c r="AB1202" s="23" t="s">
        <v>3420</v>
      </c>
      <c r="AC1202" s="21">
        <v>0</v>
      </c>
      <c r="AD1202" s="19">
        <v>1.2000000476837159E-2</v>
      </c>
      <c r="AE1202" s="19">
        <v>0</v>
      </c>
    </row>
    <row r="1203" spans="1:31" x14ac:dyDescent="0.15">
      <c r="A1203" s="11">
        <v>904</v>
      </c>
      <c r="B1203" s="12" t="s">
        <v>4739</v>
      </c>
      <c r="C1203" s="12" t="s">
        <v>4740</v>
      </c>
      <c r="D1203" s="12" t="s">
        <v>345</v>
      </c>
      <c r="E1203" s="12">
        <v>20141212</v>
      </c>
      <c r="F1203" s="13">
        <v>6.3516960697</v>
      </c>
      <c r="G1203" s="14">
        <v>6.4685404792999996</v>
      </c>
      <c r="H1203" s="12" t="s">
        <v>741</v>
      </c>
      <c r="I1203" s="12" t="s">
        <v>3533</v>
      </c>
      <c r="J1203" s="12" t="s">
        <v>3534</v>
      </c>
      <c r="K1203" s="12" t="s">
        <v>3535</v>
      </c>
      <c r="L1203" s="12"/>
      <c r="M1203" s="12"/>
      <c r="N1203" s="12">
        <f>[1]!f_prt_stocktonav(A1203,"2017/03/31")</f>
        <v>41.982810974121094</v>
      </c>
      <c r="O1203" s="15">
        <v>0.16669376373291014</v>
      </c>
      <c r="P1203" s="16" t="s">
        <v>4741</v>
      </c>
      <c r="Q1203" s="17">
        <v>0.9178082191780822</v>
      </c>
      <c r="R1203" s="18">
        <v>9.023055984523598E-2</v>
      </c>
      <c r="S1203" s="19">
        <v>0</v>
      </c>
      <c r="T1203" s="19">
        <v>0</v>
      </c>
      <c r="U1203" s="20">
        <v>0.39601358684162358</v>
      </c>
      <c r="V1203" s="20">
        <v>0.39601358684162358</v>
      </c>
      <c r="W1203" s="20">
        <v>0.39601358684162358</v>
      </c>
      <c r="X1203" s="21" t="s">
        <v>4742</v>
      </c>
      <c r="Y1203" s="22" t="s">
        <v>39</v>
      </c>
      <c r="Z1203" s="22" t="s">
        <v>39</v>
      </c>
      <c r="AA1203" s="22" t="s">
        <v>39</v>
      </c>
      <c r="AB1203" s="23" t="s">
        <v>4743</v>
      </c>
      <c r="AC1203" s="21">
        <v>0</v>
      </c>
      <c r="AD1203" s="19">
        <v>0.01</v>
      </c>
      <c r="AE1203" s="19">
        <v>0</v>
      </c>
    </row>
    <row r="1204" spans="1:31" x14ac:dyDescent="0.15">
      <c r="A1204" s="11">
        <v>165317</v>
      </c>
      <c r="B1204" s="12" t="s">
        <v>4394</v>
      </c>
      <c r="C1204" s="12" t="s">
        <v>4395</v>
      </c>
      <c r="D1204" s="12" t="s">
        <v>598</v>
      </c>
      <c r="E1204" s="12">
        <v>20160929</v>
      </c>
      <c r="F1204" s="13">
        <v>6.2693759126000002</v>
      </c>
      <c r="G1204" s="14">
        <v>6.4085788499999996</v>
      </c>
      <c r="H1204" s="12" t="s">
        <v>741</v>
      </c>
      <c r="I1204" s="12" t="s">
        <v>3533</v>
      </c>
      <c r="J1204" s="12" t="s">
        <v>3534</v>
      </c>
      <c r="K1204" s="12" t="s">
        <v>3658</v>
      </c>
      <c r="L1204" s="12"/>
      <c r="M1204" s="12"/>
      <c r="N1204" s="12">
        <f>[1]!f_prt_stocktonav(A1204,"2017/03/31")</f>
        <v>41.889469146728516</v>
      </c>
      <c r="O1204" s="15">
        <v>0.28098358154296876</v>
      </c>
      <c r="P1204" s="16" t="s">
        <v>3550</v>
      </c>
      <c r="Q1204" s="17">
        <v>0.27123287671232876</v>
      </c>
      <c r="R1204" s="18">
        <v>-8.1660665381723785E-2</v>
      </c>
      <c r="S1204" s="19">
        <v>0</v>
      </c>
      <c r="T1204" s="19">
        <v>0</v>
      </c>
      <c r="U1204" s="20">
        <v>-2.2822432161033559</v>
      </c>
      <c r="V1204" s="20">
        <v>-2.2822432161033559</v>
      </c>
      <c r="W1204" s="20">
        <v>-2.2822432161033559</v>
      </c>
      <c r="X1204" s="21" t="s">
        <v>4396</v>
      </c>
      <c r="Y1204" s="22" t="s">
        <v>39</v>
      </c>
      <c r="Z1204" s="22" t="s">
        <v>39</v>
      </c>
      <c r="AA1204" s="22" t="s">
        <v>39</v>
      </c>
      <c r="AB1204" s="23">
        <v>0</v>
      </c>
      <c r="AC1204" s="21">
        <v>0</v>
      </c>
      <c r="AD1204" s="19">
        <v>1.4999999999999999E-2</v>
      </c>
      <c r="AE1204" s="19">
        <v>0</v>
      </c>
    </row>
    <row r="1205" spans="1:31" x14ac:dyDescent="0.15">
      <c r="A1205" s="11">
        <v>162211</v>
      </c>
      <c r="B1205" s="12" t="s">
        <v>4330</v>
      </c>
      <c r="C1205" s="12" t="s">
        <v>4331</v>
      </c>
      <c r="D1205" s="12" t="s">
        <v>165</v>
      </c>
      <c r="E1205" s="12">
        <v>20090409</v>
      </c>
      <c r="F1205" s="13">
        <v>3.0101442212</v>
      </c>
      <c r="G1205" s="14">
        <v>0.32780136160000001</v>
      </c>
      <c r="H1205" s="12" t="s">
        <v>741</v>
      </c>
      <c r="I1205" s="12" t="s">
        <v>3533</v>
      </c>
      <c r="J1205" s="25" t="s">
        <v>3534</v>
      </c>
      <c r="K1205" s="25" t="s">
        <v>3535</v>
      </c>
      <c r="L1205" s="12"/>
      <c r="M1205" s="12"/>
      <c r="N1205" s="12">
        <f>[1]!f_prt_stocktonav(A1205,"2017/03/31")</f>
        <v>41.574993133544922</v>
      </c>
      <c r="O1205" s="15">
        <v>0.31165010452270508</v>
      </c>
      <c r="P1205" s="16" t="s">
        <v>742</v>
      </c>
      <c r="Q1205" s="17">
        <v>2.7397260273972601E-2</v>
      </c>
      <c r="R1205" s="18">
        <v>2.9395250328280831E-2</v>
      </c>
      <c r="S1205" s="19">
        <v>-6.3546609297869039E-2</v>
      </c>
      <c r="T1205" s="19">
        <v>6.8444726598524408E-3</v>
      </c>
      <c r="U1205" s="20">
        <v>0.17982049270970907</v>
      </c>
      <c r="V1205" s="20">
        <v>-0.11829916477169358</v>
      </c>
      <c r="W1205" s="20">
        <v>0.10491001860518724</v>
      </c>
      <c r="X1205" s="21" t="s">
        <v>527</v>
      </c>
      <c r="Y1205" s="22">
        <v>1</v>
      </c>
      <c r="Z1205" s="22">
        <v>1</v>
      </c>
      <c r="AA1205" s="22" t="s">
        <v>39</v>
      </c>
      <c r="AB1205" s="23" t="s">
        <v>1182</v>
      </c>
      <c r="AC1205" s="21">
        <v>0</v>
      </c>
      <c r="AD1205" s="19">
        <v>1.4999999999999999E-2</v>
      </c>
      <c r="AE1205" s="19">
        <v>0</v>
      </c>
    </row>
    <row r="1206" spans="1:31" x14ac:dyDescent="0.15">
      <c r="A1206" s="26">
        <v>3970</v>
      </c>
      <c r="B1206" s="27" t="s">
        <v>7001</v>
      </c>
      <c r="C1206" s="28" t="s">
        <v>7002</v>
      </c>
      <c r="D1206" s="28" t="s">
        <v>248</v>
      </c>
      <c r="E1206" s="28">
        <v>20161229</v>
      </c>
      <c r="F1206" s="29">
        <v>3.0007963776</v>
      </c>
      <c r="G1206" s="30" t="s">
        <v>778</v>
      </c>
      <c r="H1206" s="31" t="s">
        <v>149</v>
      </c>
      <c r="I1206" s="25" t="s">
        <v>3533</v>
      </c>
      <c r="J1206" s="25" t="s">
        <v>3534</v>
      </c>
      <c r="K1206" s="25" t="s">
        <v>3658</v>
      </c>
      <c r="L1206" s="28"/>
      <c r="M1206" s="28"/>
      <c r="N1206" s="12">
        <f>[1]!f_prt_stocktonav(A1206,"2017/03/31")</f>
        <v>41.180080413818359</v>
      </c>
      <c r="O1206" s="15">
        <v>0</v>
      </c>
      <c r="P1206" s="16" t="s">
        <v>3718</v>
      </c>
      <c r="Q1206" s="17">
        <v>2.1917808219178082E-2</v>
      </c>
      <c r="R1206" s="18">
        <v>1.224036589953359E-2</v>
      </c>
      <c r="S1206" s="19">
        <v>0</v>
      </c>
      <c r="T1206" s="19">
        <v>0</v>
      </c>
      <c r="U1206" s="20">
        <v>0</v>
      </c>
      <c r="V1206" s="20">
        <v>0</v>
      </c>
      <c r="W1206" s="20">
        <v>0</v>
      </c>
      <c r="X1206" s="21" t="s">
        <v>1742</v>
      </c>
      <c r="Y1206" s="22" t="s">
        <v>39</v>
      </c>
      <c r="Z1206" s="22" t="s">
        <v>39</v>
      </c>
      <c r="AA1206" s="22" t="s">
        <v>39</v>
      </c>
      <c r="AB1206" s="16" t="s">
        <v>3492</v>
      </c>
      <c r="AC1206" s="32">
        <v>0</v>
      </c>
      <c r="AD1206" s="33">
        <v>6.0000002384185793E-3</v>
      </c>
      <c r="AE1206" s="33">
        <v>0</v>
      </c>
    </row>
    <row r="1207" spans="1:31" x14ac:dyDescent="0.15">
      <c r="A1207" s="26">
        <v>2685</v>
      </c>
      <c r="B1207" s="27" t="s">
        <v>6880</v>
      </c>
      <c r="C1207" s="28" t="s">
        <v>6881</v>
      </c>
      <c r="D1207" s="28" t="s">
        <v>421</v>
      </c>
      <c r="E1207" s="28">
        <v>20161108</v>
      </c>
      <c r="F1207" s="29">
        <v>5.8217996783999997</v>
      </c>
      <c r="G1207" s="30" t="s">
        <v>778</v>
      </c>
      <c r="H1207" s="31" t="s">
        <v>149</v>
      </c>
      <c r="I1207" s="25" t="s">
        <v>3533</v>
      </c>
      <c r="J1207" s="25" t="s">
        <v>3534</v>
      </c>
      <c r="K1207" s="25" t="s">
        <v>3658</v>
      </c>
      <c r="L1207" s="28"/>
      <c r="M1207" s="28"/>
      <c r="N1207" s="12">
        <f>[1]!f_prt_stocktonav(A1207,"2017/03/31")</f>
        <v>40.879951477050781</v>
      </c>
      <c r="O1207" s="15">
        <v>0</v>
      </c>
      <c r="P1207" s="16" t="s">
        <v>6882</v>
      </c>
      <c r="Q1207" s="17">
        <v>0.16164383561643836</v>
      </c>
      <c r="R1207" s="18">
        <v>-4.6371592676209709E-2</v>
      </c>
      <c r="S1207" s="19">
        <v>0</v>
      </c>
      <c r="T1207" s="19">
        <v>0</v>
      </c>
      <c r="U1207" s="20">
        <v>-1.0672029955712055</v>
      </c>
      <c r="V1207" s="20">
        <v>-1.0672029955712055</v>
      </c>
      <c r="W1207" s="20">
        <v>-1.0672029955712055</v>
      </c>
      <c r="X1207" s="21" t="s">
        <v>232</v>
      </c>
      <c r="Y1207" s="22" t="s">
        <v>39</v>
      </c>
      <c r="Z1207" s="22" t="s">
        <v>39</v>
      </c>
      <c r="AA1207" s="22" t="s">
        <v>39</v>
      </c>
      <c r="AB1207" s="16">
        <v>0</v>
      </c>
      <c r="AC1207" s="32">
        <v>0</v>
      </c>
      <c r="AD1207" s="33">
        <v>1.4999999999999999E-2</v>
      </c>
      <c r="AE1207" s="33">
        <v>0</v>
      </c>
    </row>
    <row r="1208" spans="1:31" x14ac:dyDescent="0.15">
      <c r="A1208" s="11">
        <v>2159</v>
      </c>
      <c r="B1208" s="12" t="s">
        <v>3734</v>
      </c>
      <c r="C1208" s="12" t="s">
        <v>3735</v>
      </c>
      <c r="D1208" s="12" t="s">
        <v>272</v>
      </c>
      <c r="E1208" s="12">
        <v>20151230</v>
      </c>
      <c r="F1208" s="13">
        <v>1.3054845007</v>
      </c>
      <c r="G1208" s="14">
        <v>1.7059202911</v>
      </c>
      <c r="H1208" s="12" t="s">
        <v>741</v>
      </c>
      <c r="I1208" s="12" t="s">
        <v>3533</v>
      </c>
      <c r="J1208" s="12" t="s">
        <v>3534</v>
      </c>
      <c r="K1208" s="12" t="s">
        <v>3535</v>
      </c>
      <c r="L1208" s="12" t="s">
        <v>1910</v>
      </c>
      <c r="M1208" s="12"/>
      <c r="N1208" s="12">
        <f>[1]!f_prt_stocktonav(A1208,"2017/03/31")</f>
        <v>40.853050231933594</v>
      </c>
      <c r="O1208" s="15">
        <v>0.6639264678955078</v>
      </c>
      <c r="P1208" s="16" t="s">
        <v>3736</v>
      </c>
      <c r="Q1208" s="17">
        <v>1.021917808219178</v>
      </c>
      <c r="R1208" s="18">
        <v>4.5616574581768932E-2</v>
      </c>
      <c r="S1208" s="19">
        <v>0</v>
      </c>
      <c r="T1208" s="19">
        <v>0</v>
      </c>
      <c r="U1208" s="20">
        <v>0.49961188301798581</v>
      </c>
      <c r="V1208" s="20">
        <v>0.49961188301798581</v>
      </c>
      <c r="W1208" s="20">
        <v>0.49961188301798581</v>
      </c>
      <c r="X1208" s="24" t="s">
        <v>3737</v>
      </c>
      <c r="Y1208" s="22" t="s">
        <v>39</v>
      </c>
      <c r="Z1208" s="22" t="s">
        <v>39</v>
      </c>
      <c r="AA1208" s="22" t="s">
        <v>39</v>
      </c>
      <c r="AB1208" s="23" t="s">
        <v>591</v>
      </c>
      <c r="AC1208" s="21">
        <v>0</v>
      </c>
      <c r="AD1208" s="19">
        <v>1.4999999999999999E-2</v>
      </c>
      <c r="AE1208" s="19">
        <v>0</v>
      </c>
    </row>
    <row r="1209" spans="1:31" x14ac:dyDescent="0.15">
      <c r="A1209" s="26">
        <v>168105</v>
      </c>
      <c r="B1209" s="27" t="s">
        <v>4471</v>
      </c>
      <c r="C1209" s="28" t="s">
        <v>4472</v>
      </c>
      <c r="D1209" s="28" t="s">
        <v>965</v>
      </c>
      <c r="E1209" s="28">
        <v>20160926</v>
      </c>
      <c r="F1209" s="29">
        <v>3.3447775431000002</v>
      </c>
      <c r="G1209" s="30" t="s">
        <v>778</v>
      </c>
      <c r="H1209" s="31" t="s">
        <v>149</v>
      </c>
      <c r="I1209" s="25" t="s">
        <v>3533</v>
      </c>
      <c r="J1209" s="25" t="s">
        <v>3534</v>
      </c>
      <c r="K1209" s="25" t="s">
        <v>3658</v>
      </c>
      <c r="L1209" s="28"/>
      <c r="M1209" s="28"/>
      <c r="N1209" s="12">
        <f>[1]!f_prt_stocktonav(A1209,"2017/03/31")</f>
        <v>40.748435974121094</v>
      </c>
      <c r="O1209" s="15">
        <v>0.2372531509399414</v>
      </c>
      <c r="P1209" s="16" t="s">
        <v>4473</v>
      </c>
      <c r="Q1209" s="17">
        <v>0.27945205479452057</v>
      </c>
      <c r="R1209" s="18">
        <v>-1.2733843054606564E-2</v>
      </c>
      <c r="S1209" s="19">
        <v>0</v>
      </c>
      <c r="T1209" s="19">
        <v>0</v>
      </c>
      <c r="U1209" s="20">
        <v>-3.2747648060036774</v>
      </c>
      <c r="V1209" s="20">
        <v>-3.2747648060036774</v>
      </c>
      <c r="W1209" s="20">
        <v>-3.2747648060036774</v>
      </c>
      <c r="X1209" s="21" t="s">
        <v>4266</v>
      </c>
      <c r="Y1209" s="22" t="s">
        <v>39</v>
      </c>
      <c r="Z1209" s="22" t="s">
        <v>39</v>
      </c>
      <c r="AA1209" s="22" t="s">
        <v>39</v>
      </c>
      <c r="AB1209" s="16">
        <v>0</v>
      </c>
      <c r="AC1209" s="32">
        <v>0</v>
      </c>
      <c r="AD1209" s="33">
        <v>0.02</v>
      </c>
      <c r="AE1209" s="33">
        <v>0</v>
      </c>
    </row>
    <row r="1210" spans="1:31" x14ac:dyDescent="0.15">
      <c r="A1210" s="11">
        <v>90006</v>
      </c>
      <c r="B1210" s="12" t="s">
        <v>4259</v>
      </c>
      <c r="C1210" s="12" t="s">
        <v>4260</v>
      </c>
      <c r="D1210" s="12" t="s">
        <v>487</v>
      </c>
      <c r="E1210" s="12">
        <v>20060913</v>
      </c>
      <c r="F1210" s="13">
        <v>26.786949562899999</v>
      </c>
      <c r="G1210" s="14">
        <v>28.0750769506</v>
      </c>
      <c r="H1210" s="12" t="s">
        <v>741</v>
      </c>
      <c r="I1210" s="12" t="s">
        <v>3533</v>
      </c>
      <c r="J1210" s="12" t="s">
        <v>3534</v>
      </c>
      <c r="K1210" s="54" t="s">
        <v>3979</v>
      </c>
      <c r="L1210" s="12"/>
      <c r="M1210" s="12"/>
      <c r="N1210" s="12">
        <f>[1]!f_prt_stocktonav(A1210,"2017/03/31")</f>
        <v>40.648555755615234</v>
      </c>
      <c r="O1210" s="15">
        <v>0.39300609588623048</v>
      </c>
      <c r="P1210" s="16" t="s">
        <v>2090</v>
      </c>
      <c r="Q1210" s="17">
        <v>2.5342465753424657</v>
      </c>
      <c r="R1210" s="18">
        <v>9.3283931325301564E-2</v>
      </c>
      <c r="S1210" s="19">
        <v>6.8715061820297185E-2</v>
      </c>
      <c r="T1210" s="19">
        <v>4.2006435776505979E-2</v>
      </c>
      <c r="U1210" s="20">
        <v>0.42794382655408608</v>
      </c>
      <c r="V1210" s="20">
        <v>0.34529103567297958</v>
      </c>
      <c r="W1210" s="20">
        <v>0.23351011838236257</v>
      </c>
      <c r="X1210" s="21" t="s">
        <v>4261</v>
      </c>
      <c r="Y1210" s="22" t="s">
        <v>39</v>
      </c>
      <c r="Z1210" s="22">
        <v>1</v>
      </c>
      <c r="AA1210" s="22" t="s">
        <v>39</v>
      </c>
      <c r="AB1210" s="23" t="s">
        <v>4262</v>
      </c>
      <c r="AC1210" s="21" t="s">
        <v>4263</v>
      </c>
      <c r="AD1210" s="19">
        <v>1.2000000476837159E-2</v>
      </c>
      <c r="AE1210" s="19">
        <v>0</v>
      </c>
    </row>
    <row r="1211" spans="1:31" x14ac:dyDescent="0.15">
      <c r="A1211" s="26">
        <v>3378</v>
      </c>
      <c r="B1211" s="27" t="s">
        <v>6963</v>
      </c>
      <c r="C1211" s="28" t="s">
        <v>6964</v>
      </c>
      <c r="D1211" s="28" t="s">
        <v>1304</v>
      </c>
      <c r="E1211" s="28">
        <v>20161128</v>
      </c>
      <c r="F1211" s="29">
        <v>3.4731830575</v>
      </c>
      <c r="G1211" s="30" t="s">
        <v>778</v>
      </c>
      <c r="H1211" s="31" t="s">
        <v>149</v>
      </c>
      <c r="I1211" s="25" t="s">
        <v>3533</v>
      </c>
      <c r="J1211" s="25" t="s">
        <v>3534</v>
      </c>
      <c r="K1211" s="25" t="s">
        <v>3658</v>
      </c>
      <c r="L1211" s="28"/>
      <c r="M1211" s="28"/>
      <c r="N1211" s="12">
        <f>[1]!f_prt_stocktonav(A1211,"2017/03/31")</f>
        <v>40.621150970458984</v>
      </c>
      <c r="O1211" s="15">
        <v>0</v>
      </c>
      <c r="P1211" s="16" t="s">
        <v>6965</v>
      </c>
      <c r="Q1211" s="17">
        <v>0.10684931506849316</v>
      </c>
      <c r="R1211" s="18">
        <v>5.0503024750419678E-2</v>
      </c>
      <c r="S1211" s="19">
        <v>0</v>
      </c>
      <c r="T1211" s="19">
        <v>0</v>
      </c>
      <c r="U1211" s="20">
        <v>3.8477896403022154</v>
      </c>
      <c r="V1211" s="20">
        <v>3.8477896403022154</v>
      </c>
      <c r="W1211" s="20">
        <v>3.8477896403022154</v>
      </c>
      <c r="X1211" s="21" t="s">
        <v>6966</v>
      </c>
      <c r="Y1211" s="22" t="s">
        <v>39</v>
      </c>
      <c r="Z1211" s="22" t="s">
        <v>39</v>
      </c>
      <c r="AA1211" s="22" t="s">
        <v>39</v>
      </c>
      <c r="AB1211" s="16">
        <v>0</v>
      </c>
      <c r="AC1211" s="32">
        <v>0</v>
      </c>
      <c r="AD1211" s="33">
        <v>1.4999999999999999E-2</v>
      </c>
      <c r="AE1211" s="33">
        <v>0</v>
      </c>
    </row>
    <row r="1212" spans="1:31" x14ac:dyDescent="0.15">
      <c r="A1212" s="26">
        <v>2634</v>
      </c>
      <c r="B1212" s="27" t="s">
        <v>7031</v>
      </c>
      <c r="C1212" s="28" t="s">
        <v>7032</v>
      </c>
      <c r="D1212" s="28" t="s">
        <v>695</v>
      </c>
      <c r="E1212" s="28">
        <v>20161104</v>
      </c>
      <c r="F1212" s="29">
        <v>2.4193299945</v>
      </c>
      <c r="G1212" s="30" t="s">
        <v>778</v>
      </c>
      <c r="H1212" s="31" t="s">
        <v>149</v>
      </c>
      <c r="I1212" s="25" t="s">
        <v>3533</v>
      </c>
      <c r="J1212" s="25" t="s">
        <v>3534</v>
      </c>
      <c r="K1212" s="25" t="s">
        <v>3658</v>
      </c>
      <c r="L1212" s="28"/>
      <c r="M1212" s="28"/>
      <c r="N1212" s="12">
        <f>[1]!f_prt_stocktonav(A1212,"2017/03/31")</f>
        <v>40.343341827392578</v>
      </c>
      <c r="O1212" s="15">
        <v>0</v>
      </c>
      <c r="P1212" s="16" t="s">
        <v>7033</v>
      </c>
      <c r="Q1212" s="17">
        <v>0.17260273972602741</v>
      </c>
      <c r="R1212" s="18">
        <v>-0.36232831912261276</v>
      </c>
      <c r="S1212" s="19">
        <v>0</v>
      </c>
      <c r="T1212" s="19">
        <v>0</v>
      </c>
      <c r="U1212" s="20">
        <v>-4.750762264329385</v>
      </c>
      <c r="V1212" s="20">
        <v>-4.750762264329385</v>
      </c>
      <c r="W1212" s="20">
        <v>-4.750762264329385</v>
      </c>
      <c r="X1212" s="21" t="s">
        <v>633</v>
      </c>
      <c r="Y1212" s="22" t="s">
        <v>39</v>
      </c>
      <c r="Z1212" s="22" t="s">
        <v>39</v>
      </c>
      <c r="AA1212" s="22" t="s">
        <v>39</v>
      </c>
      <c r="AB1212" s="16" t="s">
        <v>5073</v>
      </c>
      <c r="AC1212" s="32">
        <v>0</v>
      </c>
      <c r="AD1212" s="33">
        <v>1.4999999999999999E-2</v>
      </c>
      <c r="AE1212" s="33">
        <v>0</v>
      </c>
    </row>
    <row r="1213" spans="1:31" x14ac:dyDescent="0.15">
      <c r="A1213" s="11">
        <v>1340</v>
      </c>
      <c r="B1213" s="12" t="s">
        <v>3716</v>
      </c>
      <c r="C1213" s="12" t="s">
        <v>3717</v>
      </c>
      <c r="D1213" s="12" t="s">
        <v>248</v>
      </c>
      <c r="E1213" s="12">
        <v>20150525</v>
      </c>
      <c r="F1213" s="13">
        <v>39.833190483099997</v>
      </c>
      <c r="G1213" s="14">
        <v>41.239028108100001</v>
      </c>
      <c r="H1213" s="12" t="s">
        <v>33</v>
      </c>
      <c r="I1213" s="12" t="s">
        <v>3533</v>
      </c>
      <c r="J1213" s="25" t="s">
        <v>3534</v>
      </c>
      <c r="K1213" s="25" t="s">
        <v>3591</v>
      </c>
      <c r="L1213" s="12"/>
      <c r="M1213" s="12"/>
      <c r="N1213" s="12">
        <f>[1]!f_prt_stocktonav(A1213,"2017/03/31")</f>
        <v>39.185905456542969</v>
      </c>
      <c r="O1213" s="15">
        <v>0.66681373596191407</v>
      </c>
      <c r="P1213" s="16" t="s">
        <v>3718</v>
      </c>
      <c r="Q1213" s="17">
        <v>1.6219178082191781</v>
      </c>
      <c r="R1213" s="18">
        <v>-6.2192342788702781E-4</v>
      </c>
      <c r="S1213" s="19">
        <v>0</v>
      </c>
      <c r="T1213" s="19">
        <v>0</v>
      </c>
      <c r="U1213" s="20">
        <v>-0.11167570695943668</v>
      </c>
      <c r="V1213" s="20">
        <v>-0.11167570695943668</v>
      </c>
      <c r="W1213" s="20">
        <v>-0.11167570695943668</v>
      </c>
      <c r="X1213" s="21" t="s">
        <v>678</v>
      </c>
      <c r="Y1213" s="22" t="s">
        <v>39</v>
      </c>
      <c r="Z1213" s="22" t="s">
        <v>39</v>
      </c>
      <c r="AA1213" s="22" t="s">
        <v>39</v>
      </c>
      <c r="AB1213" s="23" t="s">
        <v>3719</v>
      </c>
      <c r="AC1213" s="21">
        <v>0</v>
      </c>
      <c r="AD1213" s="19">
        <v>6.0000002384185793E-3</v>
      </c>
      <c r="AE1213" s="19">
        <v>0</v>
      </c>
    </row>
    <row r="1214" spans="1:31" x14ac:dyDescent="0.15">
      <c r="A1214" s="11">
        <v>1448</v>
      </c>
      <c r="B1214" s="12" t="s">
        <v>4281</v>
      </c>
      <c r="C1214" s="12" t="s">
        <v>4282</v>
      </c>
      <c r="D1214" s="12" t="s">
        <v>85</v>
      </c>
      <c r="E1214" s="12">
        <v>20150616</v>
      </c>
      <c r="F1214" s="13">
        <v>7.8267356897999996</v>
      </c>
      <c r="G1214" s="14">
        <v>4.685660199</v>
      </c>
      <c r="H1214" s="12" t="s">
        <v>741</v>
      </c>
      <c r="I1214" s="12" t="s">
        <v>3533</v>
      </c>
      <c r="J1214" s="12" t="s">
        <v>3534</v>
      </c>
      <c r="K1214" s="12" t="s">
        <v>3535</v>
      </c>
      <c r="L1214" s="12"/>
      <c r="M1214" s="12"/>
      <c r="N1214" s="12">
        <f>[1]!f_prt_stocktonav(A1214,"2017/03/31")</f>
        <v>38.74053955078125</v>
      </c>
      <c r="O1214" s="15">
        <v>0.35213340759277345</v>
      </c>
      <c r="P1214" s="16" t="s">
        <v>4283</v>
      </c>
      <c r="Q1214" s="17">
        <v>1.5616438356164384</v>
      </c>
      <c r="R1214" s="18">
        <v>7.9679144508494337E-2</v>
      </c>
      <c r="S1214" s="19">
        <v>0</v>
      </c>
      <c r="T1214" s="19">
        <v>0</v>
      </c>
      <c r="U1214" s="20">
        <v>0.53332132751435624</v>
      </c>
      <c r="V1214" s="20">
        <v>0.53332132751435624</v>
      </c>
      <c r="W1214" s="20">
        <v>0.53332132751435624</v>
      </c>
      <c r="X1214" s="21" t="s">
        <v>4284</v>
      </c>
      <c r="Y1214" s="22" t="s">
        <v>39</v>
      </c>
      <c r="Z1214" s="22" t="s">
        <v>39</v>
      </c>
      <c r="AA1214" s="22" t="s">
        <v>39</v>
      </c>
      <c r="AB1214" s="23" t="s">
        <v>4285</v>
      </c>
      <c r="AC1214" s="21">
        <v>0</v>
      </c>
      <c r="AD1214" s="19">
        <v>1.2000000476837159E-2</v>
      </c>
      <c r="AE1214" s="19">
        <v>0</v>
      </c>
    </row>
    <row r="1215" spans="1:31" x14ac:dyDescent="0.15">
      <c r="A1215" s="11">
        <v>1182</v>
      </c>
      <c r="B1215" s="12" t="s">
        <v>4332</v>
      </c>
      <c r="C1215" s="12" t="s">
        <v>4333</v>
      </c>
      <c r="D1215" s="12" t="s">
        <v>292</v>
      </c>
      <c r="E1215" s="12">
        <v>20150529</v>
      </c>
      <c r="F1215" s="13">
        <v>7.2974101535999996</v>
      </c>
      <c r="G1215" s="14">
        <v>23.296592094299999</v>
      </c>
      <c r="H1215" s="12" t="s">
        <v>741</v>
      </c>
      <c r="I1215" s="12" t="s">
        <v>3533</v>
      </c>
      <c r="J1215" s="12" t="s">
        <v>3534</v>
      </c>
      <c r="K1215" s="12" t="s">
        <v>3658</v>
      </c>
      <c r="L1215" s="12"/>
      <c r="M1215" s="12"/>
      <c r="N1215" s="12">
        <f>[1]!f_prt_stocktonav(A1215,"2017/03/31")</f>
        <v>38.726913452148438</v>
      </c>
      <c r="O1215" s="15">
        <v>0.31041303634643552</v>
      </c>
      <c r="P1215" s="16" t="s">
        <v>4334</v>
      </c>
      <c r="Q1215" s="17">
        <v>1.6109589041095891</v>
      </c>
      <c r="R1215" s="18">
        <v>5.6647488751953023E-2</v>
      </c>
      <c r="S1215" s="19">
        <v>0</v>
      </c>
      <c r="T1215" s="19">
        <v>0</v>
      </c>
      <c r="U1215" s="20">
        <v>1.3603107217634713</v>
      </c>
      <c r="V1215" s="20">
        <v>1.3603107217634713</v>
      </c>
      <c r="W1215" s="20">
        <v>1.3603107217634713</v>
      </c>
      <c r="X1215" s="21" t="s">
        <v>4335</v>
      </c>
      <c r="Y1215" s="22" t="s">
        <v>39</v>
      </c>
      <c r="Z1215" s="22" t="s">
        <v>39</v>
      </c>
      <c r="AA1215" s="22" t="s">
        <v>39</v>
      </c>
      <c r="AB1215" s="23" t="s">
        <v>4336</v>
      </c>
      <c r="AC1215" s="21">
        <v>0</v>
      </c>
      <c r="AD1215" s="19">
        <v>6.0000002384185793E-3</v>
      </c>
      <c r="AE1215" s="19">
        <v>0</v>
      </c>
    </row>
    <row r="1216" spans="1:31" x14ac:dyDescent="0.15">
      <c r="A1216" s="26">
        <v>3434</v>
      </c>
      <c r="B1216" s="27" t="s">
        <v>4422</v>
      </c>
      <c r="C1216" s="28" t="s">
        <v>4423</v>
      </c>
      <c r="D1216" s="28" t="s">
        <v>253</v>
      </c>
      <c r="E1216" s="28">
        <v>20161017</v>
      </c>
      <c r="F1216" s="29">
        <v>4.0038123845999998</v>
      </c>
      <c r="G1216" s="30" t="s">
        <v>148</v>
      </c>
      <c r="H1216" s="31" t="s">
        <v>149</v>
      </c>
      <c r="I1216" s="25" t="s">
        <v>3533</v>
      </c>
      <c r="J1216" s="25" t="s">
        <v>3534</v>
      </c>
      <c r="K1216" s="25" t="s">
        <v>3658</v>
      </c>
      <c r="L1216" s="28"/>
      <c r="M1216" s="28"/>
      <c r="N1216" s="12">
        <f>[1]!f_prt_stocktonav(A1216,"2017/03/31")</f>
        <v>38.718921661376953</v>
      </c>
      <c r="O1216" s="15">
        <v>0.26092540740966796</v>
      </c>
      <c r="P1216" s="16" t="s">
        <v>4424</v>
      </c>
      <c r="Q1216" s="17">
        <v>0.22191780821917809</v>
      </c>
      <c r="R1216" s="18">
        <v>-4.7935087864261483E-3</v>
      </c>
      <c r="S1216" s="19">
        <v>0</v>
      </c>
      <c r="T1216" s="19">
        <v>0</v>
      </c>
      <c r="U1216" s="20">
        <v>-0.86818093399737062</v>
      </c>
      <c r="V1216" s="20">
        <v>-0.86818093399737062</v>
      </c>
      <c r="W1216" s="20">
        <v>-0.86818093399737062</v>
      </c>
      <c r="X1216" s="21" t="s">
        <v>331</v>
      </c>
      <c r="Y1216" s="22" t="s">
        <v>39</v>
      </c>
      <c r="Z1216" s="22" t="s">
        <v>39</v>
      </c>
      <c r="AA1216" s="22" t="s">
        <v>39</v>
      </c>
      <c r="AB1216" s="16" t="s">
        <v>4425</v>
      </c>
      <c r="AC1216" s="32">
        <v>0</v>
      </c>
      <c r="AD1216" s="33">
        <v>8.0000001192092902E-3</v>
      </c>
      <c r="AE1216" s="33">
        <v>0</v>
      </c>
    </row>
    <row r="1217" spans="1:31" x14ac:dyDescent="0.15">
      <c r="A1217" s="11">
        <v>519062</v>
      </c>
      <c r="B1217" s="12" t="s">
        <v>4930</v>
      </c>
      <c r="C1217" s="12" t="s">
        <v>4931</v>
      </c>
      <c r="D1217" s="12" t="s">
        <v>1197</v>
      </c>
      <c r="E1217" s="12">
        <v>20141120</v>
      </c>
      <c r="F1217" s="13">
        <v>6.8830992387999999</v>
      </c>
      <c r="G1217" s="14">
        <v>9.6420539379000001</v>
      </c>
      <c r="H1217" s="12" t="s">
        <v>741</v>
      </c>
      <c r="I1217" s="12" t="s">
        <v>3533</v>
      </c>
      <c r="J1217" s="12" t="s">
        <v>3534</v>
      </c>
      <c r="K1217" s="12" t="s">
        <v>3658</v>
      </c>
      <c r="L1217" s="12"/>
      <c r="M1217" s="12"/>
      <c r="N1217" s="12">
        <f>[1]!f_prt_stocktonav(A1217,"2017/03/31")</f>
        <v>38.598731994628906</v>
      </c>
      <c r="O1217" s="15">
        <v>0.13798195838928223</v>
      </c>
      <c r="P1217" s="16" t="s">
        <v>1664</v>
      </c>
      <c r="Q1217" s="17">
        <v>2.1315068493150684</v>
      </c>
      <c r="R1217" s="18">
        <v>0.10056742052435697</v>
      </c>
      <c r="S1217" s="19">
        <v>0</v>
      </c>
      <c r="T1217" s="19">
        <v>0</v>
      </c>
      <c r="U1217" s="20">
        <v>1.3739027322830848</v>
      </c>
      <c r="V1217" s="20">
        <v>1.3739027322830848</v>
      </c>
      <c r="W1217" s="20">
        <v>1.3739027322830848</v>
      </c>
      <c r="X1217" s="21" t="s">
        <v>906</v>
      </c>
      <c r="Y1217" s="22" t="s">
        <v>39</v>
      </c>
      <c r="Z1217" s="22" t="s">
        <v>39</v>
      </c>
      <c r="AA1217" s="22" t="s">
        <v>39</v>
      </c>
      <c r="AB1217" s="23" t="s">
        <v>4932</v>
      </c>
      <c r="AC1217" s="21">
        <v>0</v>
      </c>
      <c r="AD1217" s="19">
        <v>1.4999999999999999E-2</v>
      </c>
      <c r="AE1217" s="19">
        <v>0</v>
      </c>
    </row>
    <row r="1218" spans="1:31" x14ac:dyDescent="0.15">
      <c r="A1218" s="11">
        <v>121001</v>
      </c>
      <c r="B1218" s="12" t="s">
        <v>4237</v>
      </c>
      <c r="C1218" s="12" t="s">
        <v>4238</v>
      </c>
      <c r="D1218" s="12" t="s">
        <v>230</v>
      </c>
      <c r="E1218" s="12">
        <v>20030416</v>
      </c>
      <c r="F1218" s="13">
        <v>4.5973646826000003</v>
      </c>
      <c r="G1218" s="14">
        <v>4.7273122780000003</v>
      </c>
      <c r="H1218" s="12" t="s">
        <v>741</v>
      </c>
      <c r="I1218" s="12" t="s">
        <v>3533</v>
      </c>
      <c r="J1218" s="12" t="s">
        <v>3534</v>
      </c>
      <c r="K1218" s="12" t="s">
        <v>3535</v>
      </c>
      <c r="L1218" s="12"/>
      <c r="M1218" s="12"/>
      <c r="N1218" s="12">
        <f>[1]!f_prt_stocktonav(A1218,"2017/03/31")</f>
        <v>38.493083953857422</v>
      </c>
      <c r="O1218" s="15">
        <v>0.40321361541748046</v>
      </c>
      <c r="P1218" s="16" t="s">
        <v>231</v>
      </c>
      <c r="Q1218" s="17">
        <v>2.558904109589041</v>
      </c>
      <c r="R1218" s="18">
        <v>0.12974468384146642</v>
      </c>
      <c r="S1218" s="19">
        <v>0.14631888287503059</v>
      </c>
      <c r="T1218" s="19">
        <v>0.11428796259048601</v>
      </c>
      <c r="U1218" s="20">
        <v>0.91380817351330168</v>
      </c>
      <c r="V1218" s="20">
        <v>0.78869323180993545</v>
      </c>
      <c r="W1218" s="20">
        <v>0.71111513083757771</v>
      </c>
      <c r="X1218" s="21" t="s">
        <v>4239</v>
      </c>
      <c r="Y1218" s="22" t="s">
        <v>39</v>
      </c>
      <c r="Z1218" s="22">
        <v>2</v>
      </c>
      <c r="AA1218" s="22" t="s">
        <v>39</v>
      </c>
      <c r="AB1218" s="23" t="s">
        <v>4240</v>
      </c>
      <c r="AC1218" s="21" t="s">
        <v>4241</v>
      </c>
      <c r="AD1218" s="19">
        <v>7.4999999999999997E-3</v>
      </c>
      <c r="AE1218" s="19">
        <v>0</v>
      </c>
    </row>
    <row r="1219" spans="1:31" x14ac:dyDescent="0.15">
      <c r="A1219" s="11">
        <v>1168</v>
      </c>
      <c r="B1219" s="12" t="s">
        <v>5848</v>
      </c>
      <c r="C1219" s="12" t="s">
        <v>5849</v>
      </c>
      <c r="D1219" s="12" t="s">
        <v>230</v>
      </c>
      <c r="E1219" s="12">
        <v>20150416</v>
      </c>
      <c r="F1219" s="13">
        <v>5.189602689</v>
      </c>
      <c r="G1219" s="14">
        <v>0.27158539980000002</v>
      </c>
      <c r="H1219" s="12" t="s">
        <v>741</v>
      </c>
      <c r="I1219" s="12" t="s">
        <v>3533</v>
      </c>
      <c r="J1219" s="12" t="s">
        <v>3534</v>
      </c>
      <c r="K1219" s="12" t="s">
        <v>3535</v>
      </c>
      <c r="L1219" s="12"/>
      <c r="M1219" s="12"/>
      <c r="N1219" s="12">
        <f>[1]!f_prt_stocktonav(A1219,"2017/03/31")</f>
        <v>38.312583923339844</v>
      </c>
      <c r="O1219" s="15">
        <v>6.3296341896057123E-2</v>
      </c>
      <c r="P1219" s="16" t="s">
        <v>3942</v>
      </c>
      <c r="Q1219" s="17">
        <v>0.59726027397260273</v>
      </c>
      <c r="R1219" s="18">
        <v>5.1046548910440137E-2</v>
      </c>
      <c r="S1219" s="19">
        <v>0</v>
      </c>
      <c r="T1219" s="19">
        <v>0</v>
      </c>
      <c r="U1219" s="20">
        <v>1.4292761796249644</v>
      </c>
      <c r="V1219" s="20">
        <v>1.4292761796249644</v>
      </c>
      <c r="W1219" s="20">
        <v>1.4292761796249644</v>
      </c>
      <c r="X1219" s="21" t="s">
        <v>1742</v>
      </c>
      <c r="Y1219" s="22" t="s">
        <v>39</v>
      </c>
      <c r="Z1219" s="22" t="s">
        <v>39</v>
      </c>
      <c r="AA1219" s="22" t="s">
        <v>39</v>
      </c>
      <c r="AB1219" s="23" t="s">
        <v>233</v>
      </c>
      <c r="AC1219" s="21">
        <v>0</v>
      </c>
      <c r="AD1219" s="19">
        <v>6.9999998807907101E-3</v>
      </c>
      <c r="AE1219" s="19">
        <v>0</v>
      </c>
    </row>
    <row r="1220" spans="1:31" x14ac:dyDescent="0.15">
      <c r="A1220" s="11">
        <v>706</v>
      </c>
      <c r="B1220" s="12" t="s">
        <v>4416</v>
      </c>
      <c r="C1220" s="12" t="s">
        <v>4417</v>
      </c>
      <c r="D1220" s="12" t="s">
        <v>707</v>
      </c>
      <c r="E1220" s="12">
        <v>20140724</v>
      </c>
      <c r="F1220" s="13">
        <v>3.0103460349</v>
      </c>
      <c r="G1220" s="14">
        <v>2.7204338707</v>
      </c>
      <c r="H1220" s="12" t="s">
        <v>741</v>
      </c>
      <c r="I1220" s="12" t="s">
        <v>3533</v>
      </c>
      <c r="J1220" s="12" t="s">
        <v>3534</v>
      </c>
      <c r="K1220" s="12" t="s">
        <v>3535</v>
      </c>
      <c r="L1220" s="12"/>
      <c r="M1220" s="12"/>
      <c r="N1220" s="12">
        <f>[1]!f_prt_stocktonav(A1220,"2017/03/31")</f>
        <v>38.057933807373047</v>
      </c>
      <c r="O1220" s="15">
        <v>0.2630417251586914</v>
      </c>
      <c r="P1220" s="16" t="s">
        <v>2382</v>
      </c>
      <c r="Q1220" s="17">
        <v>2.4575342465753423</v>
      </c>
      <c r="R1220" s="18">
        <v>8.0757482273089654E-2</v>
      </c>
      <c r="S1220" s="19">
        <v>0</v>
      </c>
      <c r="T1220" s="19">
        <v>0</v>
      </c>
      <c r="U1220" s="20">
        <v>0.35882226283053659</v>
      </c>
      <c r="V1220" s="20">
        <v>0.35882226283053659</v>
      </c>
      <c r="W1220" s="20">
        <v>0.35882226283053659</v>
      </c>
      <c r="X1220" s="21" t="s">
        <v>2351</v>
      </c>
      <c r="Y1220" s="22" t="s">
        <v>39</v>
      </c>
      <c r="Z1220" s="22" t="s">
        <v>39</v>
      </c>
      <c r="AA1220" s="22" t="s">
        <v>39</v>
      </c>
      <c r="AB1220" s="23" t="s">
        <v>650</v>
      </c>
      <c r="AC1220" s="21">
        <v>0</v>
      </c>
      <c r="AD1220" s="19">
        <v>1.4999999999999999E-2</v>
      </c>
      <c r="AE1220" s="19">
        <v>0</v>
      </c>
    </row>
    <row r="1221" spans="1:31" x14ac:dyDescent="0.15">
      <c r="A1221" s="11">
        <v>772</v>
      </c>
      <c r="B1221" s="12" t="s">
        <v>5287</v>
      </c>
      <c r="C1221" s="12" t="s">
        <v>5288</v>
      </c>
      <c r="D1221" s="12" t="s">
        <v>493</v>
      </c>
      <c r="E1221" s="12">
        <v>20141106</v>
      </c>
      <c r="F1221" s="13">
        <v>1.0648805791</v>
      </c>
      <c r="G1221" s="14">
        <v>1.1960813317000001</v>
      </c>
      <c r="H1221" s="12" t="s">
        <v>33</v>
      </c>
      <c r="I1221" s="12" t="s">
        <v>3533</v>
      </c>
      <c r="J1221" s="12" t="s">
        <v>3534</v>
      </c>
      <c r="K1221" s="12" t="s">
        <v>3658</v>
      </c>
      <c r="L1221" s="12"/>
      <c r="M1221" s="12"/>
      <c r="N1221" s="12">
        <f>[1]!f_prt_stocktonav(A1221,"2017/03/31")</f>
        <v>37.99310302734375</v>
      </c>
      <c r="O1221" s="15">
        <v>0.10007152557373047</v>
      </c>
      <c r="P1221" s="16" t="s">
        <v>5289</v>
      </c>
      <c r="Q1221" s="17">
        <v>0.92328767123287669</v>
      </c>
      <c r="R1221" s="18">
        <v>9.6610819111169408E-2</v>
      </c>
      <c r="S1221" s="19">
        <v>0</v>
      </c>
      <c r="T1221" s="19">
        <v>0</v>
      </c>
      <c r="U1221" s="20">
        <v>2.0442975010923741</v>
      </c>
      <c r="V1221" s="20">
        <v>2.0442975010923741</v>
      </c>
      <c r="W1221" s="20">
        <v>2.0442975010923741</v>
      </c>
      <c r="X1221" s="21" t="s">
        <v>5034</v>
      </c>
      <c r="Y1221" s="22" t="s">
        <v>39</v>
      </c>
      <c r="Z1221" s="22" t="s">
        <v>39</v>
      </c>
      <c r="AA1221" s="22" t="s">
        <v>39</v>
      </c>
      <c r="AB1221" s="23" t="s">
        <v>94</v>
      </c>
      <c r="AC1221" s="21">
        <v>0</v>
      </c>
      <c r="AD1221" s="19">
        <v>1.4999999999999999E-2</v>
      </c>
      <c r="AE1221" s="19">
        <v>0</v>
      </c>
    </row>
    <row r="1222" spans="1:31" x14ac:dyDescent="0.15">
      <c r="A1222" s="11">
        <v>214</v>
      </c>
      <c r="B1222" s="12" t="s">
        <v>5074</v>
      </c>
      <c r="C1222" s="12" t="s">
        <v>5075</v>
      </c>
      <c r="D1222" s="12" t="s">
        <v>91</v>
      </c>
      <c r="E1222" s="12">
        <v>20131211</v>
      </c>
      <c r="F1222" s="13">
        <v>2.5506670204000002</v>
      </c>
      <c r="G1222" s="14">
        <v>3.6463229298000002</v>
      </c>
      <c r="H1222" s="12" t="s">
        <v>741</v>
      </c>
      <c r="I1222" s="12" t="s">
        <v>3533</v>
      </c>
      <c r="J1222" s="12" t="s">
        <v>3534</v>
      </c>
      <c r="K1222" s="12" t="s">
        <v>3658</v>
      </c>
      <c r="L1222" s="12"/>
      <c r="M1222" s="12"/>
      <c r="N1222" s="12">
        <f>[1]!f_prt_stocktonav(A1222,"2017/03/31")</f>
        <v>37.1610107421875</v>
      </c>
      <c r="O1222" s="15">
        <v>0.12099563598632812</v>
      </c>
      <c r="P1222" s="16" t="s">
        <v>5076</v>
      </c>
      <c r="Q1222" s="17">
        <v>1.8876712328767122</v>
      </c>
      <c r="R1222" s="18">
        <v>9.9820543466746722E-2</v>
      </c>
      <c r="S1222" s="19">
        <v>9.9729928385060548E-2</v>
      </c>
      <c r="T1222" s="19">
        <v>0</v>
      </c>
      <c r="U1222" s="20">
        <v>0.78549309414781687</v>
      </c>
      <c r="V1222" s="20">
        <v>0.75109556672619926</v>
      </c>
      <c r="W1222" s="20">
        <v>0.78549309414781687</v>
      </c>
      <c r="X1222" s="21" t="s">
        <v>858</v>
      </c>
      <c r="Y1222" s="22" t="s">
        <v>39</v>
      </c>
      <c r="Z1222" s="22" t="s">
        <v>39</v>
      </c>
      <c r="AA1222" s="22" t="s">
        <v>39</v>
      </c>
      <c r="AB1222" s="23" t="s">
        <v>5077</v>
      </c>
      <c r="AC1222" s="21">
        <v>0</v>
      </c>
      <c r="AD1222" s="19">
        <v>6.0000002384185793E-3</v>
      </c>
      <c r="AE1222" s="19">
        <v>0</v>
      </c>
    </row>
    <row r="1223" spans="1:31" x14ac:dyDescent="0.15">
      <c r="A1223" s="11">
        <v>350009</v>
      </c>
      <c r="B1223" s="12" t="s">
        <v>5530</v>
      </c>
      <c r="C1223" s="12" t="s">
        <v>5531</v>
      </c>
      <c r="D1223" s="12" t="s">
        <v>2364</v>
      </c>
      <c r="E1223" s="12">
        <v>20111228</v>
      </c>
      <c r="F1223" s="13">
        <v>0.16139291019999999</v>
      </c>
      <c r="G1223" s="14">
        <v>1.0046395173</v>
      </c>
      <c r="H1223" s="12" t="s">
        <v>741</v>
      </c>
      <c r="I1223" s="12" t="s">
        <v>3533</v>
      </c>
      <c r="J1223" s="12" t="s">
        <v>3534</v>
      </c>
      <c r="K1223" s="12" t="s">
        <v>3591</v>
      </c>
      <c r="L1223" s="12"/>
      <c r="M1223" s="12"/>
      <c r="N1223" s="12">
        <f>[1]!f_prt_stocktonav(A1223,"2017/03/31")</f>
        <v>36.898632049560547</v>
      </c>
      <c r="O1223" s="15">
        <v>8.1664371490478518E-2</v>
      </c>
      <c r="P1223" s="16" t="s">
        <v>5532</v>
      </c>
      <c r="Q1223" s="17">
        <v>1.8876712328767122</v>
      </c>
      <c r="R1223" s="18">
        <v>5.5749719209019721E-2</v>
      </c>
      <c r="S1223" s="19">
        <v>5.9417331393237571E-2</v>
      </c>
      <c r="T1223" s="19">
        <v>5.5726978472880218E-2</v>
      </c>
      <c r="U1223" s="20">
        <v>0.80743754905475906</v>
      </c>
      <c r="V1223" s="20">
        <v>0.98454075832435817</v>
      </c>
      <c r="W1223" s="20">
        <v>0.80743754905475906</v>
      </c>
      <c r="X1223" s="21" t="s">
        <v>678</v>
      </c>
      <c r="Y1223" s="22">
        <v>1</v>
      </c>
      <c r="Z1223" s="22">
        <v>3</v>
      </c>
      <c r="AA1223" s="22" t="s">
        <v>39</v>
      </c>
      <c r="AB1223" s="23" t="s">
        <v>5533</v>
      </c>
      <c r="AC1223" s="21">
        <v>0</v>
      </c>
      <c r="AD1223" s="19">
        <v>8.0000001192092902E-3</v>
      </c>
      <c r="AE1223" s="19">
        <v>0</v>
      </c>
    </row>
    <row r="1224" spans="1:31" x14ac:dyDescent="0.15">
      <c r="A1224" s="11">
        <v>1073</v>
      </c>
      <c r="B1224" s="12" t="s">
        <v>4059</v>
      </c>
      <c r="C1224" s="12" t="s">
        <v>4060</v>
      </c>
      <c r="D1224" s="12" t="s">
        <v>248</v>
      </c>
      <c r="E1224" s="12">
        <v>20150629</v>
      </c>
      <c r="F1224" s="13">
        <v>2.4088269169999998</v>
      </c>
      <c r="G1224" s="14">
        <v>2.4464815447000001</v>
      </c>
      <c r="H1224" s="12" t="s">
        <v>33</v>
      </c>
      <c r="I1224" s="12" t="s">
        <v>3533</v>
      </c>
      <c r="J1224" s="55" t="s">
        <v>3534</v>
      </c>
      <c r="K1224" s="55" t="s">
        <v>3535</v>
      </c>
      <c r="L1224" s="12"/>
      <c r="M1224" s="12"/>
      <c r="N1224" s="12">
        <f>[1]!f_prt_stocktonav(A1224,"2017/03/31")</f>
        <v>36.821132659912109</v>
      </c>
      <c r="O1224" s="15">
        <v>0.5450718688964844</v>
      </c>
      <c r="P1224" s="16" t="s">
        <v>440</v>
      </c>
      <c r="Q1224" s="17">
        <v>1.526027397260274</v>
      </c>
      <c r="R1224" s="18">
        <v>2.2354335874912312E-2</v>
      </c>
      <c r="S1224" s="19">
        <v>0</v>
      </c>
      <c r="T1224" s="19">
        <v>0</v>
      </c>
      <c r="U1224" s="20">
        <v>0.64571688512723135</v>
      </c>
      <c r="V1224" s="20">
        <v>0.64571688512723135</v>
      </c>
      <c r="W1224" s="20">
        <v>0.64571688512723135</v>
      </c>
      <c r="X1224" s="21" t="s">
        <v>4061</v>
      </c>
      <c r="Y1224" s="22" t="s">
        <v>39</v>
      </c>
      <c r="Z1224" s="22" t="s">
        <v>39</v>
      </c>
      <c r="AA1224" s="22" t="s">
        <v>39</v>
      </c>
      <c r="AB1224" s="23" t="s">
        <v>82</v>
      </c>
      <c r="AC1224" s="21">
        <v>0</v>
      </c>
      <c r="AD1224" s="19">
        <v>1.4999999999999999E-2</v>
      </c>
      <c r="AE1224" s="19">
        <v>0</v>
      </c>
    </row>
    <row r="1225" spans="1:31" x14ac:dyDescent="0.15">
      <c r="A1225" s="11">
        <v>2853</v>
      </c>
      <c r="B1225" s="12" t="s">
        <v>4656</v>
      </c>
      <c r="C1225" s="12" t="s">
        <v>4657</v>
      </c>
      <c r="D1225" s="12" t="s">
        <v>110</v>
      </c>
      <c r="E1225" s="12">
        <v>20160826</v>
      </c>
      <c r="F1225" s="13">
        <v>4.8246749096999997</v>
      </c>
      <c r="G1225" s="14">
        <v>1.2002295000000001</v>
      </c>
      <c r="H1225" s="12" t="s">
        <v>741</v>
      </c>
      <c r="I1225" s="12" t="s">
        <v>3533</v>
      </c>
      <c r="J1225" s="25" t="s">
        <v>3534</v>
      </c>
      <c r="K1225" s="25" t="s">
        <v>3591</v>
      </c>
      <c r="L1225" s="12"/>
      <c r="M1225" s="12"/>
      <c r="N1225" s="12">
        <f>[1]!f_prt_stocktonav(A1225,"2017/03/31")</f>
        <v>36.612705230712891</v>
      </c>
      <c r="O1225" s="15">
        <v>0.18079078674316407</v>
      </c>
      <c r="P1225" s="16" t="s">
        <v>4377</v>
      </c>
      <c r="Q1225" s="17">
        <v>0.36438356164383562</v>
      </c>
      <c r="R1225" s="18">
        <v>2.587844236714032E-2</v>
      </c>
      <c r="S1225" s="19">
        <v>0</v>
      </c>
      <c r="T1225" s="19">
        <v>0</v>
      </c>
      <c r="U1225" s="20">
        <v>0.46132620020284143</v>
      </c>
      <c r="V1225" s="20">
        <v>0.46132620020284143</v>
      </c>
      <c r="W1225" s="20">
        <v>0.46132620020284143</v>
      </c>
      <c r="X1225" s="21" t="s">
        <v>752</v>
      </c>
      <c r="Y1225" s="22" t="s">
        <v>39</v>
      </c>
      <c r="Z1225" s="22" t="s">
        <v>39</v>
      </c>
      <c r="AA1225" s="22" t="s">
        <v>39</v>
      </c>
      <c r="AB1225" s="23" t="s">
        <v>1165</v>
      </c>
      <c r="AC1225" s="21">
        <v>0</v>
      </c>
      <c r="AD1225" s="19">
        <v>6.0000002384185793E-3</v>
      </c>
      <c r="AE1225" s="19">
        <v>0</v>
      </c>
    </row>
    <row r="1226" spans="1:31" x14ac:dyDescent="0.15">
      <c r="A1226" s="11">
        <v>2854</v>
      </c>
      <c r="B1226" s="12" t="s">
        <v>4658</v>
      </c>
      <c r="C1226" s="12" t="s">
        <v>4657</v>
      </c>
      <c r="D1226" s="12" t="s">
        <v>110</v>
      </c>
      <c r="E1226" s="12">
        <v>20160826</v>
      </c>
      <c r="F1226" s="13" t="s">
        <v>39</v>
      </c>
      <c r="G1226" s="14">
        <v>0.81321465999999998</v>
      </c>
      <c r="H1226" s="12" t="s">
        <v>741</v>
      </c>
      <c r="I1226" s="12" t="s">
        <v>3533</v>
      </c>
      <c r="J1226" s="57" t="s">
        <v>3534</v>
      </c>
      <c r="K1226" s="57" t="s">
        <v>3591</v>
      </c>
      <c r="L1226" s="12"/>
      <c r="M1226" s="12"/>
      <c r="N1226" s="12">
        <f>[1]!f_prt_stocktonav(A1226,"2017/03/31")</f>
        <v>36.612705230712891</v>
      </c>
      <c r="O1226" s="15">
        <v>0.18079078674316407</v>
      </c>
      <c r="P1226" s="16" t="s">
        <v>4377</v>
      </c>
      <c r="Q1226" s="17">
        <v>0.36438356164383562</v>
      </c>
      <c r="R1226" s="18">
        <v>2.2981838633255203E-2</v>
      </c>
      <c r="S1226" s="19">
        <v>0</v>
      </c>
      <c r="T1226" s="19">
        <v>0</v>
      </c>
      <c r="U1226" s="20">
        <v>0.32659155065627038</v>
      </c>
      <c r="V1226" s="20">
        <v>0.32659155065627038</v>
      </c>
      <c r="W1226" s="20">
        <v>0.32659155065627038</v>
      </c>
      <c r="X1226" s="21" t="s">
        <v>752</v>
      </c>
      <c r="Y1226" s="22" t="s">
        <v>39</v>
      </c>
      <c r="Z1226" s="22" t="s">
        <v>39</v>
      </c>
      <c r="AA1226" s="22" t="s">
        <v>39</v>
      </c>
      <c r="AB1226" s="23">
        <v>0</v>
      </c>
      <c r="AC1226" s="21">
        <v>0</v>
      </c>
      <c r="AD1226" s="19">
        <v>6.0000002384185793E-3</v>
      </c>
      <c r="AE1226" s="19">
        <v>2E-3</v>
      </c>
    </row>
    <row r="1227" spans="1:31" x14ac:dyDescent="0.15">
      <c r="A1227" s="44">
        <v>3591</v>
      </c>
      <c r="B1227" s="44" t="s">
        <v>7166</v>
      </c>
      <c r="C1227" s="28" t="s">
        <v>7167</v>
      </c>
      <c r="D1227" s="28" t="s">
        <v>248</v>
      </c>
      <c r="E1227" s="28">
        <v>20161229</v>
      </c>
      <c r="F1227" s="29">
        <v>2.0004114009</v>
      </c>
      <c r="G1227" s="30" t="s">
        <v>778</v>
      </c>
      <c r="H1227" s="31" t="s">
        <v>149</v>
      </c>
      <c r="I1227" s="25" t="s">
        <v>3533</v>
      </c>
      <c r="J1227" s="57" t="s">
        <v>3534</v>
      </c>
      <c r="K1227" s="57" t="s">
        <v>3658</v>
      </c>
      <c r="L1227" s="28"/>
      <c r="M1227" s="28"/>
      <c r="N1227" s="12">
        <f>[1]!f_prt_stocktonav(A1227,"2017/03/31")</f>
        <v>36.548000335693359</v>
      </c>
      <c r="O1227" s="15">
        <v>0</v>
      </c>
      <c r="P1227" s="16" t="s">
        <v>3718</v>
      </c>
      <c r="Q1227" s="17">
        <v>2.1917808219178082E-2</v>
      </c>
      <c r="R1227" s="18">
        <v>0</v>
      </c>
      <c r="S1227" s="19">
        <v>0</v>
      </c>
      <c r="T1227" s="19">
        <v>0</v>
      </c>
      <c r="U1227" s="20">
        <v>0</v>
      </c>
      <c r="V1227" s="20">
        <v>0</v>
      </c>
      <c r="W1227" s="20">
        <v>0</v>
      </c>
      <c r="X1227" s="21" t="s">
        <v>1742</v>
      </c>
      <c r="Y1227" s="22" t="s">
        <v>39</v>
      </c>
      <c r="Z1227" s="22" t="s">
        <v>39</v>
      </c>
      <c r="AA1227" s="22" t="s">
        <v>39</v>
      </c>
      <c r="AB1227" s="16">
        <v>0</v>
      </c>
      <c r="AC1227" s="32">
        <v>0</v>
      </c>
      <c r="AD1227" s="33">
        <v>8.0000001192092902E-3</v>
      </c>
      <c r="AE1227" s="33">
        <v>0</v>
      </c>
    </row>
    <row r="1228" spans="1:31" x14ac:dyDescent="0.15">
      <c r="A1228" s="11">
        <v>1424</v>
      </c>
      <c r="B1228" s="12" t="s">
        <v>4043</v>
      </c>
      <c r="C1228" s="12" t="s">
        <v>4044</v>
      </c>
      <c r="D1228" s="12" t="s">
        <v>253</v>
      </c>
      <c r="E1228" s="12">
        <v>20150624</v>
      </c>
      <c r="F1228" s="13">
        <v>5.4873990333</v>
      </c>
      <c r="G1228" s="14">
        <v>5.5502500995000004</v>
      </c>
      <c r="H1228" s="12" t="s">
        <v>741</v>
      </c>
      <c r="I1228" s="12" t="s">
        <v>3533</v>
      </c>
      <c r="J1228" s="25" t="s">
        <v>3534</v>
      </c>
      <c r="K1228" s="25" t="s">
        <v>3535</v>
      </c>
      <c r="L1228" s="12"/>
      <c r="M1228" s="12"/>
      <c r="N1228" s="12">
        <f>[1]!f_prt_stocktonav(A1228,"2017/03/31")</f>
        <v>36.339809417724609</v>
      </c>
      <c r="O1228" s="15">
        <v>0.55617786407470704</v>
      </c>
      <c r="P1228" s="16" t="s">
        <v>4045</v>
      </c>
      <c r="Q1228" s="17">
        <v>0.22191780821917809</v>
      </c>
      <c r="R1228" s="18">
        <v>5.8967516106012141E-4</v>
      </c>
      <c r="S1228" s="19">
        <v>0</v>
      </c>
      <c r="T1228" s="19">
        <v>0</v>
      </c>
      <c r="U1228" s="20">
        <v>-0.25915154357023956</v>
      </c>
      <c r="V1228" s="20">
        <v>-0.25915154357023956</v>
      </c>
      <c r="W1228" s="20">
        <v>-0.25915154357023956</v>
      </c>
      <c r="X1228" s="21" t="s">
        <v>4046</v>
      </c>
      <c r="Y1228" s="22" t="s">
        <v>39</v>
      </c>
      <c r="Z1228" s="22" t="s">
        <v>39</v>
      </c>
      <c r="AA1228" s="22" t="s">
        <v>39</v>
      </c>
      <c r="AB1228" s="23" t="s">
        <v>4047</v>
      </c>
      <c r="AC1228" s="21">
        <v>0</v>
      </c>
      <c r="AD1228" s="19">
        <v>0.01</v>
      </c>
      <c r="AE1228" s="19">
        <v>0</v>
      </c>
    </row>
    <row r="1229" spans="1:31" x14ac:dyDescent="0.15">
      <c r="A1229" s="11">
        <v>1394</v>
      </c>
      <c r="B1229" s="12" t="s">
        <v>4799</v>
      </c>
      <c r="C1229" s="12" t="s">
        <v>4800</v>
      </c>
      <c r="D1229" s="12" t="s">
        <v>253</v>
      </c>
      <c r="E1229" s="12">
        <v>20150529</v>
      </c>
      <c r="F1229" s="13">
        <v>1.4600748417</v>
      </c>
      <c r="G1229" s="14">
        <v>1.4347832144999999</v>
      </c>
      <c r="H1229" s="12" t="s">
        <v>741</v>
      </c>
      <c r="I1229" s="12" t="s">
        <v>3533</v>
      </c>
      <c r="J1229" s="12" t="s">
        <v>3534</v>
      </c>
      <c r="K1229" s="12" t="s">
        <v>3535</v>
      </c>
      <c r="L1229" s="12"/>
      <c r="M1229" s="12"/>
      <c r="N1229" s="12">
        <f>[1]!f_prt_stocktonav(A1229,"2017/03/31")</f>
        <v>36.291778564453125</v>
      </c>
      <c r="O1229" s="15">
        <v>0.15530383110046386</v>
      </c>
      <c r="P1229" s="16" t="s">
        <v>4801</v>
      </c>
      <c r="Q1229" s="17">
        <v>1.3342465753424657</v>
      </c>
      <c r="R1229" s="18">
        <v>3.6970331563199288E-2</v>
      </c>
      <c r="S1229" s="19">
        <v>0</v>
      </c>
      <c r="T1229" s="19">
        <v>0</v>
      </c>
      <c r="U1229" s="20">
        <v>0.75095955343152154</v>
      </c>
      <c r="V1229" s="20">
        <v>0.75095955343152154</v>
      </c>
      <c r="W1229" s="20">
        <v>0.75095955343152154</v>
      </c>
      <c r="X1229" s="21" t="s">
        <v>4046</v>
      </c>
      <c r="Y1229" s="22" t="s">
        <v>39</v>
      </c>
      <c r="Z1229" s="22" t="s">
        <v>39</v>
      </c>
      <c r="AA1229" s="22" t="s">
        <v>39</v>
      </c>
      <c r="AB1229" s="23" t="s">
        <v>4802</v>
      </c>
      <c r="AC1229" s="21">
        <v>0</v>
      </c>
      <c r="AD1229" s="19">
        <v>0.01</v>
      </c>
      <c r="AE1229" s="19">
        <v>0</v>
      </c>
    </row>
    <row r="1230" spans="1:31" x14ac:dyDescent="0.15">
      <c r="A1230" s="11">
        <v>519130</v>
      </c>
      <c r="B1230" s="12" t="s">
        <v>4587</v>
      </c>
      <c r="C1230" s="12" t="s">
        <v>4588</v>
      </c>
      <c r="D1230" s="12" t="s">
        <v>1197</v>
      </c>
      <c r="E1230" s="12">
        <v>20141127</v>
      </c>
      <c r="F1230" s="13">
        <v>1.8402743666000001</v>
      </c>
      <c r="G1230" s="14">
        <v>1.3364029221</v>
      </c>
      <c r="H1230" s="12" t="s">
        <v>741</v>
      </c>
      <c r="I1230" s="12" t="s">
        <v>3533</v>
      </c>
      <c r="J1230" s="12" t="s">
        <v>3534</v>
      </c>
      <c r="K1230" s="12" t="s">
        <v>3591</v>
      </c>
      <c r="L1230" s="12"/>
      <c r="M1230" s="12"/>
      <c r="N1230" s="12">
        <f>[1]!f_prt_stocktonav(A1230,"2017/03/31")</f>
        <v>36.170135498046875</v>
      </c>
      <c r="O1230" s="15">
        <v>0.20106834411621094</v>
      </c>
      <c r="P1230" s="16" t="s">
        <v>4568</v>
      </c>
      <c r="Q1230" s="17">
        <v>1.6931506849315068</v>
      </c>
      <c r="R1230" s="18">
        <v>0.18621247942544428</v>
      </c>
      <c r="S1230" s="19">
        <v>0</v>
      </c>
      <c r="T1230" s="19">
        <v>0</v>
      </c>
      <c r="U1230" s="20">
        <v>1.122898627769386</v>
      </c>
      <c r="V1230" s="20">
        <v>1.122898627769386</v>
      </c>
      <c r="W1230" s="20">
        <v>1.122898627769386</v>
      </c>
      <c r="X1230" s="21" t="s">
        <v>4589</v>
      </c>
      <c r="Y1230" s="22" t="s">
        <v>39</v>
      </c>
      <c r="Z1230" s="22" t="s">
        <v>39</v>
      </c>
      <c r="AA1230" s="22" t="s">
        <v>39</v>
      </c>
      <c r="AB1230" s="23" t="s">
        <v>274</v>
      </c>
      <c r="AC1230" s="21">
        <v>0</v>
      </c>
      <c r="AD1230" s="19">
        <v>1.2000000476837159E-2</v>
      </c>
      <c r="AE1230" s="19">
        <v>0</v>
      </c>
    </row>
    <row r="1231" spans="1:31" x14ac:dyDescent="0.15">
      <c r="A1231" s="11">
        <v>200001</v>
      </c>
      <c r="B1231" s="12" t="s">
        <v>5466</v>
      </c>
      <c r="C1231" s="12" t="s">
        <v>5467</v>
      </c>
      <c r="D1231" s="12" t="s">
        <v>1674</v>
      </c>
      <c r="E1231" s="12">
        <v>20031031</v>
      </c>
      <c r="F1231" s="13">
        <v>2.385762771</v>
      </c>
      <c r="G1231" s="14">
        <v>2.4689191166</v>
      </c>
      <c r="H1231" s="12" t="s">
        <v>741</v>
      </c>
      <c r="I1231" s="12" t="s">
        <v>3533</v>
      </c>
      <c r="J1231" s="12" t="s">
        <v>3534</v>
      </c>
      <c r="K1231" s="12" t="s">
        <v>3658</v>
      </c>
      <c r="L1231" s="12"/>
      <c r="M1231" s="12"/>
      <c r="N1231" s="12">
        <f>[1]!f_prt_stocktonav(A1231,"2017/03/31")</f>
        <v>35.804496765136719</v>
      </c>
      <c r="O1231" s="15">
        <v>8.6558847427368163E-2</v>
      </c>
      <c r="P1231" s="16" t="s">
        <v>5468</v>
      </c>
      <c r="Q1231" s="17">
        <v>3.032876712328767</v>
      </c>
      <c r="R1231" s="18">
        <v>0.11608873668616315</v>
      </c>
      <c r="S1231" s="19">
        <v>5.5948168324185588E-2</v>
      </c>
      <c r="T1231" s="19">
        <v>9.419969127740524E-2</v>
      </c>
      <c r="U1231" s="20">
        <v>0.68622836502361828</v>
      </c>
      <c r="V1231" s="20">
        <v>0.70745103945634624</v>
      </c>
      <c r="W1231" s="20">
        <v>0.81593085534288401</v>
      </c>
      <c r="X1231" s="21" t="s">
        <v>4715</v>
      </c>
      <c r="Y1231" s="22">
        <v>4</v>
      </c>
      <c r="Z1231" s="22">
        <v>5</v>
      </c>
      <c r="AA1231" s="22" t="s">
        <v>39</v>
      </c>
      <c r="AB1231" s="23" t="s">
        <v>5469</v>
      </c>
      <c r="AC1231" s="21" t="s">
        <v>5470</v>
      </c>
      <c r="AD1231" s="19">
        <v>1.4999999999999999E-2</v>
      </c>
      <c r="AE1231" s="19">
        <v>0</v>
      </c>
    </row>
    <row r="1232" spans="1:31" x14ac:dyDescent="0.15">
      <c r="A1232" s="11">
        <v>844</v>
      </c>
      <c r="B1232" s="12" t="s">
        <v>4709</v>
      </c>
      <c r="C1232" s="12" t="s">
        <v>4710</v>
      </c>
      <c r="D1232" s="12" t="s">
        <v>525</v>
      </c>
      <c r="E1232" s="12">
        <v>20141201</v>
      </c>
      <c r="F1232" s="13">
        <v>4.0013813432000003</v>
      </c>
      <c r="G1232" s="14">
        <v>4.9666764865999999</v>
      </c>
      <c r="H1232" s="12" t="s">
        <v>741</v>
      </c>
      <c r="I1232" s="12" t="s">
        <v>3533</v>
      </c>
      <c r="J1232" s="12" t="s">
        <v>3534</v>
      </c>
      <c r="K1232" s="12" t="s">
        <v>3658</v>
      </c>
      <c r="L1232" s="12"/>
      <c r="M1232" s="12"/>
      <c r="N1232" s="12">
        <f>[1]!f_prt_stocktonav(A1232,"2017/03/31")</f>
        <v>35.790546417236328</v>
      </c>
      <c r="O1232" s="15">
        <v>0.17106670379638672</v>
      </c>
      <c r="P1232" s="16" t="s">
        <v>4711</v>
      </c>
      <c r="Q1232" s="17">
        <v>1.9178082191780823E-2</v>
      </c>
      <c r="R1232" s="18">
        <v>7.6556011369014687E-2</v>
      </c>
      <c r="S1232" s="19">
        <v>0</v>
      </c>
      <c r="T1232" s="19">
        <v>0</v>
      </c>
      <c r="U1232" s="20">
        <v>1.7996442755938382</v>
      </c>
      <c r="V1232" s="20">
        <v>1.7996442755938382</v>
      </c>
      <c r="W1232" s="20">
        <v>1.7996442755938382</v>
      </c>
      <c r="X1232" s="21" t="s">
        <v>4310</v>
      </c>
      <c r="Y1232" s="22" t="s">
        <v>39</v>
      </c>
      <c r="Z1232" s="22" t="s">
        <v>39</v>
      </c>
      <c r="AA1232" s="22" t="s">
        <v>39</v>
      </c>
      <c r="AB1232" s="23" t="s">
        <v>214</v>
      </c>
      <c r="AC1232" s="21">
        <v>0</v>
      </c>
      <c r="AD1232" s="19">
        <v>0.01</v>
      </c>
      <c r="AE1232" s="19">
        <v>0</v>
      </c>
    </row>
    <row r="1233" spans="1:31" x14ac:dyDescent="0.15">
      <c r="A1233" s="26">
        <v>290012</v>
      </c>
      <c r="B1233" s="27" t="s">
        <v>4364</v>
      </c>
      <c r="C1233" s="28" t="s">
        <v>4365</v>
      </c>
      <c r="D1233" s="28" t="s">
        <v>1142</v>
      </c>
      <c r="E1233" s="28">
        <v>20120222</v>
      </c>
      <c r="F1233" s="29">
        <v>3.7229853047999999</v>
      </c>
      <c r="G1233" s="30" t="s">
        <v>778</v>
      </c>
      <c r="H1233" s="31" t="s">
        <v>149</v>
      </c>
      <c r="I1233" s="25" t="s">
        <v>3533</v>
      </c>
      <c r="J1233" s="25" t="s">
        <v>3534</v>
      </c>
      <c r="K1233" s="25" t="s">
        <v>3658</v>
      </c>
      <c r="L1233" s="28"/>
      <c r="M1233" s="28"/>
      <c r="N1233" s="12">
        <f>[1]!f_prt_stocktonav(A1233,"2017/03/31")</f>
        <v>35.35980224609375</v>
      </c>
      <c r="O1233" s="15">
        <v>0.29222497940063474</v>
      </c>
      <c r="P1233" s="16" t="s">
        <v>4366</v>
      </c>
      <c r="Q1233" s="17">
        <v>1.8465753424657534</v>
      </c>
      <c r="R1233" s="18">
        <v>8.0341201114130248E-2</v>
      </c>
      <c r="S1233" s="19">
        <v>0</v>
      </c>
      <c r="T1233" s="19">
        <v>0</v>
      </c>
      <c r="U1233" s="20">
        <v>1.4833042840729673</v>
      </c>
      <c r="V1233" s="20">
        <v>1.4833042840729673</v>
      </c>
      <c r="W1233" s="20">
        <v>1.4833042840729673</v>
      </c>
      <c r="X1233" s="21" t="s">
        <v>633</v>
      </c>
      <c r="Y1233" s="22" t="s">
        <v>39</v>
      </c>
      <c r="Z1233" s="22" t="s">
        <v>39</v>
      </c>
      <c r="AA1233" s="22" t="s">
        <v>39</v>
      </c>
      <c r="AB1233" s="16" t="s">
        <v>214</v>
      </c>
      <c r="AC1233" s="32">
        <v>0</v>
      </c>
      <c r="AD1233" s="33">
        <v>1.2000000476837159E-2</v>
      </c>
      <c r="AE1233" s="33">
        <v>0</v>
      </c>
    </row>
    <row r="1234" spans="1:31" x14ac:dyDescent="0.15">
      <c r="A1234" s="11">
        <v>1202</v>
      </c>
      <c r="B1234" s="12" t="s">
        <v>4734</v>
      </c>
      <c r="C1234" s="12" t="s">
        <v>4735</v>
      </c>
      <c r="D1234" s="12" t="s">
        <v>904</v>
      </c>
      <c r="E1234" s="12">
        <v>20150417</v>
      </c>
      <c r="F1234" s="13">
        <v>3.7035091676</v>
      </c>
      <c r="G1234" s="14">
        <v>3.9662131538000001</v>
      </c>
      <c r="H1234" s="12" t="s">
        <v>33</v>
      </c>
      <c r="I1234" s="12" t="s">
        <v>3533</v>
      </c>
      <c r="J1234" s="12" t="s">
        <v>3534</v>
      </c>
      <c r="K1234" s="12" t="s">
        <v>3591</v>
      </c>
      <c r="L1234" s="12"/>
      <c r="M1234" s="12"/>
      <c r="N1234" s="12">
        <f>[1]!f_prt_stocktonav(A1234,"2017/03/31")</f>
        <v>35.292022705078125</v>
      </c>
      <c r="O1234" s="15">
        <v>0.16709480285644532</v>
      </c>
      <c r="P1234" s="16" t="s">
        <v>4736</v>
      </c>
      <c r="Q1234" s="17">
        <v>1.484931506849315</v>
      </c>
      <c r="R1234" s="18">
        <v>3.6323690936587827E-2</v>
      </c>
      <c r="S1234" s="19">
        <v>0</v>
      </c>
      <c r="T1234" s="19">
        <v>0</v>
      </c>
      <c r="U1234" s="20">
        <v>0.35686077580424519</v>
      </c>
      <c r="V1234" s="20">
        <v>0.35686077580424519</v>
      </c>
      <c r="W1234" s="20">
        <v>0.35686077580424519</v>
      </c>
      <c r="X1234" s="21" t="s">
        <v>4737</v>
      </c>
      <c r="Y1234" s="22" t="s">
        <v>39</v>
      </c>
      <c r="Z1234" s="22" t="s">
        <v>39</v>
      </c>
      <c r="AA1234" s="22" t="s">
        <v>39</v>
      </c>
      <c r="AB1234" s="23" t="s">
        <v>4738</v>
      </c>
      <c r="AC1234" s="21">
        <v>0</v>
      </c>
      <c r="AD1234" s="19">
        <v>1.4999999999999999E-2</v>
      </c>
      <c r="AE1234" s="19">
        <v>0</v>
      </c>
    </row>
    <row r="1235" spans="1:31" x14ac:dyDescent="0.15">
      <c r="A1235" s="11">
        <v>519020</v>
      </c>
      <c r="B1235" s="12" t="s">
        <v>4574</v>
      </c>
      <c r="C1235" s="12" t="s">
        <v>4575</v>
      </c>
      <c r="D1235" s="12" t="s">
        <v>2241</v>
      </c>
      <c r="E1235" s="12">
        <v>20121224</v>
      </c>
      <c r="F1235" s="13">
        <v>1.2799716752000001</v>
      </c>
      <c r="G1235" s="14">
        <v>1.4992435954000001</v>
      </c>
      <c r="H1235" s="12" t="s">
        <v>741</v>
      </c>
      <c r="I1235" s="12" t="s">
        <v>3533</v>
      </c>
      <c r="J1235" s="12" t="s">
        <v>3534</v>
      </c>
      <c r="K1235" s="12" t="s">
        <v>3591</v>
      </c>
      <c r="L1235" s="12"/>
      <c r="M1235" s="12"/>
      <c r="N1235" s="12">
        <f>[1]!f_prt_stocktonav(A1235,"2017/03/31")</f>
        <v>34.926643371582031</v>
      </c>
      <c r="O1235" s="15">
        <v>0.20397424697875977</v>
      </c>
      <c r="P1235" s="16" t="s">
        <v>4576</v>
      </c>
      <c r="Q1235" s="17">
        <v>4.0383561643835613</v>
      </c>
      <c r="R1235" s="18">
        <v>4.1926440633363038E-2</v>
      </c>
      <c r="S1235" s="19">
        <v>6.7208775769534768E-2</v>
      </c>
      <c r="T1235" s="19">
        <v>0</v>
      </c>
      <c r="U1235" s="20">
        <v>0.57131246479126963</v>
      </c>
      <c r="V1235" s="20">
        <v>1.3771410489921097</v>
      </c>
      <c r="W1235" s="20">
        <v>0.57131246479126963</v>
      </c>
      <c r="X1235" s="21" t="s">
        <v>4577</v>
      </c>
      <c r="Y1235" s="22">
        <v>5</v>
      </c>
      <c r="Z1235" s="22">
        <v>2</v>
      </c>
      <c r="AA1235" s="22" t="s">
        <v>39</v>
      </c>
      <c r="AB1235" s="23" t="s">
        <v>4578</v>
      </c>
      <c r="AC1235" s="21">
        <v>0</v>
      </c>
      <c r="AD1235" s="19">
        <v>1.4999999999999999E-2</v>
      </c>
      <c r="AE1235" s="19">
        <v>0</v>
      </c>
    </row>
    <row r="1236" spans="1:31" x14ac:dyDescent="0.15">
      <c r="A1236" s="26">
        <v>2594</v>
      </c>
      <c r="B1236" s="27" t="s">
        <v>4611</v>
      </c>
      <c r="C1236" s="28" t="s">
        <v>4612</v>
      </c>
      <c r="D1236" s="28" t="s">
        <v>79</v>
      </c>
      <c r="E1236" s="28">
        <v>20161027</v>
      </c>
      <c r="F1236" s="29">
        <v>2.4996313915999999</v>
      </c>
      <c r="G1236" s="30" t="s">
        <v>778</v>
      </c>
      <c r="H1236" s="31" t="s">
        <v>149</v>
      </c>
      <c r="I1236" s="25" t="s">
        <v>3533</v>
      </c>
      <c r="J1236" s="25" t="s">
        <v>3534</v>
      </c>
      <c r="K1236" s="25" t="s">
        <v>3658</v>
      </c>
      <c r="L1236" s="28"/>
      <c r="M1236" s="28"/>
      <c r="N1236" s="12">
        <f>[1]!f_prt_stocktonav(A1236,"2017/03/31")</f>
        <v>34.855976104736328</v>
      </c>
      <c r="O1236" s="15">
        <v>0.19644580841064452</v>
      </c>
      <c r="P1236" s="16" t="s">
        <v>2299</v>
      </c>
      <c r="Q1236" s="17">
        <v>0.19452054794520549</v>
      </c>
      <c r="R1236" s="18">
        <v>-2.1921721593976318E-2</v>
      </c>
      <c r="S1236" s="19">
        <v>0</v>
      </c>
      <c r="T1236" s="19">
        <v>0</v>
      </c>
      <c r="U1236" s="20">
        <v>-2.2413194984962987</v>
      </c>
      <c r="V1236" s="20">
        <v>-2.2413194984962987</v>
      </c>
      <c r="W1236" s="20">
        <v>-2.2413194984962987</v>
      </c>
      <c r="X1236" s="21" t="s">
        <v>633</v>
      </c>
      <c r="Y1236" s="22" t="s">
        <v>39</v>
      </c>
      <c r="Z1236" s="22" t="s">
        <v>39</v>
      </c>
      <c r="AA1236" s="22" t="s">
        <v>39</v>
      </c>
      <c r="AB1236" s="16" t="s">
        <v>4613</v>
      </c>
      <c r="AC1236" s="32">
        <v>0</v>
      </c>
      <c r="AD1236" s="33">
        <v>1.4999999999999999E-2</v>
      </c>
      <c r="AE1236" s="33">
        <v>0</v>
      </c>
    </row>
    <row r="1237" spans="1:31" x14ac:dyDescent="0.15">
      <c r="A1237" s="11">
        <v>1609</v>
      </c>
      <c r="B1237" s="12" t="s">
        <v>4571</v>
      </c>
      <c r="C1237" s="12" t="s">
        <v>4572</v>
      </c>
      <c r="D1237" s="12" t="s">
        <v>993</v>
      </c>
      <c r="E1237" s="12">
        <v>20150728</v>
      </c>
      <c r="F1237" s="13">
        <v>4.9902568170999997</v>
      </c>
      <c r="G1237" s="14">
        <v>5.7373282794999998</v>
      </c>
      <c r="H1237" s="12" t="s">
        <v>741</v>
      </c>
      <c r="I1237" s="12" t="s">
        <v>3533</v>
      </c>
      <c r="J1237" s="25" t="s">
        <v>3534</v>
      </c>
      <c r="K1237" s="25" t="s">
        <v>3591</v>
      </c>
      <c r="L1237" s="12"/>
      <c r="M1237" s="12"/>
      <c r="N1237" s="12">
        <f>[1]!f_prt_stocktonav(A1237,"2017/03/31")</f>
        <v>34.850006103515625</v>
      </c>
      <c r="O1237" s="15">
        <v>0.20443796157836913</v>
      </c>
      <c r="P1237" s="16" t="s">
        <v>4573</v>
      </c>
      <c r="Q1237" s="17">
        <v>0.33698630136986302</v>
      </c>
      <c r="R1237" s="18">
        <v>3.8072810429377935E-2</v>
      </c>
      <c r="S1237" s="19">
        <v>0</v>
      </c>
      <c r="T1237" s="19">
        <v>0</v>
      </c>
      <c r="U1237" s="20">
        <v>1.3016094076627149</v>
      </c>
      <c r="V1237" s="20">
        <v>1.3016094076627149</v>
      </c>
      <c r="W1237" s="20">
        <v>1.3016094076627149</v>
      </c>
      <c r="X1237" s="21" t="s">
        <v>4024</v>
      </c>
      <c r="Y1237" s="22" t="s">
        <v>39</v>
      </c>
      <c r="Z1237" s="22" t="s">
        <v>39</v>
      </c>
      <c r="AA1237" s="22" t="s">
        <v>39</v>
      </c>
      <c r="AB1237" s="23" t="s">
        <v>3492</v>
      </c>
      <c r="AC1237" s="21">
        <v>0</v>
      </c>
      <c r="AD1237" s="19">
        <v>8.0000001192092902E-3</v>
      </c>
      <c r="AE1237" s="19">
        <v>0</v>
      </c>
    </row>
    <row r="1238" spans="1:31" x14ac:dyDescent="0.15">
      <c r="A1238" s="11">
        <v>1866</v>
      </c>
      <c r="B1238" s="12" t="s">
        <v>4323</v>
      </c>
      <c r="C1238" s="12" t="s">
        <v>4324</v>
      </c>
      <c r="D1238" s="12" t="s">
        <v>58</v>
      </c>
      <c r="E1238" s="12">
        <v>20151111</v>
      </c>
      <c r="F1238" s="13">
        <v>0.58189891930000004</v>
      </c>
      <c r="G1238" s="14">
        <v>0.41074323169999999</v>
      </c>
      <c r="H1238" s="12" t="s">
        <v>741</v>
      </c>
      <c r="I1238" s="12" t="s">
        <v>3533</v>
      </c>
      <c r="J1238" s="12" t="s">
        <v>3534</v>
      </c>
      <c r="K1238" s="12" t="s">
        <v>3535</v>
      </c>
      <c r="L1238" s="12"/>
      <c r="M1238" s="12"/>
      <c r="N1238" s="12">
        <f>[1]!f_prt_stocktonav(A1238,"2017/03/31")</f>
        <v>34.700790405273437</v>
      </c>
      <c r="O1238" s="15">
        <v>0.31463647842407227</v>
      </c>
      <c r="P1238" s="16" t="s">
        <v>4325</v>
      </c>
      <c r="Q1238" s="17">
        <v>1.1561643835616437</v>
      </c>
      <c r="R1238" s="18">
        <v>2.18487001120371E-2</v>
      </c>
      <c r="S1238" s="19">
        <v>0</v>
      </c>
      <c r="T1238" s="19">
        <v>0</v>
      </c>
      <c r="U1238" s="20">
        <v>0.1664056967010864</v>
      </c>
      <c r="V1238" s="20">
        <v>0.1664056967010864</v>
      </c>
      <c r="W1238" s="20">
        <v>0.1664056967010864</v>
      </c>
      <c r="X1238" s="21" t="s">
        <v>4326</v>
      </c>
      <c r="Y1238" s="22" t="s">
        <v>39</v>
      </c>
      <c r="Z1238" s="22" t="s">
        <v>39</v>
      </c>
      <c r="AA1238" s="22" t="s">
        <v>39</v>
      </c>
      <c r="AB1238" s="23" t="s">
        <v>4327</v>
      </c>
      <c r="AC1238" s="21">
        <v>0</v>
      </c>
      <c r="AD1238" s="19">
        <v>8.0000001192092902E-3</v>
      </c>
      <c r="AE1238" s="19">
        <v>2E-3</v>
      </c>
    </row>
    <row r="1239" spans="1:31" x14ac:dyDescent="0.15">
      <c r="A1239" s="44">
        <v>4153</v>
      </c>
      <c r="B1239" s="44" t="s">
        <v>7174</v>
      </c>
      <c r="C1239" s="28" t="s">
        <v>7175</v>
      </c>
      <c r="D1239" s="28" t="s">
        <v>1480</v>
      </c>
      <c r="E1239" s="28">
        <v>20161229</v>
      </c>
      <c r="F1239" s="29">
        <v>1.9998400716</v>
      </c>
      <c r="G1239" s="30" t="s">
        <v>778</v>
      </c>
      <c r="H1239" s="31" t="s">
        <v>149</v>
      </c>
      <c r="I1239" s="25" t="s">
        <v>3533</v>
      </c>
      <c r="J1239" s="25" t="s">
        <v>3534</v>
      </c>
      <c r="K1239" s="25" t="s">
        <v>3658</v>
      </c>
      <c r="L1239" s="28"/>
      <c r="M1239" s="28"/>
      <c r="N1239" s="12">
        <f>[1]!f_prt_stocktonav(A1239,"2017/03/31")</f>
        <v>34.627120971679688</v>
      </c>
      <c r="O1239" s="15">
        <v>0</v>
      </c>
      <c r="P1239" s="16" t="s">
        <v>4649</v>
      </c>
      <c r="Q1239" s="17">
        <v>2.1917808219178082E-2</v>
      </c>
      <c r="R1239" s="18">
        <v>0</v>
      </c>
      <c r="S1239" s="19">
        <v>0</v>
      </c>
      <c r="T1239" s="19">
        <v>0</v>
      </c>
      <c r="U1239" s="20">
        <v>0</v>
      </c>
      <c r="V1239" s="20">
        <v>0</v>
      </c>
      <c r="W1239" s="20">
        <v>0</v>
      </c>
      <c r="X1239" s="21" t="s">
        <v>7176</v>
      </c>
      <c r="Y1239" s="22" t="s">
        <v>39</v>
      </c>
      <c r="Z1239" s="22" t="s">
        <v>39</v>
      </c>
      <c r="AA1239" s="22" t="s">
        <v>39</v>
      </c>
      <c r="AB1239" s="16" t="s">
        <v>7177</v>
      </c>
      <c r="AC1239" s="32">
        <v>0</v>
      </c>
      <c r="AD1239" s="33">
        <v>1.2000000476837159E-2</v>
      </c>
      <c r="AE1239" s="33">
        <v>0</v>
      </c>
    </row>
    <row r="1240" spans="1:31" x14ac:dyDescent="0.15">
      <c r="A1240" s="44">
        <v>3462</v>
      </c>
      <c r="B1240" s="44" t="s">
        <v>7096</v>
      </c>
      <c r="C1240" s="28" t="s">
        <v>7097</v>
      </c>
      <c r="D1240" s="28" t="s">
        <v>505</v>
      </c>
      <c r="E1240" s="28">
        <v>20161222</v>
      </c>
      <c r="F1240" s="29">
        <v>2.0034609510000001</v>
      </c>
      <c r="G1240" s="30" t="s">
        <v>778</v>
      </c>
      <c r="H1240" s="31" t="s">
        <v>149</v>
      </c>
      <c r="I1240" s="25" t="s">
        <v>3533</v>
      </c>
      <c r="J1240" s="25" t="s">
        <v>3534</v>
      </c>
      <c r="K1240" s="25" t="s">
        <v>3658</v>
      </c>
      <c r="L1240" s="28"/>
      <c r="M1240" s="28"/>
      <c r="N1240" s="12">
        <f>[1]!f_prt_stocktonav(A1240,"2017/03/31")</f>
        <v>34.488819122314453</v>
      </c>
      <c r="O1240" s="15">
        <v>0</v>
      </c>
      <c r="P1240" s="16" t="s">
        <v>4322</v>
      </c>
      <c r="Q1240" s="17">
        <v>4.1095890410958902E-2</v>
      </c>
      <c r="R1240" s="18">
        <v>7.3259747044667201E-3</v>
      </c>
      <c r="S1240" s="19">
        <v>0</v>
      </c>
      <c r="T1240" s="19">
        <v>0</v>
      </c>
      <c r="U1240" s="20">
        <v>0</v>
      </c>
      <c r="V1240" s="20">
        <v>0</v>
      </c>
      <c r="W1240" s="20">
        <v>0</v>
      </c>
      <c r="X1240" s="21" t="s">
        <v>527</v>
      </c>
      <c r="Y1240" s="22" t="s">
        <v>39</v>
      </c>
      <c r="Z1240" s="22" t="s">
        <v>39</v>
      </c>
      <c r="AA1240" s="22" t="s">
        <v>39</v>
      </c>
      <c r="AB1240" s="16" t="s">
        <v>7098</v>
      </c>
      <c r="AC1240" s="32">
        <v>0</v>
      </c>
      <c r="AD1240" s="33">
        <v>1.4999999999999999E-2</v>
      </c>
      <c r="AE1240" s="33">
        <v>0</v>
      </c>
    </row>
    <row r="1241" spans="1:31" x14ac:dyDescent="0.15">
      <c r="A1241" s="11">
        <v>1252</v>
      </c>
      <c r="B1241" s="12" t="s">
        <v>4693</v>
      </c>
      <c r="C1241" s="12" t="s">
        <v>4694</v>
      </c>
      <c r="D1241" s="12" t="s">
        <v>1551</v>
      </c>
      <c r="E1241" s="12">
        <v>20150513</v>
      </c>
      <c r="F1241" s="13">
        <v>4.8472907642000003</v>
      </c>
      <c r="G1241" s="14">
        <v>3.8154412959999999</v>
      </c>
      <c r="H1241" s="12" t="s">
        <v>33</v>
      </c>
      <c r="I1241" s="12" t="s">
        <v>3533</v>
      </c>
      <c r="J1241" s="12" t="s">
        <v>3534</v>
      </c>
      <c r="K1241" s="12" t="s">
        <v>3658</v>
      </c>
      <c r="L1241" s="12"/>
      <c r="M1241" s="12"/>
      <c r="N1241" s="12">
        <f>[1]!f_prt_stocktonav(A1241,"2017/03/31")</f>
        <v>34.442012786865234</v>
      </c>
      <c r="O1241" s="15">
        <v>0.17525533676147462</v>
      </c>
      <c r="P1241" s="16" t="s">
        <v>4695</v>
      </c>
      <c r="Q1241" s="17">
        <v>0.92328767123287669</v>
      </c>
      <c r="R1241" s="18">
        <v>1.8777050602888812E-2</v>
      </c>
      <c r="S1241" s="19">
        <v>0</v>
      </c>
      <c r="T1241" s="19">
        <v>0</v>
      </c>
      <c r="U1241" s="20">
        <v>0.14207962796089219</v>
      </c>
      <c r="V1241" s="20">
        <v>0.14207962796089219</v>
      </c>
      <c r="W1241" s="20">
        <v>0.14207962796089219</v>
      </c>
      <c r="X1241" s="21" t="s">
        <v>3468</v>
      </c>
      <c r="Y1241" s="22" t="s">
        <v>39</v>
      </c>
      <c r="Z1241" s="22" t="s">
        <v>39</v>
      </c>
      <c r="AA1241" s="22" t="s">
        <v>39</v>
      </c>
      <c r="AB1241" s="23" t="s">
        <v>4696</v>
      </c>
      <c r="AC1241" s="21">
        <v>0</v>
      </c>
      <c r="AD1241" s="19">
        <v>8.0000001192092902E-3</v>
      </c>
      <c r="AE1241" s="19">
        <v>0</v>
      </c>
    </row>
    <row r="1242" spans="1:31" x14ac:dyDescent="0.15">
      <c r="A1242" s="11">
        <v>1345</v>
      </c>
      <c r="B1242" s="12" t="s">
        <v>4484</v>
      </c>
      <c r="C1242" s="12" t="s">
        <v>4485</v>
      </c>
      <c r="D1242" s="12" t="s">
        <v>44</v>
      </c>
      <c r="E1242" s="12">
        <v>20150526</v>
      </c>
      <c r="F1242" s="13">
        <v>4.4396094810999998</v>
      </c>
      <c r="G1242" s="14">
        <v>6.2390468952999996</v>
      </c>
      <c r="H1242" s="12" t="s">
        <v>741</v>
      </c>
      <c r="I1242" s="12" t="s">
        <v>3533</v>
      </c>
      <c r="J1242" s="25" t="s">
        <v>3534</v>
      </c>
      <c r="K1242" s="25" t="s">
        <v>3591</v>
      </c>
      <c r="L1242" s="12"/>
      <c r="M1242" s="12"/>
      <c r="N1242" s="12">
        <f>[1]!f_prt_stocktonav(A1242,"2017/03/31")</f>
        <v>34.106613159179688</v>
      </c>
      <c r="O1242" s="15">
        <v>0.23476106643676758</v>
      </c>
      <c r="P1242" s="16" t="s">
        <v>4486</v>
      </c>
      <c r="Q1242" s="17">
        <v>1.6191780821917807</v>
      </c>
      <c r="R1242" s="18">
        <v>2.4730123514317803E-2</v>
      </c>
      <c r="S1242" s="19">
        <v>0</v>
      </c>
      <c r="T1242" s="19">
        <v>0</v>
      </c>
      <c r="U1242" s="20">
        <v>0.64386996884898662</v>
      </c>
      <c r="V1242" s="20">
        <v>0.64386996884898662</v>
      </c>
      <c r="W1242" s="20">
        <v>0.64386996884898662</v>
      </c>
      <c r="X1242" s="21" t="s">
        <v>4487</v>
      </c>
      <c r="Y1242" s="22" t="s">
        <v>39</v>
      </c>
      <c r="Z1242" s="22" t="s">
        <v>39</v>
      </c>
      <c r="AA1242" s="22" t="s">
        <v>39</v>
      </c>
      <c r="AB1242" s="23" t="s">
        <v>4488</v>
      </c>
      <c r="AC1242" s="21" t="s">
        <v>48</v>
      </c>
      <c r="AD1242" s="19">
        <v>0.01</v>
      </c>
      <c r="AE1242" s="19">
        <v>0</v>
      </c>
    </row>
    <row r="1243" spans="1:31" x14ac:dyDescent="0.15">
      <c r="A1243" s="11">
        <v>976</v>
      </c>
      <c r="B1243" s="12" t="s">
        <v>4456</v>
      </c>
      <c r="C1243" s="12" t="s">
        <v>4457</v>
      </c>
      <c r="D1243" s="12" t="s">
        <v>1674</v>
      </c>
      <c r="E1243" s="12">
        <v>20150217</v>
      </c>
      <c r="F1243" s="13">
        <v>8.1771972916000006</v>
      </c>
      <c r="G1243" s="14">
        <v>9.3864413019999997</v>
      </c>
      <c r="H1243" s="12" t="s">
        <v>741</v>
      </c>
      <c r="I1243" s="12" t="s">
        <v>3533</v>
      </c>
      <c r="J1243" s="12" t="s">
        <v>3534</v>
      </c>
      <c r="K1243" s="12" t="s">
        <v>3591</v>
      </c>
      <c r="L1243" s="12"/>
      <c r="M1243" s="12"/>
      <c r="N1243" s="12">
        <f>[1]!f_prt_stocktonav(A1243,"2017/03/31")</f>
        <v>34.049858093261719</v>
      </c>
      <c r="O1243" s="15">
        <v>0.24588544845581053</v>
      </c>
      <c r="P1243" s="16" t="s">
        <v>1882</v>
      </c>
      <c r="Q1243" s="17">
        <v>1.8876712328767122</v>
      </c>
      <c r="R1243" s="18">
        <v>8.5405611981849816E-2</v>
      </c>
      <c r="S1243" s="19">
        <v>0</v>
      </c>
      <c r="T1243" s="19">
        <v>0</v>
      </c>
      <c r="U1243" s="20">
        <v>1.5087830937122553</v>
      </c>
      <c r="V1243" s="20">
        <v>1.5087830937122553</v>
      </c>
      <c r="W1243" s="20">
        <v>1.5087830937122553</v>
      </c>
      <c r="X1243" s="21" t="s">
        <v>4458</v>
      </c>
      <c r="Y1243" s="22" t="s">
        <v>39</v>
      </c>
      <c r="Z1243" s="22" t="s">
        <v>39</v>
      </c>
      <c r="AA1243" s="22" t="s">
        <v>39</v>
      </c>
      <c r="AB1243" s="23" t="s">
        <v>4459</v>
      </c>
      <c r="AC1243" s="21">
        <v>0</v>
      </c>
      <c r="AD1243" s="19">
        <v>1.4999999999999999E-2</v>
      </c>
      <c r="AE1243" s="19">
        <v>0</v>
      </c>
    </row>
    <row r="1244" spans="1:31" x14ac:dyDescent="0.15">
      <c r="A1244" s="11">
        <v>511</v>
      </c>
      <c r="B1244" s="12" t="s">
        <v>4410</v>
      </c>
      <c r="C1244" s="12" t="s">
        <v>4411</v>
      </c>
      <c r="D1244" s="12" t="s">
        <v>2241</v>
      </c>
      <c r="E1244" s="12">
        <v>20140217</v>
      </c>
      <c r="F1244" s="13">
        <v>3.6005423645999999</v>
      </c>
      <c r="G1244" s="14">
        <v>3.6220109962000002</v>
      </c>
      <c r="H1244" s="12" t="s">
        <v>33</v>
      </c>
      <c r="I1244" s="12" t="s">
        <v>3533</v>
      </c>
      <c r="J1244" s="12" t="s">
        <v>3534</v>
      </c>
      <c r="K1244" s="12" t="s">
        <v>3591</v>
      </c>
      <c r="L1244" s="12"/>
      <c r="M1244" s="12"/>
      <c r="N1244" s="12">
        <f>[1]!f_prt_stocktonav(A1244,"2017/03/31")</f>
        <v>34.049556732177734</v>
      </c>
      <c r="O1244" s="15">
        <v>0.26752094268798826</v>
      </c>
      <c r="P1244" s="16" t="s">
        <v>3987</v>
      </c>
      <c r="Q1244" s="17">
        <v>1.810958904109589</v>
      </c>
      <c r="R1244" s="18">
        <v>0.1445341927531032</v>
      </c>
      <c r="S1244" s="19">
        <v>0</v>
      </c>
      <c r="T1244" s="19">
        <v>0</v>
      </c>
      <c r="U1244" s="20">
        <v>1.4876320627365134</v>
      </c>
      <c r="V1244" s="20">
        <v>1.4876320627365134</v>
      </c>
      <c r="W1244" s="20">
        <v>1.4876320627365134</v>
      </c>
      <c r="X1244" s="21" t="s">
        <v>3818</v>
      </c>
      <c r="Y1244" s="22" t="s">
        <v>39</v>
      </c>
      <c r="Z1244" s="22" t="s">
        <v>39</v>
      </c>
      <c r="AA1244" s="22" t="s">
        <v>39</v>
      </c>
      <c r="AB1244" s="23" t="s">
        <v>4412</v>
      </c>
      <c r="AC1244" s="21">
        <v>0</v>
      </c>
      <c r="AD1244" s="19">
        <v>8.999999761581421E-3</v>
      </c>
      <c r="AE1244" s="19">
        <v>0</v>
      </c>
    </row>
    <row r="1245" spans="1:31" x14ac:dyDescent="0.15">
      <c r="A1245" s="11">
        <v>953</v>
      </c>
      <c r="B1245" s="12" t="s">
        <v>4465</v>
      </c>
      <c r="C1245" s="12" t="s">
        <v>4466</v>
      </c>
      <c r="D1245" s="12" t="s">
        <v>2241</v>
      </c>
      <c r="E1245" s="12">
        <v>20150422</v>
      </c>
      <c r="F1245" s="13">
        <v>3.6003040349000002</v>
      </c>
      <c r="G1245" s="14">
        <v>3.7087047444999999</v>
      </c>
      <c r="H1245" s="12" t="s">
        <v>741</v>
      </c>
      <c r="I1245" s="12" t="s">
        <v>3533</v>
      </c>
      <c r="J1245" s="12" t="s">
        <v>3534</v>
      </c>
      <c r="K1245" s="12" t="s">
        <v>3591</v>
      </c>
      <c r="L1245" s="12"/>
      <c r="M1245" s="12"/>
      <c r="N1245" s="12">
        <f>[1]!f_prt_stocktonav(A1245,"2017/03/31")</f>
        <v>34.003719329833984</v>
      </c>
      <c r="O1245" s="15">
        <v>0.24218435287475587</v>
      </c>
      <c r="P1245" s="16" t="s">
        <v>3987</v>
      </c>
      <c r="Q1245" s="17">
        <v>1.5232876712328767</v>
      </c>
      <c r="R1245" s="18">
        <v>2.971663307716188E-2</v>
      </c>
      <c r="S1245" s="19">
        <v>0</v>
      </c>
      <c r="T1245" s="19">
        <v>0</v>
      </c>
      <c r="U1245" s="20">
        <v>0.35556797666782181</v>
      </c>
      <c r="V1245" s="20">
        <v>0.35556797666782181</v>
      </c>
      <c r="W1245" s="20">
        <v>0.35556797666782181</v>
      </c>
      <c r="X1245" s="21" t="s">
        <v>331</v>
      </c>
      <c r="Y1245" s="22" t="s">
        <v>39</v>
      </c>
      <c r="Z1245" s="22" t="s">
        <v>39</v>
      </c>
      <c r="AA1245" s="22" t="s">
        <v>39</v>
      </c>
      <c r="AB1245" s="23" t="s">
        <v>1543</v>
      </c>
      <c r="AC1245" s="21">
        <v>0</v>
      </c>
      <c r="AD1245" s="19">
        <v>8.999999761581421E-3</v>
      </c>
      <c r="AE1245" s="19">
        <v>0</v>
      </c>
    </row>
    <row r="1246" spans="1:31" x14ac:dyDescent="0.15">
      <c r="A1246" s="11">
        <v>972</v>
      </c>
      <c r="B1246" s="12" t="s">
        <v>4320</v>
      </c>
      <c r="C1246" s="12" t="s">
        <v>4321</v>
      </c>
      <c r="D1246" s="12" t="s">
        <v>505</v>
      </c>
      <c r="E1246" s="12">
        <v>20150410</v>
      </c>
      <c r="F1246" s="13">
        <v>4.3802229216999997</v>
      </c>
      <c r="G1246" s="14">
        <v>2.6590357010000001</v>
      </c>
      <c r="H1246" s="12" t="s">
        <v>741</v>
      </c>
      <c r="I1246" s="12" t="s">
        <v>3533</v>
      </c>
      <c r="J1246" s="12" t="s">
        <v>3534</v>
      </c>
      <c r="K1246" s="12" t="s">
        <v>3535</v>
      </c>
      <c r="L1246" s="12"/>
      <c r="M1246" s="12"/>
      <c r="N1246" s="12">
        <f>[1]!f_prt_stocktonav(A1246,"2017/03/31")</f>
        <v>33.991390228271484</v>
      </c>
      <c r="O1246" s="15">
        <v>0.31753543853759764</v>
      </c>
      <c r="P1246" s="16" t="s">
        <v>4322</v>
      </c>
      <c r="Q1246" s="17">
        <v>0.55616438356164388</v>
      </c>
      <c r="R1246" s="18">
        <v>-1.1555517321435449E-3</v>
      </c>
      <c r="S1246" s="19">
        <v>0</v>
      </c>
      <c r="T1246" s="19">
        <v>0</v>
      </c>
      <c r="U1246" s="20">
        <v>0.10204818818946548</v>
      </c>
      <c r="V1246" s="20">
        <v>0.10204818818946548</v>
      </c>
      <c r="W1246" s="20">
        <v>0.10204818818946548</v>
      </c>
      <c r="X1246" s="21" t="s">
        <v>527</v>
      </c>
      <c r="Y1246" s="22" t="s">
        <v>39</v>
      </c>
      <c r="Z1246" s="22" t="s">
        <v>39</v>
      </c>
      <c r="AA1246" s="22" t="s">
        <v>39</v>
      </c>
      <c r="AB1246" s="23" t="s">
        <v>1455</v>
      </c>
      <c r="AC1246" s="21">
        <v>0</v>
      </c>
      <c r="AD1246" s="19">
        <v>1.4999999999999999E-2</v>
      </c>
      <c r="AE1246" s="19">
        <v>0</v>
      </c>
    </row>
    <row r="1247" spans="1:31" x14ac:dyDescent="0.15">
      <c r="A1247" s="11">
        <v>3353</v>
      </c>
      <c r="B1247" s="12" t="s">
        <v>4854</v>
      </c>
      <c r="C1247" s="12" t="s">
        <v>4855</v>
      </c>
      <c r="D1247" s="12" t="s">
        <v>1480</v>
      </c>
      <c r="E1247" s="12">
        <v>20160926</v>
      </c>
      <c r="F1247" s="13">
        <v>5.4859401394000002</v>
      </c>
      <c r="G1247" s="14">
        <v>4.0012478194999996</v>
      </c>
      <c r="H1247" s="12" t="s">
        <v>33</v>
      </c>
      <c r="I1247" s="12" t="s">
        <v>3533</v>
      </c>
      <c r="J1247" s="55" t="s">
        <v>3534</v>
      </c>
      <c r="K1247" s="57" t="s">
        <v>3658</v>
      </c>
      <c r="L1247" s="12"/>
      <c r="M1247" s="12"/>
      <c r="N1247" s="12">
        <f>[1]!f_prt_stocktonav(A1247,"2017/03/31")</f>
        <v>33.977886199951172</v>
      </c>
      <c r="O1247" s="15">
        <v>0.14797664642333985</v>
      </c>
      <c r="P1247" s="16" t="s">
        <v>4757</v>
      </c>
      <c r="Q1247" s="17">
        <v>0.27945205479452057</v>
      </c>
      <c r="R1247" s="18">
        <v>-4.3683270010637987E-2</v>
      </c>
      <c r="S1247" s="19">
        <v>0</v>
      </c>
      <c r="T1247" s="19">
        <v>0</v>
      </c>
      <c r="U1247" s="20">
        <v>-1.7349280535935214</v>
      </c>
      <c r="V1247" s="20">
        <v>-1.7349280535935214</v>
      </c>
      <c r="W1247" s="20">
        <v>-1.7349280535935214</v>
      </c>
      <c r="X1247" s="21" t="s">
        <v>4650</v>
      </c>
      <c r="Y1247" s="22" t="s">
        <v>39</v>
      </c>
      <c r="Z1247" s="22" t="s">
        <v>39</v>
      </c>
      <c r="AA1247" s="22" t="s">
        <v>39</v>
      </c>
      <c r="AB1247" s="23" t="s">
        <v>4327</v>
      </c>
      <c r="AC1247" s="21">
        <v>0</v>
      </c>
      <c r="AD1247" s="19">
        <v>6.0000002384185793E-3</v>
      </c>
      <c r="AE1247" s="19">
        <v>0</v>
      </c>
    </row>
    <row r="1248" spans="1:31" x14ac:dyDescent="0.15">
      <c r="A1248" s="11">
        <v>3354</v>
      </c>
      <c r="B1248" s="12" t="s">
        <v>4856</v>
      </c>
      <c r="C1248" s="12" t="s">
        <v>4855</v>
      </c>
      <c r="D1248" s="12" t="s">
        <v>1480</v>
      </c>
      <c r="E1248" s="12">
        <v>20160926</v>
      </c>
      <c r="F1248" s="13" t="s">
        <v>39</v>
      </c>
      <c r="G1248" s="14">
        <v>1.0020412341</v>
      </c>
      <c r="H1248" s="12" t="s">
        <v>741</v>
      </c>
      <c r="I1248" s="12" t="s">
        <v>3533</v>
      </c>
      <c r="J1248" s="12" t="s">
        <v>3534</v>
      </c>
      <c r="K1248" s="25" t="s">
        <v>3658</v>
      </c>
      <c r="L1248" s="12"/>
      <c r="M1248" s="12"/>
      <c r="N1248" s="12">
        <f>[1]!f_prt_stocktonav(A1248,"2017/03/31")</f>
        <v>33.977886199951172</v>
      </c>
      <c r="O1248" s="15">
        <v>0.14797664642333985</v>
      </c>
      <c r="P1248" s="16" t="s">
        <v>4757</v>
      </c>
      <c r="Q1248" s="17">
        <v>0.27945205479452057</v>
      </c>
      <c r="R1248" s="18">
        <v>-4.4775256205555891E-2</v>
      </c>
      <c r="S1248" s="19">
        <v>0</v>
      </c>
      <c r="T1248" s="19">
        <v>0</v>
      </c>
      <c r="U1248" s="20">
        <v>-1.7460767895397848</v>
      </c>
      <c r="V1248" s="20">
        <v>-1.7460767895397848</v>
      </c>
      <c r="W1248" s="20">
        <v>-1.7460767895397848</v>
      </c>
      <c r="X1248" s="21" t="s">
        <v>4650</v>
      </c>
      <c r="Y1248" s="22" t="s">
        <v>39</v>
      </c>
      <c r="Z1248" s="22" t="s">
        <v>39</v>
      </c>
      <c r="AA1248" s="22" t="s">
        <v>39</v>
      </c>
      <c r="AB1248" s="23">
        <v>0</v>
      </c>
      <c r="AC1248" s="21">
        <v>0</v>
      </c>
      <c r="AD1248" s="19">
        <v>6.0000002384185793E-3</v>
      </c>
      <c r="AE1248" s="19">
        <v>1E-3</v>
      </c>
    </row>
    <row r="1249" spans="1:31" x14ac:dyDescent="0.15">
      <c r="A1249" s="26">
        <v>1537</v>
      </c>
      <c r="B1249" s="27" t="s">
        <v>3962</v>
      </c>
      <c r="C1249" s="28" t="s">
        <v>3963</v>
      </c>
      <c r="D1249" s="28" t="s">
        <v>3964</v>
      </c>
      <c r="E1249" s="28">
        <v>20150813</v>
      </c>
      <c r="F1249" s="29">
        <v>2.4878799106999998</v>
      </c>
      <c r="G1249" s="30" t="s">
        <v>778</v>
      </c>
      <c r="H1249" s="31" t="s">
        <v>149</v>
      </c>
      <c r="I1249" s="25" t="s">
        <v>3533</v>
      </c>
      <c r="J1249" s="25" t="s">
        <v>3534</v>
      </c>
      <c r="K1249" s="25" t="s">
        <v>3535</v>
      </c>
      <c r="L1249" s="28"/>
      <c r="M1249" s="28"/>
      <c r="N1249" s="12">
        <f>[1]!f_prt_stocktonav(A1249,"2017/03/31")</f>
        <v>33.583675384521484</v>
      </c>
      <c r="O1249" s="15">
        <v>0.60064777374267575</v>
      </c>
      <c r="P1249" s="16" t="s">
        <v>1769</v>
      </c>
      <c r="Q1249" s="17">
        <v>1.4027397260273973</v>
      </c>
      <c r="R1249" s="18">
        <v>4.4115888309931739E-2</v>
      </c>
      <c r="S1249" s="19">
        <v>0</v>
      </c>
      <c r="T1249" s="19">
        <v>0</v>
      </c>
      <c r="U1249" s="20">
        <v>0.49058497468466222</v>
      </c>
      <c r="V1249" s="20">
        <v>0.49058497468466222</v>
      </c>
      <c r="W1249" s="20">
        <v>0.49058497468466222</v>
      </c>
      <c r="X1249" s="21" t="s">
        <v>995</v>
      </c>
      <c r="Y1249" s="22" t="s">
        <v>39</v>
      </c>
      <c r="Z1249" s="22" t="s">
        <v>39</v>
      </c>
      <c r="AA1249" s="22" t="s">
        <v>39</v>
      </c>
      <c r="AB1249" s="16">
        <v>0</v>
      </c>
      <c r="AC1249" s="32">
        <v>0</v>
      </c>
      <c r="AD1249" s="33">
        <v>1.4999999999999999E-2</v>
      </c>
      <c r="AE1249" s="33">
        <v>0</v>
      </c>
    </row>
    <row r="1250" spans="1:31" x14ac:dyDescent="0.15">
      <c r="A1250" s="11">
        <v>2307</v>
      </c>
      <c r="B1250" s="12" t="s">
        <v>4397</v>
      </c>
      <c r="C1250" s="12" t="s">
        <v>4398</v>
      </c>
      <c r="D1250" s="12" t="s">
        <v>345</v>
      </c>
      <c r="E1250" s="12">
        <v>20160519</v>
      </c>
      <c r="F1250" s="13">
        <v>1.6687653904999999</v>
      </c>
      <c r="G1250" s="14">
        <v>1.6367835659000001</v>
      </c>
      <c r="H1250" s="12" t="s">
        <v>741</v>
      </c>
      <c r="I1250" s="12" t="s">
        <v>3533</v>
      </c>
      <c r="J1250" s="12" t="s">
        <v>3534</v>
      </c>
      <c r="K1250" s="12" t="s">
        <v>3591</v>
      </c>
      <c r="L1250" s="12"/>
      <c r="M1250" s="12"/>
      <c r="N1250" s="12">
        <f>[1]!f_prt_stocktonav(A1250,"2017/03/31")</f>
        <v>33.546295166015625</v>
      </c>
      <c r="O1250" s="15">
        <v>0.2730391502380371</v>
      </c>
      <c r="P1250" s="16" t="s">
        <v>4399</v>
      </c>
      <c r="Q1250" s="17">
        <v>0.63561643835616444</v>
      </c>
      <c r="R1250" s="18">
        <v>0.11325359816122393</v>
      </c>
      <c r="S1250" s="19">
        <v>0</v>
      </c>
      <c r="T1250" s="19">
        <v>0</v>
      </c>
      <c r="U1250" s="20">
        <v>3.5443280098700556</v>
      </c>
      <c r="V1250" s="20">
        <v>3.5443280098700556</v>
      </c>
      <c r="W1250" s="20">
        <v>3.5443280098700556</v>
      </c>
      <c r="X1250" s="21" t="s">
        <v>1742</v>
      </c>
      <c r="Y1250" s="22" t="s">
        <v>39</v>
      </c>
      <c r="Z1250" s="22" t="s">
        <v>39</v>
      </c>
      <c r="AA1250" s="22" t="s">
        <v>39</v>
      </c>
      <c r="AB1250" s="23" t="s">
        <v>3839</v>
      </c>
      <c r="AC1250" s="21">
        <v>0</v>
      </c>
      <c r="AD1250" s="19">
        <v>1.4999999999999999E-2</v>
      </c>
      <c r="AE1250" s="19">
        <v>0</v>
      </c>
    </row>
    <row r="1251" spans="1:31" x14ac:dyDescent="0.15">
      <c r="A1251" s="11">
        <v>2772</v>
      </c>
      <c r="B1251" s="12" t="s">
        <v>4640</v>
      </c>
      <c r="C1251" s="12" t="s">
        <v>4641</v>
      </c>
      <c r="D1251" s="12" t="s">
        <v>120</v>
      </c>
      <c r="E1251" s="12">
        <v>20160913</v>
      </c>
      <c r="F1251" s="13">
        <v>6.7896929660999996</v>
      </c>
      <c r="G1251" s="14">
        <v>9.5847305299999999</v>
      </c>
      <c r="H1251" s="12" t="s">
        <v>741</v>
      </c>
      <c r="I1251" s="12" t="s">
        <v>3533</v>
      </c>
      <c r="J1251" s="12" t="s">
        <v>3534</v>
      </c>
      <c r="K1251" s="12" t="s">
        <v>3658</v>
      </c>
      <c r="L1251" s="12"/>
      <c r="M1251" s="12"/>
      <c r="N1251" s="12">
        <f>[1]!f_prt_stocktonav(A1251,"2017/03/31")</f>
        <v>33.258419036865234</v>
      </c>
      <c r="O1251" s="15">
        <v>0.18444581985473632</v>
      </c>
      <c r="P1251" s="16" t="s">
        <v>4642</v>
      </c>
      <c r="Q1251" s="17">
        <v>0.31506849315068491</v>
      </c>
      <c r="R1251" s="18">
        <v>-4.8913057271319109E-2</v>
      </c>
      <c r="S1251" s="19">
        <v>0</v>
      </c>
      <c r="T1251" s="19">
        <v>0</v>
      </c>
      <c r="U1251" s="20">
        <v>-2.5345546891860473</v>
      </c>
      <c r="V1251" s="20">
        <v>-2.5345546891860473</v>
      </c>
      <c r="W1251" s="20">
        <v>-2.5345546891860473</v>
      </c>
      <c r="X1251" s="21" t="s">
        <v>112</v>
      </c>
      <c r="Y1251" s="22" t="s">
        <v>39</v>
      </c>
      <c r="Z1251" s="22" t="s">
        <v>39</v>
      </c>
      <c r="AA1251" s="22" t="s">
        <v>39</v>
      </c>
      <c r="AB1251" s="23" t="s">
        <v>2045</v>
      </c>
      <c r="AC1251" s="21">
        <v>0</v>
      </c>
      <c r="AD1251" s="19">
        <v>1.4999999999999999E-2</v>
      </c>
      <c r="AE1251" s="19">
        <v>0</v>
      </c>
    </row>
    <row r="1252" spans="1:31" x14ac:dyDescent="0.15">
      <c r="A1252" s="26">
        <v>501022</v>
      </c>
      <c r="B1252" s="27" t="s">
        <v>5672</v>
      </c>
      <c r="C1252" s="28" t="s">
        <v>5673</v>
      </c>
      <c r="D1252" s="28" t="s">
        <v>345</v>
      </c>
      <c r="E1252" s="28">
        <v>20161014</v>
      </c>
      <c r="F1252" s="29">
        <v>11.062864714</v>
      </c>
      <c r="G1252" s="30" t="s">
        <v>778</v>
      </c>
      <c r="H1252" s="31" t="s">
        <v>149</v>
      </c>
      <c r="I1252" s="25" t="s">
        <v>3533</v>
      </c>
      <c r="J1252" s="25" t="s">
        <v>3534</v>
      </c>
      <c r="K1252" s="25" t="s">
        <v>3658</v>
      </c>
      <c r="L1252" s="28"/>
      <c r="M1252" s="28"/>
      <c r="N1252" s="12">
        <f>[1]!f_prt_stocktonav(A1252,"2017/03/31")</f>
        <v>33.038131713867188</v>
      </c>
      <c r="O1252" s="15">
        <v>7.2491450309753416E-2</v>
      </c>
      <c r="P1252" s="16" t="s">
        <v>3831</v>
      </c>
      <c r="Q1252" s="17">
        <v>0.23013698630136986</v>
      </c>
      <c r="R1252" s="18">
        <v>4.6286237151904608E-3</v>
      </c>
      <c r="S1252" s="19">
        <v>0</v>
      </c>
      <c r="T1252" s="19">
        <v>0</v>
      </c>
      <c r="U1252" s="20">
        <v>-4.6745169727835458</v>
      </c>
      <c r="V1252" s="20">
        <v>-4.6745169727835458</v>
      </c>
      <c r="W1252" s="20">
        <v>-4.6745169727835458</v>
      </c>
      <c r="X1252" s="21" t="s">
        <v>3413</v>
      </c>
      <c r="Y1252" s="22" t="s">
        <v>39</v>
      </c>
      <c r="Z1252" s="22" t="s">
        <v>39</v>
      </c>
      <c r="AA1252" s="22" t="s">
        <v>39</v>
      </c>
      <c r="AB1252" s="16" t="s">
        <v>5674</v>
      </c>
      <c r="AC1252" s="32">
        <v>0</v>
      </c>
      <c r="AD1252" s="33">
        <v>0.02</v>
      </c>
      <c r="AE1252" s="33">
        <v>0</v>
      </c>
    </row>
    <row r="1253" spans="1:31" x14ac:dyDescent="0.15">
      <c r="A1253" s="11">
        <v>1474</v>
      </c>
      <c r="B1253" s="12" t="s">
        <v>6757</v>
      </c>
      <c r="C1253" s="12" t="s">
        <v>6758</v>
      </c>
      <c r="D1253" s="12" t="s">
        <v>3657</v>
      </c>
      <c r="E1253" s="12">
        <v>20150624</v>
      </c>
      <c r="F1253" s="13">
        <v>0.50787057010000003</v>
      </c>
      <c r="G1253" s="14">
        <v>0.50526659709999999</v>
      </c>
      <c r="H1253" s="12" t="s">
        <v>741</v>
      </c>
      <c r="I1253" s="12" t="s">
        <v>3533</v>
      </c>
      <c r="J1253" s="12" t="s">
        <v>3534</v>
      </c>
      <c r="K1253" s="12" t="s">
        <v>3658</v>
      </c>
      <c r="L1253" s="12"/>
      <c r="M1253" s="12"/>
      <c r="N1253" s="12">
        <f>[1]!f_prt_stocktonav(A1253,"2017/03/31")</f>
        <v>33.008182525634766</v>
      </c>
      <c r="O1253" s="15">
        <v>0</v>
      </c>
      <c r="P1253" s="16" t="s">
        <v>6759</v>
      </c>
      <c r="Q1253" s="17">
        <v>1.5397260273972602</v>
      </c>
      <c r="R1253" s="18">
        <v>0.10898347527365961</v>
      </c>
      <c r="S1253" s="19">
        <v>0</v>
      </c>
      <c r="T1253" s="19">
        <v>0</v>
      </c>
      <c r="U1253" s="20">
        <v>1.9069647054772261</v>
      </c>
      <c r="V1253" s="20">
        <v>1.9069647054772261</v>
      </c>
      <c r="W1253" s="20">
        <v>1.9069647054772261</v>
      </c>
      <c r="X1253" s="21" t="s">
        <v>331</v>
      </c>
      <c r="Y1253" s="22" t="s">
        <v>39</v>
      </c>
      <c r="Z1253" s="22" t="s">
        <v>39</v>
      </c>
      <c r="AA1253" s="22" t="s">
        <v>39</v>
      </c>
      <c r="AB1253" s="23" t="s">
        <v>3661</v>
      </c>
      <c r="AC1253" s="21">
        <v>0</v>
      </c>
      <c r="AD1253" s="19">
        <v>8.0000001192092902E-3</v>
      </c>
      <c r="AE1253" s="19">
        <v>0</v>
      </c>
    </row>
    <row r="1254" spans="1:31" x14ac:dyDescent="0.15">
      <c r="A1254" s="44">
        <v>1850</v>
      </c>
      <c r="B1254" s="44" t="s">
        <v>7149</v>
      </c>
      <c r="C1254" s="28" t="s">
        <v>7150</v>
      </c>
      <c r="D1254" s="28" t="s">
        <v>2241</v>
      </c>
      <c r="E1254" s="28">
        <v>20161223</v>
      </c>
      <c r="F1254" s="29">
        <v>2.0007937613000002</v>
      </c>
      <c r="G1254" s="30" t="s">
        <v>778</v>
      </c>
      <c r="H1254" s="31" t="s">
        <v>149</v>
      </c>
      <c r="I1254" s="25" t="s">
        <v>3533</v>
      </c>
      <c r="J1254" s="25" t="s">
        <v>3534</v>
      </c>
      <c r="K1254" s="25" t="s">
        <v>3658</v>
      </c>
      <c r="L1254" s="28"/>
      <c r="M1254" s="28"/>
      <c r="N1254" s="12">
        <f>[1]!f_prt_stocktonav(A1254,"2017/03/31")</f>
        <v>32.796810150146484</v>
      </c>
      <c r="O1254" s="15">
        <v>0</v>
      </c>
      <c r="P1254" s="16" t="s">
        <v>3987</v>
      </c>
      <c r="Q1254" s="17">
        <v>3.8356164383561646E-2</v>
      </c>
      <c r="R1254" s="18">
        <v>0</v>
      </c>
      <c r="S1254" s="19">
        <v>0</v>
      </c>
      <c r="T1254" s="19">
        <v>0</v>
      </c>
      <c r="U1254" s="20">
        <v>0</v>
      </c>
      <c r="V1254" s="20">
        <v>0</v>
      </c>
      <c r="W1254" s="20">
        <v>0</v>
      </c>
      <c r="X1254" s="21" t="s">
        <v>331</v>
      </c>
      <c r="Y1254" s="22" t="s">
        <v>39</v>
      </c>
      <c r="Z1254" s="22" t="s">
        <v>39</v>
      </c>
      <c r="AA1254" s="22" t="s">
        <v>39</v>
      </c>
      <c r="AB1254" s="16" t="s">
        <v>7151</v>
      </c>
      <c r="AC1254" s="32">
        <v>0</v>
      </c>
      <c r="AD1254" s="33">
        <v>0.01</v>
      </c>
      <c r="AE1254" s="33">
        <v>0</v>
      </c>
    </row>
    <row r="1255" spans="1:31" x14ac:dyDescent="0.15">
      <c r="A1255" s="44">
        <v>3754</v>
      </c>
      <c r="B1255" s="44" t="s">
        <v>7110</v>
      </c>
      <c r="C1255" s="28" t="s">
        <v>7111</v>
      </c>
      <c r="D1255" s="28" t="s">
        <v>2241</v>
      </c>
      <c r="E1255" s="28">
        <v>20161223</v>
      </c>
      <c r="F1255" s="29">
        <v>2.0029352311999999</v>
      </c>
      <c r="G1255" s="30" t="s">
        <v>778</v>
      </c>
      <c r="H1255" s="31" t="s">
        <v>149</v>
      </c>
      <c r="I1255" s="25" t="s">
        <v>3533</v>
      </c>
      <c r="J1255" s="25" t="s">
        <v>3534</v>
      </c>
      <c r="K1255" s="25" t="s">
        <v>3658</v>
      </c>
      <c r="L1255" s="28"/>
      <c r="M1255" s="28"/>
      <c r="N1255" s="12">
        <f>[1]!f_prt_stocktonav(A1255,"2017/03/31")</f>
        <v>32.674919128417969</v>
      </c>
      <c r="O1255" s="15">
        <v>0</v>
      </c>
      <c r="P1255" s="16" t="s">
        <v>3987</v>
      </c>
      <c r="Q1255" s="17">
        <v>3.8356164383561646E-2</v>
      </c>
      <c r="R1255" s="18">
        <v>1.635122025073521E-2</v>
      </c>
      <c r="S1255" s="19">
        <v>0</v>
      </c>
      <c r="T1255" s="19">
        <v>0</v>
      </c>
      <c r="U1255" s="20">
        <v>0</v>
      </c>
      <c r="V1255" s="20">
        <v>0</v>
      </c>
      <c r="W1255" s="20">
        <v>0</v>
      </c>
      <c r="X1255" s="21" t="s">
        <v>1742</v>
      </c>
      <c r="Y1255" s="22" t="s">
        <v>39</v>
      </c>
      <c r="Z1255" s="22" t="s">
        <v>39</v>
      </c>
      <c r="AA1255" s="22" t="s">
        <v>39</v>
      </c>
      <c r="AB1255" s="16" t="s">
        <v>6684</v>
      </c>
      <c r="AC1255" s="32">
        <v>0</v>
      </c>
      <c r="AD1255" s="33">
        <v>6.0000002384185793E-3</v>
      </c>
      <c r="AE1255" s="33">
        <v>0</v>
      </c>
    </row>
    <row r="1256" spans="1:31" x14ac:dyDescent="0.15">
      <c r="A1256" s="11">
        <v>2041</v>
      </c>
      <c r="B1256" s="12" t="s">
        <v>4426</v>
      </c>
      <c r="C1256" s="12" t="s">
        <v>4427</v>
      </c>
      <c r="D1256" s="12" t="s">
        <v>230</v>
      </c>
      <c r="E1256" s="12">
        <v>20151127</v>
      </c>
      <c r="F1256" s="13">
        <v>2.0395959177999998</v>
      </c>
      <c r="G1256" s="14">
        <v>10.261469786999999</v>
      </c>
      <c r="H1256" s="12" t="s">
        <v>33</v>
      </c>
      <c r="I1256" s="12" t="s">
        <v>3533</v>
      </c>
      <c r="J1256" s="25" t="s">
        <v>3534</v>
      </c>
      <c r="K1256" s="25" t="s">
        <v>3591</v>
      </c>
      <c r="L1256" s="12"/>
      <c r="M1256" s="12"/>
      <c r="N1256" s="12">
        <f>[1]!f_prt_stocktonav(A1256,"2017/03/31")</f>
        <v>32.574390411376953</v>
      </c>
      <c r="O1256" s="15">
        <v>0.25750375747680665</v>
      </c>
      <c r="P1256" s="16" t="s">
        <v>4428</v>
      </c>
      <c r="Q1256" s="17">
        <v>0.59726027397260273</v>
      </c>
      <c r="R1256" s="18">
        <v>2.8178128242651646E-2</v>
      </c>
      <c r="S1256" s="19">
        <v>0</v>
      </c>
      <c r="T1256" s="19">
        <v>0</v>
      </c>
      <c r="U1256" s="20">
        <v>1.2916186735903592</v>
      </c>
      <c r="V1256" s="20">
        <v>1.2916186735903592</v>
      </c>
      <c r="W1256" s="20">
        <v>1.2916186735903592</v>
      </c>
      <c r="X1256" s="21" t="s">
        <v>1742</v>
      </c>
      <c r="Y1256" s="22" t="s">
        <v>39</v>
      </c>
      <c r="Z1256" s="22" t="s">
        <v>39</v>
      </c>
      <c r="AA1256" s="22" t="s">
        <v>39</v>
      </c>
      <c r="AB1256" s="23" t="s">
        <v>152</v>
      </c>
      <c r="AC1256" s="21">
        <v>0</v>
      </c>
      <c r="AD1256" s="19">
        <v>6.9999998807907101E-3</v>
      </c>
      <c r="AE1256" s="19">
        <v>0</v>
      </c>
    </row>
    <row r="1257" spans="1:31" x14ac:dyDescent="0.15">
      <c r="A1257" s="11">
        <v>1185</v>
      </c>
      <c r="B1257" s="12" t="s">
        <v>4590</v>
      </c>
      <c r="C1257" s="12" t="s">
        <v>4591</v>
      </c>
      <c r="D1257" s="12" t="s">
        <v>807</v>
      </c>
      <c r="E1257" s="12">
        <v>20150415</v>
      </c>
      <c r="F1257" s="13">
        <v>5.1158472832999999</v>
      </c>
      <c r="G1257" s="14">
        <v>5.2425916161000004</v>
      </c>
      <c r="H1257" s="12" t="s">
        <v>741</v>
      </c>
      <c r="I1257" s="12" t="s">
        <v>3533</v>
      </c>
      <c r="J1257" s="25" t="s">
        <v>3534</v>
      </c>
      <c r="K1257" s="25" t="s">
        <v>3591</v>
      </c>
      <c r="L1257" s="12"/>
      <c r="M1257" s="12"/>
      <c r="N1257" s="12">
        <f>[1]!f_prt_stocktonav(A1257,"2017/03/31")</f>
        <v>32.410377502441406</v>
      </c>
      <c r="O1257" s="15">
        <v>0.2006996726989746</v>
      </c>
      <c r="P1257" s="16" t="s">
        <v>1895</v>
      </c>
      <c r="Q1257" s="17">
        <v>1.7315068493150685</v>
      </c>
      <c r="R1257" s="18">
        <v>4.5820643489642432E-2</v>
      </c>
      <c r="S1257" s="19">
        <v>0</v>
      </c>
      <c r="T1257" s="19">
        <v>0</v>
      </c>
      <c r="U1257" s="20">
        <v>2.3744925009529947</v>
      </c>
      <c r="V1257" s="20">
        <v>2.3744925009529947</v>
      </c>
      <c r="W1257" s="20">
        <v>2.3744925009529947</v>
      </c>
      <c r="X1257" s="21" t="s">
        <v>4592</v>
      </c>
      <c r="Y1257" s="22" t="s">
        <v>39</v>
      </c>
      <c r="Z1257" s="22" t="s">
        <v>39</v>
      </c>
      <c r="AA1257" s="22" t="s">
        <v>39</v>
      </c>
      <c r="AB1257" s="23" t="s">
        <v>1897</v>
      </c>
      <c r="AC1257" s="21">
        <v>0</v>
      </c>
      <c r="AD1257" s="19">
        <v>0.01</v>
      </c>
      <c r="AE1257" s="19">
        <v>0</v>
      </c>
    </row>
    <row r="1258" spans="1:31" x14ac:dyDescent="0.15">
      <c r="A1258" s="26">
        <v>3684</v>
      </c>
      <c r="B1258" s="27" t="s">
        <v>7003</v>
      </c>
      <c r="C1258" s="28" t="s">
        <v>7004</v>
      </c>
      <c r="D1258" s="28" t="s">
        <v>6999</v>
      </c>
      <c r="E1258" s="28">
        <v>20161222</v>
      </c>
      <c r="F1258" s="29">
        <v>2.9954106624999999</v>
      </c>
      <c r="G1258" s="30" t="s">
        <v>778</v>
      </c>
      <c r="H1258" s="31" t="s">
        <v>149</v>
      </c>
      <c r="I1258" s="25" t="s">
        <v>3533</v>
      </c>
      <c r="J1258" s="57" t="s">
        <v>3534</v>
      </c>
      <c r="K1258" s="57" t="s">
        <v>3658</v>
      </c>
      <c r="L1258" s="28"/>
      <c r="M1258" s="28"/>
      <c r="N1258" s="12">
        <f>[1]!f_prt_stocktonav(A1258,"2017/03/31")</f>
        <v>32.098648071289063</v>
      </c>
      <c r="O1258" s="15">
        <v>0</v>
      </c>
      <c r="P1258" s="16" t="s">
        <v>7000</v>
      </c>
      <c r="Q1258" s="17">
        <v>4.1095890410958902E-2</v>
      </c>
      <c r="R1258" s="18">
        <v>6.7843229451478804E-2</v>
      </c>
      <c r="S1258" s="19">
        <v>0</v>
      </c>
      <c r="T1258" s="19">
        <v>0</v>
      </c>
      <c r="U1258" s="20">
        <v>0</v>
      </c>
      <c r="V1258" s="20">
        <v>0</v>
      </c>
      <c r="W1258" s="20">
        <v>0</v>
      </c>
      <c r="X1258" s="21" t="s">
        <v>752</v>
      </c>
      <c r="Y1258" s="22" t="s">
        <v>39</v>
      </c>
      <c r="Z1258" s="22" t="s">
        <v>39</v>
      </c>
      <c r="AA1258" s="22" t="s">
        <v>39</v>
      </c>
      <c r="AB1258" s="16">
        <v>0</v>
      </c>
      <c r="AC1258" s="32">
        <v>0</v>
      </c>
      <c r="AD1258" s="33">
        <v>6.0000002384185793E-3</v>
      </c>
      <c r="AE1258" s="33">
        <v>0</v>
      </c>
    </row>
    <row r="1259" spans="1:31" x14ac:dyDescent="0.15">
      <c r="A1259" s="11">
        <v>1491</v>
      </c>
      <c r="B1259" s="12" t="s">
        <v>6464</v>
      </c>
      <c r="C1259" s="12" t="s">
        <v>6465</v>
      </c>
      <c r="D1259" s="12" t="s">
        <v>2241</v>
      </c>
      <c r="E1259" s="12">
        <v>20150619</v>
      </c>
      <c r="F1259" s="13">
        <v>20.343492900600001</v>
      </c>
      <c r="G1259" s="14">
        <v>7.2532172906000003</v>
      </c>
      <c r="H1259" s="12" t="s">
        <v>33</v>
      </c>
      <c r="I1259" s="12" t="s">
        <v>3533</v>
      </c>
      <c r="J1259" s="12" t="s">
        <v>3534</v>
      </c>
      <c r="K1259" s="25" t="s">
        <v>3658</v>
      </c>
      <c r="L1259" s="12"/>
      <c r="M1259" s="12"/>
      <c r="N1259" s="12">
        <f>[1]!f_prt_stocktonav(A1259,"2017/03/31")</f>
        <v>32.093944549560547</v>
      </c>
      <c r="O1259" s="15">
        <v>1.1323584318161011E-2</v>
      </c>
      <c r="P1259" s="16" t="s">
        <v>3987</v>
      </c>
      <c r="Q1259" s="17">
        <v>1.5534246575342465</v>
      </c>
      <c r="R1259" s="18">
        <v>8.7707361754798333E-2</v>
      </c>
      <c r="S1259" s="19">
        <v>0</v>
      </c>
      <c r="T1259" s="19">
        <v>0</v>
      </c>
      <c r="U1259" s="20">
        <v>1.1262981258229052</v>
      </c>
      <c r="V1259" s="20">
        <v>1.1262981258229052</v>
      </c>
      <c r="W1259" s="20">
        <v>1.1262981258229052</v>
      </c>
      <c r="X1259" s="21" t="s">
        <v>4569</v>
      </c>
      <c r="Y1259" s="22" t="s">
        <v>39</v>
      </c>
      <c r="Z1259" s="22" t="s">
        <v>39</v>
      </c>
      <c r="AA1259" s="22" t="s">
        <v>39</v>
      </c>
      <c r="AB1259" s="23" t="s">
        <v>4792</v>
      </c>
      <c r="AC1259" s="21">
        <v>0</v>
      </c>
      <c r="AD1259" s="19">
        <v>8.999999761581421E-3</v>
      </c>
      <c r="AE1259" s="19">
        <v>0</v>
      </c>
    </row>
    <row r="1260" spans="1:31" x14ac:dyDescent="0.15">
      <c r="A1260" s="11">
        <v>1670</v>
      </c>
      <c r="B1260" s="12" t="s">
        <v>4712</v>
      </c>
      <c r="C1260" s="12" t="s">
        <v>4713</v>
      </c>
      <c r="D1260" s="12" t="s">
        <v>1674</v>
      </c>
      <c r="E1260" s="12">
        <v>20151127</v>
      </c>
      <c r="F1260" s="13">
        <v>4.9017904086000001</v>
      </c>
      <c r="G1260" s="14">
        <v>3.9045810932</v>
      </c>
      <c r="H1260" s="12" t="s">
        <v>741</v>
      </c>
      <c r="I1260" s="12" t="s">
        <v>3533</v>
      </c>
      <c r="J1260" s="25" t="s">
        <v>3534</v>
      </c>
      <c r="K1260" s="25" t="s">
        <v>3591</v>
      </c>
      <c r="L1260" s="12"/>
      <c r="M1260" s="12"/>
      <c r="N1260" s="12">
        <f>[1]!f_prt_stocktonav(A1260,"2017/03/31")</f>
        <v>31.895803451538086</v>
      </c>
      <c r="O1260" s="15">
        <v>0.17093444824218751</v>
      </c>
      <c r="P1260" s="16" t="s">
        <v>4714</v>
      </c>
      <c r="Q1260" s="17">
        <v>1.0630136986301371</v>
      </c>
      <c r="R1260" s="18">
        <v>-2.0956958736753961E-2</v>
      </c>
      <c r="S1260" s="19">
        <v>0</v>
      </c>
      <c r="T1260" s="19">
        <v>0</v>
      </c>
      <c r="U1260" s="20">
        <v>-0.88234204224472856</v>
      </c>
      <c r="V1260" s="20">
        <v>-0.88234204224472856</v>
      </c>
      <c r="W1260" s="20">
        <v>-0.88234204224472856</v>
      </c>
      <c r="X1260" s="21" t="s">
        <v>4715</v>
      </c>
      <c r="Y1260" s="22" t="s">
        <v>39</v>
      </c>
      <c r="Z1260" s="22" t="s">
        <v>39</v>
      </c>
      <c r="AA1260" s="22" t="s">
        <v>39</v>
      </c>
      <c r="AB1260" s="23" t="s">
        <v>4716</v>
      </c>
      <c r="AC1260" s="21">
        <v>0</v>
      </c>
      <c r="AD1260" s="19">
        <v>0.01</v>
      </c>
      <c r="AE1260" s="19">
        <v>0</v>
      </c>
    </row>
    <row r="1261" spans="1:31" x14ac:dyDescent="0.15">
      <c r="A1261" s="11">
        <v>164205</v>
      </c>
      <c r="B1261" s="12" t="s">
        <v>6297</v>
      </c>
      <c r="C1261" s="12" t="s">
        <v>6298</v>
      </c>
      <c r="D1261" s="12" t="s">
        <v>888</v>
      </c>
      <c r="E1261" s="12">
        <v>20100812</v>
      </c>
      <c r="F1261" s="13">
        <v>0.4618934146</v>
      </c>
      <c r="G1261" s="14">
        <v>0.50557290190000004</v>
      </c>
      <c r="H1261" s="12" t="s">
        <v>741</v>
      </c>
      <c r="I1261" s="12" t="s">
        <v>3533</v>
      </c>
      <c r="J1261" s="55" t="s">
        <v>3534</v>
      </c>
      <c r="K1261" s="55" t="s">
        <v>3535</v>
      </c>
      <c r="L1261" s="12"/>
      <c r="M1261" s="12"/>
      <c r="N1261" s="12">
        <f>[1]!f_prt_stocktonav(A1261,"2017/03/31")</f>
        <v>31.869115829467773</v>
      </c>
      <c r="O1261" s="15">
        <v>3.2761604785919191E-2</v>
      </c>
      <c r="P1261" s="16" t="s">
        <v>6116</v>
      </c>
      <c r="Q1261" s="17">
        <v>1.5726027397260274</v>
      </c>
      <c r="R1261" s="18">
        <v>0.10557685284969122</v>
      </c>
      <c r="S1261" s="19">
        <v>0</v>
      </c>
      <c r="T1261" s="19">
        <v>0</v>
      </c>
      <c r="U1261" s="20">
        <v>1.0050081046755412</v>
      </c>
      <c r="V1261" s="20">
        <v>1.0050081046755412</v>
      </c>
      <c r="W1261" s="20">
        <v>1.0050081046755412</v>
      </c>
      <c r="X1261" s="21" t="s">
        <v>5332</v>
      </c>
      <c r="Y1261" s="22" t="s">
        <v>39</v>
      </c>
      <c r="Z1261" s="22">
        <v>3</v>
      </c>
      <c r="AA1261" s="22" t="s">
        <v>39</v>
      </c>
      <c r="AB1261" s="23" t="s">
        <v>245</v>
      </c>
      <c r="AC1261" s="21">
        <v>0</v>
      </c>
      <c r="AD1261" s="19">
        <v>1.4999999999999999E-2</v>
      </c>
      <c r="AE1261" s="19">
        <v>0</v>
      </c>
    </row>
    <row r="1262" spans="1:31" x14ac:dyDescent="0.15">
      <c r="A1262" s="11">
        <v>580005</v>
      </c>
      <c r="B1262" s="12" t="s">
        <v>2654</v>
      </c>
      <c r="C1262" s="12" t="s">
        <v>2655</v>
      </c>
      <c r="D1262" s="12" t="s">
        <v>272</v>
      </c>
      <c r="E1262" s="12">
        <v>20090506</v>
      </c>
      <c r="F1262" s="13">
        <v>0.90723049590000004</v>
      </c>
      <c r="G1262" s="14">
        <v>1.0403924568</v>
      </c>
      <c r="H1262" s="12" t="s">
        <v>741</v>
      </c>
      <c r="I1262" s="12" t="s">
        <v>34</v>
      </c>
      <c r="J1262" s="12" t="s">
        <v>35</v>
      </c>
      <c r="K1262" s="12" t="s">
        <v>60</v>
      </c>
      <c r="L1262" s="12"/>
      <c r="M1262" s="12"/>
      <c r="N1262" s="12">
        <f>[1]!f_prt_stocktonav(A1262,"2017/03/31")</f>
        <v>31.857206344604492</v>
      </c>
      <c r="O1262" s="15">
        <v>0.79959945678710942</v>
      </c>
      <c r="P1262" s="16" t="s">
        <v>273</v>
      </c>
      <c r="Q1262" s="17">
        <v>1.9178082191780821</v>
      </c>
      <c r="R1262" s="18">
        <v>5.9455054024377452E-2</v>
      </c>
      <c r="S1262" s="19">
        <v>9.814973065073973E-2</v>
      </c>
      <c r="T1262" s="19">
        <v>0.1154008193830791</v>
      </c>
      <c r="U1262" s="20">
        <v>0.29762175060063639</v>
      </c>
      <c r="V1262" s="20">
        <v>0.41085388001901374</v>
      </c>
      <c r="W1262" s="20">
        <v>0.47300005869367406</v>
      </c>
      <c r="X1262" s="21" t="s">
        <v>2012</v>
      </c>
      <c r="Y1262" s="22">
        <v>1</v>
      </c>
      <c r="Z1262" s="22">
        <v>3</v>
      </c>
      <c r="AA1262" s="22" t="s">
        <v>39</v>
      </c>
      <c r="AB1262" s="23" t="s">
        <v>274</v>
      </c>
      <c r="AC1262" s="21">
        <v>0</v>
      </c>
      <c r="AD1262" s="19">
        <v>1.4999999999999999E-2</v>
      </c>
      <c r="AE1262" s="19">
        <v>0</v>
      </c>
    </row>
    <row r="1263" spans="1:31" x14ac:dyDescent="0.15">
      <c r="A1263" s="26">
        <v>168106</v>
      </c>
      <c r="B1263" s="27" t="s">
        <v>6926</v>
      </c>
      <c r="C1263" s="28" t="s">
        <v>6927</v>
      </c>
      <c r="D1263" s="28" t="s">
        <v>965</v>
      </c>
      <c r="E1263" s="28">
        <v>20161219</v>
      </c>
      <c r="F1263" s="29">
        <v>4.5400656825999999</v>
      </c>
      <c r="G1263" s="30" t="s">
        <v>778</v>
      </c>
      <c r="H1263" s="31" t="s">
        <v>149</v>
      </c>
      <c r="I1263" s="25" t="s">
        <v>3533</v>
      </c>
      <c r="J1263" s="25" t="s">
        <v>3534</v>
      </c>
      <c r="K1263" s="25" t="s">
        <v>3658</v>
      </c>
      <c r="L1263" s="28"/>
      <c r="M1263" s="28"/>
      <c r="N1263" s="12">
        <f>[1]!f_prt_stocktonav(A1263,"2017/03/31")</f>
        <v>31.592681884765625</v>
      </c>
      <c r="O1263" s="15">
        <v>0</v>
      </c>
      <c r="P1263" s="16" t="s">
        <v>1294</v>
      </c>
      <c r="Q1263" s="17">
        <v>4.9315068493150684E-2</v>
      </c>
      <c r="R1263" s="18">
        <v>1.6983712828846143E-2</v>
      </c>
      <c r="S1263" s="19">
        <v>0</v>
      </c>
      <c r="T1263" s="19">
        <v>0</v>
      </c>
      <c r="U1263" s="20">
        <v>-3.1158357991102359</v>
      </c>
      <c r="V1263" s="20">
        <v>-3.1158357991102359</v>
      </c>
      <c r="W1263" s="20">
        <v>-3.1158357991102359</v>
      </c>
      <c r="X1263" s="21" t="s">
        <v>4266</v>
      </c>
      <c r="Y1263" s="22" t="s">
        <v>39</v>
      </c>
      <c r="Z1263" s="22" t="s">
        <v>39</v>
      </c>
      <c r="AA1263" s="22" t="s">
        <v>39</v>
      </c>
      <c r="AB1263" s="16" t="s">
        <v>2937</v>
      </c>
      <c r="AC1263" s="32">
        <v>0</v>
      </c>
      <c r="AD1263" s="33">
        <v>1.7999999523162842E-2</v>
      </c>
      <c r="AE1263" s="33">
        <v>0</v>
      </c>
    </row>
    <row r="1264" spans="1:31" x14ac:dyDescent="0.15">
      <c r="A1264" s="11">
        <v>2020</v>
      </c>
      <c r="B1264" s="12" t="s">
        <v>4980</v>
      </c>
      <c r="C1264" s="12" t="s">
        <v>4981</v>
      </c>
      <c r="D1264" s="12" t="s">
        <v>4982</v>
      </c>
      <c r="E1264" s="12">
        <v>20151228</v>
      </c>
      <c r="F1264" s="13">
        <v>1.2034163411000001</v>
      </c>
      <c r="G1264" s="14">
        <v>1.6362841056999999</v>
      </c>
      <c r="H1264" s="12" t="s">
        <v>741</v>
      </c>
      <c r="I1264" s="12" t="s">
        <v>3533</v>
      </c>
      <c r="J1264" s="55" t="s">
        <v>3534</v>
      </c>
      <c r="K1264" s="55" t="s">
        <v>3591</v>
      </c>
      <c r="L1264" s="12"/>
      <c r="M1264" s="12"/>
      <c r="N1264" s="12">
        <f>[1]!f_prt_stocktonav(A1264,"2017/03/31")</f>
        <v>31.198436737060547</v>
      </c>
      <c r="O1264" s="15">
        <v>0.12933238029479979</v>
      </c>
      <c r="P1264" s="16" t="s">
        <v>4983</v>
      </c>
      <c r="Q1264" s="17">
        <v>1.0273972602739727</v>
      </c>
      <c r="R1264" s="18">
        <v>4.7336694783168598E-2</v>
      </c>
      <c r="S1264" s="19">
        <v>0</v>
      </c>
      <c r="T1264" s="19">
        <v>0</v>
      </c>
      <c r="U1264" s="20">
        <v>1.0052960596672318</v>
      </c>
      <c r="V1264" s="20">
        <v>1.0052960596672318</v>
      </c>
      <c r="W1264" s="20">
        <v>1.0052960596672318</v>
      </c>
      <c r="X1264" s="21" t="s">
        <v>683</v>
      </c>
      <c r="Y1264" s="22" t="s">
        <v>39</v>
      </c>
      <c r="Z1264" s="22" t="s">
        <v>39</v>
      </c>
      <c r="AA1264" s="22" t="s">
        <v>39</v>
      </c>
      <c r="AB1264" s="23" t="s">
        <v>418</v>
      </c>
      <c r="AC1264" s="21">
        <v>0</v>
      </c>
      <c r="AD1264" s="19">
        <v>1.4999999999999999E-2</v>
      </c>
      <c r="AE1264" s="19">
        <v>0</v>
      </c>
    </row>
    <row r="1265" spans="1:31" x14ac:dyDescent="0.15">
      <c r="A1265" s="11">
        <v>162205</v>
      </c>
      <c r="B1265" s="12" t="s">
        <v>4313</v>
      </c>
      <c r="C1265" s="12" t="s">
        <v>4314</v>
      </c>
      <c r="D1265" s="12" t="s">
        <v>165</v>
      </c>
      <c r="E1265" s="12">
        <v>20050405</v>
      </c>
      <c r="F1265" s="13">
        <v>2.1845715641000001</v>
      </c>
      <c r="G1265" s="14">
        <v>2.2128579750999999</v>
      </c>
      <c r="H1265" s="12" t="s">
        <v>33</v>
      </c>
      <c r="I1265" s="12" t="s">
        <v>3533</v>
      </c>
      <c r="J1265" s="12" t="s">
        <v>3534</v>
      </c>
      <c r="K1265" s="12" t="s">
        <v>3591</v>
      </c>
      <c r="L1265" s="12"/>
      <c r="M1265" s="12"/>
      <c r="N1265" s="12">
        <f>[1]!f_prt_stocktonav(A1265,"2017/03/31")</f>
        <v>30.857231140136719</v>
      </c>
      <c r="O1265" s="15">
        <v>0.32730834960937499</v>
      </c>
      <c r="P1265" s="16" t="s">
        <v>4315</v>
      </c>
      <c r="Q1265" s="17">
        <v>0.27945205479452057</v>
      </c>
      <c r="R1265" s="18">
        <v>0.14236340848908857</v>
      </c>
      <c r="S1265" s="19">
        <v>8.5726357232642977E-2</v>
      </c>
      <c r="T1265" s="19">
        <v>0.11261575992409867</v>
      </c>
      <c r="U1265" s="20">
        <v>1.1238730828132557</v>
      </c>
      <c r="V1265" s="20">
        <v>0.74893945439587062</v>
      </c>
      <c r="W1265" s="20">
        <v>0.96630767566083875</v>
      </c>
      <c r="X1265" s="21" t="s">
        <v>4316</v>
      </c>
      <c r="Y1265" s="22" t="s">
        <v>39</v>
      </c>
      <c r="Z1265" s="22">
        <v>3</v>
      </c>
      <c r="AA1265" s="22" t="s">
        <v>39</v>
      </c>
      <c r="AB1265" s="23" t="s">
        <v>1182</v>
      </c>
      <c r="AC1265" s="21">
        <v>0</v>
      </c>
      <c r="AD1265" s="19">
        <v>6.9999998807907101E-3</v>
      </c>
      <c r="AE1265" s="19">
        <v>0</v>
      </c>
    </row>
    <row r="1266" spans="1:31" x14ac:dyDescent="0.15">
      <c r="A1266" s="11">
        <v>2110</v>
      </c>
      <c r="B1266" s="12" t="s">
        <v>4721</v>
      </c>
      <c r="C1266" s="12" t="s">
        <v>4722</v>
      </c>
      <c r="D1266" s="12" t="s">
        <v>1551</v>
      </c>
      <c r="E1266" s="12">
        <v>20151123</v>
      </c>
      <c r="F1266" s="13">
        <v>4.9283637416000001</v>
      </c>
      <c r="G1266" s="14">
        <v>4.1210258314999999</v>
      </c>
      <c r="H1266" s="12" t="s">
        <v>33</v>
      </c>
      <c r="I1266" s="12" t="s">
        <v>3533</v>
      </c>
      <c r="J1266" s="12" t="s">
        <v>3534</v>
      </c>
      <c r="K1266" s="12" t="s">
        <v>3658</v>
      </c>
      <c r="L1266" s="12"/>
      <c r="M1266" s="12"/>
      <c r="N1266" s="12">
        <f>[1]!f_prt_stocktonav(A1266,"2017/03/31")</f>
        <v>30.730813980102539</v>
      </c>
      <c r="O1266" s="15">
        <v>0.17000621795654297</v>
      </c>
      <c r="P1266" s="16" t="s">
        <v>4723</v>
      </c>
      <c r="Q1266" s="17">
        <v>1.1232876712328768</v>
      </c>
      <c r="R1266" s="18">
        <v>1.2608605292494524E-2</v>
      </c>
      <c r="S1266" s="19">
        <v>0</v>
      </c>
      <c r="T1266" s="19">
        <v>0</v>
      </c>
      <c r="U1266" s="20">
        <v>2.4098548661008103E-2</v>
      </c>
      <c r="V1266" s="20">
        <v>2.4098548661008103E-2</v>
      </c>
      <c r="W1266" s="20">
        <v>2.4098548661008103E-2</v>
      </c>
      <c r="X1266" s="21" t="s">
        <v>112</v>
      </c>
      <c r="Y1266" s="22" t="s">
        <v>39</v>
      </c>
      <c r="Z1266" s="22" t="s">
        <v>39</v>
      </c>
      <c r="AA1266" s="22" t="s">
        <v>39</v>
      </c>
      <c r="AB1266" s="23" t="s">
        <v>4724</v>
      </c>
      <c r="AC1266" s="21">
        <v>0</v>
      </c>
      <c r="AD1266" s="19">
        <v>7.4999999999999997E-3</v>
      </c>
      <c r="AE1266" s="19">
        <v>1.5E-3</v>
      </c>
    </row>
    <row r="1267" spans="1:31" x14ac:dyDescent="0.15">
      <c r="A1267" s="11">
        <v>1228</v>
      </c>
      <c r="B1267" s="12" t="s">
        <v>5009</v>
      </c>
      <c r="C1267" s="12" t="s">
        <v>5010</v>
      </c>
      <c r="D1267" s="12" t="s">
        <v>32</v>
      </c>
      <c r="E1267" s="12">
        <v>20150428</v>
      </c>
      <c r="F1267" s="13">
        <v>4.8539835140000003</v>
      </c>
      <c r="G1267" s="14">
        <v>3.7433405550000001</v>
      </c>
      <c r="H1267" s="12" t="s">
        <v>741</v>
      </c>
      <c r="I1267" s="12" t="s">
        <v>3533</v>
      </c>
      <c r="J1267" s="12" t="s">
        <v>3534</v>
      </c>
      <c r="K1267" s="12" t="s">
        <v>3658</v>
      </c>
      <c r="L1267" s="12"/>
      <c r="M1267" s="12"/>
      <c r="N1267" s="12">
        <f>[1]!f_prt_stocktonav(A1267,"2017/03/31")</f>
        <v>30.375953674316406</v>
      </c>
      <c r="O1267" s="15">
        <v>0.12735491752624511</v>
      </c>
      <c r="P1267" s="16" t="s">
        <v>5011</v>
      </c>
      <c r="Q1267" s="17">
        <v>1.5726027397260274</v>
      </c>
      <c r="R1267" s="18">
        <v>1.831415303822892E-2</v>
      </c>
      <c r="S1267" s="19">
        <v>0</v>
      </c>
      <c r="T1267" s="19">
        <v>0</v>
      </c>
      <c r="U1267" s="20">
        <v>0.12212425993317723</v>
      </c>
      <c r="V1267" s="20">
        <v>0.12212425993317723</v>
      </c>
      <c r="W1267" s="20">
        <v>0.12212425993317723</v>
      </c>
      <c r="X1267" s="21" t="s">
        <v>577</v>
      </c>
      <c r="Y1267" s="22" t="s">
        <v>39</v>
      </c>
      <c r="Z1267" s="22" t="s">
        <v>39</v>
      </c>
      <c r="AA1267" s="22" t="s">
        <v>39</v>
      </c>
      <c r="AB1267" s="23" t="s">
        <v>2107</v>
      </c>
      <c r="AC1267" s="21">
        <v>0</v>
      </c>
      <c r="AD1267" s="19">
        <v>6.0000002384185793E-3</v>
      </c>
      <c r="AE1267" s="19">
        <v>0</v>
      </c>
    </row>
    <row r="1268" spans="1:31" x14ac:dyDescent="0.15">
      <c r="A1268" s="11">
        <v>2224</v>
      </c>
      <c r="B1268" s="12" t="s">
        <v>4481</v>
      </c>
      <c r="C1268" s="12" t="s">
        <v>4482</v>
      </c>
      <c r="D1268" s="12" t="s">
        <v>707</v>
      </c>
      <c r="E1268" s="12">
        <v>20151230</v>
      </c>
      <c r="F1268" s="13">
        <v>5.6214594560000002</v>
      </c>
      <c r="G1268" s="14">
        <v>7.3907812033000004</v>
      </c>
      <c r="H1268" s="12" t="s">
        <v>741</v>
      </c>
      <c r="I1268" s="12" t="s">
        <v>3533</v>
      </c>
      <c r="J1268" s="12" t="s">
        <v>3534</v>
      </c>
      <c r="K1268" s="12" t="s">
        <v>3591</v>
      </c>
      <c r="L1268" s="12"/>
      <c r="M1268" s="12"/>
      <c r="N1268" s="12">
        <f>[1]!f_prt_stocktonav(A1268,"2017/03/31")</f>
        <v>30.260343551635742</v>
      </c>
      <c r="O1268" s="15">
        <v>0.23617507934570312</v>
      </c>
      <c r="P1268" s="16" t="s">
        <v>4483</v>
      </c>
      <c r="Q1268" s="17">
        <v>1.021917808219178</v>
      </c>
      <c r="R1268" s="18">
        <v>-8.433714675529369E-2</v>
      </c>
      <c r="S1268" s="19">
        <v>0</v>
      </c>
      <c r="T1268" s="19">
        <v>0</v>
      </c>
      <c r="U1268" s="20">
        <v>-3.2855520585609184</v>
      </c>
      <c r="V1268" s="20">
        <v>-3.2855520585609184</v>
      </c>
      <c r="W1268" s="20">
        <v>-3.2855520585609184</v>
      </c>
      <c r="X1268" s="21" t="s">
        <v>1903</v>
      </c>
      <c r="Y1268" s="22" t="s">
        <v>39</v>
      </c>
      <c r="Z1268" s="22" t="s">
        <v>39</v>
      </c>
      <c r="AA1268" s="22" t="s">
        <v>39</v>
      </c>
      <c r="AB1268" s="23" t="s">
        <v>2352</v>
      </c>
      <c r="AC1268" s="21">
        <v>0</v>
      </c>
      <c r="AD1268" s="19">
        <v>0.01</v>
      </c>
      <c r="AE1268" s="19">
        <v>0</v>
      </c>
    </row>
    <row r="1269" spans="1:31" x14ac:dyDescent="0.15">
      <c r="A1269" s="11">
        <v>519224</v>
      </c>
      <c r="B1269" s="12" t="s">
        <v>4823</v>
      </c>
      <c r="C1269" s="12" t="s">
        <v>4824</v>
      </c>
      <c r="D1269" s="12" t="s">
        <v>1197</v>
      </c>
      <c r="E1269" s="12">
        <v>20160922</v>
      </c>
      <c r="F1269" s="13">
        <v>4.4368681923000004</v>
      </c>
      <c r="G1269" s="14">
        <v>2.5022087833</v>
      </c>
      <c r="H1269" s="12" t="s">
        <v>741</v>
      </c>
      <c r="I1269" s="12" t="s">
        <v>3533</v>
      </c>
      <c r="J1269" s="25" t="s">
        <v>3534</v>
      </c>
      <c r="K1269" s="25" t="s">
        <v>3591</v>
      </c>
      <c r="L1269" s="12"/>
      <c r="M1269" s="12"/>
      <c r="N1269" s="12">
        <f>[1]!f_prt_stocktonav(A1269,"2017/03/31")</f>
        <v>30.249137878417969</v>
      </c>
      <c r="O1269" s="15">
        <v>0.15222947120666505</v>
      </c>
      <c r="P1269" s="16" t="s">
        <v>4568</v>
      </c>
      <c r="Q1269" s="17">
        <v>0.29041095890410956</v>
      </c>
      <c r="R1269" s="18">
        <v>-5.0023559691624191E-2</v>
      </c>
      <c r="S1269" s="19">
        <v>0</v>
      </c>
      <c r="T1269" s="19">
        <v>0</v>
      </c>
      <c r="U1269" s="20">
        <v>-2.7614724004638345</v>
      </c>
      <c r="V1269" s="20">
        <v>-2.7614724004638345</v>
      </c>
      <c r="W1269" s="20">
        <v>-2.7614724004638345</v>
      </c>
      <c r="X1269" s="21" t="s">
        <v>112</v>
      </c>
      <c r="Y1269" s="22" t="s">
        <v>39</v>
      </c>
      <c r="Z1269" s="22" t="s">
        <v>39</v>
      </c>
      <c r="AA1269" s="22" t="s">
        <v>39</v>
      </c>
      <c r="AB1269" s="23" t="s">
        <v>2879</v>
      </c>
      <c r="AC1269" s="21">
        <v>0</v>
      </c>
      <c r="AD1269" s="19">
        <v>6.0000002384185793E-3</v>
      </c>
      <c r="AE1269" s="19">
        <v>0</v>
      </c>
    </row>
    <row r="1270" spans="1:31" x14ac:dyDescent="0.15">
      <c r="A1270" s="11">
        <v>519223</v>
      </c>
      <c r="B1270" s="12" t="s">
        <v>4825</v>
      </c>
      <c r="C1270" s="12" t="s">
        <v>4824</v>
      </c>
      <c r="D1270" s="12" t="s">
        <v>1197</v>
      </c>
      <c r="E1270" s="12">
        <v>20160922</v>
      </c>
      <c r="F1270" s="13" t="s">
        <v>39</v>
      </c>
      <c r="G1270" s="14">
        <v>2.000945068</v>
      </c>
      <c r="H1270" s="12" t="s">
        <v>741</v>
      </c>
      <c r="I1270" s="12" t="s">
        <v>3533</v>
      </c>
      <c r="J1270" s="25" t="s">
        <v>3534</v>
      </c>
      <c r="K1270" s="25" t="s">
        <v>3591</v>
      </c>
      <c r="L1270" s="12"/>
      <c r="M1270" s="12"/>
      <c r="N1270" s="12">
        <f>[1]!f_prt_stocktonav(A1270,"2017/03/31")</f>
        <v>30.249137878417969</v>
      </c>
      <c r="O1270" s="15">
        <v>0.15222947120666505</v>
      </c>
      <c r="P1270" s="16" t="s">
        <v>4568</v>
      </c>
      <c r="Q1270" s="17">
        <v>0.29041095890410956</v>
      </c>
      <c r="R1270" s="18">
        <v>-5.1763496962595405E-2</v>
      </c>
      <c r="S1270" s="19">
        <v>0</v>
      </c>
      <c r="T1270" s="19">
        <v>0</v>
      </c>
      <c r="U1270" s="20">
        <v>-2.8360816510518552</v>
      </c>
      <c r="V1270" s="20">
        <v>-2.8360816510518552</v>
      </c>
      <c r="W1270" s="20">
        <v>-2.8360816510518552</v>
      </c>
      <c r="X1270" s="21" t="s">
        <v>112</v>
      </c>
      <c r="Y1270" s="22" t="s">
        <v>39</v>
      </c>
      <c r="Z1270" s="22" t="s">
        <v>39</v>
      </c>
      <c r="AA1270" s="22" t="s">
        <v>39</v>
      </c>
      <c r="AB1270" s="23">
        <v>0</v>
      </c>
      <c r="AC1270" s="21">
        <v>0</v>
      </c>
      <c r="AD1270" s="19">
        <v>6.0000002384185793E-3</v>
      </c>
      <c r="AE1270" s="19">
        <v>2E-3</v>
      </c>
    </row>
    <row r="1271" spans="1:31" x14ac:dyDescent="0.15">
      <c r="A1271" s="11">
        <v>1259</v>
      </c>
      <c r="B1271" s="12" t="s">
        <v>4467</v>
      </c>
      <c r="C1271" s="12" t="s">
        <v>4468</v>
      </c>
      <c r="D1271" s="12" t="s">
        <v>1270</v>
      </c>
      <c r="E1271" s="12">
        <v>20150521</v>
      </c>
      <c r="F1271" s="13">
        <v>0.27394161960000002</v>
      </c>
      <c r="G1271" s="14">
        <v>0.62993697689999995</v>
      </c>
      <c r="H1271" s="12" t="s">
        <v>741</v>
      </c>
      <c r="I1271" s="12" t="s">
        <v>3533</v>
      </c>
      <c r="J1271" s="12" t="s">
        <v>3534</v>
      </c>
      <c r="K1271" s="12" t="s">
        <v>3535</v>
      </c>
      <c r="L1271" s="12"/>
      <c r="M1271" s="12"/>
      <c r="N1271" s="12">
        <f>[1]!f_prt_stocktonav(A1271,"2017/03/31")</f>
        <v>30.039098739624023</v>
      </c>
      <c r="O1271" s="15">
        <v>0.24077655792236327</v>
      </c>
      <c r="P1271" s="16" t="s">
        <v>4469</v>
      </c>
      <c r="Q1271" s="17">
        <v>0.9397260273972603</v>
      </c>
      <c r="R1271" s="18">
        <v>-5.229834217173801E-2</v>
      </c>
      <c r="S1271" s="19">
        <v>0</v>
      </c>
      <c r="T1271" s="19">
        <v>0</v>
      </c>
      <c r="U1271" s="20">
        <v>-1.3223442615623566</v>
      </c>
      <c r="V1271" s="20">
        <v>-1.3223442615623566</v>
      </c>
      <c r="W1271" s="20">
        <v>-1.3223442615623566</v>
      </c>
      <c r="X1271" s="21" t="s">
        <v>4470</v>
      </c>
      <c r="Y1271" s="22" t="s">
        <v>39</v>
      </c>
      <c r="Z1271" s="22" t="s">
        <v>39</v>
      </c>
      <c r="AA1271" s="22" t="s">
        <v>39</v>
      </c>
      <c r="AB1271" s="23" t="s">
        <v>1244</v>
      </c>
      <c r="AC1271" s="21">
        <v>0</v>
      </c>
      <c r="AD1271" s="19">
        <v>1.4999999999999999E-2</v>
      </c>
      <c r="AE1271" s="19">
        <v>0</v>
      </c>
    </row>
    <row r="1272" spans="1:31" x14ac:dyDescent="0.15">
      <c r="A1272" s="26">
        <v>80008</v>
      </c>
      <c r="B1272" s="27" t="s">
        <v>4561</v>
      </c>
      <c r="C1272" s="28" t="s">
        <v>4562</v>
      </c>
      <c r="D1272" s="28" t="s">
        <v>647</v>
      </c>
      <c r="E1272" s="28">
        <v>20111026</v>
      </c>
      <c r="F1272" s="29">
        <v>5.0190096914</v>
      </c>
      <c r="G1272" s="30" t="s">
        <v>778</v>
      </c>
      <c r="H1272" s="31" t="s">
        <v>149</v>
      </c>
      <c r="I1272" s="25" t="s">
        <v>3533</v>
      </c>
      <c r="J1272" s="25" t="s">
        <v>3534</v>
      </c>
      <c r="K1272" s="25" t="s">
        <v>3658</v>
      </c>
      <c r="L1272" s="28"/>
      <c r="M1272" s="28"/>
      <c r="N1272" s="12">
        <f>[1]!f_prt_stocktonav(A1272,"2017/03/31")</f>
        <v>30.017633438110352</v>
      </c>
      <c r="O1272" s="15">
        <v>0.20457601547241211</v>
      </c>
      <c r="P1272" s="16" t="s">
        <v>4563</v>
      </c>
      <c r="Q1272" s="17">
        <v>1.5561643835616439</v>
      </c>
      <c r="R1272" s="18">
        <v>0.137461046273615</v>
      </c>
      <c r="S1272" s="19">
        <v>0.22331906868666951</v>
      </c>
      <c r="T1272" s="19">
        <v>0.14370063350874407</v>
      </c>
      <c r="U1272" s="20">
        <v>0.93114764046220189</v>
      </c>
      <c r="V1272" s="20">
        <v>1.862469506960295</v>
      </c>
      <c r="W1272" s="20">
        <v>0.95591861417962942</v>
      </c>
      <c r="X1272" s="21" t="s">
        <v>4564</v>
      </c>
      <c r="Y1272" s="22" t="s">
        <v>39</v>
      </c>
      <c r="Z1272" s="22" t="s">
        <v>39</v>
      </c>
      <c r="AA1272" s="22" t="s">
        <v>39</v>
      </c>
      <c r="AB1272" s="16" t="s">
        <v>4565</v>
      </c>
      <c r="AC1272" s="32">
        <v>0</v>
      </c>
      <c r="AD1272" s="33">
        <v>0.01</v>
      </c>
      <c r="AE1272" s="33">
        <v>0</v>
      </c>
    </row>
    <row r="1273" spans="1:31" x14ac:dyDescent="0.15">
      <c r="A1273" s="11">
        <v>1744</v>
      </c>
      <c r="B1273" s="12" t="s">
        <v>4512</v>
      </c>
      <c r="C1273" s="12" t="s">
        <v>4513</v>
      </c>
      <c r="D1273" s="12" t="s">
        <v>2006</v>
      </c>
      <c r="E1273" s="12">
        <v>20160927</v>
      </c>
      <c r="F1273" s="13">
        <v>3.6680797785000001</v>
      </c>
      <c r="G1273" s="14">
        <v>3.81747149</v>
      </c>
      <c r="H1273" s="12" t="s">
        <v>741</v>
      </c>
      <c r="I1273" s="12" t="s">
        <v>3533</v>
      </c>
      <c r="J1273" s="12" t="s">
        <v>3534</v>
      </c>
      <c r="K1273" s="12" t="s">
        <v>3658</v>
      </c>
      <c r="L1273" s="12"/>
      <c r="M1273" s="12"/>
      <c r="N1273" s="12">
        <f>[1]!f_prt_stocktonav(A1273,"2017/03/31")</f>
        <v>30.008476257324219</v>
      </c>
      <c r="O1273" s="15">
        <v>0.22435222625732421</v>
      </c>
      <c r="P1273" s="16" t="s">
        <v>4514</v>
      </c>
      <c r="Q1273" s="17">
        <v>0.27671232876712326</v>
      </c>
      <c r="R1273" s="18">
        <v>-3.7491339022980186E-2</v>
      </c>
      <c r="S1273" s="19">
        <v>0</v>
      </c>
      <c r="T1273" s="19">
        <v>0</v>
      </c>
      <c r="U1273" s="20">
        <v>-1.7494466511624402</v>
      </c>
      <c r="V1273" s="20">
        <v>-1.7494466511624402</v>
      </c>
      <c r="W1273" s="20">
        <v>-1.7494466511624402</v>
      </c>
      <c r="X1273" s="21" t="s">
        <v>4515</v>
      </c>
      <c r="Y1273" s="22" t="s">
        <v>39</v>
      </c>
      <c r="Z1273" s="22" t="s">
        <v>39</v>
      </c>
      <c r="AA1273" s="22" t="s">
        <v>39</v>
      </c>
      <c r="AB1273" s="23" t="s">
        <v>113</v>
      </c>
      <c r="AC1273" s="21">
        <v>0</v>
      </c>
      <c r="AD1273" s="19">
        <v>1.2000000476837159E-2</v>
      </c>
      <c r="AE1273" s="19">
        <v>0</v>
      </c>
    </row>
    <row r="1274" spans="1:31" x14ac:dyDescent="0.15">
      <c r="A1274" s="11">
        <v>414</v>
      </c>
      <c r="B1274" s="12" t="s">
        <v>4311</v>
      </c>
      <c r="C1274" s="12" t="s">
        <v>4312</v>
      </c>
      <c r="D1274" s="12" t="s">
        <v>399</v>
      </c>
      <c r="E1274" s="12">
        <v>20131206</v>
      </c>
      <c r="F1274" s="13">
        <v>2.1126850293000001</v>
      </c>
      <c r="G1274" s="14">
        <v>2.2068537909999999</v>
      </c>
      <c r="H1274" s="12" t="s">
        <v>33</v>
      </c>
      <c r="I1274" s="12" t="s">
        <v>3533</v>
      </c>
      <c r="J1274" s="12" t="s">
        <v>3534</v>
      </c>
      <c r="K1274" s="12" t="s">
        <v>3658</v>
      </c>
      <c r="L1274" s="12"/>
      <c r="M1274" s="12"/>
      <c r="N1274" s="12">
        <f>[1]!f_prt_stocktonav(A1274,"2017/03/31")</f>
        <v>29.895906448364258</v>
      </c>
      <c r="O1274" s="15">
        <v>0.3274734115600586</v>
      </c>
      <c r="P1274" s="16" t="s">
        <v>1313</v>
      </c>
      <c r="Q1274" s="17">
        <v>2.6493150684931508</v>
      </c>
      <c r="R1274" s="18">
        <v>5.0936838536021156E-2</v>
      </c>
      <c r="S1274" s="19">
        <v>5.1174936815139294E-2</v>
      </c>
      <c r="T1274" s="19">
        <v>0</v>
      </c>
      <c r="U1274" s="20">
        <v>0.89518941908990535</v>
      </c>
      <c r="V1274" s="20">
        <v>0.88291240383280989</v>
      </c>
      <c r="W1274" s="20">
        <v>0.89518941908990535</v>
      </c>
      <c r="X1274" s="21" t="s">
        <v>3815</v>
      </c>
      <c r="Y1274" s="22" t="s">
        <v>39</v>
      </c>
      <c r="Z1274" s="22" t="s">
        <v>39</v>
      </c>
      <c r="AA1274" s="22" t="s">
        <v>39</v>
      </c>
      <c r="AB1274" s="23" t="s">
        <v>113</v>
      </c>
      <c r="AC1274" s="21">
        <v>0</v>
      </c>
      <c r="AD1274" s="19">
        <v>0.01</v>
      </c>
      <c r="AE1274" s="19">
        <v>0</v>
      </c>
    </row>
    <row r="1275" spans="1:31" x14ac:dyDescent="0.15">
      <c r="A1275" s="26">
        <v>673020</v>
      </c>
      <c r="B1275" s="27" t="s">
        <v>4340</v>
      </c>
      <c r="C1275" s="28" t="s">
        <v>4341</v>
      </c>
      <c r="D1275" s="28" t="s">
        <v>3967</v>
      </c>
      <c r="E1275" s="28">
        <v>20150602</v>
      </c>
      <c r="F1275" s="29">
        <v>3.9855376525000001</v>
      </c>
      <c r="G1275" s="30" t="s">
        <v>778</v>
      </c>
      <c r="H1275" s="31" t="s">
        <v>149</v>
      </c>
      <c r="I1275" s="25" t="s">
        <v>3533</v>
      </c>
      <c r="J1275" s="25" t="s">
        <v>3534</v>
      </c>
      <c r="K1275" s="25" t="s">
        <v>3658</v>
      </c>
      <c r="L1275" s="28"/>
      <c r="M1275" s="28"/>
      <c r="N1275" s="12">
        <f>[1]!f_prt_stocktonav(A1275,"2017/03/31")</f>
        <v>29.876129150390625</v>
      </c>
      <c r="O1275" s="15">
        <v>0.30783166885375979</v>
      </c>
      <c r="P1275" s="16" t="s">
        <v>4342</v>
      </c>
      <c r="Q1275" s="17">
        <v>1.4246575342465753</v>
      </c>
      <c r="R1275" s="18">
        <v>-4.019122486385851E-2</v>
      </c>
      <c r="S1275" s="19">
        <v>0</v>
      </c>
      <c r="T1275" s="19">
        <v>0</v>
      </c>
      <c r="U1275" s="20">
        <v>-0.65523232149373478</v>
      </c>
      <c r="V1275" s="20">
        <v>-0.65523232149373478</v>
      </c>
      <c r="W1275" s="20">
        <v>-0.65523232149373478</v>
      </c>
      <c r="X1275" s="21" t="s">
        <v>906</v>
      </c>
      <c r="Y1275" s="22" t="s">
        <v>39</v>
      </c>
      <c r="Z1275" s="22" t="s">
        <v>39</v>
      </c>
      <c r="AA1275" s="22" t="s">
        <v>39</v>
      </c>
      <c r="AB1275" s="16">
        <v>0</v>
      </c>
      <c r="AC1275" s="32">
        <v>0</v>
      </c>
      <c r="AD1275" s="33">
        <v>6.9999998807907101E-3</v>
      </c>
      <c r="AE1275" s="33">
        <v>1E-3</v>
      </c>
    </row>
    <row r="1276" spans="1:31" x14ac:dyDescent="0.15">
      <c r="A1276" s="44">
        <v>4018</v>
      </c>
      <c r="B1276" s="44" t="s">
        <v>7107</v>
      </c>
      <c r="C1276" s="28" t="s">
        <v>7108</v>
      </c>
      <c r="D1276" s="28" t="s">
        <v>378</v>
      </c>
      <c r="E1276" s="28">
        <v>20161216</v>
      </c>
      <c r="F1276" s="29">
        <v>2.0029531466999999</v>
      </c>
      <c r="G1276" s="30" t="s">
        <v>778</v>
      </c>
      <c r="H1276" s="31" t="s">
        <v>149</v>
      </c>
      <c r="I1276" s="25" t="s">
        <v>3533</v>
      </c>
      <c r="J1276" s="25" t="s">
        <v>3534</v>
      </c>
      <c r="K1276" s="25" t="s">
        <v>3658</v>
      </c>
      <c r="L1276" s="28"/>
      <c r="M1276" s="28"/>
      <c r="N1276" s="12">
        <f>[1]!f_prt_stocktonav(A1276,"2017/03/31")</f>
        <v>29.86677360534668</v>
      </c>
      <c r="O1276" s="15">
        <v>0</v>
      </c>
      <c r="P1276" s="16" t="s">
        <v>4945</v>
      </c>
      <c r="Q1276" s="17">
        <v>5.7534246575342465E-2</v>
      </c>
      <c r="R1276" s="18">
        <v>3.2429914978735486E-2</v>
      </c>
      <c r="S1276" s="19">
        <v>0</v>
      </c>
      <c r="T1276" s="19">
        <v>0</v>
      </c>
      <c r="U1276" s="20">
        <v>1.4082710152258082</v>
      </c>
      <c r="V1276" s="20">
        <v>1.4082710152258082</v>
      </c>
      <c r="W1276" s="20">
        <v>1.4082710152258082</v>
      </c>
      <c r="X1276" s="21" t="s">
        <v>1742</v>
      </c>
      <c r="Y1276" s="22" t="s">
        <v>39</v>
      </c>
      <c r="Z1276" s="22" t="s">
        <v>39</v>
      </c>
      <c r="AA1276" s="22" t="s">
        <v>39</v>
      </c>
      <c r="AB1276" s="16" t="s">
        <v>7109</v>
      </c>
      <c r="AC1276" s="32">
        <v>0</v>
      </c>
      <c r="AD1276" s="33">
        <v>6.0000002384185793E-3</v>
      </c>
      <c r="AE1276" s="33">
        <v>0</v>
      </c>
    </row>
    <row r="1277" spans="1:31" x14ac:dyDescent="0.15">
      <c r="A1277" s="11">
        <v>1535</v>
      </c>
      <c r="B1277" s="12" t="s">
        <v>4494</v>
      </c>
      <c r="C1277" s="12" t="s">
        <v>4495</v>
      </c>
      <c r="D1277" s="12" t="s">
        <v>493</v>
      </c>
      <c r="E1277" s="12">
        <v>20150901</v>
      </c>
      <c r="F1277" s="13">
        <v>1.4334154936000001</v>
      </c>
      <c r="G1277" s="14">
        <v>1.743090112</v>
      </c>
      <c r="H1277" s="12" t="s">
        <v>741</v>
      </c>
      <c r="I1277" s="12" t="s">
        <v>3533</v>
      </c>
      <c r="J1277" s="12" t="s">
        <v>3534</v>
      </c>
      <c r="K1277" s="12" t="s">
        <v>3591</v>
      </c>
      <c r="L1277" s="12"/>
      <c r="M1277" s="12"/>
      <c r="N1277" s="12">
        <f>[1]!f_prt_stocktonav(A1277,"2017/03/31")</f>
        <v>29.817182540893555</v>
      </c>
      <c r="O1277" s="15">
        <v>0.2333835792541504</v>
      </c>
      <c r="P1277" s="16" t="s">
        <v>1865</v>
      </c>
      <c r="Q1277" s="17">
        <v>1.3506849315068492</v>
      </c>
      <c r="R1277" s="18">
        <v>2.161224502057002E-2</v>
      </c>
      <c r="S1277" s="19">
        <v>0</v>
      </c>
      <c r="T1277" s="19">
        <v>0</v>
      </c>
      <c r="U1277" s="20">
        <v>0.12605863859264002</v>
      </c>
      <c r="V1277" s="20">
        <v>0.12605863859264002</v>
      </c>
      <c r="W1277" s="20">
        <v>0.12605863859264002</v>
      </c>
      <c r="X1277" s="21" t="s">
        <v>112</v>
      </c>
      <c r="Y1277" s="22" t="s">
        <v>39</v>
      </c>
      <c r="Z1277" s="22" t="s">
        <v>39</v>
      </c>
      <c r="AA1277" s="22" t="s">
        <v>39</v>
      </c>
      <c r="AB1277" s="23" t="s">
        <v>1157</v>
      </c>
      <c r="AC1277" s="21">
        <v>0</v>
      </c>
      <c r="AD1277" s="19">
        <v>1.4999999999999999E-2</v>
      </c>
      <c r="AE1277" s="19">
        <v>0</v>
      </c>
    </row>
    <row r="1278" spans="1:31" x14ac:dyDescent="0.15">
      <c r="A1278" s="11">
        <v>2514</v>
      </c>
      <c r="B1278" s="12" t="s">
        <v>6005</v>
      </c>
      <c r="C1278" s="12" t="s">
        <v>6006</v>
      </c>
      <c r="D1278" s="12" t="s">
        <v>378</v>
      </c>
      <c r="E1278" s="12">
        <v>20160824</v>
      </c>
      <c r="F1278" s="13">
        <v>11.8839417274</v>
      </c>
      <c r="G1278" s="14">
        <v>6.0120773543999997</v>
      </c>
      <c r="H1278" s="12" t="s">
        <v>33</v>
      </c>
      <c r="I1278" s="12" t="s">
        <v>3533</v>
      </c>
      <c r="J1278" s="55" t="s">
        <v>3534</v>
      </c>
      <c r="K1278" s="57" t="s">
        <v>3658</v>
      </c>
      <c r="L1278" s="12"/>
      <c r="M1278" s="12"/>
      <c r="N1278" s="12">
        <f>[1]!f_prt_stocktonav(A1278,"2017/03/31")</f>
        <v>29.805019378662109</v>
      </c>
      <c r="O1278" s="15">
        <v>5.281221866607666E-2</v>
      </c>
      <c r="P1278" s="16" t="s">
        <v>6007</v>
      </c>
      <c r="Q1278" s="17">
        <v>0.36986301369863012</v>
      </c>
      <c r="R1278" s="18">
        <v>-1.9529732208920847E-2</v>
      </c>
      <c r="S1278" s="19">
        <v>0</v>
      </c>
      <c r="T1278" s="19">
        <v>0</v>
      </c>
      <c r="U1278" s="20">
        <v>-1.6098229709596386</v>
      </c>
      <c r="V1278" s="20">
        <v>-1.6098229709596386</v>
      </c>
      <c r="W1278" s="20">
        <v>-1.6098229709596386</v>
      </c>
      <c r="X1278" s="21" t="s">
        <v>1742</v>
      </c>
      <c r="Y1278" s="22" t="s">
        <v>39</v>
      </c>
      <c r="Z1278" s="22" t="s">
        <v>39</v>
      </c>
      <c r="AA1278" s="22" t="s">
        <v>39</v>
      </c>
      <c r="AB1278" s="23" t="s">
        <v>113</v>
      </c>
      <c r="AC1278" s="21">
        <v>0</v>
      </c>
      <c r="AD1278" s="19">
        <v>6.0000002384185793E-3</v>
      </c>
      <c r="AE1278" s="19">
        <v>0</v>
      </c>
    </row>
    <row r="1279" spans="1:31" x14ac:dyDescent="0.15">
      <c r="A1279" s="11">
        <v>2515</v>
      </c>
      <c r="B1279" s="12" t="s">
        <v>6008</v>
      </c>
      <c r="C1279" s="12" t="s">
        <v>6006</v>
      </c>
      <c r="D1279" s="12" t="s">
        <v>378</v>
      </c>
      <c r="E1279" s="12">
        <v>20160824</v>
      </c>
      <c r="F1279" s="13" t="s">
        <v>39</v>
      </c>
      <c r="G1279" s="14">
        <v>1.369633E-4</v>
      </c>
      <c r="H1279" s="12" t="s">
        <v>741</v>
      </c>
      <c r="I1279" s="12" t="s">
        <v>3533</v>
      </c>
      <c r="J1279" s="12" t="s">
        <v>3534</v>
      </c>
      <c r="K1279" s="25" t="s">
        <v>3658</v>
      </c>
      <c r="L1279" s="12"/>
      <c r="M1279" s="12"/>
      <c r="N1279" s="12">
        <f>[1]!f_prt_stocktonav(A1279,"2017/03/31")</f>
        <v>29.805019378662109</v>
      </c>
      <c r="O1279" s="15">
        <v>5.281221866607666E-2</v>
      </c>
      <c r="P1279" s="16" t="s">
        <v>6007</v>
      </c>
      <c r="Q1279" s="17">
        <v>0.36986301369863012</v>
      </c>
      <c r="R1279" s="18">
        <v>-2.5064173588559946E-2</v>
      </c>
      <c r="S1279" s="19">
        <v>0</v>
      </c>
      <c r="T1279" s="19">
        <v>0</v>
      </c>
      <c r="U1279" s="20">
        <v>-2.0110412166009572</v>
      </c>
      <c r="V1279" s="20">
        <v>-2.0110412166009572</v>
      </c>
      <c r="W1279" s="20">
        <v>-2.0110412166009572</v>
      </c>
      <c r="X1279" s="21" t="s">
        <v>1742</v>
      </c>
      <c r="Y1279" s="22" t="s">
        <v>39</v>
      </c>
      <c r="Z1279" s="22" t="s">
        <v>39</v>
      </c>
      <c r="AA1279" s="22" t="s">
        <v>39</v>
      </c>
      <c r="AB1279" s="23" t="s">
        <v>113</v>
      </c>
      <c r="AC1279" s="21">
        <v>0</v>
      </c>
      <c r="AD1279" s="19">
        <v>6.0000002384185793E-3</v>
      </c>
      <c r="AE1279" s="19">
        <v>5.0000000000000001E-3</v>
      </c>
    </row>
    <row r="1280" spans="1:31" x14ac:dyDescent="0.15">
      <c r="A1280" s="11">
        <v>667</v>
      </c>
      <c r="B1280" s="12" t="s">
        <v>4460</v>
      </c>
      <c r="C1280" s="12" t="s">
        <v>4461</v>
      </c>
      <c r="D1280" s="12" t="s">
        <v>79</v>
      </c>
      <c r="E1280" s="12">
        <v>20140626</v>
      </c>
      <c r="F1280" s="13">
        <v>4.1990327914999996</v>
      </c>
      <c r="G1280" s="14">
        <v>19.116278219200002</v>
      </c>
      <c r="H1280" s="12" t="s">
        <v>741</v>
      </c>
      <c r="I1280" s="12" t="s">
        <v>3533</v>
      </c>
      <c r="J1280" s="55" t="s">
        <v>3534</v>
      </c>
      <c r="K1280" s="55" t="s">
        <v>3658</v>
      </c>
      <c r="L1280" s="12"/>
      <c r="M1280" s="12"/>
      <c r="N1280" s="12">
        <f>[1]!f_prt_stocktonav(A1280,"2017/03/31")</f>
        <v>29.750570297241211</v>
      </c>
      <c r="O1280" s="15">
        <v>0.2438321304321289</v>
      </c>
      <c r="P1280" s="16" t="s">
        <v>4462</v>
      </c>
      <c r="Q1280" s="17">
        <v>2.5342465753424657</v>
      </c>
      <c r="R1280" s="18">
        <v>3.1383018122982165E-2</v>
      </c>
      <c r="S1280" s="19">
        <v>0</v>
      </c>
      <c r="T1280" s="19">
        <v>0</v>
      </c>
      <c r="U1280" s="20">
        <v>0.43283120395860603</v>
      </c>
      <c r="V1280" s="20">
        <v>0.43283120395860603</v>
      </c>
      <c r="W1280" s="20">
        <v>0.43283120395860603</v>
      </c>
      <c r="X1280" s="21" t="s">
        <v>4463</v>
      </c>
      <c r="Y1280" s="22" t="s">
        <v>39</v>
      </c>
      <c r="Z1280" s="22" t="s">
        <v>39</v>
      </c>
      <c r="AA1280" s="22" t="s">
        <v>39</v>
      </c>
      <c r="AB1280" s="23" t="s">
        <v>4464</v>
      </c>
      <c r="AC1280" s="21">
        <v>0</v>
      </c>
      <c r="AD1280" s="19">
        <v>1.4999999999999999E-2</v>
      </c>
      <c r="AE1280" s="19">
        <v>0</v>
      </c>
    </row>
    <row r="1281" spans="1:31" x14ac:dyDescent="0.15">
      <c r="A1281" s="11">
        <v>3044</v>
      </c>
      <c r="B1281" s="12" t="s">
        <v>4795</v>
      </c>
      <c r="C1281" s="12" t="s">
        <v>4796</v>
      </c>
      <c r="D1281" s="12" t="s">
        <v>904</v>
      </c>
      <c r="E1281" s="12">
        <v>20160830</v>
      </c>
      <c r="F1281" s="13">
        <v>15.6485919471</v>
      </c>
      <c r="G1281" s="14">
        <v>14.5165044131</v>
      </c>
      <c r="H1281" s="12" t="s">
        <v>741</v>
      </c>
      <c r="I1281" s="12" t="s">
        <v>3533</v>
      </c>
      <c r="J1281" s="55" t="s">
        <v>3534</v>
      </c>
      <c r="K1281" s="57" t="s">
        <v>3658</v>
      </c>
      <c r="L1281" s="12"/>
      <c r="M1281" s="12"/>
      <c r="N1281" s="12">
        <f>[1]!f_prt_stocktonav(A1281,"2017/03/31")</f>
        <v>29.528587341308594</v>
      </c>
      <c r="O1281" s="15">
        <v>0.15550734519958495</v>
      </c>
      <c r="P1281" s="16" t="s">
        <v>4736</v>
      </c>
      <c r="Q1281" s="17">
        <v>0.35342465753424657</v>
      </c>
      <c r="R1281" s="18">
        <v>-4.2654901939089725E-2</v>
      </c>
      <c r="S1281" s="19">
        <v>0</v>
      </c>
      <c r="T1281" s="19">
        <v>0</v>
      </c>
      <c r="U1281" s="20">
        <v>-1.3794661084811186</v>
      </c>
      <c r="V1281" s="20">
        <v>-1.3794661084811186</v>
      </c>
      <c r="W1281" s="20">
        <v>-1.3794661084811186</v>
      </c>
      <c r="X1281" s="21" t="s">
        <v>4797</v>
      </c>
      <c r="Y1281" s="22" t="s">
        <v>39</v>
      </c>
      <c r="Z1281" s="22" t="s">
        <v>39</v>
      </c>
      <c r="AA1281" s="22" t="s">
        <v>39</v>
      </c>
      <c r="AB1281" s="23" t="s">
        <v>4798</v>
      </c>
      <c r="AC1281" s="21">
        <v>0</v>
      </c>
      <c r="AD1281" s="19">
        <v>6.9999998807907101E-3</v>
      </c>
      <c r="AE1281" s="19">
        <v>0</v>
      </c>
    </row>
    <row r="1282" spans="1:31" x14ac:dyDescent="0.15">
      <c r="A1282" s="11">
        <v>2581</v>
      </c>
      <c r="B1282" s="12" t="s">
        <v>5994</v>
      </c>
      <c r="C1282" s="12" t="s">
        <v>5995</v>
      </c>
      <c r="D1282" s="12" t="s">
        <v>378</v>
      </c>
      <c r="E1282" s="12">
        <v>20160824</v>
      </c>
      <c r="F1282" s="13">
        <v>11.881867978900001</v>
      </c>
      <c r="G1282" s="14">
        <v>6.0120677853000002</v>
      </c>
      <c r="H1282" s="12" t="s">
        <v>741</v>
      </c>
      <c r="I1282" s="12" t="s">
        <v>3533</v>
      </c>
      <c r="J1282" s="12" t="s">
        <v>3534</v>
      </c>
      <c r="K1282" s="25" t="s">
        <v>3658</v>
      </c>
      <c r="L1282" s="12"/>
      <c r="M1282" s="12"/>
      <c r="N1282" s="12">
        <f>[1]!f_prt_stocktonav(A1282,"2017/03/31")</f>
        <v>29.367074966430664</v>
      </c>
      <c r="O1282" s="15">
        <v>5.2973141670227049E-2</v>
      </c>
      <c r="P1282" s="16" t="s">
        <v>5996</v>
      </c>
      <c r="Q1282" s="17">
        <v>0.36986301369863012</v>
      </c>
      <c r="R1282" s="18">
        <v>-1.9529732208920847E-2</v>
      </c>
      <c r="S1282" s="19">
        <v>0</v>
      </c>
      <c r="T1282" s="19">
        <v>0</v>
      </c>
      <c r="U1282" s="20">
        <v>-1.8156307815741521</v>
      </c>
      <c r="V1282" s="20">
        <v>-1.8156307815741521</v>
      </c>
      <c r="W1282" s="20">
        <v>-1.8156307815741521</v>
      </c>
      <c r="X1282" s="21" t="s">
        <v>1742</v>
      </c>
      <c r="Y1282" s="22" t="s">
        <v>39</v>
      </c>
      <c r="Z1282" s="22" t="s">
        <v>39</v>
      </c>
      <c r="AA1282" s="22" t="s">
        <v>39</v>
      </c>
      <c r="AB1282" s="23" t="s">
        <v>113</v>
      </c>
      <c r="AC1282" s="21">
        <v>0</v>
      </c>
      <c r="AD1282" s="19">
        <v>6.0000002384185793E-3</v>
      </c>
      <c r="AE1282" s="19">
        <v>0</v>
      </c>
    </row>
    <row r="1283" spans="1:31" x14ac:dyDescent="0.15">
      <c r="A1283" s="11">
        <v>2582</v>
      </c>
      <c r="B1283" s="12" t="s">
        <v>5997</v>
      </c>
      <c r="C1283" s="12" t="s">
        <v>5995</v>
      </c>
      <c r="D1283" s="12" t="s">
        <v>378</v>
      </c>
      <c r="E1283" s="12">
        <v>20160824</v>
      </c>
      <c r="F1283" s="13" t="s">
        <v>39</v>
      </c>
      <c r="G1283" s="14">
        <v>1.2222390000000001E-4</v>
      </c>
      <c r="H1283" s="12" t="s">
        <v>101</v>
      </c>
      <c r="I1283" s="12" t="s">
        <v>3533</v>
      </c>
      <c r="J1283" s="12" t="s">
        <v>3534</v>
      </c>
      <c r="K1283" s="25" t="s">
        <v>3658</v>
      </c>
      <c r="L1283" s="12"/>
      <c r="M1283" s="12"/>
      <c r="N1283" s="12">
        <f>[1]!f_prt_stocktonav(A1283,"2017/03/31")</f>
        <v>29.367074966430664</v>
      </c>
      <c r="O1283" s="15">
        <v>5.2973141670227049E-2</v>
      </c>
      <c r="P1283" s="16" t="s">
        <v>5996</v>
      </c>
      <c r="Q1283" s="17">
        <v>0.36986301369863012</v>
      </c>
      <c r="R1283" s="18">
        <v>-2.5064173588559946E-2</v>
      </c>
      <c r="S1283" s="19">
        <v>0</v>
      </c>
      <c r="T1283" s="19">
        <v>0</v>
      </c>
      <c r="U1283" s="20">
        <v>-1.8858109472191111</v>
      </c>
      <c r="V1283" s="20">
        <v>-1.8858109472191111</v>
      </c>
      <c r="W1283" s="20">
        <v>-1.8858109472191111</v>
      </c>
      <c r="X1283" s="21" t="s">
        <v>1742</v>
      </c>
      <c r="Y1283" s="22" t="s">
        <v>39</v>
      </c>
      <c r="Z1283" s="22" t="s">
        <v>39</v>
      </c>
      <c r="AA1283" s="22" t="s">
        <v>39</v>
      </c>
      <c r="AB1283" s="23" t="s">
        <v>113</v>
      </c>
      <c r="AC1283" s="21">
        <v>0</v>
      </c>
      <c r="AD1283" s="19">
        <v>6.0000002384185793E-3</v>
      </c>
      <c r="AE1283" s="19">
        <v>5.0000000000000001E-3</v>
      </c>
    </row>
    <row r="1284" spans="1:31" x14ac:dyDescent="0.15">
      <c r="A1284" s="11">
        <v>1392</v>
      </c>
      <c r="B1284" s="12" t="s">
        <v>5763</v>
      </c>
      <c r="C1284" s="12" t="s">
        <v>5764</v>
      </c>
      <c r="D1284" s="12" t="s">
        <v>314</v>
      </c>
      <c r="E1284" s="12">
        <v>20150609</v>
      </c>
      <c r="F1284" s="13">
        <v>5.3419222800000004</v>
      </c>
      <c r="G1284" s="14">
        <v>4.0640289608</v>
      </c>
      <c r="H1284" s="12" t="s">
        <v>741</v>
      </c>
      <c r="I1284" s="12" t="s">
        <v>3533</v>
      </c>
      <c r="J1284" s="12" t="s">
        <v>3534</v>
      </c>
      <c r="K1284" s="12" t="s">
        <v>3658</v>
      </c>
      <c r="L1284" s="12"/>
      <c r="M1284" s="12"/>
      <c r="N1284" s="12">
        <f>[1]!f_prt_stocktonav(A1284,"2017/03/31")</f>
        <v>29.233951568603516</v>
      </c>
      <c r="O1284" s="15">
        <v>6.6685070991516118E-2</v>
      </c>
      <c r="P1284" s="16" t="s">
        <v>5765</v>
      </c>
      <c r="Q1284" s="17">
        <v>1.5808219178082192</v>
      </c>
      <c r="R1284" s="18">
        <v>2.0303032551533429E-2</v>
      </c>
      <c r="S1284" s="19">
        <v>0</v>
      </c>
      <c r="T1284" s="19">
        <v>0</v>
      </c>
      <c r="U1284" s="20">
        <v>0.1534845295341204</v>
      </c>
      <c r="V1284" s="20">
        <v>0.1534845295341204</v>
      </c>
      <c r="W1284" s="20">
        <v>0.1534845295341204</v>
      </c>
      <c r="X1284" s="21" t="s">
        <v>5766</v>
      </c>
      <c r="Y1284" s="22" t="s">
        <v>39</v>
      </c>
      <c r="Z1284" s="22" t="s">
        <v>39</v>
      </c>
      <c r="AA1284" s="22" t="s">
        <v>39</v>
      </c>
      <c r="AB1284" s="23" t="s">
        <v>256</v>
      </c>
      <c r="AC1284" s="21">
        <v>0</v>
      </c>
      <c r="AD1284" s="19">
        <v>8.0000001192092902E-3</v>
      </c>
      <c r="AE1284" s="19">
        <v>0</v>
      </c>
    </row>
    <row r="1285" spans="1:31" x14ac:dyDescent="0.15">
      <c r="A1285" s="26">
        <v>3351</v>
      </c>
      <c r="B1285" s="27" t="s">
        <v>4418</v>
      </c>
      <c r="C1285" s="28" t="s">
        <v>4419</v>
      </c>
      <c r="D1285" s="28" t="s">
        <v>378</v>
      </c>
      <c r="E1285" s="28">
        <v>20161025</v>
      </c>
      <c r="F1285" s="29">
        <v>18.0748465054</v>
      </c>
      <c r="G1285" s="30" t="s">
        <v>778</v>
      </c>
      <c r="H1285" s="31" t="s">
        <v>149</v>
      </c>
      <c r="I1285" s="25" t="s">
        <v>3533</v>
      </c>
      <c r="J1285" s="25" t="s">
        <v>3534</v>
      </c>
      <c r="K1285" s="25" t="s">
        <v>3658</v>
      </c>
      <c r="L1285" s="28"/>
      <c r="M1285" s="28"/>
      <c r="N1285" s="12">
        <f>[1]!f_prt_stocktonav(A1285,"2017/03/31")</f>
        <v>28.726228713989258</v>
      </c>
      <c r="O1285" s="15">
        <v>0.26102266311645506</v>
      </c>
      <c r="P1285" s="16" t="s">
        <v>4420</v>
      </c>
      <c r="Q1285" s="17">
        <v>0.2</v>
      </c>
      <c r="R1285" s="18">
        <v>-2.4444416392762958E-2</v>
      </c>
      <c r="S1285" s="19">
        <v>0</v>
      </c>
      <c r="T1285" s="19">
        <v>0</v>
      </c>
      <c r="U1285" s="20">
        <v>-0.60022823127885028</v>
      </c>
      <c r="V1285" s="20">
        <v>-0.60022823127885028</v>
      </c>
      <c r="W1285" s="20">
        <v>-0.60022823127885028</v>
      </c>
      <c r="X1285" s="21" t="s">
        <v>4024</v>
      </c>
      <c r="Y1285" s="22" t="s">
        <v>39</v>
      </c>
      <c r="Z1285" s="22" t="s">
        <v>39</v>
      </c>
      <c r="AA1285" s="22" t="s">
        <v>39</v>
      </c>
      <c r="AB1285" s="16" t="s">
        <v>4421</v>
      </c>
      <c r="AC1285" s="32">
        <v>0</v>
      </c>
      <c r="AD1285" s="33">
        <v>1.4999999999999999E-2</v>
      </c>
      <c r="AE1285" s="33">
        <v>0</v>
      </c>
    </row>
    <row r="1286" spans="1:31" x14ac:dyDescent="0.15">
      <c r="A1286" s="11">
        <v>2541</v>
      </c>
      <c r="B1286" s="12" t="s">
        <v>2685</v>
      </c>
      <c r="C1286" s="12" t="s">
        <v>2686</v>
      </c>
      <c r="D1286" s="12" t="s">
        <v>378</v>
      </c>
      <c r="E1286" s="12">
        <v>20160811</v>
      </c>
      <c r="F1286" s="13" t="s">
        <v>39</v>
      </c>
      <c r="G1286" s="14">
        <v>2.0060890463000001</v>
      </c>
      <c r="H1286" s="12" t="s">
        <v>741</v>
      </c>
      <c r="I1286" s="31" t="s">
        <v>34</v>
      </c>
      <c r="J1286" s="31" t="s">
        <v>35</v>
      </c>
      <c r="K1286" s="31" t="s">
        <v>36</v>
      </c>
      <c r="L1286" s="12"/>
      <c r="M1286" s="12"/>
      <c r="N1286" s="12">
        <f>[1]!f_prt_stocktonav(A1286,"2017/03/31")</f>
        <v>28.574918746948242</v>
      </c>
      <c r="O1286" s="15">
        <v>0.79779701232910161</v>
      </c>
      <c r="P1286" s="16" t="s">
        <v>2687</v>
      </c>
      <c r="Q1286" s="17">
        <v>0.40547945205479452</v>
      </c>
      <c r="R1286" s="18">
        <v>-4.0333452707560384E-2</v>
      </c>
      <c r="S1286" s="19">
        <v>0</v>
      </c>
      <c r="T1286" s="19">
        <v>0</v>
      </c>
      <c r="U1286" s="20">
        <v>-1.4567168708020191</v>
      </c>
      <c r="V1286" s="20">
        <v>-1.4567168708020191</v>
      </c>
      <c r="W1286" s="20">
        <v>-1.4567168708020191</v>
      </c>
      <c r="X1286" s="21" t="s">
        <v>1742</v>
      </c>
      <c r="Y1286" s="22" t="s">
        <v>39</v>
      </c>
      <c r="Z1286" s="22" t="s">
        <v>39</v>
      </c>
      <c r="AA1286" s="22" t="s">
        <v>39</v>
      </c>
      <c r="AB1286" s="23" t="s">
        <v>113</v>
      </c>
      <c r="AC1286" s="21">
        <v>0</v>
      </c>
      <c r="AD1286" s="19">
        <v>8.0000001192092902E-3</v>
      </c>
      <c r="AE1286" s="19">
        <v>1E-3</v>
      </c>
    </row>
    <row r="1287" spans="1:31" x14ac:dyDescent="0.15">
      <c r="A1287" s="11">
        <v>2540</v>
      </c>
      <c r="B1287" s="12" t="s">
        <v>2688</v>
      </c>
      <c r="C1287" s="12" t="s">
        <v>2686</v>
      </c>
      <c r="D1287" s="12" t="s">
        <v>378</v>
      </c>
      <c r="E1287" s="12">
        <v>20160811</v>
      </c>
      <c r="F1287" s="13">
        <v>0.84125217610000003</v>
      </c>
      <c r="G1287" s="14">
        <v>7.3442599999999994E-5</v>
      </c>
      <c r="H1287" s="12" t="s">
        <v>741</v>
      </c>
      <c r="I1287" s="31" t="s">
        <v>34</v>
      </c>
      <c r="J1287" s="31" t="s">
        <v>35</v>
      </c>
      <c r="K1287" s="31" t="s">
        <v>36</v>
      </c>
      <c r="L1287" s="12"/>
      <c r="M1287" s="12"/>
      <c r="N1287" s="12">
        <f>[1]!f_prt_stocktonav(A1287,"2017/03/31")</f>
        <v>28.574918746948242</v>
      </c>
      <c r="O1287" s="15">
        <v>0.79779701232910161</v>
      </c>
      <c r="P1287" s="16" t="s">
        <v>2687</v>
      </c>
      <c r="Q1287" s="17">
        <v>0.40547945205479452</v>
      </c>
      <c r="R1287" s="18">
        <v>-4.2820817154766821E-2</v>
      </c>
      <c r="S1287" s="19">
        <v>0</v>
      </c>
      <c r="T1287" s="19">
        <v>0</v>
      </c>
      <c r="U1287" s="20">
        <v>-1.582028627577138</v>
      </c>
      <c r="V1287" s="20">
        <v>-1.582028627577138</v>
      </c>
      <c r="W1287" s="20">
        <v>-1.582028627577138</v>
      </c>
      <c r="X1287" s="21" t="s">
        <v>1742</v>
      </c>
      <c r="Y1287" s="22" t="s">
        <v>39</v>
      </c>
      <c r="Z1287" s="22" t="s">
        <v>39</v>
      </c>
      <c r="AA1287" s="22" t="s">
        <v>39</v>
      </c>
      <c r="AB1287" s="23" t="s">
        <v>113</v>
      </c>
      <c r="AC1287" s="21">
        <v>0</v>
      </c>
      <c r="AD1287" s="19">
        <v>8.0000001192092902E-3</v>
      </c>
      <c r="AE1287" s="19">
        <v>0</v>
      </c>
    </row>
    <row r="1288" spans="1:31" x14ac:dyDescent="0.15">
      <c r="A1288" s="11">
        <v>1285</v>
      </c>
      <c r="B1288" s="12" t="s">
        <v>4770</v>
      </c>
      <c r="C1288" s="12" t="s">
        <v>4771</v>
      </c>
      <c r="D1288" s="12" t="s">
        <v>292</v>
      </c>
      <c r="E1288" s="12">
        <v>20150514</v>
      </c>
      <c r="F1288" s="13">
        <v>7.1648465252999998</v>
      </c>
      <c r="G1288" s="14">
        <v>5.6113260617999998</v>
      </c>
      <c r="H1288" s="12" t="s">
        <v>741</v>
      </c>
      <c r="I1288" s="12" t="s">
        <v>3533</v>
      </c>
      <c r="J1288" s="12" t="s">
        <v>3534</v>
      </c>
      <c r="K1288" s="12" t="s">
        <v>3658</v>
      </c>
      <c r="L1288" s="12"/>
      <c r="M1288" s="12"/>
      <c r="N1288" s="12">
        <f>[1]!f_prt_stocktonav(A1288,"2017/03/31")</f>
        <v>28.431755065917969</v>
      </c>
      <c r="O1288" s="15">
        <v>0.16119478225708009</v>
      </c>
      <c r="P1288" s="16" t="s">
        <v>4536</v>
      </c>
      <c r="Q1288" s="17">
        <v>0.81369863013698629</v>
      </c>
      <c r="R1288" s="18">
        <v>3.2621529420515882E-2</v>
      </c>
      <c r="S1288" s="19">
        <v>0</v>
      </c>
      <c r="T1288" s="19">
        <v>0</v>
      </c>
      <c r="U1288" s="20">
        <v>1.0490772043901888</v>
      </c>
      <c r="V1288" s="20">
        <v>1.0490772043901888</v>
      </c>
      <c r="W1288" s="20">
        <v>1.0490772043901888</v>
      </c>
      <c r="X1288" s="21" t="s">
        <v>765</v>
      </c>
      <c r="Y1288" s="22" t="s">
        <v>39</v>
      </c>
      <c r="Z1288" s="22" t="s">
        <v>39</v>
      </c>
      <c r="AA1288" s="22" t="s">
        <v>39</v>
      </c>
      <c r="AB1288" s="23" t="s">
        <v>4772</v>
      </c>
      <c r="AC1288" s="21">
        <v>0</v>
      </c>
      <c r="AD1288" s="19">
        <v>6.0000002384185793E-3</v>
      </c>
      <c r="AE1288" s="19">
        <v>0</v>
      </c>
    </row>
    <row r="1289" spans="1:31" x14ac:dyDescent="0.15">
      <c r="A1289" s="11">
        <v>1272</v>
      </c>
      <c r="B1289" s="12" t="s">
        <v>4152</v>
      </c>
      <c r="C1289" s="12" t="s">
        <v>4153</v>
      </c>
      <c r="D1289" s="12" t="s">
        <v>570</v>
      </c>
      <c r="E1289" s="12">
        <v>20150507</v>
      </c>
      <c r="F1289" s="13">
        <v>4.8756039632999997</v>
      </c>
      <c r="G1289" s="14">
        <v>3.0442572159000001</v>
      </c>
      <c r="H1289" s="12" t="s">
        <v>741</v>
      </c>
      <c r="I1289" s="12" t="s">
        <v>3533</v>
      </c>
      <c r="J1289" s="12" t="s">
        <v>3534</v>
      </c>
      <c r="K1289" s="12" t="s">
        <v>3535</v>
      </c>
      <c r="L1289" s="12"/>
      <c r="M1289" s="12"/>
      <c r="N1289" s="12">
        <f>[1]!f_prt_stocktonav(A1289,"2017/03/31")</f>
        <v>28.229520797729492</v>
      </c>
      <c r="O1289" s="15">
        <v>0.49033847808837888</v>
      </c>
      <c r="P1289" s="16" t="s">
        <v>4154</v>
      </c>
      <c r="Q1289" s="17">
        <v>1.6520547945205479</v>
      </c>
      <c r="R1289" s="18">
        <v>0.27302149348658733</v>
      </c>
      <c r="S1289" s="19">
        <v>0</v>
      </c>
      <c r="T1289" s="19">
        <v>0</v>
      </c>
      <c r="U1289" s="20">
        <v>2.4828348617160119</v>
      </c>
      <c r="V1289" s="20">
        <v>2.4828348617160119</v>
      </c>
      <c r="W1289" s="20">
        <v>2.4828348617160119</v>
      </c>
      <c r="X1289" s="21" t="s">
        <v>572</v>
      </c>
      <c r="Y1289" s="22" t="s">
        <v>39</v>
      </c>
      <c r="Z1289" s="22" t="s">
        <v>39</v>
      </c>
      <c r="AA1289" s="22" t="s">
        <v>39</v>
      </c>
      <c r="AB1289" s="23" t="s">
        <v>256</v>
      </c>
      <c r="AC1289" s="21">
        <v>0</v>
      </c>
      <c r="AD1289" s="19">
        <v>1.2000000476837159E-2</v>
      </c>
      <c r="AE1289" s="19">
        <v>0</v>
      </c>
    </row>
    <row r="1290" spans="1:31" x14ac:dyDescent="0.15">
      <c r="A1290" s="11">
        <v>3148</v>
      </c>
      <c r="B1290" s="12" t="s">
        <v>5760</v>
      </c>
      <c r="C1290" s="12" t="s">
        <v>5761</v>
      </c>
      <c r="D1290" s="12" t="s">
        <v>421</v>
      </c>
      <c r="E1290" s="12">
        <v>20160822</v>
      </c>
      <c r="F1290" s="13">
        <v>7.5619187353999999</v>
      </c>
      <c r="G1290" s="14">
        <v>1.0018710402</v>
      </c>
      <c r="H1290" s="12" t="s">
        <v>741</v>
      </c>
      <c r="I1290" s="12" t="s">
        <v>3533</v>
      </c>
      <c r="J1290" s="12" t="s">
        <v>3534</v>
      </c>
      <c r="K1290" s="25" t="s">
        <v>3658</v>
      </c>
      <c r="L1290" s="12"/>
      <c r="M1290" s="12"/>
      <c r="N1290" s="12">
        <f>[1]!f_prt_stocktonav(A1290,"2017/03/31")</f>
        <v>28.087337493896484</v>
      </c>
      <c r="O1290" s="15">
        <v>6.6727342605590823E-2</v>
      </c>
      <c r="P1290" s="16" t="s">
        <v>5762</v>
      </c>
      <c r="Q1290" s="17">
        <v>0.37534246575342467</v>
      </c>
      <c r="R1290" s="18">
        <v>-3.6076207703951035E-2</v>
      </c>
      <c r="S1290" s="19">
        <v>0</v>
      </c>
      <c r="T1290" s="19">
        <v>0</v>
      </c>
      <c r="U1290" s="20">
        <v>-2.0356726411173742</v>
      </c>
      <c r="V1290" s="20">
        <v>-2.0356726411173742</v>
      </c>
      <c r="W1290" s="20">
        <v>-2.0356726411173742</v>
      </c>
      <c r="X1290" s="21" t="s">
        <v>1742</v>
      </c>
      <c r="Y1290" s="22" t="s">
        <v>39</v>
      </c>
      <c r="Z1290" s="22" t="s">
        <v>39</v>
      </c>
      <c r="AA1290" s="22" t="s">
        <v>39</v>
      </c>
      <c r="AB1290" s="23" t="s">
        <v>5406</v>
      </c>
      <c r="AC1290" s="21">
        <v>0</v>
      </c>
      <c r="AD1290" s="19">
        <v>6.0000002384185793E-3</v>
      </c>
      <c r="AE1290" s="19">
        <v>0</v>
      </c>
    </row>
    <row r="1291" spans="1:31" x14ac:dyDescent="0.15">
      <c r="A1291" s="26">
        <v>3279</v>
      </c>
      <c r="B1291" s="27" t="s">
        <v>6982</v>
      </c>
      <c r="C1291" s="28" t="s">
        <v>6983</v>
      </c>
      <c r="D1291" s="28" t="s">
        <v>72</v>
      </c>
      <c r="E1291" s="28">
        <v>20161108</v>
      </c>
      <c r="F1291" s="29">
        <v>3.107346062</v>
      </c>
      <c r="G1291" s="30" t="s">
        <v>778</v>
      </c>
      <c r="H1291" s="31" t="s">
        <v>149</v>
      </c>
      <c r="I1291" s="25" t="s">
        <v>3533</v>
      </c>
      <c r="J1291" s="57" t="s">
        <v>3534</v>
      </c>
      <c r="K1291" s="57" t="s">
        <v>3658</v>
      </c>
      <c r="L1291" s="28"/>
      <c r="M1291" s="28"/>
      <c r="N1291" s="12">
        <f>[1]!f_prt_stocktonav(A1291,"2017/03/31")</f>
        <v>27.679130554199219</v>
      </c>
      <c r="O1291" s="15">
        <v>0</v>
      </c>
      <c r="P1291" s="16" t="s">
        <v>6984</v>
      </c>
      <c r="Q1291" s="17">
        <v>0.16164383561643836</v>
      </c>
      <c r="R1291" s="18">
        <v>2.4587034432320465E-2</v>
      </c>
      <c r="S1291" s="19">
        <v>0</v>
      </c>
      <c r="T1291" s="19">
        <v>0</v>
      </c>
      <c r="U1291" s="20">
        <v>0.99196319426429858</v>
      </c>
      <c r="V1291" s="20">
        <v>0.99196319426429858</v>
      </c>
      <c r="W1291" s="20">
        <v>0.99196319426429858</v>
      </c>
      <c r="X1291" s="21" t="s">
        <v>6985</v>
      </c>
      <c r="Y1291" s="22" t="s">
        <v>39</v>
      </c>
      <c r="Z1291" s="22" t="s">
        <v>39</v>
      </c>
      <c r="AA1291" s="22" t="s">
        <v>39</v>
      </c>
      <c r="AB1291" s="16" t="s">
        <v>113</v>
      </c>
      <c r="AC1291" s="32">
        <v>0</v>
      </c>
      <c r="AD1291" s="33">
        <v>1.4999999999999999E-2</v>
      </c>
      <c r="AE1291" s="33">
        <v>0</v>
      </c>
    </row>
    <row r="1292" spans="1:31" x14ac:dyDescent="0.15">
      <c r="A1292" s="26">
        <v>2792</v>
      </c>
      <c r="B1292" s="27" t="s">
        <v>6975</v>
      </c>
      <c r="C1292" s="28" t="s">
        <v>6976</v>
      </c>
      <c r="D1292" s="28" t="s">
        <v>493</v>
      </c>
      <c r="E1292" s="28">
        <v>20161207</v>
      </c>
      <c r="F1292" s="29">
        <v>3.2234887837000001</v>
      </c>
      <c r="G1292" s="30" t="s">
        <v>778</v>
      </c>
      <c r="H1292" s="31" t="s">
        <v>149</v>
      </c>
      <c r="I1292" s="25" t="s">
        <v>3533</v>
      </c>
      <c r="J1292" s="25" t="s">
        <v>3534</v>
      </c>
      <c r="K1292" s="25" t="s">
        <v>3658</v>
      </c>
      <c r="L1292" s="28"/>
      <c r="M1292" s="28"/>
      <c r="N1292" s="12">
        <f>[1]!f_prt_stocktonav(A1292,"2017/03/31")</f>
        <v>27.517770767211914</v>
      </c>
      <c r="O1292" s="15">
        <v>0</v>
      </c>
      <c r="P1292" s="16" t="s">
        <v>6679</v>
      </c>
      <c r="Q1292" s="17">
        <v>8.2191780821917804E-2</v>
      </c>
      <c r="R1292" s="18">
        <v>2.8101276660865704E-2</v>
      </c>
      <c r="S1292" s="19">
        <v>0</v>
      </c>
      <c r="T1292" s="19">
        <v>0</v>
      </c>
      <c r="U1292" s="20">
        <v>7.5412010014579307</v>
      </c>
      <c r="V1292" s="20">
        <v>7.5412010014579307</v>
      </c>
      <c r="W1292" s="20">
        <v>7.5412010014579307</v>
      </c>
      <c r="X1292" s="21" t="s">
        <v>6977</v>
      </c>
      <c r="Y1292" s="22" t="s">
        <v>39</v>
      </c>
      <c r="Z1292" s="22" t="s">
        <v>39</v>
      </c>
      <c r="AA1292" s="22" t="s">
        <v>39</v>
      </c>
      <c r="AB1292" s="16" t="s">
        <v>5847</v>
      </c>
      <c r="AC1292" s="32">
        <v>0</v>
      </c>
      <c r="AD1292" s="33">
        <v>0.01</v>
      </c>
      <c r="AE1292" s="33">
        <v>0</v>
      </c>
    </row>
    <row r="1293" spans="1:31" x14ac:dyDescent="0.15">
      <c r="A1293" s="11">
        <v>2194</v>
      </c>
      <c r="B1293" s="12" t="s">
        <v>4356</v>
      </c>
      <c r="C1293" s="12" t="s">
        <v>4357</v>
      </c>
      <c r="D1293" s="12" t="s">
        <v>58</v>
      </c>
      <c r="E1293" s="12">
        <v>20160413</v>
      </c>
      <c r="F1293" s="13">
        <v>1.0196419877</v>
      </c>
      <c r="G1293" s="14">
        <v>1.5739908964</v>
      </c>
      <c r="H1293" s="12" t="s">
        <v>741</v>
      </c>
      <c r="I1293" s="12" t="s">
        <v>3533</v>
      </c>
      <c r="J1293" s="12" t="s">
        <v>3534</v>
      </c>
      <c r="K1293" s="12" t="s">
        <v>3591</v>
      </c>
      <c r="L1293" s="12"/>
      <c r="M1293" s="12"/>
      <c r="N1293" s="12">
        <f>[1]!f_prt_stocktonav(A1293,"2017/03/31")</f>
        <v>27.192522048950195</v>
      </c>
      <c r="O1293" s="15">
        <v>0.29861333847045901</v>
      </c>
      <c r="P1293" s="16" t="s">
        <v>4358</v>
      </c>
      <c r="Q1293" s="17">
        <v>0.66301369863013704</v>
      </c>
      <c r="R1293" s="18">
        <v>0</v>
      </c>
      <c r="S1293" s="19">
        <v>0</v>
      </c>
      <c r="T1293" s="19">
        <v>0</v>
      </c>
      <c r="U1293" s="20">
        <v>-0.4287822634556297</v>
      </c>
      <c r="V1293" s="20">
        <v>-0.4287822634556297</v>
      </c>
      <c r="W1293" s="20">
        <v>-0.4287822634556297</v>
      </c>
      <c r="X1293" s="21" t="s">
        <v>4024</v>
      </c>
      <c r="Y1293" s="22" t="s">
        <v>39</v>
      </c>
      <c r="Z1293" s="22" t="s">
        <v>39</v>
      </c>
      <c r="AA1293" s="22" t="s">
        <v>39</v>
      </c>
      <c r="AB1293" s="23" t="s">
        <v>4359</v>
      </c>
      <c r="AC1293" s="21">
        <v>0</v>
      </c>
      <c r="AD1293" s="19">
        <v>6.9999998807907101E-3</v>
      </c>
      <c r="AE1293" s="19">
        <v>0</v>
      </c>
    </row>
    <row r="1294" spans="1:31" x14ac:dyDescent="0.15">
      <c r="A1294" s="11">
        <v>167002</v>
      </c>
      <c r="B1294" s="12" t="s">
        <v>4593</v>
      </c>
      <c r="C1294" s="12" t="s">
        <v>4594</v>
      </c>
      <c r="D1294" s="12" t="s">
        <v>993</v>
      </c>
      <c r="E1294" s="12">
        <v>20160920</v>
      </c>
      <c r="F1294" s="13">
        <v>6.6762582610000001</v>
      </c>
      <c r="G1294" s="14">
        <v>6.7310784999999997</v>
      </c>
      <c r="H1294" s="12" t="s">
        <v>741</v>
      </c>
      <c r="I1294" s="12" t="s">
        <v>3533</v>
      </c>
      <c r="J1294" s="12" t="s">
        <v>3534</v>
      </c>
      <c r="K1294" s="12" t="s">
        <v>3658</v>
      </c>
      <c r="L1294" s="12"/>
      <c r="M1294" s="12"/>
      <c r="N1294" s="12">
        <f>[1]!f_prt_stocktonav(A1294,"2017/03/31")</f>
        <v>27.115261077880859</v>
      </c>
      <c r="O1294" s="15">
        <v>0.19923166275024415</v>
      </c>
      <c r="P1294" s="16" t="s">
        <v>3961</v>
      </c>
      <c r="Q1294" s="17">
        <v>0.29589041095890412</v>
      </c>
      <c r="R1294" s="18">
        <v>-2.840940889153154E-2</v>
      </c>
      <c r="S1294" s="19">
        <v>0</v>
      </c>
      <c r="T1294" s="19">
        <v>0</v>
      </c>
      <c r="U1294" s="20">
        <v>-4.5382266352253486</v>
      </c>
      <c r="V1294" s="20">
        <v>-4.5382266352253486</v>
      </c>
      <c r="W1294" s="20">
        <v>-4.5382266352253486</v>
      </c>
      <c r="X1294" s="21" t="s">
        <v>331</v>
      </c>
      <c r="Y1294" s="22" t="s">
        <v>39</v>
      </c>
      <c r="Z1294" s="22" t="s">
        <v>39</v>
      </c>
      <c r="AA1294" s="22" t="s">
        <v>39</v>
      </c>
      <c r="AB1294" s="23" t="s">
        <v>4595</v>
      </c>
      <c r="AC1294" s="21">
        <v>0</v>
      </c>
      <c r="AD1294" s="19">
        <v>1.4999999999999999E-2</v>
      </c>
      <c r="AE1294" s="19">
        <v>0</v>
      </c>
    </row>
    <row r="1295" spans="1:31" x14ac:dyDescent="0.15">
      <c r="A1295" s="11">
        <v>1362</v>
      </c>
      <c r="B1295" s="12" t="s">
        <v>5031</v>
      </c>
      <c r="C1295" s="12" t="s">
        <v>5032</v>
      </c>
      <c r="D1295" s="12" t="s">
        <v>493</v>
      </c>
      <c r="E1295" s="12">
        <v>20150525</v>
      </c>
      <c r="F1295" s="13">
        <v>5.2245989032000004</v>
      </c>
      <c r="G1295" s="14">
        <v>5.1687800728999997</v>
      </c>
      <c r="H1295" s="12" t="s">
        <v>741</v>
      </c>
      <c r="I1295" s="12" t="s">
        <v>3533</v>
      </c>
      <c r="J1295" s="12" t="s">
        <v>3534</v>
      </c>
      <c r="K1295" s="25" t="s">
        <v>3658</v>
      </c>
      <c r="L1295" s="12"/>
      <c r="M1295" s="12"/>
      <c r="N1295" s="12">
        <f>[1]!f_prt_stocktonav(A1295,"2017/03/31")</f>
        <v>26.658670425415039</v>
      </c>
      <c r="O1295" s="15">
        <v>0.12549633979797364</v>
      </c>
      <c r="P1295" s="16" t="s">
        <v>5033</v>
      </c>
      <c r="Q1295" s="17">
        <v>1.5123287671232877</v>
      </c>
      <c r="R1295" s="18">
        <v>4.5995858497325237E-2</v>
      </c>
      <c r="S1295" s="19">
        <v>0</v>
      </c>
      <c r="T1295" s="19">
        <v>0</v>
      </c>
      <c r="U1295" s="20">
        <v>1.8726102829921012</v>
      </c>
      <c r="V1295" s="20">
        <v>1.8726102829921012</v>
      </c>
      <c r="W1295" s="20">
        <v>1.8726102829921012</v>
      </c>
      <c r="X1295" s="21" t="s">
        <v>5034</v>
      </c>
      <c r="Y1295" s="22" t="s">
        <v>39</v>
      </c>
      <c r="Z1295" s="22" t="s">
        <v>39</v>
      </c>
      <c r="AA1295" s="22" t="s">
        <v>39</v>
      </c>
      <c r="AB1295" s="23" t="s">
        <v>5017</v>
      </c>
      <c r="AC1295" s="21">
        <v>0</v>
      </c>
      <c r="AD1295" s="19">
        <v>8.0000001192092902E-3</v>
      </c>
      <c r="AE1295" s="19">
        <v>0</v>
      </c>
    </row>
    <row r="1296" spans="1:31" x14ac:dyDescent="0.15">
      <c r="A1296" s="26">
        <v>1824</v>
      </c>
      <c r="B1296" s="27" t="s">
        <v>6901</v>
      </c>
      <c r="C1296" s="28" t="s">
        <v>6902</v>
      </c>
      <c r="D1296" s="28" t="s">
        <v>253</v>
      </c>
      <c r="E1296" s="28">
        <v>20161102</v>
      </c>
      <c r="F1296" s="29">
        <v>5.0260948159999996</v>
      </c>
      <c r="G1296" s="30" t="s">
        <v>778</v>
      </c>
      <c r="H1296" s="31" t="s">
        <v>149</v>
      </c>
      <c r="I1296" s="25" t="s">
        <v>3533</v>
      </c>
      <c r="J1296" s="25" t="s">
        <v>3534</v>
      </c>
      <c r="K1296" s="25" t="s">
        <v>3658</v>
      </c>
      <c r="L1296" s="28"/>
      <c r="M1296" s="28"/>
      <c r="N1296" s="12">
        <f>[1]!f_prt_stocktonav(A1296,"2017/03/31")</f>
        <v>26.628883361816406</v>
      </c>
      <c r="O1296" s="15">
        <v>0</v>
      </c>
      <c r="P1296" s="16" t="s">
        <v>6903</v>
      </c>
      <c r="Q1296" s="17">
        <v>0.17808219178082191</v>
      </c>
      <c r="R1296" s="18">
        <v>7.5263204239288228E-2</v>
      </c>
      <c r="S1296" s="19">
        <v>0</v>
      </c>
      <c r="T1296" s="19">
        <v>0</v>
      </c>
      <c r="U1296" s="20">
        <v>1.5289061856277117</v>
      </c>
      <c r="V1296" s="20">
        <v>1.5289061856277117</v>
      </c>
      <c r="W1296" s="20">
        <v>1.5289061856277117</v>
      </c>
      <c r="X1296" s="21" t="s">
        <v>6904</v>
      </c>
      <c r="Y1296" s="22" t="s">
        <v>39</v>
      </c>
      <c r="Z1296" s="22" t="s">
        <v>39</v>
      </c>
      <c r="AA1296" s="22" t="s">
        <v>39</v>
      </c>
      <c r="AB1296" s="16">
        <v>0</v>
      </c>
      <c r="AC1296" s="32">
        <v>0</v>
      </c>
      <c r="AD1296" s="33">
        <v>1.4999999999999999E-2</v>
      </c>
      <c r="AE1296" s="33">
        <v>0</v>
      </c>
    </row>
    <row r="1297" spans="1:31" x14ac:dyDescent="0.15">
      <c r="A1297" s="11">
        <v>20022</v>
      </c>
      <c r="B1297" s="12" t="s">
        <v>4516</v>
      </c>
      <c r="C1297" s="12" t="s">
        <v>4517</v>
      </c>
      <c r="D1297" s="12" t="s">
        <v>2241</v>
      </c>
      <c r="E1297" s="12">
        <v>20110419</v>
      </c>
      <c r="F1297" s="13">
        <v>2.5531285372000001</v>
      </c>
      <c r="G1297" s="14">
        <v>2.6765986420000001</v>
      </c>
      <c r="H1297" s="12" t="s">
        <v>741</v>
      </c>
      <c r="I1297" s="12" t="s">
        <v>3533</v>
      </c>
      <c r="J1297" s="55" t="s">
        <v>4148</v>
      </c>
      <c r="K1297" s="55"/>
      <c r="L1297" s="12"/>
      <c r="M1297" s="12"/>
      <c r="N1297" s="12">
        <f>[1]!f_prt_stocktonav(A1297,"2017/03/31")</f>
        <v>26.470819473266602</v>
      </c>
      <c r="O1297" s="15">
        <v>0.22298824310302734</v>
      </c>
      <c r="P1297" s="16" t="s">
        <v>3176</v>
      </c>
      <c r="Q1297" s="17">
        <v>1.7534246575342465</v>
      </c>
      <c r="R1297" s="18">
        <v>7.7043295053479177E-2</v>
      </c>
      <c r="S1297" s="19">
        <v>0.12393693853735499</v>
      </c>
      <c r="T1297" s="19">
        <v>9.4197780969377684E-2</v>
      </c>
      <c r="U1297" s="20">
        <v>1.0746305717044606</v>
      </c>
      <c r="V1297" s="20">
        <v>1.4392357001337619</v>
      </c>
      <c r="W1297" s="20">
        <v>1.3059642703970382</v>
      </c>
      <c r="X1297" s="21" t="s">
        <v>4150</v>
      </c>
      <c r="Y1297" s="22" t="s">
        <v>39</v>
      </c>
      <c r="Z1297" s="22" t="s">
        <v>39</v>
      </c>
      <c r="AA1297" s="22" t="s">
        <v>39</v>
      </c>
      <c r="AB1297" s="23" t="s">
        <v>780</v>
      </c>
      <c r="AC1297" s="21">
        <v>0</v>
      </c>
      <c r="AD1297" s="19">
        <v>1.2000000476837159E-2</v>
      </c>
      <c r="AE1297" s="19">
        <v>0</v>
      </c>
    </row>
    <row r="1298" spans="1:31" x14ac:dyDescent="0.15">
      <c r="A1298" s="11">
        <v>512</v>
      </c>
      <c r="B1298" s="12" t="s">
        <v>4629</v>
      </c>
      <c r="C1298" s="12" t="s">
        <v>4630</v>
      </c>
      <c r="D1298" s="12" t="s">
        <v>2241</v>
      </c>
      <c r="E1298" s="12">
        <v>20140519</v>
      </c>
      <c r="F1298" s="13">
        <v>4.7974323852999996</v>
      </c>
      <c r="G1298" s="14">
        <v>4.8739667062000001</v>
      </c>
      <c r="H1298" s="12" t="s">
        <v>741</v>
      </c>
      <c r="I1298" s="12" t="s">
        <v>3533</v>
      </c>
      <c r="J1298" s="12" t="s">
        <v>3534</v>
      </c>
      <c r="K1298" s="12" t="s">
        <v>3658</v>
      </c>
      <c r="L1298" s="12"/>
      <c r="M1298" s="12"/>
      <c r="N1298" s="12">
        <f>[1]!f_prt_stocktonav(A1298,"2017/03/31")</f>
        <v>26.413516998291016</v>
      </c>
      <c r="O1298" s="15">
        <v>0.18750835418701173</v>
      </c>
      <c r="P1298" s="16" t="s">
        <v>3987</v>
      </c>
      <c r="Q1298" s="17">
        <v>1.9479452054794522</v>
      </c>
      <c r="R1298" s="18">
        <v>0.22240885037372116</v>
      </c>
      <c r="S1298" s="19">
        <v>0</v>
      </c>
      <c r="T1298" s="19">
        <v>0</v>
      </c>
      <c r="U1298" s="20">
        <v>2.5296176668772778</v>
      </c>
      <c r="V1298" s="20">
        <v>2.5296176668772778</v>
      </c>
      <c r="W1298" s="20">
        <v>2.5296176668772778</v>
      </c>
      <c r="X1298" s="21" t="s">
        <v>1742</v>
      </c>
      <c r="Y1298" s="22" t="s">
        <v>39</v>
      </c>
      <c r="Z1298" s="22" t="s">
        <v>39</v>
      </c>
      <c r="AA1298" s="22" t="s">
        <v>39</v>
      </c>
      <c r="AB1298" s="23" t="s">
        <v>4631</v>
      </c>
      <c r="AC1298" s="21">
        <v>0</v>
      </c>
      <c r="AD1298" s="19">
        <v>8.999999761581421E-3</v>
      </c>
      <c r="AE1298" s="19">
        <v>0</v>
      </c>
    </row>
    <row r="1299" spans="1:31" x14ac:dyDescent="0.15">
      <c r="A1299" s="11">
        <v>121010</v>
      </c>
      <c r="B1299" s="12" t="s">
        <v>4388</v>
      </c>
      <c r="C1299" s="12" t="s">
        <v>4389</v>
      </c>
      <c r="D1299" s="12" t="s">
        <v>230</v>
      </c>
      <c r="E1299" s="12">
        <v>20111220</v>
      </c>
      <c r="F1299" s="13">
        <v>14.924120611899999</v>
      </c>
      <c r="G1299" s="14">
        <v>15.194366288199999</v>
      </c>
      <c r="H1299" s="12" t="s">
        <v>33</v>
      </c>
      <c r="I1299" s="12" t="s">
        <v>3533</v>
      </c>
      <c r="J1299" s="12" t="s">
        <v>4148</v>
      </c>
      <c r="K1299" s="12"/>
      <c r="L1299" s="12"/>
      <c r="M1299" s="12"/>
      <c r="N1299" s="12">
        <f>[1]!f_prt_stocktonav(A1299,"2017/03/31")</f>
        <v>26.346555709838867</v>
      </c>
      <c r="O1299" s="15">
        <v>0.28347862243652344</v>
      </c>
      <c r="P1299" s="16" t="s">
        <v>4390</v>
      </c>
      <c r="Q1299" s="17">
        <v>1.9589041095890412</v>
      </c>
      <c r="R1299" s="18">
        <v>7.9286770364114911E-2</v>
      </c>
      <c r="S1299" s="19">
        <v>0</v>
      </c>
      <c r="T1299" s="19">
        <v>0</v>
      </c>
      <c r="U1299" s="20">
        <v>1.4765212582438945</v>
      </c>
      <c r="V1299" s="20">
        <v>1.4765212582438945</v>
      </c>
      <c r="W1299" s="20">
        <v>1.4765212582438945</v>
      </c>
      <c r="X1299" s="21" t="s">
        <v>4150</v>
      </c>
      <c r="Y1299" s="22" t="s">
        <v>39</v>
      </c>
      <c r="Z1299" s="22" t="s">
        <v>39</v>
      </c>
      <c r="AA1299" s="22" t="s">
        <v>39</v>
      </c>
      <c r="AB1299" s="23" t="s">
        <v>1150</v>
      </c>
      <c r="AC1299" s="21">
        <v>0</v>
      </c>
      <c r="AD1299" s="19">
        <v>1.2000000476837159E-2</v>
      </c>
      <c r="AE1299" s="19">
        <v>0</v>
      </c>
    </row>
    <row r="1300" spans="1:31" x14ac:dyDescent="0.15">
      <c r="A1300" s="44">
        <v>3842</v>
      </c>
      <c r="B1300" s="44" t="s">
        <v>7093</v>
      </c>
      <c r="C1300" s="28" t="s">
        <v>7094</v>
      </c>
      <c r="D1300" s="28" t="s">
        <v>707</v>
      </c>
      <c r="E1300" s="28">
        <v>20161229</v>
      </c>
      <c r="F1300" s="29">
        <v>2.0040530535999999</v>
      </c>
      <c r="G1300" s="30" t="s">
        <v>778</v>
      </c>
      <c r="H1300" s="31" t="s">
        <v>149</v>
      </c>
      <c r="I1300" s="25" t="s">
        <v>3533</v>
      </c>
      <c r="J1300" s="25" t="s">
        <v>3534</v>
      </c>
      <c r="K1300" s="25" t="s">
        <v>3658</v>
      </c>
      <c r="L1300" s="28"/>
      <c r="M1300" s="28"/>
      <c r="N1300" s="12">
        <f>[1]!f_prt_stocktonav(A1300,"2017/03/31")</f>
        <v>26.301868438720703</v>
      </c>
      <c r="O1300" s="15">
        <v>0</v>
      </c>
      <c r="P1300" s="16" t="s">
        <v>2772</v>
      </c>
      <c r="Q1300" s="17">
        <v>2.1917808219178082E-2</v>
      </c>
      <c r="R1300" s="18">
        <v>2.4629311972616863E-2</v>
      </c>
      <c r="S1300" s="19">
        <v>0</v>
      </c>
      <c r="T1300" s="19">
        <v>0</v>
      </c>
      <c r="U1300" s="20">
        <v>0</v>
      </c>
      <c r="V1300" s="20">
        <v>0</v>
      </c>
      <c r="W1300" s="20">
        <v>0</v>
      </c>
      <c r="X1300" s="21" t="s">
        <v>5329</v>
      </c>
      <c r="Y1300" s="22" t="s">
        <v>39</v>
      </c>
      <c r="Z1300" s="22" t="s">
        <v>39</v>
      </c>
      <c r="AA1300" s="22" t="s">
        <v>39</v>
      </c>
      <c r="AB1300" s="16" t="s">
        <v>7095</v>
      </c>
      <c r="AC1300" s="32">
        <v>0</v>
      </c>
      <c r="AD1300" s="33">
        <v>6.9999998807907101E-3</v>
      </c>
      <c r="AE1300" s="33">
        <v>0</v>
      </c>
    </row>
    <row r="1301" spans="1:31" x14ac:dyDescent="0.15">
      <c r="A1301" s="11">
        <v>1597</v>
      </c>
      <c r="B1301" s="12" t="s">
        <v>4852</v>
      </c>
      <c r="C1301" s="12" t="s">
        <v>4853</v>
      </c>
      <c r="D1301" s="12" t="s">
        <v>378</v>
      </c>
      <c r="E1301" s="12">
        <v>20151117</v>
      </c>
      <c r="F1301" s="13">
        <v>5.5591953841999997</v>
      </c>
      <c r="G1301" s="14">
        <v>5.5671581220000004</v>
      </c>
      <c r="H1301" s="12" t="s">
        <v>741</v>
      </c>
      <c r="I1301" s="12" t="s">
        <v>3533</v>
      </c>
      <c r="J1301" s="12" t="s">
        <v>3534</v>
      </c>
      <c r="K1301" s="25" t="s">
        <v>3658</v>
      </c>
      <c r="L1301" s="12"/>
      <c r="M1301" s="12"/>
      <c r="N1301" s="12">
        <f>[1]!f_prt_stocktonav(A1301,"2017/03/31")</f>
        <v>26.273624420166016</v>
      </c>
      <c r="O1301" s="15">
        <v>0.14932634353637694</v>
      </c>
      <c r="P1301" s="16" t="s">
        <v>4523</v>
      </c>
      <c r="Q1301" s="17">
        <v>1.1397260273972603</v>
      </c>
      <c r="R1301" s="18">
        <v>9.3598634969351835E-2</v>
      </c>
      <c r="S1301" s="19">
        <v>0</v>
      </c>
      <c r="T1301" s="19">
        <v>0</v>
      </c>
      <c r="U1301" s="20">
        <v>2.07824723457583</v>
      </c>
      <c r="V1301" s="20">
        <v>2.07824723457583</v>
      </c>
      <c r="W1301" s="20">
        <v>2.07824723457583</v>
      </c>
      <c r="X1301" s="21" t="s">
        <v>4524</v>
      </c>
      <c r="Y1301" s="22" t="s">
        <v>39</v>
      </c>
      <c r="Z1301" s="22" t="s">
        <v>39</v>
      </c>
      <c r="AA1301" s="22" t="s">
        <v>39</v>
      </c>
      <c r="AB1301" s="23" t="s">
        <v>113</v>
      </c>
      <c r="AC1301" s="21">
        <v>0</v>
      </c>
      <c r="AD1301" s="19">
        <v>6.9999998807907101E-3</v>
      </c>
      <c r="AE1301" s="19">
        <v>0</v>
      </c>
    </row>
    <row r="1302" spans="1:31" x14ac:dyDescent="0.15">
      <c r="A1302" s="11">
        <v>1115</v>
      </c>
      <c r="B1302" s="12" t="s">
        <v>4367</v>
      </c>
      <c r="C1302" s="12" t="s">
        <v>4368</v>
      </c>
      <c r="D1302" s="12" t="s">
        <v>91</v>
      </c>
      <c r="E1302" s="12">
        <v>20150325</v>
      </c>
      <c r="F1302" s="13">
        <v>3.4741367514000001</v>
      </c>
      <c r="G1302" s="14">
        <v>4.0643156512000003</v>
      </c>
      <c r="H1302" s="12" t="s">
        <v>741</v>
      </c>
      <c r="I1302" s="12" t="s">
        <v>3533</v>
      </c>
      <c r="J1302" s="25" t="s">
        <v>3534</v>
      </c>
      <c r="K1302" s="25" t="s">
        <v>3591</v>
      </c>
      <c r="L1302" s="12"/>
      <c r="M1302" s="12"/>
      <c r="N1302" s="12">
        <f>[1]!f_prt_stocktonav(A1302,"2017/03/31")</f>
        <v>26.005298614501953</v>
      </c>
      <c r="O1302" s="15">
        <v>0.29204669952392576</v>
      </c>
      <c r="P1302" s="16" t="s">
        <v>4369</v>
      </c>
      <c r="Q1302" s="17">
        <v>1.789041095890411</v>
      </c>
      <c r="R1302" s="18">
        <v>0.16333360271393915</v>
      </c>
      <c r="S1302" s="19">
        <v>0</v>
      </c>
      <c r="T1302" s="19">
        <v>0</v>
      </c>
      <c r="U1302" s="20">
        <v>1.2421451788372522</v>
      </c>
      <c r="V1302" s="20">
        <v>1.2421451788372522</v>
      </c>
      <c r="W1302" s="20">
        <v>1.2421451788372522</v>
      </c>
      <c r="X1302" s="21" t="s">
        <v>4024</v>
      </c>
      <c r="Y1302" s="22" t="s">
        <v>39</v>
      </c>
      <c r="Z1302" s="22" t="s">
        <v>39</v>
      </c>
      <c r="AA1302" s="22" t="s">
        <v>39</v>
      </c>
      <c r="AB1302" s="23" t="s">
        <v>4065</v>
      </c>
      <c r="AC1302" s="21">
        <v>0</v>
      </c>
      <c r="AD1302" s="19">
        <v>8.0000001192092902E-3</v>
      </c>
      <c r="AE1302" s="19">
        <v>0</v>
      </c>
    </row>
    <row r="1303" spans="1:31" x14ac:dyDescent="0.15">
      <c r="A1303" s="11">
        <v>1433</v>
      </c>
      <c r="B1303" s="12" t="s">
        <v>4878</v>
      </c>
      <c r="C1303" s="12" t="s">
        <v>4879</v>
      </c>
      <c r="D1303" s="12" t="s">
        <v>292</v>
      </c>
      <c r="E1303" s="12">
        <v>20150630</v>
      </c>
      <c r="F1303" s="13">
        <v>1.1433421557000001</v>
      </c>
      <c r="G1303" s="14">
        <v>1.3428027548999999</v>
      </c>
      <c r="H1303" s="12" t="s">
        <v>741</v>
      </c>
      <c r="I1303" s="12" t="s">
        <v>3533</v>
      </c>
      <c r="J1303" s="12" t="s">
        <v>3534</v>
      </c>
      <c r="K1303" s="12" t="s">
        <v>3658</v>
      </c>
      <c r="L1303" s="12"/>
      <c r="M1303" s="12"/>
      <c r="N1303" s="12">
        <f>[1]!f_prt_stocktonav(A1303,"2017/03/31")</f>
        <v>25.996055603027344</v>
      </c>
      <c r="O1303" s="15">
        <v>0.14611308097839357</v>
      </c>
      <c r="P1303" s="16" t="s">
        <v>4880</v>
      </c>
      <c r="Q1303" s="17">
        <v>0.41917808219178082</v>
      </c>
      <c r="R1303" s="18">
        <v>-5.9709804529318733E-3</v>
      </c>
      <c r="S1303" s="19">
        <v>0</v>
      </c>
      <c r="T1303" s="19">
        <v>0</v>
      </c>
      <c r="U1303" s="20">
        <v>-0.64047439003434359</v>
      </c>
      <c r="V1303" s="20">
        <v>-0.64047439003434359</v>
      </c>
      <c r="W1303" s="20">
        <v>-0.64047439003434359</v>
      </c>
      <c r="X1303" s="21" t="s">
        <v>765</v>
      </c>
      <c r="Y1303" s="22" t="s">
        <v>39</v>
      </c>
      <c r="Z1303" s="22" t="s">
        <v>39</v>
      </c>
      <c r="AA1303" s="22" t="s">
        <v>39</v>
      </c>
      <c r="AB1303" s="23" t="s">
        <v>2477</v>
      </c>
      <c r="AC1303" s="21">
        <v>0</v>
      </c>
      <c r="AD1303" s="19">
        <v>1.4999999999999999E-2</v>
      </c>
      <c r="AE1303" s="19">
        <v>0</v>
      </c>
    </row>
    <row r="1304" spans="1:31" x14ac:dyDescent="0.15">
      <c r="A1304" s="11">
        <v>1231</v>
      </c>
      <c r="B1304" s="12" t="s">
        <v>5866</v>
      </c>
      <c r="C1304" s="12" t="s">
        <v>5867</v>
      </c>
      <c r="D1304" s="12" t="s">
        <v>345</v>
      </c>
      <c r="E1304" s="12">
        <v>20150424</v>
      </c>
      <c r="F1304" s="13">
        <v>10.0403807657</v>
      </c>
      <c r="G1304" s="14">
        <v>25.276403920700002</v>
      </c>
      <c r="H1304" s="12" t="s">
        <v>741</v>
      </c>
      <c r="I1304" s="12" t="s">
        <v>3533</v>
      </c>
      <c r="J1304" s="12" t="s">
        <v>3534</v>
      </c>
      <c r="K1304" s="12" t="s">
        <v>3658</v>
      </c>
      <c r="L1304" s="12"/>
      <c r="M1304" s="12"/>
      <c r="N1304" s="12">
        <f>[1]!f_prt_stocktonav(A1304,"2017/03/31")</f>
        <v>25.711769104003906</v>
      </c>
      <c r="O1304" s="15">
        <v>6.236577033996582E-2</v>
      </c>
      <c r="P1304" s="16" t="s">
        <v>5868</v>
      </c>
      <c r="Q1304" s="17">
        <v>1.7068493150684931</v>
      </c>
      <c r="R1304" s="18">
        <v>4.4785349196689417E-2</v>
      </c>
      <c r="S1304" s="19">
        <v>0</v>
      </c>
      <c r="T1304" s="19">
        <v>0</v>
      </c>
      <c r="U1304" s="20">
        <v>1.4493151838474834</v>
      </c>
      <c r="V1304" s="20">
        <v>1.4493151838474834</v>
      </c>
      <c r="W1304" s="20">
        <v>1.4493151838474834</v>
      </c>
      <c r="X1304" s="21" t="s">
        <v>5869</v>
      </c>
      <c r="Y1304" s="22" t="s">
        <v>39</v>
      </c>
      <c r="Z1304" s="22" t="s">
        <v>39</v>
      </c>
      <c r="AA1304" s="22" t="s">
        <v>39</v>
      </c>
      <c r="AB1304" s="23" t="s">
        <v>5870</v>
      </c>
      <c r="AC1304" s="21">
        <v>0</v>
      </c>
      <c r="AD1304" s="19">
        <v>6.0000002384185793E-3</v>
      </c>
      <c r="AE1304" s="19">
        <v>0</v>
      </c>
    </row>
    <row r="1305" spans="1:31" x14ac:dyDescent="0.15">
      <c r="A1305" s="11">
        <v>2791</v>
      </c>
      <c r="B1305" s="12" t="s">
        <v>5907</v>
      </c>
      <c r="C1305" s="12" t="s">
        <v>5908</v>
      </c>
      <c r="D1305" s="12" t="s">
        <v>72</v>
      </c>
      <c r="E1305" s="12">
        <v>20160819</v>
      </c>
      <c r="F1305" s="13">
        <v>5.9793125390000004</v>
      </c>
      <c r="G1305" s="14">
        <v>6.0000251000000002</v>
      </c>
      <c r="H1305" s="12" t="s">
        <v>741</v>
      </c>
      <c r="I1305" s="12" t="s">
        <v>3533</v>
      </c>
      <c r="J1305" s="12" t="s">
        <v>3534</v>
      </c>
      <c r="K1305" s="12" t="s">
        <v>3658</v>
      </c>
      <c r="L1305" s="12"/>
      <c r="M1305" s="12"/>
      <c r="N1305" s="12">
        <f>[1]!f_prt_stocktonav(A1305,"2017/03/31")</f>
        <v>25.648197174072266</v>
      </c>
      <c r="O1305" s="15">
        <v>5.9274945259094242E-2</v>
      </c>
      <c r="P1305" s="16" t="s">
        <v>5301</v>
      </c>
      <c r="Q1305" s="17">
        <v>0.38356164383561642</v>
      </c>
      <c r="R1305" s="18">
        <v>-8.0903973059417433E-3</v>
      </c>
      <c r="S1305" s="19">
        <v>0</v>
      </c>
      <c r="T1305" s="19">
        <v>0</v>
      </c>
      <c r="U1305" s="20">
        <v>-2.3601554619716016</v>
      </c>
      <c r="V1305" s="20">
        <v>-2.3601554619716016</v>
      </c>
      <c r="W1305" s="20">
        <v>-2.3601554619716016</v>
      </c>
      <c r="X1305" s="21" t="s">
        <v>976</v>
      </c>
      <c r="Y1305" s="22" t="s">
        <v>39</v>
      </c>
      <c r="Z1305" s="22" t="s">
        <v>39</v>
      </c>
      <c r="AA1305" s="22" t="s">
        <v>39</v>
      </c>
      <c r="AB1305" s="23" t="s">
        <v>2829</v>
      </c>
      <c r="AC1305" s="21">
        <v>0</v>
      </c>
      <c r="AD1305" s="19">
        <v>6.9999998807907101E-3</v>
      </c>
      <c r="AE1305" s="19">
        <v>0</v>
      </c>
    </row>
    <row r="1306" spans="1:31" x14ac:dyDescent="0.15">
      <c r="A1306" s="11">
        <v>161834</v>
      </c>
      <c r="B1306" s="12" t="s">
        <v>5078</v>
      </c>
      <c r="C1306" s="12" t="s">
        <v>5079</v>
      </c>
      <c r="D1306" s="12" t="s">
        <v>345</v>
      </c>
      <c r="E1306" s="12">
        <v>20160801</v>
      </c>
      <c r="F1306" s="13">
        <v>16.246547850599999</v>
      </c>
      <c r="G1306" s="14">
        <v>16.221795654899999</v>
      </c>
      <c r="H1306" s="12" t="s">
        <v>741</v>
      </c>
      <c r="I1306" s="12" t="s">
        <v>3533</v>
      </c>
      <c r="J1306" s="12" t="s">
        <v>3534</v>
      </c>
      <c r="K1306" s="12" t="s">
        <v>3658</v>
      </c>
      <c r="L1306" s="12"/>
      <c r="M1306" s="12"/>
      <c r="N1306" s="12">
        <f>[1]!f_prt_stocktonav(A1306,"2017/03/31")</f>
        <v>25.643251419067383</v>
      </c>
      <c r="O1306" s="15">
        <v>0.12030921936035156</v>
      </c>
      <c r="P1306" s="16" t="s">
        <v>3831</v>
      </c>
      <c r="Q1306" s="17">
        <v>0.43287671232876712</v>
      </c>
      <c r="R1306" s="18">
        <v>2.3872739105665897E-3</v>
      </c>
      <c r="S1306" s="19">
        <v>0</v>
      </c>
      <c r="T1306" s="19">
        <v>0</v>
      </c>
      <c r="U1306" s="20">
        <v>-1.9311855519579784</v>
      </c>
      <c r="V1306" s="20">
        <v>-1.9311855519579784</v>
      </c>
      <c r="W1306" s="20">
        <v>-1.9311855519579784</v>
      </c>
      <c r="X1306" s="21" t="s">
        <v>3413</v>
      </c>
      <c r="Y1306" s="22" t="s">
        <v>39</v>
      </c>
      <c r="Z1306" s="22" t="s">
        <v>39</v>
      </c>
      <c r="AA1306" s="22" t="s">
        <v>39</v>
      </c>
      <c r="AB1306" s="23">
        <v>0</v>
      </c>
      <c r="AC1306" s="21">
        <v>0</v>
      </c>
      <c r="AD1306" s="19">
        <v>0.02</v>
      </c>
      <c r="AE1306" s="19">
        <v>0</v>
      </c>
    </row>
    <row r="1307" spans="1:31" x14ac:dyDescent="0.15">
      <c r="A1307" s="11">
        <v>2103</v>
      </c>
      <c r="B1307" s="12" t="s">
        <v>4370</v>
      </c>
      <c r="C1307" s="12" t="s">
        <v>4371</v>
      </c>
      <c r="D1307" s="12" t="s">
        <v>378</v>
      </c>
      <c r="E1307" s="12">
        <v>20160204</v>
      </c>
      <c r="F1307" s="13">
        <v>0.81498731530000001</v>
      </c>
      <c r="G1307" s="14">
        <v>0.90361661959999995</v>
      </c>
      <c r="H1307" s="12" t="s">
        <v>33</v>
      </c>
      <c r="I1307" s="12" t="s">
        <v>3533</v>
      </c>
      <c r="J1307" s="12" t="s">
        <v>3534</v>
      </c>
      <c r="K1307" s="12" t="s">
        <v>3591</v>
      </c>
      <c r="L1307" s="12"/>
      <c r="M1307" s="12"/>
      <c r="N1307" s="12">
        <f>[1]!f_prt_stocktonav(A1307,"2017/03/31")</f>
        <v>25.559417724609375</v>
      </c>
      <c r="O1307" s="15">
        <v>0.28842479705810548</v>
      </c>
      <c r="P1307" s="16" t="s">
        <v>4372</v>
      </c>
      <c r="Q1307" s="17">
        <v>0.92328767123287669</v>
      </c>
      <c r="R1307" s="18">
        <v>-1.4282898467587013E-2</v>
      </c>
      <c r="S1307" s="19">
        <v>0</v>
      </c>
      <c r="T1307" s="19">
        <v>0</v>
      </c>
      <c r="U1307" s="20">
        <v>-0.48208225026456142</v>
      </c>
      <c r="V1307" s="20">
        <v>-0.48208225026456142</v>
      </c>
      <c r="W1307" s="20">
        <v>-0.48208225026456142</v>
      </c>
      <c r="X1307" s="21" t="s">
        <v>4373</v>
      </c>
      <c r="Y1307" s="22" t="s">
        <v>39</v>
      </c>
      <c r="Z1307" s="22" t="s">
        <v>39</v>
      </c>
      <c r="AA1307" s="22" t="s">
        <v>39</v>
      </c>
      <c r="AB1307" s="23" t="s">
        <v>4374</v>
      </c>
      <c r="AC1307" s="21">
        <v>0</v>
      </c>
      <c r="AD1307" s="19">
        <v>1.4999999999999999E-2</v>
      </c>
      <c r="AE1307" s="19">
        <v>0</v>
      </c>
    </row>
    <row r="1308" spans="1:31" x14ac:dyDescent="0.15">
      <c r="A1308" s="11">
        <v>620007</v>
      </c>
      <c r="B1308" s="12" t="s">
        <v>4525</v>
      </c>
      <c r="C1308" s="12" t="s">
        <v>4526</v>
      </c>
      <c r="D1308" s="12" t="s">
        <v>1447</v>
      </c>
      <c r="E1308" s="12">
        <v>20110816</v>
      </c>
      <c r="F1308" s="13">
        <v>3.9390542368000001</v>
      </c>
      <c r="G1308" s="14">
        <v>4.0376148494999997</v>
      </c>
      <c r="H1308" s="12" t="s">
        <v>741</v>
      </c>
      <c r="I1308" s="12" t="s">
        <v>3533</v>
      </c>
      <c r="J1308" s="12" t="s">
        <v>4148</v>
      </c>
      <c r="K1308" s="12"/>
      <c r="L1308" s="12"/>
      <c r="M1308" s="12"/>
      <c r="N1308" s="12">
        <f>[1]!f_prt_stocktonav(A1308,"2017/03/31")</f>
        <v>25.470550537109375</v>
      </c>
      <c r="O1308" s="15">
        <v>0.21741744995117188</v>
      </c>
      <c r="P1308" s="16" t="s">
        <v>4527</v>
      </c>
      <c r="Q1308" s="17">
        <v>4.4904109589041097</v>
      </c>
      <c r="R1308" s="18">
        <v>3.0084670011943482E-2</v>
      </c>
      <c r="S1308" s="19">
        <v>2.833187209046617E-2</v>
      </c>
      <c r="T1308" s="19">
        <v>2.9157146908121323E-2</v>
      </c>
      <c r="U1308" s="20">
        <v>0.64950605200060219</v>
      </c>
      <c r="V1308" s="20">
        <v>0.60665379130688335</v>
      </c>
      <c r="W1308" s="20">
        <v>0.58849427232550178</v>
      </c>
      <c r="X1308" s="21" t="s">
        <v>4150</v>
      </c>
      <c r="Y1308" s="22" t="s">
        <v>39</v>
      </c>
      <c r="Z1308" s="22" t="s">
        <v>39</v>
      </c>
      <c r="AA1308" s="22" t="s">
        <v>39</v>
      </c>
      <c r="AB1308" s="23" t="s">
        <v>4528</v>
      </c>
      <c r="AC1308" s="21">
        <v>0</v>
      </c>
      <c r="AD1308" s="19">
        <v>1.2000000476837159E-2</v>
      </c>
      <c r="AE1308" s="19">
        <v>0</v>
      </c>
    </row>
    <row r="1309" spans="1:31" x14ac:dyDescent="0.15">
      <c r="A1309" s="11">
        <v>1303</v>
      </c>
      <c r="B1309" s="12" t="s">
        <v>6233</v>
      </c>
      <c r="C1309" s="12" t="s">
        <v>6234</v>
      </c>
      <c r="D1309" s="12" t="s">
        <v>345</v>
      </c>
      <c r="E1309" s="12">
        <v>20150521</v>
      </c>
      <c r="F1309" s="13">
        <v>2.9424384709</v>
      </c>
      <c r="G1309" s="14">
        <v>2.9874263465999999</v>
      </c>
      <c r="H1309" s="12" t="s">
        <v>741</v>
      </c>
      <c r="I1309" s="12" t="s">
        <v>3533</v>
      </c>
      <c r="J1309" s="55" t="s">
        <v>3534</v>
      </c>
      <c r="K1309" s="57" t="s">
        <v>3658</v>
      </c>
      <c r="L1309" s="12"/>
      <c r="M1309" s="12"/>
      <c r="N1309" s="12">
        <f>[1]!f_prt_stocktonav(A1309,"2017/03/31")</f>
        <v>25.289138793945313</v>
      </c>
      <c r="O1309" s="15">
        <v>3.7849040031433107E-2</v>
      </c>
      <c r="P1309" s="16" t="s">
        <v>6235</v>
      </c>
      <c r="Q1309" s="17">
        <v>0.22191780821917809</v>
      </c>
      <c r="R1309" s="18">
        <v>1.6590096732379989E-2</v>
      </c>
      <c r="S1309" s="19">
        <v>0</v>
      </c>
      <c r="T1309" s="19">
        <v>0</v>
      </c>
      <c r="U1309" s="20">
        <v>6.8218291187446059E-2</v>
      </c>
      <c r="V1309" s="20">
        <v>6.8218291187446059E-2</v>
      </c>
      <c r="W1309" s="20">
        <v>6.8218291187446059E-2</v>
      </c>
      <c r="X1309" s="21" t="s">
        <v>5869</v>
      </c>
      <c r="Y1309" s="22" t="s">
        <v>39</v>
      </c>
      <c r="Z1309" s="22" t="s">
        <v>39</v>
      </c>
      <c r="AA1309" s="22" t="s">
        <v>39</v>
      </c>
      <c r="AB1309" s="23" t="s">
        <v>6236</v>
      </c>
      <c r="AC1309" s="21">
        <v>0</v>
      </c>
      <c r="AD1309" s="19">
        <v>6.0000002384185793E-3</v>
      </c>
      <c r="AE1309" s="19">
        <v>0</v>
      </c>
    </row>
    <row r="1310" spans="1:31" x14ac:dyDescent="0.15">
      <c r="A1310" s="11">
        <v>2941</v>
      </c>
      <c r="B1310" s="12" t="s">
        <v>5194</v>
      </c>
      <c r="C1310" s="12" t="s">
        <v>5195</v>
      </c>
      <c r="D1310" s="12" t="s">
        <v>91</v>
      </c>
      <c r="E1310" s="12">
        <v>20160726</v>
      </c>
      <c r="F1310" s="13">
        <v>5.4556734187</v>
      </c>
      <c r="G1310" s="14">
        <v>5.5221294250000001</v>
      </c>
      <c r="H1310" s="12" t="s">
        <v>741</v>
      </c>
      <c r="I1310" s="12" t="s">
        <v>3533</v>
      </c>
      <c r="J1310" s="12" t="s">
        <v>3534</v>
      </c>
      <c r="K1310" s="25" t="s">
        <v>3658</v>
      </c>
      <c r="L1310" s="12"/>
      <c r="M1310" s="12"/>
      <c r="N1310" s="12">
        <f>[1]!f_prt_stocktonav(A1310,"2017/03/31")</f>
        <v>25.262285232543945</v>
      </c>
      <c r="O1310" s="15">
        <v>0.10966766357421875</v>
      </c>
      <c r="P1310" s="16" t="s">
        <v>5196</v>
      </c>
      <c r="Q1310" s="17">
        <v>0.44931506849315067</v>
      </c>
      <c r="R1310" s="18">
        <v>-2.280741311161838E-2</v>
      </c>
      <c r="S1310" s="19">
        <v>0</v>
      </c>
      <c r="T1310" s="19">
        <v>0</v>
      </c>
      <c r="U1310" s="20">
        <v>-1.1108032022464227</v>
      </c>
      <c r="V1310" s="20">
        <v>-1.1108032022464227</v>
      </c>
      <c r="W1310" s="20">
        <v>-1.1108032022464227</v>
      </c>
      <c r="X1310" s="21" t="s">
        <v>112</v>
      </c>
      <c r="Y1310" s="22" t="s">
        <v>39</v>
      </c>
      <c r="Z1310" s="22" t="s">
        <v>39</v>
      </c>
      <c r="AA1310" s="22" t="s">
        <v>39</v>
      </c>
      <c r="AB1310" s="23" t="s">
        <v>4065</v>
      </c>
      <c r="AC1310" s="21">
        <v>0</v>
      </c>
      <c r="AD1310" s="19">
        <v>6.9999998807907101E-3</v>
      </c>
      <c r="AE1310" s="19">
        <v>0</v>
      </c>
    </row>
    <row r="1311" spans="1:31" x14ac:dyDescent="0.15">
      <c r="A1311" s="44">
        <v>1786</v>
      </c>
      <c r="B1311" s="44" t="s">
        <v>7090</v>
      </c>
      <c r="C1311" s="28" t="s">
        <v>7091</v>
      </c>
      <c r="D1311" s="28" t="s">
        <v>2241</v>
      </c>
      <c r="E1311" s="28">
        <v>20161216</v>
      </c>
      <c r="F1311" s="29">
        <v>2.0044549882</v>
      </c>
      <c r="G1311" s="30" t="s">
        <v>778</v>
      </c>
      <c r="H1311" s="31" t="s">
        <v>149</v>
      </c>
      <c r="I1311" s="25" t="s">
        <v>3533</v>
      </c>
      <c r="J1311" s="25" t="s">
        <v>3534</v>
      </c>
      <c r="K1311" s="25" t="s">
        <v>3658</v>
      </c>
      <c r="L1311" s="28"/>
      <c r="M1311" s="28"/>
      <c r="N1311" s="12">
        <f>[1]!f_prt_stocktonav(A1311,"2017/03/31")</f>
        <v>25.133155822753906</v>
      </c>
      <c r="O1311" s="15">
        <v>0</v>
      </c>
      <c r="P1311" s="16" t="s">
        <v>3987</v>
      </c>
      <c r="Q1311" s="17">
        <v>5.7534246575342465E-2</v>
      </c>
      <c r="R1311" s="18">
        <v>2.3063033451556247E-2</v>
      </c>
      <c r="S1311" s="19">
        <v>0</v>
      </c>
      <c r="T1311" s="19">
        <v>0</v>
      </c>
      <c r="U1311" s="20">
        <v>0.44134127914039611</v>
      </c>
      <c r="V1311" s="20">
        <v>0.44134127914039611</v>
      </c>
      <c r="W1311" s="20">
        <v>0.44134127914039611</v>
      </c>
      <c r="X1311" s="21" t="s">
        <v>331</v>
      </c>
      <c r="Y1311" s="22" t="s">
        <v>39</v>
      </c>
      <c r="Z1311" s="22" t="s">
        <v>39</v>
      </c>
      <c r="AA1311" s="22" t="s">
        <v>39</v>
      </c>
      <c r="AB1311" s="16" t="s">
        <v>7092</v>
      </c>
      <c r="AC1311" s="32">
        <v>0</v>
      </c>
      <c r="AD1311" s="33">
        <v>0.01</v>
      </c>
      <c r="AE1311" s="33">
        <v>0</v>
      </c>
    </row>
    <row r="1312" spans="1:31" x14ac:dyDescent="0.15">
      <c r="A1312" s="11">
        <v>160921</v>
      </c>
      <c r="B1312" s="12" t="s">
        <v>5028</v>
      </c>
      <c r="C1312" s="12" t="s">
        <v>5029</v>
      </c>
      <c r="D1312" s="12" t="s">
        <v>487</v>
      </c>
      <c r="E1312" s="12">
        <v>20160819</v>
      </c>
      <c r="F1312" s="13">
        <v>10.0717233425</v>
      </c>
      <c r="G1312" s="14">
        <v>10.046105808</v>
      </c>
      <c r="H1312" s="12" t="s">
        <v>741</v>
      </c>
      <c r="I1312" s="12" t="s">
        <v>3533</v>
      </c>
      <c r="J1312" s="12" t="s">
        <v>3534</v>
      </c>
      <c r="K1312" s="12" t="s">
        <v>3658</v>
      </c>
      <c r="L1312" s="12"/>
      <c r="M1312" s="12"/>
      <c r="N1312" s="12">
        <f>[1]!f_prt_stocktonav(A1312,"2017/03/31")</f>
        <v>25.124961853027344</v>
      </c>
      <c r="O1312" s="15">
        <v>0.12592278480529784</v>
      </c>
      <c r="P1312" s="16" t="s">
        <v>5030</v>
      </c>
      <c r="Q1312" s="17">
        <v>0.38356164383561642</v>
      </c>
      <c r="R1312" s="18">
        <v>5.4166243487647758E-3</v>
      </c>
      <c r="S1312" s="19">
        <v>0</v>
      </c>
      <c r="T1312" s="19">
        <v>0</v>
      </c>
      <c r="U1312" s="20">
        <v>-3.215689066261306</v>
      </c>
      <c r="V1312" s="20">
        <v>-3.215689066261306</v>
      </c>
      <c r="W1312" s="20">
        <v>-3.215689066261306</v>
      </c>
      <c r="X1312" s="21" t="s">
        <v>232</v>
      </c>
      <c r="Y1312" s="22" t="s">
        <v>39</v>
      </c>
      <c r="Z1312" s="22" t="s">
        <v>39</v>
      </c>
      <c r="AA1312" s="22" t="s">
        <v>39</v>
      </c>
      <c r="AB1312" s="23">
        <v>0</v>
      </c>
      <c r="AC1312" s="21">
        <v>0</v>
      </c>
      <c r="AD1312" s="19">
        <v>1.4999999999999999E-2</v>
      </c>
      <c r="AE1312" s="19">
        <v>0</v>
      </c>
    </row>
    <row r="1313" spans="1:31" x14ac:dyDescent="0.15">
      <c r="A1313" s="11">
        <v>1206</v>
      </c>
      <c r="B1313" s="12" t="s">
        <v>5197</v>
      </c>
      <c r="C1313" s="12" t="s">
        <v>5198</v>
      </c>
      <c r="D1313" s="12" t="s">
        <v>91</v>
      </c>
      <c r="E1313" s="12">
        <v>20150415</v>
      </c>
      <c r="F1313" s="13">
        <v>8.7705394464000008</v>
      </c>
      <c r="G1313" s="14">
        <v>41.903467175000003</v>
      </c>
      <c r="H1313" s="12" t="s">
        <v>33</v>
      </c>
      <c r="I1313" s="12" t="s">
        <v>3533</v>
      </c>
      <c r="J1313" s="55" t="s">
        <v>3534</v>
      </c>
      <c r="K1313" s="55" t="s">
        <v>3658</v>
      </c>
      <c r="L1313" s="12"/>
      <c r="M1313" s="12"/>
      <c r="N1313" s="12">
        <f>[1]!f_prt_stocktonav(A1313,"2017/03/31")</f>
        <v>25.077392578125</v>
      </c>
      <c r="O1313" s="15">
        <v>0.10929467201232911</v>
      </c>
      <c r="P1313" s="16" t="s">
        <v>5196</v>
      </c>
      <c r="Q1313" s="17">
        <v>1.7315068493150685</v>
      </c>
      <c r="R1313" s="18">
        <v>5.0885270292249096E-2</v>
      </c>
      <c r="S1313" s="19">
        <v>0</v>
      </c>
      <c r="T1313" s="19">
        <v>0</v>
      </c>
      <c r="U1313" s="20">
        <v>1.5624774913462047</v>
      </c>
      <c r="V1313" s="20">
        <v>1.5624774913462047</v>
      </c>
      <c r="W1313" s="20">
        <v>1.5624774913462047</v>
      </c>
      <c r="X1313" s="21" t="s">
        <v>4888</v>
      </c>
      <c r="Y1313" s="22" t="s">
        <v>39</v>
      </c>
      <c r="Z1313" s="22" t="s">
        <v>39</v>
      </c>
      <c r="AA1313" s="22" t="s">
        <v>39</v>
      </c>
      <c r="AB1313" s="23" t="s">
        <v>4065</v>
      </c>
      <c r="AC1313" s="21">
        <v>0</v>
      </c>
      <c r="AD1313" s="19">
        <v>6.0000002384185793E-3</v>
      </c>
      <c r="AE1313" s="19">
        <v>0</v>
      </c>
    </row>
    <row r="1314" spans="1:31" x14ac:dyDescent="0.15">
      <c r="A1314" s="11">
        <v>1309</v>
      </c>
      <c r="B1314" s="12" t="s">
        <v>4452</v>
      </c>
      <c r="C1314" s="12" t="s">
        <v>4453</v>
      </c>
      <c r="D1314" s="12" t="s">
        <v>904</v>
      </c>
      <c r="E1314" s="12">
        <v>20150603</v>
      </c>
      <c r="F1314" s="13">
        <v>8.9998903133999999</v>
      </c>
      <c r="G1314" s="14">
        <v>9.1076429807999997</v>
      </c>
      <c r="H1314" s="12" t="s">
        <v>741</v>
      </c>
      <c r="I1314" s="12" t="s">
        <v>3533</v>
      </c>
      <c r="J1314" s="55" t="s">
        <v>3534</v>
      </c>
      <c r="K1314" s="55" t="s">
        <v>3591</v>
      </c>
      <c r="L1314" s="12"/>
      <c r="M1314" s="12"/>
      <c r="N1314" s="12">
        <f>[1]!f_prt_stocktonav(A1314,"2017/03/31")</f>
        <v>24.989591598510742</v>
      </c>
      <c r="O1314" s="15">
        <v>0.24698247909545898</v>
      </c>
      <c r="P1314" s="16" t="s">
        <v>4454</v>
      </c>
      <c r="Q1314" s="17">
        <v>1.5972602739726027</v>
      </c>
      <c r="R1314" s="18">
        <v>5.531632794042407E-2</v>
      </c>
      <c r="S1314" s="19">
        <v>0</v>
      </c>
      <c r="T1314" s="19">
        <v>0</v>
      </c>
      <c r="U1314" s="20">
        <v>0.62725246880460139</v>
      </c>
      <c r="V1314" s="20">
        <v>0.62725246880460139</v>
      </c>
      <c r="W1314" s="20">
        <v>0.62725246880460139</v>
      </c>
      <c r="X1314" s="21" t="s">
        <v>4455</v>
      </c>
      <c r="Y1314" s="22" t="s">
        <v>39</v>
      </c>
      <c r="Z1314" s="22" t="s">
        <v>39</v>
      </c>
      <c r="AA1314" s="22" t="s">
        <v>39</v>
      </c>
      <c r="AB1314" s="23" t="s">
        <v>501</v>
      </c>
      <c r="AC1314" s="21">
        <v>0</v>
      </c>
      <c r="AD1314" s="19">
        <v>1.4999999999999999E-2</v>
      </c>
      <c r="AE1314" s="19">
        <v>0</v>
      </c>
    </row>
    <row r="1315" spans="1:31" x14ac:dyDescent="0.15">
      <c r="A1315" s="44">
        <v>3125</v>
      </c>
      <c r="B1315" s="44" t="s">
        <v>4939</v>
      </c>
      <c r="C1315" s="28" t="s">
        <v>4940</v>
      </c>
      <c r="D1315" s="28" t="s">
        <v>4941</v>
      </c>
      <c r="E1315" s="28">
        <v>20161025</v>
      </c>
      <c r="F1315" s="29">
        <v>2.1385861565000002</v>
      </c>
      <c r="G1315" s="30" t="s">
        <v>778</v>
      </c>
      <c r="H1315" s="31" t="s">
        <v>149</v>
      </c>
      <c r="I1315" s="25" t="s">
        <v>3533</v>
      </c>
      <c r="J1315" s="57" t="s">
        <v>3534</v>
      </c>
      <c r="K1315" s="57" t="s">
        <v>3658</v>
      </c>
      <c r="L1315" s="28"/>
      <c r="M1315" s="28"/>
      <c r="N1315" s="12">
        <f>[1]!f_prt_stocktonav(A1315,"2017/03/31")</f>
        <v>24.953182220458984</v>
      </c>
      <c r="O1315" s="15">
        <v>0.13512072563171387</v>
      </c>
      <c r="P1315" s="16" t="s">
        <v>4942</v>
      </c>
      <c r="Q1315" s="17">
        <v>0.2</v>
      </c>
      <c r="R1315" s="18">
        <v>3.2248109963621818E-3</v>
      </c>
      <c r="S1315" s="19">
        <v>0</v>
      </c>
      <c r="T1315" s="19">
        <v>0</v>
      </c>
      <c r="U1315" s="20">
        <v>-1.735339237286649</v>
      </c>
      <c r="V1315" s="20">
        <v>-1.735339237286649</v>
      </c>
      <c r="W1315" s="20">
        <v>-1.735339237286649</v>
      </c>
      <c r="X1315" s="21" t="s">
        <v>976</v>
      </c>
      <c r="Y1315" s="22" t="s">
        <v>39</v>
      </c>
      <c r="Z1315" s="22" t="s">
        <v>39</v>
      </c>
      <c r="AA1315" s="22" t="s">
        <v>39</v>
      </c>
      <c r="AB1315" s="16" t="s">
        <v>113</v>
      </c>
      <c r="AC1315" s="32">
        <v>0</v>
      </c>
      <c r="AD1315" s="33">
        <v>1.4999999999999999E-2</v>
      </c>
      <c r="AE1315" s="33">
        <v>0</v>
      </c>
    </row>
    <row r="1316" spans="1:31" x14ac:dyDescent="0.15">
      <c r="A1316" s="11">
        <v>1466</v>
      </c>
      <c r="B1316" s="12" t="s">
        <v>4676</v>
      </c>
      <c r="C1316" s="12" t="s">
        <v>4677</v>
      </c>
      <c r="D1316" s="12" t="s">
        <v>110</v>
      </c>
      <c r="E1316" s="12">
        <v>20150615</v>
      </c>
      <c r="F1316" s="13">
        <v>4.9431374167</v>
      </c>
      <c r="G1316" s="14">
        <v>4.9710333920999998</v>
      </c>
      <c r="H1316" s="12" t="s">
        <v>741</v>
      </c>
      <c r="I1316" s="12" t="s">
        <v>3533</v>
      </c>
      <c r="J1316" s="25" t="s">
        <v>3534</v>
      </c>
      <c r="K1316" s="25" t="s">
        <v>3591</v>
      </c>
      <c r="L1316" s="12"/>
      <c r="M1316" s="12"/>
      <c r="N1316" s="12">
        <f>[1]!f_prt_stocktonav(A1316,"2017/03/31")</f>
        <v>24.94831657409668</v>
      </c>
      <c r="O1316" s="15">
        <v>0.17755844116210937</v>
      </c>
      <c r="P1316" s="16" t="s">
        <v>4377</v>
      </c>
      <c r="Q1316" s="17">
        <v>0.13698630136986301</v>
      </c>
      <c r="R1316" s="18">
        <v>3.5762779899123576E-2</v>
      </c>
      <c r="S1316" s="19">
        <v>0</v>
      </c>
      <c r="T1316" s="19">
        <v>0</v>
      </c>
      <c r="U1316" s="20">
        <v>1.2823181463377398</v>
      </c>
      <c r="V1316" s="20">
        <v>1.2823181463377398</v>
      </c>
      <c r="W1316" s="20">
        <v>1.2823181463377398</v>
      </c>
      <c r="X1316" s="21" t="s">
        <v>752</v>
      </c>
      <c r="Y1316" s="22" t="s">
        <v>39</v>
      </c>
      <c r="Z1316" s="22" t="s">
        <v>39</v>
      </c>
      <c r="AA1316" s="22" t="s">
        <v>39</v>
      </c>
      <c r="AB1316" s="23" t="s">
        <v>1165</v>
      </c>
      <c r="AC1316" s="21">
        <v>0</v>
      </c>
      <c r="AD1316" s="19">
        <v>6.0000002384185793E-3</v>
      </c>
      <c r="AE1316" s="19">
        <v>0</v>
      </c>
    </row>
    <row r="1317" spans="1:31" x14ac:dyDescent="0.15">
      <c r="A1317" s="11">
        <v>865</v>
      </c>
      <c r="B1317" s="12" t="s">
        <v>6091</v>
      </c>
      <c r="C1317" s="12" t="s">
        <v>6092</v>
      </c>
      <c r="D1317" s="12" t="s">
        <v>487</v>
      </c>
      <c r="E1317" s="12">
        <v>20141209</v>
      </c>
      <c r="F1317" s="13">
        <v>0.46377351220000002</v>
      </c>
      <c r="G1317" s="14">
        <v>0.59399618409999999</v>
      </c>
      <c r="H1317" s="12" t="s">
        <v>33</v>
      </c>
      <c r="I1317" s="12" t="s">
        <v>3533</v>
      </c>
      <c r="J1317" s="12" t="s">
        <v>3534</v>
      </c>
      <c r="K1317" s="12" t="s">
        <v>3591</v>
      </c>
      <c r="L1317" s="12"/>
      <c r="M1317" s="12"/>
      <c r="N1317" s="12">
        <f>[1]!f_prt_stocktonav(A1317,"2017/03/31")</f>
        <v>24.873058319091797</v>
      </c>
      <c r="O1317" s="15">
        <v>4.9325189590454101E-2</v>
      </c>
      <c r="P1317" s="16" t="s">
        <v>4684</v>
      </c>
      <c r="Q1317" s="17">
        <v>0.78356164383561644</v>
      </c>
      <c r="R1317" s="18">
        <v>0.11536402469742901</v>
      </c>
      <c r="S1317" s="19">
        <v>0</v>
      </c>
      <c r="T1317" s="19">
        <v>0</v>
      </c>
      <c r="U1317" s="20">
        <v>0.92236498921037569</v>
      </c>
      <c r="V1317" s="20">
        <v>0.92236498921037569</v>
      </c>
      <c r="W1317" s="20">
        <v>0.92236498921037569</v>
      </c>
      <c r="X1317" s="21" t="s">
        <v>5707</v>
      </c>
      <c r="Y1317" s="22" t="s">
        <v>39</v>
      </c>
      <c r="Z1317" s="22" t="s">
        <v>39</v>
      </c>
      <c r="AA1317" s="22" t="s">
        <v>39</v>
      </c>
      <c r="AB1317" s="23" t="s">
        <v>6093</v>
      </c>
      <c r="AC1317" s="21">
        <v>0</v>
      </c>
      <c r="AD1317" s="19">
        <v>8.999999761581421E-3</v>
      </c>
      <c r="AE1317" s="19">
        <v>0</v>
      </c>
    </row>
    <row r="1318" spans="1:31" x14ac:dyDescent="0.15">
      <c r="A1318" s="26">
        <v>3856</v>
      </c>
      <c r="B1318" s="27" t="s">
        <v>6946</v>
      </c>
      <c r="C1318" s="28" t="s">
        <v>6947</v>
      </c>
      <c r="D1318" s="28" t="s">
        <v>4982</v>
      </c>
      <c r="E1318" s="28">
        <v>20161221</v>
      </c>
      <c r="F1318" s="29">
        <v>3.9755153334000002</v>
      </c>
      <c r="G1318" s="30" t="s">
        <v>778</v>
      </c>
      <c r="H1318" s="31" t="s">
        <v>149</v>
      </c>
      <c r="I1318" s="25" t="s">
        <v>3533</v>
      </c>
      <c r="J1318" s="57" t="s">
        <v>3534</v>
      </c>
      <c r="K1318" s="57" t="s">
        <v>3658</v>
      </c>
      <c r="L1318" s="28"/>
      <c r="M1318" s="28"/>
      <c r="N1318" s="12">
        <f>[1]!f_prt_stocktonav(A1318,"2017/03/31")</f>
        <v>24.842327117919922</v>
      </c>
      <c r="O1318" s="15">
        <v>0</v>
      </c>
      <c r="P1318" s="16" t="s">
        <v>6948</v>
      </c>
      <c r="Q1318" s="17">
        <v>4.3835616438356165E-2</v>
      </c>
      <c r="R1318" s="18">
        <v>3.030018938577328E-2</v>
      </c>
      <c r="S1318" s="19">
        <v>0</v>
      </c>
      <c r="T1318" s="19">
        <v>0</v>
      </c>
      <c r="U1318" s="20">
        <v>0</v>
      </c>
      <c r="V1318" s="20">
        <v>0</v>
      </c>
      <c r="W1318" s="20">
        <v>0</v>
      </c>
      <c r="X1318" s="21" t="s">
        <v>6949</v>
      </c>
      <c r="Y1318" s="22" t="s">
        <v>39</v>
      </c>
      <c r="Z1318" s="22" t="s">
        <v>39</v>
      </c>
      <c r="AA1318" s="22" t="s">
        <v>39</v>
      </c>
      <c r="AB1318" s="16" t="s">
        <v>4560</v>
      </c>
      <c r="AC1318" s="32">
        <v>0</v>
      </c>
      <c r="AD1318" s="33">
        <v>8.0000001192092902E-3</v>
      </c>
      <c r="AE1318" s="33">
        <v>0</v>
      </c>
    </row>
    <row r="1319" spans="1:31" x14ac:dyDescent="0.15">
      <c r="A1319" s="11">
        <v>519050</v>
      </c>
      <c r="B1319" s="12" t="s">
        <v>4566</v>
      </c>
      <c r="C1319" s="12" t="s">
        <v>4567</v>
      </c>
      <c r="D1319" s="12" t="s">
        <v>1197</v>
      </c>
      <c r="E1319" s="12">
        <v>20130529</v>
      </c>
      <c r="F1319" s="13">
        <v>4.1338010290999998</v>
      </c>
      <c r="G1319" s="14">
        <v>4.6294152707</v>
      </c>
      <c r="H1319" s="12" t="s">
        <v>741</v>
      </c>
      <c r="I1319" s="12" t="s">
        <v>3533</v>
      </c>
      <c r="J1319" s="55" t="s">
        <v>3534</v>
      </c>
      <c r="K1319" s="55" t="s">
        <v>3591</v>
      </c>
      <c r="L1319" s="12"/>
      <c r="M1319" s="12"/>
      <c r="N1319" s="12">
        <f>[1]!f_prt_stocktonav(A1319,"2017/03/31")</f>
        <v>24.839393615722656</v>
      </c>
      <c r="O1319" s="15">
        <v>0.20445892333984375</v>
      </c>
      <c r="P1319" s="16" t="s">
        <v>4568</v>
      </c>
      <c r="Q1319" s="17">
        <v>0.70958904109589038</v>
      </c>
      <c r="R1319" s="18">
        <v>9.4161631751259911E-2</v>
      </c>
      <c r="S1319" s="19">
        <v>0.11356967230185668</v>
      </c>
      <c r="T1319" s="19">
        <v>0</v>
      </c>
      <c r="U1319" s="20">
        <v>1.0281286906277216</v>
      </c>
      <c r="V1319" s="20">
        <v>1.181582893821207</v>
      </c>
      <c r="W1319" s="20">
        <v>1.0281286906277216</v>
      </c>
      <c r="X1319" s="21" t="s">
        <v>4569</v>
      </c>
      <c r="Y1319" s="22" t="s">
        <v>39</v>
      </c>
      <c r="Z1319" s="22" t="s">
        <v>39</v>
      </c>
      <c r="AA1319" s="22" t="s">
        <v>39</v>
      </c>
      <c r="AB1319" s="23" t="s">
        <v>4570</v>
      </c>
      <c r="AC1319" s="21">
        <v>0</v>
      </c>
      <c r="AD1319" s="19">
        <v>0.01</v>
      </c>
      <c r="AE1319" s="19">
        <v>0</v>
      </c>
    </row>
    <row r="1320" spans="1:31" x14ac:dyDescent="0.15">
      <c r="A1320" s="11">
        <v>1495</v>
      </c>
      <c r="B1320" s="12" t="s">
        <v>4857</v>
      </c>
      <c r="C1320" s="12" t="s">
        <v>4858</v>
      </c>
      <c r="D1320" s="12" t="s">
        <v>1751</v>
      </c>
      <c r="E1320" s="12">
        <v>20150703</v>
      </c>
      <c r="F1320" s="13">
        <v>5.5337165270000002</v>
      </c>
      <c r="G1320" s="14">
        <v>5.6582294116999998</v>
      </c>
      <c r="H1320" s="12" t="s">
        <v>741</v>
      </c>
      <c r="I1320" s="12" t="s">
        <v>3533</v>
      </c>
      <c r="J1320" s="12" t="s">
        <v>3534</v>
      </c>
      <c r="K1320" s="25" t="s">
        <v>3658</v>
      </c>
      <c r="L1320" s="12"/>
      <c r="M1320" s="12"/>
      <c r="N1320" s="12">
        <f>[1]!f_prt_stocktonav(A1320,"2017/03/31")</f>
        <v>24.770908355712891</v>
      </c>
      <c r="O1320" s="15">
        <v>0.14786119461059571</v>
      </c>
      <c r="P1320" s="16" t="s">
        <v>4859</v>
      </c>
      <c r="Q1320" s="17">
        <v>1.515068493150685</v>
      </c>
      <c r="R1320" s="18">
        <v>5.7395402578364951E-2</v>
      </c>
      <c r="S1320" s="19">
        <v>0</v>
      </c>
      <c r="T1320" s="19">
        <v>0</v>
      </c>
      <c r="U1320" s="20">
        <v>0.31653948853272945</v>
      </c>
      <c r="V1320" s="20">
        <v>0.31653948853272945</v>
      </c>
      <c r="W1320" s="20">
        <v>0.31653948853272945</v>
      </c>
      <c r="X1320" s="21" t="s">
        <v>4860</v>
      </c>
      <c r="Y1320" s="22" t="s">
        <v>39</v>
      </c>
      <c r="Z1320" s="22" t="s">
        <v>39</v>
      </c>
      <c r="AA1320" s="22" t="s">
        <v>39</v>
      </c>
      <c r="AB1320" s="23" t="s">
        <v>4861</v>
      </c>
      <c r="AC1320" s="21">
        <v>0</v>
      </c>
      <c r="AD1320" s="19">
        <v>8.0000001192092902E-3</v>
      </c>
      <c r="AE1320" s="19">
        <v>0</v>
      </c>
    </row>
    <row r="1321" spans="1:31" x14ac:dyDescent="0.15">
      <c r="A1321" s="11">
        <v>2101</v>
      </c>
      <c r="B1321" s="12" t="s">
        <v>5106</v>
      </c>
      <c r="C1321" s="12" t="s">
        <v>5107</v>
      </c>
      <c r="D1321" s="12" t="s">
        <v>844</v>
      </c>
      <c r="E1321" s="12">
        <v>20151119</v>
      </c>
      <c r="F1321" s="13">
        <v>5.7869071788999999</v>
      </c>
      <c r="G1321" s="14">
        <v>3.9830279521</v>
      </c>
      <c r="H1321" s="12" t="s">
        <v>741</v>
      </c>
      <c r="I1321" s="12" t="s">
        <v>3533</v>
      </c>
      <c r="J1321" s="12" t="s">
        <v>3534</v>
      </c>
      <c r="K1321" s="25" t="s">
        <v>3658</v>
      </c>
      <c r="L1321" s="12"/>
      <c r="M1321" s="12"/>
      <c r="N1321" s="12">
        <f>[1]!f_prt_stocktonav(A1321,"2017/03/31")</f>
        <v>24.757394790649414</v>
      </c>
      <c r="O1321" s="15">
        <v>0.11908089637756347</v>
      </c>
      <c r="P1321" s="16" t="s">
        <v>5108</v>
      </c>
      <c r="Q1321" s="17">
        <v>1.1342465753424658</v>
      </c>
      <c r="R1321" s="18">
        <v>5.2489243729112456E-2</v>
      </c>
      <c r="S1321" s="19">
        <v>0</v>
      </c>
      <c r="T1321" s="19">
        <v>0</v>
      </c>
      <c r="U1321" s="20">
        <v>1.6612742234892277</v>
      </c>
      <c r="V1321" s="20">
        <v>1.6612742234892277</v>
      </c>
      <c r="W1321" s="20">
        <v>1.6612742234892277</v>
      </c>
      <c r="X1321" s="21" t="s">
        <v>4951</v>
      </c>
      <c r="Y1321" s="22" t="s">
        <v>39</v>
      </c>
      <c r="Z1321" s="22" t="s">
        <v>39</v>
      </c>
      <c r="AA1321" s="22" t="s">
        <v>39</v>
      </c>
      <c r="AB1321" s="23" t="s">
        <v>4952</v>
      </c>
      <c r="AC1321" s="21">
        <v>0</v>
      </c>
      <c r="AD1321" s="19">
        <v>6.0000002384185793E-3</v>
      </c>
      <c r="AE1321" s="19">
        <v>0</v>
      </c>
    </row>
    <row r="1322" spans="1:31" x14ac:dyDescent="0.15">
      <c r="A1322" s="11">
        <v>1198</v>
      </c>
      <c r="B1322" s="12" t="s">
        <v>4831</v>
      </c>
      <c r="C1322" s="12" t="s">
        <v>4832</v>
      </c>
      <c r="D1322" s="12" t="s">
        <v>1751</v>
      </c>
      <c r="E1322" s="12">
        <v>20150421</v>
      </c>
      <c r="F1322" s="13">
        <v>5.3906031816000004</v>
      </c>
      <c r="G1322" s="14">
        <v>5.7610923691</v>
      </c>
      <c r="H1322" s="12" t="s">
        <v>741</v>
      </c>
      <c r="I1322" s="12" t="s">
        <v>3533</v>
      </c>
      <c r="J1322" s="25" t="s">
        <v>3534</v>
      </c>
      <c r="K1322" s="25" t="s">
        <v>3591</v>
      </c>
      <c r="L1322" s="12"/>
      <c r="M1322" s="12"/>
      <c r="N1322" s="12">
        <f>[1]!f_prt_stocktonav(A1322,"2017/03/31")</f>
        <v>24.754375457763672</v>
      </c>
      <c r="O1322" s="15">
        <v>0.15164710044860841</v>
      </c>
      <c r="P1322" s="16" t="s">
        <v>4833</v>
      </c>
      <c r="Q1322" s="17">
        <v>1.715068493150685</v>
      </c>
      <c r="R1322" s="18">
        <v>3.6045967060337247E-2</v>
      </c>
      <c r="S1322" s="19">
        <v>0</v>
      </c>
      <c r="T1322" s="19">
        <v>0</v>
      </c>
      <c r="U1322" s="20">
        <v>0.75662180363349263</v>
      </c>
      <c r="V1322" s="20">
        <v>0.75662180363349263</v>
      </c>
      <c r="W1322" s="20">
        <v>0.75662180363349263</v>
      </c>
      <c r="X1322" s="21" t="s">
        <v>4834</v>
      </c>
      <c r="Y1322" s="22" t="s">
        <v>39</v>
      </c>
      <c r="Z1322" s="22" t="s">
        <v>39</v>
      </c>
      <c r="AA1322" s="22" t="s">
        <v>39</v>
      </c>
      <c r="AB1322" s="23" t="s">
        <v>4835</v>
      </c>
      <c r="AC1322" s="21">
        <v>0</v>
      </c>
      <c r="AD1322" s="19">
        <v>6.9999998807907101E-3</v>
      </c>
      <c r="AE1322" s="19">
        <v>0</v>
      </c>
    </row>
    <row r="1323" spans="1:31" x14ac:dyDescent="0.15">
      <c r="A1323" s="11">
        <v>1970</v>
      </c>
      <c r="B1323" s="12" t="s">
        <v>5012</v>
      </c>
      <c r="C1323" s="12" t="s">
        <v>5013</v>
      </c>
      <c r="D1323" s="12" t="s">
        <v>1142</v>
      </c>
      <c r="E1323" s="12">
        <v>20160204</v>
      </c>
      <c r="F1323" s="13">
        <v>0.95369111740000001</v>
      </c>
      <c r="G1323" s="14">
        <v>1.0678586155000001</v>
      </c>
      <c r="H1323" s="12" t="s">
        <v>33</v>
      </c>
      <c r="I1323" s="12" t="s">
        <v>3533</v>
      </c>
      <c r="J1323" s="12" t="s">
        <v>3534</v>
      </c>
      <c r="K1323" s="25" t="s">
        <v>3658</v>
      </c>
      <c r="L1323" s="12"/>
      <c r="M1323" s="12"/>
      <c r="N1323" s="12">
        <f>[1]!f_prt_stocktonav(A1323,"2017/03/31")</f>
        <v>24.720733642578125</v>
      </c>
      <c r="O1323" s="15">
        <v>0.12722939491271973</v>
      </c>
      <c r="P1323" s="16" t="s">
        <v>4366</v>
      </c>
      <c r="Q1323" s="17">
        <v>0.92328767123287669</v>
      </c>
      <c r="R1323" s="18">
        <v>1.0994522127021344E-3</v>
      </c>
      <c r="S1323" s="19">
        <v>0</v>
      </c>
      <c r="T1323" s="19">
        <v>0</v>
      </c>
      <c r="U1323" s="20">
        <v>-0.98774301872377679</v>
      </c>
      <c r="V1323" s="20">
        <v>-0.98774301872377679</v>
      </c>
      <c r="W1323" s="20">
        <v>-0.98774301872377679</v>
      </c>
      <c r="X1323" s="21" t="s">
        <v>633</v>
      </c>
      <c r="Y1323" s="22" t="s">
        <v>39</v>
      </c>
      <c r="Z1323" s="22" t="s">
        <v>39</v>
      </c>
      <c r="AA1323" s="22" t="s">
        <v>39</v>
      </c>
      <c r="AB1323" s="23" t="s">
        <v>113</v>
      </c>
      <c r="AC1323" s="21">
        <v>0</v>
      </c>
      <c r="AD1323" s="19">
        <v>1.4999999999999999E-2</v>
      </c>
      <c r="AE1323" s="19">
        <v>0</v>
      </c>
    </row>
    <row r="1324" spans="1:31" x14ac:dyDescent="0.15">
      <c r="A1324" s="11">
        <v>2783</v>
      </c>
      <c r="B1324" s="12" t="s">
        <v>5161</v>
      </c>
      <c r="C1324" s="12" t="s">
        <v>5162</v>
      </c>
      <c r="D1324" s="12" t="s">
        <v>904</v>
      </c>
      <c r="E1324" s="12">
        <v>20160923</v>
      </c>
      <c r="F1324" s="13">
        <v>14.1462945225</v>
      </c>
      <c r="G1324" s="14">
        <v>12.4448898974</v>
      </c>
      <c r="H1324" s="12" t="s">
        <v>33</v>
      </c>
      <c r="I1324" s="12" t="s">
        <v>3533</v>
      </c>
      <c r="J1324" s="55" t="s">
        <v>3534</v>
      </c>
      <c r="K1324" s="55" t="s">
        <v>3658</v>
      </c>
      <c r="L1324" s="12"/>
      <c r="M1324" s="12"/>
      <c r="N1324" s="12">
        <f>[1]!f_prt_stocktonav(A1324,"2017/03/31")</f>
        <v>24.695186614990234</v>
      </c>
      <c r="O1324" s="15">
        <v>0.11391288757324219</v>
      </c>
      <c r="P1324" s="16" t="s">
        <v>4736</v>
      </c>
      <c r="Q1324" s="17">
        <v>0.28767123287671231</v>
      </c>
      <c r="R1324" s="18">
        <v>-0.11192367209510856</v>
      </c>
      <c r="S1324" s="19">
        <v>0</v>
      </c>
      <c r="T1324" s="19">
        <v>0</v>
      </c>
      <c r="U1324" s="20">
        <v>-3.2495159278555805</v>
      </c>
      <c r="V1324" s="20">
        <v>-3.2495159278555805</v>
      </c>
      <c r="W1324" s="20">
        <v>-3.2495159278555805</v>
      </c>
      <c r="X1324" s="21" t="s">
        <v>4239</v>
      </c>
      <c r="Y1324" s="22" t="s">
        <v>39</v>
      </c>
      <c r="Z1324" s="22" t="s">
        <v>39</v>
      </c>
      <c r="AA1324" s="22" t="s">
        <v>39</v>
      </c>
      <c r="AB1324" s="23" t="s">
        <v>4798</v>
      </c>
      <c r="AC1324" s="21">
        <v>0</v>
      </c>
      <c r="AD1324" s="19">
        <v>6.9999998807907101E-3</v>
      </c>
      <c r="AE1324" s="19">
        <v>0</v>
      </c>
    </row>
    <row r="1325" spans="1:31" x14ac:dyDescent="0.15">
      <c r="A1325" s="11">
        <v>2784</v>
      </c>
      <c r="B1325" s="12" t="s">
        <v>5163</v>
      </c>
      <c r="C1325" s="12" t="s">
        <v>5162</v>
      </c>
      <c r="D1325" s="12" t="s">
        <v>904</v>
      </c>
      <c r="E1325" s="12">
        <v>20160923</v>
      </c>
      <c r="F1325" s="13" t="s">
        <v>39</v>
      </c>
      <c r="G1325" s="14">
        <v>2.4711985487999999</v>
      </c>
      <c r="H1325" s="12" t="s">
        <v>741</v>
      </c>
      <c r="I1325" s="12" t="s">
        <v>3533</v>
      </c>
      <c r="J1325" s="55" t="s">
        <v>3534</v>
      </c>
      <c r="K1325" s="57" t="s">
        <v>3658</v>
      </c>
      <c r="L1325" s="12"/>
      <c r="M1325" s="12"/>
      <c r="N1325" s="12">
        <f>[1]!f_prt_stocktonav(A1325,"2017/03/31")</f>
        <v>24.695186614990234</v>
      </c>
      <c r="O1325" s="15">
        <v>0.11391288757324219</v>
      </c>
      <c r="P1325" s="16" t="s">
        <v>4736</v>
      </c>
      <c r="Q1325" s="17">
        <v>0.28767123287671231</v>
      </c>
      <c r="R1325" s="18">
        <v>-0.11560124844703179</v>
      </c>
      <c r="S1325" s="19">
        <v>0</v>
      </c>
      <c r="T1325" s="19">
        <v>0</v>
      </c>
      <c r="U1325" s="20">
        <v>-3.3498643714026679</v>
      </c>
      <c r="V1325" s="20">
        <v>-3.3498643714026679</v>
      </c>
      <c r="W1325" s="20">
        <v>-3.3498643714026679</v>
      </c>
      <c r="X1325" s="21" t="s">
        <v>4239</v>
      </c>
      <c r="Y1325" s="22" t="s">
        <v>39</v>
      </c>
      <c r="Z1325" s="22" t="s">
        <v>39</v>
      </c>
      <c r="AA1325" s="22" t="s">
        <v>39</v>
      </c>
      <c r="AB1325" s="23">
        <v>0</v>
      </c>
      <c r="AC1325" s="21">
        <v>0</v>
      </c>
      <c r="AD1325" s="19">
        <v>6.9999998807907101E-3</v>
      </c>
      <c r="AE1325" s="19">
        <v>4.0000000000000001E-3</v>
      </c>
    </row>
    <row r="1326" spans="1:31" x14ac:dyDescent="0.15">
      <c r="A1326" s="11">
        <v>1253</v>
      </c>
      <c r="B1326" s="12" t="s">
        <v>5235</v>
      </c>
      <c r="C1326" s="12" t="s">
        <v>5236</v>
      </c>
      <c r="D1326" s="12" t="s">
        <v>598</v>
      </c>
      <c r="E1326" s="12">
        <v>20150513</v>
      </c>
      <c r="F1326" s="13">
        <v>12.5507484013</v>
      </c>
      <c r="G1326" s="14">
        <v>13.1802446649</v>
      </c>
      <c r="H1326" s="12" t="s">
        <v>741</v>
      </c>
      <c r="I1326" s="12" t="s">
        <v>3533</v>
      </c>
      <c r="J1326" s="12" t="s">
        <v>3534</v>
      </c>
      <c r="K1326" s="12" t="s">
        <v>3658</v>
      </c>
      <c r="L1326" s="12"/>
      <c r="M1326" s="12"/>
      <c r="N1326" s="12">
        <f>[1]!f_prt_stocktonav(A1326,"2017/03/31")</f>
        <v>24.589263916015625</v>
      </c>
      <c r="O1326" s="15">
        <v>0.10500959396362304</v>
      </c>
      <c r="P1326" s="16" t="s">
        <v>5237</v>
      </c>
      <c r="Q1326" s="17">
        <v>1.6547945205479453</v>
      </c>
      <c r="R1326" s="18">
        <v>4.0902045129553866E-2</v>
      </c>
      <c r="S1326" s="19">
        <v>0</v>
      </c>
      <c r="T1326" s="19">
        <v>0</v>
      </c>
      <c r="U1326" s="20">
        <v>1.4189168205335343</v>
      </c>
      <c r="V1326" s="20">
        <v>1.4189168205335343</v>
      </c>
      <c r="W1326" s="20">
        <v>1.4189168205335343</v>
      </c>
      <c r="X1326" s="21" t="s">
        <v>4766</v>
      </c>
      <c r="Y1326" s="22" t="s">
        <v>39</v>
      </c>
      <c r="Z1326" s="22" t="s">
        <v>39</v>
      </c>
      <c r="AA1326" s="22" t="s">
        <v>39</v>
      </c>
      <c r="AB1326" s="23">
        <v>0</v>
      </c>
      <c r="AC1326" s="21">
        <v>0</v>
      </c>
      <c r="AD1326" s="19">
        <v>6.9999998807907101E-3</v>
      </c>
      <c r="AE1326" s="19">
        <v>1E-3</v>
      </c>
    </row>
    <row r="1327" spans="1:31" x14ac:dyDescent="0.15">
      <c r="A1327" s="11">
        <v>2850</v>
      </c>
      <c r="B1327" s="12" t="s">
        <v>4437</v>
      </c>
      <c r="C1327" s="12" t="s">
        <v>4438</v>
      </c>
      <c r="D1327" s="12" t="s">
        <v>525</v>
      </c>
      <c r="E1327" s="12">
        <v>20160706</v>
      </c>
      <c r="F1327" s="13">
        <v>11.280978599399999</v>
      </c>
      <c r="G1327" s="14">
        <v>11.593257916200001</v>
      </c>
      <c r="H1327" s="12" t="s">
        <v>741</v>
      </c>
      <c r="I1327" s="12" t="s">
        <v>3533</v>
      </c>
      <c r="J1327" s="12" t="s">
        <v>3534</v>
      </c>
      <c r="K1327" s="12" t="s">
        <v>3591</v>
      </c>
      <c r="L1327" s="12"/>
      <c r="M1327" s="12"/>
      <c r="N1327" s="12">
        <f>[1]!f_prt_stocktonav(A1327,"2017/03/31")</f>
        <v>24.563243865966797</v>
      </c>
      <c r="O1327" s="15">
        <v>0.25530683517456054</v>
      </c>
      <c r="P1327" s="16" t="s">
        <v>4439</v>
      </c>
      <c r="Q1327" s="17">
        <v>0.50410958904109593</v>
      </c>
      <c r="R1327" s="18">
        <v>-6.2194598685422431E-2</v>
      </c>
      <c r="S1327" s="19">
        <v>0</v>
      </c>
      <c r="T1327" s="19">
        <v>0</v>
      </c>
      <c r="U1327" s="20">
        <v>-1.6032530603913975</v>
      </c>
      <c r="V1327" s="20">
        <v>-1.6032530603913975</v>
      </c>
      <c r="W1327" s="20">
        <v>-1.6032530603913975</v>
      </c>
      <c r="X1327" s="21" t="s">
        <v>4239</v>
      </c>
      <c r="Y1327" s="22" t="s">
        <v>39</v>
      </c>
      <c r="Z1327" s="22" t="s">
        <v>39</v>
      </c>
      <c r="AA1327" s="22" t="s">
        <v>39</v>
      </c>
      <c r="AB1327" s="23" t="s">
        <v>1543</v>
      </c>
      <c r="AC1327" s="21">
        <v>0</v>
      </c>
      <c r="AD1327" s="19">
        <v>1.4999999999999999E-2</v>
      </c>
      <c r="AE1327" s="19">
        <v>0</v>
      </c>
    </row>
    <row r="1328" spans="1:31" x14ac:dyDescent="0.15">
      <c r="A1328" s="11">
        <v>1196</v>
      </c>
      <c r="B1328" s="12" t="s">
        <v>4826</v>
      </c>
      <c r="C1328" s="12" t="s">
        <v>4827</v>
      </c>
      <c r="D1328" s="12" t="s">
        <v>1751</v>
      </c>
      <c r="E1328" s="12">
        <v>20150421</v>
      </c>
      <c r="F1328" s="13">
        <v>5.5469621259000004</v>
      </c>
      <c r="G1328" s="14">
        <v>5.7422584179999996</v>
      </c>
      <c r="H1328" s="12" t="s">
        <v>741</v>
      </c>
      <c r="I1328" s="12" t="s">
        <v>3533</v>
      </c>
      <c r="J1328" s="25" t="s">
        <v>3534</v>
      </c>
      <c r="K1328" s="25" t="s">
        <v>3591</v>
      </c>
      <c r="L1328" s="12"/>
      <c r="M1328" s="12"/>
      <c r="N1328" s="12">
        <f>[1]!f_prt_stocktonav(A1328,"2017/03/31")</f>
        <v>24.418458938598633</v>
      </c>
      <c r="O1328" s="15">
        <v>0.15220906257629394</v>
      </c>
      <c r="P1328" s="16" t="s">
        <v>4828</v>
      </c>
      <c r="Q1328" s="17">
        <v>1.715068493150685</v>
      </c>
      <c r="R1328" s="18">
        <v>3.4611912161521596E-2</v>
      </c>
      <c r="S1328" s="19">
        <v>0</v>
      </c>
      <c r="T1328" s="19">
        <v>0</v>
      </c>
      <c r="U1328" s="20">
        <v>0.91023284555936657</v>
      </c>
      <c r="V1328" s="20">
        <v>0.91023284555936657</v>
      </c>
      <c r="W1328" s="20">
        <v>0.91023284555936657</v>
      </c>
      <c r="X1328" s="21" t="s">
        <v>4829</v>
      </c>
      <c r="Y1328" s="22" t="s">
        <v>39</v>
      </c>
      <c r="Z1328" s="22" t="s">
        <v>39</v>
      </c>
      <c r="AA1328" s="22" t="s">
        <v>39</v>
      </c>
      <c r="AB1328" s="23" t="s">
        <v>4830</v>
      </c>
      <c r="AC1328" s="21">
        <v>0</v>
      </c>
      <c r="AD1328" s="19">
        <v>6.9999998807907101E-3</v>
      </c>
      <c r="AE1328" s="19">
        <v>0</v>
      </c>
    </row>
    <row r="1329" spans="1:31" x14ac:dyDescent="0.15">
      <c r="A1329" s="11">
        <v>2227</v>
      </c>
      <c r="B1329" s="12" t="s">
        <v>4881</v>
      </c>
      <c r="C1329" s="12" t="s">
        <v>4882</v>
      </c>
      <c r="D1329" s="12" t="s">
        <v>1674</v>
      </c>
      <c r="E1329" s="12">
        <v>20160322</v>
      </c>
      <c r="F1329" s="13">
        <v>5.6826670927</v>
      </c>
      <c r="G1329" s="14">
        <v>5.6781226024000002</v>
      </c>
      <c r="H1329" s="12" t="s">
        <v>741</v>
      </c>
      <c r="I1329" s="12" t="s">
        <v>3533</v>
      </c>
      <c r="J1329" s="12" t="s">
        <v>3534</v>
      </c>
      <c r="K1329" s="25" t="s">
        <v>3658</v>
      </c>
      <c r="L1329" s="12"/>
      <c r="M1329" s="12"/>
      <c r="N1329" s="12">
        <f>[1]!f_prt_stocktonav(A1329,"2017/03/31")</f>
        <v>24.406539916992188</v>
      </c>
      <c r="O1329" s="15">
        <v>0.14520263671875</v>
      </c>
      <c r="P1329" s="16" t="s">
        <v>4883</v>
      </c>
      <c r="Q1329" s="17">
        <v>0.79452054794520544</v>
      </c>
      <c r="R1329" s="18">
        <v>3.2129219861397162E-2</v>
      </c>
      <c r="S1329" s="19">
        <v>0</v>
      </c>
      <c r="T1329" s="19">
        <v>0</v>
      </c>
      <c r="U1329" s="20">
        <v>1.0053356757485128</v>
      </c>
      <c r="V1329" s="20">
        <v>1.0053356757485128</v>
      </c>
      <c r="W1329" s="20">
        <v>1.0053356757485128</v>
      </c>
      <c r="X1329" s="21" t="s">
        <v>4884</v>
      </c>
      <c r="Y1329" s="22" t="s">
        <v>39</v>
      </c>
      <c r="Z1329" s="22" t="s">
        <v>39</v>
      </c>
      <c r="AA1329" s="22" t="s">
        <v>39</v>
      </c>
      <c r="AB1329" s="23" t="s">
        <v>4459</v>
      </c>
      <c r="AC1329" s="21">
        <v>0</v>
      </c>
      <c r="AD1329" s="19">
        <v>6.0000002384185793E-3</v>
      </c>
      <c r="AE1329" s="19">
        <v>0</v>
      </c>
    </row>
    <row r="1330" spans="1:31" x14ac:dyDescent="0.15">
      <c r="A1330" s="26">
        <v>3304</v>
      </c>
      <c r="B1330" s="27" t="s">
        <v>4400</v>
      </c>
      <c r="C1330" s="28" t="s">
        <v>4401</v>
      </c>
      <c r="D1330" s="28" t="s">
        <v>51</v>
      </c>
      <c r="E1330" s="28">
        <v>20161017</v>
      </c>
      <c r="F1330" s="29">
        <v>3.3353658741999999</v>
      </c>
      <c r="G1330" s="30" t="s">
        <v>778</v>
      </c>
      <c r="H1330" s="31" t="s">
        <v>149</v>
      </c>
      <c r="I1330" s="25" t="s">
        <v>3533</v>
      </c>
      <c r="J1330" s="25" t="s">
        <v>3534</v>
      </c>
      <c r="K1330" s="25" t="s">
        <v>3658</v>
      </c>
      <c r="L1330" s="28"/>
      <c r="M1330" s="28"/>
      <c r="N1330" s="12">
        <f>[1]!f_prt_stocktonav(A1330,"2017/03/31")</f>
        <v>24.376853942871094</v>
      </c>
      <c r="O1330" s="15">
        <v>0.27207696914672852</v>
      </c>
      <c r="P1330" s="16" t="s">
        <v>1790</v>
      </c>
      <c r="Q1330" s="17">
        <v>0.22191780821917809</v>
      </c>
      <c r="R1330" s="18">
        <v>-1.9064970181001506E-2</v>
      </c>
      <c r="S1330" s="19">
        <v>0</v>
      </c>
      <c r="T1330" s="19">
        <v>0</v>
      </c>
      <c r="U1330" s="20">
        <v>-0.73203944566527568</v>
      </c>
      <c r="V1330" s="20">
        <v>-0.73203944566527568</v>
      </c>
      <c r="W1330" s="20">
        <v>-0.73203944566527568</v>
      </c>
      <c r="X1330" s="21" t="s">
        <v>98</v>
      </c>
      <c r="Y1330" s="22" t="s">
        <v>39</v>
      </c>
      <c r="Z1330" s="22" t="s">
        <v>39</v>
      </c>
      <c r="AA1330" s="22" t="s">
        <v>39</v>
      </c>
      <c r="AB1330" s="16">
        <v>0</v>
      </c>
      <c r="AC1330" s="32">
        <v>0</v>
      </c>
      <c r="AD1330" s="33">
        <v>1.4999999999999999E-2</v>
      </c>
      <c r="AE1330" s="33">
        <v>0</v>
      </c>
    </row>
    <row r="1331" spans="1:31" x14ac:dyDescent="0.15">
      <c r="A1331" s="11">
        <v>2134</v>
      </c>
      <c r="B1331" s="12" t="s">
        <v>5113</v>
      </c>
      <c r="C1331" s="12" t="s">
        <v>5114</v>
      </c>
      <c r="D1331" s="12" t="s">
        <v>91</v>
      </c>
      <c r="E1331" s="12">
        <v>20160301</v>
      </c>
      <c r="F1331" s="13">
        <v>5.1531238984999996</v>
      </c>
      <c r="G1331" s="14">
        <v>5.1615798216000002</v>
      </c>
      <c r="H1331" s="12" t="s">
        <v>741</v>
      </c>
      <c r="I1331" s="12" t="s">
        <v>3533</v>
      </c>
      <c r="J1331" s="12" t="s">
        <v>3534</v>
      </c>
      <c r="K1331" s="12" t="s">
        <v>3658</v>
      </c>
      <c r="L1331" s="12"/>
      <c r="M1331" s="12"/>
      <c r="N1331" s="12">
        <f>[1]!f_prt_stocktonav(A1331,"2017/03/31")</f>
        <v>24.364812850952148</v>
      </c>
      <c r="O1331" s="15">
        <v>0.11871076583862304</v>
      </c>
      <c r="P1331" s="16" t="s">
        <v>4064</v>
      </c>
      <c r="Q1331" s="17">
        <v>0.852054794520548</v>
      </c>
      <c r="R1331" s="18">
        <v>0.11311560101231045</v>
      </c>
      <c r="S1331" s="19">
        <v>0</v>
      </c>
      <c r="T1331" s="19">
        <v>0</v>
      </c>
      <c r="U1331" s="20">
        <v>1.9478942325359794</v>
      </c>
      <c r="V1331" s="20">
        <v>1.9478942325359794</v>
      </c>
      <c r="W1331" s="20">
        <v>1.9478942325359794</v>
      </c>
      <c r="X1331" s="21" t="s">
        <v>4024</v>
      </c>
      <c r="Y1331" s="22" t="s">
        <v>39</v>
      </c>
      <c r="Z1331" s="22" t="s">
        <v>39</v>
      </c>
      <c r="AA1331" s="22" t="s">
        <v>39</v>
      </c>
      <c r="AB1331" s="23" t="s">
        <v>4065</v>
      </c>
      <c r="AC1331" s="21">
        <v>0</v>
      </c>
      <c r="AD1331" s="19">
        <v>6.0000002384185793E-3</v>
      </c>
      <c r="AE1331" s="19">
        <v>0</v>
      </c>
    </row>
    <row r="1332" spans="1:31" x14ac:dyDescent="0.15">
      <c r="A1332" s="11">
        <v>1314</v>
      </c>
      <c r="B1332" s="12" t="s">
        <v>4725</v>
      </c>
      <c r="C1332" s="12" t="s">
        <v>4726</v>
      </c>
      <c r="D1332" s="12" t="s">
        <v>292</v>
      </c>
      <c r="E1332" s="12">
        <v>20150616</v>
      </c>
      <c r="F1332" s="13">
        <v>10.7291198951</v>
      </c>
      <c r="G1332" s="14">
        <v>10.7760015242</v>
      </c>
      <c r="H1332" s="12" t="s">
        <v>741</v>
      </c>
      <c r="I1332" s="12" t="s">
        <v>3533</v>
      </c>
      <c r="J1332" s="12" t="s">
        <v>3534</v>
      </c>
      <c r="K1332" s="12" t="s">
        <v>3658</v>
      </c>
      <c r="L1332" s="12"/>
      <c r="M1332" s="12"/>
      <c r="N1332" s="12">
        <f>[1]!f_prt_stocktonav(A1332,"2017/03/31")</f>
        <v>24.330883026123047</v>
      </c>
      <c r="O1332" s="15">
        <v>0.16960676193237303</v>
      </c>
      <c r="P1332" s="16" t="s">
        <v>4727</v>
      </c>
      <c r="Q1332" s="17">
        <v>0.81369863013698629</v>
      </c>
      <c r="R1332" s="18">
        <v>0.12378826591812263</v>
      </c>
      <c r="S1332" s="19">
        <v>0</v>
      </c>
      <c r="T1332" s="19">
        <v>0</v>
      </c>
      <c r="U1332" s="20">
        <v>0.90147373907072537</v>
      </c>
      <c r="V1332" s="20">
        <v>0.90147373907072537</v>
      </c>
      <c r="W1332" s="20">
        <v>0.90147373907072537</v>
      </c>
      <c r="X1332" s="21" t="s">
        <v>765</v>
      </c>
      <c r="Y1332" s="22" t="s">
        <v>39</v>
      </c>
      <c r="Z1332" s="22" t="s">
        <v>39</v>
      </c>
      <c r="AA1332" s="22" t="s">
        <v>39</v>
      </c>
      <c r="AB1332" s="23" t="s">
        <v>4728</v>
      </c>
      <c r="AC1332" s="21">
        <v>0</v>
      </c>
      <c r="AD1332" s="19">
        <v>6.0000002384185793E-3</v>
      </c>
      <c r="AE1332" s="19">
        <v>0</v>
      </c>
    </row>
    <row r="1333" spans="1:31" x14ac:dyDescent="0.15">
      <c r="A1333" s="44">
        <v>2000</v>
      </c>
      <c r="B1333" s="44" t="s">
        <v>7160</v>
      </c>
      <c r="C1333" s="28" t="s">
        <v>7161</v>
      </c>
      <c r="D1333" s="28" t="s">
        <v>79</v>
      </c>
      <c r="E1333" s="28">
        <v>20161229</v>
      </c>
      <c r="F1333" s="29">
        <v>2.0005702382999999</v>
      </c>
      <c r="G1333" s="30" t="s">
        <v>778</v>
      </c>
      <c r="H1333" s="31" t="s">
        <v>149</v>
      </c>
      <c r="I1333" s="25" t="s">
        <v>3533</v>
      </c>
      <c r="J1333" s="25" t="s">
        <v>3534</v>
      </c>
      <c r="K1333" s="25" t="s">
        <v>3658</v>
      </c>
      <c r="L1333" s="28"/>
      <c r="M1333" s="28"/>
      <c r="N1333" s="12">
        <f>[1]!f_prt_stocktonav(A1333,"2017/03/31")</f>
        <v>24.240612030029297</v>
      </c>
      <c r="O1333" s="15">
        <v>0</v>
      </c>
      <c r="P1333" s="16" t="s">
        <v>6792</v>
      </c>
      <c r="Q1333" s="17">
        <v>2.1917808219178082E-2</v>
      </c>
      <c r="R1333" s="18">
        <v>0</v>
      </c>
      <c r="S1333" s="19">
        <v>0</v>
      </c>
      <c r="T1333" s="19">
        <v>0</v>
      </c>
      <c r="U1333" s="20">
        <v>0</v>
      </c>
      <c r="V1333" s="20">
        <v>0</v>
      </c>
      <c r="W1333" s="20">
        <v>0</v>
      </c>
      <c r="X1333" s="21" t="s">
        <v>6793</v>
      </c>
      <c r="Y1333" s="22" t="s">
        <v>39</v>
      </c>
      <c r="Z1333" s="22" t="s">
        <v>39</v>
      </c>
      <c r="AA1333" s="22" t="s">
        <v>39</v>
      </c>
      <c r="AB1333" s="16" t="s">
        <v>7118</v>
      </c>
      <c r="AC1333" s="32">
        <v>0</v>
      </c>
      <c r="AD1333" s="33">
        <v>8.999999761581421E-3</v>
      </c>
      <c r="AE1333" s="33">
        <v>0</v>
      </c>
    </row>
    <row r="1334" spans="1:31" x14ac:dyDescent="0.15">
      <c r="A1334" s="44">
        <v>1721</v>
      </c>
      <c r="B1334" s="44" t="s">
        <v>7164</v>
      </c>
      <c r="C1334" s="28" t="s">
        <v>7165</v>
      </c>
      <c r="D1334" s="28" t="s">
        <v>79</v>
      </c>
      <c r="E1334" s="28">
        <v>20161229</v>
      </c>
      <c r="F1334" s="29">
        <v>2.0004244397000002</v>
      </c>
      <c r="G1334" s="30" t="s">
        <v>778</v>
      </c>
      <c r="H1334" s="31" t="s">
        <v>149</v>
      </c>
      <c r="I1334" s="25" t="s">
        <v>3533</v>
      </c>
      <c r="J1334" s="25" t="s">
        <v>3534</v>
      </c>
      <c r="K1334" s="25" t="s">
        <v>3658</v>
      </c>
      <c r="L1334" s="28"/>
      <c r="M1334" s="28"/>
      <c r="N1334" s="12">
        <f>[1]!f_prt_stocktonav(A1334,"2017/03/31")</f>
        <v>24.236213684082031</v>
      </c>
      <c r="O1334" s="15">
        <v>0</v>
      </c>
      <c r="P1334" s="16" t="s">
        <v>6792</v>
      </c>
      <c r="Q1334" s="17">
        <v>2.1917808219178082E-2</v>
      </c>
      <c r="R1334" s="18">
        <v>0</v>
      </c>
      <c r="S1334" s="19">
        <v>0</v>
      </c>
      <c r="T1334" s="19">
        <v>0</v>
      </c>
      <c r="U1334" s="20">
        <v>0</v>
      </c>
      <c r="V1334" s="20">
        <v>0</v>
      </c>
      <c r="W1334" s="20">
        <v>0</v>
      </c>
      <c r="X1334" s="21" t="s">
        <v>4373</v>
      </c>
      <c r="Y1334" s="22" t="s">
        <v>39</v>
      </c>
      <c r="Z1334" s="22" t="s">
        <v>39</v>
      </c>
      <c r="AA1334" s="22" t="s">
        <v>39</v>
      </c>
      <c r="AB1334" s="16" t="s">
        <v>1918</v>
      </c>
      <c r="AC1334" s="32">
        <v>0</v>
      </c>
      <c r="AD1334" s="33">
        <v>8.999999761581421E-3</v>
      </c>
      <c r="AE1334" s="33">
        <v>0</v>
      </c>
    </row>
    <row r="1335" spans="1:31" x14ac:dyDescent="0.15">
      <c r="A1335" s="44">
        <v>3300</v>
      </c>
      <c r="B1335" s="44" t="s">
        <v>7112</v>
      </c>
      <c r="C1335" s="28" t="s">
        <v>7113</v>
      </c>
      <c r="D1335" s="28" t="s">
        <v>549</v>
      </c>
      <c r="E1335" s="28">
        <v>20161229</v>
      </c>
      <c r="F1335" s="29">
        <v>2.0028805127</v>
      </c>
      <c r="G1335" s="30" t="s">
        <v>778</v>
      </c>
      <c r="H1335" s="31" t="s">
        <v>149</v>
      </c>
      <c r="I1335" s="25" t="s">
        <v>3533</v>
      </c>
      <c r="J1335" s="25" t="s">
        <v>3534</v>
      </c>
      <c r="K1335" s="25" t="s">
        <v>3658</v>
      </c>
      <c r="L1335" s="28"/>
      <c r="M1335" s="28"/>
      <c r="N1335" s="12">
        <f>[1]!f_prt_stocktonav(A1335,"2017/03/31")</f>
        <v>24.182003021240234</v>
      </c>
      <c r="O1335" s="15">
        <v>0</v>
      </c>
      <c r="P1335" s="16" t="s">
        <v>7114</v>
      </c>
      <c r="Q1335" s="17">
        <v>2.1917808219178082E-2</v>
      </c>
      <c r="R1335" s="18">
        <v>0</v>
      </c>
      <c r="S1335" s="19">
        <v>0</v>
      </c>
      <c r="T1335" s="19">
        <v>0</v>
      </c>
      <c r="U1335" s="20">
        <v>0</v>
      </c>
      <c r="V1335" s="20">
        <v>0</v>
      </c>
      <c r="W1335" s="20">
        <v>0</v>
      </c>
      <c r="X1335" s="21" t="s">
        <v>2517</v>
      </c>
      <c r="Y1335" s="22" t="s">
        <v>39</v>
      </c>
      <c r="Z1335" s="22" t="s">
        <v>39</v>
      </c>
      <c r="AA1335" s="22" t="s">
        <v>39</v>
      </c>
      <c r="AB1335" s="16">
        <v>0</v>
      </c>
      <c r="AC1335" s="32">
        <v>0</v>
      </c>
      <c r="AD1335" s="33">
        <v>0.01</v>
      </c>
      <c r="AE1335" s="33">
        <v>0</v>
      </c>
    </row>
    <row r="1336" spans="1:31" x14ac:dyDescent="0.15">
      <c r="A1336" s="11">
        <v>673030</v>
      </c>
      <c r="B1336" s="12" t="s">
        <v>4405</v>
      </c>
      <c r="C1336" s="12" t="s">
        <v>4406</v>
      </c>
      <c r="D1336" s="12" t="s">
        <v>3967</v>
      </c>
      <c r="E1336" s="12">
        <v>20150727</v>
      </c>
      <c r="F1336" s="13">
        <v>4.9101365838</v>
      </c>
      <c r="G1336" s="14">
        <v>3.6981167766</v>
      </c>
      <c r="H1336" s="12" t="s">
        <v>741</v>
      </c>
      <c r="I1336" s="12" t="s">
        <v>3533</v>
      </c>
      <c r="J1336" s="12" t="s">
        <v>3534</v>
      </c>
      <c r="K1336" s="12" t="s">
        <v>3591</v>
      </c>
      <c r="L1336" s="12"/>
      <c r="M1336" s="12"/>
      <c r="N1336" s="12">
        <f>[1]!f_prt_stocktonav(A1336,"2017/03/31")</f>
        <v>24.175825119018555</v>
      </c>
      <c r="O1336" s="15">
        <v>0.26856941223144531</v>
      </c>
      <c r="P1336" s="16" t="s">
        <v>4342</v>
      </c>
      <c r="Q1336" s="17">
        <v>1.4246575342465753</v>
      </c>
      <c r="R1336" s="18">
        <v>1.1811284611131123E-2</v>
      </c>
      <c r="S1336" s="19">
        <v>0</v>
      </c>
      <c r="T1336" s="19">
        <v>0</v>
      </c>
      <c r="U1336" s="20">
        <v>-0.18816777378913693</v>
      </c>
      <c r="V1336" s="20">
        <v>-0.18816777378913693</v>
      </c>
      <c r="W1336" s="20">
        <v>-0.18816777378913693</v>
      </c>
      <c r="X1336" s="21" t="s">
        <v>112</v>
      </c>
      <c r="Y1336" s="22" t="s">
        <v>39</v>
      </c>
      <c r="Z1336" s="22" t="s">
        <v>39</v>
      </c>
      <c r="AA1336" s="22" t="s">
        <v>39</v>
      </c>
      <c r="AB1336" s="23">
        <v>0</v>
      </c>
      <c r="AC1336" s="21">
        <v>0</v>
      </c>
      <c r="AD1336" s="19">
        <v>6.0000002384185793E-3</v>
      </c>
      <c r="AE1336" s="19">
        <v>2E-3</v>
      </c>
    </row>
    <row r="1337" spans="1:31" x14ac:dyDescent="0.15">
      <c r="A1337" s="11">
        <v>2039</v>
      </c>
      <c r="B1337" s="12" t="s">
        <v>4889</v>
      </c>
      <c r="C1337" s="12" t="s">
        <v>4890</v>
      </c>
      <c r="D1337" s="12" t="s">
        <v>230</v>
      </c>
      <c r="E1337" s="12">
        <v>20151117</v>
      </c>
      <c r="F1337" s="13">
        <v>5.5740173335999996</v>
      </c>
      <c r="G1337" s="14">
        <v>5.5837504455999998</v>
      </c>
      <c r="H1337" s="12" t="s">
        <v>741</v>
      </c>
      <c r="I1337" s="12" t="s">
        <v>3533</v>
      </c>
      <c r="J1337" s="12" t="s">
        <v>3534</v>
      </c>
      <c r="K1337" s="25" t="s">
        <v>3658</v>
      </c>
      <c r="L1337" s="12"/>
      <c r="M1337" s="12"/>
      <c r="N1337" s="12">
        <f>[1]!f_prt_stocktonav(A1337,"2017/03/31")</f>
        <v>24.139907836914062</v>
      </c>
      <c r="O1337" s="15">
        <v>0.14410434722900389</v>
      </c>
      <c r="P1337" s="16" t="s">
        <v>4844</v>
      </c>
      <c r="Q1337" s="17">
        <v>1.1397260273972603</v>
      </c>
      <c r="R1337" s="18">
        <v>3.4560516851356082E-2</v>
      </c>
      <c r="S1337" s="19">
        <v>0</v>
      </c>
      <c r="T1337" s="19">
        <v>0</v>
      </c>
      <c r="U1337" s="20">
        <v>1.156369493617164</v>
      </c>
      <c r="V1337" s="20">
        <v>1.156369493617164</v>
      </c>
      <c r="W1337" s="20">
        <v>1.156369493617164</v>
      </c>
      <c r="X1337" s="21" t="s">
        <v>1742</v>
      </c>
      <c r="Y1337" s="22" t="s">
        <v>39</v>
      </c>
      <c r="Z1337" s="22" t="s">
        <v>39</v>
      </c>
      <c r="AA1337" s="22" t="s">
        <v>39</v>
      </c>
      <c r="AB1337" s="23" t="s">
        <v>152</v>
      </c>
      <c r="AC1337" s="21">
        <v>0</v>
      </c>
      <c r="AD1337" s="19">
        <v>6.9999998807907101E-3</v>
      </c>
      <c r="AE1337" s="19">
        <v>0</v>
      </c>
    </row>
    <row r="1338" spans="1:31" x14ac:dyDescent="0.15">
      <c r="A1338" s="26">
        <v>3215</v>
      </c>
      <c r="B1338" s="27" t="s">
        <v>4755</v>
      </c>
      <c r="C1338" s="28" t="s">
        <v>4756</v>
      </c>
      <c r="D1338" s="28" t="s">
        <v>1480</v>
      </c>
      <c r="E1338" s="28">
        <v>20161012</v>
      </c>
      <c r="F1338" s="29">
        <v>4.6756449250000003</v>
      </c>
      <c r="G1338" s="30" t="s">
        <v>778</v>
      </c>
      <c r="H1338" s="31" t="s">
        <v>149</v>
      </c>
      <c r="I1338" s="25" t="s">
        <v>3533</v>
      </c>
      <c r="J1338" s="25" t="s">
        <v>3534</v>
      </c>
      <c r="K1338" s="25" t="s">
        <v>3658</v>
      </c>
      <c r="L1338" s="28"/>
      <c r="M1338" s="28"/>
      <c r="N1338" s="12">
        <f>[1]!f_prt_stocktonav(A1338,"2017/03/31")</f>
        <v>24.07673454284668</v>
      </c>
      <c r="O1338" s="15">
        <v>0.16225019454956055</v>
      </c>
      <c r="P1338" s="16" t="s">
        <v>4757</v>
      </c>
      <c r="Q1338" s="17">
        <v>0.23561643835616439</v>
      </c>
      <c r="R1338" s="18">
        <v>-1.3001625445779652E-2</v>
      </c>
      <c r="S1338" s="19">
        <v>0</v>
      </c>
      <c r="T1338" s="19">
        <v>0</v>
      </c>
      <c r="U1338" s="20">
        <v>-1.0576839668740163</v>
      </c>
      <c r="V1338" s="20">
        <v>-1.0576839668740163</v>
      </c>
      <c r="W1338" s="20">
        <v>-1.0576839668740163</v>
      </c>
      <c r="X1338" s="21" t="s">
        <v>4650</v>
      </c>
      <c r="Y1338" s="22" t="s">
        <v>39</v>
      </c>
      <c r="Z1338" s="22" t="s">
        <v>39</v>
      </c>
      <c r="AA1338" s="22" t="s">
        <v>39</v>
      </c>
      <c r="AB1338" s="16" t="s">
        <v>1897</v>
      </c>
      <c r="AC1338" s="32">
        <v>0</v>
      </c>
      <c r="AD1338" s="33">
        <v>6.0000002384185793E-3</v>
      </c>
      <c r="AE1338" s="33">
        <v>0</v>
      </c>
    </row>
    <row r="1339" spans="1:31" x14ac:dyDescent="0.15">
      <c r="A1339" s="11">
        <v>2317</v>
      </c>
      <c r="B1339" s="12" t="s">
        <v>4474</v>
      </c>
      <c r="C1339" s="12" t="s">
        <v>4475</v>
      </c>
      <c r="D1339" s="12" t="s">
        <v>378</v>
      </c>
      <c r="E1339" s="12">
        <v>20160413</v>
      </c>
      <c r="F1339" s="13">
        <v>7.0361238061</v>
      </c>
      <c r="G1339" s="14">
        <v>7.7746222888999998</v>
      </c>
      <c r="H1339" s="12" t="s">
        <v>741</v>
      </c>
      <c r="I1339" s="12" t="s">
        <v>3533</v>
      </c>
      <c r="J1339" s="55" t="s">
        <v>3534</v>
      </c>
      <c r="K1339" s="55" t="s">
        <v>3591</v>
      </c>
      <c r="L1339" s="12"/>
      <c r="M1339" s="12"/>
      <c r="N1339" s="12">
        <f>[1]!f_prt_stocktonav(A1339,"2017/03/31")</f>
        <v>24.013919830322266</v>
      </c>
      <c r="O1339" s="15">
        <v>0.23644304275512695</v>
      </c>
      <c r="P1339" s="16" t="s">
        <v>4476</v>
      </c>
      <c r="Q1339" s="17">
        <v>0.73424657534246573</v>
      </c>
      <c r="R1339" s="18">
        <v>9.7279971631449857E-3</v>
      </c>
      <c r="S1339" s="19">
        <v>0</v>
      </c>
      <c r="T1339" s="19">
        <v>0</v>
      </c>
      <c r="U1339" s="20">
        <v>-9.7231848114638697E-2</v>
      </c>
      <c r="V1339" s="20">
        <v>-9.7231848114638697E-2</v>
      </c>
      <c r="W1339" s="20">
        <v>-9.7231848114638697E-2</v>
      </c>
      <c r="X1339" s="21" t="s">
        <v>112</v>
      </c>
      <c r="Y1339" s="22" t="s">
        <v>39</v>
      </c>
      <c r="Z1339" s="22" t="s">
        <v>39</v>
      </c>
      <c r="AA1339" s="22" t="s">
        <v>39</v>
      </c>
      <c r="AB1339" s="23" t="s">
        <v>113</v>
      </c>
      <c r="AC1339" s="21">
        <v>0</v>
      </c>
      <c r="AD1339" s="19">
        <v>1.4999999999999999E-2</v>
      </c>
      <c r="AE1339" s="19">
        <v>0</v>
      </c>
    </row>
    <row r="1340" spans="1:31" x14ac:dyDescent="0.15">
      <c r="A1340" s="11">
        <v>526</v>
      </c>
      <c r="B1340" s="12" t="s">
        <v>4817</v>
      </c>
      <c r="C1340" s="12" t="s">
        <v>4818</v>
      </c>
      <c r="D1340" s="12" t="s">
        <v>2241</v>
      </c>
      <c r="E1340" s="12">
        <v>20140304</v>
      </c>
      <c r="F1340" s="13">
        <v>5.7979503187999999</v>
      </c>
      <c r="G1340" s="14">
        <v>6.6552300105000004</v>
      </c>
      <c r="H1340" s="12" t="s">
        <v>741</v>
      </c>
      <c r="I1340" s="55" t="s">
        <v>3533</v>
      </c>
      <c r="J1340" s="55" t="s">
        <v>3534</v>
      </c>
      <c r="K1340" s="12" t="s">
        <v>3658</v>
      </c>
      <c r="L1340" s="12"/>
      <c r="M1340" s="12"/>
      <c r="N1340" s="12">
        <f>[1]!f_prt_stocktonav(A1340,"2017/03/31")</f>
        <v>23.963508605957031</v>
      </c>
      <c r="O1340" s="15">
        <v>0.1541783905029297</v>
      </c>
      <c r="P1340" s="16" t="s">
        <v>3987</v>
      </c>
      <c r="Q1340" s="17">
        <v>2.2136986301369861</v>
      </c>
      <c r="R1340" s="18">
        <v>9.285325622529772E-2</v>
      </c>
      <c r="S1340" s="19">
        <v>0</v>
      </c>
      <c r="T1340" s="19">
        <v>0</v>
      </c>
      <c r="U1340" s="20">
        <v>2.1220335307944578</v>
      </c>
      <c r="V1340" s="20">
        <v>2.1220335307944578</v>
      </c>
      <c r="W1340" s="20">
        <v>2.1220335307944578</v>
      </c>
      <c r="X1340" s="21" t="s">
        <v>4569</v>
      </c>
      <c r="Y1340" s="22" t="s">
        <v>39</v>
      </c>
      <c r="Z1340" s="22" t="s">
        <v>39</v>
      </c>
      <c r="AA1340" s="22" t="s">
        <v>39</v>
      </c>
      <c r="AB1340" s="23" t="s">
        <v>4412</v>
      </c>
      <c r="AC1340" s="21">
        <v>0</v>
      </c>
      <c r="AD1340" s="19">
        <v>0.01</v>
      </c>
      <c r="AE1340" s="19">
        <v>0</v>
      </c>
    </row>
    <row r="1341" spans="1:31" x14ac:dyDescent="0.15">
      <c r="A1341" s="44">
        <v>3749</v>
      </c>
      <c r="B1341" s="44" t="s">
        <v>7055</v>
      </c>
      <c r="C1341" s="28" t="s">
        <v>7056</v>
      </c>
      <c r="D1341" s="28" t="s">
        <v>844</v>
      </c>
      <c r="E1341" s="28">
        <v>20161219</v>
      </c>
      <c r="F1341" s="29">
        <v>2.1314085680999999</v>
      </c>
      <c r="G1341" s="30" t="s">
        <v>778</v>
      </c>
      <c r="H1341" s="31" t="s">
        <v>149</v>
      </c>
      <c r="I1341" s="25" t="s">
        <v>3533</v>
      </c>
      <c r="J1341" s="57" t="s">
        <v>3534</v>
      </c>
      <c r="K1341" s="57" t="s">
        <v>3658</v>
      </c>
      <c r="L1341" s="28"/>
      <c r="M1341" s="28"/>
      <c r="N1341" s="12">
        <f>[1]!f_prt_stocktonav(A1341,"2017/03/31")</f>
        <v>23.896013259887695</v>
      </c>
      <c r="O1341" s="15">
        <v>0</v>
      </c>
      <c r="P1341" s="16" t="s">
        <v>7057</v>
      </c>
      <c r="Q1341" s="17">
        <v>4.9315068493150684E-2</v>
      </c>
      <c r="R1341" s="18">
        <v>0</v>
      </c>
      <c r="S1341" s="19">
        <v>0</v>
      </c>
      <c r="T1341" s="19">
        <v>0</v>
      </c>
      <c r="U1341" s="20">
        <v>0</v>
      </c>
      <c r="V1341" s="20">
        <v>0</v>
      </c>
      <c r="W1341" s="20">
        <v>0</v>
      </c>
      <c r="X1341" s="21" t="s">
        <v>4951</v>
      </c>
      <c r="Y1341" s="22" t="s">
        <v>39</v>
      </c>
      <c r="Z1341" s="22" t="s">
        <v>39</v>
      </c>
      <c r="AA1341" s="22" t="s">
        <v>39</v>
      </c>
      <c r="AB1341" s="16" t="s">
        <v>1165</v>
      </c>
      <c r="AC1341" s="32">
        <v>0</v>
      </c>
      <c r="AD1341" s="33">
        <v>6.0000002384185793E-3</v>
      </c>
      <c r="AE1341" s="33">
        <v>0</v>
      </c>
    </row>
    <row r="1342" spans="1:31" x14ac:dyDescent="0.15">
      <c r="A1342" s="26">
        <v>2730</v>
      </c>
      <c r="B1342" s="27" t="s">
        <v>6953</v>
      </c>
      <c r="C1342" s="28" t="s">
        <v>6954</v>
      </c>
      <c r="D1342" s="28" t="s">
        <v>110</v>
      </c>
      <c r="E1342" s="28">
        <v>20161111</v>
      </c>
      <c r="F1342" s="29">
        <v>3.6279978712999998</v>
      </c>
      <c r="G1342" s="30" t="s">
        <v>778</v>
      </c>
      <c r="H1342" s="31" t="s">
        <v>149</v>
      </c>
      <c r="I1342" s="25" t="s">
        <v>3533</v>
      </c>
      <c r="J1342" s="25" t="s">
        <v>3534</v>
      </c>
      <c r="K1342" s="25" t="s">
        <v>3658</v>
      </c>
      <c r="L1342" s="28"/>
      <c r="M1342" s="28"/>
      <c r="N1342" s="12">
        <f>[1]!f_prt_stocktonav(A1342,"2017/03/31")</f>
        <v>23.84577751159668</v>
      </c>
      <c r="O1342" s="15">
        <v>0</v>
      </c>
      <c r="P1342" s="16" t="s">
        <v>5641</v>
      </c>
      <c r="Q1342" s="17">
        <v>0.15342465753424658</v>
      </c>
      <c r="R1342" s="18">
        <v>-5.5864089660425102E-2</v>
      </c>
      <c r="S1342" s="19">
        <v>0</v>
      </c>
      <c r="T1342" s="19">
        <v>0</v>
      </c>
      <c r="U1342" s="20">
        <v>-5.809318313628812</v>
      </c>
      <c r="V1342" s="20">
        <v>-5.809318313628812</v>
      </c>
      <c r="W1342" s="20">
        <v>-5.809318313628812</v>
      </c>
      <c r="X1342" s="21" t="s">
        <v>752</v>
      </c>
      <c r="Y1342" s="22" t="s">
        <v>39</v>
      </c>
      <c r="Z1342" s="22" t="s">
        <v>39</v>
      </c>
      <c r="AA1342" s="22" t="s">
        <v>39</v>
      </c>
      <c r="AB1342" s="16" t="s">
        <v>418</v>
      </c>
      <c r="AC1342" s="32">
        <v>0</v>
      </c>
      <c r="AD1342" s="33">
        <v>6.0000002384185793E-3</v>
      </c>
      <c r="AE1342" s="33">
        <v>0</v>
      </c>
    </row>
    <row r="1343" spans="1:31" x14ac:dyDescent="0.15">
      <c r="A1343" s="11">
        <v>2095</v>
      </c>
      <c r="B1343" s="12" t="s">
        <v>5690</v>
      </c>
      <c r="C1343" s="12" t="s">
        <v>5691</v>
      </c>
      <c r="D1343" s="12" t="s">
        <v>253</v>
      </c>
      <c r="E1343" s="12">
        <v>20160204</v>
      </c>
      <c r="F1343" s="13">
        <v>10.0271260169</v>
      </c>
      <c r="G1343" s="14">
        <v>10.496454373700001</v>
      </c>
      <c r="H1343" s="12" t="s">
        <v>741</v>
      </c>
      <c r="I1343" s="12" t="s">
        <v>3533</v>
      </c>
      <c r="J1343" s="12" t="s">
        <v>3534</v>
      </c>
      <c r="K1343" s="25" t="s">
        <v>3658</v>
      </c>
      <c r="L1343" s="12"/>
      <c r="M1343" s="12"/>
      <c r="N1343" s="12">
        <f>[1]!f_prt_stocktonav(A1343,"2017/03/31")</f>
        <v>23.642951965332031</v>
      </c>
      <c r="O1343" s="15">
        <v>7.1582493782043455E-2</v>
      </c>
      <c r="P1343" s="16" t="s">
        <v>5382</v>
      </c>
      <c r="Q1343" s="17">
        <v>0.92328767123287669</v>
      </c>
      <c r="R1343" s="18">
        <v>2.4093307307432532E-2</v>
      </c>
      <c r="S1343" s="19">
        <v>0</v>
      </c>
      <c r="T1343" s="19">
        <v>0</v>
      </c>
      <c r="U1343" s="20">
        <v>0.1963308275062868</v>
      </c>
      <c r="V1343" s="20">
        <v>0.1963308275062868</v>
      </c>
      <c r="W1343" s="20">
        <v>0.1963308275062868</v>
      </c>
      <c r="X1343" s="21" t="s">
        <v>331</v>
      </c>
      <c r="Y1343" s="22" t="s">
        <v>39</v>
      </c>
      <c r="Z1343" s="22" t="s">
        <v>39</v>
      </c>
      <c r="AA1343" s="22" t="s">
        <v>39</v>
      </c>
      <c r="AB1343" s="23" t="s">
        <v>5383</v>
      </c>
      <c r="AC1343" s="21">
        <v>0</v>
      </c>
      <c r="AD1343" s="19">
        <v>5.0000000000000001E-3</v>
      </c>
      <c r="AE1343" s="19">
        <v>0</v>
      </c>
    </row>
    <row r="1344" spans="1:31" x14ac:dyDescent="0.15">
      <c r="A1344" s="44">
        <v>1722</v>
      </c>
      <c r="B1344" s="44" t="s">
        <v>7157</v>
      </c>
      <c r="C1344" s="28" t="s">
        <v>7158</v>
      </c>
      <c r="D1344" s="28" t="s">
        <v>79</v>
      </c>
      <c r="E1344" s="28">
        <v>20161229</v>
      </c>
      <c r="F1344" s="29">
        <v>2.0006011591999999</v>
      </c>
      <c r="G1344" s="30" t="s">
        <v>778</v>
      </c>
      <c r="H1344" s="31" t="s">
        <v>149</v>
      </c>
      <c r="I1344" s="25" t="s">
        <v>3533</v>
      </c>
      <c r="J1344" s="57" t="s">
        <v>3534</v>
      </c>
      <c r="K1344" s="57" t="s">
        <v>3658</v>
      </c>
      <c r="L1344" s="28"/>
      <c r="M1344" s="28"/>
      <c r="N1344" s="12">
        <f>[1]!f_prt_stocktonav(A1344,"2017/03/31")</f>
        <v>23.641529083251953</v>
      </c>
      <c r="O1344" s="15">
        <v>0</v>
      </c>
      <c r="P1344" s="16" t="s">
        <v>6792</v>
      </c>
      <c r="Q1344" s="17">
        <v>2.1917808219178082E-2</v>
      </c>
      <c r="R1344" s="18">
        <v>0</v>
      </c>
      <c r="S1344" s="19">
        <v>0</v>
      </c>
      <c r="T1344" s="19">
        <v>0</v>
      </c>
      <c r="U1344" s="20">
        <v>0</v>
      </c>
      <c r="V1344" s="20">
        <v>0</v>
      </c>
      <c r="W1344" s="20">
        <v>0</v>
      </c>
      <c r="X1344" s="21" t="s">
        <v>4373</v>
      </c>
      <c r="Y1344" s="22" t="s">
        <v>39</v>
      </c>
      <c r="Z1344" s="22" t="s">
        <v>39</v>
      </c>
      <c r="AA1344" s="22" t="s">
        <v>39</v>
      </c>
      <c r="AB1344" s="16" t="s">
        <v>7159</v>
      </c>
      <c r="AC1344" s="32">
        <v>0</v>
      </c>
      <c r="AD1344" s="33">
        <v>8.999999761581421E-3</v>
      </c>
      <c r="AE1344" s="33">
        <v>0</v>
      </c>
    </row>
    <row r="1345" spans="1:31" x14ac:dyDescent="0.15">
      <c r="A1345" s="11">
        <v>2015</v>
      </c>
      <c r="B1345" s="12" t="s">
        <v>5212</v>
      </c>
      <c r="C1345" s="12" t="s">
        <v>5213</v>
      </c>
      <c r="D1345" s="12" t="s">
        <v>525</v>
      </c>
      <c r="E1345" s="12">
        <v>20151119</v>
      </c>
      <c r="F1345" s="13">
        <v>7.9754533393000004</v>
      </c>
      <c r="G1345" s="14">
        <v>8.2581826911</v>
      </c>
      <c r="H1345" s="12" t="s">
        <v>741</v>
      </c>
      <c r="I1345" s="12" t="s">
        <v>3533</v>
      </c>
      <c r="J1345" s="55" t="s">
        <v>3534</v>
      </c>
      <c r="K1345" s="57" t="s">
        <v>3658</v>
      </c>
      <c r="L1345" s="12"/>
      <c r="M1345" s="12"/>
      <c r="N1345" s="12">
        <f>[1]!f_prt_stocktonav(A1345,"2017/03/31")</f>
        <v>23.571657180786133</v>
      </c>
      <c r="O1345" s="15">
        <v>0.1072437572479248</v>
      </c>
      <c r="P1345" s="16" t="s">
        <v>5214</v>
      </c>
      <c r="Q1345" s="17">
        <v>0.17260273972602741</v>
      </c>
      <c r="R1345" s="18">
        <v>1.0702164446136697E-2</v>
      </c>
      <c r="S1345" s="19">
        <v>0</v>
      </c>
      <c r="T1345" s="19">
        <v>0</v>
      </c>
      <c r="U1345" s="20">
        <v>-0.10603958552217974</v>
      </c>
      <c r="V1345" s="20">
        <v>-0.10603958552217974</v>
      </c>
      <c r="W1345" s="20">
        <v>-0.10603958552217974</v>
      </c>
      <c r="X1345" s="21" t="s">
        <v>5215</v>
      </c>
      <c r="Y1345" s="22" t="s">
        <v>39</v>
      </c>
      <c r="Z1345" s="22" t="s">
        <v>39</v>
      </c>
      <c r="AA1345" s="22" t="s">
        <v>39</v>
      </c>
      <c r="AB1345" s="23" t="s">
        <v>3087</v>
      </c>
      <c r="AC1345" s="21">
        <v>0</v>
      </c>
      <c r="AD1345" s="19">
        <v>0.01</v>
      </c>
      <c r="AE1345" s="19">
        <v>0</v>
      </c>
    </row>
    <row r="1346" spans="1:31" x14ac:dyDescent="0.15">
      <c r="A1346" s="11">
        <v>215</v>
      </c>
      <c r="B1346" s="12" t="s">
        <v>4862</v>
      </c>
      <c r="C1346" s="12" t="s">
        <v>4863</v>
      </c>
      <c r="D1346" s="12" t="s">
        <v>91</v>
      </c>
      <c r="E1346" s="12">
        <v>20130911</v>
      </c>
      <c r="F1346" s="13">
        <v>6.3103512345999997</v>
      </c>
      <c r="G1346" s="14">
        <v>6.2630344114999996</v>
      </c>
      <c r="H1346" s="12" t="s">
        <v>149</v>
      </c>
      <c r="I1346" s="12" t="s">
        <v>3533</v>
      </c>
      <c r="J1346" s="12" t="s">
        <v>3534</v>
      </c>
      <c r="K1346" s="12" t="s">
        <v>3658</v>
      </c>
      <c r="L1346" s="12"/>
      <c r="M1346" s="12"/>
      <c r="N1346" s="12">
        <f>[1]!f_prt_stocktonav(A1346,"2017/03/31")</f>
        <v>23.569021224975586</v>
      </c>
      <c r="O1346" s="15">
        <v>0.14753026962280275</v>
      </c>
      <c r="P1346" s="16" t="s">
        <v>4369</v>
      </c>
      <c r="Q1346" s="17">
        <v>1.9397260273972603</v>
      </c>
      <c r="R1346" s="18">
        <v>0.12805073393890409</v>
      </c>
      <c r="S1346" s="19">
        <v>0.13169931040074578</v>
      </c>
      <c r="T1346" s="19">
        <v>0</v>
      </c>
      <c r="U1346" s="20">
        <v>1.1285131085357047</v>
      </c>
      <c r="V1346" s="20">
        <v>1.12239846115746</v>
      </c>
      <c r="W1346" s="20">
        <v>1.1285131085357047</v>
      </c>
      <c r="X1346" s="21" t="s">
        <v>858</v>
      </c>
      <c r="Y1346" s="22" t="s">
        <v>39</v>
      </c>
      <c r="Z1346" s="22" t="s">
        <v>39</v>
      </c>
      <c r="AA1346" s="22" t="s">
        <v>39</v>
      </c>
      <c r="AB1346" s="23" t="s">
        <v>4864</v>
      </c>
      <c r="AC1346" s="21">
        <v>0</v>
      </c>
      <c r="AD1346" s="19">
        <v>1.4999999999999999E-2</v>
      </c>
      <c r="AE1346" s="19">
        <v>0</v>
      </c>
    </row>
    <row r="1347" spans="1:31" x14ac:dyDescent="0.15">
      <c r="A1347" s="26">
        <v>3350</v>
      </c>
      <c r="B1347" s="27" t="s">
        <v>7024</v>
      </c>
      <c r="C1347" s="28" t="s">
        <v>7025</v>
      </c>
      <c r="D1347" s="28" t="s">
        <v>91</v>
      </c>
      <c r="E1347" s="28">
        <v>20161118</v>
      </c>
      <c r="F1347" s="29">
        <v>2.6181931732999999</v>
      </c>
      <c r="G1347" s="30" t="s">
        <v>778</v>
      </c>
      <c r="H1347" s="31" t="s">
        <v>149</v>
      </c>
      <c r="I1347" s="25" t="s">
        <v>3533</v>
      </c>
      <c r="J1347" s="25" t="s">
        <v>3534</v>
      </c>
      <c r="K1347" s="25" t="s">
        <v>3658</v>
      </c>
      <c r="L1347" s="28"/>
      <c r="M1347" s="28"/>
      <c r="N1347" s="12">
        <f>[1]!f_prt_stocktonav(A1347,"2017/03/31")</f>
        <v>23.56859016418457</v>
      </c>
      <c r="O1347" s="15">
        <v>0</v>
      </c>
      <c r="P1347" s="16" t="s">
        <v>6980</v>
      </c>
      <c r="Q1347" s="17">
        <v>0.13424657534246576</v>
      </c>
      <c r="R1347" s="18">
        <v>2.0084266558431096E-2</v>
      </c>
      <c r="S1347" s="19">
        <v>0</v>
      </c>
      <c r="T1347" s="19">
        <v>0</v>
      </c>
      <c r="U1347" s="20">
        <v>1.744411023220797</v>
      </c>
      <c r="V1347" s="20">
        <v>1.744411023220797</v>
      </c>
      <c r="W1347" s="20">
        <v>1.744411023220797</v>
      </c>
      <c r="X1347" s="21" t="s">
        <v>4024</v>
      </c>
      <c r="Y1347" s="22" t="s">
        <v>39</v>
      </c>
      <c r="Z1347" s="22" t="s">
        <v>39</v>
      </c>
      <c r="AA1347" s="22" t="s">
        <v>39</v>
      </c>
      <c r="AB1347" s="16" t="s">
        <v>233</v>
      </c>
      <c r="AC1347" s="32">
        <v>0</v>
      </c>
      <c r="AD1347" s="33">
        <v>0.01</v>
      </c>
      <c r="AE1347" s="33">
        <v>0</v>
      </c>
    </row>
    <row r="1348" spans="1:31" x14ac:dyDescent="0.15">
      <c r="A1348" s="11">
        <v>1352</v>
      </c>
      <c r="B1348" s="12" t="s">
        <v>4445</v>
      </c>
      <c r="C1348" s="12" t="s">
        <v>4446</v>
      </c>
      <c r="D1348" s="12" t="s">
        <v>701</v>
      </c>
      <c r="E1348" s="12">
        <v>20150626</v>
      </c>
      <c r="F1348" s="13">
        <v>4.2800202943999999</v>
      </c>
      <c r="G1348" s="14">
        <v>5.6959121034000004</v>
      </c>
      <c r="H1348" s="12" t="s">
        <v>741</v>
      </c>
      <c r="I1348" s="12" t="s">
        <v>3533</v>
      </c>
      <c r="J1348" s="12" t="s">
        <v>3534</v>
      </c>
      <c r="K1348" s="12" t="s">
        <v>3658</v>
      </c>
      <c r="L1348" s="12"/>
      <c r="M1348" s="12"/>
      <c r="N1348" s="12">
        <f>[1]!f_prt_stocktonav(A1348,"2017/03/31")</f>
        <v>23.41856575012207</v>
      </c>
      <c r="O1348" s="15">
        <v>0.24853250503540039</v>
      </c>
      <c r="P1348" s="16" t="s">
        <v>4447</v>
      </c>
      <c r="Q1348" s="17">
        <v>1.5342465753424657</v>
      </c>
      <c r="R1348" s="18">
        <v>1.9629751470435775E-2</v>
      </c>
      <c r="S1348" s="19">
        <v>0</v>
      </c>
      <c r="T1348" s="19">
        <v>0</v>
      </c>
      <c r="U1348" s="20">
        <v>0.10515938124673978</v>
      </c>
      <c r="V1348" s="20">
        <v>0.10515938124673978</v>
      </c>
      <c r="W1348" s="20">
        <v>0.10515938124673978</v>
      </c>
      <c r="X1348" s="21" t="s">
        <v>678</v>
      </c>
      <c r="Y1348" s="22" t="s">
        <v>39</v>
      </c>
      <c r="Z1348" s="22" t="s">
        <v>39</v>
      </c>
      <c r="AA1348" s="22" t="s">
        <v>39</v>
      </c>
      <c r="AB1348" s="23" t="s">
        <v>704</v>
      </c>
      <c r="AC1348" s="21">
        <v>0</v>
      </c>
      <c r="AD1348" s="19">
        <v>1.4999999999999999E-2</v>
      </c>
      <c r="AE1348" s="19">
        <v>0</v>
      </c>
    </row>
    <row r="1349" spans="1:31" x14ac:dyDescent="0.15">
      <c r="A1349" s="11">
        <v>1688</v>
      </c>
      <c r="B1349" s="12" t="s">
        <v>4407</v>
      </c>
      <c r="C1349" s="12" t="s">
        <v>4408</v>
      </c>
      <c r="D1349" s="12" t="s">
        <v>399</v>
      </c>
      <c r="E1349" s="12">
        <v>20151127</v>
      </c>
      <c r="F1349" s="13">
        <v>5.6393641125</v>
      </c>
      <c r="G1349" s="14">
        <v>25.072432340900001</v>
      </c>
      <c r="H1349" s="12" t="s">
        <v>101</v>
      </c>
      <c r="I1349" s="12" t="s">
        <v>3533</v>
      </c>
      <c r="J1349" s="12" t="s">
        <v>3534</v>
      </c>
      <c r="K1349" s="12" t="s">
        <v>3658</v>
      </c>
      <c r="L1349" s="12"/>
      <c r="M1349" s="12"/>
      <c r="N1349" s="12">
        <f>[1]!f_prt_stocktonav(A1349,"2017/03/31")</f>
        <v>23.36358642578125</v>
      </c>
      <c r="O1349" s="15">
        <v>0.26828630447387697</v>
      </c>
      <c r="P1349" s="16" t="s">
        <v>4409</v>
      </c>
      <c r="Q1349" s="17">
        <v>1.1123287671232878</v>
      </c>
      <c r="R1349" s="18">
        <v>-1.5485696983563835E-2</v>
      </c>
      <c r="S1349" s="19">
        <v>0</v>
      </c>
      <c r="T1349" s="19">
        <v>0</v>
      </c>
      <c r="U1349" s="20">
        <v>-1.1202320034143167</v>
      </c>
      <c r="V1349" s="20">
        <v>-1.1202320034143167</v>
      </c>
      <c r="W1349" s="20">
        <v>-1.1202320034143167</v>
      </c>
      <c r="X1349" s="21" t="s">
        <v>3413</v>
      </c>
      <c r="Y1349" s="22" t="s">
        <v>39</v>
      </c>
      <c r="Z1349" s="22" t="s">
        <v>39</v>
      </c>
      <c r="AA1349" s="22" t="s">
        <v>39</v>
      </c>
      <c r="AB1349" s="23" t="s">
        <v>113</v>
      </c>
      <c r="AC1349" s="21">
        <v>0</v>
      </c>
      <c r="AD1349" s="19">
        <v>8.0000001192092902E-3</v>
      </c>
      <c r="AE1349" s="19">
        <v>0</v>
      </c>
    </row>
    <row r="1350" spans="1:31" x14ac:dyDescent="0.15">
      <c r="A1350" s="11">
        <v>2518</v>
      </c>
      <c r="B1350" s="12" t="s">
        <v>5132</v>
      </c>
      <c r="C1350" s="12" t="s">
        <v>5133</v>
      </c>
      <c r="D1350" s="12" t="s">
        <v>701</v>
      </c>
      <c r="E1350" s="12">
        <v>20160822</v>
      </c>
      <c r="F1350" s="13">
        <v>5.5352428019</v>
      </c>
      <c r="G1350" s="14">
        <v>2.0459427388</v>
      </c>
      <c r="H1350" s="12" t="s">
        <v>741</v>
      </c>
      <c r="I1350" s="12" t="s">
        <v>3533</v>
      </c>
      <c r="J1350" s="12" t="s">
        <v>3534</v>
      </c>
      <c r="K1350" s="12" t="s">
        <v>3658</v>
      </c>
      <c r="L1350" s="12"/>
      <c r="M1350" s="12"/>
      <c r="N1350" s="12">
        <f>[1]!f_prt_stocktonav(A1350,"2017/03/31")</f>
        <v>23.250556945800781</v>
      </c>
      <c r="O1350" s="15">
        <v>0.11677101135253906</v>
      </c>
      <c r="P1350" s="16" t="s">
        <v>5134</v>
      </c>
      <c r="Q1350" s="17">
        <v>0.37534246575342467</v>
      </c>
      <c r="R1350" s="18">
        <v>0</v>
      </c>
      <c r="S1350" s="19">
        <v>0</v>
      </c>
      <c r="T1350" s="19">
        <v>0</v>
      </c>
      <c r="U1350" s="20">
        <v>-0.88884811538995612</v>
      </c>
      <c r="V1350" s="20">
        <v>-0.88884811538995612</v>
      </c>
      <c r="W1350" s="20">
        <v>-0.88884811538995612</v>
      </c>
      <c r="X1350" s="21" t="s">
        <v>5135</v>
      </c>
      <c r="Y1350" s="22" t="s">
        <v>39</v>
      </c>
      <c r="Z1350" s="22" t="s">
        <v>39</v>
      </c>
      <c r="AA1350" s="22" t="s">
        <v>39</v>
      </c>
      <c r="AB1350" s="23" t="s">
        <v>5136</v>
      </c>
      <c r="AC1350" s="21">
        <v>0</v>
      </c>
      <c r="AD1350" s="19">
        <v>8.999999761581421E-3</v>
      </c>
      <c r="AE1350" s="19">
        <v>0</v>
      </c>
    </row>
    <row r="1351" spans="1:31" x14ac:dyDescent="0.15">
      <c r="A1351" s="11">
        <v>202101</v>
      </c>
      <c r="B1351" s="12" t="s">
        <v>4489</v>
      </c>
      <c r="C1351" s="12" t="s">
        <v>4490</v>
      </c>
      <c r="D1351" s="12" t="s">
        <v>525</v>
      </c>
      <c r="E1351" s="12">
        <v>20020920</v>
      </c>
      <c r="F1351" s="13">
        <v>14.662487843199999</v>
      </c>
      <c r="G1351" s="14">
        <v>15.4996300639</v>
      </c>
      <c r="H1351" s="12" t="s">
        <v>741</v>
      </c>
      <c r="I1351" s="12" t="s">
        <v>3533</v>
      </c>
      <c r="J1351" s="12" t="s">
        <v>3534</v>
      </c>
      <c r="K1351" s="12" t="s">
        <v>3591</v>
      </c>
      <c r="L1351" s="12"/>
      <c r="M1351" s="12"/>
      <c r="N1351" s="12">
        <f>[1]!f_prt_stocktonav(A1351,"2017/03/31")</f>
        <v>23.162574768066406</v>
      </c>
      <c r="O1351" s="15">
        <v>0.23342622756958009</v>
      </c>
      <c r="P1351" s="16" t="s">
        <v>4491</v>
      </c>
      <c r="Q1351" s="17">
        <v>0.77260273972602744</v>
      </c>
      <c r="R1351" s="18">
        <v>0.12004666863756208</v>
      </c>
      <c r="S1351" s="19">
        <v>0.15124616642715583</v>
      </c>
      <c r="T1351" s="19">
        <v>0.12156556464671663</v>
      </c>
      <c r="U1351" s="20">
        <v>1.1127177785952438</v>
      </c>
      <c r="V1351" s="20">
        <v>1.0973358088192648</v>
      </c>
      <c r="W1351" s="20">
        <v>1.024287425129726</v>
      </c>
      <c r="X1351" s="21" t="s">
        <v>4492</v>
      </c>
      <c r="Y1351" s="22">
        <v>5</v>
      </c>
      <c r="Z1351" s="22">
        <v>3</v>
      </c>
      <c r="AA1351" s="22" t="s">
        <v>39</v>
      </c>
      <c r="AB1351" s="23" t="s">
        <v>4493</v>
      </c>
      <c r="AC1351" s="21">
        <v>0</v>
      </c>
      <c r="AD1351" s="19">
        <v>7.4999999999999997E-3</v>
      </c>
      <c r="AE1351" s="19">
        <v>0</v>
      </c>
    </row>
    <row r="1352" spans="1:31" x14ac:dyDescent="0.15">
      <c r="A1352" s="26">
        <v>162717</v>
      </c>
      <c r="B1352" s="27" t="s">
        <v>6978</v>
      </c>
      <c r="C1352" s="28" t="s">
        <v>6979</v>
      </c>
      <c r="D1352" s="28" t="s">
        <v>91</v>
      </c>
      <c r="E1352" s="28">
        <v>20161219</v>
      </c>
      <c r="F1352" s="29">
        <v>3.1824384067999998</v>
      </c>
      <c r="G1352" s="30" t="s">
        <v>778</v>
      </c>
      <c r="H1352" s="31" t="s">
        <v>149</v>
      </c>
      <c r="I1352" s="25" t="s">
        <v>3533</v>
      </c>
      <c r="J1352" s="25" t="s">
        <v>3534</v>
      </c>
      <c r="K1352" s="25" t="s">
        <v>3658</v>
      </c>
      <c r="L1352" s="28"/>
      <c r="M1352" s="28"/>
      <c r="N1352" s="12">
        <f>[1]!f_prt_stocktonav(A1352,"2017/03/31")</f>
        <v>23.00084114074707</v>
      </c>
      <c r="O1352" s="15">
        <v>0</v>
      </c>
      <c r="P1352" s="16" t="s">
        <v>6980</v>
      </c>
      <c r="Q1352" s="17">
        <v>4.9315068493150684E-2</v>
      </c>
      <c r="R1352" s="18">
        <v>2.8460366340045784E-2</v>
      </c>
      <c r="S1352" s="19">
        <v>0</v>
      </c>
      <c r="T1352" s="19">
        <v>0</v>
      </c>
      <c r="U1352" s="20">
        <v>3.0811532007827123</v>
      </c>
      <c r="V1352" s="20">
        <v>3.0811532007827123</v>
      </c>
      <c r="W1352" s="20">
        <v>3.0811532007827123</v>
      </c>
      <c r="X1352" s="21" t="s">
        <v>6981</v>
      </c>
      <c r="Y1352" s="22" t="s">
        <v>39</v>
      </c>
      <c r="Z1352" s="22" t="s">
        <v>39</v>
      </c>
      <c r="AA1352" s="22" t="s">
        <v>39</v>
      </c>
      <c r="AB1352" s="16">
        <v>0</v>
      </c>
      <c r="AC1352" s="32">
        <v>0</v>
      </c>
      <c r="AD1352" s="33">
        <v>1.4999999999999999E-2</v>
      </c>
      <c r="AE1352" s="33">
        <v>0</v>
      </c>
    </row>
    <row r="1353" spans="1:31" x14ac:dyDescent="0.15">
      <c r="A1353" s="11">
        <v>1387</v>
      </c>
      <c r="B1353" s="12" t="s">
        <v>4626</v>
      </c>
      <c r="C1353" s="12" t="s">
        <v>4627</v>
      </c>
      <c r="D1353" s="12" t="s">
        <v>1278</v>
      </c>
      <c r="E1353" s="12">
        <v>20151117</v>
      </c>
      <c r="F1353" s="13">
        <v>4.8608342020000004</v>
      </c>
      <c r="G1353" s="14">
        <v>14.7625251906</v>
      </c>
      <c r="H1353" s="12" t="s">
        <v>741</v>
      </c>
      <c r="I1353" s="12" t="s">
        <v>3533</v>
      </c>
      <c r="J1353" s="12" t="s">
        <v>3534</v>
      </c>
      <c r="K1353" s="25" t="s">
        <v>3591</v>
      </c>
      <c r="L1353" s="12"/>
      <c r="M1353" s="12"/>
      <c r="N1353" s="12">
        <f>[1]!f_prt_stocktonav(A1353,"2017/03/31")</f>
        <v>22.702978134155273</v>
      </c>
      <c r="O1353" s="15">
        <v>0.189820556640625</v>
      </c>
      <c r="P1353" s="16" t="s">
        <v>4628</v>
      </c>
      <c r="Q1353" s="17">
        <v>1.1178082191780823</v>
      </c>
      <c r="R1353" s="18">
        <v>-2.3123948303238717E-2</v>
      </c>
      <c r="S1353" s="19">
        <v>0</v>
      </c>
      <c r="T1353" s="19">
        <v>0</v>
      </c>
      <c r="U1353" s="20">
        <v>-0.78212989662682064</v>
      </c>
      <c r="V1353" s="20">
        <v>-0.78212989662682064</v>
      </c>
      <c r="W1353" s="20">
        <v>-0.78212989662682064</v>
      </c>
      <c r="X1353" s="21" t="s">
        <v>633</v>
      </c>
      <c r="Y1353" s="22" t="s">
        <v>39</v>
      </c>
      <c r="Z1353" s="22" t="s">
        <v>39</v>
      </c>
      <c r="AA1353" s="22" t="s">
        <v>39</v>
      </c>
      <c r="AB1353" s="23" t="s">
        <v>233</v>
      </c>
      <c r="AC1353" s="21">
        <v>0</v>
      </c>
      <c r="AD1353" s="19">
        <v>1.4999999999999999E-2</v>
      </c>
      <c r="AE1353" s="19">
        <v>0</v>
      </c>
    </row>
    <row r="1354" spans="1:31" x14ac:dyDescent="0.15">
      <c r="A1354" s="11">
        <v>2089</v>
      </c>
      <c r="B1354" s="12" t="s">
        <v>4875</v>
      </c>
      <c r="C1354" s="12" t="s">
        <v>4876</v>
      </c>
      <c r="D1354" s="12" t="s">
        <v>647</v>
      </c>
      <c r="E1354" s="12">
        <v>20160713</v>
      </c>
      <c r="F1354" s="13">
        <v>5.5467131942999996</v>
      </c>
      <c r="G1354" s="14">
        <v>5.5149835623000003</v>
      </c>
      <c r="H1354" s="12" t="s">
        <v>741</v>
      </c>
      <c r="I1354" s="12" t="s">
        <v>3533</v>
      </c>
      <c r="J1354" s="12" t="s">
        <v>3534</v>
      </c>
      <c r="K1354" s="25" t="s">
        <v>3658</v>
      </c>
      <c r="L1354" s="12"/>
      <c r="M1354" s="12"/>
      <c r="N1354" s="12">
        <f>[1]!f_prt_stocktonav(A1354,"2017/03/31")</f>
        <v>22.673488616943359</v>
      </c>
      <c r="O1354" s="15">
        <v>0.14634851455688477</v>
      </c>
      <c r="P1354" s="16" t="s">
        <v>4877</v>
      </c>
      <c r="Q1354" s="17">
        <v>0.48493150684931507</v>
      </c>
      <c r="R1354" s="18">
        <v>1.919531048692491E-2</v>
      </c>
      <c r="S1354" s="19">
        <v>0</v>
      </c>
      <c r="T1354" s="19">
        <v>0</v>
      </c>
      <c r="U1354" s="20">
        <v>0.29071764620119706</v>
      </c>
      <c r="V1354" s="20">
        <v>0.29071764620119706</v>
      </c>
      <c r="W1354" s="20">
        <v>0.29071764620119706</v>
      </c>
      <c r="X1354" s="21" t="s">
        <v>331</v>
      </c>
      <c r="Y1354" s="22" t="s">
        <v>39</v>
      </c>
      <c r="Z1354" s="22" t="s">
        <v>39</v>
      </c>
      <c r="AA1354" s="22" t="s">
        <v>39</v>
      </c>
      <c r="AB1354" s="23" t="s">
        <v>4792</v>
      </c>
      <c r="AC1354" s="21">
        <v>0</v>
      </c>
      <c r="AD1354" s="19">
        <v>6.0000002384185793E-3</v>
      </c>
      <c r="AE1354" s="19">
        <v>0</v>
      </c>
    </row>
    <row r="1355" spans="1:31" x14ac:dyDescent="0.15">
      <c r="A1355" s="11">
        <v>2330</v>
      </c>
      <c r="B1355" s="12" t="s">
        <v>4661</v>
      </c>
      <c r="C1355" s="12" t="s">
        <v>4662</v>
      </c>
      <c r="D1355" s="12" t="s">
        <v>570</v>
      </c>
      <c r="E1355" s="12">
        <v>20160203</v>
      </c>
      <c r="F1355" s="13">
        <v>5.6656702268999997</v>
      </c>
      <c r="G1355" s="14">
        <v>0.51706538570000005</v>
      </c>
      <c r="H1355" s="12" t="s">
        <v>33</v>
      </c>
      <c r="I1355" s="12" t="s">
        <v>3533</v>
      </c>
      <c r="J1355" s="55" t="s">
        <v>3534</v>
      </c>
      <c r="K1355" s="55" t="s">
        <v>3658</v>
      </c>
      <c r="L1355" s="12"/>
      <c r="M1355" s="12"/>
      <c r="N1355" s="12">
        <f>[1]!f_prt_stocktonav(A1355,"2017/03/31")</f>
        <v>22.618608474731445</v>
      </c>
      <c r="O1355" s="15">
        <v>0.18044279098510743</v>
      </c>
      <c r="P1355" s="16" t="s">
        <v>4154</v>
      </c>
      <c r="Q1355" s="17">
        <v>0.92602739726027394</v>
      </c>
      <c r="R1355" s="18">
        <v>1.0961487455132257E-3</v>
      </c>
      <c r="S1355" s="19">
        <v>0</v>
      </c>
      <c r="T1355" s="19">
        <v>0</v>
      </c>
      <c r="U1355" s="20">
        <v>-1.6522735012568615</v>
      </c>
      <c r="V1355" s="20">
        <v>-1.6522735012568615</v>
      </c>
      <c r="W1355" s="20">
        <v>-1.6522735012568615</v>
      </c>
      <c r="X1355" s="21" t="s">
        <v>4663</v>
      </c>
      <c r="Y1355" s="22" t="s">
        <v>39</v>
      </c>
      <c r="Z1355" s="22" t="s">
        <v>39</v>
      </c>
      <c r="AA1355" s="22" t="s">
        <v>39</v>
      </c>
      <c r="AB1355" s="23">
        <v>0</v>
      </c>
      <c r="AC1355" s="21">
        <v>0</v>
      </c>
      <c r="AD1355" s="19">
        <v>6.9999998807907101E-3</v>
      </c>
      <c r="AE1355" s="19">
        <v>5.0000000000000001E-3</v>
      </c>
    </row>
    <row r="1356" spans="1:31" x14ac:dyDescent="0.15">
      <c r="A1356" s="44">
        <v>4116</v>
      </c>
      <c r="B1356" s="44" t="s">
        <v>7139</v>
      </c>
      <c r="C1356" s="28" t="s">
        <v>7140</v>
      </c>
      <c r="D1356" s="28" t="s">
        <v>399</v>
      </c>
      <c r="E1356" s="28">
        <v>20161221</v>
      </c>
      <c r="F1356" s="29">
        <v>2.001325741</v>
      </c>
      <c r="G1356" s="30" t="s">
        <v>778</v>
      </c>
      <c r="H1356" s="31" t="s">
        <v>149</v>
      </c>
      <c r="I1356" s="25" t="s">
        <v>3533</v>
      </c>
      <c r="J1356" s="25" t="s">
        <v>3534</v>
      </c>
      <c r="K1356" s="25" t="s">
        <v>3658</v>
      </c>
      <c r="L1356" s="28"/>
      <c r="M1356" s="28"/>
      <c r="N1356" s="12">
        <f>[1]!f_prt_stocktonav(A1356,"2017/03/31")</f>
        <v>22.613605499267578</v>
      </c>
      <c r="O1356" s="15">
        <v>0</v>
      </c>
      <c r="P1356" s="16" t="s">
        <v>351</v>
      </c>
      <c r="Q1356" s="17">
        <v>4.3835616438356165E-2</v>
      </c>
      <c r="R1356" s="18">
        <v>2.0102508289736143E-2</v>
      </c>
      <c r="S1356" s="19">
        <v>0</v>
      </c>
      <c r="T1356" s="19">
        <v>0</v>
      </c>
      <c r="U1356" s="20">
        <v>0</v>
      </c>
      <c r="V1356" s="20">
        <v>0</v>
      </c>
      <c r="W1356" s="20">
        <v>0</v>
      </c>
      <c r="X1356" s="21" t="s">
        <v>7141</v>
      </c>
      <c r="Y1356" s="22" t="s">
        <v>39</v>
      </c>
      <c r="Z1356" s="22" t="s">
        <v>39</v>
      </c>
      <c r="AA1356" s="22" t="s">
        <v>39</v>
      </c>
      <c r="AB1356" s="16" t="s">
        <v>7142</v>
      </c>
      <c r="AC1356" s="32">
        <v>0</v>
      </c>
      <c r="AD1356" s="33">
        <v>6.0000002384185793E-3</v>
      </c>
      <c r="AE1356" s="33">
        <v>0</v>
      </c>
    </row>
    <row r="1357" spans="1:31" x14ac:dyDescent="0.15">
      <c r="A1357" s="11">
        <v>1533</v>
      </c>
      <c r="B1357" s="12" t="s">
        <v>4838</v>
      </c>
      <c r="C1357" s="12" t="s">
        <v>4839</v>
      </c>
      <c r="D1357" s="12" t="s">
        <v>248</v>
      </c>
      <c r="E1357" s="12">
        <v>20160920</v>
      </c>
      <c r="F1357" s="13">
        <v>5.5118077034999997</v>
      </c>
      <c r="G1357" s="14">
        <v>2.0109981290999999</v>
      </c>
      <c r="H1357" s="12" t="s">
        <v>741</v>
      </c>
      <c r="I1357" s="12" t="s">
        <v>3533</v>
      </c>
      <c r="J1357" s="12" t="s">
        <v>3534</v>
      </c>
      <c r="K1357" s="12" t="s">
        <v>3658</v>
      </c>
      <c r="L1357" s="12"/>
      <c r="M1357" s="12"/>
      <c r="N1357" s="12">
        <f>[1]!f_prt_stocktonav(A1357,"2017/03/31")</f>
        <v>22.613142013549805</v>
      </c>
      <c r="O1357" s="15">
        <v>0.15133735656738281</v>
      </c>
      <c r="P1357" s="16" t="s">
        <v>3718</v>
      </c>
      <c r="Q1357" s="17">
        <v>0.29589041095890412</v>
      </c>
      <c r="R1357" s="18">
        <v>3.5481986621901385E-3</v>
      </c>
      <c r="S1357" s="19">
        <v>0</v>
      </c>
      <c r="T1357" s="19">
        <v>0</v>
      </c>
      <c r="U1357" s="20">
        <v>-0.49247955824029943</v>
      </c>
      <c r="V1357" s="20">
        <v>-0.49247955824029943</v>
      </c>
      <c r="W1357" s="20">
        <v>-0.49247955824029943</v>
      </c>
      <c r="X1357" s="21" t="s">
        <v>4840</v>
      </c>
      <c r="Y1357" s="22" t="s">
        <v>39</v>
      </c>
      <c r="Z1357" s="22" t="s">
        <v>39</v>
      </c>
      <c r="AA1357" s="22" t="s">
        <v>39</v>
      </c>
      <c r="AB1357" s="23" t="s">
        <v>4841</v>
      </c>
      <c r="AC1357" s="21">
        <v>0</v>
      </c>
      <c r="AD1357" s="19">
        <v>8.0000001192092902E-3</v>
      </c>
      <c r="AE1357" s="19">
        <v>0</v>
      </c>
    </row>
    <row r="1358" spans="1:31" x14ac:dyDescent="0.15">
      <c r="A1358" s="26">
        <v>3632</v>
      </c>
      <c r="B1358" s="27" t="s">
        <v>7008</v>
      </c>
      <c r="C1358" s="28" t="s">
        <v>7009</v>
      </c>
      <c r="D1358" s="28" t="s">
        <v>378</v>
      </c>
      <c r="E1358" s="28">
        <v>20161229</v>
      </c>
      <c r="F1358" s="29">
        <v>2.9194227867999998</v>
      </c>
      <c r="G1358" s="30" t="s">
        <v>778</v>
      </c>
      <c r="H1358" s="31" t="s">
        <v>149</v>
      </c>
      <c r="I1358" s="25" t="s">
        <v>3533</v>
      </c>
      <c r="J1358" s="25" t="s">
        <v>3534</v>
      </c>
      <c r="K1358" s="25" t="s">
        <v>3658</v>
      </c>
      <c r="L1358" s="28"/>
      <c r="M1358" s="28"/>
      <c r="N1358" s="12">
        <f>[1]!f_prt_stocktonav(A1358,"2017/03/31")</f>
        <v>22.549734115600586</v>
      </c>
      <c r="O1358" s="15">
        <v>0</v>
      </c>
      <c r="P1358" s="16" t="s">
        <v>5339</v>
      </c>
      <c r="Q1358" s="17">
        <v>2.1917808219178082E-2</v>
      </c>
      <c r="R1358" s="18">
        <v>2.4629311972616863E-2</v>
      </c>
      <c r="S1358" s="19">
        <v>0</v>
      </c>
      <c r="T1358" s="19">
        <v>0</v>
      </c>
      <c r="U1358" s="20">
        <v>0</v>
      </c>
      <c r="V1358" s="20">
        <v>0</v>
      </c>
      <c r="W1358" s="20">
        <v>0</v>
      </c>
      <c r="X1358" s="21" t="s">
        <v>4024</v>
      </c>
      <c r="Y1358" s="22" t="s">
        <v>39</v>
      </c>
      <c r="Z1358" s="22" t="s">
        <v>39</v>
      </c>
      <c r="AA1358" s="22" t="s">
        <v>39</v>
      </c>
      <c r="AB1358" s="16" t="s">
        <v>113</v>
      </c>
      <c r="AC1358" s="32">
        <v>0</v>
      </c>
      <c r="AD1358" s="33">
        <v>8.0000001192092902E-3</v>
      </c>
      <c r="AE1358" s="33">
        <v>0</v>
      </c>
    </row>
    <row r="1359" spans="1:31" x14ac:dyDescent="0.15">
      <c r="A1359" s="11">
        <v>519222</v>
      </c>
      <c r="B1359" s="12" t="s">
        <v>4678</v>
      </c>
      <c r="C1359" s="12" t="s">
        <v>4679</v>
      </c>
      <c r="D1359" s="12" t="s">
        <v>1197</v>
      </c>
      <c r="E1359" s="12">
        <v>20160907</v>
      </c>
      <c r="F1359" s="13">
        <v>4.9892798746000002</v>
      </c>
      <c r="G1359" s="14">
        <v>3.5010128300000001</v>
      </c>
      <c r="H1359" s="12" t="s">
        <v>741</v>
      </c>
      <c r="I1359" s="12" t="s">
        <v>3533</v>
      </c>
      <c r="J1359" s="25" t="s">
        <v>3534</v>
      </c>
      <c r="K1359" s="25" t="s">
        <v>3591</v>
      </c>
      <c r="L1359" s="12"/>
      <c r="M1359" s="12"/>
      <c r="N1359" s="12">
        <f>[1]!f_prt_stocktonav(A1359,"2017/03/31")</f>
        <v>22.439062118530273</v>
      </c>
      <c r="O1359" s="15">
        <v>0.17735990524291992</v>
      </c>
      <c r="P1359" s="16" t="s">
        <v>4680</v>
      </c>
      <c r="Q1359" s="17">
        <v>0.33150684931506852</v>
      </c>
      <c r="R1359" s="18">
        <v>-3.1431758967565004E-3</v>
      </c>
      <c r="S1359" s="19">
        <v>0</v>
      </c>
      <c r="T1359" s="19">
        <v>0</v>
      </c>
      <c r="U1359" s="20">
        <v>-0.81967406044153956</v>
      </c>
      <c r="V1359" s="20">
        <v>-0.81967406044153956</v>
      </c>
      <c r="W1359" s="20">
        <v>-0.81967406044153956</v>
      </c>
      <c r="X1359" s="21" t="s">
        <v>4024</v>
      </c>
      <c r="Y1359" s="22" t="s">
        <v>39</v>
      </c>
      <c r="Z1359" s="22" t="s">
        <v>39</v>
      </c>
      <c r="AA1359" s="22" t="s">
        <v>39</v>
      </c>
      <c r="AB1359" s="23" t="s">
        <v>2879</v>
      </c>
      <c r="AC1359" s="21">
        <v>0</v>
      </c>
      <c r="AD1359" s="19">
        <v>6.0000002384185793E-3</v>
      </c>
      <c r="AE1359" s="19">
        <v>0</v>
      </c>
    </row>
    <row r="1360" spans="1:31" x14ac:dyDescent="0.15">
      <c r="A1360" s="11">
        <v>519221</v>
      </c>
      <c r="B1360" s="12" t="s">
        <v>4681</v>
      </c>
      <c r="C1360" s="12" t="s">
        <v>4679</v>
      </c>
      <c r="D1360" s="12" t="s">
        <v>1197</v>
      </c>
      <c r="E1360" s="12">
        <v>20160907</v>
      </c>
      <c r="F1360" s="13" t="s">
        <v>39</v>
      </c>
      <c r="G1360" s="14">
        <v>0.50024183</v>
      </c>
      <c r="H1360" s="12" t="s">
        <v>741</v>
      </c>
      <c r="I1360" s="12" t="s">
        <v>3533</v>
      </c>
      <c r="J1360" s="25" t="s">
        <v>3534</v>
      </c>
      <c r="K1360" s="25" t="s">
        <v>3591</v>
      </c>
      <c r="L1360" s="12"/>
      <c r="M1360" s="12"/>
      <c r="N1360" s="12">
        <f>[1]!f_prt_stocktonav(A1360,"2017/03/31")</f>
        <v>22.439062118530273</v>
      </c>
      <c r="O1360" s="15">
        <v>0.17735990524291992</v>
      </c>
      <c r="P1360" s="16" t="s">
        <v>4680</v>
      </c>
      <c r="Q1360" s="17">
        <v>0.33150684931506852</v>
      </c>
      <c r="R1360" s="18">
        <v>-3.1431758967565004E-3</v>
      </c>
      <c r="S1360" s="19">
        <v>0</v>
      </c>
      <c r="T1360" s="19">
        <v>0</v>
      </c>
      <c r="U1360" s="20">
        <v>-0.79058333635592348</v>
      </c>
      <c r="V1360" s="20">
        <v>-0.79058333635592348</v>
      </c>
      <c r="W1360" s="20">
        <v>-0.79058333635592348</v>
      </c>
      <c r="X1360" s="21" t="s">
        <v>4024</v>
      </c>
      <c r="Y1360" s="22" t="s">
        <v>39</v>
      </c>
      <c r="Z1360" s="22" t="s">
        <v>39</v>
      </c>
      <c r="AA1360" s="22" t="s">
        <v>39</v>
      </c>
      <c r="AB1360" s="23">
        <v>0</v>
      </c>
      <c r="AC1360" s="21">
        <v>0</v>
      </c>
      <c r="AD1360" s="19">
        <v>6.0000002384185793E-3</v>
      </c>
      <c r="AE1360" s="19">
        <v>2E-3</v>
      </c>
    </row>
    <row r="1361" spans="1:31" x14ac:dyDescent="0.15">
      <c r="A1361" s="11">
        <v>1923</v>
      </c>
      <c r="B1361" s="12" t="s">
        <v>4790</v>
      </c>
      <c r="C1361" s="12" t="s">
        <v>4791</v>
      </c>
      <c r="D1361" s="12" t="s">
        <v>2241</v>
      </c>
      <c r="E1361" s="12">
        <v>20160817</v>
      </c>
      <c r="F1361" s="13">
        <v>5.5408175738000001</v>
      </c>
      <c r="G1361" s="14">
        <v>2.04737437</v>
      </c>
      <c r="H1361" s="12" t="s">
        <v>741</v>
      </c>
      <c r="I1361" s="12" t="s">
        <v>3533</v>
      </c>
      <c r="J1361" s="12" t="s">
        <v>3534</v>
      </c>
      <c r="K1361" s="12" t="s">
        <v>3658</v>
      </c>
      <c r="L1361" s="12"/>
      <c r="M1361" s="12"/>
      <c r="N1361" s="12">
        <f>[1]!f_prt_stocktonav(A1361,"2017/03/31")</f>
        <v>22.258737564086914</v>
      </c>
      <c r="O1361" s="15">
        <v>0.15663921356201171</v>
      </c>
      <c r="P1361" s="16" t="s">
        <v>3987</v>
      </c>
      <c r="Q1361" s="17">
        <v>0.38904109589041097</v>
      </c>
      <c r="R1361" s="18">
        <v>2.6664510209462033E-3</v>
      </c>
      <c r="S1361" s="19">
        <v>0</v>
      </c>
      <c r="T1361" s="19">
        <v>0</v>
      </c>
      <c r="U1361" s="20">
        <v>-0.62340855665744721</v>
      </c>
      <c r="V1361" s="20">
        <v>-0.62340855665744721</v>
      </c>
      <c r="W1361" s="20">
        <v>-0.62340855665744721</v>
      </c>
      <c r="X1361" s="21" t="s">
        <v>1742</v>
      </c>
      <c r="Y1361" s="22" t="s">
        <v>39</v>
      </c>
      <c r="Z1361" s="22" t="s">
        <v>39</v>
      </c>
      <c r="AA1361" s="22" t="s">
        <v>39</v>
      </c>
      <c r="AB1361" s="23" t="s">
        <v>4792</v>
      </c>
      <c r="AC1361" s="21">
        <v>0</v>
      </c>
      <c r="AD1361" s="19">
        <v>6.9999998807907101E-3</v>
      </c>
      <c r="AE1361" s="19">
        <v>0</v>
      </c>
    </row>
    <row r="1362" spans="1:31" x14ac:dyDescent="0.15">
      <c r="A1362" s="11">
        <v>1203</v>
      </c>
      <c r="B1362" s="12" t="s">
        <v>6446</v>
      </c>
      <c r="C1362" s="12" t="s">
        <v>6447</v>
      </c>
      <c r="D1362" s="12" t="s">
        <v>904</v>
      </c>
      <c r="E1362" s="12">
        <v>20150417</v>
      </c>
      <c r="F1362" s="13">
        <v>9.1581022997999995</v>
      </c>
      <c r="G1362" s="14">
        <v>38.736698010399998</v>
      </c>
      <c r="H1362" s="12" t="s">
        <v>741</v>
      </c>
      <c r="I1362" s="12" t="s">
        <v>3533</v>
      </c>
      <c r="J1362" s="12" t="s">
        <v>3534</v>
      </c>
      <c r="K1362" s="12" t="s">
        <v>3658</v>
      </c>
      <c r="L1362" s="12"/>
      <c r="M1362" s="12"/>
      <c r="N1362" s="12">
        <f>[1]!f_prt_stocktonav(A1362,"2017/03/31")</f>
        <v>22.243356704711914</v>
      </c>
      <c r="O1362" s="15">
        <v>1.6628835201263428E-2</v>
      </c>
      <c r="P1362" s="16" t="s">
        <v>4736</v>
      </c>
      <c r="Q1362" s="17">
        <v>1.484931506849315</v>
      </c>
      <c r="R1362" s="18">
        <v>4.9924460450355257E-2</v>
      </c>
      <c r="S1362" s="19">
        <v>0</v>
      </c>
      <c r="T1362" s="19">
        <v>0</v>
      </c>
      <c r="U1362" s="20">
        <v>1.5024913987411466</v>
      </c>
      <c r="V1362" s="20">
        <v>1.5024913987411466</v>
      </c>
      <c r="W1362" s="20">
        <v>1.5024913987411466</v>
      </c>
      <c r="X1362" s="21" t="s">
        <v>4455</v>
      </c>
      <c r="Y1362" s="22" t="s">
        <v>39</v>
      </c>
      <c r="Z1362" s="22" t="s">
        <v>39</v>
      </c>
      <c r="AA1362" s="22" t="s">
        <v>39</v>
      </c>
      <c r="AB1362" s="23" t="s">
        <v>6448</v>
      </c>
      <c r="AC1362" s="21">
        <v>0</v>
      </c>
      <c r="AD1362" s="19">
        <v>6.0000002384185793E-3</v>
      </c>
      <c r="AE1362" s="19">
        <v>0</v>
      </c>
    </row>
    <row r="1363" spans="1:31" x14ac:dyDescent="0.15">
      <c r="A1363" s="11">
        <v>841</v>
      </c>
      <c r="B1363" s="12" t="s">
        <v>4499</v>
      </c>
      <c r="C1363" s="12" t="s">
        <v>4500</v>
      </c>
      <c r="D1363" s="12" t="s">
        <v>44</v>
      </c>
      <c r="E1363" s="12">
        <v>20141126</v>
      </c>
      <c r="F1363" s="13">
        <v>1.4542030519</v>
      </c>
      <c r="G1363" s="14">
        <v>1.7091561624</v>
      </c>
      <c r="H1363" s="12" t="s">
        <v>33</v>
      </c>
      <c r="I1363" s="12" t="s">
        <v>3533</v>
      </c>
      <c r="J1363" s="55" t="s">
        <v>3534</v>
      </c>
      <c r="K1363" s="55" t="s">
        <v>3658</v>
      </c>
      <c r="L1363" s="12"/>
      <c r="M1363" s="12"/>
      <c r="N1363" s="12">
        <f>[1]!f_prt_stocktonav(A1363,"2017/03/31")</f>
        <v>22.231105804443359</v>
      </c>
      <c r="O1363" s="15">
        <v>0.22704645156860351</v>
      </c>
      <c r="P1363" s="16" t="s">
        <v>4501</v>
      </c>
      <c r="Q1363" s="17">
        <v>2.1150684931506851</v>
      </c>
      <c r="R1363" s="18">
        <v>3.5930955008537824E-2</v>
      </c>
      <c r="S1363" s="19">
        <v>0</v>
      </c>
      <c r="T1363" s="19">
        <v>0</v>
      </c>
      <c r="U1363" s="20">
        <v>1.1273738201979024</v>
      </c>
      <c r="V1363" s="20">
        <v>1.1273738201979024</v>
      </c>
      <c r="W1363" s="20">
        <v>1.1273738201979024</v>
      </c>
      <c r="X1363" s="21" t="s">
        <v>4502</v>
      </c>
      <c r="Y1363" s="22" t="s">
        <v>39</v>
      </c>
      <c r="Z1363" s="22" t="s">
        <v>39</v>
      </c>
      <c r="AA1363" s="22" t="s">
        <v>39</v>
      </c>
      <c r="AB1363" s="23" t="s">
        <v>4503</v>
      </c>
      <c r="AC1363" s="21" t="s">
        <v>4504</v>
      </c>
      <c r="AD1363" s="19">
        <v>6.0000002384185793E-3</v>
      </c>
      <c r="AE1363" s="19">
        <v>0</v>
      </c>
    </row>
    <row r="1364" spans="1:31" x14ac:dyDescent="0.15">
      <c r="A1364" s="11">
        <v>1247</v>
      </c>
      <c r="B1364" s="12" t="s">
        <v>4962</v>
      </c>
      <c r="C1364" s="12" t="s">
        <v>4963</v>
      </c>
      <c r="D1364" s="12" t="s">
        <v>248</v>
      </c>
      <c r="E1364" s="12">
        <v>20150428</v>
      </c>
      <c r="F1364" s="13">
        <v>8.1898838622000003</v>
      </c>
      <c r="G1364" s="14">
        <v>5.5901652987999997</v>
      </c>
      <c r="H1364" s="12" t="s">
        <v>741</v>
      </c>
      <c r="I1364" s="12" t="s">
        <v>3533</v>
      </c>
      <c r="J1364" s="12" t="s">
        <v>3534</v>
      </c>
      <c r="K1364" s="25" t="s">
        <v>3658</v>
      </c>
      <c r="L1364" s="12"/>
      <c r="M1364" s="12"/>
      <c r="N1364" s="12">
        <f>[1]!f_prt_stocktonav(A1364,"2017/03/31")</f>
        <v>22.225435256958008</v>
      </c>
      <c r="O1364" s="15">
        <v>0.131679048538208</v>
      </c>
      <c r="P1364" s="16" t="s">
        <v>3718</v>
      </c>
      <c r="Q1364" s="17">
        <v>1.6958904109589041</v>
      </c>
      <c r="R1364" s="18">
        <v>2.7620822341816176E-2</v>
      </c>
      <c r="S1364" s="19">
        <v>0</v>
      </c>
      <c r="T1364" s="19">
        <v>0</v>
      </c>
      <c r="U1364" s="20">
        <v>0.59853269728831437</v>
      </c>
      <c r="V1364" s="20">
        <v>0.59853269728831437</v>
      </c>
      <c r="W1364" s="20">
        <v>0.59853269728831437</v>
      </c>
      <c r="X1364" s="21" t="s">
        <v>678</v>
      </c>
      <c r="Y1364" s="22" t="s">
        <v>39</v>
      </c>
      <c r="Z1364" s="22" t="s">
        <v>39</v>
      </c>
      <c r="AA1364" s="22" t="s">
        <v>39</v>
      </c>
      <c r="AB1364" s="23" t="s">
        <v>4964</v>
      </c>
      <c r="AC1364" s="21">
        <v>0</v>
      </c>
      <c r="AD1364" s="19">
        <v>8.0000001192092902E-3</v>
      </c>
      <c r="AE1364" s="19">
        <v>0</v>
      </c>
    </row>
    <row r="1365" spans="1:31" x14ac:dyDescent="0.15">
      <c r="A1365" s="11">
        <v>160722</v>
      </c>
      <c r="B1365" s="12" t="s">
        <v>5254</v>
      </c>
      <c r="C1365" s="12" t="s">
        <v>5255</v>
      </c>
      <c r="D1365" s="12" t="s">
        <v>399</v>
      </c>
      <c r="E1365" s="12">
        <v>20160929</v>
      </c>
      <c r="F1365" s="13">
        <v>32.637239694800002</v>
      </c>
      <c r="G1365" s="14">
        <v>32.719990250000002</v>
      </c>
      <c r="H1365" s="12" t="s">
        <v>741</v>
      </c>
      <c r="I1365" s="12" t="s">
        <v>3533</v>
      </c>
      <c r="J1365" s="12" t="s">
        <v>3534</v>
      </c>
      <c r="K1365" s="12" t="s">
        <v>3658</v>
      </c>
      <c r="L1365" s="12"/>
      <c r="M1365" s="12"/>
      <c r="N1365" s="12">
        <f>[1]!f_prt_stocktonav(A1365,"2017/03/31")</f>
        <v>22.073959350585938</v>
      </c>
      <c r="O1365" s="15">
        <v>0.10316697120666504</v>
      </c>
      <c r="P1365" s="16" t="s">
        <v>5256</v>
      </c>
      <c r="Q1365" s="17">
        <v>0.27123287671232876</v>
      </c>
      <c r="R1365" s="18">
        <v>-9.6725187184195649E-3</v>
      </c>
      <c r="S1365" s="19">
        <v>0</v>
      </c>
      <c r="T1365" s="19">
        <v>0</v>
      </c>
      <c r="U1365" s="20">
        <v>-2.7766334088624349</v>
      </c>
      <c r="V1365" s="20">
        <v>-2.7766334088624349</v>
      </c>
      <c r="W1365" s="20">
        <v>-2.7766334088624349</v>
      </c>
      <c r="X1365" s="21" t="s">
        <v>1742</v>
      </c>
      <c r="Y1365" s="22" t="s">
        <v>39</v>
      </c>
      <c r="Z1365" s="22" t="s">
        <v>39</v>
      </c>
      <c r="AA1365" s="22" t="s">
        <v>39</v>
      </c>
      <c r="AB1365" s="23">
        <v>0</v>
      </c>
      <c r="AC1365" s="21">
        <v>0</v>
      </c>
      <c r="AD1365" s="19">
        <v>1.4999999999999999E-2</v>
      </c>
      <c r="AE1365" s="19">
        <v>0</v>
      </c>
    </row>
    <row r="1366" spans="1:31" x14ac:dyDescent="0.15">
      <c r="A1366" s="11">
        <v>2931</v>
      </c>
      <c r="B1366" s="12" t="s">
        <v>5327</v>
      </c>
      <c r="C1366" s="12" t="s">
        <v>5328</v>
      </c>
      <c r="D1366" s="12" t="s">
        <v>525</v>
      </c>
      <c r="E1366" s="12">
        <v>20160803</v>
      </c>
      <c r="F1366" s="13">
        <v>5.7073638471999999</v>
      </c>
      <c r="G1366" s="14">
        <v>5.9636706942000002</v>
      </c>
      <c r="H1366" s="12" t="s">
        <v>741</v>
      </c>
      <c r="I1366" s="12" t="s">
        <v>3533</v>
      </c>
      <c r="J1366" s="12" t="s">
        <v>3534</v>
      </c>
      <c r="K1366" s="12" t="s">
        <v>3658</v>
      </c>
      <c r="L1366" s="12"/>
      <c r="M1366" s="12"/>
      <c r="N1366" s="12">
        <f>[1]!f_prt_stocktonav(A1366,"2017/03/31")</f>
        <v>21.803718566894531</v>
      </c>
      <c r="O1366" s="15">
        <v>9.7665157318115231E-2</v>
      </c>
      <c r="P1366" s="16" t="s">
        <v>5214</v>
      </c>
      <c r="Q1366" s="17">
        <v>0.42739726027397262</v>
      </c>
      <c r="R1366" s="18">
        <v>-9.1680469684363164E-2</v>
      </c>
      <c r="S1366" s="19">
        <v>0</v>
      </c>
      <c r="T1366" s="19">
        <v>0</v>
      </c>
      <c r="U1366" s="20">
        <v>-2.43354082867946</v>
      </c>
      <c r="V1366" s="20">
        <v>-2.43354082867946</v>
      </c>
      <c r="W1366" s="20">
        <v>-2.43354082867946</v>
      </c>
      <c r="X1366" s="21" t="s">
        <v>5329</v>
      </c>
      <c r="Y1366" s="22" t="s">
        <v>39</v>
      </c>
      <c r="Z1366" s="22" t="s">
        <v>39</v>
      </c>
      <c r="AA1366" s="22" t="s">
        <v>39</v>
      </c>
      <c r="AB1366" s="23" t="s">
        <v>780</v>
      </c>
      <c r="AC1366" s="21">
        <v>0</v>
      </c>
      <c r="AD1366" s="19">
        <v>8.0000001192092902E-3</v>
      </c>
      <c r="AE1366" s="19">
        <v>0</v>
      </c>
    </row>
    <row r="1367" spans="1:31" x14ac:dyDescent="0.15">
      <c r="A1367" s="11">
        <v>1270</v>
      </c>
      <c r="B1367" s="12" t="s">
        <v>4749</v>
      </c>
      <c r="C1367" s="12" t="s">
        <v>4750</v>
      </c>
      <c r="D1367" s="12" t="s">
        <v>575</v>
      </c>
      <c r="E1367" s="12">
        <v>20150507</v>
      </c>
      <c r="F1367" s="13">
        <v>6.2493856870000002</v>
      </c>
      <c r="G1367" s="14">
        <v>6.5355103767999996</v>
      </c>
      <c r="H1367" s="12" t="s">
        <v>741</v>
      </c>
      <c r="I1367" s="12" t="s">
        <v>3533</v>
      </c>
      <c r="J1367" s="56" t="s">
        <v>3534</v>
      </c>
      <c r="K1367" s="56" t="s">
        <v>3591</v>
      </c>
      <c r="L1367" s="12"/>
      <c r="M1367" s="12"/>
      <c r="N1367" s="12">
        <f>[1]!f_prt_stocktonav(A1367,"2017/03/31")</f>
        <v>21.721572875976563</v>
      </c>
      <c r="O1367" s="15">
        <v>0.16424821853637694</v>
      </c>
      <c r="P1367" s="16" t="s">
        <v>4751</v>
      </c>
      <c r="Q1367" s="17">
        <v>1.6712328767123288</v>
      </c>
      <c r="R1367" s="18">
        <v>3.3366382964300279E-2</v>
      </c>
      <c r="S1367" s="19">
        <v>0</v>
      </c>
      <c r="T1367" s="19">
        <v>0</v>
      </c>
      <c r="U1367" s="20">
        <v>1.0101129389536199</v>
      </c>
      <c r="V1367" s="20">
        <v>1.0101129389536199</v>
      </c>
      <c r="W1367" s="20">
        <v>1.0101129389536199</v>
      </c>
      <c r="X1367" s="21" t="s">
        <v>4086</v>
      </c>
      <c r="Y1367" s="22" t="s">
        <v>39</v>
      </c>
      <c r="Z1367" s="22" t="s">
        <v>39</v>
      </c>
      <c r="AA1367" s="22" t="s">
        <v>39</v>
      </c>
      <c r="AB1367" s="23" t="s">
        <v>894</v>
      </c>
      <c r="AC1367" s="21">
        <v>0</v>
      </c>
      <c r="AD1367" s="19">
        <v>1.2000000476837159E-2</v>
      </c>
      <c r="AE1367" s="19">
        <v>0</v>
      </c>
    </row>
    <row r="1368" spans="1:31" x14ac:dyDescent="0.15">
      <c r="A1368" s="11">
        <v>2670</v>
      </c>
      <c r="B1368" s="12" t="s">
        <v>4729</v>
      </c>
      <c r="C1368" s="12" t="s">
        <v>4730</v>
      </c>
      <c r="D1368" s="12" t="s">
        <v>187</v>
      </c>
      <c r="E1368" s="12">
        <v>20160926</v>
      </c>
      <c r="F1368" s="13">
        <v>4.9714318806</v>
      </c>
      <c r="G1368" s="14">
        <v>2.0014385968999999</v>
      </c>
      <c r="H1368" s="12" t="s">
        <v>33</v>
      </c>
      <c r="I1368" s="55" t="s">
        <v>3533</v>
      </c>
      <c r="J1368" s="57" t="s">
        <v>3534</v>
      </c>
      <c r="K1368" s="25" t="s">
        <v>3591</v>
      </c>
      <c r="L1368" s="12"/>
      <c r="M1368" s="12"/>
      <c r="N1368" s="12">
        <f>[1]!f_prt_stocktonav(A1368,"2017/03/31")</f>
        <v>21.526891708374023</v>
      </c>
      <c r="O1368" s="15">
        <v>0.16868017196655274</v>
      </c>
      <c r="P1368" s="16" t="s">
        <v>4731</v>
      </c>
      <c r="Q1368" s="17">
        <v>0.27945205479452057</v>
      </c>
      <c r="R1368" s="18">
        <v>-1.2733843054606564E-2</v>
      </c>
      <c r="S1368" s="19">
        <v>0</v>
      </c>
      <c r="T1368" s="19">
        <v>0</v>
      </c>
      <c r="U1368" s="20">
        <v>-0.97243495096788379</v>
      </c>
      <c r="V1368" s="20">
        <v>-0.97243495096788379</v>
      </c>
      <c r="W1368" s="20">
        <v>-0.97243495096788379</v>
      </c>
      <c r="X1368" s="21" t="s">
        <v>112</v>
      </c>
      <c r="Y1368" s="22" t="s">
        <v>39</v>
      </c>
      <c r="Z1368" s="22" t="s">
        <v>39</v>
      </c>
      <c r="AA1368" s="22" t="s">
        <v>39</v>
      </c>
      <c r="AB1368" s="23" t="s">
        <v>4732</v>
      </c>
      <c r="AC1368" s="21">
        <v>0</v>
      </c>
      <c r="AD1368" s="19">
        <v>6.0000002384185793E-3</v>
      </c>
      <c r="AE1368" s="19">
        <v>0</v>
      </c>
    </row>
    <row r="1369" spans="1:31" x14ac:dyDescent="0.15">
      <c r="A1369" s="11">
        <v>2671</v>
      </c>
      <c r="B1369" s="12" t="s">
        <v>4733</v>
      </c>
      <c r="C1369" s="12" t="s">
        <v>4730</v>
      </c>
      <c r="D1369" s="12" t="s">
        <v>187</v>
      </c>
      <c r="E1369" s="12">
        <v>20160926</v>
      </c>
      <c r="F1369" s="13" t="s">
        <v>39</v>
      </c>
      <c r="G1369" s="14">
        <v>8.8652000000000004E-5</v>
      </c>
      <c r="H1369" s="12" t="s">
        <v>33</v>
      </c>
      <c r="I1369" s="12" t="s">
        <v>3533</v>
      </c>
      <c r="J1369" s="57" t="s">
        <v>3534</v>
      </c>
      <c r="K1369" s="57" t="s">
        <v>3591</v>
      </c>
      <c r="L1369" s="12"/>
      <c r="M1369" s="12"/>
      <c r="N1369" s="12">
        <f>[1]!f_prt_stocktonav(A1369,"2017/03/31")</f>
        <v>21.526891708374023</v>
      </c>
      <c r="O1369" s="15">
        <v>0.16868017196655274</v>
      </c>
      <c r="P1369" s="16" t="s">
        <v>4731</v>
      </c>
      <c r="Q1369" s="17">
        <v>0.27945205479452057</v>
      </c>
      <c r="R1369" s="18">
        <v>-1.4596373952040276E-2</v>
      </c>
      <c r="S1369" s="19">
        <v>0</v>
      </c>
      <c r="T1369" s="19">
        <v>0</v>
      </c>
      <c r="U1369" s="20">
        <v>-1.0333202761427449</v>
      </c>
      <c r="V1369" s="20">
        <v>-1.0333202761427449</v>
      </c>
      <c r="W1369" s="20">
        <v>-1.0333202761427449</v>
      </c>
      <c r="X1369" s="21" t="s">
        <v>112</v>
      </c>
      <c r="Y1369" s="22" t="s">
        <v>39</v>
      </c>
      <c r="Z1369" s="22" t="s">
        <v>39</v>
      </c>
      <c r="AA1369" s="22" t="s">
        <v>39</v>
      </c>
      <c r="AB1369" s="23">
        <v>0</v>
      </c>
      <c r="AC1369" s="21">
        <v>0</v>
      </c>
      <c r="AD1369" s="19">
        <v>6.0000002384185793E-3</v>
      </c>
      <c r="AE1369" s="19">
        <v>2E-3</v>
      </c>
    </row>
    <row r="1370" spans="1:31" x14ac:dyDescent="0.15">
      <c r="A1370" s="11">
        <v>3248</v>
      </c>
      <c r="B1370" s="12" t="s">
        <v>5178</v>
      </c>
      <c r="C1370" s="12" t="s">
        <v>5179</v>
      </c>
      <c r="D1370" s="12" t="s">
        <v>165</v>
      </c>
      <c r="E1370" s="12">
        <v>20160830</v>
      </c>
      <c r="F1370" s="13" t="s">
        <v>39</v>
      </c>
      <c r="G1370" s="14">
        <v>2.0088930022000002</v>
      </c>
      <c r="H1370" s="12" t="s">
        <v>741</v>
      </c>
      <c r="I1370" s="12" t="s">
        <v>3533</v>
      </c>
      <c r="J1370" s="12" t="s">
        <v>3534</v>
      </c>
      <c r="K1370" s="25" t="s">
        <v>3658</v>
      </c>
      <c r="L1370" s="12"/>
      <c r="M1370" s="12"/>
      <c r="N1370" s="12">
        <f>[1]!f_prt_stocktonav(A1370,"2017/03/31")</f>
        <v>21.447269439697266</v>
      </c>
      <c r="O1370" s="15">
        <v>0.11091043472290039</v>
      </c>
      <c r="P1370" s="16" t="s">
        <v>5180</v>
      </c>
      <c r="Q1370" s="17">
        <v>0.27945205479452057</v>
      </c>
      <c r="R1370" s="18">
        <v>-7.6339048804208165E-3</v>
      </c>
      <c r="S1370" s="19">
        <v>0</v>
      </c>
      <c r="T1370" s="19">
        <v>0</v>
      </c>
      <c r="U1370" s="20">
        <v>-1.3063863129323001</v>
      </c>
      <c r="V1370" s="20">
        <v>-1.3063863129323001</v>
      </c>
      <c r="W1370" s="20">
        <v>-1.3063863129323001</v>
      </c>
      <c r="X1370" s="21" t="s">
        <v>5181</v>
      </c>
      <c r="Y1370" s="22" t="s">
        <v>39</v>
      </c>
      <c r="Z1370" s="22" t="s">
        <v>39</v>
      </c>
      <c r="AA1370" s="22" t="s">
        <v>39</v>
      </c>
      <c r="AB1370" s="23">
        <v>0</v>
      </c>
      <c r="AC1370" s="21">
        <v>0</v>
      </c>
      <c r="AD1370" s="19">
        <v>6.0000002384185793E-3</v>
      </c>
      <c r="AE1370" s="19">
        <v>3.0000000000000001E-3</v>
      </c>
    </row>
    <row r="1371" spans="1:31" x14ac:dyDescent="0.15">
      <c r="A1371" s="11">
        <v>3247</v>
      </c>
      <c r="B1371" s="12" t="s">
        <v>5182</v>
      </c>
      <c r="C1371" s="12" t="s">
        <v>5179</v>
      </c>
      <c r="D1371" s="12" t="s">
        <v>165</v>
      </c>
      <c r="E1371" s="12">
        <v>20160830</v>
      </c>
      <c r="F1371" s="13">
        <v>5.4797693975000001</v>
      </c>
      <c r="G1371" s="14">
        <v>2.2187318000000001E-3</v>
      </c>
      <c r="H1371" s="12" t="s">
        <v>741</v>
      </c>
      <c r="I1371" s="12" t="s">
        <v>3533</v>
      </c>
      <c r="J1371" s="12" t="s">
        <v>3534</v>
      </c>
      <c r="K1371" s="25" t="s">
        <v>3658</v>
      </c>
      <c r="L1371" s="12"/>
      <c r="M1371" s="12"/>
      <c r="N1371" s="12">
        <f>[1]!f_prt_stocktonav(A1371,"2017/03/31")</f>
        <v>21.447269439697266</v>
      </c>
      <c r="O1371" s="15">
        <v>0.11091043472290039</v>
      </c>
      <c r="P1371" s="16" t="s">
        <v>5180</v>
      </c>
      <c r="Q1371" s="17">
        <v>0.27945205479452057</v>
      </c>
      <c r="R1371" s="18">
        <v>-7.0480522916697153E-3</v>
      </c>
      <c r="S1371" s="19">
        <v>0</v>
      </c>
      <c r="T1371" s="19">
        <v>0</v>
      </c>
      <c r="U1371" s="20">
        <v>-1.2948859871572922</v>
      </c>
      <c r="V1371" s="20">
        <v>-1.2948859871572922</v>
      </c>
      <c r="W1371" s="20">
        <v>-1.2948859871572922</v>
      </c>
      <c r="X1371" s="21" t="s">
        <v>5181</v>
      </c>
      <c r="Y1371" s="22" t="s">
        <v>39</v>
      </c>
      <c r="Z1371" s="22" t="s">
        <v>39</v>
      </c>
      <c r="AA1371" s="22" t="s">
        <v>39</v>
      </c>
      <c r="AB1371" s="23" t="s">
        <v>5183</v>
      </c>
      <c r="AC1371" s="21">
        <v>0</v>
      </c>
      <c r="AD1371" s="19">
        <v>6.0000002384185793E-3</v>
      </c>
      <c r="AE1371" s="19">
        <v>0</v>
      </c>
    </row>
    <row r="1372" spans="1:31" x14ac:dyDescent="0.15">
      <c r="A1372" s="11">
        <v>217020</v>
      </c>
      <c r="B1372" s="12" t="s">
        <v>4350</v>
      </c>
      <c r="C1372" s="12" t="s">
        <v>4351</v>
      </c>
      <c r="D1372" s="12" t="s">
        <v>378</v>
      </c>
      <c r="E1372" s="12">
        <v>20110901</v>
      </c>
      <c r="F1372" s="13">
        <v>9.9386503249999993</v>
      </c>
      <c r="G1372" s="14">
        <v>10.7128321635</v>
      </c>
      <c r="H1372" s="12" t="s">
        <v>741</v>
      </c>
      <c r="I1372" s="12" t="s">
        <v>3533</v>
      </c>
      <c r="J1372" s="12" t="s">
        <v>4148</v>
      </c>
      <c r="K1372" s="12"/>
      <c r="L1372" s="12"/>
      <c r="M1372" s="12"/>
      <c r="N1372" s="12">
        <f>[1]!f_prt_stocktonav(A1372,"2017/03/31")</f>
        <v>21.419036865234375</v>
      </c>
      <c r="O1372" s="15">
        <v>0.30049032211303711</v>
      </c>
      <c r="P1372" s="16" t="s">
        <v>4352</v>
      </c>
      <c r="Q1372" s="17">
        <v>0.53698630136986303</v>
      </c>
      <c r="R1372" s="18">
        <v>8.6173085819749348E-2</v>
      </c>
      <c r="S1372" s="19">
        <v>9.0192673718105146E-2</v>
      </c>
      <c r="T1372" s="19">
        <v>8.1477930993671954E-2</v>
      </c>
      <c r="U1372" s="20">
        <v>0.76530542128248857</v>
      </c>
      <c r="V1372" s="20">
        <v>0.70429769286320976</v>
      </c>
      <c r="W1372" s="20">
        <v>0.70316163075523508</v>
      </c>
      <c r="X1372" s="21" t="s">
        <v>4150</v>
      </c>
      <c r="Y1372" s="22" t="s">
        <v>39</v>
      </c>
      <c r="Z1372" s="22" t="s">
        <v>39</v>
      </c>
      <c r="AA1372" s="22" t="s">
        <v>39</v>
      </c>
      <c r="AB1372" s="23" t="s">
        <v>780</v>
      </c>
      <c r="AC1372" s="21">
        <v>0</v>
      </c>
      <c r="AD1372" s="19">
        <v>1.2000000476837159E-2</v>
      </c>
      <c r="AE1372" s="19">
        <v>0</v>
      </c>
    </row>
    <row r="1373" spans="1:31" x14ac:dyDescent="0.15">
      <c r="A1373" s="11">
        <v>519738</v>
      </c>
      <c r="B1373" s="12" t="s">
        <v>4991</v>
      </c>
      <c r="C1373" s="12" t="s">
        <v>4992</v>
      </c>
      <c r="D1373" s="12" t="s">
        <v>1098</v>
      </c>
      <c r="E1373" s="12">
        <v>20140522</v>
      </c>
      <c r="F1373" s="13">
        <v>6.3257064181000002</v>
      </c>
      <c r="G1373" s="14">
        <v>6.5449320942</v>
      </c>
      <c r="H1373" s="12" t="s">
        <v>741</v>
      </c>
      <c r="I1373" s="12" t="s">
        <v>3533</v>
      </c>
      <c r="J1373" s="12" t="s">
        <v>3534</v>
      </c>
      <c r="K1373" s="12" t="s">
        <v>3658</v>
      </c>
      <c r="L1373" s="12"/>
      <c r="M1373" s="12"/>
      <c r="N1373" s="12">
        <f>[1]!f_prt_stocktonav(A1373,"2017/03/31")</f>
        <v>21.391950607299805</v>
      </c>
      <c r="O1373" s="15">
        <v>0.1287503433227539</v>
      </c>
      <c r="P1373" s="16" t="s">
        <v>4821</v>
      </c>
      <c r="Q1373" s="17">
        <v>1.4273972602739726</v>
      </c>
      <c r="R1373" s="18">
        <v>0.13436599639676139</v>
      </c>
      <c r="S1373" s="19">
        <v>0</v>
      </c>
      <c r="T1373" s="19">
        <v>0</v>
      </c>
      <c r="U1373" s="20">
        <v>2.6271246015285046</v>
      </c>
      <c r="V1373" s="20">
        <v>2.6271246015285046</v>
      </c>
      <c r="W1373" s="20">
        <v>2.6271246015285046</v>
      </c>
      <c r="X1373" s="21" t="s">
        <v>4822</v>
      </c>
      <c r="Y1373" s="22" t="s">
        <v>39</v>
      </c>
      <c r="Z1373" s="22" t="s">
        <v>39</v>
      </c>
      <c r="AA1373" s="22" t="s">
        <v>39</v>
      </c>
      <c r="AB1373" s="23" t="s">
        <v>4993</v>
      </c>
      <c r="AC1373" s="21" t="s">
        <v>48</v>
      </c>
      <c r="AD1373" s="19">
        <v>0.01</v>
      </c>
      <c r="AE1373" s="19">
        <v>0</v>
      </c>
    </row>
    <row r="1374" spans="1:31" x14ac:dyDescent="0.15">
      <c r="A1374" s="11">
        <v>1226</v>
      </c>
      <c r="B1374" s="12" t="s">
        <v>5353</v>
      </c>
      <c r="C1374" s="12" t="s">
        <v>5354</v>
      </c>
      <c r="D1374" s="12" t="s">
        <v>707</v>
      </c>
      <c r="E1374" s="12">
        <v>20150505</v>
      </c>
      <c r="F1374" s="13">
        <v>9.6466239847999997</v>
      </c>
      <c r="G1374" s="14">
        <v>27.061489458600001</v>
      </c>
      <c r="H1374" s="12" t="s">
        <v>741</v>
      </c>
      <c r="I1374" s="12" t="s">
        <v>3533</v>
      </c>
      <c r="J1374" s="12" t="s">
        <v>3534</v>
      </c>
      <c r="K1374" s="12" t="s">
        <v>3658</v>
      </c>
      <c r="L1374" s="12"/>
      <c r="M1374" s="12"/>
      <c r="N1374" s="12">
        <f>[1]!f_prt_stocktonav(A1374,"2017/03/31")</f>
        <v>21.362888336181641</v>
      </c>
      <c r="O1374" s="15">
        <v>9.6571264266967771E-2</v>
      </c>
      <c r="P1374" s="16" t="s">
        <v>5355</v>
      </c>
      <c r="Q1374" s="17">
        <v>1.6767123287671233</v>
      </c>
      <c r="R1374" s="18">
        <v>9.1650168206066862E-2</v>
      </c>
      <c r="S1374" s="19">
        <v>0</v>
      </c>
      <c r="T1374" s="19">
        <v>0</v>
      </c>
      <c r="U1374" s="20">
        <v>1.7999145409490718</v>
      </c>
      <c r="V1374" s="20">
        <v>1.7999145409490718</v>
      </c>
      <c r="W1374" s="20">
        <v>1.7999145409490718</v>
      </c>
      <c r="X1374" s="21" t="s">
        <v>1903</v>
      </c>
      <c r="Y1374" s="22" t="s">
        <v>39</v>
      </c>
      <c r="Z1374" s="22" t="s">
        <v>39</v>
      </c>
      <c r="AA1374" s="22" t="s">
        <v>39</v>
      </c>
      <c r="AB1374" s="23" t="s">
        <v>825</v>
      </c>
      <c r="AC1374" s="21">
        <v>0</v>
      </c>
      <c r="AD1374" s="19">
        <v>0.01</v>
      </c>
      <c r="AE1374" s="19">
        <v>0</v>
      </c>
    </row>
    <row r="1375" spans="1:31" x14ac:dyDescent="0.15">
      <c r="A1375" s="44">
        <v>3739</v>
      </c>
      <c r="B1375" s="44" t="s">
        <v>7178</v>
      </c>
      <c r="C1375" s="28" t="s">
        <v>7179</v>
      </c>
      <c r="D1375" s="28" t="s">
        <v>505</v>
      </c>
      <c r="E1375" s="28">
        <v>20161130</v>
      </c>
      <c r="F1375" s="29">
        <v>1.9950004588000001</v>
      </c>
      <c r="G1375" s="30" t="s">
        <v>778</v>
      </c>
      <c r="H1375" s="31" t="s">
        <v>149</v>
      </c>
      <c r="I1375" s="25" t="s">
        <v>3533</v>
      </c>
      <c r="J1375" s="25" t="s">
        <v>3534</v>
      </c>
      <c r="K1375" s="25" t="s">
        <v>3658</v>
      </c>
      <c r="L1375" s="28"/>
      <c r="M1375" s="28"/>
      <c r="N1375" s="12">
        <f>[1]!f_prt_stocktonav(A1375,"2017/03/31")</f>
        <v>21.353578567504883</v>
      </c>
      <c r="O1375" s="15">
        <v>0</v>
      </c>
      <c r="P1375" s="16" t="s">
        <v>7180</v>
      </c>
      <c r="Q1375" s="17">
        <v>0.10136986301369863</v>
      </c>
      <c r="R1375" s="18">
        <v>-3.03678689621526E-2</v>
      </c>
      <c r="S1375" s="19">
        <v>0</v>
      </c>
      <c r="T1375" s="19">
        <v>0</v>
      </c>
      <c r="U1375" s="20">
        <v>-7.0118797673102966</v>
      </c>
      <c r="V1375" s="20">
        <v>-7.0118797673102966</v>
      </c>
      <c r="W1375" s="20">
        <v>-7.0118797673102966</v>
      </c>
      <c r="X1375" s="21" t="s">
        <v>967</v>
      </c>
      <c r="Y1375" s="22" t="s">
        <v>39</v>
      </c>
      <c r="Z1375" s="22" t="s">
        <v>39</v>
      </c>
      <c r="AA1375" s="22" t="s">
        <v>39</v>
      </c>
      <c r="AB1375" s="16" t="s">
        <v>152</v>
      </c>
      <c r="AC1375" s="32">
        <v>0</v>
      </c>
      <c r="AD1375" s="33">
        <v>6.4999997615814206E-3</v>
      </c>
      <c r="AE1375" s="33">
        <v>0</v>
      </c>
    </row>
    <row r="1376" spans="1:31" x14ac:dyDescent="0.15">
      <c r="A1376" s="11">
        <v>519969</v>
      </c>
      <c r="B1376" s="12" t="s">
        <v>5164</v>
      </c>
      <c r="C1376" s="12" t="s">
        <v>5165</v>
      </c>
      <c r="D1376" s="12" t="s">
        <v>1800</v>
      </c>
      <c r="E1376" s="12">
        <v>20150211</v>
      </c>
      <c r="F1376" s="13">
        <v>5.3727553151</v>
      </c>
      <c r="G1376" s="14">
        <v>4.8810603990999999</v>
      </c>
      <c r="H1376" s="12" t="s">
        <v>741</v>
      </c>
      <c r="I1376" s="12" t="s">
        <v>3533</v>
      </c>
      <c r="J1376" s="12" t="s">
        <v>3534</v>
      </c>
      <c r="K1376" s="12" t="s">
        <v>3658</v>
      </c>
      <c r="L1376" s="12"/>
      <c r="M1376" s="12"/>
      <c r="N1376" s="12">
        <f>[1]!f_prt_stocktonav(A1376,"2017/03/31")</f>
        <v>21.31287956237793</v>
      </c>
      <c r="O1376" s="15">
        <v>0.11356367111206055</v>
      </c>
      <c r="P1376" s="16" t="s">
        <v>5166</v>
      </c>
      <c r="Q1376" s="17">
        <v>1.6602739726027398</v>
      </c>
      <c r="R1376" s="18">
        <v>3.6950913044867972E-2</v>
      </c>
      <c r="S1376" s="19">
        <v>0</v>
      </c>
      <c r="T1376" s="19">
        <v>0</v>
      </c>
      <c r="U1376" s="20">
        <v>0.20873660822439252</v>
      </c>
      <c r="V1376" s="20">
        <v>0.20873660822439252</v>
      </c>
      <c r="W1376" s="20">
        <v>0.20873660822439252</v>
      </c>
      <c r="X1376" s="21" t="s">
        <v>347</v>
      </c>
      <c r="Y1376" s="22" t="s">
        <v>39</v>
      </c>
      <c r="Z1376" s="22" t="s">
        <v>39</v>
      </c>
      <c r="AA1376" s="22" t="s">
        <v>39</v>
      </c>
      <c r="AB1376" s="23" t="s">
        <v>233</v>
      </c>
      <c r="AC1376" s="21">
        <v>0</v>
      </c>
      <c r="AD1376" s="19">
        <v>6.0000002384185793E-3</v>
      </c>
      <c r="AE1376" s="19">
        <v>0</v>
      </c>
    </row>
    <row r="1377" spans="1:31" x14ac:dyDescent="0.15">
      <c r="A1377" s="11">
        <v>763</v>
      </c>
      <c r="B1377" s="12" t="s">
        <v>4304</v>
      </c>
      <c r="C1377" s="12" t="s">
        <v>4305</v>
      </c>
      <c r="D1377" s="12" t="s">
        <v>79</v>
      </c>
      <c r="E1377" s="12">
        <v>20140919</v>
      </c>
      <c r="F1377" s="13">
        <v>20.629002493800002</v>
      </c>
      <c r="G1377" s="14">
        <v>21.560207100700001</v>
      </c>
      <c r="H1377" s="12" t="s">
        <v>741</v>
      </c>
      <c r="I1377" s="12" t="s">
        <v>3533</v>
      </c>
      <c r="J1377" s="12" t="s">
        <v>3534</v>
      </c>
      <c r="K1377" s="12" t="s">
        <v>3591</v>
      </c>
      <c r="L1377" s="12"/>
      <c r="M1377" s="12"/>
      <c r="N1377" s="12">
        <f>[1]!f_prt_stocktonav(A1377,"2017/03/31")</f>
        <v>21.308618545532227</v>
      </c>
      <c r="O1377" s="15">
        <v>0.34015754699707029</v>
      </c>
      <c r="P1377" s="16" t="s">
        <v>4306</v>
      </c>
      <c r="Q1377" s="17">
        <v>2.3013698630136985</v>
      </c>
      <c r="R1377" s="18">
        <v>0.18341948372333092</v>
      </c>
      <c r="S1377" s="19">
        <v>0</v>
      </c>
      <c r="T1377" s="19">
        <v>0</v>
      </c>
      <c r="U1377" s="20">
        <v>2.1835017088731421</v>
      </c>
      <c r="V1377" s="20">
        <v>2.1835017088731421</v>
      </c>
      <c r="W1377" s="20">
        <v>2.1835017088731421</v>
      </c>
      <c r="X1377" s="21" t="s">
        <v>3581</v>
      </c>
      <c r="Y1377" s="22" t="s">
        <v>39</v>
      </c>
      <c r="Z1377" s="22" t="s">
        <v>39</v>
      </c>
      <c r="AA1377" s="22" t="s">
        <v>39</v>
      </c>
      <c r="AB1377" s="23" t="s">
        <v>82</v>
      </c>
      <c r="AC1377" s="21">
        <v>0</v>
      </c>
      <c r="AD1377" s="19">
        <v>1.4999999999999999E-2</v>
      </c>
      <c r="AE1377" s="19">
        <v>0</v>
      </c>
    </row>
    <row r="1378" spans="1:31" x14ac:dyDescent="0.15">
      <c r="A1378" s="11">
        <v>1029</v>
      </c>
      <c r="B1378" s="12" t="s">
        <v>5755</v>
      </c>
      <c r="C1378" s="12" t="s">
        <v>5756</v>
      </c>
      <c r="D1378" s="12" t="s">
        <v>230</v>
      </c>
      <c r="E1378" s="12">
        <v>20150204</v>
      </c>
      <c r="F1378" s="13">
        <v>9.8340710180999995</v>
      </c>
      <c r="G1378" s="14">
        <v>8.0574751396999993</v>
      </c>
      <c r="H1378" s="12" t="s">
        <v>741</v>
      </c>
      <c r="I1378" s="12" t="s">
        <v>3533</v>
      </c>
      <c r="J1378" s="12" t="s">
        <v>3534</v>
      </c>
      <c r="K1378" s="12" t="s">
        <v>3658</v>
      </c>
      <c r="L1378" s="12"/>
      <c r="M1378" s="12"/>
      <c r="N1378" s="12">
        <f>[1]!f_prt_stocktonav(A1378,"2017/03/31")</f>
        <v>21.292789459228516</v>
      </c>
      <c r="O1378" s="15">
        <v>6.7743911743164062E-2</v>
      </c>
      <c r="P1378" s="16" t="s">
        <v>5757</v>
      </c>
      <c r="Q1378" s="17">
        <v>1.9232876712328768</v>
      </c>
      <c r="R1378" s="18">
        <v>6.0596829649658401E-2</v>
      </c>
      <c r="S1378" s="19">
        <v>0</v>
      </c>
      <c r="T1378" s="19">
        <v>0</v>
      </c>
      <c r="U1378" s="20">
        <v>2.8904864775452115</v>
      </c>
      <c r="V1378" s="20">
        <v>2.8904864775452115</v>
      </c>
      <c r="W1378" s="20">
        <v>2.8904864775452115</v>
      </c>
      <c r="X1378" s="21" t="s">
        <v>1742</v>
      </c>
      <c r="Y1378" s="22" t="s">
        <v>39</v>
      </c>
      <c r="Z1378" s="22" t="s">
        <v>39</v>
      </c>
      <c r="AA1378" s="22" t="s">
        <v>39</v>
      </c>
      <c r="AB1378" s="23" t="s">
        <v>152</v>
      </c>
      <c r="AC1378" s="21">
        <v>0</v>
      </c>
      <c r="AD1378" s="19">
        <v>6.9999998807907101E-3</v>
      </c>
      <c r="AE1378" s="19">
        <v>0</v>
      </c>
    </row>
    <row r="1379" spans="1:31" x14ac:dyDescent="0.15">
      <c r="A1379" s="11">
        <v>202212</v>
      </c>
      <c r="B1379" s="12" t="s">
        <v>4632</v>
      </c>
      <c r="C1379" s="12" t="s">
        <v>4633</v>
      </c>
      <c r="D1379" s="12" t="s">
        <v>525</v>
      </c>
      <c r="E1379" s="12">
        <v>20110621</v>
      </c>
      <c r="F1379" s="13">
        <v>5.9104831486</v>
      </c>
      <c r="G1379" s="14">
        <v>6.0564940541999999</v>
      </c>
      <c r="H1379" s="12" t="s">
        <v>741</v>
      </c>
      <c r="I1379" s="12" t="s">
        <v>3533</v>
      </c>
      <c r="J1379" s="12" t="s">
        <v>4148</v>
      </c>
      <c r="K1379" s="12"/>
      <c r="L1379" s="12"/>
      <c r="M1379" s="12"/>
      <c r="N1379" s="12">
        <f>[1]!f_prt_stocktonav(A1379,"2017/03/31")</f>
        <v>21.233226776123047</v>
      </c>
      <c r="O1379" s="15">
        <v>0.18559595108032226</v>
      </c>
      <c r="P1379" s="16" t="s">
        <v>4634</v>
      </c>
      <c r="Q1379" s="17">
        <v>5.5506849315068489</v>
      </c>
      <c r="R1379" s="18">
        <v>8.6745193304695226E-2</v>
      </c>
      <c r="S1379" s="19">
        <v>0.1324568502600747</v>
      </c>
      <c r="T1379" s="19">
        <v>9.1949612610841461E-2</v>
      </c>
      <c r="U1379" s="20">
        <v>1.6203062087921403</v>
      </c>
      <c r="V1379" s="20">
        <v>2.0678867939105605</v>
      </c>
      <c r="W1379" s="20">
        <v>1.6496113539678816</v>
      </c>
      <c r="X1379" s="21" t="s">
        <v>4635</v>
      </c>
      <c r="Y1379" s="22" t="s">
        <v>39</v>
      </c>
      <c r="Z1379" s="22">
        <v>4</v>
      </c>
      <c r="AA1379" s="22" t="s">
        <v>39</v>
      </c>
      <c r="AB1379" s="23">
        <v>0</v>
      </c>
      <c r="AC1379" s="21">
        <v>0</v>
      </c>
      <c r="AD1379" s="19">
        <v>1.2000000476837159E-2</v>
      </c>
      <c r="AE1379" s="19">
        <v>0</v>
      </c>
    </row>
    <row r="1380" spans="1:31" x14ac:dyDescent="0.15">
      <c r="A1380" s="11">
        <v>1265</v>
      </c>
      <c r="B1380" s="12" t="s">
        <v>4836</v>
      </c>
      <c r="C1380" s="12" t="s">
        <v>4837</v>
      </c>
      <c r="D1380" s="12" t="s">
        <v>2241</v>
      </c>
      <c r="E1380" s="12">
        <v>20150514</v>
      </c>
      <c r="F1380" s="13">
        <v>6.3537424324999998</v>
      </c>
      <c r="G1380" s="14">
        <v>6.4431218219000002</v>
      </c>
      <c r="H1380" s="12" t="s">
        <v>741</v>
      </c>
      <c r="I1380" s="12" t="s">
        <v>3533</v>
      </c>
      <c r="J1380" s="25" t="s">
        <v>3534</v>
      </c>
      <c r="K1380" s="25" t="s">
        <v>3591</v>
      </c>
      <c r="L1380" s="12"/>
      <c r="M1380" s="12"/>
      <c r="N1380" s="12">
        <f>[1]!f_prt_stocktonav(A1380,"2017/03/31")</f>
        <v>21.227643966674805</v>
      </c>
      <c r="O1380" s="15">
        <v>0.15159952163696289</v>
      </c>
      <c r="P1380" s="16" t="s">
        <v>3987</v>
      </c>
      <c r="Q1380" s="17">
        <v>1.6520547945205479</v>
      </c>
      <c r="R1380" s="18">
        <v>3.5011714824938256E-2</v>
      </c>
      <c r="S1380" s="19">
        <v>0</v>
      </c>
      <c r="T1380" s="19">
        <v>0</v>
      </c>
      <c r="U1380" s="20">
        <v>0.8743496422143433</v>
      </c>
      <c r="V1380" s="20">
        <v>0.8743496422143433</v>
      </c>
      <c r="W1380" s="20">
        <v>0.8743496422143433</v>
      </c>
      <c r="X1380" s="21" t="s">
        <v>4569</v>
      </c>
      <c r="Y1380" s="22" t="s">
        <v>39</v>
      </c>
      <c r="Z1380" s="22" t="s">
        <v>39</v>
      </c>
      <c r="AA1380" s="22" t="s">
        <v>39</v>
      </c>
      <c r="AB1380" s="23" t="s">
        <v>4792</v>
      </c>
      <c r="AC1380" s="21">
        <v>0</v>
      </c>
      <c r="AD1380" s="19">
        <v>0.01</v>
      </c>
      <c r="AE1380" s="19">
        <v>0</v>
      </c>
    </row>
    <row r="1381" spans="1:31" x14ac:dyDescent="0.15">
      <c r="A1381" s="11">
        <v>753</v>
      </c>
      <c r="B1381" s="12" t="s">
        <v>5070</v>
      </c>
      <c r="C1381" s="12" t="s">
        <v>5071</v>
      </c>
      <c r="D1381" s="12" t="s">
        <v>695</v>
      </c>
      <c r="E1381" s="12">
        <v>20140917</v>
      </c>
      <c r="F1381" s="13">
        <v>6.5087697354999996</v>
      </c>
      <c r="G1381" s="14">
        <v>7.1813920588000002</v>
      </c>
      <c r="H1381" s="12" t="s">
        <v>741</v>
      </c>
      <c r="I1381" s="12" t="s">
        <v>3533</v>
      </c>
      <c r="J1381" s="12" t="s">
        <v>3534</v>
      </c>
      <c r="K1381" s="12" t="s">
        <v>3658</v>
      </c>
      <c r="L1381" s="12"/>
      <c r="M1381" s="12"/>
      <c r="N1381" s="12">
        <f>[1]!f_prt_stocktonav(A1381,"2017/03/31")</f>
        <v>21.222877502441406</v>
      </c>
      <c r="O1381" s="15">
        <v>0.12151816368103027</v>
      </c>
      <c r="P1381" s="16" t="s">
        <v>5072</v>
      </c>
      <c r="Q1381" s="17">
        <v>2.3068493150684932</v>
      </c>
      <c r="R1381" s="18">
        <v>7.8856961356697619E-2</v>
      </c>
      <c r="S1381" s="19">
        <v>0</v>
      </c>
      <c r="T1381" s="19">
        <v>0</v>
      </c>
      <c r="U1381" s="20">
        <v>1.3584021970765823</v>
      </c>
      <c r="V1381" s="20">
        <v>1.3584021970765823</v>
      </c>
      <c r="W1381" s="20">
        <v>1.3584021970765823</v>
      </c>
      <c r="X1381" s="21" t="s">
        <v>4470</v>
      </c>
      <c r="Y1381" s="22" t="s">
        <v>39</v>
      </c>
      <c r="Z1381" s="22" t="s">
        <v>39</v>
      </c>
      <c r="AA1381" s="22" t="s">
        <v>39</v>
      </c>
      <c r="AB1381" s="23" t="s">
        <v>5073</v>
      </c>
      <c r="AC1381" s="21">
        <v>0</v>
      </c>
      <c r="AD1381" s="19">
        <v>0.01</v>
      </c>
      <c r="AE1381" s="19">
        <v>0</v>
      </c>
    </row>
    <row r="1382" spans="1:31" x14ac:dyDescent="0.15">
      <c r="A1382" s="11">
        <v>1769</v>
      </c>
      <c r="B1382" s="12" t="s">
        <v>4548</v>
      </c>
      <c r="C1382" s="12" t="s">
        <v>4549</v>
      </c>
      <c r="D1382" s="12" t="s">
        <v>292</v>
      </c>
      <c r="E1382" s="12">
        <v>20150731</v>
      </c>
      <c r="F1382" s="13">
        <v>494.91348485690003</v>
      </c>
      <c r="G1382" s="14">
        <v>475.72666811390002</v>
      </c>
      <c r="H1382" s="12" t="s">
        <v>741</v>
      </c>
      <c r="I1382" s="12" t="s">
        <v>3533</v>
      </c>
      <c r="J1382" s="12" t="s">
        <v>3534</v>
      </c>
      <c r="K1382" s="12" t="s">
        <v>3591</v>
      </c>
      <c r="L1382" s="12"/>
      <c r="M1382" s="12"/>
      <c r="N1382" s="12">
        <f>[1]!f_prt_stocktonav(A1382,"2017/03/31")</f>
        <v>21.073495864868164</v>
      </c>
      <c r="O1382" s="15">
        <v>0.20755414962768554</v>
      </c>
      <c r="P1382" s="16" t="s">
        <v>4550</v>
      </c>
      <c r="Q1382" s="17">
        <v>0.60273972602739723</v>
      </c>
      <c r="R1382" s="18">
        <v>0.16101123871878475</v>
      </c>
      <c r="S1382" s="19">
        <v>0</v>
      </c>
      <c r="T1382" s="19">
        <v>0</v>
      </c>
      <c r="U1382" s="20">
        <v>0.90282842403902142</v>
      </c>
      <c r="V1382" s="20">
        <v>0.90282842403902142</v>
      </c>
      <c r="W1382" s="20">
        <v>0.90282842403902142</v>
      </c>
      <c r="X1382" s="21" t="s">
        <v>752</v>
      </c>
      <c r="Y1382" s="22" t="s">
        <v>39</v>
      </c>
      <c r="Z1382" s="22" t="s">
        <v>39</v>
      </c>
      <c r="AA1382" s="22" t="s">
        <v>39</v>
      </c>
      <c r="AB1382" s="23" t="s">
        <v>4551</v>
      </c>
      <c r="AC1382" s="21">
        <v>0</v>
      </c>
      <c r="AD1382" s="19">
        <v>0</v>
      </c>
      <c r="AE1382" s="19">
        <v>0</v>
      </c>
    </row>
    <row r="1383" spans="1:31" x14ac:dyDescent="0.15">
      <c r="A1383" s="11">
        <v>1342</v>
      </c>
      <c r="B1383" s="12" t="s">
        <v>4534</v>
      </c>
      <c r="C1383" s="12" t="s">
        <v>4535</v>
      </c>
      <c r="D1383" s="12" t="s">
        <v>292</v>
      </c>
      <c r="E1383" s="12">
        <v>20150529</v>
      </c>
      <c r="F1383" s="13">
        <v>4.8245612791000001</v>
      </c>
      <c r="G1383" s="14">
        <v>10.143318370099999</v>
      </c>
      <c r="H1383" s="12" t="s">
        <v>33</v>
      </c>
      <c r="I1383" s="12" t="s">
        <v>3533</v>
      </c>
      <c r="J1383" s="25" t="s">
        <v>3534</v>
      </c>
      <c r="K1383" s="25" t="s">
        <v>3591</v>
      </c>
      <c r="L1383" s="12"/>
      <c r="M1383" s="12"/>
      <c r="N1383" s="12">
        <f>[1]!f_prt_stocktonav(A1383,"2017/03/31")</f>
        <v>21.044404983520508</v>
      </c>
      <c r="O1383" s="15">
        <v>0.21642616271972656</v>
      </c>
      <c r="P1383" s="16" t="s">
        <v>4536</v>
      </c>
      <c r="Q1383" s="17">
        <v>0.77534246575342469</v>
      </c>
      <c r="R1383" s="18">
        <v>0.2427517747591903</v>
      </c>
      <c r="S1383" s="19">
        <v>0</v>
      </c>
      <c r="T1383" s="19">
        <v>0</v>
      </c>
      <c r="U1383" s="20">
        <v>0.81437175759134528</v>
      </c>
      <c r="V1383" s="20">
        <v>0.81437175759134528</v>
      </c>
      <c r="W1383" s="20">
        <v>0.81437175759134528</v>
      </c>
      <c r="X1383" s="21" t="s">
        <v>765</v>
      </c>
      <c r="Y1383" s="22" t="s">
        <v>39</v>
      </c>
      <c r="Z1383" s="22" t="s">
        <v>39</v>
      </c>
      <c r="AA1383" s="22" t="s">
        <v>39</v>
      </c>
      <c r="AB1383" s="23" t="s">
        <v>4537</v>
      </c>
      <c r="AC1383" s="21">
        <v>0</v>
      </c>
      <c r="AD1383" s="19">
        <v>6.0000002384185793E-3</v>
      </c>
      <c r="AE1383" s="19">
        <v>0</v>
      </c>
    </row>
    <row r="1384" spans="1:31" x14ac:dyDescent="0.15">
      <c r="A1384" s="11">
        <v>1418</v>
      </c>
      <c r="B1384" s="12" t="s">
        <v>5216</v>
      </c>
      <c r="C1384" s="12" t="s">
        <v>5217</v>
      </c>
      <c r="D1384" s="12" t="s">
        <v>165</v>
      </c>
      <c r="E1384" s="12">
        <v>20150616</v>
      </c>
      <c r="F1384" s="13">
        <v>5.6720666563000002</v>
      </c>
      <c r="G1384" s="14">
        <v>7.8483100428999997</v>
      </c>
      <c r="H1384" s="12" t="s">
        <v>33</v>
      </c>
      <c r="I1384" s="12" t="s">
        <v>3533</v>
      </c>
      <c r="J1384" s="12" t="s">
        <v>3534</v>
      </c>
      <c r="K1384" s="25" t="s">
        <v>3658</v>
      </c>
      <c r="L1384" s="12"/>
      <c r="M1384" s="12"/>
      <c r="N1384" s="12">
        <f>[1]!f_prt_stocktonav(A1384,"2017/03/31")</f>
        <v>20.98554801940918</v>
      </c>
      <c r="O1384" s="15">
        <v>0.10680083274841308</v>
      </c>
      <c r="P1384" s="16" t="s">
        <v>5180</v>
      </c>
      <c r="Q1384" s="17">
        <v>1.5561643835616439</v>
      </c>
      <c r="R1384" s="18">
        <v>2.9479763017066452E-2</v>
      </c>
      <c r="S1384" s="19">
        <v>0</v>
      </c>
      <c r="T1384" s="19">
        <v>0</v>
      </c>
      <c r="U1384" s="20">
        <v>1.2228405678282388</v>
      </c>
      <c r="V1384" s="20">
        <v>1.2228405678282388</v>
      </c>
      <c r="W1384" s="20">
        <v>1.2228405678282388</v>
      </c>
      <c r="X1384" s="21" t="s">
        <v>5218</v>
      </c>
      <c r="Y1384" s="22" t="s">
        <v>39</v>
      </c>
      <c r="Z1384" s="22" t="s">
        <v>39</v>
      </c>
      <c r="AA1384" s="22" t="s">
        <v>39</v>
      </c>
      <c r="AB1384" s="23" t="s">
        <v>5219</v>
      </c>
      <c r="AC1384" s="21">
        <v>0</v>
      </c>
      <c r="AD1384" s="19">
        <v>6.9999998807907101E-3</v>
      </c>
      <c r="AE1384" s="19">
        <v>0</v>
      </c>
    </row>
    <row r="1385" spans="1:31" x14ac:dyDescent="0.15">
      <c r="A1385" s="11">
        <v>1249</v>
      </c>
      <c r="B1385" s="12" t="s">
        <v>4921</v>
      </c>
      <c r="C1385" s="12" t="s">
        <v>4922</v>
      </c>
      <c r="D1385" s="12" t="s">
        <v>292</v>
      </c>
      <c r="E1385" s="12">
        <v>20150430</v>
      </c>
      <c r="F1385" s="13">
        <v>6.1260887813</v>
      </c>
      <c r="G1385" s="14">
        <v>5.2739688916</v>
      </c>
      <c r="H1385" s="12" t="s">
        <v>33</v>
      </c>
      <c r="I1385" s="12" t="s">
        <v>3533</v>
      </c>
      <c r="J1385" s="12" t="s">
        <v>3534</v>
      </c>
      <c r="K1385" s="12" t="s">
        <v>3658</v>
      </c>
      <c r="L1385" s="12"/>
      <c r="M1385" s="12"/>
      <c r="N1385" s="12">
        <f>[1]!f_prt_stocktonav(A1385,"2017/03/31")</f>
        <v>20.821880340576172</v>
      </c>
      <c r="O1385" s="15">
        <v>0.13854733467102051</v>
      </c>
      <c r="P1385" s="16" t="s">
        <v>4536</v>
      </c>
      <c r="Q1385" s="17">
        <v>0.81369863013698629</v>
      </c>
      <c r="R1385" s="18">
        <v>1.7785332630689821E-2</v>
      </c>
      <c r="S1385" s="19">
        <v>0</v>
      </c>
      <c r="T1385" s="19">
        <v>0</v>
      </c>
      <c r="U1385" s="20">
        <v>0.18826211078379188</v>
      </c>
      <c r="V1385" s="20">
        <v>0.18826211078379188</v>
      </c>
      <c r="W1385" s="20">
        <v>0.18826211078379188</v>
      </c>
      <c r="X1385" s="21" t="s">
        <v>765</v>
      </c>
      <c r="Y1385" s="22" t="s">
        <v>39</v>
      </c>
      <c r="Z1385" s="22" t="s">
        <v>39</v>
      </c>
      <c r="AA1385" s="22" t="s">
        <v>39</v>
      </c>
      <c r="AB1385" s="23" t="s">
        <v>4923</v>
      </c>
      <c r="AC1385" s="21">
        <v>0</v>
      </c>
      <c r="AD1385" s="19">
        <v>6.0000002384185793E-3</v>
      </c>
      <c r="AE1385" s="19">
        <v>0</v>
      </c>
    </row>
    <row r="1386" spans="1:31" x14ac:dyDescent="0.15">
      <c r="A1386" s="11">
        <v>3033</v>
      </c>
      <c r="B1386" s="12" t="s">
        <v>5490</v>
      </c>
      <c r="C1386" s="12" t="s">
        <v>5491</v>
      </c>
      <c r="D1386" s="12" t="s">
        <v>525</v>
      </c>
      <c r="E1386" s="12">
        <v>20160810</v>
      </c>
      <c r="F1386" s="13">
        <v>5.9819380277</v>
      </c>
      <c r="G1386" s="14">
        <v>6.2606227829999996</v>
      </c>
      <c r="H1386" s="12" t="s">
        <v>741</v>
      </c>
      <c r="I1386" s="12" t="s">
        <v>3533</v>
      </c>
      <c r="J1386" s="12" t="s">
        <v>3534</v>
      </c>
      <c r="K1386" s="12" t="s">
        <v>3658</v>
      </c>
      <c r="L1386" s="12"/>
      <c r="M1386" s="12"/>
      <c r="N1386" s="12">
        <f>[1]!f_prt_stocktonav(A1386,"2017/03/31")</f>
        <v>20.791362762451172</v>
      </c>
      <c r="O1386" s="15">
        <v>8.5410432815551759E-2</v>
      </c>
      <c r="P1386" s="16" t="s">
        <v>5492</v>
      </c>
      <c r="Q1386" s="17">
        <v>0.40821917808219177</v>
      </c>
      <c r="R1386" s="18">
        <v>-0.10542436682359868</v>
      </c>
      <c r="S1386" s="19">
        <v>0</v>
      </c>
      <c r="T1386" s="19">
        <v>0</v>
      </c>
      <c r="U1386" s="20">
        <v>-3.3866443682898391</v>
      </c>
      <c r="V1386" s="20">
        <v>-3.3866443682898391</v>
      </c>
      <c r="W1386" s="20">
        <v>-3.3866443682898391</v>
      </c>
      <c r="X1386" s="21" t="s">
        <v>5329</v>
      </c>
      <c r="Y1386" s="22" t="s">
        <v>39</v>
      </c>
      <c r="Z1386" s="22" t="s">
        <v>39</v>
      </c>
      <c r="AA1386" s="22" t="s">
        <v>39</v>
      </c>
      <c r="AB1386" s="23" t="s">
        <v>780</v>
      </c>
      <c r="AC1386" s="21">
        <v>0</v>
      </c>
      <c r="AD1386" s="19">
        <v>8.0000001192092902E-3</v>
      </c>
      <c r="AE1386" s="19">
        <v>0</v>
      </c>
    </row>
    <row r="1387" spans="1:31" x14ac:dyDescent="0.15">
      <c r="A1387" s="11">
        <v>673040</v>
      </c>
      <c r="B1387" s="12" t="s">
        <v>5629</v>
      </c>
      <c r="C1387" s="12" t="s">
        <v>5630</v>
      </c>
      <c r="D1387" s="12" t="s">
        <v>3967</v>
      </c>
      <c r="E1387" s="12">
        <v>20160311</v>
      </c>
      <c r="F1387" s="13">
        <v>4.6175888482999996</v>
      </c>
      <c r="G1387" s="14">
        <v>4.2267414011</v>
      </c>
      <c r="H1387" s="12" t="s">
        <v>741</v>
      </c>
      <c r="I1387" s="12" t="s">
        <v>3533</v>
      </c>
      <c r="J1387" s="12" t="s">
        <v>3534</v>
      </c>
      <c r="K1387" s="12" t="s">
        <v>3658</v>
      </c>
      <c r="L1387" s="12"/>
      <c r="M1387" s="12"/>
      <c r="N1387" s="12">
        <f>[1]!f_prt_stocktonav(A1387,"2017/03/31")</f>
        <v>20.717649459838867</v>
      </c>
      <c r="O1387" s="15">
        <v>7.4341464042663577E-2</v>
      </c>
      <c r="P1387" s="16" t="s">
        <v>5631</v>
      </c>
      <c r="Q1387" s="17">
        <v>0.8246575342465754</v>
      </c>
      <c r="R1387" s="18">
        <v>5.2041396582595212E-2</v>
      </c>
      <c r="S1387" s="19">
        <v>0</v>
      </c>
      <c r="T1387" s="19">
        <v>0</v>
      </c>
      <c r="U1387" s="20">
        <v>1.7038296435084606</v>
      </c>
      <c r="V1387" s="20">
        <v>1.7038296435084606</v>
      </c>
      <c r="W1387" s="20">
        <v>1.7038296435084606</v>
      </c>
      <c r="X1387" s="21" t="s">
        <v>112</v>
      </c>
      <c r="Y1387" s="22" t="s">
        <v>39</v>
      </c>
      <c r="Z1387" s="22" t="s">
        <v>39</v>
      </c>
      <c r="AA1387" s="22" t="s">
        <v>39</v>
      </c>
      <c r="AB1387" s="23" t="s">
        <v>1217</v>
      </c>
      <c r="AC1387" s="21">
        <v>0</v>
      </c>
      <c r="AD1387" s="19">
        <v>8.999999761581421E-3</v>
      </c>
      <c r="AE1387" s="19">
        <v>0</v>
      </c>
    </row>
    <row r="1388" spans="1:31" x14ac:dyDescent="0.15">
      <c r="A1388" s="26">
        <v>3641</v>
      </c>
      <c r="B1388" s="27" t="s">
        <v>6836</v>
      </c>
      <c r="C1388" s="28" t="s">
        <v>6837</v>
      </c>
      <c r="D1388" s="28" t="s">
        <v>647</v>
      </c>
      <c r="E1388" s="28">
        <v>20161118</v>
      </c>
      <c r="F1388" s="29">
        <v>7.0023401170000001</v>
      </c>
      <c r="G1388" s="30" t="s">
        <v>778</v>
      </c>
      <c r="H1388" s="31" t="s">
        <v>149</v>
      </c>
      <c r="I1388" s="25" t="s">
        <v>3533</v>
      </c>
      <c r="J1388" s="25" t="s">
        <v>3534</v>
      </c>
      <c r="K1388" s="25" t="s">
        <v>3658</v>
      </c>
      <c r="L1388" s="28"/>
      <c r="M1388" s="28"/>
      <c r="N1388" s="12">
        <f>[1]!f_prt_stocktonav(A1388,"2017/03/31")</f>
        <v>20.704380035400391</v>
      </c>
      <c r="O1388" s="15">
        <v>0</v>
      </c>
      <c r="P1388" s="16" t="s">
        <v>6838</v>
      </c>
      <c r="Q1388" s="17">
        <v>0.13424657534246576</v>
      </c>
      <c r="R1388" s="18">
        <v>3.3230274132098891E-3</v>
      </c>
      <c r="S1388" s="19">
        <v>0</v>
      </c>
      <c r="T1388" s="19">
        <v>0</v>
      </c>
      <c r="U1388" s="20">
        <v>-1.9269975218735331</v>
      </c>
      <c r="V1388" s="20">
        <v>-1.9269975218735331</v>
      </c>
      <c r="W1388" s="20">
        <v>-1.9269975218735331</v>
      </c>
      <c r="X1388" s="21" t="s">
        <v>331</v>
      </c>
      <c r="Y1388" s="22" t="s">
        <v>39</v>
      </c>
      <c r="Z1388" s="22" t="s">
        <v>39</v>
      </c>
      <c r="AA1388" s="22" t="s">
        <v>39</v>
      </c>
      <c r="AB1388" s="16" t="s">
        <v>5073</v>
      </c>
      <c r="AC1388" s="32">
        <v>0</v>
      </c>
      <c r="AD1388" s="33">
        <v>6.0000002384185793E-3</v>
      </c>
      <c r="AE1388" s="33">
        <v>0</v>
      </c>
    </row>
    <row r="1389" spans="1:31" x14ac:dyDescent="0.15">
      <c r="A1389" s="11">
        <v>1682</v>
      </c>
      <c r="B1389" s="12" t="s">
        <v>1927</v>
      </c>
      <c r="C1389" s="12" t="s">
        <v>1928</v>
      </c>
      <c r="D1389" s="12" t="s">
        <v>505</v>
      </c>
      <c r="E1389" s="12">
        <v>20150902</v>
      </c>
      <c r="F1389" s="13">
        <v>0.55211569250000003</v>
      </c>
      <c r="G1389" s="14">
        <v>0.40052823069999999</v>
      </c>
      <c r="H1389" s="12" t="s">
        <v>33</v>
      </c>
      <c r="I1389" s="12" t="s">
        <v>34</v>
      </c>
      <c r="J1389" s="12" t="s">
        <v>35</v>
      </c>
      <c r="K1389" s="12" t="s">
        <v>36</v>
      </c>
      <c r="L1389" s="12"/>
      <c r="M1389" s="12"/>
      <c r="N1389" s="12">
        <f>[1]!f_prt_stocktonav(A1389,"2017/03/31")</f>
        <v>20.69633674621582</v>
      </c>
      <c r="O1389" s="15">
        <v>0.85596496582031245</v>
      </c>
      <c r="P1389" s="16" t="s">
        <v>1929</v>
      </c>
      <c r="Q1389" s="17">
        <v>1.3479452054794521</v>
      </c>
      <c r="R1389" s="18">
        <v>5.275378320503199E-2</v>
      </c>
      <c r="S1389" s="19">
        <v>0</v>
      </c>
      <c r="T1389" s="19">
        <v>0</v>
      </c>
      <c r="U1389" s="20">
        <v>0.29996411537945716</v>
      </c>
      <c r="V1389" s="20">
        <v>0.29996411537945716</v>
      </c>
      <c r="W1389" s="20">
        <v>0.29996411537945716</v>
      </c>
      <c r="X1389" s="21" t="s">
        <v>1930</v>
      </c>
      <c r="Y1389" s="22" t="s">
        <v>39</v>
      </c>
      <c r="Z1389" s="22" t="s">
        <v>39</v>
      </c>
      <c r="AA1389" s="22" t="s">
        <v>39</v>
      </c>
      <c r="AB1389" s="23" t="s">
        <v>1455</v>
      </c>
      <c r="AC1389" s="21">
        <v>0</v>
      </c>
      <c r="AD1389" s="19">
        <v>1.4999999999999999E-2</v>
      </c>
      <c r="AE1389" s="19">
        <v>0</v>
      </c>
    </row>
    <row r="1390" spans="1:31" x14ac:dyDescent="0.15">
      <c r="A1390" s="11">
        <v>2148</v>
      </c>
      <c r="B1390" s="12" t="s">
        <v>4916</v>
      </c>
      <c r="C1390" s="12" t="s">
        <v>4917</v>
      </c>
      <c r="D1390" s="12" t="s">
        <v>1399</v>
      </c>
      <c r="E1390" s="12">
        <v>20151126</v>
      </c>
      <c r="F1390" s="13">
        <v>5.8486497338000003</v>
      </c>
      <c r="G1390" s="14">
        <v>3.8628974070000002</v>
      </c>
      <c r="H1390" s="12" t="s">
        <v>741</v>
      </c>
      <c r="I1390" s="12" t="s">
        <v>3533</v>
      </c>
      <c r="J1390" s="12" t="s">
        <v>3534</v>
      </c>
      <c r="K1390" s="12" t="s">
        <v>3658</v>
      </c>
      <c r="L1390" s="12"/>
      <c r="M1390" s="12"/>
      <c r="N1390" s="12">
        <f>[1]!f_prt_stocktonav(A1390,"2017/03/31")</f>
        <v>20.650430679321289</v>
      </c>
      <c r="O1390" s="15">
        <v>0.13871093749999999</v>
      </c>
      <c r="P1390" s="16" t="s">
        <v>4918</v>
      </c>
      <c r="Q1390" s="17">
        <v>1.1150684931506849</v>
      </c>
      <c r="R1390" s="18">
        <v>2.9012429530405948E-2</v>
      </c>
      <c r="S1390" s="19">
        <v>0</v>
      </c>
      <c r="T1390" s="19">
        <v>0</v>
      </c>
      <c r="U1390" s="20">
        <v>0.35044505539014642</v>
      </c>
      <c r="V1390" s="20">
        <v>0.35044505539014642</v>
      </c>
      <c r="W1390" s="20">
        <v>0.35044505539014642</v>
      </c>
      <c r="X1390" s="21" t="s">
        <v>4919</v>
      </c>
      <c r="Y1390" s="22" t="s">
        <v>39</v>
      </c>
      <c r="Z1390" s="22" t="s">
        <v>39</v>
      </c>
      <c r="AA1390" s="22" t="s">
        <v>39</v>
      </c>
      <c r="AB1390" s="23" t="s">
        <v>4920</v>
      </c>
      <c r="AC1390" s="21">
        <v>0</v>
      </c>
      <c r="AD1390" s="19">
        <v>1.2000000476837159E-2</v>
      </c>
      <c r="AE1390" s="19">
        <v>0</v>
      </c>
    </row>
    <row r="1391" spans="1:31" x14ac:dyDescent="0.15">
      <c r="A1391" s="11">
        <v>1709</v>
      </c>
      <c r="B1391" s="12" t="s">
        <v>5654</v>
      </c>
      <c r="C1391" s="12" t="s">
        <v>5655</v>
      </c>
      <c r="D1391" s="12" t="s">
        <v>110</v>
      </c>
      <c r="E1391" s="12">
        <v>20160121</v>
      </c>
      <c r="F1391" s="13">
        <v>7.0497072267999998</v>
      </c>
      <c r="G1391" s="14">
        <v>7.9445132189000001</v>
      </c>
      <c r="H1391" s="12" t="s">
        <v>741</v>
      </c>
      <c r="I1391" s="12" t="s">
        <v>3533</v>
      </c>
      <c r="J1391" s="12" t="s">
        <v>3534</v>
      </c>
      <c r="K1391" s="12" t="s">
        <v>3658</v>
      </c>
      <c r="L1391" s="12"/>
      <c r="M1391" s="12"/>
      <c r="N1391" s="12">
        <f>[1]!f_prt_stocktonav(A1391,"2017/03/31")</f>
        <v>20.627676010131836</v>
      </c>
      <c r="O1391" s="15">
        <v>7.3391532897949224E-2</v>
      </c>
      <c r="P1391" s="16" t="s">
        <v>5656</v>
      </c>
      <c r="Q1391" s="17">
        <v>0.9616438356164384</v>
      </c>
      <c r="R1391" s="18">
        <v>8.1396037074586078E-2</v>
      </c>
      <c r="S1391" s="19">
        <v>0</v>
      </c>
      <c r="T1391" s="19">
        <v>0</v>
      </c>
      <c r="U1391" s="20">
        <v>2.0034601370219427</v>
      </c>
      <c r="V1391" s="20">
        <v>2.0034601370219427</v>
      </c>
      <c r="W1391" s="20">
        <v>2.0034601370219427</v>
      </c>
      <c r="X1391" s="21" t="s">
        <v>752</v>
      </c>
      <c r="Y1391" s="22" t="s">
        <v>39</v>
      </c>
      <c r="Z1391" s="22" t="s">
        <v>39</v>
      </c>
      <c r="AA1391" s="22" t="s">
        <v>39</v>
      </c>
      <c r="AB1391" s="23" t="s">
        <v>113</v>
      </c>
      <c r="AC1391" s="21">
        <v>0</v>
      </c>
      <c r="AD1391" s="19">
        <v>1.4999999999999999E-2</v>
      </c>
      <c r="AE1391" s="19">
        <v>0</v>
      </c>
    </row>
    <row r="1392" spans="1:31" x14ac:dyDescent="0.15">
      <c r="A1392" s="26">
        <v>1483</v>
      </c>
      <c r="B1392" s="27" t="s">
        <v>6834</v>
      </c>
      <c r="C1392" s="28" t="s">
        <v>6835</v>
      </c>
      <c r="D1392" s="28" t="s">
        <v>888</v>
      </c>
      <c r="E1392" s="28">
        <v>20161118</v>
      </c>
      <c r="F1392" s="29">
        <v>7.0040755981</v>
      </c>
      <c r="G1392" s="30" t="s">
        <v>778</v>
      </c>
      <c r="H1392" s="31" t="s">
        <v>149</v>
      </c>
      <c r="I1392" s="25" t="s">
        <v>3533</v>
      </c>
      <c r="J1392" s="25" t="s">
        <v>3534</v>
      </c>
      <c r="K1392" s="25" t="s">
        <v>3658</v>
      </c>
      <c r="L1392" s="28"/>
      <c r="M1392" s="28"/>
      <c r="N1392" s="12">
        <f>[1]!f_prt_stocktonav(A1392,"2017/03/31")</f>
        <v>20.487573623657227</v>
      </c>
      <c r="O1392" s="15">
        <v>0</v>
      </c>
      <c r="P1392" s="16" t="s">
        <v>5335</v>
      </c>
      <c r="Q1392" s="17">
        <v>0.13424657534246576</v>
      </c>
      <c r="R1392" s="18">
        <v>-1.6578810347186446E-3</v>
      </c>
      <c r="S1392" s="19">
        <v>0</v>
      </c>
      <c r="T1392" s="19">
        <v>0</v>
      </c>
      <c r="U1392" s="20">
        <v>-0.83056554476157896</v>
      </c>
      <c r="V1392" s="20">
        <v>-0.83056554476157896</v>
      </c>
      <c r="W1392" s="20">
        <v>-0.83056554476157896</v>
      </c>
      <c r="X1392" s="21" t="s">
        <v>331</v>
      </c>
      <c r="Y1392" s="22" t="s">
        <v>39</v>
      </c>
      <c r="Z1392" s="22" t="s">
        <v>39</v>
      </c>
      <c r="AA1392" s="22" t="s">
        <v>39</v>
      </c>
      <c r="AB1392" s="16" t="s">
        <v>82</v>
      </c>
      <c r="AC1392" s="32">
        <v>0</v>
      </c>
      <c r="AD1392" s="33">
        <v>6.0000002384185793E-3</v>
      </c>
      <c r="AE1392" s="33">
        <v>0</v>
      </c>
    </row>
    <row r="1393" spans="1:31" x14ac:dyDescent="0.15">
      <c r="A1393" s="11">
        <v>519781</v>
      </c>
      <c r="B1393" s="12" t="s">
        <v>4819</v>
      </c>
      <c r="C1393" s="12" t="s">
        <v>4820</v>
      </c>
      <c r="D1393" s="12" t="s">
        <v>1098</v>
      </c>
      <c r="E1393" s="12">
        <v>20160913</v>
      </c>
      <c r="F1393" s="13">
        <v>5.4937459497000001</v>
      </c>
      <c r="G1393" s="14">
        <v>2.0026471363999998</v>
      </c>
      <c r="H1393" s="12" t="s">
        <v>741</v>
      </c>
      <c r="I1393" s="12" t="s">
        <v>3533</v>
      </c>
      <c r="J1393" s="12" t="s">
        <v>3534</v>
      </c>
      <c r="K1393" s="12" t="s">
        <v>3658</v>
      </c>
      <c r="L1393" s="12"/>
      <c r="M1393" s="12"/>
      <c r="N1393" s="12">
        <f>[1]!f_prt_stocktonav(A1393,"2017/03/31")</f>
        <v>20.352010726928711</v>
      </c>
      <c r="O1393" s="15">
        <v>0.15234994888305664</v>
      </c>
      <c r="P1393" s="16" t="s">
        <v>4821</v>
      </c>
      <c r="Q1393" s="17">
        <v>0.31506849315068491</v>
      </c>
      <c r="R1393" s="18">
        <v>0</v>
      </c>
      <c r="S1393" s="19">
        <v>0</v>
      </c>
      <c r="T1393" s="19">
        <v>0</v>
      </c>
      <c r="U1393" s="20">
        <v>-0.74431350266508645</v>
      </c>
      <c r="V1393" s="20">
        <v>-0.74431350266508645</v>
      </c>
      <c r="W1393" s="20">
        <v>-0.74431350266508645</v>
      </c>
      <c r="X1393" s="21" t="s">
        <v>4822</v>
      </c>
      <c r="Y1393" s="22" t="s">
        <v>39</v>
      </c>
      <c r="Z1393" s="22" t="s">
        <v>39</v>
      </c>
      <c r="AA1393" s="22" t="s">
        <v>39</v>
      </c>
      <c r="AB1393" s="23" t="s">
        <v>2098</v>
      </c>
      <c r="AC1393" s="21">
        <v>0</v>
      </c>
      <c r="AD1393" s="19">
        <v>6.0000002384185793E-3</v>
      </c>
      <c r="AE1393" s="19">
        <v>0</v>
      </c>
    </row>
    <row r="1394" spans="1:31" x14ac:dyDescent="0.15">
      <c r="A1394" s="11">
        <v>1141</v>
      </c>
      <c r="B1394" s="12" t="s">
        <v>4704</v>
      </c>
      <c r="C1394" s="12" t="s">
        <v>4705</v>
      </c>
      <c r="D1394" s="12" t="s">
        <v>165</v>
      </c>
      <c r="E1394" s="12">
        <v>20150330</v>
      </c>
      <c r="F1394" s="13">
        <v>3.5432137213999999</v>
      </c>
      <c r="G1394" s="14">
        <v>8.2189533454999992</v>
      </c>
      <c r="H1394" s="12" t="s">
        <v>33</v>
      </c>
      <c r="I1394" s="12" t="s">
        <v>3533</v>
      </c>
      <c r="J1394" s="57" t="s">
        <v>3534</v>
      </c>
      <c r="K1394" s="57" t="s">
        <v>3591</v>
      </c>
      <c r="L1394" s="12"/>
      <c r="M1394" s="12"/>
      <c r="N1394" s="12">
        <f>[1]!f_prt_stocktonav(A1394,"2017/03/31")</f>
        <v>20.349441528320313</v>
      </c>
      <c r="O1394" s="15">
        <v>0.1711321258544922</v>
      </c>
      <c r="P1394" s="16" t="s">
        <v>4706</v>
      </c>
      <c r="Q1394" s="17">
        <v>1.5753424657534247</v>
      </c>
      <c r="R1394" s="18">
        <v>4.5753099528122787E-2</v>
      </c>
      <c r="S1394" s="19">
        <v>0</v>
      </c>
      <c r="T1394" s="19">
        <v>0</v>
      </c>
      <c r="U1394" s="20">
        <v>2.4561179463674798</v>
      </c>
      <c r="V1394" s="20">
        <v>2.4561179463674798</v>
      </c>
      <c r="W1394" s="20">
        <v>2.4561179463674798</v>
      </c>
      <c r="X1394" s="21" t="s">
        <v>4707</v>
      </c>
      <c r="Y1394" s="22" t="s">
        <v>39</v>
      </c>
      <c r="Z1394" s="22" t="s">
        <v>39</v>
      </c>
      <c r="AA1394" s="22" t="s">
        <v>39</v>
      </c>
      <c r="AB1394" s="23" t="s">
        <v>4708</v>
      </c>
      <c r="AC1394" s="21">
        <v>0</v>
      </c>
      <c r="AD1394" s="19">
        <v>6.9999998807907101E-3</v>
      </c>
      <c r="AE1394" s="19">
        <v>0</v>
      </c>
    </row>
    <row r="1395" spans="1:31" x14ac:dyDescent="0.15">
      <c r="A1395" s="11">
        <v>2767</v>
      </c>
      <c r="B1395" s="12" t="s">
        <v>4845</v>
      </c>
      <c r="C1395" s="12" t="s">
        <v>4846</v>
      </c>
      <c r="D1395" s="12" t="s">
        <v>1304</v>
      </c>
      <c r="E1395" s="12">
        <v>20160608</v>
      </c>
      <c r="F1395" s="13">
        <v>5.2320490680000002</v>
      </c>
      <c r="G1395" s="14">
        <v>5.9083922521999996</v>
      </c>
      <c r="H1395" s="12" t="s">
        <v>741</v>
      </c>
      <c r="I1395" s="12" t="s">
        <v>3533</v>
      </c>
      <c r="J1395" s="55" t="s">
        <v>3534</v>
      </c>
      <c r="K1395" s="55" t="s">
        <v>3658</v>
      </c>
      <c r="L1395" s="12"/>
      <c r="M1395" s="12"/>
      <c r="N1395" s="12">
        <f>[1]!f_prt_stocktonav(A1395,"2017/03/31")</f>
        <v>20.320344924926758</v>
      </c>
      <c r="O1395" s="15">
        <v>0.1508796977996826</v>
      </c>
      <c r="P1395" s="16" t="s">
        <v>4847</v>
      </c>
      <c r="Q1395" s="17">
        <v>0.58082191780821912</v>
      </c>
      <c r="R1395" s="18">
        <v>1.6989507959937367E-2</v>
      </c>
      <c r="S1395" s="19">
        <v>0</v>
      </c>
      <c r="T1395" s="19">
        <v>0</v>
      </c>
      <c r="U1395" s="20">
        <v>0.11022857230858089</v>
      </c>
      <c r="V1395" s="20">
        <v>0.11022857230858089</v>
      </c>
      <c r="W1395" s="20">
        <v>0.11022857230858089</v>
      </c>
      <c r="X1395" s="21" t="s">
        <v>4848</v>
      </c>
      <c r="Y1395" s="22" t="s">
        <v>39</v>
      </c>
      <c r="Z1395" s="22" t="s">
        <v>39</v>
      </c>
      <c r="AA1395" s="22" t="s">
        <v>39</v>
      </c>
      <c r="AB1395" s="23" t="s">
        <v>4798</v>
      </c>
      <c r="AC1395" s="21">
        <v>0</v>
      </c>
      <c r="AD1395" s="19">
        <v>1.2000000476837159E-2</v>
      </c>
      <c r="AE1395" s="19">
        <v>0</v>
      </c>
    </row>
    <row r="1396" spans="1:31" x14ac:dyDescent="0.15">
      <c r="A1396" s="11">
        <v>485114</v>
      </c>
      <c r="B1396" s="12" t="s">
        <v>4596</v>
      </c>
      <c r="C1396" s="12" t="s">
        <v>4597</v>
      </c>
      <c r="D1396" s="12" t="s">
        <v>79</v>
      </c>
      <c r="E1396" s="12">
        <v>20110810</v>
      </c>
      <c r="F1396" s="13">
        <v>23.1696880581</v>
      </c>
      <c r="G1396" s="14">
        <v>28.333684754899998</v>
      </c>
      <c r="H1396" s="12" t="s">
        <v>741</v>
      </c>
      <c r="I1396" s="12" t="s">
        <v>3533</v>
      </c>
      <c r="J1396" s="12" t="s">
        <v>3534</v>
      </c>
      <c r="K1396" s="12" t="s">
        <v>3591</v>
      </c>
      <c r="L1396" s="12"/>
      <c r="M1396" s="12"/>
      <c r="N1396" s="12">
        <f>[1]!f_prt_stocktonav(A1396,"2017/03/31")</f>
        <v>20.293397903442383</v>
      </c>
      <c r="O1396" s="15">
        <v>0.19809049606323242</v>
      </c>
      <c r="P1396" s="16" t="s">
        <v>4598</v>
      </c>
      <c r="Q1396" s="17">
        <v>5.4136986301369863</v>
      </c>
      <c r="R1396" s="18">
        <v>0.13874640306876462</v>
      </c>
      <c r="S1396" s="19">
        <v>0.17923473275829813</v>
      </c>
      <c r="T1396" s="19">
        <v>0.13990569421830279</v>
      </c>
      <c r="U1396" s="20">
        <v>1.7737800082791342</v>
      </c>
      <c r="V1396" s="20">
        <v>1.9394401888419843</v>
      </c>
      <c r="W1396" s="20">
        <v>1.7551395339377107</v>
      </c>
      <c r="X1396" s="21" t="s">
        <v>4599</v>
      </c>
      <c r="Y1396" s="22">
        <v>5</v>
      </c>
      <c r="Z1396" s="22" t="s">
        <v>39</v>
      </c>
      <c r="AA1396" s="22" t="s">
        <v>39</v>
      </c>
      <c r="AB1396" s="23">
        <v>0</v>
      </c>
      <c r="AC1396" s="21">
        <v>0</v>
      </c>
      <c r="AD1396" s="19">
        <v>6.9999998807907101E-3</v>
      </c>
      <c r="AE1396" s="19">
        <v>0</v>
      </c>
    </row>
    <row r="1397" spans="1:31" x14ac:dyDescent="0.15">
      <c r="A1397" s="11">
        <v>695</v>
      </c>
      <c r="B1397" s="12" t="s">
        <v>4682</v>
      </c>
      <c r="C1397" s="12" t="s">
        <v>4683</v>
      </c>
      <c r="D1397" s="12" t="s">
        <v>487</v>
      </c>
      <c r="E1397" s="12">
        <v>20140626</v>
      </c>
      <c r="F1397" s="13">
        <v>3.1841634212000001</v>
      </c>
      <c r="G1397" s="14">
        <v>3.2593785571999998</v>
      </c>
      <c r="H1397" s="12" t="s">
        <v>741</v>
      </c>
      <c r="I1397" s="12" t="s">
        <v>3533</v>
      </c>
      <c r="J1397" s="55" t="s">
        <v>3534</v>
      </c>
      <c r="K1397" s="55" t="s">
        <v>3658</v>
      </c>
      <c r="L1397" s="12"/>
      <c r="M1397" s="12"/>
      <c r="N1397" s="12">
        <f>[1]!f_prt_stocktonav(A1397,"2017/03/31")</f>
        <v>20.280141830444336</v>
      </c>
      <c r="O1397" s="15">
        <v>0.1769644546508789</v>
      </c>
      <c r="P1397" s="16" t="s">
        <v>4684</v>
      </c>
      <c r="Q1397" s="17">
        <v>0.78356164383561644</v>
      </c>
      <c r="R1397" s="18">
        <v>0.14054136479861068</v>
      </c>
      <c r="S1397" s="19">
        <v>0</v>
      </c>
      <c r="T1397" s="19">
        <v>0</v>
      </c>
      <c r="U1397" s="20">
        <v>0.69059697736776682</v>
      </c>
      <c r="V1397" s="20">
        <v>0.69059697736776682</v>
      </c>
      <c r="W1397" s="20">
        <v>0.69059697736776682</v>
      </c>
      <c r="X1397" s="21" t="s">
        <v>4685</v>
      </c>
      <c r="Y1397" s="22" t="s">
        <v>39</v>
      </c>
      <c r="Z1397" s="22" t="s">
        <v>39</v>
      </c>
      <c r="AA1397" s="22" t="s">
        <v>39</v>
      </c>
      <c r="AB1397" s="23" t="s">
        <v>1455</v>
      </c>
      <c r="AC1397" s="21">
        <v>0</v>
      </c>
      <c r="AD1397" s="19">
        <v>6.0000002384185793E-3</v>
      </c>
      <c r="AE1397" s="19">
        <v>0</v>
      </c>
    </row>
    <row r="1398" spans="1:31" x14ac:dyDescent="0.15">
      <c r="A1398" s="26">
        <v>3900</v>
      </c>
      <c r="B1398" s="27" t="s">
        <v>6993</v>
      </c>
      <c r="C1398" s="28" t="s">
        <v>6994</v>
      </c>
      <c r="D1398" s="28" t="s">
        <v>1098</v>
      </c>
      <c r="E1398" s="28">
        <v>20161214</v>
      </c>
      <c r="F1398" s="29">
        <v>3.0062580977</v>
      </c>
      <c r="G1398" s="30" t="s">
        <v>148</v>
      </c>
      <c r="H1398" s="31" t="s">
        <v>149</v>
      </c>
      <c r="I1398" s="57" t="s">
        <v>3533</v>
      </c>
      <c r="J1398" s="57" t="s">
        <v>3534</v>
      </c>
      <c r="K1398" s="57" t="s">
        <v>3658</v>
      </c>
      <c r="L1398" s="28"/>
      <c r="M1398" s="28"/>
      <c r="N1398" s="12">
        <f>[1]!f_prt_stocktonav(A1398,"2017/03/31")</f>
        <v>20.272287368774414</v>
      </c>
      <c r="O1398" s="15">
        <v>0</v>
      </c>
      <c r="P1398" s="16" t="s">
        <v>4821</v>
      </c>
      <c r="Q1398" s="17">
        <v>6.3013698630136991E-2</v>
      </c>
      <c r="R1398" s="18">
        <v>4.1346986014856091E-2</v>
      </c>
      <c r="S1398" s="19">
        <v>0</v>
      </c>
      <c r="T1398" s="19">
        <v>0</v>
      </c>
      <c r="U1398" s="20">
        <v>8187.0898838575858</v>
      </c>
      <c r="V1398" s="20">
        <v>8187.0898838575858</v>
      </c>
      <c r="W1398" s="20">
        <v>8187.0898838575858</v>
      </c>
      <c r="X1398" s="21" t="s">
        <v>4822</v>
      </c>
      <c r="Y1398" s="22" t="s">
        <v>39</v>
      </c>
      <c r="Z1398" s="22" t="s">
        <v>39</v>
      </c>
      <c r="AA1398" s="22" t="s">
        <v>39</v>
      </c>
      <c r="AB1398" s="16" t="s">
        <v>113</v>
      </c>
      <c r="AC1398" s="32">
        <v>0</v>
      </c>
      <c r="AD1398" s="33">
        <v>6.0000002384185793E-3</v>
      </c>
      <c r="AE1398" s="33">
        <v>0</v>
      </c>
    </row>
    <row r="1399" spans="1:31" x14ac:dyDescent="0.15">
      <c r="A1399" s="26">
        <v>3901</v>
      </c>
      <c r="B1399" s="27" t="s">
        <v>6995</v>
      </c>
      <c r="C1399" s="28" t="s">
        <v>6996</v>
      </c>
      <c r="D1399" s="28" t="s">
        <v>1098</v>
      </c>
      <c r="E1399" s="28">
        <v>20161221</v>
      </c>
      <c r="F1399" s="29">
        <v>3.0031562874</v>
      </c>
      <c r="G1399" s="30" t="s">
        <v>778</v>
      </c>
      <c r="H1399" s="31" t="s">
        <v>149</v>
      </c>
      <c r="I1399" s="25" t="s">
        <v>3533</v>
      </c>
      <c r="J1399" s="25" t="s">
        <v>3534</v>
      </c>
      <c r="K1399" s="25" t="s">
        <v>3658</v>
      </c>
      <c r="L1399" s="28"/>
      <c r="M1399" s="28"/>
      <c r="N1399" s="12">
        <f>[1]!f_prt_stocktonav(A1399,"2017/03/31")</f>
        <v>20.265878677368164</v>
      </c>
      <c r="O1399" s="15">
        <v>0</v>
      </c>
      <c r="P1399" s="16" t="s">
        <v>4821</v>
      </c>
      <c r="Q1399" s="17">
        <v>4.3835616438356165E-2</v>
      </c>
      <c r="R1399" s="18">
        <v>3.030018938577328E-2</v>
      </c>
      <c r="S1399" s="19">
        <v>0</v>
      </c>
      <c r="T1399" s="19">
        <v>0</v>
      </c>
      <c r="U1399" s="20">
        <v>0</v>
      </c>
      <c r="V1399" s="20">
        <v>0</v>
      </c>
      <c r="W1399" s="20">
        <v>0</v>
      </c>
      <c r="X1399" s="21" t="s">
        <v>4822</v>
      </c>
      <c r="Y1399" s="22" t="s">
        <v>39</v>
      </c>
      <c r="Z1399" s="22" t="s">
        <v>39</v>
      </c>
      <c r="AA1399" s="22" t="s">
        <v>39</v>
      </c>
      <c r="AB1399" s="16">
        <v>0</v>
      </c>
      <c r="AC1399" s="32">
        <v>0</v>
      </c>
      <c r="AD1399" s="33">
        <v>6.0000002384185793E-3</v>
      </c>
      <c r="AE1399" s="33">
        <v>0</v>
      </c>
    </row>
    <row r="1400" spans="1:31" x14ac:dyDescent="0.15">
      <c r="A1400" s="26">
        <v>3667</v>
      </c>
      <c r="B1400" s="27" t="s">
        <v>6794</v>
      </c>
      <c r="C1400" s="28" t="s">
        <v>6795</v>
      </c>
      <c r="D1400" s="28" t="s">
        <v>888</v>
      </c>
      <c r="E1400" s="28">
        <v>20161111</v>
      </c>
      <c r="F1400" s="29">
        <v>9.0102327355000007</v>
      </c>
      <c r="G1400" s="30" t="s">
        <v>778</v>
      </c>
      <c r="H1400" s="31" t="s">
        <v>149</v>
      </c>
      <c r="I1400" s="25" t="s">
        <v>3533</v>
      </c>
      <c r="J1400" s="25" t="s">
        <v>3534</v>
      </c>
      <c r="K1400" s="25" t="s">
        <v>3658</v>
      </c>
      <c r="L1400" s="28"/>
      <c r="M1400" s="28"/>
      <c r="N1400" s="12">
        <f>[1]!f_prt_stocktonav(A1400,"2017/03/31")</f>
        <v>20.243654251098633</v>
      </c>
      <c r="O1400" s="15">
        <v>0</v>
      </c>
      <c r="P1400" s="16" t="s">
        <v>5335</v>
      </c>
      <c r="Q1400" s="17">
        <v>0.15342465753424658</v>
      </c>
      <c r="R1400" s="18">
        <v>-2.8592224151012813E-3</v>
      </c>
      <c r="S1400" s="19">
        <v>0</v>
      </c>
      <c r="T1400" s="19">
        <v>0</v>
      </c>
      <c r="U1400" s="20">
        <v>-1.1387130791904745</v>
      </c>
      <c r="V1400" s="20">
        <v>-1.1387130791904745</v>
      </c>
      <c r="W1400" s="20">
        <v>-1.1387130791904745</v>
      </c>
      <c r="X1400" s="21" t="s">
        <v>331</v>
      </c>
      <c r="Y1400" s="22" t="s">
        <v>39</v>
      </c>
      <c r="Z1400" s="22" t="s">
        <v>39</v>
      </c>
      <c r="AA1400" s="22" t="s">
        <v>39</v>
      </c>
      <c r="AB1400" s="16" t="s">
        <v>113</v>
      </c>
      <c r="AC1400" s="32">
        <v>0</v>
      </c>
      <c r="AD1400" s="33">
        <v>8.0000001192092902E-3</v>
      </c>
      <c r="AE1400" s="33">
        <v>0</v>
      </c>
    </row>
    <row r="1401" spans="1:31" x14ac:dyDescent="0.15">
      <c r="A1401" s="11">
        <v>340001</v>
      </c>
      <c r="B1401" s="12" t="s">
        <v>4529</v>
      </c>
      <c r="C1401" s="12" t="s">
        <v>4530</v>
      </c>
      <c r="D1401" s="12" t="s">
        <v>434</v>
      </c>
      <c r="E1401" s="12">
        <v>20040511</v>
      </c>
      <c r="F1401" s="13">
        <v>21.566482140800002</v>
      </c>
      <c r="G1401" s="14">
        <v>21.763667537900002</v>
      </c>
      <c r="H1401" s="12" t="s">
        <v>741</v>
      </c>
      <c r="I1401" s="12" t="s">
        <v>3533</v>
      </c>
      <c r="J1401" s="12" t="s">
        <v>3534</v>
      </c>
      <c r="K1401" s="12" t="s">
        <v>3658</v>
      </c>
      <c r="L1401" s="12"/>
      <c r="M1401" s="12"/>
      <c r="N1401" s="12">
        <f>[1]!f_prt_stocktonav(A1401,"2017/03/31")</f>
        <v>20.130020141601563</v>
      </c>
      <c r="O1401" s="15">
        <v>0.21694969177246093</v>
      </c>
      <c r="P1401" s="16" t="s">
        <v>4531</v>
      </c>
      <c r="Q1401" s="17">
        <v>1.4876712328767123</v>
      </c>
      <c r="R1401" s="18">
        <v>0.16778515945158667</v>
      </c>
      <c r="S1401" s="19">
        <v>0.18184293187219325</v>
      </c>
      <c r="T1401" s="19">
        <v>0.13020433660018638</v>
      </c>
      <c r="U1401" s="20">
        <v>1.0824829420204154</v>
      </c>
      <c r="V1401" s="20">
        <v>0.95447585147513181</v>
      </c>
      <c r="W1401" s="20">
        <v>0.80935617449896846</v>
      </c>
      <c r="X1401" s="21" t="s">
        <v>4532</v>
      </c>
      <c r="Y1401" s="22" t="s">
        <v>39</v>
      </c>
      <c r="Z1401" s="22">
        <v>3</v>
      </c>
      <c r="AA1401" s="22" t="s">
        <v>39</v>
      </c>
      <c r="AB1401" s="23" t="s">
        <v>4533</v>
      </c>
      <c r="AC1401" s="21">
        <v>0</v>
      </c>
      <c r="AD1401" s="19">
        <v>1.2999999523162841E-2</v>
      </c>
      <c r="AE1401" s="19">
        <v>0</v>
      </c>
    </row>
    <row r="1402" spans="1:31" x14ac:dyDescent="0.15">
      <c r="A1402" s="11">
        <v>1320</v>
      </c>
      <c r="B1402" s="12" t="s">
        <v>4976</v>
      </c>
      <c r="C1402" s="12" t="s">
        <v>4977</v>
      </c>
      <c r="D1402" s="12" t="s">
        <v>79</v>
      </c>
      <c r="E1402" s="12">
        <v>20150522</v>
      </c>
      <c r="F1402" s="13">
        <v>7.5201713366999998</v>
      </c>
      <c r="G1402" s="14">
        <v>34.505591677200002</v>
      </c>
      <c r="H1402" s="12" t="s">
        <v>741</v>
      </c>
      <c r="I1402" s="12" t="s">
        <v>3533</v>
      </c>
      <c r="J1402" s="12" t="s">
        <v>3534</v>
      </c>
      <c r="K1402" s="12" t="s">
        <v>3658</v>
      </c>
      <c r="L1402" s="12"/>
      <c r="M1402" s="12"/>
      <c r="N1402" s="12">
        <f>[1]!f_prt_stocktonav(A1402,"2017/03/31")</f>
        <v>20.016014099121094</v>
      </c>
      <c r="O1402" s="15">
        <v>0.12993987083435057</v>
      </c>
      <c r="P1402" s="16" t="s">
        <v>4978</v>
      </c>
      <c r="Q1402" s="17">
        <v>1.6301369863013699</v>
      </c>
      <c r="R1402" s="18">
        <v>2.3341052421562702E-2</v>
      </c>
      <c r="S1402" s="19">
        <v>0</v>
      </c>
      <c r="T1402" s="19">
        <v>0</v>
      </c>
      <c r="U1402" s="20">
        <v>0.52257959360782036</v>
      </c>
      <c r="V1402" s="20">
        <v>0.52257959360782036</v>
      </c>
      <c r="W1402" s="20">
        <v>0.52257959360782036</v>
      </c>
      <c r="X1402" s="21" t="s">
        <v>4979</v>
      </c>
      <c r="Y1402" s="22" t="s">
        <v>39</v>
      </c>
      <c r="Z1402" s="22" t="s">
        <v>39</v>
      </c>
      <c r="AA1402" s="22" t="s">
        <v>39</v>
      </c>
      <c r="AB1402" s="23" t="s">
        <v>82</v>
      </c>
      <c r="AC1402" s="21">
        <v>0</v>
      </c>
      <c r="AD1402" s="19">
        <v>1.4999999999999999E-2</v>
      </c>
      <c r="AE1402" s="19">
        <v>0</v>
      </c>
    </row>
    <row r="1403" spans="1:31" x14ac:dyDescent="0.15">
      <c r="A1403" s="26">
        <v>3319</v>
      </c>
      <c r="B1403" s="27" t="s">
        <v>6878</v>
      </c>
      <c r="C1403" s="28" t="s">
        <v>6879</v>
      </c>
      <c r="D1403" s="28" t="s">
        <v>598</v>
      </c>
      <c r="E1403" s="28">
        <v>20161101</v>
      </c>
      <c r="F1403" s="29">
        <v>5.9816436417999999</v>
      </c>
      <c r="G1403" s="30" t="s">
        <v>778</v>
      </c>
      <c r="H1403" s="31" t="s">
        <v>149</v>
      </c>
      <c r="I1403" s="25" t="s">
        <v>3533</v>
      </c>
      <c r="J1403" s="25" t="s">
        <v>3534</v>
      </c>
      <c r="K1403" s="25" t="s">
        <v>3658</v>
      </c>
      <c r="L1403" s="28"/>
      <c r="M1403" s="28"/>
      <c r="N1403" s="12">
        <f>[1]!f_prt_stocktonav(A1403,"2017/03/31")</f>
        <v>19.973453521728516</v>
      </c>
      <c r="O1403" s="15">
        <v>0</v>
      </c>
      <c r="P1403" s="16" t="s">
        <v>6248</v>
      </c>
      <c r="Q1403" s="17">
        <v>0.18082191780821918</v>
      </c>
      <c r="R1403" s="18">
        <v>-1.7937406043130322E-3</v>
      </c>
      <c r="S1403" s="19">
        <v>0</v>
      </c>
      <c r="T1403" s="19">
        <v>0</v>
      </c>
      <c r="U1403" s="20">
        <v>-0.84192976688282217</v>
      </c>
      <c r="V1403" s="20">
        <v>-0.84192976688282217</v>
      </c>
      <c r="W1403" s="20">
        <v>-0.84192976688282217</v>
      </c>
      <c r="X1403" s="21" t="s">
        <v>5724</v>
      </c>
      <c r="Y1403" s="22" t="s">
        <v>39</v>
      </c>
      <c r="Z1403" s="22" t="s">
        <v>39</v>
      </c>
      <c r="AA1403" s="22" t="s">
        <v>39</v>
      </c>
      <c r="AB1403" s="16" t="s">
        <v>4792</v>
      </c>
      <c r="AC1403" s="32">
        <v>0</v>
      </c>
      <c r="AD1403" s="33">
        <v>0.01</v>
      </c>
      <c r="AE1403" s="33">
        <v>0</v>
      </c>
    </row>
    <row r="1404" spans="1:31" x14ac:dyDescent="0.15">
      <c r="A1404" s="26">
        <v>2558</v>
      </c>
      <c r="B1404" s="27" t="s">
        <v>4767</v>
      </c>
      <c r="C1404" s="28" t="s">
        <v>4768</v>
      </c>
      <c r="D1404" s="28" t="s">
        <v>253</v>
      </c>
      <c r="E1404" s="28">
        <v>20161013</v>
      </c>
      <c r="F1404" s="29">
        <v>4.8490903425000003</v>
      </c>
      <c r="G1404" s="30" t="s">
        <v>778</v>
      </c>
      <c r="H1404" s="31" t="s">
        <v>149</v>
      </c>
      <c r="I1404" s="25" t="s">
        <v>3533</v>
      </c>
      <c r="J1404" s="25" t="s">
        <v>3534</v>
      </c>
      <c r="K1404" s="25" t="s">
        <v>3658</v>
      </c>
      <c r="L1404" s="28"/>
      <c r="M1404" s="28"/>
      <c r="N1404" s="12">
        <f>[1]!f_prt_stocktonav(A1404,"2017/03/31")</f>
        <v>19.914052963256836</v>
      </c>
      <c r="O1404" s="15">
        <v>0.16129623413085936</v>
      </c>
      <c r="P1404" s="16" t="s">
        <v>4769</v>
      </c>
      <c r="Q1404" s="17">
        <v>0.23287671232876711</v>
      </c>
      <c r="R1404" s="18">
        <v>-0.13383180489656221</v>
      </c>
      <c r="S1404" s="19">
        <v>0</v>
      </c>
      <c r="T1404" s="19">
        <v>0</v>
      </c>
      <c r="U1404" s="20">
        <v>-2.5263880829837762</v>
      </c>
      <c r="V1404" s="20">
        <v>-2.5263880829837762</v>
      </c>
      <c r="W1404" s="20">
        <v>-2.5263880829837762</v>
      </c>
      <c r="X1404" s="21" t="s">
        <v>331</v>
      </c>
      <c r="Y1404" s="22" t="s">
        <v>39</v>
      </c>
      <c r="Z1404" s="22" t="s">
        <v>39</v>
      </c>
      <c r="AA1404" s="22" t="s">
        <v>39</v>
      </c>
      <c r="AB1404" s="16" t="s">
        <v>894</v>
      </c>
      <c r="AC1404" s="32">
        <v>0</v>
      </c>
      <c r="AD1404" s="33">
        <v>8.0000001192092902E-3</v>
      </c>
      <c r="AE1404" s="33">
        <v>0</v>
      </c>
    </row>
    <row r="1405" spans="1:31" x14ac:dyDescent="0.15">
      <c r="A1405" s="11">
        <v>507</v>
      </c>
      <c r="B1405" s="12" t="s">
        <v>5409</v>
      </c>
      <c r="C1405" s="12" t="s">
        <v>5410</v>
      </c>
      <c r="D1405" s="12" t="s">
        <v>165</v>
      </c>
      <c r="E1405" s="12">
        <v>20140305</v>
      </c>
      <c r="F1405" s="13">
        <v>6.8004857652000004</v>
      </c>
      <c r="G1405" s="14">
        <v>6.8019514511999999</v>
      </c>
      <c r="H1405" s="12" t="s">
        <v>741</v>
      </c>
      <c r="I1405" s="12" t="s">
        <v>3533</v>
      </c>
      <c r="J1405" s="12" t="s">
        <v>3534</v>
      </c>
      <c r="K1405" s="12" t="s">
        <v>3658</v>
      </c>
      <c r="L1405" s="12"/>
      <c r="M1405" s="12"/>
      <c r="N1405" s="12">
        <f>[1]!f_prt_stocktonav(A1405,"2017/03/31")</f>
        <v>19.871231079101563</v>
      </c>
      <c r="O1405" s="15">
        <v>9.0111331939697267E-2</v>
      </c>
      <c r="P1405" s="16" t="s">
        <v>5411</v>
      </c>
      <c r="Q1405" s="17">
        <v>1.5616438356164384</v>
      </c>
      <c r="R1405" s="18">
        <v>7.8859382357132635E-2</v>
      </c>
      <c r="S1405" s="19">
        <v>0</v>
      </c>
      <c r="T1405" s="19">
        <v>0</v>
      </c>
      <c r="U1405" s="20">
        <v>3.2982835334535729</v>
      </c>
      <c r="V1405" s="20">
        <v>3.2982835334535729</v>
      </c>
      <c r="W1405" s="20">
        <v>3.2982835334535729</v>
      </c>
      <c r="X1405" s="21" t="s">
        <v>5412</v>
      </c>
      <c r="Y1405" s="22" t="s">
        <v>39</v>
      </c>
      <c r="Z1405" s="22" t="s">
        <v>39</v>
      </c>
      <c r="AA1405" s="22" t="s">
        <v>39</v>
      </c>
      <c r="AB1405" s="23" t="s">
        <v>5413</v>
      </c>
      <c r="AC1405" s="21">
        <v>0</v>
      </c>
      <c r="AD1405" s="19">
        <v>6.0000002384185793E-3</v>
      </c>
      <c r="AE1405" s="19">
        <v>0</v>
      </c>
    </row>
    <row r="1406" spans="1:31" x14ac:dyDescent="0.15">
      <c r="A1406" s="26">
        <v>2221</v>
      </c>
      <c r="B1406" s="27" t="s">
        <v>6843</v>
      </c>
      <c r="C1406" s="28" t="s">
        <v>6844</v>
      </c>
      <c r="D1406" s="28" t="s">
        <v>399</v>
      </c>
      <c r="E1406" s="28">
        <v>20161213</v>
      </c>
      <c r="F1406" s="29">
        <v>6.9036875347000004</v>
      </c>
      <c r="G1406" s="30" t="s">
        <v>778</v>
      </c>
      <c r="H1406" s="31" t="s">
        <v>149</v>
      </c>
      <c r="I1406" s="25" t="s">
        <v>3533</v>
      </c>
      <c r="J1406" s="25" t="s">
        <v>3534</v>
      </c>
      <c r="K1406" s="25" t="s">
        <v>3658</v>
      </c>
      <c r="L1406" s="28"/>
      <c r="M1406" s="28"/>
      <c r="N1406" s="12">
        <f>[1]!f_prt_stocktonav(A1406,"2017/03/31")</f>
        <v>19.869104385375977</v>
      </c>
      <c r="O1406" s="15">
        <v>0</v>
      </c>
      <c r="P1406" s="16" t="s">
        <v>6845</v>
      </c>
      <c r="Q1406" s="17">
        <v>6.575342465753424E-2</v>
      </c>
      <c r="R1406" s="18">
        <v>1.9386450763014151E-2</v>
      </c>
      <c r="S1406" s="19">
        <v>0</v>
      </c>
      <c r="T1406" s="19">
        <v>0</v>
      </c>
      <c r="U1406" s="20">
        <v>2.1787043221480915</v>
      </c>
      <c r="V1406" s="20">
        <v>2.1787043221480915</v>
      </c>
      <c r="W1406" s="20">
        <v>2.1787043221480915</v>
      </c>
      <c r="X1406" s="21" t="s">
        <v>3818</v>
      </c>
      <c r="Y1406" s="22" t="s">
        <v>39</v>
      </c>
      <c r="Z1406" s="22" t="s">
        <v>39</v>
      </c>
      <c r="AA1406" s="22" t="s">
        <v>39</v>
      </c>
      <c r="AB1406" s="16" t="s">
        <v>894</v>
      </c>
      <c r="AC1406" s="32">
        <v>0</v>
      </c>
      <c r="AD1406" s="33">
        <v>1.4999999999999999E-2</v>
      </c>
      <c r="AE1406" s="33">
        <v>0</v>
      </c>
    </row>
    <row r="1407" spans="1:31" x14ac:dyDescent="0.15">
      <c r="A1407" s="11">
        <v>100051</v>
      </c>
      <c r="B1407" s="12" t="s">
        <v>5395</v>
      </c>
      <c r="C1407" s="12" t="s">
        <v>5396</v>
      </c>
      <c r="D1407" s="12" t="s">
        <v>44</v>
      </c>
      <c r="E1407" s="12">
        <v>20101208</v>
      </c>
      <c r="F1407" s="13">
        <v>3.2092908327999998</v>
      </c>
      <c r="G1407" s="14">
        <v>3.3590610546000002</v>
      </c>
      <c r="H1407" s="12" t="s">
        <v>741</v>
      </c>
      <c r="I1407" s="12" t="s">
        <v>3533</v>
      </c>
      <c r="J1407" s="12" t="s">
        <v>3534</v>
      </c>
      <c r="K1407" s="12" t="s">
        <v>3658</v>
      </c>
      <c r="L1407" s="12"/>
      <c r="M1407" s="12"/>
      <c r="N1407" s="12">
        <f>[1]!f_prt_stocktonav(A1407,"2017/03/31")</f>
        <v>19.868749618530273</v>
      </c>
      <c r="O1407" s="15">
        <v>9.1260957717895511E-2</v>
      </c>
      <c r="P1407" s="16" t="s">
        <v>5397</v>
      </c>
      <c r="Q1407" s="17">
        <v>0.38356164383561642</v>
      </c>
      <c r="R1407" s="18">
        <v>6.0438452758762029E-2</v>
      </c>
      <c r="S1407" s="19">
        <v>0.21053525563713849</v>
      </c>
      <c r="T1407" s="19">
        <v>0.10091426925908564</v>
      </c>
      <c r="U1407" s="20">
        <v>0.32512559307476074</v>
      </c>
      <c r="V1407" s="20">
        <v>0.82087595425958848</v>
      </c>
      <c r="W1407" s="20">
        <v>0.49875889414493846</v>
      </c>
      <c r="X1407" s="21" t="s">
        <v>5398</v>
      </c>
      <c r="Y1407" s="22">
        <v>4</v>
      </c>
      <c r="Z1407" s="22" t="s">
        <v>39</v>
      </c>
      <c r="AA1407" s="22" t="s">
        <v>39</v>
      </c>
      <c r="AB1407" s="23" t="s">
        <v>5399</v>
      </c>
      <c r="AC1407" s="21" t="s">
        <v>5400</v>
      </c>
      <c r="AD1407" s="19">
        <v>6.9999998807907101E-3</v>
      </c>
      <c r="AE1407" s="19">
        <v>0</v>
      </c>
    </row>
    <row r="1408" spans="1:31" x14ac:dyDescent="0.15">
      <c r="A1408" s="11">
        <v>630007</v>
      </c>
      <c r="B1408" s="12" t="s">
        <v>4582</v>
      </c>
      <c r="C1408" s="12" t="s">
        <v>4583</v>
      </c>
      <c r="D1408" s="12" t="s">
        <v>85</v>
      </c>
      <c r="E1408" s="12">
        <v>20100809</v>
      </c>
      <c r="F1408" s="13">
        <v>3.0824149572000001</v>
      </c>
      <c r="G1408" s="14">
        <v>3.9142152227999998</v>
      </c>
      <c r="H1408" s="12" t="s">
        <v>741</v>
      </c>
      <c r="I1408" s="12" t="s">
        <v>3533</v>
      </c>
      <c r="J1408" s="12" t="s">
        <v>3534</v>
      </c>
      <c r="K1408" s="12" t="s">
        <v>3591</v>
      </c>
      <c r="L1408" s="12"/>
      <c r="M1408" s="12"/>
      <c r="N1408" s="12">
        <f>[1]!f_prt_stocktonav(A1408,"2017/03/31")</f>
        <v>19.863679885864258</v>
      </c>
      <c r="O1408" s="15">
        <v>0.2024613380432129</v>
      </c>
      <c r="P1408" s="16" t="s">
        <v>4584</v>
      </c>
      <c r="Q1408" s="17">
        <v>6.4164383561643836</v>
      </c>
      <c r="R1408" s="18">
        <v>6.0558240159865218E-2</v>
      </c>
      <c r="S1408" s="19">
        <v>9.966863097687817E-2</v>
      </c>
      <c r="T1408" s="19">
        <v>9.4195785511791849E-2</v>
      </c>
      <c r="U1408" s="20">
        <v>0.52215024054457282</v>
      </c>
      <c r="V1408" s="20">
        <v>0.73232302465581767</v>
      </c>
      <c r="W1408" s="20">
        <v>0.8216027100510559</v>
      </c>
      <c r="X1408" s="21" t="s">
        <v>4585</v>
      </c>
      <c r="Y1408" s="22">
        <v>3</v>
      </c>
      <c r="Z1408" s="22" t="s">
        <v>39</v>
      </c>
      <c r="AA1408" s="22" t="s">
        <v>39</v>
      </c>
      <c r="AB1408" s="23" t="s">
        <v>4586</v>
      </c>
      <c r="AC1408" s="21">
        <v>0</v>
      </c>
      <c r="AD1408" s="19">
        <v>6.9999998807907101E-3</v>
      </c>
      <c r="AE1408" s="19">
        <v>0</v>
      </c>
    </row>
    <row r="1409" spans="1:31" x14ac:dyDescent="0.15">
      <c r="A1409" s="26">
        <v>3694</v>
      </c>
      <c r="B1409" s="27" t="s">
        <v>6831</v>
      </c>
      <c r="C1409" s="28" t="s">
        <v>6832</v>
      </c>
      <c r="D1409" s="28" t="s">
        <v>2241</v>
      </c>
      <c r="E1409" s="28">
        <v>20161209</v>
      </c>
      <c r="F1409" s="29">
        <v>7.0114119371000001</v>
      </c>
      <c r="G1409" s="30" t="s">
        <v>778</v>
      </c>
      <c r="H1409" s="31" t="s">
        <v>149</v>
      </c>
      <c r="I1409" s="25" t="s">
        <v>3533</v>
      </c>
      <c r="J1409" s="25" t="s">
        <v>3534</v>
      </c>
      <c r="K1409" s="25" t="s">
        <v>3658</v>
      </c>
      <c r="L1409" s="28"/>
      <c r="M1409" s="28"/>
      <c r="N1409" s="12">
        <f>[1]!f_prt_stocktonav(A1409,"2017/03/31")</f>
        <v>19.855594635009766</v>
      </c>
      <c r="O1409" s="15">
        <v>0</v>
      </c>
      <c r="P1409" s="16" t="s">
        <v>3987</v>
      </c>
      <c r="Q1409" s="17">
        <v>7.6712328767123292E-2</v>
      </c>
      <c r="R1409" s="18">
        <v>2.569559628384277E-2</v>
      </c>
      <c r="S1409" s="19">
        <v>0</v>
      </c>
      <c r="T1409" s="19">
        <v>0</v>
      </c>
      <c r="U1409" s="20">
        <v>5.820063382795241</v>
      </c>
      <c r="V1409" s="20">
        <v>5.820063382795241</v>
      </c>
      <c r="W1409" s="20">
        <v>5.820063382795241</v>
      </c>
      <c r="X1409" s="21" t="s">
        <v>1742</v>
      </c>
      <c r="Y1409" s="22" t="s">
        <v>39</v>
      </c>
      <c r="Z1409" s="22" t="s">
        <v>39</v>
      </c>
      <c r="AA1409" s="22" t="s">
        <v>39</v>
      </c>
      <c r="AB1409" s="16" t="s">
        <v>6833</v>
      </c>
      <c r="AC1409" s="32">
        <v>0</v>
      </c>
      <c r="AD1409" s="33">
        <v>6.0000002384185793E-3</v>
      </c>
      <c r="AE1409" s="33">
        <v>0</v>
      </c>
    </row>
    <row r="1410" spans="1:31" x14ac:dyDescent="0.15">
      <c r="A1410" s="11">
        <v>100035</v>
      </c>
      <c r="B1410" s="12" t="s">
        <v>5714</v>
      </c>
      <c r="C1410" s="12" t="s">
        <v>5715</v>
      </c>
      <c r="D1410" s="12" t="s">
        <v>44</v>
      </c>
      <c r="E1410" s="12">
        <v>20090610</v>
      </c>
      <c r="F1410" s="13">
        <v>2.8899659803</v>
      </c>
      <c r="G1410" s="14">
        <v>5.3069517738999998</v>
      </c>
      <c r="H1410" s="12" t="s">
        <v>741</v>
      </c>
      <c r="I1410" s="12" t="s">
        <v>3533</v>
      </c>
      <c r="J1410" s="12" t="s">
        <v>3534</v>
      </c>
      <c r="K1410" s="12" t="s">
        <v>3658</v>
      </c>
      <c r="L1410" s="12"/>
      <c r="M1410" s="12"/>
      <c r="N1410" s="12">
        <f>[1]!f_prt_stocktonav(A1410,"2017/03/31")</f>
        <v>19.853429794311523</v>
      </c>
      <c r="O1410" s="15">
        <v>7.0575485229492183E-2</v>
      </c>
      <c r="P1410" s="16" t="s">
        <v>5716</v>
      </c>
      <c r="Q1410" s="17">
        <v>2.4438356164383563</v>
      </c>
      <c r="R1410" s="18">
        <v>6.4179450110014802E-2</v>
      </c>
      <c r="S1410" s="19">
        <v>0.11943176364235297</v>
      </c>
      <c r="T1410" s="19">
        <v>9.1585354564247753E-2</v>
      </c>
      <c r="U1410" s="20">
        <v>0.72547764266441483</v>
      </c>
      <c r="V1410" s="20">
        <v>1.6811460669394402</v>
      </c>
      <c r="W1410" s="20">
        <v>1.0743295907788617</v>
      </c>
      <c r="X1410" s="21" t="s">
        <v>5329</v>
      </c>
      <c r="Y1410" s="22">
        <v>4</v>
      </c>
      <c r="Z1410" s="22" t="s">
        <v>39</v>
      </c>
      <c r="AA1410" s="22" t="s">
        <v>39</v>
      </c>
      <c r="AB1410" s="23" t="s">
        <v>5399</v>
      </c>
      <c r="AC1410" s="21">
        <v>0</v>
      </c>
      <c r="AD1410" s="19">
        <v>6.9999998807907101E-3</v>
      </c>
      <c r="AE1410" s="19">
        <v>0</v>
      </c>
    </row>
    <row r="1411" spans="1:31" x14ac:dyDescent="0.15">
      <c r="A1411" s="11">
        <v>110027</v>
      </c>
      <c r="B1411" s="12" t="s">
        <v>4622</v>
      </c>
      <c r="C1411" s="12" t="s">
        <v>4623</v>
      </c>
      <c r="D1411" s="12" t="s">
        <v>292</v>
      </c>
      <c r="E1411" s="12">
        <v>20110621</v>
      </c>
      <c r="F1411" s="13">
        <v>42.151667277599998</v>
      </c>
      <c r="G1411" s="14">
        <v>48.610675195600002</v>
      </c>
      <c r="H1411" s="12" t="s">
        <v>741</v>
      </c>
      <c r="I1411" s="12" t="s">
        <v>3533</v>
      </c>
      <c r="J1411" s="12" t="s">
        <v>3534</v>
      </c>
      <c r="K1411" s="12" t="s">
        <v>3591</v>
      </c>
      <c r="L1411" s="12"/>
      <c r="M1411" s="12"/>
      <c r="N1411" s="12">
        <f>[1]!f_prt_stocktonav(A1411,"2017/03/31")</f>
        <v>19.832927703857422</v>
      </c>
      <c r="O1411" s="15">
        <v>0.19484600067138672</v>
      </c>
      <c r="P1411" s="16" t="s">
        <v>4536</v>
      </c>
      <c r="Q1411" s="17">
        <v>3.0410958904109591</v>
      </c>
      <c r="R1411" s="18">
        <v>0.17534272799618766</v>
      </c>
      <c r="S1411" s="19">
        <v>0.29806771230395346</v>
      </c>
      <c r="T1411" s="19">
        <v>0.19424686041910433</v>
      </c>
      <c r="U1411" s="20">
        <v>1.1699511658918007</v>
      </c>
      <c r="V1411" s="20">
        <v>1.5225820861300694</v>
      </c>
      <c r="W1411" s="20">
        <v>1.2378424204045468</v>
      </c>
      <c r="X1411" s="21" t="s">
        <v>4624</v>
      </c>
      <c r="Y1411" s="22">
        <v>5</v>
      </c>
      <c r="Z1411" s="22" t="s">
        <v>39</v>
      </c>
      <c r="AA1411" s="22" t="s">
        <v>39</v>
      </c>
      <c r="AB1411" s="23" t="s">
        <v>4625</v>
      </c>
      <c r="AC1411" s="21">
        <v>0</v>
      </c>
      <c r="AD1411" s="19">
        <v>6.9999998807907101E-3</v>
      </c>
      <c r="AE1411" s="19">
        <v>0</v>
      </c>
    </row>
    <row r="1412" spans="1:31" x14ac:dyDescent="0.15">
      <c r="A1412" s="44">
        <v>3484</v>
      </c>
      <c r="B1412" s="44" t="s">
        <v>7062</v>
      </c>
      <c r="C1412" s="28" t="s">
        <v>7063</v>
      </c>
      <c r="D1412" s="28" t="s">
        <v>604</v>
      </c>
      <c r="E1412" s="28">
        <v>20161116</v>
      </c>
      <c r="F1412" s="29">
        <v>2.0856413447</v>
      </c>
      <c r="G1412" s="30" t="s">
        <v>778</v>
      </c>
      <c r="H1412" s="31" t="s">
        <v>149</v>
      </c>
      <c r="I1412" s="25" t="s">
        <v>3533</v>
      </c>
      <c r="J1412" s="25" t="s">
        <v>3534</v>
      </c>
      <c r="K1412" s="25" t="s">
        <v>3658</v>
      </c>
      <c r="L1412" s="28"/>
      <c r="M1412" s="28"/>
      <c r="N1412" s="12">
        <f>[1]!f_prt_stocktonav(A1412,"2017/03/31")</f>
        <v>19.831794738769531</v>
      </c>
      <c r="O1412" s="15">
        <v>0</v>
      </c>
      <c r="P1412" s="16" t="s">
        <v>636</v>
      </c>
      <c r="Q1412" s="17">
        <v>0.13972602739726028</v>
      </c>
      <c r="R1412" s="18">
        <v>3.8726911022775479E-2</v>
      </c>
      <c r="S1412" s="19">
        <v>0</v>
      </c>
      <c r="T1412" s="19">
        <v>0</v>
      </c>
      <c r="U1412" s="20">
        <v>3.6236561684159034</v>
      </c>
      <c r="V1412" s="20">
        <v>3.6236561684159034</v>
      </c>
      <c r="W1412" s="20">
        <v>3.6236561684159034</v>
      </c>
      <c r="X1412" s="21" t="s">
        <v>112</v>
      </c>
      <c r="Y1412" s="22" t="s">
        <v>39</v>
      </c>
      <c r="Z1412" s="22" t="s">
        <v>39</v>
      </c>
      <c r="AA1412" s="22" t="s">
        <v>39</v>
      </c>
      <c r="AB1412" s="16">
        <v>0</v>
      </c>
      <c r="AC1412" s="32">
        <v>0</v>
      </c>
      <c r="AD1412" s="33">
        <v>6.9999998807907101E-3</v>
      </c>
      <c r="AE1412" s="33">
        <v>0</v>
      </c>
    </row>
    <row r="1413" spans="1:31" x14ac:dyDescent="0.15">
      <c r="A1413" s="11">
        <v>630009</v>
      </c>
      <c r="B1413" s="12" t="s">
        <v>4607</v>
      </c>
      <c r="C1413" s="12" t="s">
        <v>4608</v>
      </c>
      <c r="D1413" s="12" t="s">
        <v>85</v>
      </c>
      <c r="E1413" s="12">
        <v>20110315</v>
      </c>
      <c r="F1413" s="13">
        <v>3.8525182438000001</v>
      </c>
      <c r="G1413" s="14">
        <v>3.8585876574000002</v>
      </c>
      <c r="H1413" s="12" t="s">
        <v>741</v>
      </c>
      <c r="I1413" s="12" t="s">
        <v>3533</v>
      </c>
      <c r="J1413" s="12" t="s">
        <v>3534</v>
      </c>
      <c r="K1413" s="12" t="s">
        <v>3658</v>
      </c>
      <c r="L1413" s="12"/>
      <c r="M1413" s="12"/>
      <c r="N1413" s="12">
        <f>[1]!f_prt_stocktonav(A1413,"2017/03/31")</f>
        <v>19.824440002441406</v>
      </c>
      <c r="O1413" s="15">
        <v>0.19693956375122071</v>
      </c>
      <c r="P1413" s="16" t="s">
        <v>4609</v>
      </c>
      <c r="Q1413" s="17">
        <v>5.8191780821917805</v>
      </c>
      <c r="R1413" s="18">
        <v>7.0110891978283574E-2</v>
      </c>
      <c r="S1413" s="19">
        <v>0.1245881291279909</v>
      </c>
      <c r="T1413" s="19">
        <v>8.9367000788565645E-2</v>
      </c>
      <c r="U1413" s="20">
        <v>0.69104277830360139</v>
      </c>
      <c r="V1413" s="20">
        <v>1.0065008521256238</v>
      </c>
      <c r="W1413" s="20">
        <v>0.86624884357029819</v>
      </c>
      <c r="X1413" s="21" t="s">
        <v>4610</v>
      </c>
      <c r="Y1413" s="22">
        <v>3</v>
      </c>
      <c r="Z1413" s="22" t="s">
        <v>39</v>
      </c>
      <c r="AA1413" s="22" t="s">
        <v>39</v>
      </c>
      <c r="AB1413" s="23" t="s">
        <v>4586</v>
      </c>
      <c r="AC1413" s="21">
        <v>0</v>
      </c>
      <c r="AD1413" s="19">
        <v>6.9999998807907101E-3</v>
      </c>
      <c r="AE1413" s="19">
        <v>0</v>
      </c>
    </row>
    <row r="1414" spans="1:31" x14ac:dyDescent="0.15">
      <c r="A1414" s="11">
        <v>1402</v>
      </c>
      <c r="B1414" s="12" t="s">
        <v>5115</v>
      </c>
      <c r="C1414" s="12" t="s">
        <v>5116</v>
      </c>
      <c r="D1414" s="12" t="s">
        <v>1480</v>
      </c>
      <c r="E1414" s="12">
        <v>20150605</v>
      </c>
      <c r="F1414" s="13">
        <v>6.0022150055000001</v>
      </c>
      <c r="G1414" s="14">
        <v>3.4193143033000002</v>
      </c>
      <c r="H1414" s="12" t="s">
        <v>741</v>
      </c>
      <c r="I1414" s="12" t="s">
        <v>3533</v>
      </c>
      <c r="J1414" s="25" t="s">
        <v>3534</v>
      </c>
      <c r="K1414" s="25" t="s">
        <v>3658</v>
      </c>
      <c r="L1414" s="12"/>
      <c r="M1414" s="12"/>
      <c r="N1414" s="12">
        <f>[1]!f_prt_stocktonav(A1414,"2017/03/31")</f>
        <v>19.803974151611328</v>
      </c>
      <c r="O1414" s="15">
        <v>0.11861503601074219</v>
      </c>
      <c r="P1414" s="16" t="s">
        <v>4757</v>
      </c>
      <c r="Q1414" s="17">
        <v>0.12054794520547946</v>
      </c>
      <c r="R1414" s="18">
        <v>3.3266674996488943E-2</v>
      </c>
      <c r="S1414" s="19">
        <v>0</v>
      </c>
      <c r="T1414" s="19">
        <v>0</v>
      </c>
      <c r="U1414" s="20">
        <v>0.37795745491266142</v>
      </c>
      <c r="V1414" s="20">
        <v>0.37795745491266142</v>
      </c>
      <c r="W1414" s="20">
        <v>0.37795745491266142</v>
      </c>
      <c r="X1414" s="21" t="s">
        <v>4046</v>
      </c>
      <c r="Y1414" s="22" t="s">
        <v>39</v>
      </c>
      <c r="Z1414" s="22" t="s">
        <v>39</v>
      </c>
      <c r="AA1414" s="22" t="s">
        <v>39</v>
      </c>
      <c r="AB1414" s="23" t="s">
        <v>418</v>
      </c>
      <c r="AC1414" s="21">
        <v>0</v>
      </c>
      <c r="AD1414" s="19">
        <v>6.4999997615814206E-3</v>
      </c>
      <c r="AE1414" s="19">
        <v>0</v>
      </c>
    </row>
    <row r="1415" spans="1:31" x14ac:dyDescent="0.15">
      <c r="A1415" s="26">
        <v>3799</v>
      </c>
      <c r="B1415" s="27" t="s">
        <v>6827</v>
      </c>
      <c r="C1415" s="28" t="s">
        <v>6828</v>
      </c>
      <c r="D1415" s="28" t="s">
        <v>323</v>
      </c>
      <c r="E1415" s="28">
        <v>20161209</v>
      </c>
      <c r="F1415" s="29">
        <v>7.0143515926999997</v>
      </c>
      <c r="G1415" s="30" t="s">
        <v>778</v>
      </c>
      <c r="H1415" s="31" t="s">
        <v>149</v>
      </c>
      <c r="I1415" s="25" t="s">
        <v>3533</v>
      </c>
      <c r="J1415" s="25" t="s">
        <v>3534</v>
      </c>
      <c r="K1415" s="25" t="s">
        <v>3658</v>
      </c>
      <c r="L1415" s="28"/>
      <c r="M1415" s="28"/>
      <c r="N1415" s="12">
        <f>[1]!f_prt_stocktonav(A1415,"2017/03/31")</f>
        <v>19.760068893432617</v>
      </c>
      <c r="O1415" s="15">
        <v>0</v>
      </c>
      <c r="P1415" s="16" t="s">
        <v>6829</v>
      </c>
      <c r="Q1415" s="17">
        <v>7.6712328767123292E-2</v>
      </c>
      <c r="R1415" s="18">
        <v>3.0578769311045972E-2</v>
      </c>
      <c r="S1415" s="19">
        <v>0</v>
      </c>
      <c r="T1415" s="19">
        <v>0</v>
      </c>
      <c r="U1415" s="20">
        <v>5.6538252023385587</v>
      </c>
      <c r="V1415" s="20">
        <v>5.6538252023385587</v>
      </c>
      <c r="W1415" s="20">
        <v>5.6538252023385587</v>
      </c>
      <c r="X1415" s="21" t="s">
        <v>6830</v>
      </c>
      <c r="Y1415" s="22" t="s">
        <v>39</v>
      </c>
      <c r="Z1415" s="22" t="s">
        <v>39</v>
      </c>
      <c r="AA1415" s="22" t="s">
        <v>39</v>
      </c>
      <c r="AB1415" s="16" t="s">
        <v>3087</v>
      </c>
      <c r="AC1415" s="32">
        <v>0</v>
      </c>
      <c r="AD1415" s="33">
        <v>6.0000002384185793E-3</v>
      </c>
      <c r="AE1415" s="33">
        <v>0</v>
      </c>
    </row>
    <row r="1416" spans="1:31" x14ac:dyDescent="0.15">
      <c r="A1416" s="11">
        <v>1430</v>
      </c>
      <c r="B1416" s="12" t="s">
        <v>4872</v>
      </c>
      <c r="C1416" s="12" t="s">
        <v>4873</v>
      </c>
      <c r="D1416" s="12" t="s">
        <v>707</v>
      </c>
      <c r="E1416" s="12">
        <v>20150615</v>
      </c>
      <c r="F1416" s="13">
        <v>6.9830900197999997</v>
      </c>
      <c r="G1416" s="14">
        <v>6.0767230885999997</v>
      </c>
      <c r="H1416" s="12" t="s">
        <v>741</v>
      </c>
      <c r="I1416" s="12" t="s">
        <v>3533</v>
      </c>
      <c r="J1416" s="12" t="s">
        <v>3534</v>
      </c>
      <c r="K1416" s="12" t="s">
        <v>3658</v>
      </c>
      <c r="L1416" s="12"/>
      <c r="M1416" s="12"/>
      <c r="N1416" s="12">
        <f>[1]!f_prt_stocktonav(A1416,"2017/03/31")</f>
        <v>19.718362808227539</v>
      </c>
      <c r="O1416" s="15">
        <v>0.14723640441894531</v>
      </c>
      <c r="P1416" s="16" t="s">
        <v>4874</v>
      </c>
      <c r="Q1416" s="17">
        <v>1.4054794520547946</v>
      </c>
      <c r="R1416" s="18">
        <v>5.3390881830211345E-2</v>
      </c>
      <c r="S1416" s="19">
        <v>0</v>
      </c>
      <c r="T1416" s="19">
        <v>0</v>
      </c>
      <c r="U1416" s="20">
        <v>1.299449289447729</v>
      </c>
      <c r="V1416" s="20">
        <v>1.299449289447729</v>
      </c>
      <c r="W1416" s="20">
        <v>1.299449289447729</v>
      </c>
      <c r="X1416" s="21" t="s">
        <v>1903</v>
      </c>
      <c r="Y1416" s="22" t="s">
        <v>39</v>
      </c>
      <c r="Z1416" s="22" t="s">
        <v>39</v>
      </c>
      <c r="AA1416" s="22" t="s">
        <v>39</v>
      </c>
      <c r="AB1416" s="23" t="s">
        <v>825</v>
      </c>
      <c r="AC1416" s="21">
        <v>0</v>
      </c>
      <c r="AD1416" s="19">
        <v>0.01</v>
      </c>
      <c r="AE1416" s="19">
        <v>0</v>
      </c>
    </row>
    <row r="1417" spans="1:31" x14ac:dyDescent="0.15">
      <c r="A1417" s="11">
        <v>160520</v>
      </c>
      <c r="B1417" s="12" t="s">
        <v>5046</v>
      </c>
      <c r="C1417" s="12" t="s">
        <v>5047</v>
      </c>
      <c r="D1417" s="12" t="s">
        <v>253</v>
      </c>
      <c r="E1417" s="12">
        <v>20160801</v>
      </c>
      <c r="F1417" s="13">
        <v>33.131481630300001</v>
      </c>
      <c r="G1417" s="14">
        <v>20.532510767000002</v>
      </c>
      <c r="H1417" s="12" t="s">
        <v>741</v>
      </c>
      <c r="I1417" s="12" t="s">
        <v>3533</v>
      </c>
      <c r="J1417" s="12" t="s">
        <v>3534</v>
      </c>
      <c r="K1417" s="25" t="s">
        <v>3658</v>
      </c>
      <c r="L1417" s="12"/>
      <c r="M1417" s="12"/>
      <c r="N1417" s="12">
        <f>[1]!f_prt_stocktonav(A1417,"2017/03/31")</f>
        <v>19.602190017700195</v>
      </c>
      <c r="O1417" s="15">
        <v>0.12491384506225586</v>
      </c>
      <c r="P1417" s="16" t="s">
        <v>1741</v>
      </c>
      <c r="Q1417" s="17">
        <v>0.43287671232876712</v>
      </c>
      <c r="R1417" s="18">
        <v>-8.8041815520555344E-3</v>
      </c>
      <c r="S1417" s="19">
        <v>0</v>
      </c>
      <c r="T1417" s="19">
        <v>0</v>
      </c>
      <c r="U1417" s="20">
        <v>-1.8175045363577493</v>
      </c>
      <c r="V1417" s="20">
        <v>-1.8175045363577493</v>
      </c>
      <c r="W1417" s="20">
        <v>-1.8175045363577493</v>
      </c>
      <c r="X1417" s="21" t="s">
        <v>5048</v>
      </c>
      <c r="Y1417" s="22" t="s">
        <v>39</v>
      </c>
      <c r="Z1417" s="22" t="s">
        <v>39</v>
      </c>
      <c r="AA1417" s="22" t="s">
        <v>39</v>
      </c>
      <c r="AB1417" s="23" t="s">
        <v>501</v>
      </c>
      <c r="AC1417" s="21">
        <v>0</v>
      </c>
      <c r="AD1417" s="19">
        <v>1.2000000476837159E-2</v>
      </c>
      <c r="AE1417" s="19">
        <v>0</v>
      </c>
    </row>
    <row r="1418" spans="1:31" x14ac:dyDescent="0.15">
      <c r="A1418" s="11">
        <v>160521</v>
      </c>
      <c r="B1418" s="12" t="s">
        <v>5049</v>
      </c>
      <c r="C1418" s="12" t="s">
        <v>5047</v>
      </c>
      <c r="D1418" s="12" t="s">
        <v>253</v>
      </c>
      <c r="E1418" s="12">
        <v>20160801</v>
      </c>
      <c r="F1418" s="13" t="s">
        <v>39</v>
      </c>
      <c r="G1418" s="14">
        <v>12.82399124</v>
      </c>
      <c r="H1418" s="12" t="s">
        <v>741</v>
      </c>
      <c r="I1418" s="12" t="s">
        <v>3533</v>
      </c>
      <c r="J1418" s="12" t="s">
        <v>3534</v>
      </c>
      <c r="K1418" s="25" t="s">
        <v>3658</v>
      </c>
      <c r="L1418" s="12"/>
      <c r="M1418" s="12"/>
      <c r="N1418" s="12">
        <f>[1]!f_prt_stocktonav(A1418,"2017/03/31")</f>
        <v>19.602190017700195</v>
      </c>
      <c r="O1418" s="15">
        <v>0.12491384506225586</v>
      </c>
      <c r="P1418" s="16" t="s">
        <v>1741</v>
      </c>
      <c r="Q1418" s="17">
        <v>0.43287671232876712</v>
      </c>
      <c r="R1418" s="18">
        <v>-1.6618432981082454E-2</v>
      </c>
      <c r="S1418" s="19">
        <v>0</v>
      </c>
      <c r="T1418" s="19">
        <v>0</v>
      </c>
      <c r="U1418" s="20">
        <v>-2.3918637781966021</v>
      </c>
      <c r="V1418" s="20">
        <v>-2.3918637781966021</v>
      </c>
      <c r="W1418" s="20">
        <v>-2.3918637781966021</v>
      </c>
      <c r="X1418" s="21" t="s">
        <v>5048</v>
      </c>
      <c r="Y1418" s="22" t="s">
        <v>39</v>
      </c>
      <c r="Z1418" s="22" t="s">
        <v>39</v>
      </c>
      <c r="AA1418" s="22" t="s">
        <v>39</v>
      </c>
      <c r="AB1418" s="23">
        <v>0</v>
      </c>
      <c r="AC1418" s="21">
        <v>0</v>
      </c>
      <c r="AD1418" s="19">
        <v>1.2000000476837159E-2</v>
      </c>
      <c r="AE1418" s="19">
        <v>8.0000000000000002E-3</v>
      </c>
    </row>
    <row r="1419" spans="1:31" x14ac:dyDescent="0.15">
      <c r="A1419" s="11">
        <v>620003</v>
      </c>
      <c r="B1419" s="12" t="s">
        <v>6219</v>
      </c>
      <c r="C1419" s="12" t="s">
        <v>6220</v>
      </c>
      <c r="D1419" s="12" t="s">
        <v>1447</v>
      </c>
      <c r="E1419" s="12">
        <v>20090323</v>
      </c>
      <c r="F1419" s="13">
        <v>23.534040053599998</v>
      </c>
      <c r="G1419" s="14">
        <v>27.115646430799998</v>
      </c>
      <c r="H1419" s="12" t="s">
        <v>741</v>
      </c>
      <c r="I1419" s="12" t="s">
        <v>3533</v>
      </c>
      <c r="J1419" s="12" t="s">
        <v>3534</v>
      </c>
      <c r="K1419" s="12" t="s">
        <v>3658</v>
      </c>
      <c r="L1419" s="12"/>
      <c r="M1419" s="12"/>
      <c r="N1419" s="12">
        <f>[1]!f_prt_stocktonav(A1419,"2017/03/31")</f>
        <v>19.598443984985352</v>
      </c>
      <c r="O1419" s="15">
        <v>3.9850630760192872E-2</v>
      </c>
      <c r="P1419" s="16" t="s">
        <v>4527</v>
      </c>
      <c r="Q1419" s="17">
        <v>4.5671232876712331</v>
      </c>
      <c r="R1419" s="18">
        <v>2.9930247062503135E-2</v>
      </c>
      <c r="S1419" s="19">
        <v>9.8512899195924111E-2</v>
      </c>
      <c r="T1419" s="19">
        <v>6.4253119556375582E-2</v>
      </c>
      <c r="U1419" s="20">
        <v>0.35561447886014808</v>
      </c>
      <c r="V1419" s="20">
        <v>2.068699623162789</v>
      </c>
      <c r="W1419" s="20">
        <v>1.2387320593542841</v>
      </c>
      <c r="X1419" s="21" t="s">
        <v>5713</v>
      </c>
      <c r="Y1419" s="22">
        <v>3</v>
      </c>
      <c r="Z1419" s="22" t="s">
        <v>39</v>
      </c>
      <c r="AA1419" s="22" t="s">
        <v>39</v>
      </c>
      <c r="AB1419" s="23" t="s">
        <v>6221</v>
      </c>
      <c r="AC1419" s="21">
        <v>0</v>
      </c>
      <c r="AD1419" s="19">
        <v>6.9999998807907101E-3</v>
      </c>
      <c r="AE1419" s="19">
        <v>0</v>
      </c>
    </row>
    <row r="1420" spans="1:31" x14ac:dyDescent="0.15">
      <c r="A1420" s="26">
        <v>3961</v>
      </c>
      <c r="B1420" s="27" t="s">
        <v>6824</v>
      </c>
      <c r="C1420" s="28" t="s">
        <v>6825</v>
      </c>
      <c r="D1420" s="28" t="s">
        <v>292</v>
      </c>
      <c r="E1420" s="28">
        <v>20161215</v>
      </c>
      <c r="F1420" s="29">
        <v>7.0145685345000004</v>
      </c>
      <c r="G1420" s="30" t="s">
        <v>778</v>
      </c>
      <c r="H1420" s="31" t="s">
        <v>149</v>
      </c>
      <c r="I1420" s="25" t="s">
        <v>3533</v>
      </c>
      <c r="J1420" s="25" t="s">
        <v>3534</v>
      </c>
      <c r="K1420" s="25" t="s">
        <v>3658</v>
      </c>
      <c r="L1420" s="28"/>
      <c r="M1420" s="28"/>
      <c r="N1420" s="12">
        <f>[1]!f_prt_stocktonav(A1420,"2017/03/31")</f>
        <v>19.597412109375</v>
      </c>
      <c r="O1420" s="15">
        <v>0</v>
      </c>
      <c r="P1420" s="16" t="s">
        <v>4536</v>
      </c>
      <c r="Q1420" s="17">
        <v>6.0273972602739728E-2</v>
      </c>
      <c r="R1420" s="18">
        <v>4.3831723898117403E-2</v>
      </c>
      <c r="S1420" s="19">
        <v>0</v>
      </c>
      <c r="T1420" s="19">
        <v>0</v>
      </c>
      <c r="U1420" s="20">
        <v>57.85379410827246</v>
      </c>
      <c r="V1420" s="20">
        <v>57.85379410827246</v>
      </c>
      <c r="W1420" s="20">
        <v>57.85379410827246</v>
      </c>
      <c r="X1420" s="21" t="s">
        <v>6826</v>
      </c>
      <c r="Y1420" s="22" t="s">
        <v>39</v>
      </c>
      <c r="Z1420" s="22" t="s">
        <v>39</v>
      </c>
      <c r="AA1420" s="22" t="s">
        <v>39</v>
      </c>
      <c r="AB1420" s="16" t="s">
        <v>418</v>
      </c>
      <c r="AC1420" s="32">
        <v>0</v>
      </c>
      <c r="AD1420" s="33">
        <v>6.0000002384185793E-3</v>
      </c>
      <c r="AE1420" s="33">
        <v>0</v>
      </c>
    </row>
    <row r="1421" spans="1:31" x14ac:dyDescent="0.15">
      <c r="A1421" s="11">
        <v>1169</v>
      </c>
      <c r="B1421" s="12" t="s">
        <v>4842</v>
      </c>
      <c r="C1421" s="12" t="s">
        <v>4843</v>
      </c>
      <c r="D1421" s="12" t="s">
        <v>230</v>
      </c>
      <c r="E1421" s="12">
        <v>20150422</v>
      </c>
      <c r="F1421" s="13">
        <v>6.5291122187999999</v>
      </c>
      <c r="G1421" s="14">
        <v>14.273832453200001</v>
      </c>
      <c r="H1421" s="12" t="s">
        <v>741</v>
      </c>
      <c r="I1421" s="12" t="s">
        <v>3533</v>
      </c>
      <c r="J1421" s="12" t="s">
        <v>3534</v>
      </c>
      <c r="K1421" s="12" t="s">
        <v>3658</v>
      </c>
      <c r="L1421" s="12"/>
      <c r="M1421" s="12"/>
      <c r="N1421" s="12">
        <f>[1]!f_prt_stocktonav(A1421,"2017/03/31")</f>
        <v>19.539670944213867</v>
      </c>
      <c r="O1421" s="15">
        <v>0.15122833251953124</v>
      </c>
      <c r="P1421" s="16" t="s">
        <v>4844</v>
      </c>
      <c r="Q1421" s="17">
        <v>0.69863013698630139</v>
      </c>
      <c r="R1421" s="18">
        <v>3.7237487828530869E-2</v>
      </c>
      <c r="S1421" s="19">
        <v>0</v>
      </c>
      <c r="T1421" s="19">
        <v>0</v>
      </c>
      <c r="U1421" s="20">
        <v>1.8926789068488876</v>
      </c>
      <c r="V1421" s="20">
        <v>1.8926789068488876</v>
      </c>
      <c r="W1421" s="20">
        <v>1.8926789068488876</v>
      </c>
      <c r="X1421" s="21" t="s">
        <v>1742</v>
      </c>
      <c r="Y1421" s="22" t="s">
        <v>39</v>
      </c>
      <c r="Z1421" s="22" t="s">
        <v>39</v>
      </c>
      <c r="AA1421" s="22" t="s">
        <v>39</v>
      </c>
      <c r="AB1421" s="23" t="s">
        <v>152</v>
      </c>
      <c r="AC1421" s="21">
        <v>0</v>
      </c>
      <c r="AD1421" s="19">
        <v>6.9999998807907101E-3</v>
      </c>
      <c r="AE1421" s="19">
        <v>0</v>
      </c>
    </row>
    <row r="1422" spans="1:31" x14ac:dyDescent="0.15">
      <c r="A1422" s="11">
        <v>1408</v>
      </c>
      <c r="B1422" s="12" t="s">
        <v>4784</v>
      </c>
      <c r="C1422" s="12" t="s">
        <v>4785</v>
      </c>
      <c r="D1422" s="12" t="s">
        <v>598</v>
      </c>
      <c r="E1422" s="12">
        <v>20150616</v>
      </c>
      <c r="F1422" s="13">
        <v>20.446115579000001</v>
      </c>
      <c r="G1422" s="14">
        <v>20.679155847400001</v>
      </c>
      <c r="H1422" s="12" t="s">
        <v>741</v>
      </c>
      <c r="I1422" s="12" t="s">
        <v>3533</v>
      </c>
      <c r="J1422" s="55" t="s">
        <v>3534</v>
      </c>
      <c r="K1422" s="57" t="s">
        <v>3535</v>
      </c>
      <c r="L1422" s="12"/>
      <c r="M1422" s="12"/>
      <c r="N1422" s="12">
        <f>[1]!f_prt_stocktonav(A1422,"2017/03/31")</f>
        <v>19.483997344970703</v>
      </c>
      <c r="O1422" s="15">
        <v>0.1594093608856201</v>
      </c>
      <c r="P1422" s="16" t="s">
        <v>4786</v>
      </c>
      <c r="Q1422" s="17">
        <v>1.5616438356164384</v>
      </c>
      <c r="R1422" s="18">
        <v>2.8398566925245339E-2</v>
      </c>
      <c r="S1422" s="19">
        <v>0</v>
      </c>
      <c r="T1422" s="19">
        <v>0</v>
      </c>
      <c r="U1422" s="20">
        <v>0.42948929632134891</v>
      </c>
      <c r="V1422" s="20">
        <v>0.42948929632134891</v>
      </c>
      <c r="W1422" s="20">
        <v>0.42948929632134891</v>
      </c>
      <c r="X1422" s="21" t="s">
        <v>4766</v>
      </c>
      <c r="Y1422" s="22" t="s">
        <v>39</v>
      </c>
      <c r="Z1422" s="22" t="s">
        <v>39</v>
      </c>
      <c r="AA1422" s="22" t="s">
        <v>39</v>
      </c>
      <c r="AB1422" s="23" t="s">
        <v>274</v>
      </c>
      <c r="AC1422" s="21">
        <v>0</v>
      </c>
      <c r="AD1422" s="19">
        <v>8.0000001192092902E-3</v>
      </c>
      <c r="AE1422" s="19">
        <v>0</v>
      </c>
    </row>
    <row r="1423" spans="1:31" x14ac:dyDescent="0.15">
      <c r="A1423" s="11">
        <v>1261</v>
      </c>
      <c r="B1423" s="12" t="s">
        <v>4690</v>
      </c>
      <c r="C1423" s="12" t="s">
        <v>4691</v>
      </c>
      <c r="D1423" s="12" t="s">
        <v>1278</v>
      </c>
      <c r="E1423" s="12">
        <v>20150504</v>
      </c>
      <c r="F1423" s="13">
        <v>2.8461032775000001</v>
      </c>
      <c r="G1423" s="14">
        <v>3.2051779695999998</v>
      </c>
      <c r="H1423" s="12" t="s">
        <v>741</v>
      </c>
      <c r="I1423" s="12" t="s">
        <v>3533</v>
      </c>
      <c r="J1423" s="55" t="s">
        <v>3534</v>
      </c>
      <c r="K1423" s="55" t="s">
        <v>3591</v>
      </c>
      <c r="L1423" s="12"/>
      <c r="M1423" s="12"/>
      <c r="N1423" s="12">
        <f>[1]!f_prt_stocktonav(A1423,"2017/03/31")</f>
        <v>19.446989059448242</v>
      </c>
      <c r="O1423" s="15">
        <v>0.17620763778686524</v>
      </c>
      <c r="P1423" s="16" t="s">
        <v>4692</v>
      </c>
      <c r="Q1423" s="17">
        <v>1.558904109589041</v>
      </c>
      <c r="R1423" s="18">
        <v>-1.2011382112512292E-3</v>
      </c>
      <c r="S1423" s="19">
        <v>0</v>
      </c>
      <c r="T1423" s="19">
        <v>0</v>
      </c>
      <c r="U1423" s="20">
        <v>-0.37175596113995246</v>
      </c>
      <c r="V1423" s="20">
        <v>-0.37175596113995246</v>
      </c>
      <c r="W1423" s="20">
        <v>-0.37175596113995246</v>
      </c>
      <c r="X1423" s="21" t="s">
        <v>633</v>
      </c>
      <c r="Y1423" s="22" t="s">
        <v>39</v>
      </c>
      <c r="Z1423" s="22" t="s">
        <v>39</v>
      </c>
      <c r="AA1423" s="22" t="s">
        <v>39</v>
      </c>
      <c r="AB1423" s="23" t="s">
        <v>233</v>
      </c>
      <c r="AC1423" s="21">
        <v>0</v>
      </c>
      <c r="AD1423" s="19">
        <v>1.4999999999999999E-2</v>
      </c>
      <c r="AE1423" s="19">
        <v>0</v>
      </c>
    </row>
    <row r="1424" spans="1:31" x14ac:dyDescent="0.15">
      <c r="A1424" s="11">
        <v>50011</v>
      </c>
      <c r="B1424" s="12" t="s">
        <v>4600</v>
      </c>
      <c r="C1424" s="12" t="s">
        <v>4601</v>
      </c>
      <c r="D1424" s="12" t="s">
        <v>253</v>
      </c>
      <c r="E1424" s="12">
        <v>20090610</v>
      </c>
      <c r="F1424" s="13">
        <v>33.507223005500002</v>
      </c>
      <c r="G1424" s="14">
        <v>22.374590664399999</v>
      </c>
      <c r="H1424" s="12" t="s">
        <v>741</v>
      </c>
      <c r="I1424" s="12" t="s">
        <v>3533</v>
      </c>
      <c r="J1424" s="55" t="s">
        <v>3534</v>
      </c>
      <c r="K1424" s="55" t="s">
        <v>3591</v>
      </c>
      <c r="L1424" s="12"/>
      <c r="M1424" s="12"/>
      <c r="N1424" s="12">
        <f>[1]!f_prt_stocktonav(A1424,"2017/03/31")</f>
        <v>19.430456161499023</v>
      </c>
      <c r="O1424" s="15">
        <v>0.19719642639160156</v>
      </c>
      <c r="P1424" s="16" t="s">
        <v>4045</v>
      </c>
      <c r="Q1424" s="17">
        <v>7.580821917808219</v>
      </c>
      <c r="R1424" s="18">
        <v>0.1215514538155209</v>
      </c>
      <c r="S1424" s="19">
        <v>0.29267213756580235</v>
      </c>
      <c r="T1424" s="19">
        <v>0.18383589806450629</v>
      </c>
      <c r="U1424" s="20">
        <v>0.84581465133391864</v>
      </c>
      <c r="V1424" s="20">
        <v>1.5103250605932834</v>
      </c>
      <c r="W1424" s="20">
        <v>1.0988576326152111</v>
      </c>
      <c r="X1424" s="21" t="s">
        <v>4602</v>
      </c>
      <c r="Y1424" s="22">
        <v>5</v>
      </c>
      <c r="Z1424" s="22" t="s">
        <v>39</v>
      </c>
      <c r="AA1424" s="22" t="s">
        <v>39</v>
      </c>
      <c r="AB1424" s="23" t="s">
        <v>4436</v>
      </c>
      <c r="AC1424" s="21">
        <v>0</v>
      </c>
      <c r="AD1424" s="19">
        <v>6.9999998807907101E-3</v>
      </c>
      <c r="AE1424" s="19">
        <v>0</v>
      </c>
    </row>
    <row r="1425" spans="1:31" x14ac:dyDescent="0.15">
      <c r="A1425" s="11">
        <v>1189</v>
      </c>
      <c r="B1425" s="12" t="s">
        <v>4933</v>
      </c>
      <c r="C1425" s="12" t="s">
        <v>4934</v>
      </c>
      <c r="D1425" s="12" t="s">
        <v>91</v>
      </c>
      <c r="E1425" s="12">
        <v>20150409</v>
      </c>
      <c r="F1425" s="13">
        <v>6.4399240513000002</v>
      </c>
      <c r="G1425" s="14">
        <v>4.0004413315000003</v>
      </c>
      <c r="H1425" s="12" t="s">
        <v>741</v>
      </c>
      <c r="I1425" s="12" t="s">
        <v>3533</v>
      </c>
      <c r="J1425" s="55" t="s">
        <v>3534</v>
      </c>
      <c r="K1425" s="55" t="s">
        <v>3658</v>
      </c>
      <c r="L1425" s="12"/>
      <c r="M1425" s="12"/>
      <c r="N1425" s="12">
        <f>[1]!f_prt_stocktonav(A1425,"2017/03/31")</f>
        <v>19.345920562744141</v>
      </c>
      <c r="O1425" s="15">
        <v>0.13649958610534668</v>
      </c>
      <c r="P1425" s="16" t="s">
        <v>4369</v>
      </c>
      <c r="Q1425" s="17">
        <v>1.747945205479452</v>
      </c>
      <c r="R1425" s="18">
        <v>2.1738377490119865E-2</v>
      </c>
      <c r="S1425" s="19">
        <v>0</v>
      </c>
      <c r="T1425" s="19">
        <v>0</v>
      </c>
      <c r="U1425" s="20">
        <v>0.28630803464681875</v>
      </c>
      <c r="V1425" s="20">
        <v>0.28630803464681875</v>
      </c>
      <c r="W1425" s="20">
        <v>0.28630803464681875</v>
      </c>
      <c r="X1425" s="21" t="s">
        <v>4024</v>
      </c>
      <c r="Y1425" s="22" t="s">
        <v>39</v>
      </c>
      <c r="Z1425" s="22" t="s">
        <v>39</v>
      </c>
      <c r="AA1425" s="22" t="s">
        <v>39</v>
      </c>
      <c r="AB1425" s="23" t="s">
        <v>859</v>
      </c>
      <c r="AC1425" s="21">
        <v>0</v>
      </c>
      <c r="AD1425" s="19">
        <v>1.2000000476837159E-2</v>
      </c>
      <c r="AE1425" s="19">
        <v>0</v>
      </c>
    </row>
    <row r="1426" spans="1:31" x14ac:dyDescent="0.15">
      <c r="A1426" s="11">
        <v>1215</v>
      </c>
      <c r="B1426" s="12" t="s">
        <v>4429</v>
      </c>
      <c r="C1426" s="12" t="s">
        <v>4430</v>
      </c>
      <c r="D1426" s="12" t="s">
        <v>253</v>
      </c>
      <c r="E1426" s="12">
        <v>20150514</v>
      </c>
      <c r="F1426" s="13">
        <v>15.1110796613</v>
      </c>
      <c r="G1426" s="14">
        <v>15.3033517204</v>
      </c>
      <c r="H1426" s="12" t="s">
        <v>741</v>
      </c>
      <c r="I1426" s="12" t="s">
        <v>3533</v>
      </c>
      <c r="J1426" s="55" t="s">
        <v>3534</v>
      </c>
      <c r="K1426" s="55" t="s">
        <v>3591</v>
      </c>
      <c r="L1426" s="12"/>
      <c r="M1426" s="12"/>
      <c r="N1426" s="12">
        <f>[1]!f_prt_stocktonav(A1426,"2017/03/31")</f>
        <v>19.236318588256836</v>
      </c>
      <c r="O1426" s="15">
        <v>0.25703889846801758</v>
      </c>
      <c r="P1426" s="16" t="s">
        <v>4431</v>
      </c>
      <c r="Q1426" s="17">
        <v>0.60547945205479448</v>
      </c>
      <c r="R1426" s="18">
        <v>-0.17269852767283511</v>
      </c>
      <c r="S1426" s="19">
        <v>0</v>
      </c>
      <c r="T1426" s="19">
        <v>0</v>
      </c>
      <c r="U1426" s="20">
        <v>-0.47565509950278351</v>
      </c>
      <c r="V1426" s="20">
        <v>-0.47565509950278351</v>
      </c>
      <c r="W1426" s="20">
        <v>-0.47565509950278351</v>
      </c>
      <c r="X1426" s="21" t="s">
        <v>4432</v>
      </c>
      <c r="Y1426" s="22" t="s">
        <v>39</v>
      </c>
      <c r="Z1426" s="22" t="s">
        <v>39</v>
      </c>
      <c r="AA1426" s="22" t="s">
        <v>39</v>
      </c>
      <c r="AB1426" s="23" t="s">
        <v>55</v>
      </c>
      <c r="AC1426" s="21">
        <v>0</v>
      </c>
      <c r="AD1426" s="19">
        <v>1.4999999999999999E-2</v>
      </c>
      <c r="AE1426" s="19">
        <v>0</v>
      </c>
    </row>
    <row r="1427" spans="1:31" x14ac:dyDescent="0.15">
      <c r="A1427" s="11">
        <v>3343</v>
      </c>
      <c r="B1427" s="12" t="s">
        <v>5948</v>
      </c>
      <c r="C1427" s="12" t="s">
        <v>5949</v>
      </c>
      <c r="D1427" s="12" t="s">
        <v>530</v>
      </c>
      <c r="E1427" s="12">
        <v>20160927</v>
      </c>
      <c r="F1427" s="13">
        <v>11.5854610171</v>
      </c>
      <c r="G1427" s="14">
        <v>11.006920217599999</v>
      </c>
      <c r="H1427" s="12" t="s">
        <v>741</v>
      </c>
      <c r="I1427" s="12" t="s">
        <v>3533</v>
      </c>
      <c r="J1427" s="55" t="s">
        <v>3534</v>
      </c>
      <c r="K1427" s="57" t="s">
        <v>3658</v>
      </c>
      <c r="L1427" s="12"/>
      <c r="M1427" s="12"/>
      <c r="N1427" s="12">
        <f>[1]!f_prt_stocktonav(A1427,"2017/03/31")</f>
        <v>19.081638336181641</v>
      </c>
      <c r="O1427" s="15">
        <v>5.518112659454346E-2</v>
      </c>
      <c r="P1427" s="16" t="s">
        <v>5845</v>
      </c>
      <c r="Q1427" s="17">
        <v>0.27671232876712326</v>
      </c>
      <c r="R1427" s="18">
        <v>-8.3599663232132637E-2</v>
      </c>
      <c r="S1427" s="19">
        <v>0</v>
      </c>
      <c r="T1427" s="19">
        <v>0</v>
      </c>
      <c r="U1427" s="20">
        <v>-2.879522243365181</v>
      </c>
      <c r="V1427" s="20">
        <v>-2.879522243365181</v>
      </c>
      <c r="W1427" s="20">
        <v>-2.879522243365181</v>
      </c>
      <c r="X1427" s="21" t="s">
        <v>5846</v>
      </c>
      <c r="Y1427" s="22" t="s">
        <v>39</v>
      </c>
      <c r="Z1427" s="22" t="s">
        <v>39</v>
      </c>
      <c r="AA1427" s="22" t="s">
        <v>39</v>
      </c>
      <c r="AB1427" s="23" t="s">
        <v>5790</v>
      </c>
      <c r="AC1427" s="21">
        <v>0</v>
      </c>
      <c r="AD1427" s="19">
        <v>6.0000002384185793E-3</v>
      </c>
      <c r="AE1427" s="19">
        <v>0</v>
      </c>
    </row>
    <row r="1428" spans="1:31" x14ac:dyDescent="0.15">
      <c r="A1428" s="11">
        <v>3344</v>
      </c>
      <c r="B1428" s="12" t="s">
        <v>5950</v>
      </c>
      <c r="C1428" s="12" t="s">
        <v>5949</v>
      </c>
      <c r="D1428" s="12" t="s">
        <v>530</v>
      </c>
      <c r="E1428" s="12">
        <v>20160927</v>
      </c>
      <c r="F1428" s="13" t="s">
        <v>39</v>
      </c>
      <c r="G1428" s="14">
        <v>0</v>
      </c>
      <c r="H1428" s="12" t="s">
        <v>741</v>
      </c>
      <c r="I1428" s="12" t="s">
        <v>3533</v>
      </c>
      <c r="J1428" s="55" t="s">
        <v>3534</v>
      </c>
      <c r="K1428" s="57" t="s">
        <v>3658</v>
      </c>
      <c r="L1428" s="12"/>
      <c r="M1428" s="12"/>
      <c r="N1428" s="12">
        <f>[1]!f_prt_stocktonav(A1428,"2017/03/31")</f>
        <v>19.081638336181641</v>
      </c>
      <c r="O1428" s="15">
        <v>5.518112659454346E-2</v>
      </c>
      <c r="P1428" s="16" t="s">
        <v>5845</v>
      </c>
      <c r="Q1428" s="17">
        <v>0.27671232876712326</v>
      </c>
      <c r="R1428" s="18">
        <v>-8.7159714986429271E-2</v>
      </c>
      <c r="S1428" s="19">
        <v>0</v>
      </c>
      <c r="T1428" s="19">
        <v>0</v>
      </c>
      <c r="U1428" s="20">
        <v>-2.9858288574954246</v>
      </c>
      <c r="V1428" s="20">
        <v>-2.9858288574954246</v>
      </c>
      <c r="W1428" s="20">
        <v>-2.9858288574954246</v>
      </c>
      <c r="X1428" s="21" t="s">
        <v>5846</v>
      </c>
      <c r="Y1428" s="22" t="s">
        <v>39</v>
      </c>
      <c r="Z1428" s="22" t="s">
        <v>39</v>
      </c>
      <c r="AA1428" s="22" t="s">
        <v>39</v>
      </c>
      <c r="AB1428" s="23" t="s">
        <v>5797</v>
      </c>
      <c r="AC1428" s="21">
        <v>0</v>
      </c>
      <c r="AD1428" s="19">
        <v>6.0000002384185793E-3</v>
      </c>
      <c r="AE1428" s="19">
        <v>2E-3</v>
      </c>
    </row>
    <row r="1429" spans="1:31" x14ac:dyDescent="0.15">
      <c r="A1429" s="11">
        <v>690002</v>
      </c>
      <c r="B1429" s="12" t="s">
        <v>4614</v>
      </c>
      <c r="C1429" s="12" t="s">
        <v>4615</v>
      </c>
      <c r="D1429" s="12" t="s">
        <v>701</v>
      </c>
      <c r="E1429" s="12">
        <v>20090721</v>
      </c>
      <c r="F1429" s="13">
        <v>23.959206787500001</v>
      </c>
      <c r="G1429" s="14">
        <v>36.015064277900002</v>
      </c>
      <c r="H1429" s="12" t="s">
        <v>33</v>
      </c>
      <c r="I1429" s="12" t="s">
        <v>3533</v>
      </c>
      <c r="J1429" s="55" t="s">
        <v>3534</v>
      </c>
      <c r="K1429" s="55" t="s">
        <v>3591</v>
      </c>
      <c r="L1429" s="12"/>
      <c r="M1429" s="12"/>
      <c r="N1429" s="12">
        <f>[1]!f_prt_stocktonav(A1429,"2017/03/31")</f>
        <v>19.010248184204102</v>
      </c>
      <c r="O1429" s="15">
        <v>0.19596521377563478</v>
      </c>
      <c r="P1429" s="16" t="s">
        <v>4616</v>
      </c>
      <c r="Q1429" s="17">
        <v>1.6027397260273972</v>
      </c>
      <c r="R1429" s="18">
        <v>0.10664764877841693</v>
      </c>
      <c r="S1429" s="19">
        <v>0.19777633390152993</v>
      </c>
      <c r="T1429" s="19">
        <v>0.14573841754532291</v>
      </c>
      <c r="U1429" s="20">
        <v>0.86491126541624597</v>
      </c>
      <c r="V1429" s="20">
        <v>1.1943922293736844</v>
      </c>
      <c r="W1429" s="20">
        <v>1.0322362426303311</v>
      </c>
      <c r="X1429" s="21" t="s">
        <v>4617</v>
      </c>
      <c r="Y1429" s="22">
        <v>4</v>
      </c>
      <c r="Z1429" s="22" t="s">
        <v>39</v>
      </c>
      <c r="AA1429" s="22" t="s">
        <v>39</v>
      </c>
      <c r="AB1429" s="23" t="s">
        <v>4359</v>
      </c>
      <c r="AC1429" s="21">
        <v>0</v>
      </c>
      <c r="AD1429" s="19">
        <v>6.9999998807907101E-3</v>
      </c>
      <c r="AE1429" s="19">
        <v>0</v>
      </c>
    </row>
    <row r="1430" spans="1:31" x14ac:dyDescent="0.15">
      <c r="A1430" s="11">
        <v>162210</v>
      </c>
      <c r="B1430" s="12" t="s">
        <v>4668</v>
      </c>
      <c r="C1430" s="12" t="s">
        <v>4669</v>
      </c>
      <c r="D1430" s="12" t="s">
        <v>165</v>
      </c>
      <c r="E1430" s="12">
        <v>20080926</v>
      </c>
      <c r="F1430" s="13">
        <v>17.6479714452</v>
      </c>
      <c r="G1430" s="14">
        <v>12.766041185600001</v>
      </c>
      <c r="H1430" s="12" t="s">
        <v>741</v>
      </c>
      <c r="I1430" s="12" t="s">
        <v>3533</v>
      </c>
      <c r="J1430" s="55" t="s">
        <v>3534</v>
      </c>
      <c r="K1430" s="55" t="s">
        <v>3591</v>
      </c>
      <c r="L1430" s="12"/>
      <c r="M1430" s="12"/>
      <c r="N1430" s="12">
        <f>[1]!f_prt_stocktonav(A1430,"2017/03/31")</f>
        <v>18.998311996459961</v>
      </c>
      <c r="O1430" s="15">
        <v>0.17955167770385741</v>
      </c>
      <c r="P1430" s="16" t="s">
        <v>4670</v>
      </c>
      <c r="Q1430" s="17">
        <v>0.27945205479452057</v>
      </c>
      <c r="R1430" s="18">
        <v>7.0025428765914555E-2</v>
      </c>
      <c r="S1430" s="19">
        <v>0.16226139803523096</v>
      </c>
      <c r="T1430" s="19">
        <v>0.11073645853799728</v>
      </c>
      <c r="U1430" s="20">
        <v>0.98705288216118903</v>
      </c>
      <c r="V1430" s="20">
        <v>1.8355919612599902</v>
      </c>
      <c r="W1430" s="20">
        <v>1.4969285617389503</v>
      </c>
      <c r="X1430" s="21" t="s">
        <v>4671</v>
      </c>
      <c r="Y1430" s="22">
        <v>5</v>
      </c>
      <c r="Z1430" s="22" t="s">
        <v>39</v>
      </c>
      <c r="AA1430" s="22" t="s">
        <v>39</v>
      </c>
      <c r="AB1430" s="23" t="s">
        <v>4672</v>
      </c>
      <c r="AC1430" s="21">
        <v>0</v>
      </c>
      <c r="AD1430" s="19">
        <v>6.0000002384185793E-3</v>
      </c>
      <c r="AE1430" s="19">
        <v>0</v>
      </c>
    </row>
    <row r="1431" spans="1:31" x14ac:dyDescent="0.15">
      <c r="A1431" s="26">
        <v>3334</v>
      </c>
      <c r="B1431" s="27" t="s">
        <v>6644</v>
      </c>
      <c r="C1431" s="28" t="s">
        <v>6645</v>
      </c>
      <c r="D1431" s="28" t="s">
        <v>1278</v>
      </c>
      <c r="E1431" s="28">
        <v>20161102</v>
      </c>
      <c r="F1431" s="29">
        <v>5.5470888293999998</v>
      </c>
      <c r="G1431" s="30" t="s">
        <v>778</v>
      </c>
      <c r="H1431" s="31" t="s">
        <v>149</v>
      </c>
      <c r="I1431" s="25" t="s">
        <v>3533</v>
      </c>
      <c r="J1431" s="57" t="s">
        <v>3534</v>
      </c>
      <c r="K1431" s="57" t="s">
        <v>3658</v>
      </c>
      <c r="L1431" s="28"/>
      <c r="M1431" s="28"/>
      <c r="N1431" s="12">
        <f>[1]!f_prt_stocktonav(A1431,"2017/03/31")</f>
        <v>18.829280853271484</v>
      </c>
      <c r="O1431" s="15">
        <v>0</v>
      </c>
      <c r="P1431" s="16" t="s">
        <v>6646</v>
      </c>
      <c r="Q1431" s="17">
        <v>0.17808219178082191</v>
      </c>
      <c r="R1431" s="18">
        <v>-0.16548541717325407</v>
      </c>
      <c r="S1431" s="19">
        <v>0</v>
      </c>
      <c r="T1431" s="19">
        <v>0</v>
      </c>
      <c r="U1431" s="20">
        <v>-7.779409016327147</v>
      </c>
      <c r="V1431" s="20">
        <v>-7.779409016327147</v>
      </c>
      <c r="W1431" s="20">
        <v>-7.779409016327147</v>
      </c>
      <c r="X1431" s="21" t="s">
        <v>6647</v>
      </c>
      <c r="Y1431" s="22" t="s">
        <v>39</v>
      </c>
      <c r="Z1431" s="22" t="s">
        <v>39</v>
      </c>
      <c r="AA1431" s="22" t="s">
        <v>39</v>
      </c>
      <c r="AB1431" s="16" t="s">
        <v>1897</v>
      </c>
      <c r="AC1431" s="32">
        <v>0</v>
      </c>
      <c r="AD1431" s="33">
        <v>8.0000001192092902E-3</v>
      </c>
      <c r="AE1431" s="33">
        <v>0</v>
      </c>
    </row>
    <row r="1432" spans="1:31" x14ac:dyDescent="0.15">
      <c r="A1432" s="11">
        <v>3154</v>
      </c>
      <c r="B1432" s="12" t="s">
        <v>5191</v>
      </c>
      <c r="C1432" s="12" t="s">
        <v>5192</v>
      </c>
      <c r="D1432" s="12" t="s">
        <v>695</v>
      </c>
      <c r="E1432" s="12">
        <v>20160907</v>
      </c>
      <c r="F1432" s="13">
        <v>5.6029774283</v>
      </c>
      <c r="G1432" s="14">
        <v>5.9361344770000004</v>
      </c>
      <c r="H1432" s="12" t="s">
        <v>741</v>
      </c>
      <c r="I1432" s="12" t="s">
        <v>3533</v>
      </c>
      <c r="J1432" s="55" t="s">
        <v>3534</v>
      </c>
      <c r="K1432" s="55" t="s">
        <v>3658</v>
      </c>
      <c r="L1432" s="12"/>
      <c r="M1432" s="12"/>
      <c r="N1432" s="12">
        <f>[1]!f_prt_stocktonav(A1432,"2017/03/31")</f>
        <v>18.803361892700195</v>
      </c>
      <c r="O1432" s="15">
        <v>0.10983608245849609</v>
      </c>
      <c r="P1432" s="16" t="s">
        <v>5193</v>
      </c>
      <c r="Q1432" s="17">
        <v>0.33150684931506852</v>
      </c>
      <c r="R1432" s="18">
        <v>-3.3283037724535336E-2</v>
      </c>
      <c r="S1432" s="19">
        <v>0</v>
      </c>
      <c r="T1432" s="19">
        <v>0</v>
      </c>
      <c r="U1432" s="20">
        <v>-1.8297327203364846</v>
      </c>
      <c r="V1432" s="20">
        <v>-1.8297327203364846</v>
      </c>
      <c r="W1432" s="20">
        <v>-1.8297327203364846</v>
      </c>
      <c r="X1432" s="21" t="s">
        <v>752</v>
      </c>
      <c r="Y1432" s="22" t="s">
        <v>39</v>
      </c>
      <c r="Z1432" s="22" t="s">
        <v>39</v>
      </c>
      <c r="AA1432" s="22" t="s">
        <v>39</v>
      </c>
      <c r="AB1432" s="23">
        <v>0</v>
      </c>
      <c r="AC1432" s="21">
        <v>0</v>
      </c>
      <c r="AD1432" s="19">
        <v>6.0000002384185793E-3</v>
      </c>
      <c r="AE1432" s="19">
        <v>2.5000000000000001E-3</v>
      </c>
    </row>
    <row r="1433" spans="1:31" x14ac:dyDescent="0.15">
      <c r="A1433" s="26">
        <v>3839</v>
      </c>
      <c r="B1433" s="27" t="s">
        <v>6944</v>
      </c>
      <c r="C1433" s="28" t="s">
        <v>6945</v>
      </c>
      <c r="D1433" s="28" t="s">
        <v>292</v>
      </c>
      <c r="E1433" s="28">
        <v>20161207</v>
      </c>
      <c r="F1433" s="29">
        <v>3.9815064804999998</v>
      </c>
      <c r="G1433" s="30" t="s">
        <v>778</v>
      </c>
      <c r="H1433" s="31" t="s">
        <v>149</v>
      </c>
      <c r="I1433" s="25" t="s">
        <v>3533</v>
      </c>
      <c r="J1433" s="57" t="s">
        <v>3534</v>
      </c>
      <c r="K1433" s="57" t="s">
        <v>3658</v>
      </c>
      <c r="L1433" s="28"/>
      <c r="M1433" s="28"/>
      <c r="N1433" s="12">
        <f>[1]!f_prt_stocktonav(A1433,"2017/03/31")</f>
        <v>18.70930290222168</v>
      </c>
      <c r="O1433" s="15">
        <v>0</v>
      </c>
      <c r="P1433" s="16" t="s">
        <v>4536</v>
      </c>
      <c r="Q1433" s="17">
        <v>8.2191780821917804E-2</v>
      </c>
      <c r="R1433" s="18">
        <v>-7.7365060649871142E-2</v>
      </c>
      <c r="S1433" s="19">
        <v>0</v>
      </c>
      <c r="T1433" s="19">
        <v>0</v>
      </c>
      <c r="U1433" s="20">
        <v>-3.449096543276549</v>
      </c>
      <c r="V1433" s="20">
        <v>-3.449096543276549</v>
      </c>
      <c r="W1433" s="20">
        <v>-3.449096543276549</v>
      </c>
      <c r="X1433" s="21" t="s">
        <v>6826</v>
      </c>
      <c r="Y1433" s="22" t="s">
        <v>39</v>
      </c>
      <c r="Z1433" s="22" t="s">
        <v>39</v>
      </c>
      <c r="AA1433" s="22" t="s">
        <v>39</v>
      </c>
      <c r="AB1433" s="16" t="s">
        <v>4065</v>
      </c>
      <c r="AC1433" s="32">
        <v>0</v>
      </c>
      <c r="AD1433" s="33">
        <v>6.0000002384185793E-3</v>
      </c>
      <c r="AE1433" s="33">
        <v>0</v>
      </c>
    </row>
    <row r="1434" spans="1:31" x14ac:dyDescent="0.15">
      <c r="A1434" s="11">
        <v>165526</v>
      </c>
      <c r="B1434" s="12" t="s">
        <v>5140</v>
      </c>
      <c r="C1434" s="12" t="s">
        <v>5141</v>
      </c>
      <c r="D1434" s="12" t="s">
        <v>1480</v>
      </c>
      <c r="E1434" s="12">
        <v>20150619</v>
      </c>
      <c r="F1434" s="13">
        <v>5.1727093746000001</v>
      </c>
      <c r="G1434" s="14">
        <v>5.2517573456999997</v>
      </c>
      <c r="H1434" s="12" t="s">
        <v>741</v>
      </c>
      <c r="I1434" s="12" t="s">
        <v>3533</v>
      </c>
      <c r="J1434" s="55" t="s">
        <v>3534</v>
      </c>
      <c r="K1434" s="57" t="s">
        <v>3658</v>
      </c>
      <c r="L1434" s="12"/>
      <c r="M1434" s="12"/>
      <c r="N1434" s="12">
        <f>[1]!f_prt_stocktonav(A1434,"2017/03/31")</f>
        <v>18.581472396850586</v>
      </c>
      <c r="O1434" s="15">
        <v>0.11618500709533691</v>
      </c>
      <c r="P1434" s="16" t="s">
        <v>4757</v>
      </c>
      <c r="Q1434" s="17">
        <v>0.12054794520547946</v>
      </c>
      <c r="R1434" s="18">
        <v>2.1952237873836378E-2</v>
      </c>
      <c r="S1434" s="19">
        <v>0</v>
      </c>
      <c r="T1434" s="19">
        <v>0</v>
      </c>
      <c r="U1434" s="20">
        <v>0.38478631650314432</v>
      </c>
      <c r="V1434" s="20">
        <v>0.38478631650314432</v>
      </c>
      <c r="W1434" s="20">
        <v>0.38478631650314432</v>
      </c>
      <c r="X1434" s="21" t="s">
        <v>4046</v>
      </c>
      <c r="Y1434" s="22" t="s">
        <v>39</v>
      </c>
      <c r="Z1434" s="22" t="s">
        <v>39</v>
      </c>
      <c r="AA1434" s="22" t="s">
        <v>39</v>
      </c>
      <c r="AB1434" s="23" t="s">
        <v>418</v>
      </c>
      <c r="AC1434" s="21">
        <v>0</v>
      </c>
      <c r="AD1434" s="19">
        <v>6.0000002384185793E-3</v>
      </c>
      <c r="AE1434" s="19">
        <v>0</v>
      </c>
    </row>
    <row r="1435" spans="1:31" x14ac:dyDescent="0.15">
      <c r="A1435" s="26">
        <v>3333</v>
      </c>
      <c r="B1435" s="27" t="s">
        <v>6961</v>
      </c>
      <c r="C1435" s="28" t="s">
        <v>6962</v>
      </c>
      <c r="D1435" s="28" t="s">
        <v>1142</v>
      </c>
      <c r="E1435" s="28">
        <v>20161221</v>
      </c>
      <c r="F1435" s="29">
        <v>3.4849945645</v>
      </c>
      <c r="G1435" s="30" t="s">
        <v>778</v>
      </c>
      <c r="H1435" s="31" t="s">
        <v>149</v>
      </c>
      <c r="I1435" s="25" t="s">
        <v>3533</v>
      </c>
      <c r="J1435" s="57" t="s">
        <v>3534</v>
      </c>
      <c r="K1435" s="57" t="s">
        <v>3658</v>
      </c>
      <c r="L1435" s="28"/>
      <c r="M1435" s="28"/>
      <c r="N1435" s="12">
        <f>[1]!f_prt_stocktonav(A1435,"2017/03/31")</f>
        <v>18.557687759399414</v>
      </c>
      <c r="O1435" s="15">
        <v>0</v>
      </c>
      <c r="P1435" s="16" t="s">
        <v>3560</v>
      </c>
      <c r="Q1435" s="17">
        <v>4.3835616438356165E-2</v>
      </c>
      <c r="R1435" s="18">
        <v>3.030018938577328E-2</v>
      </c>
      <c r="S1435" s="19">
        <v>0</v>
      </c>
      <c r="T1435" s="19">
        <v>0</v>
      </c>
      <c r="U1435" s="20">
        <v>0</v>
      </c>
      <c r="V1435" s="20">
        <v>0</v>
      </c>
      <c r="W1435" s="20">
        <v>0</v>
      </c>
      <c r="X1435" s="21" t="s">
        <v>527</v>
      </c>
      <c r="Y1435" s="22" t="s">
        <v>39</v>
      </c>
      <c r="Z1435" s="22" t="s">
        <v>39</v>
      </c>
      <c r="AA1435" s="22" t="s">
        <v>39</v>
      </c>
      <c r="AB1435" s="16" t="s">
        <v>4327</v>
      </c>
      <c r="AC1435" s="32">
        <v>0</v>
      </c>
      <c r="AD1435" s="33">
        <v>1.4999999999999999E-2</v>
      </c>
      <c r="AE1435" s="33">
        <v>0</v>
      </c>
    </row>
    <row r="1436" spans="1:31" x14ac:dyDescent="0.15">
      <c r="A1436" s="11">
        <v>556</v>
      </c>
      <c r="B1436" s="12" t="s">
        <v>5232</v>
      </c>
      <c r="C1436" s="12" t="s">
        <v>5233</v>
      </c>
      <c r="D1436" s="12" t="s">
        <v>230</v>
      </c>
      <c r="E1436" s="12">
        <v>20140311</v>
      </c>
      <c r="F1436" s="13">
        <v>8.1749585436000007</v>
      </c>
      <c r="G1436" s="14">
        <v>5.9964334785000002</v>
      </c>
      <c r="H1436" s="12" t="s">
        <v>741</v>
      </c>
      <c r="I1436" s="12" t="s">
        <v>3533</v>
      </c>
      <c r="J1436" s="55" t="s">
        <v>3534</v>
      </c>
      <c r="K1436" s="55" t="s">
        <v>3658</v>
      </c>
      <c r="L1436" s="12"/>
      <c r="M1436" s="12"/>
      <c r="N1436" s="12">
        <f>[1]!f_prt_stocktonav(A1436,"2017/03/31")</f>
        <v>18.479574203491211</v>
      </c>
      <c r="O1436" s="15">
        <v>0.10510595321655274</v>
      </c>
      <c r="P1436" s="16" t="s">
        <v>3942</v>
      </c>
      <c r="Q1436" s="17">
        <v>2.0931506849315067</v>
      </c>
      <c r="R1436" s="18">
        <v>0.12785662745305837</v>
      </c>
      <c r="S1436" s="19">
        <v>0</v>
      </c>
      <c r="T1436" s="19">
        <v>0</v>
      </c>
      <c r="U1436" s="20">
        <v>2.2464025514903194</v>
      </c>
      <c r="V1436" s="20">
        <v>2.2464025514903194</v>
      </c>
      <c r="W1436" s="20">
        <v>2.2464025514903194</v>
      </c>
      <c r="X1436" s="21" t="s">
        <v>5234</v>
      </c>
      <c r="Y1436" s="22" t="s">
        <v>39</v>
      </c>
      <c r="Z1436" s="22" t="s">
        <v>39</v>
      </c>
      <c r="AA1436" s="22" t="s">
        <v>39</v>
      </c>
      <c r="AB1436" s="23" t="s">
        <v>152</v>
      </c>
      <c r="AC1436" s="21">
        <v>0</v>
      </c>
      <c r="AD1436" s="19">
        <v>6.0000002384185793E-3</v>
      </c>
      <c r="AE1436" s="19">
        <v>0</v>
      </c>
    </row>
    <row r="1437" spans="1:31" x14ac:dyDescent="0.15">
      <c r="A1437" s="11">
        <v>161727</v>
      </c>
      <c r="B1437" s="12" t="s">
        <v>4746</v>
      </c>
      <c r="C1437" s="12" t="s">
        <v>4747</v>
      </c>
      <c r="D1437" s="12" t="s">
        <v>378</v>
      </c>
      <c r="E1437" s="12">
        <v>20160603</v>
      </c>
      <c r="F1437" s="13">
        <v>12.0601998046</v>
      </c>
      <c r="G1437" s="14">
        <v>12.1580320587</v>
      </c>
      <c r="H1437" s="12" t="s">
        <v>33</v>
      </c>
      <c r="I1437" s="12" t="s">
        <v>3533</v>
      </c>
      <c r="J1437" s="55" t="s">
        <v>3534</v>
      </c>
      <c r="K1437" s="55" t="s">
        <v>3658</v>
      </c>
      <c r="L1437" s="12"/>
      <c r="M1437" s="12"/>
      <c r="N1437" s="12">
        <f>[1]!f_prt_stocktonav(A1437,"2017/03/31")</f>
        <v>18.445209503173828</v>
      </c>
      <c r="O1437" s="15">
        <v>0.16634531021118165</v>
      </c>
      <c r="P1437" s="16" t="s">
        <v>4748</v>
      </c>
      <c r="Q1437" s="17">
        <v>0.59452054794520548</v>
      </c>
      <c r="R1437" s="18">
        <v>-6.8768483893029142E-3</v>
      </c>
      <c r="S1437" s="19">
        <v>0</v>
      </c>
      <c r="T1437" s="19">
        <v>0</v>
      </c>
      <c r="U1437" s="20">
        <v>-1.4302610619529661</v>
      </c>
      <c r="V1437" s="20">
        <v>-1.4302610619529661</v>
      </c>
      <c r="W1437" s="20">
        <v>-1.4302610619529661</v>
      </c>
      <c r="X1437" s="21" t="s">
        <v>1742</v>
      </c>
      <c r="Y1437" s="22" t="s">
        <v>39</v>
      </c>
      <c r="Z1437" s="22" t="s">
        <v>39</v>
      </c>
      <c r="AA1437" s="22" t="s">
        <v>39</v>
      </c>
      <c r="AB1437" s="23">
        <v>0</v>
      </c>
      <c r="AC1437" s="21">
        <v>0</v>
      </c>
      <c r="AD1437" s="19">
        <v>1.4999999999999999E-2</v>
      </c>
      <c r="AE1437" s="19">
        <v>0</v>
      </c>
    </row>
    <row r="1438" spans="1:31" x14ac:dyDescent="0.15">
      <c r="A1438" s="11">
        <v>162414</v>
      </c>
      <c r="B1438" s="12" t="s">
        <v>5323</v>
      </c>
      <c r="C1438" s="12" t="s">
        <v>5324</v>
      </c>
      <c r="D1438" s="12" t="s">
        <v>695</v>
      </c>
      <c r="E1438" s="12">
        <v>20150611</v>
      </c>
      <c r="F1438" s="13">
        <v>8.3955220315000005</v>
      </c>
      <c r="G1438" s="14">
        <v>6.4439177549000002</v>
      </c>
      <c r="H1438" s="12" t="s">
        <v>741</v>
      </c>
      <c r="I1438" s="12" t="s">
        <v>3533</v>
      </c>
      <c r="J1438" s="55" t="s">
        <v>3534</v>
      </c>
      <c r="K1438" s="57" t="s">
        <v>3658</v>
      </c>
      <c r="L1438" s="12"/>
      <c r="M1438" s="12"/>
      <c r="N1438" s="12">
        <f>[1]!f_prt_stocktonav(A1438,"2017/03/31")</f>
        <v>18.413482666015625</v>
      </c>
      <c r="O1438" s="15">
        <v>9.7758169174194331E-2</v>
      </c>
      <c r="P1438" s="16" t="s">
        <v>5325</v>
      </c>
      <c r="Q1438" s="17">
        <v>1.5753424657534247</v>
      </c>
      <c r="R1438" s="18">
        <v>4.4277516877126777E-2</v>
      </c>
      <c r="S1438" s="19">
        <v>0</v>
      </c>
      <c r="T1438" s="19">
        <v>0</v>
      </c>
      <c r="U1438" s="20">
        <v>1.5817300274117414</v>
      </c>
      <c r="V1438" s="20">
        <v>1.5817300274117414</v>
      </c>
      <c r="W1438" s="20">
        <v>1.5817300274117414</v>
      </c>
      <c r="X1438" s="21" t="s">
        <v>5326</v>
      </c>
      <c r="Y1438" s="22" t="s">
        <v>39</v>
      </c>
      <c r="Z1438" s="22" t="s">
        <v>39</v>
      </c>
      <c r="AA1438" s="22" t="s">
        <v>39</v>
      </c>
      <c r="AB1438" s="23" t="s">
        <v>698</v>
      </c>
      <c r="AC1438" s="21">
        <v>0</v>
      </c>
      <c r="AD1438" s="19">
        <v>6.0000002384185793E-3</v>
      </c>
      <c r="AE1438" s="19">
        <v>0</v>
      </c>
    </row>
    <row r="1439" spans="1:31" x14ac:dyDescent="0.15">
      <c r="A1439" s="11">
        <v>367</v>
      </c>
      <c r="B1439" s="12" t="s">
        <v>5091</v>
      </c>
      <c r="C1439" s="12" t="s">
        <v>5092</v>
      </c>
      <c r="D1439" s="12" t="s">
        <v>2241</v>
      </c>
      <c r="E1439" s="12">
        <v>20140430</v>
      </c>
      <c r="F1439" s="13">
        <v>5.3234663733999996</v>
      </c>
      <c r="G1439" s="14">
        <v>5.0469686861999996</v>
      </c>
      <c r="H1439" s="12" t="s">
        <v>741</v>
      </c>
      <c r="I1439" s="12" t="s">
        <v>3533</v>
      </c>
      <c r="J1439" s="55" t="s">
        <v>3534</v>
      </c>
      <c r="K1439" s="55" t="s">
        <v>3658</v>
      </c>
      <c r="L1439" s="12"/>
      <c r="M1439" s="12"/>
      <c r="N1439" s="12">
        <f>[1]!f_prt_stocktonav(A1439,"2017/03/31")</f>
        <v>18.399482727050781</v>
      </c>
      <c r="O1439" s="15">
        <v>0.11987664222717286</v>
      </c>
      <c r="P1439" s="16" t="s">
        <v>3176</v>
      </c>
      <c r="Q1439" s="17">
        <v>2.6301369863013697</v>
      </c>
      <c r="R1439" s="18">
        <v>9.7890665914281735E-2</v>
      </c>
      <c r="S1439" s="19">
        <v>0</v>
      </c>
      <c r="T1439" s="19">
        <v>0</v>
      </c>
      <c r="U1439" s="20">
        <v>1.3453673915745084</v>
      </c>
      <c r="V1439" s="20">
        <v>1.3453673915745084</v>
      </c>
      <c r="W1439" s="20">
        <v>1.3453673915745084</v>
      </c>
      <c r="X1439" s="21" t="s">
        <v>906</v>
      </c>
      <c r="Y1439" s="22" t="s">
        <v>39</v>
      </c>
      <c r="Z1439" s="22" t="s">
        <v>39</v>
      </c>
      <c r="AA1439" s="22" t="s">
        <v>39</v>
      </c>
      <c r="AB1439" s="23" t="s">
        <v>4436</v>
      </c>
      <c r="AC1439" s="21">
        <v>0</v>
      </c>
      <c r="AD1439" s="19">
        <v>8.999999761581421E-3</v>
      </c>
      <c r="AE1439" s="19">
        <v>0</v>
      </c>
    </row>
    <row r="1440" spans="1:31" x14ac:dyDescent="0.15">
      <c r="A1440" s="11">
        <v>2908</v>
      </c>
      <c r="B1440" s="12" t="s">
        <v>4891</v>
      </c>
      <c r="C1440" s="12" t="s">
        <v>4892</v>
      </c>
      <c r="D1440" s="12" t="s">
        <v>44</v>
      </c>
      <c r="E1440" s="12">
        <v>20160929</v>
      </c>
      <c r="F1440" s="13">
        <v>3.8976794465000002</v>
      </c>
      <c r="G1440" s="14">
        <v>4.0186460999999998</v>
      </c>
      <c r="H1440" s="12" t="s">
        <v>741</v>
      </c>
      <c r="I1440" s="12" t="s">
        <v>3533</v>
      </c>
      <c r="J1440" s="55" t="s">
        <v>3534</v>
      </c>
      <c r="K1440" s="55" t="s">
        <v>3658</v>
      </c>
      <c r="L1440" s="12"/>
      <c r="M1440" s="12"/>
      <c r="N1440" s="12">
        <f>[1]!f_prt_stocktonav(A1440,"2017/03/31")</f>
        <v>18.332736968994141</v>
      </c>
      <c r="O1440" s="15">
        <v>0.14320077896118164</v>
      </c>
      <c r="P1440" s="16" t="s">
        <v>4893</v>
      </c>
      <c r="Q1440" s="17">
        <v>0.27123287671232876</v>
      </c>
      <c r="R1440" s="18">
        <v>-0.11154604372674048</v>
      </c>
      <c r="S1440" s="19">
        <v>0</v>
      </c>
      <c r="T1440" s="19">
        <v>0</v>
      </c>
      <c r="U1440" s="20">
        <v>-3.1674134204367297</v>
      </c>
      <c r="V1440" s="20">
        <v>-3.1674134204367297</v>
      </c>
      <c r="W1440" s="20">
        <v>-3.1674134204367297</v>
      </c>
      <c r="X1440" s="21" t="s">
        <v>4894</v>
      </c>
      <c r="Y1440" s="22" t="s">
        <v>39</v>
      </c>
      <c r="Z1440" s="22" t="s">
        <v>39</v>
      </c>
      <c r="AA1440" s="22" t="s">
        <v>39</v>
      </c>
      <c r="AB1440" s="23" t="s">
        <v>4895</v>
      </c>
      <c r="AC1440" s="21">
        <v>0</v>
      </c>
      <c r="AD1440" s="19">
        <v>1.4999999999999999E-2</v>
      </c>
      <c r="AE1440" s="19">
        <v>0</v>
      </c>
    </row>
    <row r="1441" spans="1:31" x14ac:dyDescent="0.15">
      <c r="A1441" s="26">
        <v>2135</v>
      </c>
      <c r="B1441" s="27" t="s">
        <v>6857</v>
      </c>
      <c r="C1441" s="28" t="s">
        <v>6858</v>
      </c>
      <c r="D1441" s="28" t="s">
        <v>91</v>
      </c>
      <c r="E1441" s="28">
        <v>20161102</v>
      </c>
      <c r="F1441" s="29">
        <v>6.4752027912000001</v>
      </c>
      <c r="G1441" s="30" t="s">
        <v>778</v>
      </c>
      <c r="H1441" s="31" t="s">
        <v>149</v>
      </c>
      <c r="I1441" s="25" t="s">
        <v>3533</v>
      </c>
      <c r="J1441" s="57" t="s">
        <v>3534</v>
      </c>
      <c r="K1441" s="57" t="s">
        <v>3658</v>
      </c>
      <c r="L1441" s="28"/>
      <c r="M1441" s="28"/>
      <c r="N1441" s="12">
        <f>[1]!f_prt_stocktonav(A1441,"2017/03/31")</f>
        <v>18.235874176025391</v>
      </c>
      <c r="O1441" s="15">
        <v>0</v>
      </c>
      <c r="P1441" s="16" t="s">
        <v>6859</v>
      </c>
      <c r="Q1441" s="17">
        <v>0.17808219178082191</v>
      </c>
      <c r="R1441" s="18">
        <v>-1.8111410658983917E-2</v>
      </c>
      <c r="S1441" s="19">
        <v>0</v>
      </c>
      <c r="T1441" s="19">
        <v>0</v>
      </c>
      <c r="U1441" s="20">
        <v>-1.8987543239117384</v>
      </c>
      <c r="V1441" s="20">
        <v>-1.8987543239117384</v>
      </c>
      <c r="W1441" s="20">
        <v>-1.8987543239117384</v>
      </c>
      <c r="X1441" s="21" t="s">
        <v>4024</v>
      </c>
      <c r="Y1441" s="22" t="s">
        <v>39</v>
      </c>
      <c r="Z1441" s="22" t="s">
        <v>39</v>
      </c>
      <c r="AA1441" s="22" t="s">
        <v>39</v>
      </c>
      <c r="AB1441" s="16" t="s">
        <v>4952</v>
      </c>
      <c r="AC1441" s="32">
        <v>0</v>
      </c>
      <c r="AD1441" s="33">
        <v>6.0000002384185793E-3</v>
      </c>
      <c r="AE1441" s="33">
        <v>0</v>
      </c>
    </row>
    <row r="1442" spans="1:31" x14ac:dyDescent="0.15">
      <c r="A1442" s="11">
        <v>2623</v>
      </c>
      <c r="B1442" s="12" t="s">
        <v>5042</v>
      </c>
      <c r="C1442" s="12" t="s">
        <v>5043</v>
      </c>
      <c r="D1442" s="12" t="s">
        <v>91</v>
      </c>
      <c r="E1442" s="12">
        <v>20160921</v>
      </c>
      <c r="F1442" s="13">
        <v>8.0842722558000002</v>
      </c>
      <c r="G1442" s="14">
        <v>6.00492062</v>
      </c>
      <c r="H1442" s="12" t="s">
        <v>741</v>
      </c>
      <c r="I1442" s="12" t="s">
        <v>3533</v>
      </c>
      <c r="J1442" s="55" t="s">
        <v>3534</v>
      </c>
      <c r="K1442" s="55" t="s">
        <v>3658</v>
      </c>
      <c r="L1442" s="12"/>
      <c r="M1442" s="12"/>
      <c r="N1442" s="12">
        <f>[1]!f_prt_stocktonav(A1442,"2017/03/31")</f>
        <v>18.165830612182617</v>
      </c>
      <c r="O1442" s="15">
        <v>0.1250471591949463</v>
      </c>
      <c r="P1442" s="16" t="s">
        <v>5044</v>
      </c>
      <c r="Q1442" s="17">
        <v>0.28767123287671231</v>
      </c>
      <c r="R1442" s="18">
        <v>-5.015937724724983E-2</v>
      </c>
      <c r="S1442" s="19">
        <v>0</v>
      </c>
      <c r="T1442" s="19">
        <v>0</v>
      </c>
      <c r="U1442" s="20">
        <v>-2.9363557196222603</v>
      </c>
      <c r="V1442" s="20">
        <v>-2.9363557196222603</v>
      </c>
      <c r="W1442" s="20">
        <v>-2.9363557196222603</v>
      </c>
      <c r="X1442" s="21" t="s">
        <v>5045</v>
      </c>
      <c r="Y1442" s="22" t="s">
        <v>39</v>
      </c>
      <c r="Z1442" s="22" t="s">
        <v>39</v>
      </c>
      <c r="AA1442" s="22" t="s">
        <v>39</v>
      </c>
      <c r="AB1442" s="23" t="s">
        <v>859</v>
      </c>
      <c r="AC1442" s="21">
        <v>0</v>
      </c>
      <c r="AD1442" s="19">
        <v>1.4999999999999999E-2</v>
      </c>
      <c r="AE1442" s="19">
        <v>0</v>
      </c>
    </row>
    <row r="1443" spans="1:31" x14ac:dyDescent="0.15">
      <c r="A1443" s="44">
        <v>2780</v>
      </c>
      <c r="B1443" s="44" t="s">
        <v>7201</v>
      </c>
      <c r="C1443" s="28" t="s">
        <v>7202</v>
      </c>
      <c r="D1443" s="28" t="s">
        <v>6655</v>
      </c>
      <c r="E1443" s="28">
        <v>20161130</v>
      </c>
      <c r="F1443" s="29">
        <v>0.5043527337</v>
      </c>
      <c r="G1443" s="30" t="s">
        <v>778</v>
      </c>
      <c r="H1443" s="31" t="s">
        <v>149</v>
      </c>
      <c r="I1443" s="25" t="s">
        <v>3533</v>
      </c>
      <c r="J1443" s="57" t="s">
        <v>3534</v>
      </c>
      <c r="K1443" s="57" t="s">
        <v>3658</v>
      </c>
      <c r="L1443" s="28"/>
      <c r="M1443" s="28"/>
      <c r="N1443" s="12">
        <f>[1]!f_prt_stocktonav(A1443,"2017/03/31")</f>
        <v>18.097105026245117</v>
      </c>
      <c r="O1443" s="15">
        <v>0</v>
      </c>
      <c r="P1443" s="16" t="s">
        <v>7060</v>
      </c>
      <c r="Q1443" s="17">
        <v>0.10136986301369863</v>
      </c>
      <c r="R1443" s="18">
        <v>0.48051688510264712</v>
      </c>
      <c r="S1443" s="19">
        <v>0</v>
      </c>
      <c r="T1443" s="19">
        <v>0</v>
      </c>
      <c r="U1443" s="20">
        <v>4.1670681437902424</v>
      </c>
      <c r="V1443" s="20">
        <v>4.1670681437902424</v>
      </c>
      <c r="W1443" s="20">
        <v>4.1670681437902424</v>
      </c>
      <c r="X1443" s="21" t="s">
        <v>7203</v>
      </c>
      <c r="Y1443" s="22" t="s">
        <v>39</v>
      </c>
      <c r="Z1443" s="22" t="s">
        <v>39</v>
      </c>
      <c r="AA1443" s="22" t="s">
        <v>39</v>
      </c>
      <c r="AB1443" s="16" t="s">
        <v>4359</v>
      </c>
      <c r="AC1443" s="32">
        <v>0</v>
      </c>
      <c r="AD1443" s="33">
        <v>1.4999999999999999E-2</v>
      </c>
      <c r="AE1443" s="33">
        <v>0</v>
      </c>
    </row>
    <row r="1444" spans="1:31" x14ac:dyDescent="0.15">
      <c r="A1444" s="44">
        <v>4010</v>
      </c>
      <c r="B1444" s="44" t="s">
        <v>7146</v>
      </c>
      <c r="C1444" s="28" t="s">
        <v>7147</v>
      </c>
      <c r="D1444" s="28" t="s">
        <v>248</v>
      </c>
      <c r="E1444" s="28">
        <v>20161222</v>
      </c>
      <c r="F1444" s="29">
        <v>2.0009263823999999</v>
      </c>
      <c r="G1444" s="30" t="s">
        <v>778</v>
      </c>
      <c r="H1444" s="31" t="s">
        <v>149</v>
      </c>
      <c r="I1444" s="25" t="s">
        <v>3533</v>
      </c>
      <c r="J1444" s="57" t="s">
        <v>3534</v>
      </c>
      <c r="K1444" s="57" t="s">
        <v>3658</v>
      </c>
      <c r="L1444" s="28"/>
      <c r="M1444" s="28"/>
      <c r="N1444" s="12">
        <f>[1]!f_prt_stocktonav(A1444,"2017/03/31")</f>
        <v>18.08448600769043</v>
      </c>
      <c r="O1444" s="15">
        <v>0</v>
      </c>
      <c r="P1444" s="16" t="s">
        <v>3718</v>
      </c>
      <c r="Q1444" s="17">
        <v>4.1095890410958902E-2</v>
      </c>
      <c r="R1444" s="18">
        <v>1.1008510421600892E-2</v>
      </c>
      <c r="S1444" s="19">
        <v>0</v>
      </c>
      <c r="T1444" s="19">
        <v>0</v>
      </c>
      <c r="U1444" s="20">
        <v>0</v>
      </c>
      <c r="V1444" s="20">
        <v>0</v>
      </c>
      <c r="W1444" s="20">
        <v>0</v>
      </c>
      <c r="X1444" s="21" t="s">
        <v>1742</v>
      </c>
      <c r="Y1444" s="22" t="s">
        <v>39</v>
      </c>
      <c r="Z1444" s="22" t="s">
        <v>39</v>
      </c>
      <c r="AA1444" s="22" t="s">
        <v>39</v>
      </c>
      <c r="AB1444" s="16" t="s">
        <v>7148</v>
      </c>
      <c r="AC1444" s="32">
        <v>0</v>
      </c>
      <c r="AD1444" s="33">
        <v>6.0000002384185793E-3</v>
      </c>
      <c r="AE1444" s="33">
        <v>0</v>
      </c>
    </row>
    <row r="1445" spans="1:31" x14ac:dyDescent="0.15">
      <c r="A1445" s="11">
        <v>1695</v>
      </c>
      <c r="B1445" s="12" t="s">
        <v>4541</v>
      </c>
      <c r="C1445" s="12" t="s">
        <v>4542</v>
      </c>
      <c r="D1445" s="12" t="s">
        <v>1953</v>
      </c>
      <c r="E1445" s="12">
        <v>20150827</v>
      </c>
      <c r="F1445" s="13">
        <v>8.8690085604999993</v>
      </c>
      <c r="G1445" s="14">
        <v>9.0338381849000005</v>
      </c>
      <c r="H1445" s="12" t="s">
        <v>741</v>
      </c>
      <c r="I1445" s="12" t="s">
        <v>3533</v>
      </c>
      <c r="J1445" s="55" t="s">
        <v>3534</v>
      </c>
      <c r="K1445" s="55" t="s">
        <v>3535</v>
      </c>
      <c r="L1445" s="12"/>
      <c r="M1445" s="12"/>
      <c r="N1445" s="12">
        <f>[1]!f_prt_stocktonav(A1445,"2017/03/31")</f>
        <v>18.048074722290039</v>
      </c>
      <c r="O1445" s="15">
        <v>0.21259248733520508</v>
      </c>
      <c r="P1445" s="16" t="s">
        <v>4543</v>
      </c>
      <c r="Q1445" s="17">
        <v>1.3643835616438356</v>
      </c>
      <c r="R1445" s="18">
        <v>6.8053531907745324E-2</v>
      </c>
      <c r="S1445" s="19">
        <v>0</v>
      </c>
      <c r="T1445" s="19">
        <v>0</v>
      </c>
      <c r="U1445" s="20">
        <v>1.1269540976143559</v>
      </c>
      <c r="V1445" s="20">
        <v>1.1269540976143559</v>
      </c>
      <c r="W1445" s="20">
        <v>1.1269540976143559</v>
      </c>
      <c r="X1445" s="21" t="s">
        <v>4046</v>
      </c>
      <c r="Y1445" s="22" t="s">
        <v>39</v>
      </c>
      <c r="Z1445" s="22" t="s">
        <v>39</v>
      </c>
      <c r="AA1445" s="22" t="s">
        <v>39</v>
      </c>
      <c r="AB1445" s="23" t="s">
        <v>1956</v>
      </c>
      <c r="AC1445" s="21">
        <v>0</v>
      </c>
      <c r="AD1445" s="19">
        <v>8.0000001192092902E-3</v>
      </c>
      <c r="AE1445" s="19">
        <v>0</v>
      </c>
    </row>
    <row r="1446" spans="1:31" x14ac:dyDescent="0.15">
      <c r="A1446" s="11">
        <v>1264</v>
      </c>
      <c r="B1446" s="12" t="s">
        <v>5951</v>
      </c>
      <c r="C1446" s="12" t="s">
        <v>5952</v>
      </c>
      <c r="D1446" s="12" t="s">
        <v>345</v>
      </c>
      <c r="E1446" s="12">
        <v>20150506</v>
      </c>
      <c r="F1446" s="13">
        <v>11.377866625099999</v>
      </c>
      <c r="G1446" s="14">
        <v>21.972153175900001</v>
      </c>
      <c r="H1446" s="12" t="s">
        <v>741</v>
      </c>
      <c r="I1446" s="12" t="s">
        <v>3533</v>
      </c>
      <c r="J1446" s="55" t="s">
        <v>3534</v>
      </c>
      <c r="K1446" s="55" t="s">
        <v>3658</v>
      </c>
      <c r="L1446" s="12"/>
      <c r="M1446" s="12"/>
      <c r="N1446" s="12">
        <f>[1]!f_prt_stocktonav(A1446,"2017/03/31")</f>
        <v>18.020563125610352</v>
      </c>
      <c r="O1446" s="15">
        <v>5.499814510345459E-2</v>
      </c>
      <c r="P1446" s="16" t="s">
        <v>5868</v>
      </c>
      <c r="Q1446" s="17">
        <v>1.6739726027397259</v>
      </c>
      <c r="R1446" s="18">
        <v>3.206196831514907E-2</v>
      </c>
      <c r="S1446" s="19">
        <v>0</v>
      </c>
      <c r="T1446" s="19">
        <v>0</v>
      </c>
      <c r="U1446" s="20">
        <v>1.1798138235665081</v>
      </c>
      <c r="V1446" s="20">
        <v>1.1798138235665081</v>
      </c>
      <c r="W1446" s="20">
        <v>1.1798138235665081</v>
      </c>
      <c r="X1446" s="21" t="s">
        <v>5869</v>
      </c>
      <c r="Y1446" s="22" t="s">
        <v>39</v>
      </c>
      <c r="Z1446" s="22" t="s">
        <v>39</v>
      </c>
      <c r="AA1446" s="22" t="s">
        <v>39</v>
      </c>
      <c r="AB1446" s="23" t="s">
        <v>5953</v>
      </c>
      <c r="AC1446" s="21">
        <v>0</v>
      </c>
      <c r="AD1446" s="19">
        <v>6.0000002384185793E-3</v>
      </c>
      <c r="AE1446" s="19">
        <v>0</v>
      </c>
    </row>
    <row r="1447" spans="1:31" x14ac:dyDescent="0.15">
      <c r="A1447" s="11">
        <v>572</v>
      </c>
      <c r="B1447" s="12" t="s">
        <v>4960</v>
      </c>
      <c r="C1447" s="12" t="s">
        <v>4961</v>
      </c>
      <c r="D1447" s="12" t="s">
        <v>1242</v>
      </c>
      <c r="E1447" s="12">
        <v>20140331</v>
      </c>
      <c r="F1447" s="13">
        <v>7.7299951121000001</v>
      </c>
      <c r="G1447" s="14">
        <v>7.8343416535000001</v>
      </c>
      <c r="H1447" s="12" t="s">
        <v>741</v>
      </c>
      <c r="I1447" s="12" t="s">
        <v>3533</v>
      </c>
      <c r="J1447" s="55" t="s">
        <v>3534</v>
      </c>
      <c r="K1447" s="55" t="s">
        <v>3658</v>
      </c>
      <c r="L1447" s="12"/>
      <c r="M1447" s="12"/>
      <c r="N1447" s="12">
        <f>[1]!f_prt_stocktonav(A1447,"2017/03/31")</f>
        <v>17.997341156005859</v>
      </c>
      <c r="O1447" s="15">
        <v>0.13286019325256349</v>
      </c>
      <c r="P1447" s="16" t="s">
        <v>4901</v>
      </c>
      <c r="Q1447" s="17">
        <v>2.7726027397260276</v>
      </c>
      <c r="R1447" s="18">
        <v>0.10701222726561843</v>
      </c>
      <c r="S1447" s="19">
        <v>0</v>
      </c>
      <c r="T1447" s="19">
        <v>0</v>
      </c>
      <c r="U1447" s="20">
        <v>1.9026027587579988</v>
      </c>
      <c r="V1447" s="20">
        <v>1.9026027587579988</v>
      </c>
      <c r="W1447" s="20">
        <v>1.9026027587579988</v>
      </c>
      <c r="X1447" s="21" t="s">
        <v>4902</v>
      </c>
      <c r="Y1447" s="22" t="s">
        <v>39</v>
      </c>
      <c r="Z1447" s="22" t="s">
        <v>39</v>
      </c>
      <c r="AA1447" s="22" t="s">
        <v>39</v>
      </c>
      <c r="AB1447" s="23" t="s">
        <v>1244</v>
      </c>
      <c r="AC1447" s="21">
        <v>0</v>
      </c>
      <c r="AD1447" s="19">
        <v>1.4999999999999999E-2</v>
      </c>
      <c r="AE1447" s="19">
        <v>0</v>
      </c>
    </row>
    <row r="1448" spans="1:31" x14ac:dyDescent="0.15">
      <c r="A1448" s="11">
        <v>1798</v>
      </c>
      <c r="B1448" s="12" t="s">
        <v>5150</v>
      </c>
      <c r="C1448" s="12" t="s">
        <v>5151</v>
      </c>
      <c r="D1448" s="12" t="s">
        <v>1304</v>
      </c>
      <c r="E1448" s="12">
        <v>20150923</v>
      </c>
      <c r="F1448" s="13">
        <v>4.2097205190000002</v>
      </c>
      <c r="G1448" s="14">
        <v>5.2467445501999999</v>
      </c>
      <c r="H1448" s="12" t="s">
        <v>741</v>
      </c>
      <c r="I1448" s="12" t="s">
        <v>3533</v>
      </c>
      <c r="J1448" s="55" t="s">
        <v>3534</v>
      </c>
      <c r="K1448" s="57" t="s">
        <v>3658</v>
      </c>
      <c r="L1448" s="12"/>
      <c r="M1448" s="12"/>
      <c r="N1448" s="12">
        <f>[1]!f_prt_stocktonav(A1448,"2017/03/31")</f>
        <v>17.956087112426758</v>
      </c>
      <c r="O1448" s="15">
        <v>0.11557278633117676</v>
      </c>
      <c r="P1448" s="16" t="s">
        <v>5152</v>
      </c>
      <c r="Q1448" s="17">
        <v>1.2904109589041095</v>
      </c>
      <c r="R1448" s="18">
        <v>4.1279423423466799E-2</v>
      </c>
      <c r="S1448" s="19">
        <v>0</v>
      </c>
      <c r="T1448" s="19">
        <v>0</v>
      </c>
      <c r="U1448" s="20">
        <v>1.009586110007944</v>
      </c>
      <c r="V1448" s="20">
        <v>1.009586110007944</v>
      </c>
      <c r="W1448" s="20">
        <v>1.009586110007944</v>
      </c>
      <c r="X1448" s="21" t="s">
        <v>5153</v>
      </c>
      <c r="Y1448" s="22" t="s">
        <v>39</v>
      </c>
      <c r="Z1448" s="22" t="s">
        <v>39</v>
      </c>
      <c r="AA1448" s="22" t="s">
        <v>39</v>
      </c>
      <c r="AB1448" s="23" t="s">
        <v>5127</v>
      </c>
      <c r="AC1448" s="21">
        <v>0</v>
      </c>
      <c r="AD1448" s="19">
        <v>0.01</v>
      </c>
      <c r="AE1448" s="19">
        <v>0</v>
      </c>
    </row>
    <row r="1449" spans="1:31" x14ac:dyDescent="0.15">
      <c r="A1449" s="11">
        <v>50023</v>
      </c>
      <c r="B1449" s="12" t="s">
        <v>4885</v>
      </c>
      <c r="C1449" s="12" t="s">
        <v>4886</v>
      </c>
      <c r="D1449" s="12" t="s">
        <v>253</v>
      </c>
      <c r="E1449" s="12">
        <v>20120229</v>
      </c>
      <c r="F1449" s="13">
        <v>6.565053958</v>
      </c>
      <c r="G1449" s="14">
        <v>2.6465384433999999</v>
      </c>
      <c r="H1449" s="12" t="s">
        <v>741</v>
      </c>
      <c r="I1449" s="12" t="s">
        <v>3533</v>
      </c>
      <c r="J1449" s="55" t="s">
        <v>3534</v>
      </c>
      <c r="K1449" s="55" t="s">
        <v>3658</v>
      </c>
      <c r="L1449" s="12"/>
      <c r="M1449" s="12"/>
      <c r="N1449" s="12">
        <f>[1]!f_prt_stocktonav(A1449,"2017/03/31")</f>
        <v>17.93882942199707</v>
      </c>
      <c r="O1449" s="15">
        <v>0.14496867179870607</v>
      </c>
      <c r="P1449" s="16" t="s">
        <v>4887</v>
      </c>
      <c r="Q1449" s="17">
        <v>0.43287671232876712</v>
      </c>
      <c r="R1449" s="18">
        <v>6.7115724443871372E-2</v>
      </c>
      <c r="S1449" s="19">
        <v>0.1084441965650129</v>
      </c>
      <c r="T1449" s="19">
        <v>0</v>
      </c>
      <c r="U1449" s="20">
        <v>0.46661224102970467</v>
      </c>
      <c r="V1449" s="20">
        <v>0.6874270492139517</v>
      </c>
      <c r="W1449" s="20">
        <v>0.46661224102970467</v>
      </c>
      <c r="X1449" s="21" t="s">
        <v>4888</v>
      </c>
      <c r="Y1449" s="22">
        <v>1</v>
      </c>
      <c r="Z1449" s="22" t="s">
        <v>39</v>
      </c>
      <c r="AA1449" s="22" t="s">
        <v>39</v>
      </c>
      <c r="AB1449" s="23" t="s">
        <v>4625</v>
      </c>
      <c r="AC1449" s="21">
        <v>0</v>
      </c>
      <c r="AD1449" s="19">
        <v>6.0000002384185793E-3</v>
      </c>
      <c r="AE1449" s="19">
        <v>0</v>
      </c>
    </row>
    <row r="1450" spans="1:31" x14ac:dyDescent="0.15">
      <c r="A1450" s="11">
        <v>2092</v>
      </c>
      <c r="B1450" s="12" t="s">
        <v>5717</v>
      </c>
      <c r="C1450" s="12" t="s">
        <v>5718</v>
      </c>
      <c r="D1450" s="12" t="s">
        <v>314</v>
      </c>
      <c r="E1450" s="12">
        <v>20151124</v>
      </c>
      <c r="F1450" s="13">
        <v>6.1950731403999999</v>
      </c>
      <c r="G1450" s="14">
        <v>6.6864523909000004</v>
      </c>
      <c r="H1450" s="12" t="s">
        <v>741</v>
      </c>
      <c r="I1450" s="12" t="s">
        <v>3533</v>
      </c>
      <c r="J1450" s="55" t="s">
        <v>3534</v>
      </c>
      <c r="K1450" s="57" t="s">
        <v>3658</v>
      </c>
      <c r="L1450" s="12"/>
      <c r="M1450" s="12"/>
      <c r="N1450" s="12">
        <f>[1]!f_prt_stocktonav(A1450,"2017/03/31")</f>
        <v>17.882925033569336</v>
      </c>
      <c r="O1450" s="15">
        <v>7.0163698196411134E-2</v>
      </c>
      <c r="P1450" s="16" t="s">
        <v>5508</v>
      </c>
      <c r="Q1450" s="17">
        <v>1.1205479452054794</v>
      </c>
      <c r="R1450" s="18">
        <v>4.6171448326851605E-2</v>
      </c>
      <c r="S1450" s="19">
        <v>0</v>
      </c>
      <c r="T1450" s="19">
        <v>0</v>
      </c>
      <c r="U1450" s="20">
        <v>1.6557818837444187</v>
      </c>
      <c r="V1450" s="20">
        <v>1.6557818837444187</v>
      </c>
      <c r="W1450" s="20">
        <v>1.6557818837444187</v>
      </c>
      <c r="X1450" s="21" t="s">
        <v>5509</v>
      </c>
      <c r="Y1450" s="22" t="s">
        <v>39</v>
      </c>
      <c r="Z1450" s="22" t="s">
        <v>39</v>
      </c>
      <c r="AA1450" s="22" t="s">
        <v>39</v>
      </c>
      <c r="AB1450" s="23" t="s">
        <v>894</v>
      </c>
      <c r="AC1450" s="21">
        <v>0</v>
      </c>
      <c r="AD1450" s="19">
        <v>6.0000002384185793E-3</v>
      </c>
      <c r="AE1450" s="19">
        <v>0</v>
      </c>
    </row>
    <row r="1451" spans="1:31" x14ac:dyDescent="0.15">
      <c r="A1451" s="26">
        <v>3610</v>
      </c>
      <c r="B1451" s="27" t="s">
        <v>6820</v>
      </c>
      <c r="C1451" s="28" t="s">
        <v>6821</v>
      </c>
      <c r="D1451" s="28" t="s">
        <v>525</v>
      </c>
      <c r="E1451" s="28">
        <v>20161123</v>
      </c>
      <c r="F1451" s="29">
        <v>7.4687558812999999</v>
      </c>
      <c r="G1451" s="30" t="s">
        <v>778</v>
      </c>
      <c r="H1451" s="31" t="s">
        <v>149</v>
      </c>
      <c r="I1451" s="25" t="s">
        <v>3533</v>
      </c>
      <c r="J1451" s="57" t="s">
        <v>3534</v>
      </c>
      <c r="K1451" s="57" t="s">
        <v>3658</v>
      </c>
      <c r="L1451" s="28"/>
      <c r="M1451" s="28"/>
      <c r="N1451" s="12">
        <f>[1]!f_prt_stocktonav(A1451,"2017/03/31")</f>
        <v>17.735992431640625</v>
      </c>
      <c r="O1451" s="15">
        <v>0</v>
      </c>
      <c r="P1451" s="16" t="s">
        <v>5492</v>
      </c>
      <c r="Q1451" s="17">
        <v>0.12054794520547946</v>
      </c>
      <c r="R1451" s="18">
        <v>2.5556281043355389E-2</v>
      </c>
      <c r="S1451" s="19">
        <v>0</v>
      </c>
      <c r="T1451" s="19">
        <v>0</v>
      </c>
      <c r="U1451" s="20">
        <v>2.3649462843584912</v>
      </c>
      <c r="V1451" s="20">
        <v>2.3649462843584912</v>
      </c>
      <c r="W1451" s="20">
        <v>2.3649462843584912</v>
      </c>
      <c r="X1451" s="21" t="s">
        <v>4975</v>
      </c>
      <c r="Y1451" s="22" t="s">
        <v>39</v>
      </c>
      <c r="Z1451" s="22" t="s">
        <v>39</v>
      </c>
      <c r="AA1451" s="22" t="s">
        <v>39</v>
      </c>
      <c r="AB1451" s="16" t="s">
        <v>1897</v>
      </c>
      <c r="AC1451" s="32">
        <v>0</v>
      </c>
      <c r="AD1451" s="33">
        <v>6.0000002384185793E-3</v>
      </c>
      <c r="AE1451" s="33">
        <v>0</v>
      </c>
    </row>
    <row r="1452" spans="1:31" x14ac:dyDescent="0.15">
      <c r="A1452" s="26">
        <v>1773</v>
      </c>
      <c r="B1452" s="27" t="s">
        <v>4697</v>
      </c>
      <c r="C1452" s="28" t="s">
        <v>4698</v>
      </c>
      <c r="D1452" s="28" t="s">
        <v>378</v>
      </c>
      <c r="E1452" s="28">
        <v>20150731</v>
      </c>
      <c r="F1452" s="29">
        <v>468.08484461109998</v>
      </c>
      <c r="G1452" s="30" t="s">
        <v>148</v>
      </c>
      <c r="H1452" s="31" t="s">
        <v>149</v>
      </c>
      <c r="I1452" s="25" t="s">
        <v>3533</v>
      </c>
      <c r="J1452" s="57" t="s">
        <v>3534</v>
      </c>
      <c r="K1452" s="57" t="s">
        <v>3591</v>
      </c>
      <c r="L1452" s="28"/>
      <c r="M1452" s="28"/>
      <c r="N1452" s="12">
        <f>[1]!f_prt_stocktonav(A1452,"2017/03/31")</f>
        <v>17.679985046386719</v>
      </c>
      <c r="O1452" s="15">
        <v>0.1730487060546875</v>
      </c>
      <c r="P1452" s="16" t="s">
        <v>4699</v>
      </c>
      <c r="Q1452" s="17">
        <v>9.3150684931506855E-2</v>
      </c>
      <c r="R1452" s="18">
        <v>0.11650643346443899</v>
      </c>
      <c r="S1452" s="19">
        <v>0</v>
      </c>
      <c r="T1452" s="19">
        <v>0</v>
      </c>
      <c r="U1452" s="20">
        <v>1.1307548483590146</v>
      </c>
      <c r="V1452" s="20">
        <v>1.1307548483590146</v>
      </c>
      <c r="W1452" s="20">
        <v>1.1307548483590146</v>
      </c>
      <c r="X1452" s="21" t="s">
        <v>1742</v>
      </c>
      <c r="Y1452" s="22" t="s">
        <v>39</v>
      </c>
      <c r="Z1452" s="22" t="s">
        <v>39</v>
      </c>
      <c r="AA1452" s="22" t="s">
        <v>39</v>
      </c>
      <c r="AB1452" s="16" t="s">
        <v>4533</v>
      </c>
      <c r="AC1452" s="32">
        <v>0</v>
      </c>
      <c r="AD1452" s="33">
        <v>0</v>
      </c>
      <c r="AE1452" s="33">
        <v>0</v>
      </c>
    </row>
    <row r="1453" spans="1:31" x14ac:dyDescent="0.15">
      <c r="A1453" s="11">
        <v>1524</v>
      </c>
      <c r="B1453" s="12" t="s">
        <v>5238</v>
      </c>
      <c r="C1453" s="12" t="s">
        <v>5239</v>
      </c>
      <c r="D1453" s="12" t="s">
        <v>248</v>
      </c>
      <c r="E1453" s="12">
        <v>20160329</v>
      </c>
      <c r="F1453" s="13">
        <v>10.1456007778</v>
      </c>
      <c r="G1453" s="14">
        <v>10.183105682600001</v>
      </c>
      <c r="H1453" s="12" t="s">
        <v>741</v>
      </c>
      <c r="I1453" s="12" t="s">
        <v>3533</v>
      </c>
      <c r="J1453" s="55" t="s">
        <v>3534</v>
      </c>
      <c r="K1453" s="55" t="s">
        <v>3658</v>
      </c>
      <c r="L1453" s="12"/>
      <c r="M1453" s="12"/>
      <c r="N1453" s="12">
        <f>[1]!f_prt_stocktonav(A1453,"2017/03/31")</f>
        <v>17.674997329711914</v>
      </c>
      <c r="O1453" s="15">
        <v>0.10470895767211914</v>
      </c>
      <c r="P1453" s="16" t="s">
        <v>5240</v>
      </c>
      <c r="Q1453" s="17">
        <v>0.77534246575342469</v>
      </c>
      <c r="R1453" s="18">
        <v>1.7234791264486793E-2</v>
      </c>
      <c r="S1453" s="19">
        <v>0</v>
      </c>
      <c r="T1453" s="19">
        <v>0</v>
      </c>
      <c r="U1453" s="20">
        <v>0.134928297961628</v>
      </c>
      <c r="V1453" s="20">
        <v>0.134928297961628</v>
      </c>
      <c r="W1453" s="20">
        <v>0.134928297961628</v>
      </c>
      <c r="X1453" s="21" t="s">
        <v>527</v>
      </c>
      <c r="Y1453" s="22" t="s">
        <v>39</v>
      </c>
      <c r="Z1453" s="22" t="s">
        <v>39</v>
      </c>
      <c r="AA1453" s="22" t="s">
        <v>39</v>
      </c>
      <c r="AB1453" s="23" t="s">
        <v>245</v>
      </c>
      <c r="AC1453" s="21">
        <v>0</v>
      </c>
      <c r="AD1453" s="19">
        <v>6.0000002384185793E-3</v>
      </c>
      <c r="AE1453" s="19">
        <v>0</v>
      </c>
    </row>
    <row r="1454" spans="1:31" x14ac:dyDescent="0.15">
      <c r="A1454" s="11">
        <v>161722</v>
      </c>
      <c r="B1454" s="12" t="s">
        <v>4521</v>
      </c>
      <c r="C1454" s="12" t="s">
        <v>4522</v>
      </c>
      <c r="D1454" s="12" t="s">
        <v>378</v>
      </c>
      <c r="E1454" s="12">
        <v>20150417</v>
      </c>
      <c r="F1454" s="13">
        <v>3.7052209043</v>
      </c>
      <c r="G1454" s="14">
        <v>7.5907137978000003</v>
      </c>
      <c r="H1454" s="12" t="s">
        <v>741</v>
      </c>
      <c r="I1454" s="12" t="s">
        <v>3533</v>
      </c>
      <c r="J1454" s="55" t="s">
        <v>3534</v>
      </c>
      <c r="K1454" s="55" t="s">
        <v>3658</v>
      </c>
      <c r="L1454" s="12"/>
      <c r="M1454" s="12"/>
      <c r="N1454" s="12">
        <f>[1]!f_prt_stocktonav(A1454,"2017/03/31")</f>
        <v>17.623420715332031</v>
      </c>
      <c r="O1454" s="15">
        <v>0.22034301757812499</v>
      </c>
      <c r="P1454" s="16" t="s">
        <v>4523</v>
      </c>
      <c r="Q1454" s="17">
        <v>1.726027397260274</v>
      </c>
      <c r="R1454" s="18">
        <v>4.5404881494673033E-2</v>
      </c>
      <c r="S1454" s="19">
        <v>0</v>
      </c>
      <c r="T1454" s="19">
        <v>0</v>
      </c>
      <c r="U1454" s="20">
        <v>0.89876921563354517</v>
      </c>
      <c r="V1454" s="20">
        <v>0.89876921563354517</v>
      </c>
      <c r="W1454" s="20">
        <v>0.89876921563354517</v>
      </c>
      <c r="X1454" s="21" t="s">
        <v>4524</v>
      </c>
      <c r="Y1454" s="22" t="s">
        <v>39</v>
      </c>
      <c r="Z1454" s="22" t="s">
        <v>39</v>
      </c>
      <c r="AA1454" s="22" t="s">
        <v>39</v>
      </c>
      <c r="AB1454" s="23" t="s">
        <v>113</v>
      </c>
      <c r="AC1454" s="21">
        <v>0</v>
      </c>
      <c r="AD1454" s="19">
        <v>0.01</v>
      </c>
      <c r="AE1454" s="19">
        <v>0</v>
      </c>
    </row>
    <row r="1455" spans="1:31" x14ac:dyDescent="0.15">
      <c r="A1455" s="11">
        <v>65</v>
      </c>
      <c r="B1455" s="12" t="s">
        <v>4744</v>
      </c>
      <c r="C1455" s="12" t="s">
        <v>4745</v>
      </c>
      <c r="D1455" s="12" t="s">
        <v>314</v>
      </c>
      <c r="E1455" s="12">
        <v>20130507</v>
      </c>
      <c r="F1455" s="13">
        <v>15.798161264100001</v>
      </c>
      <c r="G1455" s="14">
        <v>16.033562269600001</v>
      </c>
      <c r="H1455" s="12" t="s">
        <v>741</v>
      </c>
      <c r="I1455" s="12" t="s">
        <v>3533</v>
      </c>
      <c r="J1455" s="55" t="s">
        <v>3534</v>
      </c>
      <c r="K1455" s="55" t="s">
        <v>3658</v>
      </c>
      <c r="L1455" s="12"/>
      <c r="M1455" s="12"/>
      <c r="N1455" s="12">
        <f>[1]!f_prt_stocktonav(A1455,"2017/03/31")</f>
        <v>17.608354568481445</v>
      </c>
      <c r="O1455" s="15">
        <v>0.1666853904724121</v>
      </c>
      <c r="P1455" s="16" t="s">
        <v>1557</v>
      </c>
      <c r="Q1455" s="17">
        <v>3.6712328767123288</v>
      </c>
      <c r="R1455" s="18">
        <v>0.11618080773979035</v>
      </c>
      <c r="S1455" s="19">
        <v>0.15308692094393717</v>
      </c>
      <c r="T1455" s="19">
        <v>0</v>
      </c>
      <c r="U1455" s="20">
        <v>0.96269612657464521</v>
      </c>
      <c r="V1455" s="20">
        <v>1.3267125952724854</v>
      </c>
      <c r="W1455" s="20">
        <v>0.96269612657464521</v>
      </c>
      <c r="X1455" s="21" t="s">
        <v>3098</v>
      </c>
      <c r="Y1455" s="22" t="s">
        <v>39</v>
      </c>
      <c r="Z1455" s="22" t="s">
        <v>39</v>
      </c>
      <c r="AA1455" s="22" t="s">
        <v>39</v>
      </c>
      <c r="AB1455" s="23" t="s">
        <v>113</v>
      </c>
      <c r="AC1455" s="21">
        <v>0</v>
      </c>
      <c r="AD1455" s="19">
        <v>8.999999761581421E-3</v>
      </c>
      <c r="AE1455" s="19">
        <v>0</v>
      </c>
    </row>
    <row r="1456" spans="1:31" x14ac:dyDescent="0.15">
      <c r="A1456" s="11">
        <v>1419</v>
      </c>
      <c r="B1456" s="12" t="s">
        <v>5457</v>
      </c>
      <c r="C1456" s="12" t="s">
        <v>5458</v>
      </c>
      <c r="D1456" s="12" t="s">
        <v>165</v>
      </c>
      <c r="E1456" s="12">
        <v>20150616</v>
      </c>
      <c r="F1456" s="13">
        <v>6.9700894197999999</v>
      </c>
      <c r="G1456" s="14">
        <v>7.2755154082000004</v>
      </c>
      <c r="H1456" s="12" t="s">
        <v>33</v>
      </c>
      <c r="I1456" s="12" t="s">
        <v>3533</v>
      </c>
      <c r="J1456" s="55" t="s">
        <v>3534</v>
      </c>
      <c r="K1456" s="57" t="s">
        <v>3658</v>
      </c>
      <c r="L1456" s="12"/>
      <c r="M1456" s="12"/>
      <c r="N1456" s="12">
        <f>[1]!f_prt_stocktonav(A1456,"2017/03/31")</f>
        <v>17.596408843994141</v>
      </c>
      <c r="O1456" s="15">
        <v>8.750238418579101E-2</v>
      </c>
      <c r="P1456" s="16" t="s">
        <v>5180</v>
      </c>
      <c r="Q1456" s="17">
        <v>1.5616438356164384</v>
      </c>
      <c r="R1456" s="18">
        <v>3.5802037767816319E-2</v>
      </c>
      <c r="S1456" s="19">
        <v>0</v>
      </c>
      <c r="T1456" s="19">
        <v>0</v>
      </c>
      <c r="U1456" s="20">
        <v>1.2092304210398099</v>
      </c>
      <c r="V1456" s="20">
        <v>1.2092304210398099</v>
      </c>
      <c r="W1456" s="20">
        <v>1.2092304210398099</v>
      </c>
      <c r="X1456" s="21" t="s">
        <v>331</v>
      </c>
      <c r="Y1456" s="22" t="s">
        <v>39</v>
      </c>
      <c r="Z1456" s="22" t="s">
        <v>39</v>
      </c>
      <c r="AA1456" s="22" t="s">
        <v>39</v>
      </c>
      <c r="AB1456" s="23" t="s">
        <v>5319</v>
      </c>
      <c r="AC1456" s="21">
        <v>0</v>
      </c>
      <c r="AD1456" s="19">
        <v>6.0000002384185793E-3</v>
      </c>
      <c r="AE1456" s="19">
        <v>0</v>
      </c>
    </row>
    <row r="1457" spans="1:31" x14ac:dyDescent="0.15">
      <c r="A1457" s="11">
        <v>1650</v>
      </c>
      <c r="B1457" s="12" t="s">
        <v>4752</v>
      </c>
      <c r="C1457" s="12" t="s">
        <v>4753</v>
      </c>
      <c r="D1457" s="12" t="s">
        <v>79</v>
      </c>
      <c r="E1457" s="12">
        <v>20151027</v>
      </c>
      <c r="F1457" s="13">
        <v>2.9529465553000001</v>
      </c>
      <c r="G1457" s="14">
        <v>8.2041927591999997</v>
      </c>
      <c r="H1457" s="12" t="s">
        <v>741</v>
      </c>
      <c r="I1457" s="12" t="s">
        <v>3533</v>
      </c>
      <c r="J1457" s="57" t="s">
        <v>3534</v>
      </c>
      <c r="K1457" s="57" t="s">
        <v>3591</v>
      </c>
      <c r="L1457" s="12"/>
      <c r="M1457" s="12"/>
      <c r="N1457" s="12">
        <f>[1]!f_prt_stocktonav(A1457,"2017/03/31")</f>
        <v>17.489168167114258</v>
      </c>
      <c r="O1457" s="15">
        <v>0.16240596771240234</v>
      </c>
      <c r="P1457" s="16" t="s">
        <v>4754</v>
      </c>
      <c r="Q1457" s="17">
        <v>1.1972602739726028</v>
      </c>
      <c r="R1457" s="18">
        <v>-8.4497295208818546E-4</v>
      </c>
      <c r="S1457" s="19">
        <v>0</v>
      </c>
      <c r="T1457" s="19">
        <v>0</v>
      </c>
      <c r="U1457" s="20">
        <v>-0.55569975318898457</v>
      </c>
      <c r="V1457" s="20">
        <v>-0.55569975318898457</v>
      </c>
      <c r="W1457" s="20">
        <v>-0.55569975318898457</v>
      </c>
      <c r="X1457" s="21" t="s">
        <v>4373</v>
      </c>
      <c r="Y1457" s="22" t="s">
        <v>39</v>
      </c>
      <c r="Z1457" s="22" t="s">
        <v>39</v>
      </c>
      <c r="AA1457" s="22" t="s">
        <v>39</v>
      </c>
      <c r="AB1457" s="23" t="s">
        <v>82</v>
      </c>
      <c r="AC1457" s="21">
        <v>0</v>
      </c>
      <c r="AD1457" s="19">
        <v>8.999999761581421E-3</v>
      </c>
      <c r="AE1457" s="19">
        <v>0</v>
      </c>
    </row>
    <row r="1458" spans="1:31" x14ac:dyDescent="0.15">
      <c r="A1458" s="26">
        <v>3152</v>
      </c>
      <c r="B1458" s="27" t="s">
        <v>6930</v>
      </c>
      <c r="C1458" s="28" t="s">
        <v>6931</v>
      </c>
      <c r="D1458" s="28" t="s">
        <v>110</v>
      </c>
      <c r="E1458" s="28">
        <v>20161229</v>
      </c>
      <c r="F1458" s="29">
        <v>4.3608508257</v>
      </c>
      <c r="G1458" s="30" t="s">
        <v>778</v>
      </c>
      <c r="H1458" s="31" t="s">
        <v>149</v>
      </c>
      <c r="I1458" s="25" t="s">
        <v>3533</v>
      </c>
      <c r="J1458" s="57" t="s">
        <v>3534</v>
      </c>
      <c r="K1458" s="57" t="s">
        <v>3658</v>
      </c>
      <c r="L1458" s="28"/>
      <c r="M1458" s="28"/>
      <c r="N1458" s="12">
        <f>[1]!f_prt_stocktonav(A1458,"2017/03/31")</f>
        <v>17.485288619995117</v>
      </c>
      <c r="O1458" s="15">
        <v>0</v>
      </c>
      <c r="P1458" s="16" t="s">
        <v>5656</v>
      </c>
      <c r="Q1458" s="17">
        <v>2.1917808219178082E-2</v>
      </c>
      <c r="R1458" s="18">
        <v>0</v>
      </c>
      <c r="S1458" s="19">
        <v>0</v>
      </c>
      <c r="T1458" s="19">
        <v>0</v>
      </c>
      <c r="U1458" s="20">
        <v>0</v>
      </c>
      <c r="V1458" s="20">
        <v>0</v>
      </c>
      <c r="W1458" s="20">
        <v>0</v>
      </c>
      <c r="X1458" s="21" t="s">
        <v>752</v>
      </c>
      <c r="Y1458" s="22" t="s">
        <v>39</v>
      </c>
      <c r="Z1458" s="22" t="s">
        <v>39</v>
      </c>
      <c r="AA1458" s="22" t="s">
        <v>39</v>
      </c>
      <c r="AB1458" s="16" t="s">
        <v>4952</v>
      </c>
      <c r="AC1458" s="32">
        <v>0</v>
      </c>
      <c r="AD1458" s="33">
        <v>1.4999999999999999E-2</v>
      </c>
      <c r="AE1458" s="33">
        <v>0</v>
      </c>
    </row>
    <row r="1459" spans="1:31" x14ac:dyDescent="0.15">
      <c r="A1459" s="11">
        <v>1260</v>
      </c>
      <c r="B1459" s="12" t="s">
        <v>5401</v>
      </c>
      <c r="C1459" s="12" t="s">
        <v>5402</v>
      </c>
      <c r="D1459" s="12" t="s">
        <v>91</v>
      </c>
      <c r="E1459" s="12">
        <v>20150514</v>
      </c>
      <c r="F1459" s="13">
        <v>6.0218667007000004</v>
      </c>
      <c r="G1459" s="14">
        <v>6.1553915926</v>
      </c>
      <c r="H1459" s="12" t="s">
        <v>33</v>
      </c>
      <c r="I1459" s="12" t="s">
        <v>3533</v>
      </c>
      <c r="J1459" s="55" t="s">
        <v>3534</v>
      </c>
      <c r="K1459" s="55" t="s">
        <v>3658</v>
      </c>
      <c r="L1459" s="12"/>
      <c r="M1459" s="12"/>
      <c r="N1459" s="12">
        <f>[1]!f_prt_stocktonav(A1459,"2017/03/31")</f>
        <v>17.423860549926758</v>
      </c>
      <c r="O1459" s="15">
        <v>9.1030712127685542E-2</v>
      </c>
      <c r="P1459" s="16" t="s">
        <v>5196</v>
      </c>
      <c r="Q1459" s="17">
        <v>1.6520547945205479</v>
      </c>
      <c r="R1459" s="18">
        <v>2.9029613696437639E-2</v>
      </c>
      <c r="S1459" s="19">
        <v>0</v>
      </c>
      <c r="T1459" s="19">
        <v>0</v>
      </c>
      <c r="U1459" s="20">
        <v>0.55334236480936771</v>
      </c>
      <c r="V1459" s="20">
        <v>0.55334236480936771</v>
      </c>
      <c r="W1459" s="20">
        <v>0.55334236480936771</v>
      </c>
      <c r="X1459" s="21" t="s">
        <v>4888</v>
      </c>
      <c r="Y1459" s="22" t="s">
        <v>39</v>
      </c>
      <c r="Z1459" s="22" t="s">
        <v>39</v>
      </c>
      <c r="AA1459" s="22" t="s">
        <v>39</v>
      </c>
      <c r="AB1459" s="23" t="s">
        <v>859</v>
      </c>
      <c r="AC1459" s="21">
        <v>0</v>
      </c>
      <c r="AD1459" s="19">
        <v>6.9999998807907101E-3</v>
      </c>
      <c r="AE1459" s="19">
        <v>0</v>
      </c>
    </row>
    <row r="1460" spans="1:31" x14ac:dyDescent="0.15">
      <c r="A1460" s="26">
        <v>3432</v>
      </c>
      <c r="B1460" s="27" t="s">
        <v>5159</v>
      </c>
      <c r="C1460" s="28" t="s">
        <v>5160</v>
      </c>
      <c r="D1460" s="28" t="s">
        <v>1480</v>
      </c>
      <c r="E1460" s="28">
        <v>20161021</v>
      </c>
      <c r="F1460" s="29">
        <v>6.6083450203999998</v>
      </c>
      <c r="G1460" s="30" t="s">
        <v>148</v>
      </c>
      <c r="H1460" s="31" t="s">
        <v>149</v>
      </c>
      <c r="I1460" s="25" t="s">
        <v>3533</v>
      </c>
      <c r="J1460" s="57" t="s">
        <v>3534</v>
      </c>
      <c r="K1460" s="57" t="s">
        <v>3658</v>
      </c>
      <c r="L1460" s="28"/>
      <c r="M1460" s="28"/>
      <c r="N1460" s="12">
        <f>[1]!f_prt_stocktonav(A1460,"2017/03/31")</f>
        <v>17.392793655395508</v>
      </c>
      <c r="O1460" s="15">
        <v>0.11425657272338867</v>
      </c>
      <c r="P1460" s="16" t="s">
        <v>4757</v>
      </c>
      <c r="Q1460" s="17">
        <v>0.21095890410958903</v>
      </c>
      <c r="R1460" s="18">
        <v>-4.7725335387500456E-2</v>
      </c>
      <c r="S1460" s="19">
        <v>0</v>
      </c>
      <c r="T1460" s="19">
        <v>0</v>
      </c>
      <c r="U1460" s="20">
        <v>-2.4861710212582797</v>
      </c>
      <c r="V1460" s="20">
        <v>-2.4861710212582797</v>
      </c>
      <c r="W1460" s="20">
        <v>-2.4861710212582797</v>
      </c>
      <c r="X1460" s="21" t="s">
        <v>4650</v>
      </c>
      <c r="Y1460" s="22" t="s">
        <v>39</v>
      </c>
      <c r="Z1460" s="22" t="s">
        <v>39</v>
      </c>
      <c r="AA1460" s="22" t="s">
        <v>39</v>
      </c>
      <c r="AB1460" s="16">
        <v>0</v>
      </c>
      <c r="AC1460" s="32">
        <v>0</v>
      </c>
      <c r="AD1460" s="33">
        <v>6.0000002384185793E-3</v>
      </c>
      <c r="AE1460" s="33">
        <v>0</v>
      </c>
    </row>
    <row r="1461" spans="1:31" x14ac:dyDescent="0.15">
      <c r="A1461" s="44">
        <v>2126</v>
      </c>
      <c r="B1461" s="44" t="s">
        <v>7136</v>
      </c>
      <c r="C1461" s="28" t="s">
        <v>7137</v>
      </c>
      <c r="D1461" s="28" t="s">
        <v>91</v>
      </c>
      <c r="E1461" s="28">
        <v>20161222</v>
      </c>
      <c r="F1461" s="29">
        <v>2.0014563028999999</v>
      </c>
      <c r="G1461" s="30" t="s">
        <v>778</v>
      </c>
      <c r="H1461" s="31" t="s">
        <v>149</v>
      </c>
      <c r="I1461" s="25" t="s">
        <v>3533</v>
      </c>
      <c r="J1461" s="57" t="s">
        <v>3534</v>
      </c>
      <c r="K1461" s="57" t="s">
        <v>3658</v>
      </c>
      <c r="L1461" s="28"/>
      <c r="M1461" s="28"/>
      <c r="N1461" s="12">
        <f>[1]!f_prt_stocktonav(A1461,"2017/03/31")</f>
        <v>17.326831817626953</v>
      </c>
      <c r="O1461" s="15">
        <v>0</v>
      </c>
      <c r="P1461" s="16" t="s">
        <v>5817</v>
      </c>
      <c r="Q1461" s="17">
        <v>4.1095890410958902E-2</v>
      </c>
      <c r="R1461" s="18">
        <v>3.7155388368685482E-2</v>
      </c>
      <c r="S1461" s="19">
        <v>0</v>
      </c>
      <c r="T1461" s="19">
        <v>0</v>
      </c>
      <c r="U1461" s="20">
        <v>0</v>
      </c>
      <c r="V1461" s="20">
        <v>0</v>
      </c>
      <c r="W1461" s="20">
        <v>0</v>
      </c>
      <c r="X1461" s="21" t="s">
        <v>4024</v>
      </c>
      <c r="Y1461" s="22" t="s">
        <v>39</v>
      </c>
      <c r="Z1461" s="22" t="s">
        <v>39</v>
      </c>
      <c r="AA1461" s="22" t="s">
        <v>39</v>
      </c>
      <c r="AB1461" s="16" t="s">
        <v>7138</v>
      </c>
      <c r="AC1461" s="32">
        <v>0</v>
      </c>
      <c r="AD1461" s="33">
        <v>0.01</v>
      </c>
      <c r="AE1461" s="33">
        <v>0</v>
      </c>
    </row>
    <row r="1462" spans="1:31" x14ac:dyDescent="0.15">
      <c r="A1462" s="11">
        <v>519755</v>
      </c>
      <c r="B1462" s="12" t="s">
        <v>5057</v>
      </c>
      <c r="C1462" s="12" t="s">
        <v>5058</v>
      </c>
      <c r="D1462" s="12" t="s">
        <v>1098</v>
      </c>
      <c r="E1462" s="12">
        <v>20150602</v>
      </c>
      <c r="F1462" s="13">
        <v>6.6100039504000003</v>
      </c>
      <c r="G1462" s="14">
        <v>8.3167036936999992</v>
      </c>
      <c r="H1462" s="12" t="s">
        <v>741</v>
      </c>
      <c r="I1462" s="12" t="s">
        <v>3533</v>
      </c>
      <c r="J1462" s="55" t="s">
        <v>3534</v>
      </c>
      <c r="K1462" s="57" t="s">
        <v>3658</v>
      </c>
      <c r="L1462" s="12"/>
      <c r="M1462" s="12"/>
      <c r="N1462" s="12">
        <f>[1]!f_prt_stocktonav(A1462,"2017/03/31")</f>
        <v>17.276050567626953</v>
      </c>
      <c r="O1462" s="15">
        <v>0.12298370361328125</v>
      </c>
      <c r="P1462" s="16" t="s">
        <v>4821</v>
      </c>
      <c r="Q1462" s="17">
        <v>1.4273972602739726</v>
      </c>
      <c r="R1462" s="18">
        <v>3.1235073795151225E-2</v>
      </c>
      <c r="S1462" s="19">
        <v>0</v>
      </c>
      <c r="T1462" s="19">
        <v>0</v>
      </c>
      <c r="U1462" s="20">
        <v>0.90960113269791532</v>
      </c>
      <c r="V1462" s="20">
        <v>0.90960113269791532</v>
      </c>
      <c r="W1462" s="20">
        <v>0.90960113269791532</v>
      </c>
      <c r="X1462" s="21" t="s">
        <v>4822</v>
      </c>
      <c r="Y1462" s="22" t="s">
        <v>39</v>
      </c>
      <c r="Z1462" s="22" t="s">
        <v>39</v>
      </c>
      <c r="AA1462" s="22" t="s">
        <v>39</v>
      </c>
      <c r="AB1462" s="23" t="s">
        <v>5059</v>
      </c>
      <c r="AC1462" s="21">
        <v>0</v>
      </c>
      <c r="AD1462" s="19">
        <v>6.0000002384185793E-3</v>
      </c>
      <c r="AE1462" s="19">
        <v>0</v>
      </c>
    </row>
    <row r="1463" spans="1:31" x14ac:dyDescent="0.15">
      <c r="A1463" s="11">
        <v>1675</v>
      </c>
      <c r="B1463" s="12" t="s">
        <v>4865</v>
      </c>
      <c r="C1463" s="12" t="s">
        <v>4866</v>
      </c>
      <c r="D1463" s="12" t="s">
        <v>4867</v>
      </c>
      <c r="E1463" s="12">
        <v>20150828</v>
      </c>
      <c r="F1463" s="13">
        <v>7.3272938018999998</v>
      </c>
      <c r="G1463" s="14">
        <v>3.4415534869000002</v>
      </c>
      <c r="H1463" s="12" t="s">
        <v>741</v>
      </c>
      <c r="I1463" s="12" t="s">
        <v>3533</v>
      </c>
      <c r="J1463" s="57" t="s">
        <v>3534</v>
      </c>
      <c r="K1463" s="57" t="s">
        <v>3658</v>
      </c>
      <c r="L1463" s="12"/>
      <c r="M1463" s="12"/>
      <c r="N1463" s="12">
        <f>[1]!f_prt_stocktonav(A1463,"2017/03/31")</f>
        <v>17.180395126342773</v>
      </c>
      <c r="O1463" s="15">
        <v>0.14733103752136231</v>
      </c>
      <c r="P1463" s="16" t="s">
        <v>4868</v>
      </c>
      <c r="Q1463" s="17">
        <v>1.3616438356164384</v>
      </c>
      <c r="R1463" s="18">
        <v>4.3058253801240287E-2</v>
      </c>
      <c r="S1463" s="19">
        <v>0</v>
      </c>
      <c r="T1463" s="19">
        <v>0</v>
      </c>
      <c r="U1463" s="20">
        <v>0.97926091326795162</v>
      </c>
      <c r="V1463" s="20">
        <v>0.97926091326795162</v>
      </c>
      <c r="W1463" s="20">
        <v>0.97926091326795162</v>
      </c>
      <c r="X1463" s="21" t="s">
        <v>577</v>
      </c>
      <c r="Y1463" s="22" t="s">
        <v>39</v>
      </c>
      <c r="Z1463" s="22" t="s">
        <v>39</v>
      </c>
      <c r="AA1463" s="22" t="s">
        <v>39</v>
      </c>
      <c r="AB1463" s="23" t="s">
        <v>3661</v>
      </c>
      <c r="AC1463" s="21">
        <v>0</v>
      </c>
      <c r="AD1463" s="19">
        <v>6.9999998807907101E-3</v>
      </c>
      <c r="AE1463" s="19">
        <v>0</v>
      </c>
    </row>
    <row r="1464" spans="1:31" x14ac:dyDescent="0.15">
      <c r="A1464" s="11">
        <v>2911</v>
      </c>
      <c r="B1464" s="12" t="s">
        <v>5516</v>
      </c>
      <c r="C1464" s="12" t="s">
        <v>5517</v>
      </c>
      <c r="D1464" s="12" t="s">
        <v>530</v>
      </c>
      <c r="E1464" s="12">
        <v>20160927</v>
      </c>
      <c r="F1464" s="13">
        <v>13.040624165300001</v>
      </c>
      <c r="G1464" s="14">
        <v>13.1466428428</v>
      </c>
      <c r="H1464" s="12" t="s">
        <v>741</v>
      </c>
      <c r="I1464" s="12" t="s">
        <v>3533</v>
      </c>
      <c r="J1464" s="55" t="s">
        <v>3534</v>
      </c>
      <c r="K1464" s="55" t="s">
        <v>3658</v>
      </c>
      <c r="L1464" s="12"/>
      <c r="M1464" s="12"/>
      <c r="N1464" s="12">
        <f>[1]!f_prt_stocktonav(A1464,"2017/03/31")</f>
        <v>17.061346054077148</v>
      </c>
      <c r="O1464" s="15">
        <v>8.2192153930664064E-2</v>
      </c>
      <c r="P1464" s="16" t="s">
        <v>5445</v>
      </c>
      <c r="Q1464" s="17">
        <v>0.27671232876712326</v>
      </c>
      <c r="R1464" s="18">
        <v>-2.9705583067977437E-2</v>
      </c>
      <c r="S1464" s="19">
        <v>0</v>
      </c>
      <c r="T1464" s="19">
        <v>0</v>
      </c>
      <c r="U1464" s="20">
        <v>-1.7125608142836071</v>
      </c>
      <c r="V1464" s="20">
        <v>-1.7125608142836071</v>
      </c>
      <c r="W1464" s="20">
        <v>-1.7125608142836071</v>
      </c>
      <c r="X1464" s="21" t="s">
        <v>112</v>
      </c>
      <c r="Y1464" s="22" t="s">
        <v>39</v>
      </c>
      <c r="Z1464" s="22" t="s">
        <v>39</v>
      </c>
      <c r="AA1464" s="22" t="s">
        <v>39</v>
      </c>
      <c r="AB1464" s="23" t="s">
        <v>4145</v>
      </c>
      <c r="AC1464" s="21">
        <v>0</v>
      </c>
      <c r="AD1464" s="19">
        <v>6.9999998807907101E-3</v>
      </c>
      <c r="AE1464" s="19">
        <v>0</v>
      </c>
    </row>
    <row r="1465" spans="1:31" x14ac:dyDescent="0.15">
      <c r="A1465" s="11">
        <v>314</v>
      </c>
      <c r="B1465" s="12" t="s">
        <v>5374</v>
      </c>
      <c r="C1465" s="12" t="s">
        <v>5375</v>
      </c>
      <c r="D1465" s="12" t="s">
        <v>378</v>
      </c>
      <c r="E1465" s="12">
        <v>20131106</v>
      </c>
      <c r="F1465" s="13">
        <v>8.9009852280999997</v>
      </c>
      <c r="G1465" s="14">
        <v>8.8273306322000007</v>
      </c>
      <c r="H1465" s="12" t="s">
        <v>741</v>
      </c>
      <c r="I1465" s="12" t="s">
        <v>3533</v>
      </c>
      <c r="J1465" s="55" t="s">
        <v>3534</v>
      </c>
      <c r="K1465" s="55" t="s">
        <v>3658</v>
      </c>
      <c r="L1465" s="12"/>
      <c r="M1465" s="12"/>
      <c r="N1465" s="12">
        <f>[1]!f_prt_stocktonav(A1465,"2017/03/31")</f>
        <v>16.998661041259766</v>
      </c>
      <c r="O1465" s="15">
        <v>9.3684673309326172E-2</v>
      </c>
      <c r="P1465" s="16" t="s">
        <v>5376</v>
      </c>
      <c r="Q1465" s="17">
        <v>2.0684931506849313</v>
      </c>
      <c r="R1465" s="18">
        <v>0.11875436898836433</v>
      </c>
      <c r="S1465" s="19">
        <v>0.12343927057918445</v>
      </c>
      <c r="T1465" s="19">
        <v>0</v>
      </c>
      <c r="U1465" s="20">
        <v>1.5647470117868605</v>
      </c>
      <c r="V1465" s="20">
        <v>1.6132342588332738</v>
      </c>
      <c r="W1465" s="20">
        <v>1.5647470117868605</v>
      </c>
      <c r="X1465" s="21" t="s">
        <v>232</v>
      </c>
      <c r="Y1465" s="22" t="s">
        <v>39</v>
      </c>
      <c r="Z1465" s="22" t="s">
        <v>39</v>
      </c>
      <c r="AA1465" s="22" t="s">
        <v>39</v>
      </c>
      <c r="AB1465" s="23" t="s">
        <v>113</v>
      </c>
      <c r="AC1465" s="21">
        <v>0</v>
      </c>
      <c r="AD1465" s="19">
        <v>0.01</v>
      </c>
      <c r="AE1465" s="19">
        <v>0</v>
      </c>
    </row>
    <row r="1466" spans="1:31" x14ac:dyDescent="0.15">
      <c r="A1466" s="44">
        <v>2455</v>
      </c>
      <c r="B1466" s="44" t="s">
        <v>7121</v>
      </c>
      <c r="C1466" s="28" t="s">
        <v>7122</v>
      </c>
      <c r="D1466" s="28" t="s">
        <v>701</v>
      </c>
      <c r="E1466" s="28">
        <v>20161209</v>
      </c>
      <c r="F1466" s="29">
        <v>2.0022100530000002</v>
      </c>
      <c r="G1466" s="30" t="s">
        <v>778</v>
      </c>
      <c r="H1466" s="31" t="s">
        <v>149</v>
      </c>
      <c r="I1466" s="25" t="s">
        <v>3533</v>
      </c>
      <c r="J1466" s="57" t="s">
        <v>3534</v>
      </c>
      <c r="K1466" s="57" t="s">
        <v>3658</v>
      </c>
      <c r="L1466" s="28"/>
      <c r="M1466" s="28"/>
      <c r="N1466" s="12">
        <f>[1]!f_prt_stocktonav(A1466,"2017/03/31")</f>
        <v>16.995075225830078</v>
      </c>
      <c r="O1466" s="15">
        <v>0</v>
      </c>
      <c r="P1466" s="16" t="s">
        <v>5134</v>
      </c>
      <c r="Q1466" s="17">
        <v>7.6712328767123292E-2</v>
      </c>
      <c r="R1466" s="18">
        <v>1.4378576782553498E-2</v>
      </c>
      <c r="S1466" s="19">
        <v>0</v>
      </c>
      <c r="T1466" s="19">
        <v>0</v>
      </c>
      <c r="U1466" s="20">
        <v>-0.40515001527423666</v>
      </c>
      <c r="V1466" s="20">
        <v>-0.40515001527423666</v>
      </c>
      <c r="W1466" s="20">
        <v>-0.40515001527423666</v>
      </c>
      <c r="X1466" s="21" t="s">
        <v>5135</v>
      </c>
      <c r="Y1466" s="22" t="s">
        <v>39</v>
      </c>
      <c r="Z1466" s="22" t="s">
        <v>39</v>
      </c>
      <c r="AA1466" s="22" t="s">
        <v>39</v>
      </c>
      <c r="AB1466" s="16" t="s">
        <v>7123</v>
      </c>
      <c r="AC1466" s="32">
        <v>0</v>
      </c>
      <c r="AD1466" s="33">
        <v>8.999999761581421E-3</v>
      </c>
      <c r="AE1466" s="33">
        <v>0</v>
      </c>
    </row>
    <row r="1467" spans="1:31" x14ac:dyDescent="0.15">
      <c r="A1467" s="11">
        <v>770001</v>
      </c>
      <c r="B1467" s="12" t="s">
        <v>4803</v>
      </c>
      <c r="C1467" s="12" t="s">
        <v>4804</v>
      </c>
      <c r="D1467" s="12" t="s">
        <v>1270</v>
      </c>
      <c r="E1467" s="12">
        <v>20120925</v>
      </c>
      <c r="F1467" s="13">
        <v>5.4879808610999996</v>
      </c>
      <c r="G1467" s="14">
        <v>8.1225463244</v>
      </c>
      <c r="H1467" s="12" t="s">
        <v>741</v>
      </c>
      <c r="I1467" s="12" t="s">
        <v>3533</v>
      </c>
      <c r="J1467" s="55" t="s">
        <v>3534</v>
      </c>
      <c r="K1467" s="55" t="s">
        <v>3658</v>
      </c>
      <c r="L1467" s="12"/>
      <c r="M1467" s="12"/>
      <c r="N1467" s="12">
        <f>[1]!f_prt_stocktonav(A1467,"2017/03/31")</f>
        <v>16.934541702270508</v>
      </c>
      <c r="O1467" s="15">
        <v>0.15460357666015626</v>
      </c>
      <c r="P1467" s="16" t="s">
        <v>4805</v>
      </c>
      <c r="Q1467" s="17">
        <v>1.0410958904109588</v>
      </c>
      <c r="R1467" s="18">
        <v>0.10442632026549781</v>
      </c>
      <c r="S1467" s="19">
        <v>8.6735698864421451E-2</v>
      </c>
      <c r="T1467" s="19">
        <v>0</v>
      </c>
      <c r="U1467" s="20">
        <v>0.48967684192466931</v>
      </c>
      <c r="V1467" s="20">
        <v>0.43146847128443777</v>
      </c>
      <c r="W1467" s="20">
        <v>0.48967684192466931</v>
      </c>
      <c r="X1467" s="21" t="s">
        <v>4806</v>
      </c>
      <c r="Y1467" s="22" t="s">
        <v>39</v>
      </c>
      <c r="Z1467" s="22">
        <v>3</v>
      </c>
      <c r="AA1467" s="22" t="s">
        <v>39</v>
      </c>
      <c r="AB1467" s="23" t="s">
        <v>650</v>
      </c>
      <c r="AC1467" s="21">
        <v>0</v>
      </c>
      <c r="AD1467" s="19">
        <v>1.4999999999999999E-2</v>
      </c>
      <c r="AE1467" s="19">
        <v>0</v>
      </c>
    </row>
    <row r="1468" spans="1:31" x14ac:dyDescent="0.15">
      <c r="A1468" s="11">
        <v>70020</v>
      </c>
      <c r="B1468" s="12" t="s">
        <v>5526</v>
      </c>
      <c r="C1468" s="12" t="s">
        <v>5527</v>
      </c>
      <c r="D1468" s="12" t="s">
        <v>399</v>
      </c>
      <c r="E1468" s="12">
        <v>20100901</v>
      </c>
      <c r="F1468" s="13">
        <v>16.575114915099999</v>
      </c>
      <c r="G1468" s="14">
        <v>24.058023315</v>
      </c>
      <c r="H1468" s="12" t="s">
        <v>741</v>
      </c>
      <c r="I1468" s="12" t="s">
        <v>3533</v>
      </c>
      <c r="J1468" s="55" t="s">
        <v>3534</v>
      </c>
      <c r="K1468" s="55" t="s">
        <v>3658</v>
      </c>
      <c r="L1468" s="12"/>
      <c r="M1468" s="12"/>
      <c r="N1468" s="12">
        <f>[1]!f_prt_stocktonav(A1468,"2017/03/31")</f>
        <v>16.924188613891602</v>
      </c>
      <c r="O1468" s="15">
        <v>8.1696462631225583E-2</v>
      </c>
      <c r="P1468" s="16" t="s">
        <v>5528</v>
      </c>
      <c r="Q1468" s="17">
        <v>2.7232876712328768</v>
      </c>
      <c r="R1468" s="18">
        <v>4.7919586053495111E-2</v>
      </c>
      <c r="S1468" s="19">
        <v>8.7697180985607984E-2</v>
      </c>
      <c r="T1468" s="19">
        <v>5.9876200535333934E-2</v>
      </c>
      <c r="U1468" s="20">
        <v>0.72072934706476677</v>
      </c>
      <c r="V1468" s="20">
        <v>1.1927172943397786</v>
      </c>
      <c r="W1468" s="20">
        <v>0.88641741502312477</v>
      </c>
      <c r="X1468" s="21" t="s">
        <v>5529</v>
      </c>
      <c r="Y1468" s="22">
        <v>2</v>
      </c>
      <c r="Z1468" s="22" t="s">
        <v>39</v>
      </c>
      <c r="AA1468" s="22" t="s">
        <v>39</v>
      </c>
      <c r="AB1468" s="23">
        <v>0</v>
      </c>
      <c r="AC1468" s="21">
        <v>0</v>
      </c>
      <c r="AD1468" s="19">
        <v>6.4999997615814206E-3</v>
      </c>
      <c r="AE1468" s="19">
        <v>4.0000000000000001E-3</v>
      </c>
    </row>
    <row r="1469" spans="1:31" x14ac:dyDescent="0.15">
      <c r="A1469" s="26">
        <v>1254</v>
      </c>
      <c r="B1469" s="27" t="s">
        <v>5350</v>
      </c>
      <c r="C1469" s="28" t="s">
        <v>5351</v>
      </c>
      <c r="D1469" s="28" t="s">
        <v>165</v>
      </c>
      <c r="E1469" s="28">
        <v>20150514</v>
      </c>
      <c r="F1469" s="29">
        <v>6.8767945119</v>
      </c>
      <c r="G1469" s="30" t="s">
        <v>778</v>
      </c>
      <c r="H1469" s="31" t="s">
        <v>149</v>
      </c>
      <c r="I1469" s="25" t="s">
        <v>3533</v>
      </c>
      <c r="J1469" s="57" t="s">
        <v>3534</v>
      </c>
      <c r="K1469" s="57" t="s">
        <v>3658</v>
      </c>
      <c r="L1469" s="28"/>
      <c r="M1469" s="28"/>
      <c r="N1469" s="12">
        <f>[1]!f_prt_stocktonav(A1469,"2017/03/31")</f>
        <v>16.858591079711914</v>
      </c>
      <c r="O1469" s="15">
        <v>9.6588459014892575E-2</v>
      </c>
      <c r="P1469" s="16" t="s">
        <v>5352</v>
      </c>
      <c r="Q1469" s="17">
        <v>0.42191780821917807</v>
      </c>
      <c r="R1469" s="18">
        <v>3.5608710708390001E-2</v>
      </c>
      <c r="S1469" s="19">
        <v>0</v>
      </c>
      <c r="T1469" s="19">
        <v>0</v>
      </c>
      <c r="U1469" s="20">
        <v>1.6104677677952952</v>
      </c>
      <c r="V1469" s="20">
        <v>1.6104677677952952</v>
      </c>
      <c r="W1469" s="20">
        <v>1.6104677677952952</v>
      </c>
      <c r="X1469" s="21" t="s">
        <v>4650</v>
      </c>
      <c r="Y1469" s="22" t="s">
        <v>39</v>
      </c>
      <c r="Z1469" s="22" t="s">
        <v>39</v>
      </c>
      <c r="AA1469" s="22" t="s">
        <v>39</v>
      </c>
      <c r="AB1469" s="16">
        <v>0</v>
      </c>
      <c r="AC1469" s="32">
        <v>0</v>
      </c>
      <c r="AD1469" s="33">
        <v>6.0000002384185793E-3</v>
      </c>
      <c r="AE1469" s="33">
        <v>0</v>
      </c>
    </row>
    <row r="1470" spans="1:31" x14ac:dyDescent="0.15">
      <c r="A1470" s="11">
        <v>398</v>
      </c>
      <c r="B1470" s="12" t="s">
        <v>4552</v>
      </c>
      <c r="C1470" s="12" t="s">
        <v>4553</v>
      </c>
      <c r="D1470" s="12" t="s">
        <v>110</v>
      </c>
      <c r="E1470" s="12">
        <v>20131218</v>
      </c>
      <c r="F1470" s="13">
        <v>1.8823061574</v>
      </c>
      <c r="G1470" s="14">
        <v>2.3663845743</v>
      </c>
      <c r="H1470" s="12" t="s">
        <v>741</v>
      </c>
      <c r="I1470" s="12" t="s">
        <v>3533</v>
      </c>
      <c r="J1470" s="55" t="s">
        <v>3534</v>
      </c>
      <c r="K1470" s="55" t="s">
        <v>3658</v>
      </c>
      <c r="L1470" s="12"/>
      <c r="M1470" s="12"/>
      <c r="N1470" s="12">
        <f>[1]!f_prt_stocktonav(A1470,"2017/03/31")</f>
        <v>16.839372634887695</v>
      </c>
      <c r="O1470" s="15">
        <v>0.20741994857788085</v>
      </c>
      <c r="P1470" s="16" t="s">
        <v>4554</v>
      </c>
      <c r="Q1470" s="17">
        <v>0.52602739726027392</v>
      </c>
      <c r="R1470" s="18">
        <v>0.10676965484775502</v>
      </c>
      <c r="S1470" s="19">
        <v>0</v>
      </c>
      <c r="T1470" s="19">
        <v>0</v>
      </c>
      <c r="U1470" s="20">
        <v>1.6280436445871365</v>
      </c>
      <c r="V1470" s="20">
        <v>1.6280436445871365</v>
      </c>
      <c r="W1470" s="20">
        <v>1.6280436445871365</v>
      </c>
      <c r="X1470" s="21" t="s">
        <v>527</v>
      </c>
      <c r="Y1470" s="22" t="s">
        <v>39</v>
      </c>
      <c r="Z1470" s="22" t="s">
        <v>39</v>
      </c>
      <c r="AA1470" s="22" t="s">
        <v>39</v>
      </c>
      <c r="AB1470" s="23" t="s">
        <v>4555</v>
      </c>
      <c r="AC1470" s="21">
        <v>0</v>
      </c>
      <c r="AD1470" s="19">
        <v>1.4999999999999999E-2</v>
      </c>
      <c r="AE1470" s="19">
        <v>0</v>
      </c>
    </row>
    <row r="1471" spans="1:31" x14ac:dyDescent="0.15">
      <c r="A1471" s="11">
        <v>90017</v>
      </c>
      <c r="B1471" s="12" t="s">
        <v>5170</v>
      </c>
      <c r="C1471" s="12" t="s">
        <v>5171</v>
      </c>
      <c r="D1471" s="12" t="s">
        <v>487</v>
      </c>
      <c r="E1471" s="12">
        <v>20111130</v>
      </c>
      <c r="F1471" s="13">
        <v>0.52124195910000004</v>
      </c>
      <c r="G1471" s="14">
        <v>0.57583871740000003</v>
      </c>
      <c r="H1471" s="12" t="s">
        <v>741</v>
      </c>
      <c r="I1471" s="12" t="s">
        <v>3533</v>
      </c>
      <c r="J1471" s="55" t="s">
        <v>3534</v>
      </c>
      <c r="K1471" s="55" t="s">
        <v>3591</v>
      </c>
      <c r="L1471" s="12"/>
      <c r="M1471" s="12"/>
      <c r="N1471" s="12">
        <f>[1]!f_prt_stocktonav(A1471,"2017/03/31")</f>
        <v>16.814525604248047</v>
      </c>
      <c r="O1471" s="15">
        <v>0.11143385887145996</v>
      </c>
      <c r="P1471" s="16" t="s">
        <v>4684</v>
      </c>
      <c r="Q1471" s="17">
        <v>0.78356164383561644</v>
      </c>
      <c r="R1471" s="18">
        <v>2.9004764191868038E-2</v>
      </c>
      <c r="S1471" s="19">
        <v>5.3544410464311465E-2</v>
      </c>
      <c r="T1471" s="19">
        <v>2.9141707042904308E-2</v>
      </c>
      <c r="U1471" s="20">
        <v>0.17594162161478299</v>
      </c>
      <c r="V1471" s="20">
        <v>0.27705717175126821</v>
      </c>
      <c r="W1471" s="20">
        <v>0.17654130648295654</v>
      </c>
      <c r="X1471" s="21" t="s">
        <v>5172</v>
      </c>
      <c r="Y1471" s="22">
        <v>1</v>
      </c>
      <c r="Z1471" s="22" t="s">
        <v>39</v>
      </c>
      <c r="AA1471" s="22" t="s">
        <v>39</v>
      </c>
      <c r="AB1471" s="23" t="s">
        <v>4436</v>
      </c>
      <c r="AC1471" s="21">
        <v>0</v>
      </c>
      <c r="AD1471" s="19">
        <v>0.01</v>
      </c>
      <c r="AE1471" s="19">
        <v>0</v>
      </c>
    </row>
    <row r="1472" spans="1:31" x14ac:dyDescent="0.15">
      <c r="A1472" s="11">
        <v>110007</v>
      </c>
      <c r="B1472" s="12" t="s">
        <v>4686</v>
      </c>
      <c r="C1472" s="12" t="s">
        <v>4687</v>
      </c>
      <c r="D1472" s="12" t="s">
        <v>292</v>
      </c>
      <c r="E1472" s="12">
        <v>20050919</v>
      </c>
      <c r="F1472" s="13">
        <v>101.69144560079999</v>
      </c>
      <c r="G1472" s="14">
        <v>131.6812301516</v>
      </c>
      <c r="H1472" s="12" t="s">
        <v>741</v>
      </c>
      <c r="I1472" s="12" t="s">
        <v>3533</v>
      </c>
      <c r="J1472" s="55" t="s">
        <v>3534</v>
      </c>
      <c r="K1472" s="55" t="s">
        <v>3591</v>
      </c>
      <c r="L1472" s="12"/>
      <c r="M1472" s="12"/>
      <c r="N1472" s="12">
        <f>[1]!f_prt_stocktonav(A1472,"2017/03/31")</f>
        <v>16.773838043212891</v>
      </c>
      <c r="O1472" s="15">
        <v>0.17685691833496095</v>
      </c>
      <c r="P1472" s="16" t="s">
        <v>4688</v>
      </c>
      <c r="Q1472" s="17">
        <v>4.8575342465753426</v>
      </c>
      <c r="R1472" s="18">
        <v>7.407814558385839E-2</v>
      </c>
      <c r="S1472" s="19">
        <v>0.16880044682660134</v>
      </c>
      <c r="T1472" s="19">
        <v>0.12750826596807174</v>
      </c>
      <c r="U1472" s="20">
        <v>1.3194665075892364</v>
      </c>
      <c r="V1472" s="20">
        <v>2.8971419378592049</v>
      </c>
      <c r="W1472" s="20">
        <v>2.0950960426321674</v>
      </c>
      <c r="X1472" s="21" t="s">
        <v>4689</v>
      </c>
      <c r="Y1472" s="22">
        <v>5</v>
      </c>
      <c r="Z1472" s="22">
        <v>3</v>
      </c>
      <c r="AA1472" s="22" t="s">
        <v>39</v>
      </c>
      <c r="AB1472" s="23">
        <v>0</v>
      </c>
      <c r="AC1472" s="21">
        <v>0</v>
      </c>
      <c r="AD1472" s="19">
        <v>6.0000002384185793E-3</v>
      </c>
      <c r="AE1472" s="19">
        <v>3.0000000000000001E-3</v>
      </c>
    </row>
    <row r="1473" spans="1:31" x14ac:dyDescent="0.15">
      <c r="A1473" s="11">
        <v>620005</v>
      </c>
      <c r="B1473" s="12" t="s">
        <v>1445</v>
      </c>
      <c r="C1473" s="12" t="s">
        <v>1446</v>
      </c>
      <c r="D1473" s="12" t="s">
        <v>1447</v>
      </c>
      <c r="E1473" s="12">
        <v>20100211</v>
      </c>
      <c r="F1473" s="13">
        <v>0.2763532648</v>
      </c>
      <c r="G1473" s="14">
        <v>0.28887502300000001</v>
      </c>
      <c r="H1473" s="12" t="s">
        <v>52</v>
      </c>
      <c r="I1473" s="12" t="s">
        <v>34</v>
      </c>
      <c r="J1473" s="55" t="s">
        <v>35</v>
      </c>
      <c r="K1473" s="55" t="s">
        <v>36</v>
      </c>
      <c r="L1473" s="12"/>
      <c r="M1473" s="12"/>
      <c r="N1473" s="12">
        <f>[1]!f_prt_stocktonav(A1473,"2017/03/31")</f>
        <v>16.759319305419922</v>
      </c>
      <c r="O1473" s="15">
        <v>0.88554260253906247</v>
      </c>
      <c r="P1473" s="16" t="s">
        <v>1448</v>
      </c>
      <c r="Q1473" s="17">
        <v>1.5123287671232877</v>
      </c>
      <c r="R1473" s="18">
        <v>1.8755333345130687E-3</v>
      </c>
      <c r="S1473" s="19">
        <v>0.11590521112064733</v>
      </c>
      <c r="T1473" s="19">
        <v>6.453083947915994E-2</v>
      </c>
      <c r="U1473" s="20">
        <v>3.7468710952832551E-2</v>
      </c>
      <c r="V1473" s="20">
        <v>0.52655999563643974</v>
      </c>
      <c r="W1473" s="20">
        <v>0.3303319080627547</v>
      </c>
      <c r="X1473" s="21" t="s">
        <v>1449</v>
      </c>
      <c r="Y1473" s="22">
        <v>2</v>
      </c>
      <c r="Z1473" s="22">
        <v>4</v>
      </c>
      <c r="AA1473" s="22" t="s">
        <v>39</v>
      </c>
      <c r="AB1473" s="23" t="s">
        <v>1450</v>
      </c>
      <c r="AC1473" s="21">
        <v>0</v>
      </c>
      <c r="AD1473" s="19">
        <v>1.4999999999999999E-2</v>
      </c>
      <c r="AE1473" s="19">
        <v>0</v>
      </c>
    </row>
    <row r="1474" spans="1:31" x14ac:dyDescent="0.15">
      <c r="A1474" s="11">
        <v>1443</v>
      </c>
      <c r="B1474" s="12" t="s">
        <v>5083</v>
      </c>
      <c r="C1474" s="12" t="s">
        <v>5084</v>
      </c>
      <c r="D1474" s="12" t="s">
        <v>292</v>
      </c>
      <c r="E1474" s="12">
        <v>20151202</v>
      </c>
      <c r="F1474" s="13">
        <v>9.6500290358999994</v>
      </c>
      <c r="G1474" s="14">
        <v>6.7678436538</v>
      </c>
      <c r="H1474" s="12" t="s">
        <v>33</v>
      </c>
      <c r="I1474" s="12" t="s">
        <v>3533</v>
      </c>
      <c r="J1474" s="55" t="s">
        <v>3534</v>
      </c>
      <c r="K1474" s="57" t="s">
        <v>3658</v>
      </c>
      <c r="L1474" s="12"/>
      <c r="M1474" s="12"/>
      <c r="N1474" s="12">
        <f>[1]!f_prt_stocktonav(A1474,"2017/03/31")</f>
        <v>16.738836288452148</v>
      </c>
      <c r="O1474" s="15">
        <v>0.12003720283508301</v>
      </c>
      <c r="P1474" s="16" t="s">
        <v>4536</v>
      </c>
      <c r="Q1474" s="17">
        <v>1.0794520547945206</v>
      </c>
      <c r="R1474" s="18">
        <v>3.8649421106093484E-2</v>
      </c>
      <c r="S1474" s="19">
        <v>0</v>
      </c>
      <c r="T1474" s="19">
        <v>0</v>
      </c>
      <c r="U1474" s="20">
        <v>0.99399597044394139</v>
      </c>
      <c r="V1474" s="20">
        <v>0.99399597044394139</v>
      </c>
      <c r="W1474" s="20">
        <v>0.99399597044394139</v>
      </c>
      <c r="X1474" s="21" t="s">
        <v>765</v>
      </c>
      <c r="Y1474" s="22" t="s">
        <v>39</v>
      </c>
      <c r="Z1474" s="22" t="s">
        <v>39</v>
      </c>
      <c r="AA1474" s="22" t="s">
        <v>39</v>
      </c>
      <c r="AB1474" s="23" t="s">
        <v>5085</v>
      </c>
      <c r="AC1474" s="21">
        <v>0</v>
      </c>
      <c r="AD1474" s="19">
        <v>6.0000002384185793E-3</v>
      </c>
      <c r="AE1474" s="19">
        <v>0</v>
      </c>
    </row>
    <row r="1475" spans="1:31" x14ac:dyDescent="0.15">
      <c r="A1475" s="11">
        <v>40022</v>
      </c>
      <c r="B1475" s="12" t="s">
        <v>5471</v>
      </c>
      <c r="C1475" s="12" t="s">
        <v>5472</v>
      </c>
      <c r="D1475" s="12" t="s">
        <v>323</v>
      </c>
      <c r="E1475" s="12">
        <v>20110622</v>
      </c>
      <c r="F1475" s="13">
        <v>2.9580494486000002</v>
      </c>
      <c r="G1475" s="14">
        <v>2.8938915038999999</v>
      </c>
      <c r="H1475" s="12" t="s">
        <v>33</v>
      </c>
      <c r="I1475" s="12" t="s">
        <v>3533</v>
      </c>
      <c r="J1475" s="55" t="s">
        <v>3534</v>
      </c>
      <c r="K1475" s="55" t="s">
        <v>3658</v>
      </c>
      <c r="L1475" s="12"/>
      <c r="M1475" s="12"/>
      <c r="N1475" s="12">
        <f>[1]!f_prt_stocktonav(A1475,"2017/03/31")</f>
        <v>16.522335052490234</v>
      </c>
      <c r="O1475" s="15">
        <v>8.6441154479980464E-2</v>
      </c>
      <c r="P1475" s="16" t="s">
        <v>5473</v>
      </c>
      <c r="Q1475" s="17">
        <v>5.5479452054794525</v>
      </c>
      <c r="R1475" s="18">
        <v>2.813931345799503E-2</v>
      </c>
      <c r="S1475" s="19">
        <v>8.415776693286281E-2</v>
      </c>
      <c r="T1475" s="19">
        <v>3.9645943750793444E-2</v>
      </c>
      <c r="U1475" s="20">
        <v>0.17535292258695961</v>
      </c>
      <c r="V1475" s="20">
        <v>0.36774058086702616</v>
      </c>
      <c r="W1475" s="20">
        <v>0.22172785800876194</v>
      </c>
      <c r="X1475" s="21" t="s">
        <v>5474</v>
      </c>
      <c r="Y1475" s="22">
        <v>1</v>
      </c>
      <c r="Z1475" s="22" t="s">
        <v>39</v>
      </c>
      <c r="AA1475" s="22" t="s">
        <v>39</v>
      </c>
      <c r="AB1475" s="23" t="s">
        <v>5475</v>
      </c>
      <c r="AC1475" s="21">
        <v>0</v>
      </c>
      <c r="AD1475" s="19">
        <v>6.9999998807907101E-3</v>
      </c>
      <c r="AE1475" s="19">
        <v>0</v>
      </c>
    </row>
    <row r="1476" spans="1:31" x14ac:dyDescent="0.15">
      <c r="A1476" s="11">
        <v>436</v>
      </c>
      <c r="B1476" s="12" t="s">
        <v>4700</v>
      </c>
      <c r="C1476" s="12" t="s">
        <v>4701</v>
      </c>
      <c r="D1476" s="12" t="s">
        <v>292</v>
      </c>
      <c r="E1476" s="12">
        <v>20131217</v>
      </c>
      <c r="F1476" s="13">
        <v>33.218831553100003</v>
      </c>
      <c r="G1476" s="14">
        <v>33.556401211599997</v>
      </c>
      <c r="H1476" s="12" t="s">
        <v>741</v>
      </c>
      <c r="I1476" s="12" t="s">
        <v>3533</v>
      </c>
      <c r="J1476" s="55" t="s">
        <v>3534</v>
      </c>
      <c r="K1476" s="55" t="s">
        <v>3591</v>
      </c>
      <c r="L1476" s="12"/>
      <c r="M1476" s="12"/>
      <c r="N1476" s="12">
        <f>[1]!f_prt_stocktonav(A1476,"2017/03/31")</f>
        <v>16.51708984375</v>
      </c>
      <c r="O1476" s="15">
        <v>0.17188924789428711</v>
      </c>
      <c r="P1476" s="16" t="s">
        <v>4688</v>
      </c>
      <c r="Q1476" s="17">
        <v>3.0575342465753423</v>
      </c>
      <c r="R1476" s="18">
        <v>0.18140461795963847</v>
      </c>
      <c r="S1476" s="19">
        <v>0.1834973876447048</v>
      </c>
      <c r="T1476" s="19">
        <v>0</v>
      </c>
      <c r="U1476" s="20">
        <v>3.3602943450637808</v>
      </c>
      <c r="V1476" s="20">
        <v>3.3746200405033799</v>
      </c>
      <c r="W1476" s="20">
        <v>3.3602943450637808</v>
      </c>
      <c r="X1476" s="21" t="s">
        <v>4702</v>
      </c>
      <c r="Y1476" s="22" t="s">
        <v>39</v>
      </c>
      <c r="Z1476" s="22" t="s">
        <v>39</v>
      </c>
      <c r="AA1476" s="22" t="s">
        <v>39</v>
      </c>
      <c r="AB1476" s="23" t="s">
        <v>4703</v>
      </c>
      <c r="AC1476" s="21">
        <v>0</v>
      </c>
      <c r="AD1476" s="19">
        <v>4.0000000596046451E-3</v>
      </c>
      <c r="AE1476" s="19">
        <v>0</v>
      </c>
    </row>
    <row r="1477" spans="1:31" x14ac:dyDescent="0.15">
      <c r="A1477" s="26">
        <v>3594</v>
      </c>
      <c r="B1477" s="27" t="s">
        <v>6883</v>
      </c>
      <c r="C1477" s="28" t="s">
        <v>6884</v>
      </c>
      <c r="D1477" s="28" t="s">
        <v>647</v>
      </c>
      <c r="E1477" s="28">
        <v>20161110</v>
      </c>
      <c r="F1477" s="29">
        <v>5.6640431804000002</v>
      </c>
      <c r="G1477" s="30" t="s">
        <v>778</v>
      </c>
      <c r="H1477" s="31" t="s">
        <v>149</v>
      </c>
      <c r="I1477" s="25" t="s">
        <v>3533</v>
      </c>
      <c r="J1477" s="57" t="s">
        <v>3534</v>
      </c>
      <c r="K1477" s="57" t="s">
        <v>3658</v>
      </c>
      <c r="L1477" s="28"/>
      <c r="M1477" s="28"/>
      <c r="N1477" s="12">
        <f>[1]!f_prt_stocktonav(A1477,"2017/03/31")</f>
        <v>16.507366180419922</v>
      </c>
      <c r="O1477" s="15">
        <v>0</v>
      </c>
      <c r="P1477" s="16" t="s">
        <v>6838</v>
      </c>
      <c r="Q1477" s="17">
        <v>0.15616438356164383</v>
      </c>
      <c r="R1477" s="18">
        <v>1.6256414023789523E-2</v>
      </c>
      <c r="S1477" s="19">
        <v>0</v>
      </c>
      <c r="T1477" s="19">
        <v>0</v>
      </c>
      <c r="U1477" s="20">
        <v>0.25947133991003646</v>
      </c>
      <c r="V1477" s="20">
        <v>0.25947133991003646</v>
      </c>
      <c r="W1477" s="20">
        <v>0.25947133991003646</v>
      </c>
      <c r="X1477" s="21" t="s">
        <v>331</v>
      </c>
      <c r="Y1477" s="22" t="s">
        <v>39</v>
      </c>
      <c r="Z1477" s="22" t="s">
        <v>39</v>
      </c>
      <c r="AA1477" s="22" t="s">
        <v>39</v>
      </c>
      <c r="AB1477" s="16" t="s">
        <v>894</v>
      </c>
      <c r="AC1477" s="32">
        <v>0</v>
      </c>
      <c r="AD1477" s="33">
        <v>6.0000002384185793E-3</v>
      </c>
      <c r="AE1477" s="33">
        <v>0</v>
      </c>
    </row>
    <row r="1478" spans="1:31" x14ac:dyDescent="0.15">
      <c r="A1478" s="11">
        <v>519752</v>
      </c>
      <c r="B1478" s="12" t="s">
        <v>5534</v>
      </c>
      <c r="C1478" s="12" t="s">
        <v>5535</v>
      </c>
      <c r="D1478" s="12" t="s">
        <v>1098</v>
      </c>
      <c r="E1478" s="12">
        <v>20150515</v>
      </c>
      <c r="F1478" s="13">
        <v>9.9319626156999998</v>
      </c>
      <c r="G1478" s="14">
        <v>12.183381261299999</v>
      </c>
      <c r="H1478" s="12" t="s">
        <v>741</v>
      </c>
      <c r="I1478" s="12" t="s">
        <v>3533</v>
      </c>
      <c r="J1478" s="55" t="s">
        <v>3534</v>
      </c>
      <c r="K1478" s="57" t="s">
        <v>3658</v>
      </c>
      <c r="L1478" s="12"/>
      <c r="M1478" s="12"/>
      <c r="N1478" s="12">
        <f>[1]!f_prt_stocktonav(A1478,"2017/03/31")</f>
        <v>16.41035270690918</v>
      </c>
      <c r="O1478" s="15">
        <v>8.1555576324462892E-2</v>
      </c>
      <c r="P1478" s="16" t="s">
        <v>4821</v>
      </c>
      <c r="Q1478" s="17">
        <v>1.4273972602739726</v>
      </c>
      <c r="R1478" s="18">
        <v>2.7796311543857533E-2</v>
      </c>
      <c r="S1478" s="19">
        <v>0</v>
      </c>
      <c r="T1478" s="19">
        <v>0</v>
      </c>
      <c r="U1478" s="20">
        <v>0.99744047845580797</v>
      </c>
      <c r="V1478" s="20">
        <v>0.99744047845580797</v>
      </c>
      <c r="W1478" s="20">
        <v>0.99744047845580797</v>
      </c>
      <c r="X1478" s="21" t="s">
        <v>4822</v>
      </c>
      <c r="Y1478" s="22" t="s">
        <v>39</v>
      </c>
      <c r="Z1478" s="22" t="s">
        <v>39</v>
      </c>
      <c r="AA1478" s="22" t="s">
        <v>39</v>
      </c>
      <c r="AB1478" s="23" t="s">
        <v>5536</v>
      </c>
      <c r="AC1478" s="21">
        <v>0</v>
      </c>
      <c r="AD1478" s="19">
        <v>0.01</v>
      </c>
      <c r="AE1478" s="19">
        <v>0</v>
      </c>
    </row>
    <row r="1479" spans="1:31" x14ac:dyDescent="0.15">
      <c r="A1479" s="11">
        <v>2430</v>
      </c>
      <c r="B1479" s="12" t="s">
        <v>5024</v>
      </c>
      <c r="C1479" s="12" t="s">
        <v>5025</v>
      </c>
      <c r="D1479" s="12" t="s">
        <v>1242</v>
      </c>
      <c r="E1479" s="12">
        <v>20160811</v>
      </c>
      <c r="F1479" s="13">
        <v>8.0107404405999993</v>
      </c>
      <c r="G1479" s="14">
        <v>5.83944273</v>
      </c>
      <c r="H1479" s="12" t="s">
        <v>101</v>
      </c>
      <c r="I1479" s="12" t="s">
        <v>3533</v>
      </c>
      <c r="J1479" s="55" t="s">
        <v>3534</v>
      </c>
      <c r="K1479" s="57" t="s">
        <v>3658</v>
      </c>
      <c r="L1479" s="12"/>
      <c r="M1479" s="12"/>
      <c r="N1479" s="12">
        <f>[1]!f_prt_stocktonav(A1479,"2017/03/31")</f>
        <v>16.324930191040039</v>
      </c>
      <c r="O1479" s="15">
        <v>0.12606391906738282</v>
      </c>
      <c r="P1479" s="16" t="s">
        <v>5026</v>
      </c>
      <c r="Q1479" s="17">
        <v>0.40547945205479452</v>
      </c>
      <c r="R1479" s="18">
        <v>-2.0292966079462738E-2</v>
      </c>
      <c r="S1479" s="19">
        <v>0</v>
      </c>
      <c r="T1479" s="19">
        <v>0</v>
      </c>
      <c r="U1479" s="20">
        <v>-1.3416639478001413</v>
      </c>
      <c r="V1479" s="20">
        <v>-1.3416639478001413</v>
      </c>
      <c r="W1479" s="20">
        <v>-1.3416639478001413</v>
      </c>
      <c r="X1479" s="21" t="s">
        <v>232</v>
      </c>
      <c r="Y1479" s="22" t="s">
        <v>39</v>
      </c>
      <c r="Z1479" s="22" t="s">
        <v>39</v>
      </c>
      <c r="AA1479" s="22" t="s">
        <v>39</v>
      </c>
      <c r="AB1479" s="23" t="s">
        <v>894</v>
      </c>
      <c r="AC1479" s="21">
        <v>0</v>
      </c>
      <c r="AD1479" s="19">
        <v>6.0000002384185793E-3</v>
      </c>
      <c r="AE1479" s="19">
        <v>0</v>
      </c>
    </row>
    <row r="1480" spans="1:31" x14ac:dyDescent="0.15">
      <c r="A1480" s="11">
        <v>2431</v>
      </c>
      <c r="B1480" s="12" t="s">
        <v>5027</v>
      </c>
      <c r="C1480" s="12" t="s">
        <v>5025</v>
      </c>
      <c r="D1480" s="12" t="s">
        <v>1242</v>
      </c>
      <c r="E1480" s="12">
        <v>20160811</v>
      </c>
      <c r="F1480" s="13" t="s">
        <v>39</v>
      </c>
      <c r="G1480" s="14">
        <v>0.61914113910000002</v>
      </c>
      <c r="H1480" s="12" t="s">
        <v>33</v>
      </c>
      <c r="I1480" s="12" t="s">
        <v>3533</v>
      </c>
      <c r="J1480" s="55" t="s">
        <v>3534</v>
      </c>
      <c r="K1480" s="57" t="s">
        <v>3658</v>
      </c>
      <c r="L1480" s="12"/>
      <c r="M1480" s="12"/>
      <c r="N1480" s="12">
        <f>[1]!f_prt_stocktonav(A1480,"2017/03/31")</f>
        <v>16.324930191040039</v>
      </c>
      <c r="O1480" s="15">
        <v>0.12606391906738282</v>
      </c>
      <c r="P1480" s="16" t="s">
        <v>5026</v>
      </c>
      <c r="Q1480" s="17">
        <v>0.40547945205479452</v>
      </c>
      <c r="R1480" s="18">
        <v>-2.0292966079462738E-2</v>
      </c>
      <c r="S1480" s="19">
        <v>0</v>
      </c>
      <c r="T1480" s="19">
        <v>0</v>
      </c>
      <c r="U1480" s="20">
        <v>-1.3415675076052316</v>
      </c>
      <c r="V1480" s="20">
        <v>-1.3415675076052316</v>
      </c>
      <c r="W1480" s="20">
        <v>-1.3415675076052316</v>
      </c>
      <c r="X1480" s="21" t="s">
        <v>232</v>
      </c>
      <c r="Y1480" s="22" t="s">
        <v>39</v>
      </c>
      <c r="Z1480" s="22" t="s">
        <v>39</v>
      </c>
      <c r="AA1480" s="22" t="s">
        <v>39</v>
      </c>
      <c r="AB1480" s="23">
        <v>0</v>
      </c>
      <c r="AC1480" s="21">
        <v>0</v>
      </c>
      <c r="AD1480" s="19">
        <v>6.0000002384185793E-3</v>
      </c>
      <c r="AE1480" s="19">
        <v>1E-3</v>
      </c>
    </row>
    <row r="1481" spans="1:31" x14ac:dyDescent="0.15">
      <c r="A1481" s="11">
        <v>2156</v>
      </c>
      <c r="B1481" s="12" t="s">
        <v>5142</v>
      </c>
      <c r="C1481" s="12" t="s">
        <v>5143</v>
      </c>
      <c r="D1481" s="12" t="s">
        <v>647</v>
      </c>
      <c r="E1481" s="12">
        <v>20151211</v>
      </c>
      <c r="F1481" s="13">
        <v>7.8153385035999996</v>
      </c>
      <c r="G1481" s="14">
        <v>6.7903367756000002</v>
      </c>
      <c r="H1481" s="12" t="s">
        <v>741</v>
      </c>
      <c r="I1481" s="12" t="s">
        <v>3533</v>
      </c>
      <c r="J1481" s="55" t="s">
        <v>3534</v>
      </c>
      <c r="K1481" s="57" t="s">
        <v>3658</v>
      </c>
      <c r="L1481" s="12"/>
      <c r="M1481" s="12"/>
      <c r="N1481" s="12">
        <f>[1]!f_prt_stocktonav(A1481,"2017/03/31")</f>
        <v>16.278242111206055</v>
      </c>
      <c r="O1481" s="15">
        <v>0.11607929229736329</v>
      </c>
      <c r="P1481" s="16" t="s">
        <v>4563</v>
      </c>
      <c r="Q1481" s="17">
        <v>1.0739726027397261</v>
      </c>
      <c r="R1481" s="18">
        <v>6.6831947218185972E-2</v>
      </c>
      <c r="S1481" s="19">
        <v>0</v>
      </c>
      <c r="T1481" s="19">
        <v>0</v>
      </c>
      <c r="U1481" s="20">
        <v>1.0800157507151802</v>
      </c>
      <c r="V1481" s="20">
        <v>1.0800157507151802</v>
      </c>
      <c r="W1481" s="20">
        <v>1.0800157507151802</v>
      </c>
      <c r="X1481" s="21" t="s">
        <v>331</v>
      </c>
      <c r="Y1481" s="22" t="s">
        <v>39</v>
      </c>
      <c r="Z1481" s="22" t="s">
        <v>39</v>
      </c>
      <c r="AA1481" s="22" t="s">
        <v>39</v>
      </c>
      <c r="AB1481" s="23" t="s">
        <v>4792</v>
      </c>
      <c r="AC1481" s="21">
        <v>0</v>
      </c>
      <c r="AD1481" s="19">
        <v>6.0000002384185793E-3</v>
      </c>
      <c r="AE1481" s="19">
        <v>0</v>
      </c>
    </row>
    <row r="1482" spans="1:31" x14ac:dyDescent="0.15">
      <c r="A1482" s="11">
        <v>1321</v>
      </c>
      <c r="B1482" s="12" t="s">
        <v>6751</v>
      </c>
      <c r="C1482" s="12" t="s">
        <v>6752</v>
      </c>
      <c r="D1482" s="12" t="s">
        <v>570</v>
      </c>
      <c r="E1482" s="12">
        <v>20150521</v>
      </c>
      <c r="F1482" s="13">
        <v>0.52489431539999998</v>
      </c>
      <c r="G1482" s="14">
        <v>1.1647559511000001</v>
      </c>
      <c r="H1482" s="12" t="s">
        <v>741</v>
      </c>
      <c r="I1482" s="12" t="s">
        <v>3533</v>
      </c>
      <c r="J1482" s="55" t="s">
        <v>3534</v>
      </c>
      <c r="K1482" s="55" t="s">
        <v>3591</v>
      </c>
      <c r="L1482" s="12"/>
      <c r="M1482" s="12"/>
      <c r="N1482" s="12">
        <f>[1]!f_prt_stocktonav(A1482,"2017/03/31")</f>
        <v>16.137430191040039</v>
      </c>
      <c r="O1482" s="15">
        <v>0</v>
      </c>
      <c r="P1482" s="16" t="s">
        <v>6753</v>
      </c>
      <c r="Q1482" s="17">
        <v>1.6328767123287671</v>
      </c>
      <c r="R1482" s="18">
        <v>9.7162936428043079E-2</v>
      </c>
      <c r="S1482" s="19">
        <v>0</v>
      </c>
      <c r="T1482" s="19">
        <v>0</v>
      </c>
      <c r="U1482" s="20">
        <v>1.3611652874171045</v>
      </c>
      <c r="V1482" s="20">
        <v>1.3611652874171045</v>
      </c>
      <c r="W1482" s="20">
        <v>1.3611652874171045</v>
      </c>
      <c r="X1482" s="21" t="s">
        <v>572</v>
      </c>
      <c r="Y1482" s="22" t="s">
        <v>39</v>
      </c>
      <c r="Z1482" s="22" t="s">
        <v>39</v>
      </c>
      <c r="AA1482" s="22" t="s">
        <v>39</v>
      </c>
      <c r="AB1482" s="23" t="s">
        <v>256</v>
      </c>
      <c r="AC1482" s="21">
        <v>0</v>
      </c>
      <c r="AD1482" s="19">
        <v>1.2000000476837159E-2</v>
      </c>
      <c r="AE1482" s="19">
        <v>0</v>
      </c>
    </row>
    <row r="1483" spans="1:31" x14ac:dyDescent="0.15">
      <c r="A1483" s="11">
        <v>2100</v>
      </c>
      <c r="B1483" s="12" t="s">
        <v>5506</v>
      </c>
      <c r="C1483" s="12" t="s">
        <v>5507</v>
      </c>
      <c r="D1483" s="12" t="s">
        <v>314</v>
      </c>
      <c r="E1483" s="12">
        <v>20160826</v>
      </c>
      <c r="F1483" s="13" t="s">
        <v>39</v>
      </c>
      <c r="G1483" s="14">
        <v>2.0238681959</v>
      </c>
      <c r="H1483" s="12" t="s">
        <v>741</v>
      </c>
      <c r="I1483" s="12" t="s">
        <v>3533</v>
      </c>
      <c r="J1483" s="55" t="s">
        <v>3534</v>
      </c>
      <c r="K1483" s="57" t="s">
        <v>3658</v>
      </c>
      <c r="L1483" s="12"/>
      <c r="M1483" s="12"/>
      <c r="N1483" s="12">
        <f>[1]!f_prt_stocktonav(A1483,"2017/03/31")</f>
        <v>16.095174789428711</v>
      </c>
      <c r="O1483" s="15">
        <v>8.4142513275146491E-2</v>
      </c>
      <c r="P1483" s="16" t="s">
        <v>5508</v>
      </c>
      <c r="Q1483" s="17">
        <v>0.36438356164383562</v>
      </c>
      <c r="R1483" s="18">
        <v>-4.4952250867248973E-2</v>
      </c>
      <c r="S1483" s="19">
        <v>0</v>
      </c>
      <c r="T1483" s="19">
        <v>0</v>
      </c>
      <c r="U1483" s="20">
        <v>-1.8092751797393976</v>
      </c>
      <c r="V1483" s="20">
        <v>-1.8092751797393976</v>
      </c>
      <c r="W1483" s="20">
        <v>-1.8092751797393976</v>
      </c>
      <c r="X1483" s="21" t="s">
        <v>5509</v>
      </c>
      <c r="Y1483" s="22" t="s">
        <v>39</v>
      </c>
      <c r="Z1483" s="22" t="s">
        <v>39</v>
      </c>
      <c r="AA1483" s="22" t="s">
        <v>39</v>
      </c>
      <c r="AB1483" s="23">
        <v>0</v>
      </c>
      <c r="AC1483" s="21">
        <v>0</v>
      </c>
      <c r="AD1483" s="19">
        <v>6.0000002384185793E-3</v>
      </c>
      <c r="AE1483" s="19">
        <v>3.0000000000000001E-3</v>
      </c>
    </row>
    <row r="1484" spans="1:31" x14ac:dyDescent="0.15">
      <c r="A1484" s="11">
        <v>2099</v>
      </c>
      <c r="B1484" s="12" t="s">
        <v>5510</v>
      </c>
      <c r="C1484" s="12" t="s">
        <v>5507</v>
      </c>
      <c r="D1484" s="12" t="s">
        <v>314</v>
      </c>
      <c r="E1484" s="12">
        <v>20160826</v>
      </c>
      <c r="F1484" s="13">
        <v>6.0616861270999998</v>
      </c>
      <c r="G1484" s="14">
        <v>4.331985E-2</v>
      </c>
      <c r="H1484" s="12" t="s">
        <v>33</v>
      </c>
      <c r="I1484" s="12" t="s">
        <v>3533</v>
      </c>
      <c r="J1484" s="12" t="s">
        <v>3534</v>
      </c>
      <c r="K1484" s="25" t="s">
        <v>3658</v>
      </c>
      <c r="L1484" s="12"/>
      <c r="M1484" s="12"/>
      <c r="N1484" s="12">
        <f>[1]!f_prt_stocktonav(A1484,"2017/03/31")</f>
        <v>16.095174789428711</v>
      </c>
      <c r="O1484" s="15">
        <v>8.4142513275146491E-2</v>
      </c>
      <c r="P1484" s="16" t="s">
        <v>5508</v>
      </c>
      <c r="Q1484" s="17">
        <v>0.36438356164383562</v>
      </c>
      <c r="R1484" s="18">
        <v>2.587844236714032E-2</v>
      </c>
      <c r="S1484" s="19">
        <v>0</v>
      </c>
      <c r="T1484" s="19">
        <v>0</v>
      </c>
      <c r="U1484" s="20">
        <v>0.666148409975301</v>
      </c>
      <c r="V1484" s="20">
        <v>0.666148409975301</v>
      </c>
      <c r="W1484" s="20">
        <v>0.666148409975301</v>
      </c>
      <c r="X1484" s="21" t="s">
        <v>5509</v>
      </c>
      <c r="Y1484" s="22" t="s">
        <v>39</v>
      </c>
      <c r="Z1484" s="22" t="s">
        <v>39</v>
      </c>
      <c r="AA1484" s="22" t="s">
        <v>39</v>
      </c>
      <c r="AB1484" s="23" t="s">
        <v>894</v>
      </c>
      <c r="AC1484" s="21">
        <v>0</v>
      </c>
      <c r="AD1484" s="19">
        <v>6.0000002384185793E-3</v>
      </c>
      <c r="AE1484" s="19">
        <v>0</v>
      </c>
    </row>
    <row r="1485" spans="1:31" x14ac:dyDescent="0.15">
      <c r="A1485" s="11">
        <v>2717</v>
      </c>
      <c r="B1485" s="12" t="s">
        <v>4849</v>
      </c>
      <c r="C1485" s="12" t="s">
        <v>4850</v>
      </c>
      <c r="D1485" s="12" t="s">
        <v>3507</v>
      </c>
      <c r="E1485" s="12">
        <v>20160603</v>
      </c>
      <c r="F1485" s="13">
        <v>2.0186098598000002</v>
      </c>
      <c r="G1485" s="14">
        <v>2.0278028516000002</v>
      </c>
      <c r="H1485" s="12" t="s">
        <v>741</v>
      </c>
      <c r="I1485" s="12" t="s">
        <v>3533</v>
      </c>
      <c r="J1485" s="12" t="s">
        <v>4148</v>
      </c>
      <c r="K1485" s="12"/>
      <c r="L1485" s="12"/>
      <c r="M1485" s="12"/>
      <c r="N1485" s="12">
        <f>[1]!f_prt_stocktonav(A1485,"2017/03/31")</f>
        <v>16.068038940429688</v>
      </c>
      <c r="O1485" s="15">
        <v>0.14987401008605958</v>
      </c>
      <c r="P1485" s="16" t="s">
        <v>3508</v>
      </c>
      <c r="Q1485" s="17">
        <v>0.59452054794520548</v>
      </c>
      <c r="R1485" s="18">
        <v>1.035254208717995E-2</v>
      </c>
      <c r="S1485" s="19">
        <v>0</v>
      </c>
      <c r="T1485" s="19">
        <v>0</v>
      </c>
      <c r="U1485" s="20">
        <v>-0.20549583442434127</v>
      </c>
      <c r="V1485" s="20">
        <v>-0.20549583442434127</v>
      </c>
      <c r="W1485" s="20">
        <v>-0.20549583442434127</v>
      </c>
      <c r="X1485" s="21" t="s">
        <v>4851</v>
      </c>
      <c r="Y1485" s="22" t="s">
        <v>39</v>
      </c>
      <c r="Z1485" s="22" t="s">
        <v>39</v>
      </c>
      <c r="AA1485" s="22" t="s">
        <v>39</v>
      </c>
      <c r="AB1485" s="23" t="s">
        <v>894</v>
      </c>
      <c r="AC1485" s="21">
        <v>0</v>
      </c>
      <c r="AD1485" s="19">
        <v>0.01</v>
      </c>
      <c r="AE1485" s="19">
        <v>0</v>
      </c>
    </row>
    <row r="1486" spans="1:31" x14ac:dyDescent="0.15">
      <c r="A1486" s="11">
        <v>217008</v>
      </c>
      <c r="B1486" s="12" t="s">
        <v>6371</v>
      </c>
      <c r="C1486" s="12" t="s">
        <v>6372</v>
      </c>
      <c r="D1486" s="12" t="s">
        <v>378</v>
      </c>
      <c r="E1486" s="12">
        <v>20060711</v>
      </c>
      <c r="F1486" s="13">
        <v>8.3387663562000007</v>
      </c>
      <c r="G1486" s="14">
        <v>8.2659067459000006</v>
      </c>
      <c r="H1486" s="12" t="s">
        <v>741</v>
      </c>
      <c r="I1486" s="12" t="s">
        <v>3533</v>
      </c>
      <c r="J1486" s="55" t="s">
        <v>3534</v>
      </c>
      <c r="K1486" s="55" t="s">
        <v>3591</v>
      </c>
      <c r="L1486" s="12"/>
      <c r="M1486" s="12"/>
      <c r="N1486" s="12">
        <f>[1]!f_prt_stocktonav(A1486,"2017/03/31")</f>
        <v>16.053646087646484</v>
      </c>
      <c r="O1486" s="15">
        <v>2.4098036289215089E-2</v>
      </c>
      <c r="P1486" s="16" t="s">
        <v>6373</v>
      </c>
      <c r="Q1486" s="17">
        <v>1.4602739726027398</v>
      </c>
      <c r="R1486" s="18">
        <v>8.1759217191512246E-2</v>
      </c>
      <c r="S1486" s="19">
        <v>0.13843780699721653</v>
      </c>
      <c r="T1486" s="19">
        <v>9.9373019591831202E-2</v>
      </c>
      <c r="U1486" s="20">
        <v>0.96794112792088671</v>
      </c>
      <c r="V1486" s="20">
        <v>1.3054333320703715</v>
      </c>
      <c r="W1486" s="20">
        <v>1.0402737183833661</v>
      </c>
      <c r="X1486" s="21" t="s">
        <v>6374</v>
      </c>
      <c r="Y1486" s="22">
        <v>4</v>
      </c>
      <c r="Z1486" s="22">
        <v>2</v>
      </c>
      <c r="AA1486" s="22" t="s">
        <v>39</v>
      </c>
      <c r="AB1486" s="23">
        <v>0</v>
      </c>
      <c r="AC1486" s="21">
        <v>0</v>
      </c>
      <c r="AD1486" s="19">
        <v>6.9999998807907101E-3</v>
      </c>
      <c r="AE1486" s="19">
        <v>3.0000000000000001E-3</v>
      </c>
    </row>
    <row r="1487" spans="1:31" x14ac:dyDescent="0.15">
      <c r="A1487" s="11">
        <v>1067</v>
      </c>
      <c r="B1487" s="12" t="s">
        <v>5268</v>
      </c>
      <c r="C1487" s="12" t="s">
        <v>5269</v>
      </c>
      <c r="D1487" s="12" t="s">
        <v>530</v>
      </c>
      <c r="E1487" s="12">
        <v>20150225</v>
      </c>
      <c r="F1487" s="13">
        <v>15.6088270184</v>
      </c>
      <c r="G1487" s="14">
        <v>15.632374799400001</v>
      </c>
      <c r="H1487" s="12" t="s">
        <v>741</v>
      </c>
      <c r="I1487" s="12" t="s">
        <v>3533</v>
      </c>
      <c r="J1487" s="12" t="s">
        <v>3534</v>
      </c>
      <c r="K1487" s="25" t="s">
        <v>3658</v>
      </c>
      <c r="L1487" s="12"/>
      <c r="M1487" s="12"/>
      <c r="N1487" s="12">
        <f>[1]!f_prt_stocktonav(A1487,"2017/03/31")</f>
        <v>16.047517776489258</v>
      </c>
      <c r="O1487" s="15">
        <v>0.10150660514831543</v>
      </c>
      <c r="P1487" s="16" t="s">
        <v>5270</v>
      </c>
      <c r="Q1487" s="17">
        <v>1.8657534246575342</v>
      </c>
      <c r="R1487" s="18">
        <v>5.8634877001582986E-2</v>
      </c>
      <c r="S1487" s="19">
        <v>0</v>
      </c>
      <c r="T1487" s="19">
        <v>0</v>
      </c>
      <c r="U1487" s="20">
        <v>2.1558611732817758</v>
      </c>
      <c r="V1487" s="20">
        <v>2.1558611732817758</v>
      </c>
      <c r="W1487" s="20">
        <v>2.1558611732817758</v>
      </c>
      <c r="X1487" s="21" t="s">
        <v>4046</v>
      </c>
      <c r="Y1487" s="22" t="s">
        <v>39</v>
      </c>
      <c r="Z1487" s="22" t="s">
        <v>39</v>
      </c>
      <c r="AA1487" s="22" t="s">
        <v>39</v>
      </c>
      <c r="AB1487" s="23" t="s">
        <v>5271</v>
      </c>
      <c r="AC1487" s="21">
        <v>0</v>
      </c>
      <c r="AD1487" s="19">
        <v>6.0000002384185793E-3</v>
      </c>
      <c r="AE1487" s="19">
        <v>0</v>
      </c>
    </row>
    <row r="1488" spans="1:31" x14ac:dyDescent="0.15">
      <c r="A1488" s="26">
        <v>2129</v>
      </c>
      <c r="B1488" s="27" t="s">
        <v>6860</v>
      </c>
      <c r="C1488" s="28" t="s">
        <v>6861</v>
      </c>
      <c r="D1488" s="28" t="s">
        <v>91</v>
      </c>
      <c r="E1488" s="28">
        <v>20161118</v>
      </c>
      <c r="F1488" s="29">
        <v>6.3105968666000001</v>
      </c>
      <c r="G1488" s="30" t="s">
        <v>778</v>
      </c>
      <c r="H1488" s="31" t="s">
        <v>149</v>
      </c>
      <c r="I1488" s="25" t="s">
        <v>3533</v>
      </c>
      <c r="J1488" s="25" t="s">
        <v>3534</v>
      </c>
      <c r="K1488" s="25" t="s">
        <v>3658</v>
      </c>
      <c r="L1488" s="28"/>
      <c r="M1488" s="28"/>
      <c r="N1488" s="12">
        <f>[1]!f_prt_stocktonav(A1488,"2017/03/31")</f>
        <v>16.03741455078125</v>
      </c>
      <c r="O1488" s="15">
        <v>0</v>
      </c>
      <c r="P1488" s="16" t="s">
        <v>6862</v>
      </c>
      <c r="Q1488" s="17">
        <v>0.13424657534246576</v>
      </c>
      <c r="R1488" s="18">
        <v>5.0875896623139294E-2</v>
      </c>
      <c r="S1488" s="19">
        <v>0</v>
      </c>
      <c r="T1488" s="19">
        <v>0</v>
      </c>
      <c r="U1488" s="20">
        <v>1.9804557854493974</v>
      </c>
      <c r="V1488" s="20">
        <v>1.9804557854493974</v>
      </c>
      <c r="W1488" s="20">
        <v>1.9804557854493974</v>
      </c>
      <c r="X1488" s="21" t="s">
        <v>4024</v>
      </c>
      <c r="Y1488" s="22" t="s">
        <v>39</v>
      </c>
      <c r="Z1488" s="22" t="s">
        <v>39</v>
      </c>
      <c r="AA1488" s="22" t="s">
        <v>39</v>
      </c>
      <c r="AB1488" s="16" t="s">
        <v>4065</v>
      </c>
      <c r="AC1488" s="32">
        <v>0</v>
      </c>
      <c r="AD1488" s="33">
        <v>0.01</v>
      </c>
      <c r="AE1488" s="33">
        <v>0</v>
      </c>
    </row>
    <row r="1489" spans="1:31" x14ac:dyDescent="0.15">
      <c r="A1489" s="11">
        <v>1250</v>
      </c>
      <c r="B1489" s="12" t="s">
        <v>5014</v>
      </c>
      <c r="C1489" s="12" t="s">
        <v>5015</v>
      </c>
      <c r="D1489" s="12" t="s">
        <v>888</v>
      </c>
      <c r="E1489" s="12">
        <v>20150429</v>
      </c>
      <c r="F1489" s="13">
        <v>10.029120344900001</v>
      </c>
      <c r="G1489" s="14">
        <v>17.601752361300001</v>
      </c>
      <c r="H1489" s="12" t="s">
        <v>741</v>
      </c>
      <c r="I1489" s="12" t="s">
        <v>3533</v>
      </c>
      <c r="J1489" s="55" t="s">
        <v>3534</v>
      </c>
      <c r="K1489" s="55" t="s">
        <v>3658</v>
      </c>
      <c r="L1489" s="12"/>
      <c r="M1489" s="12"/>
      <c r="N1489" s="12">
        <f>[1]!f_prt_stocktonav(A1489,"2017/03/31")</f>
        <v>15.966550827026367</v>
      </c>
      <c r="O1489" s="15">
        <v>0.12651796340942384</v>
      </c>
      <c r="P1489" s="16" t="s">
        <v>5016</v>
      </c>
      <c r="Q1489" s="17">
        <v>1.6931506849315068</v>
      </c>
      <c r="R1489" s="18">
        <v>2.9594097580670997E-2</v>
      </c>
      <c r="S1489" s="19">
        <v>0</v>
      </c>
      <c r="T1489" s="19">
        <v>0</v>
      </c>
      <c r="U1489" s="20">
        <v>0.697219092125269</v>
      </c>
      <c r="V1489" s="20">
        <v>0.697219092125269</v>
      </c>
      <c r="W1489" s="20">
        <v>0.697219092125269</v>
      </c>
      <c r="X1489" s="21" t="s">
        <v>331</v>
      </c>
      <c r="Y1489" s="22" t="s">
        <v>39</v>
      </c>
      <c r="Z1489" s="22" t="s">
        <v>39</v>
      </c>
      <c r="AA1489" s="22" t="s">
        <v>39</v>
      </c>
      <c r="AB1489" s="23" t="s">
        <v>5017</v>
      </c>
      <c r="AC1489" s="21">
        <v>0</v>
      </c>
      <c r="AD1489" s="19">
        <v>8.0000001192092902E-3</v>
      </c>
      <c r="AE1489" s="19">
        <v>0</v>
      </c>
    </row>
    <row r="1490" spans="1:31" x14ac:dyDescent="0.15">
      <c r="A1490" s="11">
        <v>2261</v>
      </c>
      <c r="B1490" s="12" t="s">
        <v>5021</v>
      </c>
      <c r="C1490" s="12" t="s">
        <v>5022</v>
      </c>
      <c r="D1490" s="12" t="s">
        <v>1242</v>
      </c>
      <c r="E1490" s="12">
        <v>20160204</v>
      </c>
      <c r="F1490" s="13">
        <v>7.9998945023000001</v>
      </c>
      <c r="G1490" s="14">
        <v>9.0085921322000004</v>
      </c>
      <c r="H1490" s="12" t="s">
        <v>741</v>
      </c>
      <c r="I1490" s="12" t="s">
        <v>3533</v>
      </c>
      <c r="J1490" s="12" t="s">
        <v>3534</v>
      </c>
      <c r="K1490" s="25" t="s">
        <v>3658</v>
      </c>
      <c r="L1490" s="12"/>
      <c r="M1490" s="12"/>
      <c r="N1490" s="12">
        <f>[1]!f_prt_stocktonav(A1490,"2017/03/31")</f>
        <v>15.951505661010742</v>
      </c>
      <c r="O1490" s="15">
        <v>0.12644020080566407</v>
      </c>
      <c r="P1490" s="16" t="s">
        <v>5023</v>
      </c>
      <c r="Q1490" s="17">
        <v>0.92328767123287669</v>
      </c>
      <c r="R1490" s="18">
        <v>2.4213019283959358E-2</v>
      </c>
      <c r="S1490" s="19">
        <v>0</v>
      </c>
      <c r="T1490" s="19">
        <v>0</v>
      </c>
      <c r="U1490" s="20">
        <v>0.65138987686430982</v>
      </c>
      <c r="V1490" s="20">
        <v>0.65138987686430982</v>
      </c>
      <c r="W1490" s="20">
        <v>0.65138987686430982</v>
      </c>
      <c r="X1490" s="21" t="s">
        <v>232</v>
      </c>
      <c r="Y1490" s="22" t="s">
        <v>39</v>
      </c>
      <c r="Z1490" s="22" t="s">
        <v>39</v>
      </c>
      <c r="AA1490" s="22" t="s">
        <v>39</v>
      </c>
      <c r="AB1490" s="23" t="s">
        <v>894</v>
      </c>
      <c r="AC1490" s="21">
        <v>0</v>
      </c>
      <c r="AD1490" s="19">
        <v>6.0000002384185793E-3</v>
      </c>
      <c r="AE1490" s="19">
        <v>0</v>
      </c>
    </row>
    <row r="1491" spans="1:31" x14ac:dyDescent="0.15">
      <c r="A1491" s="26">
        <v>3966</v>
      </c>
      <c r="B1491" s="27" t="s">
        <v>6813</v>
      </c>
      <c r="C1491" s="28" t="s">
        <v>6814</v>
      </c>
      <c r="D1491" s="28" t="s">
        <v>1242</v>
      </c>
      <c r="E1491" s="28">
        <v>20161214</v>
      </c>
      <c r="F1491" s="29">
        <v>8.0154862018999999</v>
      </c>
      <c r="G1491" s="30" t="s">
        <v>778</v>
      </c>
      <c r="H1491" s="31" t="s">
        <v>149</v>
      </c>
      <c r="I1491" s="25" t="s">
        <v>3533</v>
      </c>
      <c r="J1491" s="25" t="s">
        <v>3534</v>
      </c>
      <c r="K1491" s="25" t="s">
        <v>3658</v>
      </c>
      <c r="L1491" s="28"/>
      <c r="M1491" s="28"/>
      <c r="N1491" s="12">
        <f>[1]!f_prt_stocktonav(A1491,"2017/03/31")</f>
        <v>15.949655532836914</v>
      </c>
      <c r="O1491" s="15">
        <v>0</v>
      </c>
      <c r="P1491" s="16" t="s">
        <v>5379</v>
      </c>
      <c r="Q1491" s="17">
        <v>6.3013698630136991E-2</v>
      </c>
      <c r="R1491" s="18">
        <v>3.924160656668052E-2</v>
      </c>
      <c r="S1491" s="19">
        <v>0</v>
      </c>
      <c r="T1491" s="19">
        <v>0</v>
      </c>
      <c r="U1491" s="20">
        <v>21.124141879319151</v>
      </c>
      <c r="V1491" s="20">
        <v>21.124141879319151</v>
      </c>
      <c r="W1491" s="20">
        <v>21.124141879319151</v>
      </c>
      <c r="X1491" s="21" t="s">
        <v>232</v>
      </c>
      <c r="Y1491" s="22" t="s">
        <v>39</v>
      </c>
      <c r="Z1491" s="22" t="s">
        <v>39</v>
      </c>
      <c r="AA1491" s="22" t="s">
        <v>39</v>
      </c>
      <c r="AB1491" s="16" t="s">
        <v>3087</v>
      </c>
      <c r="AC1491" s="32">
        <v>0</v>
      </c>
      <c r="AD1491" s="33">
        <v>6.0000002384185793E-3</v>
      </c>
      <c r="AE1491" s="33">
        <v>0</v>
      </c>
    </row>
    <row r="1492" spans="1:31" x14ac:dyDescent="0.15">
      <c r="A1492" s="11">
        <v>1318</v>
      </c>
      <c r="B1492" s="12" t="s">
        <v>5101</v>
      </c>
      <c r="C1492" s="12" t="s">
        <v>5102</v>
      </c>
      <c r="D1492" s="12" t="s">
        <v>1751</v>
      </c>
      <c r="E1492" s="12">
        <v>20150526</v>
      </c>
      <c r="F1492" s="13">
        <v>6.6603069940999999</v>
      </c>
      <c r="G1492" s="14">
        <v>10.1443848346</v>
      </c>
      <c r="H1492" s="12" t="s">
        <v>741</v>
      </c>
      <c r="I1492" s="12" t="s">
        <v>3533</v>
      </c>
      <c r="J1492" s="12" t="s">
        <v>3534</v>
      </c>
      <c r="K1492" s="25" t="s">
        <v>3658</v>
      </c>
      <c r="L1492" s="12"/>
      <c r="M1492" s="12"/>
      <c r="N1492" s="12">
        <f>[1]!f_prt_stocktonav(A1492,"2017/03/31")</f>
        <v>15.940330505371094</v>
      </c>
      <c r="O1492" s="15">
        <v>0.11915182113647461</v>
      </c>
      <c r="P1492" s="16" t="s">
        <v>5103</v>
      </c>
      <c r="Q1492" s="17">
        <v>1.6191780821917807</v>
      </c>
      <c r="R1492" s="18">
        <v>2.9265589721181096E-2</v>
      </c>
      <c r="S1492" s="19">
        <v>0</v>
      </c>
      <c r="T1492" s="19">
        <v>0</v>
      </c>
      <c r="U1492" s="20">
        <v>0.81646322793828841</v>
      </c>
      <c r="V1492" s="20">
        <v>0.81646322793828841</v>
      </c>
      <c r="W1492" s="20">
        <v>0.81646322793828841</v>
      </c>
      <c r="X1492" s="21" t="s">
        <v>5104</v>
      </c>
      <c r="Y1492" s="22" t="s">
        <v>39</v>
      </c>
      <c r="Z1492" s="22" t="s">
        <v>39</v>
      </c>
      <c r="AA1492" s="22" t="s">
        <v>39</v>
      </c>
      <c r="AB1492" s="23" t="s">
        <v>5105</v>
      </c>
      <c r="AC1492" s="21">
        <v>0</v>
      </c>
      <c r="AD1492" s="19">
        <v>8.0000001192092902E-3</v>
      </c>
      <c r="AE1492" s="19">
        <v>0</v>
      </c>
    </row>
    <row r="1493" spans="1:31" x14ac:dyDescent="0.15">
      <c r="A1493" s="11">
        <v>519989</v>
      </c>
      <c r="B1493" s="12" t="s">
        <v>4618</v>
      </c>
      <c r="C1493" s="12" t="s">
        <v>4619</v>
      </c>
      <c r="D1493" s="12" t="s">
        <v>1800</v>
      </c>
      <c r="E1493" s="12">
        <v>20081229</v>
      </c>
      <c r="F1493" s="13">
        <v>35.186909880400002</v>
      </c>
      <c r="G1493" s="14">
        <v>70.7168853461</v>
      </c>
      <c r="H1493" s="12" t="s">
        <v>33</v>
      </c>
      <c r="I1493" s="12" t="s">
        <v>3533</v>
      </c>
      <c r="J1493" s="12" t="s">
        <v>3534</v>
      </c>
      <c r="K1493" s="12" t="s">
        <v>3591</v>
      </c>
      <c r="L1493" s="12"/>
      <c r="M1493" s="12"/>
      <c r="N1493" s="12">
        <f>[1]!f_prt_stocktonav(A1493,"2017/03/31")</f>
        <v>15.92255687713623</v>
      </c>
      <c r="O1493" s="15">
        <v>0.19485408782958985</v>
      </c>
      <c r="P1493" s="16" t="s">
        <v>4620</v>
      </c>
      <c r="Q1493" s="17">
        <v>8.0273972602739718</v>
      </c>
      <c r="R1493" s="18">
        <v>9.4857211070775063E-2</v>
      </c>
      <c r="S1493" s="19">
        <v>0.17460180768351741</v>
      </c>
      <c r="T1493" s="19">
        <v>0.1407833907647964</v>
      </c>
      <c r="U1493" s="20">
        <v>1.048145555848238</v>
      </c>
      <c r="V1493" s="20">
        <v>1.5763673491414139</v>
      </c>
      <c r="W1493" s="20">
        <v>1.4126626110002281</v>
      </c>
      <c r="X1493" s="21" t="s">
        <v>4621</v>
      </c>
      <c r="Y1493" s="22">
        <v>5</v>
      </c>
      <c r="Z1493" s="22" t="s">
        <v>39</v>
      </c>
      <c r="AA1493" s="22" t="s">
        <v>39</v>
      </c>
      <c r="AB1493" s="23">
        <v>0</v>
      </c>
      <c r="AC1493" s="21">
        <v>0</v>
      </c>
      <c r="AD1493" s="19">
        <v>6.9999998807907101E-3</v>
      </c>
      <c r="AE1493" s="19">
        <v>4.0000000000000001E-3</v>
      </c>
    </row>
    <row r="1494" spans="1:31" x14ac:dyDescent="0.15">
      <c r="A1494" s="11">
        <v>1335</v>
      </c>
      <c r="B1494" s="12" t="s">
        <v>5035</v>
      </c>
      <c r="C1494" s="12" t="s">
        <v>5036</v>
      </c>
      <c r="D1494" s="12" t="s">
        <v>525</v>
      </c>
      <c r="E1494" s="12">
        <v>20150521</v>
      </c>
      <c r="F1494" s="13">
        <v>6.3370680439999996</v>
      </c>
      <c r="G1494" s="14">
        <v>3.8121775545999999</v>
      </c>
      <c r="H1494" s="12" t="s">
        <v>741</v>
      </c>
      <c r="I1494" s="12" t="s">
        <v>3533</v>
      </c>
      <c r="J1494" s="12" t="s">
        <v>3534</v>
      </c>
      <c r="K1494" s="25" t="s">
        <v>3658</v>
      </c>
      <c r="L1494" s="12"/>
      <c r="M1494" s="12"/>
      <c r="N1494" s="12">
        <f>[1]!f_prt_stocktonav(A1494,"2017/03/31")</f>
        <v>15.89570426940918</v>
      </c>
      <c r="O1494" s="15">
        <v>0.12515222549438476</v>
      </c>
      <c r="P1494" s="16" t="s">
        <v>4149</v>
      </c>
      <c r="Q1494" s="17">
        <v>1.6328767123287671</v>
      </c>
      <c r="R1494" s="18">
        <v>7.9581434588045008E-2</v>
      </c>
      <c r="S1494" s="19">
        <v>0</v>
      </c>
      <c r="T1494" s="19">
        <v>0</v>
      </c>
      <c r="U1494" s="20">
        <v>2.0543272418064045</v>
      </c>
      <c r="V1494" s="20">
        <v>2.0543272418064045</v>
      </c>
      <c r="W1494" s="20">
        <v>2.0543272418064045</v>
      </c>
      <c r="X1494" s="21" t="s">
        <v>5037</v>
      </c>
      <c r="Y1494" s="22" t="s">
        <v>39</v>
      </c>
      <c r="Z1494" s="22" t="s">
        <v>39</v>
      </c>
      <c r="AA1494" s="22" t="s">
        <v>39</v>
      </c>
      <c r="AB1494" s="23" t="s">
        <v>214</v>
      </c>
      <c r="AC1494" s="21">
        <v>0</v>
      </c>
      <c r="AD1494" s="19">
        <v>0.01</v>
      </c>
      <c r="AE1494" s="19">
        <v>0</v>
      </c>
    </row>
    <row r="1495" spans="1:31" x14ac:dyDescent="0.15">
      <c r="A1495" s="11">
        <v>1148</v>
      </c>
      <c r="B1495" s="12" t="s">
        <v>5752</v>
      </c>
      <c r="C1495" s="12" t="s">
        <v>5753</v>
      </c>
      <c r="D1495" s="12" t="s">
        <v>1031</v>
      </c>
      <c r="E1495" s="12">
        <v>20150331</v>
      </c>
      <c r="F1495" s="13">
        <v>9.6031847422999999</v>
      </c>
      <c r="G1495" s="14">
        <v>10.100053816499999</v>
      </c>
      <c r="H1495" s="12" t="s">
        <v>741</v>
      </c>
      <c r="I1495" s="12" t="s">
        <v>3533</v>
      </c>
      <c r="J1495" s="55" t="s">
        <v>3534</v>
      </c>
      <c r="K1495" s="57" t="s">
        <v>3658</v>
      </c>
      <c r="L1495" s="12"/>
      <c r="M1495" s="12"/>
      <c r="N1495" s="12">
        <f>[1]!f_prt_stocktonav(A1495,"2017/03/31")</f>
        <v>15.887774467468262</v>
      </c>
      <c r="O1495" s="15">
        <v>6.806355953216553E-2</v>
      </c>
      <c r="P1495" s="16" t="s">
        <v>5499</v>
      </c>
      <c r="Q1495" s="17">
        <v>1.1753424657534246</v>
      </c>
      <c r="R1495" s="18">
        <v>3.9078209175563039E-2</v>
      </c>
      <c r="S1495" s="19">
        <v>0</v>
      </c>
      <c r="T1495" s="19">
        <v>0</v>
      </c>
      <c r="U1495" s="20">
        <v>1.3914570596075224</v>
      </c>
      <c r="V1495" s="20">
        <v>1.3914570596075224</v>
      </c>
      <c r="W1495" s="20">
        <v>1.3914570596075224</v>
      </c>
      <c r="X1495" s="21" t="s">
        <v>331</v>
      </c>
      <c r="Y1495" s="22" t="s">
        <v>39</v>
      </c>
      <c r="Z1495" s="22" t="s">
        <v>39</v>
      </c>
      <c r="AA1495" s="22" t="s">
        <v>39</v>
      </c>
      <c r="AB1495" s="23" t="s">
        <v>5754</v>
      </c>
      <c r="AC1495" s="21">
        <v>0</v>
      </c>
      <c r="AD1495" s="19">
        <v>1.4999999999999999E-2</v>
      </c>
      <c r="AE1495" s="19">
        <v>0</v>
      </c>
    </row>
    <row r="1496" spans="1:31" x14ac:dyDescent="0.15">
      <c r="A1496" s="11">
        <v>2146</v>
      </c>
      <c r="B1496" s="12" t="s">
        <v>4972</v>
      </c>
      <c r="C1496" s="12" t="s">
        <v>4973</v>
      </c>
      <c r="D1496" s="12" t="s">
        <v>368</v>
      </c>
      <c r="E1496" s="12">
        <v>20160222</v>
      </c>
      <c r="F1496" s="13">
        <v>2.6580135326000001</v>
      </c>
      <c r="G1496" s="14">
        <v>3.1590171719</v>
      </c>
      <c r="H1496" s="12" t="s">
        <v>741</v>
      </c>
      <c r="I1496" s="12" t="s">
        <v>3533</v>
      </c>
      <c r="J1496" s="55" t="s">
        <v>3534</v>
      </c>
      <c r="K1496" s="57" t="s">
        <v>3658</v>
      </c>
      <c r="L1496" s="12"/>
      <c r="M1496" s="12"/>
      <c r="N1496" s="12">
        <f>[1]!f_prt_stocktonav(A1496,"2017/03/31")</f>
        <v>15.763803482055664</v>
      </c>
      <c r="O1496" s="15">
        <v>0.13053876876831055</v>
      </c>
      <c r="P1496" s="16" t="s">
        <v>4974</v>
      </c>
      <c r="Q1496" s="17">
        <v>0.87397260273972599</v>
      </c>
      <c r="R1496" s="18">
        <v>-7.7450221720488099E-2</v>
      </c>
      <c r="S1496" s="19">
        <v>0</v>
      </c>
      <c r="T1496" s="19">
        <v>0</v>
      </c>
      <c r="U1496" s="20">
        <v>-1.0531612469960909</v>
      </c>
      <c r="V1496" s="20">
        <v>-1.0531612469960909</v>
      </c>
      <c r="W1496" s="20">
        <v>-1.0531612469960909</v>
      </c>
      <c r="X1496" s="21" t="s">
        <v>4975</v>
      </c>
      <c r="Y1496" s="22" t="s">
        <v>39</v>
      </c>
      <c r="Z1496" s="22" t="s">
        <v>39</v>
      </c>
      <c r="AA1496" s="22" t="s">
        <v>39</v>
      </c>
      <c r="AB1496" s="23" t="s">
        <v>82</v>
      </c>
      <c r="AC1496" s="21">
        <v>0</v>
      </c>
      <c r="AD1496" s="19">
        <v>1.2000000476837159E-2</v>
      </c>
      <c r="AE1496" s="19">
        <v>0</v>
      </c>
    </row>
    <row r="1497" spans="1:31" x14ac:dyDescent="0.15">
      <c r="A1497" s="11">
        <v>190</v>
      </c>
      <c r="B1497" s="12" t="s">
        <v>4899</v>
      </c>
      <c r="C1497" s="12" t="s">
        <v>4900</v>
      </c>
      <c r="D1497" s="12" t="s">
        <v>1242</v>
      </c>
      <c r="E1497" s="12">
        <v>20130910</v>
      </c>
      <c r="F1497" s="13">
        <v>7.1184746756999999</v>
      </c>
      <c r="G1497" s="14">
        <v>7.4120042252999996</v>
      </c>
      <c r="H1497" s="12" t="s">
        <v>741</v>
      </c>
      <c r="I1497" s="12" t="s">
        <v>3533</v>
      </c>
      <c r="J1497" s="12" t="s">
        <v>3534</v>
      </c>
      <c r="K1497" s="12" t="s">
        <v>3658</v>
      </c>
      <c r="L1497" s="12"/>
      <c r="M1497" s="12"/>
      <c r="N1497" s="12">
        <f>[1]!f_prt_stocktonav(A1497,"2017/03/31")</f>
        <v>15.755510330200195</v>
      </c>
      <c r="O1497" s="15">
        <v>0.14237669944763184</v>
      </c>
      <c r="P1497" s="16" t="s">
        <v>4901</v>
      </c>
      <c r="Q1497" s="17">
        <v>1.4767123287671233</v>
      </c>
      <c r="R1497" s="18">
        <v>2.3428304069468942E-2</v>
      </c>
      <c r="S1497" s="19">
        <v>0</v>
      </c>
      <c r="T1497" s="19">
        <v>0</v>
      </c>
      <c r="U1497" s="20">
        <v>0.45871057788315645</v>
      </c>
      <c r="V1497" s="20">
        <v>0.45871057788315645</v>
      </c>
      <c r="W1497" s="20">
        <v>0.45871057788315645</v>
      </c>
      <c r="X1497" s="21" t="s">
        <v>4902</v>
      </c>
      <c r="Y1497" s="22" t="s">
        <v>39</v>
      </c>
      <c r="Z1497" s="22" t="s">
        <v>39</v>
      </c>
      <c r="AA1497" s="22" t="s">
        <v>39</v>
      </c>
      <c r="AB1497" s="23" t="s">
        <v>2572</v>
      </c>
      <c r="AC1497" s="21">
        <v>0</v>
      </c>
      <c r="AD1497" s="19">
        <v>1.2000000476837159E-2</v>
      </c>
      <c r="AE1497" s="19">
        <v>0</v>
      </c>
    </row>
    <row r="1498" spans="1:31" x14ac:dyDescent="0.15">
      <c r="A1498" s="11">
        <v>417</v>
      </c>
      <c r="B1498" s="12" t="s">
        <v>5537</v>
      </c>
      <c r="C1498" s="12" t="s">
        <v>5538</v>
      </c>
      <c r="D1498" s="12" t="s">
        <v>32</v>
      </c>
      <c r="E1498" s="12">
        <v>20140304</v>
      </c>
      <c r="F1498" s="13">
        <v>9.4829112962999993</v>
      </c>
      <c r="G1498" s="14">
        <v>15.7407859126</v>
      </c>
      <c r="H1498" s="12" t="s">
        <v>33</v>
      </c>
      <c r="I1498" s="12" t="s">
        <v>3533</v>
      </c>
      <c r="J1498" s="55" t="s">
        <v>3534</v>
      </c>
      <c r="K1498" s="55" t="s">
        <v>3658</v>
      </c>
      <c r="L1498" s="12"/>
      <c r="M1498" s="12"/>
      <c r="N1498" s="12">
        <f>[1]!f_prt_stocktonav(A1498,"2017/03/31")</f>
        <v>15.734013557434082</v>
      </c>
      <c r="O1498" s="15">
        <v>8.1380300521850579E-2</v>
      </c>
      <c r="P1498" s="16" t="s">
        <v>5539</v>
      </c>
      <c r="Q1498" s="17">
        <v>2.8465753424657536</v>
      </c>
      <c r="R1498" s="18">
        <v>9.8856265156202591E-2</v>
      </c>
      <c r="S1498" s="19">
        <v>0</v>
      </c>
      <c r="T1498" s="19">
        <v>0</v>
      </c>
      <c r="U1498" s="20">
        <v>1.8862354192357234</v>
      </c>
      <c r="V1498" s="20">
        <v>1.8862354192357234</v>
      </c>
      <c r="W1498" s="20">
        <v>1.8862354192357234</v>
      </c>
      <c r="X1498" s="21" t="s">
        <v>38</v>
      </c>
      <c r="Y1498" s="22" t="s">
        <v>39</v>
      </c>
      <c r="Z1498" s="22" t="s">
        <v>39</v>
      </c>
      <c r="AA1498" s="22" t="s">
        <v>39</v>
      </c>
      <c r="AB1498" s="23" t="s">
        <v>113</v>
      </c>
      <c r="AC1498" s="21">
        <v>0</v>
      </c>
      <c r="AD1498" s="19">
        <v>1.4999999999999999E-2</v>
      </c>
      <c r="AE1498" s="19">
        <v>0</v>
      </c>
    </row>
    <row r="1499" spans="1:31" x14ac:dyDescent="0.15">
      <c r="A1499" s="11">
        <v>3331</v>
      </c>
      <c r="B1499" s="12" t="s">
        <v>5066</v>
      </c>
      <c r="C1499" s="12" t="s">
        <v>5067</v>
      </c>
      <c r="D1499" s="12" t="s">
        <v>253</v>
      </c>
      <c r="E1499" s="12">
        <v>20160929</v>
      </c>
      <c r="F1499" s="13">
        <v>7.6367672772999997</v>
      </c>
      <c r="G1499" s="14">
        <v>7.9710016799999996</v>
      </c>
      <c r="H1499" s="12" t="s">
        <v>741</v>
      </c>
      <c r="I1499" s="12" t="s">
        <v>3533</v>
      </c>
      <c r="J1499" s="12" t="s">
        <v>3534</v>
      </c>
      <c r="K1499" s="12" t="s">
        <v>3658</v>
      </c>
      <c r="L1499" s="12"/>
      <c r="M1499" s="12"/>
      <c r="N1499" s="12">
        <f>[1]!f_prt_stocktonav(A1499,"2017/03/31")</f>
        <v>15.686673164367676</v>
      </c>
      <c r="O1499" s="15">
        <v>0.1217311954498291</v>
      </c>
      <c r="P1499" s="16" t="s">
        <v>4045</v>
      </c>
      <c r="Q1499" s="17">
        <v>0.27123287671232876</v>
      </c>
      <c r="R1499" s="18">
        <v>-0.15312621811903515</v>
      </c>
      <c r="S1499" s="19">
        <v>0</v>
      </c>
      <c r="T1499" s="19">
        <v>0</v>
      </c>
      <c r="U1499" s="20">
        <v>-2.2709224505719048</v>
      </c>
      <c r="V1499" s="20">
        <v>-2.2709224505719048</v>
      </c>
      <c r="W1499" s="20">
        <v>-2.2709224505719048</v>
      </c>
      <c r="X1499" s="21" t="s">
        <v>5068</v>
      </c>
      <c r="Y1499" s="22" t="s">
        <v>39</v>
      </c>
      <c r="Z1499" s="22" t="s">
        <v>39</v>
      </c>
      <c r="AA1499" s="22" t="s">
        <v>39</v>
      </c>
      <c r="AB1499" s="23" t="s">
        <v>5069</v>
      </c>
      <c r="AC1499" s="21">
        <v>0</v>
      </c>
      <c r="AD1499" s="19">
        <v>0.01</v>
      </c>
      <c r="AE1499" s="19">
        <v>0</v>
      </c>
    </row>
    <row r="1500" spans="1:31" x14ac:dyDescent="0.15">
      <c r="A1500" s="26">
        <v>2969</v>
      </c>
      <c r="B1500" s="27" t="s">
        <v>6627</v>
      </c>
      <c r="C1500" s="28" t="s">
        <v>6628</v>
      </c>
      <c r="D1500" s="28" t="s">
        <v>292</v>
      </c>
      <c r="E1500" s="28">
        <v>20161123</v>
      </c>
      <c r="F1500" s="29">
        <v>42.371530847999999</v>
      </c>
      <c r="G1500" s="30" t="s">
        <v>778</v>
      </c>
      <c r="H1500" s="31" t="s">
        <v>149</v>
      </c>
      <c r="I1500" s="25" t="s">
        <v>3533</v>
      </c>
      <c r="J1500" s="57" t="s">
        <v>3534</v>
      </c>
      <c r="K1500" s="57" t="s">
        <v>3658</v>
      </c>
      <c r="L1500" s="28"/>
      <c r="M1500" s="28"/>
      <c r="N1500" s="12">
        <f>[1]!f_prt_stocktonav(A1500,"2017/03/31")</f>
        <v>15.54318904876709</v>
      </c>
      <c r="O1500" s="15">
        <v>0</v>
      </c>
      <c r="P1500" s="16" t="s">
        <v>4536</v>
      </c>
      <c r="Q1500" s="17">
        <v>0.12054794520547946</v>
      </c>
      <c r="R1500" s="18">
        <v>2.651391110732515E-2</v>
      </c>
      <c r="S1500" s="19">
        <v>0</v>
      </c>
      <c r="T1500" s="19">
        <v>0</v>
      </c>
      <c r="U1500" s="20">
        <v>2.7792870863913919</v>
      </c>
      <c r="V1500" s="20">
        <v>2.7792870863913919</v>
      </c>
      <c r="W1500" s="20">
        <v>2.7792870863913919</v>
      </c>
      <c r="X1500" s="21" t="s">
        <v>6629</v>
      </c>
      <c r="Y1500" s="22" t="s">
        <v>39</v>
      </c>
      <c r="Z1500" s="22" t="s">
        <v>39</v>
      </c>
      <c r="AA1500" s="22" t="s">
        <v>39</v>
      </c>
      <c r="AB1500" s="16" t="s">
        <v>6102</v>
      </c>
      <c r="AC1500" s="32">
        <v>0</v>
      </c>
      <c r="AD1500" s="33">
        <v>6.9999998807907101E-3</v>
      </c>
      <c r="AE1500" s="33">
        <v>0</v>
      </c>
    </row>
    <row r="1501" spans="1:31" x14ac:dyDescent="0.15">
      <c r="A1501" s="26">
        <v>1633</v>
      </c>
      <c r="B1501" s="27" t="s">
        <v>6916</v>
      </c>
      <c r="C1501" s="28" t="s">
        <v>6917</v>
      </c>
      <c r="D1501" s="28" t="s">
        <v>187</v>
      </c>
      <c r="E1501" s="28">
        <v>20161117</v>
      </c>
      <c r="F1501" s="29">
        <v>4.9941488093000004</v>
      </c>
      <c r="G1501" s="30" t="s">
        <v>778</v>
      </c>
      <c r="H1501" s="31" t="s">
        <v>149</v>
      </c>
      <c r="I1501" s="25" t="s">
        <v>3533</v>
      </c>
      <c r="J1501" s="25" t="s">
        <v>3534</v>
      </c>
      <c r="K1501" s="25" t="s">
        <v>3658</v>
      </c>
      <c r="L1501" s="28"/>
      <c r="M1501" s="28"/>
      <c r="N1501" s="12">
        <f>[1]!f_prt_stocktonav(A1501,"2017/03/31")</f>
        <v>15.507928848266602</v>
      </c>
      <c r="O1501" s="15">
        <v>0</v>
      </c>
      <c r="P1501" s="16" t="s">
        <v>4675</v>
      </c>
      <c r="Q1501" s="17">
        <v>0.13698630136986301</v>
      </c>
      <c r="R1501" s="18">
        <v>-6.4704616527485603E-3</v>
      </c>
      <c r="S1501" s="19">
        <v>0</v>
      </c>
      <c r="T1501" s="19">
        <v>0</v>
      </c>
      <c r="U1501" s="20">
        <v>-2.29004455073785</v>
      </c>
      <c r="V1501" s="20">
        <v>-2.29004455073785</v>
      </c>
      <c r="W1501" s="20">
        <v>-2.29004455073785</v>
      </c>
      <c r="X1501" s="21" t="s">
        <v>112</v>
      </c>
      <c r="Y1501" s="22" t="s">
        <v>39</v>
      </c>
      <c r="Z1501" s="22" t="s">
        <v>39</v>
      </c>
      <c r="AA1501" s="22" t="s">
        <v>39</v>
      </c>
      <c r="AB1501" s="16" t="s">
        <v>152</v>
      </c>
      <c r="AC1501" s="32">
        <v>0</v>
      </c>
      <c r="AD1501" s="33">
        <v>6.0000002384185793E-3</v>
      </c>
      <c r="AE1501" s="33">
        <v>0</v>
      </c>
    </row>
    <row r="1502" spans="1:31" x14ac:dyDescent="0.15">
      <c r="A1502" s="11">
        <v>519614</v>
      </c>
      <c r="B1502" s="12" t="s">
        <v>5345</v>
      </c>
      <c r="C1502" s="12" t="s">
        <v>5346</v>
      </c>
      <c r="D1502" s="12" t="s">
        <v>200</v>
      </c>
      <c r="E1502" s="12">
        <v>20160817</v>
      </c>
      <c r="F1502" s="13" t="s">
        <v>39</v>
      </c>
      <c r="G1502" s="14">
        <v>2.2036907037</v>
      </c>
      <c r="H1502" s="12" t="s">
        <v>741</v>
      </c>
      <c r="I1502" s="12" t="s">
        <v>3533</v>
      </c>
      <c r="J1502" s="12" t="s">
        <v>3534</v>
      </c>
      <c r="K1502" s="25" t="s">
        <v>3658</v>
      </c>
      <c r="L1502" s="12"/>
      <c r="M1502" s="12"/>
      <c r="N1502" s="12">
        <f>[1]!f_prt_stocktonav(A1502,"2017/03/31")</f>
        <v>15.428552627563477</v>
      </c>
      <c r="O1502" s="15">
        <v>9.7026300430297849E-2</v>
      </c>
      <c r="P1502" s="16" t="s">
        <v>5347</v>
      </c>
      <c r="Q1502" s="17">
        <v>0.38904109589041097</v>
      </c>
      <c r="R1502" s="18">
        <v>2.6664510209462033E-3</v>
      </c>
      <c r="S1502" s="19">
        <v>0</v>
      </c>
      <c r="T1502" s="19">
        <v>0</v>
      </c>
      <c r="U1502" s="20">
        <v>-1.2403542535841523</v>
      </c>
      <c r="V1502" s="20">
        <v>-1.2403542535841523</v>
      </c>
      <c r="W1502" s="20">
        <v>-1.2403542535841523</v>
      </c>
      <c r="X1502" s="21" t="s">
        <v>752</v>
      </c>
      <c r="Y1502" s="22" t="s">
        <v>39</v>
      </c>
      <c r="Z1502" s="22" t="s">
        <v>39</v>
      </c>
      <c r="AA1502" s="22" t="s">
        <v>39</v>
      </c>
      <c r="AB1502" s="23">
        <v>0</v>
      </c>
      <c r="AC1502" s="21">
        <v>0</v>
      </c>
      <c r="AD1502" s="19">
        <v>6.0000002384185793E-3</v>
      </c>
      <c r="AE1502" s="19">
        <v>5.0000000000000001E-3</v>
      </c>
    </row>
    <row r="1503" spans="1:31" x14ac:dyDescent="0.15">
      <c r="A1503" s="11">
        <v>519615</v>
      </c>
      <c r="B1503" s="12" t="s">
        <v>5348</v>
      </c>
      <c r="C1503" s="12" t="s">
        <v>5346</v>
      </c>
      <c r="D1503" s="12" t="s">
        <v>200</v>
      </c>
      <c r="E1503" s="12">
        <v>20160817</v>
      </c>
      <c r="F1503" s="13" t="s">
        <v>39</v>
      </c>
      <c r="G1503" s="14">
        <v>1.9017406764</v>
      </c>
      <c r="H1503" s="12" t="s">
        <v>741</v>
      </c>
      <c r="I1503" s="12" t="s">
        <v>3533</v>
      </c>
      <c r="J1503" s="12" t="s">
        <v>3534</v>
      </c>
      <c r="K1503" s="25" t="s">
        <v>3658</v>
      </c>
      <c r="L1503" s="12"/>
      <c r="M1503" s="12"/>
      <c r="N1503" s="12">
        <f>[1]!f_prt_stocktonav(A1503,"2017/03/31")</f>
        <v>15.428552627563477</v>
      </c>
      <c r="O1503" s="15">
        <v>9.7026300430297849E-2</v>
      </c>
      <c r="P1503" s="16" t="s">
        <v>5347</v>
      </c>
      <c r="Q1503" s="17">
        <v>0.38904109589041097</v>
      </c>
      <c r="R1503" s="18">
        <v>4.0013401667480242E-3</v>
      </c>
      <c r="S1503" s="19">
        <v>0</v>
      </c>
      <c r="T1503" s="19">
        <v>0</v>
      </c>
      <c r="U1503" s="20">
        <v>-1.0608368430219528</v>
      </c>
      <c r="V1503" s="20">
        <v>-1.0608368430219528</v>
      </c>
      <c r="W1503" s="20">
        <v>-1.0608368430219528</v>
      </c>
      <c r="X1503" s="21" t="s">
        <v>752</v>
      </c>
      <c r="Y1503" s="22" t="s">
        <v>39</v>
      </c>
      <c r="Z1503" s="22" t="s">
        <v>39</v>
      </c>
      <c r="AA1503" s="22" t="s">
        <v>39</v>
      </c>
      <c r="AB1503" s="23">
        <v>0</v>
      </c>
      <c r="AC1503" s="21">
        <v>0</v>
      </c>
      <c r="AD1503" s="19">
        <v>6.0000002384185793E-3</v>
      </c>
      <c r="AE1503" s="19">
        <v>5.0000000000000001E-4</v>
      </c>
    </row>
    <row r="1504" spans="1:31" x14ac:dyDescent="0.15">
      <c r="A1504" s="11">
        <v>519613</v>
      </c>
      <c r="B1504" s="12" t="s">
        <v>5349</v>
      </c>
      <c r="C1504" s="12" t="s">
        <v>5346</v>
      </c>
      <c r="D1504" s="12" t="s">
        <v>200</v>
      </c>
      <c r="E1504" s="12">
        <v>20160817</v>
      </c>
      <c r="F1504" s="13">
        <v>7.6492884962999996</v>
      </c>
      <c r="G1504" s="14">
        <v>1.0177648224</v>
      </c>
      <c r="H1504" s="12" t="s">
        <v>741</v>
      </c>
      <c r="I1504" s="12" t="s">
        <v>3533</v>
      </c>
      <c r="J1504" s="12" t="s">
        <v>3534</v>
      </c>
      <c r="K1504" s="25" t="s">
        <v>3658</v>
      </c>
      <c r="L1504" s="12"/>
      <c r="M1504" s="12"/>
      <c r="N1504" s="12">
        <f>[1]!f_prt_stocktonav(A1504,"2017/03/31")</f>
        <v>15.428552627563477</v>
      </c>
      <c r="O1504" s="15">
        <v>9.7026300430297849E-2</v>
      </c>
      <c r="P1504" s="16" t="s">
        <v>5347</v>
      </c>
      <c r="Q1504" s="17">
        <v>0.38904109589041097</v>
      </c>
      <c r="R1504" s="18">
        <v>9.6199954876774463E-3</v>
      </c>
      <c r="S1504" s="19">
        <v>0</v>
      </c>
      <c r="T1504" s="19">
        <v>0</v>
      </c>
      <c r="U1504" s="20">
        <v>-0.52493762483673367</v>
      </c>
      <c r="V1504" s="20">
        <v>-0.52493762483673367</v>
      </c>
      <c r="W1504" s="20">
        <v>-0.52493762483673367</v>
      </c>
      <c r="X1504" s="21" t="s">
        <v>752</v>
      </c>
      <c r="Y1504" s="22" t="s">
        <v>39</v>
      </c>
      <c r="Z1504" s="22" t="s">
        <v>39</v>
      </c>
      <c r="AA1504" s="22" t="s">
        <v>39</v>
      </c>
      <c r="AB1504" s="23" t="s">
        <v>2937</v>
      </c>
      <c r="AC1504" s="21">
        <v>0</v>
      </c>
      <c r="AD1504" s="19">
        <v>6.0000002384185793E-3</v>
      </c>
      <c r="AE1504" s="19">
        <v>0</v>
      </c>
    </row>
    <row r="1505" spans="1:31" x14ac:dyDescent="0.15">
      <c r="A1505" s="44">
        <v>3710</v>
      </c>
      <c r="B1505" s="44" t="s">
        <v>6710</v>
      </c>
      <c r="C1505" s="28" t="s">
        <v>6711</v>
      </c>
      <c r="D1505" s="28" t="s">
        <v>230</v>
      </c>
      <c r="E1505" s="28">
        <v>20161123</v>
      </c>
      <c r="F1505" s="29">
        <v>0.96040576740000005</v>
      </c>
      <c r="G1505" s="30" t="s">
        <v>778</v>
      </c>
      <c r="H1505" s="31" t="s">
        <v>149</v>
      </c>
      <c r="I1505" s="25" t="s">
        <v>3533</v>
      </c>
      <c r="J1505" s="25" t="s">
        <v>3534</v>
      </c>
      <c r="K1505" s="25" t="s">
        <v>3658</v>
      </c>
      <c r="L1505" s="28"/>
      <c r="M1505" s="28"/>
      <c r="N1505" s="12">
        <f>[1]!f_prt_stocktonav(A1505,"2017/03/31")</f>
        <v>15.423473358154297</v>
      </c>
      <c r="O1505" s="15">
        <v>0</v>
      </c>
      <c r="P1505" s="16" t="s">
        <v>6712</v>
      </c>
      <c r="Q1505" s="17">
        <v>0.12054794520547946</v>
      </c>
      <c r="R1505" s="18">
        <v>2.8431567556111981E-2</v>
      </c>
      <c r="S1505" s="19">
        <v>0</v>
      </c>
      <c r="T1505" s="19">
        <v>0</v>
      </c>
      <c r="U1505" s="20">
        <v>4.1254853316943541</v>
      </c>
      <c r="V1505" s="20">
        <v>4.1254853316943541</v>
      </c>
      <c r="W1505" s="20">
        <v>4.1254853316943541</v>
      </c>
      <c r="X1505" s="21" t="s">
        <v>5329</v>
      </c>
      <c r="Y1505" s="22" t="s">
        <v>39</v>
      </c>
      <c r="Z1505" s="22" t="s">
        <v>39</v>
      </c>
      <c r="AA1505" s="22" t="s">
        <v>39</v>
      </c>
      <c r="AB1505" s="16" t="s">
        <v>6713</v>
      </c>
      <c r="AC1505" s="32">
        <v>0</v>
      </c>
      <c r="AD1505" s="33">
        <v>4.0000000596046451E-3</v>
      </c>
      <c r="AE1505" s="33">
        <v>0</v>
      </c>
    </row>
    <row r="1506" spans="1:31" x14ac:dyDescent="0.15">
      <c r="A1506" s="44">
        <v>4036</v>
      </c>
      <c r="B1506" s="44" t="s">
        <v>7162</v>
      </c>
      <c r="C1506" s="28" t="s">
        <v>7163</v>
      </c>
      <c r="D1506" s="28" t="s">
        <v>530</v>
      </c>
      <c r="E1506" s="28">
        <v>20161229</v>
      </c>
      <c r="F1506" s="29">
        <v>2.0004686913</v>
      </c>
      <c r="G1506" s="30" t="s">
        <v>778</v>
      </c>
      <c r="H1506" s="31" t="s">
        <v>149</v>
      </c>
      <c r="I1506" s="25" t="s">
        <v>3533</v>
      </c>
      <c r="J1506" s="25" t="s">
        <v>3534</v>
      </c>
      <c r="K1506" s="25" t="s">
        <v>3658</v>
      </c>
      <c r="L1506" s="28"/>
      <c r="M1506" s="28"/>
      <c r="N1506" s="12">
        <f>[1]!f_prt_stocktonav(A1506,"2017/03/31")</f>
        <v>15.415302276611328</v>
      </c>
      <c r="O1506" s="15">
        <v>0</v>
      </c>
      <c r="P1506" s="16" t="s">
        <v>5445</v>
      </c>
      <c r="Q1506" s="17">
        <v>2.1917808219178082E-2</v>
      </c>
      <c r="R1506" s="18">
        <v>2.4629311972616863E-2</v>
      </c>
      <c r="S1506" s="19">
        <v>0</v>
      </c>
      <c r="T1506" s="19">
        <v>0</v>
      </c>
      <c r="U1506" s="20">
        <v>0</v>
      </c>
      <c r="V1506" s="20">
        <v>0</v>
      </c>
      <c r="W1506" s="20">
        <v>0</v>
      </c>
      <c r="X1506" s="21" t="s">
        <v>5846</v>
      </c>
      <c r="Y1506" s="22" t="s">
        <v>39</v>
      </c>
      <c r="Z1506" s="22" t="s">
        <v>39</v>
      </c>
      <c r="AA1506" s="22" t="s">
        <v>39</v>
      </c>
      <c r="AB1506" s="16" t="s">
        <v>152</v>
      </c>
      <c r="AC1506" s="32">
        <v>0</v>
      </c>
      <c r="AD1506" s="33">
        <v>6.0000002384185793E-3</v>
      </c>
      <c r="AE1506" s="33">
        <v>0</v>
      </c>
    </row>
    <row r="1507" spans="1:31" x14ac:dyDescent="0.15">
      <c r="A1507" s="11">
        <v>1427</v>
      </c>
      <c r="B1507" s="12" t="s">
        <v>5391</v>
      </c>
      <c r="C1507" s="12" t="s">
        <v>5392</v>
      </c>
      <c r="D1507" s="12" t="s">
        <v>378</v>
      </c>
      <c r="E1507" s="12">
        <v>20150611</v>
      </c>
      <c r="F1507" s="13">
        <v>9.1822639609000003</v>
      </c>
      <c r="G1507" s="14">
        <v>9.2735846441999996</v>
      </c>
      <c r="H1507" s="12" t="s">
        <v>741</v>
      </c>
      <c r="I1507" s="12" t="s">
        <v>3533</v>
      </c>
      <c r="J1507" s="12" t="s">
        <v>3534</v>
      </c>
      <c r="K1507" s="25" t="s">
        <v>3658</v>
      </c>
      <c r="L1507" s="12"/>
      <c r="M1507" s="12"/>
      <c r="N1507" s="12">
        <f>[1]!f_prt_stocktonav(A1507,"2017/03/31")</f>
        <v>15.393033981323242</v>
      </c>
      <c r="O1507" s="15">
        <v>9.1688566207885736E-2</v>
      </c>
      <c r="P1507" s="16" t="s">
        <v>4523</v>
      </c>
      <c r="Q1507" s="17">
        <v>1.5753424657534247</v>
      </c>
      <c r="R1507" s="18">
        <v>5.1761953236980629E-2</v>
      </c>
      <c r="S1507" s="19">
        <v>0</v>
      </c>
      <c r="T1507" s="19">
        <v>0</v>
      </c>
      <c r="U1507" s="20">
        <v>1.0657557203886423</v>
      </c>
      <c r="V1507" s="20">
        <v>1.0657557203886423</v>
      </c>
      <c r="W1507" s="20">
        <v>1.0657557203886423</v>
      </c>
      <c r="X1507" s="21" t="s">
        <v>4524</v>
      </c>
      <c r="Y1507" s="22" t="s">
        <v>39</v>
      </c>
      <c r="Z1507" s="22" t="s">
        <v>39</v>
      </c>
      <c r="AA1507" s="22" t="s">
        <v>39</v>
      </c>
      <c r="AB1507" s="23" t="s">
        <v>113</v>
      </c>
      <c r="AC1507" s="21">
        <v>0</v>
      </c>
      <c r="AD1507" s="19">
        <v>0.01</v>
      </c>
      <c r="AE1507" s="19">
        <v>0</v>
      </c>
    </row>
    <row r="1508" spans="1:31" x14ac:dyDescent="0.15">
      <c r="A1508" s="11">
        <v>2434</v>
      </c>
      <c r="B1508" s="12" t="s">
        <v>5038</v>
      </c>
      <c r="C1508" s="12" t="s">
        <v>5039</v>
      </c>
      <c r="D1508" s="12" t="s">
        <v>1242</v>
      </c>
      <c r="E1508" s="12">
        <v>20160801</v>
      </c>
      <c r="F1508" s="13">
        <v>8.1519553538</v>
      </c>
      <c r="G1508" s="14">
        <v>4.8071970155999999</v>
      </c>
      <c r="H1508" s="12" t="s">
        <v>33</v>
      </c>
      <c r="I1508" s="12" t="s">
        <v>3533</v>
      </c>
      <c r="J1508" s="12" t="s">
        <v>3534</v>
      </c>
      <c r="K1508" s="25" t="s">
        <v>3658</v>
      </c>
      <c r="L1508" s="12"/>
      <c r="M1508" s="12"/>
      <c r="N1508" s="12">
        <f>[1]!f_prt_stocktonav(A1508,"2017/03/31")</f>
        <v>15.39141845703125</v>
      </c>
      <c r="O1508" s="15">
        <v>0.12512226104736329</v>
      </c>
      <c r="P1508" s="16" t="s">
        <v>5040</v>
      </c>
      <c r="Q1508" s="17">
        <v>0.43287671232876712</v>
      </c>
      <c r="R1508" s="18">
        <v>1.9190854080489261E-2</v>
      </c>
      <c r="S1508" s="19">
        <v>0</v>
      </c>
      <c r="T1508" s="19">
        <v>0</v>
      </c>
      <c r="U1508" s="20">
        <v>0.18878183870929632</v>
      </c>
      <c r="V1508" s="20">
        <v>0.18878183870929632</v>
      </c>
      <c r="W1508" s="20">
        <v>0.18878183870929632</v>
      </c>
      <c r="X1508" s="21" t="s">
        <v>232</v>
      </c>
      <c r="Y1508" s="22" t="s">
        <v>39</v>
      </c>
      <c r="Z1508" s="22" t="s">
        <v>39</v>
      </c>
      <c r="AA1508" s="22" t="s">
        <v>39</v>
      </c>
      <c r="AB1508" s="23" t="s">
        <v>894</v>
      </c>
      <c r="AC1508" s="21">
        <v>0</v>
      </c>
      <c r="AD1508" s="19">
        <v>6.0000002384185793E-3</v>
      </c>
      <c r="AE1508" s="19">
        <v>0</v>
      </c>
    </row>
    <row r="1509" spans="1:31" x14ac:dyDescent="0.15">
      <c r="A1509" s="11">
        <v>2435</v>
      </c>
      <c r="B1509" s="12" t="s">
        <v>5041</v>
      </c>
      <c r="C1509" s="12" t="s">
        <v>5039</v>
      </c>
      <c r="D1509" s="12" t="s">
        <v>1242</v>
      </c>
      <c r="E1509" s="12">
        <v>20160801</v>
      </c>
      <c r="F1509" s="13" t="s">
        <v>39</v>
      </c>
      <c r="G1509" s="14">
        <v>0.20041803599999999</v>
      </c>
      <c r="H1509" s="12" t="s">
        <v>741</v>
      </c>
      <c r="I1509" s="12" t="s">
        <v>3533</v>
      </c>
      <c r="J1509" s="12" t="s">
        <v>3534</v>
      </c>
      <c r="K1509" s="25" t="s">
        <v>3658</v>
      </c>
      <c r="L1509" s="12"/>
      <c r="M1509" s="12"/>
      <c r="N1509" s="12">
        <f>[1]!f_prt_stocktonav(A1509,"2017/03/31")</f>
        <v>15.39141845703125</v>
      </c>
      <c r="O1509" s="15">
        <v>0.12512226104736329</v>
      </c>
      <c r="P1509" s="16" t="s">
        <v>5040</v>
      </c>
      <c r="Q1509" s="17">
        <v>0.43287671232876712</v>
      </c>
      <c r="R1509" s="18">
        <v>1.6780405569911894E-2</v>
      </c>
      <c r="S1509" s="19">
        <v>0</v>
      </c>
      <c r="T1509" s="19">
        <v>0</v>
      </c>
      <c r="U1509" s="20">
        <v>8.0247734532993123E-2</v>
      </c>
      <c r="V1509" s="20">
        <v>8.0247734532993123E-2</v>
      </c>
      <c r="W1509" s="20">
        <v>8.0247734532993123E-2</v>
      </c>
      <c r="X1509" s="21" t="s">
        <v>232</v>
      </c>
      <c r="Y1509" s="22" t="s">
        <v>39</v>
      </c>
      <c r="Z1509" s="22" t="s">
        <v>39</v>
      </c>
      <c r="AA1509" s="22" t="s">
        <v>39</v>
      </c>
      <c r="AB1509" s="23">
        <v>0</v>
      </c>
      <c r="AC1509" s="21">
        <v>0</v>
      </c>
      <c r="AD1509" s="19">
        <v>6.0000002384185793E-3</v>
      </c>
      <c r="AE1509" s="19">
        <v>1E-3</v>
      </c>
    </row>
    <row r="1510" spans="1:31" x14ac:dyDescent="0.15">
      <c r="A1510" s="26">
        <v>1530</v>
      </c>
      <c r="B1510" s="27" t="s">
        <v>6876</v>
      </c>
      <c r="C1510" s="28" t="s">
        <v>6877</v>
      </c>
      <c r="D1510" s="28" t="s">
        <v>187</v>
      </c>
      <c r="E1510" s="28">
        <v>20161125</v>
      </c>
      <c r="F1510" s="29">
        <v>6.0035835638000004</v>
      </c>
      <c r="G1510" s="30" t="s">
        <v>778</v>
      </c>
      <c r="H1510" s="31" t="s">
        <v>149</v>
      </c>
      <c r="I1510" s="25" t="s">
        <v>3533</v>
      </c>
      <c r="J1510" s="57" t="s">
        <v>3534</v>
      </c>
      <c r="K1510" s="57" t="s">
        <v>3658</v>
      </c>
      <c r="L1510" s="28"/>
      <c r="M1510" s="28"/>
      <c r="N1510" s="12">
        <f>[1]!f_prt_stocktonav(A1510,"2017/03/31")</f>
        <v>15.389010429382324</v>
      </c>
      <c r="O1510" s="15">
        <v>0</v>
      </c>
      <c r="P1510" s="16" t="s">
        <v>4675</v>
      </c>
      <c r="Q1510" s="17">
        <v>0.11506849315068493</v>
      </c>
      <c r="R1510" s="18">
        <v>6.9261754234872797E-3</v>
      </c>
      <c r="S1510" s="19">
        <v>0</v>
      </c>
      <c r="T1510" s="19">
        <v>0</v>
      </c>
      <c r="U1510" s="20">
        <v>-1.7274726474547613</v>
      </c>
      <c r="V1510" s="20">
        <v>-1.7274726474547613</v>
      </c>
      <c r="W1510" s="20">
        <v>-1.7274726474547613</v>
      </c>
      <c r="X1510" s="21" t="s">
        <v>112</v>
      </c>
      <c r="Y1510" s="22" t="s">
        <v>39</v>
      </c>
      <c r="Z1510" s="22" t="s">
        <v>39</v>
      </c>
      <c r="AA1510" s="22" t="s">
        <v>39</v>
      </c>
      <c r="AB1510" s="16" t="s">
        <v>5452</v>
      </c>
      <c r="AC1510" s="32">
        <v>0</v>
      </c>
      <c r="AD1510" s="33">
        <v>6.0000002384185793E-3</v>
      </c>
      <c r="AE1510" s="33">
        <v>0</v>
      </c>
    </row>
    <row r="1511" spans="1:31" x14ac:dyDescent="0.15">
      <c r="A1511" s="11">
        <v>1412</v>
      </c>
      <c r="B1511" s="12" t="s">
        <v>5388</v>
      </c>
      <c r="C1511" s="12" t="s">
        <v>5389</v>
      </c>
      <c r="D1511" s="12" t="s">
        <v>1270</v>
      </c>
      <c r="E1511" s="12">
        <v>20150619</v>
      </c>
      <c r="F1511" s="13">
        <v>8.1053470239000003</v>
      </c>
      <c r="G1511" s="14">
        <v>5.0858571540000002</v>
      </c>
      <c r="H1511" s="12" t="s">
        <v>741</v>
      </c>
      <c r="I1511" s="12" t="s">
        <v>3533</v>
      </c>
      <c r="J1511" s="55" t="s">
        <v>3534</v>
      </c>
      <c r="K1511" s="57" t="s">
        <v>3658</v>
      </c>
      <c r="L1511" s="12"/>
      <c r="M1511" s="12"/>
      <c r="N1511" s="12">
        <f>[1]!f_prt_stocktonav(A1511,"2017/03/31")</f>
        <v>15.387771606445313</v>
      </c>
      <c r="O1511" s="15">
        <v>9.1706008911132814E-2</v>
      </c>
      <c r="P1511" s="16" t="s">
        <v>5390</v>
      </c>
      <c r="Q1511" s="17">
        <v>1.4054794520547946</v>
      </c>
      <c r="R1511" s="18">
        <v>2.0282564468787623E-2</v>
      </c>
      <c r="S1511" s="19">
        <v>0</v>
      </c>
      <c r="T1511" s="19">
        <v>0</v>
      </c>
      <c r="U1511" s="20">
        <v>0.16420145471579806</v>
      </c>
      <c r="V1511" s="20">
        <v>0.16420145471579806</v>
      </c>
      <c r="W1511" s="20">
        <v>0.16420145471579806</v>
      </c>
      <c r="X1511" s="21" t="s">
        <v>4470</v>
      </c>
      <c r="Y1511" s="22" t="s">
        <v>39</v>
      </c>
      <c r="Z1511" s="22" t="s">
        <v>39</v>
      </c>
      <c r="AA1511" s="22" t="s">
        <v>39</v>
      </c>
      <c r="AB1511" s="23" t="s">
        <v>1244</v>
      </c>
      <c r="AC1511" s="21">
        <v>0</v>
      </c>
      <c r="AD1511" s="19">
        <v>1.4999999999999999E-2</v>
      </c>
      <c r="AE1511" s="19">
        <v>0</v>
      </c>
    </row>
    <row r="1512" spans="1:31" x14ac:dyDescent="0.15">
      <c r="A1512" s="11">
        <v>1370</v>
      </c>
      <c r="B1512" s="12" t="s">
        <v>4869</v>
      </c>
      <c r="C1512" s="12" t="s">
        <v>4870</v>
      </c>
      <c r="D1512" s="12" t="s">
        <v>1242</v>
      </c>
      <c r="E1512" s="12">
        <v>20150529</v>
      </c>
      <c r="F1512" s="13">
        <v>4.7798604302000003</v>
      </c>
      <c r="G1512" s="14">
        <v>6.7213718789000003</v>
      </c>
      <c r="H1512" s="12" t="s">
        <v>741</v>
      </c>
      <c r="I1512" s="12" t="s">
        <v>3533</v>
      </c>
      <c r="J1512" s="12" t="s">
        <v>3534</v>
      </c>
      <c r="K1512" s="12" t="s">
        <v>3658</v>
      </c>
      <c r="L1512" s="12"/>
      <c r="M1512" s="12"/>
      <c r="N1512" s="12">
        <f>[1]!f_prt_stocktonav(A1512,"2017/03/31")</f>
        <v>15.360485076904297</v>
      </c>
      <c r="O1512" s="15">
        <v>0.14729818344116211</v>
      </c>
      <c r="P1512" s="16" t="s">
        <v>4871</v>
      </c>
      <c r="Q1512" s="17">
        <v>1.6109589041095891</v>
      </c>
      <c r="R1512" s="18">
        <v>7.4961008526972517E-3</v>
      </c>
      <c r="S1512" s="19">
        <v>0</v>
      </c>
      <c r="T1512" s="19">
        <v>0</v>
      </c>
      <c r="U1512" s="20">
        <v>-0.25541401058983221</v>
      </c>
      <c r="V1512" s="20">
        <v>-0.25541401058983221</v>
      </c>
      <c r="W1512" s="20">
        <v>-0.25541401058983221</v>
      </c>
      <c r="X1512" s="21" t="s">
        <v>232</v>
      </c>
      <c r="Y1512" s="22" t="s">
        <v>39</v>
      </c>
      <c r="Z1512" s="22" t="s">
        <v>39</v>
      </c>
      <c r="AA1512" s="22" t="s">
        <v>39</v>
      </c>
      <c r="AB1512" s="23" t="s">
        <v>1244</v>
      </c>
      <c r="AC1512" s="21">
        <v>0</v>
      </c>
      <c r="AD1512" s="19">
        <v>1.2000000476837159E-2</v>
      </c>
      <c r="AE1512" s="19">
        <v>0</v>
      </c>
    </row>
    <row r="1513" spans="1:31" x14ac:dyDescent="0.15">
      <c r="A1513" s="26">
        <v>2104</v>
      </c>
      <c r="B1513" s="27" t="s">
        <v>5758</v>
      </c>
      <c r="C1513" s="28" t="s">
        <v>5759</v>
      </c>
      <c r="D1513" s="28" t="s">
        <v>253</v>
      </c>
      <c r="E1513" s="28">
        <v>20160318</v>
      </c>
      <c r="F1513" s="29">
        <v>9.8696998846999993</v>
      </c>
      <c r="G1513" s="30" t="s">
        <v>778</v>
      </c>
      <c r="H1513" s="31" t="s">
        <v>149</v>
      </c>
      <c r="I1513" s="25" t="s">
        <v>3533</v>
      </c>
      <c r="J1513" s="25" t="s">
        <v>3534</v>
      </c>
      <c r="K1513" s="25" t="s">
        <v>3658</v>
      </c>
      <c r="L1513" s="28"/>
      <c r="M1513" s="28"/>
      <c r="N1513" s="12">
        <f>[1]!f_prt_stocktonav(A1513,"2017/03/31")</f>
        <v>15.348410606384277</v>
      </c>
      <c r="O1513" s="15">
        <v>6.7278437614440911E-2</v>
      </c>
      <c r="P1513" s="16" t="s">
        <v>5382</v>
      </c>
      <c r="Q1513" s="17">
        <v>0.80547945205479454</v>
      </c>
      <c r="R1513" s="18">
        <v>1.3912773507754439E-2</v>
      </c>
      <c r="S1513" s="19">
        <v>0</v>
      </c>
      <c r="T1513" s="19">
        <v>0</v>
      </c>
      <c r="U1513" s="20">
        <v>1.2029736845446564E-2</v>
      </c>
      <c r="V1513" s="20">
        <v>1.2029736845446564E-2</v>
      </c>
      <c r="W1513" s="20">
        <v>1.2029736845446564E-2</v>
      </c>
      <c r="X1513" s="21" t="s">
        <v>331</v>
      </c>
      <c r="Y1513" s="22" t="s">
        <v>39</v>
      </c>
      <c r="Z1513" s="22" t="s">
        <v>39</v>
      </c>
      <c r="AA1513" s="22" t="s">
        <v>39</v>
      </c>
      <c r="AB1513" s="16" t="s">
        <v>5418</v>
      </c>
      <c r="AC1513" s="32">
        <v>0</v>
      </c>
      <c r="AD1513" s="33">
        <v>6.0000002384185793E-3</v>
      </c>
      <c r="AE1513" s="33">
        <v>0</v>
      </c>
    </row>
    <row r="1514" spans="1:31" x14ac:dyDescent="0.15">
      <c r="A1514" s="11">
        <v>2116</v>
      </c>
      <c r="B1514" s="12" t="s">
        <v>4927</v>
      </c>
      <c r="C1514" s="12" t="s">
        <v>4928</v>
      </c>
      <c r="D1514" s="12" t="s">
        <v>91</v>
      </c>
      <c r="E1514" s="12">
        <v>20160222</v>
      </c>
      <c r="F1514" s="13">
        <v>6.0073743171</v>
      </c>
      <c r="G1514" s="14">
        <v>5.1020003360999997</v>
      </c>
      <c r="H1514" s="12" t="s">
        <v>741</v>
      </c>
      <c r="I1514" s="12" t="s">
        <v>3533</v>
      </c>
      <c r="J1514" s="12" t="s">
        <v>3534</v>
      </c>
      <c r="K1514" s="25" t="s">
        <v>3658</v>
      </c>
      <c r="L1514" s="12"/>
      <c r="M1514" s="12"/>
      <c r="N1514" s="12">
        <f>[1]!f_prt_stocktonav(A1514,"2017/03/31")</f>
        <v>15.322671890258789</v>
      </c>
      <c r="O1514" s="15">
        <v>0.1382336711883545</v>
      </c>
      <c r="P1514" s="16" t="s">
        <v>4929</v>
      </c>
      <c r="Q1514" s="17">
        <v>0.87397260273972599</v>
      </c>
      <c r="R1514" s="18">
        <v>2.3285958863827894E-2</v>
      </c>
      <c r="S1514" s="19">
        <v>0</v>
      </c>
      <c r="T1514" s="19">
        <v>0</v>
      </c>
      <c r="U1514" s="20">
        <v>0.30810794122180302</v>
      </c>
      <c r="V1514" s="20">
        <v>0.30810794122180302</v>
      </c>
      <c r="W1514" s="20">
        <v>0.30810794122180302</v>
      </c>
      <c r="X1514" s="21" t="s">
        <v>4024</v>
      </c>
      <c r="Y1514" s="22" t="s">
        <v>39</v>
      </c>
      <c r="Z1514" s="22" t="s">
        <v>39</v>
      </c>
      <c r="AA1514" s="22" t="s">
        <v>39</v>
      </c>
      <c r="AB1514" s="23" t="s">
        <v>859</v>
      </c>
      <c r="AC1514" s="21">
        <v>0</v>
      </c>
      <c r="AD1514" s="19">
        <v>6.0000002384185793E-3</v>
      </c>
      <c r="AE1514" s="19">
        <v>0</v>
      </c>
    </row>
    <row r="1515" spans="1:31" x14ac:dyDescent="0.15">
      <c r="A1515" s="11">
        <v>1119</v>
      </c>
      <c r="B1515" s="12" t="s">
        <v>5619</v>
      </c>
      <c r="C1515" s="12" t="s">
        <v>5620</v>
      </c>
      <c r="D1515" s="12" t="s">
        <v>230</v>
      </c>
      <c r="E1515" s="12">
        <v>20150320</v>
      </c>
      <c r="F1515" s="13">
        <v>1.9773981636</v>
      </c>
      <c r="G1515" s="14">
        <v>2.5940168163999999</v>
      </c>
      <c r="H1515" s="12" t="s">
        <v>741</v>
      </c>
      <c r="I1515" s="12" t="s">
        <v>3533</v>
      </c>
      <c r="J1515" s="12" t="s">
        <v>3534</v>
      </c>
      <c r="K1515" s="12" t="s">
        <v>3658</v>
      </c>
      <c r="L1515" s="12"/>
      <c r="M1515" s="12"/>
      <c r="N1515" s="12">
        <f>[1]!f_prt_stocktonav(A1515,"2017/03/31")</f>
        <v>15.316065788269043</v>
      </c>
      <c r="O1515" s="15">
        <v>7.4630818367004401E-2</v>
      </c>
      <c r="P1515" s="16" t="s">
        <v>3942</v>
      </c>
      <c r="Q1515" s="17">
        <v>1.8027397260273972</v>
      </c>
      <c r="R1515" s="18">
        <v>2.8622573893383185E-2</v>
      </c>
      <c r="S1515" s="19">
        <v>0</v>
      </c>
      <c r="T1515" s="19">
        <v>0</v>
      </c>
      <c r="U1515" s="20">
        <v>0.40902548903623837</v>
      </c>
      <c r="V1515" s="20">
        <v>0.40902548903623837</v>
      </c>
      <c r="W1515" s="20">
        <v>0.40902548903623837</v>
      </c>
      <c r="X1515" s="21" t="s">
        <v>1742</v>
      </c>
      <c r="Y1515" s="22" t="s">
        <v>39</v>
      </c>
      <c r="Z1515" s="22" t="s">
        <v>39</v>
      </c>
      <c r="AA1515" s="22" t="s">
        <v>39</v>
      </c>
      <c r="AB1515" s="23" t="s">
        <v>1543</v>
      </c>
      <c r="AC1515" s="21">
        <v>0</v>
      </c>
      <c r="AD1515" s="19">
        <v>1.4999999999999999E-2</v>
      </c>
      <c r="AE1515" s="19">
        <v>0</v>
      </c>
    </row>
    <row r="1516" spans="1:31" x14ac:dyDescent="0.15">
      <c r="A1516" s="26">
        <v>121</v>
      </c>
      <c r="B1516" s="27" t="s">
        <v>5781</v>
      </c>
      <c r="C1516" s="28" t="s">
        <v>5782</v>
      </c>
      <c r="D1516" s="28" t="s">
        <v>549</v>
      </c>
      <c r="E1516" s="28">
        <v>20130813</v>
      </c>
      <c r="F1516" s="29">
        <v>9.3136599882999995</v>
      </c>
      <c r="G1516" s="30" t="s">
        <v>778</v>
      </c>
      <c r="H1516" s="31" t="s">
        <v>149</v>
      </c>
      <c r="I1516" s="25" t="s">
        <v>3533</v>
      </c>
      <c r="J1516" s="25" t="s">
        <v>3534</v>
      </c>
      <c r="K1516" s="25" t="s">
        <v>3658</v>
      </c>
      <c r="L1516" s="28"/>
      <c r="M1516" s="28"/>
      <c r="N1516" s="12">
        <f>[1]!f_prt_stocktonav(A1516,"2017/03/31")</f>
        <v>15.312646865844727</v>
      </c>
      <c r="O1516" s="15">
        <v>6.5991840362548834E-2</v>
      </c>
      <c r="P1516" s="16" t="s">
        <v>5783</v>
      </c>
      <c r="Q1516" s="17">
        <v>1.4794520547945205</v>
      </c>
      <c r="R1516" s="18">
        <v>0.12464593082527209</v>
      </c>
      <c r="S1516" s="19">
        <v>0.13925709621283566</v>
      </c>
      <c r="T1516" s="19">
        <v>0</v>
      </c>
      <c r="U1516" s="20">
        <v>2.6500041669925261</v>
      </c>
      <c r="V1516" s="20">
        <v>2.8473162959381448</v>
      </c>
      <c r="W1516" s="20">
        <v>2.6500041669925261</v>
      </c>
      <c r="X1516" s="21" t="s">
        <v>5784</v>
      </c>
      <c r="Y1516" s="22" t="s">
        <v>39</v>
      </c>
      <c r="Z1516" s="22" t="s">
        <v>39</v>
      </c>
      <c r="AA1516" s="22" t="s">
        <v>39</v>
      </c>
      <c r="AB1516" s="16" t="s">
        <v>5073</v>
      </c>
      <c r="AC1516" s="32">
        <v>0</v>
      </c>
      <c r="AD1516" s="33">
        <v>8.999999761581421E-3</v>
      </c>
      <c r="AE1516" s="33">
        <v>0</v>
      </c>
    </row>
    <row r="1517" spans="1:31" x14ac:dyDescent="0.15">
      <c r="A1517" s="11">
        <v>2057</v>
      </c>
      <c r="B1517" s="12" t="s">
        <v>4988</v>
      </c>
      <c r="C1517" s="12" t="s">
        <v>4989</v>
      </c>
      <c r="D1517" s="12" t="s">
        <v>1242</v>
      </c>
      <c r="E1517" s="12">
        <v>20151119</v>
      </c>
      <c r="F1517" s="13">
        <v>7.8838776617999997</v>
      </c>
      <c r="G1517" s="14">
        <v>8.9812616606999995</v>
      </c>
      <c r="H1517" s="12" t="s">
        <v>741</v>
      </c>
      <c r="I1517" s="12" t="s">
        <v>3533</v>
      </c>
      <c r="J1517" s="12" t="s">
        <v>3534</v>
      </c>
      <c r="K1517" s="25" t="s">
        <v>3658</v>
      </c>
      <c r="L1517" s="12"/>
      <c r="M1517" s="12"/>
      <c r="N1517" s="12">
        <f>[1]!f_prt_stocktonav(A1517,"2017/03/31")</f>
        <v>15.297515869140625</v>
      </c>
      <c r="O1517" s="15">
        <v>0.12882323265075685</v>
      </c>
      <c r="P1517" s="16" t="s">
        <v>4990</v>
      </c>
      <c r="Q1517" s="17">
        <v>1.1342465753424658</v>
      </c>
      <c r="R1517" s="18">
        <v>3.7398269890648761E-2</v>
      </c>
      <c r="S1517" s="19">
        <v>0</v>
      </c>
      <c r="T1517" s="19">
        <v>0</v>
      </c>
      <c r="U1517" s="20">
        <v>2.2688393643821194</v>
      </c>
      <c r="V1517" s="20">
        <v>2.2688393643821194</v>
      </c>
      <c r="W1517" s="20">
        <v>2.2688393643821194</v>
      </c>
      <c r="X1517" s="21" t="s">
        <v>232</v>
      </c>
      <c r="Y1517" s="22" t="s">
        <v>39</v>
      </c>
      <c r="Z1517" s="22" t="s">
        <v>39</v>
      </c>
      <c r="AA1517" s="22" t="s">
        <v>39</v>
      </c>
      <c r="AB1517" s="23" t="s">
        <v>894</v>
      </c>
      <c r="AC1517" s="21">
        <v>0</v>
      </c>
      <c r="AD1517" s="19">
        <v>6.0000002384185793E-3</v>
      </c>
      <c r="AE1517" s="19">
        <v>0</v>
      </c>
    </row>
    <row r="1518" spans="1:31" x14ac:dyDescent="0.15">
      <c r="A1518" s="11">
        <v>3186</v>
      </c>
      <c r="B1518" s="12" t="s">
        <v>5647</v>
      </c>
      <c r="C1518" s="12" t="s">
        <v>5648</v>
      </c>
      <c r="D1518" s="12" t="s">
        <v>530</v>
      </c>
      <c r="E1518" s="12">
        <v>20160927</v>
      </c>
      <c r="F1518" s="13">
        <v>16.457842580299999</v>
      </c>
      <c r="G1518" s="14">
        <v>16.640228671399999</v>
      </c>
      <c r="H1518" s="12" t="s">
        <v>33</v>
      </c>
      <c r="I1518" s="12" t="s">
        <v>3533</v>
      </c>
      <c r="J1518" s="12" t="s">
        <v>3534</v>
      </c>
      <c r="K1518" s="25" t="s">
        <v>3658</v>
      </c>
      <c r="L1518" s="12"/>
      <c r="M1518" s="12"/>
      <c r="N1518" s="12">
        <f>[1]!f_prt_stocktonav(A1518,"2017/03/31")</f>
        <v>15.294358253479004</v>
      </c>
      <c r="O1518" s="15">
        <v>7.377007484436035E-2</v>
      </c>
      <c r="P1518" s="16" t="s">
        <v>5445</v>
      </c>
      <c r="Q1518" s="17">
        <v>0.27671232876712326</v>
      </c>
      <c r="R1518" s="18">
        <v>-4.0076329009262723E-2</v>
      </c>
      <c r="S1518" s="19">
        <v>0</v>
      </c>
      <c r="T1518" s="19">
        <v>0</v>
      </c>
      <c r="U1518" s="20">
        <v>-1.8316778145395649</v>
      </c>
      <c r="V1518" s="20">
        <v>-1.8316778145395649</v>
      </c>
      <c r="W1518" s="20">
        <v>-1.8316778145395649</v>
      </c>
      <c r="X1518" s="21" t="s">
        <v>4024</v>
      </c>
      <c r="Y1518" s="22" t="s">
        <v>39</v>
      </c>
      <c r="Z1518" s="22" t="s">
        <v>39</v>
      </c>
      <c r="AA1518" s="22" t="s">
        <v>39</v>
      </c>
      <c r="AB1518" s="23" t="s">
        <v>5649</v>
      </c>
      <c r="AC1518" s="21">
        <v>0</v>
      </c>
      <c r="AD1518" s="19">
        <v>6.9999998807907101E-3</v>
      </c>
      <c r="AE1518" s="19">
        <v>0</v>
      </c>
    </row>
    <row r="1519" spans="1:31" x14ac:dyDescent="0.15">
      <c r="A1519" s="44">
        <v>3362</v>
      </c>
      <c r="B1519" s="44" t="s">
        <v>7064</v>
      </c>
      <c r="C1519" s="28" t="s">
        <v>7065</v>
      </c>
      <c r="D1519" s="28" t="s">
        <v>32</v>
      </c>
      <c r="E1519" s="28">
        <v>20161201</v>
      </c>
      <c r="F1519" s="29">
        <v>2.0408598458</v>
      </c>
      <c r="G1519" s="30" t="s">
        <v>778</v>
      </c>
      <c r="H1519" s="31" t="s">
        <v>149</v>
      </c>
      <c r="I1519" s="25" t="s">
        <v>3533</v>
      </c>
      <c r="J1519" s="25" t="s">
        <v>3534</v>
      </c>
      <c r="K1519" s="25" t="s">
        <v>3658</v>
      </c>
      <c r="L1519" s="28"/>
      <c r="M1519" s="28"/>
      <c r="N1519" s="12">
        <f>[1]!f_prt_stocktonav(A1519,"2017/03/31")</f>
        <v>15.288909912109375</v>
      </c>
      <c r="O1519" s="15">
        <v>0</v>
      </c>
      <c r="P1519" s="16" t="s">
        <v>7066</v>
      </c>
      <c r="Q1519" s="17">
        <v>9.8630136986301367E-2</v>
      </c>
      <c r="R1519" s="18">
        <v>-4.6095025255180049E-2</v>
      </c>
      <c r="S1519" s="19">
        <v>0</v>
      </c>
      <c r="T1519" s="19">
        <v>0</v>
      </c>
      <c r="U1519" s="20">
        <v>-4.0710363503971996</v>
      </c>
      <c r="V1519" s="20">
        <v>-4.0710363503971996</v>
      </c>
      <c r="W1519" s="20">
        <v>-4.0710363503971996</v>
      </c>
      <c r="X1519" s="21" t="s">
        <v>5699</v>
      </c>
      <c r="Y1519" s="22" t="s">
        <v>39</v>
      </c>
      <c r="Z1519" s="22" t="s">
        <v>39</v>
      </c>
      <c r="AA1519" s="22" t="s">
        <v>39</v>
      </c>
      <c r="AB1519" s="16" t="s">
        <v>7067</v>
      </c>
      <c r="AC1519" s="32">
        <v>0</v>
      </c>
      <c r="AD1519" s="33">
        <v>6.9999998807907101E-3</v>
      </c>
      <c r="AE1519" s="33">
        <v>0</v>
      </c>
    </row>
    <row r="1520" spans="1:31" x14ac:dyDescent="0.15">
      <c r="A1520" s="11">
        <v>2502</v>
      </c>
      <c r="B1520" s="12" t="s">
        <v>5545</v>
      </c>
      <c r="C1520" s="12" t="s">
        <v>5546</v>
      </c>
      <c r="D1520" s="12" t="s">
        <v>1242</v>
      </c>
      <c r="E1520" s="12">
        <v>20160621</v>
      </c>
      <c r="F1520" s="13">
        <v>25.021670767700002</v>
      </c>
      <c r="G1520" s="14">
        <v>25.208228050199999</v>
      </c>
      <c r="H1520" s="12" t="s">
        <v>741</v>
      </c>
      <c r="I1520" s="12" t="s">
        <v>3533</v>
      </c>
      <c r="J1520" s="12" t="s">
        <v>3534</v>
      </c>
      <c r="K1520" s="12" t="s">
        <v>3658</v>
      </c>
      <c r="L1520" s="12"/>
      <c r="M1520" s="12"/>
      <c r="N1520" s="12">
        <f>[1]!f_prt_stocktonav(A1520,"2017/03/31")</f>
        <v>15.249183654785156</v>
      </c>
      <c r="O1520" s="15">
        <v>8.098063468933106E-2</v>
      </c>
      <c r="P1520" s="16" t="s">
        <v>5547</v>
      </c>
      <c r="Q1520" s="17">
        <v>0.54520547945205478</v>
      </c>
      <c r="R1520" s="18">
        <v>3.7662031071108437E-3</v>
      </c>
      <c r="S1520" s="19">
        <v>0</v>
      </c>
      <c r="T1520" s="19">
        <v>0</v>
      </c>
      <c r="U1520" s="20">
        <v>-0.72330459368439359</v>
      </c>
      <c r="V1520" s="20">
        <v>-0.72330459368439359</v>
      </c>
      <c r="W1520" s="20">
        <v>-0.72330459368439359</v>
      </c>
      <c r="X1520" s="21" t="s">
        <v>232</v>
      </c>
      <c r="Y1520" s="22" t="s">
        <v>39</v>
      </c>
      <c r="Z1520" s="22" t="s">
        <v>39</v>
      </c>
      <c r="AA1520" s="22" t="s">
        <v>39</v>
      </c>
      <c r="AB1520" s="23" t="s">
        <v>894</v>
      </c>
      <c r="AC1520" s="21">
        <v>0</v>
      </c>
      <c r="AD1520" s="19">
        <v>6.0000002384185793E-3</v>
      </c>
      <c r="AE1520" s="19">
        <v>0</v>
      </c>
    </row>
    <row r="1521" spans="1:31" x14ac:dyDescent="0.15">
      <c r="A1521" s="11">
        <v>1304</v>
      </c>
      <c r="B1521" s="12" t="s">
        <v>4763</v>
      </c>
      <c r="C1521" s="12" t="s">
        <v>4764</v>
      </c>
      <c r="D1521" s="12" t="s">
        <v>598</v>
      </c>
      <c r="E1521" s="12">
        <v>20150514</v>
      </c>
      <c r="F1521" s="13">
        <v>9.6015726897999993</v>
      </c>
      <c r="G1521" s="14">
        <v>12.8223725878</v>
      </c>
      <c r="H1521" s="12" t="s">
        <v>33</v>
      </c>
      <c r="I1521" s="12" t="s">
        <v>3533</v>
      </c>
      <c r="J1521" s="12" t="s">
        <v>3534</v>
      </c>
      <c r="K1521" s="12" t="s">
        <v>3658</v>
      </c>
      <c r="L1521" s="12"/>
      <c r="M1521" s="12"/>
      <c r="N1521" s="12">
        <f>[1]!f_prt_stocktonav(A1521,"2017/03/31")</f>
        <v>15.238465309143066</v>
      </c>
      <c r="O1521" s="15">
        <v>0.16173202514648438</v>
      </c>
      <c r="P1521" s="16" t="s">
        <v>4765</v>
      </c>
      <c r="Q1521" s="17">
        <v>1.6520547945205479</v>
      </c>
      <c r="R1521" s="18">
        <v>4.9871383147557458E-2</v>
      </c>
      <c r="S1521" s="19">
        <v>0</v>
      </c>
      <c r="T1521" s="19">
        <v>0</v>
      </c>
      <c r="U1521" s="20">
        <v>1.5512673520791689</v>
      </c>
      <c r="V1521" s="20">
        <v>1.5512673520791689</v>
      </c>
      <c r="W1521" s="20">
        <v>1.5512673520791689</v>
      </c>
      <c r="X1521" s="21" t="s">
        <v>4766</v>
      </c>
      <c r="Y1521" s="22" t="s">
        <v>39</v>
      </c>
      <c r="Z1521" s="22" t="s">
        <v>39</v>
      </c>
      <c r="AA1521" s="22" t="s">
        <v>39</v>
      </c>
      <c r="AB1521" s="23" t="s">
        <v>274</v>
      </c>
      <c r="AC1521" s="21">
        <v>0</v>
      </c>
      <c r="AD1521" s="19">
        <v>8.0000001192092902E-3</v>
      </c>
      <c r="AE1521" s="19">
        <v>0</v>
      </c>
    </row>
    <row r="1522" spans="1:31" x14ac:dyDescent="0.15">
      <c r="A1522" s="11">
        <v>1796</v>
      </c>
      <c r="B1522" s="12" t="s">
        <v>4968</v>
      </c>
      <c r="C1522" s="12" t="s">
        <v>4969</v>
      </c>
      <c r="D1522" s="12" t="s">
        <v>281</v>
      </c>
      <c r="E1522" s="12">
        <v>20151126</v>
      </c>
      <c r="F1522" s="13">
        <v>6.3790693023999996</v>
      </c>
      <c r="G1522" s="14">
        <v>13.039985718100001</v>
      </c>
      <c r="H1522" s="12" t="s">
        <v>741</v>
      </c>
      <c r="I1522" s="12" t="s">
        <v>3533</v>
      </c>
      <c r="J1522" s="12" t="s">
        <v>3534</v>
      </c>
      <c r="K1522" s="25" t="s">
        <v>3658</v>
      </c>
      <c r="L1522" s="12"/>
      <c r="M1522" s="12"/>
      <c r="N1522" s="12">
        <f>[1]!f_prt_stocktonav(A1522,"2017/03/31")</f>
        <v>15.201726913452148</v>
      </c>
      <c r="O1522" s="15">
        <v>0.13076737403869629</v>
      </c>
      <c r="P1522" s="16" t="s">
        <v>4970</v>
      </c>
      <c r="Q1522" s="17">
        <v>1.1150684931506849</v>
      </c>
      <c r="R1522" s="18">
        <v>4.0774950146406974E-2</v>
      </c>
      <c r="S1522" s="19">
        <v>0</v>
      </c>
      <c r="T1522" s="19">
        <v>0</v>
      </c>
      <c r="U1522" s="20">
        <v>1.1045852755523218</v>
      </c>
      <c r="V1522" s="20">
        <v>1.1045852755523218</v>
      </c>
      <c r="W1522" s="20">
        <v>1.1045852755523218</v>
      </c>
      <c r="X1522" s="21" t="s">
        <v>1742</v>
      </c>
      <c r="Y1522" s="22" t="s">
        <v>39</v>
      </c>
      <c r="Z1522" s="22" t="s">
        <v>39</v>
      </c>
      <c r="AA1522" s="22" t="s">
        <v>39</v>
      </c>
      <c r="AB1522" s="23" t="s">
        <v>4971</v>
      </c>
      <c r="AC1522" s="21">
        <v>0</v>
      </c>
      <c r="AD1522" s="19">
        <v>8.999999761581421E-3</v>
      </c>
      <c r="AE1522" s="19">
        <v>0</v>
      </c>
    </row>
    <row r="1523" spans="1:31" x14ac:dyDescent="0.15">
      <c r="A1523" s="11">
        <v>1229</v>
      </c>
      <c r="B1523" s="12" t="s">
        <v>5384</v>
      </c>
      <c r="C1523" s="12" t="s">
        <v>5385</v>
      </c>
      <c r="D1523" s="12" t="s">
        <v>1270</v>
      </c>
      <c r="E1523" s="12">
        <v>20150427</v>
      </c>
      <c r="F1523" s="13">
        <v>7.8853010260999996</v>
      </c>
      <c r="G1523" s="14">
        <v>7.5384822028</v>
      </c>
      <c r="H1523" s="12" t="s">
        <v>741</v>
      </c>
      <c r="I1523" s="12" t="s">
        <v>3533</v>
      </c>
      <c r="J1523" s="12" t="s">
        <v>3534</v>
      </c>
      <c r="K1523" s="25" t="s">
        <v>3658</v>
      </c>
      <c r="L1523" s="12"/>
      <c r="M1523" s="12"/>
      <c r="N1523" s="12">
        <f>[1]!f_prt_stocktonav(A1523,"2017/03/31")</f>
        <v>15.157349586486816</v>
      </c>
      <c r="O1523" s="15">
        <v>9.2010660171508787E-2</v>
      </c>
      <c r="P1523" s="16" t="s">
        <v>5007</v>
      </c>
      <c r="Q1523" s="17">
        <v>1.4821917808219178</v>
      </c>
      <c r="R1523" s="18">
        <v>3.7214535044137964E-2</v>
      </c>
      <c r="S1523" s="19">
        <v>0</v>
      </c>
      <c r="T1523" s="19">
        <v>0</v>
      </c>
      <c r="U1523" s="20">
        <v>3.0847902875097137</v>
      </c>
      <c r="V1523" s="20">
        <v>3.0847902875097137</v>
      </c>
      <c r="W1523" s="20">
        <v>3.0847902875097137</v>
      </c>
      <c r="X1523" s="21" t="s">
        <v>5234</v>
      </c>
      <c r="Y1523" s="22" t="s">
        <v>39</v>
      </c>
      <c r="Z1523" s="22" t="s">
        <v>39</v>
      </c>
      <c r="AA1523" s="22" t="s">
        <v>39</v>
      </c>
      <c r="AB1523" s="23" t="s">
        <v>1244</v>
      </c>
      <c r="AC1523" s="21">
        <v>0</v>
      </c>
      <c r="AD1523" s="19">
        <v>6.0000002384185793E-3</v>
      </c>
      <c r="AE1523" s="19">
        <v>0</v>
      </c>
    </row>
    <row r="1524" spans="1:31" x14ac:dyDescent="0.15">
      <c r="A1524" s="11">
        <v>2222</v>
      </c>
      <c r="B1524" s="12" t="s">
        <v>5632</v>
      </c>
      <c r="C1524" s="12" t="s">
        <v>5633</v>
      </c>
      <c r="D1524" s="12" t="s">
        <v>399</v>
      </c>
      <c r="E1524" s="12">
        <v>20160408</v>
      </c>
      <c r="F1524" s="13">
        <v>8.4183520137999999</v>
      </c>
      <c r="G1524" s="14">
        <v>8.4816274322999998</v>
      </c>
      <c r="H1524" s="12" t="s">
        <v>741</v>
      </c>
      <c r="I1524" s="12" t="s">
        <v>3533</v>
      </c>
      <c r="J1524" s="12" t="s">
        <v>3534</v>
      </c>
      <c r="K1524" s="12" t="s">
        <v>3658</v>
      </c>
      <c r="L1524" s="12"/>
      <c r="M1524" s="12"/>
      <c r="N1524" s="12">
        <f>[1]!f_prt_stocktonav(A1524,"2017/03/31")</f>
        <v>15.135655403137207</v>
      </c>
      <c r="O1524" s="15">
        <v>7.4274606704711921E-2</v>
      </c>
      <c r="P1524" s="16" t="s">
        <v>5634</v>
      </c>
      <c r="Q1524" s="17">
        <v>0.74794520547945209</v>
      </c>
      <c r="R1524" s="18">
        <v>3.6951044529321297E-2</v>
      </c>
      <c r="S1524" s="19">
        <v>0</v>
      </c>
      <c r="T1524" s="19">
        <v>0</v>
      </c>
      <c r="U1524" s="20">
        <v>1.4055293349659013</v>
      </c>
      <c r="V1524" s="20">
        <v>1.4055293349659013</v>
      </c>
      <c r="W1524" s="20">
        <v>1.4055293349659013</v>
      </c>
      <c r="X1524" s="21" t="s">
        <v>3413</v>
      </c>
      <c r="Y1524" s="22" t="s">
        <v>39</v>
      </c>
      <c r="Z1524" s="22" t="s">
        <v>39</v>
      </c>
      <c r="AA1524" s="22" t="s">
        <v>39</v>
      </c>
      <c r="AB1524" s="23" t="s">
        <v>113</v>
      </c>
      <c r="AC1524" s="21" t="s">
        <v>5635</v>
      </c>
      <c r="AD1524" s="19">
        <v>8.0000001192092902E-3</v>
      </c>
      <c r="AE1524" s="19">
        <v>0</v>
      </c>
    </row>
    <row r="1525" spans="1:31" x14ac:dyDescent="0.15">
      <c r="A1525" s="11">
        <v>1156</v>
      </c>
      <c r="B1525" s="12" t="s">
        <v>5128</v>
      </c>
      <c r="C1525" s="12" t="s">
        <v>5129</v>
      </c>
      <c r="D1525" s="12" t="s">
        <v>1031</v>
      </c>
      <c r="E1525" s="12">
        <v>20150507</v>
      </c>
      <c r="F1525" s="13">
        <v>6.3766237709000002</v>
      </c>
      <c r="G1525" s="14">
        <v>6.9165221991000001</v>
      </c>
      <c r="H1525" s="12" t="s">
        <v>741</v>
      </c>
      <c r="I1525" s="12" t="s">
        <v>3533</v>
      </c>
      <c r="J1525" s="12" t="s">
        <v>3534</v>
      </c>
      <c r="K1525" s="12" t="s">
        <v>3658</v>
      </c>
      <c r="L1525" s="12" t="s">
        <v>5130</v>
      </c>
      <c r="M1525" s="12"/>
      <c r="N1525" s="12">
        <f>[1]!f_prt_stocktonav(A1525,"2017/03/31")</f>
        <v>15.134540557861328</v>
      </c>
      <c r="O1525" s="15">
        <v>0.11690888404846192</v>
      </c>
      <c r="P1525" s="16" t="s">
        <v>3179</v>
      </c>
      <c r="Q1525" s="17">
        <v>1.6712328767123288</v>
      </c>
      <c r="R1525" s="18">
        <v>-5.3432058996301442E-2</v>
      </c>
      <c r="S1525" s="19">
        <v>0</v>
      </c>
      <c r="T1525" s="19">
        <v>0</v>
      </c>
      <c r="U1525" s="20">
        <v>-0.71178262731420328</v>
      </c>
      <c r="V1525" s="20">
        <v>-0.71178262731420328</v>
      </c>
      <c r="W1525" s="20">
        <v>-0.71178262731420328</v>
      </c>
      <c r="X1525" s="24" t="s">
        <v>238</v>
      </c>
      <c r="Y1525" s="22" t="s">
        <v>39</v>
      </c>
      <c r="Z1525" s="22" t="s">
        <v>39</v>
      </c>
      <c r="AA1525" s="22" t="s">
        <v>39</v>
      </c>
      <c r="AB1525" s="23" t="s">
        <v>5131</v>
      </c>
      <c r="AC1525" s="21">
        <v>0</v>
      </c>
      <c r="AD1525" s="19">
        <v>1.4999999999999999E-2</v>
      </c>
      <c r="AE1525" s="19">
        <v>0</v>
      </c>
    </row>
    <row r="1526" spans="1:31" x14ac:dyDescent="0.15">
      <c r="A1526" s="26">
        <v>1273</v>
      </c>
      <c r="B1526" s="27" t="s">
        <v>5257</v>
      </c>
      <c r="C1526" s="28" t="s">
        <v>5258</v>
      </c>
      <c r="D1526" s="28" t="s">
        <v>701</v>
      </c>
      <c r="E1526" s="28">
        <v>20150518</v>
      </c>
      <c r="F1526" s="29">
        <v>15.051047434099999</v>
      </c>
      <c r="G1526" s="30" t="s">
        <v>778</v>
      </c>
      <c r="H1526" s="31" t="s">
        <v>149</v>
      </c>
      <c r="I1526" s="25" t="s">
        <v>3533</v>
      </c>
      <c r="J1526" s="25" t="s">
        <v>3534</v>
      </c>
      <c r="K1526" s="25" t="s">
        <v>3591</v>
      </c>
      <c r="L1526" s="28"/>
      <c r="M1526" s="28"/>
      <c r="N1526" s="12">
        <f>[1]!f_prt_stocktonav(A1526,"2017/03/31")</f>
        <v>15.123424530029297</v>
      </c>
      <c r="O1526" s="15">
        <v>0.10245174407958985</v>
      </c>
      <c r="P1526" s="16" t="s">
        <v>5259</v>
      </c>
      <c r="Q1526" s="17">
        <v>1.6410958904109589</v>
      </c>
      <c r="R1526" s="18">
        <v>3.1640041584797718E-2</v>
      </c>
      <c r="S1526" s="19">
        <v>0</v>
      </c>
      <c r="T1526" s="19">
        <v>0</v>
      </c>
      <c r="U1526" s="20">
        <v>0.23784686147165529</v>
      </c>
      <c r="V1526" s="20">
        <v>0.23784686147165529</v>
      </c>
      <c r="W1526" s="20">
        <v>0.23784686147165529</v>
      </c>
      <c r="X1526" s="21" t="s">
        <v>4024</v>
      </c>
      <c r="Y1526" s="22" t="s">
        <v>39</v>
      </c>
      <c r="Z1526" s="22" t="s">
        <v>39</v>
      </c>
      <c r="AA1526" s="22" t="s">
        <v>39</v>
      </c>
      <c r="AB1526" s="16" t="s">
        <v>5260</v>
      </c>
      <c r="AC1526" s="32">
        <v>0</v>
      </c>
      <c r="AD1526" s="33">
        <v>8.999999761581421E-3</v>
      </c>
      <c r="AE1526" s="33">
        <v>0</v>
      </c>
    </row>
    <row r="1527" spans="1:31" x14ac:dyDescent="0.15">
      <c r="A1527" s="11">
        <v>538</v>
      </c>
      <c r="B1527" s="12" t="s">
        <v>4965</v>
      </c>
      <c r="C1527" s="12" t="s">
        <v>4966</v>
      </c>
      <c r="D1527" s="12" t="s">
        <v>2006</v>
      </c>
      <c r="E1527" s="12">
        <v>20140313</v>
      </c>
      <c r="F1527" s="13">
        <v>7.9946315007999997</v>
      </c>
      <c r="G1527" s="14">
        <v>8.7364625978999992</v>
      </c>
      <c r="H1527" s="12" t="s">
        <v>741</v>
      </c>
      <c r="I1527" s="12" t="s">
        <v>3533</v>
      </c>
      <c r="J1527" s="12" t="s">
        <v>3534</v>
      </c>
      <c r="K1527" s="12" t="s">
        <v>3658</v>
      </c>
      <c r="L1527" s="12"/>
      <c r="M1527" s="12"/>
      <c r="N1527" s="12">
        <f>[1]!f_prt_stocktonav(A1527,"2017/03/31")</f>
        <v>15.109753608703613</v>
      </c>
      <c r="O1527" s="15">
        <v>0.130958890914917</v>
      </c>
      <c r="P1527" s="16" t="s">
        <v>4967</v>
      </c>
      <c r="Q1527" s="17">
        <v>2.5671232876712327</v>
      </c>
      <c r="R1527" s="18">
        <v>9.551999802931288E-2</v>
      </c>
      <c r="S1527" s="19">
        <v>0</v>
      </c>
      <c r="T1527" s="19">
        <v>0</v>
      </c>
      <c r="U1527" s="20">
        <v>1.6051702910053294</v>
      </c>
      <c r="V1527" s="20">
        <v>1.6051702910053294</v>
      </c>
      <c r="W1527" s="20">
        <v>1.6051702910053294</v>
      </c>
      <c r="X1527" s="21" t="s">
        <v>2272</v>
      </c>
      <c r="Y1527" s="22" t="s">
        <v>39</v>
      </c>
      <c r="Z1527" s="22" t="s">
        <v>39</v>
      </c>
      <c r="AA1527" s="22" t="s">
        <v>39</v>
      </c>
      <c r="AB1527" s="23" t="s">
        <v>113</v>
      </c>
      <c r="AC1527" s="21">
        <v>0</v>
      </c>
      <c r="AD1527" s="19">
        <v>1.4999999999999999E-2</v>
      </c>
      <c r="AE1527" s="19">
        <v>0</v>
      </c>
    </row>
    <row r="1528" spans="1:31" x14ac:dyDescent="0.15">
      <c r="A1528" s="26">
        <v>1816</v>
      </c>
      <c r="B1528" s="27" t="s">
        <v>6805</v>
      </c>
      <c r="C1528" s="28" t="s">
        <v>6806</v>
      </c>
      <c r="D1528" s="28" t="s">
        <v>281</v>
      </c>
      <c r="E1528" s="28">
        <v>20161221</v>
      </c>
      <c r="F1528" s="29">
        <v>8.7329796952999992</v>
      </c>
      <c r="G1528" s="30" t="s">
        <v>778</v>
      </c>
      <c r="H1528" s="31" t="s">
        <v>149</v>
      </c>
      <c r="I1528" s="25" t="s">
        <v>3533</v>
      </c>
      <c r="J1528" s="25" t="s">
        <v>3534</v>
      </c>
      <c r="K1528" s="25" t="s">
        <v>3658</v>
      </c>
      <c r="L1528" s="28"/>
      <c r="M1528" s="28"/>
      <c r="N1528" s="12">
        <f>[1]!f_prt_stocktonav(A1528,"2017/03/31")</f>
        <v>15.08726692199707</v>
      </c>
      <c r="O1528" s="15">
        <v>0</v>
      </c>
      <c r="P1528" s="16" t="s">
        <v>5962</v>
      </c>
      <c r="Q1528" s="17">
        <v>4.3835616438356165E-2</v>
      </c>
      <c r="R1528" s="18">
        <v>3.3721335511911033E-2</v>
      </c>
      <c r="S1528" s="19">
        <v>0</v>
      </c>
      <c r="T1528" s="19">
        <v>0</v>
      </c>
      <c r="U1528" s="20">
        <v>0</v>
      </c>
      <c r="V1528" s="20">
        <v>0</v>
      </c>
      <c r="W1528" s="20">
        <v>0</v>
      </c>
      <c r="X1528" s="21" t="s">
        <v>1742</v>
      </c>
      <c r="Y1528" s="22" t="s">
        <v>39</v>
      </c>
      <c r="Z1528" s="22" t="s">
        <v>39</v>
      </c>
      <c r="AA1528" s="22" t="s">
        <v>39</v>
      </c>
      <c r="AB1528" s="16" t="s">
        <v>113</v>
      </c>
      <c r="AC1528" s="32">
        <v>0</v>
      </c>
      <c r="AD1528" s="33">
        <v>8.999999761581421E-3</v>
      </c>
      <c r="AE1528" s="33">
        <v>0</v>
      </c>
    </row>
    <row r="1529" spans="1:31" x14ac:dyDescent="0.15">
      <c r="A1529" s="26">
        <v>3805</v>
      </c>
      <c r="B1529" s="27" t="s">
        <v>6935</v>
      </c>
      <c r="C1529" s="28" t="s">
        <v>6936</v>
      </c>
      <c r="D1529" s="28" t="s">
        <v>323</v>
      </c>
      <c r="E1529" s="28">
        <v>20161209</v>
      </c>
      <c r="F1529" s="29">
        <v>4.0087925747000002</v>
      </c>
      <c r="G1529" s="30" t="s">
        <v>778</v>
      </c>
      <c r="H1529" s="31" t="s">
        <v>149</v>
      </c>
      <c r="I1529" s="25" t="s">
        <v>3533</v>
      </c>
      <c r="J1529" s="25" t="s">
        <v>3534</v>
      </c>
      <c r="K1529" s="25" t="s">
        <v>3658</v>
      </c>
      <c r="L1529" s="28"/>
      <c r="M1529" s="28"/>
      <c r="N1529" s="12">
        <f>[1]!f_prt_stocktonav(A1529,"2017/03/31")</f>
        <v>15.053511619567871</v>
      </c>
      <c r="O1529" s="15">
        <v>0</v>
      </c>
      <c r="P1529" s="16" t="s">
        <v>6870</v>
      </c>
      <c r="Q1529" s="17">
        <v>7.6712328767123292E-2</v>
      </c>
      <c r="R1529" s="18">
        <v>3.3851494547971095E-2</v>
      </c>
      <c r="S1529" s="19">
        <v>0</v>
      </c>
      <c r="T1529" s="19">
        <v>0</v>
      </c>
      <c r="U1529" s="20">
        <v>8.5329482156977452</v>
      </c>
      <c r="V1529" s="20">
        <v>8.5329482156977452</v>
      </c>
      <c r="W1529" s="20">
        <v>8.5329482156977452</v>
      </c>
      <c r="X1529" s="21" t="s">
        <v>6830</v>
      </c>
      <c r="Y1529" s="22" t="s">
        <v>39</v>
      </c>
      <c r="Z1529" s="22" t="s">
        <v>39</v>
      </c>
      <c r="AA1529" s="22" t="s">
        <v>39</v>
      </c>
      <c r="AB1529" s="16" t="s">
        <v>5340</v>
      </c>
      <c r="AC1529" s="32">
        <v>0</v>
      </c>
      <c r="AD1529" s="33">
        <v>6.0000002384185793E-3</v>
      </c>
      <c r="AE1529" s="33">
        <v>0</v>
      </c>
    </row>
    <row r="1530" spans="1:31" x14ac:dyDescent="0.15">
      <c r="A1530" s="11">
        <v>597</v>
      </c>
      <c r="B1530" s="12" t="s">
        <v>4935</v>
      </c>
      <c r="C1530" s="12" t="s">
        <v>4936</v>
      </c>
      <c r="D1530" s="12" t="s">
        <v>1551</v>
      </c>
      <c r="E1530" s="12">
        <v>20140526</v>
      </c>
      <c r="F1530" s="13">
        <v>6.2016654559999997</v>
      </c>
      <c r="G1530" s="14">
        <v>5.2155532651999996</v>
      </c>
      <c r="H1530" s="12" t="s">
        <v>741</v>
      </c>
      <c r="I1530" s="12" t="s">
        <v>3533</v>
      </c>
      <c r="J1530" s="12" t="s">
        <v>3534</v>
      </c>
      <c r="K1530" s="12" t="s">
        <v>3658</v>
      </c>
      <c r="L1530" s="12"/>
      <c r="M1530" s="12"/>
      <c r="N1530" s="12">
        <f>[1]!f_prt_stocktonav(A1530,"2017/03/31")</f>
        <v>15.013529777526855</v>
      </c>
      <c r="O1530" s="15">
        <v>0.13639528274536133</v>
      </c>
      <c r="P1530" s="16" t="s">
        <v>4937</v>
      </c>
      <c r="Q1530" s="17">
        <v>2.6191780821917807</v>
      </c>
      <c r="R1530" s="18">
        <v>5.7215756596171952E-2</v>
      </c>
      <c r="S1530" s="19">
        <v>0</v>
      </c>
      <c r="T1530" s="19">
        <v>0</v>
      </c>
      <c r="U1530" s="20">
        <v>2.3753822528815407</v>
      </c>
      <c r="V1530" s="20">
        <v>2.3753822528815407</v>
      </c>
      <c r="W1530" s="20">
        <v>2.3753822528815407</v>
      </c>
      <c r="X1530" s="21" t="s">
        <v>3468</v>
      </c>
      <c r="Y1530" s="22" t="s">
        <v>39</v>
      </c>
      <c r="Z1530" s="22" t="s">
        <v>39</v>
      </c>
      <c r="AA1530" s="22" t="s">
        <v>39</v>
      </c>
      <c r="AB1530" s="23" t="s">
        <v>4938</v>
      </c>
      <c r="AC1530" s="21">
        <v>0</v>
      </c>
      <c r="AD1530" s="19">
        <v>8.0000001192092902E-3</v>
      </c>
      <c r="AE1530" s="19">
        <v>2.5000000000000001E-3</v>
      </c>
    </row>
    <row r="1531" spans="1:31" x14ac:dyDescent="0.15">
      <c r="A1531" s="11">
        <v>2565</v>
      </c>
      <c r="B1531" s="12" t="s">
        <v>4636</v>
      </c>
      <c r="C1531" s="12" t="s">
        <v>4637</v>
      </c>
      <c r="D1531" s="12" t="s">
        <v>844</v>
      </c>
      <c r="E1531" s="12">
        <v>20160511</v>
      </c>
      <c r="F1531" s="13">
        <v>10.627322987299999</v>
      </c>
      <c r="G1531" s="14">
        <v>12.679307325</v>
      </c>
      <c r="H1531" s="12" t="s">
        <v>741</v>
      </c>
      <c r="I1531" s="12" t="s">
        <v>3533</v>
      </c>
      <c r="J1531" s="12" t="s">
        <v>4148</v>
      </c>
      <c r="K1531" s="12"/>
      <c r="L1531" s="12"/>
      <c r="M1531" s="12"/>
      <c r="N1531" s="12">
        <f>[1]!f_prt_stocktonav(A1531,"2017/03/31")</f>
        <v>15.008872032165527</v>
      </c>
      <c r="O1531" s="15">
        <v>0.18526262283325196</v>
      </c>
      <c r="P1531" s="16" t="s">
        <v>4638</v>
      </c>
      <c r="Q1531" s="17">
        <v>0.65753424657534243</v>
      </c>
      <c r="R1531" s="18">
        <v>4.6980681132005264E-2</v>
      </c>
      <c r="S1531" s="19">
        <v>0</v>
      </c>
      <c r="T1531" s="19">
        <v>0</v>
      </c>
      <c r="U1531" s="20">
        <v>1.1183957071945456</v>
      </c>
      <c r="V1531" s="20">
        <v>1.1183957071945456</v>
      </c>
      <c r="W1531" s="20">
        <v>1.1183957071945456</v>
      </c>
      <c r="X1531" s="21" t="s">
        <v>4639</v>
      </c>
      <c r="Y1531" s="22" t="s">
        <v>39</v>
      </c>
      <c r="Z1531" s="22" t="s">
        <v>39</v>
      </c>
      <c r="AA1531" s="22" t="s">
        <v>39</v>
      </c>
      <c r="AB1531" s="23" t="s">
        <v>637</v>
      </c>
      <c r="AC1531" s="21">
        <v>0</v>
      </c>
      <c r="AD1531" s="19">
        <v>1.2000000476837159E-2</v>
      </c>
      <c r="AE1531" s="19">
        <v>0</v>
      </c>
    </row>
    <row r="1532" spans="1:31" x14ac:dyDescent="0.15">
      <c r="A1532" s="26">
        <v>3848</v>
      </c>
      <c r="B1532" s="27" t="s">
        <v>6937</v>
      </c>
      <c r="C1532" s="28" t="s">
        <v>6938</v>
      </c>
      <c r="D1532" s="28" t="s">
        <v>1242</v>
      </c>
      <c r="E1532" s="28">
        <v>20161214</v>
      </c>
      <c r="F1532" s="29">
        <v>4.0045322192999997</v>
      </c>
      <c r="G1532" s="30" t="s">
        <v>778</v>
      </c>
      <c r="H1532" s="31" t="s">
        <v>149</v>
      </c>
      <c r="I1532" s="25" t="s">
        <v>3533</v>
      </c>
      <c r="J1532" s="25" t="s">
        <v>3534</v>
      </c>
      <c r="K1532" s="25" t="s">
        <v>3658</v>
      </c>
      <c r="L1532" s="28"/>
      <c r="M1532" s="28"/>
      <c r="N1532" s="12">
        <f>[1]!f_prt_stocktonav(A1532,"2017/03/31")</f>
        <v>14.9857177734375</v>
      </c>
      <c r="O1532" s="15">
        <v>0</v>
      </c>
      <c r="P1532" s="16" t="s">
        <v>6939</v>
      </c>
      <c r="Q1532" s="17">
        <v>6.3013698630136991E-2</v>
      </c>
      <c r="R1532" s="18">
        <v>3.5042981629276992E-2</v>
      </c>
      <c r="S1532" s="19">
        <v>0</v>
      </c>
      <c r="T1532" s="19">
        <v>0</v>
      </c>
      <c r="U1532" s="20">
        <v>8610.25612731406</v>
      </c>
      <c r="V1532" s="20">
        <v>8610.25612731406</v>
      </c>
      <c r="W1532" s="20">
        <v>8610.25612731406</v>
      </c>
      <c r="X1532" s="21" t="s">
        <v>232</v>
      </c>
      <c r="Y1532" s="22" t="s">
        <v>39</v>
      </c>
      <c r="Z1532" s="22" t="s">
        <v>39</v>
      </c>
      <c r="AA1532" s="22" t="s">
        <v>39</v>
      </c>
      <c r="AB1532" s="16" t="s">
        <v>894</v>
      </c>
      <c r="AC1532" s="32">
        <v>0</v>
      </c>
      <c r="AD1532" s="33">
        <v>6.0000002384185793E-3</v>
      </c>
      <c r="AE1532" s="33">
        <v>0</v>
      </c>
    </row>
    <row r="1533" spans="1:31" x14ac:dyDescent="0.15">
      <c r="A1533" s="11">
        <v>3283</v>
      </c>
      <c r="B1533" s="12" t="s">
        <v>4647</v>
      </c>
      <c r="C1533" s="12" t="s">
        <v>4648</v>
      </c>
      <c r="D1533" s="12" t="s">
        <v>1480</v>
      </c>
      <c r="E1533" s="12">
        <v>20160929</v>
      </c>
      <c r="F1533" s="13" t="s">
        <v>39</v>
      </c>
      <c r="G1533" s="14">
        <v>2.0086689999999998</v>
      </c>
      <c r="H1533" s="12" t="s">
        <v>741</v>
      </c>
      <c r="I1533" s="12" t="s">
        <v>3533</v>
      </c>
      <c r="J1533" s="25" t="s">
        <v>3534</v>
      </c>
      <c r="K1533" s="25" t="s">
        <v>3591</v>
      </c>
      <c r="L1533" s="12"/>
      <c r="M1533" s="12"/>
      <c r="N1533" s="12">
        <f>[1]!f_prt_stocktonav(A1533,"2017/03/31")</f>
        <v>14.916690826416016</v>
      </c>
      <c r="O1533" s="15">
        <v>0.18213302612304688</v>
      </c>
      <c r="P1533" s="16" t="s">
        <v>4649</v>
      </c>
      <c r="Q1533" s="17">
        <v>0.27123287671232876</v>
      </c>
      <c r="R1533" s="18">
        <v>-8.0931452855010022E-2</v>
      </c>
      <c r="S1533" s="19">
        <v>0</v>
      </c>
      <c r="T1533" s="19">
        <v>0</v>
      </c>
      <c r="U1533" s="20">
        <v>-2.5614902118042848</v>
      </c>
      <c r="V1533" s="20">
        <v>-2.5614902118042848</v>
      </c>
      <c r="W1533" s="20">
        <v>-2.5614902118042848</v>
      </c>
      <c r="X1533" s="21" t="s">
        <v>4650</v>
      </c>
      <c r="Y1533" s="22" t="s">
        <v>39</v>
      </c>
      <c r="Z1533" s="22" t="s">
        <v>39</v>
      </c>
      <c r="AA1533" s="22" t="s">
        <v>39</v>
      </c>
      <c r="AB1533" s="23">
        <v>0</v>
      </c>
      <c r="AC1533" s="21">
        <v>0</v>
      </c>
      <c r="AD1533" s="19">
        <v>6.0000002384185793E-3</v>
      </c>
      <c r="AE1533" s="19">
        <v>1E-3</v>
      </c>
    </row>
    <row r="1534" spans="1:31" x14ac:dyDescent="0.15">
      <c r="A1534" s="11">
        <v>3282</v>
      </c>
      <c r="B1534" s="12" t="s">
        <v>4651</v>
      </c>
      <c r="C1534" s="12" t="s">
        <v>4648</v>
      </c>
      <c r="D1534" s="12" t="s">
        <v>1480</v>
      </c>
      <c r="E1534" s="12">
        <v>20160929</v>
      </c>
      <c r="F1534" s="13">
        <v>5.5758944347000003</v>
      </c>
      <c r="G1534" s="14">
        <v>1.137E-4</v>
      </c>
      <c r="H1534" s="12" t="s">
        <v>741</v>
      </c>
      <c r="I1534" s="12" t="s">
        <v>3533</v>
      </c>
      <c r="J1534" s="25" t="s">
        <v>3534</v>
      </c>
      <c r="K1534" s="25" t="s">
        <v>3591</v>
      </c>
      <c r="L1534" s="12"/>
      <c r="M1534" s="12"/>
      <c r="N1534" s="12">
        <f>[1]!f_prt_stocktonav(A1534,"2017/03/31")</f>
        <v>14.916690826416016</v>
      </c>
      <c r="O1534" s="15">
        <v>0.18213302612304688</v>
      </c>
      <c r="P1534" s="16" t="s">
        <v>4649</v>
      </c>
      <c r="Q1534" s="17">
        <v>0.27123287671232876</v>
      </c>
      <c r="R1534" s="18">
        <v>-7.7278939522098855E-2</v>
      </c>
      <c r="S1534" s="19">
        <v>0</v>
      </c>
      <c r="T1534" s="19">
        <v>0</v>
      </c>
      <c r="U1534" s="20">
        <v>-2.449554494137562</v>
      </c>
      <c r="V1534" s="20">
        <v>-2.449554494137562</v>
      </c>
      <c r="W1534" s="20">
        <v>-2.449554494137562</v>
      </c>
      <c r="X1534" s="21" t="s">
        <v>4650</v>
      </c>
      <c r="Y1534" s="22" t="s">
        <v>39</v>
      </c>
      <c r="Z1534" s="22" t="s">
        <v>39</v>
      </c>
      <c r="AA1534" s="22" t="s">
        <v>39</v>
      </c>
      <c r="AB1534" s="23" t="s">
        <v>4327</v>
      </c>
      <c r="AC1534" s="21">
        <v>0</v>
      </c>
      <c r="AD1534" s="19">
        <v>6.0000002384185793E-3</v>
      </c>
      <c r="AE1534" s="19">
        <v>0</v>
      </c>
    </row>
    <row r="1535" spans="1:31" x14ac:dyDescent="0.15">
      <c r="A1535" s="11">
        <v>2614</v>
      </c>
      <c r="B1535" s="12" t="s">
        <v>4994</v>
      </c>
      <c r="C1535" s="12" t="s">
        <v>4995</v>
      </c>
      <c r="D1535" s="12" t="s">
        <v>1242</v>
      </c>
      <c r="E1535" s="12">
        <v>20160809</v>
      </c>
      <c r="F1535" s="13">
        <v>6.5505062037000004</v>
      </c>
      <c r="G1535" s="14">
        <v>2.0546590442000001</v>
      </c>
      <c r="H1535" s="12" t="s">
        <v>741</v>
      </c>
      <c r="I1535" s="12" t="s">
        <v>3533</v>
      </c>
      <c r="J1535" s="12" t="s">
        <v>3534</v>
      </c>
      <c r="K1535" s="25" t="s">
        <v>3658</v>
      </c>
      <c r="L1535" s="12"/>
      <c r="M1535" s="12"/>
      <c r="N1535" s="12">
        <f>[1]!f_prt_stocktonav(A1535,"2017/03/31")</f>
        <v>14.916494369506836</v>
      </c>
      <c r="O1535" s="15">
        <v>0.12770663261413573</v>
      </c>
      <c r="P1535" s="16" t="s">
        <v>4996</v>
      </c>
      <c r="Q1535" s="17">
        <v>0.41095890410958902</v>
      </c>
      <c r="R1535" s="18">
        <v>1.2633988812381647E-2</v>
      </c>
      <c r="S1535" s="19">
        <v>0</v>
      </c>
      <c r="T1535" s="19">
        <v>0</v>
      </c>
      <c r="U1535" s="20">
        <v>-7.4971540921105057E-2</v>
      </c>
      <c r="V1535" s="20">
        <v>-7.4971540921105057E-2</v>
      </c>
      <c r="W1535" s="20">
        <v>-7.4971540921105057E-2</v>
      </c>
      <c r="X1535" s="21" t="s">
        <v>232</v>
      </c>
      <c r="Y1535" s="22" t="s">
        <v>39</v>
      </c>
      <c r="Z1535" s="22" t="s">
        <v>39</v>
      </c>
      <c r="AA1535" s="22" t="s">
        <v>39</v>
      </c>
      <c r="AB1535" s="23" t="s">
        <v>894</v>
      </c>
      <c r="AC1535" s="21">
        <v>0</v>
      </c>
      <c r="AD1535" s="19">
        <v>6.0000002384185793E-3</v>
      </c>
      <c r="AE1535" s="19">
        <v>0</v>
      </c>
    </row>
    <row r="1536" spans="1:31" x14ac:dyDescent="0.15">
      <c r="A1536" s="11">
        <v>2615</v>
      </c>
      <c r="B1536" s="12" t="s">
        <v>4997</v>
      </c>
      <c r="C1536" s="12" t="s">
        <v>4995</v>
      </c>
      <c r="D1536" s="12" t="s">
        <v>1242</v>
      </c>
      <c r="E1536" s="12">
        <v>20160809</v>
      </c>
      <c r="F1536" s="13" t="s">
        <v>39</v>
      </c>
      <c r="G1536" s="14">
        <v>0.83229693989999998</v>
      </c>
      <c r="H1536" s="12" t="s">
        <v>741</v>
      </c>
      <c r="I1536" s="12" t="s">
        <v>3533</v>
      </c>
      <c r="J1536" s="12" t="s">
        <v>3534</v>
      </c>
      <c r="K1536" s="25" t="s">
        <v>3658</v>
      </c>
      <c r="L1536" s="12"/>
      <c r="M1536" s="12"/>
      <c r="N1536" s="12">
        <f>[1]!f_prt_stocktonav(A1536,"2017/03/31")</f>
        <v>14.916494369506836</v>
      </c>
      <c r="O1536" s="15">
        <v>0.12770663261413573</v>
      </c>
      <c r="P1536" s="16" t="s">
        <v>4996</v>
      </c>
      <c r="Q1536" s="17">
        <v>0.41095890410958902</v>
      </c>
      <c r="R1536" s="18">
        <v>1.2633988812381647E-2</v>
      </c>
      <c r="S1536" s="19">
        <v>0</v>
      </c>
      <c r="T1536" s="19">
        <v>0</v>
      </c>
      <c r="U1536" s="20">
        <v>-7.9200278860169074E-2</v>
      </c>
      <c r="V1536" s="20">
        <v>-7.9200278860169074E-2</v>
      </c>
      <c r="W1536" s="20">
        <v>-7.9200278860169074E-2</v>
      </c>
      <c r="X1536" s="21" t="s">
        <v>232</v>
      </c>
      <c r="Y1536" s="22" t="s">
        <v>39</v>
      </c>
      <c r="Z1536" s="22" t="s">
        <v>39</v>
      </c>
      <c r="AA1536" s="22" t="s">
        <v>39</v>
      </c>
      <c r="AB1536" s="23">
        <v>0</v>
      </c>
      <c r="AC1536" s="21">
        <v>0</v>
      </c>
      <c r="AD1536" s="19">
        <v>6.0000002384185793E-3</v>
      </c>
      <c r="AE1536" s="19">
        <v>1E-3</v>
      </c>
    </row>
    <row r="1537" spans="1:31" x14ac:dyDescent="0.15">
      <c r="A1537" s="11">
        <v>3028</v>
      </c>
      <c r="B1537" s="12" t="s">
        <v>5548</v>
      </c>
      <c r="C1537" s="12" t="s">
        <v>5549</v>
      </c>
      <c r="D1537" s="12" t="s">
        <v>807</v>
      </c>
      <c r="E1537" s="12">
        <v>20160728</v>
      </c>
      <c r="F1537" s="13">
        <v>8.0056689009999999</v>
      </c>
      <c r="G1537" s="14">
        <v>5.0534155460000001</v>
      </c>
      <c r="H1537" s="12" t="s">
        <v>741</v>
      </c>
      <c r="I1537" s="12" t="s">
        <v>3533</v>
      </c>
      <c r="J1537" s="12" t="s">
        <v>3534</v>
      </c>
      <c r="K1537" s="25" t="s">
        <v>3658</v>
      </c>
      <c r="L1537" s="12"/>
      <c r="M1537" s="12"/>
      <c r="N1537" s="12">
        <f>[1]!f_prt_stocktonav(A1537,"2017/03/31")</f>
        <v>14.904971122741699</v>
      </c>
      <c r="O1537" s="15">
        <v>7.9610919952392584E-2</v>
      </c>
      <c r="P1537" s="16" t="s">
        <v>5505</v>
      </c>
      <c r="Q1537" s="17">
        <v>0.44383561643835617</v>
      </c>
      <c r="R1537" s="18">
        <v>1.6349403552978092E-2</v>
      </c>
      <c r="S1537" s="19">
        <v>0</v>
      </c>
      <c r="T1537" s="19">
        <v>0</v>
      </c>
      <c r="U1537" s="20">
        <v>8.107405158469938E-2</v>
      </c>
      <c r="V1537" s="20">
        <v>8.107405158469938E-2</v>
      </c>
      <c r="W1537" s="20">
        <v>8.107405158469938E-2</v>
      </c>
      <c r="X1537" s="21" t="s">
        <v>5424</v>
      </c>
      <c r="Y1537" s="22" t="s">
        <v>39</v>
      </c>
      <c r="Z1537" s="22" t="s">
        <v>39</v>
      </c>
      <c r="AA1537" s="22" t="s">
        <v>39</v>
      </c>
      <c r="AB1537" s="23" t="s">
        <v>5073</v>
      </c>
      <c r="AC1537" s="21">
        <v>0</v>
      </c>
      <c r="AD1537" s="19">
        <v>8.0000001192092902E-3</v>
      </c>
      <c r="AE1537" s="19">
        <v>0</v>
      </c>
    </row>
    <row r="1538" spans="1:31" x14ac:dyDescent="0.15">
      <c r="A1538" s="11">
        <v>3004</v>
      </c>
      <c r="B1538" s="12" t="s">
        <v>5775</v>
      </c>
      <c r="C1538" s="12" t="s">
        <v>5776</v>
      </c>
      <c r="D1538" s="12" t="s">
        <v>378</v>
      </c>
      <c r="E1538" s="12">
        <v>20160830</v>
      </c>
      <c r="F1538" s="13">
        <v>10.251838403000001</v>
      </c>
      <c r="G1538" s="14">
        <v>10.330831593499999</v>
      </c>
      <c r="H1538" s="12" t="s">
        <v>33</v>
      </c>
      <c r="I1538" s="12" t="s">
        <v>3533</v>
      </c>
      <c r="J1538" s="12" t="s">
        <v>3534</v>
      </c>
      <c r="K1538" s="12" t="s">
        <v>3658</v>
      </c>
      <c r="L1538" s="12"/>
      <c r="M1538" s="12"/>
      <c r="N1538" s="12">
        <f>[1]!f_prt_stocktonav(A1538,"2017/03/31")</f>
        <v>14.882524490356445</v>
      </c>
      <c r="O1538" s="15">
        <v>6.6380147933959965E-2</v>
      </c>
      <c r="P1538" s="16" t="s">
        <v>5777</v>
      </c>
      <c r="Q1538" s="17">
        <v>0.35342465753424657</v>
      </c>
      <c r="R1538" s="18">
        <v>-2.0464984570692679E-2</v>
      </c>
      <c r="S1538" s="19">
        <v>0</v>
      </c>
      <c r="T1538" s="19">
        <v>0</v>
      </c>
      <c r="U1538" s="20">
        <v>-3.3570468695553339</v>
      </c>
      <c r="V1538" s="20">
        <v>-3.3570468695553339</v>
      </c>
      <c r="W1538" s="20">
        <v>-3.3570468695553339</v>
      </c>
      <c r="X1538" s="21" t="s">
        <v>112</v>
      </c>
      <c r="Y1538" s="22" t="s">
        <v>39</v>
      </c>
      <c r="Z1538" s="22" t="s">
        <v>39</v>
      </c>
      <c r="AA1538" s="22" t="s">
        <v>39</v>
      </c>
      <c r="AB1538" s="23" t="s">
        <v>1543</v>
      </c>
      <c r="AC1538" s="21">
        <v>0</v>
      </c>
      <c r="AD1538" s="19">
        <v>1.4999999999999999E-2</v>
      </c>
      <c r="AE1538" s="19">
        <v>0</v>
      </c>
    </row>
    <row r="1539" spans="1:31" x14ac:dyDescent="0.15">
      <c r="A1539" s="11">
        <v>163816</v>
      </c>
      <c r="B1539" s="12" t="s">
        <v>5002</v>
      </c>
      <c r="C1539" s="12" t="s">
        <v>5003</v>
      </c>
      <c r="D1539" s="12" t="s">
        <v>1242</v>
      </c>
      <c r="E1539" s="12">
        <v>20110629</v>
      </c>
      <c r="F1539" s="13">
        <v>1.6240689666999999</v>
      </c>
      <c r="G1539" s="14">
        <v>1.8664085000999999</v>
      </c>
      <c r="H1539" s="12" t="s">
        <v>741</v>
      </c>
      <c r="I1539" s="12" t="s">
        <v>3533</v>
      </c>
      <c r="J1539" s="12" t="s">
        <v>3534</v>
      </c>
      <c r="K1539" s="12" t="s">
        <v>3658</v>
      </c>
      <c r="L1539" s="12"/>
      <c r="M1539" s="12"/>
      <c r="N1539" s="12">
        <f>[1]!f_prt_stocktonav(A1539,"2017/03/31")</f>
        <v>14.839130401611328</v>
      </c>
      <c r="O1539" s="15">
        <v>0.12757502555847167</v>
      </c>
      <c r="P1539" s="16" t="s">
        <v>4901</v>
      </c>
      <c r="Q1539" s="17">
        <v>5.5287671232876709</v>
      </c>
      <c r="R1539" s="18">
        <v>0.11767658689775251</v>
      </c>
      <c r="S1539" s="19">
        <v>0.17969966927655445</v>
      </c>
      <c r="T1539" s="19">
        <v>0.13101215112615328</v>
      </c>
      <c r="U1539" s="20">
        <v>0.55328667811201548</v>
      </c>
      <c r="V1539" s="20">
        <v>0.67946229946493919</v>
      </c>
      <c r="W1539" s="20">
        <v>0.58907895161398893</v>
      </c>
      <c r="X1539" s="21" t="s">
        <v>5004</v>
      </c>
      <c r="Y1539" s="22">
        <v>4</v>
      </c>
      <c r="Z1539" s="22" t="s">
        <v>39</v>
      </c>
      <c r="AA1539" s="22" t="s">
        <v>39</v>
      </c>
      <c r="AB1539" s="23" t="s">
        <v>4359</v>
      </c>
      <c r="AC1539" s="21">
        <v>0</v>
      </c>
      <c r="AD1539" s="19">
        <v>7.4999999999999997E-3</v>
      </c>
      <c r="AE1539" s="19">
        <v>0</v>
      </c>
    </row>
    <row r="1540" spans="1:31" x14ac:dyDescent="0.15">
      <c r="A1540" s="44">
        <v>168301</v>
      </c>
      <c r="B1540" s="44" t="s">
        <v>7217</v>
      </c>
      <c r="C1540" s="28" t="s">
        <v>7218</v>
      </c>
      <c r="D1540" s="28" t="s">
        <v>4177</v>
      </c>
      <c r="E1540" s="28">
        <v>20161221</v>
      </c>
      <c r="F1540" s="29">
        <v>0</v>
      </c>
      <c r="G1540" s="30" t="s">
        <v>778</v>
      </c>
      <c r="H1540" s="31" t="s">
        <v>149</v>
      </c>
      <c r="I1540" s="25" t="s">
        <v>3533</v>
      </c>
      <c r="J1540" s="25" t="s">
        <v>3534</v>
      </c>
      <c r="K1540" s="25" t="s">
        <v>3658</v>
      </c>
      <c r="L1540" s="28"/>
      <c r="M1540" s="28"/>
      <c r="N1540" s="12">
        <f>[1]!f_prt_stocktonav(A1540,"2017/03/31")</f>
        <v>14.817302703857422</v>
      </c>
      <c r="O1540" s="15">
        <v>0</v>
      </c>
      <c r="P1540" s="16" t="s">
        <v>7219</v>
      </c>
      <c r="Q1540" s="17">
        <v>4.3835616438356165E-2</v>
      </c>
      <c r="R1540" s="18">
        <v>0</v>
      </c>
      <c r="S1540" s="19">
        <v>0</v>
      </c>
      <c r="T1540" s="19">
        <v>0</v>
      </c>
      <c r="U1540" s="20">
        <v>0</v>
      </c>
      <c r="V1540" s="20">
        <v>0</v>
      </c>
      <c r="W1540" s="20">
        <v>0</v>
      </c>
      <c r="X1540" s="21" t="s">
        <v>1742</v>
      </c>
      <c r="Y1540" s="22" t="s">
        <v>39</v>
      </c>
      <c r="Z1540" s="22" t="s">
        <v>39</v>
      </c>
      <c r="AA1540" s="22" t="s">
        <v>39</v>
      </c>
      <c r="AB1540" s="16">
        <v>0</v>
      </c>
      <c r="AC1540" s="32">
        <v>0</v>
      </c>
      <c r="AD1540" s="33">
        <v>1.4999999999999999E-2</v>
      </c>
      <c r="AE1540" s="33">
        <v>0</v>
      </c>
    </row>
    <row r="1541" spans="1:31" x14ac:dyDescent="0.15">
      <c r="A1541" s="11">
        <v>1205</v>
      </c>
      <c r="B1541" s="12" t="s">
        <v>4787</v>
      </c>
      <c r="C1541" s="12" t="s">
        <v>4788</v>
      </c>
      <c r="D1541" s="12" t="s">
        <v>598</v>
      </c>
      <c r="E1541" s="12">
        <v>20150417</v>
      </c>
      <c r="F1541" s="13">
        <v>10.932570952200001</v>
      </c>
      <c r="G1541" s="14">
        <v>10.955981320399999</v>
      </c>
      <c r="H1541" s="12" t="s">
        <v>741</v>
      </c>
      <c r="I1541" s="12" t="s">
        <v>3533</v>
      </c>
      <c r="J1541" s="12" t="s">
        <v>3534</v>
      </c>
      <c r="K1541" s="12" t="s">
        <v>3658</v>
      </c>
      <c r="L1541" s="12"/>
      <c r="M1541" s="12"/>
      <c r="N1541" s="12">
        <f>[1]!f_prt_stocktonav(A1541,"2017/03/31")</f>
        <v>14.793209075927734</v>
      </c>
      <c r="O1541" s="15">
        <v>0.15664197921752929</v>
      </c>
      <c r="P1541" s="16" t="s">
        <v>4789</v>
      </c>
      <c r="Q1541" s="17">
        <v>1.726027397260274</v>
      </c>
      <c r="R1541" s="18">
        <v>4.9360271614389273E-2</v>
      </c>
      <c r="S1541" s="19">
        <v>0</v>
      </c>
      <c r="T1541" s="19">
        <v>0</v>
      </c>
      <c r="U1541" s="20">
        <v>1.4511403044294742</v>
      </c>
      <c r="V1541" s="20">
        <v>1.4511403044294742</v>
      </c>
      <c r="W1541" s="20">
        <v>1.4511403044294742</v>
      </c>
      <c r="X1541" s="21" t="s">
        <v>4766</v>
      </c>
      <c r="Y1541" s="22" t="s">
        <v>39</v>
      </c>
      <c r="Z1541" s="22" t="s">
        <v>39</v>
      </c>
      <c r="AA1541" s="22" t="s">
        <v>39</v>
      </c>
      <c r="AB1541" s="23" t="s">
        <v>274</v>
      </c>
      <c r="AC1541" s="21">
        <v>0</v>
      </c>
      <c r="AD1541" s="19">
        <v>8.0000001192092902E-3</v>
      </c>
      <c r="AE1541" s="19">
        <v>0</v>
      </c>
    </row>
    <row r="1542" spans="1:31" x14ac:dyDescent="0.15">
      <c r="A1542" s="44">
        <v>3218</v>
      </c>
      <c r="B1542" s="44" t="s">
        <v>6721</v>
      </c>
      <c r="C1542" s="28" t="s">
        <v>6722</v>
      </c>
      <c r="D1542" s="28" t="s">
        <v>51</v>
      </c>
      <c r="E1542" s="28">
        <v>20161128</v>
      </c>
      <c r="F1542" s="29">
        <v>2.1546669300000001E-2</v>
      </c>
      <c r="G1542" s="30" t="s">
        <v>778</v>
      </c>
      <c r="H1542" s="31" t="s">
        <v>149</v>
      </c>
      <c r="I1542" s="25" t="s">
        <v>3533</v>
      </c>
      <c r="J1542" s="25" t="s">
        <v>3534</v>
      </c>
      <c r="K1542" s="25" t="s">
        <v>3658</v>
      </c>
      <c r="L1542" s="28"/>
      <c r="M1542" s="28"/>
      <c r="N1542" s="12">
        <f>[1]!f_prt_stocktonav(A1542,"2017/03/31")</f>
        <v>14.72356128692627</v>
      </c>
      <c r="O1542" s="15">
        <v>0</v>
      </c>
      <c r="P1542" s="16" t="s">
        <v>5438</v>
      </c>
      <c r="Q1542" s="17">
        <v>0.10684931506849316</v>
      </c>
      <c r="R1542" s="18">
        <v>1.2957864574896227E-2</v>
      </c>
      <c r="S1542" s="19">
        <v>0</v>
      </c>
      <c r="T1542" s="19">
        <v>0</v>
      </c>
      <c r="U1542" s="20">
        <v>-0.65659645019009549</v>
      </c>
      <c r="V1542" s="20">
        <v>-0.65659645019009549</v>
      </c>
      <c r="W1542" s="20">
        <v>-0.65659645019009549</v>
      </c>
      <c r="X1542" s="21" t="s">
        <v>5329</v>
      </c>
      <c r="Y1542" s="22" t="s">
        <v>39</v>
      </c>
      <c r="Z1542" s="22" t="s">
        <v>39</v>
      </c>
      <c r="AA1542" s="22" t="s">
        <v>39</v>
      </c>
      <c r="AB1542" s="16" t="s">
        <v>6723</v>
      </c>
      <c r="AC1542" s="32">
        <v>0</v>
      </c>
      <c r="AD1542" s="33">
        <v>6.9999998807907101E-3</v>
      </c>
      <c r="AE1542" s="33">
        <v>0</v>
      </c>
    </row>
    <row r="1543" spans="1:31" x14ac:dyDescent="0.15">
      <c r="A1543" s="11">
        <v>1447</v>
      </c>
      <c r="B1543" s="12" t="s">
        <v>5904</v>
      </c>
      <c r="C1543" s="12" t="s">
        <v>5905</v>
      </c>
      <c r="D1543" s="12" t="s">
        <v>888</v>
      </c>
      <c r="E1543" s="12">
        <v>20150610</v>
      </c>
      <c r="F1543" s="13">
        <v>21.2680328583</v>
      </c>
      <c r="G1543" s="14">
        <v>31.7910899703</v>
      </c>
      <c r="H1543" s="12" t="s">
        <v>741</v>
      </c>
      <c r="I1543" s="12" t="s">
        <v>3533</v>
      </c>
      <c r="J1543" s="12" t="s">
        <v>3534</v>
      </c>
      <c r="K1543" s="12" t="s">
        <v>3658</v>
      </c>
      <c r="L1543" s="12"/>
      <c r="M1543" s="12"/>
      <c r="N1543" s="12">
        <f>[1]!f_prt_stocktonav(A1543,"2017/03/31")</f>
        <v>14.705617904663086</v>
      </c>
      <c r="O1543" s="15">
        <v>5.9651975631713865E-2</v>
      </c>
      <c r="P1543" s="16" t="s">
        <v>5016</v>
      </c>
      <c r="Q1543" s="17">
        <v>1.5780821917808219</v>
      </c>
      <c r="R1543" s="18">
        <v>3.9951463843837409E-2</v>
      </c>
      <c r="S1543" s="19">
        <v>0</v>
      </c>
      <c r="T1543" s="19">
        <v>0</v>
      </c>
      <c r="U1543" s="20">
        <v>1.559429899704468</v>
      </c>
      <c r="V1543" s="20">
        <v>1.559429899704468</v>
      </c>
      <c r="W1543" s="20">
        <v>1.559429899704468</v>
      </c>
      <c r="X1543" s="21" t="s">
        <v>331</v>
      </c>
      <c r="Y1543" s="22" t="s">
        <v>39</v>
      </c>
      <c r="Z1543" s="22" t="s">
        <v>39</v>
      </c>
      <c r="AA1543" s="22" t="s">
        <v>39</v>
      </c>
      <c r="AB1543" s="23" t="s">
        <v>5906</v>
      </c>
      <c r="AC1543" s="21">
        <v>0</v>
      </c>
      <c r="AD1543" s="19">
        <v>6.0000002384185793E-3</v>
      </c>
      <c r="AE1543" s="19">
        <v>0</v>
      </c>
    </row>
    <row r="1544" spans="1:31" x14ac:dyDescent="0.15">
      <c r="A1544" s="11">
        <v>202105</v>
      </c>
      <c r="B1544" s="12" t="s">
        <v>5275</v>
      </c>
      <c r="C1544" s="12" t="s">
        <v>5276</v>
      </c>
      <c r="D1544" s="12" t="s">
        <v>525</v>
      </c>
      <c r="E1544" s="12">
        <v>20101103</v>
      </c>
      <c r="F1544" s="13">
        <v>10.7507805077</v>
      </c>
      <c r="G1544" s="14">
        <v>18.987982124599998</v>
      </c>
      <c r="H1544" s="12" t="s">
        <v>33</v>
      </c>
      <c r="I1544" s="12" t="s">
        <v>3533</v>
      </c>
      <c r="J1544" s="12" t="s">
        <v>3534</v>
      </c>
      <c r="K1544" s="12" t="s">
        <v>3591</v>
      </c>
      <c r="L1544" s="12"/>
      <c r="M1544" s="12"/>
      <c r="N1544" s="12">
        <f>[1]!f_prt_stocktonav(A1544,"2017/03/31")</f>
        <v>14.684146881103516</v>
      </c>
      <c r="O1544" s="15">
        <v>0.10079848289489746</v>
      </c>
      <c r="P1544" s="16" t="s">
        <v>5277</v>
      </c>
      <c r="Q1544" s="17">
        <v>0.53698630136986303</v>
      </c>
      <c r="R1544" s="18">
        <v>6.3664143683806573E-2</v>
      </c>
      <c r="S1544" s="19">
        <v>0.10223172821037618</v>
      </c>
      <c r="T1544" s="19">
        <v>9.2536070722693875E-2</v>
      </c>
      <c r="U1544" s="20">
        <v>0.43212212073471784</v>
      </c>
      <c r="V1544" s="20">
        <v>0.56685908339924795</v>
      </c>
      <c r="W1544" s="20">
        <v>0.60099686760677706</v>
      </c>
      <c r="X1544" s="21" t="s">
        <v>4606</v>
      </c>
      <c r="Y1544" s="22">
        <v>2</v>
      </c>
      <c r="Z1544" s="22" t="s">
        <v>39</v>
      </c>
      <c r="AA1544" s="22" t="s">
        <v>39</v>
      </c>
      <c r="AB1544" s="23" t="s">
        <v>4777</v>
      </c>
      <c r="AC1544" s="21" t="s">
        <v>5278</v>
      </c>
      <c r="AD1544" s="19">
        <v>6.4999997615814206E-3</v>
      </c>
      <c r="AE1544" s="19">
        <v>0</v>
      </c>
    </row>
    <row r="1545" spans="1:31" x14ac:dyDescent="0.15">
      <c r="A1545" s="26">
        <v>3850</v>
      </c>
      <c r="B1545" s="27" t="s">
        <v>6971</v>
      </c>
      <c r="C1545" s="28" t="s">
        <v>6972</v>
      </c>
      <c r="D1545" s="28" t="s">
        <v>1242</v>
      </c>
      <c r="E1545" s="28">
        <v>20161222</v>
      </c>
      <c r="F1545" s="29">
        <v>3.4038876756000001</v>
      </c>
      <c r="G1545" s="30" t="s">
        <v>778</v>
      </c>
      <c r="H1545" s="31" t="s">
        <v>149</v>
      </c>
      <c r="I1545" s="25" t="s">
        <v>3533</v>
      </c>
      <c r="J1545" s="25" t="s">
        <v>3534</v>
      </c>
      <c r="K1545" s="25" t="s">
        <v>3658</v>
      </c>
      <c r="L1545" s="28"/>
      <c r="M1545" s="28"/>
      <c r="N1545" s="12">
        <f>[1]!f_prt_stocktonav(A1545,"2017/03/31")</f>
        <v>14.666712760925293</v>
      </c>
      <c r="O1545" s="15">
        <v>0</v>
      </c>
      <c r="P1545" s="16" t="s">
        <v>5901</v>
      </c>
      <c r="Q1545" s="17">
        <v>4.1095890410958902E-2</v>
      </c>
      <c r="R1545" s="18">
        <v>3.7155388368685482E-2</v>
      </c>
      <c r="S1545" s="19">
        <v>0</v>
      </c>
      <c r="T1545" s="19">
        <v>0</v>
      </c>
      <c r="U1545" s="20">
        <v>0</v>
      </c>
      <c r="V1545" s="20">
        <v>0</v>
      </c>
      <c r="W1545" s="20">
        <v>0</v>
      </c>
      <c r="X1545" s="21" t="s">
        <v>232</v>
      </c>
      <c r="Y1545" s="22" t="s">
        <v>39</v>
      </c>
      <c r="Z1545" s="22" t="s">
        <v>39</v>
      </c>
      <c r="AA1545" s="22" t="s">
        <v>39</v>
      </c>
      <c r="AB1545" s="16">
        <v>0</v>
      </c>
      <c r="AC1545" s="32">
        <v>0</v>
      </c>
      <c r="AD1545" s="33">
        <v>6.0000002384185793E-3</v>
      </c>
      <c r="AE1545" s="33">
        <v>0</v>
      </c>
    </row>
    <row r="1546" spans="1:31" x14ac:dyDescent="0.15">
      <c r="A1546" s="11">
        <v>1584</v>
      </c>
      <c r="B1546" s="12" t="s">
        <v>5096</v>
      </c>
      <c r="C1546" s="12" t="s">
        <v>5097</v>
      </c>
      <c r="D1546" s="12" t="s">
        <v>230</v>
      </c>
      <c r="E1546" s="12">
        <v>20151117</v>
      </c>
      <c r="F1546" s="13">
        <v>6.0627198825999997</v>
      </c>
      <c r="G1546" s="14">
        <v>6.1116383487999997</v>
      </c>
      <c r="H1546" s="12" t="s">
        <v>741</v>
      </c>
      <c r="I1546" s="12" t="s">
        <v>3533</v>
      </c>
      <c r="J1546" s="12" t="s">
        <v>3534</v>
      </c>
      <c r="K1546" s="25" t="s">
        <v>3658</v>
      </c>
      <c r="L1546" s="12"/>
      <c r="M1546" s="12"/>
      <c r="N1546" s="12">
        <f>[1]!f_prt_stocktonav(A1546,"2017/03/31")</f>
        <v>14.647285461425781</v>
      </c>
      <c r="O1546" s="15">
        <v>0.11939519882202149</v>
      </c>
      <c r="P1546" s="16" t="s">
        <v>4428</v>
      </c>
      <c r="Q1546" s="17">
        <v>0.58082191780821912</v>
      </c>
      <c r="R1546" s="18">
        <v>3.2791759719026814E-2</v>
      </c>
      <c r="S1546" s="19">
        <v>0</v>
      </c>
      <c r="T1546" s="19">
        <v>0</v>
      </c>
      <c r="U1546" s="20">
        <v>1.4354272764960503</v>
      </c>
      <c r="V1546" s="20">
        <v>1.4354272764960503</v>
      </c>
      <c r="W1546" s="20">
        <v>1.4354272764960503</v>
      </c>
      <c r="X1546" s="21" t="s">
        <v>1742</v>
      </c>
      <c r="Y1546" s="22" t="s">
        <v>39</v>
      </c>
      <c r="Z1546" s="22" t="s">
        <v>39</v>
      </c>
      <c r="AA1546" s="22" t="s">
        <v>39</v>
      </c>
      <c r="AB1546" s="23" t="s">
        <v>152</v>
      </c>
      <c r="AC1546" s="21">
        <v>0</v>
      </c>
      <c r="AD1546" s="19">
        <v>6.9999998807907101E-3</v>
      </c>
      <c r="AE1546" s="19">
        <v>0</v>
      </c>
    </row>
    <row r="1547" spans="1:31" x14ac:dyDescent="0.15">
      <c r="A1547" s="11">
        <v>639</v>
      </c>
      <c r="B1547" s="12" t="s">
        <v>6274</v>
      </c>
      <c r="C1547" s="12" t="s">
        <v>6275</v>
      </c>
      <c r="D1547" s="12" t="s">
        <v>171</v>
      </c>
      <c r="E1547" s="12">
        <v>20140521</v>
      </c>
      <c r="F1547" s="13">
        <v>7.5937430416999998</v>
      </c>
      <c r="G1547" s="14">
        <v>10.7509422945</v>
      </c>
      <c r="H1547" s="12" t="s">
        <v>741</v>
      </c>
      <c r="I1547" s="12" t="s">
        <v>3533</v>
      </c>
      <c r="J1547" s="12" t="s">
        <v>3534</v>
      </c>
      <c r="K1547" s="12" t="s">
        <v>3658</v>
      </c>
      <c r="L1547" s="12"/>
      <c r="M1547" s="12"/>
      <c r="N1547" s="12">
        <f>[1]!f_prt_stocktonav(A1547,"2017/03/31")</f>
        <v>14.530109405517578</v>
      </c>
      <c r="O1547" s="15">
        <v>3.4620571136474612E-2</v>
      </c>
      <c r="P1547" s="16" t="s">
        <v>5918</v>
      </c>
      <c r="Q1547" s="17">
        <v>2.6328767123287671</v>
      </c>
      <c r="R1547" s="18">
        <v>0.16078575435253217</v>
      </c>
      <c r="S1547" s="19">
        <v>0</v>
      </c>
      <c r="T1547" s="19">
        <v>0</v>
      </c>
      <c r="U1547" s="20">
        <v>1.8593449592447049</v>
      </c>
      <c r="V1547" s="20">
        <v>1.8593449592447049</v>
      </c>
      <c r="W1547" s="20">
        <v>1.8593449592447049</v>
      </c>
      <c r="X1547" s="21" t="s">
        <v>678</v>
      </c>
      <c r="Y1547" s="22" t="s">
        <v>39</v>
      </c>
      <c r="Z1547" s="22" t="s">
        <v>39</v>
      </c>
      <c r="AA1547" s="22" t="s">
        <v>39</v>
      </c>
      <c r="AB1547" s="23" t="s">
        <v>3780</v>
      </c>
      <c r="AC1547" s="21">
        <v>0</v>
      </c>
      <c r="AD1547" s="19">
        <v>0.01</v>
      </c>
      <c r="AE1547" s="19">
        <v>0</v>
      </c>
    </row>
    <row r="1548" spans="1:31" x14ac:dyDescent="0.15">
      <c r="A1548" s="11">
        <v>519971</v>
      </c>
      <c r="B1548" s="12" t="s">
        <v>5386</v>
      </c>
      <c r="C1548" s="12" t="s">
        <v>5387</v>
      </c>
      <c r="D1548" s="12" t="s">
        <v>1800</v>
      </c>
      <c r="E1548" s="12">
        <v>20140806</v>
      </c>
      <c r="F1548" s="13">
        <v>8.0601236565000001</v>
      </c>
      <c r="G1548" s="14">
        <v>8.0490732828000002</v>
      </c>
      <c r="H1548" s="12" t="s">
        <v>33</v>
      </c>
      <c r="I1548" s="12" t="s">
        <v>3533</v>
      </c>
      <c r="J1548" s="12" t="s">
        <v>3534</v>
      </c>
      <c r="K1548" s="12" t="s">
        <v>3658</v>
      </c>
      <c r="L1548" s="12"/>
      <c r="M1548" s="12"/>
      <c r="N1548" s="12">
        <f>[1]!f_prt_stocktonav(A1548,"2017/03/31")</f>
        <v>14.504549026489258</v>
      </c>
      <c r="O1548" s="15">
        <v>9.1755914688110354E-2</v>
      </c>
      <c r="P1548" s="16" t="s">
        <v>5166</v>
      </c>
      <c r="Q1548" s="17">
        <v>2.2246575342465755</v>
      </c>
      <c r="R1548" s="18">
        <v>0.11462435440196274</v>
      </c>
      <c r="S1548" s="19">
        <v>0</v>
      </c>
      <c r="T1548" s="19">
        <v>0</v>
      </c>
      <c r="U1548" s="20">
        <v>1.1243827252073904</v>
      </c>
      <c r="V1548" s="20">
        <v>1.1243827252073904</v>
      </c>
      <c r="W1548" s="20">
        <v>1.1243827252073904</v>
      </c>
      <c r="X1548" s="21" t="s">
        <v>68</v>
      </c>
      <c r="Y1548" s="22" t="s">
        <v>39</v>
      </c>
      <c r="Z1548" s="22" t="s">
        <v>39</v>
      </c>
      <c r="AA1548" s="22" t="s">
        <v>39</v>
      </c>
      <c r="AB1548" s="23" t="s">
        <v>233</v>
      </c>
      <c r="AC1548" s="21">
        <v>0</v>
      </c>
      <c r="AD1548" s="19">
        <v>1.2000000476837159E-2</v>
      </c>
      <c r="AE1548" s="19">
        <v>0</v>
      </c>
    </row>
    <row r="1549" spans="1:31" x14ac:dyDescent="0.15">
      <c r="A1549" s="26">
        <v>1627</v>
      </c>
      <c r="B1549" s="27" t="s">
        <v>6905</v>
      </c>
      <c r="C1549" s="28" t="s">
        <v>6906</v>
      </c>
      <c r="D1549" s="28" t="s">
        <v>72</v>
      </c>
      <c r="E1549" s="28">
        <v>20161102</v>
      </c>
      <c r="F1549" s="29">
        <v>5.0138169484999997</v>
      </c>
      <c r="G1549" s="30" t="s">
        <v>778</v>
      </c>
      <c r="H1549" s="31" t="s">
        <v>149</v>
      </c>
      <c r="I1549" s="25" t="s">
        <v>3533</v>
      </c>
      <c r="J1549" s="25" t="s">
        <v>3534</v>
      </c>
      <c r="K1549" s="25" t="s">
        <v>3658</v>
      </c>
      <c r="L1549" s="28"/>
      <c r="M1549" s="28"/>
      <c r="N1549" s="12">
        <f>[1]!f_prt_stocktonav(A1549,"2017/03/31")</f>
        <v>14.500431060791016</v>
      </c>
      <c r="O1549" s="15">
        <v>0</v>
      </c>
      <c r="P1549" s="16" t="s">
        <v>5318</v>
      </c>
      <c r="Q1549" s="17">
        <v>0.17808219178082191</v>
      </c>
      <c r="R1549" s="18">
        <v>1.8389725787008704E-2</v>
      </c>
      <c r="S1549" s="19">
        <v>0</v>
      </c>
      <c r="T1549" s="19">
        <v>0</v>
      </c>
      <c r="U1549" s="20">
        <v>0.4929848864976894</v>
      </c>
      <c r="V1549" s="20">
        <v>0.4929848864976894</v>
      </c>
      <c r="W1549" s="20">
        <v>0.4929848864976894</v>
      </c>
      <c r="X1549" s="21" t="s">
        <v>976</v>
      </c>
      <c r="Y1549" s="22" t="s">
        <v>39</v>
      </c>
      <c r="Z1549" s="22" t="s">
        <v>39</v>
      </c>
      <c r="AA1549" s="22" t="s">
        <v>39</v>
      </c>
      <c r="AB1549" s="16" t="s">
        <v>4830</v>
      </c>
      <c r="AC1549" s="32">
        <v>0</v>
      </c>
      <c r="AD1549" s="33">
        <v>1.2000000476837159E-2</v>
      </c>
      <c r="AE1549" s="33">
        <v>0</v>
      </c>
    </row>
    <row r="1550" spans="1:31" x14ac:dyDescent="0.15">
      <c r="A1550" s="11">
        <v>2934</v>
      </c>
      <c r="B1550" s="12" t="s">
        <v>5123</v>
      </c>
      <c r="C1550" s="12" t="s">
        <v>5124</v>
      </c>
      <c r="D1550" s="12" t="s">
        <v>1304</v>
      </c>
      <c r="E1550" s="12">
        <v>20160713</v>
      </c>
      <c r="F1550" s="13">
        <v>4.9855907191000002</v>
      </c>
      <c r="G1550" s="14">
        <v>5.0354768053000001</v>
      </c>
      <c r="H1550" s="12" t="s">
        <v>741</v>
      </c>
      <c r="I1550" s="12" t="s">
        <v>3533</v>
      </c>
      <c r="J1550" s="12" t="s">
        <v>3534</v>
      </c>
      <c r="K1550" s="25" t="s">
        <v>3658</v>
      </c>
      <c r="L1550" s="12"/>
      <c r="M1550" s="12"/>
      <c r="N1550" s="12">
        <f>[1]!f_prt_stocktonav(A1550,"2017/03/31")</f>
        <v>14.372177124023438</v>
      </c>
      <c r="O1550" s="15">
        <v>0.11733001708984375</v>
      </c>
      <c r="P1550" s="16" t="s">
        <v>5125</v>
      </c>
      <c r="Q1550" s="17">
        <v>0.48493150684931507</v>
      </c>
      <c r="R1550" s="18">
        <v>1.2736844378578027E-3</v>
      </c>
      <c r="S1550" s="19">
        <v>0</v>
      </c>
      <c r="T1550" s="19">
        <v>0</v>
      </c>
      <c r="U1550" s="20">
        <v>-0.94374562091990621</v>
      </c>
      <c r="V1550" s="20">
        <v>-0.94374562091990621</v>
      </c>
      <c r="W1550" s="20">
        <v>-0.94374562091990621</v>
      </c>
      <c r="X1550" s="21" t="s">
        <v>5126</v>
      </c>
      <c r="Y1550" s="22" t="s">
        <v>39</v>
      </c>
      <c r="Z1550" s="22" t="s">
        <v>39</v>
      </c>
      <c r="AA1550" s="22" t="s">
        <v>39</v>
      </c>
      <c r="AB1550" s="23" t="s">
        <v>5127</v>
      </c>
      <c r="AC1550" s="21">
        <v>0</v>
      </c>
      <c r="AD1550" s="19">
        <v>6.0000002384185793E-3</v>
      </c>
      <c r="AE1550" s="19">
        <v>0</v>
      </c>
    </row>
    <row r="1551" spans="1:31" x14ac:dyDescent="0.15">
      <c r="A1551" s="11">
        <v>2596</v>
      </c>
      <c r="B1551" s="12" t="s">
        <v>4910</v>
      </c>
      <c r="C1551" s="12" t="s">
        <v>4911</v>
      </c>
      <c r="D1551" s="12" t="s">
        <v>85</v>
      </c>
      <c r="E1551" s="12">
        <v>20160517</v>
      </c>
      <c r="F1551" s="13">
        <v>25.5931852605</v>
      </c>
      <c r="G1551" s="14">
        <v>26.5975493298</v>
      </c>
      <c r="H1551" s="12" t="s">
        <v>741</v>
      </c>
      <c r="I1551" s="12" t="s">
        <v>3533</v>
      </c>
      <c r="J1551" s="12" t="s">
        <v>4148</v>
      </c>
      <c r="K1551" s="12"/>
      <c r="L1551" s="12"/>
      <c r="M1551" s="12"/>
      <c r="N1551" s="12">
        <f>[1]!f_prt_stocktonav(A1551,"2017/03/31")</f>
        <v>14.344273567199707</v>
      </c>
      <c r="O1551" s="15">
        <v>0.14039958953857423</v>
      </c>
      <c r="P1551" s="16" t="s">
        <v>4283</v>
      </c>
      <c r="Q1551" s="17">
        <v>0.64109589041095894</v>
      </c>
      <c r="R1551" s="18">
        <v>-1.5891470952482334E-2</v>
      </c>
      <c r="S1551" s="19">
        <v>0</v>
      </c>
      <c r="T1551" s="19">
        <v>0</v>
      </c>
      <c r="U1551" s="20">
        <v>-0.97114013184111203</v>
      </c>
      <c r="V1551" s="20">
        <v>-0.97114013184111203</v>
      </c>
      <c r="W1551" s="20">
        <v>-0.97114013184111203</v>
      </c>
      <c r="X1551" s="21" t="s">
        <v>4912</v>
      </c>
      <c r="Y1551" s="22" t="s">
        <v>39</v>
      </c>
      <c r="Z1551" s="22" t="s">
        <v>39</v>
      </c>
      <c r="AA1551" s="22" t="s">
        <v>39</v>
      </c>
      <c r="AB1551" s="23" t="s">
        <v>1123</v>
      </c>
      <c r="AC1551" s="21">
        <v>0</v>
      </c>
      <c r="AD1551" s="19">
        <v>1.350000023841858E-2</v>
      </c>
      <c r="AE1551" s="19">
        <v>0</v>
      </c>
    </row>
    <row r="1552" spans="1:31" x14ac:dyDescent="0.15">
      <c r="A1552" s="11">
        <v>2331</v>
      </c>
      <c r="B1552" s="12" t="s">
        <v>5290</v>
      </c>
      <c r="C1552" s="12" t="s">
        <v>5291</v>
      </c>
      <c r="D1552" s="12" t="s">
        <v>1304</v>
      </c>
      <c r="E1552" s="12">
        <v>20160323</v>
      </c>
      <c r="F1552" s="13">
        <v>2.3135506215000001</v>
      </c>
      <c r="G1552" s="14">
        <v>2.5526061917999998</v>
      </c>
      <c r="H1552" s="12" t="s">
        <v>741</v>
      </c>
      <c r="I1552" s="12" t="s">
        <v>3533</v>
      </c>
      <c r="J1552" s="12" t="s">
        <v>3534</v>
      </c>
      <c r="K1552" s="12" t="s">
        <v>3658</v>
      </c>
      <c r="L1552" s="12"/>
      <c r="M1552" s="12"/>
      <c r="N1552" s="12">
        <f>[1]!f_prt_stocktonav(A1552,"2017/03/31")</f>
        <v>14.318221092224121</v>
      </c>
      <c r="O1552" s="15">
        <v>9.9964294433593753E-2</v>
      </c>
      <c r="P1552" s="16" t="s">
        <v>5292</v>
      </c>
      <c r="Q1552" s="17">
        <v>0.79178082191780819</v>
      </c>
      <c r="R1552" s="18">
        <v>2.3192932279820555E-2</v>
      </c>
      <c r="S1552" s="19">
        <v>0</v>
      </c>
      <c r="T1552" s="19">
        <v>0</v>
      </c>
      <c r="U1552" s="20">
        <v>0.36595362865257158</v>
      </c>
      <c r="V1552" s="20">
        <v>0.36595362865257158</v>
      </c>
      <c r="W1552" s="20">
        <v>0.36595362865257158</v>
      </c>
      <c r="X1552" s="21" t="s">
        <v>5126</v>
      </c>
      <c r="Y1552" s="22" t="s">
        <v>39</v>
      </c>
      <c r="Z1552" s="22" t="s">
        <v>39</v>
      </c>
      <c r="AA1552" s="22" t="s">
        <v>39</v>
      </c>
      <c r="AB1552" s="23" t="s">
        <v>5293</v>
      </c>
      <c r="AC1552" s="21">
        <v>0</v>
      </c>
      <c r="AD1552" s="19">
        <v>0.01</v>
      </c>
      <c r="AE1552" s="19">
        <v>0</v>
      </c>
    </row>
    <row r="1553" spans="1:31" x14ac:dyDescent="0.15">
      <c r="A1553" s="26">
        <v>3603</v>
      </c>
      <c r="B1553" s="27" t="s">
        <v>6914</v>
      </c>
      <c r="C1553" s="28" t="s">
        <v>6915</v>
      </c>
      <c r="D1553" s="28" t="s">
        <v>493</v>
      </c>
      <c r="E1553" s="28">
        <v>20161209</v>
      </c>
      <c r="F1553" s="29">
        <v>4.9972250766000004</v>
      </c>
      <c r="G1553" s="30" t="s">
        <v>778</v>
      </c>
      <c r="H1553" s="31" t="s">
        <v>149</v>
      </c>
      <c r="I1553" s="25" t="s">
        <v>3533</v>
      </c>
      <c r="J1553" s="25" t="s">
        <v>3534</v>
      </c>
      <c r="K1553" s="25" t="s">
        <v>3658</v>
      </c>
      <c r="L1553" s="28"/>
      <c r="M1553" s="28"/>
      <c r="N1553" s="12">
        <f>[1]!f_prt_stocktonav(A1553,"2017/03/31")</f>
        <v>14.301742553710938</v>
      </c>
      <c r="O1553" s="15">
        <v>0</v>
      </c>
      <c r="P1553" s="16" t="s">
        <v>5033</v>
      </c>
      <c r="Q1553" s="17">
        <v>7.6712328767123292E-2</v>
      </c>
      <c r="R1553" s="18">
        <v>-1.418743591630045E-2</v>
      </c>
      <c r="S1553" s="19">
        <v>0</v>
      </c>
      <c r="T1553" s="19">
        <v>0</v>
      </c>
      <c r="U1553" s="20">
        <v>-1.9285669883900374</v>
      </c>
      <c r="V1553" s="20">
        <v>-1.9285669883900374</v>
      </c>
      <c r="W1553" s="20">
        <v>-1.9285669883900374</v>
      </c>
      <c r="X1553" s="21" t="s">
        <v>4650</v>
      </c>
      <c r="Y1553" s="22" t="s">
        <v>39</v>
      </c>
      <c r="Z1553" s="22" t="s">
        <v>39</v>
      </c>
      <c r="AA1553" s="22" t="s">
        <v>39</v>
      </c>
      <c r="AB1553" s="16" t="s">
        <v>5406</v>
      </c>
      <c r="AC1553" s="32">
        <v>0</v>
      </c>
      <c r="AD1553" s="33">
        <v>6.0000002384185793E-3</v>
      </c>
      <c r="AE1553" s="33">
        <v>0</v>
      </c>
    </row>
    <row r="1554" spans="1:31" x14ac:dyDescent="0.15">
      <c r="A1554" s="11">
        <v>400022</v>
      </c>
      <c r="B1554" s="12" t="s">
        <v>5366</v>
      </c>
      <c r="C1554" s="12" t="s">
        <v>5367</v>
      </c>
      <c r="D1554" s="12" t="s">
        <v>1751</v>
      </c>
      <c r="E1554" s="12">
        <v>20130717</v>
      </c>
      <c r="F1554" s="13">
        <v>8.5318506566999996</v>
      </c>
      <c r="G1554" s="14">
        <v>8.7152538458999995</v>
      </c>
      <c r="H1554" s="12" t="s">
        <v>741</v>
      </c>
      <c r="I1554" s="12" t="s">
        <v>3533</v>
      </c>
      <c r="J1554" s="12" t="s">
        <v>3534</v>
      </c>
      <c r="K1554" s="12" t="s">
        <v>3658</v>
      </c>
      <c r="L1554" s="12"/>
      <c r="M1554" s="12"/>
      <c r="N1554" s="12">
        <f>[1]!f_prt_stocktonav(A1554,"2017/03/31")</f>
        <v>14.279070854187012</v>
      </c>
      <c r="O1554" s="15">
        <v>9.4215059280395502E-2</v>
      </c>
      <c r="P1554" s="16" t="s">
        <v>5368</v>
      </c>
      <c r="Q1554" s="17">
        <v>3.4767123287671233</v>
      </c>
      <c r="R1554" s="18">
        <v>6.2448053954450966E-2</v>
      </c>
      <c r="S1554" s="19">
        <v>7.0859301575795897E-2</v>
      </c>
      <c r="T1554" s="19">
        <v>0</v>
      </c>
      <c r="U1554" s="20">
        <v>2.067428541552716</v>
      </c>
      <c r="V1554" s="20">
        <v>2.8341861278623743</v>
      </c>
      <c r="W1554" s="20">
        <v>2.067428541552716</v>
      </c>
      <c r="X1554" s="21" t="s">
        <v>5369</v>
      </c>
      <c r="Y1554" s="22" t="s">
        <v>39</v>
      </c>
      <c r="Z1554" s="22" t="s">
        <v>39</v>
      </c>
      <c r="AA1554" s="22" t="s">
        <v>39</v>
      </c>
      <c r="AB1554" s="23" t="s">
        <v>233</v>
      </c>
      <c r="AC1554" s="21">
        <v>0</v>
      </c>
      <c r="AD1554" s="19">
        <v>6.0000002384185793E-3</v>
      </c>
      <c r="AE1554" s="19">
        <v>0</v>
      </c>
    </row>
    <row r="1555" spans="1:31" x14ac:dyDescent="0.15">
      <c r="A1555" s="26">
        <v>377</v>
      </c>
      <c r="B1555" s="27" t="s">
        <v>4717</v>
      </c>
      <c r="C1555" s="28" t="s">
        <v>4718</v>
      </c>
      <c r="D1555" s="28" t="s">
        <v>662</v>
      </c>
      <c r="E1555" s="28">
        <v>20131211</v>
      </c>
      <c r="F1555" s="29">
        <v>7.3155075511999996</v>
      </c>
      <c r="G1555" s="30" t="s">
        <v>778</v>
      </c>
      <c r="H1555" s="31" t="s">
        <v>149</v>
      </c>
      <c r="I1555" s="25" t="s">
        <v>3533</v>
      </c>
      <c r="J1555" s="25" t="s">
        <v>3534</v>
      </c>
      <c r="K1555" s="25" t="s">
        <v>3591</v>
      </c>
      <c r="L1555" s="28"/>
      <c r="M1555" s="28"/>
      <c r="N1555" s="12">
        <f>[1]!f_prt_stocktonav(A1555,"2017/03/31")</f>
        <v>14.257796287536621</v>
      </c>
      <c r="O1555" s="15">
        <v>0.17010362625122069</v>
      </c>
      <c r="P1555" s="16" t="s">
        <v>4719</v>
      </c>
      <c r="Q1555" s="17">
        <v>2.1397260273972605</v>
      </c>
      <c r="R1555" s="18">
        <v>0.13430303996194359</v>
      </c>
      <c r="S1555" s="19">
        <v>0.13604368442769466</v>
      </c>
      <c r="T1555" s="19">
        <v>0</v>
      </c>
      <c r="U1555" s="20">
        <v>1.3492178677910256</v>
      </c>
      <c r="V1555" s="20">
        <v>1.3500157642631976</v>
      </c>
      <c r="W1555" s="20">
        <v>1.3492178677910256</v>
      </c>
      <c r="X1555" s="21" t="s">
        <v>4667</v>
      </c>
      <c r="Y1555" s="22" t="s">
        <v>39</v>
      </c>
      <c r="Z1555" s="22" t="s">
        <v>39</v>
      </c>
      <c r="AA1555" s="22" t="s">
        <v>39</v>
      </c>
      <c r="AB1555" s="16" t="s">
        <v>4720</v>
      </c>
      <c r="AC1555" s="32">
        <v>0</v>
      </c>
      <c r="AD1555" s="33">
        <v>6.9999998807907101E-3</v>
      </c>
      <c r="AE1555" s="33">
        <v>0</v>
      </c>
    </row>
    <row r="1556" spans="1:31" x14ac:dyDescent="0.15">
      <c r="A1556" s="11">
        <v>1311</v>
      </c>
      <c r="B1556" s="12" t="s">
        <v>6072</v>
      </c>
      <c r="C1556" s="12" t="s">
        <v>6073</v>
      </c>
      <c r="D1556" s="12" t="s">
        <v>323</v>
      </c>
      <c r="E1556" s="12">
        <v>20150519</v>
      </c>
      <c r="F1556" s="13">
        <v>12.6428553768</v>
      </c>
      <c r="G1556" s="14">
        <v>9.5823973102999993</v>
      </c>
      <c r="H1556" s="12" t="s">
        <v>741</v>
      </c>
      <c r="I1556" s="12" t="s">
        <v>3533</v>
      </c>
      <c r="J1556" s="12" t="s">
        <v>3534</v>
      </c>
      <c r="K1556" s="12" t="s">
        <v>3658</v>
      </c>
      <c r="L1556" s="12"/>
      <c r="M1556" s="12"/>
      <c r="N1556" s="12">
        <f>[1]!f_prt_stocktonav(A1556,"2017/03/31")</f>
        <v>14.119654655456543</v>
      </c>
      <c r="O1556" s="15">
        <v>4.9953675270080565E-2</v>
      </c>
      <c r="P1556" s="16" t="s">
        <v>6074</v>
      </c>
      <c r="Q1556" s="17">
        <v>1.6383561643835616</v>
      </c>
      <c r="R1556" s="18">
        <v>3.6516268282326125E-2</v>
      </c>
      <c r="S1556" s="19">
        <v>0</v>
      </c>
      <c r="T1556" s="19">
        <v>0</v>
      </c>
      <c r="U1556" s="20">
        <v>1.2407362969265416</v>
      </c>
      <c r="V1556" s="20">
        <v>1.2407362969265416</v>
      </c>
      <c r="W1556" s="20">
        <v>1.2407362969265416</v>
      </c>
      <c r="X1556" s="21" t="s">
        <v>5666</v>
      </c>
      <c r="Y1556" s="22" t="s">
        <v>39</v>
      </c>
      <c r="Z1556" s="22" t="s">
        <v>39</v>
      </c>
      <c r="AA1556" s="22" t="s">
        <v>39</v>
      </c>
      <c r="AB1556" s="23" t="s">
        <v>2238</v>
      </c>
      <c r="AC1556" s="21">
        <v>0</v>
      </c>
      <c r="AD1556" s="19">
        <v>6.9999998807907101E-3</v>
      </c>
      <c r="AE1556" s="19">
        <v>0</v>
      </c>
    </row>
    <row r="1557" spans="1:31" x14ac:dyDescent="0.15">
      <c r="A1557" s="44">
        <v>616</v>
      </c>
      <c r="B1557" s="44" t="s">
        <v>4664</v>
      </c>
      <c r="C1557" s="28" t="s">
        <v>4665</v>
      </c>
      <c r="D1557" s="28" t="s">
        <v>662</v>
      </c>
      <c r="E1557" s="28">
        <v>20140611</v>
      </c>
      <c r="F1557" s="29">
        <v>0.51823288810000001</v>
      </c>
      <c r="G1557" s="30" t="s">
        <v>778</v>
      </c>
      <c r="H1557" s="31" t="s">
        <v>149</v>
      </c>
      <c r="I1557" s="25" t="s">
        <v>3533</v>
      </c>
      <c r="J1557" s="57" t="s">
        <v>3534</v>
      </c>
      <c r="K1557" s="57" t="s">
        <v>3591</v>
      </c>
      <c r="L1557" s="28"/>
      <c r="M1557" s="28"/>
      <c r="N1557" s="12">
        <f>[1]!f_prt_stocktonav(A1557,"2017/03/31")</f>
        <v>13.980960845947266</v>
      </c>
      <c r="O1557" s="15">
        <v>0.18011663436889649</v>
      </c>
      <c r="P1557" s="16" t="s">
        <v>4666</v>
      </c>
      <c r="Q1557" s="17">
        <v>0.59452054794520548</v>
      </c>
      <c r="R1557" s="18">
        <v>0.13686080502538678</v>
      </c>
      <c r="S1557" s="19">
        <v>0</v>
      </c>
      <c r="T1557" s="19">
        <v>0</v>
      </c>
      <c r="U1557" s="20">
        <v>1.121400451848203</v>
      </c>
      <c r="V1557" s="20">
        <v>1.121400451848203</v>
      </c>
      <c r="W1557" s="20">
        <v>1.121400451848203</v>
      </c>
      <c r="X1557" s="21" t="s">
        <v>4667</v>
      </c>
      <c r="Y1557" s="22" t="s">
        <v>39</v>
      </c>
      <c r="Z1557" s="22" t="s">
        <v>39</v>
      </c>
      <c r="AA1557" s="22" t="s">
        <v>39</v>
      </c>
      <c r="AB1557" s="16" t="s">
        <v>4359</v>
      </c>
      <c r="AC1557" s="32">
        <v>0</v>
      </c>
      <c r="AD1557" s="33">
        <v>6.9999998807907101E-3</v>
      </c>
      <c r="AE1557" s="33">
        <v>0</v>
      </c>
    </row>
    <row r="1558" spans="1:31" x14ac:dyDescent="0.15">
      <c r="A1558" s="11">
        <v>2480</v>
      </c>
      <c r="B1558" s="12" t="s">
        <v>5053</v>
      </c>
      <c r="C1558" s="12" t="s">
        <v>5054</v>
      </c>
      <c r="D1558" s="12" t="s">
        <v>1751</v>
      </c>
      <c r="E1558" s="12">
        <v>20160329</v>
      </c>
      <c r="F1558" s="13">
        <v>4.2655658059999997</v>
      </c>
      <c r="G1558" s="14">
        <v>4.3992165943000003</v>
      </c>
      <c r="H1558" s="12" t="s">
        <v>741</v>
      </c>
      <c r="I1558" s="12" t="s">
        <v>3533</v>
      </c>
      <c r="J1558" s="55" t="s">
        <v>4148</v>
      </c>
      <c r="K1558" s="55"/>
      <c r="L1558" s="12"/>
      <c r="M1558" s="12"/>
      <c r="N1558" s="12">
        <f>[1]!f_prt_stocktonav(A1558,"2017/03/31")</f>
        <v>13.938875198364258</v>
      </c>
      <c r="O1558" s="15">
        <v>0.12363883018493653</v>
      </c>
      <c r="P1558" s="16" t="s">
        <v>5055</v>
      </c>
      <c r="Q1558" s="17">
        <v>0.77534246575342469</v>
      </c>
      <c r="R1558" s="18">
        <v>2.0663768252364045E-2</v>
      </c>
      <c r="S1558" s="19">
        <v>0</v>
      </c>
      <c r="T1558" s="19">
        <v>0</v>
      </c>
      <c r="U1558" s="20">
        <v>-1.5709697250814947E-2</v>
      </c>
      <c r="V1558" s="20">
        <v>-1.5709697250814947E-2</v>
      </c>
      <c r="W1558" s="20">
        <v>-1.5709697250814947E-2</v>
      </c>
      <c r="X1558" s="21" t="s">
        <v>5056</v>
      </c>
      <c r="Y1558" s="22" t="s">
        <v>39</v>
      </c>
      <c r="Z1558" s="22" t="s">
        <v>39</v>
      </c>
      <c r="AA1558" s="22" t="s">
        <v>39</v>
      </c>
      <c r="AB1558" s="23">
        <v>0</v>
      </c>
      <c r="AC1558" s="21">
        <v>0</v>
      </c>
      <c r="AD1558" s="19">
        <v>1.2999999523162841E-2</v>
      </c>
      <c r="AE1558" s="19">
        <v>4.0000000000000001E-3</v>
      </c>
    </row>
    <row r="1559" spans="1:31" x14ac:dyDescent="0.15">
      <c r="A1559" s="11">
        <v>166020</v>
      </c>
      <c r="B1559" s="12" t="s">
        <v>4234</v>
      </c>
      <c r="C1559" s="12" t="s">
        <v>4235</v>
      </c>
      <c r="D1559" s="12" t="s">
        <v>421</v>
      </c>
      <c r="E1559" s="12">
        <v>20130821</v>
      </c>
      <c r="F1559" s="13">
        <v>2.3212589390999998</v>
      </c>
      <c r="G1559" s="14">
        <v>2.4736474026000002</v>
      </c>
      <c r="H1559" s="12" t="s">
        <v>741</v>
      </c>
      <c r="I1559" s="12" t="s">
        <v>3533</v>
      </c>
      <c r="J1559" s="55" t="s">
        <v>3534</v>
      </c>
      <c r="K1559" s="55" t="s">
        <v>3591</v>
      </c>
      <c r="L1559" s="12"/>
      <c r="M1559" s="12"/>
      <c r="N1559" s="12">
        <f>[1]!f_prt_stocktonav(A1559,"2017/03/31")</f>
        <v>13.935308456420898</v>
      </c>
      <c r="O1559" s="15">
        <v>0.40907405853271483</v>
      </c>
      <c r="P1559" s="16" t="s">
        <v>4236</v>
      </c>
      <c r="Q1559" s="17">
        <v>1.8027397260273972</v>
      </c>
      <c r="R1559" s="18">
        <v>7.6623190381573725E-2</v>
      </c>
      <c r="S1559" s="19">
        <v>7.5742770343478982E-2</v>
      </c>
      <c r="T1559" s="19">
        <v>0</v>
      </c>
      <c r="U1559" s="20">
        <v>1.3301682277118219</v>
      </c>
      <c r="V1559" s="20">
        <v>1.4052577761220975</v>
      </c>
      <c r="W1559" s="20">
        <v>1.3301682277118219</v>
      </c>
      <c r="X1559" s="21" t="s">
        <v>3747</v>
      </c>
      <c r="Y1559" s="22" t="s">
        <v>39</v>
      </c>
      <c r="Z1559" s="22" t="s">
        <v>39</v>
      </c>
      <c r="AA1559" s="22" t="s">
        <v>39</v>
      </c>
      <c r="AB1559" s="23" t="s">
        <v>423</v>
      </c>
      <c r="AC1559" s="21">
        <v>0</v>
      </c>
      <c r="AD1559" s="19">
        <v>0.02</v>
      </c>
      <c r="AE1559" s="19">
        <v>0</v>
      </c>
    </row>
    <row r="1560" spans="1:31" x14ac:dyDescent="0.15">
      <c r="A1560" s="11">
        <v>1464</v>
      </c>
      <c r="B1560" s="12" t="s">
        <v>5414</v>
      </c>
      <c r="C1560" s="12" t="s">
        <v>5415</v>
      </c>
      <c r="D1560" s="12" t="s">
        <v>120</v>
      </c>
      <c r="E1560" s="12">
        <v>20150611</v>
      </c>
      <c r="F1560" s="13">
        <v>7.9631256438999998</v>
      </c>
      <c r="G1560" s="14">
        <v>12.7388579571</v>
      </c>
      <c r="H1560" s="12" t="s">
        <v>33</v>
      </c>
      <c r="I1560" s="12" t="s">
        <v>3533</v>
      </c>
      <c r="J1560" s="55" t="s">
        <v>3534</v>
      </c>
      <c r="K1560" s="57" t="s">
        <v>3658</v>
      </c>
      <c r="L1560" s="12"/>
      <c r="M1560" s="12"/>
      <c r="N1560" s="12">
        <f>[1]!f_prt_stocktonav(A1560,"2017/03/31")</f>
        <v>13.912141799926758</v>
      </c>
      <c r="O1560" s="15">
        <v>8.985116958618164E-2</v>
      </c>
      <c r="P1560" s="16" t="s">
        <v>5416</v>
      </c>
      <c r="Q1560" s="17">
        <v>1.5753424657534247</v>
      </c>
      <c r="R1560" s="18">
        <v>1.7840673383916705E-2</v>
      </c>
      <c r="S1560" s="19">
        <v>0</v>
      </c>
      <c r="T1560" s="19">
        <v>0</v>
      </c>
      <c r="U1560" s="20">
        <v>9.6318576085595534E-2</v>
      </c>
      <c r="V1560" s="20">
        <v>9.6318576085595534E-2</v>
      </c>
      <c r="W1560" s="20">
        <v>9.6318576085595534E-2</v>
      </c>
      <c r="X1560" s="21" t="s">
        <v>5417</v>
      </c>
      <c r="Y1560" s="22" t="s">
        <v>39</v>
      </c>
      <c r="Z1560" s="22" t="s">
        <v>39</v>
      </c>
      <c r="AA1560" s="22" t="s">
        <v>39</v>
      </c>
      <c r="AB1560" s="23" t="s">
        <v>5418</v>
      </c>
      <c r="AC1560" s="21">
        <v>0</v>
      </c>
      <c r="AD1560" s="19">
        <v>8.0000001192092902E-3</v>
      </c>
      <c r="AE1560" s="19">
        <v>0</v>
      </c>
    </row>
    <row r="1561" spans="1:31" x14ac:dyDescent="0.15">
      <c r="A1561" s="26">
        <v>2006</v>
      </c>
      <c r="B1561" s="27" t="s">
        <v>6801</v>
      </c>
      <c r="C1561" s="28" t="s">
        <v>6802</v>
      </c>
      <c r="D1561" s="28" t="s">
        <v>79</v>
      </c>
      <c r="E1561" s="28">
        <v>20161122</v>
      </c>
      <c r="F1561" s="29">
        <v>8.9449288998000007</v>
      </c>
      <c r="G1561" s="30" t="s">
        <v>778</v>
      </c>
      <c r="H1561" s="31" t="s">
        <v>149</v>
      </c>
      <c r="I1561" s="25" t="s">
        <v>3533</v>
      </c>
      <c r="J1561" s="57" t="s">
        <v>3534</v>
      </c>
      <c r="K1561" s="57" t="s">
        <v>3658</v>
      </c>
      <c r="L1561" s="28"/>
      <c r="M1561" s="28"/>
      <c r="N1561" s="12">
        <f>[1]!f_prt_stocktonav(A1561,"2017/03/31")</f>
        <v>13.870323181152344</v>
      </c>
      <c r="O1561" s="15">
        <v>0</v>
      </c>
      <c r="P1561" s="16" t="s">
        <v>6803</v>
      </c>
      <c r="Q1561" s="17">
        <v>0.12328767123287671</v>
      </c>
      <c r="R1561" s="18">
        <v>-5.3434312171082417E-2</v>
      </c>
      <c r="S1561" s="19">
        <v>0</v>
      </c>
      <c r="T1561" s="19">
        <v>0</v>
      </c>
      <c r="U1561" s="20">
        <v>-4.6678842893770822</v>
      </c>
      <c r="V1561" s="20">
        <v>-4.6678842893770822</v>
      </c>
      <c r="W1561" s="20">
        <v>-4.6678842893770822</v>
      </c>
      <c r="X1561" s="21" t="s">
        <v>6793</v>
      </c>
      <c r="Y1561" s="22" t="s">
        <v>39</v>
      </c>
      <c r="Z1561" s="22" t="s">
        <v>39</v>
      </c>
      <c r="AA1561" s="22" t="s">
        <v>39</v>
      </c>
      <c r="AB1561" s="16" t="s">
        <v>6804</v>
      </c>
      <c r="AC1561" s="32">
        <v>0</v>
      </c>
      <c r="AD1561" s="33">
        <v>8.999999761581421E-3</v>
      </c>
      <c r="AE1561" s="33">
        <v>0</v>
      </c>
    </row>
    <row r="1562" spans="1:31" x14ac:dyDescent="0.15">
      <c r="A1562" s="26">
        <v>519949</v>
      </c>
      <c r="B1562" s="27" t="s">
        <v>7005</v>
      </c>
      <c r="C1562" s="28" t="s">
        <v>7006</v>
      </c>
      <c r="D1562" s="28" t="s">
        <v>1800</v>
      </c>
      <c r="E1562" s="28">
        <v>20161110</v>
      </c>
      <c r="F1562" s="29">
        <v>2.9727089276999998</v>
      </c>
      <c r="G1562" s="30" t="s">
        <v>778</v>
      </c>
      <c r="H1562" s="31" t="s">
        <v>149</v>
      </c>
      <c r="I1562" s="25" t="s">
        <v>3533</v>
      </c>
      <c r="J1562" s="57" t="s">
        <v>3534</v>
      </c>
      <c r="K1562" s="57" t="s">
        <v>3658</v>
      </c>
      <c r="L1562" s="28"/>
      <c r="M1562" s="28"/>
      <c r="N1562" s="12">
        <f>[1]!f_prt_stocktonav(A1562,"2017/03/31")</f>
        <v>13.863956451416016</v>
      </c>
      <c r="O1562" s="15">
        <v>0</v>
      </c>
      <c r="P1562" s="16" t="s">
        <v>7007</v>
      </c>
      <c r="Q1562" s="17">
        <v>0.13698630136986301</v>
      </c>
      <c r="R1562" s="18">
        <v>-8.1249086034882345E-2</v>
      </c>
      <c r="S1562" s="19">
        <v>0</v>
      </c>
      <c r="T1562" s="19">
        <v>0</v>
      </c>
      <c r="U1562" s="20">
        <v>-5.0251298195017551</v>
      </c>
      <c r="V1562" s="20">
        <v>-5.0251298195017551</v>
      </c>
      <c r="W1562" s="20">
        <v>-5.0251298195017551</v>
      </c>
      <c r="X1562" s="21" t="s">
        <v>331</v>
      </c>
      <c r="Y1562" s="22" t="s">
        <v>39</v>
      </c>
      <c r="Z1562" s="22" t="s">
        <v>39</v>
      </c>
      <c r="AA1562" s="22" t="s">
        <v>39</v>
      </c>
      <c r="AB1562" s="16">
        <v>0</v>
      </c>
      <c r="AC1562" s="32">
        <v>0</v>
      </c>
      <c r="AD1562" s="33">
        <v>8.999999761581421E-3</v>
      </c>
      <c r="AE1562" s="33">
        <v>0</v>
      </c>
    </row>
    <row r="1563" spans="1:31" x14ac:dyDescent="0.15">
      <c r="A1563" s="11">
        <v>2067</v>
      </c>
      <c r="B1563" s="12" t="s">
        <v>5393</v>
      </c>
      <c r="C1563" s="12" t="s">
        <v>5394</v>
      </c>
      <c r="D1563" s="12" t="s">
        <v>2006</v>
      </c>
      <c r="E1563" s="12">
        <v>20160328</v>
      </c>
      <c r="F1563" s="13">
        <v>10.1526708366</v>
      </c>
      <c r="G1563" s="14">
        <v>10.1029418844</v>
      </c>
      <c r="H1563" s="12" t="s">
        <v>101</v>
      </c>
      <c r="I1563" s="12" t="s">
        <v>3533</v>
      </c>
      <c r="J1563" s="12" t="s">
        <v>3534</v>
      </c>
      <c r="K1563" s="12" t="s">
        <v>3658</v>
      </c>
      <c r="L1563" s="12"/>
      <c r="M1563" s="12"/>
      <c r="N1563" s="12">
        <f>[1]!f_prt_stocktonav(A1563,"2017/03/31")</f>
        <v>13.810683250427246</v>
      </c>
      <c r="O1563" s="15">
        <v>9.1460027694702142E-2</v>
      </c>
      <c r="P1563" s="16" t="s">
        <v>2472</v>
      </c>
      <c r="Q1563" s="17">
        <v>0.77808219178082194</v>
      </c>
      <c r="R1563" s="18">
        <v>1.9668866504980898E-2</v>
      </c>
      <c r="S1563" s="19">
        <v>0</v>
      </c>
      <c r="T1563" s="19">
        <v>0</v>
      </c>
      <c r="U1563" s="20">
        <v>0.49724800847124861</v>
      </c>
      <c r="V1563" s="20">
        <v>0.49724800847124861</v>
      </c>
      <c r="W1563" s="20">
        <v>0.49724800847124861</v>
      </c>
      <c r="X1563" s="21" t="s">
        <v>2272</v>
      </c>
      <c r="Y1563" s="22" t="s">
        <v>39</v>
      </c>
      <c r="Z1563" s="22" t="s">
        <v>39</v>
      </c>
      <c r="AA1563" s="22" t="s">
        <v>39</v>
      </c>
      <c r="AB1563" s="23" t="s">
        <v>113</v>
      </c>
      <c r="AC1563" s="21">
        <v>0</v>
      </c>
      <c r="AD1563" s="19">
        <v>6.0000002384185793E-3</v>
      </c>
      <c r="AE1563" s="19">
        <v>0</v>
      </c>
    </row>
    <row r="1564" spans="1:31" x14ac:dyDescent="0.15">
      <c r="A1564" s="11">
        <v>519619</v>
      </c>
      <c r="B1564" s="12" t="s">
        <v>5566</v>
      </c>
      <c r="C1564" s="12" t="s">
        <v>5567</v>
      </c>
      <c r="D1564" s="12" t="s">
        <v>200</v>
      </c>
      <c r="E1564" s="12">
        <v>20160905</v>
      </c>
      <c r="F1564" s="13">
        <v>8.4697728832999992</v>
      </c>
      <c r="G1564" s="14">
        <v>5.1068317798000002</v>
      </c>
      <c r="H1564" s="12" t="s">
        <v>33</v>
      </c>
      <c r="I1564" s="12" t="s">
        <v>3533</v>
      </c>
      <c r="J1564" s="12" t="s">
        <v>3534</v>
      </c>
      <c r="K1564" s="25" t="s">
        <v>3658</v>
      </c>
      <c r="L1564" s="12"/>
      <c r="M1564" s="12"/>
      <c r="N1564" s="12">
        <f>[1]!f_prt_stocktonav(A1564,"2017/03/31")</f>
        <v>13.728411674499512</v>
      </c>
      <c r="O1564" s="15">
        <v>7.8176379203796387E-2</v>
      </c>
      <c r="P1564" s="16" t="s">
        <v>5568</v>
      </c>
      <c r="Q1564" s="17">
        <v>0.33698630136986302</v>
      </c>
      <c r="R1564" s="18">
        <v>-2.7812768744399641E-3</v>
      </c>
      <c r="S1564" s="19">
        <v>0</v>
      </c>
      <c r="T1564" s="19">
        <v>0</v>
      </c>
      <c r="U1564" s="20">
        <v>-1.8000955054564713</v>
      </c>
      <c r="V1564" s="20">
        <v>-1.8000955054564713</v>
      </c>
      <c r="W1564" s="20">
        <v>-1.8000955054564713</v>
      </c>
      <c r="X1564" s="21" t="s">
        <v>5569</v>
      </c>
      <c r="Y1564" s="22" t="s">
        <v>39</v>
      </c>
      <c r="Z1564" s="22" t="s">
        <v>39</v>
      </c>
      <c r="AA1564" s="22" t="s">
        <v>39</v>
      </c>
      <c r="AB1564" s="23" t="s">
        <v>2937</v>
      </c>
      <c r="AC1564" s="21">
        <v>0</v>
      </c>
      <c r="AD1564" s="19">
        <v>6.0000002384185793E-3</v>
      </c>
      <c r="AE1564" s="19">
        <v>0</v>
      </c>
    </row>
    <row r="1565" spans="1:31" x14ac:dyDescent="0.15">
      <c r="A1565" s="11">
        <v>519620</v>
      </c>
      <c r="B1565" s="12" t="s">
        <v>5570</v>
      </c>
      <c r="C1565" s="12" t="s">
        <v>5567</v>
      </c>
      <c r="D1565" s="12" t="s">
        <v>200</v>
      </c>
      <c r="E1565" s="12">
        <v>20160905</v>
      </c>
      <c r="F1565" s="13" t="s">
        <v>39</v>
      </c>
      <c r="G1565" s="14">
        <v>0.73605475409999999</v>
      </c>
      <c r="H1565" s="12" t="s">
        <v>741</v>
      </c>
      <c r="I1565" s="12" t="s">
        <v>3533</v>
      </c>
      <c r="J1565" s="55" t="s">
        <v>3534</v>
      </c>
      <c r="K1565" s="57" t="s">
        <v>3658</v>
      </c>
      <c r="L1565" s="12"/>
      <c r="M1565" s="12"/>
      <c r="N1565" s="12">
        <f>[1]!f_prt_stocktonav(A1565,"2017/03/31")</f>
        <v>13.728411674499512</v>
      </c>
      <c r="O1565" s="15">
        <v>7.8176379203796387E-2</v>
      </c>
      <c r="P1565" s="16" t="s">
        <v>5568</v>
      </c>
      <c r="Q1565" s="17">
        <v>0.33698630136986302</v>
      </c>
      <c r="R1565" s="18">
        <v>-7.4050977210479152E-3</v>
      </c>
      <c r="S1565" s="19">
        <v>0</v>
      </c>
      <c r="T1565" s="19">
        <v>0</v>
      </c>
      <c r="U1565" s="20">
        <v>-2.2935476283610012</v>
      </c>
      <c r="V1565" s="20">
        <v>-2.2935476283610012</v>
      </c>
      <c r="W1565" s="20">
        <v>-2.2935476283610012</v>
      </c>
      <c r="X1565" s="21" t="s">
        <v>5569</v>
      </c>
      <c r="Y1565" s="22" t="s">
        <v>39</v>
      </c>
      <c r="Z1565" s="22" t="s">
        <v>39</v>
      </c>
      <c r="AA1565" s="22" t="s">
        <v>39</v>
      </c>
      <c r="AB1565" s="23">
        <v>0</v>
      </c>
      <c r="AC1565" s="21">
        <v>0</v>
      </c>
      <c r="AD1565" s="19">
        <v>6.0000002384185793E-3</v>
      </c>
      <c r="AE1565" s="19">
        <v>5.0000000000000001E-3</v>
      </c>
    </row>
    <row r="1566" spans="1:31" x14ac:dyDescent="0.15">
      <c r="A1566" s="11">
        <v>519621</v>
      </c>
      <c r="B1566" s="12" t="s">
        <v>5571</v>
      </c>
      <c r="C1566" s="12" t="s">
        <v>5567</v>
      </c>
      <c r="D1566" s="12" t="s">
        <v>200</v>
      </c>
      <c r="E1566" s="12">
        <v>20160905</v>
      </c>
      <c r="F1566" s="13" t="s">
        <v>39</v>
      </c>
      <c r="G1566" s="14">
        <v>0</v>
      </c>
      <c r="H1566" s="12" t="s">
        <v>741</v>
      </c>
      <c r="I1566" s="12" t="s">
        <v>3533</v>
      </c>
      <c r="J1566" s="55" t="s">
        <v>3534</v>
      </c>
      <c r="K1566" s="57" t="s">
        <v>3658</v>
      </c>
      <c r="L1566" s="12"/>
      <c r="M1566" s="12"/>
      <c r="N1566" s="12">
        <f>[1]!f_prt_stocktonav(A1566,"2017/03/31")</f>
        <v>13.728411674499512</v>
      </c>
      <c r="O1566" s="15">
        <v>7.8176379203796387E-2</v>
      </c>
      <c r="P1566" s="16" t="s">
        <v>5568</v>
      </c>
      <c r="Q1566" s="17">
        <v>0.33698630136986302</v>
      </c>
      <c r="R1566" s="18">
        <v>0</v>
      </c>
      <c r="S1566" s="19">
        <v>0</v>
      </c>
      <c r="T1566" s="19">
        <v>0</v>
      </c>
      <c r="U1566" s="20">
        <v>0</v>
      </c>
      <c r="V1566" s="20">
        <v>0</v>
      </c>
      <c r="W1566" s="20">
        <v>0</v>
      </c>
      <c r="X1566" s="21" t="s">
        <v>5569</v>
      </c>
      <c r="Y1566" s="22" t="s">
        <v>39</v>
      </c>
      <c r="Z1566" s="22" t="s">
        <v>39</v>
      </c>
      <c r="AA1566" s="22" t="s">
        <v>39</v>
      </c>
      <c r="AB1566" s="23">
        <v>0</v>
      </c>
      <c r="AC1566" s="21">
        <v>0</v>
      </c>
      <c r="AD1566" s="19">
        <v>6.0000002384185793E-3</v>
      </c>
      <c r="AE1566" s="19">
        <v>5.0000000000000001E-4</v>
      </c>
    </row>
    <row r="1567" spans="1:31" x14ac:dyDescent="0.15">
      <c r="A1567" s="11">
        <v>1173</v>
      </c>
      <c r="B1567" s="12" t="s">
        <v>4652</v>
      </c>
      <c r="C1567" s="12" t="s">
        <v>4653</v>
      </c>
      <c r="D1567" s="12" t="s">
        <v>421</v>
      </c>
      <c r="E1567" s="12">
        <v>20150413</v>
      </c>
      <c r="F1567" s="13">
        <v>3.7476824620000002</v>
      </c>
      <c r="G1567" s="14">
        <v>3.8435945008000001</v>
      </c>
      <c r="H1567" s="12" t="s">
        <v>741</v>
      </c>
      <c r="I1567" s="12" t="s">
        <v>3533</v>
      </c>
      <c r="J1567" s="57" t="s">
        <v>3534</v>
      </c>
      <c r="K1567" s="57" t="s">
        <v>3591</v>
      </c>
      <c r="L1567" s="12"/>
      <c r="M1567" s="12"/>
      <c r="N1567" s="12">
        <f>[1]!f_prt_stocktonav(A1567,"2017/03/31")</f>
        <v>13.690824508666992</v>
      </c>
      <c r="O1567" s="15">
        <v>0.18085952758789062</v>
      </c>
      <c r="P1567" s="16" t="s">
        <v>4654</v>
      </c>
      <c r="Q1567" s="17">
        <v>0.98630136986301364</v>
      </c>
      <c r="R1567" s="18">
        <v>6.6312724403958079E-2</v>
      </c>
      <c r="S1567" s="19">
        <v>0</v>
      </c>
      <c r="T1567" s="19">
        <v>0</v>
      </c>
      <c r="U1567" s="20">
        <v>2.4159328760268322</v>
      </c>
      <c r="V1567" s="20">
        <v>2.4159328760268322</v>
      </c>
      <c r="W1567" s="20">
        <v>2.4159328760268322</v>
      </c>
      <c r="X1567" s="21" t="s">
        <v>3747</v>
      </c>
      <c r="Y1567" s="22" t="s">
        <v>39</v>
      </c>
      <c r="Z1567" s="22" t="s">
        <v>39</v>
      </c>
      <c r="AA1567" s="22" t="s">
        <v>39</v>
      </c>
      <c r="AB1567" s="23" t="s">
        <v>4655</v>
      </c>
      <c r="AC1567" s="21">
        <v>0</v>
      </c>
      <c r="AD1567" s="19">
        <v>1.4999999999999999E-2</v>
      </c>
      <c r="AE1567" s="19">
        <v>0</v>
      </c>
    </row>
    <row r="1568" spans="1:31" x14ac:dyDescent="0.15">
      <c r="A1568" s="11">
        <v>1290</v>
      </c>
      <c r="B1568" s="12" t="s">
        <v>5364</v>
      </c>
      <c r="C1568" s="12" t="s">
        <v>5365</v>
      </c>
      <c r="D1568" s="12" t="s">
        <v>91</v>
      </c>
      <c r="E1568" s="12">
        <v>20150514</v>
      </c>
      <c r="F1568" s="13">
        <v>5.9569687425</v>
      </c>
      <c r="G1568" s="14">
        <v>6.0628457243999998</v>
      </c>
      <c r="H1568" s="12" t="s">
        <v>741</v>
      </c>
      <c r="I1568" s="12" t="s">
        <v>3533</v>
      </c>
      <c r="J1568" s="12" t="s">
        <v>3534</v>
      </c>
      <c r="K1568" s="12" t="s">
        <v>3658</v>
      </c>
      <c r="L1568" s="12"/>
      <c r="M1568" s="12"/>
      <c r="N1568" s="12">
        <f>[1]!f_prt_stocktonav(A1568,"2017/03/31")</f>
        <v>13.592546463012695</v>
      </c>
      <c r="O1568" s="15">
        <v>9.5148468017578119E-2</v>
      </c>
      <c r="P1568" s="16" t="s">
        <v>5196</v>
      </c>
      <c r="Q1568" s="17">
        <v>1.6520547945205479</v>
      </c>
      <c r="R1568" s="18">
        <v>3.0227807072899182E-2</v>
      </c>
      <c r="S1568" s="19">
        <v>0</v>
      </c>
      <c r="T1568" s="19">
        <v>0</v>
      </c>
      <c r="U1568" s="20">
        <v>0.6539708403767911</v>
      </c>
      <c r="V1568" s="20">
        <v>0.6539708403767911</v>
      </c>
      <c r="W1568" s="20">
        <v>0.6539708403767911</v>
      </c>
      <c r="X1568" s="21" t="s">
        <v>4888</v>
      </c>
      <c r="Y1568" s="22" t="s">
        <v>39</v>
      </c>
      <c r="Z1568" s="22" t="s">
        <v>39</v>
      </c>
      <c r="AA1568" s="22" t="s">
        <v>39</v>
      </c>
      <c r="AB1568" s="23" t="s">
        <v>859</v>
      </c>
      <c r="AC1568" s="21">
        <v>0</v>
      </c>
      <c r="AD1568" s="19">
        <v>6.0000002384185793E-3</v>
      </c>
      <c r="AE1568" s="19">
        <v>0</v>
      </c>
    </row>
    <row r="1569" spans="1:31" x14ac:dyDescent="0.15">
      <c r="A1569" s="11">
        <v>1312</v>
      </c>
      <c r="B1569" s="12" t="s">
        <v>5663</v>
      </c>
      <c r="C1569" s="12" t="s">
        <v>5664</v>
      </c>
      <c r="D1569" s="12" t="s">
        <v>323</v>
      </c>
      <c r="E1569" s="12">
        <v>20150529</v>
      </c>
      <c r="F1569" s="13">
        <v>9.4838978492999999</v>
      </c>
      <c r="G1569" s="14">
        <v>12.236389132999999</v>
      </c>
      <c r="H1569" s="12" t="s">
        <v>33</v>
      </c>
      <c r="I1569" s="12" t="s">
        <v>3533</v>
      </c>
      <c r="J1569" s="12" t="s">
        <v>3534</v>
      </c>
      <c r="K1569" s="25" t="s">
        <v>3658</v>
      </c>
      <c r="L1569" s="12"/>
      <c r="M1569" s="12"/>
      <c r="N1569" s="12">
        <f>[1]!f_prt_stocktonav(A1569,"2017/03/31")</f>
        <v>13.580165863037109</v>
      </c>
      <c r="O1569" s="15">
        <v>7.2795381546020513E-2</v>
      </c>
      <c r="P1569" s="16" t="s">
        <v>5665</v>
      </c>
      <c r="Q1569" s="17">
        <v>1.6109589041095891</v>
      </c>
      <c r="R1569" s="18">
        <v>1.3717494760183468E-2</v>
      </c>
      <c r="S1569" s="19">
        <v>0</v>
      </c>
      <c r="T1569" s="19">
        <v>0</v>
      </c>
      <c r="U1569" s="20">
        <v>-5.9479803683022067E-2</v>
      </c>
      <c r="V1569" s="20">
        <v>-5.9479803683022067E-2</v>
      </c>
      <c r="W1569" s="20">
        <v>-5.9479803683022067E-2</v>
      </c>
      <c r="X1569" s="21" t="s">
        <v>5666</v>
      </c>
      <c r="Y1569" s="22" t="s">
        <v>39</v>
      </c>
      <c r="Z1569" s="22" t="s">
        <v>39</v>
      </c>
      <c r="AA1569" s="22" t="s">
        <v>39</v>
      </c>
      <c r="AB1569" s="23" t="s">
        <v>5667</v>
      </c>
      <c r="AC1569" s="21">
        <v>0</v>
      </c>
      <c r="AD1569" s="19">
        <v>6.9999998807907101E-3</v>
      </c>
      <c r="AE1569" s="19">
        <v>0</v>
      </c>
    </row>
    <row r="1570" spans="1:31" x14ac:dyDescent="0.15">
      <c r="A1570" s="11">
        <v>2604</v>
      </c>
      <c r="B1570" s="12" t="s">
        <v>5701</v>
      </c>
      <c r="C1570" s="12" t="s">
        <v>5702</v>
      </c>
      <c r="D1570" s="12" t="s">
        <v>549</v>
      </c>
      <c r="E1570" s="12">
        <v>20160630</v>
      </c>
      <c r="F1570" s="13">
        <v>10.1967666815</v>
      </c>
      <c r="G1570" s="14">
        <v>11.1574015189</v>
      </c>
      <c r="H1570" s="12" t="s">
        <v>101</v>
      </c>
      <c r="I1570" s="12" t="s">
        <v>3533</v>
      </c>
      <c r="J1570" s="12" t="s">
        <v>3534</v>
      </c>
      <c r="K1570" s="12" t="s">
        <v>3658</v>
      </c>
      <c r="L1570" s="12"/>
      <c r="M1570" s="12"/>
      <c r="N1570" s="12">
        <f>[1]!f_prt_stocktonav(A1570,"2017/03/31")</f>
        <v>13.555496215820313</v>
      </c>
      <c r="O1570" s="15">
        <v>7.1025595664978028E-2</v>
      </c>
      <c r="P1570" s="16" t="s">
        <v>5703</v>
      </c>
      <c r="Q1570" s="17">
        <v>0.52054794520547942</v>
      </c>
      <c r="R1570" s="18">
        <v>-2.1586552373365819E-2</v>
      </c>
      <c r="S1570" s="19">
        <v>0</v>
      </c>
      <c r="T1570" s="19">
        <v>0</v>
      </c>
      <c r="U1570" s="20">
        <v>-1.496035844358522</v>
      </c>
      <c r="V1570" s="20">
        <v>-1.496035844358522</v>
      </c>
      <c r="W1570" s="20">
        <v>-1.496035844358522</v>
      </c>
      <c r="X1570" s="21" t="s">
        <v>752</v>
      </c>
      <c r="Y1570" s="22" t="s">
        <v>39</v>
      </c>
      <c r="Z1570" s="22" t="s">
        <v>39</v>
      </c>
      <c r="AA1570" s="22" t="s">
        <v>39</v>
      </c>
      <c r="AB1570" s="23" t="s">
        <v>418</v>
      </c>
      <c r="AC1570" s="21">
        <v>0</v>
      </c>
      <c r="AD1570" s="19">
        <v>8.0000001192092902E-3</v>
      </c>
      <c r="AE1570" s="19">
        <v>0</v>
      </c>
    </row>
    <row r="1571" spans="1:31" x14ac:dyDescent="0.15">
      <c r="A1571" s="11">
        <v>161902</v>
      </c>
      <c r="B1571" s="12" t="s">
        <v>4673</v>
      </c>
      <c r="C1571" s="12" t="s">
        <v>4674</v>
      </c>
      <c r="D1571" s="12" t="s">
        <v>187</v>
      </c>
      <c r="E1571" s="12">
        <v>20040928</v>
      </c>
      <c r="F1571" s="13">
        <v>2.4771541461000002</v>
      </c>
      <c r="G1571" s="14">
        <v>3.8505616173999999</v>
      </c>
      <c r="H1571" s="12" t="s">
        <v>33</v>
      </c>
      <c r="I1571" s="12" t="s">
        <v>3533</v>
      </c>
      <c r="J1571" s="12" t="s">
        <v>3534</v>
      </c>
      <c r="K1571" s="12" t="s">
        <v>3658</v>
      </c>
      <c r="L1571" s="12"/>
      <c r="M1571" s="12"/>
      <c r="N1571" s="12">
        <f>[1]!f_prt_stocktonav(A1571,"2017/03/31")</f>
        <v>13.552365303039551</v>
      </c>
      <c r="O1571" s="15">
        <v>0.17895284652709961</v>
      </c>
      <c r="P1571" s="16" t="s">
        <v>4675</v>
      </c>
      <c r="Q1571" s="17">
        <v>1.2246575342465753</v>
      </c>
      <c r="R1571" s="18">
        <v>8.3199498235847269E-2</v>
      </c>
      <c r="S1571" s="19">
        <v>0.10019783388800585</v>
      </c>
      <c r="T1571" s="19">
        <v>8.2895625186335309E-2</v>
      </c>
      <c r="U1571" s="20">
        <v>1.5084811218929792</v>
      </c>
      <c r="V1571" s="20">
        <v>1.9322217838490514</v>
      </c>
      <c r="W1571" s="20">
        <v>1.8619398106667948</v>
      </c>
      <c r="X1571" s="21" t="s">
        <v>4606</v>
      </c>
      <c r="Y1571" s="22">
        <v>4</v>
      </c>
      <c r="Z1571" s="22">
        <v>2</v>
      </c>
      <c r="AA1571" s="22" t="s">
        <v>39</v>
      </c>
      <c r="AB1571" s="23">
        <v>0</v>
      </c>
      <c r="AC1571" s="21">
        <v>0</v>
      </c>
      <c r="AD1571" s="19">
        <v>6.9999998807907101E-3</v>
      </c>
      <c r="AE1571" s="19">
        <v>4.0000000000000001E-3</v>
      </c>
    </row>
    <row r="1572" spans="1:31" x14ac:dyDescent="0.15">
      <c r="A1572" s="11">
        <v>3119</v>
      </c>
      <c r="B1572" s="12" t="s">
        <v>5380</v>
      </c>
      <c r="C1572" s="12" t="s">
        <v>5381</v>
      </c>
      <c r="D1572" s="12" t="s">
        <v>253</v>
      </c>
      <c r="E1572" s="12">
        <v>20160824</v>
      </c>
      <c r="F1572" s="13">
        <v>4.8515434927000003</v>
      </c>
      <c r="G1572" s="14">
        <v>5.0112806143000004</v>
      </c>
      <c r="H1572" s="12" t="s">
        <v>741</v>
      </c>
      <c r="I1572" s="12" t="s">
        <v>3533</v>
      </c>
      <c r="J1572" s="55" t="s">
        <v>3534</v>
      </c>
      <c r="K1572" s="57" t="s">
        <v>3658</v>
      </c>
      <c r="L1572" s="12"/>
      <c r="M1572" s="12"/>
      <c r="N1572" s="12">
        <f>[1]!f_prt_stocktonav(A1572,"2017/03/31")</f>
        <v>13.544332504272461</v>
      </c>
      <c r="O1572" s="15">
        <v>9.2231378555297852E-2</v>
      </c>
      <c r="P1572" s="16" t="s">
        <v>5382</v>
      </c>
      <c r="Q1572" s="17">
        <v>0.36986301369863012</v>
      </c>
      <c r="R1572" s="18">
        <v>-8.4620095550078545E-2</v>
      </c>
      <c r="S1572" s="19">
        <v>0</v>
      </c>
      <c r="T1572" s="19">
        <v>0</v>
      </c>
      <c r="U1572" s="20">
        <v>-2.2962071296088746</v>
      </c>
      <c r="V1572" s="20">
        <v>-2.2962071296088746</v>
      </c>
      <c r="W1572" s="20">
        <v>-2.2962071296088746</v>
      </c>
      <c r="X1572" s="21" t="s">
        <v>331</v>
      </c>
      <c r="Y1572" s="22" t="s">
        <v>39</v>
      </c>
      <c r="Z1572" s="22" t="s">
        <v>39</v>
      </c>
      <c r="AA1572" s="22" t="s">
        <v>39</v>
      </c>
      <c r="AB1572" s="23" t="s">
        <v>5383</v>
      </c>
      <c r="AC1572" s="21">
        <v>0</v>
      </c>
      <c r="AD1572" s="19">
        <v>6.0000002384185793E-3</v>
      </c>
      <c r="AE1572" s="19">
        <v>0</v>
      </c>
    </row>
    <row r="1573" spans="1:31" x14ac:dyDescent="0.15">
      <c r="A1573" s="11">
        <v>2695</v>
      </c>
      <c r="B1573" s="12" t="s">
        <v>5443</v>
      </c>
      <c r="C1573" s="12" t="s">
        <v>5444</v>
      </c>
      <c r="D1573" s="12" t="s">
        <v>530</v>
      </c>
      <c r="E1573" s="12">
        <v>20160601</v>
      </c>
      <c r="F1573" s="13">
        <v>8.5107291255999993</v>
      </c>
      <c r="G1573" s="14">
        <v>8.6874696730000007</v>
      </c>
      <c r="H1573" s="12" t="s">
        <v>741</v>
      </c>
      <c r="I1573" s="12" t="s">
        <v>3533</v>
      </c>
      <c r="J1573" s="12" t="s">
        <v>3534</v>
      </c>
      <c r="K1573" s="25" t="s">
        <v>3658</v>
      </c>
      <c r="L1573" s="12"/>
      <c r="M1573" s="12"/>
      <c r="N1573" s="12">
        <f>[1]!f_prt_stocktonav(A1573,"2017/03/31")</f>
        <v>13.494255065917969</v>
      </c>
      <c r="O1573" s="15">
        <v>8.8650493621826171E-2</v>
      </c>
      <c r="P1573" s="16" t="s">
        <v>5445</v>
      </c>
      <c r="Q1573" s="17">
        <v>0.6</v>
      </c>
      <c r="R1573" s="18">
        <v>2.3890297249307135E-3</v>
      </c>
      <c r="S1573" s="19">
        <v>0</v>
      </c>
      <c r="T1573" s="19">
        <v>0</v>
      </c>
      <c r="U1573" s="20">
        <v>-0.46872334817120231</v>
      </c>
      <c r="V1573" s="20">
        <v>-0.46872334817120231</v>
      </c>
      <c r="W1573" s="20">
        <v>-0.46872334817120231</v>
      </c>
      <c r="X1573" s="21" t="s">
        <v>112</v>
      </c>
      <c r="Y1573" s="22" t="s">
        <v>39</v>
      </c>
      <c r="Z1573" s="22" t="s">
        <v>39</v>
      </c>
      <c r="AA1573" s="22" t="s">
        <v>39</v>
      </c>
      <c r="AB1573" s="23" t="s">
        <v>5340</v>
      </c>
      <c r="AC1573" s="21">
        <v>0</v>
      </c>
      <c r="AD1573" s="19">
        <v>8.0000001192092902E-3</v>
      </c>
      <c r="AE1573" s="19">
        <v>0</v>
      </c>
    </row>
    <row r="1574" spans="1:31" x14ac:dyDescent="0.15">
      <c r="A1574" s="11">
        <v>1601</v>
      </c>
      <c r="B1574" s="12" t="s">
        <v>6109</v>
      </c>
      <c r="C1574" s="12" t="s">
        <v>6110</v>
      </c>
      <c r="D1574" s="12" t="s">
        <v>6111</v>
      </c>
      <c r="E1574" s="12">
        <v>20150715</v>
      </c>
      <c r="F1574" s="13">
        <v>7.722413639</v>
      </c>
      <c r="G1574" s="14">
        <v>15.0286055909</v>
      </c>
      <c r="H1574" s="12" t="s">
        <v>741</v>
      </c>
      <c r="I1574" s="12" t="s">
        <v>3533</v>
      </c>
      <c r="J1574" s="55" t="s">
        <v>3534</v>
      </c>
      <c r="K1574" s="57" t="s">
        <v>3658</v>
      </c>
      <c r="L1574" s="12"/>
      <c r="M1574" s="12"/>
      <c r="N1574" s="12">
        <f>[1]!f_prt_stocktonav(A1574,"2017/03/31")</f>
        <v>13.485301971435547</v>
      </c>
      <c r="O1574" s="15">
        <v>4.7228822708129885E-2</v>
      </c>
      <c r="P1574" s="16" t="s">
        <v>6112</v>
      </c>
      <c r="Q1574" s="17">
        <v>1.4821917808219178</v>
      </c>
      <c r="R1574" s="18">
        <v>1.1304795229473807E-2</v>
      </c>
      <c r="S1574" s="19">
        <v>0</v>
      </c>
      <c r="T1574" s="19">
        <v>0</v>
      </c>
      <c r="U1574" s="20">
        <v>-0.15748871806418216</v>
      </c>
      <c r="V1574" s="20">
        <v>-0.15748871806418216</v>
      </c>
      <c r="W1574" s="20">
        <v>-0.15748871806418216</v>
      </c>
      <c r="X1574" s="21" t="s">
        <v>752</v>
      </c>
      <c r="Y1574" s="22" t="s">
        <v>39</v>
      </c>
      <c r="Z1574" s="22" t="s">
        <v>39</v>
      </c>
      <c r="AA1574" s="22" t="s">
        <v>39</v>
      </c>
      <c r="AB1574" s="23" t="s">
        <v>6113</v>
      </c>
      <c r="AC1574" s="21">
        <v>0</v>
      </c>
      <c r="AD1574" s="19">
        <v>1.1000000238418579E-2</v>
      </c>
      <c r="AE1574" s="19">
        <v>0</v>
      </c>
    </row>
    <row r="1575" spans="1:31" x14ac:dyDescent="0.15">
      <c r="A1575" s="11">
        <v>2498</v>
      </c>
      <c r="B1575" s="12" t="s">
        <v>4957</v>
      </c>
      <c r="C1575" s="12" t="s">
        <v>4958</v>
      </c>
      <c r="D1575" s="12" t="s">
        <v>570</v>
      </c>
      <c r="E1575" s="12">
        <v>20160425</v>
      </c>
      <c r="F1575" s="13">
        <v>4.7441616589000004</v>
      </c>
      <c r="G1575" s="14">
        <v>5.1190955450000004</v>
      </c>
      <c r="H1575" s="12" t="s">
        <v>33</v>
      </c>
      <c r="I1575" s="12" t="s">
        <v>3533</v>
      </c>
      <c r="J1575" s="12" t="s">
        <v>3534</v>
      </c>
      <c r="K1575" s="12" t="s">
        <v>3658</v>
      </c>
      <c r="L1575" s="12"/>
      <c r="M1575" s="12"/>
      <c r="N1575" s="12">
        <f>[1]!f_prt_stocktonav(A1575,"2017/03/31")</f>
        <v>13.478708267211914</v>
      </c>
      <c r="O1575" s="15">
        <v>0.13286636352539063</v>
      </c>
      <c r="P1575" s="16" t="s">
        <v>4154</v>
      </c>
      <c r="Q1575" s="17">
        <v>0.70136986301369864</v>
      </c>
      <c r="R1575" s="18">
        <v>4.9170256451280814E-2</v>
      </c>
      <c r="S1575" s="19">
        <v>0</v>
      </c>
      <c r="T1575" s="19">
        <v>0</v>
      </c>
      <c r="U1575" s="20">
        <v>1.571128536841137</v>
      </c>
      <c r="V1575" s="20">
        <v>1.571128536841137</v>
      </c>
      <c r="W1575" s="20">
        <v>1.571128536841137</v>
      </c>
      <c r="X1575" s="21" t="s">
        <v>4959</v>
      </c>
      <c r="Y1575" s="22" t="s">
        <v>39</v>
      </c>
      <c r="Z1575" s="22" t="s">
        <v>39</v>
      </c>
      <c r="AA1575" s="22" t="s">
        <v>39</v>
      </c>
      <c r="AB1575" s="23" t="s">
        <v>256</v>
      </c>
      <c r="AC1575" s="21">
        <v>0</v>
      </c>
      <c r="AD1575" s="19">
        <v>8.0000001192092902E-3</v>
      </c>
      <c r="AE1575" s="19">
        <v>0</v>
      </c>
    </row>
    <row r="1576" spans="1:31" x14ac:dyDescent="0.15">
      <c r="A1576" s="11">
        <v>550004</v>
      </c>
      <c r="B1576" s="12" t="s">
        <v>5137</v>
      </c>
      <c r="C1576" s="12" t="s">
        <v>5138</v>
      </c>
      <c r="D1576" s="12" t="s">
        <v>1480</v>
      </c>
      <c r="E1576" s="12">
        <v>20080927</v>
      </c>
      <c r="F1576" s="13">
        <v>30.745766304</v>
      </c>
      <c r="G1576" s="14">
        <v>6.5693640943</v>
      </c>
      <c r="H1576" s="12" t="s">
        <v>741</v>
      </c>
      <c r="I1576" s="12" t="s">
        <v>3533</v>
      </c>
      <c r="J1576" s="12" t="s">
        <v>3534</v>
      </c>
      <c r="K1576" s="12" t="s">
        <v>3658</v>
      </c>
      <c r="L1576" s="12"/>
      <c r="M1576" s="12"/>
      <c r="N1576" s="12">
        <f>[1]!f_prt_stocktonav(A1576,"2017/03/31")</f>
        <v>13.475404739379883</v>
      </c>
      <c r="O1576" s="15">
        <v>0.11626200675964356</v>
      </c>
      <c r="P1576" s="16" t="s">
        <v>4926</v>
      </c>
      <c r="Q1576" s="17">
        <v>2.904109589041096</v>
      </c>
      <c r="R1576" s="18">
        <v>5.895168146788099E-2</v>
      </c>
      <c r="S1576" s="19">
        <v>0.12212264725438192</v>
      </c>
      <c r="T1576" s="19">
        <v>8.1772003711563457E-2</v>
      </c>
      <c r="U1576" s="20">
        <v>0.70248964426608462</v>
      </c>
      <c r="V1576" s="20">
        <v>1.1398703794804916</v>
      </c>
      <c r="W1576" s="20">
        <v>0.89526715460453643</v>
      </c>
      <c r="X1576" s="21" t="s">
        <v>5139</v>
      </c>
      <c r="Y1576" s="22">
        <v>2</v>
      </c>
      <c r="Z1576" s="22" t="s">
        <v>39</v>
      </c>
      <c r="AA1576" s="22" t="s">
        <v>39</v>
      </c>
      <c r="AB1576" s="23" t="s">
        <v>4359</v>
      </c>
      <c r="AC1576" s="21">
        <v>0</v>
      </c>
      <c r="AD1576" s="19">
        <v>6.9999998807907101E-3</v>
      </c>
      <c r="AE1576" s="19">
        <v>0</v>
      </c>
    </row>
    <row r="1577" spans="1:31" x14ac:dyDescent="0.15">
      <c r="A1577" s="26">
        <v>1647</v>
      </c>
      <c r="B1577" s="27" t="s">
        <v>6889</v>
      </c>
      <c r="C1577" s="28" t="s">
        <v>6890</v>
      </c>
      <c r="D1577" s="28" t="s">
        <v>888</v>
      </c>
      <c r="E1577" s="28">
        <v>20161216</v>
      </c>
      <c r="F1577" s="29">
        <v>5.1132949194000004</v>
      </c>
      <c r="G1577" s="30" t="s">
        <v>778</v>
      </c>
      <c r="H1577" s="31" t="s">
        <v>149</v>
      </c>
      <c r="I1577" s="25" t="s">
        <v>3533</v>
      </c>
      <c r="J1577" s="57" t="s">
        <v>3534</v>
      </c>
      <c r="K1577" s="57" t="s">
        <v>3658</v>
      </c>
      <c r="L1577" s="28"/>
      <c r="M1577" s="28"/>
      <c r="N1577" s="12">
        <f>[1]!f_prt_stocktonav(A1577,"2017/03/31")</f>
        <v>13.454387664794922</v>
      </c>
      <c r="O1577" s="15">
        <v>0</v>
      </c>
      <c r="P1577" s="16" t="s">
        <v>5335</v>
      </c>
      <c r="Q1577" s="17">
        <v>5.7534246575342465E-2</v>
      </c>
      <c r="R1577" s="18">
        <v>1.6091255516245573E-2</v>
      </c>
      <c r="S1577" s="19">
        <v>0</v>
      </c>
      <c r="T1577" s="19">
        <v>0</v>
      </c>
      <c r="U1577" s="20">
        <v>7.9344705669319601E-2</v>
      </c>
      <c r="V1577" s="20">
        <v>7.9344705669319601E-2</v>
      </c>
      <c r="W1577" s="20">
        <v>7.9344705669319601E-2</v>
      </c>
      <c r="X1577" s="21" t="s">
        <v>331</v>
      </c>
      <c r="Y1577" s="22" t="s">
        <v>39</v>
      </c>
      <c r="Z1577" s="22" t="s">
        <v>39</v>
      </c>
      <c r="AA1577" s="22" t="s">
        <v>39</v>
      </c>
      <c r="AB1577" s="16">
        <v>0</v>
      </c>
      <c r="AC1577" s="32">
        <v>0</v>
      </c>
      <c r="AD1577" s="33">
        <v>6.0000002384185793E-3</v>
      </c>
      <c r="AE1577" s="33">
        <v>0</v>
      </c>
    </row>
    <row r="1578" spans="1:31" x14ac:dyDescent="0.15">
      <c r="A1578" s="11">
        <v>3058</v>
      </c>
      <c r="B1578" s="12" t="s">
        <v>5721</v>
      </c>
      <c r="C1578" s="12" t="s">
        <v>5722</v>
      </c>
      <c r="D1578" s="12" t="s">
        <v>598</v>
      </c>
      <c r="E1578" s="12">
        <v>20160913</v>
      </c>
      <c r="F1578" s="13" t="s">
        <v>39</v>
      </c>
      <c r="G1578" s="14">
        <v>10.1579421902</v>
      </c>
      <c r="H1578" s="12" t="s">
        <v>741</v>
      </c>
      <c r="I1578" s="12" t="s">
        <v>3533</v>
      </c>
      <c r="J1578" s="12" t="s">
        <v>3534</v>
      </c>
      <c r="K1578" s="25" t="s">
        <v>3658</v>
      </c>
      <c r="L1578" s="12"/>
      <c r="M1578" s="12"/>
      <c r="N1578" s="12">
        <f>[1]!f_prt_stocktonav(A1578,"2017/03/31")</f>
        <v>13.442811965942383</v>
      </c>
      <c r="O1578" s="15">
        <v>7.0045490264892582E-2</v>
      </c>
      <c r="P1578" s="16" t="s">
        <v>5723</v>
      </c>
      <c r="Q1578" s="17">
        <v>0.31506849315068491</v>
      </c>
      <c r="R1578" s="18">
        <v>-3.3143374336089826E-3</v>
      </c>
      <c r="S1578" s="19">
        <v>0</v>
      </c>
      <c r="T1578" s="19">
        <v>0</v>
      </c>
      <c r="U1578" s="20">
        <v>-1.5710207246745846</v>
      </c>
      <c r="V1578" s="20">
        <v>-1.5710207246745846</v>
      </c>
      <c r="W1578" s="20">
        <v>-1.5710207246745846</v>
      </c>
      <c r="X1578" s="21" t="s">
        <v>5724</v>
      </c>
      <c r="Y1578" s="22" t="s">
        <v>39</v>
      </c>
      <c r="Z1578" s="22" t="s">
        <v>39</v>
      </c>
      <c r="AA1578" s="22" t="s">
        <v>39</v>
      </c>
      <c r="AB1578" s="23">
        <v>0</v>
      </c>
      <c r="AC1578" s="21">
        <v>0</v>
      </c>
      <c r="AD1578" s="19">
        <v>6.0000002384185793E-3</v>
      </c>
      <c r="AE1578" s="19">
        <v>1E-3</v>
      </c>
    </row>
    <row r="1579" spans="1:31" x14ac:dyDescent="0.15">
      <c r="A1579" s="11">
        <v>2545</v>
      </c>
      <c r="B1579" s="12" t="s">
        <v>5577</v>
      </c>
      <c r="C1579" s="12" t="s">
        <v>5578</v>
      </c>
      <c r="D1579" s="12" t="s">
        <v>1751</v>
      </c>
      <c r="E1579" s="12">
        <v>20160922</v>
      </c>
      <c r="F1579" s="13">
        <v>7.8206923053999997</v>
      </c>
      <c r="G1579" s="14">
        <v>8.0115249440999996</v>
      </c>
      <c r="H1579" s="12" t="s">
        <v>741</v>
      </c>
      <c r="I1579" s="12" t="s">
        <v>3533</v>
      </c>
      <c r="J1579" s="12" t="s">
        <v>3534</v>
      </c>
      <c r="K1579" s="12" t="s">
        <v>3658</v>
      </c>
      <c r="L1579" s="12"/>
      <c r="M1579" s="12"/>
      <c r="N1579" s="12">
        <f>[1]!f_prt_stocktonav(A1579,"2017/03/31")</f>
        <v>13.394344329833984</v>
      </c>
      <c r="O1579" s="15">
        <v>7.7871532440185548E-2</v>
      </c>
      <c r="P1579" s="16" t="s">
        <v>5579</v>
      </c>
      <c r="Q1579" s="17">
        <v>0.29041095890410956</v>
      </c>
      <c r="R1579" s="18">
        <v>-7.9630520729976006E-2</v>
      </c>
      <c r="S1579" s="19">
        <v>0</v>
      </c>
      <c r="T1579" s="19">
        <v>0</v>
      </c>
      <c r="U1579" s="20">
        <v>-2.9408685569367154</v>
      </c>
      <c r="V1579" s="20">
        <v>-2.9408685569367154</v>
      </c>
      <c r="W1579" s="20">
        <v>-2.9408685569367154</v>
      </c>
      <c r="X1579" s="21" t="s">
        <v>5580</v>
      </c>
      <c r="Y1579" s="22" t="s">
        <v>39</v>
      </c>
      <c r="Z1579" s="22" t="s">
        <v>39</v>
      </c>
      <c r="AA1579" s="22" t="s">
        <v>39</v>
      </c>
      <c r="AB1579" s="23" t="s">
        <v>5581</v>
      </c>
      <c r="AC1579" s="21">
        <v>0</v>
      </c>
      <c r="AD1579" s="19">
        <v>0.01</v>
      </c>
      <c r="AE1579" s="19">
        <v>0</v>
      </c>
    </row>
    <row r="1580" spans="1:31" x14ac:dyDescent="0.15">
      <c r="A1580" s="11">
        <v>519127</v>
      </c>
      <c r="B1580" s="12" t="s">
        <v>5207</v>
      </c>
      <c r="C1580" s="12" t="s">
        <v>5208</v>
      </c>
      <c r="D1580" s="12" t="s">
        <v>147</v>
      </c>
      <c r="E1580" s="12">
        <v>20140626</v>
      </c>
      <c r="F1580" s="13">
        <v>10.105299086600001</v>
      </c>
      <c r="G1580" s="14">
        <v>5.0826009557000003</v>
      </c>
      <c r="H1580" s="12" t="s">
        <v>741</v>
      </c>
      <c r="I1580" s="12" t="s">
        <v>3533</v>
      </c>
      <c r="J1580" s="12" t="s">
        <v>3534</v>
      </c>
      <c r="K1580" s="12" t="s">
        <v>3658</v>
      </c>
      <c r="L1580" s="12"/>
      <c r="M1580" s="12"/>
      <c r="N1580" s="12">
        <f>[1]!f_prt_stocktonav(A1580,"2017/03/31")</f>
        <v>13.37694263458252</v>
      </c>
      <c r="O1580" s="15">
        <v>0.10754865646362305</v>
      </c>
      <c r="P1580" s="16" t="s">
        <v>1710</v>
      </c>
      <c r="Q1580" s="17">
        <v>2.5342465753424657</v>
      </c>
      <c r="R1580" s="18">
        <v>0.13630654220463168</v>
      </c>
      <c r="S1580" s="19">
        <v>0</v>
      </c>
      <c r="T1580" s="19">
        <v>0</v>
      </c>
      <c r="U1580" s="20">
        <v>3.1867672423046463</v>
      </c>
      <c r="V1580" s="20">
        <v>3.1867672423046463</v>
      </c>
      <c r="W1580" s="20">
        <v>3.1867672423046463</v>
      </c>
      <c r="X1580" s="21" t="s">
        <v>2885</v>
      </c>
      <c r="Y1580" s="22" t="s">
        <v>39</v>
      </c>
      <c r="Z1580" s="22" t="s">
        <v>39</v>
      </c>
      <c r="AA1580" s="22" t="s">
        <v>39</v>
      </c>
      <c r="AB1580" s="23" t="s">
        <v>307</v>
      </c>
      <c r="AC1580" s="21">
        <v>0</v>
      </c>
      <c r="AD1580" s="19">
        <v>1.4999999999999999E-2</v>
      </c>
      <c r="AE1580" s="19">
        <v>0</v>
      </c>
    </row>
    <row r="1581" spans="1:31" x14ac:dyDescent="0.15">
      <c r="A1581" s="11">
        <v>2539</v>
      </c>
      <c r="B1581" s="12" t="s">
        <v>5244</v>
      </c>
      <c r="C1581" s="12" t="s">
        <v>5245</v>
      </c>
      <c r="D1581" s="12" t="s">
        <v>378</v>
      </c>
      <c r="E1581" s="12">
        <v>20160811</v>
      </c>
      <c r="F1581" s="13" t="s">
        <v>39</v>
      </c>
      <c r="G1581" s="14">
        <v>1.9780841243</v>
      </c>
      <c r="H1581" s="12" t="s">
        <v>741</v>
      </c>
      <c r="I1581" s="12" t="s">
        <v>3533</v>
      </c>
      <c r="J1581" s="55" t="s">
        <v>3534</v>
      </c>
      <c r="K1581" s="57" t="s">
        <v>3658</v>
      </c>
      <c r="L1581" s="12"/>
      <c r="M1581" s="12"/>
      <c r="N1581" s="12">
        <f>[1]!f_prt_stocktonav(A1581,"2017/03/31")</f>
        <v>13.37094783782959</v>
      </c>
      <c r="O1581" s="15">
        <v>0.10380390167236328</v>
      </c>
      <c r="P1581" s="16" t="s">
        <v>5246</v>
      </c>
      <c r="Q1581" s="17">
        <v>0.40547945205479452</v>
      </c>
      <c r="R1581" s="18">
        <v>-2.5504666468599835E-3</v>
      </c>
      <c r="S1581" s="19">
        <v>0</v>
      </c>
      <c r="T1581" s="19">
        <v>0</v>
      </c>
      <c r="U1581" s="20">
        <v>-0.48887370657499862</v>
      </c>
      <c r="V1581" s="20">
        <v>-0.48887370657499862</v>
      </c>
      <c r="W1581" s="20">
        <v>-0.48887370657499862</v>
      </c>
      <c r="X1581" s="21" t="s">
        <v>1742</v>
      </c>
      <c r="Y1581" s="22" t="s">
        <v>39</v>
      </c>
      <c r="Z1581" s="22" t="s">
        <v>39</v>
      </c>
      <c r="AA1581" s="22" t="s">
        <v>39</v>
      </c>
      <c r="AB1581" s="23" t="s">
        <v>113</v>
      </c>
      <c r="AC1581" s="21">
        <v>0</v>
      </c>
      <c r="AD1581" s="19">
        <v>6.0000002384185793E-3</v>
      </c>
      <c r="AE1581" s="19">
        <v>2E-3</v>
      </c>
    </row>
    <row r="1582" spans="1:31" x14ac:dyDescent="0.15">
      <c r="A1582" s="11">
        <v>2538</v>
      </c>
      <c r="B1582" s="12" t="s">
        <v>5247</v>
      </c>
      <c r="C1582" s="12" t="s">
        <v>5245</v>
      </c>
      <c r="D1582" s="12" t="s">
        <v>378</v>
      </c>
      <c r="E1582" s="12">
        <v>20160811</v>
      </c>
      <c r="F1582" s="13">
        <v>5.0012759381</v>
      </c>
      <c r="G1582" s="14">
        <v>9.1868199999999996E-5</v>
      </c>
      <c r="H1582" s="12" t="s">
        <v>741</v>
      </c>
      <c r="I1582" s="12" t="s">
        <v>3533</v>
      </c>
      <c r="J1582" s="12" t="s">
        <v>3534</v>
      </c>
      <c r="K1582" s="25" t="s">
        <v>3658</v>
      </c>
      <c r="L1582" s="12"/>
      <c r="M1582" s="12"/>
      <c r="N1582" s="12">
        <f>[1]!f_prt_stocktonav(A1582,"2017/03/31")</f>
        <v>13.37094783782959</v>
      </c>
      <c r="O1582" s="15">
        <v>0.10380390167236328</v>
      </c>
      <c r="P1582" s="16" t="s">
        <v>5246</v>
      </c>
      <c r="Q1582" s="17">
        <v>0.40547945205479452</v>
      </c>
      <c r="R1582" s="18">
        <v>0</v>
      </c>
      <c r="S1582" s="19">
        <v>0</v>
      </c>
      <c r="T1582" s="19">
        <v>0</v>
      </c>
      <c r="U1582" s="20">
        <v>-0.40684414864050422</v>
      </c>
      <c r="V1582" s="20">
        <v>-0.40684414864050422</v>
      </c>
      <c r="W1582" s="20">
        <v>-0.40684414864050422</v>
      </c>
      <c r="X1582" s="21" t="s">
        <v>1742</v>
      </c>
      <c r="Y1582" s="22" t="s">
        <v>39</v>
      </c>
      <c r="Z1582" s="22" t="s">
        <v>39</v>
      </c>
      <c r="AA1582" s="22" t="s">
        <v>39</v>
      </c>
      <c r="AB1582" s="23" t="s">
        <v>113</v>
      </c>
      <c r="AC1582" s="21">
        <v>0</v>
      </c>
      <c r="AD1582" s="19">
        <v>6.0000002384185793E-3</v>
      </c>
      <c r="AE1582" s="19">
        <v>0</v>
      </c>
    </row>
    <row r="1583" spans="1:31" x14ac:dyDescent="0.15">
      <c r="A1583" s="44">
        <v>2433</v>
      </c>
      <c r="B1583" s="44" t="s">
        <v>7083</v>
      </c>
      <c r="C1583" s="28" t="s">
        <v>7084</v>
      </c>
      <c r="D1583" s="28" t="s">
        <v>888</v>
      </c>
      <c r="E1583" s="28">
        <v>20161221</v>
      </c>
      <c r="F1583" s="29">
        <v>2.0055010943</v>
      </c>
      <c r="G1583" s="30" t="s">
        <v>778</v>
      </c>
      <c r="H1583" s="31" t="s">
        <v>149</v>
      </c>
      <c r="I1583" s="25" t="s">
        <v>3533</v>
      </c>
      <c r="J1583" s="25" t="s">
        <v>3534</v>
      </c>
      <c r="K1583" s="25" t="s">
        <v>3658</v>
      </c>
      <c r="L1583" s="28"/>
      <c r="M1583" s="28"/>
      <c r="N1583" s="12">
        <f>[1]!f_prt_stocktonav(A1583,"2017/03/31")</f>
        <v>13.358950614929199</v>
      </c>
      <c r="O1583" s="15">
        <v>0</v>
      </c>
      <c r="P1583" s="16" t="s">
        <v>5335</v>
      </c>
      <c r="Q1583" s="17">
        <v>4.3835616438356165E-2</v>
      </c>
      <c r="R1583" s="18">
        <v>3.030018938577328E-2</v>
      </c>
      <c r="S1583" s="19">
        <v>0</v>
      </c>
      <c r="T1583" s="19">
        <v>0</v>
      </c>
      <c r="U1583" s="20">
        <v>0</v>
      </c>
      <c r="V1583" s="20">
        <v>0</v>
      </c>
      <c r="W1583" s="20">
        <v>0</v>
      </c>
      <c r="X1583" s="21" t="s">
        <v>331</v>
      </c>
      <c r="Y1583" s="22" t="s">
        <v>39</v>
      </c>
      <c r="Z1583" s="22" t="s">
        <v>39</v>
      </c>
      <c r="AA1583" s="22" t="s">
        <v>39</v>
      </c>
      <c r="AB1583" s="16" t="s">
        <v>7085</v>
      </c>
      <c r="AC1583" s="32">
        <v>0</v>
      </c>
      <c r="AD1583" s="33">
        <v>8.0000001192092902E-3</v>
      </c>
      <c r="AE1583" s="33">
        <v>0</v>
      </c>
    </row>
    <row r="1584" spans="1:31" x14ac:dyDescent="0.15">
      <c r="A1584" s="11">
        <v>1639</v>
      </c>
      <c r="B1584" s="12" t="s">
        <v>5313</v>
      </c>
      <c r="C1584" s="12" t="s">
        <v>5314</v>
      </c>
      <c r="D1584" s="12" t="s">
        <v>399</v>
      </c>
      <c r="E1584" s="12">
        <v>20160330</v>
      </c>
      <c r="F1584" s="13">
        <v>6.5044590086999996</v>
      </c>
      <c r="G1584" s="14">
        <v>6.8595124399999996</v>
      </c>
      <c r="H1584" s="12" t="s">
        <v>741</v>
      </c>
      <c r="I1584" s="12" t="s">
        <v>3533</v>
      </c>
      <c r="J1584" s="12" t="s">
        <v>3534</v>
      </c>
      <c r="K1584" s="25" t="s">
        <v>3658</v>
      </c>
      <c r="L1584" s="12"/>
      <c r="M1584" s="12"/>
      <c r="N1584" s="12">
        <f>[1]!f_prt_stocktonav(A1584,"2017/03/31")</f>
        <v>13.306605339050293</v>
      </c>
      <c r="O1584" s="15">
        <v>9.7966527938842779E-2</v>
      </c>
      <c r="P1584" s="16" t="s">
        <v>5315</v>
      </c>
      <c r="Q1584" s="17">
        <v>0.77260273972602744</v>
      </c>
      <c r="R1584" s="18">
        <v>2.6437136181970189E-2</v>
      </c>
      <c r="S1584" s="19">
        <v>0</v>
      </c>
      <c r="T1584" s="19">
        <v>0</v>
      </c>
      <c r="U1584" s="20">
        <v>0.46424965764147885</v>
      </c>
      <c r="V1584" s="20">
        <v>0.46424965764147885</v>
      </c>
      <c r="W1584" s="20">
        <v>0.46424965764147885</v>
      </c>
      <c r="X1584" s="21" t="s">
        <v>659</v>
      </c>
      <c r="Y1584" s="22" t="s">
        <v>39</v>
      </c>
      <c r="Z1584" s="22" t="s">
        <v>39</v>
      </c>
      <c r="AA1584" s="22" t="s">
        <v>39</v>
      </c>
      <c r="AB1584" s="23" t="s">
        <v>113</v>
      </c>
      <c r="AC1584" s="21">
        <v>0</v>
      </c>
      <c r="AD1584" s="19">
        <v>0.01</v>
      </c>
      <c r="AE1584" s="19">
        <v>0</v>
      </c>
    </row>
    <row r="1585" spans="1:31" x14ac:dyDescent="0.15">
      <c r="A1585" s="26">
        <v>2683</v>
      </c>
      <c r="B1585" s="27" t="s">
        <v>7029</v>
      </c>
      <c r="C1585" s="28" t="s">
        <v>7030</v>
      </c>
      <c r="D1585" s="28" t="s">
        <v>701</v>
      </c>
      <c r="E1585" s="28">
        <v>20161130</v>
      </c>
      <c r="F1585" s="29">
        <v>2.4907063568000001</v>
      </c>
      <c r="G1585" s="30" t="s">
        <v>778</v>
      </c>
      <c r="H1585" s="31" t="s">
        <v>149</v>
      </c>
      <c r="I1585" s="25" t="s">
        <v>3533</v>
      </c>
      <c r="J1585" s="25" t="s">
        <v>3534</v>
      </c>
      <c r="K1585" s="25" t="s">
        <v>3658</v>
      </c>
      <c r="L1585" s="28"/>
      <c r="M1585" s="28"/>
      <c r="N1585" s="12">
        <f>[1]!f_prt_stocktonav(A1585,"2017/03/31")</f>
        <v>13.247875213623047</v>
      </c>
      <c r="O1585" s="15">
        <v>0</v>
      </c>
      <c r="P1585" s="16" t="s">
        <v>2968</v>
      </c>
      <c r="Q1585" s="17">
        <v>0.10136986301369863</v>
      </c>
      <c r="R1585" s="18">
        <v>1.1465784617332497E-2</v>
      </c>
      <c r="S1585" s="19">
        <v>0</v>
      </c>
      <c r="T1585" s="19">
        <v>0</v>
      </c>
      <c r="U1585" s="20">
        <v>-0.52439807468127719</v>
      </c>
      <c r="V1585" s="20">
        <v>-0.52439807468127719</v>
      </c>
      <c r="W1585" s="20">
        <v>-0.52439807468127719</v>
      </c>
      <c r="X1585" s="21" t="s">
        <v>1435</v>
      </c>
      <c r="Y1585" s="22" t="s">
        <v>39</v>
      </c>
      <c r="Z1585" s="22" t="s">
        <v>39</v>
      </c>
      <c r="AA1585" s="22" t="s">
        <v>39</v>
      </c>
      <c r="AB1585" s="16">
        <v>0</v>
      </c>
      <c r="AC1585" s="32">
        <v>0</v>
      </c>
      <c r="AD1585" s="33">
        <v>1.4999999999999999E-2</v>
      </c>
      <c r="AE1585" s="33">
        <v>0</v>
      </c>
    </row>
    <row r="1586" spans="1:31" x14ac:dyDescent="0.15">
      <c r="A1586" s="11">
        <v>3190</v>
      </c>
      <c r="B1586" s="12" t="s">
        <v>4948</v>
      </c>
      <c r="C1586" s="12" t="s">
        <v>4949</v>
      </c>
      <c r="D1586" s="12" t="s">
        <v>844</v>
      </c>
      <c r="E1586" s="12">
        <v>20160822</v>
      </c>
      <c r="F1586" s="13">
        <v>4.9950197796999998</v>
      </c>
      <c r="G1586" s="14">
        <v>5.0435232019000003</v>
      </c>
      <c r="H1586" s="12" t="s">
        <v>741</v>
      </c>
      <c r="I1586" s="12" t="s">
        <v>3533</v>
      </c>
      <c r="J1586" s="12" t="s">
        <v>3534</v>
      </c>
      <c r="K1586" s="25" t="s">
        <v>3658</v>
      </c>
      <c r="L1586" s="12"/>
      <c r="M1586" s="12"/>
      <c r="N1586" s="12">
        <f>[1]!f_prt_stocktonav(A1586,"2017/03/31")</f>
        <v>13.236478805541992</v>
      </c>
      <c r="O1586" s="15">
        <v>0.1338638973236084</v>
      </c>
      <c r="P1586" s="16" t="s">
        <v>4950</v>
      </c>
      <c r="Q1586" s="17">
        <v>0.37534246575342467</v>
      </c>
      <c r="R1586" s="18">
        <v>1.1099693178477921E-2</v>
      </c>
      <c r="S1586" s="19">
        <v>0</v>
      </c>
      <c r="T1586" s="19">
        <v>0</v>
      </c>
      <c r="U1586" s="20">
        <v>-0.10313630095007804</v>
      </c>
      <c r="V1586" s="20">
        <v>-0.10313630095007804</v>
      </c>
      <c r="W1586" s="20">
        <v>-0.10313630095007804</v>
      </c>
      <c r="X1586" s="21" t="s">
        <v>4951</v>
      </c>
      <c r="Y1586" s="22" t="s">
        <v>39</v>
      </c>
      <c r="Z1586" s="22" t="s">
        <v>39</v>
      </c>
      <c r="AA1586" s="22" t="s">
        <v>39</v>
      </c>
      <c r="AB1586" s="23" t="s">
        <v>4952</v>
      </c>
      <c r="AC1586" s="21">
        <v>0</v>
      </c>
      <c r="AD1586" s="19">
        <v>6.0000002384185793E-3</v>
      </c>
      <c r="AE1586" s="19">
        <v>0</v>
      </c>
    </row>
    <row r="1587" spans="1:31" x14ac:dyDescent="0.15">
      <c r="A1587" s="11">
        <v>3191</v>
      </c>
      <c r="B1587" s="12" t="s">
        <v>4953</v>
      </c>
      <c r="C1587" s="12" t="s">
        <v>4949</v>
      </c>
      <c r="D1587" s="12" t="s">
        <v>844</v>
      </c>
      <c r="E1587" s="12">
        <v>20160822</v>
      </c>
      <c r="F1587" s="13" t="s">
        <v>39</v>
      </c>
      <c r="G1587" s="14">
        <v>4.3258543999999998E-3</v>
      </c>
      <c r="H1587" s="12" t="s">
        <v>741</v>
      </c>
      <c r="I1587" s="12" t="s">
        <v>3533</v>
      </c>
      <c r="J1587" s="12" t="s">
        <v>3534</v>
      </c>
      <c r="K1587" s="25" t="s">
        <v>3658</v>
      </c>
      <c r="L1587" s="12"/>
      <c r="M1587" s="12"/>
      <c r="N1587" s="12">
        <f>[1]!f_prt_stocktonav(A1587,"2017/03/31")</f>
        <v>13.236478805541992</v>
      </c>
      <c r="O1587" s="15">
        <v>0.1338638973236084</v>
      </c>
      <c r="P1587" s="16" t="s">
        <v>4950</v>
      </c>
      <c r="Q1587" s="17">
        <v>0.37534246575342467</v>
      </c>
      <c r="R1587" s="18">
        <v>-8.2735072530425446E-3</v>
      </c>
      <c r="S1587" s="19">
        <v>0</v>
      </c>
      <c r="T1587" s="19">
        <v>0</v>
      </c>
      <c r="U1587" s="20">
        <v>-0.7132600883243172</v>
      </c>
      <c r="V1587" s="20">
        <v>-0.7132600883243172</v>
      </c>
      <c r="W1587" s="20">
        <v>-0.7132600883243172</v>
      </c>
      <c r="X1587" s="21" t="s">
        <v>4951</v>
      </c>
      <c r="Y1587" s="22" t="s">
        <v>39</v>
      </c>
      <c r="Z1587" s="22" t="s">
        <v>39</v>
      </c>
      <c r="AA1587" s="22" t="s">
        <v>39</v>
      </c>
      <c r="AB1587" s="23">
        <v>0</v>
      </c>
      <c r="AC1587" s="21">
        <v>0</v>
      </c>
      <c r="AD1587" s="19">
        <v>6.0000002384185793E-3</v>
      </c>
      <c r="AE1587" s="19">
        <v>2E-3</v>
      </c>
    </row>
    <row r="1588" spans="1:31" x14ac:dyDescent="0.15">
      <c r="A1588" s="11">
        <v>530009</v>
      </c>
      <c r="B1588" s="12" t="s">
        <v>4773</v>
      </c>
      <c r="C1588" s="12" t="s">
        <v>4774</v>
      </c>
      <c r="D1588" s="12" t="s">
        <v>598</v>
      </c>
      <c r="E1588" s="12">
        <v>20090602</v>
      </c>
      <c r="F1588" s="13">
        <v>9.9462805283000009</v>
      </c>
      <c r="G1588" s="14">
        <v>17.421870908999999</v>
      </c>
      <c r="H1588" s="12" t="s">
        <v>741</v>
      </c>
      <c r="I1588" s="12" t="s">
        <v>3533</v>
      </c>
      <c r="J1588" s="12" t="s">
        <v>3534</v>
      </c>
      <c r="K1588" s="12" t="s">
        <v>3658</v>
      </c>
      <c r="L1588" s="12"/>
      <c r="M1588" s="12"/>
      <c r="N1588" s="12">
        <f>[1]!f_prt_stocktonav(A1588,"2017/03/31")</f>
        <v>13.202780723571777</v>
      </c>
      <c r="O1588" s="15">
        <v>0.16058473587036132</v>
      </c>
      <c r="P1588" s="16" t="s">
        <v>4775</v>
      </c>
      <c r="Q1588" s="17">
        <v>7.602739726027397</v>
      </c>
      <c r="R1588" s="18">
        <v>7.3516126682749983E-2</v>
      </c>
      <c r="S1588" s="19">
        <v>0.14286075122411601</v>
      </c>
      <c r="T1588" s="19">
        <v>9.5255887500692568E-2</v>
      </c>
      <c r="U1588" s="20">
        <v>1.102835519482394</v>
      </c>
      <c r="V1588" s="20">
        <v>1.95689527220769</v>
      </c>
      <c r="W1588" s="20">
        <v>1.4365589887504369</v>
      </c>
      <c r="X1588" s="21" t="s">
        <v>4776</v>
      </c>
      <c r="Y1588" s="22">
        <v>5</v>
      </c>
      <c r="Z1588" s="22" t="s">
        <v>39</v>
      </c>
      <c r="AA1588" s="22" t="s">
        <v>39</v>
      </c>
      <c r="AB1588" s="23" t="s">
        <v>4777</v>
      </c>
      <c r="AC1588" s="21">
        <v>0</v>
      </c>
      <c r="AD1588" s="19">
        <v>6.9999998807907101E-3</v>
      </c>
      <c r="AE1588" s="19">
        <v>0</v>
      </c>
    </row>
    <row r="1589" spans="1:31" x14ac:dyDescent="0.15">
      <c r="A1589" s="11">
        <v>2535</v>
      </c>
      <c r="B1589" s="12" t="s">
        <v>5377</v>
      </c>
      <c r="C1589" s="12" t="s">
        <v>5378</v>
      </c>
      <c r="D1589" s="12" t="s">
        <v>1242</v>
      </c>
      <c r="E1589" s="12">
        <v>20160324</v>
      </c>
      <c r="F1589" s="13">
        <v>10.984916972700001</v>
      </c>
      <c r="G1589" s="14">
        <v>11.157060106799999</v>
      </c>
      <c r="H1589" s="12" t="s">
        <v>741</v>
      </c>
      <c r="I1589" s="12" t="s">
        <v>3533</v>
      </c>
      <c r="J1589" s="12" t="s">
        <v>3534</v>
      </c>
      <c r="K1589" s="25" t="s">
        <v>3658</v>
      </c>
      <c r="L1589" s="12"/>
      <c r="M1589" s="12"/>
      <c r="N1589" s="12">
        <f>[1]!f_prt_stocktonav(A1589,"2017/03/31")</f>
        <v>13.187027931213379</v>
      </c>
      <c r="O1589" s="15">
        <v>9.2600069046020514E-2</v>
      </c>
      <c r="P1589" s="16" t="s">
        <v>5379</v>
      </c>
      <c r="Q1589" s="17">
        <v>0.78904109589041094</v>
      </c>
      <c r="R1589" s="18">
        <v>3.106108652116446E-2</v>
      </c>
      <c r="S1589" s="19">
        <v>0</v>
      </c>
      <c r="T1589" s="19">
        <v>0</v>
      </c>
      <c r="U1589" s="20">
        <v>1.0652006110833725</v>
      </c>
      <c r="V1589" s="20">
        <v>1.0652006110833725</v>
      </c>
      <c r="W1589" s="20">
        <v>1.0652006110833725</v>
      </c>
      <c r="X1589" s="21" t="s">
        <v>232</v>
      </c>
      <c r="Y1589" s="22" t="s">
        <v>39</v>
      </c>
      <c r="Z1589" s="22" t="s">
        <v>39</v>
      </c>
      <c r="AA1589" s="22" t="s">
        <v>39</v>
      </c>
      <c r="AB1589" s="23" t="s">
        <v>894</v>
      </c>
      <c r="AC1589" s="21">
        <v>0</v>
      </c>
      <c r="AD1589" s="19">
        <v>6.0000002384185793E-3</v>
      </c>
      <c r="AE1589" s="19">
        <v>0</v>
      </c>
    </row>
    <row r="1590" spans="1:31" x14ac:dyDescent="0.15">
      <c r="A1590" s="11">
        <v>278</v>
      </c>
      <c r="B1590" s="12" t="s">
        <v>5657</v>
      </c>
      <c r="C1590" s="12" t="s">
        <v>5658</v>
      </c>
      <c r="D1590" s="12" t="s">
        <v>72</v>
      </c>
      <c r="E1590" s="12">
        <v>20130830</v>
      </c>
      <c r="F1590" s="13">
        <v>3.0275660134</v>
      </c>
      <c r="G1590" s="14">
        <v>2.3496142431</v>
      </c>
      <c r="H1590" s="12" t="s">
        <v>33</v>
      </c>
      <c r="I1590" s="12" t="s">
        <v>3533</v>
      </c>
      <c r="J1590" s="12" t="s">
        <v>3534</v>
      </c>
      <c r="K1590" s="12" t="s">
        <v>3658</v>
      </c>
      <c r="L1590" s="12"/>
      <c r="M1590" s="12"/>
      <c r="N1590" s="12">
        <f>[1]!f_prt_stocktonav(A1590,"2017/03/31")</f>
        <v>13.172563552856445</v>
      </c>
      <c r="O1590" s="15">
        <v>7.3367791175842287E-2</v>
      </c>
      <c r="P1590" s="16" t="s">
        <v>5318</v>
      </c>
      <c r="Q1590" s="17">
        <v>1.8657534246575342</v>
      </c>
      <c r="R1590" s="18">
        <v>2.4379841278731051E-2</v>
      </c>
      <c r="S1590" s="19">
        <v>4.0551341595899126E-2</v>
      </c>
      <c r="T1590" s="19">
        <v>0</v>
      </c>
      <c r="U1590" s="20">
        <v>0.14232819438909275</v>
      </c>
      <c r="V1590" s="20">
        <v>0.30850789771855608</v>
      </c>
      <c r="W1590" s="20">
        <v>0.14232819438909275</v>
      </c>
      <c r="X1590" s="21" t="s">
        <v>4829</v>
      </c>
      <c r="Y1590" s="22" t="s">
        <v>39</v>
      </c>
      <c r="Z1590" s="22" t="s">
        <v>39</v>
      </c>
      <c r="AA1590" s="22" t="s">
        <v>39</v>
      </c>
      <c r="AB1590" s="23" t="s">
        <v>75</v>
      </c>
      <c r="AC1590" s="21" t="s">
        <v>220</v>
      </c>
      <c r="AD1590" s="19">
        <v>1.4999999999999999E-2</v>
      </c>
      <c r="AE1590" s="19">
        <v>0</v>
      </c>
    </row>
    <row r="1591" spans="1:31" x14ac:dyDescent="0.15">
      <c r="A1591" s="11">
        <v>320008</v>
      </c>
      <c r="B1591" s="12" t="s">
        <v>4758</v>
      </c>
      <c r="C1591" s="12" t="s">
        <v>4759</v>
      </c>
      <c r="D1591" s="12" t="s">
        <v>2006</v>
      </c>
      <c r="E1591" s="12">
        <v>20090527</v>
      </c>
      <c r="F1591" s="13">
        <v>3.2690217160000001</v>
      </c>
      <c r="G1591" s="14">
        <v>10.831431849299999</v>
      </c>
      <c r="H1591" s="12" t="s">
        <v>33</v>
      </c>
      <c r="I1591" s="12" t="s">
        <v>3533</v>
      </c>
      <c r="J1591" s="12" t="s">
        <v>3534</v>
      </c>
      <c r="K1591" s="12" t="s">
        <v>3591</v>
      </c>
      <c r="L1591" s="12"/>
      <c r="M1591" s="12"/>
      <c r="N1591" s="12">
        <f>[1]!f_prt_stocktonav(A1591,"2017/03/31")</f>
        <v>13.167960166931152</v>
      </c>
      <c r="O1591" s="15">
        <v>0.16185466766357423</v>
      </c>
      <c r="P1591" s="16" t="s">
        <v>4760</v>
      </c>
      <c r="Q1591" s="17">
        <v>0.8794520547945206</v>
      </c>
      <c r="R1591" s="18">
        <v>6.0731008657838759E-2</v>
      </c>
      <c r="S1591" s="19">
        <v>0.11682681135554907</v>
      </c>
      <c r="T1591" s="19">
        <v>8.1332736666865232E-2</v>
      </c>
      <c r="U1591" s="20">
        <v>0.57758773625319104</v>
      </c>
      <c r="V1591" s="20">
        <v>0.83856661991579218</v>
      </c>
      <c r="W1591" s="20">
        <v>0.69518295298918298</v>
      </c>
      <c r="X1591" s="21" t="s">
        <v>4761</v>
      </c>
      <c r="Y1591" s="22">
        <v>4</v>
      </c>
      <c r="Z1591" s="22" t="s">
        <v>39</v>
      </c>
      <c r="AA1591" s="22" t="s">
        <v>39</v>
      </c>
      <c r="AB1591" s="23" t="s">
        <v>4762</v>
      </c>
      <c r="AC1591" s="21">
        <v>0</v>
      </c>
      <c r="AD1591" s="19">
        <v>6.9999998807907101E-3</v>
      </c>
      <c r="AE1591" s="19">
        <v>0</v>
      </c>
    </row>
    <row r="1592" spans="1:31" x14ac:dyDescent="0.15">
      <c r="A1592" s="11">
        <v>180028</v>
      </c>
      <c r="B1592" s="12" t="s">
        <v>5432</v>
      </c>
      <c r="C1592" s="12" t="s">
        <v>5433</v>
      </c>
      <c r="D1592" s="12" t="s">
        <v>345</v>
      </c>
      <c r="E1592" s="12">
        <v>20110628</v>
      </c>
      <c r="F1592" s="13">
        <v>1.2428382958999999</v>
      </c>
      <c r="G1592" s="14">
        <v>1.2708378371</v>
      </c>
      <c r="H1592" s="12" t="s">
        <v>741</v>
      </c>
      <c r="I1592" s="12" t="s">
        <v>3533</v>
      </c>
      <c r="J1592" s="12" t="s">
        <v>4148</v>
      </c>
      <c r="K1592" s="12"/>
      <c r="L1592" s="12"/>
      <c r="M1592" s="12"/>
      <c r="N1592" s="12">
        <f>[1]!f_prt_stocktonav(A1592,"2017/03/31")</f>
        <v>13.094085693359375</v>
      </c>
      <c r="O1592" s="15">
        <v>8.9548559188842775E-2</v>
      </c>
      <c r="P1592" s="16" t="s">
        <v>5434</v>
      </c>
      <c r="Q1592" s="17">
        <v>2.3643835616438356</v>
      </c>
      <c r="R1592" s="18">
        <v>9.4553833073077728E-2</v>
      </c>
      <c r="S1592" s="19">
        <v>0.13430874222675726</v>
      </c>
      <c r="T1592" s="19">
        <v>9.8330749513624985E-2</v>
      </c>
      <c r="U1592" s="20">
        <v>1.0245137491892666</v>
      </c>
      <c r="V1592" s="20">
        <v>1.1594061585801827</v>
      </c>
      <c r="W1592" s="20">
        <v>1.0233195069808774</v>
      </c>
      <c r="X1592" s="21" t="s">
        <v>5435</v>
      </c>
      <c r="Y1592" s="22" t="s">
        <v>39</v>
      </c>
      <c r="Z1592" s="22" t="s">
        <v>39</v>
      </c>
      <c r="AA1592" s="22" t="s">
        <v>39</v>
      </c>
      <c r="AB1592" s="23" t="s">
        <v>748</v>
      </c>
      <c r="AC1592" s="21">
        <v>0</v>
      </c>
      <c r="AD1592" s="19">
        <v>1.2000000476837159E-2</v>
      </c>
      <c r="AE1592" s="19">
        <v>0</v>
      </c>
    </row>
    <row r="1593" spans="1:31" x14ac:dyDescent="0.15">
      <c r="A1593" s="26">
        <v>3339</v>
      </c>
      <c r="B1593" s="27" t="s">
        <v>6898</v>
      </c>
      <c r="C1593" s="28" t="s">
        <v>6899</v>
      </c>
      <c r="D1593" s="28" t="s">
        <v>323</v>
      </c>
      <c r="E1593" s="28">
        <v>20161102</v>
      </c>
      <c r="F1593" s="29">
        <v>5.0286051394999998</v>
      </c>
      <c r="G1593" s="30" t="s">
        <v>778</v>
      </c>
      <c r="H1593" s="31" t="s">
        <v>149</v>
      </c>
      <c r="I1593" s="25" t="s">
        <v>3533</v>
      </c>
      <c r="J1593" s="25" t="s">
        <v>3534</v>
      </c>
      <c r="K1593" s="25" t="s">
        <v>3658</v>
      </c>
      <c r="L1593" s="28"/>
      <c r="M1593" s="28"/>
      <c r="N1593" s="12">
        <f>[1]!f_prt_stocktonav(A1593,"2017/03/31")</f>
        <v>13.070808410644531</v>
      </c>
      <c r="O1593" s="15">
        <v>0</v>
      </c>
      <c r="P1593" s="16" t="s">
        <v>6900</v>
      </c>
      <c r="Q1593" s="17">
        <v>0.17808219178082191</v>
      </c>
      <c r="R1593" s="18">
        <v>-7.2524576411827302E-2</v>
      </c>
      <c r="S1593" s="19">
        <v>0</v>
      </c>
      <c r="T1593" s="19">
        <v>0</v>
      </c>
      <c r="U1593" s="20">
        <v>-2.4741466596700623</v>
      </c>
      <c r="V1593" s="20">
        <v>-2.4741466596700623</v>
      </c>
      <c r="W1593" s="20">
        <v>-2.4741466596700623</v>
      </c>
      <c r="X1593" s="21" t="s">
        <v>4663</v>
      </c>
      <c r="Y1593" s="22" t="s">
        <v>39</v>
      </c>
      <c r="Z1593" s="22" t="s">
        <v>39</v>
      </c>
      <c r="AA1593" s="22" t="s">
        <v>39</v>
      </c>
      <c r="AB1593" s="16" t="s">
        <v>6168</v>
      </c>
      <c r="AC1593" s="32">
        <v>0</v>
      </c>
      <c r="AD1593" s="33">
        <v>1.4999999999999999E-2</v>
      </c>
      <c r="AE1593" s="33">
        <v>0</v>
      </c>
    </row>
    <row r="1594" spans="1:31" x14ac:dyDescent="0.15">
      <c r="A1594" s="11">
        <v>1324</v>
      </c>
      <c r="B1594" s="12" t="s">
        <v>5459</v>
      </c>
      <c r="C1594" s="12" t="s">
        <v>5460</v>
      </c>
      <c r="D1594" s="12" t="s">
        <v>695</v>
      </c>
      <c r="E1594" s="12">
        <v>20150601</v>
      </c>
      <c r="F1594" s="13">
        <v>9.4084323671999996</v>
      </c>
      <c r="G1594" s="14">
        <v>6.0083303578000002</v>
      </c>
      <c r="H1594" s="12" t="s">
        <v>33</v>
      </c>
      <c r="I1594" s="12" t="s">
        <v>3533</v>
      </c>
      <c r="J1594" s="12" t="s">
        <v>3534</v>
      </c>
      <c r="K1594" s="12" t="s">
        <v>3658</v>
      </c>
      <c r="L1594" s="12"/>
      <c r="M1594" s="12"/>
      <c r="N1594" s="12">
        <f>[1]!f_prt_stocktonav(A1594,"2017/03/31")</f>
        <v>13.063407897949219</v>
      </c>
      <c r="O1594" s="15">
        <v>8.737471580505371E-2</v>
      </c>
      <c r="P1594" s="16" t="s">
        <v>5461</v>
      </c>
      <c r="Q1594" s="17">
        <v>1.6027397260273972</v>
      </c>
      <c r="R1594" s="18">
        <v>3.2416015113547081E-2</v>
      </c>
      <c r="S1594" s="19">
        <v>0</v>
      </c>
      <c r="T1594" s="19">
        <v>0</v>
      </c>
      <c r="U1594" s="20">
        <v>1.5030496657074763</v>
      </c>
      <c r="V1594" s="20">
        <v>1.5030496657074763</v>
      </c>
      <c r="W1594" s="20">
        <v>1.5030496657074763</v>
      </c>
      <c r="X1594" s="21" t="s">
        <v>5326</v>
      </c>
      <c r="Y1594" s="22" t="s">
        <v>39</v>
      </c>
      <c r="Z1594" s="22" t="s">
        <v>39</v>
      </c>
      <c r="AA1594" s="22" t="s">
        <v>39</v>
      </c>
      <c r="AB1594" s="23" t="s">
        <v>698</v>
      </c>
      <c r="AC1594" s="21">
        <v>0</v>
      </c>
      <c r="AD1594" s="19">
        <v>6.0000002384185793E-3</v>
      </c>
      <c r="AE1594" s="19">
        <v>0</v>
      </c>
    </row>
    <row r="1595" spans="1:31" x14ac:dyDescent="0.15">
      <c r="A1595" s="11">
        <v>1570</v>
      </c>
      <c r="B1595" s="12" t="s">
        <v>5734</v>
      </c>
      <c r="C1595" s="12" t="s">
        <v>5735</v>
      </c>
      <c r="D1595" s="12" t="s">
        <v>525</v>
      </c>
      <c r="E1595" s="12">
        <v>20151119</v>
      </c>
      <c r="F1595" s="13">
        <v>10.400408172000001</v>
      </c>
      <c r="G1595" s="14">
        <v>9.8779232208999996</v>
      </c>
      <c r="H1595" s="12" t="s">
        <v>741</v>
      </c>
      <c r="I1595" s="12" t="s">
        <v>3533</v>
      </c>
      <c r="J1595" s="12" t="s">
        <v>3534</v>
      </c>
      <c r="K1595" s="25" t="s">
        <v>3658</v>
      </c>
      <c r="L1595" s="12"/>
      <c r="M1595" s="12"/>
      <c r="N1595" s="12">
        <f>[1]!f_prt_stocktonav(A1595,"2017/03/31")</f>
        <v>13.046852111816406</v>
      </c>
      <c r="O1595" s="15">
        <v>6.9058814048767084E-2</v>
      </c>
      <c r="P1595" s="16" t="s">
        <v>4149</v>
      </c>
      <c r="Q1595" s="17">
        <v>1.1342465753424658</v>
      </c>
      <c r="R1595" s="18">
        <v>3.7398269890648761E-2</v>
      </c>
      <c r="S1595" s="19">
        <v>0</v>
      </c>
      <c r="T1595" s="19">
        <v>0</v>
      </c>
      <c r="U1595" s="20">
        <v>1.7566090565843013</v>
      </c>
      <c r="V1595" s="20">
        <v>1.7566090565843013</v>
      </c>
      <c r="W1595" s="20">
        <v>1.7566090565843013</v>
      </c>
      <c r="X1595" s="21" t="s">
        <v>5037</v>
      </c>
      <c r="Y1595" s="22" t="s">
        <v>39</v>
      </c>
      <c r="Z1595" s="22" t="s">
        <v>39</v>
      </c>
      <c r="AA1595" s="22" t="s">
        <v>39</v>
      </c>
      <c r="AB1595" s="23" t="s">
        <v>3087</v>
      </c>
      <c r="AC1595" s="21">
        <v>0</v>
      </c>
      <c r="AD1595" s="19">
        <v>0.01</v>
      </c>
      <c r="AE1595" s="19">
        <v>0</v>
      </c>
    </row>
    <row r="1596" spans="1:31" x14ac:dyDescent="0.15">
      <c r="A1596" s="11">
        <v>3346</v>
      </c>
      <c r="B1596" s="12" t="s">
        <v>5553</v>
      </c>
      <c r="C1596" s="12" t="s">
        <v>5554</v>
      </c>
      <c r="D1596" s="12" t="s">
        <v>807</v>
      </c>
      <c r="E1596" s="12">
        <v>20160929</v>
      </c>
      <c r="F1596" s="13" t="s">
        <v>39</v>
      </c>
      <c r="G1596" s="14">
        <v>4.3312543899999998</v>
      </c>
      <c r="H1596" s="12" t="s">
        <v>741</v>
      </c>
      <c r="I1596" s="12" t="s">
        <v>3533</v>
      </c>
      <c r="J1596" s="55" t="s">
        <v>3534</v>
      </c>
      <c r="K1596" s="57" t="s">
        <v>3658</v>
      </c>
      <c r="L1596" s="12"/>
      <c r="M1596" s="12"/>
      <c r="N1596" s="12">
        <f>[1]!f_prt_stocktonav(A1596,"2017/03/31")</f>
        <v>13.041266441345215</v>
      </c>
      <c r="O1596" s="15">
        <v>7.8472294807434076E-2</v>
      </c>
      <c r="P1596" s="16" t="s">
        <v>5311</v>
      </c>
      <c r="Q1596" s="17">
        <v>0.27123287671232876</v>
      </c>
      <c r="R1596" s="18">
        <v>-1.1598655510603684E-2</v>
      </c>
      <c r="S1596" s="19">
        <v>0</v>
      </c>
      <c r="T1596" s="19">
        <v>0</v>
      </c>
      <c r="U1596" s="20">
        <v>-1.8724992786795147</v>
      </c>
      <c r="V1596" s="20">
        <v>-1.8724992786795147</v>
      </c>
      <c r="W1596" s="20">
        <v>-1.8724992786795147</v>
      </c>
      <c r="X1596" s="21" t="s">
        <v>5424</v>
      </c>
      <c r="Y1596" s="22" t="s">
        <v>39</v>
      </c>
      <c r="Z1596" s="22" t="s">
        <v>39</v>
      </c>
      <c r="AA1596" s="22" t="s">
        <v>39</v>
      </c>
      <c r="AB1596" s="23">
        <v>0</v>
      </c>
      <c r="AC1596" s="21">
        <v>0</v>
      </c>
      <c r="AD1596" s="19">
        <v>6.0000002384185793E-3</v>
      </c>
      <c r="AE1596" s="19">
        <v>2E-3</v>
      </c>
    </row>
    <row r="1597" spans="1:31" x14ac:dyDescent="0.15">
      <c r="A1597" s="11">
        <v>3345</v>
      </c>
      <c r="B1597" s="12" t="s">
        <v>5555</v>
      </c>
      <c r="C1597" s="12" t="s">
        <v>5554</v>
      </c>
      <c r="D1597" s="12" t="s">
        <v>807</v>
      </c>
      <c r="E1597" s="12">
        <v>20160929</v>
      </c>
      <c r="F1597" s="13">
        <v>10.669875534000001</v>
      </c>
      <c r="G1597" s="14">
        <v>0.19684969999999999</v>
      </c>
      <c r="H1597" s="12" t="s">
        <v>741</v>
      </c>
      <c r="I1597" s="12" t="s">
        <v>3533</v>
      </c>
      <c r="J1597" s="12" t="s">
        <v>3534</v>
      </c>
      <c r="K1597" s="25" t="s">
        <v>3658</v>
      </c>
      <c r="L1597" s="12"/>
      <c r="M1597" s="12"/>
      <c r="N1597" s="12">
        <f>[1]!f_prt_stocktonav(A1597,"2017/03/31")</f>
        <v>13.041266441345215</v>
      </c>
      <c r="O1597" s="15">
        <v>7.8472294807434076E-2</v>
      </c>
      <c r="P1597" s="16" t="s">
        <v>5311</v>
      </c>
      <c r="Q1597" s="17">
        <v>0.27123287671232876</v>
      </c>
      <c r="R1597" s="18">
        <v>-1.1598655510603684E-2</v>
      </c>
      <c r="S1597" s="19">
        <v>0</v>
      </c>
      <c r="T1597" s="19">
        <v>0</v>
      </c>
      <c r="U1597" s="20">
        <v>-1.5828909584812541</v>
      </c>
      <c r="V1597" s="20">
        <v>-1.5828909584812541</v>
      </c>
      <c r="W1597" s="20">
        <v>-1.5828909584812541</v>
      </c>
      <c r="X1597" s="21" t="s">
        <v>5424</v>
      </c>
      <c r="Y1597" s="22" t="s">
        <v>39</v>
      </c>
      <c r="Z1597" s="22" t="s">
        <v>39</v>
      </c>
      <c r="AA1597" s="22" t="s">
        <v>39</v>
      </c>
      <c r="AB1597" s="23" t="s">
        <v>1897</v>
      </c>
      <c r="AC1597" s="21">
        <v>0</v>
      </c>
      <c r="AD1597" s="19">
        <v>6.0000002384185793E-3</v>
      </c>
      <c r="AE1597" s="19">
        <v>0</v>
      </c>
    </row>
    <row r="1598" spans="1:31" x14ac:dyDescent="0.15">
      <c r="A1598" s="11">
        <v>2664</v>
      </c>
      <c r="B1598" s="12" t="s">
        <v>5524</v>
      </c>
      <c r="C1598" s="12" t="s">
        <v>5525</v>
      </c>
      <c r="D1598" s="12" t="s">
        <v>187</v>
      </c>
      <c r="E1598" s="12">
        <v>20160426</v>
      </c>
      <c r="F1598" s="13">
        <v>7.1884484255999999</v>
      </c>
      <c r="G1598" s="14">
        <v>6.7767050392000003</v>
      </c>
      <c r="H1598" s="12" t="s">
        <v>741</v>
      </c>
      <c r="I1598" s="12" t="s">
        <v>3533</v>
      </c>
      <c r="J1598" s="55" t="s">
        <v>3534</v>
      </c>
      <c r="K1598" s="57" t="s">
        <v>3658</v>
      </c>
      <c r="L1598" s="12"/>
      <c r="M1598" s="12"/>
      <c r="N1598" s="12">
        <f>[1]!f_prt_stocktonav(A1598,"2017/03/31")</f>
        <v>13.006576538085937</v>
      </c>
      <c r="O1598" s="15">
        <v>8.1908521652221677E-2</v>
      </c>
      <c r="P1598" s="16" t="s">
        <v>4675</v>
      </c>
      <c r="Q1598" s="17">
        <v>0.69863013698630139</v>
      </c>
      <c r="R1598" s="18">
        <v>3.0677944736254181E-2</v>
      </c>
      <c r="S1598" s="19">
        <v>0</v>
      </c>
      <c r="T1598" s="19">
        <v>0</v>
      </c>
      <c r="U1598" s="20">
        <v>1.1956705043066704</v>
      </c>
      <c r="V1598" s="20">
        <v>1.1956705043066704</v>
      </c>
      <c r="W1598" s="20">
        <v>1.1956705043066704</v>
      </c>
      <c r="X1598" s="21" t="s">
        <v>112</v>
      </c>
      <c r="Y1598" s="22" t="s">
        <v>39</v>
      </c>
      <c r="Z1598" s="22" t="s">
        <v>39</v>
      </c>
      <c r="AA1598" s="22" t="s">
        <v>39</v>
      </c>
      <c r="AB1598" s="23" t="s">
        <v>4732</v>
      </c>
      <c r="AC1598" s="21">
        <v>0</v>
      </c>
      <c r="AD1598" s="19">
        <v>6.0000002384185793E-3</v>
      </c>
      <c r="AE1598" s="19">
        <v>0</v>
      </c>
    </row>
    <row r="1599" spans="1:31" x14ac:dyDescent="0.15">
      <c r="A1599" s="26">
        <v>3895</v>
      </c>
      <c r="B1599" s="27" t="s">
        <v>7014</v>
      </c>
      <c r="C1599" s="28" t="s">
        <v>7015</v>
      </c>
      <c r="D1599" s="28" t="s">
        <v>807</v>
      </c>
      <c r="E1599" s="28">
        <v>20161219</v>
      </c>
      <c r="F1599" s="29">
        <v>2.8054185137999998</v>
      </c>
      <c r="G1599" s="30" t="s">
        <v>778</v>
      </c>
      <c r="H1599" s="31" t="s">
        <v>149</v>
      </c>
      <c r="I1599" s="25" t="s">
        <v>3533</v>
      </c>
      <c r="J1599" s="57" t="s">
        <v>3534</v>
      </c>
      <c r="K1599" s="57" t="s">
        <v>3658</v>
      </c>
      <c r="L1599" s="28"/>
      <c r="M1599" s="28"/>
      <c r="N1599" s="12">
        <f>[1]!f_prt_stocktonav(A1599,"2017/03/31")</f>
        <v>13.001163482666016</v>
      </c>
      <c r="O1599" s="15">
        <v>0</v>
      </c>
      <c r="P1599" s="16" t="s">
        <v>5423</v>
      </c>
      <c r="Q1599" s="17">
        <v>4.9315068493150684E-2</v>
      </c>
      <c r="R1599" s="18">
        <v>1.1290664969519248E-2</v>
      </c>
      <c r="S1599" s="19">
        <v>0</v>
      </c>
      <c r="T1599" s="19">
        <v>0</v>
      </c>
      <c r="U1599" s="20">
        <v>-13.442774149159916</v>
      </c>
      <c r="V1599" s="20">
        <v>-13.442774149159916</v>
      </c>
      <c r="W1599" s="20">
        <v>-13.442774149159916</v>
      </c>
      <c r="X1599" s="21" t="s">
        <v>5424</v>
      </c>
      <c r="Y1599" s="22" t="s">
        <v>39</v>
      </c>
      <c r="Z1599" s="22" t="s">
        <v>39</v>
      </c>
      <c r="AA1599" s="22" t="s">
        <v>39</v>
      </c>
      <c r="AB1599" s="16">
        <v>0</v>
      </c>
      <c r="AC1599" s="32">
        <v>0</v>
      </c>
      <c r="AD1599" s="33">
        <v>8.0000001192092902E-3</v>
      </c>
      <c r="AE1599" s="33">
        <v>0</v>
      </c>
    </row>
    <row r="1600" spans="1:31" x14ac:dyDescent="0.15">
      <c r="A1600" s="11">
        <v>519764</v>
      </c>
      <c r="B1600" s="12" t="s">
        <v>5441</v>
      </c>
      <c r="C1600" s="12" t="s">
        <v>5442</v>
      </c>
      <c r="D1600" s="12" t="s">
        <v>1098</v>
      </c>
      <c r="E1600" s="12">
        <v>20160217</v>
      </c>
      <c r="F1600" s="13">
        <v>9.8039369837999999</v>
      </c>
      <c r="G1600" s="14">
        <v>6.9680823527999998</v>
      </c>
      <c r="H1600" s="12" t="s">
        <v>741</v>
      </c>
      <c r="I1600" s="12" t="s">
        <v>3533</v>
      </c>
      <c r="J1600" s="12" t="s">
        <v>3534</v>
      </c>
      <c r="K1600" s="12" t="s">
        <v>3658</v>
      </c>
      <c r="L1600" s="12"/>
      <c r="M1600" s="12"/>
      <c r="N1600" s="12">
        <f>[1]!f_prt_stocktonav(A1600,"2017/03/31")</f>
        <v>12.92706298828125</v>
      </c>
      <c r="O1600" s="15">
        <v>8.9170360565185541E-2</v>
      </c>
      <c r="P1600" s="16" t="s">
        <v>4821</v>
      </c>
      <c r="Q1600" s="17">
        <v>0.88767123287671235</v>
      </c>
      <c r="R1600" s="18">
        <v>2.6200873502633337E-2</v>
      </c>
      <c r="S1600" s="19">
        <v>0</v>
      </c>
      <c r="T1600" s="19">
        <v>0</v>
      </c>
      <c r="U1600" s="20">
        <v>0.7991307891007855</v>
      </c>
      <c r="V1600" s="20">
        <v>0.7991307891007855</v>
      </c>
      <c r="W1600" s="20">
        <v>0.7991307891007855</v>
      </c>
      <c r="X1600" s="21" t="s">
        <v>4822</v>
      </c>
      <c r="Y1600" s="22" t="s">
        <v>39</v>
      </c>
      <c r="Z1600" s="22" t="s">
        <v>39</v>
      </c>
      <c r="AA1600" s="22" t="s">
        <v>39</v>
      </c>
      <c r="AB1600" s="23" t="s">
        <v>2774</v>
      </c>
      <c r="AC1600" s="21">
        <v>0</v>
      </c>
      <c r="AD1600" s="19">
        <v>5.0000000000000001E-3</v>
      </c>
      <c r="AE1600" s="19">
        <v>0</v>
      </c>
    </row>
    <row r="1601" spans="1:31" x14ac:dyDescent="0.15">
      <c r="A1601" s="11">
        <v>3234</v>
      </c>
      <c r="B1601" s="12" t="s">
        <v>5018</v>
      </c>
      <c r="C1601" s="12" t="s">
        <v>5019</v>
      </c>
      <c r="D1601" s="12" t="s">
        <v>1480</v>
      </c>
      <c r="E1601" s="12">
        <v>20160902</v>
      </c>
      <c r="F1601" s="13">
        <v>4.9475805568000002</v>
      </c>
      <c r="G1601" s="14">
        <v>5.0034098036000003</v>
      </c>
      <c r="H1601" s="12" t="s">
        <v>741</v>
      </c>
      <c r="I1601" s="12" t="s">
        <v>3533</v>
      </c>
      <c r="J1601" s="12" t="s">
        <v>3534</v>
      </c>
      <c r="K1601" s="25" t="s">
        <v>3658</v>
      </c>
      <c r="L1601" s="12"/>
      <c r="M1601" s="12"/>
      <c r="N1601" s="12">
        <f>[1]!f_prt_stocktonav(A1601,"2017/03/31")</f>
        <v>12.89754581451416</v>
      </c>
      <c r="O1601" s="15">
        <v>0.12644898414611816</v>
      </c>
      <c r="P1601" s="16" t="s">
        <v>4757</v>
      </c>
      <c r="Q1601" s="17">
        <v>0.34520547945205482</v>
      </c>
      <c r="R1601" s="18">
        <v>-3.2225054800783748E-2</v>
      </c>
      <c r="S1601" s="19">
        <v>0</v>
      </c>
      <c r="T1601" s="19">
        <v>0</v>
      </c>
      <c r="U1601" s="20">
        <v>-1.7880757433639181</v>
      </c>
      <c r="V1601" s="20">
        <v>-1.7880757433639181</v>
      </c>
      <c r="W1601" s="20">
        <v>-1.7880757433639181</v>
      </c>
      <c r="X1601" s="21" t="s">
        <v>4650</v>
      </c>
      <c r="Y1601" s="22" t="s">
        <v>39</v>
      </c>
      <c r="Z1601" s="22" t="s">
        <v>39</v>
      </c>
      <c r="AA1601" s="22" t="s">
        <v>39</v>
      </c>
      <c r="AB1601" s="23" t="s">
        <v>4327</v>
      </c>
      <c r="AC1601" s="21">
        <v>0</v>
      </c>
      <c r="AD1601" s="19">
        <v>6.0000002384185793E-3</v>
      </c>
      <c r="AE1601" s="19">
        <v>0</v>
      </c>
    </row>
    <row r="1602" spans="1:31" x14ac:dyDescent="0.15">
      <c r="A1602" s="11">
        <v>3235</v>
      </c>
      <c r="B1602" s="12" t="s">
        <v>5020</v>
      </c>
      <c r="C1602" s="12" t="s">
        <v>5019</v>
      </c>
      <c r="D1602" s="12" t="s">
        <v>1480</v>
      </c>
      <c r="E1602" s="12">
        <v>20160902</v>
      </c>
      <c r="F1602" s="13" t="s">
        <v>39</v>
      </c>
      <c r="G1602" s="14">
        <v>6.9165739999999996E-4</v>
      </c>
      <c r="H1602" s="12" t="s">
        <v>741</v>
      </c>
      <c r="I1602" s="12" t="s">
        <v>3533</v>
      </c>
      <c r="J1602" s="55" t="s">
        <v>3534</v>
      </c>
      <c r="K1602" s="57" t="s">
        <v>3658</v>
      </c>
      <c r="L1602" s="12"/>
      <c r="M1602" s="12"/>
      <c r="N1602" s="12">
        <f>[1]!f_prt_stocktonav(A1602,"2017/03/31")</f>
        <v>12.89754581451416</v>
      </c>
      <c r="O1602" s="15">
        <v>0.12644898414611816</v>
      </c>
      <c r="P1602" s="16" t="s">
        <v>4757</v>
      </c>
      <c r="Q1602" s="17">
        <v>0.34520547945205482</v>
      </c>
      <c r="R1602" s="18">
        <v>-3.3405051179735468E-2</v>
      </c>
      <c r="S1602" s="19">
        <v>0</v>
      </c>
      <c r="T1602" s="19">
        <v>0</v>
      </c>
      <c r="U1602" s="20">
        <v>-1.8223049688944555</v>
      </c>
      <c r="V1602" s="20">
        <v>-1.8223049688944555</v>
      </c>
      <c r="W1602" s="20">
        <v>-1.8223049688944555</v>
      </c>
      <c r="X1602" s="21" t="s">
        <v>4650</v>
      </c>
      <c r="Y1602" s="22" t="s">
        <v>39</v>
      </c>
      <c r="Z1602" s="22" t="s">
        <v>39</v>
      </c>
      <c r="AA1602" s="22" t="s">
        <v>39</v>
      </c>
      <c r="AB1602" s="23">
        <v>0</v>
      </c>
      <c r="AC1602" s="21">
        <v>0</v>
      </c>
      <c r="AD1602" s="19">
        <v>6.0000002384185793E-3</v>
      </c>
      <c r="AE1602" s="19">
        <v>1E-3</v>
      </c>
    </row>
    <row r="1603" spans="1:31" x14ac:dyDescent="0.15">
      <c r="A1603" s="26">
        <v>160323</v>
      </c>
      <c r="B1603" s="27" t="s">
        <v>7034</v>
      </c>
      <c r="C1603" s="28" t="s">
        <v>7035</v>
      </c>
      <c r="D1603" s="28" t="s">
        <v>549</v>
      </c>
      <c r="E1603" s="28">
        <v>20161226</v>
      </c>
      <c r="F1603" s="29">
        <v>2.3556739752999998</v>
      </c>
      <c r="G1603" s="30" t="s">
        <v>778</v>
      </c>
      <c r="H1603" s="31" t="s">
        <v>149</v>
      </c>
      <c r="I1603" s="25" t="s">
        <v>3533</v>
      </c>
      <c r="J1603" s="25" t="s">
        <v>3534</v>
      </c>
      <c r="K1603" s="25" t="s">
        <v>3658</v>
      </c>
      <c r="L1603" s="28"/>
      <c r="M1603" s="28"/>
      <c r="N1603" s="12">
        <f>[1]!f_prt_stocktonav(A1603,"2017/03/31")</f>
        <v>12.895031929016113</v>
      </c>
      <c r="O1603" s="15">
        <v>0</v>
      </c>
      <c r="P1603" s="16" t="s">
        <v>7036</v>
      </c>
      <c r="Q1603" s="17">
        <v>3.0136986301369864E-2</v>
      </c>
      <c r="R1603" s="18">
        <v>3.7162951562026647E-2</v>
      </c>
      <c r="S1603" s="19">
        <v>0</v>
      </c>
      <c r="T1603" s="19">
        <v>0</v>
      </c>
      <c r="U1603" s="20">
        <v>0</v>
      </c>
      <c r="V1603" s="20">
        <v>0</v>
      </c>
      <c r="W1603" s="20">
        <v>0</v>
      </c>
      <c r="X1603" s="21" t="s">
        <v>6970</v>
      </c>
      <c r="Y1603" s="22" t="s">
        <v>39</v>
      </c>
      <c r="Z1603" s="22" t="s">
        <v>39</v>
      </c>
      <c r="AA1603" s="22" t="s">
        <v>39</v>
      </c>
      <c r="AB1603" s="16" t="s">
        <v>894</v>
      </c>
      <c r="AC1603" s="32">
        <v>0</v>
      </c>
      <c r="AD1603" s="33">
        <v>0.01</v>
      </c>
      <c r="AE1603" s="33">
        <v>0</v>
      </c>
    </row>
    <row r="1604" spans="1:31" x14ac:dyDescent="0.15">
      <c r="A1604" s="11">
        <v>519961</v>
      </c>
      <c r="B1604" s="12" t="s">
        <v>6318</v>
      </c>
      <c r="C1604" s="12" t="s">
        <v>6319</v>
      </c>
      <c r="D1604" s="12" t="s">
        <v>1800</v>
      </c>
      <c r="E1604" s="12">
        <v>20150612</v>
      </c>
      <c r="F1604" s="13">
        <v>6.2047612996000003</v>
      </c>
      <c r="G1604" s="14">
        <v>6.2088285174999998</v>
      </c>
      <c r="H1604" s="12" t="s">
        <v>741</v>
      </c>
      <c r="I1604" s="12" t="s">
        <v>3533</v>
      </c>
      <c r="J1604" s="12" t="s">
        <v>3534</v>
      </c>
      <c r="K1604" s="25" t="s">
        <v>3658</v>
      </c>
      <c r="L1604" s="12"/>
      <c r="M1604" s="12"/>
      <c r="N1604" s="12">
        <f>[1]!f_prt_stocktonav(A1604,"2017/03/31")</f>
        <v>12.894057273864746</v>
      </c>
      <c r="O1604" s="15">
        <v>3.0735218524932863E-2</v>
      </c>
      <c r="P1604" s="16" t="s">
        <v>4620</v>
      </c>
      <c r="Q1604" s="17">
        <v>0.94246575342465755</v>
      </c>
      <c r="R1604" s="18">
        <v>3.8447291328258526E-3</v>
      </c>
      <c r="S1604" s="19">
        <v>0</v>
      </c>
      <c r="T1604" s="19">
        <v>0</v>
      </c>
      <c r="U1604" s="20">
        <v>-0.53714729986822052</v>
      </c>
      <c r="V1604" s="20">
        <v>-0.53714729986822052</v>
      </c>
      <c r="W1604" s="20">
        <v>-0.53714729986822052</v>
      </c>
      <c r="X1604" s="21" t="s">
        <v>6062</v>
      </c>
      <c r="Y1604" s="22" t="s">
        <v>39</v>
      </c>
      <c r="Z1604" s="22" t="s">
        <v>39</v>
      </c>
      <c r="AA1604" s="22" t="s">
        <v>39</v>
      </c>
      <c r="AB1604" s="23" t="s">
        <v>2937</v>
      </c>
      <c r="AC1604" s="21">
        <v>0</v>
      </c>
      <c r="AD1604" s="19">
        <v>8.0000001192092902E-3</v>
      </c>
      <c r="AE1604" s="19">
        <v>0</v>
      </c>
    </row>
    <row r="1605" spans="1:31" x14ac:dyDescent="0.15">
      <c r="A1605" s="11">
        <v>3187</v>
      </c>
      <c r="B1605" s="12" t="s">
        <v>5969</v>
      </c>
      <c r="C1605" s="12" t="s">
        <v>5970</v>
      </c>
      <c r="D1605" s="12" t="s">
        <v>399</v>
      </c>
      <c r="E1605" s="12">
        <v>20160825</v>
      </c>
      <c r="F1605" s="13">
        <v>11.9586373434</v>
      </c>
      <c r="G1605" s="14">
        <v>6.0014865200000003</v>
      </c>
      <c r="H1605" s="12" t="s">
        <v>741</v>
      </c>
      <c r="I1605" s="12" t="s">
        <v>3533</v>
      </c>
      <c r="J1605" s="12" t="s">
        <v>3534</v>
      </c>
      <c r="K1605" s="12" t="s">
        <v>3658</v>
      </c>
      <c r="L1605" s="12"/>
      <c r="M1605" s="12"/>
      <c r="N1605" s="12">
        <f>[1]!f_prt_stocktonav(A1605,"2017/03/31")</f>
        <v>12.869845390319824</v>
      </c>
      <c r="O1605" s="15">
        <v>5.3840537071228024E-2</v>
      </c>
      <c r="P1605" s="16" t="s">
        <v>351</v>
      </c>
      <c r="Q1605" s="17">
        <v>0.36712328767123287</v>
      </c>
      <c r="R1605" s="18">
        <v>-5.6485677107187549E-3</v>
      </c>
      <c r="S1605" s="19">
        <v>0</v>
      </c>
      <c r="T1605" s="19">
        <v>0</v>
      </c>
      <c r="U1605" s="20">
        <v>-1.5498558577400656</v>
      </c>
      <c r="V1605" s="20">
        <v>-1.5498558577400656</v>
      </c>
      <c r="W1605" s="20">
        <v>-1.5498558577400656</v>
      </c>
      <c r="X1605" s="21" t="s">
        <v>2063</v>
      </c>
      <c r="Y1605" s="22" t="s">
        <v>39</v>
      </c>
      <c r="Z1605" s="22" t="s">
        <v>39</v>
      </c>
      <c r="AA1605" s="22" t="s">
        <v>39</v>
      </c>
      <c r="AB1605" s="23">
        <v>0</v>
      </c>
      <c r="AC1605" s="21">
        <v>0</v>
      </c>
      <c r="AD1605" s="19">
        <v>6.0000002384185793E-3</v>
      </c>
      <c r="AE1605" s="19">
        <v>1E-4</v>
      </c>
    </row>
    <row r="1606" spans="1:31" x14ac:dyDescent="0.15">
      <c r="A1606" s="11">
        <v>1453</v>
      </c>
      <c r="B1606" s="12" t="s">
        <v>5261</v>
      </c>
      <c r="C1606" s="12" t="s">
        <v>5262</v>
      </c>
      <c r="D1606" s="12" t="s">
        <v>530</v>
      </c>
      <c r="E1606" s="12">
        <v>20150618</v>
      </c>
      <c r="F1606" s="13">
        <v>12.8981896566</v>
      </c>
      <c r="G1606" s="14">
        <v>16.020167868000001</v>
      </c>
      <c r="H1606" s="12" t="s">
        <v>33</v>
      </c>
      <c r="I1606" s="12" t="s">
        <v>3533</v>
      </c>
      <c r="J1606" s="12" t="s">
        <v>3534</v>
      </c>
      <c r="K1606" s="25" t="s">
        <v>3658</v>
      </c>
      <c r="L1606" s="12"/>
      <c r="M1606" s="12"/>
      <c r="N1606" s="12">
        <f>[1]!f_prt_stocktonav(A1606,"2017/03/31")</f>
        <v>12.849875450134277</v>
      </c>
      <c r="O1606" s="15">
        <v>0.10241156578063965</v>
      </c>
      <c r="P1606" s="16" t="s">
        <v>5263</v>
      </c>
      <c r="Q1606" s="17">
        <v>1.5561643835616439</v>
      </c>
      <c r="R1606" s="18">
        <v>2.7862262212986488E-2</v>
      </c>
      <c r="S1606" s="19">
        <v>0</v>
      </c>
      <c r="T1606" s="19">
        <v>0</v>
      </c>
      <c r="U1606" s="20">
        <v>0.73169218761123522</v>
      </c>
      <c r="V1606" s="20">
        <v>0.73169218761123522</v>
      </c>
      <c r="W1606" s="20">
        <v>0.73169218761123522</v>
      </c>
      <c r="X1606" s="21" t="s">
        <v>4046</v>
      </c>
      <c r="Y1606" s="22" t="s">
        <v>39</v>
      </c>
      <c r="Z1606" s="22" t="s">
        <v>39</v>
      </c>
      <c r="AA1606" s="22" t="s">
        <v>39</v>
      </c>
      <c r="AB1606" s="23" t="s">
        <v>5264</v>
      </c>
      <c r="AC1606" s="21">
        <v>0</v>
      </c>
      <c r="AD1606" s="19">
        <v>0.01</v>
      </c>
      <c r="AE1606" s="19">
        <v>0</v>
      </c>
    </row>
    <row r="1607" spans="1:31" x14ac:dyDescent="0.15">
      <c r="A1607" s="11">
        <v>2461</v>
      </c>
      <c r="B1607" s="12" t="s">
        <v>5265</v>
      </c>
      <c r="C1607" s="12" t="s">
        <v>5266</v>
      </c>
      <c r="D1607" s="12" t="s">
        <v>1242</v>
      </c>
      <c r="E1607" s="12">
        <v>20160310</v>
      </c>
      <c r="F1607" s="13">
        <v>9.9839649364999996</v>
      </c>
      <c r="G1607" s="14">
        <v>10.269931913300001</v>
      </c>
      <c r="H1607" s="12" t="s">
        <v>741</v>
      </c>
      <c r="I1607" s="12" t="s">
        <v>3533</v>
      </c>
      <c r="J1607" s="55" t="s">
        <v>3534</v>
      </c>
      <c r="K1607" s="57" t="s">
        <v>3658</v>
      </c>
      <c r="L1607" s="12"/>
      <c r="M1607" s="12"/>
      <c r="N1607" s="12">
        <f>[1]!f_prt_stocktonav(A1607,"2017/03/31")</f>
        <v>12.83220100402832</v>
      </c>
      <c r="O1607" s="15">
        <v>0.10157699584960937</v>
      </c>
      <c r="P1607" s="16" t="s">
        <v>5267</v>
      </c>
      <c r="Q1607" s="17">
        <v>0.82739726027397265</v>
      </c>
      <c r="R1607" s="18">
        <v>2.8339982008188436E-2</v>
      </c>
      <c r="S1607" s="19">
        <v>0</v>
      </c>
      <c r="T1607" s="19">
        <v>0</v>
      </c>
      <c r="U1607" s="20">
        <v>1.3837017287667515</v>
      </c>
      <c r="V1607" s="20">
        <v>1.3837017287667515</v>
      </c>
      <c r="W1607" s="20">
        <v>1.3837017287667515</v>
      </c>
      <c r="X1607" s="21" t="s">
        <v>232</v>
      </c>
      <c r="Y1607" s="22" t="s">
        <v>39</v>
      </c>
      <c r="Z1607" s="22" t="s">
        <v>39</v>
      </c>
      <c r="AA1607" s="22" t="s">
        <v>39</v>
      </c>
      <c r="AB1607" s="23" t="s">
        <v>894</v>
      </c>
      <c r="AC1607" s="21">
        <v>0</v>
      </c>
      <c r="AD1607" s="19">
        <v>6.0000002384185793E-3</v>
      </c>
      <c r="AE1607" s="19">
        <v>0</v>
      </c>
    </row>
    <row r="1608" spans="1:31" x14ac:dyDescent="0.15">
      <c r="A1608" s="26">
        <v>1720</v>
      </c>
      <c r="B1608" s="27" t="s">
        <v>6923</v>
      </c>
      <c r="C1608" s="28" t="s">
        <v>6924</v>
      </c>
      <c r="D1608" s="28" t="s">
        <v>79</v>
      </c>
      <c r="E1608" s="28">
        <v>20161229</v>
      </c>
      <c r="F1608" s="29">
        <v>4.7680533056999996</v>
      </c>
      <c r="G1608" s="30" t="s">
        <v>778</v>
      </c>
      <c r="H1608" s="31" t="s">
        <v>149</v>
      </c>
      <c r="I1608" s="25" t="s">
        <v>3533</v>
      </c>
      <c r="J1608" s="25" t="s">
        <v>3534</v>
      </c>
      <c r="K1608" s="25" t="s">
        <v>3658</v>
      </c>
      <c r="L1608" s="28"/>
      <c r="M1608" s="28"/>
      <c r="N1608" s="12">
        <f>[1]!f_prt_stocktonav(A1608,"2017/03/31")</f>
        <v>12.777749061584473</v>
      </c>
      <c r="O1608" s="15">
        <v>0</v>
      </c>
      <c r="P1608" s="16" t="s">
        <v>6803</v>
      </c>
      <c r="Q1608" s="17">
        <v>2.1917808219178082E-2</v>
      </c>
      <c r="R1608" s="18">
        <v>0</v>
      </c>
      <c r="S1608" s="19">
        <v>0</v>
      </c>
      <c r="T1608" s="19">
        <v>0</v>
      </c>
      <c r="U1608" s="20">
        <v>0</v>
      </c>
      <c r="V1608" s="20">
        <v>0</v>
      </c>
      <c r="W1608" s="20">
        <v>0</v>
      </c>
      <c r="X1608" s="21" t="s">
        <v>6793</v>
      </c>
      <c r="Y1608" s="22" t="s">
        <v>39</v>
      </c>
      <c r="Z1608" s="22" t="s">
        <v>39</v>
      </c>
      <c r="AA1608" s="22" t="s">
        <v>39</v>
      </c>
      <c r="AB1608" s="16" t="s">
        <v>6925</v>
      </c>
      <c r="AC1608" s="32">
        <v>0</v>
      </c>
      <c r="AD1608" s="33">
        <v>8.999999761581421E-3</v>
      </c>
      <c r="AE1608" s="33">
        <v>0</v>
      </c>
    </row>
    <row r="1609" spans="1:31" x14ac:dyDescent="0.15">
      <c r="A1609" s="11">
        <v>1183</v>
      </c>
      <c r="B1609" s="12" t="s">
        <v>5840</v>
      </c>
      <c r="C1609" s="12" t="s">
        <v>5841</v>
      </c>
      <c r="D1609" s="12" t="s">
        <v>525</v>
      </c>
      <c r="E1609" s="12">
        <v>20150417</v>
      </c>
      <c r="F1609" s="13">
        <v>9.6568047855000003</v>
      </c>
      <c r="G1609" s="14">
        <v>10.7230917962</v>
      </c>
      <c r="H1609" s="12" t="s">
        <v>741</v>
      </c>
      <c r="I1609" s="12" t="s">
        <v>3533</v>
      </c>
      <c r="J1609" s="12" t="s">
        <v>3534</v>
      </c>
      <c r="K1609" s="25" t="s">
        <v>3658</v>
      </c>
      <c r="L1609" s="12"/>
      <c r="M1609" s="12"/>
      <c r="N1609" s="12">
        <f>[1]!f_prt_stocktonav(A1609,"2017/03/31")</f>
        <v>12.768194198608398</v>
      </c>
      <c r="O1609" s="15">
        <v>6.3485159873962402E-2</v>
      </c>
      <c r="P1609" s="16" t="s">
        <v>4634</v>
      </c>
      <c r="Q1609" s="17">
        <v>1.726027397260274</v>
      </c>
      <c r="R1609" s="18">
        <v>3.8599288981511437E-2</v>
      </c>
      <c r="S1609" s="19">
        <v>0</v>
      </c>
      <c r="T1609" s="19">
        <v>0</v>
      </c>
      <c r="U1609" s="20">
        <v>2.0224477100725951</v>
      </c>
      <c r="V1609" s="20">
        <v>2.0224477100725951</v>
      </c>
      <c r="W1609" s="20">
        <v>2.0224477100725951</v>
      </c>
      <c r="X1609" s="21" t="s">
        <v>5037</v>
      </c>
      <c r="Y1609" s="22" t="s">
        <v>39</v>
      </c>
      <c r="Z1609" s="22" t="s">
        <v>39</v>
      </c>
      <c r="AA1609" s="22" t="s">
        <v>39</v>
      </c>
      <c r="AB1609" s="23" t="s">
        <v>5842</v>
      </c>
      <c r="AC1609" s="21">
        <v>0</v>
      </c>
      <c r="AD1609" s="19">
        <v>0.01</v>
      </c>
      <c r="AE1609" s="19">
        <v>0</v>
      </c>
    </row>
    <row r="1610" spans="1:31" x14ac:dyDescent="0.15">
      <c r="A1610" s="11">
        <v>1327</v>
      </c>
      <c r="B1610" s="12" t="s">
        <v>5837</v>
      </c>
      <c r="C1610" s="12" t="s">
        <v>5838</v>
      </c>
      <c r="D1610" s="12" t="s">
        <v>530</v>
      </c>
      <c r="E1610" s="12">
        <v>20150525</v>
      </c>
      <c r="F1610" s="13">
        <v>14.455353364700001</v>
      </c>
      <c r="G1610" s="14">
        <v>16.389200507999998</v>
      </c>
      <c r="H1610" s="12" t="s">
        <v>741</v>
      </c>
      <c r="I1610" s="12" t="s">
        <v>3533</v>
      </c>
      <c r="J1610" s="12" t="s">
        <v>3534</v>
      </c>
      <c r="K1610" s="25" t="s">
        <v>3658</v>
      </c>
      <c r="L1610" s="12"/>
      <c r="M1610" s="12"/>
      <c r="N1610" s="12">
        <f>[1]!f_prt_stocktonav(A1610,"2017/03/31")</f>
        <v>12.748630523681641</v>
      </c>
      <c r="O1610" s="15">
        <v>6.3500828742980964E-2</v>
      </c>
      <c r="P1610" s="16" t="s">
        <v>5839</v>
      </c>
      <c r="Q1610" s="17">
        <v>1.6219178082191781</v>
      </c>
      <c r="R1610" s="18">
        <v>4.5632802713204246E-2</v>
      </c>
      <c r="S1610" s="19">
        <v>0</v>
      </c>
      <c r="T1610" s="19">
        <v>0</v>
      </c>
      <c r="U1610" s="20">
        <v>1.2769773603612249</v>
      </c>
      <c r="V1610" s="20">
        <v>1.2769773603612249</v>
      </c>
      <c r="W1610" s="20">
        <v>1.2769773603612249</v>
      </c>
      <c r="X1610" s="21" t="s">
        <v>4046</v>
      </c>
      <c r="Y1610" s="22" t="s">
        <v>39</v>
      </c>
      <c r="Z1610" s="22" t="s">
        <v>39</v>
      </c>
      <c r="AA1610" s="22" t="s">
        <v>39</v>
      </c>
      <c r="AB1610" s="23" t="s">
        <v>5496</v>
      </c>
      <c r="AC1610" s="21">
        <v>0</v>
      </c>
      <c r="AD1610" s="19">
        <v>0.01</v>
      </c>
      <c r="AE1610" s="19">
        <v>0</v>
      </c>
    </row>
    <row r="1611" spans="1:31" x14ac:dyDescent="0.15">
      <c r="A1611" s="44">
        <v>3308</v>
      </c>
      <c r="B1611" s="44" t="s">
        <v>7204</v>
      </c>
      <c r="C1611" s="28" t="s">
        <v>7205</v>
      </c>
      <c r="D1611" s="28" t="s">
        <v>4089</v>
      </c>
      <c r="E1611" s="28">
        <v>20161207</v>
      </c>
      <c r="F1611" s="29">
        <v>0.47767812440000001</v>
      </c>
      <c r="G1611" s="30" t="s">
        <v>778</v>
      </c>
      <c r="H1611" s="31" t="s">
        <v>149</v>
      </c>
      <c r="I1611" s="25" t="s">
        <v>3533</v>
      </c>
      <c r="J1611" s="25" t="s">
        <v>3534</v>
      </c>
      <c r="K1611" s="25" t="s">
        <v>3658</v>
      </c>
      <c r="L1611" s="28"/>
      <c r="M1611" s="28"/>
      <c r="N1611" s="12">
        <f>[1]!f_prt_stocktonav(A1611,"2017/03/31")</f>
        <v>12.74713134765625</v>
      </c>
      <c r="O1611" s="15">
        <v>0</v>
      </c>
      <c r="P1611" s="16" t="s">
        <v>4090</v>
      </c>
      <c r="Q1611" s="17">
        <v>8.2191780821917804E-2</v>
      </c>
      <c r="R1611" s="18">
        <v>2.5108977939199972E-2</v>
      </c>
      <c r="S1611" s="19">
        <v>0</v>
      </c>
      <c r="T1611" s="19">
        <v>0</v>
      </c>
      <c r="U1611" s="20">
        <v>6161.0454814641107</v>
      </c>
      <c r="V1611" s="20">
        <v>6161.0454814641107</v>
      </c>
      <c r="W1611" s="20">
        <v>6161.0454814641107</v>
      </c>
      <c r="X1611" s="21" t="s">
        <v>232</v>
      </c>
      <c r="Y1611" s="22" t="s">
        <v>39</v>
      </c>
      <c r="Z1611" s="22" t="s">
        <v>39</v>
      </c>
      <c r="AA1611" s="22" t="s">
        <v>39</v>
      </c>
      <c r="AB1611" s="16" t="s">
        <v>4533</v>
      </c>
      <c r="AC1611" s="32">
        <v>0</v>
      </c>
      <c r="AD1611" s="33">
        <v>1.4999999999999999E-2</v>
      </c>
      <c r="AE1611" s="33">
        <v>0</v>
      </c>
    </row>
    <row r="1612" spans="1:31" x14ac:dyDescent="0.15">
      <c r="A1612" s="11">
        <v>1903</v>
      </c>
      <c r="B1612" s="12" t="s">
        <v>5887</v>
      </c>
      <c r="C1612" s="12" t="s">
        <v>5888</v>
      </c>
      <c r="D1612" s="12" t="s">
        <v>120</v>
      </c>
      <c r="E1612" s="12">
        <v>20151116</v>
      </c>
      <c r="F1612" s="13">
        <v>5.4918516386</v>
      </c>
      <c r="G1612" s="14">
        <v>5.5784058026999999</v>
      </c>
      <c r="H1612" s="12" t="s">
        <v>741</v>
      </c>
      <c r="I1612" s="12" t="s">
        <v>3533</v>
      </c>
      <c r="J1612" s="12" t="s">
        <v>3534</v>
      </c>
      <c r="K1612" s="25" t="s">
        <v>3658</v>
      </c>
      <c r="L1612" s="12"/>
      <c r="M1612" s="12"/>
      <c r="N1612" s="12">
        <f>[1]!f_prt_stocktonav(A1612,"2017/03/31")</f>
        <v>12.74311637878418</v>
      </c>
      <c r="O1612" s="15">
        <v>6.0483388900756836E-2</v>
      </c>
      <c r="P1612" s="16" t="s">
        <v>5889</v>
      </c>
      <c r="Q1612" s="17">
        <v>1.1424657534246576</v>
      </c>
      <c r="R1612" s="18">
        <v>0.50673279600826571</v>
      </c>
      <c r="S1612" s="19">
        <v>0</v>
      </c>
      <c r="T1612" s="19">
        <v>0</v>
      </c>
      <c r="U1612" s="20">
        <v>1.2115757584969553</v>
      </c>
      <c r="V1612" s="20">
        <v>1.2115757584969553</v>
      </c>
      <c r="W1612" s="20">
        <v>1.2115757584969553</v>
      </c>
      <c r="X1612" s="21" t="s">
        <v>112</v>
      </c>
      <c r="Y1612" s="22" t="s">
        <v>39</v>
      </c>
      <c r="Z1612" s="22" t="s">
        <v>39</v>
      </c>
      <c r="AA1612" s="22" t="s">
        <v>39</v>
      </c>
      <c r="AB1612" s="23" t="s">
        <v>4565</v>
      </c>
      <c r="AC1612" s="21">
        <v>0</v>
      </c>
      <c r="AD1612" s="19">
        <v>6.0000002384185793E-3</v>
      </c>
      <c r="AE1612" s="19">
        <v>0</v>
      </c>
    </row>
    <row r="1613" spans="1:31" x14ac:dyDescent="0.15">
      <c r="A1613" s="11">
        <v>1517</v>
      </c>
      <c r="B1613" s="12" t="s">
        <v>5642</v>
      </c>
      <c r="C1613" s="12" t="s">
        <v>5643</v>
      </c>
      <c r="D1613" s="12" t="s">
        <v>487</v>
      </c>
      <c r="E1613" s="12">
        <v>20150623</v>
      </c>
      <c r="F1613" s="13">
        <v>7.9190108047000001</v>
      </c>
      <c r="G1613" s="14">
        <v>3.7530510918000002</v>
      </c>
      <c r="H1613" s="12" t="s">
        <v>741</v>
      </c>
      <c r="I1613" s="12" t="s">
        <v>3533</v>
      </c>
      <c r="J1613" s="12" t="s">
        <v>3534</v>
      </c>
      <c r="K1613" s="25" t="s">
        <v>3658</v>
      </c>
      <c r="L1613" s="12"/>
      <c r="M1613" s="12"/>
      <c r="N1613" s="12">
        <f>[1]!f_prt_stocktonav(A1613,"2017/03/31")</f>
        <v>12.729500770568848</v>
      </c>
      <c r="O1613" s="15">
        <v>7.3923621177673343E-2</v>
      </c>
      <c r="P1613" s="16" t="s">
        <v>5644</v>
      </c>
      <c r="Q1613" s="17">
        <v>1.5424657534246575</v>
      </c>
      <c r="R1613" s="18">
        <v>4.1413271460271739E-2</v>
      </c>
      <c r="S1613" s="19">
        <v>0</v>
      </c>
      <c r="T1613" s="19">
        <v>0</v>
      </c>
      <c r="U1613" s="20">
        <v>1.3231821348913047</v>
      </c>
      <c r="V1613" s="20">
        <v>1.3231821348913047</v>
      </c>
      <c r="W1613" s="20">
        <v>1.3231821348913047</v>
      </c>
      <c r="X1613" s="21" t="s">
        <v>5585</v>
      </c>
      <c r="Y1613" s="22" t="s">
        <v>39</v>
      </c>
      <c r="Z1613" s="22" t="s">
        <v>39</v>
      </c>
      <c r="AA1613" s="22" t="s">
        <v>39</v>
      </c>
      <c r="AB1613" s="23" t="s">
        <v>418</v>
      </c>
      <c r="AC1613" s="21">
        <v>0</v>
      </c>
      <c r="AD1613" s="19">
        <v>8.999999761581421E-3</v>
      </c>
      <c r="AE1613" s="19">
        <v>0</v>
      </c>
    </row>
    <row r="1614" spans="1:31" x14ac:dyDescent="0.15">
      <c r="A1614" s="11">
        <v>1801</v>
      </c>
      <c r="B1614" s="12" t="s">
        <v>5960</v>
      </c>
      <c r="C1614" s="12" t="s">
        <v>5961</v>
      </c>
      <c r="D1614" s="12" t="s">
        <v>281</v>
      </c>
      <c r="E1614" s="12">
        <v>20151202</v>
      </c>
      <c r="F1614" s="13">
        <v>11.4380312951</v>
      </c>
      <c r="G1614" s="14">
        <v>8.6400358258000001</v>
      </c>
      <c r="H1614" s="12" t="s">
        <v>741</v>
      </c>
      <c r="I1614" s="12" t="s">
        <v>3533</v>
      </c>
      <c r="J1614" s="12" t="s">
        <v>3534</v>
      </c>
      <c r="K1614" s="25" t="s">
        <v>3658</v>
      </c>
      <c r="L1614" s="12"/>
      <c r="M1614" s="12"/>
      <c r="N1614" s="12">
        <f>[1]!f_prt_stocktonav(A1614,"2017/03/31")</f>
        <v>12.612696647644043</v>
      </c>
      <c r="O1614" s="15">
        <v>5.4744334220886232E-2</v>
      </c>
      <c r="P1614" s="16" t="s">
        <v>5962</v>
      </c>
      <c r="Q1614" s="17">
        <v>1.0986301369863014</v>
      </c>
      <c r="R1614" s="18">
        <v>2.4860314985780452E-2</v>
      </c>
      <c r="S1614" s="19">
        <v>0</v>
      </c>
      <c r="T1614" s="19">
        <v>0</v>
      </c>
      <c r="U1614" s="20">
        <v>0.37163171931447275</v>
      </c>
      <c r="V1614" s="20">
        <v>0.37163171931447275</v>
      </c>
      <c r="W1614" s="20">
        <v>0.37163171931447275</v>
      </c>
      <c r="X1614" s="21" t="s">
        <v>1742</v>
      </c>
      <c r="Y1614" s="22" t="s">
        <v>39</v>
      </c>
      <c r="Z1614" s="22" t="s">
        <v>39</v>
      </c>
      <c r="AA1614" s="22" t="s">
        <v>39</v>
      </c>
      <c r="AB1614" s="23" t="s">
        <v>4971</v>
      </c>
      <c r="AC1614" s="21">
        <v>0</v>
      </c>
      <c r="AD1614" s="19">
        <v>8.999999761581421E-3</v>
      </c>
      <c r="AE1614" s="19">
        <v>0</v>
      </c>
    </row>
    <row r="1615" spans="1:31" x14ac:dyDescent="0.15">
      <c r="A1615" s="11">
        <v>206008</v>
      </c>
      <c r="B1615" s="12" t="s">
        <v>5144</v>
      </c>
      <c r="C1615" s="12" t="s">
        <v>5145</v>
      </c>
      <c r="D1615" s="12" t="s">
        <v>530</v>
      </c>
      <c r="E1615" s="12">
        <v>20110425</v>
      </c>
      <c r="F1615" s="13">
        <v>27.0079533424</v>
      </c>
      <c r="G1615" s="14">
        <v>27.2076320989</v>
      </c>
      <c r="H1615" s="12" t="s">
        <v>741</v>
      </c>
      <c r="I1615" s="12" t="s">
        <v>3533</v>
      </c>
      <c r="J1615" s="55" t="s">
        <v>3534</v>
      </c>
      <c r="K1615" s="55" t="s">
        <v>3658</v>
      </c>
      <c r="L1615" s="12"/>
      <c r="M1615" s="12"/>
      <c r="N1615" s="12">
        <f>[1]!f_prt_stocktonav(A1615,"2017/03/31")</f>
        <v>12.583705902099609</v>
      </c>
      <c r="O1615" s="15">
        <v>0.11589932441711426</v>
      </c>
      <c r="P1615" s="16" t="s">
        <v>5146</v>
      </c>
      <c r="Q1615" s="17">
        <v>1.8301369863013699</v>
      </c>
      <c r="R1615" s="18">
        <v>5.4185582984029868E-2</v>
      </c>
      <c r="S1615" s="19">
        <v>7.4263252324857421E-2</v>
      </c>
      <c r="T1615" s="19">
        <v>6.171329061544184E-2</v>
      </c>
      <c r="U1615" s="20">
        <v>0.73606848394653424</v>
      </c>
      <c r="V1615" s="20">
        <v>0.84919896072567091</v>
      </c>
      <c r="W1615" s="20">
        <v>0.83191459538710377</v>
      </c>
      <c r="X1615" s="21" t="s">
        <v>5147</v>
      </c>
      <c r="Y1615" s="22">
        <v>1</v>
      </c>
      <c r="Z1615" s="22" t="s">
        <v>39</v>
      </c>
      <c r="AA1615" s="22" t="s">
        <v>39</v>
      </c>
      <c r="AB1615" s="23">
        <v>0</v>
      </c>
      <c r="AC1615" s="21">
        <v>0</v>
      </c>
      <c r="AD1615" s="19">
        <v>6.9999998807907101E-3</v>
      </c>
      <c r="AE1615" s="19">
        <v>4.0000000000000001E-3</v>
      </c>
    </row>
    <row r="1616" spans="1:31" x14ac:dyDescent="0.15">
      <c r="A1616" s="11">
        <v>1405</v>
      </c>
      <c r="B1616" s="12" t="s">
        <v>5226</v>
      </c>
      <c r="C1616" s="12" t="s">
        <v>5227</v>
      </c>
      <c r="D1616" s="12" t="s">
        <v>904</v>
      </c>
      <c r="E1616" s="12">
        <v>20150605</v>
      </c>
      <c r="F1616" s="13">
        <v>9.5483481161999997</v>
      </c>
      <c r="G1616" s="14">
        <v>1.1543484869</v>
      </c>
      <c r="H1616" s="12" t="s">
        <v>741</v>
      </c>
      <c r="I1616" s="12" t="s">
        <v>3533</v>
      </c>
      <c r="J1616" s="12" t="s">
        <v>3534</v>
      </c>
      <c r="K1616" s="25" t="s">
        <v>3658</v>
      </c>
      <c r="L1616" s="12"/>
      <c r="M1616" s="12"/>
      <c r="N1616" s="12">
        <f>[1]!f_prt_stocktonav(A1616,"2017/03/31")</f>
        <v>12.581596374511719</v>
      </c>
      <c r="O1616" s="15">
        <v>0.10619006156921387</v>
      </c>
      <c r="P1616" s="16" t="s">
        <v>5228</v>
      </c>
      <c r="Q1616" s="17">
        <v>1.484931506849315</v>
      </c>
      <c r="R1616" s="18">
        <v>4.1950877981668855E-2</v>
      </c>
      <c r="S1616" s="19">
        <v>0</v>
      </c>
      <c r="T1616" s="19">
        <v>0</v>
      </c>
      <c r="U1616" s="20">
        <v>0.78905512111359222</v>
      </c>
      <c r="V1616" s="20">
        <v>0.78905512111359222</v>
      </c>
      <c r="W1616" s="20">
        <v>0.78905512111359222</v>
      </c>
      <c r="X1616" s="21" t="s">
        <v>4455</v>
      </c>
      <c r="Y1616" s="22" t="s">
        <v>39</v>
      </c>
      <c r="Z1616" s="22" t="s">
        <v>39</v>
      </c>
      <c r="AA1616" s="22" t="s">
        <v>39</v>
      </c>
      <c r="AB1616" s="23" t="s">
        <v>5229</v>
      </c>
      <c r="AC1616" s="21">
        <v>0</v>
      </c>
      <c r="AD1616" s="19">
        <v>8.0000001192092902E-3</v>
      </c>
      <c r="AE1616" s="19">
        <v>0</v>
      </c>
    </row>
    <row r="1617" spans="1:31" x14ac:dyDescent="0.15">
      <c r="A1617" s="11">
        <v>1329</v>
      </c>
      <c r="B1617" s="12" t="s">
        <v>5518</v>
      </c>
      <c r="C1617" s="12" t="s">
        <v>5519</v>
      </c>
      <c r="D1617" s="12" t="s">
        <v>530</v>
      </c>
      <c r="E1617" s="12">
        <v>20150525</v>
      </c>
      <c r="F1617" s="13">
        <v>5.4871061598999997</v>
      </c>
      <c r="G1617" s="14">
        <v>5.6757096157999998</v>
      </c>
      <c r="H1617" s="12" t="s">
        <v>741</v>
      </c>
      <c r="I1617" s="12" t="s">
        <v>3533</v>
      </c>
      <c r="J1617" s="12" t="s">
        <v>3534</v>
      </c>
      <c r="K1617" s="25" t="s">
        <v>3658</v>
      </c>
      <c r="L1617" s="12"/>
      <c r="M1617" s="12"/>
      <c r="N1617" s="12">
        <f>[1]!f_prt_stocktonav(A1617,"2017/03/31")</f>
        <v>12.575840950012207</v>
      </c>
      <c r="O1617" s="15">
        <v>8.2135696411132816E-2</v>
      </c>
      <c r="P1617" s="16" t="s">
        <v>5520</v>
      </c>
      <c r="Q1617" s="17">
        <v>1.6219178082191781</v>
      </c>
      <c r="R1617" s="18">
        <v>4.4300941625718293E-2</v>
      </c>
      <c r="S1617" s="19">
        <v>0</v>
      </c>
      <c r="T1617" s="19">
        <v>0</v>
      </c>
      <c r="U1617" s="20">
        <v>1.3462010370078721</v>
      </c>
      <c r="V1617" s="20">
        <v>1.3462010370078721</v>
      </c>
      <c r="W1617" s="20">
        <v>1.3462010370078721</v>
      </c>
      <c r="X1617" s="21" t="s">
        <v>4046</v>
      </c>
      <c r="Y1617" s="22" t="s">
        <v>39</v>
      </c>
      <c r="Z1617" s="22" t="s">
        <v>39</v>
      </c>
      <c r="AA1617" s="22" t="s">
        <v>39</v>
      </c>
      <c r="AB1617" s="23" t="s">
        <v>5521</v>
      </c>
      <c r="AC1617" s="21">
        <v>0</v>
      </c>
      <c r="AD1617" s="19">
        <v>0.01</v>
      </c>
      <c r="AE1617" s="19">
        <v>0</v>
      </c>
    </row>
    <row r="1618" spans="1:31" x14ac:dyDescent="0.15">
      <c r="A1618" s="26">
        <v>3332</v>
      </c>
      <c r="B1618" s="27" t="s">
        <v>6895</v>
      </c>
      <c r="C1618" s="28" t="s">
        <v>6896</v>
      </c>
      <c r="D1618" s="28" t="s">
        <v>525</v>
      </c>
      <c r="E1618" s="28">
        <v>20161108</v>
      </c>
      <c r="F1618" s="29">
        <v>5.1020641089999996</v>
      </c>
      <c r="G1618" s="30" t="s">
        <v>778</v>
      </c>
      <c r="H1618" s="31" t="s">
        <v>149</v>
      </c>
      <c r="I1618" s="25" t="s">
        <v>3533</v>
      </c>
      <c r="J1618" s="25" t="s">
        <v>3534</v>
      </c>
      <c r="K1618" s="25" t="s">
        <v>3658</v>
      </c>
      <c r="L1618" s="28"/>
      <c r="M1618" s="28"/>
      <c r="N1618" s="12">
        <f>[1]!f_prt_stocktonav(A1618,"2017/03/31")</f>
        <v>12.56938648223877</v>
      </c>
      <c r="O1618" s="15">
        <v>0</v>
      </c>
      <c r="P1618" s="16" t="s">
        <v>6897</v>
      </c>
      <c r="Q1618" s="17">
        <v>0.16164383561643836</v>
      </c>
      <c r="R1618" s="18">
        <v>0</v>
      </c>
      <c r="S1618" s="19">
        <v>0</v>
      </c>
      <c r="T1618" s="19">
        <v>0</v>
      </c>
      <c r="U1618" s="20">
        <v>-1.3472120482627019</v>
      </c>
      <c r="V1618" s="20">
        <v>-1.3472120482627019</v>
      </c>
      <c r="W1618" s="20">
        <v>-1.3472120482627019</v>
      </c>
      <c r="X1618" s="21" t="s">
        <v>5329</v>
      </c>
      <c r="Y1618" s="22" t="s">
        <v>39</v>
      </c>
      <c r="Z1618" s="22" t="s">
        <v>39</v>
      </c>
      <c r="AA1618" s="22" t="s">
        <v>39</v>
      </c>
      <c r="AB1618" s="16" t="s">
        <v>113</v>
      </c>
      <c r="AC1618" s="32">
        <v>0</v>
      </c>
      <c r="AD1618" s="33">
        <v>6.0000002384185793E-3</v>
      </c>
      <c r="AE1618" s="33">
        <v>0</v>
      </c>
    </row>
    <row r="1619" spans="1:31" x14ac:dyDescent="0.15">
      <c r="A1619" s="11">
        <v>573</v>
      </c>
      <c r="B1619" s="12" t="s">
        <v>5333</v>
      </c>
      <c r="C1619" s="12" t="s">
        <v>5334</v>
      </c>
      <c r="D1619" s="12" t="s">
        <v>888</v>
      </c>
      <c r="E1619" s="12">
        <v>20140314</v>
      </c>
      <c r="F1619" s="13">
        <v>12.806260012899999</v>
      </c>
      <c r="G1619" s="14">
        <v>13.5266770694</v>
      </c>
      <c r="H1619" s="12" t="s">
        <v>741</v>
      </c>
      <c r="I1619" s="12" t="s">
        <v>3533</v>
      </c>
      <c r="J1619" s="12" t="s">
        <v>3534</v>
      </c>
      <c r="K1619" s="12" t="s">
        <v>3658</v>
      </c>
      <c r="L1619" s="12"/>
      <c r="M1619" s="12"/>
      <c r="N1619" s="12">
        <f>[1]!f_prt_stocktonav(A1619,"2017/03/31")</f>
        <v>12.496553421020508</v>
      </c>
      <c r="O1619" s="15">
        <v>9.7559852600097655E-2</v>
      </c>
      <c r="P1619" s="16" t="s">
        <v>5335</v>
      </c>
      <c r="Q1619" s="17">
        <v>2.8191780821917809</v>
      </c>
      <c r="R1619" s="18">
        <v>6.9016213634911949E-2</v>
      </c>
      <c r="S1619" s="19">
        <v>0</v>
      </c>
      <c r="T1619" s="19">
        <v>0</v>
      </c>
      <c r="U1619" s="20">
        <v>2.2161600963561625</v>
      </c>
      <c r="V1619" s="20">
        <v>2.2161600963561625</v>
      </c>
      <c r="W1619" s="20">
        <v>2.2161600963561625</v>
      </c>
      <c r="X1619" s="21" t="s">
        <v>5332</v>
      </c>
      <c r="Y1619" s="22" t="s">
        <v>39</v>
      </c>
      <c r="Z1619" s="22" t="s">
        <v>39</v>
      </c>
      <c r="AA1619" s="22" t="s">
        <v>39</v>
      </c>
      <c r="AB1619" s="23" t="s">
        <v>5336</v>
      </c>
      <c r="AC1619" s="21">
        <v>0</v>
      </c>
      <c r="AD1619" s="19">
        <v>8.0000001192092902E-3</v>
      </c>
      <c r="AE1619" s="19">
        <v>0</v>
      </c>
    </row>
    <row r="1620" spans="1:31" x14ac:dyDescent="0.15">
      <c r="A1620" s="11">
        <v>1907</v>
      </c>
      <c r="B1620" s="12" t="s">
        <v>5359</v>
      </c>
      <c r="C1620" s="12" t="s">
        <v>5360</v>
      </c>
      <c r="D1620" s="12" t="s">
        <v>230</v>
      </c>
      <c r="E1620" s="12">
        <v>20151028</v>
      </c>
      <c r="F1620" s="13">
        <v>32.871147383199997</v>
      </c>
      <c r="G1620" s="14">
        <v>37.134516774200002</v>
      </c>
      <c r="H1620" s="12" t="s">
        <v>741</v>
      </c>
      <c r="I1620" s="12" t="s">
        <v>3533</v>
      </c>
      <c r="J1620" s="12" t="s">
        <v>4148</v>
      </c>
      <c r="K1620" s="12"/>
      <c r="L1620" s="12"/>
      <c r="M1620" s="12"/>
      <c r="N1620" s="12">
        <f>[1]!f_prt_stocktonav(A1620,"2017/03/31")</f>
        <v>12.486632347106934</v>
      </c>
      <c r="O1620" s="15">
        <v>9.6055421829223636E-2</v>
      </c>
      <c r="P1620" s="16" t="s">
        <v>4390</v>
      </c>
      <c r="Q1620" s="17">
        <v>1.1945205479452055</v>
      </c>
      <c r="R1620" s="18">
        <v>3.0404345347072148E-2</v>
      </c>
      <c r="S1620" s="19">
        <v>0</v>
      </c>
      <c r="T1620" s="19">
        <v>0</v>
      </c>
      <c r="U1620" s="20">
        <v>0.79850819190190714</v>
      </c>
      <c r="V1620" s="20">
        <v>0.79850819190190714</v>
      </c>
      <c r="W1620" s="20">
        <v>0.79850819190190714</v>
      </c>
      <c r="X1620" s="21" t="s">
        <v>5056</v>
      </c>
      <c r="Y1620" s="22" t="s">
        <v>39</v>
      </c>
      <c r="Z1620" s="22" t="s">
        <v>39</v>
      </c>
      <c r="AA1620" s="22" t="s">
        <v>39</v>
      </c>
      <c r="AB1620" s="23" t="s">
        <v>1543</v>
      </c>
      <c r="AC1620" s="21">
        <v>0</v>
      </c>
      <c r="AD1620" s="19">
        <v>1.2000000476837159E-2</v>
      </c>
      <c r="AE1620" s="19">
        <v>0</v>
      </c>
    </row>
    <row r="1621" spans="1:31" x14ac:dyDescent="0.15">
      <c r="A1621" s="11">
        <v>420009</v>
      </c>
      <c r="B1621" s="12" t="s">
        <v>5330</v>
      </c>
      <c r="C1621" s="12" t="s">
        <v>5331</v>
      </c>
      <c r="D1621" s="12" t="s">
        <v>888</v>
      </c>
      <c r="E1621" s="12">
        <v>20121128</v>
      </c>
      <c r="F1621" s="13">
        <v>12.7746457608</v>
      </c>
      <c r="G1621" s="14">
        <v>17.017770487699998</v>
      </c>
      <c r="H1621" s="12" t="s">
        <v>741</v>
      </c>
      <c r="I1621" s="12" t="s">
        <v>3533</v>
      </c>
      <c r="J1621" s="12" t="s">
        <v>3534</v>
      </c>
      <c r="K1621" s="12" t="s">
        <v>3658</v>
      </c>
      <c r="L1621" s="12"/>
      <c r="M1621" s="12"/>
      <c r="N1621" s="12">
        <f>[1]!f_prt_stocktonav(A1621,"2017/03/31")</f>
        <v>12.415643692016602</v>
      </c>
      <c r="O1621" s="15">
        <v>9.7620267868041996E-2</v>
      </c>
      <c r="P1621" s="16" t="s">
        <v>5016</v>
      </c>
      <c r="Q1621" s="17">
        <v>3.9616438356164383</v>
      </c>
      <c r="R1621" s="18">
        <v>9.1437758299354646E-2</v>
      </c>
      <c r="S1621" s="19">
        <v>0.11837641547145239</v>
      </c>
      <c r="T1621" s="19">
        <v>0</v>
      </c>
      <c r="U1621" s="20">
        <v>1.5363264952488636</v>
      </c>
      <c r="V1621" s="20">
        <v>1.8390336634349986</v>
      </c>
      <c r="W1621" s="20">
        <v>1.5363264952488636</v>
      </c>
      <c r="X1621" s="21" t="s">
        <v>5332</v>
      </c>
      <c r="Y1621" s="22" t="s">
        <v>39</v>
      </c>
      <c r="Z1621" s="22">
        <v>4</v>
      </c>
      <c r="AA1621" s="22" t="s">
        <v>39</v>
      </c>
      <c r="AB1621" s="23" t="s">
        <v>894</v>
      </c>
      <c r="AC1621" s="21">
        <v>0</v>
      </c>
      <c r="AD1621" s="19">
        <v>8.999999761581421E-3</v>
      </c>
      <c r="AE1621" s="19">
        <v>0</v>
      </c>
    </row>
    <row r="1622" spans="1:31" x14ac:dyDescent="0.15">
      <c r="A1622" s="26">
        <v>673071</v>
      </c>
      <c r="B1622" s="27" t="s">
        <v>7022</v>
      </c>
      <c r="C1622" s="28" t="s">
        <v>7023</v>
      </c>
      <c r="D1622" s="28" t="s">
        <v>3967</v>
      </c>
      <c r="E1622" s="28">
        <v>20161117</v>
      </c>
      <c r="F1622" s="29">
        <v>2.6948387456999998</v>
      </c>
      <c r="G1622" s="30" t="s">
        <v>778</v>
      </c>
      <c r="H1622" s="31" t="s">
        <v>149</v>
      </c>
      <c r="I1622" s="25" t="s">
        <v>3533</v>
      </c>
      <c r="J1622" s="25" t="s">
        <v>3534</v>
      </c>
      <c r="K1622" s="25" t="s">
        <v>3658</v>
      </c>
      <c r="L1622" s="28"/>
      <c r="M1622" s="28"/>
      <c r="N1622" s="12">
        <f>[1]!f_prt_stocktonav(A1622,"2017/03/31")</f>
        <v>12.357295036315918</v>
      </c>
      <c r="O1622" s="15">
        <v>0</v>
      </c>
      <c r="P1622" s="16" t="s">
        <v>3968</v>
      </c>
      <c r="Q1622" s="17">
        <v>0.13698630136986301</v>
      </c>
      <c r="R1622" s="18">
        <v>3.792438155212718</v>
      </c>
      <c r="S1622" s="19">
        <v>0</v>
      </c>
      <c r="T1622" s="19">
        <v>0</v>
      </c>
      <c r="U1622" s="20">
        <v>5.009634156449204</v>
      </c>
      <c r="V1622" s="20">
        <v>5.009634156449204</v>
      </c>
      <c r="W1622" s="20">
        <v>5.009634156449204</v>
      </c>
      <c r="X1622" s="21" t="s">
        <v>112</v>
      </c>
      <c r="Y1622" s="22" t="s">
        <v>39</v>
      </c>
      <c r="Z1622" s="22" t="s">
        <v>39</v>
      </c>
      <c r="AA1622" s="22" t="s">
        <v>39</v>
      </c>
      <c r="AB1622" s="16">
        <v>0</v>
      </c>
      <c r="AC1622" s="32">
        <v>0</v>
      </c>
      <c r="AD1622" s="33">
        <v>1.2000000476837159E-2</v>
      </c>
      <c r="AE1622" s="33">
        <v>0</v>
      </c>
    </row>
    <row r="1623" spans="1:31" x14ac:dyDescent="0.15">
      <c r="A1623" s="26">
        <v>3490</v>
      </c>
      <c r="B1623" s="27" t="s">
        <v>5080</v>
      </c>
      <c r="C1623" s="28" t="s">
        <v>5081</v>
      </c>
      <c r="D1623" s="28" t="s">
        <v>647</v>
      </c>
      <c r="E1623" s="28">
        <v>20161025</v>
      </c>
      <c r="F1623" s="29">
        <v>5.4119058764999997</v>
      </c>
      <c r="G1623" s="30" t="s">
        <v>148</v>
      </c>
      <c r="H1623" s="31" t="s">
        <v>149</v>
      </c>
      <c r="I1623" s="25" t="s">
        <v>3533</v>
      </c>
      <c r="J1623" s="25" t="s">
        <v>3534</v>
      </c>
      <c r="K1623" s="25" t="s">
        <v>3658</v>
      </c>
      <c r="L1623" s="28"/>
      <c r="M1623" s="28"/>
      <c r="N1623" s="12">
        <f>[1]!f_prt_stocktonav(A1623,"2017/03/31")</f>
        <v>12.348575592041016</v>
      </c>
      <c r="O1623" s="15">
        <v>0.12024033546447754</v>
      </c>
      <c r="P1623" s="16" t="s">
        <v>5082</v>
      </c>
      <c r="Q1623" s="17">
        <v>0.2</v>
      </c>
      <c r="R1623" s="18">
        <v>1.3492586015428465E-2</v>
      </c>
      <c r="S1623" s="19">
        <v>0</v>
      </c>
      <c r="T1623" s="19">
        <v>0</v>
      </c>
      <c r="U1623" s="20">
        <v>-0.16070988782226561</v>
      </c>
      <c r="V1623" s="20">
        <v>-0.16070988782226561</v>
      </c>
      <c r="W1623" s="20">
        <v>-0.16070988782226561</v>
      </c>
      <c r="X1623" s="21" t="s">
        <v>331</v>
      </c>
      <c r="Y1623" s="22" t="s">
        <v>39</v>
      </c>
      <c r="Z1623" s="22" t="s">
        <v>39</v>
      </c>
      <c r="AA1623" s="22" t="s">
        <v>39</v>
      </c>
      <c r="AB1623" s="16" t="s">
        <v>4792</v>
      </c>
      <c r="AC1623" s="32">
        <v>0</v>
      </c>
      <c r="AD1623" s="33">
        <v>6.0000002384185793E-3</v>
      </c>
      <c r="AE1623" s="33">
        <v>0</v>
      </c>
    </row>
    <row r="1624" spans="1:31" x14ac:dyDescent="0.15">
      <c r="A1624" s="11">
        <v>2831</v>
      </c>
      <c r="B1624" s="12" t="s">
        <v>5560</v>
      </c>
      <c r="C1624" s="12" t="s">
        <v>5561</v>
      </c>
      <c r="D1624" s="12" t="s">
        <v>230</v>
      </c>
      <c r="E1624" s="12">
        <v>20160713</v>
      </c>
      <c r="F1624" s="13">
        <v>2.7792965289999998</v>
      </c>
      <c r="G1624" s="14">
        <v>3.0352783206999998</v>
      </c>
      <c r="H1624" s="12" t="s">
        <v>741</v>
      </c>
      <c r="I1624" s="12" t="s">
        <v>3533</v>
      </c>
      <c r="J1624" s="12" t="s">
        <v>3534</v>
      </c>
      <c r="K1624" s="12" t="s">
        <v>3658</v>
      </c>
      <c r="L1624" s="12"/>
      <c r="M1624" s="12"/>
      <c r="N1624" s="12">
        <f>[1]!f_prt_stocktonav(A1624,"2017/03/31")</f>
        <v>12.331988334655762</v>
      </c>
      <c r="O1624" s="15">
        <v>7.8303432464599615E-2</v>
      </c>
      <c r="P1624" s="16" t="s">
        <v>4428</v>
      </c>
      <c r="Q1624" s="17">
        <v>0.48493150684931507</v>
      </c>
      <c r="R1624" s="18">
        <v>-3.3648895762988573E-2</v>
      </c>
      <c r="S1624" s="19">
        <v>0</v>
      </c>
      <c r="T1624" s="19">
        <v>0</v>
      </c>
      <c r="U1624" s="20">
        <v>-2.2303619775518668</v>
      </c>
      <c r="V1624" s="20">
        <v>-2.2303619775518668</v>
      </c>
      <c r="W1624" s="20">
        <v>-2.2303619775518668</v>
      </c>
      <c r="X1624" s="21" t="s">
        <v>4373</v>
      </c>
      <c r="Y1624" s="22" t="s">
        <v>39</v>
      </c>
      <c r="Z1624" s="22" t="s">
        <v>39</v>
      </c>
      <c r="AA1624" s="22" t="s">
        <v>39</v>
      </c>
      <c r="AB1624" s="23" t="s">
        <v>1543</v>
      </c>
      <c r="AC1624" s="21">
        <v>0</v>
      </c>
      <c r="AD1624" s="19">
        <v>1.4999999999999999E-2</v>
      </c>
      <c r="AE1624" s="19">
        <v>0</v>
      </c>
    </row>
    <row r="1625" spans="1:31" x14ac:dyDescent="0.15">
      <c r="A1625" s="11">
        <v>3367</v>
      </c>
      <c r="B1625" s="12" t="s">
        <v>5591</v>
      </c>
      <c r="C1625" s="12" t="s">
        <v>5592</v>
      </c>
      <c r="D1625" s="12" t="s">
        <v>530</v>
      </c>
      <c r="E1625" s="12">
        <v>20160927</v>
      </c>
      <c r="F1625" s="13">
        <v>9.9490069610000003</v>
      </c>
      <c r="G1625" s="14">
        <v>7.3540789220000002</v>
      </c>
      <c r="H1625" s="12" t="s">
        <v>741</v>
      </c>
      <c r="I1625" s="12" t="s">
        <v>3533</v>
      </c>
      <c r="J1625" s="12" t="s">
        <v>3534</v>
      </c>
      <c r="K1625" s="25" t="s">
        <v>3658</v>
      </c>
      <c r="L1625" s="12"/>
      <c r="M1625" s="12"/>
      <c r="N1625" s="12">
        <f>[1]!f_prt_stocktonav(A1625,"2017/03/31")</f>
        <v>12.269248008728027</v>
      </c>
      <c r="O1625" s="15">
        <v>7.6997990608215328E-2</v>
      </c>
      <c r="P1625" s="16" t="s">
        <v>5445</v>
      </c>
      <c r="Q1625" s="17">
        <v>0.27671232876712326</v>
      </c>
      <c r="R1625" s="18">
        <v>-3.8969103491201085E-2</v>
      </c>
      <c r="S1625" s="19">
        <v>0</v>
      </c>
      <c r="T1625" s="19">
        <v>0</v>
      </c>
      <c r="U1625" s="20">
        <v>-2.0607434432735969</v>
      </c>
      <c r="V1625" s="20">
        <v>-2.0607434432735969</v>
      </c>
      <c r="W1625" s="20">
        <v>-2.0607434432735969</v>
      </c>
      <c r="X1625" s="21" t="s">
        <v>112</v>
      </c>
      <c r="Y1625" s="22" t="s">
        <v>39</v>
      </c>
      <c r="Z1625" s="22" t="s">
        <v>39</v>
      </c>
      <c r="AA1625" s="22" t="s">
        <v>39</v>
      </c>
      <c r="AB1625" s="23" t="s">
        <v>5340</v>
      </c>
      <c r="AC1625" s="21">
        <v>0</v>
      </c>
      <c r="AD1625" s="19">
        <v>8.0000001192092902E-3</v>
      </c>
      <c r="AE1625" s="19">
        <v>0</v>
      </c>
    </row>
    <row r="1626" spans="1:31" x14ac:dyDescent="0.15">
      <c r="A1626" s="11">
        <v>3368</v>
      </c>
      <c r="B1626" s="12" t="s">
        <v>5593</v>
      </c>
      <c r="C1626" s="12" t="s">
        <v>5592</v>
      </c>
      <c r="D1626" s="12" t="s">
        <v>530</v>
      </c>
      <c r="E1626" s="12">
        <v>20160927</v>
      </c>
      <c r="F1626" s="13" t="s">
        <v>39</v>
      </c>
      <c r="G1626" s="14">
        <v>2.7069295652999998</v>
      </c>
      <c r="H1626" s="12" t="s">
        <v>741</v>
      </c>
      <c r="I1626" s="12" t="s">
        <v>3533</v>
      </c>
      <c r="J1626" s="12" t="s">
        <v>3534</v>
      </c>
      <c r="K1626" s="25" t="s">
        <v>3658</v>
      </c>
      <c r="L1626" s="12"/>
      <c r="M1626" s="12"/>
      <c r="N1626" s="12">
        <f>[1]!f_prt_stocktonav(A1626,"2017/03/31")</f>
        <v>12.269248008728027</v>
      </c>
      <c r="O1626" s="15">
        <v>7.6997990608215328E-2</v>
      </c>
      <c r="P1626" s="16" t="s">
        <v>5445</v>
      </c>
      <c r="Q1626" s="17">
        <v>0.27671232876712326</v>
      </c>
      <c r="R1626" s="18">
        <v>-4.486344567479305E-2</v>
      </c>
      <c r="S1626" s="19">
        <v>0</v>
      </c>
      <c r="T1626" s="19">
        <v>0</v>
      </c>
      <c r="U1626" s="20">
        <v>-2.2755367138912099</v>
      </c>
      <c r="V1626" s="20">
        <v>-2.2755367138912099</v>
      </c>
      <c r="W1626" s="20">
        <v>-2.2755367138912099</v>
      </c>
      <c r="X1626" s="21" t="s">
        <v>112</v>
      </c>
      <c r="Y1626" s="22" t="s">
        <v>39</v>
      </c>
      <c r="Z1626" s="22" t="s">
        <v>39</v>
      </c>
      <c r="AA1626" s="22" t="s">
        <v>39</v>
      </c>
      <c r="AB1626" s="23">
        <v>0</v>
      </c>
      <c r="AC1626" s="21">
        <v>0</v>
      </c>
      <c r="AD1626" s="19">
        <v>8.0000001192092902E-3</v>
      </c>
      <c r="AE1626" s="19">
        <v>6.0000000000000001E-3</v>
      </c>
    </row>
    <row r="1627" spans="1:31" x14ac:dyDescent="0.15">
      <c r="A1627" s="44">
        <v>673081</v>
      </c>
      <c r="B1627" s="44" t="s">
        <v>7186</v>
      </c>
      <c r="C1627" s="28" t="s">
        <v>7187</v>
      </c>
      <c r="D1627" s="28" t="s">
        <v>3967</v>
      </c>
      <c r="E1627" s="28">
        <v>20161205</v>
      </c>
      <c r="F1627" s="29">
        <v>1.9830452274000001</v>
      </c>
      <c r="G1627" s="30" t="s">
        <v>778</v>
      </c>
      <c r="H1627" s="31" t="s">
        <v>149</v>
      </c>
      <c r="I1627" s="25" t="s">
        <v>3533</v>
      </c>
      <c r="J1627" s="25" t="s">
        <v>3534</v>
      </c>
      <c r="K1627" s="25" t="s">
        <v>3658</v>
      </c>
      <c r="L1627" s="28"/>
      <c r="M1627" s="28"/>
      <c r="N1627" s="12">
        <f>[1]!f_prt_stocktonav(A1627,"2017/03/31")</f>
        <v>12.266800880432129</v>
      </c>
      <c r="O1627" s="15">
        <v>0</v>
      </c>
      <c r="P1627" s="16" t="s">
        <v>4342</v>
      </c>
      <c r="Q1627" s="17">
        <v>8.7671232876712329E-2</v>
      </c>
      <c r="R1627" s="18">
        <v>-0.11020311274373051</v>
      </c>
      <c r="S1627" s="19">
        <v>0</v>
      </c>
      <c r="T1627" s="19">
        <v>0</v>
      </c>
      <c r="U1627" s="20">
        <v>-5.1561960747828017</v>
      </c>
      <c r="V1627" s="20">
        <v>-5.1561960747828017</v>
      </c>
      <c r="W1627" s="20">
        <v>-5.1561960747828017</v>
      </c>
      <c r="X1627" s="21" t="s">
        <v>112</v>
      </c>
      <c r="Y1627" s="22" t="s">
        <v>39</v>
      </c>
      <c r="Z1627" s="22" t="s">
        <v>39</v>
      </c>
      <c r="AA1627" s="22" t="s">
        <v>39</v>
      </c>
      <c r="AB1627" s="16" t="s">
        <v>7188</v>
      </c>
      <c r="AC1627" s="32">
        <v>0</v>
      </c>
      <c r="AD1627" s="33">
        <v>8.0000001192092902E-3</v>
      </c>
      <c r="AE1627" s="33">
        <v>0</v>
      </c>
    </row>
    <row r="1628" spans="1:31" x14ac:dyDescent="0.15">
      <c r="A1628" s="11">
        <v>151002</v>
      </c>
      <c r="B1628" s="12" t="s">
        <v>5060</v>
      </c>
      <c r="C1628" s="12" t="s">
        <v>5061</v>
      </c>
      <c r="D1628" s="12" t="s">
        <v>200</v>
      </c>
      <c r="E1628" s="12">
        <v>20030804</v>
      </c>
      <c r="F1628" s="13">
        <v>5.8696444294000001</v>
      </c>
      <c r="G1628" s="14">
        <v>6.0828084298</v>
      </c>
      <c r="H1628" s="12" t="s">
        <v>741</v>
      </c>
      <c r="I1628" s="12" t="s">
        <v>3533</v>
      </c>
      <c r="J1628" s="12" t="s">
        <v>3534</v>
      </c>
      <c r="K1628" s="12" t="s">
        <v>3658</v>
      </c>
      <c r="L1628" s="12"/>
      <c r="M1628" s="12"/>
      <c r="N1628" s="12">
        <f>[1]!f_prt_stocktonav(A1628,"2017/03/31")</f>
        <v>12.237747192382813</v>
      </c>
      <c r="O1628" s="15">
        <v>0.12263048171997071</v>
      </c>
      <c r="P1628" s="16" t="s">
        <v>5062</v>
      </c>
      <c r="Q1628" s="17">
        <v>2.5013698630136987</v>
      </c>
      <c r="R1628" s="18">
        <v>0.11588689028265729</v>
      </c>
      <c r="S1628" s="19">
        <v>0.21535353608061047</v>
      </c>
      <c r="T1628" s="19">
        <v>0.13325524075149042</v>
      </c>
      <c r="U1628" s="20">
        <v>1.3076561051609654</v>
      </c>
      <c r="V1628" s="20">
        <v>1.9038577754556596</v>
      </c>
      <c r="W1628" s="20">
        <v>1.4236483974819005</v>
      </c>
      <c r="X1628" s="21" t="s">
        <v>5063</v>
      </c>
      <c r="Y1628" s="22">
        <v>5</v>
      </c>
      <c r="Z1628" s="22">
        <v>5</v>
      </c>
      <c r="AA1628" s="22" t="s">
        <v>39</v>
      </c>
      <c r="AB1628" s="23" t="s">
        <v>418</v>
      </c>
      <c r="AC1628" s="21">
        <v>0</v>
      </c>
      <c r="AD1628" s="19">
        <v>7.4999999999999997E-3</v>
      </c>
      <c r="AE1628" s="19">
        <v>0</v>
      </c>
    </row>
    <row r="1629" spans="1:31" x14ac:dyDescent="0.15">
      <c r="A1629" s="11">
        <v>590</v>
      </c>
      <c r="B1629" s="12" t="s">
        <v>6545</v>
      </c>
      <c r="C1629" s="12" t="s">
        <v>6546</v>
      </c>
      <c r="D1629" s="12" t="s">
        <v>323</v>
      </c>
      <c r="E1629" s="12">
        <v>20140401</v>
      </c>
      <c r="F1629" s="13">
        <v>8.8391770395000009</v>
      </c>
      <c r="G1629" s="14">
        <v>10.859627402399999</v>
      </c>
      <c r="H1629" s="12" t="s">
        <v>741</v>
      </c>
      <c r="I1629" s="12" t="s">
        <v>3533</v>
      </c>
      <c r="J1629" s="12" t="s">
        <v>3534</v>
      </c>
      <c r="K1629" s="12" t="s">
        <v>3658</v>
      </c>
      <c r="L1629" s="12"/>
      <c r="M1629" s="12"/>
      <c r="N1629" s="12">
        <f>[1]!f_prt_stocktonav(A1629,"2017/03/31")</f>
        <v>12.204135894775391</v>
      </c>
      <c r="O1629" s="15">
        <v>1.9535659253597259E-3</v>
      </c>
      <c r="P1629" s="16" t="s">
        <v>6547</v>
      </c>
      <c r="Q1629" s="17">
        <v>2.7698630136986302</v>
      </c>
      <c r="R1629" s="18">
        <v>9.7100969483693511E-2</v>
      </c>
      <c r="S1629" s="19">
        <v>0</v>
      </c>
      <c r="T1629" s="19">
        <v>0</v>
      </c>
      <c r="U1629" s="20">
        <v>2.4174244644603391</v>
      </c>
      <c r="V1629" s="20">
        <v>2.4174244644603391</v>
      </c>
      <c r="W1629" s="20">
        <v>2.4174244644603391</v>
      </c>
      <c r="X1629" s="21" t="s">
        <v>347</v>
      </c>
      <c r="Y1629" s="22" t="s">
        <v>39</v>
      </c>
      <c r="Z1629" s="22" t="s">
        <v>39</v>
      </c>
      <c r="AA1629" s="22" t="s">
        <v>39</v>
      </c>
      <c r="AB1629" s="23" t="s">
        <v>6548</v>
      </c>
      <c r="AC1629" s="21">
        <v>0</v>
      </c>
      <c r="AD1629" s="19">
        <v>6.9999998807907101E-3</v>
      </c>
      <c r="AE1629" s="19">
        <v>0</v>
      </c>
    </row>
    <row r="1630" spans="1:31" x14ac:dyDescent="0.15">
      <c r="A1630" s="11">
        <v>400023</v>
      </c>
      <c r="B1630" s="12" t="s">
        <v>5501</v>
      </c>
      <c r="C1630" s="12" t="s">
        <v>5502</v>
      </c>
      <c r="D1630" s="12" t="s">
        <v>1751</v>
      </c>
      <c r="E1630" s="12">
        <v>20140521</v>
      </c>
      <c r="F1630" s="13">
        <v>9.7623155661999999</v>
      </c>
      <c r="G1630" s="14">
        <v>4.5681022605999999</v>
      </c>
      <c r="H1630" s="12" t="s">
        <v>741</v>
      </c>
      <c r="I1630" s="12" t="s">
        <v>3533</v>
      </c>
      <c r="J1630" s="12" t="s">
        <v>3534</v>
      </c>
      <c r="K1630" s="12" t="s">
        <v>3658</v>
      </c>
      <c r="L1630" s="12"/>
      <c r="M1630" s="12"/>
      <c r="N1630" s="12">
        <f>[1]!f_prt_stocktonav(A1630,"2017/03/31")</f>
        <v>12.163214683532715</v>
      </c>
      <c r="O1630" s="15">
        <v>8.4160356521606444E-2</v>
      </c>
      <c r="P1630" s="16" t="s">
        <v>5368</v>
      </c>
      <c r="Q1630" s="17">
        <v>2.6328767123287671</v>
      </c>
      <c r="R1630" s="18">
        <v>9.2248331933985059E-2</v>
      </c>
      <c r="S1630" s="19">
        <v>0</v>
      </c>
      <c r="T1630" s="19">
        <v>0</v>
      </c>
      <c r="U1630" s="20">
        <v>2.7663473959240266</v>
      </c>
      <c r="V1630" s="20">
        <v>2.7663473959240266</v>
      </c>
      <c r="W1630" s="20">
        <v>2.7663473959240266</v>
      </c>
      <c r="X1630" s="21" t="s">
        <v>1472</v>
      </c>
      <c r="Y1630" s="22" t="s">
        <v>39</v>
      </c>
      <c r="Z1630" s="22" t="s">
        <v>39</v>
      </c>
      <c r="AA1630" s="22" t="s">
        <v>39</v>
      </c>
      <c r="AB1630" s="23" t="s">
        <v>5105</v>
      </c>
      <c r="AC1630" s="21">
        <v>0</v>
      </c>
      <c r="AD1630" s="19">
        <v>6.9999998807907101E-3</v>
      </c>
      <c r="AE1630" s="19">
        <v>0</v>
      </c>
    </row>
    <row r="1631" spans="1:31" x14ac:dyDescent="0.15">
      <c r="A1631" s="11">
        <v>519652</v>
      </c>
      <c r="B1631" s="12" t="s">
        <v>5429</v>
      </c>
      <c r="C1631" s="12" t="s">
        <v>5430</v>
      </c>
      <c r="D1631" s="12" t="s">
        <v>200</v>
      </c>
      <c r="E1631" s="12">
        <v>20150422</v>
      </c>
      <c r="F1631" s="13">
        <v>7.5525088103</v>
      </c>
      <c r="G1631" s="14">
        <v>8.6984006948000001</v>
      </c>
      <c r="H1631" s="12" t="s">
        <v>741</v>
      </c>
      <c r="I1631" s="12" t="s">
        <v>3533</v>
      </c>
      <c r="J1631" s="12" t="s">
        <v>3534</v>
      </c>
      <c r="K1631" s="25" t="s">
        <v>3658</v>
      </c>
      <c r="L1631" s="12"/>
      <c r="M1631" s="12"/>
      <c r="N1631" s="12">
        <f>[1]!f_prt_stocktonav(A1631,"2017/03/31")</f>
        <v>12.053036689758301</v>
      </c>
      <c r="O1631" s="15">
        <v>8.9630050659179686E-2</v>
      </c>
      <c r="P1631" s="16" t="s">
        <v>5431</v>
      </c>
      <c r="Q1631" s="17">
        <v>1.7123287671232876</v>
      </c>
      <c r="R1631" s="18">
        <v>2.3248441740849835E-2</v>
      </c>
      <c r="S1631" s="19">
        <v>0</v>
      </c>
      <c r="T1631" s="19">
        <v>0</v>
      </c>
      <c r="U1631" s="20">
        <v>0.86970422694605143</v>
      </c>
      <c r="V1631" s="20">
        <v>0.86970422694605143</v>
      </c>
      <c r="W1631" s="20">
        <v>0.86970422694605143</v>
      </c>
      <c r="X1631" s="21" t="s">
        <v>5373</v>
      </c>
      <c r="Y1631" s="22" t="s">
        <v>39</v>
      </c>
      <c r="Z1631" s="22" t="s">
        <v>39</v>
      </c>
      <c r="AA1631" s="22" t="s">
        <v>39</v>
      </c>
      <c r="AB1631" s="23" t="s">
        <v>1668</v>
      </c>
      <c r="AC1631" s="21">
        <v>0</v>
      </c>
      <c r="AD1631" s="19">
        <v>6.0000002384185793E-3</v>
      </c>
      <c r="AE1631" s="19">
        <v>0</v>
      </c>
    </row>
    <row r="1632" spans="1:31" x14ac:dyDescent="0.15">
      <c r="A1632" s="26">
        <v>2688</v>
      </c>
      <c r="B1632" s="27" t="s">
        <v>6293</v>
      </c>
      <c r="C1632" s="28" t="s">
        <v>6294</v>
      </c>
      <c r="D1632" s="28" t="s">
        <v>3507</v>
      </c>
      <c r="E1632" s="28">
        <v>20161026</v>
      </c>
      <c r="F1632" s="29">
        <v>2.5097196362999998</v>
      </c>
      <c r="G1632" s="30" t="s">
        <v>778</v>
      </c>
      <c r="H1632" s="31" t="s">
        <v>149</v>
      </c>
      <c r="I1632" s="25" t="s">
        <v>3533</v>
      </c>
      <c r="J1632" s="25" t="s">
        <v>3534</v>
      </c>
      <c r="K1632" s="25" t="s">
        <v>3658</v>
      </c>
      <c r="L1632" s="28"/>
      <c r="M1632" s="28"/>
      <c r="N1632" s="12">
        <f>[1]!f_prt_stocktonav(A1632,"2017/03/31")</f>
        <v>12.010621070861816</v>
      </c>
      <c r="O1632" s="15">
        <v>3.2830598354339602E-2</v>
      </c>
      <c r="P1632" s="16" t="s">
        <v>6295</v>
      </c>
      <c r="Q1632" s="17">
        <v>0.19726027397260273</v>
      </c>
      <c r="R1632" s="18">
        <v>-9.7726592101674795E-2</v>
      </c>
      <c r="S1632" s="19">
        <v>0</v>
      </c>
      <c r="T1632" s="19">
        <v>0</v>
      </c>
      <c r="U1632" s="20">
        <v>-3.6491454628421991</v>
      </c>
      <c r="V1632" s="20">
        <v>-3.6491454628421991</v>
      </c>
      <c r="W1632" s="20">
        <v>-3.6491454628421991</v>
      </c>
      <c r="X1632" s="21" t="s">
        <v>6296</v>
      </c>
      <c r="Y1632" s="22" t="s">
        <v>39</v>
      </c>
      <c r="Z1632" s="22" t="s">
        <v>39</v>
      </c>
      <c r="AA1632" s="22" t="s">
        <v>39</v>
      </c>
      <c r="AB1632" s="16" t="s">
        <v>2937</v>
      </c>
      <c r="AC1632" s="32">
        <v>0</v>
      </c>
      <c r="AD1632" s="33">
        <v>4.0000000596046451E-3</v>
      </c>
      <c r="AE1632" s="33">
        <v>0</v>
      </c>
    </row>
    <row r="1633" spans="1:31" x14ac:dyDescent="0.15">
      <c r="A1633" s="11">
        <v>1700</v>
      </c>
      <c r="B1633" s="12" t="s">
        <v>5772</v>
      </c>
      <c r="C1633" s="12" t="s">
        <v>5773</v>
      </c>
      <c r="D1633" s="12" t="s">
        <v>598</v>
      </c>
      <c r="E1633" s="12">
        <v>20160603</v>
      </c>
      <c r="F1633" s="13">
        <v>10.177384566700001</v>
      </c>
      <c r="G1633" s="14">
        <v>10.109315178399999</v>
      </c>
      <c r="H1633" s="12" t="s">
        <v>741</v>
      </c>
      <c r="I1633" s="12" t="s">
        <v>3533</v>
      </c>
      <c r="J1633" s="12" t="s">
        <v>3534</v>
      </c>
      <c r="K1633" s="12" t="s">
        <v>3658</v>
      </c>
      <c r="L1633" s="12"/>
      <c r="M1633" s="12"/>
      <c r="N1633" s="12">
        <f>[1]!f_prt_stocktonav(A1633,"2017/03/31")</f>
        <v>11.98876953125</v>
      </c>
      <c r="O1633" s="15">
        <v>6.63833236694336E-2</v>
      </c>
      <c r="P1633" s="16" t="s">
        <v>5774</v>
      </c>
      <c r="Q1633" s="17">
        <v>0.59452054794520548</v>
      </c>
      <c r="R1633" s="18">
        <v>3.0668377466097407E-2</v>
      </c>
      <c r="S1633" s="19">
        <v>0</v>
      </c>
      <c r="T1633" s="19">
        <v>0</v>
      </c>
      <c r="U1633" s="20">
        <v>1.46958045645157</v>
      </c>
      <c r="V1633" s="20">
        <v>1.46958045645157</v>
      </c>
      <c r="W1633" s="20">
        <v>1.46958045645157</v>
      </c>
      <c r="X1633" s="21" t="s">
        <v>500</v>
      </c>
      <c r="Y1633" s="22" t="s">
        <v>39</v>
      </c>
      <c r="Z1633" s="22" t="s">
        <v>39</v>
      </c>
      <c r="AA1633" s="22" t="s">
        <v>39</v>
      </c>
      <c r="AB1633" s="23">
        <v>0</v>
      </c>
      <c r="AC1633" s="21">
        <v>0</v>
      </c>
      <c r="AD1633" s="19">
        <v>6.9999998807907101E-3</v>
      </c>
      <c r="AE1633" s="19">
        <v>1E-3</v>
      </c>
    </row>
    <row r="1634" spans="1:31" x14ac:dyDescent="0.15">
      <c r="A1634" s="26">
        <v>3861</v>
      </c>
      <c r="B1634" s="27" t="s">
        <v>6907</v>
      </c>
      <c r="C1634" s="28" t="s">
        <v>6908</v>
      </c>
      <c r="D1634" s="28" t="s">
        <v>378</v>
      </c>
      <c r="E1634" s="28">
        <v>20161206</v>
      </c>
      <c r="F1634" s="29">
        <v>5.0126997376000002</v>
      </c>
      <c r="G1634" s="30" t="s">
        <v>778</v>
      </c>
      <c r="H1634" s="31" t="s">
        <v>149</v>
      </c>
      <c r="I1634" s="25" t="s">
        <v>3533</v>
      </c>
      <c r="J1634" s="25" t="s">
        <v>3534</v>
      </c>
      <c r="K1634" s="25" t="s">
        <v>3658</v>
      </c>
      <c r="L1634" s="28"/>
      <c r="M1634" s="28"/>
      <c r="N1634" s="12">
        <f>[1]!f_prt_stocktonav(A1634,"2017/03/31")</f>
        <v>11.955846786499023</v>
      </c>
      <c r="O1634" s="15">
        <v>0</v>
      </c>
      <c r="P1634" s="16" t="s">
        <v>4945</v>
      </c>
      <c r="Q1634" s="17">
        <v>8.4931506849315067E-2</v>
      </c>
      <c r="R1634" s="18">
        <v>3.5673931781146306E-2</v>
      </c>
      <c r="S1634" s="19">
        <v>0</v>
      </c>
      <c r="T1634" s="19">
        <v>0</v>
      </c>
      <c r="U1634" s="20">
        <v>-7.0044021114719482E-2</v>
      </c>
      <c r="V1634" s="20">
        <v>-7.0044021114719482E-2</v>
      </c>
      <c r="W1634" s="20">
        <v>-7.0044021114719482E-2</v>
      </c>
      <c r="X1634" s="21" t="s">
        <v>1742</v>
      </c>
      <c r="Y1634" s="22" t="s">
        <v>39</v>
      </c>
      <c r="Z1634" s="22" t="s">
        <v>39</v>
      </c>
      <c r="AA1634" s="22" t="s">
        <v>39</v>
      </c>
      <c r="AB1634" s="16">
        <v>0</v>
      </c>
      <c r="AC1634" s="32">
        <v>0</v>
      </c>
      <c r="AD1634" s="33">
        <v>6.0000002384185793E-3</v>
      </c>
      <c r="AE1634" s="33">
        <v>0</v>
      </c>
    </row>
    <row r="1635" spans="1:31" x14ac:dyDescent="0.15">
      <c r="A1635" s="26">
        <v>3250</v>
      </c>
      <c r="B1635" s="27" t="s">
        <v>5316</v>
      </c>
      <c r="C1635" s="28" t="s">
        <v>5317</v>
      </c>
      <c r="D1635" s="28" t="s">
        <v>72</v>
      </c>
      <c r="E1635" s="28">
        <v>20161019</v>
      </c>
      <c r="F1635" s="29">
        <v>6.0266233412999997</v>
      </c>
      <c r="G1635" s="30" t="s">
        <v>778</v>
      </c>
      <c r="H1635" s="31" t="s">
        <v>149</v>
      </c>
      <c r="I1635" s="25" t="s">
        <v>3533</v>
      </c>
      <c r="J1635" s="25" t="s">
        <v>3534</v>
      </c>
      <c r="K1635" s="25" t="s">
        <v>3658</v>
      </c>
      <c r="L1635" s="28"/>
      <c r="M1635" s="28"/>
      <c r="N1635" s="12">
        <f>[1]!f_prt_stocktonav(A1635,"2017/03/31")</f>
        <v>11.93254280090332</v>
      </c>
      <c r="O1635" s="15">
        <v>9.7840232849121092E-2</v>
      </c>
      <c r="P1635" s="16" t="s">
        <v>5318</v>
      </c>
      <c r="Q1635" s="17">
        <v>0.21643835616438356</v>
      </c>
      <c r="R1635" s="18">
        <v>2.1389534984353364E-2</v>
      </c>
      <c r="S1635" s="19">
        <v>0</v>
      </c>
      <c r="T1635" s="19">
        <v>0</v>
      </c>
      <c r="U1635" s="20">
        <v>0.70959237521521501</v>
      </c>
      <c r="V1635" s="20">
        <v>0.70959237521521501</v>
      </c>
      <c r="W1635" s="20">
        <v>0.70959237521521501</v>
      </c>
      <c r="X1635" s="21" t="s">
        <v>976</v>
      </c>
      <c r="Y1635" s="22" t="s">
        <v>39</v>
      </c>
      <c r="Z1635" s="22" t="s">
        <v>39</v>
      </c>
      <c r="AA1635" s="22" t="s">
        <v>39</v>
      </c>
      <c r="AB1635" s="16" t="s">
        <v>5319</v>
      </c>
      <c r="AC1635" s="32">
        <v>0</v>
      </c>
      <c r="AD1635" s="33">
        <v>6.9999998807907101E-3</v>
      </c>
      <c r="AE1635" s="33">
        <v>0</v>
      </c>
    </row>
    <row r="1636" spans="1:31" x14ac:dyDescent="0.15">
      <c r="A1636" s="11">
        <v>1846</v>
      </c>
      <c r="B1636" s="12" t="s">
        <v>6078</v>
      </c>
      <c r="C1636" s="12" t="s">
        <v>6079</v>
      </c>
      <c r="D1636" s="12" t="s">
        <v>1399</v>
      </c>
      <c r="E1636" s="12">
        <v>20151126</v>
      </c>
      <c r="F1636" s="13">
        <v>12.314545498899999</v>
      </c>
      <c r="G1636" s="14">
        <v>6.3387419194000003</v>
      </c>
      <c r="H1636" s="12" t="s">
        <v>741</v>
      </c>
      <c r="I1636" s="12" t="s">
        <v>3533</v>
      </c>
      <c r="J1636" s="12" t="s">
        <v>3534</v>
      </c>
      <c r="K1636" s="25" t="s">
        <v>3658</v>
      </c>
      <c r="L1636" s="12"/>
      <c r="M1636" s="12"/>
      <c r="N1636" s="12">
        <f>[1]!f_prt_stocktonav(A1636,"2017/03/31")</f>
        <v>11.846436500549316</v>
      </c>
      <c r="O1636" s="15">
        <v>4.9609160423278807E-2</v>
      </c>
      <c r="P1636" s="16" t="s">
        <v>6080</v>
      </c>
      <c r="Q1636" s="17">
        <v>1.1150684931506849</v>
      </c>
      <c r="R1636" s="18">
        <v>3.2633111359278821E-2</v>
      </c>
      <c r="S1636" s="19">
        <v>0</v>
      </c>
      <c r="T1636" s="19">
        <v>0</v>
      </c>
      <c r="U1636" s="20">
        <v>0.58945234135034497</v>
      </c>
      <c r="V1636" s="20">
        <v>0.58945234135034497</v>
      </c>
      <c r="W1636" s="20">
        <v>0.58945234135034497</v>
      </c>
      <c r="X1636" s="21" t="s">
        <v>6081</v>
      </c>
      <c r="Y1636" s="22" t="s">
        <v>39</v>
      </c>
      <c r="Z1636" s="22" t="s">
        <v>39</v>
      </c>
      <c r="AA1636" s="22" t="s">
        <v>39</v>
      </c>
      <c r="AB1636" s="23" t="s">
        <v>6082</v>
      </c>
      <c r="AC1636" s="21">
        <v>0</v>
      </c>
      <c r="AD1636" s="19">
        <v>6.0000002384185793E-3</v>
      </c>
      <c r="AE1636" s="19">
        <v>0</v>
      </c>
    </row>
    <row r="1637" spans="1:31" x14ac:dyDescent="0.15">
      <c r="A1637" s="11">
        <v>160612</v>
      </c>
      <c r="B1637" s="12" t="s">
        <v>5187</v>
      </c>
      <c r="C1637" s="12" t="s">
        <v>5188</v>
      </c>
      <c r="D1637" s="12" t="s">
        <v>530</v>
      </c>
      <c r="E1637" s="12">
        <v>20080528</v>
      </c>
      <c r="F1637" s="13">
        <v>27.690144653699999</v>
      </c>
      <c r="G1637" s="14">
        <v>29.377449266900001</v>
      </c>
      <c r="H1637" s="12" t="s">
        <v>33</v>
      </c>
      <c r="I1637" s="12" t="s">
        <v>3533</v>
      </c>
      <c r="J1637" s="12" t="s">
        <v>3534</v>
      </c>
      <c r="K1637" s="12" t="s">
        <v>3658</v>
      </c>
      <c r="L1637" s="12"/>
      <c r="M1637" s="12"/>
      <c r="N1637" s="12">
        <f>[1]!f_prt_stocktonav(A1637,"2017/03/31")</f>
        <v>11.839583396911621</v>
      </c>
      <c r="O1637" s="15">
        <v>0.11014964103698731</v>
      </c>
      <c r="P1637" s="16" t="s">
        <v>5146</v>
      </c>
      <c r="Q1637" s="17">
        <v>0.42465753424657532</v>
      </c>
      <c r="R1637" s="18">
        <v>6.2992091558628838E-2</v>
      </c>
      <c r="S1637" s="19">
        <v>7.7749618923802277E-2</v>
      </c>
      <c r="T1637" s="19">
        <v>5.3596005850278683E-2</v>
      </c>
      <c r="U1637" s="20">
        <v>1.2246179073187049</v>
      </c>
      <c r="V1637" s="20">
        <v>1.2984688398348598</v>
      </c>
      <c r="W1637" s="20">
        <v>0.95276497614701683</v>
      </c>
      <c r="X1637" s="21" t="s">
        <v>5189</v>
      </c>
      <c r="Y1637" s="22">
        <v>1</v>
      </c>
      <c r="Z1637" s="22" t="s">
        <v>39</v>
      </c>
      <c r="AA1637" s="22" t="s">
        <v>39</v>
      </c>
      <c r="AB1637" s="23" t="s">
        <v>5190</v>
      </c>
      <c r="AC1637" s="21">
        <v>0</v>
      </c>
      <c r="AD1637" s="19">
        <v>6.0000002384185793E-3</v>
      </c>
      <c r="AE1637" s="19">
        <v>0</v>
      </c>
    </row>
    <row r="1638" spans="1:31" x14ac:dyDescent="0.15">
      <c r="A1638" s="11">
        <v>2231</v>
      </c>
      <c r="B1638" s="12" t="s">
        <v>5184</v>
      </c>
      <c r="C1638" s="12" t="s">
        <v>5185</v>
      </c>
      <c r="D1638" s="12" t="s">
        <v>549</v>
      </c>
      <c r="E1638" s="12">
        <v>20151210</v>
      </c>
      <c r="F1638" s="13">
        <v>7.3573987397999998</v>
      </c>
      <c r="G1638" s="14">
        <v>7.8528648379000003</v>
      </c>
      <c r="H1638" s="12" t="s">
        <v>33</v>
      </c>
      <c r="I1638" s="12" t="s">
        <v>3533</v>
      </c>
      <c r="J1638" s="12" t="s">
        <v>3534</v>
      </c>
      <c r="K1638" s="12" t="s">
        <v>3658</v>
      </c>
      <c r="L1638" s="12"/>
      <c r="M1638" s="12"/>
      <c r="N1638" s="12">
        <f>[1]!f_prt_stocktonav(A1638,"2017/03/31")</f>
        <v>11.815104484558105</v>
      </c>
      <c r="O1638" s="15">
        <v>0.11077354431152343</v>
      </c>
      <c r="P1638" s="16" t="s">
        <v>5186</v>
      </c>
      <c r="Q1638" s="17">
        <v>1.0767123287671232</v>
      </c>
      <c r="R1638" s="18">
        <v>1.6749972421459036E-2</v>
      </c>
      <c r="S1638" s="19">
        <v>0</v>
      </c>
      <c r="T1638" s="19">
        <v>0</v>
      </c>
      <c r="U1638" s="20">
        <v>5.7461084854114441E-2</v>
      </c>
      <c r="V1638" s="20">
        <v>5.7461084854114441E-2</v>
      </c>
      <c r="W1638" s="20">
        <v>5.7461084854114441E-2</v>
      </c>
      <c r="X1638" s="21" t="s">
        <v>752</v>
      </c>
      <c r="Y1638" s="22" t="s">
        <v>39</v>
      </c>
      <c r="Z1638" s="22" t="s">
        <v>39</v>
      </c>
      <c r="AA1638" s="22" t="s">
        <v>39</v>
      </c>
      <c r="AB1638" s="23" t="s">
        <v>418</v>
      </c>
      <c r="AC1638" s="21">
        <v>0</v>
      </c>
      <c r="AD1638" s="19">
        <v>6.0000002384185793E-3</v>
      </c>
      <c r="AE1638" s="19">
        <v>0</v>
      </c>
    </row>
    <row r="1639" spans="1:31" x14ac:dyDescent="0.15">
      <c r="A1639" s="11">
        <v>1761</v>
      </c>
      <c r="B1639" s="12" t="s">
        <v>5294</v>
      </c>
      <c r="C1639" s="12" t="s">
        <v>5295</v>
      </c>
      <c r="D1639" s="12" t="s">
        <v>91</v>
      </c>
      <c r="E1639" s="12">
        <v>20151230</v>
      </c>
      <c r="F1639" s="13">
        <v>5.0846853802999998</v>
      </c>
      <c r="G1639" s="14">
        <v>5.0973115502999997</v>
      </c>
      <c r="H1639" s="12" t="s">
        <v>741</v>
      </c>
      <c r="I1639" s="12" t="s">
        <v>3533</v>
      </c>
      <c r="J1639" s="55" t="s">
        <v>3534</v>
      </c>
      <c r="K1639" s="57" t="s">
        <v>3658</v>
      </c>
      <c r="L1639" s="12"/>
      <c r="M1639" s="12"/>
      <c r="N1639" s="12">
        <f>[1]!f_prt_stocktonav(A1639,"2017/03/31")</f>
        <v>11.776110649108887</v>
      </c>
      <c r="O1639" s="15">
        <v>9.9796323776245116E-2</v>
      </c>
      <c r="P1639" s="16" t="s">
        <v>5296</v>
      </c>
      <c r="Q1639" s="17">
        <v>1.021917808219178</v>
      </c>
      <c r="R1639" s="18">
        <v>0.12491119950623597</v>
      </c>
      <c r="S1639" s="19">
        <v>0</v>
      </c>
      <c r="T1639" s="19">
        <v>0</v>
      </c>
      <c r="U1639" s="20">
        <v>1.582107267503513</v>
      </c>
      <c r="V1639" s="20">
        <v>1.582107267503513</v>
      </c>
      <c r="W1639" s="20">
        <v>1.582107267503513</v>
      </c>
      <c r="X1639" s="21" t="s">
        <v>4024</v>
      </c>
      <c r="Y1639" s="22" t="s">
        <v>39</v>
      </c>
      <c r="Z1639" s="22" t="s">
        <v>39</v>
      </c>
      <c r="AA1639" s="22" t="s">
        <v>39</v>
      </c>
      <c r="AB1639" s="23" t="s">
        <v>4065</v>
      </c>
      <c r="AC1639" s="21">
        <v>0</v>
      </c>
      <c r="AD1639" s="19">
        <v>6.0000002384185793E-3</v>
      </c>
      <c r="AE1639" s="19">
        <v>0</v>
      </c>
    </row>
    <row r="1640" spans="1:31" x14ac:dyDescent="0.15">
      <c r="A1640" s="26">
        <v>1947</v>
      </c>
      <c r="B1640" s="27" t="s">
        <v>5251</v>
      </c>
      <c r="C1640" s="28" t="s">
        <v>5252</v>
      </c>
      <c r="D1640" s="28" t="s">
        <v>662</v>
      </c>
      <c r="E1640" s="28">
        <v>20160805</v>
      </c>
      <c r="F1640" s="29">
        <v>6.3531939327</v>
      </c>
      <c r="G1640" s="30" t="s">
        <v>778</v>
      </c>
      <c r="H1640" s="31" t="s">
        <v>149</v>
      </c>
      <c r="I1640" s="25" t="s">
        <v>3533</v>
      </c>
      <c r="J1640" s="25" t="s">
        <v>3534</v>
      </c>
      <c r="K1640" s="25" t="s">
        <v>3658</v>
      </c>
      <c r="L1640" s="28"/>
      <c r="M1640" s="28"/>
      <c r="N1640" s="12">
        <f>[1]!f_prt_stocktonav(A1640,"2017/03/31")</f>
        <v>11.748729705810547</v>
      </c>
      <c r="O1640" s="15">
        <v>0.10319500923156738</v>
      </c>
      <c r="P1640" s="16" t="s">
        <v>5253</v>
      </c>
      <c r="Q1640" s="17">
        <v>0.42191780821917807</v>
      </c>
      <c r="R1640" s="18">
        <v>-1.7060738192093305E-2</v>
      </c>
      <c r="S1640" s="19">
        <v>0</v>
      </c>
      <c r="T1640" s="19">
        <v>0</v>
      </c>
      <c r="U1640" s="20">
        <v>-1.5816210435597524</v>
      </c>
      <c r="V1640" s="20">
        <v>-1.5816210435597524</v>
      </c>
      <c r="W1640" s="20">
        <v>-1.5816210435597524</v>
      </c>
      <c r="X1640" s="21" t="s">
        <v>678</v>
      </c>
      <c r="Y1640" s="22" t="s">
        <v>39</v>
      </c>
      <c r="Z1640" s="22" t="s">
        <v>39</v>
      </c>
      <c r="AA1640" s="22" t="s">
        <v>39</v>
      </c>
      <c r="AB1640" s="16" t="s">
        <v>113</v>
      </c>
      <c r="AC1640" s="32">
        <v>0</v>
      </c>
      <c r="AD1640" s="33">
        <v>8.0000001192092902E-3</v>
      </c>
      <c r="AE1640" s="33">
        <v>0</v>
      </c>
    </row>
    <row r="1641" spans="1:31" x14ac:dyDescent="0.15">
      <c r="A1641" s="11">
        <v>1415</v>
      </c>
      <c r="B1641" s="12" t="s">
        <v>4903</v>
      </c>
      <c r="C1641" s="12" t="s">
        <v>4904</v>
      </c>
      <c r="D1641" s="12" t="s">
        <v>1480</v>
      </c>
      <c r="E1641" s="12">
        <v>20150611</v>
      </c>
      <c r="F1641" s="13">
        <v>1.8657219899999999</v>
      </c>
      <c r="G1641" s="14">
        <v>1.8855772642999999</v>
      </c>
      <c r="H1641" s="12" t="s">
        <v>741</v>
      </c>
      <c r="I1641" s="12" t="s">
        <v>3533</v>
      </c>
      <c r="J1641" s="12" t="s">
        <v>3534</v>
      </c>
      <c r="K1641" s="25" t="s">
        <v>3658</v>
      </c>
      <c r="L1641" s="12"/>
      <c r="M1641" s="12"/>
      <c r="N1641" s="12">
        <f>[1]!f_prt_stocktonav(A1641,"2017/03/31")</f>
        <v>11.713605880737305</v>
      </c>
      <c r="O1641" s="15">
        <v>0.14142916679382325</v>
      </c>
      <c r="P1641" s="16" t="s">
        <v>4905</v>
      </c>
      <c r="Q1641" s="17">
        <v>0.44931506849315067</v>
      </c>
      <c r="R1641" s="18">
        <v>-4.4750319772276621E-2</v>
      </c>
      <c r="S1641" s="19">
        <v>0</v>
      </c>
      <c r="T1641" s="19">
        <v>0</v>
      </c>
      <c r="U1641" s="20">
        <v>-0.91731270472741788</v>
      </c>
      <c r="V1641" s="20">
        <v>-0.91731270472741788</v>
      </c>
      <c r="W1641" s="20">
        <v>-0.91731270472741788</v>
      </c>
      <c r="X1641" s="21" t="s">
        <v>4046</v>
      </c>
      <c r="Y1641" s="22" t="s">
        <v>39</v>
      </c>
      <c r="Z1641" s="22" t="s">
        <v>39</v>
      </c>
      <c r="AA1641" s="22" t="s">
        <v>39</v>
      </c>
      <c r="AB1641" s="23" t="s">
        <v>418</v>
      </c>
      <c r="AC1641" s="21">
        <v>0</v>
      </c>
      <c r="AD1641" s="19">
        <v>6.0000002384185793E-3</v>
      </c>
      <c r="AE1641" s="19">
        <v>0</v>
      </c>
    </row>
    <row r="1642" spans="1:31" x14ac:dyDescent="0.15">
      <c r="A1642" s="11">
        <v>2914</v>
      </c>
      <c r="B1642" s="12" t="s">
        <v>5770</v>
      </c>
      <c r="C1642" s="12" t="s">
        <v>5771</v>
      </c>
      <c r="D1642" s="12" t="s">
        <v>530</v>
      </c>
      <c r="E1642" s="12">
        <v>20160913</v>
      </c>
      <c r="F1642" s="13">
        <v>9.7689698204000006</v>
      </c>
      <c r="G1642" s="14">
        <v>9.9171988430999996</v>
      </c>
      <c r="H1642" s="12" t="s">
        <v>741</v>
      </c>
      <c r="I1642" s="12" t="s">
        <v>3533</v>
      </c>
      <c r="J1642" s="12" t="s">
        <v>3534</v>
      </c>
      <c r="K1642" s="12" t="s">
        <v>3658</v>
      </c>
      <c r="L1642" s="12"/>
      <c r="M1642" s="12"/>
      <c r="N1642" s="12">
        <f>[1]!f_prt_stocktonav(A1642,"2017/03/31")</f>
        <v>11.709517478942871</v>
      </c>
      <c r="O1642" s="15">
        <v>6.6594600677490234E-2</v>
      </c>
      <c r="P1642" s="16" t="s">
        <v>5614</v>
      </c>
      <c r="Q1642" s="17">
        <v>0.31506849315068491</v>
      </c>
      <c r="R1642" s="18">
        <v>-4.7951536363676661E-2</v>
      </c>
      <c r="S1642" s="19">
        <v>0</v>
      </c>
      <c r="T1642" s="19">
        <v>0</v>
      </c>
      <c r="U1642" s="20">
        <v>-2.6642494164154087</v>
      </c>
      <c r="V1642" s="20">
        <v>-2.6642494164154087</v>
      </c>
      <c r="W1642" s="20">
        <v>-2.6642494164154087</v>
      </c>
      <c r="X1642" s="21" t="s">
        <v>112</v>
      </c>
      <c r="Y1642" s="22" t="s">
        <v>39</v>
      </c>
      <c r="Z1642" s="22" t="s">
        <v>39</v>
      </c>
      <c r="AA1642" s="22" t="s">
        <v>39</v>
      </c>
      <c r="AB1642" s="23" t="s">
        <v>4145</v>
      </c>
      <c r="AC1642" s="21">
        <v>0</v>
      </c>
      <c r="AD1642" s="19">
        <v>6.9999998807907101E-3</v>
      </c>
      <c r="AE1642" s="19">
        <v>0</v>
      </c>
    </row>
    <row r="1643" spans="1:31" x14ac:dyDescent="0.15">
      <c r="A1643" s="11">
        <v>1283</v>
      </c>
      <c r="B1643" s="12" t="s">
        <v>5675</v>
      </c>
      <c r="C1643" s="12" t="s">
        <v>5676</v>
      </c>
      <c r="D1643" s="12" t="s">
        <v>3507</v>
      </c>
      <c r="E1643" s="12">
        <v>20150619</v>
      </c>
      <c r="F1643" s="13">
        <v>1.1791308989</v>
      </c>
      <c r="G1643" s="14">
        <v>11.4708220011</v>
      </c>
      <c r="H1643" s="12" t="s">
        <v>741</v>
      </c>
      <c r="I1643" s="12" t="s">
        <v>3533</v>
      </c>
      <c r="J1643" s="12" t="s">
        <v>3534</v>
      </c>
      <c r="K1643" s="25" t="s">
        <v>3658</v>
      </c>
      <c r="L1643" s="12"/>
      <c r="M1643" s="12"/>
      <c r="N1643" s="12">
        <f>[1]!f_prt_stocktonav(A1643,"2017/03/31")</f>
        <v>11.70477294921875</v>
      </c>
      <c r="O1643" s="15">
        <v>7.2490892410278326E-2</v>
      </c>
      <c r="P1643" s="16" t="s">
        <v>3508</v>
      </c>
      <c r="Q1643" s="17">
        <v>1.5534246575342465</v>
      </c>
      <c r="R1643" s="18">
        <v>4.3906695733043843E-2</v>
      </c>
      <c r="S1643" s="19">
        <v>0</v>
      </c>
      <c r="T1643" s="19">
        <v>0</v>
      </c>
      <c r="U1643" s="20">
        <v>0.53707652145363138</v>
      </c>
      <c r="V1643" s="20">
        <v>0.53707652145363138</v>
      </c>
      <c r="W1643" s="20">
        <v>0.53707652145363138</v>
      </c>
      <c r="X1643" s="21" t="s">
        <v>3509</v>
      </c>
      <c r="Y1643" s="22" t="s">
        <v>39</v>
      </c>
      <c r="Z1643" s="22" t="s">
        <v>39</v>
      </c>
      <c r="AA1643" s="22" t="s">
        <v>39</v>
      </c>
      <c r="AB1643" s="23" t="s">
        <v>5677</v>
      </c>
      <c r="AC1643" s="21">
        <v>0</v>
      </c>
      <c r="AD1643" s="19">
        <v>1.4999999999999999E-2</v>
      </c>
      <c r="AE1643" s="19">
        <v>0</v>
      </c>
    </row>
    <row r="1644" spans="1:31" x14ac:dyDescent="0.15">
      <c r="A1644" s="11">
        <v>1007</v>
      </c>
      <c r="B1644" s="12" t="s">
        <v>5109</v>
      </c>
      <c r="C1644" s="12" t="s">
        <v>5110</v>
      </c>
      <c r="D1644" s="12" t="s">
        <v>32</v>
      </c>
      <c r="E1644" s="12">
        <v>20150126</v>
      </c>
      <c r="F1644" s="13">
        <v>6.9323055772000002</v>
      </c>
      <c r="G1644" s="14">
        <v>7.6087183803</v>
      </c>
      <c r="H1644" s="12" t="s">
        <v>33</v>
      </c>
      <c r="I1644" s="12" t="s">
        <v>3533</v>
      </c>
      <c r="J1644" s="55" t="s">
        <v>3534</v>
      </c>
      <c r="K1644" s="55" t="s">
        <v>3658</v>
      </c>
      <c r="L1644" s="12"/>
      <c r="M1644" s="12"/>
      <c r="N1644" s="12">
        <f>[1]!f_prt_stocktonav(A1644,"2017/03/31")</f>
        <v>11.671028137207031</v>
      </c>
      <c r="O1644" s="15">
        <v>0.11892405509948731</v>
      </c>
      <c r="P1644" s="16" t="s">
        <v>5111</v>
      </c>
      <c r="Q1644" s="17">
        <v>1.7753424657534247</v>
      </c>
      <c r="R1644" s="18">
        <v>6.5675715959076841E-2</v>
      </c>
      <c r="S1644" s="19">
        <v>0</v>
      </c>
      <c r="T1644" s="19">
        <v>0</v>
      </c>
      <c r="U1644" s="20">
        <v>2.2257707826069977</v>
      </c>
      <c r="V1644" s="20">
        <v>2.2257707826069977</v>
      </c>
      <c r="W1644" s="20">
        <v>2.2257707826069977</v>
      </c>
      <c r="X1644" s="21" t="s">
        <v>577</v>
      </c>
      <c r="Y1644" s="22" t="s">
        <v>39</v>
      </c>
      <c r="Z1644" s="22" t="s">
        <v>39</v>
      </c>
      <c r="AA1644" s="22" t="s">
        <v>39</v>
      </c>
      <c r="AB1644" s="23" t="s">
        <v>5112</v>
      </c>
      <c r="AC1644" s="21">
        <v>0</v>
      </c>
      <c r="AD1644" s="19">
        <v>1.4999999999999999E-2</v>
      </c>
      <c r="AE1644" s="19">
        <v>0</v>
      </c>
    </row>
    <row r="1645" spans="1:31" x14ac:dyDescent="0.15">
      <c r="A1645" s="11">
        <v>1216</v>
      </c>
      <c r="B1645" s="12" t="s">
        <v>5746</v>
      </c>
      <c r="C1645" s="12" t="s">
        <v>5747</v>
      </c>
      <c r="D1645" s="12" t="s">
        <v>292</v>
      </c>
      <c r="E1645" s="12">
        <v>20150417</v>
      </c>
      <c r="F1645" s="13">
        <v>14.905077091500001</v>
      </c>
      <c r="G1645" s="14">
        <v>33.673693248500001</v>
      </c>
      <c r="H1645" s="12" t="s">
        <v>33</v>
      </c>
      <c r="I1645" s="12" t="s">
        <v>3533</v>
      </c>
      <c r="J1645" s="12" t="s">
        <v>3534</v>
      </c>
      <c r="K1645" s="12" t="s">
        <v>3658</v>
      </c>
      <c r="L1645" s="12"/>
      <c r="M1645" s="12"/>
      <c r="N1645" s="12">
        <f>[1]!f_prt_stocktonav(A1645,"2017/03/31")</f>
        <v>11.662989616394043</v>
      </c>
      <c r="O1645" s="15">
        <v>6.8156204223632819E-2</v>
      </c>
      <c r="P1645" s="16" t="s">
        <v>4536</v>
      </c>
      <c r="Q1645" s="17">
        <v>1.726027397260274</v>
      </c>
      <c r="R1645" s="18">
        <v>6.7308610911061439E-2</v>
      </c>
      <c r="S1645" s="19">
        <v>0</v>
      </c>
      <c r="T1645" s="19">
        <v>0</v>
      </c>
      <c r="U1645" s="20">
        <v>1.7202284321126606</v>
      </c>
      <c r="V1645" s="20">
        <v>1.7202284321126606</v>
      </c>
      <c r="W1645" s="20">
        <v>1.7202284321126606</v>
      </c>
      <c r="X1645" s="21" t="s">
        <v>765</v>
      </c>
      <c r="Y1645" s="22" t="s">
        <v>39</v>
      </c>
      <c r="Z1645" s="22" t="s">
        <v>39</v>
      </c>
      <c r="AA1645" s="22" t="s">
        <v>39</v>
      </c>
      <c r="AB1645" s="23" t="s">
        <v>5748</v>
      </c>
      <c r="AC1645" s="21">
        <v>0</v>
      </c>
      <c r="AD1645" s="19">
        <v>6.0000002384185793E-3</v>
      </c>
      <c r="AE1645" s="19">
        <v>0</v>
      </c>
    </row>
    <row r="1646" spans="1:31" x14ac:dyDescent="0.15">
      <c r="A1646" s="11">
        <v>1201</v>
      </c>
      <c r="B1646" s="12" t="s">
        <v>5497</v>
      </c>
      <c r="C1646" s="12" t="s">
        <v>5498</v>
      </c>
      <c r="D1646" s="12" t="s">
        <v>1031</v>
      </c>
      <c r="E1646" s="12">
        <v>20150428</v>
      </c>
      <c r="F1646" s="13">
        <v>7.7856290823999998</v>
      </c>
      <c r="G1646" s="14">
        <v>9.4860627330000007</v>
      </c>
      <c r="H1646" s="12" t="s">
        <v>741</v>
      </c>
      <c r="I1646" s="12" t="s">
        <v>3533</v>
      </c>
      <c r="J1646" s="12" t="s">
        <v>3534</v>
      </c>
      <c r="K1646" s="25" t="s">
        <v>3658</v>
      </c>
      <c r="L1646" s="12"/>
      <c r="M1646" s="12"/>
      <c r="N1646" s="12">
        <f>[1]!f_prt_stocktonav(A1646,"2017/03/31")</f>
        <v>11.649657249450684</v>
      </c>
      <c r="O1646" s="15">
        <v>8.4416494369506836E-2</v>
      </c>
      <c r="P1646" s="16" t="s">
        <v>5499</v>
      </c>
      <c r="Q1646" s="17">
        <v>1.1753424657534246</v>
      </c>
      <c r="R1646" s="18">
        <v>3.7566135447082871E-2</v>
      </c>
      <c r="S1646" s="19">
        <v>0</v>
      </c>
      <c r="T1646" s="19">
        <v>0</v>
      </c>
      <c r="U1646" s="20">
        <v>1.1987469293795394</v>
      </c>
      <c r="V1646" s="20">
        <v>1.1987469293795394</v>
      </c>
      <c r="W1646" s="20">
        <v>1.1987469293795394</v>
      </c>
      <c r="X1646" s="21" t="s">
        <v>331</v>
      </c>
      <c r="Y1646" s="22" t="s">
        <v>39</v>
      </c>
      <c r="Z1646" s="22" t="s">
        <v>39</v>
      </c>
      <c r="AA1646" s="22" t="s">
        <v>39</v>
      </c>
      <c r="AB1646" s="23" t="s">
        <v>5500</v>
      </c>
      <c r="AC1646" s="21">
        <v>0</v>
      </c>
      <c r="AD1646" s="19">
        <v>1.4999999999999999E-2</v>
      </c>
      <c r="AE1646" s="19">
        <v>0</v>
      </c>
    </row>
    <row r="1647" spans="1:31" x14ac:dyDescent="0.15">
      <c r="A1647" s="26">
        <v>3781</v>
      </c>
      <c r="B1647" s="27" t="s">
        <v>7338</v>
      </c>
      <c r="C1647" s="28" t="s">
        <v>7339</v>
      </c>
      <c r="D1647" s="28" t="s">
        <v>530</v>
      </c>
      <c r="E1647" s="28">
        <v>20161125</v>
      </c>
      <c r="F1647" s="29">
        <v>9.9410132049000008</v>
      </c>
      <c r="G1647" s="30" t="s">
        <v>778</v>
      </c>
      <c r="H1647" s="31" t="s">
        <v>149</v>
      </c>
      <c r="I1647" s="25" t="s">
        <v>3533</v>
      </c>
      <c r="J1647" s="12" t="s">
        <v>3534</v>
      </c>
      <c r="K1647" s="25" t="s">
        <v>3658</v>
      </c>
      <c r="L1647" s="28"/>
      <c r="M1647" s="28"/>
      <c r="N1647" s="12">
        <f>[1]!f_prt_stocktonav(A1647,"2017/03/31")</f>
        <v>11.591507911682129</v>
      </c>
      <c r="O1647" s="15">
        <v>0</v>
      </c>
      <c r="P1647" s="16" t="s">
        <v>5845</v>
      </c>
      <c r="Q1647" s="17">
        <v>0.11506849315068493</v>
      </c>
      <c r="R1647" s="18">
        <v>-5.6703929494064213E-2</v>
      </c>
      <c r="S1647" s="19">
        <v>0</v>
      </c>
      <c r="T1647" s="19">
        <v>0</v>
      </c>
      <c r="U1647" s="20">
        <v>-2.7544081437545009</v>
      </c>
      <c r="V1647" s="20">
        <v>-2.7544081437545009</v>
      </c>
      <c r="W1647" s="20">
        <v>-2.7544081437545009</v>
      </c>
      <c r="X1647" s="21" t="s">
        <v>4024</v>
      </c>
      <c r="Y1647" s="22" t="s">
        <v>39</v>
      </c>
      <c r="Z1647" s="22" t="s">
        <v>39</v>
      </c>
      <c r="AA1647" s="22" t="s">
        <v>39</v>
      </c>
      <c r="AB1647" s="16" t="s">
        <v>7340</v>
      </c>
      <c r="AC1647" s="32">
        <v>0</v>
      </c>
      <c r="AD1647" s="33">
        <v>6.9999998807907101E-3</v>
      </c>
      <c r="AE1647" s="33">
        <v>0</v>
      </c>
    </row>
    <row r="1648" spans="1:31" x14ac:dyDescent="0.15">
      <c r="A1648" s="11">
        <v>2809</v>
      </c>
      <c r="B1648" s="12" t="s">
        <v>5615</v>
      </c>
      <c r="C1648" s="12" t="s">
        <v>5616</v>
      </c>
      <c r="D1648" s="12" t="s">
        <v>530</v>
      </c>
      <c r="E1648" s="12">
        <v>20160613</v>
      </c>
      <c r="F1648" s="13">
        <v>11.387464166399999</v>
      </c>
      <c r="G1648" s="14">
        <v>10.2971081938</v>
      </c>
      <c r="H1648" s="12" t="s">
        <v>33</v>
      </c>
      <c r="I1648" s="12" t="s">
        <v>3533</v>
      </c>
      <c r="J1648" s="12" t="s">
        <v>3534</v>
      </c>
      <c r="K1648" s="12" t="s">
        <v>3658</v>
      </c>
      <c r="L1648" s="12"/>
      <c r="M1648" s="12"/>
      <c r="N1648" s="12">
        <f>[1]!f_prt_stocktonav(A1648,"2017/03/31")</f>
        <v>11.578547477722168</v>
      </c>
      <c r="O1648" s="15">
        <v>7.511728763580322E-2</v>
      </c>
      <c r="P1648" s="16" t="s">
        <v>5614</v>
      </c>
      <c r="Q1648" s="17">
        <v>0.56712328767123288</v>
      </c>
      <c r="R1648" s="18">
        <v>1.3047676633851424E-2</v>
      </c>
      <c r="S1648" s="19">
        <v>0</v>
      </c>
      <c r="T1648" s="19">
        <v>0</v>
      </c>
      <c r="U1648" s="20">
        <v>-0.15017597795396295</v>
      </c>
      <c r="V1648" s="20">
        <v>-0.15017597795396295</v>
      </c>
      <c r="W1648" s="20">
        <v>-0.15017597795396295</v>
      </c>
      <c r="X1648" s="21" t="s">
        <v>4024</v>
      </c>
      <c r="Y1648" s="22" t="s">
        <v>39</v>
      </c>
      <c r="Z1648" s="22" t="s">
        <v>39</v>
      </c>
      <c r="AA1648" s="22" t="s">
        <v>39</v>
      </c>
      <c r="AB1648" s="23" t="s">
        <v>4145</v>
      </c>
      <c r="AC1648" s="21">
        <v>0</v>
      </c>
      <c r="AD1648" s="19">
        <v>6.9999998807907101E-3</v>
      </c>
      <c r="AE1648" s="19">
        <v>0</v>
      </c>
    </row>
    <row r="1649" spans="1:31" x14ac:dyDescent="0.15">
      <c r="A1649" s="11">
        <v>450005</v>
      </c>
      <c r="B1649" s="12" t="s">
        <v>5156</v>
      </c>
      <c r="C1649" s="12" t="s">
        <v>5157</v>
      </c>
      <c r="D1649" s="12" t="s">
        <v>314</v>
      </c>
      <c r="E1649" s="12">
        <v>20081024</v>
      </c>
      <c r="F1649" s="13">
        <v>16.338056182700001</v>
      </c>
      <c r="G1649" s="14">
        <v>14.837188602499999</v>
      </c>
      <c r="H1649" s="12" t="s">
        <v>741</v>
      </c>
      <c r="I1649" s="12" t="s">
        <v>3533</v>
      </c>
      <c r="J1649" s="12" t="s">
        <v>3534</v>
      </c>
      <c r="K1649" s="12" t="s">
        <v>3658</v>
      </c>
      <c r="L1649" s="12"/>
      <c r="M1649" s="12"/>
      <c r="N1649" s="12">
        <f>[1]!f_prt_stocktonav(A1649,"2017/03/31")</f>
        <v>11.514580726623535</v>
      </c>
      <c r="O1649" s="15">
        <v>0.11435441017150878</v>
      </c>
      <c r="P1649" s="16" t="s">
        <v>5158</v>
      </c>
      <c r="Q1649" s="17">
        <v>8.2082191780821923</v>
      </c>
      <c r="R1649" s="18">
        <v>6.4395212126971302E-2</v>
      </c>
      <c r="S1649" s="19">
        <v>0.12010016516933476</v>
      </c>
      <c r="T1649" s="19">
        <v>8.8556761919009297E-2</v>
      </c>
      <c r="U1649" s="20">
        <v>1.2070476716373888</v>
      </c>
      <c r="V1649" s="20">
        <v>2.0811865426658902</v>
      </c>
      <c r="W1649" s="20">
        <v>1.6986705860131506</v>
      </c>
      <c r="X1649" s="21" t="s">
        <v>4689</v>
      </c>
      <c r="Y1649" s="22">
        <v>4</v>
      </c>
      <c r="Z1649" s="22" t="s">
        <v>39</v>
      </c>
      <c r="AA1649" s="22" t="s">
        <v>39</v>
      </c>
      <c r="AB1649" s="23" t="s">
        <v>4777</v>
      </c>
      <c r="AC1649" s="21">
        <v>0</v>
      </c>
      <c r="AD1649" s="19">
        <v>6.0000002384185793E-3</v>
      </c>
      <c r="AE1649" s="19">
        <v>0</v>
      </c>
    </row>
    <row r="1650" spans="1:31" x14ac:dyDescent="0.15">
      <c r="A1650" s="11">
        <v>1508</v>
      </c>
      <c r="B1650" s="12" t="s">
        <v>4998</v>
      </c>
      <c r="C1650" s="12" t="s">
        <v>4999</v>
      </c>
      <c r="D1650" s="12" t="s">
        <v>44</v>
      </c>
      <c r="E1650" s="12">
        <v>20150804</v>
      </c>
      <c r="F1650" s="13">
        <v>5.4072577068000003</v>
      </c>
      <c r="G1650" s="14">
        <v>0.51077437940000003</v>
      </c>
      <c r="H1650" s="12" t="s">
        <v>741</v>
      </c>
      <c r="I1650" s="12" t="s">
        <v>3533</v>
      </c>
      <c r="J1650" s="57" t="s">
        <v>3534</v>
      </c>
      <c r="K1650" s="57" t="s">
        <v>3658</v>
      </c>
      <c r="L1650" s="12"/>
      <c r="M1650" s="12"/>
      <c r="N1650" s="12">
        <f>[1]!f_prt_stocktonav(A1650,"2017/03/31")</f>
        <v>11.459334373474121</v>
      </c>
      <c r="O1650" s="15">
        <v>0.12759315490722656</v>
      </c>
      <c r="P1650" s="16" t="s">
        <v>5000</v>
      </c>
      <c r="Q1650" s="17">
        <v>0.72876712328767124</v>
      </c>
      <c r="R1650" s="18">
        <v>8.4833690875939963E-2</v>
      </c>
      <c r="S1650" s="19">
        <v>0</v>
      </c>
      <c r="T1650" s="19">
        <v>0</v>
      </c>
      <c r="U1650" s="20">
        <v>0.38225205291259778</v>
      </c>
      <c r="V1650" s="20">
        <v>0.38225205291259778</v>
      </c>
      <c r="W1650" s="20">
        <v>0.38225205291259778</v>
      </c>
      <c r="X1650" s="21" t="s">
        <v>4487</v>
      </c>
      <c r="Y1650" s="22" t="s">
        <v>39</v>
      </c>
      <c r="Z1650" s="22" t="s">
        <v>39</v>
      </c>
      <c r="AA1650" s="22" t="s">
        <v>39</v>
      </c>
      <c r="AB1650" s="23" t="s">
        <v>5001</v>
      </c>
      <c r="AC1650" s="21" t="s">
        <v>48</v>
      </c>
      <c r="AD1650" s="19">
        <v>1.4999999999999999E-2</v>
      </c>
      <c r="AE1650" s="19">
        <v>0</v>
      </c>
    </row>
    <row r="1651" spans="1:31" x14ac:dyDescent="0.15">
      <c r="A1651" s="11">
        <v>2411</v>
      </c>
      <c r="B1651" s="12" t="s">
        <v>5966</v>
      </c>
      <c r="C1651" s="12" t="s">
        <v>5967</v>
      </c>
      <c r="D1651" s="12" t="s">
        <v>549</v>
      </c>
      <c r="E1651" s="12">
        <v>20160330</v>
      </c>
      <c r="F1651" s="13">
        <v>10.0295380211</v>
      </c>
      <c r="G1651" s="14">
        <v>10.268198933400001</v>
      </c>
      <c r="H1651" s="12" t="s">
        <v>741</v>
      </c>
      <c r="I1651" s="12" t="s">
        <v>3533</v>
      </c>
      <c r="J1651" s="12" t="s">
        <v>3534</v>
      </c>
      <c r="K1651" s="12" t="s">
        <v>3658</v>
      </c>
      <c r="L1651" s="12"/>
      <c r="M1651" s="12"/>
      <c r="N1651" s="12">
        <f>[1]!f_prt_stocktonav(A1651,"2017/03/31")</f>
        <v>11.399585723876953</v>
      </c>
      <c r="O1651" s="15">
        <v>5.3980073928833007E-2</v>
      </c>
      <c r="P1651" s="16" t="s">
        <v>5968</v>
      </c>
      <c r="Q1651" s="17">
        <v>0.77260273972602744</v>
      </c>
      <c r="R1651" s="18">
        <v>2.6362159131940732E-3</v>
      </c>
      <c r="S1651" s="19">
        <v>0</v>
      </c>
      <c r="T1651" s="19">
        <v>0</v>
      </c>
      <c r="U1651" s="20">
        <v>-0.45302351871711294</v>
      </c>
      <c r="V1651" s="20">
        <v>-0.45302351871711294</v>
      </c>
      <c r="W1651" s="20">
        <v>-0.45302351871711294</v>
      </c>
      <c r="X1651" s="21" t="s">
        <v>752</v>
      </c>
      <c r="Y1651" s="22" t="s">
        <v>39</v>
      </c>
      <c r="Z1651" s="22" t="s">
        <v>39</v>
      </c>
      <c r="AA1651" s="22" t="s">
        <v>39</v>
      </c>
      <c r="AB1651" s="23" t="s">
        <v>418</v>
      </c>
      <c r="AC1651" s="21">
        <v>0</v>
      </c>
      <c r="AD1651" s="19">
        <v>6.0000002384185793E-3</v>
      </c>
      <c r="AE1651" s="19">
        <v>0</v>
      </c>
    </row>
    <row r="1652" spans="1:31" x14ac:dyDescent="0.15">
      <c r="A1652" s="11">
        <v>519030</v>
      </c>
      <c r="B1652" s="12" t="s">
        <v>5483</v>
      </c>
      <c r="C1652" s="12" t="s">
        <v>5484</v>
      </c>
      <c r="D1652" s="12" t="s">
        <v>1197</v>
      </c>
      <c r="E1652" s="12">
        <v>20101123</v>
      </c>
      <c r="F1652" s="13">
        <v>5.5703800650000002</v>
      </c>
      <c r="G1652" s="14">
        <v>13.017332356400001</v>
      </c>
      <c r="H1652" s="12" t="s">
        <v>741</v>
      </c>
      <c r="I1652" s="12" t="s">
        <v>3533</v>
      </c>
      <c r="J1652" s="12" t="s">
        <v>3534</v>
      </c>
      <c r="K1652" s="12" t="s">
        <v>3658</v>
      </c>
      <c r="L1652" s="12"/>
      <c r="M1652" s="12"/>
      <c r="N1652" s="12">
        <f>[1]!f_prt_stocktonav(A1652,"2017/03/31")</f>
        <v>11.386005401611328</v>
      </c>
      <c r="O1652" s="15">
        <v>8.5824613571166997E-2</v>
      </c>
      <c r="P1652" s="16" t="s">
        <v>5485</v>
      </c>
      <c r="Q1652" s="17">
        <v>1.0547945205479452</v>
      </c>
      <c r="R1652" s="18">
        <v>7.1056983087360415E-2</v>
      </c>
      <c r="S1652" s="19">
        <v>0.11448833361580203</v>
      </c>
      <c r="T1652" s="19">
        <v>9.3059822695257033E-2</v>
      </c>
      <c r="U1652" s="20">
        <v>0.61567647078329446</v>
      </c>
      <c r="V1652" s="20">
        <v>0.79675607006163218</v>
      </c>
      <c r="W1652" s="20">
        <v>0.76949772525874038</v>
      </c>
      <c r="X1652" s="21" t="s">
        <v>906</v>
      </c>
      <c r="Y1652" s="22">
        <v>3</v>
      </c>
      <c r="Z1652" s="22" t="s">
        <v>39</v>
      </c>
      <c r="AA1652" s="22" t="s">
        <v>39</v>
      </c>
      <c r="AB1652" s="23">
        <v>0</v>
      </c>
      <c r="AC1652" s="21">
        <v>0</v>
      </c>
      <c r="AD1652" s="19">
        <v>6.9999998807907101E-3</v>
      </c>
      <c r="AE1652" s="19">
        <v>4.0000000000000001E-3</v>
      </c>
    </row>
    <row r="1653" spans="1:31" x14ac:dyDescent="0.15">
      <c r="A1653" s="11">
        <v>1411</v>
      </c>
      <c r="B1653" s="12" t="s">
        <v>5098</v>
      </c>
      <c r="C1653" s="12" t="s">
        <v>5099</v>
      </c>
      <c r="D1653" s="12" t="s">
        <v>2006</v>
      </c>
      <c r="E1653" s="12">
        <v>20150618</v>
      </c>
      <c r="F1653" s="13">
        <v>9.9101318425000002</v>
      </c>
      <c r="G1653" s="14">
        <v>10.716046605300001</v>
      </c>
      <c r="H1653" s="12" t="s">
        <v>741</v>
      </c>
      <c r="I1653" s="12" t="s">
        <v>3533</v>
      </c>
      <c r="J1653" s="12" t="s">
        <v>3534</v>
      </c>
      <c r="K1653" s="25" t="s">
        <v>3658</v>
      </c>
      <c r="L1653" s="12"/>
      <c r="M1653" s="12"/>
      <c r="N1653" s="12">
        <f>[1]!f_prt_stocktonav(A1653,"2017/03/31")</f>
        <v>11.337793350219727</v>
      </c>
      <c r="O1653" s="15">
        <v>0.11917441368103027</v>
      </c>
      <c r="P1653" s="16" t="s">
        <v>5100</v>
      </c>
      <c r="Q1653" s="17">
        <v>1.5561643835616439</v>
      </c>
      <c r="R1653" s="18">
        <v>2.5753313803575706E-2</v>
      </c>
      <c r="S1653" s="19">
        <v>0</v>
      </c>
      <c r="T1653" s="19">
        <v>0</v>
      </c>
      <c r="U1653" s="20">
        <v>0.90453844595828226</v>
      </c>
      <c r="V1653" s="20">
        <v>0.90453844595828226</v>
      </c>
      <c r="W1653" s="20">
        <v>0.90453844595828226</v>
      </c>
      <c r="X1653" s="21" t="s">
        <v>68</v>
      </c>
      <c r="Y1653" s="22" t="s">
        <v>39</v>
      </c>
      <c r="Z1653" s="22" t="s">
        <v>39</v>
      </c>
      <c r="AA1653" s="22" t="s">
        <v>39</v>
      </c>
      <c r="AB1653" s="23" t="s">
        <v>113</v>
      </c>
      <c r="AC1653" s="21">
        <v>0</v>
      </c>
      <c r="AD1653" s="19">
        <v>6.0000002384185793E-3</v>
      </c>
      <c r="AE1653" s="19">
        <v>0</v>
      </c>
    </row>
    <row r="1654" spans="1:31" x14ac:dyDescent="0.15">
      <c r="A1654" s="11">
        <v>3225</v>
      </c>
      <c r="B1654" s="12" t="s">
        <v>5728</v>
      </c>
      <c r="C1654" s="12" t="s">
        <v>5729</v>
      </c>
      <c r="D1654" s="12" t="s">
        <v>530</v>
      </c>
      <c r="E1654" s="12">
        <v>20160901</v>
      </c>
      <c r="F1654" s="13" t="s">
        <v>39</v>
      </c>
      <c r="G1654" s="14">
        <v>5.7474480000000003</v>
      </c>
      <c r="H1654" s="12" t="s">
        <v>741</v>
      </c>
      <c r="I1654" s="12" t="s">
        <v>3533</v>
      </c>
      <c r="J1654" s="12" t="s">
        <v>3534</v>
      </c>
      <c r="K1654" s="25" t="s">
        <v>3658</v>
      </c>
      <c r="L1654" s="12"/>
      <c r="M1654" s="12"/>
      <c r="N1654" s="12">
        <f>[1]!f_prt_stocktonav(A1654,"2017/03/31")</f>
        <v>11.334778785705566</v>
      </c>
      <c r="O1654" s="15">
        <v>6.9816217422485352E-2</v>
      </c>
      <c r="P1654" s="16" t="s">
        <v>5445</v>
      </c>
      <c r="Q1654" s="17">
        <v>0.34794520547945207</v>
      </c>
      <c r="R1654" s="18">
        <v>-3.5474287517209047E-2</v>
      </c>
      <c r="S1654" s="19">
        <v>0</v>
      </c>
      <c r="T1654" s="19">
        <v>0</v>
      </c>
      <c r="U1654" s="20">
        <v>-2.1073865236045273</v>
      </c>
      <c r="V1654" s="20">
        <v>-2.1073865236045273</v>
      </c>
      <c r="W1654" s="20">
        <v>-2.1073865236045273</v>
      </c>
      <c r="X1654" s="21" t="s">
        <v>112</v>
      </c>
      <c r="Y1654" s="22" t="s">
        <v>39</v>
      </c>
      <c r="Z1654" s="22" t="s">
        <v>39</v>
      </c>
      <c r="AA1654" s="22" t="s">
        <v>39</v>
      </c>
      <c r="AB1654" s="23">
        <v>0</v>
      </c>
      <c r="AC1654" s="21">
        <v>0</v>
      </c>
      <c r="AD1654" s="19">
        <v>8.0000001192092902E-3</v>
      </c>
      <c r="AE1654" s="19">
        <v>6.0000000000000001E-3</v>
      </c>
    </row>
    <row r="1655" spans="1:31" x14ac:dyDescent="0.15">
      <c r="A1655" s="11">
        <v>3224</v>
      </c>
      <c r="B1655" s="12" t="s">
        <v>5730</v>
      </c>
      <c r="C1655" s="12" t="s">
        <v>5729</v>
      </c>
      <c r="D1655" s="12" t="s">
        <v>530</v>
      </c>
      <c r="E1655" s="12">
        <v>20160901</v>
      </c>
      <c r="F1655" s="13">
        <v>10.574182566599999</v>
      </c>
      <c r="G1655" s="14">
        <v>4.9484189829999998</v>
      </c>
      <c r="H1655" s="12" t="s">
        <v>741</v>
      </c>
      <c r="I1655" s="12" t="s">
        <v>3533</v>
      </c>
      <c r="J1655" s="12" t="s">
        <v>3534</v>
      </c>
      <c r="K1655" s="25" t="s">
        <v>3658</v>
      </c>
      <c r="L1655" s="12"/>
      <c r="M1655" s="12"/>
      <c r="N1655" s="12">
        <f>[1]!f_prt_stocktonav(A1655,"2017/03/31")</f>
        <v>11.334778785705566</v>
      </c>
      <c r="O1655" s="15">
        <v>6.9816217422485352E-2</v>
      </c>
      <c r="P1655" s="16" t="s">
        <v>5445</v>
      </c>
      <c r="Q1655" s="17">
        <v>0.34794520547945207</v>
      </c>
      <c r="R1655" s="18">
        <v>-2.9914284965282367E-2</v>
      </c>
      <c r="S1655" s="19">
        <v>0</v>
      </c>
      <c r="T1655" s="19">
        <v>0</v>
      </c>
      <c r="U1655" s="20">
        <v>-1.8530949552386657</v>
      </c>
      <c r="V1655" s="20">
        <v>-1.8530949552386657</v>
      </c>
      <c r="W1655" s="20">
        <v>-1.8530949552386657</v>
      </c>
      <c r="X1655" s="21" t="s">
        <v>112</v>
      </c>
      <c r="Y1655" s="22" t="s">
        <v>39</v>
      </c>
      <c r="Z1655" s="22" t="s">
        <v>39</v>
      </c>
      <c r="AA1655" s="22" t="s">
        <v>39</v>
      </c>
      <c r="AB1655" s="23" t="s">
        <v>5340</v>
      </c>
      <c r="AC1655" s="21">
        <v>0</v>
      </c>
      <c r="AD1655" s="19">
        <v>8.0000001192092902E-3</v>
      </c>
      <c r="AE1655" s="19">
        <v>0</v>
      </c>
    </row>
    <row r="1656" spans="1:31" x14ac:dyDescent="0.15">
      <c r="A1656" s="44">
        <v>3892</v>
      </c>
      <c r="B1656" s="44" t="s">
        <v>6690</v>
      </c>
      <c r="C1656" s="28" t="s">
        <v>6691</v>
      </c>
      <c r="D1656" s="28" t="s">
        <v>530</v>
      </c>
      <c r="E1656" s="28">
        <v>20161205</v>
      </c>
      <c r="F1656" s="29">
        <v>2.0065307212999999</v>
      </c>
      <c r="G1656" s="30" t="s">
        <v>778</v>
      </c>
      <c r="H1656" s="31" t="s">
        <v>149</v>
      </c>
      <c r="I1656" s="25" t="s">
        <v>3533</v>
      </c>
      <c r="J1656" s="25" t="s">
        <v>3534</v>
      </c>
      <c r="K1656" s="25" t="s">
        <v>3658</v>
      </c>
      <c r="L1656" s="28"/>
      <c r="M1656" s="28"/>
      <c r="N1656" s="12">
        <f>[1]!f_prt_stocktonav(A1656,"2017/03/31")</f>
        <v>11.27176570892334</v>
      </c>
      <c r="O1656" s="15">
        <v>0</v>
      </c>
      <c r="P1656" s="16" t="s">
        <v>5146</v>
      </c>
      <c r="Q1656" s="17">
        <v>8.7671232876712329E-2</v>
      </c>
      <c r="R1656" s="18">
        <v>4.4136462107262853E-2</v>
      </c>
      <c r="S1656" s="19">
        <v>0</v>
      </c>
      <c r="T1656" s="19">
        <v>0</v>
      </c>
      <c r="U1656" s="20">
        <v>6.4178284669036954</v>
      </c>
      <c r="V1656" s="20">
        <v>6.4178284669036954</v>
      </c>
      <c r="W1656" s="20">
        <v>6.4178284669036954</v>
      </c>
      <c r="X1656" s="21" t="s">
        <v>6055</v>
      </c>
      <c r="Y1656" s="22" t="s">
        <v>39</v>
      </c>
      <c r="Z1656" s="22" t="s">
        <v>39</v>
      </c>
      <c r="AA1656" s="22" t="s">
        <v>39</v>
      </c>
      <c r="AB1656" s="16" t="s">
        <v>6692</v>
      </c>
      <c r="AC1656" s="32">
        <v>0</v>
      </c>
      <c r="AD1656" s="33">
        <v>5.0000000000000001E-3</v>
      </c>
      <c r="AE1656" s="33">
        <v>0</v>
      </c>
    </row>
    <row r="1657" spans="1:31" x14ac:dyDescent="0.15">
      <c r="A1657" s="11">
        <v>2087</v>
      </c>
      <c r="B1657" s="12" t="s">
        <v>5617</v>
      </c>
      <c r="C1657" s="12" t="s">
        <v>5618</v>
      </c>
      <c r="D1657" s="12" t="s">
        <v>314</v>
      </c>
      <c r="E1657" s="12">
        <v>20151119</v>
      </c>
      <c r="F1657" s="13">
        <v>7.7570649698</v>
      </c>
      <c r="G1657" s="14">
        <v>8.0510536960000003</v>
      </c>
      <c r="H1657" s="12" t="s">
        <v>33</v>
      </c>
      <c r="I1657" s="12" t="s">
        <v>3533</v>
      </c>
      <c r="J1657" s="55" t="s">
        <v>3534</v>
      </c>
      <c r="K1657" s="57" t="s">
        <v>3658</v>
      </c>
      <c r="L1657" s="12"/>
      <c r="M1657" s="12"/>
      <c r="N1657" s="12">
        <f>[1]!f_prt_stocktonav(A1657,"2017/03/31")</f>
        <v>11.249338150024414</v>
      </c>
      <c r="O1657" s="15">
        <v>7.4798321723937994E-2</v>
      </c>
      <c r="P1657" s="16" t="s">
        <v>5508</v>
      </c>
      <c r="Q1657" s="17">
        <v>1.1342465753424658</v>
      </c>
      <c r="R1657" s="18">
        <v>3.8758153442957077E-2</v>
      </c>
      <c r="S1657" s="19">
        <v>0</v>
      </c>
      <c r="T1657" s="19">
        <v>0</v>
      </c>
      <c r="U1657" s="20">
        <v>1.2985563918569547</v>
      </c>
      <c r="V1657" s="20">
        <v>1.2985563918569547</v>
      </c>
      <c r="W1657" s="20">
        <v>1.2985563918569547</v>
      </c>
      <c r="X1657" s="21" t="s">
        <v>5509</v>
      </c>
      <c r="Y1657" s="22" t="s">
        <v>39</v>
      </c>
      <c r="Z1657" s="22" t="s">
        <v>39</v>
      </c>
      <c r="AA1657" s="22" t="s">
        <v>39</v>
      </c>
      <c r="AB1657" s="23" t="s">
        <v>894</v>
      </c>
      <c r="AC1657" s="21">
        <v>0</v>
      </c>
      <c r="AD1657" s="19">
        <v>6.0000002384185793E-3</v>
      </c>
      <c r="AE1657" s="19">
        <v>0</v>
      </c>
    </row>
    <row r="1658" spans="1:31" x14ac:dyDescent="0.15">
      <c r="A1658" s="11">
        <v>165509</v>
      </c>
      <c r="B1658" s="12" t="s">
        <v>4924</v>
      </c>
      <c r="C1658" s="12" t="s">
        <v>4925</v>
      </c>
      <c r="D1658" s="12" t="s">
        <v>1480</v>
      </c>
      <c r="E1658" s="12">
        <v>20100929</v>
      </c>
      <c r="F1658" s="13">
        <v>4.9686785667000004</v>
      </c>
      <c r="G1658" s="14">
        <v>4.8094290917000002</v>
      </c>
      <c r="H1658" s="12" t="s">
        <v>741</v>
      </c>
      <c r="I1658" s="12" t="s">
        <v>3533</v>
      </c>
      <c r="J1658" s="12" t="s">
        <v>3534</v>
      </c>
      <c r="K1658" s="12" t="s">
        <v>3658</v>
      </c>
      <c r="L1658" s="12"/>
      <c r="M1658" s="12"/>
      <c r="N1658" s="12">
        <f>[1]!f_prt_stocktonav(A1658,"2017/03/31")</f>
        <v>11.237181663513184</v>
      </c>
      <c r="O1658" s="15">
        <v>0.13844424247741699</v>
      </c>
      <c r="P1658" s="16" t="s">
        <v>4926</v>
      </c>
      <c r="Q1658" s="17">
        <v>0.45205479452054792</v>
      </c>
      <c r="R1658" s="18">
        <v>7.9972888024244737E-2</v>
      </c>
      <c r="S1658" s="19">
        <v>0.14025039035653131</v>
      </c>
      <c r="T1658" s="19">
        <v>0.10382859968308678</v>
      </c>
      <c r="U1658" s="20">
        <v>1.1560025473747546</v>
      </c>
      <c r="V1658" s="20">
        <v>1.6277540610079626</v>
      </c>
      <c r="W1658" s="20">
        <v>1.4340138726899989</v>
      </c>
      <c r="X1658" s="21" t="s">
        <v>4585</v>
      </c>
      <c r="Y1658" s="22" t="s">
        <v>39</v>
      </c>
      <c r="Z1658" s="22" t="s">
        <v>39</v>
      </c>
      <c r="AA1658" s="22" t="s">
        <v>39</v>
      </c>
      <c r="AB1658" s="23" t="s">
        <v>4359</v>
      </c>
      <c r="AC1658" s="21">
        <v>0</v>
      </c>
      <c r="AD1658" s="19">
        <v>6.9999998807907101E-3</v>
      </c>
      <c r="AE1658" s="19">
        <v>0</v>
      </c>
    </row>
    <row r="1659" spans="1:31" x14ac:dyDescent="0.15">
      <c r="A1659" s="26">
        <v>3751</v>
      </c>
      <c r="B1659" s="27" t="s">
        <v>6866</v>
      </c>
      <c r="C1659" s="28" t="s">
        <v>6867</v>
      </c>
      <c r="D1659" s="28" t="s">
        <v>187</v>
      </c>
      <c r="E1659" s="28">
        <v>20161130</v>
      </c>
      <c r="F1659" s="29">
        <v>6.0158562662000001</v>
      </c>
      <c r="G1659" s="30" t="s">
        <v>778</v>
      </c>
      <c r="H1659" s="31" t="s">
        <v>149</v>
      </c>
      <c r="I1659" s="25" t="s">
        <v>3533</v>
      </c>
      <c r="J1659" s="57" t="s">
        <v>3534</v>
      </c>
      <c r="K1659" s="57" t="s">
        <v>3658</v>
      </c>
      <c r="L1659" s="28"/>
      <c r="M1659" s="28"/>
      <c r="N1659" s="12">
        <f>[1]!f_prt_stocktonav(A1659,"2017/03/31")</f>
        <v>11.226052284240723</v>
      </c>
      <c r="O1659" s="15">
        <v>0</v>
      </c>
      <c r="P1659" s="16" t="s">
        <v>4675</v>
      </c>
      <c r="Q1659" s="17">
        <v>0.10136986301369863</v>
      </c>
      <c r="R1659" s="18">
        <v>3.2406898443583243E-2</v>
      </c>
      <c r="S1659" s="19">
        <v>0</v>
      </c>
      <c r="T1659" s="19">
        <v>0</v>
      </c>
      <c r="U1659" s="20">
        <v>12.914548434020778</v>
      </c>
      <c r="V1659" s="20">
        <v>12.914548434020778</v>
      </c>
      <c r="W1659" s="20">
        <v>12.914548434020778</v>
      </c>
      <c r="X1659" s="21" t="s">
        <v>112</v>
      </c>
      <c r="Y1659" s="22" t="s">
        <v>39</v>
      </c>
      <c r="Z1659" s="22" t="s">
        <v>39</v>
      </c>
      <c r="AA1659" s="22" t="s">
        <v>39</v>
      </c>
      <c r="AB1659" s="16" t="s">
        <v>5452</v>
      </c>
      <c r="AC1659" s="32">
        <v>0</v>
      </c>
      <c r="AD1659" s="33">
        <v>6.9999998807907101E-3</v>
      </c>
      <c r="AE1659" s="33">
        <v>0</v>
      </c>
    </row>
    <row r="1660" spans="1:31" x14ac:dyDescent="0.15">
      <c r="A1660" s="11">
        <v>1686</v>
      </c>
      <c r="B1660" s="12" t="s">
        <v>5522</v>
      </c>
      <c r="C1660" s="12" t="s">
        <v>5523</v>
      </c>
      <c r="D1660" s="12" t="s">
        <v>807</v>
      </c>
      <c r="E1660" s="12">
        <v>20151124</v>
      </c>
      <c r="F1660" s="13">
        <v>7.9270320748999996</v>
      </c>
      <c r="G1660" s="14">
        <v>7.9960117618000002</v>
      </c>
      <c r="H1660" s="12" t="s">
        <v>741</v>
      </c>
      <c r="I1660" s="12" t="s">
        <v>3533</v>
      </c>
      <c r="J1660" s="12" t="s">
        <v>3534</v>
      </c>
      <c r="K1660" s="25" t="s">
        <v>3658</v>
      </c>
      <c r="L1660" s="12"/>
      <c r="M1660" s="12"/>
      <c r="N1660" s="12">
        <f>[1]!f_prt_stocktonav(A1660,"2017/03/31")</f>
        <v>11.208803176879883</v>
      </c>
      <c r="O1660" s="15">
        <v>8.2122449874877934E-2</v>
      </c>
      <c r="P1660" s="16" t="s">
        <v>5505</v>
      </c>
      <c r="Q1660" s="17">
        <v>1.1205479452054794</v>
      </c>
      <c r="R1660" s="18">
        <v>4.6864464366556335E-2</v>
      </c>
      <c r="S1660" s="19">
        <v>0</v>
      </c>
      <c r="T1660" s="19">
        <v>0</v>
      </c>
      <c r="U1660" s="20">
        <v>1.5687787930546644</v>
      </c>
      <c r="V1660" s="20">
        <v>1.5687787930546644</v>
      </c>
      <c r="W1660" s="20">
        <v>1.5687787930546644</v>
      </c>
      <c r="X1660" s="21" t="s">
        <v>5424</v>
      </c>
      <c r="Y1660" s="22" t="s">
        <v>39</v>
      </c>
      <c r="Z1660" s="22" t="s">
        <v>39</v>
      </c>
      <c r="AA1660" s="22" t="s">
        <v>39</v>
      </c>
      <c r="AB1660" s="23" t="s">
        <v>5073</v>
      </c>
      <c r="AC1660" s="21">
        <v>0</v>
      </c>
      <c r="AD1660" s="19">
        <v>8.0000001192092902E-3</v>
      </c>
      <c r="AE1660" s="19">
        <v>0</v>
      </c>
    </row>
    <row r="1661" spans="1:31" x14ac:dyDescent="0.15">
      <c r="A1661" s="11">
        <v>160220</v>
      </c>
      <c r="B1661" s="12" t="s">
        <v>5320</v>
      </c>
      <c r="C1661" s="12" t="s">
        <v>5321</v>
      </c>
      <c r="D1661" s="12" t="s">
        <v>2241</v>
      </c>
      <c r="E1661" s="12">
        <v>20131230</v>
      </c>
      <c r="F1661" s="13">
        <v>2.8303393296000001</v>
      </c>
      <c r="G1661" s="14">
        <v>3.7090999563999998</v>
      </c>
      <c r="H1661" s="12" t="s">
        <v>741</v>
      </c>
      <c r="I1661" s="12" t="s">
        <v>3533</v>
      </c>
      <c r="J1661" s="12" t="s">
        <v>3534</v>
      </c>
      <c r="K1661" s="12" t="s">
        <v>3658</v>
      </c>
      <c r="L1661" s="12"/>
      <c r="M1661" s="12"/>
      <c r="N1661" s="12">
        <f>[1]!f_prt_stocktonav(A1661,"2017/03/31")</f>
        <v>11.195202827453613</v>
      </c>
      <c r="O1661" s="15">
        <v>9.7827053070068365E-2</v>
      </c>
      <c r="P1661" s="16" t="s">
        <v>3987</v>
      </c>
      <c r="Q1661" s="17">
        <v>2.2136986301369861</v>
      </c>
      <c r="R1661" s="18">
        <v>8.6649453680954766E-2</v>
      </c>
      <c r="S1661" s="19">
        <v>8.6896877886682086E-2</v>
      </c>
      <c r="T1661" s="19">
        <v>0</v>
      </c>
      <c r="U1661" s="20">
        <v>2.610753583017499</v>
      </c>
      <c r="V1661" s="20">
        <v>2.6227610906616325</v>
      </c>
      <c r="W1661" s="20">
        <v>2.610753583017499</v>
      </c>
      <c r="X1661" s="21" t="s">
        <v>4569</v>
      </c>
      <c r="Y1661" s="22" t="s">
        <v>39</v>
      </c>
      <c r="Z1661" s="22" t="s">
        <v>39</v>
      </c>
      <c r="AA1661" s="22" t="s">
        <v>39</v>
      </c>
      <c r="AB1661" s="23" t="s">
        <v>5322</v>
      </c>
      <c r="AC1661" s="21">
        <v>0</v>
      </c>
      <c r="AD1661" s="19">
        <v>1.1000000238418579E-2</v>
      </c>
      <c r="AE1661" s="19">
        <v>0</v>
      </c>
    </row>
    <row r="1662" spans="1:31" x14ac:dyDescent="0.15">
      <c r="A1662" s="26">
        <v>3493</v>
      </c>
      <c r="B1662" s="27" t="s">
        <v>6990</v>
      </c>
      <c r="C1662" s="28" t="s">
        <v>6991</v>
      </c>
      <c r="D1662" s="28" t="s">
        <v>1031</v>
      </c>
      <c r="E1662" s="28">
        <v>20161107</v>
      </c>
      <c r="F1662" s="29">
        <v>3.0167465639</v>
      </c>
      <c r="G1662" s="30" t="s">
        <v>778</v>
      </c>
      <c r="H1662" s="31" t="s">
        <v>149</v>
      </c>
      <c r="I1662" s="25" t="s">
        <v>3533</v>
      </c>
      <c r="J1662" s="25" t="s">
        <v>3534</v>
      </c>
      <c r="K1662" s="25" t="s">
        <v>3658</v>
      </c>
      <c r="L1662" s="28"/>
      <c r="M1662" s="28"/>
      <c r="N1662" s="12">
        <f>[1]!f_prt_stocktonav(A1662,"2017/03/31")</f>
        <v>11.162227630615234</v>
      </c>
      <c r="O1662" s="15">
        <v>0</v>
      </c>
      <c r="P1662" s="16" t="s">
        <v>6992</v>
      </c>
      <c r="Q1662" s="17">
        <v>0.16438356164383561</v>
      </c>
      <c r="R1662" s="18">
        <v>1.3347768841599272E-2</v>
      </c>
      <c r="S1662" s="19">
        <v>0</v>
      </c>
      <c r="T1662" s="19">
        <v>0</v>
      </c>
      <c r="U1662" s="20">
        <v>-1.3956216989411343</v>
      </c>
      <c r="V1662" s="20">
        <v>-1.3956216989411343</v>
      </c>
      <c r="W1662" s="20">
        <v>-1.3956216989411343</v>
      </c>
      <c r="X1662" s="21" t="s">
        <v>4650</v>
      </c>
      <c r="Y1662" s="22" t="s">
        <v>39</v>
      </c>
      <c r="Z1662" s="22" t="s">
        <v>39</v>
      </c>
      <c r="AA1662" s="22" t="s">
        <v>39</v>
      </c>
      <c r="AB1662" s="16" t="s">
        <v>4732</v>
      </c>
      <c r="AC1662" s="32">
        <v>0</v>
      </c>
      <c r="AD1662" s="33">
        <v>6.0000002384185793E-3</v>
      </c>
      <c r="AE1662" s="33">
        <v>0</v>
      </c>
    </row>
    <row r="1663" spans="1:31" x14ac:dyDescent="0.15">
      <c r="A1663" s="11">
        <v>470058</v>
      </c>
      <c r="B1663" s="12" t="s">
        <v>5476</v>
      </c>
      <c r="C1663" s="12" t="s">
        <v>5477</v>
      </c>
      <c r="D1663" s="12" t="s">
        <v>281</v>
      </c>
      <c r="E1663" s="12">
        <v>20110617</v>
      </c>
      <c r="F1663" s="13">
        <v>1.4553723053000001</v>
      </c>
      <c r="G1663" s="14">
        <v>1.591832809</v>
      </c>
      <c r="H1663" s="12" t="s">
        <v>741</v>
      </c>
      <c r="I1663" s="12" t="s">
        <v>3533</v>
      </c>
      <c r="J1663" s="12" t="s">
        <v>3534</v>
      </c>
      <c r="K1663" s="12" t="s">
        <v>3658</v>
      </c>
      <c r="L1663" s="12"/>
      <c r="M1663" s="12"/>
      <c r="N1663" s="12">
        <f>[1]!f_prt_stocktonav(A1663,"2017/03/31")</f>
        <v>11.157590866088867</v>
      </c>
      <c r="O1663" s="15">
        <v>8.6221752166748045E-2</v>
      </c>
      <c r="P1663" s="16" t="s">
        <v>5478</v>
      </c>
      <c r="Q1663" s="17">
        <v>3.9150684931506849</v>
      </c>
      <c r="R1663" s="18">
        <v>5.894156449784993E-2</v>
      </c>
      <c r="S1663" s="19">
        <v>0.11961469877729393</v>
      </c>
      <c r="T1663" s="19">
        <v>6.9051614014249418E-2</v>
      </c>
      <c r="U1663" s="20">
        <v>0.30642371689839903</v>
      </c>
      <c r="V1663" s="20">
        <v>0.5062352181522165</v>
      </c>
      <c r="W1663" s="20">
        <v>0.34441526389146887</v>
      </c>
      <c r="X1663" s="21" t="s">
        <v>5479</v>
      </c>
      <c r="Y1663" s="22">
        <v>3</v>
      </c>
      <c r="Z1663" s="22" t="s">
        <v>39</v>
      </c>
      <c r="AA1663" s="22" t="s">
        <v>39</v>
      </c>
      <c r="AB1663" s="23" t="s">
        <v>5073</v>
      </c>
      <c r="AC1663" s="21">
        <v>0</v>
      </c>
      <c r="AD1663" s="19">
        <v>7.4999999999999997E-3</v>
      </c>
      <c r="AE1663" s="19">
        <v>0</v>
      </c>
    </row>
    <row r="1664" spans="1:31" x14ac:dyDescent="0.15">
      <c r="A1664" s="11">
        <v>750005</v>
      </c>
      <c r="B1664" s="12" t="s">
        <v>5309</v>
      </c>
      <c r="C1664" s="12" t="s">
        <v>5310</v>
      </c>
      <c r="D1664" s="12" t="s">
        <v>807</v>
      </c>
      <c r="E1664" s="12">
        <v>20121218</v>
      </c>
      <c r="F1664" s="13">
        <v>9.1147555874999995</v>
      </c>
      <c r="G1664" s="14">
        <v>5.0624572653</v>
      </c>
      <c r="H1664" s="12" t="s">
        <v>741</v>
      </c>
      <c r="I1664" s="12" t="s">
        <v>3533</v>
      </c>
      <c r="J1664" s="12" t="s">
        <v>3534</v>
      </c>
      <c r="K1664" s="12" t="s">
        <v>3658</v>
      </c>
      <c r="L1664" s="12"/>
      <c r="M1664" s="12"/>
      <c r="N1664" s="12">
        <f>[1]!f_prt_stocktonav(A1664,"2017/03/31")</f>
        <v>11.110255241394043</v>
      </c>
      <c r="O1664" s="15">
        <v>9.8011713027954098E-2</v>
      </c>
      <c r="P1664" s="16" t="s">
        <v>5311</v>
      </c>
      <c r="Q1664" s="17">
        <v>0.81643835616438354</v>
      </c>
      <c r="R1664" s="18">
        <v>0.11667771183656474</v>
      </c>
      <c r="S1664" s="19">
        <v>0.1568133390524622</v>
      </c>
      <c r="T1664" s="19">
        <v>0</v>
      </c>
      <c r="U1664" s="20">
        <v>1.1830811408208304</v>
      </c>
      <c r="V1664" s="20">
        <v>1.8445333713385215</v>
      </c>
      <c r="W1664" s="20">
        <v>1.1830811408208304</v>
      </c>
      <c r="X1664" s="21" t="s">
        <v>5312</v>
      </c>
      <c r="Y1664" s="22" t="s">
        <v>39</v>
      </c>
      <c r="Z1664" s="22">
        <v>5</v>
      </c>
      <c r="AA1664" s="22" t="s">
        <v>39</v>
      </c>
      <c r="AB1664" s="23" t="s">
        <v>233</v>
      </c>
      <c r="AC1664" s="21">
        <v>0</v>
      </c>
      <c r="AD1664" s="19">
        <v>1.4999999999999999E-2</v>
      </c>
      <c r="AE1664" s="19">
        <v>0</v>
      </c>
    </row>
    <row r="1665" spans="1:31" x14ac:dyDescent="0.15">
      <c r="A1665" s="11">
        <v>327</v>
      </c>
      <c r="B1665" s="12" t="s">
        <v>5407</v>
      </c>
      <c r="C1665" s="12" t="s">
        <v>5408</v>
      </c>
      <c r="D1665" s="12" t="s">
        <v>525</v>
      </c>
      <c r="E1665" s="12">
        <v>20150529</v>
      </c>
      <c r="F1665" s="13">
        <v>23.160285546099999</v>
      </c>
      <c r="G1665" s="14">
        <v>24.433829854999999</v>
      </c>
      <c r="H1665" s="12" t="s">
        <v>741</v>
      </c>
      <c r="I1665" s="12" t="s">
        <v>3533</v>
      </c>
      <c r="J1665" s="12" t="s">
        <v>4148</v>
      </c>
      <c r="K1665" s="12"/>
      <c r="L1665" s="12"/>
      <c r="M1665" s="12"/>
      <c r="N1665" s="12">
        <f>[1]!f_prt_stocktonav(A1665,"2017/03/31")</f>
        <v>11.105978965759277</v>
      </c>
      <c r="O1665" s="15">
        <v>9.0641918182373049E-2</v>
      </c>
      <c r="P1665" s="16" t="s">
        <v>4634</v>
      </c>
      <c r="Q1665" s="17">
        <v>1.6109589041095891</v>
      </c>
      <c r="R1665" s="18">
        <v>2.7940968040125691E-2</v>
      </c>
      <c r="S1665" s="19">
        <v>0</v>
      </c>
      <c r="T1665" s="19">
        <v>0</v>
      </c>
      <c r="U1665" s="20">
        <v>0.61114339044584853</v>
      </c>
      <c r="V1665" s="20">
        <v>0.61114339044584853</v>
      </c>
      <c r="W1665" s="20">
        <v>0.61114339044584853</v>
      </c>
      <c r="X1665" s="21" t="s">
        <v>5304</v>
      </c>
      <c r="Y1665" s="22" t="s">
        <v>39</v>
      </c>
      <c r="Z1665" s="22" t="s">
        <v>39</v>
      </c>
      <c r="AA1665" s="22" t="s">
        <v>39</v>
      </c>
      <c r="AB1665" s="23" t="s">
        <v>780</v>
      </c>
      <c r="AC1665" s="21">
        <v>0</v>
      </c>
      <c r="AD1665" s="19">
        <v>1.350000023841858E-2</v>
      </c>
      <c r="AE1665" s="19">
        <v>0</v>
      </c>
    </row>
    <row r="1666" spans="1:31" x14ac:dyDescent="0.15">
      <c r="A1666" s="44">
        <v>3686</v>
      </c>
      <c r="B1666" s="44" t="s">
        <v>7074</v>
      </c>
      <c r="C1666" s="28" t="s">
        <v>7075</v>
      </c>
      <c r="D1666" s="28" t="s">
        <v>2241</v>
      </c>
      <c r="E1666" s="28">
        <v>20161209</v>
      </c>
      <c r="F1666" s="29">
        <v>2.0132320031000002</v>
      </c>
      <c r="G1666" s="30" t="s">
        <v>778</v>
      </c>
      <c r="H1666" s="31" t="s">
        <v>149</v>
      </c>
      <c r="I1666" s="25" t="s">
        <v>3533</v>
      </c>
      <c r="J1666" s="57" t="s">
        <v>3534</v>
      </c>
      <c r="K1666" s="57" t="s">
        <v>3658</v>
      </c>
      <c r="L1666" s="28"/>
      <c r="M1666" s="28"/>
      <c r="N1666" s="12">
        <f>[1]!f_prt_stocktonav(A1666,"2017/03/31")</f>
        <v>11.097458839416504</v>
      </c>
      <c r="O1666" s="15">
        <v>0</v>
      </c>
      <c r="P1666" s="16" t="s">
        <v>3987</v>
      </c>
      <c r="Q1666" s="17">
        <v>7.6712328767123292E-2</v>
      </c>
      <c r="R1666" s="18">
        <v>2.569559628384277E-2</v>
      </c>
      <c r="S1666" s="19">
        <v>0</v>
      </c>
      <c r="T1666" s="19">
        <v>0</v>
      </c>
      <c r="U1666" s="20">
        <v>1.9279313404520546</v>
      </c>
      <c r="V1666" s="20">
        <v>1.9279313404520546</v>
      </c>
      <c r="W1666" s="20">
        <v>1.9279313404520546</v>
      </c>
      <c r="X1666" s="21" t="s">
        <v>1742</v>
      </c>
      <c r="Y1666" s="22" t="s">
        <v>39</v>
      </c>
      <c r="Z1666" s="22" t="s">
        <v>39</v>
      </c>
      <c r="AA1666" s="22" t="s">
        <v>39</v>
      </c>
      <c r="AB1666" s="16" t="s">
        <v>4359</v>
      </c>
      <c r="AC1666" s="32">
        <v>0</v>
      </c>
      <c r="AD1666" s="33">
        <v>6.0000002384185793E-3</v>
      </c>
      <c r="AE1666" s="33">
        <v>0</v>
      </c>
    </row>
    <row r="1667" spans="1:31" x14ac:dyDescent="0.15">
      <c r="A1667" s="11">
        <v>210010</v>
      </c>
      <c r="B1667" s="12" t="s">
        <v>4896</v>
      </c>
      <c r="C1667" s="12" t="s">
        <v>4897</v>
      </c>
      <c r="D1667" s="12" t="s">
        <v>604</v>
      </c>
      <c r="E1667" s="12">
        <v>20121129</v>
      </c>
      <c r="F1667" s="13">
        <v>4.2042900210000003</v>
      </c>
      <c r="G1667" s="14">
        <v>4.7100308108000002</v>
      </c>
      <c r="H1667" s="12" t="s">
        <v>741</v>
      </c>
      <c r="I1667" s="12" t="s">
        <v>3533</v>
      </c>
      <c r="J1667" s="12" t="s">
        <v>3534</v>
      </c>
      <c r="K1667" s="12" t="s">
        <v>3591</v>
      </c>
      <c r="L1667" s="12"/>
      <c r="M1667" s="12"/>
      <c r="N1667" s="12">
        <f>[1]!f_prt_stocktonav(A1667,"2017/03/31")</f>
        <v>11.089900016784668</v>
      </c>
      <c r="O1667" s="15">
        <v>0.14291952133178712</v>
      </c>
      <c r="P1667" s="16" t="s">
        <v>4898</v>
      </c>
      <c r="Q1667" s="17">
        <v>0.21643835616438356</v>
      </c>
      <c r="R1667" s="18">
        <v>4.6690600264763793E-2</v>
      </c>
      <c r="S1667" s="19">
        <v>0</v>
      </c>
      <c r="T1667" s="19">
        <v>0</v>
      </c>
      <c r="U1667" s="20">
        <v>0.80641017716886676</v>
      </c>
      <c r="V1667" s="20">
        <v>0.80641017716886676</v>
      </c>
      <c r="W1667" s="20">
        <v>0.80641017716886676</v>
      </c>
      <c r="X1667" s="21" t="s">
        <v>112</v>
      </c>
      <c r="Y1667" s="22" t="s">
        <v>39</v>
      </c>
      <c r="Z1667" s="22" t="s">
        <v>39</v>
      </c>
      <c r="AA1667" s="22" t="s">
        <v>39</v>
      </c>
      <c r="AB1667" s="23" t="s">
        <v>4436</v>
      </c>
      <c r="AC1667" s="21">
        <v>0</v>
      </c>
      <c r="AD1667" s="19">
        <v>0.01</v>
      </c>
      <c r="AE1667" s="19">
        <v>0</v>
      </c>
    </row>
    <row r="1668" spans="1:31" x14ac:dyDescent="0.15">
      <c r="A1668" s="11">
        <v>519951</v>
      </c>
      <c r="B1668" s="12" t="s">
        <v>5248</v>
      </c>
      <c r="C1668" s="12" t="s">
        <v>5249</v>
      </c>
      <c r="D1668" s="12" t="s">
        <v>1800</v>
      </c>
      <c r="E1668" s="12">
        <v>20160323</v>
      </c>
      <c r="F1668" s="13">
        <v>8.3648066870999997</v>
      </c>
      <c r="G1668" s="14">
        <v>8.0682417511000004</v>
      </c>
      <c r="H1668" s="12" t="s">
        <v>741</v>
      </c>
      <c r="I1668" s="12" t="s">
        <v>3533</v>
      </c>
      <c r="J1668" s="12" t="s">
        <v>3534</v>
      </c>
      <c r="K1668" s="12" t="s">
        <v>3658</v>
      </c>
      <c r="L1668" s="12"/>
      <c r="M1668" s="12"/>
      <c r="N1668" s="12">
        <f>[1]!f_prt_stocktonav(A1668,"2017/03/31")</f>
        <v>11.086867332458496</v>
      </c>
      <c r="O1668" s="15">
        <v>0.10352473258972168</v>
      </c>
      <c r="P1668" s="16" t="s">
        <v>5250</v>
      </c>
      <c r="Q1668" s="17">
        <v>0.72054794520547949</v>
      </c>
      <c r="R1668" s="18">
        <v>3.1147092167647994E-2</v>
      </c>
      <c r="S1668" s="19">
        <v>0</v>
      </c>
      <c r="T1668" s="19">
        <v>0</v>
      </c>
      <c r="U1668" s="20">
        <v>0.66335474665094052</v>
      </c>
      <c r="V1668" s="20">
        <v>0.66335474665094052</v>
      </c>
      <c r="W1668" s="20">
        <v>0.66335474665094052</v>
      </c>
      <c r="X1668" s="21" t="s">
        <v>331</v>
      </c>
      <c r="Y1668" s="22" t="s">
        <v>39</v>
      </c>
      <c r="Z1668" s="22" t="s">
        <v>39</v>
      </c>
      <c r="AA1668" s="22" t="s">
        <v>39</v>
      </c>
      <c r="AB1668" s="23" t="s">
        <v>2937</v>
      </c>
      <c r="AC1668" s="21">
        <v>0</v>
      </c>
      <c r="AD1668" s="19">
        <v>6.0000002384185793E-3</v>
      </c>
      <c r="AE1668" s="19">
        <v>0</v>
      </c>
    </row>
    <row r="1669" spans="1:31" x14ac:dyDescent="0.15">
      <c r="A1669" s="26">
        <v>1334</v>
      </c>
      <c r="B1669" s="27" t="s">
        <v>5909</v>
      </c>
      <c r="C1669" s="28" t="s">
        <v>5910</v>
      </c>
      <c r="D1669" s="28" t="s">
        <v>525</v>
      </c>
      <c r="E1669" s="28">
        <v>20150520</v>
      </c>
      <c r="F1669" s="29">
        <v>11.060286874899999</v>
      </c>
      <c r="G1669" s="30" t="s">
        <v>778</v>
      </c>
      <c r="H1669" s="31" t="s">
        <v>149</v>
      </c>
      <c r="I1669" s="25" t="s">
        <v>3533</v>
      </c>
      <c r="J1669" s="25" t="s">
        <v>3534</v>
      </c>
      <c r="K1669" s="25" t="s">
        <v>3658</v>
      </c>
      <c r="L1669" s="28"/>
      <c r="M1669" s="28"/>
      <c r="N1669" s="12">
        <f>[1]!f_prt_stocktonav(A1669,"2017/03/31")</f>
        <v>11.061594009399414</v>
      </c>
      <c r="O1669" s="15">
        <v>5.9083452224731443E-2</v>
      </c>
      <c r="P1669" s="16" t="s">
        <v>4634</v>
      </c>
      <c r="Q1669" s="17">
        <v>1.6356164383561644</v>
      </c>
      <c r="R1669" s="18">
        <v>3.8989048633157886E-2</v>
      </c>
      <c r="S1669" s="19">
        <v>0</v>
      </c>
      <c r="T1669" s="19">
        <v>0</v>
      </c>
      <c r="U1669" s="20">
        <v>2.0428586267214279</v>
      </c>
      <c r="V1669" s="20">
        <v>2.0428586267214279</v>
      </c>
      <c r="W1669" s="20">
        <v>2.0428586267214279</v>
      </c>
      <c r="X1669" s="21" t="s">
        <v>5037</v>
      </c>
      <c r="Y1669" s="22" t="s">
        <v>39</v>
      </c>
      <c r="Z1669" s="22" t="s">
        <v>39</v>
      </c>
      <c r="AA1669" s="22" t="s">
        <v>39</v>
      </c>
      <c r="AB1669" s="16" t="s">
        <v>274</v>
      </c>
      <c r="AC1669" s="32">
        <v>0</v>
      </c>
      <c r="AD1669" s="33">
        <v>0.01</v>
      </c>
      <c r="AE1669" s="33">
        <v>0</v>
      </c>
    </row>
    <row r="1670" spans="1:31" x14ac:dyDescent="0.15">
      <c r="A1670" s="11">
        <v>253010</v>
      </c>
      <c r="B1670" s="12" t="s">
        <v>5893</v>
      </c>
      <c r="C1670" s="12" t="s">
        <v>5894</v>
      </c>
      <c r="D1670" s="12" t="s">
        <v>32</v>
      </c>
      <c r="E1670" s="12">
        <v>20050713</v>
      </c>
      <c r="F1670" s="13">
        <v>12.811419002299999</v>
      </c>
      <c r="G1670" s="14">
        <v>13.5918140893</v>
      </c>
      <c r="H1670" s="12" t="s">
        <v>741</v>
      </c>
      <c r="I1670" s="12" t="s">
        <v>3533</v>
      </c>
      <c r="J1670" s="12" t="s">
        <v>3534</v>
      </c>
      <c r="K1670" s="12" t="s">
        <v>3658</v>
      </c>
      <c r="L1670" s="12"/>
      <c r="M1670" s="12"/>
      <c r="N1670" s="12">
        <f>[1]!f_prt_stocktonav(A1670,"2017/03/31")</f>
        <v>11.035464286804199</v>
      </c>
      <c r="O1670" s="15">
        <v>5.9994382858276366E-2</v>
      </c>
      <c r="P1670" s="16" t="s">
        <v>5698</v>
      </c>
      <c r="Q1670" s="17">
        <v>2.547945205479452</v>
      </c>
      <c r="R1670" s="18">
        <v>7.7056544788319359E-2</v>
      </c>
      <c r="S1670" s="19">
        <v>0.12757874532402824</v>
      </c>
      <c r="T1670" s="19">
        <v>7.8970704544369053E-2</v>
      </c>
      <c r="U1670" s="20">
        <v>0.53137769705720228</v>
      </c>
      <c r="V1670" s="20">
        <v>2.771367480111488</v>
      </c>
      <c r="W1670" s="20">
        <v>0.68048271220369261</v>
      </c>
      <c r="X1670" s="21" t="s">
        <v>5895</v>
      </c>
      <c r="Y1670" s="22" t="s">
        <v>39</v>
      </c>
      <c r="Z1670" s="22">
        <v>3</v>
      </c>
      <c r="AA1670" s="22" t="s">
        <v>39</v>
      </c>
      <c r="AB1670" s="23" t="s">
        <v>3149</v>
      </c>
      <c r="AC1670" s="21">
        <v>0</v>
      </c>
      <c r="AD1670" s="19">
        <v>1.4999999999999999E-2</v>
      </c>
      <c r="AE1670" s="19">
        <v>0</v>
      </c>
    </row>
    <row r="1671" spans="1:31" x14ac:dyDescent="0.15">
      <c r="A1671" s="11">
        <v>2308</v>
      </c>
      <c r="B1671" s="12" t="s">
        <v>5425</v>
      </c>
      <c r="C1671" s="12" t="s">
        <v>5426</v>
      </c>
      <c r="D1671" s="12" t="s">
        <v>807</v>
      </c>
      <c r="E1671" s="12">
        <v>20160309</v>
      </c>
      <c r="F1671" s="13">
        <v>16.4207647048</v>
      </c>
      <c r="G1671" s="14">
        <v>17.816244123099999</v>
      </c>
      <c r="H1671" s="12" t="s">
        <v>741</v>
      </c>
      <c r="I1671" s="12" t="s">
        <v>3533</v>
      </c>
      <c r="J1671" s="55" t="s">
        <v>4148</v>
      </c>
      <c r="K1671" s="55"/>
      <c r="L1671" s="12"/>
      <c r="M1671" s="12"/>
      <c r="N1671" s="12">
        <f>[1]!f_prt_stocktonav(A1671,"2017/03/31")</f>
        <v>10.992743492126465</v>
      </c>
      <c r="O1671" s="15">
        <v>8.9690961837768549E-2</v>
      </c>
      <c r="P1671" s="16" t="s">
        <v>5427</v>
      </c>
      <c r="Q1671" s="17">
        <v>0.83013698630136989</v>
      </c>
      <c r="R1671" s="18">
        <v>3.9334476776279326E-2</v>
      </c>
      <c r="S1671" s="19">
        <v>0</v>
      </c>
      <c r="T1671" s="19">
        <v>0</v>
      </c>
      <c r="U1671" s="20">
        <v>0.78659764533748322</v>
      </c>
      <c r="V1671" s="20">
        <v>0.78659764533748322</v>
      </c>
      <c r="W1671" s="20">
        <v>0.78659764533748322</v>
      </c>
      <c r="X1671" s="21" t="s">
        <v>5428</v>
      </c>
      <c r="Y1671" s="22" t="s">
        <v>39</v>
      </c>
      <c r="Z1671" s="22" t="s">
        <v>39</v>
      </c>
      <c r="AA1671" s="22" t="s">
        <v>39</v>
      </c>
      <c r="AB1671" s="23" t="s">
        <v>4421</v>
      </c>
      <c r="AC1671" s="21">
        <v>0</v>
      </c>
      <c r="AD1671" s="19">
        <v>1.2000000476837159E-2</v>
      </c>
      <c r="AE1671" s="19">
        <v>0</v>
      </c>
    </row>
    <row r="1672" spans="1:31" x14ac:dyDescent="0.15">
      <c r="A1672" s="44">
        <v>3379</v>
      </c>
      <c r="B1672" s="44" t="s">
        <v>7183</v>
      </c>
      <c r="C1672" s="28" t="s">
        <v>7184</v>
      </c>
      <c r="D1672" s="28" t="s">
        <v>1480</v>
      </c>
      <c r="E1672" s="28">
        <v>20161108</v>
      </c>
      <c r="F1672" s="29">
        <v>1.9851145117</v>
      </c>
      <c r="G1672" s="30" t="s">
        <v>778</v>
      </c>
      <c r="H1672" s="31" t="s">
        <v>149</v>
      </c>
      <c r="I1672" s="25" t="s">
        <v>3533</v>
      </c>
      <c r="J1672" s="25" t="s">
        <v>3534</v>
      </c>
      <c r="K1672" s="25" t="s">
        <v>3658</v>
      </c>
      <c r="L1672" s="28"/>
      <c r="M1672" s="28"/>
      <c r="N1672" s="12">
        <f>[1]!f_prt_stocktonav(A1672,"2017/03/31")</f>
        <v>10.990731239318848</v>
      </c>
      <c r="O1672" s="15">
        <v>0</v>
      </c>
      <c r="P1672" s="16" t="s">
        <v>4757</v>
      </c>
      <c r="Q1672" s="17">
        <v>0.16164383561643836</v>
      </c>
      <c r="R1672" s="18">
        <v>-5.1552568949501998E-2</v>
      </c>
      <c r="S1672" s="19">
        <v>0</v>
      </c>
      <c r="T1672" s="19">
        <v>0</v>
      </c>
      <c r="U1672" s="20">
        <v>-3.003389307038463</v>
      </c>
      <c r="V1672" s="20">
        <v>-3.003389307038463</v>
      </c>
      <c r="W1672" s="20">
        <v>-3.003389307038463</v>
      </c>
      <c r="X1672" s="21" t="s">
        <v>5846</v>
      </c>
      <c r="Y1672" s="22" t="s">
        <v>39</v>
      </c>
      <c r="Z1672" s="22" t="s">
        <v>39</v>
      </c>
      <c r="AA1672" s="22" t="s">
        <v>39</v>
      </c>
      <c r="AB1672" s="16" t="s">
        <v>7185</v>
      </c>
      <c r="AC1672" s="32">
        <v>0</v>
      </c>
      <c r="AD1672" s="33">
        <v>6.0000002384185793E-3</v>
      </c>
      <c r="AE1672" s="33">
        <v>0</v>
      </c>
    </row>
    <row r="1673" spans="1:31" x14ac:dyDescent="0.15">
      <c r="A1673" s="26">
        <v>125</v>
      </c>
      <c r="B1673" s="27" t="s">
        <v>5220</v>
      </c>
      <c r="C1673" s="28" t="s">
        <v>5221</v>
      </c>
      <c r="D1673" s="28" t="s">
        <v>662</v>
      </c>
      <c r="E1673" s="28">
        <v>20130718</v>
      </c>
      <c r="F1673" s="29">
        <v>6.0413523554999999</v>
      </c>
      <c r="G1673" s="30" t="s">
        <v>778</v>
      </c>
      <c r="H1673" s="31" t="s">
        <v>149</v>
      </c>
      <c r="I1673" s="25" t="s">
        <v>3533</v>
      </c>
      <c r="J1673" s="25" t="s">
        <v>3534</v>
      </c>
      <c r="K1673" s="25" t="s">
        <v>3658</v>
      </c>
      <c r="L1673" s="28"/>
      <c r="M1673" s="28"/>
      <c r="N1673" s="12">
        <f>[1]!f_prt_stocktonav(A1673,"2017/03/31")</f>
        <v>10.989415168762207</v>
      </c>
      <c r="O1673" s="15">
        <v>0.10638895034790039</v>
      </c>
      <c r="P1673" s="16" t="s">
        <v>4666</v>
      </c>
      <c r="Q1673" s="17">
        <v>1.7123287671232876</v>
      </c>
      <c r="R1673" s="18">
        <v>7.7878868845775218E-2</v>
      </c>
      <c r="S1673" s="19">
        <v>9.1445211441628427E-2</v>
      </c>
      <c r="T1673" s="19">
        <v>0</v>
      </c>
      <c r="U1673" s="20">
        <v>1.4884452726390187</v>
      </c>
      <c r="V1673" s="20">
        <v>1.7228280301520857</v>
      </c>
      <c r="W1673" s="20">
        <v>1.4884452726390187</v>
      </c>
      <c r="X1673" s="21" t="s">
        <v>678</v>
      </c>
      <c r="Y1673" s="22" t="s">
        <v>39</v>
      </c>
      <c r="Z1673" s="22" t="s">
        <v>39</v>
      </c>
      <c r="AA1673" s="22" t="s">
        <v>39</v>
      </c>
      <c r="AB1673" s="16" t="s">
        <v>113</v>
      </c>
      <c r="AC1673" s="32">
        <v>0</v>
      </c>
      <c r="AD1673" s="33">
        <v>8.999999761581421E-3</v>
      </c>
      <c r="AE1673" s="33">
        <v>0</v>
      </c>
    </row>
    <row r="1674" spans="1:31" x14ac:dyDescent="0.15">
      <c r="A1674" s="11">
        <v>310508</v>
      </c>
      <c r="B1674" s="12" t="s">
        <v>5594</v>
      </c>
      <c r="C1674" s="12" t="s">
        <v>5595</v>
      </c>
      <c r="D1674" s="12" t="s">
        <v>1031</v>
      </c>
      <c r="E1674" s="12">
        <v>20110211</v>
      </c>
      <c r="F1674" s="13">
        <v>2.3113519035999999</v>
      </c>
      <c r="G1674" s="14">
        <v>2.2637736982000001</v>
      </c>
      <c r="H1674" s="12" t="s">
        <v>741</v>
      </c>
      <c r="I1674" s="12" t="s">
        <v>3533</v>
      </c>
      <c r="J1674" s="12" t="s">
        <v>3534</v>
      </c>
      <c r="K1674" s="12" t="s">
        <v>3658</v>
      </c>
      <c r="L1674" s="12"/>
      <c r="M1674" s="12"/>
      <c r="N1674" s="12">
        <f>[1]!f_prt_stocktonav(A1674,"2017/03/31")</f>
        <v>10.943836212158203</v>
      </c>
      <c r="O1674" s="15">
        <v>7.6385293006896976E-2</v>
      </c>
      <c r="P1674" s="16" t="s">
        <v>5499</v>
      </c>
      <c r="Q1674" s="17">
        <v>1.1753424657534246</v>
      </c>
      <c r="R1674" s="18">
        <v>7.3220131406797506E-2</v>
      </c>
      <c r="S1674" s="19">
        <v>0.10315339629274757</v>
      </c>
      <c r="T1674" s="19">
        <v>8.4263041352948598E-2</v>
      </c>
      <c r="U1674" s="20">
        <v>1.0530490867210138</v>
      </c>
      <c r="V1674" s="20">
        <v>1.2606693053633633</v>
      </c>
      <c r="W1674" s="20">
        <v>1.1507310194875853</v>
      </c>
      <c r="X1674" s="21" t="s">
        <v>5596</v>
      </c>
      <c r="Y1674" s="22">
        <v>4</v>
      </c>
      <c r="Z1674" s="22" t="s">
        <v>39</v>
      </c>
      <c r="AA1674" s="22" t="s">
        <v>39</v>
      </c>
      <c r="AB1674" s="23" t="s">
        <v>5597</v>
      </c>
      <c r="AC1674" s="21">
        <v>0</v>
      </c>
      <c r="AD1674" s="19">
        <v>6.0000002384185793E-3</v>
      </c>
      <c r="AE1674" s="19">
        <v>0</v>
      </c>
    </row>
    <row r="1675" spans="1:31" x14ac:dyDescent="0.15">
      <c r="A1675" s="11">
        <v>2659</v>
      </c>
      <c r="B1675" s="12" t="s">
        <v>6025</v>
      </c>
      <c r="C1675" s="12" t="s">
        <v>6026</v>
      </c>
      <c r="D1675" s="12" t="s">
        <v>570</v>
      </c>
      <c r="E1675" s="12">
        <v>20160630</v>
      </c>
      <c r="F1675" s="13">
        <v>12.002849640299999</v>
      </c>
      <c r="G1675" s="14">
        <v>6.0180512469999998</v>
      </c>
      <c r="H1675" s="12" t="s">
        <v>741</v>
      </c>
      <c r="I1675" s="12" t="s">
        <v>3533</v>
      </c>
      <c r="J1675" s="12" t="s">
        <v>3534</v>
      </c>
      <c r="K1675" s="12" t="s">
        <v>3658</v>
      </c>
      <c r="L1675" s="12"/>
      <c r="M1675" s="12"/>
      <c r="N1675" s="12">
        <f>[1]!f_prt_stocktonav(A1675,"2017/03/31")</f>
        <v>10.932956695556641</v>
      </c>
      <c r="O1675" s="15">
        <v>5.2015652656555174E-2</v>
      </c>
      <c r="P1675" s="16" t="s">
        <v>6027</v>
      </c>
      <c r="Q1675" s="17">
        <v>0.52054794520547942</v>
      </c>
      <c r="R1675" s="18">
        <v>8.0454090603117923E-2</v>
      </c>
      <c r="S1675" s="19">
        <v>0</v>
      </c>
      <c r="T1675" s="19">
        <v>0</v>
      </c>
      <c r="U1675" s="20">
        <v>1.2231123627431939</v>
      </c>
      <c r="V1675" s="20">
        <v>1.2231123627431939</v>
      </c>
      <c r="W1675" s="20">
        <v>1.2231123627431939</v>
      </c>
      <c r="X1675" s="21" t="s">
        <v>4959</v>
      </c>
      <c r="Y1675" s="22" t="s">
        <v>39</v>
      </c>
      <c r="Z1675" s="22" t="s">
        <v>39</v>
      </c>
      <c r="AA1675" s="22" t="s">
        <v>39</v>
      </c>
      <c r="AB1675" s="23" t="s">
        <v>256</v>
      </c>
      <c r="AC1675" s="21">
        <v>0</v>
      </c>
      <c r="AD1675" s="19">
        <v>8.0000001192092902E-3</v>
      </c>
      <c r="AE1675" s="19">
        <v>0</v>
      </c>
    </row>
    <row r="1676" spans="1:31" x14ac:dyDescent="0.15">
      <c r="A1676" s="11">
        <v>2668</v>
      </c>
      <c r="B1676" s="12" t="s">
        <v>6034</v>
      </c>
      <c r="C1676" s="12" t="s">
        <v>6035</v>
      </c>
      <c r="D1676" s="12" t="s">
        <v>570</v>
      </c>
      <c r="E1676" s="12">
        <v>20160713</v>
      </c>
      <c r="F1676" s="13">
        <v>12.0211683473</v>
      </c>
      <c r="G1676" s="14">
        <v>6.0556172290000001</v>
      </c>
      <c r="H1676" s="12" t="s">
        <v>741</v>
      </c>
      <c r="I1676" s="12" t="s">
        <v>3533</v>
      </c>
      <c r="J1676" s="12" t="s">
        <v>3534</v>
      </c>
      <c r="K1676" s="12" t="s">
        <v>3658</v>
      </c>
      <c r="L1676" s="12"/>
      <c r="M1676" s="12"/>
      <c r="N1676" s="12">
        <f>[1]!f_prt_stocktonav(A1676,"2017/03/31")</f>
        <v>10.921900749206543</v>
      </c>
      <c r="O1676" s="15">
        <v>5.1947474479675293E-2</v>
      </c>
      <c r="P1676" s="16" t="s">
        <v>6036</v>
      </c>
      <c r="Q1676" s="17">
        <v>0.48493150684931507</v>
      </c>
      <c r="R1676" s="18">
        <v>0.16357389491156771</v>
      </c>
      <c r="S1676" s="19">
        <v>0</v>
      </c>
      <c r="T1676" s="19">
        <v>0</v>
      </c>
      <c r="U1676" s="20">
        <v>1.3675979814524457</v>
      </c>
      <c r="V1676" s="20">
        <v>1.3675979814524457</v>
      </c>
      <c r="W1676" s="20">
        <v>1.3675979814524457</v>
      </c>
      <c r="X1676" s="21" t="s">
        <v>4959</v>
      </c>
      <c r="Y1676" s="22" t="s">
        <v>39</v>
      </c>
      <c r="Z1676" s="22" t="s">
        <v>39</v>
      </c>
      <c r="AA1676" s="22" t="s">
        <v>39</v>
      </c>
      <c r="AB1676" s="23" t="s">
        <v>256</v>
      </c>
      <c r="AC1676" s="21">
        <v>0</v>
      </c>
      <c r="AD1676" s="19">
        <v>8.0000001192092902E-3</v>
      </c>
      <c r="AE1676" s="19">
        <v>0</v>
      </c>
    </row>
    <row r="1677" spans="1:31" x14ac:dyDescent="0.15">
      <c r="A1677" s="11">
        <v>2660</v>
      </c>
      <c r="B1677" s="12" t="s">
        <v>6037</v>
      </c>
      <c r="C1677" s="12" t="s">
        <v>6038</v>
      </c>
      <c r="D1677" s="12" t="s">
        <v>570</v>
      </c>
      <c r="E1677" s="12">
        <v>20160630</v>
      </c>
      <c r="F1677" s="13">
        <v>12.0300684973</v>
      </c>
      <c r="G1677" s="14">
        <v>6.0510252630999997</v>
      </c>
      <c r="H1677" s="12" t="s">
        <v>741</v>
      </c>
      <c r="I1677" s="12" t="s">
        <v>3533</v>
      </c>
      <c r="J1677" s="12" t="s">
        <v>3534</v>
      </c>
      <c r="K1677" s="12" t="s">
        <v>3658</v>
      </c>
      <c r="L1677" s="12"/>
      <c r="M1677" s="12"/>
      <c r="N1677" s="12">
        <f>[1]!f_prt_stocktonav(A1677,"2017/03/31")</f>
        <v>10.911218643188477</v>
      </c>
      <c r="O1677" s="15">
        <v>5.1904687881469729E-2</v>
      </c>
      <c r="P1677" s="16" t="s">
        <v>6039</v>
      </c>
      <c r="Q1677" s="17">
        <v>0.52054794520547942</v>
      </c>
      <c r="R1677" s="18">
        <v>8.6611873647168824E-2</v>
      </c>
      <c r="S1677" s="19">
        <v>0</v>
      </c>
      <c r="T1677" s="19">
        <v>0</v>
      </c>
      <c r="U1677" s="20">
        <v>1.2389682227676762</v>
      </c>
      <c r="V1677" s="20">
        <v>1.2389682227676762</v>
      </c>
      <c r="W1677" s="20">
        <v>1.2389682227676762</v>
      </c>
      <c r="X1677" s="21" t="s">
        <v>4959</v>
      </c>
      <c r="Y1677" s="22" t="s">
        <v>39</v>
      </c>
      <c r="Z1677" s="22" t="s">
        <v>39</v>
      </c>
      <c r="AA1677" s="22" t="s">
        <v>39</v>
      </c>
      <c r="AB1677" s="23" t="s">
        <v>256</v>
      </c>
      <c r="AC1677" s="21">
        <v>0</v>
      </c>
      <c r="AD1677" s="19">
        <v>8.0000001192092902E-3</v>
      </c>
      <c r="AE1677" s="19">
        <v>0</v>
      </c>
    </row>
    <row r="1678" spans="1:31" x14ac:dyDescent="0.15">
      <c r="A1678" s="26">
        <v>3830</v>
      </c>
      <c r="B1678" s="27" t="s">
        <v>6918</v>
      </c>
      <c r="C1678" s="28" t="s">
        <v>6919</v>
      </c>
      <c r="D1678" s="28" t="s">
        <v>598</v>
      </c>
      <c r="E1678" s="28">
        <v>20161202</v>
      </c>
      <c r="F1678" s="29">
        <v>4.9877086623000002</v>
      </c>
      <c r="G1678" s="30" t="s">
        <v>778</v>
      </c>
      <c r="H1678" s="31" t="s">
        <v>149</v>
      </c>
      <c r="I1678" s="25" t="s">
        <v>3533</v>
      </c>
      <c r="J1678" s="25" t="s">
        <v>3534</v>
      </c>
      <c r="K1678" s="25" t="s">
        <v>3658</v>
      </c>
      <c r="L1678" s="28"/>
      <c r="M1678" s="28"/>
      <c r="N1678" s="12">
        <f>[1]!f_prt_stocktonav(A1678,"2017/03/31")</f>
        <v>10.868138313293457</v>
      </c>
      <c r="O1678" s="15">
        <v>0</v>
      </c>
      <c r="P1678" s="16" t="s">
        <v>4765</v>
      </c>
      <c r="Q1678" s="17">
        <v>9.5890410958904104E-2</v>
      </c>
      <c r="R1678" s="18">
        <v>-3.2359289542221559E-2</v>
      </c>
      <c r="S1678" s="19">
        <v>0</v>
      </c>
      <c r="T1678" s="19">
        <v>0</v>
      </c>
      <c r="U1678" s="20">
        <v>-2.4351603509049182</v>
      </c>
      <c r="V1678" s="20">
        <v>-2.4351603509049182</v>
      </c>
      <c r="W1678" s="20">
        <v>-2.4351603509049182</v>
      </c>
      <c r="X1678" s="21" t="s">
        <v>6920</v>
      </c>
      <c r="Y1678" s="22" t="s">
        <v>39</v>
      </c>
      <c r="Z1678" s="22" t="s">
        <v>39</v>
      </c>
      <c r="AA1678" s="22" t="s">
        <v>39</v>
      </c>
      <c r="AB1678" s="16" t="s">
        <v>5017</v>
      </c>
      <c r="AC1678" s="32">
        <v>0</v>
      </c>
      <c r="AD1678" s="33">
        <v>6.0000002384185793E-3</v>
      </c>
      <c r="AE1678" s="33">
        <v>1E-3</v>
      </c>
    </row>
    <row r="1679" spans="1:31" x14ac:dyDescent="0.15">
      <c r="A1679" s="11">
        <v>1289</v>
      </c>
      <c r="B1679" s="12" t="s">
        <v>6021</v>
      </c>
      <c r="C1679" s="12" t="s">
        <v>6022</v>
      </c>
      <c r="D1679" s="12" t="s">
        <v>345</v>
      </c>
      <c r="E1679" s="12">
        <v>20150514</v>
      </c>
      <c r="F1679" s="13">
        <v>12.049633614899999</v>
      </c>
      <c r="G1679" s="14">
        <v>6.1734071169</v>
      </c>
      <c r="H1679" s="12" t="s">
        <v>741</v>
      </c>
      <c r="I1679" s="12" t="s">
        <v>3533</v>
      </c>
      <c r="J1679" s="12" t="s">
        <v>3534</v>
      </c>
      <c r="K1679" s="25" t="s">
        <v>3658</v>
      </c>
      <c r="L1679" s="12"/>
      <c r="M1679" s="12"/>
      <c r="N1679" s="12">
        <f>[1]!f_prt_stocktonav(A1679,"2017/03/31")</f>
        <v>10.863889694213867</v>
      </c>
      <c r="O1679" s="15">
        <v>5.2015910148620607E-2</v>
      </c>
      <c r="P1679" s="16" t="s">
        <v>6023</v>
      </c>
      <c r="Q1679" s="17">
        <v>0.22191780821917809</v>
      </c>
      <c r="R1679" s="18">
        <v>0.15093949712594457</v>
      </c>
      <c r="S1679" s="19">
        <v>0</v>
      </c>
      <c r="T1679" s="19">
        <v>0</v>
      </c>
      <c r="U1679" s="20">
        <v>1.6565803296104409</v>
      </c>
      <c r="V1679" s="20">
        <v>1.6565803296104409</v>
      </c>
      <c r="W1679" s="20">
        <v>1.6565803296104409</v>
      </c>
      <c r="X1679" s="21" t="s">
        <v>5869</v>
      </c>
      <c r="Y1679" s="22" t="s">
        <v>39</v>
      </c>
      <c r="Z1679" s="22" t="s">
        <v>39</v>
      </c>
      <c r="AA1679" s="22" t="s">
        <v>39</v>
      </c>
      <c r="AB1679" s="23" t="s">
        <v>6024</v>
      </c>
      <c r="AC1679" s="21">
        <v>0</v>
      </c>
      <c r="AD1679" s="19">
        <v>6.0000002384185793E-3</v>
      </c>
      <c r="AE1679" s="19">
        <v>0</v>
      </c>
    </row>
    <row r="1680" spans="1:31" x14ac:dyDescent="0.15">
      <c r="A1680" s="26">
        <v>2037</v>
      </c>
      <c r="B1680" s="27" t="s">
        <v>6871</v>
      </c>
      <c r="C1680" s="28" t="s">
        <v>6872</v>
      </c>
      <c r="D1680" s="28" t="s">
        <v>323</v>
      </c>
      <c r="E1680" s="28">
        <v>20161118</v>
      </c>
      <c r="F1680" s="29">
        <v>6.0108410481999996</v>
      </c>
      <c r="G1680" s="30" t="s">
        <v>778</v>
      </c>
      <c r="H1680" s="31" t="s">
        <v>149</v>
      </c>
      <c r="I1680" s="25" t="s">
        <v>3533</v>
      </c>
      <c r="J1680" s="25" t="s">
        <v>3534</v>
      </c>
      <c r="K1680" s="25" t="s">
        <v>3658</v>
      </c>
      <c r="L1680" s="28"/>
      <c r="M1680" s="28"/>
      <c r="N1680" s="12">
        <f>[1]!f_prt_stocktonav(A1680,"2017/03/31")</f>
        <v>10.812447547912598</v>
      </c>
      <c r="O1680" s="15">
        <v>0</v>
      </c>
      <c r="P1680" s="16" t="s">
        <v>6873</v>
      </c>
      <c r="Q1680" s="17">
        <v>0.13424657534246576</v>
      </c>
      <c r="R1680" s="18">
        <v>1.6712456655146868E-2</v>
      </c>
      <c r="S1680" s="19">
        <v>0</v>
      </c>
      <c r="T1680" s="19">
        <v>0</v>
      </c>
      <c r="U1680" s="20">
        <v>0.25103085057005353</v>
      </c>
      <c r="V1680" s="20">
        <v>0.25103085057005353</v>
      </c>
      <c r="W1680" s="20">
        <v>0.25103085057005353</v>
      </c>
      <c r="X1680" s="21" t="s">
        <v>347</v>
      </c>
      <c r="Y1680" s="22" t="s">
        <v>39</v>
      </c>
      <c r="Z1680" s="22" t="s">
        <v>39</v>
      </c>
      <c r="AA1680" s="22" t="s">
        <v>39</v>
      </c>
      <c r="AB1680" s="16" t="s">
        <v>894</v>
      </c>
      <c r="AC1680" s="32">
        <v>0</v>
      </c>
      <c r="AD1680" s="33">
        <v>6.0000002384185793E-3</v>
      </c>
      <c r="AE1680" s="33">
        <v>0</v>
      </c>
    </row>
    <row r="1681" spans="1:31" x14ac:dyDescent="0.15">
      <c r="A1681" s="11">
        <v>2301</v>
      </c>
      <c r="B1681" s="12" t="s">
        <v>6047</v>
      </c>
      <c r="C1681" s="12" t="s">
        <v>6048</v>
      </c>
      <c r="D1681" s="12" t="s">
        <v>570</v>
      </c>
      <c r="E1681" s="12">
        <v>20160203</v>
      </c>
      <c r="F1681" s="13">
        <v>12.0254864416</v>
      </c>
      <c r="G1681" s="14">
        <v>6.0342127529000003</v>
      </c>
      <c r="H1681" s="12" t="s">
        <v>741</v>
      </c>
      <c r="I1681" s="12" t="s">
        <v>3533</v>
      </c>
      <c r="J1681" s="12" t="s">
        <v>3534</v>
      </c>
      <c r="K1681" s="25" t="s">
        <v>3658</v>
      </c>
      <c r="L1681" s="12"/>
      <c r="M1681" s="12"/>
      <c r="N1681" s="12">
        <f>[1]!f_prt_stocktonav(A1681,"2017/03/31")</f>
        <v>10.777606964111328</v>
      </c>
      <c r="O1681" s="15">
        <v>5.1478776931762699E-2</v>
      </c>
      <c r="P1681" s="16" t="s">
        <v>6049</v>
      </c>
      <c r="Q1681" s="17">
        <v>0.92602739726027394</v>
      </c>
      <c r="R1681" s="18">
        <v>5.3833333512593118E-2</v>
      </c>
      <c r="S1681" s="19">
        <v>0</v>
      </c>
      <c r="T1681" s="19">
        <v>0</v>
      </c>
      <c r="U1681" s="20">
        <v>1.1530897341005566</v>
      </c>
      <c r="V1681" s="20">
        <v>1.1530897341005566</v>
      </c>
      <c r="W1681" s="20">
        <v>1.1530897341005566</v>
      </c>
      <c r="X1681" s="21" t="s">
        <v>572</v>
      </c>
      <c r="Y1681" s="22" t="s">
        <v>39</v>
      </c>
      <c r="Z1681" s="22" t="s">
        <v>39</v>
      </c>
      <c r="AA1681" s="22" t="s">
        <v>39</v>
      </c>
      <c r="AB1681" s="23" t="s">
        <v>256</v>
      </c>
      <c r="AC1681" s="21">
        <v>0</v>
      </c>
      <c r="AD1681" s="19">
        <v>8.0000001192092902E-3</v>
      </c>
      <c r="AE1681" s="19">
        <v>0</v>
      </c>
    </row>
    <row r="1682" spans="1:31" x14ac:dyDescent="0.15">
      <c r="A1682" s="11">
        <v>2494</v>
      </c>
      <c r="B1682" s="12" t="s">
        <v>6050</v>
      </c>
      <c r="C1682" s="12" t="s">
        <v>6051</v>
      </c>
      <c r="D1682" s="12" t="s">
        <v>570</v>
      </c>
      <c r="E1682" s="12">
        <v>20160408</v>
      </c>
      <c r="F1682" s="13">
        <v>12.033977549399999</v>
      </c>
      <c r="G1682" s="14">
        <v>6.0450994064000003</v>
      </c>
      <c r="H1682" s="12" t="s">
        <v>741</v>
      </c>
      <c r="I1682" s="12" t="s">
        <v>3533</v>
      </c>
      <c r="J1682" s="12" t="s">
        <v>3534</v>
      </c>
      <c r="K1682" s="12" t="s">
        <v>3658</v>
      </c>
      <c r="L1682" s="12"/>
      <c r="M1682" s="12"/>
      <c r="N1682" s="12">
        <f>[1]!f_prt_stocktonav(A1682,"2017/03/31")</f>
        <v>10.774147033691406</v>
      </c>
      <c r="O1682" s="15">
        <v>5.1444067955017089E-2</v>
      </c>
      <c r="P1682" s="16" t="s">
        <v>4154</v>
      </c>
      <c r="Q1682" s="17">
        <v>0.74794520547945209</v>
      </c>
      <c r="R1682" s="18">
        <v>3.9702286840002321E-2</v>
      </c>
      <c r="S1682" s="19">
        <v>0</v>
      </c>
      <c r="T1682" s="19">
        <v>0</v>
      </c>
      <c r="U1682" s="20">
        <v>0.91135395511538531</v>
      </c>
      <c r="V1682" s="20">
        <v>0.91135395511538531</v>
      </c>
      <c r="W1682" s="20">
        <v>0.91135395511538531</v>
      </c>
      <c r="X1682" s="21" t="s">
        <v>4959</v>
      </c>
      <c r="Y1682" s="22" t="s">
        <v>39</v>
      </c>
      <c r="Z1682" s="22" t="s">
        <v>39</v>
      </c>
      <c r="AA1682" s="22" t="s">
        <v>39</v>
      </c>
      <c r="AB1682" s="23" t="s">
        <v>256</v>
      </c>
      <c r="AC1682" s="21">
        <v>0</v>
      </c>
      <c r="AD1682" s="19">
        <v>8.0000001192092902E-3</v>
      </c>
      <c r="AE1682" s="19">
        <v>0</v>
      </c>
    </row>
    <row r="1683" spans="1:31" x14ac:dyDescent="0.15">
      <c r="A1683" s="11">
        <v>1488</v>
      </c>
      <c r="B1683" s="12" t="s">
        <v>5241</v>
      </c>
      <c r="C1683" s="12" t="s">
        <v>5242</v>
      </c>
      <c r="D1683" s="12" t="s">
        <v>187</v>
      </c>
      <c r="E1683" s="12">
        <v>20150619</v>
      </c>
      <c r="F1683" s="13">
        <v>5.4026085294000001</v>
      </c>
      <c r="G1683" s="14">
        <v>4.3817653981999998</v>
      </c>
      <c r="H1683" s="12" t="s">
        <v>741</v>
      </c>
      <c r="I1683" s="12" t="s">
        <v>3533</v>
      </c>
      <c r="J1683" s="12" t="s">
        <v>3534</v>
      </c>
      <c r="K1683" s="25" t="s">
        <v>3658</v>
      </c>
      <c r="L1683" s="12"/>
      <c r="M1683" s="12"/>
      <c r="N1683" s="12">
        <f>[1]!f_prt_stocktonav(A1683,"2017/03/31")</f>
        <v>10.742213249206543</v>
      </c>
      <c r="O1683" s="15">
        <v>0.10458217620849609</v>
      </c>
      <c r="P1683" s="16" t="s">
        <v>4675</v>
      </c>
      <c r="Q1683" s="17">
        <v>1.5534246575342465</v>
      </c>
      <c r="R1683" s="18">
        <v>4.9984146328735157E-2</v>
      </c>
      <c r="S1683" s="19">
        <v>0</v>
      </c>
      <c r="T1683" s="19">
        <v>0</v>
      </c>
      <c r="U1683" s="20">
        <v>1.4422292455982693</v>
      </c>
      <c r="V1683" s="20">
        <v>1.4422292455982693</v>
      </c>
      <c r="W1683" s="20">
        <v>1.4422292455982693</v>
      </c>
      <c r="X1683" s="21" t="s">
        <v>112</v>
      </c>
      <c r="Y1683" s="22" t="s">
        <v>39</v>
      </c>
      <c r="Z1683" s="22" t="s">
        <v>39</v>
      </c>
      <c r="AA1683" s="22" t="s">
        <v>39</v>
      </c>
      <c r="AB1683" s="23" t="s">
        <v>5243</v>
      </c>
      <c r="AC1683" s="21">
        <v>0</v>
      </c>
      <c r="AD1683" s="19">
        <v>6.0000002384185793E-3</v>
      </c>
      <c r="AE1683" s="19">
        <v>0</v>
      </c>
    </row>
    <row r="1684" spans="1:31" x14ac:dyDescent="0.15">
      <c r="A1684" s="11">
        <v>1814</v>
      </c>
      <c r="B1684" s="12" t="s">
        <v>5230</v>
      </c>
      <c r="C1684" s="12" t="s">
        <v>5231</v>
      </c>
      <c r="D1684" s="12" t="s">
        <v>505</v>
      </c>
      <c r="E1684" s="12">
        <v>20151119</v>
      </c>
      <c r="F1684" s="13">
        <v>11.783823396000001</v>
      </c>
      <c r="G1684" s="14">
        <v>11.7212699547</v>
      </c>
      <c r="H1684" s="12" t="s">
        <v>741</v>
      </c>
      <c r="I1684" s="12" t="s">
        <v>3533</v>
      </c>
      <c r="J1684" s="12" t="s">
        <v>4148</v>
      </c>
      <c r="K1684" s="12"/>
      <c r="L1684" s="12"/>
      <c r="M1684" s="12"/>
      <c r="N1684" s="12">
        <f>[1]!f_prt_stocktonav(A1684,"2017/03/31")</f>
        <v>10.7410888671875</v>
      </c>
      <c r="O1684" s="15">
        <v>0.10536518096923828</v>
      </c>
      <c r="P1684" s="16" t="s">
        <v>1929</v>
      </c>
      <c r="Q1684" s="17">
        <v>1.1342465753424658</v>
      </c>
      <c r="R1684" s="18">
        <v>2.495052406212217E-2</v>
      </c>
      <c r="S1684" s="19">
        <v>0</v>
      </c>
      <c r="T1684" s="19">
        <v>0</v>
      </c>
      <c r="U1684" s="20">
        <v>0.74129663363140541</v>
      </c>
      <c r="V1684" s="20">
        <v>0.74129663363140541</v>
      </c>
      <c r="W1684" s="20">
        <v>0.74129663363140541</v>
      </c>
      <c r="X1684" s="21" t="s">
        <v>4547</v>
      </c>
      <c r="Y1684" s="22" t="s">
        <v>39</v>
      </c>
      <c r="Z1684" s="22" t="s">
        <v>39</v>
      </c>
      <c r="AA1684" s="22" t="s">
        <v>39</v>
      </c>
      <c r="AB1684" s="23">
        <v>0</v>
      </c>
      <c r="AC1684" s="21">
        <v>0</v>
      </c>
      <c r="AD1684" s="19">
        <v>8.0000001192092902E-3</v>
      </c>
      <c r="AE1684" s="19">
        <v>1E-3</v>
      </c>
    </row>
    <row r="1685" spans="1:31" x14ac:dyDescent="0.15">
      <c r="A1685" s="11">
        <v>1547</v>
      </c>
      <c r="B1685" s="12" t="s">
        <v>6057</v>
      </c>
      <c r="C1685" s="12" t="s">
        <v>6058</v>
      </c>
      <c r="D1685" s="12" t="s">
        <v>570</v>
      </c>
      <c r="E1685" s="12">
        <v>20150708</v>
      </c>
      <c r="F1685" s="13">
        <v>12.0960037566</v>
      </c>
      <c r="G1685" s="14">
        <v>6.1022922612999997</v>
      </c>
      <c r="H1685" s="12" t="s">
        <v>741</v>
      </c>
      <c r="I1685" s="12" t="s">
        <v>3533</v>
      </c>
      <c r="J1685" s="12" t="s">
        <v>3534</v>
      </c>
      <c r="K1685" s="25" t="s">
        <v>3658</v>
      </c>
      <c r="L1685" s="12"/>
      <c r="M1685" s="12"/>
      <c r="N1685" s="12">
        <f>[1]!f_prt_stocktonav(A1685,"2017/03/31")</f>
        <v>10.721893310546875</v>
      </c>
      <c r="O1685" s="15">
        <v>5.1171460151672364E-2</v>
      </c>
      <c r="P1685" s="16" t="s">
        <v>4154</v>
      </c>
      <c r="Q1685" s="17">
        <v>1.5013698630136987</v>
      </c>
      <c r="R1685" s="18">
        <v>0.10363217657748101</v>
      </c>
      <c r="S1685" s="19">
        <v>0</v>
      </c>
      <c r="T1685" s="19">
        <v>0</v>
      </c>
      <c r="U1685" s="20">
        <v>1.4925329191942118</v>
      </c>
      <c r="V1685" s="20">
        <v>1.4925329191942118</v>
      </c>
      <c r="W1685" s="20">
        <v>1.4925329191942118</v>
      </c>
      <c r="X1685" s="21" t="s">
        <v>572</v>
      </c>
      <c r="Y1685" s="22" t="s">
        <v>39</v>
      </c>
      <c r="Z1685" s="22" t="s">
        <v>39</v>
      </c>
      <c r="AA1685" s="22" t="s">
        <v>39</v>
      </c>
      <c r="AB1685" s="23" t="s">
        <v>256</v>
      </c>
      <c r="AC1685" s="21">
        <v>0</v>
      </c>
      <c r="AD1685" s="19">
        <v>8.0000001192092902E-3</v>
      </c>
      <c r="AE1685" s="19">
        <v>0</v>
      </c>
    </row>
    <row r="1686" spans="1:31" x14ac:dyDescent="0.15">
      <c r="A1686" s="26">
        <v>1765</v>
      </c>
      <c r="B1686" s="27" t="s">
        <v>6874</v>
      </c>
      <c r="C1686" s="28" t="s">
        <v>6875</v>
      </c>
      <c r="D1686" s="28" t="s">
        <v>51</v>
      </c>
      <c r="E1686" s="28">
        <v>20161226</v>
      </c>
      <c r="F1686" s="29">
        <v>6.0041756123000001</v>
      </c>
      <c r="G1686" s="30" t="s">
        <v>778</v>
      </c>
      <c r="H1686" s="31" t="s">
        <v>149</v>
      </c>
      <c r="I1686" s="25" t="s">
        <v>3533</v>
      </c>
      <c r="J1686" s="25" t="s">
        <v>3534</v>
      </c>
      <c r="K1686" s="25" t="s">
        <v>3658</v>
      </c>
      <c r="L1686" s="28"/>
      <c r="M1686" s="28"/>
      <c r="N1686" s="12">
        <f>[1]!f_prt_stocktonav(A1686,"2017/03/31")</f>
        <v>10.72176456451416</v>
      </c>
      <c r="O1686" s="15">
        <v>0</v>
      </c>
      <c r="P1686" s="16" t="s">
        <v>2878</v>
      </c>
      <c r="Q1686" s="17">
        <v>3.0136986301369864E-2</v>
      </c>
      <c r="R1686" s="18">
        <v>6.2689476700134694E-2</v>
      </c>
      <c r="S1686" s="19">
        <v>0</v>
      </c>
      <c r="T1686" s="19">
        <v>0</v>
      </c>
      <c r="U1686" s="20">
        <v>0</v>
      </c>
      <c r="V1686" s="20">
        <v>0</v>
      </c>
      <c r="W1686" s="20">
        <v>0</v>
      </c>
      <c r="X1686" s="21" t="s">
        <v>98</v>
      </c>
      <c r="Y1686" s="22" t="s">
        <v>39</v>
      </c>
      <c r="Z1686" s="22" t="s">
        <v>39</v>
      </c>
      <c r="AA1686" s="22" t="s">
        <v>39</v>
      </c>
      <c r="AB1686" s="16" t="s">
        <v>113</v>
      </c>
      <c r="AC1686" s="32">
        <v>0</v>
      </c>
      <c r="AD1686" s="33">
        <v>8.0000001192092902E-3</v>
      </c>
      <c r="AE1686" s="33">
        <v>0</v>
      </c>
    </row>
    <row r="1687" spans="1:31" x14ac:dyDescent="0.15">
      <c r="A1687" s="11">
        <v>1615</v>
      </c>
      <c r="B1687" s="12" t="s">
        <v>6150</v>
      </c>
      <c r="C1687" s="12" t="s">
        <v>6151</v>
      </c>
      <c r="D1687" s="12" t="s">
        <v>421</v>
      </c>
      <c r="E1687" s="12">
        <v>20150902</v>
      </c>
      <c r="F1687" s="13">
        <v>8.1302315279999995</v>
      </c>
      <c r="G1687" s="14">
        <v>8.2656224491000003</v>
      </c>
      <c r="H1687" s="12" t="s">
        <v>741</v>
      </c>
      <c r="I1687" s="12" t="s">
        <v>3533</v>
      </c>
      <c r="J1687" s="12" t="s">
        <v>3534</v>
      </c>
      <c r="K1687" s="12" t="s">
        <v>3658</v>
      </c>
      <c r="L1687" s="12"/>
      <c r="M1687" s="12"/>
      <c r="N1687" s="12">
        <f>[1]!f_prt_stocktonav(A1687,"2017/03/31")</f>
        <v>10.705667495727539</v>
      </c>
      <c r="O1687" s="15">
        <v>4.5162267684936523E-2</v>
      </c>
      <c r="P1687" s="16" t="s">
        <v>6152</v>
      </c>
      <c r="Q1687" s="17">
        <v>0.53698630136986303</v>
      </c>
      <c r="R1687" s="18">
        <v>2.9089462308657055E-2</v>
      </c>
      <c r="S1687" s="19">
        <v>0</v>
      </c>
      <c r="T1687" s="19">
        <v>0</v>
      </c>
      <c r="U1687" s="20">
        <v>0.50553744980418658</v>
      </c>
      <c r="V1687" s="20">
        <v>0.50553744980418658</v>
      </c>
      <c r="W1687" s="20">
        <v>0.50553744980418658</v>
      </c>
      <c r="X1687" s="21" t="s">
        <v>4455</v>
      </c>
      <c r="Y1687" s="22" t="s">
        <v>39</v>
      </c>
      <c r="Z1687" s="22" t="s">
        <v>39</v>
      </c>
      <c r="AA1687" s="22" t="s">
        <v>39</v>
      </c>
      <c r="AB1687" s="23" t="s">
        <v>501</v>
      </c>
      <c r="AC1687" s="21">
        <v>0</v>
      </c>
      <c r="AD1687" s="19">
        <v>1.4999999999999999E-2</v>
      </c>
      <c r="AE1687" s="19">
        <v>0</v>
      </c>
    </row>
    <row r="1688" spans="1:31" x14ac:dyDescent="0.15">
      <c r="A1688" s="26">
        <v>3692</v>
      </c>
      <c r="B1688" s="27" t="s">
        <v>6810</v>
      </c>
      <c r="C1688" s="28" t="s">
        <v>6811</v>
      </c>
      <c r="D1688" s="28" t="s">
        <v>487</v>
      </c>
      <c r="E1688" s="28">
        <v>20161111</v>
      </c>
      <c r="F1688" s="29">
        <v>8.0229973927000007</v>
      </c>
      <c r="G1688" s="30" t="s">
        <v>778</v>
      </c>
      <c r="H1688" s="31" t="s">
        <v>149</v>
      </c>
      <c r="I1688" s="25" t="s">
        <v>3533</v>
      </c>
      <c r="J1688" s="25" t="s">
        <v>3534</v>
      </c>
      <c r="K1688" s="25" t="s">
        <v>3658</v>
      </c>
      <c r="L1688" s="28"/>
      <c r="M1688" s="28"/>
      <c r="N1688" s="12">
        <f>[1]!f_prt_stocktonav(A1688,"2017/03/31")</f>
        <v>10.703059196472168</v>
      </c>
      <c r="O1688" s="15">
        <v>0</v>
      </c>
      <c r="P1688" s="16" t="s">
        <v>1887</v>
      </c>
      <c r="Q1688" s="17">
        <v>0.15342465753424658</v>
      </c>
      <c r="R1688" s="18">
        <v>1.9482925066386603E-2</v>
      </c>
      <c r="S1688" s="19">
        <v>0</v>
      </c>
      <c r="T1688" s="19">
        <v>0</v>
      </c>
      <c r="U1688" s="20">
        <v>0.4350215192565533</v>
      </c>
      <c r="V1688" s="20">
        <v>0.4350215192565533</v>
      </c>
      <c r="W1688" s="20">
        <v>0.4350215192565533</v>
      </c>
      <c r="X1688" s="21" t="s">
        <v>6065</v>
      </c>
      <c r="Y1688" s="22" t="s">
        <v>39</v>
      </c>
      <c r="Z1688" s="22" t="s">
        <v>39</v>
      </c>
      <c r="AA1688" s="22" t="s">
        <v>39</v>
      </c>
      <c r="AB1688" s="16" t="s">
        <v>6812</v>
      </c>
      <c r="AC1688" s="32">
        <v>0</v>
      </c>
      <c r="AD1688" s="33">
        <v>6.0000002384185793E-3</v>
      </c>
      <c r="AE1688" s="33">
        <v>0</v>
      </c>
    </row>
    <row r="1689" spans="1:31" x14ac:dyDescent="0.15">
      <c r="A1689" s="11">
        <v>3256</v>
      </c>
      <c r="B1689" s="12" t="s">
        <v>5222</v>
      </c>
      <c r="C1689" s="12" t="s">
        <v>5223</v>
      </c>
      <c r="D1689" s="12" t="s">
        <v>1480</v>
      </c>
      <c r="E1689" s="12">
        <v>20160907</v>
      </c>
      <c r="F1689" s="13">
        <v>5.8748299969</v>
      </c>
      <c r="G1689" s="14">
        <v>3.0012108500000001</v>
      </c>
      <c r="H1689" s="12" t="s">
        <v>741</v>
      </c>
      <c r="I1689" s="12" t="s">
        <v>3533</v>
      </c>
      <c r="J1689" s="12" t="s">
        <v>3534</v>
      </c>
      <c r="K1689" s="25" t="s">
        <v>3658</v>
      </c>
      <c r="L1689" s="12"/>
      <c r="M1689" s="12"/>
      <c r="N1689" s="12">
        <f>[1]!f_prt_stocktonav(A1689,"2017/03/31")</f>
        <v>10.693387031555176</v>
      </c>
      <c r="O1689" s="15">
        <v>0.10630088806152344</v>
      </c>
      <c r="P1689" s="16" t="s">
        <v>5224</v>
      </c>
      <c r="Q1689" s="17">
        <v>0.33150684931506852</v>
      </c>
      <c r="R1689" s="18">
        <v>-6.309618748932988E-2</v>
      </c>
      <c r="S1689" s="19">
        <v>0</v>
      </c>
      <c r="T1689" s="19">
        <v>0</v>
      </c>
      <c r="U1689" s="20">
        <v>-2.2696742741121705</v>
      </c>
      <c r="V1689" s="20">
        <v>-2.2696742741121705</v>
      </c>
      <c r="W1689" s="20">
        <v>-2.2696742741121705</v>
      </c>
      <c r="X1689" s="21" t="s">
        <v>4650</v>
      </c>
      <c r="Y1689" s="22" t="s">
        <v>39</v>
      </c>
      <c r="Z1689" s="22" t="s">
        <v>39</v>
      </c>
      <c r="AA1689" s="22" t="s">
        <v>39</v>
      </c>
      <c r="AB1689" s="23" t="s">
        <v>4327</v>
      </c>
      <c r="AC1689" s="21">
        <v>0</v>
      </c>
      <c r="AD1689" s="19">
        <v>6.0000002384185793E-3</v>
      </c>
      <c r="AE1689" s="19">
        <v>0</v>
      </c>
    </row>
    <row r="1690" spans="1:31" x14ac:dyDescent="0.15">
      <c r="A1690" s="11">
        <v>3257</v>
      </c>
      <c r="B1690" s="12" t="s">
        <v>5225</v>
      </c>
      <c r="C1690" s="12" t="s">
        <v>5223</v>
      </c>
      <c r="D1690" s="12" t="s">
        <v>1480</v>
      </c>
      <c r="E1690" s="12">
        <v>20160907</v>
      </c>
      <c r="F1690" s="13" t="s">
        <v>39</v>
      </c>
      <c r="G1690" s="14">
        <v>1.3732726E-3</v>
      </c>
      <c r="H1690" s="12" t="s">
        <v>33</v>
      </c>
      <c r="I1690" s="12" t="s">
        <v>3533</v>
      </c>
      <c r="J1690" s="12" t="s">
        <v>3534</v>
      </c>
      <c r="K1690" s="25" t="s">
        <v>3658</v>
      </c>
      <c r="L1690" s="12"/>
      <c r="M1690" s="12"/>
      <c r="N1690" s="12">
        <f>[1]!f_prt_stocktonav(A1690,"2017/03/31")</f>
        <v>10.693387031555176</v>
      </c>
      <c r="O1690" s="15">
        <v>0.10630088806152344</v>
      </c>
      <c r="P1690" s="16" t="s">
        <v>5224</v>
      </c>
      <c r="Q1690" s="17">
        <v>0.33150684931506852</v>
      </c>
      <c r="R1690" s="18">
        <v>-6.3998805358717492E-2</v>
      </c>
      <c r="S1690" s="19">
        <v>0</v>
      </c>
      <c r="T1690" s="19">
        <v>0</v>
      </c>
      <c r="U1690" s="20">
        <v>-2.2984648912977272</v>
      </c>
      <c r="V1690" s="20">
        <v>-2.2984648912977272</v>
      </c>
      <c r="W1690" s="20">
        <v>-2.2984648912977272</v>
      </c>
      <c r="X1690" s="21" t="s">
        <v>4650</v>
      </c>
      <c r="Y1690" s="22" t="s">
        <v>39</v>
      </c>
      <c r="Z1690" s="22" t="s">
        <v>39</v>
      </c>
      <c r="AA1690" s="22" t="s">
        <v>39</v>
      </c>
      <c r="AB1690" s="23">
        <v>0</v>
      </c>
      <c r="AC1690" s="21">
        <v>0</v>
      </c>
      <c r="AD1690" s="19">
        <v>6.0000002384185793E-3</v>
      </c>
      <c r="AE1690" s="19">
        <v>1E-3</v>
      </c>
    </row>
    <row r="1691" spans="1:31" x14ac:dyDescent="0.15">
      <c r="A1691" s="11">
        <v>2770</v>
      </c>
      <c r="B1691" s="12" t="s">
        <v>5719</v>
      </c>
      <c r="C1691" s="12" t="s">
        <v>5720</v>
      </c>
      <c r="D1691" s="12" t="s">
        <v>807</v>
      </c>
      <c r="E1691" s="12">
        <v>20160509</v>
      </c>
      <c r="F1691" s="13">
        <v>8.2741783804000004</v>
      </c>
      <c r="G1691" s="14">
        <v>8.1551030165</v>
      </c>
      <c r="H1691" s="12" t="s">
        <v>33</v>
      </c>
      <c r="I1691" s="12" t="s">
        <v>3533</v>
      </c>
      <c r="J1691" s="12" t="s">
        <v>3534</v>
      </c>
      <c r="K1691" s="25" t="s">
        <v>3658</v>
      </c>
      <c r="L1691" s="12"/>
      <c r="M1691" s="12"/>
      <c r="N1691" s="12">
        <f>[1]!f_prt_stocktonav(A1691,"2017/03/31")</f>
        <v>10.621779441833496</v>
      </c>
      <c r="O1691" s="15">
        <v>7.0074558258056641E-2</v>
      </c>
      <c r="P1691" s="16" t="s">
        <v>5505</v>
      </c>
      <c r="Q1691" s="17">
        <v>0.66301369863013704</v>
      </c>
      <c r="R1691" s="18">
        <v>5.7549286029332292E-2</v>
      </c>
      <c r="S1691" s="19">
        <v>0</v>
      </c>
      <c r="T1691" s="19">
        <v>0</v>
      </c>
      <c r="U1691" s="20">
        <v>1.7243602865782415</v>
      </c>
      <c r="V1691" s="20">
        <v>1.7243602865782415</v>
      </c>
      <c r="W1691" s="20">
        <v>1.7243602865782415</v>
      </c>
      <c r="X1691" s="21" t="s">
        <v>5424</v>
      </c>
      <c r="Y1691" s="22" t="s">
        <v>39</v>
      </c>
      <c r="Z1691" s="22" t="s">
        <v>39</v>
      </c>
      <c r="AA1691" s="22" t="s">
        <v>39</v>
      </c>
      <c r="AB1691" s="23" t="s">
        <v>5073</v>
      </c>
      <c r="AC1691" s="21">
        <v>0</v>
      </c>
      <c r="AD1691" s="19">
        <v>8.0000001192092902E-3</v>
      </c>
      <c r="AE1691" s="19">
        <v>0</v>
      </c>
    </row>
    <row r="1692" spans="1:31" x14ac:dyDescent="0.15">
      <c r="A1692" s="11">
        <v>3412</v>
      </c>
      <c r="B1692" s="12" t="s">
        <v>5793</v>
      </c>
      <c r="C1692" s="12" t="s">
        <v>5794</v>
      </c>
      <c r="D1692" s="12" t="s">
        <v>530</v>
      </c>
      <c r="E1692" s="12">
        <v>20160929</v>
      </c>
      <c r="F1692" s="13" t="s">
        <v>39</v>
      </c>
      <c r="G1692" s="14">
        <v>5.0006606759999999</v>
      </c>
      <c r="H1692" s="12" t="s">
        <v>741</v>
      </c>
      <c r="I1692" s="12" t="s">
        <v>3533</v>
      </c>
      <c r="J1692" s="12" t="s">
        <v>3534</v>
      </c>
      <c r="K1692" s="25" t="s">
        <v>3658</v>
      </c>
      <c r="L1692" s="12"/>
      <c r="M1692" s="12"/>
      <c r="N1692" s="12">
        <f>[1]!f_prt_stocktonav(A1692,"2017/03/31")</f>
        <v>10.615639686584473</v>
      </c>
      <c r="O1692" s="15">
        <v>6.5276808738708503E-2</v>
      </c>
      <c r="P1692" s="16" t="s">
        <v>5795</v>
      </c>
      <c r="Q1692" s="17">
        <v>0.27123287671232876</v>
      </c>
      <c r="R1692" s="18">
        <v>-1.6210034794282624E-2</v>
      </c>
      <c r="S1692" s="19">
        <v>0</v>
      </c>
      <c r="T1692" s="19">
        <v>0</v>
      </c>
      <c r="U1692" s="20">
        <v>-1.806590844210253</v>
      </c>
      <c r="V1692" s="20">
        <v>-1.806590844210253</v>
      </c>
      <c r="W1692" s="20">
        <v>-1.806590844210253</v>
      </c>
      <c r="X1692" s="21" t="s">
        <v>5796</v>
      </c>
      <c r="Y1692" s="22" t="s">
        <v>39</v>
      </c>
      <c r="Z1692" s="22" t="s">
        <v>39</v>
      </c>
      <c r="AA1692" s="22" t="s">
        <v>39</v>
      </c>
      <c r="AB1692" s="23" t="s">
        <v>5797</v>
      </c>
      <c r="AC1692" s="21">
        <v>0</v>
      </c>
      <c r="AD1692" s="19">
        <v>6.0000002384185793E-3</v>
      </c>
      <c r="AE1692" s="19">
        <v>2E-3</v>
      </c>
    </row>
    <row r="1693" spans="1:31" x14ac:dyDescent="0.15">
      <c r="A1693" s="11">
        <v>3411</v>
      </c>
      <c r="B1693" s="12" t="s">
        <v>5798</v>
      </c>
      <c r="C1693" s="12" t="s">
        <v>5794</v>
      </c>
      <c r="D1693" s="12" t="s">
        <v>530</v>
      </c>
      <c r="E1693" s="12">
        <v>20160929</v>
      </c>
      <c r="F1693" s="13">
        <v>9.9553730291000004</v>
      </c>
      <c r="G1693" s="14">
        <v>1.8581799999999999E-5</v>
      </c>
      <c r="H1693" s="12" t="s">
        <v>741</v>
      </c>
      <c r="I1693" s="12" t="s">
        <v>3533</v>
      </c>
      <c r="J1693" s="12" t="s">
        <v>3534</v>
      </c>
      <c r="K1693" s="25" t="s">
        <v>3658</v>
      </c>
      <c r="L1693" s="12"/>
      <c r="M1693" s="12"/>
      <c r="N1693" s="12">
        <f>[1]!f_prt_stocktonav(A1693,"2017/03/31")</f>
        <v>10.615639686584473</v>
      </c>
      <c r="O1693" s="15">
        <v>6.5276808738708503E-2</v>
      </c>
      <c r="P1693" s="16" t="s">
        <v>5795</v>
      </c>
      <c r="Q1693" s="17">
        <v>0.27123287671232876</v>
      </c>
      <c r="R1693" s="18">
        <v>-1.3137561167675615E-2</v>
      </c>
      <c r="S1693" s="19">
        <v>0</v>
      </c>
      <c r="T1693" s="19">
        <v>0</v>
      </c>
      <c r="U1693" s="20">
        <v>-1.6249925120531565</v>
      </c>
      <c r="V1693" s="20">
        <v>-1.6249925120531565</v>
      </c>
      <c r="W1693" s="20">
        <v>-1.6249925120531565</v>
      </c>
      <c r="X1693" s="21" t="s">
        <v>5796</v>
      </c>
      <c r="Y1693" s="22" t="s">
        <v>39</v>
      </c>
      <c r="Z1693" s="22" t="s">
        <v>39</v>
      </c>
      <c r="AA1693" s="22" t="s">
        <v>39</v>
      </c>
      <c r="AB1693" s="23" t="s">
        <v>5797</v>
      </c>
      <c r="AC1693" s="21">
        <v>0</v>
      </c>
      <c r="AD1693" s="19">
        <v>6.0000002384185793E-3</v>
      </c>
      <c r="AE1693" s="19">
        <v>0</v>
      </c>
    </row>
    <row r="1694" spans="1:31" x14ac:dyDescent="0.15">
      <c r="A1694" s="11">
        <v>217018</v>
      </c>
      <c r="B1694" s="12" t="s">
        <v>4943</v>
      </c>
      <c r="C1694" s="12" t="s">
        <v>4944</v>
      </c>
      <c r="D1694" s="12" t="s">
        <v>378</v>
      </c>
      <c r="E1694" s="12">
        <v>20110317</v>
      </c>
      <c r="F1694" s="13">
        <v>2.4549235632999999</v>
      </c>
      <c r="G1694" s="14">
        <v>4.2454043288000003</v>
      </c>
      <c r="H1694" s="12" t="s">
        <v>741</v>
      </c>
      <c r="I1694" s="12" t="s">
        <v>3533</v>
      </c>
      <c r="J1694" s="55" t="s">
        <v>3534</v>
      </c>
      <c r="K1694" s="55" t="s">
        <v>3658</v>
      </c>
      <c r="L1694" s="12"/>
      <c r="M1694" s="12"/>
      <c r="N1694" s="12">
        <f>[1]!f_prt_stocktonav(A1694,"2017/03/31")</f>
        <v>10.591347694396973</v>
      </c>
      <c r="O1694" s="15">
        <v>0.1348897933959961</v>
      </c>
      <c r="P1694" s="16" t="s">
        <v>4945</v>
      </c>
      <c r="Q1694" s="17">
        <v>1.2465753424657535</v>
      </c>
      <c r="R1694" s="18">
        <v>9.3457339911952916E-2</v>
      </c>
      <c r="S1694" s="19">
        <v>0.18696795536677313</v>
      </c>
      <c r="T1694" s="19">
        <v>0.12760816825869692</v>
      </c>
      <c r="U1694" s="20">
        <v>0.86459927414434312</v>
      </c>
      <c r="V1694" s="20">
        <v>1.8059935456071121</v>
      </c>
      <c r="W1694" s="20">
        <v>1.1991157067570415</v>
      </c>
      <c r="X1694" s="21" t="s">
        <v>4946</v>
      </c>
      <c r="Y1694" s="22">
        <v>5</v>
      </c>
      <c r="Z1694" s="22" t="s">
        <v>39</v>
      </c>
      <c r="AA1694" s="22" t="s">
        <v>39</v>
      </c>
      <c r="AB1694" s="23" t="s">
        <v>4947</v>
      </c>
      <c r="AC1694" s="21">
        <v>0</v>
      </c>
      <c r="AD1694" s="19">
        <v>8.0000001192092902E-3</v>
      </c>
      <c r="AE1694" s="19">
        <v>0</v>
      </c>
    </row>
    <row r="1695" spans="1:31" x14ac:dyDescent="0.15">
      <c r="A1695" s="11">
        <v>1492</v>
      </c>
      <c r="B1695" s="12" t="s">
        <v>6015</v>
      </c>
      <c r="C1695" s="12" t="s">
        <v>6016</v>
      </c>
      <c r="D1695" s="12" t="s">
        <v>530</v>
      </c>
      <c r="E1695" s="12">
        <v>20150624</v>
      </c>
      <c r="F1695" s="13">
        <v>15.6107572475</v>
      </c>
      <c r="G1695" s="14">
        <v>16.256813986699999</v>
      </c>
      <c r="H1695" s="12" t="s">
        <v>741</v>
      </c>
      <c r="I1695" s="12" t="s">
        <v>3533</v>
      </c>
      <c r="J1695" s="55" t="s">
        <v>3534</v>
      </c>
      <c r="K1695" s="57" t="s">
        <v>3658</v>
      </c>
      <c r="L1695" s="12"/>
      <c r="M1695" s="12"/>
      <c r="N1695" s="12">
        <f>[1]!f_prt_stocktonav(A1695,"2017/03/31")</f>
        <v>10.585888862609863</v>
      </c>
      <c r="O1695" s="15">
        <v>5.265273094177246E-2</v>
      </c>
      <c r="P1695" s="16" t="s">
        <v>5520</v>
      </c>
      <c r="Q1695" s="17">
        <v>1.5397260273972602</v>
      </c>
      <c r="R1695" s="18">
        <v>2.7118771463535252E-2</v>
      </c>
      <c r="S1695" s="19">
        <v>0</v>
      </c>
      <c r="T1695" s="19">
        <v>0</v>
      </c>
      <c r="U1695" s="20">
        <v>0.67440911900195977</v>
      </c>
      <c r="V1695" s="20">
        <v>0.67440911900195977</v>
      </c>
      <c r="W1695" s="20">
        <v>0.67440911900195977</v>
      </c>
      <c r="X1695" s="21" t="s">
        <v>4046</v>
      </c>
      <c r="Y1695" s="22" t="s">
        <v>39</v>
      </c>
      <c r="Z1695" s="22" t="s">
        <v>39</v>
      </c>
      <c r="AA1695" s="22" t="s">
        <v>39</v>
      </c>
      <c r="AB1695" s="23" t="s">
        <v>6017</v>
      </c>
      <c r="AC1695" s="21">
        <v>0</v>
      </c>
      <c r="AD1695" s="19">
        <v>0.01</v>
      </c>
      <c r="AE1695" s="19">
        <v>0</v>
      </c>
    </row>
    <row r="1696" spans="1:31" x14ac:dyDescent="0.15">
      <c r="A1696" s="11">
        <v>1429</v>
      </c>
      <c r="B1696" s="12" t="s">
        <v>6210</v>
      </c>
      <c r="C1696" s="12" t="s">
        <v>6211</v>
      </c>
      <c r="D1696" s="12" t="s">
        <v>253</v>
      </c>
      <c r="E1696" s="12">
        <v>20150624</v>
      </c>
      <c r="F1696" s="13">
        <v>8.7949892037000001</v>
      </c>
      <c r="G1696" s="14">
        <v>6.7444219998000001</v>
      </c>
      <c r="H1696" s="12" t="s">
        <v>741</v>
      </c>
      <c r="I1696" s="12" t="s">
        <v>3533</v>
      </c>
      <c r="J1696" s="12" t="s">
        <v>3534</v>
      </c>
      <c r="K1696" s="12" t="s">
        <v>3658</v>
      </c>
      <c r="L1696" s="12"/>
      <c r="M1696" s="12"/>
      <c r="N1696" s="12">
        <f>[1]!f_prt_stocktonav(A1696,"2017/03/31")</f>
        <v>10.540863037109375</v>
      </c>
      <c r="O1696" s="15">
        <v>4.1255803108215333E-2</v>
      </c>
      <c r="P1696" s="16" t="s">
        <v>6180</v>
      </c>
      <c r="Q1696" s="17">
        <v>1.5397260273972602</v>
      </c>
      <c r="R1696" s="18">
        <v>5.7460685372529463E-2</v>
      </c>
      <c r="S1696" s="19">
        <v>0</v>
      </c>
      <c r="T1696" s="19">
        <v>0</v>
      </c>
      <c r="U1696" s="20">
        <v>1.9430183594775836</v>
      </c>
      <c r="V1696" s="20">
        <v>1.9430183594775836</v>
      </c>
      <c r="W1696" s="20">
        <v>1.9430183594775836</v>
      </c>
      <c r="X1696" s="21" t="s">
        <v>4046</v>
      </c>
      <c r="Y1696" s="22" t="s">
        <v>39</v>
      </c>
      <c r="Z1696" s="22" t="s">
        <v>39</v>
      </c>
      <c r="AA1696" s="22" t="s">
        <v>39</v>
      </c>
      <c r="AB1696" s="23" t="s">
        <v>6212</v>
      </c>
      <c r="AC1696" s="21">
        <v>0</v>
      </c>
      <c r="AD1696" s="19">
        <v>1.2000000476837159E-2</v>
      </c>
      <c r="AE1696" s="19">
        <v>0</v>
      </c>
    </row>
    <row r="1697" spans="1:31" x14ac:dyDescent="0.15">
      <c r="A1697" s="11">
        <v>2220</v>
      </c>
      <c r="B1697" s="12" t="s">
        <v>5589</v>
      </c>
      <c r="C1697" s="12" t="s">
        <v>5590</v>
      </c>
      <c r="D1697" s="12" t="s">
        <v>525</v>
      </c>
      <c r="E1697" s="12">
        <v>20151223</v>
      </c>
      <c r="F1697" s="13">
        <v>14.7427267846</v>
      </c>
      <c r="G1697" s="14">
        <v>15.004169342999999</v>
      </c>
      <c r="H1697" s="12" t="s">
        <v>741</v>
      </c>
      <c r="I1697" s="12" t="s">
        <v>3533</v>
      </c>
      <c r="J1697" s="12" t="s">
        <v>4148</v>
      </c>
      <c r="K1697" s="12"/>
      <c r="L1697" s="12"/>
      <c r="M1697" s="12"/>
      <c r="N1697" s="12">
        <f>[1]!f_prt_stocktonav(A1697,"2017/03/31")</f>
        <v>10.523822784423828</v>
      </c>
      <c r="O1697" s="15">
        <v>7.7381272315979008E-2</v>
      </c>
      <c r="P1697" s="16" t="s">
        <v>4634</v>
      </c>
      <c r="Q1697" s="17">
        <v>1.0410958904109588</v>
      </c>
      <c r="R1697" s="18">
        <v>3.3078502635867313E-2</v>
      </c>
      <c r="S1697" s="19">
        <v>0</v>
      </c>
      <c r="T1697" s="19">
        <v>0</v>
      </c>
      <c r="U1697" s="20">
        <v>1.3787863850176398</v>
      </c>
      <c r="V1697" s="20">
        <v>1.3787863850176398</v>
      </c>
      <c r="W1697" s="20">
        <v>1.3787863850176398</v>
      </c>
      <c r="X1697" s="21" t="s">
        <v>5448</v>
      </c>
      <c r="Y1697" s="22" t="s">
        <v>39</v>
      </c>
      <c r="Z1697" s="22" t="s">
        <v>39</v>
      </c>
      <c r="AA1697" s="22" t="s">
        <v>39</v>
      </c>
      <c r="AB1697" s="23" t="s">
        <v>780</v>
      </c>
      <c r="AC1697" s="21">
        <v>0</v>
      </c>
      <c r="AD1697" s="19">
        <v>1.2999999523162841E-2</v>
      </c>
      <c r="AE1697" s="19">
        <v>0</v>
      </c>
    </row>
    <row r="1698" spans="1:31" x14ac:dyDescent="0.15">
      <c r="A1698" s="26">
        <v>2081</v>
      </c>
      <c r="B1698" s="27" t="s">
        <v>5767</v>
      </c>
      <c r="C1698" s="28" t="s">
        <v>5768</v>
      </c>
      <c r="D1698" s="28" t="s">
        <v>487</v>
      </c>
      <c r="E1698" s="28">
        <v>20151124</v>
      </c>
      <c r="F1698" s="29">
        <v>5.1814409279999998</v>
      </c>
      <c r="G1698" s="30" t="s">
        <v>778</v>
      </c>
      <c r="H1698" s="31" t="s">
        <v>149</v>
      </c>
      <c r="I1698" s="25" t="s">
        <v>3533</v>
      </c>
      <c r="J1698" s="25" t="s">
        <v>3534</v>
      </c>
      <c r="K1698" s="25" t="s">
        <v>3658</v>
      </c>
      <c r="L1698" s="28"/>
      <c r="M1698" s="28"/>
      <c r="N1698" s="12">
        <f>[1]!f_prt_stocktonav(A1698,"2017/03/31")</f>
        <v>10.506458282470703</v>
      </c>
      <c r="O1698" s="15">
        <v>6.6611046791076656E-2</v>
      </c>
      <c r="P1698" s="16" t="s">
        <v>5644</v>
      </c>
      <c r="Q1698" s="17">
        <v>1.1205479452054794</v>
      </c>
      <c r="R1698" s="18">
        <v>2.9767430575975418E-2</v>
      </c>
      <c r="S1698" s="19">
        <v>0</v>
      </c>
      <c r="T1698" s="19">
        <v>0</v>
      </c>
      <c r="U1698" s="20">
        <v>1.1771782647172753</v>
      </c>
      <c r="V1698" s="20">
        <v>1.1771782647172753</v>
      </c>
      <c r="W1698" s="20">
        <v>1.1771782647172753</v>
      </c>
      <c r="X1698" s="21" t="s">
        <v>5585</v>
      </c>
      <c r="Y1698" s="22" t="s">
        <v>39</v>
      </c>
      <c r="Z1698" s="22" t="s">
        <v>39</v>
      </c>
      <c r="AA1698" s="22" t="s">
        <v>39</v>
      </c>
      <c r="AB1698" s="16" t="s">
        <v>5769</v>
      </c>
      <c r="AC1698" s="32" t="s">
        <v>48</v>
      </c>
      <c r="AD1698" s="33">
        <v>6.0000002384185793E-3</v>
      </c>
      <c r="AE1698" s="33">
        <v>0</v>
      </c>
    </row>
    <row r="1699" spans="1:31" x14ac:dyDescent="0.15">
      <c r="A1699" s="26">
        <v>3797</v>
      </c>
      <c r="B1699" s="27" t="s">
        <v>6868</v>
      </c>
      <c r="C1699" s="28" t="s">
        <v>6869</v>
      </c>
      <c r="D1699" s="28" t="s">
        <v>323</v>
      </c>
      <c r="E1699" s="28">
        <v>20161201</v>
      </c>
      <c r="F1699" s="29">
        <v>6.0145512828000003</v>
      </c>
      <c r="G1699" s="30" t="s">
        <v>778</v>
      </c>
      <c r="H1699" s="31" t="s">
        <v>149</v>
      </c>
      <c r="I1699" s="25" t="s">
        <v>3533</v>
      </c>
      <c r="J1699" s="57" t="s">
        <v>3534</v>
      </c>
      <c r="K1699" s="57" t="s">
        <v>3658</v>
      </c>
      <c r="L1699" s="28"/>
      <c r="M1699" s="28"/>
      <c r="N1699" s="12">
        <f>[1]!f_prt_stocktonav(A1699,"2017/03/31")</f>
        <v>10.450774192810059</v>
      </c>
      <c r="O1699" s="15">
        <v>0</v>
      </c>
      <c r="P1699" s="16" t="s">
        <v>6870</v>
      </c>
      <c r="Q1699" s="17">
        <v>9.8630136986301367E-2</v>
      </c>
      <c r="R1699" s="18">
        <v>2.8626285836550691E-2</v>
      </c>
      <c r="S1699" s="19">
        <v>0</v>
      </c>
      <c r="T1699" s="19">
        <v>0</v>
      </c>
      <c r="U1699" s="20">
        <v>6.2979587322998185</v>
      </c>
      <c r="V1699" s="20">
        <v>6.2979587322998185</v>
      </c>
      <c r="W1699" s="20">
        <v>6.2979587322998185</v>
      </c>
      <c r="X1699" s="21" t="s">
        <v>6830</v>
      </c>
      <c r="Y1699" s="22" t="s">
        <v>39</v>
      </c>
      <c r="Z1699" s="22" t="s">
        <v>39</v>
      </c>
      <c r="AA1699" s="22" t="s">
        <v>39</v>
      </c>
      <c r="AB1699" s="16" t="s">
        <v>4792</v>
      </c>
      <c r="AC1699" s="32">
        <v>0</v>
      </c>
      <c r="AD1699" s="33">
        <v>6.0000002384185793E-3</v>
      </c>
      <c r="AE1699" s="33">
        <v>0</v>
      </c>
    </row>
    <row r="1700" spans="1:31" x14ac:dyDescent="0.15">
      <c r="A1700" s="11">
        <v>519167</v>
      </c>
      <c r="B1700" s="12" t="s">
        <v>5176</v>
      </c>
      <c r="C1700" s="12" t="s">
        <v>5177</v>
      </c>
      <c r="D1700" s="12" t="s">
        <v>505</v>
      </c>
      <c r="E1700" s="12">
        <v>20140618</v>
      </c>
      <c r="F1700" s="13">
        <v>15.139187120800001</v>
      </c>
      <c r="G1700" s="14">
        <v>15.042327055399999</v>
      </c>
      <c r="H1700" s="12" t="s">
        <v>741</v>
      </c>
      <c r="I1700" s="12" t="s">
        <v>3533</v>
      </c>
      <c r="J1700" s="12" t="s">
        <v>4148</v>
      </c>
      <c r="K1700" s="12"/>
      <c r="L1700" s="12"/>
      <c r="M1700" s="12"/>
      <c r="N1700" s="12">
        <f>[1]!f_prt_stocktonav(A1700,"2017/03/31")</f>
        <v>10.434972763061523</v>
      </c>
      <c r="O1700" s="15">
        <v>0.11131871223449707</v>
      </c>
      <c r="P1700" s="16" t="s">
        <v>1638</v>
      </c>
      <c r="Q1700" s="17">
        <v>0.61917808219178083</v>
      </c>
      <c r="R1700" s="18">
        <v>4.8119942740196375E-2</v>
      </c>
      <c r="S1700" s="19">
        <v>0</v>
      </c>
      <c r="T1700" s="19">
        <v>0</v>
      </c>
      <c r="U1700" s="20">
        <v>0.56404467221485799</v>
      </c>
      <c r="V1700" s="20">
        <v>0.56404467221485799</v>
      </c>
      <c r="W1700" s="20">
        <v>0.56404467221485799</v>
      </c>
      <c r="X1700" s="21" t="s">
        <v>4547</v>
      </c>
      <c r="Y1700" s="22" t="s">
        <v>39</v>
      </c>
      <c r="Z1700" s="22" t="s">
        <v>39</v>
      </c>
      <c r="AA1700" s="22" t="s">
        <v>39</v>
      </c>
      <c r="AB1700" s="23">
        <v>0</v>
      </c>
      <c r="AC1700" s="21">
        <v>0</v>
      </c>
      <c r="AD1700" s="19">
        <v>5.0000000000000001E-3</v>
      </c>
      <c r="AE1700" s="19">
        <v>0</v>
      </c>
    </row>
    <row r="1701" spans="1:31" x14ac:dyDescent="0.15">
      <c r="A1701" s="11">
        <v>1494</v>
      </c>
      <c r="B1701" s="12" t="s">
        <v>5600</v>
      </c>
      <c r="C1701" s="12" t="s">
        <v>5601</v>
      </c>
      <c r="D1701" s="12" t="s">
        <v>1480</v>
      </c>
      <c r="E1701" s="12">
        <v>20150629</v>
      </c>
      <c r="F1701" s="13">
        <v>16.460559848500001</v>
      </c>
      <c r="G1701" s="14">
        <v>16.585403769399999</v>
      </c>
      <c r="H1701" s="12" t="s">
        <v>741</v>
      </c>
      <c r="I1701" s="12" t="s">
        <v>3533</v>
      </c>
      <c r="J1701" s="12" t="s">
        <v>3534</v>
      </c>
      <c r="K1701" s="25" t="s">
        <v>3658</v>
      </c>
      <c r="L1701" s="12"/>
      <c r="M1701" s="12"/>
      <c r="N1701" s="12">
        <f>[1]!f_prt_stocktonav(A1701,"2017/03/31")</f>
        <v>10.42628002166748</v>
      </c>
      <c r="O1701" s="15">
        <v>7.5678086280822759E-2</v>
      </c>
      <c r="P1701" s="16" t="s">
        <v>4905</v>
      </c>
      <c r="Q1701" s="17">
        <v>1.526027397260274</v>
      </c>
      <c r="R1701" s="18">
        <v>0.27383418223936573</v>
      </c>
      <c r="S1701" s="19">
        <v>0</v>
      </c>
      <c r="T1701" s="19">
        <v>0</v>
      </c>
      <c r="U1701" s="20">
        <v>0.83634942594385286</v>
      </c>
      <c r="V1701" s="20">
        <v>0.83634942594385286</v>
      </c>
      <c r="W1701" s="20">
        <v>0.83634942594385286</v>
      </c>
      <c r="X1701" s="21" t="s">
        <v>4046</v>
      </c>
      <c r="Y1701" s="22" t="s">
        <v>39</v>
      </c>
      <c r="Z1701" s="22" t="s">
        <v>39</v>
      </c>
      <c r="AA1701" s="22" t="s">
        <v>39</v>
      </c>
      <c r="AB1701" s="23" t="s">
        <v>418</v>
      </c>
      <c r="AC1701" s="21">
        <v>0</v>
      </c>
      <c r="AD1701" s="19">
        <v>6.0000002384185793E-3</v>
      </c>
      <c r="AE1701" s="19">
        <v>0</v>
      </c>
    </row>
    <row r="1702" spans="1:31" x14ac:dyDescent="0.15">
      <c r="A1702" s="11">
        <v>2212</v>
      </c>
      <c r="B1702" s="12" t="s">
        <v>5708</v>
      </c>
      <c r="C1702" s="12" t="s">
        <v>5709</v>
      </c>
      <c r="D1702" s="12" t="s">
        <v>399</v>
      </c>
      <c r="E1702" s="12">
        <v>20160314</v>
      </c>
      <c r="F1702" s="13">
        <v>5.1411963462000001</v>
      </c>
      <c r="G1702" s="14">
        <v>5.1768851528999997</v>
      </c>
      <c r="H1702" s="12" t="s">
        <v>741</v>
      </c>
      <c r="I1702" s="12" t="s">
        <v>3533</v>
      </c>
      <c r="J1702" s="12" t="s">
        <v>3534</v>
      </c>
      <c r="K1702" s="12" t="s">
        <v>3658</v>
      </c>
      <c r="L1702" s="12"/>
      <c r="M1702" s="12"/>
      <c r="N1702" s="12">
        <f>[1]!f_prt_stocktonav(A1702,"2017/03/31")</f>
        <v>10.324347496032715</v>
      </c>
      <c r="O1702" s="15">
        <v>7.0675015449523926E-2</v>
      </c>
      <c r="P1702" s="16" t="s">
        <v>5710</v>
      </c>
      <c r="Q1702" s="17">
        <v>0.81643835616438354</v>
      </c>
      <c r="R1702" s="18">
        <v>3.49997101253543E-2</v>
      </c>
      <c r="S1702" s="19">
        <v>0</v>
      </c>
      <c r="T1702" s="19">
        <v>0</v>
      </c>
      <c r="U1702" s="20">
        <v>1.0647398771781005</v>
      </c>
      <c r="V1702" s="20">
        <v>1.0647398771781005</v>
      </c>
      <c r="W1702" s="20">
        <v>1.0647398771781005</v>
      </c>
      <c r="X1702" s="21" t="s">
        <v>659</v>
      </c>
      <c r="Y1702" s="22" t="s">
        <v>39</v>
      </c>
      <c r="Z1702" s="22" t="s">
        <v>39</v>
      </c>
      <c r="AA1702" s="22" t="s">
        <v>39</v>
      </c>
      <c r="AB1702" s="23" t="s">
        <v>113</v>
      </c>
      <c r="AC1702" s="21">
        <v>0</v>
      </c>
      <c r="AD1702" s="19">
        <v>6.0000002384185793E-3</v>
      </c>
      <c r="AE1702" s="19">
        <v>0</v>
      </c>
    </row>
    <row r="1703" spans="1:31" x14ac:dyDescent="0.15">
      <c r="A1703" s="44">
        <v>2111</v>
      </c>
      <c r="B1703" s="44" t="s">
        <v>7102</v>
      </c>
      <c r="C1703" s="28" t="s">
        <v>7103</v>
      </c>
      <c r="D1703" s="28" t="s">
        <v>695</v>
      </c>
      <c r="E1703" s="28">
        <v>20161219</v>
      </c>
      <c r="F1703" s="29">
        <v>2.0030657240999998</v>
      </c>
      <c r="G1703" s="30" t="s">
        <v>778</v>
      </c>
      <c r="H1703" s="31" t="s">
        <v>149</v>
      </c>
      <c r="I1703" s="25" t="s">
        <v>3533</v>
      </c>
      <c r="J1703" s="25" t="s">
        <v>3534</v>
      </c>
      <c r="K1703" s="25" t="s">
        <v>3658</v>
      </c>
      <c r="L1703" s="28"/>
      <c r="M1703" s="28"/>
      <c r="N1703" s="12">
        <f>[1]!f_prt_stocktonav(A1703,"2017/03/31")</f>
        <v>10.316682815551758</v>
      </c>
      <c r="O1703" s="15">
        <v>0</v>
      </c>
      <c r="P1703" s="16" t="s">
        <v>5193</v>
      </c>
      <c r="Q1703" s="17">
        <v>4.9315068493150684E-2</v>
      </c>
      <c r="R1703" s="18">
        <v>3.1342624561370158E-2</v>
      </c>
      <c r="S1703" s="19">
        <v>0</v>
      </c>
      <c r="T1703" s="19">
        <v>0</v>
      </c>
      <c r="U1703" s="20">
        <v>1.3082249440427405</v>
      </c>
      <c r="V1703" s="20">
        <v>1.3082249440427405</v>
      </c>
      <c r="W1703" s="20">
        <v>1.3082249440427405</v>
      </c>
      <c r="X1703" s="21" t="s">
        <v>752</v>
      </c>
      <c r="Y1703" s="22" t="s">
        <v>39</v>
      </c>
      <c r="Z1703" s="22" t="s">
        <v>39</v>
      </c>
      <c r="AA1703" s="22" t="s">
        <v>39</v>
      </c>
      <c r="AB1703" s="16" t="s">
        <v>7104</v>
      </c>
      <c r="AC1703" s="32">
        <v>0</v>
      </c>
      <c r="AD1703" s="33">
        <v>6.0000002384185793E-3</v>
      </c>
      <c r="AE1703" s="33">
        <v>2.5000000000000001E-3</v>
      </c>
    </row>
    <row r="1704" spans="1:31" x14ac:dyDescent="0.15">
      <c r="A1704" s="11">
        <v>2913</v>
      </c>
      <c r="B1704" s="12" t="s">
        <v>5612</v>
      </c>
      <c r="C1704" s="12" t="s">
        <v>5613</v>
      </c>
      <c r="D1704" s="12" t="s">
        <v>530</v>
      </c>
      <c r="E1704" s="12">
        <v>20160629</v>
      </c>
      <c r="F1704" s="13">
        <v>9.9043985202000009</v>
      </c>
      <c r="G1704" s="14">
        <v>10.1245494328</v>
      </c>
      <c r="H1704" s="12" t="s">
        <v>741</v>
      </c>
      <c r="I1704" s="12" t="s">
        <v>3533</v>
      </c>
      <c r="J1704" s="12" t="s">
        <v>3534</v>
      </c>
      <c r="K1704" s="25" t="s">
        <v>3658</v>
      </c>
      <c r="L1704" s="12"/>
      <c r="M1704" s="12"/>
      <c r="N1704" s="12">
        <f>[1]!f_prt_stocktonav(A1704,"2017/03/31")</f>
        <v>10.302079200744629</v>
      </c>
      <c r="O1704" s="15">
        <v>7.5274167060852049E-2</v>
      </c>
      <c r="P1704" s="16" t="s">
        <v>5614</v>
      </c>
      <c r="Q1704" s="17">
        <v>0.52602739726027392</v>
      </c>
      <c r="R1704" s="18">
        <v>-1.9619124561239154E-2</v>
      </c>
      <c r="S1704" s="19">
        <v>0</v>
      </c>
      <c r="T1704" s="19">
        <v>0</v>
      </c>
      <c r="U1704" s="20">
        <v>-1.2735803935700563</v>
      </c>
      <c r="V1704" s="20">
        <v>-1.2735803935700563</v>
      </c>
      <c r="W1704" s="20">
        <v>-1.2735803935700563</v>
      </c>
      <c r="X1704" s="21" t="s">
        <v>112</v>
      </c>
      <c r="Y1704" s="22" t="s">
        <v>39</v>
      </c>
      <c r="Z1704" s="22" t="s">
        <v>39</v>
      </c>
      <c r="AA1704" s="22" t="s">
        <v>39</v>
      </c>
      <c r="AB1704" s="23" t="s">
        <v>4145</v>
      </c>
      <c r="AC1704" s="21">
        <v>0</v>
      </c>
      <c r="AD1704" s="19">
        <v>6.9999998807907101E-3</v>
      </c>
      <c r="AE1704" s="19">
        <v>0</v>
      </c>
    </row>
    <row r="1705" spans="1:31" x14ac:dyDescent="0.15">
      <c r="A1705" s="11">
        <v>90008</v>
      </c>
      <c r="B1705" s="12" t="s">
        <v>5711</v>
      </c>
      <c r="C1705" s="12" t="s">
        <v>5712</v>
      </c>
      <c r="D1705" s="12" t="s">
        <v>487</v>
      </c>
      <c r="E1705" s="12">
        <v>20080806</v>
      </c>
      <c r="F1705" s="13">
        <v>2.404541085</v>
      </c>
      <c r="G1705" s="14">
        <v>2.0046445015000001</v>
      </c>
      <c r="H1705" s="12" t="s">
        <v>741</v>
      </c>
      <c r="I1705" s="12" t="s">
        <v>3533</v>
      </c>
      <c r="J1705" s="12" t="s">
        <v>3534</v>
      </c>
      <c r="K1705" s="12" t="s">
        <v>3658</v>
      </c>
      <c r="L1705" s="12"/>
      <c r="M1705" s="12"/>
      <c r="N1705" s="12">
        <f>[1]!f_prt_stocktonav(A1705,"2017/03/31")</f>
        <v>10.290210723876953</v>
      </c>
      <c r="O1705" s="15">
        <v>7.06530237197876E-2</v>
      </c>
      <c r="P1705" s="16" t="s">
        <v>4684</v>
      </c>
      <c r="Q1705" s="17">
        <v>0.78356164383561644</v>
      </c>
      <c r="R1705" s="18">
        <v>4.3952933784883186E-2</v>
      </c>
      <c r="S1705" s="19">
        <v>8.7133294290195451E-2</v>
      </c>
      <c r="T1705" s="19">
        <v>4.5114896254483172E-2</v>
      </c>
      <c r="U1705" s="20">
        <v>0.36054713532644761</v>
      </c>
      <c r="V1705" s="20">
        <v>0.59526247132562893</v>
      </c>
      <c r="W1705" s="20">
        <v>0.32696166202603666</v>
      </c>
      <c r="X1705" s="21" t="s">
        <v>5713</v>
      </c>
      <c r="Y1705" s="22">
        <v>1</v>
      </c>
      <c r="Z1705" s="22" t="s">
        <v>39</v>
      </c>
      <c r="AA1705" s="22" t="s">
        <v>39</v>
      </c>
      <c r="AB1705" s="23" t="s">
        <v>4436</v>
      </c>
      <c r="AC1705" s="21">
        <v>0</v>
      </c>
      <c r="AD1705" s="19">
        <v>2.0000000298023225E-3</v>
      </c>
      <c r="AE1705" s="19">
        <v>0</v>
      </c>
    </row>
    <row r="1706" spans="1:31" x14ac:dyDescent="0.15">
      <c r="A1706" s="11">
        <v>326</v>
      </c>
      <c r="B1706" s="12" t="s">
        <v>5302</v>
      </c>
      <c r="C1706" s="12" t="s">
        <v>5303</v>
      </c>
      <c r="D1706" s="12" t="s">
        <v>525</v>
      </c>
      <c r="E1706" s="12">
        <v>20151028</v>
      </c>
      <c r="F1706" s="13">
        <v>27.338550033099999</v>
      </c>
      <c r="G1706" s="14">
        <v>28.553441436</v>
      </c>
      <c r="H1706" s="12" t="s">
        <v>741</v>
      </c>
      <c r="I1706" s="12" t="s">
        <v>3533</v>
      </c>
      <c r="J1706" s="12" t="s">
        <v>4148</v>
      </c>
      <c r="K1706" s="12"/>
      <c r="L1706" s="12"/>
      <c r="M1706" s="12"/>
      <c r="N1706" s="12">
        <f>[1]!f_prt_stocktonav(A1706,"2017/03/31")</f>
        <v>10.282355308532715</v>
      </c>
      <c r="O1706" s="15">
        <v>9.8692674636840824E-2</v>
      </c>
      <c r="P1706" s="16" t="s">
        <v>4149</v>
      </c>
      <c r="Q1706" s="17">
        <v>1.1945205479452055</v>
      </c>
      <c r="R1706" s="18">
        <v>2.5348337509320862E-2</v>
      </c>
      <c r="S1706" s="19">
        <v>0</v>
      </c>
      <c r="T1706" s="19">
        <v>0</v>
      </c>
      <c r="U1706" s="20">
        <v>0.84204465893856495</v>
      </c>
      <c r="V1706" s="20">
        <v>0.84204465893856495</v>
      </c>
      <c r="W1706" s="20">
        <v>0.84204465893856495</v>
      </c>
      <c r="X1706" s="21" t="s">
        <v>5304</v>
      </c>
      <c r="Y1706" s="22" t="s">
        <v>39</v>
      </c>
      <c r="Z1706" s="22" t="s">
        <v>39</v>
      </c>
      <c r="AA1706" s="22" t="s">
        <v>39</v>
      </c>
      <c r="AB1706" s="23" t="s">
        <v>780</v>
      </c>
      <c r="AC1706" s="21">
        <v>0</v>
      </c>
      <c r="AD1706" s="19">
        <v>1.2999999523162841E-2</v>
      </c>
      <c r="AE1706" s="19">
        <v>0</v>
      </c>
    </row>
    <row r="1707" spans="1:31" x14ac:dyDescent="0.15">
      <c r="A1707" s="11">
        <v>2293</v>
      </c>
      <c r="B1707" s="12" t="s">
        <v>5598</v>
      </c>
      <c r="C1707" s="12" t="s">
        <v>5599</v>
      </c>
      <c r="D1707" s="12" t="s">
        <v>525</v>
      </c>
      <c r="E1707" s="12">
        <v>20160111</v>
      </c>
      <c r="F1707" s="13">
        <v>29.5268351711</v>
      </c>
      <c r="G1707" s="14">
        <v>30.044621642900001</v>
      </c>
      <c r="H1707" s="12" t="s">
        <v>741</v>
      </c>
      <c r="I1707" s="12" t="s">
        <v>3533</v>
      </c>
      <c r="J1707" s="12" t="s">
        <v>4148</v>
      </c>
      <c r="K1707" s="12"/>
      <c r="L1707" s="12"/>
      <c r="M1707" s="12"/>
      <c r="N1707" s="12">
        <f>[1]!f_prt_stocktonav(A1707,"2017/03/31")</f>
        <v>10.257173538208008</v>
      </c>
      <c r="O1707" s="15">
        <v>7.6149282455444334E-2</v>
      </c>
      <c r="P1707" s="16" t="s">
        <v>4634</v>
      </c>
      <c r="Q1707" s="17">
        <v>0.989041095890411</v>
      </c>
      <c r="R1707" s="18">
        <v>2.564005748555731E-2</v>
      </c>
      <c r="S1707" s="19">
        <v>0</v>
      </c>
      <c r="T1707" s="19">
        <v>0</v>
      </c>
      <c r="U1707" s="20">
        <v>0.76396333720760157</v>
      </c>
      <c r="V1707" s="20">
        <v>0.76396333720760157</v>
      </c>
      <c r="W1707" s="20">
        <v>0.76396333720760157</v>
      </c>
      <c r="X1707" s="21" t="s">
        <v>5304</v>
      </c>
      <c r="Y1707" s="22" t="s">
        <v>39</v>
      </c>
      <c r="Z1707" s="22" t="s">
        <v>39</v>
      </c>
      <c r="AA1707" s="22" t="s">
        <v>39</v>
      </c>
      <c r="AB1707" s="23">
        <v>0</v>
      </c>
      <c r="AC1707" s="21">
        <v>0</v>
      </c>
      <c r="AD1707" s="19">
        <v>1.2999999523162841E-2</v>
      </c>
      <c r="AE1707" s="19">
        <v>0</v>
      </c>
    </row>
    <row r="1708" spans="1:31" x14ac:dyDescent="0.15">
      <c r="A1708" s="11">
        <v>2211</v>
      </c>
      <c r="B1708" s="12" t="s">
        <v>5885</v>
      </c>
      <c r="C1708" s="12" t="s">
        <v>5886</v>
      </c>
      <c r="D1708" s="12" t="s">
        <v>399</v>
      </c>
      <c r="E1708" s="12">
        <v>20160314</v>
      </c>
      <c r="F1708" s="13">
        <v>5.1517421369000003</v>
      </c>
      <c r="G1708" s="14">
        <v>5.183822106</v>
      </c>
      <c r="H1708" s="12" t="s">
        <v>33</v>
      </c>
      <c r="I1708" s="12" t="s">
        <v>3533</v>
      </c>
      <c r="J1708" s="12" t="s">
        <v>3534</v>
      </c>
      <c r="K1708" s="12" t="s">
        <v>3658</v>
      </c>
      <c r="L1708" s="12"/>
      <c r="M1708" s="12"/>
      <c r="N1708" s="12">
        <f>[1]!f_prt_stocktonav(A1708,"2017/03/31")</f>
        <v>10.254545211791992</v>
      </c>
      <c r="O1708" s="15">
        <v>6.0508561134338376E-2</v>
      </c>
      <c r="P1708" s="16" t="s">
        <v>5315</v>
      </c>
      <c r="Q1708" s="17">
        <v>0.81643835616438354</v>
      </c>
      <c r="R1708" s="18">
        <v>3.7508741569942883E-2</v>
      </c>
      <c r="S1708" s="19">
        <v>0</v>
      </c>
      <c r="T1708" s="19">
        <v>0</v>
      </c>
      <c r="U1708" s="20">
        <v>1.1349315741080093</v>
      </c>
      <c r="V1708" s="20">
        <v>1.1349315741080093</v>
      </c>
      <c r="W1708" s="20">
        <v>1.1349315741080093</v>
      </c>
      <c r="X1708" s="21" t="s">
        <v>659</v>
      </c>
      <c r="Y1708" s="22" t="s">
        <v>39</v>
      </c>
      <c r="Z1708" s="22" t="s">
        <v>39</v>
      </c>
      <c r="AA1708" s="22" t="s">
        <v>39</v>
      </c>
      <c r="AB1708" s="23" t="s">
        <v>113</v>
      </c>
      <c r="AC1708" s="21">
        <v>0</v>
      </c>
      <c r="AD1708" s="19">
        <v>6.0000002384185793E-3</v>
      </c>
      <c r="AE1708" s="19">
        <v>0</v>
      </c>
    </row>
    <row r="1709" spans="1:31" x14ac:dyDescent="0.15">
      <c r="A1709" s="11">
        <v>1841</v>
      </c>
      <c r="B1709" s="12" t="s">
        <v>5272</v>
      </c>
      <c r="C1709" s="12" t="s">
        <v>5273</v>
      </c>
      <c r="D1709" s="12" t="s">
        <v>378</v>
      </c>
      <c r="E1709" s="12">
        <v>20151117</v>
      </c>
      <c r="F1709" s="13">
        <v>7.6034189971000004</v>
      </c>
      <c r="G1709" s="14">
        <v>7.4706542917999998</v>
      </c>
      <c r="H1709" s="12" t="s">
        <v>33</v>
      </c>
      <c r="I1709" s="12" t="s">
        <v>3533</v>
      </c>
      <c r="J1709" s="12" t="s">
        <v>3534</v>
      </c>
      <c r="K1709" s="25" t="s">
        <v>3658</v>
      </c>
      <c r="L1709" s="12"/>
      <c r="M1709" s="12"/>
      <c r="N1709" s="12">
        <f>[1]!f_prt_stocktonav(A1709,"2017/03/31")</f>
        <v>10.246596336364746</v>
      </c>
      <c r="O1709" s="15">
        <v>0.10107226371765136</v>
      </c>
      <c r="P1709" s="16" t="s">
        <v>5274</v>
      </c>
      <c r="Q1709" s="17">
        <v>1.1397260273972603</v>
      </c>
      <c r="R1709" s="18">
        <v>3.8096888858336841E-2</v>
      </c>
      <c r="S1709" s="19">
        <v>0</v>
      </c>
      <c r="T1709" s="19">
        <v>0</v>
      </c>
      <c r="U1709" s="20">
        <v>1.0912082177851787</v>
      </c>
      <c r="V1709" s="20">
        <v>1.0912082177851787</v>
      </c>
      <c r="W1709" s="20">
        <v>1.0912082177851787</v>
      </c>
      <c r="X1709" s="21" t="s">
        <v>1742</v>
      </c>
      <c r="Y1709" s="22" t="s">
        <v>39</v>
      </c>
      <c r="Z1709" s="22" t="s">
        <v>39</v>
      </c>
      <c r="AA1709" s="22" t="s">
        <v>39</v>
      </c>
      <c r="AB1709" s="23" t="s">
        <v>113</v>
      </c>
      <c r="AC1709" s="21">
        <v>0</v>
      </c>
      <c r="AD1709" s="19">
        <v>8.0000001192092902E-3</v>
      </c>
      <c r="AE1709" s="19">
        <v>0</v>
      </c>
    </row>
    <row r="1710" spans="1:31" x14ac:dyDescent="0.15">
      <c r="A1710" s="11">
        <v>2013</v>
      </c>
      <c r="B1710" s="12" t="s">
        <v>6040</v>
      </c>
      <c r="C1710" s="12" t="s">
        <v>6041</v>
      </c>
      <c r="D1710" s="12" t="s">
        <v>421</v>
      </c>
      <c r="E1710" s="12">
        <v>20151117</v>
      </c>
      <c r="F1710" s="13">
        <v>12.035242802799999</v>
      </c>
      <c r="G1710" s="14">
        <v>6.0234190827000003</v>
      </c>
      <c r="H1710" s="12" t="s">
        <v>741</v>
      </c>
      <c r="I1710" s="12" t="s">
        <v>3533</v>
      </c>
      <c r="J1710" s="12" t="s">
        <v>3534</v>
      </c>
      <c r="K1710" s="25" t="s">
        <v>3658</v>
      </c>
      <c r="L1710" s="12"/>
      <c r="M1710" s="12"/>
      <c r="N1710" s="12">
        <f>[1]!f_prt_stocktonav(A1710,"2017/03/31")</f>
        <v>10.245036125183105</v>
      </c>
      <c r="O1710" s="15">
        <v>5.1617536544799808E-2</v>
      </c>
      <c r="P1710" s="16" t="s">
        <v>6042</v>
      </c>
      <c r="Q1710" s="17">
        <v>1.1397260273972603</v>
      </c>
      <c r="R1710" s="18">
        <v>5.0462281947243115E-2</v>
      </c>
      <c r="S1710" s="19">
        <v>0</v>
      </c>
      <c r="T1710" s="19">
        <v>0</v>
      </c>
      <c r="U1710" s="20">
        <v>1.652349552326795</v>
      </c>
      <c r="V1710" s="20">
        <v>1.652349552326795</v>
      </c>
      <c r="W1710" s="20">
        <v>1.652349552326795</v>
      </c>
      <c r="X1710" s="21" t="s">
        <v>1742</v>
      </c>
      <c r="Y1710" s="22" t="s">
        <v>39</v>
      </c>
      <c r="Z1710" s="22" t="s">
        <v>39</v>
      </c>
      <c r="AA1710" s="22" t="s">
        <v>39</v>
      </c>
      <c r="AB1710" s="23" t="s">
        <v>5406</v>
      </c>
      <c r="AC1710" s="21">
        <v>0</v>
      </c>
      <c r="AD1710" s="19">
        <v>6.0000002384185793E-3</v>
      </c>
      <c r="AE1710" s="19">
        <v>0</v>
      </c>
    </row>
    <row r="1711" spans="1:31" x14ac:dyDescent="0.15">
      <c r="A1711" s="11">
        <v>2643</v>
      </c>
      <c r="B1711" s="12" t="s">
        <v>5791</v>
      </c>
      <c r="C1711" s="12" t="s">
        <v>5792</v>
      </c>
      <c r="D1711" s="12" t="s">
        <v>530</v>
      </c>
      <c r="E1711" s="12">
        <v>20160511</v>
      </c>
      <c r="F1711" s="13">
        <v>12.3687088846</v>
      </c>
      <c r="G1711" s="14">
        <v>12.366537042499999</v>
      </c>
      <c r="H1711" s="12" t="s">
        <v>741</v>
      </c>
      <c r="I1711" s="12" t="s">
        <v>3533</v>
      </c>
      <c r="J1711" s="12" t="s">
        <v>3534</v>
      </c>
      <c r="K1711" s="25" t="s">
        <v>3658</v>
      </c>
      <c r="L1711" s="12"/>
      <c r="M1711" s="12"/>
      <c r="N1711" s="12">
        <f>[1]!f_prt_stocktonav(A1711,"2017/03/31")</f>
        <v>10.229745864868164</v>
      </c>
      <c r="O1711" s="15">
        <v>6.5481305122375488E-2</v>
      </c>
      <c r="P1711" s="16" t="s">
        <v>5614</v>
      </c>
      <c r="Q1711" s="17">
        <v>0.65753424657534243</v>
      </c>
      <c r="R1711" s="18">
        <v>2.0263952886370618E-2</v>
      </c>
      <c r="S1711" s="19">
        <v>0</v>
      </c>
      <c r="T1711" s="19">
        <v>0</v>
      </c>
      <c r="U1711" s="20">
        <v>0.31321525180173992</v>
      </c>
      <c r="V1711" s="20">
        <v>0.31321525180173992</v>
      </c>
      <c r="W1711" s="20">
        <v>0.31321525180173992</v>
      </c>
      <c r="X1711" s="21" t="s">
        <v>4024</v>
      </c>
      <c r="Y1711" s="22" t="s">
        <v>39</v>
      </c>
      <c r="Z1711" s="22" t="s">
        <v>39</v>
      </c>
      <c r="AA1711" s="22" t="s">
        <v>39</v>
      </c>
      <c r="AB1711" s="23" t="s">
        <v>4145</v>
      </c>
      <c r="AC1711" s="21">
        <v>0</v>
      </c>
      <c r="AD1711" s="19">
        <v>6.9999998807907101E-3</v>
      </c>
      <c r="AE1711" s="19">
        <v>0</v>
      </c>
    </row>
    <row r="1712" spans="1:31" x14ac:dyDescent="0.15">
      <c r="A1712" s="11">
        <v>1755</v>
      </c>
      <c r="B1712" s="12" t="s">
        <v>5876</v>
      </c>
      <c r="C1712" s="12" t="s">
        <v>5877</v>
      </c>
      <c r="D1712" s="12" t="s">
        <v>399</v>
      </c>
      <c r="E1712" s="12">
        <v>20160412</v>
      </c>
      <c r="F1712" s="13">
        <v>5.1205373497000002</v>
      </c>
      <c r="G1712" s="14">
        <v>5.1439980049000003</v>
      </c>
      <c r="H1712" s="12" t="s">
        <v>741</v>
      </c>
      <c r="I1712" s="12" t="s">
        <v>3533</v>
      </c>
      <c r="J1712" s="12" t="s">
        <v>3534</v>
      </c>
      <c r="K1712" s="12" t="s">
        <v>3658</v>
      </c>
      <c r="L1712" s="12"/>
      <c r="M1712" s="12"/>
      <c r="N1712" s="12">
        <f>[1]!f_prt_stocktonav(A1712,"2017/03/31")</f>
        <v>10.195511817932129</v>
      </c>
      <c r="O1712" s="15">
        <v>6.1849021911621095E-2</v>
      </c>
      <c r="P1712" s="16" t="s">
        <v>5315</v>
      </c>
      <c r="Q1712" s="17">
        <v>0.73698630136986298</v>
      </c>
      <c r="R1712" s="18">
        <v>3.3333407663080239E-2</v>
      </c>
      <c r="S1712" s="19">
        <v>0</v>
      </c>
      <c r="T1712" s="19">
        <v>0</v>
      </c>
      <c r="U1712" s="20">
        <v>1.1101025850141806</v>
      </c>
      <c r="V1712" s="20">
        <v>1.1101025850141806</v>
      </c>
      <c r="W1712" s="20">
        <v>1.1101025850141806</v>
      </c>
      <c r="X1712" s="21" t="s">
        <v>659</v>
      </c>
      <c r="Y1712" s="22" t="s">
        <v>39</v>
      </c>
      <c r="Z1712" s="22" t="s">
        <v>39</v>
      </c>
      <c r="AA1712" s="22" t="s">
        <v>39</v>
      </c>
      <c r="AB1712" s="23" t="s">
        <v>113</v>
      </c>
      <c r="AC1712" s="21">
        <v>0</v>
      </c>
      <c r="AD1712" s="19">
        <v>6.0000002384185793E-3</v>
      </c>
      <c r="AE1712" s="19">
        <v>0</v>
      </c>
    </row>
    <row r="1713" spans="1:31" x14ac:dyDescent="0.15">
      <c r="A1713" s="11">
        <v>582001</v>
      </c>
      <c r="B1713" s="12" t="s">
        <v>6514</v>
      </c>
      <c r="C1713" s="12" t="s">
        <v>6515</v>
      </c>
      <c r="D1713" s="12" t="s">
        <v>272</v>
      </c>
      <c r="E1713" s="12">
        <v>20081105</v>
      </c>
      <c r="F1713" s="13">
        <v>0.30686451980000001</v>
      </c>
      <c r="G1713" s="14">
        <v>0.32272744799999997</v>
      </c>
      <c r="H1713" s="12" t="s">
        <v>33</v>
      </c>
      <c r="I1713" s="12" t="s">
        <v>3533</v>
      </c>
      <c r="J1713" s="12" t="s">
        <v>3534</v>
      </c>
      <c r="K1713" s="12" t="s">
        <v>3658</v>
      </c>
      <c r="L1713" s="12"/>
      <c r="M1713" s="12"/>
      <c r="N1713" s="12">
        <f>[1]!f_prt_stocktonav(A1713,"2017/03/31")</f>
        <v>10.163371086120605</v>
      </c>
      <c r="O1713" s="15">
        <v>6.0059076547622683E-3</v>
      </c>
      <c r="P1713" s="16" t="s">
        <v>6516</v>
      </c>
      <c r="Q1713" s="17">
        <v>2.5287671232876714</v>
      </c>
      <c r="R1713" s="18">
        <v>1.3681721460619078E-2</v>
      </c>
      <c r="S1713" s="19">
        <v>3.7340207853522323E-2</v>
      </c>
      <c r="T1713" s="19">
        <v>2.8920433497785281E-2</v>
      </c>
      <c r="U1713" s="20">
        <v>-2.1384628681275484E-3</v>
      </c>
      <c r="V1713" s="20">
        <v>0.43705437296497773</v>
      </c>
      <c r="W1713" s="20">
        <v>0.28201038543311757</v>
      </c>
      <c r="X1713" s="21" t="s">
        <v>4606</v>
      </c>
      <c r="Y1713" s="22">
        <v>1</v>
      </c>
      <c r="Z1713" s="22" t="s">
        <v>39</v>
      </c>
      <c r="AA1713" s="22" t="s">
        <v>39</v>
      </c>
      <c r="AB1713" s="23" t="s">
        <v>6517</v>
      </c>
      <c r="AC1713" s="21">
        <v>0</v>
      </c>
      <c r="AD1713" s="19">
        <v>6.4999997615814206E-3</v>
      </c>
      <c r="AE1713" s="19">
        <v>0</v>
      </c>
    </row>
    <row r="1714" spans="1:31" x14ac:dyDescent="0.15">
      <c r="A1714" s="11">
        <v>2115</v>
      </c>
      <c r="B1714" s="12" t="s">
        <v>5736</v>
      </c>
      <c r="C1714" s="12" t="s">
        <v>5737</v>
      </c>
      <c r="D1714" s="12" t="s">
        <v>314</v>
      </c>
      <c r="E1714" s="12">
        <v>20160831</v>
      </c>
      <c r="F1714" s="13" t="s">
        <v>39</v>
      </c>
      <c r="G1714" s="14">
        <v>4.2424910000000002</v>
      </c>
      <c r="H1714" s="12" t="s">
        <v>741</v>
      </c>
      <c r="I1714" s="12" t="s">
        <v>3533</v>
      </c>
      <c r="J1714" s="12" t="s">
        <v>3534</v>
      </c>
      <c r="K1714" s="25" t="s">
        <v>3658</v>
      </c>
      <c r="L1714" s="12"/>
      <c r="M1714" s="12"/>
      <c r="N1714" s="12">
        <f>[1]!f_prt_stocktonav(A1714,"2017/03/31")</f>
        <v>10.123050689697266</v>
      </c>
      <c r="O1714" s="15">
        <v>6.8755273818969731E-2</v>
      </c>
      <c r="P1714" s="16" t="s">
        <v>5508</v>
      </c>
      <c r="Q1714" s="17">
        <v>0.35068493150684932</v>
      </c>
      <c r="R1714" s="18">
        <v>1.4910496747429169E-2</v>
      </c>
      <c r="S1714" s="19">
        <v>0</v>
      </c>
      <c r="T1714" s="19">
        <v>0</v>
      </c>
      <c r="U1714" s="20">
        <v>3.0958226614195596E-2</v>
      </c>
      <c r="V1714" s="20">
        <v>3.0958226614195596E-2</v>
      </c>
      <c r="W1714" s="20">
        <v>3.0958226614195596E-2</v>
      </c>
      <c r="X1714" s="21" t="s">
        <v>5509</v>
      </c>
      <c r="Y1714" s="22" t="s">
        <v>39</v>
      </c>
      <c r="Z1714" s="22" t="s">
        <v>39</v>
      </c>
      <c r="AA1714" s="22" t="s">
        <v>39</v>
      </c>
      <c r="AB1714" s="23">
        <v>0</v>
      </c>
      <c r="AC1714" s="21">
        <v>0</v>
      </c>
      <c r="AD1714" s="19">
        <v>6.9999998807907101E-3</v>
      </c>
      <c r="AE1714" s="19">
        <v>3.0000000000000001E-3</v>
      </c>
    </row>
    <row r="1715" spans="1:31" x14ac:dyDescent="0.15">
      <c r="A1715" s="11">
        <v>2114</v>
      </c>
      <c r="B1715" s="12" t="s">
        <v>5738</v>
      </c>
      <c r="C1715" s="12" t="s">
        <v>5737</v>
      </c>
      <c r="D1715" s="12" t="s">
        <v>314</v>
      </c>
      <c r="E1715" s="12">
        <v>20160831</v>
      </c>
      <c r="F1715" s="13">
        <v>4.8694274549000003</v>
      </c>
      <c r="G1715" s="14">
        <v>1.49349E-5</v>
      </c>
      <c r="H1715" s="12" t="s">
        <v>741</v>
      </c>
      <c r="I1715" s="12" t="s">
        <v>3533</v>
      </c>
      <c r="J1715" s="12" t="s">
        <v>3534</v>
      </c>
      <c r="K1715" s="25" t="s">
        <v>3658</v>
      </c>
      <c r="L1715" s="12"/>
      <c r="M1715" s="12"/>
      <c r="N1715" s="12">
        <f>[1]!f_prt_stocktonav(A1715,"2017/03/31")</f>
        <v>10.123050689697266</v>
      </c>
      <c r="O1715" s="15">
        <v>6.8755273818969731E-2</v>
      </c>
      <c r="P1715" s="16" t="s">
        <v>5508</v>
      </c>
      <c r="Q1715" s="17">
        <v>0.35068493150684932</v>
      </c>
      <c r="R1715" s="18">
        <v>1.7910173595041545E-2</v>
      </c>
      <c r="S1715" s="19">
        <v>0</v>
      </c>
      <c r="T1715" s="19">
        <v>0</v>
      </c>
      <c r="U1715" s="20">
        <v>0.23523273914989071</v>
      </c>
      <c r="V1715" s="20">
        <v>0.23523273914989071</v>
      </c>
      <c r="W1715" s="20">
        <v>0.23523273914989071</v>
      </c>
      <c r="X1715" s="21" t="s">
        <v>5509</v>
      </c>
      <c r="Y1715" s="22" t="s">
        <v>39</v>
      </c>
      <c r="Z1715" s="22" t="s">
        <v>39</v>
      </c>
      <c r="AA1715" s="22" t="s">
        <v>39</v>
      </c>
      <c r="AB1715" s="23" t="s">
        <v>894</v>
      </c>
      <c r="AC1715" s="21">
        <v>0</v>
      </c>
      <c r="AD1715" s="19">
        <v>6.9999998807907101E-3</v>
      </c>
      <c r="AE1715" s="19">
        <v>0</v>
      </c>
    </row>
    <row r="1716" spans="1:31" x14ac:dyDescent="0.15">
      <c r="A1716" s="11">
        <v>2076</v>
      </c>
      <c r="B1716" s="12" t="s">
        <v>5785</v>
      </c>
      <c r="C1716" s="12" t="s">
        <v>5786</v>
      </c>
      <c r="D1716" s="12" t="s">
        <v>621</v>
      </c>
      <c r="E1716" s="12">
        <v>20160511</v>
      </c>
      <c r="F1716" s="13">
        <v>8.0156290148</v>
      </c>
      <c r="G1716" s="14">
        <v>8.0091324290999992</v>
      </c>
      <c r="H1716" s="12" t="s">
        <v>741</v>
      </c>
      <c r="I1716" s="12" t="s">
        <v>3533</v>
      </c>
      <c r="J1716" s="12" t="s">
        <v>3534</v>
      </c>
      <c r="K1716" s="12" t="s">
        <v>3658</v>
      </c>
      <c r="L1716" s="12"/>
      <c r="M1716" s="12"/>
      <c r="N1716" s="12">
        <f>[1]!f_prt_stocktonav(A1716,"2017/03/31")</f>
        <v>10.122247695922852</v>
      </c>
      <c r="O1716" s="15">
        <v>6.5768151283264159E-2</v>
      </c>
      <c r="P1716" s="16" t="s">
        <v>5787</v>
      </c>
      <c r="Q1716" s="17">
        <v>0.65753424657534243</v>
      </c>
      <c r="R1716" s="18">
        <v>5.852847284835283E-2</v>
      </c>
      <c r="S1716" s="19">
        <v>0</v>
      </c>
      <c r="T1716" s="19">
        <v>0</v>
      </c>
      <c r="U1716" s="20">
        <v>2.0609840786946001</v>
      </c>
      <c r="V1716" s="20">
        <v>2.0609840786946001</v>
      </c>
      <c r="W1716" s="20">
        <v>2.0609840786946001</v>
      </c>
      <c r="X1716" s="21" t="s">
        <v>1742</v>
      </c>
      <c r="Y1716" s="22" t="s">
        <v>39</v>
      </c>
      <c r="Z1716" s="22" t="s">
        <v>39</v>
      </c>
      <c r="AA1716" s="22" t="s">
        <v>39</v>
      </c>
      <c r="AB1716" s="23" t="s">
        <v>274</v>
      </c>
      <c r="AC1716" s="21">
        <v>0</v>
      </c>
      <c r="AD1716" s="19">
        <v>5.0000000000000001E-3</v>
      </c>
      <c r="AE1716" s="19">
        <v>0</v>
      </c>
    </row>
    <row r="1717" spans="1:31" x14ac:dyDescent="0.15">
      <c r="A1717" s="11">
        <v>1190</v>
      </c>
      <c r="B1717" s="12" t="s">
        <v>5725</v>
      </c>
      <c r="C1717" s="12" t="s">
        <v>5726</v>
      </c>
      <c r="D1717" s="12" t="s">
        <v>530</v>
      </c>
      <c r="E1717" s="12">
        <v>20150414</v>
      </c>
      <c r="F1717" s="13">
        <v>15.3954892576</v>
      </c>
      <c r="G1717" s="14">
        <v>17.098022712799999</v>
      </c>
      <c r="H1717" s="12" t="s">
        <v>33</v>
      </c>
      <c r="I1717" s="12" t="s">
        <v>3533</v>
      </c>
      <c r="J1717" s="12" t="s">
        <v>3534</v>
      </c>
      <c r="K1717" s="25" t="s">
        <v>3658</v>
      </c>
      <c r="L1717" s="12"/>
      <c r="M1717" s="12"/>
      <c r="N1717" s="12">
        <f>[1]!f_prt_stocktonav(A1717,"2017/03/31")</f>
        <v>10.098273277282715</v>
      </c>
      <c r="O1717" s="15">
        <v>7.0022869110107425E-2</v>
      </c>
      <c r="P1717" s="16" t="s">
        <v>5680</v>
      </c>
      <c r="Q1717" s="17">
        <v>1.7342465753424658</v>
      </c>
      <c r="R1717" s="18">
        <v>3.8015399995107391E-2</v>
      </c>
      <c r="S1717" s="19">
        <v>0</v>
      </c>
      <c r="T1717" s="19">
        <v>0</v>
      </c>
      <c r="U1717" s="20">
        <v>1.6632857531217005</v>
      </c>
      <c r="V1717" s="20">
        <v>1.6632857531217005</v>
      </c>
      <c r="W1717" s="20">
        <v>1.6632857531217005</v>
      </c>
      <c r="X1717" s="21" t="s">
        <v>4046</v>
      </c>
      <c r="Y1717" s="22" t="s">
        <v>39</v>
      </c>
      <c r="Z1717" s="22" t="s">
        <v>39</v>
      </c>
      <c r="AA1717" s="22" t="s">
        <v>39</v>
      </c>
      <c r="AB1717" s="23" t="s">
        <v>5727</v>
      </c>
      <c r="AC1717" s="21">
        <v>0</v>
      </c>
      <c r="AD1717" s="19">
        <v>0.01</v>
      </c>
      <c r="AE1717" s="19">
        <v>0</v>
      </c>
    </row>
    <row r="1718" spans="1:31" x14ac:dyDescent="0.15">
      <c r="A1718" s="26">
        <v>1582</v>
      </c>
      <c r="B1718" s="27" t="s">
        <v>5582</v>
      </c>
      <c r="C1718" s="28" t="s">
        <v>5583</v>
      </c>
      <c r="D1718" s="28" t="s">
        <v>487</v>
      </c>
      <c r="E1718" s="28">
        <v>20151130</v>
      </c>
      <c r="F1718" s="29">
        <v>5.1398123955999999</v>
      </c>
      <c r="G1718" s="30" t="s">
        <v>778</v>
      </c>
      <c r="H1718" s="31" t="s">
        <v>149</v>
      </c>
      <c r="I1718" s="25" t="s">
        <v>3533</v>
      </c>
      <c r="J1718" s="25" t="s">
        <v>3534</v>
      </c>
      <c r="K1718" s="25" t="s">
        <v>3658</v>
      </c>
      <c r="L1718" s="28"/>
      <c r="M1718" s="28"/>
      <c r="N1718" s="12">
        <f>[1]!f_prt_stocktonav(A1718,"2017/03/31")</f>
        <v>10.094071388244629</v>
      </c>
      <c r="O1718" s="15">
        <v>7.7845034599304197E-2</v>
      </c>
      <c r="P1718" s="16" t="s">
        <v>5584</v>
      </c>
      <c r="Q1718" s="17">
        <v>1.1041095890410959</v>
      </c>
      <c r="R1718" s="18">
        <v>3.0222900349651693E-2</v>
      </c>
      <c r="S1718" s="19">
        <v>0</v>
      </c>
      <c r="T1718" s="19">
        <v>0</v>
      </c>
      <c r="U1718" s="20">
        <v>0.877601261023918</v>
      </c>
      <c r="V1718" s="20">
        <v>0.877601261023918</v>
      </c>
      <c r="W1718" s="20">
        <v>0.877601261023918</v>
      </c>
      <c r="X1718" s="21" t="s">
        <v>5585</v>
      </c>
      <c r="Y1718" s="22" t="s">
        <v>39</v>
      </c>
      <c r="Z1718" s="22" t="s">
        <v>39</v>
      </c>
      <c r="AA1718" s="22" t="s">
        <v>39</v>
      </c>
      <c r="AB1718" s="16" t="s">
        <v>152</v>
      </c>
      <c r="AC1718" s="32">
        <v>0</v>
      </c>
      <c r="AD1718" s="33">
        <v>6.0000002384185793E-3</v>
      </c>
      <c r="AE1718" s="33">
        <v>0</v>
      </c>
    </row>
    <row r="1719" spans="1:31" x14ac:dyDescent="0.15">
      <c r="A1719" s="44">
        <v>3436</v>
      </c>
      <c r="B1719" s="44" t="s">
        <v>7115</v>
      </c>
      <c r="C1719" s="28" t="s">
        <v>7116</v>
      </c>
      <c r="D1719" s="28" t="s">
        <v>253</v>
      </c>
      <c r="E1719" s="28">
        <v>20161221</v>
      </c>
      <c r="F1719" s="29">
        <v>2.0026572571000001</v>
      </c>
      <c r="G1719" s="30" t="s">
        <v>778</v>
      </c>
      <c r="H1719" s="31" t="s">
        <v>149</v>
      </c>
      <c r="I1719" s="25" t="s">
        <v>3533</v>
      </c>
      <c r="J1719" s="57" t="s">
        <v>3534</v>
      </c>
      <c r="K1719" s="57" t="s">
        <v>3658</v>
      </c>
      <c r="L1719" s="28"/>
      <c r="M1719" s="28"/>
      <c r="N1719" s="12">
        <f>[1]!f_prt_stocktonav(A1719,"2017/03/31")</f>
        <v>10.087876319885254</v>
      </c>
      <c r="O1719" s="15">
        <v>0</v>
      </c>
      <c r="P1719" s="16" t="s">
        <v>7117</v>
      </c>
      <c r="Q1719" s="17">
        <v>4.3835616438356165E-2</v>
      </c>
      <c r="R1719" s="18">
        <v>3.3721335511911033E-2</v>
      </c>
      <c r="S1719" s="19">
        <v>0</v>
      </c>
      <c r="T1719" s="19">
        <v>0</v>
      </c>
      <c r="U1719" s="20">
        <v>0</v>
      </c>
      <c r="V1719" s="20">
        <v>0</v>
      </c>
      <c r="W1719" s="20">
        <v>0</v>
      </c>
      <c r="X1719" s="21" t="s">
        <v>331</v>
      </c>
      <c r="Y1719" s="22" t="s">
        <v>39</v>
      </c>
      <c r="Z1719" s="22" t="s">
        <v>39</v>
      </c>
      <c r="AA1719" s="22" t="s">
        <v>39</v>
      </c>
      <c r="AB1719" s="16" t="s">
        <v>7118</v>
      </c>
      <c r="AC1719" s="32">
        <v>0</v>
      </c>
      <c r="AD1719" s="33">
        <v>8.0000001192092902E-3</v>
      </c>
      <c r="AE1719" s="33">
        <v>0</v>
      </c>
    </row>
    <row r="1720" spans="1:31" x14ac:dyDescent="0.15">
      <c r="A1720" s="11">
        <v>2497</v>
      </c>
      <c r="B1720" s="12" t="s">
        <v>5636</v>
      </c>
      <c r="C1720" s="12" t="s">
        <v>5637</v>
      </c>
      <c r="D1720" s="12" t="s">
        <v>1751</v>
      </c>
      <c r="E1720" s="12">
        <v>20160415</v>
      </c>
      <c r="F1720" s="13">
        <v>7.9010159447000001</v>
      </c>
      <c r="G1720" s="14">
        <v>7.9922531933999998</v>
      </c>
      <c r="H1720" s="12" t="s">
        <v>33</v>
      </c>
      <c r="I1720" s="12" t="s">
        <v>3533</v>
      </c>
      <c r="J1720" s="12" t="s">
        <v>3534</v>
      </c>
      <c r="K1720" s="12" t="s">
        <v>3658</v>
      </c>
      <c r="L1720" s="12"/>
      <c r="M1720" s="12"/>
      <c r="N1720" s="12">
        <f>[1]!f_prt_stocktonav(A1720,"2017/03/31")</f>
        <v>10.082632064819336</v>
      </c>
      <c r="O1720" s="15">
        <v>7.4084105491638186E-2</v>
      </c>
      <c r="P1720" s="16" t="s">
        <v>5638</v>
      </c>
      <c r="Q1720" s="17">
        <v>0.72876712328767124</v>
      </c>
      <c r="R1720" s="18">
        <v>3.033633217592957E-2</v>
      </c>
      <c r="S1720" s="19">
        <v>0</v>
      </c>
      <c r="T1720" s="19">
        <v>0</v>
      </c>
      <c r="U1720" s="20">
        <v>0.62339707229143038</v>
      </c>
      <c r="V1720" s="20">
        <v>0.62339707229143038</v>
      </c>
      <c r="W1720" s="20">
        <v>0.62339707229143038</v>
      </c>
      <c r="X1720" s="21" t="s">
        <v>5580</v>
      </c>
      <c r="Y1720" s="22" t="s">
        <v>39</v>
      </c>
      <c r="Z1720" s="22" t="s">
        <v>39</v>
      </c>
      <c r="AA1720" s="22" t="s">
        <v>39</v>
      </c>
      <c r="AB1720" s="23" t="s">
        <v>5581</v>
      </c>
      <c r="AC1720" s="21">
        <v>0</v>
      </c>
      <c r="AD1720" s="19">
        <v>6.0000002384185793E-3</v>
      </c>
      <c r="AE1720" s="19">
        <v>0</v>
      </c>
    </row>
    <row r="1721" spans="1:31" x14ac:dyDescent="0.15">
      <c r="A1721" s="11">
        <v>1122</v>
      </c>
      <c r="B1721" s="12" t="s">
        <v>5678</v>
      </c>
      <c r="C1721" s="12" t="s">
        <v>5679</v>
      </c>
      <c r="D1721" s="12" t="s">
        <v>530</v>
      </c>
      <c r="E1721" s="12">
        <v>20150312</v>
      </c>
      <c r="F1721" s="13">
        <v>15.571095096100001</v>
      </c>
      <c r="G1721" s="14">
        <v>15.602740753899999</v>
      </c>
      <c r="H1721" s="12" t="s">
        <v>741</v>
      </c>
      <c r="I1721" s="12" t="s">
        <v>3533</v>
      </c>
      <c r="J1721" s="12" t="s">
        <v>3534</v>
      </c>
      <c r="K1721" s="25" t="s">
        <v>3658</v>
      </c>
      <c r="L1721" s="12"/>
      <c r="M1721" s="12"/>
      <c r="N1721" s="12">
        <f>[1]!f_prt_stocktonav(A1721,"2017/03/31")</f>
        <v>10.048415184020996</v>
      </c>
      <c r="O1721" s="15">
        <v>7.2444167137145993E-2</v>
      </c>
      <c r="P1721" s="16" t="s">
        <v>5680</v>
      </c>
      <c r="Q1721" s="17">
        <v>1.8246575342465754</v>
      </c>
      <c r="R1721" s="18">
        <v>4.4373260276854287E-2</v>
      </c>
      <c r="S1721" s="19">
        <v>0</v>
      </c>
      <c r="T1721" s="19">
        <v>0</v>
      </c>
      <c r="U1721" s="20">
        <v>1.9618990523539563</v>
      </c>
      <c r="V1721" s="20">
        <v>1.9618990523539563</v>
      </c>
      <c r="W1721" s="20">
        <v>1.9618990523539563</v>
      </c>
      <c r="X1721" s="21" t="s">
        <v>4046</v>
      </c>
      <c r="Y1721" s="22" t="s">
        <v>39</v>
      </c>
      <c r="Z1721" s="22" t="s">
        <v>39</v>
      </c>
      <c r="AA1721" s="22" t="s">
        <v>39</v>
      </c>
      <c r="AB1721" s="23" t="s">
        <v>5681</v>
      </c>
      <c r="AC1721" s="21">
        <v>0</v>
      </c>
      <c r="AD1721" s="19">
        <v>0.01</v>
      </c>
      <c r="AE1721" s="19">
        <v>0</v>
      </c>
    </row>
    <row r="1722" spans="1:31" x14ac:dyDescent="0.15">
      <c r="A1722" s="26">
        <v>3404</v>
      </c>
      <c r="B1722" s="27" t="s">
        <v>6848</v>
      </c>
      <c r="C1722" s="28" t="s">
        <v>6849</v>
      </c>
      <c r="D1722" s="28" t="s">
        <v>378</v>
      </c>
      <c r="E1722" s="28">
        <v>20161110</v>
      </c>
      <c r="F1722" s="29">
        <v>6.6994127478000003</v>
      </c>
      <c r="G1722" s="30" t="s">
        <v>778</v>
      </c>
      <c r="H1722" s="31" t="s">
        <v>149</v>
      </c>
      <c r="I1722" s="25" t="s">
        <v>3533</v>
      </c>
      <c r="J1722" s="25" t="s">
        <v>3534</v>
      </c>
      <c r="K1722" s="25" t="s">
        <v>3658</v>
      </c>
      <c r="L1722" s="28"/>
      <c r="M1722" s="28"/>
      <c r="N1722" s="12">
        <f>[1]!f_prt_stocktonav(A1722,"2017/03/31")</f>
        <v>10.043004035949707</v>
      </c>
      <c r="O1722" s="15">
        <v>0</v>
      </c>
      <c r="P1722" s="16" t="s">
        <v>4523</v>
      </c>
      <c r="Q1722" s="17">
        <v>0.15616438356164383</v>
      </c>
      <c r="R1722" s="18">
        <v>1.4046914440517533E-3</v>
      </c>
      <c r="S1722" s="19">
        <v>0</v>
      </c>
      <c r="T1722" s="19">
        <v>0</v>
      </c>
      <c r="U1722" s="20">
        <v>-1.1339542394649722</v>
      </c>
      <c r="V1722" s="20">
        <v>-1.1339542394649722</v>
      </c>
      <c r="W1722" s="20">
        <v>-1.1339542394649722</v>
      </c>
      <c r="X1722" s="21" t="s">
        <v>4024</v>
      </c>
      <c r="Y1722" s="22" t="s">
        <v>39</v>
      </c>
      <c r="Z1722" s="22" t="s">
        <v>39</v>
      </c>
      <c r="AA1722" s="22" t="s">
        <v>39</v>
      </c>
      <c r="AB1722" s="16">
        <v>0</v>
      </c>
      <c r="AC1722" s="32">
        <v>0</v>
      </c>
      <c r="AD1722" s="33">
        <v>8.0000001192092902E-3</v>
      </c>
      <c r="AE1722" s="33">
        <v>0</v>
      </c>
    </row>
    <row r="1723" spans="1:31" x14ac:dyDescent="0.15">
      <c r="A1723" s="11">
        <v>894</v>
      </c>
      <c r="B1723" s="12" t="s">
        <v>4807</v>
      </c>
      <c r="C1723" s="12" t="s">
        <v>4808</v>
      </c>
      <c r="D1723" s="12" t="s">
        <v>421</v>
      </c>
      <c r="E1723" s="12">
        <v>20141201</v>
      </c>
      <c r="F1723" s="13">
        <v>10.352092044500001</v>
      </c>
      <c r="G1723" s="14">
        <v>12.8329291711</v>
      </c>
      <c r="H1723" s="12" t="s">
        <v>741</v>
      </c>
      <c r="I1723" s="12" t="s">
        <v>3533</v>
      </c>
      <c r="J1723" s="12" t="s">
        <v>3534</v>
      </c>
      <c r="K1723" s="12" t="s">
        <v>3591</v>
      </c>
      <c r="L1723" s="12"/>
      <c r="M1723" s="12"/>
      <c r="N1723" s="12">
        <f>[1]!f_prt_stocktonav(A1723,"2017/03/31")</f>
        <v>9.9739303588867187</v>
      </c>
      <c r="O1723" s="15">
        <v>0.1545957374572754</v>
      </c>
      <c r="P1723" s="16" t="s">
        <v>4809</v>
      </c>
      <c r="Q1723" s="17">
        <v>2.1013698630136988</v>
      </c>
      <c r="R1723" s="18">
        <v>6.2086274625258175E-2</v>
      </c>
      <c r="S1723" s="19">
        <v>0</v>
      </c>
      <c r="T1723" s="19">
        <v>0</v>
      </c>
      <c r="U1723" s="20">
        <v>0.85378482520044063</v>
      </c>
      <c r="V1723" s="20">
        <v>0.85378482520044063</v>
      </c>
      <c r="W1723" s="20">
        <v>0.85378482520044063</v>
      </c>
      <c r="X1723" s="21" t="s">
        <v>4455</v>
      </c>
      <c r="Y1723" s="22" t="s">
        <v>39</v>
      </c>
      <c r="Z1723" s="22" t="s">
        <v>39</v>
      </c>
      <c r="AA1723" s="22" t="s">
        <v>39</v>
      </c>
      <c r="AB1723" s="23" t="s">
        <v>4810</v>
      </c>
      <c r="AC1723" s="21">
        <v>0</v>
      </c>
      <c r="AD1723" s="19">
        <v>1.2000000476837159E-2</v>
      </c>
      <c r="AE1723" s="19">
        <v>0</v>
      </c>
    </row>
    <row r="1724" spans="1:31" x14ac:dyDescent="0.15">
      <c r="A1724" s="11">
        <v>2407</v>
      </c>
      <c r="B1724" s="12" t="s">
        <v>5829</v>
      </c>
      <c r="C1724" s="12" t="s">
        <v>5830</v>
      </c>
      <c r="D1724" s="12" t="s">
        <v>51</v>
      </c>
      <c r="E1724" s="12">
        <v>20160328</v>
      </c>
      <c r="F1724" s="13">
        <v>10.7931230097</v>
      </c>
      <c r="G1724" s="14">
        <v>11.247339417299999</v>
      </c>
      <c r="H1724" s="12" t="s">
        <v>741</v>
      </c>
      <c r="I1724" s="12" t="s">
        <v>3533</v>
      </c>
      <c r="J1724" s="12" t="s">
        <v>4148</v>
      </c>
      <c r="K1724" s="12"/>
      <c r="L1724" s="12"/>
      <c r="M1724" s="12"/>
      <c r="N1724" s="12">
        <f>[1]!f_prt_stocktonav(A1724,"2017/03/31")</f>
        <v>9.9693031311035156</v>
      </c>
      <c r="O1724" s="15">
        <v>6.3765892982482905E-2</v>
      </c>
      <c r="P1724" s="16" t="s">
        <v>587</v>
      </c>
      <c r="Q1724" s="17">
        <v>0.77808219178082194</v>
      </c>
      <c r="R1724" s="18">
        <v>4.4711568274907298E-2</v>
      </c>
      <c r="S1724" s="19">
        <v>0</v>
      </c>
      <c r="T1724" s="19">
        <v>0</v>
      </c>
      <c r="U1724" s="20">
        <v>0.9746534364619045</v>
      </c>
      <c r="V1724" s="20">
        <v>0.9746534364619045</v>
      </c>
      <c r="W1724" s="20">
        <v>0.9746534364619045</v>
      </c>
      <c r="X1724" s="21" t="s">
        <v>5831</v>
      </c>
      <c r="Y1724" s="22" t="s">
        <v>39</v>
      </c>
      <c r="Z1724" s="22" t="s">
        <v>39</v>
      </c>
      <c r="AA1724" s="22" t="s">
        <v>39</v>
      </c>
      <c r="AB1724" s="23">
        <v>0</v>
      </c>
      <c r="AC1724" s="21">
        <v>0</v>
      </c>
      <c r="AD1724" s="19">
        <v>1.2000000476837159E-2</v>
      </c>
      <c r="AE1724" s="19">
        <v>0</v>
      </c>
    </row>
    <row r="1725" spans="1:31" x14ac:dyDescent="0.15">
      <c r="A1725" s="26">
        <v>3612</v>
      </c>
      <c r="B1725" s="27" t="s">
        <v>6651</v>
      </c>
      <c r="C1725" s="28" t="s">
        <v>6652</v>
      </c>
      <c r="D1725" s="28" t="s">
        <v>525</v>
      </c>
      <c r="E1725" s="28">
        <v>20161111</v>
      </c>
      <c r="F1725" s="29">
        <v>4.9880978943000001</v>
      </c>
      <c r="G1725" s="30" t="s">
        <v>778</v>
      </c>
      <c r="H1725" s="31" t="s">
        <v>149</v>
      </c>
      <c r="I1725" s="25" t="s">
        <v>3533</v>
      </c>
      <c r="J1725" s="57" t="s">
        <v>3534</v>
      </c>
      <c r="K1725" s="57" t="s">
        <v>3658</v>
      </c>
      <c r="L1725" s="28"/>
      <c r="M1725" s="28"/>
      <c r="N1725" s="12">
        <f>[1]!f_prt_stocktonav(A1725,"2017/03/31")</f>
        <v>9.9377374649047852</v>
      </c>
      <c r="O1725" s="15">
        <v>0</v>
      </c>
      <c r="P1725" s="16" t="s">
        <v>5277</v>
      </c>
      <c r="Q1725" s="17">
        <v>0.15342465753424658</v>
      </c>
      <c r="R1725" s="18">
        <v>-1.7755047632867949E-2</v>
      </c>
      <c r="S1725" s="19">
        <v>0</v>
      </c>
      <c r="T1725" s="19">
        <v>0</v>
      </c>
      <c r="U1725" s="20">
        <v>-2.3423847443834029</v>
      </c>
      <c r="V1725" s="20">
        <v>-2.3423847443834029</v>
      </c>
      <c r="W1725" s="20">
        <v>-2.3423847443834029</v>
      </c>
      <c r="X1725" s="21" t="s">
        <v>6055</v>
      </c>
      <c r="Y1725" s="22" t="s">
        <v>39</v>
      </c>
      <c r="Z1725" s="22" t="s">
        <v>39</v>
      </c>
      <c r="AA1725" s="22" t="s">
        <v>39</v>
      </c>
      <c r="AB1725" s="16" t="s">
        <v>4565</v>
      </c>
      <c r="AC1725" s="32">
        <v>0</v>
      </c>
      <c r="AD1725" s="33">
        <v>5.0000000000000001E-3</v>
      </c>
      <c r="AE1725" s="33">
        <v>0</v>
      </c>
    </row>
    <row r="1726" spans="1:31" x14ac:dyDescent="0.15">
      <c r="A1726" s="11">
        <v>2149</v>
      </c>
      <c r="B1726" s="12" t="s">
        <v>5924</v>
      </c>
      <c r="C1726" s="12" t="s">
        <v>5925</v>
      </c>
      <c r="D1726" s="12" t="s">
        <v>399</v>
      </c>
      <c r="E1726" s="12">
        <v>20160408</v>
      </c>
      <c r="F1726" s="13">
        <v>5.3241163818999997</v>
      </c>
      <c r="G1726" s="14">
        <v>5.4179653815000002</v>
      </c>
      <c r="H1726" s="12" t="s">
        <v>741</v>
      </c>
      <c r="I1726" s="12" t="s">
        <v>3533</v>
      </c>
      <c r="J1726" s="55" t="s">
        <v>3534</v>
      </c>
      <c r="K1726" s="55" t="s">
        <v>3658</v>
      </c>
      <c r="L1726" s="12"/>
      <c r="M1726" s="12"/>
      <c r="N1726" s="12">
        <f>[1]!f_prt_stocktonav(A1726,"2017/03/31")</f>
        <v>9.9167499542236328</v>
      </c>
      <c r="O1726" s="15">
        <v>5.7204236984252928E-2</v>
      </c>
      <c r="P1726" s="16" t="s">
        <v>5926</v>
      </c>
      <c r="Q1726" s="17">
        <v>0.74794520547945209</v>
      </c>
      <c r="R1726" s="18">
        <v>3.282781656056577E-2</v>
      </c>
      <c r="S1726" s="19">
        <v>0</v>
      </c>
      <c r="T1726" s="19">
        <v>0</v>
      </c>
      <c r="U1726" s="20">
        <v>1.0552236949912095</v>
      </c>
      <c r="V1726" s="20">
        <v>1.0552236949912095</v>
      </c>
      <c r="W1726" s="20">
        <v>1.0552236949912095</v>
      </c>
      <c r="X1726" s="21" t="s">
        <v>659</v>
      </c>
      <c r="Y1726" s="22" t="s">
        <v>39</v>
      </c>
      <c r="Z1726" s="22" t="s">
        <v>39</v>
      </c>
      <c r="AA1726" s="22" t="s">
        <v>39</v>
      </c>
      <c r="AB1726" s="23" t="s">
        <v>113</v>
      </c>
      <c r="AC1726" s="21">
        <v>0</v>
      </c>
      <c r="AD1726" s="19">
        <v>6.0000002384185793E-3</v>
      </c>
      <c r="AE1726" s="19">
        <v>0</v>
      </c>
    </row>
    <row r="1727" spans="1:31" x14ac:dyDescent="0.15">
      <c r="A1727" s="11">
        <v>2574</v>
      </c>
      <c r="B1727" s="12" t="s">
        <v>5685</v>
      </c>
      <c r="C1727" s="12" t="s">
        <v>5686</v>
      </c>
      <c r="D1727" s="12" t="s">
        <v>378</v>
      </c>
      <c r="E1727" s="12">
        <v>20160824</v>
      </c>
      <c r="F1727" s="13">
        <v>4.2992561907000004</v>
      </c>
      <c r="G1727" s="14">
        <v>4.8478094364000004</v>
      </c>
      <c r="H1727" s="12" t="s">
        <v>33</v>
      </c>
      <c r="I1727" s="12" t="s">
        <v>3533</v>
      </c>
      <c r="J1727" s="55" t="s">
        <v>3534</v>
      </c>
      <c r="K1727" s="55" t="s">
        <v>3658</v>
      </c>
      <c r="L1727" s="12"/>
      <c r="M1727" s="12"/>
      <c r="N1727" s="12">
        <f>[1]!f_prt_stocktonav(A1727,"2017/03/31")</f>
        <v>9.8873481750488281</v>
      </c>
      <c r="O1727" s="15">
        <v>7.1940693855285648E-2</v>
      </c>
      <c r="P1727" s="16" t="s">
        <v>2940</v>
      </c>
      <c r="Q1727" s="17">
        <v>0.36986301369863012</v>
      </c>
      <c r="R1727" s="18">
        <v>-1.6754943478908491E-2</v>
      </c>
      <c r="S1727" s="19">
        <v>0</v>
      </c>
      <c r="T1727" s="19">
        <v>0</v>
      </c>
      <c r="U1727" s="20">
        <v>-2.1367997571721609</v>
      </c>
      <c r="V1727" s="20">
        <v>-2.1367997571721609</v>
      </c>
      <c r="W1727" s="20">
        <v>-2.1367997571721609</v>
      </c>
      <c r="X1727" s="21" t="s">
        <v>5687</v>
      </c>
      <c r="Y1727" s="22" t="s">
        <v>39</v>
      </c>
      <c r="Z1727" s="22" t="s">
        <v>39</v>
      </c>
      <c r="AA1727" s="22" t="s">
        <v>39</v>
      </c>
      <c r="AB1727" s="23" t="s">
        <v>2868</v>
      </c>
      <c r="AC1727" s="21">
        <v>0</v>
      </c>
      <c r="AD1727" s="19">
        <v>1.4999999999999999E-2</v>
      </c>
      <c r="AE1727" s="19">
        <v>0</v>
      </c>
    </row>
    <row r="1728" spans="1:31" x14ac:dyDescent="0.15">
      <c r="A1728" s="11">
        <v>163811</v>
      </c>
      <c r="B1728" s="12" t="s">
        <v>4906</v>
      </c>
      <c r="C1728" s="12" t="s">
        <v>4907</v>
      </c>
      <c r="D1728" s="12" t="s">
        <v>1242</v>
      </c>
      <c r="E1728" s="12">
        <v>20101124</v>
      </c>
      <c r="F1728" s="13">
        <v>37.685115246800002</v>
      </c>
      <c r="G1728" s="14">
        <v>57.529005996800002</v>
      </c>
      <c r="H1728" s="12" t="s">
        <v>741</v>
      </c>
      <c r="I1728" s="12" t="s">
        <v>3533</v>
      </c>
      <c r="J1728" s="55" t="s">
        <v>3534</v>
      </c>
      <c r="K1728" s="55" t="s">
        <v>3658</v>
      </c>
      <c r="L1728" s="12"/>
      <c r="M1728" s="12"/>
      <c r="N1728" s="12">
        <f>[1]!f_prt_stocktonav(A1728,"2017/03/31")</f>
        <v>9.8801536560058594</v>
      </c>
      <c r="O1728" s="15">
        <v>0.14075127601623535</v>
      </c>
      <c r="P1728" s="16" t="s">
        <v>4908</v>
      </c>
      <c r="Q1728" s="17">
        <v>6.1232876712328768</v>
      </c>
      <c r="R1728" s="18">
        <v>6.7213111953537297E-2</v>
      </c>
      <c r="S1728" s="19">
        <v>9.1906790723585777E-2</v>
      </c>
      <c r="T1728" s="19">
        <v>7.7818067712725814E-2</v>
      </c>
      <c r="U1728" s="20">
        <v>1.0265233963670661</v>
      </c>
      <c r="V1728" s="20">
        <v>1.3467060419314369</v>
      </c>
      <c r="W1728" s="20">
        <v>1.2037895076185112</v>
      </c>
      <c r="X1728" s="21" t="s">
        <v>4909</v>
      </c>
      <c r="Y1728" s="22">
        <v>2</v>
      </c>
      <c r="Z1728" s="22" t="s">
        <v>39</v>
      </c>
      <c r="AA1728" s="22" t="s">
        <v>39</v>
      </c>
      <c r="AB1728" s="23" t="s">
        <v>4359</v>
      </c>
      <c r="AC1728" s="21">
        <v>0</v>
      </c>
      <c r="AD1728" s="19">
        <v>6.9999998807907101E-3</v>
      </c>
      <c r="AE1728" s="19">
        <v>0</v>
      </c>
    </row>
    <row r="1729" spans="1:31" x14ac:dyDescent="0.15">
      <c r="A1729" s="11">
        <v>1355</v>
      </c>
      <c r="B1729" s="12" t="s">
        <v>5173</v>
      </c>
      <c r="C1729" s="12" t="s">
        <v>5174</v>
      </c>
      <c r="D1729" s="12" t="s">
        <v>91</v>
      </c>
      <c r="E1729" s="12">
        <v>20150608</v>
      </c>
      <c r="F1729" s="13">
        <v>9.2863456978999999</v>
      </c>
      <c r="G1729" s="14">
        <v>6.6601367257000001</v>
      </c>
      <c r="H1729" s="12" t="s">
        <v>741</v>
      </c>
      <c r="I1729" s="12" t="s">
        <v>3533</v>
      </c>
      <c r="J1729" s="55" t="s">
        <v>3534</v>
      </c>
      <c r="K1729" s="57" t="s">
        <v>3658</v>
      </c>
      <c r="L1729" s="12"/>
      <c r="M1729" s="12"/>
      <c r="N1729" s="12">
        <f>[1]!f_prt_stocktonav(A1729,"2017/03/31")</f>
        <v>9.86602783203125</v>
      </c>
      <c r="O1729" s="15">
        <v>0.11139096260070801</v>
      </c>
      <c r="P1729" s="16" t="s">
        <v>5175</v>
      </c>
      <c r="Q1729" s="17">
        <v>1.5835616438356164</v>
      </c>
      <c r="R1729" s="18">
        <v>0.11718033517991788</v>
      </c>
      <c r="S1729" s="19">
        <v>0</v>
      </c>
      <c r="T1729" s="19">
        <v>0</v>
      </c>
      <c r="U1729" s="20">
        <v>0.7928332033545874</v>
      </c>
      <c r="V1729" s="20">
        <v>0.7928332033545874</v>
      </c>
      <c r="W1729" s="20">
        <v>0.7928332033545874</v>
      </c>
      <c r="X1729" s="21" t="s">
        <v>4888</v>
      </c>
      <c r="Y1729" s="22" t="s">
        <v>39</v>
      </c>
      <c r="Z1729" s="22" t="s">
        <v>39</v>
      </c>
      <c r="AA1729" s="22" t="s">
        <v>39</v>
      </c>
      <c r="AB1729" s="23" t="s">
        <v>4065</v>
      </c>
      <c r="AC1729" s="21">
        <v>0</v>
      </c>
      <c r="AD1729" s="19">
        <v>6.0000002384185793E-3</v>
      </c>
      <c r="AE1729" s="19">
        <v>0</v>
      </c>
    </row>
    <row r="1730" spans="1:31" x14ac:dyDescent="0.15">
      <c r="A1730" s="11">
        <v>2225</v>
      </c>
      <c r="B1730" s="12" t="s">
        <v>6605</v>
      </c>
      <c r="C1730" s="12" t="s">
        <v>6606</v>
      </c>
      <c r="D1730" s="12" t="s">
        <v>1674</v>
      </c>
      <c r="E1730" s="12">
        <v>20160429</v>
      </c>
      <c r="F1730" s="13">
        <v>3.277293341</v>
      </c>
      <c r="G1730" s="14">
        <v>3.8113608585000001</v>
      </c>
      <c r="H1730" s="12" t="s">
        <v>741</v>
      </c>
      <c r="I1730" s="12" t="s">
        <v>3533</v>
      </c>
      <c r="J1730" s="55" t="s">
        <v>3534</v>
      </c>
      <c r="K1730" s="57" t="s">
        <v>3658</v>
      </c>
      <c r="L1730" s="12"/>
      <c r="M1730" s="12"/>
      <c r="N1730" s="12">
        <f>[1]!f_prt_stocktonav(A1730,"2017/03/31")</f>
        <v>9.8589057922363281</v>
      </c>
      <c r="O1730" s="15">
        <v>5.9286728501319885E-5</v>
      </c>
      <c r="P1730" s="16" t="s">
        <v>6607</v>
      </c>
      <c r="Q1730" s="17">
        <v>0.69041095890410964</v>
      </c>
      <c r="R1730" s="18">
        <v>-3.6721737486134831E-2</v>
      </c>
      <c r="S1730" s="19">
        <v>0</v>
      </c>
      <c r="T1730" s="19">
        <v>0</v>
      </c>
      <c r="U1730" s="20">
        <v>-1.8098768540627188</v>
      </c>
      <c r="V1730" s="20">
        <v>-1.8098768540627188</v>
      </c>
      <c r="W1730" s="20">
        <v>-1.8098768540627188</v>
      </c>
      <c r="X1730" s="21" t="s">
        <v>4884</v>
      </c>
      <c r="Y1730" s="22" t="s">
        <v>39</v>
      </c>
      <c r="Z1730" s="22" t="s">
        <v>39</v>
      </c>
      <c r="AA1730" s="22" t="s">
        <v>39</v>
      </c>
      <c r="AB1730" s="23" t="s">
        <v>4716</v>
      </c>
      <c r="AC1730" s="21">
        <v>0</v>
      </c>
      <c r="AD1730" s="19">
        <v>6.0000002384185793E-3</v>
      </c>
      <c r="AE1730" s="19">
        <v>0</v>
      </c>
    </row>
    <row r="1731" spans="1:31" x14ac:dyDescent="0.15">
      <c r="A1731" s="11">
        <v>2049</v>
      </c>
      <c r="B1731" s="12" t="s">
        <v>5299</v>
      </c>
      <c r="C1731" s="12" t="s">
        <v>5300</v>
      </c>
      <c r="D1731" s="12" t="s">
        <v>72</v>
      </c>
      <c r="E1731" s="12">
        <v>20151117</v>
      </c>
      <c r="F1731" s="13">
        <v>12.6112404424</v>
      </c>
      <c r="G1731" s="14">
        <v>16.160131346899998</v>
      </c>
      <c r="H1731" s="12" t="s">
        <v>33</v>
      </c>
      <c r="I1731" s="12" t="s">
        <v>3533</v>
      </c>
      <c r="J1731" s="12" t="s">
        <v>3534</v>
      </c>
      <c r="K1731" s="12" t="s">
        <v>3658</v>
      </c>
      <c r="L1731" s="12"/>
      <c r="M1731" s="12"/>
      <c r="N1731" s="12">
        <f>[1]!f_prt_stocktonav(A1731,"2017/03/31")</f>
        <v>9.7874221801757812</v>
      </c>
      <c r="O1731" s="15">
        <v>9.8746423721313481E-2</v>
      </c>
      <c r="P1731" s="16" t="s">
        <v>5301</v>
      </c>
      <c r="Q1731" s="17">
        <v>1.1397260273972603</v>
      </c>
      <c r="R1731" s="18">
        <v>8.8802817950317525E-4</v>
      </c>
      <c r="S1731" s="19">
        <v>0</v>
      </c>
      <c r="T1731" s="19">
        <v>0</v>
      </c>
      <c r="U1731" s="20">
        <v>-0.31549971664447557</v>
      </c>
      <c r="V1731" s="20">
        <v>-0.31549971664447557</v>
      </c>
      <c r="W1731" s="20">
        <v>-0.31549971664447557</v>
      </c>
      <c r="X1731" s="21" t="s">
        <v>976</v>
      </c>
      <c r="Y1731" s="22" t="s">
        <v>39</v>
      </c>
      <c r="Z1731" s="22" t="s">
        <v>39</v>
      </c>
      <c r="AA1731" s="22" t="s">
        <v>39</v>
      </c>
      <c r="AB1731" s="23" t="s">
        <v>3690</v>
      </c>
      <c r="AC1731" s="21" t="s">
        <v>220</v>
      </c>
      <c r="AD1731" s="19">
        <v>1.2000000476837159E-2</v>
      </c>
      <c r="AE1731" s="19">
        <v>0</v>
      </c>
    </row>
    <row r="1732" spans="1:31" x14ac:dyDescent="0.15">
      <c r="A1732" s="26">
        <v>3221</v>
      </c>
      <c r="B1732" s="27" t="s">
        <v>5835</v>
      </c>
      <c r="C1732" s="28" t="s">
        <v>5836</v>
      </c>
      <c r="D1732" s="28" t="s">
        <v>505</v>
      </c>
      <c r="E1732" s="28">
        <v>20161026</v>
      </c>
      <c r="F1732" s="29">
        <v>9.4302148352999993</v>
      </c>
      <c r="G1732" s="30" t="s">
        <v>778</v>
      </c>
      <c r="H1732" s="31" t="s">
        <v>149</v>
      </c>
      <c r="I1732" s="25" t="s">
        <v>3533</v>
      </c>
      <c r="J1732" s="25" t="s">
        <v>3534</v>
      </c>
      <c r="K1732" s="25" t="s">
        <v>3658</v>
      </c>
      <c r="L1732" s="28"/>
      <c r="M1732" s="28"/>
      <c r="N1732" s="12">
        <f>[1]!f_prt_stocktonav(A1732,"2017/03/31")</f>
        <v>9.7577495574951172</v>
      </c>
      <c r="O1732" s="15">
        <v>6.3573641777038573E-2</v>
      </c>
      <c r="P1732" s="16" t="s">
        <v>1929</v>
      </c>
      <c r="Q1732" s="17">
        <v>0.19726027397260273</v>
      </c>
      <c r="R1732" s="18">
        <v>1.0944094593368092E-2</v>
      </c>
      <c r="S1732" s="19">
        <v>0</v>
      </c>
      <c r="T1732" s="19">
        <v>0</v>
      </c>
      <c r="U1732" s="20">
        <v>-0.33697883427510517</v>
      </c>
      <c r="V1732" s="20">
        <v>-0.33697883427510517</v>
      </c>
      <c r="W1732" s="20">
        <v>-0.33697883427510517</v>
      </c>
      <c r="X1732" s="21" t="s">
        <v>5575</v>
      </c>
      <c r="Y1732" s="22" t="s">
        <v>39</v>
      </c>
      <c r="Z1732" s="22" t="s">
        <v>39</v>
      </c>
      <c r="AA1732" s="22" t="s">
        <v>39</v>
      </c>
      <c r="AB1732" s="16" t="s">
        <v>894</v>
      </c>
      <c r="AC1732" s="32">
        <v>0</v>
      </c>
      <c r="AD1732" s="33">
        <v>6.9999998807907101E-3</v>
      </c>
      <c r="AE1732" s="33">
        <v>0</v>
      </c>
    </row>
    <row r="1733" spans="1:31" x14ac:dyDescent="0.15">
      <c r="A1733" s="11">
        <v>519640</v>
      </c>
      <c r="B1733" s="12" t="s">
        <v>5370</v>
      </c>
      <c r="C1733" s="12" t="s">
        <v>5371</v>
      </c>
      <c r="D1733" s="12" t="s">
        <v>200</v>
      </c>
      <c r="E1733" s="12">
        <v>20150619</v>
      </c>
      <c r="F1733" s="13">
        <v>11.6415783271</v>
      </c>
      <c r="G1733" s="14">
        <v>19.630482336899998</v>
      </c>
      <c r="H1733" s="12" t="s">
        <v>741</v>
      </c>
      <c r="I1733" s="12" t="s">
        <v>3533</v>
      </c>
      <c r="J1733" s="12" t="s">
        <v>3534</v>
      </c>
      <c r="K1733" s="25" t="s">
        <v>3658</v>
      </c>
      <c r="L1733" s="12"/>
      <c r="M1733" s="12"/>
      <c r="N1733" s="12">
        <f>[1]!f_prt_stocktonav(A1733,"2017/03/31")</f>
        <v>9.7456388473510742</v>
      </c>
      <c r="O1733" s="15">
        <v>9.4106912612915039E-2</v>
      </c>
      <c r="P1733" s="16" t="s">
        <v>5372</v>
      </c>
      <c r="Q1733" s="17">
        <v>1.5534246575342465</v>
      </c>
      <c r="R1733" s="18">
        <v>2.2594027983931841E-2</v>
      </c>
      <c r="S1733" s="19">
        <v>0</v>
      </c>
      <c r="T1733" s="19">
        <v>0</v>
      </c>
      <c r="U1733" s="20">
        <v>0.46400503643343449</v>
      </c>
      <c r="V1733" s="20">
        <v>0.46400503643343449</v>
      </c>
      <c r="W1733" s="20">
        <v>0.46400503643343449</v>
      </c>
      <c r="X1733" s="21" t="s">
        <v>5373</v>
      </c>
      <c r="Y1733" s="22" t="s">
        <v>39</v>
      </c>
      <c r="Z1733" s="22" t="s">
        <v>39</v>
      </c>
      <c r="AA1733" s="22" t="s">
        <v>39</v>
      </c>
      <c r="AB1733" s="23" t="s">
        <v>650</v>
      </c>
      <c r="AC1733" s="21">
        <v>0</v>
      </c>
      <c r="AD1733" s="19">
        <v>6.0000002384185793E-3</v>
      </c>
      <c r="AE1733" s="19">
        <v>0</v>
      </c>
    </row>
    <row r="1734" spans="1:31" x14ac:dyDescent="0.15">
      <c r="A1734" s="11">
        <v>2413</v>
      </c>
      <c r="B1734" s="12" t="s">
        <v>5890</v>
      </c>
      <c r="C1734" s="12" t="s">
        <v>5891</v>
      </c>
      <c r="D1734" s="12" t="s">
        <v>1242</v>
      </c>
      <c r="E1734" s="12">
        <v>20160204</v>
      </c>
      <c r="F1734" s="13">
        <v>26.433306567999999</v>
      </c>
      <c r="G1734" s="14">
        <v>9.0512935621999997</v>
      </c>
      <c r="H1734" s="12" t="s">
        <v>741</v>
      </c>
      <c r="I1734" s="12" t="s">
        <v>3533</v>
      </c>
      <c r="J1734" s="12" t="s">
        <v>3534</v>
      </c>
      <c r="K1734" s="25" t="s">
        <v>3658</v>
      </c>
      <c r="L1734" s="12"/>
      <c r="M1734" s="12"/>
      <c r="N1734" s="12">
        <f>[1]!f_prt_stocktonav(A1734,"2017/03/31")</f>
        <v>9.7298641204833984</v>
      </c>
      <c r="O1734" s="15">
        <v>6.0176820755004884E-2</v>
      </c>
      <c r="P1734" s="16" t="s">
        <v>5892</v>
      </c>
      <c r="Q1734" s="17">
        <v>0.92328767123287669</v>
      </c>
      <c r="R1734" s="18">
        <v>3.3030665908079238E-2</v>
      </c>
      <c r="S1734" s="19">
        <v>0</v>
      </c>
      <c r="T1734" s="19">
        <v>0</v>
      </c>
      <c r="U1734" s="20">
        <v>2.1426374885269097</v>
      </c>
      <c r="V1734" s="20">
        <v>2.1426374885269097</v>
      </c>
      <c r="W1734" s="20">
        <v>2.1426374885269097</v>
      </c>
      <c r="X1734" s="21" t="s">
        <v>232</v>
      </c>
      <c r="Y1734" s="22" t="s">
        <v>39</v>
      </c>
      <c r="Z1734" s="22" t="s">
        <v>39</v>
      </c>
      <c r="AA1734" s="22" t="s">
        <v>39</v>
      </c>
      <c r="AB1734" s="23" t="s">
        <v>894</v>
      </c>
      <c r="AC1734" s="21">
        <v>0</v>
      </c>
      <c r="AD1734" s="19">
        <v>6.0000002384185793E-3</v>
      </c>
      <c r="AE1734" s="19">
        <v>0</v>
      </c>
    </row>
    <row r="1735" spans="1:31" x14ac:dyDescent="0.15">
      <c r="A1735" s="11">
        <v>519183</v>
      </c>
      <c r="B1735" s="12" t="s">
        <v>5209</v>
      </c>
      <c r="C1735" s="12" t="s">
        <v>5210</v>
      </c>
      <c r="D1735" s="12" t="s">
        <v>187</v>
      </c>
      <c r="E1735" s="12">
        <v>20080627</v>
      </c>
      <c r="F1735" s="13">
        <v>5.7194911374000004</v>
      </c>
      <c r="G1735" s="14">
        <v>3.8887118537999998</v>
      </c>
      <c r="H1735" s="12" t="s">
        <v>741</v>
      </c>
      <c r="I1735" s="12" t="s">
        <v>3533</v>
      </c>
      <c r="J1735" s="12" t="s">
        <v>3534</v>
      </c>
      <c r="K1735" s="12" t="s">
        <v>3591</v>
      </c>
      <c r="L1735" s="12"/>
      <c r="M1735" s="12"/>
      <c r="N1735" s="12">
        <f>[1]!f_prt_stocktonav(A1735,"2017/03/31")</f>
        <v>9.7272663116455078</v>
      </c>
      <c r="O1735" s="15">
        <v>0.10730472564697266</v>
      </c>
      <c r="P1735" s="16" t="s">
        <v>4675</v>
      </c>
      <c r="Q1735" s="17">
        <v>1.6767123287671233</v>
      </c>
      <c r="R1735" s="18">
        <v>0.11354698327420731</v>
      </c>
      <c r="S1735" s="19">
        <v>0.19455840184821604</v>
      </c>
      <c r="T1735" s="19">
        <v>0.14736628313265632</v>
      </c>
      <c r="U1735" s="20">
        <v>0.65850485138088843</v>
      </c>
      <c r="V1735" s="20">
        <v>1.3204595469199849</v>
      </c>
      <c r="W1735" s="20">
        <v>0.8772263297987698</v>
      </c>
      <c r="X1735" s="21" t="s">
        <v>527</v>
      </c>
      <c r="Y1735" s="22">
        <v>4</v>
      </c>
      <c r="Z1735" s="22">
        <v>2</v>
      </c>
      <c r="AA1735" s="22" t="s">
        <v>39</v>
      </c>
      <c r="AB1735" s="23" t="s">
        <v>5211</v>
      </c>
      <c r="AC1735" s="21">
        <v>0</v>
      </c>
      <c r="AD1735" s="19">
        <v>8.0000001192092902E-3</v>
      </c>
      <c r="AE1735" s="19">
        <v>0</v>
      </c>
    </row>
    <row r="1736" spans="1:31" x14ac:dyDescent="0.15">
      <c r="A1736" s="11">
        <v>1470</v>
      </c>
      <c r="B1736" s="12" t="s">
        <v>5356</v>
      </c>
      <c r="C1736" s="12" t="s">
        <v>5357</v>
      </c>
      <c r="D1736" s="12" t="s">
        <v>72</v>
      </c>
      <c r="E1736" s="12">
        <v>20150615</v>
      </c>
      <c r="F1736" s="13">
        <v>12.729466861100001</v>
      </c>
      <c r="G1736" s="14">
        <v>9.2941851055000004</v>
      </c>
      <c r="H1736" s="12" t="s">
        <v>33</v>
      </c>
      <c r="I1736" s="12" t="s">
        <v>3533</v>
      </c>
      <c r="J1736" s="12" t="s">
        <v>3534</v>
      </c>
      <c r="K1736" s="12" t="s">
        <v>3658</v>
      </c>
      <c r="L1736" s="12"/>
      <c r="M1736" s="12"/>
      <c r="N1736" s="12">
        <f>[1]!f_prt_stocktonav(A1736,"2017/03/31")</f>
        <v>9.7199497222900391</v>
      </c>
      <c r="O1736" s="15">
        <v>9.655447959899903E-2</v>
      </c>
      <c r="P1736" s="16" t="s">
        <v>5301</v>
      </c>
      <c r="Q1736" s="17">
        <v>1.5643835616438355</v>
      </c>
      <c r="R1736" s="18">
        <v>1.3492379100653595E-2</v>
      </c>
      <c r="S1736" s="19">
        <v>0</v>
      </c>
      <c r="T1736" s="19">
        <v>0</v>
      </c>
      <c r="U1736" s="20">
        <v>0.12455161838702407</v>
      </c>
      <c r="V1736" s="20">
        <v>0.12455161838702407</v>
      </c>
      <c r="W1736" s="20">
        <v>0.12455161838702407</v>
      </c>
      <c r="X1736" s="21" t="s">
        <v>1379</v>
      </c>
      <c r="Y1736" s="22" t="s">
        <v>39</v>
      </c>
      <c r="Z1736" s="22" t="s">
        <v>39</v>
      </c>
      <c r="AA1736" s="22" t="s">
        <v>39</v>
      </c>
      <c r="AB1736" s="23" t="s">
        <v>5358</v>
      </c>
      <c r="AC1736" s="21">
        <v>0</v>
      </c>
      <c r="AD1736" s="19">
        <v>1.2000000476837159E-2</v>
      </c>
      <c r="AE1736" s="19">
        <v>0</v>
      </c>
    </row>
    <row r="1737" spans="1:31" x14ac:dyDescent="0.15">
      <c r="A1737" s="11">
        <v>3059</v>
      </c>
      <c r="B1737" s="12" t="s">
        <v>5480</v>
      </c>
      <c r="C1737" s="12" t="s">
        <v>5481</v>
      </c>
      <c r="D1737" s="12" t="s">
        <v>1800</v>
      </c>
      <c r="E1737" s="12">
        <v>20160907</v>
      </c>
      <c r="F1737" s="13">
        <v>11.113109461400001</v>
      </c>
      <c r="G1737" s="14">
        <v>11.341886943700001</v>
      </c>
      <c r="H1737" s="12" t="s">
        <v>741</v>
      </c>
      <c r="I1737" s="12" t="s">
        <v>3533</v>
      </c>
      <c r="J1737" s="12" t="s">
        <v>3534</v>
      </c>
      <c r="K1737" s="12" t="s">
        <v>3658</v>
      </c>
      <c r="L1737" s="12"/>
      <c r="M1737" s="12"/>
      <c r="N1737" s="12">
        <f>[1]!f_prt_stocktonav(A1737,"2017/03/31")</f>
        <v>9.7085094451904297</v>
      </c>
      <c r="O1737" s="15">
        <v>8.5908479690551764E-2</v>
      </c>
      <c r="P1737" s="16" t="s">
        <v>5250</v>
      </c>
      <c r="Q1737" s="17">
        <v>0.33150684931506852</v>
      </c>
      <c r="R1737" s="18">
        <v>-5.4340246216816768E-2</v>
      </c>
      <c r="S1737" s="19">
        <v>0</v>
      </c>
      <c r="T1737" s="19">
        <v>0</v>
      </c>
      <c r="U1737" s="20">
        <v>-2.1274527394662059</v>
      </c>
      <c r="V1737" s="20">
        <v>-2.1274527394662059</v>
      </c>
      <c r="W1737" s="20">
        <v>-2.1274527394662059</v>
      </c>
      <c r="X1737" s="21" t="s">
        <v>5482</v>
      </c>
      <c r="Y1737" s="22" t="s">
        <v>39</v>
      </c>
      <c r="Z1737" s="22" t="s">
        <v>39</v>
      </c>
      <c r="AA1737" s="22" t="s">
        <v>39</v>
      </c>
      <c r="AB1737" s="23" t="s">
        <v>501</v>
      </c>
      <c r="AC1737" s="21">
        <v>0</v>
      </c>
      <c r="AD1737" s="19">
        <v>1.2000000476837159E-2</v>
      </c>
      <c r="AE1737" s="19">
        <v>0</v>
      </c>
    </row>
    <row r="1738" spans="1:31" x14ac:dyDescent="0.15">
      <c r="A1738" s="11">
        <v>2648</v>
      </c>
      <c r="B1738" s="12" t="s">
        <v>5550</v>
      </c>
      <c r="C1738" s="12" t="s">
        <v>5551</v>
      </c>
      <c r="D1738" s="12" t="s">
        <v>1751</v>
      </c>
      <c r="E1738" s="12">
        <v>20160616</v>
      </c>
      <c r="F1738" s="13">
        <v>6.9221047018000004</v>
      </c>
      <c r="G1738" s="14">
        <v>7.5987322775999999</v>
      </c>
      <c r="H1738" s="12" t="s">
        <v>33</v>
      </c>
      <c r="I1738" s="12" t="s">
        <v>3533</v>
      </c>
      <c r="J1738" s="12" t="s">
        <v>4148</v>
      </c>
      <c r="K1738" s="12"/>
      <c r="L1738" s="12"/>
      <c r="M1738" s="12"/>
      <c r="N1738" s="12">
        <f>[1]!f_prt_stocktonav(A1738,"2017/03/31")</f>
        <v>9.6858634948730469</v>
      </c>
      <c r="O1738" s="15">
        <v>7.9131965637207036E-2</v>
      </c>
      <c r="P1738" s="16" t="s">
        <v>5552</v>
      </c>
      <c r="Q1738" s="17">
        <v>0.55890410958904113</v>
      </c>
      <c r="R1738" s="18">
        <v>-1.6809588740186121E-2</v>
      </c>
      <c r="S1738" s="19">
        <v>0</v>
      </c>
      <c r="T1738" s="19">
        <v>0</v>
      </c>
      <c r="U1738" s="20">
        <v>-1.2611196916883107</v>
      </c>
      <c r="V1738" s="20">
        <v>-1.2611196916883107</v>
      </c>
      <c r="W1738" s="20">
        <v>-1.2611196916883107</v>
      </c>
      <c r="X1738" s="21" t="s">
        <v>5056</v>
      </c>
      <c r="Y1738" s="22" t="s">
        <v>39</v>
      </c>
      <c r="Z1738" s="22" t="s">
        <v>39</v>
      </c>
      <c r="AA1738" s="22" t="s">
        <v>39</v>
      </c>
      <c r="AB1738" s="23" t="s">
        <v>1115</v>
      </c>
      <c r="AC1738" s="21">
        <v>0</v>
      </c>
      <c r="AD1738" s="19">
        <v>1.2999999523162841E-2</v>
      </c>
      <c r="AE1738" s="19">
        <v>0</v>
      </c>
    </row>
    <row r="1739" spans="1:31" x14ac:dyDescent="0.15">
      <c r="A1739" s="11">
        <v>519197</v>
      </c>
      <c r="B1739" s="12" t="s">
        <v>6147</v>
      </c>
      <c r="C1739" s="12" t="s">
        <v>6148</v>
      </c>
      <c r="D1739" s="12" t="s">
        <v>187</v>
      </c>
      <c r="E1739" s="12">
        <v>20160602</v>
      </c>
      <c r="F1739" s="13">
        <v>6.6628789379000004</v>
      </c>
      <c r="G1739" s="14">
        <v>7.3751046625000001</v>
      </c>
      <c r="H1739" s="12" t="s">
        <v>741</v>
      </c>
      <c r="I1739" s="12" t="s">
        <v>3533</v>
      </c>
      <c r="J1739" s="12" t="s">
        <v>4148</v>
      </c>
      <c r="K1739" s="12"/>
      <c r="L1739" s="12"/>
      <c r="M1739" s="12"/>
      <c r="N1739" s="12">
        <f>[1]!f_prt_stocktonav(A1739,"2017/03/31")</f>
        <v>9.6805915832519531</v>
      </c>
      <c r="O1739" s="15">
        <v>4.5427279472351076E-2</v>
      </c>
      <c r="P1739" s="16" t="s">
        <v>6149</v>
      </c>
      <c r="Q1739" s="17">
        <v>0.59726027397260273</v>
      </c>
      <c r="R1739" s="18">
        <v>-1.5202701016155395E-2</v>
      </c>
      <c r="S1739" s="19">
        <v>0</v>
      </c>
      <c r="T1739" s="19">
        <v>0</v>
      </c>
      <c r="U1739" s="20">
        <v>-1.1387640909667882</v>
      </c>
      <c r="V1739" s="20">
        <v>-1.1387640909667882</v>
      </c>
      <c r="W1739" s="20">
        <v>-1.1387640909667882</v>
      </c>
      <c r="X1739" s="21" t="s">
        <v>4150</v>
      </c>
      <c r="Y1739" s="22" t="s">
        <v>39</v>
      </c>
      <c r="Z1739" s="22" t="s">
        <v>39</v>
      </c>
      <c r="AA1739" s="22" t="s">
        <v>39</v>
      </c>
      <c r="AB1739" s="23" t="s">
        <v>5260</v>
      </c>
      <c r="AC1739" s="21">
        <v>0</v>
      </c>
      <c r="AD1739" s="19">
        <v>1.2000000476837159E-2</v>
      </c>
      <c r="AE1739" s="19">
        <v>0</v>
      </c>
    </row>
    <row r="1740" spans="1:31" x14ac:dyDescent="0.15">
      <c r="A1740" s="26">
        <v>519625</v>
      </c>
      <c r="B1740" s="27" t="s">
        <v>6807</v>
      </c>
      <c r="C1740" s="28" t="s">
        <v>6808</v>
      </c>
      <c r="D1740" s="28" t="s">
        <v>200</v>
      </c>
      <c r="E1740" s="28">
        <v>20161209</v>
      </c>
      <c r="F1740" s="29">
        <v>8.4220393996999992</v>
      </c>
      <c r="G1740" s="30" t="s">
        <v>148</v>
      </c>
      <c r="H1740" s="31" t="s">
        <v>149</v>
      </c>
      <c r="I1740" s="25" t="s">
        <v>3533</v>
      </c>
      <c r="J1740" s="25" t="s">
        <v>3534</v>
      </c>
      <c r="K1740" s="25" t="s">
        <v>3658</v>
      </c>
      <c r="L1740" s="28"/>
      <c r="M1740" s="28"/>
      <c r="N1740" s="12">
        <f>[1]!f_prt_stocktonav(A1740,"2017/03/31")</f>
        <v>9.6789274215698242</v>
      </c>
      <c r="O1740" s="15">
        <v>0</v>
      </c>
      <c r="P1740" s="16" t="s">
        <v>6809</v>
      </c>
      <c r="Q1740" s="17">
        <v>7.6712328767123292E-2</v>
      </c>
      <c r="R1740" s="18">
        <v>1.116557431251719E-2</v>
      </c>
      <c r="S1740" s="19">
        <v>0</v>
      </c>
      <c r="T1740" s="19">
        <v>0</v>
      </c>
      <c r="U1740" s="20">
        <v>-1.4286521760440805</v>
      </c>
      <c r="V1740" s="20">
        <v>-1.4286521760440805</v>
      </c>
      <c r="W1740" s="20">
        <v>-1.4286521760440805</v>
      </c>
      <c r="X1740" s="21" t="s">
        <v>752</v>
      </c>
      <c r="Y1740" s="22" t="s">
        <v>39</v>
      </c>
      <c r="Z1740" s="22" t="s">
        <v>39</v>
      </c>
      <c r="AA1740" s="22" t="s">
        <v>39</v>
      </c>
      <c r="AB1740" s="16">
        <v>0</v>
      </c>
      <c r="AC1740" s="32">
        <v>0</v>
      </c>
      <c r="AD1740" s="33">
        <v>6.0000002384185793E-3</v>
      </c>
      <c r="AE1740" s="33">
        <v>0</v>
      </c>
    </row>
    <row r="1741" spans="1:31" x14ac:dyDescent="0.15">
      <c r="A1741" s="11">
        <v>50019</v>
      </c>
      <c r="B1741" s="12" t="s">
        <v>5361</v>
      </c>
      <c r="C1741" s="12" t="s">
        <v>5362</v>
      </c>
      <c r="D1741" s="12" t="s">
        <v>253</v>
      </c>
      <c r="E1741" s="12">
        <v>20101124</v>
      </c>
      <c r="F1741" s="13">
        <v>2.7939435517</v>
      </c>
      <c r="G1741" s="14">
        <v>2.8084179313000002</v>
      </c>
      <c r="H1741" s="12" t="s">
        <v>741</v>
      </c>
      <c r="I1741" s="12" t="s">
        <v>3533</v>
      </c>
      <c r="J1741" s="12" t="s">
        <v>3534</v>
      </c>
      <c r="K1741" s="12" t="s">
        <v>3658</v>
      </c>
      <c r="L1741" s="12"/>
      <c r="M1741" s="12"/>
      <c r="N1741" s="12">
        <f>[1]!f_prt_stocktonav(A1741,"2017/03/31")</f>
        <v>9.6778392791748047</v>
      </c>
      <c r="O1741" s="15">
        <v>9.5451545715332028E-2</v>
      </c>
      <c r="P1741" s="16" t="s">
        <v>5363</v>
      </c>
      <c r="Q1741" s="17">
        <v>3.2849315068493152</v>
      </c>
      <c r="R1741" s="18">
        <v>4.7541792066362332E-2</v>
      </c>
      <c r="S1741" s="19">
        <v>0.16452166142945646</v>
      </c>
      <c r="T1741" s="19">
        <v>8.2866132636137055E-2</v>
      </c>
      <c r="U1741" s="20">
        <v>0.25427087951073135</v>
      </c>
      <c r="V1741" s="20">
        <v>0.6370300228233774</v>
      </c>
      <c r="W1741" s="20">
        <v>0.39516935236544259</v>
      </c>
      <c r="X1741" s="21" t="s">
        <v>4585</v>
      </c>
      <c r="Y1741" s="22">
        <v>2</v>
      </c>
      <c r="Z1741" s="22" t="s">
        <v>39</v>
      </c>
      <c r="AA1741" s="22" t="s">
        <v>39</v>
      </c>
      <c r="AB1741" s="23" t="s">
        <v>4436</v>
      </c>
      <c r="AC1741" s="21">
        <v>0</v>
      </c>
      <c r="AD1741" s="19">
        <v>7.4999999999999997E-3</v>
      </c>
      <c r="AE1741" s="19">
        <v>0</v>
      </c>
    </row>
    <row r="1742" spans="1:31" x14ac:dyDescent="0.15">
      <c r="A1742" s="44">
        <v>519057</v>
      </c>
      <c r="B1742" s="44" t="s">
        <v>4603</v>
      </c>
      <c r="C1742" s="28" t="s">
        <v>4604</v>
      </c>
      <c r="D1742" s="28" t="s">
        <v>1197</v>
      </c>
      <c r="E1742" s="28">
        <v>20140506</v>
      </c>
      <c r="F1742" s="29">
        <v>1.1132085705000001</v>
      </c>
      <c r="G1742" s="30" t="s">
        <v>778</v>
      </c>
      <c r="H1742" s="31" t="s">
        <v>149</v>
      </c>
      <c r="I1742" s="25" t="s">
        <v>3533</v>
      </c>
      <c r="J1742" s="25" t="s">
        <v>3534</v>
      </c>
      <c r="K1742" s="25" t="s">
        <v>3658</v>
      </c>
      <c r="L1742" s="28"/>
      <c r="M1742" s="28"/>
      <c r="N1742" s="12">
        <f>[1]!f_prt_stocktonav(A1742,"2017/03/31")</f>
        <v>9.5791597366333008</v>
      </c>
      <c r="O1742" s="15">
        <v>0.19706268310546876</v>
      </c>
      <c r="P1742" s="16" t="s">
        <v>4605</v>
      </c>
      <c r="Q1742" s="17">
        <v>0.70958904109589038</v>
      </c>
      <c r="R1742" s="18">
        <v>4.2329858483002969E-2</v>
      </c>
      <c r="S1742" s="19">
        <v>0</v>
      </c>
      <c r="T1742" s="19">
        <v>0</v>
      </c>
      <c r="U1742" s="20">
        <v>8.7831077655439618</v>
      </c>
      <c r="V1742" s="20">
        <v>8.7831077655439618</v>
      </c>
      <c r="W1742" s="20">
        <v>8.7831077655439618</v>
      </c>
      <c r="X1742" s="21" t="s">
        <v>4606</v>
      </c>
      <c r="Y1742" s="22" t="s">
        <v>39</v>
      </c>
      <c r="Z1742" s="22" t="s">
        <v>39</v>
      </c>
      <c r="AA1742" s="22" t="s">
        <v>39</v>
      </c>
      <c r="AB1742" s="16">
        <v>0</v>
      </c>
      <c r="AC1742" s="32">
        <v>0</v>
      </c>
      <c r="AD1742" s="33">
        <v>6.9999998807907101E-3</v>
      </c>
      <c r="AE1742" s="33">
        <v>3.4999999999999996E-3</v>
      </c>
    </row>
    <row r="1743" spans="1:31" x14ac:dyDescent="0.15">
      <c r="A1743" s="11">
        <v>180025</v>
      </c>
      <c r="B1743" s="12" t="s">
        <v>6143</v>
      </c>
      <c r="C1743" s="12" t="s">
        <v>6144</v>
      </c>
      <c r="D1743" s="12" t="s">
        <v>345</v>
      </c>
      <c r="E1743" s="12">
        <v>20101203</v>
      </c>
      <c r="F1743" s="13">
        <v>5.7104391323000003</v>
      </c>
      <c r="G1743" s="14">
        <v>14.039757954000001</v>
      </c>
      <c r="H1743" s="12" t="s">
        <v>741</v>
      </c>
      <c r="I1743" s="12" t="s">
        <v>3533</v>
      </c>
      <c r="J1743" s="12" t="s">
        <v>3534</v>
      </c>
      <c r="K1743" s="12" t="s">
        <v>3658</v>
      </c>
      <c r="L1743" s="12"/>
      <c r="M1743" s="12"/>
      <c r="N1743" s="12">
        <f>[1]!f_prt_stocktonav(A1743,"2017/03/31")</f>
        <v>9.5177135467529297</v>
      </c>
      <c r="O1743" s="15">
        <v>4.5723299980163577E-2</v>
      </c>
      <c r="P1743" s="16" t="s">
        <v>5868</v>
      </c>
      <c r="Q1743" s="17">
        <v>1.558904109589041</v>
      </c>
      <c r="R1743" s="18">
        <v>6.2917316804624868E-2</v>
      </c>
      <c r="S1743" s="19">
        <v>0.11384309271726467</v>
      </c>
      <c r="T1743" s="19">
        <v>8.1003772800364526E-2</v>
      </c>
      <c r="U1743" s="20">
        <v>1.1221808243955951</v>
      </c>
      <c r="V1743" s="20">
        <v>1.8726592197431637</v>
      </c>
      <c r="W1743" s="20">
        <v>1.4734489687548025</v>
      </c>
      <c r="X1743" s="21" t="s">
        <v>6145</v>
      </c>
      <c r="Y1743" s="22">
        <v>4</v>
      </c>
      <c r="Z1743" s="22" t="s">
        <v>39</v>
      </c>
      <c r="AA1743" s="22" t="s">
        <v>39</v>
      </c>
      <c r="AB1743" s="23" t="s">
        <v>6146</v>
      </c>
      <c r="AC1743" s="21">
        <v>0</v>
      </c>
      <c r="AD1743" s="19">
        <v>6.9999998807907101E-3</v>
      </c>
      <c r="AE1743" s="19">
        <v>0</v>
      </c>
    </row>
    <row r="1744" spans="1:31" x14ac:dyDescent="0.15">
      <c r="A1744" s="11">
        <v>1422</v>
      </c>
      <c r="B1744" s="12" t="s">
        <v>5931</v>
      </c>
      <c r="C1744" s="12" t="s">
        <v>5932</v>
      </c>
      <c r="D1744" s="12" t="s">
        <v>493</v>
      </c>
      <c r="E1744" s="12">
        <v>20150615</v>
      </c>
      <c r="F1744" s="13">
        <v>5.5251394921000001</v>
      </c>
      <c r="G1744" s="14">
        <v>5.5720836785000003</v>
      </c>
      <c r="H1744" s="12" t="s">
        <v>741</v>
      </c>
      <c r="I1744" s="12" t="s">
        <v>3533</v>
      </c>
      <c r="J1744" s="12" t="s">
        <v>3534</v>
      </c>
      <c r="K1744" s="25" t="s">
        <v>3658</v>
      </c>
      <c r="L1744" s="12"/>
      <c r="M1744" s="12"/>
      <c r="N1744" s="12">
        <f>[1]!f_prt_stocktonav(A1744,"2017/03/31")</f>
        <v>9.4765510559082031</v>
      </c>
      <c r="O1744" s="15">
        <v>5.6755108833312987E-2</v>
      </c>
      <c r="P1744" s="16" t="s">
        <v>5033</v>
      </c>
      <c r="Q1744" s="17">
        <v>1.2712328767123289</v>
      </c>
      <c r="R1744" s="18">
        <v>3.7659377608492806E-2</v>
      </c>
      <c r="S1744" s="19">
        <v>0</v>
      </c>
      <c r="T1744" s="19">
        <v>0</v>
      </c>
      <c r="U1744" s="20">
        <v>1.4323763781129193</v>
      </c>
      <c r="V1744" s="20">
        <v>1.4323763781129193</v>
      </c>
      <c r="W1744" s="20">
        <v>1.4323763781129193</v>
      </c>
      <c r="X1744" s="21" t="s">
        <v>5034</v>
      </c>
      <c r="Y1744" s="22" t="s">
        <v>39</v>
      </c>
      <c r="Z1744" s="22" t="s">
        <v>39</v>
      </c>
      <c r="AA1744" s="22" t="s">
        <v>39</v>
      </c>
      <c r="AB1744" s="23" t="s">
        <v>5017</v>
      </c>
      <c r="AC1744" s="21">
        <v>0</v>
      </c>
      <c r="AD1744" s="19">
        <v>6.0000002384185793E-3</v>
      </c>
      <c r="AE1744" s="19">
        <v>0</v>
      </c>
    </row>
    <row r="1745" spans="1:31" x14ac:dyDescent="0.15">
      <c r="A1745" s="11">
        <v>519134</v>
      </c>
      <c r="B1745" s="12" t="s">
        <v>6423</v>
      </c>
      <c r="C1745" s="12" t="s">
        <v>6424</v>
      </c>
      <c r="D1745" s="12" t="s">
        <v>1197</v>
      </c>
      <c r="E1745" s="12">
        <v>20160727</v>
      </c>
      <c r="F1745" s="13">
        <v>3.3245734295</v>
      </c>
      <c r="G1745" s="14">
        <v>4.0732517652000002</v>
      </c>
      <c r="H1745" s="12" t="s">
        <v>741</v>
      </c>
      <c r="I1745" s="12" t="s">
        <v>3533</v>
      </c>
      <c r="J1745" s="12" t="s">
        <v>3534</v>
      </c>
      <c r="K1745" s="12" t="s">
        <v>3658</v>
      </c>
      <c r="L1745" s="12"/>
      <c r="M1745" s="12"/>
      <c r="N1745" s="12">
        <f>[1]!f_prt_stocktonav(A1745,"2017/03/31")</f>
        <v>9.4747343063354492</v>
      </c>
      <c r="O1745" s="15">
        <v>1.9668511152267455E-2</v>
      </c>
      <c r="P1745" s="16" t="s">
        <v>5485</v>
      </c>
      <c r="Q1745" s="17">
        <v>0.44657534246575342</v>
      </c>
      <c r="R1745" s="18">
        <v>-6.9167644606983325E-3</v>
      </c>
      <c r="S1745" s="19">
        <v>0</v>
      </c>
      <c r="T1745" s="19">
        <v>0</v>
      </c>
      <c r="U1745" s="20">
        <v>-0.73339020574002067</v>
      </c>
      <c r="V1745" s="20">
        <v>-0.73339020574002067</v>
      </c>
      <c r="W1745" s="20">
        <v>-0.73339020574002067</v>
      </c>
      <c r="X1745" s="21" t="s">
        <v>4024</v>
      </c>
      <c r="Y1745" s="22" t="s">
        <v>39</v>
      </c>
      <c r="Z1745" s="22" t="s">
        <v>39</v>
      </c>
      <c r="AA1745" s="22" t="s">
        <v>39</v>
      </c>
      <c r="AB1745" s="23" t="s">
        <v>6425</v>
      </c>
      <c r="AC1745" s="21">
        <v>0</v>
      </c>
      <c r="AD1745" s="19">
        <v>1.2000000476837159E-2</v>
      </c>
      <c r="AE1745" s="19">
        <v>0</v>
      </c>
    </row>
    <row r="1746" spans="1:31" x14ac:dyDescent="0.15">
      <c r="A1746" s="44">
        <v>3557</v>
      </c>
      <c r="B1746" s="44" t="s">
        <v>6695</v>
      </c>
      <c r="C1746" s="28" t="s">
        <v>6696</v>
      </c>
      <c r="D1746" s="28" t="s">
        <v>253</v>
      </c>
      <c r="E1746" s="28">
        <v>20161221</v>
      </c>
      <c r="F1746" s="29">
        <v>2.0020887508</v>
      </c>
      <c r="G1746" s="30" t="s">
        <v>778</v>
      </c>
      <c r="H1746" s="31" t="s">
        <v>149</v>
      </c>
      <c r="I1746" s="25" t="s">
        <v>3533</v>
      </c>
      <c r="J1746" s="25" t="s">
        <v>3534</v>
      </c>
      <c r="K1746" s="25" t="s">
        <v>3658</v>
      </c>
      <c r="L1746" s="28"/>
      <c r="M1746" s="28"/>
      <c r="N1746" s="12">
        <f>[1]!f_prt_stocktonav(A1746,"2017/03/31")</f>
        <v>9.4502944946289062</v>
      </c>
      <c r="O1746" s="15">
        <v>0</v>
      </c>
      <c r="P1746" s="16" t="s">
        <v>6697</v>
      </c>
      <c r="Q1746" s="17">
        <v>4.3835616438356165E-2</v>
      </c>
      <c r="R1746" s="18">
        <v>2.6890025564548781E-2</v>
      </c>
      <c r="S1746" s="19">
        <v>0</v>
      </c>
      <c r="T1746" s="19">
        <v>0</v>
      </c>
      <c r="U1746" s="20">
        <v>0</v>
      </c>
      <c r="V1746" s="20">
        <v>0</v>
      </c>
      <c r="W1746" s="20">
        <v>0</v>
      </c>
      <c r="X1746" s="21" t="s">
        <v>6698</v>
      </c>
      <c r="Y1746" s="22" t="s">
        <v>39</v>
      </c>
      <c r="Z1746" s="22" t="s">
        <v>39</v>
      </c>
      <c r="AA1746" s="22" t="s">
        <v>39</v>
      </c>
      <c r="AB1746" s="16" t="s">
        <v>6699</v>
      </c>
      <c r="AC1746" s="32">
        <v>0</v>
      </c>
      <c r="AD1746" s="33">
        <v>5.0000000000000001E-3</v>
      </c>
      <c r="AE1746" s="33">
        <v>0</v>
      </c>
    </row>
    <row r="1747" spans="1:31" x14ac:dyDescent="0.15">
      <c r="A1747" s="11">
        <v>180015</v>
      </c>
      <c r="B1747" s="12" t="s">
        <v>6241</v>
      </c>
      <c r="C1747" s="12" t="s">
        <v>6242</v>
      </c>
      <c r="D1747" s="12" t="s">
        <v>345</v>
      </c>
      <c r="E1747" s="12">
        <v>20081203</v>
      </c>
      <c r="F1747" s="13">
        <v>10.6698571076</v>
      </c>
      <c r="G1747" s="14">
        <v>10.8983467268</v>
      </c>
      <c r="H1747" s="12" t="s">
        <v>741</v>
      </c>
      <c r="I1747" s="12" t="s">
        <v>3533</v>
      </c>
      <c r="J1747" s="12" t="s">
        <v>3534</v>
      </c>
      <c r="K1747" s="12" t="s">
        <v>3658</v>
      </c>
      <c r="L1747" s="12"/>
      <c r="M1747" s="12"/>
      <c r="N1747" s="12">
        <f>[1]!f_prt_stocktonav(A1747,"2017/03/31")</f>
        <v>9.4369268417358398</v>
      </c>
      <c r="O1747" s="15">
        <v>3.7664322853088378E-2</v>
      </c>
      <c r="P1747" s="16" t="s">
        <v>6243</v>
      </c>
      <c r="Q1747" s="17">
        <v>8.0986301369863014</v>
      </c>
      <c r="R1747" s="18">
        <v>6.8853351550957509E-2</v>
      </c>
      <c r="S1747" s="19">
        <v>9.9771435940466238E-2</v>
      </c>
      <c r="T1747" s="19">
        <v>6.8698703135949168E-2</v>
      </c>
      <c r="U1747" s="20">
        <v>1.123748033244387</v>
      </c>
      <c r="V1747" s="20">
        <v>1.6183212580396473</v>
      </c>
      <c r="W1747" s="20">
        <v>1.171108729604611</v>
      </c>
      <c r="X1747" s="21" t="s">
        <v>6244</v>
      </c>
      <c r="Y1747" s="22">
        <v>3</v>
      </c>
      <c r="Z1747" s="22" t="s">
        <v>39</v>
      </c>
      <c r="AA1747" s="22" t="s">
        <v>39</v>
      </c>
      <c r="AB1747" s="23" t="s">
        <v>6245</v>
      </c>
      <c r="AC1747" s="21">
        <v>0</v>
      </c>
      <c r="AD1747" s="19">
        <v>6.4999997615814206E-3</v>
      </c>
      <c r="AE1747" s="19">
        <v>0</v>
      </c>
    </row>
    <row r="1748" spans="1:31" x14ac:dyDescent="0.15">
      <c r="A1748" s="26">
        <v>3476</v>
      </c>
      <c r="B1748" s="27" t="s">
        <v>6846</v>
      </c>
      <c r="C1748" s="28" t="s">
        <v>6847</v>
      </c>
      <c r="D1748" s="28" t="s">
        <v>525</v>
      </c>
      <c r="E1748" s="28">
        <v>20161214</v>
      </c>
      <c r="F1748" s="29">
        <v>6.7649326241000001</v>
      </c>
      <c r="G1748" s="30" t="s">
        <v>778</v>
      </c>
      <c r="H1748" s="31" t="s">
        <v>149</v>
      </c>
      <c r="I1748" s="25" t="s">
        <v>3533</v>
      </c>
      <c r="J1748" s="25" t="s">
        <v>3534</v>
      </c>
      <c r="K1748" s="25" t="s">
        <v>3658</v>
      </c>
      <c r="L1748" s="28"/>
      <c r="M1748" s="28"/>
      <c r="N1748" s="12">
        <f>[1]!f_prt_stocktonav(A1748,"2017/03/31")</f>
        <v>9.4191532135009766</v>
      </c>
      <c r="O1748" s="15">
        <v>0</v>
      </c>
      <c r="P1748" s="16" t="s">
        <v>4149</v>
      </c>
      <c r="Q1748" s="17">
        <v>6.3013698630136991E-2</v>
      </c>
      <c r="R1748" s="18">
        <v>3.2949721399100129E-2</v>
      </c>
      <c r="S1748" s="19">
        <v>0</v>
      </c>
      <c r="T1748" s="19">
        <v>0</v>
      </c>
      <c r="U1748" s="20">
        <v>8609.9918279367485</v>
      </c>
      <c r="V1748" s="20">
        <v>8609.9918279367485</v>
      </c>
      <c r="W1748" s="20">
        <v>8609.9918279367485</v>
      </c>
      <c r="X1748" s="21" t="s">
        <v>6773</v>
      </c>
      <c r="Y1748" s="22" t="s">
        <v>39</v>
      </c>
      <c r="Z1748" s="22" t="s">
        <v>39</v>
      </c>
      <c r="AA1748" s="22" t="s">
        <v>39</v>
      </c>
      <c r="AB1748" s="16" t="s">
        <v>113</v>
      </c>
      <c r="AC1748" s="32">
        <v>0</v>
      </c>
      <c r="AD1748" s="33">
        <v>0.01</v>
      </c>
      <c r="AE1748" s="33">
        <v>0</v>
      </c>
    </row>
    <row r="1749" spans="1:31" x14ac:dyDescent="0.15">
      <c r="A1749" s="44">
        <v>2459</v>
      </c>
      <c r="B1749" s="44" t="s">
        <v>6718</v>
      </c>
      <c r="C1749" s="28" t="s">
        <v>6719</v>
      </c>
      <c r="D1749" s="28" t="s">
        <v>549</v>
      </c>
      <c r="E1749" s="28">
        <v>20161118</v>
      </c>
      <c r="F1749" s="29">
        <v>0.1145250079</v>
      </c>
      <c r="G1749" s="30" t="s">
        <v>778</v>
      </c>
      <c r="H1749" s="31" t="s">
        <v>149</v>
      </c>
      <c r="I1749" s="25" t="s">
        <v>3533</v>
      </c>
      <c r="J1749" s="25" t="s">
        <v>3534</v>
      </c>
      <c r="K1749" s="25" t="s">
        <v>3658</v>
      </c>
      <c r="L1749" s="28"/>
      <c r="M1749" s="28"/>
      <c r="N1749" s="12">
        <f>[1]!f_prt_stocktonav(A1749,"2017/03/31")</f>
        <v>9.4135751724243164</v>
      </c>
      <c r="O1749" s="15">
        <v>0</v>
      </c>
      <c r="P1749" s="16" t="s">
        <v>6720</v>
      </c>
      <c r="Q1749" s="17">
        <v>0.13424657534246576</v>
      </c>
      <c r="R1749" s="18">
        <v>1.6712456655146868E-2</v>
      </c>
      <c r="S1749" s="19">
        <v>0</v>
      </c>
      <c r="T1749" s="19">
        <v>0</v>
      </c>
      <c r="U1749" s="20">
        <v>0.65394189138716774</v>
      </c>
      <c r="V1749" s="20">
        <v>0.65394189138716774</v>
      </c>
      <c r="W1749" s="20">
        <v>0.65394189138716774</v>
      </c>
      <c r="X1749" s="21" t="s">
        <v>5713</v>
      </c>
      <c r="Y1749" s="22" t="s">
        <v>39</v>
      </c>
      <c r="Z1749" s="22" t="s">
        <v>39</v>
      </c>
      <c r="AA1749" s="22" t="s">
        <v>39</v>
      </c>
      <c r="AB1749" s="16" t="s">
        <v>6086</v>
      </c>
      <c r="AC1749" s="32">
        <v>0</v>
      </c>
      <c r="AD1749" s="33">
        <v>6.0000002384185793E-3</v>
      </c>
      <c r="AE1749" s="33">
        <v>0</v>
      </c>
    </row>
    <row r="1750" spans="1:31" x14ac:dyDescent="0.15">
      <c r="A1750" s="11">
        <v>1706</v>
      </c>
      <c r="B1750" s="12" t="s">
        <v>5511</v>
      </c>
      <c r="C1750" s="12" t="s">
        <v>5512</v>
      </c>
      <c r="D1750" s="12" t="s">
        <v>2006</v>
      </c>
      <c r="E1750" s="12">
        <v>20160922</v>
      </c>
      <c r="F1750" s="13">
        <v>10.075758282800001</v>
      </c>
      <c r="G1750" s="14">
        <v>10.103860020000001</v>
      </c>
      <c r="H1750" s="12" t="s">
        <v>741</v>
      </c>
      <c r="I1750" s="12" t="s">
        <v>3533</v>
      </c>
      <c r="J1750" s="12" t="s">
        <v>3534</v>
      </c>
      <c r="K1750" s="12" t="s">
        <v>3658</v>
      </c>
      <c r="L1750" s="12"/>
      <c r="M1750" s="12"/>
      <c r="N1750" s="12">
        <f>[1]!f_prt_stocktonav(A1750,"2017/03/31")</f>
        <v>9.4125661849975586</v>
      </c>
      <c r="O1750" s="15">
        <v>8.3074760437011716E-2</v>
      </c>
      <c r="P1750" s="16" t="s">
        <v>2472</v>
      </c>
      <c r="Q1750" s="17">
        <v>0.29041095890410956</v>
      </c>
      <c r="R1750" s="18">
        <v>-1.079914513090019E-2</v>
      </c>
      <c r="S1750" s="19">
        <v>0</v>
      </c>
      <c r="T1750" s="19">
        <v>0</v>
      </c>
      <c r="U1750" s="20">
        <v>-1.8687599206802481</v>
      </c>
      <c r="V1750" s="20">
        <v>-1.8687599206802481</v>
      </c>
      <c r="W1750" s="20">
        <v>-1.8687599206802481</v>
      </c>
      <c r="X1750" s="21" t="s">
        <v>68</v>
      </c>
      <c r="Y1750" s="22" t="s">
        <v>39</v>
      </c>
      <c r="Z1750" s="22" t="s">
        <v>39</v>
      </c>
      <c r="AA1750" s="22" t="s">
        <v>39</v>
      </c>
      <c r="AB1750" s="23" t="s">
        <v>113</v>
      </c>
      <c r="AC1750" s="21">
        <v>0</v>
      </c>
      <c r="AD1750" s="19">
        <v>1.2000000476837159E-2</v>
      </c>
      <c r="AE1750" s="19">
        <v>0</v>
      </c>
    </row>
    <row r="1751" spans="1:31" x14ac:dyDescent="0.15">
      <c r="A1751" s="11">
        <v>571</v>
      </c>
      <c r="B1751" s="12" t="s">
        <v>5453</v>
      </c>
      <c r="C1751" s="12" t="s">
        <v>5454</v>
      </c>
      <c r="D1751" s="12" t="s">
        <v>707</v>
      </c>
      <c r="E1751" s="12">
        <v>20140504</v>
      </c>
      <c r="F1751" s="13">
        <v>13.5181435532</v>
      </c>
      <c r="G1751" s="14">
        <v>29.960789918500002</v>
      </c>
      <c r="H1751" s="12" t="s">
        <v>741</v>
      </c>
      <c r="I1751" s="12" t="s">
        <v>3533</v>
      </c>
      <c r="J1751" s="12" t="s">
        <v>3534</v>
      </c>
      <c r="K1751" s="12" t="s">
        <v>3658</v>
      </c>
      <c r="L1751" s="12"/>
      <c r="M1751" s="12"/>
      <c r="N1751" s="12">
        <f>[1]!f_prt_stocktonav(A1751,"2017/03/31")</f>
        <v>9.3915481567382812</v>
      </c>
      <c r="O1751" s="15">
        <v>8.7571878433227543E-2</v>
      </c>
      <c r="P1751" s="16" t="s">
        <v>5455</v>
      </c>
      <c r="Q1751" s="17">
        <v>2.6794520547945204</v>
      </c>
      <c r="R1751" s="18">
        <v>0.18521883491671454</v>
      </c>
      <c r="S1751" s="19">
        <v>0</v>
      </c>
      <c r="T1751" s="19">
        <v>0</v>
      </c>
      <c r="U1751" s="20">
        <v>1.6114210206762041</v>
      </c>
      <c r="V1751" s="20">
        <v>1.6114210206762041</v>
      </c>
      <c r="W1751" s="20">
        <v>1.6114210206762041</v>
      </c>
      <c r="X1751" s="21" t="s">
        <v>5456</v>
      </c>
      <c r="Y1751" s="22" t="s">
        <v>39</v>
      </c>
      <c r="Z1751" s="22" t="s">
        <v>39</v>
      </c>
      <c r="AA1751" s="22" t="s">
        <v>39</v>
      </c>
      <c r="AB1751" s="23" t="s">
        <v>1115</v>
      </c>
      <c r="AC1751" s="21">
        <v>0</v>
      </c>
      <c r="AD1751" s="19">
        <v>1.2999999523162841E-2</v>
      </c>
      <c r="AE1751" s="19">
        <v>0</v>
      </c>
    </row>
    <row r="1752" spans="1:31" x14ac:dyDescent="0.15">
      <c r="A1752" s="26">
        <v>519627</v>
      </c>
      <c r="B1752" s="27" t="s">
        <v>7039</v>
      </c>
      <c r="C1752" s="28" t="s">
        <v>7040</v>
      </c>
      <c r="D1752" s="28" t="s">
        <v>200</v>
      </c>
      <c r="E1752" s="28">
        <v>20161227</v>
      </c>
      <c r="F1752" s="29">
        <v>2.3083995738</v>
      </c>
      <c r="G1752" s="30" t="s">
        <v>778</v>
      </c>
      <c r="H1752" s="31" t="s">
        <v>149</v>
      </c>
      <c r="I1752" s="25" t="s">
        <v>3533</v>
      </c>
      <c r="J1752" s="25" t="s">
        <v>3534</v>
      </c>
      <c r="K1752" s="25" t="s">
        <v>3658</v>
      </c>
      <c r="L1752" s="28"/>
      <c r="M1752" s="28"/>
      <c r="N1752" s="12">
        <f>[1]!f_prt_stocktonav(A1752,"2017/03/31")</f>
        <v>9.3594551086425781</v>
      </c>
      <c r="O1752" s="15">
        <v>0</v>
      </c>
      <c r="P1752" s="16" t="s">
        <v>5431</v>
      </c>
      <c r="Q1752" s="17">
        <v>2.7397260273972601E-2</v>
      </c>
      <c r="R1752" s="18">
        <v>0</v>
      </c>
      <c r="S1752" s="19">
        <v>0</v>
      </c>
      <c r="T1752" s="19">
        <v>0</v>
      </c>
      <c r="U1752" s="20">
        <v>0</v>
      </c>
      <c r="V1752" s="20">
        <v>0</v>
      </c>
      <c r="W1752" s="20">
        <v>0</v>
      </c>
      <c r="X1752" s="21" t="s">
        <v>752</v>
      </c>
      <c r="Y1752" s="22" t="s">
        <v>39</v>
      </c>
      <c r="Z1752" s="22" t="s">
        <v>39</v>
      </c>
      <c r="AA1752" s="22" t="s">
        <v>39</v>
      </c>
      <c r="AB1752" s="16">
        <v>0</v>
      </c>
      <c r="AC1752" s="32">
        <v>0</v>
      </c>
      <c r="AD1752" s="33">
        <v>6.0000002384185793E-3</v>
      </c>
      <c r="AE1752" s="33">
        <v>0</v>
      </c>
    </row>
    <row r="1753" spans="1:31" x14ac:dyDescent="0.15">
      <c r="A1753" s="11">
        <v>2409</v>
      </c>
      <c r="B1753" s="12" t="s">
        <v>5513</v>
      </c>
      <c r="C1753" s="12" t="s">
        <v>5514</v>
      </c>
      <c r="D1753" s="12" t="s">
        <v>549</v>
      </c>
      <c r="E1753" s="12">
        <v>20160223</v>
      </c>
      <c r="F1753" s="13">
        <v>6.1263584324</v>
      </c>
      <c r="G1753" s="14">
        <v>6.2613242432999998</v>
      </c>
      <c r="H1753" s="12" t="s">
        <v>741</v>
      </c>
      <c r="I1753" s="12" t="s">
        <v>3533</v>
      </c>
      <c r="J1753" s="55" t="s">
        <v>3534</v>
      </c>
      <c r="K1753" s="57" t="s">
        <v>3658</v>
      </c>
      <c r="L1753" s="12"/>
      <c r="M1753" s="12"/>
      <c r="N1753" s="12">
        <f>[1]!f_prt_stocktonav(A1753,"2017/03/31")</f>
        <v>9.3473920822143555</v>
      </c>
      <c r="O1753" s="15">
        <v>8.2895841598510739E-2</v>
      </c>
      <c r="P1753" s="16" t="s">
        <v>5515</v>
      </c>
      <c r="Q1753" s="17">
        <v>0.87123287671232874</v>
      </c>
      <c r="R1753" s="18">
        <v>3.4992736363268495E-3</v>
      </c>
      <c r="S1753" s="19">
        <v>0</v>
      </c>
      <c r="T1753" s="19">
        <v>0</v>
      </c>
      <c r="U1753" s="20">
        <v>-0.44461988523329032</v>
      </c>
      <c r="V1753" s="20">
        <v>-0.44461988523329032</v>
      </c>
      <c r="W1753" s="20">
        <v>-0.44461988523329032</v>
      </c>
      <c r="X1753" s="21" t="s">
        <v>752</v>
      </c>
      <c r="Y1753" s="22" t="s">
        <v>39</v>
      </c>
      <c r="Z1753" s="22" t="s">
        <v>39</v>
      </c>
      <c r="AA1753" s="22" t="s">
        <v>39</v>
      </c>
      <c r="AB1753" s="23" t="s">
        <v>418</v>
      </c>
      <c r="AC1753" s="21">
        <v>0</v>
      </c>
      <c r="AD1753" s="19">
        <v>6.0000002384185793E-3</v>
      </c>
      <c r="AE1753" s="19">
        <v>0</v>
      </c>
    </row>
    <row r="1754" spans="1:31" x14ac:dyDescent="0.15">
      <c r="A1754" s="26">
        <v>3734</v>
      </c>
      <c r="B1754" s="27" t="s">
        <v>6863</v>
      </c>
      <c r="C1754" s="28" t="s">
        <v>6864</v>
      </c>
      <c r="D1754" s="28" t="s">
        <v>187</v>
      </c>
      <c r="E1754" s="28">
        <v>20161111</v>
      </c>
      <c r="F1754" s="29">
        <v>6.2126252819000003</v>
      </c>
      <c r="G1754" s="30" t="s">
        <v>778</v>
      </c>
      <c r="H1754" s="31" t="s">
        <v>149</v>
      </c>
      <c r="I1754" s="25" t="s">
        <v>3533</v>
      </c>
      <c r="J1754" s="25" t="s">
        <v>3534</v>
      </c>
      <c r="K1754" s="25" t="s">
        <v>3658</v>
      </c>
      <c r="L1754" s="28"/>
      <c r="M1754" s="28"/>
      <c r="N1754" s="12">
        <f>[1]!f_prt_stocktonav(A1754,"2017/03/31")</f>
        <v>9.3246908187866211</v>
      </c>
      <c r="O1754" s="15">
        <v>0</v>
      </c>
      <c r="P1754" s="16" t="s">
        <v>4675</v>
      </c>
      <c r="Q1754" s="17">
        <v>0.15342465753424658</v>
      </c>
      <c r="R1754" s="18">
        <v>1.0061883932944715E-2</v>
      </c>
      <c r="S1754" s="19">
        <v>0</v>
      </c>
      <c r="T1754" s="19">
        <v>0</v>
      </c>
      <c r="U1754" s="20">
        <v>-0.71794408272973098</v>
      </c>
      <c r="V1754" s="20">
        <v>-0.71794408272973098</v>
      </c>
      <c r="W1754" s="20">
        <v>-0.71794408272973098</v>
      </c>
      <c r="X1754" s="21" t="s">
        <v>112</v>
      </c>
      <c r="Y1754" s="22" t="s">
        <v>39</v>
      </c>
      <c r="Z1754" s="22" t="s">
        <v>39</v>
      </c>
      <c r="AA1754" s="22" t="s">
        <v>39</v>
      </c>
      <c r="AB1754" s="16" t="s">
        <v>6865</v>
      </c>
      <c r="AC1754" s="32">
        <v>0</v>
      </c>
      <c r="AD1754" s="33">
        <v>6.0000002384185793E-3</v>
      </c>
      <c r="AE1754" s="33">
        <v>0</v>
      </c>
    </row>
    <row r="1755" spans="1:31" x14ac:dyDescent="0.15">
      <c r="A1755" s="26">
        <v>1757</v>
      </c>
      <c r="B1755" s="27" t="s">
        <v>6798</v>
      </c>
      <c r="C1755" s="28" t="s">
        <v>6799</v>
      </c>
      <c r="D1755" s="28" t="s">
        <v>399</v>
      </c>
      <c r="E1755" s="28">
        <v>20161123</v>
      </c>
      <c r="F1755" s="29">
        <v>8.9795675462000002</v>
      </c>
      <c r="G1755" s="30" t="s">
        <v>778</v>
      </c>
      <c r="H1755" s="31" t="s">
        <v>149</v>
      </c>
      <c r="I1755" s="25" t="s">
        <v>3533</v>
      </c>
      <c r="J1755" s="25" t="s">
        <v>3534</v>
      </c>
      <c r="K1755" s="25" t="s">
        <v>3658</v>
      </c>
      <c r="L1755" s="28"/>
      <c r="M1755" s="28"/>
      <c r="N1755" s="12">
        <f>[1]!f_prt_stocktonav(A1755,"2017/03/31")</f>
        <v>9.3238563537597656</v>
      </c>
      <c r="O1755" s="15">
        <v>0</v>
      </c>
      <c r="P1755" s="16" t="s">
        <v>6800</v>
      </c>
      <c r="Q1755" s="17">
        <v>0.12054794520547946</v>
      </c>
      <c r="R1755" s="18">
        <v>-2.7727460004756455E-2</v>
      </c>
      <c r="S1755" s="19">
        <v>0</v>
      </c>
      <c r="T1755" s="19">
        <v>0</v>
      </c>
      <c r="U1755" s="20">
        <v>-2.641969293760039</v>
      </c>
      <c r="V1755" s="20">
        <v>-2.641969293760039</v>
      </c>
      <c r="W1755" s="20">
        <v>-2.641969293760039</v>
      </c>
      <c r="X1755" s="21" t="s">
        <v>3818</v>
      </c>
      <c r="Y1755" s="22" t="s">
        <v>39</v>
      </c>
      <c r="Z1755" s="22" t="s">
        <v>39</v>
      </c>
      <c r="AA1755" s="22" t="s">
        <v>39</v>
      </c>
      <c r="AB1755" s="16" t="s">
        <v>3087</v>
      </c>
      <c r="AC1755" s="32">
        <v>0</v>
      </c>
      <c r="AD1755" s="33">
        <v>1.4999999999999999E-2</v>
      </c>
      <c r="AE1755" s="33">
        <v>0</v>
      </c>
    </row>
    <row r="1756" spans="1:31" x14ac:dyDescent="0.15">
      <c r="A1756" s="26">
        <v>50029</v>
      </c>
      <c r="B1756" s="27" t="s">
        <v>5913</v>
      </c>
      <c r="C1756" s="28" t="s">
        <v>5914</v>
      </c>
      <c r="D1756" s="28" t="s">
        <v>253</v>
      </c>
      <c r="E1756" s="28">
        <v>20130128</v>
      </c>
      <c r="F1756" s="29">
        <v>5.1502172273999998</v>
      </c>
      <c r="G1756" s="30" t="s">
        <v>778</v>
      </c>
      <c r="H1756" s="31" t="s">
        <v>149</v>
      </c>
      <c r="I1756" s="25" t="s">
        <v>3533</v>
      </c>
      <c r="J1756" s="25" t="s">
        <v>3534</v>
      </c>
      <c r="K1756" s="25" t="s">
        <v>3658</v>
      </c>
      <c r="L1756" s="28"/>
      <c r="M1756" s="28"/>
      <c r="N1756" s="12">
        <f>[1]!f_prt_stocktonav(A1756,"2017/03/31")</f>
        <v>9.2987174987792969</v>
      </c>
      <c r="O1756" s="15">
        <v>5.8504452705383299E-2</v>
      </c>
      <c r="P1756" s="16" t="s">
        <v>4045</v>
      </c>
      <c r="Q1756" s="17">
        <v>0.77534246575342469</v>
      </c>
      <c r="R1756" s="18">
        <v>-1.6152462051447269E-2</v>
      </c>
      <c r="S1756" s="19">
        <v>0</v>
      </c>
      <c r="T1756" s="19">
        <v>0</v>
      </c>
      <c r="U1756" s="20">
        <v>-0.36512097567270835</v>
      </c>
      <c r="V1756" s="20">
        <v>-0.36512097567270835</v>
      </c>
      <c r="W1756" s="20">
        <v>-0.36512097567270835</v>
      </c>
      <c r="X1756" s="21" t="s">
        <v>4046</v>
      </c>
      <c r="Y1756" s="22" t="s">
        <v>39</v>
      </c>
      <c r="Z1756" s="22" t="s">
        <v>39</v>
      </c>
      <c r="AA1756" s="22" t="s">
        <v>39</v>
      </c>
      <c r="AB1756" s="16" t="s">
        <v>5915</v>
      </c>
      <c r="AC1756" s="32">
        <v>0</v>
      </c>
      <c r="AD1756" s="33">
        <v>6.0000002384185793E-3</v>
      </c>
      <c r="AE1756" s="33">
        <v>0</v>
      </c>
    </row>
    <row r="1757" spans="1:31" x14ac:dyDescent="0.15">
      <c r="A1757" s="26">
        <v>2946</v>
      </c>
      <c r="B1757" s="27" t="s">
        <v>6634</v>
      </c>
      <c r="C1757" s="28" t="s">
        <v>6635</v>
      </c>
      <c r="D1757" s="28" t="s">
        <v>487</v>
      </c>
      <c r="E1757" s="28">
        <v>20161108</v>
      </c>
      <c r="F1757" s="29">
        <v>11.9456657325</v>
      </c>
      <c r="G1757" s="30" t="s">
        <v>778</v>
      </c>
      <c r="H1757" s="31" t="s">
        <v>149</v>
      </c>
      <c r="I1757" s="25" t="s">
        <v>3533</v>
      </c>
      <c r="J1757" s="25" t="s">
        <v>3534</v>
      </c>
      <c r="K1757" s="25" t="s">
        <v>3658</v>
      </c>
      <c r="L1757" s="28"/>
      <c r="M1757" s="28"/>
      <c r="N1757" s="12">
        <f>[1]!f_prt_stocktonav(A1757,"2017/03/31")</f>
        <v>9.284489631652832</v>
      </c>
      <c r="O1757" s="15">
        <v>0</v>
      </c>
      <c r="P1757" s="16" t="s">
        <v>4684</v>
      </c>
      <c r="Q1757" s="17">
        <v>0.16164383561643836</v>
      </c>
      <c r="R1757" s="18">
        <v>-1.8774002946339796E-2</v>
      </c>
      <c r="S1757" s="19">
        <v>0</v>
      </c>
      <c r="T1757" s="19">
        <v>0</v>
      </c>
      <c r="U1757" s="20">
        <v>-3.1406231804824425</v>
      </c>
      <c r="V1757" s="20">
        <v>-3.1406231804824425</v>
      </c>
      <c r="W1757" s="20">
        <v>-3.1406231804824425</v>
      </c>
      <c r="X1757" s="21" t="s">
        <v>5215</v>
      </c>
      <c r="Y1757" s="22" t="s">
        <v>39</v>
      </c>
      <c r="Z1757" s="22" t="s">
        <v>39</v>
      </c>
      <c r="AA1757" s="22" t="s">
        <v>39</v>
      </c>
      <c r="AB1757" s="16" t="s">
        <v>1652</v>
      </c>
      <c r="AC1757" s="32">
        <v>0</v>
      </c>
      <c r="AD1757" s="33">
        <v>6.0000002384185793E-3</v>
      </c>
      <c r="AE1757" s="33">
        <v>0</v>
      </c>
    </row>
    <row r="1758" spans="1:31" x14ac:dyDescent="0.15">
      <c r="A1758" s="26">
        <v>3355</v>
      </c>
      <c r="B1758" s="27" t="s">
        <v>5337</v>
      </c>
      <c r="C1758" s="28" t="s">
        <v>5338</v>
      </c>
      <c r="D1758" s="28" t="s">
        <v>378</v>
      </c>
      <c r="E1758" s="28">
        <v>20161011</v>
      </c>
      <c r="F1758" s="29">
        <v>7.595068886</v>
      </c>
      <c r="G1758" s="30" t="s">
        <v>148</v>
      </c>
      <c r="H1758" s="31" t="s">
        <v>149</v>
      </c>
      <c r="I1758" s="25" t="s">
        <v>3533</v>
      </c>
      <c r="J1758" s="25" t="s">
        <v>3534</v>
      </c>
      <c r="K1758" s="25" t="s">
        <v>3658</v>
      </c>
      <c r="L1758" s="28"/>
      <c r="M1758" s="28"/>
      <c r="N1758" s="12">
        <f>[1]!f_prt_stocktonav(A1758,"2017/03/31")</f>
        <v>9.2784814834594727</v>
      </c>
      <c r="O1758" s="15">
        <v>9.7206888198852537E-2</v>
      </c>
      <c r="P1758" s="16" t="s">
        <v>5339</v>
      </c>
      <c r="Q1758" s="17">
        <v>0.23835616438356164</v>
      </c>
      <c r="R1758" s="18">
        <v>6.694132863890534E-3</v>
      </c>
      <c r="S1758" s="19">
        <v>0</v>
      </c>
      <c r="T1758" s="19">
        <v>0</v>
      </c>
      <c r="U1758" s="20">
        <v>-0.50764368275793426</v>
      </c>
      <c r="V1758" s="20">
        <v>-0.50764368275793426</v>
      </c>
      <c r="W1758" s="20">
        <v>-0.50764368275793426</v>
      </c>
      <c r="X1758" s="21" t="s">
        <v>4024</v>
      </c>
      <c r="Y1758" s="22" t="s">
        <v>39</v>
      </c>
      <c r="Z1758" s="22" t="s">
        <v>39</v>
      </c>
      <c r="AA1758" s="22" t="s">
        <v>39</v>
      </c>
      <c r="AB1758" s="16" t="s">
        <v>5340</v>
      </c>
      <c r="AC1758" s="32">
        <v>0</v>
      </c>
      <c r="AD1758" s="33">
        <v>8.0000001192092902E-3</v>
      </c>
      <c r="AE1758" s="33">
        <v>0</v>
      </c>
    </row>
    <row r="1759" spans="1:31" x14ac:dyDescent="0.15">
      <c r="A1759" s="26">
        <v>2007</v>
      </c>
      <c r="B1759" s="27" t="s">
        <v>6790</v>
      </c>
      <c r="C1759" s="28" t="s">
        <v>6791</v>
      </c>
      <c r="D1759" s="28" t="s">
        <v>79</v>
      </c>
      <c r="E1759" s="28">
        <v>20161207</v>
      </c>
      <c r="F1759" s="29">
        <v>9.0726340668999992</v>
      </c>
      <c r="G1759" s="30" t="s">
        <v>778</v>
      </c>
      <c r="H1759" s="31" t="s">
        <v>149</v>
      </c>
      <c r="I1759" s="25" t="s">
        <v>3533</v>
      </c>
      <c r="J1759" s="25" t="s">
        <v>3534</v>
      </c>
      <c r="K1759" s="25" t="s">
        <v>3658</v>
      </c>
      <c r="L1759" s="28"/>
      <c r="M1759" s="28"/>
      <c r="N1759" s="12">
        <f>[1]!f_prt_stocktonav(A1759,"2017/03/31")</f>
        <v>9.2746152877807617</v>
      </c>
      <c r="O1759" s="15">
        <v>0</v>
      </c>
      <c r="P1759" s="16" t="s">
        <v>6792</v>
      </c>
      <c r="Q1759" s="17">
        <v>8.2191780821917804E-2</v>
      </c>
      <c r="R1759" s="18">
        <v>0</v>
      </c>
      <c r="S1759" s="19">
        <v>0</v>
      </c>
      <c r="T1759" s="19">
        <v>0</v>
      </c>
      <c r="U1759" s="20">
        <v>-1.1862578134495838</v>
      </c>
      <c r="V1759" s="20">
        <v>-1.1862578134495838</v>
      </c>
      <c r="W1759" s="20">
        <v>-1.1862578134495838</v>
      </c>
      <c r="X1759" s="21" t="s">
        <v>6793</v>
      </c>
      <c r="Y1759" s="22" t="s">
        <v>39</v>
      </c>
      <c r="Z1759" s="22" t="s">
        <v>39</v>
      </c>
      <c r="AA1759" s="22" t="s">
        <v>39</v>
      </c>
      <c r="AB1759" s="16" t="s">
        <v>5842</v>
      </c>
      <c r="AC1759" s="32">
        <v>0</v>
      </c>
      <c r="AD1759" s="33">
        <v>8.999999761581421E-3</v>
      </c>
      <c r="AE1759" s="33">
        <v>0</v>
      </c>
    </row>
    <row r="1760" spans="1:31" x14ac:dyDescent="0.15">
      <c r="A1760" s="11">
        <v>1743</v>
      </c>
      <c r="B1760" s="12" t="s">
        <v>5540</v>
      </c>
      <c r="C1760" s="12" t="s">
        <v>5541</v>
      </c>
      <c r="D1760" s="12" t="s">
        <v>2006</v>
      </c>
      <c r="E1760" s="12">
        <v>20160922</v>
      </c>
      <c r="F1760" s="13">
        <v>10.281559340999999</v>
      </c>
      <c r="G1760" s="14">
        <v>10.34170048</v>
      </c>
      <c r="H1760" s="12" t="s">
        <v>741</v>
      </c>
      <c r="I1760" s="12" t="s">
        <v>3533</v>
      </c>
      <c r="J1760" s="12" t="s">
        <v>3534</v>
      </c>
      <c r="K1760" s="12" t="s">
        <v>3658</v>
      </c>
      <c r="L1760" s="12"/>
      <c r="M1760" s="12"/>
      <c r="N1760" s="12">
        <f>[1]!f_prt_stocktonav(A1760,"2017/03/31")</f>
        <v>9.2013063430786133</v>
      </c>
      <c r="O1760" s="15">
        <v>8.1151771545410159E-2</v>
      </c>
      <c r="P1760" s="16" t="s">
        <v>2472</v>
      </c>
      <c r="Q1760" s="17">
        <v>0.29041095890410956</v>
      </c>
      <c r="R1760" s="18">
        <v>-1.079914513090019E-2</v>
      </c>
      <c r="S1760" s="19">
        <v>0</v>
      </c>
      <c r="T1760" s="19">
        <v>0</v>
      </c>
      <c r="U1760" s="20">
        <v>-1.7161549263367024</v>
      </c>
      <c r="V1760" s="20">
        <v>-1.7161549263367024</v>
      </c>
      <c r="W1760" s="20">
        <v>-1.7161549263367024</v>
      </c>
      <c r="X1760" s="21" t="s">
        <v>4515</v>
      </c>
      <c r="Y1760" s="22" t="s">
        <v>39</v>
      </c>
      <c r="Z1760" s="22" t="s">
        <v>39</v>
      </c>
      <c r="AA1760" s="22" t="s">
        <v>39</v>
      </c>
      <c r="AB1760" s="23" t="s">
        <v>113</v>
      </c>
      <c r="AC1760" s="21">
        <v>0</v>
      </c>
      <c r="AD1760" s="19">
        <v>1.2000000476837159E-2</v>
      </c>
      <c r="AE1760" s="19">
        <v>0</v>
      </c>
    </row>
    <row r="1761" spans="1:31" x14ac:dyDescent="0.15">
      <c r="A1761" s="11">
        <v>3275</v>
      </c>
      <c r="B1761" s="12" t="s">
        <v>5696</v>
      </c>
      <c r="C1761" s="12" t="s">
        <v>5697</v>
      </c>
      <c r="D1761" s="12" t="s">
        <v>32</v>
      </c>
      <c r="E1761" s="12">
        <v>20160929</v>
      </c>
      <c r="F1761" s="13">
        <v>8.7853254571000008</v>
      </c>
      <c r="G1761" s="14">
        <v>7.2601436497999998</v>
      </c>
      <c r="H1761" s="12" t="s">
        <v>741</v>
      </c>
      <c r="I1761" s="12" t="s">
        <v>3533</v>
      </c>
      <c r="J1761" s="55" t="s">
        <v>3534</v>
      </c>
      <c r="K1761" s="57" t="s">
        <v>3658</v>
      </c>
      <c r="L1761" s="12"/>
      <c r="M1761" s="12"/>
      <c r="N1761" s="12">
        <f>[1]!f_prt_stocktonav(A1761,"2017/03/31")</f>
        <v>9.1358375549316406</v>
      </c>
      <c r="O1761" s="15">
        <v>7.1087136268615722E-2</v>
      </c>
      <c r="P1761" s="16" t="s">
        <v>5698</v>
      </c>
      <c r="Q1761" s="17">
        <v>0.27123287671232876</v>
      </c>
      <c r="R1761" s="18">
        <v>-3.8273565406601207E-2</v>
      </c>
      <c r="S1761" s="19">
        <v>0</v>
      </c>
      <c r="T1761" s="19">
        <v>0</v>
      </c>
      <c r="U1761" s="20">
        <v>-1.9442740447524061</v>
      </c>
      <c r="V1761" s="20">
        <v>-1.9442740447524061</v>
      </c>
      <c r="W1761" s="20">
        <v>-1.9442740447524061</v>
      </c>
      <c r="X1761" s="21" t="s">
        <v>5699</v>
      </c>
      <c r="Y1761" s="22" t="s">
        <v>39</v>
      </c>
      <c r="Z1761" s="22" t="s">
        <v>39</v>
      </c>
      <c r="AA1761" s="22" t="s">
        <v>39</v>
      </c>
      <c r="AB1761" s="23" t="s">
        <v>5452</v>
      </c>
      <c r="AC1761" s="21">
        <v>0</v>
      </c>
      <c r="AD1761" s="19">
        <v>6.0000002384185793E-3</v>
      </c>
      <c r="AE1761" s="19">
        <v>0</v>
      </c>
    </row>
    <row r="1762" spans="1:31" x14ac:dyDescent="0.15">
      <c r="A1762" s="11">
        <v>3276</v>
      </c>
      <c r="B1762" s="12" t="s">
        <v>5700</v>
      </c>
      <c r="C1762" s="12" t="s">
        <v>5697</v>
      </c>
      <c r="D1762" s="12" t="s">
        <v>32</v>
      </c>
      <c r="E1762" s="12">
        <v>20160929</v>
      </c>
      <c r="F1762" s="13" t="s">
        <v>39</v>
      </c>
      <c r="G1762" s="14">
        <v>1.7196706364000001</v>
      </c>
      <c r="H1762" s="12" t="s">
        <v>741</v>
      </c>
      <c r="I1762" s="12" t="s">
        <v>3533</v>
      </c>
      <c r="J1762" s="12" t="s">
        <v>3534</v>
      </c>
      <c r="K1762" s="25" t="s">
        <v>3658</v>
      </c>
      <c r="L1762" s="12"/>
      <c r="M1762" s="12"/>
      <c r="N1762" s="12">
        <f>[1]!f_prt_stocktonav(A1762,"2017/03/31")</f>
        <v>9.1358375549316406</v>
      </c>
      <c r="O1762" s="15">
        <v>7.1087136268615722E-2</v>
      </c>
      <c r="P1762" s="16" t="s">
        <v>5698</v>
      </c>
      <c r="Q1762" s="17">
        <v>0.27123287671232876</v>
      </c>
      <c r="R1762" s="18">
        <v>-4.2792163398251759E-2</v>
      </c>
      <c r="S1762" s="19">
        <v>0</v>
      </c>
      <c r="T1762" s="19">
        <v>0</v>
      </c>
      <c r="U1762" s="20">
        <v>-2.0997538399248556</v>
      </c>
      <c r="V1762" s="20">
        <v>-2.0997538399248556</v>
      </c>
      <c r="W1762" s="20">
        <v>-2.0997538399248556</v>
      </c>
      <c r="X1762" s="21" t="s">
        <v>5699</v>
      </c>
      <c r="Y1762" s="22" t="s">
        <v>39</v>
      </c>
      <c r="Z1762" s="22" t="s">
        <v>39</v>
      </c>
      <c r="AA1762" s="22" t="s">
        <v>39</v>
      </c>
      <c r="AB1762" s="23">
        <v>0</v>
      </c>
      <c r="AC1762" s="21">
        <v>0</v>
      </c>
      <c r="AD1762" s="19">
        <v>6.0000002384185793E-3</v>
      </c>
      <c r="AE1762" s="19">
        <v>4.5000000000000005E-3</v>
      </c>
    </row>
    <row r="1763" spans="1:31" x14ac:dyDescent="0.15">
      <c r="A1763" s="11">
        <v>2368</v>
      </c>
      <c r="B1763" s="12" t="s">
        <v>5954</v>
      </c>
      <c r="C1763" s="12" t="s">
        <v>5955</v>
      </c>
      <c r="D1763" s="12" t="s">
        <v>32</v>
      </c>
      <c r="E1763" s="12">
        <v>20160203</v>
      </c>
      <c r="F1763" s="13">
        <v>6.2180466793000004</v>
      </c>
      <c r="G1763" s="14">
        <v>6.8287415788999999</v>
      </c>
      <c r="H1763" s="12" t="s">
        <v>741</v>
      </c>
      <c r="I1763" s="12" t="s">
        <v>3533</v>
      </c>
      <c r="J1763" s="12" t="s">
        <v>3534</v>
      </c>
      <c r="K1763" s="25" t="s">
        <v>3658</v>
      </c>
      <c r="L1763" s="12"/>
      <c r="M1763" s="12"/>
      <c r="N1763" s="12">
        <f>[1]!f_prt_stocktonav(A1763,"2017/03/31")</f>
        <v>9.1200895309448242</v>
      </c>
      <c r="O1763" s="15">
        <v>5.4924612045288083E-2</v>
      </c>
      <c r="P1763" s="16" t="s">
        <v>5281</v>
      </c>
      <c r="Q1763" s="17">
        <v>0.92602739726027394</v>
      </c>
      <c r="R1763" s="18">
        <v>2.4084435109883673E-2</v>
      </c>
      <c r="S1763" s="19">
        <v>0</v>
      </c>
      <c r="T1763" s="19">
        <v>0</v>
      </c>
      <c r="U1763" s="20">
        <v>0.81861198165048421</v>
      </c>
      <c r="V1763" s="20">
        <v>0.81861198165048421</v>
      </c>
      <c r="W1763" s="20">
        <v>0.81861198165048421</v>
      </c>
      <c r="X1763" s="21" t="s">
        <v>577</v>
      </c>
      <c r="Y1763" s="22" t="s">
        <v>39</v>
      </c>
      <c r="Z1763" s="22" t="s">
        <v>39</v>
      </c>
      <c r="AA1763" s="22" t="s">
        <v>39</v>
      </c>
      <c r="AB1763" s="23" t="s">
        <v>5452</v>
      </c>
      <c r="AC1763" s="21">
        <v>0</v>
      </c>
      <c r="AD1763" s="19">
        <v>6.0000002384185793E-3</v>
      </c>
      <c r="AE1763" s="19">
        <v>0</v>
      </c>
    </row>
    <row r="1764" spans="1:31" x14ac:dyDescent="0.15">
      <c r="A1764" s="11">
        <v>3230</v>
      </c>
      <c r="B1764" s="12" t="s">
        <v>5933</v>
      </c>
      <c r="C1764" s="12" t="s">
        <v>5934</v>
      </c>
      <c r="D1764" s="12" t="s">
        <v>844</v>
      </c>
      <c r="E1764" s="12">
        <v>20160830</v>
      </c>
      <c r="F1764" s="13">
        <v>7.9463914798999999</v>
      </c>
      <c r="G1764" s="14">
        <v>7.9930338750000001</v>
      </c>
      <c r="H1764" s="12" t="s">
        <v>741</v>
      </c>
      <c r="I1764" s="12" t="s">
        <v>3533</v>
      </c>
      <c r="J1764" s="12" t="s">
        <v>3534</v>
      </c>
      <c r="K1764" s="25" t="s">
        <v>3658</v>
      </c>
      <c r="L1764" s="12"/>
      <c r="M1764" s="12"/>
      <c r="N1764" s="12">
        <f>[1]!f_prt_stocktonav(A1764,"2017/03/31")</f>
        <v>9.033935546875</v>
      </c>
      <c r="O1764" s="15">
        <v>5.6510338783264162E-2</v>
      </c>
      <c r="P1764" s="16" t="s">
        <v>5935</v>
      </c>
      <c r="Q1764" s="17">
        <v>0.35342465753424657</v>
      </c>
      <c r="R1764" s="18">
        <v>-2.0464984570692679E-2</v>
      </c>
      <c r="S1764" s="19">
        <v>0</v>
      </c>
      <c r="T1764" s="19">
        <v>0</v>
      </c>
      <c r="U1764" s="20">
        <v>-1.4154528413276786</v>
      </c>
      <c r="V1764" s="20">
        <v>-1.4154528413276786</v>
      </c>
      <c r="W1764" s="20">
        <v>-1.4154528413276786</v>
      </c>
      <c r="X1764" s="21" t="s">
        <v>4951</v>
      </c>
      <c r="Y1764" s="22" t="s">
        <v>39</v>
      </c>
      <c r="Z1764" s="22" t="s">
        <v>39</v>
      </c>
      <c r="AA1764" s="22" t="s">
        <v>39</v>
      </c>
      <c r="AB1764" s="23" t="s">
        <v>4952</v>
      </c>
      <c r="AC1764" s="21">
        <v>0</v>
      </c>
      <c r="AD1764" s="19">
        <v>6.0000002384185793E-3</v>
      </c>
      <c r="AE1764" s="19">
        <v>0</v>
      </c>
    </row>
    <row r="1765" spans="1:31" x14ac:dyDescent="0.15">
      <c r="A1765" s="11">
        <v>3231</v>
      </c>
      <c r="B1765" s="12" t="s">
        <v>5936</v>
      </c>
      <c r="C1765" s="12" t="s">
        <v>5934</v>
      </c>
      <c r="D1765" s="12" t="s">
        <v>844</v>
      </c>
      <c r="E1765" s="12">
        <v>20160830</v>
      </c>
      <c r="F1765" s="13" t="s">
        <v>39</v>
      </c>
      <c r="G1765" s="14">
        <v>1.2443743E-3</v>
      </c>
      <c r="H1765" s="12" t="s">
        <v>33</v>
      </c>
      <c r="I1765" s="12" t="s">
        <v>3533</v>
      </c>
      <c r="J1765" s="12" t="s">
        <v>3534</v>
      </c>
      <c r="K1765" s="25" t="s">
        <v>3658</v>
      </c>
      <c r="L1765" s="12"/>
      <c r="M1765" s="12"/>
      <c r="N1765" s="12">
        <f>[1]!f_prt_stocktonav(A1765,"2017/03/31")</f>
        <v>9.033935546875</v>
      </c>
      <c r="O1765" s="15">
        <v>5.6510338783264162E-2</v>
      </c>
      <c r="P1765" s="16" t="s">
        <v>5935</v>
      </c>
      <c r="Q1765" s="17">
        <v>0.35342465753424657</v>
      </c>
      <c r="R1765" s="18">
        <v>-2.336577805686102E-2</v>
      </c>
      <c r="S1765" s="19">
        <v>0</v>
      </c>
      <c r="T1765" s="19">
        <v>0</v>
      </c>
      <c r="U1765" s="20">
        <v>-1.4830678539128013</v>
      </c>
      <c r="V1765" s="20">
        <v>-1.4830678539128013</v>
      </c>
      <c r="W1765" s="20">
        <v>-1.4830678539128013</v>
      </c>
      <c r="X1765" s="21" t="s">
        <v>4951</v>
      </c>
      <c r="Y1765" s="22" t="s">
        <v>39</v>
      </c>
      <c r="Z1765" s="22" t="s">
        <v>39</v>
      </c>
      <c r="AA1765" s="22" t="s">
        <v>39</v>
      </c>
      <c r="AB1765" s="23">
        <v>0</v>
      </c>
      <c r="AC1765" s="21">
        <v>0</v>
      </c>
      <c r="AD1765" s="19">
        <v>6.0000002384185793E-3</v>
      </c>
      <c r="AE1765" s="19">
        <v>2E-3</v>
      </c>
    </row>
    <row r="1766" spans="1:31" x14ac:dyDescent="0.15">
      <c r="A1766" s="11">
        <v>3232</v>
      </c>
      <c r="B1766" s="12" t="s">
        <v>5927</v>
      </c>
      <c r="C1766" s="12" t="s">
        <v>5928</v>
      </c>
      <c r="D1766" s="12" t="s">
        <v>844</v>
      </c>
      <c r="E1766" s="12">
        <v>20160830</v>
      </c>
      <c r="F1766" s="13">
        <v>7.9401723581999999</v>
      </c>
      <c r="G1766" s="14">
        <v>7.9928798892000001</v>
      </c>
      <c r="H1766" s="12" t="s">
        <v>741</v>
      </c>
      <c r="I1766" s="12" t="s">
        <v>3533</v>
      </c>
      <c r="J1766" s="12" t="s">
        <v>3534</v>
      </c>
      <c r="K1766" s="25" t="s">
        <v>3658</v>
      </c>
      <c r="L1766" s="12"/>
      <c r="M1766" s="12"/>
      <c r="N1766" s="12">
        <f>[1]!f_prt_stocktonav(A1766,"2017/03/31")</f>
        <v>9.0257778167724609</v>
      </c>
      <c r="O1766" s="15">
        <v>5.6841087341308591E-2</v>
      </c>
      <c r="P1766" s="16" t="s">
        <v>5929</v>
      </c>
      <c r="Q1766" s="17">
        <v>0.35342465753424657</v>
      </c>
      <c r="R1766" s="18">
        <v>-2.336577805686102E-2</v>
      </c>
      <c r="S1766" s="19">
        <v>0</v>
      </c>
      <c r="T1766" s="19">
        <v>0</v>
      </c>
      <c r="U1766" s="20">
        <v>-1.4830678539128013</v>
      </c>
      <c r="V1766" s="20">
        <v>-1.4830678539128013</v>
      </c>
      <c r="W1766" s="20">
        <v>-1.4830678539128013</v>
      </c>
      <c r="X1766" s="21" t="s">
        <v>4951</v>
      </c>
      <c r="Y1766" s="22" t="s">
        <v>39</v>
      </c>
      <c r="Z1766" s="22" t="s">
        <v>39</v>
      </c>
      <c r="AA1766" s="22" t="s">
        <v>39</v>
      </c>
      <c r="AB1766" s="23" t="s">
        <v>4952</v>
      </c>
      <c r="AC1766" s="21">
        <v>0</v>
      </c>
      <c r="AD1766" s="19">
        <v>6.0000002384185793E-3</v>
      </c>
      <c r="AE1766" s="19">
        <v>0</v>
      </c>
    </row>
    <row r="1767" spans="1:31" x14ac:dyDescent="0.15">
      <c r="A1767" s="11">
        <v>3233</v>
      </c>
      <c r="B1767" s="12" t="s">
        <v>5930</v>
      </c>
      <c r="C1767" s="12" t="s">
        <v>5928</v>
      </c>
      <c r="D1767" s="12" t="s">
        <v>844</v>
      </c>
      <c r="E1767" s="12">
        <v>20160830</v>
      </c>
      <c r="F1767" s="13" t="s">
        <v>39</v>
      </c>
      <c r="G1767" s="14">
        <v>2.0779199999999999E-4</v>
      </c>
      <c r="H1767" s="12" t="s">
        <v>741</v>
      </c>
      <c r="I1767" s="12" t="s">
        <v>3533</v>
      </c>
      <c r="J1767" s="55" t="s">
        <v>3534</v>
      </c>
      <c r="K1767" s="57" t="s">
        <v>3658</v>
      </c>
      <c r="L1767" s="12"/>
      <c r="M1767" s="12"/>
      <c r="N1767" s="12">
        <f>[1]!f_prt_stocktonav(A1767,"2017/03/31")</f>
        <v>9.0257778167724609</v>
      </c>
      <c r="O1767" s="15">
        <v>5.6841087341308591E-2</v>
      </c>
      <c r="P1767" s="16" t="s">
        <v>5929</v>
      </c>
      <c r="Q1767" s="17">
        <v>0.35342465753424657</v>
      </c>
      <c r="R1767" s="18">
        <v>-2.336577805686102E-2</v>
      </c>
      <c r="S1767" s="19">
        <v>0</v>
      </c>
      <c r="T1767" s="19">
        <v>0</v>
      </c>
      <c r="U1767" s="20">
        <v>-1.4213007067125212</v>
      </c>
      <c r="V1767" s="20">
        <v>-1.4213007067125212</v>
      </c>
      <c r="W1767" s="20">
        <v>-1.4213007067125212</v>
      </c>
      <c r="X1767" s="21" t="s">
        <v>4951</v>
      </c>
      <c r="Y1767" s="22" t="s">
        <v>39</v>
      </c>
      <c r="Z1767" s="22" t="s">
        <v>39</v>
      </c>
      <c r="AA1767" s="22" t="s">
        <v>39</v>
      </c>
      <c r="AB1767" s="23">
        <v>0</v>
      </c>
      <c r="AC1767" s="21">
        <v>0</v>
      </c>
      <c r="AD1767" s="19">
        <v>6.0000002384185793E-3</v>
      </c>
      <c r="AE1767" s="19">
        <v>2E-3</v>
      </c>
    </row>
    <row r="1768" spans="1:31" x14ac:dyDescent="0.15">
      <c r="A1768" s="11">
        <v>519610</v>
      </c>
      <c r="B1768" s="12" t="s">
        <v>5878</v>
      </c>
      <c r="C1768" s="12" t="s">
        <v>5879</v>
      </c>
      <c r="D1768" s="12" t="s">
        <v>200</v>
      </c>
      <c r="E1768" s="12">
        <v>20160513</v>
      </c>
      <c r="F1768" s="13">
        <v>11.2649268033</v>
      </c>
      <c r="G1768" s="14">
        <v>11.444027502400001</v>
      </c>
      <c r="H1768" s="12" t="s">
        <v>741</v>
      </c>
      <c r="I1768" s="12" t="s">
        <v>3533</v>
      </c>
      <c r="J1768" s="12" t="s">
        <v>3534</v>
      </c>
      <c r="K1768" s="25" t="s">
        <v>3658</v>
      </c>
      <c r="L1768" s="12"/>
      <c r="M1768" s="12"/>
      <c r="N1768" s="12">
        <f>[1]!f_prt_stocktonav(A1768,"2017/03/31")</f>
        <v>9.0233726501464844</v>
      </c>
      <c r="O1768" s="15">
        <v>6.1057076454162598E-2</v>
      </c>
      <c r="P1768" s="16" t="s">
        <v>5372</v>
      </c>
      <c r="Q1768" s="17">
        <v>0.65205479452054793</v>
      </c>
      <c r="R1768" s="18">
        <v>4.2618371151776691E-2</v>
      </c>
      <c r="S1768" s="19">
        <v>0</v>
      </c>
      <c r="T1768" s="19">
        <v>0</v>
      </c>
      <c r="U1768" s="20">
        <v>1.0091552428865602</v>
      </c>
      <c r="V1768" s="20">
        <v>1.0091552428865602</v>
      </c>
      <c r="W1768" s="20">
        <v>1.0091552428865602</v>
      </c>
      <c r="X1768" s="21" t="s">
        <v>5569</v>
      </c>
      <c r="Y1768" s="22" t="s">
        <v>39</v>
      </c>
      <c r="Z1768" s="22" t="s">
        <v>39</v>
      </c>
      <c r="AA1768" s="22" t="s">
        <v>39</v>
      </c>
      <c r="AB1768" s="23" t="s">
        <v>2107</v>
      </c>
      <c r="AC1768" s="21">
        <v>0</v>
      </c>
      <c r="AD1768" s="19">
        <v>6.0000002384185793E-3</v>
      </c>
      <c r="AE1768" s="19">
        <v>0</v>
      </c>
    </row>
    <row r="1769" spans="1:31" x14ac:dyDescent="0.15">
      <c r="A1769" s="11">
        <v>2365</v>
      </c>
      <c r="B1769" s="12" t="s">
        <v>5449</v>
      </c>
      <c r="C1769" s="12" t="s">
        <v>5450</v>
      </c>
      <c r="D1769" s="12" t="s">
        <v>32</v>
      </c>
      <c r="E1769" s="12">
        <v>20160203</v>
      </c>
      <c r="F1769" s="13">
        <v>9.4666629231999995</v>
      </c>
      <c r="G1769" s="14">
        <v>8.7170191832999997</v>
      </c>
      <c r="H1769" s="12" t="s">
        <v>741</v>
      </c>
      <c r="I1769" s="12" t="s">
        <v>3533</v>
      </c>
      <c r="J1769" s="12" t="s">
        <v>3534</v>
      </c>
      <c r="K1769" s="25" t="s">
        <v>3658</v>
      </c>
      <c r="L1769" s="12"/>
      <c r="M1769" s="12"/>
      <c r="N1769" s="12">
        <f>[1]!f_prt_stocktonav(A1769,"2017/03/31")</f>
        <v>9.0168046951293945</v>
      </c>
      <c r="O1769" s="15">
        <v>8.8043470382690434E-2</v>
      </c>
      <c r="P1769" s="16" t="s">
        <v>5451</v>
      </c>
      <c r="Q1769" s="17">
        <v>0.92602739726027394</v>
      </c>
      <c r="R1769" s="18">
        <v>2.6336424616985044E-2</v>
      </c>
      <c r="S1769" s="19">
        <v>0</v>
      </c>
      <c r="T1769" s="19">
        <v>0</v>
      </c>
      <c r="U1769" s="20">
        <v>0.73214838217324951</v>
      </c>
      <c r="V1769" s="20">
        <v>0.73214838217324951</v>
      </c>
      <c r="W1769" s="20">
        <v>0.73214838217324951</v>
      </c>
      <c r="X1769" s="21" t="s">
        <v>577</v>
      </c>
      <c r="Y1769" s="22" t="s">
        <v>39</v>
      </c>
      <c r="Z1769" s="22" t="s">
        <v>39</v>
      </c>
      <c r="AA1769" s="22" t="s">
        <v>39</v>
      </c>
      <c r="AB1769" s="23" t="s">
        <v>5452</v>
      </c>
      <c r="AC1769" s="21">
        <v>0</v>
      </c>
      <c r="AD1769" s="19">
        <v>6.0000002384185793E-3</v>
      </c>
      <c r="AE1769" s="19">
        <v>0</v>
      </c>
    </row>
    <row r="1770" spans="1:31" x14ac:dyDescent="0.15">
      <c r="A1770" s="11">
        <v>3166</v>
      </c>
      <c r="B1770" s="12" t="s">
        <v>5843</v>
      </c>
      <c r="C1770" s="12" t="s">
        <v>5844</v>
      </c>
      <c r="D1770" s="12" t="s">
        <v>530</v>
      </c>
      <c r="E1770" s="12">
        <v>20160819</v>
      </c>
      <c r="F1770" s="13" t="s">
        <v>39</v>
      </c>
      <c r="G1770" s="14">
        <v>2.0264266721999999</v>
      </c>
      <c r="H1770" s="12" t="s">
        <v>741</v>
      </c>
      <c r="I1770" s="12" t="s">
        <v>3533</v>
      </c>
      <c r="J1770" s="12" t="s">
        <v>3534</v>
      </c>
      <c r="K1770" s="25" t="s">
        <v>3658</v>
      </c>
      <c r="L1770" s="12"/>
      <c r="M1770" s="12"/>
      <c r="N1770" s="12">
        <f>[1]!f_prt_stocktonav(A1770,"2017/03/31")</f>
        <v>9.0050420761108398</v>
      </c>
      <c r="O1770" s="15">
        <v>6.3446507453918458E-2</v>
      </c>
      <c r="P1770" s="16" t="s">
        <v>5845</v>
      </c>
      <c r="Q1770" s="17">
        <v>0.38356164383561642</v>
      </c>
      <c r="R1770" s="18">
        <v>-2.8135591939685511E-2</v>
      </c>
      <c r="S1770" s="19">
        <v>0</v>
      </c>
      <c r="T1770" s="19">
        <v>0</v>
      </c>
      <c r="U1770" s="20">
        <v>-1.6476124166552826</v>
      </c>
      <c r="V1770" s="20">
        <v>-1.6476124166552826</v>
      </c>
      <c r="W1770" s="20">
        <v>-1.6476124166552826</v>
      </c>
      <c r="X1770" s="21" t="s">
        <v>5846</v>
      </c>
      <c r="Y1770" s="22" t="s">
        <v>39</v>
      </c>
      <c r="Z1770" s="22" t="s">
        <v>39</v>
      </c>
      <c r="AA1770" s="22" t="s">
        <v>39</v>
      </c>
      <c r="AB1770" s="23" t="s">
        <v>5847</v>
      </c>
      <c r="AC1770" s="21">
        <v>0</v>
      </c>
      <c r="AD1770" s="19">
        <v>6.0000002384185793E-3</v>
      </c>
      <c r="AE1770" s="19">
        <v>2E-3</v>
      </c>
    </row>
    <row r="1771" spans="1:31" x14ac:dyDescent="0.15">
      <c r="A1771" s="11">
        <v>487016</v>
      </c>
      <c r="B1771" s="12" t="s">
        <v>5659</v>
      </c>
      <c r="C1771" s="12" t="s">
        <v>5660</v>
      </c>
      <c r="D1771" s="12" t="s">
        <v>79</v>
      </c>
      <c r="E1771" s="12">
        <v>20111227</v>
      </c>
      <c r="F1771" s="13">
        <v>4.4486183791</v>
      </c>
      <c r="G1771" s="14">
        <v>4.9851710555000004</v>
      </c>
      <c r="H1771" s="12" t="s">
        <v>741</v>
      </c>
      <c r="I1771" s="12" t="s">
        <v>3533</v>
      </c>
      <c r="J1771" s="12" t="s">
        <v>4148</v>
      </c>
      <c r="K1771" s="12"/>
      <c r="L1771" s="12"/>
      <c r="M1771" s="12"/>
      <c r="N1771" s="12">
        <f>[1]!f_prt_stocktonav(A1771,"2017/03/31")</f>
        <v>8.98883056640625</v>
      </c>
      <c r="O1771" s="15">
        <v>7.3133473396301274E-2</v>
      </c>
      <c r="P1771" s="16" t="s">
        <v>5661</v>
      </c>
      <c r="Q1771" s="17">
        <v>1.9260273972602739</v>
      </c>
      <c r="R1771" s="18">
        <v>4.7599679517394744E-2</v>
      </c>
      <c r="S1771" s="19">
        <v>0</v>
      </c>
      <c r="T1771" s="19">
        <v>0</v>
      </c>
      <c r="U1771" s="20">
        <v>1.2180443848586984</v>
      </c>
      <c r="V1771" s="20">
        <v>1.2180443848586984</v>
      </c>
      <c r="W1771" s="20">
        <v>1.2180443848586984</v>
      </c>
      <c r="X1771" s="21" t="s">
        <v>906</v>
      </c>
      <c r="Y1771" s="22" t="s">
        <v>39</v>
      </c>
      <c r="Z1771" s="22" t="s">
        <v>39</v>
      </c>
      <c r="AA1771" s="22" t="s">
        <v>39</v>
      </c>
      <c r="AB1771" s="23" t="s">
        <v>5662</v>
      </c>
      <c r="AC1771" s="21">
        <v>0</v>
      </c>
      <c r="AD1771" s="19">
        <v>1.2000000476837159E-2</v>
      </c>
      <c r="AE1771" s="19">
        <v>0</v>
      </c>
    </row>
    <row r="1772" spans="1:31" x14ac:dyDescent="0.15">
      <c r="A1772" s="11">
        <v>1506</v>
      </c>
      <c r="B1772" s="12" t="s">
        <v>5874</v>
      </c>
      <c r="C1772" s="12" t="s">
        <v>5875</v>
      </c>
      <c r="D1772" s="12" t="s">
        <v>493</v>
      </c>
      <c r="E1772" s="12">
        <v>20150820</v>
      </c>
      <c r="F1772" s="13">
        <v>8.2748860084999993</v>
      </c>
      <c r="G1772" s="14">
        <v>8.2979857294000006</v>
      </c>
      <c r="H1772" s="12" t="s">
        <v>741</v>
      </c>
      <c r="I1772" s="12" t="s">
        <v>3533</v>
      </c>
      <c r="J1772" s="12" t="s">
        <v>3534</v>
      </c>
      <c r="K1772" s="25" t="s">
        <v>3658</v>
      </c>
      <c r="L1772" s="12"/>
      <c r="M1772" s="12"/>
      <c r="N1772" s="12">
        <f>[1]!f_prt_stocktonav(A1772,"2017/03/31")</f>
        <v>8.9725360870361328</v>
      </c>
      <c r="O1772" s="15">
        <v>6.1963524818420407E-2</v>
      </c>
      <c r="P1772" s="16" t="s">
        <v>5033</v>
      </c>
      <c r="Q1772" s="17">
        <v>1.2712328767123289</v>
      </c>
      <c r="R1772" s="18">
        <v>3.3375426090042293E-2</v>
      </c>
      <c r="S1772" s="19">
        <v>0</v>
      </c>
      <c r="T1772" s="19">
        <v>0</v>
      </c>
      <c r="U1772" s="20">
        <v>1.2805704570003822</v>
      </c>
      <c r="V1772" s="20">
        <v>1.2805704570003822</v>
      </c>
      <c r="W1772" s="20">
        <v>1.2805704570003822</v>
      </c>
      <c r="X1772" s="21" t="s">
        <v>5034</v>
      </c>
      <c r="Y1772" s="22" t="s">
        <v>39</v>
      </c>
      <c r="Z1772" s="22" t="s">
        <v>39</v>
      </c>
      <c r="AA1772" s="22" t="s">
        <v>39</v>
      </c>
      <c r="AB1772" s="23" t="s">
        <v>5017</v>
      </c>
      <c r="AC1772" s="21">
        <v>0</v>
      </c>
      <c r="AD1772" s="19">
        <v>8.0000001192092902E-3</v>
      </c>
      <c r="AE1772" s="19">
        <v>0</v>
      </c>
    </row>
    <row r="1773" spans="1:31" x14ac:dyDescent="0.15">
      <c r="A1773" s="11">
        <v>1325</v>
      </c>
      <c r="B1773" s="12" t="s">
        <v>5937</v>
      </c>
      <c r="C1773" s="12" t="s">
        <v>5938</v>
      </c>
      <c r="D1773" s="12" t="s">
        <v>530</v>
      </c>
      <c r="E1773" s="12">
        <v>20150525</v>
      </c>
      <c r="F1773" s="13">
        <v>14.700815589199999</v>
      </c>
      <c r="G1773" s="14">
        <v>15.8224376377</v>
      </c>
      <c r="H1773" s="12" t="s">
        <v>741</v>
      </c>
      <c r="I1773" s="12" t="s">
        <v>3533</v>
      </c>
      <c r="J1773" s="12" t="s">
        <v>3534</v>
      </c>
      <c r="K1773" s="25" t="s">
        <v>3658</v>
      </c>
      <c r="L1773" s="12"/>
      <c r="M1773" s="12"/>
      <c r="N1773" s="12">
        <f>[1]!f_prt_stocktonav(A1773,"2017/03/31")</f>
        <v>8.9515399932861328</v>
      </c>
      <c r="O1773" s="15">
        <v>5.6479635238647463E-2</v>
      </c>
      <c r="P1773" s="16" t="s">
        <v>5839</v>
      </c>
      <c r="Q1773" s="17">
        <v>1.6219178082191781</v>
      </c>
      <c r="R1773" s="18">
        <v>2.6402027409108575E-2</v>
      </c>
      <c r="S1773" s="19">
        <v>0</v>
      </c>
      <c r="T1773" s="19">
        <v>0</v>
      </c>
      <c r="U1773" s="20">
        <v>0.66367490134198881</v>
      </c>
      <c r="V1773" s="20">
        <v>0.66367490134198881</v>
      </c>
      <c r="W1773" s="20">
        <v>0.66367490134198881</v>
      </c>
      <c r="X1773" s="21" t="s">
        <v>4046</v>
      </c>
      <c r="Y1773" s="22" t="s">
        <v>39</v>
      </c>
      <c r="Z1773" s="22" t="s">
        <v>39</v>
      </c>
      <c r="AA1773" s="22" t="s">
        <v>39</v>
      </c>
      <c r="AB1773" s="23" t="s">
        <v>5939</v>
      </c>
      <c r="AC1773" s="21">
        <v>0</v>
      </c>
      <c r="AD1773" s="19">
        <v>0.01</v>
      </c>
      <c r="AE1773" s="19">
        <v>0</v>
      </c>
    </row>
    <row r="1774" spans="1:31" x14ac:dyDescent="0.15">
      <c r="A1774" s="26">
        <v>3502</v>
      </c>
      <c r="B1774" s="27" t="s">
        <v>7016</v>
      </c>
      <c r="C1774" s="28" t="s">
        <v>7017</v>
      </c>
      <c r="D1774" s="28" t="s">
        <v>604</v>
      </c>
      <c r="E1774" s="28">
        <v>20161206</v>
      </c>
      <c r="F1774" s="29">
        <v>2.7997225921000002</v>
      </c>
      <c r="G1774" s="30" t="s">
        <v>778</v>
      </c>
      <c r="H1774" s="31" t="s">
        <v>149</v>
      </c>
      <c r="I1774" s="25" t="s">
        <v>3533</v>
      </c>
      <c r="J1774" s="25" t="s">
        <v>3534</v>
      </c>
      <c r="K1774" s="25" t="s">
        <v>3658</v>
      </c>
      <c r="L1774" s="28"/>
      <c r="M1774" s="28"/>
      <c r="N1774" s="12">
        <f>[1]!f_prt_stocktonav(A1774,"2017/03/31")</f>
        <v>8.9348201751708984</v>
      </c>
      <c r="O1774" s="15">
        <v>0</v>
      </c>
      <c r="P1774" s="16" t="s">
        <v>636</v>
      </c>
      <c r="Q1774" s="17">
        <v>8.4931506849315067E-2</v>
      </c>
      <c r="R1774" s="18">
        <v>4.0033333463985521E-2</v>
      </c>
      <c r="S1774" s="19">
        <v>0</v>
      </c>
      <c r="T1774" s="19">
        <v>0</v>
      </c>
      <c r="U1774" s="20">
        <v>3.1410415127561202</v>
      </c>
      <c r="V1774" s="20">
        <v>3.1410415127561202</v>
      </c>
      <c r="W1774" s="20">
        <v>3.1410415127561202</v>
      </c>
      <c r="X1774" s="21" t="s">
        <v>3613</v>
      </c>
      <c r="Y1774" s="22" t="s">
        <v>39</v>
      </c>
      <c r="Z1774" s="22" t="s">
        <v>39</v>
      </c>
      <c r="AA1774" s="22" t="s">
        <v>39</v>
      </c>
      <c r="AB1774" s="16" t="s">
        <v>5406</v>
      </c>
      <c r="AC1774" s="32">
        <v>0</v>
      </c>
      <c r="AD1774" s="33">
        <v>6.0000002384185793E-3</v>
      </c>
      <c r="AE1774" s="33">
        <v>0</v>
      </c>
    </row>
    <row r="1775" spans="1:31" x14ac:dyDescent="0.15">
      <c r="A1775" s="11">
        <v>519683</v>
      </c>
      <c r="B1775" s="12" t="s">
        <v>5572</v>
      </c>
      <c r="C1775" s="12" t="s">
        <v>5573</v>
      </c>
      <c r="D1775" s="12" t="s">
        <v>1098</v>
      </c>
      <c r="E1775" s="12">
        <v>20110926</v>
      </c>
      <c r="F1775" s="13">
        <v>8.8894415746999993</v>
      </c>
      <c r="G1775" s="14">
        <v>11.0426558408</v>
      </c>
      <c r="H1775" s="12" t="s">
        <v>741</v>
      </c>
      <c r="I1775" s="12" t="s">
        <v>3533</v>
      </c>
      <c r="J1775" s="12" t="s">
        <v>3534</v>
      </c>
      <c r="K1775" s="12" t="s">
        <v>3658</v>
      </c>
      <c r="L1775" s="12"/>
      <c r="M1775" s="12"/>
      <c r="N1775" s="12">
        <f>[1]!f_prt_stocktonav(A1775,"2017/03/31")</f>
        <v>8.8960542678833008</v>
      </c>
      <c r="O1775" s="15">
        <v>7.8101243972778317E-2</v>
      </c>
      <c r="P1775" s="16" t="s">
        <v>5574</v>
      </c>
      <c r="Q1775" s="17">
        <v>1.167123287671233</v>
      </c>
      <c r="R1775" s="18">
        <v>9.0530316488852028E-2</v>
      </c>
      <c r="S1775" s="19">
        <v>0.11190258250087526</v>
      </c>
      <c r="T1775" s="19">
        <v>9.3924516476438846E-2</v>
      </c>
      <c r="U1775" s="20">
        <v>0.86883719771270185</v>
      </c>
      <c r="V1775" s="20">
        <v>1.1060182956097768</v>
      </c>
      <c r="W1775" s="20">
        <v>0.88665252442095466</v>
      </c>
      <c r="X1775" s="21" t="s">
        <v>5575</v>
      </c>
      <c r="Y1775" s="22">
        <v>3</v>
      </c>
      <c r="Z1775" s="22" t="s">
        <v>39</v>
      </c>
      <c r="AA1775" s="22" t="s">
        <v>39</v>
      </c>
      <c r="AB1775" s="23" t="s">
        <v>5576</v>
      </c>
      <c r="AC1775" s="21" t="s">
        <v>5400</v>
      </c>
      <c r="AD1775" s="19">
        <v>6.9999998807907101E-3</v>
      </c>
      <c r="AE1775" s="19">
        <v>0</v>
      </c>
    </row>
    <row r="1776" spans="1:31" x14ac:dyDescent="0.15">
      <c r="A1776" s="11">
        <v>202202</v>
      </c>
      <c r="B1776" s="12" t="s">
        <v>5749</v>
      </c>
      <c r="C1776" s="12" t="s">
        <v>5750</v>
      </c>
      <c r="D1776" s="12" t="s">
        <v>525</v>
      </c>
      <c r="E1776" s="12">
        <v>20030627</v>
      </c>
      <c r="F1776" s="13">
        <v>78.120564884199993</v>
      </c>
      <c r="G1776" s="14">
        <v>80.167947416299995</v>
      </c>
      <c r="H1776" s="12" t="s">
        <v>741</v>
      </c>
      <c r="I1776" s="12" t="s">
        <v>3533</v>
      </c>
      <c r="J1776" s="12" t="s">
        <v>4148</v>
      </c>
      <c r="K1776" s="12"/>
      <c r="L1776" s="12"/>
      <c r="M1776" s="12"/>
      <c r="N1776" s="12">
        <f>[1]!f_prt_stocktonav(A1776,"2017/03/31")</f>
        <v>8.8656997680664062</v>
      </c>
      <c r="O1776" s="15">
        <v>6.8147544860839848E-2</v>
      </c>
      <c r="P1776" s="16" t="s">
        <v>4634</v>
      </c>
      <c r="Q1776" s="17">
        <v>6.0684931506849313</v>
      </c>
      <c r="R1776" s="18">
        <v>0.1289306301659765</v>
      </c>
      <c r="S1776" s="19">
        <v>0.11059305138335083</v>
      </c>
      <c r="T1776" s="19">
        <v>7.5415652856861692E-2</v>
      </c>
      <c r="U1776" s="20">
        <v>1.1738651673960812</v>
      </c>
      <c r="V1776" s="20">
        <v>2.6053359540487442</v>
      </c>
      <c r="W1776" s="20">
        <v>1.9501004697966027</v>
      </c>
      <c r="X1776" s="21" t="s">
        <v>5751</v>
      </c>
      <c r="Y1776" s="22" t="s">
        <v>39</v>
      </c>
      <c r="Z1776" s="22">
        <v>1</v>
      </c>
      <c r="AA1776" s="22" t="s">
        <v>39</v>
      </c>
      <c r="AB1776" s="23" t="s">
        <v>4533</v>
      </c>
      <c r="AC1776" s="21">
        <v>0</v>
      </c>
      <c r="AD1776" s="19">
        <v>1.2000000476837159E-2</v>
      </c>
      <c r="AE1776" s="19">
        <v>0</v>
      </c>
    </row>
    <row r="1777" spans="1:31" x14ac:dyDescent="0.15">
      <c r="A1777" s="26">
        <v>2120</v>
      </c>
      <c r="B1777" s="27" t="s">
        <v>6841</v>
      </c>
      <c r="C1777" s="28" t="s">
        <v>6842</v>
      </c>
      <c r="D1777" s="28" t="s">
        <v>91</v>
      </c>
      <c r="E1777" s="28">
        <v>20161107</v>
      </c>
      <c r="F1777" s="29">
        <v>6.9387872366999996</v>
      </c>
      <c r="G1777" s="30" t="s">
        <v>778</v>
      </c>
      <c r="H1777" s="31" t="s">
        <v>149</v>
      </c>
      <c r="I1777" s="25" t="s">
        <v>3533</v>
      </c>
      <c r="J1777" s="25" t="s">
        <v>3534</v>
      </c>
      <c r="K1777" s="25" t="s">
        <v>3658</v>
      </c>
      <c r="L1777" s="28"/>
      <c r="M1777" s="28"/>
      <c r="N1777" s="12">
        <f>[1]!f_prt_stocktonav(A1777,"2017/03/31")</f>
        <v>8.8596038818359375</v>
      </c>
      <c r="O1777" s="15">
        <v>0</v>
      </c>
      <c r="P1777" s="16" t="s">
        <v>4929</v>
      </c>
      <c r="Q1777" s="17">
        <v>0.16438356164383561</v>
      </c>
      <c r="R1777" s="18">
        <v>-5.8233271212023263E-2</v>
      </c>
      <c r="S1777" s="19">
        <v>0</v>
      </c>
      <c r="T1777" s="19">
        <v>0</v>
      </c>
      <c r="U1777" s="20">
        <v>-2.4806312792160856</v>
      </c>
      <c r="V1777" s="20">
        <v>-2.4806312792160856</v>
      </c>
      <c r="W1777" s="20">
        <v>-2.4806312792160856</v>
      </c>
      <c r="X1777" s="21" t="s">
        <v>4024</v>
      </c>
      <c r="Y1777" s="22" t="s">
        <v>39</v>
      </c>
      <c r="Z1777" s="22" t="s">
        <v>39</v>
      </c>
      <c r="AA1777" s="22" t="s">
        <v>39</v>
      </c>
      <c r="AB1777" s="16" t="s">
        <v>6229</v>
      </c>
      <c r="AC1777" s="32">
        <v>0</v>
      </c>
      <c r="AD1777" s="33">
        <v>6.0000002384185793E-3</v>
      </c>
      <c r="AE1777" s="33">
        <v>0</v>
      </c>
    </row>
    <row r="1778" spans="1:31" x14ac:dyDescent="0.15">
      <c r="A1778" s="11">
        <v>530017</v>
      </c>
      <c r="B1778" s="12" t="s">
        <v>4780</v>
      </c>
      <c r="C1778" s="12" t="s">
        <v>4781</v>
      </c>
      <c r="D1778" s="12" t="s">
        <v>598</v>
      </c>
      <c r="E1778" s="12">
        <v>20111213</v>
      </c>
      <c r="F1778" s="13">
        <v>37.485417897200001</v>
      </c>
      <c r="G1778" s="14">
        <v>58.106310611600001</v>
      </c>
      <c r="H1778" s="12" t="s">
        <v>33</v>
      </c>
      <c r="I1778" s="12" t="s">
        <v>3533</v>
      </c>
      <c r="J1778" s="12" t="s">
        <v>3534</v>
      </c>
      <c r="K1778" s="12" t="s">
        <v>3658</v>
      </c>
      <c r="L1778" s="12"/>
      <c r="M1778" s="12"/>
      <c r="N1778" s="12">
        <f>[1]!f_prt_stocktonav(A1778,"2017/03/31")</f>
        <v>8.8286886215209961</v>
      </c>
      <c r="O1778" s="15">
        <v>0.15952783584594726</v>
      </c>
      <c r="P1778" s="16" t="s">
        <v>4782</v>
      </c>
      <c r="Q1778" s="17">
        <v>5.0712328767123287</v>
      </c>
      <c r="R1778" s="18">
        <v>0.1186988627785588</v>
      </c>
      <c r="S1778" s="19">
        <v>0.16875321004281041</v>
      </c>
      <c r="T1778" s="19">
        <v>0.11991978335011799</v>
      </c>
      <c r="U1778" s="20">
        <v>1.9481616650822426</v>
      </c>
      <c r="V1778" s="20">
        <v>2.4861319715526666</v>
      </c>
      <c r="W1778" s="20">
        <v>1.9543967976254004</v>
      </c>
      <c r="X1778" s="21" t="s">
        <v>4783</v>
      </c>
      <c r="Y1778" s="22">
        <v>5</v>
      </c>
      <c r="Z1778" s="22" t="s">
        <v>39</v>
      </c>
      <c r="AA1778" s="22" t="s">
        <v>39</v>
      </c>
      <c r="AB1778" s="23" t="s">
        <v>2937</v>
      </c>
      <c r="AC1778" s="21">
        <v>0</v>
      </c>
      <c r="AD1778" s="19">
        <v>6.9999998807907101E-3</v>
      </c>
      <c r="AE1778" s="19">
        <v>0</v>
      </c>
    </row>
    <row r="1779" spans="1:31" x14ac:dyDescent="0.15">
      <c r="A1779" s="11">
        <v>2018</v>
      </c>
      <c r="B1779" s="12" t="s">
        <v>5788</v>
      </c>
      <c r="C1779" s="12" t="s">
        <v>5789</v>
      </c>
      <c r="D1779" s="12" t="s">
        <v>530</v>
      </c>
      <c r="E1779" s="12">
        <v>20151124</v>
      </c>
      <c r="F1779" s="13">
        <v>17.886734865400001</v>
      </c>
      <c r="G1779" s="14">
        <v>17.761501830899999</v>
      </c>
      <c r="H1779" s="12" t="s">
        <v>33</v>
      </c>
      <c r="I1779" s="12" t="s">
        <v>3533</v>
      </c>
      <c r="J1779" s="12" t="s">
        <v>3534</v>
      </c>
      <c r="K1779" s="25" t="s">
        <v>3658</v>
      </c>
      <c r="L1779" s="12"/>
      <c r="M1779" s="12"/>
      <c r="N1779" s="12">
        <f>[1]!f_prt_stocktonav(A1779,"2017/03/31")</f>
        <v>8.7769336700439453</v>
      </c>
      <c r="O1779" s="15">
        <v>6.5561480522155768E-2</v>
      </c>
      <c r="P1779" s="16" t="s">
        <v>5614</v>
      </c>
      <c r="Q1779" s="17">
        <v>1.1205479452054794</v>
      </c>
      <c r="R1779" s="18">
        <v>2.6344397188795554E-2</v>
      </c>
      <c r="S1779" s="19">
        <v>0</v>
      </c>
      <c r="T1779" s="19">
        <v>0</v>
      </c>
      <c r="U1779" s="20">
        <v>0.86526571250619189</v>
      </c>
      <c r="V1779" s="20">
        <v>0.86526571250619189</v>
      </c>
      <c r="W1779" s="20">
        <v>0.86526571250619189</v>
      </c>
      <c r="X1779" s="21" t="s">
        <v>4650</v>
      </c>
      <c r="Y1779" s="22" t="s">
        <v>39</v>
      </c>
      <c r="Z1779" s="22" t="s">
        <v>39</v>
      </c>
      <c r="AA1779" s="22" t="s">
        <v>39</v>
      </c>
      <c r="AB1779" s="23" t="s">
        <v>5790</v>
      </c>
      <c r="AC1779" s="21">
        <v>0</v>
      </c>
      <c r="AD1779" s="19">
        <v>6.0000002384185793E-3</v>
      </c>
      <c r="AE1779" s="19">
        <v>0</v>
      </c>
    </row>
    <row r="1780" spans="1:31" x14ac:dyDescent="0.15">
      <c r="A1780" s="11">
        <v>2813</v>
      </c>
      <c r="B1780" s="12" t="s">
        <v>6340</v>
      </c>
      <c r="C1780" s="12" t="s">
        <v>6341</v>
      </c>
      <c r="D1780" s="12" t="s">
        <v>253</v>
      </c>
      <c r="E1780" s="12">
        <v>20160624</v>
      </c>
      <c r="F1780" s="13">
        <v>28.606891541700001</v>
      </c>
      <c r="G1780" s="14">
        <v>29.426291106400001</v>
      </c>
      <c r="H1780" s="12" t="s">
        <v>741</v>
      </c>
      <c r="I1780" s="12" t="s">
        <v>3533</v>
      </c>
      <c r="J1780" s="12" t="s">
        <v>4148</v>
      </c>
      <c r="K1780" s="12"/>
      <c r="L1780" s="12"/>
      <c r="M1780" s="12"/>
      <c r="N1780" s="12">
        <f>[1]!f_prt_stocktonav(A1780,"2017/03/31")</f>
        <v>8.7746992111206055</v>
      </c>
      <c r="O1780" s="15">
        <v>2.7862992286682129E-2</v>
      </c>
      <c r="P1780" s="16" t="s">
        <v>6335</v>
      </c>
      <c r="Q1780" s="17">
        <v>0.53698630136986303</v>
      </c>
      <c r="R1780" s="18">
        <v>-1.7128427304761495E-2</v>
      </c>
      <c r="S1780" s="19">
        <v>0</v>
      </c>
      <c r="T1780" s="19">
        <v>0</v>
      </c>
      <c r="U1780" s="20">
        <v>-2.4542569720871117</v>
      </c>
      <c r="V1780" s="20">
        <v>-2.4542569720871117</v>
      </c>
      <c r="W1780" s="20">
        <v>-2.4542569720871117</v>
      </c>
      <c r="X1780" s="21" t="s">
        <v>6336</v>
      </c>
      <c r="Y1780" s="22" t="s">
        <v>39</v>
      </c>
      <c r="Z1780" s="22" t="s">
        <v>39</v>
      </c>
      <c r="AA1780" s="22" t="s">
        <v>39</v>
      </c>
      <c r="AB1780" s="23" t="s">
        <v>841</v>
      </c>
      <c r="AC1780" s="21">
        <v>0</v>
      </c>
      <c r="AD1780" s="19">
        <v>1.2000000476837159E-2</v>
      </c>
      <c r="AE1780" s="19">
        <v>0</v>
      </c>
    </row>
    <row r="1781" spans="1:31" x14ac:dyDescent="0.15">
      <c r="A1781" s="11">
        <v>2009</v>
      </c>
      <c r="B1781" s="12" t="s">
        <v>5403</v>
      </c>
      <c r="C1781" s="12" t="s">
        <v>5404</v>
      </c>
      <c r="D1781" s="12" t="s">
        <v>421</v>
      </c>
      <c r="E1781" s="12">
        <v>20151117</v>
      </c>
      <c r="F1781" s="13">
        <v>5.5808766152000002</v>
      </c>
      <c r="G1781" s="14">
        <v>5.6623785417999999</v>
      </c>
      <c r="H1781" s="12" t="s">
        <v>741</v>
      </c>
      <c r="I1781" s="12" t="s">
        <v>3533</v>
      </c>
      <c r="J1781" s="12" t="s">
        <v>3534</v>
      </c>
      <c r="K1781" s="25" t="s">
        <v>3658</v>
      </c>
      <c r="L1781" s="12"/>
      <c r="M1781" s="12"/>
      <c r="N1781" s="12">
        <f>[1]!f_prt_stocktonav(A1781,"2017/03/31")</f>
        <v>8.7520532608032227</v>
      </c>
      <c r="O1781" s="15">
        <v>9.0832004547119136E-2</v>
      </c>
      <c r="P1781" s="16" t="s">
        <v>5405</v>
      </c>
      <c r="Q1781" s="17">
        <v>1.1123287671232878</v>
      </c>
      <c r="R1781" s="18">
        <v>2.4650546081760094E-2</v>
      </c>
      <c r="S1781" s="19">
        <v>0</v>
      </c>
      <c r="T1781" s="19">
        <v>0</v>
      </c>
      <c r="U1781" s="20">
        <v>0.63317202111217885</v>
      </c>
      <c r="V1781" s="20">
        <v>0.63317202111217885</v>
      </c>
      <c r="W1781" s="20">
        <v>0.63317202111217885</v>
      </c>
      <c r="X1781" s="21" t="s">
        <v>1742</v>
      </c>
      <c r="Y1781" s="22" t="s">
        <v>39</v>
      </c>
      <c r="Z1781" s="22" t="s">
        <v>39</v>
      </c>
      <c r="AA1781" s="22" t="s">
        <v>39</v>
      </c>
      <c r="AB1781" s="23" t="s">
        <v>5406</v>
      </c>
      <c r="AC1781" s="21">
        <v>0</v>
      </c>
      <c r="AD1781" s="19">
        <v>6.0000002384185793E-3</v>
      </c>
      <c r="AE1781" s="19">
        <v>0</v>
      </c>
    </row>
    <row r="1782" spans="1:31" x14ac:dyDescent="0.15">
      <c r="A1782" s="11">
        <v>900</v>
      </c>
      <c r="B1782" s="12" t="s">
        <v>5799</v>
      </c>
      <c r="C1782" s="12" t="s">
        <v>5800</v>
      </c>
      <c r="D1782" s="12" t="s">
        <v>505</v>
      </c>
      <c r="E1782" s="12">
        <v>20141202</v>
      </c>
      <c r="F1782" s="13">
        <v>7.2373517650999997</v>
      </c>
      <c r="G1782" s="14">
        <v>7.1947609911999999</v>
      </c>
      <c r="H1782" s="12" t="s">
        <v>741</v>
      </c>
      <c r="I1782" s="12" t="s">
        <v>3533</v>
      </c>
      <c r="J1782" s="12" t="s">
        <v>4148</v>
      </c>
      <c r="K1782" s="12"/>
      <c r="L1782" s="12"/>
      <c r="M1782" s="12"/>
      <c r="N1782" s="12">
        <f>[1]!f_prt_stocktonav(A1782,"2017/03/31")</f>
        <v>8.7451667785644531</v>
      </c>
      <c r="O1782" s="15">
        <v>6.5263900756835941E-2</v>
      </c>
      <c r="P1782" s="16" t="s">
        <v>1638</v>
      </c>
      <c r="Q1782" s="17">
        <v>0.61917808219178083</v>
      </c>
      <c r="R1782" s="18">
        <v>0.12134211924281102</v>
      </c>
      <c r="S1782" s="19">
        <v>0</v>
      </c>
      <c r="T1782" s="19">
        <v>0</v>
      </c>
      <c r="U1782" s="20">
        <v>1.1063983102852319</v>
      </c>
      <c r="V1782" s="20">
        <v>1.1063983102852319</v>
      </c>
      <c r="W1782" s="20">
        <v>1.1063983102852319</v>
      </c>
      <c r="X1782" s="21" t="s">
        <v>4547</v>
      </c>
      <c r="Y1782" s="22" t="s">
        <v>39</v>
      </c>
      <c r="Z1782" s="22" t="s">
        <v>39</v>
      </c>
      <c r="AA1782" s="22" t="s">
        <v>39</v>
      </c>
      <c r="AB1782" s="23">
        <v>0</v>
      </c>
      <c r="AC1782" s="21">
        <v>0</v>
      </c>
      <c r="AD1782" s="19">
        <v>4.0000000596046451E-3</v>
      </c>
      <c r="AE1782" s="19">
        <v>1E-3</v>
      </c>
    </row>
    <row r="1783" spans="1:31" x14ac:dyDescent="0.15">
      <c r="A1783" s="11">
        <v>1566</v>
      </c>
      <c r="B1783" s="12" t="s">
        <v>5801</v>
      </c>
      <c r="C1783" s="12" t="s">
        <v>5802</v>
      </c>
      <c r="D1783" s="12" t="s">
        <v>525</v>
      </c>
      <c r="E1783" s="12">
        <v>20150708</v>
      </c>
      <c r="F1783" s="13">
        <v>9.7223477557999995</v>
      </c>
      <c r="G1783" s="14">
        <v>10.4030475915</v>
      </c>
      <c r="H1783" s="12" t="s">
        <v>741</v>
      </c>
      <c r="I1783" s="12" t="s">
        <v>3533</v>
      </c>
      <c r="J1783" s="12" t="s">
        <v>3534</v>
      </c>
      <c r="K1783" s="25" t="s">
        <v>3658</v>
      </c>
      <c r="L1783" s="12"/>
      <c r="M1783" s="12"/>
      <c r="N1783" s="12">
        <f>[1]!f_prt_stocktonav(A1783,"2017/03/31")</f>
        <v>8.7272138595581055</v>
      </c>
      <c r="O1783" s="15">
        <v>6.5079536437988278E-2</v>
      </c>
      <c r="P1783" s="16" t="s">
        <v>4149</v>
      </c>
      <c r="Q1783" s="17">
        <v>1.5013698630136987</v>
      </c>
      <c r="R1783" s="18">
        <v>3.4662702189174111E-2</v>
      </c>
      <c r="S1783" s="19">
        <v>0</v>
      </c>
      <c r="T1783" s="19">
        <v>0</v>
      </c>
      <c r="U1783" s="20">
        <v>2.2632353208387062</v>
      </c>
      <c r="V1783" s="20">
        <v>2.2632353208387062</v>
      </c>
      <c r="W1783" s="20">
        <v>2.2632353208387062</v>
      </c>
      <c r="X1783" s="21" t="s">
        <v>5037</v>
      </c>
      <c r="Y1783" s="22" t="s">
        <v>39</v>
      </c>
      <c r="Z1783" s="22" t="s">
        <v>39</v>
      </c>
      <c r="AA1783" s="22" t="s">
        <v>39</v>
      </c>
      <c r="AB1783" s="23" t="s">
        <v>3087</v>
      </c>
      <c r="AC1783" s="21">
        <v>0</v>
      </c>
      <c r="AD1783" s="19">
        <v>8.0000001192092902E-3</v>
      </c>
      <c r="AE1783" s="19">
        <v>0</v>
      </c>
    </row>
    <row r="1784" spans="1:31" x14ac:dyDescent="0.15">
      <c r="A1784" s="11">
        <v>2054</v>
      </c>
      <c r="B1784" s="12" t="s">
        <v>5743</v>
      </c>
      <c r="C1784" s="12" t="s">
        <v>5744</v>
      </c>
      <c r="D1784" s="12" t="s">
        <v>1242</v>
      </c>
      <c r="E1784" s="12">
        <v>20151119</v>
      </c>
      <c r="F1784" s="13">
        <v>7.7812761839000002</v>
      </c>
      <c r="G1784" s="14">
        <v>6.9114745175000003</v>
      </c>
      <c r="H1784" s="12" t="s">
        <v>741</v>
      </c>
      <c r="I1784" s="12" t="s">
        <v>3533</v>
      </c>
      <c r="J1784" s="12" t="s">
        <v>3534</v>
      </c>
      <c r="K1784" s="25" t="s">
        <v>3658</v>
      </c>
      <c r="L1784" s="12"/>
      <c r="M1784" s="12"/>
      <c r="N1784" s="12">
        <f>[1]!f_prt_stocktonav(A1784,"2017/03/31")</f>
        <v>8.6885261535644531</v>
      </c>
      <c r="O1784" s="15">
        <v>6.8378529548645026E-2</v>
      </c>
      <c r="P1784" s="16" t="s">
        <v>5745</v>
      </c>
      <c r="Q1784" s="17">
        <v>1.1342465753424658</v>
      </c>
      <c r="R1784" s="18">
        <v>4.0080415836642569E-2</v>
      </c>
      <c r="S1784" s="19">
        <v>0</v>
      </c>
      <c r="T1784" s="19">
        <v>0</v>
      </c>
      <c r="U1784" s="20">
        <v>2.3014041473245785</v>
      </c>
      <c r="V1784" s="20">
        <v>2.3014041473245785</v>
      </c>
      <c r="W1784" s="20">
        <v>2.3014041473245785</v>
      </c>
      <c r="X1784" s="21" t="s">
        <v>232</v>
      </c>
      <c r="Y1784" s="22" t="s">
        <v>39</v>
      </c>
      <c r="Z1784" s="22" t="s">
        <v>39</v>
      </c>
      <c r="AA1784" s="22" t="s">
        <v>39</v>
      </c>
      <c r="AB1784" s="23" t="s">
        <v>894</v>
      </c>
      <c r="AC1784" s="21">
        <v>0</v>
      </c>
      <c r="AD1784" s="19">
        <v>6.0000002384185793E-3</v>
      </c>
      <c r="AE1784" s="19">
        <v>0</v>
      </c>
    </row>
    <row r="1785" spans="1:31" x14ac:dyDescent="0.15">
      <c r="A1785" s="11">
        <v>20018</v>
      </c>
      <c r="B1785" s="12" t="s">
        <v>6125</v>
      </c>
      <c r="C1785" s="12" t="s">
        <v>6126</v>
      </c>
      <c r="D1785" s="12" t="s">
        <v>2241</v>
      </c>
      <c r="E1785" s="12">
        <v>20080612</v>
      </c>
      <c r="F1785" s="13">
        <v>19.377906402200001</v>
      </c>
      <c r="G1785" s="14">
        <v>19.787323778099999</v>
      </c>
      <c r="H1785" s="12" t="s">
        <v>741</v>
      </c>
      <c r="I1785" s="12" t="s">
        <v>3533</v>
      </c>
      <c r="J1785" s="12" t="s">
        <v>4148</v>
      </c>
      <c r="K1785" s="12"/>
      <c r="L1785" s="12"/>
      <c r="M1785" s="12"/>
      <c r="N1785" s="12">
        <f>[1]!f_prt_stocktonav(A1785,"2017/03/31")</f>
        <v>8.6764259338378906</v>
      </c>
      <c r="O1785" s="15">
        <v>4.6306228637695311E-2</v>
      </c>
      <c r="P1785" s="16" t="s">
        <v>6127</v>
      </c>
      <c r="Q1785" s="17">
        <v>0.58082191780821912</v>
      </c>
      <c r="R1785" s="18">
        <v>8.2893174585657578E-2</v>
      </c>
      <c r="S1785" s="19">
        <v>0</v>
      </c>
      <c r="T1785" s="19">
        <v>0</v>
      </c>
      <c r="U1785" s="20">
        <v>0.75370513835072594</v>
      </c>
      <c r="V1785" s="20">
        <v>0.75370513835072594</v>
      </c>
      <c r="W1785" s="20">
        <v>0.75370513835072594</v>
      </c>
      <c r="X1785" s="21" t="s">
        <v>4851</v>
      </c>
      <c r="Y1785" s="22" t="s">
        <v>39</v>
      </c>
      <c r="Z1785" s="22" t="s">
        <v>39</v>
      </c>
      <c r="AA1785" s="22" t="s">
        <v>39</v>
      </c>
      <c r="AB1785" s="23" t="s">
        <v>6128</v>
      </c>
      <c r="AC1785" s="21">
        <v>0</v>
      </c>
      <c r="AD1785" s="19">
        <v>1.1000000238418579E-2</v>
      </c>
      <c r="AE1785" s="19">
        <v>0</v>
      </c>
    </row>
    <row r="1786" spans="1:31" x14ac:dyDescent="0.15">
      <c r="A1786" s="44">
        <v>887</v>
      </c>
      <c r="B1786" s="44" t="s">
        <v>6276</v>
      </c>
      <c r="C1786" s="28" t="s">
        <v>6277</v>
      </c>
      <c r="D1786" s="28" t="s">
        <v>662</v>
      </c>
      <c r="E1786" s="28">
        <v>20150127</v>
      </c>
      <c r="F1786" s="29">
        <v>2.0201857687000002</v>
      </c>
      <c r="G1786" s="30" t="s">
        <v>778</v>
      </c>
      <c r="H1786" s="31" t="s">
        <v>149</v>
      </c>
      <c r="I1786" s="25" t="s">
        <v>3533</v>
      </c>
      <c r="J1786" s="25" t="s">
        <v>3534</v>
      </c>
      <c r="K1786" s="25" t="s">
        <v>3591</v>
      </c>
      <c r="L1786" s="28"/>
      <c r="M1786" s="28"/>
      <c r="N1786" s="12">
        <f>[1]!f_prt_stocktonav(A1786,"2017/03/31")</f>
        <v>8.6512250900268555</v>
      </c>
      <c r="O1786" s="15">
        <v>3.4065961837768555E-2</v>
      </c>
      <c r="P1786" s="16" t="s">
        <v>4666</v>
      </c>
      <c r="Q1786" s="17">
        <v>1.9452054794520548</v>
      </c>
      <c r="R1786" s="18">
        <v>8.0662658119661432E-2</v>
      </c>
      <c r="S1786" s="19">
        <v>0</v>
      </c>
      <c r="T1786" s="19">
        <v>0</v>
      </c>
      <c r="U1786" s="20">
        <v>0.51519329150314641</v>
      </c>
      <c r="V1786" s="20">
        <v>0.51519329150314641</v>
      </c>
      <c r="W1786" s="20">
        <v>0.51519329150314641</v>
      </c>
      <c r="X1786" s="21" t="s">
        <v>678</v>
      </c>
      <c r="Y1786" s="22" t="s">
        <v>39</v>
      </c>
      <c r="Z1786" s="22" t="s">
        <v>39</v>
      </c>
      <c r="AA1786" s="22" t="s">
        <v>39</v>
      </c>
      <c r="AB1786" s="16" t="s">
        <v>4359</v>
      </c>
      <c r="AC1786" s="32">
        <v>0</v>
      </c>
      <c r="AD1786" s="33">
        <v>1.2000000476837159E-2</v>
      </c>
      <c r="AE1786" s="33">
        <v>0</v>
      </c>
    </row>
    <row r="1787" spans="1:31" x14ac:dyDescent="0.15">
      <c r="A1787" s="11">
        <v>519617</v>
      </c>
      <c r="B1787" s="12" t="s">
        <v>5806</v>
      </c>
      <c r="C1787" s="12" t="s">
        <v>5807</v>
      </c>
      <c r="D1787" s="12" t="s">
        <v>200</v>
      </c>
      <c r="E1787" s="12">
        <v>20160907</v>
      </c>
      <c r="F1787" s="13" t="s">
        <v>39</v>
      </c>
      <c r="G1787" s="14">
        <v>1.2076750410999999</v>
      </c>
      <c r="H1787" s="12" t="s">
        <v>741</v>
      </c>
      <c r="I1787" s="12" t="s">
        <v>3533</v>
      </c>
      <c r="J1787" s="12" t="s">
        <v>3534</v>
      </c>
      <c r="K1787" s="25" t="s">
        <v>3658</v>
      </c>
      <c r="L1787" s="12"/>
      <c r="M1787" s="12"/>
      <c r="N1787" s="12">
        <f>[1]!f_prt_stocktonav(A1787,"2017/03/31")</f>
        <v>8.6507062911987305</v>
      </c>
      <c r="O1787" s="15">
        <v>6.4767866134643554E-2</v>
      </c>
      <c r="P1787" s="16" t="s">
        <v>5808</v>
      </c>
      <c r="Q1787" s="17">
        <v>0.33150684931506852</v>
      </c>
      <c r="R1787" s="18">
        <v>-6.610260638874732E-2</v>
      </c>
      <c r="S1787" s="19">
        <v>0</v>
      </c>
      <c r="T1787" s="19">
        <v>0</v>
      </c>
      <c r="U1787" s="20">
        <v>-2.6503069083578881</v>
      </c>
      <c r="V1787" s="20">
        <v>-2.6503069083578881</v>
      </c>
      <c r="W1787" s="20">
        <v>-2.6503069083578881</v>
      </c>
      <c r="X1787" s="21" t="s">
        <v>752</v>
      </c>
      <c r="Y1787" s="22" t="s">
        <v>39</v>
      </c>
      <c r="Z1787" s="22" t="s">
        <v>39</v>
      </c>
      <c r="AA1787" s="22" t="s">
        <v>39</v>
      </c>
      <c r="AB1787" s="23">
        <v>0</v>
      </c>
      <c r="AC1787" s="21">
        <v>0</v>
      </c>
      <c r="AD1787" s="19">
        <v>6.0000002384185793E-3</v>
      </c>
      <c r="AE1787" s="19">
        <v>5.0000000000000001E-3</v>
      </c>
    </row>
    <row r="1788" spans="1:31" x14ac:dyDescent="0.15">
      <c r="A1788" s="11">
        <v>519618</v>
      </c>
      <c r="B1788" s="12" t="s">
        <v>5809</v>
      </c>
      <c r="C1788" s="12" t="s">
        <v>5807</v>
      </c>
      <c r="D1788" s="12" t="s">
        <v>200</v>
      </c>
      <c r="E1788" s="12">
        <v>20160907</v>
      </c>
      <c r="F1788" s="13" t="s">
        <v>39</v>
      </c>
      <c r="G1788" s="14">
        <v>0.65070210530000006</v>
      </c>
      <c r="H1788" s="12" t="s">
        <v>741</v>
      </c>
      <c r="I1788" s="12" t="s">
        <v>3533</v>
      </c>
      <c r="J1788" s="12" t="s">
        <v>3534</v>
      </c>
      <c r="K1788" s="25" t="s">
        <v>3658</v>
      </c>
      <c r="L1788" s="12"/>
      <c r="M1788" s="12"/>
      <c r="N1788" s="12">
        <f>[1]!f_prt_stocktonav(A1788,"2017/03/31")</f>
        <v>8.6507062911987305</v>
      </c>
      <c r="O1788" s="15">
        <v>6.4767866134643554E-2</v>
      </c>
      <c r="P1788" s="16" t="s">
        <v>5808</v>
      </c>
      <c r="Q1788" s="17">
        <v>0.33150684931506852</v>
      </c>
      <c r="R1788" s="18">
        <v>0</v>
      </c>
      <c r="S1788" s="19">
        <v>0</v>
      </c>
      <c r="T1788" s="19">
        <v>0</v>
      </c>
      <c r="U1788" s="20">
        <v>-3.8445220473502433</v>
      </c>
      <c r="V1788" s="20">
        <v>-3.8445220473502433</v>
      </c>
      <c r="W1788" s="20">
        <v>-3.8445220473502433</v>
      </c>
      <c r="X1788" s="21" t="s">
        <v>752</v>
      </c>
      <c r="Y1788" s="22" t="s">
        <v>39</v>
      </c>
      <c r="Z1788" s="22" t="s">
        <v>39</v>
      </c>
      <c r="AA1788" s="22" t="s">
        <v>39</v>
      </c>
      <c r="AB1788" s="23">
        <v>0</v>
      </c>
      <c r="AC1788" s="21">
        <v>0</v>
      </c>
      <c r="AD1788" s="19">
        <v>6.0000002384185793E-3</v>
      </c>
      <c r="AE1788" s="19">
        <v>5.0000000000000001E-4</v>
      </c>
    </row>
    <row r="1789" spans="1:31" x14ac:dyDescent="0.15">
      <c r="A1789" s="11">
        <v>519616</v>
      </c>
      <c r="B1789" s="12" t="s">
        <v>5810</v>
      </c>
      <c r="C1789" s="12" t="s">
        <v>5807</v>
      </c>
      <c r="D1789" s="12" t="s">
        <v>200</v>
      </c>
      <c r="E1789" s="12">
        <v>20160907</v>
      </c>
      <c r="F1789" s="13">
        <v>9.6413774453999999</v>
      </c>
      <c r="G1789" s="14">
        <v>0.33864748909999998</v>
      </c>
      <c r="H1789" s="12" t="s">
        <v>741</v>
      </c>
      <c r="I1789" s="12" t="s">
        <v>3533</v>
      </c>
      <c r="J1789" s="12" t="s">
        <v>3534</v>
      </c>
      <c r="K1789" s="25" t="s">
        <v>3658</v>
      </c>
      <c r="L1789" s="12"/>
      <c r="M1789" s="12"/>
      <c r="N1789" s="12">
        <f>[1]!f_prt_stocktonav(A1789,"2017/03/31")</f>
        <v>8.6507062911987305</v>
      </c>
      <c r="O1789" s="15">
        <v>6.4767866134643554E-2</v>
      </c>
      <c r="P1789" s="16" t="s">
        <v>5808</v>
      </c>
      <c r="Q1789" s="17">
        <v>0.33150684931506852</v>
      </c>
      <c r="R1789" s="18">
        <v>-6.0987770264332768E-2</v>
      </c>
      <c r="S1789" s="19">
        <v>0</v>
      </c>
      <c r="T1789" s="19">
        <v>0</v>
      </c>
      <c r="U1789" s="20">
        <v>-2.4696817043849659</v>
      </c>
      <c r="V1789" s="20">
        <v>-2.4696817043849659</v>
      </c>
      <c r="W1789" s="20">
        <v>-2.4696817043849659</v>
      </c>
      <c r="X1789" s="21" t="s">
        <v>752</v>
      </c>
      <c r="Y1789" s="22" t="s">
        <v>39</v>
      </c>
      <c r="Z1789" s="22" t="s">
        <v>39</v>
      </c>
      <c r="AA1789" s="22" t="s">
        <v>39</v>
      </c>
      <c r="AB1789" s="23" t="s">
        <v>2937</v>
      </c>
      <c r="AC1789" s="21">
        <v>0</v>
      </c>
      <c r="AD1789" s="19">
        <v>6.0000002384185793E-3</v>
      </c>
      <c r="AE1789" s="19">
        <v>0</v>
      </c>
    </row>
    <row r="1790" spans="1:31" x14ac:dyDescent="0.15">
      <c r="A1790" s="11">
        <v>2616</v>
      </c>
      <c r="B1790" s="12" t="s">
        <v>5899</v>
      </c>
      <c r="C1790" s="12" t="s">
        <v>5900</v>
      </c>
      <c r="D1790" s="12" t="s">
        <v>1242</v>
      </c>
      <c r="E1790" s="12">
        <v>20160425</v>
      </c>
      <c r="F1790" s="13">
        <v>5.2444232815999996</v>
      </c>
      <c r="G1790" s="14">
        <v>5.4780641158999996</v>
      </c>
      <c r="H1790" s="12" t="s">
        <v>741</v>
      </c>
      <c r="I1790" s="12" t="s">
        <v>3533</v>
      </c>
      <c r="J1790" s="12" t="s">
        <v>3534</v>
      </c>
      <c r="K1790" s="25" t="s">
        <v>3658</v>
      </c>
      <c r="L1790" s="12"/>
      <c r="M1790" s="12"/>
      <c r="N1790" s="12">
        <f>[1]!f_prt_stocktonav(A1790,"2017/03/31")</f>
        <v>8.6479721069335938</v>
      </c>
      <c r="O1790" s="15">
        <v>5.9809298515319825E-2</v>
      </c>
      <c r="P1790" s="16" t="s">
        <v>5901</v>
      </c>
      <c r="Q1790" s="17">
        <v>0.70136986301369864</v>
      </c>
      <c r="R1790" s="18">
        <v>0</v>
      </c>
      <c r="S1790" s="19">
        <v>0</v>
      </c>
      <c r="T1790" s="19">
        <v>0</v>
      </c>
      <c r="U1790" s="20">
        <v>-0.68255848554671117</v>
      </c>
      <c r="V1790" s="20">
        <v>-0.68255848554671117</v>
      </c>
      <c r="W1790" s="20">
        <v>-0.68255848554671117</v>
      </c>
      <c r="X1790" s="21" t="s">
        <v>232</v>
      </c>
      <c r="Y1790" s="22" t="s">
        <v>39</v>
      </c>
      <c r="Z1790" s="22" t="s">
        <v>39</v>
      </c>
      <c r="AA1790" s="22" t="s">
        <v>39</v>
      </c>
      <c r="AB1790" s="23" t="s">
        <v>894</v>
      </c>
      <c r="AC1790" s="21">
        <v>0</v>
      </c>
      <c r="AD1790" s="19">
        <v>6.0000002384185793E-3</v>
      </c>
      <c r="AE1790" s="19">
        <v>0</v>
      </c>
    </row>
    <row r="1791" spans="1:31" x14ac:dyDescent="0.15">
      <c r="A1791" s="11">
        <v>1263</v>
      </c>
      <c r="B1791" s="12" t="s">
        <v>5803</v>
      </c>
      <c r="C1791" s="12" t="s">
        <v>5804</v>
      </c>
      <c r="D1791" s="12" t="s">
        <v>487</v>
      </c>
      <c r="E1791" s="12">
        <v>20150504</v>
      </c>
      <c r="F1791" s="13">
        <v>7.3707003545000003</v>
      </c>
      <c r="G1791" s="14">
        <v>8.2904195673000007</v>
      </c>
      <c r="H1791" s="12" t="s">
        <v>741</v>
      </c>
      <c r="I1791" s="12" t="s">
        <v>3533</v>
      </c>
      <c r="J1791" s="12" t="s">
        <v>3534</v>
      </c>
      <c r="K1791" s="25" t="s">
        <v>3658</v>
      </c>
      <c r="L1791" s="12"/>
      <c r="M1791" s="12"/>
      <c r="N1791" s="12">
        <f>[1]!f_prt_stocktonav(A1791,"2017/03/31")</f>
        <v>8.6317167282104492</v>
      </c>
      <c r="O1791" s="15">
        <v>6.500882148742676E-2</v>
      </c>
      <c r="P1791" s="16" t="s">
        <v>5805</v>
      </c>
      <c r="Q1791" s="17">
        <v>0.41917808219178082</v>
      </c>
      <c r="R1791" s="18">
        <v>1.1363321482641853E-2</v>
      </c>
      <c r="S1791" s="19">
        <v>0</v>
      </c>
      <c r="T1791" s="19">
        <v>0</v>
      </c>
      <c r="U1791" s="20">
        <v>-0.19828185639685986</v>
      </c>
      <c r="V1791" s="20">
        <v>-0.19828185639685986</v>
      </c>
      <c r="W1791" s="20">
        <v>-0.19828185639685986</v>
      </c>
      <c r="X1791" s="21" t="s">
        <v>5585</v>
      </c>
      <c r="Y1791" s="22" t="s">
        <v>39</v>
      </c>
      <c r="Z1791" s="22" t="s">
        <v>39</v>
      </c>
      <c r="AA1791" s="22" t="s">
        <v>39</v>
      </c>
      <c r="AB1791" s="23" t="s">
        <v>418</v>
      </c>
      <c r="AC1791" s="21">
        <v>0</v>
      </c>
      <c r="AD1791" s="19">
        <v>8.999999761581421E-3</v>
      </c>
      <c r="AE1791" s="19">
        <v>0</v>
      </c>
    </row>
    <row r="1792" spans="1:31" x14ac:dyDescent="0.15">
      <c r="A1792" s="11">
        <v>2167</v>
      </c>
      <c r="B1792" s="12" t="s">
        <v>5446</v>
      </c>
      <c r="C1792" s="12" t="s">
        <v>5447</v>
      </c>
      <c r="D1792" s="12" t="s">
        <v>525</v>
      </c>
      <c r="E1792" s="12">
        <v>20151126</v>
      </c>
      <c r="F1792" s="13">
        <v>23.741295523800002</v>
      </c>
      <c r="G1792" s="14">
        <v>24.594038368700001</v>
      </c>
      <c r="H1792" s="12" t="s">
        <v>741</v>
      </c>
      <c r="I1792" s="12" t="s">
        <v>3533</v>
      </c>
      <c r="J1792" s="12" t="s">
        <v>4148</v>
      </c>
      <c r="K1792" s="12"/>
      <c r="L1792" s="12"/>
      <c r="M1792" s="12"/>
      <c r="N1792" s="12">
        <f>[1]!f_prt_stocktonav(A1792,"2017/03/31")</f>
        <v>8.6276845932006836</v>
      </c>
      <c r="O1792" s="15">
        <v>8.8291788101196284E-2</v>
      </c>
      <c r="P1792" s="16" t="s">
        <v>4149</v>
      </c>
      <c r="Q1792" s="17">
        <v>1.1150684931506849</v>
      </c>
      <c r="R1792" s="18">
        <v>2.4484759884092044E-2</v>
      </c>
      <c r="S1792" s="19">
        <v>0</v>
      </c>
      <c r="T1792" s="19">
        <v>0</v>
      </c>
      <c r="U1792" s="20">
        <v>0.80454437120929467</v>
      </c>
      <c r="V1792" s="20">
        <v>0.80454437120929467</v>
      </c>
      <c r="W1792" s="20">
        <v>0.80454437120929467</v>
      </c>
      <c r="X1792" s="21" t="s">
        <v>5448</v>
      </c>
      <c r="Y1792" s="22" t="s">
        <v>39</v>
      </c>
      <c r="Z1792" s="22" t="s">
        <v>39</v>
      </c>
      <c r="AA1792" s="22" t="s">
        <v>39</v>
      </c>
      <c r="AB1792" s="23" t="s">
        <v>780</v>
      </c>
      <c r="AC1792" s="21">
        <v>0</v>
      </c>
      <c r="AD1792" s="19">
        <v>1.2999999523162841E-2</v>
      </c>
      <c r="AE1792" s="19">
        <v>0</v>
      </c>
    </row>
    <row r="1793" spans="1:31" x14ac:dyDescent="0.15">
      <c r="A1793" s="11">
        <v>1939</v>
      </c>
      <c r="B1793" s="12" t="s">
        <v>6263</v>
      </c>
      <c r="C1793" s="12" t="s">
        <v>6264</v>
      </c>
      <c r="D1793" s="12" t="s">
        <v>120</v>
      </c>
      <c r="E1793" s="12">
        <v>20151117</v>
      </c>
      <c r="F1793" s="13">
        <v>9.0159250579000005</v>
      </c>
      <c r="G1793" s="14">
        <v>4.6192014582000001</v>
      </c>
      <c r="H1793" s="12" t="s">
        <v>741</v>
      </c>
      <c r="I1793" s="12" t="s">
        <v>3533</v>
      </c>
      <c r="J1793" s="12" t="s">
        <v>3534</v>
      </c>
      <c r="K1793" s="25" t="s">
        <v>3658</v>
      </c>
      <c r="L1793" s="12"/>
      <c r="M1793" s="12"/>
      <c r="N1793" s="12">
        <f>[1]!f_prt_stocktonav(A1793,"2017/03/31")</f>
        <v>8.5959434509277344</v>
      </c>
      <c r="O1793" s="15">
        <v>3.5639536380767819E-2</v>
      </c>
      <c r="P1793" s="16" t="s">
        <v>6265</v>
      </c>
      <c r="Q1793" s="17">
        <v>1.1397260273972603</v>
      </c>
      <c r="R1793" s="18">
        <v>0.2537538311898444</v>
      </c>
      <c r="S1793" s="19">
        <v>0</v>
      </c>
      <c r="T1793" s="19">
        <v>0</v>
      </c>
      <c r="U1793" s="20">
        <v>0.95102352994972994</v>
      </c>
      <c r="V1793" s="20">
        <v>0.95102352994972994</v>
      </c>
      <c r="W1793" s="20">
        <v>0.95102352994972994</v>
      </c>
      <c r="X1793" s="21" t="s">
        <v>112</v>
      </c>
      <c r="Y1793" s="22" t="s">
        <v>39</v>
      </c>
      <c r="Z1793" s="22" t="s">
        <v>39</v>
      </c>
      <c r="AA1793" s="22" t="s">
        <v>39</v>
      </c>
      <c r="AB1793" s="23" t="s">
        <v>4425</v>
      </c>
      <c r="AC1793" s="21">
        <v>0</v>
      </c>
      <c r="AD1793" s="19">
        <v>6.0000002384185793E-3</v>
      </c>
      <c r="AE1793" s="19">
        <v>0</v>
      </c>
    </row>
    <row r="1794" spans="1:31" x14ac:dyDescent="0.15">
      <c r="A1794" s="26">
        <v>3336</v>
      </c>
      <c r="B1794" s="27" t="s">
        <v>6378</v>
      </c>
      <c r="C1794" s="28" t="s">
        <v>6379</v>
      </c>
      <c r="D1794" s="28" t="s">
        <v>6380</v>
      </c>
      <c r="E1794" s="28">
        <v>20161017</v>
      </c>
      <c r="F1794" s="29">
        <v>4.4264367594999996</v>
      </c>
      <c r="G1794" s="30" t="s">
        <v>778</v>
      </c>
      <c r="H1794" s="31" t="s">
        <v>149</v>
      </c>
      <c r="I1794" s="25" t="s">
        <v>3533</v>
      </c>
      <c r="J1794" s="25" t="s">
        <v>3534</v>
      </c>
      <c r="K1794" s="25" t="s">
        <v>3658</v>
      </c>
      <c r="L1794" s="28"/>
      <c r="M1794" s="28"/>
      <c r="N1794" s="12">
        <f>[1]!f_prt_stocktonav(A1794,"2017/03/31")</f>
        <v>8.5908164978027344</v>
      </c>
      <c r="O1794" s="15">
        <v>2.3374111652374269E-2</v>
      </c>
      <c r="P1794" s="16" t="s">
        <v>6381</v>
      </c>
      <c r="Q1794" s="17">
        <v>0.22191780821917809</v>
      </c>
      <c r="R1794" s="18">
        <v>-8.3089871460346743E-2</v>
      </c>
      <c r="S1794" s="19">
        <v>0</v>
      </c>
      <c r="T1794" s="19">
        <v>0</v>
      </c>
      <c r="U1794" s="20">
        <v>-4.259264423091448</v>
      </c>
      <c r="V1794" s="20">
        <v>-4.259264423091448</v>
      </c>
      <c r="W1794" s="20">
        <v>-4.259264423091448</v>
      </c>
      <c r="X1794" s="21" t="s">
        <v>6382</v>
      </c>
      <c r="Y1794" s="22" t="s">
        <v>39</v>
      </c>
      <c r="Z1794" s="22" t="s">
        <v>39</v>
      </c>
      <c r="AA1794" s="22" t="s">
        <v>39</v>
      </c>
      <c r="AB1794" s="16" t="s">
        <v>2774</v>
      </c>
      <c r="AC1794" s="32">
        <v>0</v>
      </c>
      <c r="AD1794" s="33">
        <v>5.0000000000000001E-3</v>
      </c>
      <c r="AE1794" s="33">
        <v>0</v>
      </c>
    </row>
    <row r="1795" spans="1:31" x14ac:dyDescent="0.15">
      <c r="A1795" s="11">
        <v>485111</v>
      </c>
      <c r="B1795" s="12" t="s">
        <v>5086</v>
      </c>
      <c r="C1795" s="12" t="s">
        <v>5087</v>
      </c>
      <c r="D1795" s="12" t="s">
        <v>79</v>
      </c>
      <c r="E1795" s="12">
        <v>20100816</v>
      </c>
      <c r="F1795" s="13">
        <v>145.83691420900001</v>
      </c>
      <c r="G1795" s="14">
        <v>163.2787431468</v>
      </c>
      <c r="H1795" s="12" t="s">
        <v>741</v>
      </c>
      <c r="I1795" s="12" t="s">
        <v>3533</v>
      </c>
      <c r="J1795" s="12" t="s">
        <v>3534</v>
      </c>
      <c r="K1795" s="12" t="s">
        <v>3658</v>
      </c>
      <c r="L1795" s="12"/>
      <c r="M1795" s="12"/>
      <c r="N1795" s="12">
        <f>[1]!f_prt_stocktonav(A1795,"2017/03/31")</f>
        <v>8.5837488174438477</v>
      </c>
      <c r="O1795" s="15">
        <v>0.1200325107574463</v>
      </c>
      <c r="P1795" s="16" t="s">
        <v>5088</v>
      </c>
      <c r="Q1795" s="17">
        <v>6.397260273972603</v>
      </c>
      <c r="R1795" s="18">
        <v>8.6876902606974227E-2</v>
      </c>
      <c r="S1795" s="19">
        <v>0.1327503896057558</v>
      </c>
      <c r="T1795" s="19">
        <v>0.10502434676970275</v>
      </c>
      <c r="U1795" s="20">
        <v>1.6165137630524475</v>
      </c>
      <c r="V1795" s="20">
        <v>2.353476029779777</v>
      </c>
      <c r="W1795" s="20">
        <v>2.0041905732624463</v>
      </c>
      <c r="X1795" s="21" t="s">
        <v>5089</v>
      </c>
      <c r="Y1795" s="22">
        <v>5</v>
      </c>
      <c r="Z1795" s="22" t="s">
        <v>39</v>
      </c>
      <c r="AA1795" s="22" t="s">
        <v>39</v>
      </c>
      <c r="AB1795" s="23" t="s">
        <v>5090</v>
      </c>
      <c r="AC1795" s="21">
        <v>0</v>
      </c>
      <c r="AD1795" s="19">
        <v>6.9999998807907101E-3</v>
      </c>
      <c r="AE1795" s="19">
        <v>0</v>
      </c>
    </row>
    <row r="1796" spans="1:31" x14ac:dyDescent="0.15">
      <c r="A1796" s="26">
        <v>2130</v>
      </c>
      <c r="B1796" s="27" t="s">
        <v>6839</v>
      </c>
      <c r="C1796" s="28" t="s">
        <v>6840</v>
      </c>
      <c r="D1796" s="28" t="s">
        <v>91</v>
      </c>
      <c r="E1796" s="28">
        <v>20161107</v>
      </c>
      <c r="F1796" s="29">
        <v>6.9825170041</v>
      </c>
      <c r="G1796" s="30" t="s">
        <v>778</v>
      </c>
      <c r="H1796" s="31" t="s">
        <v>149</v>
      </c>
      <c r="I1796" s="25" t="s">
        <v>3533</v>
      </c>
      <c r="J1796" s="25" t="s">
        <v>3534</v>
      </c>
      <c r="K1796" s="25" t="s">
        <v>3658</v>
      </c>
      <c r="L1796" s="28"/>
      <c r="M1796" s="28"/>
      <c r="N1796" s="12">
        <f>[1]!f_prt_stocktonav(A1796,"2017/03/31")</f>
        <v>8.5723695755004883</v>
      </c>
      <c r="O1796" s="15">
        <v>0</v>
      </c>
      <c r="P1796" s="16" t="s">
        <v>5817</v>
      </c>
      <c r="Q1796" s="17">
        <v>0.16438356164383561</v>
      </c>
      <c r="R1796" s="18">
        <v>-6.6176900345941148E-3</v>
      </c>
      <c r="S1796" s="19">
        <v>0</v>
      </c>
      <c r="T1796" s="19">
        <v>0</v>
      </c>
      <c r="U1796" s="20">
        <v>-1.7155235318437982</v>
      </c>
      <c r="V1796" s="20">
        <v>-1.7155235318437982</v>
      </c>
      <c r="W1796" s="20">
        <v>-1.7155235318437982</v>
      </c>
      <c r="X1796" s="21" t="s">
        <v>4024</v>
      </c>
      <c r="Y1796" s="22" t="s">
        <v>39</v>
      </c>
      <c r="Z1796" s="22" t="s">
        <v>39</v>
      </c>
      <c r="AA1796" s="22" t="s">
        <v>39</v>
      </c>
      <c r="AB1796" s="16" t="s">
        <v>5452</v>
      </c>
      <c r="AC1796" s="32">
        <v>0</v>
      </c>
      <c r="AD1796" s="33">
        <v>0.01</v>
      </c>
      <c r="AE1796" s="33">
        <v>0</v>
      </c>
    </row>
    <row r="1797" spans="1:31" x14ac:dyDescent="0.15">
      <c r="A1797" s="11">
        <v>1499</v>
      </c>
      <c r="B1797" s="12" t="s">
        <v>6430</v>
      </c>
      <c r="C1797" s="12" t="s">
        <v>6431</v>
      </c>
      <c r="D1797" s="12" t="s">
        <v>230</v>
      </c>
      <c r="E1797" s="12">
        <v>20150619</v>
      </c>
      <c r="F1797" s="13">
        <v>6.4398620631999997</v>
      </c>
      <c r="G1797" s="14">
        <v>4.5940560181999999</v>
      </c>
      <c r="H1797" s="12" t="s">
        <v>741</v>
      </c>
      <c r="I1797" s="12" t="s">
        <v>3533</v>
      </c>
      <c r="J1797" s="12" t="s">
        <v>3534</v>
      </c>
      <c r="K1797" s="12" t="s">
        <v>3658</v>
      </c>
      <c r="L1797" s="12"/>
      <c r="M1797" s="12"/>
      <c r="N1797" s="12">
        <f>[1]!f_prt_stocktonav(A1797,"2017/03/31")</f>
        <v>8.5535793304443359</v>
      </c>
      <c r="O1797" s="15">
        <v>1.9247881174087524E-2</v>
      </c>
      <c r="P1797" s="16" t="s">
        <v>3942</v>
      </c>
      <c r="Q1797" s="17">
        <v>0.59726027397260273</v>
      </c>
      <c r="R1797" s="18">
        <v>5.3158607844297157E-2</v>
      </c>
      <c r="S1797" s="19">
        <v>0</v>
      </c>
      <c r="T1797" s="19">
        <v>0</v>
      </c>
      <c r="U1797" s="20">
        <v>2.4121641973542731</v>
      </c>
      <c r="V1797" s="20">
        <v>2.4121641973542731</v>
      </c>
      <c r="W1797" s="20">
        <v>2.4121641973542731</v>
      </c>
      <c r="X1797" s="21" t="s">
        <v>1742</v>
      </c>
      <c r="Y1797" s="22" t="s">
        <v>39</v>
      </c>
      <c r="Z1797" s="22" t="s">
        <v>39</v>
      </c>
      <c r="AA1797" s="22" t="s">
        <v>39</v>
      </c>
      <c r="AB1797" s="23" t="s">
        <v>152</v>
      </c>
      <c r="AC1797" s="21">
        <v>0</v>
      </c>
      <c r="AD1797" s="19">
        <v>6.9999998807907101E-3</v>
      </c>
      <c r="AE1797" s="19">
        <v>0</v>
      </c>
    </row>
    <row r="1798" spans="1:31" x14ac:dyDescent="0.15">
      <c r="A1798" s="11">
        <v>2618</v>
      </c>
      <c r="B1798" s="12" t="s">
        <v>5911</v>
      </c>
      <c r="C1798" s="12" t="s">
        <v>5912</v>
      </c>
      <c r="D1798" s="12" t="s">
        <v>1242</v>
      </c>
      <c r="E1798" s="12">
        <v>20160426</v>
      </c>
      <c r="F1798" s="13">
        <v>5.2683943219999998</v>
      </c>
      <c r="G1798" s="14">
        <v>5.3330419538999996</v>
      </c>
      <c r="H1798" s="12" t="s">
        <v>741</v>
      </c>
      <c r="I1798" s="12" t="s">
        <v>3533</v>
      </c>
      <c r="J1798" s="12" t="s">
        <v>3534</v>
      </c>
      <c r="K1798" s="25" t="s">
        <v>3658</v>
      </c>
      <c r="L1798" s="12"/>
      <c r="M1798" s="12"/>
      <c r="N1798" s="12">
        <f>[1]!f_prt_stocktonav(A1798,"2017/03/31")</f>
        <v>8.5430278778076172</v>
      </c>
      <c r="O1798" s="15">
        <v>5.850784778594971E-2</v>
      </c>
      <c r="P1798" s="16" t="s">
        <v>5267</v>
      </c>
      <c r="Q1798" s="17">
        <v>0.69863013698630139</v>
      </c>
      <c r="R1798" s="18">
        <v>3.5232592850064748E-2</v>
      </c>
      <c r="S1798" s="19">
        <v>0</v>
      </c>
      <c r="T1798" s="19">
        <v>0</v>
      </c>
      <c r="U1798" s="20">
        <v>1.7614012338389822</v>
      </c>
      <c r="V1798" s="20">
        <v>1.7614012338389822</v>
      </c>
      <c r="W1798" s="20">
        <v>1.7614012338389822</v>
      </c>
      <c r="X1798" s="21" t="s">
        <v>232</v>
      </c>
      <c r="Y1798" s="22" t="s">
        <v>39</v>
      </c>
      <c r="Z1798" s="22" t="s">
        <v>39</v>
      </c>
      <c r="AA1798" s="22" t="s">
        <v>39</v>
      </c>
      <c r="AB1798" s="23" t="s">
        <v>894</v>
      </c>
      <c r="AC1798" s="21">
        <v>0</v>
      </c>
      <c r="AD1798" s="19">
        <v>6.0000002384185793E-3</v>
      </c>
      <c r="AE1798" s="19">
        <v>0</v>
      </c>
    </row>
    <row r="1799" spans="1:31" x14ac:dyDescent="0.15">
      <c r="A1799" s="11">
        <v>519768</v>
      </c>
      <c r="B1799" s="12" t="s">
        <v>5297</v>
      </c>
      <c r="C1799" s="12" t="s">
        <v>5298</v>
      </c>
      <c r="D1799" s="12" t="s">
        <v>1098</v>
      </c>
      <c r="E1799" s="12">
        <v>20160422</v>
      </c>
      <c r="F1799" s="13">
        <v>5.1122283902000003</v>
      </c>
      <c r="G1799" s="14">
        <v>5.0953791047000001</v>
      </c>
      <c r="H1799" s="12" t="s">
        <v>741</v>
      </c>
      <c r="I1799" s="12" t="s">
        <v>3533</v>
      </c>
      <c r="J1799" s="12" t="s">
        <v>3534</v>
      </c>
      <c r="K1799" s="25" t="s">
        <v>3658</v>
      </c>
      <c r="L1799" s="12"/>
      <c r="M1799" s="12"/>
      <c r="N1799" s="12">
        <f>[1]!f_prt_stocktonav(A1799,"2017/03/31")</f>
        <v>8.5419187545776367</v>
      </c>
      <c r="O1799" s="15">
        <v>9.9360971450805663E-2</v>
      </c>
      <c r="P1799" s="16" t="s">
        <v>4821</v>
      </c>
      <c r="Q1799" s="17">
        <v>0.70958904109589038</v>
      </c>
      <c r="R1799" s="18">
        <v>3.1765523197710976E-2</v>
      </c>
      <c r="S1799" s="19">
        <v>0</v>
      </c>
      <c r="T1799" s="19">
        <v>0</v>
      </c>
      <c r="U1799" s="20">
        <v>1.3035672722351681</v>
      </c>
      <c r="V1799" s="20">
        <v>1.3035672722351681</v>
      </c>
      <c r="W1799" s="20">
        <v>1.3035672722351681</v>
      </c>
      <c r="X1799" s="21" t="s">
        <v>4822</v>
      </c>
      <c r="Y1799" s="22" t="s">
        <v>39</v>
      </c>
      <c r="Z1799" s="22" t="s">
        <v>39</v>
      </c>
      <c r="AA1799" s="22" t="s">
        <v>39</v>
      </c>
      <c r="AB1799" s="23" t="s">
        <v>2774</v>
      </c>
      <c r="AC1799" s="21">
        <v>0</v>
      </c>
      <c r="AD1799" s="19">
        <v>6.0000002384185793E-3</v>
      </c>
      <c r="AE1799" s="19">
        <v>0</v>
      </c>
    </row>
    <row r="1800" spans="1:31" x14ac:dyDescent="0.15">
      <c r="A1800" s="11">
        <v>519770</v>
      </c>
      <c r="B1800" s="12" t="s">
        <v>5285</v>
      </c>
      <c r="C1800" s="12" t="s">
        <v>5286</v>
      </c>
      <c r="D1800" s="12" t="s">
        <v>1098</v>
      </c>
      <c r="E1800" s="12">
        <v>20160422</v>
      </c>
      <c r="F1800" s="13">
        <v>5.1117099843</v>
      </c>
      <c r="G1800" s="14">
        <v>5.0937754720999999</v>
      </c>
      <c r="H1800" s="12" t="s">
        <v>101</v>
      </c>
      <c r="I1800" s="12" t="s">
        <v>3533</v>
      </c>
      <c r="J1800" s="12" t="s">
        <v>3534</v>
      </c>
      <c r="K1800" s="25" t="s">
        <v>3658</v>
      </c>
      <c r="L1800" s="12"/>
      <c r="M1800" s="12"/>
      <c r="N1800" s="12">
        <f>[1]!f_prt_stocktonav(A1800,"2017/03/31")</f>
        <v>8.5086593627929687</v>
      </c>
      <c r="O1800" s="15">
        <v>0.10010687828063965</v>
      </c>
      <c r="P1800" s="16" t="s">
        <v>4821</v>
      </c>
      <c r="Q1800" s="17">
        <v>0.70958904109589038</v>
      </c>
      <c r="R1800" s="18">
        <v>3.1765523197710976E-2</v>
      </c>
      <c r="S1800" s="19">
        <v>0</v>
      </c>
      <c r="T1800" s="19">
        <v>0</v>
      </c>
      <c r="U1800" s="20">
        <v>1.3648073789794553</v>
      </c>
      <c r="V1800" s="20">
        <v>1.3648073789794553</v>
      </c>
      <c r="W1800" s="20">
        <v>1.3648073789794553</v>
      </c>
      <c r="X1800" s="21" t="s">
        <v>4822</v>
      </c>
      <c r="Y1800" s="22" t="s">
        <v>39</v>
      </c>
      <c r="Z1800" s="22" t="s">
        <v>39</v>
      </c>
      <c r="AA1800" s="22" t="s">
        <v>39</v>
      </c>
      <c r="AB1800" s="23" t="s">
        <v>2774</v>
      </c>
      <c r="AC1800" s="21">
        <v>0</v>
      </c>
      <c r="AD1800" s="19">
        <v>6.0000002384185793E-3</v>
      </c>
      <c r="AE1800" s="19">
        <v>0</v>
      </c>
    </row>
    <row r="1801" spans="1:31" x14ac:dyDescent="0.15">
      <c r="A1801" s="11">
        <v>166010</v>
      </c>
      <c r="B1801" s="12" t="s">
        <v>5853</v>
      </c>
      <c r="C1801" s="12" t="s">
        <v>5854</v>
      </c>
      <c r="D1801" s="12" t="s">
        <v>421</v>
      </c>
      <c r="E1801" s="12">
        <v>20110616</v>
      </c>
      <c r="F1801" s="13">
        <v>3.6489415958000002</v>
      </c>
      <c r="G1801" s="14">
        <v>4.1349616176000001</v>
      </c>
      <c r="H1801" s="12" t="s">
        <v>741</v>
      </c>
      <c r="I1801" s="12" t="s">
        <v>3533</v>
      </c>
      <c r="J1801" s="12" t="s">
        <v>3534</v>
      </c>
      <c r="K1801" s="12" t="s">
        <v>3658</v>
      </c>
      <c r="L1801" s="12"/>
      <c r="M1801" s="12" t="s">
        <v>1821</v>
      </c>
      <c r="N1801" s="12">
        <f>[1]!f_prt_stocktonav(A1801,"2017/03/31")</f>
        <v>8.5011205673217773</v>
      </c>
      <c r="O1801" s="15">
        <v>6.2484407424926759E-2</v>
      </c>
      <c r="P1801" s="16" t="s">
        <v>5855</v>
      </c>
      <c r="Q1801" s="17">
        <v>1.6219178082191781</v>
      </c>
      <c r="R1801" s="18">
        <v>6.6276982887355729E-2</v>
      </c>
      <c r="S1801" s="19">
        <v>9.4518987823037262E-2</v>
      </c>
      <c r="T1801" s="19">
        <v>7.5133215172821233E-2</v>
      </c>
      <c r="U1801" s="20">
        <v>1.3855709625086743</v>
      </c>
      <c r="V1801" s="20">
        <v>1.9939279722099881</v>
      </c>
      <c r="W1801" s="20">
        <v>1.6197050609194705</v>
      </c>
      <c r="X1801" s="21" t="s">
        <v>5856</v>
      </c>
      <c r="Y1801" s="22">
        <v>4</v>
      </c>
      <c r="Z1801" s="22" t="s">
        <v>39</v>
      </c>
      <c r="AA1801" s="22" t="s">
        <v>39</v>
      </c>
      <c r="AB1801" s="23" t="s">
        <v>5857</v>
      </c>
      <c r="AC1801" s="21">
        <v>0</v>
      </c>
      <c r="AD1801" s="19">
        <v>6.9999998807907101E-3</v>
      </c>
      <c r="AE1801" s="19">
        <v>0</v>
      </c>
    </row>
    <row r="1802" spans="1:31" x14ac:dyDescent="0.15">
      <c r="A1802" s="11">
        <v>1922</v>
      </c>
      <c r="B1802" s="12" t="s">
        <v>6158</v>
      </c>
      <c r="C1802" s="12" t="s">
        <v>6159</v>
      </c>
      <c r="D1802" s="12" t="s">
        <v>2241</v>
      </c>
      <c r="E1802" s="12">
        <v>20151202</v>
      </c>
      <c r="F1802" s="13">
        <v>20.693632332</v>
      </c>
      <c r="G1802" s="14">
        <v>26.195299716099999</v>
      </c>
      <c r="H1802" s="12" t="s">
        <v>741</v>
      </c>
      <c r="I1802" s="12" t="s">
        <v>3533</v>
      </c>
      <c r="J1802" s="12" t="s">
        <v>4148</v>
      </c>
      <c r="K1802" s="12"/>
      <c r="L1802" s="12"/>
      <c r="M1802" s="12"/>
      <c r="N1802" s="12">
        <f>[1]!f_prt_stocktonav(A1802,"2017/03/31")</f>
        <v>8.4984331130981445</v>
      </c>
      <c r="O1802" s="15">
        <v>4.4234137535095218E-2</v>
      </c>
      <c r="P1802" s="16" t="s">
        <v>6160</v>
      </c>
      <c r="Q1802" s="17">
        <v>1.0986301369863014</v>
      </c>
      <c r="R1802" s="18">
        <v>1.8432901378100386E-3</v>
      </c>
      <c r="S1802" s="19">
        <v>0</v>
      </c>
      <c r="T1802" s="19">
        <v>0</v>
      </c>
      <c r="U1802" s="20">
        <v>-0.93019963976892328</v>
      </c>
      <c r="V1802" s="20">
        <v>-0.93019963976892328</v>
      </c>
      <c r="W1802" s="20">
        <v>-0.93019963976892328</v>
      </c>
      <c r="X1802" s="21" t="s">
        <v>906</v>
      </c>
      <c r="Y1802" s="22" t="s">
        <v>39</v>
      </c>
      <c r="Z1802" s="22" t="s">
        <v>39</v>
      </c>
      <c r="AA1802" s="22" t="s">
        <v>39</v>
      </c>
      <c r="AB1802" s="23" t="s">
        <v>55</v>
      </c>
      <c r="AC1802" s="21">
        <v>0</v>
      </c>
      <c r="AD1802" s="19">
        <v>1.2000000476837159E-2</v>
      </c>
      <c r="AE1802" s="19">
        <v>0</v>
      </c>
    </row>
    <row r="1803" spans="1:31" x14ac:dyDescent="0.15">
      <c r="A1803" s="26">
        <v>3495</v>
      </c>
      <c r="B1803" s="27" t="s">
        <v>5902</v>
      </c>
      <c r="C1803" s="28" t="s">
        <v>5903</v>
      </c>
      <c r="D1803" s="28" t="s">
        <v>530</v>
      </c>
      <c r="E1803" s="28">
        <v>20161025</v>
      </c>
      <c r="F1803" s="29">
        <v>11.984432577</v>
      </c>
      <c r="G1803" s="30" t="s">
        <v>778</v>
      </c>
      <c r="H1803" s="31" t="s">
        <v>149</v>
      </c>
      <c r="I1803" s="25" t="s">
        <v>3533</v>
      </c>
      <c r="J1803" s="12" t="s">
        <v>3534</v>
      </c>
      <c r="K1803" s="25" t="s">
        <v>3658</v>
      </c>
      <c r="L1803" s="28"/>
      <c r="M1803" s="28"/>
      <c r="N1803" s="12">
        <f>[1]!f_prt_stocktonav(A1803,"2017/03/31")</f>
        <v>8.4723091125488281</v>
      </c>
      <c r="O1803" s="15">
        <v>5.976712703704834E-2</v>
      </c>
      <c r="P1803" s="16" t="s">
        <v>5795</v>
      </c>
      <c r="Q1803" s="17">
        <v>0.2</v>
      </c>
      <c r="R1803" s="18">
        <v>-8.0251404724263065E-3</v>
      </c>
      <c r="S1803" s="19">
        <v>0</v>
      </c>
      <c r="T1803" s="19">
        <v>0</v>
      </c>
      <c r="U1803" s="20">
        <v>-1.6952682333409379</v>
      </c>
      <c r="V1803" s="20">
        <v>-1.6952682333409379</v>
      </c>
      <c r="W1803" s="20">
        <v>-1.6952682333409379</v>
      </c>
      <c r="X1803" s="21" t="s">
        <v>5846</v>
      </c>
      <c r="Y1803" s="22" t="s">
        <v>39</v>
      </c>
      <c r="Z1803" s="22" t="s">
        <v>39</v>
      </c>
      <c r="AA1803" s="22" t="s">
        <v>39</v>
      </c>
      <c r="AB1803" s="16" t="s">
        <v>894</v>
      </c>
      <c r="AC1803" s="32">
        <v>0</v>
      </c>
      <c r="AD1803" s="33">
        <v>6.0000002384185793E-3</v>
      </c>
      <c r="AE1803" s="33">
        <v>0</v>
      </c>
    </row>
    <row r="1804" spans="1:31" x14ac:dyDescent="0.15">
      <c r="A1804" s="11">
        <v>2197</v>
      </c>
      <c r="B1804" s="12" t="s">
        <v>6028</v>
      </c>
      <c r="C1804" s="12" t="s">
        <v>6029</v>
      </c>
      <c r="D1804" s="12" t="s">
        <v>2241</v>
      </c>
      <c r="E1804" s="12">
        <v>20151230</v>
      </c>
      <c r="F1804" s="13">
        <v>16.078874458800001</v>
      </c>
      <c r="G1804" s="14">
        <v>24.455983342100001</v>
      </c>
      <c r="H1804" s="12" t="s">
        <v>741</v>
      </c>
      <c r="I1804" s="12" t="s">
        <v>3533</v>
      </c>
      <c r="J1804" s="12" t="s">
        <v>4148</v>
      </c>
      <c r="K1804" s="12"/>
      <c r="L1804" s="12"/>
      <c r="M1804" s="12"/>
      <c r="N1804" s="12">
        <f>[1]!f_prt_stocktonav(A1804,"2017/03/31")</f>
        <v>8.4525337219238281</v>
      </c>
      <c r="O1804" s="15">
        <v>5.2008013725280765E-2</v>
      </c>
      <c r="P1804" s="16" t="s">
        <v>6030</v>
      </c>
      <c r="Q1804" s="17">
        <v>1.021917808219178</v>
      </c>
      <c r="R1804" s="18">
        <v>3.9673267053965677E-3</v>
      </c>
      <c r="S1804" s="19">
        <v>0</v>
      </c>
      <c r="T1804" s="19">
        <v>0</v>
      </c>
      <c r="U1804" s="20">
        <v>-0.87192889947922847</v>
      </c>
      <c r="V1804" s="20">
        <v>-0.87192889947922847</v>
      </c>
      <c r="W1804" s="20">
        <v>-0.87192889947922847</v>
      </c>
      <c r="X1804" s="21" t="s">
        <v>906</v>
      </c>
      <c r="Y1804" s="22" t="s">
        <v>39</v>
      </c>
      <c r="Z1804" s="22" t="s">
        <v>39</v>
      </c>
      <c r="AA1804" s="22" t="s">
        <v>39</v>
      </c>
      <c r="AB1804" s="23" t="s">
        <v>55</v>
      </c>
      <c r="AC1804" s="21">
        <v>0</v>
      </c>
      <c r="AD1804" s="19">
        <v>1.2000000476837159E-2</v>
      </c>
      <c r="AE1804" s="19">
        <v>0</v>
      </c>
    </row>
    <row r="1805" spans="1:31" x14ac:dyDescent="0.15">
      <c r="A1805" s="11">
        <v>664</v>
      </c>
      <c r="B1805" s="12" t="s">
        <v>5688</v>
      </c>
      <c r="C1805" s="12" t="s">
        <v>5689</v>
      </c>
      <c r="D1805" s="12" t="s">
        <v>32</v>
      </c>
      <c r="E1805" s="12">
        <v>20140613</v>
      </c>
      <c r="F1805" s="13">
        <v>10.569809038500001</v>
      </c>
      <c r="G1805" s="14">
        <v>6.6884022012999997</v>
      </c>
      <c r="H1805" s="12" t="s">
        <v>33</v>
      </c>
      <c r="I1805" s="12" t="s">
        <v>3533</v>
      </c>
      <c r="J1805" s="12" t="s">
        <v>3534</v>
      </c>
      <c r="K1805" s="12" t="s">
        <v>3658</v>
      </c>
      <c r="L1805" s="12"/>
      <c r="M1805" s="12"/>
      <c r="N1805" s="12">
        <f>[1]!f_prt_stocktonav(A1805,"2017/03/31")</f>
        <v>8.4010219573974609</v>
      </c>
      <c r="O1805" s="15">
        <v>7.1747670173645015E-2</v>
      </c>
      <c r="P1805" s="16" t="s">
        <v>5281</v>
      </c>
      <c r="Q1805" s="17">
        <v>1.1123287671232878</v>
      </c>
      <c r="R1805" s="18">
        <v>9.3671517226930442E-2</v>
      </c>
      <c r="S1805" s="19">
        <v>0</v>
      </c>
      <c r="T1805" s="19">
        <v>0</v>
      </c>
      <c r="U1805" s="20">
        <v>3.029055923974675</v>
      </c>
      <c r="V1805" s="20">
        <v>3.029055923974675</v>
      </c>
      <c r="W1805" s="20">
        <v>3.029055923974675</v>
      </c>
      <c r="X1805" s="21" t="s">
        <v>577</v>
      </c>
      <c r="Y1805" s="22" t="s">
        <v>39</v>
      </c>
      <c r="Z1805" s="22" t="s">
        <v>39</v>
      </c>
      <c r="AA1805" s="22" t="s">
        <v>39</v>
      </c>
      <c r="AB1805" s="23" t="s">
        <v>5112</v>
      </c>
      <c r="AC1805" s="21">
        <v>0</v>
      </c>
      <c r="AD1805" s="19">
        <v>8.999999761581421E-3</v>
      </c>
      <c r="AE1805" s="19">
        <v>0</v>
      </c>
    </row>
    <row r="1806" spans="1:31" x14ac:dyDescent="0.15">
      <c r="A1806" s="11">
        <v>1336</v>
      </c>
      <c r="B1806" s="12" t="s">
        <v>5493</v>
      </c>
      <c r="C1806" s="12" t="s">
        <v>5494</v>
      </c>
      <c r="D1806" s="12" t="s">
        <v>530</v>
      </c>
      <c r="E1806" s="12">
        <v>20150529</v>
      </c>
      <c r="F1806" s="13">
        <v>16.483348150400001</v>
      </c>
      <c r="G1806" s="14">
        <v>15.946685282500001</v>
      </c>
      <c r="H1806" s="12" t="s">
        <v>741</v>
      </c>
      <c r="I1806" s="12" t="s">
        <v>3533</v>
      </c>
      <c r="J1806" s="55" t="s">
        <v>3534</v>
      </c>
      <c r="K1806" s="57" t="s">
        <v>3658</v>
      </c>
      <c r="L1806" s="12"/>
      <c r="M1806" s="12"/>
      <c r="N1806" s="12">
        <f>[1]!f_prt_stocktonav(A1806,"2017/03/31")</f>
        <v>8.380335807800293</v>
      </c>
      <c r="O1806" s="15">
        <v>8.4817857742309571E-2</v>
      </c>
      <c r="P1806" s="16" t="s">
        <v>5495</v>
      </c>
      <c r="Q1806" s="17">
        <v>1.6109589041095891</v>
      </c>
      <c r="R1806" s="18">
        <v>2.9910567002455535E-2</v>
      </c>
      <c r="S1806" s="19">
        <v>0</v>
      </c>
      <c r="T1806" s="19">
        <v>0</v>
      </c>
      <c r="U1806" s="20">
        <v>0.9794319968768338</v>
      </c>
      <c r="V1806" s="20">
        <v>0.9794319968768338</v>
      </c>
      <c r="W1806" s="20">
        <v>0.9794319968768338</v>
      </c>
      <c r="X1806" s="21" t="s">
        <v>4046</v>
      </c>
      <c r="Y1806" s="22" t="s">
        <v>39</v>
      </c>
      <c r="Z1806" s="22" t="s">
        <v>39</v>
      </c>
      <c r="AA1806" s="22" t="s">
        <v>39</v>
      </c>
      <c r="AB1806" s="23" t="s">
        <v>5496</v>
      </c>
      <c r="AC1806" s="21">
        <v>0</v>
      </c>
      <c r="AD1806" s="19">
        <v>0.01</v>
      </c>
      <c r="AE1806" s="19">
        <v>0</v>
      </c>
    </row>
    <row r="1807" spans="1:31" x14ac:dyDescent="0.15">
      <c r="A1807" s="26">
        <v>1522</v>
      </c>
      <c r="B1807" s="27" t="s">
        <v>6003</v>
      </c>
      <c r="C1807" s="28" t="s">
        <v>6004</v>
      </c>
      <c r="D1807" s="28" t="s">
        <v>253</v>
      </c>
      <c r="E1807" s="28">
        <v>20151123</v>
      </c>
      <c r="F1807" s="29">
        <v>5.1029737824000003</v>
      </c>
      <c r="G1807" s="30" t="s">
        <v>778</v>
      </c>
      <c r="H1807" s="31" t="s">
        <v>149</v>
      </c>
      <c r="I1807" s="25" t="s">
        <v>3533</v>
      </c>
      <c r="J1807" s="25" t="s">
        <v>3534</v>
      </c>
      <c r="K1807" s="25" t="s">
        <v>3658</v>
      </c>
      <c r="L1807" s="28"/>
      <c r="M1807" s="28"/>
      <c r="N1807" s="12">
        <f>[1]!f_prt_stocktonav(A1807,"2017/03/31")</f>
        <v>8.3751754760742187</v>
      </c>
      <c r="O1807" s="15">
        <v>5.2839460372924807E-2</v>
      </c>
      <c r="P1807" s="16" t="s">
        <v>5382</v>
      </c>
      <c r="Q1807" s="17">
        <v>1.1232876712328768</v>
      </c>
      <c r="R1807" s="18">
        <v>4.5311204674529426E-2</v>
      </c>
      <c r="S1807" s="19">
        <v>0</v>
      </c>
      <c r="T1807" s="19">
        <v>0</v>
      </c>
      <c r="U1807" s="20">
        <v>1.6921241112046617</v>
      </c>
      <c r="V1807" s="20">
        <v>1.6921241112046617</v>
      </c>
      <c r="W1807" s="20">
        <v>1.6921241112046617</v>
      </c>
      <c r="X1807" s="21" t="s">
        <v>4046</v>
      </c>
      <c r="Y1807" s="22" t="s">
        <v>39</v>
      </c>
      <c r="Z1807" s="22" t="s">
        <v>39</v>
      </c>
      <c r="AA1807" s="22" t="s">
        <v>39</v>
      </c>
      <c r="AB1807" s="16" t="s">
        <v>113</v>
      </c>
      <c r="AC1807" s="32">
        <v>0</v>
      </c>
      <c r="AD1807" s="33">
        <v>6.0000002384185793E-3</v>
      </c>
      <c r="AE1807" s="33">
        <v>0</v>
      </c>
    </row>
    <row r="1808" spans="1:31" x14ac:dyDescent="0.15">
      <c r="A1808" s="26">
        <v>2153</v>
      </c>
      <c r="B1808" s="27" t="s">
        <v>5956</v>
      </c>
      <c r="C1808" s="28" t="s">
        <v>5957</v>
      </c>
      <c r="D1808" s="28" t="s">
        <v>323</v>
      </c>
      <c r="E1808" s="28">
        <v>20161031</v>
      </c>
      <c r="F1808" s="29">
        <v>10.028136437200001</v>
      </c>
      <c r="G1808" s="30" t="s">
        <v>778</v>
      </c>
      <c r="H1808" s="31" t="s">
        <v>149</v>
      </c>
      <c r="I1808" s="25" t="s">
        <v>3533</v>
      </c>
      <c r="J1808" s="25" t="s">
        <v>3534</v>
      </c>
      <c r="K1808" s="25" t="s">
        <v>3658</v>
      </c>
      <c r="L1808" s="28"/>
      <c r="M1808" s="28"/>
      <c r="N1808" s="12">
        <f>[1]!f_prt_stocktonav(A1808,"2017/03/31")</f>
        <v>8.3520774841308594</v>
      </c>
      <c r="O1808" s="15">
        <v>5.4774923324584959E-2</v>
      </c>
      <c r="P1808" s="16" t="s">
        <v>5958</v>
      </c>
      <c r="Q1808" s="17">
        <v>0.18356164383561643</v>
      </c>
      <c r="R1808" s="18">
        <v>1.7791263323155171E-2</v>
      </c>
      <c r="S1808" s="19">
        <v>0</v>
      </c>
      <c r="T1808" s="19">
        <v>0</v>
      </c>
      <c r="U1808" s="20">
        <v>0.22960253633391053</v>
      </c>
      <c r="V1808" s="20">
        <v>0.22960253633391053</v>
      </c>
      <c r="W1808" s="20">
        <v>0.22960253633391053</v>
      </c>
      <c r="X1808" s="21" t="s">
        <v>347</v>
      </c>
      <c r="Y1808" s="22" t="s">
        <v>39</v>
      </c>
      <c r="Z1808" s="22" t="s">
        <v>39</v>
      </c>
      <c r="AA1808" s="22" t="s">
        <v>39</v>
      </c>
      <c r="AB1808" s="16" t="s">
        <v>5959</v>
      </c>
      <c r="AC1808" s="32">
        <v>0</v>
      </c>
      <c r="AD1808" s="33">
        <v>6.0000002384185793E-3</v>
      </c>
      <c r="AE1808" s="33">
        <v>0</v>
      </c>
    </row>
    <row r="1809" spans="1:31" x14ac:dyDescent="0.15">
      <c r="A1809" s="11">
        <v>2726</v>
      </c>
      <c r="B1809" s="12" t="s">
        <v>5639</v>
      </c>
      <c r="C1809" s="12" t="s">
        <v>5640</v>
      </c>
      <c r="D1809" s="12" t="s">
        <v>110</v>
      </c>
      <c r="E1809" s="12">
        <v>20160505</v>
      </c>
      <c r="F1809" s="13">
        <v>6.8925160524000004</v>
      </c>
      <c r="G1809" s="14">
        <v>6.7942488727999999</v>
      </c>
      <c r="H1809" s="12" t="s">
        <v>741</v>
      </c>
      <c r="I1809" s="12" t="s">
        <v>3533</v>
      </c>
      <c r="J1809" s="12" t="s">
        <v>3534</v>
      </c>
      <c r="K1809" s="25" t="s">
        <v>3658</v>
      </c>
      <c r="L1809" s="12"/>
      <c r="M1809" s="12"/>
      <c r="N1809" s="12">
        <f>[1]!f_prt_stocktonav(A1809,"2017/03/31")</f>
        <v>8.3254756927490234</v>
      </c>
      <c r="O1809" s="15">
        <v>7.4008431434631344E-2</v>
      </c>
      <c r="P1809" s="16" t="s">
        <v>5641</v>
      </c>
      <c r="Q1809" s="17">
        <v>0.67397260273972603</v>
      </c>
      <c r="R1809" s="18">
        <v>2.7361248903792879E-2</v>
      </c>
      <c r="S1809" s="19">
        <v>0</v>
      </c>
      <c r="T1809" s="19">
        <v>0</v>
      </c>
      <c r="U1809" s="20">
        <v>1.1573316267377773</v>
      </c>
      <c r="V1809" s="20">
        <v>1.1573316267377773</v>
      </c>
      <c r="W1809" s="20">
        <v>1.1573316267377773</v>
      </c>
      <c r="X1809" s="21" t="s">
        <v>752</v>
      </c>
      <c r="Y1809" s="22" t="s">
        <v>39</v>
      </c>
      <c r="Z1809" s="22" t="s">
        <v>39</v>
      </c>
      <c r="AA1809" s="22" t="s">
        <v>39</v>
      </c>
      <c r="AB1809" s="23" t="s">
        <v>1165</v>
      </c>
      <c r="AC1809" s="21">
        <v>0</v>
      </c>
      <c r="AD1809" s="19">
        <v>6.0000002384185793E-3</v>
      </c>
      <c r="AE1809" s="19">
        <v>0</v>
      </c>
    </row>
    <row r="1810" spans="1:31" x14ac:dyDescent="0.15">
      <c r="A1810" s="11">
        <v>3117</v>
      </c>
      <c r="B1810" s="12" t="s">
        <v>6254</v>
      </c>
      <c r="C1810" s="12" t="s">
        <v>6255</v>
      </c>
      <c r="D1810" s="12" t="s">
        <v>120</v>
      </c>
      <c r="E1810" s="12">
        <v>20160819</v>
      </c>
      <c r="F1810" s="13">
        <v>11.7915664621</v>
      </c>
      <c r="G1810" s="14">
        <v>6.0003062099999998</v>
      </c>
      <c r="H1810" s="12" t="s">
        <v>741</v>
      </c>
      <c r="I1810" s="12" t="s">
        <v>3533</v>
      </c>
      <c r="J1810" s="12" t="s">
        <v>3534</v>
      </c>
      <c r="K1810" s="25" t="s">
        <v>3658</v>
      </c>
      <c r="L1810" s="12"/>
      <c r="M1810" s="12"/>
      <c r="N1810" s="12">
        <f>[1]!f_prt_stocktonav(A1810,"2017/03/31")</f>
        <v>8.2991094589233398</v>
      </c>
      <c r="O1810" s="15">
        <v>3.6839687824249269E-2</v>
      </c>
      <c r="P1810" s="16" t="s">
        <v>5889</v>
      </c>
      <c r="Q1810" s="17">
        <v>0.38356164383561642</v>
      </c>
      <c r="R1810" s="18">
        <v>-4.5300008752930394E-2</v>
      </c>
      <c r="S1810" s="19">
        <v>0</v>
      </c>
      <c r="T1810" s="19">
        <v>0</v>
      </c>
      <c r="U1810" s="20">
        <v>-3.3096509761370325</v>
      </c>
      <c r="V1810" s="20">
        <v>-3.3096509761370325</v>
      </c>
      <c r="W1810" s="20">
        <v>-3.3096509761370325</v>
      </c>
      <c r="X1810" s="21" t="s">
        <v>112</v>
      </c>
      <c r="Y1810" s="22" t="s">
        <v>39</v>
      </c>
      <c r="Z1810" s="22" t="s">
        <v>39</v>
      </c>
      <c r="AA1810" s="22" t="s">
        <v>39</v>
      </c>
      <c r="AB1810" s="23" t="s">
        <v>4565</v>
      </c>
      <c r="AC1810" s="21">
        <v>0</v>
      </c>
      <c r="AD1810" s="19">
        <v>6.0000002384185793E-3</v>
      </c>
      <c r="AE1810" s="19">
        <v>0</v>
      </c>
    </row>
    <row r="1811" spans="1:31" x14ac:dyDescent="0.15">
      <c r="A1811" s="11">
        <v>80003</v>
      </c>
      <c r="B1811" s="12" t="s">
        <v>6052</v>
      </c>
      <c r="C1811" s="12" t="s">
        <v>6053</v>
      </c>
      <c r="D1811" s="12" t="s">
        <v>647</v>
      </c>
      <c r="E1811" s="12">
        <v>20081008</v>
      </c>
      <c r="F1811" s="13">
        <v>8.5058446619999994</v>
      </c>
      <c r="G1811" s="14">
        <v>4.3918642400000003</v>
      </c>
      <c r="H1811" s="12" t="s">
        <v>741</v>
      </c>
      <c r="I1811" s="12" t="s">
        <v>3533</v>
      </c>
      <c r="J1811" s="55" t="s">
        <v>3534</v>
      </c>
      <c r="K1811" s="55" t="s">
        <v>3658</v>
      </c>
      <c r="L1811" s="12"/>
      <c r="M1811" s="12"/>
      <c r="N1811" s="12">
        <f>[1]!f_prt_stocktonav(A1811,"2017/03/31")</f>
        <v>8.2944126129150391</v>
      </c>
      <c r="O1811" s="15">
        <v>5.1333260536193845E-2</v>
      </c>
      <c r="P1811" s="16" t="s">
        <v>6054</v>
      </c>
      <c r="Q1811" s="17">
        <v>0.96438356164383565</v>
      </c>
      <c r="R1811" s="18">
        <v>6.4150887602514972E-2</v>
      </c>
      <c r="S1811" s="19">
        <v>0.11296027754326567</v>
      </c>
      <c r="T1811" s="19">
        <v>6.2181578282853867E-2</v>
      </c>
      <c r="U1811" s="20">
        <v>0.81147799741560867</v>
      </c>
      <c r="V1811" s="20">
        <v>1.3610989301754373</v>
      </c>
      <c r="W1811" s="20">
        <v>0.76461893029660077</v>
      </c>
      <c r="X1811" s="21" t="s">
        <v>6055</v>
      </c>
      <c r="Y1811" s="22">
        <v>3</v>
      </c>
      <c r="Z1811" s="22" t="s">
        <v>39</v>
      </c>
      <c r="AA1811" s="22" t="s">
        <v>39</v>
      </c>
      <c r="AB1811" s="23" t="s">
        <v>6056</v>
      </c>
      <c r="AC1811" s="21">
        <v>0</v>
      </c>
      <c r="AD1811" s="19">
        <v>7.4999999999999997E-3</v>
      </c>
      <c r="AE1811" s="19">
        <v>0</v>
      </c>
    </row>
    <row r="1812" spans="1:31" x14ac:dyDescent="0.15">
      <c r="A1812" s="11">
        <v>395011</v>
      </c>
      <c r="B1812" s="12" t="s">
        <v>6193</v>
      </c>
      <c r="C1812" s="12" t="s">
        <v>6194</v>
      </c>
      <c r="D1812" s="12" t="s">
        <v>1551</v>
      </c>
      <c r="E1812" s="12">
        <v>20110323</v>
      </c>
      <c r="F1812" s="13">
        <v>6.1568630121999997</v>
      </c>
      <c r="G1812" s="14">
        <v>6.3483728336</v>
      </c>
      <c r="H1812" s="12" t="s">
        <v>33</v>
      </c>
      <c r="I1812" s="12" t="s">
        <v>3533</v>
      </c>
      <c r="J1812" s="12" t="s">
        <v>3534</v>
      </c>
      <c r="K1812" s="12" t="s">
        <v>3658</v>
      </c>
      <c r="L1812" s="12"/>
      <c r="M1812" s="12"/>
      <c r="N1812" s="12">
        <f>[1]!f_prt_stocktonav(A1812,"2017/03/31")</f>
        <v>8.2871456146240234</v>
      </c>
      <c r="O1812" s="15">
        <v>4.1883468627929688E-2</v>
      </c>
      <c r="P1812" s="16" t="s">
        <v>6195</v>
      </c>
      <c r="Q1812" s="17">
        <v>5.7972602739726025</v>
      </c>
      <c r="R1812" s="18">
        <v>4.5395173516767251E-2</v>
      </c>
      <c r="S1812" s="19">
        <v>7.0166731972401086E-2</v>
      </c>
      <c r="T1812" s="19">
        <v>5.7171491030244326E-2</v>
      </c>
      <c r="U1812" s="20">
        <v>0.52999526971373068</v>
      </c>
      <c r="V1812" s="20">
        <v>0.74331000843393791</v>
      </c>
      <c r="W1812" s="20">
        <v>0.68333908522971054</v>
      </c>
      <c r="X1812" s="21" t="s">
        <v>6196</v>
      </c>
      <c r="Y1812" s="22">
        <v>1</v>
      </c>
      <c r="Z1812" s="22" t="s">
        <v>39</v>
      </c>
      <c r="AA1812" s="22" t="s">
        <v>39</v>
      </c>
      <c r="AB1812" s="23" t="s">
        <v>6197</v>
      </c>
      <c r="AC1812" s="21">
        <v>0</v>
      </c>
      <c r="AD1812" s="19">
        <v>6.0000002384185793E-3</v>
      </c>
      <c r="AE1812" s="19">
        <v>0</v>
      </c>
    </row>
    <row r="1813" spans="1:31" x14ac:dyDescent="0.15">
      <c r="A1813" s="11">
        <v>3374</v>
      </c>
      <c r="B1813" s="12" t="s">
        <v>6063</v>
      </c>
      <c r="C1813" s="12" t="s">
        <v>6064</v>
      </c>
      <c r="D1813" s="12" t="s">
        <v>487</v>
      </c>
      <c r="E1813" s="12">
        <v>20160929</v>
      </c>
      <c r="F1813" s="13" t="s">
        <v>39</v>
      </c>
      <c r="G1813" s="14">
        <v>8.0018195680000002</v>
      </c>
      <c r="H1813" s="12" t="s">
        <v>741</v>
      </c>
      <c r="I1813" s="12" t="s">
        <v>3533</v>
      </c>
      <c r="J1813" s="12" t="s">
        <v>3534</v>
      </c>
      <c r="K1813" s="25" t="s">
        <v>3658</v>
      </c>
      <c r="L1813" s="12"/>
      <c r="M1813" s="12"/>
      <c r="N1813" s="12">
        <f>[1]!f_prt_stocktonav(A1813,"2017/03/31")</f>
        <v>8.2102785110473633</v>
      </c>
      <c r="O1813" s="15">
        <v>5.0316600799560546E-2</v>
      </c>
      <c r="P1813" s="16" t="s">
        <v>5706</v>
      </c>
      <c r="Q1813" s="17">
        <v>0.27123287671232876</v>
      </c>
      <c r="R1813" s="18">
        <v>-2.1951773137093067E-2</v>
      </c>
      <c r="S1813" s="19">
        <v>0</v>
      </c>
      <c r="T1813" s="19">
        <v>0</v>
      </c>
      <c r="U1813" s="20">
        <v>-2.0465114170333636</v>
      </c>
      <c r="V1813" s="20">
        <v>-2.0465114170333636</v>
      </c>
      <c r="W1813" s="20">
        <v>-2.0465114170333636</v>
      </c>
      <c r="X1813" s="21" t="s">
        <v>6065</v>
      </c>
      <c r="Y1813" s="22" t="s">
        <v>39</v>
      </c>
      <c r="Z1813" s="22" t="s">
        <v>39</v>
      </c>
      <c r="AA1813" s="22" t="s">
        <v>39</v>
      </c>
      <c r="AB1813" s="23">
        <v>0</v>
      </c>
      <c r="AC1813" s="21">
        <v>0</v>
      </c>
      <c r="AD1813" s="19">
        <v>6.0000002384185793E-3</v>
      </c>
      <c r="AE1813" s="19">
        <v>1E-3</v>
      </c>
    </row>
    <row r="1814" spans="1:31" x14ac:dyDescent="0.15">
      <c r="A1814" s="11">
        <v>3373</v>
      </c>
      <c r="B1814" s="12" t="s">
        <v>6066</v>
      </c>
      <c r="C1814" s="12" t="s">
        <v>6064</v>
      </c>
      <c r="D1814" s="12" t="s">
        <v>487</v>
      </c>
      <c r="E1814" s="12">
        <v>20160929</v>
      </c>
      <c r="F1814" s="13">
        <v>7.9564834757999998</v>
      </c>
      <c r="G1814" s="14">
        <v>2.5462450000000001E-4</v>
      </c>
      <c r="H1814" s="12" t="s">
        <v>741</v>
      </c>
      <c r="I1814" s="12" t="s">
        <v>3533</v>
      </c>
      <c r="J1814" s="12" t="s">
        <v>3534</v>
      </c>
      <c r="K1814" s="25" t="s">
        <v>3658</v>
      </c>
      <c r="L1814" s="12"/>
      <c r="M1814" s="12"/>
      <c r="N1814" s="12">
        <f>[1]!f_prt_stocktonav(A1814,"2017/03/31")</f>
        <v>8.2102785110473633</v>
      </c>
      <c r="O1814" s="15">
        <v>5.0316600799560546E-2</v>
      </c>
      <c r="P1814" s="16" t="s">
        <v>5706</v>
      </c>
      <c r="Q1814" s="17">
        <v>0.27123287671232876</v>
      </c>
      <c r="R1814" s="18">
        <v>-2.1187649280814069E-2</v>
      </c>
      <c r="S1814" s="19">
        <v>0</v>
      </c>
      <c r="T1814" s="19">
        <v>0</v>
      </c>
      <c r="U1814" s="20">
        <v>-2.0060183542095285</v>
      </c>
      <c r="V1814" s="20">
        <v>-2.0060183542095285</v>
      </c>
      <c r="W1814" s="20">
        <v>-2.0060183542095285</v>
      </c>
      <c r="X1814" s="21" t="s">
        <v>6065</v>
      </c>
      <c r="Y1814" s="22" t="s">
        <v>39</v>
      </c>
      <c r="Z1814" s="22" t="s">
        <v>39</v>
      </c>
      <c r="AA1814" s="22" t="s">
        <v>39</v>
      </c>
      <c r="AB1814" s="23" t="s">
        <v>418</v>
      </c>
      <c r="AC1814" s="21">
        <v>0</v>
      </c>
      <c r="AD1814" s="19">
        <v>6.0000002384185793E-3</v>
      </c>
      <c r="AE1814" s="19">
        <v>0</v>
      </c>
    </row>
    <row r="1815" spans="1:31" x14ac:dyDescent="0.15">
      <c r="A1815" s="11">
        <v>1282</v>
      </c>
      <c r="B1815" s="12" t="s">
        <v>5556</v>
      </c>
      <c r="C1815" s="12" t="s">
        <v>5557</v>
      </c>
      <c r="D1815" s="12" t="s">
        <v>323</v>
      </c>
      <c r="E1815" s="12">
        <v>20150527</v>
      </c>
      <c r="F1815" s="13">
        <v>24.3283528338</v>
      </c>
      <c r="G1815" s="14">
        <v>26.685272409100001</v>
      </c>
      <c r="H1815" s="12" t="s">
        <v>741</v>
      </c>
      <c r="I1815" s="12" t="s">
        <v>3533</v>
      </c>
      <c r="J1815" s="12" t="s">
        <v>4148</v>
      </c>
      <c r="K1815" s="12"/>
      <c r="L1815" s="12"/>
      <c r="M1815" s="12"/>
      <c r="N1815" s="12">
        <f>[1]!f_prt_stocktonav(A1815,"2017/03/31")</f>
        <v>8.1726245880126953</v>
      </c>
      <c r="O1815" s="15">
        <v>7.8450069427490235E-2</v>
      </c>
      <c r="P1815" s="16" t="s">
        <v>5558</v>
      </c>
      <c r="Q1815" s="17">
        <v>1.6164383561643836</v>
      </c>
      <c r="R1815" s="18">
        <v>6.8491232470360153E-3</v>
      </c>
      <c r="S1815" s="19">
        <v>0</v>
      </c>
      <c r="T1815" s="19">
        <v>0</v>
      </c>
      <c r="U1815" s="20">
        <v>-0.155845476499437</v>
      </c>
      <c r="V1815" s="20">
        <v>-0.155845476499437</v>
      </c>
      <c r="W1815" s="20">
        <v>-0.155845476499437</v>
      </c>
      <c r="X1815" s="21" t="s">
        <v>4150</v>
      </c>
      <c r="Y1815" s="22" t="s">
        <v>39</v>
      </c>
      <c r="Z1815" s="22" t="s">
        <v>39</v>
      </c>
      <c r="AA1815" s="22" t="s">
        <v>39</v>
      </c>
      <c r="AB1815" s="23" t="s">
        <v>5559</v>
      </c>
      <c r="AC1815" s="21">
        <v>0</v>
      </c>
      <c r="AD1815" s="19">
        <v>1.2000000476837159E-2</v>
      </c>
      <c r="AE1815" s="19">
        <v>0</v>
      </c>
    </row>
    <row r="1816" spans="1:31" x14ac:dyDescent="0.15">
      <c r="A1816" s="11">
        <v>3415</v>
      </c>
      <c r="B1816" s="12" t="s">
        <v>5562</v>
      </c>
      <c r="C1816" s="12" t="s">
        <v>5563</v>
      </c>
      <c r="D1816" s="12" t="s">
        <v>165</v>
      </c>
      <c r="E1816" s="12">
        <v>20160929</v>
      </c>
      <c r="F1816" s="13" t="s">
        <v>39</v>
      </c>
      <c r="G1816" s="14">
        <v>3.6524465580999999</v>
      </c>
      <c r="H1816" s="12" t="s">
        <v>741</v>
      </c>
      <c r="I1816" s="12" t="s">
        <v>3533</v>
      </c>
      <c r="J1816" s="12" t="s">
        <v>3534</v>
      </c>
      <c r="K1816" s="25" t="s">
        <v>3658</v>
      </c>
      <c r="L1816" s="12"/>
      <c r="M1816" s="12"/>
      <c r="N1816" s="12">
        <f>[1]!f_prt_stocktonav(A1816,"2017/03/31")</f>
        <v>8.1639032363891602</v>
      </c>
      <c r="O1816" s="15">
        <v>7.8186621665954595E-2</v>
      </c>
      <c r="P1816" s="16" t="s">
        <v>5564</v>
      </c>
      <c r="Q1816" s="17">
        <v>0.27123287671232876</v>
      </c>
      <c r="R1816" s="18">
        <v>3.8835384857893729E-4</v>
      </c>
      <c r="S1816" s="19">
        <v>0</v>
      </c>
      <c r="T1816" s="19">
        <v>0</v>
      </c>
      <c r="U1816" s="20">
        <v>-1.0292547335929074</v>
      </c>
      <c r="V1816" s="20">
        <v>-1.0292547335929074</v>
      </c>
      <c r="W1816" s="20">
        <v>-1.0292547335929074</v>
      </c>
      <c r="X1816" s="21" t="s">
        <v>5181</v>
      </c>
      <c r="Y1816" s="22" t="s">
        <v>39</v>
      </c>
      <c r="Z1816" s="22" t="s">
        <v>39</v>
      </c>
      <c r="AA1816" s="22" t="s">
        <v>39</v>
      </c>
      <c r="AB1816" s="23">
        <v>0</v>
      </c>
      <c r="AC1816" s="21">
        <v>0</v>
      </c>
      <c r="AD1816" s="19">
        <v>6.0000002384185793E-3</v>
      </c>
      <c r="AE1816" s="19">
        <v>3.0000000000000001E-3</v>
      </c>
    </row>
    <row r="1817" spans="1:31" x14ac:dyDescent="0.15">
      <c r="A1817" s="11">
        <v>3414</v>
      </c>
      <c r="B1817" s="12" t="s">
        <v>5565</v>
      </c>
      <c r="C1817" s="12" t="s">
        <v>5563</v>
      </c>
      <c r="D1817" s="12" t="s">
        <v>165</v>
      </c>
      <c r="E1817" s="12">
        <v>20160929</v>
      </c>
      <c r="F1817" s="13">
        <v>7.6437744153000002</v>
      </c>
      <c r="G1817" s="14">
        <v>1.0000899990000001</v>
      </c>
      <c r="H1817" s="12" t="s">
        <v>741</v>
      </c>
      <c r="I1817" s="12" t="s">
        <v>3533</v>
      </c>
      <c r="J1817" s="12" t="s">
        <v>3534</v>
      </c>
      <c r="K1817" s="25" t="s">
        <v>3658</v>
      </c>
      <c r="L1817" s="12"/>
      <c r="M1817" s="12"/>
      <c r="N1817" s="12">
        <f>[1]!f_prt_stocktonav(A1817,"2017/03/31")</f>
        <v>8.1639032363891602</v>
      </c>
      <c r="O1817" s="15">
        <v>7.8186621665954595E-2</v>
      </c>
      <c r="P1817" s="16" t="s">
        <v>5564</v>
      </c>
      <c r="Q1817" s="17">
        <v>0.27123287671232876</v>
      </c>
      <c r="R1817" s="18">
        <v>3.1099670322034534E-3</v>
      </c>
      <c r="S1817" s="19">
        <v>0</v>
      </c>
      <c r="T1817" s="19">
        <v>0</v>
      </c>
      <c r="U1817" s="20">
        <v>-0.83716475851340033</v>
      </c>
      <c r="V1817" s="20">
        <v>-0.83716475851340033</v>
      </c>
      <c r="W1817" s="20">
        <v>-0.83716475851340033</v>
      </c>
      <c r="X1817" s="21" t="s">
        <v>5181</v>
      </c>
      <c r="Y1817" s="22" t="s">
        <v>39</v>
      </c>
      <c r="Z1817" s="22" t="s">
        <v>39</v>
      </c>
      <c r="AA1817" s="22" t="s">
        <v>39</v>
      </c>
      <c r="AB1817" s="23" t="s">
        <v>5183</v>
      </c>
      <c r="AC1817" s="21">
        <v>0</v>
      </c>
      <c r="AD1817" s="19">
        <v>6.0000002384185793E-3</v>
      </c>
      <c r="AE1817" s="19">
        <v>0</v>
      </c>
    </row>
    <row r="1818" spans="1:31" x14ac:dyDescent="0.15">
      <c r="A1818" s="11">
        <v>1729</v>
      </c>
      <c r="B1818" s="12" t="s">
        <v>6416</v>
      </c>
      <c r="C1818" s="12" t="s">
        <v>6417</v>
      </c>
      <c r="D1818" s="12" t="s">
        <v>345</v>
      </c>
      <c r="E1818" s="12">
        <v>20151116</v>
      </c>
      <c r="F1818" s="13">
        <v>0.34306028630000002</v>
      </c>
      <c r="G1818" s="14">
        <v>0.3858057963</v>
      </c>
      <c r="H1818" s="12" t="s">
        <v>741</v>
      </c>
      <c r="I1818" s="12" t="s">
        <v>3533</v>
      </c>
      <c r="J1818" s="12" t="s">
        <v>3534</v>
      </c>
      <c r="K1818" s="12" t="s">
        <v>3658</v>
      </c>
      <c r="L1818" s="12"/>
      <c r="M1818" s="12"/>
      <c r="N1818" s="12">
        <f>[1]!f_prt_stocktonav(A1818,"2017/03/31")</f>
        <v>8.1199073791503906</v>
      </c>
      <c r="O1818" s="15">
        <v>1.9981998205184936E-2</v>
      </c>
      <c r="P1818" s="16" t="s">
        <v>6418</v>
      </c>
      <c r="Q1818" s="17">
        <v>1.1424657534246576</v>
      </c>
      <c r="R1818" s="18">
        <v>-4.1751972805505799E-2</v>
      </c>
      <c r="S1818" s="19">
        <v>0</v>
      </c>
      <c r="T1818" s="19">
        <v>0</v>
      </c>
      <c r="U1818" s="20">
        <v>-0.40605316760816496</v>
      </c>
      <c r="V1818" s="20">
        <v>-0.40605316760816496</v>
      </c>
      <c r="W1818" s="20">
        <v>-0.40605316760816496</v>
      </c>
      <c r="X1818" s="21" t="s">
        <v>2295</v>
      </c>
      <c r="Y1818" s="22" t="s">
        <v>39</v>
      </c>
      <c r="Z1818" s="22" t="s">
        <v>39</v>
      </c>
      <c r="AA1818" s="22" t="s">
        <v>39</v>
      </c>
      <c r="AB1818" s="23" t="s">
        <v>6419</v>
      </c>
      <c r="AC1818" s="21">
        <v>0</v>
      </c>
      <c r="AD1818" s="19">
        <v>0.01</v>
      </c>
      <c r="AE1818" s="19">
        <v>0</v>
      </c>
    </row>
    <row r="1819" spans="1:31" x14ac:dyDescent="0.15">
      <c r="A1819" s="11">
        <v>2449</v>
      </c>
      <c r="B1819" s="12" t="s">
        <v>4005</v>
      </c>
      <c r="C1819" s="12" t="s">
        <v>4006</v>
      </c>
      <c r="D1819" s="12" t="s">
        <v>701</v>
      </c>
      <c r="E1819" s="12">
        <v>20160519</v>
      </c>
      <c r="F1819" s="13">
        <v>0.393376736</v>
      </c>
      <c r="G1819" s="14">
        <v>0.52403954159999999</v>
      </c>
      <c r="H1819" s="12" t="s">
        <v>741</v>
      </c>
      <c r="I1819" s="12" t="s">
        <v>3533</v>
      </c>
      <c r="J1819" s="12" t="s">
        <v>3534</v>
      </c>
      <c r="K1819" s="12" t="s">
        <v>3535</v>
      </c>
      <c r="L1819" s="12"/>
      <c r="M1819" s="12"/>
      <c r="N1819" s="12">
        <f>[1]!f_prt_stocktonav(A1819,"2017/03/31")</f>
        <v>8.0878458023071289</v>
      </c>
      <c r="O1819" s="15">
        <v>0.58776557922363282</v>
      </c>
      <c r="P1819" s="16" t="s">
        <v>4007</v>
      </c>
      <c r="Q1819" s="17">
        <v>0.63561643835616444</v>
      </c>
      <c r="R1819" s="18">
        <v>5.1952158385030645E-2</v>
      </c>
      <c r="S1819" s="19">
        <v>0</v>
      </c>
      <c r="T1819" s="19">
        <v>0</v>
      </c>
      <c r="U1819" s="20">
        <v>0.69636228320845495</v>
      </c>
      <c r="V1819" s="20">
        <v>0.69636228320845495</v>
      </c>
      <c r="W1819" s="20">
        <v>0.69636228320845495</v>
      </c>
      <c r="X1819" s="21" t="s">
        <v>1435</v>
      </c>
      <c r="Y1819" s="22" t="s">
        <v>39</v>
      </c>
      <c r="Z1819" s="22" t="s">
        <v>39</v>
      </c>
      <c r="AA1819" s="22" t="s">
        <v>39</v>
      </c>
      <c r="AB1819" s="23" t="s">
        <v>4008</v>
      </c>
      <c r="AC1819" s="21">
        <v>0</v>
      </c>
      <c r="AD1819" s="19">
        <v>1.4999999999999999E-2</v>
      </c>
      <c r="AE1819" s="19">
        <v>0</v>
      </c>
    </row>
    <row r="1820" spans="1:31" x14ac:dyDescent="0.15">
      <c r="A1820" s="11">
        <v>1399</v>
      </c>
      <c r="B1820" s="12" t="s">
        <v>5503</v>
      </c>
      <c r="C1820" s="12" t="s">
        <v>5504</v>
      </c>
      <c r="D1820" s="12" t="s">
        <v>807</v>
      </c>
      <c r="E1820" s="12">
        <v>20150605</v>
      </c>
      <c r="F1820" s="13">
        <v>9.7530321297999993</v>
      </c>
      <c r="G1820" s="14">
        <v>11.0482831752</v>
      </c>
      <c r="H1820" s="12" t="s">
        <v>741</v>
      </c>
      <c r="I1820" s="12" t="s">
        <v>3533</v>
      </c>
      <c r="J1820" s="12" t="s">
        <v>3534</v>
      </c>
      <c r="K1820" s="25" t="s">
        <v>3658</v>
      </c>
      <c r="L1820" s="12"/>
      <c r="M1820" s="12"/>
      <c r="N1820" s="12">
        <f>[1]!f_prt_stocktonav(A1820,"2017/03/31")</f>
        <v>8.0696544647216797</v>
      </c>
      <c r="O1820" s="15">
        <v>8.4148397445678716E-2</v>
      </c>
      <c r="P1820" s="16" t="s">
        <v>5505</v>
      </c>
      <c r="Q1820" s="17">
        <v>1.5917808219178082</v>
      </c>
      <c r="R1820" s="18">
        <v>6.1033053757480138E-2</v>
      </c>
      <c r="S1820" s="19">
        <v>0</v>
      </c>
      <c r="T1820" s="19">
        <v>0</v>
      </c>
      <c r="U1820" s="20">
        <v>1.9697847732321114</v>
      </c>
      <c r="V1820" s="20">
        <v>1.9697847732321114</v>
      </c>
      <c r="W1820" s="20">
        <v>1.9697847732321114</v>
      </c>
      <c r="X1820" s="21" t="s">
        <v>4592</v>
      </c>
      <c r="Y1820" s="22" t="s">
        <v>39</v>
      </c>
      <c r="Z1820" s="22" t="s">
        <v>39</v>
      </c>
      <c r="AA1820" s="22" t="s">
        <v>39</v>
      </c>
      <c r="AB1820" s="23" t="s">
        <v>5073</v>
      </c>
      <c r="AC1820" s="21">
        <v>0</v>
      </c>
      <c r="AD1820" s="19">
        <v>8.0000001192092902E-3</v>
      </c>
      <c r="AE1820" s="19">
        <v>0</v>
      </c>
    </row>
    <row r="1821" spans="1:31" x14ac:dyDescent="0.15">
      <c r="A1821" s="11">
        <v>1635</v>
      </c>
      <c r="B1821" s="12" t="s">
        <v>6187</v>
      </c>
      <c r="C1821" s="12" t="s">
        <v>6188</v>
      </c>
      <c r="D1821" s="12" t="s">
        <v>187</v>
      </c>
      <c r="E1821" s="12">
        <v>20151207</v>
      </c>
      <c r="F1821" s="13">
        <v>10.9181375447</v>
      </c>
      <c r="G1821" s="14">
        <v>0.2229440664</v>
      </c>
      <c r="H1821" s="12" t="s">
        <v>741</v>
      </c>
      <c r="I1821" s="12" t="s">
        <v>3533</v>
      </c>
      <c r="J1821" s="12" t="s">
        <v>3534</v>
      </c>
      <c r="K1821" s="12" t="s">
        <v>3535</v>
      </c>
      <c r="L1821" s="12"/>
      <c r="M1821" s="12"/>
      <c r="N1821" s="12">
        <f>[1]!f_prt_stocktonav(A1821,"2017/03/31")</f>
        <v>8.0589637756347656</v>
      </c>
      <c r="O1821" s="15">
        <v>4.247611999511719E-2</v>
      </c>
      <c r="P1821" s="16" t="s">
        <v>6189</v>
      </c>
      <c r="Q1821" s="17">
        <v>1.0849315068493151</v>
      </c>
      <c r="R1821" s="18">
        <v>0.1067729678482956</v>
      </c>
      <c r="S1821" s="19">
        <v>0</v>
      </c>
      <c r="T1821" s="19">
        <v>0</v>
      </c>
      <c r="U1821" s="20">
        <v>0.8399673353919952</v>
      </c>
      <c r="V1821" s="20">
        <v>0.8399673353919952</v>
      </c>
      <c r="W1821" s="20">
        <v>0.8399673353919952</v>
      </c>
      <c r="X1821" s="21" t="s">
        <v>112</v>
      </c>
      <c r="Y1821" s="22" t="s">
        <v>39</v>
      </c>
      <c r="Z1821" s="22" t="s">
        <v>39</v>
      </c>
      <c r="AA1821" s="22" t="s">
        <v>39</v>
      </c>
      <c r="AB1821" s="23" t="s">
        <v>4732</v>
      </c>
      <c r="AC1821" s="21">
        <v>0</v>
      </c>
      <c r="AD1821" s="19">
        <v>6.9999998807907101E-3</v>
      </c>
      <c r="AE1821" s="19">
        <v>0</v>
      </c>
    </row>
    <row r="1822" spans="1:31" x14ac:dyDescent="0.15">
      <c r="A1822" s="26">
        <v>519623</v>
      </c>
      <c r="B1822" s="27" t="s">
        <v>6796</v>
      </c>
      <c r="C1822" s="28" t="s">
        <v>6797</v>
      </c>
      <c r="D1822" s="28" t="s">
        <v>200</v>
      </c>
      <c r="E1822" s="28">
        <v>20161118</v>
      </c>
      <c r="F1822" s="29">
        <v>9.0075063516</v>
      </c>
      <c r="G1822" s="30" t="s">
        <v>778</v>
      </c>
      <c r="H1822" s="31" t="s">
        <v>149</v>
      </c>
      <c r="I1822" s="25" t="s">
        <v>3533</v>
      </c>
      <c r="J1822" s="25" t="s">
        <v>3534</v>
      </c>
      <c r="K1822" s="25" t="s">
        <v>3658</v>
      </c>
      <c r="L1822" s="28"/>
      <c r="M1822" s="28"/>
      <c r="N1822" s="12">
        <f>[1]!f_prt_stocktonav(A1822,"2017/03/31")</f>
        <v>8.0540132522583008</v>
      </c>
      <c r="O1822" s="15">
        <v>0</v>
      </c>
      <c r="P1822" s="16" t="s">
        <v>5431</v>
      </c>
      <c r="Q1822" s="17">
        <v>0.13424657534246576</v>
      </c>
      <c r="R1822" s="18">
        <v>-4.232286031588927E-2</v>
      </c>
      <c r="S1822" s="19">
        <v>0</v>
      </c>
      <c r="T1822" s="19">
        <v>0</v>
      </c>
      <c r="U1822" s="20">
        <v>-6.8075434477947674</v>
      </c>
      <c r="V1822" s="20">
        <v>-6.8075434477947674</v>
      </c>
      <c r="W1822" s="20">
        <v>-6.8075434477947674</v>
      </c>
      <c r="X1822" s="21" t="s">
        <v>5569</v>
      </c>
      <c r="Y1822" s="22" t="s">
        <v>39</v>
      </c>
      <c r="Z1822" s="22" t="s">
        <v>39</v>
      </c>
      <c r="AA1822" s="22" t="s">
        <v>39</v>
      </c>
      <c r="AB1822" s="16" t="s">
        <v>5383</v>
      </c>
      <c r="AC1822" s="32">
        <v>0</v>
      </c>
      <c r="AD1822" s="33">
        <v>6.0000002384185793E-3</v>
      </c>
      <c r="AE1822" s="33">
        <v>0</v>
      </c>
    </row>
    <row r="1823" spans="1:31" x14ac:dyDescent="0.15">
      <c r="A1823" s="11">
        <v>2512</v>
      </c>
      <c r="B1823" s="12" t="s">
        <v>6393</v>
      </c>
      <c r="C1823" s="12" t="s">
        <v>6394</v>
      </c>
      <c r="D1823" s="12" t="s">
        <v>1674</v>
      </c>
      <c r="E1823" s="12">
        <v>20160426</v>
      </c>
      <c r="F1823" s="13">
        <v>24.203002330899999</v>
      </c>
      <c r="G1823" s="14">
        <v>25.543935148999999</v>
      </c>
      <c r="H1823" s="12" t="s">
        <v>741</v>
      </c>
      <c r="I1823" s="12" t="s">
        <v>3533</v>
      </c>
      <c r="J1823" s="55" t="s">
        <v>4148</v>
      </c>
      <c r="K1823" s="55"/>
      <c r="L1823" s="12"/>
      <c r="M1823" s="12"/>
      <c r="N1823" s="12">
        <f>[1]!f_prt_stocktonav(A1823,"2017/03/31")</f>
        <v>7.9911561012268066</v>
      </c>
      <c r="O1823" s="15">
        <v>2.2578904628753661E-2</v>
      </c>
      <c r="P1823" s="16" t="s">
        <v>6261</v>
      </c>
      <c r="Q1823" s="17">
        <v>0.65479452054794518</v>
      </c>
      <c r="R1823" s="18">
        <v>1.0236433523383548E-2</v>
      </c>
      <c r="S1823" s="19">
        <v>0</v>
      </c>
      <c r="T1823" s="19">
        <v>0</v>
      </c>
      <c r="U1823" s="20">
        <v>-0.31506919296002889</v>
      </c>
      <c r="V1823" s="20">
        <v>-0.31506919296002889</v>
      </c>
      <c r="W1823" s="20">
        <v>-0.31506919296002889</v>
      </c>
      <c r="X1823" s="21" t="s">
        <v>5946</v>
      </c>
      <c r="Y1823" s="22" t="s">
        <v>39</v>
      </c>
      <c r="Z1823" s="22" t="s">
        <v>39</v>
      </c>
      <c r="AA1823" s="22" t="s">
        <v>39</v>
      </c>
      <c r="AB1823" s="23" t="s">
        <v>1852</v>
      </c>
      <c r="AC1823" s="21">
        <v>0</v>
      </c>
      <c r="AD1823" s="19">
        <v>1.2000000476837159E-2</v>
      </c>
      <c r="AE1823" s="19">
        <v>0</v>
      </c>
    </row>
    <row r="1824" spans="1:31" x14ac:dyDescent="0.15">
      <c r="A1824" s="11">
        <v>400020</v>
      </c>
      <c r="B1824" s="12" t="s">
        <v>6118</v>
      </c>
      <c r="C1824" s="12" t="s">
        <v>6119</v>
      </c>
      <c r="D1824" s="12" t="s">
        <v>1751</v>
      </c>
      <c r="E1824" s="12">
        <v>20130703</v>
      </c>
      <c r="F1824" s="13">
        <v>17.823682891099999</v>
      </c>
      <c r="G1824" s="14">
        <v>19.0314159536</v>
      </c>
      <c r="H1824" s="12" t="s">
        <v>741</v>
      </c>
      <c r="I1824" s="12" t="s">
        <v>3533</v>
      </c>
      <c r="J1824" s="12" t="s">
        <v>4148</v>
      </c>
      <c r="K1824" s="12"/>
      <c r="L1824" s="12"/>
      <c r="M1824" s="12"/>
      <c r="N1824" s="12">
        <f>[1]!f_prt_stocktonav(A1824,"2017/03/31")</f>
        <v>7.9876770973205566</v>
      </c>
      <c r="O1824" s="15">
        <v>4.6769556999206541E-2</v>
      </c>
      <c r="P1824" s="16" t="s">
        <v>6120</v>
      </c>
      <c r="Q1824" s="17">
        <v>2.9369863013698629</v>
      </c>
      <c r="R1824" s="18">
        <v>8.2604051535702508E-2</v>
      </c>
      <c r="S1824" s="19">
        <v>9.1091572446724486E-2</v>
      </c>
      <c r="T1824" s="19">
        <v>0</v>
      </c>
      <c r="U1824" s="20">
        <v>2.4771902494436255</v>
      </c>
      <c r="V1824" s="20">
        <v>2.581719097260625</v>
      </c>
      <c r="W1824" s="20">
        <v>2.4771902494436255</v>
      </c>
      <c r="X1824" s="21" t="s">
        <v>4150</v>
      </c>
      <c r="Y1824" s="22" t="s">
        <v>39</v>
      </c>
      <c r="Z1824" s="22" t="s">
        <v>39</v>
      </c>
      <c r="AA1824" s="22" t="s">
        <v>39</v>
      </c>
      <c r="AB1824" s="23" t="s">
        <v>6121</v>
      </c>
      <c r="AC1824" s="21">
        <v>0</v>
      </c>
      <c r="AD1824" s="19">
        <v>1.2999999523162841E-2</v>
      </c>
      <c r="AE1824" s="19">
        <v>0</v>
      </c>
    </row>
    <row r="1825" spans="1:31" x14ac:dyDescent="0.15">
      <c r="A1825" s="11">
        <v>2690</v>
      </c>
      <c r="B1825" s="12" t="s">
        <v>5436</v>
      </c>
      <c r="C1825" s="12" t="s">
        <v>5437</v>
      </c>
      <c r="D1825" s="12" t="s">
        <v>51</v>
      </c>
      <c r="E1825" s="12">
        <v>20160715</v>
      </c>
      <c r="F1825" s="13">
        <v>18.912545097900001</v>
      </c>
      <c r="G1825" s="14">
        <v>19.686285087000002</v>
      </c>
      <c r="H1825" s="12" t="s">
        <v>741</v>
      </c>
      <c r="I1825" s="12" t="s">
        <v>3533</v>
      </c>
      <c r="J1825" s="12" t="s">
        <v>4148</v>
      </c>
      <c r="K1825" s="12"/>
      <c r="L1825" s="12"/>
      <c r="M1825" s="12"/>
      <c r="N1825" s="12">
        <f>[1]!f_prt_stocktonav(A1825,"2017/03/31")</f>
        <v>7.9686670303344727</v>
      </c>
      <c r="O1825" s="15">
        <v>8.9173383712768561E-2</v>
      </c>
      <c r="P1825" s="16" t="s">
        <v>5438</v>
      </c>
      <c r="Q1825" s="17">
        <v>0.47945205479452052</v>
      </c>
      <c r="R1825" s="18">
        <v>2.1482902852631991E-3</v>
      </c>
      <c r="S1825" s="19">
        <v>0</v>
      </c>
      <c r="T1825" s="19">
        <v>0</v>
      </c>
      <c r="U1825" s="20">
        <v>-0.80817884431638853</v>
      </c>
      <c r="V1825" s="20">
        <v>-0.80817884431638853</v>
      </c>
      <c r="W1825" s="20">
        <v>-0.80817884431638853</v>
      </c>
      <c r="X1825" s="21" t="s">
        <v>5439</v>
      </c>
      <c r="Y1825" s="22" t="s">
        <v>39</v>
      </c>
      <c r="Z1825" s="22" t="s">
        <v>39</v>
      </c>
      <c r="AA1825" s="22" t="s">
        <v>39</v>
      </c>
      <c r="AB1825" s="23" t="s">
        <v>5440</v>
      </c>
      <c r="AC1825" s="21">
        <v>0</v>
      </c>
      <c r="AD1825" s="19">
        <v>1.2000000476837159E-2</v>
      </c>
      <c r="AE1825" s="19">
        <v>0</v>
      </c>
    </row>
    <row r="1826" spans="1:31" x14ac:dyDescent="0.15">
      <c r="A1826" s="44">
        <v>470021</v>
      </c>
      <c r="B1826" s="44" t="s">
        <v>6299</v>
      </c>
      <c r="C1826" s="28" t="s">
        <v>6300</v>
      </c>
      <c r="D1826" s="28" t="s">
        <v>281</v>
      </c>
      <c r="E1826" s="28">
        <v>20130124</v>
      </c>
      <c r="F1826" s="29">
        <v>2.1164761075</v>
      </c>
      <c r="G1826" s="30" t="s">
        <v>148</v>
      </c>
      <c r="H1826" s="31" t="s">
        <v>149</v>
      </c>
      <c r="I1826" s="25" t="s">
        <v>3533</v>
      </c>
      <c r="J1826" s="25" t="s">
        <v>3534</v>
      </c>
      <c r="K1826" s="25" t="s">
        <v>3658</v>
      </c>
      <c r="L1826" s="28"/>
      <c r="M1826" s="28"/>
      <c r="N1826" s="12">
        <f>[1]!f_prt_stocktonav(A1826,"2017/03/31")</f>
        <v>7.9166431427001953</v>
      </c>
      <c r="O1826" s="15">
        <v>3.2642512321472167E-2</v>
      </c>
      <c r="P1826" s="16" t="s">
        <v>6301</v>
      </c>
      <c r="Q1826" s="17">
        <v>1.0438356164383562</v>
      </c>
      <c r="R1826" s="18">
        <v>1.9414326017455075E-3</v>
      </c>
      <c r="S1826" s="19">
        <v>0</v>
      </c>
      <c r="T1826" s="19">
        <v>0</v>
      </c>
      <c r="U1826" s="20">
        <v>-1.090337363454787</v>
      </c>
      <c r="V1826" s="20">
        <v>-1.090337363454787</v>
      </c>
      <c r="W1826" s="20">
        <v>-1.090337363454787</v>
      </c>
      <c r="X1826" s="21" t="s">
        <v>1742</v>
      </c>
      <c r="Y1826" s="22" t="s">
        <v>39</v>
      </c>
      <c r="Z1826" s="22" t="s">
        <v>39</v>
      </c>
      <c r="AA1826" s="22" t="s">
        <v>39</v>
      </c>
      <c r="AB1826" s="16" t="s">
        <v>113</v>
      </c>
      <c r="AC1826" s="32">
        <v>0</v>
      </c>
      <c r="AD1826" s="33">
        <v>8.999999761581421E-3</v>
      </c>
      <c r="AE1826" s="33">
        <v>0</v>
      </c>
    </row>
    <row r="1827" spans="1:31" x14ac:dyDescent="0.15">
      <c r="A1827" s="11">
        <v>50016</v>
      </c>
      <c r="B1827" s="12" t="s">
        <v>6178</v>
      </c>
      <c r="C1827" s="12" t="s">
        <v>6179</v>
      </c>
      <c r="D1827" s="12" t="s">
        <v>253</v>
      </c>
      <c r="E1827" s="12">
        <v>20100727</v>
      </c>
      <c r="F1827" s="13">
        <v>5.4201130786</v>
      </c>
      <c r="G1827" s="14">
        <v>5.5038935091000001</v>
      </c>
      <c r="H1827" s="12" t="s">
        <v>741</v>
      </c>
      <c r="I1827" s="12" t="s">
        <v>3533</v>
      </c>
      <c r="J1827" s="12" t="s">
        <v>3534</v>
      </c>
      <c r="K1827" s="12" t="s">
        <v>3658</v>
      </c>
      <c r="L1827" s="12"/>
      <c r="M1827" s="12"/>
      <c r="N1827" s="12">
        <f>[1]!f_prt_stocktonav(A1827,"2017/03/31")</f>
        <v>7.8876237869262695</v>
      </c>
      <c r="O1827" s="15">
        <v>4.3747296333312986E-2</v>
      </c>
      <c r="P1827" s="16" t="s">
        <v>6180</v>
      </c>
      <c r="Q1827" s="17">
        <v>1.6301369863013699</v>
      </c>
      <c r="R1827" s="18">
        <v>2.8519947429238357E-2</v>
      </c>
      <c r="S1827" s="19">
        <v>9.4992826255156468E-2</v>
      </c>
      <c r="T1827" s="19">
        <v>3.1564753421633673E-2</v>
      </c>
      <c r="U1827" s="20">
        <v>0.16504019751642929</v>
      </c>
      <c r="V1827" s="20">
        <v>0.59096929934961717</v>
      </c>
      <c r="W1827" s="20">
        <v>0.18240696181277227</v>
      </c>
      <c r="X1827" s="21" t="s">
        <v>6181</v>
      </c>
      <c r="Y1827" s="22">
        <v>1</v>
      </c>
      <c r="Z1827" s="22" t="s">
        <v>39</v>
      </c>
      <c r="AA1827" s="22" t="s">
        <v>39</v>
      </c>
      <c r="AB1827" s="23" t="s">
        <v>4436</v>
      </c>
      <c r="AC1827" s="21" t="s">
        <v>6182</v>
      </c>
      <c r="AD1827" s="19">
        <v>6.9999998807907101E-3</v>
      </c>
      <c r="AE1827" s="19">
        <v>0</v>
      </c>
    </row>
    <row r="1828" spans="1:31" x14ac:dyDescent="0.15">
      <c r="A1828" s="26">
        <v>1710</v>
      </c>
      <c r="B1828" s="27" t="s">
        <v>6940</v>
      </c>
      <c r="C1828" s="28" t="s">
        <v>6941</v>
      </c>
      <c r="D1828" s="28" t="s">
        <v>807</v>
      </c>
      <c r="E1828" s="28">
        <v>20161209</v>
      </c>
      <c r="F1828" s="29">
        <v>4.0024416990000002</v>
      </c>
      <c r="G1828" s="30" t="s">
        <v>778</v>
      </c>
      <c r="H1828" s="31" t="s">
        <v>149</v>
      </c>
      <c r="I1828" s="25" t="s">
        <v>3533</v>
      </c>
      <c r="J1828" s="25" t="s">
        <v>3534</v>
      </c>
      <c r="K1828" s="25" t="s">
        <v>3658</v>
      </c>
      <c r="L1828" s="28"/>
      <c r="M1828" s="28"/>
      <c r="N1828" s="12">
        <f>[1]!f_prt_stocktonav(A1828,"2017/03/31")</f>
        <v>7.8772497177124023</v>
      </c>
      <c r="O1828" s="15">
        <v>0</v>
      </c>
      <c r="P1828" s="16" t="s">
        <v>5169</v>
      </c>
      <c r="Q1828" s="17">
        <v>7.6712328767123292E-2</v>
      </c>
      <c r="R1828" s="18">
        <v>-3.1271519218013744E-2</v>
      </c>
      <c r="S1828" s="19">
        <v>0</v>
      </c>
      <c r="T1828" s="19">
        <v>0</v>
      </c>
      <c r="U1828" s="20">
        <v>-2.2406214662613837</v>
      </c>
      <c r="V1828" s="20">
        <v>-2.2406214662613837</v>
      </c>
      <c r="W1828" s="20">
        <v>-2.2406214662613837</v>
      </c>
      <c r="X1828" s="21" t="s">
        <v>5424</v>
      </c>
      <c r="Y1828" s="22" t="s">
        <v>39</v>
      </c>
      <c r="Z1828" s="22" t="s">
        <v>39</v>
      </c>
      <c r="AA1828" s="22" t="s">
        <v>39</v>
      </c>
      <c r="AB1828" s="16" t="s">
        <v>5243</v>
      </c>
      <c r="AC1828" s="32">
        <v>0</v>
      </c>
      <c r="AD1828" s="33">
        <v>6.0000002384185793E-3</v>
      </c>
      <c r="AE1828" s="33">
        <v>0</v>
      </c>
    </row>
    <row r="1829" spans="1:31" x14ac:dyDescent="0.15">
      <c r="A1829" s="11">
        <v>1800</v>
      </c>
      <c r="B1829" s="12" t="s">
        <v>5486</v>
      </c>
      <c r="C1829" s="12" t="s">
        <v>5487</v>
      </c>
      <c r="D1829" s="12" t="s">
        <v>323</v>
      </c>
      <c r="E1829" s="12">
        <v>20150910</v>
      </c>
      <c r="F1829" s="13">
        <v>24.182563160200001</v>
      </c>
      <c r="G1829" s="14">
        <v>28.3641684774</v>
      </c>
      <c r="H1829" s="12" t="s">
        <v>741</v>
      </c>
      <c r="I1829" s="12" t="s">
        <v>3533</v>
      </c>
      <c r="J1829" s="12" t="s">
        <v>4148</v>
      </c>
      <c r="K1829" s="12"/>
      <c r="L1829" s="12"/>
      <c r="M1829" s="12"/>
      <c r="N1829" s="12">
        <f>[1]!f_prt_stocktonav(A1829,"2017/03/31")</f>
        <v>7.876366138458252</v>
      </c>
      <c r="O1829" s="15">
        <v>8.5791406631469724E-2</v>
      </c>
      <c r="P1829" s="16" t="s">
        <v>5488</v>
      </c>
      <c r="Q1829" s="17">
        <v>1.3260273972602741</v>
      </c>
      <c r="R1829" s="18">
        <v>1.0650387662785921E-2</v>
      </c>
      <c r="S1829" s="19">
        <v>0</v>
      </c>
      <c r="T1829" s="19">
        <v>0</v>
      </c>
      <c r="U1829" s="20">
        <v>-0.14927104385472251</v>
      </c>
      <c r="V1829" s="20">
        <v>-0.14927104385472251</v>
      </c>
      <c r="W1829" s="20">
        <v>-0.14927104385472251</v>
      </c>
      <c r="X1829" s="21" t="s">
        <v>4150</v>
      </c>
      <c r="Y1829" s="22" t="s">
        <v>39</v>
      </c>
      <c r="Z1829" s="22" t="s">
        <v>39</v>
      </c>
      <c r="AA1829" s="22" t="s">
        <v>39</v>
      </c>
      <c r="AB1829" s="23" t="s">
        <v>5489</v>
      </c>
      <c r="AC1829" s="21">
        <v>0</v>
      </c>
      <c r="AD1829" s="19">
        <v>1.2000000476837159E-2</v>
      </c>
      <c r="AE1829" s="19">
        <v>0</v>
      </c>
    </row>
    <row r="1830" spans="1:31" x14ac:dyDescent="0.15">
      <c r="A1830" s="11">
        <v>519963</v>
      </c>
      <c r="B1830" s="12" t="s">
        <v>6059</v>
      </c>
      <c r="C1830" s="12" t="s">
        <v>6060</v>
      </c>
      <c r="D1830" s="12" t="s">
        <v>1800</v>
      </c>
      <c r="E1830" s="12">
        <v>20150609</v>
      </c>
      <c r="F1830" s="13">
        <v>19.945842529699998</v>
      </c>
      <c r="G1830" s="14">
        <v>10.274814362000001</v>
      </c>
      <c r="H1830" s="12" t="s">
        <v>741</v>
      </c>
      <c r="I1830" s="12" t="s">
        <v>3533</v>
      </c>
      <c r="J1830" s="12" t="s">
        <v>3534</v>
      </c>
      <c r="K1830" s="25" t="s">
        <v>3658</v>
      </c>
      <c r="L1830" s="12"/>
      <c r="M1830" s="12"/>
      <c r="N1830" s="12">
        <f>[1]!f_prt_stocktonav(A1830,"2017/03/31")</f>
        <v>7.8616352081298828</v>
      </c>
      <c r="O1830" s="15">
        <v>5.1056551933288577E-2</v>
      </c>
      <c r="P1830" s="16" t="s">
        <v>6061</v>
      </c>
      <c r="Q1830" s="17">
        <v>0.92328767123287669</v>
      </c>
      <c r="R1830" s="18">
        <v>7.8055284258100821E-2</v>
      </c>
      <c r="S1830" s="19">
        <v>0</v>
      </c>
      <c r="T1830" s="19">
        <v>0</v>
      </c>
      <c r="U1830" s="20">
        <v>1.2839151974049869</v>
      </c>
      <c r="V1830" s="20">
        <v>1.2839151974049869</v>
      </c>
      <c r="W1830" s="20">
        <v>1.2839151974049869</v>
      </c>
      <c r="X1830" s="21" t="s">
        <v>6062</v>
      </c>
      <c r="Y1830" s="22" t="s">
        <v>39</v>
      </c>
      <c r="Z1830" s="22" t="s">
        <v>39</v>
      </c>
      <c r="AA1830" s="22" t="s">
        <v>39</v>
      </c>
      <c r="AB1830" s="23" t="s">
        <v>2937</v>
      </c>
      <c r="AC1830" s="21">
        <v>0</v>
      </c>
      <c r="AD1830" s="19">
        <v>6.0000002384185793E-3</v>
      </c>
      <c r="AE1830" s="19">
        <v>0</v>
      </c>
    </row>
    <row r="1831" spans="1:31" x14ac:dyDescent="0.15">
      <c r="A1831" s="11">
        <v>1316</v>
      </c>
      <c r="B1831" s="12" t="s">
        <v>5167</v>
      </c>
      <c r="C1831" s="12" t="s">
        <v>5168</v>
      </c>
      <c r="D1831" s="12" t="s">
        <v>807</v>
      </c>
      <c r="E1831" s="12">
        <v>20150525</v>
      </c>
      <c r="F1831" s="13">
        <v>7.7961428746000001</v>
      </c>
      <c r="G1831" s="14">
        <v>6.4729758212000004</v>
      </c>
      <c r="H1831" s="12" t="s">
        <v>741</v>
      </c>
      <c r="I1831" s="12" t="s">
        <v>3533</v>
      </c>
      <c r="J1831" s="12" t="s">
        <v>3534</v>
      </c>
      <c r="K1831" s="25" t="s">
        <v>3658</v>
      </c>
      <c r="L1831" s="12"/>
      <c r="M1831" s="12"/>
      <c r="N1831" s="12">
        <f>[1]!f_prt_stocktonav(A1831,"2017/03/31")</f>
        <v>7.8603496551513672</v>
      </c>
      <c r="O1831" s="15">
        <v>0.11307555198669433</v>
      </c>
      <c r="P1831" s="16" t="s">
        <v>5169</v>
      </c>
      <c r="Q1831" s="17">
        <v>1.6219178082191781</v>
      </c>
      <c r="R1831" s="18">
        <v>5.6852162532399442E-2</v>
      </c>
      <c r="S1831" s="19">
        <v>0</v>
      </c>
      <c r="T1831" s="19">
        <v>0</v>
      </c>
      <c r="U1831" s="20">
        <v>1.9799417007200599</v>
      </c>
      <c r="V1831" s="20">
        <v>1.9799417007200599</v>
      </c>
      <c r="W1831" s="20">
        <v>1.9799417007200599</v>
      </c>
      <c r="X1831" s="21" t="s">
        <v>4592</v>
      </c>
      <c r="Y1831" s="22" t="s">
        <v>39</v>
      </c>
      <c r="Z1831" s="22" t="s">
        <v>39</v>
      </c>
      <c r="AA1831" s="22" t="s">
        <v>39</v>
      </c>
      <c r="AB1831" s="23" t="s">
        <v>1897</v>
      </c>
      <c r="AC1831" s="21">
        <v>0</v>
      </c>
      <c r="AD1831" s="19">
        <v>6.0000002384185793E-3</v>
      </c>
      <c r="AE1831" s="19">
        <v>0</v>
      </c>
    </row>
    <row r="1832" spans="1:31" x14ac:dyDescent="0.15">
      <c r="A1832" s="11">
        <v>2034</v>
      </c>
      <c r="B1832" s="12" t="s">
        <v>6586</v>
      </c>
      <c r="C1832" s="12" t="s">
        <v>6587</v>
      </c>
      <c r="D1832" s="12" t="s">
        <v>323</v>
      </c>
      <c r="E1832" s="12">
        <v>20160922</v>
      </c>
      <c r="F1832" s="13" t="s">
        <v>39</v>
      </c>
      <c r="G1832" s="14">
        <v>5.0002560699999998</v>
      </c>
      <c r="H1832" s="12" t="s">
        <v>741</v>
      </c>
      <c r="I1832" s="12" t="s">
        <v>3533</v>
      </c>
      <c r="J1832" s="12" t="s">
        <v>3534</v>
      </c>
      <c r="K1832" s="25" t="s">
        <v>3658</v>
      </c>
      <c r="L1832" s="12"/>
      <c r="M1832" s="12"/>
      <c r="N1832" s="12">
        <f>[1]!f_prt_stocktonav(A1832,"2017/03/31")</f>
        <v>7.8520755767822266</v>
      </c>
      <c r="O1832" s="15">
        <v>4.1236363351345064E-4</v>
      </c>
      <c r="P1832" s="16" t="s">
        <v>6588</v>
      </c>
      <c r="Q1832" s="17">
        <v>0.29041095890410956</v>
      </c>
      <c r="R1832" s="18">
        <v>-1.4380038993501043E-2</v>
      </c>
      <c r="S1832" s="19">
        <v>0</v>
      </c>
      <c r="T1832" s="19">
        <v>0</v>
      </c>
      <c r="U1832" s="20">
        <v>-2.7657901019564881</v>
      </c>
      <c r="V1832" s="20">
        <v>-2.7657901019564881</v>
      </c>
      <c r="W1832" s="20">
        <v>-2.7657901019564881</v>
      </c>
      <c r="X1832" s="21" t="s">
        <v>6589</v>
      </c>
      <c r="Y1832" s="22" t="s">
        <v>39</v>
      </c>
      <c r="Z1832" s="22" t="s">
        <v>39</v>
      </c>
      <c r="AA1832" s="22" t="s">
        <v>39</v>
      </c>
      <c r="AB1832" s="23">
        <v>0</v>
      </c>
      <c r="AC1832" s="21">
        <v>0</v>
      </c>
      <c r="AD1832" s="19">
        <v>6.0000002384185793E-3</v>
      </c>
      <c r="AE1832" s="19">
        <v>1E-3</v>
      </c>
    </row>
    <row r="1833" spans="1:31" x14ac:dyDescent="0.15">
      <c r="A1833" s="11">
        <v>2033</v>
      </c>
      <c r="B1833" s="12" t="s">
        <v>6590</v>
      </c>
      <c r="C1833" s="12" t="s">
        <v>6587</v>
      </c>
      <c r="D1833" s="12" t="s">
        <v>323</v>
      </c>
      <c r="E1833" s="12">
        <v>20160922</v>
      </c>
      <c r="F1833" s="13">
        <v>9.9712467201999999</v>
      </c>
      <c r="G1833" s="14">
        <v>8.1811999999999998E-4</v>
      </c>
      <c r="H1833" s="12" t="s">
        <v>741</v>
      </c>
      <c r="I1833" s="12" t="s">
        <v>3533</v>
      </c>
      <c r="J1833" s="12" t="s">
        <v>3534</v>
      </c>
      <c r="K1833" s="25" t="s">
        <v>3658</v>
      </c>
      <c r="L1833" s="12"/>
      <c r="M1833" s="12"/>
      <c r="N1833" s="12">
        <f>[1]!f_prt_stocktonav(A1833,"2017/03/31")</f>
        <v>7.8520755767822266</v>
      </c>
      <c r="O1833" s="15">
        <v>4.1236363351345064E-4</v>
      </c>
      <c r="P1833" s="16" t="s">
        <v>6588</v>
      </c>
      <c r="Q1833" s="17">
        <v>0.29041095890410956</v>
      </c>
      <c r="R1833" s="18">
        <v>-1.079914513090019E-2</v>
      </c>
      <c r="S1833" s="19">
        <v>0</v>
      </c>
      <c r="T1833" s="19">
        <v>0</v>
      </c>
      <c r="U1833" s="20">
        <v>-1.8267225490081662</v>
      </c>
      <c r="V1833" s="20">
        <v>-1.8267225490081662</v>
      </c>
      <c r="W1833" s="20">
        <v>-1.8267225490081662</v>
      </c>
      <c r="X1833" s="21" t="s">
        <v>6589</v>
      </c>
      <c r="Y1833" s="22" t="s">
        <v>39</v>
      </c>
      <c r="Z1833" s="22" t="s">
        <v>39</v>
      </c>
      <c r="AA1833" s="22" t="s">
        <v>39</v>
      </c>
      <c r="AB1833" s="23" t="s">
        <v>6591</v>
      </c>
      <c r="AC1833" s="21">
        <v>0</v>
      </c>
      <c r="AD1833" s="19">
        <v>6.0000002384185793E-3</v>
      </c>
      <c r="AE1833" s="19">
        <v>0</v>
      </c>
    </row>
    <row r="1834" spans="1:31" x14ac:dyDescent="0.15">
      <c r="A1834" s="11">
        <v>680001</v>
      </c>
      <c r="B1834" s="12" t="s">
        <v>5621</v>
      </c>
      <c r="C1834" s="12" t="s">
        <v>5622</v>
      </c>
      <c r="D1834" s="12" t="s">
        <v>621</v>
      </c>
      <c r="E1834" s="12">
        <v>20150504</v>
      </c>
      <c r="F1834" s="13">
        <v>8.0857131175999992</v>
      </c>
      <c r="G1834" s="14">
        <v>8.1067216406</v>
      </c>
      <c r="H1834" s="12" t="s">
        <v>741</v>
      </c>
      <c r="I1834" s="12" t="s">
        <v>3533</v>
      </c>
      <c r="J1834" s="12" t="s">
        <v>3534</v>
      </c>
      <c r="K1834" s="12" t="s">
        <v>3658</v>
      </c>
      <c r="L1834" s="12"/>
      <c r="M1834" s="12"/>
      <c r="N1834" s="12">
        <f>[1]!f_prt_stocktonav(A1834,"2017/03/31")</f>
        <v>7.8433332443237305</v>
      </c>
      <c r="O1834" s="15">
        <v>7.4526081085205073E-2</v>
      </c>
      <c r="P1834" s="16" t="s">
        <v>5623</v>
      </c>
      <c r="Q1834" s="17">
        <v>0.80821917808219179</v>
      </c>
      <c r="R1834" s="18">
        <v>3.1488523870844443E-2</v>
      </c>
      <c r="S1834" s="19">
        <v>0</v>
      </c>
      <c r="T1834" s="19">
        <v>0</v>
      </c>
      <c r="U1834" s="20">
        <v>0.90141572746396548</v>
      </c>
      <c r="V1834" s="20">
        <v>0.90141572746396548</v>
      </c>
      <c r="W1834" s="20">
        <v>0.90141572746396548</v>
      </c>
      <c r="X1834" s="21" t="s">
        <v>752</v>
      </c>
      <c r="Y1834" s="22" t="s">
        <v>39</v>
      </c>
      <c r="Z1834" s="22" t="s">
        <v>39</v>
      </c>
      <c r="AA1834" s="22" t="s">
        <v>39</v>
      </c>
      <c r="AB1834" s="23" t="s">
        <v>274</v>
      </c>
      <c r="AC1834" s="21">
        <v>0</v>
      </c>
      <c r="AD1834" s="19">
        <v>1.4999999999999999E-2</v>
      </c>
      <c r="AE1834" s="19">
        <v>0</v>
      </c>
    </row>
    <row r="1835" spans="1:31" x14ac:dyDescent="0.15">
      <c r="A1835" s="11">
        <v>189</v>
      </c>
      <c r="B1835" s="12" t="s">
        <v>6129</v>
      </c>
      <c r="C1835" s="12" t="s">
        <v>6130</v>
      </c>
      <c r="D1835" s="12" t="s">
        <v>292</v>
      </c>
      <c r="E1835" s="12">
        <v>20160113</v>
      </c>
      <c r="F1835" s="13">
        <v>45.389436505799999</v>
      </c>
      <c r="G1835" s="14">
        <v>46.675988869800001</v>
      </c>
      <c r="H1835" s="12" t="s">
        <v>741</v>
      </c>
      <c r="I1835" s="12" t="s">
        <v>3533</v>
      </c>
      <c r="J1835" s="12" t="s">
        <v>4148</v>
      </c>
      <c r="K1835" s="12"/>
      <c r="L1835" s="12"/>
      <c r="M1835" s="12"/>
      <c r="N1835" s="12">
        <f>[1]!f_prt_stocktonav(A1835,"2017/03/31")</f>
        <v>7.8323068618774414</v>
      </c>
      <c r="O1835" s="15">
        <v>4.6120781898498532E-2</v>
      </c>
      <c r="P1835" s="16" t="s">
        <v>6131</v>
      </c>
      <c r="Q1835" s="17">
        <v>0.98356164383561639</v>
      </c>
      <c r="R1835" s="18">
        <v>1.44381539709455E-2</v>
      </c>
      <c r="S1835" s="19">
        <v>0</v>
      </c>
      <c r="T1835" s="19">
        <v>0</v>
      </c>
      <c r="U1835" s="20">
        <v>-7.1130894031467412E-2</v>
      </c>
      <c r="V1835" s="20">
        <v>-7.1130894031467412E-2</v>
      </c>
      <c r="W1835" s="20">
        <v>-7.1130894031467412E-2</v>
      </c>
      <c r="X1835" s="21" t="s">
        <v>6132</v>
      </c>
      <c r="Y1835" s="22" t="s">
        <v>39</v>
      </c>
      <c r="Z1835" s="22" t="s">
        <v>39</v>
      </c>
      <c r="AA1835" s="22" t="s">
        <v>39</v>
      </c>
      <c r="AB1835" s="23" t="s">
        <v>6133</v>
      </c>
      <c r="AC1835" s="21">
        <v>0</v>
      </c>
      <c r="AD1835" s="19">
        <v>1.2000000476837159E-2</v>
      </c>
      <c r="AE1835" s="19">
        <v>0</v>
      </c>
    </row>
    <row r="1836" spans="1:31" x14ac:dyDescent="0.15">
      <c r="A1836" s="11">
        <v>180029</v>
      </c>
      <c r="B1836" s="12" t="s">
        <v>6608</v>
      </c>
      <c r="C1836" s="12" t="s">
        <v>6609</v>
      </c>
      <c r="D1836" s="12" t="s">
        <v>345</v>
      </c>
      <c r="E1836" s="12">
        <v>20111228</v>
      </c>
      <c r="F1836" s="13">
        <v>5.6427830752999997</v>
      </c>
      <c r="G1836" s="14">
        <v>5.9818728797</v>
      </c>
      <c r="H1836" s="12" t="s">
        <v>741</v>
      </c>
      <c r="I1836" s="12" t="s">
        <v>3533</v>
      </c>
      <c r="J1836" s="12" t="s">
        <v>3534</v>
      </c>
      <c r="K1836" s="12" t="s">
        <v>3658</v>
      </c>
      <c r="L1836" s="12"/>
      <c r="M1836" s="12"/>
      <c r="N1836" s="12">
        <f>[1]!f_prt_stocktonav(A1836,"2017/03/31")</f>
        <v>7.8204994201660156</v>
      </c>
      <c r="O1836" s="15">
        <v>0</v>
      </c>
      <c r="P1836" s="16" t="s">
        <v>6610</v>
      </c>
      <c r="Q1836" s="17">
        <v>3.5013698630136987</v>
      </c>
      <c r="R1836" s="18">
        <v>5.8178354258079379E-2</v>
      </c>
      <c r="S1836" s="19">
        <v>8.0755476909726287E-2</v>
      </c>
      <c r="T1836" s="19">
        <v>5.8375102906382148E-2</v>
      </c>
      <c r="U1836" s="20">
        <v>0.6052241052651075</v>
      </c>
      <c r="V1836" s="20">
        <v>1.0341847440827865</v>
      </c>
      <c r="W1836" s="20">
        <v>0.6052241052651075</v>
      </c>
      <c r="X1836" s="21" t="s">
        <v>6611</v>
      </c>
      <c r="Y1836" s="22">
        <v>1</v>
      </c>
      <c r="Z1836" s="22" t="s">
        <v>39</v>
      </c>
      <c r="AA1836" s="22" t="s">
        <v>39</v>
      </c>
      <c r="AB1836" s="23" t="s">
        <v>6612</v>
      </c>
      <c r="AC1836" s="21">
        <v>0</v>
      </c>
      <c r="AD1836" s="19">
        <v>8.0000001192092902E-3</v>
      </c>
      <c r="AE1836" s="19">
        <v>0</v>
      </c>
    </row>
    <row r="1837" spans="1:31" x14ac:dyDescent="0.15">
      <c r="A1837" s="26">
        <v>3689</v>
      </c>
      <c r="B1837" s="27" t="s">
        <v>6955</v>
      </c>
      <c r="C1837" s="28" t="s">
        <v>6956</v>
      </c>
      <c r="D1837" s="28" t="s">
        <v>2241</v>
      </c>
      <c r="E1837" s="28">
        <v>20161125</v>
      </c>
      <c r="F1837" s="29">
        <v>3.6262806501</v>
      </c>
      <c r="G1837" s="30" t="s">
        <v>778</v>
      </c>
      <c r="H1837" s="31" t="s">
        <v>149</v>
      </c>
      <c r="I1837" s="25" t="s">
        <v>3533</v>
      </c>
      <c r="J1837" s="25" t="s">
        <v>3534</v>
      </c>
      <c r="K1837" s="25" t="s">
        <v>3658</v>
      </c>
      <c r="L1837" s="28"/>
      <c r="M1837" s="28"/>
      <c r="N1837" s="12">
        <f>[1]!f_prt_stocktonav(A1837,"2017/03/31")</f>
        <v>7.7804074287414551</v>
      </c>
      <c r="O1837" s="15">
        <v>0</v>
      </c>
      <c r="P1837" s="16" t="s">
        <v>3987</v>
      </c>
      <c r="Q1837" s="17">
        <v>0.11506849315068493</v>
      </c>
      <c r="R1837" s="18">
        <v>1.8901880571545071E-2</v>
      </c>
      <c r="S1837" s="19">
        <v>0</v>
      </c>
      <c r="T1837" s="19">
        <v>0</v>
      </c>
      <c r="U1837" s="20">
        <v>0.51514226057021284</v>
      </c>
      <c r="V1837" s="20">
        <v>0.51514226057021284</v>
      </c>
      <c r="W1837" s="20">
        <v>0.51514226057021284</v>
      </c>
      <c r="X1837" s="21" t="s">
        <v>1742</v>
      </c>
      <c r="Y1837" s="22" t="s">
        <v>39</v>
      </c>
      <c r="Z1837" s="22" t="s">
        <v>39</v>
      </c>
      <c r="AA1837" s="22" t="s">
        <v>39</v>
      </c>
      <c r="AB1837" s="16">
        <v>0</v>
      </c>
      <c r="AC1837" s="32">
        <v>0</v>
      </c>
      <c r="AD1837" s="33">
        <v>6.0000002384185793E-3</v>
      </c>
      <c r="AE1837" s="33">
        <v>0</v>
      </c>
    </row>
    <row r="1838" spans="1:31" x14ac:dyDescent="0.15">
      <c r="A1838" s="11">
        <v>206003</v>
      </c>
      <c r="B1838" s="12" t="s">
        <v>5858</v>
      </c>
      <c r="C1838" s="12" t="s">
        <v>5859</v>
      </c>
      <c r="D1838" s="12" t="s">
        <v>530</v>
      </c>
      <c r="E1838" s="12">
        <v>20100531</v>
      </c>
      <c r="F1838" s="13">
        <v>4.9019322860000001</v>
      </c>
      <c r="G1838" s="14">
        <v>2.4735896385</v>
      </c>
      <c r="H1838" s="12" t="s">
        <v>741</v>
      </c>
      <c r="I1838" s="12" t="s">
        <v>3533</v>
      </c>
      <c r="J1838" s="12" t="s">
        <v>3534</v>
      </c>
      <c r="K1838" s="12" t="s">
        <v>3658</v>
      </c>
      <c r="L1838" s="12"/>
      <c r="M1838" s="12"/>
      <c r="N1838" s="12">
        <f>[1]!f_prt_stocktonav(A1838,"2017/03/31")</f>
        <v>7.7556009292602539</v>
      </c>
      <c r="O1838" s="15">
        <v>6.2444605827331544E-2</v>
      </c>
      <c r="P1838" s="16" t="s">
        <v>5860</v>
      </c>
      <c r="Q1838" s="17">
        <v>5.7534246575342465</v>
      </c>
      <c r="R1838" s="18">
        <v>5.3964207734139569E-2</v>
      </c>
      <c r="S1838" s="19">
        <v>9.0759436170140706E-2</v>
      </c>
      <c r="T1838" s="19">
        <v>6.9647915778670022E-2</v>
      </c>
      <c r="U1838" s="20">
        <v>0.970075934078376</v>
      </c>
      <c r="V1838" s="20">
        <v>1.5043706943318429</v>
      </c>
      <c r="W1838" s="20">
        <v>1.3004728209104508</v>
      </c>
      <c r="X1838" s="21" t="s">
        <v>5189</v>
      </c>
      <c r="Y1838" s="22">
        <v>2</v>
      </c>
      <c r="Z1838" s="22" t="s">
        <v>39</v>
      </c>
      <c r="AA1838" s="22" t="s">
        <v>39</v>
      </c>
      <c r="AB1838" s="23" t="s">
        <v>5861</v>
      </c>
      <c r="AC1838" s="21">
        <v>0</v>
      </c>
      <c r="AD1838" s="19">
        <v>6.0000002384185793E-3</v>
      </c>
      <c r="AE1838" s="19">
        <v>0</v>
      </c>
    </row>
    <row r="1839" spans="1:31" x14ac:dyDescent="0.15">
      <c r="A1839" s="26">
        <v>3772</v>
      </c>
      <c r="B1839" s="27" t="s">
        <v>6854</v>
      </c>
      <c r="C1839" s="28" t="s">
        <v>6855</v>
      </c>
      <c r="D1839" s="28" t="s">
        <v>32</v>
      </c>
      <c r="E1839" s="28">
        <v>20161130</v>
      </c>
      <c r="F1839" s="29">
        <v>6.4770452535</v>
      </c>
      <c r="G1839" s="30" t="s">
        <v>778</v>
      </c>
      <c r="H1839" s="31" t="s">
        <v>149</v>
      </c>
      <c r="I1839" s="25" t="s">
        <v>3533</v>
      </c>
      <c r="J1839" s="57" t="s">
        <v>3534</v>
      </c>
      <c r="K1839" s="57" t="s">
        <v>3658</v>
      </c>
      <c r="L1839" s="28"/>
      <c r="M1839" s="28"/>
      <c r="N1839" s="12">
        <f>[1]!f_prt_stocktonav(A1839,"2017/03/31")</f>
        <v>7.7102193832397461</v>
      </c>
      <c r="O1839" s="15">
        <v>0</v>
      </c>
      <c r="P1839" s="16" t="s">
        <v>6856</v>
      </c>
      <c r="Q1839" s="17">
        <v>0.10136986301369863</v>
      </c>
      <c r="R1839" s="18">
        <v>-5.0143122423332187E-2</v>
      </c>
      <c r="S1839" s="19">
        <v>0</v>
      </c>
      <c r="T1839" s="19">
        <v>0</v>
      </c>
      <c r="U1839" s="20">
        <v>-9.5471150856009555</v>
      </c>
      <c r="V1839" s="20">
        <v>-9.5471150856009555</v>
      </c>
      <c r="W1839" s="20">
        <v>-9.5471150856009555</v>
      </c>
      <c r="X1839" s="21" t="s">
        <v>5699</v>
      </c>
      <c r="Y1839" s="22" t="s">
        <v>39</v>
      </c>
      <c r="Z1839" s="22" t="s">
        <v>39</v>
      </c>
      <c r="AA1839" s="22" t="s">
        <v>39</v>
      </c>
      <c r="AB1839" s="16" t="s">
        <v>4952</v>
      </c>
      <c r="AC1839" s="32">
        <v>0</v>
      </c>
      <c r="AD1839" s="33">
        <v>6.0000002384185793E-3</v>
      </c>
      <c r="AE1839" s="33">
        <v>0</v>
      </c>
    </row>
    <row r="1840" spans="1:31" x14ac:dyDescent="0.15">
      <c r="A1840" s="26">
        <v>3601</v>
      </c>
      <c r="B1840" s="27" t="s">
        <v>6973</v>
      </c>
      <c r="C1840" s="28" t="s">
        <v>6974</v>
      </c>
      <c r="D1840" s="28" t="s">
        <v>1031</v>
      </c>
      <c r="E1840" s="28">
        <v>20161118</v>
      </c>
      <c r="F1840" s="29">
        <v>3.3023315774999999</v>
      </c>
      <c r="G1840" s="30" t="s">
        <v>778</v>
      </c>
      <c r="H1840" s="31" t="s">
        <v>149</v>
      </c>
      <c r="I1840" s="25" t="s">
        <v>3533</v>
      </c>
      <c r="J1840" s="25" t="s">
        <v>3534</v>
      </c>
      <c r="K1840" s="25" t="s">
        <v>3658</v>
      </c>
      <c r="L1840" s="28"/>
      <c r="M1840" s="28"/>
      <c r="N1840" s="12">
        <f>[1]!f_prt_stocktonav(A1840,"2017/03/31")</f>
        <v>7.6927247047424316</v>
      </c>
      <c r="O1840" s="15">
        <v>0</v>
      </c>
      <c r="P1840" s="16" t="s">
        <v>6069</v>
      </c>
      <c r="Q1840" s="17">
        <v>0.13424657534246576</v>
      </c>
      <c r="R1840" s="18">
        <v>-3.2701707792620938E-2</v>
      </c>
      <c r="S1840" s="19">
        <v>0</v>
      </c>
      <c r="T1840" s="19">
        <v>0</v>
      </c>
      <c r="U1840" s="20">
        <v>-3.9212223029591384</v>
      </c>
      <c r="V1840" s="20">
        <v>-3.9212223029591384</v>
      </c>
      <c r="W1840" s="20">
        <v>-3.9212223029591384</v>
      </c>
      <c r="X1840" s="21" t="s">
        <v>4650</v>
      </c>
      <c r="Y1840" s="22" t="s">
        <v>39</v>
      </c>
      <c r="Z1840" s="22" t="s">
        <v>39</v>
      </c>
      <c r="AA1840" s="22" t="s">
        <v>39</v>
      </c>
      <c r="AB1840" s="16" t="s">
        <v>894</v>
      </c>
      <c r="AC1840" s="32">
        <v>0</v>
      </c>
      <c r="AD1840" s="33">
        <v>6.0000002384185793E-3</v>
      </c>
      <c r="AE1840" s="33">
        <v>0</v>
      </c>
    </row>
    <row r="1841" spans="1:31" x14ac:dyDescent="0.15">
      <c r="A1841" s="11">
        <v>679</v>
      </c>
      <c r="B1841" s="12" t="s">
        <v>4518</v>
      </c>
      <c r="C1841" s="12" t="s">
        <v>4519</v>
      </c>
      <c r="D1841" s="12" t="s">
        <v>378</v>
      </c>
      <c r="E1841" s="12">
        <v>20140812</v>
      </c>
      <c r="F1841" s="13">
        <v>3.5844697692</v>
      </c>
      <c r="G1841" s="14">
        <v>5.5994840165999999</v>
      </c>
      <c r="H1841" s="12" t="s">
        <v>33</v>
      </c>
      <c r="I1841" s="12" t="s">
        <v>3533</v>
      </c>
      <c r="J1841" s="12" t="s">
        <v>3534</v>
      </c>
      <c r="K1841" s="12" t="s">
        <v>3658</v>
      </c>
      <c r="L1841" s="12"/>
      <c r="M1841" s="12"/>
      <c r="N1841" s="12">
        <f>[1]!f_prt_stocktonav(A1841,"2017/03/31")</f>
        <v>7.6693553924560547</v>
      </c>
      <c r="O1841" s="15">
        <v>0.22196722030639648</v>
      </c>
      <c r="P1841" s="16" t="s">
        <v>4476</v>
      </c>
      <c r="Q1841" s="17">
        <v>2.4054794520547946</v>
      </c>
      <c r="R1841" s="18">
        <v>7.5061777831737952E-2</v>
      </c>
      <c r="S1841" s="19">
        <v>0</v>
      </c>
      <c r="T1841" s="19">
        <v>0</v>
      </c>
      <c r="U1841" s="20">
        <v>1.1125526140614013</v>
      </c>
      <c r="V1841" s="20">
        <v>1.1125526140614013</v>
      </c>
      <c r="W1841" s="20">
        <v>1.1125526140614013</v>
      </c>
      <c r="X1841" s="21" t="s">
        <v>4520</v>
      </c>
      <c r="Y1841" s="22" t="s">
        <v>39</v>
      </c>
      <c r="Z1841" s="22" t="s">
        <v>39</v>
      </c>
      <c r="AA1841" s="22" t="s">
        <v>39</v>
      </c>
      <c r="AB1841" s="23" t="s">
        <v>1365</v>
      </c>
      <c r="AC1841" s="21">
        <v>0</v>
      </c>
      <c r="AD1841" s="19">
        <v>1.4999999999999999E-2</v>
      </c>
      <c r="AE1841" s="19">
        <v>0</v>
      </c>
    </row>
    <row r="1842" spans="1:31" x14ac:dyDescent="0.15">
      <c r="A1842" s="11">
        <v>2025</v>
      </c>
      <c r="B1842" s="12" t="s">
        <v>5815</v>
      </c>
      <c r="C1842" s="12" t="s">
        <v>5816</v>
      </c>
      <c r="D1842" s="12" t="s">
        <v>91</v>
      </c>
      <c r="E1842" s="12">
        <v>20151123</v>
      </c>
      <c r="F1842" s="13">
        <v>7.9195472778999996</v>
      </c>
      <c r="G1842" s="14">
        <v>7.9712374213999997</v>
      </c>
      <c r="H1842" s="12" t="s">
        <v>741</v>
      </c>
      <c r="I1842" s="12" t="s">
        <v>3533</v>
      </c>
      <c r="J1842" s="12" t="s">
        <v>3534</v>
      </c>
      <c r="K1842" s="25" t="s">
        <v>3658</v>
      </c>
      <c r="L1842" s="12"/>
      <c r="M1842" s="12"/>
      <c r="N1842" s="12">
        <f>[1]!f_prt_stocktonav(A1842,"2017/03/31")</f>
        <v>7.577751636505127</v>
      </c>
      <c r="O1842" s="15">
        <v>6.4522328376770022E-2</v>
      </c>
      <c r="P1842" s="16" t="s">
        <v>5817</v>
      </c>
      <c r="Q1842" s="17">
        <v>1.0356164383561643</v>
      </c>
      <c r="R1842" s="18">
        <v>9.685836858491402E-2</v>
      </c>
      <c r="S1842" s="19">
        <v>0</v>
      </c>
      <c r="T1842" s="19">
        <v>0</v>
      </c>
      <c r="U1842" s="20">
        <v>1.5797615989856506</v>
      </c>
      <c r="V1842" s="20">
        <v>1.5797615989856506</v>
      </c>
      <c r="W1842" s="20">
        <v>1.5797615989856506</v>
      </c>
      <c r="X1842" s="21" t="s">
        <v>4024</v>
      </c>
      <c r="Y1842" s="22" t="s">
        <v>39</v>
      </c>
      <c r="Z1842" s="22" t="s">
        <v>39</v>
      </c>
      <c r="AA1842" s="22" t="s">
        <v>39</v>
      </c>
      <c r="AB1842" s="23" t="s">
        <v>4065</v>
      </c>
      <c r="AC1842" s="21">
        <v>0</v>
      </c>
      <c r="AD1842" s="19">
        <v>6.0000002384185793E-3</v>
      </c>
      <c r="AE1842" s="19">
        <v>0</v>
      </c>
    </row>
    <row r="1843" spans="1:31" x14ac:dyDescent="0.15">
      <c r="A1843" s="11">
        <v>1531</v>
      </c>
      <c r="B1843" s="12" t="s">
        <v>5341</v>
      </c>
      <c r="C1843" s="12" t="s">
        <v>5342</v>
      </c>
      <c r="D1843" s="12" t="s">
        <v>378</v>
      </c>
      <c r="E1843" s="12">
        <v>20150714</v>
      </c>
      <c r="F1843" s="13">
        <v>13.2483702155</v>
      </c>
      <c r="G1843" s="14">
        <v>14.727220215799999</v>
      </c>
      <c r="H1843" s="12" t="s">
        <v>741</v>
      </c>
      <c r="I1843" s="12" t="s">
        <v>3533</v>
      </c>
      <c r="J1843" s="12" t="s">
        <v>4148</v>
      </c>
      <c r="K1843" s="12"/>
      <c r="L1843" s="12"/>
      <c r="M1843" s="12"/>
      <c r="N1843" s="12">
        <f>[1]!f_prt_stocktonav(A1843,"2017/03/31")</f>
        <v>7.5627617835998535</v>
      </c>
      <c r="O1843" s="15">
        <v>9.7055053710937506E-2</v>
      </c>
      <c r="P1843" s="16" t="s">
        <v>5343</v>
      </c>
      <c r="Q1843" s="17">
        <v>1.484931506849315</v>
      </c>
      <c r="R1843" s="18">
        <v>3.9065579603797751E-2</v>
      </c>
      <c r="S1843" s="19">
        <v>0</v>
      </c>
      <c r="T1843" s="19">
        <v>0</v>
      </c>
      <c r="U1843" s="20">
        <v>1.1985724313201862</v>
      </c>
      <c r="V1843" s="20">
        <v>1.1985724313201862</v>
      </c>
      <c r="W1843" s="20">
        <v>1.1985724313201862</v>
      </c>
      <c r="X1843" s="21" t="s">
        <v>4150</v>
      </c>
      <c r="Y1843" s="22" t="s">
        <v>39</v>
      </c>
      <c r="Z1843" s="22" t="s">
        <v>39</v>
      </c>
      <c r="AA1843" s="22" t="s">
        <v>39</v>
      </c>
      <c r="AB1843" s="23" t="s">
        <v>5344</v>
      </c>
      <c r="AC1843" s="21">
        <v>0</v>
      </c>
      <c r="AD1843" s="19">
        <v>1.2000000476837159E-2</v>
      </c>
      <c r="AE1843" s="19">
        <v>0</v>
      </c>
    </row>
    <row r="1844" spans="1:31" x14ac:dyDescent="0.15">
      <c r="A1844" s="11">
        <v>163411</v>
      </c>
      <c r="B1844" s="12" t="s">
        <v>5692</v>
      </c>
      <c r="C1844" s="12" t="s">
        <v>5693</v>
      </c>
      <c r="D1844" s="12" t="s">
        <v>434</v>
      </c>
      <c r="E1844" s="12">
        <v>20110803</v>
      </c>
      <c r="F1844" s="13">
        <v>9.9617169714999996</v>
      </c>
      <c r="G1844" s="14">
        <v>10.4337782558</v>
      </c>
      <c r="H1844" s="12" t="s">
        <v>741</v>
      </c>
      <c r="I1844" s="12" t="s">
        <v>3533</v>
      </c>
      <c r="J1844" s="12" t="s">
        <v>4148</v>
      </c>
      <c r="K1844" s="12"/>
      <c r="L1844" s="12"/>
      <c r="M1844" s="12"/>
      <c r="N1844" s="12">
        <f>[1]!f_prt_stocktonav(A1844,"2017/03/31")</f>
        <v>7.5460829734802246</v>
      </c>
      <c r="O1844" s="15">
        <v>7.1484866142272951E-2</v>
      </c>
      <c r="P1844" s="16" t="s">
        <v>5694</v>
      </c>
      <c r="Q1844" s="17">
        <v>1.1808219178082191</v>
      </c>
      <c r="R1844" s="18">
        <v>7.7946928422231831E-2</v>
      </c>
      <c r="S1844" s="19">
        <v>0.11247097116539173</v>
      </c>
      <c r="T1844" s="19">
        <v>8.7924795250375887E-2</v>
      </c>
      <c r="U1844" s="20">
        <v>0.88584817231255986</v>
      </c>
      <c r="V1844" s="20">
        <v>1.0998498005757733</v>
      </c>
      <c r="W1844" s="20">
        <v>1.014141951726139</v>
      </c>
      <c r="X1844" s="21" t="s">
        <v>4150</v>
      </c>
      <c r="Y1844" s="22" t="s">
        <v>39</v>
      </c>
      <c r="Z1844" s="22" t="s">
        <v>39</v>
      </c>
      <c r="AA1844" s="22" t="s">
        <v>39</v>
      </c>
      <c r="AB1844" s="23" t="s">
        <v>5695</v>
      </c>
      <c r="AC1844" s="21">
        <v>0</v>
      </c>
      <c r="AD1844" s="19">
        <v>1.2999999523162841E-2</v>
      </c>
      <c r="AE1844" s="19">
        <v>0</v>
      </c>
    </row>
    <row r="1845" spans="1:31" x14ac:dyDescent="0.15">
      <c r="A1845" s="11">
        <v>519198</v>
      </c>
      <c r="B1845" s="12" t="s">
        <v>6230</v>
      </c>
      <c r="C1845" s="12" t="s">
        <v>6231</v>
      </c>
      <c r="D1845" s="12" t="s">
        <v>187</v>
      </c>
      <c r="E1845" s="12">
        <v>20160623</v>
      </c>
      <c r="F1845" s="13">
        <v>8.5681253165999998</v>
      </c>
      <c r="G1845" s="14">
        <v>8.7808910338999997</v>
      </c>
      <c r="H1845" s="12" t="s">
        <v>33</v>
      </c>
      <c r="I1845" s="12" t="s">
        <v>3533</v>
      </c>
      <c r="J1845" s="55" t="s">
        <v>4148</v>
      </c>
      <c r="K1845" s="55"/>
      <c r="L1845" s="12"/>
      <c r="M1845" s="12"/>
      <c r="N1845" s="12">
        <f>[1]!f_prt_stocktonav(A1845,"2017/03/31")</f>
        <v>7.5421333312988281</v>
      </c>
      <c r="O1845" s="15">
        <v>3.8090875148773191E-2</v>
      </c>
      <c r="P1845" s="16" t="s">
        <v>6232</v>
      </c>
      <c r="Q1845" s="17">
        <v>0.53972602739726028</v>
      </c>
      <c r="R1845" s="18">
        <v>-1.5530937759805519E-2</v>
      </c>
      <c r="S1845" s="19">
        <v>0</v>
      </c>
      <c r="T1845" s="19">
        <v>0</v>
      </c>
      <c r="U1845" s="20">
        <v>-1.2801407068845454</v>
      </c>
      <c r="V1845" s="20">
        <v>-1.2801407068845454</v>
      </c>
      <c r="W1845" s="20">
        <v>-1.2801407068845454</v>
      </c>
      <c r="X1845" s="21" t="s">
        <v>4150</v>
      </c>
      <c r="Y1845" s="22" t="s">
        <v>39</v>
      </c>
      <c r="Z1845" s="22" t="s">
        <v>39</v>
      </c>
      <c r="AA1845" s="22" t="s">
        <v>39</v>
      </c>
      <c r="AB1845" s="23" t="s">
        <v>5260</v>
      </c>
      <c r="AC1845" s="21">
        <v>0</v>
      </c>
      <c r="AD1845" s="19">
        <v>1.2000000476837159E-2</v>
      </c>
      <c r="AE1845" s="19">
        <v>0</v>
      </c>
    </row>
    <row r="1846" spans="1:31" x14ac:dyDescent="0.15">
      <c r="A1846" s="11">
        <v>206001</v>
      </c>
      <c r="B1846" s="12" t="s">
        <v>5920</v>
      </c>
      <c r="C1846" s="12" t="s">
        <v>5921</v>
      </c>
      <c r="D1846" s="12" t="s">
        <v>530</v>
      </c>
      <c r="E1846" s="12">
        <v>20020524</v>
      </c>
      <c r="F1846" s="13">
        <v>19.188282711900001</v>
      </c>
      <c r="G1846" s="14">
        <v>19.263060022400001</v>
      </c>
      <c r="H1846" s="12" t="s">
        <v>741</v>
      </c>
      <c r="I1846" s="12" t="s">
        <v>3533</v>
      </c>
      <c r="J1846" s="12" t="s">
        <v>3534</v>
      </c>
      <c r="K1846" s="12" t="s">
        <v>3658</v>
      </c>
      <c r="L1846" s="12"/>
      <c r="M1846" s="12"/>
      <c r="N1846" s="12">
        <f>[1]!f_prt_stocktonav(A1846,"2017/03/31")</f>
        <v>7.5398368835449219</v>
      </c>
      <c r="O1846" s="15">
        <v>5.7916755676269534E-2</v>
      </c>
      <c r="P1846" s="16" t="s">
        <v>5922</v>
      </c>
      <c r="Q1846" s="17">
        <v>1.4</v>
      </c>
      <c r="R1846" s="18">
        <v>2.3624924978723927E-2</v>
      </c>
      <c r="S1846" s="19">
        <v>0</v>
      </c>
      <c r="T1846" s="19">
        <v>0</v>
      </c>
      <c r="U1846" s="20">
        <v>0.65540865642617629</v>
      </c>
      <c r="V1846" s="20">
        <v>0.65540865642617629</v>
      </c>
      <c r="W1846" s="20">
        <v>0.65540865642617629</v>
      </c>
      <c r="X1846" s="21" t="s">
        <v>4046</v>
      </c>
      <c r="Y1846" s="22">
        <v>4</v>
      </c>
      <c r="Z1846" s="22">
        <v>2</v>
      </c>
      <c r="AA1846" s="22" t="s">
        <v>39</v>
      </c>
      <c r="AB1846" s="23" t="s">
        <v>5923</v>
      </c>
      <c r="AC1846" s="21">
        <v>0</v>
      </c>
      <c r="AD1846" s="19">
        <v>6.0000002384185793E-3</v>
      </c>
      <c r="AE1846" s="19">
        <v>0</v>
      </c>
    </row>
    <row r="1847" spans="1:31" x14ac:dyDescent="0.15">
      <c r="A1847" s="26">
        <v>2773</v>
      </c>
      <c r="B1847" s="27" t="s">
        <v>5606</v>
      </c>
      <c r="C1847" s="28" t="s">
        <v>5607</v>
      </c>
      <c r="D1847" s="28" t="s">
        <v>120</v>
      </c>
      <c r="E1847" s="28">
        <v>20161017</v>
      </c>
      <c r="F1847" s="29">
        <v>5.0046344849000004</v>
      </c>
      <c r="G1847" s="30" t="s">
        <v>778</v>
      </c>
      <c r="H1847" s="31" t="s">
        <v>149</v>
      </c>
      <c r="I1847" s="25" t="s">
        <v>3533</v>
      </c>
      <c r="J1847" s="25" t="s">
        <v>3534</v>
      </c>
      <c r="K1847" s="25" t="s">
        <v>3658</v>
      </c>
      <c r="L1847" s="28"/>
      <c r="M1847" s="28"/>
      <c r="N1847" s="12">
        <f>[1]!f_prt_stocktonav(A1847,"2017/03/31")</f>
        <v>7.5334024429321289</v>
      </c>
      <c r="O1847" s="15">
        <v>7.5545802116394042E-2</v>
      </c>
      <c r="P1847" s="16" t="s">
        <v>5608</v>
      </c>
      <c r="Q1847" s="17">
        <v>0.22191780821917809</v>
      </c>
      <c r="R1847" s="18">
        <v>3.3663193786064305E-3</v>
      </c>
      <c r="S1847" s="19">
        <v>0</v>
      </c>
      <c r="T1847" s="19">
        <v>0</v>
      </c>
      <c r="U1847" s="20">
        <v>-1.1396858274973798</v>
      </c>
      <c r="V1847" s="20">
        <v>-1.1396858274973798</v>
      </c>
      <c r="W1847" s="20">
        <v>-1.1396858274973798</v>
      </c>
      <c r="X1847" s="21" t="s">
        <v>112</v>
      </c>
      <c r="Y1847" s="22" t="s">
        <v>39</v>
      </c>
      <c r="Z1847" s="22" t="s">
        <v>39</v>
      </c>
      <c r="AA1847" s="22" t="s">
        <v>39</v>
      </c>
      <c r="AB1847" s="16" t="s">
        <v>3492</v>
      </c>
      <c r="AC1847" s="32">
        <v>0</v>
      </c>
      <c r="AD1847" s="33">
        <v>6.0000002384185793E-3</v>
      </c>
      <c r="AE1847" s="33">
        <v>0</v>
      </c>
    </row>
    <row r="1848" spans="1:31" x14ac:dyDescent="0.15">
      <c r="A1848" s="11">
        <v>2432</v>
      </c>
      <c r="B1848" s="12" t="s">
        <v>5880</v>
      </c>
      <c r="C1848" s="12" t="s">
        <v>5881</v>
      </c>
      <c r="D1848" s="12" t="s">
        <v>888</v>
      </c>
      <c r="E1848" s="12">
        <v>20160309</v>
      </c>
      <c r="F1848" s="13">
        <v>9.6491929732999999</v>
      </c>
      <c r="G1848" s="14">
        <v>9.8929723793999997</v>
      </c>
      <c r="H1848" s="12" t="s">
        <v>741</v>
      </c>
      <c r="I1848" s="12" t="s">
        <v>3533</v>
      </c>
      <c r="J1848" s="12" t="s">
        <v>4148</v>
      </c>
      <c r="K1848" s="12"/>
      <c r="L1848" s="12"/>
      <c r="M1848" s="12"/>
      <c r="N1848" s="12">
        <f>[1]!f_prt_stocktonav(A1848,"2017/03/31")</f>
        <v>7.5088396072387695</v>
      </c>
      <c r="O1848" s="15">
        <v>6.0676422119140622E-2</v>
      </c>
      <c r="P1848" s="16" t="s">
        <v>5882</v>
      </c>
      <c r="Q1848" s="17">
        <v>0.83013698630136989</v>
      </c>
      <c r="R1848" s="18">
        <v>2.450214908638948E-3</v>
      </c>
      <c r="S1848" s="19">
        <v>0</v>
      </c>
      <c r="T1848" s="19">
        <v>0</v>
      </c>
      <c r="U1848" s="20">
        <v>-0.43534743837582068</v>
      </c>
      <c r="V1848" s="20">
        <v>-0.43534743837582068</v>
      </c>
      <c r="W1848" s="20">
        <v>-0.43534743837582068</v>
      </c>
      <c r="X1848" s="21" t="s">
        <v>5883</v>
      </c>
      <c r="Y1848" s="22" t="s">
        <v>39</v>
      </c>
      <c r="Z1848" s="22" t="s">
        <v>39</v>
      </c>
      <c r="AA1848" s="22" t="s">
        <v>39</v>
      </c>
      <c r="AB1848" s="23" t="s">
        <v>5884</v>
      </c>
      <c r="AC1848" s="21">
        <v>0</v>
      </c>
      <c r="AD1848" s="19">
        <v>1.2000000476837159E-2</v>
      </c>
      <c r="AE1848" s="19">
        <v>0</v>
      </c>
    </row>
    <row r="1849" spans="1:31" x14ac:dyDescent="0.15">
      <c r="A1849" s="11">
        <v>3031</v>
      </c>
      <c r="B1849" s="12" t="s">
        <v>5419</v>
      </c>
      <c r="C1849" s="12" t="s">
        <v>5420</v>
      </c>
      <c r="D1849" s="12" t="s">
        <v>807</v>
      </c>
      <c r="E1849" s="12">
        <v>20160809</v>
      </c>
      <c r="F1849" s="13" t="s">
        <v>39</v>
      </c>
      <c r="G1849" s="14">
        <v>1.9195561868</v>
      </c>
      <c r="H1849" s="12" t="s">
        <v>741</v>
      </c>
      <c r="I1849" s="12" t="s">
        <v>3533</v>
      </c>
      <c r="J1849" s="12" t="s">
        <v>3534</v>
      </c>
      <c r="K1849" s="25" t="s">
        <v>3658</v>
      </c>
      <c r="L1849" s="12"/>
      <c r="M1849" s="12"/>
      <c r="N1849" s="12">
        <f>[1]!f_prt_stocktonav(A1849,"2017/03/31")</f>
        <v>7.508110523223877</v>
      </c>
      <c r="O1849" s="15">
        <v>8.9718647003173835E-2</v>
      </c>
      <c r="P1849" s="16">
        <v>0</v>
      </c>
      <c r="Q1849" s="17">
        <v>0</v>
      </c>
      <c r="R1849" s="18">
        <v>-9.2104504946917132E-3</v>
      </c>
      <c r="S1849" s="19">
        <v>7.2775716793630707E-2</v>
      </c>
      <c r="T1849" s="19">
        <v>0</v>
      </c>
      <c r="U1849" s="20">
        <v>1.4934602641977371E-2</v>
      </c>
      <c r="V1849" s="20">
        <v>0.36684514732787454</v>
      </c>
      <c r="W1849" s="20">
        <v>5.8929521699389177E-2</v>
      </c>
      <c r="X1849" s="21">
        <v>0</v>
      </c>
      <c r="Y1849" s="22" t="s">
        <v>39</v>
      </c>
      <c r="Z1849" s="22" t="s">
        <v>39</v>
      </c>
      <c r="AA1849" s="22" t="s">
        <v>39</v>
      </c>
      <c r="AB1849" s="23">
        <v>0</v>
      </c>
      <c r="AC1849" s="21">
        <v>0</v>
      </c>
      <c r="AD1849" s="19">
        <v>3.8999998569488525E-3</v>
      </c>
      <c r="AE1849" s="19">
        <v>0</v>
      </c>
    </row>
    <row r="1850" spans="1:31" x14ac:dyDescent="0.15">
      <c r="A1850" s="11">
        <v>3030</v>
      </c>
      <c r="B1850" s="12" t="s">
        <v>5421</v>
      </c>
      <c r="C1850" s="12" t="s">
        <v>5422</v>
      </c>
      <c r="D1850" s="12" t="s">
        <v>807</v>
      </c>
      <c r="E1850" s="12">
        <v>20160809</v>
      </c>
      <c r="F1850" s="13">
        <v>9.0062756238000006</v>
      </c>
      <c r="G1850" s="14">
        <v>0.1192413334</v>
      </c>
      <c r="H1850" s="12" t="s">
        <v>741</v>
      </c>
      <c r="I1850" s="12" t="s">
        <v>3533</v>
      </c>
      <c r="J1850" s="12" t="s">
        <v>3534</v>
      </c>
      <c r="K1850" s="25" t="s">
        <v>3658</v>
      </c>
      <c r="L1850" s="12"/>
      <c r="M1850" s="12"/>
      <c r="N1850" s="12">
        <f>[1]!f_prt_stocktonav(A1850,"2017/03/31")</f>
        <v>7.508110523223877</v>
      </c>
      <c r="O1850" s="15">
        <v>8.9718647003173835E-2</v>
      </c>
      <c r="P1850" s="16" t="s">
        <v>5423</v>
      </c>
      <c r="Q1850" s="17">
        <v>0.41095890410958902</v>
      </c>
      <c r="R1850" s="18">
        <v>0</v>
      </c>
      <c r="S1850" s="19">
        <v>0</v>
      </c>
      <c r="T1850" s="19">
        <v>0</v>
      </c>
      <c r="U1850" s="20">
        <v>-0.69011277371269775</v>
      </c>
      <c r="V1850" s="20">
        <v>-0.69011277371269775</v>
      </c>
      <c r="W1850" s="20">
        <v>-0.69011277371269775</v>
      </c>
      <c r="X1850" s="21" t="s">
        <v>5424</v>
      </c>
      <c r="Y1850" s="22" t="s">
        <v>39</v>
      </c>
      <c r="Z1850" s="22" t="s">
        <v>39</v>
      </c>
      <c r="AA1850" s="22" t="s">
        <v>39</v>
      </c>
      <c r="AB1850" s="23" t="s">
        <v>5073</v>
      </c>
      <c r="AC1850" s="21">
        <v>0</v>
      </c>
      <c r="AD1850" s="19">
        <v>8.0000001192092902E-3</v>
      </c>
      <c r="AE1850" s="19">
        <v>0</v>
      </c>
    </row>
    <row r="1851" spans="1:31" x14ac:dyDescent="0.15">
      <c r="A1851" s="11">
        <v>3169</v>
      </c>
      <c r="B1851" s="12" t="s">
        <v>6165</v>
      </c>
      <c r="C1851" s="12" t="s">
        <v>6166</v>
      </c>
      <c r="D1851" s="12" t="s">
        <v>647</v>
      </c>
      <c r="E1851" s="12">
        <v>20160816</v>
      </c>
      <c r="F1851" s="13">
        <v>8.0294620653000006</v>
      </c>
      <c r="G1851" s="14">
        <v>6.0025183072999999</v>
      </c>
      <c r="H1851" s="12" t="s">
        <v>741</v>
      </c>
      <c r="I1851" s="12" t="s">
        <v>3533</v>
      </c>
      <c r="J1851" s="12" t="s">
        <v>3534</v>
      </c>
      <c r="K1851" s="25" t="s">
        <v>3658</v>
      </c>
      <c r="L1851" s="12"/>
      <c r="M1851" s="12"/>
      <c r="N1851" s="12">
        <f>[1]!f_prt_stocktonav(A1851,"2017/03/31")</f>
        <v>7.4458980560302734</v>
      </c>
      <c r="O1851" s="15">
        <v>4.4097123146057127E-2</v>
      </c>
      <c r="P1851" s="16" t="s">
        <v>6167</v>
      </c>
      <c r="Q1851" s="17">
        <v>0.39178082191780822</v>
      </c>
      <c r="R1851" s="18">
        <v>7.9543734454752268E-3</v>
      </c>
      <c r="S1851" s="19">
        <v>0</v>
      </c>
      <c r="T1851" s="19">
        <v>0</v>
      </c>
      <c r="U1851" s="20">
        <v>-0.71216709765831065</v>
      </c>
      <c r="V1851" s="20">
        <v>-0.71216709765831065</v>
      </c>
      <c r="W1851" s="20">
        <v>-0.71216709765831065</v>
      </c>
      <c r="X1851" s="21" t="s">
        <v>331</v>
      </c>
      <c r="Y1851" s="22" t="s">
        <v>39</v>
      </c>
      <c r="Z1851" s="22" t="s">
        <v>39</v>
      </c>
      <c r="AA1851" s="22" t="s">
        <v>39</v>
      </c>
      <c r="AB1851" s="23" t="s">
        <v>6168</v>
      </c>
      <c r="AC1851" s="21">
        <v>0</v>
      </c>
      <c r="AD1851" s="19">
        <v>6.0000002384185793E-3</v>
      </c>
      <c r="AE1851" s="19">
        <v>0</v>
      </c>
    </row>
    <row r="1852" spans="1:31" x14ac:dyDescent="0.15">
      <c r="A1852" s="26">
        <v>256</v>
      </c>
      <c r="B1852" s="27" t="s">
        <v>6009</v>
      </c>
      <c r="C1852" s="28" t="s">
        <v>6010</v>
      </c>
      <c r="D1852" s="28" t="s">
        <v>662</v>
      </c>
      <c r="E1852" s="28">
        <v>20130918</v>
      </c>
      <c r="F1852" s="29">
        <v>6.0751577196</v>
      </c>
      <c r="G1852" s="30" t="s">
        <v>778</v>
      </c>
      <c r="H1852" s="31" t="s">
        <v>149</v>
      </c>
      <c r="I1852" s="25" t="s">
        <v>3533</v>
      </c>
      <c r="J1852" s="25" t="s">
        <v>3534</v>
      </c>
      <c r="K1852" s="25" t="s">
        <v>3658</v>
      </c>
      <c r="L1852" s="28"/>
      <c r="M1852" s="28"/>
      <c r="N1852" s="12">
        <f>[1]!f_prt_stocktonav(A1852,"2017/03/31")</f>
        <v>7.4450106620788574</v>
      </c>
      <c r="O1852" s="15">
        <v>5.2760171890258792E-2</v>
      </c>
      <c r="P1852" s="16" t="s">
        <v>6011</v>
      </c>
      <c r="Q1852" s="17">
        <v>3.3041095890410959</v>
      </c>
      <c r="R1852" s="18">
        <v>8.9419134750883492E-2</v>
      </c>
      <c r="S1852" s="19">
        <v>9.5574966207974121E-2</v>
      </c>
      <c r="T1852" s="19">
        <v>0</v>
      </c>
      <c r="U1852" s="20">
        <v>1.8538810718828351</v>
      </c>
      <c r="V1852" s="20">
        <v>1.9049939358497772</v>
      </c>
      <c r="W1852" s="20">
        <v>1.8538810718828351</v>
      </c>
      <c r="X1852" s="21" t="s">
        <v>6012</v>
      </c>
      <c r="Y1852" s="22" t="s">
        <v>39</v>
      </c>
      <c r="Z1852" s="22" t="s">
        <v>39</v>
      </c>
      <c r="AA1852" s="22" t="s">
        <v>39</v>
      </c>
      <c r="AB1852" s="16" t="s">
        <v>5340</v>
      </c>
      <c r="AC1852" s="32">
        <v>0</v>
      </c>
      <c r="AD1852" s="33">
        <v>1.2000000476837159E-2</v>
      </c>
      <c r="AE1852" s="33">
        <v>0</v>
      </c>
    </row>
    <row r="1853" spans="1:31" x14ac:dyDescent="0.15">
      <c r="A1853" s="11">
        <v>1977</v>
      </c>
      <c r="B1853" s="12" t="s">
        <v>4544</v>
      </c>
      <c r="C1853" s="12" t="s">
        <v>4545</v>
      </c>
      <c r="D1853" s="12" t="s">
        <v>844</v>
      </c>
      <c r="E1853" s="12">
        <v>20151116</v>
      </c>
      <c r="F1853" s="13">
        <v>2.8807020152999998</v>
      </c>
      <c r="G1853" s="14">
        <v>2.9158915874</v>
      </c>
      <c r="H1853" s="12" t="s">
        <v>741</v>
      </c>
      <c r="I1853" s="12" t="s">
        <v>3533</v>
      </c>
      <c r="J1853" s="55" t="s">
        <v>4148</v>
      </c>
      <c r="K1853" s="55"/>
      <c r="L1853" s="12"/>
      <c r="M1853" s="12"/>
      <c r="N1853" s="12">
        <f>[1]!f_prt_stocktonav(A1853,"2017/03/31")</f>
        <v>7.4063081741333008</v>
      </c>
      <c r="O1853" s="15">
        <v>0.21024398803710936</v>
      </c>
      <c r="P1853" s="16" t="s">
        <v>4546</v>
      </c>
      <c r="Q1853" s="17">
        <v>1.1424657534246576</v>
      </c>
      <c r="R1853" s="18">
        <v>2.4766614121100483E-2</v>
      </c>
      <c r="S1853" s="19">
        <v>0</v>
      </c>
      <c r="T1853" s="19">
        <v>0</v>
      </c>
      <c r="U1853" s="20">
        <v>0.43589300409490755</v>
      </c>
      <c r="V1853" s="20">
        <v>0.43589300409490755</v>
      </c>
      <c r="W1853" s="20">
        <v>0.43589300409490755</v>
      </c>
      <c r="X1853" s="21" t="s">
        <v>4547</v>
      </c>
      <c r="Y1853" s="22" t="s">
        <v>39</v>
      </c>
      <c r="Z1853" s="22" t="s">
        <v>39</v>
      </c>
      <c r="AA1853" s="22" t="s">
        <v>39</v>
      </c>
      <c r="AB1853" s="23">
        <v>0</v>
      </c>
      <c r="AC1853" s="21">
        <v>0</v>
      </c>
      <c r="AD1853" s="19">
        <v>8.0000001192092902E-3</v>
      </c>
      <c r="AE1853" s="19">
        <v>1E-3</v>
      </c>
    </row>
    <row r="1854" spans="1:31" x14ac:dyDescent="0.15">
      <c r="A1854" s="11">
        <v>530</v>
      </c>
      <c r="B1854" s="12" t="s">
        <v>5064</v>
      </c>
      <c r="C1854" s="12" t="s">
        <v>5065</v>
      </c>
      <c r="D1854" s="12" t="s">
        <v>378</v>
      </c>
      <c r="E1854" s="12">
        <v>20140320</v>
      </c>
      <c r="F1854" s="13">
        <v>6.5228647766999996</v>
      </c>
      <c r="G1854" s="14">
        <v>6.2988078325999997</v>
      </c>
      <c r="H1854" s="12" t="s">
        <v>33</v>
      </c>
      <c r="I1854" s="12" t="s">
        <v>3533</v>
      </c>
      <c r="J1854" s="12" t="s">
        <v>3534</v>
      </c>
      <c r="K1854" s="12" t="s">
        <v>3658</v>
      </c>
      <c r="L1854" s="12"/>
      <c r="M1854" s="12"/>
      <c r="N1854" s="12">
        <f>[1]!f_prt_stocktonav(A1854,"2017/03/31")</f>
        <v>7.3845162391662598</v>
      </c>
      <c r="O1854" s="15">
        <v>0.12245648384094238</v>
      </c>
      <c r="P1854" s="16" t="s">
        <v>4476</v>
      </c>
      <c r="Q1854" s="17">
        <v>2.7506849315068491</v>
      </c>
      <c r="R1854" s="18">
        <v>7.1687015548870914E-2</v>
      </c>
      <c r="S1854" s="19">
        <v>0</v>
      </c>
      <c r="T1854" s="19">
        <v>0</v>
      </c>
      <c r="U1854" s="20">
        <v>1.2420874553178252</v>
      </c>
      <c r="V1854" s="20">
        <v>1.2420874553178252</v>
      </c>
      <c r="W1854" s="20">
        <v>1.2420874553178252</v>
      </c>
      <c r="X1854" s="21" t="s">
        <v>4520</v>
      </c>
      <c r="Y1854" s="22" t="s">
        <v>39</v>
      </c>
      <c r="Z1854" s="22" t="s">
        <v>39</v>
      </c>
      <c r="AA1854" s="22" t="s">
        <v>39</v>
      </c>
      <c r="AB1854" s="23" t="s">
        <v>113</v>
      </c>
      <c r="AC1854" s="21">
        <v>0</v>
      </c>
      <c r="AD1854" s="19">
        <v>1.4999999999999999E-2</v>
      </c>
      <c r="AE1854" s="19">
        <v>0</v>
      </c>
    </row>
    <row r="1855" spans="1:31" x14ac:dyDescent="0.15">
      <c r="A1855" s="26">
        <v>3295</v>
      </c>
      <c r="B1855" s="27" t="s">
        <v>6771</v>
      </c>
      <c r="C1855" s="28" t="s">
        <v>6772</v>
      </c>
      <c r="D1855" s="28" t="s">
        <v>525</v>
      </c>
      <c r="E1855" s="28">
        <v>20161115</v>
      </c>
      <c r="F1855" s="29">
        <v>31.008088776699999</v>
      </c>
      <c r="G1855" s="30" t="s">
        <v>778</v>
      </c>
      <c r="H1855" s="31" t="s">
        <v>149</v>
      </c>
      <c r="I1855" s="25" t="s">
        <v>3533</v>
      </c>
      <c r="J1855" s="25" t="s">
        <v>3534</v>
      </c>
      <c r="K1855" s="25" t="s">
        <v>3658</v>
      </c>
      <c r="L1855" s="28"/>
      <c r="M1855" s="28"/>
      <c r="N1855" s="12">
        <f>[1]!f_prt_stocktonav(A1855,"2017/03/31")</f>
        <v>7.3500142097473145</v>
      </c>
      <c r="O1855" s="15">
        <v>0</v>
      </c>
      <c r="P1855" s="16" t="s">
        <v>4634</v>
      </c>
      <c r="Q1855" s="17">
        <v>0.14246575342465753</v>
      </c>
      <c r="R1855" s="18">
        <v>-2.3274241107149596E-3</v>
      </c>
      <c r="S1855" s="19">
        <v>0</v>
      </c>
      <c r="T1855" s="19">
        <v>0</v>
      </c>
      <c r="U1855" s="20">
        <v>-1.9939780901052877</v>
      </c>
      <c r="V1855" s="20">
        <v>-1.9939780901052877</v>
      </c>
      <c r="W1855" s="20">
        <v>-1.9939780901052877</v>
      </c>
      <c r="X1855" s="21" t="s">
        <v>6773</v>
      </c>
      <c r="Y1855" s="22" t="s">
        <v>39</v>
      </c>
      <c r="Z1855" s="22" t="s">
        <v>39</v>
      </c>
      <c r="AA1855" s="22" t="s">
        <v>39</v>
      </c>
      <c r="AB1855" s="16" t="s">
        <v>780</v>
      </c>
      <c r="AC1855" s="32">
        <v>0</v>
      </c>
      <c r="AD1855" s="33">
        <v>0.01</v>
      </c>
      <c r="AE1855" s="33">
        <v>0</v>
      </c>
    </row>
    <row r="1856" spans="1:31" x14ac:dyDescent="0.15">
      <c r="A1856" s="26">
        <v>2644</v>
      </c>
      <c r="B1856" s="27" t="s">
        <v>6134</v>
      </c>
      <c r="C1856" s="28" t="s">
        <v>6135</v>
      </c>
      <c r="D1856" s="28" t="s">
        <v>487</v>
      </c>
      <c r="E1856" s="28">
        <v>20160525</v>
      </c>
      <c r="F1856" s="29">
        <v>21.121732514600001</v>
      </c>
      <c r="G1856" s="30" t="s">
        <v>778</v>
      </c>
      <c r="H1856" s="31" t="s">
        <v>149</v>
      </c>
      <c r="I1856" s="25" t="s">
        <v>3533</v>
      </c>
      <c r="J1856" s="25" t="s">
        <v>4148</v>
      </c>
      <c r="K1856" s="25"/>
      <c r="L1856" s="28"/>
      <c r="M1856" s="28"/>
      <c r="N1856" s="12">
        <f>[1]!f_prt_stocktonav(A1856,"2017/03/31")</f>
        <v>7.2842221260070801</v>
      </c>
      <c r="O1856" s="15">
        <v>4.6097631454467776E-2</v>
      </c>
      <c r="P1856" s="16" t="s">
        <v>5706</v>
      </c>
      <c r="Q1856" s="17">
        <v>0.61917808219178083</v>
      </c>
      <c r="R1856" s="18">
        <v>-4.9499067895645288E-3</v>
      </c>
      <c r="S1856" s="19">
        <v>0</v>
      </c>
      <c r="T1856" s="19">
        <v>0</v>
      </c>
      <c r="U1856" s="20">
        <v>-1.1519347071470418</v>
      </c>
      <c r="V1856" s="20">
        <v>-1.1519347071470418</v>
      </c>
      <c r="W1856" s="20">
        <v>-1.1519347071470418</v>
      </c>
      <c r="X1856" s="21" t="s">
        <v>6136</v>
      </c>
      <c r="Y1856" s="22" t="s">
        <v>39</v>
      </c>
      <c r="Z1856" s="22" t="s">
        <v>39</v>
      </c>
      <c r="AA1856" s="22" t="s">
        <v>39</v>
      </c>
      <c r="AB1856" s="16" t="s">
        <v>6137</v>
      </c>
      <c r="AC1856" s="32">
        <v>0</v>
      </c>
      <c r="AD1856" s="33">
        <v>1.2000000476837159E-2</v>
      </c>
      <c r="AE1856" s="33">
        <v>0</v>
      </c>
    </row>
    <row r="1857" spans="1:31" x14ac:dyDescent="0.15">
      <c r="A1857" s="11">
        <v>2415</v>
      </c>
      <c r="B1857" s="12" t="s">
        <v>5943</v>
      </c>
      <c r="C1857" s="12" t="s">
        <v>5944</v>
      </c>
      <c r="D1857" s="12" t="s">
        <v>72</v>
      </c>
      <c r="E1857" s="12">
        <v>20160315</v>
      </c>
      <c r="F1857" s="13">
        <v>9.4027297616999999</v>
      </c>
      <c r="G1857" s="14">
        <v>10.006662819600001</v>
      </c>
      <c r="H1857" s="12" t="s">
        <v>741</v>
      </c>
      <c r="I1857" s="12" t="s">
        <v>3533</v>
      </c>
      <c r="J1857" s="12" t="s">
        <v>4148</v>
      </c>
      <c r="K1857" s="12"/>
      <c r="L1857" s="12"/>
      <c r="M1857" s="12"/>
      <c r="N1857" s="12">
        <f>[1]!f_prt_stocktonav(A1857,"2017/03/31")</f>
        <v>7.2335424423217773</v>
      </c>
      <c r="O1857" s="15">
        <v>5.5631160736083984E-2</v>
      </c>
      <c r="P1857" s="16" t="s">
        <v>5945</v>
      </c>
      <c r="Q1857" s="17">
        <v>0.81369863013698629</v>
      </c>
      <c r="R1857" s="18">
        <v>7.5056165845757139E-3</v>
      </c>
      <c r="S1857" s="19">
        <v>0</v>
      </c>
      <c r="T1857" s="19">
        <v>0</v>
      </c>
      <c r="U1857" s="20">
        <v>-0.53503742115792208</v>
      </c>
      <c r="V1857" s="20">
        <v>-0.53503742115792208</v>
      </c>
      <c r="W1857" s="20">
        <v>-0.53503742115792208</v>
      </c>
      <c r="X1857" s="21" t="s">
        <v>5946</v>
      </c>
      <c r="Y1857" s="22" t="s">
        <v>39</v>
      </c>
      <c r="Z1857" s="22" t="s">
        <v>39</v>
      </c>
      <c r="AA1857" s="22" t="s">
        <v>39</v>
      </c>
      <c r="AB1857" s="23" t="s">
        <v>5947</v>
      </c>
      <c r="AC1857" s="21">
        <v>0</v>
      </c>
      <c r="AD1857" s="19">
        <v>1.2000000476837159E-2</v>
      </c>
      <c r="AE1857" s="19">
        <v>0</v>
      </c>
    </row>
    <row r="1858" spans="1:31" x14ac:dyDescent="0.15">
      <c r="A1858" s="26">
        <v>3663</v>
      </c>
      <c r="B1858" s="27" t="s">
        <v>7334</v>
      </c>
      <c r="C1858" s="28" t="s">
        <v>7335</v>
      </c>
      <c r="D1858" s="28" t="s">
        <v>530</v>
      </c>
      <c r="E1858" s="28">
        <v>20161130</v>
      </c>
      <c r="F1858" s="29">
        <v>15.7425709819</v>
      </c>
      <c r="G1858" s="30" t="s">
        <v>778</v>
      </c>
      <c r="H1858" s="31" t="s">
        <v>149</v>
      </c>
      <c r="I1858" s="25" t="s">
        <v>3533</v>
      </c>
      <c r="J1858" s="12" t="s">
        <v>3534</v>
      </c>
      <c r="K1858" s="25" t="s">
        <v>3658</v>
      </c>
      <c r="L1858" s="28"/>
      <c r="M1858" s="28"/>
      <c r="N1858" s="12">
        <f>[1]!f_prt_stocktonav(A1858,"2017/03/31")</f>
        <v>7.2083086967468262</v>
      </c>
      <c r="O1858" s="15">
        <v>0</v>
      </c>
      <c r="P1858" s="16" t="s">
        <v>5845</v>
      </c>
      <c r="Q1858" s="17">
        <v>0.10136986301369863</v>
      </c>
      <c r="R1858" s="18">
        <v>-3.7000964753886034E-2</v>
      </c>
      <c r="S1858" s="19">
        <v>0</v>
      </c>
      <c r="T1858" s="19">
        <v>0</v>
      </c>
      <c r="U1858" s="20">
        <v>-3.3709144375954314</v>
      </c>
      <c r="V1858" s="20">
        <v>-3.3709144375954314</v>
      </c>
      <c r="W1858" s="20">
        <v>-3.3709144375954314</v>
      </c>
      <c r="X1858" s="21" t="s">
        <v>112</v>
      </c>
      <c r="Y1858" s="22" t="s">
        <v>39</v>
      </c>
      <c r="Z1858" s="22" t="s">
        <v>39</v>
      </c>
      <c r="AA1858" s="22" t="s">
        <v>39</v>
      </c>
      <c r="AB1858" s="16" t="s">
        <v>1115</v>
      </c>
      <c r="AC1858" s="32">
        <v>0</v>
      </c>
      <c r="AD1858" s="33">
        <v>6.9999998807907101E-3</v>
      </c>
      <c r="AE1858" s="33">
        <v>0</v>
      </c>
    </row>
    <row r="1859" spans="1:31" x14ac:dyDescent="0.15">
      <c r="A1859" s="11">
        <v>2489</v>
      </c>
      <c r="B1859" s="12" t="s">
        <v>6225</v>
      </c>
      <c r="C1859" s="12" t="s">
        <v>6226</v>
      </c>
      <c r="D1859" s="12" t="s">
        <v>2241</v>
      </c>
      <c r="E1859" s="12">
        <v>20160329</v>
      </c>
      <c r="F1859" s="13">
        <v>9.8716835909</v>
      </c>
      <c r="G1859" s="14">
        <v>10.505168314200001</v>
      </c>
      <c r="H1859" s="12" t="s">
        <v>741</v>
      </c>
      <c r="I1859" s="12" t="s">
        <v>3533</v>
      </c>
      <c r="J1859" s="55" t="s">
        <v>4148</v>
      </c>
      <c r="K1859" s="55"/>
      <c r="L1859" s="12"/>
      <c r="M1859" s="12"/>
      <c r="N1859" s="12">
        <f>[1]!f_prt_stocktonav(A1859,"2017/03/31")</f>
        <v>7.1942915916442871</v>
      </c>
      <c r="O1859" s="15">
        <v>3.9405140876770023E-2</v>
      </c>
      <c r="P1859" s="16" t="s">
        <v>3176</v>
      </c>
      <c r="Q1859" s="17">
        <v>0.77534246575342469</v>
      </c>
      <c r="R1859" s="18">
        <v>2.626720678727823E-3</v>
      </c>
      <c r="S1859" s="19">
        <v>0</v>
      </c>
      <c r="T1859" s="19">
        <v>0</v>
      </c>
      <c r="U1859" s="20">
        <v>-0.89063823894772187</v>
      </c>
      <c r="V1859" s="20">
        <v>-0.89063823894772187</v>
      </c>
      <c r="W1859" s="20">
        <v>-0.89063823894772187</v>
      </c>
      <c r="X1859" s="21" t="s">
        <v>906</v>
      </c>
      <c r="Y1859" s="22" t="s">
        <v>39</v>
      </c>
      <c r="Z1859" s="22" t="s">
        <v>39</v>
      </c>
      <c r="AA1859" s="22" t="s">
        <v>39</v>
      </c>
      <c r="AB1859" s="23" t="s">
        <v>1150</v>
      </c>
      <c r="AC1859" s="21">
        <v>0</v>
      </c>
      <c r="AD1859" s="19">
        <v>1.2000000476837159E-2</v>
      </c>
      <c r="AE1859" s="19">
        <v>0</v>
      </c>
    </row>
    <row r="1860" spans="1:31" x14ac:dyDescent="0.15">
      <c r="A1860" s="11">
        <v>2789</v>
      </c>
      <c r="B1860" s="12" t="s">
        <v>5778</v>
      </c>
      <c r="C1860" s="12" t="s">
        <v>5779</v>
      </c>
      <c r="D1860" s="12" t="s">
        <v>647</v>
      </c>
      <c r="E1860" s="12">
        <v>20160628</v>
      </c>
      <c r="F1860" s="13">
        <v>45.955242210900003</v>
      </c>
      <c r="G1860" s="14">
        <v>46.947102812300002</v>
      </c>
      <c r="H1860" s="12" t="s">
        <v>741</v>
      </c>
      <c r="I1860" s="12" t="s">
        <v>3533</v>
      </c>
      <c r="J1860" s="12" t="s">
        <v>4148</v>
      </c>
      <c r="K1860" s="12"/>
      <c r="L1860" s="12"/>
      <c r="M1860" s="12"/>
      <c r="N1860" s="12">
        <f>[1]!f_prt_stocktonav(A1860,"2017/03/31")</f>
        <v>7.1750621795654297</v>
      </c>
      <c r="O1860" s="15">
        <v>6.6171264648437506E-2</v>
      </c>
      <c r="P1860" s="16" t="s">
        <v>5780</v>
      </c>
      <c r="Q1860" s="17">
        <v>0.52602739726027392</v>
      </c>
      <c r="R1860" s="18">
        <v>1.9528006085098859E-3</v>
      </c>
      <c r="S1860" s="19">
        <v>0</v>
      </c>
      <c r="T1860" s="19">
        <v>0</v>
      </c>
      <c r="U1860" s="20">
        <v>-0.95629763656592193</v>
      </c>
      <c r="V1860" s="20">
        <v>-0.95629763656592193</v>
      </c>
      <c r="W1860" s="20">
        <v>-0.95629763656592193</v>
      </c>
      <c r="X1860" s="21" t="s">
        <v>5056</v>
      </c>
      <c r="Y1860" s="22" t="s">
        <v>39</v>
      </c>
      <c r="Z1860" s="22" t="s">
        <v>39</v>
      </c>
      <c r="AA1860" s="22" t="s">
        <v>39</v>
      </c>
      <c r="AB1860" s="23" t="s">
        <v>666</v>
      </c>
      <c r="AC1860" s="21">
        <v>0</v>
      </c>
      <c r="AD1860" s="19">
        <v>1.2000000476837159E-2</v>
      </c>
      <c r="AE1860" s="19">
        <v>0</v>
      </c>
    </row>
    <row r="1861" spans="1:31" x14ac:dyDescent="0.15">
      <c r="A1861" s="11">
        <v>714</v>
      </c>
      <c r="B1861" s="12" t="s">
        <v>5739</v>
      </c>
      <c r="C1861" s="12" t="s">
        <v>5740</v>
      </c>
      <c r="D1861" s="12" t="s">
        <v>2006</v>
      </c>
      <c r="E1861" s="12">
        <v>20140915</v>
      </c>
      <c r="F1861" s="13">
        <v>15.590963583600001</v>
      </c>
      <c r="G1861" s="14">
        <v>15.584727596</v>
      </c>
      <c r="H1861" s="12" t="s">
        <v>741</v>
      </c>
      <c r="I1861" s="12" t="s">
        <v>3533</v>
      </c>
      <c r="J1861" s="12" t="s">
        <v>3534</v>
      </c>
      <c r="K1861" s="12" t="s">
        <v>3658</v>
      </c>
      <c r="L1861" s="12"/>
      <c r="M1861" s="12"/>
      <c r="N1861" s="12">
        <f>[1]!f_prt_stocktonav(A1861,"2017/03/31")</f>
        <v>7.0883564949035645</v>
      </c>
      <c r="O1861" s="15">
        <v>6.8413395881652836E-2</v>
      </c>
      <c r="P1861" s="16" t="s">
        <v>5100</v>
      </c>
      <c r="Q1861" s="17">
        <v>1.5945205479452054</v>
      </c>
      <c r="R1861" s="18">
        <v>0.13615303836058823</v>
      </c>
      <c r="S1861" s="19">
        <v>0</v>
      </c>
      <c r="T1861" s="19">
        <v>0</v>
      </c>
      <c r="U1861" s="20">
        <v>2.2180159878283678</v>
      </c>
      <c r="V1861" s="20">
        <v>2.2180159878283678</v>
      </c>
      <c r="W1861" s="20">
        <v>2.2180159878283678</v>
      </c>
      <c r="X1861" s="21" t="s">
        <v>2272</v>
      </c>
      <c r="Y1861" s="22" t="s">
        <v>39</v>
      </c>
      <c r="Z1861" s="22" t="s">
        <v>39</v>
      </c>
      <c r="AA1861" s="22" t="s">
        <v>39</v>
      </c>
      <c r="AB1861" s="23" t="s">
        <v>113</v>
      </c>
      <c r="AC1861" s="21">
        <v>0</v>
      </c>
      <c r="AD1861" s="19">
        <v>6.0000002384185793E-3</v>
      </c>
      <c r="AE1861" s="19">
        <v>0</v>
      </c>
    </row>
    <row r="1862" spans="1:31" x14ac:dyDescent="0.15">
      <c r="A1862" s="11">
        <v>2242</v>
      </c>
      <c r="B1862" s="12" t="s">
        <v>6096</v>
      </c>
      <c r="C1862" s="12" t="s">
        <v>6097</v>
      </c>
      <c r="D1862" s="12" t="s">
        <v>230</v>
      </c>
      <c r="E1862" s="12">
        <v>20151229</v>
      </c>
      <c r="F1862" s="13">
        <v>14.4437990122</v>
      </c>
      <c r="G1862" s="14">
        <v>20.092195378100001</v>
      </c>
      <c r="H1862" s="12" t="s">
        <v>741</v>
      </c>
      <c r="I1862" s="12" t="s">
        <v>3533</v>
      </c>
      <c r="J1862" s="12" t="s">
        <v>4148</v>
      </c>
      <c r="K1862" s="12"/>
      <c r="L1862" s="12"/>
      <c r="M1862" s="12"/>
      <c r="N1862" s="12">
        <f>[1]!f_prt_stocktonav(A1862,"2017/03/31")</f>
        <v>7.0700106620788574</v>
      </c>
      <c r="O1862" s="15">
        <v>4.875308036804199E-2</v>
      </c>
      <c r="P1862" s="16" t="s">
        <v>6098</v>
      </c>
      <c r="Q1862" s="17">
        <v>0.9616438356164384</v>
      </c>
      <c r="R1862" s="18">
        <v>1.8792114784580871E-2</v>
      </c>
      <c r="S1862" s="19">
        <v>0</v>
      </c>
      <c r="T1862" s="19">
        <v>0</v>
      </c>
      <c r="U1862" s="20">
        <v>0.45872199675834496</v>
      </c>
      <c r="V1862" s="20">
        <v>0.45872199675834496</v>
      </c>
      <c r="W1862" s="20">
        <v>0.45872199675834496</v>
      </c>
      <c r="X1862" s="21" t="s">
        <v>5056</v>
      </c>
      <c r="Y1862" s="22" t="s">
        <v>39</v>
      </c>
      <c r="Z1862" s="22" t="s">
        <v>39</v>
      </c>
      <c r="AA1862" s="22" t="s">
        <v>39</v>
      </c>
      <c r="AB1862" s="23" t="s">
        <v>1150</v>
      </c>
      <c r="AC1862" s="21">
        <v>0</v>
      </c>
      <c r="AD1862" s="19">
        <v>1.2000000476837159E-2</v>
      </c>
      <c r="AE1862" s="19">
        <v>0</v>
      </c>
    </row>
    <row r="1863" spans="1:31" x14ac:dyDescent="0.15">
      <c r="A1863" s="26">
        <v>160524</v>
      </c>
      <c r="B1863" s="27" t="s">
        <v>6785</v>
      </c>
      <c r="C1863" s="28" t="s">
        <v>6786</v>
      </c>
      <c r="D1863" s="28" t="s">
        <v>253</v>
      </c>
      <c r="E1863" s="28">
        <v>20161209</v>
      </c>
      <c r="F1863" s="29">
        <v>10.932616316100001</v>
      </c>
      <c r="G1863" s="30" t="s">
        <v>778</v>
      </c>
      <c r="H1863" s="31" t="s">
        <v>149</v>
      </c>
      <c r="I1863" s="25" t="s">
        <v>3533</v>
      </c>
      <c r="J1863" s="25" t="s">
        <v>3534</v>
      </c>
      <c r="K1863" s="25" t="s">
        <v>3658</v>
      </c>
      <c r="L1863" s="28"/>
      <c r="M1863" s="28"/>
      <c r="N1863" s="12">
        <f>[1]!f_prt_stocktonav(A1863,"2017/03/31")</f>
        <v>7.00128173828125</v>
      </c>
      <c r="O1863" s="15">
        <v>0</v>
      </c>
      <c r="P1863" s="16" t="s">
        <v>1741</v>
      </c>
      <c r="Q1863" s="17">
        <v>7.6712328767123292E-2</v>
      </c>
      <c r="R1863" s="18">
        <v>2.4071667947688224E-2</v>
      </c>
      <c r="S1863" s="19">
        <v>0</v>
      </c>
      <c r="T1863" s="19">
        <v>0</v>
      </c>
      <c r="U1863" s="20">
        <v>4.2715161243547453</v>
      </c>
      <c r="V1863" s="20">
        <v>4.2715161243547453</v>
      </c>
      <c r="W1863" s="20">
        <v>4.2715161243547453</v>
      </c>
      <c r="X1863" s="21" t="s">
        <v>5048</v>
      </c>
      <c r="Y1863" s="22" t="s">
        <v>39</v>
      </c>
      <c r="Z1863" s="22" t="s">
        <v>39</v>
      </c>
      <c r="AA1863" s="22" t="s">
        <v>39</v>
      </c>
      <c r="AB1863" s="16" t="s">
        <v>233</v>
      </c>
      <c r="AC1863" s="32">
        <v>0</v>
      </c>
      <c r="AD1863" s="33">
        <v>1.2000000476837159E-2</v>
      </c>
      <c r="AE1863" s="33">
        <v>0</v>
      </c>
    </row>
    <row r="1864" spans="1:31" x14ac:dyDescent="0.15">
      <c r="A1864" s="11">
        <v>2626</v>
      </c>
      <c r="B1864" s="12" t="s">
        <v>5871</v>
      </c>
      <c r="C1864" s="12" t="s">
        <v>5872</v>
      </c>
      <c r="D1864" s="12" t="s">
        <v>378</v>
      </c>
      <c r="E1864" s="12">
        <v>20160825</v>
      </c>
      <c r="F1864" s="13">
        <v>7.9253366280000002</v>
      </c>
      <c r="G1864" s="14">
        <v>8.0080286184999991</v>
      </c>
      <c r="H1864" s="12" t="s">
        <v>741</v>
      </c>
      <c r="I1864" s="12" t="s">
        <v>3533</v>
      </c>
      <c r="J1864" s="12" t="s">
        <v>3534</v>
      </c>
      <c r="K1864" s="25" t="s">
        <v>3658</v>
      </c>
      <c r="L1864" s="12"/>
      <c r="M1864" s="12"/>
      <c r="N1864" s="12">
        <f>[1]!f_prt_stocktonav(A1864,"2017/03/31")</f>
        <v>6.9874405860900879</v>
      </c>
      <c r="O1864" s="15">
        <v>6.2207822799682615E-2</v>
      </c>
      <c r="P1864" s="16" t="s">
        <v>2687</v>
      </c>
      <c r="Q1864" s="17">
        <v>0.36712328767123287</v>
      </c>
      <c r="R1864" s="18">
        <v>-2.5255995099286999E-2</v>
      </c>
      <c r="S1864" s="19">
        <v>0</v>
      </c>
      <c r="T1864" s="19">
        <v>0</v>
      </c>
      <c r="U1864" s="20">
        <v>-1.7204729926608953</v>
      </c>
      <c r="V1864" s="20">
        <v>-1.7204729926608953</v>
      </c>
      <c r="W1864" s="20">
        <v>-1.7204729926608953</v>
      </c>
      <c r="X1864" s="21" t="s">
        <v>1742</v>
      </c>
      <c r="Y1864" s="22" t="s">
        <v>39</v>
      </c>
      <c r="Z1864" s="22" t="s">
        <v>39</v>
      </c>
      <c r="AA1864" s="22" t="s">
        <v>39</v>
      </c>
      <c r="AB1864" s="23" t="s">
        <v>113</v>
      </c>
      <c r="AC1864" s="21">
        <v>0</v>
      </c>
      <c r="AD1864" s="19">
        <v>6.0000002384185793E-3</v>
      </c>
      <c r="AE1864" s="19">
        <v>0</v>
      </c>
    </row>
    <row r="1865" spans="1:31" x14ac:dyDescent="0.15">
      <c r="A1865" s="11">
        <v>2627</v>
      </c>
      <c r="B1865" s="12" t="s">
        <v>5873</v>
      </c>
      <c r="C1865" s="12" t="s">
        <v>5872</v>
      </c>
      <c r="D1865" s="12" t="s">
        <v>378</v>
      </c>
      <c r="E1865" s="12">
        <v>20160825</v>
      </c>
      <c r="F1865" s="13" t="s">
        <v>39</v>
      </c>
      <c r="G1865" s="14">
        <v>2.1460000000000001E-5</v>
      </c>
      <c r="H1865" s="12" t="s">
        <v>741</v>
      </c>
      <c r="I1865" s="12" t="s">
        <v>3533</v>
      </c>
      <c r="J1865" s="12" t="s">
        <v>3534</v>
      </c>
      <c r="K1865" s="25" t="s">
        <v>3658</v>
      </c>
      <c r="L1865" s="12"/>
      <c r="M1865" s="12"/>
      <c r="N1865" s="12">
        <f>[1]!f_prt_stocktonav(A1865,"2017/03/31")</f>
        <v>6.9874405860900879</v>
      </c>
      <c r="O1865" s="15">
        <v>6.2207822799682615E-2</v>
      </c>
      <c r="P1865" s="16" t="s">
        <v>2687</v>
      </c>
      <c r="Q1865" s="17">
        <v>0.36712328767123287</v>
      </c>
      <c r="R1865" s="18">
        <v>-2.803647096520534E-2</v>
      </c>
      <c r="S1865" s="19">
        <v>0</v>
      </c>
      <c r="T1865" s="19">
        <v>0</v>
      </c>
      <c r="U1865" s="20">
        <v>-1.9092952026449286</v>
      </c>
      <c r="V1865" s="20">
        <v>-1.9092952026449286</v>
      </c>
      <c r="W1865" s="20">
        <v>-1.9092952026449286</v>
      </c>
      <c r="X1865" s="21" t="s">
        <v>1742</v>
      </c>
      <c r="Y1865" s="22" t="s">
        <v>39</v>
      </c>
      <c r="Z1865" s="22" t="s">
        <v>39</v>
      </c>
      <c r="AA1865" s="22" t="s">
        <v>39</v>
      </c>
      <c r="AB1865" s="23" t="s">
        <v>113</v>
      </c>
      <c r="AC1865" s="21">
        <v>0</v>
      </c>
      <c r="AD1865" s="19">
        <v>6.0000002384185793E-3</v>
      </c>
      <c r="AE1865" s="19">
        <v>2E-3</v>
      </c>
    </row>
    <row r="1866" spans="1:31" x14ac:dyDescent="0.15">
      <c r="A1866" s="11">
        <v>1802</v>
      </c>
      <c r="B1866" s="12" t="s">
        <v>6564</v>
      </c>
      <c r="C1866" s="12" t="s">
        <v>6565</v>
      </c>
      <c r="D1866" s="12" t="s">
        <v>292</v>
      </c>
      <c r="E1866" s="12">
        <v>20160204</v>
      </c>
      <c r="F1866" s="13">
        <v>11.203632518799999</v>
      </c>
      <c r="G1866" s="14">
        <v>11.4160069947</v>
      </c>
      <c r="H1866" s="12" t="s">
        <v>741</v>
      </c>
      <c r="I1866" s="12" t="s">
        <v>3533</v>
      </c>
      <c r="J1866" s="12" t="s">
        <v>3534</v>
      </c>
      <c r="K1866" s="12" t="s">
        <v>3658</v>
      </c>
      <c r="L1866" s="12"/>
      <c r="M1866" s="12"/>
      <c r="N1866" s="12">
        <f>[1]!f_prt_stocktonav(A1866,"2017/03/31")</f>
        <v>6.9145526885986328</v>
      </c>
      <c r="O1866" s="15">
        <v>1.4470441639423371E-3</v>
      </c>
      <c r="P1866" s="16" t="s">
        <v>4688</v>
      </c>
      <c r="Q1866" s="17">
        <v>0.92328767123287669</v>
      </c>
      <c r="R1866" s="18">
        <v>3.523614350040849E-2</v>
      </c>
      <c r="S1866" s="19">
        <v>0</v>
      </c>
      <c r="T1866" s="19">
        <v>0</v>
      </c>
      <c r="U1866" s="20">
        <v>0.77519679352355619</v>
      </c>
      <c r="V1866" s="20">
        <v>0.77519679352355619</v>
      </c>
      <c r="W1866" s="20">
        <v>0.77519679352355619</v>
      </c>
      <c r="X1866" s="21" t="s">
        <v>6566</v>
      </c>
      <c r="Y1866" s="22" t="s">
        <v>39</v>
      </c>
      <c r="Z1866" s="22" t="s">
        <v>39</v>
      </c>
      <c r="AA1866" s="22" t="s">
        <v>39</v>
      </c>
      <c r="AB1866" s="23" t="s">
        <v>5085</v>
      </c>
      <c r="AC1866" s="21">
        <v>0</v>
      </c>
      <c r="AD1866" s="19">
        <v>6.0000002384185793E-3</v>
      </c>
      <c r="AE1866" s="19">
        <v>0</v>
      </c>
    </row>
    <row r="1867" spans="1:31" x14ac:dyDescent="0.15">
      <c r="A1867" s="11">
        <v>2516</v>
      </c>
      <c r="B1867" s="12" t="s">
        <v>6161</v>
      </c>
      <c r="C1867" s="12" t="s">
        <v>6162</v>
      </c>
      <c r="D1867" s="12" t="s">
        <v>378</v>
      </c>
      <c r="E1867" s="12">
        <v>20160825</v>
      </c>
      <c r="F1867" s="13">
        <v>7.9973056027</v>
      </c>
      <c r="G1867" s="14">
        <v>8.0000285800000004</v>
      </c>
      <c r="H1867" s="12" t="s">
        <v>741</v>
      </c>
      <c r="I1867" s="12" t="s">
        <v>3533</v>
      </c>
      <c r="J1867" s="12" t="s">
        <v>3534</v>
      </c>
      <c r="K1867" s="25" t="s">
        <v>3658</v>
      </c>
      <c r="L1867" s="12"/>
      <c r="M1867" s="12"/>
      <c r="N1867" s="12">
        <f>[1]!f_prt_stocktonav(A1867,"2017/03/31")</f>
        <v>6.8435792922973633</v>
      </c>
      <c r="O1867" s="15">
        <v>4.4127411842346191E-2</v>
      </c>
      <c r="P1867" s="16" t="s">
        <v>6163</v>
      </c>
      <c r="Q1867" s="17">
        <v>0.36712328767123287</v>
      </c>
      <c r="R1867" s="18">
        <v>0</v>
      </c>
      <c r="S1867" s="19">
        <v>0</v>
      </c>
      <c r="T1867" s="19">
        <v>0</v>
      </c>
      <c r="U1867" s="20">
        <v>-1.0280147507263082</v>
      </c>
      <c r="V1867" s="20">
        <v>-1.0280147507263082</v>
      </c>
      <c r="W1867" s="20">
        <v>-1.0280147507263082</v>
      </c>
      <c r="X1867" s="21" t="s">
        <v>1742</v>
      </c>
      <c r="Y1867" s="22" t="s">
        <v>39</v>
      </c>
      <c r="Z1867" s="22" t="s">
        <v>39</v>
      </c>
      <c r="AA1867" s="22" t="s">
        <v>39</v>
      </c>
      <c r="AB1867" s="23" t="s">
        <v>113</v>
      </c>
      <c r="AC1867" s="21">
        <v>0</v>
      </c>
      <c r="AD1867" s="19">
        <v>8.0000001192092902E-3</v>
      </c>
      <c r="AE1867" s="19">
        <v>0</v>
      </c>
    </row>
    <row r="1868" spans="1:31" x14ac:dyDescent="0.15">
      <c r="A1868" s="11">
        <v>2517</v>
      </c>
      <c r="B1868" s="12" t="s">
        <v>6164</v>
      </c>
      <c r="C1868" s="12" t="s">
        <v>6162</v>
      </c>
      <c r="D1868" s="12" t="s">
        <v>378</v>
      </c>
      <c r="E1868" s="12">
        <v>20160825</v>
      </c>
      <c r="F1868" s="13" t="s">
        <v>39</v>
      </c>
      <c r="G1868" s="14">
        <v>2.2337600000000001E-5</v>
      </c>
      <c r="H1868" s="12" t="s">
        <v>741</v>
      </c>
      <c r="I1868" s="12" t="s">
        <v>3533</v>
      </c>
      <c r="J1868" s="12" t="s">
        <v>3534</v>
      </c>
      <c r="K1868" s="25" t="s">
        <v>3658</v>
      </c>
      <c r="L1868" s="12"/>
      <c r="M1868" s="12"/>
      <c r="N1868" s="12">
        <f>[1]!f_prt_stocktonav(A1868,"2017/03/31")</f>
        <v>6.8435792922973633</v>
      </c>
      <c r="O1868" s="15">
        <v>4.4127411842346191E-2</v>
      </c>
      <c r="P1868" s="16" t="s">
        <v>6163</v>
      </c>
      <c r="Q1868" s="17">
        <v>0.36712328767123287</v>
      </c>
      <c r="R1868" s="18">
        <v>-5.6485677107187549E-3</v>
      </c>
      <c r="S1868" s="19">
        <v>0</v>
      </c>
      <c r="T1868" s="19">
        <v>0</v>
      </c>
      <c r="U1868" s="20">
        <v>-1.3166866330047844</v>
      </c>
      <c r="V1868" s="20">
        <v>-1.3166866330047844</v>
      </c>
      <c r="W1868" s="20">
        <v>-1.3166866330047844</v>
      </c>
      <c r="X1868" s="21" t="s">
        <v>1742</v>
      </c>
      <c r="Y1868" s="22" t="s">
        <v>39</v>
      </c>
      <c r="Z1868" s="22" t="s">
        <v>39</v>
      </c>
      <c r="AA1868" s="22" t="s">
        <v>39</v>
      </c>
      <c r="AB1868" s="23" t="s">
        <v>113</v>
      </c>
      <c r="AC1868" s="21">
        <v>0</v>
      </c>
      <c r="AD1868" s="19">
        <v>8.0000001192092902E-3</v>
      </c>
      <c r="AE1868" s="19">
        <v>5.0000000000000001E-3</v>
      </c>
    </row>
    <row r="1869" spans="1:31" x14ac:dyDescent="0.15">
      <c r="A1869" s="11">
        <v>2576</v>
      </c>
      <c r="B1869" s="12" t="s">
        <v>6169</v>
      </c>
      <c r="C1869" s="12" t="s">
        <v>6170</v>
      </c>
      <c r="D1869" s="12" t="s">
        <v>378</v>
      </c>
      <c r="E1869" s="12">
        <v>20160825</v>
      </c>
      <c r="F1869" s="13" t="s">
        <v>39</v>
      </c>
      <c r="G1869" s="14">
        <v>7.9920550847999996</v>
      </c>
      <c r="H1869" s="12" t="s">
        <v>741</v>
      </c>
      <c r="I1869" s="12" t="s">
        <v>3533</v>
      </c>
      <c r="J1869" s="12" t="s">
        <v>3534</v>
      </c>
      <c r="K1869" s="25" t="s">
        <v>3658</v>
      </c>
      <c r="L1869" s="12"/>
      <c r="M1869" s="12"/>
      <c r="N1869" s="12">
        <f>[1]!f_prt_stocktonav(A1869,"2017/03/31")</f>
        <v>6.8417563438415527</v>
      </c>
      <c r="O1869" s="15">
        <v>4.408358573913574E-2</v>
      </c>
      <c r="P1869" s="16" t="s">
        <v>6163</v>
      </c>
      <c r="Q1869" s="17">
        <v>0.36712328767123287</v>
      </c>
      <c r="R1869" s="18">
        <v>0</v>
      </c>
      <c r="S1869" s="19">
        <v>0</v>
      </c>
      <c r="T1869" s="19">
        <v>0</v>
      </c>
      <c r="U1869" s="20">
        <v>-0.95991524651677906</v>
      </c>
      <c r="V1869" s="20">
        <v>-0.95991524651677906</v>
      </c>
      <c r="W1869" s="20">
        <v>-0.95991524651677906</v>
      </c>
      <c r="X1869" s="21" t="s">
        <v>1742</v>
      </c>
      <c r="Y1869" s="22" t="s">
        <v>39</v>
      </c>
      <c r="Z1869" s="22" t="s">
        <v>39</v>
      </c>
      <c r="AA1869" s="22" t="s">
        <v>39</v>
      </c>
      <c r="AB1869" s="23" t="s">
        <v>113</v>
      </c>
      <c r="AC1869" s="21">
        <v>0</v>
      </c>
      <c r="AD1869" s="19">
        <v>8.0000001192092902E-3</v>
      </c>
      <c r="AE1869" s="19">
        <v>2E-3</v>
      </c>
    </row>
    <row r="1870" spans="1:31" x14ac:dyDescent="0.15">
      <c r="A1870" s="11">
        <v>2575</v>
      </c>
      <c r="B1870" s="12" t="s">
        <v>6171</v>
      </c>
      <c r="C1870" s="12" t="s">
        <v>6170</v>
      </c>
      <c r="D1870" s="12" t="s">
        <v>378</v>
      </c>
      <c r="E1870" s="12">
        <v>20160825</v>
      </c>
      <c r="F1870" s="13">
        <v>8.0013433189000001</v>
      </c>
      <c r="G1870" s="14">
        <v>4.85E-5</v>
      </c>
      <c r="H1870" s="12" t="s">
        <v>741</v>
      </c>
      <c r="I1870" s="12" t="s">
        <v>3533</v>
      </c>
      <c r="J1870" s="12" t="s">
        <v>3534</v>
      </c>
      <c r="K1870" s="25" t="s">
        <v>3658</v>
      </c>
      <c r="L1870" s="12"/>
      <c r="M1870" s="12"/>
      <c r="N1870" s="12">
        <f>[1]!f_prt_stocktonav(A1870,"2017/03/31")</f>
        <v>6.8417563438415527</v>
      </c>
      <c r="O1870" s="15">
        <v>4.408358573913574E-2</v>
      </c>
      <c r="P1870" s="16" t="s">
        <v>6163</v>
      </c>
      <c r="Q1870" s="17">
        <v>0.36712328767123287</v>
      </c>
      <c r="R1870" s="18">
        <v>2.8320462657129841E-3</v>
      </c>
      <c r="S1870" s="19">
        <v>0</v>
      </c>
      <c r="T1870" s="19">
        <v>0</v>
      </c>
      <c r="U1870" s="20">
        <v>-0.77850039147485428</v>
      </c>
      <c r="V1870" s="20">
        <v>-0.77850039147485428</v>
      </c>
      <c r="W1870" s="20">
        <v>-0.77850039147485428</v>
      </c>
      <c r="X1870" s="21" t="s">
        <v>1742</v>
      </c>
      <c r="Y1870" s="22" t="s">
        <v>39</v>
      </c>
      <c r="Z1870" s="22" t="s">
        <v>39</v>
      </c>
      <c r="AA1870" s="22" t="s">
        <v>39</v>
      </c>
      <c r="AB1870" s="23" t="s">
        <v>113</v>
      </c>
      <c r="AC1870" s="21">
        <v>0</v>
      </c>
      <c r="AD1870" s="19">
        <v>8.0000001192092902E-3</v>
      </c>
      <c r="AE1870" s="19">
        <v>0</v>
      </c>
    </row>
    <row r="1871" spans="1:31" x14ac:dyDescent="0.15">
      <c r="A1871" s="26">
        <v>1756</v>
      </c>
      <c r="B1871" s="27" t="s">
        <v>6815</v>
      </c>
      <c r="C1871" s="28" t="s">
        <v>6816</v>
      </c>
      <c r="D1871" s="28" t="s">
        <v>399</v>
      </c>
      <c r="E1871" s="28">
        <v>20161118</v>
      </c>
      <c r="F1871" s="29">
        <v>7.7703175563000002</v>
      </c>
      <c r="G1871" s="30" t="s">
        <v>778</v>
      </c>
      <c r="H1871" s="31" t="s">
        <v>149</v>
      </c>
      <c r="I1871" s="25" t="s">
        <v>3533</v>
      </c>
      <c r="J1871" s="25" t="s">
        <v>3534</v>
      </c>
      <c r="K1871" s="25" t="s">
        <v>3658</v>
      </c>
      <c r="L1871" s="28"/>
      <c r="M1871" s="28"/>
      <c r="N1871" s="12">
        <f>[1]!f_prt_stocktonav(A1871,"2017/03/31")</f>
        <v>6.777949333190918</v>
      </c>
      <c r="O1871" s="15">
        <v>0</v>
      </c>
      <c r="P1871" s="16" t="s">
        <v>6817</v>
      </c>
      <c r="Q1871" s="17">
        <v>0.13424657534246576</v>
      </c>
      <c r="R1871" s="18">
        <v>-3.2701707792620938E-2</v>
      </c>
      <c r="S1871" s="19">
        <v>0</v>
      </c>
      <c r="T1871" s="19">
        <v>0</v>
      </c>
      <c r="U1871" s="20">
        <v>-2.7333003057224619</v>
      </c>
      <c r="V1871" s="20">
        <v>-2.7333003057224619</v>
      </c>
      <c r="W1871" s="20">
        <v>-2.7333003057224619</v>
      </c>
      <c r="X1871" s="21" t="s">
        <v>659</v>
      </c>
      <c r="Y1871" s="22" t="s">
        <v>39</v>
      </c>
      <c r="Z1871" s="22" t="s">
        <v>39</v>
      </c>
      <c r="AA1871" s="22" t="s">
        <v>39</v>
      </c>
      <c r="AB1871" s="16" t="s">
        <v>894</v>
      </c>
      <c r="AC1871" s="32">
        <v>0</v>
      </c>
      <c r="AD1871" s="33">
        <v>1.4999999999999999E-2</v>
      </c>
      <c r="AE1871" s="33">
        <v>0</v>
      </c>
    </row>
    <row r="1872" spans="1:31" x14ac:dyDescent="0.15">
      <c r="A1872" s="26">
        <v>2456</v>
      </c>
      <c r="B1872" s="27" t="s">
        <v>6075</v>
      </c>
      <c r="C1872" s="28" t="s">
        <v>6076</v>
      </c>
      <c r="D1872" s="28" t="s">
        <v>378</v>
      </c>
      <c r="E1872" s="28">
        <v>20160301</v>
      </c>
      <c r="F1872" s="29">
        <v>18.787035895500001</v>
      </c>
      <c r="G1872" s="30" t="s">
        <v>778</v>
      </c>
      <c r="H1872" s="31" t="s">
        <v>149</v>
      </c>
      <c r="I1872" s="25" t="s">
        <v>3533</v>
      </c>
      <c r="J1872" s="25" t="s">
        <v>4148</v>
      </c>
      <c r="K1872" s="25"/>
      <c r="L1872" s="28"/>
      <c r="M1872" s="28"/>
      <c r="N1872" s="12">
        <f>[1]!f_prt_stocktonav(A1872,"2017/03/31")</f>
        <v>6.6463584899902344</v>
      </c>
      <c r="O1872" s="15">
        <v>4.9656119346618649E-2</v>
      </c>
      <c r="P1872" s="16" t="s">
        <v>4945</v>
      </c>
      <c r="Q1872" s="17">
        <v>0.852054794520548</v>
      </c>
      <c r="R1872" s="18">
        <v>1.4330231328828269E-2</v>
      </c>
      <c r="S1872" s="19">
        <v>0</v>
      </c>
      <c r="T1872" s="19">
        <v>0</v>
      </c>
      <c r="U1872" s="20">
        <v>-4.904840090380462E-2</v>
      </c>
      <c r="V1872" s="20">
        <v>-4.904840090380462E-2</v>
      </c>
      <c r="W1872" s="20">
        <v>-4.904840090380462E-2</v>
      </c>
      <c r="X1872" s="21" t="s">
        <v>6077</v>
      </c>
      <c r="Y1872" s="22" t="s">
        <v>39</v>
      </c>
      <c r="Z1872" s="22" t="s">
        <v>39</v>
      </c>
      <c r="AA1872" s="22" t="s">
        <v>39</v>
      </c>
      <c r="AB1872" s="16" t="s">
        <v>841</v>
      </c>
      <c r="AC1872" s="32">
        <v>0</v>
      </c>
      <c r="AD1872" s="33">
        <v>1.2000000476837159E-2</v>
      </c>
      <c r="AE1872" s="33">
        <v>0</v>
      </c>
    </row>
    <row r="1873" spans="1:31" x14ac:dyDescent="0.15">
      <c r="A1873" s="11">
        <v>1357</v>
      </c>
      <c r="B1873" s="12" t="s">
        <v>4954</v>
      </c>
      <c r="C1873" s="12" t="s">
        <v>4955</v>
      </c>
      <c r="D1873" s="12" t="s">
        <v>1953</v>
      </c>
      <c r="E1873" s="12">
        <v>20150609</v>
      </c>
      <c r="F1873" s="13">
        <v>26.7033120173</v>
      </c>
      <c r="G1873" s="14">
        <v>27.498931018699999</v>
      </c>
      <c r="H1873" s="12" t="s">
        <v>741</v>
      </c>
      <c r="I1873" s="12" t="s">
        <v>3533</v>
      </c>
      <c r="J1873" s="12" t="s">
        <v>3534</v>
      </c>
      <c r="K1873" s="12" t="s">
        <v>3535</v>
      </c>
      <c r="L1873" s="12"/>
      <c r="M1873" s="12"/>
      <c r="N1873" s="12">
        <f>[1]!f_prt_stocktonav(A1873,"2017/03/31")</f>
        <v>6.5762853622436523</v>
      </c>
      <c r="O1873" s="15">
        <v>0.13366189002990722</v>
      </c>
      <c r="P1873" s="16" t="s">
        <v>4543</v>
      </c>
      <c r="Q1873" s="17">
        <v>1.5808219178082192</v>
      </c>
      <c r="R1873" s="18">
        <v>7.8544408813423505E-2</v>
      </c>
      <c r="S1873" s="19">
        <v>0</v>
      </c>
      <c r="T1873" s="19">
        <v>0</v>
      </c>
      <c r="U1873" s="20">
        <v>0.61925005751091411</v>
      </c>
      <c r="V1873" s="20">
        <v>0.61925005751091411</v>
      </c>
      <c r="W1873" s="20">
        <v>0.61925005751091411</v>
      </c>
      <c r="X1873" s="21" t="s">
        <v>4956</v>
      </c>
      <c r="Y1873" s="22" t="s">
        <v>39</v>
      </c>
      <c r="Z1873" s="22" t="s">
        <v>39</v>
      </c>
      <c r="AA1873" s="22" t="s">
        <v>39</v>
      </c>
      <c r="AB1873" s="23" t="s">
        <v>1956</v>
      </c>
      <c r="AC1873" s="21">
        <v>0</v>
      </c>
      <c r="AD1873" s="19">
        <v>6.9999998807907101E-3</v>
      </c>
      <c r="AE1873" s="19">
        <v>0</v>
      </c>
    </row>
    <row r="1874" spans="1:31" x14ac:dyDescent="0.15">
      <c r="A1874" s="11">
        <v>1011</v>
      </c>
      <c r="B1874" s="12" t="s">
        <v>6155</v>
      </c>
      <c r="C1874" s="12" t="s">
        <v>6156</v>
      </c>
      <c r="D1874" s="12" t="s">
        <v>549</v>
      </c>
      <c r="E1874" s="12">
        <v>20080310</v>
      </c>
      <c r="F1874" s="13">
        <v>20.440944199899999</v>
      </c>
      <c r="G1874" s="14">
        <v>24.641423210599999</v>
      </c>
      <c r="H1874" s="12" t="s">
        <v>741</v>
      </c>
      <c r="I1874" s="12" t="s">
        <v>3533</v>
      </c>
      <c r="J1874" s="12" t="s">
        <v>3534</v>
      </c>
      <c r="K1874" s="12" t="s">
        <v>3658</v>
      </c>
      <c r="L1874" s="12"/>
      <c r="M1874" s="12"/>
      <c r="N1874" s="12">
        <f>[1]!f_prt_stocktonav(A1874,"2017/03/31")</f>
        <v>6.5707664489746094</v>
      </c>
      <c r="O1874" s="15">
        <v>4.4908523559570313E-2</v>
      </c>
      <c r="P1874" s="16" t="s">
        <v>5186</v>
      </c>
      <c r="Q1874" s="17">
        <v>8.8328767123287673</v>
      </c>
      <c r="R1874" s="18">
        <v>6.3704940417067979E-2</v>
      </c>
      <c r="S1874" s="19">
        <v>8.8851080375890165E-2</v>
      </c>
      <c r="T1874" s="19">
        <v>7.0515690338465609E-2</v>
      </c>
      <c r="U1874" s="20">
        <v>1.283397743279465</v>
      </c>
      <c r="V1874" s="20">
        <v>1.8873325239779939</v>
      </c>
      <c r="W1874" s="20">
        <v>1.6696425957344119</v>
      </c>
      <c r="X1874" s="21" t="s">
        <v>4667</v>
      </c>
      <c r="Y1874" s="22">
        <v>3</v>
      </c>
      <c r="Z1874" s="22" t="s">
        <v>39</v>
      </c>
      <c r="AA1874" s="22" t="s">
        <v>39</v>
      </c>
      <c r="AB1874" s="23" t="s">
        <v>6157</v>
      </c>
      <c r="AC1874" s="21">
        <v>0</v>
      </c>
      <c r="AD1874" s="19">
        <v>6.9999998807907101E-3</v>
      </c>
      <c r="AE1874" s="19">
        <v>0</v>
      </c>
    </row>
    <row r="1875" spans="1:31" x14ac:dyDescent="0.15">
      <c r="A1875" s="11">
        <v>1110</v>
      </c>
      <c r="B1875" s="12" t="s">
        <v>5823</v>
      </c>
      <c r="C1875" s="12" t="s">
        <v>5824</v>
      </c>
      <c r="D1875" s="12" t="s">
        <v>421</v>
      </c>
      <c r="E1875" s="12">
        <v>20150316</v>
      </c>
      <c r="F1875" s="13">
        <v>9.6943769165999996</v>
      </c>
      <c r="G1875" s="14">
        <v>8.2933994606999999</v>
      </c>
      <c r="H1875" s="12" t="s">
        <v>741</v>
      </c>
      <c r="I1875" s="12" t="s">
        <v>3533</v>
      </c>
      <c r="J1875" s="12" t="s">
        <v>3534</v>
      </c>
      <c r="K1875" s="25" t="s">
        <v>3658</v>
      </c>
      <c r="L1875" s="12"/>
      <c r="M1875" s="12"/>
      <c r="N1875" s="12">
        <f>[1]!f_prt_stocktonav(A1875,"2017/03/31")</f>
        <v>6.5680222511291504</v>
      </c>
      <c r="O1875" s="15">
        <v>6.4323377609252927E-2</v>
      </c>
      <c r="P1875" s="16" t="s">
        <v>5825</v>
      </c>
      <c r="Q1875" s="17">
        <v>1.5561643835616439</v>
      </c>
      <c r="R1875" s="18">
        <v>0.19063787436853308</v>
      </c>
      <c r="S1875" s="19">
        <v>0</v>
      </c>
      <c r="T1875" s="19">
        <v>0</v>
      </c>
      <c r="U1875" s="20">
        <v>1.0190330141838764</v>
      </c>
      <c r="V1875" s="20">
        <v>1.0190330141838764</v>
      </c>
      <c r="W1875" s="20">
        <v>1.0190330141838764</v>
      </c>
      <c r="X1875" s="21" t="s">
        <v>3747</v>
      </c>
      <c r="Y1875" s="22" t="s">
        <v>39</v>
      </c>
      <c r="Z1875" s="22" t="s">
        <v>39</v>
      </c>
      <c r="AA1875" s="22" t="s">
        <v>39</v>
      </c>
      <c r="AB1875" s="23" t="s">
        <v>5826</v>
      </c>
      <c r="AC1875" s="21">
        <v>0</v>
      </c>
      <c r="AD1875" s="19">
        <v>6.0000002384185793E-3</v>
      </c>
      <c r="AE1875" s="19">
        <v>0</v>
      </c>
    </row>
    <row r="1876" spans="1:31" x14ac:dyDescent="0.15">
      <c r="A1876" s="11">
        <v>2398</v>
      </c>
      <c r="B1876" s="12" t="s">
        <v>6290</v>
      </c>
      <c r="C1876" s="12" t="s">
        <v>6291</v>
      </c>
      <c r="D1876" s="12" t="s">
        <v>323</v>
      </c>
      <c r="E1876" s="12">
        <v>20160413</v>
      </c>
      <c r="F1876" s="13">
        <v>34.058842370199997</v>
      </c>
      <c r="G1876" s="14">
        <v>35.858588406999999</v>
      </c>
      <c r="H1876" s="12" t="s">
        <v>741</v>
      </c>
      <c r="I1876" s="12" t="s">
        <v>3533</v>
      </c>
      <c r="J1876" s="12" t="s">
        <v>4148</v>
      </c>
      <c r="K1876" s="12"/>
      <c r="L1876" s="12"/>
      <c r="M1876" s="12"/>
      <c r="N1876" s="12">
        <f>[1]!f_prt_stocktonav(A1876,"2017/03/31")</f>
        <v>6.5453004837036133</v>
      </c>
      <c r="O1876" s="15">
        <v>3.3477895259857178E-2</v>
      </c>
      <c r="P1876" s="16" t="s">
        <v>6292</v>
      </c>
      <c r="Q1876" s="17">
        <v>0.73424657534246573</v>
      </c>
      <c r="R1876" s="18">
        <v>4.1659187289733168E-3</v>
      </c>
      <c r="S1876" s="19">
        <v>0</v>
      </c>
      <c r="T1876" s="19">
        <v>0</v>
      </c>
      <c r="U1876" s="20">
        <v>-0.91309598570710426</v>
      </c>
      <c r="V1876" s="20">
        <v>-0.91309598570710426</v>
      </c>
      <c r="W1876" s="20">
        <v>-0.91309598570710426</v>
      </c>
      <c r="X1876" s="21" t="s">
        <v>4150</v>
      </c>
      <c r="Y1876" s="22" t="s">
        <v>39</v>
      </c>
      <c r="Z1876" s="22" t="s">
        <v>39</v>
      </c>
      <c r="AA1876" s="22" t="s">
        <v>39</v>
      </c>
      <c r="AB1876" s="23" t="s">
        <v>6273</v>
      </c>
      <c r="AC1876" s="21">
        <v>0</v>
      </c>
      <c r="AD1876" s="19">
        <v>1.2000000476837159E-2</v>
      </c>
      <c r="AE1876" s="19">
        <v>0</v>
      </c>
    </row>
    <row r="1877" spans="1:31" x14ac:dyDescent="0.15">
      <c r="A1877" s="11">
        <v>2601</v>
      </c>
      <c r="B1877" s="12" t="s">
        <v>6099</v>
      </c>
      <c r="C1877" s="12" t="s">
        <v>6100</v>
      </c>
      <c r="D1877" s="12" t="s">
        <v>4381</v>
      </c>
      <c r="E1877" s="12">
        <v>20160429</v>
      </c>
      <c r="F1877" s="13">
        <v>46.152557789399999</v>
      </c>
      <c r="G1877" s="14">
        <v>48.442756441100002</v>
      </c>
      <c r="H1877" s="12" t="s">
        <v>33</v>
      </c>
      <c r="I1877" s="12" t="s">
        <v>3533</v>
      </c>
      <c r="J1877" s="12" t="s">
        <v>4148</v>
      </c>
      <c r="K1877" s="12"/>
      <c r="L1877" s="12"/>
      <c r="M1877" s="12"/>
      <c r="N1877" s="12">
        <f>[1]!f_prt_stocktonav(A1877,"2017/03/31")</f>
        <v>6.5127954483032227</v>
      </c>
      <c r="O1877" s="15">
        <v>4.7902603149414059E-2</v>
      </c>
      <c r="P1877" s="16" t="s">
        <v>6101</v>
      </c>
      <c r="Q1877" s="17">
        <v>0.69041095890410964</v>
      </c>
      <c r="R1877" s="18">
        <v>5.1763861598290717E-3</v>
      </c>
      <c r="S1877" s="19">
        <v>0</v>
      </c>
      <c r="T1877" s="19">
        <v>0</v>
      </c>
      <c r="U1877" s="20">
        <v>-1.1332447730595383</v>
      </c>
      <c r="V1877" s="20">
        <v>-1.1332447730595383</v>
      </c>
      <c r="W1877" s="20">
        <v>-1.1332447730595383</v>
      </c>
      <c r="X1877" s="21" t="s">
        <v>4150</v>
      </c>
      <c r="Y1877" s="22" t="s">
        <v>39</v>
      </c>
      <c r="Z1877" s="22" t="s">
        <v>39</v>
      </c>
      <c r="AA1877" s="22" t="s">
        <v>39</v>
      </c>
      <c r="AB1877" s="23" t="s">
        <v>6102</v>
      </c>
      <c r="AC1877" s="21">
        <v>0</v>
      </c>
      <c r="AD1877" s="19">
        <v>1.2000000476837159E-2</v>
      </c>
      <c r="AE1877" s="19">
        <v>0</v>
      </c>
    </row>
    <row r="1878" spans="1:31" x14ac:dyDescent="0.15">
      <c r="A1878" s="11">
        <v>1164</v>
      </c>
      <c r="B1878" s="12" t="s">
        <v>6013</v>
      </c>
      <c r="C1878" s="12" t="s">
        <v>6014</v>
      </c>
      <c r="D1878" s="12" t="s">
        <v>421</v>
      </c>
      <c r="E1878" s="12">
        <v>20150407</v>
      </c>
      <c r="F1878" s="13">
        <v>11.881567777000001</v>
      </c>
      <c r="G1878" s="14">
        <v>16.391694541300001</v>
      </c>
      <c r="H1878" s="12" t="s">
        <v>741</v>
      </c>
      <c r="I1878" s="12" t="s">
        <v>3533</v>
      </c>
      <c r="J1878" s="12" t="s">
        <v>3534</v>
      </c>
      <c r="K1878" s="25" t="s">
        <v>3658</v>
      </c>
      <c r="L1878" s="12"/>
      <c r="M1878" s="12"/>
      <c r="N1878" s="12">
        <f>[1]!f_prt_stocktonav(A1878,"2017/03/31")</f>
        <v>6.5051693916320801</v>
      </c>
      <c r="O1878" s="15">
        <v>5.2664451599121094E-2</v>
      </c>
      <c r="P1878" s="16" t="s">
        <v>5825</v>
      </c>
      <c r="Q1878" s="17">
        <v>1.7534246575342465</v>
      </c>
      <c r="R1878" s="18">
        <v>5.796801633890114E-2</v>
      </c>
      <c r="S1878" s="19">
        <v>0</v>
      </c>
      <c r="T1878" s="19">
        <v>0</v>
      </c>
      <c r="U1878" s="20">
        <v>2.0779064055085601</v>
      </c>
      <c r="V1878" s="20">
        <v>2.0779064055085601</v>
      </c>
      <c r="W1878" s="20">
        <v>2.0779064055085601</v>
      </c>
      <c r="X1878" s="21" t="s">
        <v>3747</v>
      </c>
      <c r="Y1878" s="22" t="s">
        <v>39</v>
      </c>
      <c r="Z1878" s="22" t="s">
        <v>39</v>
      </c>
      <c r="AA1878" s="22" t="s">
        <v>39</v>
      </c>
      <c r="AB1878" s="23" t="s">
        <v>4720</v>
      </c>
      <c r="AC1878" s="21">
        <v>0</v>
      </c>
      <c r="AD1878" s="19">
        <v>6.0000002384185793E-3</v>
      </c>
      <c r="AE1878" s="19">
        <v>0</v>
      </c>
    </row>
    <row r="1879" spans="1:31" x14ac:dyDescent="0.15">
      <c r="A1879" s="11">
        <v>1280</v>
      </c>
      <c r="B1879" s="12" t="s">
        <v>6227</v>
      </c>
      <c r="C1879" s="12" t="s">
        <v>6228</v>
      </c>
      <c r="D1879" s="12" t="s">
        <v>345</v>
      </c>
      <c r="E1879" s="12">
        <v>20150514</v>
      </c>
      <c r="F1879" s="13">
        <v>8.0103612730999991</v>
      </c>
      <c r="G1879" s="14">
        <v>8.0516644323000008</v>
      </c>
      <c r="H1879" s="12" t="s">
        <v>741</v>
      </c>
      <c r="I1879" s="12" t="s">
        <v>3533</v>
      </c>
      <c r="J1879" s="12" t="s">
        <v>3534</v>
      </c>
      <c r="K1879" s="25" t="s">
        <v>3658</v>
      </c>
      <c r="L1879" s="12"/>
      <c r="M1879" s="12"/>
      <c r="N1879" s="12">
        <f>[1]!f_prt_stocktonav(A1879,"2017/03/31")</f>
        <v>6.3909573554992676</v>
      </c>
      <c r="O1879" s="15">
        <v>3.8811471462249753E-2</v>
      </c>
      <c r="P1879" s="16" t="s">
        <v>6023</v>
      </c>
      <c r="Q1879" s="17">
        <v>0.22191780821917809</v>
      </c>
      <c r="R1879" s="18">
        <v>8.7315547099013457E-2</v>
      </c>
      <c r="S1879" s="19">
        <v>0</v>
      </c>
      <c r="T1879" s="19">
        <v>0</v>
      </c>
      <c r="U1879" s="20">
        <v>1.2060157808276801</v>
      </c>
      <c r="V1879" s="20">
        <v>1.2060157808276801</v>
      </c>
      <c r="W1879" s="20">
        <v>1.2060157808276801</v>
      </c>
      <c r="X1879" s="21" t="s">
        <v>5869</v>
      </c>
      <c r="Y1879" s="22" t="s">
        <v>39</v>
      </c>
      <c r="Z1879" s="22" t="s">
        <v>39</v>
      </c>
      <c r="AA1879" s="22" t="s">
        <v>39</v>
      </c>
      <c r="AB1879" s="23" t="s">
        <v>6229</v>
      </c>
      <c r="AC1879" s="21">
        <v>0</v>
      </c>
      <c r="AD1879" s="19">
        <v>6.0000002384185793E-3</v>
      </c>
      <c r="AE1879" s="19">
        <v>0</v>
      </c>
    </row>
    <row r="1880" spans="1:31" x14ac:dyDescent="0.15">
      <c r="A1880" s="11">
        <v>1845</v>
      </c>
      <c r="B1880" s="12" t="s">
        <v>5818</v>
      </c>
      <c r="C1880" s="12" t="s">
        <v>5819</v>
      </c>
      <c r="D1880" s="12" t="s">
        <v>1399</v>
      </c>
      <c r="E1880" s="12">
        <v>20150929</v>
      </c>
      <c r="F1880" s="13">
        <v>9.8453335394000003</v>
      </c>
      <c r="G1880" s="14">
        <v>52.833607179600001</v>
      </c>
      <c r="H1880" s="12" t="s">
        <v>33</v>
      </c>
      <c r="I1880" s="12" t="s">
        <v>3533</v>
      </c>
      <c r="J1880" s="12" t="s">
        <v>3534</v>
      </c>
      <c r="K1880" s="12" t="s">
        <v>3658</v>
      </c>
      <c r="L1880" s="12"/>
      <c r="M1880" s="12"/>
      <c r="N1880" s="12">
        <f>[1]!f_prt_stocktonav(A1880,"2017/03/31")</f>
        <v>6.258509635925293</v>
      </c>
      <c r="O1880" s="15">
        <v>6.4329271316528325E-2</v>
      </c>
      <c r="P1880" s="16" t="s">
        <v>5820</v>
      </c>
      <c r="Q1880" s="17">
        <v>1.273972602739726</v>
      </c>
      <c r="R1880" s="18">
        <v>1.8996733145841826E-2</v>
      </c>
      <c r="S1880" s="19">
        <v>0</v>
      </c>
      <c r="T1880" s="19">
        <v>0</v>
      </c>
      <c r="U1880" s="20">
        <v>0.38288153580933543</v>
      </c>
      <c r="V1880" s="20">
        <v>0.38288153580933543</v>
      </c>
      <c r="W1880" s="20">
        <v>0.38288153580933543</v>
      </c>
      <c r="X1880" s="21" t="s">
        <v>5821</v>
      </c>
      <c r="Y1880" s="22" t="s">
        <v>39</v>
      </c>
      <c r="Z1880" s="22" t="s">
        <v>39</v>
      </c>
      <c r="AA1880" s="22" t="s">
        <v>39</v>
      </c>
      <c r="AB1880" s="23" t="s">
        <v>5822</v>
      </c>
      <c r="AC1880" s="21">
        <v>0</v>
      </c>
      <c r="AD1880" s="19">
        <v>8.0000001192092902E-3</v>
      </c>
      <c r="AE1880" s="19">
        <v>0</v>
      </c>
    </row>
    <row r="1881" spans="1:31" x14ac:dyDescent="0.15">
      <c r="A1881" s="11">
        <v>72</v>
      </c>
      <c r="B1881" s="12" t="s">
        <v>5975</v>
      </c>
      <c r="C1881" s="12" t="s">
        <v>5976</v>
      </c>
      <c r="D1881" s="12" t="s">
        <v>323</v>
      </c>
      <c r="E1881" s="12">
        <v>20130514</v>
      </c>
      <c r="F1881" s="13">
        <v>47.27413774</v>
      </c>
      <c r="G1881" s="14">
        <v>49.553050959700002</v>
      </c>
      <c r="H1881" s="12" t="s">
        <v>741</v>
      </c>
      <c r="I1881" s="12" t="s">
        <v>3533</v>
      </c>
      <c r="J1881" s="12" t="s">
        <v>4148</v>
      </c>
      <c r="K1881" s="12"/>
      <c r="L1881" s="12"/>
      <c r="M1881" s="12"/>
      <c r="N1881" s="12">
        <f>[1]!f_prt_stocktonav(A1881,"2017/03/31")</f>
        <v>6.2416324615478516</v>
      </c>
      <c r="O1881" s="15">
        <v>5.3624334335327151E-2</v>
      </c>
      <c r="P1881" s="16" t="s">
        <v>5977</v>
      </c>
      <c r="Q1881" s="17">
        <v>3.6520547945205482</v>
      </c>
      <c r="R1881" s="18">
        <v>0.16983166363085034</v>
      </c>
      <c r="S1881" s="19">
        <v>0.21564551884906868</v>
      </c>
      <c r="T1881" s="19">
        <v>0</v>
      </c>
      <c r="U1881" s="20">
        <v>1.585140999311011</v>
      </c>
      <c r="V1881" s="20">
        <v>1.85563290369795</v>
      </c>
      <c r="W1881" s="20">
        <v>1.585140999311011</v>
      </c>
      <c r="X1881" s="21" t="s">
        <v>4150</v>
      </c>
      <c r="Y1881" s="22" t="s">
        <v>39</v>
      </c>
      <c r="Z1881" s="22" t="s">
        <v>39</v>
      </c>
      <c r="AA1881" s="22" t="s">
        <v>39</v>
      </c>
      <c r="AB1881" s="23" t="s">
        <v>5978</v>
      </c>
      <c r="AC1881" s="21">
        <v>0</v>
      </c>
      <c r="AD1881" s="19">
        <v>1.2000000476837159E-2</v>
      </c>
      <c r="AE1881" s="19">
        <v>0</v>
      </c>
    </row>
    <row r="1882" spans="1:31" x14ac:dyDescent="0.15">
      <c r="A1882" s="11">
        <v>1501</v>
      </c>
      <c r="B1882" s="12" t="s">
        <v>4793</v>
      </c>
      <c r="C1882" s="12" t="s">
        <v>4794</v>
      </c>
      <c r="D1882" s="12" t="s">
        <v>378</v>
      </c>
      <c r="E1882" s="12">
        <v>20151117</v>
      </c>
      <c r="F1882" s="13">
        <v>5.5418602192000002</v>
      </c>
      <c r="G1882" s="14">
        <v>7.2767268101999996</v>
      </c>
      <c r="H1882" s="12" t="s">
        <v>741</v>
      </c>
      <c r="I1882" s="12" t="s">
        <v>3533</v>
      </c>
      <c r="J1882" s="25" t="s">
        <v>3534</v>
      </c>
      <c r="K1882" s="25" t="s">
        <v>3591</v>
      </c>
      <c r="L1882" s="12"/>
      <c r="M1882" s="12"/>
      <c r="N1882" s="12">
        <f>[1]!f_prt_stocktonav(A1882,"2017/03/31")</f>
        <v>6.1987752914428711</v>
      </c>
      <c r="O1882" s="15">
        <v>0.1565227222442627</v>
      </c>
      <c r="P1882" s="16" t="s">
        <v>4476</v>
      </c>
      <c r="Q1882" s="17">
        <v>1.1397260273972603</v>
      </c>
      <c r="R1882" s="18">
        <v>5.0462281947243115E-2</v>
      </c>
      <c r="S1882" s="19">
        <v>0</v>
      </c>
      <c r="T1882" s="19">
        <v>0</v>
      </c>
      <c r="U1882" s="20">
        <v>1.4011878084113623</v>
      </c>
      <c r="V1882" s="20">
        <v>1.4011878084113623</v>
      </c>
      <c r="W1882" s="20">
        <v>1.4011878084113623</v>
      </c>
      <c r="X1882" s="21" t="s">
        <v>4524</v>
      </c>
      <c r="Y1882" s="22" t="s">
        <v>39</v>
      </c>
      <c r="Z1882" s="22" t="s">
        <v>39</v>
      </c>
      <c r="AA1882" s="22" t="s">
        <v>39</v>
      </c>
      <c r="AB1882" s="23" t="s">
        <v>113</v>
      </c>
      <c r="AC1882" s="21">
        <v>0</v>
      </c>
      <c r="AD1882" s="19">
        <v>0.01</v>
      </c>
      <c r="AE1882" s="19">
        <v>0</v>
      </c>
    </row>
    <row r="1883" spans="1:31" x14ac:dyDescent="0.15">
      <c r="A1883" s="26">
        <v>2961</v>
      </c>
      <c r="B1883" s="27" t="s">
        <v>6640</v>
      </c>
      <c r="C1883" s="28" t="s">
        <v>6641</v>
      </c>
      <c r="D1883" s="28" t="s">
        <v>421</v>
      </c>
      <c r="E1883" s="28">
        <v>20161123</v>
      </c>
      <c r="F1883" s="29">
        <v>10.022023885899999</v>
      </c>
      <c r="G1883" s="30" t="s">
        <v>778</v>
      </c>
      <c r="H1883" s="31" t="s">
        <v>149</v>
      </c>
      <c r="I1883" s="25" t="s">
        <v>3533</v>
      </c>
      <c r="J1883" s="25" t="s">
        <v>3534</v>
      </c>
      <c r="K1883" s="25" t="s">
        <v>3658</v>
      </c>
      <c r="L1883" s="28"/>
      <c r="M1883" s="28"/>
      <c r="N1883" s="12">
        <f>[1]!f_prt_stocktonav(A1883,"2017/03/31")</f>
        <v>6.1856746673583984</v>
      </c>
      <c r="O1883" s="15">
        <v>0</v>
      </c>
      <c r="P1883" s="16" t="s">
        <v>6642</v>
      </c>
      <c r="Q1883" s="17">
        <v>0.12054794520547946</v>
      </c>
      <c r="R1883" s="18">
        <v>2.8431567556111981E-2</v>
      </c>
      <c r="S1883" s="19">
        <v>0</v>
      </c>
      <c r="T1883" s="19">
        <v>0</v>
      </c>
      <c r="U1883" s="20">
        <v>2.5276302660643619</v>
      </c>
      <c r="V1883" s="20">
        <v>2.5276302660643619</v>
      </c>
      <c r="W1883" s="20">
        <v>2.5276302660643619</v>
      </c>
      <c r="X1883" s="21" t="s">
        <v>5329</v>
      </c>
      <c r="Y1883" s="22" t="s">
        <v>39</v>
      </c>
      <c r="Z1883" s="22" t="s">
        <v>39</v>
      </c>
      <c r="AA1883" s="22" t="s">
        <v>39</v>
      </c>
      <c r="AB1883" s="16" t="s">
        <v>6643</v>
      </c>
      <c r="AC1883" s="32">
        <v>0</v>
      </c>
      <c r="AD1883" s="33">
        <v>6.0000002384185793E-3</v>
      </c>
      <c r="AE1883" s="33">
        <v>0</v>
      </c>
    </row>
    <row r="1884" spans="1:31" x14ac:dyDescent="0.15">
      <c r="A1884" s="11">
        <v>1331</v>
      </c>
      <c r="B1884" s="12" t="s">
        <v>6153</v>
      </c>
      <c r="C1884" s="12" t="s">
        <v>6154</v>
      </c>
      <c r="D1884" s="12" t="s">
        <v>530</v>
      </c>
      <c r="E1884" s="12">
        <v>20150525</v>
      </c>
      <c r="F1884" s="13">
        <v>20.015280871600002</v>
      </c>
      <c r="G1884" s="14">
        <v>21.273119167499999</v>
      </c>
      <c r="H1884" s="12" t="s">
        <v>741</v>
      </c>
      <c r="I1884" s="12" t="s">
        <v>3533</v>
      </c>
      <c r="J1884" s="12" t="s">
        <v>3534</v>
      </c>
      <c r="K1884" s="25" t="s">
        <v>3658</v>
      </c>
      <c r="L1884" s="12"/>
      <c r="M1884" s="12"/>
      <c r="N1884" s="12">
        <f>[1]!f_prt_stocktonav(A1884,"2017/03/31")</f>
        <v>6.1327886581420898</v>
      </c>
      <c r="O1884" s="15">
        <v>4.5015482902526854E-2</v>
      </c>
      <c r="P1884" s="16" t="s">
        <v>5520</v>
      </c>
      <c r="Q1884" s="17">
        <v>1.6219178082191781</v>
      </c>
      <c r="R1884" s="18">
        <v>9.3705165274169597E-2</v>
      </c>
      <c r="S1884" s="19">
        <v>0</v>
      </c>
      <c r="T1884" s="19">
        <v>0</v>
      </c>
      <c r="U1884" s="20">
        <v>0.9449735334797128</v>
      </c>
      <c r="V1884" s="20">
        <v>0.9449735334797128</v>
      </c>
      <c r="W1884" s="20">
        <v>0.9449735334797128</v>
      </c>
      <c r="X1884" s="21" t="s">
        <v>4046</v>
      </c>
      <c r="Y1884" s="22" t="s">
        <v>39</v>
      </c>
      <c r="Z1884" s="22" t="s">
        <v>39</v>
      </c>
      <c r="AA1884" s="22" t="s">
        <v>39</v>
      </c>
      <c r="AB1884" s="23" t="s">
        <v>5674</v>
      </c>
      <c r="AC1884" s="21">
        <v>0</v>
      </c>
      <c r="AD1884" s="19">
        <v>0.01</v>
      </c>
      <c r="AE1884" s="19">
        <v>0</v>
      </c>
    </row>
    <row r="1885" spans="1:31" x14ac:dyDescent="0.15">
      <c r="A1885" s="11">
        <v>932</v>
      </c>
      <c r="B1885" s="12" t="s">
        <v>4556</v>
      </c>
      <c r="C1885" s="12" t="s">
        <v>4557</v>
      </c>
      <c r="D1885" s="12" t="s">
        <v>51</v>
      </c>
      <c r="E1885" s="12">
        <v>20150114</v>
      </c>
      <c r="F1885" s="13">
        <v>3.9864739281000001</v>
      </c>
      <c r="G1885" s="14">
        <v>4.0128636975000003</v>
      </c>
      <c r="H1885" s="12" t="s">
        <v>741</v>
      </c>
      <c r="I1885" s="12" t="s">
        <v>3533</v>
      </c>
      <c r="J1885" s="25" t="s">
        <v>3534</v>
      </c>
      <c r="K1885" s="25" t="s">
        <v>3591</v>
      </c>
      <c r="L1885" s="12"/>
      <c r="M1885" s="12"/>
      <c r="N1885" s="12">
        <f>[1]!f_prt_stocktonav(A1885,"2017/03/31")</f>
        <v>6.1244683265686035</v>
      </c>
      <c r="O1885" s="15">
        <v>0.20662736892700195</v>
      </c>
      <c r="P1885" s="16" t="s">
        <v>4558</v>
      </c>
      <c r="Q1885" s="17">
        <v>1.9808219178082191</v>
      </c>
      <c r="R1885" s="18">
        <v>6.6969333528636099E-2</v>
      </c>
      <c r="S1885" s="19">
        <v>0</v>
      </c>
      <c r="T1885" s="19">
        <v>0</v>
      </c>
      <c r="U1885" s="20">
        <v>0.63786966569362136</v>
      </c>
      <c r="V1885" s="20">
        <v>0.63786966569362136</v>
      </c>
      <c r="W1885" s="20">
        <v>0.63786966569362136</v>
      </c>
      <c r="X1885" s="21" t="s">
        <v>4559</v>
      </c>
      <c r="Y1885" s="22" t="s">
        <v>39</v>
      </c>
      <c r="Z1885" s="22" t="s">
        <v>39</v>
      </c>
      <c r="AA1885" s="22" t="s">
        <v>39</v>
      </c>
      <c r="AB1885" s="23" t="s">
        <v>4560</v>
      </c>
      <c r="AC1885" s="21">
        <v>0</v>
      </c>
      <c r="AD1885" s="19">
        <v>1.2000000476837159E-2</v>
      </c>
      <c r="AE1885" s="19">
        <v>0</v>
      </c>
    </row>
    <row r="1886" spans="1:31" x14ac:dyDescent="0.15">
      <c r="A1886" s="11">
        <v>126</v>
      </c>
      <c r="B1886" s="12" t="s">
        <v>6087</v>
      </c>
      <c r="C1886" s="12" t="s">
        <v>6088</v>
      </c>
      <c r="D1886" s="12" t="s">
        <v>378</v>
      </c>
      <c r="E1886" s="12">
        <v>20130419</v>
      </c>
      <c r="F1886" s="13">
        <v>47.435569549599997</v>
      </c>
      <c r="G1886" s="14">
        <v>49.220020166200001</v>
      </c>
      <c r="H1886" s="12" t="s">
        <v>741</v>
      </c>
      <c r="I1886" s="12" t="s">
        <v>3533</v>
      </c>
      <c r="J1886" s="12" t="s">
        <v>4148</v>
      </c>
      <c r="K1886" s="12"/>
      <c r="L1886" s="12"/>
      <c r="M1886" s="12"/>
      <c r="N1886" s="12">
        <f>[1]!f_prt_stocktonav(A1886,"2017/03/31")</f>
        <v>6.081946849822998</v>
      </c>
      <c r="O1886" s="15">
        <v>4.9371523857116698E-2</v>
      </c>
      <c r="P1886" s="16" t="s">
        <v>6089</v>
      </c>
      <c r="Q1886" s="17">
        <v>0.99726027397260275</v>
      </c>
      <c r="R1886" s="18">
        <v>8.5357704162835932E-2</v>
      </c>
      <c r="S1886" s="19">
        <v>0.12322946540551039</v>
      </c>
      <c r="T1886" s="19">
        <v>0</v>
      </c>
      <c r="U1886" s="20">
        <v>0.81644266106732499</v>
      </c>
      <c r="V1886" s="20">
        <v>1.1182793625496021</v>
      </c>
      <c r="W1886" s="20">
        <v>0.81644266106732499</v>
      </c>
      <c r="X1886" s="21" t="s">
        <v>6090</v>
      </c>
      <c r="Y1886" s="22" t="s">
        <v>39</v>
      </c>
      <c r="Z1886" s="22" t="s">
        <v>39</v>
      </c>
      <c r="AA1886" s="22" t="s">
        <v>39</v>
      </c>
      <c r="AB1886" s="23" t="s">
        <v>2868</v>
      </c>
      <c r="AC1886" s="21">
        <v>0</v>
      </c>
      <c r="AD1886" s="19">
        <v>1.2000000476837159E-2</v>
      </c>
      <c r="AE1886" s="19">
        <v>0</v>
      </c>
    </row>
    <row r="1887" spans="1:31" x14ac:dyDescent="0.15">
      <c r="A1887" s="11">
        <v>1146</v>
      </c>
      <c r="B1887" s="12" t="s">
        <v>6206</v>
      </c>
      <c r="C1887" s="12" t="s">
        <v>6207</v>
      </c>
      <c r="D1887" s="12" t="s">
        <v>421</v>
      </c>
      <c r="E1887" s="12">
        <v>20150331</v>
      </c>
      <c r="F1887" s="13">
        <v>15.4299732499</v>
      </c>
      <c r="G1887" s="14">
        <v>15.638317541299999</v>
      </c>
      <c r="H1887" s="12" t="s">
        <v>33</v>
      </c>
      <c r="I1887" s="12" t="s">
        <v>3533</v>
      </c>
      <c r="J1887" s="12" t="s">
        <v>3534</v>
      </c>
      <c r="K1887" s="25" t="s">
        <v>3658</v>
      </c>
      <c r="L1887" s="12"/>
      <c r="M1887" s="12"/>
      <c r="N1887" s="12">
        <f>[1]!f_prt_stocktonav(A1887,"2017/03/31")</f>
        <v>6.0396971702575684</v>
      </c>
      <c r="O1887" s="15">
        <v>4.1279444694519045E-2</v>
      </c>
      <c r="P1887" s="16" t="s">
        <v>6208</v>
      </c>
      <c r="Q1887" s="17">
        <v>0.98630136986301364</v>
      </c>
      <c r="R1887" s="18">
        <v>6.4927275209373692E-2</v>
      </c>
      <c r="S1887" s="19">
        <v>0</v>
      </c>
      <c r="T1887" s="19">
        <v>0</v>
      </c>
      <c r="U1887" s="20">
        <v>1.3653438056795628</v>
      </c>
      <c r="V1887" s="20">
        <v>1.3653438056795628</v>
      </c>
      <c r="W1887" s="20">
        <v>1.3653438056795628</v>
      </c>
      <c r="X1887" s="21" t="s">
        <v>3747</v>
      </c>
      <c r="Y1887" s="22" t="s">
        <v>39</v>
      </c>
      <c r="Z1887" s="22" t="s">
        <v>39</v>
      </c>
      <c r="AA1887" s="22" t="s">
        <v>39</v>
      </c>
      <c r="AB1887" s="23" t="s">
        <v>6209</v>
      </c>
      <c r="AC1887" s="21">
        <v>0</v>
      </c>
      <c r="AD1887" s="19">
        <v>6.0000002384185793E-3</v>
      </c>
      <c r="AE1887" s="19">
        <v>0</v>
      </c>
    </row>
    <row r="1888" spans="1:31" x14ac:dyDescent="0.15">
      <c r="A1888" s="11">
        <v>2208</v>
      </c>
      <c r="B1888" s="12" t="s">
        <v>6337</v>
      </c>
      <c r="C1888" s="12" t="s">
        <v>6338</v>
      </c>
      <c r="D1888" s="12" t="s">
        <v>253</v>
      </c>
      <c r="E1888" s="12">
        <v>20151218</v>
      </c>
      <c r="F1888" s="13">
        <v>26.232440948600001</v>
      </c>
      <c r="G1888" s="14">
        <v>28.165630073599999</v>
      </c>
      <c r="H1888" s="12" t="s">
        <v>741</v>
      </c>
      <c r="I1888" s="12" t="s">
        <v>3533</v>
      </c>
      <c r="J1888" s="12" t="s">
        <v>4148</v>
      </c>
      <c r="K1888" s="12"/>
      <c r="L1888" s="12"/>
      <c r="M1888" s="12"/>
      <c r="N1888" s="12">
        <f>[1]!f_prt_stocktonav(A1888,"2017/03/31")</f>
        <v>5.962618350982666</v>
      </c>
      <c r="O1888" s="15">
        <v>2.8215758800506592E-2</v>
      </c>
      <c r="P1888" s="16" t="s">
        <v>6339</v>
      </c>
      <c r="Q1888" s="17">
        <v>1.0547945205479452</v>
      </c>
      <c r="R1888" s="18">
        <v>6.7227575255264238E-3</v>
      </c>
      <c r="S1888" s="19">
        <v>0</v>
      </c>
      <c r="T1888" s="19">
        <v>0</v>
      </c>
      <c r="U1888" s="20">
        <v>-0.59917170529743957</v>
      </c>
      <c r="V1888" s="20">
        <v>-0.59917170529743957</v>
      </c>
      <c r="W1888" s="20">
        <v>-0.59917170529743957</v>
      </c>
      <c r="X1888" s="21" t="s">
        <v>4150</v>
      </c>
      <c r="Y1888" s="22" t="s">
        <v>39</v>
      </c>
      <c r="Z1888" s="22" t="s">
        <v>39</v>
      </c>
      <c r="AA1888" s="22" t="s">
        <v>39</v>
      </c>
      <c r="AB1888" s="23" t="s">
        <v>841</v>
      </c>
      <c r="AC1888" s="21">
        <v>0</v>
      </c>
      <c r="AD1888" s="19">
        <v>1.2000000476837159E-2</v>
      </c>
      <c r="AE1888" s="19">
        <v>0</v>
      </c>
    </row>
    <row r="1889" spans="1:31" x14ac:dyDescent="0.15">
      <c r="A1889" s="11">
        <v>20019</v>
      </c>
      <c r="B1889" s="12" t="s">
        <v>6401</v>
      </c>
      <c r="C1889" s="12" t="s">
        <v>6402</v>
      </c>
      <c r="D1889" s="12" t="s">
        <v>2241</v>
      </c>
      <c r="E1889" s="12">
        <v>20090311</v>
      </c>
      <c r="F1889" s="13">
        <v>3.7545706571999999</v>
      </c>
      <c r="G1889" s="14">
        <v>1.9764374768999999</v>
      </c>
      <c r="H1889" s="12" t="s">
        <v>741</v>
      </c>
      <c r="I1889" s="12" t="s">
        <v>3533</v>
      </c>
      <c r="J1889" s="12" t="s">
        <v>3534</v>
      </c>
      <c r="K1889" s="12" t="s">
        <v>3658</v>
      </c>
      <c r="L1889" s="12"/>
      <c r="M1889" s="12"/>
      <c r="N1889" s="12">
        <f>[1]!f_prt_stocktonav(A1889,"2017/03/31")</f>
        <v>5.9622445106506348</v>
      </c>
      <c r="O1889" s="15">
        <v>2.1241254806518554E-2</v>
      </c>
      <c r="P1889" s="16" t="s">
        <v>6403</v>
      </c>
      <c r="Q1889" s="17">
        <v>3.2027397260273971</v>
      </c>
      <c r="R1889" s="18">
        <v>6.8982561150993771E-2</v>
      </c>
      <c r="S1889" s="19">
        <v>9.8622688216098306E-2</v>
      </c>
      <c r="T1889" s="19">
        <v>8.0480768292228819E-2</v>
      </c>
      <c r="U1889" s="20">
        <v>1.3686655738069784</v>
      </c>
      <c r="V1889" s="20">
        <v>3.1181626800975382</v>
      </c>
      <c r="W1889" s="20">
        <v>2.1160926563065461</v>
      </c>
      <c r="X1889" s="21" t="s">
        <v>6404</v>
      </c>
      <c r="Y1889" s="22">
        <v>3</v>
      </c>
      <c r="Z1889" s="22" t="s">
        <v>39</v>
      </c>
      <c r="AA1889" s="22" t="s">
        <v>39</v>
      </c>
      <c r="AB1889" s="23" t="s">
        <v>6405</v>
      </c>
      <c r="AC1889" s="21">
        <v>0</v>
      </c>
      <c r="AD1889" s="19">
        <v>6.9999998807907101E-3</v>
      </c>
      <c r="AE1889" s="19">
        <v>0</v>
      </c>
    </row>
    <row r="1890" spans="1:31" x14ac:dyDescent="0.15">
      <c r="A1890" s="11">
        <v>649</v>
      </c>
      <c r="B1890" s="12" t="s">
        <v>6259</v>
      </c>
      <c r="C1890" s="12" t="s">
        <v>6260</v>
      </c>
      <c r="D1890" s="12" t="s">
        <v>1674</v>
      </c>
      <c r="E1890" s="12">
        <v>20140730</v>
      </c>
      <c r="F1890" s="13">
        <v>21.451999305699999</v>
      </c>
      <c r="G1890" s="14">
        <v>26.1108139428</v>
      </c>
      <c r="H1890" s="12" t="s">
        <v>741</v>
      </c>
      <c r="I1890" s="12" t="s">
        <v>3533</v>
      </c>
      <c r="J1890" s="12" t="s">
        <v>4148</v>
      </c>
      <c r="K1890" s="12"/>
      <c r="L1890" s="12"/>
      <c r="M1890" s="12"/>
      <c r="N1890" s="12">
        <f>[1]!f_prt_stocktonav(A1890,"2017/03/31")</f>
        <v>5.9485630989074707</v>
      </c>
      <c r="O1890" s="15">
        <v>3.5894629955291746E-2</v>
      </c>
      <c r="P1890" s="16" t="s">
        <v>6261</v>
      </c>
      <c r="Q1890" s="17">
        <v>1.2301369863013698</v>
      </c>
      <c r="R1890" s="18">
        <v>9.0934507420385113E-2</v>
      </c>
      <c r="S1890" s="19">
        <v>0</v>
      </c>
      <c r="T1890" s="19">
        <v>0</v>
      </c>
      <c r="U1890" s="20">
        <v>2.0070484794096788</v>
      </c>
      <c r="V1890" s="20">
        <v>2.0070484794096788</v>
      </c>
      <c r="W1890" s="20">
        <v>2.0070484794096788</v>
      </c>
      <c r="X1890" s="21" t="s">
        <v>5946</v>
      </c>
      <c r="Y1890" s="22" t="s">
        <v>39</v>
      </c>
      <c r="Z1890" s="22" t="s">
        <v>39</v>
      </c>
      <c r="AA1890" s="22" t="s">
        <v>39</v>
      </c>
      <c r="AB1890" s="23" t="s">
        <v>6262</v>
      </c>
      <c r="AC1890" s="21">
        <v>0</v>
      </c>
      <c r="AD1890" s="19">
        <v>1.2000000476837159E-2</v>
      </c>
      <c r="AE1890" s="19">
        <v>0</v>
      </c>
    </row>
    <row r="1891" spans="1:31" x14ac:dyDescent="0.15">
      <c r="A1891" s="11">
        <v>2856</v>
      </c>
      <c r="B1891" s="12" t="s">
        <v>6333</v>
      </c>
      <c r="C1891" s="12" t="s">
        <v>6334</v>
      </c>
      <c r="D1891" s="12" t="s">
        <v>253</v>
      </c>
      <c r="E1891" s="12">
        <v>20160606</v>
      </c>
      <c r="F1891" s="13">
        <v>9.8653970281000003</v>
      </c>
      <c r="G1891" s="14">
        <v>10.0093483526</v>
      </c>
      <c r="H1891" s="12" t="s">
        <v>741</v>
      </c>
      <c r="I1891" s="12" t="s">
        <v>3533</v>
      </c>
      <c r="J1891" s="12" t="s">
        <v>4148</v>
      </c>
      <c r="K1891" s="12"/>
      <c r="L1891" s="12"/>
      <c r="M1891" s="12"/>
      <c r="N1891" s="12">
        <f>[1]!f_prt_stocktonav(A1891,"2017/03/31")</f>
        <v>5.9328737258911133</v>
      </c>
      <c r="O1891" s="15">
        <v>2.885596752166748E-2</v>
      </c>
      <c r="P1891" s="16" t="s">
        <v>6335</v>
      </c>
      <c r="Q1891" s="17">
        <v>0.58630136986301373</v>
      </c>
      <c r="R1891" s="18">
        <v>-1.9131588465873928E-2</v>
      </c>
      <c r="S1891" s="19">
        <v>0</v>
      </c>
      <c r="T1891" s="19">
        <v>0</v>
      </c>
      <c r="U1891" s="20">
        <v>-2.3391374737486776</v>
      </c>
      <c r="V1891" s="20">
        <v>-2.3391374737486776</v>
      </c>
      <c r="W1891" s="20">
        <v>-2.3391374737486776</v>
      </c>
      <c r="X1891" s="21" t="s">
        <v>6336</v>
      </c>
      <c r="Y1891" s="22" t="s">
        <v>39</v>
      </c>
      <c r="Z1891" s="22" t="s">
        <v>39</v>
      </c>
      <c r="AA1891" s="22" t="s">
        <v>39</v>
      </c>
      <c r="AB1891" s="23" t="s">
        <v>841</v>
      </c>
      <c r="AC1891" s="21">
        <v>0</v>
      </c>
      <c r="AD1891" s="19">
        <v>1.2000000476837159E-2</v>
      </c>
      <c r="AE1891" s="19">
        <v>0</v>
      </c>
    </row>
    <row r="1892" spans="1:31" x14ac:dyDescent="0.15">
      <c r="A1892" s="26">
        <v>1159</v>
      </c>
      <c r="B1892" s="27" t="s">
        <v>5704</v>
      </c>
      <c r="C1892" s="28" t="s">
        <v>5705</v>
      </c>
      <c r="D1892" s="28" t="s">
        <v>487</v>
      </c>
      <c r="E1892" s="28">
        <v>20150327</v>
      </c>
      <c r="F1892" s="29">
        <v>4.2761743618999999</v>
      </c>
      <c r="G1892" s="30" t="s">
        <v>778</v>
      </c>
      <c r="H1892" s="31" t="s">
        <v>149</v>
      </c>
      <c r="I1892" s="25" t="s">
        <v>3533</v>
      </c>
      <c r="J1892" s="25" t="s">
        <v>3534</v>
      </c>
      <c r="K1892" s="25" t="s">
        <v>3658</v>
      </c>
      <c r="L1892" s="28"/>
      <c r="M1892" s="28"/>
      <c r="N1892" s="12">
        <f>[1]!f_prt_stocktonav(A1892,"2017/03/31")</f>
        <v>5.9215846061706543</v>
      </c>
      <c r="O1892" s="15">
        <v>7.0844860076904298E-2</v>
      </c>
      <c r="P1892" s="16" t="s">
        <v>5706</v>
      </c>
      <c r="Q1892" s="17">
        <v>1.6958904109589041</v>
      </c>
      <c r="R1892" s="18">
        <v>3.6771977540585699E-2</v>
      </c>
      <c r="S1892" s="19">
        <v>0</v>
      </c>
      <c r="T1892" s="19">
        <v>0</v>
      </c>
      <c r="U1892" s="20">
        <v>1.0507044165812636</v>
      </c>
      <c r="V1892" s="20">
        <v>1.0507044165812636</v>
      </c>
      <c r="W1892" s="20">
        <v>1.0507044165812636</v>
      </c>
      <c r="X1892" s="21" t="s">
        <v>5707</v>
      </c>
      <c r="Y1892" s="22" t="s">
        <v>39</v>
      </c>
      <c r="Z1892" s="22" t="s">
        <v>39</v>
      </c>
      <c r="AA1892" s="22" t="s">
        <v>39</v>
      </c>
      <c r="AB1892" s="16" t="s">
        <v>5383</v>
      </c>
      <c r="AC1892" s="32">
        <v>0</v>
      </c>
      <c r="AD1892" s="33">
        <v>0.01</v>
      </c>
      <c r="AE1892" s="33">
        <v>0</v>
      </c>
    </row>
    <row r="1893" spans="1:31" x14ac:dyDescent="0.15">
      <c r="A1893" s="11">
        <v>2745</v>
      </c>
      <c r="B1893" s="12" t="s">
        <v>5282</v>
      </c>
      <c r="C1893" s="12" t="s">
        <v>5283</v>
      </c>
      <c r="D1893" s="12" t="s">
        <v>58</v>
      </c>
      <c r="E1893" s="12">
        <v>20160621</v>
      </c>
      <c r="F1893" s="13">
        <v>3.7326557891999999</v>
      </c>
      <c r="G1893" s="14">
        <v>3.7970969863000001</v>
      </c>
      <c r="H1893" s="12" t="s">
        <v>741</v>
      </c>
      <c r="I1893" s="12" t="s">
        <v>3533</v>
      </c>
      <c r="J1893" s="12" t="s">
        <v>4148</v>
      </c>
      <c r="K1893" s="12"/>
      <c r="L1893" s="12"/>
      <c r="M1893" s="12"/>
      <c r="N1893" s="12">
        <f>[1]!f_prt_stocktonav(A1893,"2017/03/31")</f>
        <v>5.8966493606567383</v>
      </c>
      <c r="O1893" s="15">
        <v>0.10019906997680664</v>
      </c>
      <c r="P1893" s="16" t="s">
        <v>5284</v>
      </c>
      <c r="Q1893" s="17">
        <v>0.54520547945205478</v>
      </c>
      <c r="R1893" s="18">
        <v>0</v>
      </c>
      <c r="S1893" s="19">
        <v>0</v>
      </c>
      <c r="T1893" s="19">
        <v>0</v>
      </c>
      <c r="U1893" s="20">
        <v>-0.84393968003392472</v>
      </c>
      <c r="V1893" s="20">
        <v>-0.84393968003392472</v>
      </c>
      <c r="W1893" s="20">
        <v>-0.84393968003392472</v>
      </c>
      <c r="X1893" s="21" t="s">
        <v>5056</v>
      </c>
      <c r="Y1893" s="22" t="s">
        <v>39</v>
      </c>
      <c r="Z1893" s="22" t="s">
        <v>39</v>
      </c>
      <c r="AA1893" s="22" t="s">
        <v>39</v>
      </c>
      <c r="AB1893" s="23" t="s">
        <v>4421</v>
      </c>
      <c r="AC1893" s="21">
        <v>0</v>
      </c>
      <c r="AD1893" s="19">
        <v>1.2000000476837159E-2</v>
      </c>
      <c r="AE1893" s="19">
        <v>0</v>
      </c>
    </row>
    <row r="1894" spans="1:31" x14ac:dyDescent="0.15">
      <c r="A1894" s="11">
        <v>2358</v>
      </c>
      <c r="B1894" s="12" t="s">
        <v>5682</v>
      </c>
      <c r="C1894" s="12" t="s">
        <v>5683</v>
      </c>
      <c r="D1894" s="12" t="s">
        <v>230</v>
      </c>
      <c r="E1894" s="12">
        <v>20160302</v>
      </c>
      <c r="F1894" s="13">
        <v>12.1284872869</v>
      </c>
      <c r="G1894" s="14">
        <v>18.889294037199999</v>
      </c>
      <c r="H1894" s="12" t="s">
        <v>741</v>
      </c>
      <c r="I1894" s="12" t="s">
        <v>3533</v>
      </c>
      <c r="J1894" s="12" t="s">
        <v>4148</v>
      </c>
      <c r="K1894" s="12"/>
      <c r="L1894" s="12"/>
      <c r="M1894" s="12"/>
      <c r="N1894" s="12">
        <f>[1]!f_prt_stocktonav(A1894,"2017/03/31")</f>
        <v>5.8763914108276367</v>
      </c>
      <c r="O1894" s="15">
        <v>7.2020301818847651E-2</v>
      </c>
      <c r="P1894" s="16" t="s">
        <v>5684</v>
      </c>
      <c r="Q1894" s="17">
        <v>0.79452054794520544</v>
      </c>
      <c r="R1894" s="18">
        <v>1.6777083634127665E-2</v>
      </c>
      <c r="S1894" s="19">
        <v>0</v>
      </c>
      <c r="T1894" s="19">
        <v>0</v>
      </c>
      <c r="U1894" s="20">
        <v>0.11809121084876135</v>
      </c>
      <c r="V1894" s="20">
        <v>0.11809121084876135</v>
      </c>
      <c r="W1894" s="20">
        <v>0.11809121084876135</v>
      </c>
      <c r="X1894" s="21" t="s">
        <v>5056</v>
      </c>
      <c r="Y1894" s="22" t="s">
        <v>39</v>
      </c>
      <c r="Z1894" s="22" t="s">
        <v>39</v>
      </c>
      <c r="AA1894" s="22" t="s">
        <v>39</v>
      </c>
      <c r="AB1894" s="23" t="s">
        <v>1150</v>
      </c>
      <c r="AC1894" s="21">
        <v>0</v>
      </c>
      <c r="AD1894" s="19">
        <v>0.01</v>
      </c>
      <c r="AE1894" s="19">
        <v>0</v>
      </c>
    </row>
    <row r="1895" spans="1:31" x14ac:dyDescent="0.15">
      <c r="A1895" s="11">
        <v>2453</v>
      </c>
      <c r="B1895" s="12" t="s">
        <v>6172</v>
      </c>
      <c r="C1895" s="12" t="s">
        <v>6173</v>
      </c>
      <c r="D1895" s="12" t="s">
        <v>965</v>
      </c>
      <c r="E1895" s="12">
        <v>20160422</v>
      </c>
      <c r="F1895" s="13">
        <v>11.3301508436</v>
      </c>
      <c r="G1895" s="14">
        <v>11.986135447900001</v>
      </c>
      <c r="H1895" s="12" t="s">
        <v>741</v>
      </c>
      <c r="I1895" s="12" t="s">
        <v>3533</v>
      </c>
      <c r="J1895" s="12" t="s">
        <v>4148</v>
      </c>
      <c r="K1895" s="12"/>
      <c r="L1895" s="12"/>
      <c r="M1895" s="12"/>
      <c r="N1895" s="12">
        <f>[1]!f_prt_stocktonav(A1895,"2017/03/31")</f>
        <v>5.8546996116638184</v>
      </c>
      <c r="O1895" s="15">
        <v>4.4016375541687011E-2</v>
      </c>
      <c r="P1895" s="16" t="s">
        <v>1026</v>
      </c>
      <c r="Q1895" s="17">
        <v>0.70958904109589038</v>
      </c>
      <c r="R1895" s="18">
        <v>5.7530516007939791E-3</v>
      </c>
      <c r="S1895" s="19">
        <v>0</v>
      </c>
      <c r="T1895" s="19">
        <v>0</v>
      </c>
      <c r="U1895" s="20">
        <v>-1.0448012965650293</v>
      </c>
      <c r="V1895" s="20">
        <v>-1.0448012965650293</v>
      </c>
      <c r="W1895" s="20">
        <v>-1.0448012965650293</v>
      </c>
      <c r="X1895" s="21" t="s">
        <v>5056</v>
      </c>
      <c r="Y1895" s="22" t="s">
        <v>39</v>
      </c>
      <c r="Z1895" s="22" t="s">
        <v>39</v>
      </c>
      <c r="AA1895" s="22" t="s">
        <v>39</v>
      </c>
      <c r="AB1895" s="23" t="s">
        <v>578</v>
      </c>
      <c r="AC1895" s="21">
        <v>0</v>
      </c>
      <c r="AD1895" s="19">
        <v>1.2000000476837159E-2</v>
      </c>
      <c r="AE1895" s="19">
        <v>0</v>
      </c>
    </row>
    <row r="1896" spans="1:31" x14ac:dyDescent="0.15">
      <c r="A1896" s="11">
        <v>310518</v>
      </c>
      <c r="B1896" s="12" t="s">
        <v>6067</v>
      </c>
      <c r="C1896" s="12" t="s">
        <v>6068</v>
      </c>
      <c r="D1896" s="12" t="s">
        <v>1031</v>
      </c>
      <c r="E1896" s="12">
        <v>20111209</v>
      </c>
      <c r="F1896" s="13">
        <v>0.63951544289999995</v>
      </c>
      <c r="G1896" s="14">
        <v>0.68755732489999999</v>
      </c>
      <c r="H1896" s="12" t="s">
        <v>741</v>
      </c>
      <c r="I1896" s="12" t="s">
        <v>3533</v>
      </c>
      <c r="J1896" s="12" t="s">
        <v>3534</v>
      </c>
      <c r="K1896" s="12" t="s">
        <v>3658</v>
      </c>
      <c r="L1896" s="12"/>
      <c r="M1896" s="12"/>
      <c r="N1896" s="12">
        <f>[1]!f_prt_stocktonav(A1896,"2017/03/31")</f>
        <v>5.7858948707580566</v>
      </c>
      <c r="O1896" s="15">
        <v>5.0258674621582032E-2</v>
      </c>
      <c r="P1896" s="16" t="s">
        <v>6069</v>
      </c>
      <c r="Q1896" s="17">
        <v>3.441095890410959</v>
      </c>
      <c r="R1896" s="18">
        <v>8.4068060841943085E-2</v>
      </c>
      <c r="S1896" s="19">
        <v>0.11715835329267232</v>
      </c>
      <c r="T1896" s="19">
        <v>8.4833859209530349E-2</v>
      </c>
      <c r="U1896" s="20">
        <v>0.40550740085007636</v>
      </c>
      <c r="V1896" s="20">
        <v>0.48773825631788892</v>
      </c>
      <c r="W1896" s="20">
        <v>0.40681629513659573</v>
      </c>
      <c r="X1896" s="21" t="s">
        <v>6070</v>
      </c>
      <c r="Y1896" s="22">
        <v>3</v>
      </c>
      <c r="Z1896" s="22" t="s">
        <v>39</v>
      </c>
      <c r="AA1896" s="22" t="s">
        <v>39</v>
      </c>
      <c r="AB1896" s="23" t="s">
        <v>6071</v>
      </c>
      <c r="AC1896" s="21">
        <v>0</v>
      </c>
      <c r="AD1896" s="19">
        <v>6.9999998807907101E-3</v>
      </c>
      <c r="AE1896" s="19">
        <v>0</v>
      </c>
    </row>
    <row r="1897" spans="1:31" x14ac:dyDescent="0.15">
      <c r="A1897" s="11">
        <v>217024</v>
      </c>
      <c r="B1897" s="12" t="s">
        <v>5862</v>
      </c>
      <c r="C1897" s="12" t="s">
        <v>5863</v>
      </c>
      <c r="D1897" s="12" t="s">
        <v>378</v>
      </c>
      <c r="E1897" s="12">
        <v>20120820</v>
      </c>
      <c r="F1897" s="13">
        <v>33.2733823222</v>
      </c>
      <c r="G1897" s="14">
        <v>38.9209524483</v>
      </c>
      <c r="H1897" s="12" t="s">
        <v>33</v>
      </c>
      <c r="I1897" s="12" t="s">
        <v>3533</v>
      </c>
      <c r="J1897" s="12" t="s">
        <v>4148</v>
      </c>
      <c r="K1897" s="12"/>
      <c r="L1897" s="12"/>
      <c r="M1897" s="12"/>
      <c r="N1897" s="12">
        <f>[1]!f_prt_stocktonav(A1897,"2017/03/31")</f>
        <v>5.6702399253845215</v>
      </c>
      <c r="O1897" s="15">
        <v>6.2437634468078616E-2</v>
      </c>
      <c r="P1897" s="16" t="s">
        <v>5864</v>
      </c>
      <c r="Q1897" s="17">
        <v>0.53698630136986303</v>
      </c>
      <c r="R1897" s="18">
        <v>7.75091048008405E-2</v>
      </c>
      <c r="S1897" s="19">
        <v>0.11081392701795734</v>
      </c>
      <c r="T1897" s="19">
        <v>0</v>
      </c>
      <c r="U1897" s="20">
        <v>0.77002775369768495</v>
      </c>
      <c r="V1897" s="20">
        <v>1.0178478350938702</v>
      </c>
      <c r="W1897" s="20">
        <v>0.77002775369768495</v>
      </c>
      <c r="X1897" s="21" t="s">
        <v>4150</v>
      </c>
      <c r="Y1897" s="22" t="s">
        <v>39</v>
      </c>
      <c r="Z1897" s="22" t="s">
        <v>39</v>
      </c>
      <c r="AA1897" s="22" t="s">
        <v>39</v>
      </c>
      <c r="AB1897" s="23" t="s">
        <v>5865</v>
      </c>
      <c r="AC1897" s="21">
        <v>0</v>
      </c>
      <c r="AD1897" s="19">
        <v>1.2000000476837159E-2</v>
      </c>
      <c r="AE1897" s="19">
        <v>0</v>
      </c>
    </row>
    <row r="1898" spans="1:31" x14ac:dyDescent="0.15">
      <c r="A1898" s="26">
        <v>2589</v>
      </c>
      <c r="B1898" s="27" t="s">
        <v>6043</v>
      </c>
      <c r="C1898" s="28" t="s">
        <v>6044</v>
      </c>
      <c r="D1898" s="28" t="s">
        <v>6045</v>
      </c>
      <c r="E1898" s="28">
        <v>20160504</v>
      </c>
      <c r="F1898" s="29">
        <v>10.659125016899999</v>
      </c>
      <c r="G1898" s="30" t="s">
        <v>778</v>
      </c>
      <c r="H1898" s="31" t="s">
        <v>149</v>
      </c>
      <c r="I1898" s="25" t="s">
        <v>3533</v>
      </c>
      <c r="J1898" s="25" t="s">
        <v>4148</v>
      </c>
      <c r="K1898" s="25"/>
      <c r="L1898" s="28"/>
      <c r="M1898" s="28"/>
      <c r="N1898" s="12">
        <f>[1]!f_prt_stocktonav(A1898,"2017/03/31")</f>
        <v>5.6473188400268555</v>
      </c>
      <c r="O1898" s="15">
        <v>5.1613335609436033E-2</v>
      </c>
      <c r="P1898" s="16" t="s">
        <v>6046</v>
      </c>
      <c r="Q1898" s="17">
        <v>0.67671232876712328</v>
      </c>
      <c r="R1898" s="18">
        <v>-1.5078811013458093E-3</v>
      </c>
      <c r="S1898" s="19">
        <v>0</v>
      </c>
      <c r="T1898" s="19">
        <v>0</v>
      </c>
      <c r="U1898" s="20">
        <v>-0.56036960211972919</v>
      </c>
      <c r="V1898" s="20">
        <v>-0.56036960211972919</v>
      </c>
      <c r="W1898" s="20">
        <v>-0.56036960211972919</v>
      </c>
      <c r="X1898" s="21" t="s">
        <v>5056</v>
      </c>
      <c r="Y1898" s="22" t="s">
        <v>39</v>
      </c>
      <c r="Z1898" s="22" t="s">
        <v>39</v>
      </c>
      <c r="AA1898" s="22" t="s">
        <v>39</v>
      </c>
      <c r="AB1898" s="16" t="s">
        <v>2107</v>
      </c>
      <c r="AC1898" s="32">
        <v>0</v>
      </c>
      <c r="AD1898" s="33">
        <v>1.2000000476837159E-2</v>
      </c>
      <c r="AE1898" s="33">
        <v>6.0000000000000001E-3</v>
      </c>
    </row>
    <row r="1899" spans="1:31" x14ac:dyDescent="0.15">
      <c r="A1899" s="44">
        <v>372010</v>
      </c>
      <c r="B1899" s="44" t="s">
        <v>6174</v>
      </c>
      <c r="C1899" s="28" t="s">
        <v>6175</v>
      </c>
      <c r="D1899" s="28" t="s">
        <v>662</v>
      </c>
      <c r="E1899" s="28">
        <v>20110810</v>
      </c>
      <c r="F1899" s="29">
        <v>0.15090739249999999</v>
      </c>
      <c r="G1899" s="30" t="s">
        <v>778</v>
      </c>
      <c r="H1899" s="31" t="s">
        <v>149</v>
      </c>
      <c r="I1899" s="25" t="s">
        <v>3533</v>
      </c>
      <c r="J1899" s="25" t="s">
        <v>3534</v>
      </c>
      <c r="K1899" s="25" t="s">
        <v>3658</v>
      </c>
      <c r="L1899" s="28"/>
      <c r="M1899" s="28"/>
      <c r="N1899" s="12">
        <f>[1]!f_prt_stocktonav(A1899,"2017/03/31")</f>
        <v>5.5587172508239746</v>
      </c>
      <c r="O1899" s="15">
        <v>4.3973526954650878E-2</v>
      </c>
      <c r="P1899" s="16" t="s">
        <v>6176</v>
      </c>
      <c r="Q1899" s="17">
        <v>1.0739726027397261</v>
      </c>
      <c r="R1899" s="18">
        <v>5.589249676599306E-2</v>
      </c>
      <c r="S1899" s="19">
        <v>8.299762697645828E-2</v>
      </c>
      <c r="T1899" s="19">
        <v>5.9228564344810053E-2</v>
      </c>
      <c r="U1899" s="20">
        <v>0.77548320501784473</v>
      </c>
      <c r="V1899" s="20">
        <v>1.1470786841943252</v>
      </c>
      <c r="W1899" s="20">
        <v>0.80866468837653993</v>
      </c>
      <c r="X1899" s="21" t="s">
        <v>4667</v>
      </c>
      <c r="Y1899" s="22">
        <v>2</v>
      </c>
      <c r="Z1899" s="22" t="s">
        <v>39</v>
      </c>
      <c r="AA1899" s="22" t="s">
        <v>39</v>
      </c>
      <c r="AB1899" s="16" t="s">
        <v>6177</v>
      </c>
      <c r="AC1899" s="32">
        <v>0</v>
      </c>
      <c r="AD1899" s="33">
        <v>6.9999998807907101E-3</v>
      </c>
      <c r="AE1899" s="33">
        <v>0</v>
      </c>
    </row>
    <row r="1900" spans="1:31" x14ac:dyDescent="0.15">
      <c r="A1900" s="11">
        <v>2530</v>
      </c>
      <c r="B1900" s="12" t="s">
        <v>6389</v>
      </c>
      <c r="C1900" s="12" t="s">
        <v>6390</v>
      </c>
      <c r="D1900" s="12" t="s">
        <v>253</v>
      </c>
      <c r="E1900" s="12">
        <v>20160407</v>
      </c>
      <c r="F1900" s="13">
        <v>28.176159072200001</v>
      </c>
      <c r="G1900" s="14">
        <v>29.330982153600001</v>
      </c>
      <c r="H1900" s="12" t="s">
        <v>741</v>
      </c>
      <c r="I1900" s="12" t="s">
        <v>3533</v>
      </c>
      <c r="J1900" s="12" t="s">
        <v>4148</v>
      </c>
      <c r="K1900" s="12"/>
      <c r="L1900" s="12"/>
      <c r="M1900" s="12"/>
      <c r="N1900" s="12">
        <f>[1]!f_prt_stocktonav(A1900,"2017/03/31")</f>
        <v>5.5177812576293945</v>
      </c>
      <c r="O1900" s="15">
        <v>2.270925760269165E-2</v>
      </c>
      <c r="P1900" s="16" t="s">
        <v>6335</v>
      </c>
      <c r="Q1900" s="17">
        <v>0.75068493150684934</v>
      </c>
      <c r="R1900" s="18">
        <v>0</v>
      </c>
      <c r="S1900" s="19">
        <v>0</v>
      </c>
      <c r="T1900" s="19">
        <v>0</v>
      </c>
      <c r="U1900" s="20">
        <v>-1.1574753624104057</v>
      </c>
      <c r="V1900" s="20">
        <v>-1.1574753624104057</v>
      </c>
      <c r="W1900" s="20">
        <v>-1.1574753624104057</v>
      </c>
      <c r="X1900" s="21" t="s">
        <v>6336</v>
      </c>
      <c r="Y1900" s="22" t="s">
        <v>39</v>
      </c>
      <c r="Z1900" s="22" t="s">
        <v>39</v>
      </c>
      <c r="AA1900" s="22" t="s">
        <v>39</v>
      </c>
      <c r="AB1900" s="23" t="s">
        <v>841</v>
      </c>
      <c r="AC1900" s="21">
        <v>0</v>
      </c>
      <c r="AD1900" s="19">
        <v>1.2000000476837159E-2</v>
      </c>
      <c r="AE1900" s="19">
        <v>0</v>
      </c>
    </row>
    <row r="1901" spans="1:31" x14ac:dyDescent="0.15">
      <c r="A1901" s="26">
        <v>3301</v>
      </c>
      <c r="B1901" s="27" t="s">
        <v>6648</v>
      </c>
      <c r="C1901" s="28" t="s">
        <v>6649</v>
      </c>
      <c r="D1901" s="28" t="s">
        <v>549</v>
      </c>
      <c r="E1901" s="28">
        <v>20161107</v>
      </c>
      <c r="F1901" s="29">
        <v>5.0166210047000002</v>
      </c>
      <c r="G1901" s="30" t="s">
        <v>778</v>
      </c>
      <c r="H1901" s="31" t="s">
        <v>149</v>
      </c>
      <c r="I1901" s="25" t="s">
        <v>3533</v>
      </c>
      <c r="J1901" s="25" t="s">
        <v>3534</v>
      </c>
      <c r="K1901" s="25" t="s">
        <v>3658</v>
      </c>
      <c r="L1901" s="28"/>
      <c r="M1901" s="28"/>
      <c r="N1901" s="12">
        <f>[1]!f_prt_stocktonav(A1901,"2017/03/31")</f>
        <v>5.4938626289367676</v>
      </c>
      <c r="O1901" s="15">
        <v>0</v>
      </c>
      <c r="P1901" s="16" t="s">
        <v>6650</v>
      </c>
      <c r="Q1901" s="17">
        <v>0.16438356164383561</v>
      </c>
      <c r="R1901" s="18">
        <v>-2.6515549070236233E-3</v>
      </c>
      <c r="S1901" s="19">
        <v>0</v>
      </c>
      <c r="T1901" s="19">
        <v>0</v>
      </c>
      <c r="U1901" s="20">
        <v>-1.0820346726467032</v>
      </c>
      <c r="V1901" s="20">
        <v>-1.0820346726467032</v>
      </c>
      <c r="W1901" s="20">
        <v>-1.0820346726467032</v>
      </c>
      <c r="X1901" s="21" t="s">
        <v>5713</v>
      </c>
      <c r="Y1901" s="22" t="s">
        <v>39</v>
      </c>
      <c r="Z1901" s="22" t="s">
        <v>39</v>
      </c>
      <c r="AA1901" s="22" t="s">
        <v>39</v>
      </c>
      <c r="AB1901" s="16" t="s">
        <v>5790</v>
      </c>
      <c r="AC1901" s="32">
        <v>0</v>
      </c>
      <c r="AD1901" s="33">
        <v>6.0000002384185793E-3</v>
      </c>
      <c r="AE1901" s="33">
        <v>0</v>
      </c>
    </row>
    <row r="1902" spans="1:31" x14ac:dyDescent="0.15">
      <c r="A1902" s="11">
        <v>2295</v>
      </c>
      <c r="B1902" s="12" t="s">
        <v>6320</v>
      </c>
      <c r="C1902" s="12" t="s">
        <v>6321</v>
      </c>
      <c r="D1902" s="12" t="s">
        <v>91</v>
      </c>
      <c r="E1902" s="12">
        <v>20160204</v>
      </c>
      <c r="F1902" s="13">
        <v>34.668018869699999</v>
      </c>
      <c r="G1902" s="14">
        <v>36.457433009500001</v>
      </c>
      <c r="H1902" s="12" t="s">
        <v>741</v>
      </c>
      <c r="I1902" s="12" t="s">
        <v>3533</v>
      </c>
      <c r="J1902" s="12" t="s">
        <v>4148</v>
      </c>
      <c r="K1902" s="12"/>
      <c r="L1902" s="12"/>
      <c r="M1902" s="12"/>
      <c r="N1902" s="12">
        <f>[1]!f_prt_stocktonav(A1902,"2017/03/31")</f>
        <v>5.4837250709533691</v>
      </c>
      <c r="O1902" s="15">
        <v>2.9973280429840089E-2</v>
      </c>
      <c r="P1902" s="16" t="s">
        <v>6322</v>
      </c>
      <c r="Q1902" s="17">
        <v>0.92328767123287669</v>
      </c>
      <c r="R1902" s="18">
        <v>1.2099963062525587E-2</v>
      </c>
      <c r="S1902" s="19">
        <v>0</v>
      </c>
      <c r="T1902" s="19">
        <v>0</v>
      </c>
      <c r="U1902" s="20">
        <v>-0.28089973927812517</v>
      </c>
      <c r="V1902" s="20">
        <v>-0.28089973927812517</v>
      </c>
      <c r="W1902" s="20">
        <v>-0.28089973927812517</v>
      </c>
      <c r="X1902" s="21" t="s">
        <v>6141</v>
      </c>
      <c r="Y1902" s="22" t="s">
        <v>39</v>
      </c>
      <c r="Z1902" s="22" t="s">
        <v>39</v>
      </c>
      <c r="AA1902" s="22" t="s">
        <v>39</v>
      </c>
      <c r="AB1902" s="23" t="s">
        <v>6142</v>
      </c>
      <c r="AC1902" s="21">
        <v>0</v>
      </c>
      <c r="AD1902" s="19">
        <v>1.2000000476837159E-2</v>
      </c>
      <c r="AE1902" s="19">
        <v>0</v>
      </c>
    </row>
    <row r="1903" spans="1:31" x14ac:dyDescent="0.15">
      <c r="A1903" s="11">
        <v>3142</v>
      </c>
      <c r="B1903" s="12" t="s">
        <v>6001</v>
      </c>
      <c r="C1903" s="12" t="s">
        <v>6002</v>
      </c>
      <c r="D1903" s="12" t="s">
        <v>530</v>
      </c>
      <c r="E1903" s="12">
        <v>20160810</v>
      </c>
      <c r="F1903" s="13">
        <v>11.9347571521</v>
      </c>
      <c r="G1903" s="14">
        <v>5.9991774366000001</v>
      </c>
      <c r="H1903" s="12" t="s">
        <v>741</v>
      </c>
      <c r="I1903" s="12" t="s">
        <v>3533</v>
      </c>
      <c r="J1903" s="12" t="s">
        <v>3534</v>
      </c>
      <c r="K1903" s="25" t="s">
        <v>3658</v>
      </c>
      <c r="L1903" s="12"/>
      <c r="M1903" s="12"/>
      <c r="N1903" s="12">
        <f>[1]!f_prt_stocktonav(A1903,"2017/03/31")</f>
        <v>5.4620394706726074</v>
      </c>
      <c r="O1903" s="15">
        <v>5.2865619659423831E-2</v>
      </c>
      <c r="P1903" s="16" t="s">
        <v>5845</v>
      </c>
      <c r="Q1903" s="17">
        <v>0.40821917808219177</v>
      </c>
      <c r="R1903" s="18">
        <v>-1.1870264364208127E-2</v>
      </c>
      <c r="S1903" s="19">
        <v>0</v>
      </c>
      <c r="T1903" s="19">
        <v>0</v>
      </c>
      <c r="U1903" s="20">
        <v>-1.6934398339349632</v>
      </c>
      <c r="V1903" s="20">
        <v>-1.6934398339349632</v>
      </c>
      <c r="W1903" s="20">
        <v>-1.6934398339349632</v>
      </c>
      <c r="X1903" s="21" t="s">
        <v>5846</v>
      </c>
      <c r="Y1903" s="22" t="s">
        <v>39</v>
      </c>
      <c r="Z1903" s="22" t="s">
        <v>39</v>
      </c>
      <c r="AA1903" s="22" t="s">
        <v>39</v>
      </c>
      <c r="AB1903" s="23" t="s">
        <v>5797</v>
      </c>
      <c r="AC1903" s="21">
        <v>0</v>
      </c>
      <c r="AD1903" s="19">
        <v>6.0000002384185793E-3</v>
      </c>
      <c r="AE1903" s="19">
        <v>0</v>
      </c>
    </row>
    <row r="1904" spans="1:31" x14ac:dyDescent="0.15">
      <c r="A1904" s="11">
        <v>178</v>
      </c>
      <c r="B1904" s="12" t="s">
        <v>6018</v>
      </c>
      <c r="C1904" s="12" t="s">
        <v>6019</v>
      </c>
      <c r="D1904" s="12" t="s">
        <v>253</v>
      </c>
      <c r="E1904" s="12">
        <v>20131108</v>
      </c>
      <c r="F1904" s="13">
        <v>10.1629509134</v>
      </c>
      <c r="G1904" s="14">
        <v>5.2326308070999996</v>
      </c>
      <c r="H1904" s="12" t="s">
        <v>741</v>
      </c>
      <c r="I1904" s="12" t="s">
        <v>3533</v>
      </c>
      <c r="J1904" s="12" t="s">
        <v>3534</v>
      </c>
      <c r="K1904" s="12" t="s">
        <v>3658</v>
      </c>
      <c r="L1904" s="12"/>
      <c r="M1904" s="12"/>
      <c r="N1904" s="12">
        <f>[1]!f_prt_stocktonav(A1904,"2017/03/31")</f>
        <v>5.3057460784912109</v>
      </c>
      <c r="O1904" s="15">
        <v>5.2391552925109865E-2</v>
      </c>
      <c r="P1904" s="16" t="s">
        <v>6020</v>
      </c>
      <c r="Q1904" s="17">
        <v>1.3342465753424657</v>
      </c>
      <c r="R1904" s="18">
        <v>0.13287028213932039</v>
      </c>
      <c r="S1904" s="19">
        <v>0.14075237878916602</v>
      </c>
      <c r="T1904" s="19">
        <v>0</v>
      </c>
      <c r="U1904" s="20">
        <v>1.4105478807419596</v>
      </c>
      <c r="V1904" s="20">
        <v>1.4642860823296504</v>
      </c>
      <c r="W1904" s="20">
        <v>1.4105478807419596</v>
      </c>
      <c r="X1904" s="21" t="s">
        <v>967</v>
      </c>
      <c r="Y1904" s="22" t="s">
        <v>39</v>
      </c>
      <c r="Z1904" s="22" t="s">
        <v>39</v>
      </c>
      <c r="AA1904" s="22" t="s">
        <v>39</v>
      </c>
      <c r="AB1904" s="23" t="s">
        <v>256</v>
      </c>
      <c r="AC1904" s="21">
        <v>0</v>
      </c>
      <c r="AD1904" s="19">
        <v>0.01</v>
      </c>
      <c r="AE1904" s="19">
        <v>0</v>
      </c>
    </row>
    <row r="1905" spans="1:31" x14ac:dyDescent="0.15">
      <c r="A1905" s="11">
        <v>2700</v>
      </c>
      <c r="B1905" s="12" t="s">
        <v>5971</v>
      </c>
      <c r="C1905" s="12" t="s">
        <v>5972</v>
      </c>
      <c r="D1905" s="12" t="s">
        <v>549</v>
      </c>
      <c r="E1905" s="12">
        <v>20160902</v>
      </c>
      <c r="F1905" s="13" t="s">
        <v>39</v>
      </c>
      <c r="G1905" s="14">
        <v>8.0023201440000005</v>
      </c>
      <c r="H1905" s="12" t="s">
        <v>741</v>
      </c>
      <c r="I1905" s="12" t="s">
        <v>3533</v>
      </c>
      <c r="J1905" s="12" t="s">
        <v>3534</v>
      </c>
      <c r="K1905" s="25" t="s">
        <v>3658</v>
      </c>
      <c r="L1905" s="12"/>
      <c r="M1905" s="12"/>
      <c r="N1905" s="12">
        <f>[1]!f_prt_stocktonav(A1905,"2017/03/31")</f>
        <v>5.2722926139831543</v>
      </c>
      <c r="O1905" s="15">
        <v>5.3666443824768068E-2</v>
      </c>
      <c r="P1905" s="16" t="s">
        <v>5973</v>
      </c>
      <c r="Q1905" s="17">
        <v>0.34520547945205482</v>
      </c>
      <c r="R1905" s="18">
        <v>-2.749543950035982E-2</v>
      </c>
      <c r="S1905" s="19">
        <v>0</v>
      </c>
      <c r="T1905" s="19">
        <v>0</v>
      </c>
      <c r="U1905" s="20">
        <v>-1.8836610871815955</v>
      </c>
      <c r="V1905" s="20">
        <v>-1.8836610871815955</v>
      </c>
      <c r="W1905" s="20">
        <v>-1.8836610871815955</v>
      </c>
      <c r="X1905" s="21" t="s">
        <v>752</v>
      </c>
      <c r="Y1905" s="22" t="s">
        <v>39</v>
      </c>
      <c r="Z1905" s="22" t="s">
        <v>39</v>
      </c>
      <c r="AA1905" s="22" t="s">
        <v>39</v>
      </c>
      <c r="AB1905" s="23">
        <v>0</v>
      </c>
      <c r="AC1905" s="21">
        <v>0</v>
      </c>
      <c r="AD1905" s="19">
        <v>6.0000002384185793E-3</v>
      </c>
      <c r="AE1905" s="19">
        <v>1E-3</v>
      </c>
    </row>
    <row r="1906" spans="1:31" x14ac:dyDescent="0.15">
      <c r="A1906" s="11">
        <v>2699</v>
      </c>
      <c r="B1906" s="12" t="s">
        <v>5974</v>
      </c>
      <c r="C1906" s="12" t="s">
        <v>5972</v>
      </c>
      <c r="D1906" s="12" t="s">
        <v>549</v>
      </c>
      <c r="E1906" s="12">
        <v>20160902</v>
      </c>
      <c r="F1906" s="13">
        <v>7.9625523946000003</v>
      </c>
      <c r="G1906" s="14">
        <v>4.1716451100000003E-2</v>
      </c>
      <c r="H1906" s="12" t="s">
        <v>741</v>
      </c>
      <c r="I1906" s="12" t="s">
        <v>3533</v>
      </c>
      <c r="J1906" s="12" t="s">
        <v>3534</v>
      </c>
      <c r="K1906" s="25" t="s">
        <v>3658</v>
      </c>
      <c r="L1906" s="12"/>
      <c r="M1906" s="12"/>
      <c r="N1906" s="12">
        <f>[1]!f_prt_stocktonav(A1906,"2017/03/31")</f>
        <v>5.2722926139831543</v>
      </c>
      <c r="O1906" s="15">
        <v>5.3666443824768068E-2</v>
      </c>
      <c r="P1906" s="16" t="s">
        <v>5973</v>
      </c>
      <c r="Q1906" s="17">
        <v>0.34520547945205482</v>
      </c>
      <c r="R1906" s="18">
        <v>-2.6606919975284193E-2</v>
      </c>
      <c r="S1906" s="19">
        <v>0</v>
      </c>
      <c r="T1906" s="19">
        <v>0</v>
      </c>
      <c r="U1906" s="20">
        <v>-1.8469437110665585</v>
      </c>
      <c r="V1906" s="20">
        <v>-1.8469437110665585</v>
      </c>
      <c r="W1906" s="20">
        <v>-1.8469437110665585</v>
      </c>
      <c r="X1906" s="21" t="s">
        <v>752</v>
      </c>
      <c r="Y1906" s="22" t="s">
        <v>39</v>
      </c>
      <c r="Z1906" s="22" t="s">
        <v>39</v>
      </c>
      <c r="AA1906" s="22" t="s">
        <v>39</v>
      </c>
      <c r="AB1906" s="23" t="s">
        <v>418</v>
      </c>
      <c r="AC1906" s="21">
        <v>0</v>
      </c>
      <c r="AD1906" s="19">
        <v>6.0000002384185793E-3</v>
      </c>
      <c r="AE1906" s="19">
        <v>0</v>
      </c>
    </row>
    <row r="1907" spans="1:31" x14ac:dyDescent="0.15">
      <c r="A1907" s="26">
        <v>3780</v>
      </c>
      <c r="B1907" s="27" t="s">
        <v>7336</v>
      </c>
      <c r="C1907" s="28" t="s">
        <v>7337</v>
      </c>
      <c r="D1907" s="28" t="s">
        <v>530</v>
      </c>
      <c r="E1907" s="28">
        <v>20161213</v>
      </c>
      <c r="F1907" s="29">
        <v>12.202295150299999</v>
      </c>
      <c r="G1907" s="30" t="s">
        <v>778</v>
      </c>
      <c r="H1907" s="31" t="s">
        <v>149</v>
      </c>
      <c r="I1907" s="25" t="s">
        <v>3533</v>
      </c>
      <c r="J1907" s="12" t="s">
        <v>3534</v>
      </c>
      <c r="K1907" s="25" t="s">
        <v>3658</v>
      </c>
      <c r="L1907" s="28"/>
      <c r="M1907" s="28"/>
      <c r="N1907" s="12">
        <f>[1]!f_prt_stocktonav(A1907,"2017/03/31")</f>
        <v>5.2461099624633789</v>
      </c>
      <c r="O1907" s="15">
        <v>0</v>
      </c>
      <c r="P1907" s="16" t="s">
        <v>5845</v>
      </c>
      <c r="Q1907" s="17">
        <v>6.575342465753424E-2</v>
      </c>
      <c r="R1907" s="18">
        <v>1.922802804431134E-3</v>
      </c>
      <c r="S1907" s="19">
        <v>0</v>
      </c>
      <c r="T1907" s="19">
        <v>0</v>
      </c>
      <c r="U1907" s="20">
        <v>-1.4877413371698365</v>
      </c>
      <c r="V1907" s="20">
        <v>-1.4877413371698365</v>
      </c>
      <c r="W1907" s="20">
        <v>-1.4877413371698365</v>
      </c>
      <c r="X1907" s="21" t="s">
        <v>4024</v>
      </c>
      <c r="Y1907" s="22" t="s">
        <v>39</v>
      </c>
      <c r="Z1907" s="22" t="s">
        <v>39</v>
      </c>
      <c r="AA1907" s="22" t="s">
        <v>39</v>
      </c>
      <c r="AB1907" s="16">
        <v>0</v>
      </c>
      <c r="AC1907" s="32">
        <v>0</v>
      </c>
      <c r="AD1907" s="33">
        <v>6.9999998807907101E-3</v>
      </c>
      <c r="AE1907" s="33">
        <v>0</v>
      </c>
    </row>
    <row r="1908" spans="1:31" x14ac:dyDescent="0.15">
      <c r="A1908" s="11">
        <v>66</v>
      </c>
      <c r="B1908" s="12" t="s">
        <v>6537</v>
      </c>
      <c r="C1908" s="12" t="s">
        <v>6538</v>
      </c>
      <c r="D1908" s="12" t="s">
        <v>2006</v>
      </c>
      <c r="E1908" s="12">
        <v>20130503</v>
      </c>
      <c r="F1908" s="13">
        <v>22.326792280100001</v>
      </c>
      <c r="G1908" s="14">
        <v>22.611576524099998</v>
      </c>
      <c r="H1908" s="12" t="s">
        <v>741</v>
      </c>
      <c r="I1908" s="12" t="s">
        <v>3533</v>
      </c>
      <c r="J1908" s="12" t="s">
        <v>4148</v>
      </c>
      <c r="K1908" s="12"/>
      <c r="L1908" s="12"/>
      <c r="M1908" s="12"/>
      <c r="N1908" s="12">
        <f>[1]!f_prt_stocktonav(A1908,"2017/03/31")</f>
        <v>5.2404422760009766</v>
      </c>
      <c r="O1908" s="15">
        <v>3.012702167034149E-3</v>
      </c>
      <c r="P1908" s="16" t="s">
        <v>6354</v>
      </c>
      <c r="Q1908" s="17">
        <v>3.6821917808219178</v>
      </c>
      <c r="R1908" s="18">
        <v>0.10086030647503197</v>
      </c>
      <c r="S1908" s="19">
        <v>0.13421810021923997</v>
      </c>
      <c r="T1908" s="19">
        <v>0</v>
      </c>
      <c r="U1908" s="20">
        <v>0.77136871298063336</v>
      </c>
      <c r="V1908" s="20">
        <v>0.95141930110546591</v>
      </c>
      <c r="W1908" s="20">
        <v>0.77136871298063336</v>
      </c>
      <c r="X1908" s="21" t="s">
        <v>6422</v>
      </c>
      <c r="Y1908" s="22" t="s">
        <v>39</v>
      </c>
      <c r="Z1908" s="22" t="s">
        <v>39</v>
      </c>
      <c r="AA1908" s="22" t="s">
        <v>39</v>
      </c>
      <c r="AB1908" s="23" t="s">
        <v>1217</v>
      </c>
      <c r="AC1908" s="21">
        <v>0</v>
      </c>
      <c r="AD1908" s="19">
        <v>1.2000000476837159E-2</v>
      </c>
      <c r="AE1908" s="19">
        <v>0</v>
      </c>
    </row>
    <row r="1909" spans="1:31" x14ac:dyDescent="0.15">
      <c r="A1909" s="44">
        <v>4067</v>
      </c>
      <c r="B1909" s="44" t="s">
        <v>7132</v>
      </c>
      <c r="C1909" s="28" t="s">
        <v>7133</v>
      </c>
      <c r="D1909" s="28" t="s">
        <v>1278</v>
      </c>
      <c r="E1909" s="28">
        <v>20161222</v>
      </c>
      <c r="F1909" s="29">
        <v>2.0017425749000002</v>
      </c>
      <c r="G1909" s="30" t="s">
        <v>778</v>
      </c>
      <c r="H1909" s="31" t="s">
        <v>149</v>
      </c>
      <c r="I1909" s="25" t="s">
        <v>3533</v>
      </c>
      <c r="J1909" s="25" t="s">
        <v>3534</v>
      </c>
      <c r="K1909" s="25" t="s">
        <v>3658</v>
      </c>
      <c r="L1909" s="28"/>
      <c r="M1909" s="28"/>
      <c r="N1909" s="12">
        <f>[1]!f_prt_stocktonav(A1909,"2017/03/31")</f>
        <v>5.2158489227294922</v>
      </c>
      <c r="O1909" s="15">
        <v>0</v>
      </c>
      <c r="P1909" s="16" t="s">
        <v>7134</v>
      </c>
      <c r="Q1909" s="17">
        <v>4.1095890410958902E-2</v>
      </c>
      <c r="R1909" s="18">
        <v>2.587002934322391E-2</v>
      </c>
      <c r="S1909" s="19">
        <v>0</v>
      </c>
      <c r="T1909" s="19">
        <v>0</v>
      </c>
      <c r="U1909" s="20">
        <v>0</v>
      </c>
      <c r="V1909" s="20">
        <v>0</v>
      </c>
      <c r="W1909" s="20">
        <v>0</v>
      </c>
      <c r="X1909" s="21" t="s">
        <v>7135</v>
      </c>
      <c r="Y1909" s="22" t="s">
        <v>39</v>
      </c>
      <c r="Z1909" s="22" t="s">
        <v>39</v>
      </c>
      <c r="AA1909" s="22" t="s">
        <v>39</v>
      </c>
      <c r="AB1909" s="16">
        <v>0</v>
      </c>
      <c r="AC1909" s="32">
        <v>0</v>
      </c>
      <c r="AD1909" s="33">
        <v>6.0000002384185793E-3</v>
      </c>
      <c r="AE1909" s="33">
        <v>0</v>
      </c>
    </row>
    <row r="1910" spans="1:31" x14ac:dyDescent="0.15">
      <c r="A1910" s="11">
        <v>1777</v>
      </c>
      <c r="B1910" s="12" t="s">
        <v>5005</v>
      </c>
      <c r="C1910" s="12" t="s">
        <v>5006</v>
      </c>
      <c r="D1910" s="12" t="s">
        <v>1270</v>
      </c>
      <c r="E1910" s="12">
        <v>20160127</v>
      </c>
      <c r="F1910" s="13">
        <v>3.9985191952000001</v>
      </c>
      <c r="G1910" s="14">
        <v>3.9856167787999999</v>
      </c>
      <c r="H1910" s="12" t="s">
        <v>741</v>
      </c>
      <c r="I1910" s="12" t="s">
        <v>3533</v>
      </c>
      <c r="J1910" s="12" t="s">
        <v>3534</v>
      </c>
      <c r="K1910" s="25" t="s">
        <v>3658</v>
      </c>
      <c r="L1910" s="12"/>
      <c r="M1910" s="12"/>
      <c r="N1910" s="12">
        <f>[1]!f_prt_stocktonav(A1910,"2017/03/31")</f>
        <v>5.2064290046691895</v>
      </c>
      <c r="O1910" s="15">
        <v>0.12749036788940429</v>
      </c>
      <c r="P1910" s="16" t="s">
        <v>5007</v>
      </c>
      <c r="Q1910" s="17">
        <v>0.9452054794520548</v>
      </c>
      <c r="R1910" s="18">
        <v>8.6128937256350291E-2</v>
      </c>
      <c r="S1910" s="19">
        <v>0</v>
      </c>
      <c r="T1910" s="19">
        <v>0</v>
      </c>
      <c r="U1910" s="20">
        <v>2.2419963877330376</v>
      </c>
      <c r="V1910" s="20">
        <v>2.2419963877330376</v>
      </c>
      <c r="W1910" s="20">
        <v>2.2419963877330376</v>
      </c>
      <c r="X1910" s="21" t="s">
        <v>4806</v>
      </c>
      <c r="Y1910" s="22" t="s">
        <v>39</v>
      </c>
      <c r="Z1910" s="22" t="s">
        <v>39</v>
      </c>
      <c r="AA1910" s="22" t="s">
        <v>39</v>
      </c>
      <c r="AB1910" s="23" t="s">
        <v>5008</v>
      </c>
      <c r="AC1910" s="21">
        <v>0</v>
      </c>
      <c r="AD1910" s="19">
        <v>1.4999999999999999E-2</v>
      </c>
      <c r="AE1910" s="19">
        <v>0</v>
      </c>
    </row>
    <row r="1911" spans="1:31" x14ac:dyDescent="0.15">
      <c r="A1911" s="26">
        <v>1295</v>
      </c>
      <c r="B1911" s="27" t="s">
        <v>6103</v>
      </c>
      <c r="C1911" s="28" t="s">
        <v>6104</v>
      </c>
      <c r="D1911" s="28" t="s">
        <v>487</v>
      </c>
      <c r="E1911" s="28">
        <v>20150515</v>
      </c>
      <c r="F1911" s="29">
        <v>11.999574129599999</v>
      </c>
      <c r="G1911" s="30" t="s">
        <v>778</v>
      </c>
      <c r="H1911" s="31" t="s">
        <v>149</v>
      </c>
      <c r="I1911" s="25" t="s">
        <v>3533</v>
      </c>
      <c r="J1911" s="25" t="s">
        <v>3534</v>
      </c>
      <c r="K1911" s="25" t="s">
        <v>3658</v>
      </c>
      <c r="L1911" s="28"/>
      <c r="M1911" s="28"/>
      <c r="N1911" s="12">
        <f>[1]!f_prt_stocktonav(A1911,"2017/03/31")</f>
        <v>5.1910901069641113</v>
      </c>
      <c r="O1911" s="15">
        <v>4.75658655166626E-2</v>
      </c>
      <c r="P1911" s="16" t="s">
        <v>5706</v>
      </c>
      <c r="Q1911" s="17">
        <v>0.41917808219178082</v>
      </c>
      <c r="R1911" s="18">
        <v>5.8824242680280525E-2</v>
      </c>
      <c r="S1911" s="19">
        <v>0</v>
      </c>
      <c r="T1911" s="19">
        <v>0</v>
      </c>
      <c r="U1911" s="20">
        <v>1.0738552839993811</v>
      </c>
      <c r="V1911" s="20">
        <v>1.0738552839993811</v>
      </c>
      <c r="W1911" s="20">
        <v>1.0738552839993811</v>
      </c>
      <c r="X1911" s="21" t="s">
        <v>5585</v>
      </c>
      <c r="Y1911" s="22" t="s">
        <v>39</v>
      </c>
      <c r="Z1911" s="22" t="s">
        <v>39</v>
      </c>
      <c r="AA1911" s="22" t="s">
        <v>39</v>
      </c>
      <c r="AB1911" s="16" t="s">
        <v>4421</v>
      </c>
      <c r="AC1911" s="32">
        <v>0</v>
      </c>
      <c r="AD1911" s="33">
        <v>6.0000002384185793E-3</v>
      </c>
      <c r="AE1911" s="33">
        <v>0</v>
      </c>
    </row>
    <row r="1912" spans="1:31" x14ac:dyDescent="0.15">
      <c r="A1912" s="11">
        <v>202213</v>
      </c>
      <c r="B1912" s="12" t="s">
        <v>6315</v>
      </c>
      <c r="C1912" s="12" t="s">
        <v>6316</v>
      </c>
      <c r="D1912" s="12" t="s">
        <v>525</v>
      </c>
      <c r="E1912" s="12">
        <v>20121221</v>
      </c>
      <c r="F1912" s="13">
        <v>38.322161930999997</v>
      </c>
      <c r="G1912" s="14">
        <v>39.860185341799998</v>
      </c>
      <c r="H1912" s="12" t="s">
        <v>741</v>
      </c>
      <c r="I1912" s="12" t="s">
        <v>3533</v>
      </c>
      <c r="J1912" s="12" t="s">
        <v>4148</v>
      </c>
      <c r="K1912" s="12"/>
      <c r="L1912" s="12"/>
      <c r="M1912" s="12"/>
      <c r="N1912" s="12">
        <f>[1]!f_prt_stocktonav(A1912,"2017/03/31")</f>
        <v>5.1187071800231934</v>
      </c>
      <c r="O1912" s="15">
        <v>3.0850927829742431E-2</v>
      </c>
      <c r="P1912" s="16" t="s">
        <v>6317</v>
      </c>
      <c r="Q1912" s="17">
        <v>1.021917808219178</v>
      </c>
      <c r="R1912" s="18">
        <v>-2.9675279753472728E-3</v>
      </c>
      <c r="S1912" s="19">
        <v>0</v>
      </c>
      <c r="T1912" s="19">
        <v>0</v>
      </c>
      <c r="U1912" s="20">
        <v>-0.81719634426803267</v>
      </c>
      <c r="V1912" s="20">
        <v>-0.81719634426803267</v>
      </c>
      <c r="W1912" s="20">
        <v>-0.81719634426803267</v>
      </c>
      <c r="X1912" s="21" t="s">
        <v>5304</v>
      </c>
      <c r="Y1912" s="22" t="s">
        <v>39</v>
      </c>
      <c r="Z1912" s="22" t="s">
        <v>39</v>
      </c>
      <c r="AA1912" s="22" t="s">
        <v>39</v>
      </c>
      <c r="AB1912" s="23" t="s">
        <v>780</v>
      </c>
      <c r="AC1912" s="21">
        <v>0</v>
      </c>
      <c r="AD1912" s="19">
        <v>1.350000023841858E-2</v>
      </c>
      <c r="AE1912" s="19">
        <v>0</v>
      </c>
    </row>
    <row r="1913" spans="1:31" x14ac:dyDescent="0.15">
      <c r="A1913" s="11">
        <v>1704</v>
      </c>
      <c r="B1913" s="12" t="s">
        <v>6122</v>
      </c>
      <c r="C1913" s="12" t="s">
        <v>6123</v>
      </c>
      <c r="D1913" s="12" t="s">
        <v>230</v>
      </c>
      <c r="E1913" s="12">
        <v>20150826</v>
      </c>
      <c r="F1913" s="13">
        <v>30.273990143500001</v>
      </c>
      <c r="G1913" s="14">
        <v>34.056062572400002</v>
      </c>
      <c r="H1913" s="12" t="s">
        <v>741</v>
      </c>
      <c r="I1913" s="12" t="s">
        <v>3533</v>
      </c>
      <c r="J1913" s="12" t="s">
        <v>4148</v>
      </c>
      <c r="K1913" s="12"/>
      <c r="L1913" s="12"/>
      <c r="M1913" s="12"/>
      <c r="N1913" s="12">
        <f>[1]!f_prt_stocktonav(A1913,"2017/03/31")</f>
        <v>5.0586485862731934</v>
      </c>
      <c r="O1913" s="15">
        <v>4.6724934577941891E-2</v>
      </c>
      <c r="P1913" s="16" t="s">
        <v>6124</v>
      </c>
      <c r="Q1913" s="17">
        <v>0.93698630136986305</v>
      </c>
      <c r="R1913" s="18">
        <v>7.3790571520742088E-3</v>
      </c>
      <c r="S1913" s="19">
        <v>0</v>
      </c>
      <c r="T1913" s="19">
        <v>0</v>
      </c>
      <c r="U1913" s="20">
        <v>-0.3469489761292433</v>
      </c>
      <c r="V1913" s="20">
        <v>-0.3469489761292433</v>
      </c>
      <c r="W1913" s="20">
        <v>-0.3469489761292433</v>
      </c>
      <c r="X1913" s="21" t="s">
        <v>5056</v>
      </c>
      <c r="Y1913" s="22" t="s">
        <v>39</v>
      </c>
      <c r="Z1913" s="22" t="s">
        <v>39</v>
      </c>
      <c r="AA1913" s="22" t="s">
        <v>39</v>
      </c>
      <c r="AB1913" s="23" t="s">
        <v>1150</v>
      </c>
      <c r="AC1913" s="21">
        <v>0</v>
      </c>
      <c r="AD1913" s="19">
        <v>1.2000000476837159E-2</v>
      </c>
      <c r="AE1913" s="19">
        <v>0</v>
      </c>
    </row>
    <row r="1914" spans="1:31" x14ac:dyDescent="0.15">
      <c r="A1914" s="26">
        <v>3477</v>
      </c>
      <c r="B1914" s="27" t="s">
        <v>6967</v>
      </c>
      <c r="C1914" s="28" t="s">
        <v>6968</v>
      </c>
      <c r="D1914" s="28" t="s">
        <v>525</v>
      </c>
      <c r="E1914" s="28">
        <v>20161221</v>
      </c>
      <c r="F1914" s="29">
        <v>3.4584580023</v>
      </c>
      <c r="G1914" s="30" t="s">
        <v>778</v>
      </c>
      <c r="H1914" s="31" t="s">
        <v>149</v>
      </c>
      <c r="I1914" s="25" t="s">
        <v>3533</v>
      </c>
      <c r="J1914" s="25" t="s">
        <v>3534</v>
      </c>
      <c r="K1914" s="25" t="s">
        <v>3658</v>
      </c>
      <c r="L1914" s="28"/>
      <c r="M1914" s="28"/>
      <c r="N1914" s="12">
        <f>[1]!f_prt_stocktonav(A1914,"2017/03/31")</f>
        <v>5.0297303199768066</v>
      </c>
      <c r="O1914" s="15">
        <v>0</v>
      </c>
      <c r="P1914" s="16" t="s">
        <v>6969</v>
      </c>
      <c r="Q1914" s="17">
        <v>4.3835616438356165E-2</v>
      </c>
      <c r="R1914" s="18">
        <v>0</v>
      </c>
      <c r="S1914" s="19">
        <v>0</v>
      </c>
      <c r="T1914" s="19">
        <v>0</v>
      </c>
      <c r="U1914" s="20">
        <v>0</v>
      </c>
      <c r="V1914" s="20">
        <v>0</v>
      </c>
      <c r="W1914" s="20">
        <v>0</v>
      </c>
      <c r="X1914" s="21" t="s">
        <v>6970</v>
      </c>
      <c r="Y1914" s="22" t="s">
        <v>39</v>
      </c>
      <c r="Z1914" s="22" t="s">
        <v>39</v>
      </c>
      <c r="AA1914" s="22" t="s">
        <v>39</v>
      </c>
      <c r="AB1914" s="16">
        <v>0</v>
      </c>
      <c r="AC1914" s="32">
        <v>0</v>
      </c>
      <c r="AD1914" s="33">
        <v>1.2000000476837159E-2</v>
      </c>
      <c r="AE1914" s="33">
        <v>1.2E-2</v>
      </c>
    </row>
    <row r="1915" spans="1:31" x14ac:dyDescent="0.15">
      <c r="A1915" s="11">
        <v>2458</v>
      </c>
      <c r="B1915" s="12" t="s">
        <v>6458</v>
      </c>
      <c r="C1915" s="12" t="s">
        <v>6459</v>
      </c>
      <c r="D1915" s="12" t="s">
        <v>2241</v>
      </c>
      <c r="E1915" s="12">
        <v>20160719</v>
      </c>
      <c r="F1915" s="13">
        <v>29.876791042499999</v>
      </c>
      <c r="G1915" s="14">
        <v>30.6362015011</v>
      </c>
      <c r="H1915" s="12" t="s">
        <v>741</v>
      </c>
      <c r="I1915" s="12" t="s">
        <v>3533</v>
      </c>
      <c r="J1915" s="12" t="s">
        <v>4148</v>
      </c>
      <c r="K1915" s="12"/>
      <c r="L1915" s="12"/>
      <c r="M1915" s="12"/>
      <c r="N1915" s="12">
        <f>[1]!f_prt_stocktonav(A1915,"2017/03/31")</f>
        <v>4.9475979804992676</v>
      </c>
      <c r="O1915" s="15">
        <v>1.3911243677139282E-2</v>
      </c>
      <c r="P1915" s="16" t="s">
        <v>3176</v>
      </c>
      <c r="Q1915" s="17">
        <v>0.46849315068493153</v>
      </c>
      <c r="R1915" s="18">
        <v>-1.5327016588681408E-2</v>
      </c>
      <c r="S1915" s="19">
        <v>0</v>
      </c>
      <c r="T1915" s="19">
        <v>0</v>
      </c>
      <c r="U1915" s="20">
        <v>-3.5150078819910342</v>
      </c>
      <c r="V1915" s="20">
        <v>-3.5150078819910342</v>
      </c>
      <c r="W1915" s="20">
        <v>-3.5150078819910342</v>
      </c>
      <c r="X1915" s="21" t="s">
        <v>906</v>
      </c>
      <c r="Y1915" s="22" t="s">
        <v>39</v>
      </c>
      <c r="Z1915" s="22" t="s">
        <v>39</v>
      </c>
      <c r="AA1915" s="22" t="s">
        <v>39</v>
      </c>
      <c r="AB1915" s="23" t="s">
        <v>1150</v>
      </c>
      <c r="AC1915" s="21">
        <v>0</v>
      </c>
      <c r="AD1915" s="19">
        <v>1.2000000476837159E-2</v>
      </c>
      <c r="AE1915" s="19">
        <v>0</v>
      </c>
    </row>
    <row r="1916" spans="1:31" x14ac:dyDescent="0.15">
      <c r="A1916" s="44">
        <v>3586</v>
      </c>
      <c r="B1916" s="44" t="s">
        <v>7206</v>
      </c>
      <c r="C1916" s="28" t="s">
        <v>7207</v>
      </c>
      <c r="D1916" s="28" t="s">
        <v>7208</v>
      </c>
      <c r="E1916" s="28">
        <v>20161118</v>
      </c>
      <c r="F1916" s="29">
        <v>0.41494388430000001</v>
      </c>
      <c r="G1916" s="30" t="s">
        <v>778</v>
      </c>
      <c r="H1916" s="31" t="s">
        <v>149</v>
      </c>
      <c r="I1916" s="25" t="s">
        <v>3533</v>
      </c>
      <c r="J1916" s="57" t="s">
        <v>3534</v>
      </c>
      <c r="K1916" s="57" t="s">
        <v>3658</v>
      </c>
      <c r="L1916" s="28"/>
      <c r="M1916" s="28"/>
      <c r="N1916" s="12">
        <f>[1]!f_prt_stocktonav(A1916,"2017/03/31")</f>
        <v>4.93243408203125</v>
      </c>
      <c r="O1916" s="15">
        <v>0</v>
      </c>
      <c r="P1916" s="16" t="s">
        <v>7209</v>
      </c>
      <c r="Q1916" s="17">
        <v>0.13424657534246576</v>
      </c>
      <c r="R1916" s="18">
        <v>-4.789809967382553E-2</v>
      </c>
      <c r="S1916" s="19">
        <v>0</v>
      </c>
      <c r="T1916" s="19">
        <v>0</v>
      </c>
      <c r="U1916" s="20">
        <v>-3.3317304921191888</v>
      </c>
      <c r="V1916" s="20">
        <v>-3.3317304921191888</v>
      </c>
      <c r="W1916" s="20">
        <v>-3.3317304921191888</v>
      </c>
      <c r="X1916" s="21" t="s">
        <v>7210</v>
      </c>
      <c r="Y1916" s="22" t="s">
        <v>39</v>
      </c>
      <c r="Z1916" s="22" t="s">
        <v>39</v>
      </c>
      <c r="AA1916" s="22" t="s">
        <v>39</v>
      </c>
      <c r="AB1916" s="16">
        <v>0</v>
      </c>
      <c r="AC1916" s="32">
        <v>0</v>
      </c>
      <c r="AD1916" s="33">
        <v>1.4999999999999999E-2</v>
      </c>
      <c r="AE1916" s="33">
        <v>0</v>
      </c>
    </row>
    <row r="1917" spans="1:31" x14ac:dyDescent="0.15">
      <c r="A1917" s="11">
        <v>2296</v>
      </c>
      <c r="B1917" s="12" t="s">
        <v>6441</v>
      </c>
      <c r="C1917" s="12" t="s">
        <v>6442</v>
      </c>
      <c r="D1917" s="12" t="s">
        <v>1674</v>
      </c>
      <c r="E1917" s="12">
        <v>20160112</v>
      </c>
      <c r="F1917" s="13">
        <v>26.829988506199999</v>
      </c>
      <c r="G1917" s="14">
        <v>28.4398762788</v>
      </c>
      <c r="H1917" s="12" t="s">
        <v>741</v>
      </c>
      <c r="I1917" s="12" t="s">
        <v>3533</v>
      </c>
      <c r="J1917" s="12" t="s">
        <v>4148</v>
      </c>
      <c r="K1917" s="12"/>
      <c r="L1917" s="12"/>
      <c r="M1917" s="12"/>
      <c r="N1917" s="12">
        <f>[1]!f_prt_stocktonav(A1917,"2017/03/31")</f>
        <v>4.8822126388549805</v>
      </c>
      <c r="O1917" s="15">
        <v>1.6764816045761109E-2</v>
      </c>
      <c r="P1917" s="16" t="s">
        <v>6443</v>
      </c>
      <c r="Q1917" s="17">
        <v>0.77260273972602744</v>
      </c>
      <c r="R1917" s="18">
        <v>2.0569135619957324E-2</v>
      </c>
      <c r="S1917" s="19">
        <v>0</v>
      </c>
      <c r="T1917" s="19">
        <v>0</v>
      </c>
      <c r="U1917" s="20">
        <v>0.44516858499949569</v>
      </c>
      <c r="V1917" s="20">
        <v>0.44516858499949569</v>
      </c>
      <c r="W1917" s="20">
        <v>0.44516858499949569</v>
      </c>
      <c r="X1917" s="21" t="s">
        <v>5946</v>
      </c>
      <c r="Y1917" s="22" t="s">
        <v>39</v>
      </c>
      <c r="Z1917" s="22" t="s">
        <v>39</v>
      </c>
      <c r="AA1917" s="22" t="s">
        <v>39</v>
      </c>
      <c r="AB1917" s="23" t="s">
        <v>1852</v>
      </c>
      <c r="AC1917" s="21">
        <v>0</v>
      </c>
      <c r="AD1917" s="19">
        <v>1.2000000476837159E-2</v>
      </c>
      <c r="AE1917" s="19">
        <v>0</v>
      </c>
    </row>
    <row r="1918" spans="1:31" x14ac:dyDescent="0.15">
      <c r="A1918" s="11">
        <v>1139</v>
      </c>
      <c r="B1918" s="12" t="s">
        <v>6105</v>
      </c>
      <c r="C1918" s="12" t="s">
        <v>6106</v>
      </c>
      <c r="D1918" s="12" t="s">
        <v>323</v>
      </c>
      <c r="E1918" s="12">
        <v>20150324</v>
      </c>
      <c r="F1918" s="13">
        <v>19.606438940699999</v>
      </c>
      <c r="G1918" s="14">
        <v>19.920840579899998</v>
      </c>
      <c r="H1918" s="12" t="s">
        <v>741</v>
      </c>
      <c r="I1918" s="12" t="s">
        <v>3533</v>
      </c>
      <c r="J1918" s="12" t="s">
        <v>3534</v>
      </c>
      <c r="K1918" s="12" t="s">
        <v>3658</v>
      </c>
      <c r="L1918" s="12"/>
      <c r="M1918" s="12"/>
      <c r="N1918" s="12">
        <f>[1]!f_prt_stocktonav(A1918,"2017/03/31")</f>
        <v>4.8668475151062012</v>
      </c>
      <c r="O1918" s="15">
        <v>4.7564253807067872E-2</v>
      </c>
      <c r="P1918" s="16" t="s">
        <v>6107</v>
      </c>
      <c r="Q1918" s="17">
        <v>1.7917808219178082</v>
      </c>
      <c r="R1918" s="18">
        <v>3.276516311190858E-2</v>
      </c>
      <c r="S1918" s="19">
        <v>0</v>
      </c>
      <c r="T1918" s="19">
        <v>0</v>
      </c>
      <c r="U1918" s="20">
        <v>1.6328751589200421</v>
      </c>
      <c r="V1918" s="20">
        <v>1.6328751589200421</v>
      </c>
      <c r="W1918" s="20">
        <v>1.6328751589200421</v>
      </c>
      <c r="X1918" s="21" t="s">
        <v>5666</v>
      </c>
      <c r="Y1918" s="22" t="s">
        <v>39</v>
      </c>
      <c r="Z1918" s="22" t="s">
        <v>39</v>
      </c>
      <c r="AA1918" s="22" t="s">
        <v>39</v>
      </c>
      <c r="AB1918" s="23" t="s">
        <v>6108</v>
      </c>
      <c r="AC1918" s="21">
        <v>0</v>
      </c>
      <c r="AD1918" s="19">
        <v>6.9999998807907101E-3</v>
      </c>
      <c r="AE1918" s="19">
        <v>0</v>
      </c>
    </row>
    <row r="1919" spans="1:31" x14ac:dyDescent="0.15">
      <c r="A1919" s="11">
        <v>90019</v>
      </c>
      <c r="B1919" s="12" t="s">
        <v>6491</v>
      </c>
      <c r="C1919" s="12" t="s">
        <v>6492</v>
      </c>
      <c r="D1919" s="12" t="s">
        <v>487</v>
      </c>
      <c r="E1919" s="12">
        <v>20120615</v>
      </c>
      <c r="F1919" s="13">
        <v>1.5220631471999999</v>
      </c>
      <c r="G1919" s="14">
        <v>1.6749758116</v>
      </c>
      <c r="H1919" s="12" t="s">
        <v>33</v>
      </c>
      <c r="I1919" s="12" t="s">
        <v>3533</v>
      </c>
      <c r="J1919" s="12" t="s">
        <v>4148</v>
      </c>
      <c r="K1919" s="12"/>
      <c r="L1919" s="12"/>
      <c r="M1919" s="12"/>
      <c r="N1919" s="12">
        <f>[1]!f_prt_stocktonav(A1919,"2017/03/31")</f>
        <v>4.8498392105102539</v>
      </c>
      <c r="O1919" s="15">
        <v>8.471619486808777E-3</v>
      </c>
      <c r="P1919" s="16" t="s">
        <v>4684</v>
      </c>
      <c r="Q1919" s="17">
        <v>0.78356164383561644</v>
      </c>
      <c r="R1919" s="18">
        <v>6.6436738259358918E-2</v>
      </c>
      <c r="S1919" s="19">
        <v>0.1069354467908985</v>
      </c>
      <c r="T1919" s="19">
        <v>0</v>
      </c>
      <c r="U1919" s="20">
        <v>1.3850332313388047</v>
      </c>
      <c r="V1919" s="20">
        <v>2.0760444501135122</v>
      </c>
      <c r="W1919" s="20">
        <v>1.3850332313388047</v>
      </c>
      <c r="X1919" s="21" t="s">
        <v>6141</v>
      </c>
      <c r="Y1919" s="22" t="s">
        <v>39</v>
      </c>
      <c r="Z1919" s="22" t="s">
        <v>39</v>
      </c>
      <c r="AA1919" s="22" t="s">
        <v>39</v>
      </c>
      <c r="AB1919" s="23" t="s">
        <v>1652</v>
      </c>
      <c r="AC1919" s="21">
        <v>0</v>
      </c>
      <c r="AD1919" s="19">
        <v>1.2000000476837159E-2</v>
      </c>
      <c r="AE1919" s="19">
        <v>0</v>
      </c>
    </row>
    <row r="1920" spans="1:31" x14ac:dyDescent="0.15">
      <c r="A1920" s="11">
        <v>2338</v>
      </c>
      <c r="B1920" s="12" t="s">
        <v>5979</v>
      </c>
      <c r="C1920" s="12" t="s">
        <v>5980</v>
      </c>
      <c r="D1920" s="12" t="s">
        <v>570</v>
      </c>
      <c r="E1920" s="12">
        <v>20160203</v>
      </c>
      <c r="F1920" s="13">
        <v>12.9397332591</v>
      </c>
      <c r="G1920" s="14">
        <v>14.074531626800001</v>
      </c>
      <c r="H1920" s="12" t="s">
        <v>741</v>
      </c>
      <c r="I1920" s="12" t="s">
        <v>3533</v>
      </c>
      <c r="J1920" s="12" t="s">
        <v>4148</v>
      </c>
      <c r="K1920" s="12"/>
      <c r="L1920" s="12"/>
      <c r="M1920" s="12"/>
      <c r="N1920" s="12">
        <f>[1]!f_prt_stocktonav(A1920,"2017/03/31")</f>
        <v>4.8352046012878418</v>
      </c>
      <c r="O1920" s="15">
        <v>5.3491802215576173E-2</v>
      </c>
      <c r="P1920" s="16" t="s">
        <v>5981</v>
      </c>
      <c r="Q1920" s="17">
        <v>0.92602739726027394</v>
      </c>
      <c r="R1920" s="18">
        <v>2.963267920206758E-2</v>
      </c>
      <c r="S1920" s="19">
        <v>0</v>
      </c>
      <c r="T1920" s="19">
        <v>0</v>
      </c>
      <c r="U1920" s="20">
        <v>0.56544321267903941</v>
      </c>
      <c r="V1920" s="20">
        <v>0.56544321267903941</v>
      </c>
      <c r="W1920" s="20">
        <v>0.56544321267903941</v>
      </c>
      <c r="X1920" s="21" t="s">
        <v>5982</v>
      </c>
      <c r="Y1920" s="22" t="s">
        <v>39</v>
      </c>
      <c r="Z1920" s="22" t="s">
        <v>39</v>
      </c>
      <c r="AA1920" s="22" t="s">
        <v>39</v>
      </c>
      <c r="AB1920" s="23" t="s">
        <v>2426</v>
      </c>
      <c r="AC1920" s="21">
        <v>0</v>
      </c>
      <c r="AD1920" s="19">
        <v>1.2000000476837159E-2</v>
      </c>
      <c r="AE1920" s="19">
        <v>0</v>
      </c>
    </row>
    <row r="1921" spans="1:31" x14ac:dyDescent="0.15">
      <c r="A1921" s="11">
        <v>1485</v>
      </c>
      <c r="B1921" s="12" t="s">
        <v>6329</v>
      </c>
      <c r="C1921" s="12" t="s">
        <v>6330</v>
      </c>
      <c r="D1921" s="12" t="s">
        <v>323</v>
      </c>
      <c r="E1921" s="12">
        <v>20150616</v>
      </c>
      <c r="F1921" s="13">
        <v>25.403130064199999</v>
      </c>
      <c r="G1921" s="14">
        <v>26.6977719492</v>
      </c>
      <c r="H1921" s="12" t="s">
        <v>741</v>
      </c>
      <c r="I1921" s="12" t="s">
        <v>3533</v>
      </c>
      <c r="J1921" s="12" t="s">
        <v>3534</v>
      </c>
      <c r="K1921" s="12" t="s">
        <v>3658</v>
      </c>
      <c r="L1921" s="12"/>
      <c r="M1921" s="12"/>
      <c r="N1921" s="12">
        <f>[1]!f_prt_stocktonav(A1921,"2017/03/31")</f>
        <v>4.792961597442627</v>
      </c>
      <c r="O1921" s="15">
        <v>2.9122192859649659E-2</v>
      </c>
      <c r="P1921" s="16" t="s">
        <v>5958</v>
      </c>
      <c r="Q1921" s="17">
        <v>1.5616438356164384</v>
      </c>
      <c r="R1921" s="18">
        <v>2.4386336340272541E-2</v>
      </c>
      <c r="S1921" s="19">
        <v>0</v>
      </c>
      <c r="T1921" s="19">
        <v>0</v>
      </c>
      <c r="U1921" s="20">
        <v>0.67112388467367667</v>
      </c>
      <c r="V1921" s="20">
        <v>0.67112388467367667</v>
      </c>
      <c r="W1921" s="20">
        <v>0.67112388467367667</v>
      </c>
      <c r="X1921" s="21" t="s">
        <v>6331</v>
      </c>
      <c r="Y1921" s="22" t="s">
        <v>39</v>
      </c>
      <c r="Z1921" s="22" t="s">
        <v>39</v>
      </c>
      <c r="AA1921" s="22" t="s">
        <v>39</v>
      </c>
      <c r="AB1921" s="23" t="s">
        <v>6332</v>
      </c>
      <c r="AC1921" s="21">
        <v>0</v>
      </c>
      <c r="AD1921" s="19">
        <v>6.0000002384185793E-3</v>
      </c>
      <c r="AE1921" s="19">
        <v>0</v>
      </c>
    </row>
    <row r="1922" spans="1:31" x14ac:dyDescent="0.15">
      <c r="A1922" s="44">
        <v>3182</v>
      </c>
      <c r="B1922" s="44" t="s">
        <v>7197</v>
      </c>
      <c r="C1922" s="28" t="s">
        <v>7198</v>
      </c>
      <c r="D1922" s="28" t="s">
        <v>110</v>
      </c>
      <c r="E1922" s="28">
        <v>20161128</v>
      </c>
      <c r="F1922" s="29">
        <v>1.7719521621000001</v>
      </c>
      <c r="G1922" s="30" t="s">
        <v>778</v>
      </c>
      <c r="H1922" s="31" t="s">
        <v>149</v>
      </c>
      <c r="I1922" s="25" t="s">
        <v>3533</v>
      </c>
      <c r="J1922" s="25" t="s">
        <v>3534</v>
      </c>
      <c r="K1922" s="25" t="s">
        <v>3658</v>
      </c>
      <c r="L1922" s="28"/>
      <c r="M1922" s="28"/>
      <c r="N1922" s="12">
        <f>[1]!f_prt_stocktonav(A1922,"2017/03/31")</f>
        <v>4.7769842147827148</v>
      </c>
      <c r="O1922" s="15">
        <v>0</v>
      </c>
      <c r="P1922" s="16" t="s">
        <v>6507</v>
      </c>
      <c r="Q1922" s="17">
        <v>0.10684931506849316</v>
      </c>
      <c r="R1922" s="18">
        <v>3.3786148469673316E-2</v>
      </c>
      <c r="S1922" s="19">
        <v>0</v>
      </c>
      <c r="T1922" s="19">
        <v>0</v>
      </c>
      <c r="U1922" s="20">
        <v>4.3602936577408036</v>
      </c>
      <c r="V1922" s="20">
        <v>4.3602936577408036</v>
      </c>
      <c r="W1922" s="20">
        <v>4.3602936577408036</v>
      </c>
      <c r="X1922" s="21" t="s">
        <v>752</v>
      </c>
      <c r="Y1922" s="22" t="s">
        <v>39</v>
      </c>
      <c r="Z1922" s="22" t="s">
        <v>39</v>
      </c>
      <c r="AA1922" s="22" t="s">
        <v>39</v>
      </c>
      <c r="AB1922" s="16" t="s">
        <v>4436</v>
      </c>
      <c r="AC1922" s="32">
        <v>0</v>
      </c>
      <c r="AD1922" s="33">
        <v>6.0000002384185793E-3</v>
      </c>
      <c r="AE1922" s="33">
        <v>0</v>
      </c>
    </row>
    <row r="1923" spans="1:31" x14ac:dyDescent="0.15">
      <c r="A1923" s="11">
        <v>519675</v>
      </c>
      <c r="B1923" s="12" t="s">
        <v>6311</v>
      </c>
      <c r="C1923" s="12" t="s">
        <v>6312</v>
      </c>
      <c r="D1923" s="12" t="s">
        <v>200</v>
      </c>
      <c r="E1923" s="12">
        <v>20140806</v>
      </c>
      <c r="F1923" s="13">
        <v>28.464918170099999</v>
      </c>
      <c r="G1923" s="14">
        <v>29.761842011900001</v>
      </c>
      <c r="H1923" s="12" t="s">
        <v>33</v>
      </c>
      <c r="I1923" s="12" t="s">
        <v>3533</v>
      </c>
      <c r="J1923" s="12" t="s">
        <v>4148</v>
      </c>
      <c r="K1923" s="12"/>
      <c r="L1923" s="12"/>
      <c r="M1923" s="12"/>
      <c r="N1923" s="12">
        <f>[1]!f_prt_stocktonav(A1923,"2017/03/31")</f>
        <v>4.742652416229248</v>
      </c>
      <c r="O1923" s="15">
        <v>3.1050753593444825E-2</v>
      </c>
      <c r="P1923" s="16" t="s">
        <v>6313</v>
      </c>
      <c r="Q1923" s="17">
        <v>0.82739726027397265</v>
      </c>
      <c r="R1923" s="18">
        <v>0.15888288796781902</v>
      </c>
      <c r="S1923" s="19">
        <v>0</v>
      </c>
      <c r="T1923" s="19">
        <v>0</v>
      </c>
      <c r="U1923" s="20">
        <v>1.5282696385836789</v>
      </c>
      <c r="V1923" s="20">
        <v>1.5282696385836789</v>
      </c>
      <c r="W1923" s="20">
        <v>1.5282696385836789</v>
      </c>
      <c r="X1923" s="21" t="s">
        <v>4150</v>
      </c>
      <c r="Y1923" s="22" t="s">
        <v>39</v>
      </c>
      <c r="Z1923" s="22" t="s">
        <v>39</v>
      </c>
      <c r="AA1923" s="22" t="s">
        <v>39</v>
      </c>
      <c r="AB1923" s="23" t="s">
        <v>6314</v>
      </c>
      <c r="AC1923" s="21">
        <v>0</v>
      </c>
      <c r="AD1923" s="19">
        <v>1.2000000476837159E-2</v>
      </c>
      <c r="AE1923" s="19">
        <v>0</v>
      </c>
    </row>
    <row r="1924" spans="1:31" x14ac:dyDescent="0.15">
      <c r="A1924" s="11">
        <v>2281</v>
      </c>
      <c r="B1924" s="12" t="s">
        <v>6198</v>
      </c>
      <c r="C1924" s="12" t="s">
        <v>6199</v>
      </c>
      <c r="D1924" s="12" t="s">
        <v>598</v>
      </c>
      <c r="E1924" s="12">
        <v>20160104</v>
      </c>
      <c r="F1924" s="13">
        <v>47.3539548368</v>
      </c>
      <c r="G1924" s="14">
        <v>48.447139949899999</v>
      </c>
      <c r="H1924" s="12" t="s">
        <v>741</v>
      </c>
      <c r="I1924" s="12" t="s">
        <v>3533</v>
      </c>
      <c r="J1924" s="12" t="s">
        <v>4148</v>
      </c>
      <c r="K1924" s="12"/>
      <c r="L1924" s="12"/>
      <c r="M1924" s="12"/>
      <c r="N1924" s="12">
        <f>[1]!f_prt_stocktonav(A1924,"2017/03/31")</f>
        <v>4.6614866256713867</v>
      </c>
      <c r="O1924" s="15">
        <v>4.157938003540039E-2</v>
      </c>
      <c r="P1924" s="16" t="s">
        <v>6200</v>
      </c>
      <c r="Q1924" s="17">
        <v>1.0082191780821919</v>
      </c>
      <c r="R1924" s="18">
        <v>7.0387029092009445E-3</v>
      </c>
      <c r="S1924" s="19">
        <v>0</v>
      </c>
      <c r="T1924" s="19">
        <v>0</v>
      </c>
      <c r="U1924" s="20">
        <v>-0.71834274791926533</v>
      </c>
      <c r="V1924" s="20">
        <v>-0.71834274791926533</v>
      </c>
      <c r="W1924" s="20">
        <v>-0.71834274791926533</v>
      </c>
      <c r="X1924" s="21" t="s">
        <v>6201</v>
      </c>
      <c r="Y1924" s="22" t="s">
        <v>39</v>
      </c>
      <c r="Z1924" s="22" t="s">
        <v>39</v>
      </c>
      <c r="AA1924" s="22" t="s">
        <v>39</v>
      </c>
      <c r="AB1924" s="23" t="s">
        <v>1217</v>
      </c>
      <c r="AC1924" s="21">
        <v>0</v>
      </c>
      <c r="AD1924" s="19">
        <v>1.2000000476837159E-2</v>
      </c>
      <c r="AE1924" s="19">
        <v>0</v>
      </c>
    </row>
    <row r="1925" spans="1:31" x14ac:dyDescent="0.15">
      <c r="A1925" s="11">
        <v>1266</v>
      </c>
      <c r="B1925" s="12" t="s">
        <v>5850</v>
      </c>
      <c r="C1925" s="12" t="s">
        <v>5851</v>
      </c>
      <c r="D1925" s="12" t="s">
        <v>230</v>
      </c>
      <c r="E1925" s="12">
        <v>20150603</v>
      </c>
      <c r="F1925" s="13">
        <v>18.006240565300001</v>
      </c>
      <c r="G1925" s="14">
        <v>19.313062943799999</v>
      </c>
      <c r="H1925" s="12" t="s">
        <v>33</v>
      </c>
      <c r="I1925" s="12" t="s">
        <v>3533</v>
      </c>
      <c r="J1925" s="12" t="s">
        <v>4148</v>
      </c>
      <c r="K1925" s="12"/>
      <c r="L1925" s="12"/>
      <c r="M1925" s="12"/>
      <c r="N1925" s="12">
        <f>[1]!f_prt_stocktonav(A1925,"2017/03/31")</f>
        <v>4.5875015258789062</v>
      </c>
      <c r="O1925" s="15">
        <v>6.2815036773681637E-2</v>
      </c>
      <c r="P1925" s="16" t="s">
        <v>5852</v>
      </c>
      <c r="Q1925" s="17">
        <v>0.9671232876712329</v>
      </c>
      <c r="R1925" s="18">
        <v>1.5715292333858821E-2</v>
      </c>
      <c r="S1925" s="19">
        <v>0</v>
      </c>
      <c r="T1925" s="19">
        <v>0</v>
      </c>
      <c r="U1925" s="20">
        <v>6.0220463514189783E-2</v>
      </c>
      <c r="V1925" s="20">
        <v>6.0220463514189783E-2</v>
      </c>
      <c r="W1925" s="20">
        <v>6.0220463514189783E-2</v>
      </c>
      <c r="X1925" s="21" t="s">
        <v>5056</v>
      </c>
      <c r="Y1925" s="22" t="s">
        <v>39</v>
      </c>
      <c r="Z1925" s="22" t="s">
        <v>39</v>
      </c>
      <c r="AA1925" s="22" t="s">
        <v>39</v>
      </c>
      <c r="AB1925" s="23" t="s">
        <v>1150</v>
      </c>
      <c r="AC1925" s="21">
        <v>0</v>
      </c>
      <c r="AD1925" s="19">
        <v>1.2000000476837159E-2</v>
      </c>
      <c r="AE1925" s="19">
        <v>0</v>
      </c>
    </row>
    <row r="1926" spans="1:31" x14ac:dyDescent="0.15">
      <c r="A1926" s="11">
        <v>242</v>
      </c>
      <c r="B1926" s="12" t="s">
        <v>4538</v>
      </c>
      <c r="C1926" s="12" t="s">
        <v>4539</v>
      </c>
      <c r="D1926" s="12" t="s">
        <v>493</v>
      </c>
      <c r="E1926" s="12">
        <v>20130807</v>
      </c>
      <c r="F1926" s="13">
        <v>2.3254925652999998</v>
      </c>
      <c r="G1926" s="14">
        <v>2.7304932273000002</v>
      </c>
      <c r="H1926" s="12" t="s">
        <v>741</v>
      </c>
      <c r="I1926" s="12" t="s">
        <v>3533</v>
      </c>
      <c r="J1926" s="12" t="s">
        <v>3534</v>
      </c>
      <c r="K1926" s="12" t="s">
        <v>3535</v>
      </c>
      <c r="L1926" s="12"/>
      <c r="M1926" s="12"/>
      <c r="N1926" s="12">
        <f>[1]!f_prt_stocktonav(A1926,"2017/03/31")</f>
        <v>4.5326375961303711</v>
      </c>
      <c r="O1926" s="15">
        <v>0.21268802642822265</v>
      </c>
      <c r="P1926" s="16" t="s">
        <v>4540</v>
      </c>
      <c r="Q1926" s="17">
        <v>2.2027397260273971</v>
      </c>
      <c r="R1926" s="18">
        <v>0.16018223290706479</v>
      </c>
      <c r="S1926" s="19">
        <v>0.13249871386597856</v>
      </c>
      <c r="T1926" s="19">
        <v>0</v>
      </c>
      <c r="U1926" s="20">
        <v>0.77501499565357546</v>
      </c>
      <c r="V1926" s="20">
        <v>0.62773569426237597</v>
      </c>
      <c r="W1926" s="20">
        <v>0.77501499565357546</v>
      </c>
      <c r="X1926" s="21" t="s">
        <v>858</v>
      </c>
      <c r="Y1926" s="22" t="s">
        <v>39</v>
      </c>
      <c r="Z1926" s="22" t="s">
        <v>39</v>
      </c>
      <c r="AA1926" s="22" t="s">
        <v>39</v>
      </c>
      <c r="AB1926" s="23" t="s">
        <v>1157</v>
      </c>
      <c r="AC1926" s="21">
        <v>0</v>
      </c>
      <c r="AD1926" s="19">
        <v>1.4999999999999999E-2</v>
      </c>
      <c r="AE1926" s="19">
        <v>0</v>
      </c>
    </row>
    <row r="1927" spans="1:31" x14ac:dyDescent="0.15">
      <c r="A1927" s="11">
        <v>1858</v>
      </c>
      <c r="B1927" s="12" t="s">
        <v>6202</v>
      </c>
      <c r="C1927" s="12" t="s">
        <v>6203</v>
      </c>
      <c r="D1927" s="12" t="s">
        <v>598</v>
      </c>
      <c r="E1927" s="12">
        <v>20151029</v>
      </c>
      <c r="F1927" s="13">
        <v>42.250173074300001</v>
      </c>
      <c r="G1927" s="14">
        <v>45.489060602800002</v>
      </c>
      <c r="H1927" s="12" t="s">
        <v>741</v>
      </c>
      <c r="I1927" s="12" t="s">
        <v>3533</v>
      </c>
      <c r="J1927" s="12" t="s">
        <v>4148</v>
      </c>
      <c r="K1927" s="12"/>
      <c r="L1927" s="12"/>
      <c r="M1927" s="12"/>
      <c r="N1927" s="12">
        <f>[1]!f_prt_stocktonav(A1927,"2017/03/31")</f>
        <v>4.484199047088623</v>
      </c>
      <c r="O1927" s="15">
        <v>4.1558208465576174E-2</v>
      </c>
      <c r="P1927" s="16" t="s">
        <v>6204</v>
      </c>
      <c r="Q1927" s="17">
        <v>1.1917808219178083</v>
      </c>
      <c r="R1927" s="18">
        <v>8.4819809495031429E-3</v>
      </c>
      <c r="S1927" s="19">
        <v>0</v>
      </c>
      <c r="T1927" s="19">
        <v>0</v>
      </c>
      <c r="U1927" s="20">
        <v>-0.36660653604861054</v>
      </c>
      <c r="V1927" s="20">
        <v>-0.36660653604861054</v>
      </c>
      <c r="W1927" s="20">
        <v>-0.36660653604861054</v>
      </c>
      <c r="X1927" s="21" t="s">
        <v>6205</v>
      </c>
      <c r="Y1927" s="22" t="s">
        <v>39</v>
      </c>
      <c r="Z1927" s="22" t="s">
        <v>39</v>
      </c>
      <c r="AA1927" s="22" t="s">
        <v>39</v>
      </c>
      <c r="AB1927" s="23" t="s">
        <v>1217</v>
      </c>
      <c r="AC1927" s="21">
        <v>0</v>
      </c>
      <c r="AD1927" s="19">
        <v>1.2000000476837159E-2</v>
      </c>
      <c r="AE1927" s="19">
        <v>0</v>
      </c>
    </row>
    <row r="1928" spans="1:31" x14ac:dyDescent="0.15">
      <c r="A1928" s="11">
        <v>28</v>
      </c>
      <c r="B1928" s="12" t="s">
        <v>6256</v>
      </c>
      <c r="C1928" s="12" t="s">
        <v>6257</v>
      </c>
      <c r="D1928" s="12" t="s">
        <v>110</v>
      </c>
      <c r="E1928" s="12">
        <v>20130424</v>
      </c>
      <c r="F1928" s="13">
        <v>7.1421852450000003</v>
      </c>
      <c r="G1928" s="14">
        <v>7.5145037266000001</v>
      </c>
      <c r="H1928" s="12" t="s">
        <v>741</v>
      </c>
      <c r="I1928" s="12" t="s">
        <v>3533</v>
      </c>
      <c r="J1928" s="12" t="s">
        <v>4148</v>
      </c>
      <c r="K1928" s="12"/>
      <c r="L1928" s="12"/>
      <c r="M1928" s="12"/>
      <c r="N1928" s="12">
        <f>[1]!f_prt_stocktonav(A1928,"2017/03/31")</f>
        <v>4.4470744132995605</v>
      </c>
      <c r="O1928" s="15">
        <v>3.6029839515686037E-2</v>
      </c>
      <c r="P1928" s="16" t="s">
        <v>6258</v>
      </c>
      <c r="Q1928" s="17">
        <v>3.7068493150684931</v>
      </c>
      <c r="R1928" s="18">
        <v>8.6242593539150647E-2</v>
      </c>
      <c r="S1928" s="19">
        <v>0.11129399160901787</v>
      </c>
      <c r="T1928" s="19">
        <v>0</v>
      </c>
      <c r="U1928" s="20">
        <v>0.83804747536730295</v>
      </c>
      <c r="V1928" s="20">
        <v>1.0114527278972272</v>
      </c>
      <c r="W1928" s="20">
        <v>0.83804747536730295</v>
      </c>
      <c r="X1928" s="21" t="s">
        <v>4150</v>
      </c>
      <c r="Y1928" s="22" t="s">
        <v>39</v>
      </c>
      <c r="Z1928" s="22" t="s">
        <v>39</v>
      </c>
      <c r="AA1928" s="22" t="s">
        <v>39</v>
      </c>
      <c r="AB1928" s="23" t="s">
        <v>666</v>
      </c>
      <c r="AC1928" s="21">
        <v>0</v>
      </c>
      <c r="AD1928" s="19">
        <v>1.2000000476837159E-2</v>
      </c>
      <c r="AE1928" s="19">
        <v>0</v>
      </c>
    </row>
    <row r="1929" spans="1:31" x14ac:dyDescent="0.15">
      <c r="A1929" s="26">
        <v>3401</v>
      </c>
      <c r="B1929" s="27" t="s">
        <v>6666</v>
      </c>
      <c r="C1929" s="28" t="s">
        <v>6667</v>
      </c>
      <c r="D1929" s="28" t="s">
        <v>79</v>
      </c>
      <c r="E1929" s="28">
        <v>20161214</v>
      </c>
      <c r="F1929" s="29">
        <v>3.0028897934000001</v>
      </c>
      <c r="G1929" s="30" t="s">
        <v>778</v>
      </c>
      <c r="H1929" s="31" t="s">
        <v>149</v>
      </c>
      <c r="I1929" s="25" t="s">
        <v>3533</v>
      </c>
      <c r="J1929" s="25" t="s">
        <v>3534</v>
      </c>
      <c r="K1929" s="25" t="s">
        <v>3658</v>
      </c>
      <c r="L1929" s="28"/>
      <c r="M1929" s="28"/>
      <c r="N1929" s="12">
        <f>[1]!f_prt_stocktonav(A1929,"2017/03/31")</f>
        <v>4.3692984580993652</v>
      </c>
      <c r="O1929" s="15">
        <v>0</v>
      </c>
      <c r="P1929" s="16" t="s">
        <v>6668</v>
      </c>
      <c r="Q1929" s="17">
        <v>6.3013698630136991E-2</v>
      </c>
      <c r="R1929" s="18">
        <v>7.7764854917343973E-2</v>
      </c>
      <c r="S1929" s="19">
        <v>0</v>
      </c>
      <c r="T1929" s="19">
        <v>0</v>
      </c>
      <c r="U1929" s="20">
        <v>62.516750801519144</v>
      </c>
      <c r="V1929" s="20">
        <v>62.516750801519144</v>
      </c>
      <c r="W1929" s="20">
        <v>62.516750801519144</v>
      </c>
      <c r="X1929" s="21" t="s">
        <v>6669</v>
      </c>
      <c r="Y1929" s="22" t="s">
        <v>39</v>
      </c>
      <c r="Z1929" s="22" t="s">
        <v>39</v>
      </c>
      <c r="AA1929" s="22" t="s">
        <v>39</v>
      </c>
      <c r="AB1929" s="16" t="s">
        <v>418</v>
      </c>
      <c r="AC1929" s="32">
        <v>0</v>
      </c>
      <c r="AD1929" s="33">
        <v>0.01</v>
      </c>
      <c r="AE1929" s="33">
        <v>0</v>
      </c>
    </row>
    <row r="1930" spans="1:31" x14ac:dyDescent="0.15">
      <c r="A1930" s="11">
        <v>1136</v>
      </c>
      <c r="B1930" s="12" t="s">
        <v>6302</v>
      </c>
      <c r="C1930" s="12" t="s">
        <v>6303</v>
      </c>
      <c r="D1930" s="12" t="s">
        <v>292</v>
      </c>
      <c r="E1930" s="12">
        <v>20150324</v>
      </c>
      <c r="F1930" s="13">
        <v>34.740723867299998</v>
      </c>
      <c r="G1930" s="14">
        <v>35.318760555700003</v>
      </c>
      <c r="H1930" s="12" t="s">
        <v>741</v>
      </c>
      <c r="I1930" s="12" t="s">
        <v>3533</v>
      </c>
      <c r="J1930" s="12" t="s">
        <v>3534</v>
      </c>
      <c r="K1930" s="12" t="s">
        <v>3658</v>
      </c>
      <c r="L1930" s="12"/>
      <c r="M1930" s="12"/>
      <c r="N1930" s="12">
        <f>[1]!f_prt_stocktonav(A1930,"2017/03/31")</f>
        <v>4.3010501861572266</v>
      </c>
      <c r="O1930" s="15">
        <v>3.1665592193603515E-2</v>
      </c>
      <c r="P1930" s="16" t="s">
        <v>4536</v>
      </c>
      <c r="Q1930" s="17">
        <v>1.7671232876712328</v>
      </c>
      <c r="R1930" s="18">
        <v>5.560476685049065E-2</v>
      </c>
      <c r="S1930" s="19">
        <v>0</v>
      </c>
      <c r="T1930" s="19">
        <v>0</v>
      </c>
      <c r="U1930" s="20">
        <v>1.8799645187959255</v>
      </c>
      <c r="V1930" s="20">
        <v>1.8799645187959255</v>
      </c>
      <c r="W1930" s="20">
        <v>1.8799645187959255</v>
      </c>
      <c r="X1930" s="21" t="s">
        <v>765</v>
      </c>
      <c r="Y1930" s="22" t="s">
        <v>39</v>
      </c>
      <c r="Z1930" s="22" t="s">
        <v>39</v>
      </c>
      <c r="AA1930" s="22" t="s">
        <v>39</v>
      </c>
      <c r="AB1930" s="23" t="s">
        <v>6304</v>
      </c>
      <c r="AC1930" s="21">
        <v>0</v>
      </c>
      <c r="AD1930" s="19">
        <v>6.9999998807907101E-3</v>
      </c>
      <c r="AE1930" s="19">
        <v>0</v>
      </c>
    </row>
    <row r="1931" spans="1:31" x14ac:dyDescent="0.15">
      <c r="A1931" s="11">
        <v>708</v>
      </c>
      <c r="B1931" s="12" t="s">
        <v>6582</v>
      </c>
      <c r="C1931" s="12" t="s">
        <v>6583</v>
      </c>
      <c r="D1931" s="12" t="s">
        <v>323</v>
      </c>
      <c r="E1931" s="12">
        <v>20150123</v>
      </c>
      <c r="F1931" s="13">
        <v>21.868252105</v>
      </c>
      <c r="G1931" s="14">
        <v>21.946366409399999</v>
      </c>
      <c r="H1931" s="12" t="s">
        <v>741</v>
      </c>
      <c r="I1931" s="12" t="s">
        <v>3533</v>
      </c>
      <c r="J1931" s="12" t="s">
        <v>3534</v>
      </c>
      <c r="K1931" s="12" t="s">
        <v>3658</v>
      </c>
      <c r="L1931" s="12"/>
      <c r="M1931" s="12"/>
      <c r="N1931" s="12">
        <f>[1]!f_prt_stocktonav(A1931,"2017/03/31")</f>
        <v>4.2707033157348633</v>
      </c>
      <c r="O1931" s="15">
        <v>7.698123157024384E-4</v>
      </c>
      <c r="P1931" s="16" t="s">
        <v>6547</v>
      </c>
      <c r="Q1931" s="17">
        <v>1.9561643835616438</v>
      </c>
      <c r="R1931" s="18">
        <v>4.338727946132348E-2</v>
      </c>
      <c r="S1931" s="19">
        <v>0</v>
      </c>
      <c r="T1931" s="19">
        <v>0</v>
      </c>
      <c r="U1931" s="20">
        <v>2.0818834825831165</v>
      </c>
      <c r="V1931" s="20">
        <v>2.0818834825831165</v>
      </c>
      <c r="W1931" s="20">
        <v>2.0818834825831165</v>
      </c>
      <c r="X1931" s="21" t="s">
        <v>6584</v>
      </c>
      <c r="Y1931" s="22" t="s">
        <v>39</v>
      </c>
      <c r="Z1931" s="22" t="s">
        <v>39</v>
      </c>
      <c r="AA1931" s="22" t="s">
        <v>39</v>
      </c>
      <c r="AB1931" s="23" t="s">
        <v>6585</v>
      </c>
      <c r="AC1931" s="21">
        <v>0</v>
      </c>
      <c r="AD1931" s="19">
        <v>6.9999998807907101E-3</v>
      </c>
      <c r="AE1931" s="19">
        <v>0</v>
      </c>
    </row>
    <row r="1932" spans="1:31" x14ac:dyDescent="0.15">
      <c r="A1932" s="11">
        <v>200016</v>
      </c>
      <c r="B1932" s="12" t="s">
        <v>6471</v>
      </c>
      <c r="C1932" s="12" t="s">
        <v>6472</v>
      </c>
      <c r="D1932" s="12" t="s">
        <v>1674</v>
      </c>
      <c r="E1932" s="12">
        <v>20120802</v>
      </c>
      <c r="F1932" s="13">
        <v>14.9074803432</v>
      </c>
      <c r="G1932" s="14">
        <v>16.023008223600002</v>
      </c>
      <c r="H1932" s="12" t="s">
        <v>741</v>
      </c>
      <c r="I1932" s="12" t="s">
        <v>3533</v>
      </c>
      <c r="J1932" s="12" t="s">
        <v>4148</v>
      </c>
      <c r="K1932" s="12"/>
      <c r="L1932" s="12"/>
      <c r="M1932" s="12"/>
      <c r="N1932" s="12">
        <f>[1]!f_prt_stocktonav(A1932,"2017/03/31")</f>
        <v>4.2579975128173828</v>
      </c>
      <c r="O1932" s="15">
        <v>1.0644239187240601E-2</v>
      </c>
      <c r="P1932" s="16" t="s">
        <v>6473</v>
      </c>
      <c r="Q1932" s="17">
        <v>4.4328767123287669</v>
      </c>
      <c r="R1932" s="18">
        <v>0.11012750836002926</v>
      </c>
      <c r="S1932" s="19">
        <v>0.15456228708132325</v>
      </c>
      <c r="T1932" s="19">
        <v>0</v>
      </c>
      <c r="U1932" s="20">
        <v>1.3772191306315551</v>
      </c>
      <c r="V1932" s="20">
        <v>1.6695380901928354</v>
      </c>
      <c r="W1932" s="20">
        <v>1.3772191306315551</v>
      </c>
      <c r="X1932" s="21" t="s">
        <v>5946</v>
      </c>
      <c r="Y1932" s="22" t="s">
        <v>39</v>
      </c>
      <c r="Z1932" s="22" t="s">
        <v>39</v>
      </c>
      <c r="AA1932" s="22" t="s">
        <v>39</v>
      </c>
      <c r="AB1932" s="23" t="s">
        <v>6474</v>
      </c>
      <c r="AC1932" s="21">
        <v>0</v>
      </c>
      <c r="AD1932" s="19">
        <v>1.2000000476837159E-2</v>
      </c>
      <c r="AE1932" s="19">
        <v>0</v>
      </c>
    </row>
    <row r="1933" spans="1:31" x14ac:dyDescent="0.15">
      <c r="A1933" s="11">
        <v>2292</v>
      </c>
      <c r="B1933" s="12" t="s">
        <v>6352</v>
      </c>
      <c r="C1933" s="12" t="s">
        <v>6353</v>
      </c>
      <c r="D1933" s="12" t="s">
        <v>2006</v>
      </c>
      <c r="E1933" s="12">
        <v>20160122</v>
      </c>
      <c r="F1933" s="13">
        <v>37.792916824800002</v>
      </c>
      <c r="G1933" s="14">
        <v>39.733482919799997</v>
      </c>
      <c r="H1933" s="12" t="s">
        <v>33</v>
      </c>
      <c r="I1933" s="12" t="s">
        <v>3533</v>
      </c>
      <c r="J1933" s="12" t="s">
        <v>4148</v>
      </c>
      <c r="K1933" s="12"/>
      <c r="L1933" s="12"/>
      <c r="M1933" s="12"/>
      <c r="N1933" s="12">
        <f>[1]!f_prt_stocktonav(A1933,"2017/03/31")</f>
        <v>4.223726749420166</v>
      </c>
      <c r="O1933" s="15">
        <v>2.6695628166198731E-2</v>
      </c>
      <c r="P1933" s="16" t="s">
        <v>6354</v>
      </c>
      <c r="Q1933" s="17">
        <v>0.95890410958904104</v>
      </c>
      <c r="R1933" s="18">
        <v>4.232374096109659E-3</v>
      </c>
      <c r="S1933" s="19">
        <v>0</v>
      </c>
      <c r="T1933" s="19">
        <v>0</v>
      </c>
      <c r="U1933" s="20">
        <v>-0.61081618302888208</v>
      </c>
      <c r="V1933" s="20">
        <v>-0.61081618302888208</v>
      </c>
      <c r="W1933" s="20">
        <v>-0.61081618302888208</v>
      </c>
      <c r="X1933" s="21" t="s">
        <v>6355</v>
      </c>
      <c r="Y1933" s="22" t="s">
        <v>39</v>
      </c>
      <c r="Z1933" s="22" t="s">
        <v>39</v>
      </c>
      <c r="AA1933" s="22" t="s">
        <v>39</v>
      </c>
      <c r="AB1933" s="23" t="s">
        <v>1217</v>
      </c>
      <c r="AC1933" s="21">
        <v>0</v>
      </c>
      <c r="AD1933" s="19">
        <v>1.2000000476837159E-2</v>
      </c>
      <c r="AE1933" s="19">
        <v>0</v>
      </c>
    </row>
    <row r="1934" spans="1:31" x14ac:dyDescent="0.15">
      <c r="A1934" s="26">
        <v>1813</v>
      </c>
      <c r="B1934" s="27" t="s">
        <v>6094</v>
      </c>
      <c r="C1934" s="28" t="s">
        <v>6095</v>
      </c>
      <c r="D1934" s="28" t="s">
        <v>2241</v>
      </c>
      <c r="E1934" s="28">
        <v>20161026</v>
      </c>
      <c r="F1934" s="29">
        <v>8.0553921146</v>
      </c>
      <c r="G1934" s="30" t="s">
        <v>778</v>
      </c>
      <c r="H1934" s="31" t="s">
        <v>149</v>
      </c>
      <c r="I1934" s="25" t="s">
        <v>3533</v>
      </c>
      <c r="J1934" s="25" t="s">
        <v>3534</v>
      </c>
      <c r="K1934" s="25" t="s">
        <v>3658</v>
      </c>
      <c r="L1934" s="28"/>
      <c r="M1934" s="28"/>
      <c r="N1934" s="12">
        <f>[1]!f_prt_stocktonav(A1934,"2017/03/31")</f>
        <v>4.2039461135864258</v>
      </c>
      <c r="O1934" s="15">
        <v>4.8804531097412111E-2</v>
      </c>
      <c r="P1934" s="16" t="s">
        <v>3987</v>
      </c>
      <c r="Q1934" s="17">
        <v>0.19726027397260273</v>
      </c>
      <c r="R1934" s="18">
        <v>2.1985780784414155E-2</v>
      </c>
      <c r="S1934" s="19">
        <v>0</v>
      </c>
      <c r="T1934" s="19">
        <v>0</v>
      </c>
      <c r="U1934" s="20">
        <v>0.57402451471513427</v>
      </c>
      <c r="V1934" s="20">
        <v>0.57402451471513427</v>
      </c>
      <c r="W1934" s="20">
        <v>0.57402451471513427</v>
      </c>
      <c r="X1934" s="21" t="s">
        <v>331</v>
      </c>
      <c r="Y1934" s="22" t="s">
        <v>39</v>
      </c>
      <c r="Z1934" s="22" t="s">
        <v>39</v>
      </c>
      <c r="AA1934" s="22" t="s">
        <v>39</v>
      </c>
      <c r="AB1934" s="16" t="s">
        <v>4145</v>
      </c>
      <c r="AC1934" s="32">
        <v>0</v>
      </c>
      <c r="AD1934" s="33">
        <v>0.01</v>
      </c>
      <c r="AE1934" s="33">
        <v>0</v>
      </c>
    </row>
    <row r="1935" spans="1:31" x14ac:dyDescent="0.15">
      <c r="A1935" s="11">
        <v>2350</v>
      </c>
      <c r="B1935" s="12" t="s">
        <v>6308</v>
      </c>
      <c r="C1935" s="12" t="s">
        <v>6309</v>
      </c>
      <c r="D1935" s="12" t="s">
        <v>323</v>
      </c>
      <c r="E1935" s="12">
        <v>20160203</v>
      </c>
      <c r="F1935" s="13">
        <v>31.203362415400001</v>
      </c>
      <c r="G1935" s="14">
        <v>31.253725740899998</v>
      </c>
      <c r="H1935" s="12" t="s">
        <v>741</v>
      </c>
      <c r="I1935" s="12" t="s">
        <v>3533</v>
      </c>
      <c r="J1935" s="12" t="s">
        <v>4148</v>
      </c>
      <c r="K1935" s="12"/>
      <c r="L1935" s="12"/>
      <c r="M1935" s="12"/>
      <c r="N1935" s="12">
        <f>[1]!f_prt_stocktonav(A1935,"2017/03/31")</f>
        <v>4.2031888961791992</v>
      </c>
      <c r="O1935" s="15">
        <v>3.1316931247711184E-2</v>
      </c>
      <c r="P1935" s="16" t="s">
        <v>6310</v>
      </c>
      <c r="Q1935" s="17">
        <v>0.92602739726027394</v>
      </c>
      <c r="R1935" s="18">
        <v>1.4258115033061847E-2</v>
      </c>
      <c r="S1935" s="19">
        <v>0</v>
      </c>
      <c r="T1935" s="19">
        <v>0</v>
      </c>
      <c r="U1935" s="20">
        <v>-5.9218807675737443E-2</v>
      </c>
      <c r="V1935" s="20">
        <v>-5.9218807675737443E-2</v>
      </c>
      <c r="W1935" s="20">
        <v>-5.9218807675737443E-2</v>
      </c>
      <c r="X1935" s="21" t="s">
        <v>4150</v>
      </c>
      <c r="Y1935" s="22" t="s">
        <v>39</v>
      </c>
      <c r="Z1935" s="22" t="s">
        <v>39</v>
      </c>
      <c r="AA1935" s="22" t="s">
        <v>39</v>
      </c>
      <c r="AB1935" s="23" t="s">
        <v>6273</v>
      </c>
      <c r="AC1935" s="21">
        <v>0</v>
      </c>
      <c r="AD1935" s="19">
        <v>1.2000000476837159E-2</v>
      </c>
      <c r="AE1935" s="19">
        <v>0</v>
      </c>
    </row>
    <row r="1936" spans="1:31" x14ac:dyDescent="0.15">
      <c r="A1936" s="26">
        <v>3762</v>
      </c>
      <c r="B1936" s="27" t="s">
        <v>7041</v>
      </c>
      <c r="C1936" s="28" t="s">
        <v>7042</v>
      </c>
      <c r="D1936" s="28" t="s">
        <v>7043</v>
      </c>
      <c r="E1936" s="28">
        <v>20161227</v>
      </c>
      <c r="F1936" s="29">
        <v>2.3061304518000001</v>
      </c>
      <c r="G1936" s="30" t="s">
        <v>778</v>
      </c>
      <c r="H1936" s="31" t="s">
        <v>149</v>
      </c>
      <c r="I1936" s="25" t="s">
        <v>3533</v>
      </c>
      <c r="J1936" s="25" t="s">
        <v>3534</v>
      </c>
      <c r="K1936" s="25" t="s">
        <v>3658</v>
      </c>
      <c r="L1936" s="28"/>
      <c r="M1936" s="28"/>
      <c r="N1936" s="12">
        <f>[1]!f_prt_stocktonav(A1936,"2017/03/31")</f>
        <v>4.1969709396362305</v>
      </c>
      <c r="O1936" s="15">
        <v>0</v>
      </c>
      <c r="P1936" s="16" t="s">
        <v>7044</v>
      </c>
      <c r="Q1936" s="17">
        <v>2.7397260273972601E-2</v>
      </c>
      <c r="R1936" s="18">
        <v>3.716484299892886E-2</v>
      </c>
      <c r="S1936" s="19">
        <v>0</v>
      </c>
      <c r="T1936" s="19">
        <v>0</v>
      </c>
      <c r="U1936" s="20">
        <v>0</v>
      </c>
      <c r="V1936" s="20">
        <v>0</v>
      </c>
      <c r="W1936" s="20">
        <v>0</v>
      </c>
      <c r="X1936" s="21" t="s">
        <v>7045</v>
      </c>
      <c r="Y1936" s="22" t="s">
        <v>39</v>
      </c>
      <c r="Z1936" s="22" t="s">
        <v>39</v>
      </c>
      <c r="AA1936" s="22" t="s">
        <v>39</v>
      </c>
      <c r="AB1936" s="16">
        <v>0</v>
      </c>
      <c r="AC1936" s="32">
        <v>0</v>
      </c>
      <c r="AD1936" s="33">
        <v>6.0000002384185793E-3</v>
      </c>
      <c r="AE1936" s="33">
        <v>0</v>
      </c>
    </row>
    <row r="1937" spans="1:31" x14ac:dyDescent="0.15">
      <c r="A1937" s="11">
        <v>1172</v>
      </c>
      <c r="B1937" s="12" t="s">
        <v>5811</v>
      </c>
      <c r="C1937" s="12" t="s">
        <v>5812</v>
      </c>
      <c r="D1937" s="12" t="s">
        <v>530</v>
      </c>
      <c r="E1937" s="12">
        <v>20150414</v>
      </c>
      <c r="F1937" s="13">
        <v>15.5685472981</v>
      </c>
      <c r="G1937" s="14">
        <v>13.7333847163</v>
      </c>
      <c r="H1937" s="12" t="s">
        <v>741</v>
      </c>
      <c r="I1937" s="12" t="s">
        <v>3533</v>
      </c>
      <c r="J1937" s="12" t="s">
        <v>3534</v>
      </c>
      <c r="K1937" s="25" t="s">
        <v>3658</v>
      </c>
      <c r="L1937" s="12"/>
      <c r="M1937" s="12"/>
      <c r="N1937" s="12">
        <f>[1]!f_prt_stocktonav(A1937,"2017/03/31")</f>
        <v>4.1820769309997559</v>
      </c>
      <c r="O1937" s="15">
        <v>6.4563827514648439E-2</v>
      </c>
      <c r="P1937" s="16" t="s">
        <v>5813</v>
      </c>
      <c r="Q1937" s="17">
        <v>1.7342465753424658</v>
      </c>
      <c r="R1937" s="18">
        <v>4.8388679292723058E-2</v>
      </c>
      <c r="S1937" s="19">
        <v>0</v>
      </c>
      <c r="T1937" s="19">
        <v>0</v>
      </c>
      <c r="U1937" s="20">
        <v>2.6979653217216093</v>
      </c>
      <c r="V1937" s="20">
        <v>2.6979653217216093</v>
      </c>
      <c r="W1937" s="20">
        <v>2.6979653217216093</v>
      </c>
      <c r="X1937" s="21" t="s">
        <v>4046</v>
      </c>
      <c r="Y1937" s="22" t="s">
        <v>39</v>
      </c>
      <c r="Z1937" s="22" t="s">
        <v>39</v>
      </c>
      <c r="AA1937" s="22" t="s">
        <v>39</v>
      </c>
      <c r="AB1937" s="23" t="s">
        <v>5814</v>
      </c>
      <c r="AC1937" s="21">
        <v>0</v>
      </c>
      <c r="AD1937" s="19">
        <v>6.0000002384185793E-3</v>
      </c>
      <c r="AE1937" s="19">
        <v>0</v>
      </c>
    </row>
    <row r="1938" spans="1:31" x14ac:dyDescent="0.15">
      <c r="A1938" s="11">
        <v>2446</v>
      </c>
      <c r="B1938" s="12" t="s">
        <v>6138</v>
      </c>
      <c r="C1938" s="12" t="s">
        <v>6139</v>
      </c>
      <c r="D1938" s="12" t="s">
        <v>91</v>
      </c>
      <c r="E1938" s="12">
        <v>20160321</v>
      </c>
      <c r="F1938" s="13">
        <v>27.695923157100001</v>
      </c>
      <c r="G1938" s="14">
        <v>28.7429349427</v>
      </c>
      <c r="H1938" s="12" t="s">
        <v>33</v>
      </c>
      <c r="I1938" s="12" t="s">
        <v>3533</v>
      </c>
      <c r="J1938" s="12" t="s">
        <v>4148</v>
      </c>
      <c r="K1938" s="12"/>
      <c r="L1938" s="12"/>
      <c r="M1938" s="12"/>
      <c r="N1938" s="12">
        <f>[1]!f_prt_stocktonav(A1938,"2017/03/31")</f>
        <v>4.1117062568664551</v>
      </c>
      <c r="O1938" s="15">
        <v>4.5911192893981934E-2</v>
      </c>
      <c r="P1938" s="16" t="s">
        <v>6140</v>
      </c>
      <c r="Q1938" s="17">
        <v>0.79726027397260268</v>
      </c>
      <c r="R1938" s="18">
        <v>1.2779821587372009E-2</v>
      </c>
      <c r="S1938" s="19">
        <v>0</v>
      </c>
      <c r="T1938" s="19">
        <v>0</v>
      </c>
      <c r="U1938" s="20">
        <v>-0.3020077183928267</v>
      </c>
      <c r="V1938" s="20">
        <v>-0.3020077183928267</v>
      </c>
      <c r="W1938" s="20">
        <v>-0.3020077183928267</v>
      </c>
      <c r="X1938" s="21" t="s">
        <v>6141</v>
      </c>
      <c r="Y1938" s="22" t="s">
        <v>39</v>
      </c>
      <c r="Z1938" s="22" t="s">
        <v>39</v>
      </c>
      <c r="AA1938" s="22" t="s">
        <v>39</v>
      </c>
      <c r="AB1938" s="23" t="s">
        <v>6142</v>
      </c>
      <c r="AC1938" s="21">
        <v>0</v>
      </c>
      <c r="AD1938" s="19">
        <v>1.2000000476837159E-2</v>
      </c>
      <c r="AE1938" s="19">
        <v>0</v>
      </c>
    </row>
    <row r="1939" spans="1:31" x14ac:dyDescent="0.15">
      <c r="A1939" s="11">
        <v>2367</v>
      </c>
      <c r="B1939" s="12" t="s">
        <v>6278</v>
      </c>
      <c r="C1939" s="12" t="s">
        <v>6279</v>
      </c>
      <c r="D1939" s="12" t="s">
        <v>32</v>
      </c>
      <c r="E1939" s="12">
        <v>20160311</v>
      </c>
      <c r="F1939" s="13">
        <v>34.066357930899997</v>
      </c>
      <c r="G1939" s="14">
        <v>36.535705831800001</v>
      </c>
      <c r="H1939" s="12" t="s">
        <v>741</v>
      </c>
      <c r="I1939" s="12" t="s">
        <v>3533</v>
      </c>
      <c r="J1939" s="12" t="s">
        <v>4148</v>
      </c>
      <c r="K1939" s="12"/>
      <c r="L1939" s="12"/>
      <c r="M1939" s="12"/>
      <c r="N1939" s="12">
        <f>[1]!f_prt_stocktonav(A1939,"2017/03/31")</f>
        <v>4.0746703147888184</v>
      </c>
      <c r="O1939" s="15">
        <v>3.3966810703277589E-2</v>
      </c>
      <c r="P1939" s="16" t="s">
        <v>6280</v>
      </c>
      <c r="Q1939" s="17">
        <v>0.8246575342465754</v>
      </c>
      <c r="R1939" s="18">
        <v>-2.4656410270383899E-3</v>
      </c>
      <c r="S1939" s="19">
        <v>0</v>
      </c>
      <c r="T1939" s="19">
        <v>0</v>
      </c>
      <c r="U1939" s="20">
        <v>-0.77872621750208326</v>
      </c>
      <c r="V1939" s="20">
        <v>-0.77872621750208326</v>
      </c>
      <c r="W1939" s="20">
        <v>-0.77872621750208326</v>
      </c>
      <c r="X1939" s="21" t="s">
        <v>6281</v>
      </c>
      <c r="Y1939" s="22" t="s">
        <v>39</v>
      </c>
      <c r="Z1939" s="22" t="s">
        <v>39</v>
      </c>
      <c r="AA1939" s="22" t="s">
        <v>39</v>
      </c>
      <c r="AB1939" s="23" t="s">
        <v>6282</v>
      </c>
      <c r="AC1939" s="21">
        <v>0</v>
      </c>
      <c r="AD1939" s="19">
        <v>1.2000000476837159E-2</v>
      </c>
      <c r="AE1939" s="19">
        <v>0</v>
      </c>
    </row>
    <row r="1940" spans="1:31" x14ac:dyDescent="0.15">
      <c r="A1940" s="44">
        <v>3941</v>
      </c>
      <c r="B1940" s="44" t="s">
        <v>7119</v>
      </c>
      <c r="C1940" s="28" t="s">
        <v>7120</v>
      </c>
      <c r="D1940" s="28" t="s">
        <v>2241</v>
      </c>
      <c r="E1940" s="28">
        <v>20161209</v>
      </c>
      <c r="F1940" s="29">
        <v>2.0025180922999999</v>
      </c>
      <c r="G1940" s="30" t="s">
        <v>778</v>
      </c>
      <c r="H1940" s="31" t="s">
        <v>149</v>
      </c>
      <c r="I1940" s="25" t="s">
        <v>3533</v>
      </c>
      <c r="J1940" s="25" t="s">
        <v>3534</v>
      </c>
      <c r="K1940" s="25" t="s">
        <v>3658</v>
      </c>
      <c r="L1940" s="28"/>
      <c r="M1940" s="28"/>
      <c r="N1940" s="12">
        <f>[1]!f_prt_stocktonav(A1940,"2017/03/31")</f>
        <v>3.965888500213623</v>
      </c>
      <c r="O1940" s="15">
        <v>0</v>
      </c>
      <c r="P1940" s="16" t="s">
        <v>3987</v>
      </c>
      <c r="Q1940" s="17">
        <v>7.6712328767123292E-2</v>
      </c>
      <c r="R1940" s="18">
        <v>1.7600014331317304E-2</v>
      </c>
      <c r="S1940" s="19">
        <v>0</v>
      </c>
      <c r="T1940" s="19">
        <v>0</v>
      </c>
      <c r="U1940" s="20">
        <v>0.80082265970186728</v>
      </c>
      <c r="V1940" s="20">
        <v>0.80082265970186728</v>
      </c>
      <c r="W1940" s="20">
        <v>0.80082265970186728</v>
      </c>
      <c r="X1940" s="21" t="s">
        <v>1742</v>
      </c>
      <c r="Y1940" s="22" t="s">
        <v>39</v>
      </c>
      <c r="Z1940" s="22" t="s">
        <v>39</v>
      </c>
      <c r="AA1940" s="22" t="s">
        <v>39</v>
      </c>
      <c r="AB1940" s="16" t="s">
        <v>4359</v>
      </c>
      <c r="AC1940" s="32">
        <v>0</v>
      </c>
      <c r="AD1940" s="33">
        <v>6.0000002384185793E-3</v>
      </c>
      <c r="AE1940" s="33">
        <v>0</v>
      </c>
    </row>
    <row r="1941" spans="1:31" x14ac:dyDescent="0.15">
      <c r="A1941" s="11">
        <v>1905</v>
      </c>
      <c r="B1941" s="12" t="s">
        <v>6286</v>
      </c>
      <c r="C1941" s="12" t="s">
        <v>6287</v>
      </c>
      <c r="D1941" s="12" t="s">
        <v>323</v>
      </c>
      <c r="E1941" s="12">
        <v>20151116</v>
      </c>
      <c r="F1941" s="13">
        <v>39.715450784700003</v>
      </c>
      <c r="G1941" s="14">
        <v>46.457142105599999</v>
      </c>
      <c r="H1941" s="12" t="s">
        <v>741</v>
      </c>
      <c r="I1941" s="12" t="s">
        <v>3533</v>
      </c>
      <c r="J1941" s="12" t="s">
        <v>4148</v>
      </c>
      <c r="K1941" s="12"/>
      <c r="L1941" s="12"/>
      <c r="M1941" s="12"/>
      <c r="N1941" s="12">
        <f>[1]!f_prt_stocktonav(A1941,"2017/03/31")</f>
        <v>3.9247469902038574</v>
      </c>
      <c r="O1941" s="15">
        <v>3.3729362487792972E-2</v>
      </c>
      <c r="P1941" s="16" t="s">
        <v>6288</v>
      </c>
      <c r="Q1941" s="17">
        <v>1.1424657534246576</v>
      </c>
      <c r="R1941" s="18">
        <v>0</v>
      </c>
      <c r="S1941" s="19">
        <v>0</v>
      </c>
      <c r="T1941" s="19">
        <v>0</v>
      </c>
      <c r="U1941" s="20">
        <v>-1.1823585939611907</v>
      </c>
      <c r="V1941" s="20">
        <v>-1.1823585939611907</v>
      </c>
      <c r="W1941" s="20">
        <v>-1.1823585939611907</v>
      </c>
      <c r="X1941" s="21" t="s">
        <v>4150</v>
      </c>
      <c r="Y1941" s="22" t="s">
        <v>39</v>
      </c>
      <c r="Z1941" s="22" t="s">
        <v>39</v>
      </c>
      <c r="AA1941" s="22" t="s">
        <v>39</v>
      </c>
      <c r="AB1941" s="23" t="s">
        <v>6289</v>
      </c>
      <c r="AC1941" s="21">
        <v>0</v>
      </c>
      <c r="AD1941" s="19">
        <v>1.2000000476837159E-2</v>
      </c>
      <c r="AE1941" s="19">
        <v>0</v>
      </c>
    </row>
    <row r="1942" spans="1:31" x14ac:dyDescent="0.15">
      <c r="A1942" s="26">
        <v>1715</v>
      </c>
      <c r="B1942" s="27" t="s">
        <v>6577</v>
      </c>
      <c r="C1942" s="28" t="s">
        <v>6578</v>
      </c>
      <c r="D1942" s="28" t="s">
        <v>79</v>
      </c>
      <c r="E1942" s="28">
        <v>20161010</v>
      </c>
      <c r="F1942" s="29">
        <v>5.7785485032999997</v>
      </c>
      <c r="G1942" s="30" t="s">
        <v>778</v>
      </c>
      <c r="H1942" s="31" t="s">
        <v>149</v>
      </c>
      <c r="I1942" s="25" t="s">
        <v>3533</v>
      </c>
      <c r="J1942" s="25" t="s">
        <v>3534</v>
      </c>
      <c r="K1942" s="25" t="s">
        <v>3658</v>
      </c>
      <c r="L1942" s="28"/>
      <c r="M1942" s="28"/>
      <c r="N1942" s="12">
        <f>[1]!f_prt_stocktonav(A1942,"2017/03/31")</f>
        <v>3.8885128498077393</v>
      </c>
      <c r="O1942" s="15">
        <v>9.8675839602947236E-4</v>
      </c>
      <c r="P1942" s="16" t="s">
        <v>6579</v>
      </c>
      <c r="Q1942" s="17">
        <v>0.24109589041095891</v>
      </c>
      <c r="R1942" s="18">
        <v>0</v>
      </c>
      <c r="S1942" s="19">
        <v>0</v>
      </c>
      <c r="T1942" s="19">
        <v>0</v>
      </c>
      <c r="U1942" s="20">
        <v>-0.96127520008566669</v>
      </c>
      <c r="V1942" s="20">
        <v>-0.96127520008566669</v>
      </c>
      <c r="W1942" s="20">
        <v>-0.96127520008566669</v>
      </c>
      <c r="X1942" s="21" t="s">
        <v>4987</v>
      </c>
      <c r="Y1942" s="22" t="s">
        <v>39</v>
      </c>
      <c r="Z1942" s="22" t="s">
        <v>39</v>
      </c>
      <c r="AA1942" s="22" t="s">
        <v>39</v>
      </c>
      <c r="AB1942" s="16" t="s">
        <v>5085</v>
      </c>
      <c r="AC1942" s="32">
        <v>0</v>
      </c>
      <c r="AD1942" s="33">
        <v>0.01</v>
      </c>
      <c r="AE1942" s="33">
        <v>0</v>
      </c>
    </row>
    <row r="1943" spans="1:31" x14ac:dyDescent="0.15">
      <c r="A1943" s="11">
        <v>2543</v>
      </c>
      <c r="B1943" s="12" t="s">
        <v>6475</v>
      </c>
      <c r="C1943" s="12" t="s">
        <v>6476</v>
      </c>
      <c r="D1943" s="12" t="s">
        <v>1674</v>
      </c>
      <c r="E1943" s="12">
        <v>20160428</v>
      </c>
      <c r="F1943" s="13">
        <v>28.098327701100001</v>
      </c>
      <c r="G1943" s="14">
        <v>29.4751389517</v>
      </c>
      <c r="H1943" s="12" t="s">
        <v>741</v>
      </c>
      <c r="I1943" s="12" t="s">
        <v>3533</v>
      </c>
      <c r="J1943" s="12" t="s">
        <v>4148</v>
      </c>
      <c r="K1943" s="12"/>
      <c r="L1943" s="12"/>
      <c r="M1943" s="12"/>
      <c r="N1943" s="12">
        <f>[1]!f_prt_stocktonav(A1943,"2017/03/31")</f>
        <v>3.869140625</v>
      </c>
      <c r="O1943" s="15">
        <v>1.0626852512359619E-2</v>
      </c>
      <c r="P1943" s="16" t="s">
        <v>6477</v>
      </c>
      <c r="Q1943" s="17">
        <v>0.69315068493150689</v>
      </c>
      <c r="R1943" s="18">
        <v>1.6231442984581124E-2</v>
      </c>
      <c r="S1943" s="19">
        <v>0</v>
      </c>
      <c r="T1943" s="19">
        <v>0</v>
      </c>
      <c r="U1943" s="20">
        <v>0.12007906818865058</v>
      </c>
      <c r="V1943" s="20">
        <v>0.12007906818865058</v>
      </c>
      <c r="W1943" s="20">
        <v>0.12007906818865058</v>
      </c>
      <c r="X1943" s="21" t="s">
        <v>5946</v>
      </c>
      <c r="Y1943" s="22" t="s">
        <v>39</v>
      </c>
      <c r="Z1943" s="22" t="s">
        <v>39</v>
      </c>
      <c r="AA1943" s="22" t="s">
        <v>39</v>
      </c>
      <c r="AB1943" s="23" t="s">
        <v>6478</v>
      </c>
      <c r="AC1943" s="21">
        <v>0</v>
      </c>
      <c r="AD1943" s="19">
        <v>1.2000000476837159E-2</v>
      </c>
      <c r="AE1943" s="19">
        <v>0</v>
      </c>
    </row>
    <row r="1944" spans="1:31" x14ac:dyDescent="0.15">
      <c r="A1944" s="11">
        <v>2288</v>
      </c>
      <c r="B1944" s="12" t="s">
        <v>6535</v>
      </c>
      <c r="C1944" s="12" t="s">
        <v>6536</v>
      </c>
      <c r="D1944" s="12" t="s">
        <v>1242</v>
      </c>
      <c r="E1944" s="12">
        <v>20160129</v>
      </c>
      <c r="F1944" s="13">
        <v>32.202938082400003</v>
      </c>
      <c r="G1944" s="14">
        <v>34.597744833500002</v>
      </c>
      <c r="H1944" s="12" t="s">
        <v>741</v>
      </c>
      <c r="I1944" s="12" t="s">
        <v>3533</v>
      </c>
      <c r="J1944" s="12" t="s">
        <v>4148</v>
      </c>
      <c r="K1944" s="12"/>
      <c r="L1944" s="12"/>
      <c r="M1944" s="12"/>
      <c r="N1944" s="12">
        <f>[1]!f_prt_stocktonav(A1944,"2017/03/31")</f>
        <v>3.8605878353118896</v>
      </c>
      <c r="O1944" s="15">
        <v>3.0440396070480348E-3</v>
      </c>
      <c r="P1944" s="16" t="s">
        <v>5379</v>
      </c>
      <c r="Q1944" s="17">
        <v>0.9397260273972603</v>
      </c>
      <c r="R1944" s="18">
        <v>1.2964768070287791E-2</v>
      </c>
      <c r="S1944" s="19">
        <v>0</v>
      </c>
      <c r="T1944" s="19">
        <v>0</v>
      </c>
      <c r="U1944" s="20">
        <v>-6.9329597740215299E-2</v>
      </c>
      <c r="V1944" s="20">
        <v>-6.9329597740215299E-2</v>
      </c>
      <c r="W1944" s="20">
        <v>-6.9329597740215299E-2</v>
      </c>
      <c r="X1944" s="21" t="s">
        <v>4150</v>
      </c>
      <c r="Y1944" s="22" t="s">
        <v>39</v>
      </c>
      <c r="Z1944" s="22" t="s">
        <v>39</v>
      </c>
      <c r="AA1944" s="22" t="s">
        <v>39</v>
      </c>
      <c r="AB1944" s="23" t="s">
        <v>2572</v>
      </c>
      <c r="AC1944" s="21">
        <v>0</v>
      </c>
      <c r="AD1944" s="19">
        <v>1.2000000476837159E-2</v>
      </c>
      <c r="AE1944" s="19">
        <v>0</v>
      </c>
    </row>
    <row r="1945" spans="1:31" x14ac:dyDescent="0.15">
      <c r="A1945" s="11">
        <v>2238</v>
      </c>
      <c r="B1945" s="12" t="s">
        <v>6250</v>
      </c>
      <c r="C1945" s="12" t="s">
        <v>6251</v>
      </c>
      <c r="D1945" s="12" t="s">
        <v>323</v>
      </c>
      <c r="E1945" s="12">
        <v>20151230</v>
      </c>
      <c r="F1945" s="13">
        <v>36.318463643400001</v>
      </c>
      <c r="G1945" s="14">
        <v>36.387366561999997</v>
      </c>
      <c r="H1945" s="12" t="s">
        <v>741</v>
      </c>
      <c r="I1945" s="12" t="s">
        <v>3533</v>
      </c>
      <c r="J1945" s="12" t="s">
        <v>4148</v>
      </c>
      <c r="K1945" s="12"/>
      <c r="L1945" s="12"/>
      <c r="M1945" s="12"/>
      <c r="N1945" s="12">
        <f>[1]!f_prt_stocktonav(A1945,"2017/03/31")</f>
        <v>3.8375787734985352</v>
      </c>
      <c r="O1945" s="15">
        <v>3.7440996170043948E-2</v>
      </c>
      <c r="P1945" s="16" t="s">
        <v>6252</v>
      </c>
      <c r="Q1945" s="17">
        <v>1.021917808219178</v>
      </c>
      <c r="R1945" s="18">
        <v>1.6860251275956806E-2</v>
      </c>
      <c r="S1945" s="19">
        <v>0</v>
      </c>
      <c r="T1945" s="19">
        <v>0</v>
      </c>
      <c r="U1945" s="20">
        <v>0.21191186613088972</v>
      </c>
      <c r="V1945" s="20">
        <v>0.21191186613088972</v>
      </c>
      <c r="W1945" s="20">
        <v>0.21191186613088972</v>
      </c>
      <c r="X1945" s="21" t="s">
        <v>6253</v>
      </c>
      <c r="Y1945" s="22" t="s">
        <v>39</v>
      </c>
      <c r="Z1945" s="22" t="s">
        <v>39</v>
      </c>
      <c r="AA1945" s="22" t="s">
        <v>39</v>
      </c>
      <c r="AB1945" s="23">
        <v>0</v>
      </c>
      <c r="AC1945" s="21">
        <v>0</v>
      </c>
      <c r="AD1945" s="19">
        <v>0.01</v>
      </c>
      <c r="AE1945" s="19">
        <v>0</v>
      </c>
    </row>
    <row r="1946" spans="1:31" x14ac:dyDescent="0.15">
      <c r="A1946" s="11">
        <v>2280</v>
      </c>
      <c r="B1946" s="12" t="s">
        <v>6360</v>
      </c>
      <c r="C1946" s="12" t="s">
        <v>6361</v>
      </c>
      <c r="D1946" s="12" t="s">
        <v>110</v>
      </c>
      <c r="E1946" s="12">
        <v>20160121</v>
      </c>
      <c r="F1946" s="13">
        <v>11.7427008909</v>
      </c>
      <c r="G1946" s="14">
        <v>12.4865192832</v>
      </c>
      <c r="H1946" s="12" t="s">
        <v>741</v>
      </c>
      <c r="I1946" s="12" t="s">
        <v>3533</v>
      </c>
      <c r="J1946" s="12" t="s">
        <v>4148</v>
      </c>
      <c r="K1946" s="12"/>
      <c r="L1946" s="12"/>
      <c r="M1946" s="12"/>
      <c r="N1946" s="12">
        <f>[1]!f_prt_stocktonav(A1946,"2017/03/31")</f>
        <v>3.8130767345428467</v>
      </c>
      <c r="O1946" s="15">
        <v>2.6183793544769286E-2</v>
      </c>
      <c r="P1946" s="16" t="s">
        <v>6362</v>
      </c>
      <c r="Q1946" s="17">
        <v>0.9616438356164384</v>
      </c>
      <c r="R1946" s="18">
        <v>7.3858091991856334E-3</v>
      </c>
      <c r="S1946" s="19">
        <v>0</v>
      </c>
      <c r="T1946" s="19">
        <v>0</v>
      </c>
      <c r="U1946" s="20">
        <v>-0.42029942034027845</v>
      </c>
      <c r="V1946" s="20">
        <v>-0.42029942034027845</v>
      </c>
      <c r="W1946" s="20">
        <v>-0.42029942034027845</v>
      </c>
      <c r="X1946" s="21" t="s">
        <v>5056</v>
      </c>
      <c r="Y1946" s="22" t="s">
        <v>39</v>
      </c>
      <c r="Z1946" s="22" t="s">
        <v>39</v>
      </c>
      <c r="AA1946" s="22" t="s">
        <v>39</v>
      </c>
      <c r="AB1946" s="23" t="s">
        <v>2572</v>
      </c>
      <c r="AC1946" s="21">
        <v>0</v>
      </c>
      <c r="AD1946" s="19">
        <v>1.2000000476837159E-2</v>
      </c>
      <c r="AE1946" s="19">
        <v>0</v>
      </c>
    </row>
    <row r="1947" spans="1:31" x14ac:dyDescent="0.15">
      <c r="A1947" s="11">
        <v>290003</v>
      </c>
      <c r="B1947" s="12" t="s">
        <v>6385</v>
      </c>
      <c r="C1947" s="12" t="s">
        <v>6386</v>
      </c>
      <c r="D1947" s="12" t="s">
        <v>1142</v>
      </c>
      <c r="E1947" s="12">
        <v>20060615</v>
      </c>
      <c r="F1947" s="13">
        <v>0.2552597405</v>
      </c>
      <c r="G1947" s="14">
        <v>0.46987170299999997</v>
      </c>
      <c r="H1947" s="12" t="s">
        <v>741</v>
      </c>
      <c r="I1947" s="12" t="s">
        <v>3533</v>
      </c>
      <c r="J1947" s="12" t="s">
        <v>3534</v>
      </c>
      <c r="K1947" s="12" t="s">
        <v>3658</v>
      </c>
      <c r="L1947" s="12"/>
      <c r="M1947" s="12"/>
      <c r="N1947" s="12">
        <f>[1]!f_prt_stocktonav(A1947,"2017/03/31")</f>
        <v>3.7205400466918945</v>
      </c>
      <c r="O1947" s="15">
        <v>2.2797720432281496E-2</v>
      </c>
      <c r="P1947" s="16" t="s">
        <v>6387</v>
      </c>
      <c r="Q1947" s="17">
        <v>8.2465753424657535</v>
      </c>
      <c r="R1947" s="18">
        <v>3.9467747040538903E-2</v>
      </c>
      <c r="S1947" s="19">
        <v>5.5453554928794224E-2</v>
      </c>
      <c r="T1947" s="19">
        <v>5.1707968292149964E-2</v>
      </c>
      <c r="U1947" s="20">
        <v>0.64497156303004544</v>
      </c>
      <c r="V1947" s="20">
        <v>2.0951254273696946</v>
      </c>
      <c r="W1947" s="20">
        <v>1.8391825707730678</v>
      </c>
      <c r="X1947" s="21" t="s">
        <v>6388</v>
      </c>
      <c r="Y1947" s="22">
        <v>2</v>
      </c>
      <c r="Z1947" s="22">
        <v>1</v>
      </c>
      <c r="AA1947" s="22" t="s">
        <v>39</v>
      </c>
      <c r="AB1947" s="23">
        <v>0</v>
      </c>
      <c r="AC1947" s="21">
        <v>0</v>
      </c>
      <c r="AD1947" s="19">
        <v>6.9999998807907101E-3</v>
      </c>
      <c r="AE1947" s="19">
        <v>3.0000000000000001E-3</v>
      </c>
    </row>
    <row r="1948" spans="1:31" x14ac:dyDescent="0.15">
      <c r="A1948" s="11">
        <v>2768</v>
      </c>
      <c r="B1948" s="12" t="s">
        <v>6435</v>
      </c>
      <c r="C1948" s="12" t="s">
        <v>6436</v>
      </c>
      <c r="D1948" s="12" t="s">
        <v>323</v>
      </c>
      <c r="E1948" s="12">
        <v>20160705</v>
      </c>
      <c r="F1948" s="13">
        <v>18.3013143505</v>
      </c>
      <c r="G1948" s="14">
        <v>18.3517466652</v>
      </c>
      <c r="H1948" s="12" t="s">
        <v>33</v>
      </c>
      <c r="I1948" s="12" t="s">
        <v>3533</v>
      </c>
      <c r="J1948" s="12" t="s">
        <v>4148</v>
      </c>
      <c r="K1948" s="12"/>
      <c r="L1948" s="12"/>
      <c r="M1948" s="12"/>
      <c r="N1948" s="12">
        <f>[1]!f_prt_stocktonav(A1948,"2017/03/31")</f>
        <v>3.707362174987793</v>
      </c>
      <c r="O1948" s="15">
        <v>1.8282004594802857E-2</v>
      </c>
      <c r="P1948" s="16" t="s">
        <v>6310</v>
      </c>
      <c r="Q1948" s="17">
        <v>0.50684931506849318</v>
      </c>
      <c r="R1948" s="18">
        <v>4.0597238425836846E-3</v>
      </c>
      <c r="S1948" s="19">
        <v>0</v>
      </c>
      <c r="T1948" s="19">
        <v>0</v>
      </c>
      <c r="U1948" s="20">
        <v>-1.3341966740563467</v>
      </c>
      <c r="V1948" s="20">
        <v>-1.3341966740563467</v>
      </c>
      <c r="W1948" s="20">
        <v>-1.3341966740563467</v>
      </c>
      <c r="X1948" s="21" t="s">
        <v>4150</v>
      </c>
      <c r="Y1948" s="22" t="s">
        <v>39</v>
      </c>
      <c r="Z1948" s="22" t="s">
        <v>39</v>
      </c>
      <c r="AA1948" s="22" t="s">
        <v>39</v>
      </c>
      <c r="AB1948" s="23" t="s">
        <v>6102</v>
      </c>
      <c r="AC1948" s="21">
        <v>0</v>
      </c>
      <c r="AD1948" s="19">
        <v>1.2000000476837159E-2</v>
      </c>
      <c r="AE1948" s="19">
        <v>0</v>
      </c>
    </row>
    <row r="1949" spans="1:31" x14ac:dyDescent="0.15">
      <c r="A1949" s="11">
        <v>2363</v>
      </c>
      <c r="B1949" s="12" t="s">
        <v>6270</v>
      </c>
      <c r="C1949" s="12" t="s">
        <v>6271</v>
      </c>
      <c r="D1949" s="12" t="s">
        <v>323</v>
      </c>
      <c r="E1949" s="12">
        <v>20160201</v>
      </c>
      <c r="F1949" s="13">
        <v>47.0143041806</v>
      </c>
      <c r="G1949" s="14">
        <v>49.655256154299998</v>
      </c>
      <c r="H1949" s="12" t="s">
        <v>741</v>
      </c>
      <c r="I1949" s="12" t="s">
        <v>3533</v>
      </c>
      <c r="J1949" s="12" t="s">
        <v>4148</v>
      </c>
      <c r="K1949" s="12"/>
      <c r="L1949" s="12"/>
      <c r="M1949" s="12"/>
      <c r="N1949" s="12">
        <f>[1]!f_prt_stocktonav(A1949,"2017/03/31")</f>
        <v>3.6843013763427734</v>
      </c>
      <c r="O1949" s="15">
        <v>3.4813342094421384E-2</v>
      </c>
      <c r="P1949" s="16" t="s">
        <v>6272</v>
      </c>
      <c r="Q1949" s="17">
        <v>0.93150684931506844</v>
      </c>
      <c r="R1949" s="18">
        <v>1.1990958119840522E-2</v>
      </c>
      <c r="S1949" s="19">
        <v>0</v>
      </c>
      <c r="T1949" s="19">
        <v>0</v>
      </c>
      <c r="U1949" s="20">
        <v>-0.26802200516515862</v>
      </c>
      <c r="V1949" s="20">
        <v>-0.26802200516515862</v>
      </c>
      <c r="W1949" s="20">
        <v>-0.26802200516515862</v>
      </c>
      <c r="X1949" s="21" t="s">
        <v>4150</v>
      </c>
      <c r="Y1949" s="22" t="s">
        <v>39</v>
      </c>
      <c r="Z1949" s="22" t="s">
        <v>39</v>
      </c>
      <c r="AA1949" s="22" t="s">
        <v>39</v>
      </c>
      <c r="AB1949" s="23" t="s">
        <v>6273</v>
      </c>
      <c r="AC1949" s="21">
        <v>0</v>
      </c>
      <c r="AD1949" s="19">
        <v>1.2000000476837159E-2</v>
      </c>
      <c r="AE1949" s="19">
        <v>0</v>
      </c>
    </row>
    <row r="1950" spans="1:31" x14ac:dyDescent="0.15">
      <c r="A1950" s="11">
        <v>2959</v>
      </c>
      <c r="B1950" s="12" t="s">
        <v>6533</v>
      </c>
      <c r="C1950" s="12" t="s">
        <v>6534</v>
      </c>
      <c r="D1950" s="12" t="s">
        <v>281</v>
      </c>
      <c r="E1950" s="12">
        <v>20160803</v>
      </c>
      <c r="F1950" s="13">
        <v>28.951360390600001</v>
      </c>
      <c r="G1950" s="14">
        <v>29.808158973299999</v>
      </c>
      <c r="H1950" s="12" t="s">
        <v>33</v>
      </c>
      <c r="I1950" s="12" t="s">
        <v>3533</v>
      </c>
      <c r="J1950" s="12" t="s">
        <v>4148</v>
      </c>
      <c r="K1950" s="12"/>
      <c r="L1950" s="12"/>
      <c r="M1950" s="12"/>
      <c r="N1950" s="12">
        <f>[1]!f_prt_stocktonav(A1950,"2017/03/31")</f>
        <v>3.6701710224151611</v>
      </c>
      <c r="O1950" s="15">
        <v>3.9076167345046993E-3</v>
      </c>
      <c r="P1950" s="16" t="s">
        <v>5478</v>
      </c>
      <c r="Q1950" s="17">
        <v>0.42739726027397262</v>
      </c>
      <c r="R1950" s="18">
        <v>-2.8760382530888084E-2</v>
      </c>
      <c r="S1950" s="19">
        <v>0</v>
      </c>
      <c r="T1950" s="19">
        <v>0</v>
      </c>
      <c r="U1950" s="20">
        <v>-2.4095756259020451</v>
      </c>
      <c r="V1950" s="20">
        <v>-2.4095756259020451</v>
      </c>
      <c r="W1950" s="20">
        <v>-2.4095756259020451</v>
      </c>
      <c r="X1950" s="21" t="s">
        <v>4150</v>
      </c>
      <c r="Y1950" s="22" t="s">
        <v>39</v>
      </c>
      <c r="Z1950" s="22" t="s">
        <v>39</v>
      </c>
      <c r="AA1950" s="22" t="s">
        <v>39</v>
      </c>
      <c r="AB1950" s="23" t="s">
        <v>6429</v>
      </c>
      <c r="AC1950" s="21">
        <v>0</v>
      </c>
      <c r="AD1950" s="19">
        <v>1.2000000476837159E-2</v>
      </c>
      <c r="AE1950" s="19">
        <v>0</v>
      </c>
    </row>
    <row r="1951" spans="1:31" x14ac:dyDescent="0.15">
      <c r="A1951" s="11">
        <v>2622</v>
      </c>
      <c r="B1951" s="12" t="s">
        <v>6349</v>
      </c>
      <c r="C1951" s="12" t="s">
        <v>6350</v>
      </c>
      <c r="D1951" s="12" t="s">
        <v>91</v>
      </c>
      <c r="E1951" s="12">
        <v>20160627</v>
      </c>
      <c r="F1951" s="13">
        <v>49.755358946999998</v>
      </c>
      <c r="G1951" s="14">
        <v>49.939090426699998</v>
      </c>
      <c r="H1951" s="12" t="s">
        <v>741</v>
      </c>
      <c r="I1951" s="12" t="s">
        <v>3533</v>
      </c>
      <c r="J1951" s="12" t="s">
        <v>4148</v>
      </c>
      <c r="K1951" s="12"/>
      <c r="L1951" s="12"/>
      <c r="M1951" s="12"/>
      <c r="N1951" s="12">
        <f>[1]!f_prt_stocktonav(A1951,"2017/03/31")</f>
        <v>3.6623573303222656</v>
      </c>
      <c r="O1951" s="15">
        <v>2.672210454940796E-2</v>
      </c>
      <c r="P1951" s="16" t="s">
        <v>6351</v>
      </c>
      <c r="Q1951" s="17">
        <v>0.52876712328767128</v>
      </c>
      <c r="R1951" s="18">
        <v>1.5590398316937426E-2</v>
      </c>
      <c r="S1951" s="19">
        <v>0</v>
      </c>
      <c r="T1951" s="19">
        <v>0</v>
      </c>
      <c r="U1951" s="20">
        <v>0.1209612222723143</v>
      </c>
      <c r="V1951" s="20">
        <v>0.1209612222723143</v>
      </c>
      <c r="W1951" s="20">
        <v>0.1209612222723143</v>
      </c>
      <c r="X1951" s="21" t="s">
        <v>6141</v>
      </c>
      <c r="Y1951" s="22" t="s">
        <v>39</v>
      </c>
      <c r="Z1951" s="22" t="s">
        <v>39</v>
      </c>
      <c r="AA1951" s="22" t="s">
        <v>39</v>
      </c>
      <c r="AB1951" s="23" t="s">
        <v>6142</v>
      </c>
      <c r="AC1951" s="21">
        <v>0</v>
      </c>
      <c r="AD1951" s="19">
        <v>1.2000000476837159E-2</v>
      </c>
      <c r="AE1951" s="19">
        <v>0</v>
      </c>
    </row>
    <row r="1952" spans="1:31" x14ac:dyDescent="0.15">
      <c r="A1952" s="11">
        <v>1613</v>
      </c>
      <c r="B1952" s="12" t="s">
        <v>6508</v>
      </c>
      <c r="C1952" s="12" t="s">
        <v>6509</v>
      </c>
      <c r="D1952" s="12" t="s">
        <v>1674</v>
      </c>
      <c r="E1952" s="12">
        <v>20151109</v>
      </c>
      <c r="F1952" s="13">
        <v>24.943586370999999</v>
      </c>
      <c r="G1952" s="14">
        <v>27.288064761299999</v>
      </c>
      <c r="H1952" s="12" t="s">
        <v>741</v>
      </c>
      <c r="I1952" s="12" t="s">
        <v>3533</v>
      </c>
      <c r="J1952" s="12" t="s">
        <v>4148</v>
      </c>
      <c r="K1952" s="12"/>
      <c r="L1952" s="12"/>
      <c r="M1952" s="12"/>
      <c r="N1952" s="12">
        <f>[1]!f_prt_stocktonav(A1952,"2017/03/31")</f>
        <v>3.624075174331665</v>
      </c>
      <c r="O1952" s="15">
        <v>7.1772927045822147E-3</v>
      </c>
      <c r="P1952" s="16" t="s">
        <v>6510</v>
      </c>
      <c r="Q1952" s="17">
        <v>1.1616438356164382</v>
      </c>
      <c r="R1952" s="18">
        <v>1.0445413545342674E-2</v>
      </c>
      <c r="S1952" s="19">
        <v>0</v>
      </c>
      <c r="T1952" s="19">
        <v>0</v>
      </c>
      <c r="U1952" s="20">
        <v>-8.4999269677997605E-2</v>
      </c>
      <c r="V1952" s="20">
        <v>-8.4999269677997605E-2</v>
      </c>
      <c r="W1952" s="20">
        <v>-8.4999269677997605E-2</v>
      </c>
      <c r="X1952" s="21" t="s">
        <v>5946</v>
      </c>
      <c r="Y1952" s="22" t="s">
        <v>39</v>
      </c>
      <c r="Z1952" s="22" t="s">
        <v>39</v>
      </c>
      <c r="AA1952" s="22" t="s">
        <v>39</v>
      </c>
      <c r="AB1952" s="23" t="s">
        <v>1852</v>
      </c>
      <c r="AC1952" s="21">
        <v>0</v>
      </c>
      <c r="AD1952" s="19">
        <v>1.2000000476837159E-2</v>
      </c>
      <c r="AE1952" s="19">
        <v>0</v>
      </c>
    </row>
    <row r="1953" spans="1:31" x14ac:dyDescent="0.15">
      <c r="A1953" s="11">
        <v>3158</v>
      </c>
      <c r="B1953" s="12" t="s">
        <v>5827</v>
      </c>
      <c r="C1953" s="12" t="s">
        <v>5828</v>
      </c>
      <c r="D1953" s="12" t="s">
        <v>230</v>
      </c>
      <c r="E1953" s="12">
        <v>20160929</v>
      </c>
      <c r="F1953" s="13">
        <v>1.3787875077</v>
      </c>
      <c r="G1953" s="14">
        <v>4.0164717300000001</v>
      </c>
      <c r="H1953" s="12" t="s">
        <v>741</v>
      </c>
      <c r="I1953" s="12" t="s">
        <v>3533</v>
      </c>
      <c r="J1953" s="12" t="s">
        <v>3534</v>
      </c>
      <c r="K1953" s="12" t="s">
        <v>3658</v>
      </c>
      <c r="L1953" s="12"/>
      <c r="M1953" s="12"/>
      <c r="N1953" s="12">
        <f>[1]!f_prt_stocktonav(A1953,"2017/03/31")</f>
        <v>3.6152951717376709</v>
      </c>
      <c r="O1953" s="15">
        <v>6.389238834381103E-2</v>
      </c>
      <c r="P1953" s="16" t="s">
        <v>3852</v>
      </c>
      <c r="Q1953" s="17">
        <v>0.27123287671232876</v>
      </c>
      <c r="R1953" s="18">
        <v>3.0629442160212683E-2</v>
      </c>
      <c r="S1953" s="19">
        <v>0</v>
      </c>
      <c r="T1953" s="19">
        <v>0</v>
      </c>
      <c r="U1953" s="20">
        <v>1.1992070371835482</v>
      </c>
      <c r="V1953" s="20">
        <v>1.1992070371835482</v>
      </c>
      <c r="W1953" s="20">
        <v>1.1992070371835482</v>
      </c>
      <c r="X1953" s="21" t="s">
        <v>4239</v>
      </c>
      <c r="Y1953" s="22" t="s">
        <v>39</v>
      </c>
      <c r="Z1953" s="22" t="s">
        <v>39</v>
      </c>
      <c r="AA1953" s="22" t="s">
        <v>39</v>
      </c>
      <c r="AB1953" s="23" t="s">
        <v>233</v>
      </c>
      <c r="AC1953" s="21">
        <v>0</v>
      </c>
      <c r="AD1953" s="19">
        <v>1.4999999999999999E-2</v>
      </c>
      <c r="AE1953" s="19">
        <v>0</v>
      </c>
    </row>
    <row r="1954" spans="1:31" x14ac:dyDescent="0.15">
      <c r="A1954" s="11">
        <v>1413</v>
      </c>
      <c r="B1954" s="12" t="s">
        <v>6580</v>
      </c>
      <c r="C1954" s="12" t="s">
        <v>6581</v>
      </c>
      <c r="D1954" s="12" t="s">
        <v>1278</v>
      </c>
      <c r="E1954" s="12">
        <v>20150612</v>
      </c>
      <c r="F1954" s="13">
        <v>5.1323490576999999</v>
      </c>
      <c r="G1954" s="14">
        <v>20.6407925412</v>
      </c>
      <c r="H1954" s="12" t="s">
        <v>741</v>
      </c>
      <c r="I1954" s="12" t="s">
        <v>3533</v>
      </c>
      <c r="J1954" s="12" t="s">
        <v>3534</v>
      </c>
      <c r="K1954" s="25" t="s">
        <v>3658</v>
      </c>
      <c r="L1954" s="12"/>
      <c r="M1954" s="12"/>
      <c r="N1954" s="12">
        <f>[1]!f_prt_stocktonav(A1954,"2017/03/31")</f>
        <v>3.5443964004516602</v>
      </c>
      <c r="O1954" s="15">
        <v>8.0045439302921294E-4</v>
      </c>
      <c r="P1954" s="16" t="s">
        <v>4692</v>
      </c>
      <c r="Q1954" s="17">
        <v>1.5726027397260274</v>
      </c>
      <c r="R1954" s="18">
        <v>3.1792656601220326E-2</v>
      </c>
      <c r="S1954" s="19">
        <v>0</v>
      </c>
      <c r="T1954" s="19">
        <v>0</v>
      </c>
      <c r="U1954" s="20">
        <v>0.89393191469651123</v>
      </c>
      <c r="V1954" s="20">
        <v>0.89393191469651123</v>
      </c>
      <c r="W1954" s="20">
        <v>0.89393191469651123</v>
      </c>
      <c r="X1954" s="21" t="s">
        <v>3747</v>
      </c>
      <c r="Y1954" s="22" t="s">
        <v>39</v>
      </c>
      <c r="Z1954" s="22" t="s">
        <v>39</v>
      </c>
      <c r="AA1954" s="22" t="s">
        <v>39</v>
      </c>
      <c r="AB1954" s="23" t="s">
        <v>233</v>
      </c>
      <c r="AC1954" s="21">
        <v>0</v>
      </c>
      <c r="AD1954" s="19">
        <v>6.0000002384185793E-3</v>
      </c>
      <c r="AE1954" s="19">
        <v>0</v>
      </c>
    </row>
    <row r="1955" spans="1:31" x14ac:dyDescent="0.15">
      <c r="A1955" s="11">
        <v>2412</v>
      </c>
      <c r="B1955" s="12" t="s">
        <v>6505</v>
      </c>
      <c r="C1955" s="12" t="s">
        <v>6506</v>
      </c>
      <c r="D1955" s="12" t="s">
        <v>110</v>
      </c>
      <c r="E1955" s="12">
        <v>20160323</v>
      </c>
      <c r="F1955" s="13">
        <v>3.2286629943</v>
      </c>
      <c r="G1955" s="14">
        <v>3.6560240632999998</v>
      </c>
      <c r="H1955" s="12" t="s">
        <v>741</v>
      </c>
      <c r="I1955" s="12" t="s">
        <v>3533</v>
      </c>
      <c r="J1955" s="12" t="s">
        <v>4148</v>
      </c>
      <c r="K1955" s="12"/>
      <c r="L1955" s="12"/>
      <c r="M1955" s="12"/>
      <c r="N1955" s="12">
        <f>[1]!f_prt_stocktonav(A1955,"2017/03/31")</f>
        <v>3.4529924392700195</v>
      </c>
      <c r="O1955" s="15">
        <v>7.2057688236236575E-3</v>
      </c>
      <c r="P1955" s="16" t="s">
        <v>6507</v>
      </c>
      <c r="Q1955" s="17">
        <v>0.79178082191780819</v>
      </c>
      <c r="R1955" s="18">
        <v>1.2853945023232338E-3</v>
      </c>
      <c r="S1955" s="19">
        <v>0</v>
      </c>
      <c r="T1955" s="19">
        <v>0</v>
      </c>
      <c r="U1955" s="20">
        <v>-1.0541440527462456</v>
      </c>
      <c r="V1955" s="20">
        <v>-1.0541440527462456</v>
      </c>
      <c r="W1955" s="20">
        <v>-1.0541440527462456</v>
      </c>
      <c r="X1955" s="21" t="s">
        <v>4150</v>
      </c>
      <c r="Y1955" s="22" t="s">
        <v>39</v>
      </c>
      <c r="Z1955" s="22" t="s">
        <v>39</v>
      </c>
      <c r="AA1955" s="22" t="s">
        <v>39</v>
      </c>
      <c r="AB1955" s="23" t="s">
        <v>2572</v>
      </c>
      <c r="AC1955" s="21">
        <v>0</v>
      </c>
      <c r="AD1955" s="19">
        <v>1.2000000476837159E-2</v>
      </c>
      <c r="AE1955" s="19">
        <v>0</v>
      </c>
    </row>
    <row r="1956" spans="1:31" x14ac:dyDescent="0.15">
      <c r="A1956" s="11">
        <v>2213</v>
      </c>
      <c r="B1956" s="12" t="s">
        <v>6554</v>
      </c>
      <c r="C1956" s="12" t="s">
        <v>6555</v>
      </c>
      <c r="D1956" s="12" t="s">
        <v>1551</v>
      </c>
      <c r="E1956" s="12">
        <v>20151230</v>
      </c>
      <c r="F1956" s="13">
        <v>12.6114299547</v>
      </c>
      <c r="G1956" s="14">
        <v>12.643315595600001</v>
      </c>
      <c r="H1956" s="12" t="s">
        <v>741</v>
      </c>
      <c r="I1956" s="12" t="s">
        <v>3533</v>
      </c>
      <c r="J1956" s="12" t="s">
        <v>4148</v>
      </c>
      <c r="K1956" s="12"/>
      <c r="L1956" s="12"/>
      <c r="M1956" s="12"/>
      <c r="N1956" s="12">
        <f>[1]!f_prt_stocktonav(A1956,"2017/03/31")</f>
        <v>3.4352841377258301</v>
      </c>
      <c r="O1956" s="15">
        <v>1.6261941194534301E-3</v>
      </c>
      <c r="P1956" s="16" t="s">
        <v>4937</v>
      </c>
      <c r="Q1956" s="17">
        <v>1.021917808219178</v>
      </c>
      <c r="R1956" s="18">
        <v>0</v>
      </c>
      <c r="S1956" s="19">
        <v>0</v>
      </c>
      <c r="T1956" s="19">
        <v>0</v>
      </c>
      <c r="U1956" s="20">
        <v>-1.6934962071365389</v>
      </c>
      <c r="V1956" s="20">
        <v>-1.6934962071365389</v>
      </c>
      <c r="W1956" s="20">
        <v>-1.6934962071365389</v>
      </c>
      <c r="X1956" s="21" t="s">
        <v>6556</v>
      </c>
      <c r="Y1956" s="22" t="s">
        <v>39</v>
      </c>
      <c r="Z1956" s="22" t="s">
        <v>39</v>
      </c>
      <c r="AA1956" s="22" t="s">
        <v>39</v>
      </c>
      <c r="AB1956" s="23" t="s">
        <v>6557</v>
      </c>
      <c r="AC1956" s="21">
        <v>0</v>
      </c>
      <c r="AD1956" s="19">
        <v>1.2000000476837159E-2</v>
      </c>
      <c r="AE1956" s="19">
        <v>1E-3</v>
      </c>
    </row>
    <row r="1957" spans="1:31" x14ac:dyDescent="0.15">
      <c r="A1957" s="11">
        <v>163823</v>
      </c>
      <c r="B1957" s="12" t="s">
        <v>6399</v>
      </c>
      <c r="C1957" s="12" t="s">
        <v>6400</v>
      </c>
      <c r="D1957" s="12" t="s">
        <v>1242</v>
      </c>
      <c r="E1957" s="12">
        <v>20120919</v>
      </c>
      <c r="F1957" s="13">
        <v>58.243902290500003</v>
      </c>
      <c r="G1957" s="14">
        <v>64.746474539600001</v>
      </c>
      <c r="H1957" s="12" t="s">
        <v>741</v>
      </c>
      <c r="I1957" s="12" t="s">
        <v>3533</v>
      </c>
      <c r="J1957" s="12" t="s">
        <v>4148</v>
      </c>
      <c r="K1957" s="12"/>
      <c r="L1957" s="12"/>
      <c r="M1957" s="12"/>
      <c r="N1957" s="12">
        <f>[1]!f_prt_stocktonav(A1957,"2017/03/31")</f>
        <v>3.4192750453948975</v>
      </c>
      <c r="O1957" s="15">
        <v>2.2088112831115721E-2</v>
      </c>
      <c r="P1957" s="16" t="s">
        <v>4901</v>
      </c>
      <c r="Q1957" s="17">
        <v>4.3013698630136989</v>
      </c>
      <c r="R1957" s="18">
        <v>0.1086621316216856</v>
      </c>
      <c r="S1957" s="19">
        <v>0.14380060025542329</v>
      </c>
      <c r="T1957" s="19">
        <v>0</v>
      </c>
      <c r="U1957" s="20">
        <v>1.221017852828657</v>
      </c>
      <c r="V1957" s="20">
        <v>1.4140614629938848</v>
      </c>
      <c r="W1957" s="20">
        <v>1.221017852828657</v>
      </c>
      <c r="X1957" s="21" t="s">
        <v>4150</v>
      </c>
      <c r="Y1957" s="22" t="s">
        <v>39</v>
      </c>
      <c r="Z1957" s="22" t="s">
        <v>39</v>
      </c>
      <c r="AA1957" s="22" t="s">
        <v>39</v>
      </c>
      <c r="AB1957" s="23" t="s">
        <v>2572</v>
      </c>
      <c r="AC1957" s="21">
        <v>0</v>
      </c>
      <c r="AD1957" s="19">
        <v>1.2000000476837159E-2</v>
      </c>
      <c r="AE1957" s="19">
        <v>0</v>
      </c>
    </row>
    <row r="1958" spans="1:31" x14ac:dyDescent="0.15">
      <c r="A1958" s="11">
        <v>195</v>
      </c>
      <c r="B1958" s="12" t="s">
        <v>6367</v>
      </c>
      <c r="C1958" s="12" t="s">
        <v>6368</v>
      </c>
      <c r="D1958" s="12" t="s">
        <v>79</v>
      </c>
      <c r="E1958" s="12">
        <v>20130626</v>
      </c>
      <c r="F1958" s="13">
        <v>37.610697772400002</v>
      </c>
      <c r="G1958" s="14">
        <v>38.022044936299999</v>
      </c>
      <c r="H1958" s="12" t="s">
        <v>741</v>
      </c>
      <c r="I1958" s="12" t="s">
        <v>3533</v>
      </c>
      <c r="J1958" s="12" t="s">
        <v>4148</v>
      </c>
      <c r="K1958" s="12"/>
      <c r="L1958" s="12"/>
      <c r="M1958" s="12"/>
      <c r="N1958" s="12">
        <f>[1]!f_prt_stocktonav(A1958,"2017/03/31")</f>
        <v>3.3998856544494629</v>
      </c>
      <c r="O1958" s="15">
        <v>2.4669663906097414E-2</v>
      </c>
      <c r="P1958" s="16" t="s">
        <v>6369</v>
      </c>
      <c r="Q1958" s="17">
        <v>3.5342465753424657</v>
      </c>
      <c r="R1958" s="18">
        <v>8.9194752275120415E-2</v>
      </c>
      <c r="S1958" s="19">
        <v>0.10546232096008445</v>
      </c>
      <c r="T1958" s="19">
        <v>0</v>
      </c>
      <c r="U1958" s="20">
        <v>1.6926470820652255</v>
      </c>
      <c r="V1958" s="20">
        <v>1.9299786748706411</v>
      </c>
      <c r="W1958" s="20">
        <v>1.6926470820652255</v>
      </c>
      <c r="X1958" s="21" t="s">
        <v>6370</v>
      </c>
      <c r="Y1958" s="22" t="s">
        <v>39</v>
      </c>
      <c r="Z1958" s="22" t="s">
        <v>39</v>
      </c>
      <c r="AA1958" s="22" t="s">
        <v>39</v>
      </c>
      <c r="AB1958" s="23" t="s">
        <v>1150</v>
      </c>
      <c r="AC1958" s="21">
        <v>0</v>
      </c>
      <c r="AD1958" s="19">
        <v>1.2000000476837159E-2</v>
      </c>
      <c r="AE1958" s="19">
        <v>0</v>
      </c>
    </row>
    <row r="1959" spans="1:31" x14ac:dyDescent="0.15">
      <c r="A1959" s="26">
        <v>1851</v>
      </c>
      <c r="B1959" s="27" t="s">
        <v>6950</v>
      </c>
      <c r="C1959" s="28" t="s">
        <v>6951</v>
      </c>
      <c r="D1959" s="28" t="s">
        <v>1278</v>
      </c>
      <c r="E1959" s="28">
        <v>20161110</v>
      </c>
      <c r="F1959" s="29">
        <v>3.8133002101</v>
      </c>
      <c r="G1959" s="30" t="s">
        <v>778</v>
      </c>
      <c r="H1959" s="31" t="s">
        <v>149</v>
      </c>
      <c r="I1959" s="25" t="s">
        <v>3533</v>
      </c>
      <c r="J1959" s="25" t="s">
        <v>3534</v>
      </c>
      <c r="K1959" s="25" t="s">
        <v>3658</v>
      </c>
      <c r="L1959" s="28"/>
      <c r="M1959" s="28"/>
      <c r="N1959" s="12">
        <f>[1]!f_prt_stocktonav(A1959,"2017/03/31")</f>
        <v>3.3940939903259277</v>
      </c>
      <c r="O1959" s="15">
        <v>0</v>
      </c>
      <c r="P1959" s="16" t="s">
        <v>6952</v>
      </c>
      <c r="Q1959" s="17">
        <v>0.15616438356164383</v>
      </c>
      <c r="R1959" s="18">
        <v>1.4123245599491963E-2</v>
      </c>
      <c r="S1959" s="19">
        <v>0</v>
      </c>
      <c r="T1959" s="19">
        <v>0</v>
      </c>
      <c r="U1959" s="20">
        <v>-3.8177358796802909E-3</v>
      </c>
      <c r="V1959" s="20">
        <v>-3.8177358796802909E-3</v>
      </c>
      <c r="W1959" s="20">
        <v>-3.8177358796802909E-3</v>
      </c>
      <c r="X1959" s="21" t="s">
        <v>633</v>
      </c>
      <c r="Y1959" s="22" t="s">
        <v>39</v>
      </c>
      <c r="Z1959" s="22" t="s">
        <v>39</v>
      </c>
      <c r="AA1959" s="22" t="s">
        <v>39</v>
      </c>
      <c r="AB1959" s="16" t="s">
        <v>4952</v>
      </c>
      <c r="AC1959" s="32">
        <v>0</v>
      </c>
      <c r="AD1959" s="33">
        <v>6.0000002384185793E-3</v>
      </c>
      <c r="AE1959" s="33">
        <v>0</v>
      </c>
    </row>
    <row r="1960" spans="1:31" x14ac:dyDescent="0.15">
      <c r="A1960" s="11">
        <v>2271</v>
      </c>
      <c r="B1960" s="12" t="s">
        <v>6190</v>
      </c>
      <c r="C1960" s="12" t="s">
        <v>6191</v>
      </c>
      <c r="D1960" s="12" t="s">
        <v>378</v>
      </c>
      <c r="E1960" s="12">
        <v>20151229</v>
      </c>
      <c r="F1960" s="13">
        <v>26.638500472299999</v>
      </c>
      <c r="G1960" s="14">
        <v>33.183224829499999</v>
      </c>
      <c r="H1960" s="12" t="s">
        <v>741</v>
      </c>
      <c r="I1960" s="12" t="s">
        <v>3533</v>
      </c>
      <c r="J1960" s="12" t="s">
        <v>4148</v>
      </c>
      <c r="K1960" s="12"/>
      <c r="L1960" s="12"/>
      <c r="M1960" s="12"/>
      <c r="N1960" s="12">
        <f>[1]!f_prt_stocktonav(A1960,"2017/03/31")</f>
        <v>3.3781487941741943</v>
      </c>
      <c r="O1960" s="15">
        <v>4.2102699279785154E-2</v>
      </c>
      <c r="P1960" s="16" t="s">
        <v>6192</v>
      </c>
      <c r="Q1960" s="17">
        <v>1.0246575342465754</v>
      </c>
      <c r="R1960" s="18">
        <v>1.5825193113088165E-2</v>
      </c>
      <c r="S1960" s="19">
        <v>0</v>
      </c>
      <c r="T1960" s="19">
        <v>0</v>
      </c>
      <c r="U1960" s="20">
        <v>5.7932625496873334E-3</v>
      </c>
      <c r="V1960" s="20">
        <v>5.7932625496873334E-3</v>
      </c>
      <c r="W1960" s="20">
        <v>5.7932625496873334E-3</v>
      </c>
      <c r="X1960" s="21" t="s">
        <v>6077</v>
      </c>
      <c r="Y1960" s="22" t="s">
        <v>39</v>
      </c>
      <c r="Z1960" s="22" t="s">
        <v>39</v>
      </c>
      <c r="AA1960" s="22" t="s">
        <v>39</v>
      </c>
      <c r="AB1960" s="23" t="s">
        <v>2868</v>
      </c>
      <c r="AC1960" s="21">
        <v>0</v>
      </c>
      <c r="AD1960" s="19">
        <v>1.2000000476837159E-2</v>
      </c>
      <c r="AE1960" s="19">
        <v>0</v>
      </c>
    </row>
    <row r="1961" spans="1:31" x14ac:dyDescent="0.15">
      <c r="A1961" s="11">
        <v>1194</v>
      </c>
      <c r="B1961" s="12" t="s">
        <v>6222</v>
      </c>
      <c r="C1961" s="12" t="s">
        <v>6223</v>
      </c>
      <c r="D1961" s="12" t="s">
        <v>493</v>
      </c>
      <c r="E1961" s="12">
        <v>20150410</v>
      </c>
      <c r="F1961" s="13">
        <v>10.273788037699999</v>
      </c>
      <c r="G1961" s="14">
        <v>10.3845643151</v>
      </c>
      <c r="H1961" s="12" t="s">
        <v>741</v>
      </c>
      <c r="I1961" s="12" t="s">
        <v>3533</v>
      </c>
      <c r="J1961" s="12" t="s">
        <v>3534</v>
      </c>
      <c r="K1961" s="25" t="s">
        <v>3658</v>
      </c>
      <c r="L1961" s="12"/>
      <c r="M1961" s="12"/>
      <c r="N1961" s="12">
        <f>[1]!f_prt_stocktonav(A1961,"2017/03/31")</f>
        <v>3.3749170303344727</v>
      </c>
      <c r="O1961" s="15">
        <v>3.9632287025451657E-2</v>
      </c>
      <c r="P1961" s="16" t="s">
        <v>5033</v>
      </c>
      <c r="Q1961" s="17">
        <v>1.5123287671232877</v>
      </c>
      <c r="R1961" s="18">
        <v>3.9848480372957296E-2</v>
      </c>
      <c r="S1961" s="19">
        <v>0</v>
      </c>
      <c r="T1961" s="19">
        <v>0</v>
      </c>
      <c r="U1961" s="20">
        <v>1.1409212789750809</v>
      </c>
      <c r="V1961" s="20">
        <v>1.1409212789750809</v>
      </c>
      <c r="W1961" s="20">
        <v>1.1409212789750809</v>
      </c>
      <c r="X1961" s="21" t="s">
        <v>5034</v>
      </c>
      <c r="Y1961" s="22" t="s">
        <v>39</v>
      </c>
      <c r="Z1961" s="22" t="s">
        <v>39</v>
      </c>
      <c r="AA1961" s="22" t="s">
        <v>39</v>
      </c>
      <c r="AB1961" s="23" t="s">
        <v>6224</v>
      </c>
      <c r="AC1961" s="21">
        <v>0</v>
      </c>
      <c r="AD1961" s="19">
        <v>6.0000002384185793E-3</v>
      </c>
      <c r="AE1961" s="19">
        <v>0</v>
      </c>
    </row>
    <row r="1962" spans="1:31" x14ac:dyDescent="0.15">
      <c r="A1962" s="11">
        <v>1363</v>
      </c>
      <c r="B1962" s="12" t="s">
        <v>6487</v>
      </c>
      <c r="C1962" s="12" t="s">
        <v>6488</v>
      </c>
      <c r="D1962" s="12" t="s">
        <v>1674</v>
      </c>
      <c r="E1962" s="12">
        <v>20150727</v>
      </c>
      <c r="F1962" s="13">
        <v>22.3936026664</v>
      </c>
      <c r="G1962" s="14">
        <v>24.834681834400001</v>
      </c>
      <c r="H1962" s="12" t="s">
        <v>741</v>
      </c>
      <c r="I1962" s="12" t="s">
        <v>3533</v>
      </c>
      <c r="J1962" s="12" t="s">
        <v>4148</v>
      </c>
      <c r="K1962" s="12"/>
      <c r="L1962" s="12"/>
      <c r="M1962" s="12"/>
      <c r="N1962" s="12">
        <f>[1]!f_prt_stocktonav(A1962,"2017/03/31")</f>
        <v>3.3603558540344238</v>
      </c>
      <c r="O1962" s="15">
        <v>9.2392063140869143E-3</v>
      </c>
      <c r="P1962" s="16" t="s">
        <v>6489</v>
      </c>
      <c r="Q1962" s="17">
        <v>1.4082191780821918</v>
      </c>
      <c r="R1962" s="18">
        <v>6.9645925026295963E-4</v>
      </c>
      <c r="S1962" s="19">
        <v>0</v>
      </c>
      <c r="T1962" s="19">
        <v>0</v>
      </c>
      <c r="U1962" s="20">
        <v>-0.49525282507526897</v>
      </c>
      <c r="V1962" s="20">
        <v>-0.49525282507526897</v>
      </c>
      <c r="W1962" s="20">
        <v>-0.49525282507526897</v>
      </c>
      <c r="X1962" s="21" t="s">
        <v>4150</v>
      </c>
      <c r="Y1962" s="22" t="s">
        <v>39</v>
      </c>
      <c r="Z1962" s="22" t="s">
        <v>39</v>
      </c>
      <c r="AA1962" s="22" t="s">
        <v>39</v>
      </c>
      <c r="AB1962" s="23" t="s">
        <v>6490</v>
      </c>
      <c r="AC1962" s="21">
        <v>0</v>
      </c>
      <c r="AD1962" s="19">
        <v>1.2000000476837159E-2</v>
      </c>
      <c r="AE1962" s="19">
        <v>0</v>
      </c>
    </row>
    <row r="1963" spans="1:31" x14ac:dyDescent="0.15">
      <c r="A1963" s="26">
        <v>2027</v>
      </c>
      <c r="B1963" s="27" t="s">
        <v>6375</v>
      </c>
      <c r="C1963" s="28" t="s">
        <v>6376</v>
      </c>
      <c r="D1963" s="28" t="s">
        <v>3964</v>
      </c>
      <c r="E1963" s="28">
        <v>20151202</v>
      </c>
      <c r="F1963" s="29">
        <v>29.465957617800001</v>
      </c>
      <c r="G1963" s="30" t="s">
        <v>778</v>
      </c>
      <c r="H1963" s="31" t="s">
        <v>149</v>
      </c>
      <c r="I1963" s="25" t="s">
        <v>3533</v>
      </c>
      <c r="J1963" s="25" t="s">
        <v>3534</v>
      </c>
      <c r="K1963" s="25" t="s">
        <v>3658</v>
      </c>
      <c r="L1963" s="28"/>
      <c r="M1963" s="28"/>
      <c r="N1963" s="12">
        <f>[1]!f_prt_stocktonav(A1963,"2017/03/31")</f>
        <v>3.2978358268737793</v>
      </c>
      <c r="O1963" s="15">
        <v>2.3997032642364503E-2</v>
      </c>
      <c r="P1963" s="16" t="s">
        <v>6377</v>
      </c>
      <c r="Q1963" s="17">
        <v>1.0986301369863014</v>
      </c>
      <c r="R1963" s="18">
        <v>3.1572968530941603E-2</v>
      </c>
      <c r="S1963" s="19">
        <v>0</v>
      </c>
      <c r="T1963" s="19">
        <v>0</v>
      </c>
      <c r="U1963" s="20">
        <v>0.90097849940296948</v>
      </c>
      <c r="V1963" s="20">
        <v>0.90097849940296948</v>
      </c>
      <c r="W1963" s="20">
        <v>0.90097849940296948</v>
      </c>
      <c r="X1963" s="21" t="s">
        <v>5580</v>
      </c>
      <c r="Y1963" s="22" t="s">
        <v>39</v>
      </c>
      <c r="Z1963" s="22" t="s">
        <v>39</v>
      </c>
      <c r="AA1963" s="22" t="s">
        <v>39</v>
      </c>
      <c r="AB1963" s="16" t="s">
        <v>4421</v>
      </c>
      <c r="AC1963" s="32">
        <v>0</v>
      </c>
      <c r="AD1963" s="33">
        <v>6.0000002384185793E-3</v>
      </c>
      <c r="AE1963" s="33">
        <v>0</v>
      </c>
    </row>
    <row r="1964" spans="1:31" x14ac:dyDescent="0.15">
      <c r="A1964" s="11">
        <v>540001</v>
      </c>
      <c r="B1964" s="12" t="s">
        <v>6411</v>
      </c>
      <c r="C1964" s="12" t="s">
        <v>6412</v>
      </c>
      <c r="D1964" s="12" t="s">
        <v>132</v>
      </c>
      <c r="E1964" s="12">
        <v>20060523</v>
      </c>
      <c r="F1964" s="13">
        <v>2.6871445767000002</v>
      </c>
      <c r="G1964" s="14">
        <v>2.7859684909000002</v>
      </c>
      <c r="H1964" s="12" t="s">
        <v>741</v>
      </c>
      <c r="I1964" s="12" t="s">
        <v>3533</v>
      </c>
      <c r="J1964" s="12" t="s">
        <v>3534</v>
      </c>
      <c r="K1964" s="12" t="s">
        <v>3979</v>
      </c>
      <c r="L1964" s="12"/>
      <c r="M1964" s="12"/>
      <c r="N1964" s="12">
        <f>[1]!f_prt_stocktonav(A1964,"2017/03/31")</f>
        <v>3.2187581062316895</v>
      </c>
      <c r="O1964" s="15">
        <v>2.0162482261657715E-2</v>
      </c>
      <c r="P1964" s="16" t="s">
        <v>6413</v>
      </c>
      <c r="Q1964" s="17">
        <v>0.93698630136986305</v>
      </c>
      <c r="R1964" s="18">
        <v>9.9394172291885172E-2</v>
      </c>
      <c r="S1964" s="19">
        <v>9.2499542681336214E-2</v>
      </c>
      <c r="T1964" s="19">
        <v>5.9328895231167467E-2</v>
      </c>
      <c r="U1964" s="20">
        <v>0.8069815627497503</v>
      </c>
      <c r="V1964" s="20">
        <v>1.2118982066775934</v>
      </c>
      <c r="W1964" s="20">
        <v>0.69850831119174661</v>
      </c>
      <c r="X1964" s="21" t="s">
        <v>6414</v>
      </c>
      <c r="Y1964" s="22" t="s">
        <v>39</v>
      </c>
      <c r="Z1964" s="22">
        <v>4</v>
      </c>
      <c r="AA1964" s="22" t="s">
        <v>39</v>
      </c>
      <c r="AB1964" s="23" t="s">
        <v>6415</v>
      </c>
      <c r="AC1964" s="21">
        <v>0</v>
      </c>
      <c r="AD1964" s="19">
        <v>7.4999999999999997E-3</v>
      </c>
      <c r="AE1964" s="19">
        <v>0</v>
      </c>
    </row>
    <row r="1965" spans="1:31" x14ac:dyDescent="0.15">
      <c r="A1965" s="11">
        <v>2419</v>
      </c>
      <c r="B1965" s="12" t="s">
        <v>6439</v>
      </c>
      <c r="C1965" s="12" t="s">
        <v>6440</v>
      </c>
      <c r="D1965" s="12" t="s">
        <v>281</v>
      </c>
      <c r="E1965" s="12">
        <v>20160419</v>
      </c>
      <c r="F1965" s="13">
        <v>43.102509407200003</v>
      </c>
      <c r="G1965" s="14">
        <v>45.656973851300002</v>
      </c>
      <c r="H1965" s="12" t="s">
        <v>741</v>
      </c>
      <c r="I1965" s="12" t="s">
        <v>3533</v>
      </c>
      <c r="J1965" s="12" t="s">
        <v>4148</v>
      </c>
      <c r="K1965" s="12"/>
      <c r="L1965" s="12"/>
      <c r="M1965" s="12"/>
      <c r="N1965" s="12">
        <f>[1]!f_prt_stocktonav(A1965,"2017/03/31")</f>
        <v>3.2108166217803955</v>
      </c>
      <c r="O1965" s="15">
        <v>1.6829425096511842E-2</v>
      </c>
      <c r="P1965" s="16" t="s">
        <v>5478</v>
      </c>
      <c r="Q1965" s="17">
        <v>0.71780821917808224</v>
      </c>
      <c r="R1965" s="18">
        <v>9.9562368406678203E-3</v>
      </c>
      <c r="S1965" s="19">
        <v>0</v>
      </c>
      <c r="T1965" s="19">
        <v>0</v>
      </c>
      <c r="U1965" s="20">
        <v>-0.22205117413065426</v>
      </c>
      <c r="V1965" s="20">
        <v>-0.22205117413065426</v>
      </c>
      <c r="W1965" s="20">
        <v>-0.22205117413065426</v>
      </c>
      <c r="X1965" s="21" t="s">
        <v>4150</v>
      </c>
      <c r="Y1965" s="22" t="s">
        <v>39</v>
      </c>
      <c r="Z1965" s="22" t="s">
        <v>39</v>
      </c>
      <c r="AA1965" s="22" t="s">
        <v>39</v>
      </c>
      <c r="AB1965" s="23" t="s">
        <v>6429</v>
      </c>
      <c r="AC1965" s="21">
        <v>0</v>
      </c>
      <c r="AD1965" s="19">
        <v>1.2000000476837159E-2</v>
      </c>
      <c r="AE1965" s="19">
        <v>0</v>
      </c>
    </row>
    <row r="1966" spans="1:31" x14ac:dyDescent="0.15">
      <c r="A1966" s="11">
        <v>121012</v>
      </c>
      <c r="B1966" s="12" t="s">
        <v>4811</v>
      </c>
      <c r="C1966" s="12" t="s">
        <v>4812</v>
      </c>
      <c r="D1966" s="12" t="s">
        <v>230</v>
      </c>
      <c r="E1966" s="12">
        <v>20100908</v>
      </c>
      <c r="F1966" s="13">
        <v>13.826887984400001</v>
      </c>
      <c r="G1966" s="14">
        <v>26.9796669232</v>
      </c>
      <c r="H1966" s="12" t="s">
        <v>741</v>
      </c>
      <c r="I1966" s="12" t="s">
        <v>3533</v>
      </c>
      <c r="J1966" s="12" t="s">
        <v>3534</v>
      </c>
      <c r="K1966" s="12" t="s">
        <v>3591</v>
      </c>
      <c r="L1966" s="12"/>
      <c r="M1966" s="12"/>
      <c r="N1966" s="12">
        <f>[1]!f_prt_stocktonav(A1966,"2017/03/31")</f>
        <v>3.0345289707183838</v>
      </c>
      <c r="O1966" s="15">
        <v>0.1545411777496338</v>
      </c>
      <c r="P1966" s="16" t="s">
        <v>4813</v>
      </c>
      <c r="Q1966" s="17">
        <v>6.3342465753424655</v>
      </c>
      <c r="R1966" s="18">
        <v>7.9767028989400579E-2</v>
      </c>
      <c r="S1966" s="19">
        <v>0.15985716187503218</v>
      </c>
      <c r="T1966" s="19">
        <v>0.11137276325193103</v>
      </c>
      <c r="U1966" s="20">
        <v>1.1700623797567669</v>
      </c>
      <c r="V1966" s="20">
        <v>2.1499908306944389</v>
      </c>
      <c r="W1966" s="20">
        <v>1.666208395050971</v>
      </c>
      <c r="X1966" s="21" t="s">
        <v>4814</v>
      </c>
      <c r="Y1966" s="22">
        <v>5</v>
      </c>
      <c r="Z1966" s="22" t="s">
        <v>39</v>
      </c>
      <c r="AA1966" s="22" t="s">
        <v>39</v>
      </c>
      <c r="AB1966" s="23" t="s">
        <v>4815</v>
      </c>
      <c r="AC1966" s="21" t="s">
        <v>4816</v>
      </c>
      <c r="AD1966" s="19">
        <v>7.4999999999999997E-3</v>
      </c>
      <c r="AE1966" s="19">
        <v>0</v>
      </c>
    </row>
    <row r="1967" spans="1:31" x14ac:dyDescent="0.15">
      <c r="A1967" s="11">
        <v>30</v>
      </c>
      <c r="B1967" s="12" t="s">
        <v>6511</v>
      </c>
      <c r="C1967" s="12" t="s">
        <v>6512</v>
      </c>
      <c r="D1967" s="12" t="s">
        <v>1674</v>
      </c>
      <c r="E1967" s="12">
        <v>20130418</v>
      </c>
      <c r="F1967" s="13">
        <v>42.920665325599998</v>
      </c>
      <c r="G1967" s="14">
        <v>45.553255476799997</v>
      </c>
      <c r="H1967" s="12" t="s">
        <v>741</v>
      </c>
      <c r="I1967" s="12" t="s">
        <v>3533</v>
      </c>
      <c r="J1967" s="12" t="s">
        <v>4148</v>
      </c>
      <c r="K1967" s="12"/>
      <c r="L1967" s="12"/>
      <c r="M1967" s="12"/>
      <c r="N1967" s="12">
        <f>[1]!f_prt_stocktonav(A1967,"2017/03/31")</f>
        <v>2.950303316116333</v>
      </c>
      <c r="O1967" s="15">
        <v>6.18105947971344E-3</v>
      </c>
      <c r="P1967" s="16" t="s">
        <v>6513</v>
      </c>
      <c r="Q1967" s="17">
        <v>1.2301369863013698</v>
      </c>
      <c r="R1967" s="18">
        <v>0.18219128230909967</v>
      </c>
      <c r="S1967" s="19">
        <v>0.23656095835895877</v>
      </c>
      <c r="T1967" s="19">
        <v>0</v>
      </c>
      <c r="U1967" s="20">
        <v>1.6962450826773361</v>
      </c>
      <c r="V1967" s="20">
        <v>2.0012695393602375</v>
      </c>
      <c r="W1967" s="20">
        <v>1.6962450826773361</v>
      </c>
      <c r="X1967" s="21" t="s">
        <v>5946</v>
      </c>
      <c r="Y1967" s="22" t="s">
        <v>39</v>
      </c>
      <c r="Z1967" s="22" t="s">
        <v>39</v>
      </c>
      <c r="AA1967" s="22" t="s">
        <v>39</v>
      </c>
      <c r="AB1967" s="23" t="s">
        <v>6474</v>
      </c>
      <c r="AC1967" s="21">
        <v>0</v>
      </c>
      <c r="AD1967" s="19">
        <v>1.2000000476837159E-2</v>
      </c>
      <c r="AE1967" s="19">
        <v>0</v>
      </c>
    </row>
    <row r="1968" spans="1:31" x14ac:dyDescent="0.15">
      <c r="A1968" s="11">
        <v>2291</v>
      </c>
      <c r="B1968" s="12" t="s">
        <v>6456</v>
      </c>
      <c r="C1968" s="12" t="s">
        <v>6457</v>
      </c>
      <c r="D1968" s="12" t="s">
        <v>2006</v>
      </c>
      <c r="E1968" s="12">
        <v>20160216</v>
      </c>
      <c r="F1968" s="13">
        <v>45.789857588799997</v>
      </c>
      <c r="G1968" s="14">
        <v>48.0659556751</v>
      </c>
      <c r="H1968" s="12" t="s">
        <v>741</v>
      </c>
      <c r="I1968" s="12" t="s">
        <v>3533</v>
      </c>
      <c r="J1968" s="12" t="s">
        <v>4148</v>
      </c>
      <c r="K1968" s="12"/>
      <c r="L1968" s="12"/>
      <c r="M1968" s="12"/>
      <c r="N1968" s="12">
        <f>[1]!f_prt_stocktonav(A1968,"2017/03/31")</f>
        <v>2.9482471942901611</v>
      </c>
      <c r="O1968" s="15">
        <v>1.3930504322052001E-2</v>
      </c>
      <c r="P1968" s="16" t="s">
        <v>6354</v>
      </c>
      <c r="Q1968" s="17">
        <v>0.8904109589041096</v>
      </c>
      <c r="R1968" s="18">
        <v>-3.4211525770773132E-3</v>
      </c>
      <c r="S1968" s="19">
        <v>0</v>
      </c>
      <c r="T1968" s="19">
        <v>0</v>
      </c>
      <c r="U1968" s="20">
        <v>-1.1126700797426055</v>
      </c>
      <c r="V1968" s="20">
        <v>-1.1126700797426055</v>
      </c>
      <c r="W1968" s="20">
        <v>-1.1126700797426055</v>
      </c>
      <c r="X1968" s="21" t="s">
        <v>6355</v>
      </c>
      <c r="Y1968" s="22" t="s">
        <v>39</v>
      </c>
      <c r="Z1968" s="22" t="s">
        <v>39</v>
      </c>
      <c r="AA1968" s="22" t="s">
        <v>39</v>
      </c>
      <c r="AB1968" s="23" t="s">
        <v>1217</v>
      </c>
      <c r="AC1968" s="21">
        <v>0</v>
      </c>
      <c r="AD1968" s="19">
        <v>1.2000000476837159E-2</v>
      </c>
      <c r="AE1968" s="19">
        <v>0</v>
      </c>
    </row>
    <row r="1969" spans="1:31" x14ac:dyDescent="0.15">
      <c r="A1969" s="11">
        <v>2573</v>
      </c>
      <c r="B1969" s="12" t="s">
        <v>6246</v>
      </c>
      <c r="C1969" s="12" t="s">
        <v>6247</v>
      </c>
      <c r="D1969" s="12" t="s">
        <v>598</v>
      </c>
      <c r="E1969" s="12">
        <v>20160428</v>
      </c>
      <c r="F1969" s="13">
        <v>45.573240401200003</v>
      </c>
      <c r="G1969" s="14">
        <v>47.485792768300001</v>
      </c>
      <c r="H1969" s="12" t="s">
        <v>741</v>
      </c>
      <c r="I1969" s="12" t="s">
        <v>3533</v>
      </c>
      <c r="J1969" s="12" t="s">
        <v>4148</v>
      </c>
      <c r="K1969" s="12"/>
      <c r="L1969" s="12"/>
      <c r="M1969" s="12"/>
      <c r="N1969" s="12">
        <f>[1]!f_prt_stocktonav(A1969,"2017/03/31")</f>
        <v>2.9126992225646973</v>
      </c>
      <c r="O1969" s="15">
        <v>3.7557270526885983E-2</v>
      </c>
      <c r="P1969" s="16" t="s">
        <v>6248</v>
      </c>
      <c r="Q1969" s="17">
        <v>0.69315068493150689</v>
      </c>
      <c r="R1969" s="18">
        <v>5.89264762860231E-3</v>
      </c>
      <c r="S1969" s="19">
        <v>0</v>
      </c>
      <c r="T1969" s="19">
        <v>0</v>
      </c>
      <c r="U1969" s="20">
        <v>-0.53848783487801688</v>
      </c>
      <c r="V1969" s="20">
        <v>-0.53848783487801688</v>
      </c>
      <c r="W1969" s="20">
        <v>-0.53848783487801688</v>
      </c>
      <c r="X1969" s="21" t="s">
        <v>6249</v>
      </c>
      <c r="Y1969" s="22" t="s">
        <v>39</v>
      </c>
      <c r="Z1969" s="22" t="s">
        <v>39</v>
      </c>
      <c r="AA1969" s="22" t="s">
        <v>39</v>
      </c>
      <c r="AB1969" s="23" t="s">
        <v>1217</v>
      </c>
      <c r="AC1969" s="21">
        <v>0</v>
      </c>
      <c r="AD1969" s="19">
        <v>1.2000000476837159E-2</v>
      </c>
      <c r="AE1969" s="19">
        <v>0</v>
      </c>
    </row>
    <row r="1970" spans="1:31" x14ac:dyDescent="0.15">
      <c r="A1970" s="11">
        <v>142</v>
      </c>
      <c r="B1970" s="12" t="s">
        <v>6356</v>
      </c>
      <c r="C1970" s="12" t="s">
        <v>6357</v>
      </c>
      <c r="D1970" s="12" t="s">
        <v>72</v>
      </c>
      <c r="E1970" s="12">
        <v>20130530</v>
      </c>
      <c r="F1970" s="13">
        <v>11.6688022912</v>
      </c>
      <c r="G1970" s="14">
        <v>12.461523080699999</v>
      </c>
      <c r="H1970" s="12" t="s">
        <v>741</v>
      </c>
      <c r="I1970" s="12" t="s">
        <v>3533</v>
      </c>
      <c r="J1970" s="12" t="s">
        <v>4148</v>
      </c>
      <c r="K1970" s="12"/>
      <c r="L1970" s="12"/>
      <c r="M1970" s="12"/>
      <c r="N1970" s="12">
        <f>[1]!f_prt_stocktonav(A1970,"2017/03/31")</f>
        <v>2.8649940490722656</v>
      </c>
      <c r="O1970" s="15">
        <v>2.6304636001586914E-2</v>
      </c>
      <c r="P1970" s="16" t="s">
        <v>6358</v>
      </c>
      <c r="Q1970" s="17">
        <v>1.810958904109589</v>
      </c>
      <c r="R1970" s="18">
        <v>6.2671335996677513E-2</v>
      </c>
      <c r="S1970" s="19">
        <v>7.5191567768200018E-2</v>
      </c>
      <c r="T1970" s="19">
        <v>0</v>
      </c>
      <c r="U1970" s="20">
        <v>1.898030172117265</v>
      </c>
      <c r="V1970" s="20">
        <v>2.2340824605460905</v>
      </c>
      <c r="W1970" s="20">
        <v>1.898030172117265</v>
      </c>
      <c r="X1970" s="21" t="s">
        <v>4150</v>
      </c>
      <c r="Y1970" s="22" t="s">
        <v>39</v>
      </c>
      <c r="Z1970" s="22" t="s">
        <v>39</v>
      </c>
      <c r="AA1970" s="22" t="s">
        <v>39</v>
      </c>
      <c r="AB1970" s="23" t="s">
        <v>6359</v>
      </c>
      <c r="AC1970" s="21">
        <v>0</v>
      </c>
      <c r="AD1970" s="19">
        <v>1.2000000476837159E-2</v>
      </c>
      <c r="AE1970" s="19">
        <v>0</v>
      </c>
    </row>
    <row r="1971" spans="1:31" x14ac:dyDescent="0.15">
      <c r="A1971" s="11">
        <v>3189</v>
      </c>
      <c r="B1971" s="12" t="s">
        <v>7228</v>
      </c>
      <c r="C1971" s="12" t="s">
        <v>7229</v>
      </c>
      <c r="D1971" s="12" t="s">
        <v>281</v>
      </c>
      <c r="E1971" s="12">
        <v>20160929</v>
      </c>
      <c r="F1971" s="13">
        <v>11.216636165900001</v>
      </c>
      <c r="G1971" s="14">
        <v>11.60091317</v>
      </c>
      <c r="H1971" s="12" t="s">
        <v>741</v>
      </c>
      <c r="I1971" s="12" t="s">
        <v>3533</v>
      </c>
      <c r="J1971" s="12" t="s">
        <v>4148</v>
      </c>
      <c r="K1971" s="12"/>
      <c r="L1971" s="12"/>
      <c r="M1971" s="12"/>
      <c r="N1971" s="12">
        <f>[1]!f_prt_stocktonav(A1971,"2017/03/31")</f>
        <v>2.7660646438598633</v>
      </c>
      <c r="O1971" s="15">
        <v>0</v>
      </c>
      <c r="P1971" s="16" t="s">
        <v>5478</v>
      </c>
      <c r="Q1971" s="17">
        <v>0.27123287671232876</v>
      </c>
      <c r="R1971" s="18">
        <v>-6.4410222003057238E-2</v>
      </c>
      <c r="S1971" s="19">
        <v>0</v>
      </c>
      <c r="T1971" s="19">
        <v>0</v>
      </c>
      <c r="U1971" s="20">
        <v>-3.2319931948832421</v>
      </c>
      <c r="V1971" s="20">
        <v>-3.2319931948832421</v>
      </c>
      <c r="W1971" s="20">
        <v>-3.2319931948832421</v>
      </c>
      <c r="X1971" s="21" t="s">
        <v>4150</v>
      </c>
      <c r="Y1971" s="22" t="s">
        <v>39</v>
      </c>
      <c r="Z1971" s="22" t="s">
        <v>39</v>
      </c>
      <c r="AA1971" s="22" t="s">
        <v>39</v>
      </c>
      <c r="AB1971" s="23" t="s">
        <v>152</v>
      </c>
      <c r="AC1971" s="21">
        <v>0</v>
      </c>
      <c r="AD1971" s="19">
        <v>8.0000001192092902E-3</v>
      </c>
      <c r="AE1971" s="19">
        <v>0</v>
      </c>
    </row>
    <row r="1972" spans="1:31" x14ac:dyDescent="0.15">
      <c r="A1972" s="11">
        <v>400013</v>
      </c>
      <c r="B1972" s="12" t="s">
        <v>5154</v>
      </c>
      <c r="C1972" s="12" t="s">
        <v>5155</v>
      </c>
      <c r="D1972" s="12" t="s">
        <v>1751</v>
      </c>
      <c r="E1972" s="12">
        <v>20110414</v>
      </c>
      <c r="F1972" s="13">
        <v>4.9923040368000002</v>
      </c>
      <c r="G1972" s="14">
        <v>5.1718786512000001</v>
      </c>
      <c r="H1972" s="12" t="s">
        <v>741</v>
      </c>
      <c r="I1972" s="12" t="s">
        <v>3533</v>
      </c>
      <c r="J1972" s="12" t="s">
        <v>4148</v>
      </c>
      <c r="K1972" s="12"/>
      <c r="L1972" s="12"/>
      <c r="M1972" s="12"/>
      <c r="N1972" s="12">
        <f>[1]!f_prt_stocktonav(A1972,"2017/03/31")</f>
        <v>2.7592687606811523</v>
      </c>
      <c r="O1972" s="15">
        <v>0.1144640064239502</v>
      </c>
      <c r="P1972" s="16" t="s">
        <v>3542</v>
      </c>
      <c r="Q1972" s="17">
        <v>3.2849315068493152</v>
      </c>
      <c r="R1972" s="18">
        <v>5.5555716255154763E-2</v>
      </c>
      <c r="S1972" s="19">
        <v>8.2584291590930933E-2</v>
      </c>
      <c r="T1972" s="19">
        <v>6.3206694177663225E-2</v>
      </c>
      <c r="U1972" s="20">
        <v>1.4168529491670125</v>
      </c>
      <c r="V1972" s="20">
        <v>1.9641454343523015</v>
      </c>
      <c r="W1972" s="20">
        <v>1.6184902502324299</v>
      </c>
      <c r="X1972" s="21" t="s">
        <v>4150</v>
      </c>
      <c r="Y1972" s="22" t="s">
        <v>39</v>
      </c>
      <c r="Z1972" s="22" t="s">
        <v>39</v>
      </c>
      <c r="AA1972" s="22" t="s">
        <v>39</v>
      </c>
      <c r="AB1972" s="23" t="s">
        <v>1652</v>
      </c>
      <c r="AC1972" s="21">
        <v>0</v>
      </c>
      <c r="AD1972" s="19">
        <v>1.2999999523162841E-2</v>
      </c>
      <c r="AE1972" s="19">
        <v>0</v>
      </c>
    </row>
    <row r="1973" spans="1:31" x14ac:dyDescent="0.15">
      <c r="A1973" s="11">
        <v>184801</v>
      </c>
      <c r="B1973" s="12" t="s">
        <v>6215</v>
      </c>
      <c r="C1973" s="12" t="s">
        <v>6216</v>
      </c>
      <c r="D1973" s="12" t="s">
        <v>530</v>
      </c>
      <c r="E1973" s="12">
        <v>20150706</v>
      </c>
      <c r="F1973" s="13">
        <v>31.803718774</v>
      </c>
      <c r="G1973" s="14">
        <v>32.597863546100001</v>
      </c>
      <c r="H1973" s="12" t="s">
        <v>741</v>
      </c>
      <c r="I1973" s="12" t="s">
        <v>3533</v>
      </c>
      <c r="J1973" s="25" t="s">
        <v>3534</v>
      </c>
      <c r="K1973" s="25" t="s">
        <v>3535</v>
      </c>
      <c r="L1973" s="12"/>
      <c r="M1973" s="12"/>
      <c r="N1973" s="12">
        <f>[1]!f_prt_stocktonav(A1973,"2017/03/31")</f>
        <v>2.7287256717681885</v>
      </c>
      <c r="O1973" s="15">
        <v>4.0808706283569335E-2</v>
      </c>
      <c r="P1973" s="16" t="s">
        <v>6217</v>
      </c>
      <c r="Q1973" s="17">
        <v>1.5068493150684932</v>
      </c>
      <c r="R1973" s="18">
        <v>6.662039055557134E-2</v>
      </c>
      <c r="S1973" s="19">
        <v>0</v>
      </c>
      <c r="T1973" s="19">
        <v>0</v>
      </c>
      <c r="U1973" s="20">
        <v>1.7656570709361663</v>
      </c>
      <c r="V1973" s="20">
        <v>1.7656570709361663</v>
      </c>
      <c r="W1973" s="20">
        <v>1.7656570709361663</v>
      </c>
      <c r="X1973" s="21" t="s">
        <v>6218</v>
      </c>
      <c r="Y1973" s="22" t="s">
        <v>39</v>
      </c>
      <c r="Z1973" s="22" t="s">
        <v>39</v>
      </c>
      <c r="AA1973" s="22" t="s">
        <v>39</v>
      </c>
      <c r="AB1973" s="23">
        <v>0</v>
      </c>
      <c r="AC1973" s="21">
        <v>0</v>
      </c>
      <c r="AD1973" s="19">
        <v>6.4999997615814206E-3</v>
      </c>
      <c r="AE1973" s="19">
        <v>0</v>
      </c>
    </row>
    <row r="1974" spans="1:31" x14ac:dyDescent="0.15">
      <c r="A1974" s="11">
        <v>2542</v>
      </c>
      <c r="B1974" s="12" t="s">
        <v>6481</v>
      </c>
      <c r="C1974" s="12" t="s">
        <v>6482</v>
      </c>
      <c r="D1974" s="12" t="s">
        <v>1674</v>
      </c>
      <c r="E1974" s="12">
        <v>20160721</v>
      </c>
      <c r="F1974" s="13">
        <v>37.327909838799997</v>
      </c>
      <c r="G1974" s="14">
        <v>38.582834972999997</v>
      </c>
      <c r="H1974" s="12" t="s">
        <v>741</v>
      </c>
      <c r="I1974" s="12" t="s">
        <v>3533</v>
      </c>
      <c r="J1974" s="12" t="s">
        <v>4148</v>
      </c>
      <c r="K1974" s="12"/>
      <c r="L1974" s="12"/>
      <c r="M1974" s="12"/>
      <c r="N1974" s="12">
        <f>[1]!f_prt_stocktonav(A1974,"2017/03/31")</f>
        <v>2.6631648540496826</v>
      </c>
      <c r="O1974" s="15">
        <v>9.4862920045852665E-3</v>
      </c>
      <c r="P1974" s="16" t="s">
        <v>6477</v>
      </c>
      <c r="Q1974" s="17">
        <v>0.44931506849315067</v>
      </c>
      <c r="R1974" s="18">
        <v>-6.6645572585765089E-3</v>
      </c>
      <c r="S1974" s="19">
        <v>0</v>
      </c>
      <c r="T1974" s="19">
        <v>0</v>
      </c>
      <c r="U1974" s="20">
        <v>-1.9008418306650687</v>
      </c>
      <c r="V1974" s="20">
        <v>-1.9008418306650687</v>
      </c>
      <c r="W1974" s="20">
        <v>-1.9008418306650687</v>
      </c>
      <c r="X1974" s="21" t="s">
        <v>5946</v>
      </c>
      <c r="Y1974" s="22" t="s">
        <v>39</v>
      </c>
      <c r="Z1974" s="22" t="s">
        <v>39</v>
      </c>
      <c r="AA1974" s="22" t="s">
        <v>39</v>
      </c>
      <c r="AB1974" s="23" t="s">
        <v>1852</v>
      </c>
      <c r="AC1974" s="21">
        <v>0</v>
      </c>
      <c r="AD1974" s="19">
        <v>1.2000000476837159E-2</v>
      </c>
      <c r="AE1974" s="19">
        <v>0</v>
      </c>
    </row>
    <row r="1975" spans="1:31" x14ac:dyDescent="0.15">
      <c r="A1975" s="11">
        <v>2249</v>
      </c>
      <c r="B1975" s="12" t="s">
        <v>6395</v>
      </c>
      <c r="C1975" s="12" t="s">
        <v>6396</v>
      </c>
      <c r="D1975" s="12" t="s">
        <v>378</v>
      </c>
      <c r="E1975" s="12">
        <v>20151215</v>
      </c>
      <c r="F1975" s="13">
        <v>45.222012863099998</v>
      </c>
      <c r="G1975" s="14">
        <v>47.778219493500004</v>
      </c>
      <c r="H1975" s="12" t="s">
        <v>741</v>
      </c>
      <c r="I1975" s="12" t="s">
        <v>3533</v>
      </c>
      <c r="J1975" s="12" t="s">
        <v>4148</v>
      </c>
      <c r="K1975" s="12"/>
      <c r="L1975" s="12"/>
      <c r="M1975" s="12"/>
      <c r="N1975" s="12">
        <f>[1]!f_prt_stocktonav(A1975,"2017/03/31")</f>
        <v>2.6225211620330811</v>
      </c>
      <c r="O1975" s="15">
        <v>2.256568193435669E-2</v>
      </c>
      <c r="P1975" s="16" t="s">
        <v>6397</v>
      </c>
      <c r="Q1975" s="17">
        <v>1.0630136986301371</v>
      </c>
      <c r="R1975" s="18">
        <v>1.0480329352632767E-2</v>
      </c>
      <c r="S1975" s="19">
        <v>0</v>
      </c>
      <c r="T1975" s="19">
        <v>0</v>
      </c>
      <c r="U1975" s="20">
        <v>-0.42152230646963518</v>
      </c>
      <c r="V1975" s="20">
        <v>-0.42152230646963518</v>
      </c>
      <c r="W1975" s="20">
        <v>-0.42152230646963518</v>
      </c>
      <c r="X1975" s="21" t="s">
        <v>6398</v>
      </c>
      <c r="Y1975" s="22" t="s">
        <v>39</v>
      </c>
      <c r="Z1975" s="22" t="s">
        <v>39</v>
      </c>
      <c r="AA1975" s="22" t="s">
        <v>39</v>
      </c>
      <c r="AB1975" s="23" t="s">
        <v>1543</v>
      </c>
      <c r="AC1975" s="21">
        <v>0</v>
      </c>
      <c r="AD1975" s="19">
        <v>1.2000000476837159E-2</v>
      </c>
      <c r="AE1975" s="19">
        <v>0</v>
      </c>
    </row>
    <row r="1976" spans="1:31" x14ac:dyDescent="0.15">
      <c r="A1976" s="11">
        <v>213007</v>
      </c>
      <c r="B1976" s="12" t="s">
        <v>5916</v>
      </c>
      <c r="C1976" s="12" t="s">
        <v>5917</v>
      </c>
      <c r="D1976" s="12" t="s">
        <v>171</v>
      </c>
      <c r="E1976" s="12">
        <v>20080515</v>
      </c>
      <c r="F1976" s="13">
        <v>3.6397544364000001</v>
      </c>
      <c r="G1976" s="14">
        <v>12.0523469031</v>
      </c>
      <c r="H1976" s="12" t="s">
        <v>741</v>
      </c>
      <c r="I1976" s="12" t="s">
        <v>3533</v>
      </c>
      <c r="J1976" s="12" t="s">
        <v>3534</v>
      </c>
      <c r="K1976" s="12" t="s">
        <v>3658</v>
      </c>
      <c r="L1976" s="12"/>
      <c r="M1976" s="12"/>
      <c r="N1976" s="12">
        <f>[1]!f_prt_stocktonav(A1976,"2017/03/31")</f>
        <v>2.4785208702087402</v>
      </c>
      <c r="O1976" s="15">
        <v>5.8389925956726076E-2</v>
      </c>
      <c r="P1976" s="16" t="s">
        <v>5918</v>
      </c>
      <c r="Q1976" s="17">
        <v>8.3506849315068497</v>
      </c>
      <c r="R1976" s="18">
        <v>7.2647916892762732E-2</v>
      </c>
      <c r="S1976" s="19">
        <v>9.9422173725745466E-2</v>
      </c>
      <c r="T1976" s="19">
        <v>7.8704577173307255E-2</v>
      </c>
      <c r="U1976" s="20">
        <v>1.0041555280147152</v>
      </c>
      <c r="V1976" s="20">
        <v>1.6615924689264503</v>
      </c>
      <c r="W1976" s="20">
        <v>1.265458951620126</v>
      </c>
      <c r="X1976" s="21" t="s">
        <v>4667</v>
      </c>
      <c r="Y1976" s="22">
        <v>4</v>
      </c>
      <c r="Z1976" s="22" t="s">
        <v>39</v>
      </c>
      <c r="AA1976" s="22" t="s">
        <v>39</v>
      </c>
      <c r="AB1976" s="23" t="s">
        <v>4436</v>
      </c>
      <c r="AC1976" s="21" t="s">
        <v>5919</v>
      </c>
      <c r="AD1976" s="19">
        <v>6.0000002384185793E-3</v>
      </c>
      <c r="AE1976" s="19">
        <v>0</v>
      </c>
    </row>
    <row r="1977" spans="1:31" x14ac:dyDescent="0.15">
      <c r="A1977" s="11">
        <v>2420</v>
      </c>
      <c r="B1977" s="12" t="s">
        <v>6426</v>
      </c>
      <c r="C1977" s="12" t="s">
        <v>6427</v>
      </c>
      <c r="D1977" s="12" t="s">
        <v>281</v>
      </c>
      <c r="E1977" s="12">
        <v>20160311</v>
      </c>
      <c r="F1977" s="13">
        <v>44.518987148900003</v>
      </c>
      <c r="G1977" s="14">
        <v>47.512815331100001</v>
      </c>
      <c r="H1977" s="12" t="s">
        <v>741</v>
      </c>
      <c r="I1977" s="12" t="s">
        <v>3533</v>
      </c>
      <c r="J1977" s="12" t="s">
        <v>4148</v>
      </c>
      <c r="K1977" s="12"/>
      <c r="L1977" s="12"/>
      <c r="M1977" s="12"/>
      <c r="N1977" s="12">
        <f>[1]!f_prt_stocktonav(A1977,"2017/03/31")</f>
        <v>2.4586496353149414</v>
      </c>
      <c r="O1977" s="15">
        <v>1.9466069936752321E-2</v>
      </c>
      <c r="P1977" s="16" t="s">
        <v>6428</v>
      </c>
      <c r="Q1977" s="17">
        <v>0.8246575342465754</v>
      </c>
      <c r="R1977" s="18">
        <v>-3.6980298172806236E-3</v>
      </c>
      <c r="S1977" s="19">
        <v>0</v>
      </c>
      <c r="T1977" s="19">
        <v>0</v>
      </c>
      <c r="U1977" s="20">
        <v>-0.75664322214256841</v>
      </c>
      <c r="V1977" s="20">
        <v>-0.75664322214256841</v>
      </c>
      <c r="W1977" s="20">
        <v>-0.75664322214256841</v>
      </c>
      <c r="X1977" s="21" t="s">
        <v>4150</v>
      </c>
      <c r="Y1977" s="22" t="s">
        <v>39</v>
      </c>
      <c r="Z1977" s="22" t="s">
        <v>39</v>
      </c>
      <c r="AA1977" s="22" t="s">
        <v>39</v>
      </c>
      <c r="AB1977" s="23" t="s">
        <v>6429</v>
      </c>
      <c r="AC1977" s="21">
        <v>0</v>
      </c>
      <c r="AD1977" s="19">
        <v>1.2000000476837159E-2</v>
      </c>
      <c r="AE1977" s="19">
        <v>0</v>
      </c>
    </row>
    <row r="1978" spans="1:31" x14ac:dyDescent="0.15">
      <c r="A1978" s="11">
        <v>2378</v>
      </c>
      <c r="B1978" s="12" t="s">
        <v>6391</v>
      </c>
      <c r="C1978" s="12" t="s">
        <v>6392</v>
      </c>
      <c r="D1978" s="12" t="s">
        <v>598</v>
      </c>
      <c r="E1978" s="12">
        <v>20160204</v>
      </c>
      <c r="F1978" s="13">
        <v>39.936442480899998</v>
      </c>
      <c r="G1978" s="14">
        <v>43.341130260900002</v>
      </c>
      <c r="H1978" s="12" t="s">
        <v>101</v>
      </c>
      <c r="I1978" s="12" t="s">
        <v>3533</v>
      </c>
      <c r="J1978" s="12" t="s">
        <v>4148</v>
      </c>
      <c r="K1978" s="12"/>
      <c r="L1978" s="12"/>
      <c r="M1978" s="12"/>
      <c r="N1978" s="12">
        <f>[1]!f_prt_stocktonav(A1978,"2017/03/31")</f>
        <v>2.4558508396148682</v>
      </c>
      <c r="O1978" s="15">
        <v>2.2685294151306153E-2</v>
      </c>
      <c r="P1978" s="16" t="s">
        <v>4775</v>
      </c>
      <c r="Q1978" s="17">
        <v>0.92328767123287669</v>
      </c>
      <c r="R1978" s="18">
        <v>1.650320260335314E-2</v>
      </c>
      <c r="S1978" s="19">
        <v>0</v>
      </c>
      <c r="T1978" s="19">
        <v>0</v>
      </c>
      <c r="U1978" s="20">
        <v>0.26846258955308944</v>
      </c>
      <c r="V1978" s="20">
        <v>0.26846258955308944</v>
      </c>
      <c r="W1978" s="20">
        <v>0.26846258955308944</v>
      </c>
      <c r="X1978" s="21" t="s">
        <v>6249</v>
      </c>
      <c r="Y1978" s="22" t="s">
        <v>39</v>
      </c>
      <c r="Z1978" s="22" t="s">
        <v>39</v>
      </c>
      <c r="AA1978" s="22" t="s">
        <v>39</v>
      </c>
      <c r="AB1978" s="23" t="s">
        <v>1217</v>
      </c>
      <c r="AC1978" s="21">
        <v>0</v>
      </c>
      <c r="AD1978" s="19">
        <v>1.2000000476837159E-2</v>
      </c>
      <c r="AE1978" s="19">
        <v>0</v>
      </c>
    </row>
    <row r="1979" spans="1:31" x14ac:dyDescent="0.15">
      <c r="A1979" s="11">
        <v>1157</v>
      </c>
      <c r="B1979" s="12" t="s">
        <v>5117</v>
      </c>
      <c r="C1979" s="12" t="s">
        <v>5118</v>
      </c>
      <c r="D1979" s="12" t="s">
        <v>32</v>
      </c>
      <c r="E1979" s="12">
        <v>20150408</v>
      </c>
      <c r="F1979" s="13">
        <v>4.6080957767999999</v>
      </c>
      <c r="G1979" s="14">
        <v>13.871403945200001</v>
      </c>
      <c r="H1979" s="12" t="s">
        <v>741</v>
      </c>
      <c r="I1979" s="12" t="s">
        <v>3533</v>
      </c>
      <c r="J1979" s="12" t="s">
        <v>3534</v>
      </c>
      <c r="K1979" s="12" t="s">
        <v>3658</v>
      </c>
      <c r="L1979" s="12"/>
      <c r="M1979" s="12"/>
      <c r="N1979" s="12">
        <f>[1]!f_prt_stocktonav(A1979,"2017/03/31")</f>
        <v>2.4520328044891357</v>
      </c>
      <c r="O1979" s="15">
        <v>0.11853143692016602</v>
      </c>
      <c r="P1979" s="16" t="s">
        <v>5119</v>
      </c>
      <c r="Q1979" s="17">
        <v>1.7506849315068493</v>
      </c>
      <c r="R1979" s="18">
        <v>2.566476273537921E-2</v>
      </c>
      <c r="S1979" s="19">
        <v>0</v>
      </c>
      <c r="T1979" s="19">
        <v>0</v>
      </c>
      <c r="U1979" s="20">
        <v>0.52550323169193747</v>
      </c>
      <c r="V1979" s="20">
        <v>0.52550323169193747</v>
      </c>
      <c r="W1979" s="20">
        <v>0.52550323169193747</v>
      </c>
      <c r="X1979" s="21" t="s">
        <v>577</v>
      </c>
      <c r="Y1979" s="22" t="s">
        <v>39</v>
      </c>
      <c r="Z1979" s="22" t="s">
        <v>39</v>
      </c>
      <c r="AA1979" s="22" t="s">
        <v>39</v>
      </c>
      <c r="AB1979" s="23" t="s">
        <v>1543</v>
      </c>
      <c r="AC1979" s="21">
        <v>0</v>
      </c>
      <c r="AD1979" s="19">
        <v>0.01</v>
      </c>
      <c r="AE1979" s="19">
        <v>0</v>
      </c>
    </row>
    <row r="1980" spans="1:31" x14ac:dyDescent="0.15">
      <c r="A1980" s="11">
        <v>180002</v>
      </c>
      <c r="B1980" s="12" t="s">
        <v>6345</v>
      </c>
      <c r="C1980" s="12" t="s">
        <v>6346</v>
      </c>
      <c r="D1980" s="12" t="s">
        <v>345</v>
      </c>
      <c r="E1980" s="12">
        <v>20040302</v>
      </c>
      <c r="F1980" s="13">
        <v>41.209825286600001</v>
      </c>
      <c r="G1980" s="14">
        <v>44.653171719500001</v>
      </c>
      <c r="H1980" s="12" t="s">
        <v>741</v>
      </c>
      <c r="I1980" s="12" t="s">
        <v>3533</v>
      </c>
      <c r="J1980" s="12" t="s">
        <v>4148</v>
      </c>
      <c r="K1980" s="12"/>
      <c r="L1980" s="12"/>
      <c r="M1980" s="12"/>
      <c r="N1980" s="12">
        <f>[1]!f_prt_stocktonav(A1980,"2017/03/31")</f>
        <v>2.4463095664978027</v>
      </c>
      <c r="O1980" s="15">
        <v>2.7200493812561035E-2</v>
      </c>
      <c r="P1980" s="16" t="s">
        <v>5434</v>
      </c>
      <c r="Q1980" s="17">
        <v>2.3205479452054796</v>
      </c>
      <c r="R1980" s="18">
        <v>6.5571801644719319E-2</v>
      </c>
      <c r="S1980" s="19">
        <v>7.2728204403417429E-2</v>
      </c>
      <c r="T1980" s="19">
        <v>4.787585124295668E-2</v>
      </c>
      <c r="U1980" s="20">
        <v>1.2361027286710713</v>
      </c>
      <c r="V1980" s="20">
        <v>1.2842660075402821</v>
      </c>
      <c r="W1980" s="20">
        <v>0.90072053456544443</v>
      </c>
      <c r="X1980" s="21" t="s">
        <v>6347</v>
      </c>
      <c r="Y1980" s="22" t="s">
        <v>39</v>
      </c>
      <c r="Z1980" s="22">
        <v>4</v>
      </c>
      <c r="AA1980" s="22" t="s">
        <v>39</v>
      </c>
      <c r="AB1980" s="23" t="s">
        <v>6348</v>
      </c>
      <c r="AC1980" s="21">
        <v>0</v>
      </c>
      <c r="AD1980" s="19">
        <v>1.2000000476837159E-2</v>
      </c>
      <c r="AE1980" s="19">
        <v>0</v>
      </c>
    </row>
    <row r="1981" spans="1:31" x14ac:dyDescent="0.15">
      <c r="A1981" s="11">
        <v>2269</v>
      </c>
      <c r="B1981" s="12" t="s">
        <v>5148</v>
      </c>
      <c r="C1981" s="12" t="s">
        <v>5149</v>
      </c>
      <c r="D1981" s="12" t="s">
        <v>345</v>
      </c>
      <c r="E1981" s="12">
        <v>20160407</v>
      </c>
      <c r="F1981" s="13">
        <v>1.0595224247999999</v>
      </c>
      <c r="G1981" s="14">
        <v>1.1886235681999999</v>
      </c>
      <c r="H1981" s="12" t="s">
        <v>741</v>
      </c>
      <c r="I1981" s="12" t="s">
        <v>3533</v>
      </c>
      <c r="J1981" s="12" t="s">
        <v>3534</v>
      </c>
      <c r="K1981" s="12" t="s">
        <v>3658</v>
      </c>
      <c r="L1981" s="12"/>
      <c r="M1981" s="12"/>
      <c r="N1981" s="12">
        <f>[1]!f_prt_stocktonav(A1981,"2017/03/31")</f>
        <v>2.4401557445526123</v>
      </c>
      <c r="O1981" s="15">
        <v>0.11558314323425294</v>
      </c>
      <c r="P1981" s="16" t="s">
        <v>346</v>
      </c>
      <c r="Q1981" s="17">
        <v>0.75068493150684934</v>
      </c>
      <c r="R1981" s="18">
        <v>-7.5216512445882344E-2</v>
      </c>
      <c r="S1981" s="19">
        <v>0</v>
      </c>
      <c r="T1981" s="19">
        <v>0</v>
      </c>
      <c r="U1981" s="20">
        <v>-1.599447084584581</v>
      </c>
      <c r="V1981" s="20">
        <v>-1.599447084584581</v>
      </c>
      <c r="W1981" s="20">
        <v>-1.599447084584581</v>
      </c>
      <c r="X1981" s="21" t="s">
        <v>4742</v>
      </c>
      <c r="Y1981" s="22" t="s">
        <v>39</v>
      </c>
      <c r="Z1981" s="22" t="s">
        <v>39</v>
      </c>
      <c r="AA1981" s="22" t="s">
        <v>39</v>
      </c>
      <c r="AB1981" s="23" t="s">
        <v>3839</v>
      </c>
      <c r="AC1981" s="21">
        <v>0</v>
      </c>
      <c r="AD1981" s="19">
        <v>0.01</v>
      </c>
      <c r="AE1981" s="19">
        <v>0</v>
      </c>
    </row>
    <row r="1982" spans="1:31" x14ac:dyDescent="0.15">
      <c r="A1982" s="11">
        <v>2560</v>
      </c>
      <c r="B1982" s="12" t="s">
        <v>6460</v>
      </c>
      <c r="C1982" s="12" t="s">
        <v>6461</v>
      </c>
      <c r="D1982" s="12" t="s">
        <v>2006</v>
      </c>
      <c r="E1982" s="12">
        <v>20160428</v>
      </c>
      <c r="F1982" s="13">
        <v>48.355149995399998</v>
      </c>
      <c r="G1982" s="14">
        <v>49.792428891199997</v>
      </c>
      <c r="H1982" s="12" t="s">
        <v>741</v>
      </c>
      <c r="I1982" s="12" t="s">
        <v>3533</v>
      </c>
      <c r="J1982" s="55" t="s">
        <v>4148</v>
      </c>
      <c r="K1982" s="55"/>
      <c r="L1982" s="12"/>
      <c r="M1982" s="12"/>
      <c r="N1982" s="12">
        <f>[1]!f_prt_stocktonav(A1982,"2017/03/31")</f>
        <v>2.332371711730957</v>
      </c>
      <c r="O1982" s="15">
        <v>1.180050253868103E-2</v>
      </c>
      <c r="P1982" s="16" t="s">
        <v>6354</v>
      </c>
      <c r="Q1982" s="17">
        <v>0.69315068493150689</v>
      </c>
      <c r="R1982" s="18">
        <v>-8.8181337156765238E-3</v>
      </c>
      <c r="S1982" s="19">
        <v>0</v>
      </c>
      <c r="T1982" s="19">
        <v>0</v>
      </c>
      <c r="U1982" s="20">
        <v>-1.3953813315882537</v>
      </c>
      <c r="V1982" s="20">
        <v>-1.3953813315882537</v>
      </c>
      <c r="W1982" s="20">
        <v>-1.3953813315882537</v>
      </c>
      <c r="X1982" s="21" t="s">
        <v>6355</v>
      </c>
      <c r="Y1982" s="22" t="s">
        <v>39</v>
      </c>
      <c r="Z1982" s="22" t="s">
        <v>39</v>
      </c>
      <c r="AA1982" s="22" t="s">
        <v>39</v>
      </c>
      <c r="AB1982" s="23" t="s">
        <v>1217</v>
      </c>
      <c r="AC1982" s="21">
        <v>0</v>
      </c>
      <c r="AD1982" s="19">
        <v>1.2000000476837159E-2</v>
      </c>
      <c r="AE1982" s="19">
        <v>0</v>
      </c>
    </row>
    <row r="1983" spans="1:31" x14ac:dyDescent="0.15">
      <c r="A1983" s="44">
        <v>958</v>
      </c>
      <c r="B1983" s="44" t="s">
        <v>6714</v>
      </c>
      <c r="C1983" s="28" t="s">
        <v>6715</v>
      </c>
      <c r="D1983" s="28" t="s">
        <v>272</v>
      </c>
      <c r="E1983" s="28">
        <v>20160519</v>
      </c>
      <c r="F1983" s="29">
        <v>0.5191791335</v>
      </c>
      <c r="G1983" s="30" t="s">
        <v>778</v>
      </c>
      <c r="H1983" s="31" t="s">
        <v>149</v>
      </c>
      <c r="I1983" s="25" t="s">
        <v>3533</v>
      </c>
      <c r="J1983" s="25" t="s">
        <v>3534</v>
      </c>
      <c r="K1983" s="25" t="s">
        <v>3658</v>
      </c>
      <c r="L1983" s="28"/>
      <c r="M1983" s="28"/>
      <c r="N1983" s="12">
        <f>[1]!f_prt_stocktonav(A1983,"2017/03/31")</f>
        <v>2.2670044898986816</v>
      </c>
      <c r="O1983" s="15">
        <v>0</v>
      </c>
      <c r="P1983" s="16" t="s">
        <v>6516</v>
      </c>
      <c r="Q1983" s="17">
        <v>0.63561643835616444</v>
      </c>
      <c r="R1983" s="18">
        <v>3.561033123833468E-2</v>
      </c>
      <c r="S1983" s="19">
        <v>0</v>
      </c>
      <c r="T1983" s="19">
        <v>0</v>
      </c>
      <c r="U1983" s="20">
        <v>0.85487176236539086</v>
      </c>
      <c r="V1983" s="20">
        <v>0.85487176236539086</v>
      </c>
      <c r="W1983" s="20">
        <v>0.85487176236539086</v>
      </c>
      <c r="X1983" s="21" t="s">
        <v>6716</v>
      </c>
      <c r="Y1983" s="22" t="s">
        <v>39</v>
      </c>
      <c r="Z1983" s="22" t="s">
        <v>39</v>
      </c>
      <c r="AA1983" s="22" t="s">
        <v>39</v>
      </c>
      <c r="AB1983" s="16" t="s">
        <v>6717</v>
      </c>
      <c r="AC1983" s="32">
        <v>0</v>
      </c>
      <c r="AD1983" s="33">
        <v>6.4999997615814206E-3</v>
      </c>
      <c r="AE1983" s="33">
        <v>0</v>
      </c>
    </row>
    <row r="1984" spans="1:31" x14ac:dyDescent="0.15">
      <c r="A1984" s="11">
        <v>1932</v>
      </c>
      <c r="B1984" s="12" t="s">
        <v>6406</v>
      </c>
      <c r="C1984" s="12" t="s">
        <v>6407</v>
      </c>
      <c r="D1984" s="12" t="s">
        <v>1399</v>
      </c>
      <c r="E1984" s="12">
        <v>20160406</v>
      </c>
      <c r="F1984" s="13">
        <v>4.1998561481000003</v>
      </c>
      <c r="G1984" s="14">
        <v>6.1926326318999996</v>
      </c>
      <c r="H1984" s="12" t="s">
        <v>741</v>
      </c>
      <c r="I1984" s="12" t="s">
        <v>3533</v>
      </c>
      <c r="J1984" s="12" t="s">
        <v>4148</v>
      </c>
      <c r="K1984" s="12"/>
      <c r="L1984" s="12"/>
      <c r="M1984" s="12"/>
      <c r="N1984" s="12">
        <f>[1]!f_prt_stocktonav(A1984,"2017/03/31")</f>
        <v>2.0460269451141357</v>
      </c>
      <c r="O1984" s="15">
        <v>2.0716512203216554E-2</v>
      </c>
      <c r="P1984" s="16" t="s">
        <v>6408</v>
      </c>
      <c r="Q1984" s="17">
        <v>0.75342465753424659</v>
      </c>
      <c r="R1984" s="18">
        <v>1.0830009444004363E-2</v>
      </c>
      <c r="S1984" s="19">
        <v>0</v>
      </c>
      <c r="T1984" s="19">
        <v>0</v>
      </c>
      <c r="U1984" s="20">
        <v>-0.17355560612807269</v>
      </c>
      <c r="V1984" s="20">
        <v>-0.17355560612807269</v>
      </c>
      <c r="W1984" s="20">
        <v>-0.17355560612807269</v>
      </c>
      <c r="X1984" s="21" t="s">
        <v>6409</v>
      </c>
      <c r="Y1984" s="22" t="s">
        <v>39</v>
      </c>
      <c r="Z1984" s="22" t="s">
        <v>39</v>
      </c>
      <c r="AA1984" s="22" t="s">
        <v>39</v>
      </c>
      <c r="AB1984" s="23" t="s">
        <v>6410</v>
      </c>
      <c r="AC1984" s="21">
        <v>0</v>
      </c>
      <c r="AD1984" s="19">
        <v>1.2000000476837159E-2</v>
      </c>
      <c r="AE1984" s="19">
        <v>0</v>
      </c>
    </row>
    <row r="1985" spans="1:31" x14ac:dyDescent="0.15">
      <c r="A1985" s="11">
        <v>2681</v>
      </c>
      <c r="B1985" s="12" t="s">
        <v>6327</v>
      </c>
      <c r="C1985" s="12" t="s">
        <v>6328</v>
      </c>
      <c r="D1985" s="12" t="s">
        <v>604</v>
      </c>
      <c r="E1985" s="12">
        <v>20160525</v>
      </c>
      <c r="F1985" s="13">
        <v>15.1747675499</v>
      </c>
      <c r="G1985" s="14">
        <v>15.851855329699999</v>
      </c>
      <c r="H1985" s="12" t="s">
        <v>741</v>
      </c>
      <c r="I1985" s="12" t="s">
        <v>3533</v>
      </c>
      <c r="J1985" s="12" t="s">
        <v>4148</v>
      </c>
      <c r="K1985" s="12"/>
      <c r="L1985" s="12"/>
      <c r="M1985" s="12"/>
      <c r="N1985" s="12">
        <f>[1]!f_prt_stocktonav(A1985,"2017/03/31")</f>
        <v>2.0380790233612061</v>
      </c>
      <c r="O1985" s="15">
        <v>2.9198071956634521E-2</v>
      </c>
      <c r="P1985" s="16" t="s">
        <v>5733</v>
      </c>
      <c r="Q1985" s="17">
        <v>0.61917808219178083</v>
      </c>
      <c r="R1985" s="18">
        <v>-3.3010146304643939E-3</v>
      </c>
      <c r="S1985" s="19">
        <v>0</v>
      </c>
      <c r="T1985" s="19">
        <v>0</v>
      </c>
      <c r="U1985" s="20">
        <v>-1.3302421417645094</v>
      </c>
      <c r="V1985" s="20">
        <v>-1.3302421417645094</v>
      </c>
      <c r="W1985" s="20">
        <v>-1.3302421417645094</v>
      </c>
      <c r="X1985" s="21" t="s">
        <v>5653</v>
      </c>
      <c r="Y1985" s="22" t="s">
        <v>39</v>
      </c>
      <c r="Z1985" s="22" t="s">
        <v>39</v>
      </c>
      <c r="AA1985" s="22" t="s">
        <v>39</v>
      </c>
      <c r="AB1985" s="23" t="s">
        <v>1150</v>
      </c>
      <c r="AC1985" s="21">
        <v>0</v>
      </c>
      <c r="AD1985" s="19">
        <v>1.2000000476837159E-2</v>
      </c>
      <c r="AE1985" s="19">
        <v>0</v>
      </c>
    </row>
    <row r="1986" spans="1:31" x14ac:dyDescent="0.15">
      <c r="A1986" s="11">
        <v>1760</v>
      </c>
      <c r="B1986" s="12" t="s">
        <v>656</v>
      </c>
      <c r="C1986" s="12" t="s">
        <v>657</v>
      </c>
      <c r="D1986" s="12" t="s">
        <v>399</v>
      </c>
      <c r="E1986" s="12">
        <v>20160203</v>
      </c>
      <c r="F1986" s="13">
        <v>1.6151216646</v>
      </c>
      <c r="G1986" s="14">
        <v>2.0742934738000001</v>
      </c>
      <c r="H1986" s="12" t="s">
        <v>52</v>
      </c>
      <c r="I1986" s="12" t="s">
        <v>34</v>
      </c>
      <c r="J1986" s="12" t="s">
        <v>35</v>
      </c>
      <c r="K1986" s="12" t="s">
        <v>36</v>
      </c>
      <c r="L1986" s="12"/>
      <c r="M1986" s="12"/>
      <c r="N1986" s="12">
        <f>[1]!f_prt_stocktonav(A1986,"2017/03/31")</f>
        <v>2.0048873424530029</v>
      </c>
      <c r="O1986" s="15">
        <v>0.92715400695800776</v>
      </c>
      <c r="P1986" s="16" t="s">
        <v>658</v>
      </c>
      <c r="Q1986" s="17">
        <v>0.24109589041095891</v>
      </c>
      <c r="R1986" s="18">
        <v>-2.1919814040146646E-3</v>
      </c>
      <c r="S1986" s="19">
        <v>0</v>
      </c>
      <c r="T1986" s="19">
        <v>0</v>
      </c>
      <c r="U1986" s="20">
        <v>-9.422626827147941E-2</v>
      </c>
      <c r="V1986" s="20">
        <v>-9.422626827147941E-2</v>
      </c>
      <c r="W1986" s="20">
        <v>-9.422626827147941E-2</v>
      </c>
      <c r="X1986" s="21" t="s">
        <v>659</v>
      </c>
      <c r="Y1986" s="22" t="s">
        <v>39</v>
      </c>
      <c r="Z1986" s="22" t="s">
        <v>39</v>
      </c>
      <c r="AA1986" s="22" t="s">
        <v>39</v>
      </c>
      <c r="AB1986" s="23" t="s">
        <v>113</v>
      </c>
      <c r="AC1986" s="21">
        <v>0</v>
      </c>
      <c r="AD1986" s="19">
        <v>1.4999999999999999E-2</v>
      </c>
      <c r="AE1986" s="19">
        <v>0</v>
      </c>
    </row>
    <row r="1987" spans="1:31" x14ac:dyDescent="0.15">
      <c r="A1987" s="11">
        <v>2585</v>
      </c>
      <c r="B1987" s="12" t="s">
        <v>6444</v>
      </c>
      <c r="C1987" s="12" t="s">
        <v>6445</v>
      </c>
      <c r="D1987" s="12" t="s">
        <v>598</v>
      </c>
      <c r="E1987" s="12">
        <v>20160608</v>
      </c>
      <c r="F1987" s="13">
        <v>49.012946888899997</v>
      </c>
      <c r="G1987" s="14">
        <v>49.739594811300002</v>
      </c>
      <c r="H1987" s="12" t="s">
        <v>741</v>
      </c>
      <c r="I1987" s="12" t="s">
        <v>3533</v>
      </c>
      <c r="J1987" s="12" t="s">
        <v>4148</v>
      </c>
      <c r="K1987" s="12"/>
      <c r="L1987" s="12"/>
      <c r="M1987" s="12"/>
      <c r="N1987" s="12">
        <f>[1]!f_prt_stocktonav(A1987,"2017/03/31")</f>
        <v>1.9443963766098022</v>
      </c>
      <c r="O1987" s="15">
        <v>1.6666702032089233E-2</v>
      </c>
      <c r="P1987" s="16" t="s">
        <v>4775</v>
      </c>
      <c r="Q1987" s="17">
        <v>0.58082191780821912</v>
      </c>
      <c r="R1987" s="18">
        <v>1.0603924699772227E-2</v>
      </c>
      <c r="S1987" s="19">
        <v>0</v>
      </c>
      <c r="T1987" s="19">
        <v>0</v>
      </c>
      <c r="U1987" s="20">
        <v>-0.79761425672557296</v>
      </c>
      <c r="V1987" s="20">
        <v>-0.79761425672557296</v>
      </c>
      <c r="W1987" s="20">
        <v>-0.79761425672557296</v>
      </c>
      <c r="X1987" s="21" t="s">
        <v>6249</v>
      </c>
      <c r="Y1987" s="22" t="s">
        <v>39</v>
      </c>
      <c r="Z1987" s="22" t="s">
        <v>39</v>
      </c>
      <c r="AA1987" s="22" t="s">
        <v>39</v>
      </c>
      <c r="AB1987" s="23" t="s">
        <v>1217</v>
      </c>
      <c r="AC1987" s="21">
        <v>0</v>
      </c>
      <c r="AD1987" s="19">
        <v>1.2000000476837159E-2</v>
      </c>
      <c r="AE1987" s="19">
        <v>0</v>
      </c>
    </row>
    <row r="1988" spans="1:31" x14ac:dyDescent="0.15">
      <c r="A1988" s="26">
        <v>2389</v>
      </c>
      <c r="B1988" s="27" t="s">
        <v>6437</v>
      </c>
      <c r="C1988" s="28" t="s">
        <v>6438</v>
      </c>
      <c r="D1988" s="28" t="s">
        <v>378</v>
      </c>
      <c r="E1988" s="28">
        <v>20160218</v>
      </c>
      <c r="F1988" s="29">
        <v>18.452918551300002</v>
      </c>
      <c r="G1988" s="30" t="s">
        <v>778</v>
      </c>
      <c r="H1988" s="31" t="s">
        <v>149</v>
      </c>
      <c r="I1988" s="25" t="s">
        <v>3533</v>
      </c>
      <c r="J1988" s="25" t="s">
        <v>4148</v>
      </c>
      <c r="K1988" s="25"/>
      <c r="L1988" s="28"/>
      <c r="M1988" s="28"/>
      <c r="N1988" s="12">
        <f>[1]!f_prt_stocktonav(A1988,"2017/03/31")</f>
        <v>1.9105744361877441</v>
      </c>
      <c r="O1988" s="15">
        <v>1.8058208227157594E-2</v>
      </c>
      <c r="P1988" s="16" t="s">
        <v>5343</v>
      </c>
      <c r="Q1988" s="17">
        <v>0.8849315068493151</v>
      </c>
      <c r="R1988" s="18">
        <v>1.1486445597812978E-2</v>
      </c>
      <c r="S1988" s="19">
        <v>0</v>
      </c>
      <c r="T1988" s="19">
        <v>0</v>
      </c>
      <c r="U1988" s="20">
        <v>-0.34881001305060599</v>
      </c>
      <c r="V1988" s="20">
        <v>-0.34881001305060599</v>
      </c>
      <c r="W1988" s="20">
        <v>-0.34881001305060599</v>
      </c>
      <c r="X1988" s="21" t="s">
        <v>6077</v>
      </c>
      <c r="Y1988" s="22" t="s">
        <v>39</v>
      </c>
      <c r="Z1988" s="22" t="s">
        <v>39</v>
      </c>
      <c r="AA1988" s="22" t="s">
        <v>39</v>
      </c>
      <c r="AB1988" s="16" t="s">
        <v>5884</v>
      </c>
      <c r="AC1988" s="32">
        <v>0</v>
      </c>
      <c r="AD1988" s="33">
        <v>1.2000000476837159E-2</v>
      </c>
      <c r="AE1988" s="33">
        <v>0</v>
      </c>
    </row>
    <row r="1989" spans="1:31" x14ac:dyDescent="0.15">
      <c r="A1989" s="11">
        <v>240012</v>
      </c>
      <c r="B1989" s="12" t="s">
        <v>5963</v>
      </c>
      <c r="C1989" s="12" t="s">
        <v>5964</v>
      </c>
      <c r="D1989" s="12" t="s">
        <v>695</v>
      </c>
      <c r="E1989" s="12">
        <v>20090217</v>
      </c>
      <c r="F1989" s="13">
        <v>4.0384465007000001</v>
      </c>
      <c r="G1989" s="14">
        <v>3.5027605040999998</v>
      </c>
      <c r="H1989" s="12" t="s">
        <v>33</v>
      </c>
      <c r="I1989" s="12" t="s">
        <v>3533</v>
      </c>
      <c r="J1989" s="12" t="s">
        <v>3534</v>
      </c>
      <c r="K1989" s="12" t="s">
        <v>3658</v>
      </c>
      <c r="L1989" s="12"/>
      <c r="M1989" s="12"/>
      <c r="N1989" s="12">
        <f>[1]!f_prt_stocktonav(A1989,"2017/03/31")</f>
        <v>1.8751168251037598</v>
      </c>
      <c r="O1989" s="15">
        <v>5.4736199378967287E-2</v>
      </c>
      <c r="P1989" s="16" t="s">
        <v>5193</v>
      </c>
      <c r="Q1989" s="17">
        <v>2.2410958904109588</v>
      </c>
      <c r="R1989" s="18">
        <v>5.0880231585531011E-2</v>
      </c>
      <c r="S1989" s="19">
        <v>9.8100404870429259E-2</v>
      </c>
      <c r="T1989" s="19">
        <v>7.8462445433303163E-2</v>
      </c>
      <c r="U1989" s="20">
        <v>0.93852873060108799</v>
      </c>
      <c r="V1989" s="20">
        <v>2.4108874566209111</v>
      </c>
      <c r="W1989" s="20">
        <v>1.8004589310590027</v>
      </c>
      <c r="X1989" s="21" t="s">
        <v>5965</v>
      </c>
      <c r="Y1989" s="22">
        <v>4</v>
      </c>
      <c r="Z1989" s="22" t="s">
        <v>39</v>
      </c>
      <c r="AA1989" s="22" t="s">
        <v>39</v>
      </c>
      <c r="AB1989" s="23" t="s">
        <v>5628</v>
      </c>
      <c r="AC1989" s="21">
        <v>0</v>
      </c>
      <c r="AD1989" s="19">
        <v>6.0000002384185793E-3</v>
      </c>
      <c r="AE1989" s="19">
        <v>0</v>
      </c>
    </row>
    <row r="1990" spans="1:31" x14ac:dyDescent="0.15">
      <c r="A1990" s="11">
        <v>519753</v>
      </c>
      <c r="B1990" s="12" t="s">
        <v>6363</v>
      </c>
      <c r="C1990" s="12" t="s">
        <v>6364</v>
      </c>
      <c r="D1990" s="12" t="s">
        <v>1098</v>
      </c>
      <c r="E1990" s="12">
        <v>20150529</v>
      </c>
      <c r="F1990" s="13">
        <v>14.8382523153</v>
      </c>
      <c r="G1990" s="14">
        <v>16.277811286799999</v>
      </c>
      <c r="H1990" s="12" t="s">
        <v>741</v>
      </c>
      <c r="I1990" s="12" t="s">
        <v>3533</v>
      </c>
      <c r="J1990" s="12" t="s">
        <v>4148</v>
      </c>
      <c r="K1990" s="12"/>
      <c r="L1990" s="12"/>
      <c r="M1990" s="12"/>
      <c r="N1990" s="12">
        <f>[1]!f_prt_stocktonav(A1990,"2017/03/31")</f>
        <v>1.7837245464324951</v>
      </c>
      <c r="O1990" s="15">
        <v>2.5119185447692871E-2</v>
      </c>
      <c r="P1990" s="16" t="s">
        <v>6365</v>
      </c>
      <c r="Q1990" s="17">
        <v>1.167123287671233</v>
      </c>
      <c r="R1990" s="18">
        <v>-1.4462239226870621E-2</v>
      </c>
      <c r="S1990" s="19">
        <v>0</v>
      </c>
      <c r="T1990" s="19">
        <v>0</v>
      </c>
      <c r="U1990" s="20">
        <v>-0.73995503111341532</v>
      </c>
      <c r="V1990" s="20">
        <v>-0.73995503111341532</v>
      </c>
      <c r="W1990" s="20">
        <v>-0.73995503111341532</v>
      </c>
      <c r="X1990" s="21" t="s">
        <v>4150</v>
      </c>
      <c r="Y1990" s="22" t="s">
        <v>39</v>
      </c>
      <c r="Z1990" s="22" t="s">
        <v>39</v>
      </c>
      <c r="AA1990" s="22" t="s">
        <v>39</v>
      </c>
      <c r="AB1990" s="23" t="s">
        <v>6366</v>
      </c>
      <c r="AC1990" s="21">
        <v>0</v>
      </c>
      <c r="AD1990" s="19">
        <v>1.2000000476837159E-2</v>
      </c>
      <c r="AE1990" s="19">
        <v>0</v>
      </c>
    </row>
    <row r="1991" spans="1:31" x14ac:dyDescent="0.15">
      <c r="A1991" s="11">
        <v>210014</v>
      </c>
      <c r="B1991" s="12" t="s">
        <v>5731</v>
      </c>
      <c r="C1991" s="12" t="s">
        <v>5732</v>
      </c>
      <c r="D1991" s="12" t="s">
        <v>604</v>
      </c>
      <c r="E1991" s="12">
        <v>20130130</v>
      </c>
      <c r="F1991" s="13">
        <v>9.0981091189000001</v>
      </c>
      <c r="G1991" s="14">
        <v>9.5573822310000001</v>
      </c>
      <c r="H1991" s="12" t="s">
        <v>741</v>
      </c>
      <c r="I1991" s="12" t="s">
        <v>3533</v>
      </c>
      <c r="J1991" s="12" t="s">
        <v>4148</v>
      </c>
      <c r="K1991" s="12"/>
      <c r="L1991" s="12"/>
      <c r="M1991" s="12"/>
      <c r="N1991" s="12">
        <f>[1]!f_prt_stocktonav(A1991,"2017/03/31")</f>
        <v>1.6720238924026489</v>
      </c>
      <c r="O1991" s="15">
        <v>6.907899856567383E-2</v>
      </c>
      <c r="P1991" s="16" t="s">
        <v>5733</v>
      </c>
      <c r="Q1991" s="17">
        <v>1.4027397260273973</v>
      </c>
      <c r="R1991" s="18">
        <v>5.8217077841271836E-2</v>
      </c>
      <c r="S1991" s="19">
        <v>8.4452152057075333E-2</v>
      </c>
      <c r="T1991" s="19">
        <v>0</v>
      </c>
      <c r="U1991" s="20">
        <v>1.3208595451003031</v>
      </c>
      <c r="V1991" s="20">
        <v>2.0140244738215962</v>
      </c>
      <c r="W1991" s="20">
        <v>1.3208595451003031</v>
      </c>
      <c r="X1991" s="21" t="s">
        <v>5653</v>
      </c>
      <c r="Y1991" s="22" t="s">
        <v>39</v>
      </c>
      <c r="Z1991" s="22" t="s">
        <v>39</v>
      </c>
      <c r="AA1991" s="22" t="s">
        <v>39</v>
      </c>
      <c r="AB1991" s="23" t="s">
        <v>1230</v>
      </c>
      <c r="AC1991" s="21">
        <v>0</v>
      </c>
      <c r="AD1991" s="19">
        <v>7.4999999999999997E-3</v>
      </c>
      <c r="AE1991" s="19">
        <v>0</v>
      </c>
    </row>
    <row r="1992" spans="1:31" x14ac:dyDescent="0.15">
      <c r="A1992" s="11">
        <v>1358</v>
      </c>
      <c r="B1992" s="12" t="s">
        <v>6449</v>
      </c>
      <c r="C1992" s="12" t="s">
        <v>6450</v>
      </c>
      <c r="D1992" s="12" t="s">
        <v>171</v>
      </c>
      <c r="E1992" s="12">
        <v>20150529</v>
      </c>
      <c r="F1992" s="13">
        <v>7.0816575450999997</v>
      </c>
      <c r="G1992" s="14">
        <v>7.9953474984000001</v>
      </c>
      <c r="H1992" s="12" t="s">
        <v>741</v>
      </c>
      <c r="I1992" s="12" t="s">
        <v>3533</v>
      </c>
      <c r="J1992" s="12" t="s">
        <v>3534</v>
      </c>
      <c r="K1992" s="12" t="s">
        <v>3658</v>
      </c>
      <c r="L1992" s="12"/>
      <c r="M1992" s="12"/>
      <c r="N1992" s="12">
        <f>[1]!f_prt_stocktonav(A1992,"2017/03/31")</f>
        <v>1.669718861579895</v>
      </c>
      <c r="O1992" s="15">
        <v>1.5654529333114623E-2</v>
      </c>
      <c r="P1992" s="16" t="s">
        <v>5918</v>
      </c>
      <c r="Q1992" s="17">
        <v>1.6109589041095891</v>
      </c>
      <c r="R1992" s="18">
        <v>2.6092419768503294E-2</v>
      </c>
      <c r="S1992" s="19">
        <v>0</v>
      </c>
      <c r="T1992" s="19">
        <v>0</v>
      </c>
      <c r="U1992" s="20">
        <v>0.63955772436663572</v>
      </c>
      <c r="V1992" s="20">
        <v>0.63955772436663572</v>
      </c>
      <c r="W1992" s="20">
        <v>0.63955772436663572</v>
      </c>
      <c r="X1992" s="21" t="s">
        <v>678</v>
      </c>
      <c r="Y1992" s="22" t="s">
        <v>39</v>
      </c>
      <c r="Z1992" s="22" t="s">
        <v>39</v>
      </c>
      <c r="AA1992" s="22" t="s">
        <v>39</v>
      </c>
      <c r="AB1992" s="23" t="s">
        <v>245</v>
      </c>
      <c r="AC1992" s="21">
        <v>0</v>
      </c>
      <c r="AD1992" s="19">
        <v>1.2000000476837159E-2</v>
      </c>
      <c r="AE1992" s="19">
        <v>0</v>
      </c>
    </row>
    <row r="1993" spans="1:31" x14ac:dyDescent="0.15">
      <c r="A1993" s="26">
        <v>3341</v>
      </c>
      <c r="B1993" s="27" t="s">
        <v>6636</v>
      </c>
      <c r="C1993" s="28" t="s">
        <v>6637</v>
      </c>
      <c r="D1993" s="28" t="s">
        <v>79</v>
      </c>
      <c r="E1993" s="28">
        <v>20161102</v>
      </c>
      <c r="F1993" s="29">
        <v>10.3296218025</v>
      </c>
      <c r="G1993" s="30" t="s">
        <v>778</v>
      </c>
      <c r="H1993" s="31" t="s">
        <v>149</v>
      </c>
      <c r="I1993" s="25" t="s">
        <v>3533</v>
      </c>
      <c r="J1993" s="25" t="s">
        <v>3534</v>
      </c>
      <c r="K1993" s="25" t="s">
        <v>3658</v>
      </c>
      <c r="L1993" s="28"/>
      <c r="M1993" s="28"/>
      <c r="N1993" s="12">
        <f>[1]!f_prt_stocktonav(A1993,"2017/03/31")</f>
        <v>1.5546139478683472</v>
      </c>
      <c r="O1993" s="15">
        <v>0</v>
      </c>
      <c r="P1993" s="16" t="s">
        <v>6638</v>
      </c>
      <c r="Q1993" s="17">
        <v>0.17808219178082191</v>
      </c>
      <c r="R1993" s="18">
        <v>-1.8710370844314594E-2</v>
      </c>
      <c r="S1993" s="19">
        <v>0</v>
      </c>
      <c r="T1993" s="19">
        <v>0</v>
      </c>
      <c r="U1993" s="20">
        <v>-2.0594054971405797</v>
      </c>
      <c r="V1993" s="20">
        <v>-2.0594054971405797</v>
      </c>
      <c r="W1993" s="20">
        <v>-2.0594054971405797</v>
      </c>
      <c r="X1993" s="21" t="s">
        <v>6639</v>
      </c>
      <c r="Y1993" s="22" t="s">
        <v>39</v>
      </c>
      <c r="Z1993" s="22" t="s">
        <v>39</v>
      </c>
      <c r="AA1993" s="22" t="s">
        <v>39</v>
      </c>
      <c r="AB1993" s="16" t="s">
        <v>650</v>
      </c>
      <c r="AC1993" s="32">
        <v>0</v>
      </c>
      <c r="AD1993" s="33">
        <v>6.9999998807907101E-3</v>
      </c>
      <c r="AE1993" s="33">
        <v>0</v>
      </c>
    </row>
    <row r="1994" spans="1:31" x14ac:dyDescent="0.15">
      <c r="A1994" s="11">
        <v>270</v>
      </c>
      <c r="B1994" s="12" t="s">
        <v>6468</v>
      </c>
      <c r="C1994" s="12" t="s">
        <v>6469</v>
      </c>
      <c r="D1994" s="12" t="s">
        <v>598</v>
      </c>
      <c r="E1994" s="12">
        <v>20130903</v>
      </c>
      <c r="F1994" s="13">
        <v>36.942672944100003</v>
      </c>
      <c r="G1994" s="14">
        <v>37.028436602200003</v>
      </c>
      <c r="H1994" s="12" t="s">
        <v>741</v>
      </c>
      <c r="I1994" s="12" t="s">
        <v>3533</v>
      </c>
      <c r="J1994" s="12" t="s">
        <v>4148</v>
      </c>
      <c r="K1994" s="12"/>
      <c r="L1994" s="12"/>
      <c r="M1994" s="12"/>
      <c r="N1994" s="12">
        <f>[1]!f_prt_stocktonav(A1994,"2017/03/31")</f>
        <v>1.4931967258453369</v>
      </c>
      <c r="O1994" s="15">
        <v>1.0944291353225707E-2</v>
      </c>
      <c r="P1994" s="16" t="s">
        <v>4782</v>
      </c>
      <c r="Q1994" s="17">
        <v>3.3452054794520549</v>
      </c>
      <c r="R1994" s="18">
        <v>0.13592671063015405</v>
      </c>
      <c r="S1994" s="19">
        <v>0.15012389665396531</v>
      </c>
      <c r="T1994" s="19">
        <v>0</v>
      </c>
      <c r="U1994" s="20">
        <v>2.0707279856958873</v>
      </c>
      <c r="V1994" s="20">
        <v>2.1843595667154103</v>
      </c>
      <c r="W1994" s="20">
        <v>2.0707279856958873</v>
      </c>
      <c r="X1994" s="21" t="s">
        <v>6470</v>
      </c>
      <c r="Y1994" s="22" t="s">
        <v>39</v>
      </c>
      <c r="Z1994" s="22" t="s">
        <v>39</v>
      </c>
      <c r="AA1994" s="22" t="s">
        <v>39</v>
      </c>
      <c r="AB1994" s="23" t="s">
        <v>1217</v>
      </c>
      <c r="AC1994" s="21">
        <v>0</v>
      </c>
      <c r="AD1994" s="19">
        <v>1.2000000476837159E-2</v>
      </c>
      <c r="AE1994" s="19">
        <v>0</v>
      </c>
    </row>
    <row r="1995" spans="1:31" x14ac:dyDescent="0.15">
      <c r="A1995" s="11">
        <v>2097</v>
      </c>
      <c r="B1995" s="12" t="s">
        <v>6454</v>
      </c>
      <c r="C1995" s="12" t="s">
        <v>6455</v>
      </c>
      <c r="D1995" s="12" t="s">
        <v>314</v>
      </c>
      <c r="E1995" s="12">
        <v>20151202</v>
      </c>
      <c r="F1995" s="13">
        <v>2.0165619296999999</v>
      </c>
      <c r="G1995" s="14">
        <v>5.2056990053999996</v>
      </c>
      <c r="H1995" s="12" t="s">
        <v>33</v>
      </c>
      <c r="I1995" s="12" t="s">
        <v>3533</v>
      </c>
      <c r="J1995" s="12" t="s">
        <v>3534</v>
      </c>
      <c r="K1995" s="25" t="s">
        <v>3658</v>
      </c>
      <c r="L1995" s="12"/>
      <c r="M1995" s="12"/>
      <c r="N1995" s="12">
        <f>[1]!f_prt_stocktonav(A1995,"2017/03/31")</f>
        <v>1.4273804426193237</v>
      </c>
      <c r="O1995" s="15">
        <v>1.4354054927825927E-2</v>
      </c>
      <c r="P1995" s="16" t="s">
        <v>5508</v>
      </c>
      <c r="Q1995" s="17">
        <v>1.0986301369863014</v>
      </c>
      <c r="R1995" s="18">
        <v>3.7730633216895626E-2</v>
      </c>
      <c r="S1995" s="19">
        <v>0</v>
      </c>
      <c r="T1995" s="19">
        <v>0</v>
      </c>
      <c r="U1995" s="20">
        <v>1.3646496893862989</v>
      </c>
      <c r="V1995" s="20">
        <v>1.3646496893862989</v>
      </c>
      <c r="W1995" s="20">
        <v>1.3646496893862989</v>
      </c>
      <c r="X1995" s="21" t="s">
        <v>5509</v>
      </c>
      <c r="Y1995" s="22" t="s">
        <v>39</v>
      </c>
      <c r="Z1995" s="22" t="s">
        <v>39</v>
      </c>
      <c r="AA1995" s="22" t="s">
        <v>39</v>
      </c>
      <c r="AB1995" s="23" t="s">
        <v>894</v>
      </c>
      <c r="AC1995" s="21">
        <v>0</v>
      </c>
      <c r="AD1995" s="19">
        <v>6.0000002384185793E-3</v>
      </c>
      <c r="AE1995" s="19">
        <v>0</v>
      </c>
    </row>
    <row r="1996" spans="1:31" x14ac:dyDescent="0.15">
      <c r="A1996" s="11">
        <v>40012</v>
      </c>
      <c r="B1996" s="12" t="s">
        <v>6613</v>
      </c>
      <c r="C1996" s="12" t="s">
        <v>6614</v>
      </c>
      <c r="D1996" s="12" t="s">
        <v>323</v>
      </c>
      <c r="E1996" s="12">
        <v>20090413</v>
      </c>
      <c r="F1996" s="13">
        <v>2.6348556556</v>
      </c>
      <c r="G1996" s="14">
        <v>4.5765904653999998</v>
      </c>
      <c r="H1996" s="12" t="s">
        <v>741</v>
      </c>
      <c r="I1996" s="12" t="s">
        <v>3533</v>
      </c>
      <c r="J1996" s="12" t="s">
        <v>3534</v>
      </c>
      <c r="K1996" s="12" t="s">
        <v>3658</v>
      </c>
      <c r="L1996" s="12"/>
      <c r="M1996" s="12"/>
      <c r="N1996" s="12">
        <f>[1]!f_prt_stocktonav(A1996,"2017/03/31")</f>
        <v>1.4199957847595215</v>
      </c>
      <c r="O1996" s="15">
        <v>0</v>
      </c>
      <c r="P1996" s="16" t="s">
        <v>6547</v>
      </c>
      <c r="Q1996" s="17">
        <v>5.4739726027397264</v>
      </c>
      <c r="R1996" s="18">
        <v>8.3185126763511974E-2</v>
      </c>
      <c r="S1996" s="19">
        <v>0.15946432824446766</v>
      </c>
      <c r="T1996" s="19">
        <v>0.1117381703963163</v>
      </c>
      <c r="U1996" s="20">
        <v>0.89927102522831659</v>
      </c>
      <c r="V1996" s="20">
        <v>1.2845824779105113</v>
      </c>
      <c r="W1996" s="20">
        <v>1.0906081981639899</v>
      </c>
      <c r="X1996" s="21" t="s">
        <v>6615</v>
      </c>
      <c r="Y1996" s="22">
        <v>5</v>
      </c>
      <c r="Z1996" s="22" t="s">
        <v>39</v>
      </c>
      <c r="AA1996" s="22" t="s">
        <v>39</v>
      </c>
      <c r="AB1996" s="23" t="s">
        <v>5475</v>
      </c>
      <c r="AC1996" s="21">
        <v>0</v>
      </c>
      <c r="AD1996" s="19">
        <v>6.9999998807907101E-3</v>
      </c>
      <c r="AE1996" s="19">
        <v>0</v>
      </c>
    </row>
    <row r="1997" spans="1:31" x14ac:dyDescent="0.15">
      <c r="A1997" s="11">
        <v>519766</v>
      </c>
      <c r="B1997" s="12" t="s">
        <v>6483</v>
      </c>
      <c r="C1997" s="12" t="s">
        <v>6484</v>
      </c>
      <c r="D1997" s="12" t="s">
        <v>1098</v>
      </c>
      <c r="E1997" s="12">
        <v>20160325</v>
      </c>
      <c r="F1997" s="13">
        <v>9.2846803204999997</v>
      </c>
      <c r="G1997" s="14">
        <v>9.7462471745000006</v>
      </c>
      <c r="H1997" s="12" t="s">
        <v>33</v>
      </c>
      <c r="I1997" s="12" t="s">
        <v>3533</v>
      </c>
      <c r="J1997" s="12" t="s">
        <v>4148</v>
      </c>
      <c r="K1997" s="12"/>
      <c r="L1997" s="12"/>
      <c r="M1997" s="12"/>
      <c r="N1997" s="12">
        <f>[1]!f_prt_stocktonav(A1997,"2017/03/31")</f>
        <v>1.3916720151901245</v>
      </c>
      <c r="O1997" s="15">
        <v>9.4709700345993048E-3</v>
      </c>
      <c r="P1997" s="16" t="s">
        <v>6485</v>
      </c>
      <c r="Q1997" s="17">
        <v>0.78630136986301369</v>
      </c>
      <c r="R1997" s="18">
        <v>1.2945166734374958E-3</v>
      </c>
      <c r="S1997" s="19">
        <v>0</v>
      </c>
      <c r="T1997" s="19">
        <v>0</v>
      </c>
      <c r="U1997" s="20">
        <v>-0.88812983804264256</v>
      </c>
      <c r="V1997" s="20">
        <v>-0.88812983804264256</v>
      </c>
      <c r="W1997" s="20">
        <v>-0.88812983804264256</v>
      </c>
      <c r="X1997" s="21" t="s">
        <v>4150</v>
      </c>
      <c r="Y1997" s="22" t="s">
        <v>39</v>
      </c>
      <c r="Z1997" s="22" t="s">
        <v>39</v>
      </c>
      <c r="AA1997" s="22" t="s">
        <v>39</v>
      </c>
      <c r="AB1997" s="23" t="s">
        <v>6486</v>
      </c>
      <c r="AC1997" s="21">
        <v>0</v>
      </c>
      <c r="AD1997" s="19">
        <v>1.2000000476837159E-2</v>
      </c>
      <c r="AE1997" s="19">
        <v>0</v>
      </c>
    </row>
    <row r="1998" spans="1:31" x14ac:dyDescent="0.15">
      <c r="A1998" s="11">
        <v>2137</v>
      </c>
      <c r="B1998" s="12" t="s">
        <v>6562</v>
      </c>
      <c r="C1998" s="12" t="s">
        <v>6563</v>
      </c>
      <c r="D1998" s="12" t="s">
        <v>2006</v>
      </c>
      <c r="E1998" s="12">
        <v>20151202</v>
      </c>
      <c r="F1998" s="13">
        <v>43.7162979537</v>
      </c>
      <c r="G1998" s="14">
        <v>46.827036952900002</v>
      </c>
      <c r="H1998" s="12" t="s">
        <v>33</v>
      </c>
      <c r="I1998" s="12" t="s">
        <v>3533</v>
      </c>
      <c r="J1998" s="12" t="s">
        <v>4148</v>
      </c>
      <c r="K1998" s="12"/>
      <c r="L1998" s="12"/>
      <c r="M1998" s="12"/>
      <c r="N1998" s="12">
        <f>[1]!f_prt_stocktonav(A1998,"2017/03/31")</f>
        <v>1.3108870983123779</v>
      </c>
      <c r="O1998" s="15">
        <v>1.4507810771465302E-3</v>
      </c>
      <c r="P1998" s="16" t="s">
        <v>6354</v>
      </c>
      <c r="Q1998" s="17">
        <v>1.0986301369863014</v>
      </c>
      <c r="R1998" s="18">
        <v>-5.5316046232658511E-3</v>
      </c>
      <c r="S1998" s="19">
        <v>0</v>
      </c>
      <c r="T1998" s="19">
        <v>0</v>
      </c>
      <c r="U1998" s="20">
        <v>-1.2174452445404771</v>
      </c>
      <c r="V1998" s="20">
        <v>-1.2174452445404771</v>
      </c>
      <c r="W1998" s="20">
        <v>-1.2174452445404771</v>
      </c>
      <c r="X1998" s="21" t="s">
        <v>6355</v>
      </c>
      <c r="Y1998" s="22" t="s">
        <v>39</v>
      </c>
      <c r="Z1998" s="22" t="s">
        <v>39</v>
      </c>
      <c r="AA1998" s="22" t="s">
        <v>39</v>
      </c>
      <c r="AB1998" s="23" t="s">
        <v>1217</v>
      </c>
      <c r="AC1998" s="21">
        <v>0</v>
      </c>
      <c r="AD1998" s="19">
        <v>1.2000000476837159E-2</v>
      </c>
      <c r="AE1998" s="19">
        <v>0</v>
      </c>
    </row>
    <row r="1999" spans="1:31" x14ac:dyDescent="0.15">
      <c r="A1999" s="11">
        <v>673060</v>
      </c>
      <c r="B1999" s="12" t="s">
        <v>4211</v>
      </c>
      <c r="C1999" s="12" t="s">
        <v>4212</v>
      </c>
      <c r="D1999" s="12" t="s">
        <v>3967</v>
      </c>
      <c r="E1999" s="12">
        <v>20160825</v>
      </c>
      <c r="F1999" s="13">
        <v>0.5866099079</v>
      </c>
      <c r="G1999" s="14">
        <v>2.0013428100000001</v>
      </c>
      <c r="H1999" s="12" t="s">
        <v>741</v>
      </c>
      <c r="I1999" s="12" t="s">
        <v>3533</v>
      </c>
      <c r="J1999" s="12" t="s">
        <v>3534</v>
      </c>
      <c r="K1999" s="12" t="s">
        <v>3658</v>
      </c>
      <c r="L1999" s="12"/>
      <c r="M1999" s="12"/>
      <c r="N1999" s="12">
        <f>[1]!f_prt_stocktonav(A1999,"2017/03/31")</f>
        <v>1.3052037954330444</v>
      </c>
      <c r="O1999" s="15">
        <v>0.43633876800537108</v>
      </c>
      <c r="P1999" s="16" t="s">
        <v>4213</v>
      </c>
      <c r="Q1999" s="17">
        <v>0.36712328767123287</v>
      </c>
      <c r="R1999" s="18">
        <v>-1.6883724105485887E-2</v>
      </c>
      <c r="S1999" s="19">
        <v>0</v>
      </c>
      <c r="T1999" s="19">
        <v>0</v>
      </c>
      <c r="U1999" s="20">
        <v>-2.4935321451369257</v>
      </c>
      <c r="V1999" s="20">
        <v>-2.4935321451369257</v>
      </c>
      <c r="W1999" s="20">
        <v>-2.4935321451369257</v>
      </c>
      <c r="X1999" s="21" t="s">
        <v>112</v>
      </c>
      <c r="Y1999" s="22" t="s">
        <v>39</v>
      </c>
      <c r="Z1999" s="22" t="s">
        <v>39</v>
      </c>
      <c r="AA1999" s="22" t="s">
        <v>39</v>
      </c>
      <c r="AB1999" s="23" t="s">
        <v>4214</v>
      </c>
      <c r="AC1999" s="21">
        <v>0</v>
      </c>
      <c r="AD1999" s="19">
        <v>6.0000002384185793E-3</v>
      </c>
      <c r="AE1999" s="19">
        <v>0</v>
      </c>
    </row>
    <row r="2000" spans="1:31" x14ac:dyDescent="0.15">
      <c r="A2000" s="11">
        <v>1739</v>
      </c>
      <c r="B2000" s="12" t="s">
        <v>7250</v>
      </c>
      <c r="C2000" s="12" t="s">
        <v>7251</v>
      </c>
      <c r="D2000" s="12" t="s">
        <v>1278</v>
      </c>
      <c r="E2000" s="12">
        <v>20150925</v>
      </c>
      <c r="F2000" s="13">
        <v>1.9147841525</v>
      </c>
      <c r="G2000" s="14">
        <v>2.2624393259</v>
      </c>
      <c r="H2000" s="12" t="s">
        <v>741</v>
      </c>
      <c r="I2000" s="12" t="s">
        <v>3533</v>
      </c>
      <c r="J2000" s="12" t="s">
        <v>4148</v>
      </c>
      <c r="K2000" s="12"/>
      <c r="L2000" s="12"/>
      <c r="M2000" s="12"/>
      <c r="N2000" s="12">
        <f>[1]!f_prt_stocktonav(A2000,"2017/03/31")</f>
        <v>1.2533727884292603</v>
      </c>
      <c r="O2000" s="15">
        <v>0</v>
      </c>
      <c r="P2000" s="16" t="s">
        <v>7252</v>
      </c>
      <c r="Q2000" s="17">
        <v>1.1945205479452055</v>
      </c>
      <c r="R2000" s="18">
        <v>1.1780800723056206E-2</v>
      </c>
      <c r="S2000" s="19">
        <v>0</v>
      </c>
      <c r="T2000" s="19">
        <v>0</v>
      </c>
      <c r="U2000" s="20">
        <v>-8.4792762313452771E-2</v>
      </c>
      <c r="V2000" s="20">
        <v>-8.4792762313452771E-2</v>
      </c>
      <c r="W2000" s="20">
        <v>-8.4792762313452771E-2</v>
      </c>
      <c r="X2000" s="21" t="s">
        <v>4150</v>
      </c>
      <c r="Y2000" s="22" t="s">
        <v>39</v>
      </c>
      <c r="Z2000" s="22" t="s">
        <v>39</v>
      </c>
      <c r="AA2000" s="22" t="s">
        <v>39</v>
      </c>
      <c r="AB2000" s="23" t="s">
        <v>4421</v>
      </c>
      <c r="AC2000" s="21">
        <v>0</v>
      </c>
      <c r="AD2000" s="19">
        <v>1.2000000476837159E-2</v>
      </c>
      <c r="AE2000" s="19">
        <v>0</v>
      </c>
    </row>
    <row r="2001" spans="1:31" x14ac:dyDescent="0.15">
      <c r="A2001" s="44">
        <v>3899</v>
      </c>
      <c r="B2001" s="44" t="s">
        <v>6675</v>
      </c>
      <c r="C2001" s="28" t="s">
        <v>6676</v>
      </c>
      <c r="D2001" s="28" t="s">
        <v>2241</v>
      </c>
      <c r="E2001" s="28">
        <v>20161229</v>
      </c>
      <c r="F2001" s="29">
        <v>2.0851600243999999</v>
      </c>
      <c r="G2001" s="30" t="s">
        <v>778</v>
      </c>
      <c r="H2001" s="31" t="s">
        <v>149</v>
      </c>
      <c r="I2001" s="25" t="s">
        <v>3533</v>
      </c>
      <c r="J2001" s="25" t="s">
        <v>3534</v>
      </c>
      <c r="K2001" s="25" t="s">
        <v>3658</v>
      </c>
      <c r="L2001" s="28"/>
      <c r="M2001" s="28"/>
      <c r="N2001" s="12">
        <f>[1]!f_prt_stocktonav(A2001,"2017/03/31")</f>
        <v>1.2277839183807373</v>
      </c>
      <c r="O2001" s="15">
        <v>0</v>
      </c>
      <c r="P2001" s="16" t="s">
        <v>6403</v>
      </c>
      <c r="Q2001" s="17">
        <v>2.1917808219178082E-2</v>
      </c>
      <c r="R2001" s="18">
        <v>4.986011966481918E-2</v>
      </c>
      <c r="S2001" s="19">
        <v>0</v>
      </c>
      <c r="T2001" s="19">
        <v>0</v>
      </c>
      <c r="U2001" s="20">
        <v>0</v>
      </c>
      <c r="V2001" s="20">
        <v>0</v>
      </c>
      <c r="W2001" s="20">
        <v>0</v>
      </c>
      <c r="X2001" s="21" t="s">
        <v>4239</v>
      </c>
      <c r="Y2001" s="22" t="s">
        <v>39</v>
      </c>
      <c r="Z2001" s="22" t="s">
        <v>39</v>
      </c>
      <c r="AA2001" s="22" t="s">
        <v>39</v>
      </c>
      <c r="AB2001" s="16">
        <v>0</v>
      </c>
      <c r="AC2001" s="32">
        <v>0</v>
      </c>
      <c r="AD2001" s="33">
        <v>6.9999998807907101E-3</v>
      </c>
      <c r="AE2001" s="33">
        <v>0</v>
      </c>
    </row>
    <row r="2002" spans="1:31" x14ac:dyDescent="0.15">
      <c r="A2002" s="11">
        <v>2145</v>
      </c>
      <c r="B2002" s="12" t="s">
        <v>6479</v>
      </c>
      <c r="C2002" s="12" t="s">
        <v>6480</v>
      </c>
      <c r="D2002" s="12" t="s">
        <v>2006</v>
      </c>
      <c r="E2002" s="12">
        <v>20151208</v>
      </c>
      <c r="F2002" s="13">
        <v>36.702792023000001</v>
      </c>
      <c r="G2002" s="14">
        <v>48.432005386</v>
      </c>
      <c r="H2002" s="12" t="s">
        <v>741</v>
      </c>
      <c r="I2002" s="12" t="s">
        <v>3533</v>
      </c>
      <c r="J2002" s="12" t="s">
        <v>4148</v>
      </c>
      <c r="K2002" s="12"/>
      <c r="L2002" s="12"/>
      <c r="M2002" s="12"/>
      <c r="N2002" s="12">
        <f>[1]!f_prt_stocktonav(A2002,"2017/03/31")</f>
        <v>1.1799298524856567</v>
      </c>
      <c r="O2002" s="15">
        <v>1.004536509513855E-2</v>
      </c>
      <c r="P2002" s="16" t="s">
        <v>6354</v>
      </c>
      <c r="Q2002" s="17">
        <v>1.0821917808219179</v>
      </c>
      <c r="R2002" s="18">
        <v>-3.7440703733527814E-3</v>
      </c>
      <c r="S2002" s="19">
        <v>0</v>
      </c>
      <c r="T2002" s="19">
        <v>0</v>
      </c>
      <c r="U2002" s="20">
        <v>-1.1613668528386778</v>
      </c>
      <c r="V2002" s="20">
        <v>-1.1613668528386778</v>
      </c>
      <c r="W2002" s="20">
        <v>-1.1613668528386778</v>
      </c>
      <c r="X2002" s="21" t="s">
        <v>6355</v>
      </c>
      <c r="Y2002" s="22" t="s">
        <v>39</v>
      </c>
      <c r="Z2002" s="22" t="s">
        <v>39</v>
      </c>
      <c r="AA2002" s="22" t="s">
        <v>39</v>
      </c>
      <c r="AB2002" s="23" t="s">
        <v>1217</v>
      </c>
      <c r="AC2002" s="21">
        <v>0</v>
      </c>
      <c r="AD2002" s="19">
        <v>1.2000000476837159E-2</v>
      </c>
      <c r="AE2002" s="19">
        <v>0</v>
      </c>
    </row>
    <row r="2003" spans="1:31" x14ac:dyDescent="0.15">
      <c r="A2003" s="26">
        <v>1262</v>
      </c>
      <c r="B2003" s="27" t="s">
        <v>6551</v>
      </c>
      <c r="C2003" s="28" t="s">
        <v>6552</v>
      </c>
      <c r="D2003" s="28" t="s">
        <v>487</v>
      </c>
      <c r="E2003" s="28">
        <v>20150429</v>
      </c>
      <c r="F2003" s="29">
        <v>6.1429274073000002</v>
      </c>
      <c r="G2003" s="30" t="s">
        <v>778</v>
      </c>
      <c r="H2003" s="31" t="s">
        <v>149</v>
      </c>
      <c r="I2003" s="25" t="s">
        <v>3533</v>
      </c>
      <c r="J2003" s="25" t="s">
        <v>3534</v>
      </c>
      <c r="K2003" s="25" t="s">
        <v>3658</v>
      </c>
      <c r="L2003" s="28"/>
      <c r="M2003" s="28"/>
      <c r="N2003" s="12">
        <f>[1]!f_prt_stocktonav(A2003,"2017/03/31")</f>
        <v>1.1249898672103882</v>
      </c>
      <c r="O2003" s="15">
        <v>1.7558741569519043E-3</v>
      </c>
      <c r="P2003" s="16" t="s">
        <v>6553</v>
      </c>
      <c r="Q2003" s="17">
        <v>0.35616438356164382</v>
      </c>
      <c r="R2003" s="18">
        <v>1.5400793997776496E-2</v>
      </c>
      <c r="S2003" s="19">
        <v>0</v>
      </c>
      <c r="T2003" s="19">
        <v>0</v>
      </c>
      <c r="U2003" s="20">
        <v>3.1078618007748367E-2</v>
      </c>
      <c r="V2003" s="20">
        <v>3.1078618007748367E-2</v>
      </c>
      <c r="W2003" s="20">
        <v>3.1078618007748367E-2</v>
      </c>
      <c r="X2003" s="21" t="s">
        <v>5585</v>
      </c>
      <c r="Y2003" s="22" t="s">
        <v>39</v>
      </c>
      <c r="Z2003" s="22" t="s">
        <v>39</v>
      </c>
      <c r="AA2003" s="22" t="s">
        <v>39</v>
      </c>
      <c r="AB2003" s="16" t="s">
        <v>1244</v>
      </c>
      <c r="AC2003" s="32">
        <v>0</v>
      </c>
      <c r="AD2003" s="33">
        <v>6.0000002384185793E-3</v>
      </c>
      <c r="AE2003" s="33">
        <v>0</v>
      </c>
    </row>
    <row r="2004" spans="1:31" x14ac:dyDescent="0.15">
      <c r="A2004" s="11">
        <v>1221</v>
      </c>
      <c r="B2004" s="12" t="s">
        <v>5940</v>
      </c>
      <c r="C2004" s="12" t="s">
        <v>5941</v>
      </c>
      <c r="D2004" s="12" t="s">
        <v>32</v>
      </c>
      <c r="E2004" s="12">
        <v>20150513</v>
      </c>
      <c r="F2004" s="13">
        <v>13.6815398072</v>
      </c>
      <c r="G2004" s="14">
        <v>19.9305510236</v>
      </c>
      <c r="H2004" s="12" t="s">
        <v>741</v>
      </c>
      <c r="I2004" s="12" t="s">
        <v>3533</v>
      </c>
      <c r="J2004" s="12" t="s">
        <v>3534</v>
      </c>
      <c r="K2004" s="25" t="s">
        <v>3658</v>
      </c>
      <c r="L2004" s="12"/>
      <c r="M2004" s="12"/>
      <c r="N2004" s="12">
        <f>[1]!f_prt_stocktonav(A2004,"2017/03/31")</f>
        <v>1.1155726909637451</v>
      </c>
      <c r="O2004" s="15">
        <v>5.5850191116333006E-2</v>
      </c>
      <c r="P2004" s="16" t="s">
        <v>5698</v>
      </c>
      <c r="Q2004" s="17">
        <v>1.6547945205479453</v>
      </c>
      <c r="R2004" s="18">
        <v>3.9713834012812477E-2</v>
      </c>
      <c r="S2004" s="19">
        <v>0</v>
      </c>
      <c r="T2004" s="19">
        <v>0</v>
      </c>
      <c r="U2004" s="20">
        <v>1.618430216294179</v>
      </c>
      <c r="V2004" s="20">
        <v>1.618430216294179</v>
      </c>
      <c r="W2004" s="20">
        <v>1.618430216294179</v>
      </c>
      <c r="X2004" s="21" t="s">
        <v>5942</v>
      </c>
      <c r="Y2004" s="22" t="s">
        <v>39</v>
      </c>
      <c r="Z2004" s="22" t="s">
        <v>39</v>
      </c>
      <c r="AA2004" s="22" t="s">
        <v>39</v>
      </c>
      <c r="AB2004" s="23" t="s">
        <v>2107</v>
      </c>
      <c r="AC2004" s="21">
        <v>0</v>
      </c>
      <c r="AD2004" s="19">
        <v>8.999999761581421E-3</v>
      </c>
      <c r="AE2004" s="19">
        <v>0</v>
      </c>
    </row>
    <row r="2005" spans="1:31" x14ac:dyDescent="0.15">
      <c r="A2005" s="11">
        <v>320020</v>
      </c>
      <c r="B2005" s="12" t="s">
        <v>6420</v>
      </c>
      <c r="C2005" s="12" t="s">
        <v>6421</v>
      </c>
      <c r="D2005" s="12" t="s">
        <v>2006</v>
      </c>
      <c r="E2005" s="12">
        <v>20120528</v>
      </c>
      <c r="F2005" s="13">
        <v>20.198889496700001</v>
      </c>
      <c r="G2005" s="14">
        <v>22.554024006300001</v>
      </c>
      <c r="H2005" s="12" t="s">
        <v>741</v>
      </c>
      <c r="I2005" s="12" t="s">
        <v>3533</v>
      </c>
      <c r="J2005" s="12" t="s">
        <v>4148</v>
      </c>
      <c r="K2005" s="12"/>
      <c r="L2005" s="12"/>
      <c r="M2005" s="12"/>
      <c r="N2005" s="12">
        <f>[1]!f_prt_stocktonav(A2005,"2017/03/31")</f>
        <v>1.0668677091598511</v>
      </c>
      <c r="O2005" s="15">
        <v>1.992711067199707E-2</v>
      </c>
      <c r="P2005" s="16" t="s">
        <v>6354</v>
      </c>
      <c r="Q2005" s="17">
        <v>2.106849315068493</v>
      </c>
      <c r="R2005" s="18">
        <v>8.4413119435092346E-2</v>
      </c>
      <c r="S2005" s="19">
        <v>0.12522811633151454</v>
      </c>
      <c r="T2005" s="19">
        <v>0</v>
      </c>
      <c r="U2005" s="20">
        <v>1.2497229987959639</v>
      </c>
      <c r="V2005" s="20">
        <v>1.6636318372204391</v>
      </c>
      <c r="W2005" s="20">
        <v>1.2497229987959639</v>
      </c>
      <c r="X2005" s="21" t="s">
        <v>6422</v>
      </c>
      <c r="Y2005" s="22" t="s">
        <v>39</v>
      </c>
      <c r="Z2005" s="22" t="s">
        <v>39</v>
      </c>
      <c r="AA2005" s="22" t="s">
        <v>39</v>
      </c>
      <c r="AB2005" s="23" t="s">
        <v>3780</v>
      </c>
      <c r="AC2005" s="21">
        <v>0</v>
      </c>
      <c r="AD2005" s="19">
        <v>1.2000000476837159E-2</v>
      </c>
      <c r="AE2005" s="19">
        <v>0</v>
      </c>
    </row>
    <row r="2006" spans="1:31" x14ac:dyDescent="0.15">
      <c r="A2006" s="11">
        <v>2282</v>
      </c>
      <c r="B2006" s="12" t="s">
        <v>6558</v>
      </c>
      <c r="C2006" s="12" t="s">
        <v>6559</v>
      </c>
      <c r="D2006" s="12" t="s">
        <v>993</v>
      </c>
      <c r="E2006" s="12">
        <v>20160203</v>
      </c>
      <c r="F2006" s="13">
        <v>9.7279045597000007</v>
      </c>
      <c r="G2006" s="14">
        <v>10.193855407299999</v>
      </c>
      <c r="H2006" s="12" t="s">
        <v>741</v>
      </c>
      <c r="I2006" s="12" t="s">
        <v>3533</v>
      </c>
      <c r="J2006" s="12" t="s">
        <v>4148</v>
      </c>
      <c r="K2006" s="12"/>
      <c r="L2006" s="12"/>
      <c r="M2006" s="12"/>
      <c r="N2006" s="12">
        <f>[1]!f_prt_stocktonav(A2006,"2017/03/31")</f>
        <v>1.0570404529571533</v>
      </c>
      <c r="O2006" s="15">
        <v>1.5940113365650176E-3</v>
      </c>
      <c r="P2006" s="16" t="s">
        <v>6544</v>
      </c>
      <c r="Q2006" s="17">
        <v>0.92602739726027394</v>
      </c>
      <c r="R2006" s="18">
        <v>7.6752478465860197E-3</v>
      </c>
      <c r="S2006" s="19">
        <v>0</v>
      </c>
      <c r="T2006" s="19">
        <v>0</v>
      </c>
      <c r="U2006" s="20">
        <v>-0.69144385973389033</v>
      </c>
      <c r="V2006" s="20">
        <v>-0.69144385973389033</v>
      </c>
      <c r="W2006" s="20">
        <v>-0.69144385973389033</v>
      </c>
      <c r="X2006" s="21" t="s">
        <v>5435</v>
      </c>
      <c r="Y2006" s="22" t="s">
        <v>39</v>
      </c>
      <c r="Z2006" s="22" t="s">
        <v>39</v>
      </c>
      <c r="AA2006" s="22" t="s">
        <v>39</v>
      </c>
      <c r="AB2006" s="23" t="s">
        <v>3263</v>
      </c>
      <c r="AC2006" s="21">
        <v>0</v>
      </c>
      <c r="AD2006" s="19">
        <v>1.2000000476837159E-2</v>
      </c>
      <c r="AE2006" s="19">
        <v>0</v>
      </c>
    </row>
    <row r="2007" spans="1:31" x14ac:dyDescent="0.15">
      <c r="A2007" s="11">
        <v>700004</v>
      </c>
      <c r="B2007" s="12" t="s">
        <v>6549</v>
      </c>
      <c r="C2007" s="12" t="s">
        <v>6550</v>
      </c>
      <c r="D2007" s="12" t="s">
        <v>993</v>
      </c>
      <c r="E2007" s="12">
        <v>20120911</v>
      </c>
      <c r="F2007" s="13">
        <v>4.6464088625000004</v>
      </c>
      <c r="G2007" s="14">
        <v>5.1957288759000004</v>
      </c>
      <c r="H2007" s="12" t="s">
        <v>741</v>
      </c>
      <c r="I2007" s="12" t="s">
        <v>3533</v>
      </c>
      <c r="J2007" s="12" t="s">
        <v>4148</v>
      </c>
      <c r="K2007" s="12"/>
      <c r="L2007" s="12"/>
      <c r="M2007" s="12"/>
      <c r="N2007" s="12">
        <f>[1]!f_prt_stocktonav(A2007,"2017/03/31")</f>
        <v>0.94849896430969238</v>
      </c>
      <c r="O2007" s="15">
        <v>1.9508637487888336E-3</v>
      </c>
      <c r="P2007" s="16" t="s">
        <v>6544</v>
      </c>
      <c r="Q2007" s="17">
        <v>4.3232876712328769</v>
      </c>
      <c r="R2007" s="18">
        <v>5.5965395148666497E-2</v>
      </c>
      <c r="S2007" s="19">
        <v>6.5277893539676057E-2</v>
      </c>
      <c r="T2007" s="19">
        <v>0</v>
      </c>
      <c r="U2007" s="20">
        <v>0.57370055136292852</v>
      </c>
      <c r="V2007" s="20">
        <v>0.61337425231979736</v>
      </c>
      <c r="W2007" s="20">
        <v>0.57370055136292852</v>
      </c>
      <c r="X2007" s="21" t="s">
        <v>4150</v>
      </c>
      <c r="Y2007" s="22" t="s">
        <v>39</v>
      </c>
      <c r="Z2007" s="22" t="s">
        <v>39</v>
      </c>
      <c r="AA2007" s="22" t="s">
        <v>39</v>
      </c>
      <c r="AB2007" s="23" t="s">
        <v>666</v>
      </c>
      <c r="AC2007" s="21">
        <v>0</v>
      </c>
      <c r="AD2007" s="19">
        <v>1.2000000476837159E-2</v>
      </c>
      <c r="AE2007" s="19">
        <v>0</v>
      </c>
    </row>
    <row r="2008" spans="1:31" x14ac:dyDescent="0.15">
      <c r="A2008" s="11">
        <v>2537</v>
      </c>
      <c r="B2008" s="12" t="s">
        <v>6560</v>
      </c>
      <c r="C2008" s="12" t="s">
        <v>6561</v>
      </c>
      <c r="D2008" s="12" t="s">
        <v>993</v>
      </c>
      <c r="E2008" s="12">
        <v>20160422</v>
      </c>
      <c r="F2008" s="13">
        <v>16.984136110200001</v>
      </c>
      <c r="G2008" s="14">
        <v>18.465565511600001</v>
      </c>
      <c r="H2008" s="12" t="s">
        <v>741</v>
      </c>
      <c r="I2008" s="12" t="s">
        <v>3533</v>
      </c>
      <c r="J2008" s="12" t="s">
        <v>4148</v>
      </c>
      <c r="K2008" s="12"/>
      <c r="L2008" s="12"/>
      <c r="M2008" s="12"/>
      <c r="N2008" s="12">
        <f>[1]!f_prt_stocktonav(A2008,"2017/03/31")</f>
        <v>0.89644145965576172</v>
      </c>
      <c r="O2008" s="15">
        <v>1.4739729464054107E-3</v>
      </c>
      <c r="P2008" s="16" t="s">
        <v>6544</v>
      </c>
      <c r="Q2008" s="17">
        <v>0.70958904109589038</v>
      </c>
      <c r="R2008" s="18">
        <v>4.3138479598365809E-3</v>
      </c>
      <c r="S2008" s="19">
        <v>0</v>
      </c>
      <c r="T2008" s="19">
        <v>0</v>
      </c>
      <c r="U2008" s="20">
        <v>-0.68750820288961056</v>
      </c>
      <c r="V2008" s="20">
        <v>-0.68750820288961056</v>
      </c>
      <c r="W2008" s="20">
        <v>-0.68750820288961056</v>
      </c>
      <c r="X2008" s="21" t="s">
        <v>4150</v>
      </c>
      <c r="Y2008" s="22" t="s">
        <v>39</v>
      </c>
      <c r="Z2008" s="22" t="s">
        <v>39</v>
      </c>
      <c r="AA2008" s="22" t="s">
        <v>39</v>
      </c>
      <c r="AB2008" s="23" t="s">
        <v>3263</v>
      </c>
      <c r="AC2008" s="21">
        <v>0</v>
      </c>
      <c r="AD2008" s="19">
        <v>1.2000000476837159E-2</v>
      </c>
      <c r="AE2008" s="19">
        <v>0</v>
      </c>
    </row>
    <row r="2009" spans="1:31" x14ac:dyDescent="0.15">
      <c r="A2009" s="44">
        <v>560005</v>
      </c>
      <c r="B2009" s="44" t="s">
        <v>6083</v>
      </c>
      <c r="C2009" s="28" t="s">
        <v>6084</v>
      </c>
      <c r="D2009" s="28" t="s">
        <v>415</v>
      </c>
      <c r="E2009" s="28">
        <v>20080521</v>
      </c>
      <c r="F2009" s="29">
        <v>0.179649053</v>
      </c>
      <c r="G2009" s="30" t="s">
        <v>778</v>
      </c>
      <c r="H2009" s="31" t="s">
        <v>149</v>
      </c>
      <c r="I2009" s="25" t="s">
        <v>3533</v>
      </c>
      <c r="J2009" s="25" t="s">
        <v>3534</v>
      </c>
      <c r="K2009" s="25" t="s">
        <v>3658</v>
      </c>
      <c r="L2009" s="28"/>
      <c r="M2009" s="28"/>
      <c r="N2009" s="12">
        <f>[1]!f_prt_stocktonav(A2009,"2017/03/31")</f>
        <v>0.88660281896591187</v>
      </c>
      <c r="O2009" s="15">
        <v>4.9507913589477537E-2</v>
      </c>
      <c r="P2009" s="16" t="s">
        <v>4017</v>
      </c>
      <c r="Q2009" s="17">
        <v>2.2849315068493152</v>
      </c>
      <c r="R2009" s="18">
        <v>-5.0440799184703344E-3</v>
      </c>
      <c r="S2009" s="19">
        <v>-2.8187789815815933E-2</v>
      </c>
      <c r="T2009" s="19">
        <v>-2.831956931107793E-2</v>
      </c>
      <c r="U2009" s="20">
        <v>-0.38153213307512635</v>
      </c>
      <c r="V2009" s="20">
        <v>-0.65553306537323786</v>
      </c>
      <c r="W2009" s="20">
        <v>-0.71055045247042004</v>
      </c>
      <c r="X2009" s="21" t="s">
        <v>6085</v>
      </c>
      <c r="Y2009" s="22">
        <v>1</v>
      </c>
      <c r="Z2009" s="22" t="s">
        <v>39</v>
      </c>
      <c r="AA2009" s="22" t="s">
        <v>39</v>
      </c>
      <c r="AB2009" s="16" t="s">
        <v>6086</v>
      </c>
      <c r="AC2009" s="32">
        <v>0</v>
      </c>
      <c r="AD2009" s="33">
        <v>6.9999998807907101E-3</v>
      </c>
      <c r="AE2009" s="33">
        <v>3.0000000000000001E-3</v>
      </c>
    </row>
    <row r="2010" spans="1:31" x14ac:dyDescent="0.15">
      <c r="A2010" s="11">
        <v>2304</v>
      </c>
      <c r="B2010" s="12" t="s">
        <v>6542</v>
      </c>
      <c r="C2010" s="12" t="s">
        <v>6543</v>
      </c>
      <c r="D2010" s="12" t="s">
        <v>993</v>
      </c>
      <c r="E2010" s="12">
        <v>20160115</v>
      </c>
      <c r="F2010" s="13">
        <v>12.9990821947</v>
      </c>
      <c r="G2010" s="14">
        <v>13.9462167599</v>
      </c>
      <c r="H2010" s="12" t="s">
        <v>741</v>
      </c>
      <c r="I2010" s="12" t="s">
        <v>3533</v>
      </c>
      <c r="J2010" s="12" t="s">
        <v>4148</v>
      </c>
      <c r="K2010" s="12"/>
      <c r="L2010" s="12"/>
      <c r="M2010" s="12"/>
      <c r="N2010" s="12">
        <f>[1]!f_prt_stocktonav(A2010,"2017/03/31")</f>
        <v>0.81895029544830322</v>
      </c>
      <c r="O2010" s="15">
        <v>1.9662660360336304E-3</v>
      </c>
      <c r="P2010" s="16" t="s">
        <v>6544</v>
      </c>
      <c r="Q2010" s="17">
        <v>0.9780821917808219</v>
      </c>
      <c r="R2010" s="18">
        <v>9.3339328812120925E-3</v>
      </c>
      <c r="S2010" s="19">
        <v>0</v>
      </c>
      <c r="T2010" s="19">
        <v>0</v>
      </c>
      <c r="U2010" s="20">
        <v>-0.46220448750350068</v>
      </c>
      <c r="V2010" s="20">
        <v>-0.46220448750350068</v>
      </c>
      <c r="W2010" s="20">
        <v>-0.46220448750350068</v>
      </c>
      <c r="X2010" s="21" t="s">
        <v>5435</v>
      </c>
      <c r="Y2010" s="22" t="s">
        <v>39</v>
      </c>
      <c r="Z2010" s="22" t="s">
        <v>39</v>
      </c>
      <c r="AA2010" s="22" t="s">
        <v>39</v>
      </c>
      <c r="AB2010" s="23" t="s">
        <v>3492</v>
      </c>
      <c r="AC2010" s="21">
        <v>0</v>
      </c>
      <c r="AD2010" s="19">
        <v>1.2000000476837159E-2</v>
      </c>
      <c r="AE2010" s="19">
        <v>0</v>
      </c>
    </row>
    <row r="2011" spans="1:31" x14ac:dyDescent="0.15">
      <c r="A2011" s="11">
        <v>1914</v>
      </c>
      <c r="B2011" s="12" t="s">
        <v>6462</v>
      </c>
      <c r="C2011" s="12" t="s">
        <v>6463</v>
      </c>
      <c r="D2011" s="12" t="s">
        <v>4089</v>
      </c>
      <c r="E2011" s="12">
        <v>20151111</v>
      </c>
      <c r="F2011" s="13">
        <v>14.9584921952</v>
      </c>
      <c r="G2011" s="14">
        <v>16.807846831500001</v>
      </c>
      <c r="H2011" s="12" t="s">
        <v>33</v>
      </c>
      <c r="I2011" s="12" t="s">
        <v>3533</v>
      </c>
      <c r="J2011" s="12" t="s">
        <v>4148</v>
      </c>
      <c r="K2011" s="12"/>
      <c r="L2011" s="12"/>
      <c r="M2011" s="12"/>
      <c r="N2011" s="12">
        <f>[1]!f_prt_stocktonav(A2011,"2017/03/31")</f>
        <v>0.73987734317779541</v>
      </c>
      <c r="O2011" s="15">
        <v>1.1591571569442748E-2</v>
      </c>
      <c r="P2011" s="16" t="s">
        <v>3837</v>
      </c>
      <c r="Q2011" s="17">
        <v>1.1561643835616437</v>
      </c>
      <c r="R2011" s="18">
        <v>2.0976038307814804E-2</v>
      </c>
      <c r="S2011" s="19">
        <v>0</v>
      </c>
      <c r="T2011" s="19">
        <v>0</v>
      </c>
      <c r="U2011" s="20">
        <v>0.70839702939036497</v>
      </c>
      <c r="V2011" s="20">
        <v>0.70839702939036497</v>
      </c>
      <c r="W2011" s="20">
        <v>0.70839702939036497</v>
      </c>
      <c r="X2011" s="21" t="s">
        <v>5056</v>
      </c>
      <c r="Y2011" s="22" t="s">
        <v>39</v>
      </c>
      <c r="Z2011" s="22" t="s">
        <v>39</v>
      </c>
      <c r="AA2011" s="22" t="s">
        <v>39</v>
      </c>
      <c r="AB2011" s="23" t="s">
        <v>4421</v>
      </c>
      <c r="AC2011" s="21">
        <v>0</v>
      </c>
      <c r="AD2011" s="19">
        <v>1.2000000476837159E-2</v>
      </c>
      <c r="AE2011" s="19">
        <v>0</v>
      </c>
    </row>
    <row r="2012" spans="1:31" x14ac:dyDescent="0.15">
      <c r="A2012" s="11">
        <v>2640</v>
      </c>
      <c r="B2012" s="12" t="s">
        <v>6466</v>
      </c>
      <c r="C2012" s="12" t="s">
        <v>6467</v>
      </c>
      <c r="D2012" s="12" t="s">
        <v>4089</v>
      </c>
      <c r="E2012" s="12">
        <v>20160519</v>
      </c>
      <c r="F2012" s="13">
        <v>9.4191791467999995</v>
      </c>
      <c r="G2012" s="14">
        <v>9.7010945943000007</v>
      </c>
      <c r="H2012" s="12" t="s">
        <v>33</v>
      </c>
      <c r="I2012" s="12" t="s">
        <v>3533</v>
      </c>
      <c r="J2012" s="12" t="s">
        <v>4148</v>
      </c>
      <c r="K2012" s="12"/>
      <c r="L2012" s="12"/>
      <c r="M2012" s="12"/>
      <c r="N2012" s="12">
        <f>[1]!f_prt_stocktonav(A2012,"2017/03/31")</f>
        <v>0.6856958270072937</v>
      </c>
      <c r="O2012" s="15">
        <v>1.1119780540466308E-2</v>
      </c>
      <c r="P2012" s="16" t="s">
        <v>3837</v>
      </c>
      <c r="Q2012" s="17">
        <v>0.63561643835616444</v>
      </c>
      <c r="R2012" s="18">
        <v>4.8281856085696795E-3</v>
      </c>
      <c r="S2012" s="19">
        <v>0</v>
      </c>
      <c r="T2012" s="19">
        <v>0</v>
      </c>
      <c r="U2012" s="20">
        <v>-1.2452674549260001</v>
      </c>
      <c r="V2012" s="20">
        <v>-1.2452674549260001</v>
      </c>
      <c r="W2012" s="20">
        <v>-1.2452674549260001</v>
      </c>
      <c r="X2012" s="21" t="s">
        <v>5056</v>
      </c>
      <c r="Y2012" s="22" t="s">
        <v>39</v>
      </c>
      <c r="Z2012" s="22" t="s">
        <v>39</v>
      </c>
      <c r="AA2012" s="22" t="s">
        <v>39</v>
      </c>
      <c r="AB2012" s="23" t="s">
        <v>4421</v>
      </c>
      <c r="AC2012" s="21">
        <v>0</v>
      </c>
      <c r="AD2012" s="19">
        <v>1.2000000476837159E-2</v>
      </c>
      <c r="AE2012" s="19">
        <v>0</v>
      </c>
    </row>
    <row r="2013" spans="1:31" x14ac:dyDescent="0.15">
      <c r="A2013" s="11">
        <v>1034</v>
      </c>
      <c r="B2013" s="12" t="s">
        <v>6524</v>
      </c>
      <c r="C2013" s="12" t="s">
        <v>6525</v>
      </c>
      <c r="D2013" s="12" t="s">
        <v>110</v>
      </c>
      <c r="E2013" s="12">
        <v>20150316</v>
      </c>
      <c r="F2013" s="13">
        <v>3.0335459557000002</v>
      </c>
      <c r="G2013" s="14">
        <v>3.0381113579000001</v>
      </c>
      <c r="H2013" s="12" t="s">
        <v>741</v>
      </c>
      <c r="I2013" s="12" t="s">
        <v>3533</v>
      </c>
      <c r="J2013" s="12" t="s">
        <v>4148</v>
      </c>
      <c r="K2013" s="12"/>
      <c r="L2013" s="12"/>
      <c r="M2013" s="12"/>
      <c r="N2013" s="12">
        <f>[1]!f_prt_stocktonav(A2013,"2017/03/31")</f>
        <v>0.50068861246109009</v>
      </c>
      <c r="O2013" s="15">
        <v>5.2626532316207885E-3</v>
      </c>
      <c r="P2013" s="16" t="s">
        <v>6258</v>
      </c>
      <c r="Q2013" s="17">
        <v>1.8136986301369864</v>
      </c>
      <c r="R2013" s="18">
        <v>3.0798650294894259E-4</v>
      </c>
      <c r="S2013" s="19">
        <v>0</v>
      </c>
      <c r="T2013" s="19">
        <v>0</v>
      </c>
      <c r="U2013" s="20">
        <v>-0.17967722780672843</v>
      </c>
      <c r="V2013" s="20">
        <v>-0.17967722780672843</v>
      </c>
      <c r="W2013" s="20">
        <v>-0.17967722780672843</v>
      </c>
      <c r="X2013" s="21" t="s">
        <v>4547</v>
      </c>
      <c r="Y2013" s="22" t="s">
        <v>39</v>
      </c>
      <c r="Z2013" s="22" t="s">
        <v>39</v>
      </c>
      <c r="AA2013" s="22" t="s">
        <v>39</v>
      </c>
      <c r="AB2013" s="23">
        <v>0</v>
      </c>
      <c r="AC2013" s="21">
        <v>0</v>
      </c>
      <c r="AD2013" s="19">
        <v>4.0000000596046451E-3</v>
      </c>
      <c r="AE2013" s="19">
        <v>1E-3</v>
      </c>
    </row>
    <row r="2014" spans="1:31" x14ac:dyDescent="0.15">
      <c r="A2014" s="44">
        <v>673050</v>
      </c>
      <c r="B2014" s="44" t="s">
        <v>6522</v>
      </c>
      <c r="C2014" s="28" t="s">
        <v>6523</v>
      </c>
      <c r="D2014" s="28" t="s">
        <v>3967</v>
      </c>
      <c r="E2014" s="28">
        <v>20160122</v>
      </c>
      <c r="F2014" s="29">
        <v>1.2594506031999999</v>
      </c>
      <c r="G2014" s="30" t="s">
        <v>148</v>
      </c>
      <c r="H2014" s="31" t="s">
        <v>149</v>
      </c>
      <c r="I2014" s="25" t="s">
        <v>3533</v>
      </c>
      <c r="J2014" s="25" t="s">
        <v>3534</v>
      </c>
      <c r="K2014" s="25" t="s">
        <v>3658</v>
      </c>
      <c r="L2014" s="28"/>
      <c r="M2014" s="28"/>
      <c r="N2014" s="12">
        <f>[1]!f_prt_stocktonav(A2014,"2017/03/31")</f>
        <v>0.45665249228477478</v>
      </c>
      <c r="O2014" s="15">
        <v>5.2763098478317257E-3</v>
      </c>
      <c r="P2014" s="16" t="s">
        <v>4342</v>
      </c>
      <c r="Q2014" s="17">
        <v>0.92328767123287669</v>
      </c>
      <c r="R2014" s="18">
        <v>2.1171610324862922E-2</v>
      </c>
      <c r="S2014" s="19">
        <v>0</v>
      </c>
      <c r="T2014" s="19">
        <v>0</v>
      </c>
      <c r="U2014" s="20">
        <v>0.42742495172623107</v>
      </c>
      <c r="V2014" s="20">
        <v>0.42742495172623107</v>
      </c>
      <c r="W2014" s="20">
        <v>0.42742495172623107</v>
      </c>
      <c r="X2014" s="21" t="s">
        <v>112</v>
      </c>
      <c r="Y2014" s="22" t="s">
        <v>39</v>
      </c>
      <c r="Z2014" s="22" t="s">
        <v>39</v>
      </c>
      <c r="AA2014" s="22" t="s">
        <v>39</v>
      </c>
      <c r="AB2014" s="16" t="s">
        <v>152</v>
      </c>
      <c r="AC2014" s="32">
        <v>0</v>
      </c>
      <c r="AD2014" s="33">
        <v>1.4999999999999999E-2</v>
      </c>
      <c r="AE2014" s="33">
        <v>0</v>
      </c>
    </row>
    <row r="2015" spans="1:31" x14ac:dyDescent="0.15">
      <c r="A2015" s="11">
        <v>660009</v>
      </c>
      <c r="B2015" s="12" t="s">
        <v>6493</v>
      </c>
      <c r="C2015" s="12" t="s">
        <v>6494</v>
      </c>
      <c r="D2015" s="12" t="s">
        <v>462</v>
      </c>
      <c r="E2015" s="12">
        <v>20110701</v>
      </c>
      <c r="F2015" s="13">
        <v>0.77263849790000005</v>
      </c>
      <c r="G2015" s="14">
        <v>0.92609332680000001</v>
      </c>
      <c r="H2015" s="12" t="s">
        <v>741</v>
      </c>
      <c r="I2015" s="12" t="s">
        <v>3533</v>
      </c>
      <c r="J2015" s="12" t="s">
        <v>3534</v>
      </c>
      <c r="K2015" s="12" t="s">
        <v>3658</v>
      </c>
      <c r="L2015" s="12"/>
      <c r="M2015" s="12"/>
      <c r="N2015" s="12">
        <f>[1]!f_prt_stocktonav(A2015,"2017/03/31")</f>
        <v>0.42206645011901855</v>
      </c>
      <c r="O2015" s="15">
        <v>7.9860115051269536E-3</v>
      </c>
      <c r="P2015" s="16" t="s">
        <v>6495</v>
      </c>
      <c r="Q2015" s="17">
        <v>5.5232876712328771</v>
      </c>
      <c r="R2015" s="18">
        <v>7.8905442534460413E-2</v>
      </c>
      <c r="S2015" s="19">
        <v>0.11462273708559124</v>
      </c>
      <c r="T2015" s="19">
        <v>7.9854644904748806E-2</v>
      </c>
      <c r="U2015" s="20">
        <v>1.3085930218432129</v>
      </c>
      <c r="V2015" s="20">
        <v>1.635021847057968</v>
      </c>
      <c r="W2015" s="20">
        <v>1.2693442549654141</v>
      </c>
      <c r="X2015" s="21" t="s">
        <v>6496</v>
      </c>
      <c r="Y2015" s="22">
        <v>3</v>
      </c>
      <c r="Z2015" s="22" t="s">
        <v>39</v>
      </c>
      <c r="AA2015" s="22" t="s">
        <v>39</v>
      </c>
      <c r="AB2015" s="23" t="s">
        <v>6497</v>
      </c>
      <c r="AC2015" s="21">
        <v>0</v>
      </c>
      <c r="AD2015" s="19">
        <v>6.9999998807907101E-3</v>
      </c>
      <c r="AE2015" s="19">
        <v>0</v>
      </c>
    </row>
    <row r="2016" spans="1:31" x14ac:dyDescent="0.15">
      <c r="A2016" s="26">
        <v>3877</v>
      </c>
      <c r="B2016" s="27" t="s">
        <v>6850</v>
      </c>
      <c r="C2016" s="28" t="s">
        <v>6851</v>
      </c>
      <c r="D2016" s="28" t="s">
        <v>44</v>
      </c>
      <c r="E2016" s="28">
        <v>20161227</v>
      </c>
      <c r="F2016" s="29">
        <v>6.5509905041999996</v>
      </c>
      <c r="G2016" s="30" t="s">
        <v>778</v>
      </c>
      <c r="H2016" s="31" t="s">
        <v>149</v>
      </c>
      <c r="I2016" s="25" t="s">
        <v>3533</v>
      </c>
      <c r="J2016" s="25" t="s">
        <v>3534</v>
      </c>
      <c r="K2016" s="25" t="s">
        <v>3658</v>
      </c>
      <c r="L2016" s="28"/>
      <c r="M2016" s="28"/>
      <c r="N2016" s="12">
        <f>[1]!f_prt_stocktonav(A2016,"2017/03/31")</f>
        <v>0.41764360666275024</v>
      </c>
      <c r="O2016" s="15">
        <v>0</v>
      </c>
      <c r="P2016" s="16" t="s">
        <v>6852</v>
      </c>
      <c r="Q2016" s="17">
        <v>2.7397260273972601E-2</v>
      </c>
      <c r="R2016" s="18">
        <v>2.9624488562312923E-2</v>
      </c>
      <c r="S2016" s="19">
        <v>0</v>
      </c>
      <c r="T2016" s="19">
        <v>0</v>
      </c>
      <c r="U2016" s="20">
        <v>0</v>
      </c>
      <c r="V2016" s="20">
        <v>0</v>
      </c>
      <c r="W2016" s="20">
        <v>0</v>
      </c>
      <c r="X2016" s="21" t="s">
        <v>6853</v>
      </c>
      <c r="Y2016" s="22" t="s">
        <v>39</v>
      </c>
      <c r="Z2016" s="22" t="s">
        <v>39</v>
      </c>
      <c r="AA2016" s="22" t="s">
        <v>39</v>
      </c>
      <c r="AB2016" s="16" t="s">
        <v>113</v>
      </c>
      <c r="AC2016" s="32">
        <v>0</v>
      </c>
      <c r="AD2016" s="33">
        <v>0.01</v>
      </c>
      <c r="AE2016" s="33">
        <v>0</v>
      </c>
    </row>
    <row r="2017" spans="1:31" x14ac:dyDescent="0.15">
      <c r="A2017" s="11">
        <v>2873</v>
      </c>
      <c r="B2017" s="12" t="s">
        <v>5983</v>
      </c>
      <c r="C2017" s="12" t="s">
        <v>5984</v>
      </c>
      <c r="D2017" s="12" t="s">
        <v>549</v>
      </c>
      <c r="E2017" s="12">
        <v>20160809</v>
      </c>
      <c r="F2017" s="13">
        <v>11.8526552516</v>
      </c>
      <c r="G2017" s="14">
        <v>6.0098384674999998</v>
      </c>
      <c r="H2017" s="12" t="s">
        <v>741</v>
      </c>
      <c r="I2017" s="12" t="s">
        <v>3533</v>
      </c>
      <c r="J2017" s="12" t="s">
        <v>3534</v>
      </c>
      <c r="K2017" s="25" t="s">
        <v>3658</v>
      </c>
      <c r="L2017" s="12"/>
      <c r="M2017" s="12"/>
      <c r="N2017" s="12">
        <f>[1]!f_prt_stocktonav(A2017,"2017/03/31")</f>
        <v>0.31706595420837402</v>
      </c>
      <c r="O2017" s="15">
        <v>5.3351283073425293E-2</v>
      </c>
      <c r="P2017" s="16" t="s">
        <v>5985</v>
      </c>
      <c r="Q2017" s="17">
        <v>0.41095890410958902</v>
      </c>
      <c r="R2017" s="18">
        <v>-2.5973135437721062E-2</v>
      </c>
      <c r="S2017" s="19">
        <v>0</v>
      </c>
      <c r="T2017" s="19">
        <v>0</v>
      </c>
      <c r="U2017" s="20">
        <v>-2.2086933823683572</v>
      </c>
      <c r="V2017" s="20">
        <v>-2.2086933823683572</v>
      </c>
      <c r="W2017" s="20">
        <v>-2.2086933823683572</v>
      </c>
      <c r="X2017" s="21" t="s">
        <v>752</v>
      </c>
      <c r="Y2017" s="22" t="s">
        <v>39</v>
      </c>
      <c r="Z2017" s="22" t="s">
        <v>39</v>
      </c>
      <c r="AA2017" s="22" t="s">
        <v>39</v>
      </c>
      <c r="AB2017" s="23" t="s">
        <v>418</v>
      </c>
      <c r="AC2017" s="21">
        <v>0</v>
      </c>
      <c r="AD2017" s="19">
        <v>6.0000002384185793E-3</v>
      </c>
      <c r="AE2017" s="19">
        <v>0</v>
      </c>
    </row>
    <row r="2018" spans="1:31" x14ac:dyDescent="0.15">
      <c r="A2018" s="11">
        <v>2874</v>
      </c>
      <c r="B2018" s="12" t="s">
        <v>5986</v>
      </c>
      <c r="C2018" s="12" t="s">
        <v>5984</v>
      </c>
      <c r="D2018" s="12" t="s">
        <v>549</v>
      </c>
      <c r="E2018" s="12">
        <v>20160809</v>
      </c>
      <c r="F2018" s="13" t="s">
        <v>39</v>
      </c>
      <c r="G2018" s="14">
        <v>0</v>
      </c>
      <c r="H2018" s="12" t="s">
        <v>741</v>
      </c>
      <c r="I2018" s="12" t="s">
        <v>3533</v>
      </c>
      <c r="J2018" s="12" t="s">
        <v>3534</v>
      </c>
      <c r="K2018" s="25" t="s">
        <v>3658</v>
      </c>
      <c r="L2018" s="12"/>
      <c r="M2018" s="12"/>
      <c r="N2018" s="12">
        <f>[1]!f_prt_stocktonav(A2018,"2017/03/31")</f>
        <v>0.31706595420837402</v>
      </c>
      <c r="O2018" s="15">
        <v>5.3351283073425293E-2</v>
      </c>
      <c r="P2018" s="16" t="s">
        <v>5985</v>
      </c>
      <c r="Q2018" s="17">
        <v>0.41095890410958902</v>
      </c>
      <c r="R2018" s="18">
        <v>0</v>
      </c>
      <c r="S2018" s="19">
        <v>0</v>
      </c>
      <c r="T2018" s="19">
        <v>0</v>
      </c>
      <c r="U2018" s="20">
        <v>0</v>
      </c>
      <c r="V2018" s="20">
        <v>0</v>
      </c>
      <c r="W2018" s="20">
        <v>0</v>
      </c>
      <c r="X2018" s="21" t="s">
        <v>752</v>
      </c>
      <c r="Y2018" s="22" t="s">
        <v>39</v>
      </c>
      <c r="Z2018" s="22" t="s">
        <v>39</v>
      </c>
      <c r="AA2018" s="22" t="s">
        <v>39</v>
      </c>
      <c r="AB2018" s="23">
        <v>0</v>
      </c>
      <c r="AC2018" s="21">
        <v>0</v>
      </c>
      <c r="AD2018" s="19">
        <v>6.0000002384185793E-3</v>
      </c>
      <c r="AE2018" s="19">
        <v>1E-3</v>
      </c>
    </row>
    <row r="2019" spans="1:31" x14ac:dyDescent="0.15">
      <c r="A2019" s="11">
        <v>2875</v>
      </c>
      <c r="B2019" s="12" t="s">
        <v>5990</v>
      </c>
      <c r="C2019" s="12" t="s">
        <v>5991</v>
      </c>
      <c r="D2019" s="12" t="s">
        <v>549</v>
      </c>
      <c r="E2019" s="12">
        <v>20160809</v>
      </c>
      <c r="F2019" s="13">
        <v>11.8598244575</v>
      </c>
      <c r="G2019" s="14">
        <v>6.0124500909999998</v>
      </c>
      <c r="H2019" s="12" t="s">
        <v>33</v>
      </c>
      <c r="I2019" s="12" t="s">
        <v>3533</v>
      </c>
      <c r="J2019" s="12" t="s">
        <v>3534</v>
      </c>
      <c r="K2019" s="25" t="s">
        <v>3658</v>
      </c>
      <c r="L2019" s="12"/>
      <c r="M2019" s="12"/>
      <c r="N2019" s="12">
        <f>[1]!f_prt_stocktonav(A2019,"2017/03/31")</f>
        <v>0.31545162200927734</v>
      </c>
      <c r="O2019" s="15">
        <v>5.3234529495239255E-2</v>
      </c>
      <c r="P2019" s="16" t="s">
        <v>5992</v>
      </c>
      <c r="Q2019" s="17">
        <v>0.41095890410958902</v>
      </c>
      <c r="R2019" s="18">
        <v>-2.4981780299325074E-2</v>
      </c>
      <c r="S2019" s="19">
        <v>0</v>
      </c>
      <c r="T2019" s="19">
        <v>0</v>
      </c>
      <c r="U2019" s="20">
        <v>-2.1991358416099627</v>
      </c>
      <c r="V2019" s="20">
        <v>-2.1991358416099627</v>
      </c>
      <c r="W2019" s="20">
        <v>-2.1991358416099627</v>
      </c>
      <c r="X2019" s="21" t="s">
        <v>752</v>
      </c>
      <c r="Y2019" s="22" t="s">
        <v>39</v>
      </c>
      <c r="Z2019" s="22" t="s">
        <v>39</v>
      </c>
      <c r="AA2019" s="22" t="s">
        <v>39</v>
      </c>
      <c r="AB2019" s="23" t="s">
        <v>418</v>
      </c>
      <c r="AC2019" s="21">
        <v>0</v>
      </c>
      <c r="AD2019" s="19">
        <v>6.0000002384185793E-3</v>
      </c>
      <c r="AE2019" s="19">
        <v>0</v>
      </c>
    </row>
    <row r="2020" spans="1:31" x14ac:dyDescent="0.15">
      <c r="A2020" s="11">
        <v>2876</v>
      </c>
      <c r="B2020" s="12" t="s">
        <v>5993</v>
      </c>
      <c r="C2020" s="12" t="s">
        <v>5991</v>
      </c>
      <c r="D2020" s="12" t="s">
        <v>549</v>
      </c>
      <c r="E2020" s="12">
        <v>20160809</v>
      </c>
      <c r="F2020" s="13" t="s">
        <v>39</v>
      </c>
      <c r="G2020" s="14">
        <v>0</v>
      </c>
      <c r="H2020" s="12" t="s">
        <v>741</v>
      </c>
      <c r="I2020" s="12" t="s">
        <v>3533</v>
      </c>
      <c r="J2020" s="12" t="s">
        <v>3534</v>
      </c>
      <c r="K2020" s="25" t="s">
        <v>3658</v>
      </c>
      <c r="L2020" s="12"/>
      <c r="M2020" s="12"/>
      <c r="N2020" s="12">
        <f>[1]!f_prt_stocktonav(A2020,"2017/03/31")</f>
        <v>0.31545162200927734</v>
      </c>
      <c r="O2020" s="15">
        <v>5.3234529495239255E-2</v>
      </c>
      <c r="P2020" s="16" t="s">
        <v>5992</v>
      </c>
      <c r="Q2020" s="17">
        <v>0.41095890410958902</v>
      </c>
      <c r="R2020" s="18">
        <v>0</v>
      </c>
      <c r="S2020" s="19">
        <v>0</v>
      </c>
      <c r="T2020" s="19">
        <v>0</v>
      </c>
      <c r="U2020" s="20">
        <v>0</v>
      </c>
      <c r="V2020" s="20">
        <v>0</v>
      </c>
      <c r="W2020" s="20">
        <v>0</v>
      </c>
      <c r="X2020" s="21" t="s">
        <v>752</v>
      </c>
      <c r="Y2020" s="22" t="s">
        <v>39</v>
      </c>
      <c r="Z2020" s="22" t="s">
        <v>39</v>
      </c>
      <c r="AA2020" s="22" t="s">
        <v>39</v>
      </c>
      <c r="AB2020" s="23">
        <v>0</v>
      </c>
      <c r="AC2020" s="21">
        <v>0</v>
      </c>
      <c r="AD2020" s="19">
        <v>6.0000002384185793E-3</v>
      </c>
      <c r="AE2020" s="19">
        <v>1E-3</v>
      </c>
    </row>
    <row r="2021" spans="1:31" x14ac:dyDescent="0.15">
      <c r="A2021" s="11">
        <v>2871</v>
      </c>
      <c r="B2021" s="12" t="s">
        <v>5987</v>
      </c>
      <c r="C2021" s="12" t="s">
        <v>5988</v>
      </c>
      <c r="D2021" s="12" t="s">
        <v>549</v>
      </c>
      <c r="E2021" s="12">
        <v>20160809</v>
      </c>
      <c r="F2021" s="13">
        <v>11.857284082</v>
      </c>
      <c r="G2021" s="14">
        <v>6.0117770702</v>
      </c>
      <c r="H2021" s="12" t="s">
        <v>33</v>
      </c>
      <c r="I2021" s="12" t="s">
        <v>3533</v>
      </c>
      <c r="J2021" s="12" t="s">
        <v>3534</v>
      </c>
      <c r="K2021" s="25" t="s">
        <v>3658</v>
      </c>
      <c r="L2021" s="12"/>
      <c r="M2021" s="12"/>
      <c r="N2021" s="12">
        <f>[1]!f_prt_stocktonav(A2021,"2017/03/31")</f>
        <v>0.31516233086585999</v>
      </c>
      <c r="O2021" s="15">
        <v>5.3238139152526856E-2</v>
      </c>
      <c r="P2021" s="16" t="s">
        <v>5985</v>
      </c>
      <c r="Q2021" s="17">
        <v>0.41095890410958902</v>
      </c>
      <c r="R2021" s="18">
        <v>-2.5477533849783351E-2</v>
      </c>
      <c r="S2021" s="19">
        <v>0</v>
      </c>
      <c r="T2021" s="19">
        <v>0</v>
      </c>
      <c r="U2021" s="20">
        <v>-2.2304050353336704</v>
      </c>
      <c r="V2021" s="20">
        <v>-2.2304050353336704</v>
      </c>
      <c r="W2021" s="20">
        <v>-2.2304050353336704</v>
      </c>
      <c r="X2021" s="21" t="s">
        <v>752</v>
      </c>
      <c r="Y2021" s="22" t="s">
        <v>39</v>
      </c>
      <c r="Z2021" s="22" t="s">
        <v>39</v>
      </c>
      <c r="AA2021" s="22" t="s">
        <v>39</v>
      </c>
      <c r="AB2021" s="23" t="s">
        <v>418</v>
      </c>
      <c r="AC2021" s="21">
        <v>0</v>
      </c>
      <c r="AD2021" s="19">
        <v>6.0000002384185793E-3</v>
      </c>
      <c r="AE2021" s="19">
        <v>0</v>
      </c>
    </row>
    <row r="2022" spans="1:31" x14ac:dyDescent="0.15">
      <c r="A2022" s="11">
        <v>2872</v>
      </c>
      <c r="B2022" s="12" t="s">
        <v>5989</v>
      </c>
      <c r="C2022" s="12" t="s">
        <v>5988</v>
      </c>
      <c r="D2022" s="12" t="s">
        <v>549</v>
      </c>
      <c r="E2022" s="12">
        <v>20160809</v>
      </c>
      <c r="F2022" s="13" t="s">
        <v>39</v>
      </c>
      <c r="G2022" s="14">
        <v>0</v>
      </c>
      <c r="H2022" s="12" t="s">
        <v>741</v>
      </c>
      <c r="I2022" s="12" t="s">
        <v>3533</v>
      </c>
      <c r="J2022" s="12" t="s">
        <v>3534</v>
      </c>
      <c r="K2022" s="25" t="s">
        <v>3658</v>
      </c>
      <c r="L2022" s="12"/>
      <c r="M2022" s="12"/>
      <c r="N2022" s="12">
        <f>[1]!f_prt_stocktonav(A2022,"2017/03/31")</f>
        <v>0.31516233086585999</v>
      </c>
      <c r="O2022" s="15">
        <v>5.3238139152526856E-2</v>
      </c>
      <c r="P2022" s="16" t="s">
        <v>5985</v>
      </c>
      <c r="Q2022" s="17">
        <v>0.41095890410958902</v>
      </c>
      <c r="R2022" s="18">
        <v>0</v>
      </c>
      <c r="S2022" s="19">
        <v>0</v>
      </c>
      <c r="T2022" s="19">
        <v>0</v>
      </c>
      <c r="U2022" s="20">
        <v>0</v>
      </c>
      <c r="V2022" s="20">
        <v>0</v>
      </c>
      <c r="W2022" s="20">
        <v>0</v>
      </c>
      <c r="X2022" s="21" t="s">
        <v>752</v>
      </c>
      <c r="Y2022" s="22" t="s">
        <v>39</v>
      </c>
      <c r="Z2022" s="22" t="s">
        <v>39</v>
      </c>
      <c r="AA2022" s="22" t="s">
        <v>39</v>
      </c>
      <c r="AB2022" s="23">
        <v>0</v>
      </c>
      <c r="AC2022" s="21">
        <v>0</v>
      </c>
      <c r="AD2022" s="19">
        <v>6.0000002384185793E-3</v>
      </c>
      <c r="AE2022" s="19">
        <v>1E-3</v>
      </c>
    </row>
    <row r="2023" spans="1:31" x14ac:dyDescent="0.15">
      <c r="A2023" s="11">
        <v>420002</v>
      </c>
      <c r="B2023" s="12" t="s">
        <v>6237</v>
      </c>
      <c r="C2023" s="12" t="s">
        <v>6238</v>
      </c>
      <c r="D2023" s="12" t="s">
        <v>888</v>
      </c>
      <c r="E2023" s="12">
        <v>20080418</v>
      </c>
      <c r="F2023" s="13">
        <v>27.6366829838</v>
      </c>
      <c r="G2023" s="14">
        <v>33.781364828199997</v>
      </c>
      <c r="H2023" s="12" t="s">
        <v>33</v>
      </c>
      <c r="I2023" s="12" t="s">
        <v>3533</v>
      </c>
      <c r="J2023" s="12" t="s">
        <v>3534</v>
      </c>
      <c r="K2023" s="12" t="s">
        <v>3658</v>
      </c>
      <c r="L2023" s="12"/>
      <c r="M2023" s="12"/>
      <c r="N2023" s="12">
        <f>[1]!f_prt_stocktonav(A2023,"2017/03/31")</f>
        <v>0.27976307272911072</v>
      </c>
      <c r="O2023" s="15">
        <v>3.7724797725677488E-2</v>
      </c>
      <c r="P2023" s="16" t="s">
        <v>6239</v>
      </c>
      <c r="Q2023" s="17">
        <v>4.4301369863013695</v>
      </c>
      <c r="R2023" s="18">
        <v>5.4115167519350749E-2</v>
      </c>
      <c r="S2023" s="19">
        <v>9.0435629386679248E-2</v>
      </c>
      <c r="T2023" s="19">
        <v>7.1831776247058388E-2</v>
      </c>
      <c r="U2023" s="20">
        <v>1.2676673150035112</v>
      </c>
      <c r="V2023" s="20">
        <v>2.0344283521917879</v>
      </c>
      <c r="W2023" s="20">
        <v>1.8303201267404197</v>
      </c>
      <c r="X2023" s="21" t="s">
        <v>6240</v>
      </c>
      <c r="Y2023" s="22">
        <v>3</v>
      </c>
      <c r="Z2023" s="22" t="s">
        <v>39</v>
      </c>
      <c r="AA2023" s="22" t="s">
        <v>39</v>
      </c>
      <c r="AB2023" s="23">
        <v>0</v>
      </c>
      <c r="AC2023" s="21">
        <v>0</v>
      </c>
      <c r="AD2023" s="19">
        <v>6.9999998807907101E-3</v>
      </c>
      <c r="AE2023" s="19">
        <v>4.0000000000000001E-3</v>
      </c>
    </row>
    <row r="2024" spans="1:31" x14ac:dyDescent="0.15">
      <c r="A2024" s="11">
        <v>320015</v>
      </c>
      <c r="B2024" s="12" t="s">
        <v>6530</v>
      </c>
      <c r="C2024" s="12" t="s">
        <v>6531</v>
      </c>
      <c r="D2024" s="12" t="s">
        <v>2006</v>
      </c>
      <c r="E2024" s="12">
        <v>20110513</v>
      </c>
      <c r="F2024" s="13">
        <v>7.2710188864000003</v>
      </c>
      <c r="G2024" s="14">
        <v>7.8760999179000004</v>
      </c>
      <c r="H2024" s="12" t="s">
        <v>741</v>
      </c>
      <c r="I2024" s="12" t="s">
        <v>3533</v>
      </c>
      <c r="J2024" s="12" t="s">
        <v>4148</v>
      </c>
      <c r="K2024" s="12"/>
      <c r="L2024" s="12"/>
      <c r="M2024" s="12"/>
      <c r="N2024" s="12">
        <f>[1]!f_prt_stocktonav(A2024,"2017/03/31")</f>
        <v>0.22582271695137024</v>
      </c>
      <c r="O2024" s="15">
        <v>3.933537006378174E-3</v>
      </c>
      <c r="P2024" s="16" t="s">
        <v>6354</v>
      </c>
      <c r="Q2024" s="17">
        <v>2.106849315068493</v>
      </c>
      <c r="R2024" s="18">
        <v>7.722412329277506E-2</v>
      </c>
      <c r="S2024" s="19">
        <v>9.6899776122636685E-2</v>
      </c>
      <c r="T2024" s="19">
        <v>8.1391509012760821E-2</v>
      </c>
      <c r="U2024" s="20">
        <v>0.62465739771012796</v>
      </c>
      <c r="V2024" s="20">
        <v>0.62326358974849805</v>
      </c>
      <c r="W2024" s="20">
        <v>0.62846016119228632</v>
      </c>
      <c r="X2024" s="21" t="s">
        <v>4150</v>
      </c>
      <c r="Y2024" s="22" t="s">
        <v>39</v>
      </c>
      <c r="Z2024" s="22" t="s">
        <v>39</v>
      </c>
      <c r="AA2024" s="22" t="s">
        <v>39</v>
      </c>
      <c r="AB2024" s="23" t="s">
        <v>6532</v>
      </c>
      <c r="AC2024" s="21">
        <v>0</v>
      </c>
      <c r="AD2024" s="19">
        <v>1.2000000476837159E-2</v>
      </c>
      <c r="AE2024" s="19">
        <v>0</v>
      </c>
    </row>
    <row r="2025" spans="1:31" x14ac:dyDescent="0.15">
      <c r="A2025" s="11">
        <v>2703</v>
      </c>
      <c r="B2025" s="12" t="s">
        <v>6539</v>
      </c>
      <c r="C2025" s="12" t="s">
        <v>6540</v>
      </c>
      <c r="D2025" s="12" t="s">
        <v>1674</v>
      </c>
      <c r="E2025" s="12">
        <v>20160621</v>
      </c>
      <c r="F2025" s="13">
        <v>19.5913439899</v>
      </c>
      <c r="G2025" s="14">
        <v>20.318579865699999</v>
      </c>
      <c r="H2025" s="12" t="s">
        <v>741</v>
      </c>
      <c r="I2025" s="12" t="s">
        <v>3533</v>
      </c>
      <c r="J2025" s="12" t="s">
        <v>4148</v>
      </c>
      <c r="K2025" s="12"/>
      <c r="L2025" s="12"/>
      <c r="M2025" s="12"/>
      <c r="N2025" s="12">
        <f>[1]!f_prt_stocktonav(A2025,"2017/03/31")</f>
        <v>0.1842816174030304</v>
      </c>
      <c r="O2025" s="15">
        <v>2.2719959914684297E-3</v>
      </c>
      <c r="P2025" s="16" t="s">
        <v>6541</v>
      </c>
      <c r="Q2025" s="17">
        <v>0.54520547945205478</v>
      </c>
      <c r="R2025" s="18">
        <v>-5.6368662762595889E-3</v>
      </c>
      <c r="S2025" s="19">
        <v>0</v>
      </c>
      <c r="T2025" s="19">
        <v>0</v>
      </c>
      <c r="U2025" s="20">
        <v>-1.4353762286181215</v>
      </c>
      <c r="V2025" s="20">
        <v>-1.4353762286181215</v>
      </c>
      <c r="W2025" s="20">
        <v>-1.4353762286181215</v>
      </c>
      <c r="X2025" s="21" t="s">
        <v>5946</v>
      </c>
      <c r="Y2025" s="22" t="s">
        <v>39</v>
      </c>
      <c r="Z2025" s="22" t="s">
        <v>39</v>
      </c>
      <c r="AA2025" s="22" t="s">
        <v>39</v>
      </c>
      <c r="AB2025" s="23" t="s">
        <v>1852</v>
      </c>
      <c r="AC2025" s="21">
        <v>0</v>
      </c>
      <c r="AD2025" s="19">
        <v>1.2000000476837159E-2</v>
      </c>
      <c r="AE2025" s="19">
        <v>0</v>
      </c>
    </row>
    <row r="2026" spans="1:31" x14ac:dyDescent="0.15">
      <c r="A2026" s="11">
        <v>519726</v>
      </c>
      <c r="B2026" s="12" t="s">
        <v>6570</v>
      </c>
      <c r="C2026" s="12" t="s">
        <v>6571</v>
      </c>
      <c r="D2026" s="12" t="s">
        <v>1098</v>
      </c>
      <c r="E2026" s="12">
        <v>20130424</v>
      </c>
      <c r="F2026" s="13">
        <v>10.1029739397</v>
      </c>
      <c r="G2026" s="14">
        <v>10.696474240800001</v>
      </c>
      <c r="H2026" s="12" t="s">
        <v>741</v>
      </c>
      <c r="I2026" s="12" t="s">
        <v>3533</v>
      </c>
      <c r="J2026" s="12" t="s">
        <v>4148</v>
      </c>
      <c r="K2026" s="12"/>
      <c r="L2026" s="12"/>
      <c r="M2026" s="12"/>
      <c r="N2026" s="12">
        <f>[1]!f_prt_stocktonav(A2026,"2017/03/31")</f>
        <v>0.18361887335777283</v>
      </c>
      <c r="O2026" s="15">
        <v>1.0737383365631104E-3</v>
      </c>
      <c r="P2026" s="16" t="s">
        <v>6572</v>
      </c>
      <c r="Q2026" s="17">
        <v>1.167123287671233</v>
      </c>
      <c r="R2026" s="18">
        <v>9.659020502035108E-2</v>
      </c>
      <c r="S2026" s="19">
        <v>0.10434236783628649</v>
      </c>
      <c r="T2026" s="19">
        <v>0</v>
      </c>
      <c r="U2026" s="20">
        <v>0.79421653742444354</v>
      </c>
      <c r="V2026" s="20">
        <v>0.78747307403965772</v>
      </c>
      <c r="W2026" s="20">
        <v>0.79421653742444354</v>
      </c>
      <c r="X2026" s="21" t="s">
        <v>4150</v>
      </c>
      <c r="Y2026" s="22" t="s">
        <v>39</v>
      </c>
      <c r="Z2026" s="22" t="s">
        <v>39</v>
      </c>
      <c r="AA2026" s="22" t="s">
        <v>39</v>
      </c>
      <c r="AB2026" s="23" t="s">
        <v>6573</v>
      </c>
      <c r="AC2026" s="21">
        <v>0</v>
      </c>
      <c r="AD2026" s="19">
        <v>1.2000000476837159E-2</v>
      </c>
      <c r="AE2026" s="19">
        <v>0</v>
      </c>
    </row>
    <row r="2027" spans="1:31" x14ac:dyDescent="0.15">
      <c r="A2027" s="11">
        <v>2490</v>
      </c>
      <c r="B2027" s="12" t="s">
        <v>5650</v>
      </c>
      <c r="C2027" s="12" t="s">
        <v>5651</v>
      </c>
      <c r="D2027" s="12" t="s">
        <v>604</v>
      </c>
      <c r="E2027" s="12">
        <v>20160406</v>
      </c>
      <c r="F2027" s="13">
        <v>6.9500087180000003</v>
      </c>
      <c r="G2027" s="14">
        <v>6.8426628817999999</v>
      </c>
      <c r="H2027" s="12" t="s">
        <v>741</v>
      </c>
      <c r="I2027" s="12" t="s">
        <v>3533</v>
      </c>
      <c r="J2027" s="12" t="s">
        <v>4148</v>
      </c>
      <c r="K2027" s="12"/>
      <c r="L2027" s="12"/>
      <c r="M2027" s="12"/>
      <c r="N2027" s="12">
        <f>[1]!f_prt_stocktonav(A2027,"2017/03/31")</f>
        <v>0.17000941932201385</v>
      </c>
      <c r="O2027" s="15">
        <v>7.3725705146789555E-2</v>
      </c>
      <c r="P2027" s="16" t="s">
        <v>5652</v>
      </c>
      <c r="Q2027" s="17">
        <v>0.75342465753424659</v>
      </c>
      <c r="R2027" s="18">
        <v>3.1217783122081677E-2</v>
      </c>
      <c r="S2027" s="19">
        <v>0</v>
      </c>
      <c r="T2027" s="19">
        <v>0</v>
      </c>
      <c r="U2027" s="20">
        <v>1.099318834284186</v>
      </c>
      <c r="V2027" s="20">
        <v>1.099318834284186</v>
      </c>
      <c r="W2027" s="20">
        <v>1.099318834284186</v>
      </c>
      <c r="X2027" s="21" t="s">
        <v>5653</v>
      </c>
      <c r="Y2027" s="22" t="s">
        <v>39</v>
      </c>
      <c r="Z2027" s="22" t="s">
        <v>39</v>
      </c>
      <c r="AA2027" s="22" t="s">
        <v>39</v>
      </c>
      <c r="AB2027" s="23">
        <v>0</v>
      </c>
      <c r="AC2027" s="21">
        <v>0</v>
      </c>
      <c r="AD2027" s="19">
        <v>8.0000001192092902E-3</v>
      </c>
      <c r="AE2027" s="19">
        <v>1E-3</v>
      </c>
    </row>
    <row r="2028" spans="1:31" x14ac:dyDescent="0.15">
      <c r="A2028" s="11">
        <v>200009</v>
      </c>
      <c r="B2028" s="12" t="s">
        <v>6597</v>
      </c>
      <c r="C2028" s="12" t="s">
        <v>6598</v>
      </c>
      <c r="D2028" s="12" t="s">
        <v>1674</v>
      </c>
      <c r="E2028" s="12">
        <v>20080827</v>
      </c>
      <c r="F2028" s="13">
        <v>3.9417772611999999</v>
      </c>
      <c r="G2028" s="14">
        <v>11.0990538676</v>
      </c>
      <c r="H2028" s="12" t="s">
        <v>741</v>
      </c>
      <c r="I2028" s="12" t="s">
        <v>3533</v>
      </c>
      <c r="J2028" s="12" t="s">
        <v>3534</v>
      </c>
      <c r="K2028" s="12" t="s">
        <v>3658</v>
      </c>
      <c r="L2028" s="12"/>
      <c r="M2028" s="12"/>
      <c r="N2028" s="12">
        <f>[1]!f_prt_stocktonav(A2028,"2017/03/31")</f>
        <v>0.16303586959838867</v>
      </c>
      <c r="O2028" s="15">
        <v>7.2606843896210198E-5</v>
      </c>
      <c r="P2028" s="16" t="s">
        <v>6599</v>
      </c>
      <c r="Q2028" s="17">
        <v>1.6602739726027398</v>
      </c>
      <c r="R2028" s="18">
        <v>5.6629769544237263E-2</v>
      </c>
      <c r="S2028" s="19">
        <v>8.6139332996899132E-2</v>
      </c>
      <c r="T2028" s="19">
        <v>6.7879768305795896E-2</v>
      </c>
      <c r="U2028" s="20">
        <v>1.127955209728063</v>
      </c>
      <c r="V2028" s="20">
        <v>2.9089825173969048</v>
      </c>
      <c r="W2028" s="20">
        <v>1.7162732858406058</v>
      </c>
      <c r="X2028" s="21" t="s">
        <v>6307</v>
      </c>
      <c r="Y2028" s="22">
        <v>3</v>
      </c>
      <c r="Z2028" s="22" t="s">
        <v>39</v>
      </c>
      <c r="AA2028" s="22" t="s">
        <v>39</v>
      </c>
      <c r="AB2028" s="23" t="s">
        <v>6600</v>
      </c>
      <c r="AC2028" s="21">
        <v>0</v>
      </c>
      <c r="AD2028" s="19">
        <v>6.0000002384185793E-3</v>
      </c>
      <c r="AE2028" s="19">
        <v>0</v>
      </c>
    </row>
    <row r="2029" spans="1:31" x14ac:dyDescent="0.15">
      <c r="A2029" s="26">
        <v>2440</v>
      </c>
      <c r="B2029" s="27" t="s">
        <v>6567</v>
      </c>
      <c r="C2029" s="28" t="s">
        <v>6568</v>
      </c>
      <c r="D2029" s="28" t="s">
        <v>3964</v>
      </c>
      <c r="E2029" s="28">
        <v>20160323</v>
      </c>
      <c r="F2029" s="29">
        <v>5.6226536490000001</v>
      </c>
      <c r="G2029" s="30" t="s">
        <v>148</v>
      </c>
      <c r="H2029" s="31" t="s">
        <v>149</v>
      </c>
      <c r="I2029" s="25" t="s">
        <v>3533</v>
      </c>
      <c r="J2029" s="25" t="s">
        <v>4148</v>
      </c>
      <c r="K2029" s="25"/>
      <c r="L2029" s="28"/>
      <c r="M2029" s="28"/>
      <c r="N2029" s="12">
        <f>[1]!f_prt_stocktonav(A2029,"2017/03/31")</f>
        <v>0.15931105613708496</v>
      </c>
      <c r="O2029" s="15">
        <v>1.4376485347747804E-3</v>
      </c>
      <c r="P2029" s="16" t="s">
        <v>6569</v>
      </c>
      <c r="Q2029" s="17">
        <v>0.79178082191780819</v>
      </c>
      <c r="R2029" s="18">
        <v>1.7125627815152367E-2</v>
      </c>
      <c r="S2029" s="19">
        <v>0</v>
      </c>
      <c r="T2029" s="19">
        <v>0</v>
      </c>
      <c r="U2029" s="20">
        <v>0.13362913451203287</v>
      </c>
      <c r="V2029" s="20">
        <v>0.13362913451203287</v>
      </c>
      <c r="W2029" s="20">
        <v>0.13362913451203287</v>
      </c>
      <c r="X2029" s="21" t="s">
        <v>6336</v>
      </c>
      <c r="Y2029" s="22" t="s">
        <v>39</v>
      </c>
      <c r="Z2029" s="22" t="s">
        <v>39</v>
      </c>
      <c r="AA2029" s="22" t="s">
        <v>39</v>
      </c>
      <c r="AB2029" s="16" t="s">
        <v>894</v>
      </c>
      <c r="AC2029" s="32">
        <v>0</v>
      </c>
      <c r="AD2029" s="33">
        <v>1.2000000476837159E-2</v>
      </c>
      <c r="AE2029" s="33">
        <v>0</v>
      </c>
    </row>
    <row r="2030" spans="1:31" x14ac:dyDescent="0.15">
      <c r="A2030" s="11">
        <v>3271</v>
      </c>
      <c r="B2030" s="12" t="s">
        <v>6031</v>
      </c>
      <c r="C2030" s="12" t="s">
        <v>6032</v>
      </c>
      <c r="D2030" s="12" t="s">
        <v>32</v>
      </c>
      <c r="E2030" s="12">
        <v>20160909</v>
      </c>
      <c r="F2030" s="13">
        <v>8.0236819036</v>
      </c>
      <c r="G2030" s="14">
        <v>8.0979452247000001</v>
      </c>
      <c r="H2030" s="12" t="s">
        <v>741</v>
      </c>
      <c r="I2030" s="12" t="s">
        <v>3533</v>
      </c>
      <c r="J2030" s="12" t="s">
        <v>3534</v>
      </c>
      <c r="K2030" s="25" t="s">
        <v>3658</v>
      </c>
      <c r="L2030" s="12"/>
      <c r="M2030" s="12"/>
      <c r="N2030" s="12">
        <f>[1]!f_prt_stocktonav(A2030,"2017/03/31")</f>
        <v>0.14493493735790253</v>
      </c>
      <c r="O2030" s="15">
        <v>5.1970467567443848E-2</v>
      </c>
      <c r="P2030" s="16" t="s">
        <v>5011</v>
      </c>
      <c r="Q2030" s="17">
        <v>0.32602739726027397</v>
      </c>
      <c r="R2030" s="18">
        <v>-2.3498209091566302E-2</v>
      </c>
      <c r="S2030" s="19">
        <v>0</v>
      </c>
      <c r="T2030" s="19">
        <v>0</v>
      </c>
      <c r="U2030" s="20">
        <v>-1.9935102315029494</v>
      </c>
      <c r="V2030" s="20">
        <v>-1.9935102315029494</v>
      </c>
      <c r="W2030" s="20">
        <v>-1.9935102315029494</v>
      </c>
      <c r="X2030" s="21" t="s">
        <v>5699</v>
      </c>
      <c r="Y2030" s="22" t="s">
        <v>39</v>
      </c>
      <c r="Z2030" s="22" t="s">
        <v>39</v>
      </c>
      <c r="AA2030" s="22" t="s">
        <v>39</v>
      </c>
      <c r="AB2030" s="23" t="s">
        <v>5452</v>
      </c>
      <c r="AC2030" s="21">
        <v>0</v>
      </c>
      <c r="AD2030" s="19">
        <v>6.0000002384185793E-3</v>
      </c>
      <c r="AE2030" s="19">
        <v>0</v>
      </c>
    </row>
    <row r="2031" spans="1:31" x14ac:dyDescent="0.15">
      <c r="A2031" s="11">
        <v>3272</v>
      </c>
      <c r="B2031" s="12" t="s">
        <v>6033</v>
      </c>
      <c r="C2031" s="12" t="s">
        <v>6032</v>
      </c>
      <c r="D2031" s="12" t="s">
        <v>32</v>
      </c>
      <c r="E2031" s="12">
        <v>20160909</v>
      </c>
      <c r="F2031" s="13" t="s">
        <v>39</v>
      </c>
      <c r="G2031" s="14">
        <v>2.2989547E-3</v>
      </c>
      <c r="H2031" s="12" t="s">
        <v>741</v>
      </c>
      <c r="I2031" s="12" t="s">
        <v>3533</v>
      </c>
      <c r="J2031" s="12" t="s">
        <v>3534</v>
      </c>
      <c r="K2031" s="25" t="s">
        <v>3658</v>
      </c>
      <c r="L2031" s="12"/>
      <c r="M2031" s="12"/>
      <c r="N2031" s="12">
        <f>[1]!f_prt_stocktonav(A2031,"2017/03/31")</f>
        <v>0.14493493735790253</v>
      </c>
      <c r="O2031" s="15">
        <v>5.1970467567443848E-2</v>
      </c>
      <c r="P2031" s="16" t="s">
        <v>5011</v>
      </c>
      <c r="Q2031" s="17">
        <v>0.32602739726027397</v>
      </c>
      <c r="R2031" s="18">
        <v>-2.8528490006088592E-2</v>
      </c>
      <c r="S2031" s="19">
        <v>0</v>
      </c>
      <c r="T2031" s="19">
        <v>0</v>
      </c>
      <c r="U2031" s="20">
        <v>-2.2606080940550308</v>
      </c>
      <c r="V2031" s="20">
        <v>-2.2606080940550308</v>
      </c>
      <c r="W2031" s="20">
        <v>-2.2606080940550308</v>
      </c>
      <c r="X2031" s="21" t="s">
        <v>5699</v>
      </c>
      <c r="Y2031" s="22" t="s">
        <v>39</v>
      </c>
      <c r="Z2031" s="22" t="s">
        <v>39</v>
      </c>
      <c r="AA2031" s="22" t="s">
        <v>39</v>
      </c>
      <c r="AB2031" s="23">
        <v>0</v>
      </c>
      <c r="AC2031" s="21">
        <v>0</v>
      </c>
      <c r="AD2031" s="19">
        <v>6.0000002384185793E-3</v>
      </c>
      <c r="AE2031" s="19">
        <v>5.0000000000000001E-3</v>
      </c>
    </row>
    <row r="2032" spans="1:31" x14ac:dyDescent="0.15">
      <c r="A2032" s="44">
        <v>3530</v>
      </c>
      <c r="B2032" s="44" t="s">
        <v>6680</v>
      </c>
      <c r="C2032" s="28" t="s">
        <v>6681</v>
      </c>
      <c r="D2032" s="28" t="s">
        <v>1751</v>
      </c>
      <c r="E2032" s="28">
        <v>20161227</v>
      </c>
      <c r="F2032" s="29">
        <v>2.0252765965999999</v>
      </c>
      <c r="G2032" s="30" t="s">
        <v>778</v>
      </c>
      <c r="H2032" s="31" t="s">
        <v>149</v>
      </c>
      <c r="I2032" s="25" t="s">
        <v>3533</v>
      </c>
      <c r="J2032" s="25" t="s">
        <v>3534</v>
      </c>
      <c r="K2032" s="25" t="s">
        <v>3658</v>
      </c>
      <c r="L2032" s="28"/>
      <c r="M2032" s="28"/>
      <c r="N2032" s="12">
        <f>[1]!f_prt_stocktonav(A2032,"2017/03/31")</f>
        <v>0.11826133728027344</v>
      </c>
      <c r="O2032" s="15">
        <v>0</v>
      </c>
      <c r="P2032" s="16" t="s">
        <v>6682</v>
      </c>
      <c r="Q2032" s="17">
        <v>2.7397260273972601E-2</v>
      </c>
      <c r="R2032" s="18">
        <v>1.4705619314303808E-2</v>
      </c>
      <c r="S2032" s="19">
        <v>0</v>
      </c>
      <c r="T2032" s="19">
        <v>0</v>
      </c>
      <c r="U2032" s="20">
        <v>0</v>
      </c>
      <c r="V2032" s="20">
        <v>0</v>
      </c>
      <c r="W2032" s="20">
        <v>0</v>
      </c>
      <c r="X2032" s="21" t="s">
        <v>6683</v>
      </c>
      <c r="Y2032" s="22" t="s">
        <v>39</v>
      </c>
      <c r="Z2032" s="22" t="s">
        <v>39</v>
      </c>
      <c r="AA2032" s="22" t="s">
        <v>39</v>
      </c>
      <c r="AB2032" s="16" t="s">
        <v>6684</v>
      </c>
      <c r="AC2032" s="32">
        <v>0</v>
      </c>
      <c r="AD2032" s="33">
        <v>8.0000001192092902E-3</v>
      </c>
      <c r="AE2032" s="33">
        <v>0</v>
      </c>
    </row>
    <row r="2033" spans="1:31" x14ac:dyDescent="0.15">
      <c r="A2033" s="11">
        <v>749</v>
      </c>
      <c r="B2033" s="12" t="s">
        <v>6574</v>
      </c>
      <c r="C2033" s="12" t="s">
        <v>6575</v>
      </c>
      <c r="D2033" s="12" t="s">
        <v>3745</v>
      </c>
      <c r="E2033" s="12">
        <v>20140827</v>
      </c>
      <c r="F2033" s="13">
        <v>0.9304275796</v>
      </c>
      <c r="G2033" s="14">
        <v>1.1860624880999999</v>
      </c>
      <c r="H2033" s="12" t="s">
        <v>741</v>
      </c>
      <c r="I2033" s="12" t="s">
        <v>3533</v>
      </c>
      <c r="J2033" s="12" t="s">
        <v>4148</v>
      </c>
      <c r="K2033" s="12"/>
      <c r="L2033" s="12"/>
      <c r="M2033" s="12"/>
      <c r="N2033" s="12">
        <f>[1]!f_prt_stocktonav(A2033,"2017/03/31")</f>
        <v>0.10472389310598373</v>
      </c>
      <c r="O2033" s="15">
        <v>1.0069241374731064E-3</v>
      </c>
      <c r="P2033" s="16" t="s">
        <v>6576</v>
      </c>
      <c r="Q2033" s="17">
        <v>2.3643835616438356</v>
      </c>
      <c r="R2033" s="18">
        <v>3.3664976077717013E-2</v>
      </c>
      <c r="S2033" s="19">
        <v>0</v>
      </c>
      <c r="T2033" s="19">
        <v>0</v>
      </c>
      <c r="U2033" s="20">
        <v>0.74762296956481267</v>
      </c>
      <c r="V2033" s="20">
        <v>0.74762296956481267</v>
      </c>
      <c r="W2033" s="20">
        <v>0.74762296956481267</v>
      </c>
      <c r="X2033" s="21" t="s">
        <v>3815</v>
      </c>
      <c r="Y2033" s="22" t="s">
        <v>39</v>
      </c>
      <c r="Z2033" s="22" t="s">
        <v>39</v>
      </c>
      <c r="AA2033" s="22" t="s">
        <v>39</v>
      </c>
      <c r="AB2033" s="23">
        <v>0</v>
      </c>
      <c r="AC2033" s="21">
        <v>0</v>
      </c>
      <c r="AD2033" s="19">
        <v>1.4999999999999999E-2</v>
      </c>
      <c r="AE2033" s="19">
        <v>6.0000000000000001E-3</v>
      </c>
    </row>
    <row r="2034" spans="1:31" x14ac:dyDescent="0.15">
      <c r="A2034" s="11">
        <v>519654</v>
      </c>
      <c r="B2034" s="12" t="s">
        <v>6342</v>
      </c>
      <c r="C2034" s="12" t="s">
        <v>6343</v>
      </c>
      <c r="D2034" s="12" t="s">
        <v>200</v>
      </c>
      <c r="E2034" s="12">
        <v>20150409</v>
      </c>
      <c r="F2034" s="13">
        <v>22.983509714899998</v>
      </c>
      <c r="G2034" s="14">
        <v>24.272310614399998</v>
      </c>
      <c r="H2034" s="12" t="s">
        <v>741</v>
      </c>
      <c r="I2034" s="12" t="s">
        <v>3533</v>
      </c>
      <c r="J2034" s="12" t="s">
        <v>4148</v>
      </c>
      <c r="K2034" s="12"/>
      <c r="L2034" s="12"/>
      <c r="M2034" s="12"/>
      <c r="N2034" s="12">
        <f>[1]!f_prt_stocktonav(A2034,"2017/03/31")</f>
        <v>8.2727633416652679E-2</v>
      </c>
      <c r="O2034" s="15">
        <v>2.7595620155334472E-2</v>
      </c>
      <c r="P2034" s="16" t="s">
        <v>6313</v>
      </c>
      <c r="Q2034" s="17">
        <v>0.82739726027397265</v>
      </c>
      <c r="R2034" s="18">
        <v>4.0303735216380421E-3</v>
      </c>
      <c r="S2034" s="19">
        <v>0</v>
      </c>
      <c r="T2034" s="19">
        <v>0</v>
      </c>
      <c r="U2034" s="20">
        <v>-0.24949309480695525</v>
      </c>
      <c r="V2034" s="20">
        <v>-0.24949309480695525</v>
      </c>
      <c r="W2034" s="20">
        <v>-0.24949309480695525</v>
      </c>
      <c r="X2034" s="21" t="s">
        <v>4150</v>
      </c>
      <c r="Y2034" s="22" t="s">
        <v>39</v>
      </c>
      <c r="Z2034" s="22" t="s">
        <v>39</v>
      </c>
      <c r="AA2034" s="22" t="s">
        <v>39</v>
      </c>
      <c r="AB2034" s="23" t="s">
        <v>6344</v>
      </c>
      <c r="AC2034" s="21">
        <v>0</v>
      </c>
      <c r="AD2034" s="19">
        <v>1.2000000476837159E-2</v>
      </c>
      <c r="AE2034" s="19">
        <v>0</v>
      </c>
    </row>
    <row r="2035" spans="1:31" x14ac:dyDescent="0.15">
      <c r="A2035" s="11">
        <v>892</v>
      </c>
      <c r="B2035" s="12" t="s">
        <v>5609</v>
      </c>
      <c r="C2035" s="12" t="s">
        <v>5610</v>
      </c>
      <c r="D2035" s="12" t="s">
        <v>965</v>
      </c>
      <c r="E2035" s="12">
        <v>20150723</v>
      </c>
      <c r="F2035" s="13">
        <v>8.6098675732000007</v>
      </c>
      <c r="G2035" s="14">
        <v>8.5952675253000006</v>
      </c>
      <c r="H2035" s="12" t="s">
        <v>741</v>
      </c>
      <c r="I2035" s="12" t="s">
        <v>3533</v>
      </c>
      <c r="J2035" s="12" t="s">
        <v>3534</v>
      </c>
      <c r="K2035" s="25" t="s">
        <v>3658</v>
      </c>
      <c r="L2035" s="12"/>
      <c r="M2035" s="12"/>
      <c r="N2035" s="12">
        <f>[1]!f_prt_stocktonav(A2035,"2017/03/31")</f>
        <v>4.1028019040822983E-2</v>
      </c>
      <c r="O2035" s="15">
        <v>7.5452718734741214E-2</v>
      </c>
      <c r="P2035" s="16" t="s">
        <v>5611</v>
      </c>
      <c r="Q2035" s="17">
        <v>1.4301369863013698</v>
      </c>
      <c r="R2035" s="18">
        <v>5.6667213688235352E-2</v>
      </c>
      <c r="S2035" s="19">
        <v>0</v>
      </c>
      <c r="T2035" s="19">
        <v>0</v>
      </c>
      <c r="U2035" s="20">
        <v>1.0004556579161112</v>
      </c>
      <c r="V2035" s="20">
        <v>1.0004556579161112</v>
      </c>
      <c r="W2035" s="20">
        <v>1.0004556579161112</v>
      </c>
      <c r="X2035" s="21" t="s">
        <v>967</v>
      </c>
      <c r="Y2035" s="22" t="s">
        <v>39</v>
      </c>
      <c r="Z2035" s="22" t="s">
        <v>39</v>
      </c>
      <c r="AA2035" s="22" t="s">
        <v>39</v>
      </c>
      <c r="AB2035" s="23" t="s">
        <v>1165</v>
      </c>
      <c r="AC2035" s="21">
        <v>0</v>
      </c>
      <c r="AD2035" s="19">
        <v>8.0000001192092902E-3</v>
      </c>
      <c r="AE2035" s="19">
        <v>0</v>
      </c>
    </row>
    <row r="2036" spans="1:31" x14ac:dyDescent="0.15">
      <c r="A2036" s="11">
        <v>1359</v>
      </c>
      <c r="B2036" s="12" t="s">
        <v>5279</v>
      </c>
      <c r="C2036" s="12" t="s">
        <v>5280</v>
      </c>
      <c r="D2036" s="12" t="s">
        <v>32</v>
      </c>
      <c r="E2036" s="12">
        <v>20150602</v>
      </c>
      <c r="F2036" s="13">
        <v>7.6003004558000002</v>
      </c>
      <c r="G2036" s="14">
        <v>10.339253857699999</v>
      </c>
      <c r="H2036" s="12" t="s">
        <v>101</v>
      </c>
      <c r="I2036" s="12" t="s">
        <v>3533</v>
      </c>
      <c r="J2036" s="12" t="s">
        <v>3534</v>
      </c>
      <c r="K2036" s="25" t="s">
        <v>3658</v>
      </c>
      <c r="L2036" s="12"/>
      <c r="M2036" s="12"/>
      <c r="N2036" s="12">
        <f>[1]!f_prt_stocktonav(A2036,"2017/03/31")</f>
        <v>3.6128345876932144E-2</v>
      </c>
      <c r="O2036" s="15">
        <v>0.10021627426147461</v>
      </c>
      <c r="P2036" s="16" t="s">
        <v>5281</v>
      </c>
      <c r="Q2036" s="17">
        <v>1.6</v>
      </c>
      <c r="R2036" s="18">
        <v>2.5599029918390137E-2</v>
      </c>
      <c r="S2036" s="19">
        <v>0</v>
      </c>
      <c r="T2036" s="19">
        <v>0</v>
      </c>
      <c r="U2036" s="20">
        <v>0.55839842578125909</v>
      </c>
      <c r="V2036" s="20">
        <v>0.55839842578125909</v>
      </c>
      <c r="W2036" s="20">
        <v>0.55839842578125909</v>
      </c>
      <c r="X2036" s="21" t="s">
        <v>577</v>
      </c>
      <c r="Y2036" s="22" t="s">
        <v>39</v>
      </c>
      <c r="Z2036" s="22" t="s">
        <v>39</v>
      </c>
      <c r="AA2036" s="22" t="s">
        <v>39</v>
      </c>
      <c r="AB2036" s="23" t="s">
        <v>113</v>
      </c>
      <c r="AC2036" s="21">
        <v>0</v>
      </c>
      <c r="AD2036" s="19">
        <v>8.999999761581421E-3</v>
      </c>
      <c r="AE2036" s="19">
        <v>0</v>
      </c>
    </row>
    <row r="2037" spans="1:31" x14ac:dyDescent="0.15">
      <c r="A2037" s="44">
        <v>1498</v>
      </c>
      <c r="B2037" s="44" t="s">
        <v>7143</v>
      </c>
      <c r="C2037" s="28" t="s">
        <v>7144</v>
      </c>
      <c r="D2037" s="28" t="s">
        <v>598</v>
      </c>
      <c r="E2037" s="28">
        <v>20161223</v>
      </c>
      <c r="F2037" s="29">
        <v>2.0010171439</v>
      </c>
      <c r="G2037" s="30" t="s">
        <v>778</v>
      </c>
      <c r="H2037" s="31" t="s">
        <v>149</v>
      </c>
      <c r="I2037" s="25" t="s">
        <v>3533</v>
      </c>
      <c r="J2037" s="25" t="s">
        <v>3534</v>
      </c>
      <c r="K2037" s="25" t="s">
        <v>3658</v>
      </c>
      <c r="L2037" s="28"/>
      <c r="M2037" s="28"/>
      <c r="N2037" s="12">
        <f>[1]!f_prt_stocktonav(A2037,"2017/03/31")</f>
        <v>2.2744188085198402E-2</v>
      </c>
      <c r="O2037" s="15">
        <v>0</v>
      </c>
      <c r="P2037" s="16" t="s">
        <v>4765</v>
      </c>
      <c r="Q2037" s="17">
        <v>3.8356164383561646E-2</v>
      </c>
      <c r="R2037" s="18">
        <v>1.635122025073521E-2</v>
      </c>
      <c r="S2037" s="19">
        <v>0</v>
      </c>
      <c r="T2037" s="19">
        <v>0</v>
      </c>
      <c r="U2037" s="20">
        <v>0</v>
      </c>
      <c r="V2037" s="20">
        <v>0</v>
      </c>
      <c r="W2037" s="20">
        <v>0</v>
      </c>
      <c r="X2037" s="21" t="s">
        <v>4766</v>
      </c>
      <c r="Y2037" s="22" t="s">
        <v>39</v>
      </c>
      <c r="Z2037" s="22" t="s">
        <v>39</v>
      </c>
      <c r="AA2037" s="22" t="s">
        <v>39</v>
      </c>
      <c r="AB2037" s="16" t="s">
        <v>7145</v>
      </c>
      <c r="AC2037" s="32">
        <v>0</v>
      </c>
      <c r="AD2037" s="33">
        <v>8.0000001192092902E-3</v>
      </c>
      <c r="AE2037" s="33">
        <v>0</v>
      </c>
    </row>
    <row r="2038" spans="1:31" x14ac:dyDescent="0.15">
      <c r="A2038" s="11">
        <v>3064</v>
      </c>
      <c r="B2038" s="12" t="s">
        <v>5741</v>
      </c>
      <c r="C2038" s="12" t="s">
        <v>5742</v>
      </c>
      <c r="D2038" s="12" t="s">
        <v>525</v>
      </c>
      <c r="E2038" s="12">
        <v>20160803</v>
      </c>
      <c r="F2038" s="13">
        <v>4.9619741189999997</v>
      </c>
      <c r="G2038" s="14">
        <v>5.1265045175999999</v>
      </c>
      <c r="H2038" s="12" t="s">
        <v>741</v>
      </c>
      <c r="I2038" s="12" t="s">
        <v>3533</v>
      </c>
      <c r="J2038" s="12" t="s">
        <v>3534</v>
      </c>
      <c r="K2038" s="12" t="s">
        <v>3658</v>
      </c>
      <c r="L2038" s="12"/>
      <c r="M2038" s="12"/>
      <c r="N2038" s="12">
        <f>[1]!f_prt_stocktonav(A2038,"2017/03/31")</f>
        <v>2.1131712943315506E-2</v>
      </c>
      <c r="O2038" s="15">
        <v>6.8404102325439448E-2</v>
      </c>
      <c r="P2038" s="16" t="s">
        <v>5214</v>
      </c>
      <c r="Q2038" s="17">
        <v>0.42739726027397262</v>
      </c>
      <c r="R2038" s="18">
        <v>-6.4020930538479903E-2</v>
      </c>
      <c r="S2038" s="19">
        <v>0</v>
      </c>
      <c r="T2038" s="19">
        <v>0</v>
      </c>
      <c r="U2038" s="20">
        <v>-2.1240172592976876</v>
      </c>
      <c r="V2038" s="20">
        <v>-2.1240172592976876</v>
      </c>
      <c r="W2038" s="20">
        <v>-2.1240172592976876</v>
      </c>
      <c r="X2038" s="21" t="s">
        <v>5329</v>
      </c>
      <c r="Y2038" s="22" t="s">
        <v>39</v>
      </c>
      <c r="Z2038" s="22" t="s">
        <v>39</v>
      </c>
      <c r="AA2038" s="22" t="s">
        <v>39</v>
      </c>
      <c r="AB2038" s="23" t="s">
        <v>3087</v>
      </c>
      <c r="AC2038" s="21">
        <v>0</v>
      </c>
      <c r="AD2038" s="19">
        <v>5.0000000000000001E-3</v>
      </c>
      <c r="AE2038" s="19">
        <v>0</v>
      </c>
    </row>
    <row r="2039" spans="1:31" x14ac:dyDescent="0.15">
      <c r="A2039" s="11">
        <v>1389</v>
      </c>
      <c r="B2039" s="12" t="s">
        <v>5896</v>
      </c>
      <c r="C2039" s="12" t="s">
        <v>5897</v>
      </c>
      <c r="D2039" s="12" t="s">
        <v>1278</v>
      </c>
      <c r="E2039" s="12">
        <v>20151020</v>
      </c>
      <c r="F2039" s="13">
        <v>5.2186736394000004</v>
      </c>
      <c r="G2039" s="14">
        <v>5.3385586738999997</v>
      </c>
      <c r="H2039" s="12" t="s">
        <v>741</v>
      </c>
      <c r="I2039" s="12" t="s">
        <v>3533</v>
      </c>
      <c r="J2039" s="12" t="s">
        <v>3534</v>
      </c>
      <c r="K2039" s="25" t="s">
        <v>3658</v>
      </c>
      <c r="L2039" s="12"/>
      <c r="M2039" s="12"/>
      <c r="N2039" s="12">
        <f>[1]!f_prt_stocktonav(A2039,"2017/03/31")</f>
        <v>9.9389618262648582E-3</v>
      </c>
      <c r="O2039" s="15">
        <v>5.9863920211791995E-2</v>
      </c>
      <c r="P2039" s="16" t="s">
        <v>5898</v>
      </c>
      <c r="Q2039" s="17">
        <v>1.2164383561643837</v>
      </c>
      <c r="R2039" s="18">
        <v>5.3754454028986931E-2</v>
      </c>
      <c r="S2039" s="19">
        <v>0</v>
      </c>
      <c r="T2039" s="19">
        <v>0</v>
      </c>
      <c r="U2039" s="20">
        <v>1.3670423007878734</v>
      </c>
      <c r="V2039" s="20">
        <v>1.3670423007878734</v>
      </c>
      <c r="W2039" s="20">
        <v>1.3670423007878734</v>
      </c>
      <c r="X2039" s="21" t="s">
        <v>633</v>
      </c>
      <c r="Y2039" s="22" t="s">
        <v>39</v>
      </c>
      <c r="Z2039" s="22" t="s">
        <v>39</v>
      </c>
      <c r="AA2039" s="22" t="s">
        <v>39</v>
      </c>
      <c r="AB2039" s="23" t="s">
        <v>233</v>
      </c>
      <c r="AC2039" s="21">
        <v>0</v>
      </c>
      <c r="AD2039" s="19">
        <v>6.0000002384185793E-3</v>
      </c>
      <c r="AE2039" s="19">
        <v>0</v>
      </c>
    </row>
    <row r="2040" spans="1:31" x14ac:dyDescent="0.15">
      <c r="A2040" s="11">
        <v>2714</v>
      </c>
      <c r="B2040" s="12" t="s">
        <v>6601</v>
      </c>
      <c r="C2040" s="12" t="s">
        <v>6602</v>
      </c>
      <c r="D2040" s="12" t="s">
        <v>530</v>
      </c>
      <c r="E2040" s="12">
        <v>20160601</v>
      </c>
      <c r="F2040" s="13">
        <v>45.298463636000001</v>
      </c>
      <c r="G2040" s="14">
        <v>46.496394888600001</v>
      </c>
      <c r="H2040" s="12" t="s">
        <v>741</v>
      </c>
      <c r="I2040" s="12" t="s">
        <v>3533</v>
      </c>
      <c r="J2040" s="12" t="s">
        <v>4148</v>
      </c>
      <c r="K2040" s="12"/>
      <c r="L2040" s="12"/>
      <c r="M2040" s="12"/>
      <c r="N2040" s="12">
        <f>[1]!f_prt_stocktonav(A2040,"2017/03/31")</f>
        <v>7.2544426657259464E-3</v>
      </c>
      <c r="O2040" s="15">
        <v>6.5804244950413708E-5</v>
      </c>
      <c r="P2040" s="16" t="s">
        <v>6603</v>
      </c>
      <c r="Q2040" s="17">
        <v>0.6</v>
      </c>
      <c r="R2040" s="18">
        <v>-2.0380536047378772E-2</v>
      </c>
      <c r="S2040" s="19">
        <v>0</v>
      </c>
      <c r="T2040" s="19">
        <v>0</v>
      </c>
      <c r="U2040" s="20">
        <v>-1.7020051951968178</v>
      </c>
      <c r="V2040" s="20">
        <v>-1.7020051951968178</v>
      </c>
      <c r="W2040" s="20">
        <v>-1.7020051951968178</v>
      </c>
      <c r="X2040" s="21" t="s">
        <v>6501</v>
      </c>
      <c r="Y2040" s="22" t="s">
        <v>39</v>
      </c>
      <c r="Z2040" s="22" t="s">
        <v>39</v>
      </c>
      <c r="AA2040" s="22" t="s">
        <v>39</v>
      </c>
      <c r="AB2040" s="23" t="s">
        <v>6604</v>
      </c>
      <c r="AC2040" s="21">
        <v>0</v>
      </c>
      <c r="AD2040" s="19">
        <v>1.2000000476837159E-2</v>
      </c>
      <c r="AE2040" s="19">
        <v>0</v>
      </c>
    </row>
    <row r="2041" spans="1:31" x14ac:dyDescent="0.15">
      <c r="A2041" s="11">
        <v>206013</v>
      </c>
      <c r="B2041" s="12" t="s">
        <v>6498</v>
      </c>
      <c r="C2041" s="12" t="s">
        <v>6499</v>
      </c>
      <c r="D2041" s="12" t="s">
        <v>530</v>
      </c>
      <c r="E2041" s="12">
        <v>20120613</v>
      </c>
      <c r="F2041" s="13">
        <v>2.9057840938999999</v>
      </c>
      <c r="G2041" s="14">
        <v>3.2568214708999998</v>
      </c>
      <c r="H2041" s="12" t="s">
        <v>741</v>
      </c>
      <c r="I2041" s="12" t="s">
        <v>3533</v>
      </c>
      <c r="J2041" s="12" t="s">
        <v>4148</v>
      </c>
      <c r="K2041" s="12"/>
      <c r="L2041" s="12"/>
      <c r="M2041" s="12"/>
      <c r="N2041" s="12">
        <f>[1]!f_prt_stocktonav(A2041,"2017/03/31")</f>
        <v>1.495558419264853E-3</v>
      </c>
      <c r="O2041" s="15">
        <v>7.9827570915222169E-3</v>
      </c>
      <c r="P2041" s="16" t="s">
        <v>6500</v>
      </c>
      <c r="Q2041" s="17">
        <v>4.5698630136986305</v>
      </c>
      <c r="R2041" s="18">
        <v>7.8636636408389249E-2</v>
      </c>
      <c r="S2041" s="19">
        <v>0.11774954941972225</v>
      </c>
      <c r="T2041" s="19">
        <v>0</v>
      </c>
      <c r="U2041" s="20">
        <v>1.6243166569588314</v>
      </c>
      <c r="V2041" s="20">
        <v>2.3796996026095143</v>
      </c>
      <c r="W2041" s="20">
        <v>1.6243166569588314</v>
      </c>
      <c r="X2041" s="21" t="s">
        <v>6501</v>
      </c>
      <c r="Y2041" s="22" t="s">
        <v>39</v>
      </c>
      <c r="Z2041" s="22" t="s">
        <v>39</v>
      </c>
      <c r="AA2041" s="22" t="s">
        <v>39</v>
      </c>
      <c r="AB2041" s="23" t="s">
        <v>6502</v>
      </c>
      <c r="AC2041" s="21">
        <v>0</v>
      </c>
      <c r="AD2041" s="19">
        <v>1.2000000476837159E-2</v>
      </c>
      <c r="AE2041" s="19">
        <v>0</v>
      </c>
    </row>
    <row r="2042" spans="1:31" x14ac:dyDescent="0.15">
      <c r="A2042" s="11">
        <v>573003</v>
      </c>
      <c r="B2042" s="12" t="s">
        <v>6323</v>
      </c>
      <c r="C2042" s="12" t="s">
        <v>6324</v>
      </c>
      <c r="D2042" s="12" t="s">
        <v>817</v>
      </c>
      <c r="E2042" s="12">
        <v>20090304</v>
      </c>
      <c r="F2042" s="13">
        <v>4.9500701520000003</v>
      </c>
      <c r="G2042" s="14">
        <v>5.2607248780000004</v>
      </c>
      <c r="H2042" s="12" t="s">
        <v>741</v>
      </c>
      <c r="I2042" s="12" t="s">
        <v>3533</v>
      </c>
      <c r="J2042" s="12" t="s">
        <v>3534</v>
      </c>
      <c r="K2042" s="12" t="s">
        <v>3658</v>
      </c>
      <c r="L2042" s="12"/>
      <c r="M2042" s="12"/>
      <c r="N2042" s="12">
        <f>[1]!f_prt_stocktonav(A2042,"2017/03/31")</f>
        <v>9.1588660143315792E-4</v>
      </c>
      <c r="O2042" s="15">
        <v>2.9789869785308839E-2</v>
      </c>
      <c r="P2042" s="16" t="s">
        <v>6325</v>
      </c>
      <c r="Q2042" s="17">
        <v>6.5452054794520551</v>
      </c>
      <c r="R2042" s="18">
        <v>1.3727945373046335E-2</v>
      </c>
      <c r="S2042" s="19">
        <v>2.7936404606424325E-2</v>
      </c>
      <c r="T2042" s="19">
        <v>2.3954358698311307E-2</v>
      </c>
      <c r="U2042" s="20">
        <v>1.4906213703786199E-2</v>
      </c>
      <c r="V2042" s="20">
        <v>0.18875988922252199</v>
      </c>
      <c r="W2042" s="20">
        <v>0.15502796194504298</v>
      </c>
      <c r="X2042" s="21" t="s">
        <v>6326</v>
      </c>
      <c r="Y2042" s="22">
        <v>1</v>
      </c>
      <c r="Z2042" s="22" t="s">
        <v>39</v>
      </c>
      <c r="AA2042" s="22" t="s">
        <v>39</v>
      </c>
      <c r="AB2042" s="23">
        <v>0</v>
      </c>
      <c r="AC2042" s="21">
        <v>0</v>
      </c>
      <c r="AD2042" s="19">
        <v>7.4999999999999997E-3</v>
      </c>
      <c r="AE2042" s="19">
        <v>4.0000000000000001E-3</v>
      </c>
    </row>
    <row r="2043" spans="1:31" x14ac:dyDescent="0.15">
      <c r="A2043" s="11">
        <v>184721</v>
      </c>
      <c r="B2043" s="12" t="s">
        <v>3407</v>
      </c>
      <c r="C2043" s="12" t="s">
        <v>3408</v>
      </c>
      <c r="D2043" s="12" t="s">
        <v>399</v>
      </c>
      <c r="E2043" s="12">
        <v>20020322</v>
      </c>
      <c r="F2043" s="13">
        <v>30.641607482800001</v>
      </c>
      <c r="G2043" s="14">
        <v>32.312076736599998</v>
      </c>
      <c r="H2043" s="12" t="s">
        <v>741</v>
      </c>
      <c r="I2043" s="12" t="s">
        <v>34</v>
      </c>
      <c r="J2043" s="12" t="s">
        <v>35</v>
      </c>
      <c r="K2043" s="12" t="s">
        <v>60</v>
      </c>
      <c r="L2043" s="12"/>
      <c r="M2043" s="12" t="s">
        <v>3409</v>
      </c>
      <c r="N2043" s="12">
        <f>[1]!f_prt_stocktonav(A2043,"2017/03/31")</f>
        <v>0</v>
      </c>
      <c r="O2043" s="15">
        <v>0.71445289611816409</v>
      </c>
      <c r="P2043" s="16" t="s">
        <v>3410</v>
      </c>
      <c r="Q2043" s="17">
        <v>2.1150684931506851</v>
      </c>
      <c r="R2043" s="18">
        <v>0.13459209640060821</v>
      </c>
      <c r="S2043" s="19">
        <v>0.10011920169247501</v>
      </c>
      <c r="T2043" s="19">
        <v>9.9871334797648093E-2</v>
      </c>
      <c r="U2043" s="20">
        <v>0.63773751743422691</v>
      </c>
      <c r="V2043" s="20">
        <v>0.43970783417306064</v>
      </c>
      <c r="W2043" s="20">
        <v>0.46227301151802869</v>
      </c>
      <c r="X2043" s="21">
        <v>0</v>
      </c>
      <c r="Y2043" s="22">
        <v>5</v>
      </c>
      <c r="Z2043" s="22">
        <v>1</v>
      </c>
      <c r="AA2043" s="22" t="s">
        <v>39</v>
      </c>
      <c r="AB2043" s="23">
        <v>0</v>
      </c>
      <c r="AC2043" s="21">
        <v>0</v>
      </c>
      <c r="AD2043" s="19">
        <v>1.4999999999999999E-2</v>
      </c>
      <c r="AE2043" s="19">
        <v>0</v>
      </c>
    </row>
    <row r="2044" spans="1:31" x14ac:dyDescent="0.15">
      <c r="A2044" s="11">
        <v>184728</v>
      </c>
      <c r="B2044" s="12" t="s">
        <v>4443</v>
      </c>
      <c r="C2044" s="12" t="s">
        <v>4444</v>
      </c>
      <c r="D2044" s="12" t="s">
        <v>171</v>
      </c>
      <c r="E2044" s="12">
        <v>20011210</v>
      </c>
      <c r="F2044" s="13" t="s">
        <v>39</v>
      </c>
      <c r="G2044" s="14">
        <v>22.2504901344</v>
      </c>
      <c r="H2044" s="12" t="s">
        <v>741</v>
      </c>
      <c r="I2044" s="12" t="s">
        <v>3533</v>
      </c>
      <c r="J2044" s="12" t="s">
        <v>3534</v>
      </c>
      <c r="K2044" s="12" t="s">
        <v>3535</v>
      </c>
      <c r="L2044" s="12"/>
      <c r="M2044" s="12" t="s">
        <v>3630</v>
      </c>
      <c r="N2044" s="12">
        <f>[1]!f_prt_stocktonav(A2044,"2017/03/31")</f>
        <v>0</v>
      </c>
      <c r="O2044" s="15">
        <v>0.24947595596313477</v>
      </c>
      <c r="P2044" s="16">
        <v>0</v>
      </c>
      <c r="Q2044" s="17">
        <v>0</v>
      </c>
      <c r="R2044" s="18">
        <v>8.4379173531731855E-2</v>
      </c>
      <c r="S2044" s="19">
        <v>0.13995617210335265</v>
      </c>
      <c r="T2044" s="19">
        <v>0.12010094126057268</v>
      </c>
      <c r="U2044" s="20">
        <v>0.41280790513667898</v>
      </c>
      <c r="V2044" s="20">
        <v>0.54456147666848387</v>
      </c>
      <c r="W2044" s="20">
        <v>0.5196883783430597</v>
      </c>
      <c r="X2044" s="21">
        <v>0</v>
      </c>
      <c r="Y2044" s="22">
        <v>4</v>
      </c>
      <c r="Z2044" s="22">
        <v>5</v>
      </c>
      <c r="AA2044" s="22" t="s">
        <v>39</v>
      </c>
      <c r="AB2044" s="23">
        <v>0</v>
      </c>
      <c r="AC2044" s="21">
        <v>0</v>
      </c>
      <c r="AD2044" s="19">
        <v>1.4999999999999999E-2</v>
      </c>
      <c r="AE2044" s="19">
        <v>0</v>
      </c>
    </row>
    <row r="2045" spans="1:31" x14ac:dyDescent="0.15">
      <c r="A2045" s="11">
        <v>1486</v>
      </c>
      <c r="B2045" s="12" t="s">
        <v>5462</v>
      </c>
      <c r="C2045" s="12" t="s">
        <v>5463</v>
      </c>
      <c r="D2045" s="12" t="s">
        <v>888</v>
      </c>
      <c r="E2045" s="12">
        <v>20151023</v>
      </c>
      <c r="F2045" s="13">
        <v>7.6834132587999999</v>
      </c>
      <c r="G2045" s="14">
        <v>7.7362130568999996</v>
      </c>
      <c r="H2045" s="12" t="s">
        <v>741</v>
      </c>
      <c r="I2045" s="12" t="s">
        <v>3533</v>
      </c>
      <c r="J2045" s="12" t="s">
        <v>4148</v>
      </c>
      <c r="K2045" s="12"/>
      <c r="L2045" s="12"/>
      <c r="M2045" s="12"/>
      <c r="N2045" s="12">
        <f>[1]!f_prt_stocktonav(A2045,"2017/03/31")</f>
        <v>0</v>
      </c>
      <c r="O2045" s="15">
        <v>8.7239227294921881E-2</v>
      </c>
      <c r="P2045" s="16" t="s">
        <v>5464</v>
      </c>
      <c r="Q2045" s="17">
        <v>1.2082191780821918</v>
      </c>
      <c r="R2045" s="18">
        <v>3.2713330460647727E-2</v>
      </c>
      <c r="S2045" s="19">
        <v>0</v>
      </c>
      <c r="T2045" s="19">
        <v>0</v>
      </c>
      <c r="U2045" s="20">
        <v>0.87342991160022665</v>
      </c>
      <c r="V2045" s="20">
        <v>0.87342991160022665</v>
      </c>
      <c r="W2045" s="20">
        <v>0.87342991160022665</v>
      </c>
      <c r="X2045" s="21" t="s">
        <v>5465</v>
      </c>
      <c r="Y2045" s="22" t="s">
        <v>39</v>
      </c>
      <c r="Z2045" s="22" t="s">
        <v>39</v>
      </c>
      <c r="AA2045" s="22" t="s">
        <v>39</v>
      </c>
      <c r="AB2045" s="23">
        <v>0</v>
      </c>
      <c r="AC2045" s="21">
        <v>0</v>
      </c>
      <c r="AD2045" s="19">
        <v>5.0000000000000001E-3</v>
      </c>
      <c r="AE2045" s="19">
        <v>2E-3</v>
      </c>
    </row>
    <row r="2046" spans="1:31" x14ac:dyDescent="0.15">
      <c r="A2046" s="11">
        <v>80009</v>
      </c>
      <c r="B2046" s="12" t="s">
        <v>5602</v>
      </c>
      <c r="C2046" s="12" t="s">
        <v>5603</v>
      </c>
      <c r="D2046" s="12" t="s">
        <v>647</v>
      </c>
      <c r="E2046" s="12">
        <v>20111206</v>
      </c>
      <c r="F2046" s="13">
        <v>3.0596782080999998</v>
      </c>
      <c r="G2046" s="14">
        <v>3.1468702402000002</v>
      </c>
      <c r="H2046" s="12" t="s">
        <v>741</v>
      </c>
      <c r="I2046" s="12" t="s">
        <v>3533</v>
      </c>
      <c r="J2046" s="12" t="s">
        <v>3534</v>
      </c>
      <c r="K2046" s="12" t="s">
        <v>3658</v>
      </c>
      <c r="L2046" s="12"/>
      <c r="M2046" s="12"/>
      <c r="N2046" s="12">
        <f>[1]!f_prt_stocktonav(A2046,"2017/03/31")</f>
        <v>0</v>
      </c>
      <c r="O2046" s="15">
        <v>7.5648374557495124E-2</v>
      </c>
      <c r="P2046" s="16" t="s">
        <v>5604</v>
      </c>
      <c r="Q2046" s="17">
        <v>0.96438356164383565</v>
      </c>
      <c r="R2046" s="18">
        <v>5.6682705891708318E-2</v>
      </c>
      <c r="S2046" s="19">
        <v>0.12791483219575595</v>
      </c>
      <c r="T2046" s="19">
        <v>5.7154406850265849E-2</v>
      </c>
      <c r="U2046" s="20">
        <v>0.60462524116156147</v>
      </c>
      <c r="V2046" s="20">
        <v>1.3520520708178774</v>
      </c>
      <c r="W2046" s="20">
        <v>0.60488256608379232</v>
      </c>
      <c r="X2046" s="21" t="s">
        <v>5605</v>
      </c>
      <c r="Y2046" s="22">
        <v>4</v>
      </c>
      <c r="Z2046" s="22" t="s">
        <v>39</v>
      </c>
      <c r="AA2046" s="22" t="s">
        <v>39</v>
      </c>
      <c r="AB2046" s="23" t="s">
        <v>4327</v>
      </c>
      <c r="AC2046" s="21">
        <v>0</v>
      </c>
      <c r="AD2046" s="19">
        <v>7.4999999999999997E-3</v>
      </c>
      <c r="AE2046" s="19">
        <v>0</v>
      </c>
    </row>
    <row r="2047" spans="1:31" x14ac:dyDescent="0.15">
      <c r="A2047" s="11">
        <v>519519</v>
      </c>
      <c r="B2047" s="12" t="s">
        <v>5624</v>
      </c>
      <c r="C2047" s="12" t="s">
        <v>5625</v>
      </c>
      <c r="D2047" s="12" t="s">
        <v>248</v>
      </c>
      <c r="E2047" s="12">
        <v>20060413</v>
      </c>
      <c r="F2047" s="13">
        <v>0.54149272770000001</v>
      </c>
      <c r="G2047" s="14">
        <v>0.5867691303</v>
      </c>
      <c r="H2047" s="12" t="s">
        <v>33</v>
      </c>
      <c r="I2047" s="12" t="s">
        <v>3533</v>
      </c>
      <c r="J2047" s="12" t="s">
        <v>3534</v>
      </c>
      <c r="K2047" s="12" t="s">
        <v>3658</v>
      </c>
      <c r="L2047" s="12"/>
      <c r="M2047" s="12"/>
      <c r="N2047" s="12">
        <f>[1]!f_prt_stocktonav(A2047,"2017/03/31")</f>
        <v>0</v>
      </c>
      <c r="O2047" s="15">
        <v>7.4482994079589845E-2</v>
      </c>
      <c r="P2047" s="16" t="s">
        <v>5626</v>
      </c>
      <c r="Q2047" s="17">
        <v>4.1041095890410961</v>
      </c>
      <c r="R2047" s="18">
        <v>3.483184676985962E-2</v>
      </c>
      <c r="S2047" s="19">
        <v>4.5987240136679208E-2</v>
      </c>
      <c r="T2047" s="19">
        <v>3.5270403663091088E-2</v>
      </c>
      <c r="U2047" s="20">
        <v>0.40528170293524246</v>
      </c>
      <c r="V2047" s="20">
        <v>0.42304057267865519</v>
      </c>
      <c r="W2047" s="20">
        <v>0.34188660671405097</v>
      </c>
      <c r="X2047" s="21" t="s">
        <v>5627</v>
      </c>
      <c r="Y2047" s="22">
        <v>1</v>
      </c>
      <c r="Z2047" s="22">
        <v>3</v>
      </c>
      <c r="AA2047" s="22" t="s">
        <v>39</v>
      </c>
      <c r="AB2047" s="23" t="s">
        <v>5628</v>
      </c>
      <c r="AC2047" s="21">
        <v>0</v>
      </c>
      <c r="AD2047" s="19">
        <v>6.9999998807907101E-3</v>
      </c>
      <c r="AE2047" s="19">
        <v>0</v>
      </c>
    </row>
    <row r="2048" spans="1:31" x14ac:dyDescent="0.15">
      <c r="A2048" s="11">
        <v>610</v>
      </c>
      <c r="B2048" s="12" t="s">
        <v>5645</v>
      </c>
      <c r="C2048" s="12" t="s">
        <v>5646</v>
      </c>
      <c r="D2048" s="12" t="s">
        <v>505</v>
      </c>
      <c r="E2048" s="12">
        <v>20140425</v>
      </c>
      <c r="F2048" s="13">
        <v>8.6408744034999998</v>
      </c>
      <c r="G2048" s="14">
        <v>8.5343840924999999</v>
      </c>
      <c r="H2048" s="12" t="s">
        <v>741</v>
      </c>
      <c r="I2048" s="12" t="s">
        <v>3533</v>
      </c>
      <c r="J2048" s="12" t="s">
        <v>4148</v>
      </c>
      <c r="K2048" s="12"/>
      <c r="L2048" s="12"/>
      <c r="M2048" s="12"/>
      <c r="N2048" s="12">
        <f>[1]!f_prt_stocktonav(A2048,"2017/03/31")</f>
        <v>0</v>
      </c>
      <c r="O2048" s="15">
        <v>7.3823094367980957E-2</v>
      </c>
      <c r="P2048" s="16" t="s">
        <v>1929</v>
      </c>
      <c r="Q2048" s="17">
        <v>2.473972602739726</v>
      </c>
      <c r="R2048" s="18">
        <v>0.21471398049729551</v>
      </c>
      <c r="S2048" s="19">
        <v>0</v>
      </c>
      <c r="T2048" s="19">
        <v>0</v>
      </c>
      <c r="U2048" s="20">
        <v>2.5044478792209963</v>
      </c>
      <c r="V2048" s="20">
        <v>2.5044478792209963</v>
      </c>
      <c r="W2048" s="20">
        <v>2.5044478792209963</v>
      </c>
      <c r="X2048" s="21" t="s">
        <v>4547</v>
      </c>
      <c r="Y2048" s="22" t="s">
        <v>39</v>
      </c>
      <c r="Z2048" s="22" t="s">
        <v>39</v>
      </c>
      <c r="AA2048" s="22" t="s">
        <v>39</v>
      </c>
      <c r="AB2048" s="23">
        <v>0</v>
      </c>
      <c r="AC2048" s="21">
        <v>0</v>
      </c>
      <c r="AD2048" s="19">
        <v>3.0000001192092896E-3</v>
      </c>
      <c r="AE2048" s="19">
        <v>1E-3</v>
      </c>
    </row>
    <row r="2049" spans="1:31" x14ac:dyDescent="0.15">
      <c r="A2049" s="11">
        <v>210006</v>
      </c>
      <c r="B2049" s="12" t="s">
        <v>5832</v>
      </c>
      <c r="C2049" s="12" t="s">
        <v>5833</v>
      </c>
      <c r="D2049" s="12" t="s">
        <v>604</v>
      </c>
      <c r="E2049" s="12">
        <v>20110517</v>
      </c>
      <c r="F2049" s="13">
        <v>8.5043956080999994</v>
      </c>
      <c r="G2049" s="14">
        <v>4.0353554337000004</v>
      </c>
      <c r="H2049" s="12" t="s">
        <v>33</v>
      </c>
      <c r="I2049" s="12" t="s">
        <v>3533</v>
      </c>
      <c r="J2049" s="12" t="s">
        <v>4148</v>
      </c>
      <c r="K2049" s="12"/>
      <c r="L2049" s="12"/>
      <c r="M2049" s="12"/>
      <c r="N2049" s="12">
        <f>[1]!f_prt_stocktonav(A2049,"2017/03/31")</f>
        <v>0</v>
      </c>
      <c r="O2049" s="15">
        <v>6.3669204711914063E-2</v>
      </c>
      <c r="P2049" s="16" t="s">
        <v>5834</v>
      </c>
      <c r="Q2049" s="17">
        <v>1.4027397260273973</v>
      </c>
      <c r="R2049" s="18">
        <v>4.8111550598981534E-2</v>
      </c>
      <c r="S2049" s="19">
        <v>5.7763436699354909E-2</v>
      </c>
      <c r="T2049" s="19">
        <v>4.9785126051347328E-2</v>
      </c>
      <c r="U2049" s="20">
        <v>1.0356046447141631</v>
      </c>
      <c r="V2049" s="20">
        <v>1.0678271722374979</v>
      </c>
      <c r="W2049" s="20">
        <v>1.0322836760489167</v>
      </c>
      <c r="X2049" s="21" t="s">
        <v>906</v>
      </c>
      <c r="Y2049" s="22" t="s">
        <v>39</v>
      </c>
      <c r="Z2049" s="22" t="s">
        <v>39</v>
      </c>
      <c r="AA2049" s="22" t="s">
        <v>39</v>
      </c>
      <c r="AB2049" s="23" t="s">
        <v>1780</v>
      </c>
      <c r="AC2049" s="21">
        <v>0</v>
      </c>
      <c r="AD2049" s="19">
        <v>1.2000000476837159E-2</v>
      </c>
      <c r="AE2049" s="19">
        <v>0</v>
      </c>
    </row>
    <row r="2050" spans="1:31" x14ac:dyDescent="0.15">
      <c r="A2050" s="11">
        <v>160718</v>
      </c>
      <c r="B2050" s="12" t="s">
        <v>6183</v>
      </c>
      <c r="C2050" s="12" t="s">
        <v>6184</v>
      </c>
      <c r="D2050" s="12" t="s">
        <v>399</v>
      </c>
      <c r="E2050" s="12">
        <v>20110323</v>
      </c>
      <c r="F2050" s="13">
        <v>1.4487749636</v>
      </c>
      <c r="G2050" s="14">
        <v>1.235247121</v>
      </c>
      <c r="H2050" s="12" t="s">
        <v>741</v>
      </c>
      <c r="I2050" s="12" t="s">
        <v>3533</v>
      </c>
      <c r="J2050" s="12" t="s">
        <v>3534</v>
      </c>
      <c r="K2050" s="12" t="s">
        <v>3658</v>
      </c>
      <c r="L2050" s="12"/>
      <c r="M2050" s="12" t="s">
        <v>1821</v>
      </c>
      <c r="N2050" s="12">
        <f>[1]!f_prt_stocktonav(A2050,"2017/03/31")</f>
        <v>0</v>
      </c>
      <c r="O2050" s="15">
        <v>4.3116836547851561E-2</v>
      </c>
      <c r="P2050" s="16" t="s">
        <v>6185</v>
      </c>
      <c r="Q2050" s="17">
        <v>5.7972602739726025</v>
      </c>
      <c r="R2050" s="18">
        <v>4.9803787558203583E-2</v>
      </c>
      <c r="S2050" s="19">
        <v>9.2149045818554112E-2</v>
      </c>
      <c r="T2050" s="19">
        <v>5.747109605005285E-2</v>
      </c>
      <c r="U2050" s="20">
        <v>0.61969238022804485</v>
      </c>
      <c r="V2050" s="20">
        <v>1.1568831563614259</v>
      </c>
      <c r="W2050" s="20">
        <v>0.71136682576701415</v>
      </c>
      <c r="X2050" s="21" t="s">
        <v>4602</v>
      </c>
      <c r="Y2050" s="22">
        <v>2</v>
      </c>
      <c r="Z2050" s="22" t="s">
        <v>39</v>
      </c>
      <c r="AA2050" s="22" t="s">
        <v>39</v>
      </c>
      <c r="AB2050" s="23" t="s">
        <v>4359</v>
      </c>
      <c r="AC2050" s="21" t="s">
        <v>6186</v>
      </c>
      <c r="AD2050" s="19">
        <v>6.9999998807907101E-3</v>
      </c>
      <c r="AE2050" s="19">
        <v>0</v>
      </c>
    </row>
    <row r="2051" spans="1:31" x14ac:dyDescent="0.15">
      <c r="A2051" s="11">
        <v>58</v>
      </c>
      <c r="B2051" s="12" t="s">
        <v>6266</v>
      </c>
      <c r="C2051" s="12" t="s">
        <v>6267</v>
      </c>
      <c r="D2051" s="12" t="s">
        <v>32</v>
      </c>
      <c r="E2051" s="12">
        <v>20130423</v>
      </c>
      <c r="F2051" s="13">
        <v>0.56241692870000004</v>
      </c>
      <c r="G2051" s="14">
        <v>0.61306745799999995</v>
      </c>
      <c r="H2051" s="12" t="s">
        <v>741</v>
      </c>
      <c r="I2051" s="12" t="s">
        <v>3533</v>
      </c>
      <c r="J2051" s="12" t="s">
        <v>4148</v>
      </c>
      <c r="K2051" s="12"/>
      <c r="L2051" s="12"/>
      <c r="M2051" s="12"/>
      <c r="N2051" s="12">
        <f>[1]!f_prt_stocktonav(A2051,"2017/03/31")</f>
        <v>0</v>
      </c>
      <c r="O2051" s="15">
        <v>3.5600280761718749E-2</v>
      </c>
      <c r="P2051" s="16" t="s">
        <v>2772</v>
      </c>
      <c r="Q2051" s="17">
        <v>1.2301369863013698</v>
      </c>
      <c r="R2051" s="18">
        <v>4.150373620471437E-2</v>
      </c>
      <c r="S2051" s="19">
        <v>6.5039731458681693E-2</v>
      </c>
      <c r="T2051" s="19">
        <v>0</v>
      </c>
      <c r="U2051" s="20">
        <v>0.52453049651000949</v>
      </c>
      <c r="V2051" s="20">
        <v>0.90539397826098189</v>
      </c>
      <c r="W2051" s="20">
        <v>0.52453049651000949</v>
      </c>
      <c r="X2051" s="21" t="s">
        <v>6268</v>
      </c>
      <c r="Y2051" s="22" t="s">
        <v>39</v>
      </c>
      <c r="Z2051" s="22" t="s">
        <v>39</v>
      </c>
      <c r="AA2051" s="22" t="s">
        <v>39</v>
      </c>
      <c r="AB2051" s="23" t="s">
        <v>6269</v>
      </c>
      <c r="AC2051" s="21">
        <v>0</v>
      </c>
      <c r="AD2051" s="19">
        <v>1.2000000476837159E-2</v>
      </c>
      <c r="AE2051" s="19">
        <v>0</v>
      </c>
    </row>
    <row r="2052" spans="1:31" x14ac:dyDescent="0.15">
      <c r="A2052" s="11">
        <v>70015</v>
      </c>
      <c r="B2052" s="12" t="s">
        <v>6305</v>
      </c>
      <c r="C2052" s="12" t="s">
        <v>6306</v>
      </c>
      <c r="D2052" s="12" t="s">
        <v>399</v>
      </c>
      <c r="E2052" s="12">
        <v>20080910</v>
      </c>
      <c r="F2052" s="13">
        <v>5.1258430909000001</v>
      </c>
      <c r="G2052" s="14">
        <v>2.3455805763000002</v>
      </c>
      <c r="H2052" s="12" t="s">
        <v>741</v>
      </c>
      <c r="I2052" s="12" t="s">
        <v>3533</v>
      </c>
      <c r="J2052" s="12" t="s">
        <v>3534</v>
      </c>
      <c r="K2052" s="12" t="s">
        <v>3591</v>
      </c>
      <c r="L2052" s="12"/>
      <c r="M2052" s="12"/>
      <c r="N2052" s="12">
        <f>[1]!f_prt_stocktonav(A2052,"2017/03/31")</f>
        <v>0</v>
      </c>
      <c r="O2052" s="15">
        <v>3.1636543273925781E-2</v>
      </c>
      <c r="P2052" s="16" t="s">
        <v>6185</v>
      </c>
      <c r="Q2052" s="17">
        <v>7.9013698630136986</v>
      </c>
      <c r="R2052" s="18">
        <v>6.6632874854089419E-2</v>
      </c>
      <c r="S2052" s="19">
        <v>9.5039500743784769E-2</v>
      </c>
      <c r="T2052" s="19">
        <v>6.2938144722451961E-2</v>
      </c>
      <c r="U2052" s="20">
        <v>0.94198242862169512</v>
      </c>
      <c r="V2052" s="20">
        <v>1.2105199477820237</v>
      </c>
      <c r="W2052" s="20">
        <v>0.8237562925931452</v>
      </c>
      <c r="X2052" s="21" t="s">
        <v>6307</v>
      </c>
      <c r="Y2052" s="22">
        <v>2</v>
      </c>
      <c r="Z2052" s="22" t="s">
        <v>39</v>
      </c>
      <c r="AA2052" s="22" t="s">
        <v>39</v>
      </c>
      <c r="AB2052" s="23" t="s">
        <v>4436</v>
      </c>
      <c r="AC2052" s="21" t="s">
        <v>6186</v>
      </c>
      <c r="AD2052" s="19">
        <v>6.9999998807907101E-3</v>
      </c>
      <c r="AE2052" s="19">
        <v>0</v>
      </c>
    </row>
    <row r="2053" spans="1:31" x14ac:dyDescent="0.15">
      <c r="A2053" s="11">
        <v>1238</v>
      </c>
      <c r="B2053" s="12" t="s">
        <v>6451</v>
      </c>
      <c r="C2053" s="12" t="s">
        <v>6452</v>
      </c>
      <c r="D2053" s="12" t="s">
        <v>253</v>
      </c>
      <c r="E2053" s="12">
        <v>20150429</v>
      </c>
      <c r="F2053" s="13">
        <v>13.790143515</v>
      </c>
      <c r="G2053" s="14">
        <v>13.7303552825</v>
      </c>
      <c r="H2053" s="12" t="s">
        <v>741</v>
      </c>
      <c r="I2053" s="12" t="s">
        <v>3533</v>
      </c>
      <c r="J2053" s="12" t="s">
        <v>4148</v>
      </c>
      <c r="K2053" s="12"/>
      <c r="L2053" s="12"/>
      <c r="M2053" s="12"/>
      <c r="N2053" s="12">
        <f>[1]!f_prt_stocktonav(A2053,"2017/03/31")</f>
        <v>0</v>
      </c>
      <c r="O2053" s="15">
        <v>1.4563733339309692E-2</v>
      </c>
      <c r="P2053" s="16" t="s">
        <v>6453</v>
      </c>
      <c r="Q2053" s="17">
        <v>1.4273972602739726</v>
      </c>
      <c r="R2053" s="18">
        <v>1.1270115004154979E-2</v>
      </c>
      <c r="S2053" s="19">
        <v>0</v>
      </c>
      <c r="T2053" s="19">
        <v>0</v>
      </c>
      <c r="U2053" s="20">
        <v>-0.19349076486178901</v>
      </c>
      <c r="V2053" s="20">
        <v>-0.19349076486178901</v>
      </c>
      <c r="W2053" s="20">
        <v>-0.19349076486178901</v>
      </c>
      <c r="X2053" s="21" t="s">
        <v>6336</v>
      </c>
      <c r="Y2053" s="22" t="s">
        <v>39</v>
      </c>
      <c r="Z2053" s="22" t="s">
        <v>39</v>
      </c>
      <c r="AA2053" s="22" t="s">
        <v>39</v>
      </c>
      <c r="AB2053" s="23">
        <v>0</v>
      </c>
      <c r="AC2053" s="21">
        <v>0</v>
      </c>
      <c r="AD2053" s="19">
        <v>8.0000001192092902E-3</v>
      </c>
      <c r="AE2053" s="19">
        <v>1E-3</v>
      </c>
    </row>
    <row r="2054" spans="1:31" x14ac:dyDescent="0.15">
      <c r="A2054" s="11">
        <v>2655</v>
      </c>
      <c r="B2054" s="12" t="s">
        <v>6503</v>
      </c>
      <c r="C2054" s="12" t="s">
        <v>6504</v>
      </c>
      <c r="D2054" s="12" t="s">
        <v>525</v>
      </c>
      <c r="E2054" s="12">
        <v>20160509</v>
      </c>
      <c r="F2054" s="13">
        <v>2.0770293257999999</v>
      </c>
      <c r="G2054" s="14">
        <v>2.5431441209000001</v>
      </c>
      <c r="H2054" s="12" t="s">
        <v>741</v>
      </c>
      <c r="I2054" s="12" t="s">
        <v>3533</v>
      </c>
      <c r="J2054" s="12" t="s">
        <v>3534</v>
      </c>
      <c r="K2054" s="12" t="s">
        <v>3591</v>
      </c>
      <c r="L2054" s="12"/>
      <c r="M2054" s="12"/>
      <c r="N2054" s="12">
        <f>[1]!f_prt_stocktonav(A2054,"2017/03/31")</f>
        <v>0</v>
      </c>
      <c r="O2054" s="15">
        <v>7.3644244670867916E-3</v>
      </c>
      <c r="P2054" s="16" t="s">
        <v>4309</v>
      </c>
      <c r="Q2054" s="17">
        <v>1.9178082191780823E-2</v>
      </c>
      <c r="R2054" s="18">
        <v>-7.6900167624467386E-3</v>
      </c>
      <c r="S2054" s="19">
        <v>0</v>
      </c>
      <c r="T2054" s="19">
        <v>0</v>
      </c>
      <c r="U2054" s="20">
        <v>-1.9939092562925811</v>
      </c>
      <c r="V2054" s="20">
        <v>-1.9939092562925811</v>
      </c>
      <c r="W2054" s="20">
        <v>-1.9939092562925811</v>
      </c>
      <c r="X2054" s="21" t="s">
        <v>4310</v>
      </c>
      <c r="Y2054" s="22" t="s">
        <v>39</v>
      </c>
      <c r="Z2054" s="22" t="s">
        <v>39</v>
      </c>
      <c r="AA2054" s="22" t="s">
        <v>39</v>
      </c>
      <c r="AB2054" s="23" t="s">
        <v>214</v>
      </c>
      <c r="AC2054" s="21">
        <v>0</v>
      </c>
      <c r="AD2054" s="19">
        <v>0.01</v>
      </c>
      <c r="AE2054" s="19">
        <v>0</v>
      </c>
    </row>
    <row r="2055" spans="1:31" x14ac:dyDescent="0.15">
      <c r="A2055" s="11">
        <v>2388</v>
      </c>
      <c r="B2055" s="12" t="s">
        <v>6526</v>
      </c>
      <c r="C2055" s="12" t="s">
        <v>6527</v>
      </c>
      <c r="D2055" s="12" t="s">
        <v>888</v>
      </c>
      <c r="E2055" s="12">
        <v>20160129</v>
      </c>
      <c r="F2055" s="13">
        <v>0.50083823350000001</v>
      </c>
      <c r="G2055" s="14">
        <v>6.1098333692000004</v>
      </c>
      <c r="H2055" s="12" t="s">
        <v>101</v>
      </c>
      <c r="I2055" s="12" t="s">
        <v>3533</v>
      </c>
      <c r="J2055" s="12" t="s">
        <v>3534</v>
      </c>
      <c r="K2055" s="12" t="s">
        <v>3658</v>
      </c>
      <c r="L2055" s="12"/>
      <c r="M2055" s="12"/>
      <c r="N2055" s="12">
        <f>[1]!f_prt_stocktonav(A2055,"2017/03/31")</f>
        <v>0</v>
      </c>
      <c r="O2055" s="15">
        <v>4.2785325646400455E-3</v>
      </c>
      <c r="P2055" s="16" t="s">
        <v>6528</v>
      </c>
      <c r="Q2055" s="17">
        <v>0.9397260273972603</v>
      </c>
      <c r="R2055" s="18">
        <v>1.2640498568577074E-2</v>
      </c>
      <c r="S2055" s="19">
        <v>0</v>
      </c>
      <c r="T2055" s="19">
        <v>0</v>
      </c>
      <c r="U2055" s="20">
        <v>-0.21989791039934525</v>
      </c>
      <c r="V2055" s="20">
        <v>-0.21989791039934525</v>
      </c>
      <c r="W2055" s="20">
        <v>-0.21989791039934525</v>
      </c>
      <c r="X2055" s="21" t="s">
        <v>331</v>
      </c>
      <c r="Y2055" s="22" t="s">
        <v>39</v>
      </c>
      <c r="Z2055" s="22" t="s">
        <v>39</v>
      </c>
      <c r="AA2055" s="22" t="s">
        <v>39</v>
      </c>
      <c r="AB2055" s="23" t="s">
        <v>6529</v>
      </c>
      <c r="AC2055" s="21">
        <v>0</v>
      </c>
      <c r="AD2055" s="19">
        <v>6.0000002384185793E-3</v>
      </c>
      <c r="AE2055" s="19">
        <v>0</v>
      </c>
    </row>
    <row r="2056" spans="1:31" x14ac:dyDescent="0.15">
      <c r="A2056" s="11">
        <v>2504</v>
      </c>
      <c r="B2056" s="12" t="s">
        <v>6592</v>
      </c>
      <c r="C2056" s="12" t="s">
        <v>6593</v>
      </c>
      <c r="D2056" s="12" t="s">
        <v>530</v>
      </c>
      <c r="E2056" s="12">
        <v>20160413</v>
      </c>
      <c r="F2056" s="13">
        <v>44.591097285099998</v>
      </c>
      <c r="G2056" s="14">
        <v>48.110804680599998</v>
      </c>
      <c r="H2056" s="12" t="s">
        <v>741</v>
      </c>
      <c r="I2056" s="12" t="s">
        <v>3533</v>
      </c>
      <c r="J2056" s="12" t="s">
        <v>4148</v>
      </c>
      <c r="K2056" s="12"/>
      <c r="L2056" s="12"/>
      <c r="M2056" s="12"/>
      <c r="N2056" s="12">
        <f>[1]!f_prt_stocktonav(A2056,"2017/03/31")</f>
        <v>0</v>
      </c>
      <c r="O2056" s="15">
        <v>1.0217083618044854E-4</v>
      </c>
      <c r="P2056" s="16" t="s">
        <v>6594</v>
      </c>
      <c r="Q2056" s="17">
        <v>0.73424657534246573</v>
      </c>
      <c r="R2056" s="18">
        <v>-2.9025290318774211E-2</v>
      </c>
      <c r="S2056" s="19">
        <v>0</v>
      </c>
      <c r="T2056" s="19">
        <v>0</v>
      </c>
      <c r="U2056" s="20">
        <v>-1.2911462847760762</v>
      </c>
      <c r="V2056" s="20">
        <v>-1.2911462847760762</v>
      </c>
      <c r="W2056" s="20">
        <v>-1.2911462847760762</v>
      </c>
      <c r="X2056" s="21" t="s">
        <v>6595</v>
      </c>
      <c r="Y2056" s="22" t="s">
        <v>39</v>
      </c>
      <c r="Z2056" s="22" t="s">
        <v>39</v>
      </c>
      <c r="AA2056" s="22" t="s">
        <v>39</v>
      </c>
      <c r="AB2056" s="23" t="s">
        <v>6596</v>
      </c>
      <c r="AC2056" s="21">
        <v>0</v>
      </c>
      <c r="AD2056" s="19">
        <v>1.2000000476837159E-2</v>
      </c>
      <c r="AE2056" s="19">
        <v>0</v>
      </c>
    </row>
    <row r="2057" spans="1:31" x14ac:dyDescent="0.15">
      <c r="A2057" s="11">
        <v>360013</v>
      </c>
      <c r="B2057" s="12" t="s">
        <v>6616</v>
      </c>
      <c r="C2057" s="12" t="s">
        <v>6617</v>
      </c>
      <c r="D2057" s="12" t="s">
        <v>120</v>
      </c>
      <c r="E2057" s="12">
        <v>20110516</v>
      </c>
      <c r="F2057" s="13">
        <v>20.224367373300002</v>
      </c>
      <c r="G2057" s="14">
        <v>1.8808626684</v>
      </c>
      <c r="H2057" s="12" t="s">
        <v>741</v>
      </c>
      <c r="I2057" s="12" t="s">
        <v>3533</v>
      </c>
      <c r="J2057" s="12" t="s">
        <v>3534</v>
      </c>
      <c r="K2057" s="12" t="s">
        <v>3658</v>
      </c>
      <c r="L2057" s="12"/>
      <c r="M2057" s="12"/>
      <c r="N2057" s="12">
        <f>[1]!f_prt_stocktonav(A2057,"2017/03/31")</f>
        <v>0</v>
      </c>
      <c r="O2057" s="15">
        <v>0</v>
      </c>
      <c r="P2057" s="16" t="s">
        <v>6618</v>
      </c>
      <c r="Q2057" s="17">
        <v>2.9369863013698629</v>
      </c>
      <c r="R2057" s="18">
        <v>5.9884275672348553E-2</v>
      </c>
      <c r="S2057" s="19">
        <v>9.1056520852594858E-2</v>
      </c>
      <c r="T2057" s="19">
        <v>5.4947958208432901E-2</v>
      </c>
      <c r="U2057" s="20">
        <v>0.99892341868016676</v>
      </c>
      <c r="V2057" s="20">
        <v>1.5528003884913955</v>
      </c>
      <c r="W2057" s="20">
        <v>0.87069346606298259</v>
      </c>
      <c r="X2057" s="21" t="s">
        <v>4606</v>
      </c>
      <c r="Y2057" s="22">
        <v>1</v>
      </c>
      <c r="Z2057" s="22" t="s">
        <v>39</v>
      </c>
      <c r="AA2057" s="22" t="s">
        <v>39</v>
      </c>
      <c r="AB2057" s="23" t="s">
        <v>6619</v>
      </c>
      <c r="AC2057" s="21">
        <v>0</v>
      </c>
      <c r="AD2057" s="19">
        <v>6.9999998807907101E-3</v>
      </c>
      <c r="AE2057" s="19">
        <v>0</v>
      </c>
    </row>
    <row r="2058" spans="1:31" x14ac:dyDescent="0.15">
      <c r="A2058" s="11">
        <v>519111</v>
      </c>
      <c r="B2058" s="12" t="s">
        <v>6620</v>
      </c>
      <c r="C2058" s="12" t="s">
        <v>6621</v>
      </c>
      <c r="D2058" s="12" t="s">
        <v>147</v>
      </c>
      <c r="E2058" s="12">
        <v>20081230</v>
      </c>
      <c r="F2058" s="13">
        <v>0.52794264390000001</v>
      </c>
      <c r="G2058" s="14">
        <v>0.60594058350000002</v>
      </c>
      <c r="H2058" s="12" t="s">
        <v>741</v>
      </c>
      <c r="I2058" s="12" t="s">
        <v>3533</v>
      </c>
      <c r="J2058" s="12" t="s">
        <v>3534</v>
      </c>
      <c r="K2058" s="12" t="s">
        <v>3658</v>
      </c>
      <c r="L2058" s="12"/>
      <c r="M2058" s="12"/>
      <c r="N2058" s="12">
        <f>[1]!f_prt_stocktonav(A2058,"2017/03/31")</f>
        <v>0</v>
      </c>
      <c r="O2058" s="15">
        <v>0</v>
      </c>
      <c r="P2058" s="16" t="s">
        <v>6622</v>
      </c>
      <c r="Q2058" s="17">
        <v>2.4465753424657533</v>
      </c>
      <c r="R2058" s="18">
        <v>5.8095740405692764E-2</v>
      </c>
      <c r="S2058" s="19">
        <v>9.9936423534709787E-2</v>
      </c>
      <c r="T2058" s="19">
        <v>8.8486095622233307E-2</v>
      </c>
      <c r="U2058" s="20">
        <v>0.76373939554610659</v>
      </c>
      <c r="V2058" s="20">
        <v>1.2376908318215467</v>
      </c>
      <c r="W2058" s="20">
        <v>1.0776129655641826</v>
      </c>
      <c r="X2058" s="21" t="s">
        <v>4606</v>
      </c>
      <c r="Y2058" s="22">
        <v>3</v>
      </c>
      <c r="Z2058" s="22" t="s">
        <v>39</v>
      </c>
      <c r="AA2058" s="22" t="s">
        <v>39</v>
      </c>
      <c r="AB2058" s="23" t="s">
        <v>6623</v>
      </c>
      <c r="AC2058" s="21">
        <v>0</v>
      </c>
      <c r="AD2058" s="19">
        <v>6.4999997615814206E-3</v>
      </c>
      <c r="AE2058" s="19">
        <v>0</v>
      </c>
    </row>
    <row r="2059" spans="1:31" x14ac:dyDescent="0.15">
      <c r="A2059" s="26">
        <v>675</v>
      </c>
      <c r="B2059" s="27" t="s">
        <v>6624</v>
      </c>
      <c r="C2059" s="28" t="s">
        <v>6625</v>
      </c>
      <c r="D2059" s="28" t="s">
        <v>1551</v>
      </c>
      <c r="E2059" s="28">
        <v>20140829</v>
      </c>
      <c r="F2059" s="29">
        <v>97.188754030799998</v>
      </c>
      <c r="G2059" s="30" t="s">
        <v>778</v>
      </c>
      <c r="H2059" s="31" t="s">
        <v>149</v>
      </c>
      <c r="I2059" s="25" t="s">
        <v>3533</v>
      </c>
      <c r="J2059" s="25" t="s">
        <v>3534</v>
      </c>
      <c r="K2059" s="25" t="s">
        <v>3658</v>
      </c>
      <c r="L2059" s="28"/>
      <c r="M2059" s="28"/>
      <c r="N2059" s="12">
        <f>[1]!f_prt_stocktonav(A2059,"2017/03/31")</f>
        <v>0</v>
      </c>
      <c r="O2059" s="15">
        <v>0</v>
      </c>
      <c r="P2059" s="16" t="s">
        <v>6626</v>
      </c>
      <c r="Q2059" s="17">
        <v>2.3589041095890413</v>
      </c>
      <c r="R2059" s="18">
        <v>4.4844738625103409E-2</v>
      </c>
      <c r="S2059" s="19">
        <v>0</v>
      </c>
      <c r="T2059" s="19">
        <v>0</v>
      </c>
      <c r="U2059" s="20">
        <v>10.165207590532612</v>
      </c>
      <c r="V2059" s="20">
        <v>10.165207590532612</v>
      </c>
      <c r="W2059" s="20">
        <v>10.165207590532612</v>
      </c>
      <c r="X2059" s="21" t="s">
        <v>4606</v>
      </c>
      <c r="Y2059" s="22" t="s">
        <v>39</v>
      </c>
      <c r="Z2059" s="22" t="s">
        <v>39</v>
      </c>
      <c r="AA2059" s="22" t="s">
        <v>39</v>
      </c>
      <c r="AB2059" s="16" t="s">
        <v>6604</v>
      </c>
      <c r="AC2059" s="32">
        <v>0</v>
      </c>
      <c r="AD2059" s="33">
        <v>7.4999999999999997E-3</v>
      </c>
      <c r="AE2059" s="33">
        <v>3.4999999999999996E-3</v>
      </c>
    </row>
    <row r="2060" spans="1:31" x14ac:dyDescent="0.15">
      <c r="A2060" s="26">
        <v>3546</v>
      </c>
      <c r="B2060" s="27" t="s">
        <v>6630</v>
      </c>
      <c r="C2060" s="28" t="s">
        <v>6631</v>
      </c>
      <c r="D2060" s="28" t="s">
        <v>1674</v>
      </c>
      <c r="E2060" s="28">
        <v>20161130</v>
      </c>
      <c r="F2060" s="29">
        <v>36.485951107399998</v>
      </c>
      <c r="G2060" s="30" t="s">
        <v>778</v>
      </c>
      <c r="H2060" s="31" t="s">
        <v>149</v>
      </c>
      <c r="I2060" s="25" t="s">
        <v>3533</v>
      </c>
      <c r="J2060" s="25" t="s">
        <v>3534</v>
      </c>
      <c r="K2060" s="25" t="s">
        <v>3658</v>
      </c>
      <c r="L2060" s="28"/>
      <c r="M2060" s="28"/>
      <c r="N2060" s="12">
        <f>[1]!f_prt_stocktonav(A2060,"2017/03/31")</f>
        <v>0</v>
      </c>
      <c r="O2060" s="15">
        <v>0</v>
      </c>
      <c r="P2060" s="16" t="s">
        <v>6632</v>
      </c>
      <c r="Q2060" s="17">
        <v>0.10136986301369863</v>
      </c>
      <c r="R2060" s="18">
        <v>4.0656926989305564E-2</v>
      </c>
      <c r="S2060" s="19">
        <v>0</v>
      </c>
      <c r="T2060" s="19">
        <v>0</v>
      </c>
      <c r="U2060" s="20">
        <v>4.6101635453542453</v>
      </c>
      <c r="V2060" s="20">
        <v>4.6101635453542453</v>
      </c>
      <c r="W2060" s="20">
        <v>4.6101635453542453</v>
      </c>
      <c r="X2060" s="21" t="s">
        <v>6633</v>
      </c>
      <c r="Y2060" s="22" t="s">
        <v>39</v>
      </c>
      <c r="Z2060" s="22" t="s">
        <v>39</v>
      </c>
      <c r="AA2060" s="22" t="s">
        <v>39</v>
      </c>
      <c r="AB2060" s="16" t="s">
        <v>1852</v>
      </c>
      <c r="AC2060" s="32">
        <v>0</v>
      </c>
      <c r="AD2060" s="33">
        <v>4.0000000596046451E-3</v>
      </c>
      <c r="AE2060" s="33">
        <v>0</v>
      </c>
    </row>
    <row r="2061" spans="1:31" x14ac:dyDescent="0.15">
      <c r="A2061" s="26">
        <v>3471</v>
      </c>
      <c r="B2061" s="27" t="s">
        <v>6653</v>
      </c>
      <c r="C2061" s="28" t="s">
        <v>6654</v>
      </c>
      <c r="D2061" s="28" t="s">
        <v>6655</v>
      </c>
      <c r="E2061" s="28">
        <v>20161018</v>
      </c>
      <c r="F2061" s="29">
        <v>4.8217185378999998</v>
      </c>
      <c r="G2061" s="30" t="s">
        <v>778</v>
      </c>
      <c r="H2061" s="31" t="s">
        <v>149</v>
      </c>
      <c r="I2061" s="25" t="s">
        <v>3533</v>
      </c>
      <c r="J2061" s="25" t="s">
        <v>3534</v>
      </c>
      <c r="K2061" s="25" t="s">
        <v>3658</v>
      </c>
      <c r="L2061" s="28"/>
      <c r="M2061" s="28"/>
      <c r="N2061" s="12">
        <f>[1]!f_prt_stocktonav(A2061,"2017/03/31")</f>
        <v>0</v>
      </c>
      <c r="O2061" s="15">
        <v>0</v>
      </c>
      <c r="P2061" s="16" t="s">
        <v>6656</v>
      </c>
      <c r="Q2061" s="17">
        <v>0.21917808219178081</v>
      </c>
      <c r="R2061" s="18">
        <v>-0.19625895252322179</v>
      </c>
      <c r="S2061" s="19">
        <v>0</v>
      </c>
      <c r="T2061" s="19">
        <v>0</v>
      </c>
      <c r="U2061" s="20">
        <v>-4.0732435813361665</v>
      </c>
      <c r="V2061" s="20">
        <v>-4.0732435813361665</v>
      </c>
      <c r="W2061" s="20">
        <v>-4.0732435813361665</v>
      </c>
      <c r="X2061" s="21" t="s">
        <v>6657</v>
      </c>
      <c r="Y2061" s="22" t="s">
        <v>39</v>
      </c>
      <c r="Z2061" s="22" t="s">
        <v>39</v>
      </c>
      <c r="AA2061" s="22" t="s">
        <v>39</v>
      </c>
      <c r="AB2061" s="16" t="s">
        <v>418</v>
      </c>
      <c r="AC2061" s="32">
        <v>0</v>
      </c>
      <c r="AD2061" s="33">
        <v>3.0000001192092896E-3</v>
      </c>
      <c r="AE2061" s="33">
        <v>0</v>
      </c>
    </row>
    <row r="2062" spans="1:31" x14ac:dyDescent="0.15">
      <c r="A2062" s="26">
        <v>775</v>
      </c>
      <c r="B2062" s="27" t="s">
        <v>6658</v>
      </c>
      <c r="C2062" s="28" t="s">
        <v>6659</v>
      </c>
      <c r="D2062" s="28" t="s">
        <v>888</v>
      </c>
      <c r="E2062" s="28">
        <v>20150120</v>
      </c>
      <c r="F2062" s="29">
        <v>4.2413037077000002</v>
      </c>
      <c r="G2062" s="30" t="s">
        <v>778</v>
      </c>
      <c r="H2062" s="31" t="s">
        <v>149</v>
      </c>
      <c r="I2062" s="25" t="s">
        <v>3533</v>
      </c>
      <c r="J2062" s="25" t="s">
        <v>3534</v>
      </c>
      <c r="K2062" s="25" t="s">
        <v>3658</v>
      </c>
      <c r="L2062" s="28"/>
      <c r="M2062" s="28"/>
      <c r="N2062" s="12">
        <f>[1]!f_prt_stocktonav(A2062,"2017/03/31")</f>
        <v>0</v>
      </c>
      <c r="O2062" s="15">
        <v>0</v>
      </c>
      <c r="P2062" s="16" t="s">
        <v>6239</v>
      </c>
      <c r="Q2062" s="17">
        <v>1.9643835616438357</v>
      </c>
      <c r="R2062" s="18">
        <v>3.9019108908636024E-2</v>
      </c>
      <c r="S2062" s="19">
        <v>0</v>
      </c>
      <c r="T2062" s="19">
        <v>0</v>
      </c>
      <c r="U2062" s="20">
        <v>7.2690038203972032</v>
      </c>
      <c r="V2062" s="20">
        <v>7.2690038203972032</v>
      </c>
      <c r="W2062" s="20">
        <v>7.2690038203972032</v>
      </c>
      <c r="X2062" s="21" t="s">
        <v>5713</v>
      </c>
      <c r="Y2062" s="22" t="s">
        <v>39</v>
      </c>
      <c r="Z2062" s="22" t="s">
        <v>39</v>
      </c>
      <c r="AA2062" s="22" t="s">
        <v>39</v>
      </c>
      <c r="AB2062" s="16" t="s">
        <v>4327</v>
      </c>
      <c r="AC2062" s="32">
        <v>0</v>
      </c>
      <c r="AD2062" s="33">
        <v>6.9999998807907101E-3</v>
      </c>
      <c r="AE2062" s="33">
        <v>3.4999999999999996E-3</v>
      </c>
    </row>
    <row r="2063" spans="1:31" x14ac:dyDescent="0.15">
      <c r="A2063" s="26">
        <v>2840</v>
      </c>
      <c r="B2063" s="27" t="s">
        <v>6660</v>
      </c>
      <c r="C2063" s="28" t="s">
        <v>6661</v>
      </c>
      <c r="D2063" s="28" t="s">
        <v>965</v>
      </c>
      <c r="E2063" s="28">
        <v>20161219</v>
      </c>
      <c r="F2063" s="29">
        <v>3.2203600667000001</v>
      </c>
      <c r="G2063" s="30" t="s">
        <v>778</v>
      </c>
      <c r="H2063" s="31" t="s">
        <v>149</v>
      </c>
      <c r="I2063" s="25" t="s">
        <v>3533</v>
      </c>
      <c r="J2063" s="25" t="s">
        <v>3534</v>
      </c>
      <c r="K2063" s="25" t="s">
        <v>3658</v>
      </c>
      <c r="L2063" s="28"/>
      <c r="M2063" s="28"/>
      <c r="N2063" s="12">
        <f>[1]!f_prt_stocktonav(A2063,"2017/03/31")</f>
        <v>0</v>
      </c>
      <c r="O2063" s="15">
        <v>0</v>
      </c>
      <c r="P2063" s="16">
        <v>0</v>
      </c>
      <c r="Q2063" s="17">
        <v>0</v>
      </c>
      <c r="R2063" s="18">
        <v>0</v>
      </c>
      <c r="S2063" s="19">
        <v>0</v>
      </c>
      <c r="T2063" s="19">
        <v>0</v>
      </c>
      <c r="U2063" s="20">
        <v>0</v>
      </c>
      <c r="V2063" s="20">
        <v>0</v>
      </c>
      <c r="W2063" s="20">
        <v>0</v>
      </c>
      <c r="X2063" s="21">
        <v>0</v>
      </c>
      <c r="Y2063" s="22" t="s">
        <v>39</v>
      </c>
      <c r="Z2063" s="22" t="s">
        <v>39</v>
      </c>
      <c r="AA2063" s="22" t="s">
        <v>39</v>
      </c>
      <c r="AB2063" s="16">
        <v>0</v>
      </c>
      <c r="AC2063" s="32">
        <v>0</v>
      </c>
      <c r="AD2063" s="33">
        <v>0</v>
      </c>
      <c r="AE2063" s="33">
        <v>0</v>
      </c>
    </row>
    <row r="2064" spans="1:31" x14ac:dyDescent="0.15">
      <c r="A2064" s="26">
        <v>3510</v>
      </c>
      <c r="B2064" s="27" t="s">
        <v>6662</v>
      </c>
      <c r="C2064" s="28" t="s">
        <v>6663</v>
      </c>
      <c r="D2064" s="28" t="s">
        <v>647</v>
      </c>
      <c r="E2064" s="28">
        <v>20161207</v>
      </c>
      <c r="F2064" s="29">
        <v>3.0590780167</v>
      </c>
      <c r="G2064" s="30" t="s">
        <v>778</v>
      </c>
      <c r="H2064" s="31" t="s">
        <v>149</v>
      </c>
      <c r="I2064" s="25" t="s">
        <v>3533</v>
      </c>
      <c r="J2064" s="25" t="s">
        <v>3534</v>
      </c>
      <c r="K2064" s="25" t="s">
        <v>3658</v>
      </c>
      <c r="L2064" s="28"/>
      <c r="M2064" s="28"/>
      <c r="N2064" s="12">
        <f>[1]!f_prt_stocktonav(A2064,"2017/03/31")</f>
        <v>0</v>
      </c>
      <c r="O2064" s="15">
        <v>0</v>
      </c>
      <c r="P2064" s="16" t="s">
        <v>6664</v>
      </c>
      <c r="Q2064" s="17">
        <v>8.2191780821917804E-2</v>
      </c>
      <c r="R2064" s="18">
        <v>3.1101710037021002E-2</v>
      </c>
      <c r="S2064" s="19">
        <v>0</v>
      </c>
      <c r="T2064" s="19">
        <v>0</v>
      </c>
      <c r="U2064" s="20">
        <v>16.407898807933332</v>
      </c>
      <c r="V2064" s="20">
        <v>16.407898807933332</v>
      </c>
      <c r="W2064" s="20">
        <v>16.407898807933332</v>
      </c>
      <c r="X2064" s="21" t="s">
        <v>6665</v>
      </c>
      <c r="Y2064" s="22" t="s">
        <v>39</v>
      </c>
      <c r="Z2064" s="22" t="s">
        <v>39</v>
      </c>
      <c r="AA2064" s="22" t="s">
        <v>39</v>
      </c>
      <c r="AB2064" s="16">
        <v>0</v>
      </c>
      <c r="AC2064" s="32">
        <v>0</v>
      </c>
      <c r="AD2064" s="33">
        <v>8.0000001192092902E-3</v>
      </c>
      <c r="AE2064" s="33">
        <v>0</v>
      </c>
    </row>
    <row r="2065" spans="1:31" x14ac:dyDescent="0.15">
      <c r="A2065" s="26">
        <v>3628</v>
      </c>
      <c r="B2065" s="27" t="s">
        <v>6670</v>
      </c>
      <c r="C2065" s="28" t="s">
        <v>6671</v>
      </c>
      <c r="D2065" s="28" t="s">
        <v>6672</v>
      </c>
      <c r="E2065" s="28">
        <v>20161128</v>
      </c>
      <c r="F2065" s="29">
        <v>2.912103482</v>
      </c>
      <c r="G2065" s="30" t="s">
        <v>778</v>
      </c>
      <c r="H2065" s="31" t="s">
        <v>149</v>
      </c>
      <c r="I2065" s="25" t="s">
        <v>3533</v>
      </c>
      <c r="J2065" s="25" t="s">
        <v>3534</v>
      </c>
      <c r="K2065" s="25" t="s">
        <v>3658</v>
      </c>
      <c r="L2065" s="28"/>
      <c r="M2065" s="28"/>
      <c r="N2065" s="12">
        <f>[1]!f_prt_stocktonav(A2065,"2017/03/31")</f>
        <v>0</v>
      </c>
      <c r="O2065" s="15">
        <v>0</v>
      </c>
      <c r="P2065" s="16" t="s">
        <v>6673</v>
      </c>
      <c r="Q2065" s="17">
        <v>0.10684931506849316</v>
      </c>
      <c r="R2065" s="18">
        <v>2.4969468258094984E-2</v>
      </c>
      <c r="S2065" s="19">
        <v>0</v>
      </c>
      <c r="T2065" s="19">
        <v>0</v>
      </c>
      <c r="U2065" s="20">
        <v>3.1443134997910889</v>
      </c>
      <c r="V2065" s="20">
        <v>3.1443134997910889</v>
      </c>
      <c r="W2065" s="20">
        <v>3.1443134997910889</v>
      </c>
      <c r="X2065" s="21" t="s">
        <v>6674</v>
      </c>
      <c r="Y2065" s="22" t="s">
        <v>39</v>
      </c>
      <c r="Z2065" s="22" t="s">
        <v>39</v>
      </c>
      <c r="AA2065" s="22" t="s">
        <v>39</v>
      </c>
      <c r="AB2065" s="16" t="s">
        <v>2937</v>
      </c>
      <c r="AC2065" s="32">
        <v>0</v>
      </c>
      <c r="AD2065" s="33">
        <v>6.9999998807907101E-3</v>
      </c>
      <c r="AE2065" s="33">
        <v>0</v>
      </c>
    </row>
    <row r="2066" spans="1:31" x14ac:dyDescent="0.15">
      <c r="A2066" s="44">
        <v>3409</v>
      </c>
      <c r="B2066" s="44" t="s">
        <v>6677</v>
      </c>
      <c r="C2066" s="28" t="s">
        <v>6678</v>
      </c>
      <c r="D2066" s="28" t="s">
        <v>493</v>
      </c>
      <c r="E2066" s="28">
        <v>20161013</v>
      </c>
      <c r="F2066" s="29">
        <v>2.075840709</v>
      </c>
      <c r="G2066" s="30" t="s">
        <v>778</v>
      </c>
      <c r="H2066" s="31" t="s">
        <v>149</v>
      </c>
      <c r="I2066" s="25" t="s">
        <v>3533</v>
      </c>
      <c r="J2066" s="25" t="s">
        <v>3534</v>
      </c>
      <c r="K2066" s="25" t="s">
        <v>3658</v>
      </c>
      <c r="L2066" s="28"/>
      <c r="M2066" s="28"/>
      <c r="N2066" s="12">
        <f>[1]!f_prt_stocktonav(A2066,"2017/03/31")</f>
        <v>0</v>
      </c>
      <c r="O2066" s="15">
        <v>0</v>
      </c>
      <c r="P2066" s="16" t="s">
        <v>6679</v>
      </c>
      <c r="Q2066" s="17">
        <v>0.23287671232876711</v>
      </c>
      <c r="R2066" s="18">
        <v>-5.8824843340455013E-2</v>
      </c>
      <c r="S2066" s="19">
        <v>0</v>
      </c>
      <c r="T2066" s="19">
        <v>0</v>
      </c>
      <c r="U2066" s="20">
        <v>-3.8696387417196161</v>
      </c>
      <c r="V2066" s="20">
        <v>-3.8696387417196161</v>
      </c>
      <c r="W2066" s="20">
        <v>-3.8696387417196161</v>
      </c>
      <c r="X2066" s="21" t="s">
        <v>5796</v>
      </c>
      <c r="Y2066" s="22" t="s">
        <v>39</v>
      </c>
      <c r="Z2066" s="22" t="s">
        <v>39</v>
      </c>
      <c r="AA2066" s="22" t="s">
        <v>39</v>
      </c>
      <c r="AB2066" s="16">
        <v>0</v>
      </c>
      <c r="AC2066" s="32">
        <v>0</v>
      </c>
      <c r="AD2066" s="33">
        <v>4.0000000596046451E-3</v>
      </c>
      <c r="AE2066" s="33">
        <v>0</v>
      </c>
    </row>
    <row r="2067" spans="1:31" x14ac:dyDescent="0.15">
      <c r="A2067" s="44">
        <v>2711</v>
      </c>
      <c r="B2067" s="44" t="s">
        <v>6685</v>
      </c>
      <c r="C2067" s="28" t="s">
        <v>6686</v>
      </c>
      <c r="D2067" s="28" t="s">
        <v>91</v>
      </c>
      <c r="E2067" s="28">
        <v>20161031</v>
      </c>
      <c r="F2067" s="29">
        <v>2.0144964502999998</v>
      </c>
      <c r="G2067" s="30" t="s">
        <v>778</v>
      </c>
      <c r="H2067" s="31" t="s">
        <v>149</v>
      </c>
      <c r="I2067" s="25" t="s">
        <v>3533</v>
      </c>
      <c r="J2067" s="25" t="s">
        <v>3534</v>
      </c>
      <c r="K2067" s="25" t="s">
        <v>3658</v>
      </c>
      <c r="L2067" s="28"/>
      <c r="M2067" s="28"/>
      <c r="N2067" s="12">
        <f>[1]!f_prt_stocktonav(A2067,"2017/03/31")</f>
        <v>0</v>
      </c>
      <c r="O2067" s="15">
        <v>0</v>
      </c>
      <c r="P2067" s="16" t="s">
        <v>6687</v>
      </c>
      <c r="Q2067" s="17">
        <v>0.18082191780821918</v>
      </c>
      <c r="R2067" s="18">
        <v>-1.19077313847884E-2</v>
      </c>
      <c r="S2067" s="19">
        <v>0</v>
      </c>
      <c r="T2067" s="19">
        <v>0</v>
      </c>
      <c r="U2067" s="20">
        <v>-2.4364702600906605</v>
      </c>
      <c r="V2067" s="20">
        <v>-2.4364702600906605</v>
      </c>
      <c r="W2067" s="20">
        <v>-2.4364702600906605</v>
      </c>
      <c r="X2067" s="21" t="s">
        <v>6688</v>
      </c>
      <c r="Y2067" s="22" t="s">
        <v>39</v>
      </c>
      <c r="Z2067" s="22" t="s">
        <v>39</v>
      </c>
      <c r="AA2067" s="22" t="s">
        <v>39</v>
      </c>
      <c r="AB2067" s="16" t="s">
        <v>6689</v>
      </c>
      <c r="AC2067" s="32">
        <v>0</v>
      </c>
      <c r="AD2067" s="33">
        <v>5.0000000000000001E-3</v>
      </c>
      <c r="AE2067" s="33">
        <v>0</v>
      </c>
    </row>
    <row r="2068" spans="1:31" x14ac:dyDescent="0.15">
      <c r="A2068" s="44">
        <v>3037</v>
      </c>
      <c r="B2068" s="44" t="s">
        <v>6693</v>
      </c>
      <c r="C2068" s="28" t="s">
        <v>6694</v>
      </c>
      <c r="D2068" s="28" t="s">
        <v>91</v>
      </c>
      <c r="E2068" s="28">
        <v>20161118</v>
      </c>
      <c r="F2068" s="29">
        <v>2.006494456</v>
      </c>
      <c r="G2068" s="30" t="s">
        <v>148</v>
      </c>
      <c r="H2068" s="31" t="s">
        <v>149</v>
      </c>
      <c r="I2068" s="25" t="s">
        <v>3533</v>
      </c>
      <c r="J2068" s="25" t="s">
        <v>3534</v>
      </c>
      <c r="K2068" s="25" t="s">
        <v>3658</v>
      </c>
      <c r="L2068" s="28"/>
      <c r="M2068" s="28"/>
      <c r="N2068" s="12">
        <f>[1]!f_prt_stocktonav(A2068,"2017/03/31")</f>
        <v>0</v>
      </c>
      <c r="O2068" s="15">
        <v>0</v>
      </c>
      <c r="P2068" s="16">
        <v>0</v>
      </c>
      <c r="Q2068" s="17">
        <v>0</v>
      </c>
      <c r="R2068" s="18">
        <v>5.6806946935475278E-2</v>
      </c>
      <c r="S2068" s="19">
        <v>4.1091184143438708E-2</v>
      </c>
      <c r="T2068" s="19">
        <v>0</v>
      </c>
      <c r="U2068" s="20">
        <v>0</v>
      </c>
      <c r="V2068" s="20">
        <v>0.24621727314346523</v>
      </c>
      <c r="W2068" s="20">
        <v>0.36682386233356501</v>
      </c>
      <c r="X2068" s="21">
        <v>0</v>
      </c>
      <c r="Y2068" s="22" t="s">
        <v>39</v>
      </c>
      <c r="Z2068" s="22" t="s">
        <v>39</v>
      </c>
      <c r="AA2068" s="22" t="s">
        <v>39</v>
      </c>
      <c r="AB2068" s="16" t="s">
        <v>6177</v>
      </c>
      <c r="AC2068" s="32">
        <v>0</v>
      </c>
      <c r="AD2068" s="33">
        <v>3.8999998569488525E-3</v>
      </c>
      <c r="AE2068" s="33">
        <v>0</v>
      </c>
    </row>
    <row r="2069" spans="1:31" x14ac:dyDescent="0.15">
      <c r="A2069" s="44">
        <v>3013</v>
      </c>
      <c r="B2069" s="44" t="s">
        <v>6700</v>
      </c>
      <c r="C2069" s="28" t="s">
        <v>6701</v>
      </c>
      <c r="D2069" s="28" t="s">
        <v>1278</v>
      </c>
      <c r="E2069" s="28">
        <v>20161227</v>
      </c>
      <c r="F2069" s="29">
        <v>2.0014434733000002</v>
      </c>
      <c r="G2069" s="30" t="s">
        <v>148</v>
      </c>
      <c r="H2069" s="31" t="s">
        <v>149</v>
      </c>
      <c r="I2069" s="25" t="s">
        <v>3533</v>
      </c>
      <c r="J2069" s="25" t="s">
        <v>3534</v>
      </c>
      <c r="K2069" s="25" t="s">
        <v>3658</v>
      </c>
      <c r="L2069" s="28"/>
      <c r="M2069" s="28"/>
      <c r="N2069" s="12">
        <f>[1]!f_prt_stocktonav(A2069,"2017/03/31")</f>
        <v>0</v>
      </c>
      <c r="O2069" s="15">
        <v>0</v>
      </c>
      <c r="P2069" s="16">
        <v>0</v>
      </c>
      <c r="Q2069" s="17">
        <v>0</v>
      </c>
      <c r="R2069" s="18">
        <v>-3.2158705807154075E-2</v>
      </c>
      <c r="S2069" s="19">
        <v>-4.2022296337459686E-2</v>
      </c>
      <c r="T2069" s="19">
        <v>0</v>
      </c>
      <c r="U2069" s="20">
        <v>0</v>
      </c>
      <c r="V2069" s="20">
        <v>-0.2523174910836613</v>
      </c>
      <c r="W2069" s="20">
        <v>-0.24677299179573553</v>
      </c>
      <c r="X2069" s="21">
        <v>0</v>
      </c>
      <c r="Y2069" s="22" t="s">
        <v>39</v>
      </c>
      <c r="Z2069" s="22" t="s">
        <v>39</v>
      </c>
      <c r="AA2069" s="22" t="s">
        <v>39</v>
      </c>
      <c r="AB2069" s="16" t="s">
        <v>6702</v>
      </c>
      <c r="AC2069" s="32" t="s">
        <v>6186</v>
      </c>
      <c r="AD2069" s="33">
        <v>4.4999998807907105E-3</v>
      </c>
      <c r="AE2069" s="33">
        <v>0</v>
      </c>
    </row>
    <row r="2070" spans="1:31" x14ac:dyDescent="0.15">
      <c r="A2070" s="44">
        <v>675081</v>
      </c>
      <c r="B2070" s="44" t="s">
        <v>6703</v>
      </c>
      <c r="C2070" s="28" t="s">
        <v>6704</v>
      </c>
      <c r="D2070" s="28" t="s">
        <v>3967</v>
      </c>
      <c r="E2070" s="28">
        <v>20161117</v>
      </c>
      <c r="F2070" s="29">
        <v>1.9881393166000001</v>
      </c>
      <c r="G2070" s="30" t="s">
        <v>778</v>
      </c>
      <c r="H2070" s="31" t="s">
        <v>149</v>
      </c>
      <c r="I2070" s="25" t="s">
        <v>3533</v>
      </c>
      <c r="J2070" s="25" t="s">
        <v>3534</v>
      </c>
      <c r="K2070" s="25" t="s">
        <v>3658</v>
      </c>
      <c r="L2070" s="28"/>
      <c r="M2070" s="28"/>
      <c r="N2070" s="12">
        <f>[1]!f_prt_stocktonav(A2070,"2017/03/31")</f>
        <v>0</v>
      </c>
      <c r="O2070" s="15">
        <v>0</v>
      </c>
      <c r="P2070" s="16" t="s">
        <v>6705</v>
      </c>
      <c r="Q2070" s="17">
        <v>0.13698630136986301</v>
      </c>
      <c r="R2070" s="18">
        <v>-6.6896479090576166E-2</v>
      </c>
      <c r="S2070" s="19">
        <v>0</v>
      </c>
      <c r="T2070" s="19">
        <v>0</v>
      </c>
      <c r="U2070" s="20">
        <v>-2.4228766722625488</v>
      </c>
      <c r="V2070" s="20">
        <v>-2.4228766722625488</v>
      </c>
      <c r="W2070" s="20">
        <v>-2.4228766722625488</v>
      </c>
      <c r="X2070" s="21" t="s">
        <v>6706</v>
      </c>
      <c r="Y2070" s="22" t="s">
        <v>39</v>
      </c>
      <c r="Z2070" s="22" t="s">
        <v>39</v>
      </c>
      <c r="AA2070" s="22" t="s">
        <v>39</v>
      </c>
      <c r="AB2070" s="16" t="s">
        <v>6684</v>
      </c>
      <c r="AC2070" s="32">
        <v>0</v>
      </c>
      <c r="AD2070" s="33">
        <v>4.0000000596046451E-3</v>
      </c>
      <c r="AE2070" s="33">
        <v>0</v>
      </c>
    </row>
    <row r="2071" spans="1:31" x14ac:dyDescent="0.15">
      <c r="A2071" s="44">
        <v>3180</v>
      </c>
      <c r="B2071" s="44" t="s">
        <v>6707</v>
      </c>
      <c r="C2071" s="28" t="s">
        <v>6708</v>
      </c>
      <c r="D2071" s="28" t="s">
        <v>6655</v>
      </c>
      <c r="E2071" s="28">
        <v>20161111</v>
      </c>
      <c r="F2071" s="29">
        <v>1.9579563917</v>
      </c>
      <c r="G2071" s="30" t="s">
        <v>778</v>
      </c>
      <c r="H2071" s="31" t="s">
        <v>149</v>
      </c>
      <c r="I2071" s="25" t="s">
        <v>3533</v>
      </c>
      <c r="J2071" s="25" t="s">
        <v>3534</v>
      </c>
      <c r="K2071" s="25" t="s">
        <v>3658</v>
      </c>
      <c r="L2071" s="28"/>
      <c r="M2071" s="28"/>
      <c r="N2071" s="12">
        <f>[1]!f_prt_stocktonav(A2071,"2017/03/31")</f>
        <v>0</v>
      </c>
      <c r="O2071" s="15">
        <v>0</v>
      </c>
      <c r="P2071" s="16">
        <v>0</v>
      </c>
      <c r="Q2071" s="17">
        <v>0</v>
      </c>
      <c r="R2071" s="18">
        <v>8.7240987188219807E-2</v>
      </c>
      <c r="S2071" s="19">
        <v>0.10420077053083654</v>
      </c>
      <c r="T2071" s="19">
        <v>0</v>
      </c>
      <c r="U2071" s="20">
        <v>-1.7058868625346644</v>
      </c>
      <c r="V2071" s="20">
        <v>0.46415829129810188</v>
      </c>
      <c r="W2071" s="20">
        <v>0.39683341089608043</v>
      </c>
      <c r="X2071" s="21">
        <v>0</v>
      </c>
      <c r="Y2071" s="22" t="s">
        <v>39</v>
      </c>
      <c r="Z2071" s="22" t="s">
        <v>39</v>
      </c>
      <c r="AA2071" s="22" t="s">
        <v>39</v>
      </c>
      <c r="AB2071" s="16" t="s">
        <v>6709</v>
      </c>
      <c r="AC2071" s="32">
        <v>0</v>
      </c>
      <c r="AD2071" s="33">
        <v>6.9999998807907101E-3</v>
      </c>
      <c r="AE2071" s="33">
        <v>0</v>
      </c>
    </row>
    <row r="2072" spans="1:31" x14ac:dyDescent="0.15">
      <c r="A2072" s="11">
        <v>3161</v>
      </c>
      <c r="B2072" s="12" t="s">
        <v>6724</v>
      </c>
      <c r="C2072" s="12" t="s">
        <v>6725</v>
      </c>
      <c r="D2072" s="12" t="s">
        <v>525</v>
      </c>
      <c r="E2072" s="12">
        <v>20160922</v>
      </c>
      <c r="F2072" s="13">
        <v>25.979057825200002</v>
      </c>
      <c r="G2072" s="14">
        <v>26.6238345949</v>
      </c>
      <c r="H2072" s="12" t="s">
        <v>741</v>
      </c>
      <c r="I2072" s="12" t="s">
        <v>3533</v>
      </c>
      <c r="J2072" s="12" t="s">
        <v>3534</v>
      </c>
      <c r="K2072" s="12" t="s">
        <v>3658</v>
      </c>
      <c r="L2072" s="12"/>
      <c r="M2072" s="12"/>
      <c r="N2072" s="12">
        <f>[1]!f_prt_stocktonav(A2072,"2017/03/31")</f>
        <v>0</v>
      </c>
      <c r="O2072" s="15">
        <v>0</v>
      </c>
      <c r="P2072" s="16">
        <v>0</v>
      </c>
      <c r="Q2072" s="17">
        <v>0</v>
      </c>
      <c r="R2072" s="18">
        <v>-1.8572609792232742E-2</v>
      </c>
      <c r="S2072" s="19">
        <v>0</v>
      </c>
      <c r="T2072" s="19">
        <v>0</v>
      </c>
      <c r="U2072" s="20">
        <v>-3.1748150271963484</v>
      </c>
      <c r="V2072" s="20">
        <v>-4.5741402367169434E-2</v>
      </c>
      <c r="W2072" s="20">
        <v>-4.5741402367169434E-2</v>
      </c>
      <c r="X2072" s="21">
        <v>0</v>
      </c>
      <c r="Y2072" s="22" t="s">
        <v>39</v>
      </c>
      <c r="Z2072" s="22" t="s">
        <v>39</v>
      </c>
      <c r="AA2072" s="22" t="s">
        <v>39</v>
      </c>
      <c r="AB2072" s="23">
        <v>0</v>
      </c>
      <c r="AC2072" s="21">
        <v>0</v>
      </c>
      <c r="AD2072" s="19">
        <v>6.4999997615814206E-3</v>
      </c>
      <c r="AE2072" s="19">
        <v>0</v>
      </c>
    </row>
    <row r="2073" spans="1:31" x14ac:dyDescent="0.15">
      <c r="A2073" s="11">
        <v>1275</v>
      </c>
      <c r="B2073" s="12" t="s">
        <v>6726</v>
      </c>
      <c r="C2073" s="12" t="s">
        <v>6727</v>
      </c>
      <c r="D2073" s="12" t="s">
        <v>707</v>
      </c>
      <c r="E2073" s="12">
        <v>20150723</v>
      </c>
      <c r="F2073" s="13">
        <v>10.511529553600001</v>
      </c>
      <c r="G2073" s="14">
        <v>12.4235160943</v>
      </c>
      <c r="H2073" s="12" t="s">
        <v>741</v>
      </c>
      <c r="I2073" s="12" t="s">
        <v>3533</v>
      </c>
      <c r="J2073" s="12" t="s">
        <v>3534</v>
      </c>
      <c r="K2073" s="12" t="s">
        <v>3658</v>
      </c>
      <c r="L2073" s="12"/>
      <c r="M2073" s="12"/>
      <c r="N2073" s="12">
        <f>[1]!f_prt_stocktonav(A2073,"2017/03/31")</f>
        <v>0</v>
      </c>
      <c r="O2073" s="15">
        <v>0</v>
      </c>
      <c r="P2073" s="16">
        <v>0</v>
      </c>
      <c r="Q2073" s="17">
        <v>0</v>
      </c>
      <c r="R2073" s="18">
        <v>0</v>
      </c>
      <c r="S2073" s="19">
        <v>0</v>
      </c>
      <c r="T2073" s="19">
        <v>0</v>
      </c>
      <c r="U2073" s="20">
        <v>0</v>
      </c>
      <c r="V2073" s="20">
        <v>0</v>
      </c>
      <c r="W2073" s="20">
        <v>0</v>
      </c>
      <c r="X2073" s="21">
        <v>0</v>
      </c>
      <c r="Y2073" s="22" t="s">
        <v>39</v>
      </c>
      <c r="Z2073" s="22" t="s">
        <v>39</v>
      </c>
      <c r="AA2073" s="22" t="s">
        <v>39</v>
      </c>
      <c r="AB2073" s="23">
        <v>0</v>
      </c>
      <c r="AC2073" s="21">
        <v>0</v>
      </c>
      <c r="AD2073" s="19">
        <v>0</v>
      </c>
      <c r="AE2073" s="19">
        <v>0</v>
      </c>
    </row>
    <row r="2074" spans="1:31" x14ac:dyDescent="0.15">
      <c r="A2074" s="11">
        <v>2801</v>
      </c>
      <c r="B2074" s="12" t="s">
        <v>6728</v>
      </c>
      <c r="C2074" s="12" t="s">
        <v>6729</v>
      </c>
      <c r="D2074" s="12" t="s">
        <v>1953</v>
      </c>
      <c r="E2074" s="12">
        <v>20160601</v>
      </c>
      <c r="F2074" s="13">
        <v>8.5064409377000008</v>
      </c>
      <c r="G2074" s="14">
        <v>8.5638870678999996</v>
      </c>
      <c r="H2074" s="12" t="s">
        <v>741</v>
      </c>
      <c r="I2074" s="12" t="s">
        <v>3533</v>
      </c>
      <c r="J2074" s="12" t="s">
        <v>3534</v>
      </c>
      <c r="K2074" s="12" t="s">
        <v>3658</v>
      </c>
      <c r="L2074" s="12"/>
      <c r="M2074" s="12"/>
      <c r="N2074" s="12">
        <f>[1]!f_prt_stocktonav(A2074,"2017/03/31")</f>
        <v>0</v>
      </c>
      <c r="O2074" s="15">
        <v>0</v>
      </c>
      <c r="P2074" s="16">
        <v>0</v>
      </c>
      <c r="Q2074" s="17">
        <v>0</v>
      </c>
      <c r="R2074" s="18">
        <v>0.10721000973912108</v>
      </c>
      <c r="S2074" s="19">
        <v>-3.9644165136493159E-3</v>
      </c>
      <c r="T2074" s="19">
        <v>4.3448634845066669E-2</v>
      </c>
      <c r="U2074" s="20">
        <v>0.67919108475873957</v>
      </c>
      <c r="V2074" s="20">
        <v>4.5988067906021224E-2</v>
      </c>
      <c r="W2074" s="20">
        <v>0.23971860868689696</v>
      </c>
      <c r="X2074" s="21">
        <v>0</v>
      </c>
      <c r="Y2074" s="22" t="s">
        <v>39</v>
      </c>
      <c r="Z2074" s="22" t="s">
        <v>39</v>
      </c>
      <c r="AA2074" s="22" t="s">
        <v>39</v>
      </c>
      <c r="AB2074" s="23">
        <v>0</v>
      </c>
      <c r="AC2074" s="21">
        <v>0</v>
      </c>
      <c r="AD2074" s="19">
        <v>5.8999997377395634E-3</v>
      </c>
      <c r="AE2074" s="19">
        <v>0</v>
      </c>
    </row>
    <row r="2075" spans="1:31" x14ac:dyDescent="0.15">
      <c r="A2075" s="11">
        <v>2836</v>
      </c>
      <c r="B2075" s="12" t="s">
        <v>6730</v>
      </c>
      <c r="C2075" s="12" t="s">
        <v>6731</v>
      </c>
      <c r="D2075" s="12" t="s">
        <v>549</v>
      </c>
      <c r="E2075" s="12">
        <v>20160824</v>
      </c>
      <c r="F2075" s="13" t="s">
        <v>39</v>
      </c>
      <c r="G2075" s="14">
        <v>8.0111209359999993</v>
      </c>
      <c r="H2075" s="12" t="s">
        <v>741</v>
      </c>
      <c r="I2075" s="12" t="s">
        <v>3533</v>
      </c>
      <c r="J2075" s="12" t="s">
        <v>3534</v>
      </c>
      <c r="K2075" s="12" t="s">
        <v>3658</v>
      </c>
      <c r="L2075" s="12"/>
      <c r="M2075" s="12"/>
      <c r="N2075" s="12">
        <f>[1]!f_prt_stocktonav(A2075,"2017/03/31")</f>
        <v>0</v>
      </c>
      <c r="O2075" s="15">
        <v>0</v>
      </c>
      <c r="P2075" s="16">
        <v>0</v>
      </c>
      <c r="Q2075" s="17">
        <v>0</v>
      </c>
      <c r="R2075" s="18">
        <v>3.0988407850108368E-2</v>
      </c>
      <c r="S2075" s="19">
        <v>5.1399257520641894E-2</v>
      </c>
      <c r="T2075" s="19">
        <v>6.7064841675918752E-2</v>
      </c>
      <c r="U2075" s="20">
        <v>-1.1101559848938456</v>
      </c>
      <c r="V2075" s="20">
        <v>0.32546498320840017</v>
      </c>
      <c r="W2075" s="20">
        <v>0.35351415559803806</v>
      </c>
      <c r="X2075" s="21">
        <v>0</v>
      </c>
      <c r="Y2075" s="22" t="s">
        <v>39</v>
      </c>
      <c r="Z2075" s="22" t="s">
        <v>39</v>
      </c>
      <c r="AA2075" s="22" t="s">
        <v>39</v>
      </c>
      <c r="AB2075" s="23">
        <v>0</v>
      </c>
      <c r="AC2075" s="21">
        <v>0</v>
      </c>
      <c r="AD2075" s="19">
        <v>9.9000000953674318E-3</v>
      </c>
      <c r="AE2075" s="19">
        <v>0</v>
      </c>
    </row>
    <row r="2076" spans="1:31" x14ac:dyDescent="0.15">
      <c r="A2076" s="11">
        <v>3147</v>
      </c>
      <c r="B2076" s="12" t="s">
        <v>6732</v>
      </c>
      <c r="C2076" s="12" t="s">
        <v>6733</v>
      </c>
      <c r="D2076" s="12" t="s">
        <v>487</v>
      </c>
      <c r="E2076" s="12">
        <v>20160920</v>
      </c>
      <c r="F2076" s="13">
        <v>3.6267281202000001</v>
      </c>
      <c r="G2076" s="14">
        <v>5.6078489927000001</v>
      </c>
      <c r="H2076" s="12" t="s">
        <v>741</v>
      </c>
      <c r="I2076" s="12" t="s">
        <v>3533</v>
      </c>
      <c r="J2076" s="12" t="s">
        <v>3534</v>
      </c>
      <c r="K2076" s="12" t="s">
        <v>3658</v>
      </c>
      <c r="L2076" s="12"/>
      <c r="M2076" s="12"/>
      <c r="N2076" s="12">
        <f>[1]!f_prt_stocktonav(A2076,"2017/03/31")</f>
        <v>0</v>
      </c>
      <c r="O2076" s="15">
        <v>0</v>
      </c>
      <c r="P2076" s="16">
        <v>0</v>
      </c>
      <c r="Q2076" s="17">
        <v>0</v>
      </c>
      <c r="R2076" s="18">
        <v>-0.31195188596692758</v>
      </c>
      <c r="S2076" s="19">
        <v>0</v>
      </c>
      <c r="T2076" s="19">
        <v>0</v>
      </c>
      <c r="U2076" s="20">
        <v>-4.7516652892179874</v>
      </c>
      <c r="V2076" s="20">
        <v>-0.71131616776759088</v>
      </c>
      <c r="W2076" s="20">
        <v>-0.71131616776759088</v>
      </c>
      <c r="X2076" s="21">
        <v>0</v>
      </c>
      <c r="Y2076" s="22" t="s">
        <v>39</v>
      </c>
      <c r="Z2076" s="22" t="s">
        <v>39</v>
      </c>
      <c r="AA2076" s="22" t="s">
        <v>39</v>
      </c>
      <c r="AB2076" s="23">
        <v>0</v>
      </c>
      <c r="AC2076" s="21">
        <v>0</v>
      </c>
      <c r="AD2076" s="19">
        <v>9.9000000953674318E-3</v>
      </c>
      <c r="AE2076" s="19">
        <v>0</v>
      </c>
    </row>
    <row r="2077" spans="1:31" x14ac:dyDescent="0.15">
      <c r="A2077" s="11">
        <v>3104</v>
      </c>
      <c r="B2077" s="12" t="s">
        <v>6734</v>
      </c>
      <c r="C2077" s="12" t="s">
        <v>6735</v>
      </c>
      <c r="D2077" s="12" t="s">
        <v>165</v>
      </c>
      <c r="E2077" s="12">
        <v>20160913</v>
      </c>
      <c r="F2077" s="13">
        <v>4.2053924563000002</v>
      </c>
      <c r="G2077" s="14">
        <v>5.5950224128999997</v>
      </c>
      <c r="H2077" s="12" t="s">
        <v>741</v>
      </c>
      <c r="I2077" s="12" t="s">
        <v>3533</v>
      </c>
      <c r="J2077" s="12" t="s">
        <v>3534</v>
      </c>
      <c r="K2077" s="12" t="s">
        <v>3658</v>
      </c>
      <c r="L2077" s="12"/>
      <c r="M2077" s="12"/>
      <c r="N2077" s="12">
        <f>[1]!f_prt_stocktonav(A2077,"2017/03/31")</f>
        <v>0</v>
      </c>
      <c r="O2077" s="15">
        <v>0</v>
      </c>
      <c r="P2077" s="16" t="s">
        <v>4121</v>
      </c>
      <c r="Q2077" s="17">
        <v>0.31506849315068491</v>
      </c>
      <c r="R2077" s="18">
        <v>-9.9199764026587367E-3</v>
      </c>
      <c r="S2077" s="19">
        <v>0</v>
      </c>
      <c r="T2077" s="19">
        <v>0</v>
      </c>
      <c r="U2077" s="20">
        <v>-2.4560596328512987</v>
      </c>
      <c r="V2077" s="20">
        <v>-2.4560596328512987</v>
      </c>
      <c r="W2077" s="20">
        <v>-2.4560596328512987</v>
      </c>
      <c r="X2077" s="21" t="s">
        <v>6736</v>
      </c>
      <c r="Y2077" s="22" t="s">
        <v>39</v>
      </c>
      <c r="Z2077" s="22" t="s">
        <v>39</v>
      </c>
      <c r="AA2077" s="22" t="s">
        <v>39</v>
      </c>
      <c r="AB2077" s="23" t="s">
        <v>6737</v>
      </c>
      <c r="AC2077" s="21">
        <v>0</v>
      </c>
      <c r="AD2077" s="19">
        <v>1.2000000476837159E-2</v>
      </c>
      <c r="AE2077" s="19">
        <v>0</v>
      </c>
    </row>
    <row r="2078" spans="1:31" x14ac:dyDescent="0.15">
      <c r="A2078" s="11">
        <v>3175</v>
      </c>
      <c r="B2078" s="12" t="s">
        <v>6738</v>
      </c>
      <c r="C2078" s="12" t="s">
        <v>6739</v>
      </c>
      <c r="D2078" s="12" t="s">
        <v>248</v>
      </c>
      <c r="E2078" s="12">
        <v>20160929</v>
      </c>
      <c r="F2078" s="13">
        <v>3.4013187809000001</v>
      </c>
      <c r="G2078" s="14">
        <v>5.0135600699999996</v>
      </c>
      <c r="H2078" s="12" t="s">
        <v>741</v>
      </c>
      <c r="I2078" s="12" t="s">
        <v>3533</v>
      </c>
      <c r="J2078" s="12" t="s">
        <v>3534</v>
      </c>
      <c r="K2078" s="12" t="s">
        <v>3658</v>
      </c>
      <c r="L2078" s="12"/>
      <c r="M2078" s="12"/>
      <c r="N2078" s="12">
        <f>[1]!f_prt_stocktonav(A2078,"2017/03/31")</f>
        <v>0</v>
      </c>
      <c r="O2078" s="15">
        <v>0</v>
      </c>
      <c r="P2078" s="16">
        <v>0</v>
      </c>
      <c r="Q2078" s="17">
        <v>0</v>
      </c>
      <c r="R2078" s="18">
        <v>3.7509578367677765E-2</v>
      </c>
      <c r="S2078" s="19">
        <v>0</v>
      </c>
      <c r="T2078" s="19">
        <v>0</v>
      </c>
      <c r="U2078" s="20">
        <v>0.78876731155034518</v>
      </c>
      <c r="V2078" s="20">
        <v>0.23620693882259119</v>
      </c>
      <c r="W2078" s="20">
        <v>0.23620693882259119</v>
      </c>
      <c r="X2078" s="21">
        <v>0</v>
      </c>
      <c r="Y2078" s="22" t="s">
        <v>39</v>
      </c>
      <c r="Z2078" s="22" t="s">
        <v>39</v>
      </c>
      <c r="AA2078" s="22" t="s">
        <v>39</v>
      </c>
      <c r="AB2078" s="23">
        <v>0</v>
      </c>
      <c r="AC2078" s="21">
        <v>0</v>
      </c>
      <c r="AD2078" s="19">
        <v>6.4999997615814206E-3</v>
      </c>
      <c r="AE2078" s="19">
        <v>0</v>
      </c>
    </row>
    <row r="2079" spans="1:31" x14ac:dyDescent="0.15">
      <c r="A2079" s="11">
        <v>823</v>
      </c>
      <c r="B2079" s="12" t="s">
        <v>6743</v>
      </c>
      <c r="C2079" s="12" t="s">
        <v>6744</v>
      </c>
      <c r="D2079" s="12" t="s">
        <v>345</v>
      </c>
      <c r="E2079" s="12">
        <v>20141113</v>
      </c>
      <c r="F2079" s="13">
        <v>3.4678155947999998</v>
      </c>
      <c r="G2079" s="14">
        <v>3.6840163242999999</v>
      </c>
      <c r="H2079" s="12" t="s">
        <v>33</v>
      </c>
      <c r="I2079" s="12" t="s">
        <v>3533</v>
      </c>
      <c r="J2079" s="12" t="s">
        <v>3534</v>
      </c>
      <c r="K2079" s="12" t="s">
        <v>3658</v>
      </c>
      <c r="L2079" s="12"/>
      <c r="M2079" s="12"/>
      <c r="N2079" s="12">
        <f>[1]!f_prt_stocktonav(A2079,"2017/03/31")</f>
        <v>0</v>
      </c>
      <c r="O2079" s="15">
        <v>0</v>
      </c>
      <c r="P2079" s="16">
        <v>0</v>
      </c>
      <c r="Q2079" s="17">
        <v>0</v>
      </c>
      <c r="R2079" s="18">
        <v>0</v>
      </c>
      <c r="S2079" s="19">
        <v>0</v>
      </c>
      <c r="T2079" s="19">
        <v>0</v>
      </c>
      <c r="U2079" s="20">
        <v>0</v>
      </c>
      <c r="V2079" s="20">
        <v>0</v>
      </c>
      <c r="W2079" s="20">
        <v>0</v>
      </c>
      <c r="X2079" s="21">
        <v>0</v>
      </c>
      <c r="Y2079" s="22" t="s">
        <v>39</v>
      </c>
      <c r="Z2079" s="22" t="s">
        <v>39</v>
      </c>
      <c r="AA2079" s="22" t="s">
        <v>39</v>
      </c>
      <c r="AB2079" s="23">
        <v>0</v>
      </c>
      <c r="AC2079" s="21">
        <v>0</v>
      </c>
      <c r="AD2079" s="19">
        <v>0</v>
      </c>
      <c r="AE2079" s="19">
        <v>0</v>
      </c>
    </row>
    <row r="2080" spans="1:31" x14ac:dyDescent="0.15">
      <c r="A2080" s="11">
        <v>2564</v>
      </c>
      <c r="B2080" s="12" t="s">
        <v>6745</v>
      </c>
      <c r="C2080" s="12" t="s">
        <v>6746</v>
      </c>
      <c r="D2080" s="12" t="s">
        <v>6747</v>
      </c>
      <c r="E2080" s="12">
        <v>20160922</v>
      </c>
      <c r="F2080" s="13">
        <v>0.51323724510000002</v>
      </c>
      <c r="G2080" s="14">
        <v>2.7347393461</v>
      </c>
      <c r="H2080" s="12" t="s">
        <v>741</v>
      </c>
      <c r="I2080" s="12" t="s">
        <v>3533</v>
      </c>
      <c r="J2080" s="12" t="s">
        <v>3534</v>
      </c>
      <c r="K2080" s="12" t="s">
        <v>3658</v>
      </c>
      <c r="L2080" s="12"/>
      <c r="M2080" s="12"/>
      <c r="N2080" s="12">
        <f>[1]!f_prt_stocktonav(A2080,"2017/03/31")</f>
        <v>0</v>
      </c>
      <c r="O2080" s="15">
        <v>0</v>
      </c>
      <c r="P2080" s="16" t="s">
        <v>6748</v>
      </c>
      <c r="Q2080" s="17">
        <v>0.29041095890410956</v>
      </c>
      <c r="R2080" s="18">
        <v>2.4736025222035973</v>
      </c>
      <c r="S2080" s="19">
        <v>0</v>
      </c>
      <c r="T2080" s="19">
        <v>0</v>
      </c>
      <c r="U2080" s="20">
        <v>2.1419006699676393</v>
      </c>
      <c r="V2080" s="20">
        <v>2.1419006699676393</v>
      </c>
      <c r="W2080" s="20">
        <v>2.1419006699676393</v>
      </c>
      <c r="X2080" s="21" t="s">
        <v>2684</v>
      </c>
      <c r="Y2080" s="22" t="s">
        <v>39</v>
      </c>
      <c r="Z2080" s="22" t="s">
        <v>39</v>
      </c>
      <c r="AA2080" s="22" t="s">
        <v>39</v>
      </c>
      <c r="AB2080" s="23" t="s">
        <v>418</v>
      </c>
      <c r="AC2080" s="21">
        <v>0</v>
      </c>
      <c r="AD2080" s="19">
        <v>1.4999999999999999E-2</v>
      </c>
      <c r="AE2080" s="19">
        <v>0</v>
      </c>
    </row>
    <row r="2081" spans="1:31" x14ac:dyDescent="0.15">
      <c r="A2081" s="11">
        <v>2844</v>
      </c>
      <c r="B2081" s="12" t="s">
        <v>6749</v>
      </c>
      <c r="C2081" s="12" t="s">
        <v>6750</v>
      </c>
      <c r="D2081" s="12" t="s">
        <v>604</v>
      </c>
      <c r="E2081" s="12">
        <v>20160809</v>
      </c>
      <c r="F2081" s="13">
        <v>2.4020805855999998</v>
      </c>
      <c r="G2081" s="14">
        <v>2.5352429001000001</v>
      </c>
      <c r="H2081" s="12" t="s">
        <v>741</v>
      </c>
      <c r="I2081" s="12" t="s">
        <v>3533</v>
      </c>
      <c r="J2081" s="12" t="s">
        <v>3534</v>
      </c>
      <c r="K2081" s="12" t="s">
        <v>3658</v>
      </c>
      <c r="L2081" s="12"/>
      <c r="M2081" s="12"/>
      <c r="N2081" s="12">
        <f>[1]!f_prt_stocktonav(A2081,"2017/03/31")</f>
        <v>0</v>
      </c>
      <c r="O2081" s="15">
        <v>0</v>
      </c>
      <c r="P2081" s="16">
        <v>0</v>
      </c>
      <c r="Q2081" s="17">
        <v>0</v>
      </c>
      <c r="R2081" s="18">
        <v>9.0460278319086651E-3</v>
      </c>
      <c r="S2081" s="19">
        <v>7.4885726448792767E-2</v>
      </c>
      <c r="T2081" s="19">
        <v>6.7266971395386843E-2</v>
      </c>
      <c r="U2081" s="20">
        <v>-1.2746921972025969</v>
      </c>
      <c r="V2081" s="20">
        <v>0.37008370642276295</v>
      </c>
      <c r="W2081" s="20">
        <v>0.31587203369479888</v>
      </c>
      <c r="X2081" s="21">
        <v>0</v>
      </c>
      <c r="Y2081" s="22" t="s">
        <v>39</v>
      </c>
      <c r="Z2081" s="22" t="s">
        <v>39</v>
      </c>
      <c r="AA2081" s="22" t="s">
        <v>39</v>
      </c>
      <c r="AB2081" s="23">
        <v>0</v>
      </c>
      <c r="AC2081" s="21">
        <v>0</v>
      </c>
      <c r="AD2081" s="19">
        <v>3.0000001192092896E-3</v>
      </c>
      <c r="AE2081" s="19">
        <v>0</v>
      </c>
    </row>
    <row r="2082" spans="1:31" x14ac:dyDescent="0.15">
      <c r="A2082" s="11">
        <v>1737</v>
      </c>
      <c r="B2082" s="12" t="s">
        <v>6760</v>
      </c>
      <c r="C2082" s="12" t="s">
        <v>6761</v>
      </c>
      <c r="D2082" s="12" t="s">
        <v>797</v>
      </c>
      <c r="E2082" s="12">
        <v>20160203</v>
      </c>
      <c r="F2082" s="13">
        <v>0.32777276300000002</v>
      </c>
      <c r="G2082" s="14">
        <v>0.3855113328</v>
      </c>
      <c r="H2082" s="12" t="s">
        <v>741</v>
      </c>
      <c r="I2082" s="12" t="s">
        <v>3533</v>
      </c>
      <c r="J2082" s="12" t="s">
        <v>3534</v>
      </c>
      <c r="K2082" s="12" t="s">
        <v>3535</v>
      </c>
      <c r="L2082" s="12"/>
      <c r="M2082" s="12"/>
      <c r="N2082" s="12">
        <f>[1]!f_prt_stocktonav(A2082,"2017/03/31")</f>
        <v>0</v>
      </c>
      <c r="O2082" s="15">
        <v>0</v>
      </c>
      <c r="P2082" s="16" t="s">
        <v>6762</v>
      </c>
      <c r="Q2082" s="17">
        <v>0.92602739726027394</v>
      </c>
      <c r="R2082" s="18">
        <v>2.1942862282742004E-2</v>
      </c>
      <c r="S2082" s="19">
        <v>0</v>
      </c>
      <c r="T2082" s="19">
        <v>0</v>
      </c>
      <c r="U2082" s="20">
        <v>0.16685060492485509</v>
      </c>
      <c r="V2082" s="20">
        <v>0.16685060492485509</v>
      </c>
      <c r="W2082" s="20">
        <v>0.16685060492485509</v>
      </c>
      <c r="X2082" s="21" t="s">
        <v>6763</v>
      </c>
      <c r="Y2082" s="22" t="s">
        <v>39</v>
      </c>
      <c r="Z2082" s="22" t="s">
        <v>39</v>
      </c>
      <c r="AA2082" s="22" t="s">
        <v>39</v>
      </c>
      <c r="AB2082" s="23" t="s">
        <v>5293</v>
      </c>
      <c r="AC2082" s="21">
        <v>0</v>
      </c>
      <c r="AD2082" s="19">
        <v>0.01</v>
      </c>
      <c r="AE2082" s="19">
        <v>0</v>
      </c>
    </row>
    <row r="2083" spans="1:31" x14ac:dyDescent="0.15">
      <c r="A2083" s="11">
        <v>778</v>
      </c>
      <c r="B2083" s="12" t="s">
        <v>6764</v>
      </c>
      <c r="C2083" s="12" t="s">
        <v>6765</v>
      </c>
      <c r="D2083" s="12" t="s">
        <v>530</v>
      </c>
      <c r="E2083" s="12">
        <v>20141104</v>
      </c>
      <c r="F2083" s="13">
        <v>10.966238088800001</v>
      </c>
      <c r="G2083" s="14">
        <v>1.6825387944000001</v>
      </c>
      <c r="H2083" s="12" t="s">
        <v>741</v>
      </c>
      <c r="I2083" s="12" t="s">
        <v>3533</v>
      </c>
      <c r="J2083" s="12" t="s">
        <v>3534</v>
      </c>
      <c r="K2083" s="12" t="s">
        <v>3658</v>
      </c>
      <c r="L2083" s="12"/>
      <c r="M2083" s="12"/>
      <c r="N2083" s="12">
        <f>[1]!f_prt_stocktonav(A2083,"2017/03/31")</f>
        <v>0</v>
      </c>
      <c r="O2083" s="15">
        <v>0</v>
      </c>
      <c r="P2083" s="16">
        <v>0</v>
      </c>
      <c r="Q2083" s="17">
        <v>0</v>
      </c>
      <c r="R2083" s="18">
        <v>0</v>
      </c>
      <c r="S2083" s="19">
        <v>0</v>
      </c>
      <c r="T2083" s="19">
        <v>0</v>
      </c>
      <c r="U2083" s="20">
        <v>0</v>
      </c>
      <c r="V2083" s="20">
        <v>0</v>
      </c>
      <c r="W2083" s="20">
        <v>0</v>
      </c>
      <c r="X2083" s="21">
        <v>0</v>
      </c>
      <c r="Y2083" s="22" t="s">
        <v>39</v>
      </c>
      <c r="Z2083" s="22" t="s">
        <v>39</v>
      </c>
      <c r="AA2083" s="22" t="s">
        <v>39</v>
      </c>
      <c r="AB2083" s="23">
        <v>0</v>
      </c>
      <c r="AC2083" s="21">
        <v>0</v>
      </c>
      <c r="AD2083" s="19">
        <v>0</v>
      </c>
      <c r="AE2083" s="19">
        <v>0</v>
      </c>
    </row>
    <row r="2084" spans="1:31" x14ac:dyDescent="0.15">
      <c r="A2084" s="11">
        <v>3054</v>
      </c>
      <c r="B2084" s="12" t="s">
        <v>6766</v>
      </c>
      <c r="C2084" s="12" t="s">
        <v>6767</v>
      </c>
      <c r="D2084" s="12" t="s">
        <v>399</v>
      </c>
      <c r="E2084" s="12">
        <v>20160907</v>
      </c>
      <c r="F2084" s="13" t="s">
        <v>39</v>
      </c>
      <c r="G2084" s="14">
        <v>0.96512276109999995</v>
      </c>
      <c r="H2084" s="12" t="s">
        <v>741</v>
      </c>
      <c r="I2084" s="12" t="s">
        <v>3533</v>
      </c>
      <c r="J2084" s="12" t="s">
        <v>3534</v>
      </c>
      <c r="K2084" s="12" t="s">
        <v>3658</v>
      </c>
      <c r="L2084" s="12"/>
      <c r="M2084" s="12"/>
      <c r="N2084" s="12">
        <f>[1]!f_prt_stocktonav(A2084,"2017/03/31")</f>
        <v>0</v>
      </c>
      <c r="O2084" s="15">
        <v>0</v>
      </c>
      <c r="P2084" s="16">
        <v>0</v>
      </c>
      <c r="Q2084" s="17">
        <v>0</v>
      </c>
      <c r="R2084" s="18">
        <v>-1.573454443908362E-2</v>
      </c>
      <c r="S2084" s="19">
        <v>-3.4475453231945563E-2</v>
      </c>
      <c r="T2084" s="19">
        <v>0</v>
      </c>
      <c r="U2084" s="20">
        <v>-2.0221741248149967</v>
      </c>
      <c r="V2084" s="20">
        <v>-0.23256932956749299</v>
      </c>
      <c r="W2084" s="20">
        <v>-0.14446800879204569</v>
      </c>
      <c r="X2084" s="21">
        <v>0</v>
      </c>
      <c r="Y2084" s="22" t="s">
        <v>39</v>
      </c>
      <c r="Z2084" s="22" t="s">
        <v>39</v>
      </c>
      <c r="AA2084" s="22" t="s">
        <v>39</v>
      </c>
      <c r="AB2084" s="23">
        <v>0</v>
      </c>
      <c r="AC2084" s="21">
        <v>0</v>
      </c>
      <c r="AD2084" s="19">
        <v>4.4999998807907105E-3</v>
      </c>
      <c r="AE2084" s="19">
        <v>0</v>
      </c>
    </row>
    <row r="2085" spans="1:31" x14ac:dyDescent="0.15">
      <c r="A2085" s="26">
        <v>3150</v>
      </c>
      <c r="B2085" s="27" t="s">
        <v>6783</v>
      </c>
      <c r="C2085" s="28" t="s">
        <v>6784</v>
      </c>
      <c r="D2085" s="28" t="s">
        <v>421</v>
      </c>
      <c r="E2085" s="28">
        <v>20161201</v>
      </c>
      <c r="F2085" s="29">
        <v>12.008543399300001</v>
      </c>
      <c r="G2085" s="30" t="s">
        <v>778</v>
      </c>
      <c r="H2085" s="31" t="s">
        <v>149</v>
      </c>
      <c r="I2085" s="25" t="s">
        <v>3533</v>
      </c>
      <c r="J2085" s="25" t="s">
        <v>3534</v>
      </c>
      <c r="K2085" s="25" t="s">
        <v>3658</v>
      </c>
      <c r="L2085" s="28"/>
      <c r="M2085" s="28"/>
      <c r="N2085" s="12">
        <f>[1]!f_prt_stocktonav(A2085,"2017/03/31")</f>
        <v>0</v>
      </c>
      <c r="O2085" s="15">
        <v>0</v>
      </c>
      <c r="P2085" s="16">
        <v>0</v>
      </c>
      <c r="Q2085" s="17">
        <v>0</v>
      </c>
      <c r="R2085" s="18">
        <v>-0.30723666670409755</v>
      </c>
      <c r="S2085" s="19">
        <v>0</v>
      </c>
      <c r="T2085" s="19">
        <v>0</v>
      </c>
      <c r="U2085" s="20">
        <v>-7.1248425535963671</v>
      </c>
      <c r="V2085" s="20">
        <v>-0.82515128250431113</v>
      </c>
      <c r="W2085" s="20">
        <v>-0.82515128250431113</v>
      </c>
      <c r="X2085" s="21">
        <v>0</v>
      </c>
      <c r="Y2085" s="22" t="s">
        <v>39</v>
      </c>
      <c r="Z2085" s="22" t="s">
        <v>39</v>
      </c>
      <c r="AA2085" s="22" t="s">
        <v>39</v>
      </c>
      <c r="AB2085" s="16" t="s">
        <v>780</v>
      </c>
      <c r="AC2085" s="32">
        <v>0</v>
      </c>
      <c r="AD2085" s="33">
        <v>6.0000002384185793E-3</v>
      </c>
      <c r="AE2085" s="33">
        <v>0</v>
      </c>
    </row>
    <row r="2086" spans="1:31" x14ac:dyDescent="0.15">
      <c r="A2086" s="26">
        <v>2128</v>
      </c>
      <c r="B2086" s="27" t="s">
        <v>6787</v>
      </c>
      <c r="C2086" s="28" t="s">
        <v>6788</v>
      </c>
      <c r="D2086" s="28" t="s">
        <v>91</v>
      </c>
      <c r="E2086" s="28">
        <v>20161116</v>
      </c>
      <c r="F2086" s="29">
        <v>10.020670127700001</v>
      </c>
      <c r="G2086" s="30" t="s">
        <v>778</v>
      </c>
      <c r="H2086" s="31" t="s">
        <v>149</v>
      </c>
      <c r="I2086" s="25" t="s">
        <v>3533</v>
      </c>
      <c r="J2086" s="25" t="s">
        <v>3534</v>
      </c>
      <c r="K2086" s="25" t="s">
        <v>3658</v>
      </c>
      <c r="L2086" s="28"/>
      <c r="M2086" s="28"/>
      <c r="N2086" s="12">
        <f>[1]!f_prt_stocktonav(A2086,"2017/03/31")</f>
        <v>0</v>
      </c>
      <c r="O2086" s="15">
        <v>0</v>
      </c>
      <c r="P2086" s="16" t="s">
        <v>5175</v>
      </c>
      <c r="Q2086" s="17">
        <v>0.13972602739726028</v>
      </c>
      <c r="R2086" s="18">
        <v>2.4053439796725362E-2</v>
      </c>
      <c r="S2086" s="19">
        <v>0</v>
      </c>
      <c r="T2086" s="19">
        <v>0</v>
      </c>
      <c r="U2086" s="20">
        <v>2.8089257166477553</v>
      </c>
      <c r="V2086" s="20">
        <v>2.8089257166477553</v>
      </c>
      <c r="W2086" s="20">
        <v>2.8089257166477553</v>
      </c>
      <c r="X2086" s="21" t="s">
        <v>4024</v>
      </c>
      <c r="Y2086" s="22" t="s">
        <v>39</v>
      </c>
      <c r="Z2086" s="22" t="s">
        <v>39</v>
      </c>
      <c r="AA2086" s="22" t="s">
        <v>39</v>
      </c>
      <c r="AB2086" s="16" t="s">
        <v>6789</v>
      </c>
      <c r="AC2086" s="32">
        <v>0</v>
      </c>
      <c r="AD2086" s="33">
        <v>0.01</v>
      </c>
      <c r="AE2086" s="33">
        <v>0</v>
      </c>
    </row>
    <row r="2087" spans="1:31" x14ac:dyDescent="0.15">
      <c r="A2087" s="26">
        <v>2808</v>
      </c>
      <c r="B2087" s="27" t="s">
        <v>6818</v>
      </c>
      <c r="C2087" s="28" t="s">
        <v>6819</v>
      </c>
      <c r="D2087" s="28" t="s">
        <v>1953</v>
      </c>
      <c r="E2087" s="28">
        <v>20161221</v>
      </c>
      <c r="F2087" s="29">
        <v>7.5484893012000001</v>
      </c>
      <c r="G2087" s="30" t="s">
        <v>778</v>
      </c>
      <c r="H2087" s="31" t="s">
        <v>149</v>
      </c>
      <c r="I2087" s="25" t="s">
        <v>3533</v>
      </c>
      <c r="J2087" s="25" t="s">
        <v>3534</v>
      </c>
      <c r="K2087" s="25" t="s">
        <v>3658</v>
      </c>
      <c r="L2087" s="28"/>
      <c r="M2087" s="28"/>
      <c r="N2087" s="12">
        <f>[1]!f_prt_stocktonav(A2087,"2017/03/31")</f>
        <v>0</v>
      </c>
      <c r="O2087" s="15">
        <v>0</v>
      </c>
      <c r="P2087" s="16">
        <v>0</v>
      </c>
      <c r="Q2087" s="17">
        <v>0</v>
      </c>
      <c r="R2087" s="18">
        <v>2.7162815057113487E-3</v>
      </c>
      <c r="S2087" s="19">
        <v>0</v>
      </c>
      <c r="T2087" s="19">
        <v>0</v>
      </c>
      <c r="U2087" s="20">
        <v>0</v>
      </c>
      <c r="V2087" s="20">
        <v>-0.20689531228141428</v>
      </c>
      <c r="W2087" s="20">
        <v>-0.20689531228141428</v>
      </c>
      <c r="X2087" s="21">
        <v>0</v>
      </c>
      <c r="Y2087" s="22" t="s">
        <v>39</v>
      </c>
      <c r="Z2087" s="22" t="s">
        <v>39</v>
      </c>
      <c r="AA2087" s="22" t="s">
        <v>39</v>
      </c>
      <c r="AB2087" s="16" t="s">
        <v>4971</v>
      </c>
      <c r="AC2087" s="32">
        <v>0</v>
      </c>
      <c r="AD2087" s="33">
        <v>4.4999998807907105E-3</v>
      </c>
      <c r="AE2087" s="33">
        <v>0</v>
      </c>
    </row>
    <row r="2088" spans="1:31" x14ac:dyDescent="0.15">
      <c r="A2088" s="26">
        <v>2846</v>
      </c>
      <c r="B2088" s="27" t="s">
        <v>6887</v>
      </c>
      <c r="C2088" s="28" t="s">
        <v>6888</v>
      </c>
      <c r="D2088" s="28" t="s">
        <v>1953</v>
      </c>
      <c r="E2088" s="28">
        <v>20161201</v>
      </c>
      <c r="F2088" s="29">
        <v>5.1664181413000003</v>
      </c>
      <c r="G2088" s="30" t="s">
        <v>148</v>
      </c>
      <c r="H2088" s="31" t="s">
        <v>149</v>
      </c>
      <c r="I2088" s="25" t="s">
        <v>3533</v>
      </c>
      <c r="J2088" s="25" t="s">
        <v>3534</v>
      </c>
      <c r="K2088" s="25" t="s">
        <v>3658</v>
      </c>
      <c r="L2088" s="28"/>
      <c r="M2088" s="28"/>
      <c r="N2088" s="12">
        <f>[1]!f_prt_stocktonav(A2088,"2017/03/31")</f>
        <v>0</v>
      </c>
      <c r="O2088" s="15">
        <v>0</v>
      </c>
      <c r="P2088" s="16">
        <v>0</v>
      </c>
      <c r="Q2088" s="17">
        <v>0</v>
      </c>
      <c r="R2088" s="18">
        <v>-2.2604785400193839E-2</v>
      </c>
      <c r="S2088" s="19">
        <v>8.5146239597863951E-2</v>
      </c>
      <c r="T2088" s="19">
        <v>3.9327101652998797E-2</v>
      </c>
      <c r="U2088" s="20">
        <v>-6.3058549838666105</v>
      </c>
      <c r="V2088" s="20">
        <v>0.40699417741014177</v>
      </c>
      <c r="W2088" s="20">
        <v>0.21898397717024232</v>
      </c>
      <c r="X2088" s="21">
        <v>0</v>
      </c>
      <c r="Y2088" s="22" t="s">
        <v>39</v>
      </c>
      <c r="Z2088" s="22" t="s">
        <v>39</v>
      </c>
      <c r="AA2088" s="22" t="s">
        <v>39</v>
      </c>
      <c r="AB2088" s="16" t="s">
        <v>2937</v>
      </c>
      <c r="AC2088" s="32">
        <v>0</v>
      </c>
      <c r="AD2088" s="33">
        <v>9.9000000953674318E-3</v>
      </c>
      <c r="AE2088" s="33">
        <v>0</v>
      </c>
    </row>
    <row r="2089" spans="1:31" x14ac:dyDescent="0.15">
      <c r="A2089" s="26">
        <v>2778</v>
      </c>
      <c r="B2089" s="27" t="s">
        <v>6909</v>
      </c>
      <c r="C2089" s="28" t="s">
        <v>6910</v>
      </c>
      <c r="D2089" s="28" t="s">
        <v>6655</v>
      </c>
      <c r="E2089" s="28">
        <v>20161111</v>
      </c>
      <c r="F2089" s="29">
        <v>5.0005939902999996</v>
      </c>
      <c r="G2089" s="30" t="s">
        <v>778</v>
      </c>
      <c r="H2089" s="31" t="s">
        <v>149</v>
      </c>
      <c r="I2089" s="25" t="s">
        <v>3533</v>
      </c>
      <c r="J2089" s="25" t="s">
        <v>3534</v>
      </c>
      <c r="K2089" s="25" t="s">
        <v>3658</v>
      </c>
      <c r="L2089" s="28"/>
      <c r="M2089" s="28"/>
      <c r="N2089" s="12">
        <f>[1]!f_prt_stocktonav(A2089,"2017/03/31")</f>
        <v>0</v>
      </c>
      <c r="O2089" s="15">
        <v>0</v>
      </c>
      <c r="P2089" s="16">
        <v>0</v>
      </c>
      <c r="Q2089" s="17">
        <v>0</v>
      </c>
      <c r="R2089" s="18">
        <v>0</v>
      </c>
      <c r="S2089" s="19">
        <v>0</v>
      </c>
      <c r="T2089" s="19">
        <v>0</v>
      </c>
      <c r="U2089" s="20">
        <v>0</v>
      </c>
      <c r="V2089" s="20">
        <v>0</v>
      </c>
      <c r="W2089" s="20">
        <v>0</v>
      </c>
      <c r="X2089" s="21">
        <v>0</v>
      </c>
      <c r="Y2089" s="22" t="s">
        <v>39</v>
      </c>
      <c r="Z2089" s="22" t="s">
        <v>39</v>
      </c>
      <c r="AA2089" s="22" t="s">
        <v>39</v>
      </c>
      <c r="AB2089" s="16" t="s">
        <v>3144</v>
      </c>
      <c r="AC2089" s="32">
        <v>0</v>
      </c>
      <c r="AD2089" s="33">
        <v>0</v>
      </c>
      <c r="AE2089" s="33">
        <v>0</v>
      </c>
    </row>
    <row r="2090" spans="1:31" x14ac:dyDescent="0.15">
      <c r="A2090" s="26">
        <v>2819</v>
      </c>
      <c r="B2090" s="27" t="s">
        <v>6942</v>
      </c>
      <c r="C2090" s="28" t="s">
        <v>6943</v>
      </c>
      <c r="D2090" s="28" t="s">
        <v>378</v>
      </c>
      <c r="E2090" s="28">
        <v>20161110</v>
      </c>
      <c r="F2090" s="29">
        <v>3.9991486090000001</v>
      </c>
      <c r="G2090" s="30" t="s">
        <v>778</v>
      </c>
      <c r="H2090" s="31" t="s">
        <v>149</v>
      </c>
      <c r="I2090" s="25" t="s">
        <v>3533</v>
      </c>
      <c r="J2090" s="25" t="s">
        <v>3534</v>
      </c>
      <c r="K2090" s="25" t="s">
        <v>3658</v>
      </c>
      <c r="L2090" s="28"/>
      <c r="M2090" s="28"/>
      <c r="N2090" s="12">
        <f>[1]!f_prt_stocktonav(A2090,"2017/03/31")</f>
        <v>0</v>
      </c>
      <c r="O2090" s="15">
        <v>0</v>
      </c>
      <c r="P2090" s="16">
        <v>0</v>
      </c>
      <c r="Q2090" s="17">
        <v>0</v>
      </c>
      <c r="R2090" s="18">
        <v>2.629421352649608E-2</v>
      </c>
      <c r="S2090" s="19">
        <v>1.3834809844914808E-2</v>
      </c>
      <c r="T2090" s="19">
        <v>7.5236948703356621E-3</v>
      </c>
      <c r="U2090" s="20">
        <v>-4.1188795858887053</v>
      </c>
      <c r="V2090" s="20">
        <v>-2.0740062052511835E-2</v>
      </c>
      <c r="W2090" s="20">
        <v>-0.31015153597234285</v>
      </c>
      <c r="X2090" s="21">
        <v>0</v>
      </c>
      <c r="Y2090" s="22" t="s">
        <v>39</v>
      </c>
      <c r="Z2090" s="22" t="s">
        <v>39</v>
      </c>
      <c r="AA2090" s="22" t="s">
        <v>39</v>
      </c>
      <c r="AB2090" s="16">
        <v>0</v>
      </c>
      <c r="AC2090" s="32">
        <v>0</v>
      </c>
      <c r="AD2090" s="33">
        <v>1.1999999731779098E-3</v>
      </c>
      <c r="AE2090" s="33">
        <v>0</v>
      </c>
    </row>
    <row r="2091" spans="1:31" x14ac:dyDescent="0.15">
      <c r="A2091" s="26">
        <v>3115</v>
      </c>
      <c r="B2091" s="27" t="s">
        <v>6957</v>
      </c>
      <c r="C2091" s="28" t="s">
        <v>6958</v>
      </c>
      <c r="D2091" s="28" t="s">
        <v>120</v>
      </c>
      <c r="E2091" s="28">
        <v>20161215</v>
      </c>
      <c r="F2091" s="29">
        <v>3.6042624338999998</v>
      </c>
      <c r="G2091" s="30" t="s">
        <v>778</v>
      </c>
      <c r="H2091" s="31" t="s">
        <v>149</v>
      </c>
      <c r="I2091" s="25" t="s">
        <v>3533</v>
      </c>
      <c r="J2091" s="25" t="s">
        <v>3534</v>
      </c>
      <c r="K2091" s="25" t="s">
        <v>3658</v>
      </c>
      <c r="L2091" s="28"/>
      <c r="M2091" s="28"/>
      <c r="N2091" s="12">
        <f>[1]!f_prt_stocktonav(A2091,"2017/03/31")</f>
        <v>0</v>
      </c>
      <c r="O2091" s="15">
        <v>0</v>
      </c>
      <c r="P2091" s="16">
        <v>0</v>
      </c>
      <c r="Q2091" s="17">
        <v>0</v>
      </c>
      <c r="R2091" s="18">
        <v>-0.22042596828390715</v>
      </c>
      <c r="S2091" s="19">
        <v>0</v>
      </c>
      <c r="T2091" s="19">
        <v>0</v>
      </c>
      <c r="U2091" s="20">
        <v>-0.14589409797287203</v>
      </c>
      <c r="V2091" s="20">
        <v>-2.2370484887837141</v>
      </c>
      <c r="W2091" s="20">
        <v>-2.2370484887837141</v>
      </c>
      <c r="X2091" s="21">
        <v>0</v>
      </c>
      <c r="Y2091" s="22" t="s">
        <v>39</v>
      </c>
      <c r="Z2091" s="22" t="s">
        <v>39</v>
      </c>
      <c r="AA2091" s="22" t="s">
        <v>39</v>
      </c>
      <c r="AB2091" s="16" t="s">
        <v>2879</v>
      </c>
      <c r="AC2091" s="32">
        <v>0</v>
      </c>
      <c r="AD2091" s="33">
        <v>9.0000003576278691E-4</v>
      </c>
      <c r="AE2091" s="33">
        <v>0</v>
      </c>
    </row>
    <row r="2092" spans="1:31" x14ac:dyDescent="0.15">
      <c r="A2092" s="44">
        <v>3541</v>
      </c>
      <c r="B2092" s="44" t="s">
        <v>7068</v>
      </c>
      <c r="C2092" s="28" t="s">
        <v>7069</v>
      </c>
      <c r="D2092" s="28" t="s">
        <v>32</v>
      </c>
      <c r="E2092" s="28">
        <v>20161229</v>
      </c>
      <c r="F2092" s="29">
        <v>2.0237210463999999</v>
      </c>
      <c r="G2092" s="30" t="s">
        <v>778</v>
      </c>
      <c r="H2092" s="31" t="s">
        <v>149</v>
      </c>
      <c r="I2092" s="25" t="s">
        <v>3533</v>
      </c>
      <c r="J2092" s="25" t="s">
        <v>3534</v>
      </c>
      <c r="K2092" s="25" t="s">
        <v>3658</v>
      </c>
      <c r="L2092" s="28"/>
      <c r="M2092" s="28"/>
      <c r="N2092" s="12">
        <f>[1]!f_prt_stocktonav(A2092,"2017/03/31")</f>
        <v>0</v>
      </c>
      <c r="O2092" s="15">
        <v>0</v>
      </c>
      <c r="P2092" s="16" t="s">
        <v>5281</v>
      </c>
      <c r="Q2092" s="17">
        <v>2.1917808219178082E-2</v>
      </c>
      <c r="R2092" s="18">
        <v>2.4629311972616863E-2</v>
      </c>
      <c r="S2092" s="19">
        <v>0</v>
      </c>
      <c r="T2092" s="19">
        <v>0</v>
      </c>
      <c r="U2092" s="20">
        <v>0</v>
      </c>
      <c r="V2092" s="20">
        <v>0</v>
      </c>
      <c r="W2092" s="20">
        <v>0</v>
      </c>
      <c r="X2092" s="21" t="s">
        <v>5699</v>
      </c>
      <c r="Y2092" s="22" t="s">
        <v>39</v>
      </c>
      <c r="Z2092" s="22" t="s">
        <v>39</v>
      </c>
      <c r="AA2092" s="22" t="s">
        <v>39</v>
      </c>
      <c r="AB2092" s="16" t="s">
        <v>7070</v>
      </c>
      <c r="AC2092" s="32">
        <v>0</v>
      </c>
      <c r="AD2092" s="33">
        <v>6.9999998807907101E-3</v>
      </c>
      <c r="AE2092" s="33">
        <v>0</v>
      </c>
    </row>
    <row r="2093" spans="1:31" x14ac:dyDescent="0.15">
      <c r="A2093" s="44">
        <v>3555</v>
      </c>
      <c r="B2093" s="44" t="s">
        <v>7076</v>
      </c>
      <c r="C2093" s="28" t="s">
        <v>7077</v>
      </c>
      <c r="D2093" s="28" t="s">
        <v>248</v>
      </c>
      <c r="E2093" s="28">
        <v>20161123</v>
      </c>
      <c r="F2093" s="29">
        <v>2.0128237360000001</v>
      </c>
      <c r="G2093" s="30" t="s">
        <v>778</v>
      </c>
      <c r="H2093" s="31" t="s">
        <v>149</v>
      </c>
      <c r="I2093" s="25" t="s">
        <v>3533</v>
      </c>
      <c r="J2093" s="25" t="s">
        <v>3534</v>
      </c>
      <c r="K2093" s="25" t="s">
        <v>3658</v>
      </c>
      <c r="L2093" s="28"/>
      <c r="M2093" s="28"/>
      <c r="N2093" s="12">
        <f>[1]!f_prt_stocktonav(A2093,"2017/03/31")</f>
        <v>0</v>
      </c>
      <c r="O2093" s="15">
        <v>0</v>
      </c>
      <c r="P2093" s="16" t="s">
        <v>3718</v>
      </c>
      <c r="Q2093" s="17">
        <v>0.12054794520547946</v>
      </c>
      <c r="R2093" s="18">
        <v>1.8875181621245352E-2</v>
      </c>
      <c r="S2093" s="19">
        <v>0</v>
      </c>
      <c r="T2093" s="19">
        <v>0</v>
      </c>
      <c r="U2093" s="20">
        <v>0.91676352419294715</v>
      </c>
      <c r="V2093" s="20">
        <v>0.91676352419294715</v>
      </c>
      <c r="W2093" s="20">
        <v>0.91676352419294715</v>
      </c>
      <c r="X2093" s="21" t="s">
        <v>1742</v>
      </c>
      <c r="Y2093" s="22" t="s">
        <v>39</v>
      </c>
      <c r="Z2093" s="22" t="s">
        <v>39</v>
      </c>
      <c r="AA2093" s="22" t="s">
        <v>39</v>
      </c>
      <c r="AB2093" s="16" t="s">
        <v>7078</v>
      </c>
      <c r="AC2093" s="32">
        <v>0</v>
      </c>
      <c r="AD2093" s="33">
        <v>8.0000001192092902E-3</v>
      </c>
      <c r="AE2093" s="33">
        <v>0</v>
      </c>
    </row>
    <row r="2094" spans="1:31" x14ac:dyDescent="0.15">
      <c r="A2094" s="44">
        <v>3820</v>
      </c>
      <c r="B2094" s="44" t="s">
        <v>7079</v>
      </c>
      <c r="C2094" s="28" t="s">
        <v>7080</v>
      </c>
      <c r="D2094" s="28" t="s">
        <v>549</v>
      </c>
      <c r="E2094" s="28">
        <v>20161206</v>
      </c>
      <c r="F2094" s="29">
        <v>2.0106724895000001</v>
      </c>
      <c r="G2094" s="30" t="s">
        <v>778</v>
      </c>
      <c r="H2094" s="31" t="s">
        <v>149</v>
      </c>
      <c r="I2094" s="25" t="s">
        <v>3533</v>
      </c>
      <c r="J2094" s="25" t="s">
        <v>3534</v>
      </c>
      <c r="K2094" s="25" t="s">
        <v>3658</v>
      </c>
      <c r="L2094" s="28"/>
      <c r="M2094" s="28"/>
      <c r="N2094" s="12">
        <f>[1]!f_prt_stocktonav(A2094,"2017/03/31")</f>
        <v>0</v>
      </c>
      <c r="O2094" s="15">
        <v>0</v>
      </c>
      <c r="P2094" s="16" t="s">
        <v>5186</v>
      </c>
      <c r="Q2094" s="17">
        <v>8.4931506849315067E-2</v>
      </c>
      <c r="R2094" s="18">
        <v>2.9887793225895187E-2</v>
      </c>
      <c r="S2094" s="19">
        <v>0</v>
      </c>
      <c r="T2094" s="19">
        <v>0</v>
      </c>
      <c r="U2094" s="20">
        <v>6.7874501666705669</v>
      </c>
      <c r="V2094" s="20">
        <v>6.7874501666705669</v>
      </c>
      <c r="W2094" s="20">
        <v>6.7874501666705669</v>
      </c>
      <c r="X2094" s="21" t="s">
        <v>752</v>
      </c>
      <c r="Y2094" s="22" t="s">
        <v>39</v>
      </c>
      <c r="Z2094" s="22" t="s">
        <v>39</v>
      </c>
      <c r="AA2094" s="22" t="s">
        <v>39</v>
      </c>
      <c r="AB2094" s="16" t="s">
        <v>6221</v>
      </c>
      <c r="AC2094" s="32">
        <v>0</v>
      </c>
      <c r="AD2094" s="33">
        <v>6.0000002384185793E-3</v>
      </c>
      <c r="AE2094" s="33">
        <v>0</v>
      </c>
    </row>
    <row r="2095" spans="1:31" x14ac:dyDescent="0.15">
      <c r="A2095" s="44">
        <v>3950</v>
      </c>
      <c r="B2095" s="44" t="s">
        <v>7081</v>
      </c>
      <c r="C2095" s="28" t="s">
        <v>7082</v>
      </c>
      <c r="D2095" s="28" t="s">
        <v>253</v>
      </c>
      <c r="E2095" s="28">
        <v>20161207</v>
      </c>
      <c r="F2095" s="29">
        <v>2.0087958214000001</v>
      </c>
      <c r="G2095" s="30" t="s">
        <v>778</v>
      </c>
      <c r="H2095" s="31" t="s">
        <v>149</v>
      </c>
      <c r="I2095" s="25" t="s">
        <v>3533</v>
      </c>
      <c r="J2095" s="25" t="s">
        <v>3534</v>
      </c>
      <c r="K2095" s="25" t="s">
        <v>3658</v>
      </c>
      <c r="L2095" s="28"/>
      <c r="M2095" s="28"/>
      <c r="N2095" s="12">
        <f>[1]!f_prt_stocktonav(A2095,"2017/03/31")</f>
        <v>0</v>
      </c>
      <c r="O2095" s="15">
        <v>0</v>
      </c>
      <c r="P2095" s="16" t="s">
        <v>6180</v>
      </c>
      <c r="Q2095" s="17">
        <v>8.2191780821917804E-2</v>
      </c>
      <c r="R2095" s="18">
        <v>2.9600475237983703E-2</v>
      </c>
      <c r="S2095" s="19">
        <v>0</v>
      </c>
      <c r="T2095" s="19">
        <v>0</v>
      </c>
      <c r="U2095" s="20">
        <v>11.316487956341842</v>
      </c>
      <c r="V2095" s="20">
        <v>11.316487956341842</v>
      </c>
      <c r="W2095" s="20">
        <v>11.316487956341842</v>
      </c>
      <c r="X2095" s="21" t="s">
        <v>331</v>
      </c>
      <c r="Y2095" s="22" t="s">
        <v>39</v>
      </c>
      <c r="Z2095" s="22" t="s">
        <v>39</v>
      </c>
      <c r="AA2095" s="22" t="s">
        <v>39</v>
      </c>
      <c r="AB2095" s="16" t="s">
        <v>1918</v>
      </c>
      <c r="AC2095" s="32">
        <v>0</v>
      </c>
      <c r="AD2095" s="33">
        <v>5.0000000000000001E-3</v>
      </c>
      <c r="AE2095" s="33">
        <v>0</v>
      </c>
    </row>
    <row r="2096" spans="1:31" x14ac:dyDescent="0.15">
      <c r="A2096" s="44">
        <v>3626</v>
      </c>
      <c r="B2096" s="44" t="s">
        <v>7086</v>
      </c>
      <c r="C2096" s="28" t="s">
        <v>7087</v>
      </c>
      <c r="D2096" s="28" t="s">
        <v>993</v>
      </c>
      <c r="E2096" s="28">
        <v>20161207</v>
      </c>
      <c r="F2096" s="29">
        <v>2.005167074</v>
      </c>
      <c r="G2096" s="30" t="s">
        <v>778</v>
      </c>
      <c r="H2096" s="31" t="s">
        <v>149</v>
      </c>
      <c r="I2096" s="25" t="s">
        <v>3533</v>
      </c>
      <c r="J2096" s="25" t="s">
        <v>3534</v>
      </c>
      <c r="K2096" s="25" t="s">
        <v>3658</v>
      </c>
      <c r="L2096" s="28"/>
      <c r="M2096" s="28"/>
      <c r="N2096" s="12">
        <f>[1]!f_prt_stocktonav(A2096,"2017/03/31")</f>
        <v>0</v>
      </c>
      <c r="O2096" s="15">
        <v>0</v>
      </c>
      <c r="P2096" s="16" t="s">
        <v>7088</v>
      </c>
      <c r="Q2096" s="17">
        <v>8.2191780821917804E-2</v>
      </c>
      <c r="R2096" s="18">
        <v>3.4110298551824902E-2</v>
      </c>
      <c r="S2096" s="19">
        <v>0</v>
      </c>
      <c r="T2096" s="19">
        <v>0</v>
      </c>
      <c r="U2096" s="20">
        <v>14.936058738928594</v>
      </c>
      <c r="V2096" s="20">
        <v>14.936058738928594</v>
      </c>
      <c r="W2096" s="20">
        <v>14.936058738928594</v>
      </c>
      <c r="X2096" s="21" t="s">
        <v>4650</v>
      </c>
      <c r="Y2096" s="22" t="s">
        <v>39</v>
      </c>
      <c r="Z2096" s="22" t="s">
        <v>39</v>
      </c>
      <c r="AA2096" s="22" t="s">
        <v>39</v>
      </c>
      <c r="AB2096" s="16" t="s">
        <v>7089</v>
      </c>
      <c r="AC2096" s="32">
        <v>0</v>
      </c>
      <c r="AD2096" s="33">
        <v>6.0000002384185793E-3</v>
      </c>
      <c r="AE2096" s="33">
        <v>0</v>
      </c>
    </row>
    <row r="2097" spans="1:31" x14ac:dyDescent="0.15">
      <c r="A2097" s="44">
        <v>2118</v>
      </c>
      <c r="B2097" s="44" t="s">
        <v>7099</v>
      </c>
      <c r="C2097" s="28" t="s">
        <v>7100</v>
      </c>
      <c r="D2097" s="28" t="s">
        <v>91</v>
      </c>
      <c r="E2097" s="28">
        <v>20161209</v>
      </c>
      <c r="F2097" s="29">
        <v>2.0034513969000001</v>
      </c>
      <c r="G2097" s="30" t="s">
        <v>778</v>
      </c>
      <c r="H2097" s="31" t="s">
        <v>149</v>
      </c>
      <c r="I2097" s="25" t="s">
        <v>3533</v>
      </c>
      <c r="J2097" s="25" t="s">
        <v>3534</v>
      </c>
      <c r="K2097" s="25" t="s">
        <v>3658</v>
      </c>
      <c r="L2097" s="28"/>
      <c r="M2097" s="28"/>
      <c r="N2097" s="12">
        <f>[1]!f_prt_stocktonav(A2097,"2017/03/31")</f>
        <v>0</v>
      </c>
      <c r="O2097" s="15">
        <v>0</v>
      </c>
      <c r="P2097" s="16" t="s">
        <v>5175</v>
      </c>
      <c r="Q2097" s="17">
        <v>7.6712328767123292E-2</v>
      </c>
      <c r="R2097" s="18">
        <v>3.221546951908083E-2</v>
      </c>
      <c r="S2097" s="19">
        <v>0</v>
      </c>
      <c r="T2097" s="19">
        <v>0</v>
      </c>
      <c r="U2097" s="20">
        <v>4.7482337386745881</v>
      </c>
      <c r="V2097" s="20">
        <v>4.7482337386745881</v>
      </c>
      <c r="W2097" s="20">
        <v>4.7482337386745881</v>
      </c>
      <c r="X2097" s="21" t="s">
        <v>4024</v>
      </c>
      <c r="Y2097" s="22" t="s">
        <v>39</v>
      </c>
      <c r="Z2097" s="22" t="s">
        <v>39</v>
      </c>
      <c r="AA2097" s="22" t="s">
        <v>39</v>
      </c>
      <c r="AB2097" s="16" t="s">
        <v>7101</v>
      </c>
      <c r="AC2097" s="32" t="s">
        <v>6186</v>
      </c>
      <c r="AD2097" s="33">
        <v>0.01</v>
      </c>
      <c r="AE2097" s="33">
        <v>0</v>
      </c>
    </row>
    <row r="2098" spans="1:31" x14ac:dyDescent="0.15">
      <c r="A2098" s="44">
        <v>3774</v>
      </c>
      <c r="B2098" s="44" t="s">
        <v>7105</v>
      </c>
      <c r="C2098" s="28" t="s">
        <v>7106</v>
      </c>
      <c r="D2098" s="28" t="s">
        <v>32</v>
      </c>
      <c r="E2098" s="28">
        <v>20161215</v>
      </c>
      <c r="F2098" s="29">
        <v>2.0029829811000002</v>
      </c>
      <c r="G2098" s="30" t="s">
        <v>778</v>
      </c>
      <c r="H2098" s="31" t="s">
        <v>149</v>
      </c>
      <c r="I2098" s="25" t="s">
        <v>3533</v>
      </c>
      <c r="J2098" s="25" t="s">
        <v>3534</v>
      </c>
      <c r="K2098" s="25" t="s">
        <v>3658</v>
      </c>
      <c r="L2098" s="28"/>
      <c r="M2098" s="28"/>
      <c r="N2098" s="12">
        <f>[1]!f_prt_stocktonav(A2098,"2017/03/31")</f>
        <v>0</v>
      </c>
      <c r="O2098" s="15">
        <v>0</v>
      </c>
      <c r="P2098" s="16" t="s">
        <v>6856</v>
      </c>
      <c r="Q2098" s="17">
        <v>6.0273972602739728E-2</v>
      </c>
      <c r="R2098" s="18">
        <v>2.8286307777039665E-2</v>
      </c>
      <c r="S2098" s="19">
        <v>0</v>
      </c>
      <c r="T2098" s="19">
        <v>0</v>
      </c>
      <c r="U2098" s="20">
        <v>5.4454824499163896</v>
      </c>
      <c r="V2098" s="20">
        <v>5.4454824499163896</v>
      </c>
      <c r="W2098" s="20">
        <v>5.4454824499163896</v>
      </c>
      <c r="X2098" s="21" t="s">
        <v>5699</v>
      </c>
      <c r="Y2098" s="22" t="s">
        <v>39</v>
      </c>
      <c r="Z2098" s="22" t="s">
        <v>39</v>
      </c>
      <c r="AA2098" s="22" t="s">
        <v>39</v>
      </c>
      <c r="AB2098" s="16" t="s">
        <v>4724</v>
      </c>
      <c r="AC2098" s="32">
        <v>0</v>
      </c>
      <c r="AD2098" s="33">
        <v>6.0000002384185793E-3</v>
      </c>
      <c r="AE2098" s="33">
        <v>0</v>
      </c>
    </row>
    <row r="2099" spans="1:31" x14ac:dyDescent="0.15">
      <c r="A2099" s="44">
        <v>3906</v>
      </c>
      <c r="B2099" s="44" t="s">
        <v>7126</v>
      </c>
      <c r="C2099" s="28" t="s">
        <v>7127</v>
      </c>
      <c r="D2099" s="28" t="s">
        <v>549</v>
      </c>
      <c r="E2099" s="28">
        <v>20161229</v>
      </c>
      <c r="F2099" s="29">
        <v>2.0020824421999999</v>
      </c>
      <c r="G2099" s="30" t="s">
        <v>778</v>
      </c>
      <c r="H2099" s="31" t="s">
        <v>149</v>
      </c>
      <c r="I2099" s="25" t="s">
        <v>3533</v>
      </c>
      <c r="J2099" s="25" t="s">
        <v>3534</v>
      </c>
      <c r="K2099" s="25" t="s">
        <v>3658</v>
      </c>
      <c r="L2099" s="28"/>
      <c r="M2099" s="28"/>
      <c r="N2099" s="12">
        <f>[1]!f_prt_stocktonav(A2099,"2017/03/31")</f>
        <v>0</v>
      </c>
      <c r="O2099" s="15">
        <v>0</v>
      </c>
      <c r="P2099" s="16" t="s">
        <v>5186</v>
      </c>
      <c r="Q2099" s="17">
        <v>2.1917808219178082E-2</v>
      </c>
      <c r="R2099" s="18">
        <v>0</v>
      </c>
      <c r="S2099" s="19">
        <v>0</v>
      </c>
      <c r="T2099" s="19">
        <v>0</v>
      </c>
      <c r="U2099" s="20">
        <v>0</v>
      </c>
      <c r="V2099" s="20">
        <v>0</v>
      </c>
      <c r="W2099" s="20">
        <v>0</v>
      </c>
      <c r="X2099" s="21" t="s">
        <v>752</v>
      </c>
      <c r="Y2099" s="22" t="s">
        <v>39</v>
      </c>
      <c r="Z2099" s="22" t="s">
        <v>39</v>
      </c>
      <c r="AA2099" s="22" t="s">
        <v>39</v>
      </c>
      <c r="AB2099" s="16" t="s">
        <v>7109</v>
      </c>
      <c r="AC2099" s="32">
        <v>0</v>
      </c>
      <c r="AD2099" s="33">
        <v>6.0000002384185793E-3</v>
      </c>
      <c r="AE2099" s="33">
        <v>0</v>
      </c>
    </row>
    <row r="2100" spans="1:31" x14ac:dyDescent="0.15">
      <c r="A2100" s="44">
        <v>3943</v>
      </c>
      <c r="B2100" s="44" t="s">
        <v>7155</v>
      </c>
      <c r="C2100" s="28" t="s">
        <v>7156</v>
      </c>
      <c r="D2100" s="28" t="s">
        <v>2241</v>
      </c>
      <c r="E2100" s="28">
        <v>20161209</v>
      </c>
      <c r="F2100" s="29">
        <v>2.0006925974000001</v>
      </c>
      <c r="G2100" s="30" t="s">
        <v>778</v>
      </c>
      <c r="H2100" s="31" t="s">
        <v>149</v>
      </c>
      <c r="I2100" s="25" t="s">
        <v>3533</v>
      </c>
      <c r="J2100" s="25" t="s">
        <v>3534</v>
      </c>
      <c r="K2100" s="25" t="s">
        <v>3658</v>
      </c>
      <c r="L2100" s="28"/>
      <c r="M2100" s="28"/>
      <c r="N2100" s="12">
        <f>[1]!f_prt_stocktonav(A2100,"2017/03/31")</f>
        <v>0</v>
      </c>
      <c r="O2100" s="15">
        <v>0</v>
      </c>
      <c r="P2100" s="16" t="s">
        <v>3987</v>
      </c>
      <c r="Q2100" s="17">
        <v>7.6712328767123292E-2</v>
      </c>
      <c r="R2100" s="18">
        <v>3.1786368807871224E-3</v>
      </c>
      <c r="S2100" s="19">
        <v>0</v>
      </c>
      <c r="T2100" s="19">
        <v>0</v>
      </c>
      <c r="U2100" s="20">
        <v>-11.94367296634292</v>
      </c>
      <c r="V2100" s="20">
        <v>-11.94367296634292</v>
      </c>
      <c r="W2100" s="20">
        <v>-11.94367296634292</v>
      </c>
      <c r="X2100" s="21" t="s">
        <v>1742</v>
      </c>
      <c r="Y2100" s="22" t="s">
        <v>39</v>
      </c>
      <c r="Z2100" s="22" t="s">
        <v>39</v>
      </c>
      <c r="AA2100" s="22" t="s">
        <v>39</v>
      </c>
      <c r="AB2100" s="16" t="s">
        <v>152</v>
      </c>
      <c r="AC2100" s="32">
        <v>0</v>
      </c>
      <c r="AD2100" s="33">
        <v>6.0000002384185793E-3</v>
      </c>
      <c r="AE2100" s="33">
        <v>0</v>
      </c>
    </row>
    <row r="2101" spans="1:31" x14ac:dyDescent="0.15">
      <c r="A2101" s="44">
        <v>4175</v>
      </c>
      <c r="B2101" s="44" t="s">
        <v>7168</v>
      </c>
      <c r="C2101" s="28" t="s">
        <v>7169</v>
      </c>
      <c r="D2101" s="28" t="s">
        <v>253</v>
      </c>
      <c r="E2101" s="28">
        <v>20161229</v>
      </c>
      <c r="F2101" s="29">
        <v>2.0003894132000002</v>
      </c>
      <c r="G2101" s="30" t="s">
        <v>778</v>
      </c>
      <c r="H2101" s="31" t="s">
        <v>149</v>
      </c>
      <c r="I2101" s="25" t="s">
        <v>3533</v>
      </c>
      <c r="J2101" s="25" t="s">
        <v>3534</v>
      </c>
      <c r="K2101" s="25" t="s">
        <v>3658</v>
      </c>
      <c r="L2101" s="28"/>
      <c r="M2101" s="28"/>
      <c r="N2101" s="12">
        <f>[1]!f_prt_stocktonav(A2101,"2017/03/31")</f>
        <v>0</v>
      </c>
      <c r="O2101" s="15">
        <v>0</v>
      </c>
      <c r="P2101" s="16" t="s">
        <v>6180</v>
      </c>
      <c r="Q2101" s="17">
        <v>2.1917808219178082E-2</v>
      </c>
      <c r="R2101" s="18">
        <v>0</v>
      </c>
      <c r="S2101" s="19">
        <v>0</v>
      </c>
      <c r="T2101" s="19">
        <v>0</v>
      </c>
      <c r="U2101" s="20">
        <v>0</v>
      </c>
      <c r="V2101" s="20">
        <v>0</v>
      </c>
      <c r="W2101" s="20">
        <v>0</v>
      </c>
      <c r="X2101" s="21" t="s">
        <v>331</v>
      </c>
      <c r="Y2101" s="22" t="s">
        <v>39</v>
      </c>
      <c r="Z2101" s="22" t="s">
        <v>39</v>
      </c>
      <c r="AA2101" s="22" t="s">
        <v>39</v>
      </c>
      <c r="AB2101" s="16" t="s">
        <v>7170</v>
      </c>
      <c r="AC2101" s="32">
        <v>0</v>
      </c>
      <c r="AD2101" s="33">
        <v>6.0000002384185793E-3</v>
      </c>
      <c r="AE2101" s="33">
        <v>0</v>
      </c>
    </row>
    <row r="2102" spans="1:31" x14ac:dyDescent="0.15">
      <c r="A2102" s="44">
        <v>3803</v>
      </c>
      <c r="B2102" s="44" t="s">
        <v>7171</v>
      </c>
      <c r="C2102" s="28" t="s">
        <v>7172</v>
      </c>
      <c r="D2102" s="28" t="s">
        <v>323</v>
      </c>
      <c r="E2102" s="28">
        <v>20161229</v>
      </c>
      <c r="F2102" s="29">
        <v>2.0001030235999999</v>
      </c>
      <c r="G2102" s="30" t="s">
        <v>778</v>
      </c>
      <c r="H2102" s="31" t="s">
        <v>149</v>
      </c>
      <c r="I2102" s="25" t="s">
        <v>3533</v>
      </c>
      <c r="J2102" s="25" t="s">
        <v>3534</v>
      </c>
      <c r="K2102" s="25" t="s">
        <v>3658</v>
      </c>
      <c r="L2102" s="28"/>
      <c r="M2102" s="28"/>
      <c r="N2102" s="12">
        <f>[1]!f_prt_stocktonav(A2102,"2017/03/31")</f>
        <v>0</v>
      </c>
      <c r="O2102" s="15">
        <v>0</v>
      </c>
      <c r="P2102" s="16" t="s">
        <v>7173</v>
      </c>
      <c r="Q2102" s="17">
        <v>2.1917808219178082E-2</v>
      </c>
      <c r="R2102" s="18">
        <v>0</v>
      </c>
      <c r="S2102" s="19">
        <v>0</v>
      </c>
      <c r="T2102" s="19">
        <v>0</v>
      </c>
      <c r="U2102" s="20">
        <v>0</v>
      </c>
      <c r="V2102" s="20">
        <v>0</v>
      </c>
      <c r="W2102" s="20">
        <v>0</v>
      </c>
      <c r="X2102" s="21" t="s">
        <v>6830</v>
      </c>
      <c r="Y2102" s="22" t="s">
        <v>39</v>
      </c>
      <c r="Z2102" s="22" t="s">
        <v>39</v>
      </c>
      <c r="AA2102" s="22" t="s">
        <v>39</v>
      </c>
      <c r="AB2102" s="16">
        <v>0</v>
      </c>
      <c r="AC2102" s="32">
        <v>0</v>
      </c>
      <c r="AD2102" s="33">
        <v>6.0000002384185793E-3</v>
      </c>
      <c r="AE2102" s="33">
        <v>0</v>
      </c>
    </row>
    <row r="2103" spans="1:31" x14ac:dyDescent="0.15">
      <c r="A2103" s="11">
        <v>2657</v>
      </c>
      <c r="B2103" s="12" t="s">
        <v>7220</v>
      </c>
      <c r="C2103" s="12" t="s">
        <v>7221</v>
      </c>
      <c r="D2103" s="12" t="s">
        <v>378</v>
      </c>
      <c r="E2103" s="12">
        <v>20160620</v>
      </c>
      <c r="F2103" s="13">
        <v>29.190118352599999</v>
      </c>
      <c r="G2103" s="14">
        <v>29.801479818000001</v>
      </c>
      <c r="H2103" s="12" t="s">
        <v>741</v>
      </c>
      <c r="I2103" s="12" t="s">
        <v>3533</v>
      </c>
      <c r="J2103" s="12" t="s">
        <v>4148</v>
      </c>
      <c r="K2103" s="12"/>
      <c r="L2103" s="12"/>
      <c r="M2103" s="12"/>
      <c r="N2103" s="12">
        <f>[1]!f_prt_stocktonav(A2103,"2017/03/31")</f>
        <v>0</v>
      </c>
      <c r="O2103" s="15">
        <v>0</v>
      </c>
      <c r="P2103" s="16" t="s">
        <v>5339</v>
      </c>
      <c r="Q2103" s="17">
        <v>0.54794520547945202</v>
      </c>
      <c r="R2103" s="18">
        <v>0</v>
      </c>
      <c r="S2103" s="19">
        <v>0</v>
      </c>
      <c r="T2103" s="19">
        <v>0</v>
      </c>
      <c r="U2103" s="20">
        <v>-1.5478299799800264</v>
      </c>
      <c r="V2103" s="20">
        <v>-1.5478299799800264</v>
      </c>
      <c r="W2103" s="20">
        <v>-1.5478299799800264</v>
      </c>
      <c r="X2103" s="21" t="s">
        <v>6398</v>
      </c>
      <c r="Y2103" s="22" t="s">
        <v>39</v>
      </c>
      <c r="Z2103" s="22" t="s">
        <v>39</v>
      </c>
      <c r="AA2103" s="22" t="s">
        <v>39</v>
      </c>
      <c r="AB2103" s="23" t="s">
        <v>2868</v>
      </c>
      <c r="AC2103" s="21">
        <v>0</v>
      </c>
      <c r="AD2103" s="19">
        <v>1.2000000476837159E-2</v>
      </c>
      <c r="AE2103" s="19">
        <v>0</v>
      </c>
    </row>
    <row r="2104" spans="1:31" x14ac:dyDescent="0.15">
      <c r="A2104" s="11">
        <v>2776</v>
      </c>
      <c r="B2104" s="12" t="s">
        <v>7222</v>
      </c>
      <c r="C2104" s="12" t="s">
        <v>7223</v>
      </c>
      <c r="D2104" s="12" t="s">
        <v>378</v>
      </c>
      <c r="E2104" s="12">
        <v>20160715</v>
      </c>
      <c r="F2104" s="13">
        <v>19.0448507505</v>
      </c>
      <c r="G2104" s="14">
        <v>19.704888689299999</v>
      </c>
      <c r="H2104" s="12" t="s">
        <v>741</v>
      </c>
      <c r="I2104" s="12" t="s">
        <v>3533</v>
      </c>
      <c r="J2104" s="12" t="s">
        <v>4148</v>
      </c>
      <c r="K2104" s="12"/>
      <c r="L2104" s="12"/>
      <c r="M2104" s="12"/>
      <c r="N2104" s="12">
        <f>[1]!f_prt_stocktonav(A2104,"2017/03/31")</f>
        <v>0</v>
      </c>
      <c r="O2104" s="15">
        <v>0</v>
      </c>
      <c r="P2104" s="16" t="s">
        <v>6192</v>
      </c>
      <c r="Q2104" s="17">
        <v>0.47945205479452052</v>
      </c>
      <c r="R2104" s="18">
        <v>-4.2891925246311136E-3</v>
      </c>
      <c r="S2104" s="19">
        <v>0</v>
      </c>
      <c r="T2104" s="19">
        <v>0</v>
      </c>
      <c r="U2104" s="20">
        <v>-1.7711850351585694</v>
      </c>
      <c r="V2104" s="20">
        <v>-1.7711850351585694</v>
      </c>
      <c r="W2104" s="20">
        <v>-1.7711850351585694</v>
      </c>
      <c r="X2104" s="21" t="s">
        <v>6398</v>
      </c>
      <c r="Y2104" s="22" t="s">
        <v>39</v>
      </c>
      <c r="Z2104" s="22" t="s">
        <v>39</v>
      </c>
      <c r="AA2104" s="22" t="s">
        <v>39</v>
      </c>
      <c r="AB2104" s="23" t="s">
        <v>2868</v>
      </c>
      <c r="AC2104" s="21">
        <v>0</v>
      </c>
      <c r="AD2104" s="19">
        <v>1.2000000476837159E-2</v>
      </c>
      <c r="AE2104" s="19">
        <v>0</v>
      </c>
    </row>
    <row r="2105" spans="1:31" x14ac:dyDescent="0.15">
      <c r="A2105" s="11">
        <v>2628</v>
      </c>
      <c r="B2105" s="12" t="s">
        <v>7224</v>
      </c>
      <c r="C2105" s="12" t="s">
        <v>7225</v>
      </c>
      <c r="D2105" s="12" t="s">
        <v>378</v>
      </c>
      <c r="E2105" s="12">
        <v>20160525</v>
      </c>
      <c r="F2105" s="13">
        <v>18.037416825899999</v>
      </c>
      <c r="G2105" s="14">
        <v>18.497674060800001</v>
      </c>
      <c r="H2105" s="12" t="s">
        <v>741</v>
      </c>
      <c r="I2105" s="12" t="s">
        <v>3533</v>
      </c>
      <c r="J2105" s="12" t="s">
        <v>4148</v>
      </c>
      <c r="K2105" s="12"/>
      <c r="L2105" s="12"/>
      <c r="M2105" s="12"/>
      <c r="N2105" s="12">
        <f>[1]!f_prt_stocktonav(A2105,"2017/03/31")</f>
        <v>0</v>
      </c>
      <c r="O2105" s="15">
        <v>0</v>
      </c>
      <c r="P2105" s="16" t="s">
        <v>7226</v>
      </c>
      <c r="Q2105" s="17">
        <v>0.61917808219178083</v>
      </c>
      <c r="R2105" s="18">
        <v>-4.9499067895645288E-3</v>
      </c>
      <c r="S2105" s="19">
        <v>0</v>
      </c>
      <c r="T2105" s="19">
        <v>0</v>
      </c>
      <c r="U2105" s="20">
        <v>-1.8481080667108323</v>
      </c>
      <c r="V2105" s="20">
        <v>-1.8481080667108323</v>
      </c>
      <c r="W2105" s="20">
        <v>-1.8481080667108323</v>
      </c>
      <c r="X2105" s="21" t="s">
        <v>7227</v>
      </c>
      <c r="Y2105" s="22" t="s">
        <v>39</v>
      </c>
      <c r="Z2105" s="22" t="s">
        <v>39</v>
      </c>
      <c r="AA2105" s="22" t="s">
        <v>39</v>
      </c>
      <c r="AB2105" s="23" t="s">
        <v>2868</v>
      </c>
      <c r="AC2105" s="21">
        <v>0</v>
      </c>
      <c r="AD2105" s="19">
        <v>1.2000000476837159E-2</v>
      </c>
      <c r="AE2105" s="19">
        <v>0</v>
      </c>
    </row>
    <row r="2106" spans="1:31" x14ac:dyDescent="0.15">
      <c r="A2106" s="11">
        <v>3055</v>
      </c>
      <c r="B2106" s="12" t="s">
        <v>7230</v>
      </c>
      <c r="C2106" s="12" t="s">
        <v>7231</v>
      </c>
      <c r="D2106" s="12" t="s">
        <v>253</v>
      </c>
      <c r="E2106" s="12">
        <v>20160809</v>
      </c>
      <c r="F2106" s="13">
        <v>7.8328776327999998</v>
      </c>
      <c r="G2106" s="14">
        <v>7.9449901137000003</v>
      </c>
      <c r="H2106" s="12" t="s">
        <v>741</v>
      </c>
      <c r="I2106" s="12" t="s">
        <v>3533</v>
      </c>
      <c r="J2106" s="12" t="s">
        <v>4148</v>
      </c>
      <c r="K2106" s="12"/>
      <c r="L2106" s="12"/>
      <c r="M2106" s="12"/>
      <c r="N2106" s="12">
        <f>[1]!f_prt_stocktonav(A2106,"2017/03/31")</f>
        <v>0</v>
      </c>
      <c r="O2106" s="15">
        <v>0</v>
      </c>
      <c r="P2106" s="16">
        <v>0</v>
      </c>
      <c r="Q2106" s="17">
        <v>0</v>
      </c>
      <c r="R2106" s="18">
        <v>3.2905390934779843E-2</v>
      </c>
      <c r="S2106" s="19">
        <v>-4.9545239512674977E-3</v>
      </c>
      <c r="T2106" s="19">
        <v>3.316195596303384E-2</v>
      </c>
      <c r="U2106" s="20">
        <v>-0.75487898170524526</v>
      </c>
      <c r="V2106" s="20">
        <v>4.0760803718911325E-2</v>
      </c>
      <c r="W2106" s="20">
        <v>0.18219031528850543</v>
      </c>
      <c r="X2106" s="21">
        <v>0</v>
      </c>
      <c r="Y2106" s="22" t="s">
        <v>39</v>
      </c>
      <c r="Z2106" s="22" t="s">
        <v>39</v>
      </c>
      <c r="AA2106" s="22" t="s">
        <v>39</v>
      </c>
      <c r="AB2106" s="23">
        <v>0</v>
      </c>
      <c r="AC2106" s="21">
        <v>0</v>
      </c>
      <c r="AD2106" s="19">
        <v>4.4999998807907105E-3</v>
      </c>
      <c r="AE2106" s="19">
        <v>0</v>
      </c>
    </row>
    <row r="2107" spans="1:31" x14ac:dyDescent="0.15">
      <c r="A2107" s="11">
        <v>166</v>
      </c>
      <c r="B2107" s="12" t="s">
        <v>7232</v>
      </c>
      <c r="C2107" s="12" t="s">
        <v>7233</v>
      </c>
      <c r="D2107" s="12" t="s">
        <v>1551</v>
      </c>
      <c r="E2107" s="12">
        <v>20130731</v>
      </c>
      <c r="F2107" s="13">
        <v>6.9897257089</v>
      </c>
      <c r="G2107" s="14">
        <v>7.4779407888999998</v>
      </c>
      <c r="H2107" s="12" t="s">
        <v>741</v>
      </c>
      <c r="I2107" s="12" t="s">
        <v>3533</v>
      </c>
      <c r="J2107" s="12" t="s">
        <v>4148</v>
      </c>
      <c r="K2107" s="12"/>
      <c r="L2107" s="12"/>
      <c r="M2107" s="12"/>
      <c r="N2107" s="12">
        <f>[1]!f_prt_stocktonav(A2107,"2017/03/31")</f>
        <v>0</v>
      </c>
      <c r="O2107" s="15">
        <v>0</v>
      </c>
      <c r="P2107" s="16" t="s">
        <v>4937</v>
      </c>
      <c r="Q2107" s="17">
        <v>3.4383561643835616</v>
      </c>
      <c r="R2107" s="18">
        <v>0.10145029987355114</v>
      </c>
      <c r="S2107" s="19">
        <v>0.11773819174731326</v>
      </c>
      <c r="T2107" s="19">
        <v>0</v>
      </c>
      <c r="U2107" s="20">
        <v>1.257457000295886</v>
      </c>
      <c r="V2107" s="20">
        <v>1.3897379720324416</v>
      </c>
      <c r="W2107" s="20">
        <v>1.257457000295886</v>
      </c>
      <c r="X2107" s="21" t="s">
        <v>5653</v>
      </c>
      <c r="Y2107" s="22" t="s">
        <v>39</v>
      </c>
      <c r="Z2107" s="22" t="s">
        <v>39</v>
      </c>
      <c r="AA2107" s="22" t="s">
        <v>39</v>
      </c>
      <c r="AB2107" s="23" t="s">
        <v>7234</v>
      </c>
      <c r="AC2107" s="21">
        <v>0</v>
      </c>
      <c r="AD2107" s="19">
        <v>1.2000000476837159E-2</v>
      </c>
      <c r="AE2107" s="19">
        <v>0</v>
      </c>
    </row>
    <row r="2108" spans="1:31" x14ac:dyDescent="0.15">
      <c r="A2108" s="11">
        <v>110</v>
      </c>
      <c r="B2108" s="12" t="s">
        <v>7235</v>
      </c>
      <c r="C2108" s="12" t="s">
        <v>7236</v>
      </c>
      <c r="D2108" s="12" t="s">
        <v>604</v>
      </c>
      <c r="E2108" s="12">
        <v>20130520</v>
      </c>
      <c r="F2108" s="13">
        <v>5.2377319342000002</v>
      </c>
      <c r="G2108" s="14">
        <v>7.1387083446000004</v>
      </c>
      <c r="H2108" s="12" t="s">
        <v>741</v>
      </c>
      <c r="I2108" s="12" t="s">
        <v>3533</v>
      </c>
      <c r="J2108" s="12" t="s">
        <v>4148</v>
      </c>
      <c r="K2108" s="12"/>
      <c r="L2108" s="12"/>
      <c r="M2108" s="12"/>
      <c r="N2108" s="12">
        <f>[1]!f_prt_stocktonav(A2108,"2017/03/31")</f>
        <v>0</v>
      </c>
      <c r="O2108" s="15">
        <v>0</v>
      </c>
      <c r="P2108" s="16" t="s">
        <v>5733</v>
      </c>
      <c r="Q2108" s="17">
        <v>1.3342465753424657</v>
      </c>
      <c r="R2108" s="18">
        <v>7.7463684023838297E-2</v>
      </c>
      <c r="S2108" s="19">
        <v>9.2875870277211892E-2</v>
      </c>
      <c r="T2108" s="19">
        <v>0</v>
      </c>
      <c r="U2108" s="20">
        <v>1.6400593250261393</v>
      </c>
      <c r="V2108" s="20">
        <v>2.031049073392388</v>
      </c>
      <c r="W2108" s="20">
        <v>1.6400593250261393</v>
      </c>
      <c r="X2108" s="21" t="s">
        <v>5653</v>
      </c>
      <c r="Y2108" s="22" t="s">
        <v>39</v>
      </c>
      <c r="Z2108" s="22" t="s">
        <v>39</v>
      </c>
      <c r="AA2108" s="22" t="s">
        <v>39</v>
      </c>
      <c r="AB2108" s="23" t="s">
        <v>1230</v>
      </c>
      <c r="AC2108" s="21">
        <v>0</v>
      </c>
      <c r="AD2108" s="19">
        <v>1.2000000476837159E-2</v>
      </c>
      <c r="AE2108" s="19">
        <v>0</v>
      </c>
    </row>
    <row r="2109" spans="1:31" x14ac:dyDescent="0.15">
      <c r="A2109" s="11">
        <v>1317</v>
      </c>
      <c r="B2109" s="12" t="s">
        <v>7237</v>
      </c>
      <c r="C2109" s="12" t="s">
        <v>7238</v>
      </c>
      <c r="D2109" s="12" t="s">
        <v>1751</v>
      </c>
      <c r="E2109" s="12">
        <v>20150612</v>
      </c>
      <c r="F2109" s="13" t="s">
        <v>39</v>
      </c>
      <c r="G2109" s="14">
        <v>5.7177231438999998</v>
      </c>
      <c r="H2109" s="12" t="s">
        <v>741</v>
      </c>
      <c r="I2109" s="12" t="s">
        <v>3533</v>
      </c>
      <c r="J2109" s="12" t="s">
        <v>4148</v>
      </c>
      <c r="K2109" s="12"/>
      <c r="L2109" s="12"/>
      <c r="M2109" s="12"/>
      <c r="N2109" s="12">
        <f>[1]!f_prt_stocktonav(A2109,"2017/03/31")</f>
        <v>0</v>
      </c>
      <c r="O2109" s="15">
        <v>0</v>
      </c>
      <c r="P2109" s="16">
        <v>0</v>
      </c>
      <c r="Q2109" s="17">
        <v>0</v>
      </c>
      <c r="R2109" s="18">
        <v>0</v>
      </c>
      <c r="S2109" s="19">
        <v>0</v>
      </c>
      <c r="T2109" s="19">
        <v>0</v>
      </c>
      <c r="U2109" s="20">
        <v>0</v>
      </c>
      <c r="V2109" s="20">
        <v>0</v>
      </c>
      <c r="W2109" s="20">
        <v>0</v>
      </c>
      <c r="X2109" s="21">
        <v>0</v>
      </c>
      <c r="Y2109" s="22" t="s">
        <v>39</v>
      </c>
      <c r="Z2109" s="22" t="s">
        <v>39</v>
      </c>
      <c r="AA2109" s="22" t="s">
        <v>39</v>
      </c>
      <c r="AB2109" s="23">
        <v>0</v>
      </c>
      <c r="AC2109" s="21">
        <v>0</v>
      </c>
      <c r="AD2109" s="19">
        <v>0</v>
      </c>
      <c r="AE2109" s="19">
        <v>0</v>
      </c>
    </row>
    <row r="2110" spans="1:31" x14ac:dyDescent="0.15">
      <c r="A2110" s="11">
        <v>1292</v>
      </c>
      <c r="B2110" s="12" t="s">
        <v>7239</v>
      </c>
      <c r="C2110" s="12" t="s">
        <v>7240</v>
      </c>
      <c r="D2110" s="12" t="s">
        <v>888</v>
      </c>
      <c r="E2110" s="12">
        <v>20150527</v>
      </c>
      <c r="F2110" s="13" t="s">
        <v>39</v>
      </c>
      <c r="G2110" s="14">
        <v>4.8655846532</v>
      </c>
      <c r="H2110" s="12" t="s">
        <v>741</v>
      </c>
      <c r="I2110" s="12" t="s">
        <v>3533</v>
      </c>
      <c r="J2110" s="12" t="s">
        <v>4148</v>
      </c>
      <c r="K2110" s="12"/>
      <c r="L2110" s="12"/>
      <c r="M2110" s="12"/>
      <c r="N2110" s="12">
        <f>[1]!f_prt_stocktonav(A2110,"2017/03/31")</f>
        <v>0</v>
      </c>
      <c r="O2110" s="15">
        <v>0</v>
      </c>
      <c r="P2110" s="16">
        <v>0</v>
      </c>
      <c r="Q2110" s="17">
        <v>0</v>
      </c>
      <c r="R2110" s="18">
        <v>0</v>
      </c>
      <c r="S2110" s="19">
        <v>0</v>
      </c>
      <c r="T2110" s="19">
        <v>0</v>
      </c>
      <c r="U2110" s="20">
        <v>0</v>
      </c>
      <c r="V2110" s="20">
        <v>0</v>
      </c>
      <c r="W2110" s="20">
        <v>0</v>
      </c>
      <c r="X2110" s="21">
        <v>0</v>
      </c>
      <c r="Y2110" s="22" t="s">
        <v>39</v>
      </c>
      <c r="Z2110" s="22" t="s">
        <v>39</v>
      </c>
      <c r="AA2110" s="22" t="s">
        <v>39</v>
      </c>
      <c r="AB2110" s="23">
        <v>0</v>
      </c>
      <c r="AC2110" s="21">
        <v>0</v>
      </c>
      <c r="AD2110" s="19">
        <v>0</v>
      </c>
      <c r="AE2110" s="19">
        <v>0</v>
      </c>
    </row>
    <row r="2111" spans="1:31" x14ac:dyDescent="0.15">
      <c r="A2111" s="11">
        <v>1014</v>
      </c>
      <c r="B2111" s="12" t="s">
        <v>7241</v>
      </c>
      <c r="C2111" s="12" t="s">
        <v>7242</v>
      </c>
      <c r="D2111" s="12" t="s">
        <v>1278</v>
      </c>
      <c r="E2111" s="12">
        <v>20150212</v>
      </c>
      <c r="F2111" s="13">
        <v>3.7162878333</v>
      </c>
      <c r="G2111" s="14">
        <v>3.7930795530000001</v>
      </c>
      <c r="H2111" s="12" t="s">
        <v>741</v>
      </c>
      <c r="I2111" s="12" t="s">
        <v>3533</v>
      </c>
      <c r="J2111" s="12" t="s">
        <v>4148</v>
      </c>
      <c r="K2111" s="12"/>
      <c r="L2111" s="12"/>
      <c r="M2111" s="12"/>
      <c r="N2111" s="12">
        <f>[1]!f_prt_stocktonav(A2111,"2017/03/31")</f>
        <v>0</v>
      </c>
      <c r="O2111" s="15">
        <v>0</v>
      </c>
      <c r="P2111" s="16" t="s">
        <v>7243</v>
      </c>
      <c r="Q2111" s="17">
        <v>1.9013698630136986</v>
      </c>
      <c r="R2111" s="18">
        <v>3.7021903958038838E-3</v>
      </c>
      <c r="S2111" s="19">
        <v>0</v>
      </c>
      <c r="T2111" s="19">
        <v>0</v>
      </c>
      <c r="U2111" s="20">
        <v>-0.10285810489719999</v>
      </c>
      <c r="V2111" s="20">
        <v>-0.10285810489719999</v>
      </c>
      <c r="W2111" s="20">
        <v>-0.10285810489719999</v>
      </c>
      <c r="X2111" s="21" t="s">
        <v>7244</v>
      </c>
      <c r="Y2111" s="22" t="s">
        <v>39</v>
      </c>
      <c r="Z2111" s="22" t="s">
        <v>39</v>
      </c>
      <c r="AA2111" s="22" t="s">
        <v>39</v>
      </c>
      <c r="AB2111" s="23" t="s">
        <v>4421</v>
      </c>
      <c r="AC2111" s="21">
        <v>0</v>
      </c>
      <c r="AD2111" s="19">
        <v>1.2000000476837159E-2</v>
      </c>
      <c r="AE2111" s="19">
        <v>0</v>
      </c>
    </row>
    <row r="2112" spans="1:31" x14ac:dyDescent="0.15">
      <c r="A2112" s="11">
        <v>2584</v>
      </c>
      <c r="B2112" s="12" t="s">
        <v>7245</v>
      </c>
      <c r="C2112" s="12" t="s">
        <v>7246</v>
      </c>
      <c r="D2112" s="12" t="s">
        <v>950</v>
      </c>
      <c r="E2112" s="12">
        <v>20160511</v>
      </c>
      <c r="F2112" s="13">
        <v>2.4317872016000002</v>
      </c>
      <c r="G2112" s="14">
        <v>2.8659296899000002</v>
      </c>
      <c r="H2112" s="12" t="s">
        <v>741</v>
      </c>
      <c r="I2112" s="12" t="s">
        <v>3533</v>
      </c>
      <c r="J2112" s="12" t="s">
        <v>4148</v>
      </c>
      <c r="K2112" s="12"/>
      <c r="L2112" s="12"/>
      <c r="M2112" s="12"/>
      <c r="N2112" s="12">
        <f>[1]!f_prt_stocktonav(A2112,"2017/03/31")</f>
        <v>0</v>
      </c>
      <c r="O2112" s="15">
        <v>0</v>
      </c>
      <c r="P2112" s="16" t="s">
        <v>7247</v>
      </c>
      <c r="Q2112" s="17">
        <v>0.65753424657534243</v>
      </c>
      <c r="R2112" s="18">
        <v>-2.1660301577347996E-2</v>
      </c>
      <c r="S2112" s="19">
        <v>0</v>
      </c>
      <c r="T2112" s="19">
        <v>0</v>
      </c>
      <c r="U2112" s="20">
        <v>-1.3714522383425487</v>
      </c>
      <c r="V2112" s="20">
        <v>-1.3714522383425487</v>
      </c>
      <c r="W2112" s="20">
        <v>-1.3714522383425487</v>
      </c>
      <c r="X2112" s="21" t="s">
        <v>6336</v>
      </c>
      <c r="Y2112" s="22" t="s">
        <v>39</v>
      </c>
      <c r="Z2112" s="22" t="s">
        <v>39</v>
      </c>
      <c r="AA2112" s="22" t="s">
        <v>39</v>
      </c>
      <c r="AB2112" s="23" t="s">
        <v>1150</v>
      </c>
      <c r="AC2112" s="21">
        <v>0</v>
      </c>
      <c r="AD2112" s="19">
        <v>1.2000000476837159E-2</v>
      </c>
      <c r="AE2112" s="19">
        <v>0</v>
      </c>
    </row>
    <row r="2113" spans="1:31" x14ac:dyDescent="0.15">
      <c r="A2113" s="11">
        <v>1155</v>
      </c>
      <c r="B2113" s="12" t="s">
        <v>7248</v>
      </c>
      <c r="C2113" s="12" t="s">
        <v>7249</v>
      </c>
      <c r="D2113" s="12" t="s">
        <v>1551</v>
      </c>
      <c r="E2113" s="12">
        <v>20150403</v>
      </c>
      <c r="F2113" s="13">
        <v>2.4294961501999999</v>
      </c>
      <c r="G2113" s="14">
        <v>2.4231838976</v>
      </c>
      <c r="H2113" s="12" t="s">
        <v>741</v>
      </c>
      <c r="I2113" s="12" t="s">
        <v>3533</v>
      </c>
      <c r="J2113" s="12" t="s">
        <v>4148</v>
      </c>
      <c r="K2113" s="12"/>
      <c r="L2113" s="12"/>
      <c r="M2113" s="12"/>
      <c r="N2113" s="12">
        <f>[1]!f_prt_stocktonav(A2113,"2017/03/31")</f>
        <v>0</v>
      </c>
      <c r="O2113" s="15">
        <v>0</v>
      </c>
      <c r="P2113" s="16" t="s">
        <v>4937</v>
      </c>
      <c r="Q2113" s="17">
        <v>1.7643835616438357</v>
      </c>
      <c r="R2113" s="18">
        <v>1.024234798899526E-2</v>
      </c>
      <c r="S2113" s="19">
        <v>0</v>
      </c>
      <c r="T2113" s="19">
        <v>0</v>
      </c>
      <c r="U2113" s="20">
        <v>-0.1866477927664493</v>
      </c>
      <c r="V2113" s="20">
        <v>-0.1866477927664493</v>
      </c>
      <c r="W2113" s="20">
        <v>-0.1866477927664493</v>
      </c>
      <c r="X2113" s="21" t="s">
        <v>6556</v>
      </c>
      <c r="Y2113" s="22" t="s">
        <v>39</v>
      </c>
      <c r="Z2113" s="22" t="s">
        <v>39</v>
      </c>
      <c r="AA2113" s="22" t="s">
        <v>39</v>
      </c>
      <c r="AB2113" s="23">
        <v>0</v>
      </c>
      <c r="AC2113" s="21">
        <v>0</v>
      </c>
      <c r="AD2113" s="19">
        <v>6.0000002384185793E-3</v>
      </c>
      <c r="AE2113" s="19">
        <v>3.0000000000000001E-3</v>
      </c>
    </row>
    <row r="2114" spans="1:31" x14ac:dyDescent="0.15">
      <c r="A2114" s="11">
        <v>519729</v>
      </c>
      <c r="B2114" s="12" t="s">
        <v>7253</v>
      </c>
      <c r="C2114" s="12" t="s">
        <v>7254</v>
      </c>
      <c r="D2114" s="12" t="s">
        <v>1098</v>
      </c>
      <c r="E2114" s="12">
        <v>20131225</v>
      </c>
      <c r="F2114" s="13">
        <v>0.99968966849999996</v>
      </c>
      <c r="G2114" s="14">
        <v>1.5044081934</v>
      </c>
      <c r="H2114" s="12" t="s">
        <v>741</v>
      </c>
      <c r="I2114" s="12" t="s">
        <v>3533</v>
      </c>
      <c r="J2114" s="12" t="s">
        <v>4148</v>
      </c>
      <c r="K2114" s="12"/>
      <c r="L2114" s="12"/>
      <c r="M2114" s="12"/>
      <c r="N2114" s="12">
        <f>[1]!f_prt_stocktonav(A2114,"2017/03/31")</f>
        <v>0</v>
      </c>
      <c r="O2114" s="15">
        <v>0</v>
      </c>
      <c r="P2114" s="16" t="s">
        <v>6572</v>
      </c>
      <c r="Q2114" s="17">
        <v>1.9178082191780823E-2</v>
      </c>
      <c r="R2114" s="18">
        <v>0</v>
      </c>
      <c r="S2114" s="19">
        <v>0</v>
      </c>
      <c r="T2114" s="19">
        <v>0</v>
      </c>
      <c r="U2114" s="20">
        <v>0</v>
      </c>
      <c r="V2114" s="20">
        <v>0</v>
      </c>
      <c r="W2114" s="20">
        <v>0</v>
      </c>
      <c r="X2114" s="21" t="s">
        <v>7255</v>
      </c>
      <c r="Y2114" s="22" t="s">
        <v>39</v>
      </c>
      <c r="Z2114" s="22" t="s">
        <v>39</v>
      </c>
      <c r="AA2114" s="22" t="s">
        <v>39</v>
      </c>
      <c r="AB2114" s="23" t="s">
        <v>7256</v>
      </c>
      <c r="AC2114" s="21">
        <v>0</v>
      </c>
      <c r="AD2114" s="19">
        <v>1.2000000476837159E-2</v>
      </c>
      <c r="AE2114" s="19">
        <v>0</v>
      </c>
    </row>
    <row r="2115" spans="1:31" x14ac:dyDescent="0.15">
      <c r="A2115" s="11">
        <v>804</v>
      </c>
      <c r="B2115" s="12" t="s">
        <v>7257</v>
      </c>
      <c r="C2115" s="12" t="s">
        <v>7258</v>
      </c>
      <c r="D2115" s="12" t="s">
        <v>4089</v>
      </c>
      <c r="E2115" s="12">
        <v>20140926</v>
      </c>
      <c r="F2115" s="13">
        <v>11.9843462079</v>
      </c>
      <c r="G2115" s="14">
        <v>0.89470087220000005</v>
      </c>
      <c r="H2115" s="12" t="s">
        <v>741</v>
      </c>
      <c r="I2115" s="12" t="s">
        <v>3533</v>
      </c>
      <c r="J2115" s="12" t="s">
        <v>4148</v>
      </c>
      <c r="K2115" s="12"/>
      <c r="L2115" s="12"/>
      <c r="M2115" s="12"/>
      <c r="N2115" s="12">
        <f>[1]!f_prt_stocktonav(A2115,"2017/03/31")</f>
        <v>0</v>
      </c>
      <c r="O2115" s="15">
        <v>0</v>
      </c>
      <c r="P2115" s="16" t="s">
        <v>3837</v>
      </c>
      <c r="Q2115" s="17">
        <v>2.2821917808219179</v>
      </c>
      <c r="R2115" s="18">
        <v>9.9301847330302659E-2</v>
      </c>
      <c r="S2115" s="19">
        <v>0</v>
      </c>
      <c r="T2115" s="19">
        <v>0</v>
      </c>
      <c r="U2115" s="20">
        <v>1.009869348621254</v>
      </c>
      <c r="V2115" s="20">
        <v>1.009869348621254</v>
      </c>
      <c r="W2115" s="20">
        <v>1.009869348621254</v>
      </c>
      <c r="X2115" s="21" t="s">
        <v>5056</v>
      </c>
      <c r="Y2115" s="22" t="s">
        <v>39</v>
      </c>
      <c r="Z2115" s="22" t="s">
        <v>39</v>
      </c>
      <c r="AA2115" s="22" t="s">
        <v>39</v>
      </c>
      <c r="AB2115" s="23" t="s">
        <v>4421</v>
      </c>
      <c r="AC2115" s="21">
        <v>0</v>
      </c>
      <c r="AD2115" s="19">
        <v>1.2000000476837159E-2</v>
      </c>
      <c r="AE2115" s="19">
        <v>0</v>
      </c>
    </row>
    <row r="2116" spans="1:31" x14ac:dyDescent="0.15">
      <c r="A2116" s="11">
        <v>2834</v>
      </c>
      <c r="B2116" s="12" t="s">
        <v>7259</v>
      </c>
      <c r="C2116" s="12" t="s">
        <v>7260</v>
      </c>
      <c r="D2116" s="12" t="s">
        <v>549</v>
      </c>
      <c r="E2116" s="12">
        <v>20160824</v>
      </c>
      <c r="F2116" s="13" t="s">
        <v>39</v>
      </c>
      <c r="G2116" s="14">
        <v>8.0111209359999993</v>
      </c>
      <c r="H2116" s="12" t="s">
        <v>741</v>
      </c>
      <c r="I2116" s="12" t="s">
        <v>3533</v>
      </c>
      <c r="J2116" s="12" t="s">
        <v>3534</v>
      </c>
      <c r="K2116" s="25" t="s">
        <v>3658</v>
      </c>
      <c r="L2116" s="12"/>
      <c r="M2116" s="12"/>
      <c r="N2116" s="12">
        <f>[1]!f_prt_stocktonav(A2116,"2017/03/31")</f>
        <v>0</v>
      </c>
      <c r="O2116" s="15">
        <v>0</v>
      </c>
      <c r="P2116" s="16">
        <v>0</v>
      </c>
      <c r="Q2116" s="17">
        <v>0</v>
      </c>
      <c r="R2116" s="18">
        <v>0.27220981608282524</v>
      </c>
      <c r="S2116" s="19">
        <v>0</v>
      </c>
      <c r="T2116" s="19">
        <v>0</v>
      </c>
      <c r="U2116" s="20">
        <v>0.34360592501490483</v>
      </c>
      <c r="V2116" s="20">
        <v>1.6194538222950681</v>
      </c>
      <c r="W2116" s="20">
        <v>1.6194538222950681</v>
      </c>
      <c r="X2116" s="21">
        <v>0</v>
      </c>
      <c r="Y2116" s="22" t="s">
        <v>39</v>
      </c>
      <c r="Z2116" s="22" t="s">
        <v>39</v>
      </c>
      <c r="AA2116" s="22" t="s">
        <v>39</v>
      </c>
      <c r="AB2116" s="23">
        <v>0</v>
      </c>
      <c r="AC2116" s="21">
        <v>0</v>
      </c>
      <c r="AD2116" s="19">
        <v>3.0000001192092896E-3</v>
      </c>
      <c r="AE2116" s="19">
        <v>0</v>
      </c>
    </row>
    <row r="2117" spans="1:31" x14ac:dyDescent="0.15">
      <c r="A2117" s="11">
        <v>3122</v>
      </c>
      <c r="B2117" s="12" t="s">
        <v>7261</v>
      </c>
      <c r="C2117" s="12" t="s">
        <v>7262</v>
      </c>
      <c r="D2117" s="12" t="s">
        <v>530</v>
      </c>
      <c r="E2117" s="12">
        <v>20160825</v>
      </c>
      <c r="F2117" s="13">
        <v>7.9069545593999999</v>
      </c>
      <c r="G2117" s="14">
        <v>8.0103172542000003</v>
      </c>
      <c r="H2117" s="12" t="s">
        <v>33</v>
      </c>
      <c r="I2117" s="12" t="s">
        <v>3533</v>
      </c>
      <c r="J2117" s="12" t="s">
        <v>3534</v>
      </c>
      <c r="K2117" s="25" t="s">
        <v>3658</v>
      </c>
      <c r="L2117" s="12"/>
      <c r="M2117" s="12"/>
      <c r="N2117" s="12">
        <f>[1]!f_prt_stocktonav(A2117,"2017/03/31")</f>
        <v>0</v>
      </c>
      <c r="O2117" s="15">
        <v>0</v>
      </c>
      <c r="P2117" s="16">
        <v>0</v>
      </c>
      <c r="Q2117" s="17">
        <v>0</v>
      </c>
      <c r="R2117" s="18">
        <v>-4.634715034835124E-2</v>
      </c>
      <c r="S2117" s="19">
        <v>0</v>
      </c>
      <c r="T2117" s="19">
        <v>0</v>
      </c>
      <c r="U2117" s="20">
        <v>-4.3886539390353718</v>
      </c>
      <c r="V2117" s="20">
        <v>-1.4593741314726771</v>
      </c>
      <c r="W2117" s="20">
        <v>-1.4593741314726771</v>
      </c>
      <c r="X2117" s="21">
        <v>0</v>
      </c>
      <c r="Y2117" s="22" t="s">
        <v>39</v>
      </c>
      <c r="Z2117" s="22" t="s">
        <v>39</v>
      </c>
      <c r="AA2117" s="22" t="s">
        <v>39</v>
      </c>
      <c r="AB2117" s="23">
        <v>0</v>
      </c>
      <c r="AC2117" s="21">
        <v>0</v>
      </c>
      <c r="AD2117" s="19">
        <v>4.9000000953674317E-3</v>
      </c>
      <c r="AE2117" s="19">
        <v>0</v>
      </c>
    </row>
    <row r="2118" spans="1:31" x14ac:dyDescent="0.15">
      <c r="A2118" s="11">
        <v>2821</v>
      </c>
      <c r="B2118" s="12" t="s">
        <v>7263</v>
      </c>
      <c r="C2118" s="12" t="s">
        <v>7264</v>
      </c>
      <c r="D2118" s="12" t="s">
        <v>378</v>
      </c>
      <c r="E2118" s="12">
        <v>20160825</v>
      </c>
      <c r="F2118" s="13">
        <v>7.9451210510000001</v>
      </c>
      <c r="G2118" s="14">
        <v>8.0000321599999999</v>
      </c>
      <c r="H2118" s="12" t="s">
        <v>741</v>
      </c>
      <c r="I2118" s="12" t="s">
        <v>3533</v>
      </c>
      <c r="J2118" s="12" t="s">
        <v>3534</v>
      </c>
      <c r="K2118" s="25" t="s">
        <v>3658</v>
      </c>
      <c r="L2118" s="12"/>
      <c r="M2118" s="12"/>
      <c r="N2118" s="12">
        <f>[1]!f_prt_stocktonav(A2118,"2017/03/31")</f>
        <v>0</v>
      </c>
      <c r="O2118" s="15">
        <v>0</v>
      </c>
      <c r="P2118" s="16">
        <v>0</v>
      </c>
      <c r="Q2118" s="17">
        <v>0</v>
      </c>
      <c r="R2118" s="18">
        <v>4.2003293977552758E-2</v>
      </c>
      <c r="S2118" s="19">
        <v>-7.3343725029928475E-4</v>
      </c>
      <c r="T2118" s="19">
        <v>3.9629252548358807E-3</v>
      </c>
      <c r="U2118" s="20">
        <v>-3.711836254271538</v>
      </c>
      <c r="V2118" s="20">
        <v>-0.25199215954422799</v>
      </c>
      <c r="W2118" s="20">
        <v>-0.20532095692783264</v>
      </c>
      <c r="X2118" s="21">
        <v>0</v>
      </c>
      <c r="Y2118" s="22" t="s">
        <v>39</v>
      </c>
      <c r="Z2118" s="22" t="s">
        <v>39</v>
      </c>
      <c r="AA2118" s="22" t="s">
        <v>39</v>
      </c>
      <c r="AB2118" s="23">
        <v>0</v>
      </c>
      <c r="AC2118" s="21">
        <v>0</v>
      </c>
      <c r="AD2118" s="19">
        <v>1.0000000149011613E-3</v>
      </c>
      <c r="AE2118" s="19">
        <v>0</v>
      </c>
    </row>
    <row r="2119" spans="1:31" x14ac:dyDescent="0.15">
      <c r="A2119" s="11">
        <v>3165</v>
      </c>
      <c r="B2119" s="12" t="s">
        <v>7265</v>
      </c>
      <c r="C2119" s="12" t="s">
        <v>7266</v>
      </c>
      <c r="D2119" s="12" t="s">
        <v>530</v>
      </c>
      <c r="E2119" s="12">
        <v>20160819</v>
      </c>
      <c r="F2119" s="13">
        <v>11.253801101100001</v>
      </c>
      <c r="G2119" s="14">
        <v>6.7722394970000002</v>
      </c>
      <c r="H2119" s="12" t="s">
        <v>741</v>
      </c>
      <c r="I2119" s="12" t="s">
        <v>3533</v>
      </c>
      <c r="J2119" s="12" t="s">
        <v>3534</v>
      </c>
      <c r="K2119" s="25" t="s">
        <v>3658</v>
      </c>
      <c r="L2119" s="12"/>
      <c r="M2119" s="12"/>
      <c r="N2119" s="12">
        <f>[1]!f_prt_stocktonav(A2119,"2017/03/31")</f>
        <v>0</v>
      </c>
      <c r="O2119" s="15">
        <v>0</v>
      </c>
      <c r="P2119" s="16">
        <v>0</v>
      </c>
      <c r="Q2119" s="17">
        <v>0</v>
      </c>
      <c r="R2119" s="18">
        <v>0.12255463679184775</v>
      </c>
      <c r="S2119" s="19">
        <v>0</v>
      </c>
      <c r="T2119" s="19">
        <v>0</v>
      </c>
      <c r="U2119" s="20">
        <v>-0.1205005961111639</v>
      </c>
      <c r="V2119" s="20">
        <v>1.0386971270404339</v>
      </c>
      <c r="W2119" s="20">
        <v>1.0386971270404339</v>
      </c>
      <c r="X2119" s="21">
        <v>0</v>
      </c>
      <c r="Y2119" s="22" t="s">
        <v>39</v>
      </c>
      <c r="Z2119" s="22" t="s">
        <v>39</v>
      </c>
      <c r="AA2119" s="22" t="s">
        <v>39</v>
      </c>
      <c r="AB2119" s="23">
        <v>0</v>
      </c>
      <c r="AC2119" s="21">
        <v>0</v>
      </c>
      <c r="AD2119" s="19">
        <v>5.0000000000000001E-3</v>
      </c>
      <c r="AE2119" s="19">
        <v>0</v>
      </c>
    </row>
    <row r="2120" spans="1:31" x14ac:dyDescent="0.15">
      <c r="A2120" s="11">
        <v>2838</v>
      </c>
      <c r="B2120" s="12" t="s">
        <v>7267</v>
      </c>
      <c r="C2120" s="12" t="s">
        <v>7268</v>
      </c>
      <c r="D2120" s="12" t="s">
        <v>549</v>
      </c>
      <c r="E2120" s="12">
        <v>20160809</v>
      </c>
      <c r="F2120" s="13">
        <v>11.8622019799</v>
      </c>
      <c r="G2120" s="14">
        <v>6.0153644247000004</v>
      </c>
      <c r="H2120" s="12" t="s">
        <v>741</v>
      </c>
      <c r="I2120" s="12" t="s">
        <v>3533</v>
      </c>
      <c r="J2120" s="12" t="s">
        <v>3534</v>
      </c>
      <c r="K2120" s="25" t="s">
        <v>3658</v>
      </c>
      <c r="L2120" s="12"/>
      <c r="M2120" s="12"/>
      <c r="N2120" s="12">
        <f>[1]!f_prt_stocktonav(A2120,"2017/03/31")</f>
        <v>0</v>
      </c>
      <c r="O2120" s="15">
        <v>0</v>
      </c>
      <c r="P2120" s="16">
        <v>0</v>
      </c>
      <c r="Q2120" s="17">
        <v>0</v>
      </c>
      <c r="R2120" s="18">
        <v>7.4311006505710209E-2</v>
      </c>
      <c r="S2120" s="19">
        <v>-2.5349237123932777E-3</v>
      </c>
      <c r="T2120" s="19">
        <v>2.544710301889741E-2</v>
      </c>
      <c r="U2120" s="20">
        <v>-0.52368465059679847</v>
      </c>
      <c r="V2120" s="20">
        <v>7.5715644511575475E-2</v>
      </c>
      <c r="W2120" s="20">
        <v>0.15381452236446899</v>
      </c>
      <c r="X2120" s="21">
        <v>0</v>
      </c>
      <c r="Y2120" s="22" t="s">
        <v>39</v>
      </c>
      <c r="Z2120" s="22" t="s">
        <v>39</v>
      </c>
      <c r="AA2120" s="22" t="s">
        <v>39</v>
      </c>
      <c r="AB2120" s="23">
        <v>0</v>
      </c>
      <c r="AC2120" s="21">
        <v>0</v>
      </c>
      <c r="AD2120" s="19">
        <v>5.5000001192092897E-3</v>
      </c>
      <c r="AE2120" s="19">
        <v>0</v>
      </c>
    </row>
    <row r="2121" spans="1:31" x14ac:dyDescent="0.15">
      <c r="A2121" s="11">
        <v>3140</v>
      </c>
      <c r="B2121" s="12" t="s">
        <v>7269</v>
      </c>
      <c r="C2121" s="12" t="s">
        <v>7270</v>
      </c>
      <c r="D2121" s="12" t="s">
        <v>530</v>
      </c>
      <c r="E2121" s="12">
        <v>20160929</v>
      </c>
      <c r="F2121" s="13">
        <v>11.992522557299999</v>
      </c>
      <c r="G2121" s="14">
        <v>6.0126287927000002</v>
      </c>
      <c r="H2121" s="12" t="s">
        <v>741</v>
      </c>
      <c r="I2121" s="12" t="s">
        <v>3533</v>
      </c>
      <c r="J2121" s="12" t="s">
        <v>3534</v>
      </c>
      <c r="K2121" s="25" t="s">
        <v>3658</v>
      </c>
      <c r="L2121" s="12"/>
      <c r="M2121" s="12"/>
      <c r="N2121" s="12">
        <f>[1]!f_prt_stocktonav(A2121,"2017/03/31")</f>
        <v>0</v>
      </c>
      <c r="O2121" s="15">
        <v>0</v>
      </c>
      <c r="P2121" s="16">
        <v>0</v>
      </c>
      <c r="Q2121" s="17">
        <v>0</v>
      </c>
      <c r="R2121" s="18">
        <v>4.5663093762976725E-2</v>
      </c>
      <c r="S2121" s="19">
        <v>0</v>
      </c>
      <c r="T2121" s="19">
        <v>0</v>
      </c>
      <c r="U2121" s="20">
        <v>1.0892465993202909</v>
      </c>
      <c r="V2121" s="20">
        <v>0.29170345206688714</v>
      </c>
      <c r="W2121" s="20">
        <v>0.29170345206688714</v>
      </c>
      <c r="X2121" s="21">
        <v>0</v>
      </c>
      <c r="Y2121" s="22" t="s">
        <v>39</v>
      </c>
      <c r="Z2121" s="22" t="s">
        <v>39</v>
      </c>
      <c r="AA2121" s="22" t="s">
        <v>39</v>
      </c>
      <c r="AB2121" s="23">
        <v>0</v>
      </c>
      <c r="AC2121" s="21">
        <v>0</v>
      </c>
      <c r="AD2121" s="19">
        <v>2.5000000000000001E-3</v>
      </c>
      <c r="AE2121" s="19">
        <v>0</v>
      </c>
    </row>
    <row r="2122" spans="1:31" x14ac:dyDescent="0.15">
      <c r="A2122" s="11">
        <v>3035</v>
      </c>
      <c r="B2122" s="12" t="s">
        <v>7271</v>
      </c>
      <c r="C2122" s="12" t="s">
        <v>7272</v>
      </c>
      <c r="D2122" s="12" t="s">
        <v>91</v>
      </c>
      <c r="E2122" s="12">
        <v>20160819</v>
      </c>
      <c r="F2122" s="13">
        <v>11.859258150400001</v>
      </c>
      <c r="G2122" s="14">
        <v>6.0004722399999997</v>
      </c>
      <c r="H2122" s="12" t="s">
        <v>741</v>
      </c>
      <c r="I2122" s="12" t="s">
        <v>3533</v>
      </c>
      <c r="J2122" s="12" t="s">
        <v>3534</v>
      </c>
      <c r="K2122" s="25" t="s">
        <v>3658</v>
      </c>
      <c r="L2122" s="12"/>
      <c r="M2122" s="12"/>
      <c r="N2122" s="12">
        <f>[1]!f_prt_stocktonav(A2122,"2017/03/31")</f>
        <v>0</v>
      </c>
      <c r="O2122" s="15">
        <v>0</v>
      </c>
      <c r="P2122" s="16">
        <v>0</v>
      </c>
      <c r="Q2122" s="17">
        <v>0</v>
      </c>
      <c r="R2122" s="18">
        <v>2.7772190560386267E-2</v>
      </c>
      <c r="S2122" s="19">
        <v>-6.713450329193793E-3</v>
      </c>
      <c r="T2122" s="19">
        <v>3.4230570985479991E-2</v>
      </c>
      <c r="U2122" s="20">
        <v>-1.1558110831585251</v>
      </c>
      <c r="V2122" s="20">
        <v>-5.6563265407841776E-3</v>
      </c>
      <c r="W2122" s="20">
        <v>0.19930551478323688</v>
      </c>
      <c r="X2122" s="21">
        <v>0</v>
      </c>
      <c r="Y2122" s="22" t="s">
        <v>39</v>
      </c>
      <c r="Z2122" s="22" t="s">
        <v>39</v>
      </c>
      <c r="AA2122" s="22" t="s">
        <v>39</v>
      </c>
      <c r="AB2122" s="23">
        <v>0</v>
      </c>
      <c r="AC2122" s="21">
        <v>0</v>
      </c>
      <c r="AD2122" s="19">
        <v>4.4999998807907105E-3</v>
      </c>
      <c r="AE2122" s="19">
        <v>0</v>
      </c>
    </row>
    <row r="2123" spans="1:31" x14ac:dyDescent="0.15">
      <c r="A2123" s="11">
        <v>3105</v>
      </c>
      <c r="B2123" s="12" t="s">
        <v>7273</v>
      </c>
      <c r="C2123" s="12" t="s">
        <v>7274</v>
      </c>
      <c r="D2123" s="12" t="s">
        <v>120</v>
      </c>
      <c r="E2123" s="12">
        <v>20160819</v>
      </c>
      <c r="F2123" s="13">
        <v>11.9161881113</v>
      </c>
      <c r="G2123" s="14">
        <v>6.0002771800000003</v>
      </c>
      <c r="H2123" s="12" t="s">
        <v>741</v>
      </c>
      <c r="I2123" s="12" t="s">
        <v>3533</v>
      </c>
      <c r="J2123" s="12" t="s">
        <v>3534</v>
      </c>
      <c r="K2123" s="25" t="s">
        <v>3658</v>
      </c>
      <c r="L2123" s="12"/>
      <c r="M2123" s="12"/>
      <c r="N2123" s="12">
        <f>[1]!f_prt_stocktonav(A2123,"2017/03/31")</f>
        <v>0</v>
      </c>
      <c r="O2123" s="15">
        <v>0</v>
      </c>
      <c r="P2123" s="16">
        <v>0</v>
      </c>
      <c r="Q2123" s="17">
        <v>0</v>
      </c>
      <c r="R2123" s="18">
        <v>8.2240508579136229E-2</v>
      </c>
      <c r="S2123" s="19">
        <v>7.2358369944147682E-2</v>
      </c>
      <c r="T2123" s="19">
        <v>0</v>
      </c>
      <c r="U2123" s="20">
        <v>3.0155916000532854</v>
      </c>
      <c r="V2123" s="20">
        <v>0.47466715562003192</v>
      </c>
      <c r="W2123" s="20">
        <v>0.54597905700689153</v>
      </c>
      <c r="X2123" s="21">
        <v>0</v>
      </c>
      <c r="Y2123" s="22" t="s">
        <v>39</v>
      </c>
      <c r="Z2123" s="22" t="s">
        <v>39</v>
      </c>
      <c r="AA2123" s="22" t="s">
        <v>39</v>
      </c>
      <c r="AB2123" s="23">
        <v>0</v>
      </c>
      <c r="AC2123" s="21">
        <v>0</v>
      </c>
      <c r="AD2123" s="19">
        <v>6.4999997615814206E-3</v>
      </c>
      <c r="AE2123" s="19">
        <v>0</v>
      </c>
    </row>
    <row r="2124" spans="1:31" x14ac:dyDescent="0.15">
      <c r="A2124" s="11">
        <v>2824</v>
      </c>
      <c r="B2124" s="12" t="s">
        <v>7275</v>
      </c>
      <c r="C2124" s="12" t="s">
        <v>7276</v>
      </c>
      <c r="D2124" s="12" t="s">
        <v>378</v>
      </c>
      <c r="E2124" s="12">
        <v>20160830</v>
      </c>
      <c r="F2124" s="13" t="s">
        <v>39</v>
      </c>
      <c r="G2124" s="14">
        <v>2.7493868400000001</v>
      </c>
      <c r="H2124" s="12" t="s">
        <v>741</v>
      </c>
      <c r="I2124" s="12" t="s">
        <v>3533</v>
      </c>
      <c r="J2124" s="12" t="s">
        <v>3534</v>
      </c>
      <c r="K2124" s="25" t="s">
        <v>3658</v>
      </c>
      <c r="L2124" s="12"/>
      <c r="M2124" s="12"/>
      <c r="N2124" s="12">
        <f>[1]!f_prt_stocktonav(A2124,"2017/03/31")</f>
        <v>0</v>
      </c>
      <c r="O2124" s="15">
        <v>0</v>
      </c>
      <c r="P2124" s="16">
        <v>0</v>
      </c>
      <c r="Q2124" s="17">
        <v>0</v>
      </c>
      <c r="R2124" s="18">
        <v>4.6697769956394186E-2</v>
      </c>
      <c r="S2124" s="19">
        <v>2.8939989138014877E-2</v>
      </c>
      <c r="T2124" s="19">
        <v>0</v>
      </c>
      <c r="U2124" s="20">
        <v>-1.593957572588983</v>
      </c>
      <c r="V2124" s="20">
        <v>0.18775645895632623</v>
      </c>
      <c r="W2124" s="20">
        <v>0.25317115180387334</v>
      </c>
      <c r="X2124" s="21">
        <v>0</v>
      </c>
      <c r="Y2124" s="22" t="s">
        <v>39</v>
      </c>
      <c r="Z2124" s="22" t="s">
        <v>39</v>
      </c>
      <c r="AA2124" s="22" t="s">
        <v>39</v>
      </c>
      <c r="AB2124" s="23">
        <v>0</v>
      </c>
      <c r="AC2124" s="21">
        <v>0</v>
      </c>
      <c r="AD2124" s="19">
        <v>6.8000000715255741E-3</v>
      </c>
      <c r="AE2124" s="19">
        <v>0</v>
      </c>
    </row>
    <row r="2125" spans="1:31" x14ac:dyDescent="0.15">
      <c r="A2125" s="11">
        <v>3045</v>
      </c>
      <c r="B2125" s="12" t="s">
        <v>7277</v>
      </c>
      <c r="C2125" s="12" t="s">
        <v>7278</v>
      </c>
      <c r="D2125" s="12" t="s">
        <v>904</v>
      </c>
      <c r="E2125" s="12">
        <v>20160830</v>
      </c>
      <c r="F2125" s="13" t="s">
        <v>39</v>
      </c>
      <c r="G2125" s="14">
        <v>2.2565739154000002</v>
      </c>
      <c r="H2125" s="12" t="s">
        <v>741</v>
      </c>
      <c r="I2125" s="12" t="s">
        <v>3533</v>
      </c>
      <c r="J2125" s="12" t="s">
        <v>3534</v>
      </c>
      <c r="K2125" s="25" t="s">
        <v>3658</v>
      </c>
      <c r="L2125" s="12"/>
      <c r="M2125" s="12"/>
      <c r="N2125" s="12">
        <f>[1]!f_prt_stocktonav(A2125,"2017/03/31")</f>
        <v>0</v>
      </c>
      <c r="O2125" s="15">
        <v>0</v>
      </c>
      <c r="P2125" s="16">
        <v>0</v>
      </c>
      <c r="Q2125" s="17">
        <v>0</v>
      </c>
      <c r="R2125" s="18">
        <v>3.7882541364961719E-2</v>
      </c>
      <c r="S2125" s="19">
        <v>3.1078424053154752E-2</v>
      </c>
      <c r="T2125" s="19">
        <v>3.8178625609746719E-2</v>
      </c>
      <c r="U2125" s="20">
        <v>-2.0307326528122078</v>
      </c>
      <c r="V2125" s="20">
        <v>0.20554242314928317</v>
      </c>
      <c r="W2125" s="20">
        <v>0.2057374270970781</v>
      </c>
      <c r="X2125" s="21">
        <v>0</v>
      </c>
      <c r="Y2125" s="22" t="s">
        <v>39</v>
      </c>
      <c r="Z2125" s="22" t="s">
        <v>39</v>
      </c>
      <c r="AA2125" s="22" t="s">
        <v>39</v>
      </c>
      <c r="AB2125" s="23">
        <v>0</v>
      </c>
      <c r="AC2125" s="21">
        <v>0</v>
      </c>
      <c r="AD2125" s="19">
        <v>5.5000001192092897E-3</v>
      </c>
      <c r="AE2125" s="19">
        <v>0</v>
      </c>
    </row>
    <row r="2126" spans="1:31" x14ac:dyDescent="0.15">
      <c r="A2126" s="11">
        <v>3027</v>
      </c>
      <c r="B2126" s="12" t="s">
        <v>7279</v>
      </c>
      <c r="C2126" s="12" t="s">
        <v>7280</v>
      </c>
      <c r="D2126" s="12" t="s">
        <v>807</v>
      </c>
      <c r="E2126" s="12">
        <v>20160819</v>
      </c>
      <c r="F2126" s="13" t="s">
        <v>39</v>
      </c>
      <c r="G2126" s="14">
        <v>2.0552784632000001</v>
      </c>
      <c r="H2126" s="12" t="s">
        <v>741</v>
      </c>
      <c r="I2126" s="12" t="s">
        <v>3533</v>
      </c>
      <c r="J2126" s="12" t="s">
        <v>3534</v>
      </c>
      <c r="K2126" s="25" t="s">
        <v>3658</v>
      </c>
      <c r="L2126" s="12"/>
      <c r="M2126" s="12"/>
      <c r="N2126" s="12">
        <f>[1]!f_prt_stocktonav(A2126,"2017/03/31")</f>
        <v>0</v>
      </c>
      <c r="O2126" s="15">
        <v>0</v>
      </c>
      <c r="P2126" s="16">
        <v>0</v>
      </c>
      <c r="Q2126" s="17">
        <v>0</v>
      </c>
      <c r="R2126" s="18">
        <v>-1.6660044189579115E-2</v>
      </c>
      <c r="S2126" s="19">
        <v>-6.6024360478608823E-2</v>
      </c>
      <c r="T2126" s="19">
        <v>-1.5239043350146142E-2</v>
      </c>
      <c r="U2126" s="20">
        <v>2.637982485289275</v>
      </c>
      <c r="V2126" s="20">
        <v>-6.5543492823362914E-2</v>
      </c>
      <c r="W2126" s="20">
        <v>4.6654245436387694E-2</v>
      </c>
      <c r="X2126" s="21">
        <v>0</v>
      </c>
      <c r="Y2126" s="22" t="s">
        <v>39</v>
      </c>
      <c r="Z2126" s="22" t="s">
        <v>39</v>
      </c>
      <c r="AA2126" s="22" t="s">
        <v>39</v>
      </c>
      <c r="AB2126" s="23">
        <v>0</v>
      </c>
      <c r="AC2126" s="21">
        <v>0</v>
      </c>
      <c r="AD2126" s="19">
        <v>4.4999998807907105E-3</v>
      </c>
      <c r="AE2126" s="19">
        <v>0</v>
      </c>
    </row>
    <row r="2127" spans="1:31" x14ac:dyDescent="0.15">
      <c r="A2127" s="11">
        <v>2864</v>
      </c>
      <c r="B2127" s="12" t="s">
        <v>7281</v>
      </c>
      <c r="C2127" s="12" t="s">
        <v>7282</v>
      </c>
      <c r="D2127" s="12" t="s">
        <v>91</v>
      </c>
      <c r="E2127" s="12">
        <v>20160617</v>
      </c>
      <c r="F2127" s="13">
        <v>2.0131370597</v>
      </c>
      <c r="G2127" s="14">
        <v>2.0160477218000001</v>
      </c>
      <c r="H2127" s="12" t="s">
        <v>741</v>
      </c>
      <c r="I2127" s="12" t="s">
        <v>3533</v>
      </c>
      <c r="J2127" s="12" t="s">
        <v>3534</v>
      </c>
      <c r="K2127" s="25" t="s">
        <v>3658</v>
      </c>
      <c r="L2127" s="12"/>
      <c r="M2127" s="12"/>
      <c r="N2127" s="12">
        <f>[1]!f_prt_stocktonav(A2127,"2017/03/31")</f>
        <v>0</v>
      </c>
      <c r="O2127" s="15">
        <v>0</v>
      </c>
      <c r="P2127" s="16" t="s">
        <v>4369</v>
      </c>
      <c r="Q2127" s="17">
        <v>0.55616438356164388</v>
      </c>
      <c r="R2127" s="18">
        <v>1.1088583997294954E-2</v>
      </c>
      <c r="S2127" s="19">
        <v>0</v>
      </c>
      <c r="T2127" s="19">
        <v>0</v>
      </c>
      <c r="U2127" s="20">
        <v>-0.61292295788020035</v>
      </c>
      <c r="V2127" s="20">
        <v>-0.61292295788020035</v>
      </c>
      <c r="W2127" s="20">
        <v>-0.61292295788020035</v>
      </c>
      <c r="X2127" s="21" t="s">
        <v>7283</v>
      </c>
      <c r="Y2127" s="22" t="s">
        <v>39</v>
      </c>
      <c r="Z2127" s="22" t="s">
        <v>39</v>
      </c>
      <c r="AA2127" s="22" t="s">
        <v>39</v>
      </c>
      <c r="AB2127" s="23" t="s">
        <v>4065</v>
      </c>
      <c r="AC2127" s="21">
        <v>0</v>
      </c>
      <c r="AD2127" s="19">
        <v>3.0000001192092896E-3</v>
      </c>
      <c r="AE2127" s="19">
        <v>0</v>
      </c>
    </row>
    <row r="2128" spans="1:31" x14ac:dyDescent="0.15">
      <c r="A2128" s="11">
        <v>3149</v>
      </c>
      <c r="B2128" s="12" t="s">
        <v>7284</v>
      </c>
      <c r="C2128" s="12" t="s">
        <v>7285</v>
      </c>
      <c r="D2128" s="12" t="s">
        <v>421</v>
      </c>
      <c r="E2128" s="12">
        <v>20160822</v>
      </c>
      <c r="F2128" s="13" t="s">
        <v>39</v>
      </c>
      <c r="G2128" s="14">
        <v>2.0039889603000001</v>
      </c>
      <c r="H2128" s="12" t="s">
        <v>741</v>
      </c>
      <c r="I2128" s="12" t="s">
        <v>3533</v>
      </c>
      <c r="J2128" s="12" t="s">
        <v>3534</v>
      </c>
      <c r="K2128" s="25" t="s">
        <v>3658</v>
      </c>
      <c r="L2128" s="12"/>
      <c r="M2128" s="12"/>
      <c r="N2128" s="12">
        <f>[1]!f_prt_stocktonav(A2128,"2017/03/31")</f>
        <v>0</v>
      </c>
      <c r="O2128" s="15">
        <v>0</v>
      </c>
      <c r="P2128" s="16">
        <v>0</v>
      </c>
      <c r="Q2128" s="17">
        <v>0</v>
      </c>
      <c r="R2128" s="18">
        <v>-0.19411698524655249</v>
      </c>
      <c r="S2128" s="19">
        <v>0</v>
      </c>
      <c r="T2128" s="19">
        <v>0</v>
      </c>
      <c r="U2128" s="20">
        <v>-2.1387554496164793</v>
      </c>
      <c r="V2128" s="20">
        <v>-0.72562532350461562</v>
      </c>
      <c r="W2128" s="20">
        <v>-0.72562532350461562</v>
      </c>
      <c r="X2128" s="21">
        <v>0</v>
      </c>
      <c r="Y2128" s="22" t="s">
        <v>39</v>
      </c>
      <c r="Z2128" s="22" t="s">
        <v>39</v>
      </c>
      <c r="AA2128" s="22" t="s">
        <v>39</v>
      </c>
      <c r="AB2128" s="23">
        <v>0</v>
      </c>
      <c r="AC2128" s="21">
        <v>0</v>
      </c>
      <c r="AD2128" s="19">
        <v>7.9000002145767217E-3</v>
      </c>
      <c r="AE2128" s="19">
        <v>0</v>
      </c>
    </row>
    <row r="2129" spans="1:31" x14ac:dyDescent="0.15">
      <c r="A2129" s="11">
        <v>3062</v>
      </c>
      <c r="B2129" s="12" t="s">
        <v>7286</v>
      </c>
      <c r="C2129" s="12" t="s">
        <v>7287</v>
      </c>
      <c r="D2129" s="12" t="s">
        <v>345</v>
      </c>
      <c r="E2129" s="12">
        <v>20160805</v>
      </c>
      <c r="F2129" s="13">
        <v>12.416787021899999</v>
      </c>
      <c r="G2129" s="14">
        <v>2.0019927826999999</v>
      </c>
      <c r="H2129" s="12" t="s">
        <v>741</v>
      </c>
      <c r="I2129" s="12" t="s">
        <v>3533</v>
      </c>
      <c r="J2129" s="12" t="s">
        <v>3534</v>
      </c>
      <c r="K2129" s="25" t="s">
        <v>3658</v>
      </c>
      <c r="L2129" s="12"/>
      <c r="M2129" s="12"/>
      <c r="N2129" s="12">
        <f>[1]!f_prt_stocktonav(A2129,"2017/03/31")</f>
        <v>0</v>
      </c>
      <c r="O2129" s="15">
        <v>0</v>
      </c>
      <c r="P2129" s="16">
        <v>0</v>
      </c>
      <c r="Q2129" s="17">
        <v>0</v>
      </c>
      <c r="R2129" s="18">
        <v>-7.7626303113799033E-2</v>
      </c>
      <c r="S2129" s="19">
        <v>4.8717920715901641E-3</v>
      </c>
      <c r="T2129" s="19">
        <v>-5.5687622877329979E-2</v>
      </c>
      <c r="U2129" s="20">
        <v>-0.44189352709679219</v>
      </c>
      <c r="V2129" s="20">
        <v>0.12199026472280225</v>
      </c>
      <c r="W2129" s="20">
        <v>-0.12736524978981945</v>
      </c>
      <c r="X2129" s="21">
        <v>0</v>
      </c>
      <c r="Y2129" s="22" t="s">
        <v>39</v>
      </c>
      <c r="Z2129" s="22" t="s">
        <v>39</v>
      </c>
      <c r="AA2129" s="22" t="s">
        <v>39</v>
      </c>
      <c r="AB2129" s="23">
        <v>0</v>
      </c>
      <c r="AC2129" s="21">
        <v>0</v>
      </c>
      <c r="AD2129" s="19">
        <v>3.0000001192092896E-3</v>
      </c>
      <c r="AE2129" s="19">
        <v>0</v>
      </c>
    </row>
    <row r="2130" spans="1:31" x14ac:dyDescent="0.15">
      <c r="A2130" s="11">
        <v>3095</v>
      </c>
      <c r="B2130" s="12" t="s">
        <v>7288</v>
      </c>
      <c r="C2130" s="12" t="s">
        <v>7289</v>
      </c>
      <c r="D2130" s="12" t="s">
        <v>421</v>
      </c>
      <c r="E2130" s="12">
        <v>20160929</v>
      </c>
      <c r="F2130" s="13">
        <v>0.27701418900000002</v>
      </c>
      <c r="G2130" s="14">
        <v>1.63142177</v>
      </c>
      <c r="H2130" s="12" t="s">
        <v>741</v>
      </c>
      <c r="I2130" s="12" t="s">
        <v>3533</v>
      </c>
      <c r="J2130" s="12" t="s">
        <v>3534</v>
      </c>
      <c r="K2130" s="25" t="s">
        <v>3658</v>
      </c>
      <c r="L2130" s="12"/>
      <c r="M2130" s="12"/>
      <c r="N2130" s="12">
        <f>[1]!f_prt_stocktonav(A2130,"2017/03/31")</f>
        <v>0</v>
      </c>
      <c r="O2130" s="15">
        <v>0</v>
      </c>
      <c r="P2130" s="16">
        <v>0</v>
      </c>
      <c r="Q2130" s="17">
        <v>0</v>
      </c>
      <c r="R2130" s="18">
        <v>-0.1308446995831315</v>
      </c>
      <c r="S2130" s="19">
        <v>0</v>
      </c>
      <c r="T2130" s="19">
        <v>0</v>
      </c>
      <c r="U2130" s="20">
        <v>-0.94182181787382468</v>
      </c>
      <c r="V2130" s="20">
        <v>-0.40683327537644187</v>
      </c>
      <c r="W2130" s="20">
        <v>-0.40683327537644187</v>
      </c>
      <c r="X2130" s="21">
        <v>0</v>
      </c>
      <c r="Y2130" s="22" t="s">
        <v>39</v>
      </c>
      <c r="Z2130" s="22" t="s">
        <v>39</v>
      </c>
      <c r="AA2130" s="22" t="s">
        <v>39</v>
      </c>
      <c r="AB2130" s="23">
        <v>0</v>
      </c>
      <c r="AC2130" s="21">
        <v>0</v>
      </c>
      <c r="AD2130" s="19">
        <v>6.9999998807907101E-3</v>
      </c>
      <c r="AE2130" s="19">
        <v>0</v>
      </c>
    </row>
    <row r="2131" spans="1:31" x14ac:dyDescent="0.15">
      <c r="A2131" s="11">
        <v>1333</v>
      </c>
      <c r="B2131" s="12" t="s">
        <v>7292</v>
      </c>
      <c r="C2131" s="12" t="s">
        <v>7293</v>
      </c>
      <c r="D2131" s="12" t="s">
        <v>487</v>
      </c>
      <c r="E2131" s="12">
        <v>20150522</v>
      </c>
      <c r="F2131" s="13">
        <v>5.3969328400000002E-2</v>
      </c>
      <c r="G2131" s="14">
        <v>1.0923055603</v>
      </c>
      <c r="H2131" s="12" t="s">
        <v>741</v>
      </c>
      <c r="I2131" s="12" t="s">
        <v>3533</v>
      </c>
      <c r="J2131" s="12" t="s">
        <v>3534</v>
      </c>
      <c r="K2131" s="25" t="s">
        <v>3658</v>
      </c>
      <c r="L2131" s="12"/>
      <c r="M2131" s="12"/>
      <c r="N2131" s="12">
        <f>[1]!f_prt_stocktonav(A2131,"2017/03/31")</f>
        <v>0</v>
      </c>
      <c r="O2131" s="15">
        <v>0</v>
      </c>
      <c r="P2131" s="16" t="s">
        <v>7294</v>
      </c>
      <c r="Q2131" s="17">
        <v>1.6301369863013699</v>
      </c>
      <c r="R2131" s="18">
        <v>6.609678701357069E-2</v>
      </c>
      <c r="S2131" s="19">
        <v>0</v>
      </c>
      <c r="T2131" s="19">
        <v>0</v>
      </c>
      <c r="U2131" s="20">
        <v>1.0223269867830176</v>
      </c>
      <c r="V2131" s="20">
        <v>1.0223269867830176</v>
      </c>
      <c r="W2131" s="20">
        <v>1.0223269867830176</v>
      </c>
      <c r="X2131" s="21" t="s">
        <v>5585</v>
      </c>
      <c r="Y2131" s="22" t="s">
        <v>39</v>
      </c>
      <c r="Z2131" s="22" t="s">
        <v>39</v>
      </c>
      <c r="AA2131" s="22" t="s">
        <v>39</v>
      </c>
      <c r="AB2131" s="23" t="s">
        <v>418</v>
      </c>
      <c r="AC2131" s="21">
        <v>0</v>
      </c>
      <c r="AD2131" s="19">
        <v>8.999999761581421E-3</v>
      </c>
      <c r="AE2131" s="19">
        <v>0</v>
      </c>
    </row>
    <row r="2132" spans="1:31" x14ac:dyDescent="0.15">
      <c r="A2132" s="11">
        <v>2823</v>
      </c>
      <c r="B2132" s="12" t="s">
        <v>7295</v>
      </c>
      <c r="C2132" s="12" t="s">
        <v>7296</v>
      </c>
      <c r="D2132" s="12" t="s">
        <v>378</v>
      </c>
      <c r="E2132" s="12">
        <v>20160830</v>
      </c>
      <c r="F2132" s="13">
        <v>1.4346982523</v>
      </c>
      <c r="G2132" s="14">
        <v>1.0136018391999999</v>
      </c>
      <c r="H2132" s="12" t="s">
        <v>741</v>
      </c>
      <c r="I2132" s="12" t="s">
        <v>3533</v>
      </c>
      <c r="J2132" s="12" t="s">
        <v>3534</v>
      </c>
      <c r="K2132" s="25" t="s">
        <v>3658</v>
      </c>
      <c r="L2132" s="12"/>
      <c r="M2132" s="12"/>
      <c r="N2132" s="12">
        <f>[1]!f_prt_stocktonav(A2132,"2017/03/31")</f>
        <v>0</v>
      </c>
      <c r="O2132" s="15">
        <v>0</v>
      </c>
      <c r="P2132" s="16">
        <v>0</v>
      </c>
      <c r="Q2132" s="17">
        <v>0</v>
      </c>
      <c r="R2132" s="18">
        <v>9.3662308222337773E-2</v>
      </c>
      <c r="S2132" s="19">
        <v>9.558396535654623E-2</v>
      </c>
      <c r="T2132" s="19">
        <v>4.9700098446892049E-2</v>
      </c>
      <c r="U2132" s="20">
        <v>-0.15933123129202489</v>
      </c>
      <c r="V2132" s="20">
        <v>0.4404136164576733</v>
      </c>
      <c r="W2132" s="20">
        <v>0.25643140197112546</v>
      </c>
      <c r="X2132" s="21">
        <v>0</v>
      </c>
      <c r="Y2132" s="22" t="s">
        <v>39</v>
      </c>
      <c r="Z2132" s="22" t="s">
        <v>39</v>
      </c>
      <c r="AA2132" s="22" t="s">
        <v>39</v>
      </c>
      <c r="AB2132" s="23">
        <v>0</v>
      </c>
      <c r="AC2132" s="21">
        <v>0</v>
      </c>
      <c r="AD2132" s="19">
        <v>9.9000000953674318E-3</v>
      </c>
      <c r="AE2132" s="19">
        <v>0</v>
      </c>
    </row>
    <row r="2133" spans="1:31" x14ac:dyDescent="0.15">
      <c r="A2133" s="11">
        <v>947</v>
      </c>
      <c r="B2133" s="12" t="s">
        <v>7297</v>
      </c>
      <c r="C2133" s="12" t="s">
        <v>7298</v>
      </c>
      <c r="D2133" s="12" t="s">
        <v>1270</v>
      </c>
      <c r="E2133" s="12">
        <v>20150210</v>
      </c>
      <c r="F2133" s="13">
        <v>0.34611448220000002</v>
      </c>
      <c r="G2133" s="14">
        <v>0.25169956519999998</v>
      </c>
      <c r="H2133" s="12" t="s">
        <v>741</v>
      </c>
      <c r="I2133" s="12" t="s">
        <v>3533</v>
      </c>
      <c r="J2133" s="12" t="s">
        <v>3534</v>
      </c>
      <c r="K2133" s="25" t="s">
        <v>3658</v>
      </c>
      <c r="L2133" s="12"/>
      <c r="M2133" s="12"/>
      <c r="N2133" s="12">
        <f>[1]!f_prt_stocktonav(A2133,"2017/03/31")</f>
        <v>0</v>
      </c>
      <c r="O2133" s="15">
        <v>0</v>
      </c>
      <c r="P2133" s="16" t="s">
        <v>7299</v>
      </c>
      <c r="Q2133" s="17">
        <v>1.4054794520547946</v>
      </c>
      <c r="R2133" s="18">
        <v>2.2021661312348728E-2</v>
      </c>
      <c r="S2133" s="19">
        <v>0</v>
      </c>
      <c r="T2133" s="19">
        <v>0</v>
      </c>
      <c r="U2133" s="20">
        <v>0.37405555409860641</v>
      </c>
      <c r="V2133" s="20">
        <v>0.37405555409860641</v>
      </c>
      <c r="W2133" s="20">
        <v>0.37405555409860641</v>
      </c>
      <c r="X2133" s="21" t="s">
        <v>7300</v>
      </c>
      <c r="Y2133" s="22" t="s">
        <v>39</v>
      </c>
      <c r="Z2133" s="22" t="s">
        <v>39</v>
      </c>
      <c r="AA2133" s="22" t="s">
        <v>39</v>
      </c>
      <c r="AB2133" s="23" t="s">
        <v>4613</v>
      </c>
      <c r="AC2133" s="21">
        <v>0</v>
      </c>
      <c r="AD2133" s="19">
        <v>6.9999998807907101E-3</v>
      </c>
      <c r="AE2133" s="19">
        <v>0</v>
      </c>
    </row>
    <row r="2134" spans="1:31" x14ac:dyDescent="0.15">
      <c r="A2134" s="11">
        <v>1571</v>
      </c>
      <c r="B2134" s="12" t="s">
        <v>7301</v>
      </c>
      <c r="C2134" s="12" t="s">
        <v>7302</v>
      </c>
      <c r="D2134" s="12" t="s">
        <v>7303</v>
      </c>
      <c r="E2134" s="12">
        <v>20150703</v>
      </c>
      <c r="F2134" s="13">
        <v>0.51049576169999999</v>
      </c>
      <c r="G2134" s="14">
        <v>0.20402873499999999</v>
      </c>
      <c r="H2134" s="12" t="s">
        <v>741</v>
      </c>
      <c r="I2134" s="12" t="s">
        <v>3533</v>
      </c>
      <c r="J2134" s="12" t="s">
        <v>3534</v>
      </c>
      <c r="K2134" s="25" t="s">
        <v>3658</v>
      </c>
      <c r="L2134" s="12"/>
      <c r="M2134" s="12"/>
      <c r="N2134" s="12">
        <f>[1]!f_prt_stocktonav(A2134,"2017/03/31")</f>
        <v>0</v>
      </c>
      <c r="O2134" s="15">
        <v>0</v>
      </c>
      <c r="P2134" s="16" t="s">
        <v>7304</v>
      </c>
      <c r="Q2134" s="17">
        <v>1.5013698630136987</v>
      </c>
      <c r="R2134" s="18">
        <v>6.6185555719339151E-2</v>
      </c>
      <c r="S2134" s="19">
        <v>0</v>
      </c>
      <c r="T2134" s="19">
        <v>0</v>
      </c>
      <c r="U2134" s="20">
        <v>0.36279231027195968</v>
      </c>
      <c r="V2134" s="20">
        <v>0.36279231027195968</v>
      </c>
      <c r="W2134" s="20">
        <v>0.36279231027195968</v>
      </c>
      <c r="X2134" s="21" t="s">
        <v>7305</v>
      </c>
      <c r="Y2134" s="22" t="s">
        <v>39</v>
      </c>
      <c r="Z2134" s="22" t="s">
        <v>39</v>
      </c>
      <c r="AA2134" s="22" t="s">
        <v>39</v>
      </c>
      <c r="AB2134" s="23" t="s">
        <v>4065</v>
      </c>
      <c r="AC2134" s="21">
        <v>0</v>
      </c>
      <c r="AD2134" s="19">
        <v>8.0000001192092902E-3</v>
      </c>
      <c r="AE2134" s="19">
        <v>0</v>
      </c>
    </row>
    <row r="2135" spans="1:31" x14ac:dyDescent="0.15">
      <c r="A2135" s="11">
        <v>3026</v>
      </c>
      <c r="B2135" s="12" t="s">
        <v>7306</v>
      </c>
      <c r="C2135" s="12" t="s">
        <v>7307</v>
      </c>
      <c r="D2135" s="12" t="s">
        <v>807</v>
      </c>
      <c r="E2135" s="12">
        <v>20160819</v>
      </c>
      <c r="F2135" s="13">
        <v>5.4051652609999996</v>
      </c>
      <c r="G2135" s="14">
        <v>0.20381588880000001</v>
      </c>
      <c r="H2135" s="12" t="s">
        <v>741</v>
      </c>
      <c r="I2135" s="12" t="s">
        <v>3533</v>
      </c>
      <c r="J2135" s="12" t="s">
        <v>3534</v>
      </c>
      <c r="K2135" s="25" t="s">
        <v>3658</v>
      </c>
      <c r="L2135" s="12"/>
      <c r="M2135" s="12"/>
      <c r="N2135" s="12">
        <f>[1]!f_prt_stocktonav(A2135,"2017/03/31")</f>
        <v>0</v>
      </c>
      <c r="O2135" s="15">
        <v>0</v>
      </c>
      <c r="P2135" s="16">
        <v>0</v>
      </c>
      <c r="Q2135" s="17">
        <v>0</v>
      </c>
      <c r="R2135" s="18">
        <v>-4.0189045135136665E-2</v>
      </c>
      <c r="S2135" s="19">
        <v>-4.835956646446915E-2</v>
      </c>
      <c r="T2135" s="19">
        <v>-4.6467686991312436E-2</v>
      </c>
      <c r="U2135" s="20">
        <v>-1.5522558503904733</v>
      </c>
      <c r="V2135" s="20">
        <v>-0.61488793428793853</v>
      </c>
      <c r="W2135" s="20">
        <v>-0.5864212486068956</v>
      </c>
      <c r="X2135" s="21">
        <v>0</v>
      </c>
      <c r="Y2135" s="22" t="s">
        <v>39</v>
      </c>
      <c r="Z2135" s="22" t="s">
        <v>39</v>
      </c>
      <c r="AA2135" s="22" t="s">
        <v>39</v>
      </c>
      <c r="AB2135" s="23">
        <v>0</v>
      </c>
      <c r="AC2135" s="21">
        <v>0</v>
      </c>
      <c r="AD2135" s="19">
        <v>1.0000000149011613E-3</v>
      </c>
      <c r="AE2135" s="19">
        <v>0</v>
      </c>
    </row>
    <row r="2136" spans="1:31" x14ac:dyDescent="0.15">
      <c r="A2136" s="11">
        <v>3057</v>
      </c>
      <c r="B2136" s="12" t="s">
        <v>7308</v>
      </c>
      <c r="C2136" s="12" t="s">
        <v>7309</v>
      </c>
      <c r="D2136" s="12" t="s">
        <v>598</v>
      </c>
      <c r="E2136" s="12">
        <v>20160913</v>
      </c>
      <c r="F2136" s="13">
        <v>10.0729613989</v>
      </c>
      <c r="G2136" s="14">
        <v>5.6905850899999999E-2</v>
      </c>
      <c r="H2136" s="12" t="s">
        <v>741</v>
      </c>
      <c r="I2136" s="12" t="s">
        <v>3533</v>
      </c>
      <c r="J2136" s="12" t="s">
        <v>3534</v>
      </c>
      <c r="K2136" s="25" t="s">
        <v>3658</v>
      </c>
      <c r="L2136" s="12"/>
      <c r="M2136" s="12"/>
      <c r="N2136" s="12">
        <f>[1]!f_prt_stocktonav(A2136,"2017/03/31")</f>
        <v>0</v>
      </c>
      <c r="O2136" s="15">
        <v>0</v>
      </c>
      <c r="P2136" s="16">
        <v>0</v>
      </c>
      <c r="Q2136" s="17">
        <v>0</v>
      </c>
      <c r="R2136" s="18">
        <v>4.0759482139468561E-2</v>
      </c>
      <c r="S2136" s="19">
        <v>2.9192801972693472E-2</v>
      </c>
      <c r="T2136" s="19">
        <v>7.6764248841156402E-2</v>
      </c>
      <c r="U2136" s="20">
        <v>-0.66582287684999453</v>
      </c>
      <c r="V2136" s="20">
        <v>0.1578712329381298</v>
      </c>
      <c r="W2136" s="20">
        <v>0.37357254424103636</v>
      </c>
      <c r="X2136" s="21">
        <v>0</v>
      </c>
      <c r="Y2136" s="22" t="s">
        <v>39</v>
      </c>
      <c r="Z2136" s="22" t="s">
        <v>39</v>
      </c>
      <c r="AA2136" s="22" t="s">
        <v>39</v>
      </c>
      <c r="AB2136" s="23">
        <v>0</v>
      </c>
      <c r="AC2136" s="21">
        <v>0</v>
      </c>
      <c r="AD2136" s="19">
        <v>3.0000001192092896E-3</v>
      </c>
      <c r="AE2136" s="19">
        <v>0</v>
      </c>
    </row>
    <row r="2137" spans="1:31" x14ac:dyDescent="0.15">
      <c r="A2137" s="11">
        <v>2835</v>
      </c>
      <c r="B2137" s="12" t="s">
        <v>7310</v>
      </c>
      <c r="C2137" s="12" t="s">
        <v>7311</v>
      </c>
      <c r="D2137" s="12" t="s">
        <v>549</v>
      </c>
      <c r="E2137" s="12">
        <v>20160824</v>
      </c>
      <c r="F2137" s="13">
        <v>7.9665000435</v>
      </c>
      <c r="G2137" s="14">
        <v>5.3110149999999997E-3</v>
      </c>
      <c r="H2137" s="12" t="s">
        <v>741</v>
      </c>
      <c r="I2137" s="12" t="s">
        <v>3533</v>
      </c>
      <c r="J2137" s="12" t="s">
        <v>3534</v>
      </c>
      <c r="K2137" s="25" t="s">
        <v>3658</v>
      </c>
      <c r="L2137" s="12"/>
      <c r="M2137" s="12"/>
      <c r="N2137" s="12">
        <f>[1]!f_prt_stocktonav(A2137,"2017/03/31")</f>
        <v>0</v>
      </c>
      <c r="O2137" s="15">
        <v>0</v>
      </c>
      <c r="P2137" s="16">
        <v>0</v>
      </c>
      <c r="Q2137" s="17">
        <v>0</v>
      </c>
      <c r="R2137" s="18">
        <v>-1.529830840194879E-2</v>
      </c>
      <c r="S2137" s="19">
        <v>-4.0437289251892598E-2</v>
      </c>
      <c r="T2137" s="19">
        <v>1.7173097622176003E-2</v>
      </c>
      <c r="U2137" s="20">
        <v>-0.90934305456073661</v>
      </c>
      <c r="V2137" s="20">
        <v>-0.15555330852932966</v>
      </c>
      <c r="W2137" s="20">
        <v>9.1482794755576621E-2</v>
      </c>
      <c r="X2137" s="21">
        <v>0</v>
      </c>
      <c r="Y2137" s="22" t="s">
        <v>39</v>
      </c>
      <c r="Z2137" s="22" t="s">
        <v>39</v>
      </c>
      <c r="AA2137" s="22" t="s">
        <v>39</v>
      </c>
      <c r="AB2137" s="23">
        <v>0</v>
      </c>
      <c r="AC2137" s="21">
        <v>0</v>
      </c>
      <c r="AD2137" s="19">
        <v>5.0000000745058064E-4</v>
      </c>
      <c r="AE2137" s="19">
        <v>0</v>
      </c>
    </row>
    <row r="2138" spans="1:31" x14ac:dyDescent="0.15">
      <c r="A2138" s="11">
        <v>2833</v>
      </c>
      <c r="B2138" s="12" t="s">
        <v>7312</v>
      </c>
      <c r="C2138" s="12" t="s">
        <v>7313</v>
      </c>
      <c r="D2138" s="12" t="s">
        <v>549</v>
      </c>
      <c r="E2138" s="12">
        <v>20160824</v>
      </c>
      <c r="F2138" s="13">
        <v>7.9647967470000003</v>
      </c>
      <c r="G2138" s="14">
        <v>3.520642E-3</v>
      </c>
      <c r="H2138" s="12" t="s">
        <v>741</v>
      </c>
      <c r="I2138" s="12" t="s">
        <v>3533</v>
      </c>
      <c r="J2138" s="12" t="s">
        <v>3534</v>
      </c>
      <c r="K2138" s="25" t="s">
        <v>3658</v>
      </c>
      <c r="L2138" s="12"/>
      <c r="M2138" s="12"/>
      <c r="N2138" s="12">
        <f>[1]!f_prt_stocktonav(A2138,"2017/03/31")</f>
        <v>0</v>
      </c>
      <c r="O2138" s="15">
        <v>0</v>
      </c>
      <c r="P2138" s="16">
        <v>0</v>
      </c>
      <c r="Q2138" s="17">
        <v>0</v>
      </c>
      <c r="R2138" s="18">
        <v>7.5076761558511063E-2</v>
      </c>
      <c r="S2138" s="19">
        <v>1.528803621620578E-2</v>
      </c>
      <c r="T2138" s="19">
        <v>7.1603803338321503E-2</v>
      </c>
      <c r="U2138" s="20">
        <v>-0.6850210694267479</v>
      </c>
      <c r="V2138" s="20">
        <v>0.12819406678144743</v>
      </c>
      <c r="W2138" s="20">
        <v>0.41486293295635968</v>
      </c>
      <c r="X2138" s="21">
        <v>0</v>
      </c>
      <c r="Y2138" s="22" t="s">
        <v>39</v>
      </c>
      <c r="Z2138" s="22" t="s">
        <v>39</v>
      </c>
      <c r="AA2138" s="22" t="s">
        <v>39</v>
      </c>
      <c r="AB2138" s="23">
        <v>0</v>
      </c>
      <c r="AC2138" s="21">
        <v>0</v>
      </c>
      <c r="AD2138" s="19">
        <v>5.0000000745058064E-4</v>
      </c>
      <c r="AE2138" s="19">
        <v>0</v>
      </c>
    </row>
    <row r="2139" spans="1:31" x14ac:dyDescent="0.15">
      <c r="A2139" s="11">
        <v>3170</v>
      </c>
      <c r="B2139" s="12" t="s">
        <v>7314</v>
      </c>
      <c r="C2139" s="12" t="s">
        <v>7315</v>
      </c>
      <c r="D2139" s="12" t="s">
        <v>647</v>
      </c>
      <c r="E2139" s="12">
        <v>20160816</v>
      </c>
      <c r="F2139" s="13" t="s">
        <v>39</v>
      </c>
      <c r="G2139" s="14">
        <v>2.2070629E-3</v>
      </c>
      <c r="H2139" s="12" t="s">
        <v>741</v>
      </c>
      <c r="I2139" s="12" t="s">
        <v>3533</v>
      </c>
      <c r="J2139" s="12" t="s">
        <v>3534</v>
      </c>
      <c r="K2139" s="25" t="s">
        <v>3658</v>
      </c>
      <c r="L2139" s="12"/>
      <c r="M2139" s="12"/>
      <c r="N2139" s="12">
        <f>[1]!f_prt_stocktonav(A2139,"2017/03/31")</f>
        <v>0</v>
      </c>
      <c r="O2139" s="15">
        <v>0</v>
      </c>
      <c r="P2139" s="16">
        <v>0</v>
      </c>
      <c r="Q2139" s="17">
        <v>0</v>
      </c>
      <c r="R2139" s="18">
        <v>0.11534514056360635</v>
      </c>
      <c r="S2139" s="19">
        <v>0</v>
      </c>
      <c r="T2139" s="19">
        <v>0</v>
      </c>
      <c r="U2139" s="20">
        <v>-1.1025064422167425</v>
      </c>
      <c r="V2139" s="20">
        <v>0.29090289721741391</v>
      </c>
      <c r="W2139" s="20">
        <v>0.29090289721741391</v>
      </c>
      <c r="X2139" s="21">
        <v>0</v>
      </c>
      <c r="Y2139" s="22" t="s">
        <v>39</v>
      </c>
      <c r="Z2139" s="22" t="s">
        <v>39</v>
      </c>
      <c r="AA2139" s="22" t="s">
        <v>39</v>
      </c>
      <c r="AB2139" s="23">
        <v>0</v>
      </c>
      <c r="AC2139" s="21">
        <v>0</v>
      </c>
      <c r="AD2139" s="19">
        <v>3.0000001192092896E-3</v>
      </c>
      <c r="AE2139" s="19">
        <v>0</v>
      </c>
    </row>
    <row r="2140" spans="1:31" x14ac:dyDescent="0.15">
      <c r="A2140" s="11">
        <v>3118</v>
      </c>
      <c r="B2140" s="12" t="s">
        <v>7316</v>
      </c>
      <c r="C2140" s="12" t="s">
        <v>7317</v>
      </c>
      <c r="D2140" s="12" t="s">
        <v>120</v>
      </c>
      <c r="E2140" s="12">
        <v>20160819</v>
      </c>
      <c r="F2140" s="13" t="s">
        <v>39</v>
      </c>
      <c r="G2140" s="14">
        <v>1.31033E-3</v>
      </c>
      <c r="H2140" s="12" t="s">
        <v>741</v>
      </c>
      <c r="I2140" s="12" t="s">
        <v>3533</v>
      </c>
      <c r="J2140" s="12" t="s">
        <v>3534</v>
      </c>
      <c r="K2140" s="25" t="s">
        <v>3658</v>
      </c>
      <c r="L2140" s="12"/>
      <c r="M2140" s="12"/>
      <c r="N2140" s="12">
        <f>[1]!f_prt_stocktonav(A2140,"2017/03/31")</f>
        <v>0</v>
      </c>
      <c r="O2140" s="15">
        <v>0</v>
      </c>
      <c r="P2140" s="16">
        <v>0</v>
      </c>
      <c r="Q2140" s="17">
        <v>0</v>
      </c>
      <c r="R2140" s="18">
        <v>8.9655641143059572E-2</v>
      </c>
      <c r="S2140" s="19">
        <v>0.10694032592938729</v>
      </c>
      <c r="T2140" s="19">
        <v>0</v>
      </c>
      <c r="U2140" s="20">
        <v>-2.1788640527573864</v>
      </c>
      <c r="V2140" s="20">
        <v>0.45933570441261296</v>
      </c>
      <c r="W2140" s="20">
        <v>0.40208783335743098</v>
      </c>
      <c r="X2140" s="21">
        <v>0</v>
      </c>
      <c r="Y2140" s="22" t="s">
        <v>39</v>
      </c>
      <c r="Z2140" s="22" t="s">
        <v>39</v>
      </c>
      <c r="AA2140" s="22" t="s">
        <v>39</v>
      </c>
      <c r="AB2140" s="23">
        <v>0</v>
      </c>
      <c r="AC2140" s="21">
        <v>0</v>
      </c>
      <c r="AD2140" s="19">
        <v>6.0000002384185793E-3</v>
      </c>
      <c r="AE2140" s="19">
        <v>0</v>
      </c>
    </row>
    <row r="2141" spans="1:31" x14ac:dyDescent="0.15">
      <c r="A2141" s="11">
        <v>3106</v>
      </c>
      <c r="B2141" s="12" t="s">
        <v>7318</v>
      </c>
      <c r="C2141" s="12" t="s">
        <v>7319</v>
      </c>
      <c r="D2141" s="12" t="s">
        <v>120</v>
      </c>
      <c r="E2141" s="12">
        <v>20160819</v>
      </c>
      <c r="F2141" s="13" t="s">
        <v>39</v>
      </c>
      <c r="G2141" s="14">
        <v>9.2643999999999995E-4</v>
      </c>
      <c r="H2141" s="12" t="s">
        <v>741</v>
      </c>
      <c r="I2141" s="12" t="s">
        <v>3533</v>
      </c>
      <c r="J2141" s="12" t="s">
        <v>3534</v>
      </c>
      <c r="K2141" s="25" t="s">
        <v>3658</v>
      </c>
      <c r="L2141" s="12"/>
      <c r="M2141" s="12"/>
      <c r="N2141" s="12">
        <f>[1]!f_prt_stocktonav(A2141,"2017/03/31")</f>
        <v>0</v>
      </c>
      <c r="O2141" s="15">
        <v>0</v>
      </c>
      <c r="P2141" s="16">
        <v>0</v>
      </c>
      <c r="Q2141" s="17">
        <v>0</v>
      </c>
      <c r="R2141" s="18">
        <v>0.16264171488520573</v>
      </c>
      <c r="S2141" s="19">
        <v>0.13011207400657021</v>
      </c>
      <c r="T2141" s="19">
        <v>0</v>
      </c>
      <c r="U2141" s="20">
        <v>2.7023585826112462</v>
      </c>
      <c r="V2141" s="20">
        <v>0.71648690351241029</v>
      </c>
      <c r="W2141" s="20">
        <v>0.92722235362941841</v>
      </c>
      <c r="X2141" s="21">
        <v>0</v>
      </c>
      <c r="Y2141" s="22" t="s">
        <v>39</v>
      </c>
      <c r="Z2141" s="22" t="s">
        <v>39</v>
      </c>
      <c r="AA2141" s="22" t="s">
        <v>39</v>
      </c>
      <c r="AB2141" s="23">
        <v>0</v>
      </c>
      <c r="AC2141" s="21">
        <v>0</v>
      </c>
      <c r="AD2141" s="19">
        <v>6.4999997615814206E-3</v>
      </c>
      <c r="AE2141" s="19">
        <v>0</v>
      </c>
    </row>
    <row r="2142" spans="1:31" x14ac:dyDescent="0.15">
      <c r="A2142" s="11">
        <v>3036</v>
      </c>
      <c r="B2142" s="12" t="s">
        <v>7320</v>
      </c>
      <c r="C2142" s="12" t="s">
        <v>7321</v>
      </c>
      <c r="D2142" s="12" t="s">
        <v>91</v>
      </c>
      <c r="E2142" s="12">
        <v>20160819</v>
      </c>
      <c r="F2142" s="13" t="s">
        <v>39</v>
      </c>
      <c r="G2142" s="14">
        <v>2.3815159999999999E-4</v>
      </c>
      <c r="H2142" s="12" t="s">
        <v>741</v>
      </c>
      <c r="I2142" s="12" t="s">
        <v>3533</v>
      </c>
      <c r="J2142" s="12" t="s">
        <v>3534</v>
      </c>
      <c r="K2142" s="25" t="s">
        <v>3658</v>
      </c>
      <c r="L2142" s="12"/>
      <c r="M2142" s="12"/>
      <c r="N2142" s="12">
        <f>[1]!f_prt_stocktonav(A2142,"2017/03/31")</f>
        <v>0</v>
      </c>
      <c r="O2142" s="15">
        <v>0</v>
      </c>
      <c r="P2142" s="16">
        <v>0</v>
      </c>
      <c r="Q2142" s="17">
        <v>0</v>
      </c>
      <c r="R2142" s="18">
        <v>6.1257196139612446E-2</v>
      </c>
      <c r="S2142" s="19">
        <v>3.9246354901771419E-2</v>
      </c>
      <c r="T2142" s="19">
        <v>7.0006905955201537E-2</v>
      </c>
      <c r="U2142" s="20">
        <v>5.9140854663579233E-2</v>
      </c>
      <c r="V2142" s="20">
        <v>0.25394465361287955</v>
      </c>
      <c r="W2142" s="20">
        <v>0.39378607776771624</v>
      </c>
      <c r="X2142" s="21">
        <v>0</v>
      </c>
      <c r="Y2142" s="22" t="s">
        <v>39</v>
      </c>
      <c r="Z2142" s="22" t="s">
        <v>39</v>
      </c>
      <c r="AA2142" s="22" t="s">
        <v>39</v>
      </c>
      <c r="AB2142" s="23">
        <v>0</v>
      </c>
      <c r="AC2142" s="21">
        <v>0</v>
      </c>
      <c r="AD2142" s="19">
        <v>4.4999998807907105E-3</v>
      </c>
      <c r="AE2142" s="19">
        <v>0</v>
      </c>
    </row>
    <row r="2143" spans="1:31" x14ac:dyDescent="0.15">
      <c r="A2143" s="11">
        <v>3063</v>
      </c>
      <c r="B2143" s="12" t="s">
        <v>7322</v>
      </c>
      <c r="C2143" s="12" t="s">
        <v>7323</v>
      </c>
      <c r="D2143" s="12" t="s">
        <v>345</v>
      </c>
      <c r="E2143" s="12">
        <v>20160805</v>
      </c>
      <c r="F2143" s="13" t="s">
        <v>39</v>
      </c>
      <c r="G2143" s="14">
        <v>1.335667E-4</v>
      </c>
      <c r="H2143" s="12" t="s">
        <v>741</v>
      </c>
      <c r="I2143" s="12" t="s">
        <v>3533</v>
      </c>
      <c r="J2143" s="12" t="s">
        <v>3534</v>
      </c>
      <c r="K2143" s="25" t="s">
        <v>3658</v>
      </c>
      <c r="L2143" s="12"/>
      <c r="M2143" s="12"/>
      <c r="N2143" s="12">
        <f>[1]!f_prt_stocktonav(A2143,"2017/03/31")</f>
        <v>0</v>
      </c>
      <c r="O2143" s="15">
        <v>0</v>
      </c>
      <c r="P2143" s="16">
        <v>0</v>
      </c>
      <c r="Q2143" s="17">
        <v>0</v>
      </c>
      <c r="R2143" s="18">
        <v>-6.2650405178625079E-2</v>
      </c>
      <c r="S2143" s="19">
        <v>4.5620516238547237E-2</v>
      </c>
      <c r="T2143" s="19">
        <v>-1.3316568669606843E-3</v>
      </c>
      <c r="U2143" s="20">
        <v>-1.2252529072698881</v>
      </c>
      <c r="V2143" s="20">
        <v>0.25779691862580745</v>
      </c>
      <c r="W2143" s="20">
        <v>8.8387547286150447E-2</v>
      </c>
      <c r="X2143" s="21">
        <v>0</v>
      </c>
      <c r="Y2143" s="22" t="s">
        <v>39</v>
      </c>
      <c r="Z2143" s="22" t="s">
        <v>39</v>
      </c>
      <c r="AA2143" s="22" t="s">
        <v>39</v>
      </c>
      <c r="AB2143" s="23">
        <v>0</v>
      </c>
      <c r="AC2143" s="21">
        <v>0</v>
      </c>
      <c r="AD2143" s="19">
        <v>3.0000001192092896E-3</v>
      </c>
      <c r="AE2143" s="19">
        <v>0</v>
      </c>
    </row>
    <row r="2144" spans="1:31" x14ac:dyDescent="0.15">
      <c r="A2144" s="11">
        <v>2822</v>
      </c>
      <c r="B2144" s="12" t="s">
        <v>7324</v>
      </c>
      <c r="C2144" s="12" t="s">
        <v>7325</v>
      </c>
      <c r="D2144" s="12" t="s">
        <v>378</v>
      </c>
      <c r="E2144" s="12">
        <v>20160825</v>
      </c>
      <c r="F2144" s="13" t="s">
        <v>39</v>
      </c>
      <c r="G2144" s="14">
        <v>1.878E-5</v>
      </c>
      <c r="H2144" s="12" t="s">
        <v>741</v>
      </c>
      <c r="I2144" s="12" t="s">
        <v>3533</v>
      </c>
      <c r="J2144" s="12" t="s">
        <v>3534</v>
      </c>
      <c r="K2144" s="25" t="s">
        <v>3658</v>
      </c>
      <c r="L2144" s="12"/>
      <c r="M2144" s="12"/>
      <c r="N2144" s="12">
        <f>[1]!f_prt_stocktonav(A2144,"2017/03/31")</f>
        <v>0</v>
      </c>
      <c r="O2144" s="15">
        <v>0</v>
      </c>
      <c r="P2144" s="16">
        <v>0</v>
      </c>
      <c r="Q2144" s="17">
        <v>0</v>
      </c>
      <c r="R2144" s="18">
        <v>6.846574500509095E-2</v>
      </c>
      <c r="S2144" s="19">
        <v>9.1033032470211092E-2</v>
      </c>
      <c r="T2144" s="19">
        <v>0</v>
      </c>
      <c r="U2144" s="20">
        <v>-0.61896117065889722</v>
      </c>
      <c r="V2144" s="20">
        <v>0.41935896845974763</v>
      </c>
      <c r="W2144" s="20">
        <v>0.33509485326890748</v>
      </c>
      <c r="X2144" s="21">
        <v>0</v>
      </c>
      <c r="Y2144" s="22" t="s">
        <v>39</v>
      </c>
      <c r="Z2144" s="22" t="s">
        <v>39</v>
      </c>
      <c r="AA2144" s="22" t="s">
        <v>39</v>
      </c>
      <c r="AB2144" s="23">
        <v>0</v>
      </c>
      <c r="AC2144" s="21">
        <v>0</v>
      </c>
      <c r="AD2144" s="19">
        <v>9.9000000953674318E-3</v>
      </c>
      <c r="AE2144" s="19">
        <v>0</v>
      </c>
    </row>
    <row r="2145" spans="1:31" x14ac:dyDescent="0.15">
      <c r="A2145" s="11">
        <v>3141</v>
      </c>
      <c r="B2145" s="12" t="s">
        <v>7326</v>
      </c>
      <c r="C2145" s="12" t="s">
        <v>7327</v>
      </c>
      <c r="D2145" s="12" t="s">
        <v>530</v>
      </c>
      <c r="E2145" s="12">
        <v>20160929</v>
      </c>
      <c r="F2145" s="13" t="s">
        <v>39</v>
      </c>
      <c r="G2145" s="14">
        <v>0</v>
      </c>
      <c r="H2145" s="12" t="s">
        <v>741</v>
      </c>
      <c r="I2145" s="12" t="s">
        <v>3533</v>
      </c>
      <c r="J2145" s="12" t="s">
        <v>3534</v>
      </c>
      <c r="K2145" s="25" t="s">
        <v>3658</v>
      </c>
      <c r="L2145" s="12"/>
      <c r="M2145" s="12"/>
      <c r="N2145" s="12">
        <f>[1]!f_prt_stocktonav(A2145,"2017/03/31")</f>
        <v>0</v>
      </c>
      <c r="O2145" s="15">
        <v>0</v>
      </c>
      <c r="P2145" s="16">
        <v>0</v>
      </c>
      <c r="Q2145" s="17">
        <v>0</v>
      </c>
      <c r="R2145" s="18">
        <v>2.9964300566663882E-2</v>
      </c>
      <c r="S2145" s="19">
        <v>0</v>
      </c>
      <c r="T2145" s="19">
        <v>0</v>
      </c>
      <c r="U2145" s="20">
        <v>-3.9699425478806711</v>
      </c>
      <c r="V2145" s="20">
        <v>0.49044420165111363</v>
      </c>
      <c r="W2145" s="20">
        <v>0.49044420165111363</v>
      </c>
      <c r="X2145" s="21">
        <v>0</v>
      </c>
      <c r="Y2145" s="22" t="s">
        <v>39</v>
      </c>
      <c r="Z2145" s="22" t="s">
        <v>39</v>
      </c>
      <c r="AA2145" s="22" t="s">
        <v>39</v>
      </c>
      <c r="AB2145" s="23">
        <v>0</v>
      </c>
      <c r="AC2145" s="21">
        <v>0</v>
      </c>
      <c r="AD2145" s="19">
        <v>3.4999999403953551E-3</v>
      </c>
      <c r="AE2145" s="19">
        <v>0</v>
      </c>
    </row>
    <row r="2146" spans="1:31" x14ac:dyDescent="0.15">
      <c r="A2146" s="11">
        <v>3120</v>
      </c>
      <c r="B2146" s="12" t="s">
        <v>7328</v>
      </c>
      <c r="C2146" s="12" t="s">
        <v>7329</v>
      </c>
      <c r="D2146" s="12" t="s">
        <v>253</v>
      </c>
      <c r="E2146" s="12">
        <v>20160824</v>
      </c>
      <c r="F2146" s="13" t="s">
        <v>39</v>
      </c>
      <c r="G2146" s="14">
        <v>0</v>
      </c>
      <c r="H2146" s="12" t="s">
        <v>741</v>
      </c>
      <c r="I2146" s="12" t="s">
        <v>3533</v>
      </c>
      <c r="J2146" s="12" t="s">
        <v>3534</v>
      </c>
      <c r="K2146" s="25" t="s">
        <v>3658</v>
      </c>
      <c r="L2146" s="12"/>
      <c r="M2146" s="12"/>
      <c r="N2146" s="12">
        <f>[1]!f_prt_stocktonav(A2146,"2017/03/31")</f>
        <v>0</v>
      </c>
      <c r="O2146" s="15">
        <v>0</v>
      </c>
      <c r="P2146" s="16">
        <v>0</v>
      </c>
      <c r="Q2146" s="17">
        <v>0</v>
      </c>
      <c r="R2146" s="18">
        <v>-9.648812687278352E-3</v>
      </c>
      <c r="S2146" s="19">
        <v>-2.1102496886906685E-3</v>
      </c>
      <c r="T2146" s="19">
        <v>0</v>
      </c>
      <c r="U2146" s="20">
        <v>0.10422420953117424</v>
      </c>
      <c r="V2146" s="20">
        <v>6.6438921013961719E-2</v>
      </c>
      <c r="W2146" s="20">
        <v>-8.4922366711644593E-3</v>
      </c>
      <c r="X2146" s="21">
        <v>0</v>
      </c>
      <c r="Y2146" s="22" t="s">
        <v>39</v>
      </c>
      <c r="Z2146" s="22" t="s">
        <v>39</v>
      </c>
      <c r="AA2146" s="22" t="s">
        <v>39</v>
      </c>
      <c r="AB2146" s="23">
        <v>0</v>
      </c>
      <c r="AC2146" s="21">
        <v>0</v>
      </c>
      <c r="AD2146" s="19">
        <v>8.7999999523162842E-3</v>
      </c>
      <c r="AE2146" s="19">
        <v>0</v>
      </c>
    </row>
    <row r="2147" spans="1:31" x14ac:dyDescent="0.15">
      <c r="A2147" s="11">
        <v>2839</v>
      </c>
      <c r="B2147" s="12" t="s">
        <v>7330</v>
      </c>
      <c r="C2147" s="12" t="s">
        <v>7331</v>
      </c>
      <c r="D2147" s="12" t="s">
        <v>549</v>
      </c>
      <c r="E2147" s="12">
        <v>20160809</v>
      </c>
      <c r="F2147" s="13" t="s">
        <v>39</v>
      </c>
      <c r="G2147" s="14">
        <v>0</v>
      </c>
      <c r="H2147" s="12" t="s">
        <v>741</v>
      </c>
      <c r="I2147" s="12" t="s">
        <v>3533</v>
      </c>
      <c r="J2147" s="12" t="s">
        <v>3534</v>
      </c>
      <c r="K2147" s="25" t="s">
        <v>3658</v>
      </c>
      <c r="L2147" s="12"/>
      <c r="M2147" s="12"/>
      <c r="N2147" s="12">
        <f>[1]!f_prt_stocktonav(A2147,"2017/03/31")</f>
        <v>0</v>
      </c>
      <c r="O2147" s="15">
        <v>0</v>
      </c>
      <c r="P2147" s="16">
        <v>0</v>
      </c>
      <c r="Q2147" s="17">
        <v>0</v>
      </c>
      <c r="R2147" s="18">
        <v>-8.8671538526944316E-3</v>
      </c>
      <c r="S2147" s="19">
        <v>-1.4815029054336515E-2</v>
      </c>
      <c r="T2147" s="19">
        <v>7.7072313112511281E-2</v>
      </c>
      <c r="U2147" s="20">
        <v>-1.2217893575149761</v>
      </c>
      <c r="V2147" s="20">
        <v>4.9676019686000647E-2</v>
      </c>
      <c r="W2147" s="20">
        <v>0.34712890417053488</v>
      </c>
      <c r="X2147" s="21">
        <v>0</v>
      </c>
      <c r="Y2147" s="22" t="s">
        <v>39</v>
      </c>
      <c r="Z2147" s="22" t="s">
        <v>39</v>
      </c>
      <c r="AA2147" s="22" t="s">
        <v>39</v>
      </c>
      <c r="AB2147" s="23">
        <v>0</v>
      </c>
      <c r="AC2147" s="21">
        <v>0</v>
      </c>
      <c r="AD2147" s="19">
        <v>5.0000000000000001E-3</v>
      </c>
      <c r="AE2147" s="19">
        <v>0</v>
      </c>
    </row>
    <row r="2148" spans="1:31" x14ac:dyDescent="0.15">
      <c r="A2148" s="11">
        <v>3143</v>
      </c>
      <c r="B2148" s="12" t="s">
        <v>7332</v>
      </c>
      <c r="C2148" s="12" t="s">
        <v>7333</v>
      </c>
      <c r="D2148" s="12" t="s">
        <v>530</v>
      </c>
      <c r="E2148" s="12">
        <v>20160810</v>
      </c>
      <c r="F2148" s="13" t="s">
        <v>39</v>
      </c>
      <c r="G2148" s="14">
        <v>0</v>
      </c>
      <c r="H2148" s="12" t="s">
        <v>741</v>
      </c>
      <c r="I2148" s="12" t="s">
        <v>3533</v>
      </c>
      <c r="J2148" s="12" t="s">
        <v>3534</v>
      </c>
      <c r="K2148" s="25" t="s">
        <v>3658</v>
      </c>
      <c r="L2148" s="12"/>
      <c r="M2148" s="12"/>
      <c r="N2148" s="12">
        <f>[1]!f_prt_stocktonav(A2148,"2017/03/31")</f>
        <v>0</v>
      </c>
      <c r="O2148" s="15">
        <v>0</v>
      </c>
      <c r="P2148" s="16">
        <v>0</v>
      </c>
      <c r="Q2148" s="17">
        <v>0</v>
      </c>
      <c r="R2148" s="18">
        <v>-2.3757095327666677E-3</v>
      </c>
      <c r="S2148" s="19">
        <v>0</v>
      </c>
      <c r="T2148" s="19">
        <v>0</v>
      </c>
      <c r="U2148" s="20">
        <v>0.55806496206958844</v>
      </c>
      <c r="V2148" s="20">
        <v>2.9397359418162947E-2</v>
      </c>
      <c r="W2148" s="20">
        <v>2.9397359418162947E-2</v>
      </c>
      <c r="X2148" s="21">
        <v>0</v>
      </c>
      <c r="Y2148" s="22" t="s">
        <v>39</v>
      </c>
      <c r="Z2148" s="22" t="s">
        <v>39</v>
      </c>
      <c r="AA2148" s="22" t="s">
        <v>39</v>
      </c>
      <c r="AB2148" s="23">
        <v>0</v>
      </c>
      <c r="AC2148" s="21">
        <v>0</v>
      </c>
      <c r="AD2148" s="19">
        <v>4.4999998807907105E-3</v>
      </c>
      <c r="AE2148" s="19">
        <v>0</v>
      </c>
    </row>
    <row r="2149" spans="1:31" x14ac:dyDescent="0.15">
      <c r="A2149" s="44">
        <v>3145</v>
      </c>
      <c r="B2149" s="44" t="s">
        <v>7361</v>
      </c>
      <c r="C2149" s="28" t="s">
        <v>7362</v>
      </c>
      <c r="D2149" s="28" t="s">
        <v>1278</v>
      </c>
      <c r="E2149" s="28">
        <v>20160907</v>
      </c>
      <c r="F2149" s="29">
        <v>2.1975193130999999</v>
      </c>
      <c r="G2149" s="30" t="s">
        <v>778</v>
      </c>
      <c r="H2149" s="31" t="s">
        <v>149</v>
      </c>
      <c r="I2149" s="12" t="s">
        <v>3533</v>
      </c>
      <c r="J2149" s="25" t="s">
        <v>3534</v>
      </c>
      <c r="K2149" s="25" t="s">
        <v>3658</v>
      </c>
      <c r="L2149" s="28"/>
      <c r="M2149" s="28"/>
      <c r="N2149" s="12">
        <f>[1]!f_prt_stocktonav(A2149,"2017/03/31")</f>
        <v>0</v>
      </c>
      <c r="O2149" s="15">
        <v>0</v>
      </c>
      <c r="P2149" s="16">
        <v>0</v>
      </c>
      <c r="Q2149" s="17">
        <v>0</v>
      </c>
      <c r="R2149" s="18">
        <v>-2.3008245454309351E-2</v>
      </c>
      <c r="S2149" s="19">
        <v>0</v>
      </c>
      <c r="T2149" s="19">
        <v>0</v>
      </c>
      <c r="U2149" s="20">
        <v>-1.296068261803851</v>
      </c>
      <c r="V2149" s="20">
        <v>-0.1659817884357766</v>
      </c>
      <c r="W2149" s="20">
        <v>-0.1659817884357766</v>
      </c>
      <c r="X2149" s="21">
        <v>0</v>
      </c>
      <c r="Y2149" s="22" t="s">
        <v>39</v>
      </c>
      <c r="Z2149" s="22" t="s">
        <v>39</v>
      </c>
      <c r="AA2149" s="22" t="s">
        <v>39</v>
      </c>
      <c r="AB2149" s="16">
        <v>0</v>
      </c>
      <c r="AC2149" s="32">
        <v>0</v>
      </c>
      <c r="AD2149" s="33">
        <v>4.4999998807907105E-3</v>
      </c>
      <c r="AE2149" s="33">
        <v>0</v>
      </c>
    </row>
    <row r="2150" spans="1:31" x14ac:dyDescent="0.15">
      <c r="A2150" s="11">
        <v>500056</v>
      </c>
      <c r="B2150" s="12" t="s">
        <v>7375</v>
      </c>
      <c r="C2150" s="12" t="s">
        <v>7376</v>
      </c>
      <c r="D2150" s="12" t="s">
        <v>292</v>
      </c>
      <c r="E2150" s="12">
        <v>20020312</v>
      </c>
      <c r="F2150" s="13">
        <v>25.620820943799998</v>
      </c>
      <c r="G2150" s="14">
        <v>26.547950768300002</v>
      </c>
      <c r="H2150" s="12" t="s">
        <v>741</v>
      </c>
      <c r="I2150" s="12" t="s">
        <v>3533</v>
      </c>
      <c r="J2150" s="25" t="s">
        <v>3534</v>
      </c>
      <c r="K2150" s="25" t="s">
        <v>3658</v>
      </c>
      <c r="L2150" s="12"/>
      <c r="M2150" s="12" t="s">
        <v>3409</v>
      </c>
      <c r="N2150" s="12">
        <f>[1]!f_prt_stocktonav(A2150,"2017/03/31")</f>
        <v>0</v>
      </c>
      <c r="O2150" s="15">
        <v>0</v>
      </c>
      <c r="P2150" s="16">
        <v>0</v>
      </c>
      <c r="Q2150" s="17">
        <v>0</v>
      </c>
      <c r="R2150" s="18">
        <v>0.13308364447547905</v>
      </c>
      <c r="S2150" s="19">
        <v>0.10066860873980232</v>
      </c>
      <c r="T2150" s="19">
        <v>9.9543902020563291E-2</v>
      </c>
      <c r="U2150" s="20">
        <v>0.60444268965743975</v>
      </c>
      <c r="V2150" s="20">
        <v>0.4112233560057364</v>
      </c>
      <c r="W2150" s="20">
        <v>0.44902181508135236</v>
      </c>
      <c r="X2150" s="21">
        <v>0</v>
      </c>
      <c r="Y2150" s="22">
        <v>3</v>
      </c>
      <c r="Z2150" s="22">
        <v>4</v>
      </c>
      <c r="AA2150" s="22" t="s">
        <v>39</v>
      </c>
      <c r="AB2150" s="23">
        <v>0</v>
      </c>
      <c r="AC2150" s="21">
        <v>0</v>
      </c>
      <c r="AD2150" s="19">
        <v>1.4999999999999999E-2</v>
      </c>
      <c r="AE2150" s="19">
        <v>0</v>
      </c>
    </row>
  </sheetData>
  <sortState ref="A2:AE2150">
    <sortCondition descending="1" ref="N2"/>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50"/>
  <sheetViews>
    <sheetView workbookViewId="0">
      <selection activeCell="L2" sqref="L2"/>
    </sheetView>
  </sheetViews>
  <sheetFormatPr defaultRowHeight="13.5" x14ac:dyDescent="0.15"/>
  <sheetData>
    <row r="1" spans="1:12" x14ac:dyDescent="0.15">
      <c r="A1" s="1" t="s">
        <v>0</v>
      </c>
      <c r="B1" s="1" t="s">
        <v>1</v>
      </c>
      <c r="C1" s="3" t="s">
        <v>4</v>
      </c>
      <c r="D1" s="5" t="s">
        <v>7</v>
      </c>
      <c r="E1" s="5" t="s">
        <v>8</v>
      </c>
      <c r="F1" s="5" t="s">
        <v>9</v>
      </c>
      <c r="G1" s="5" t="s">
        <v>10</v>
      </c>
      <c r="H1" s="5" t="s">
        <v>11</v>
      </c>
      <c r="I1" s="5" t="s">
        <v>7395</v>
      </c>
      <c r="J1" s="5" t="s">
        <v>13</v>
      </c>
      <c r="K1" s="6" t="s">
        <v>14</v>
      </c>
      <c r="L1" s="6" t="s">
        <v>15</v>
      </c>
    </row>
    <row r="2" spans="1:12" x14ac:dyDescent="0.15">
      <c r="A2" s="11">
        <v>2223</v>
      </c>
      <c r="B2" s="12" t="s">
        <v>2124</v>
      </c>
      <c r="C2" s="12">
        <v>20151225</v>
      </c>
      <c r="D2" s="12" t="s">
        <v>741</v>
      </c>
      <c r="E2" s="12" t="s">
        <v>34</v>
      </c>
      <c r="F2" s="25" t="s">
        <v>35</v>
      </c>
      <c r="G2" s="25" t="s">
        <v>36</v>
      </c>
      <c r="H2" s="12"/>
      <c r="I2" s="58">
        <f>[1]!f_prt_stocktonav(A2,"2017/03/31")</f>
        <v>98.196609497070312</v>
      </c>
      <c r="J2" s="15">
        <v>0.83878219604492188</v>
      </c>
      <c r="K2" s="16" t="s">
        <v>708</v>
      </c>
      <c r="L2" s="17">
        <v>1.0356164383561643</v>
      </c>
    </row>
    <row r="3" spans="1:12" x14ac:dyDescent="0.15">
      <c r="A3" s="11">
        <v>450011</v>
      </c>
      <c r="B3" s="12" t="s">
        <v>312</v>
      </c>
      <c r="C3" s="12">
        <v>20120522</v>
      </c>
      <c r="D3" s="12" t="s">
        <v>33</v>
      </c>
      <c r="E3" s="12" t="s">
        <v>34</v>
      </c>
      <c r="F3" s="12" t="s">
        <v>35</v>
      </c>
      <c r="G3" s="12" t="s">
        <v>36</v>
      </c>
      <c r="H3" s="12"/>
      <c r="I3" s="58">
        <f>[1]!f_prt_stocktonav(A3,"2017/03/31")</f>
        <v>95.329002380371094</v>
      </c>
      <c r="J3" s="15">
        <v>0.94316772460937504</v>
      </c>
      <c r="K3" s="16" t="s">
        <v>315</v>
      </c>
      <c r="L3" s="17">
        <v>4.6301369863013697</v>
      </c>
    </row>
    <row r="4" spans="1:12" x14ac:dyDescent="0.15">
      <c r="A4" s="11">
        <v>1740</v>
      </c>
      <c r="B4" s="12" t="s">
        <v>118</v>
      </c>
      <c r="C4" s="12">
        <v>20151223</v>
      </c>
      <c r="D4" s="12" t="s">
        <v>33</v>
      </c>
      <c r="E4" s="12" t="s">
        <v>34</v>
      </c>
      <c r="F4" s="25" t="s">
        <v>35</v>
      </c>
      <c r="G4" s="25" t="s">
        <v>36</v>
      </c>
      <c r="H4" s="12"/>
      <c r="I4" s="58">
        <f>[1]!f_prt_stocktonav(A4,"2017/03/31")</f>
        <v>94.995529174804688</v>
      </c>
      <c r="J4" s="15">
        <v>0.94870429992675787</v>
      </c>
      <c r="K4" s="16" t="s">
        <v>121</v>
      </c>
      <c r="L4" s="17">
        <v>1.0410958904109588</v>
      </c>
    </row>
    <row r="5" spans="1:12" x14ac:dyDescent="0.15">
      <c r="A5" s="11">
        <v>290006</v>
      </c>
      <c r="B5" s="12" t="s">
        <v>1140</v>
      </c>
      <c r="C5" s="12">
        <v>20090422</v>
      </c>
      <c r="D5" s="12" t="s">
        <v>741</v>
      </c>
      <c r="E5" s="12" t="s">
        <v>34</v>
      </c>
      <c r="F5" s="12" t="s">
        <v>35</v>
      </c>
      <c r="G5" s="12" t="s">
        <v>60</v>
      </c>
      <c r="H5" s="12"/>
      <c r="I5" s="58">
        <f>[1]!f_prt_stocktonav(A5,"2017/03/31")</f>
        <v>94.97393798828125</v>
      </c>
      <c r="J5" s="15">
        <v>0.90190231323242187</v>
      </c>
      <c r="K5" s="16" t="s">
        <v>1143</v>
      </c>
      <c r="L5" s="17">
        <v>1.9205479452054794</v>
      </c>
    </row>
    <row r="6" spans="1:12" x14ac:dyDescent="0.15">
      <c r="A6" s="11">
        <v>1409</v>
      </c>
      <c r="B6" s="12" t="s">
        <v>99</v>
      </c>
      <c r="C6" s="12">
        <v>20150605</v>
      </c>
      <c r="D6" s="12" t="s">
        <v>101</v>
      </c>
      <c r="E6" s="12" t="s">
        <v>34</v>
      </c>
      <c r="F6" s="12" t="s">
        <v>35</v>
      </c>
      <c r="G6" s="12" t="s">
        <v>36</v>
      </c>
      <c r="H6" s="12"/>
      <c r="I6" s="58">
        <f>[1]!f_prt_stocktonav(A6,"2017/03/31")</f>
        <v>94.937789916992188</v>
      </c>
      <c r="J6" s="15">
        <v>0.94921195983886719</v>
      </c>
      <c r="K6" s="16" t="s">
        <v>102</v>
      </c>
      <c r="L6" s="17">
        <v>1.5917808219178082</v>
      </c>
    </row>
    <row r="7" spans="1:12" x14ac:dyDescent="0.15">
      <c r="A7" s="44">
        <v>3622</v>
      </c>
      <c r="B7" s="44" t="s">
        <v>7370</v>
      </c>
      <c r="C7" s="28">
        <v>20161102</v>
      </c>
      <c r="D7" s="31" t="s">
        <v>149</v>
      </c>
      <c r="E7" s="12" t="s">
        <v>3533</v>
      </c>
      <c r="F7" s="25" t="s">
        <v>3534</v>
      </c>
      <c r="G7" s="25" t="s">
        <v>3658</v>
      </c>
      <c r="H7" s="28"/>
      <c r="I7" s="58">
        <f>[1]!f_prt_stocktonav(A7,"2017/03/31")</f>
        <v>94.879646301269531</v>
      </c>
      <c r="J7" s="15">
        <v>0</v>
      </c>
      <c r="K7" s="16" t="s">
        <v>7372</v>
      </c>
      <c r="L7" s="17">
        <v>0.17808219178082191</v>
      </c>
    </row>
    <row r="8" spans="1:12" x14ac:dyDescent="0.15">
      <c r="A8" s="11">
        <v>800</v>
      </c>
      <c r="B8" s="12" t="s">
        <v>124</v>
      </c>
      <c r="C8" s="12">
        <v>20141014</v>
      </c>
      <c r="D8" s="12" t="s">
        <v>33</v>
      </c>
      <c r="E8" s="12" t="s">
        <v>34</v>
      </c>
      <c r="F8" s="12" t="s">
        <v>59</v>
      </c>
      <c r="G8" s="12" t="s">
        <v>60</v>
      </c>
      <c r="H8" s="12" t="s">
        <v>126</v>
      </c>
      <c r="I8" s="58">
        <f>[1]!f_prt_stocktonav(A8,"2017/03/31")</f>
        <v>94.85791015625</v>
      </c>
      <c r="J8" s="15">
        <v>0.94846183776855464</v>
      </c>
      <c r="K8" s="16" t="s">
        <v>127</v>
      </c>
      <c r="L8" s="17">
        <v>2.2328767123287672</v>
      </c>
    </row>
    <row r="9" spans="1:12" x14ac:dyDescent="0.15">
      <c r="A9" s="11">
        <v>519170</v>
      </c>
      <c r="B9" s="12" t="s">
        <v>304</v>
      </c>
      <c r="C9" s="12">
        <v>20150312</v>
      </c>
      <c r="D9" s="12" t="s">
        <v>33</v>
      </c>
      <c r="E9" s="12" t="s">
        <v>34</v>
      </c>
      <c r="F9" s="12" t="s">
        <v>35</v>
      </c>
      <c r="G9" s="12" t="s">
        <v>60</v>
      </c>
      <c r="H9" s="12"/>
      <c r="I9" s="58">
        <f>[1]!f_prt_stocktonav(A9,"2017/03/31")</f>
        <v>94.851860046386719</v>
      </c>
      <c r="J9" s="15">
        <v>0.94355072021484376</v>
      </c>
      <c r="K9" s="16" t="s">
        <v>150</v>
      </c>
      <c r="L9" s="17">
        <v>1.8246575342465754</v>
      </c>
    </row>
    <row r="10" spans="1:12" x14ac:dyDescent="0.15">
      <c r="A10" s="11">
        <v>1040</v>
      </c>
      <c r="B10" s="12" t="s">
        <v>672</v>
      </c>
      <c r="C10" s="12">
        <v>20150331</v>
      </c>
      <c r="D10" s="12" t="s">
        <v>143</v>
      </c>
      <c r="E10" s="12" t="s">
        <v>34</v>
      </c>
      <c r="F10" s="12" t="s">
        <v>35</v>
      </c>
      <c r="G10" s="12" t="s">
        <v>60</v>
      </c>
      <c r="H10" s="12"/>
      <c r="I10" s="58">
        <f>[1]!f_prt_stocktonav(A10,"2017/03/31")</f>
        <v>94.832084655761719</v>
      </c>
      <c r="J10" s="15">
        <v>0.92639694213867185</v>
      </c>
      <c r="K10" s="16" t="s">
        <v>674</v>
      </c>
      <c r="L10" s="17">
        <v>1.7726027397260273</v>
      </c>
    </row>
    <row r="11" spans="1:12" x14ac:dyDescent="0.15">
      <c r="A11" s="11">
        <v>1398</v>
      </c>
      <c r="B11" s="12" t="s">
        <v>246</v>
      </c>
      <c r="C11" s="12">
        <v>20150618</v>
      </c>
      <c r="D11" s="12" t="s">
        <v>52</v>
      </c>
      <c r="E11" s="12" t="s">
        <v>34</v>
      </c>
      <c r="F11" s="12" t="s">
        <v>35</v>
      </c>
      <c r="G11" s="12" t="s">
        <v>60</v>
      </c>
      <c r="H11" s="12"/>
      <c r="I11" s="58">
        <f>[1]!f_prt_stocktonav(A11,"2017/03/31")</f>
        <v>94.817359924316406</v>
      </c>
      <c r="J11" s="15">
        <v>0.94506790161132814</v>
      </c>
      <c r="K11" s="16" t="s">
        <v>249</v>
      </c>
      <c r="L11" s="17">
        <v>1.5561643835616439</v>
      </c>
    </row>
    <row r="12" spans="1:12" x14ac:dyDescent="0.15">
      <c r="A12" s="11">
        <v>398041</v>
      </c>
      <c r="B12" s="12" t="s">
        <v>2399</v>
      </c>
      <c r="C12" s="12">
        <v>20090624</v>
      </c>
      <c r="D12" s="12" t="s">
        <v>741</v>
      </c>
      <c r="E12" s="12" t="s">
        <v>34</v>
      </c>
      <c r="F12" s="12" t="s">
        <v>35</v>
      </c>
      <c r="G12" s="12" t="s">
        <v>36</v>
      </c>
      <c r="H12" s="12"/>
      <c r="I12" s="58">
        <f>[1]!f_prt_stocktonav(A12,"2017/03/31")</f>
        <v>94.816322326660156</v>
      </c>
      <c r="J12" s="15">
        <v>0.81944892883300779</v>
      </c>
      <c r="K12" s="16" t="s">
        <v>2401</v>
      </c>
      <c r="L12" s="17">
        <v>4.6575342465753428E-2</v>
      </c>
    </row>
    <row r="13" spans="1:12" x14ac:dyDescent="0.15">
      <c r="A13" s="34">
        <v>913</v>
      </c>
      <c r="B13" s="35" t="s">
        <v>460</v>
      </c>
      <c r="C13" s="35">
        <v>20150210</v>
      </c>
      <c r="D13" s="35" t="s">
        <v>33</v>
      </c>
      <c r="E13" s="35" t="s">
        <v>34</v>
      </c>
      <c r="F13" s="35" t="s">
        <v>372</v>
      </c>
      <c r="G13" s="43" t="s">
        <v>60</v>
      </c>
      <c r="H13" s="12" t="s">
        <v>463</v>
      </c>
      <c r="I13" s="58">
        <f>[1]!f_prt_stocktonav(A13,"2017/03/31")</f>
        <v>94.814949035644531</v>
      </c>
      <c r="J13" s="15">
        <v>0.93912590026855469</v>
      </c>
      <c r="K13" s="16" t="s">
        <v>464</v>
      </c>
      <c r="L13" s="17">
        <v>1.3835616438356164</v>
      </c>
    </row>
    <row r="14" spans="1:12" x14ac:dyDescent="0.15">
      <c r="A14" s="11">
        <v>1569</v>
      </c>
      <c r="B14" s="12" t="s">
        <v>1656</v>
      </c>
      <c r="C14" s="12">
        <v>20151027</v>
      </c>
      <c r="D14" s="12" t="s">
        <v>33</v>
      </c>
      <c r="E14" s="12" t="s">
        <v>34</v>
      </c>
      <c r="F14" s="25" t="s">
        <v>35</v>
      </c>
      <c r="G14" s="25" t="s">
        <v>36</v>
      </c>
      <c r="H14" s="12"/>
      <c r="I14" s="58">
        <f>[1]!f_prt_stocktonav(A14,"2017/03/31")</f>
        <v>94.81097412109375</v>
      </c>
      <c r="J14" s="15">
        <v>0.87359268188476558</v>
      </c>
      <c r="K14" s="16" t="s">
        <v>1143</v>
      </c>
      <c r="L14" s="17">
        <v>1.1972602739726028</v>
      </c>
    </row>
    <row r="15" spans="1:12" x14ac:dyDescent="0.15">
      <c r="A15" s="11">
        <v>210009</v>
      </c>
      <c r="B15" s="12" t="s">
        <v>602</v>
      </c>
      <c r="C15" s="12">
        <v>20120523</v>
      </c>
      <c r="D15" s="12" t="s">
        <v>52</v>
      </c>
      <c r="E15" s="12" t="s">
        <v>34</v>
      </c>
      <c r="F15" s="12" t="s">
        <v>35</v>
      </c>
      <c r="G15" s="12" t="s">
        <v>60</v>
      </c>
      <c r="H15" s="12"/>
      <c r="I15" s="58">
        <f>[1]!f_prt_stocktonav(A15,"2017/03/31")</f>
        <v>94.798957824707031</v>
      </c>
      <c r="J15" s="15">
        <v>0.93081809997558596</v>
      </c>
      <c r="K15" s="16" t="s">
        <v>605</v>
      </c>
      <c r="L15" s="17">
        <v>2.2712328767123289</v>
      </c>
    </row>
    <row r="16" spans="1:12" x14ac:dyDescent="0.15">
      <c r="A16" s="11">
        <v>1268</v>
      </c>
      <c r="B16" s="12" t="s">
        <v>257</v>
      </c>
      <c r="C16" s="12">
        <v>20150514</v>
      </c>
      <c r="D16" s="12" t="s">
        <v>33</v>
      </c>
      <c r="E16" s="12" t="s">
        <v>34</v>
      </c>
      <c r="F16" s="12" t="s">
        <v>59</v>
      </c>
      <c r="G16" s="12" t="s">
        <v>36</v>
      </c>
      <c r="H16" s="12" t="s">
        <v>259</v>
      </c>
      <c r="I16" s="58">
        <f>[1]!f_prt_stocktonav(A16,"2017/03/31")</f>
        <v>94.795387268066406</v>
      </c>
      <c r="J16" s="15">
        <v>0.94477554321289059</v>
      </c>
      <c r="K16" s="16" t="s">
        <v>260</v>
      </c>
      <c r="L16" s="17">
        <v>1.6520547945205479</v>
      </c>
    </row>
    <row r="17" spans="1:12" x14ac:dyDescent="0.15">
      <c r="A17" s="11">
        <v>161903</v>
      </c>
      <c r="B17" s="12" t="s">
        <v>539</v>
      </c>
      <c r="C17" s="12">
        <v>20050715</v>
      </c>
      <c r="D17" s="12" t="s">
        <v>33</v>
      </c>
      <c r="E17" s="12" t="s">
        <v>34</v>
      </c>
      <c r="F17" s="12" t="s">
        <v>35</v>
      </c>
      <c r="G17" s="12" t="s">
        <v>36</v>
      </c>
      <c r="H17" s="12"/>
      <c r="I17" s="58">
        <f>[1]!f_prt_stocktonav(A17,"2017/03/31")</f>
        <v>94.78924560546875</v>
      </c>
      <c r="J17" s="15">
        <v>0.93484649658203123</v>
      </c>
      <c r="K17" s="16" t="s">
        <v>541</v>
      </c>
      <c r="L17" s="17">
        <v>0.79178082191780819</v>
      </c>
    </row>
    <row r="18" spans="1:12" x14ac:dyDescent="0.15">
      <c r="A18" s="11">
        <v>162214</v>
      </c>
      <c r="B18" s="12" t="s">
        <v>1960</v>
      </c>
      <c r="C18" s="12">
        <v>20110126</v>
      </c>
      <c r="D18" s="12" t="s">
        <v>741</v>
      </c>
      <c r="E18" s="12" t="s">
        <v>34</v>
      </c>
      <c r="F18" s="12" t="s">
        <v>35</v>
      </c>
      <c r="G18" s="12" t="s">
        <v>60</v>
      </c>
      <c r="H18" s="12"/>
      <c r="I18" s="58">
        <f>[1]!f_prt_stocktonav(A18,"2017/03/31")</f>
        <v>94.784126281738281</v>
      </c>
      <c r="J18" s="15">
        <v>0.85308662414550784</v>
      </c>
      <c r="K18" s="16" t="s">
        <v>1962</v>
      </c>
      <c r="L18" s="17">
        <v>1.726027397260274</v>
      </c>
    </row>
    <row r="19" spans="1:12" x14ac:dyDescent="0.15">
      <c r="A19" s="26">
        <v>519110</v>
      </c>
      <c r="B19" s="27" t="s">
        <v>145</v>
      </c>
      <c r="C19" s="28">
        <v>20080416</v>
      </c>
      <c r="D19" s="31" t="s">
        <v>149</v>
      </c>
      <c r="E19" s="25" t="s">
        <v>34</v>
      </c>
      <c r="F19" s="25" t="s">
        <v>35</v>
      </c>
      <c r="G19" s="25" t="s">
        <v>60</v>
      </c>
      <c r="H19" s="28"/>
      <c r="I19" s="58">
        <f>[1]!f_prt_stocktonav(A19,"2017/03/31")</f>
        <v>94.767753601074219</v>
      </c>
      <c r="J19" s="15">
        <v>0.94758163452148436</v>
      </c>
      <c r="K19" s="16" t="s">
        <v>150</v>
      </c>
      <c r="L19" s="17">
        <v>6.4684931506849317</v>
      </c>
    </row>
    <row r="20" spans="1:12" x14ac:dyDescent="0.15">
      <c r="A20" s="11">
        <v>580002</v>
      </c>
      <c r="B20" s="12" t="s">
        <v>1732</v>
      </c>
      <c r="C20" s="12">
        <v>20061215</v>
      </c>
      <c r="D20" s="12" t="s">
        <v>741</v>
      </c>
      <c r="E20" s="12" t="s">
        <v>34</v>
      </c>
      <c r="F20" s="12" t="s">
        <v>35</v>
      </c>
      <c r="G20" s="12" t="s">
        <v>60</v>
      </c>
      <c r="H20" s="12"/>
      <c r="I20" s="58">
        <f>[1]!f_prt_stocktonav(A20,"2017/03/31")</f>
        <v>94.760536193847656</v>
      </c>
      <c r="J20" s="15">
        <v>0.86879692077636717</v>
      </c>
      <c r="K20" s="16" t="s">
        <v>1360</v>
      </c>
      <c r="L20" s="17">
        <v>2.0712328767123287</v>
      </c>
    </row>
    <row r="21" spans="1:12" x14ac:dyDescent="0.15">
      <c r="A21" s="11">
        <v>460007</v>
      </c>
      <c r="B21" s="12" t="s">
        <v>388</v>
      </c>
      <c r="C21" s="12">
        <v>20090803</v>
      </c>
      <c r="D21" s="12" t="s">
        <v>242</v>
      </c>
      <c r="E21" s="12" t="s">
        <v>34</v>
      </c>
      <c r="F21" s="12" t="s">
        <v>35</v>
      </c>
      <c r="G21" s="12" t="s">
        <v>36</v>
      </c>
      <c r="H21" s="12"/>
      <c r="I21" s="58">
        <f>[1]!f_prt_stocktonav(A21,"2017/03/31")</f>
        <v>94.731697082519531</v>
      </c>
      <c r="J21" s="15">
        <v>0.94114349365234373</v>
      </c>
      <c r="K21" s="16" t="s">
        <v>390</v>
      </c>
      <c r="L21" s="17">
        <v>7.13972602739726</v>
      </c>
    </row>
    <row r="22" spans="1:12" x14ac:dyDescent="0.15">
      <c r="A22" s="11">
        <v>519672</v>
      </c>
      <c r="B22" s="12" t="s">
        <v>198</v>
      </c>
      <c r="C22" s="12">
        <v>20100716</v>
      </c>
      <c r="D22" s="12" t="s">
        <v>33</v>
      </c>
      <c r="E22" s="12" t="s">
        <v>34</v>
      </c>
      <c r="F22" s="12" t="s">
        <v>35</v>
      </c>
      <c r="G22" s="12" t="s">
        <v>60</v>
      </c>
      <c r="H22" s="12"/>
      <c r="I22" s="58">
        <f>[1]!f_prt_stocktonav(A22,"2017/03/31")</f>
        <v>94.730911254882813</v>
      </c>
      <c r="J22" s="15">
        <v>0.94599082946777346</v>
      </c>
      <c r="K22" s="16" t="s">
        <v>201</v>
      </c>
      <c r="L22" s="17">
        <v>1.0273972602739727</v>
      </c>
    </row>
    <row r="23" spans="1:12" x14ac:dyDescent="0.15">
      <c r="A23" s="11">
        <v>1849</v>
      </c>
      <c r="B23" s="12" t="s">
        <v>49</v>
      </c>
      <c r="C23" s="12">
        <v>20151210</v>
      </c>
      <c r="D23" s="12" t="s">
        <v>52</v>
      </c>
      <c r="E23" s="12" t="s">
        <v>34</v>
      </c>
      <c r="F23" s="12" t="s">
        <v>35</v>
      </c>
      <c r="G23" s="12" t="s">
        <v>36</v>
      </c>
      <c r="H23" s="12"/>
      <c r="I23" s="58">
        <f>[1]!f_prt_stocktonav(A23,"2017/03/31")</f>
        <v>94.708518981933594</v>
      </c>
      <c r="J23" s="15">
        <v>0.95227630615234371</v>
      </c>
      <c r="K23" s="16" t="s">
        <v>53</v>
      </c>
      <c r="L23" s="17">
        <v>1.0767123287671232</v>
      </c>
    </row>
    <row r="24" spans="1:12" x14ac:dyDescent="0.15">
      <c r="A24" s="11">
        <v>1463</v>
      </c>
      <c r="B24" s="12" t="s">
        <v>285</v>
      </c>
      <c r="C24" s="12">
        <v>20150626</v>
      </c>
      <c r="D24" s="12" t="s">
        <v>33</v>
      </c>
      <c r="E24" s="12" t="s">
        <v>34</v>
      </c>
      <c r="F24" s="12" t="s">
        <v>59</v>
      </c>
      <c r="G24" s="12" t="s">
        <v>36</v>
      </c>
      <c r="H24" s="12" t="s">
        <v>287</v>
      </c>
      <c r="I24" s="58">
        <f>[1]!f_prt_stocktonav(A24,"2017/03/31")</f>
        <v>94.696403503417969</v>
      </c>
      <c r="J24" s="15">
        <v>0.94372871398925784</v>
      </c>
      <c r="K24" s="16" t="s">
        <v>176</v>
      </c>
      <c r="L24" s="17">
        <v>1.5342465753424657</v>
      </c>
    </row>
    <row r="25" spans="1:12" x14ac:dyDescent="0.15">
      <c r="A25" s="11">
        <v>2256</v>
      </c>
      <c r="B25" s="12" t="s">
        <v>234</v>
      </c>
      <c r="C25" s="12">
        <v>20160401</v>
      </c>
      <c r="D25" s="12" t="s">
        <v>52</v>
      </c>
      <c r="E25" s="12" t="s">
        <v>34</v>
      </c>
      <c r="F25" s="12" t="s">
        <v>35</v>
      </c>
      <c r="G25" s="12" t="s">
        <v>36</v>
      </c>
      <c r="H25" s="12"/>
      <c r="I25" s="58">
        <f>[1]!f_prt_stocktonav(A25,"2017/03/31")</f>
        <v>94.683097839355469</v>
      </c>
      <c r="J25" s="15">
        <v>0.94513282775878904</v>
      </c>
      <c r="K25" s="16" t="s">
        <v>237</v>
      </c>
      <c r="L25" s="17">
        <v>0.76712328767123283</v>
      </c>
    </row>
    <row r="26" spans="1:12" x14ac:dyDescent="0.15">
      <c r="A26" s="11">
        <v>589</v>
      </c>
      <c r="B26" s="12" t="s">
        <v>265</v>
      </c>
      <c r="C26" s="12">
        <v>20140429</v>
      </c>
      <c r="D26" s="12" t="s">
        <v>52</v>
      </c>
      <c r="E26" s="12" t="s">
        <v>34</v>
      </c>
      <c r="F26" s="12" t="s">
        <v>59</v>
      </c>
      <c r="G26" s="12" t="s">
        <v>36</v>
      </c>
      <c r="H26" s="12" t="s">
        <v>267</v>
      </c>
      <c r="I26" s="58">
        <f>[1]!f_prt_stocktonav(A26,"2017/03/31")</f>
        <v>94.682624816894531</v>
      </c>
      <c r="J26" s="15">
        <v>0.94445365905761713</v>
      </c>
      <c r="K26" s="16" t="s">
        <v>268</v>
      </c>
      <c r="L26" s="17">
        <v>1.7342465753424658</v>
      </c>
    </row>
    <row r="27" spans="1:12" x14ac:dyDescent="0.15">
      <c r="A27" s="11">
        <v>590008</v>
      </c>
      <c r="B27" s="12" t="s">
        <v>705</v>
      </c>
      <c r="C27" s="12">
        <v>20120612</v>
      </c>
      <c r="D27" s="12" t="s">
        <v>33</v>
      </c>
      <c r="E27" s="12" t="s">
        <v>34</v>
      </c>
      <c r="F27" s="12" t="s">
        <v>35</v>
      </c>
      <c r="G27" s="12" t="s">
        <v>60</v>
      </c>
      <c r="H27" s="12"/>
      <c r="I27" s="58">
        <f>[1]!f_prt_stocktonav(A27,"2017/03/31")</f>
        <v>94.675392150878906</v>
      </c>
      <c r="J27" s="15">
        <v>0.92422271728515626</v>
      </c>
      <c r="K27" s="16" t="s">
        <v>708</v>
      </c>
      <c r="L27" s="17">
        <v>4.0465753424657533</v>
      </c>
    </row>
    <row r="28" spans="1:12" x14ac:dyDescent="0.15">
      <c r="A28" s="11">
        <v>630011</v>
      </c>
      <c r="B28" s="12" t="s">
        <v>141</v>
      </c>
      <c r="C28" s="12">
        <v>20120531</v>
      </c>
      <c r="D28" s="12" t="s">
        <v>143</v>
      </c>
      <c r="E28" s="12" t="s">
        <v>34</v>
      </c>
      <c r="F28" s="12" t="s">
        <v>35</v>
      </c>
      <c r="G28" s="12" t="s">
        <v>60</v>
      </c>
      <c r="H28" s="12"/>
      <c r="I28" s="58">
        <f>[1]!f_prt_stocktonav(A28,"2017/03/31")</f>
        <v>94.66534423828125</v>
      </c>
      <c r="J28" s="15">
        <v>0.94762496948242192</v>
      </c>
      <c r="K28" s="16" t="s">
        <v>127</v>
      </c>
      <c r="L28" s="17">
        <v>4.6054794520547944</v>
      </c>
    </row>
    <row r="29" spans="1:12" x14ac:dyDescent="0.15">
      <c r="A29" s="11">
        <v>886</v>
      </c>
      <c r="B29" s="12" t="s">
        <v>2407</v>
      </c>
      <c r="C29" s="12">
        <v>20141224</v>
      </c>
      <c r="D29" s="12" t="s">
        <v>741</v>
      </c>
      <c r="E29" s="12" t="s">
        <v>34</v>
      </c>
      <c r="F29" s="12" t="s">
        <v>59</v>
      </c>
      <c r="G29" s="12" t="s">
        <v>60</v>
      </c>
      <c r="H29" s="12" t="s">
        <v>2409</v>
      </c>
      <c r="I29" s="58">
        <f>[1]!f_prt_stocktonav(A29,"2017/03/31")</f>
        <v>94.640243530273438</v>
      </c>
      <c r="J29" s="15">
        <v>0.81919937133789067</v>
      </c>
      <c r="K29" s="16" t="s">
        <v>2410</v>
      </c>
      <c r="L29" s="17">
        <v>2.0383561643835617</v>
      </c>
    </row>
    <row r="30" spans="1:12" x14ac:dyDescent="0.15">
      <c r="A30" s="11">
        <v>433</v>
      </c>
      <c r="B30" s="12" t="s">
        <v>1893</v>
      </c>
      <c r="C30" s="12">
        <v>20131231</v>
      </c>
      <c r="D30" s="12" t="s">
        <v>33</v>
      </c>
      <c r="E30" s="12" t="s">
        <v>34</v>
      </c>
      <c r="F30" s="12" t="s">
        <v>35</v>
      </c>
      <c r="G30" s="12" t="s">
        <v>60</v>
      </c>
      <c r="H30" s="12"/>
      <c r="I30" s="58">
        <f>[1]!f_prt_stocktonav(A30,"2017/03/31")</f>
        <v>94.638534545898438</v>
      </c>
      <c r="J30" s="15">
        <v>0.85821220397949216</v>
      </c>
      <c r="K30" s="16" t="s">
        <v>1895</v>
      </c>
      <c r="L30" s="17">
        <v>3.0191780821917806</v>
      </c>
    </row>
    <row r="31" spans="1:12" x14ac:dyDescent="0.15">
      <c r="A31" s="11">
        <v>431</v>
      </c>
      <c r="B31" s="12" t="s">
        <v>4448</v>
      </c>
      <c r="C31" s="12">
        <v>20140128</v>
      </c>
      <c r="D31" s="12" t="s">
        <v>741</v>
      </c>
      <c r="E31" s="12" t="s">
        <v>3533</v>
      </c>
      <c r="F31" s="12" t="s">
        <v>3534</v>
      </c>
      <c r="G31" s="12" t="s">
        <v>3658</v>
      </c>
      <c r="H31" s="12"/>
      <c r="I31" s="58">
        <f>[1]!f_prt_stocktonav(A31,"2017/03/31")</f>
        <v>94.608978271484375</v>
      </c>
      <c r="J31" s="15">
        <v>0.24699090957641601</v>
      </c>
      <c r="K31" s="16" t="s">
        <v>4450</v>
      </c>
      <c r="L31" s="17">
        <v>2.452054794520548</v>
      </c>
    </row>
    <row r="32" spans="1:12" x14ac:dyDescent="0.15">
      <c r="A32" s="11">
        <v>740001</v>
      </c>
      <c r="B32" s="12" t="s">
        <v>366</v>
      </c>
      <c r="C32" s="12">
        <v>20120309</v>
      </c>
      <c r="D32" s="12" t="s">
        <v>33</v>
      </c>
      <c r="E32" s="12" t="s">
        <v>34</v>
      </c>
      <c r="F32" s="12" t="s">
        <v>35</v>
      </c>
      <c r="G32" s="12" t="s">
        <v>36</v>
      </c>
      <c r="H32" s="12"/>
      <c r="I32" s="58">
        <f>[1]!f_prt_stocktonav(A32,"2017/03/31")</f>
        <v>94.605812072753906</v>
      </c>
      <c r="J32" s="15">
        <v>0.94206901550292965</v>
      </c>
      <c r="K32" s="16" t="s">
        <v>369</v>
      </c>
      <c r="L32" s="17">
        <v>1.6219178082191781</v>
      </c>
    </row>
    <row r="33" spans="1:12" x14ac:dyDescent="0.15">
      <c r="A33" s="11">
        <v>481010</v>
      </c>
      <c r="B33" s="12" t="s">
        <v>317</v>
      </c>
      <c r="C33" s="12">
        <v>20100210</v>
      </c>
      <c r="D33" s="12" t="s">
        <v>33</v>
      </c>
      <c r="E33" s="12" t="s">
        <v>34</v>
      </c>
      <c r="F33" s="12" t="s">
        <v>35</v>
      </c>
      <c r="G33" s="12" t="s">
        <v>36</v>
      </c>
      <c r="H33" s="12"/>
      <c r="I33" s="58">
        <f>[1]!f_prt_stocktonav(A33,"2017/03/31")</f>
        <v>94.593276977539063</v>
      </c>
      <c r="J33" s="15">
        <v>0.94309211730957032</v>
      </c>
      <c r="K33" s="16" t="s">
        <v>319</v>
      </c>
      <c r="L33" s="17">
        <v>5.2438356164383562</v>
      </c>
    </row>
    <row r="34" spans="1:12" x14ac:dyDescent="0.15">
      <c r="A34" s="11">
        <v>161606</v>
      </c>
      <c r="B34" s="12" t="s">
        <v>70</v>
      </c>
      <c r="C34" s="12">
        <v>20040429</v>
      </c>
      <c r="D34" s="12" t="s">
        <v>33</v>
      </c>
      <c r="E34" s="12" t="s">
        <v>34</v>
      </c>
      <c r="F34" s="12" t="s">
        <v>35</v>
      </c>
      <c r="G34" s="12" t="s">
        <v>36</v>
      </c>
      <c r="H34" s="12"/>
      <c r="I34" s="58">
        <f>[1]!f_prt_stocktonav(A34,"2017/03/31")</f>
        <v>94.541656494140625</v>
      </c>
      <c r="J34" s="15">
        <v>0.95013046264648438</v>
      </c>
      <c r="K34" s="16" t="s">
        <v>73</v>
      </c>
      <c r="L34" s="17">
        <v>4.515068493150685</v>
      </c>
    </row>
    <row r="35" spans="1:12" x14ac:dyDescent="0.15">
      <c r="A35" s="11">
        <v>755</v>
      </c>
      <c r="B35" s="12" t="s">
        <v>2701</v>
      </c>
      <c r="C35" s="12">
        <v>20140911</v>
      </c>
      <c r="D35" s="12" t="s">
        <v>741</v>
      </c>
      <c r="E35" s="12" t="s">
        <v>34</v>
      </c>
      <c r="F35" s="12" t="s">
        <v>35</v>
      </c>
      <c r="G35" s="12" t="s">
        <v>60</v>
      </c>
      <c r="H35" s="12"/>
      <c r="I35" s="58">
        <f>[1]!f_prt_stocktonav(A35,"2017/03/31")</f>
        <v>94.537864685058594</v>
      </c>
      <c r="J35" s="15">
        <v>0.79633033752441407</v>
      </c>
      <c r="K35" s="16" t="s">
        <v>2703</v>
      </c>
      <c r="L35" s="17">
        <v>1.6301369863013699</v>
      </c>
    </row>
    <row r="36" spans="1:12" x14ac:dyDescent="0.15">
      <c r="A36" s="11">
        <v>519125</v>
      </c>
      <c r="B36" s="12" t="s">
        <v>393</v>
      </c>
      <c r="C36" s="12">
        <v>20131204</v>
      </c>
      <c r="D36" s="12" t="s">
        <v>33</v>
      </c>
      <c r="E36" s="12" t="s">
        <v>34</v>
      </c>
      <c r="F36" s="12" t="s">
        <v>35</v>
      </c>
      <c r="G36" s="12" t="s">
        <v>60</v>
      </c>
      <c r="H36" s="12"/>
      <c r="I36" s="58">
        <f>[1]!f_prt_stocktonav(A36,"2017/03/31")</f>
        <v>94.511940002441406</v>
      </c>
      <c r="J36" s="15">
        <v>0.94108024597167972</v>
      </c>
      <c r="K36" s="16" t="s">
        <v>395</v>
      </c>
      <c r="L36" s="17">
        <v>3.0931506849315067</v>
      </c>
    </row>
    <row r="37" spans="1:12" x14ac:dyDescent="0.15">
      <c r="A37" s="11">
        <v>1170</v>
      </c>
      <c r="B37" s="12" t="s">
        <v>328</v>
      </c>
      <c r="C37" s="12">
        <v>20150421</v>
      </c>
      <c r="D37" s="12" t="s">
        <v>33</v>
      </c>
      <c r="E37" s="12" t="s">
        <v>34</v>
      </c>
      <c r="F37" s="25" t="s">
        <v>35</v>
      </c>
      <c r="G37" s="25" t="s">
        <v>36</v>
      </c>
      <c r="H37" s="12"/>
      <c r="I37" s="58">
        <f>[1]!f_prt_stocktonav(A37,"2017/03/31")</f>
        <v>94.466270446777344</v>
      </c>
      <c r="J37" s="15">
        <v>0.94298622131347654</v>
      </c>
      <c r="K37" s="16" t="s">
        <v>330</v>
      </c>
      <c r="L37" s="17">
        <v>1.715068493150685</v>
      </c>
    </row>
    <row r="38" spans="1:12" x14ac:dyDescent="0.15">
      <c r="A38" s="11">
        <v>1733</v>
      </c>
      <c r="B38" s="12" t="s">
        <v>739</v>
      </c>
      <c r="C38" s="12">
        <v>20160830</v>
      </c>
      <c r="D38" s="12" t="s">
        <v>741</v>
      </c>
      <c r="E38" s="12" t="s">
        <v>34</v>
      </c>
      <c r="F38" s="12" t="s">
        <v>379</v>
      </c>
      <c r="G38" s="12" t="s">
        <v>36</v>
      </c>
      <c r="H38" s="12"/>
      <c r="I38" s="58">
        <f>[1]!f_prt_stocktonav(A38,"2017/03/31")</f>
        <v>94.450309753417969</v>
      </c>
      <c r="J38" s="15">
        <v>0.92206390380859371</v>
      </c>
      <c r="K38" s="16" t="s">
        <v>742</v>
      </c>
      <c r="L38" s="17">
        <v>0.35342465753424657</v>
      </c>
    </row>
    <row r="39" spans="1:12" x14ac:dyDescent="0.15">
      <c r="A39" s="11">
        <v>978</v>
      </c>
      <c r="B39" s="12" t="s">
        <v>491</v>
      </c>
      <c r="C39" s="12">
        <v>20150204</v>
      </c>
      <c r="D39" s="12" t="s">
        <v>33</v>
      </c>
      <c r="E39" s="12" t="s">
        <v>34</v>
      </c>
      <c r="F39" s="12" t="s">
        <v>379</v>
      </c>
      <c r="G39" s="12" t="s">
        <v>60</v>
      </c>
      <c r="H39" s="12"/>
      <c r="I39" s="58">
        <f>[1]!f_prt_stocktonav(A39,"2017/03/31")</f>
        <v>94.441864013671875</v>
      </c>
      <c r="J39" s="15">
        <v>0.9377558135986328</v>
      </c>
      <c r="K39" s="16" t="s">
        <v>494</v>
      </c>
      <c r="L39" s="17">
        <v>1.9232876712328768</v>
      </c>
    </row>
    <row r="40" spans="1:12" x14ac:dyDescent="0.15">
      <c r="A40" s="11">
        <v>1245</v>
      </c>
      <c r="B40" s="12" t="s">
        <v>863</v>
      </c>
      <c r="C40" s="12">
        <v>20150602</v>
      </c>
      <c r="D40" s="12" t="s">
        <v>741</v>
      </c>
      <c r="E40" s="12" t="s">
        <v>34</v>
      </c>
      <c r="F40" s="12" t="s">
        <v>372</v>
      </c>
      <c r="G40" s="12" t="s">
        <v>60</v>
      </c>
      <c r="H40" s="12" t="s">
        <v>865</v>
      </c>
      <c r="I40" s="58">
        <f>[1]!f_prt_stocktonav(A40,"2017/03/31")</f>
        <v>94.441055297851562</v>
      </c>
      <c r="J40" s="15">
        <v>0.91300926208496092</v>
      </c>
      <c r="K40" s="16" t="s">
        <v>866</v>
      </c>
      <c r="L40" s="17">
        <v>1.6</v>
      </c>
    </row>
    <row r="41" spans="1:12" x14ac:dyDescent="0.15">
      <c r="A41" s="11">
        <v>1837</v>
      </c>
      <c r="B41" s="12" t="s">
        <v>767</v>
      </c>
      <c r="C41" s="12">
        <v>20151208</v>
      </c>
      <c r="D41" s="12" t="s">
        <v>52</v>
      </c>
      <c r="E41" s="12" t="s">
        <v>34</v>
      </c>
      <c r="F41" s="25" t="s">
        <v>35</v>
      </c>
      <c r="G41" s="25" t="s">
        <v>36</v>
      </c>
      <c r="H41" s="12"/>
      <c r="I41" s="58">
        <f>[1]!f_prt_stocktonav(A41,"2017/03/31")</f>
        <v>94.415946960449219</v>
      </c>
      <c r="J41" s="15">
        <v>0.92094535827636714</v>
      </c>
      <c r="K41" s="16" t="s">
        <v>351</v>
      </c>
      <c r="L41" s="17">
        <v>1.0821917808219179</v>
      </c>
    </row>
    <row r="42" spans="1:12" x14ac:dyDescent="0.15">
      <c r="A42" s="11">
        <v>1074</v>
      </c>
      <c r="B42" s="12" t="s">
        <v>301</v>
      </c>
      <c r="C42" s="12">
        <v>20150324</v>
      </c>
      <c r="D42" s="12" t="s">
        <v>33</v>
      </c>
      <c r="E42" s="12" t="s">
        <v>34</v>
      </c>
      <c r="F42" s="12" t="s">
        <v>35</v>
      </c>
      <c r="G42" s="12" t="s">
        <v>223</v>
      </c>
      <c r="H42" s="12"/>
      <c r="I42" s="58">
        <f>[1]!f_prt_stocktonav(A42,"2017/03/31")</f>
        <v>94.395301818847656</v>
      </c>
      <c r="J42" s="15">
        <v>0.94355598449707034</v>
      </c>
      <c r="K42" s="16" t="s">
        <v>303</v>
      </c>
      <c r="L42" s="17">
        <v>1.7917808219178082</v>
      </c>
    </row>
    <row r="43" spans="1:12" x14ac:dyDescent="0.15">
      <c r="A43" s="11">
        <v>519005</v>
      </c>
      <c r="B43" s="12" t="s">
        <v>1436</v>
      </c>
      <c r="C43" s="12">
        <v>20050729</v>
      </c>
      <c r="D43" s="12" t="s">
        <v>33</v>
      </c>
      <c r="E43" s="12" t="s">
        <v>34</v>
      </c>
      <c r="F43" s="12" t="s">
        <v>35</v>
      </c>
      <c r="G43" s="12" t="s">
        <v>36</v>
      </c>
      <c r="H43" s="12"/>
      <c r="I43" s="58">
        <f>[1]!f_prt_stocktonav(A43,"2017/03/31")</f>
        <v>94.389984130859375</v>
      </c>
      <c r="J43" s="15">
        <v>0.88655143737792974</v>
      </c>
      <c r="K43" s="16" t="s">
        <v>1438</v>
      </c>
      <c r="L43" s="17">
        <v>2.0575342465753423</v>
      </c>
    </row>
    <row r="44" spans="1:12" x14ac:dyDescent="0.15">
      <c r="A44" s="11">
        <v>210007</v>
      </c>
      <c r="B44" s="12" t="s">
        <v>4247</v>
      </c>
      <c r="C44" s="12">
        <v>20110601</v>
      </c>
      <c r="D44" s="12" t="s">
        <v>741</v>
      </c>
      <c r="E44" s="12" t="s">
        <v>3533</v>
      </c>
      <c r="F44" s="12" t="s">
        <v>3534</v>
      </c>
      <c r="G44" s="12" t="s">
        <v>3658</v>
      </c>
      <c r="H44" s="12"/>
      <c r="I44" s="58">
        <f>[1]!f_prt_stocktonav(A44,"2017/03/31")</f>
        <v>94.375503540039063</v>
      </c>
      <c r="J44" s="15">
        <v>0.40225357055664063</v>
      </c>
      <c r="K44" s="16" t="s">
        <v>4249</v>
      </c>
      <c r="L44" s="17">
        <v>1.4027397260273973</v>
      </c>
    </row>
    <row r="45" spans="1:12" x14ac:dyDescent="0.15">
      <c r="A45" s="11">
        <v>1974</v>
      </c>
      <c r="B45" s="12" t="s">
        <v>511</v>
      </c>
      <c r="C45" s="12">
        <v>20160713</v>
      </c>
      <c r="D45" s="12" t="s">
        <v>33</v>
      </c>
      <c r="E45" s="12" t="s">
        <v>34</v>
      </c>
      <c r="F45" s="12" t="s">
        <v>379</v>
      </c>
      <c r="G45" s="12" t="s">
        <v>223</v>
      </c>
      <c r="H45" s="12"/>
      <c r="I45" s="58">
        <f>[1]!f_prt_stocktonav(A45,"2017/03/31")</f>
        <v>94.373825073242188</v>
      </c>
      <c r="J45" s="15">
        <v>0.93631858825683589</v>
      </c>
      <c r="K45" s="16" t="s">
        <v>494</v>
      </c>
      <c r="L45" s="17">
        <v>0.48493150684931507</v>
      </c>
    </row>
    <row r="46" spans="1:12" x14ac:dyDescent="0.15">
      <c r="A46" s="11">
        <v>710001</v>
      </c>
      <c r="B46" s="12" t="s">
        <v>948</v>
      </c>
      <c r="C46" s="12">
        <v>20110921</v>
      </c>
      <c r="D46" s="12" t="s">
        <v>143</v>
      </c>
      <c r="E46" s="12" t="s">
        <v>34</v>
      </c>
      <c r="F46" s="12" t="s">
        <v>35</v>
      </c>
      <c r="G46" s="12" t="s">
        <v>36</v>
      </c>
      <c r="H46" s="12"/>
      <c r="I46" s="58">
        <f>[1]!f_prt_stocktonav(A46,"2017/03/31")</f>
        <v>94.363052368164062</v>
      </c>
      <c r="J46" s="15">
        <v>0.90923088073730474</v>
      </c>
      <c r="K46" s="16" t="s">
        <v>951</v>
      </c>
      <c r="L46" s="17">
        <v>0.9945205479452055</v>
      </c>
    </row>
    <row r="47" spans="1:12" x14ac:dyDescent="0.15">
      <c r="A47" s="11">
        <v>519113</v>
      </c>
      <c r="B47" s="12" t="s">
        <v>410</v>
      </c>
      <c r="C47" s="12">
        <v>20090604</v>
      </c>
      <c r="D47" s="12" t="s">
        <v>33</v>
      </c>
      <c r="E47" s="12" t="s">
        <v>34</v>
      </c>
      <c r="F47" s="12" t="s">
        <v>35</v>
      </c>
      <c r="G47" s="12" t="s">
        <v>36</v>
      </c>
      <c r="H47" s="12"/>
      <c r="I47" s="58">
        <f>[1]!f_prt_stocktonav(A47,"2017/03/31")</f>
        <v>94.342231750488281</v>
      </c>
      <c r="J47" s="15">
        <v>0.94056755065917974</v>
      </c>
      <c r="K47" s="16" t="s">
        <v>395</v>
      </c>
      <c r="L47" s="17">
        <v>5.6794520547945204</v>
      </c>
    </row>
    <row r="48" spans="1:12" x14ac:dyDescent="0.15">
      <c r="A48" s="11">
        <v>519196</v>
      </c>
      <c r="B48" s="12" t="s">
        <v>847</v>
      </c>
      <c r="C48" s="12">
        <v>20160126</v>
      </c>
      <c r="D48" s="12" t="s">
        <v>143</v>
      </c>
      <c r="E48" s="12" t="s">
        <v>34</v>
      </c>
      <c r="F48" s="12" t="s">
        <v>35</v>
      </c>
      <c r="G48" s="12" t="s">
        <v>36</v>
      </c>
      <c r="H48" s="12"/>
      <c r="I48" s="58">
        <f>[1]!f_prt_stocktonav(A48,"2017/03/31")</f>
        <v>94.338020324707031</v>
      </c>
      <c r="J48" s="15">
        <v>0.91349113464355469</v>
      </c>
      <c r="K48" s="16" t="s">
        <v>188</v>
      </c>
      <c r="L48" s="17">
        <v>0.94794520547945205</v>
      </c>
    </row>
    <row r="49" spans="1:12" x14ac:dyDescent="0.15">
      <c r="A49" s="11">
        <v>519089</v>
      </c>
      <c r="B49" s="12" t="s">
        <v>2652</v>
      </c>
      <c r="C49" s="12">
        <v>20080725</v>
      </c>
      <c r="D49" s="12" t="s">
        <v>741</v>
      </c>
      <c r="E49" s="12" t="s">
        <v>34</v>
      </c>
      <c r="F49" s="12" t="s">
        <v>35</v>
      </c>
      <c r="G49" s="12" t="s">
        <v>60</v>
      </c>
      <c r="H49" s="12"/>
      <c r="I49" s="58">
        <f>[1]!f_prt_stocktonav(A49,"2017/03/31")</f>
        <v>94.337821960449219</v>
      </c>
      <c r="J49" s="15">
        <v>0.79964790344238279</v>
      </c>
      <c r="K49" s="16" t="s">
        <v>1833</v>
      </c>
      <c r="L49" s="17">
        <v>1.3698630136986301</v>
      </c>
    </row>
    <row r="50" spans="1:12" x14ac:dyDescent="0.15">
      <c r="A50" s="11">
        <v>1456</v>
      </c>
      <c r="B50" s="12" t="s">
        <v>1067</v>
      </c>
      <c r="C50" s="12">
        <v>20150804</v>
      </c>
      <c r="D50" s="12" t="s">
        <v>52</v>
      </c>
      <c r="E50" s="12" t="s">
        <v>34</v>
      </c>
      <c r="F50" s="12" t="s">
        <v>35</v>
      </c>
      <c r="G50" s="12" t="s">
        <v>60</v>
      </c>
      <c r="H50" s="12"/>
      <c r="I50" s="58">
        <f>[1]!f_prt_stocktonav(A50,"2017/03/31")</f>
        <v>94.32965087890625</v>
      </c>
      <c r="J50" s="15">
        <v>0.90502883911132814</v>
      </c>
      <c r="K50" s="16" t="s">
        <v>1069</v>
      </c>
      <c r="L50" s="17">
        <v>1.4273972602739726</v>
      </c>
    </row>
    <row r="51" spans="1:12" x14ac:dyDescent="0.15">
      <c r="A51" s="11">
        <v>1496</v>
      </c>
      <c r="B51" s="12" t="s">
        <v>77</v>
      </c>
      <c r="C51" s="12">
        <v>20150625</v>
      </c>
      <c r="D51" s="12" t="s">
        <v>52</v>
      </c>
      <c r="E51" s="12" t="s">
        <v>34</v>
      </c>
      <c r="F51" s="12" t="s">
        <v>35</v>
      </c>
      <c r="G51" s="12" t="s">
        <v>60</v>
      </c>
      <c r="H51" s="12"/>
      <c r="I51" s="58">
        <f>[1]!f_prt_stocktonav(A51,"2017/03/31")</f>
        <v>94.328536987304688</v>
      </c>
      <c r="J51" s="15">
        <v>0.95003677368164063</v>
      </c>
      <c r="K51" s="16" t="s">
        <v>80</v>
      </c>
      <c r="L51" s="17">
        <v>1.536986301369863</v>
      </c>
    </row>
    <row r="52" spans="1:12" x14ac:dyDescent="0.15">
      <c r="A52" s="44">
        <v>3492</v>
      </c>
      <c r="B52" s="44" t="s">
        <v>7357</v>
      </c>
      <c r="C52" s="28">
        <v>20161117</v>
      </c>
      <c r="D52" s="31" t="s">
        <v>149</v>
      </c>
      <c r="E52" s="12" t="s">
        <v>3533</v>
      </c>
      <c r="F52" s="25" t="s">
        <v>3534</v>
      </c>
      <c r="G52" s="25" t="s">
        <v>3658</v>
      </c>
      <c r="H52" s="28"/>
      <c r="I52" s="58">
        <f>[1]!f_prt_stocktonav(A52,"2017/03/31")</f>
        <v>94.323104858398438</v>
      </c>
      <c r="J52" s="15">
        <v>0</v>
      </c>
      <c r="K52" s="16" t="s">
        <v>7359</v>
      </c>
      <c r="L52" s="17">
        <v>0.13698630136986301</v>
      </c>
    </row>
    <row r="53" spans="1:12" x14ac:dyDescent="0.15">
      <c r="A53" s="11">
        <v>1679</v>
      </c>
      <c r="B53" s="12" t="s">
        <v>2601</v>
      </c>
      <c r="C53" s="12">
        <v>20150910</v>
      </c>
      <c r="D53" s="12" t="s">
        <v>741</v>
      </c>
      <c r="E53" s="12" t="s">
        <v>34</v>
      </c>
      <c r="F53" s="12" t="s">
        <v>35</v>
      </c>
      <c r="G53" s="12" t="s">
        <v>36</v>
      </c>
      <c r="H53" s="12"/>
      <c r="I53" s="58">
        <f>[1]!f_prt_stocktonav(A53,"2017/03/31")</f>
        <v>94.314987182617188</v>
      </c>
      <c r="J53" s="15">
        <v>0.80363471984863277</v>
      </c>
      <c r="K53" s="16" t="s">
        <v>351</v>
      </c>
      <c r="L53" s="17">
        <v>1.3260273972602741</v>
      </c>
    </row>
    <row r="54" spans="1:12" x14ac:dyDescent="0.15">
      <c r="A54" s="11">
        <v>1605</v>
      </c>
      <c r="B54" s="12" t="s">
        <v>338</v>
      </c>
      <c r="C54" s="12">
        <v>20160120</v>
      </c>
      <c r="D54" s="12" t="s">
        <v>33</v>
      </c>
      <c r="E54" s="12" t="s">
        <v>34</v>
      </c>
      <c r="F54" s="12" t="s">
        <v>35</v>
      </c>
      <c r="G54" s="12" t="s">
        <v>36</v>
      </c>
      <c r="H54" s="12"/>
      <c r="I54" s="58">
        <f>[1]!f_prt_stocktonav(A54,"2017/03/31")</f>
        <v>94.279861450195313</v>
      </c>
      <c r="J54" s="15">
        <v>0.94288879394531255</v>
      </c>
      <c r="K54" s="16" t="s">
        <v>340</v>
      </c>
      <c r="L54" s="17">
        <v>0.96438356164383565</v>
      </c>
    </row>
    <row r="55" spans="1:12" x14ac:dyDescent="0.15">
      <c r="A55" s="11">
        <v>161005</v>
      </c>
      <c r="B55" s="12" t="s">
        <v>42</v>
      </c>
      <c r="C55" s="12">
        <v>20051116</v>
      </c>
      <c r="D55" s="12" t="s">
        <v>33</v>
      </c>
      <c r="E55" s="12" t="s">
        <v>34</v>
      </c>
      <c r="F55" s="12" t="s">
        <v>35</v>
      </c>
      <c r="G55" s="12" t="s">
        <v>36</v>
      </c>
      <c r="H55" s="12"/>
      <c r="I55" s="58">
        <f>[1]!f_prt_stocktonav(A55,"2017/03/31")</f>
        <v>94.258323669433594</v>
      </c>
      <c r="J55" s="15">
        <v>0.955418701171875</v>
      </c>
      <c r="K55" s="16" t="s">
        <v>45</v>
      </c>
      <c r="L55" s="17">
        <v>11.147945205479452</v>
      </c>
    </row>
    <row r="56" spans="1:12" x14ac:dyDescent="0.15">
      <c r="A56" s="11">
        <v>595</v>
      </c>
      <c r="B56" s="12" t="s">
        <v>553</v>
      </c>
      <c r="C56" s="12">
        <v>20140404</v>
      </c>
      <c r="D56" s="12" t="s">
        <v>52</v>
      </c>
      <c r="E56" s="12" t="s">
        <v>34</v>
      </c>
      <c r="F56" s="12" t="s">
        <v>35</v>
      </c>
      <c r="G56" s="12" t="s">
        <v>36</v>
      </c>
      <c r="H56" s="12"/>
      <c r="I56" s="58">
        <f>[1]!f_prt_stocktonav(A56,"2017/03/31")</f>
        <v>94.256782531738281</v>
      </c>
      <c r="J56" s="15">
        <v>0.93400863647460941</v>
      </c>
      <c r="K56" s="16" t="s">
        <v>555</v>
      </c>
      <c r="L56" s="17">
        <v>0.82739726027397265</v>
      </c>
    </row>
    <row r="57" spans="1:12" x14ac:dyDescent="0.15">
      <c r="A57" s="11">
        <v>519056</v>
      </c>
      <c r="B57" s="12" t="s">
        <v>1566</v>
      </c>
      <c r="C57" s="12">
        <v>20131219</v>
      </c>
      <c r="D57" s="12" t="s">
        <v>741</v>
      </c>
      <c r="E57" s="12" t="s">
        <v>34</v>
      </c>
      <c r="F57" s="12" t="s">
        <v>35</v>
      </c>
      <c r="G57" s="12" t="s">
        <v>36</v>
      </c>
      <c r="H57" s="12"/>
      <c r="I57" s="58">
        <f>[1]!f_prt_stocktonav(A57,"2017/03/31")</f>
        <v>94.253158569335938</v>
      </c>
      <c r="J57" s="15">
        <v>0.87981735229492186</v>
      </c>
      <c r="K57" s="16" t="s">
        <v>1568</v>
      </c>
      <c r="L57" s="17">
        <v>2.0575342465753423</v>
      </c>
    </row>
    <row r="58" spans="1:12" x14ac:dyDescent="0.15">
      <c r="A58" s="11">
        <v>229002</v>
      </c>
      <c r="B58" s="12" t="s">
        <v>868</v>
      </c>
      <c r="C58" s="12">
        <v>20120523</v>
      </c>
      <c r="D58" s="12" t="s">
        <v>143</v>
      </c>
      <c r="E58" s="12" t="s">
        <v>34</v>
      </c>
      <c r="F58" s="12" t="s">
        <v>35</v>
      </c>
      <c r="G58" s="12" t="s">
        <v>60</v>
      </c>
      <c r="H58" s="12"/>
      <c r="I58" s="58">
        <f>[1]!f_prt_stocktonav(A58,"2017/03/31")</f>
        <v>94.236557006835938</v>
      </c>
      <c r="J58" s="15">
        <v>0.91287567138671877</v>
      </c>
      <c r="K58" s="16" t="s">
        <v>870</v>
      </c>
      <c r="L58" s="17">
        <v>3.010958904109589</v>
      </c>
    </row>
    <row r="59" spans="1:12" x14ac:dyDescent="0.15">
      <c r="A59" s="11">
        <v>549</v>
      </c>
      <c r="B59" s="12" t="s">
        <v>689</v>
      </c>
      <c r="C59" s="12">
        <v>20140414</v>
      </c>
      <c r="D59" s="12" t="s">
        <v>33</v>
      </c>
      <c r="E59" s="12" t="s">
        <v>34</v>
      </c>
      <c r="F59" s="12" t="s">
        <v>35</v>
      </c>
      <c r="G59" s="12" t="s">
        <v>60</v>
      </c>
      <c r="H59" s="12"/>
      <c r="I59" s="58">
        <f>[1]!f_prt_stocktonav(A59,"2017/03/31")</f>
        <v>94.214027404785156</v>
      </c>
      <c r="J59" s="15">
        <v>0.92505874633789065</v>
      </c>
      <c r="K59" s="16" t="s">
        <v>325</v>
      </c>
      <c r="L59" s="17">
        <v>2.7315068493150685</v>
      </c>
    </row>
    <row r="60" spans="1:12" x14ac:dyDescent="0.15">
      <c r="A60" s="11">
        <v>523</v>
      </c>
      <c r="B60" s="12" t="s">
        <v>370</v>
      </c>
      <c r="C60" s="12">
        <v>20140225</v>
      </c>
      <c r="D60" s="12" t="s">
        <v>143</v>
      </c>
      <c r="E60" s="12" t="s">
        <v>34</v>
      </c>
      <c r="F60" s="12" t="s">
        <v>372</v>
      </c>
      <c r="G60" s="12" t="s">
        <v>60</v>
      </c>
      <c r="H60" s="12" t="s">
        <v>373</v>
      </c>
      <c r="I60" s="58">
        <f>[1]!f_prt_stocktonav(A60,"2017/03/31")</f>
        <v>94.204978942871094</v>
      </c>
      <c r="J60" s="15">
        <v>0.94191383361816405</v>
      </c>
      <c r="K60" s="16" t="s">
        <v>374</v>
      </c>
      <c r="L60" s="17">
        <v>1.1013698630136985</v>
      </c>
    </row>
    <row r="61" spans="1:12" x14ac:dyDescent="0.15">
      <c r="A61" s="11">
        <v>206007</v>
      </c>
      <c r="B61" s="12" t="s">
        <v>3948</v>
      </c>
      <c r="C61" s="12">
        <v>20101228</v>
      </c>
      <c r="D61" s="12" t="s">
        <v>741</v>
      </c>
      <c r="E61" s="12" t="s">
        <v>3533</v>
      </c>
      <c r="F61" s="25" t="s">
        <v>3534</v>
      </c>
      <c r="G61" s="25" t="s">
        <v>3535</v>
      </c>
      <c r="H61" s="12"/>
      <c r="I61" s="58">
        <f>[1]!f_prt_stocktonav(A61,"2017/03/31")</f>
        <v>94.199005126953125</v>
      </c>
      <c r="J61" s="15">
        <v>0.60578552246093753</v>
      </c>
      <c r="K61" s="16" t="s">
        <v>2542</v>
      </c>
      <c r="L61" s="17">
        <v>6.0301369863013701</v>
      </c>
    </row>
    <row r="62" spans="1:12" x14ac:dyDescent="0.15">
      <c r="A62" s="26">
        <v>172</v>
      </c>
      <c r="B62" s="27" t="s">
        <v>1120</v>
      </c>
      <c r="C62" s="28">
        <v>20130802</v>
      </c>
      <c r="D62" s="31" t="s">
        <v>149</v>
      </c>
      <c r="E62" s="25" t="s">
        <v>34</v>
      </c>
      <c r="F62" s="25" t="s">
        <v>379</v>
      </c>
      <c r="G62" s="25" t="s">
        <v>223</v>
      </c>
      <c r="H62" s="28"/>
      <c r="I62" s="58">
        <f>[1]!f_prt_stocktonav(A62,"2017/03/31")</f>
        <v>94.185295104980469</v>
      </c>
      <c r="J62" s="15">
        <v>0.9027580261230469</v>
      </c>
      <c r="K62" s="16" t="s">
        <v>440</v>
      </c>
      <c r="L62" s="17">
        <v>3.4328767123287673</v>
      </c>
    </row>
    <row r="63" spans="1:12" x14ac:dyDescent="0.15">
      <c r="A63" s="11">
        <v>1028</v>
      </c>
      <c r="B63" s="12" t="s">
        <v>321</v>
      </c>
      <c r="C63" s="12">
        <v>20150317</v>
      </c>
      <c r="D63" s="12" t="s">
        <v>52</v>
      </c>
      <c r="E63" s="12" t="s">
        <v>34</v>
      </c>
      <c r="F63" s="12" t="s">
        <v>59</v>
      </c>
      <c r="G63" s="12" t="s">
        <v>60</v>
      </c>
      <c r="H63" s="12" t="s">
        <v>324</v>
      </c>
      <c r="I63" s="58">
        <f>[1]!f_prt_stocktonav(A63,"2017/03/31")</f>
        <v>94.173393249511719</v>
      </c>
      <c r="J63" s="15">
        <v>0.94300270080566406</v>
      </c>
      <c r="K63" s="16" t="s">
        <v>325</v>
      </c>
      <c r="L63" s="17">
        <v>1.810958904109589</v>
      </c>
    </row>
    <row r="64" spans="1:12" x14ac:dyDescent="0.15">
      <c r="A64" s="11">
        <v>540008</v>
      </c>
      <c r="B64" s="12" t="s">
        <v>190</v>
      </c>
      <c r="C64" s="12">
        <v>20100608</v>
      </c>
      <c r="D64" s="12" t="s">
        <v>52</v>
      </c>
      <c r="E64" s="12" t="s">
        <v>34</v>
      </c>
      <c r="F64" s="12" t="s">
        <v>35</v>
      </c>
      <c r="G64" s="12" t="s">
        <v>60</v>
      </c>
      <c r="H64" s="12"/>
      <c r="I64" s="58">
        <f>[1]!f_prt_stocktonav(A64,"2017/03/31")</f>
        <v>94.165435791015625</v>
      </c>
      <c r="J64" s="15">
        <v>0.94610015869140629</v>
      </c>
      <c r="K64" s="16" t="s">
        <v>192</v>
      </c>
      <c r="L64" s="17">
        <v>1.3013698630136987</v>
      </c>
    </row>
    <row r="65" spans="1:12" x14ac:dyDescent="0.15">
      <c r="A65" s="11">
        <v>1162</v>
      </c>
      <c r="B65" s="12" t="s">
        <v>813</v>
      </c>
      <c r="C65" s="12">
        <v>20150428</v>
      </c>
      <c r="D65" s="12" t="s">
        <v>33</v>
      </c>
      <c r="E65" s="12" t="s">
        <v>34</v>
      </c>
      <c r="F65" s="12" t="s">
        <v>35</v>
      </c>
      <c r="G65" s="12" t="s">
        <v>36</v>
      </c>
      <c r="H65" s="12"/>
      <c r="I65" s="58">
        <f>[1]!f_prt_stocktonav(A65,"2017/03/31")</f>
        <v>94.126319885253906</v>
      </c>
      <c r="J65" s="15">
        <v>0.91654212951660152</v>
      </c>
      <c r="K65" s="16" t="s">
        <v>351</v>
      </c>
      <c r="L65" s="17">
        <v>1.6958904109589041</v>
      </c>
    </row>
    <row r="66" spans="1:12" x14ac:dyDescent="0.15">
      <c r="A66" s="11">
        <v>1917</v>
      </c>
      <c r="B66" s="12" t="s">
        <v>376</v>
      </c>
      <c r="C66" s="12">
        <v>20160315</v>
      </c>
      <c r="D66" s="12" t="s">
        <v>52</v>
      </c>
      <c r="E66" s="12" t="s">
        <v>34</v>
      </c>
      <c r="F66" s="12" t="s">
        <v>379</v>
      </c>
      <c r="G66" s="12" t="s">
        <v>60</v>
      </c>
      <c r="H66" s="12"/>
      <c r="I66" s="58">
        <f>[1]!f_prt_stocktonav(A66,"2017/03/31")</f>
        <v>94.119468688964844</v>
      </c>
      <c r="J66" s="15">
        <v>0.94162178039550781</v>
      </c>
      <c r="K66" s="16" t="s">
        <v>380</v>
      </c>
      <c r="L66" s="17">
        <v>0.81369863013698629</v>
      </c>
    </row>
    <row r="67" spans="1:12" x14ac:dyDescent="0.15">
      <c r="A67" s="11">
        <v>1227</v>
      </c>
      <c r="B67" s="12" t="s">
        <v>1515</v>
      </c>
      <c r="C67" s="12">
        <v>20150514</v>
      </c>
      <c r="D67" s="12" t="s">
        <v>33</v>
      </c>
      <c r="E67" s="12" t="s">
        <v>34</v>
      </c>
      <c r="F67" s="12" t="s">
        <v>35</v>
      </c>
      <c r="G67" s="12" t="s">
        <v>60</v>
      </c>
      <c r="H67" s="12"/>
      <c r="I67" s="58">
        <f>[1]!f_prt_stocktonav(A67,"2017/03/31")</f>
        <v>94.112052917480469</v>
      </c>
      <c r="J67" s="15">
        <v>0.88234123229980466</v>
      </c>
      <c r="K67" s="16" t="s">
        <v>1517</v>
      </c>
      <c r="L67" s="17">
        <v>1.6520547945205479</v>
      </c>
    </row>
    <row r="68" spans="1:12" x14ac:dyDescent="0.15">
      <c r="A68" s="11">
        <v>531</v>
      </c>
      <c r="B68" s="12" t="s">
        <v>4317</v>
      </c>
      <c r="C68" s="12">
        <v>20140319</v>
      </c>
      <c r="D68" s="12" t="s">
        <v>741</v>
      </c>
      <c r="E68" s="12" t="s">
        <v>3533</v>
      </c>
      <c r="F68" s="12" t="s">
        <v>3534</v>
      </c>
      <c r="G68" s="12" t="s">
        <v>3591</v>
      </c>
      <c r="H68" s="12"/>
      <c r="I68" s="58">
        <f>[1]!f_prt_stocktonav(A68,"2017/03/31")</f>
        <v>94.096824645996094</v>
      </c>
      <c r="J68" s="15">
        <v>0.32546730041503907</v>
      </c>
      <c r="K68" s="16" t="s">
        <v>4319</v>
      </c>
      <c r="L68" s="17">
        <v>2.5671232876712327</v>
      </c>
    </row>
    <row r="69" spans="1:12" x14ac:dyDescent="0.15">
      <c r="A69" s="11">
        <v>519035</v>
      </c>
      <c r="B69" s="12" t="s">
        <v>353</v>
      </c>
      <c r="C69" s="12">
        <v>20070427</v>
      </c>
      <c r="D69" s="12" t="s">
        <v>33</v>
      </c>
      <c r="E69" s="12" t="s">
        <v>34</v>
      </c>
      <c r="F69" s="12" t="s">
        <v>59</v>
      </c>
      <c r="G69" s="12" t="s">
        <v>36</v>
      </c>
      <c r="H69" s="12" t="s">
        <v>355</v>
      </c>
      <c r="I69" s="58">
        <f>[1]!f_prt_stocktonav(A69,"2017/03/31")</f>
        <v>94.087104797363281</v>
      </c>
      <c r="J69" s="15">
        <v>0.94229820251464846</v>
      </c>
      <c r="K69" s="16" t="s">
        <v>356</v>
      </c>
      <c r="L69" s="17">
        <v>9.7041095890410958</v>
      </c>
    </row>
    <row r="70" spans="1:12" x14ac:dyDescent="0.15">
      <c r="A70" s="11">
        <v>340007</v>
      </c>
      <c r="B70" s="12" t="s">
        <v>432</v>
      </c>
      <c r="C70" s="12">
        <v>20080430</v>
      </c>
      <c r="D70" s="12" t="s">
        <v>33</v>
      </c>
      <c r="E70" s="12" t="s">
        <v>34</v>
      </c>
      <c r="F70" s="12" t="s">
        <v>35</v>
      </c>
      <c r="G70" s="12" t="s">
        <v>36</v>
      </c>
      <c r="H70" s="12"/>
      <c r="I70" s="58">
        <f>[1]!f_prt_stocktonav(A70,"2017/03/31")</f>
        <v>94.075302124023437</v>
      </c>
      <c r="J70" s="15">
        <v>0.93985359191894535</v>
      </c>
      <c r="K70" s="16" t="s">
        <v>435</v>
      </c>
      <c r="L70" s="17">
        <v>7.978082191780822</v>
      </c>
    </row>
    <row r="71" spans="1:12" x14ac:dyDescent="0.15">
      <c r="A71" s="11">
        <v>519674</v>
      </c>
      <c r="B71" s="12" t="s">
        <v>930</v>
      </c>
      <c r="C71" s="12">
        <v>20101229</v>
      </c>
      <c r="D71" s="12" t="s">
        <v>52</v>
      </c>
      <c r="E71" s="12" t="s">
        <v>34</v>
      </c>
      <c r="F71" s="12" t="s">
        <v>35</v>
      </c>
      <c r="G71" s="12" t="s">
        <v>60</v>
      </c>
      <c r="H71" s="12"/>
      <c r="I71" s="58">
        <f>[1]!f_prt_stocktonav(A71,"2017/03/31")</f>
        <v>94.046035766601562</v>
      </c>
      <c r="J71" s="15">
        <v>0.91061622619628901</v>
      </c>
      <c r="K71" s="16" t="s">
        <v>932</v>
      </c>
      <c r="L71" s="17">
        <v>0.92876712328767119</v>
      </c>
    </row>
    <row r="72" spans="1:12" x14ac:dyDescent="0.15">
      <c r="A72" s="11">
        <v>519195</v>
      </c>
      <c r="B72" s="12" t="s">
        <v>860</v>
      </c>
      <c r="C72" s="12">
        <v>20150806</v>
      </c>
      <c r="D72" s="12" t="s">
        <v>143</v>
      </c>
      <c r="E72" s="12" t="s">
        <v>34</v>
      </c>
      <c r="F72" s="25" t="s">
        <v>35</v>
      </c>
      <c r="G72" s="25" t="s">
        <v>36</v>
      </c>
      <c r="H72" s="12"/>
      <c r="I72" s="58">
        <f>[1]!f_prt_stocktonav(A72,"2017/03/31")</f>
        <v>94.041610717773438</v>
      </c>
      <c r="J72" s="15">
        <v>0.91302368164062497</v>
      </c>
      <c r="K72" s="16" t="s">
        <v>188</v>
      </c>
      <c r="L72" s="17">
        <v>1.4219178082191781</v>
      </c>
    </row>
    <row r="73" spans="1:12" x14ac:dyDescent="0.15">
      <c r="A73" s="11">
        <v>828</v>
      </c>
      <c r="B73" s="12" t="s">
        <v>1569</v>
      </c>
      <c r="C73" s="12">
        <v>20141118</v>
      </c>
      <c r="D73" s="12" t="s">
        <v>33</v>
      </c>
      <c r="E73" s="12" t="s">
        <v>34</v>
      </c>
      <c r="F73" s="12" t="s">
        <v>35</v>
      </c>
      <c r="G73" s="12" t="s">
        <v>60</v>
      </c>
      <c r="H73" s="12"/>
      <c r="I73" s="58">
        <f>[1]!f_prt_stocktonav(A73,"2017/03/31")</f>
        <v>94.034423828125</v>
      </c>
      <c r="J73" s="15">
        <v>0.87972030639648435</v>
      </c>
      <c r="K73" s="16" t="s">
        <v>1571</v>
      </c>
      <c r="L73" s="17">
        <v>1.0410958904109588</v>
      </c>
    </row>
    <row r="74" spans="1:12" x14ac:dyDescent="0.15">
      <c r="A74" s="11">
        <v>2612</v>
      </c>
      <c r="B74" s="12" t="s">
        <v>2825</v>
      </c>
      <c r="C74" s="12">
        <v>20160920</v>
      </c>
      <c r="D74" s="12" t="s">
        <v>33</v>
      </c>
      <c r="E74" s="12" t="s">
        <v>34</v>
      </c>
      <c r="F74" s="12" t="s">
        <v>35</v>
      </c>
      <c r="G74" s="12" t="s">
        <v>36</v>
      </c>
      <c r="H74" s="12"/>
      <c r="I74" s="58">
        <f>[1]!f_prt_stocktonav(A74,"2017/03/31")</f>
        <v>94.030296325683594</v>
      </c>
      <c r="J74" s="15">
        <v>0.78204757690429683</v>
      </c>
      <c r="K74" s="16" t="s">
        <v>2827</v>
      </c>
      <c r="L74" s="17">
        <v>0.29589041095890412</v>
      </c>
    </row>
    <row r="75" spans="1:12" x14ac:dyDescent="0.15">
      <c r="A75" s="11">
        <v>519120</v>
      </c>
      <c r="B75" s="12" t="s">
        <v>424</v>
      </c>
      <c r="C75" s="12">
        <v>20130325</v>
      </c>
      <c r="D75" s="12" t="s">
        <v>33</v>
      </c>
      <c r="E75" s="12" t="s">
        <v>34</v>
      </c>
      <c r="F75" s="12" t="s">
        <v>35</v>
      </c>
      <c r="G75" s="12" t="s">
        <v>60</v>
      </c>
      <c r="H75" s="12"/>
      <c r="I75" s="58">
        <f>[1]!f_prt_stocktonav(A75,"2017/03/31")</f>
        <v>94.024665832519531</v>
      </c>
      <c r="J75" s="15">
        <v>0.9399920654296875</v>
      </c>
      <c r="K75" s="16" t="s">
        <v>395</v>
      </c>
      <c r="L75" s="17">
        <v>3.7890410958904108</v>
      </c>
    </row>
    <row r="76" spans="1:12" x14ac:dyDescent="0.15">
      <c r="A76" s="11">
        <v>162208</v>
      </c>
      <c r="B76" s="12" t="s">
        <v>4197</v>
      </c>
      <c r="C76" s="12">
        <v>20061201</v>
      </c>
      <c r="D76" s="12" t="s">
        <v>741</v>
      </c>
      <c r="E76" s="12" t="s">
        <v>3533</v>
      </c>
      <c r="F76" s="25" t="s">
        <v>3534</v>
      </c>
      <c r="G76" s="25" t="s">
        <v>3535</v>
      </c>
      <c r="H76" s="12"/>
      <c r="I76" s="58">
        <f>[1]!f_prt_stocktonav(A76,"2017/03/31")</f>
        <v>93.980247497558594</v>
      </c>
      <c r="J76" s="15">
        <v>0.44301830291748046</v>
      </c>
      <c r="K76" s="16" t="s">
        <v>1571</v>
      </c>
      <c r="L76" s="17">
        <v>2.128767123287671</v>
      </c>
    </row>
    <row r="77" spans="1:12" x14ac:dyDescent="0.15">
      <c r="A77" s="11">
        <v>180012</v>
      </c>
      <c r="B77" s="12" t="s">
        <v>2067</v>
      </c>
      <c r="C77" s="12">
        <v>20061116</v>
      </c>
      <c r="D77" s="12" t="s">
        <v>741</v>
      </c>
      <c r="E77" s="12" t="s">
        <v>34</v>
      </c>
      <c r="F77" s="12" t="s">
        <v>59</v>
      </c>
      <c r="G77" s="12" t="s">
        <v>36</v>
      </c>
      <c r="H77" s="12" t="s">
        <v>2069</v>
      </c>
      <c r="I77" s="58">
        <f>[1]!f_prt_stocktonav(A77,"2017/03/31")</f>
        <v>93.977043151855469</v>
      </c>
      <c r="J77" s="15">
        <v>0.84400772094726562</v>
      </c>
      <c r="K77" s="16" t="s">
        <v>2070</v>
      </c>
      <c r="L77" s="17">
        <v>3.2109589041095892</v>
      </c>
    </row>
    <row r="78" spans="1:12" x14ac:dyDescent="0.15">
      <c r="A78" s="11">
        <v>1830</v>
      </c>
      <c r="B78" s="12" t="s">
        <v>1712</v>
      </c>
      <c r="C78" s="12">
        <v>20150930</v>
      </c>
      <c r="D78" s="12" t="s">
        <v>33</v>
      </c>
      <c r="E78" s="12" t="s">
        <v>34</v>
      </c>
      <c r="F78" s="12" t="s">
        <v>35</v>
      </c>
      <c r="G78" s="12" t="s">
        <v>60</v>
      </c>
      <c r="H78" s="12"/>
      <c r="I78" s="58">
        <f>[1]!f_prt_stocktonav(A78,"2017/03/31")</f>
        <v>93.955398559570313</v>
      </c>
      <c r="J78" s="15">
        <v>0.87022254943847654</v>
      </c>
      <c r="K78" s="16" t="s">
        <v>1714</v>
      </c>
      <c r="L78" s="17">
        <v>1.2712328767123289</v>
      </c>
    </row>
    <row r="79" spans="1:12" x14ac:dyDescent="0.15">
      <c r="A79" s="11">
        <v>40007</v>
      </c>
      <c r="B79" s="12" t="s">
        <v>786</v>
      </c>
      <c r="C79" s="12">
        <v>20070410</v>
      </c>
      <c r="D79" s="12" t="s">
        <v>242</v>
      </c>
      <c r="E79" s="12" t="s">
        <v>34</v>
      </c>
      <c r="F79" s="12" t="s">
        <v>35</v>
      </c>
      <c r="G79" s="12" t="s">
        <v>36</v>
      </c>
      <c r="H79" s="12"/>
      <c r="I79" s="58">
        <f>[1]!f_prt_stocktonav(A79,"2017/03/31")</f>
        <v>93.939208984375</v>
      </c>
      <c r="J79" s="15">
        <v>0.91981758117675783</v>
      </c>
      <c r="K79" s="16" t="s">
        <v>788</v>
      </c>
      <c r="L79" s="17">
        <v>3.8739726027397259</v>
      </c>
    </row>
    <row r="80" spans="1:12" x14ac:dyDescent="0.15">
      <c r="A80" s="11">
        <v>1102</v>
      </c>
      <c r="B80" s="12" t="s">
        <v>359</v>
      </c>
      <c r="C80" s="12">
        <v>20150508</v>
      </c>
      <c r="D80" s="12" t="s">
        <v>52</v>
      </c>
      <c r="E80" s="12" t="s">
        <v>34</v>
      </c>
      <c r="F80" s="25" t="s">
        <v>35</v>
      </c>
      <c r="G80" s="25" t="s">
        <v>138</v>
      </c>
      <c r="H80" s="12"/>
      <c r="I80" s="58">
        <f>[1]!f_prt_stocktonav(A80,"2017/03/31")</f>
        <v>93.932296752929688</v>
      </c>
      <c r="J80" s="15">
        <v>0.94225494384765629</v>
      </c>
      <c r="K80" s="16" t="s">
        <v>351</v>
      </c>
      <c r="L80" s="17">
        <v>1.6684931506849314</v>
      </c>
    </row>
    <row r="81" spans="1:12" x14ac:dyDescent="0.15">
      <c r="A81" s="11">
        <v>1924</v>
      </c>
      <c r="B81" s="12" t="s">
        <v>773</v>
      </c>
      <c r="C81" s="12">
        <v>20151125</v>
      </c>
      <c r="D81" s="12" t="s">
        <v>33</v>
      </c>
      <c r="E81" s="12" t="s">
        <v>34</v>
      </c>
      <c r="F81" s="25" t="s">
        <v>35</v>
      </c>
      <c r="G81" s="25" t="s">
        <v>60</v>
      </c>
      <c r="H81" s="12"/>
      <c r="I81" s="58">
        <f>[1]!f_prt_stocktonav(A81,"2017/03/31")</f>
        <v>93.898643493652344</v>
      </c>
      <c r="J81" s="15">
        <v>0.92050109863281249</v>
      </c>
      <c r="K81" s="16" t="s">
        <v>775</v>
      </c>
      <c r="L81" s="17">
        <v>1.1178082191780823</v>
      </c>
    </row>
    <row r="82" spans="1:12" x14ac:dyDescent="0.15">
      <c r="A82" s="11">
        <v>690</v>
      </c>
      <c r="B82" s="12" t="s">
        <v>1788</v>
      </c>
      <c r="C82" s="12">
        <v>20140731</v>
      </c>
      <c r="D82" s="12" t="s">
        <v>741</v>
      </c>
      <c r="E82" s="12" t="s">
        <v>34</v>
      </c>
      <c r="F82" s="12" t="s">
        <v>35</v>
      </c>
      <c r="G82" s="12" t="s">
        <v>138</v>
      </c>
      <c r="H82" s="12"/>
      <c r="I82" s="58">
        <f>[1]!f_prt_stocktonav(A82,"2017/03/31")</f>
        <v>93.887672424316406</v>
      </c>
      <c r="J82" s="15">
        <v>0.86524200439453125</v>
      </c>
      <c r="K82" s="16" t="s">
        <v>1790</v>
      </c>
      <c r="L82" s="17">
        <v>1.284931506849315</v>
      </c>
    </row>
    <row r="83" spans="1:12" x14ac:dyDescent="0.15">
      <c r="A83" s="11">
        <v>270021</v>
      </c>
      <c r="B83" s="12" t="s">
        <v>1124</v>
      </c>
      <c r="C83" s="12">
        <v>20090616</v>
      </c>
      <c r="D83" s="12" t="s">
        <v>741</v>
      </c>
      <c r="E83" s="12" t="s">
        <v>34</v>
      </c>
      <c r="F83" s="12" t="s">
        <v>35</v>
      </c>
      <c r="G83" s="12" t="s">
        <v>60</v>
      </c>
      <c r="H83" s="12"/>
      <c r="I83" s="58">
        <f>[1]!f_prt_stocktonav(A83,"2017/03/31")</f>
        <v>93.871147155761719</v>
      </c>
      <c r="J83" s="15">
        <v>0.9025775146484375</v>
      </c>
      <c r="K83" s="16" t="s">
        <v>1126</v>
      </c>
      <c r="L83" s="17">
        <v>2.0383561643835617</v>
      </c>
    </row>
    <row r="84" spans="1:12" x14ac:dyDescent="0.15">
      <c r="A84" s="11">
        <v>1039</v>
      </c>
      <c r="B84" s="12" t="s">
        <v>713</v>
      </c>
      <c r="C84" s="12">
        <v>20150424</v>
      </c>
      <c r="D84" s="12" t="s">
        <v>52</v>
      </c>
      <c r="E84" s="12" t="s">
        <v>34</v>
      </c>
      <c r="F84" s="12" t="s">
        <v>35</v>
      </c>
      <c r="G84" s="12" t="s">
        <v>36</v>
      </c>
      <c r="H84" s="12"/>
      <c r="I84" s="58">
        <f>[1]!f_prt_stocktonav(A84,"2017/03/31")</f>
        <v>93.863601684570313</v>
      </c>
      <c r="J84" s="15">
        <v>0.92343971252441404</v>
      </c>
      <c r="K84" s="16" t="s">
        <v>715</v>
      </c>
      <c r="L84" s="17">
        <v>1.7068493150684931</v>
      </c>
    </row>
    <row r="85" spans="1:12" x14ac:dyDescent="0.15">
      <c r="A85" s="11">
        <v>117</v>
      </c>
      <c r="B85" s="12" t="s">
        <v>1286</v>
      </c>
      <c r="C85" s="12">
        <v>20130528</v>
      </c>
      <c r="D85" s="12" t="s">
        <v>741</v>
      </c>
      <c r="E85" s="12" t="s">
        <v>34</v>
      </c>
      <c r="F85" s="12" t="s">
        <v>35</v>
      </c>
      <c r="G85" s="12" t="s">
        <v>60</v>
      </c>
      <c r="H85" s="12"/>
      <c r="I85" s="58">
        <f>[1]!f_prt_stocktonav(A85,"2017/03/31")</f>
        <v>93.862113952636719</v>
      </c>
      <c r="J85" s="15">
        <v>0.89236587524414057</v>
      </c>
      <c r="K85" s="16" t="s">
        <v>1267</v>
      </c>
      <c r="L85" s="17">
        <v>1.9013698630136986</v>
      </c>
    </row>
    <row r="86" spans="1:12" x14ac:dyDescent="0.15">
      <c r="A86" s="11">
        <v>1302</v>
      </c>
      <c r="B86" s="12" t="s">
        <v>65</v>
      </c>
      <c r="C86" s="12">
        <v>20150709</v>
      </c>
      <c r="D86" s="12" t="s">
        <v>33</v>
      </c>
      <c r="E86" s="12" t="s">
        <v>34</v>
      </c>
      <c r="F86" s="12" t="s">
        <v>59</v>
      </c>
      <c r="G86" s="12" t="s">
        <v>36</v>
      </c>
      <c r="H86" s="12" t="s">
        <v>67</v>
      </c>
      <c r="I86" s="58">
        <f>[1]!f_prt_stocktonav(A86,"2017/03/31")</f>
        <v>93.86004638671875</v>
      </c>
      <c r="J86" s="15">
        <v>0.95182632446289062</v>
      </c>
      <c r="K86" s="16" t="s">
        <v>53</v>
      </c>
      <c r="L86" s="17">
        <v>1.4986301369863013</v>
      </c>
    </row>
    <row r="87" spans="1:12" x14ac:dyDescent="0.15">
      <c r="A87" s="11">
        <v>1915</v>
      </c>
      <c r="B87" s="12" t="s">
        <v>710</v>
      </c>
      <c r="C87" s="12">
        <v>20151202</v>
      </c>
      <c r="D87" s="12" t="s">
        <v>33</v>
      </c>
      <c r="E87" s="12" t="s">
        <v>34</v>
      </c>
      <c r="F87" s="12" t="s">
        <v>35</v>
      </c>
      <c r="G87" s="12" t="s">
        <v>60</v>
      </c>
      <c r="H87" s="12"/>
      <c r="I87" s="58">
        <f>[1]!f_prt_stocktonav(A87,"2017/03/31")</f>
        <v>93.838798522949219</v>
      </c>
      <c r="J87" s="15">
        <v>0.92348464965820309</v>
      </c>
      <c r="K87" s="16" t="s">
        <v>172</v>
      </c>
      <c r="L87" s="17">
        <v>1.0986301369863014</v>
      </c>
    </row>
    <row r="88" spans="1:12" x14ac:dyDescent="0.15">
      <c r="A88" s="11">
        <v>1815</v>
      </c>
      <c r="B88" s="12" t="s">
        <v>2141</v>
      </c>
      <c r="C88" s="12">
        <v>20151028</v>
      </c>
      <c r="D88" s="12" t="s">
        <v>741</v>
      </c>
      <c r="E88" s="12" t="s">
        <v>34</v>
      </c>
      <c r="F88" s="12" t="s">
        <v>35</v>
      </c>
      <c r="G88" s="12" t="s">
        <v>36</v>
      </c>
      <c r="H88" s="12"/>
      <c r="I88" s="58">
        <f>[1]!f_prt_stocktonav(A88,"2017/03/31")</f>
        <v>93.821296691894531</v>
      </c>
      <c r="J88" s="15">
        <v>0.83842300415039062</v>
      </c>
      <c r="K88" s="16" t="s">
        <v>2143</v>
      </c>
      <c r="L88" s="17">
        <v>1.1945205479452055</v>
      </c>
    </row>
    <row r="89" spans="1:12" x14ac:dyDescent="0.15">
      <c r="A89" s="11">
        <v>2334</v>
      </c>
      <c r="B89" s="12" t="s">
        <v>471</v>
      </c>
      <c r="C89" s="12">
        <v>20160311</v>
      </c>
      <c r="D89" s="12" t="s">
        <v>33</v>
      </c>
      <c r="E89" s="12" t="s">
        <v>34</v>
      </c>
      <c r="F89" s="12" t="s">
        <v>35</v>
      </c>
      <c r="G89" s="12" t="s">
        <v>223</v>
      </c>
      <c r="H89" s="12"/>
      <c r="I89" s="58">
        <f>[1]!f_prt_stocktonav(A89,"2017/03/31")</f>
        <v>93.818504333496094</v>
      </c>
      <c r="J89" s="15">
        <v>0.93904281616210938</v>
      </c>
      <c r="K89" s="16" t="s">
        <v>473</v>
      </c>
      <c r="L89" s="17">
        <v>0.8246575342465754</v>
      </c>
    </row>
    <row r="90" spans="1:12" x14ac:dyDescent="0.15">
      <c r="A90" s="11">
        <v>462</v>
      </c>
      <c r="B90" s="12" t="s">
        <v>2009</v>
      </c>
      <c r="C90" s="12">
        <v>20150410</v>
      </c>
      <c r="D90" s="12" t="s">
        <v>741</v>
      </c>
      <c r="E90" s="12" t="s">
        <v>34</v>
      </c>
      <c r="F90" s="12" t="s">
        <v>35</v>
      </c>
      <c r="G90" s="12" t="s">
        <v>36</v>
      </c>
      <c r="H90" s="12"/>
      <c r="I90" s="58">
        <f>[1]!f_prt_stocktonav(A90,"2017/03/31")</f>
        <v>93.794387817382813</v>
      </c>
      <c r="J90" s="15">
        <v>0.84839111328125005</v>
      </c>
      <c r="K90" s="16" t="s">
        <v>2011</v>
      </c>
      <c r="L90" s="17">
        <v>1.6191780821917807</v>
      </c>
    </row>
    <row r="91" spans="1:12" x14ac:dyDescent="0.15">
      <c r="A91" s="11">
        <v>481004</v>
      </c>
      <c r="B91" s="12" t="s">
        <v>104</v>
      </c>
      <c r="C91" s="12">
        <v>20061206</v>
      </c>
      <c r="D91" s="12" t="s">
        <v>33</v>
      </c>
      <c r="E91" s="12" t="s">
        <v>34</v>
      </c>
      <c r="F91" s="12" t="s">
        <v>35</v>
      </c>
      <c r="G91" s="12" t="s">
        <v>60</v>
      </c>
      <c r="H91" s="12"/>
      <c r="I91" s="58">
        <f>[1]!f_prt_stocktonav(A91,"2017/03/31")</f>
        <v>93.7420654296875</v>
      </c>
      <c r="J91" s="15">
        <v>0.94917617797851561</v>
      </c>
      <c r="K91" s="16" t="s">
        <v>106</v>
      </c>
      <c r="L91" s="17">
        <v>3.7287671232876711</v>
      </c>
    </row>
    <row r="92" spans="1:12" x14ac:dyDescent="0.15">
      <c r="A92" s="11">
        <v>654</v>
      </c>
      <c r="B92" s="12" t="s">
        <v>83</v>
      </c>
      <c r="C92" s="12">
        <v>20140724</v>
      </c>
      <c r="D92" s="12" t="s">
        <v>33</v>
      </c>
      <c r="E92" s="12" t="s">
        <v>34</v>
      </c>
      <c r="F92" s="12" t="s">
        <v>35</v>
      </c>
      <c r="G92" s="12" t="s">
        <v>60</v>
      </c>
      <c r="H92" s="12"/>
      <c r="I92" s="58">
        <f>[1]!f_prt_stocktonav(A92,"2017/03/31")</f>
        <v>93.739067077636719</v>
      </c>
      <c r="J92" s="15">
        <v>0.94951179504394534</v>
      </c>
      <c r="K92" s="16" t="s">
        <v>86</v>
      </c>
      <c r="L92" s="17">
        <v>2.4575342465753423</v>
      </c>
    </row>
    <row r="93" spans="1:12" x14ac:dyDescent="0.15">
      <c r="A93" s="11">
        <v>577</v>
      </c>
      <c r="B93" s="12" t="s">
        <v>805</v>
      </c>
      <c r="C93" s="12">
        <v>20140421</v>
      </c>
      <c r="D93" s="12" t="s">
        <v>52</v>
      </c>
      <c r="E93" s="12" t="s">
        <v>34</v>
      </c>
      <c r="F93" s="12" t="s">
        <v>35</v>
      </c>
      <c r="G93" s="12" t="s">
        <v>36</v>
      </c>
      <c r="H93" s="12"/>
      <c r="I93" s="58">
        <f>[1]!f_prt_stocktonav(A93,"2017/03/31")</f>
        <v>93.733901977539062</v>
      </c>
      <c r="J93" s="15">
        <v>0.91723266601562503</v>
      </c>
      <c r="K93" s="16" t="s">
        <v>808</v>
      </c>
      <c r="L93" s="17">
        <v>2.7150684931506848</v>
      </c>
    </row>
    <row r="94" spans="1:12" x14ac:dyDescent="0.15">
      <c r="A94" s="26">
        <v>161616</v>
      </c>
      <c r="B94" s="27" t="s">
        <v>1777</v>
      </c>
      <c r="C94" s="28">
        <v>20120726</v>
      </c>
      <c r="D94" s="31" t="s">
        <v>149</v>
      </c>
      <c r="E94" s="25" t="s">
        <v>34</v>
      </c>
      <c r="F94" s="25" t="s">
        <v>372</v>
      </c>
      <c r="G94" s="25" t="s">
        <v>36</v>
      </c>
      <c r="H94" s="28"/>
      <c r="I94" s="58">
        <f>[1]!f_prt_stocktonav(A94,"2017/03/31")</f>
        <v>93.729736328125</v>
      </c>
      <c r="J94" s="15">
        <v>0.86658790588378909</v>
      </c>
      <c r="K94" s="16" t="s">
        <v>218</v>
      </c>
      <c r="L94" s="17">
        <v>0.36438356164383562</v>
      </c>
    </row>
    <row r="95" spans="1:12" x14ac:dyDescent="0.15">
      <c r="A95" s="11">
        <v>985</v>
      </c>
      <c r="B95" s="12" t="s">
        <v>407</v>
      </c>
      <c r="C95" s="12">
        <v>20150202</v>
      </c>
      <c r="D95" s="12" t="s">
        <v>33</v>
      </c>
      <c r="E95" s="12" t="s">
        <v>34</v>
      </c>
      <c r="F95" s="12" t="s">
        <v>35</v>
      </c>
      <c r="G95" s="12" t="s">
        <v>36</v>
      </c>
      <c r="H95" s="12"/>
      <c r="I95" s="58">
        <f>[1]!f_prt_stocktonav(A95,"2017/03/31")</f>
        <v>93.700607299804687</v>
      </c>
      <c r="J95" s="15">
        <v>0.94066558837890624</v>
      </c>
      <c r="K95" s="16" t="s">
        <v>400</v>
      </c>
      <c r="L95" s="17">
        <v>1.9287671232876713</v>
      </c>
    </row>
    <row r="96" spans="1:12" x14ac:dyDescent="0.15">
      <c r="A96" s="11">
        <v>590001</v>
      </c>
      <c r="B96" s="12" t="s">
        <v>2736</v>
      </c>
      <c r="C96" s="12">
        <v>20060928</v>
      </c>
      <c r="D96" s="12" t="s">
        <v>741</v>
      </c>
      <c r="E96" s="12" t="s">
        <v>34</v>
      </c>
      <c r="F96" s="12" t="s">
        <v>35</v>
      </c>
      <c r="G96" s="12" t="s">
        <v>60</v>
      </c>
      <c r="H96" s="12"/>
      <c r="I96" s="58">
        <f>[1]!f_prt_stocktonav(A96,"2017/03/31")</f>
        <v>93.678916931152344</v>
      </c>
      <c r="J96" s="15">
        <v>0.79286087036132813</v>
      </c>
      <c r="K96" s="16" t="s">
        <v>2738</v>
      </c>
      <c r="L96" s="17">
        <v>1.8986301369863015</v>
      </c>
    </row>
    <row r="97" spans="1:12" x14ac:dyDescent="0.15">
      <c r="A97" s="11">
        <v>2939</v>
      </c>
      <c r="B97" s="12" t="s">
        <v>2186</v>
      </c>
      <c r="C97" s="12">
        <v>20160824</v>
      </c>
      <c r="D97" s="12" t="s">
        <v>741</v>
      </c>
      <c r="E97" s="12" t="s">
        <v>34</v>
      </c>
      <c r="F97" s="12" t="s">
        <v>35</v>
      </c>
      <c r="G97" s="12" t="s">
        <v>36</v>
      </c>
      <c r="H97" s="12"/>
      <c r="I97" s="58">
        <f>[1]!f_prt_stocktonav(A97,"2017/03/31")</f>
        <v>93.659210205078125</v>
      </c>
      <c r="J97" s="15">
        <v>0.83604187011718745</v>
      </c>
      <c r="K97" s="16" t="s">
        <v>1126</v>
      </c>
      <c r="L97" s="17">
        <v>0.36986301369863012</v>
      </c>
    </row>
    <row r="98" spans="1:12" x14ac:dyDescent="0.15">
      <c r="A98" s="26">
        <v>1313</v>
      </c>
      <c r="B98" s="27" t="s">
        <v>1227</v>
      </c>
      <c r="C98" s="28">
        <v>20150609</v>
      </c>
      <c r="D98" s="31" t="s">
        <v>149</v>
      </c>
      <c r="E98" s="25" t="s">
        <v>34</v>
      </c>
      <c r="F98" s="25" t="s">
        <v>35</v>
      </c>
      <c r="G98" s="25" t="s">
        <v>60</v>
      </c>
      <c r="H98" s="28"/>
      <c r="I98" s="58">
        <f>[1]!f_prt_stocktonav(A98,"2017/03/31")</f>
        <v>93.645721435546875</v>
      </c>
      <c r="J98" s="15">
        <v>0.89682846069335942</v>
      </c>
      <c r="K98" s="16" t="s">
        <v>1163</v>
      </c>
      <c r="L98" s="17">
        <v>1.5808219178082192</v>
      </c>
    </row>
    <row r="99" spans="1:12" x14ac:dyDescent="0.15">
      <c r="A99" s="11">
        <v>1042</v>
      </c>
      <c r="B99" s="12" t="s">
        <v>685</v>
      </c>
      <c r="C99" s="12">
        <v>20150515</v>
      </c>
      <c r="D99" s="12" t="s">
        <v>33</v>
      </c>
      <c r="E99" s="12" t="s">
        <v>34</v>
      </c>
      <c r="F99" s="12" t="s">
        <v>35</v>
      </c>
      <c r="G99" s="12" t="s">
        <v>60</v>
      </c>
      <c r="H99" s="12"/>
      <c r="I99" s="58">
        <f>[1]!f_prt_stocktonav(A99,"2017/03/31")</f>
        <v>93.622566223144531</v>
      </c>
      <c r="J99" s="15">
        <v>0.9254442596435547</v>
      </c>
      <c r="K99" s="16" t="s">
        <v>687</v>
      </c>
      <c r="L99" s="17">
        <v>1.6493150684931508</v>
      </c>
    </row>
    <row r="100" spans="1:12" x14ac:dyDescent="0.15">
      <c r="A100" s="11">
        <v>519767</v>
      </c>
      <c r="B100" s="12" t="s">
        <v>3882</v>
      </c>
      <c r="C100" s="12">
        <v>20160505</v>
      </c>
      <c r="D100" s="12" t="s">
        <v>741</v>
      </c>
      <c r="E100" s="12" t="s">
        <v>3533</v>
      </c>
      <c r="F100" s="25" t="s">
        <v>3534</v>
      </c>
      <c r="G100" s="25" t="s">
        <v>3535</v>
      </c>
      <c r="H100" s="12"/>
      <c r="I100" s="58">
        <f>[1]!f_prt_stocktonav(A100,"2017/03/31")</f>
        <v>93.603729248046875</v>
      </c>
      <c r="J100" s="15">
        <v>0.62784713745117182</v>
      </c>
      <c r="K100" s="16" t="s">
        <v>1684</v>
      </c>
      <c r="L100" s="17">
        <v>0.67397260273972603</v>
      </c>
    </row>
    <row r="101" spans="1:12" x14ac:dyDescent="0.15">
      <c r="A101" s="26">
        <v>377020</v>
      </c>
      <c r="B101" s="27" t="s">
        <v>776</v>
      </c>
      <c r="C101" s="28">
        <v>20070413</v>
      </c>
      <c r="D101" s="31" t="s">
        <v>149</v>
      </c>
      <c r="E101" s="25" t="s">
        <v>34</v>
      </c>
      <c r="F101" s="25" t="s">
        <v>35</v>
      </c>
      <c r="G101" s="25" t="s">
        <v>60</v>
      </c>
      <c r="H101" s="28"/>
      <c r="I101" s="58">
        <f>[1]!f_prt_stocktonav(A101,"2017/03/31")</f>
        <v>93.602043151855469</v>
      </c>
      <c r="J101" s="15">
        <v>0.92016418457031246</v>
      </c>
      <c r="K101" s="16" t="s">
        <v>779</v>
      </c>
      <c r="L101" s="17">
        <v>2.0520547945205481</v>
      </c>
    </row>
    <row r="102" spans="1:12" x14ac:dyDescent="0.15">
      <c r="A102" s="11">
        <v>166019</v>
      </c>
      <c r="B102" s="12" t="s">
        <v>4477</v>
      </c>
      <c r="C102" s="12">
        <v>20130514</v>
      </c>
      <c r="D102" s="12" t="s">
        <v>33</v>
      </c>
      <c r="E102" s="12" t="s">
        <v>3533</v>
      </c>
      <c r="F102" s="12" t="s">
        <v>3534</v>
      </c>
      <c r="G102" s="12" t="s">
        <v>3535</v>
      </c>
      <c r="H102" s="12"/>
      <c r="I102" s="58">
        <f>[1]!f_prt_stocktonav(A102,"2017/03/31")</f>
        <v>93.578079223632812</v>
      </c>
      <c r="J102" s="15">
        <v>0.2363454818725586</v>
      </c>
      <c r="K102" s="16" t="s">
        <v>4479</v>
      </c>
      <c r="L102" s="17">
        <v>0.34794520547945207</v>
      </c>
    </row>
    <row r="103" spans="1:12" x14ac:dyDescent="0.15">
      <c r="A103" s="11">
        <v>360016</v>
      </c>
      <c r="B103" s="12" t="s">
        <v>174</v>
      </c>
      <c r="C103" s="12">
        <v>20120215</v>
      </c>
      <c r="D103" s="12" t="s">
        <v>33</v>
      </c>
      <c r="E103" s="12" t="s">
        <v>34</v>
      </c>
      <c r="F103" s="12" t="s">
        <v>35</v>
      </c>
      <c r="G103" s="12" t="s">
        <v>60</v>
      </c>
      <c r="H103" s="12"/>
      <c r="I103" s="58">
        <f>[1]!f_prt_stocktonav(A103,"2017/03/31")</f>
        <v>93.573188781738281</v>
      </c>
      <c r="J103" s="15">
        <v>0.94669403076171876</v>
      </c>
      <c r="K103" s="16" t="s">
        <v>176</v>
      </c>
      <c r="L103" s="17">
        <v>2.904109589041096</v>
      </c>
    </row>
    <row r="104" spans="1:12" x14ac:dyDescent="0.15">
      <c r="A104" s="11">
        <v>21</v>
      </c>
      <c r="B104" s="12" t="s">
        <v>1499</v>
      </c>
      <c r="C104" s="12">
        <v>20061124</v>
      </c>
      <c r="D104" s="12" t="s">
        <v>33</v>
      </c>
      <c r="E104" s="12" t="s">
        <v>34</v>
      </c>
      <c r="F104" s="12" t="s">
        <v>35</v>
      </c>
      <c r="G104" s="12" t="s">
        <v>36</v>
      </c>
      <c r="H104" s="12"/>
      <c r="I104" s="58">
        <f>[1]!f_prt_stocktonav(A104,"2017/03/31")</f>
        <v>93.573143005371094</v>
      </c>
      <c r="J104" s="15">
        <v>0.88352470397949223</v>
      </c>
      <c r="K104" s="16" t="s">
        <v>1501</v>
      </c>
      <c r="L104" s="17">
        <v>3.6630136986301371</v>
      </c>
    </row>
    <row r="105" spans="1:12" x14ac:dyDescent="0.15">
      <c r="A105" s="11">
        <v>519097</v>
      </c>
      <c r="B105" s="12" t="s">
        <v>1831</v>
      </c>
      <c r="C105" s="12">
        <v>20110128</v>
      </c>
      <c r="D105" s="12" t="s">
        <v>741</v>
      </c>
      <c r="E105" s="12" t="s">
        <v>34</v>
      </c>
      <c r="F105" s="12" t="s">
        <v>35</v>
      </c>
      <c r="G105" s="12" t="s">
        <v>60</v>
      </c>
      <c r="H105" s="12"/>
      <c r="I105" s="58">
        <f>[1]!f_prt_stocktonav(A105,"2017/03/31")</f>
        <v>93.569061279296875</v>
      </c>
      <c r="J105" s="15">
        <v>0.86205291748046875</v>
      </c>
      <c r="K105" s="16" t="s">
        <v>1833</v>
      </c>
      <c r="L105" s="17">
        <v>0.55616438356164388</v>
      </c>
    </row>
    <row r="106" spans="1:12" x14ac:dyDescent="0.15">
      <c r="A106" s="11">
        <v>893</v>
      </c>
      <c r="B106" s="12" t="s">
        <v>203</v>
      </c>
      <c r="C106" s="12">
        <v>20141211</v>
      </c>
      <c r="D106" s="12" t="s">
        <v>33</v>
      </c>
      <c r="E106" s="12" t="s">
        <v>34</v>
      </c>
      <c r="F106" s="12" t="s">
        <v>35</v>
      </c>
      <c r="G106" s="12" t="s">
        <v>60</v>
      </c>
      <c r="H106" s="12"/>
      <c r="I106" s="58">
        <f>[1]!f_prt_stocktonav(A106,"2017/03/31")</f>
        <v>93.56524658203125</v>
      </c>
      <c r="J106" s="15">
        <v>0.94598091125488282</v>
      </c>
      <c r="K106" s="16" t="s">
        <v>205</v>
      </c>
      <c r="L106" s="17">
        <v>2.0739726027397261</v>
      </c>
    </row>
    <row r="107" spans="1:12" x14ac:dyDescent="0.15">
      <c r="A107" s="11">
        <v>418</v>
      </c>
      <c r="B107" s="12" t="s">
        <v>826</v>
      </c>
      <c r="C107" s="12">
        <v>20131213</v>
      </c>
      <c r="D107" s="12" t="s">
        <v>33</v>
      </c>
      <c r="E107" s="12" t="s">
        <v>34</v>
      </c>
      <c r="F107" s="12" t="s">
        <v>35</v>
      </c>
      <c r="G107" s="12" t="s">
        <v>60</v>
      </c>
      <c r="H107" s="12"/>
      <c r="I107" s="58">
        <f>[1]!f_prt_stocktonav(A107,"2017/03/31")</f>
        <v>93.561393737792969</v>
      </c>
      <c r="J107" s="15">
        <v>0.9157997131347656</v>
      </c>
      <c r="K107" s="16" t="s">
        <v>828</v>
      </c>
      <c r="L107" s="17">
        <v>1.7808219178082192</v>
      </c>
    </row>
    <row r="108" spans="1:12" x14ac:dyDescent="0.15">
      <c r="A108" s="11">
        <v>70027</v>
      </c>
      <c r="B108" s="12" t="s">
        <v>397</v>
      </c>
      <c r="C108" s="12">
        <v>20111208</v>
      </c>
      <c r="D108" s="12" t="s">
        <v>33</v>
      </c>
      <c r="E108" s="12" t="s">
        <v>34</v>
      </c>
      <c r="F108" s="12" t="s">
        <v>35</v>
      </c>
      <c r="G108" s="12" t="s">
        <v>36</v>
      </c>
      <c r="H108" s="12"/>
      <c r="I108" s="58">
        <f>[1]!f_prt_stocktonav(A108,"2017/03/31")</f>
        <v>93.542030334472656</v>
      </c>
      <c r="J108" s="15">
        <v>0.9408134460449219</v>
      </c>
      <c r="K108" s="16" t="s">
        <v>400</v>
      </c>
      <c r="L108" s="17">
        <v>2.6931506849315068</v>
      </c>
    </row>
    <row r="109" spans="1:12" x14ac:dyDescent="0.15">
      <c r="A109" s="11">
        <v>1838</v>
      </c>
      <c r="B109" s="12" t="s">
        <v>262</v>
      </c>
      <c r="C109" s="12">
        <v>20151202</v>
      </c>
      <c r="D109" s="12" t="s">
        <v>52</v>
      </c>
      <c r="E109" s="12" t="s">
        <v>34</v>
      </c>
      <c r="F109" s="25" t="s">
        <v>35</v>
      </c>
      <c r="G109" s="25" t="s">
        <v>138</v>
      </c>
      <c r="H109" s="12"/>
      <c r="I109" s="58">
        <f>[1]!f_prt_stocktonav(A109,"2017/03/31")</f>
        <v>93.50732421875</v>
      </c>
      <c r="J109" s="15">
        <v>0.94476730346679683</v>
      </c>
      <c r="K109" s="16" t="s">
        <v>264</v>
      </c>
      <c r="L109" s="17">
        <v>1.0986301369863014</v>
      </c>
    </row>
    <row r="110" spans="1:12" x14ac:dyDescent="0.15">
      <c r="A110" s="11">
        <v>540010</v>
      </c>
      <c r="B110" s="12" t="s">
        <v>130</v>
      </c>
      <c r="C110" s="12">
        <v>20110727</v>
      </c>
      <c r="D110" s="12" t="s">
        <v>52</v>
      </c>
      <c r="E110" s="12" t="s">
        <v>34</v>
      </c>
      <c r="F110" s="12" t="s">
        <v>35</v>
      </c>
      <c r="G110" s="12" t="s">
        <v>60</v>
      </c>
      <c r="H110" s="12"/>
      <c r="I110" s="58">
        <f>[1]!f_prt_stocktonav(A110,"2017/03/31")</f>
        <v>93.472038269042969</v>
      </c>
      <c r="J110" s="15">
        <v>0.94808532714843752</v>
      </c>
      <c r="K110" s="16" t="s">
        <v>133</v>
      </c>
      <c r="L110" s="17">
        <v>1.4547945205479451</v>
      </c>
    </row>
    <row r="111" spans="1:12" x14ac:dyDescent="0.15">
      <c r="A111" s="11">
        <v>257070</v>
      </c>
      <c r="B111" s="12" t="s">
        <v>361</v>
      </c>
      <c r="C111" s="12">
        <v>20110523</v>
      </c>
      <c r="D111" s="12" t="s">
        <v>33</v>
      </c>
      <c r="E111" s="12" t="s">
        <v>34</v>
      </c>
      <c r="F111" s="12" t="s">
        <v>35</v>
      </c>
      <c r="G111" s="12" t="s">
        <v>60</v>
      </c>
      <c r="H111" s="12"/>
      <c r="I111" s="58">
        <f>[1]!f_prt_stocktonav(A111,"2017/03/31")</f>
        <v>93.426902770996094</v>
      </c>
      <c r="J111" s="15">
        <v>0.94214790344238286</v>
      </c>
      <c r="K111" s="16" t="s">
        <v>363</v>
      </c>
      <c r="L111" s="17">
        <v>2.893150684931507</v>
      </c>
    </row>
    <row r="112" spans="1:12" x14ac:dyDescent="0.15">
      <c r="A112" s="26">
        <v>2332</v>
      </c>
      <c r="B112" s="27" t="s">
        <v>7341</v>
      </c>
      <c r="C112" s="28">
        <v>20161110</v>
      </c>
      <c r="D112" s="31" t="s">
        <v>149</v>
      </c>
      <c r="E112" s="12" t="s">
        <v>3533</v>
      </c>
      <c r="F112" s="25" t="s">
        <v>3534</v>
      </c>
      <c r="G112" s="25" t="s">
        <v>3658</v>
      </c>
      <c r="H112" s="28"/>
      <c r="I112" s="58">
        <f>[1]!f_prt_stocktonav(A112,"2017/03/31")</f>
        <v>93.385223388671875</v>
      </c>
      <c r="J112" s="15">
        <v>0</v>
      </c>
      <c r="K112" s="16" t="s">
        <v>7343</v>
      </c>
      <c r="L112" s="17">
        <v>0.15616438356164383</v>
      </c>
    </row>
    <row r="113" spans="1:12" x14ac:dyDescent="0.15">
      <c r="A113" s="11">
        <v>854</v>
      </c>
      <c r="B113" s="12" t="s">
        <v>2540</v>
      </c>
      <c r="C113" s="12">
        <v>20141202</v>
      </c>
      <c r="D113" s="12" t="s">
        <v>741</v>
      </c>
      <c r="E113" s="12" t="s">
        <v>34</v>
      </c>
      <c r="F113" s="12" t="s">
        <v>35</v>
      </c>
      <c r="G113" s="12" t="s">
        <v>138</v>
      </c>
      <c r="H113" s="12"/>
      <c r="I113" s="58">
        <f>[1]!f_prt_stocktonav(A113,"2017/03/31")</f>
        <v>93.375358581542969</v>
      </c>
      <c r="J113" s="15">
        <v>0.80907028198242192</v>
      </c>
      <c r="K113" s="16" t="s">
        <v>2542</v>
      </c>
      <c r="L113" s="17">
        <v>2.0986301369863014</v>
      </c>
    </row>
    <row r="114" spans="1:12" x14ac:dyDescent="0.15">
      <c r="A114" s="11">
        <v>100060</v>
      </c>
      <c r="B114" s="12" t="s">
        <v>479</v>
      </c>
      <c r="C114" s="12">
        <v>20120627</v>
      </c>
      <c r="D114" s="12" t="s">
        <v>52</v>
      </c>
      <c r="E114" s="12" t="s">
        <v>34</v>
      </c>
      <c r="F114" s="12" t="s">
        <v>35</v>
      </c>
      <c r="G114" s="12" t="s">
        <v>60</v>
      </c>
      <c r="H114" s="12"/>
      <c r="I114" s="58">
        <f>[1]!f_prt_stocktonav(A114,"2017/03/31")</f>
        <v>93.366455078125</v>
      </c>
      <c r="J114" s="15">
        <v>0.9388132476806641</v>
      </c>
      <c r="K114" s="16" t="s">
        <v>469</v>
      </c>
      <c r="L114" s="17">
        <v>1.1232876712328768</v>
      </c>
    </row>
    <row r="115" spans="1:12" x14ac:dyDescent="0.15">
      <c r="A115" s="26">
        <v>1758</v>
      </c>
      <c r="B115" s="27" t="s">
        <v>6822</v>
      </c>
      <c r="C115" s="28">
        <v>20161201</v>
      </c>
      <c r="D115" s="31" t="s">
        <v>149</v>
      </c>
      <c r="E115" s="25" t="s">
        <v>3533</v>
      </c>
      <c r="F115" s="25" t="s">
        <v>3534</v>
      </c>
      <c r="G115" s="25" t="s">
        <v>3658</v>
      </c>
      <c r="H115" s="28"/>
      <c r="I115" s="58">
        <f>[1]!f_prt_stocktonav(A115,"2017/03/31")</f>
        <v>93.351608276367188</v>
      </c>
      <c r="J115" s="15">
        <v>0</v>
      </c>
      <c r="K115" s="16" t="s">
        <v>1149</v>
      </c>
      <c r="L115" s="17">
        <v>9.8630136986301367E-2</v>
      </c>
    </row>
    <row r="116" spans="1:12" x14ac:dyDescent="0.15">
      <c r="A116" s="26">
        <v>1874</v>
      </c>
      <c r="B116" s="27" t="s">
        <v>6778</v>
      </c>
      <c r="C116" s="28">
        <v>20161118</v>
      </c>
      <c r="D116" s="31" t="s">
        <v>149</v>
      </c>
      <c r="E116" s="25" t="s">
        <v>3533</v>
      </c>
      <c r="F116" s="25" t="s">
        <v>3534</v>
      </c>
      <c r="G116" s="25" t="s">
        <v>3658</v>
      </c>
      <c r="H116" s="28"/>
      <c r="I116" s="58">
        <f>[1]!f_prt_stocktonav(A116,"2017/03/31")</f>
        <v>93.346549987792969</v>
      </c>
      <c r="J116" s="15">
        <v>0</v>
      </c>
      <c r="K116" s="16" t="s">
        <v>351</v>
      </c>
      <c r="L116" s="17">
        <v>0.13424657534246576</v>
      </c>
    </row>
    <row r="117" spans="1:12" x14ac:dyDescent="0.15">
      <c r="A117" s="11">
        <v>160512</v>
      </c>
      <c r="B117" s="12" t="s">
        <v>822</v>
      </c>
      <c r="C117" s="12">
        <v>20110422</v>
      </c>
      <c r="D117" s="12" t="s">
        <v>33</v>
      </c>
      <c r="E117" s="12" t="s">
        <v>34</v>
      </c>
      <c r="F117" s="12" t="s">
        <v>35</v>
      </c>
      <c r="G117" s="12" t="s">
        <v>455</v>
      </c>
      <c r="H117" s="12"/>
      <c r="I117" s="58">
        <f>[1]!f_prt_stocktonav(A117,"2017/03/31")</f>
        <v>93.331535339355469</v>
      </c>
      <c r="J117" s="15">
        <v>0.9160649871826172</v>
      </c>
      <c r="K117" s="16" t="s">
        <v>824</v>
      </c>
      <c r="L117" s="17">
        <v>1.0410958904109588</v>
      </c>
    </row>
    <row r="118" spans="1:12" x14ac:dyDescent="0.15">
      <c r="A118" s="34">
        <v>63</v>
      </c>
      <c r="B118" s="35" t="s">
        <v>1016</v>
      </c>
      <c r="C118" s="35">
        <v>20130510</v>
      </c>
      <c r="D118" s="35" t="s">
        <v>741</v>
      </c>
      <c r="E118" s="35" t="s">
        <v>34</v>
      </c>
      <c r="F118" s="35" t="s">
        <v>59</v>
      </c>
      <c r="G118" s="43" t="s">
        <v>36</v>
      </c>
      <c r="H118" s="12" t="s">
        <v>1018</v>
      </c>
      <c r="I118" s="58">
        <f>[1]!f_prt_stocktonav(A118,"2017/03/31")</f>
        <v>93.310745239257813</v>
      </c>
      <c r="J118" s="15">
        <v>0.90684158325195308</v>
      </c>
      <c r="K118" s="16" t="s">
        <v>648</v>
      </c>
      <c r="L118" s="17">
        <v>3.6630136986301371</v>
      </c>
    </row>
    <row r="119" spans="1:12" x14ac:dyDescent="0.15">
      <c r="A119" s="11">
        <v>460009</v>
      </c>
      <c r="B119" s="12" t="s">
        <v>438</v>
      </c>
      <c r="C119" s="12">
        <v>20100622</v>
      </c>
      <c r="D119" s="12" t="s">
        <v>33</v>
      </c>
      <c r="E119" s="12" t="s">
        <v>34</v>
      </c>
      <c r="F119" s="12" t="s">
        <v>35</v>
      </c>
      <c r="G119" s="12" t="s">
        <v>36</v>
      </c>
      <c r="H119" s="12"/>
      <c r="I119" s="58">
        <f>[1]!f_prt_stocktonav(A119,"2017/03/31")</f>
        <v>93.292274475097656</v>
      </c>
      <c r="J119" s="15">
        <v>0.93962783813476558</v>
      </c>
      <c r="K119" s="16" t="s">
        <v>440</v>
      </c>
      <c r="L119" s="17">
        <v>1.8082191780821917</v>
      </c>
    </row>
    <row r="120" spans="1:12" x14ac:dyDescent="0.15">
      <c r="A120" s="11">
        <v>965</v>
      </c>
      <c r="B120" s="12" t="s">
        <v>182</v>
      </c>
      <c r="C120" s="12">
        <v>20150211</v>
      </c>
      <c r="D120" s="12" t="s">
        <v>33</v>
      </c>
      <c r="E120" s="12" t="s">
        <v>34</v>
      </c>
      <c r="F120" s="12" t="s">
        <v>35</v>
      </c>
      <c r="G120" s="12" t="s">
        <v>36</v>
      </c>
      <c r="H120" s="12"/>
      <c r="I120" s="58">
        <f>[1]!f_prt_stocktonav(A120,"2017/03/31")</f>
        <v>93.291259765625</v>
      </c>
      <c r="J120" s="15">
        <v>0.94644515991210942</v>
      </c>
      <c r="K120" s="16" t="s">
        <v>133</v>
      </c>
      <c r="L120" s="17">
        <v>0.38082191780821917</v>
      </c>
    </row>
    <row r="121" spans="1:12" x14ac:dyDescent="0.15">
      <c r="A121" s="11">
        <v>519915</v>
      </c>
      <c r="B121" s="12" t="s">
        <v>153</v>
      </c>
      <c r="C121" s="12">
        <v>20141212</v>
      </c>
      <c r="D121" s="12" t="s">
        <v>52</v>
      </c>
      <c r="E121" s="12" t="s">
        <v>34</v>
      </c>
      <c r="F121" s="12" t="s">
        <v>59</v>
      </c>
      <c r="G121" s="12" t="s">
        <v>36</v>
      </c>
      <c r="H121" s="12" t="s">
        <v>155</v>
      </c>
      <c r="I121" s="58">
        <f>[1]!f_prt_stocktonav(A121,"2017/03/31")</f>
        <v>93.272109985351563</v>
      </c>
      <c r="J121" s="15">
        <v>0.94735282897949213</v>
      </c>
      <c r="K121" s="16" t="s">
        <v>156</v>
      </c>
      <c r="L121" s="17">
        <v>2.0712328767123287</v>
      </c>
    </row>
    <row r="122" spans="1:12" x14ac:dyDescent="0.15">
      <c r="A122" s="11">
        <v>2860</v>
      </c>
      <c r="B122" s="12" t="s">
        <v>349</v>
      </c>
      <c r="C122" s="12">
        <v>20160830</v>
      </c>
      <c r="D122" s="12" t="s">
        <v>33</v>
      </c>
      <c r="E122" s="12" t="s">
        <v>34</v>
      </c>
      <c r="F122" s="12" t="s">
        <v>35</v>
      </c>
      <c r="G122" s="12" t="s">
        <v>36</v>
      </c>
      <c r="H122" s="12"/>
      <c r="I122" s="58">
        <f>[1]!f_prt_stocktonav(A122,"2017/03/31")</f>
        <v>93.26666259765625</v>
      </c>
      <c r="J122" s="15">
        <v>0.94236846923828121</v>
      </c>
      <c r="K122" s="16" t="s">
        <v>351</v>
      </c>
      <c r="L122" s="17">
        <v>0.35342465753424657</v>
      </c>
    </row>
    <row r="123" spans="1:12" x14ac:dyDescent="0.15">
      <c r="A123" s="11">
        <v>165310</v>
      </c>
      <c r="B123" s="12" t="s">
        <v>596</v>
      </c>
      <c r="C123" s="12">
        <v>20110506</v>
      </c>
      <c r="D123" s="12" t="s">
        <v>52</v>
      </c>
      <c r="E123" s="12" t="s">
        <v>34</v>
      </c>
      <c r="F123" s="12" t="s">
        <v>35</v>
      </c>
      <c r="G123" s="12" t="s">
        <v>36</v>
      </c>
      <c r="H123" s="12"/>
      <c r="I123" s="58">
        <f>[1]!f_prt_stocktonav(A123,"2017/03/31")</f>
        <v>93.201148986816406</v>
      </c>
      <c r="J123" s="15">
        <v>0.93081863403320309</v>
      </c>
      <c r="K123" s="16" t="s">
        <v>600</v>
      </c>
      <c r="L123" s="17">
        <v>1.789041095890411</v>
      </c>
    </row>
    <row r="124" spans="1:12" x14ac:dyDescent="0.15">
      <c r="A124" s="11">
        <v>2263</v>
      </c>
      <c r="B124" s="12" t="s">
        <v>911</v>
      </c>
      <c r="C124" s="12">
        <v>20160223</v>
      </c>
      <c r="D124" s="12" t="s">
        <v>33</v>
      </c>
      <c r="E124" s="12" t="s">
        <v>34</v>
      </c>
      <c r="F124" s="12" t="s">
        <v>35</v>
      </c>
      <c r="G124" s="12" t="s">
        <v>36</v>
      </c>
      <c r="H124" s="12"/>
      <c r="I124" s="58">
        <f>[1]!f_prt_stocktonav(A124,"2017/03/31")</f>
        <v>93.197059631347656</v>
      </c>
      <c r="J124" s="15">
        <v>0.9117392730712891</v>
      </c>
      <c r="K124" s="16" t="s">
        <v>870</v>
      </c>
      <c r="L124" s="17">
        <v>0.87123287671232874</v>
      </c>
    </row>
    <row r="125" spans="1:12" x14ac:dyDescent="0.15">
      <c r="A125" s="11">
        <v>519115</v>
      </c>
      <c r="B125" s="12" t="s">
        <v>983</v>
      </c>
      <c r="C125" s="12">
        <v>20091203</v>
      </c>
      <c r="D125" s="12" t="s">
        <v>33</v>
      </c>
      <c r="E125" s="12" t="s">
        <v>34</v>
      </c>
      <c r="F125" s="12" t="s">
        <v>35</v>
      </c>
      <c r="G125" s="12" t="s">
        <v>60</v>
      </c>
      <c r="H125" s="12"/>
      <c r="I125" s="58">
        <f>[1]!f_prt_stocktonav(A125,"2017/03/31")</f>
        <v>93.184745788574219</v>
      </c>
      <c r="J125" s="15">
        <v>0.90836441040039062</v>
      </c>
      <c r="K125" s="16" t="s">
        <v>985</v>
      </c>
      <c r="L125" s="17">
        <v>0.98082191780821915</v>
      </c>
    </row>
    <row r="126" spans="1:12" x14ac:dyDescent="0.15">
      <c r="A126" s="11">
        <v>519029</v>
      </c>
      <c r="B126" s="12" t="s">
        <v>547</v>
      </c>
      <c r="C126" s="12">
        <v>20060809</v>
      </c>
      <c r="D126" s="12" t="s">
        <v>52</v>
      </c>
      <c r="E126" s="12" t="s">
        <v>34</v>
      </c>
      <c r="F126" s="12" t="s">
        <v>35</v>
      </c>
      <c r="G126" s="12" t="s">
        <v>60</v>
      </c>
      <c r="H126" s="12"/>
      <c r="I126" s="58">
        <f>[1]!f_prt_stocktonav(A126,"2017/03/31")</f>
        <v>93.156211853027344</v>
      </c>
      <c r="J126" s="15">
        <v>0.93442085266113284</v>
      </c>
      <c r="K126" s="16" t="s">
        <v>550</v>
      </c>
      <c r="L126" s="17">
        <v>1.9095890410958904</v>
      </c>
    </row>
    <row r="127" spans="1:12" x14ac:dyDescent="0.15">
      <c r="A127" s="11">
        <v>168101</v>
      </c>
      <c r="B127" s="12" t="s">
        <v>1292</v>
      </c>
      <c r="C127" s="12">
        <v>20150814</v>
      </c>
      <c r="D127" s="12" t="s">
        <v>741</v>
      </c>
      <c r="E127" s="12" t="s">
        <v>34</v>
      </c>
      <c r="F127" s="25" t="s">
        <v>35</v>
      </c>
      <c r="G127" s="25" t="s">
        <v>138</v>
      </c>
      <c r="H127" s="12"/>
      <c r="I127" s="58">
        <f>[1]!f_prt_stocktonav(A127,"2017/03/31")</f>
        <v>93.143806457519531</v>
      </c>
      <c r="J127" s="15">
        <v>0.89202697753906246</v>
      </c>
      <c r="K127" s="16" t="s">
        <v>1294</v>
      </c>
      <c r="L127" s="17">
        <v>1.4</v>
      </c>
    </row>
    <row r="128" spans="1:12" x14ac:dyDescent="0.15">
      <c r="A128" s="44">
        <v>1766</v>
      </c>
      <c r="B128" s="44" t="s">
        <v>1116</v>
      </c>
      <c r="C128" s="28">
        <v>20151021</v>
      </c>
      <c r="D128" s="31" t="s">
        <v>149</v>
      </c>
      <c r="E128" s="25" t="s">
        <v>34</v>
      </c>
      <c r="F128" s="25" t="s">
        <v>35</v>
      </c>
      <c r="G128" s="25" t="s">
        <v>60</v>
      </c>
      <c r="H128" s="28"/>
      <c r="I128" s="58">
        <f>[1]!f_prt_stocktonav(A128,"2017/03/31")</f>
        <v>93.10504150390625</v>
      </c>
      <c r="J128" s="15">
        <v>0.90301651000976557</v>
      </c>
      <c r="K128" s="16" t="s">
        <v>941</v>
      </c>
      <c r="L128" s="17">
        <v>1.2136986301369863</v>
      </c>
    </row>
    <row r="129" spans="1:12" x14ac:dyDescent="0.15">
      <c r="A129" s="44">
        <v>377150</v>
      </c>
      <c r="B129" s="44" t="s">
        <v>938</v>
      </c>
      <c r="C129" s="28">
        <v>20120201</v>
      </c>
      <c r="D129" s="31" t="s">
        <v>149</v>
      </c>
      <c r="E129" s="25" t="s">
        <v>34</v>
      </c>
      <c r="F129" s="25" t="s">
        <v>35</v>
      </c>
      <c r="G129" s="25" t="s">
        <v>60</v>
      </c>
      <c r="H129" s="28"/>
      <c r="I129" s="58">
        <f>[1]!f_prt_stocktonav(A129,"2017/03/31")</f>
        <v>93.099678039550781</v>
      </c>
      <c r="J129" s="15">
        <v>0.91021926879882809</v>
      </c>
      <c r="K129" s="16" t="s">
        <v>941</v>
      </c>
      <c r="L129" s="17">
        <v>1.9369863013698629</v>
      </c>
    </row>
    <row r="130" spans="1:12" x14ac:dyDescent="0.15">
      <c r="A130" s="11">
        <v>519172</v>
      </c>
      <c r="B130" s="12" t="s">
        <v>792</v>
      </c>
      <c r="C130" s="12">
        <v>20160203</v>
      </c>
      <c r="D130" s="12" t="s">
        <v>33</v>
      </c>
      <c r="E130" s="12" t="s">
        <v>34</v>
      </c>
      <c r="F130" s="25" t="s">
        <v>35</v>
      </c>
      <c r="G130" s="25" t="s">
        <v>36</v>
      </c>
      <c r="H130" s="12"/>
      <c r="I130" s="58">
        <f>[1]!f_prt_stocktonav(A130,"2017/03/31")</f>
        <v>93.096138000488281</v>
      </c>
      <c r="J130" s="15">
        <v>0.9185894775390625</v>
      </c>
      <c r="K130" s="16" t="s">
        <v>395</v>
      </c>
      <c r="L130" s="17">
        <v>0.92602739726027394</v>
      </c>
    </row>
    <row r="131" spans="1:12" x14ac:dyDescent="0.15">
      <c r="A131" s="11">
        <v>1754</v>
      </c>
      <c r="B131" s="12" t="s">
        <v>781</v>
      </c>
      <c r="C131" s="12">
        <v>20150901</v>
      </c>
      <c r="D131" s="12" t="s">
        <v>33</v>
      </c>
      <c r="E131" s="12" t="s">
        <v>34</v>
      </c>
      <c r="F131" s="12" t="s">
        <v>35</v>
      </c>
      <c r="G131" s="12" t="s">
        <v>455</v>
      </c>
      <c r="H131" s="12"/>
      <c r="I131" s="58">
        <f>[1]!f_prt_stocktonav(A131,"2017/03/31")</f>
        <v>93.0947265625</v>
      </c>
      <c r="J131" s="15">
        <v>0.92015556335449222</v>
      </c>
      <c r="K131" s="16" t="s">
        <v>784</v>
      </c>
      <c r="L131" s="17">
        <v>1.3506849315068492</v>
      </c>
    </row>
    <row r="132" spans="1:12" x14ac:dyDescent="0.15">
      <c r="A132" s="11">
        <v>1036</v>
      </c>
      <c r="B132" s="12" t="s">
        <v>2102</v>
      </c>
      <c r="C132" s="12">
        <v>20150212</v>
      </c>
      <c r="D132" s="12" t="s">
        <v>741</v>
      </c>
      <c r="E132" s="12" t="s">
        <v>34</v>
      </c>
      <c r="F132" s="12" t="s">
        <v>35</v>
      </c>
      <c r="G132" s="12" t="s">
        <v>60</v>
      </c>
      <c r="H132" s="12"/>
      <c r="I132" s="58">
        <f>[1]!f_prt_stocktonav(A132,"2017/03/31")</f>
        <v>93.077484130859375</v>
      </c>
      <c r="J132" s="15">
        <v>0.84072540283203123</v>
      </c>
      <c r="K132" s="16" t="s">
        <v>2104</v>
      </c>
      <c r="L132" s="17">
        <v>1.8575342465753424</v>
      </c>
    </row>
    <row r="133" spans="1:12" x14ac:dyDescent="0.15">
      <c r="A133" s="11">
        <v>590002</v>
      </c>
      <c r="B133" s="12" t="s">
        <v>1482</v>
      </c>
      <c r="C133" s="12">
        <v>20070817</v>
      </c>
      <c r="D133" s="12" t="s">
        <v>741</v>
      </c>
      <c r="E133" s="12" t="s">
        <v>34</v>
      </c>
      <c r="F133" s="12" t="s">
        <v>35</v>
      </c>
      <c r="G133" s="12" t="s">
        <v>60</v>
      </c>
      <c r="H133" s="12"/>
      <c r="I133" s="58">
        <f>[1]!f_prt_stocktonav(A133,"2017/03/31")</f>
        <v>93.047622680664062</v>
      </c>
      <c r="J133" s="15">
        <v>0.88464530944824216</v>
      </c>
      <c r="K133" s="16" t="s">
        <v>1484</v>
      </c>
      <c r="L133" s="17">
        <v>5.6356164383561644</v>
      </c>
    </row>
    <row r="134" spans="1:12" x14ac:dyDescent="0.15">
      <c r="A134" s="11">
        <v>1574</v>
      </c>
      <c r="B134" s="12" t="s">
        <v>2643</v>
      </c>
      <c r="C134" s="12">
        <v>20151111</v>
      </c>
      <c r="D134" s="12" t="s">
        <v>33</v>
      </c>
      <c r="E134" s="12" t="s">
        <v>34</v>
      </c>
      <c r="F134" s="12" t="s">
        <v>59</v>
      </c>
      <c r="G134" s="12" t="s">
        <v>36</v>
      </c>
      <c r="H134" s="12" t="s">
        <v>2645</v>
      </c>
      <c r="I134" s="58">
        <f>[1]!f_prt_stocktonav(A134,"2017/03/31")</f>
        <v>93.039825439453125</v>
      </c>
      <c r="J134" s="15">
        <v>0.79998512268066402</v>
      </c>
      <c r="K134" s="16" t="s">
        <v>2646</v>
      </c>
      <c r="L134" s="17">
        <v>1.1561643835616437</v>
      </c>
    </row>
    <row r="135" spans="1:12" x14ac:dyDescent="0.15">
      <c r="A135" s="11">
        <v>696</v>
      </c>
      <c r="B135" s="12" t="s">
        <v>606</v>
      </c>
      <c r="C135" s="12">
        <v>20140916</v>
      </c>
      <c r="D135" s="12" t="s">
        <v>52</v>
      </c>
      <c r="E135" s="12" t="s">
        <v>34</v>
      </c>
      <c r="F135" s="12" t="s">
        <v>372</v>
      </c>
      <c r="G135" s="12" t="s">
        <v>60</v>
      </c>
      <c r="H135" s="12" t="s">
        <v>608</v>
      </c>
      <c r="I135" s="58">
        <f>[1]!f_prt_stocktonav(A135,"2017/03/31")</f>
        <v>93.011848449707031</v>
      </c>
      <c r="J135" s="15">
        <v>0.93054748535156251</v>
      </c>
      <c r="K135" s="16" t="s">
        <v>609</v>
      </c>
      <c r="L135" s="17">
        <v>2.3095890410958906</v>
      </c>
    </row>
    <row r="136" spans="1:12" x14ac:dyDescent="0.15">
      <c r="A136" s="11">
        <v>1681</v>
      </c>
      <c r="B136" s="12" t="s">
        <v>588</v>
      </c>
      <c r="C136" s="12">
        <v>20151221</v>
      </c>
      <c r="D136" s="12" t="s">
        <v>52</v>
      </c>
      <c r="E136" s="12" t="s">
        <v>34</v>
      </c>
      <c r="F136" s="12" t="s">
        <v>35</v>
      </c>
      <c r="G136" s="12" t="s">
        <v>36</v>
      </c>
      <c r="H136" s="12"/>
      <c r="I136" s="58">
        <f>[1]!f_prt_stocktonav(A136,"2017/03/31")</f>
        <v>92.9970703125</v>
      </c>
      <c r="J136" s="15">
        <v>0.93174575805664062</v>
      </c>
      <c r="K136" s="16" t="s">
        <v>506</v>
      </c>
      <c r="L136" s="17">
        <v>1.0465753424657533</v>
      </c>
    </row>
    <row r="137" spans="1:12" x14ac:dyDescent="0.15">
      <c r="A137" s="11">
        <v>586</v>
      </c>
      <c r="B137" s="12" t="s">
        <v>850</v>
      </c>
      <c r="C137" s="12">
        <v>20140430</v>
      </c>
      <c r="D137" s="12" t="s">
        <v>33</v>
      </c>
      <c r="E137" s="12" t="s">
        <v>34</v>
      </c>
      <c r="F137" s="12" t="s">
        <v>35</v>
      </c>
      <c r="G137" s="12" t="s">
        <v>60</v>
      </c>
      <c r="H137" s="12"/>
      <c r="I137" s="58">
        <f>[1]!f_prt_stocktonav(A137,"2017/03/31")</f>
        <v>92.978775024414063</v>
      </c>
      <c r="J137" s="15">
        <v>0.91335113525390621</v>
      </c>
      <c r="K137" s="16" t="s">
        <v>852</v>
      </c>
      <c r="L137" s="17">
        <v>1.8493150684931507</v>
      </c>
    </row>
    <row r="138" spans="1:12" x14ac:dyDescent="0.15">
      <c r="A138" s="11">
        <v>574</v>
      </c>
      <c r="B138" s="12" t="s">
        <v>169</v>
      </c>
      <c r="C138" s="12">
        <v>20140410</v>
      </c>
      <c r="D138" s="12" t="s">
        <v>33</v>
      </c>
      <c r="E138" s="12" t="s">
        <v>34</v>
      </c>
      <c r="F138" s="12" t="s">
        <v>35</v>
      </c>
      <c r="G138" s="12" t="s">
        <v>36</v>
      </c>
      <c r="H138" s="12"/>
      <c r="I138" s="58">
        <f>[1]!f_prt_stocktonav(A138,"2017/03/31")</f>
        <v>92.944366455078125</v>
      </c>
      <c r="J138" s="15">
        <v>0.94682685852050785</v>
      </c>
      <c r="K138" s="16" t="s">
        <v>172</v>
      </c>
      <c r="L138" s="17">
        <v>5.4794520547945206E-3</v>
      </c>
    </row>
    <row r="139" spans="1:12" x14ac:dyDescent="0.15">
      <c r="A139" s="11">
        <v>519099</v>
      </c>
      <c r="B139" s="12" t="s">
        <v>503</v>
      </c>
      <c r="C139" s="12">
        <v>20110713</v>
      </c>
      <c r="D139" s="12" t="s">
        <v>33</v>
      </c>
      <c r="E139" s="12" t="s">
        <v>34</v>
      </c>
      <c r="F139" s="12" t="s">
        <v>35</v>
      </c>
      <c r="G139" s="12" t="s">
        <v>60</v>
      </c>
      <c r="H139" s="12"/>
      <c r="I139" s="58">
        <f>[1]!f_prt_stocktonav(A139,"2017/03/31")</f>
        <v>92.927284240722656</v>
      </c>
      <c r="J139" s="15">
        <v>0.9374730682373047</v>
      </c>
      <c r="K139" s="16" t="s">
        <v>506</v>
      </c>
      <c r="L139" s="17">
        <v>1.5753424657534247</v>
      </c>
    </row>
    <row r="140" spans="1:12" x14ac:dyDescent="0.15">
      <c r="A140" s="11">
        <v>519133</v>
      </c>
      <c r="B140" s="12" t="s">
        <v>1195</v>
      </c>
      <c r="C140" s="12">
        <v>20160428</v>
      </c>
      <c r="D140" s="12" t="s">
        <v>741</v>
      </c>
      <c r="E140" s="12" t="s">
        <v>34</v>
      </c>
      <c r="F140" s="25" t="s">
        <v>35</v>
      </c>
      <c r="G140" s="25" t="s">
        <v>36</v>
      </c>
      <c r="H140" s="12"/>
      <c r="I140" s="58">
        <f>[1]!f_prt_stocktonav(A140,"2017/03/31")</f>
        <v>92.921821594238281</v>
      </c>
      <c r="J140" s="15">
        <v>0.89846099853515626</v>
      </c>
      <c r="K140" s="16" t="s">
        <v>1198</v>
      </c>
      <c r="L140" s="17">
        <v>0.69315068493150689</v>
      </c>
    </row>
    <row r="141" spans="1:12" x14ac:dyDescent="0.15">
      <c r="A141" s="11">
        <v>1184</v>
      </c>
      <c r="B141" s="12" t="s">
        <v>2775</v>
      </c>
      <c r="C141" s="12">
        <v>20150430</v>
      </c>
      <c r="D141" s="12" t="s">
        <v>33</v>
      </c>
      <c r="E141" s="12" t="s">
        <v>34</v>
      </c>
      <c r="F141" s="12" t="s">
        <v>35</v>
      </c>
      <c r="G141" s="12" t="s">
        <v>60</v>
      </c>
      <c r="H141" s="12"/>
      <c r="I141" s="58">
        <f>[1]!f_prt_stocktonav(A141,"2017/03/31")</f>
        <v>92.913978576660156</v>
      </c>
      <c r="J141" s="15">
        <v>0.78957298278808596</v>
      </c>
      <c r="K141" s="16" t="s">
        <v>2777</v>
      </c>
      <c r="L141" s="17">
        <v>1.6904109589041096</v>
      </c>
    </row>
    <row r="142" spans="1:12" x14ac:dyDescent="0.15">
      <c r="A142" s="11">
        <v>163503</v>
      </c>
      <c r="B142" s="12" t="s">
        <v>3011</v>
      </c>
      <c r="C142" s="12">
        <v>20060120</v>
      </c>
      <c r="D142" s="12" t="s">
        <v>741</v>
      </c>
      <c r="E142" s="12" t="s">
        <v>34</v>
      </c>
      <c r="F142" s="12" t="s">
        <v>35</v>
      </c>
      <c r="G142" s="12" t="s">
        <v>36</v>
      </c>
      <c r="H142" s="12"/>
      <c r="I142" s="58">
        <f>[1]!f_prt_stocktonav(A142,"2017/03/31")</f>
        <v>92.898162841796875</v>
      </c>
      <c r="J142" s="15">
        <v>0.76387626647949214</v>
      </c>
      <c r="K142" s="16" t="s">
        <v>3013</v>
      </c>
      <c r="L142" s="17">
        <v>1.6</v>
      </c>
    </row>
    <row r="143" spans="1:12" x14ac:dyDescent="0.15">
      <c r="A143" s="11">
        <v>711</v>
      </c>
      <c r="B143" s="12" t="s">
        <v>611</v>
      </c>
      <c r="C143" s="12">
        <v>20140813</v>
      </c>
      <c r="D143" s="12" t="s">
        <v>33</v>
      </c>
      <c r="E143" s="12" t="s">
        <v>34</v>
      </c>
      <c r="F143" s="12" t="s">
        <v>35</v>
      </c>
      <c r="G143" s="12" t="s">
        <v>60</v>
      </c>
      <c r="H143" s="12"/>
      <c r="I143" s="58">
        <f>[1]!f_prt_stocktonav(A143,"2017/03/31")</f>
        <v>92.895027160644531</v>
      </c>
      <c r="J143" s="15">
        <v>0.9303916931152344</v>
      </c>
      <c r="K143" s="16" t="s">
        <v>613</v>
      </c>
      <c r="L143" s="17">
        <v>2.4027397260273973</v>
      </c>
    </row>
    <row r="144" spans="1:12" x14ac:dyDescent="0.15">
      <c r="A144" s="11">
        <v>404</v>
      </c>
      <c r="B144" s="12" t="s">
        <v>592</v>
      </c>
      <c r="C144" s="12">
        <v>20131128</v>
      </c>
      <c r="D144" s="12" t="s">
        <v>143</v>
      </c>
      <c r="E144" s="12" t="s">
        <v>34</v>
      </c>
      <c r="F144" s="12" t="s">
        <v>35</v>
      </c>
      <c r="G144" s="12" t="s">
        <v>36</v>
      </c>
      <c r="H144" s="12"/>
      <c r="I144" s="58">
        <f>[1]!f_prt_stocktonav(A144,"2017/03/31")</f>
        <v>92.872879028320313</v>
      </c>
      <c r="J144" s="15">
        <v>0.93089576721191403</v>
      </c>
      <c r="K144" s="16" t="s">
        <v>509</v>
      </c>
      <c r="L144" s="17">
        <v>3.1095890410958904</v>
      </c>
    </row>
    <row r="145" spans="1:12" x14ac:dyDescent="0.15">
      <c r="A145" s="11">
        <v>1703</v>
      </c>
      <c r="B145" s="12" t="s">
        <v>4292</v>
      </c>
      <c r="C145" s="12">
        <v>20160810</v>
      </c>
      <c r="D145" s="12" t="s">
        <v>741</v>
      </c>
      <c r="E145" s="12" t="s">
        <v>3533</v>
      </c>
      <c r="F145" s="12" t="s">
        <v>3534</v>
      </c>
      <c r="G145" s="12" t="s">
        <v>3658</v>
      </c>
      <c r="H145" s="12"/>
      <c r="I145" s="58">
        <f>[1]!f_prt_stocktonav(A145,"2017/03/31")</f>
        <v>92.862701416015625</v>
      </c>
      <c r="J145" s="15">
        <v>0.3455036163330078</v>
      </c>
      <c r="K145" s="16" t="s">
        <v>2070</v>
      </c>
      <c r="L145" s="17">
        <v>0.40821917808219177</v>
      </c>
    </row>
    <row r="146" spans="1:12" x14ac:dyDescent="0.15">
      <c r="A146" s="11">
        <v>110029</v>
      </c>
      <c r="B146" s="12" t="s">
        <v>507</v>
      </c>
      <c r="C146" s="12">
        <v>20071218</v>
      </c>
      <c r="D146" s="12" t="s">
        <v>33</v>
      </c>
      <c r="E146" s="12" t="s">
        <v>34</v>
      </c>
      <c r="F146" s="12" t="s">
        <v>35</v>
      </c>
      <c r="G146" s="12" t="s">
        <v>36</v>
      </c>
      <c r="H146" s="12"/>
      <c r="I146" s="58">
        <f>[1]!f_prt_stocktonav(A146,"2017/03/31")</f>
        <v>92.861801147460938</v>
      </c>
      <c r="J146" s="15">
        <v>0.93673049926757812</v>
      </c>
      <c r="K146" s="16" t="s">
        <v>509</v>
      </c>
      <c r="L146" s="17">
        <v>6.3260273972602743</v>
      </c>
    </row>
    <row r="147" spans="1:12" x14ac:dyDescent="0.15">
      <c r="A147" s="11">
        <v>80015</v>
      </c>
      <c r="B147" s="12" t="s">
        <v>2158</v>
      </c>
      <c r="C147" s="12">
        <v>20120710</v>
      </c>
      <c r="D147" s="12" t="s">
        <v>33</v>
      </c>
      <c r="E147" s="12" t="s">
        <v>34</v>
      </c>
      <c r="F147" s="12" t="s">
        <v>35</v>
      </c>
      <c r="G147" s="12" t="s">
        <v>138</v>
      </c>
      <c r="H147" s="12"/>
      <c r="I147" s="58">
        <f>[1]!f_prt_stocktonav(A147,"2017/03/31")</f>
        <v>92.859542846679688</v>
      </c>
      <c r="J147" s="15">
        <v>0.83712142944335932</v>
      </c>
      <c r="K147" s="16" t="s">
        <v>648</v>
      </c>
      <c r="L147" s="17">
        <v>1.4931506849315068</v>
      </c>
    </row>
    <row r="148" spans="1:12" x14ac:dyDescent="0.15">
      <c r="A148" s="11">
        <v>1060</v>
      </c>
      <c r="B148" s="12" t="s">
        <v>1260</v>
      </c>
      <c r="C148" s="12">
        <v>20150327</v>
      </c>
      <c r="D148" s="12" t="s">
        <v>741</v>
      </c>
      <c r="E148" s="12" t="s">
        <v>34</v>
      </c>
      <c r="F148" s="25" t="s">
        <v>35</v>
      </c>
      <c r="G148" s="25" t="s">
        <v>138</v>
      </c>
      <c r="H148" s="12"/>
      <c r="I148" s="58">
        <f>[1]!f_prt_stocktonav(A148,"2017/03/31")</f>
        <v>92.85089111328125</v>
      </c>
      <c r="J148" s="15">
        <v>0.89440139770507809</v>
      </c>
      <c r="K148" s="16" t="s">
        <v>484</v>
      </c>
      <c r="L148" s="17">
        <v>1.7835616438356163</v>
      </c>
    </row>
    <row r="149" spans="1:12" x14ac:dyDescent="0.15">
      <c r="A149" s="11">
        <v>340006</v>
      </c>
      <c r="B149" s="12" t="s">
        <v>563</v>
      </c>
      <c r="C149" s="12">
        <v>20060920</v>
      </c>
      <c r="D149" s="12" t="s">
        <v>52</v>
      </c>
      <c r="E149" s="12" t="s">
        <v>34</v>
      </c>
      <c r="F149" s="12" t="s">
        <v>35</v>
      </c>
      <c r="G149" s="12" t="s">
        <v>60</v>
      </c>
      <c r="H149" s="12"/>
      <c r="I149" s="58">
        <f>[1]!f_prt_stocktonav(A149,"2017/03/31")</f>
        <v>92.833595275878906</v>
      </c>
      <c r="J149" s="15">
        <v>0.93267799377441407</v>
      </c>
      <c r="K149" s="16" t="s">
        <v>565</v>
      </c>
      <c r="L149" s="17">
        <v>1.0191780821917809</v>
      </c>
    </row>
    <row r="150" spans="1:12" x14ac:dyDescent="0.15">
      <c r="A150" s="11">
        <v>160624</v>
      </c>
      <c r="B150" s="12" t="s">
        <v>2148</v>
      </c>
      <c r="C150" s="12">
        <v>20131223</v>
      </c>
      <c r="D150" s="12" t="s">
        <v>741</v>
      </c>
      <c r="E150" s="12" t="s">
        <v>34</v>
      </c>
      <c r="F150" s="12" t="s">
        <v>35</v>
      </c>
      <c r="G150" s="12" t="s">
        <v>60</v>
      </c>
      <c r="H150" s="12"/>
      <c r="I150" s="58">
        <f>[1]!f_prt_stocktonav(A150,"2017/03/31")</f>
        <v>92.813529968261719</v>
      </c>
      <c r="J150" s="15">
        <v>0.83763984680175785</v>
      </c>
      <c r="K150" s="16" t="s">
        <v>1168</v>
      </c>
      <c r="L150" s="17">
        <v>1.6767123287671233</v>
      </c>
    </row>
    <row r="151" spans="1:12" x14ac:dyDescent="0.15">
      <c r="A151" s="11">
        <v>202019</v>
      </c>
      <c r="B151" s="12" t="s">
        <v>956</v>
      </c>
      <c r="C151" s="12">
        <v>20100330</v>
      </c>
      <c r="D151" s="12" t="s">
        <v>33</v>
      </c>
      <c r="E151" s="12" t="s">
        <v>34</v>
      </c>
      <c r="F151" s="12" t="s">
        <v>35</v>
      </c>
      <c r="G151" s="12" t="s">
        <v>36</v>
      </c>
      <c r="H151" s="12"/>
      <c r="I151" s="58">
        <f>[1]!f_prt_stocktonav(A151,"2017/03/31")</f>
        <v>92.777503967285156</v>
      </c>
      <c r="J151" s="15">
        <v>0.90917564392089845</v>
      </c>
      <c r="K151" s="16" t="s">
        <v>958</v>
      </c>
      <c r="L151" s="17">
        <v>1.5616438356164384</v>
      </c>
    </row>
    <row r="152" spans="1:12" x14ac:dyDescent="0.15">
      <c r="A152" s="11">
        <v>520</v>
      </c>
      <c r="B152" s="12" t="s">
        <v>2230</v>
      </c>
      <c r="C152" s="12">
        <v>20140506</v>
      </c>
      <c r="D152" s="12" t="s">
        <v>741</v>
      </c>
      <c r="E152" s="12" t="s">
        <v>34</v>
      </c>
      <c r="F152" s="12" t="s">
        <v>35</v>
      </c>
      <c r="G152" s="12" t="s">
        <v>60</v>
      </c>
      <c r="H152" s="12"/>
      <c r="I152" s="58">
        <f>[1]!f_prt_stocktonav(A152,"2017/03/31")</f>
        <v>92.705162048339844</v>
      </c>
      <c r="J152" s="15">
        <v>0.83301193237304683</v>
      </c>
      <c r="K152" s="16" t="s">
        <v>2233</v>
      </c>
      <c r="L152" s="17">
        <v>1.6547945205479453</v>
      </c>
    </row>
    <row r="153" spans="1:12" x14ac:dyDescent="0.15">
      <c r="A153" s="11">
        <v>1281</v>
      </c>
      <c r="B153" s="12" t="s">
        <v>5305</v>
      </c>
      <c r="C153" s="12">
        <v>20150518</v>
      </c>
      <c r="D153" s="12" t="s">
        <v>741</v>
      </c>
      <c r="E153" s="12" t="s">
        <v>3533</v>
      </c>
      <c r="F153" s="12" t="s">
        <v>3534</v>
      </c>
      <c r="G153" s="25" t="s">
        <v>3658</v>
      </c>
      <c r="H153" s="12"/>
      <c r="I153" s="58">
        <f>[1]!f_prt_stocktonav(A153,"2017/03/31")</f>
        <v>92.687416076660156</v>
      </c>
      <c r="J153" s="15">
        <v>9.8390903472900387E-2</v>
      </c>
      <c r="K153" s="16" t="s">
        <v>5307</v>
      </c>
      <c r="L153" s="17">
        <v>1.6410958904109589</v>
      </c>
    </row>
    <row r="154" spans="1:12" x14ac:dyDescent="0.15">
      <c r="A154" s="11">
        <v>1037</v>
      </c>
      <c r="B154" s="12" t="s">
        <v>228</v>
      </c>
      <c r="C154" s="12">
        <v>20150331</v>
      </c>
      <c r="D154" s="12" t="s">
        <v>143</v>
      </c>
      <c r="E154" s="12" t="s">
        <v>34</v>
      </c>
      <c r="F154" s="25" t="s">
        <v>35</v>
      </c>
      <c r="G154" s="25" t="s">
        <v>60</v>
      </c>
      <c r="H154" s="12"/>
      <c r="I154" s="58">
        <f>[1]!f_prt_stocktonav(A154,"2017/03/31")</f>
        <v>92.654640197753906</v>
      </c>
      <c r="J154" s="15">
        <v>0.94518844604492191</v>
      </c>
      <c r="K154" s="16" t="s">
        <v>231</v>
      </c>
      <c r="L154" s="17">
        <v>1.7726027397260273</v>
      </c>
    </row>
    <row r="155" spans="1:12" x14ac:dyDescent="0.15">
      <c r="A155" s="11">
        <v>1985</v>
      </c>
      <c r="B155" s="12" t="s">
        <v>638</v>
      </c>
      <c r="C155" s="12">
        <v>20151218</v>
      </c>
      <c r="D155" s="12" t="s">
        <v>242</v>
      </c>
      <c r="E155" s="12" t="s">
        <v>34</v>
      </c>
      <c r="F155" s="25" t="s">
        <v>35</v>
      </c>
      <c r="G155" s="25" t="s">
        <v>60</v>
      </c>
      <c r="H155" s="12"/>
      <c r="I155" s="58">
        <f>[1]!f_prt_stocktonav(A155,"2017/03/31")</f>
        <v>92.6484375</v>
      </c>
      <c r="J155" s="15">
        <v>0.92857154846191403</v>
      </c>
      <c r="K155" s="16" t="s">
        <v>640</v>
      </c>
      <c r="L155" s="17">
        <v>1.0547945205479452</v>
      </c>
    </row>
    <row r="156" spans="1:12" x14ac:dyDescent="0.15">
      <c r="A156" s="11">
        <v>501015</v>
      </c>
      <c r="B156" s="12" t="s">
        <v>629</v>
      </c>
      <c r="C156" s="12">
        <v>20160309</v>
      </c>
      <c r="D156" s="12" t="s">
        <v>33</v>
      </c>
      <c r="E156" s="12" t="s">
        <v>34</v>
      </c>
      <c r="F156" s="25" t="s">
        <v>35</v>
      </c>
      <c r="G156" s="25" t="s">
        <v>36</v>
      </c>
      <c r="H156" s="12"/>
      <c r="I156" s="58">
        <f>[1]!f_prt_stocktonav(A156,"2017/03/31")</f>
        <v>92.640838623046875</v>
      </c>
      <c r="J156" s="15">
        <v>0.92914596557617191</v>
      </c>
      <c r="K156" s="16" t="s">
        <v>632</v>
      </c>
      <c r="L156" s="17">
        <v>0.83013698630136989</v>
      </c>
    </row>
    <row r="157" spans="1:12" x14ac:dyDescent="0.15">
      <c r="A157" s="11">
        <v>2300</v>
      </c>
      <c r="B157" s="12" t="s">
        <v>645</v>
      </c>
      <c r="C157" s="12">
        <v>20160203</v>
      </c>
      <c r="D157" s="12" t="s">
        <v>33</v>
      </c>
      <c r="E157" s="12" t="s">
        <v>34</v>
      </c>
      <c r="F157" s="12" t="s">
        <v>379</v>
      </c>
      <c r="G157" s="12" t="s">
        <v>36</v>
      </c>
      <c r="H157" s="12"/>
      <c r="I157" s="58">
        <f>[1]!f_prt_stocktonav(A157,"2017/03/31")</f>
        <v>92.616729736328125</v>
      </c>
      <c r="J157" s="15">
        <v>0.92760734558105473</v>
      </c>
      <c r="K157" s="16" t="s">
        <v>648</v>
      </c>
      <c r="L157" s="17">
        <v>0.92602739726027394</v>
      </c>
    </row>
    <row r="158" spans="1:12" x14ac:dyDescent="0.15">
      <c r="A158" s="11">
        <v>1604</v>
      </c>
      <c r="B158" s="12" t="s">
        <v>1765</v>
      </c>
      <c r="C158" s="12">
        <v>20160203</v>
      </c>
      <c r="D158" s="12" t="s">
        <v>741</v>
      </c>
      <c r="E158" s="12" t="s">
        <v>34</v>
      </c>
      <c r="F158" s="12" t="s">
        <v>35</v>
      </c>
      <c r="G158" s="12" t="s">
        <v>36</v>
      </c>
      <c r="H158" s="12"/>
      <c r="I158" s="58">
        <f>[1]!f_prt_stocktonav(A158,"2017/03/31")</f>
        <v>92.609092712402344</v>
      </c>
      <c r="J158" s="15">
        <v>0.86727607727050782</v>
      </c>
      <c r="K158" s="16" t="s">
        <v>922</v>
      </c>
      <c r="L158" s="17">
        <v>0.85479452054794525</v>
      </c>
    </row>
    <row r="159" spans="1:12" x14ac:dyDescent="0.15">
      <c r="A159" s="11">
        <v>1606</v>
      </c>
      <c r="B159" s="12" t="s">
        <v>2606</v>
      </c>
      <c r="C159" s="12">
        <v>20150813</v>
      </c>
      <c r="D159" s="12" t="s">
        <v>741</v>
      </c>
      <c r="E159" s="12" t="s">
        <v>34</v>
      </c>
      <c r="F159" s="12" t="s">
        <v>35</v>
      </c>
      <c r="G159" s="12" t="s">
        <v>60</v>
      </c>
      <c r="H159" s="12"/>
      <c r="I159" s="58">
        <f>[1]!f_prt_stocktonav(A159,"2017/03/31")</f>
        <v>92.600563049316406</v>
      </c>
      <c r="J159" s="15">
        <v>0.8027230072021484</v>
      </c>
      <c r="K159" s="16" t="s">
        <v>2011</v>
      </c>
      <c r="L159" s="17">
        <v>1.4027397260273973</v>
      </c>
    </row>
    <row r="160" spans="1:12" x14ac:dyDescent="0.15">
      <c r="A160" s="11">
        <v>940</v>
      </c>
      <c r="B160" s="12" t="s">
        <v>1044</v>
      </c>
      <c r="C160" s="12">
        <v>20150123</v>
      </c>
      <c r="D160" s="12" t="s">
        <v>33</v>
      </c>
      <c r="E160" s="12" t="s">
        <v>34</v>
      </c>
      <c r="F160" s="12" t="s">
        <v>35</v>
      </c>
      <c r="G160" s="12" t="s">
        <v>60</v>
      </c>
      <c r="H160" s="12"/>
      <c r="I160" s="58">
        <f>[1]!f_prt_stocktonav(A160,"2017/03/31")</f>
        <v>92.5892333984375</v>
      </c>
      <c r="J160" s="15">
        <v>0.90555633544921876</v>
      </c>
      <c r="K160" s="16" t="s">
        <v>1046</v>
      </c>
      <c r="L160" s="17">
        <v>1.9561643835616438</v>
      </c>
    </row>
    <row r="161" spans="1:12" x14ac:dyDescent="0.15">
      <c r="A161" s="11">
        <v>697</v>
      </c>
      <c r="B161" s="12" t="s">
        <v>830</v>
      </c>
      <c r="C161" s="12">
        <v>20140826</v>
      </c>
      <c r="D161" s="12" t="s">
        <v>33</v>
      </c>
      <c r="E161" s="12" t="s">
        <v>34</v>
      </c>
      <c r="F161" s="12" t="s">
        <v>35</v>
      </c>
      <c r="G161" s="12" t="s">
        <v>60</v>
      </c>
      <c r="H161" s="12"/>
      <c r="I161" s="58">
        <f>[1]!f_prt_stocktonav(A161,"2017/03/31")</f>
        <v>92.588409423828125</v>
      </c>
      <c r="J161" s="15">
        <v>0.914698486328125</v>
      </c>
      <c r="K161" s="16" t="s">
        <v>282</v>
      </c>
      <c r="L161" s="17">
        <v>2.3671232876712329</v>
      </c>
    </row>
    <row r="162" spans="1:12" x14ac:dyDescent="0.15">
      <c r="A162" s="11">
        <v>160105</v>
      </c>
      <c r="B162" s="12" t="s">
        <v>667</v>
      </c>
      <c r="C162" s="12">
        <v>20041014</v>
      </c>
      <c r="D162" s="12" t="s">
        <v>33</v>
      </c>
      <c r="E162" s="12" t="s">
        <v>34</v>
      </c>
      <c r="F162" s="12" t="s">
        <v>35</v>
      </c>
      <c r="G162" s="12" t="s">
        <v>36</v>
      </c>
      <c r="H162" s="12"/>
      <c r="I162" s="58">
        <f>[1]!f_prt_stocktonav(A162,"2017/03/31")</f>
        <v>92.550315856933594</v>
      </c>
      <c r="J162" s="15">
        <v>0.92642425537109374</v>
      </c>
      <c r="K162" s="16" t="s">
        <v>669</v>
      </c>
      <c r="L162" s="17">
        <v>1.9835616438356165</v>
      </c>
    </row>
    <row r="163" spans="1:12" x14ac:dyDescent="0.15">
      <c r="A163" s="11">
        <v>161225</v>
      </c>
      <c r="B163" s="12" t="s">
        <v>6383</v>
      </c>
      <c r="C163" s="12">
        <v>20150519</v>
      </c>
      <c r="D163" s="12" t="s">
        <v>741</v>
      </c>
      <c r="E163" s="12" t="s">
        <v>3533</v>
      </c>
      <c r="F163" s="12" t="s">
        <v>3534</v>
      </c>
      <c r="G163" s="12" t="s">
        <v>3535</v>
      </c>
      <c r="H163" s="12"/>
      <c r="I163" s="58">
        <f>[1]!f_prt_stocktonav(A163,"2017/03/31")</f>
        <v>92.534034729003906</v>
      </c>
      <c r="J163" s="15">
        <v>2.3186979293823243E-2</v>
      </c>
      <c r="K163" s="16" t="s">
        <v>231</v>
      </c>
      <c r="L163" s="17">
        <v>1.3260273972602741</v>
      </c>
    </row>
    <row r="164" spans="1:12" x14ac:dyDescent="0.15">
      <c r="A164" s="11">
        <v>2340</v>
      </c>
      <c r="B164" s="12" t="s">
        <v>308</v>
      </c>
      <c r="C164" s="12">
        <v>20160408</v>
      </c>
      <c r="D164" s="12" t="s">
        <v>33</v>
      </c>
      <c r="E164" s="12" t="s">
        <v>34</v>
      </c>
      <c r="F164" s="12" t="s">
        <v>35</v>
      </c>
      <c r="G164" s="12" t="s">
        <v>36</v>
      </c>
      <c r="H164" s="12"/>
      <c r="I164" s="58">
        <f>[1]!f_prt_stocktonav(A164,"2017/03/31")</f>
        <v>92.521286010742188</v>
      </c>
      <c r="J164" s="15">
        <v>0.94352920532226559</v>
      </c>
      <c r="K164" s="16" t="s">
        <v>260</v>
      </c>
      <c r="L164" s="17">
        <v>0.74794520547945209</v>
      </c>
    </row>
    <row r="165" spans="1:12" x14ac:dyDescent="0.15">
      <c r="A165" s="11">
        <v>460005</v>
      </c>
      <c r="B165" s="12" t="s">
        <v>519</v>
      </c>
      <c r="C165" s="12">
        <v>20080716</v>
      </c>
      <c r="D165" s="12" t="s">
        <v>52</v>
      </c>
      <c r="E165" s="12" t="s">
        <v>34</v>
      </c>
      <c r="F165" s="12" t="s">
        <v>35</v>
      </c>
      <c r="G165" s="12" t="s">
        <v>138</v>
      </c>
      <c r="H165" s="12"/>
      <c r="I165" s="58">
        <f>[1]!f_prt_stocktonav(A165,"2017/03/31")</f>
        <v>92.44891357421875</v>
      </c>
      <c r="J165" s="15">
        <v>0.93580924987792968</v>
      </c>
      <c r="K165" s="16" t="s">
        <v>521</v>
      </c>
      <c r="L165" s="17">
        <v>2.3780821917808219</v>
      </c>
    </row>
    <row r="166" spans="1:12" x14ac:dyDescent="0.15">
      <c r="A166" s="11">
        <v>1103</v>
      </c>
      <c r="B166" s="12" t="s">
        <v>820</v>
      </c>
      <c r="C166" s="12">
        <v>20150327</v>
      </c>
      <c r="D166" s="12" t="s">
        <v>52</v>
      </c>
      <c r="E166" s="12" t="s">
        <v>34</v>
      </c>
      <c r="F166" s="25" t="s">
        <v>35</v>
      </c>
      <c r="G166" s="25" t="s">
        <v>138</v>
      </c>
      <c r="H166" s="12"/>
      <c r="I166" s="58">
        <f>[1]!f_prt_stocktonav(A166,"2017/03/31")</f>
        <v>92.4434814453125</v>
      </c>
      <c r="J166" s="15">
        <v>0.91617446899414068</v>
      </c>
      <c r="K166" s="16" t="s">
        <v>484</v>
      </c>
      <c r="L166" s="17">
        <v>1.7835616438356163</v>
      </c>
    </row>
    <row r="167" spans="1:12" x14ac:dyDescent="0.15">
      <c r="A167" s="11">
        <v>727</v>
      </c>
      <c r="B167" s="12" t="s">
        <v>216</v>
      </c>
      <c r="C167" s="12">
        <v>20141225</v>
      </c>
      <c r="D167" s="12" t="s">
        <v>33</v>
      </c>
      <c r="E167" s="12" t="s">
        <v>34</v>
      </c>
      <c r="F167" s="12" t="s">
        <v>35</v>
      </c>
      <c r="G167" s="12" t="s">
        <v>36</v>
      </c>
      <c r="H167" s="12"/>
      <c r="I167" s="58">
        <f>[1]!f_prt_stocktonav(A167,"2017/03/31")</f>
        <v>92.442085266113281</v>
      </c>
      <c r="J167" s="15">
        <v>0.94565498352050781</v>
      </c>
      <c r="K167" s="16" t="s">
        <v>218</v>
      </c>
      <c r="L167" s="17">
        <v>0.36438356164383562</v>
      </c>
    </row>
    <row r="168" spans="1:12" x14ac:dyDescent="0.15">
      <c r="A168" s="11">
        <v>580008</v>
      </c>
      <c r="B168" s="12" t="s">
        <v>1358</v>
      </c>
      <c r="C168" s="12">
        <v>20110928</v>
      </c>
      <c r="D168" s="12" t="s">
        <v>741</v>
      </c>
      <c r="E168" s="12" t="s">
        <v>34</v>
      </c>
      <c r="F168" s="12" t="s">
        <v>35</v>
      </c>
      <c r="G168" s="12" t="s">
        <v>60</v>
      </c>
      <c r="H168" s="12"/>
      <c r="I168" s="58">
        <f>[1]!f_prt_stocktonav(A168,"2017/03/31")</f>
        <v>92.429458618164062</v>
      </c>
      <c r="J168" s="15">
        <v>0.88942039489746094</v>
      </c>
      <c r="K168" s="16" t="s">
        <v>1360</v>
      </c>
      <c r="L168" s="17">
        <v>3.0410958904109591</v>
      </c>
    </row>
    <row r="169" spans="1:12" x14ac:dyDescent="0.15">
      <c r="A169" s="11">
        <v>1643</v>
      </c>
      <c r="B169" s="12" t="s">
        <v>206</v>
      </c>
      <c r="C169" s="12">
        <v>20150930</v>
      </c>
      <c r="D169" s="12" t="s">
        <v>33</v>
      </c>
      <c r="E169" s="12" t="s">
        <v>34</v>
      </c>
      <c r="F169" s="12" t="s">
        <v>35</v>
      </c>
      <c r="G169" s="12" t="s">
        <v>60</v>
      </c>
      <c r="H169" s="12"/>
      <c r="I169" s="58">
        <f>[1]!f_prt_stocktonav(A169,"2017/03/31")</f>
        <v>92.408058166503906</v>
      </c>
      <c r="J169" s="15">
        <v>0.94589035034179691</v>
      </c>
      <c r="K169" s="16" t="s">
        <v>208</v>
      </c>
      <c r="L169" s="17">
        <v>1.2712328767123289</v>
      </c>
    </row>
    <row r="170" spans="1:12" x14ac:dyDescent="0.15">
      <c r="A170" s="11">
        <v>877</v>
      </c>
      <c r="B170" s="12" t="s">
        <v>1299</v>
      </c>
      <c r="C170" s="12">
        <v>20141217</v>
      </c>
      <c r="D170" s="12" t="s">
        <v>33</v>
      </c>
      <c r="E170" s="12" t="s">
        <v>34</v>
      </c>
      <c r="F170" s="12" t="s">
        <v>35</v>
      </c>
      <c r="G170" s="12" t="s">
        <v>223</v>
      </c>
      <c r="H170" s="12"/>
      <c r="I170" s="58">
        <f>[1]!f_prt_stocktonav(A170,"2017/03/31")</f>
        <v>92.383491516113281</v>
      </c>
      <c r="J170" s="15">
        <v>0.89190071105957036</v>
      </c>
      <c r="K170" s="16" t="s">
        <v>1301</v>
      </c>
      <c r="L170" s="17">
        <v>2.0575342465753423</v>
      </c>
    </row>
    <row r="171" spans="1:12" x14ac:dyDescent="0.15">
      <c r="A171" s="11">
        <v>2210</v>
      </c>
      <c r="B171" s="12" t="s">
        <v>842</v>
      </c>
      <c r="C171" s="12">
        <v>20160122</v>
      </c>
      <c r="D171" s="12" t="s">
        <v>741</v>
      </c>
      <c r="E171" s="12" t="s">
        <v>34</v>
      </c>
      <c r="F171" s="12" t="s">
        <v>379</v>
      </c>
      <c r="G171" s="12" t="s">
        <v>36</v>
      </c>
      <c r="H171" s="12"/>
      <c r="I171" s="58">
        <f>[1]!f_prt_stocktonav(A171,"2017/03/31")</f>
        <v>92.330696105957031</v>
      </c>
      <c r="J171" s="15">
        <v>0.91363563537597658</v>
      </c>
      <c r="K171" s="16" t="s">
        <v>845</v>
      </c>
      <c r="L171" s="17">
        <v>0.95890410958904104</v>
      </c>
    </row>
    <row r="172" spans="1:12" x14ac:dyDescent="0.15">
      <c r="A172" s="11">
        <v>160613</v>
      </c>
      <c r="B172" s="12" t="s">
        <v>1234</v>
      </c>
      <c r="C172" s="12">
        <v>20081010</v>
      </c>
      <c r="D172" s="12" t="s">
        <v>33</v>
      </c>
      <c r="E172" s="12" t="s">
        <v>34</v>
      </c>
      <c r="F172" s="12" t="s">
        <v>35</v>
      </c>
      <c r="G172" s="12" t="s">
        <v>36</v>
      </c>
      <c r="H172" s="12"/>
      <c r="I172" s="58">
        <f>[1]!f_prt_stocktonav(A172,"2017/03/31")</f>
        <v>92.319038391113281</v>
      </c>
      <c r="J172" s="15">
        <v>0.89629699707031252</v>
      </c>
      <c r="K172" s="16" t="s">
        <v>531</v>
      </c>
      <c r="L172" s="17">
        <v>5.0301369863013701</v>
      </c>
    </row>
    <row r="173" spans="1:12" x14ac:dyDescent="0.15">
      <c r="A173" s="11">
        <v>1543</v>
      </c>
      <c r="B173" s="12" t="s">
        <v>4659</v>
      </c>
      <c r="C173" s="12">
        <v>20151104</v>
      </c>
      <c r="D173" s="12" t="s">
        <v>741</v>
      </c>
      <c r="E173" s="12" t="s">
        <v>3533</v>
      </c>
      <c r="F173" s="12" t="s">
        <v>3534</v>
      </c>
      <c r="G173" s="12" t="s">
        <v>3591</v>
      </c>
      <c r="H173" s="12"/>
      <c r="I173" s="58">
        <f>[1]!f_prt_stocktonav(A173,"2017/03/31")</f>
        <v>92.299598693847656</v>
      </c>
      <c r="J173" s="15">
        <v>0.1805947494506836</v>
      </c>
      <c r="K173" s="16" t="s">
        <v>1022</v>
      </c>
      <c r="L173" s="17">
        <v>1.1753424657534246</v>
      </c>
    </row>
    <row r="174" spans="1:12" x14ac:dyDescent="0.15">
      <c r="A174" s="11">
        <v>1188</v>
      </c>
      <c r="B174" s="12" t="s">
        <v>528</v>
      </c>
      <c r="C174" s="12">
        <v>20150428</v>
      </c>
      <c r="D174" s="12" t="s">
        <v>33</v>
      </c>
      <c r="E174" s="12" t="s">
        <v>34</v>
      </c>
      <c r="F174" s="12" t="s">
        <v>35</v>
      </c>
      <c r="G174" s="12" t="s">
        <v>60</v>
      </c>
      <c r="H174" s="12"/>
      <c r="I174" s="58">
        <f>[1]!f_prt_stocktonav(A174,"2017/03/31")</f>
        <v>92.281768798828125</v>
      </c>
      <c r="J174" s="15">
        <v>0.9356234741210937</v>
      </c>
      <c r="K174" s="16" t="s">
        <v>531</v>
      </c>
      <c r="L174" s="17">
        <v>1.6958904109589041</v>
      </c>
    </row>
    <row r="175" spans="1:12" x14ac:dyDescent="0.15">
      <c r="A175" s="11">
        <v>70011</v>
      </c>
      <c r="B175" s="12" t="s">
        <v>1327</v>
      </c>
      <c r="C175" s="12">
        <v>20061212</v>
      </c>
      <c r="D175" s="12" t="s">
        <v>741</v>
      </c>
      <c r="E175" s="12" t="s">
        <v>34</v>
      </c>
      <c r="F175" s="12" t="s">
        <v>35</v>
      </c>
      <c r="G175" s="12" t="s">
        <v>36</v>
      </c>
      <c r="H175" s="12"/>
      <c r="I175" s="58">
        <f>[1]!f_prt_stocktonav(A175,"2017/03/31")</f>
        <v>92.261489868164063</v>
      </c>
      <c r="J175" s="15">
        <v>0.89072128295898434</v>
      </c>
      <c r="K175" s="16" t="s">
        <v>1329</v>
      </c>
      <c r="L175" s="17">
        <v>2.7808219178082192</v>
      </c>
    </row>
    <row r="176" spans="1:12" x14ac:dyDescent="0.15">
      <c r="A176" s="11">
        <v>90020</v>
      </c>
      <c r="B176" s="12" t="s">
        <v>2404</v>
      </c>
      <c r="C176" s="12">
        <v>20120828</v>
      </c>
      <c r="D176" s="12" t="s">
        <v>143</v>
      </c>
      <c r="E176" s="12" t="s">
        <v>34</v>
      </c>
      <c r="F176" s="12" t="s">
        <v>35</v>
      </c>
      <c r="G176" s="12" t="s">
        <v>60</v>
      </c>
      <c r="H176" s="12"/>
      <c r="I176" s="58">
        <f>[1]!f_prt_stocktonav(A176,"2017/03/31")</f>
        <v>92.251174926757813</v>
      </c>
      <c r="J176" s="15">
        <v>0.81941184997558592</v>
      </c>
      <c r="K176" s="16" t="s">
        <v>2290</v>
      </c>
      <c r="L176" s="17">
        <v>2.5342465753424657</v>
      </c>
    </row>
    <row r="177" spans="1:12" x14ac:dyDescent="0.15">
      <c r="A177" s="11">
        <v>1071</v>
      </c>
      <c r="B177" s="12" t="s">
        <v>882</v>
      </c>
      <c r="C177" s="12">
        <v>20150515</v>
      </c>
      <c r="D177" s="12" t="s">
        <v>741</v>
      </c>
      <c r="E177" s="12" t="s">
        <v>34</v>
      </c>
      <c r="F177" s="12" t="s">
        <v>35</v>
      </c>
      <c r="G177" s="12" t="s">
        <v>36</v>
      </c>
      <c r="H177" s="12"/>
      <c r="I177" s="58">
        <f>[1]!f_prt_stocktonav(A177,"2017/03/31")</f>
        <v>92.189567565917969</v>
      </c>
      <c r="J177" s="15">
        <v>0.91270278930664062</v>
      </c>
      <c r="K177" s="16" t="s">
        <v>884</v>
      </c>
      <c r="L177" s="17">
        <v>1.1150684931506849</v>
      </c>
    </row>
    <row r="178" spans="1:12" x14ac:dyDescent="0.15">
      <c r="A178" s="11">
        <v>398011</v>
      </c>
      <c r="B178" s="12" t="s">
        <v>3107</v>
      </c>
      <c r="C178" s="12">
        <v>20050616</v>
      </c>
      <c r="D178" s="12" t="s">
        <v>741</v>
      </c>
      <c r="E178" s="12" t="s">
        <v>34</v>
      </c>
      <c r="F178" s="12" t="s">
        <v>35</v>
      </c>
      <c r="G178" s="12" t="s">
        <v>60</v>
      </c>
      <c r="H178" s="12"/>
      <c r="I178" s="58">
        <f>[1]!f_prt_stocktonav(A178,"2017/03/31")</f>
        <v>92.179351806640625</v>
      </c>
      <c r="J178" s="15">
        <v>0.75212844848632809</v>
      </c>
      <c r="K178" s="16" t="s">
        <v>2646</v>
      </c>
      <c r="L178" s="17">
        <v>2.1369863013698631</v>
      </c>
    </row>
    <row r="179" spans="1:12" x14ac:dyDescent="0.15">
      <c r="A179" s="11">
        <v>880</v>
      </c>
      <c r="B179" s="12" t="s">
        <v>1262</v>
      </c>
      <c r="C179" s="12">
        <v>20141212</v>
      </c>
      <c r="D179" s="12" t="s">
        <v>741</v>
      </c>
      <c r="E179" s="12" t="s">
        <v>34</v>
      </c>
      <c r="F179" s="12" t="s">
        <v>35</v>
      </c>
      <c r="G179" s="12" t="s">
        <v>60</v>
      </c>
      <c r="H179" s="12"/>
      <c r="I179" s="58">
        <f>[1]!f_prt_stocktonav(A179,"2017/03/31")</f>
        <v>92.131202697753906</v>
      </c>
      <c r="J179" s="15">
        <v>0.89433860778808594</v>
      </c>
      <c r="K179" s="16" t="s">
        <v>517</v>
      </c>
      <c r="L179" s="17">
        <v>1.9178082191780821</v>
      </c>
    </row>
    <row r="180" spans="1:12" x14ac:dyDescent="0.15">
      <c r="A180" s="11">
        <v>310368</v>
      </c>
      <c r="B180" s="12" t="s">
        <v>1029</v>
      </c>
      <c r="C180" s="12">
        <v>20080704</v>
      </c>
      <c r="D180" s="12" t="s">
        <v>33</v>
      </c>
      <c r="E180" s="12" t="s">
        <v>34</v>
      </c>
      <c r="F180" s="12" t="s">
        <v>35</v>
      </c>
      <c r="G180" s="12" t="s">
        <v>60</v>
      </c>
      <c r="H180" s="12"/>
      <c r="I180" s="58">
        <f>[1]!f_prt_stocktonav(A180,"2017/03/31")</f>
        <v>92.1248779296875</v>
      </c>
      <c r="J180" s="15">
        <v>0.90585258483886721</v>
      </c>
      <c r="K180" s="16" t="s">
        <v>1032</v>
      </c>
      <c r="L180" s="17">
        <v>2.9424657534246577</v>
      </c>
    </row>
    <row r="181" spans="1:12" x14ac:dyDescent="0.15">
      <c r="A181" s="11">
        <v>519181</v>
      </c>
      <c r="B181" s="12" t="s">
        <v>427</v>
      </c>
      <c r="C181" s="12">
        <v>20061130</v>
      </c>
      <c r="D181" s="12" t="s">
        <v>52</v>
      </c>
      <c r="E181" s="12" t="s">
        <v>34</v>
      </c>
      <c r="F181" s="12" t="s">
        <v>35</v>
      </c>
      <c r="G181" s="12" t="s">
        <v>36</v>
      </c>
      <c r="H181" s="12"/>
      <c r="I181" s="58">
        <f>[1]!f_prt_stocktonav(A181,"2017/03/31")</f>
        <v>92.103660583496094</v>
      </c>
      <c r="J181" s="15">
        <v>0.93987274169921875</v>
      </c>
      <c r="K181" s="16" t="s">
        <v>188</v>
      </c>
      <c r="L181" s="17">
        <v>1.6739726027397259</v>
      </c>
    </row>
    <row r="182" spans="1:12" x14ac:dyDescent="0.15">
      <c r="A182" s="11">
        <v>163415</v>
      </c>
      <c r="B182" s="12" t="s">
        <v>1493</v>
      </c>
      <c r="C182" s="12">
        <v>20121218</v>
      </c>
      <c r="D182" s="12" t="s">
        <v>741</v>
      </c>
      <c r="E182" s="12" t="s">
        <v>34</v>
      </c>
      <c r="F182" s="12" t="s">
        <v>35</v>
      </c>
      <c r="G182" s="12" t="s">
        <v>36</v>
      </c>
      <c r="H182" s="12"/>
      <c r="I182" s="58">
        <f>[1]!f_prt_stocktonav(A182,"2017/03/31")</f>
        <v>92.078277587890625</v>
      </c>
      <c r="J182" s="15">
        <v>0.88410697937011717</v>
      </c>
      <c r="K182" s="16" t="s">
        <v>1495</v>
      </c>
      <c r="L182" s="17">
        <v>4.0547945205479454</v>
      </c>
    </row>
    <row r="183" spans="1:12" x14ac:dyDescent="0.15">
      <c r="A183" s="34">
        <v>793</v>
      </c>
      <c r="B183" s="35" t="s">
        <v>721</v>
      </c>
      <c r="C183" s="35">
        <v>20141022</v>
      </c>
      <c r="D183" s="35" t="s">
        <v>33</v>
      </c>
      <c r="E183" s="35" t="s">
        <v>34</v>
      </c>
      <c r="F183" s="35" t="s">
        <v>372</v>
      </c>
      <c r="G183" s="43" t="s">
        <v>60</v>
      </c>
      <c r="H183" s="12" t="s">
        <v>723</v>
      </c>
      <c r="I183" s="58">
        <f>[1]!f_prt_stocktonav(A183,"2017/03/31")</f>
        <v>92.075492858886719</v>
      </c>
      <c r="J183" s="15">
        <v>0.92267219543457035</v>
      </c>
      <c r="K183" s="16" t="s">
        <v>724</v>
      </c>
      <c r="L183" s="17">
        <v>2.2109589041095892</v>
      </c>
    </row>
    <row r="184" spans="1:12" x14ac:dyDescent="0.15">
      <c r="A184" s="11">
        <v>522</v>
      </c>
      <c r="B184" s="12" t="s">
        <v>717</v>
      </c>
      <c r="C184" s="12">
        <v>20140331</v>
      </c>
      <c r="D184" s="12" t="s">
        <v>242</v>
      </c>
      <c r="E184" s="12" t="s">
        <v>34</v>
      </c>
      <c r="F184" s="12" t="s">
        <v>35</v>
      </c>
      <c r="G184" s="12" t="s">
        <v>36</v>
      </c>
      <c r="H184" s="12"/>
      <c r="I184" s="58">
        <f>[1]!f_prt_stocktonav(A184,"2017/03/31")</f>
        <v>92.067176818847656</v>
      </c>
      <c r="J184" s="15">
        <v>0.92307609558105463</v>
      </c>
      <c r="K184" s="16" t="s">
        <v>719</v>
      </c>
      <c r="L184" s="17">
        <v>0.42191780821917807</v>
      </c>
    </row>
    <row r="185" spans="1:12" x14ac:dyDescent="0.15">
      <c r="A185" s="11">
        <v>1827</v>
      </c>
      <c r="B185" s="12" t="s">
        <v>515</v>
      </c>
      <c r="C185" s="12">
        <v>20160308</v>
      </c>
      <c r="D185" s="12" t="s">
        <v>33</v>
      </c>
      <c r="E185" s="12" t="s">
        <v>34</v>
      </c>
      <c r="F185" s="12" t="s">
        <v>35</v>
      </c>
      <c r="G185" s="12" t="s">
        <v>36</v>
      </c>
      <c r="H185" s="12"/>
      <c r="I185" s="58">
        <f>[1]!f_prt_stocktonav(A185,"2017/03/31")</f>
        <v>92.029945373535156</v>
      </c>
      <c r="J185" s="15">
        <v>0.93592155456542969</v>
      </c>
      <c r="K185" s="16" t="s">
        <v>517</v>
      </c>
      <c r="L185" s="17">
        <v>0.83287671232876714</v>
      </c>
    </row>
    <row r="186" spans="1:12" x14ac:dyDescent="0.15">
      <c r="A186" s="11">
        <v>1956</v>
      </c>
      <c r="B186" s="12" t="s">
        <v>2105</v>
      </c>
      <c r="C186" s="12">
        <v>20160126</v>
      </c>
      <c r="D186" s="12" t="s">
        <v>741</v>
      </c>
      <c r="E186" s="12" t="s">
        <v>34</v>
      </c>
      <c r="F186" s="12" t="s">
        <v>35</v>
      </c>
      <c r="G186" s="12" t="s">
        <v>36</v>
      </c>
      <c r="H186" s="12"/>
      <c r="I186" s="58">
        <f>[1]!f_prt_stocktonav(A186,"2017/03/31")</f>
        <v>92.02655029296875</v>
      </c>
      <c r="J186" s="15">
        <v>0.84037010192871098</v>
      </c>
      <c r="K186" s="16" t="s">
        <v>363</v>
      </c>
      <c r="L186" s="17">
        <v>0.94794520547945205</v>
      </c>
    </row>
    <row r="187" spans="1:12" x14ac:dyDescent="0.15">
      <c r="A187" s="11">
        <v>121003</v>
      </c>
      <c r="B187" s="12" t="s">
        <v>1698</v>
      </c>
      <c r="C187" s="12">
        <v>20060419</v>
      </c>
      <c r="D187" s="12" t="s">
        <v>741</v>
      </c>
      <c r="E187" s="12" t="s">
        <v>34</v>
      </c>
      <c r="F187" s="12" t="s">
        <v>35</v>
      </c>
      <c r="G187" s="12" t="s">
        <v>60</v>
      </c>
      <c r="H187" s="12"/>
      <c r="I187" s="58">
        <f>[1]!f_prt_stocktonav(A187,"2017/03/31")</f>
        <v>92.019050598144531</v>
      </c>
      <c r="J187" s="15">
        <v>0.87064949035644534</v>
      </c>
      <c r="K187" s="16" t="s">
        <v>1700</v>
      </c>
      <c r="L187" s="17">
        <v>1.1287671232876713</v>
      </c>
    </row>
    <row r="188" spans="1:12" x14ac:dyDescent="0.15">
      <c r="A188" s="44">
        <v>370027</v>
      </c>
      <c r="B188" s="44" t="s">
        <v>1076</v>
      </c>
      <c r="C188" s="28">
        <v>20130306</v>
      </c>
      <c r="D188" s="31" t="s">
        <v>149</v>
      </c>
      <c r="E188" s="25" t="s">
        <v>34</v>
      </c>
      <c r="F188" s="25" t="s">
        <v>35</v>
      </c>
      <c r="G188" s="25" t="s">
        <v>60</v>
      </c>
      <c r="H188" s="28"/>
      <c r="I188" s="58">
        <f>[1]!f_prt_stocktonav(A188,"2017/03/31")</f>
        <v>92.016494750976563</v>
      </c>
      <c r="J188" s="15">
        <v>0.90484329223632809</v>
      </c>
      <c r="K188" s="16" t="s">
        <v>893</v>
      </c>
      <c r="L188" s="17">
        <v>1.273972602739726</v>
      </c>
    </row>
    <row r="189" spans="1:12" x14ac:dyDescent="0.15">
      <c r="A189" s="11">
        <v>470028</v>
      </c>
      <c r="B189" s="12" t="s">
        <v>279</v>
      </c>
      <c r="C189" s="12">
        <v>20110329</v>
      </c>
      <c r="D189" s="12" t="s">
        <v>33</v>
      </c>
      <c r="E189" s="12" t="s">
        <v>34</v>
      </c>
      <c r="F189" s="12" t="s">
        <v>35</v>
      </c>
      <c r="G189" s="12" t="s">
        <v>36</v>
      </c>
      <c r="H189" s="12"/>
      <c r="I189" s="58">
        <f>[1]!f_prt_stocktonav(A189,"2017/03/31")</f>
        <v>92.014854431152344</v>
      </c>
      <c r="J189" s="15">
        <v>0.94387939453125003</v>
      </c>
      <c r="K189" s="16" t="s">
        <v>282</v>
      </c>
      <c r="L189" s="17">
        <v>5.7808219178082192</v>
      </c>
    </row>
    <row r="190" spans="1:12" x14ac:dyDescent="0.15">
      <c r="A190" s="11">
        <v>471</v>
      </c>
      <c r="B190" s="12" t="s">
        <v>1599</v>
      </c>
      <c r="C190" s="12">
        <v>20140128</v>
      </c>
      <c r="D190" s="12" t="s">
        <v>52</v>
      </c>
      <c r="E190" s="12" t="s">
        <v>34</v>
      </c>
      <c r="F190" s="12" t="s">
        <v>35</v>
      </c>
      <c r="G190" s="12" t="s">
        <v>60</v>
      </c>
      <c r="H190" s="12"/>
      <c r="I190" s="58">
        <f>[1]!f_prt_stocktonav(A190,"2017/03/31")</f>
        <v>92.002357482910156</v>
      </c>
      <c r="J190" s="15">
        <v>0.87761451721191408</v>
      </c>
      <c r="K190" s="16" t="s">
        <v>1601</v>
      </c>
      <c r="L190" s="17">
        <v>2.9424657534246577</v>
      </c>
    </row>
    <row r="191" spans="1:12" x14ac:dyDescent="0.15">
      <c r="A191" s="11">
        <v>2692</v>
      </c>
      <c r="B191" s="12" t="s">
        <v>467</v>
      </c>
      <c r="C191" s="12">
        <v>20160616</v>
      </c>
      <c r="D191" s="12" t="s">
        <v>33</v>
      </c>
      <c r="E191" s="12" t="s">
        <v>34</v>
      </c>
      <c r="F191" s="25" t="s">
        <v>35</v>
      </c>
      <c r="G191" s="25" t="s">
        <v>36</v>
      </c>
      <c r="H191" s="12"/>
      <c r="I191" s="58">
        <f>[1]!f_prt_stocktonav(A191,"2017/03/31")</f>
        <v>91.998130798339844</v>
      </c>
      <c r="J191" s="15">
        <v>0.93905487060546877</v>
      </c>
      <c r="K191" s="16" t="s">
        <v>469</v>
      </c>
      <c r="L191" s="17">
        <v>0.55890410958904113</v>
      </c>
    </row>
    <row r="192" spans="1:12" x14ac:dyDescent="0.15">
      <c r="A192" s="11">
        <v>594</v>
      </c>
      <c r="B192" s="12" t="s">
        <v>2000</v>
      </c>
      <c r="C192" s="12">
        <v>20140529</v>
      </c>
      <c r="D192" s="12" t="s">
        <v>33</v>
      </c>
      <c r="E192" s="12" t="s">
        <v>34</v>
      </c>
      <c r="F192" s="12" t="s">
        <v>35</v>
      </c>
      <c r="G192" s="12" t="s">
        <v>60</v>
      </c>
      <c r="H192" s="12"/>
      <c r="I192" s="58">
        <f>[1]!f_prt_stocktonav(A192,"2017/03/31")</f>
        <v>91.978675842285156</v>
      </c>
      <c r="J192" s="15">
        <v>0.84930297851562497</v>
      </c>
      <c r="K192" s="16" t="s">
        <v>2002</v>
      </c>
      <c r="L192" s="17">
        <v>2.515068493150685</v>
      </c>
    </row>
    <row r="193" spans="1:12" x14ac:dyDescent="0.15">
      <c r="A193" s="11">
        <v>1468</v>
      </c>
      <c r="B193" s="12" t="s">
        <v>855</v>
      </c>
      <c r="C193" s="12">
        <v>20150727</v>
      </c>
      <c r="D193" s="12" t="s">
        <v>33</v>
      </c>
      <c r="E193" s="12" t="s">
        <v>34</v>
      </c>
      <c r="F193" s="12" t="s">
        <v>35</v>
      </c>
      <c r="G193" s="12" t="s">
        <v>36</v>
      </c>
      <c r="H193" s="12"/>
      <c r="I193" s="58">
        <f>[1]!f_prt_stocktonav(A193,"2017/03/31")</f>
        <v>91.971847534179688</v>
      </c>
      <c r="J193" s="15">
        <v>0.91308258056640623</v>
      </c>
      <c r="K193" s="16" t="s">
        <v>857</v>
      </c>
      <c r="L193" s="17">
        <v>1.4493150684931506</v>
      </c>
    </row>
    <row r="194" spans="1:12" x14ac:dyDescent="0.15">
      <c r="A194" s="11">
        <v>257040</v>
      </c>
      <c r="B194" s="12" t="s">
        <v>385</v>
      </c>
      <c r="C194" s="12">
        <v>20081022</v>
      </c>
      <c r="D194" s="12" t="s">
        <v>242</v>
      </c>
      <c r="E194" s="12" t="s">
        <v>34</v>
      </c>
      <c r="F194" s="12" t="s">
        <v>35</v>
      </c>
      <c r="G194" s="12" t="s">
        <v>60</v>
      </c>
      <c r="H194" s="12"/>
      <c r="I194" s="58">
        <f>[1]!f_prt_stocktonav(A194,"2017/03/31")</f>
        <v>91.966529846191406</v>
      </c>
      <c r="J194" s="15">
        <v>0.94143882751464847</v>
      </c>
      <c r="K194" s="16" t="s">
        <v>387</v>
      </c>
      <c r="L194" s="17">
        <v>1.726027397260274</v>
      </c>
    </row>
    <row r="195" spans="1:12" x14ac:dyDescent="0.15">
      <c r="A195" s="11">
        <v>100056</v>
      </c>
      <c r="B195" s="12" t="s">
        <v>225</v>
      </c>
      <c r="C195" s="12">
        <v>20110810</v>
      </c>
      <c r="D195" s="12" t="s">
        <v>52</v>
      </c>
      <c r="E195" s="12" t="s">
        <v>34</v>
      </c>
      <c r="F195" s="12" t="s">
        <v>35</v>
      </c>
      <c r="G195" s="12" t="s">
        <v>36</v>
      </c>
      <c r="H195" s="12"/>
      <c r="I195" s="58">
        <f>[1]!f_prt_stocktonav(A195,"2017/03/31")</f>
        <v>91.935508728027344</v>
      </c>
      <c r="J195" s="15">
        <v>0.94548217773437504</v>
      </c>
      <c r="K195" s="16" t="s">
        <v>161</v>
      </c>
      <c r="L195" s="17">
        <v>2.4438356164383563</v>
      </c>
    </row>
    <row r="196" spans="1:12" x14ac:dyDescent="0.15">
      <c r="A196" s="46">
        <v>2662</v>
      </c>
      <c r="B196" s="47" t="s">
        <v>2876</v>
      </c>
      <c r="C196" s="48">
        <v>20160929</v>
      </c>
      <c r="D196" s="50" t="s">
        <v>149</v>
      </c>
      <c r="E196" s="35" t="s">
        <v>34</v>
      </c>
      <c r="F196" s="35" t="s">
        <v>59</v>
      </c>
      <c r="G196" s="25" t="s">
        <v>36</v>
      </c>
      <c r="H196" s="28"/>
      <c r="I196" s="58">
        <f>[1]!f_prt_stocktonav(A196,"2017/03/31")</f>
        <v>91.914566040039062</v>
      </c>
      <c r="J196" s="15">
        <v>0.77589973449707028</v>
      </c>
      <c r="K196" s="16" t="s">
        <v>2878</v>
      </c>
      <c r="L196" s="17">
        <v>0.27123287671232876</v>
      </c>
    </row>
    <row r="197" spans="1:12" x14ac:dyDescent="0.15">
      <c r="A197" s="11">
        <v>3053</v>
      </c>
      <c r="B197" s="12" t="s">
        <v>4505</v>
      </c>
      <c r="C197" s="12">
        <v>20160907</v>
      </c>
      <c r="D197" s="12" t="s">
        <v>741</v>
      </c>
      <c r="E197" s="12" t="s">
        <v>3533</v>
      </c>
      <c r="F197" s="12" t="s">
        <v>3534</v>
      </c>
      <c r="G197" s="12" t="s">
        <v>3658</v>
      </c>
      <c r="H197" s="12"/>
      <c r="I197" s="58">
        <f>[1]!f_prt_stocktonav(A197,"2017/03/31")</f>
        <v>91.911514282226562</v>
      </c>
      <c r="J197" s="15">
        <v>0.22577220916748048</v>
      </c>
      <c r="K197" s="16" t="s">
        <v>4507</v>
      </c>
      <c r="L197" s="17">
        <v>0.33150684931506852</v>
      </c>
    </row>
    <row r="198" spans="1:12" x14ac:dyDescent="0.15">
      <c r="A198" s="34">
        <v>110025</v>
      </c>
      <c r="B198" s="35" t="s">
        <v>290</v>
      </c>
      <c r="C198" s="35">
        <v>20110816</v>
      </c>
      <c r="D198" s="35" t="s">
        <v>33</v>
      </c>
      <c r="E198" s="35" t="s">
        <v>34</v>
      </c>
      <c r="F198" s="35" t="s">
        <v>59</v>
      </c>
      <c r="G198" s="37" t="s">
        <v>36</v>
      </c>
      <c r="H198" s="12" t="s">
        <v>293</v>
      </c>
      <c r="I198" s="58">
        <f>[1]!f_prt_stocktonav(A198,"2017/03/31")</f>
        <v>91.877540588378906</v>
      </c>
      <c r="J198" s="15">
        <v>0.94363784790039063</v>
      </c>
      <c r="K198" s="16" t="s">
        <v>294</v>
      </c>
      <c r="L198" s="17">
        <v>3.6986301369863015</v>
      </c>
    </row>
    <row r="199" spans="1:12" x14ac:dyDescent="0.15">
      <c r="A199" s="11">
        <v>257020</v>
      </c>
      <c r="B199" s="12" t="s">
        <v>30</v>
      </c>
      <c r="C199" s="12">
        <v>20051228</v>
      </c>
      <c r="D199" s="12" t="s">
        <v>33</v>
      </c>
      <c r="E199" s="12" t="s">
        <v>34</v>
      </c>
      <c r="F199" s="12" t="s">
        <v>35</v>
      </c>
      <c r="G199" s="12" t="s">
        <v>36</v>
      </c>
      <c r="H199" s="12"/>
      <c r="I199" s="58">
        <f>[1]!f_prt_stocktonav(A199,"2017/03/31")</f>
        <v>91.853553771972656</v>
      </c>
      <c r="J199" s="15">
        <v>0.97771408081054689</v>
      </c>
      <c r="K199" s="16" t="s">
        <v>37</v>
      </c>
      <c r="L199" s="17">
        <v>7.2739726027397262</v>
      </c>
    </row>
    <row r="200" spans="1:12" x14ac:dyDescent="0.15">
      <c r="A200" s="11">
        <v>162209</v>
      </c>
      <c r="B200" s="12" t="s">
        <v>1179</v>
      </c>
      <c r="C200" s="12">
        <v>20070803</v>
      </c>
      <c r="D200" s="12" t="s">
        <v>741</v>
      </c>
      <c r="E200" s="12" t="s">
        <v>34</v>
      </c>
      <c r="F200" s="12" t="s">
        <v>35</v>
      </c>
      <c r="G200" s="12" t="s">
        <v>36</v>
      </c>
      <c r="H200" s="12"/>
      <c r="I200" s="58">
        <f>[1]!f_prt_stocktonav(A200,"2017/03/31")</f>
        <v>91.845710754394531</v>
      </c>
      <c r="J200" s="15">
        <v>0.89980476379394536</v>
      </c>
      <c r="K200" s="16" t="s">
        <v>1181</v>
      </c>
      <c r="L200" s="17">
        <v>1.7643835616438357</v>
      </c>
    </row>
    <row r="201" spans="1:12" x14ac:dyDescent="0.15">
      <c r="A201" s="11">
        <v>210004</v>
      </c>
      <c r="B201" s="12" t="s">
        <v>623</v>
      </c>
      <c r="C201" s="12">
        <v>20100414</v>
      </c>
      <c r="D201" s="12" t="s">
        <v>33</v>
      </c>
      <c r="E201" s="12" t="s">
        <v>34</v>
      </c>
      <c r="F201" s="12" t="s">
        <v>35</v>
      </c>
      <c r="G201" s="12" t="s">
        <v>60</v>
      </c>
      <c r="H201" s="12"/>
      <c r="I201" s="58">
        <f>[1]!f_prt_stocktonav(A201,"2017/03/31")</f>
        <v>91.794212341308594</v>
      </c>
      <c r="J201" s="15">
        <v>0.92978462219238278</v>
      </c>
      <c r="K201" s="16" t="s">
        <v>625</v>
      </c>
      <c r="L201" s="17">
        <v>1.5753424657534247</v>
      </c>
    </row>
    <row r="202" spans="1:12" x14ac:dyDescent="0.15">
      <c r="A202" s="11">
        <v>61</v>
      </c>
      <c r="B202" s="12" t="s">
        <v>1356</v>
      </c>
      <c r="C202" s="12">
        <v>20091211</v>
      </c>
      <c r="D202" s="12" t="s">
        <v>741</v>
      </c>
      <c r="E202" s="12" t="s">
        <v>34</v>
      </c>
      <c r="F202" s="12" t="s">
        <v>35</v>
      </c>
      <c r="G202" s="12" t="s">
        <v>60</v>
      </c>
      <c r="H202" s="12"/>
      <c r="I202" s="58">
        <f>[1]!f_prt_stocktonav(A202,"2017/03/31")</f>
        <v>91.785621643066406</v>
      </c>
      <c r="J202" s="15">
        <v>0.88960174560546879</v>
      </c>
      <c r="K202" s="16" t="s">
        <v>751</v>
      </c>
      <c r="L202" s="17">
        <v>1.4986301369863013</v>
      </c>
    </row>
    <row r="203" spans="1:12" x14ac:dyDescent="0.15">
      <c r="A203" s="11">
        <v>969</v>
      </c>
      <c r="B203" s="12" t="s">
        <v>482</v>
      </c>
      <c r="C203" s="12">
        <v>20150206</v>
      </c>
      <c r="D203" s="12" t="s">
        <v>143</v>
      </c>
      <c r="E203" s="12" t="s">
        <v>34</v>
      </c>
      <c r="F203" s="12" t="s">
        <v>35</v>
      </c>
      <c r="G203" s="12" t="s">
        <v>36</v>
      </c>
      <c r="H203" s="12"/>
      <c r="I203" s="58">
        <f>[1]!f_prt_stocktonav(A203,"2017/03/31")</f>
        <v>91.760665893554688</v>
      </c>
      <c r="J203" s="15">
        <v>0.93852432250976559</v>
      </c>
      <c r="K203" s="16" t="s">
        <v>484</v>
      </c>
      <c r="L203" s="17">
        <v>1.9178082191780821</v>
      </c>
    </row>
    <row r="204" spans="1:12" x14ac:dyDescent="0.15">
      <c r="A204" s="11">
        <v>62</v>
      </c>
      <c r="B204" s="12" t="s">
        <v>343</v>
      </c>
      <c r="C204" s="12">
        <v>20130522</v>
      </c>
      <c r="D204" s="12" t="s">
        <v>33</v>
      </c>
      <c r="E204" s="12" t="s">
        <v>34</v>
      </c>
      <c r="F204" s="12" t="s">
        <v>35</v>
      </c>
      <c r="G204" s="12" t="s">
        <v>36</v>
      </c>
      <c r="H204" s="12"/>
      <c r="I204" s="58">
        <f>[1]!f_prt_stocktonav(A204,"2017/03/31")</f>
        <v>91.748023986816406</v>
      </c>
      <c r="J204" s="15">
        <v>0.9427772521972656</v>
      </c>
      <c r="K204" s="16" t="s">
        <v>346</v>
      </c>
      <c r="L204" s="17">
        <v>0.70136986301369864</v>
      </c>
    </row>
    <row r="205" spans="1:12" x14ac:dyDescent="0.15">
      <c r="A205" s="11">
        <v>2989</v>
      </c>
      <c r="B205" s="12" t="s">
        <v>973</v>
      </c>
      <c r="C205" s="12">
        <v>20160812</v>
      </c>
      <c r="D205" s="12" t="s">
        <v>741</v>
      </c>
      <c r="E205" s="12" t="s">
        <v>34</v>
      </c>
      <c r="F205" s="25" t="s">
        <v>35</v>
      </c>
      <c r="G205" s="25" t="s">
        <v>36</v>
      </c>
      <c r="H205" s="12"/>
      <c r="I205" s="58">
        <f>[1]!f_prt_stocktonav(A205,"2017/03/31")</f>
        <v>91.74163818359375</v>
      </c>
      <c r="J205" s="15">
        <v>0.90845405578613281</v>
      </c>
      <c r="K205" s="16" t="s">
        <v>975</v>
      </c>
      <c r="L205" s="17">
        <v>0.40273972602739727</v>
      </c>
    </row>
    <row r="206" spans="1:12" x14ac:dyDescent="0.15">
      <c r="A206" s="11">
        <v>270028</v>
      </c>
      <c r="B206" s="12" t="s">
        <v>952</v>
      </c>
      <c r="C206" s="12">
        <v>20110920</v>
      </c>
      <c r="D206" s="12" t="s">
        <v>33</v>
      </c>
      <c r="E206" s="12" t="s">
        <v>34</v>
      </c>
      <c r="F206" s="12" t="s">
        <v>35</v>
      </c>
      <c r="G206" s="12" t="s">
        <v>36</v>
      </c>
      <c r="H206" s="12"/>
      <c r="I206" s="58">
        <f>[1]!f_prt_stocktonav(A206,"2017/03/31")</f>
        <v>91.707466125488281</v>
      </c>
      <c r="J206" s="15">
        <v>0.90920028686523435</v>
      </c>
      <c r="K206" s="16" t="s">
        <v>954</v>
      </c>
      <c r="L206" s="17">
        <v>5.3013698630136989</v>
      </c>
    </row>
    <row r="207" spans="1:12" x14ac:dyDescent="0.15">
      <c r="A207" s="11">
        <v>935</v>
      </c>
      <c r="B207" s="12" t="s">
        <v>919</v>
      </c>
      <c r="C207" s="12">
        <v>20141230</v>
      </c>
      <c r="D207" s="12" t="s">
        <v>33</v>
      </c>
      <c r="E207" s="12" t="s">
        <v>34</v>
      </c>
      <c r="F207" s="12" t="s">
        <v>35</v>
      </c>
      <c r="G207" s="12" t="s">
        <v>36</v>
      </c>
      <c r="H207" s="12"/>
      <c r="I207" s="58">
        <f>[1]!f_prt_stocktonav(A207,"2017/03/31")</f>
        <v>91.6627197265625</v>
      </c>
      <c r="J207" s="15">
        <v>0.91100822448730467</v>
      </c>
      <c r="K207" s="16" t="s">
        <v>922</v>
      </c>
      <c r="L207" s="17">
        <v>0.82739726027397265</v>
      </c>
    </row>
    <row r="208" spans="1:12" x14ac:dyDescent="0.15">
      <c r="A208" s="11">
        <v>213008</v>
      </c>
      <c r="B208" s="12" t="s">
        <v>210</v>
      </c>
      <c r="C208" s="12">
        <v>20080415</v>
      </c>
      <c r="D208" s="12" t="s">
        <v>143</v>
      </c>
      <c r="E208" s="12" t="s">
        <v>34</v>
      </c>
      <c r="F208" s="12" t="s">
        <v>35</v>
      </c>
      <c r="G208" s="12" t="s">
        <v>60</v>
      </c>
      <c r="H208" s="12"/>
      <c r="I208" s="58">
        <f>[1]!f_prt_stocktonav(A208,"2017/03/31")</f>
        <v>91.647598266601563</v>
      </c>
      <c r="J208" s="15">
        <v>0.94585861206054689</v>
      </c>
      <c r="K208" s="16" t="s">
        <v>212</v>
      </c>
      <c r="L208" s="17">
        <v>6.1753424657534248</v>
      </c>
    </row>
    <row r="209" spans="1:12" x14ac:dyDescent="0.15">
      <c r="A209" s="44">
        <v>3416</v>
      </c>
      <c r="B209" s="44" t="s">
        <v>7363</v>
      </c>
      <c r="C209" s="28">
        <v>20161102</v>
      </c>
      <c r="D209" s="31" t="s">
        <v>149</v>
      </c>
      <c r="E209" s="12" t="s">
        <v>3533</v>
      </c>
      <c r="F209" s="25" t="s">
        <v>3534</v>
      </c>
      <c r="G209" s="25" t="s">
        <v>3658</v>
      </c>
      <c r="H209" s="28"/>
      <c r="I209" s="58">
        <f>[1]!f_prt_stocktonav(A209,"2017/03/31")</f>
        <v>91.624961853027344</v>
      </c>
      <c r="J209" s="15">
        <v>0</v>
      </c>
      <c r="K209" s="16" t="s">
        <v>380</v>
      </c>
      <c r="L209" s="17">
        <v>0.17808219178082191</v>
      </c>
    </row>
    <row r="210" spans="1:12" x14ac:dyDescent="0.15">
      <c r="A210" s="11">
        <v>202009</v>
      </c>
      <c r="B210" s="12" t="s">
        <v>2127</v>
      </c>
      <c r="C210" s="12">
        <v>20080321</v>
      </c>
      <c r="D210" s="12" t="s">
        <v>741</v>
      </c>
      <c r="E210" s="12" t="s">
        <v>34</v>
      </c>
      <c r="F210" s="12" t="s">
        <v>35</v>
      </c>
      <c r="G210" s="12" t="s">
        <v>60</v>
      </c>
      <c r="H210" s="12"/>
      <c r="I210" s="58">
        <f>[1]!f_prt_stocktonav(A210,"2017/03/31")</f>
        <v>91.6187744140625</v>
      </c>
      <c r="J210" s="15">
        <v>0.83873893737792971</v>
      </c>
      <c r="K210" s="16" t="s">
        <v>1769</v>
      </c>
      <c r="L210" s="17">
        <v>4.1232876712328768</v>
      </c>
    </row>
    <row r="211" spans="1:12" x14ac:dyDescent="0.15">
      <c r="A211" s="11">
        <v>2244</v>
      </c>
      <c r="B211" s="12" t="s">
        <v>1000</v>
      </c>
      <c r="C211" s="12">
        <v>20160311</v>
      </c>
      <c r="D211" s="12" t="s">
        <v>741</v>
      </c>
      <c r="E211" s="12" t="s">
        <v>34</v>
      </c>
      <c r="F211" s="12" t="s">
        <v>59</v>
      </c>
      <c r="G211" s="12" t="s">
        <v>36</v>
      </c>
      <c r="H211" s="12" t="s">
        <v>1002</v>
      </c>
      <c r="I211" s="58">
        <f>[1]!f_prt_stocktonav(A211,"2017/03/31")</f>
        <v>91.609054565429688</v>
      </c>
      <c r="J211" s="15">
        <v>0.90730964660644531</v>
      </c>
      <c r="K211" s="16" t="s">
        <v>852</v>
      </c>
      <c r="L211" s="17">
        <v>0.8246575342465754</v>
      </c>
    </row>
    <row r="212" spans="1:12" x14ac:dyDescent="0.15">
      <c r="A212" s="26">
        <v>370024</v>
      </c>
      <c r="B212" s="27" t="s">
        <v>2065</v>
      </c>
      <c r="C212" s="28">
        <v>20121128</v>
      </c>
      <c r="D212" s="31" t="s">
        <v>149</v>
      </c>
      <c r="E212" s="25" t="s">
        <v>34</v>
      </c>
      <c r="F212" s="25" t="s">
        <v>35</v>
      </c>
      <c r="G212" s="25" t="s">
        <v>60</v>
      </c>
      <c r="H212" s="28"/>
      <c r="I212" s="58">
        <f>[1]!f_prt_stocktonav(A212,"2017/03/31")</f>
        <v>91.601127624511719</v>
      </c>
      <c r="J212" s="15">
        <v>0.84414680480957027</v>
      </c>
      <c r="K212" s="16" t="s">
        <v>1667</v>
      </c>
      <c r="L212" s="17">
        <v>4.1095890410958908</v>
      </c>
    </row>
    <row r="213" spans="1:12" x14ac:dyDescent="0.15">
      <c r="A213" s="11">
        <v>220</v>
      </c>
      <c r="B213" s="12" t="s">
        <v>1625</v>
      </c>
      <c r="C213" s="12">
        <v>20130807</v>
      </c>
      <c r="D213" s="12" t="s">
        <v>741</v>
      </c>
      <c r="E213" s="12" t="s">
        <v>34</v>
      </c>
      <c r="F213" s="12" t="s">
        <v>372</v>
      </c>
      <c r="G213" s="12" t="s">
        <v>60</v>
      </c>
      <c r="H213" s="12" t="s">
        <v>1627</v>
      </c>
      <c r="I213" s="58">
        <f>[1]!f_prt_stocktonav(A213,"2017/03/31")</f>
        <v>91.582656860351563</v>
      </c>
      <c r="J213" s="15">
        <v>0.87566383361816402</v>
      </c>
      <c r="K213" s="16" t="s">
        <v>156</v>
      </c>
      <c r="L213" s="17">
        <v>3.419178082191781</v>
      </c>
    </row>
    <row r="214" spans="1:12" x14ac:dyDescent="0.15">
      <c r="A214" s="11">
        <v>423</v>
      </c>
      <c r="B214" s="12" t="s">
        <v>758</v>
      </c>
      <c r="C214" s="12">
        <v>20131219</v>
      </c>
      <c r="D214" s="12" t="s">
        <v>52</v>
      </c>
      <c r="E214" s="12" t="s">
        <v>34</v>
      </c>
      <c r="F214" s="12" t="s">
        <v>35</v>
      </c>
      <c r="G214" s="12" t="s">
        <v>138</v>
      </c>
      <c r="H214" s="12"/>
      <c r="I214" s="58">
        <f>[1]!f_prt_stocktonav(A214,"2017/03/31")</f>
        <v>91.546424865722656</v>
      </c>
      <c r="J214" s="15">
        <v>0.92098243713378902</v>
      </c>
      <c r="K214" s="16" t="s">
        <v>760</v>
      </c>
      <c r="L214" s="17">
        <v>2.0356164383561643</v>
      </c>
    </row>
    <row r="215" spans="1:12" x14ac:dyDescent="0.15">
      <c r="A215" s="11">
        <v>1410</v>
      </c>
      <c r="B215" s="12" t="s">
        <v>651</v>
      </c>
      <c r="C215" s="12">
        <v>20150731</v>
      </c>
      <c r="D215" s="12" t="s">
        <v>242</v>
      </c>
      <c r="E215" s="12" t="s">
        <v>34</v>
      </c>
      <c r="F215" s="12" t="s">
        <v>35</v>
      </c>
      <c r="G215" s="12" t="s">
        <v>36</v>
      </c>
      <c r="H215" s="12"/>
      <c r="I215" s="58">
        <f>[1]!f_prt_stocktonav(A215,"2017/03/31")</f>
        <v>91.533981323242188</v>
      </c>
      <c r="J215" s="15">
        <v>0.92747314453124996</v>
      </c>
      <c r="K215" s="16" t="s">
        <v>654</v>
      </c>
      <c r="L215" s="17">
        <v>0.21643835616438356</v>
      </c>
    </row>
    <row r="216" spans="1:12" x14ac:dyDescent="0.15">
      <c r="A216" s="11">
        <v>519698</v>
      </c>
      <c r="B216" s="12" t="s">
        <v>1682</v>
      </c>
      <c r="C216" s="12">
        <v>20090410</v>
      </c>
      <c r="D216" s="12" t="s">
        <v>741</v>
      </c>
      <c r="E216" s="12" t="s">
        <v>34</v>
      </c>
      <c r="F216" s="12" t="s">
        <v>35</v>
      </c>
      <c r="G216" s="12" t="s">
        <v>60</v>
      </c>
      <c r="H216" s="12"/>
      <c r="I216" s="58">
        <f>[1]!f_prt_stocktonav(A216,"2017/03/31")</f>
        <v>91.513984680175781</v>
      </c>
      <c r="J216" s="15">
        <v>0.87194816589355473</v>
      </c>
      <c r="K216" s="16" t="s">
        <v>1684</v>
      </c>
      <c r="L216" s="17">
        <v>1.6410958904109589</v>
      </c>
    </row>
    <row r="217" spans="1:12" x14ac:dyDescent="0.15">
      <c r="A217" s="11">
        <v>260116</v>
      </c>
      <c r="B217" s="12" t="s">
        <v>753</v>
      </c>
      <c r="C217" s="12">
        <v>20111220</v>
      </c>
      <c r="D217" s="12" t="s">
        <v>33</v>
      </c>
      <c r="E217" s="12" t="s">
        <v>34</v>
      </c>
      <c r="F217" s="12" t="s">
        <v>35</v>
      </c>
      <c r="G217" s="12" t="s">
        <v>36</v>
      </c>
      <c r="H217" s="12"/>
      <c r="I217" s="58">
        <f>[1]!f_prt_stocktonav(A217,"2017/03/31")</f>
        <v>91.48992919921875</v>
      </c>
      <c r="J217" s="15">
        <v>0.92109107971191406</v>
      </c>
      <c r="K217" s="16" t="s">
        <v>755</v>
      </c>
      <c r="L217" s="17">
        <v>5.0520547945205481</v>
      </c>
    </row>
    <row r="218" spans="1:12" x14ac:dyDescent="0.15">
      <c r="A218" s="11">
        <v>2189</v>
      </c>
      <c r="B218" s="12" t="s">
        <v>3330</v>
      </c>
      <c r="C218" s="12">
        <v>20160603</v>
      </c>
      <c r="D218" s="12" t="s">
        <v>741</v>
      </c>
      <c r="E218" s="12" t="s">
        <v>34</v>
      </c>
      <c r="F218" s="25" t="s">
        <v>35</v>
      </c>
      <c r="G218" s="25" t="s">
        <v>36</v>
      </c>
      <c r="H218" s="12"/>
      <c r="I218" s="58">
        <f>[1]!f_prt_stocktonav(A218,"2017/03/31")</f>
        <v>91.478225708007813</v>
      </c>
      <c r="J218" s="15">
        <v>0.72286247253417968</v>
      </c>
      <c r="K218" s="16" t="s">
        <v>2175</v>
      </c>
      <c r="L218" s="17">
        <v>0.59452054794520548</v>
      </c>
    </row>
    <row r="219" spans="1:12" x14ac:dyDescent="0.15">
      <c r="A219" s="11">
        <v>260110</v>
      </c>
      <c r="B219" s="12" t="s">
        <v>1727</v>
      </c>
      <c r="C219" s="12">
        <v>20070618</v>
      </c>
      <c r="D219" s="12" t="s">
        <v>741</v>
      </c>
      <c r="E219" s="12" t="s">
        <v>34</v>
      </c>
      <c r="F219" s="12" t="s">
        <v>35</v>
      </c>
      <c r="G219" s="12" t="s">
        <v>36</v>
      </c>
      <c r="H219" s="12"/>
      <c r="I219" s="58">
        <f>[1]!f_prt_stocktonav(A219,"2017/03/31")</f>
        <v>91.463874816894531</v>
      </c>
      <c r="J219" s="15">
        <v>0.86913475036621091</v>
      </c>
      <c r="K219" s="16" t="s">
        <v>755</v>
      </c>
      <c r="L219" s="17">
        <v>2.1945205479452055</v>
      </c>
    </row>
    <row r="220" spans="1:12" x14ac:dyDescent="0.15">
      <c r="A220" s="11">
        <v>50009</v>
      </c>
      <c r="B220" s="12" t="s">
        <v>1412</v>
      </c>
      <c r="C220" s="12">
        <v>20070706</v>
      </c>
      <c r="D220" s="12" t="s">
        <v>143</v>
      </c>
      <c r="E220" s="12" t="s">
        <v>34</v>
      </c>
      <c r="F220" s="12" t="s">
        <v>35</v>
      </c>
      <c r="G220" s="12" t="s">
        <v>36</v>
      </c>
      <c r="H220" s="12"/>
      <c r="I220" s="58">
        <f>[1]!f_prt_stocktonav(A220,"2017/03/31")</f>
        <v>91.453048706054688</v>
      </c>
      <c r="J220" s="15">
        <v>0.88733016967773437</v>
      </c>
      <c r="K220" s="16" t="s">
        <v>1414</v>
      </c>
      <c r="L220" s="17">
        <v>3.9698630136986299</v>
      </c>
    </row>
    <row r="221" spans="1:12" x14ac:dyDescent="0.15">
      <c r="A221" s="11">
        <v>2190</v>
      </c>
      <c r="B221" s="12" t="s">
        <v>3099</v>
      </c>
      <c r="C221" s="12">
        <v>20160329</v>
      </c>
      <c r="D221" s="12" t="s">
        <v>741</v>
      </c>
      <c r="E221" s="12" t="s">
        <v>34</v>
      </c>
      <c r="F221" s="12" t="s">
        <v>59</v>
      </c>
      <c r="G221" s="12" t="s">
        <v>36</v>
      </c>
      <c r="H221" s="12" t="s">
        <v>3101</v>
      </c>
      <c r="I221" s="58">
        <f>[1]!f_prt_stocktonav(A221,"2017/03/31")</f>
        <v>91.424301147460938</v>
      </c>
      <c r="J221" s="15">
        <v>0.75234107971191411</v>
      </c>
      <c r="K221" s="16" t="s">
        <v>3102</v>
      </c>
      <c r="L221" s="17">
        <v>0.77534246575342469</v>
      </c>
    </row>
    <row r="222" spans="1:12" x14ac:dyDescent="0.15">
      <c r="A222" s="11">
        <v>1672</v>
      </c>
      <c r="B222" s="12" t="s">
        <v>1761</v>
      </c>
      <c r="C222" s="12">
        <v>20150901</v>
      </c>
      <c r="D222" s="12" t="s">
        <v>741</v>
      </c>
      <c r="E222" s="12" t="s">
        <v>34</v>
      </c>
      <c r="F222" s="12" t="s">
        <v>35</v>
      </c>
      <c r="G222" s="12" t="s">
        <v>60</v>
      </c>
      <c r="H222" s="12"/>
      <c r="I222" s="58">
        <f>[1]!f_prt_stocktonav(A222,"2017/03/31")</f>
        <v>91.420845031738281</v>
      </c>
      <c r="J222" s="15">
        <v>0.86744850158691411</v>
      </c>
      <c r="K222" s="16" t="s">
        <v>1763</v>
      </c>
      <c r="L222" s="17">
        <v>1.3506849315068492</v>
      </c>
    </row>
    <row r="223" spans="1:12" x14ac:dyDescent="0.15">
      <c r="A223" s="11">
        <v>450007</v>
      </c>
      <c r="B223" s="12" t="s">
        <v>1460</v>
      </c>
      <c r="C223" s="12">
        <v>20090325</v>
      </c>
      <c r="D223" s="12" t="s">
        <v>741</v>
      </c>
      <c r="E223" s="12" t="s">
        <v>34</v>
      </c>
      <c r="F223" s="12" t="s">
        <v>35</v>
      </c>
      <c r="G223" s="12" t="s">
        <v>60</v>
      </c>
      <c r="H223" s="12"/>
      <c r="I223" s="58">
        <f>[1]!f_prt_stocktonav(A223,"2017/03/31")</f>
        <v>91.383903503417969</v>
      </c>
      <c r="J223" s="15">
        <v>0.88530212402343755</v>
      </c>
      <c r="K223" s="16" t="s">
        <v>1462</v>
      </c>
      <c r="L223" s="17">
        <v>1.6219178082191781</v>
      </c>
    </row>
    <row r="224" spans="1:12" x14ac:dyDescent="0.15">
      <c r="A224" s="11">
        <v>660010</v>
      </c>
      <c r="B224" s="12" t="s">
        <v>2173</v>
      </c>
      <c r="C224" s="12">
        <v>20110906</v>
      </c>
      <c r="D224" s="12" t="s">
        <v>741</v>
      </c>
      <c r="E224" s="12" t="s">
        <v>34</v>
      </c>
      <c r="F224" s="12" t="s">
        <v>35</v>
      </c>
      <c r="G224" s="12" t="s">
        <v>60</v>
      </c>
      <c r="H224" s="12"/>
      <c r="I224" s="58">
        <f>[1]!f_prt_stocktonav(A224,"2017/03/31")</f>
        <v>91.361358642578125</v>
      </c>
      <c r="J224" s="15">
        <v>0.83675857543945309</v>
      </c>
      <c r="K224" s="16" t="s">
        <v>2175</v>
      </c>
      <c r="L224" s="17">
        <v>1.0986301369863014</v>
      </c>
    </row>
    <row r="225" spans="1:12" x14ac:dyDescent="0.15">
      <c r="A225" s="11">
        <v>160133</v>
      </c>
      <c r="B225" s="12" t="s">
        <v>2594</v>
      </c>
      <c r="C225" s="12">
        <v>20140703</v>
      </c>
      <c r="D225" s="12" t="s">
        <v>741</v>
      </c>
      <c r="E225" s="12" t="s">
        <v>34</v>
      </c>
      <c r="F225" s="12" t="s">
        <v>35</v>
      </c>
      <c r="G225" s="12" t="s">
        <v>60</v>
      </c>
      <c r="H225" s="12"/>
      <c r="I225" s="58">
        <f>[1]!f_prt_stocktonav(A225,"2017/03/31")</f>
        <v>91.298973083496094</v>
      </c>
      <c r="J225" s="15">
        <v>0.80374893188476559</v>
      </c>
      <c r="K225" s="16" t="s">
        <v>2596</v>
      </c>
      <c r="L225" s="17">
        <v>1.5616438356164384</v>
      </c>
    </row>
    <row r="226" spans="1:12" x14ac:dyDescent="0.15">
      <c r="A226" s="11">
        <v>400032</v>
      </c>
      <c r="B226" s="12" t="s">
        <v>3395</v>
      </c>
      <c r="C226" s="12">
        <v>20150323</v>
      </c>
      <c r="D226" s="12" t="s">
        <v>741</v>
      </c>
      <c r="E226" s="12" t="s">
        <v>34</v>
      </c>
      <c r="F226" s="12" t="s">
        <v>35</v>
      </c>
      <c r="G226" s="12" t="s">
        <v>60</v>
      </c>
      <c r="H226" s="12"/>
      <c r="I226" s="58">
        <f>[1]!f_prt_stocktonav(A226,"2017/03/31")</f>
        <v>91.270195007324219</v>
      </c>
      <c r="J226" s="15">
        <v>0.71562377929687504</v>
      </c>
      <c r="K226" s="16" t="s">
        <v>3397</v>
      </c>
      <c r="L226" s="17">
        <v>1.5232876712328767</v>
      </c>
    </row>
    <row r="227" spans="1:12" x14ac:dyDescent="0.15">
      <c r="A227" s="11">
        <v>162107</v>
      </c>
      <c r="B227" s="12" t="s">
        <v>634</v>
      </c>
      <c r="C227" s="12">
        <v>20160825</v>
      </c>
      <c r="D227" s="12" t="s">
        <v>33</v>
      </c>
      <c r="E227" s="12" t="s">
        <v>34</v>
      </c>
      <c r="F227" s="12" t="s">
        <v>379</v>
      </c>
      <c r="G227" s="12" t="s">
        <v>60</v>
      </c>
      <c r="H227" s="12"/>
      <c r="I227" s="58">
        <f>[1]!f_prt_stocktonav(A227,"2017/03/31")</f>
        <v>91.2252197265625</v>
      </c>
      <c r="J227" s="15">
        <v>0.92862594604492188</v>
      </c>
      <c r="K227" s="16" t="s">
        <v>636</v>
      </c>
      <c r="L227" s="17">
        <v>0.36712328767123287</v>
      </c>
    </row>
    <row r="228" spans="1:12" x14ac:dyDescent="0.15">
      <c r="A228" s="11">
        <v>1017</v>
      </c>
      <c r="B228" s="12" t="s">
        <v>1183</v>
      </c>
      <c r="C228" s="12">
        <v>20150213</v>
      </c>
      <c r="D228" s="12" t="s">
        <v>741</v>
      </c>
      <c r="E228" s="12" t="s">
        <v>34</v>
      </c>
      <c r="F228" s="12" t="s">
        <v>35</v>
      </c>
      <c r="G228" s="12" t="s">
        <v>60</v>
      </c>
      <c r="H228" s="12"/>
      <c r="I228" s="58">
        <f>[1]!f_prt_stocktonav(A228,"2017/03/31")</f>
        <v>91.221710205078125</v>
      </c>
      <c r="J228" s="15">
        <v>0.89970848083496091</v>
      </c>
      <c r="K228" s="16" t="s">
        <v>870</v>
      </c>
      <c r="L228" s="17">
        <v>1.8986301369863015</v>
      </c>
    </row>
    <row r="229" spans="1:12" x14ac:dyDescent="0.15">
      <c r="A229" s="11">
        <v>1154</v>
      </c>
      <c r="B229" s="12" t="s">
        <v>56</v>
      </c>
      <c r="C229" s="12">
        <v>20150505</v>
      </c>
      <c r="D229" s="12" t="s">
        <v>33</v>
      </c>
      <c r="E229" s="12" t="s">
        <v>34</v>
      </c>
      <c r="F229" s="12" t="s">
        <v>59</v>
      </c>
      <c r="G229" s="12" t="s">
        <v>60</v>
      </c>
      <c r="H229" s="12" t="s">
        <v>61</v>
      </c>
      <c r="I229" s="58">
        <f>[1]!f_prt_stocktonav(A229,"2017/03/31")</f>
        <v>91.177772521972656</v>
      </c>
      <c r="J229" s="15">
        <v>0.95190261840820312</v>
      </c>
      <c r="K229" s="16" t="s">
        <v>62</v>
      </c>
      <c r="L229" s="17">
        <v>1.6767123287671233</v>
      </c>
    </row>
    <row r="230" spans="1:12" x14ac:dyDescent="0.15">
      <c r="A230" s="11">
        <v>1048</v>
      </c>
      <c r="B230" s="12" t="s">
        <v>159</v>
      </c>
      <c r="C230" s="12">
        <v>20150312</v>
      </c>
      <c r="D230" s="12" t="s">
        <v>52</v>
      </c>
      <c r="E230" s="12" t="s">
        <v>34</v>
      </c>
      <c r="F230" s="12" t="s">
        <v>35</v>
      </c>
      <c r="G230" s="12" t="s">
        <v>36</v>
      </c>
      <c r="H230" s="12"/>
      <c r="I230" s="58">
        <f>[1]!f_prt_stocktonav(A230,"2017/03/31")</f>
        <v>91.131454467773438</v>
      </c>
      <c r="J230" s="15">
        <v>0.94718254089355469</v>
      </c>
      <c r="K230" s="16" t="s">
        <v>161</v>
      </c>
      <c r="L230" s="17">
        <v>1.8246575342465754</v>
      </c>
    </row>
    <row r="231" spans="1:12" x14ac:dyDescent="0.15">
      <c r="A231" s="11">
        <v>1171</v>
      </c>
      <c r="B231" s="12" t="s">
        <v>2189</v>
      </c>
      <c r="C231" s="12">
        <v>20150428</v>
      </c>
      <c r="D231" s="12" t="s">
        <v>741</v>
      </c>
      <c r="E231" s="12" t="s">
        <v>34</v>
      </c>
      <c r="F231" s="12" t="s">
        <v>35</v>
      </c>
      <c r="G231" s="12" t="s">
        <v>60</v>
      </c>
      <c r="H231" s="12"/>
      <c r="I231" s="58">
        <f>[1]!f_prt_stocktonav(A231,"2017/03/31")</f>
        <v>91.1060791015625</v>
      </c>
      <c r="J231" s="15">
        <v>0.83585937499999996</v>
      </c>
      <c r="K231" s="16" t="s">
        <v>2191</v>
      </c>
      <c r="L231" s="17">
        <v>1.6958904109589041</v>
      </c>
    </row>
    <row r="232" spans="1:12" x14ac:dyDescent="0.15">
      <c r="A232" s="11">
        <v>1764</v>
      </c>
      <c r="B232" s="12" t="s">
        <v>89</v>
      </c>
      <c r="C232" s="12">
        <v>20160527</v>
      </c>
      <c r="D232" s="12" t="s">
        <v>33</v>
      </c>
      <c r="E232" s="12" t="s">
        <v>34</v>
      </c>
      <c r="F232" s="12" t="s">
        <v>35</v>
      </c>
      <c r="G232" s="12" t="s">
        <v>36</v>
      </c>
      <c r="H232" s="12"/>
      <c r="I232" s="58">
        <f>[1]!f_prt_stocktonav(A232,"2017/03/31")</f>
        <v>91.085601806640625</v>
      </c>
      <c r="J232" s="15">
        <v>0.94949127197265626</v>
      </c>
      <c r="K232" s="16" t="s">
        <v>92</v>
      </c>
      <c r="L232" s="17">
        <v>0.58356164383561648</v>
      </c>
    </row>
    <row r="233" spans="1:12" x14ac:dyDescent="0.15">
      <c r="A233" s="11">
        <v>540006</v>
      </c>
      <c r="B233" s="12" t="s">
        <v>445</v>
      </c>
      <c r="C233" s="12">
        <v>20090624</v>
      </c>
      <c r="D233" s="12" t="s">
        <v>33</v>
      </c>
      <c r="E233" s="12" t="s">
        <v>34</v>
      </c>
      <c r="F233" s="12" t="s">
        <v>35</v>
      </c>
      <c r="G233" s="12" t="s">
        <v>223</v>
      </c>
      <c r="H233" s="12"/>
      <c r="I233" s="58">
        <f>[1]!f_prt_stocktonav(A233,"2017/03/31")</f>
        <v>91.067138671875</v>
      </c>
      <c r="J233" s="15">
        <v>0.93935401916503902</v>
      </c>
      <c r="K233" s="16" t="s">
        <v>447</v>
      </c>
      <c r="L233" s="17">
        <v>2.3095890410958906</v>
      </c>
    </row>
    <row r="234" spans="1:12" x14ac:dyDescent="0.15">
      <c r="A234" s="11">
        <v>1479</v>
      </c>
      <c r="B234" s="12" t="s">
        <v>2348</v>
      </c>
      <c r="C234" s="12">
        <v>20160127</v>
      </c>
      <c r="D234" s="12" t="s">
        <v>741</v>
      </c>
      <c r="E234" s="12" t="s">
        <v>34</v>
      </c>
      <c r="F234" s="25" t="s">
        <v>35</v>
      </c>
      <c r="G234" s="25" t="s">
        <v>36</v>
      </c>
      <c r="H234" s="12"/>
      <c r="I234" s="58">
        <f>[1]!f_prt_stocktonav(A234,"2017/03/31")</f>
        <v>91.016685485839844</v>
      </c>
      <c r="J234" s="15">
        <v>0.82246017456054688</v>
      </c>
      <c r="K234" s="16" t="s">
        <v>2350</v>
      </c>
      <c r="L234" s="17">
        <v>0.9452054794520548</v>
      </c>
    </row>
    <row r="235" spans="1:12" x14ac:dyDescent="0.15">
      <c r="A235" s="11">
        <v>688888</v>
      </c>
      <c r="B235" s="12" t="s">
        <v>619</v>
      </c>
      <c r="C235" s="12">
        <v>20110517</v>
      </c>
      <c r="D235" s="12" t="s">
        <v>33</v>
      </c>
      <c r="E235" s="12" t="s">
        <v>34</v>
      </c>
      <c r="F235" s="12" t="s">
        <v>35</v>
      </c>
      <c r="G235" s="12" t="s">
        <v>60</v>
      </c>
      <c r="H235" s="12"/>
      <c r="I235" s="58">
        <f>[1]!f_prt_stocktonav(A235,"2017/03/31")</f>
        <v>90.990280151367188</v>
      </c>
      <c r="J235" s="15">
        <v>0.93004943847656252</v>
      </c>
      <c r="K235" s="16" t="s">
        <v>622</v>
      </c>
      <c r="L235" s="17">
        <v>1.6602739726027398</v>
      </c>
    </row>
    <row r="236" spans="1:12" x14ac:dyDescent="0.15">
      <c r="A236" s="11">
        <v>1244</v>
      </c>
      <c r="B236" s="12" t="s">
        <v>2038</v>
      </c>
      <c r="C236" s="12">
        <v>20150603</v>
      </c>
      <c r="D236" s="12" t="s">
        <v>741</v>
      </c>
      <c r="E236" s="12" t="s">
        <v>34</v>
      </c>
      <c r="F236" s="12" t="s">
        <v>35</v>
      </c>
      <c r="G236" s="12" t="s">
        <v>36</v>
      </c>
      <c r="H236" s="12"/>
      <c r="I236" s="58">
        <f>[1]!f_prt_stocktonav(A236,"2017/03/31")</f>
        <v>90.969703674316406</v>
      </c>
      <c r="J236" s="15">
        <v>0.84595481872558598</v>
      </c>
      <c r="K236" s="16" t="s">
        <v>440</v>
      </c>
      <c r="L236" s="17">
        <v>1.5972602739726027</v>
      </c>
    </row>
    <row r="237" spans="1:12" x14ac:dyDescent="0.15">
      <c r="A237" s="11">
        <v>1365</v>
      </c>
      <c r="B237" s="12" t="s">
        <v>2288</v>
      </c>
      <c r="C237" s="12">
        <v>20150708</v>
      </c>
      <c r="D237" s="12" t="s">
        <v>741</v>
      </c>
      <c r="E237" s="12" t="s">
        <v>34</v>
      </c>
      <c r="F237" s="12" t="s">
        <v>35</v>
      </c>
      <c r="G237" s="12" t="s">
        <v>60</v>
      </c>
      <c r="H237" s="12"/>
      <c r="I237" s="58">
        <f>[1]!f_prt_stocktonav(A237,"2017/03/31")</f>
        <v>90.957931518554687</v>
      </c>
      <c r="J237" s="15">
        <v>0.82850021362304682</v>
      </c>
      <c r="K237" s="16" t="s">
        <v>2290</v>
      </c>
      <c r="L237" s="17">
        <v>1.5013698630136987</v>
      </c>
    </row>
    <row r="238" spans="1:12" x14ac:dyDescent="0.15">
      <c r="A238" s="11">
        <v>646</v>
      </c>
      <c r="B238" s="12" t="s">
        <v>580</v>
      </c>
      <c r="C238" s="12">
        <v>20140818</v>
      </c>
      <c r="D238" s="12" t="s">
        <v>33</v>
      </c>
      <c r="E238" s="12" t="s">
        <v>34</v>
      </c>
      <c r="F238" s="12" t="s">
        <v>35</v>
      </c>
      <c r="G238" s="12" t="s">
        <v>60</v>
      </c>
      <c r="H238" s="12"/>
      <c r="I238" s="58">
        <f>[1]!f_prt_stocktonav(A238,"2017/03/31")</f>
        <v>90.9041748046875</v>
      </c>
      <c r="J238" s="15">
        <v>0.93232261657714843</v>
      </c>
      <c r="K238" s="16" t="s">
        <v>583</v>
      </c>
      <c r="L238" s="17">
        <v>1.3095890410958904</v>
      </c>
    </row>
    <row r="239" spans="1:12" x14ac:dyDescent="0.15">
      <c r="A239" s="11">
        <v>2621</v>
      </c>
      <c r="B239" s="12" t="s">
        <v>1544</v>
      </c>
      <c r="C239" s="12">
        <v>20160722</v>
      </c>
      <c r="D239" s="12" t="s">
        <v>33</v>
      </c>
      <c r="E239" s="12" t="s">
        <v>34</v>
      </c>
      <c r="F239" s="12" t="s">
        <v>59</v>
      </c>
      <c r="G239" s="12" t="s">
        <v>455</v>
      </c>
      <c r="H239" s="12" t="s">
        <v>1546</v>
      </c>
      <c r="I239" s="58">
        <f>[1]!f_prt_stocktonav(A239,"2017/03/31")</f>
        <v>90.874969482421875</v>
      </c>
      <c r="J239" s="15">
        <v>0.88061233520507809</v>
      </c>
      <c r="K239" s="16" t="s">
        <v>1354</v>
      </c>
      <c r="L239" s="17">
        <v>0.46027397260273972</v>
      </c>
    </row>
    <row r="240" spans="1:12" x14ac:dyDescent="0.15">
      <c r="A240" s="11">
        <v>1287</v>
      </c>
      <c r="B240" s="12" t="s">
        <v>3861</v>
      </c>
      <c r="C240" s="12">
        <v>20150520</v>
      </c>
      <c r="D240" s="12" t="s">
        <v>741</v>
      </c>
      <c r="E240" s="12" t="s">
        <v>3533</v>
      </c>
      <c r="F240" s="25" t="s">
        <v>3534</v>
      </c>
      <c r="G240" s="25" t="s">
        <v>3535</v>
      </c>
      <c r="H240" s="12"/>
      <c r="I240" s="58">
        <f>[1]!f_prt_stocktonav(A240,"2017/03/31")</f>
        <v>90.823982238769531</v>
      </c>
      <c r="J240" s="15">
        <v>0.63061962127685545</v>
      </c>
      <c r="K240" s="16" t="s">
        <v>3863</v>
      </c>
      <c r="L240" s="17">
        <v>0.8849315068493151</v>
      </c>
    </row>
    <row r="241" spans="1:12" x14ac:dyDescent="0.15">
      <c r="A241" s="26">
        <v>377240</v>
      </c>
      <c r="B241" s="27" t="s">
        <v>745</v>
      </c>
      <c r="C241" s="28">
        <v>20110713</v>
      </c>
      <c r="D241" s="31" t="s">
        <v>149</v>
      </c>
      <c r="E241" s="25" t="s">
        <v>34</v>
      </c>
      <c r="F241" s="25" t="s">
        <v>35</v>
      </c>
      <c r="G241" s="25" t="s">
        <v>36</v>
      </c>
      <c r="H241" s="28"/>
      <c r="I241" s="58">
        <f>[1]!f_prt_stocktonav(A241,"2017/03/31")</f>
        <v>90.819648742675781</v>
      </c>
      <c r="J241" s="15">
        <v>0.92179016113281254</v>
      </c>
      <c r="K241" s="16" t="s">
        <v>747</v>
      </c>
      <c r="L241" s="17">
        <v>5.4904109589041097</v>
      </c>
    </row>
    <row r="242" spans="1:12" x14ac:dyDescent="0.15">
      <c r="A242" s="11">
        <v>3096</v>
      </c>
      <c r="B242" s="12" t="s">
        <v>1781</v>
      </c>
      <c r="C242" s="12">
        <v>20160929</v>
      </c>
      <c r="D242" s="12" t="s">
        <v>741</v>
      </c>
      <c r="E242" s="31" t="s">
        <v>34</v>
      </c>
      <c r="F242" s="31" t="s">
        <v>372</v>
      </c>
      <c r="G242" s="31" t="s">
        <v>36</v>
      </c>
      <c r="H242" s="12"/>
      <c r="I242" s="58">
        <f>[1]!f_prt_stocktonav(A242,"2017/03/31")</f>
        <v>90.804916381835938</v>
      </c>
      <c r="J242" s="15">
        <v>0.86642745971679691</v>
      </c>
      <c r="K242" s="16" t="s">
        <v>1783</v>
      </c>
      <c r="L242" s="17">
        <v>0.27123287671232876</v>
      </c>
    </row>
    <row r="243" spans="1:12" x14ac:dyDescent="0.15">
      <c r="A243" s="11">
        <v>173</v>
      </c>
      <c r="B243" s="12" t="s">
        <v>1350</v>
      </c>
      <c r="C243" s="12">
        <v>20130625</v>
      </c>
      <c r="D243" s="12" t="s">
        <v>33</v>
      </c>
      <c r="E243" s="12" t="s">
        <v>34</v>
      </c>
      <c r="F243" s="12" t="s">
        <v>35</v>
      </c>
      <c r="G243" s="12" t="s">
        <v>60</v>
      </c>
      <c r="H243" s="12"/>
      <c r="I243" s="58">
        <f>[1]!f_prt_stocktonav(A243,"2017/03/31")</f>
        <v>90.737518310546875</v>
      </c>
      <c r="J243" s="15">
        <v>0.89010894775390625</v>
      </c>
      <c r="K243" s="16" t="s">
        <v>1206</v>
      </c>
      <c r="L243" s="17">
        <v>3.536986301369863</v>
      </c>
    </row>
    <row r="244" spans="1:12" x14ac:dyDescent="0.15">
      <c r="A244" s="11">
        <v>519773</v>
      </c>
      <c r="B244" s="12" t="s">
        <v>2095</v>
      </c>
      <c r="C244" s="12">
        <v>20160816</v>
      </c>
      <c r="D244" s="12" t="s">
        <v>143</v>
      </c>
      <c r="E244" s="12" t="s">
        <v>34</v>
      </c>
      <c r="F244" s="12" t="s">
        <v>35</v>
      </c>
      <c r="G244" s="12" t="s">
        <v>36</v>
      </c>
      <c r="H244" s="12"/>
      <c r="I244" s="58">
        <f>[1]!f_prt_stocktonav(A244,"2017/03/31")</f>
        <v>90.712089538574219</v>
      </c>
      <c r="J244" s="15">
        <v>0.84108428955078129</v>
      </c>
      <c r="K244" s="16" t="s">
        <v>1684</v>
      </c>
      <c r="L244" s="17">
        <v>0.39178082191780822</v>
      </c>
    </row>
    <row r="245" spans="1:12" x14ac:dyDescent="0.15">
      <c r="A245" s="11">
        <v>100020</v>
      </c>
      <c r="B245" s="12" t="s">
        <v>924</v>
      </c>
      <c r="C245" s="12">
        <v>20040615</v>
      </c>
      <c r="D245" s="12" t="s">
        <v>741</v>
      </c>
      <c r="E245" s="12" t="s">
        <v>34</v>
      </c>
      <c r="F245" s="12" t="s">
        <v>35</v>
      </c>
      <c r="G245" s="12" t="s">
        <v>60</v>
      </c>
      <c r="H245" s="12"/>
      <c r="I245" s="58">
        <f>[1]!f_prt_stocktonav(A245,"2017/03/31")</f>
        <v>90.700599670410156</v>
      </c>
      <c r="J245" s="15">
        <v>0.91091697692871099</v>
      </c>
      <c r="K245" s="16" t="s">
        <v>926</v>
      </c>
      <c r="L245" s="17">
        <v>2.7315068493150685</v>
      </c>
    </row>
    <row r="246" spans="1:12" x14ac:dyDescent="0.15">
      <c r="A246" s="11">
        <v>663</v>
      </c>
      <c r="B246" s="12" t="s">
        <v>2396</v>
      </c>
      <c r="C246" s="12">
        <v>20140624</v>
      </c>
      <c r="D246" s="12" t="s">
        <v>741</v>
      </c>
      <c r="E246" s="12" t="s">
        <v>34</v>
      </c>
      <c r="F246" s="25" t="s">
        <v>35</v>
      </c>
      <c r="G246" s="25" t="s">
        <v>36</v>
      </c>
      <c r="H246" s="12"/>
      <c r="I246" s="58">
        <f>[1]!f_prt_stocktonav(A246,"2017/03/31")</f>
        <v>90.698066711425781</v>
      </c>
      <c r="J246" s="15">
        <v>0.81946411132812502</v>
      </c>
      <c r="K246" s="16" t="s">
        <v>2398</v>
      </c>
      <c r="L246" s="17">
        <v>2.5397260273972604</v>
      </c>
    </row>
    <row r="247" spans="1:12" x14ac:dyDescent="0.15">
      <c r="A247" s="26">
        <v>377530</v>
      </c>
      <c r="B247" s="27" t="s">
        <v>1665</v>
      </c>
      <c r="C247" s="28">
        <v>20100128</v>
      </c>
      <c r="D247" s="31" t="s">
        <v>149</v>
      </c>
      <c r="E247" s="25" t="s">
        <v>34</v>
      </c>
      <c r="F247" s="25" t="s">
        <v>35</v>
      </c>
      <c r="G247" s="25" t="s">
        <v>60</v>
      </c>
      <c r="H247" s="28"/>
      <c r="I247" s="58">
        <f>[1]!f_prt_stocktonav(A247,"2017/03/31")</f>
        <v>90.66680908203125</v>
      </c>
      <c r="J247" s="15">
        <v>0.87338928222656254</v>
      </c>
      <c r="K247" s="16" t="s">
        <v>1667</v>
      </c>
      <c r="L247" s="17">
        <v>2.0520547945205481</v>
      </c>
    </row>
    <row r="248" spans="1:12" x14ac:dyDescent="0.15">
      <c r="A248" s="11">
        <v>584</v>
      </c>
      <c r="B248" s="12" t="s">
        <v>3916</v>
      </c>
      <c r="C248" s="12">
        <v>20140416</v>
      </c>
      <c r="D248" s="12" t="s">
        <v>741</v>
      </c>
      <c r="E248" s="12" t="s">
        <v>3533</v>
      </c>
      <c r="F248" s="12" t="s">
        <v>3534</v>
      </c>
      <c r="G248" s="12" t="s">
        <v>3535</v>
      </c>
      <c r="H248" s="12"/>
      <c r="I248" s="58">
        <f>[1]!f_prt_stocktonav(A248,"2017/03/31")</f>
        <v>90.620170593261719</v>
      </c>
      <c r="J248" s="15">
        <v>0.61211174011230474</v>
      </c>
      <c r="K248" s="16" t="s">
        <v>3918</v>
      </c>
      <c r="L248" s="17">
        <v>2.473972602739726</v>
      </c>
    </row>
    <row r="249" spans="1:12" x14ac:dyDescent="0.15">
      <c r="A249" s="11">
        <v>1349</v>
      </c>
      <c r="B249" s="12" t="s">
        <v>2029</v>
      </c>
      <c r="C249" s="12">
        <v>20150520</v>
      </c>
      <c r="D249" s="12" t="s">
        <v>741</v>
      </c>
      <c r="E249" s="12" t="s">
        <v>34</v>
      </c>
      <c r="F249" s="12" t="s">
        <v>35</v>
      </c>
      <c r="G249" s="12" t="s">
        <v>60</v>
      </c>
      <c r="H249" s="12"/>
      <c r="I249" s="58">
        <f>[1]!f_prt_stocktonav(A249,"2017/03/31")</f>
        <v>90.607139587402344</v>
      </c>
      <c r="J249" s="15">
        <v>0.84618286132812504</v>
      </c>
      <c r="K249" s="16" t="s">
        <v>2031</v>
      </c>
      <c r="L249" s="17">
        <v>1.6356164383561644</v>
      </c>
    </row>
    <row r="250" spans="1:12" x14ac:dyDescent="0.15">
      <c r="A250" s="11">
        <v>688</v>
      </c>
      <c r="B250" s="12" t="s">
        <v>1503</v>
      </c>
      <c r="C250" s="12">
        <v>20140812</v>
      </c>
      <c r="D250" s="12" t="s">
        <v>741</v>
      </c>
      <c r="E250" s="12" t="s">
        <v>34</v>
      </c>
      <c r="F250" s="12" t="s">
        <v>35</v>
      </c>
      <c r="G250" s="12" t="s">
        <v>60</v>
      </c>
      <c r="H250" s="12"/>
      <c r="I250" s="58">
        <f>[1]!f_prt_stocktonav(A250,"2017/03/31")</f>
        <v>90.572998046875</v>
      </c>
      <c r="J250" s="15">
        <v>0.88304100036621092</v>
      </c>
      <c r="K250" s="16" t="s">
        <v>1505</v>
      </c>
      <c r="L250" s="17">
        <v>2.4054794520547946</v>
      </c>
    </row>
    <row r="251" spans="1:12" x14ac:dyDescent="0.15">
      <c r="A251" s="11">
        <v>960</v>
      </c>
      <c r="B251" s="12" t="s">
        <v>1086</v>
      </c>
      <c r="C251" s="12">
        <v>20150130</v>
      </c>
      <c r="D251" s="12" t="s">
        <v>143</v>
      </c>
      <c r="E251" s="12" t="s">
        <v>34</v>
      </c>
      <c r="F251" s="12" t="s">
        <v>35</v>
      </c>
      <c r="G251" s="12" t="s">
        <v>60</v>
      </c>
      <c r="H251" s="12"/>
      <c r="I251" s="58">
        <f>[1]!f_prt_stocktonav(A251,"2017/03/31")</f>
        <v>90.555793762207031</v>
      </c>
      <c r="J251" s="15">
        <v>0.9040374755859375</v>
      </c>
      <c r="K251" s="16" t="s">
        <v>1088</v>
      </c>
      <c r="L251" s="17">
        <v>1.9369863013698629</v>
      </c>
    </row>
    <row r="252" spans="1:12" x14ac:dyDescent="0.15">
      <c r="A252" s="34">
        <v>513</v>
      </c>
      <c r="B252" s="35" t="s">
        <v>770</v>
      </c>
      <c r="C252" s="35">
        <v>20140620</v>
      </c>
      <c r="D252" s="35" t="s">
        <v>741</v>
      </c>
      <c r="E252" s="35" t="s">
        <v>34</v>
      </c>
      <c r="F252" s="35" t="s">
        <v>59</v>
      </c>
      <c r="G252" s="43" t="s">
        <v>60</v>
      </c>
      <c r="H252" s="12" t="s">
        <v>723</v>
      </c>
      <c r="I252" s="58">
        <f>[1]!f_prt_stocktonav(A252,"2017/03/31")</f>
        <v>90.553619384765625</v>
      </c>
      <c r="J252" s="15">
        <v>0.92057617187499996</v>
      </c>
      <c r="K252" s="16" t="s">
        <v>772</v>
      </c>
      <c r="L252" s="17">
        <v>2.5506849315068494</v>
      </c>
    </row>
    <row r="253" spans="1:12" x14ac:dyDescent="0.15">
      <c r="A253" s="44">
        <v>3446</v>
      </c>
      <c r="B253" s="44" t="s">
        <v>7199</v>
      </c>
      <c r="C253" s="28">
        <v>20161123</v>
      </c>
      <c r="D253" s="31" t="s">
        <v>149</v>
      </c>
      <c r="E253" s="25" t="s">
        <v>3533</v>
      </c>
      <c r="F253" s="25" t="s">
        <v>3534</v>
      </c>
      <c r="G253" s="25" t="s">
        <v>3658</v>
      </c>
      <c r="H253" s="28"/>
      <c r="I253" s="58">
        <f>[1]!f_prt_stocktonav(A253,"2017/03/31")</f>
        <v>90.500236511230469</v>
      </c>
      <c r="J253" s="15">
        <v>0</v>
      </c>
      <c r="K253" s="16" t="s">
        <v>7073</v>
      </c>
      <c r="L253" s="17">
        <v>0.12054794520547946</v>
      </c>
    </row>
    <row r="254" spans="1:12" x14ac:dyDescent="0.15">
      <c r="A254" s="44">
        <v>3624</v>
      </c>
      <c r="B254" s="44" t="s">
        <v>7365</v>
      </c>
      <c r="C254" s="28">
        <v>20161102</v>
      </c>
      <c r="D254" s="31" t="s">
        <v>149</v>
      </c>
      <c r="E254" s="12" t="s">
        <v>3533</v>
      </c>
      <c r="F254" s="25" t="s">
        <v>3534</v>
      </c>
      <c r="G254" s="25" t="s">
        <v>3658</v>
      </c>
      <c r="H254" s="28"/>
      <c r="I254" s="58">
        <f>[1]!f_prt_stocktonav(A254,"2017/03/31")</f>
        <v>90.467704772949219</v>
      </c>
      <c r="J254" s="15">
        <v>0</v>
      </c>
      <c r="K254" s="16" t="s">
        <v>7367</v>
      </c>
      <c r="L254" s="17">
        <v>0.17808219178082191</v>
      </c>
    </row>
    <row r="255" spans="1:12" x14ac:dyDescent="0.15">
      <c r="A255" s="44">
        <v>73</v>
      </c>
      <c r="B255" s="44" t="s">
        <v>1422</v>
      </c>
      <c r="C255" s="28">
        <v>20130515</v>
      </c>
      <c r="D255" s="31" t="s">
        <v>149</v>
      </c>
      <c r="E255" s="25" t="s">
        <v>34</v>
      </c>
      <c r="F255" s="25" t="s">
        <v>35</v>
      </c>
      <c r="G255" s="25" t="s">
        <v>36</v>
      </c>
      <c r="H255" s="28"/>
      <c r="I255" s="58">
        <f>[1]!f_prt_stocktonav(A255,"2017/03/31")</f>
        <v>90.464454650878906</v>
      </c>
      <c r="J255" s="15">
        <v>0.88723007202148441</v>
      </c>
      <c r="K255" s="16" t="s">
        <v>1424</v>
      </c>
      <c r="L255" s="17">
        <v>0.69041095890410964</v>
      </c>
    </row>
    <row r="256" spans="1:12" x14ac:dyDescent="0.15">
      <c r="A256" s="11">
        <v>165508</v>
      </c>
      <c r="B256" s="12" t="s">
        <v>2732</v>
      </c>
      <c r="C256" s="12">
        <v>20100730</v>
      </c>
      <c r="D256" s="12" t="s">
        <v>741</v>
      </c>
      <c r="E256" s="12" t="s">
        <v>34</v>
      </c>
      <c r="F256" s="12" t="s">
        <v>35</v>
      </c>
      <c r="G256" s="12" t="s">
        <v>60</v>
      </c>
      <c r="H256" s="12"/>
      <c r="I256" s="58">
        <f>[1]!f_prt_stocktonav(A256,"2017/03/31")</f>
        <v>90.462966918945313</v>
      </c>
      <c r="J256" s="15">
        <v>0.79410575866699218</v>
      </c>
      <c r="K256" s="16" t="s">
        <v>2734</v>
      </c>
      <c r="L256" s="17">
        <v>1.6109589041095891</v>
      </c>
    </row>
    <row r="257" spans="1:12" x14ac:dyDescent="0.15">
      <c r="A257" s="11">
        <v>90018</v>
      </c>
      <c r="B257" s="12" t="s">
        <v>2088</v>
      </c>
      <c r="C257" s="12">
        <v>20120320</v>
      </c>
      <c r="D257" s="12" t="s">
        <v>741</v>
      </c>
      <c r="E257" s="12" t="s">
        <v>34</v>
      </c>
      <c r="F257" s="12" t="s">
        <v>35</v>
      </c>
      <c r="G257" s="12" t="s">
        <v>455</v>
      </c>
      <c r="H257" s="12"/>
      <c r="I257" s="58">
        <f>[1]!f_prt_stocktonav(A257,"2017/03/31")</f>
        <v>90.461174011230469</v>
      </c>
      <c r="J257" s="15">
        <v>0.84147941589355468</v>
      </c>
      <c r="K257" s="16" t="s">
        <v>2090</v>
      </c>
      <c r="L257" s="17">
        <v>1.6273972602739726</v>
      </c>
    </row>
    <row r="258" spans="1:12" x14ac:dyDescent="0.15">
      <c r="A258" s="11">
        <v>1018</v>
      </c>
      <c r="B258" s="12" t="s">
        <v>2782</v>
      </c>
      <c r="C258" s="12">
        <v>20150212</v>
      </c>
      <c r="D258" s="12" t="s">
        <v>741</v>
      </c>
      <c r="E258" s="12" t="s">
        <v>34</v>
      </c>
      <c r="F258" s="12" t="s">
        <v>35</v>
      </c>
      <c r="G258" s="12" t="s">
        <v>60</v>
      </c>
      <c r="H258" s="12"/>
      <c r="I258" s="58">
        <f>[1]!f_prt_stocktonav(A258,"2017/03/31")</f>
        <v>90.312271118164063</v>
      </c>
      <c r="J258" s="15">
        <v>0.78888046264648437</v>
      </c>
      <c r="K258" s="16" t="s">
        <v>2475</v>
      </c>
      <c r="L258" s="17">
        <v>1.9013698630136986</v>
      </c>
    </row>
    <row r="259" spans="1:12" x14ac:dyDescent="0.15">
      <c r="A259" s="11">
        <v>717</v>
      </c>
      <c r="B259" s="12" t="s">
        <v>1377</v>
      </c>
      <c r="C259" s="12">
        <v>20150116</v>
      </c>
      <c r="D259" s="12" t="s">
        <v>143</v>
      </c>
      <c r="E259" s="12" t="s">
        <v>34</v>
      </c>
      <c r="F259" s="25" t="s">
        <v>35</v>
      </c>
      <c r="G259" s="25" t="s">
        <v>36</v>
      </c>
      <c r="H259" s="12"/>
      <c r="I259" s="58">
        <f>[1]!f_prt_stocktonav(A259,"2017/03/31")</f>
        <v>90.310234069824219</v>
      </c>
      <c r="J259" s="15">
        <v>0.88892967224121089</v>
      </c>
      <c r="K259" s="16" t="s">
        <v>975</v>
      </c>
      <c r="L259" s="17">
        <v>1.9753424657534246</v>
      </c>
    </row>
    <row r="260" spans="1:12" x14ac:dyDescent="0.15">
      <c r="A260" s="11">
        <v>1193</v>
      </c>
      <c r="B260" s="12" t="s">
        <v>1584</v>
      </c>
      <c r="C260" s="12">
        <v>20150624</v>
      </c>
      <c r="D260" s="12" t="s">
        <v>741</v>
      </c>
      <c r="E260" s="12" t="s">
        <v>34</v>
      </c>
      <c r="F260" s="12" t="s">
        <v>35</v>
      </c>
      <c r="G260" s="12" t="s">
        <v>60</v>
      </c>
      <c r="H260" s="12"/>
      <c r="I260" s="58">
        <f>[1]!f_prt_stocktonav(A260,"2017/03/31")</f>
        <v>90.28076171875</v>
      </c>
      <c r="J260" s="15">
        <v>0.87849906921386722</v>
      </c>
      <c r="K260" s="16" t="s">
        <v>1587</v>
      </c>
      <c r="L260" s="17">
        <v>1.5397260273972602</v>
      </c>
    </row>
    <row r="261" spans="1:12" x14ac:dyDescent="0.15">
      <c r="A261" s="11">
        <v>1230</v>
      </c>
      <c r="B261" s="12" t="s">
        <v>1319</v>
      </c>
      <c r="C261" s="12">
        <v>20150602</v>
      </c>
      <c r="D261" s="12" t="s">
        <v>33</v>
      </c>
      <c r="E261" s="12" t="s">
        <v>34</v>
      </c>
      <c r="F261" s="12" t="s">
        <v>35</v>
      </c>
      <c r="G261" s="12" t="s">
        <v>36</v>
      </c>
      <c r="H261" s="12"/>
      <c r="I261" s="58">
        <f>[1]!f_prt_stocktonav(A261,"2017/03/31")</f>
        <v>90.222763061523438</v>
      </c>
      <c r="J261" s="15">
        <v>0.89090599060058595</v>
      </c>
      <c r="K261" s="16" t="s">
        <v>1321</v>
      </c>
      <c r="L261" s="17">
        <v>0.53698630136986303</v>
      </c>
    </row>
    <row r="262" spans="1:12" x14ac:dyDescent="0.15">
      <c r="A262" s="11">
        <v>916</v>
      </c>
      <c r="B262" s="12" t="s">
        <v>585</v>
      </c>
      <c r="C262" s="12">
        <v>20150113</v>
      </c>
      <c r="D262" s="12" t="s">
        <v>52</v>
      </c>
      <c r="E262" s="12" t="s">
        <v>34</v>
      </c>
      <c r="F262" s="12" t="s">
        <v>35</v>
      </c>
      <c r="G262" s="12" t="s">
        <v>223</v>
      </c>
      <c r="H262" s="12"/>
      <c r="I262" s="58">
        <f>[1]!f_prt_stocktonav(A262,"2017/03/31")</f>
        <v>90.206214904785156</v>
      </c>
      <c r="J262" s="15">
        <v>0.93199760437011714</v>
      </c>
      <c r="K262" s="16" t="s">
        <v>587</v>
      </c>
      <c r="L262" s="17">
        <v>1.9835616438356165</v>
      </c>
    </row>
    <row r="263" spans="1:12" x14ac:dyDescent="0.15">
      <c r="A263" s="11">
        <v>263</v>
      </c>
      <c r="B263" s="12" t="s">
        <v>475</v>
      </c>
      <c r="C263" s="12">
        <v>20131111</v>
      </c>
      <c r="D263" s="12" t="s">
        <v>33</v>
      </c>
      <c r="E263" s="12" t="s">
        <v>34</v>
      </c>
      <c r="F263" s="12" t="s">
        <v>35</v>
      </c>
      <c r="G263" s="12" t="s">
        <v>60</v>
      </c>
      <c r="H263" s="12"/>
      <c r="I263" s="58">
        <f>[1]!f_prt_stocktonav(A263,"2017/03/31")</f>
        <v>90.178321838378906</v>
      </c>
      <c r="J263" s="15">
        <v>0.93893981933593751</v>
      </c>
      <c r="K263" s="16" t="s">
        <v>477</v>
      </c>
      <c r="L263" s="17">
        <v>3.1561643835616437</v>
      </c>
    </row>
    <row r="264" spans="1:12" x14ac:dyDescent="0.15">
      <c r="A264" s="11">
        <v>470098</v>
      </c>
      <c r="B264" s="12" t="s">
        <v>730</v>
      </c>
      <c r="C264" s="12">
        <v>20120309</v>
      </c>
      <c r="D264" s="12" t="s">
        <v>33</v>
      </c>
      <c r="E264" s="12" t="s">
        <v>34</v>
      </c>
      <c r="F264" s="12" t="s">
        <v>35</v>
      </c>
      <c r="G264" s="12" t="s">
        <v>60</v>
      </c>
      <c r="H264" s="12"/>
      <c r="I264" s="58">
        <f>[1]!f_prt_stocktonav(A264,"2017/03/31")</f>
        <v>90.159027099609375</v>
      </c>
      <c r="J264" s="15">
        <v>0.92253074645996092</v>
      </c>
      <c r="K264" s="16" t="s">
        <v>732</v>
      </c>
      <c r="L264" s="17">
        <v>4.8328767123287673</v>
      </c>
    </row>
    <row r="265" spans="1:12" x14ac:dyDescent="0.15">
      <c r="A265" s="11">
        <v>180031</v>
      </c>
      <c r="B265" s="12" t="s">
        <v>534</v>
      </c>
      <c r="C265" s="12">
        <v>20120620</v>
      </c>
      <c r="D265" s="12" t="s">
        <v>143</v>
      </c>
      <c r="E265" s="12" t="s">
        <v>34</v>
      </c>
      <c r="F265" s="12" t="s">
        <v>35</v>
      </c>
      <c r="G265" s="12" t="s">
        <v>60</v>
      </c>
      <c r="H265" s="12"/>
      <c r="I265" s="58">
        <f>[1]!f_prt_stocktonav(A265,"2017/03/31")</f>
        <v>90.151214599609375</v>
      </c>
      <c r="J265" s="15">
        <v>0.93547477722167971</v>
      </c>
      <c r="K265" s="16" t="s">
        <v>536</v>
      </c>
      <c r="L265" s="17">
        <v>1.5041095890410958</v>
      </c>
    </row>
    <row r="266" spans="1:12" x14ac:dyDescent="0.15">
      <c r="A266" s="11">
        <v>1050</v>
      </c>
      <c r="B266" s="12" t="s">
        <v>1151</v>
      </c>
      <c r="C266" s="12">
        <v>20150216</v>
      </c>
      <c r="D266" s="12" t="s">
        <v>33</v>
      </c>
      <c r="E266" s="12" t="s">
        <v>34</v>
      </c>
      <c r="F266" s="12" t="s">
        <v>379</v>
      </c>
      <c r="G266" s="12" t="s">
        <v>60</v>
      </c>
      <c r="H266" s="12"/>
      <c r="I266" s="58">
        <f>[1]!f_prt_stocktonav(A266,"2017/03/31")</f>
        <v>90.135818481445313</v>
      </c>
      <c r="J266" s="15">
        <v>0.90126464843749998</v>
      </c>
      <c r="K266" s="16" t="s">
        <v>1153</v>
      </c>
      <c r="L266" s="17">
        <v>1.8904109589041096</v>
      </c>
    </row>
    <row r="267" spans="1:12" x14ac:dyDescent="0.15">
      <c r="A267" s="26">
        <v>460002</v>
      </c>
      <c r="B267" s="27" t="s">
        <v>2491</v>
      </c>
      <c r="C267" s="28">
        <v>20070529</v>
      </c>
      <c r="D267" s="31" t="s">
        <v>149</v>
      </c>
      <c r="E267" s="25" t="s">
        <v>34</v>
      </c>
      <c r="F267" s="25" t="s">
        <v>35</v>
      </c>
      <c r="G267" s="25" t="s">
        <v>36</v>
      </c>
      <c r="H267" s="28"/>
      <c r="I267" s="58">
        <f>[1]!f_prt_stocktonav(A267,"2017/03/31")</f>
        <v>90.115348815917969</v>
      </c>
      <c r="J267" s="15">
        <v>0.8118708038330078</v>
      </c>
      <c r="K267" s="16" t="s">
        <v>2321</v>
      </c>
      <c r="L267" s="17">
        <v>4.7232876712328764</v>
      </c>
    </row>
    <row r="268" spans="1:12" x14ac:dyDescent="0.15">
      <c r="A268" s="11">
        <v>1877</v>
      </c>
      <c r="B268" s="12" t="s">
        <v>240</v>
      </c>
      <c r="C268" s="12">
        <v>20160120</v>
      </c>
      <c r="D268" s="12" t="s">
        <v>242</v>
      </c>
      <c r="E268" s="12" t="s">
        <v>34</v>
      </c>
      <c r="F268" s="12" t="s">
        <v>35</v>
      </c>
      <c r="G268" s="12" t="s">
        <v>36</v>
      </c>
      <c r="H268" s="12"/>
      <c r="I268" s="58">
        <f>[1]!f_prt_stocktonav(A268,"2017/03/31")</f>
        <v>90.096855163574219</v>
      </c>
      <c r="J268" s="15">
        <v>0.94507987976074215</v>
      </c>
      <c r="K268" s="16" t="s">
        <v>243</v>
      </c>
      <c r="L268" s="17">
        <v>0.96438356164383565</v>
      </c>
    </row>
    <row r="269" spans="1:12" x14ac:dyDescent="0.15">
      <c r="A269" s="26">
        <v>70013</v>
      </c>
      <c r="B269" s="27" t="s">
        <v>1147</v>
      </c>
      <c r="C269" s="28">
        <v>20080527</v>
      </c>
      <c r="D269" s="31" t="s">
        <v>149</v>
      </c>
      <c r="E269" s="25" t="s">
        <v>34</v>
      </c>
      <c r="F269" s="25" t="s">
        <v>35</v>
      </c>
      <c r="G269" s="25" t="s">
        <v>60</v>
      </c>
      <c r="H269" s="28"/>
      <c r="I269" s="58">
        <f>[1]!f_prt_stocktonav(A269,"2017/03/31")</f>
        <v>90.074264526367188</v>
      </c>
      <c r="J269" s="15">
        <v>0.90169883728027345</v>
      </c>
      <c r="K269" s="16" t="s">
        <v>1149</v>
      </c>
      <c r="L269" s="17">
        <v>1.7452054794520548</v>
      </c>
    </row>
    <row r="270" spans="1:12" x14ac:dyDescent="0.15">
      <c r="A270" s="11">
        <v>481001</v>
      </c>
      <c r="B270" s="12" t="s">
        <v>1111</v>
      </c>
      <c r="C270" s="12">
        <v>20050831</v>
      </c>
      <c r="D270" s="12" t="s">
        <v>33</v>
      </c>
      <c r="E270" s="12" t="s">
        <v>34</v>
      </c>
      <c r="F270" s="12" t="s">
        <v>35</v>
      </c>
      <c r="G270" s="12" t="s">
        <v>60</v>
      </c>
      <c r="H270" s="12"/>
      <c r="I270" s="58">
        <f>[1]!f_prt_stocktonav(A270,"2017/03/31")</f>
        <v>90.068824768066406</v>
      </c>
      <c r="J270" s="15">
        <v>0.90307235717773438</v>
      </c>
      <c r="K270" s="16" t="s">
        <v>1113</v>
      </c>
      <c r="L270" s="17">
        <v>2.9643835616438357</v>
      </c>
    </row>
    <row r="271" spans="1:12" x14ac:dyDescent="0.15">
      <c r="A271" s="26">
        <v>519772</v>
      </c>
      <c r="B271" s="27" t="s">
        <v>6885</v>
      </c>
      <c r="C271" s="28">
        <v>20161111</v>
      </c>
      <c r="D271" s="31" t="s">
        <v>149</v>
      </c>
      <c r="E271" s="25" t="s">
        <v>3533</v>
      </c>
      <c r="F271" s="25" t="s">
        <v>3534</v>
      </c>
      <c r="G271" s="25" t="s">
        <v>3658</v>
      </c>
      <c r="H271" s="28"/>
      <c r="I271" s="58">
        <f>[1]!f_prt_stocktonav(A271,"2017/03/31")</f>
        <v>90.062606811523438</v>
      </c>
      <c r="J271" s="15">
        <v>0</v>
      </c>
      <c r="K271" s="16" t="s">
        <v>3700</v>
      </c>
      <c r="L271" s="17">
        <v>0.15342465753424658</v>
      </c>
    </row>
    <row r="272" spans="1:12" x14ac:dyDescent="0.15">
      <c r="A272" s="11">
        <v>470008</v>
      </c>
      <c r="B272" s="12" t="s">
        <v>1199</v>
      </c>
      <c r="C272" s="12">
        <v>20091222</v>
      </c>
      <c r="D272" s="12" t="s">
        <v>52</v>
      </c>
      <c r="E272" s="12" t="s">
        <v>34</v>
      </c>
      <c r="F272" s="12" t="s">
        <v>35</v>
      </c>
      <c r="G272" s="12" t="s">
        <v>36</v>
      </c>
      <c r="H272" s="12"/>
      <c r="I272" s="58">
        <f>[1]!f_prt_stocktonav(A272,"2017/03/31")</f>
        <v>90.036827087402344</v>
      </c>
      <c r="J272" s="15">
        <v>0.89826789855957034</v>
      </c>
      <c r="K272" s="16" t="s">
        <v>732</v>
      </c>
      <c r="L272" s="17">
        <v>7.0465753424657533</v>
      </c>
    </row>
    <row r="273" spans="1:12" x14ac:dyDescent="0.15">
      <c r="A273" s="11">
        <v>756</v>
      </c>
      <c r="B273" s="12" t="s">
        <v>1496</v>
      </c>
      <c r="C273" s="12">
        <v>20140910</v>
      </c>
      <c r="D273" s="12" t="s">
        <v>33</v>
      </c>
      <c r="E273" s="12" t="s">
        <v>34</v>
      </c>
      <c r="F273" s="12" t="s">
        <v>35</v>
      </c>
      <c r="G273" s="12" t="s">
        <v>60</v>
      </c>
      <c r="H273" s="12"/>
      <c r="I273" s="58">
        <f>[1]!f_prt_stocktonav(A273,"2017/03/31")</f>
        <v>90.022216796875</v>
      </c>
      <c r="J273" s="15">
        <v>0.88375770568847656</v>
      </c>
      <c r="K273" s="16" t="s">
        <v>1498</v>
      </c>
      <c r="L273" s="17">
        <v>2.3260273972602739</v>
      </c>
    </row>
    <row r="274" spans="1:12" x14ac:dyDescent="0.15">
      <c r="A274" s="11">
        <v>1536</v>
      </c>
      <c r="B274" s="12" t="s">
        <v>2942</v>
      </c>
      <c r="C274" s="12">
        <v>20160203</v>
      </c>
      <c r="D274" s="12" t="s">
        <v>741</v>
      </c>
      <c r="E274" s="12" t="s">
        <v>34</v>
      </c>
      <c r="F274" s="12" t="s">
        <v>35</v>
      </c>
      <c r="G274" s="12" t="s">
        <v>36</v>
      </c>
      <c r="H274" s="12"/>
      <c r="I274" s="58">
        <f>[1]!f_prt_stocktonav(A274,"2017/03/31")</f>
        <v>90.019828796386719</v>
      </c>
      <c r="J274" s="15">
        <v>0.77061210632324217</v>
      </c>
      <c r="K274" s="16" t="s">
        <v>2944</v>
      </c>
      <c r="L274" s="17">
        <v>0.92602739726027394</v>
      </c>
    </row>
    <row r="275" spans="1:12" x14ac:dyDescent="0.15">
      <c r="A275" s="11">
        <v>529</v>
      </c>
      <c r="B275" s="12" t="s">
        <v>1223</v>
      </c>
      <c r="C275" s="12">
        <v>20140312</v>
      </c>
      <c r="D275" s="12" t="s">
        <v>741</v>
      </c>
      <c r="E275" s="12" t="s">
        <v>34</v>
      </c>
      <c r="F275" s="12" t="s">
        <v>35</v>
      </c>
      <c r="G275" s="12" t="s">
        <v>60</v>
      </c>
      <c r="H275" s="12"/>
      <c r="I275" s="58">
        <f>[1]!f_prt_stocktonav(A275,"2017/03/31")</f>
        <v>90.001060485839844</v>
      </c>
      <c r="J275" s="15">
        <v>0.89710494995117185</v>
      </c>
      <c r="K275" s="16" t="s">
        <v>1225</v>
      </c>
      <c r="L275" s="17">
        <v>1.8876712328767122</v>
      </c>
    </row>
    <row r="276" spans="1:12" x14ac:dyDescent="0.15">
      <c r="A276" s="11">
        <v>1878</v>
      </c>
      <c r="B276" s="12" t="s">
        <v>1131</v>
      </c>
      <c r="C276" s="12">
        <v>20160527</v>
      </c>
      <c r="D276" s="12" t="s">
        <v>33</v>
      </c>
      <c r="E276" s="12" t="s">
        <v>34</v>
      </c>
      <c r="F276" s="12" t="s">
        <v>35</v>
      </c>
      <c r="G276" s="12" t="s">
        <v>36</v>
      </c>
      <c r="H276" s="12"/>
      <c r="I276" s="58">
        <f>[1]!f_prt_stocktonav(A276,"2017/03/31")</f>
        <v>89.948966979980469</v>
      </c>
      <c r="J276" s="15">
        <v>0.90217453002929693</v>
      </c>
      <c r="K276" s="16" t="s">
        <v>1133</v>
      </c>
      <c r="L276" s="17">
        <v>0.61369863013698633</v>
      </c>
    </row>
    <row r="277" spans="1:12" x14ac:dyDescent="0.15">
      <c r="A277" s="11">
        <v>519171</v>
      </c>
      <c r="B277" s="12" t="s">
        <v>1280</v>
      </c>
      <c r="C277" s="12">
        <v>20150525</v>
      </c>
      <c r="D277" s="12" t="s">
        <v>741</v>
      </c>
      <c r="E277" s="12" t="s">
        <v>34</v>
      </c>
      <c r="F277" s="12" t="s">
        <v>35</v>
      </c>
      <c r="G277" s="12" t="s">
        <v>60</v>
      </c>
      <c r="H277" s="12"/>
      <c r="I277" s="58">
        <f>[1]!f_prt_stocktonav(A277,"2017/03/31")</f>
        <v>89.884231567382813</v>
      </c>
      <c r="J277" s="15">
        <v>0.89311592102050785</v>
      </c>
      <c r="K277" s="16" t="s">
        <v>985</v>
      </c>
      <c r="L277" s="17">
        <v>1.6219178082191781</v>
      </c>
    </row>
    <row r="278" spans="1:12" x14ac:dyDescent="0.15">
      <c r="A278" s="11">
        <v>1667</v>
      </c>
      <c r="B278" s="12" t="s">
        <v>3058</v>
      </c>
      <c r="C278" s="12">
        <v>20160817</v>
      </c>
      <c r="D278" s="12" t="s">
        <v>741</v>
      </c>
      <c r="E278" s="12" t="s">
        <v>34</v>
      </c>
      <c r="F278" s="12" t="s">
        <v>35</v>
      </c>
      <c r="G278" s="12" t="s">
        <v>36</v>
      </c>
      <c r="H278" s="12"/>
      <c r="I278" s="58">
        <f>[1]!f_prt_stocktonav(A278,"2017/03/31")</f>
        <v>89.879364013671875</v>
      </c>
      <c r="J278" s="15">
        <v>0.75958442687988281</v>
      </c>
      <c r="K278" s="16" t="s">
        <v>1769</v>
      </c>
      <c r="L278" s="17">
        <v>0.38904109589041097</v>
      </c>
    </row>
    <row r="279" spans="1:12" x14ac:dyDescent="0.15">
      <c r="A279" s="11">
        <v>162607</v>
      </c>
      <c r="B279" s="12" t="s">
        <v>2025</v>
      </c>
      <c r="C279" s="12">
        <v>20060126</v>
      </c>
      <c r="D279" s="12" t="s">
        <v>741</v>
      </c>
      <c r="E279" s="12" t="s">
        <v>34</v>
      </c>
      <c r="F279" s="12" t="s">
        <v>35</v>
      </c>
      <c r="G279" s="12" t="s">
        <v>60</v>
      </c>
      <c r="H279" s="12"/>
      <c r="I279" s="58">
        <f>[1]!f_prt_stocktonav(A279,"2017/03/31")</f>
        <v>89.867774963378906</v>
      </c>
      <c r="J279" s="15">
        <v>0.84637832641601563</v>
      </c>
      <c r="K279" s="16" t="s">
        <v>1906</v>
      </c>
      <c r="L279" s="17">
        <v>1.1917808219178083</v>
      </c>
    </row>
    <row r="280" spans="1:12" x14ac:dyDescent="0.15">
      <c r="A280" s="11">
        <v>70099</v>
      </c>
      <c r="B280" s="12" t="s">
        <v>449</v>
      </c>
      <c r="C280" s="12">
        <v>20071208</v>
      </c>
      <c r="D280" s="12" t="s">
        <v>33</v>
      </c>
      <c r="E280" s="12" t="s">
        <v>34</v>
      </c>
      <c r="F280" s="12" t="s">
        <v>35</v>
      </c>
      <c r="G280" s="12" t="s">
        <v>36</v>
      </c>
      <c r="H280" s="12"/>
      <c r="I280" s="58">
        <f>[1]!f_prt_stocktonav(A280,"2017/03/31")</f>
        <v>89.853408813476562</v>
      </c>
      <c r="J280" s="15">
        <v>0.93929916381835943</v>
      </c>
      <c r="K280" s="16" t="s">
        <v>451</v>
      </c>
      <c r="L280" s="17">
        <v>2.3835616438356166</v>
      </c>
    </row>
    <row r="281" spans="1:12" x14ac:dyDescent="0.15">
      <c r="A281" s="11">
        <v>1955</v>
      </c>
      <c r="B281" s="12" t="s">
        <v>1209</v>
      </c>
      <c r="C281" s="12">
        <v>20160513</v>
      </c>
      <c r="D281" s="12" t="s">
        <v>741</v>
      </c>
      <c r="E281" s="12" t="s">
        <v>34</v>
      </c>
      <c r="F281" s="25" t="s">
        <v>35</v>
      </c>
      <c r="G281" s="25" t="s">
        <v>36</v>
      </c>
      <c r="H281" s="12"/>
      <c r="I281" s="58">
        <f>[1]!f_prt_stocktonav(A281,"2017/03/31")</f>
        <v>89.847816467285156</v>
      </c>
      <c r="J281" s="15">
        <v>0.8979745483398438</v>
      </c>
      <c r="K281" s="16" t="s">
        <v>1011</v>
      </c>
      <c r="L281" s="17">
        <v>0.65205479452054793</v>
      </c>
    </row>
    <row r="282" spans="1:12" x14ac:dyDescent="0.15">
      <c r="A282" s="11">
        <v>1305</v>
      </c>
      <c r="B282" s="12" t="s">
        <v>963</v>
      </c>
      <c r="C282" s="12">
        <v>20150610</v>
      </c>
      <c r="D282" s="12" t="s">
        <v>33</v>
      </c>
      <c r="E282" s="12" t="s">
        <v>34</v>
      </c>
      <c r="F282" s="12" t="s">
        <v>35</v>
      </c>
      <c r="G282" s="12" t="s">
        <v>138</v>
      </c>
      <c r="H282" s="12"/>
      <c r="I282" s="58">
        <f>[1]!f_prt_stocktonav(A282,"2017/03/31")</f>
        <v>89.79180908203125</v>
      </c>
      <c r="J282" s="15">
        <v>0.90912643432617191</v>
      </c>
      <c r="K282" s="16" t="s">
        <v>966</v>
      </c>
      <c r="L282" s="17">
        <v>1.0794520547945206</v>
      </c>
    </row>
    <row r="283" spans="1:12" x14ac:dyDescent="0.15">
      <c r="A283" s="11">
        <v>610007</v>
      </c>
      <c r="B283" s="12" t="s">
        <v>1456</v>
      </c>
      <c r="C283" s="12">
        <v>20120904</v>
      </c>
      <c r="D283" s="12" t="s">
        <v>101</v>
      </c>
      <c r="E283" s="12" t="s">
        <v>34</v>
      </c>
      <c r="F283" s="12" t="s">
        <v>35</v>
      </c>
      <c r="G283" s="12" t="s">
        <v>60</v>
      </c>
      <c r="H283" s="12"/>
      <c r="I283" s="58">
        <f>[1]!f_prt_stocktonav(A283,"2017/03/31")</f>
        <v>89.772438049316406</v>
      </c>
      <c r="J283" s="15">
        <v>0.88542366027832031</v>
      </c>
      <c r="K283" s="16" t="s">
        <v>1458</v>
      </c>
      <c r="L283" s="17">
        <v>1.3863013698630138</v>
      </c>
    </row>
    <row r="284" spans="1:12" x14ac:dyDescent="0.15">
      <c r="A284" s="11">
        <v>519008</v>
      </c>
      <c r="B284" s="12" t="s">
        <v>1204</v>
      </c>
      <c r="C284" s="12">
        <v>20050825</v>
      </c>
      <c r="D284" s="12" t="s">
        <v>33</v>
      </c>
      <c r="E284" s="12" t="s">
        <v>34</v>
      </c>
      <c r="F284" s="12" t="s">
        <v>35</v>
      </c>
      <c r="G284" s="12" t="s">
        <v>36</v>
      </c>
      <c r="H284" s="12"/>
      <c r="I284" s="58">
        <f>[1]!f_prt_stocktonav(A284,"2017/03/31")</f>
        <v>89.749351501464844</v>
      </c>
      <c r="J284" s="15">
        <v>0.89817443847656253</v>
      </c>
      <c r="K284" s="16" t="s">
        <v>1206</v>
      </c>
      <c r="L284" s="17">
        <v>6.9232876712328766</v>
      </c>
    </row>
    <row r="285" spans="1:12" x14ac:dyDescent="0.15">
      <c r="A285" s="11">
        <v>233006</v>
      </c>
      <c r="B285" s="12" t="s">
        <v>2202</v>
      </c>
      <c r="C285" s="12">
        <v>20090922</v>
      </c>
      <c r="D285" s="12" t="s">
        <v>741</v>
      </c>
      <c r="E285" s="12" t="s">
        <v>34</v>
      </c>
      <c r="F285" s="12" t="s">
        <v>35</v>
      </c>
      <c r="G285" s="12" t="s">
        <v>60</v>
      </c>
      <c r="H285" s="12"/>
      <c r="I285" s="58">
        <f>[1]!f_prt_stocktonav(A285,"2017/03/31")</f>
        <v>89.726593017578125</v>
      </c>
      <c r="J285" s="15">
        <v>0.83463836669921876</v>
      </c>
      <c r="K285" s="16" t="s">
        <v>1787</v>
      </c>
      <c r="L285" s="17">
        <v>2.4136986301369863</v>
      </c>
    </row>
    <row r="286" spans="1:12" x14ac:dyDescent="0.15">
      <c r="A286" s="11">
        <v>1717</v>
      </c>
      <c r="B286" s="12" t="s">
        <v>1678</v>
      </c>
      <c r="C286" s="12">
        <v>20160203</v>
      </c>
      <c r="D286" s="12" t="s">
        <v>33</v>
      </c>
      <c r="E286" s="12" t="s">
        <v>34</v>
      </c>
      <c r="F286" s="12" t="s">
        <v>35</v>
      </c>
      <c r="G286" s="12" t="s">
        <v>36</v>
      </c>
      <c r="H286" s="12"/>
      <c r="I286" s="58">
        <f>[1]!f_prt_stocktonav(A286,"2017/03/31")</f>
        <v>89.690727233886719</v>
      </c>
      <c r="J286" s="15">
        <v>0.87234115600585938</v>
      </c>
      <c r="K286" s="16" t="s">
        <v>1680</v>
      </c>
      <c r="L286" s="17">
        <v>0.92602739726027394</v>
      </c>
    </row>
    <row r="287" spans="1:12" x14ac:dyDescent="0.15">
      <c r="A287" s="11">
        <v>257030</v>
      </c>
      <c r="B287" s="12" t="s">
        <v>1311</v>
      </c>
      <c r="C287" s="12">
        <v>20070124</v>
      </c>
      <c r="D287" s="12" t="s">
        <v>741</v>
      </c>
      <c r="E287" s="12" t="s">
        <v>34</v>
      </c>
      <c r="F287" s="12" t="s">
        <v>35</v>
      </c>
      <c r="G287" s="12" t="s">
        <v>60</v>
      </c>
      <c r="H287" s="12"/>
      <c r="I287" s="58">
        <f>[1]!f_prt_stocktonav(A287,"2017/03/31")</f>
        <v>89.6427001953125</v>
      </c>
      <c r="J287" s="15">
        <v>0.89112007141113281</v>
      </c>
      <c r="K287" s="16" t="s">
        <v>1313</v>
      </c>
      <c r="L287" s="17">
        <v>1.6958904109589041</v>
      </c>
    </row>
    <row r="288" spans="1:12" x14ac:dyDescent="0.15">
      <c r="A288" s="11">
        <v>1897</v>
      </c>
      <c r="B288" s="12" t="s">
        <v>1024</v>
      </c>
      <c r="C288" s="12">
        <v>20151110</v>
      </c>
      <c r="D288" s="12" t="s">
        <v>741</v>
      </c>
      <c r="E288" s="12" t="s">
        <v>34</v>
      </c>
      <c r="F288" s="12" t="s">
        <v>35</v>
      </c>
      <c r="G288" s="12" t="s">
        <v>60</v>
      </c>
      <c r="H288" s="12"/>
      <c r="I288" s="58">
        <f>[1]!f_prt_stocktonav(A288,"2017/03/31")</f>
        <v>89.641532897949219</v>
      </c>
      <c r="J288" s="15">
        <v>0.90646270751953129</v>
      </c>
      <c r="K288" s="16" t="s">
        <v>1026</v>
      </c>
      <c r="L288" s="17">
        <v>1.1589041095890411</v>
      </c>
    </row>
    <row r="289" spans="1:12" x14ac:dyDescent="0.15">
      <c r="A289" s="11">
        <v>40035</v>
      </c>
      <c r="B289" s="12" t="s">
        <v>1945</v>
      </c>
      <c r="C289" s="12">
        <v>20120816</v>
      </c>
      <c r="D289" s="12" t="s">
        <v>741</v>
      </c>
      <c r="E289" s="12" t="s">
        <v>34</v>
      </c>
      <c r="F289" s="12" t="s">
        <v>35</v>
      </c>
      <c r="G289" s="12" t="s">
        <v>60</v>
      </c>
      <c r="H289" s="12"/>
      <c r="I289" s="58">
        <f>[1]!f_prt_stocktonav(A289,"2017/03/31")</f>
        <v>89.619880676269531</v>
      </c>
      <c r="J289" s="15">
        <v>0.85401878356933592</v>
      </c>
      <c r="K289" s="16" t="s">
        <v>1947</v>
      </c>
      <c r="L289" s="17">
        <v>1.5561643835616439</v>
      </c>
    </row>
    <row r="290" spans="1:12" x14ac:dyDescent="0.15">
      <c r="A290" s="11">
        <v>519165</v>
      </c>
      <c r="B290" s="12" t="s">
        <v>1510</v>
      </c>
      <c r="C290" s="12">
        <v>20140423</v>
      </c>
      <c r="D290" s="12" t="s">
        <v>143</v>
      </c>
      <c r="E290" s="12" t="s">
        <v>34</v>
      </c>
      <c r="F290" s="12" t="s">
        <v>35</v>
      </c>
      <c r="G290" s="12" t="s">
        <v>60</v>
      </c>
      <c r="H290" s="12"/>
      <c r="I290" s="58">
        <f>[1]!f_prt_stocktonav(A290,"2017/03/31")</f>
        <v>89.618392944335938</v>
      </c>
      <c r="J290" s="15">
        <v>0.88268989562988276</v>
      </c>
      <c r="K290" s="16" t="s">
        <v>506</v>
      </c>
      <c r="L290" s="17">
        <v>2.032876712328767</v>
      </c>
    </row>
    <row r="291" spans="1:12" x14ac:dyDescent="0.15">
      <c r="A291" s="11">
        <v>925</v>
      </c>
      <c r="B291" s="12" t="s">
        <v>968</v>
      </c>
      <c r="C291" s="12">
        <v>20141208</v>
      </c>
      <c r="D291" s="12" t="s">
        <v>741</v>
      </c>
      <c r="E291" s="12" t="s">
        <v>34</v>
      </c>
      <c r="F291" s="12" t="s">
        <v>59</v>
      </c>
      <c r="G291" s="12" t="s">
        <v>60</v>
      </c>
      <c r="H291" s="12" t="s">
        <v>970</v>
      </c>
      <c r="I291" s="58">
        <f>[1]!f_prt_stocktonav(A291,"2017/03/31")</f>
        <v>89.594398498535156</v>
      </c>
      <c r="J291" s="15">
        <v>0.90857795715332035</v>
      </c>
      <c r="K291" s="16" t="s">
        <v>971</v>
      </c>
      <c r="L291" s="17">
        <v>2.0821917808219177</v>
      </c>
    </row>
    <row r="292" spans="1:12" x14ac:dyDescent="0.15">
      <c r="A292" s="11">
        <v>700001</v>
      </c>
      <c r="B292" s="12" t="s">
        <v>3007</v>
      </c>
      <c r="C292" s="12">
        <v>20110920</v>
      </c>
      <c r="D292" s="12" t="s">
        <v>33</v>
      </c>
      <c r="E292" s="12" t="s">
        <v>34</v>
      </c>
      <c r="F292" s="12" t="s">
        <v>35</v>
      </c>
      <c r="G292" s="12" t="s">
        <v>36</v>
      </c>
      <c r="H292" s="12"/>
      <c r="I292" s="58">
        <f>[1]!f_prt_stocktonav(A292,"2017/03/31")</f>
        <v>89.594245910644531</v>
      </c>
      <c r="J292" s="15">
        <v>0.76390525817871091</v>
      </c>
      <c r="K292" s="16" t="s">
        <v>3009</v>
      </c>
      <c r="L292" s="17">
        <v>0.39178082191780822</v>
      </c>
    </row>
    <row r="293" spans="1:12" x14ac:dyDescent="0.15">
      <c r="A293" s="11">
        <v>160314</v>
      </c>
      <c r="B293" s="12" t="s">
        <v>1628</v>
      </c>
      <c r="C293" s="12">
        <v>20071122</v>
      </c>
      <c r="D293" s="12" t="s">
        <v>741</v>
      </c>
      <c r="E293" s="12" t="s">
        <v>34</v>
      </c>
      <c r="F293" s="12" t="s">
        <v>35</v>
      </c>
      <c r="G293" s="12" t="s">
        <v>60</v>
      </c>
      <c r="H293" s="12"/>
      <c r="I293" s="58">
        <f>[1]!f_prt_stocktonav(A293,"2017/03/31")</f>
        <v>89.591171264648438</v>
      </c>
      <c r="J293" s="15">
        <v>0.87525901794433592</v>
      </c>
      <c r="K293" s="16" t="s">
        <v>1630</v>
      </c>
      <c r="L293" s="17">
        <v>4.9890410958904106</v>
      </c>
    </row>
    <row r="294" spans="1:12" x14ac:dyDescent="0.15">
      <c r="A294" s="11">
        <v>110005</v>
      </c>
      <c r="B294" s="12" t="s">
        <v>2862</v>
      </c>
      <c r="C294" s="12">
        <v>20040909</v>
      </c>
      <c r="D294" s="12" t="s">
        <v>741</v>
      </c>
      <c r="E294" s="12" t="s">
        <v>34</v>
      </c>
      <c r="F294" s="12" t="s">
        <v>35</v>
      </c>
      <c r="G294" s="12" t="s">
        <v>60</v>
      </c>
      <c r="H294" s="12"/>
      <c r="I294" s="58">
        <f>[1]!f_prt_stocktonav(A294,"2017/03/31")</f>
        <v>89.548263549804688</v>
      </c>
      <c r="J294" s="15">
        <v>0.7787592315673828</v>
      </c>
      <c r="K294" s="16" t="s">
        <v>294</v>
      </c>
      <c r="L294" s="17">
        <v>2.1260273972602741</v>
      </c>
    </row>
    <row r="295" spans="1:12" x14ac:dyDescent="0.15">
      <c r="A295" s="11">
        <v>164403</v>
      </c>
      <c r="B295" s="12" t="s">
        <v>114</v>
      </c>
      <c r="C295" s="12">
        <v>20160720</v>
      </c>
      <c r="D295" s="12" t="s">
        <v>33</v>
      </c>
      <c r="E295" s="12" t="s">
        <v>34</v>
      </c>
      <c r="F295" s="12" t="s">
        <v>59</v>
      </c>
      <c r="G295" s="12" t="s">
        <v>36</v>
      </c>
      <c r="H295" s="12" t="s">
        <v>116</v>
      </c>
      <c r="I295" s="58">
        <f>[1]!f_prt_stocktonav(A295,"2017/03/31")</f>
        <v>89.544837951660156</v>
      </c>
      <c r="J295" s="15">
        <v>0.9490778350830078</v>
      </c>
      <c r="K295" s="16" t="s">
        <v>117</v>
      </c>
      <c r="L295" s="17">
        <v>0.46575342465753422</v>
      </c>
    </row>
    <row r="296" spans="1:12" x14ac:dyDescent="0.15">
      <c r="A296" s="26">
        <v>328</v>
      </c>
      <c r="B296" s="27" t="s">
        <v>891</v>
      </c>
      <c r="C296" s="28">
        <v>20131125</v>
      </c>
      <c r="D296" s="31" t="s">
        <v>149</v>
      </c>
      <c r="E296" s="25" t="s">
        <v>34</v>
      </c>
      <c r="F296" s="25" t="s">
        <v>35</v>
      </c>
      <c r="G296" s="25" t="s">
        <v>36</v>
      </c>
      <c r="H296" s="28"/>
      <c r="I296" s="58">
        <f>[1]!f_prt_stocktonav(A296,"2017/03/31")</f>
        <v>89.522506713867188</v>
      </c>
      <c r="J296" s="15">
        <v>0.9123077392578125</v>
      </c>
      <c r="K296" s="16" t="s">
        <v>893</v>
      </c>
      <c r="L296" s="17">
        <v>0.21095890410958903</v>
      </c>
    </row>
    <row r="297" spans="1:12" x14ac:dyDescent="0.15">
      <c r="A297" s="11">
        <v>924</v>
      </c>
      <c r="B297" s="12" t="s">
        <v>275</v>
      </c>
      <c r="C297" s="12">
        <v>20141217</v>
      </c>
      <c r="D297" s="12" t="s">
        <v>33</v>
      </c>
      <c r="E297" s="12" t="s">
        <v>34</v>
      </c>
      <c r="F297" s="12" t="s">
        <v>35</v>
      </c>
      <c r="G297" s="12" t="s">
        <v>60</v>
      </c>
      <c r="H297" s="12"/>
      <c r="I297" s="58">
        <f>[1]!f_prt_stocktonav(A297,"2017/03/31")</f>
        <v>89.51116943359375</v>
      </c>
      <c r="J297" s="15">
        <v>0.94402153015136714</v>
      </c>
      <c r="K297" s="16" t="s">
        <v>277</v>
      </c>
      <c r="L297" s="17">
        <v>2.0575342465753423</v>
      </c>
    </row>
    <row r="298" spans="1:12" x14ac:dyDescent="0.15">
      <c r="A298" s="11">
        <v>974</v>
      </c>
      <c r="B298" s="12" t="s">
        <v>987</v>
      </c>
      <c r="C298" s="12">
        <v>20150319</v>
      </c>
      <c r="D298" s="12" t="s">
        <v>242</v>
      </c>
      <c r="E298" s="12" t="s">
        <v>34</v>
      </c>
      <c r="F298" s="12" t="s">
        <v>59</v>
      </c>
      <c r="G298" s="12" t="s">
        <v>36</v>
      </c>
      <c r="H298" s="12" t="s">
        <v>989</v>
      </c>
      <c r="I298" s="58">
        <f>[1]!f_prt_stocktonav(A298,"2017/03/31")</f>
        <v>89.504524230957031</v>
      </c>
      <c r="J298" s="15">
        <v>0.90822410583496094</v>
      </c>
      <c r="K298" s="16" t="s">
        <v>808</v>
      </c>
      <c r="L298" s="17">
        <v>0.81643835616438354</v>
      </c>
    </row>
    <row r="299" spans="1:12" x14ac:dyDescent="0.15">
      <c r="A299" s="11">
        <v>1521</v>
      </c>
      <c r="B299" s="12" t="s">
        <v>1397</v>
      </c>
      <c r="C299" s="12">
        <v>20151211</v>
      </c>
      <c r="D299" s="12" t="s">
        <v>741</v>
      </c>
      <c r="E299" s="12" t="s">
        <v>34</v>
      </c>
      <c r="F299" s="12" t="s">
        <v>35</v>
      </c>
      <c r="G299" s="12" t="s">
        <v>138</v>
      </c>
      <c r="H299" s="12"/>
      <c r="I299" s="58">
        <f>[1]!f_prt_stocktonav(A299,"2017/03/31")</f>
        <v>89.494049072265625</v>
      </c>
      <c r="J299" s="15">
        <v>0.88815582275390625</v>
      </c>
      <c r="K299" s="16" t="s">
        <v>1400</v>
      </c>
      <c r="L299" s="17">
        <v>1.0739726027397261</v>
      </c>
    </row>
    <row r="300" spans="1:12" x14ac:dyDescent="0.15">
      <c r="A300" s="11">
        <v>519018</v>
      </c>
      <c r="B300" s="12" t="s">
        <v>1653</v>
      </c>
      <c r="C300" s="12">
        <v>20060807</v>
      </c>
      <c r="D300" s="12" t="s">
        <v>741</v>
      </c>
      <c r="E300" s="12" t="s">
        <v>34</v>
      </c>
      <c r="F300" s="12" t="s">
        <v>35</v>
      </c>
      <c r="G300" s="12" t="s">
        <v>36</v>
      </c>
      <c r="H300" s="12"/>
      <c r="I300" s="58">
        <f>[1]!f_prt_stocktonav(A300,"2017/03/31")</f>
        <v>89.47412109375</v>
      </c>
      <c r="J300" s="15">
        <v>0.87381294250488284</v>
      </c>
      <c r="K300" s="16" t="s">
        <v>1655</v>
      </c>
      <c r="L300" s="17">
        <v>0.36986301369863012</v>
      </c>
    </row>
    <row r="301" spans="1:12" x14ac:dyDescent="0.15">
      <c r="A301" s="11">
        <v>432</v>
      </c>
      <c r="B301" s="12" t="s">
        <v>1687</v>
      </c>
      <c r="C301" s="12">
        <v>20140128</v>
      </c>
      <c r="D301" s="12" t="s">
        <v>741</v>
      </c>
      <c r="E301" s="12" t="s">
        <v>34</v>
      </c>
      <c r="F301" s="12" t="s">
        <v>35</v>
      </c>
      <c r="G301" s="12" t="s">
        <v>60</v>
      </c>
      <c r="H301" s="12"/>
      <c r="I301" s="58">
        <f>[1]!f_prt_stocktonav(A301,"2017/03/31")</f>
        <v>89.445060729980469</v>
      </c>
      <c r="J301" s="15">
        <v>0.8716300964355469</v>
      </c>
      <c r="K301" s="16" t="s">
        <v>1689</v>
      </c>
      <c r="L301" s="17">
        <v>1.4493150684931506</v>
      </c>
    </row>
    <row r="302" spans="1:12" x14ac:dyDescent="0.15">
      <c r="A302" s="11">
        <v>580003</v>
      </c>
      <c r="B302" s="12" t="s">
        <v>270</v>
      </c>
      <c r="C302" s="12">
        <v>20080423</v>
      </c>
      <c r="D302" s="12" t="s">
        <v>33</v>
      </c>
      <c r="E302" s="12" t="s">
        <v>34</v>
      </c>
      <c r="F302" s="12" t="s">
        <v>35</v>
      </c>
      <c r="G302" s="12" t="s">
        <v>60</v>
      </c>
      <c r="H302" s="12"/>
      <c r="I302" s="58">
        <f>[1]!f_prt_stocktonav(A302,"2017/03/31")</f>
        <v>89.439010620117188</v>
      </c>
      <c r="J302" s="15">
        <v>0.94424415588378907</v>
      </c>
      <c r="K302" s="16" t="s">
        <v>273</v>
      </c>
      <c r="L302" s="17">
        <v>1.6109589041095891</v>
      </c>
    </row>
    <row r="303" spans="1:12" x14ac:dyDescent="0.15">
      <c r="A303" s="11">
        <v>519126</v>
      </c>
      <c r="B303" s="12" t="s">
        <v>1708</v>
      </c>
      <c r="C303" s="12">
        <v>20140520</v>
      </c>
      <c r="D303" s="12" t="s">
        <v>741</v>
      </c>
      <c r="E303" s="12" t="s">
        <v>34</v>
      </c>
      <c r="F303" s="12" t="s">
        <v>35</v>
      </c>
      <c r="G303" s="12" t="s">
        <v>60</v>
      </c>
      <c r="H303" s="12"/>
      <c r="I303" s="58">
        <f>[1]!f_prt_stocktonav(A303,"2017/03/31")</f>
        <v>89.4083251953125</v>
      </c>
      <c r="J303" s="15">
        <v>0.87036987304687496</v>
      </c>
      <c r="K303" s="16" t="s">
        <v>1710</v>
      </c>
      <c r="L303" s="17">
        <v>2.4465753424657533</v>
      </c>
    </row>
    <row r="304" spans="1:12" x14ac:dyDescent="0.15">
      <c r="A304" s="11">
        <v>162212</v>
      </c>
      <c r="B304" s="12" t="s">
        <v>163</v>
      </c>
      <c r="C304" s="12">
        <v>20091203</v>
      </c>
      <c r="D304" s="12" t="s">
        <v>52</v>
      </c>
      <c r="E304" s="12" t="s">
        <v>34</v>
      </c>
      <c r="F304" s="12" t="s">
        <v>35</v>
      </c>
      <c r="G304" s="12" t="s">
        <v>60</v>
      </c>
      <c r="H304" s="12"/>
      <c r="I304" s="58">
        <f>[1]!f_prt_stocktonav(A304,"2017/03/31")</f>
        <v>89.389801025390625</v>
      </c>
      <c r="J304" s="15">
        <v>0.94705810546875002</v>
      </c>
      <c r="K304" s="16" t="s">
        <v>166</v>
      </c>
      <c r="L304" s="17">
        <v>1.7643835616438357</v>
      </c>
    </row>
    <row r="305" spans="1:12" x14ac:dyDescent="0.15">
      <c r="A305" s="11">
        <v>794</v>
      </c>
      <c r="B305" s="12" t="s">
        <v>497</v>
      </c>
      <c r="C305" s="12">
        <v>20140926</v>
      </c>
      <c r="D305" s="12" t="s">
        <v>33</v>
      </c>
      <c r="E305" s="12" t="s">
        <v>34</v>
      </c>
      <c r="F305" s="12" t="s">
        <v>35</v>
      </c>
      <c r="G305" s="12" t="s">
        <v>36</v>
      </c>
      <c r="H305" s="12"/>
      <c r="I305" s="58">
        <f>[1]!f_prt_stocktonav(A305,"2017/03/31")</f>
        <v>89.336013793945313</v>
      </c>
      <c r="J305" s="15">
        <v>0.93750877380371089</v>
      </c>
      <c r="K305" s="16" t="s">
        <v>499</v>
      </c>
      <c r="L305" s="17">
        <v>0.52054794520547942</v>
      </c>
    </row>
    <row r="306" spans="1:12" x14ac:dyDescent="0.15">
      <c r="A306" s="11">
        <v>1291</v>
      </c>
      <c r="B306" s="12" t="s">
        <v>1409</v>
      </c>
      <c r="C306" s="12">
        <v>20150602</v>
      </c>
      <c r="D306" s="12" t="s">
        <v>33</v>
      </c>
      <c r="E306" s="12" t="s">
        <v>34</v>
      </c>
      <c r="F306" s="12" t="s">
        <v>379</v>
      </c>
      <c r="G306" s="12" t="s">
        <v>60</v>
      </c>
      <c r="H306" s="12"/>
      <c r="I306" s="58">
        <f>[1]!f_prt_stocktonav(A306,"2017/03/31")</f>
        <v>89.323982238769531</v>
      </c>
      <c r="J306" s="15">
        <v>0.88773033142089841</v>
      </c>
      <c r="K306" s="16" t="s">
        <v>1104</v>
      </c>
      <c r="L306" s="17">
        <v>1.4547945205479451</v>
      </c>
    </row>
    <row r="307" spans="1:12" x14ac:dyDescent="0.15">
      <c r="A307" s="11">
        <v>803</v>
      </c>
      <c r="B307" s="12" t="s">
        <v>1381</v>
      </c>
      <c r="C307" s="12">
        <v>20141023</v>
      </c>
      <c r="D307" s="12" t="s">
        <v>741</v>
      </c>
      <c r="E307" s="12" t="s">
        <v>34</v>
      </c>
      <c r="F307" s="12" t="s">
        <v>35</v>
      </c>
      <c r="G307" s="12" t="s">
        <v>60</v>
      </c>
      <c r="H307" s="12"/>
      <c r="I307" s="58">
        <f>[1]!f_prt_stocktonav(A307,"2017/03/31")</f>
        <v>89.320716857910156</v>
      </c>
      <c r="J307" s="15">
        <v>0.88876777648925787</v>
      </c>
      <c r="K307" s="16" t="s">
        <v>1383</v>
      </c>
      <c r="L307" s="17">
        <v>2.2082191780821918</v>
      </c>
    </row>
    <row r="308" spans="1:12" x14ac:dyDescent="0.15">
      <c r="A308" s="11">
        <v>630010</v>
      </c>
      <c r="B308" s="12" t="s">
        <v>3208</v>
      </c>
      <c r="C308" s="12">
        <v>20110531</v>
      </c>
      <c r="D308" s="12" t="s">
        <v>741</v>
      </c>
      <c r="E308" s="12" t="s">
        <v>34</v>
      </c>
      <c r="F308" s="12" t="s">
        <v>35</v>
      </c>
      <c r="G308" s="12" t="s">
        <v>60</v>
      </c>
      <c r="H308" s="12"/>
      <c r="I308" s="58">
        <f>[1]!f_prt_stocktonav(A308,"2017/03/31")</f>
        <v>89.313079833984375</v>
      </c>
      <c r="J308" s="15">
        <v>0.74104682922363285</v>
      </c>
      <c r="K308" s="16" t="s">
        <v>3210</v>
      </c>
      <c r="L308" s="17">
        <v>5.6082191780821917</v>
      </c>
    </row>
    <row r="309" spans="1:12" x14ac:dyDescent="0.15">
      <c r="A309" s="11">
        <v>1072</v>
      </c>
      <c r="B309" s="12" t="s">
        <v>877</v>
      </c>
      <c r="C309" s="12">
        <v>20150424</v>
      </c>
      <c r="D309" s="12" t="s">
        <v>52</v>
      </c>
      <c r="E309" s="12" t="s">
        <v>34</v>
      </c>
      <c r="F309" s="12" t="s">
        <v>59</v>
      </c>
      <c r="G309" s="12" t="s">
        <v>60</v>
      </c>
      <c r="H309" s="12" t="s">
        <v>879</v>
      </c>
      <c r="I309" s="58">
        <f>[1]!f_prt_stocktonav(A309,"2017/03/31")</f>
        <v>89.306999206542969</v>
      </c>
      <c r="J309" s="15">
        <v>0.9127528381347656</v>
      </c>
      <c r="K309" s="16" t="s">
        <v>880</v>
      </c>
      <c r="L309" s="17">
        <v>1.4986301369863013</v>
      </c>
    </row>
    <row r="310" spans="1:12" x14ac:dyDescent="0.15">
      <c r="A310" s="11">
        <v>867</v>
      </c>
      <c r="B310" s="12" t="s">
        <v>1964</v>
      </c>
      <c r="C310" s="12">
        <v>20150121</v>
      </c>
      <c r="D310" s="12" t="s">
        <v>33</v>
      </c>
      <c r="E310" s="12" t="s">
        <v>34</v>
      </c>
      <c r="F310" s="12" t="s">
        <v>35</v>
      </c>
      <c r="G310" s="12" t="s">
        <v>60</v>
      </c>
      <c r="H310" s="12"/>
      <c r="I310" s="58">
        <f>[1]!f_prt_stocktonav(A310,"2017/03/31")</f>
        <v>89.298789978027344</v>
      </c>
      <c r="J310" s="15">
        <v>0.85269836425781254</v>
      </c>
      <c r="K310" s="16" t="s">
        <v>1966</v>
      </c>
      <c r="L310" s="17">
        <v>1.9616438356164383</v>
      </c>
    </row>
    <row r="311" spans="1:12" x14ac:dyDescent="0.15">
      <c r="A311" s="26">
        <v>470006</v>
      </c>
      <c r="B311" s="27" t="s">
        <v>837</v>
      </c>
      <c r="C311" s="28">
        <v>20100921</v>
      </c>
      <c r="D311" s="31" t="s">
        <v>149</v>
      </c>
      <c r="E311" s="25" t="s">
        <v>34</v>
      </c>
      <c r="F311" s="25" t="s">
        <v>372</v>
      </c>
      <c r="G311" s="25" t="s">
        <v>60</v>
      </c>
      <c r="H311" s="28"/>
      <c r="I311" s="58">
        <f>[1]!f_prt_stocktonav(A311,"2017/03/31")</f>
        <v>89.298431396484375</v>
      </c>
      <c r="J311" s="15">
        <v>0.91372863769531254</v>
      </c>
      <c r="K311" s="16" t="s">
        <v>839</v>
      </c>
      <c r="L311" s="17">
        <v>4.8520547945205479</v>
      </c>
    </row>
    <row r="312" spans="1:12" x14ac:dyDescent="0.15">
      <c r="A312" s="11">
        <v>1075</v>
      </c>
      <c r="B312" s="12" t="s">
        <v>1020</v>
      </c>
      <c r="C312" s="12">
        <v>20150429</v>
      </c>
      <c r="D312" s="12" t="s">
        <v>52</v>
      </c>
      <c r="E312" s="12" t="s">
        <v>34</v>
      </c>
      <c r="F312" s="12" t="s">
        <v>35</v>
      </c>
      <c r="G312" s="12" t="s">
        <v>36</v>
      </c>
      <c r="H312" s="12"/>
      <c r="I312" s="58">
        <f>[1]!f_prt_stocktonav(A312,"2017/03/31")</f>
        <v>89.278533935546875</v>
      </c>
      <c r="J312" s="15">
        <v>0.90648063659667966</v>
      </c>
      <c r="K312" s="16" t="s">
        <v>1022</v>
      </c>
      <c r="L312" s="17">
        <v>0.38082191780821917</v>
      </c>
    </row>
    <row r="313" spans="1:12" x14ac:dyDescent="0.15">
      <c r="A313" s="11">
        <v>50026</v>
      </c>
      <c r="B313" s="12" t="s">
        <v>1506</v>
      </c>
      <c r="C313" s="12">
        <v>20120828</v>
      </c>
      <c r="D313" s="12" t="s">
        <v>741</v>
      </c>
      <c r="E313" s="12" t="s">
        <v>34</v>
      </c>
      <c r="F313" s="12" t="s">
        <v>372</v>
      </c>
      <c r="G313" s="12" t="s">
        <v>60</v>
      </c>
      <c r="H313" s="12" t="s">
        <v>373</v>
      </c>
      <c r="I313" s="58">
        <f>[1]!f_prt_stocktonav(A313,"2017/03/31")</f>
        <v>89.271682739257813</v>
      </c>
      <c r="J313" s="15">
        <v>0.88303588867187499</v>
      </c>
      <c r="K313" s="16" t="s">
        <v>1508</v>
      </c>
      <c r="L313" s="17">
        <v>3.2438356164383562</v>
      </c>
    </row>
    <row r="314" spans="1:12" x14ac:dyDescent="0.15">
      <c r="A314" s="11">
        <v>40008</v>
      </c>
      <c r="B314" s="12" t="s">
        <v>1330</v>
      </c>
      <c r="C314" s="12">
        <v>20070802</v>
      </c>
      <c r="D314" s="12" t="s">
        <v>33</v>
      </c>
      <c r="E314" s="12" t="s">
        <v>34</v>
      </c>
      <c r="F314" s="12" t="s">
        <v>35</v>
      </c>
      <c r="G314" s="12" t="s">
        <v>36</v>
      </c>
      <c r="H314" s="12"/>
      <c r="I314" s="58">
        <f>[1]!f_prt_stocktonav(A314,"2017/03/31")</f>
        <v>89.223587036132812</v>
      </c>
      <c r="J314" s="15">
        <v>0.89056739807128904</v>
      </c>
      <c r="K314" s="16" t="s">
        <v>1332</v>
      </c>
      <c r="L314" s="17">
        <v>3.591780821917808</v>
      </c>
    </row>
    <row r="315" spans="1:12" x14ac:dyDescent="0.15">
      <c r="A315" s="11">
        <v>1437</v>
      </c>
      <c r="B315" s="12" t="s">
        <v>762</v>
      </c>
      <c r="C315" s="12">
        <v>20150626</v>
      </c>
      <c r="D315" s="12" t="s">
        <v>33</v>
      </c>
      <c r="E315" s="12" t="s">
        <v>34</v>
      </c>
      <c r="F315" s="12" t="s">
        <v>35</v>
      </c>
      <c r="G315" s="12" t="s">
        <v>36</v>
      </c>
      <c r="H315" s="12"/>
      <c r="I315" s="58">
        <f>[1]!f_prt_stocktonav(A315,"2017/03/31")</f>
        <v>89.196624755859375</v>
      </c>
      <c r="J315" s="15">
        <v>0.92097930908203129</v>
      </c>
      <c r="K315" s="16" t="s">
        <v>764</v>
      </c>
      <c r="L315" s="17">
        <v>0.95616438356164379</v>
      </c>
    </row>
    <row r="316" spans="1:12" x14ac:dyDescent="0.15">
      <c r="A316" s="11">
        <v>100039</v>
      </c>
      <c r="B316" s="12" t="s">
        <v>403</v>
      </c>
      <c r="C316" s="12">
        <v>20100512</v>
      </c>
      <c r="D316" s="12" t="s">
        <v>52</v>
      </c>
      <c r="E316" s="12" t="s">
        <v>34</v>
      </c>
      <c r="F316" s="12" t="s">
        <v>59</v>
      </c>
      <c r="G316" s="12" t="s">
        <v>60</v>
      </c>
      <c r="H316" s="12" t="s">
        <v>405</v>
      </c>
      <c r="I316" s="58">
        <f>[1]!f_prt_stocktonav(A316,"2017/03/31")</f>
        <v>89.1881103515625</v>
      </c>
      <c r="J316" s="15">
        <v>0.94074729919433597</v>
      </c>
      <c r="K316" s="16" t="s">
        <v>406</v>
      </c>
      <c r="L316" s="17">
        <v>1.5808219178082192</v>
      </c>
    </row>
    <row r="317" spans="1:12" x14ac:dyDescent="0.15">
      <c r="A317" s="11">
        <v>273</v>
      </c>
      <c r="B317" s="12" t="s">
        <v>6740</v>
      </c>
      <c r="C317" s="12">
        <v>20130911</v>
      </c>
      <c r="D317" s="12" t="s">
        <v>741</v>
      </c>
      <c r="E317" s="12" t="s">
        <v>3533</v>
      </c>
      <c r="F317" s="12" t="s">
        <v>3534</v>
      </c>
      <c r="G317" s="12" t="s">
        <v>3658</v>
      </c>
      <c r="H317" s="12"/>
      <c r="I317" s="58">
        <f>[1]!f_prt_stocktonav(A317,"2017/03/31")</f>
        <v>89.18194580078125</v>
      </c>
      <c r="J317" s="15">
        <v>0</v>
      </c>
      <c r="K317" s="16" t="s">
        <v>719</v>
      </c>
      <c r="L317" s="17">
        <v>1.3095890410958904</v>
      </c>
    </row>
    <row r="318" spans="1:12" x14ac:dyDescent="0.15">
      <c r="A318" s="11">
        <v>519068</v>
      </c>
      <c r="B318" s="12" t="s">
        <v>1658</v>
      </c>
      <c r="C318" s="12">
        <v>20070312</v>
      </c>
      <c r="D318" s="12" t="s">
        <v>741</v>
      </c>
      <c r="E318" s="12" t="s">
        <v>34</v>
      </c>
      <c r="F318" s="12" t="s">
        <v>35</v>
      </c>
      <c r="G318" s="12" t="s">
        <v>60</v>
      </c>
      <c r="H318" s="12"/>
      <c r="I318" s="58">
        <f>[1]!f_prt_stocktonav(A318,"2017/03/31")</f>
        <v>89.167327880859375</v>
      </c>
      <c r="J318" s="15">
        <v>0.87342460632324215</v>
      </c>
      <c r="K318" s="16" t="s">
        <v>1660</v>
      </c>
      <c r="L318" s="17">
        <v>2.7835616438356166</v>
      </c>
    </row>
    <row r="319" spans="1:12" x14ac:dyDescent="0.15">
      <c r="A319" s="11">
        <v>831</v>
      </c>
      <c r="B319" s="12" t="s">
        <v>1245</v>
      </c>
      <c r="C319" s="12">
        <v>20141118</v>
      </c>
      <c r="D319" s="12" t="s">
        <v>33</v>
      </c>
      <c r="E319" s="12" t="s">
        <v>34</v>
      </c>
      <c r="F319" s="12" t="s">
        <v>372</v>
      </c>
      <c r="G319" s="12" t="s">
        <v>60</v>
      </c>
      <c r="H319" s="12" t="s">
        <v>1247</v>
      </c>
      <c r="I319" s="58">
        <f>[1]!f_prt_stocktonav(A319,"2017/03/31")</f>
        <v>89.075431823730469</v>
      </c>
      <c r="J319" s="15">
        <v>0.89573219299316409</v>
      </c>
      <c r="K319" s="16" t="s">
        <v>1248</v>
      </c>
      <c r="L319" s="17">
        <v>2.1369863013698631</v>
      </c>
    </row>
    <row r="320" spans="1:12" x14ac:dyDescent="0.15">
      <c r="A320" s="11">
        <v>496</v>
      </c>
      <c r="B320" s="12" t="s">
        <v>6283</v>
      </c>
      <c r="C320" s="12">
        <v>20140507</v>
      </c>
      <c r="D320" s="12" t="s">
        <v>741</v>
      </c>
      <c r="E320" s="12" t="s">
        <v>3533</v>
      </c>
      <c r="F320" s="12" t="s">
        <v>3534</v>
      </c>
      <c r="G320" s="12" t="s">
        <v>3591</v>
      </c>
      <c r="H320" s="12"/>
      <c r="I320" s="58">
        <f>[1]!f_prt_stocktonav(A320,"2017/03/31")</f>
        <v>89.073089599609375</v>
      </c>
      <c r="J320" s="15">
        <v>3.3753702640533449E-2</v>
      </c>
      <c r="K320" s="16" t="s">
        <v>6285</v>
      </c>
      <c r="L320" s="17">
        <v>1.6219178082191781</v>
      </c>
    </row>
    <row r="321" spans="1:12" x14ac:dyDescent="0.15">
      <c r="A321" s="11">
        <v>1054</v>
      </c>
      <c r="B321" s="12" t="s">
        <v>1426</v>
      </c>
      <c r="C321" s="12">
        <v>20150319</v>
      </c>
      <c r="D321" s="12" t="s">
        <v>741</v>
      </c>
      <c r="E321" s="12" t="s">
        <v>34</v>
      </c>
      <c r="F321" s="12" t="s">
        <v>35</v>
      </c>
      <c r="G321" s="12" t="s">
        <v>36</v>
      </c>
      <c r="H321" s="12"/>
      <c r="I321" s="58">
        <f>[1]!f_prt_stocktonav(A321,"2017/03/31")</f>
        <v>89.063919067382813</v>
      </c>
      <c r="J321" s="15">
        <v>0.88702156066894533</v>
      </c>
      <c r="K321" s="16" t="s">
        <v>1428</v>
      </c>
      <c r="L321" s="17">
        <v>1.8054794520547945</v>
      </c>
    </row>
    <row r="322" spans="1:12" x14ac:dyDescent="0.15">
      <c r="A322" s="11">
        <v>110010</v>
      </c>
      <c r="B322" s="12" t="s">
        <v>2121</v>
      </c>
      <c r="C322" s="12">
        <v>20070402</v>
      </c>
      <c r="D322" s="12" t="s">
        <v>741</v>
      </c>
      <c r="E322" s="12" t="s">
        <v>34</v>
      </c>
      <c r="F322" s="12" t="s">
        <v>35</v>
      </c>
      <c r="G322" s="12" t="s">
        <v>60</v>
      </c>
      <c r="H322" s="12"/>
      <c r="I322" s="58">
        <f>[1]!f_prt_stocktonav(A322,"2017/03/31")</f>
        <v>89.037467956542969</v>
      </c>
      <c r="J322" s="15">
        <v>0.83892997741699216</v>
      </c>
      <c r="K322" s="16" t="s">
        <v>2123</v>
      </c>
      <c r="L322" s="17">
        <v>2.0876712328767124</v>
      </c>
    </row>
    <row r="323" spans="1:12" x14ac:dyDescent="0.15">
      <c r="A323" s="26">
        <v>519069</v>
      </c>
      <c r="B323" s="27" t="s">
        <v>1849</v>
      </c>
      <c r="C323" s="28">
        <v>20090123</v>
      </c>
      <c r="D323" s="31" t="s">
        <v>149</v>
      </c>
      <c r="E323" s="25" t="s">
        <v>34</v>
      </c>
      <c r="F323" s="25" t="s">
        <v>35</v>
      </c>
      <c r="G323" s="25" t="s">
        <v>60</v>
      </c>
      <c r="H323" s="28"/>
      <c r="I323" s="58">
        <f>[1]!f_prt_stocktonav(A323,"2017/03/31")</f>
        <v>88.982681274414062</v>
      </c>
      <c r="J323" s="15">
        <v>0.86105972290039068</v>
      </c>
      <c r="K323" s="16" t="s">
        <v>1851</v>
      </c>
      <c r="L323" s="17">
        <v>1.1369863013698631</v>
      </c>
    </row>
    <row r="324" spans="1:12" x14ac:dyDescent="0.15">
      <c r="A324" s="11">
        <v>206009</v>
      </c>
      <c r="B324" s="12" t="s">
        <v>3195</v>
      </c>
      <c r="C324" s="12">
        <v>20110615</v>
      </c>
      <c r="D324" s="12" t="s">
        <v>741</v>
      </c>
      <c r="E324" s="12" t="s">
        <v>34</v>
      </c>
      <c r="F324" s="12" t="s">
        <v>35</v>
      </c>
      <c r="G324" s="12" t="s">
        <v>60</v>
      </c>
      <c r="H324" s="12"/>
      <c r="I324" s="58">
        <f>[1]!f_prt_stocktonav(A324,"2017/03/31")</f>
        <v>88.972640991210938</v>
      </c>
      <c r="J324" s="15">
        <v>0.74340675354003904</v>
      </c>
      <c r="K324" s="16" t="s">
        <v>3197</v>
      </c>
      <c r="L324" s="17">
        <v>5.4876712328767123</v>
      </c>
    </row>
    <row r="325" spans="1:12" x14ac:dyDescent="0.15">
      <c r="A325" s="11">
        <v>70006</v>
      </c>
      <c r="B325" s="12" t="s">
        <v>733</v>
      </c>
      <c r="C325" s="12">
        <v>20040401</v>
      </c>
      <c r="D325" s="12" t="s">
        <v>33</v>
      </c>
      <c r="E325" s="12" t="s">
        <v>34</v>
      </c>
      <c r="F325" s="12" t="s">
        <v>59</v>
      </c>
      <c r="G325" s="12" t="s">
        <v>60</v>
      </c>
      <c r="H325" s="12" t="s">
        <v>735</v>
      </c>
      <c r="I325" s="58">
        <f>[1]!f_prt_stocktonav(A325,"2017/03/31")</f>
        <v>88.959915161132813</v>
      </c>
      <c r="J325" s="15">
        <v>0.92223350524902348</v>
      </c>
      <c r="K325" s="16" t="s">
        <v>736</v>
      </c>
      <c r="L325" s="17">
        <v>1.8246575342465754</v>
      </c>
    </row>
    <row r="326" spans="1:12" x14ac:dyDescent="0.15">
      <c r="A326" s="11">
        <v>90016</v>
      </c>
      <c r="B326" s="12" t="s">
        <v>485</v>
      </c>
      <c r="C326" s="12">
        <v>20111108</v>
      </c>
      <c r="D326" s="12" t="s">
        <v>52</v>
      </c>
      <c r="E326" s="12" t="s">
        <v>34</v>
      </c>
      <c r="F326" s="12" t="s">
        <v>59</v>
      </c>
      <c r="G326" s="12" t="s">
        <v>60</v>
      </c>
      <c r="H326" s="12" t="s">
        <v>155</v>
      </c>
      <c r="I326" s="58">
        <f>[1]!f_prt_stocktonav(A326,"2017/03/31")</f>
        <v>88.952835083007812</v>
      </c>
      <c r="J326" s="15">
        <v>0.93813011169433591</v>
      </c>
      <c r="K326" s="16" t="s">
        <v>488</v>
      </c>
      <c r="L326" s="17">
        <v>1.5397260273972602</v>
      </c>
    </row>
    <row r="327" spans="1:12" x14ac:dyDescent="0.15">
      <c r="A327" s="11">
        <v>1702</v>
      </c>
      <c r="B327" s="12" t="s">
        <v>3924</v>
      </c>
      <c r="C327" s="12">
        <v>20150908</v>
      </c>
      <c r="D327" s="12" t="s">
        <v>741</v>
      </c>
      <c r="E327" s="12" t="s">
        <v>3533</v>
      </c>
      <c r="F327" s="25" t="s">
        <v>3534</v>
      </c>
      <c r="G327" s="25" t="s">
        <v>3535</v>
      </c>
      <c r="H327" s="12"/>
      <c r="I327" s="58">
        <f>[1]!f_prt_stocktonav(A327,"2017/03/31")</f>
        <v>88.949806213378906</v>
      </c>
      <c r="J327" s="15">
        <v>0.61021636962890624</v>
      </c>
      <c r="K327" s="16" t="s">
        <v>3926</v>
      </c>
      <c r="L327" s="17">
        <v>0.51780821917808217</v>
      </c>
    </row>
    <row r="328" spans="1:12" x14ac:dyDescent="0.15">
      <c r="A328" s="11">
        <v>2952</v>
      </c>
      <c r="B328" s="12" t="s">
        <v>3045</v>
      </c>
      <c r="C328" s="12">
        <v>20160809</v>
      </c>
      <c r="D328" s="12" t="s">
        <v>741</v>
      </c>
      <c r="E328" s="12" t="s">
        <v>34</v>
      </c>
      <c r="F328" s="12" t="s">
        <v>379</v>
      </c>
      <c r="G328" s="12" t="s">
        <v>36</v>
      </c>
      <c r="H328" s="12"/>
      <c r="I328" s="58">
        <f>[1]!f_prt_stocktonav(A328,"2017/03/31")</f>
        <v>88.916831970214844</v>
      </c>
      <c r="J328" s="15">
        <v>0.76093833923339849</v>
      </c>
      <c r="K328" s="16" t="s">
        <v>3047</v>
      </c>
      <c r="L328" s="17">
        <v>0.41095890410958902</v>
      </c>
    </row>
    <row r="329" spans="1:12" x14ac:dyDescent="0.15">
      <c r="A329" s="11">
        <v>545</v>
      </c>
      <c r="B329" s="12" t="s">
        <v>1901</v>
      </c>
      <c r="C329" s="12">
        <v>20140423</v>
      </c>
      <c r="D329" s="12" t="s">
        <v>33</v>
      </c>
      <c r="E329" s="12" t="s">
        <v>34</v>
      </c>
      <c r="F329" s="12" t="s">
        <v>35</v>
      </c>
      <c r="G329" s="12" t="s">
        <v>60</v>
      </c>
      <c r="H329" s="12"/>
      <c r="I329" s="58">
        <f>[1]!f_prt_stocktonav(A329,"2017/03/31")</f>
        <v>88.904296875</v>
      </c>
      <c r="J329" s="15">
        <v>0.85776824951171871</v>
      </c>
      <c r="K329" s="16" t="s">
        <v>708</v>
      </c>
      <c r="L329" s="17">
        <v>2.7095890410958905</v>
      </c>
    </row>
    <row r="330" spans="1:12" x14ac:dyDescent="0.15">
      <c r="A330" s="11">
        <v>1150</v>
      </c>
      <c r="B330" s="12" t="s">
        <v>1621</v>
      </c>
      <c r="C330" s="12">
        <v>20150416</v>
      </c>
      <c r="D330" s="12" t="s">
        <v>741</v>
      </c>
      <c r="E330" s="12" t="s">
        <v>34</v>
      </c>
      <c r="F330" s="12" t="s">
        <v>35</v>
      </c>
      <c r="G330" s="12" t="s">
        <v>60</v>
      </c>
      <c r="H330" s="12"/>
      <c r="I330" s="58">
        <f>[1]!f_prt_stocktonav(A330,"2017/03/31")</f>
        <v>88.869956970214844</v>
      </c>
      <c r="J330" s="15">
        <v>0.87636497497558596</v>
      </c>
      <c r="K330" s="16" t="s">
        <v>1623</v>
      </c>
      <c r="L330" s="17">
        <v>1.7287671232876711</v>
      </c>
    </row>
    <row r="331" spans="1:12" x14ac:dyDescent="0.15">
      <c r="A331" s="11">
        <v>1396</v>
      </c>
      <c r="B331" s="12" t="s">
        <v>1723</v>
      </c>
      <c r="C331" s="12">
        <v>20150623</v>
      </c>
      <c r="D331" s="12" t="s">
        <v>741</v>
      </c>
      <c r="E331" s="12" t="s">
        <v>34</v>
      </c>
      <c r="F331" s="12" t="s">
        <v>35</v>
      </c>
      <c r="G331" s="12" t="s">
        <v>60</v>
      </c>
      <c r="H331" s="12"/>
      <c r="I331" s="58">
        <f>[1]!f_prt_stocktonav(A331,"2017/03/31")</f>
        <v>88.833992004394531</v>
      </c>
      <c r="J331" s="15">
        <v>0.86957725524902341</v>
      </c>
      <c r="K331" s="16" t="s">
        <v>1725</v>
      </c>
      <c r="L331" s="17">
        <v>1.5424657534246575</v>
      </c>
    </row>
    <row r="332" spans="1:12" x14ac:dyDescent="0.15">
      <c r="A332" s="11">
        <v>1938</v>
      </c>
      <c r="B332" s="12" t="s">
        <v>1824</v>
      </c>
      <c r="C332" s="12">
        <v>20151103</v>
      </c>
      <c r="D332" s="12" t="s">
        <v>741</v>
      </c>
      <c r="E332" s="12" t="s">
        <v>34</v>
      </c>
      <c r="F332" s="12" t="s">
        <v>35</v>
      </c>
      <c r="G332" s="12" t="s">
        <v>60</v>
      </c>
      <c r="H332" s="12"/>
      <c r="I332" s="58">
        <f>[1]!f_prt_stocktonav(A332,"2017/03/31")</f>
        <v>88.777755737304688</v>
      </c>
      <c r="J332" s="15">
        <v>0.86308021545410152</v>
      </c>
      <c r="K332" s="16" t="s">
        <v>1826</v>
      </c>
      <c r="L332" s="17">
        <v>1.178082191780822</v>
      </c>
    </row>
    <row r="333" spans="1:12" x14ac:dyDescent="0.15">
      <c r="A333" s="11">
        <v>90009</v>
      </c>
      <c r="B333" s="12" t="s">
        <v>1885</v>
      </c>
      <c r="C333" s="12">
        <v>20090908</v>
      </c>
      <c r="D333" s="12" t="s">
        <v>741</v>
      </c>
      <c r="E333" s="12" t="s">
        <v>34</v>
      </c>
      <c r="F333" s="12" t="s">
        <v>35</v>
      </c>
      <c r="G333" s="12" t="s">
        <v>60</v>
      </c>
      <c r="H333" s="12"/>
      <c r="I333" s="58">
        <f>[1]!f_prt_stocktonav(A333,"2017/03/31")</f>
        <v>88.773544311523438</v>
      </c>
      <c r="J333" s="15">
        <v>0.85915702819824213</v>
      </c>
      <c r="K333" s="16" t="s">
        <v>1887</v>
      </c>
      <c r="L333" s="17">
        <v>1.0657534246575342</v>
      </c>
    </row>
    <row r="334" spans="1:12" x14ac:dyDescent="0.15">
      <c r="A334" s="11">
        <v>1186</v>
      </c>
      <c r="B334" s="12" t="s">
        <v>1923</v>
      </c>
      <c r="C334" s="12">
        <v>20150506</v>
      </c>
      <c r="D334" s="12" t="s">
        <v>33</v>
      </c>
      <c r="E334" s="12" t="s">
        <v>34</v>
      </c>
      <c r="F334" s="12" t="s">
        <v>35</v>
      </c>
      <c r="G334" s="12" t="s">
        <v>60</v>
      </c>
      <c r="H334" s="12"/>
      <c r="I334" s="58">
        <f>[1]!f_prt_stocktonav(A334,"2017/03/31")</f>
        <v>88.766197204589844</v>
      </c>
      <c r="J334" s="15">
        <v>0.85675231933593754</v>
      </c>
      <c r="K334" s="16" t="s">
        <v>1925</v>
      </c>
      <c r="L334" s="17">
        <v>1.6739726027397259</v>
      </c>
    </row>
    <row r="335" spans="1:12" x14ac:dyDescent="0.15">
      <c r="A335" s="44">
        <v>376510</v>
      </c>
      <c r="B335" s="44" t="s">
        <v>907</v>
      </c>
      <c r="C335" s="28">
        <v>20101220</v>
      </c>
      <c r="D335" s="31" t="s">
        <v>149</v>
      </c>
      <c r="E335" s="25" t="s">
        <v>34</v>
      </c>
      <c r="F335" s="25" t="s">
        <v>35</v>
      </c>
      <c r="G335" s="25" t="s">
        <v>138</v>
      </c>
      <c r="H335" s="28"/>
      <c r="I335" s="58">
        <f>[1]!f_prt_stocktonav(A335,"2017/03/31")</f>
        <v>88.758140563964844</v>
      </c>
      <c r="J335" s="15">
        <v>0.91186157226562503</v>
      </c>
      <c r="K335" s="16" t="s">
        <v>909</v>
      </c>
      <c r="L335" s="17">
        <v>3.463013698630137</v>
      </c>
    </row>
    <row r="336" spans="1:12" x14ac:dyDescent="0.15">
      <c r="A336" s="11">
        <v>213002</v>
      </c>
      <c r="B336" s="12" t="s">
        <v>1253</v>
      </c>
      <c r="C336" s="12">
        <v>20050308</v>
      </c>
      <c r="D336" s="12" t="s">
        <v>143</v>
      </c>
      <c r="E336" s="12" t="s">
        <v>34</v>
      </c>
      <c r="F336" s="12" t="s">
        <v>35</v>
      </c>
      <c r="G336" s="12" t="s">
        <v>60</v>
      </c>
      <c r="H336" s="12"/>
      <c r="I336" s="58">
        <f>[1]!f_prt_stocktonav(A336,"2017/03/31")</f>
        <v>88.746208190917969</v>
      </c>
      <c r="J336" s="15">
        <v>0.89474220275878902</v>
      </c>
      <c r="K336" s="16" t="s">
        <v>1022</v>
      </c>
      <c r="L336" s="17">
        <v>2.6465753424657534</v>
      </c>
    </row>
    <row r="337" spans="1:12" x14ac:dyDescent="0.15">
      <c r="A337" s="11">
        <v>1637</v>
      </c>
      <c r="B337" s="12" t="s">
        <v>1324</v>
      </c>
      <c r="C337" s="12">
        <v>20151207</v>
      </c>
      <c r="D337" s="12" t="s">
        <v>741</v>
      </c>
      <c r="E337" s="12" t="s">
        <v>34</v>
      </c>
      <c r="F337" s="12" t="s">
        <v>35</v>
      </c>
      <c r="G337" s="12" t="s">
        <v>138</v>
      </c>
      <c r="H337" s="12"/>
      <c r="I337" s="58">
        <f>[1]!f_prt_stocktonav(A337,"2017/03/31")</f>
        <v>88.7366943359375</v>
      </c>
      <c r="J337" s="15">
        <v>0.89085334777832026</v>
      </c>
      <c r="K337" s="16" t="s">
        <v>1313</v>
      </c>
      <c r="L337" s="17">
        <v>1.0849315068493151</v>
      </c>
    </row>
    <row r="338" spans="1:12" x14ac:dyDescent="0.15">
      <c r="A338" s="11">
        <v>169104</v>
      </c>
      <c r="B338" s="12" t="s">
        <v>4155</v>
      </c>
      <c r="C338" s="12">
        <v>20160628</v>
      </c>
      <c r="D338" s="12" t="s">
        <v>33</v>
      </c>
      <c r="E338" s="12" t="s">
        <v>3533</v>
      </c>
      <c r="F338" s="12" t="s">
        <v>3534</v>
      </c>
      <c r="G338" s="12" t="s">
        <v>3535</v>
      </c>
      <c r="H338" s="12"/>
      <c r="I338" s="58">
        <f>[1]!f_prt_stocktonav(A338,"2017/03/31")</f>
        <v>88.708457946777344</v>
      </c>
      <c r="J338" s="15">
        <v>0.4886722946166992</v>
      </c>
      <c r="K338" s="16" t="s">
        <v>3221</v>
      </c>
      <c r="L338" s="17">
        <v>0.52602739726027392</v>
      </c>
    </row>
    <row r="339" spans="1:12" x14ac:dyDescent="0.15">
      <c r="A339" s="11">
        <v>1975</v>
      </c>
      <c r="B339" s="12" t="s">
        <v>1904</v>
      </c>
      <c r="C339" s="12">
        <v>20160315</v>
      </c>
      <c r="D339" s="12" t="s">
        <v>741</v>
      </c>
      <c r="E339" s="12" t="s">
        <v>34</v>
      </c>
      <c r="F339" s="12" t="s">
        <v>35</v>
      </c>
      <c r="G339" s="12" t="s">
        <v>36</v>
      </c>
      <c r="H339" s="12"/>
      <c r="I339" s="58">
        <f>[1]!f_prt_stocktonav(A339,"2017/03/31")</f>
        <v>88.701416015625</v>
      </c>
      <c r="J339" s="15">
        <v>0.8576238250732422</v>
      </c>
      <c r="K339" s="16" t="s">
        <v>1906</v>
      </c>
      <c r="L339" s="17">
        <v>0.81369863013698629</v>
      </c>
    </row>
    <row r="340" spans="1:12" x14ac:dyDescent="0.15">
      <c r="A340" s="11">
        <v>1070</v>
      </c>
      <c r="B340" s="12" t="s">
        <v>1596</v>
      </c>
      <c r="C340" s="12">
        <v>20150324</v>
      </c>
      <c r="D340" s="12" t="s">
        <v>741</v>
      </c>
      <c r="E340" s="12" t="s">
        <v>34</v>
      </c>
      <c r="F340" s="12" t="s">
        <v>35</v>
      </c>
      <c r="G340" s="12" t="s">
        <v>60</v>
      </c>
      <c r="H340" s="12"/>
      <c r="I340" s="58">
        <f>[1]!f_prt_stocktonav(A340,"2017/03/31")</f>
        <v>88.689994812011719</v>
      </c>
      <c r="J340" s="15">
        <v>0.87798088073730474</v>
      </c>
      <c r="K340" s="16" t="s">
        <v>1598</v>
      </c>
      <c r="L340" s="17">
        <v>1.7917808219178082</v>
      </c>
    </row>
    <row r="341" spans="1:12" x14ac:dyDescent="0.15">
      <c r="A341" s="11">
        <v>1616</v>
      </c>
      <c r="B341" s="12" t="s">
        <v>441</v>
      </c>
      <c r="C341" s="12">
        <v>20151230</v>
      </c>
      <c r="D341" s="12" t="s">
        <v>33</v>
      </c>
      <c r="E341" s="12" t="s">
        <v>34</v>
      </c>
      <c r="F341" s="12" t="s">
        <v>35</v>
      </c>
      <c r="G341" s="12" t="s">
        <v>36</v>
      </c>
      <c r="H341" s="12"/>
      <c r="I341" s="58">
        <f>[1]!f_prt_stocktonav(A341,"2017/03/31")</f>
        <v>88.674690246582031</v>
      </c>
      <c r="J341" s="15">
        <v>0.93945846557617185</v>
      </c>
      <c r="K341" s="16" t="s">
        <v>443</v>
      </c>
      <c r="L341" s="17">
        <v>1.021917808219178</v>
      </c>
    </row>
    <row r="342" spans="1:12" x14ac:dyDescent="0.15">
      <c r="A342" s="11">
        <v>519727</v>
      </c>
      <c r="B342" s="12" t="s">
        <v>1096</v>
      </c>
      <c r="C342" s="12">
        <v>20130605</v>
      </c>
      <c r="D342" s="12" t="s">
        <v>741</v>
      </c>
      <c r="E342" s="12" t="s">
        <v>34</v>
      </c>
      <c r="F342" s="12" t="s">
        <v>35</v>
      </c>
      <c r="G342" s="12" t="s">
        <v>60</v>
      </c>
      <c r="H342" s="12"/>
      <c r="I342" s="58">
        <f>[1]!f_prt_stocktonav(A342,"2017/03/31")</f>
        <v>88.673965454101563</v>
      </c>
      <c r="J342" s="15">
        <v>0.90373695373535157</v>
      </c>
      <c r="K342" s="16" t="s">
        <v>1099</v>
      </c>
      <c r="L342" s="17">
        <v>3.5178082191780824</v>
      </c>
    </row>
    <row r="343" spans="1:12" x14ac:dyDescent="0.15">
      <c r="A343" s="11">
        <v>163803</v>
      </c>
      <c r="B343" s="12" t="s">
        <v>2367</v>
      </c>
      <c r="C343" s="12">
        <v>20060317</v>
      </c>
      <c r="D343" s="12" t="s">
        <v>741</v>
      </c>
      <c r="E343" s="12" t="s">
        <v>34</v>
      </c>
      <c r="F343" s="12" t="s">
        <v>35</v>
      </c>
      <c r="G343" s="12" t="s">
        <v>36</v>
      </c>
      <c r="H343" s="12"/>
      <c r="I343" s="58">
        <f>[1]!f_prt_stocktonav(A343,"2017/03/31")</f>
        <v>88.65655517578125</v>
      </c>
      <c r="J343" s="15">
        <v>0.82199661254882816</v>
      </c>
      <c r="K343" s="16" t="s">
        <v>1995</v>
      </c>
      <c r="L343" s="17">
        <v>3.3424657534246576</v>
      </c>
    </row>
    <row r="344" spans="1:12" x14ac:dyDescent="0.15">
      <c r="A344" s="11">
        <v>1178</v>
      </c>
      <c r="B344" s="12" t="s">
        <v>2548</v>
      </c>
      <c r="C344" s="12">
        <v>20150518</v>
      </c>
      <c r="D344" s="12" t="s">
        <v>741</v>
      </c>
      <c r="E344" s="12" t="s">
        <v>34</v>
      </c>
      <c r="F344" s="12" t="s">
        <v>59</v>
      </c>
      <c r="G344" s="12" t="s">
        <v>36</v>
      </c>
      <c r="H344" s="12" t="s">
        <v>2550</v>
      </c>
      <c r="I344" s="58">
        <f>[1]!f_prt_stocktonav(A344,"2017/03/31")</f>
        <v>88.654319763183594</v>
      </c>
      <c r="J344" s="15">
        <v>0.80855873107910159</v>
      </c>
      <c r="K344" s="16" t="s">
        <v>587</v>
      </c>
      <c r="L344" s="17">
        <v>1.6410958904109589</v>
      </c>
    </row>
    <row r="345" spans="1:12" x14ac:dyDescent="0.15">
      <c r="A345" s="11">
        <v>1979</v>
      </c>
      <c r="B345" s="12" t="s">
        <v>3438</v>
      </c>
      <c r="C345" s="12">
        <v>20151223</v>
      </c>
      <c r="D345" s="12" t="s">
        <v>33</v>
      </c>
      <c r="E345" s="12" t="s">
        <v>34</v>
      </c>
      <c r="F345" s="12" t="s">
        <v>59</v>
      </c>
      <c r="G345" s="12" t="s">
        <v>36</v>
      </c>
      <c r="H345" s="12" t="s">
        <v>3440</v>
      </c>
      <c r="I345" s="58">
        <f>[1]!f_prt_stocktonav(A345,"2017/03/31")</f>
        <v>88.629600524902344</v>
      </c>
      <c r="J345" s="15">
        <v>0.7126912689208984</v>
      </c>
      <c r="K345" s="16" t="s">
        <v>1731</v>
      </c>
      <c r="L345" s="17">
        <v>1.0410958904109588</v>
      </c>
    </row>
    <row r="346" spans="1:12" x14ac:dyDescent="0.15">
      <c r="A346" s="11">
        <v>336</v>
      </c>
      <c r="B346" s="12" t="s">
        <v>2952</v>
      </c>
      <c r="C346" s="12">
        <v>20131105</v>
      </c>
      <c r="D346" s="12" t="s">
        <v>741</v>
      </c>
      <c r="E346" s="12" t="s">
        <v>34</v>
      </c>
      <c r="F346" s="12" t="s">
        <v>35</v>
      </c>
      <c r="G346" s="12" t="s">
        <v>60</v>
      </c>
      <c r="H346" s="12"/>
      <c r="I346" s="58">
        <f>[1]!f_prt_stocktonav(A346,"2017/03/31")</f>
        <v>88.602493286132813</v>
      </c>
      <c r="J346" s="15">
        <v>0.76912872314453129</v>
      </c>
      <c r="K346" s="16" t="s">
        <v>1807</v>
      </c>
      <c r="L346" s="17">
        <v>3.1726027397260275</v>
      </c>
    </row>
    <row r="347" spans="1:12" x14ac:dyDescent="0.15">
      <c r="A347" s="11">
        <v>1158</v>
      </c>
      <c r="B347" s="12" t="s">
        <v>872</v>
      </c>
      <c r="C347" s="12">
        <v>20150428</v>
      </c>
      <c r="D347" s="12" t="s">
        <v>242</v>
      </c>
      <c r="E347" s="12" t="s">
        <v>34</v>
      </c>
      <c r="F347" s="12" t="s">
        <v>372</v>
      </c>
      <c r="G347" s="12" t="s">
        <v>60</v>
      </c>
      <c r="H347" s="12" t="s">
        <v>874</v>
      </c>
      <c r="I347" s="58">
        <f>[1]!f_prt_stocktonav(A347,"2017/03/31")</f>
        <v>88.581947326660156</v>
      </c>
      <c r="J347" s="15">
        <v>0.91281723022460937</v>
      </c>
      <c r="K347" s="16" t="s">
        <v>875</v>
      </c>
      <c r="L347" s="17">
        <v>1.6958904109589041</v>
      </c>
    </row>
    <row r="348" spans="1:12" x14ac:dyDescent="0.15">
      <c r="A348" s="11">
        <v>450003</v>
      </c>
      <c r="B348" s="12" t="s">
        <v>3229</v>
      </c>
      <c r="C348" s="12">
        <v>20070322</v>
      </c>
      <c r="D348" s="12" t="s">
        <v>741</v>
      </c>
      <c r="E348" s="12" t="s">
        <v>34</v>
      </c>
      <c r="F348" s="12" t="s">
        <v>35</v>
      </c>
      <c r="G348" s="12" t="s">
        <v>60</v>
      </c>
      <c r="H348" s="12"/>
      <c r="I348" s="58">
        <f>[1]!f_prt_stocktonav(A348,"2017/03/31")</f>
        <v>88.57257080078125</v>
      </c>
      <c r="J348" s="15">
        <v>0.73898841857910158</v>
      </c>
      <c r="K348" s="16" t="s">
        <v>3231</v>
      </c>
      <c r="L348" s="17">
        <v>2.8767123287671232</v>
      </c>
    </row>
    <row r="349" spans="1:12" x14ac:dyDescent="0.15">
      <c r="A349" s="11">
        <v>1097</v>
      </c>
      <c r="B349" s="12" t="s">
        <v>2319</v>
      </c>
      <c r="C349" s="12">
        <v>20150326</v>
      </c>
      <c r="D349" s="12" t="s">
        <v>33</v>
      </c>
      <c r="E349" s="12" t="s">
        <v>34</v>
      </c>
      <c r="F349" s="12" t="s">
        <v>35</v>
      </c>
      <c r="G349" s="12" t="s">
        <v>60</v>
      </c>
      <c r="H349" s="12"/>
      <c r="I349" s="58">
        <f>[1]!f_prt_stocktonav(A349,"2017/03/31")</f>
        <v>88.566429138183594</v>
      </c>
      <c r="J349" s="15">
        <v>0.82454376220703129</v>
      </c>
      <c r="K349" s="16" t="s">
        <v>2321</v>
      </c>
      <c r="L349" s="17">
        <v>1.7863013698630137</v>
      </c>
    </row>
    <row r="350" spans="1:12" x14ac:dyDescent="0.15">
      <c r="A350" s="11">
        <v>955</v>
      </c>
      <c r="B350" s="12" t="s">
        <v>1767</v>
      </c>
      <c r="C350" s="12">
        <v>20150127</v>
      </c>
      <c r="D350" s="12" t="s">
        <v>33</v>
      </c>
      <c r="E350" s="12" t="s">
        <v>34</v>
      </c>
      <c r="F350" s="12" t="s">
        <v>35</v>
      </c>
      <c r="G350" s="12" t="s">
        <v>60</v>
      </c>
      <c r="H350" s="12"/>
      <c r="I350" s="58">
        <f>[1]!f_prt_stocktonav(A350,"2017/03/31")</f>
        <v>88.55340576171875</v>
      </c>
      <c r="J350" s="15">
        <v>0.86694000244140623</v>
      </c>
      <c r="K350" s="16" t="s">
        <v>1769</v>
      </c>
      <c r="L350" s="17">
        <v>1.9452054794520548</v>
      </c>
    </row>
    <row r="351" spans="1:12" x14ac:dyDescent="0.15">
      <c r="A351" s="11">
        <v>1000</v>
      </c>
      <c r="B351" s="12" t="s">
        <v>1352</v>
      </c>
      <c r="C351" s="12">
        <v>20150129</v>
      </c>
      <c r="D351" s="12" t="s">
        <v>143</v>
      </c>
      <c r="E351" s="12" t="s">
        <v>34</v>
      </c>
      <c r="F351" s="12" t="s">
        <v>35</v>
      </c>
      <c r="G351" s="12" t="s">
        <v>36</v>
      </c>
      <c r="H351" s="12"/>
      <c r="I351" s="58">
        <f>[1]!f_prt_stocktonav(A351,"2017/03/31")</f>
        <v>88.541816711425781</v>
      </c>
      <c r="J351" s="15">
        <v>0.89010673522949224</v>
      </c>
      <c r="K351" s="16" t="s">
        <v>1354</v>
      </c>
      <c r="L351" s="17">
        <v>9.8630136986301367E-2</v>
      </c>
    </row>
    <row r="352" spans="1:12" x14ac:dyDescent="0.15">
      <c r="A352" s="11">
        <v>20023</v>
      </c>
      <c r="B352" s="12" t="s">
        <v>3174</v>
      </c>
      <c r="C352" s="12">
        <v>20110817</v>
      </c>
      <c r="D352" s="12" t="s">
        <v>741</v>
      </c>
      <c r="E352" s="12" t="s">
        <v>34</v>
      </c>
      <c r="F352" s="12" t="s">
        <v>35</v>
      </c>
      <c r="G352" s="12" t="s">
        <v>36</v>
      </c>
      <c r="H352" s="12"/>
      <c r="I352" s="58">
        <f>[1]!f_prt_stocktonav(A352,"2017/03/31")</f>
        <v>88.538841247558594</v>
      </c>
      <c r="J352" s="15">
        <v>0.74476913452148441</v>
      </c>
      <c r="K352" s="16" t="s">
        <v>3176</v>
      </c>
      <c r="L352" s="17">
        <v>0.69863013698630139</v>
      </c>
    </row>
    <row r="353" spans="1:12" x14ac:dyDescent="0.15">
      <c r="A353" s="11">
        <v>420003</v>
      </c>
      <c r="B353" s="12" t="s">
        <v>886</v>
      </c>
      <c r="C353" s="12">
        <v>20081202</v>
      </c>
      <c r="D353" s="12" t="s">
        <v>52</v>
      </c>
      <c r="E353" s="12" t="s">
        <v>34</v>
      </c>
      <c r="F353" s="12" t="s">
        <v>35</v>
      </c>
      <c r="G353" s="12" t="s">
        <v>36</v>
      </c>
      <c r="H353" s="12"/>
      <c r="I353" s="58">
        <f>[1]!f_prt_stocktonav(A353,"2017/03/31")</f>
        <v>88.516700744628906</v>
      </c>
      <c r="J353" s="15">
        <v>0.91261619567871088</v>
      </c>
      <c r="K353" s="16" t="s">
        <v>889</v>
      </c>
      <c r="L353" s="17">
        <v>2.9397260273972603</v>
      </c>
    </row>
    <row r="354" spans="1:12" x14ac:dyDescent="0.15">
      <c r="A354" s="11">
        <v>90003</v>
      </c>
      <c r="B354" s="12" t="s">
        <v>1440</v>
      </c>
      <c r="C354" s="12">
        <v>20040603</v>
      </c>
      <c r="D354" s="12" t="s">
        <v>33</v>
      </c>
      <c r="E354" s="12" t="s">
        <v>34</v>
      </c>
      <c r="F354" s="12" t="s">
        <v>35</v>
      </c>
      <c r="G354" s="12" t="s">
        <v>36</v>
      </c>
      <c r="H354" s="12"/>
      <c r="I354" s="58">
        <f>[1]!f_prt_stocktonav(A354,"2017/03/31")</f>
        <v>88.497489929199219</v>
      </c>
      <c r="J354" s="15">
        <v>0.88626678466796871</v>
      </c>
      <c r="K354" s="16" t="s">
        <v>1442</v>
      </c>
      <c r="L354" s="17">
        <v>1.0794520547945206</v>
      </c>
    </row>
    <row r="355" spans="1:12" x14ac:dyDescent="0.15">
      <c r="A355" s="11">
        <v>1181</v>
      </c>
      <c r="B355" s="12" t="s">
        <v>1770</v>
      </c>
      <c r="C355" s="12">
        <v>20150519</v>
      </c>
      <c r="D355" s="12" t="s">
        <v>33</v>
      </c>
      <c r="E355" s="12" t="s">
        <v>34</v>
      </c>
      <c r="F355" s="25" t="s">
        <v>35</v>
      </c>
      <c r="G355" s="25" t="s">
        <v>36</v>
      </c>
      <c r="H355" s="12"/>
      <c r="I355" s="58">
        <f>[1]!f_prt_stocktonav(A355,"2017/03/31")</f>
        <v>88.471694946289063</v>
      </c>
      <c r="J355" s="15">
        <v>0.86693542480468755</v>
      </c>
      <c r="K355" s="16" t="s">
        <v>1731</v>
      </c>
      <c r="L355" s="17">
        <v>1.021917808219178</v>
      </c>
    </row>
    <row r="356" spans="1:12" x14ac:dyDescent="0.15">
      <c r="A356" s="11">
        <v>160519</v>
      </c>
      <c r="B356" s="12" t="s">
        <v>1739</v>
      </c>
      <c r="C356" s="12">
        <v>20160531</v>
      </c>
      <c r="D356" s="12" t="s">
        <v>741</v>
      </c>
      <c r="E356" s="12" t="s">
        <v>34</v>
      </c>
      <c r="F356" s="12" t="s">
        <v>35</v>
      </c>
      <c r="G356" s="12" t="s">
        <v>36</v>
      </c>
      <c r="H356" s="12"/>
      <c r="I356" s="58">
        <f>[1]!f_prt_stocktonav(A356,"2017/03/31")</f>
        <v>88.451736450195313</v>
      </c>
      <c r="J356" s="15">
        <v>0.86864349365234372</v>
      </c>
      <c r="K356" s="16" t="s">
        <v>1741</v>
      </c>
      <c r="L356" s="17">
        <v>0.60273972602739723</v>
      </c>
    </row>
    <row r="357" spans="1:12" x14ac:dyDescent="0.15">
      <c r="A357" s="11">
        <v>162202</v>
      </c>
      <c r="B357" s="12" t="s">
        <v>1574</v>
      </c>
      <c r="C357" s="12">
        <v>20030425</v>
      </c>
      <c r="D357" s="12" t="s">
        <v>741</v>
      </c>
      <c r="E357" s="12" t="s">
        <v>34</v>
      </c>
      <c r="F357" s="12" t="s">
        <v>35</v>
      </c>
      <c r="G357" s="12" t="s">
        <v>36</v>
      </c>
      <c r="H357" s="12"/>
      <c r="I357" s="58">
        <f>[1]!f_prt_stocktonav(A357,"2017/03/31")</f>
        <v>88.418258666992188</v>
      </c>
      <c r="J357" s="15">
        <v>0.87965690612792968</v>
      </c>
      <c r="K357" s="16" t="s">
        <v>166</v>
      </c>
      <c r="L357" s="17">
        <v>0.52328767123287667</v>
      </c>
    </row>
    <row r="358" spans="1:12" x14ac:dyDescent="0.15">
      <c r="A358" s="11">
        <v>2168</v>
      </c>
      <c r="B358" s="12" t="s">
        <v>726</v>
      </c>
      <c r="C358" s="12">
        <v>20160204</v>
      </c>
      <c r="D358" s="12" t="s">
        <v>33</v>
      </c>
      <c r="E358" s="12" t="s">
        <v>34</v>
      </c>
      <c r="F358" s="12" t="s">
        <v>35</v>
      </c>
      <c r="G358" s="12" t="s">
        <v>36</v>
      </c>
      <c r="H358" s="12"/>
      <c r="I358" s="58">
        <f>[1]!f_prt_stocktonav(A358,"2017/03/31")</f>
        <v>88.406929016113281</v>
      </c>
      <c r="J358" s="15">
        <v>0.92265563964843755</v>
      </c>
      <c r="K358" s="16" t="s">
        <v>728</v>
      </c>
      <c r="L358" s="17">
        <v>0.92328767123287669</v>
      </c>
    </row>
    <row r="359" spans="1:12" x14ac:dyDescent="0.15">
      <c r="A359" s="11">
        <v>110002</v>
      </c>
      <c r="B359" s="12" t="s">
        <v>1175</v>
      </c>
      <c r="C359" s="12">
        <v>20031209</v>
      </c>
      <c r="D359" s="12" t="s">
        <v>741</v>
      </c>
      <c r="E359" s="12" t="s">
        <v>34</v>
      </c>
      <c r="F359" s="12" t="s">
        <v>35</v>
      </c>
      <c r="G359" s="12" t="s">
        <v>36</v>
      </c>
      <c r="H359" s="12"/>
      <c r="I359" s="58">
        <f>[1]!f_prt_stocktonav(A359,"2017/03/31")</f>
        <v>88.326385498046875</v>
      </c>
      <c r="J359" s="15">
        <v>0.90002296447753904</v>
      </c>
      <c r="K359" s="16" t="s">
        <v>1177</v>
      </c>
      <c r="L359" s="17">
        <v>1.4986301369863013</v>
      </c>
    </row>
    <row r="360" spans="1:12" x14ac:dyDescent="0.15">
      <c r="A360" s="11">
        <v>971</v>
      </c>
      <c r="B360" s="12" t="s">
        <v>2099</v>
      </c>
      <c r="C360" s="12">
        <v>20150126</v>
      </c>
      <c r="D360" s="12" t="s">
        <v>741</v>
      </c>
      <c r="E360" s="12" t="s">
        <v>34</v>
      </c>
      <c r="F360" s="12" t="s">
        <v>35</v>
      </c>
      <c r="G360" s="12" t="s">
        <v>60</v>
      </c>
      <c r="H360" s="12"/>
      <c r="I360" s="58">
        <f>[1]!f_prt_stocktonav(A360,"2017/03/31")</f>
        <v>88.312553405761719</v>
      </c>
      <c r="J360" s="15">
        <v>0.84079322814941404</v>
      </c>
      <c r="K360" s="16" t="s">
        <v>2101</v>
      </c>
      <c r="L360" s="17">
        <v>1.9479452054794522</v>
      </c>
    </row>
    <row r="361" spans="1:12" x14ac:dyDescent="0.15">
      <c r="A361" s="11">
        <v>540009</v>
      </c>
      <c r="B361" s="12" t="s">
        <v>833</v>
      </c>
      <c r="C361" s="12">
        <v>20101208</v>
      </c>
      <c r="D361" s="12" t="s">
        <v>33</v>
      </c>
      <c r="E361" s="12" t="s">
        <v>34</v>
      </c>
      <c r="F361" s="12" t="s">
        <v>35</v>
      </c>
      <c r="G361" s="12" t="s">
        <v>36</v>
      </c>
      <c r="H361" s="12"/>
      <c r="I361" s="58">
        <f>[1]!f_prt_stocktonav(A361,"2017/03/31")</f>
        <v>88.309577941894531</v>
      </c>
      <c r="J361" s="15">
        <v>0.91440544128417967</v>
      </c>
      <c r="K361" s="16" t="s">
        <v>835</v>
      </c>
      <c r="L361" s="17">
        <v>0.8794520547945206</v>
      </c>
    </row>
    <row r="362" spans="1:12" x14ac:dyDescent="0.15">
      <c r="A362" s="26">
        <v>379010</v>
      </c>
      <c r="B362" s="27" t="s">
        <v>1161</v>
      </c>
      <c r="C362" s="28">
        <v>20090121</v>
      </c>
      <c r="D362" s="31" t="s">
        <v>149</v>
      </c>
      <c r="E362" s="25" t="s">
        <v>34</v>
      </c>
      <c r="F362" s="25" t="s">
        <v>35</v>
      </c>
      <c r="G362" s="25" t="s">
        <v>60</v>
      </c>
      <c r="H362" s="28"/>
      <c r="I362" s="58">
        <f>[1]!f_prt_stocktonav(A362,"2017/03/31")</f>
        <v>88.308357238769531</v>
      </c>
      <c r="J362" s="15">
        <v>0.90087913513183593</v>
      </c>
      <c r="K362" s="16" t="s">
        <v>1163</v>
      </c>
      <c r="L362" s="17">
        <v>1.9369863013698629</v>
      </c>
    </row>
    <row r="363" spans="1:12" x14ac:dyDescent="0.15">
      <c r="A363" s="11">
        <v>121008</v>
      </c>
      <c r="B363" s="12" t="s">
        <v>2307</v>
      </c>
      <c r="C363" s="12">
        <v>20080110</v>
      </c>
      <c r="D363" s="12" t="s">
        <v>33</v>
      </c>
      <c r="E363" s="12" t="s">
        <v>34</v>
      </c>
      <c r="F363" s="12" t="s">
        <v>35</v>
      </c>
      <c r="G363" s="12" t="s">
        <v>36</v>
      </c>
      <c r="H363" s="12"/>
      <c r="I363" s="58">
        <f>[1]!f_prt_stocktonav(A363,"2017/03/31")</f>
        <v>88.300933837890625</v>
      </c>
      <c r="J363" s="15">
        <v>0.82589569091796877</v>
      </c>
      <c r="K363" s="16" t="s">
        <v>2309</v>
      </c>
      <c r="L363" s="17">
        <v>6.5287671232876709</v>
      </c>
    </row>
    <row r="364" spans="1:12" x14ac:dyDescent="0.15">
      <c r="A364" s="11">
        <v>165528</v>
      </c>
      <c r="B364" s="12" t="s">
        <v>1478</v>
      </c>
      <c r="C364" s="12">
        <v>20160524</v>
      </c>
      <c r="D364" s="12" t="s">
        <v>741</v>
      </c>
      <c r="E364" s="12" t="s">
        <v>34</v>
      </c>
      <c r="F364" s="12" t="s">
        <v>35</v>
      </c>
      <c r="G364" s="12" t="s">
        <v>36</v>
      </c>
      <c r="H364" s="12"/>
      <c r="I364" s="58">
        <f>[1]!f_prt_stocktonav(A364,"2017/03/31")</f>
        <v>88.217216491699219</v>
      </c>
      <c r="J364" s="15">
        <v>0.88472557067871094</v>
      </c>
      <c r="K364" s="16" t="s">
        <v>1481</v>
      </c>
      <c r="L364" s="17">
        <v>0.62191780821917808</v>
      </c>
    </row>
    <row r="365" spans="1:12" x14ac:dyDescent="0.15">
      <c r="A365" s="11">
        <v>398001</v>
      </c>
      <c r="B365" s="12" t="s">
        <v>2564</v>
      </c>
      <c r="C365" s="12">
        <v>20040928</v>
      </c>
      <c r="D365" s="12" t="s">
        <v>741</v>
      </c>
      <c r="E365" s="12" t="s">
        <v>34</v>
      </c>
      <c r="F365" s="12" t="s">
        <v>35</v>
      </c>
      <c r="G365" s="12" t="s">
        <v>36</v>
      </c>
      <c r="H365" s="12"/>
      <c r="I365" s="58">
        <f>[1]!f_prt_stocktonav(A365,"2017/03/31")</f>
        <v>88.215530395507813</v>
      </c>
      <c r="J365" s="15">
        <v>0.80740287780761721</v>
      </c>
      <c r="K365" s="16" t="s">
        <v>2566</v>
      </c>
      <c r="L365" s="17">
        <v>1.726027397260274</v>
      </c>
    </row>
    <row r="366" spans="1:12" x14ac:dyDescent="0.15">
      <c r="A366" s="11">
        <v>160605</v>
      </c>
      <c r="B366" s="12" t="s">
        <v>1166</v>
      </c>
      <c r="C366" s="12">
        <v>20040512</v>
      </c>
      <c r="D366" s="12" t="s">
        <v>33</v>
      </c>
      <c r="E366" s="12" t="s">
        <v>34</v>
      </c>
      <c r="F366" s="12" t="s">
        <v>35</v>
      </c>
      <c r="G366" s="12" t="s">
        <v>36</v>
      </c>
      <c r="H366" s="12"/>
      <c r="I366" s="58">
        <f>[1]!f_prt_stocktonav(A366,"2017/03/31")</f>
        <v>88.186111450195313</v>
      </c>
      <c r="J366" s="15">
        <v>0.90015441894531245</v>
      </c>
      <c r="K366" s="16" t="s">
        <v>1168</v>
      </c>
      <c r="L366" s="17">
        <v>5.9452054794520546</v>
      </c>
    </row>
    <row r="367" spans="1:12" x14ac:dyDescent="0.15">
      <c r="A367" s="11">
        <v>963</v>
      </c>
      <c r="B367" s="12" t="s">
        <v>568</v>
      </c>
      <c r="C367" s="12">
        <v>20150123</v>
      </c>
      <c r="D367" s="12" t="s">
        <v>33</v>
      </c>
      <c r="E367" s="12" t="s">
        <v>34</v>
      </c>
      <c r="F367" s="25" t="s">
        <v>35</v>
      </c>
      <c r="G367" s="25" t="s">
        <v>60</v>
      </c>
      <c r="H367" s="12"/>
      <c r="I367" s="58">
        <f>[1]!f_prt_stocktonav(A367,"2017/03/31")</f>
        <v>88.1585693359375</v>
      </c>
      <c r="J367" s="15">
        <v>0.93261550903320312</v>
      </c>
      <c r="K367" s="16" t="s">
        <v>571</v>
      </c>
      <c r="L367" s="17">
        <v>1.9561643835616438</v>
      </c>
    </row>
    <row r="368" spans="1:12" x14ac:dyDescent="0.15">
      <c r="A368" s="11">
        <v>270006</v>
      </c>
      <c r="B368" s="12" t="s">
        <v>1171</v>
      </c>
      <c r="C368" s="12">
        <v>20060517</v>
      </c>
      <c r="D368" s="12" t="s">
        <v>33</v>
      </c>
      <c r="E368" s="12" t="s">
        <v>34</v>
      </c>
      <c r="F368" s="12" t="s">
        <v>35</v>
      </c>
      <c r="G368" s="12" t="s">
        <v>60</v>
      </c>
      <c r="H368" s="12"/>
      <c r="I368" s="58">
        <f>[1]!f_prt_stocktonav(A368,"2017/03/31")</f>
        <v>88.144523620605469</v>
      </c>
      <c r="J368" s="15">
        <v>0.90013725280761714</v>
      </c>
      <c r="K368" s="16" t="s">
        <v>1173</v>
      </c>
      <c r="L368" s="17">
        <v>2.8109589041095893</v>
      </c>
    </row>
    <row r="369" spans="1:12" x14ac:dyDescent="0.15">
      <c r="A369" s="11">
        <v>1614</v>
      </c>
      <c r="B369" s="12" t="s">
        <v>4228</v>
      </c>
      <c r="C369" s="12">
        <v>20160907</v>
      </c>
      <c r="D369" s="12" t="s">
        <v>741</v>
      </c>
      <c r="E369" s="12" t="s">
        <v>3533</v>
      </c>
      <c r="F369" s="12" t="s">
        <v>3534</v>
      </c>
      <c r="G369" s="12" t="s">
        <v>3658</v>
      </c>
      <c r="H369" s="12"/>
      <c r="I369" s="58">
        <f>[1]!f_prt_stocktonav(A369,"2017/03/31")</f>
        <v>88.138290405273438</v>
      </c>
      <c r="J369" s="15">
        <v>0.41439033508300782</v>
      </c>
      <c r="K369" s="16" t="s">
        <v>3765</v>
      </c>
      <c r="L369" s="17">
        <v>0.33150684931506852</v>
      </c>
    </row>
    <row r="370" spans="1:12" x14ac:dyDescent="0.15">
      <c r="A370" s="11">
        <v>1118</v>
      </c>
      <c r="B370" s="12" t="s">
        <v>1250</v>
      </c>
      <c r="C370" s="12">
        <v>20150408</v>
      </c>
      <c r="D370" s="12" t="s">
        <v>33</v>
      </c>
      <c r="E370" s="12" t="s">
        <v>34</v>
      </c>
      <c r="F370" s="12" t="s">
        <v>35</v>
      </c>
      <c r="G370" s="12" t="s">
        <v>60</v>
      </c>
      <c r="H370" s="12"/>
      <c r="I370" s="58">
        <f>[1]!f_prt_stocktonav(A370,"2017/03/31")</f>
        <v>88.083770751953125</v>
      </c>
      <c r="J370" s="15">
        <v>0.89492004394531255</v>
      </c>
      <c r="K370" s="16" t="s">
        <v>1252</v>
      </c>
      <c r="L370" s="17">
        <v>1.7506849315068493</v>
      </c>
    </row>
    <row r="371" spans="1:12" x14ac:dyDescent="0.15">
      <c r="A371" s="11">
        <v>398021</v>
      </c>
      <c r="B371" s="12" t="s">
        <v>2075</v>
      </c>
      <c r="C371" s="12">
        <v>20070313</v>
      </c>
      <c r="D371" s="12" t="s">
        <v>741</v>
      </c>
      <c r="E371" s="12" t="s">
        <v>34</v>
      </c>
      <c r="F371" s="12" t="s">
        <v>35</v>
      </c>
      <c r="G371" s="12" t="s">
        <v>60</v>
      </c>
      <c r="H371" s="12"/>
      <c r="I371" s="58">
        <f>[1]!f_prt_stocktonav(A371,"2017/03/31")</f>
        <v>88.08306884765625</v>
      </c>
      <c r="J371" s="15">
        <v>0.84295005798339839</v>
      </c>
      <c r="K371" s="16" t="s">
        <v>2077</v>
      </c>
      <c r="L371" s="17">
        <v>1.726027397260274</v>
      </c>
    </row>
    <row r="372" spans="1:12" x14ac:dyDescent="0.15">
      <c r="A372" s="11">
        <v>50010</v>
      </c>
      <c r="B372" s="12" t="s">
        <v>1523</v>
      </c>
      <c r="C372" s="12">
        <v>20080528</v>
      </c>
      <c r="D372" s="12" t="s">
        <v>741</v>
      </c>
      <c r="E372" s="12" t="s">
        <v>34</v>
      </c>
      <c r="F372" s="12" t="s">
        <v>35</v>
      </c>
      <c r="G372" s="12" t="s">
        <v>223</v>
      </c>
      <c r="H372" s="12"/>
      <c r="I372" s="58">
        <f>[1]!f_prt_stocktonav(A372,"2017/03/31")</f>
        <v>88.073204040527344</v>
      </c>
      <c r="J372" s="15">
        <v>0.88177223205566402</v>
      </c>
      <c r="K372" s="16" t="s">
        <v>1525</v>
      </c>
      <c r="L372" s="17">
        <v>1.9095890410958904</v>
      </c>
    </row>
    <row r="373" spans="1:12" x14ac:dyDescent="0.15">
      <c r="A373" s="34">
        <v>519929</v>
      </c>
      <c r="B373" s="35" t="s">
        <v>3032</v>
      </c>
      <c r="C373" s="35">
        <v>20160727</v>
      </c>
      <c r="D373" s="35" t="s">
        <v>741</v>
      </c>
      <c r="E373" s="35" t="s">
        <v>34</v>
      </c>
      <c r="F373" s="35" t="s">
        <v>59</v>
      </c>
      <c r="G373" s="37" t="s">
        <v>36</v>
      </c>
      <c r="H373" s="12" t="s">
        <v>3034</v>
      </c>
      <c r="I373" s="58">
        <f>[1]!f_prt_stocktonav(A373,"2017/03/31")</f>
        <v>88.072662353515625</v>
      </c>
      <c r="J373" s="15">
        <v>0.76257919311523437</v>
      </c>
      <c r="K373" s="16" t="s">
        <v>2036</v>
      </c>
      <c r="L373" s="17">
        <v>0.44657534246575342</v>
      </c>
    </row>
    <row r="374" spans="1:12" x14ac:dyDescent="0.15">
      <c r="A374" s="11">
        <v>161610</v>
      </c>
      <c r="B374" s="12" t="s">
        <v>1694</v>
      </c>
      <c r="C374" s="12">
        <v>20070430</v>
      </c>
      <c r="D374" s="12" t="s">
        <v>741</v>
      </c>
      <c r="E374" s="12" t="s">
        <v>34</v>
      </c>
      <c r="F374" s="12" t="s">
        <v>35</v>
      </c>
      <c r="G374" s="12" t="s">
        <v>60</v>
      </c>
      <c r="H374" s="12"/>
      <c r="I374" s="58">
        <f>[1]!f_prt_stocktonav(A374,"2017/03/31")</f>
        <v>88.02392578125</v>
      </c>
      <c r="J374" s="15">
        <v>0.87110183715820311</v>
      </c>
      <c r="K374" s="16" t="s">
        <v>1696</v>
      </c>
      <c r="L374" s="17">
        <v>2.0383561643835617</v>
      </c>
    </row>
    <row r="375" spans="1:12" x14ac:dyDescent="0.15">
      <c r="A375" s="11">
        <v>1983</v>
      </c>
      <c r="B375" s="12" t="s">
        <v>2430</v>
      </c>
      <c r="C375" s="12">
        <v>20160428</v>
      </c>
      <c r="D375" s="12" t="s">
        <v>741</v>
      </c>
      <c r="E375" s="12" t="s">
        <v>34</v>
      </c>
      <c r="F375" s="25" t="s">
        <v>35</v>
      </c>
      <c r="G375" s="25" t="s">
        <v>36</v>
      </c>
      <c r="H375" s="12"/>
      <c r="I375" s="58">
        <f>[1]!f_prt_stocktonav(A375,"2017/03/31")</f>
        <v>88.004669189453125</v>
      </c>
      <c r="J375" s="15">
        <v>0.81743179321289061</v>
      </c>
      <c r="K375" s="16" t="s">
        <v>2432</v>
      </c>
      <c r="L375" s="17">
        <v>0.69315068493150689</v>
      </c>
    </row>
    <row r="376" spans="1:12" x14ac:dyDescent="0.15">
      <c r="A376" s="11">
        <v>1128</v>
      </c>
      <c r="B376" s="12" t="s">
        <v>2598</v>
      </c>
      <c r="C376" s="12">
        <v>20150413</v>
      </c>
      <c r="D376" s="12" t="s">
        <v>741</v>
      </c>
      <c r="E376" s="12" t="s">
        <v>34</v>
      </c>
      <c r="F376" s="12" t="s">
        <v>35</v>
      </c>
      <c r="G376" s="12" t="s">
        <v>60</v>
      </c>
      <c r="H376" s="12"/>
      <c r="I376" s="58">
        <f>[1]!f_prt_stocktonav(A376,"2017/03/31")</f>
        <v>87.999176025390625</v>
      </c>
      <c r="J376" s="15">
        <v>0.80366447448730471</v>
      </c>
      <c r="K376" s="16" t="s">
        <v>1022</v>
      </c>
      <c r="L376" s="17">
        <v>1.736986301369863</v>
      </c>
    </row>
    <row r="377" spans="1:12" x14ac:dyDescent="0.15">
      <c r="A377" s="11">
        <v>780</v>
      </c>
      <c r="B377" s="12" t="s">
        <v>1809</v>
      </c>
      <c r="C377" s="12">
        <v>20140923</v>
      </c>
      <c r="D377" s="12" t="s">
        <v>33</v>
      </c>
      <c r="E377" s="12" t="s">
        <v>34</v>
      </c>
      <c r="F377" s="12" t="s">
        <v>35</v>
      </c>
      <c r="G377" s="12" t="s">
        <v>36</v>
      </c>
      <c r="H377" s="12"/>
      <c r="I377" s="58">
        <f>[1]!f_prt_stocktonav(A377,"2017/03/31")</f>
        <v>87.990951538085938</v>
      </c>
      <c r="J377" s="15">
        <v>0.86417175292968751</v>
      </c>
      <c r="K377" s="16" t="s">
        <v>1168</v>
      </c>
      <c r="L377" s="17">
        <v>0.23013698630136986</v>
      </c>
    </row>
    <row r="378" spans="1:12" x14ac:dyDescent="0.15">
      <c r="A378" s="11">
        <v>320003</v>
      </c>
      <c r="B378" s="12" t="s">
        <v>2711</v>
      </c>
      <c r="C378" s="12">
        <v>20051219</v>
      </c>
      <c r="D378" s="12" t="s">
        <v>741</v>
      </c>
      <c r="E378" s="12" t="s">
        <v>34</v>
      </c>
      <c r="F378" s="12" t="s">
        <v>35</v>
      </c>
      <c r="G378" s="12" t="s">
        <v>60</v>
      </c>
      <c r="H378" s="12"/>
      <c r="I378" s="58">
        <f>[1]!f_prt_stocktonav(A378,"2017/03/31")</f>
        <v>87.980522155761719</v>
      </c>
      <c r="J378" s="15">
        <v>0.79554191589355472</v>
      </c>
      <c r="K378" s="16" t="s">
        <v>2713</v>
      </c>
      <c r="L378" s="17">
        <v>10.550684931506849</v>
      </c>
    </row>
    <row r="379" spans="1:12" x14ac:dyDescent="0.15">
      <c r="A379" s="11">
        <v>460001</v>
      </c>
      <c r="B379" s="12" t="s">
        <v>1273</v>
      </c>
      <c r="C379" s="12">
        <v>20050427</v>
      </c>
      <c r="D379" s="12" t="s">
        <v>741</v>
      </c>
      <c r="E379" s="12" t="s">
        <v>34</v>
      </c>
      <c r="F379" s="12" t="s">
        <v>35</v>
      </c>
      <c r="G379" s="12" t="s">
        <v>60</v>
      </c>
      <c r="H379" s="12"/>
      <c r="I379" s="58">
        <f>[1]!f_prt_stocktonav(A379,"2017/03/31")</f>
        <v>87.96405029296875</v>
      </c>
      <c r="J379" s="15">
        <v>0.89328704833984374</v>
      </c>
      <c r="K379" s="16" t="s">
        <v>1215</v>
      </c>
      <c r="L379" s="17">
        <v>3.3095890410958906</v>
      </c>
    </row>
    <row r="380" spans="1:12" x14ac:dyDescent="0.15">
      <c r="A380" s="11">
        <v>163406</v>
      </c>
      <c r="B380" s="12" t="s">
        <v>1819</v>
      </c>
      <c r="C380" s="12">
        <v>20100422</v>
      </c>
      <c r="D380" s="12" t="s">
        <v>741</v>
      </c>
      <c r="E380" s="12" t="s">
        <v>34</v>
      </c>
      <c r="F380" s="12" t="s">
        <v>35</v>
      </c>
      <c r="G380" s="12" t="s">
        <v>36</v>
      </c>
      <c r="H380" s="12"/>
      <c r="I380" s="58">
        <f>[1]!f_prt_stocktonav(A380,"2017/03/31")</f>
        <v>87.944801330566406</v>
      </c>
      <c r="J380" s="15">
        <v>0.86310302734375</v>
      </c>
      <c r="K380" s="16" t="s">
        <v>1822</v>
      </c>
      <c r="L380" s="17">
        <v>3.9397260273972603</v>
      </c>
    </row>
    <row r="381" spans="1:12" x14ac:dyDescent="0.15">
      <c r="A381" s="11">
        <v>112002</v>
      </c>
      <c r="B381" s="12" t="s">
        <v>1106</v>
      </c>
      <c r="C381" s="12">
        <v>20060816</v>
      </c>
      <c r="D381" s="12" t="s">
        <v>52</v>
      </c>
      <c r="E381" s="12" t="s">
        <v>34</v>
      </c>
      <c r="F381" s="12" t="s">
        <v>35</v>
      </c>
      <c r="G381" s="12" t="s">
        <v>36</v>
      </c>
      <c r="H381" s="12"/>
      <c r="I381" s="58">
        <f>[1]!f_prt_stocktonav(A381,"2017/03/31")</f>
        <v>87.944389343261719</v>
      </c>
      <c r="J381" s="15">
        <v>0.90308120727539065</v>
      </c>
      <c r="K381" s="16" t="s">
        <v>1108</v>
      </c>
      <c r="L381" s="17">
        <v>1.4986301369863013</v>
      </c>
    </row>
    <row r="382" spans="1:12" x14ac:dyDescent="0.15">
      <c r="A382" s="11">
        <v>411</v>
      </c>
      <c r="B382" s="12" t="s">
        <v>826</v>
      </c>
      <c r="C382" s="12">
        <v>20140102</v>
      </c>
      <c r="D382" s="12" t="s">
        <v>33</v>
      </c>
      <c r="E382" s="12" t="s">
        <v>34</v>
      </c>
      <c r="F382" s="12" t="s">
        <v>35</v>
      </c>
      <c r="G382" s="12" t="s">
        <v>60</v>
      </c>
      <c r="H382" s="12"/>
      <c r="I382" s="58">
        <f>[1]!f_prt_stocktonav(A382,"2017/03/31")</f>
        <v>87.882102966308594</v>
      </c>
      <c r="J382" s="15">
        <v>0.90101425170898441</v>
      </c>
      <c r="K382" s="16" t="s">
        <v>1156</v>
      </c>
      <c r="L382" s="17">
        <v>1.4082191780821918</v>
      </c>
    </row>
    <row r="383" spans="1:12" x14ac:dyDescent="0.15">
      <c r="A383" s="11">
        <v>166301</v>
      </c>
      <c r="B383" s="12" t="s">
        <v>1736</v>
      </c>
      <c r="C383" s="12">
        <v>20120906</v>
      </c>
      <c r="D383" s="12" t="s">
        <v>33</v>
      </c>
      <c r="E383" s="12" t="s">
        <v>34</v>
      </c>
      <c r="F383" s="25" t="s">
        <v>35</v>
      </c>
      <c r="G383" s="25" t="s">
        <v>60</v>
      </c>
      <c r="H383" s="12"/>
      <c r="I383" s="58">
        <f>[1]!f_prt_stocktonav(A383,"2017/03/31")</f>
        <v>87.851531982421875</v>
      </c>
      <c r="J383" s="15">
        <v>0.86877021789550779</v>
      </c>
      <c r="K383" s="16" t="s">
        <v>1738</v>
      </c>
      <c r="L383" s="17">
        <v>1.6520547945205479</v>
      </c>
    </row>
    <row r="384" spans="1:12" x14ac:dyDescent="0.15">
      <c r="A384" s="11">
        <v>1726</v>
      </c>
      <c r="B384" s="12" t="s">
        <v>1519</v>
      </c>
      <c r="C384" s="12">
        <v>20151202</v>
      </c>
      <c r="D384" s="12" t="s">
        <v>143</v>
      </c>
      <c r="E384" s="12" t="s">
        <v>34</v>
      </c>
      <c r="F384" s="12" t="s">
        <v>35</v>
      </c>
      <c r="G384" s="12" t="s">
        <v>36</v>
      </c>
      <c r="H384" s="12"/>
      <c r="I384" s="58">
        <f>[1]!f_prt_stocktonav(A384,"2017/03/31")</f>
        <v>87.835334777832031</v>
      </c>
      <c r="J384" s="15">
        <v>0.88230285644531248</v>
      </c>
      <c r="K384" s="16" t="s">
        <v>1521</v>
      </c>
      <c r="L384" s="17">
        <v>1.0986301369863014</v>
      </c>
    </row>
    <row r="385" spans="1:12" x14ac:dyDescent="0.15">
      <c r="A385" s="11">
        <v>519033</v>
      </c>
      <c r="B385" s="12" t="s">
        <v>2273</v>
      </c>
      <c r="C385" s="12">
        <v>20111116</v>
      </c>
      <c r="D385" s="12" t="s">
        <v>33</v>
      </c>
      <c r="E385" s="12" t="s">
        <v>34</v>
      </c>
      <c r="F385" s="12" t="s">
        <v>35</v>
      </c>
      <c r="G385" s="12" t="s">
        <v>60</v>
      </c>
      <c r="H385" s="12"/>
      <c r="I385" s="58">
        <f>[1]!f_prt_stocktonav(A385,"2017/03/31")</f>
        <v>87.814483642578125</v>
      </c>
      <c r="J385" s="15">
        <v>0.83024391174316403</v>
      </c>
      <c r="K385" s="16" t="s">
        <v>2275</v>
      </c>
      <c r="L385" s="17">
        <v>0.92876712328767119</v>
      </c>
    </row>
    <row r="386" spans="1:12" x14ac:dyDescent="0.15">
      <c r="A386" s="11">
        <v>219</v>
      </c>
      <c r="B386" s="12" t="s">
        <v>251</v>
      </c>
      <c r="C386" s="12">
        <v>20130729</v>
      </c>
      <c r="D386" s="12" t="s">
        <v>33</v>
      </c>
      <c r="E386" s="12" t="s">
        <v>34</v>
      </c>
      <c r="F386" s="12" t="s">
        <v>35</v>
      </c>
      <c r="G386" s="12" t="s">
        <v>60</v>
      </c>
      <c r="H386" s="12"/>
      <c r="I386" s="58">
        <f>[1]!f_prt_stocktonav(A386,"2017/03/31")</f>
        <v>87.806022644042969</v>
      </c>
      <c r="J386" s="15">
        <v>0.94487777709960941</v>
      </c>
      <c r="K386" s="16" t="s">
        <v>254</v>
      </c>
      <c r="L386" s="17">
        <v>2.0821917808219177</v>
      </c>
    </row>
    <row r="387" spans="1:12" x14ac:dyDescent="0.15">
      <c r="A387" s="11">
        <v>169102</v>
      </c>
      <c r="B387" s="12" t="s">
        <v>1791</v>
      </c>
      <c r="C387" s="12">
        <v>20150119</v>
      </c>
      <c r="D387" s="12" t="s">
        <v>143</v>
      </c>
      <c r="E387" s="12" t="s">
        <v>34</v>
      </c>
      <c r="F387" s="25" t="s">
        <v>35</v>
      </c>
      <c r="G387" s="25" t="s">
        <v>36</v>
      </c>
      <c r="H387" s="12"/>
      <c r="I387" s="58">
        <f>[1]!f_prt_stocktonav(A387,"2017/03/31")</f>
        <v>87.793792724609375</v>
      </c>
      <c r="J387" s="15">
        <v>0.86488075256347652</v>
      </c>
      <c r="K387" s="16" t="s">
        <v>1793</v>
      </c>
      <c r="L387" s="17">
        <v>1.9671232876712328</v>
      </c>
    </row>
    <row r="388" spans="1:12" x14ac:dyDescent="0.15">
      <c r="A388" s="11">
        <v>591</v>
      </c>
      <c r="B388" s="12" t="s">
        <v>1993</v>
      </c>
      <c r="C388" s="12">
        <v>20140520</v>
      </c>
      <c r="D388" s="12" t="s">
        <v>741</v>
      </c>
      <c r="E388" s="12" t="s">
        <v>34</v>
      </c>
      <c r="F388" s="12" t="s">
        <v>35</v>
      </c>
      <c r="G388" s="12" t="s">
        <v>36</v>
      </c>
      <c r="H388" s="12"/>
      <c r="I388" s="58">
        <f>[1]!f_prt_stocktonav(A388,"2017/03/31")</f>
        <v>87.752601623535156</v>
      </c>
      <c r="J388" s="15">
        <v>0.84965850830078127</v>
      </c>
      <c r="K388" s="16" t="s">
        <v>1995</v>
      </c>
      <c r="L388" s="17">
        <v>0.16164383561643836</v>
      </c>
    </row>
    <row r="389" spans="1:12" x14ac:dyDescent="0.15">
      <c r="A389" s="11">
        <v>566</v>
      </c>
      <c r="B389" s="12" t="s">
        <v>1213</v>
      </c>
      <c r="C389" s="12">
        <v>20140506</v>
      </c>
      <c r="D389" s="12" t="s">
        <v>741</v>
      </c>
      <c r="E389" s="12" t="s">
        <v>34</v>
      </c>
      <c r="F389" s="12" t="s">
        <v>35</v>
      </c>
      <c r="G389" s="12" t="s">
        <v>60</v>
      </c>
      <c r="H389" s="12"/>
      <c r="I389" s="58">
        <f>[1]!f_prt_stocktonav(A389,"2017/03/31")</f>
        <v>87.739799499511719</v>
      </c>
      <c r="J389" s="15">
        <v>0.89753219604492185</v>
      </c>
      <c r="K389" s="16" t="s">
        <v>1215</v>
      </c>
      <c r="L389" s="17">
        <v>2.6739726027397261</v>
      </c>
    </row>
    <row r="390" spans="1:12" x14ac:dyDescent="0.15">
      <c r="A390" s="11">
        <v>788</v>
      </c>
      <c r="B390" s="12" t="s">
        <v>95</v>
      </c>
      <c r="C390" s="12">
        <v>20140929</v>
      </c>
      <c r="D390" s="12" t="s">
        <v>33</v>
      </c>
      <c r="E390" s="12" t="s">
        <v>34</v>
      </c>
      <c r="F390" s="12" t="s">
        <v>35</v>
      </c>
      <c r="G390" s="12" t="s">
        <v>60</v>
      </c>
      <c r="H390" s="12"/>
      <c r="I390" s="58">
        <f>[1]!f_prt_stocktonav(A390,"2017/03/31")</f>
        <v>87.706199645996094</v>
      </c>
      <c r="J390" s="15">
        <v>0.94921546936035162</v>
      </c>
      <c r="K390" s="16" t="s">
        <v>97</v>
      </c>
      <c r="L390" s="17">
        <v>2.2739726027397262</v>
      </c>
    </row>
    <row r="391" spans="1:12" x14ac:dyDescent="0.15">
      <c r="A391" s="11">
        <v>501000</v>
      </c>
      <c r="B391" s="12" t="s">
        <v>6754</v>
      </c>
      <c r="C391" s="12">
        <v>20150703</v>
      </c>
      <c r="D391" s="12" t="s">
        <v>741</v>
      </c>
      <c r="E391" s="12" t="s">
        <v>3533</v>
      </c>
      <c r="F391" s="12" t="s">
        <v>3534</v>
      </c>
      <c r="G391" s="12" t="s">
        <v>3658</v>
      </c>
      <c r="H391" s="12"/>
      <c r="I391" s="58">
        <f>[1]!f_prt_stocktonav(A391,"2017/03/31")</f>
        <v>87.679061889648438</v>
      </c>
      <c r="J391" s="15">
        <v>0</v>
      </c>
      <c r="K391" s="16" t="s">
        <v>6756</v>
      </c>
      <c r="L391" s="17">
        <v>1.515068493150685</v>
      </c>
    </row>
    <row r="392" spans="1:12" x14ac:dyDescent="0.15">
      <c r="A392" s="11">
        <v>360001</v>
      </c>
      <c r="B392" s="12" t="s">
        <v>1540</v>
      </c>
      <c r="C392" s="12">
        <v>20040827</v>
      </c>
      <c r="D392" s="12" t="s">
        <v>741</v>
      </c>
      <c r="E392" s="12" t="s">
        <v>34</v>
      </c>
      <c r="F392" s="12" t="s">
        <v>379</v>
      </c>
      <c r="G392" s="12" t="s">
        <v>36</v>
      </c>
      <c r="H392" s="12"/>
      <c r="I392" s="58">
        <f>[1]!f_prt_stocktonav(A392,"2017/03/31")</f>
        <v>87.678955078125</v>
      </c>
      <c r="J392" s="15">
        <v>0.88064598083496093</v>
      </c>
      <c r="K392" s="16" t="s">
        <v>1542</v>
      </c>
      <c r="L392" s="17">
        <v>2.8657534246575342</v>
      </c>
    </row>
    <row r="393" spans="1:12" x14ac:dyDescent="0.15">
      <c r="A393" s="11">
        <v>1366</v>
      </c>
      <c r="B393" s="12" t="s">
        <v>1335</v>
      </c>
      <c r="C393" s="12">
        <v>20150616</v>
      </c>
      <c r="D393" s="12" t="s">
        <v>33</v>
      </c>
      <c r="E393" s="12" t="s">
        <v>34</v>
      </c>
      <c r="F393" s="25" t="s">
        <v>35</v>
      </c>
      <c r="G393" s="25" t="s">
        <v>36</v>
      </c>
      <c r="H393" s="12"/>
      <c r="I393" s="58">
        <f>[1]!f_prt_stocktonav(A393,"2017/03/31")</f>
        <v>87.655784606933594</v>
      </c>
      <c r="J393" s="15">
        <v>0.89038032531738276</v>
      </c>
      <c r="K393" s="16" t="s">
        <v>1337</v>
      </c>
      <c r="L393" s="17">
        <v>1.5616438356164384</v>
      </c>
    </row>
    <row r="394" spans="1:12" x14ac:dyDescent="0.15">
      <c r="A394" s="11">
        <v>2305</v>
      </c>
      <c r="B394" s="12" t="s">
        <v>2041</v>
      </c>
      <c r="C394" s="12">
        <v>20160204</v>
      </c>
      <c r="D394" s="12" t="s">
        <v>741</v>
      </c>
      <c r="E394" s="12" t="s">
        <v>34</v>
      </c>
      <c r="F394" s="12" t="s">
        <v>35</v>
      </c>
      <c r="G394" s="12" t="s">
        <v>36</v>
      </c>
      <c r="H394" s="12"/>
      <c r="I394" s="58">
        <f>[1]!f_prt_stocktonav(A394,"2017/03/31")</f>
        <v>87.651458740234375</v>
      </c>
      <c r="J394" s="15">
        <v>0.84576477050781251</v>
      </c>
      <c r="K394" s="16" t="s">
        <v>2043</v>
      </c>
      <c r="L394" s="17">
        <v>0.92328767123287669</v>
      </c>
    </row>
    <row r="395" spans="1:12" x14ac:dyDescent="0.15">
      <c r="A395" s="11">
        <v>2174</v>
      </c>
      <c r="B395" s="12" t="s">
        <v>4009</v>
      </c>
      <c r="C395" s="12">
        <v>20160406</v>
      </c>
      <c r="D395" s="12" t="s">
        <v>741</v>
      </c>
      <c r="E395" s="12" t="s">
        <v>3533</v>
      </c>
      <c r="F395" s="25" t="s">
        <v>3534</v>
      </c>
      <c r="G395" s="25" t="s">
        <v>3535</v>
      </c>
      <c r="H395" s="12"/>
      <c r="I395" s="58">
        <f>[1]!f_prt_stocktonav(A395,"2017/03/31")</f>
        <v>87.618858337402344</v>
      </c>
      <c r="J395" s="15">
        <v>0.58678909301757809</v>
      </c>
      <c r="K395" s="16" t="s">
        <v>3775</v>
      </c>
      <c r="L395" s="17">
        <v>0.51780821917808217</v>
      </c>
    </row>
    <row r="396" spans="1:12" x14ac:dyDescent="0.15">
      <c r="A396" s="11">
        <v>945</v>
      </c>
      <c r="B396" s="12" t="s">
        <v>1772</v>
      </c>
      <c r="C396" s="12">
        <v>20150202</v>
      </c>
      <c r="D396" s="12" t="s">
        <v>741</v>
      </c>
      <c r="E396" s="12" t="s">
        <v>34</v>
      </c>
      <c r="F396" s="12" t="s">
        <v>35</v>
      </c>
      <c r="G396" s="12" t="s">
        <v>60</v>
      </c>
      <c r="H396" s="12"/>
      <c r="I396" s="58">
        <f>[1]!f_prt_stocktonav(A396,"2017/03/31")</f>
        <v>87.600364685058594</v>
      </c>
      <c r="J396" s="15">
        <v>0.86675354003906246</v>
      </c>
      <c r="K396" s="16" t="s">
        <v>1774</v>
      </c>
      <c r="L396" s="17">
        <v>1.9287671232876713</v>
      </c>
    </row>
    <row r="397" spans="1:12" x14ac:dyDescent="0.15">
      <c r="A397" s="11">
        <v>570001</v>
      </c>
      <c r="B397" s="12" t="s">
        <v>2809</v>
      </c>
      <c r="C397" s="12">
        <v>20070419</v>
      </c>
      <c r="D397" s="12" t="s">
        <v>741</v>
      </c>
      <c r="E397" s="12" t="s">
        <v>34</v>
      </c>
      <c r="F397" s="12" t="s">
        <v>35</v>
      </c>
      <c r="G397" s="12" t="s">
        <v>60</v>
      </c>
      <c r="H397" s="12"/>
      <c r="I397" s="58">
        <f>[1]!f_prt_stocktonav(A397,"2017/03/31")</f>
        <v>87.590133666992188</v>
      </c>
      <c r="J397" s="15">
        <v>0.78405258178710935</v>
      </c>
      <c r="K397" s="16" t="s">
        <v>2811</v>
      </c>
      <c r="L397" s="17">
        <v>2.1369863013698631</v>
      </c>
    </row>
    <row r="398" spans="1:12" x14ac:dyDescent="0.15">
      <c r="A398" s="11">
        <v>162203</v>
      </c>
      <c r="B398" s="12" t="s">
        <v>1489</v>
      </c>
      <c r="C398" s="12">
        <v>20030425</v>
      </c>
      <c r="D398" s="12" t="s">
        <v>143</v>
      </c>
      <c r="E398" s="12" t="s">
        <v>34</v>
      </c>
      <c r="F398" s="12" t="s">
        <v>35</v>
      </c>
      <c r="G398" s="12" t="s">
        <v>60</v>
      </c>
      <c r="H398" s="12"/>
      <c r="I398" s="58">
        <f>[1]!f_prt_stocktonav(A398,"2017/03/31")</f>
        <v>87.564987182617188</v>
      </c>
      <c r="J398" s="15">
        <v>0.88418769836425781</v>
      </c>
      <c r="K398" s="16" t="s">
        <v>1491</v>
      </c>
      <c r="L398" s="17">
        <v>1.0410958904109588</v>
      </c>
    </row>
    <row r="399" spans="1:12" x14ac:dyDescent="0.15">
      <c r="A399" s="11">
        <v>884</v>
      </c>
      <c r="B399" s="12" t="s">
        <v>699</v>
      </c>
      <c r="C399" s="12">
        <v>20141219</v>
      </c>
      <c r="D399" s="12" t="s">
        <v>242</v>
      </c>
      <c r="E399" s="12" t="s">
        <v>34</v>
      </c>
      <c r="F399" s="12" t="s">
        <v>35</v>
      </c>
      <c r="G399" s="12" t="s">
        <v>60</v>
      </c>
      <c r="H399" s="12"/>
      <c r="I399" s="58">
        <f>[1]!f_prt_stocktonav(A399,"2017/03/31")</f>
        <v>87.547225952148438</v>
      </c>
      <c r="J399" s="15">
        <v>0.92453651428222661</v>
      </c>
      <c r="K399" s="16" t="s">
        <v>702</v>
      </c>
      <c r="L399" s="17">
        <v>2.0520547945205481</v>
      </c>
    </row>
    <row r="400" spans="1:12" x14ac:dyDescent="0.15">
      <c r="A400" s="26">
        <v>3634</v>
      </c>
      <c r="B400" s="27" t="s">
        <v>7377</v>
      </c>
      <c r="C400" s="28">
        <v>20161207</v>
      </c>
      <c r="D400" s="31" t="s">
        <v>149</v>
      </c>
      <c r="E400" s="25" t="s">
        <v>34</v>
      </c>
      <c r="F400" s="25" t="s">
        <v>372</v>
      </c>
      <c r="G400" s="25" t="s">
        <v>36</v>
      </c>
      <c r="H400" s="28"/>
      <c r="I400" s="58">
        <f>[1]!f_prt_stocktonav(A400,"2017/03/31")</f>
        <v>87.545936584472656</v>
      </c>
      <c r="J400" s="15">
        <v>0</v>
      </c>
      <c r="K400" s="16" t="s">
        <v>4699</v>
      </c>
      <c r="L400" s="17">
        <v>8.2191780821917804E-2</v>
      </c>
    </row>
    <row r="401" spans="1:12" x14ac:dyDescent="0.15">
      <c r="A401" s="11">
        <v>540007</v>
      </c>
      <c r="B401" s="12" t="s">
        <v>1743</v>
      </c>
      <c r="C401" s="12">
        <v>20091211</v>
      </c>
      <c r="D401" s="12" t="s">
        <v>33</v>
      </c>
      <c r="E401" s="12" t="s">
        <v>34</v>
      </c>
      <c r="F401" s="12" t="s">
        <v>35</v>
      </c>
      <c r="G401" s="12" t="s">
        <v>60</v>
      </c>
      <c r="H401" s="12"/>
      <c r="I401" s="58">
        <f>[1]!f_prt_stocktonav(A401,"2017/03/31")</f>
        <v>87.525527954101563</v>
      </c>
      <c r="J401" s="15">
        <v>0.86863830566406253</v>
      </c>
      <c r="K401" s="16" t="s">
        <v>1745</v>
      </c>
      <c r="L401" s="17">
        <v>3.7369863013698632</v>
      </c>
    </row>
    <row r="402" spans="1:12" x14ac:dyDescent="0.15">
      <c r="A402" s="11">
        <v>162605</v>
      </c>
      <c r="B402" s="12" t="s">
        <v>1371</v>
      </c>
      <c r="C402" s="12">
        <v>20050316</v>
      </c>
      <c r="D402" s="12" t="s">
        <v>33</v>
      </c>
      <c r="E402" s="12" t="s">
        <v>34</v>
      </c>
      <c r="F402" s="12" t="s">
        <v>35</v>
      </c>
      <c r="G402" s="12" t="s">
        <v>60</v>
      </c>
      <c r="H402" s="12"/>
      <c r="I402" s="58">
        <f>[1]!f_prt_stocktonav(A402,"2017/03/31")</f>
        <v>87.522537231445313</v>
      </c>
      <c r="J402" s="15">
        <v>0.88895874023437504</v>
      </c>
      <c r="K402" s="16" t="s">
        <v>1373</v>
      </c>
      <c r="L402" s="17">
        <v>1.4958904109589042</v>
      </c>
    </row>
    <row r="403" spans="1:12" x14ac:dyDescent="0.15">
      <c r="A403" s="11">
        <v>163409</v>
      </c>
      <c r="B403" s="12" t="s">
        <v>1049</v>
      </c>
      <c r="C403" s="12">
        <v>20110506</v>
      </c>
      <c r="D403" s="12" t="s">
        <v>143</v>
      </c>
      <c r="E403" s="12" t="s">
        <v>34</v>
      </c>
      <c r="F403" s="12" t="s">
        <v>35</v>
      </c>
      <c r="G403" s="12" t="s">
        <v>60</v>
      </c>
      <c r="H403" s="12"/>
      <c r="I403" s="58">
        <f>[1]!f_prt_stocktonav(A403,"2017/03/31")</f>
        <v>87.502792358398438</v>
      </c>
      <c r="J403" s="15">
        <v>0.90538719177246096</v>
      </c>
      <c r="K403" s="16" t="s">
        <v>1051</v>
      </c>
      <c r="L403" s="17">
        <v>2.0821917808219177</v>
      </c>
    </row>
    <row r="404" spans="1:12" x14ac:dyDescent="0.15">
      <c r="A404" s="11">
        <v>1542</v>
      </c>
      <c r="B404" s="12" t="s">
        <v>2337</v>
      </c>
      <c r="C404" s="12">
        <v>20150804</v>
      </c>
      <c r="D404" s="12" t="s">
        <v>741</v>
      </c>
      <c r="E404" s="12" t="s">
        <v>34</v>
      </c>
      <c r="F404" s="12" t="s">
        <v>35</v>
      </c>
      <c r="G404" s="12" t="s">
        <v>138</v>
      </c>
      <c r="H404" s="12"/>
      <c r="I404" s="58">
        <f>[1]!f_prt_stocktonav(A404,"2017/03/31")</f>
        <v>87.499130249023438</v>
      </c>
      <c r="J404" s="15">
        <v>0.82296836853027344</v>
      </c>
      <c r="K404" s="16" t="s">
        <v>2339</v>
      </c>
      <c r="L404" s="17">
        <v>1.1013698630136985</v>
      </c>
    </row>
    <row r="405" spans="1:12" x14ac:dyDescent="0.15">
      <c r="A405" s="11">
        <v>410003</v>
      </c>
      <c r="B405" s="12" t="s">
        <v>1385</v>
      </c>
      <c r="C405" s="12">
        <v>20070319</v>
      </c>
      <c r="D405" s="12" t="s">
        <v>741</v>
      </c>
      <c r="E405" s="12" t="s">
        <v>34</v>
      </c>
      <c r="F405" s="12" t="s">
        <v>35</v>
      </c>
      <c r="G405" s="12" t="s">
        <v>60</v>
      </c>
      <c r="H405" s="12"/>
      <c r="I405" s="58">
        <f>[1]!f_prt_stocktonav(A405,"2017/03/31")</f>
        <v>87.479110717773438</v>
      </c>
      <c r="J405" s="15">
        <v>0.88868705749511723</v>
      </c>
      <c r="K405" s="16" t="s">
        <v>1387</v>
      </c>
      <c r="L405" s="17">
        <v>4.0465753424657533</v>
      </c>
    </row>
    <row r="406" spans="1:12" x14ac:dyDescent="0.15">
      <c r="A406" s="11">
        <v>967</v>
      </c>
      <c r="B406" s="12" t="s">
        <v>1419</v>
      </c>
      <c r="C406" s="12">
        <v>20150206</v>
      </c>
      <c r="D406" s="12" t="s">
        <v>33</v>
      </c>
      <c r="E406" s="12" t="s">
        <v>34</v>
      </c>
      <c r="F406" s="12" t="s">
        <v>35</v>
      </c>
      <c r="G406" s="12" t="s">
        <v>60</v>
      </c>
      <c r="H406" s="12"/>
      <c r="I406" s="58">
        <f>[1]!f_prt_stocktonav(A406,"2017/03/31")</f>
        <v>87.470832824707031</v>
      </c>
      <c r="J406" s="15">
        <v>0.88727157592773442</v>
      </c>
      <c r="K406" s="16" t="s">
        <v>1215</v>
      </c>
      <c r="L406" s="17">
        <v>1.9178082191780821</v>
      </c>
    </row>
    <row r="407" spans="1:12" x14ac:dyDescent="0.15">
      <c r="A407" s="11">
        <v>270008</v>
      </c>
      <c r="B407" s="12" t="s">
        <v>1265</v>
      </c>
      <c r="C407" s="12">
        <v>20080716</v>
      </c>
      <c r="D407" s="12" t="s">
        <v>33</v>
      </c>
      <c r="E407" s="12" t="s">
        <v>34</v>
      </c>
      <c r="F407" s="12" t="s">
        <v>35</v>
      </c>
      <c r="G407" s="12" t="s">
        <v>60</v>
      </c>
      <c r="H407" s="12"/>
      <c r="I407" s="58">
        <f>[1]!f_prt_stocktonav(A407,"2017/03/31")</f>
        <v>87.446891784667969</v>
      </c>
      <c r="J407" s="15">
        <v>0.89396163940429685</v>
      </c>
      <c r="K407" s="16" t="s">
        <v>1267</v>
      </c>
      <c r="L407" s="17">
        <v>1.8876712328767122</v>
      </c>
    </row>
    <row r="408" spans="1:12" x14ac:dyDescent="0.15">
      <c r="A408" s="11">
        <v>2408</v>
      </c>
      <c r="B408" s="12" t="s">
        <v>6432</v>
      </c>
      <c r="C408" s="12">
        <v>20160406</v>
      </c>
      <c r="D408" s="12" t="s">
        <v>741</v>
      </c>
      <c r="E408" s="12" t="s">
        <v>3533</v>
      </c>
      <c r="F408" s="12" t="s">
        <v>3534</v>
      </c>
      <c r="G408" s="12" t="s">
        <v>3591</v>
      </c>
      <c r="H408" s="12"/>
      <c r="I408" s="58">
        <f>[1]!f_prt_stocktonav(A408,"2017/03/31")</f>
        <v>87.336441040039063</v>
      </c>
      <c r="J408" s="15">
        <v>1.873805284500122E-2</v>
      </c>
      <c r="K408" s="16" t="s">
        <v>6434</v>
      </c>
      <c r="L408" s="17">
        <v>0.75342465753424659</v>
      </c>
    </row>
    <row r="409" spans="1:12" x14ac:dyDescent="0.15">
      <c r="A409" s="11">
        <v>519983</v>
      </c>
      <c r="B409" s="12" t="s">
        <v>2034</v>
      </c>
      <c r="C409" s="12">
        <v>20101118</v>
      </c>
      <c r="D409" s="12" t="s">
        <v>741</v>
      </c>
      <c r="E409" s="12" t="s">
        <v>34</v>
      </c>
      <c r="F409" s="12" t="s">
        <v>35</v>
      </c>
      <c r="G409" s="12" t="s">
        <v>36</v>
      </c>
      <c r="H409" s="12"/>
      <c r="I409" s="58">
        <f>[1]!f_prt_stocktonav(A409,"2017/03/31")</f>
        <v>87.288963317871094</v>
      </c>
      <c r="J409" s="15">
        <v>0.8460810089111328</v>
      </c>
      <c r="K409" s="16" t="s">
        <v>2036</v>
      </c>
      <c r="L409" s="17">
        <v>1.821917808219178</v>
      </c>
    </row>
    <row r="410" spans="1:12" x14ac:dyDescent="0.15">
      <c r="A410" s="11">
        <v>939</v>
      </c>
      <c r="B410" s="12" t="s">
        <v>2144</v>
      </c>
      <c r="C410" s="12">
        <v>20141223</v>
      </c>
      <c r="D410" s="12" t="s">
        <v>741</v>
      </c>
      <c r="E410" s="12" t="s">
        <v>34</v>
      </c>
      <c r="F410" s="12" t="s">
        <v>35</v>
      </c>
      <c r="G410" s="12" t="s">
        <v>36</v>
      </c>
      <c r="H410" s="12"/>
      <c r="I410" s="58">
        <f>[1]!f_prt_stocktonav(A410,"2017/03/31")</f>
        <v>87.159805297851563</v>
      </c>
      <c r="J410" s="15">
        <v>0.83829734802246092</v>
      </c>
      <c r="K410" s="16" t="s">
        <v>1689</v>
      </c>
      <c r="L410" s="17">
        <v>0.17808219178082191</v>
      </c>
    </row>
    <row r="411" spans="1:12" x14ac:dyDescent="0.15">
      <c r="A411" s="11">
        <v>1277</v>
      </c>
      <c r="B411" s="12" t="s">
        <v>1908</v>
      </c>
      <c r="C411" s="12">
        <v>20150520</v>
      </c>
      <c r="D411" s="12" t="s">
        <v>741</v>
      </c>
      <c r="E411" s="12" t="s">
        <v>34</v>
      </c>
      <c r="F411" s="12" t="s">
        <v>59</v>
      </c>
      <c r="G411" s="12" t="s">
        <v>455</v>
      </c>
      <c r="H411" s="12" t="s">
        <v>1910</v>
      </c>
      <c r="I411" s="58">
        <f>[1]!f_prt_stocktonav(A411,"2017/03/31")</f>
        <v>87.150924682617188</v>
      </c>
      <c r="J411" s="15">
        <v>0.85760360717773443</v>
      </c>
      <c r="K411" s="16" t="s">
        <v>1911</v>
      </c>
      <c r="L411" s="17">
        <v>1.6356164383561644</v>
      </c>
    </row>
    <row r="412" spans="1:12" x14ac:dyDescent="0.15">
      <c r="A412" s="11">
        <v>400001</v>
      </c>
      <c r="B412" s="12" t="s">
        <v>2154</v>
      </c>
      <c r="C412" s="12">
        <v>20041125</v>
      </c>
      <c r="D412" s="12" t="s">
        <v>33</v>
      </c>
      <c r="E412" s="12" t="s">
        <v>34</v>
      </c>
      <c r="F412" s="12" t="s">
        <v>35</v>
      </c>
      <c r="G412" s="12" t="s">
        <v>60</v>
      </c>
      <c r="H412" s="12"/>
      <c r="I412" s="58">
        <f>[1]!f_prt_stocktonav(A412,"2017/03/31")</f>
        <v>87.090202331542969</v>
      </c>
      <c r="J412" s="15">
        <v>0.83739288330078121</v>
      </c>
      <c r="K412" s="16" t="s">
        <v>2156</v>
      </c>
      <c r="L412" s="17">
        <v>2.0164383561643837</v>
      </c>
    </row>
    <row r="413" spans="1:12" x14ac:dyDescent="0.15">
      <c r="A413" s="26">
        <v>2121</v>
      </c>
      <c r="B413" s="27" t="s">
        <v>7346</v>
      </c>
      <c r="C413" s="28">
        <v>20161102</v>
      </c>
      <c r="D413" s="31" t="s">
        <v>149</v>
      </c>
      <c r="E413" s="12" t="s">
        <v>3533</v>
      </c>
      <c r="F413" s="25" t="s">
        <v>3534</v>
      </c>
      <c r="G413" s="25" t="s">
        <v>3658</v>
      </c>
      <c r="H413" s="28"/>
      <c r="I413" s="58">
        <f>[1]!f_prt_stocktonav(A413,"2017/03/31")</f>
        <v>87.089683532714844</v>
      </c>
      <c r="J413" s="15">
        <v>0</v>
      </c>
      <c r="K413" s="16" t="s">
        <v>7348</v>
      </c>
      <c r="L413" s="17">
        <v>0.15890410958904111</v>
      </c>
    </row>
    <row r="414" spans="1:12" x14ac:dyDescent="0.15">
      <c r="A414" s="11">
        <v>1008</v>
      </c>
      <c r="B414" s="12" t="s">
        <v>1062</v>
      </c>
      <c r="C414" s="12">
        <v>20150127</v>
      </c>
      <c r="D414" s="12" t="s">
        <v>52</v>
      </c>
      <c r="E414" s="12" t="s">
        <v>34</v>
      </c>
      <c r="F414" s="12" t="s">
        <v>59</v>
      </c>
      <c r="G414" s="12" t="s">
        <v>36</v>
      </c>
      <c r="H414" s="12" t="s">
        <v>1064</v>
      </c>
      <c r="I414" s="58">
        <f>[1]!f_prt_stocktonav(A414,"2017/03/31")</f>
        <v>87.082832336425781</v>
      </c>
      <c r="J414" s="15">
        <v>0.90507156372070308</v>
      </c>
      <c r="K414" s="16" t="s">
        <v>1065</v>
      </c>
      <c r="L414" s="17">
        <v>1.9452054794520548</v>
      </c>
    </row>
    <row r="415" spans="1:12" x14ac:dyDescent="0.15">
      <c r="A415" s="11">
        <v>519001</v>
      </c>
      <c r="B415" s="12" t="s">
        <v>1985</v>
      </c>
      <c r="C415" s="12">
        <v>20050927</v>
      </c>
      <c r="D415" s="12" t="s">
        <v>741</v>
      </c>
      <c r="E415" s="12" t="s">
        <v>34</v>
      </c>
      <c r="F415" s="12" t="s">
        <v>35</v>
      </c>
      <c r="G415" s="12" t="s">
        <v>36</v>
      </c>
      <c r="H415" s="12"/>
      <c r="I415" s="58">
        <f>[1]!f_prt_stocktonav(A415,"2017/03/31")</f>
        <v>87.076019287109375</v>
      </c>
      <c r="J415" s="15">
        <v>0.85016578674316401</v>
      </c>
      <c r="K415" s="16" t="s">
        <v>1718</v>
      </c>
      <c r="L415" s="17">
        <v>5.2849315068493148</v>
      </c>
    </row>
    <row r="416" spans="1:12" x14ac:dyDescent="0.15">
      <c r="A416" s="11">
        <v>160311</v>
      </c>
      <c r="B416" s="12" t="s">
        <v>2072</v>
      </c>
      <c r="C416" s="12">
        <v>20070424</v>
      </c>
      <c r="D416" s="12" t="s">
        <v>33</v>
      </c>
      <c r="E416" s="12" t="s">
        <v>34</v>
      </c>
      <c r="F416" s="12" t="s">
        <v>35</v>
      </c>
      <c r="G416" s="12" t="s">
        <v>36</v>
      </c>
      <c r="H416" s="12"/>
      <c r="I416" s="58">
        <f>[1]!f_prt_stocktonav(A416,"2017/03/31")</f>
        <v>87.0411376953125</v>
      </c>
      <c r="J416" s="15">
        <v>0.84317977905273434</v>
      </c>
      <c r="K416" s="16" t="s">
        <v>2074</v>
      </c>
      <c r="L416" s="17">
        <v>5.8767123287671232</v>
      </c>
    </row>
    <row r="417" spans="1:12" x14ac:dyDescent="0.15">
      <c r="A417" s="11">
        <v>1864</v>
      </c>
      <c r="B417" s="12" t="s">
        <v>3041</v>
      </c>
      <c r="C417" s="12">
        <v>20160330</v>
      </c>
      <c r="D417" s="12" t="s">
        <v>741</v>
      </c>
      <c r="E417" s="12" t="s">
        <v>34</v>
      </c>
      <c r="F417" s="12" t="s">
        <v>35</v>
      </c>
      <c r="G417" s="12" t="s">
        <v>36</v>
      </c>
      <c r="H417" s="12"/>
      <c r="I417" s="58">
        <f>[1]!f_prt_stocktonav(A417,"2017/03/31")</f>
        <v>87.019271850585937</v>
      </c>
      <c r="J417" s="15">
        <v>0.76172698974609376</v>
      </c>
      <c r="K417" s="16" t="s">
        <v>3043</v>
      </c>
      <c r="L417" s="17">
        <v>0.77260273972602744</v>
      </c>
    </row>
    <row r="418" spans="1:12" x14ac:dyDescent="0.15">
      <c r="A418" s="11">
        <v>1701</v>
      </c>
      <c r="B418" s="12" t="s">
        <v>1276</v>
      </c>
      <c r="C418" s="12">
        <v>20160318</v>
      </c>
      <c r="D418" s="12" t="s">
        <v>741</v>
      </c>
      <c r="E418" s="12" t="s">
        <v>34</v>
      </c>
      <c r="F418" s="12" t="s">
        <v>35</v>
      </c>
      <c r="G418" s="12" t="s">
        <v>36</v>
      </c>
      <c r="H418" s="12"/>
      <c r="I418" s="58">
        <f>[1]!f_prt_stocktonav(A418,"2017/03/31")</f>
        <v>87.011917114257813</v>
      </c>
      <c r="J418" s="15">
        <v>0.89317565917968755</v>
      </c>
      <c r="K418" s="16" t="s">
        <v>1279</v>
      </c>
      <c r="L418" s="17">
        <v>0.53972602739726028</v>
      </c>
    </row>
    <row r="419" spans="1:12" x14ac:dyDescent="0.15">
      <c r="A419" s="44">
        <v>167</v>
      </c>
      <c r="B419" s="44" t="s">
        <v>1898</v>
      </c>
      <c r="C419" s="28">
        <v>20130911</v>
      </c>
      <c r="D419" s="31" t="s">
        <v>149</v>
      </c>
      <c r="E419" s="25" t="s">
        <v>34</v>
      </c>
      <c r="F419" s="25" t="s">
        <v>35</v>
      </c>
      <c r="G419" s="25" t="s">
        <v>60</v>
      </c>
      <c r="H419" s="28"/>
      <c r="I419" s="58">
        <f>[1]!f_prt_stocktonav(A419,"2017/03/31")</f>
        <v>86.951461791992188</v>
      </c>
      <c r="J419" s="15">
        <v>0.85794906616210942</v>
      </c>
      <c r="K419" s="16" t="s">
        <v>1900</v>
      </c>
      <c r="L419" s="17">
        <v>2.0383561643835617</v>
      </c>
    </row>
    <row r="420" spans="1:12" x14ac:dyDescent="0.15">
      <c r="A420" s="11">
        <v>519093</v>
      </c>
      <c r="B420" s="12" t="s">
        <v>1936</v>
      </c>
      <c r="C420" s="12">
        <v>20100203</v>
      </c>
      <c r="D420" s="12" t="s">
        <v>33</v>
      </c>
      <c r="E420" s="12" t="s">
        <v>34</v>
      </c>
      <c r="F420" s="12" t="s">
        <v>35</v>
      </c>
      <c r="G420" s="12" t="s">
        <v>60</v>
      </c>
      <c r="H420" s="12"/>
      <c r="I420" s="58">
        <f>[1]!f_prt_stocktonav(A420,"2017/03/31")</f>
        <v>86.945297241210938</v>
      </c>
      <c r="J420" s="15">
        <v>0.85420135498046879</v>
      </c>
      <c r="K420" s="16" t="s">
        <v>1833</v>
      </c>
      <c r="L420" s="17">
        <v>0.55616438356164388</v>
      </c>
    </row>
    <row r="421" spans="1:12" x14ac:dyDescent="0.15">
      <c r="A421" s="11">
        <v>519158</v>
      </c>
      <c r="B421" s="12" t="s">
        <v>3202</v>
      </c>
      <c r="C421" s="12">
        <v>20130911</v>
      </c>
      <c r="D421" s="12" t="s">
        <v>741</v>
      </c>
      <c r="E421" s="12" t="s">
        <v>34</v>
      </c>
      <c r="F421" s="12" t="s">
        <v>35</v>
      </c>
      <c r="G421" s="12" t="s">
        <v>60</v>
      </c>
      <c r="H421" s="12"/>
      <c r="I421" s="58">
        <f>[1]!f_prt_stocktonav(A421,"2017/03/31")</f>
        <v>86.928298950195313</v>
      </c>
      <c r="J421" s="15">
        <v>0.74269874572753902</v>
      </c>
      <c r="K421" s="16" t="s">
        <v>3204</v>
      </c>
      <c r="L421" s="17">
        <v>3.3232876712328765</v>
      </c>
    </row>
    <row r="422" spans="1:12" x14ac:dyDescent="0.15">
      <c r="A422" s="26">
        <v>1126</v>
      </c>
      <c r="B422" s="27" t="s">
        <v>1346</v>
      </c>
      <c r="C422" s="28">
        <v>20150414</v>
      </c>
      <c r="D422" s="31" t="s">
        <v>149</v>
      </c>
      <c r="E422" s="25" t="s">
        <v>34</v>
      </c>
      <c r="F422" s="25" t="s">
        <v>35</v>
      </c>
      <c r="G422" s="25" t="s">
        <v>60</v>
      </c>
      <c r="H422" s="28"/>
      <c r="I422" s="58">
        <f>[1]!f_prt_stocktonav(A422,"2017/03/31")</f>
        <v>86.911216735839844</v>
      </c>
      <c r="J422" s="15">
        <v>0.89011573791503906</v>
      </c>
      <c r="K422" s="16" t="s">
        <v>1348</v>
      </c>
      <c r="L422" s="17">
        <v>1.7342465753424658</v>
      </c>
    </row>
    <row r="423" spans="1:12" x14ac:dyDescent="0.15">
      <c r="A423" s="11">
        <v>1047</v>
      </c>
      <c r="B423" s="12" t="s">
        <v>453</v>
      </c>
      <c r="C423" s="12">
        <v>20150325</v>
      </c>
      <c r="D423" s="12" t="s">
        <v>33</v>
      </c>
      <c r="E423" s="12" t="s">
        <v>34</v>
      </c>
      <c r="F423" s="12" t="s">
        <v>59</v>
      </c>
      <c r="G423" s="12" t="s">
        <v>455</v>
      </c>
      <c r="H423" s="12" t="s">
        <v>456</v>
      </c>
      <c r="I423" s="58">
        <f>[1]!f_prt_stocktonav(A423,"2017/03/31")</f>
        <v>86.867874145507813</v>
      </c>
      <c r="J423" s="15">
        <v>0.93915100097656246</v>
      </c>
      <c r="K423" s="16" t="s">
        <v>457</v>
      </c>
      <c r="L423" s="17">
        <v>1.6356164383561644</v>
      </c>
    </row>
    <row r="424" spans="1:12" x14ac:dyDescent="0.15">
      <c r="A424" s="44">
        <v>3208</v>
      </c>
      <c r="B424" s="44" t="s">
        <v>4077</v>
      </c>
      <c r="C424" s="28">
        <v>20161027</v>
      </c>
      <c r="D424" s="31" t="s">
        <v>149</v>
      </c>
      <c r="E424" s="12" t="s">
        <v>3533</v>
      </c>
      <c r="F424" s="12" t="s">
        <v>3534</v>
      </c>
      <c r="G424" s="12" t="s">
        <v>3535</v>
      </c>
      <c r="H424" s="28"/>
      <c r="I424" s="58">
        <f>[1]!f_prt_stocktonav(A424,"2017/03/31")</f>
        <v>86.821792602539063</v>
      </c>
      <c r="J424" s="15">
        <v>0.53680934906005862</v>
      </c>
      <c r="K424" s="16" t="s">
        <v>4079</v>
      </c>
      <c r="L424" s="17">
        <v>0.19452054794520549</v>
      </c>
    </row>
    <row r="425" spans="1:12" x14ac:dyDescent="0.15">
      <c r="A425" s="11">
        <v>2345</v>
      </c>
      <c r="B425" s="12" t="s">
        <v>749</v>
      </c>
      <c r="C425" s="12">
        <v>20160511</v>
      </c>
      <c r="D425" s="12" t="s">
        <v>33</v>
      </c>
      <c r="E425" s="12" t="s">
        <v>34</v>
      </c>
      <c r="F425" s="25" t="s">
        <v>35</v>
      </c>
      <c r="G425" s="25" t="s">
        <v>36</v>
      </c>
      <c r="H425" s="12"/>
      <c r="I425" s="58">
        <f>[1]!f_prt_stocktonav(A425,"2017/03/31")</f>
        <v>86.809188842773438</v>
      </c>
      <c r="J425" s="15">
        <v>0.92118141174316404</v>
      </c>
      <c r="K425" s="16" t="s">
        <v>751</v>
      </c>
      <c r="L425" s="17">
        <v>0.65753424657534243</v>
      </c>
    </row>
    <row r="426" spans="1:12" x14ac:dyDescent="0.15">
      <c r="A426" s="11">
        <v>251</v>
      </c>
      <c r="B426" s="12" t="s">
        <v>558</v>
      </c>
      <c r="C426" s="12">
        <v>20130826</v>
      </c>
      <c r="D426" s="12" t="s">
        <v>33</v>
      </c>
      <c r="E426" s="12" t="s">
        <v>34</v>
      </c>
      <c r="F426" s="12" t="s">
        <v>372</v>
      </c>
      <c r="G426" s="12" t="s">
        <v>36</v>
      </c>
      <c r="H426" s="12" t="s">
        <v>560</v>
      </c>
      <c r="I426" s="58">
        <f>[1]!f_prt_stocktonav(A426,"2017/03/31")</f>
        <v>86.800994873046875</v>
      </c>
      <c r="J426" s="15">
        <v>0.93361587524414058</v>
      </c>
      <c r="K426" s="16" t="s">
        <v>561</v>
      </c>
      <c r="L426" s="17">
        <v>3.3671232876712329</v>
      </c>
    </row>
    <row r="427" spans="1:12" x14ac:dyDescent="0.15">
      <c r="A427" s="26">
        <v>375010</v>
      </c>
      <c r="B427" s="27" t="s">
        <v>1469</v>
      </c>
      <c r="C427" s="28">
        <v>20040915</v>
      </c>
      <c r="D427" s="31" t="s">
        <v>149</v>
      </c>
      <c r="E427" s="25" t="s">
        <v>34</v>
      </c>
      <c r="F427" s="25" t="s">
        <v>35</v>
      </c>
      <c r="G427" s="25" t="s">
        <v>60</v>
      </c>
      <c r="H427" s="28"/>
      <c r="I427" s="58">
        <f>[1]!f_prt_stocktonav(A427,"2017/03/31")</f>
        <v>86.788131713867188</v>
      </c>
      <c r="J427" s="15">
        <v>0.88493690490722654</v>
      </c>
      <c r="K427" s="16" t="s">
        <v>1471</v>
      </c>
      <c r="L427" s="17">
        <v>1.4273972602739726</v>
      </c>
    </row>
    <row r="428" spans="1:12" x14ac:dyDescent="0.15">
      <c r="A428" s="11">
        <v>233009</v>
      </c>
      <c r="B428" s="12" t="s">
        <v>1102</v>
      </c>
      <c r="C428" s="12">
        <v>20110517</v>
      </c>
      <c r="D428" s="12" t="s">
        <v>33</v>
      </c>
      <c r="E428" s="12" t="s">
        <v>34</v>
      </c>
      <c r="F428" s="12" t="s">
        <v>35</v>
      </c>
      <c r="G428" s="12" t="s">
        <v>60</v>
      </c>
      <c r="H428" s="12"/>
      <c r="I428" s="58">
        <f>[1]!f_prt_stocktonav(A428,"2017/03/31")</f>
        <v>86.719573974609375</v>
      </c>
      <c r="J428" s="15">
        <v>0.90318901062011714</v>
      </c>
      <c r="K428" s="16" t="s">
        <v>1104</v>
      </c>
      <c r="L428" s="17">
        <v>1.5342465753424657</v>
      </c>
    </row>
    <row r="429" spans="1:12" x14ac:dyDescent="0.15">
      <c r="A429" s="11">
        <v>519606</v>
      </c>
      <c r="B429" s="12" t="s">
        <v>2615</v>
      </c>
      <c r="C429" s="12">
        <v>20140915</v>
      </c>
      <c r="D429" s="12" t="s">
        <v>741</v>
      </c>
      <c r="E429" s="12" t="s">
        <v>34</v>
      </c>
      <c r="F429" s="12" t="s">
        <v>35</v>
      </c>
      <c r="G429" s="12" t="s">
        <v>36</v>
      </c>
      <c r="H429" s="12"/>
      <c r="I429" s="58">
        <f>[1]!f_prt_stocktonav(A429,"2017/03/31")</f>
        <v>86.713356018066406</v>
      </c>
      <c r="J429" s="15">
        <v>0.80247947692871091</v>
      </c>
      <c r="K429" s="16" t="s">
        <v>2617</v>
      </c>
      <c r="L429" s="17">
        <v>0.69863013698630139</v>
      </c>
    </row>
    <row r="430" spans="1:12" x14ac:dyDescent="0.15">
      <c r="A430" s="11">
        <v>1005</v>
      </c>
      <c r="B430" s="12" t="s">
        <v>3131</v>
      </c>
      <c r="C430" s="12">
        <v>20150211</v>
      </c>
      <c r="D430" s="12" t="s">
        <v>741</v>
      </c>
      <c r="E430" s="12" t="s">
        <v>34</v>
      </c>
      <c r="F430" s="12" t="s">
        <v>35</v>
      </c>
      <c r="G430" s="12" t="s">
        <v>36</v>
      </c>
      <c r="H430" s="12"/>
      <c r="I430" s="58">
        <f>[1]!f_prt_stocktonav(A430,"2017/03/31")</f>
        <v>86.692367553710938</v>
      </c>
      <c r="J430" s="15">
        <v>0.75072746276855473</v>
      </c>
      <c r="K430" s="16" t="s">
        <v>3133</v>
      </c>
      <c r="L430" s="17">
        <v>0.44109589041095892</v>
      </c>
    </row>
    <row r="431" spans="1:12" x14ac:dyDescent="0.15">
      <c r="A431" s="11">
        <v>2264</v>
      </c>
      <c r="B431" s="12" t="s">
        <v>2353</v>
      </c>
      <c r="C431" s="12">
        <v>20160803</v>
      </c>
      <c r="D431" s="12" t="s">
        <v>101</v>
      </c>
      <c r="E431" s="12" t="s">
        <v>34</v>
      </c>
      <c r="F431" s="12" t="s">
        <v>35</v>
      </c>
      <c r="G431" s="12" t="s">
        <v>36</v>
      </c>
      <c r="H431" s="12"/>
      <c r="I431" s="58">
        <f>[1]!f_prt_stocktonav(A431,"2017/03/31")</f>
        <v>86.687797546386719</v>
      </c>
      <c r="J431" s="15">
        <v>0.8224324798583984</v>
      </c>
      <c r="K431" s="16" t="s">
        <v>1774</v>
      </c>
      <c r="L431" s="17">
        <v>0.42739726027397262</v>
      </c>
    </row>
    <row r="432" spans="1:12" x14ac:dyDescent="0.15">
      <c r="A432" s="11">
        <v>20</v>
      </c>
      <c r="B432" s="12" t="s">
        <v>1816</v>
      </c>
      <c r="C432" s="12">
        <v>20130319</v>
      </c>
      <c r="D432" s="12" t="s">
        <v>33</v>
      </c>
      <c r="E432" s="12" t="s">
        <v>34</v>
      </c>
      <c r="F432" s="12" t="s">
        <v>35</v>
      </c>
      <c r="G432" s="12" t="s">
        <v>36</v>
      </c>
      <c r="H432" s="12"/>
      <c r="I432" s="58">
        <f>[1]!f_prt_stocktonav(A432,"2017/03/31")</f>
        <v>86.655433654785156</v>
      </c>
      <c r="J432" s="15">
        <v>0.86319175720214847</v>
      </c>
      <c r="K432" s="16" t="s">
        <v>1818</v>
      </c>
      <c r="L432" s="17">
        <v>3.8054794520547945</v>
      </c>
    </row>
    <row r="433" spans="1:12" x14ac:dyDescent="0.15">
      <c r="A433" s="11">
        <v>1490</v>
      </c>
      <c r="B433" s="12" t="s">
        <v>1191</v>
      </c>
      <c r="C433" s="12">
        <v>20150710</v>
      </c>
      <c r="D433" s="12" t="s">
        <v>33</v>
      </c>
      <c r="E433" s="12" t="s">
        <v>34</v>
      </c>
      <c r="F433" s="12" t="s">
        <v>35</v>
      </c>
      <c r="G433" s="12" t="s">
        <v>60</v>
      </c>
      <c r="H433" s="12"/>
      <c r="I433" s="58">
        <f>[1]!f_prt_stocktonav(A433,"2017/03/31")</f>
        <v>86.642601013183594</v>
      </c>
      <c r="J433" s="15">
        <v>0.89853477478027344</v>
      </c>
      <c r="K433" s="16" t="s">
        <v>1193</v>
      </c>
      <c r="L433" s="17">
        <v>1.4958904109589042</v>
      </c>
    </row>
    <row r="434" spans="1:12" x14ac:dyDescent="0.15">
      <c r="A434" s="11">
        <v>206002</v>
      </c>
      <c r="B434" s="12" t="s">
        <v>1079</v>
      </c>
      <c r="C434" s="12">
        <v>20090909</v>
      </c>
      <c r="D434" s="12" t="s">
        <v>741</v>
      </c>
      <c r="E434" s="12" t="s">
        <v>34</v>
      </c>
      <c r="F434" s="12" t="s">
        <v>35</v>
      </c>
      <c r="G434" s="12" t="s">
        <v>138</v>
      </c>
      <c r="H434" s="12"/>
      <c r="I434" s="58">
        <f>[1]!f_prt_stocktonav(A434,"2017/03/31")</f>
        <v>86.633918762207031</v>
      </c>
      <c r="J434" s="15">
        <v>0.90468025207519531</v>
      </c>
      <c r="K434" s="16" t="s">
        <v>1081</v>
      </c>
      <c r="L434" s="17">
        <v>1.6767123287671233</v>
      </c>
    </row>
    <row r="435" spans="1:12" x14ac:dyDescent="0.15">
      <c r="A435" s="11">
        <v>110013</v>
      </c>
      <c r="B435" s="12" t="s">
        <v>2480</v>
      </c>
      <c r="C435" s="12">
        <v>20081113</v>
      </c>
      <c r="D435" s="12" t="s">
        <v>741</v>
      </c>
      <c r="E435" s="12" t="s">
        <v>34</v>
      </c>
      <c r="F435" s="12" t="s">
        <v>35</v>
      </c>
      <c r="G435" s="12" t="s">
        <v>60</v>
      </c>
      <c r="H435" s="12"/>
      <c r="I435" s="58">
        <f>[1]!f_prt_stocktonav(A435,"2017/03/31")</f>
        <v>86.588531494140625</v>
      </c>
      <c r="J435" s="15">
        <v>0.81307510375976566</v>
      </c>
      <c r="K435" s="16" t="s">
        <v>2475</v>
      </c>
      <c r="L435" s="17">
        <v>2.6630136986301371</v>
      </c>
    </row>
    <row r="436" spans="1:12" x14ac:dyDescent="0.15">
      <c r="A436" s="11">
        <v>3241</v>
      </c>
      <c r="B436" s="12" t="s">
        <v>2619</v>
      </c>
      <c r="C436" s="12">
        <v>20160927</v>
      </c>
      <c r="D436" s="12" t="s">
        <v>741</v>
      </c>
      <c r="E436" s="12" t="s">
        <v>34</v>
      </c>
      <c r="F436" s="12" t="s">
        <v>379</v>
      </c>
      <c r="G436" s="12" t="s">
        <v>36</v>
      </c>
      <c r="H436" s="12"/>
      <c r="I436" s="58">
        <f>[1]!f_prt_stocktonav(A436,"2017/03/31")</f>
        <v>86.572731018066406</v>
      </c>
      <c r="J436" s="15">
        <v>0.80210800170898433</v>
      </c>
      <c r="K436" s="16" t="s">
        <v>2621</v>
      </c>
      <c r="L436" s="17">
        <v>0.27671232876712326</v>
      </c>
    </row>
    <row r="437" spans="1:12" x14ac:dyDescent="0.15">
      <c r="A437" s="11">
        <v>3242</v>
      </c>
      <c r="B437" s="12" t="s">
        <v>2623</v>
      </c>
      <c r="C437" s="12">
        <v>20160927</v>
      </c>
      <c r="D437" s="12" t="s">
        <v>741</v>
      </c>
      <c r="E437" s="12" t="s">
        <v>34</v>
      </c>
      <c r="F437" s="12" t="s">
        <v>379</v>
      </c>
      <c r="G437" s="12" t="s">
        <v>36</v>
      </c>
      <c r="H437" s="12"/>
      <c r="I437" s="58">
        <f>[1]!f_prt_stocktonav(A437,"2017/03/31")</f>
        <v>86.572731018066406</v>
      </c>
      <c r="J437" s="15">
        <v>0.80210800170898433</v>
      </c>
      <c r="K437" s="16" t="s">
        <v>2621</v>
      </c>
      <c r="L437" s="17">
        <v>0.27671232876712326</v>
      </c>
    </row>
    <row r="438" spans="1:12" x14ac:dyDescent="0.15">
      <c r="A438" s="11">
        <v>168102</v>
      </c>
      <c r="B438" s="12" t="s">
        <v>3741</v>
      </c>
      <c r="C438" s="12">
        <v>20160204</v>
      </c>
      <c r="D438" s="12" t="s">
        <v>741</v>
      </c>
      <c r="E438" s="12" t="s">
        <v>3533</v>
      </c>
      <c r="F438" s="12" t="s">
        <v>3534</v>
      </c>
      <c r="G438" s="12" t="s">
        <v>3535</v>
      </c>
      <c r="H438" s="12"/>
      <c r="I438" s="58">
        <f>[1]!f_prt_stocktonav(A438,"2017/03/31")</f>
        <v>86.519493103027344</v>
      </c>
      <c r="J438" s="15">
        <v>0.66375137329101563</v>
      </c>
      <c r="K438" s="16" t="s">
        <v>1294</v>
      </c>
      <c r="L438" s="17">
        <v>0.92328767123287669</v>
      </c>
    </row>
    <row r="439" spans="1:12" x14ac:dyDescent="0.15">
      <c r="A439" s="11">
        <v>746</v>
      </c>
      <c r="B439" s="12" t="s">
        <v>2511</v>
      </c>
      <c r="C439" s="12">
        <v>20140903</v>
      </c>
      <c r="D439" s="12" t="s">
        <v>741</v>
      </c>
      <c r="E439" s="12" t="s">
        <v>34</v>
      </c>
      <c r="F439" s="12" t="s">
        <v>35</v>
      </c>
      <c r="G439" s="12" t="s">
        <v>60</v>
      </c>
      <c r="H439" s="12"/>
      <c r="I439" s="58">
        <f>[1]!f_prt_stocktonav(A439,"2017/03/31")</f>
        <v>86.513374328613281</v>
      </c>
      <c r="J439" s="15">
        <v>0.8101602172851563</v>
      </c>
      <c r="K439" s="16" t="s">
        <v>2513</v>
      </c>
      <c r="L439" s="17">
        <v>2.3452054794520549</v>
      </c>
    </row>
    <row r="440" spans="1:12" x14ac:dyDescent="0.15">
      <c r="A440" s="11">
        <v>160106</v>
      </c>
      <c r="B440" s="12" t="s">
        <v>1560</v>
      </c>
      <c r="C440" s="12">
        <v>20050713</v>
      </c>
      <c r="D440" s="12" t="s">
        <v>741</v>
      </c>
      <c r="E440" s="12" t="s">
        <v>34</v>
      </c>
      <c r="F440" s="12" t="s">
        <v>35</v>
      </c>
      <c r="G440" s="12" t="s">
        <v>36</v>
      </c>
      <c r="H440" s="12"/>
      <c r="I440" s="58">
        <f>[1]!f_prt_stocktonav(A440,"2017/03/31")</f>
        <v>86.483924865722656</v>
      </c>
      <c r="J440" s="15">
        <v>0.87996276855468747</v>
      </c>
      <c r="K440" s="16" t="s">
        <v>1562</v>
      </c>
      <c r="L440" s="17">
        <v>5.8904109589041092</v>
      </c>
    </row>
    <row r="441" spans="1:12" x14ac:dyDescent="0.15">
      <c r="A441" s="11">
        <v>360007</v>
      </c>
      <c r="B441" s="12" t="s">
        <v>1315</v>
      </c>
      <c r="C441" s="12">
        <v>20070824</v>
      </c>
      <c r="D441" s="12" t="s">
        <v>741</v>
      </c>
      <c r="E441" s="12" t="s">
        <v>34</v>
      </c>
      <c r="F441" s="12" t="s">
        <v>35</v>
      </c>
      <c r="G441" s="12" t="s">
        <v>60</v>
      </c>
      <c r="H441" s="12"/>
      <c r="I441" s="58">
        <f>[1]!f_prt_stocktonav(A441,"2017/03/31")</f>
        <v>86.473312377929688</v>
      </c>
      <c r="J441" s="15">
        <v>0.89091804504394534</v>
      </c>
      <c r="K441" s="16" t="s">
        <v>1317</v>
      </c>
      <c r="L441" s="17">
        <v>1.4301369863013698</v>
      </c>
    </row>
    <row r="442" spans="1:12" x14ac:dyDescent="0.15">
      <c r="A442" s="11">
        <v>410009</v>
      </c>
      <c r="B442" s="12" t="s">
        <v>2333</v>
      </c>
      <c r="C442" s="12">
        <v>20110401</v>
      </c>
      <c r="D442" s="12" t="s">
        <v>741</v>
      </c>
      <c r="E442" s="12" t="s">
        <v>34</v>
      </c>
      <c r="F442" s="12" t="s">
        <v>35</v>
      </c>
      <c r="G442" s="12" t="s">
        <v>60</v>
      </c>
      <c r="H442" s="12"/>
      <c r="I442" s="58">
        <f>[1]!f_prt_stocktonav(A442,"2017/03/31")</f>
        <v>86.460899353027344</v>
      </c>
      <c r="J442" s="15">
        <v>0.82327438354492188</v>
      </c>
      <c r="K442" s="16" t="s">
        <v>2335</v>
      </c>
      <c r="L442" s="17">
        <v>5.7726027397260271</v>
      </c>
    </row>
    <row r="443" spans="1:12" x14ac:dyDescent="0.15">
      <c r="A443" s="11">
        <v>320022</v>
      </c>
      <c r="B443" s="12" t="s">
        <v>2183</v>
      </c>
      <c r="C443" s="12">
        <v>20150330</v>
      </c>
      <c r="D443" s="12" t="s">
        <v>741</v>
      </c>
      <c r="E443" s="12" t="s">
        <v>34</v>
      </c>
      <c r="F443" s="12" t="s">
        <v>35</v>
      </c>
      <c r="G443" s="12" t="s">
        <v>60</v>
      </c>
      <c r="H443" s="12"/>
      <c r="I443" s="58">
        <f>[1]!f_prt_stocktonav(A443,"2017/03/31")</f>
        <v>86.454154968261719</v>
      </c>
      <c r="J443" s="15">
        <v>0.83624465942382809</v>
      </c>
      <c r="K443" s="16" t="s">
        <v>2185</v>
      </c>
      <c r="L443" s="17">
        <v>1.7753424657534247</v>
      </c>
    </row>
    <row r="444" spans="1:12" x14ac:dyDescent="0.15">
      <c r="A444" s="11">
        <v>163302</v>
      </c>
      <c r="B444" s="12" t="s">
        <v>2752</v>
      </c>
      <c r="C444" s="12">
        <v>20050927</v>
      </c>
      <c r="D444" s="12" t="s">
        <v>741</v>
      </c>
      <c r="E444" s="12" t="s">
        <v>34</v>
      </c>
      <c r="F444" s="12" t="s">
        <v>35</v>
      </c>
      <c r="G444" s="12" t="s">
        <v>36</v>
      </c>
      <c r="H444" s="12"/>
      <c r="I444" s="58">
        <f>[1]!f_prt_stocktonav(A444,"2017/03/31")</f>
        <v>86.421653747558594</v>
      </c>
      <c r="J444" s="15">
        <v>0.79084838867187501</v>
      </c>
      <c r="K444" s="16" t="s">
        <v>2754</v>
      </c>
      <c r="L444" s="17">
        <v>1.9589041095890412</v>
      </c>
    </row>
    <row r="445" spans="1:12" x14ac:dyDescent="0.15">
      <c r="A445" s="11">
        <v>979</v>
      </c>
      <c r="B445" s="12" t="s">
        <v>1863</v>
      </c>
      <c r="C445" s="12">
        <v>20150415</v>
      </c>
      <c r="D445" s="12" t="s">
        <v>33</v>
      </c>
      <c r="E445" s="12" t="s">
        <v>34</v>
      </c>
      <c r="F445" s="12" t="s">
        <v>35</v>
      </c>
      <c r="G445" s="12" t="s">
        <v>36</v>
      </c>
      <c r="H445" s="12"/>
      <c r="I445" s="58">
        <f>[1]!f_prt_stocktonav(A445,"2017/03/31")</f>
        <v>86.416847229003906</v>
      </c>
      <c r="J445" s="15">
        <v>0.85978912353515624</v>
      </c>
      <c r="K445" s="16" t="s">
        <v>1865</v>
      </c>
      <c r="L445" s="17">
        <v>0.61095890410958908</v>
      </c>
    </row>
    <row r="446" spans="1:12" x14ac:dyDescent="0.15">
      <c r="A446" s="11">
        <v>1577</v>
      </c>
      <c r="B446" s="12" t="s">
        <v>2452</v>
      </c>
      <c r="C446" s="12">
        <v>20150727</v>
      </c>
      <c r="D446" s="12" t="s">
        <v>741</v>
      </c>
      <c r="E446" s="12" t="s">
        <v>34</v>
      </c>
      <c r="F446" s="12" t="s">
        <v>35</v>
      </c>
      <c r="G446" s="12" t="s">
        <v>36</v>
      </c>
      <c r="H446" s="12"/>
      <c r="I446" s="58">
        <f>[1]!f_prt_stocktonav(A446,"2017/03/31")</f>
        <v>86.410392761230469</v>
      </c>
      <c r="J446" s="15">
        <v>0.8150534057617187</v>
      </c>
      <c r="K446" s="16" t="s">
        <v>2454</v>
      </c>
      <c r="L446" s="17">
        <v>1.4493150684931506</v>
      </c>
    </row>
    <row r="447" spans="1:12" x14ac:dyDescent="0.15">
      <c r="A447" s="11">
        <v>450002</v>
      </c>
      <c r="B447" s="12" t="s">
        <v>1982</v>
      </c>
      <c r="C447" s="12">
        <v>20060614</v>
      </c>
      <c r="D447" s="12" t="s">
        <v>741</v>
      </c>
      <c r="E447" s="12" t="s">
        <v>34</v>
      </c>
      <c r="F447" s="12" t="s">
        <v>35</v>
      </c>
      <c r="G447" s="12" t="s">
        <v>36</v>
      </c>
      <c r="H447" s="12"/>
      <c r="I447" s="58">
        <f>[1]!f_prt_stocktonav(A447,"2017/03/31")</f>
        <v>86.394119262695313</v>
      </c>
      <c r="J447" s="15">
        <v>0.85086227416992188</v>
      </c>
      <c r="K447" s="16" t="s">
        <v>1557</v>
      </c>
      <c r="L447" s="17">
        <v>2.0520547945205481</v>
      </c>
    </row>
    <row r="448" spans="1:12" x14ac:dyDescent="0.15">
      <c r="A448" s="11">
        <v>2214</v>
      </c>
      <c r="B448" s="12" t="s">
        <v>2303</v>
      </c>
      <c r="C448" s="12">
        <v>20160428</v>
      </c>
      <c r="D448" s="12" t="s">
        <v>33</v>
      </c>
      <c r="E448" s="12" t="s">
        <v>34</v>
      </c>
      <c r="F448" s="12" t="s">
        <v>35</v>
      </c>
      <c r="G448" s="12" t="s">
        <v>36</v>
      </c>
      <c r="H448" s="12"/>
      <c r="I448" s="58">
        <f>[1]!f_prt_stocktonav(A448,"2017/03/31")</f>
        <v>86.373497009277344</v>
      </c>
      <c r="J448" s="15">
        <v>0.82612464904785154</v>
      </c>
      <c r="K448" s="16" t="s">
        <v>2305</v>
      </c>
      <c r="L448" s="17">
        <v>0.69315068493150689</v>
      </c>
    </row>
    <row r="449" spans="1:12" x14ac:dyDescent="0.15">
      <c r="A449" s="11">
        <v>570008</v>
      </c>
      <c r="B449" s="12" t="s">
        <v>815</v>
      </c>
      <c r="C449" s="12">
        <v>20120321</v>
      </c>
      <c r="D449" s="12" t="s">
        <v>33</v>
      </c>
      <c r="E449" s="12" t="s">
        <v>34</v>
      </c>
      <c r="F449" s="12" t="s">
        <v>35</v>
      </c>
      <c r="G449" s="12" t="s">
        <v>36</v>
      </c>
      <c r="H449" s="12"/>
      <c r="I449" s="58">
        <f>[1]!f_prt_stocktonav(A449,"2017/03/31")</f>
        <v>86.363906860351563</v>
      </c>
      <c r="J449" s="15">
        <v>0.91635612487792972</v>
      </c>
      <c r="K449" s="16" t="s">
        <v>818</v>
      </c>
      <c r="L449" s="17">
        <v>1.5506849315068494</v>
      </c>
    </row>
    <row r="450" spans="1:12" x14ac:dyDescent="0.15">
      <c r="A450" s="11">
        <v>161818</v>
      </c>
      <c r="B450" s="12" t="s">
        <v>2678</v>
      </c>
      <c r="C450" s="12">
        <v>20110928</v>
      </c>
      <c r="D450" s="12" t="s">
        <v>741</v>
      </c>
      <c r="E450" s="12" t="s">
        <v>34</v>
      </c>
      <c r="F450" s="12" t="s">
        <v>59</v>
      </c>
      <c r="G450" s="12" t="s">
        <v>60</v>
      </c>
      <c r="H450" s="12" t="s">
        <v>1546</v>
      </c>
      <c r="I450" s="58">
        <f>[1]!f_prt_stocktonav(A450,"2017/03/31")</f>
        <v>86.355690002441406</v>
      </c>
      <c r="J450" s="15">
        <v>0.79797782897949221</v>
      </c>
      <c r="K450" s="16" t="s">
        <v>2680</v>
      </c>
      <c r="L450" s="17">
        <v>2.9835616438356163</v>
      </c>
    </row>
    <row r="451" spans="1:12" x14ac:dyDescent="0.15">
      <c r="A451" s="11">
        <v>270025</v>
      </c>
      <c r="B451" s="12" t="s">
        <v>1856</v>
      </c>
      <c r="C451" s="12">
        <v>20101123</v>
      </c>
      <c r="D451" s="12" t="s">
        <v>741</v>
      </c>
      <c r="E451" s="12" t="s">
        <v>34</v>
      </c>
      <c r="F451" s="12" t="s">
        <v>35</v>
      </c>
      <c r="G451" s="12" t="s">
        <v>36</v>
      </c>
      <c r="H451" s="12"/>
      <c r="I451" s="58">
        <f>[1]!f_prt_stocktonav(A451,"2017/03/31")</f>
        <v>86.305831909179687</v>
      </c>
      <c r="J451" s="15">
        <v>0.86051887512207026</v>
      </c>
      <c r="K451" s="16" t="s">
        <v>1858</v>
      </c>
      <c r="L451" s="17">
        <v>6.1260273972602741</v>
      </c>
    </row>
    <row r="452" spans="1:12" x14ac:dyDescent="0.15">
      <c r="A452" s="11">
        <v>1225</v>
      </c>
      <c r="B452" s="12" t="s">
        <v>3055</v>
      </c>
      <c r="C452" s="12">
        <v>20150527</v>
      </c>
      <c r="D452" s="12" t="s">
        <v>741</v>
      </c>
      <c r="E452" s="12" t="s">
        <v>34</v>
      </c>
      <c r="F452" s="12" t="s">
        <v>35</v>
      </c>
      <c r="G452" s="12" t="s">
        <v>60</v>
      </c>
      <c r="H452" s="12"/>
      <c r="I452" s="58">
        <f>[1]!f_prt_stocktonav(A452,"2017/03/31")</f>
        <v>86.274894714355469</v>
      </c>
      <c r="J452" s="15">
        <v>0.76027420043945315</v>
      </c>
      <c r="K452" s="16" t="s">
        <v>3057</v>
      </c>
      <c r="L452" s="17">
        <v>1.6164383561643836</v>
      </c>
    </row>
    <row r="453" spans="1:12" x14ac:dyDescent="0.15">
      <c r="A453" s="11">
        <v>163402</v>
      </c>
      <c r="B453" s="12" t="s">
        <v>2748</v>
      </c>
      <c r="C453" s="12">
        <v>20051103</v>
      </c>
      <c r="D453" s="12" t="s">
        <v>741</v>
      </c>
      <c r="E453" s="12" t="s">
        <v>34</v>
      </c>
      <c r="F453" s="12" t="s">
        <v>35</v>
      </c>
      <c r="G453" s="12" t="s">
        <v>36</v>
      </c>
      <c r="H453" s="12"/>
      <c r="I453" s="58">
        <f>[1]!f_prt_stocktonav(A453,"2017/03/31")</f>
        <v>86.21929931640625</v>
      </c>
      <c r="J453" s="15">
        <v>0.79116271972656249</v>
      </c>
      <c r="K453" s="16" t="s">
        <v>2750</v>
      </c>
      <c r="L453" s="17">
        <v>3.1945205479452055</v>
      </c>
    </row>
    <row r="454" spans="1:12" x14ac:dyDescent="0.15">
      <c r="A454" s="11">
        <v>1972</v>
      </c>
      <c r="B454" s="12" t="s">
        <v>2893</v>
      </c>
      <c r="C454" s="12">
        <v>20160126</v>
      </c>
      <c r="D454" s="12" t="s">
        <v>33</v>
      </c>
      <c r="E454" s="12" t="s">
        <v>34</v>
      </c>
      <c r="F454" s="25" t="s">
        <v>35</v>
      </c>
      <c r="G454" s="25" t="s">
        <v>36</v>
      </c>
      <c r="H454" s="12"/>
      <c r="I454" s="58">
        <f>[1]!f_prt_stocktonav(A454,"2017/03/31")</f>
        <v>86.197074890136719</v>
      </c>
      <c r="J454" s="15">
        <v>0.77507133483886714</v>
      </c>
      <c r="K454" s="16" t="s">
        <v>2895</v>
      </c>
      <c r="L454" s="17">
        <v>0.94794520547945205</v>
      </c>
    </row>
    <row r="455" spans="1:12" x14ac:dyDescent="0.15">
      <c r="A455" s="11">
        <v>970</v>
      </c>
      <c r="B455" s="12" t="s">
        <v>1610</v>
      </c>
      <c r="C455" s="12">
        <v>20150121</v>
      </c>
      <c r="D455" s="12" t="s">
        <v>52</v>
      </c>
      <c r="E455" s="12" t="s">
        <v>34</v>
      </c>
      <c r="F455" s="25" t="s">
        <v>35</v>
      </c>
      <c r="G455" s="25" t="s">
        <v>36</v>
      </c>
      <c r="H455" s="12"/>
      <c r="I455" s="58">
        <f>[1]!f_prt_stocktonav(A455,"2017/03/31")</f>
        <v>86.168045043945313</v>
      </c>
      <c r="J455" s="15">
        <v>0.87702301025390628</v>
      </c>
      <c r="K455" s="16" t="s">
        <v>1612</v>
      </c>
      <c r="L455" s="17">
        <v>1.9561643835616438</v>
      </c>
    </row>
    <row r="456" spans="1:12" x14ac:dyDescent="0.15">
      <c r="A456" s="11">
        <v>309</v>
      </c>
      <c r="B456" s="12" t="s">
        <v>795</v>
      </c>
      <c r="C456" s="12">
        <v>20131029</v>
      </c>
      <c r="D456" s="12" t="s">
        <v>33</v>
      </c>
      <c r="E456" s="12" t="s">
        <v>34</v>
      </c>
      <c r="F456" s="12" t="s">
        <v>35</v>
      </c>
      <c r="G456" s="12" t="s">
        <v>455</v>
      </c>
      <c r="H456" s="12"/>
      <c r="I456" s="58">
        <f>[1]!f_prt_stocktonav(A456,"2017/03/31")</f>
        <v>86.168006896972656</v>
      </c>
      <c r="J456" s="15">
        <v>0.91806465148925787</v>
      </c>
      <c r="K456" s="16" t="s">
        <v>798</v>
      </c>
      <c r="L456" s="17">
        <v>1.2301369863013698</v>
      </c>
    </row>
    <row r="457" spans="1:12" x14ac:dyDescent="0.15">
      <c r="A457" s="11">
        <v>110023</v>
      </c>
      <c r="B457" s="12" t="s">
        <v>1186</v>
      </c>
      <c r="C457" s="12">
        <v>20110128</v>
      </c>
      <c r="D457" s="12" t="s">
        <v>33</v>
      </c>
      <c r="E457" s="12" t="s">
        <v>34</v>
      </c>
      <c r="F457" s="12" t="s">
        <v>372</v>
      </c>
      <c r="G457" s="12" t="s">
        <v>60</v>
      </c>
      <c r="H457" s="12" t="s">
        <v>1188</v>
      </c>
      <c r="I457" s="58">
        <f>[1]!f_prt_stocktonav(A457,"2017/03/31")</f>
        <v>86.167411804199219</v>
      </c>
      <c r="J457" s="15">
        <v>0.89964668273925785</v>
      </c>
      <c r="K457" s="16" t="s">
        <v>1189</v>
      </c>
      <c r="L457" s="17">
        <v>1.8958904109589041</v>
      </c>
    </row>
    <row r="458" spans="1:12" x14ac:dyDescent="0.15">
      <c r="A458" s="11">
        <v>519664</v>
      </c>
      <c r="B458" s="12" t="s">
        <v>2531</v>
      </c>
      <c r="C458" s="12">
        <v>20140529</v>
      </c>
      <c r="D458" s="12" t="s">
        <v>741</v>
      </c>
      <c r="E458" s="12" t="s">
        <v>34</v>
      </c>
      <c r="F458" s="12" t="s">
        <v>35</v>
      </c>
      <c r="G458" s="12" t="s">
        <v>60</v>
      </c>
      <c r="H458" s="12"/>
      <c r="I458" s="58">
        <f>[1]!f_prt_stocktonav(A458,"2017/03/31")</f>
        <v>86.162353515625</v>
      </c>
      <c r="J458" s="15">
        <v>0.8093544006347656</v>
      </c>
      <c r="K458" s="16" t="s">
        <v>1890</v>
      </c>
      <c r="L458" s="17">
        <v>2.6109589041095891</v>
      </c>
    </row>
    <row r="459" spans="1:12" x14ac:dyDescent="0.15">
      <c r="A459" s="11">
        <v>50004</v>
      </c>
      <c r="B459" s="12" t="s">
        <v>1473</v>
      </c>
      <c r="C459" s="12">
        <v>20040622</v>
      </c>
      <c r="D459" s="12" t="s">
        <v>741</v>
      </c>
      <c r="E459" s="12" t="s">
        <v>34</v>
      </c>
      <c r="F459" s="12" t="s">
        <v>35</v>
      </c>
      <c r="G459" s="12" t="s">
        <v>36</v>
      </c>
      <c r="H459" s="12"/>
      <c r="I459" s="58">
        <f>[1]!f_prt_stocktonav(A459,"2017/03/31")</f>
        <v>86.132286071777344</v>
      </c>
      <c r="J459" s="15">
        <v>0.88474838256835941</v>
      </c>
      <c r="K459" s="16" t="s">
        <v>1475</v>
      </c>
      <c r="L459" s="17">
        <v>3.0520547945205481</v>
      </c>
    </row>
    <row r="460" spans="1:12" x14ac:dyDescent="0.15">
      <c r="A460" s="11">
        <v>1692</v>
      </c>
      <c r="B460" s="12" t="s">
        <v>1729</v>
      </c>
      <c r="C460" s="12">
        <v>20150826</v>
      </c>
      <c r="D460" s="12" t="s">
        <v>33</v>
      </c>
      <c r="E460" s="12" t="s">
        <v>34</v>
      </c>
      <c r="F460" s="12" t="s">
        <v>35</v>
      </c>
      <c r="G460" s="12" t="s">
        <v>60</v>
      </c>
      <c r="H460" s="12"/>
      <c r="I460" s="58">
        <f>[1]!f_prt_stocktonav(A460,"2017/03/31")</f>
        <v>86.127906799316406</v>
      </c>
      <c r="J460" s="15">
        <v>0.86909667968750004</v>
      </c>
      <c r="K460" s="16" t="s">
        <v>1731</v>
      </c>
      <c r="L460" s="17">
        <v>1.3671232876712329</v>
      </c>
    </row>
    <row r="461" spans="1:12" x14ac:dyDescent="0.15">
      <c r="A461" s="11">
        <v>519975</v>
      </c>
      <c r="B461" s="12" t="s">
        <v>2118</v>
      </c>
      <c r="C461" s="12">
        <v>20150204</v>
      </c>
      <c r="D461" s="12" t="s">
        <v>33</v>
      </c>
      <c r="E461" s="12" t="s">
        <v>34</v>
      </c>
      <c r="F461" s="12" t="s">
        <v>379</v>
      </c>
      <c r="G461" s="12" t="s">
        <v>60</v>
      </c>
      <c r="H461" s="12"/>
      <c r="I461" s="58">
        <f>[1]!f_prt_stocktonav(A461,"2017/03/31")</f>
        <v>86.115127563476563</v>
      </c>
      <c r="J461" s="15">
        <v>0.83929321289062497</v>
      </c>
      <c r="K461" s="16" t="s">
        <v>2036</v>
      </c>
      <c r="L461" s="17">
        <v>1.821917808219178</v>
      </c>
    </row>
    <row r="462" spans="1:12" x14ac:dyDescent="0.15">
      <c r="A462" s="11">
        <v>519644</v>
      </c>
      <c r="B462" s="12" t="s">
        <v>2050</v>
      </c>
      <c r="C462" s="12">
        <v>20151217</v>
      </c>
      <c r="D462" s="12" t="s">
        <v>33</v>
      </c>
      <c r="E462" s="12" t="s">
        <v>34</v>
      </c>
      <c r="F462" s="12" t="s">
        <v>59</v>
      </c>
      <c r="G462" s="12" t="s">
        <v>60</v>
      </c>
      <c r="H462" s="12" t="s">
        <v>2052</v>
      </c>
      <c r="I462" s="58">
        <f>[1]!f_prt_stocktonav(A462,"2017/03/31")</f>
        <v>86.114227294921875</v>
      </c>
      <c r="J462" s="15">
        <v>0.84479385375976568</v>
      </c>
      <c r="K462" s="16" t="s">
        <v>2053</v>
      </c>
      <c r="L462" s="17">
        <v>1.0575342465753426</v>
      </c>
    </row>
    <row r="463" spans="1:12" x14ac:dyDescent="0.15">
      <c r="A463" s="11">
        <v>519918</v>
      </c>
      <c r="B463" s="12" t="s">
        <v>2739</v>
      </c>
      <c r="C463" s="12">
        <v>20140530</v>
      </c>
      <c r="D463" s="12" t="s">
        <v>741</v>
      </c>
      <c r="E463" s="12" t="s">
        <v>34</v>
      </c>
      <c r="F463" s="12" t="s">
        <v>35</v>
      </c>
      <c r="G463" s="12" t="s">
        <v>36</v>
      </c>
      <c r="H463" s="12"/>
      <c r="I463" s="58">
        <f>[1]!f_prt_stocktonav(A463,"2017/03/31")</f>
        <v>86.059112548828125</v>
      </c>
      <c r="J463" s="15">
        <v>0.79260910034179688</v>
      </c>
      <c r="K463" s="16" t="s">
        <v>2741</v>
      </c>
      <c r="L463" s="17">
        <v>0.38630136986301372</v>
      </c>
    </row>
    <row r="464" spans="1:12" x14ac:dyDescent="0.15">
      <c r="A464" s="11">
        <v>1487</v>
      </c>
      <c r="B464" s="12" t="s">
        <v>626</v>
      </c>
      <c r="C464" s="12">
        <v>20150825</v>
      </c>
      <c r="D464" s="12" t="s">
        <v>33</v>
      </c>
      <c r="E464" s="12" t="s">
        <v>34</v>
      </c>
      <c r="F464" s="12" t="s">
        <v>35</v>
      </c>
      <c r="G464" s="12" t="s">
        <v>36</v>
      </c>
      <c r="H464" s="12"/>
      <c r="I464" s="58">
        <f>[1]!f_prt_stocktonav(A464,"2017/03/31")</f>
        <v>85.982841491699219</v>
      </c>
      <c r="J464" s="15">
        <v>0.92945549011230466</v>
      </c>
      <c r="K464" s="16" t="s">
        <v>172</v>
      </c>
      <c r="L464" s="17">
        <v>0.38082191780821917</v>
      </c>
    </row>
    <row r="465" spans="1:12" x14ac:dyDescent="0.15">
      <c r="A465" s="26">
        <v>660012</v>
      </c>
      <c r="B465" s="27" t="s">
        <v>2569</v>
      </c>
      <c r="C465" s="28">
        <v>20120424</v>
      </c>
      <c r="D465" s="31" t="s">
        <v>149</v>
      </c>
      <c r="E465" s="25" t="s">
        <v>34</v>
      </c>
      <c r="F465" s="25" t="s">
        <v>59</v>
      </c>
      <c r="G465" s="25" t="s">
        <v>60</v>
      </c>
      <c r="H465" s="28"/>
      <c r="I465" s="58">
        <f>[1]!f_prt_stocktonav(A465,"2017/03/31")</f>
        <v>85.976936340332031</v>
      </c>
      <c r="J465" s="15">
        <v>0.80630226135253902</v>
      </c>
      <c r="K465" s="16" t="s">
        <v>2571</v>
      </c>
      <c r="L465" s="17">
        <v>4.7068493150684931</v>
      </c>
    </row>
    <row r="466" spans="1:12" x14ac:dyDescent="0.15">
      <c r="A466" s="11">
        <v>519002</v>
      </c>
      <c r="B466" s="12" t="s">
        <v>895</v>
      </c>
      <c r="C466" s="12">
        <v>20130523</v>
      </c>
      <c r="D466" s="12" t="s">
        <v>242</v>
      </c>
      <c r="E466" s="12" t="s">
        <v>34</v>
      </c>
      <c r="F466" s="12" t="s">
        <v>35</v>
      </c>
      <c r="G466" s="12" t="s">
        <v>60</v>
      </c>
      <c r="H466" s="12"/>
      <c r="I466" s="58">
        <f>[1]!f_prt_stocktonav(A466,"2017/03/31")</f>
        <v>85.940261840820313</v>
      </c>
      <c r="J466" s="15">
        <v>0.91218879699707034</v>
      </c>
      <c r="K466" s="16" t="s">
        <v>682</v>
      </c>
      <c r="L466" s="17">
        <v>1.3342465753424657</v>
      </c>
    </row>
    <row r="467" spans="1:12" x14ac:dyDescent="0.15">
      <c r="A467" s="26">
        <v>2133</v>
      </c>
      <c r="B467" s="27" t="s">
        <v>6768</v>
      </c>
      <c r="C467" s="28">
        <v>20161116</v>
      </c>
      <c r="D467" s="31" t="s">
        <v>149</v>
      </c>
      <c r="E467" s="25" t="s">
        <v>3533</v>
      </c>
      <c r="F467" s="25" t="s">
        <v>3534</v>
      </c>
      <c r="G467" s="25" t="s">
        <v>3658</v>
      </c>
      <c r="H467" s="28"/>
      <c r="I467" s="58">
        <f>[1]!f_prt_stocktonav(A467,"2017/03/31")</f>
        <v>85.911041259765625</v>
      </c>
      <c r="J467" s="15">
        <v>0</v>
      </c>
      <c r="K467" s="16" t="s">
        <v>6770</v>
      </c>
      <c r="L467" s="17">
        <v>0.13972602739726028</v>
      </c>
    </row>
    <row r="468" spans="1:12" x14ac:dyDescent="0.15">
      <c r="A468" s="11">
        <v>70017</v>
      </c>
      <c r="B468" s="12" t="s">
        <v>1912</v>
      </c>
      <c r="C468" s="12">
        <v>20090320</v>
      </c>
      <c r="D468" s="12" t="s">
        <v>33</v>
      </c>
      <c r="E468" s="12" t="s">
        <v>34</v>
      </c>
      <c r="F468" s="12" t="s">
        <v>35</v>
      </c>
      <c r="G468" s="12" t="s">
        <v>60</v>
      </c>
      <c r="H468" s="12"/>
      <c r="I468" s="58">
        <f>[1]!f_prt_stocktonav(A468,"2017/03/31")</f>
        <v>85.88470458984375</v>
      </c>
      <c r="J468" s="15">
        <v>0.85750785827636722</v>
      </c>
      <c r="K468" s="16" t="s">
        <v>1914</v>
      </c>
      <c r="L468" s="17">
        <v>7.8054794520547945</v>
      </c>
    </row>
    <row r="469" spans="1:12" x14ac:dyDescent="0.15">
      <c r="A469" s="11">
        <v>530006</v>
      </c>
      <c r="B469" s="12" t="s">
        <v>2760</v>
      </c>
      <c r="C469" s="12">
        <v>20081125</v>
      </c>
      <c r="D469" s="12" t="s">
        <v>741</v>
      </c>
      <c r="E469" s="12" t="s">
        <v>34</v>
      </c>
      <c r="F469" s="12" t="s">
        <v>35</v>
      </c>
      <c r="G469" s="12" t="s">
        <v>60</v>
      </c>
      <c r="H469" s="12"/>
      <c r="I469" s="58">
        <f>[1]!f_prt_stocktonav(A469,"2017/03/31")</f>
        <v>85.876426696777344</v>
      </c>
      <c r="J469" s="15">
        <v>0.79046493530273443</v>
      </c>
      <c r="K469" s="16" t="s">
        <v>2762</v>
      </c>
      <c r="L469" s="17">
        <v>1.6301369863013699</v>
      </c>
    </row>
    <row r="470" spans="1:12" x14ac:dyDescent="0.15">
      <c r="A470" s="11">
        <v>580001</v>
      </c>
      <c r="B470" s="12" t="s">
        <v>381</v>
      </c>
      <c r="C470" s="12">
        <v>20050201</v>
      </c>
      <c r="D470" s="12" t="s">
        <v>52</v>
      </c>
      <c r="E470" s="12" t="s">
        <v>34</v>
      </c>
      <c r="F470" s="12" t="s">
        <v>35</v>
      </c>
      <c r="G470" s="12" t="s">
        <v>60</v>
      </c>
      <c r="H470" s="12"/>
      <c r="I470" s="58">
        <f>[1]!f_prt_stocktonav(A470,"2017/03/31")</f>
        <v>85.8289794921875</v>
      </c>
      <c r="J470" s="15">
        <v>0.9414636993408203</v>
      </c>
      <c r="K470" s="16" t="s">
        <v>273</v>
      </c>
      <c r="L470" s="17">
        <v>3.0410958904109591</v>
      </c>
    </row>
    <row r="471" spans="1:12" x14ac:dyDescent="0.15">
      <c r="A471" s="11">
        <v>160910</v>
      </c>
      <c r="B471" s="12" t="s">
        <v>3388</v>
      </c>
      <c r="C471" s="12">
        <v>20070612</v>
      </c>
      <c r="D471" s="12" t="s">
        <v>33</v>
      </c>
      <c r="E471" s="12" t="s">
        <v>34</v>
      </c>
      <c r="F471" s="12" t="s">
        <v>35</v>
      </c>
      <c r="G471" s="12" t="s">
        <v>36</v>
      </c>
      <c r="H471" s="12"/>
      <c r="I471" s="58">
        <f>[1]!f_prt_stocktonav(A471,"2017/03/31")</f>
        <v>85.828018188476563</v>
      </c>
      <c r="J471" s="15">
        <v>0.7159829711914063</v>
      </c>
      <c r="K471" s="16" t="s">
        <v>3390</v>
      </c>
      <c r="L471" s="17">
        <v>0.38082191780821917</v>
      </c>
    </row>
    <row r="472" spans="1:12" x14ac:dyDescent="0.15">
      <c r="A472" s="44">
        <v>3940</v>
      </c>
      <c r="B472" s="44" t="s">
        <v>7211</v>
      </c>
      <c r="C472" s="28">
        <v>20161222</v>
      </c>
      <c r="D472" s="31" t="s">
        <v>149</v>
      </c>
      <c r="E472" s="25" t="s">
        <v>3533</v>
      </c>
      <c r="F472" s="25" t="s">
        <v>3534</v>
      </c>
      <c r="G472" s="25" t="s">
        <v>3658</v>
      </c>
      <c r="H472" s="28"/>
      <c r="I472" s="58">
        <f>[1]!f_prt_stocktonav(A472,"2017/03/31")</f>
        <v>85.825592041015625</v>
      </c>
      <c r="J472" s="15">
        <v>0</v>
      </c>
      <c r="K472" s="16" t="s">
        <v>536</v>
      </c>
      <c r="L472" s="17">
        <v>4.1095890410958902E-2</v>
      </c>
    </row>
    <row r="473" spans="1:12" x14ac:dyDescent="0.15">
      <c r="A473" s="11">
        <v>2849</v>
      </c>
      <c r="B473" s="12" t="s">
        <v>3545</v>
      </c>
      <c r="C473" s="12">
        <v>20160701</v>
      </c>
      <c r="D473" s="12" t="s">
        <v>741</v>
      </c>
      <c r="E473" s="12" t="s">
        <v>3533</v>
      </c>
      <c r="F473" s="12" t="s">
        <v>3534</v>
      </c>
      <c r="G473" s="12" t="s">
        <v>3535</v>
      </c>
      <c r="H473" s="12"/>
      <c r="I473" s="58">
        <f>[1]!f_prt_stocktonav(A473,"2017/03/31")</f>
        <v>85.804527282714844</v>
      </c>
      <c r="J473" s="15">
        <v>0.69726242065429689</v>
      </c>
      <c r="K473" s="16" t="s">
        <v>237</v>
      </c>
      <c r="L473" s="17">
        <v>0.51780821917808217</v>
      </c>
    </row>
    <row r="474" spans="1:12" x14ac:dyDescent="0.15">
      <c r="A474" s="44">
        <v>1482</v>
      </c>
      <c r="B474" s="44" t="s">
        <v>1915</v>
      </c>
      <c r="C474" s="28">
        <v>20150806</v>
      </c>
      <c r="D474" s="31" t="s">
        <v>149</v>
      </c>
      <c r="E474" s="25" t="s">
        <v>34</v>
      </c>
      <c r="F474" s="25" t="s">
        <v>35</v>
      </c>
      <c r="G474" s="25" t="s">
        <v>60</v>
      </c>
      <c r="H474" s="28"/>
      <c r="I474" s="58">
        <f>[1]!f_prt_stocktonav(A474,"2017/03/31")</f>
        <v>85.783668518066406</v>
      </c>
      <c r="J474" s="15">
        <v>0.85720893859863279</v>
      </c>
      <c r="K474" s="16" t="s">
        <v>1917</v>
      </c>
      <c r="L474" s="17">
        <v>1.4219178082191781</v>
      </c>
    </row>
    <row r="475" spans="1:12" x14ac:dyDescent="0.15">
      <c r="A475" s="11">
        <v>400003</v>
      </c>
      <c r="B475" s="12" t="s">
        <v>1749</v>
      </c>
      <c r="C475" s="12">
        <v>20060111</v>
      </c>
      <c r="D475" s="12" t="s">
        <v>33</v>
      </c>
      <c r="E475" s="12" t="s">
        <v>34</v>
      </c>
      <c r="F475" s="12" t="s">
        <v>35</v>
      </c>
      <c r="G475" s="12" t="s">
        <v>60</v>
      </c>
      <c r="H475" s="12"/>
      <c r="I475" s="58">
        <f>[1]!f_prt_stocktonav(A475,"2017/03/31")</f>
        <v>85.767265319824219</v>
      </c>
      <c r="J475" s="15">
        <v>0.86768157958984371</v>
      </c>
      <c r="K475" s="16" t="s">
        <v>1752</v>
      </c>
      <c r="L475" s="17">
        <v>1.6794520547945206</v>
      </c>
    </row>
    <row r="476" spans="1:12" x14ac:dyDescent="0.15">
      <c r="A476" s="11">
        <v>320016</v>
      </c>
      <c r="B476" s="12" t="s">
        <v>2470</v>
      </c>
      <c r="C476" s="12">
        <v>20110809</v>
      </c>
      <c r="D476" s="12" t="s">
        <v>741</v>
      </c>
      <c r="E476" s="12" t="s">
        <v>34</v>
      </c>
      <c r="F476" s="12" t="s">
        <v>35</v>
      </c>
      <c r="G476" s="12" t="s">
        <v>60</v>
      </c>
      <c r="H476" s="12"/>
      <c r="I476" s="58">
        <f>[1]!f_prt_stocktonav(A476,"2017/03/31")</f>
        <v>85.762130737304688</v>
      </c>
      <c r="J476" s="15">
        <v>0.81333847045898433</v>
      </c>
      <c r="K476" s="16" t="s">
        <v>2472</v>
      </c>
      <c r="L476" s="17">
        <v>1.484931506849315</v>
      </c>
    </row>
    <row r="477" spans="1:12" x14ac:dyDescent="0.15">
      <c r="A477" s="11">
        <v>2482</v>
      </c>
      <c r="B477" s="12" t="s">
        <v>1812</v>
      </c>
      <c r="C477" s="12">
        <v>20160616</v>
      </c>
      <c r="D477" s="12" t="s">
        <v>741</v>
      </c>
      <c r="E477" s="12" t="s">
        <v>34</v>
      </c>
      <c r="F477" s="12" t="s">
        <v>35</v>
      </c>
      <c r="G477" s="12" t="s">
        <v>36</v>
      </c>
      <c r="H477" s="12"/>
      <c r="I477" s="58">
        <f>[1]!f_prt_stocktonav(A477,"2017/03/31")</f>
        <v>85.750083923339844</v>
      </c>
      <c r="J477" s="15">
        <v>0.86331512451171877</v>
      </c>
      <c r="K477" s="16" t="s">
        <v>1814</v>
      </c>
      <c r="L477" s="17">
        <v>0.38082191780821917</v>
      </c>
    </row>
    <row r="478" spans="1:12" x14ac:dyDescent="0.15">
      <c r="A478" s="11">
        <v>519039</v>
      </c>
      <c r="B478" s="12" t="s">
        <v>1617</v>
      </c>
      <c r="C478" s="12">
        <v>20071025</v>
      </c>
      <c r="D478" s="12" t="s">
        <v>741</v>
      </c>
      <c r="E478" s="12" t="s">
        <v>34</v>
      </c>
      <c r="F478" s="12" t="s">
        <v>35</v>
      </c>
      <c r="G478" s="12" t="s">
        <v>138</v>
      </c>
      <c r="H478" s="12"/>
      <c r="I478" s="58">
        <f>[1]!f_prt_stocktonav(A478,"2017/03/31")</f>
        <v>85.727798461914062</v>
      </c>
      <c r="J478" s="15">
        <v>0.8766609191894531</v>
      </c>
      <c r="K478" s="16" t="s">
        <v>1619</v>
      </c>
      <c r="L478" s="17">
        <v>1.0027397260273974</v>
      </c>
    </row>
    <row r="479" spans="1:12" x14ac:dyDescent="0.15">
      <c r="A479" s="11">
        <v>213003</v>
      </c>
      <c r="B479" s="12" t="s">
        <v>333</v>
      </c>
      <c r="C479" s="12">
        <v>20070119</v>
      </c>
      <c r="D479" s="12" t="s">
        <v>143</v>
      </c>
      <c r="E479" s="12" t="s">
        <v>34</v>
      </c>
      <c r="F479" s="12" t="s">
        <v>35</v>
      </c>
      <c r="G479" s="12" t="s">
        <v>60</v>
      </c>
      <c r="H479" s="12"/>
      <c r="I479" s="58">
        <f>[1]!f_prt_stocktonav(A479,"2017/03/31")</f>
        <v>85.712669372558594</v>
      </c>
      <c r="J479" s="15">
        <v>0.94296844482421871</v>
      </c>
      <c r="K479" s="16" t="s">
        <v>335</v>
      </c>
      <c r="L479" s="17">
        <v>2.2821917808219179</v>
      </c>
    </row>
    <row r="480" spans="1:12" x14ac:dyDescent="0.15">
      <c r="A480" s="11">
        <v>80005</v>
      </c>
      <c r="B480" s="12" t="s">
        <v>4913</v>
      </c>
      <c r="C480" s="12">
        <v>20091125</v>
      </c>
      <c r="D480" s="12" t="s">
        <v>741</v>
      </c>
      <c r="E480" s="12" t="s">
        <v>3533</v>
      </c>
      <c r="F480" s="12" t="s">
        <v>3534</v>
      </c>
      <c r="G480" s="12" t="s">
        <v>3535</v>
      </c>
      <c r="H480" s="12"/>
      <c r="I480" s="58">
        <f>[1]!f_prt_stocktonav(A480,"2017/03/31")</f>
        <v>85.700241088867187</v>
      </c>
      <c r="J480" s="15">
        <v>0.13887896537780761</v>
      </c>
      <c r="K480" s="16" t="s">
        <v>294</v>
      </c>
      <c r="L480" s="17">
        <v>1.5561643835616439</v>
      </c>
    </row>
    <row r="481" spans="1:12" x14ac:dyDescent="0.15">
      <c r="A481" s="11">
        <v>160127</v>
      </c>
      <c r="B481" s="12" t="s">
        <v>2204</v>
      </c>
      <c r="C481" s="12">
        <v>20120313</v>
      </c>
      <c r="D481" s="12" t="s">
        <v>33</v>
      </c>
      <c r="E481" s="12" t="s">
        <v>34</v>
      </c>
      <c r="F481" s="12" t="s">
        <v>35</v>
      </c>
      <c r="G481" s="12" t="s">
        <v>60</v>
      </c>
      <c r="H481" s="12"/>
      <c r="I481" s="58">
        <f>[1]!f_prt_stocktonav(A481,"2017/03/31")</f>
        <v>85.6929931640625</v>
      </c>
      <c r="J481" s="15">
        <v>0.83442855834960938</v>
      </c>
      <c r="K481" s="16" t="s">
        <v>2206</v>
      </c>
      <c r="L481" s="17">
        <v>2.0547945205479454</v>
      </c>
    </row>
    <row r="482" spans="1:12" x14ac:dyDescent="0.15">
      <c r="A482" s="11">
        <v>110009</v>
      </c>
      <c r="B482" s="12" t="s">
        <v>1977</v>
      </c>
      <c r="C482" s="12">
        <v>20060613</v>
      </c>
      <c r="D482" s="12" t="s">
        <v>741</v>
      </c>
      <c r="E482" s="12" t="s">
        <v>34</v>
      </c>
      <c r="F482" s="12" t="s">
        <v>35</v>
      </c>
      <c r="G482" s="12" t="s">
        <v>60</v>
      </c>
      <c r="H482" s="12"/>
      <c r="I482" s="58">
        <f>[1]!f_prt_stocktonav(A482,"2017/03/31")</f>
        <v>85.66680908203125</v>
      </c>
      <c r="J482" s="15">
        <v>0.85193183898925784</v>
      </c>
      <c r="K482" s="16" t="s">
        <v>1979</v>
      </c>
      <c r="L482" s="17">
        <v>3.0136986301369864</v>
      </c>
    </row>
    <row r="483" spans="1:12" x14ac:dyDescent="0.15">
      <c r="A483" s="11">
        <v>1513</v>
      </c>
      <c r="B483" s="12" t="s">
        <v>4186</v>
      </c>
      <c r="C483" s="12">
        <v>20160927</v>
      </c>
      <c r="D483" s="12" t="s">
        <v>741</v>
      </c>
      <c r="E483" s="12" t="s">
        <v>3533</v>
      </c>
      <c r="F483" s="12" t="s">
        <v>3534</v>
      </c>
      <c r="G483" s="12" t="s">
        <v>3658</v>
      </c>
      <c r="H483" s="12"/>
      <c r="I483" s="58">
        <f>[1]!f_prt_stocktonav(A483,"2017/03/31")</f>
        <v>85.643287658691406</v>
      </c>
      <c r="J483" s="15">
        <v>0.45956020355224608</v>
      </c>
      <c r="K483" s="16" t="s">
        <v>4188</v>
      </c>
      <c r="L483" s="17">
        <v>0.27671232876712326</v>
      </c>
    </row>
    <row r="484" spans="1:12" x14ac:dyDescent="0.15">
      <c r="A484" s="11">
        <v>580006</v>
      </c>
      <c r="B484" s="12" t="s">
        <v>2696</v>
      </c>
      <c r="C484" s="12">
        <v>20091230</v>
      </c>
      <c r="D484" s="12" t="s">
        <v>741</v>
      </c>
      <c r="E484" s="12" t="s">
        <v>34</v>
      </c>
      <c r="F484" s="12" t="s">
        <v>35</v>
      </c>
      <c r="G484" s="12" t="s">
        <v>60</v>
      </c>
      <c r="H484" s="12"/>
      <c r="I484" s="58">
        <f>[1]!f_prt_stocktonav(A484,"2017/03/31")</f>
        <v>85.641342163085938</v>
      </c>
      <c r="J484" s="15">
        <v>0.79693717956542964</v>
      </c>
      <c r="K484" s="16" t="s">
        <v>2698</v>
      </c>
      <c r="L484" s="17">
        <v>1.6109589041095891</v>
      </c>
    </row>
    <row r="485" spans="1:12" x14ac:dyDescent="0.15">
      <c r="A485" s="11">
        <v>350008</v>
      </c>
      <c r="B485" s="12" t="s">
        <v>2362</v>
      </c>
      <c r="C485" s="12">
        <v>20110804</v>
      </c>
      <c r="D485" s="12" t="s">
        <v>741</v>
      </c>
      <c r="E485" s="12" t="s">
        <v>34</v>
      </c>
      <c r="F485" s="12" t="s">
        <v>35</v>
      </c>
      <c r="G485" s="12" t="s">
        <v>36</v>
      </c>
      <c r="H485" s="12"/>
      <c r="I485" s="58">
        <f>[1]!f_prt_stocktonav(A485,"2017/03/31")</f>
        <v>85.635475158691406</v>
      </c>
      <c r="J485" s="15">
        <v>0.82213081359863283</v>
      </c>
      <c r="K485" s="16" t="s">
        <v>2365</v>
      </c>
      <c r="L485" s="17">
        <v>1.7835616438356163</v>
      </c>
    </row>
    <row r="486" spans="1:12" x14ac:dyDescent="0.15">
      <c r="A486" s="11">
        <v>2191</v>
      </c>
      <c r="B486" s="12" t="s">
        <v>3679</v>
      </c>
      <c r="C486" s="12">
        <v>20160504</v>
      </c>
      <c r="D486" s="12" t="s">
        <v>741</v>
      </c>
      <c r="E486" s="12" t="s">
        <v>3533</v>
      </c>
      <c r="F486" s="12" t="s">
        <v>3534</v>
      </c>
      <c r="G486" s="12" t="s">
        <v>3535</v>
      </c>
      <c r="H486" s="12" t="s">
        <v>3681</v>
      </c>
      <c r="I486" s="58">
        <f>[1]!f_prt_stocktonav(A486,"2017/03/31")</f>
        <v>85.587791442871094</v>
      </c>
      <c r="J486" s="15">
        <v>0.67579963684082034</v>
      </c>
      <c r="K486" s="16" t="s">
        <v>3682</v>
      </c>
      <c r="L486" s="17">
        <v>0.67671232876712328</v>
      </c>
    </row>
    <row r="487" spans="1:12" x14ac:dyDescent="0.15">
      <c r="A487" s="11">
        <v>1163</v>
      </c>
      <c r="B487" s="12" t="s">
        <v>1366</v>
      </c>
      <c r="C487" s="12">
        <v>20150429</v>
      </c>
      <c r="D487" s="12" t="s">
        <v>741</v>
      </c>
      <c r="E487" s="12" t="s">
        <v>34</v>
      </c>
      <c r="F487" s="12" t="s">
        <v>35</v>
      </c>
      <c r="G487" s="12" t="s">
        <v>36</v>
      </c>
      <c r="H487" s="12"/>
      <c r="I487" s="58">
        <f>[1]!f_prt_stocktonav(A487,"2017/03/31")</f>
        <v>85.586517333984375</v>
      </c>
      <c r="J487" s="15">
        <v>0.8890023803710938</v>
      </c>
      <c r="K487" s="16" t="s">
        <v>1368</v>
      </c>
      <c r="L487" s="17">
        <v>1.6931506849315068</v>
      </c>
    </row>
    <row r="488" spans="1:12" x14ac:dyDescent="0.15">
      <c r="A488" s="11">
        <v>761</v>
      </c>
      <c r="B488" s="12" t="s">
        <v>2330</v>
      </c>
      <c r="C488" s="12">
        <v>20140923</v>
      </c>
      <c r="D488" s="12" t="s">
        <v>741</v>
      </c>
      <c r="E488" s="12" t="s">
        <v>34</v>
      </c>
      <c r="F488" s="12" t="s">
        <v>35</v>
      </c>
      <c r="G488" s="12" t="s">
        <v>60</v>
      </c>
      <c r="H488" s="12"/>
      <c r="I488" s="58">
        <f>[1]!f_prt_stocktonav(A488,"2017/03/31")</f>
        <v>85.5784912109375</v>
      </c>
      <c r="J488" s="15">
        <v>0.82334350585937499</v>
      </c>
      <c r="K488" s="16" t="s">
        <v>2332</v>
      </c>
      <c r="L488" s="17">
        <v>2.2904109589041095</v>
      </c>
    </row>
    <row r="489" spans="1:12" x14ac:dyDescent="0.15">
      <c r="A489" s="11">
        <v>519185</v>
      </c>
      <c r="B489" s="12" t="s">
        <v>185</v>
      </c>
      <c r="C489" s="12">
        <v>20090518</v>
      </c>
      <c r="D489" s="12" t="s">
        <v>33</v>
      </c>
      <c r="E489" s="12" t="s">
        <v>34</v>
      </c>
      <c r="F489" s="12" t="s">
        <v>35</v>
      </c>
      <c r="G489" s="12" t="s">
        <v>36</v>
      </c>
      <c r="H489" s="12"/>
      <c r="I489" s="58">
        <f>[1]!f_prt_stocktonav(A489,"2017/03/31")</f>
        <v>85.564407348632813</v>
      </c>
      <c r="J489" s="15">
        <v>0.94634872436523443</v>
      </c>
      <c r="K489" s="16" t="s">
        <v>188</v>
      </c>
      <c r="L489" s="17">
        <v>1.6739726027397259</v>
      </c>
    </row>
    <row r="490" spans="1:12" x14ac:dyDescent="0.15">
      <c r="A490" s="11">
        <v>1685</v>
      </c>
      <c r="B490" s="12" t="s">
        <v>3905</v>
      </c>
      <c r="C490" s="12">
        <v>20160727</v>
      </c>
      <c r="D490" s="12" t="s">
        <v>741</v>
      </c>
      <c r="E490" s="12" t="s">
        <v>3533</v>
      </c>
      <c r="F490" s="12" t="s">
        <v>3534</v>
      </c>
      <c r="G490" s="12" t="s">
        <v>3535</v>
      </c>
      <c r="H490" s="12"/>
      <c r="I490" s="58">
        <f>[1]!f_prt_stocktonav(A490,"2017/03/31")</f>
        <v>85.547576904296875</v>
      </c>
      <c r="J490" s="15">
        <v>0.61758735656738284</v>
      </c>
      <c r="K490" s="16" t="s">
        <v>3907</v>
      </c>
      <c r="L490" s="17">
        <v>0.44657534246575342</v>
      </c>
    </row>
    <row r="491" spans="1:12" x14ac:dyDescent="0.15">
      <c r="A491" s="11">
        <v>477</v>
      </c>
      <c r="B491" s="12" t="s">
        <v>1083</v>
      </c>
      <c r="C491" s="12">
        <v>20140731</v>
      </c>
      <c r="D491" s="12" t="s">
        <v>52</v>
      </c>
      <c r="E491" s="12" t="s">
        <v>34</v>
      </c>
      <c r="F491" s="12" t="s">
        <v>35</v>
      </c>
      <c r="G491" s="12" t="s">
        <v>60</v>
      </c>
      <c r="H491" s="12"/>
      <c r="I491" s="58">
        <f>[1]!f_prt_stocktonav(A491,"2017/03/31")</f>
        <v>85.5328369140625</v>
      </c>
      <c r="J491" s="15">
        <v>0.90427474975585942</v>
      </c>
      <c r="K491" s="16" t="s">
        <v>954</v>
      </c>
      <c r="L491" s="17">
        <v>2.4383561643835616</v>
      </c>
    </row>
    <row r="492" spans="1:12" x14ac:dyDescent="0.15">
      <c r="A492" s="11">
        <v>20005</v>
      </c>
      <c r="B492" s="12" t="s">
        <v>3311</v>
      </c>
      <c r="C492" s="12">
        <v>20040618</v>
      </c>
      <c r="D492" s="12" t="s">
        <v>741</v>
      </c>
      <c r="E492" s="12" t="s">
        <v>34</v>
      </c>
      <c r="F492" s="12" t="s">
        <v>35</v>
      </c>
      <c r="G492" s="12" t="s">
        <v>36</v>
      </c>
      <c r="H492" s="12"/>
      <c r="I492" s="58">
        <f>[1]!f_prt_stocktonav(A492,"2017/03/31")</f>
        <v>85.519996643066406</v>
      </c>
      <c r="J492" s="15">
        <v>0.72586624145507816</v>
      </c>
      <c r="K492" s="16" t="s">
        <v>2450</v>
      </c>
      <c r="L492" s="17">
        <v>0.69863013698630139</v>
      </c>
    </row>
    <row r="493" spans="1:12" x14ac:dyDescent="0.15">
      <c r="A493" s="11">
        <v>730001</v>
      </c>
      <c r="B493" s="12" t="s">
        <v>1512</v>
      </c>
      <c r="C493" s="12">
        <v>20111226</v>
      </c>
      <c r="D493" s="12" t="s">
        <v>741</v>
      </c>
      <c r="E493" s="12" t="s">
        <v>34</v>
      </c>
      <c r="F493" s="12" t="s">
        <v>35</v>
      </c>
      <c r="G493" s="12" t="s">
        <v>60</v>
      </c>
      <c r="H493" s="12"/>
      <c r="I493" s="58">
        <f>[1]!f_prt_stocktonav(A493,"2017/03/31")</f>
        <v>85.4833984375</v>
      </c>
      <c r="J493" s="15">
        <v>0.8823956298828125</v>
      </c>
      <c r="K493" s="16" t="s">
        <v>1514</v>
      </c>
      <c r="L493" s="17">
        <v>2.9945205479452053</v>
      </c>
    </row>
    <row r="494" spans="1:12" x14ac:dyDescent="0.15">
      <c r="A494" s="11">
        <v>535</v>
      </c>
      <c r="B494" s="12" t="s">
        <v>2130</v>
      </c>
      <c r="C494" s="12">
        <v>20140311</v>
      </c>
      <c r="D494" s="12" t="s">
        <v>741</v>
      </c>
      <c r="E494" s="12" t="s">
        <v>34</v>
      </c>
      <c r="F494" s="12" t="s">
        <v>35</v>
      </c>
      <c r="G494" s="12" t="s">
        <v>60</v>
      </c>
      <c r="H494" s="12"/>
      <c r="I494" s="58">
        <f>[1]!f_prt_stocktonav(A494,"2017/03/31")</f>
        <v>85.468704223632812</v>
      </c>
      <c r="J494" s="15">
        <v>0.83869087219238281</v>
      </c>
      <c r="K494" s="16" t="s">
        <v>294</v>
      </c>
      <c r="L494" s="17">
        <v>1.6986301369863013</v>
      </c>
    </row>
    <row r="495" spans="1:12" x14ac:dyDescent="0.15">
      <c r="A495" s="11">
        <v>206012</v>
      </c>
      <c r="B495" s="12" t="s">
        <v>1071</v>
      </c>
      <c r="C495" s="12">
        <v>20120416</v>
      </c>
      <c r="D495" s="12" t="s">
        <v>33</v>
      </c>
      <c r="E495" s="12" t="s">
        <v>34</v>
      </c>
      <c r="F495" s="12" t="s">
        <v>35</v>
      </c>
      <c r="G495" s="12" t="s">
        <v>60</v>
      </c>
      <c r="H495" s="12"/>
      <c r="I495" s="58">
        <f>[1]!f_prt_stocktonav(A495,"2017/03/31")</f>
        <v>85.4632568359375</v>
      </c>
      <c r="J495" s="15">
        <v>0.90497116088867191</v>
      </c>
      <c r="K495" s="16" t="s">
        <v>1073</v>
      </c>
      <c r="L495" s="17">
        <v>1.5342465753424657</v>
      </c>
    </row>
    <row r="496" spans="1:12" x14ac:dyDescent="0.15">
      <c r="A496" s="11">
        <v>1476</v>
      </c>
      <c r="B496" s="12" t="s">
        <v>1390</v>
      </c>
      <c r="C496" s="12">
        <v>20150619</v>
      </c>
      <c r="D496" s="12" t="s">
        <v>741</v>
      </c>
      <c r="E496" s="12" t="s">
        <v>34</v>
      </c>
      <c r="F496" s="12" t="s">
        <v>35</v>
      </c>
      <c r="G496" s="12" t="s">
        <v>36</v>
      </c>
      <c r="H496" s="12"/>
      <c r="I496" s="58">
        <f>[1]!f_prt_stocktonav(A496,"2017/03/31")</f>
        <v>85.449562072753906</v>
      </c>
      <c r="J496" s="15">
        <v>0.88843383789062502</v>
      </c>
      <c r="K496" s="16" t="s">
        <v>1392</v>
      </c>
      <c r="L496" s="17">
        <v>1.5534246575342465</v>
      </c>
    </row>
    <row r="497" spans="1:12" x14ac:dyDescent="0.15">
      <c r="A497" s="11">
        <v>166006</v>
      </c>
      <c r="B497" s="12" t="s">
        <v>2880</v>
      </c>
      <c r="C497" s="12">
        <v>20091230</v>
      </c>
      <c r="D497" s="12" t="s">
        <v>741</v>
      </c>
      <c r="E497" s="12" t="s">
        <v>34</v>
      </c>
      <c r="F497" s="12" t="s">
        <v>35</v>
      </c>
      <c r="G497" s="12" t="s">
        <v>36</v>
      </c>
      <c r="H497" s="12"/>
      <c r="I497" s="58">
        <f>[1]!f_prt_stocktonav(A497,"2017/03/31")</f>
        <v>85.441421508789063</v>
      </c>
      <c r="J497" s="15">
        <v>0.77564109802246095</v>
      </c>
      <c r="K497" s="16" t="s">
        <v>880</v>
      </c>
      <c r="L497" s="17">
        <v>0.99726027397260275</v>
      </c>
    </row>
    <row r="498" spans="1:12" x14ac:dyDescent="0.15">
      <c r="A498" s="11">
        <v>481015</v>
      </c>
      <c r="B498" s="12" t="s">
        <v>1027</v>
      </c>
      <c r="C498" s="12">
        <v>20111024</v>
      </c>
      <c r="D498" s="12" t="s">
        <v>33</v>
      </c>
      <c r="E498" s="12" t="s">
        <v>34</v>
      </c>
      <c r="F498" s="12" t="s">
        <v>35</v>
      </c>
      <c r="G498" s="12" t="s">
        <v>60</v>
      </c>
      <c r="H498" s="12"/>
      <c r="I498" s="58">
        <f>[1]!f_prt_stocktonav(A498,"2017/03/31")</f>
        <v>85.376792907714844</v>
      </c>
      <c r="J498" s="15">
        <v>0.90610855102539067</v>
      </c>
      <c r="K498" s="16" t="s">
        <v>946</v>
      </c>
      <c r="L498" s="17">
        <v>5.1260273972602741</v>
      </c>
    </row>
    <row r="499" spans="1:12" x14ac:dyDescent="0.15">
      <c r="A499" s="11">
        <v>1208</v>
      </c>
      <c r="B499" s="12" t="s">
        <v>2487</v>
      </c>
      <c r="C499" s="12">
        <v>20150512</v>
      </c>
      <c r="D499" s="12" t="s">
        <v>741</v>
      </c>
      <c r="E499" s="12" t="s">
        <v>34</v>
      </c>
      <c r="F499" s="12" t="s">
        <v>35</v>
      </c>
      <c r="G499" s="12" t="s">
        <v>455</v>
      </c>
      <c r="H499" s="12"/>
      <c r="I499" s="58">
        <f>[1]!f_prt_stocktonav(A499,"2017/03/31")</f>
        <v>85.336235046386719</v>
      </c>
      <c r="J499" s="15">
        <v>0.8124681854248047</v>
      </c>
      <c r="K499" s="16" t="s">
        <v>2489</v>
      </c>
      <c r="L499" s="17">
        <v>1.2821917808219179</v>
      </c>
    </row>
    <row r="500" spans="1:12" x14ac:dyDescent="0.15">
      <c r="A500" s="11">
        <v>628</v>
      </c>
      <c r="B500" s="12" t="s">
        <v>1643</v>
      </c>
      <c r="C500" s="12">
        <v>20150203</v>
      </c>
      <c r="D500" s="12" t="s">
        <v>741</v>
      </c>
      <c r="E500" s="12" t="s">
        <v>34</v>
      </c>
      <c r="F500" s="12" t="s">
        <v>35</v>
      </c>
      <c r="G500" s="12" t="s">
        <v>60</v>
      </c>
      <c r="H500" s="12"/>
      <c r="I500" s="58">
        <f>[1]!f_prt_stocktonav(A500,"2017/03/31")</f>
        <v>85.274337768554687</v>
      </c>
      <c r="J500" s="15">
        <v>0.87445152282714844</v>
      </c>
      <c r="K500" s="16" t="s">
        <v>1645</v>
      </c>
      <c r="L500" s="17">
        <v>1.9260273972602739</v>
      </c>
    </row>
    <row r="501" spans="1:12" x14ac:dyDescent="0.15">
      <c r="A501" s="11">
        <v>1043</v>
      </c>
      <c r="B501" s="12" t="s">
        <v>1919</v>
      </c>
      <c r="C501" s="12">
        <v>20150326</v>
      </c>
      <c r="D501" s="12" t="s">
        <v>741</v>
      </c>
      <c r="E501" s="12" t="s">
        <v>34</v>
      </c>
      <c r="F501" s="12" t="s">
        <v>59</v>
      </c>
      <c r="G501" s="12" t="s">
        <v>60</v>
      </c>
      <c r="H501" s="12" t="s">
        <v>1921</v>
      </c>
      <c r="I501" s="58">
        <f>[1]!f_prt_stocktonav(A501,"2017/03/31")</f>
        <v>85.271713256835938</v>
      </c>
      <c r="J501" s="15">
        <v>0.85688728332519526</v>
      </c>
      <c r="K501" s="16" t="s">
        <v>1922</v>
      </c>
      <c r="L501" s="17">
        <v>1.7863013698630137</v>
      </c>
    </row>
    <row r="502" spans="1:12" x14ac:dyDescent="0.15">
      <c r="A502" s="11">
        <v>729</v>
      </c>
      <c r="B502" s="12" t="s">
        <v>2137</v>
      </c>
      <c r="C502" s="12">
        <v>20140820</v>
      </c>
      <c r="D502" s="12" t="s">
        <v>33</v>
      </c>
      <c r="E502" s="12" t="s">
        <v>34</v>
      </c>
      <c r="F502" s="12" t="s">
        <v>35</v>
      </c>
      <c r="G502" s="12" t="s">
        <v>60</v>
      </c>
      <c r="H502" s="12"/>
      <c r="I502" s="58">
        <f>[1]!f_prt_stocktonav(A502,"2017/03/31")</f>
        <v>85.241134643554687</v>
      </c>
      <c r="J502" s="15">
        <v>0.83859870910644529</v>
      </c>
      <c r="K502" s="16" t="s">
        <v>2139</v>
      </c>
      <c r="L502" s="17">
        <v>2.3835616438356166</v>
      </c>
    </row>
    <row r="503" spans="1:12" x14ac:dyDescent="0.15">
      <c r="A503" s="11">
        <v>620008</v>
      </c>
      <c r="B503" s="12" t="s">
        <v>1876</v>
      </c>
      <c r="C503" s="12">
        <v>20120731</v>
      </c>
      <c r="D503" s="12" t="s">
        <v>33</v>
      </c>
      <c r="E503" s="12" t="s">
        <v>34</v>
      </c>
      <c r="F503" s="12" t="s">
        <v>59</v>
      </c>
      <c r="G503" s="12" t="s">
        <v>60</v>
      </c>
      <c r="H503" s="12" t="s">
        <v>1878</v>
      </c>
      <c r="I503" s="58">
        <f>[1]!f_prt_stocktonav(A503,"2017/03/31")</f>
        <v>85.223785400390625</v>
      </c>
      <c r="J503" s="15">
        <v>0.85923179626464841</v>
      </c>
      <c r="K503" s="16" t="s">
        <v>1879</v>
      </c>
      <c r="L503" s="17">
        <v>1.2273972602739727</v>
      </c>
    </row>
    <row r="504" spans="1:12" x14ac:dyDescent="0.15">
      <c r="A504" s="26">
        <v>202003</v>
      </c>
      <c r="B504" s="27" t="s">
        <v>2865</v>
      </c>
      <c r="C504" s="28">
        <v>20061116</v>
      </c>
      <c r="D504" s="31" t="s">
        <v>149</v>
      </c>
      <c r="E504" s="25" t="s">
        <v>34</v>
      </c>
      <c r="F504" s="25" t="s">
        <v>35</v>
      </c>
      <c r="G504" s="25" t="s">
        <v>36</v>
      </c>
      <c r="H504" s="28"/>
      <c r="I504" s="58">
        <f>[1]!f_prt_stocktonav(A504,"2017/03/31")</f>
        <v>85.217887878417969</v>
      </c>
      <c r="J504" s="15">
        <v>0.77768974304199223</v>
      </c>
      <c r="K504" s="16" t="s">
        <v>2867</v>
      </c>
      <c r="L504" s="17">
        <v>5.8904109589041092</v>
      </c>
    </row>
    <row r="505" spans="1:12" x14ac:dyDescent="0.15">
      <c r="A505" s="11">
        <v>690005</v>
      </c>
      <c r="B505" s="12" t="s">
        <v>2457</v>
      </c>
      <c r="C505" s="12">
        <v>20110128</v>
      </c>
      <c r="D505" s="12" t="s">
        <v>741</v>
      </c>
      <c r="E505" s="12" t="s">
        <v>34</v>
      </c>
      <c r="F505" s="12" t="s">
        <v>35</v>
      </c>
      <c r="G505" s="12" t="s">
        <v>36</v>
      </c>
      <c r="H505" s="12"/>
      <c r="I505" s="58">
        <f>[1]!f_prt_stocktonav(A505,"2017/03/31")</f>
        <v>85.186515808105469</v>
      </c>
      <c r="J505" s="15">
        <v>0.81438697814941408</v>
      </c>
      <c r="K505" s="16" t="s">
        <v>2459</v>
      </c>
      <c r="L505" s="17">
        <v>0.50958904109589043</v>
      </c>
    </row>
    <row r="506" spans="1:12" x14ac:dyDescent="0.15">
      <c r="A506" s="11">
        <v>530019</v>
      </c>
      <c r="B506" s="12" t="s">
        <v>2635</v>
      </c>
      <c r="C506" s="12">
        <v>20120814</v>
      </c>
      <c r="D506" s="12" t="s">
        <v>741</v>
      </c>
      <c r="E506" s="12" t="s">
        <v>34</v>
      </c>
      <c r="F506" s="12" t="s">
        <v>35</v>
      </c>
      <c r="G506" s="12" t="s">
        <v>60</v>
      </c>
      <c r="H506" s="12"/>
      <c r="I506" s="58">
        <f>[1]!f_prt_stocktonav(A506,"2017/03/31")</f>
        <v>85.185531616210937</v>
      </c>
      <c r="J506" s="15">
        <v>0.80127334594726563</v>
      </c>
      <c r="K506" s="16" t="s">
        <v>1498</v>
      </c>
      <c r="L506" s="17">
        <v>4.4000000000000004</v>
      </c>
    </row>
    <row r="507" spans="1:12" x14ac:dyDescent="0.15">
      <c r="A507" s="11">
        <v>570006</v>
      </c>
      <c r="B507" s="12" t="s">
        <v>2055</v>
      </c>
      <c r="C507" s="12">
        <v>20100628</v>
      </c>
      <c r="D507" s="12" t="s">
        <v>741</v>
      </c>
      <c r="E507" s="12" t="s">
        <v>34</v>
      </c>
      <c r="F507" s="12" t="s">
        <v>35</v>
      </c>
      <c r="G507" s="12" t="s">
        <v>60</v>
      </c>
      <c r="H507" s="12"/>
      <c r="I507" s="58">
        <f>[1]!f_prt_stocktonav(A507,"2017/03/31")</f>
        <v>85.168952941894531</v>
      </c>
      <c r="J507" s="15">
        <v>0.84466476440429683</v>
      </c>
      <c r="K507" s="16" t="s">
        <v>2057</v>
      </c>
      <c r="L507" s="17">
        <v>1.4931506849315068</v>
      </c>
    </row>
    <row r="508" spans="1:12" x14ac:dyDescent="0.15">
      <c r="A508" s="11">
        <v>70032</v>
      </c>
      <c r="B508" s="12" t="s">
        <v>3799</v>
      </c>
      <c r="C508" s="12">
        <v>20120626</v>
      </c>
      <c r="D508" s="12" t="s">
        <v>741</v>
      </c>
      <c r="E508" s="12" t="s">
        <v>3533</v>
      </c>
      <c r="F508" s="25" t="s">
        <v>3534</v>
      </c>
      <c r="G508" s="25" t="s">
        <v>3535</v>
      </c>
      <c r="H508" s="12"/>
      <c r="I508" s="58">
        <f>[1]!f_prt_stocktonav(A508,"2017/03/31")</f>
        <v>85.161567687988281</v>
      </c>
      <c r="J508" s="15">
        <v>0.64301116943359371</v>
      </c>
      <c r="K508" s="16" t="s">
        <v>2520</v>
      </c>
      <c r="L508" s="17">
        <v>0.24109589041095891</v>
      </c>
    </row>
    <row r="509" spans="1:12" x14ac:dyDescent="0.15">
      <c r="A509" s="11">
        <v>162201</v>
      </c>
      <c r="B509" s="12" t="s">
        <v>1127</v>
      </c>
      <c r="C509" s="12">
        <v>20030425</v>
      </c>
      <c r="D509" s="12" t="s">
        <v>33</v>
      </c>
      <c r="E509" s="12" t="s">
        <v>34</v>
      </c>
      <c r="F509" s="12" t="s">
        <v>35</v>
      </c>
      <c r="G509" s="12" t="s">
        <v>60</v>
      </c>
      <c r="H509" s="12"/>
      <c r="I509" s="58">
        <f>[1]!f_prt_stocktonav(A509,"2017/03/31")</f>
        <v>85.105239868164062</v>
      </c>
      <c r="J509" s="15">
        <v>0.90236801147460932</v>
      </c>
      <c r="K509" s="16" t="s">
        <v>1129</v>
      </c>
      <c r="L509" s="17">
        <v>1.6520547945205479</v>
      </c>
    </row>
    <row r="510" spans="1:12" x14ac:dyDescent="0.15">
      <c r="A510" s="11">
        <v>2597</v>
      </c>
      <c r="B510" s="12" t="s">
        <v>4066</v>
      </c>
      <c r="C510" s="12">
        <v>20160603</v>
      </c>
      <c r="D510" s="12" t="s">
        <v>741</v>
      </c>
      <c r="E510" s="12" t="s">
        <v>3533</v>
      </c>
      <c r="F510" s="12" t="s">
        <v>3534</v>
      </c>
      <c r="G510" s="12" t="s">
        <v>3591</v>
      </c>
      <c r="H510" s="12"/>
      <c r="I510" s="58">
        <f>[1]!f_prt_stocktonav(A510,"2017/03/31")</f>
        <v>85.07843017578125</v>
      </c>
      <c r="J510" s="15">
        <v>0.53907840728759771</v>
      </c>
      <c r="K510" s="16" t="s">
        <v>2280</v>
      </c>
      <c r="L510" s="17">
        <v>0.59452054794520548</v>
      </c>
    </row>
    <row r="511" spans="1:12" x14ac:dyDescent="0.15">
      <c r="A511" s="11">
        <v>1623</v>
      </c>
      <c r="B511" s="12" t="s">
        <v>2278</v>
      </c>
      <c r="C511" s="12">
        <v>20150917</v>
      </c>
      <c r="D511" s="12" t="s">
        <v>741</v>
      </c>
      <c r="E511" s="12" t="s">
        <v>34</v>
      </c>
      <c r="F511" s="25" t="s">
        <v>35</v>
      </c>
      <c r="G511" s="25" t="s">
        <v>60</v>
      </c>
      <c r="H511" s="12"/>
      <c r="I511" s="58">
        <f>[1]!f_prt_stocktonav(A511,"2017/03/31")</f>
        <v>85.060203552246094</v>
      </c>
      <c r="J511" s="15">
        <v>0.82994461059570313</v>
      </c>
      <c r="K511" s="16" t="s">
        <v>2280</v>
      </c>
      <c r="L511" s="17">
        <v>1.0630136986301371</v>
      </c>
    </row>
    <row r="512" spans="1:12" x14ac:dyDescent="0.15">
      <c r="A512" s="11">
        <v>210003</v>
      </c>
      <c r="B512" s="12" t="s">
        <v>2162</v>
      </c>
      <c r="C512" s="12">
        <v>20090701</v>
      </c>
      <c r="D512" s="12" t="s">
        <v>33</v>
      </c>
      <c r="E512" s="12" t="s">
        <v>34</v>
      </c>
      <c r="F512" s="12" t="s">
        <v>35</v>
      </c>
      <c r="G512" s="12" t="s">
        <v>60</v>
      </c>
      <c r="H512" s="12"/>
      <c r="I512" s="58">
        <f>[1]!f_prt_stocktonav(A512,"2017/03/31")</f>
        <v>85.02581787109375</v>
      </c>
      <c r="J512" s="15">
        <v>0.83710395812988281</v>
      </c>
      <c r="K512" s="16" t="s">
        <v>2164</v>
      </c>
      <c r="L512" s="17">
        <v>1.5753424657534247</v>
      </c>
    </row>
    <row r="513" spans="1:12" x14ac:dyDescent="0.15">
      <c r="A513" s="11">
        <v>554</v>
      </c>
      <c r="B513" s="12" t="s">
        <v>1403</v>
      </c>
      <c r="C513" s="12">
        <v>20140609</v>
      </c>
      <c r="D513" s="12" t="s">
        <v>33</v>
      </c>
      <c r="E513" s="12" t="s">
        <v>34</v>
      </c>
      <c r="F513" s="12" t="s">
        <v>35</v>
      </c>
      <c r="G513" s="12" t="s">
        <v>36</v>
      </c>
      <c r="H513" s="12"/>
      <c r="I513" s="58">
        <f>[1]!f_prt_stocktonav(A513,"2017/03/31")</f>
        <v>84.995979309082031</v>
      </c>
      <c r="J513" s="15">
        <v>0.88797737121582032</v>
      </c>
      <c r="K513" s="16" t="s">
        <v>669</v>
      </c>
      <c r="L513" s="17">
        <v>1.4575342465753425</v>
      </c>
    </row>
    <row r="514" spans="1:12" x14ac:dyDescent="0.15">
      <c r="A514" s="11">
        <v>610006</v>
      </c>
      <c r="B514" s="12" t="s">
        <v>1231</v>
      </c>
      <c r="C514" s="12">
        <v>20110613</v>
      </c>
      <c r="D514" s="12" t="s">
        <v>741</v>
      </c>
      <c r="E514" s="12" t="s">
        <v>34</v>
      </c>
      <c r="F514" s="12" t="s">
        <v>35</v>
      </c>
      <c r="G514" s="12" t="s">
        <v>60</v>
      </c>
      <c r="H514" s="12"/>
      <c r="I514" s="58">
        <f>[1]!f_prt_stocktonav(A514,"2017/03/31")</f>
        <v>84.99224853515625</v>
      </c>
      <c r="J514" s="15">
        <v>0.89644233703613285</v>
      </c>
      <c r="K514" s="16" t="s">
        <v>1233</v>
      </c>
      <c r="L514" s="17">
        <v>1.8958904109589041</v>
      </c>
    </row>
    <row r="515" spans="1:12" x14ac:dyDescent="0.15">
      <c r="A515" s="11">
        <v>257050</v>
      </c>
      <c r="B515" s="12" t="s">
        <v>2603</v>
      </c>
      <c r="C515" s="12">
        <v>20090826</v>
      </c>
      <c r="D515" s="12" t="s">
        <v>741</v>
      </c>
      <c r="E515" s="12" t="s">
        <v>34</v>
      </c>
      <c r="F515" s="12" t="s">
        <v>35</v>
      </c>
      <c r="G515" s="12" t="s">
        <v>60</v>
      </c>
      <c r="H515" s="12"/>
      <c r="I515" s="58">
        <f>[1]!f_prt_stocktonav(A515,"2017/03/31")</f>
        <v>84.983901977539063</v>
      </c>
      <c r="J515" s="15">
        <v>0.8029210662841797</v>
      </c>
      <c r="K515" s="16" t="s">
        <v>2605</v>
      </c>
      <c r="L515" s="17">
        <v>1.6958904109589041</v>
      </c>
    </row>
    <row r="516" spans="1:12" x14ac:dyDescent="0.15">
      <c r="A516" s="11">
        <v>1112</v>
      </c>
      <c r="B516" s="12" t="s">
        <v>1631</v>
      </c>
      <c r="C516" s="12">
        <v>20150407</v>
      </c>
      <c r="D516" s="12" t="s">
        <v>741</v>
      </c>
      <c r="E516" s="12" t="s">
        <v>34</v>
      </c>
      <c r="F516" s="25" t="s">
        <v>35</v>
      </c>
      <c r="G516" s="25" t="s">
        <v>36</v>
      </c>
      <c r="H516" s="12"/>
      <c r="I516" s="58">
        <f>[1]!f_prt_stocktonav(A516,"2017/03/31")</f>
        <v>84.941886901855469</v>
      </c>
      <c r="J516" s="15">
        <v>0.87484550476074219</v>
      </c>
      <c r="K516" s="16" t="s">
        <v>1633</v>
      </c>
      <c r="L516" s="17">
        <v>1.5835616438356164</v>
      </c>
    </row>
    <row r="517" spans="1:12" x14ac:dyDescent="0.15">
      <c r="A517" s="11">
        <v>260108</v>
      </c>
      <c r="B517" s="12" t="s">
        <v>1834</v>
      </c>
      <c r="C517" s="12">
        <v>20060628</v>
      </c>
      <c r="D517" s="12" t="s">
        <v>741</v>
      </c>
      <c r="E517" s="12" t="s">
        <v>34</v>
      </c>
      <c r="F517" s="12" t="s">
        <v>35</v>
      </c>
      <c r="G517" s="12" t="s">
        <v>60</v>
      </c>
      <c r="H517" s="12"/>
      <c r="I517" s="58">
        <f>[1]!f_prt_stocktonav(A517,"2017/03/31")</f>
        <v>84.94049072265625</v>
      </c>
      <c r="J517" s="15">
        <v>0.86169555664062503</v>
      </c>
      <c r="K517" s="16" t="s">
        <v>1373</v>
      </c>
      <c r="L517" s="17">
        <v>1.747945205479452</v>
      </c>
    </row>
    <row r="518" spans="1:12" x14ac:dyDescent="0.15">
      <c r="A518" s="11">
        <v>1421</v>
      </c>
      <c r="B518" s="12" t="s">
        <v>2467</v>
      </c>
      <c r="C518" s="12">
        <v>20150629</v>
      </c>
      <c r="D518" s="12" t="s">
        <v>33</v>
      </c>
      <c r="E518" s="12" t="s">
        <v>34</v>
      </c>
      <c r="F518" s="12" t="s">
        <v>379</v>
      </c>
      <c r="G518" s="12" t="s">
        <v>60</v>
      </c>
      <c r="H518" s="12"/>
      <c r="I518" s="58">
        <f>[1]!f_prt_stocktonav(A518,"2017/03/31")</f>
        <v>84.931617736816406</v>
      </c>
      <c r="J518" s="15">
        <v>0.81347015380859378</v>
      </c>
      <c r="K518" s="16" t="s">
        <v>958</v>
      </c>
      <c r="L518" s="17">
        <v>1.526027397260274</v>
      </c>
    </row>
    <row r="519" spans="1:12" x14ac:dyDescent="0.15">
      <c r="A519" s="11">
        <v>1056</v>
      </c>
      <c r="B519" s="12" t="s">
        <v>915</v>
      </c>
      <c r="C519" s="12">
        <v>20150327</v>
      </c>
      <c r="D519" s="12" t="s">
        <v>741</v>
      </c>
      <c r="E519" s="12" t="s">
        <v>34</v>
      </c>
      <c r="F519" s="12" t="s">
        <v>59</v>
      </c>
      <c r="G519" s="12" t="s">
        <v>60</v>
      </c>
      <c r="H519" s="12" t="s">
        <v>917</v>
      </c>
      <c r="I519" s="58">
        <f>[1]!f_prt_stocktonav(A519,"2017/03/31")</f>
        <v>84.922027587890625</v>
      </c>
      <c r="J519" s="15">
        <v>0.91136627197265629</v>
      </c>
      <c r="K519" s="16" t="s">
        <v>918</v>
      </c>
      <c r="L519" s="17">
        <v>1.7835616438356163</v>
      </c>
    </row>
    <row r="520" spans="1:12" x14ac:dyDescent="0.15">
      <c r="A520" s="11">
        <v>398061</v>
      </c>
      <c r="B520" s="12" t="s">
        <v>2208</v>
      </c>
      <c r="C520" s="12">
        <v>20111109</v>
      </c>
      <c r="D520" s="12" t="s">
        <v>741</v>
      </c>
      <c r="E520" s="12" t="s">
        <v>34</v>
      </c>
      <c r="F520" s="12" t="s">
        <v>59</v>
      </c>
      <c r="G520" s="12" t="s">
        <v>60</v>
      </c>
      <c r="H520" s="12" t="s">
        <v>1546</v>
      </c>
      <c r="I520" s="58">
        <f>[1]!f_prt_stocktonav(A520,"2017/03/31")</f>
        <v>84.915573120117187</v>
      </c>
      <c r="J520" s="15">
        <v>0.83413909912109374</v>
      </c>
      <c r="K520" s="16" t="s">
        <v>2077</v>
      </c>
      <c r="L520" s="17">
        <v>1.726027397260274</v>
      </c>
    </row>
    <row r="521" spans="1:12" x14ac:dyDescent="0.15">
      <c r="A521" s="11">
        <v>1167</v>
      </c>
      <c r="B521" s="12" t="s">
        <v>2411</v>
      </c>
      <c r="C521" s="12">
        <v>20150430</v>
      </c>
      <c r="D521" s="12" t="s">
        <v>741</v>
      </c>
      <c r="E521" s="12" t="s">
        <v>34</v>
      </c>
      <c r="F521" s="12" t="s">
        <v>35</v>
      </c>
      <c r="G521" s="12" t="s">
        <v>60</v>
      </c>
      <c r="H521" s="12"/>
      <c r="I521" s="58">
        <f>[1]!f_prt_stocktonav(A521,"2017/03/31")</f>
        <v>84.911033630371094</v>
      </c>
      <c r="J521" s="15">
        <v>0.81895683288574217</v>
      </c>
      <c r="K521" s="16" t="s">
        <v>192</v>
      </c>
      <c r="L521" s="17">
        <v>1.6904109589041096</v>
      </c>
    </row>
    <row r="522" spans="1:12" x14ac:dyDescent="0.15">
      <c r="A522" s="11">
        <v>540002</v>
      </c>
      <c r="B522" s="12" t="s">
        <v>801</v>
      </c>
      <c r="C522" s="12">
        <v>20060927</v>
      </c>
      <c r="D522" s="12" t="s">
        <v>33</v>
      </c>
      <c r="E522" s="12" t="s">
        <v>34</v>
      </c>
      <c r="F522" s="12" t="s">
        <v>35</v>
      </c>
      <c r="G522" s="12" t="s">
        <v>36</v>
      </c>
      <c r="H522" s="12"/>
      <c r="I522" s="58">
        <f>[1]!f_prt_stocktonav(A522,"2017/03/31")</f>
        <v>84.908576965332031</v>
      </c>
      <c r="J522" s="15">
        <v>0.91778671264648437</v>
      </c>
      <c r="K522" s="16" t="s">
        <v>803</v>
      </c>
      <c r="L522" s="17">
        <v>0.68767123287671228</v>
      </c>
    </row>
    <row r="523" spans="1:12" x14ac:dyDescent="0.15">
      <c r="A523" s="11">
        <v>590005</v>
      </c>
      <c r="B523" s="12" t="s">
        <v>2380</v>
      </c>
      <c r="C523" s="12">
        <v>20100519</v>
      </c>
      <c r="D523" s="12" t="s">
        <v>741</v>
      </c>
      <c r="E523" s="12" t="s">
        <v>34</v>
      </c>
      <c r="F523" s="12" t="s">
        <v>35</v>
      </c>
      <c r="G523" s="12" t="s">
        <v>60</v>
      </c>
      <c r="H523" s="12"/>
      <c r="I523" s="58">
        <f>[1]!f_prt_stocktonav(A523,"2017/03/31")</f>
        <v>84.75048828125</v>
      </c>
      <c r="J523" s="15">
        <v>0.82044563293457029</v>
      </c>
      <c r="K523" s="16" t="s">
        <v>2382</v>
      </c>
      <c r="L523" s="17">
        <v>1.821917808219178</v>
      </c>
    </row>
    <row r="524" spans="1:12" x14ac:dyDescent="0.15">
      <c r="A524" s="11">
        <v>1645</v>
      </c>
      <c r="B524" s="12" t="s">
        <v>2448</v>
      </c>
      <c r="C524" s="12">
        <v>20160203</v>
      </c>
      <c r="D524" s="12" t="s">
        <v>741</v>
      </c>
      <c r="E524" s="12" t="s">
        <v>34</v>
      </c>
      <c r="F524" s="12" t="s">
        <v>35</v>
      </c>
      <c r="G524" s="12" t="s">
        <v>36</v>
      </c>
      <c r="H524" s="12"/>
      <c r="I524" s="58">
        <f>[1]!f_prt_stocktonav(A524,"2017/03/31")</f>
        <v>84.724479675292969</v>
      </c>
      <c r="J524" s="15">
        <v>0.81507255554199221</v>
      </c>
      <c r="K524" s="16" t="s">
        <v>2450</v>
      </c>
      <c r="L524" s="17">
        <v>0.92602739726027394</v>
      </c>
    </row>
    <row r="525" spans="1:12" x14ac:dyDescent="0.15">
      <c r="A525" s="11">
        <v>213001</v>
      </c>
      <c r="B525" s="12" t="s">
        <v>615</v>
      </c>
      <c r="C525" s="12">
        <v>20021008</v>
      </c>
      <c r="D525" s="12" t="s">
        <v>149</v>
      </c>
      <c r="E525" s="12" t="s">
        <v>34</v>
      </c>
      <c r="F525" s="12" t="s">
        <v>35</v>
      </c>
      <c r="G525" s="12" t="s">
        <v>36</v>
      </c>
      <c r="H525" s="12"/>
      <c r="I525" s="58">
        <f>[1]!f_prt_stocktonav(A525,"2017/03/31")</f>
        <v>84.667320251464844</v>
      </c>
      <c r="J525" s="15">
        <v>0.93025588989257813</v>
      </c>
      <c r="K525" s="16" t="s">
        <v>617</v>
      </c>
      <c r="L525" s="17">
        <v>5.4794520547945206E-3</v>
      </c>
    </row>
    <row r="526" spans="1:12" x14ac:dyDescent="0.15">
      <c r="A526" s="11">
        <v>610005</v>
      </c>
      <c r="B526" s="12" t="s">
        <v>1405</v>
      </c>
      <c r="C526" s="12">
        <v>20100728</v>
      </c>
      <c r="D526" s="12" t="s">
        <v>33</v>
      </c>
      <c r="E526" s="12" t="s">
        <v>34</v>
      </c>
      <c r="F526" s="12" t="s">
        <v>35</v>
      </c>
      <c r="G526" s="12" t="s">
        <v>60</v>
      </c>
      <c r="H526" s="12"/>
      <c r="I526" s="58">
        <f>[1]!f_prt_stocktonav(A526,"2017/03/31")</f>
        <v>84.66375732421875</v>
      </c>
      <c r="J526" s="15">
        <v>0.88789123535156245</v>
      </c>
      <c r="K526" s="16" t="s">
        <v>1407</v>
      </c>
      <c r="L526" s="17">
        <v>0.99726027397260275</v>
      </c>
    </row>
    <row r="527" spans="1:12" x14ac:dyDescent="0.15">
      <c r="A527" s="11">
        <v>1236</v>
      </c>
      <c r="B527" s="12" t="s">
        <v>1464</v>
      </c>
      <c r="C527" s="12">
        <v>20150522</v>
      </c>
      <c r="D527" s="12" t="s">
        <v>33</v>
      </c>
      <c r="E527" s="12" t="s">
        <v>34</v>
      </c>
      <c r="F527" s="12" t="s">
        <v>59</v>
      </c>
      <c r="G527" s="12" t="s">
        <v>60</v>
      </c>
      <c r="H527" s="12" t="s">
        <v>1466</v>
      </c>
      <c r="I527" s="58">
        <f>[1]!f_prt_stocktonav(A527,"2017/03/31")</f>
        <v>84.638633728027344</v>
      </c>
      <c r="J527" s="15">
        <v>0.88524993896484372</v>
      </c>
      <c r="K527" s="16" t="s">
        <v>1467</v>
      </c>
      <c r="L527" s="17">
        <v>1.6301369863013699</v>
      </c>
    </row>
    <row r="528" spans="1:12" x14ac:dyDescent="0.15">
      <c r="A528" s="11">
        <v>169101</v>
      </c>
      <c r="B528" s="12" t="s">
        <v>902</v>
      </c>
      <c r="C528" s="12">
        <v>20140919</v>
      </c>
      <c r="D528" s="12" t="s">
        <v>33</v>
      </c>
      <c r="E528" s="12" t="s">
        <v>34</v>
      </c>
      <c r="F528" s="25" t="s">
        <v>35</v>
      </c>
      <c r="G528" s="25" t="s">
        <v>36</v>
      </c>
      <c r="H528" s="12"/>
      <c r="I528" s="58">
        <f>[1]!f_prt_stocktonav(A528,"2017/03/31")</f>
        <v>84.634162902832031</v>
      </c>
      <c r="J528" s="15">
        <v>0.91212226867675783</v>
      </c>
      <c r="K528" s="16" t="s">
        <v>905</v>
      </c>
      <c r="L528" s="17">
        <v>2.2849315068493152</v>
      </c>
    </row>
    <row r="529" spans="1:12" x14ac:dyDescent="0.15">
      <c r="A529" s="11">
        <v>127</v>
      </c>
      <c r="B529" s="12" t="s">
        <v>2286</v>
      </c>
      <c r="C529" s="12">
        <v>20130625</v>
      </c>
      <c r="D529" s="12" t="s">
        <v>741</v>
      </c>
      <c r="E529" s="12" t="s">
        <v>34</v>
      </c>
      <c r="F529" s="12" t="s">
        <v>35</v>
      </c>
      <c r="G529" s="12" t="s">
        <v>60</v>
      </c>
      <c r="H529" s="12"/>
      <c r="I529" s="58">
        <f>[1]!f_prt_stocktonav(A529,"2017/03/31")</f>
        <v>84.620323181152344</v>
      </c>
      <c r="J529" s="15">
        <v>0.82867027282714845</v>
      </c>
      <c r="K529" s="16" t="s">
        <v>2175</v>
      </c>
      <c r="L529" s="17">
        <v>1.3068493150684932</v>
      </c>
    </row>
    <row r="530" spans="1:12" x14ac:dyDescent="0.15">
      <c r="A530" s="11">
        <v>31</v>
      </c>
      <c r="B530" s="12" t="s">
        <v>1602</v>
      </c>
      <c r="C530" s="12">
        <v>20070910</v>
      </c>
      <c r="D530" s="12" t="s">
        <v>33</v>
      </c>
      <c r="E530" s="12" t="s">
        <v>34</v>
      </c>
      <c r="F530" s="12" t="s">
        <v>35</v>
      </c>
      <c r="G530" s="12" t="s">
        <v>36</v>
      </c>
      <c r="H530" s="12"/>
      <c r="I530" s="58">
        <f>[1]!f_prt_stocktonav(A530,"2017/03/31")</f>
        <v>84.604133605957031</v>
      </c>
      <c r="J530" s="15">
        <v>0.87733581542968753</v>
      </c>
      <c r="K530" s="16" t="s">
        <v>1604</v>
      </c>
      <c r="L530" s="17">
        <v>2.9726027397260273</v>
      </c>
    </row>
    <row r="531" spans="1:12" x14ac:dyDescent="0.15">
      <c r="A531" s="11">
        <v>519191</v>
      </c>
      <c r="B531" s="12" t="s">
        <v>194</v>
      </c>
      <c r="C531" s="12">
        <v>20140124</v>
      </c>
      <c r="D531" s="12" t="s">
        <v>52</v>
      </c>
      <c r="E531" s="12" t="s">
        <v>34</v>
      </c>
      <c r="F531" s="25" t="s">
        <v>35</v>
      </c>
      <c r="G531" s="25" t="s">
        <v>36</v>
      </c>
      <c r="H531" s="12"/>
      <c r="I531" s="58">
        <f>[1]!f_prt_stocktonav(A531,"2017/03/31")</f>
        <v>84.59295654296875</v>
      </c>
      <c r="J531" s="15">
        <v>0.94600967407226566</v>
      </c>
      <c r="K531" s="16" t="s">
        <v>196</v>
      </c>
      <c r="L531" s="17">
        <v>1.6383561643835616</v>
      </c>
    </row>
    <row r="532" spans="1:12" x14ac:dyDescent="0.15">
      <c r="A532" s="26">
        <v>519690</v>
      </c>
      <c r="B532" s="27" t="s">
        <v>2925</v>
      </c>
      <c r="C532" s="28">
        <v>20060614</v>
      </c>
      <c r="D532" s="31" t="s">
        <v>149</v>
      </c>
      <c r="E532" s="25" t="s">
        <v>34</v>
      </c>
      <c r="F532" s="25" t="s">
        <v>35</v>
      </c>
      <c r="G532" s="25" t="s">
        <v>36</v>
      </c>
      <c r="H532" s="28"/>
      <c r="I532" s="58">
        <f>[1]!f_prt_stocktonav(A532,"2017/03/31")</f>
        <v>84.575927734375</v>
      </c>
      <c r="J532" s="15">
        <v>0.77201675415039062</v>
      </c>
      <c r="K532" s="16" t="s">
        <v>2927</v>
      </c>
      <c r="L532" s="17">
        <v>3.0712328767123287</v>
      </c>
    </row>
    <row r="533" spans="1:12" x14ac:dyDescent="0.15">
      <c r="A533" s="11">
        <v>1473</v>
      </c>
      <c r="B533" s="12" t="s">
        <v>1841</v>
      </c>
      <c r="C533" s="12">
        <v>20150729</v>
      </c>
      <c r="D533" s="12" t="s">
        <v>741</v>
      </c>
      <c r="E533" s="12" t="s">
        <v>34</v>
      </c>
      <c r="F533" s="12" t="s">
        <v>35</v>
      </c>
      <c r="G533" s="12" t="s">
        <v>60</v>
      </c>
      <c r="H533" s="12"/>
      <c r="I533" s="58">
        <f>[1]!f_prt_stocktonav(A533,"2017/03/31")</f>
        <v>84.570899963378906</v>
      </c>
      <c r="J533" s="15">
        <v>0.86143432617187499</v>
      </c>
      <c r="K533" s="16" t="s">
        <v>1843</v>
      </c>
      <c r="L533" s="17">
        <v>1.4438356164383561</v>
      </c>
    </row>
    <row r="534" spans="1:12" x14ac:dyDescent="0.15">
      <c r="A534" s="11">
        <v>82</v>
      </c>
      <c r="B534" s="12" t="s">
        <v>1719</v>
      </c>
      <c r="C534" s="12">
        <v>20130528</v>
      </c>
      <c r="D534" s="12" t="s">
        <v>143</v>
      </c>
      <c r="E534" s="12" t="s">
        <v>34</v>
      </c>
      <c r="F534" s="12" t="s">
        <v>35</v>
      </c>
      <c r="G534" s="12" t="s">
        <v>36</v>
      </c>
      <c r="H534" s="12"/>
      <c r="I534" s="58">
        <f>[1]!f_prt_stocktonav(A534,"2017/03/31")</f>
        <v>84.565086364746094</v>
      </c>
      <c r="J534" s="15">
        <v>0.86974693298339845</v>
      </c>
      <c r="K534" s="16" t="s">
        <v>1721</v>
      </c>
      <c r="L534" s="17">
        <v>0.44657534246575342</v>
      </c>
    </row>
    <row r="535" spans="1:12" x14ac:dyDescent="0.15">
      <c r="A535" s="11">
        <v>2124</v>
      </c>
      <c r="B535" s="12" t="s">
        <v>3264</v>
      </c>
      <c r="C535" s="12">
        <v>20160129</v>
      </c>
      <c r="D535" s="12" t="s">
        <v>741</v>
      </c>
      <c r="E535" s="12" t="s">
        <v>34</v>
      </c>
      <c r="F535" s="25" t="s">
        <v>35</v>
      </c>
      <c r="G535" s="25" t="s">
        <v>36</v>
      </c>
      <c r="H535" s="12"/>
      <c r="I535" s="58">
        <f>[1]!f_prt_stocktonav(A535,"2017/03/31")</f>
        <v>84.561042785644531</v>
      </c>
      <c r="J535" s="15">
        <v>0.73040298461914066</v>
      </c>
      <c r="K535" s="16" t="s">
        <v>1173</v>
      </c>
      <c r="L535" s="17">
        <v>0.9397260273972603</v>
      </c>
    </row>
    <row r="536" spans="1:12" x14ac:dyDescent="0.15">
      <c r="A536" s="11">
        <v>592</v>
      </c>
      <c r="B536" s="12" t="s">
        <v>1394</v>
      </c>
      <c r="C536" s="12">
        <v>20140514</v>
      </c>
      <c r="D536" s="12" t="s">
        <v>33</v>
      </c>
      <c r="E536" s="12" t="s">
        <v>34</v>
      </c>
      <c r="F536" s="12" t="s">
        <v>35</v>
      </c>
      <c r="G536" s="12" t="s">
        <v>60</v>
      </c>
      <c r="H536" s="12"/>
      <c r="I536" s="58">
        <f>[1]!f_prt_stocktonav(A536,"2017/03/31")</f>
        <v>84.512687683105469</v>
      </c>
      <c r="J536" s="15">
        <v>0.88818710327148442</v>
      </c>
      <c r="K536" s="16" t="s">
        <v>1238</v>
      </c>
      <c r="L536" s="17">
        <v>2.6520547945205482</v>
      </c>
    </row>
    <row r="537" spans="1:12" x14ac:dyDescent="0.15">
      <c r="A537" s="11">
        <v>161810</v>
      </c>
      <c r="B537" s="12" t="s">
        <v>1716</v>
      </c>
      <c r="C537" s="12">
        <v>20090701</v>
      </c>
      <c r="D537" s="12" t="s">
        <v>741</v>
      </c>
      <c r="E537" s="12" t="s">
        <v>34</v>
      </c>
      <c r="F537" s="12" t="s">
        <v>35</v>
      </c>
      <c r="G537" s="12" t="s">
        <v>36</v>
      </c>
      <c r="H537" s="12"/>
      <c r="I537" s="58">
        <f>[1]!f_prt_stocktonav(A537,"2017/03/31")</f>
        <v>84.394508361816406</v>
      </c>
      <c r="J537" s="15">
        <v>0.87008598327636721</v>
      </c>
      <c r="K537" s="16" t="s">
        <v>1718</v>
      </c>
      <c r="L537" s="17">
        <v>0.49863013698630138</v>
      </c>
    </row>
    <row r="538" spans="1:12" x14ac:dyDescent="0.15">
      <c r="A538" s="11">
        <v>1475</v>
      </c>
      <c r="B538" s="12" t="s">
        <v>2473</v>
      </c>
      <c r="C538" s="12">
        <v>20150619</v>
      </c>
      <c r="D538" s="12" t="s">
        <v>33</v>
      </c>
      <c r="E538" s="12" t="s">
        <v>34</v>
      </c>
      <c r="F538" s="12" t="s">
        <v>35</v>
      </c>
      <c r="G538" s="12" t="s">
        <v>60</v>
      </c>
      <c r="H538" s="12"/>
      <c r="I538" s="58">
        <f>[1]!f_prt_stocktonav(A538,"2017/03/31")</f>
        <v>84.374862670898438</v>
      </c>
      <c r="J538" s="15">
        <v>0.81328865051269528</v>
      </c>
      <c r="K538" s="16" t="s">
        <v>2475</v>
      </c>
      <c r="L538" s="17">
        <v>1.5534246575342465</v>
      </c>
    </row>
    <row r="539" spans="1:12" x14ac:dyDescent="0.15">
      <c r="A539" s="11">
        <v>1705</v>
      </c>
      <c r="B539" s="12" t="s">
        <v>1951</v>
      </c>
      <c r="C539" s="12">
        <v>20151110</v>
      </c>
      <c r="D539" s="12" t="s">
        <v>741</v>
      </c>
      <c r="E539" s="12" t="s">
        <v>34</v>
      </c>
      <c r="F539" s="12" t="s">
        <v>35</v>
      </c>
      <c r="G539" s="12" t="s">
        <v>36</v>
      </c>
      <c r="H539" s="12"/>
      <c r="I539" s="58">
        <f>[1]!f_prt_stocktonav(A539,"2017/03/31")</f>
        <v>84.360771179199219</v>
      </c>
      <c r="J539" s="15">
        <v>0.85348670959472661</v>
      </c>
      <c r="K539" s="16" t="s">
        <v>1954</v>
      </c>
      <c r="L539" s="17">
        <v>1.1589041095890411</v>
      </c>
    </row>
    <row r="540" spans="1:12" x14ac:dyDescent="0.15">
      <c r="A540" s="11">
        <v>550009</v>
      </c>
      <c r="B540" s="12" t="s">
        <v>2890</v>
      </c>
      <c r="C540" s="12">
        <v>20100210</v>
      </c>
      <c r="D540" s="12" t="s">
        <v>741</v>
      </c>
      <c r="E540" s="12" t="s">
        <v>34</v>
      </c>
      <c r="F540" s="12" t="s">
        <v>35</v>
      </c>
      <c r="G540" s="12" t="s">
        <v>60</v>
      </c>
      <c r="H540" s="12"/>
      <c r="I540" s="58">
        <f>[1]!f_prt_stocktonav(A540,"2017/03/31")</f>
        <v>84.286468505859375</v>
      </c>
      <c r="J540" s="15">
        <v>0.77516265869140621</v>
      </c>
      <c r="K540" s="16" t="s">
        <v>2734</v>
      </c>
      <c r="L540" s="17">
        <v>2.7095890410958905</v>
      </c>
    </row>
    <row r="541" spans="1:12" x14ac:dyDescent="0.15">
      <c r="A541" s="11">
        <v>1044</v>
      </c>
      <c r="B541" s="12" t="s">
        <v>1342</v>
      </c>
      <c r="C541" s="12">
        <v>20150323</v>
      </c>
      <c r="D541" s="12" t="s">
        <v>33</v>
      </c>
      <c r="E541" s="12" t="s">
        <v>34</v>
      </c>
      <c r="F541" s="12" t="s">
        <v>35</v>
      </c>
      <c r="G541" s="12" t="s">
        <v>60</v>
      </c>
      <c r="H541" s="12"/>
      <c r="I541" s="58">
        <f>[1]!f_prt_stocktonav(A541,"2017/03/31")</f>
        <v>84.264411926269531</v>
      </c>
      <c r="J541" s="15">
        <v>0.8901483917236328</v>
      </c>
      <c r="K541" s="16" t="s">
        <v>1344</v>
      </c>
      <c r="L541" s="17">
        <v>1.7945205479452055</v>
      </c>
    </row>
    <row r="542" spans="1:12" x14ac:dyDescent="0.15">
      <c r="A542" s="11">
        <v>1105</v>
      </c>
      <c r="B542" s="12" t="s">
        <v>2328</v>
      </c>
      <c r="C542" s="12">
        <v>20150415</v>
      </c>
      <c r="D542" s="12" t="s">
        <v>143</v>
      </c>
      <c r="E542" s="12" t="s">
        <v>34</v>
      </c>
      <c r="F542" s="12" t="s">
        <v>35</v>
      </c>
      <c r="G542" s="12" t="s">
        <v>36</v>
      </c>
      <c r="H542" s="12"/>
      <c r="I542" s="58">
        <f>[1]!f_prt_stocktonav(A542,"2017/03/31")</f>
        <v>84.199005126953125</v>
      </c>
      <c r="J542" s="15">
        <v>0.82350776672363279</v>
      </c>
      <c r="K542" s="16" t="s">
        <v>2167</v>
      </c>
      <c r="L542" s="17">
        <v>0.31232876712328766</v>
      </c>
    </row>
    <row r="543" spans="1:12" x14ac:dyDescent="0.15">
      <c r="A543" s="11">
        <v>390</v>
      </c>
      <c r="B543" s="12" t="s">
        <v>3342</v>
      </c>
      <c r="C543" s="12">
        <v>20131211</v>
      </c>
      <c r="D543" s="12" t="s">
        <v>741</v>
      </c>
      <c r="E543" s="12" t="s">
        <v>34</v>
      </c>
      <c r="F543" s="12" t="s">
        <v>35</v>
      </c>
      <c r="G543" s="12" t="s">
        <v>36</v>
      </c>
      <c r="H543" s="12"/>
      <c r="I543" s="58">
        <f>[1]!f_prt_stocktonav(A543,"2017/03/31")</f>
        <v>84.189361572265625</v>
      </c>
      <c r="J543" s="15">
        <v>0.72095794677734371</v>
      </c>
      <c r="K543" s="16" t="s">
        <v>1738</v>
      </c>
      <c r="L543" s="17">
        <v>0.42191780821917807</v>
      </c>
    </row>
    <row r="544" spans="1:12" x14ac:dyDescent="0.15">
      <c r="A544" s="11">
        <v>1719</v>
      </c>
      <c r="B544" s="12" t="s">
        <v>943</v>
      </c>
      <c r="C544" s="12">
        <v>20160129</v>
      </c>
      <c r="D544" s="12" t="s">
        <v>143</v>
      </c>
      <c r="E544" s="12" t="s">
        <v>34</v>
      </c>
      <c r="F544" s="12" t="s">
        <v>59</v>
      </c>
      <c r="G544" s="12" t="s">
        <v>36</v>
      </c>
      <c r="H544" s="12" t="s">
        <v>945</v>
      </c>
      <c r="I544" s="58">
        <f>[1]!f_prt_stocktonav(A544,"2017/03/31")</f>
        <v>84.166488647460938</v>
      </c>
      <c r="J544" s="15">
        <v>0.91002548217773438</v>
      </c>
      <c r="K544" s="16" t="s">
        <v>946</v>
      </c>
      <c r="L544" s="17">
        <v>0.9397260273972603</v>
      </c>
    </row>
    <row r="545" spans="1:12" x14ac:dyDescent="0.15">
      <c r="A545" s="11">
        <v>1373</v>
      </c>
      <c r="B545" s="12" t="s">
        <v>2554</v>
      </c>
      <c r="C545" s="12">
        <v>20150527</v>
      </c>
      <c r="D545" s="12" t="s">
        <v>741</v>
      </c>
      <c r="E545" s="12" t="s">
        <v>34</v>
      </c>
      <c r="F545" s="12" t="s">
        <v>35</v>
      </c>
      <c r="G545" s="12" t="s">
        <v>60</v>
      </c>
      <c r="H545" s="12"/>
      <c r="I545" s="58">
        <f>[1]!f_prt_stocktonav(A545,"2017/03/31")</f>
        <v>84.15679931640625</v>
      </c>
      <c r="J545" s="15">
        <v>0.80818153381347657</v>
      </c>
      <c r="K545" s="16" t="s">
        <v>2556</v>
      </c>
      <c r="L545" s="17">
        <v>1.6164383561643836</v>
      </c>
    </row>
    <row r="546" spans="1:12" x14ac:dyDescent="0.15">
      <c r="A546" s="11">
        <v>83</v>
      </c>
      <c r="B546" s="12" t="s">
        <v>1844</v>
      </c>
      <c r="C546" s="12">
        <v>20130503</v>
      </c>
      <c r="D546" s="12" t="s">
        <v>33</v>
      </c>
      <c r="E546" s="12" t="s">
        <v>34</v>
      </c>
      <c r="F546" s="12" t="s">
        <v>372</v>
      </c>
      <c r="G546" s="12" t="s">
        <v>36</v>
      </c>
      <c r="H546" s="12" t="s">
        <v>1846</v>
      </c>
      <c r="I546" s="58">
        <f>[1]!f_prt_stocktonav(A546,"2017/03/31")</f>
        <v>84.100654602050781</v>
      </c>
      <c r="J546" s="15">
        <v>0.86124031066894535</v>
      </c>
      <c r="K546" s="16" t="s">
        <v>1847</v>
      </c>
      <c r="L546" s="17">
        <v>0.74794520547945209</v>
      </c>
    </row>
    <row r="547" spans="1:12" x14ac:dyDescent="0.15">
      <c r="A547" s="11">
        <v>160919</v>
      </c>
      <c r="B547" s="12" t="s">
        <v>1758</v>
      </c>
      <c r="C547" s="12">
        <v>20141226</v>
      </c>
      <c r="D547" s="12" t="s">
        <v>33</v>
      </c>
      <c r="E547" s="12" t="s">
        <v>34</v>
      </c>
      <c r="F547" s="12" t="s">
        <v>35</v>
      </c>
      <c r="G547" s="12" t="s">
        <v>60</v>
      </c>
      <c r="H547" s="12"/>
      <c r="I547" s="58">
        <f>[1]!f_prt_stocktonav(A547,"2017/03/31")</f>
        <v>84.096504211425781</v>
      </c>
      <c r="J547" s="15">
        <v>0.86752502441406254</v>
      </c>
      <c r="K547" s="16" t="s">
        <v>1760</v>
      </c>
      <c r="L547" s="17">
        <v>1.5041095890410958</v>
      </c>
    </row>
    <row r="548" spans="1:12" x14ac:dyDescent="0.15">
      <c r="A548" s="11">
        <v>2160</v>
      </c>
      <c r="B548" s="12" t="s">
        <v>2855</v>
      </c>
      <c r="C548" s="12">
        <v>20160323</v>
      </c>
      <c r="D548" s="12" t="s">
        <v>741</v>
      </c>
      <c r="E548" s="12" t="s">
        <v>34</v>
      </c>
      <c r="F548" s="12" t="s">
        <v>35</v>
      </c>
      <c r="G548" s="12" t="s">
        <v>36</v>
      </c>
      <c r="H548" s="12"/>
      <c r="I548" s="58">
        <f>[1]!f_prt_stocktonav(A548,"2017/03/31")</f>
        <v>84.087394714355469</v>
      </c>
      <c r="J548" s="15">
        <v>0.77922256469726559</v>
      </c>
      <c r="K548" s="16" t="s">
        <v>2857</v>
      </c>
      <c r="L548" s="17">
        <v>0.79178082191780819</v>
      </c>
    </row>
    <row r="549" spans="1:12" x14ac:dyDescent="0.15">
      <c r="A549" s="11">
        <v>660005</v>
      </c>
      <c r="B549" s="12" t="s">
        <v>2667</v>
      </c>
      <c r="C549" s="12">
        <v>20100325</v>
      </c>
      <c r="D549" s="12" t="s">
        <v>741</v>
      </c>
      <c r="E549" s="12" t="s">
        <v>34</v>
      </c>
      <c r="F549" s="12" t="s">
        <v>35</v>
      </c>
      <c r="G549" s="12" t="s">
        <v>60</v>
      </c>
      <c r="H549" s="12"/>
      <c r="I549" s="58">
        <f>[1]!f_prt_stocktonav(A549,"2017/03/31")</f>
        <v>84.064041137695312</v>
      </c>
      <c r="J549" s="15">
        <v>0.79882225036621091</v>
      </c>
      <c r="K549" s="16" t="s">
        <v>2571</v>
      </c>
      <c r="L549" s="17">
        <v>3.8438356164383563</v>
      </c>
    </row>
    <row r="550" spans="1:12" x14ac:dyDescent="0.15">
      <c r="A550" s="11">
        <v>519979</v>
      </c>
      <c r="B550" s="12" t="s">
        <v>3189</v>
      </c>
      <c r="C550" s="12">
        <v>20111020</v>
      </c>
      <c r="D550" s="12" t="s">
        <v>741</v>
      </c>
      <c r="E550" s="12" t="s">
        <v>34</v>
      </c>
      <c r="F550" s="12" t="s">
        <v>35</v>
      </c>
      <c r="G550" s="12" t="s">
        <v>36</v>
      </c>
      <c r="H550" s="12"/>
      <c r="I550" s="58">
        <f>[1]!f_prt_stocktonav(A550,"2017/03/31")</f>
        <v>84.063262939453125</v>
      </c>
      <c r="J550" s="15">
        <v>0.74409393310546879</v>
      </c>
      <c r="K550" s="16" t="s">
        <v>2848</v>
      </c>
      <c r="L550" s="17">
        <v>0.23287671232876711</v>
      </c>
    </row>
    <row r="551" spans="1:12" x14ac:dyDescent="0.15">
      <c r="A551" s="11">
        <v>1927</v>
      </c>
      <c r="B551" s="12" t="s">
        <v>2900</v>
      </c>
      <c r="C551" s="12">
        <v>20160203</v>
      </c>
      <c r="D551" s="12" t="s">
        <v>741</v>
      </c>
      <c r="E551" s="12" t="s">
        <v>34</v>
      </c>
      <c r="F551" s="25" t="s">
        <v>35</v>
      </c>
      <c r="G551" s="25" t="s">
        <v>36</v>
      </c>
      <c r="H551" s="12"/>
      <c r="I551" s="58">
        <f>[1]!f_prt_stocktonav(A551,"2017/03/31")</f>
        <v>84.020530700683594</v>
      </c>
      <c r="J551" s="15">
        <v>0.77383613586425781</v>
      </c>
      <c r="K551" s="16" t="s">
        <v>2902</v>
      </c>
      <c r="L551" s="17">
        <v>0.92602739726027394</v>
      </c>
    </row>
    <row r="552" spans="1:12" x14ac:dyDescent="0.15">
      <c r="A552" s="11">
        <v>1417</v>
      </c>
      <c r="B552" s="12" t="s">
        <v>3368</v>
      </c>
      <c r="C552" s="12">
        <v>20150618</v>
      </c>
      <c r="D552" s="12" t="s">
        <v>741</v>
      </c>
      <c r="E552" s="12" t="s">
        <v>34</v>
      </c>
      <c r="F552" s="12" t="s">
        <v>35</v>
      </c>
      <c r="G552" s="12" t="s">
        <v>60</v>
      </c>
      <c r="H552" s="12"/>
      <c r="I552" s="58">
        <f>[1]!f_prt_stocktonav(A552,"2017/03/31")</f>
        <v>84.008094787597656</v>
      </c>
      <c r="J552" s="15">
        <v>0.71843162536621097</v>
      </c>
      <c r="K552" s="16" t="s">
        <v>3370</v>
      </c>
      <c r="L552" s="17">
        <v>1.5561643835616439</v>
      </c>
    </row>
    <row r="553" spans="1:12" x14ac:dyDescent="0.15">
      <c r="A553" s="11">
        <v>233015</v>
      </c>
      <c r="B553" s="12" t="s">
        <v>978</v>
      </c>
      <c r="C553" s="12">
        <v>20121211</v>
      </c>
      <c r="D553" s="12" t="s">
        <v>33</v>
      </c>
      <c r="E553" s="12" t="s">
        <v>34</v>
      </c>
      <c r="F553" s="12" t="s">
        <v>35</v>
      </c>
      <c r="G553" s="12" t="s">
        <v>223</v>
      </c>
      <c r="H553" s="12"/>
      <c r="I553" s="58">
        <f>[1]!f_prt_stocktonav(A553,"2017/03/31")</f>
        <v>83.98333740234375</v>
      </c>
      <c r="J553" s="15">
        <v>0.90840614318847657</v>
      </c>
      <c r="K553" s="16" t="s">
        <v>980</v>
      </c>
      <c r="L553" s="17">
        <v>1.5342465753424657</v>
      </c>
    </row>
    <row r="554" spans="1:12" x14ac:dyDescent="0.15">
      <c r="A554" s="11">
        <v>163110</v>
      </c>
      <c r="B554" s="12" t="s">
        <v>2323</v>
      </c>
      <c r="C554" s="12">
        <v>20110616</v>
      </c>
      <c r="D554" s="12" t="s">
        <v>33</v>
      </c>
      <c r="E554" s="12" t="s">
        <v>34</v>
      </c>
      <c r="F554" s="12" t="s">
        <v>379</v>
      </c>
      <c r="G554" s="12" t="s">
        <v>455</v>
      </c>
      <c r="H554" s="12"/>
      <c r="I554" s="58">
        <f>[1]!f_prt_stocktonav(A554,"2017/03/31")</f>
        <v>83.956367492675781</v>
      </c>
      <c r="J554" s="15">
        <v>0.82433738708496096</v>
      </c>
      <c r="K554" s="16" t="s">
        <v>2325</v>
      </c>
      <c r="L554" s="17">
        <v>1.6328767123287671</v>
      </c>
    </row>
    <row r="555" spans="1:12" x14ac:dyDescent="0.15">
      <c r="A555" s="11">
        <v>163412</v>
      </c>
      <c r="B555" s="12" t="s">
        <v>1943</v>
      </c>
      <c r="C555" s="12">
        <v>20120405</v>
      </c>
      <c r="D555" s="12" t="s">
        <v>741</v>
      </c>
      <c r="E555" s="12" t="s">
        <v>34</v>
      </c>
      <c r="F555" s="12" t="s">
        <v>35</v>
      </c>
      <c r="G555" s="12" t="s">
        <v>60</v>
      </c>
      <c r="H555" s="12"/>
      <c r="I555" s="58">
        <f>[1]!f_prt_stocktonav(A555,"2017/03/31")</f>
        <v>83.936752319335938</v>
      </c>
      <c r="J555" s="15">
        <v>0.85416206359863278</v>
      </c>
      <c r="K555" s="16" t="s">
        <v>1822</v>
      </c>
      <c r="L555" s="17">
        <v>2.0821917808219177</v>
      </c>
    </row>
    <row r="556" spans="1:12" x14ac:dyDescent="0.15">
      <c r="A556" s="11">
        <v>519994</v>
      </c>
      <c r="B556" s="12" t="s">
        <v>1798</v>
      </c>
      <c r="C556" s="12">
        <v>20060430</v>
      </c>
      <c r="D556" s="12" t="s">
        <v>33</v>
      </c>
      <c r="E556" s="12" t="s">
        <v>34</v>
      </c>
      <c r="F556" s="12" t="s">
        <v>35</v>
      </c>
      <c r="G556" s="12" t="s">
        <v>36</v>
      </c>
      <c r="H556" s="12"/>
      <c r="I556" s="58">
        <f>[1]!f_prt_stocktonav(A556,"2017/03/31")</f>
        <v>83.928123474121094</v>
      </c>
      <c r="J556" s="15">
        <v>0.86438407897949221</v>
      </c>
      <c r="K556" s="16" t="s">
        <v>1801</v>
      </c>
      <c r="L556" s="17">
        <v>0.48219178082191783</v>
      </c>
    </row>
    <row r="557" spans="1:12" x14ac:dyDescent="0.15">
      <c r="A557" s="11">
        <v>161232</v>
      </c>
      <c r="B557" s="12" t="s">
        <v>2389</v>
      </c>
      <c r="C557" s="12">
        <v>20160525</v>
      </c>
      <c r="D557" s="12" t="s">
        <v>741</v>
      </c>
      <c r="E557" s="12" t="s">
        <v>34</v>
      </c>
      <c r="F557" s="12" t="s">
        <v>35</v>
      </c>
      <c r="G557" s="12" t="s">
        <v>36</v>
      </c>
      <c r="H557" s="12"/>
      <c r="I557" s="58">
        <f>[1]!f_prt_stocktonav(A557,"2017/03/31")</f>
        <v>83.927055358886719</v>
      </c>
      <c r="J557" s="15">
        <v>0.81970108032226563</v>
      </c>
      <c r="K557" s="16" t="s">
        <v>2391</v>
      </c>
      <c r="L557" s="17">
        <v>0.61369863013698633</v>
      </c>
    </row>
    <row r="558" spans="1:12" x14ac:dyDescent="0.15">
      <c r="A558" s="11">
        <v>1811</v>
      </c>
      <c r="B558" s="12" t="s">
        <v>1891</v>
      </c>
      <c r="C558" s="12">
        <v>20160303</v>
      </c>
      <c r="D558" s="12" t="s">
        <v>33</v>
      </c>
      <c r="E558" s="12" t="s">
        <v>34</v>
      </c>
      <c r="F558" s="12" t="s">
        <v>35</v>
      </c>
      <c r="G558" s="12" t="s">
        <v>36</v>
      </c>
      <c r="H558" s="12"/>
      <c r="I558" s="58">
        <f>[1]!f_prt_stocktonav(A558,"2017/03/31")</f>
        <v>83.923820495605469</v>
      </c>
      <c r="J558" s="15">
        <v>0.85859756469726567</v>
      </c>
      <c r="K558" s="16" t="s">
        <v>1826</v>
      </c>
      <c r="L558" s="17">
        <v>9.8630136986301367E-2</v>
      </c>
    </row>
    <row r="559" spans="1:12" x14ac:dyDescent="0.15">
      <c r="A559" s="11">
        <v>1371</v>
      </c>
      <c r="B559" s="12" t="s">
        <v>1859</v>
      </c>
      <c r="C559" s="12">
        <v>20150624</v>
      </c>
      <c r="D559" s="12" t="s">
        <v>741</v>
      </c>
      <c r="E559" s="12" t="s">
        <v>34</v>
      </c>
      <c r="F559" s="25" t="s">
        <v>35</v>
      </c>
      <c r="G559" s="25" t="s">
        <v>36</v>
      </c>
      <c r="H559" s="12"/>
      <c r="I559" s="58">
        <f>[1]!f_prt_stocktonav(A559,"2017/03/31")</f>
        <v>83.889183044433594</v>
      </c>
      <c r="J559" s="15">
        <v>0.86041496276855467</v>
      </c>
      <c r="K559" s="16" t="s">
        <v>1861</v>
      </c>
      <c r="L559" s="17">
        <v>1.5397260273972602</v>
      </c>
    </row>
    <row r="560" spans="1:12" x14ac:dyDescent="0.15">
      <c r="A560" s="11">
        <v>1541</v>
      </c>
      <c r="B560" s="12" t="s">
        <v>2091</v>
      </c>
      <c r="C560" s="12">
        <v>20150807</v>
      </c>
      <c r="D560" s="12" t="s">
        <v>33</v>
      </c>
      <c r="E560" s="12" t="s">
        <v>34</v>
      </c>
      <c r="F560" s="12" t="s">
        <v>35</v>
      </c>
      <c r="G560" s="12" t="s">
        <v>60</v>
      </c>
      <c r="H560" s="12"/>
      <c r="I560" s="58">
        <f>[1]!f_prt_stocktonav(A560,"2017/03/31")</f>
        <v>83.874259948730469</v>
      </c>
      <c r="J560" s="15">
        <v>0.84118995666503904</v>
      </c>
      <c r="K560" s="16" t="s">
        <v>2093</v>
      </c>
      <c r="L560" s="17">
        <v>1.4191780821917808</v>
      </c>
    </row>
    <row r="561" spans="1:12" x14ac:dyDescent="0.15">
      <c r="A561" s="11">
        <v>519965</v>
      </c>
      <c r="B561" s="12" t="s">
        <v>2018</v>
      </c>
      <c r="C561" s="12">
        <v>20150714</v>
      </c>
      <c r="D561" s="12" t="s">
        <v>33</v>
      </c>
      <c r="E561" s="12" t="s">
        <v>34</v>
      </c>
      <c r="F561" s="12" t="s">
        <v>379</v>
      </c>
      <c r="G561" s="12" t="s">
        <v>60</v>
      </c>
      <c r="H561" s="12"/>
      <c r="I561" s="58">
        <f>[1]!f_prt_stocktonav(A561,"2017/03/31")</f>
        <v>83.873954772949219</v>
      </c>
      <c r="J561" s="15">
        <v>0.8473368072509766</v>
      </c>
      <c r="K561" s="16" t="s">
        <v>2020</v>
      </c>
      <c r="L561" s="17">
        <v>1.484931506849315</v>
      </c>
    </row>
    <row r="562" spans="1:12" x14ac:dyDescent="0.15">
      <c r="A562" s="11">
        <v>996</v>
      </c>
      <c r="B562" s="12" t="s">
        <v>1297</v>
      </c>
      <c r="C562" s="12">
        <v>20150213</v>
      </c>
      <c r="D562" s="12" t="s">
        <v>741</v>
      </c>
      <c r="E562" s="12" t="s">
        <v>34</v>
      </c>
      <c r="F562" s="12" t="s">
        <v>35</v>
      </c>
      <c r="G562" s="12" t="s">
        <v>60</v>
      </c>
      <c r="H562" s="12"/>
      <c r="I562" s="58">
        <f>[1]!f_prt_stocktonav(A562,"2017/03/31")</f>
        <v>83.827690124511719</v>
      </c>
      <c r="J562" s="15">
        <v>0.89201591491699217</v>
      </c>
      <c r="K562" s="16" t="s">
        <v>1243</v>
      </c>
      <c r="L562" s="17">
        <v>1.8986301369863015</v>
      </c>
    </row>
    <row r="563" spans="1:12" x14ac:dyDescent="0.15">
      <c r="A563" s="11">
        <v>217010</v>
      </c>
      <c r="B563" s="12" t="s">
        <v>2938</v>
      </c>
      <c r="C563" s="12">
        <v>20080619</v>
      </c>
      <c r="D563" s="12" t="s">
        <v>741</v>
      </c>
      <c r="E563" s="12" t="s">
        <v>34</v>
      </c>
      <c r="F563" s="12" t="s">
        <v>35</v>
      </c>
      <c r="G563" s="12" t="s">
        <v>36</v>
      </c>
      <c r="H563" s="12"/>
      <c r="I563" s="58">
        <f>[1]!f_prt_stocktonav(A563,"2017/03/31")</f>
        <v>83.826423645019531</v>
      </c>
      <c r="J563" s="15">
        <v>0.77094337463378904</v>
      </c>
      <c r="K563" s="16" t="s">
        <v>2940</v>
      </c>
      <c r="L563" s="17">
        <v>1.7698630136986302</v>
      </c>
    </row>
    <row r="564" spans="1:12" x14ac:dyDescent="0.15">
      <c r="A564" s="34">
        <v>399011</v>
      </c>
      <c r="B564" s="35" t="s">
        <v>1549</v>
      </c>
      <c r="C564" s="35">
        <v>20120307</v>
      </c>
      <c r="D564" s="35" t="s">
        <v>741</v>
      </c>
      <c r="E564" s="35" t="s">
        <v>34</v>
      </c>
      <c r="F564" s="35" t="s">
        <v>372</v>
      </c>
      <c r="G564" s="43" t="s">
        <v>60</v>
      </c>
      <c r="H564" s="12" t="s">
        <v>463</v>
      </c>
      <c r="I564" s="58">
        <f>[1]!f_prt_stocktonav(A564,"2017/03/31")</f>
        <v>83.806175231933594</v>
      </c>
      <c r="J564" s="15">
        <v>0.880396728515625</v>
      </c>
      <c r="K564" s="16" t="s">
        <v>1552</v>
      </c>
      <c r="L564" s="17">
        <v>1.5808219178082192</v>
      </c>
    </row>
    <row r="565" spans="1:12" x14ac:dyDescent="0.15">
      <c r="A565" s="11">
        <v>100022</v>
      </c>
      <c r="B565" s="12" t="s">
        <v>2046</v>
      </c>
      <c r="C565" s="12">
        <v>20050405</v>
      </c>
      <c r="D565" s="12" t="s">
        <v>741</v>
      </c>
      <c r="E565" s="12" t="s">
        <v>34</v>
      </c>
      <c r="F565" s="12" t="s">
        <v>35</v>
      </c>
      <c r="G565" s="12" t="s">
        <v>36</v>
      </c>
      <c r="H565" s="12"/>
      <c r="I565" s="58">
        <f>[1]!f_prt_stocktonav(A565,"2017/03/31")</f>
        <v>83.804672241210938</v>
      </c>
      <c r="J565" s="15">
        <v>0.84503334045410161</v>
      </c>
      <c r="K565" s="16" t="s">
        <v>2048</v>
      </c>
      <c r="L565" s="17">
        <v>0.92876712328767119</v>
      </c>
    </row>
    <row r="566" spans="1:12" x14ac:dyDescent="0.15">
      <c r="A566" s="11">
        <v>450004</v>
      </c>
      <c r="B566" s="12" t="s">
        <v>543</v>
      </c>
      <c r="C566" s="12">
        <v>20080703</v>
      </c>
      <c r="D566" s="12" t="s">
        <v>33</v>
      </c>
      <c r="E566" s="12" t="s">
        <v>34</v>
      </c>
      <c r="F566" s="12" t="s">
        <v>35</v>
      </c>
      <c r="G566" s="12" t="s">
        <v>60</v>
      </c>
      <c r="H566" s="12"/>
      <c r="I566" s="58">
        <f>[1]!f_prt_stocktonav(A566,"2017/03/31")</f>
        <v>83.782402038574219</v>
      </c>
      <c r="J566" s="15">
        <v>0.93448242187499997</v>
      </c>
      <c r="K566" s="16" t="s">
        <v>340</v>
      </c>
      <c r="L566" s="17">
        <v>2.043835616438356</v>
      </c>
    </row>
    <row r="567" spans="1:12" x14ac:dyDescent="0.15">
      <c r="A567" s="11">
        <v>2251</v>
      </c>
      <c r="B567" s="12" t="s">
        <v>2578</v>
      </c>
      <c r="C567" s="12">
        <v>20160322</v>
      </c>
      <c r="D567" s="12" t="s">
        <v>741</v>
      </c>
      <c r="E567" s="12" t="s">
        <v>34</v>
      </c>
      <c r="F567" s="25" t="s">
        <v>35</v>
      </c>
      <c r="G567" s="25" t="s">
        <v>36</v>
      </c>
      <c r="H567" s="12"/>
      <c r="I567" s="58">
        <f>[1]!f_prt_stocktonav(A567,"2017/03/31")</f>
        <v>83.691963195800781</v>
      </c>
      <c r="J567" s="15">
        <v>0.8054491424560547</v>
      </c>
      <c r="K567" s="16" t="s">
        <v>2580</v>
      </c>
      <c r="L567" s="17">
        <v>0.79452054794520544</v>
      </c>
    </row>
    <row r="568" spans="1:12" x14ac:dyDescent="0.15">
      <c r="A568" s="11">
        <v>209</v>
      </c>
      <c r="B568" s="12" t="s">
        <v>2986</v>
      </c>
      <c r="C568" s="12">
        <v>20130717</v>
      </c>
      <c r="D568" s="12" t="s">
        <v>741</v>
      </c>
      <c r="E568" s="12" t="s">
        <v>34</v>
      </c>
      <c r="F568" s="12" t="s">
        <v>35</v>
      </c>
      <c r="G568" s="12" t="s">
        <v>60</v>
      </c>
      <c r="H568" s="12"/>
      <c r="I568" s="58">
        <f>[1]!f_prt_stocktonav(A568,"2017/03/31")</f>
        <v>83.62213134765625</v>
      </c>
      <c r="J568" s="15">
        <v>0.76686569213867184</v>
      </c>
      <c r="K568" s="16" t="s">
        <v>2734</v>
      </c>
      <c r="L568" s="17">
        <v>3.3945205479452056</v>
      </c>
    </row>
    <row r="569" spans="1:12" x14ac:dyDescent="0.15">
      <c r="A569" s="34">
        <v>110022</v>
      </c>
      <c r="B569" s="35" t="s">
        <v>1535</v>
      </c>
      <c r="C569" s="35">
        <v>20100820</v>
      </c>
      <c r="D569" s="35" t="s">
        <v>741</v>
      </c>
      <c r="E569" s="35" t="s">
        <v>34</v>
      </c>
      <c r="F569" s="35" t="s">
        <v>59</v>
      </c>
      <c r="G569" s="43" t="s">
        <v>36</v>
      </c>
      <c r="H569" s="12" t="s">
        <v>1537</v>
      </c>
      <c r="I569" s="58">
        <f>[1]!f_prt_stocktonav(A569,"2017/03/31")</f>
        <v>83.612960815429688</v>
      </c>
      <c r="J569" s="15">
        <v>0.88071655273437499</v>
      </c>
      <c r="K569" s="16" t="s">
        <v>1538</v>
      </c>
      <c r="L569" s="17">
        <v>4.2767123287671236</v>
      </c>
    </row>
    <row r="570" spans="1:12" x14ac:dyDescent="0.15">
      <c r="A570" s="11">
        <v>90001</v>
      </c>
      <c r="B570" s="12" t="s">
        <v>2637</v>
      </c>
      <c r="C570" s="12">
        <v>20021111</v>
      </c>
      <c r="D570" s="12" t="s">
        <v>741</v>
      </c>
      <c r="E570" s="12" t="s">
        <v>34</v>
      </c>
      <c r="F570" s="12" t="s">
        <v>35</v>
      </c>
      <c r="G570" s="12" t="s">
        <v>36</v>
      </c>
      <c r="H570" s="12"/>
      <c r="I570" s="58">
        <f>[1]!f_prt_stocktonav(A570,"2017/03/31")</f>
        <v>83.59796142578125</v>
      </c>
      <c r="J570" s="15">
        <v>0.80022232055664066</v>
      </c>
      <c r="K570" s="16" t="s">
        <v>2639</v>
      </c>
      <c r="L570" s="17">
        <v>3.7232876712328768</v>
      </c>
    </row>
    <row r="571" spans="1:12" x14ac:dyDescent="0.15">
      <c r="A571" s="11">
        <v>634</v>
      </c>
      <c r="B571" s="12" t="s">
        <v>2440</v>
      </c>
      <c r="C571" s="12">
        <v>20140430</v>
      </c>
      <c r="D571" s="12" t="s">
        <v>33</v>
      </c>
      <c r="E571" s="12" t="s">
        <v>34</v>
      </c>
      <c r="F571" s="12" t="s">
        <v>35</v>
      </c>
      <c r="G571" s="12" t="s">
        <v>60</v>
      </c>
      <c r="H571" s="12"/>
      <c r="I571" s="58">
        <f>[1]!f_prt_stocktonav(A571,"2017/03/31")</f>
        <v>83.560279846191406</v>
      </c>
      <c r="J571" s="15">
        <v>0.8159017181396484</v>
      </c>
      <c r="K571" s="16" t="s">
        <v>2442</v>
      </c>
      <c r="L571" s="17">
        <v>2.6904109589041094</v>
      </c>
    </row>
    <row r="572" spans="1:12" x14ac:dyDescent="0.15">
      <c r="A572" s="11">
        <v>2182</v>
      </c>
      <c r="B572" s="12" t="s">
        <v>4254</v>
      </c>
      <c r="C572" s="12">
        <v>20151223</v>
      </c>
      <c r="D572" s="12" t="s">
        <v>741</v>
      </c>
      <c r="E572" s="12" t="s">
        <v>3533</v>
      </c>
      <c r="F572" s="25" t="s">
        <v>3534</v>
      </c>
      <c r="G572" s="25" t="s">
        <v>3535</v>
      </c>
      <c r="H572" s="12"/>
      <c r="I572" s="58">
        <f>[1]!f_prt_stocktonav(A572,"2017/03/31")</f>
        <v>83.528907775878906</v>
      </c>
      <c r="J572" s="15">
        <v>0.40118892669677736</v>
      </c>
      <c r="K572" s="16" t="s">
        <v>4256</v>
      </c>
      <c r="L572" s="17">
        <v>1.0410958904109588</v>
      </c>
    </row>
    <row r="573" spans="1:12" x14ac:dyDescent="0.15">
      <c r="A573" s="11">
        <v>1714</v>
      </c>
      <c r="B573" s="12" t="s">
        <v>2356</v>
      </c>
      <c r="C573" s="12">
        <v>20151230</v>
      </c>
      <c r="D573" s="12" t="s">
        <v>33</v>
      </c>
      <c r="E573" s="12" t="s">
        <v>34</v>
      </c>
      <c r="F573" s="12" t="s">
        <v>35</v>
      </c>
      <c r="G573" s="12" t="s">
        <v>36</v>
      </c>
      <c r="H573" s="12"/>
      <c r="I573" s="58">
        <f>[1]!f_prt_stocktonav(A573,"2017/03/31")</f>
        <v>83.510284423828125</v>
      </c>
      <c r="J573" s="15">
        <v>0.82232978820800784</v>
      </c>
      <c r="K573" s="16" t="s">
        <v>2358</v>
      </c>
      <c r="L573" s="17">
        <v>1.021917808219178</v>
      </c>
    </row>
    <row r="574" spans="1:12" x14ac:dyDescent="0.15">
      <c r="A574" s="11">
        <v>100026</v>
      </c>
      <c r="B574" s="12" t="s">
        <v>1948</v>
      </c>
      <c r="C574" s="12">
        <v>20061115</v>
      </c>
      <c r="D574" s="12" t="s">
        <v>143</v>
      </c>
      <c r="E574" s="12" t="s">
        <v>34</v>
      </c>
      <c r="F574" s="12" t="s">
        <v>35</v>
      </c>
      <c r="G574" s="12" t="s">
        <v>60</v>
      </c>
      <c r="H574" s="12"/>
      <c r="I574" s="58">
        <f>[1]!f_prt_stocktonav(A574,"2017/03/31")</f>
        <v>83.4998779296875</v>
      </c>
      <c r="J574" s="15">
        <v>0.85395637512207034</v>
      </c>
      <c r="K574" s="16" t="s">
        <v>1950</v>
      </c>
      <c r="L574" s="17">
        <v>1.7315068493150685</v>
      </c>
    </row>
    <row r="575" spans="1:12" x14ac:dyDescent="0.15">
      <c r="A575" s="11">
        <v>210005</v>
      </c>
      <c r="B575" s="12" t="s">
        <v>3810</v>
      </c>
      <c r="C575" s="12">
        <v>20101220</v>
      </c>
      <c r="D575" s="12" t="s">
        <v>741</v>
      </c>
      <c r="E575" s="12" t="s">
        <v>3533</v>
      </c>
      <c r="F575" s="25" t="s">
        <v>3534</v>
      </c>
      <c r="G575" s="25" t="s">
        <v>3535</v>
      </c>
      <c r="H575" s="12"/>
      <c r="I575" s="58">
        <f>[1]!f_prt_stocktonav(A575,"2017/03/31")</f>
        <v>83.466590881347656</v>
      </c>
      <c r="J575" s="15">
        <v>0.64027854919433591</v>
      </c>
      <c r="K575" s="16" t="s">
        <v>3812</v>
      </c>
      <c r="L575" s="17">
        <v>3.3972602739726026</v>
      </c>
    </row>
    <row r="576" spans="1:12" x14ac:dyDescent="0.15">
      <c r="A576" s="11">
        <v>2229</v>
      </c>
      <c r="B576" s="12" t="s">
        <v>1144</v>
      </c>
      <c r="C576" s="12">
        <v>20160315</v>
      </c>
      <c r="D576" s="12" t="s">
        <v>33</v>
      </c>
      <c r="E576" s="12" t="s">
        <v>34</v>
      </c>
      <c r="F576" s="12" t="s">
        <v>35</v>
      </c>
      <c r="G576" s="12" t="s">
        <v>36</v>
      </c>
      <c r="H576" s="12"/>
      <c r="I576" s="58">
        <f>[1]!f_prt_stocktonav(A576,"2017/03/31")</f>
        <v>83.340263366699219</v>
      </c>
      <c r="J576" s="15">
        <v>0.901763916015625</v>
      </c>
      <c r="K576" s="16" t="s">
        <v>550</v>
      </c>
      <c r="L576" s="17">
        <v>0.81369863013698629</v>
      </c>
    </row>
    <row r="577" spans="1:12" x14ac:dyDescent="0.15">
      <c r="A577" s="11">
        <v>3131</v>
      </c>
      <c r="B577" s="12" t="s">
        <v>4080</v>
      </c>
      <c r="C577" s="12">
        <v>20160927</v>
      </c>
      <c r="D577" s="12" t="s">
        <v>741</v>
      </c>
      <c r="E577" s="12" t="s">
        <v>3533</v>
      </c>
      <c r="F577" s="12" t="s">
        <v>3534</v>
      </c>
      <c r="G577" s="12" t="s">
        <v>3658</v>
      </c>
      <c r="H577" s="12"/>
      <c r="I577" s="58">
        <f>[1]!f_prt_stocktonav(A577,"2017/03/31")</f>
        <v>83.340164184570313</v>
      </c>
      <c r="J577" s="15">
        <v>0.53227416992187504</v>
      </c>
      <c r="K577" s="16" t="s">
        <v>4082</v>
      </c>
      <c r="L577" s="17">
        <v>0.27671232876712326</v>
      </c>
    </row>
    <row r="578" spans="1:12" x14ac:dyDescent="0.15">
      <c r="A578" s="26">
        <v>470009</v>
      </c>
      <c r="B578" s="27" t="s">
        <v>1307</v>
      </c>
      <c r="C578" s="28">
        <v>20100505</v>
      </c>
      <c r="D578" s="31" t="s">
        <v>149</v>
      </c>
      <c r="E578" s="25" t="s">
        <v>34</v>
      </c>
      <c r="F578" s="25" t="s">
        <v>35</v>
      </c>
      <c r="G578" s="25" t="s">
        <v>36</v>
      </c>
      <c r="H578" s="28"/>
      <c r="I578" s="58">
        <f>[1]!f_prt_stocktonav(A578,"2017/03/31")</f>
        <v>83.329757690429688</v>
      </c>
      <c r="J578" s="15">
        <v>0.89113388061523435</v>
      </c>
      <c r="K578" s="16" t="s">
        <v>1309</v>
      </c>
      <c r="L578" s="17">
        <v>0.8246575342465754</v>
      </c>
    </row>
    <row r="579" spans="1:12" x14ac:dyDescent="0.15">
      <c r="A579" s="11">
        <v>110015</v>
      </c>
      <c r="B579" s="12" t="s">
        <v>2263</v>
      </c>
      <c r="C579" s="12">
        <v>20090326</v>
      </c>
      <c r="D579" s="12" t="s">
        <v>33</v>
      </c>
      <c r="E579" s="12" t="s">
        <v>34</v>
      </c>
      <c r="F579" s="12" t="s">
        <v>35</v>
      </c>
      <c r="G579" s="12" t="s">
        <v>36</v>
      </c>
      <c r="H579" s="12"/>
      <c r="I579" s="58">
        <f>[1]!f_prt_stocktonav(A579,"2017/03/31")</f>
        <v>83.325286865234375</v>
      </c>
      <c r="J579" s="15">
        <v>0.8315390777587891</v>
      </c>
      <c r="K579" s="16" t="s">
        <v>2265</v>
      </c>
      <c r="L579" s="17">
        <v>7.0191780821917806</v>
      </c>
    </row>
    <row r="580" spans="1:12" x14ac:dyDescent="0.15">
      <c r="A580" s="11">
        <v>1104</v>
      </c>
      <c r="B580" s="12" t="s">
        <v>2234</v>
      </c>
      <c r="C580" s="12">
        <v>20150409</v>
      </c>
      <c r="D580" s="12" t="s">
        <v>741</v>
      </c>
      <c r="E580" s="12" t="s">
        <v>34</v>
      </c>
      <c r="F580" s="12" t="s">
        <v>59</v>
      </c>
      <c r="G580" s="12" t="s">
        <v>36</v>
      </c>
      <c r="H580" s="12" t="s">
        <v>2236</v>
      </c>
      <c r="I580" s="58">
        <f>[1]!f_prt_stocktonav(A580,"2017/03/31")</f>
        <v>83.322486877441406</v>
      </c>
      <c r="J580" s="15">
        <v>0.83301124572753904</v>
      </c>
      <c r="K580" s="16" t="s">
        <v>2237</v>
      </c>
      <c r="L580" s="17">
        <v>1.747945205479452</v>
      </c>
    </row>
    <row r="581" spans="1:12" x14ac:dyDescent="0.15">
      <c r="A581" s="11">
        <v>70021</v>
      </c>
      <c r="B581" s="12" t="s">
        <v>1975</v>
      </c>
      <c r="C581" s="12">
        <v>20101207</v>
      </c>
      <c r="D581" s="12" t="s">
        <v>741</v>
      </c>
      <c r="E581" s="12" t="s">
        <v>34</v>
      </c>
      <c r="F581" s="12" t="s">
        <v>35</v>
      </c>
      <c r="G581" s="12" t="s">
        <v>36</v>
      </c>
      <c r="H581" s="12"/>
      <c r="I581" s="58">
        <f>[1]!f_prt_stocktonav(A581,"2017/03/31")</f>
        <v>83.303352355957031</v>
      </c>
      <c r="J581" s="15">
        <v>0.85222290039062498</v>
      </c>
      <c r="K581" s="16" t="s">
        <v>613</v>
      </c>
      <c r="L581" s="17">
        <v>4.4739726027397264</v>
      </c>
    </row>
    <row r="582" spans="1:12" x14ac:dyDescent="0.15">
      <c r="A582" s="11">
        <v>50014</v>
      </c>
      <c r="B582" s="12" t="s">
        <v>1057</v>
      </c>
      <c r="C582" s="12">
        <v>20100601</v>
      </c>
      <c r="D582" s="12" t="s">
        <v>242</v>
      </c>
      <c r="E582" s="12" t="s">
        <v>34</v>
      </c>
      <c r="F582" s="12" t="s">
        <v>35</v>
      </c>
      <c r="G582" s="12" t="s">
        <v>60</v>
      </c>
      <c r="H582" s="12"/>
      <c r="I582" s="58">
        <f>[1]!f_prt_stocktonav(A582,"2017/03/31")</f>
        <v>83.265151977539063</v>
      </c>
      <c r="J582" s="15">
        <v>0.90509895324707035</v>
      </c>
      <c r="K582" s="16" t="s">
        <v>1059</v>
      </c>
      <c r="L582" s="17">
        <v>3.3671232876712329</v>
      </c>
    </row>
    <row r="583" spans="1:12" x14ac:dyDescent="0.15">
      <c r="A583" s="11">
        <v>350005</v>
      </c>
      <c r="B583" s="12" t="s">
        <v>4097</v>
      </c>
      <c r="C583" s="12">
        <v>20080508</v>
      </c>
      <c r="D583" s="12" t="s">
        <v>741</v>
      </c>
      <c r="E583" s="12" t="s">
        <v>3533</v>
      </c>
      <c r="F583" s="25" t="s">
        <v>3534</v>
      </c>
      <c r="G583" s="25" t="s">
        <v>3535</v>
      </c>
      <c r="H583" s="12"/>
      <c r="I583" s="58">
        <f>[1]!f_prt_stocktonav(A583,"2017/03/31")</f>
        <v>83.264328002929688</v>
      </c>
      <c r="J583" s="15">
        <v>0.52279739379882817</v>
      </c>
      <c r="K583" s="16" t="s">
        <v>4099</v>
      </c>
      <c r="L583" s="17">
        <v>1.5972602739726027</v>
      </c>
    </row>
    <row r="584" spans="1:12" x14ac:dyDescent="0.15">
      <c r="A584" s="11">
        <v>1677</v>
      </c>
      <c r="B584" s="12" t="s">
        <v>1639</v>
      </c>
      <c r="C584" s="12">
        <v>20151126</v>
      </c>
      <c r="D584" s="12" t="s">
        <v>33</v>
      </c>
      <c r="E584" s="12" t="s">
        <v>34</v>
      </c>
      <c r="F584" s="12" t="s">
        <v>35</v>
      </c>
      <c r="G584" s="12" t="s">
        <v>138</v>
      </c>
      <c r="H584" s="12"/>
      <c r="I584" s="58">
        <f>[1]!f_prt_stocktonav(A584,"2017/03/31")</f>
        <v>83.234878540039063</v>
      </c>
      <c r="J584" s="15">
        <v>0.87447784423828123</v>
      </c>
      <c r="K584" s="16" t="s">
        <v>1641</v>
      </c>
      <c r="L584" s="17">
        <v>1.1150684931506849</v>
      </c>
    </row>
    <row r="585" spans="1:12" x14ac:dyDescent="0.15">
      <c r="A585" s="11">
        <v>1518</v>
      </c>
      <c r="B585" s="12" t="s">
        <v>221</v>
      </c>
      <c r="C585" s="12">
        <v>20150723</v>
      </c>
      <c r="D585" s="12" t="s">
        <v>52</v>
      </c>
      <c r="E585" s="12" t="s">
        <v>34</v>
      </c>
      <c r="F585" s="25" t="s">
        <v>35</v>
      </c>
      <c r="G585" s="25" t="s">
        <v>223</v>
      </c>
      <c r="H585" s="12"/>
      <c r="I585" s="58">
        <f>[1]!f_prt_stocktonav(A585,"2017/03/31")</f>
        <v>83.152969360351562</v>
      </c>
      <c r="J585" s="15">
        <v>0.9455696105957031</v>
      </c>
      <c r="K585" s="16" t="s">
        <v>188</v>
      </c>
      <c r="L585" s="17">
        <v>1.0904109589041096</v>
      </c>
    </row>
    <row r="586" spans="1:12" x14ac:dyDescent="0.15">
      <c r="A586" s="11">
        <v>200008</v>
      </c>
      <c r="B586" s="12" t="s">
        <v>1672</v>
      </c>
      <c r="C586" s="12">
        <v>20070806</v>
      </c>
      <c r="D586" s="12" t="s">
        <v>33</v>
      </c>
      <c r="E586" s="12" t="s">
        <v>34</v>
      </c>
      <c r="F586" s="12" t="s">
        <v>35</v>
      </c>
      <c r="G586" s="12" t="s">
        <v>36</v>
      </c>
      <c r="H586" s="12"/>
      <c r="I586" s="58">
        <f>[1]!f_prt_stocktonav(A586,"2017/03/31")</f>
        <v>83.1468505859375</v>
      </c>
      <c r="J586" s="15">
        <v>0.87255027770996096</v>
      </c>
      <c r="K586" s="16" t="s">
        <v>1675</v>
      </c>
      <c r="L586" s="17">
        <v>3.5561643835616437</v>
      </c>
    </row>
    <row r="587" spans="1:12" x14ac:dyDescent="0.15">
      <c r="A587" s="11">
        <v>210008</v>
      </c>
      <c r="B587" s="12" t="s">
        <v>2802</v>
      </c>
      <c r="C587" s="12">
        <v>20110901</v>
      </c>
      <c r="D587" s="12" t="s">
        <v>741</v>
      </c>
      <c r="E587" s="12" t="s">
        <v>34</v>
      </c>
      <c r="F587" s="12" t="s">
        <v>35</v>
      </c>
      <c r="G587" s="12" t="s">
        <v>60</v>
      </c>
      <c r="H587" s="12"/>
      <c r="I587" s="58">
        <f>[1]!f_prt_stocktonav(A587,"2017/03/31")</f>
        <v>83.146560668945313</v>
      </c>
      <c r="J587" s="15">
        <v>0.78485603332519527</v>
      </c>
      <c r="K587" s="16" t="s">
        <v>192</v>
      </c>
      <c r="L587" s="17">
        <v>2.2712328767123289</v>
      </c>
    </row>
    <row r="588" spans="1:12" x14ac:dyDescent="0.15">
      <c r="A588" s="26">
        <v>377010</v>
      </c>
      <c r="B588" s="27" t="s">
        <v>3261</v>
      </c>
      <c r="C588" s="28">
        <v>20051011</v>
      </c>
      <c r="D588" s="31" t="s">
        <v>149</v>
      </c>
      <c r="E588" s="25" t="s">
        <v>34</v>
      </c>
      <c r="F588" s="25" t="s">
        <v>379</v>
      </c>
      <c r="G588" s="25" t="s">
        <v>36</v>
      </c>
      <c r="H588" s="28"/>
      <c r="I588" s="58">
        <f>[1]!f_prt_stocktonav(A588,"2017/03/31")</f>
        <v>83.082855224609375</v>
      </c>
      <c r="J588" s="15">
        <v>0.73086395263671877</v>
      </c>
      <c r="K588" s="16" t="s">
        <v>2536</v>
      </c>
      <c r="L588" s="17">
        <v>1.3041095890410959</v>
      </c>
    </row>
    <row r="589" spans="1:12" x14ac:dyDescent="0.15">
      <c r="A589" s="11">
        <v>310388</v>
      </c>
      <c r="B589" s="12" t="s">
        <v>3127</v>
      </c>
      <c r="C589" s="12">
        <v>20090612</v>
      </c>
      <c r="D589" s="12" t="s">
        <v>741</v>
      </c>
      <c r="E589" s="12" t="s">
        <v>34</v>
      </c>
      <c r="F589" s="12" t="s">
        <v>35</v>
      </c>
      <c r="G589" s="12" t="s">
        <v>60</v>
      </c>
      <c r="H589" s="12"/>
      <c r="I589" s="58">
        <f>[1]!f_prt_stocktonav(A589,"2017/03/31")</f>
        <v>83.077476501464844</v>
      </c>
      <c r="J589" s="15">
        <v>0.75075576782226561</v>
      </c>
      <c r="K589" s="16" t="s">
        <v>3129</v>
      </c>
      <c r="L589" s="17">
        <v>1.5205479452054795</v>
      </c>
    </row>
    <row r="590" spans="1:12" x14ac:dyDescent="0.15">
      <c r="A590" s="11">
        <v>90015</v>
      </c>
      <c r="B590" s="12" t="s">
        <v>1967</v>
      </c>
      <c r="C590" s="12">
        <v>20110614</v>
      </c>
      <c r="D590" s="12" t="s">
        <v>741</v>
      </c>
      <c r="E590" s="12" t="s">
        <v>34</v>
      </c>
      <c r="F590" s="12" t="s">
        <v>35</v>
      </c>
      <c r="G590" s="12" t="s">
        <v>60</v>
      </c>
      <c r="H590" s="12"/>
      <c r="I590" s="58">
        <f>[1]!f_prt_stocktonav(A590,"2017/03/31")</f>
        <v>83.063194274902344</v>
      </c>
      <c r="J590" s="15">
        <v>0.85264930725097654</v>
      </c>
      <c r="K590" s="16" t="s">
        <v>1969</v>
      </c>
      <c r="L590" s="17">
        <v>4.3424657534246576</v>
      </c>
    </row>
    <row r="591" spans="1:12" x14ac:dyDescent="0.15">
      <c r="A591" s="11">
        <v>1416</v>
      </c>
      <c r="B591" s="12" t="s">
        <v>2311</v>
      </c>
      <c r="C591" s="12">
        <v>20150609</v>
      </c>
      <c r="D591" s="12" t="s">
        <v>741</v>
      </c>
      <c r="E591" s="12" t="s">
        <v>34</v>
      </c>
      <c r="F591" s="12" t="s">
        <v>35</v>
      </c>
      <c r="G591" s="12" t="s">
        <v>60</v>
      </c>
      <c r="H591" s="12"/>
      <c r="I591" s="58">
        <f>[1]!f_prt_stocktonav(A591,"2017/03/31")</f>
        <v>83.060638427734375</v>
      </c>
      <c r="J591" s="15">
        <v>0.82519355773925784</v>
      </c>
      <c r="K591" s="16" t="s">
        <v>2313</v>
      </c>
      <c r="L591" s="17">
        <v>1.5808219178082192</v>
      </c>
    </row>
    <row r="592" spans="1:12" x14ac:dyDescent="0.15">
      <c r="A592" s="11">
        <v>1628</v>
      </c>
      <c r="B592" s="12" t="s">
        <v>1362</v>
      </c>
      <c r="C592" s="12">
        <v>20150818</v>
      </c>
      <c r="D592" s="12" t="s">
        <v>52</v>
      </c>
      <c r="E592" s="12" t="s">
        <v>34</v>
      </c>
      <c r="F592" s="12" t="s">
        <v>35</v>
      </c>
      <c r="G592" s="12" t="s">
        <v>36</v>
      </c>
      <c r="H592" s="12"/>
      <c r="I592" s="58">
        <f>[1]!f_prt_stocktonav(A592,"2017/03/31")</f>
        <v>83.02947998046875</v>
      </c>
      <c r="J592" s="15">
        <v>0.88915092468261714</v>
      </c>
      <c r="K592" s="16" t="s">
        <v>1364</v>
      </c>
      <c r="L592" s="17">
        <v>1.3890410958904109</v>
      </c>
    </row>
    <row r="593" spans="1:12" x14ac:dyDescent="0.15">
      <c r="A593" s="26">
        <v>160322</v>
      </c>
      <c r="B593" s="27" t="s">
        <v>7349</v>
      </c>
      <c r="C593" s="28">
        <v>20161111</v>
      </c>
      <c r="D593" s="31" t="s">
        <v>149</v>
      </c>
      <c r="E593" s="12" t="s">
        <v>3533</v>
      </c>
      <c r="F593" s="25" t="s">
        <v>3534</v>
      </c>
      <c r="G593" s="25" t="s">
        <v>3658</v>
      </c>
      <c r="H593" s="28"/>
      <c r="I593" s="58">
        <f>[1]!f_prt_stocktonav(A593,"2017/03/31")</f>
        <v>83.021133422851563</v>
      </c>
      <c r="J593" s="15">
        <v>0</v>
      </c>
      <c r="K593" s="16" t="s">
        <v>7351</v>
      </c>
      <c r="L593" s="17">
        <v>0.15342465753424658</v>
      </c>
    </row>
    <row r="594" spans="1:12" x14ac:dyDescent="0.15">
      <c r="A594" s="11">
        <v>20001</v>
      </c>
      <c r="B594" s="12" t="s">
        <v>3061</v>
      </c>
      <c r="C594" s="12">
        <v>20020508</v>
      </c>
      <c r="D594" s="12" t="s">
        <v>741</v>
      </c>
      <c r="E594" s="12" t="s">
        <v>34</v>
      </c>
      <c r="F594" s="12" t="s">
        <v>35</v>
      </c>
      <c r="G594" s="12" t="s">
        <v>60</v>
      </c>
      <c r="H594" s="12"/>
      <c r="I594" s="58">
        <f>[1]!f_prt_stocktonav(A594,"2017/03/31")</f>
        <v>83.005928039550781</v>
      </c>
      <c r="J594" s="15">
        <v>0.75877578735351559</v>
      </c>
      <c r="K594" s="16" t="s">
        <v>3063</v>
      </c>
      <c r="L594" s="17">
        <v>1.6602739726027398</v>
      </c>
    </row>
    <row r="595" spans="1:12" x14ac:dyDescent="0.15">
      <c r="A595" s="11">
        <v>1276</v>
      </c>
      <c r="B595" s="12" t="s">
        <v>3250</v>
      </c>
      <c r="C595" s="12">
        <v>20150526</v>
      </c>
      <c r="D595" s="12" t="s">
        <v>741</v>
      </c>
      <c r="E595" s="12" t="s">
        <v>34</v>
      </c>
      <c r="F595" s="12" t="s">
        <v>35</v>
      </c>
      <c r="G595" s="12" t="s">
        <v>60</v>
      </c>
      <c r="H595" s="12"/>
      <c r="I595" s="58">
        <f>[1]!f_prt_stocktonav(A595,"2017/03/31")</f>
        <v>82.988243103027344</v>
      </c>
      <c r="J595" s="15">
        <v>0.73454246520996092</v>
      </c>
      <c r="K595" s="16" t="s">
        <v>1498</v>
      </c>
      <c r="L595" s="17">
        <v>1.6191780821917807</v>
      </c>
    </row>
    <row r="596" spans="1:12" x14ac:dyDescent="0.15">
      <c r="A596" s="11">
        <v>878</v>
      </c>
      <c r="B596" s="12" t="s">
        <v>1996</v>
      </c>
      <c r="C596" s="12">
        <v>20141217</v>
      </c>
      <c r="D596" s="12" t="s">
        <v>741</v>
      </c>
      <c r="E596" s="12" t="s">
        <v>34</v>
      </c>
      <c r="F596" s="25" t="s">
        <v>35</v>
      </c>
      <c r="G596" s="25" t="s">
        <v>60</v>
      </c>
      <c r="H596" s="12"/>
      <c r="I596" s="58">
        <f>[1]!f_prt_stocktonav(A596,"2017/03/31")</f>
        <v>82.956634521484375</v>
      </c>
      <c r="J596" s="15">
        <v>0.84946624755859379</v>
      </c>
      <c r="K596" s="16" t="s">
        <v>1552</v>
      </c>
      <c r="L596" s="17">
        <v>2.0575342465753423</v>
      </c>
    </row>
    <row r="597" spans="1:12" x14ac:dyDescent="0.15">
      <c r="A597" s="11">
        <v>481017</v>
      </c>
      <c r="B597" s="12" t="s">
        <v>1053</v>
      </c>
      <c r="C597" s="12">
        <v>20120426</v>
      </c>
      <c r="D597" s="12" t="s">
        <v>242</v>
      </c>
      <c r="E597" s="12" t="s">
        <v>34</v>
      </c>
      <c r="F597" s="12" t="s">
        <v>35</v>
      </c>
      <c r="G597" s="12" t="s">
        <v>36</v>
      </c>
      <c r="H597" s="12"/>
      <c r="I597" s="58">
        <f>[1]!f_prt_stocktonav(A597,"2017/03/31")</f>
        <v>82.939430236816406</v>
      </c>
      <c r="J597" s="15">
        <v>0.90525489807128912</v>
      </c>
      <c r="K597" s="16" t="s">
        <v>1055</v>
      </c>
      <c r="L597" s="17">
        <v>4.7013698630136984</v>
      </c>
    </row>
    <row r="598" spans="1:12" x14ac:dyDescent="0.15">
      <c r="A598" s="11">
        <v>2595</v>
      </c>
      <c r="B598" s="12" t="s">
        <v>2013</v>
      </c>
      <c r="C598" s="12">
        <v>20160608</v>
      </c>
      <c r="D598" s="12" t="s">
        <v>741</v>
      </c>
      <c r="E598" s="12" t="s">
        <v>34</v>
      </c>
      <c r="F598" s="12" t="s">
        <v>59</v>
      </c>
      <c r="G598" s="12" t="s">
        <v>36</v>
      </c>
      <c r="H598" s="12" t="s">
        <v>2015</v>
      </c>
      <c r="I598" s="58">
        <f>[1]!f_prt_stocktonav(A598,"2017/03/31")</f>
        <v>82.930229187011719</v>
      </c>
      <c r="J598" s="15">
        <v>0.84794685363769529</v>
      </c>
      <c r="K598" s="16" t="s">
        <v>2016</v>
      </c>
      <c r="L598" s="17">
        <v>0.58082191780821912</v>
      </c>
    </row>
    <row r="599" spans="1:12" x14ac:dyDescent="0.15">
      <c r="A599" s="11">
        <v>29</v>
      </c>
      <c r="B599" s="12" t="s">
        <v>2478</v>
      </c>
      <c r="C599" s="12">
        <v>20130412</v>
      </c>
      <c r="D599" s="12" t="s">
        <v>33</v>
      </c>
      <c r="E599" s="12" t="s">
        <v>34</v>
      </c>
      <c r="F599" s="12" t="s">
        <v>35</v>
      </c>
      <c r="G599" s="12" t="s">
        <v>60</v>
      </c>
      <c r="H599" s="12"/>
      <c r="I599" s="58">
        <f>[1]!f_prt_stocktonav(A599,"2017/03/31")</f>
        <v>82.926193237304688</v>
      </c>
      <c r="J599" s="15">
        <v>0.81313781738281254</v>
      </c>
      <c r="K599" s="16" t="s">
        <v>2442</v>
      </c>
      <c r="L599" s="17">
        <v>3.7397260273972601</v>
      </c>
    </row>
    <row r="600" spans="1:12" x14ac:dyDescent="0.15">
      <c r="A600" s="11">
        <v>1563</v>
      </c>
      <c r="B600" s="12" t="s">
        <v>1283</v>
      </c>
      <c r="C600" s="12">
        <v>20150804</v>
      </c>
      <c r="D600" s="12" t="s">
        <v>33</v>
      </c>
      <c r="E600" s="12" t="s">
        <v>34</v>
      </c>
      <c r="F600" s="12" t="s">
        <v>35</v>
      </c>
      <c r="G600" s="12" t="s">
        <v>60</v>
      </c>
      <c r="H600" s="12"/>
      <c r="I600" s="58">
        <f>[1]!f_prt_stocktonav(A600,"2017/03/31")</f>
        <v>82.924346923828125</v>
      </c>
      <c r="J600" s="15">
        <v>0.89269287109374995</v>
      </c>
      <c r="K600" s="16" t="s">
        <v>1285</v>
      </c>
      <c r="L600" s="17">
        <v>1.4273972602739726</v>
      </c>
    </row>
    <row r="601" spans="1:12" x14ac:dyDescent="0.15">
      <c r="A601" s="11">
        <v>1297</v>
      </c>
      <c r="B601" s="12" t="s">
        <v>2959</v>
      </c>
      <c r="C601" s="12">
        <v>20150609</v>
      </c>
      <c r="D601" s="12" t="s">
        <v>741</v>
      </c>
      <c r="E601" s="12" t="s">
        <v>34</v>
      </c>
      <c r="F601" s="12" t="s">
        <v>35</v>
      </c>
      <c r="G601" s="12" t="s">
        <v>36</v>
      </c>
      <c r="H601" s="12"/>
      <c r="I601" s="58">
        <f>[1]!f_prt_stocktonav(A601,"2017/03/31")</f>
        <v>82.902908325195313</v>
      </c>
      <c r="J601" s="15">
        <v>0.76855781555175784</v>
      </c>
      <c r="K601" s="16" t="s">
        <v>2961</v>
      </c>
      <c r="L601" s="17">
        <v>0.43013698630136987</v>
      </c>
    </row>
    <row r="602" spans="1:12" x14ac:dyDescent="0.15">
      <c r="A602" s="11">
        <v>2376</v>
      </c>
      <c r="B602" s="12" t="s">
        <v>2591</v>
      </c>
      <c r="C602" s="12">
        <v>20160203</v>
      </c>
      <c r="D602" s="12" t="s">
        <v>741</v>
      </c>
      <c r="E602" s="12" t="s">
        <v>34</v>
      </c>
      <c r="F602" s="25" t="s">
        <v>35</v>
      </c>
      <c r="G602" s="25" t="s">
        <v>36</v>
      </c>
      <c r="H602" s="12"/>
      <c r="I602" s="58">
        <f>[1]!f_prt_stocktonav(A602,"2017/03/31")</f>
        <v>82.888664245605469</v>
      </c>
      <c r="J602" s="15">
        <v>0.80381027221679691</v>
      </c>
      <c r="K602" s="16" t="s">
        <v>2593</v>
      </c>
      <c r="L602" s="17">
        <v>0.92602739726027394</v>
      </c>
    </row>
    <row r="603" spans="1:12" x14ac:dyDescent="0.15">
      <c r="A603" s="11">
        <v>481006</v>
      </c>
      <c r="B603" s="12" t="s">
        <v>1690</v>
      </c>
      <c r="C603" s="12">
        <v>20070718</v>
      </c>
      <c r="D603" s="12" t="s">
        <v>741</v>
      </c>
      <c r="E603" s="12" t="s">
        <v>34</v>
      </c>
      <c r="F603" s="12" t="s">
        <v>35</v>
      </c>
      <c r="G603" s="12" t="s">
        <v>60</v>
      </c>
      <c r="H603" s="12"/>
      <c r="I603" s="58">
        <f>[1]!f_prt_stocktonav(A603,"2017/03/31")</f>
        <v>82.887054443359375</v>
      </c>
      <c r="J603" s="15">
        <v>0.87156600952148433</v>
      </c>
      <c r="K603" s="16" t="s">
        <v>1692</v>
      </c>
      <c r="L603" s="17">
        <v>2.9643835616438357</v>
      </c>
    </row>
    <row r="604" spans="1:12" x14ac:dyDescent="0.15">
      <c r="A604" s="11">
        <v>742</v>
      </c>
      <c r="B604" s="12" t="s">
        <v>4413</v>
      </c>
      <c r="C604" s="12">
        <v>20140916</v>
      </c>
      <c r="D604" s="12" t="s">
        <v>741</v>
      </c>
      <c r="E604" s="12" t="s">
        <v>3533</v>
      </c>
      <c r="F604" s="12" t="s">
        <v>3534</v>
      </c>
      <c r="G604" s="12" t="s">
        <v>3591</v>
      </c>
      <c r="H604" s="12"/>
      <c r="I604" s="58">
        <f>[1]!f_prt_stocktonav(A604,"2017/03/31")</f>
        <v>82.875717163085938</v>
      </c>
      <c r="J604" s="15">
        <v>0.26714187622070312</v>
      </c>
      <c r="K604" s="16" t="s">
        <v>2339</v>
      </c>
      <c r="L604" s="17">
        <v>1.1013698630136985</v>
      </c>
    </row>
    <row r="605" spans="1:12" x14ac:dyDescent="0.15">
      <c r="A605" s="11">
        <v>166009</v>
      </c>
      <c r="B605" s="12" t="s">
        <v>1009</v>
      </c>
      <c r="C605" s="12">
        <v>20110210</v>
      </c>
      <c r="D605" s="12" t="s">
        <v>52</v>
      </c>
      <c r="E605" s="12" t="s">
        <v>34</v>
      </c>
      <c r="F605" s="12" t="s">
        <v>35</v>
      </c>
      <c r="G605" s="12" t="s">
        <v>36</v>
      </c>
      <c r="H605" s="12"/>
      <c r="I605" s="58">
        <f>[1]!f_prt_stocktonav(A605,"2017/03/31")</f>
        <v>82.8370361328125</v>
      </c>
      <c r="J605" s="15">
        <v>0.90709831237792971</v>
      </c>
      <c r="K605" s="16" t="s">
        <v>1011</v>
      </c>
      <c r="L605" s="17">
        <v>1.6109589041095891</v>
      </c>
    </row>
    <row r="606" spans="1:12" x14ac:dyDescent="0.15">
      <c r="A606" s="11">
        <v>70022</v>
      </c>
      <c r="B606" s="12" t="s">
        <v>2640</v>
      </c>
      <c r="C606" s="12">
        <v>20110531</v>
      </c>
      <c r="D606" s="12" t="s">
        <v>741</v>
      </c>
      <c r="E606" s="12" t="s">
        <v>34</v>
      </c>
      <c r="F606" s="12" t="s">
        <v>35</v>
      </c>
      <c r="G606" s="12" t="s">
        <v>36</v>
      </c>
      <c r="H606" s="12"/>
      <c r="I606" s="58">
        <f>[1]!f_prt_stocktonav(A606,"2017/03/31")</f>
        <v>82.822105407714844</v>
      </c>
      <c r="J606" s="15">
        <v>0.80006935119628908</v>
      </c>
      <c r="K606" s="16" t="s">
        <v>2642</v>
      </c>
      <c r="L606" s="17">
        <v>5.6082191780821917</v>
      </c>
    </row>
    <row r="607" spans="1:12" x14ac:dyDescent="0.15">
      <c r="A607" s="11">
        <v>162204</v>
      </c>
      <c r="B607" s="12" t="s">
        <v>2266</v>
      </c>
      <c r="C607" s="12">
        <v>20040709</v>
      </c>
      <c r="D607" s="12" t="s">
        <v>741</v>
      </c>
      <c r="E607" s="12" t="s">
        <v>34</v>
      </c>
      <c r="F607" s="12" t="s">
        <v>35</v>
      </c>
      <c r="G607" s="12" t="s">
        <v>36</v>
      </c>
      <c r="H607" s="12"/>
      <c r="I607" s="58">
        <f>[1]!f_prt_stocktonav(A607,"2017/03/31")</f>
        <v>82.773185729980469</v>
      </c>
      <c r="J607" s="15">
        <v>0.83119033813476562</v>
      </c>
      <c r="K607" s="16" t="s">
        <v>2082</v>
      </c>
      <c r="L607" s="17">
        <v>1.7643835616438357</v>
      </c>
    </row>
    <row r="608" spans="1:12" x14ac:dyDescent="0.15">
      <c r="A608" s="11">
        <v>698</v>
      </c>
      <c r="B608" s="12" t="s">
        <v>179</v>
      </c>
      <c r="C608" s="12">
        <v>20140813</v>
      </c>
      <c r="D608" s="12" t="s">
        <v>33</v>
      </c>
      <c r="E608" s="12" t="s">
        <v>34</v>
      </c>
      <c r="F608" s="12" t="s">
        <v>35</v>
      </c>
      <c r="G608" s="12" t="s">
        <v>36</v>
      </c>
      <c r="H608" s="12"/>
      <c r="I608" s="58">
        <f>[1]!f_prt_stocktonav(A608,"2017/03/31")</f>
        <v>82.718650817871094</v>
      </c>
      <c r="J608" s="15">
        <v>0.94655349731445315</v>
      </c>
      <c r="K608" s="16" t="s">
        <v>181</v>
      </c>
      <c r="L608" s="17">
        <v>0.29315068493150687</v>
      </c>
    </row>
    <row r="609" spans="1:12" x14ac:dyDescent="0.15">
      <c r="A609" s="11">
        <v>240022</v>
      </c>
      <c r="B609" s="12" t="s">
        <v>2494</v>
      </c>
      <c r="C609" s="12">
        <v>20120821</v>
      </c>
      <c r="D609" s="12" t="s">
        <v>741</v>
      </c>
      <c r="E609" s="12" t="s">
        <v>34</v>
      </c>
      <c r="F609" s="12" t="s">
        <v>35</v>
      </c>
      <c r="G609" s="12" t="s">
        <v>36</v>
      </c>
      <c r="H609" s="12"/>
      <c r="I609" s="58">
        <f>[1]!f_prt_stocktonav(A609,"2017/03/31")</f>
        <v>82.7166748046875</v>
      </c>
      <c r="J609" s="15">
        <v>0.81173568725585943</v>
      </c>
      <c r="K609" s="16" t="s">
        <v>2496</v>
      </c>
      <c r="L609" s="17">
        <v>4.3808219178082188</v>
      </c>
    </row>
    <row r="610" spans="1:12" x14ac:dyDescent="0.15">
      <c r="A610" s="11">
        <v>2465</v>
      </c>
      <c r="B610" s="12" t="s">
        <v>4391</v>
      </c>
      <c r="C610" s="12">
        <v>20160613</v>
      </c>
      <c r="D610" s="12" t="s">
        <v>741</v>
      </c>
      <c r="E610" s="12" t="s">
        <v>3533</v>
      </c>
      <c r="F610" s="25" t="s">
        <v>3534</v>
      </c>
      <c r="G610" s="25" t="s">
        <v>3591</v>
      </c>
      <c r="H610" s="12"/>
      <c r="I610" s="58">
        <f>[1]!f_prt_stocktonav(A610,"2017/03/31")</f>
        <v>82.691398620605469</v>
      </c>
      <c r="J610" s="15">
        <v>0.28257490158081056</v>
      </c>
      <c r="K610" s="16" t="s">
        <v>4393</v>
      </c>
      <c r="L610" s="17">
        <v>0.56712328767123288</v>
      </c>
    </row>
    <row r="611" spans="1:12" x14ac:dyDescent="0.15">
      <c r="A611" s="26">
        <v>519908</v>
      </c>
      <c r="B611" s="27" t="s">
        <v>1486</v>
      </c>
      <c r="C611" s="28">
        <v>20130412</v>
      </c>
      <c r="D611" s="31" t="s">
        <v>149</v>
      </c>
      <c r="E611" s="25" t="s">
        <v>34</v>
      </c>
      <c r="F611" s="25" t="s">
        <v>35</v>
      </c>
      <c r="G611" s="25" t="s">
        <v>60</v>
      </c>
      <c r="H611" s="28"/>
      <c r="I611" s="58">
        <f>[1]!f_prt_stocktonav(A611,"2017/03/31")</f>
        <v>82.613685607910156</v>
      </c>
      <c r="J611" s="15">
        <v>0.8843637084960938</v>
      </c>
      <c r="K611" s="16" t="s">
        <v>1488</v>
      </c>
      <c r="L611" s="17">
        <v>3.7397260273972601</v>
      </c>
    </row>
    <row r="612" spans="1:12" x14ac:dyDescent="0.15">
      <c r="A612" s="11">
        <v>1319</v>
      </c>
      <c r="B612" s="12" t="s">
        <v>1804</v>
      </c>
      <c r="C612" s="12">
        <v>20150624</v>
      </c>
      <c r="D612" s="12" t="s">
        <v>741</v>
      </c>
      <c r="E612" s="12" t="s">
        <v>34</v>
      </c>
      <c r="F612" s="12" t="s">
        <v>59</v>
      </c>
      <c r="G612" s="12" t="s">
        <v>60</v>
      </c>
      <c r="H612" s="12" t="s">
        <v>1806</v>
      </c>
      <c r="I612" s="58">
        <f>[1]!f_prt_stocktonav(A612,"2017/03/31")</f>
        <v>82.577888488769531</v>
      </c>
      <c r="J612" s="15">
        <v>0.86418556213378905</v>
      </c>
      <c r="K612" s="16" t="s">
        <v>1807</v>
      </c>
      <c r="L612" s="17">
        <v>1.5397260273972602</v>
      </c>
    </row>
    <row r="613" spans="1:12" x14ac:dyDescent="0.15">
      <c r="A613" s="11">
        <v>519935</v>
      </c>
      <c r="B613" s="12" t="s">
        <v>4165</v>
      </c>
      <c r="C613" s="12">
        <v>20160929</v>
      </c>
      <c r="D613" s="12" t="s">
        <v>741</v>
      </c>
      <c r="E613" s="12" t="s">
        <v>3533</v>
      </c>
      <c r="F613" s="12" t="s">
        <v>3534</v>
      </c>
      <c r="G613" s="12" t="s">
        <v>3658</v>
      </c>
      <c r="H613" s="12"/>
      <c r="I613" s="58">
        <f>[1]!f_prt_stocktonav(A613,"2017/03/31")</f>
        <v>82.547889709472656</v>
      </c>
      <c r="J613" s="15">
        <v>0.485500602722168</v>
      </c>
      <c r="K613" s="16" t="s">
        <v>2848</v>
      </c>
      <c r="L613" s="17">
        <v>0.27123287671232876</v>
      </c>
    </row>
    <row r="614" spans="1:12" x14ac:dyDescent="0.15">
      <c r="A614" s="11">
        <v>1223</v>
      </c>
      <c r="B614" s="12" t="s">
        <v>2215</v>
      </c>
      <c r="C614" s="12">
        <v>20160127</v>
      </c>
      <c r="D614" s="12" t="s">
        <v>741</v>
      </c>
      <c r="E614" s="12" t="s">
        <v>34</v>
      </c>
      <c r="F614" s="12" t="s">
        <v>35</v>
      </c>
      <c r="G614" s="12" t="s">
        <v>36</v>
      </c>
      <c r="H614" s="12"/>
      <c r="I614" s="58">
        <f>[1]!f_prt_stocktonav(A614,"2017/03/31")</f>
        <v>82.538810729980469</v>
      </c>
      <c r="J614" s="15">
        <v>0.83403579711914066</v>
      </c>
      <c r="K614" s="16" t="s">
        <v>1137</v>
      </c>
      <c r="L614" s="17">
        <v>0.9452054794520548</v>
      </c>
    </row>
    <row r="615" spans="1:12" x14ac:dyDescent="0.15">
      <c r="A615" s="11">
        <v>630006</v>
      </c>
      <c r="B615" s="12" t="s">
        <v>1429</v>
      </c>
      <c r="C615" s="12">
        <v>20100618</v>
      </c>
      <c r="D615" s="12" t="s">
        <v>741</v>
      </c>
      <c r="E615" s="12" t="s">
        <v>34</v>
      </c>
      <c r="F615" s="12" t="s">
        <v>35</v>
      </c>
      <c r="G615" s="12" t="s">
        <v>60</v>
      </c>
      <c r="H615" s="12"/>
      <c r="I615" s="58">
        <f>[1]!f_prt_stocktonav(A615,"2017/03/31")</f>
        <v>82.49920654296875</v>
      </c>
      <c r="J615" s="15">
        <v>0.88697143554687496</v>
      </c>
      <c r="K615" s="16" t="s">
        <v>1431</v>
      </c>
      <c r="L615" s="17">
        <v>0.96986301369863015</v>
      </c>
    </row>
    <row r="616" spans="1:12" x14ac:dyDescent="0.15">
      <c r="A616" s="11">
        <v>1256</v>
      </c>
      <c r="B616" s="12" t="s">
        <v>2371</v>
      </c>
      <c r="C616" s="12">
        <v>20150521</v>
      </c>
      <c r="D616" s="12" t="s">
        <v>741</v>
      </c>
      <c r="E616" s="12" t="s">
        <v>34</v>
      </c>
      <c r="F616" s="12" t="s">
        <v>35</v>
      </c>
      <c r="G616" s="12" t="s">
        <v>138</v>
      </c>
      <c r="H616" s="12"/>
      <c r="I616" s="58">
        <f>[1]!f_prt_stocktonav(A616,"2017/03/31")</f>
        <v>82.449447631835938</v>
      </c>
      <c r="J616" s="15">
        <v>0.82171035766601563</v>
      </c>
      <c r="K616" s="16" t="s">
        <v>2373</v>
      </c>
      <c r="L616" s="17">
        <v>1.2465753424657535</v>
      </c>
    </row>
    <row r="617" spans="1:12" x14ac:dyDescent="0.15">
      <c r="A617" s="11">
        <v>1127</v>
      </c>
      <c r="B617" s="12" t="s">
        <v>2500</v>
      </c>
      <c r="C617" s="12">
        <v>20150410</v>
      </c>
      <c r="D617" s="12" t="s">
        <v>741</v>
      </c>
      <c r="E617" s="12" t="s">
        <v>34</v>
      </c>
      <c r="F617" s="12" t="s">
        <v>35</v>
      </c>
      <c r="G617" s="12" t="s">
        <v>36</v>
      </c>
      <c r="H617" s="12"/>
      <c r="I617" s="58">
        <f>[1]!f_prt_stocktonav(A617,"2017/03/31")</f>
        <v>82.435195922851563</v>
      </c>
      <c r="J617" s="15">
        <v>0.81116294860839844</v>
      </c>
      <c r="K617" s="16" t="s">
        <v>1995</v>
      </c>
      <c r="L617" s="17">
        <v>1.7452054794520548</v>
      </c>
    </row>
    <row r="618" spans="1:12" x14ac:dyDescent="0.15">
      <c r="A618" s="11">
        <v>1528</v>
      </c>
      <c r="B618" s="12" t="s">
        <v>2445</v>
      </c>
      <c r="C618" s="12">
        <v>20150821</v>
      </c>
      <c r="D618" s="12" t="s">
        <v>741</v>
      </c>
      <c r="E618" s="12" t="s">
        <v>34</v>
      </c>
      <c r="F618" s="12" t="s">
        <v>35</v>
      </c>
      <c r="G618" s="12" t="s">
        <v>138</v>
      </c>
      <c r="H618" s="12"/>
      <c r="I618" s="58">
        <f>[1]!f_prt_stocktonav(A618,"2017/03/31")</f>
        <v>82.425735473632812</v>
      </c>
      <c r="J618" s="15">
        <v>0.81523826599121096</v>
      </c>
      <c r="K618" s="16" t="s">
        <v>2447</v>
      </c>
      <c r="L618" s="17">
        <v>1.1726027397260275</v>
      </c>
    </row>
    <row r="619" spans="1:12" x14ac:dyDescent="0.15">
      <c r="A619" s="11">
        <v>288002</v>
      </c>
      <c r="B619" s="12" t="s">
        <v>2417</v>
      </c>
      <c r="C619" s="12">
        <v>20051117</v>
      </c>
      <c r="D619" s="12" t="s">
        <v>741</v>
      </c>
      <c r="E619" s="12" t="s">
        <v>34</v>
      </c>
      <c r="F619" s="12" t="s">
        <v>35</v>
      </c>
      <c r="G619" s="12" t="s">
        <v>36</v>
      </c>
      <c r="H619" s="12"/>
      <c r="I619" s="58">
        <f>[1]!f_prt_stocktonav(A619,"2017/03/31")</f>
        <v>82.402236938476562</v>
      </c>
      <c r="J619" s="15">
        <v>0.8178993225097656</v>
      </c>
      <c r="K619" s="16" t="s">
        <v>2419</v>
      </c>
      <c r="L619" s="17">
        <v>7.9260273972602739</v>
      </c>
    </row>
    <row r="620" spans="1:12" x14ac:dyDescent="0.15">
      <c r="A620" s="11">
        <v>1166</v>
      </c>
      <c r="B620" s="12" t="s">
        <v>2413</v>
      </c>
      <c r="C620" s="12">
        <v>20150422</v>
      </c>
      <c r="D620" s="12" t="s">
        <v>741</v>
      </c>
      <c r="E620" s="12" t="s">
        <v>34</v>
      </c>
      <c r="F620" s="12" t="s">
        <v>35</v>
      </c>
      <c r="G620" s="12" t="s">
        <v>60</v>
      </c>
      <c r="H620" s="12"/>
      <c r="I620" s="58">
        <f>[1]!f_prt_stocktonav(A620,"2017/03/31")</f>
        <v>82.35919189453125</v>
      </c>
      <c r="J620" s="15">
        <v>0.81891448974609371</v>
      </c>
      <c r="K620" s="16" t="s">
        <v>2415</v>
      </c>
      <c r="L620" s="17">
        <v>1.7123287671232876</v>
      </c>
    </row>
    <row r="621" spans="1:12" x14ac:dyDescent="0.15">
      <c r="A621" s="26">
        <v>457</v>
      </c>
      <c r="B621" s="27" t="s">
        <v>2538</v>
      </c>
      <c r="C621" s="28">
        <v>20140210</v>
      </c>
      <c r="D621" s="31" t="s">
        <v>149</v>
      </c>
      <c r="E621" s="25" t="s">
        <v>34</v>
      </c>
      <c r="F621" s="25" t="s">
        <v>35</v>
      </c>
      <c r="G621" s="25" t="s">
        <v>60</v>
      </c>
      <c r="H621" s="28"/>
      <c r="I621" s="58">
        <f>[1]!f_prt_stocktonav(A621,"2017/03/31")</f>
        <v>82.355758666992188</v>
      </c>
      <c r="J621" s="15">
        <v>0.80915367126464843</v>
      </c>
      <c r="K621" s="16" t="s">
        <v>2536</v>
      </c>
      <c r="L621" s="17">
        <v>2.0191780821917806</v>
      </c>
    </row>
    <row r="622" spans="1:12" x14ac:dyDescent="0.15">
      <c r="A622" s="11">
        <v>310358</v>
      </c>
      <c r="B622" s="12" t="s">
        <v>2226</v>
      </c>
      <c r="C622" s="12">
        <v>20061206</v>
      </c>
      <c r="D622" s="12" t="s">
        <v>741</v>
      </c>
      <c r="E622" s="12" t="s">
        <v>34</v>
      </c>
      <c r="F622" s="12" t="s">
        <v>35</v>
      </c>
      <c r="G622" s="12" t="s">
        <v>60</v>
      </c>
      <c r="H622" s="12"/>
      <c r="I622" s="58">
        <f>[1]!f_prt_stocktonav(A622,"2017/03/31")</f>
        <v>82.269912719726563</v>
      </c>
      <c r="J622" s="15">
        <v>0.83331970214843754</v>
      </c>
      <c r="K622" s="16" t="s">
        <v>1032</v>
      </c>
      <c r="L622" s="17">
        <v>1.5945205479452054</v>
      </c>
    </row>
    <row r="623" spans="1:12" x14ac:dyDescent="0.15">
      <c r="A623" s="11">
        <v>1540</v>
      </c>
      <c r="B623" s="12" t="s">
        <v>3051</v>
      </c>
      <c r="C623" s="12">
        <v>20150727</v>
      </c>
      <c r="D623" s="12" t="s">
        <v>741</v>
      </c>
      <c r="E623" s="12" t="s">
        <v>34</v>
      </c>
      <c r="F623" s="12" t="s">
        <v>35</v>
      </c>
      <c r="G623" s="12" t="s">
        <v>60</v>
      </c>
      <c r="H623" s="12"/>
      <c r="I623" s="58">
        <f>[1]!f_prt_stocktonav(A623,"2017/03/31")</f>
        <v>82.267440795898438</v>
      </c>
      <c r="J623" s="15">
        <v>0.76062973022460934</v>
      </c>
      <c r="K623" s="16" t="s">
        <v>3053</v>
      </c>
      <c r="L623" s="17">
        <v>1.3616438356164384</v>
      </c>
    </row>
    <row r="624" spans="1:12" x14ac:dyDescent="0.15">
      <c r="A624" s="11">
        <v>70019</v>
      </c>
      <c r="B624" s="12" t="s">
        <v>899</v>
      </c>
      <c r="C624" s="12">
        <v>20100607</v>
      </c>
      <c r="D624" s="12" t="s">
        <v>33</v>
      </c>
      <c r="E624" s="12" t="s">
        <v>34</v>
      </c>
      <c r="F624" s="12" t="s">
        <v>35</v>
      </c>
      <c r="G624" s="12" t="s">
        <v>60</v>
      </c>
      <c r="H624" s="12"/>
      <c r="I624" s="58">
        <f>[1]!f_prt_stocktonav(A624,"2017/03/31")</f>
        <v>82.229019165039063</v>
      </c>
      <c r="J624" s="15">
        <v>0.91218406677246089</v>
      </c>
      <c r="K624" s="16" t="s">
        <v>901</v>
      </c>
      <c r="L624" s="17">
        <v>2.1150684931506851</v>
      </c>
    </row>
    <row r="625" spans="1:12" x14ac:dyDescent="0.15">
      <c r="A625" s="11">
        <v>1781</v>
      </c>
      <c r="B625" s="12" t="s">
        <v>1236</v>
      </c>
      <c r="C625" s="12">
        <v>20160223</v>
      </c>
      <c r="D625" s="12" t="s">
        <v>741</v>
      </c>
      <c r="E625" s="12" t="s">
        <v>34</v>
      </c>
      <c r="F625" s="12" t="s">
        <v>35</v>
      </c>
      <c r="G625" s="12" t="s">
        <v>36</v>
      </c>
      <c r="H625" s="12"/>
      <c r="I625" s="58">
        <f>[1]!f_prt_stocktonav(A625,"2017/03/31")</f>
        <v>82.1907958984375</v>
      </c>
      <c r="J625" s="15">
        <v>0.8960980224609375</v>
      </c>
      <c r="K625" s="16" t="s">
        <v>1238</v>
      </c>
      <c r="L625" s="17">
        <v>0.87123287671232874</v>
      </c>
    </row>
    <row r="626" spans="1:12" x14ac:dyDescent="0.15">
      <c r="A626" s="11">
        <v>619</v>
      </c>
      <c r="B626" s="12" t="s">
        <v>1837</v>
      </c>
      <c r="C626" s="12">
        <v>20140606</v>
      </c>
      <c r="D626" s="12" t="s">
        <v>741</v>
      </c>
      <c r="E626" s="12" t="s">
        <v>34</v>
      </c>
      <c r="F626" s="12" t="s">
        <v>35</v>
      </c>
      <c r="G626" s="12" t="s">
        <v>36</v>
      </c>
      <c r="H626" s="12"/>
      <c r="I626" s="58">
        <f>[1]!f_prt_stocktonav(A626,"2017/03/31")</f>
        <v>82.181915283203125</v>
      </c>
      <c r="J626" s="15">
        <v>0.86147773742675782</v>
      </c>
      <c r="K626" s="16" t="s">
        <v>1839</v>
      </c>
      <c r="L626" s="17">
        <v>1.5342465753424657</v>
      </c>
    </row>
    <row r="627" spans="1:12" x14ac:dyDescent="0.15">
      <c r="A627" s="11">
        <v>409</v>
      </c>
      <c r="B627" s="12" t="s">
        <v>2573</v>
      </c>
      <c r="C627" s="12">
        <v>20140307</v>
      </c>
      <c r="D627" s="12" t="s">
        <v>741</v>
      </c>
      <c r="E627" s="12" t="s">
        <v>34</v>
      </c>
      <c r="F627" s="12" t="s">
        <v>35</v>
      </c>
      <c r="G627" s="12" t="s">
        <v>60</v>
      </c>
      <c r="H627" s="12"/>
      <c r="I627" s="58">
        <f>[1]!f_prt_stocktonav(A627,"2017/03/31")</f>
        <v>82.165107727050781</v>
      </c>
      <c r="J627" s="15">
        <v>0.80582527160644535</v>
      </c>
      <c r="K627" s="16" t="s">
        <v>2575</v>
      </c>
      <c r="L627" s="17">
        <v>1.5917808219178082</v>
      </c>
    </row>
    <row r="628" spans="1:12" x14ac:dyDescent="0.15">
      <c r="A628" s="11">
        <v>1959</v>
      </c>
      <c r="B628" s="12" t="s">
        <v>2455</v>
      </c>
      <c r="C628" s="12">
        <v>20151218</v>
      </c>
      <c r="D628" s="12" t="s">
        <v>741</v>
      </c>
      <c r="E628" s="12" t="s">
        <v>34</v>
      </c>
      <c r="F628" s="12" t="s">
        <v>35</v>
      </c>
      <c r="G628" s="12" t="s">
        <v>60</v>
      </c>
      <c r="H628" s="12"/>
      <c r="I628" s="58">
        <f>[1]!f_prt_stocktonav(A628,"2017/03/31")</f>
        <v>82.150665283203125</v>
      </c>
      <c r="J628" s="15">
        <v>0.8150014495849609</v>
      </c>
      <c r="K628" s="16" t="s">
        <v>2347</v>
      </c>
      <c r="L628" s="17">
        <v>1.0547945205479452</v>
      </c>
    </row>
    <row r="629" spans="1:12" x14ac:dyDescent="0.15">
      <c r="A629" s="11">
        <v>1267</v>
      </c>
      <c r="B629" s="12" t="s">
        <v>2080</v>
      </c>
      <c r="C629" s="12">
        <v>20150603</v>
      </c>
      <c r="D629" s="12" t="s">
        <v>741</v>
      </c>
      <c r="E629" s="12" t="s">
        <v>34</v>
      </c>
      <c r="F629" s="12" t="s">
        <v>35</v>
      </c>
      <c r="G629" s="12" t="s">
        <v>36</v>
      </c>
      <c r="H629" s="12"/>
      <c r="I629" s="58">
        <f>[1]!f_prt_stocktonav(A629,"2017/03/31")</f>
        <v>82.146461486816406</v>
      </c>
      <c r="J629" s="15">
        <v>0.84271774291992185</v>
      </c>
      <c r="K629" s="16" t="s">
        <v>2082</v>
      </c>
      <c r="L629" s="17">
        <v>1.5972602739726027</v>
      </c>
    </row>
    <row r="630" spans="1:12" x14ac:dyDescent="0.15">
      <c r="A630" s="11">
        <v>1457</v>
      </c>
      <c r="B630" s="12" t="s">
        <v>2345</v>
      </c>
      <c r="C630" s="12">
        <v>20150629</v>
      </c>
      <c r="D630" s="12" t="s">
        <v>741</v>
      </c>
      <c r="E630" s="12" t="s">
        <v>34</v>
      </c>
      <c r="F630" s="12" t="s">
        <v>35</v>
      </c>
      <c r="G630" s="12" t="s">
        <v>36</v>
      </c>
      <c r="H630" s="12"/>
      <c r="I630" s="58">
        <f>[1]!f_prt_stocktonav(A630,"2017/03/31")</f>
        <v>82.136817932128906</v>
      </c>
      <c r="J630" s="15">
        <v>0.82253410339355471</v>
      </c>
      <c r="K630" s="16" t="s">
        <v>2347</v>
      </c>
      <c r="L630" s="17">
        <v>0.42191780821917807</v>
      </c>
    </row>
    <row r="631" spans="1:12" x14ac:dyDescent="0.15">
      <c r="A631" s="11">
        <v>1294</v>
      </c>
      <c r="B631" s="12" t="s">
        <v>1451</v>
      </c>
      <c r="C631" s="12">
        <v>20150629</v>
      </c>
      <c r="D631" s="12" t="s">
        <v>52</v>
      </c>
      <c r="E631" s="12" t="s">
        <v>34</v>
      </c>
      <c r="F631" s="12" t="s">
        <v>35</v>
      </c>
      <c r="G631" s="12" t="s">
        <v>60</v>
      </c>
      <c r="H631" s="12"/>
      <c r="I631" s="58">
        <f>[1]!f_prt_stocktonav(A631,"2017/03/31")</f>
        <v>82.0592041015625</v>
      </c>
      <c r="J631" s="15">
        <v>0.88543708801269527</v>
      </c>
      <c r="K631" s="16" t="s">
        <v>1453</v>
      </c>
      <c r="L631" s="17">
        <v>1.526027397260274</v>
      </c>
    </row>
    <row r="632" spans="1:12" x14ac:dyDescent="0.15">
      <c r="A632" s="11">
        <v>481008</v>
      </c>
      <c r="B632" s="12" t="s">
        <v>2584</v>
      </c>
      <c r="C632" s="12">
        <v>20080804</v>
      </c>
      <c r="D632" s="12" t="s">
        <v>741</v>
      </c>
      <c r="E632" s="12" t="s">
        <v>34</v>
      </c>
      <c r="F632" s="12" t="s">
        <v>35</v>
      </c>
      <c r="G632" s="12" t="s">
        <v>36</v>
      </c>
      <c r="H632" s="12"/>
      <c r="I632" s="58">
        <f>[1]!f_prt_stocktonav(A632,"2017/03/31")</f>
        <v>82.054542541503906</v>
      </c>
      <c r="J632" s="15">
        <v>0.80491165161132816</v>
      </c>
      <c r="K632" s="16" t="s">
        <v>2586</v>
      </c>
      <c r="L632" s="17">
        <v>5.816438356164384</v>
      </c>
    </row>
    <row r="633" spans="1:12" x14ac:dyDescent="0.15">
      <c r="A633" s="11">
        <v>40005</v>
      </c>
      <c r="B633" s="12" t="s">
        <v>2525</v>
      </c>
      <c r="C633" s="12">
        <v>20060906</v>
      </c>
      <c r="D633" s="12" t="s">
        <v>741</v>
      </c>
      <c r="E633" s="12" t="s">
        <v>34</v>
      </c>
      <c r="F633" s="12" t="s">
        <v>35</v>
      </c>
      <c r="G633" s="12" t="s">
        <v>60</v>
      </c>
      <c r="H633" s="12"/>
      <c r="I633" s="58">
        <f>[1]!f_prt_stocktonav(A633,"2017/03/31")</f>
        <v>82.01165771484375</v>
      </c>
      <c r="J633" s="15">
        <v>0.80942314147949224</v>
      </c>
      <c r="K633" s="16" t="s">
        <v>2527</v>
      </c>
      <c r="L633" s="17">
        <v>1.1945205479452055</v>
      </c>
    </row>
    <row r="634" spans="1:12" x14ac:dyDescent="0.15">
      <c r="A634" s="11">
        <v>1718</v>
      </c>
      <c r="B634" s="12" t="s">
        <v>2463</v>
      </c>
      <c r="C634" s="12">
        <v>20160301</v>
      </c>
      <c r="D634" s="12" t="s">
        <v>741</v>
      </c>
      <c r="E634" s="12" t="s">
        <v>34</v>
      </c>
      <c r="F634" s="12" t="s">
        <v>35</v>
      </c>
      <c r="G634" s="12" t="s">
        <v>36</v>
      </c>
      <c r="H634" s="12"/>
      <c r="I634" s="58">
        <f>[1]!f_prt_stocktonav(A634,"2017/03/31")</f>
        <v>81.974296569824219</v>
      </c>
      <c r="J634" s="15">
        <v>0.81361206054687496</v>
      </c>
      <c r="K634" s="16" t="s">
        <v>2465</v>
      </c>
      <c r="L634" s="17">
        <v>0.852054794520548</v>
      </c>
    </row>
    <row r="635" spans="1:12" x14ac:dyDescent="0.15">
      <c r="A635" s="11">
        <v>610004</v>
      </c>
      <c r="B635" s="12" t="s">
        <v>2165</v>
      </c>
      <c r="C635" s="12">
        <v>20091201</v>
      </c>
      <c r="D635" s="12" t="s">
        <v>741</v>
      </c>
      <c r="E635" s="12" t="s">
        <v>34</v>
      </c>
      <c r="F635" s="12" t="s">
        <v>35</v>
      </c>
      <c r="G635" s="12" t="s">
        <v>60</v>
      </c>
      <c r="H635" s="12"/>
      <c r="I635" s="58">
        <f>[1]!f_prt_stocktonav(A635,"2017/03/31")</f>
        <v>81.964950561523438</v>
      </c>
      <c r="J635" s="15">
        <v>0.83706520080566404</v>
      </c>
      <c r="K635" s="16" t="s">
        <v>2167</v>
      </c>
      <c r="L635" s="17">
        <v>1.5205479452054795</v>
      </c>
    </row>
    <row r="636" spans="1:12" x14ac:dyDescent="0.15">
      <c r="A636" s="11">
        <v>570007</v>
      </c>
      <c r="B636" s="12" t="s">
        <v>997</v>
      </c>
      <c r="C636" s="12">
        <v>20110505</v>
      </c>
      <c r="D636" s="12" t="s">
        <v>143</v>
      </c>
      <c r="E636" s="12" t="s">
        <v>34</v>
      </c>
      <c r="F636" s="12" t="s">
        <v>35</v>
      </c>
      <c r="G636" s="12" t="s">
        <v>36</v>
      </c>
      <c r="H636" s="12"/>
      <c r="I636" s="58">
        <f>[1]!f_prt_stocktonav(A636,"2017/03/31")</f>
        <v>81.964027404785156</v>
      </c>
      <c r="J636" s="15">
        <v>0.90749404907226561</v>
      </c>
      <c r="K636" s="16" t="s">
        <v>818</v>
      </c>
      <c r="L636" s="17">
        <v>0.84109589041095889</v>
      </c>
    </row>
    <row r="637" spans="1:12" x14ac:dyDescent="0.15">
      <c r="A637" s="11">
        <v>240011</v>
      </c>
      <c r="B637" s="12" t="s">
        <v>2460</v>
      </c>
      <c r="C637" s="12">
        <v>20081007</v>
      </c>
      <c r="D637" s="12" t="s">
        <v>741</v>
      </c>
      <c r="E637" s="12" t="s">
        <v>34</v>
      </c>
      <c r="F637" s="12" t="s">
        <v>35</v>
      </c>
      <c r="G637" s="12" t="s">
        <v>60</v>
      </c>
      <c r="H637" s="12"/>
      <c r="I637" s="58">
        <f>[1]!f_prt_stocktonav(A637,"2017/03/31")</f>
        <v>81.943153381347656</v>
      </c>
      <c r="J637" s="15">
        <v>0.81365547180175779</v>
      </c>
      <c r="K637" s="16" t="s">
        <v>2462</v>
      </c>
      <c r="L637" s="17">
        <v>2.2109589041095892</v>
      </c>
    </row>
    <row r="638" spans="1:12" x14ac:dyDescent="0.15">
      <c r="A638" s="11">
        <v>551</v>
      </c>
      <c r="B638" s="12" t="s">
        <v>3622</v>
      </c>
      <c r="C638" s="12">
        <v>20140429</v>
      </c>
      <c r="D638" s="12" t="s">
        <v>741</v>
      </c>
      <c r="E638" s="12" t="s">
        <v>3533</v>
      </c>
      <c r="F638" s="12" t="s">
        <v>3534</v>
      </c>
      <c r="G638" s="12" t="s">
        <v>3535</v>
      </c>
      <c r="H638" s="12"/>
      <c r="I638" s="58">
        <f>[1]!f_prt_stocktonav(A638,"2017/03/31")</f>
        <v>81.907806396484375</v>
      </c>
      <c r="J638" s="15">
        <v>0.68738914489746095</v>
      </c>
      <c r="K638" s="16" t="s">
        <v>3624</v>
      </c>
      <c r="L638" s="17">
        <v>1.6904109589041096</v>
      </c>
    </row>
    <row r="639" spans="1:12" x14ac:dyDescent="0.15">
      <c r="A639" s="11">
        <v>450009</v>
      </c>
      <c r="B639" s="12" t="s">
        <v>1555</v>
      </c>
      <c r="C639" s="12">
        <v>20101123</v>
      </c>
      <c r="D639" s="12" t="s">
        <v>741</v>
      </c>
      <c r="E639" s="12" t="s">
        <v>34</v>
      </c>
      <c r="F639" s="12" t="s">
        <v>35</v>
      </c>
      <c r="G639" s="12" t="s">
        <v>60</v>
      </c>
      <c r="H639" s="12"/>
      <c r="I639" s="58">
        <f>[1]!f_prt_stocktonav(A639,"2017/03/31")</f>
        <v>81.896354675292969</v>
      </c>
      <c r="J639" s="15">
        <v>0.88025436401367185</v>
      </c>
      <c r="K639" s="16" t="s">
        <v>1557</v>
      </c>
      <c r="L639" s="17">
        <v>6.1260273972602741</v>
      </c>
    </row>
    <row r="640" spans="1:12" x14ac:dyDescent="0.15">
      <c r="A640" s="11">
        <v>1195</v>
      </c>
      <c r="B640" s="12" t="s">
        <v>1005</v>
      </c>
      <c r="C640" s="12">
        <v>20150526</v>
      </c>
      <c r="D640" s="12" t="s">
        <v>33</v>
      </c>
      <c r="E640" s="12" t="s">
        <v>34</v>
      </c>
      <c r="F640" s="12" t="s">
        <v>35</v>
      </c>
      <c r="G640" s="12" t="s">
        <v>36</v>
      </c>
      <c r="H640" s="12"/>
      <c r="I640" s="58">
        <f>[1]!f_prt_stocktonav(A640,"2017/03/31")</f>
        <v>81.869415283203125</v>
      </c>
      <c r="J640" s="15">
        <v>0.90722145080566408</v>
      </c>
      <c r="K640" s="16" t="s">
        <v>1007</v>
      </c>
      <c r="L640" s="17">
        <v>1.6191780821917807</v>
      </c>
    </row>
    <row r="641" spans="1:12" x14ac:dyDescent="0.15">
      <c r="A641" s="26">
        <v>1009</v>
      </c>
      <c r="B641" s="27" t="s">
        <v>2255</v>
      </c>
      <c r="C641" s="28">
        <v>20150226</v>
      </c>
      <c r="D641" s="31" t="s">
        <v>149</v>
      </c>
      <c r="E641" s="25" t="s">
        <v>34</v>
      </c>
      <c r="F641" s="25" t="s">
        <v>35</v>
      </c>
      <c r="G641" s="25" t="s">
        <v>36</v>
      </c>
      <c r="H641" s="28"/>
      <c r="I641" s="58">
        <f>[1]!f_prt_stocktonav(A641,"2017/03/31")</f>
        <v>81.84930419921875</v>
      </c>
      <c r="J641" s="15">
        <v>0.83205207824707028</v>
      </c>
      <c r="K641" s="16" t="s">
        <v>2257</v>
      </c>
      <c r="L641" s="17">
        <v>0.21095890410958903</v>
      </c>
    </row>
    <row r="642" spans="1:12" x14ac:dyDescent="0.15">
      <c r="A642" s="11">
        <v>160211</v>
      </c>
      <c r="B642" s="12" t="s">
        <v>3361</v>
      </c>
      <c r="C642" s="12">
        <v>20091019</v>
      </c>
      <c r="D642" s="12" t="s">
        <v>741</v>
      </c>
      <c r="E642" s="12" t="s">
        <v>34</v>
      </c>
      <c r="F642" s="12" t="s">
        <v>35</v>
      </c>
      <c r="G642" s="12" t="s">
        <v>60</v>
      </c>
      <c r="H642" s="12"/>
      <c r="I642" s="58">
        <f>[1]!f_prt_stocktonav(A642,"2017/03/31")</f>
        <v>81.793815612792969</v>
      </c>
      <c r="J642" s="15">
        <v>0.71964355468749996</v>
      </c>
      <c r="K642" s="16" t="s">
        <v>2450</v>
      </c>
      <c r="L642" s="17">
        <v>1.6602739726027398</v>
      </c>
    </row>
    <row r="643" spans="1:12" x14ac:dyDescent="0.15">
      <c r="A643" s="11">
        <v>547</v>
      </c>
      <c r="B643" s="12" t="s">
        <v>3354</v>
      </c>
      <c r="C643" s="12">
        <v>20140321</v>
      </c>
      <c r="D643" s="12" t="s">
        <v>741</v>
      </c>
      <c r="E643" s="12" t="s">
        <v>34</v>
      </c>
      <c r="F643" s="12" t="s">
        <v>35</v>
      </c>
      <c r="G643" s="12" t="s">
        <v>60</v>
      </c>
      <c r="H643" s="12"/>
      <c r="I643" s="58">
        <f>[1]!f_prt_stocktonav(A643,"2017/03/31")</f>
        <v>81.766632080078125</v>
      </c>
      <c r="J643" s="15">
        <v>0.71977073669433589</v>
      </c>
      <c r="K643" s="16" t="s">
        <v>3356</v>
      </c>
      <c r="L643" s="17">
        <v>2.8</v>
      </c>
    </row>
    <row r="644" spans="1:12" x14ac:dyDescent="0.15">
      <c r="A644" s="11">
        <v>510081</v>
      </c>
      <c r="B644" s="12" t="s">
        <v>2375</v>
      </c>
      <c r="C644" s="12">
        <v>20040521</v>
      </c>
      <c r="D644" s="12" t="s">
        <v>741</v>
      </c>
      <c r="E644" s="12" t="s">
        <v>34</v>
      </c>
      <c r="F644" s="12" t="s">
        <v>35</v>
      </c>
      <c r="G644" s="12" t="s">
        <v>36</v>
      </c>
      <c r="H644" s="12"/>
      <c r="I644" s="58">
        <f>[1]!f_prt_stocktonav(A644,"2017/03/31")</f>
        <v>81.754646301269531</v>
      </c>
      <c r="J644" s="15">
        <v>0.82144805908203122</v>
      </c>
      <c r="K644" s="16" t="s">
        <v>1619</v>
      </c>
      <c r="L644" s="17">
        <v>1.2904109589041095</v>
      </c>
    </row>
    <row r="645" spans="1:12" x14ac:dyDescent="0.15">
      <c r="A645" s="11">
        <v>1480</v>
      </c>
      <c r="B645" s="12" t="s">
        <v>3337</v>
      </c>
      <c r="C645" s="12">
        <v>20150629</v>
      </c>
      <c r="D645" s="12" t="s">
        <v>741</v>
      </c>
      <c r="E645" s="12" t="s">
        <v>34</v>
      </c>
      <c r="F645" s="12" t="s">
        <v>35</v>
      </c>
      <c r="G645" s="12" t="s">
        <v>60</v>
      </c>
      <c r="H645" s="12"/>
      <c r="I645" s="58">
        <f>[1]!f_prt_stocktonav(A645,"2017/03/31")</f>
        <v>81.633125305175781</v>
      </c>
      <c r="J645" s="15">
        <v>0.72162231445312497</v>
      </c>
      <c r="K645" s="16" t="s">
        <v>3339</v>
      </c>
      <c r="L645" s="17">
        <v>1.526027397260274</v>
      </c>
    </row>
    <row r="646" spans="1:12" x14ac:dyDescent="0.15">
      <c r="A646" s="11">
        <v>519678</v>
      </c>
      <c r="B646" s="12" t="s">
        <v>3104</v>
      </c>
      <c r="C646" s="12">
        <v>20110729</v>
      </c>
      <c r="D646" s="12" t="s">
        <v>741</v>
      </c>
      <c r="E646" s="12" t="s">
        <v>34</v>
      </c>
      <c r="F646" s="12" t="s">
        <v>35</v>
      </c>
      <c r="G646" s="12" t="s">
        <v>36</v>
      </c>
      <c r="H646" s="12"/>
      <c r="I646" s="58">
        <f>[1]!f_prt_stocktonav(A646,"2017/03/31")</f>
        <v>81.571807861328125</v>
      </c>
      <c r="J646" s="15">
        <v>0.75217964172363283</v>
      </c>
      <c r="K646" s="16" t="s">
        <v>3106</v>
      </c>
      <c r="L646" s="17">
        <v>4.0465753424657533</v>
      </c>
    </row>
    <row r="647" spans="1:12" x14ac:dyDescent="0.15">
      <c r="A647" s="11">
        <v>2980</v>
      </c>
      <c r="B647" s="12" t="s">
        <v>4101</v>
      </c>
      <c r="C647" s="12">
        <v>20160907</v>
      </c>
      <c r="D647" s="12" t="s">
        <v>741</v>
      </c>
      <c r="E647" s="12" t="s">
        <v>3533</v>
      </c>
      <c r="F647" s="12" t="s">
        <v>3534</v>
      </c>
      <c r="G647" s="12" t="s">
        <v>3658</v>
      </c>
      <c r="H647" s="12"/>
      <c r="I647" s="58">
        <f>[1]!f_prt_stocktonav(A647,"2017/03/31")</f>
        <v>81.545616149902344</v>
      </c>
      <c r="J647" s="15">
        <v>0.5219866180419922</v>
      </c>
      <c r="K647" s="16" t="s">
        <v>2419</v>
      </c>
      <c r="L647" s="17">
        <v>0.33150684931506852</v>
      </c>
    </row>
    <row r="648" spans="1:12" x14ac:dyDescent="0.15">
      <c r="A648" s="26">
        <v>3717</v>
      </c>
      <c r="B648" s="27" t="s">
        <v>7380</v>
      </c>
      <c r="C648" s="28">
        <v>20161213</v>
      </c>
      <c r="D648" s="31" t="s">
        <v>149</v>
      </c>
      <c r="E648" s="25" t="s">
        <v>34</v>
      </c>
      <c r="F648" s="25" t="s">
        <v>379</v>
      </c>
      <c r="G648" s="25" t="s">
        <v>36</v>
      </c>
      <c r="H648" s="28"/>
      <c r="I648" s="58">
        <f>[1]!f_prt_stocktonav(A648,"2017/03/31")</f>
        <v>81.543319702148438</v>
      </c>
      <c r="J648" s="15">
        <v>0</v>
      </c>
      <c r="K648" s="16" t="s">
        <v>1689</v>
      </c>
      <c r="L648" s="17">
        <v>6.575342465753424E-2</v>
      </c>
    </row>
    <row r="649" spans="1:12" x14ac:dyDescent="0.15">
      <c r="A649" s="11">
        <v>1144</v>
      </c>
      <c r="B649" s="12" t="s">
        <v>2534</v>
      </c>
      <c r="C649" s="12">
        <v>20150421</v>
      </c>
      <c r="D649" s="12" t="s">
        <v>741</v>
      </c>
      <c r="E649" s="12" t="s">
        <v>34</v>
      </c>
      <c r="F649" s="12" t="s">
        <v>35</v>
      </c>
      <c r="G649" s="12" t="s">
        <v>60</v>
      </c>
      <c r="H649" s="12"/>
      <c r="I649" s="58">
        <f>[1]!f_prt_stocktonav(A649,"2017/03/31")</f>
        <v>81.496307373046875</v>
      </c>
      <c r="J649" s="15">
        <v>0.80915542602539059</v>
      </c>
      <c r="K649" s="16" t="s">
        <v>2536</v>
      </c>
      <c r="L649" s="17">
        <v>1.715068493150685</v>
      </c>
    </row>
    <row r="650" spans="1:12" x14ac:dyDescent="0.15">
      <c r="A650" s="11">
        <v>487021</v>
      </c>
      <c r="B650" s="12" t="s">
        <v>5199</v>
      </c>
      <c r="C650" s="12">
        <v>20130207</v>
      </c>
      <c r="D650" s="12" t="s">
        <v>741</v>
      </c>
      <c r="E650" s="12" t="s">
        <v>3533</v>
      </c>
      <c r="F650" s="12" t="s">
        <v>3534</v>
      </c>
      <c r="G650" s="12" t="s">
        <v>3658</v>
      </c>
      <c r="H650" s="12"/>
      <c r="I650" s="58">
        <f>[1]!f_prt_stocktonav(A650,"2017/03/31")</f>
        <v>81.423912048339844</v>
      </c>
      <c r="J650" s="15">
        <v>0.10814804077148438</v>
      </c>
      <c r="K650" s="16" t="s">
        <v>5201</v>
      </c>
      <c r="L650" s="17">
        <v>0.88219178082191785</v>
      </c>
    </row>
    <row r="651" spans="1:12" x14ac:dyDescent="0.15">
      <c r="A651" s="11">
        <v>1583</v>
      </c>
      <c r="B651" s="12" t="s">
        <v>1669</v>
      </c>
      <c r="C651" s="12">
        <v>20150807</v>
      </c>
      <c r="D651" s="12" t="s">
        <v>741</v>
      </c>
      <c r="E651" s="12" t="s">
        <v>34</v>
      </c>
      <c r="F651" s="12" t="s">
        <v>35</v>
      </c>
      <c r="G651" s="12" t="s">
        <v>36</v>
      </c>
      <c r="H651" s="12"/>
      <c r="I651" s="58">
        <f>[1]!f_prt_stocktonav(A651,"2017/03/31")</f>
        <v>81.410125732421875</v>
      </c>
      <c r="J651" s="15">
        <v>0.87268280029296874</v>
      </c>
      <c r="K651" s="16" t="s">
        <v>1671</v>
      </c>
      <c r="L651" s="17">
        <v>1.1808219178082191</v>
      </c>
    </row>
    <row r="652" spans="1:12" x14ac:dyDescent="0.15">
      <c r="A652" s="11">
        <v>519692</v>
      </c>
      <c r="B652" s="12" t="s">
        <v>2251</v>
      </c>
      <c r="C652" s="12">
        <v>20061023</v>
      </c>
      <c r="D652" s="12" t="s">
        <v>741</v>
      </c>
      <c r="E652" s="12" t="s">
        <v>34</v>
      </c>
      <c r="F652" s="12" t="s">
        <v>35</v>
      </c>
      <c r="G652" s="12" t="s">
        <v>60</v>
      </c>
      <c r="H652" s="12"/>
      <c r="I652" s="58">
        <f>[1]!f_prt_stocktonav(A652,"2017/03/31")</f>
        <v>81.371170043945313</v>
      </c>
      <c r="J652" s="15">
        <v>0.83243125915527338</v>
      </c>
      <c r="K652" s="16" t="s">
        <v>1099</v>
      </c>
      <c r="L652" s="17">
        <v>1.7917808219178082</v>
      </c>
    </row>
    <row r="653" spans="1:12" x14ac:dyDescent="0.15">
      <c r="A653" s="11">
        <v>620006</v>
      </c>
      <c r="B653" s="12" t="s">
        <v>2582</v>
      </c>
      <c r="C653" s="12">
        <v>20100915</v>
      </c>
      <c r="D653" s="12" t="s">
        <v>33</v>
      </c>
      <c r="E653" s="12" t="s">
        <v>34</v>
      </c>
      <c r="F653" s="12" t="s">
        <v>59</v>
      </c>
      <c r="G653" s="12" t="s">
        <v>60</v>
      </c>
      <c r="H653" s="12" t="s">
        <v>155</v>
      </c>
      <c r="I653" s="58">
        <f>[1]!f_prt_stocktonav(A653,"2017/03/31")</f>
        <v>81.364921569824219</v>
      </c>
      <c r="J653" s="15">
        <v>0.80512374877929682</v>
      </c>
      <c r="K653" s="16" t="s">
        <v>1879</v>
      </c>
      <c r="L653" s="17">
        <v>1.2273972602739727</v>
      </c>
    </row>
    <row r="654" spans="1:12" x14ac:dyDescent="0.15">
      <c r="A654" s="11">
        <v>163822</v>
      </c>
      <c r="B654" s="12" t="s">
        <v>1747</v>
      </c>
      <c r="C654" s="12">
        <v>20120725</v>
      </c>
      <c r="D654" s="12" t="s">
        <v>143</v>
      </c>
      <c r="E654" s="12" t="s">
        <v>34</v>
      </c>
      <c r="F654" s="12" t="s">
        <v>35</v>
      </c>
      <c r="G654" s="12" t="s">
        <v>36</v>
      </c>
      <c r="H654" s="12"/>
      <c r="I654" s="58">
        <f>[1]!f_prt_stocktonav(A654,"2017/03/31")</f>
        <v>81.327384948730469</v>
      </c>
      <c r="J654" s="15">
        <v>0.86821395874023433</v>
      </c>
      <c r="K654" s="16" t="s">
        <v>1243</v>
      </c>
      <c r="L654" s="17">
        <v>4.4547945205479449</v>
      </c>
    </row>
    <row r="655" spans="1:12" x14ac:dyDescent="0.15">
      <c r="A655" s="11">
        <v>169105</v>
      </c>
      <c r="B655" s="12" t="s">
        <v>3982</v>
      </c>
      <c r="C655" s="12">
        <v>20160804</v>
      </c>
      <c r="D655" s="12" t="s">
        <v>101</v>
      </c>
      <c r="E655" s="12" t="s">
        <v>3533</v>
      </c>
      <c r="F655" s="12" t="s">
        <v>3534</v>
      </c>
      <c r="G655" s="12" t="s">
        <v>3658</v>
      </c>
      <c r="H655" s="12"/>
      <c r="I655" s="58">
        <f>[1]!f_prt_stocktonav(A655,"2017/03/31")</f>
        <v>81.30194091796875</v>
      </c>
      <c r="J655" s="15">
        <v>0.59366031646728512</v>
      </c>
      <c r="K655" s="16" t="s">
        <v>3937</v>
      </c>
      <c r="L655" s="17">
        <v>0.42465753424657532</v>
      </c>
    </row>
    <row r="656" spans="1:12" x14ac:dyDescent="0.15">
      <c r="A656" s="11">
        <v>200010</v>
      </c>
      <c r="B656" s="12" t="s">
        <v>1880</v>
      </c>
      <c r="C656" s="12">
        <v>20090115</v>
      </c>
      <c r="D656" s="12" t="s">
        <v>143</v>
      </c>
      <c r="E656" s="12" t="s">
        <v>34</v>
      </c>
      <c r="F656" s="12" t="s">
        <v>35</v>
      </c>
      <c r="G656" s="12" t="s">
        <v>60</v>
      </c>
      <c r="H656" s="12"/>
      <c r="I656" s="58">
        <f>[1]!f_prt_stocktonav(A656,"2017/03/31")</f>
        <v>81.288986206054688</v>
      </c>
      <c r="J656" s="15">
        <v>0.85918762207031252</v>
      </c>
      <c r="K656" s="16" t="s">
        <v>1882</v>
      </c>
      <c r="L656" s="17">
        <v>3.032876712328767</v>
      </c>
    </row>
    <row r="657" spans="1:12" x14ac:dyDescent="0.15">
      <c r="A657" s="11">
        <v>1651</v>
      </c>
      <c r="B657" s="12" t="s">
        <v>2360</v>
      </c>
      <c r="C657" s="12">
        <v>20150806</v>
      </c>
      <c r="D657" s="12" t="s">
        <v>741</v>
      </c>
      <c r="E657" s="12" t="s">
        <v>34</v>
      </c>
      <c r="F657" s="12" t="s">
        <v>35</v>
      </c>
      <c r="G657" s="12" t="s">
        <v>36</v>
      </c>
      <c r="H657" s="12"/>
      <c r="I657" s="58">
        <f>[1]!f_prt_stocktonav(A657,"2017/03/31")</f>
        <v>81.268882751464844</v>
      </c>
      <c r="J657" s="15">
        <v>0.82225234985351559</v>
      </c>
      <c r="K657" s="16" t="s">
        <v>2299</v>
      </c>
      <c r="L657" s="17">
        <v>1.4219178082191781</v>
      </c>
    </row>
    <row r="658" spans="1:12" x14ac:dyDescent="0.15">
      <c r="A658" s="11">
        <v>162703</v>
      </c>
      <c r="B658" s="12" t="s">
        <v>2084</v>
      </c>
      <c r="C658" s="12">
        <v>20050202</v>
      </c>
      <c r="D658" s="12" t="s">
        <v>741</v>
      </c>
      <c r="E658" s="12" t="s">
        <v>34</v>
      </c>
      <c r="F658" s="12" t="s">
        <v>35</v>
      </c>
      <c r="G658" s="12" t="s">
        <v>60</v>
      </c>
      <c r="H658" s="12"/>
      <c r="I658" s="58">
        <f>[1]!f_prt_stocktonav(A658,"2017/03/31")</f>
        <v>81.212570190429688</v>
      </c>
      <c r="J658" s="15">
        <v>0.84193122863769532</v>
      </c>
      <c r="K658" s="16" t="s">
        <v>1583</v>
      </c>
      <c r="L658" s="17">
        <v>1.5698630136986302</v>
      </c>
    </row>
    <row r="659" spans="1:12" x14ac:dyDescent="0.15">
      <c r="A659" s="11">
        <v>202011</v>
      </c>
      <c r="B659" s="12" t="s">
        <v>2506</v>
      </c>
      <c r="C659" s="12">
        <v>20080618</v>
      </c>
      <c r="D659" s="12" t="s">
        <v>741</v>
      </c>
      <c r="E659" s="12" t="s">
        <v>34</v>
      </c>
      <c r="F659" s="12" t="s">
        <v>35</v>
      </c>
      <c r="G659" s="12" t="s">
        <v>60</v>
      </c>
      <c r="H659" s="12"/>
      <c r="I659" s="58">
        <f>[1]!f_prt_stocktonav(A659,"2017/03/31")</f>
        <v>81.18701171875</v>
      </c>
      <c r="J659" s="15">
        <v>0.81036514282226557</v>
      </c>
      <c r="K659" s="16" t="s">
        <v>2508</v>
      </c>
      <c r="L659" s="17">
        <v>1.5534246575342465</v>
      </c>
    </row>
    <row r="660" spans="1:12" x14ac:dyDescent="0.15">
      <c r="A660" s="11">
        <v>294</v>
      </c>
      <c r="B660" s="12" t="s">
        <v>2544</v>
      </c>
      <c r="C660" s="12">
        <v>20131128</v>
      </c>
      <c r="D660" s="12" t="s">
        <v>741</v>
      </c>
      <c r="E660" s="12" t="s">
        <v>34</v>
      </c>
      <c r="F660" s="12" t="s">
        <v>35</v>
      </c>
      <c r="G660" s="12" t="s">
        <v>60</v>
      </c>
      <c r="H660" s="12"/>
      <c r="I660" s="58">
        <f>[1]!f_prt_stocktonav(A660,"2017/03/31")</f>
        <v>81.165473937988281</v>
      </c>
      <c r="J660" s="15">
        <v>0.80900642395019529</v>
      </c>
      <c r="K660" s="16" t="s">
        <v>2546</v>
      </c>
      <c r="L660" s="17">
        <v>1.284931506849315</v>
      </c>
    </row>
    <row r="661" spans="1:12" x14ac:dyDescent="0.15">
      <c r="A661" s="11">
        <v>2173</v>
      </c>
      <c r="B661" s="12" t="s">
        <v>3897</v>
      </c>
      <c r="C661" s="12">
        <v>20160204</v>
      </c>
      <c r="D661" s="12" t="s">
        <v>741</v>
      </c>
      <c r="E661" s="12" t="s">
        <v>3533</v>
      </c>
      <c r="F661" s="25" t="s">
        <v>3534</v>
      </c>
      <c r="G661" s="25" t="s">
        <v>3535</v>
      </c>
      <c r="H661" s="12"/>
      <c r="I661" s="58">
        <f>[1]!f_prt_stocktonav(A661,"2017/03/31")</f>
        <v>81.164695739746094</v>
      </c>
      <c r="J661" s="15">
        <v>0.61937774658203126</v>
      </c>
      <c r="K661" s="16" t="s">
        <v>3899</v>
      </c>
      <c r="L661" s="17">
        <v>0.92328767123287669</v>
      </c>
    </row>
    <row r="662" spans="1:12" x14ac:dyDescent="0.15">
      <c r="A662" s="11">
        <v>540003</v>
      </c>
      <c r="B662" s="12" t="s">
        <v>2969</v>
      </c>
      <c r="C662" s="12">
        <v>20070409</v>
      </c>
      <c r="D662" s="12" t="s">
        <v>741</v>
      </c>
      <c r="E662" s="12" t="s">
        <v>34</v>
      </c>
      <c r="F662" s="12" t="s">
        <v>35</v>
      </c>
      <c r="G662" s="12" t="s">
        <v>60</v>
      </c>
      <c r="H662" s="12"/>
      <c r="I662" s="58">
        <f>[1]!f_prt_stocktonav(A662,"2017/03/31")</f>
        <v>81.163246154785156</v>
      </c>
      <c r="J662" s="15">
        <v>0.76808441162109375</v>
      </c>
      <c r="K662" s="16" t="s">
        <v>2971</v>
      </c>
      <c r="L662" s="17">
        <v>1.6273972602739726</v>
      </c>
    </row>
    <row r="663" spans="1:12" x14ac:dyDescent="0.15">
      <c r="A663" s="11">
        <v>160916</v>
      </c>
      <c r="B663" s="12" t="s">
        <v>3501</v>
      </c>
      <c r="C663" s="12">
        <v>20120727</v>
      </c>
      <c r="D663" s="12" t="s">
        <v>741</v>
      </c>
      <c r="E663" s="12" t="s">
        <v>34</v>
      </c>
      <c r="F663" s="12" t="s">
        <v>35</v>
      </c>
      <c r="G663" s="12" t="s">
        <v>60</v>
      </c>
      <c r="H663" s="12"/>
      <c r="I663" s="58">
        <f>[1]!f_prt_stocktonav(A663,"2017/03/31")</f>
        <v>81.127700805664063</v>
      </c>
      <c r="J663" s="15">
        <v>0.70312538146972658</v>
      </c>
      <c r="K663" s="16" t="s">
        <v>3503</v>
      </c>
      <c r="L663" s="17">
        <v>1.6328767123287671</v>
      </c>
    </row>
    <row r="664" spans="1:12" x14ac:dyDescent="0.15">
      <c r="A664" s="11">
        <v>519021</v>
      </c>
      <c r="B664" s="12" t="s">
        <v>2247</v>
      </c>
      <c r="C664" s="12">
        <v>20070411</v>
      </c>
      <c r="D664" s="12" t="s">
        <v>741</v>
      </c>
      <c r="E664" s="12" t="s">
        <v>34</v>
      </c>
      <c r="F664" s="12" t="s">
        <v>35</v>
      </c>
      <c r="G664" s="12" t="s">
        <v>36</v>
      </c>
      <c r="H664" s="12"/>
      <c r="I664" s="58">
        <f>[1]!f_prt_stocktonav(A664,"2017/03/31")</f>
        <v>81.083236694335938</v>
      </c>
      <c r="J664" s="15">
        <v>0.83258247375488281</v>
      </c>
      <c r="K664" s="16" t="s">
        <v>2249</v>
      </c>
      <c r="L664" s="17">
        <v>8.7671232876712324</v>
      </c>
    </row>
    <row r="665" spans="1:12" x14ac:dyDescent="0.15">
      <c r="A665" s="11">
        <v>1736</v>
      </c>
      <c r="B665" s="12" t="s">
        <v>2169</v>
      </c>
      <c r="C665" s="12">
        <v>20151028</v>
      </c>
      <c r="D665" s="12" t="s">
        <v>33</v>
      </c>
      <c r="E665" s="12" t="s">
        <v>34</v>
      </c>
      <c r="F665" s="12" t="s">
        <v>35</v>
      </c>
      <c r="G665" s="12" t="s">
        <v>138</v>
      </c>
      <c r="H665" s="12"/>
      <c r="I665" s="58">
        <f>[1]!f_prt_stocktonav(A665,"2017/03/31")</f>
        <v>81.007804870605469</v>
      </c>
      <c r="J665" s="15">
        <v>0.83690078735351559</v>
      </c>
      <c r="K665" s="16" t="s">
        <v>2172</v>
      </c>
      <c r="L665" s="17">
        <v>1.1945205479452055</v>
      </c>
    </row>
    <row r="666" spans="1:12" x14ac:dyDescent="0.15">
      <c r="A666" s="11">
        <v>2152</v>
      </c>
      <c r="B666" s="12" t="s">
        <v>2849</v>
      </c>
      <c r="C666" s="12">
        <v>20160121</v>
      </c>
      <c r="D666" s="12" t="s">
        <v>741</v>
      </c>
      <c r="E666" s="12" t="s">
        <v>34</v>
      </c>
      <c r="F666" s="12" t="s">
        <v>35</v>
      </c>
      <c r="G666" s="12" t="s">
        <v>36</v>
      </c>
      <c r="H666" s="12"/>
      <c r="I666" s="58">
        <f>[1]!f_prt_stocktonav(A666,"2017/03/31")</f>
        <v>80.980949401855469</v>
      </c>
      <c r="J666" s="15">
        <v>0.78077156066894526</v>
      </c>
      <c r="K666" s="16" t="s">
        <v>2851</v>
      </c>
      <c r="L666" s="17">
        <v>0.9616438356164384</v>
      </c>
    </row>
    <row r="667" spans="1:12" x14ac:dyDescent="0.15">
      <c r="A667" s="44">
        <v>1795</v>
      </c>
      <c r="B667" s="44" t="s">
        <v>3442</v>
      </c>
      <c r="C667" s="28">
        <v>20151223</v>
      </c>
      <c r="D667" s="31" t="s">
        <v>149</v>
      </c>
      <c r="E667" s="25" t="s">
        <v>34</v>
      </c>
      <c r="F667" s="25" t="s">
        <v>35</v>
      </c>
      <c r="G667" s="25" t="s">
        <v>36</v>
      </c>
      <c r="H667" s="28"/>
      <c r="I667" s="58">
        <f>[1]!f_prt_stocktonav(A667,"2017/03/31")</f>
        <v>80.951011657714844</v>
      </c>
      <c r="J667" s="15">
        <v>0.71259658813476567</v>
      </c>
      <c r="K667" s="16" t="s">
        <v>3444</v>
      </c>
      <c r="L667" s="17">
        <v>1.0410958904109588</v>
      </c>
    </row>
    <row r="668" spans="1:12" x14ac:dyDescent="0.15">
      <c r="A668" s="11">
        <v>1404</v>
      </c>
      <c r="B668" s="12" t="s">
        <v>2193</v>
      </c>
      <c r="C668" s="12">
        <v>20150619</v>
      </c>
      <c r="D668" s="12" t="s">
        <v>33</v>
      </c>
      <c r="E668" s="12" t="s">
        <v>34</v>
      </c>
      <c r="F668" s="12" t="s">
        <v>35</v>
      </c>
      <c r="G668" s="12" t="s">
        <v>60</v>
      </c>
      <c r="H668" s="12"/>
      <c r="I668" s="58">
        <f>[1]!f_prt_stocktonav(A668,"2017/03/31")</f>
        <v>80.918205261230469</v>
      </c>
      <c r="J668" s="15">
        <v>0.83577087402343753</v>
      </c>
      <c r="K668" s="16" t="s">
        <v>2195</v>
      </c>
      <c r="L668" s="17">
        <v>1.5534246575342465</v>
      </c>
    </row>
    <row r="669" spans="1:12" x14ac:dyDescent="0.15">
      <c r="A669" s="11">
        <v>519017</v>
      </c>
      <c r="B669" s="12" t="s">
        <v>2498</v>
      </c>
      <c r="C669" s="12">
        <v>20070116</v>
      </c>
      <c r="D669" s="12" t="s">
        <v>741</v>
      </c>
      <c r="E669" s="12" t="s">
        <v>34</v>
      </c>
      <c r="F669" s="12" t="s">
        <v>35</v>
      </c>
      <c r="G669" s="12" t="s">
        <v>36</v>
      </c>
      <c r="H669" s="12"/>
      <c r="I669" s="58">
        <f>[1]!f_prt_stocktonav(A669,"2017/03/31")</f>
        <v>80.901634216308594</v>
      </c>
      <c r="J669" s="15">
        <v>0.8114763641357422</v>
      </c>
      <c r="K669" s="16" t="s">
        <v>2294</v>
      </c>
      <c r="L669" s="17">
        <v>4.0547945205479454</v>
      </c>
    </row>
    <row r="670" spans="1:12" x14ac:dyDescent="0.15">
      <c r="A670" s="11">
        <v>519736</v>
      </c>
      <c r="B670" s="12" t="s">
        <v>1988</v>
      </c>
      <c r="C670" s="12">
        <v>20140509</v>
      </c>
      <c r="D670" s="12" t="s">
        <v>741</v>
      </c>
      <c r="E670" s="12" t="s">
        <v>34</v>
      </c>
      <c r="F670" s="12" t="s">
        <v>35</v>
      </c>
      <c r="G670" s="12" t="s">
        <v>60</v>
      </c>
      <c r="H670" s="12"/>
      <c r="I670" s="58">
        <f>[1]!f_prt_stocktonav(A670,"2017/03/31")</f>
        <v>80.83935546875</v>
      </c>
      <c r="J670" s="15">
        <v>0.85003799438476557</v>
      </c>
      <c r="K670" s="16" t="s">
        <v>1990</v>
      </c>
      <c r="L670" s="17">
        <v>2.2109589041095892</v>
      </c>
    </row>
    <row r="671" spans="1:12" x14ac:dyDescent="0.15">
      <c r="A671" s="11">
        <v>20015</v>
      </c>
      <c r="B671" s="12" t="s">
        <v>2239</v>
      </c>
      <c r="C671" s="12">
        <v>20090527</v>
      </c>
      <c r="D671" s="12" t="s">
        <v>741</v>
      </c>
      <c r="E671" s="12" t="s">
        <v>34</v>
      </c>
      <c r="F671" s="12" t="s">
        <v>35</v>
      </c>
      <c r="G671" s="12" t="s">
        <v>60</v>
      </c>
      <c r="H671" s="12"/>
      <c r="I671" s="58">
        <f>[1]!f_prt_stocktonav(A671,"2017/03/31")</f>
        <v>80.819572448730469</v>
      </c>
      <c r="J671" s="15">
        <v>0.83284500122070315</v>
      </c>
      <c r="K671" s="16" t="s">
        <v>2242</v>
      </c>
      <c r="L671" s="17">
        <v>7.6191780821917812</v>
      </c>
    </row>
    <row r="672" spans="1:12" x14ac:dyDescent="0.15">
      <c r="A672" s="11">
        <v>40020</v>
      </c>
      <c r="B672" s="12" t="s">
        <v>679</v>
      </c>
      <c r="C672" s="12">
        <v>20110422</v>
      </c>
      <c r="D672" s="12" t="s">
        <v>143</v>
      </c>
      <c r="E672" s="12" t="s">
        <v>34</v>
      </c>
      <c r="F672" s="12" t="s">
        <v>59</v>
      </c>
      <c r="G672" s="12" t="s">
        <v>60</v>
      </c>
      <c r="H672" s="12" t="s">
        <v>681</v>
      </c>
      <c r="I672" s="58">
        <f>[1]!f_prt_stocktonav(A672,"2017/03/31")</f>
        <v>80.796478271484375</v>
      </c>
      <c r="J672" s="15">
        <v>0.92600578308105463</v>
      </c>
      <c r="K672" s="16" t="s">
        <v>682</v>
      </c>
      <c r="L672" s="17">
        <v>1.3342465753424657</v>
      </c>
    </row>
    <row r="673" spans="1:12" x14ac:dyDescent="0.15">
      <c r="A673" s="11">
        <v>166005</v>
      </c>
      <c r="B673" s="12" t="s">
        <v>419</v>
      </c>
      <c r="C673" s="12">
        <v>20090724</v>
      </c>
      <c r="D673" s="12" t="s">
        <v>33</v>
      </c>
      <c r="E673" s="12" t="s">
        <v>34</v>
      </c>
      <c r="F673" s="12" t="s">
        <v>35</v>
      </c>
      <c r="G673" s="12" t="s">
        <v>223</v>
      </c>
      <c r="H673" s="12"/>
      <c r="I673" s="58">
        <f>[1]!f_prt_stocktonav(A673,"2017/03/31")</f>
        <v>80.779190063476562</v>
      </c>
      <c r="J673" s="15">
        <v>0.94001724243164064</v>
      </c>
      <c r="K673" s="16" t="s">
        <v>422</v>
      </c>
      <c r="L673" s="17">
        <v>1.1315068493150684</v>
      </c>
    </row>
    <row r="674" spans="1:12" x14ac:dyDescent="0.15">
      <c r="A674" s="11">
        <v>2387</v>
      </c>
      <c r="B674" s="12" t="s">
        <v>2282</v>
      </c>
      <c r="C674" s="12">
        <v>20160420</v>
      </c>
      <c r="D674" s="12" t="s">
        <v>741</v>
      </c>
      <c r="E674" s="12" t="s">
        <v>34</v>
      </c>
      <c r="F674" s="12" t="s">
        <v>35</v>
      </c>
      <c r="G674" s="12" t="s">
        <v>36</v>
      </c>
      <c r="H674" s="12"/>
      <c r="I674" s="58">
        <f>[1]!f_prt_stocktonav(A674,"2017/03/31")</f>
        <v>80.762908935546875</v>
      </c>
      <c r="J674" s="15">
        <v>0.8296989440917969</v>
      </c>
      <c r="K674" s="16" t="s">
        <v>2284</v>
      </c>
      <c r="L674" s="17">
        <v>0.71506849315068488</v>
      </c>
    </row>
    <row r="675" spans="1:12" x14ac:dyDescent="0.15">
      <c r="A675" s="11">
        <v>233011</v>
      </c>
      <c r="B675" s="12" t="s">
        <v>1785</v>
      </c>
      <c r="C675" s="12">
        <v>20120313</v>
      </c>
      <c r="D675" s="12" t="s">
        <v>33</v>
      </c>
      <c r="E675" s="12" t="s">
        <v>34</v>
      </c>
      <c r="F675" s="12" t="s">
        <v>35</v>
      </c>
      <c r="G675" s="12" t="s">
        <v>36</v>
      </c>
      <c r="H675" s="12"/>
      <c r="I675" s="58">
        <f>[1]!f_prt_stocktonav(A675,"2017/03/31")</f>
        <v>80.7578125</v>
      </c>
      <c r="J675" s="15">
        <v>0.8663930511474609</v>
      </c>
      <c r="K675" s="16" t="s">
        <v>1787</v>
      </c>
      <c r="L675" s="17">
        <v>1.1287671232876713</v>
      </c>
    </row>
    <row r="676" spans="1:12" x14ac:dyDescent="0.15">
      <c r="A676" s="11">
        <v>165313</v>
      </c>
      <c r="B676" s="12" t="s">
        <v>3771</v>
      </c>
      <c r="C676" s="12">
        <v>20130319</v>
      </c>
      <c r="D676" s="12" t="s">
        <v>741</v>
      </c>
      <c r="E676" s="12" t="s">
        <v>3533</v>
      </c>
      <c r="F676" s="25" t="s">
        <v>3534</v>
      </c>
      <c r="G676" s="25" t="s">
        <v>3535</v>
      </c>
      <c r="H676" s="12"/>
      <c r="I676" s="58">
        <f>[1]!f_prt_stocktonav(A676,"2017/03/31")</f>
        <v>80.68389892578125</v>
      </c>
      <c r="J676" s="15">
        <v>0.64911727905273442</v>
      </c>
      <c r="K676" s="16" t="s">
        <v>2415</v>
      </c>
      <c r="L676" s="17">
        <v>3.8054794520547945</v>
      </c>
    </row>
    <row r="677" spans="1:12" x14ac:dyDescent="0.15">
      <c r="A677" s="11">
        <v>2803</v>
      </c>
      <c r="B677" s="12" t="s">
        <v>3935</v>
      </c>
      <c r="C677" s="12">
        <v>20160711</v>
      </c>
      <c r="D677" s="12" t="s">
        <v>741</v>
      </c>
      <c r="E677" s="12" t="s">
        <v>3533</v>
      </c>
      <c r="F677" s="12" t="s">
        <v>3534</v>
      </c>
      <c r="G677" s="12" t="s">
        <v>3535</v>
      </c>
      <c r="H677" s="12"/>
      <c r="I677" s="58">
        <f>[1]!f_prt_stocktonav(A677,"2017/03/31")</f>
        <v>80.682403564453125</v>
      </c>
      <c r="J677" s="15">
        <v>0.60857772827148438</v>
      </c>
      <c r="K677" s="16" t="s">
        <v>3937</v>
      </c>
      <c r="L677" s="17">
        <v>0.49041095890410957</v>
      </c>
    </row>
    <row r="678" spans="1:12" x14ac:dyDescent="0.15">
      <c r="A678" s="11">
        <v>991</v>
      </c>
      <c r="B678" s="12" t="s">
        <v>809</v>
      </c>
      <c r="C678" s="12">
        <v>20150216</v>
      </c>
      <c r="D678" s="12" t="s">
        <v>33</v>
      </c>
      <c r="E678" s="12" t="s">
        <v>34</v>
      </c>
      <c r="F678" s="12" t="s">
        <v>59</v>
      </c>
      <c r="G678" s="12" t="s">
        <v>455</v>
      </c>
      <c r="H678" s="12" t="s">
        <v>811</v>
      </c>
      <c r="I678" s="58">
        <f>[1]!f_prt_stocktonav(A678,"2017/03/31")</f>
        <v>80.673484802246094</v>
      </c>
      <c r="J678" s="15">
        <v>0.91698097229003905</v>
      </c>
      <c r="K678" s="16" t="s">
        <v>812</v>
      </c>
      <c r="L678" s="17">
        <v>1.8904109589041096</v>
      </c>
    </row>
    <row r="679" spans="1:12" x14ac:dyDescent="0.15">
      <c r="A679" s="11">
        <v>163804</v>
      </c>
      <c r="B679" s="12" t="s">
        <v>3306</v>
      </c>
      <c r="C679" s="12">
        <v>20061011</v>
      </c>
      <c r="D679" s="12" t="s">
        <v>741</v>
      </c>
      <c r="E679" s="12" t="s">
        <v>34</v>
      </c>
      <c r="F679" s="12" t="s">
        <v>35</v>
      </c>
      <c r="G679" s="12" t="s">
        <v>60</v>
      </c>
      <c r="H679" s="12"/>
      <c r="I679" s="58">
        <f>[1]!f_prt_stocktonav(A679,"2017/03/31")</f>
        <v>80.667587280273438</v>
      </c>
      <c r="J679" s="15">
        <v>0.72615730285644531</v>
      </c>
      <c r="K679" s="16" t="s">
        <v>3308</v>
      </c>
      <c r="L679" s="17">
        <v>10.246575342465754</v>
      </c>
    </row>
    <row r="680" spans="1:12" x14ac:dyDescent="0.15">
      <c r="A680" s="11">
        <v>519673</v>
      </c>
      <c r="B680" s="12" t="s">
        <v>1614</v>
      </c>
      <c r="C680" s="12">
        <v>20141118</v>
      </c>
      <c r="D680" s="12" t="s">
        <v>741</v>
      </c>
      <c r="E680" s="12" t="s">
        <v>34</v>
      </c>
      <c r="F680" s="12" t="s">
        <v>35</v>
      </c>
      <c r="G680" s="12" t="s">
        <v>60</v>
      </c>
      <c r="H680" s="12"/>
      <c r="I680" s="58">
        <f>[1]!f_prt_stocktonav(A680,"2017/03/31")</f>
        <v>80.645553588867188</v>
      </c>
      <c r="J680" s="15">
        <v>0.87672103881835939</v>
      </c>
      <c r="K680" s="16" t="s">
        <v>1529</v>
      </c>
      <c r="L680" s="17">
        <v>2.1369863013698631</v>
      </c>
    </row>
    <row r="681" spans="1:12" x14ac:dyDescent="0.15">
      <c r="A681" s="11">
        <v>1076</v>
      </c>
      <c r="B681" s="12" t="s">
        <v>2929</v>
      </c>
      <c r="C681" s="12">
        <v>20150423</v>
      </c>
      <c r="D681" s="12" t="s">
        <v>33</v>
      </c>
      <c r="E681" s="12" t="s">
        <v>34</v>
      </c>
      <c r="F681" s="12" t="s">
        <v>35</v>
      </c>
      <c r="G681" s="12" t="s">
        <v>60</v>
      </c>
      <c r="H681" s="12"/>
      <c r="I681" s="58">
        <f>[1]!f_prt_stocktonav(A681,"2017/03/31")</f>
        <v>80.63128662109375</v>
      </c>
      <c r="J681" s="15">
        <v>0.77154472351074221</v>
      </c>
      <c r="K681" s="16" t="s">
        <v>2931</v>
      </c>
      <c r="L681" s="17">
        <v>1.7095890410958905</v>
      </c>
    </row>
    <row r="682" spans="1:12" x14ac:dyDescent="0.15">
      <c r="A682" s="11">
        <v>994</v>
      </c>
      <c r="B682" s="12" t="s">
        <v>3256</v>
      </c>
      <c r="C682" s="12">
        <v>20150203</v>
      </c>
      <c r="D682" s="12" t="s">
        <v>741</v>
      </c>
      <c r="E682" s="12" t="s">
        <v>34</v>
      </c>
      <c r="F682" s="12" t="s">
        <v>35</v>
      </c>
      <c r="G682" s="12" t="s">
        <v>60</v>
      </c>
      <c r="H682" s="12"/>
      <c r="I682" s="58">
        <f>[1]!f_prt_stocktonav(A682,"2017/03/31")</f>
        <v>80.628555297851563</v>
      </c>
      <c r="J682" s="15">
        <v>0.73198806762695312</v>
      </c>
      <c r="K682" s="16" t="s">
        <v>1498</v>
      </c>
      <c r="L682" s="17">
        <v>1.9260273972602739</v>
      </c>
    </row>
    <row r="683" spans="1:12" x14ac:dyDescent="0.15">
      <c r="A683" s="11">
        <v>866</v>
      </c>
      <c r="B683" s="12" t="s">
        <v>693</v>
      </c>
      <c r="C683" s="12">
        <v>20141210</v>
      </c>
      <c r="D683" s="12" t="s">
        <v>52</v>
      </c>
      <c r="E683" s="12" t="s">
        <v>34</v>
      </c>
      <c r="F683" s="12" t="s">
        <v>35</v>
      </c>
      <c r="G683" s="12" t="s">
        <v>60</v>
      </c>
      <c r="H683" s="12"/>
      <c r="I683" s="58">
        <f>[1]!f_prt_stocktonav(A683,"2017/03/31")</f>
        <v>80.526611328125</v>
      </c>
      <c r="J683" s="15">
        <v>0.92493408203125005</v>
      </c>
      <c r="K683" s="16" t="s">
        <v>696</v>
      </c>
      <c r="L683" s="17">
        <v>2.0767123287671234</v>
      </c>
    </row>
    <row r="684" spans="1:12" x14ac:dyDescent="0.15">
      <c r="A684" s="11">
        <v>1152</v>
      </c>
      <c r="B684" s="12" t="s">
        <v>2609</v>
      </c>
      <c r="C684" s="12">
        <v>20150520</v>
      </c>
      <c r="D684" s="12" t="s">
        <v>741</v>
      </c>
      <c r="E684" s="12" t="s">
        <v>34</v>
      </c>
      <c r="F684" s="12" t="s">
        <v>35</v>
      </c>
      <c r="G684" s="12" t="s">
        <v>60</v>
      </c>
      <c r="H684" s="12"/>
      <c r="I684" s="58">
        <f>[1]!f_prt_stocktonav(A684,"2017/03/31")</f>
        <v>80.468048095703125</v>
      </c>
      <c r="J684" s="15">
        <v>0.80261138916015629</v>
      </c>
      <c r="K684" s="16" t="s">
        <v>2611</v>
      </c>
      <c r="L684" s="17">
        <v>1.6356164383561644</v>
      </c>
    </row>
    <row r="685" spans="1:12" x14ac:dyDescent="0.15">
      <c r="A685" s="11">
        <v>169103</v>
      </c>
      <c r="B685" s="12" t="s">
        <v>3625</v>
      </c>
      <c r="C685" s="12">
        <v>20160120</v>
      </c>
      <c r="D685" s="12" t="s">
        <v>741</v>
      </c>
      <c r="E685" s="12" t="s">
        <v>3533</v>
      </c>
      <c r="F685" s="12" t="s">
        <v>3534</v>
      </c>
      <c r="G685" s="12" t="s">
        <v>3535</v>
      </c>
      <c r="H685" s="12"/>
      <c r="I685" s="58">
        <f>[1]!f_prt_stocktonav(A685,"2017/03/31")</f>
        <v>80.467529296875</v>
      </c>
      <c r="J685" s="15">
        <v>0.68701110839843749</v>
      </c>
      <c r="K685" s="16" t="s">
        <v>2662</v>
      </c>
      <c r="L685" s="17">
        <v>0.96438356164383565</v>
      </c>
    </row>
    <row r="686" spans="1:12" x14ac:dyDescent="0.15">
      <c r="A686" s="11">
        <v>530011</v>
      </c>
      <c r="B686" s="12" t="s">
        <v>3548</v>
      </c>
      <c r="C686" s="12">
        <v>20101116</v>
      </c>
      <c r="D686" s="12" t="s">
        <v>741</v>
      </c>
      <c r="E686" s="12" t="s">
        <v>3533</v>
      </c>
      <c r="F686" s="25" t="s">
        <v>3534</v>
      </c>
      <c r="G686" s="25" t="s">
        <v>3535</v>
      </c>
      <c r="H686" s="12"/>
      <c r="I686" s="58">
        <f>[1]!f_prt_stocktonav(A686,"2017/03/31")</f>
        <v>80.449234008789063</v>
      </c>
      <c r="J686" s="15">
        <v>0.69658142089843755</v>
      </c>
      <c r="K686" s="16" t="s">
        <v>3550</v>
      </c>
      <c r="L686" s="17">
        <v>2.117808219178082</v>
      </c>
    </row>
    <row r="687" spans="1:12" x14ac:dyDescent="0.15">
      <c r="A687" s="11">
        <v>50008</v>
      </c>
      <c r="B687" s="12" t="s">
        <v>2383</v>
      </c>
      <c r="C687" s="12">
        <v>20070412</v>
      </c>
      <c r="D687" s="12" t="s">
        <v>741</v>
      </c>
      <c r="E687" s="12" t="s">
        <v>34</v>
      </c>
      <c r="F687" s="12" t="s">
        <v>35</v>
      </c>
      <c r="G687" s="12" t="s">
        <v>60</v>
      </c>
      <c r="H687" s="12"/>
      <c r="I687" s="58">
        <f>[1]!f_prt_stocktonav(A687,"2017/03/31")</f>
        <v>80.449188232421875</v>
      </c>
      <c r="J687" s="15">
        <v>0.81993118286132816</v>
      </c>
      <c r="K687" s="16" t="s">
        <v>1508</v>
      </c>
      <c r="L687" s="17">
        <v>1.9095890410958904</v>
      </c>
    </row>
    <row r="688" spans="1:12" x14ac:dyDescent="0.15">
      <c r="A688" s="11">
        <v>1626</v>
      </c>
      <c r="B688" s="12" t="s">
        <v>2427</v>
      </c>
      <c r="C688" s="12">
        <v>20150901</v>
      </c>
      <c r="D688" s="12" t="s">
        <v>741</v>
      </c>
      <c r="E688" s="12" t="s">
        <v>34</v>
      </c>
      <c r="F688" s="12" t="s">
        <v>35</v>
      </c>
      <c r="G688" s="12" t="s">
        <v>60</v>
      </c>
      <c r="H688" s="12"/>
      <c r="I688" s="58">
        <f>[1]!f_prt_stocktonav(A688,"2017/03/31")</f>
        <v>80.437850952148438</v>
      </c>
      <c r="J688" s="15">
        <v>0.81753974914550787</v>
      </c>
      <c r="K688" s="16" t="s">
        <v>2242</v>
      </c>
      <c r="L688" s="17">
        <v>1.3506849315068492</v>
      </c>
    </row>
    <row r="689" spans="1:12" x14ac:dyDescent="0.15">
      <c r="A689" s="11">
        <v>1403</v>
      </c>
      <c r="B689" s="12" t="s">
        <v>2904</v>
      </c>
      <c r="C689" s="12">
        <v>20150629</v>
      </c>
      <c r="D689" s="12" t="s">
        <v>741</v>
      </c>
      <c r="E689" s="12" t="s">
        <v>34</v>
      </c>
      <c r="F689" s="12" t="s">
        <v>59</v>
      </c>
      <c r="G689" s="12" t="s">
        <v>60</v>
      </c>
      <c r="H689" s="12" t="s">
        <v>1910</v>
      </c>
      <c r="I689" s="58">
        <f>[1]!f_prt_stocktonav(A689,"2017/03/31")</f>
        <v>80.425552368164062</v>
      </c>
      <c r="J689" s="15">
        <v>0.77383338928222656</v>
      </c>
      <c r="K689" s="16" t="s">
        <v>2906</v>
      </c>
      <c r="L689" s="17">
        <v>1.526027397260274</v>
      </c>
    </row>
    <row r="690" spans="1:12" x14ac:dyDescent="0.15">
      <c r="A690" s="11">
        <v>519756</v>
      </c>
      <c r="B690" s="12" t="s">
        <v>2258</v>
      </c>
      <c r="C690" s="12">
        <v>20150610</v>
      </c>
      <c r="D690" s="12" t="s">
        <v>741</v>
      </c>
      <c r="E690" s="12" t="s">
        <v>34</v>
      </c>
      <c r="F690" s="25" t="s">
        <v>35</v>
      </c>
      <c r="G690" s="25" t="s">
        <v>36</v>
      </c>
      <c r="H690" s="12"/>
      <c r="I690" s="58">
        <f>[1]!f_prt_stocktonav(A690,"2017/03/31")</f>
        <v>80.40887451171875</v>
      </c>
      <c r="J690" s="15">
        <v>0.83204498291015627</v>
      </c>
      <c r="K690" s="16" t="s">
        <v>2260</v>
      </c>
      <c r="L690" s="17">
        <v>1.5780821917808219</v>
      </c>
    </row>
    <row r="691" spans="1:12" x14ac:dyDescent="0.15">
      <c r="A691" s="11">
        <v>240020</v>
      </c>
      <c r="B691" s="12" t="s">
        <v>2993</v>
      </c>
      <c r="C691" s="12">
        <v>20120228</v>
      </c>
      <c r="D691" s="12" t="s">
        <v>741</v>
      </c>
      <c r="E691" s="12" t="s">
        <v>34</v>
      </c>
      <c r="F691" s="12" t="s">
        <v>35</v>
      </c>
      <c r="G691" s="12" t="s">
        <v>36</v>
      </c>
      <c r="H691" s="12"/>
      <c r="I691" s="58">
        <f>[1]!f_prt_stocktonav(A691,"2017/03/31")</f>
        <v>80.358551025390625</v>
      </c>
      <c r="J691" s="15">
        <v>0.76643104553222652</v>
      </c>
      <c r="K691" s="16" t="s">
        <v>2995</v>
      </c>
      <c r="L691" s="17">
        <v>0.33150684931506852</v>
      </c>
    </row>
    <row r="692" spans="1:12" x14ac:dyDescent="0.15">
      <c r="A692" s="11">
        <v>2653</v>
      </c>
      <c r="B692" s="12" t="s">
        <v>1302</v>
      </c>
      <c r="C692" s="12">
        <v>20160606</v>
      </c>
      <c r="D692" s="12" t="s">
        <v>741</v>
      </c>
      <c r="E692" s="12" t="s">
        <v>34</v>
      </c>
      <c r="F692" s="25" t="s">
        <v>35</v>
      </c>
      <c r="G692" s="25" t="s">
        <v>36</v>
      </c>
      <c r="H692" s="12"/>
      <c r="I692" s="58">
        <f>[1]!f_prt_stocktonav(A692,"2017/03/31")</f>
        <v>80.320899963378906</v>
      </c>
      <c r="J692" s="15">
        <v>0.89172645568847653</v>
      </c>
      <c r="K692" s="16" t="s">
        <v>1305</v>
      </c>
      <c r="L692" s="17">
        <v>0.58630136986301373</v>
      </c>
    </row>
    <row r="693" spans="1:12" x14ac:dyDescent="0.15">
      <c r="A693" s="11">
        <v>2955</v>
      </c>
      <c r="B693" s="12" t="s">
        <v>2670</v>
      </c>
      <c r="C693" s="12">
        <v>20160817</v>
      </c>
      <c r="D693" s="12" t="s">
        <v>741</v>
      </c>
      <c r="E693" s="12" t="s">
        <v>34</v>
      </c>
      <c r="F693" s="12" t="s">
        <v>35</v>
      </c>
      <c r="G693" s="12" t="s">
        <v>36</v>
      </c>
      <c r="H693" s="12"/>
      <c r="I693" s="58">
        <f>[1]!f_prt_stocktonav(A693,"2017/03/31")</f>
        <v>80.209342956542969</v>
      </c>
      <c r="J693" s="15">
        <v>0.79855491638183596</v>
      </c>
      <c r="K693" s="16" t="s">
        <v>2672</v>
      </c>
      <c r="L693" s="17">
        <v>0.38904109589041097</v>
      </c>
    </row>
    <row r="694" spans="1:12" x14ac:dyDescent="0.15">
      <c r="A694" s="11">
        <v>689</v>
      </c>
      <c r="B694" s="12" t="s">
        <v>1589</v>
      </c>
      <c r="C694" s="12">
        <v>20140820</v>
      </c>
      <c r="D694" s="12" t="s">
        <v>741</v>
      </c>
      <c r="E694" s="12" t="s">
        <v>34</v>
      </c>
      <c r="F694" s="12" t="s">
        <v>35</v>
      </c>
      <c r="G694" s="12" t="s">
        <v>36</v>
      </c>
      <c r="H694" s="12"/>
      <c r="I694" s="58">
        <f>[1]!f_prt_stocktonav(A694,"2017/03/31")</f>
        <v>80.174064636230469</v>
      </c>
      <c r="J694" s="15">
        <v>0.87839996337890625</v>
      </c>
      <c r="K694" s="16" t="s">
        <v>1591</v>
      </c>
      <c r="L694" s="17">
        <v>2.3835616438356166</v>
      </c>
    </row>
    <row r="695" spans="1:12" x14ac:dyDescent="0.15">
      <c r="A695" s="11">
        <v>805</v>
      </c>
      <c r="B695" s="12" t="s">
        <v>1240</v>
      </c>
      <c r="C695" s="12">
        <v>20140930</v>
      </c>
      <c r="D695" s="12" t="s">
        <v>741</v>
      </c>
      <c r="E695" s="12" t="s">
        <v>34</v>
      </c>
      <c r="F695" s="12" t="s">
        <v>35</v>
      </c>
      <c r="G695" s="12" t="s">
        <v>60</v>
      </c>
      <c r="H695" s="12"/>
      <c r="I695" s="58">
        <f>[1]!f_prt_stocktonav(A695,"2017/03/31")</f>
        <v>80.1396484375</v>
      </c>
      <c r="J695" s="15">
        <v>0.89586013793945307</v>
      </c>
      <c r="K695" s="16" t="s">
        <v>1243</v>
      </c>
      <c r="L695" s="17">
        <v>2.2712328767123289</v>
      </c>
    </row>
    <row r="696" spans="1:12" x14ac:dyDescent="0.15">
      <c r="A696" s="11">
        <v>2011</v>
      </c>
      <c r="B696" s="12" t="s">
        <v>2996</v>
      </c>
      <c r="C696" s="12">
        <v>20050630</v>
      </c>
      <c r="D696" s="12" t="s">
        <v>741</v>
      </c>
      <c r="E696" s="12" t="s">
        <v>34</v>
      </c>
      <c r="F696" s="12" t="s">
        <v>35</v>
      </c>
      <c r="G696" s="12" t="s">
        <v>60</v>
      </c>
      <c r="H696" s="12"/>
      <c r="I696" s="58">
        <f>[1]!f_prt_stocktonav(A696,"2017/03/31")</f>
        <v>80.118133544921875</v>
      </c>
      <c r="J696" s="15">
        <v>0.76618003845214844</v>
      </c>
      <c r="K696" s="16" t="s">
        <v>2998</v>
      </c>
      <c r="L696" s="17">
        <v>5.9726027397260273</v>
      </c>
    </row>
    <row r="697" spans="1:12" x14ac:dyDescent="0.15">
      <c r="A697" s="26">
        <v>524</v>
      </c>
      <c r="B697" s="27" t="s">
        <v>660</v>
      </c>
      <c r="C697" s="28">
        <v>20140314</v>
      </c>
      <c r="D697" s="31" t="s">
        <v>149</v>
      </c>
      <c r="E697" s="25" t="s">
        <v>34</v>
      </c>
      <c r="F697" s="25" t="s">
        <v>35</v>
      </c>
      <c r="G697" s="25" t="s">
        <v>36</v>
      </c>
      <c r="H697" s="28"/>
      <c r="I697" s="58">
        <f>[1]!f_prt_stocktonav(A697,"2017/03/31")</f>
        <v>80.105293273925781</v>
      </c>
      <c r="J697" s="15">
        <v>0.9271395874023437</v>
      </c>
      <c r="K697" s="16" t="s">
        <v>664</v>
      </c>
      <c r="L697" s="17">
        <v>1.9369863013698629</v>
      </c>
    </row>
    <row r="698" spans="1:12" x14ac:dyDescent="0.15">
      <c r="A698" s="11">
        <v>519714</v>
      </c>
      <c r="B698" s="12" t="s">
        <v>1605</v>
      </c>
      <c r="C698" s="12">
        <v>20121107</v>
      </c>
      <c r="D698" s="12" t="s">
        <v>143</v>
      </c>
      <c r="E698" s="12" t="s">
        <v>34</v>
      </c>
      <c r="F698" s="12" t="s">
        <v>35</v>
      </c>
      <c r="G698" s="12" t="s">
        <v>36</v>
      </c>
      <c r="H698" s="12"/>
      <c r="I698" s="58">
        <f>[1]!f_prt_stocktonav(A698,"2017/03/31")</f>
        <v>80.091888427734375</v>
      </c>
      <c r="J698" s="15">
        <v>0.87702743530273441</v>
      </c>
      <c r="K698" s="16" t="s">
        <v>1607</v>
      </c>
      <c r="L698" s="17">
        <v>1.5205479452054795</v>
      </c>
    </row>
    <row r="699" spans="1:12" x14ac:dyDescent="0.15">
      <c r="A699" s="11">
        <v>202007</v>
      </c>
      <c r="B699" s="12" t="s">
        <v>3804</v>
      </c>
      <c r="C699" s="12">
        <v>20071109</v>
      </c>
      <c r="D699" s="12" t="s">
        <v>741</v>
      </c>
      <c r="E699" s="12" t="s">
        <v>3533</v>
      </c>
      <c r="F699" s="12" t="s">
        <v>3534</v>
      </c>
      <c r="G699" s="12" t="s">
        <v>3535</v>
      </c>
      <c r="H699" s="12" t="s">
        <v>3806</v>
      </c>
      <c r="I699" s="58">
        <f>[1]!f_prt_stocktonav(A699,"2017/03/31")</f>
        <v>80.07183837890625</v>
      </c>
      <c r="J699" s="15">
        <v>0.64243644714355463</v>
      </c>
      <c r="K699" s="16" t="s">
        <v>2596</v>
      </c>
      <c r="L699" s="17">
        <v>1.4575342465753425</v>
      </c>
    </row>
    <row r="700" spans="1:12" x14ac:dyDescent="0.15">
      <c r="A700" s="11">
        <v>1663</v>
      </c>
      <c r="B700" s="12" t="s">
        <v>2219</v>
      </c>
      <c r="C700" s="12">
        <v>20150806</v>
      </c>
      <c r="D700" s="12" t="s">
        <v>741</v>
      </c>
      <c r="E700" s="12" t="s">
        <v>34</v>
      </c>
      <c r="F700" s="12" t="s">
        <v>35</v>
      </c>
      <c r="G700" s="12" t="s">
        <v>60</v>
      </c>
      <c r="H700" s="12"/>
      <c r="I700" s="58">
        <f>[1]!f_prt_stocktonav(A700,"2017/03/31")</f>
        <v>80.040992736816406</v>
      </c>
      <c r="J700" s="15">
        <v>0.83352592468261721</v>
      </c>
      <c r="K700" s="16" t="s">
        <v>2221</v>
      </c>
      <c r="L700" s="17">
        <v>1.4219178082191781</v>
      </c>
    </row>
    <row r="701" spans="1:12" x14ac:dyDescent="0.15">
      <c r="A701" s="11">
        <v>160518</v>
      </c>
      <c r="B701" s="12" t="s">
        <v>2719</v>
      </c>
      <c r="C701" s="12">
        <v>20160415</v>
      </c>
      <c r="D701" s="12" t="s">
        <v>741</v>
      </c>
      <c r="E701" s="12" t="s">
        <v>34</v>
      </c>
      <c r="F701" s="12" t="s">
        <v>35</v>
      </c>
      <c r="G701" s="12" t="s">
        <v>36</v>
      </c>
      <c r="H701" s="12"/>
      <c r="I701" s="58">
        <f>[1]!f_prt_stocktonav(A701,"2017/03/31")</f>
        <v>80.030799865722656</v>
      </c>
      <c r="J701" s="15">
        <v>0.79461044311523432</v>
      </c>
      <c r="K701" s="16" t="s">
        <v>1741</v>
      </c>
      <c r="L701" s="17">
        <v>0.72876712328767124</v>
      </c>
    </row>
    <row r="702" spans="1:12" x14ac:dyDescent="0.15">
      <c r="A702" s="11">
        <v>541</v>
      </c>
      <c r="B702" s="12" t="s">
        <v>3088</v>
      </c>
      <c r="C702" s="12">
        <v>20140318</v>
      </c>
      <c r="D702" s="12" t="s">
        <v>33</v>
      </c>
      <c r="E702" s="12" t="s">
        <v>34</v>
      </c>
      <c r="F702" s="12" t="s">
        <v>35</v>
      </c>
      <c r="G702" s="12" t="s">
        <v>60</v>
      </c>
      <c r="H702" s="12"/>
      <c r="I702" s="58">
        <f>[1]!f_prt_stocktonav(A702,"2017/03/31")</f>
        <v>80.02423095703125</v>
      </c>
      <c r="J702" s="15">
        <v>0.7536916351318359</v>
      </c>
      <c r="K702" s="16" t="s">
        <v>3090</v>
      </c>
      <c r="L702" s="17">
        <v>2.8082191780821919</v>
      </c>
    </row>
    <row r="703" spans="1:12" x14ac:dyDescent="0.15">
      <c r="A703" s="11">
        <v>1278</v>
      </c>
      <c r="B703" s="12" t="s">
        <v>2819</v>
      </c>
      <c r="C703" s="12">
        <v>20150616</v>
      </c>
      <c r="D703" s="12" t="s">
        <v>741</v>
      </c>
      <c r="E703" s="12" t="s">
        <v>34</v>
      </c>
      <c r="F703" s="12" t="s">
        <v>59</v>
      </c>
      <c r="G703" s="12" t="s">
        <v>36</v>
      </c>
      <c r="H703" s="12" t="s">
        <v>2821</v>
      </c>
      <c r="I703" s="58">
        <f>[1]!f_prt_stocktonav(A703,"2017/03/31")</f>
        <v>79.990531921386719</v>
      </c>
      <c r="J703" s="15">
        <v>0.78250366210937505</v>
      </c>
      <c r="K703" s="16" t="s">
        <v>587</v>
      </c>
      <c r="L703" s="17">
        <v>1.5616438356164384</v>
      </c>
    </row>
    <row r="704" spans="1:12" x14ac:dyDescent="0.15">
      <c r="A704" s="11">
        <v>160607</v>
      </c>
      <c r="B704" s="12" t="s">
        <v>1135</v>
      </c>
      <c r="C704" s="12">
        <v>20060718</v>
      </c>
      <c r="D704" s="12" t="s">
        <v>741</v>
      </c>
      <c r="E704" s="12" t="s">
        <v>34</v>
      </c>
      <c r="F704" s="12" t="s">
        <v>35</v>
      </c>
      <c r="G704" s="12" t="s">
        <v>60</v>
      </c>
      <c r="H704" s="12"/>
      <c r="I704" s="58">
        <f>[1]!f_prt_stocktonav(A704,"2017/03/31")</f>
        <v>79.963645935058594</v>
      </c>
      <c r="J704" s="15">
        <v>0.9019434356689453</v>
      </c>
      <c r="K704" s="16" t="s">
        <v>1137</v>
      </c>
      <c r="L704" s="17">
        <v>1.5780821917808219</v>
      </c>
    </row>
    <row r="705" spans="1:12" x14ac:dyDescent="0.15">
      <c r="A705" s="11">
        <v>2577</v>
      </c>
      <c r="B705" s="12" t="s">
        <v>523</v>
      </c>
      <c r="C705" s="12">
        <v>20160503</v>
      </c>
      <c r="D705" s="12" t="s">
        <v>143</v>
      </c>
      <c r="E705" s="12" t="s">
        <v>34</v>
      </c>
      <c r="F705" s="25" t="s">
        <v>35</v>
      </c>
      <c r="G705" s="25" t="s">
        <v>36</v>
      </c>
      <c r="H705" s="12"/>
      <c r="I705" s="58">
        <f>[1]!f_prt_stocktonav(A705,"2017/03/31")</f>
        <v>79.876533508300781</v>
      </c>
      <c r="J705" s="15">
        <v>0.93572082519531252</v>
      </c>
      <c r="K705" s="16" t="s">
        <v>526</v>
      </c>
      <c r="L705" s="17">
        <v>0.67945205479452053</v>
      </c>
    </row>
    <row r="706" spans="1:12" x14ac:dyDescent="0.15">
      <c r="A706" s="11">
        <v>2443</v>
      </c>
      <c r="B706" s="12" t="s">
        <v>1980</v>
      </c>
      <c r="C706" s="12">
        <v>20160704</v>
      </c>
      <c r="D706" s="12" t="s">
        <v>741</v>
      </c>
      <c r="E706" s="12" t="s">
        <v>34</v>
      </c>
      <c r="F706" s="25" t="s">
        <v>35</v>
      </c>
      <c r="G706" s="25" t="s">
        <v>36</v>
      </c>
      <c r="H706" s="12"/>
      <c r="I706" s="58">
        <f>[1]!f_prt_stocktonav(A706,"2017/03/31")</f>
        <v>79.847267150878906</v>
      </c>
      <c r="J706" s="15">
        <v>0.85150886535644532</v>
      </c>
      <c r="K706" s="16" t="s">
        <v>351</v>
      </c>
      <c r="L706" s="17">
        <v>0.50958904109589043</v>
      </c>
    </row>
    <row r="707" spans="1:12" x14ac:dyDescent="0.15">
      <c r="A707" s="11">
        <v>519132</v>
      </c>
      <c r="B707" s="12" t="s">
        <v>1662</v>
      </c>
      <c r="C707" s="12">
        <v>20160129</v>
      </c>
      <c r="D707" s="12" t="s">
        <v>33</v>
      </c>
      <c r="E707" s="12" t="s">
        <v>34</v>
      </c>
      <c r="F707" s="25" t="s">
        <v>35</v>
      </c>
      <c r="G707" s="25" t="s">
        <v>36</v>
      </c>
      <c r="H707" s="12"/>
      <c r="I707" s="58">
        <f>[1]!f_prt_stocktonav(A707,"2017/03/31")</f>
        <v>79.83074951171875</v>
      </c>
      <c r="J707" s="15">
        <v>0.87340362548828121</v>
      </c>
      <c r="K707" s="16" t="s">
        <v>1664</v>
      </c>
      <c r="L707" s="17">
        <v>0.9397260273972603</v>
      </c>
    </row>
    <row r="708" spans="1:12" x14ac:dyDescent="0.15">
      <c r="A708" s="11">
        <v>601</v>
      </c>
      <c r="B708" s="12" t="s">
        <v>2729</v>
      </c>
      <c r="C708" s="12">
        <v>20140514</v>
      </c>
      <c r="D708" s="12" t="s">
        <v>741</v>
      </c>
      <c r="E708" s="12" t="s">
        <v>34</v>
      </c>
      <c r="F708" s="12" t="s">
        <v>35</v>
      </c>
      <c r="G708" s="12" t="s">
        <v>36</v>
      </c>
      <c r="H708" s="12"/>
      <c r="I708" s="58">
        <f>[1]!f_prt_stocktonav(A708,"2017/03/31")</f>
        <v>79.805351257324219</v>
      </c>
      <c r="J708" s="15">
        <v>0.79440719604492183</v>
      </c>
      <c r="K708" s="16" t="s">
        <v>2731</v>
      </c>
      <c r="L708" s="17">
        <v>0.33150684931506852</v>
      </c>
    </row>
    <row r="709" spans="1:12" x14ac:dyDescent="0.15">
      <c r="A709" s="11">
        <v>750001</v>
      </c>
      <c r="B709" s="12" t="s">
        <v>2915</v>
      </c>
      <c r="C709" s="12">
        <v>20120620</v>
      </c>
      <c r="D709" s="12" t="s">
        <v>33</v>
      </c>
      <c r="E709" s="12" t="s">
        <v>34</v>
      </c>
      <c r="F709" s="12" t="s">
        <v>35</v>
      </c>
      <c r="G709" s="12" t="s">
        <v>60</v>
      </c>
      <c r="H709" s="12"/>
      <c r="I709" s="58">
        <f>[1]!f_prt_stocktonav(A709,"2017/03/31")</f>
        <v>79.797019958496094</v>
      </c>
      <c r="J709" s="15">
        <v>0.77330230712890624</v>
      </c>
      <c r="K709" s="16" t="s">
        <v>2917</v>
      </c>
      <c r="L709" s="17">
        <v>1.1013698630136985</v>
      </c>
    </row>
    <row r="710" spans="1:12" x14ac:dyDescent="0.15">
      <c r="A710" s="11">
        <v>630005</v>
      </c>
      <c r="B710" s="12" t="s">
        <v>2812</v>
      </c>
      <c r="C710" s="12">
        <v>20091124</v>
      </c>
      <c r="D710" s="12" t="s">
        <v>149</v>
      </c>
      <c r="E710" s="12" t="s">
        <v>34</v>
      </c>
      <c r="F710" s="12" t="s">
        <v>35</v>
      </c>
      <c r="G710" s="12" t="s">
        <v>60</v>
      </c>
      <c r="H710" s="12"/>
      <c r="I710" s="58">
        <f>[1]!f_prt_stocktonav(A710,"2017/03/31")</f>
        <v>79.783920288085937</v>
      </c>
      <c r="J710" s="15">
        <v>0.7838605499267578</v>
      </c>
      <c r="K710" s="16" t="s">
        <v>127</v>
      </c>
      <c r="L710" s="17">
        <v>7.1232876712328768</v>
      </c>
    </row>
    <row r="711" spans="1:12" x14ac:dyDescent="0.15">
      <c r="A711" s="11">
        <v>420005</v>
      </c>
      <c r="B711" s="12" t="s">
        <v>3536</v>
      </c>
      <c r="C711" s="12">
        <v>20091217</v>
      </c>
      <c r="D711" s="12" t="s">
        <v>741</v>
      </c>
      <c r="E711" s="12" t="s">
        <v>3533</v>
      </c>
      <c r="F711" s="25" t="s">
        <v>3534</v>
      </c>
      <c r="G711" s="25" t="s">
        <v>3535</v>
      </c>
      <c r="H711" s="12"/>
      <c r="I711" s="58">
        <f>[1]!f_prt_stocktonav(A711,"2017/03/31")</f>
        <v>79.773574829101563</v>
      </c>
      <c r="J711" s="15">
        <v>0.69835685729980468</v>
      </c>
      <c r="K711" s="16" t="s">
        <v>3538</v>
      </c>
      <c r="L711" s="17">
        <v>1.1315068493150684</v>
      </c>
    </row>
    <row r="712" spans="1:12" x14ac:dyDescent="0.15">
      <c r="A712" s="11">
        <v>160212</v>
      </c>
      <c r="B712" s="12" t="s">
        <v>3380</v>
      </c>
      <c r="C712" s="12">
        <v>20130219</v>
      </c>
      <c r="D712" s="12" t="s">
        <v>741</v>
      </c>
      <c r="E712" s="12" t="s">
        <v>34</v>
      </c>
      <c r="F712" s="12" t="s">
        <v>35</v>
      </c>
      <c r="G712" s="12" t="s">
        <v>60</v>
      </c>
      <c r="H712" s="12"/>
      <c r="I712" s="58">
        <f>[1]!f_prt_stocktonav(A712,"2017/03/31")</f>
        <v>79.718833923339844</v>
      </c>
      <c r="J712" s="15">
        <v>0.71757110595703122</v>
      </c>
      <c r="K712" s="16" t="s">
        <v>2450</v>
      </c>
      <c r="L712" s="17">
        <v>1.7863013698630137</v>
      </c>
    </row>
    <row r="713" spans="1:12" x14ac:dyDescent="0.15">
      <c r="A713" s="11">
        <v>2708</v>
      </c>
      <c r="B713" s="12" t="s">
        <v>3603</v>
      </c>
      <c r="C713" s="12">
        <v>20160630</v>
      </c>
      <c r="D713" s="12" t="s">
        <v>741</v>
      </c>
      <c r="E713" s="12" t="s">
        <v>3533</v>
      </c>
      <c r="F713" s="12" t="s">
        <v>3534</v>
      </c>
      <c r="G713" s="12" t="s">
        <v>3535</v>
      </c>
      <c r="H713" s="12"/>
      <c r="I713" s="58">
        <f>[1]!f_prt_stocktonav(A713,"2017/03/31")</f>
        <v>79.65997314453125</v>
      </c>
      <c r="J713" s="15">
        <v>0.69027198791503908</v>
      </c>
      <c r="K713" s="16" t="s">
        <v>3605</v>
      </c>
      <c r="L713" s="17">
        <v>0.52054794520547942</v>
      </c>
    </row>
    <row r="714" spans="1:12" x14ac:dyDescent="0.15">
      <c r="A714" s="26">
        <v>2179</v>
      </c>
      <c r="B714" s="27" t="s">
        <v>7383</v>
      </c>
      <c r="C714" s="28">
        <v>20161214</v>
      </c>
      <c r="D714" s="31" t="s">
        <v>149</v>
      </c>
      <c r="E714" s="25" t="s">
        <v>34</v>
      </c>
      <c r="F714" s="25" t="s">
        <v>379</v>
      </c>
      <c r="G714" s="25" t="s">
        <v>36</v>
      </c>
      <c r="H714" s="28"/>
      <c r="I714" s="58">
        <f>[1]!f_prt_stocktonav(A714,"2017/03/31")</f>
        <v>79.605606079101563</v>
      </c>
      <c r="J714" s="15">
        <v>0</v>
      </c>
      <c r="K714" s="16" t="s">
        <v>7385</v>
      </c>
      <c r="L714" s="17">
        <v>6.3013698630136991E-2</v>
      </c>
    </row>
    <row r="715" spans="1:12" x14ac:dyDescent="0.15">
      <c r="A715" s="11">
        <v>40015</v>
      </c>
      <c r="B715" s="12" t="s">
        <v>2756</v>
      </c>
      <c r="C715" s="12">
        <v>20091222</v>
      </c>
      <c r="D715" s="12" t="s">
        <v>149</v>
      </c>
      <c r="E715" s="12" t="s">
        <v>34</v>
      </c>
      <c r="F715" s="12" t="s">
        <v>35</v>
      </c>
      <c r="G715" s="12" t="s">
        <v>60</v>
      </c>
      <c r="H715" s="12"/>
      <c r="I715" s="58">
        <f>[1]!f_prt_stocktonav(A715,"2017/03/31")</f>
        <v>79.597747802734375</v>
      </c>
      <c r="J715" s="15">
        <v>0.79070426940917971</v>
      </c>
      <c r="K715" s="16" t="s">
        <v>2758</v>
      </c>
      <c r="L715" s="17">
        <v>1.5616438356164384</v>
      </c>
    </row>
    <row r="716" spans="1:12" x14ac:dyDescent="0.15">
      <c r="A716" s="11">
        <v>320005</v>
      </c>
      <c r="B716" s="12" t="s">
        <v>2151</v>
      </c>
      <c r="C716" s="12">
        <v>20061121</v>
      </c>
      <c r="D716" s="12" t="s">
        <v>741</v>
      </c>
      <c r="E716" s="12" t="s">
        <v>34</v>
      </c>
      <c r="F716" s="12" t="s">
        <v>35</v>
      </c>
      <c r="G716" s="12" t="s">
        <v>36</v>
      </c>
      <c r="H716" s="12"/>
      <c r="I716" s="58">
        <f>[1]!f_prt_stocktonav(A716,"2017/03/31")</f>
        <v>79.597297668457031</v>
      </c>
      <c r="J716" s="15">
        <v>0.83743072509765626</v>
      </c>
      <c r="K716" s="16" t="s">
        <v>2153</v>
      </c>
      <c r="L716" s="17">
        <v>5.8136986301369866</v>
      </c>
    </row>
    <row r="717" spans="1:12" x14ac:dyDescent="0.15">
      <c r="A717" s="11">
        <v>1140</v>
      </c>
      <c r="B717" s="12" t="s">
        <v>2176</v>
      </c>
      <c r="C717" s="12">
        <v>20150417</v>
      </c>
      <c r="D717" s="12" t="s">
        <v>741</v>
      </c>
      <c r="E717" s="12" t="s">
        <v>34</v>
      </c>
      <c r="F717" s="12" t="s">
        <v>35</v>
      </c>
      <c r="G717" s="12" t="s">
        <v>138</v>
      </c>
      <c r="H717" s="12"/>
      <c r="I717" s="58">
        <f>[1]!f_prt_stocktonav(A717,"2017/03/31")</f>
        <v>79.587127685546875</v>
      </c>
      <c r="J717" s="15">
        <v>0.83655128479003904</v>
      </c>
      <c r="K717" s="16" t="s">
        <v>2178</v>
      </c>
      <c r="L717" s="17">
        <v>1.726027397260274</v>
      </c>
    </row>
    <row r="718" spans="1:12" x14ac:dyDescent="0.15">
      <c r="A718" s="11">
        <v>849</v>
      </c>
      <c r="B718" s="12" t="s">
        <v>2522</v>
      </c>
      <c r="C718" s="12">
        <v>20141126</v>
      </c>
      <c r="D718" s="12" t="s">
        <v>741</v>
      </c>
      <c r="E718" s="12" t="s">
        <v>34</v>
      </c>
      <c r="F718" s="12" t="s">
        <v>35</v>
      </c>
      <c r="G718" s="12" t="s">
        <v>223</v>
      </c>
      <c r="H718" s="12"/>
      <c r="I718" s="58">
        <f>[1]!f_prt_stocktonav(A718,"2017/03/31")</f>
        <v>79.566246032714844</v>
      </c>
      <c r="J718" s="15">
        <v>0.80992019653320313</v>
      </c>
      <c r="K718" s="16" t="s">
        <v>447</v>
      </c>
      <c r="L718" s="17">
        <v>2.1150684931506851</v>
      </c>
    </row>
    <row r="719" spans="1:12" x14ac:dyDescent="0.15">
      <c r="A719" s="11">
        <v>354</v>
      </c>
      <c r="B719" s="12" t="s">
        <v>2483</v>
      </c>
      <c r="C719" s="12">
        <v>20131112</v>
      </c>
      <c r="D719" s="12" t="s">
        <v>33</v>
      </c>
      <c r="E719" s="12" t="s">
        <v>34</v>
      </c>
      <c r="F719" s="12" t="s">
        <v>59</v>
      </c>
      <c r="G719" s="12" t="s">
        <v>60</v>
      </c>
      <c r="H719" s="12" t="s">
        <v>2485</v>
      </c>
      <c r="I719" s="58">
        <f>[1]!f_prt_stocktonav(A719,"2017/03/31")</f>
        <v>79.538055419921875</v>
      </c>
      <c r="J719" s="15">
        <v>0.81267509460449217</v>
      </c>
      <c r="K719" s="16" t="s">
        <v>2486</v>
      </c>
      <c r="L719" s="17">
        <v>3.1534246575342464</v>
      </c>
    </row>
    <row r="720" spans="1:12" x14ac:dyDescent="0.15">
      <c r="A720" s="11">
        <v>1117</v>
      </c>
      <c r="B720" s="12" t="s">
        <v>3669</v>
      </c>
      <c r="C720" s="12">
        <v>20150318</v>
      </c>
      <c r="D720" s="12" t="s">
        <v>741</v>
      </c>
      <c r="E720" s="12" t="s">
        <v>3533</v>
      </c>
      <c r="F720" s="25" t="s">
        <v>3534</v>
      </c>
      <c r="G720" s="25" t="s">
        <v>3535</v>
      </c>
      <c r="H720" s="12"/>
      <c r="I720" s="58">
        <f>[1]!f_prt_stocktonav(A720,"2017/03/31")</f>
        <v>79.464439392089844</v>
      </c>
      <c r="J720" s="15">
        <v>0.67760635375976563</v>
      </c>
      <c r="K720" s="16" t="s">
        <v>1940</v>
      </c>
      <c r="L720" s="17">
        <v>9.8630136986301367E-2</v>
      </c>
    </row>
    <row r="721" spans="1:12" x14ac:dyDescent="0.15">
      <c r="A721" s="11">
        <v>1069</v>
      </c>
      <c r="B721" s="12" t="s">
        <v>1201</v>
      </c>
      <c r="C721" s="12">
        <v>20150520</v>
      </c>
      <c r="D721" s="12" t="s">
        <v>741</v>
      </c>
      <c r="E721" s="12" t="s">
        <v>34</v>
      </c>
      <c r="F721" s="12" t="s">
        <v>35</v>
      </c>
      <c r="G721" s="12" t="s">
        <v>36</v>
      </c>
      <c r="H721" s="12"/>
      <c r="I721" s="58">
        <f>[1]!f_prt_stocktonav(A721,"2017/03/31")</f>
        <v>79.450149536132812</v>
      </c>
      <c r="J721" s="15">
        <v>0.89824371337890629</v>
      </c>
      <c r="K721" s="16" t="s">
        <v>521</v>
      </c>
      <c r="L721" s="17">
        <v>1.6356164383561644</v>
      </c>
    </row>
    <row r="722" spans="1:12" x14ac:dyDescent="0.15">
      <c r="A722" s="44">
        <v>1984</v>
      </c>
      <c r="B722" s="44" t="s">
        <v>3404</v>
      </c>
      <c r="C722" s="28">
        <v>20160428</v>
      </c>
      <c r="D722" s="31" t="s">
        <v>149</v>
      </c>
      <c r="E722" s="25" t="s">
        <v>34</v>
      </c>
      <c r="F722" s="25" t="s">
        <v>35</v>
      </c>
      <c r="G722" s="25" t="s">
        <v>36</v>
      </c>
      <c r="H722" s="28"/>
      <c r="I722" s="58">
        <f>[1]!f_prt_stocktonav(A722,"2017/03/31")</f>
        <v>79.442543029785156</v>
      </c>
      <c r="J722" s="15">
        <v>0.71452507019042966</v>
      </c>
      <c r="K722" s="16" t="s">
        <v>1471</v>
      </c>
      <c r="L722" s="17">
        <v>0.69315068493150689</v>
      </c>
    </row>
    <row r="723" spans="1:12" x14ac:dyDescent="0.15">
      <c r="A723" s="11">
        <v>2593</v>
      </c>
      <c r="B723" s="12" t="s">
        <v>3691</v>
      </c>
      <c r="C723" s="12">
        <v>20160519</v>
      </c>
      <c r="D723" s="12" t="s">
        <v>741</v>
      </c>
      <c r="E723" s="12" t="s">
        <v>3533</v>
      </c>
      <c r="F723" s="12" t="s">
        <v>3534</v>
      </c>
      <c r="G723" s="12" t="s">
        <v>3535</v>
      </c>
      <c r="H723" s="12"/>
      <c r="I723" s="58">
        <f>[1]!f_prt_stocktonav(A723,"2017/03/31")</f>
        <v>79.426399230957031</v>
      </c>
      <c r="J723" s="15">
        <v>0.67354721069335932</v>
      </c>
      <c r="K723" s="16" t="s">
        <v>3693</v>
      </c>
      <c r="L723" s="17">
        <v>0.63561643835616444</v>
      </c>
    </row>
    <row r="724" spans="1:12" x14ac:dyDescent="0.15">
      <c r="A724" s="11">
        <v>233001</v>
      </c>
      <c r="B724" s="12" t="s">
        <v>2989</v>
      </c>
      <c r="C724" s="12">
        <v>20040326</v>
      </c>
      <c r="D724" s="12" t="s">
        <v>741</v>
      </c>
      <c r="E724" s="12" t="s">
        <v>34</v>
      </c>
      <c r="F724" s="12" t="s">
        <v>59</v>
      </c>
      <c r="G724" s="12" t="s">
        <v>60</v>
      </c>
      <c r="H724" s="12" t="s">
        <v>2991</v>
      </c>
      <c r="I724" s="58">
        <f>[1]!f_prt_stocktonav(A724,"2017/03/31")</f>
        <v>79.404228210449219</v>
      </c>
      <c r="J724" s="15">
        <v>0.76649261474609376</v>
      </c>
      <c r="K724" s="16" t="s">
        <v>1787</v>
      </c>
      <c r="L724" s="17">
        <v>3.2082191780821918</v>
      </c>
    </row>
    <row r="725" spans="1:12" x14ac:dyDescent="0.15">
      <c r="A725" s="11">
        <v>519993</v>
      </c>
      <c r="B725" s="12" t="s">
        <v>2846</v>
      </c>
      <c r="C725" s="12">
        <v>20061109</v>
      </c>
      <c r="D725" s="12" t="s">
        <v>741</v>
      </c>
      <c r="E725" s="12" t="s">
        <v>34</v>
      </c>
      <c r="F725" s="12" t="s">
        <v>35</v>
      </c>
      <c r="G725" s="12" t="s">
        <v>60</v>
      </c>
      <c r="H725" s="12"/>
      <c r="I725" s="58">
        <f>[1]!f_prt_stocktonav(A725,"2017/03/31")</f>
        <v>79.35797119140625</v>
      </c>
      <c r="J725" s="15">
        <v>0.78088142395019533</v>
      </c>
      <c r="K725" s="16" t="s">
        <v>2848</v>
      </c>
      <c r="L725" s="17">
        <v>1.821917808219178</v>
      </c>
    </row>
    <row r="726" spans="1:12" x14ac:dyDescent="0.15">
      <c r="A726" s="11">
        <v>2259</v>
      </c>
      <c r="B726" s="12" t="s">
        <v>2587</v>
      </c>
      <c r="C726" s="12">
        <v>20160120</v>
      </c>
      <c r="D726" s="12" t="s">
        <v>741</v>
      </c>
      <c r="E726" s="12" t="s">
        <v>34</v>
      </c>
      <c r="F726" s="25" t="s">
        <v>35</v>
      </c>
      <c r="G726" s="25" t="s">
        <v>36</v>
      </c>
      <c r="H726" s="12"/>
      <c r="I726" s="58">
        <f>[1]!f_prt_stocktonav(A726,"2017/03/31")</f>
        <v>79.355354309082031</v>
      </c>
      <c r="J726" s="15">
        <v>0.80460662841796871</v>
      </c>
      <c r="K726" s="16" t="s">
        <v>2589</v>
      </c>
      <c r="L726" s="17">
        <v>0.96438356164383565</v>
      </c>
    </row>
    <row r="727" spans="1:12" x14ac:dyDescent="0.15">
      <c r="A727" s="11">
        <v>2132</v>
      </c>
      <c r="B727" s="12" t="s">
        <v>4022</v>
      </c>
      <c r="C727" s="12">
        <v>20160115</v>
      </c>
      <c r="D727" s="12" t="s">
        <v>741</v>
      </c>
      <c r="E727" s="12" t="s">
        <v>3533</v>
      </c>
      <c r="F727" s="25" t="s">
        <v>3534</v>
      </c>
      <c r="G727" s="25" t="s">
        <v>3535</v>
      </c>
      <c r="H727" s="12"/>
      <c r="I727" s="58">
        <f>[1]!f_prt_stocktonav(A727,"2017/03/31")</f>
        <v>79.273574829101563</v>
      </c>
      <c r="J727" s="15">
        <v>0.56776550292968753</v>
      </c>
      <c r="K727" s="16" t="s">
        <v>3758</v>
      </c>
      <c r="L727" s="17">
        <v>0.95890410958904104</v>
      </c>
    </row>
    <row r="728" spans="1:12" x14ac:dyDescent="0.15">
      <c r="A728" s="11">
        <v>2666</v>
      </c>
      <c r="B728" s="12" t="s">
        <v>642</v>
      </c>
      <c r="C728" s="12">
        <v>20160624</v>
      </c>
      <c r="D728" s="12" t="s">
        <v>52</v>
      </c>
      <c r="E728" s="12" t="s">
        <v>34</v>
      </c>
      <c r="F728" s="12" t="s">
        <v>35</v>
      </c>
      <c r="G728" s="12" t="s">
        <v>36</v>
      </c>
      <c r="H728" s="12"/>
      <c r="I728" s="58">
        <f>[1]!f_prt_stocktonav(A728,"2017/03/31")</f>
        <v>79.229164123535156</v>
      </c>
      <c r="J728" s="15">
        <v>0.92838546752929685</v>
      </c>
      <c r="K728" s="16" t="s">
        <v>644</v>
      </c>
      <c r="L728" s="17">
        <v>0.53698630136986303</v>
      </c>
    </row>
    <row r="729" spans="1:12" x14ac:dyDescent="0.15">
      <c r="A729" s="26">
        <v>3993</v>
      </c>
      <c r="B729" s="27" t="s">
        <v>7026</v>
      </c>
      <c r="C729" s="28">
        <v>20161213</v>
      </c>
      <c r="D729" s="31" t="s">
        <v>149</v>
      </c>
      <c r="E729" s="25" t="s">
        <v>3533</v>
      </c>
      <c r="F729" s="25" t="s">
        <v>3534</v>
      </c>
      <c r="G729" s="25" t="s">
        <v>3658</v>
      </c>
      <c r="H729" s="28"/>
      <c r="I729" s="58">
        <f>[1]!f_prt_stocktonav(A729,"2017/03/31")</f>
        <v>79.214019775390625</v>
      </c>
      <c r="J729" s="15">
        <v>0</v>
      </c>
      <c r="K729" s="16" t="s">
        <v>1591</v>
      </c>
      <c r="L729" s="17">
        <v>6.575342465753424E-2</v>
      </c>
    </row>
    <row r="730" spans="1:12" x14ac:dyDescent="0.15">
      <c r="A730" s="11">
        <v>260111</v>
      </c>
      <c r="B730" s="12" t="s">
        <v>3667</v>
      </c>
      <c r="C730" s="12">
        <v>20081022</v>
      </c>
      <c r="D730" s="12" t="s">
        <v>33</v>
      </c>
      <c r="E730" s="12" t="s">
        <v>3533</v>
      </c>
      <c r="F730" s="25" t="s">
        <v>3534</v>
      </c>
      <c r="G730" s="25" t="s">
        <v>3535</v>
      </c>
      <c r="H730" s="12"/>
      <c r="I730" s="58">
        <f>[1]!f_prt_stocktonav(A730,"2017/03/31")</f>
        <v>79.089828491210938</v>
      </c>
      <c r="J730" s="15">
        <v>0.67831039428710938</v>
      </c>
      <c r="K730" s="16" t="s">
        <v>1505</v>
      </c>
      <c r="L730" s="17">
        <v>1.9452054794520548</v>
      </c>
    </row>
    <row r="731" spans="1:12" x14ac:dyDescent="0.15">
      <c r="A731" s="11">
        <v>560006</v>
      </c>
      <c r="B731" s="12" t="s">
        <v>3035</v>
      </c>
      <c r="C731" s="12">
        <v>20120816</v>
      </c>
      <c r="D731" s="12" t="s">
        <v>741</v>
      </c>
      <c r="E731" s="12" t="s">
        <v>34</v>
      </c>
      <c r="F731" s="12" t="s">
        <v>35</v>
      </c>
      <c r="G731" s="12" t="s">
        <v>36</v>
      </c>
      <c r="H731" s="12"/>
      <c r="I731" s="58">
        <f>[1]!f_prt_stocktonav(A731,"2017/03/31")</f>
        <v>79.005149841308594</v>
      </c>
      <c r="J731" s="15">
        <v>0.76227577209472652</v>
      </c>
      <c r="K731" s="16" t="s">
        <v>416</v>
      </c>
      <c r="L731" s="17">
        <v>0.50958904109589043</v>
      </c>
    </row>
    <row r="732" spans="1:12" x14ac:dyDescent="0.15">
      <c r="A732" s="11">
        <v>519704</v>
      </c>
      <c r="B732" s="12" t="s">
        <v>2872</v>
      </c>
      <c r="C732" s="12">
        <v>20110622</v>
      </c>
      <c r="D732" s="12" t="s">
        <v>33</v>
      </c>
      <c r="E732" s="12" t="s">
        <v>34</v>
      </c>
      <c r="F732" s="12" t="s">
        <v>35</v>
      </c>
      <c r="G732" s="12" t="s">
        <v>60</v>
      </c>
      <c r="H732" s="12"/>
      <c r="I732" s="58">
        <f>[1]!f_prt_stocktonav(A732,"2017/03/31")</f>
        <v>78.994483947753906</v>
      </c>
      <c r="J732" s="15">
        <v>0.77617874145507815</v>
      </c>
      <c r="K732" s="16" t="s">
        <v>2874</v>
      </c>
      <c r="L732" s="17">
        <v>1.9616438356164383</v>
      </c>
    </row>
    <row r="733" spans="1:12" x14ac:dyDescent="0.15">
      <c r="A733" s="11">
        <v>40016</v>
      </c>
      <c r="B733" s="12" t="s">
        <v>960</v>
      </c>
      <c r="C733" s="12">
        <v>20100511</v>
      </c>
      <c r="D733" s="12" t="s">
        <v>33</v>
      </c>
      <c r="E733" s="12" t="s">
        <v>34</v>
      </c>
      <c r="F733" s="12" t="s">
        <v>35</v>
      </c>
      <c r="G733" s="12" t="s">
        <v>36</v>
      </c>
      <c r="H733" s="12"/>
      <c r="I733" s="58">
        <f>[1]!f_prt_stocktonav(A733,"2017/03/31")</f>
        <v>78.992790222167969</v>
      </c>
      <c r="J733" s="15">
        <v>0.90913017272949215</v>
      </c>
      <c r="K733" s="16" t="s">
        <v>788</v>
      </c>
      <c r="L733" s="17">
        <v>4.2301369863013702</v>
      </c>
    </row>
    <row r="734" spans="1:12" x14ac:dyDescent="0.15">
      <c r="A734" s="11">
        <v>40004</v>
      </c>
      <c r="B734" s="12" t="s">
        <v>2834</v>
      </c>
      <c r="C734" s="12">
        <v>20040824</v>
      </c>
      <c r="D734" s="12" t="s">
        <v>741</v>
      </c>
      <c r="E734" s="12" t="s">
        <v>34</v>
      </c>
      <c r="F734" s="12" t="s">
        <v>35</v>
      </c>
      <c r="G734" s="12" t="s">
        <v>60</v>
      </c>
      <c r="H734" s="12"/>
      <c r="I734" s="58">
        <f>[1]!f_prt_stocktonav(A734,"2017/03/31")</f>
        <v>78.968910217285156</v>
      </c>
      <c r="J734" s="15">
        <v>0.78182006835937501</v>
      </c>
      <c r="K734" s="16" t="s">
        <v>2546</v>
      </c>
      <c r="L734" s="17">
        <v>1.284931506849315</v>
      </c>
    </row>
    <row r="735" spans="1:12" x14ac:dyDescent="0.15">
      <c r="A735" s="11">
        <v>1723</v>
      </c>
      <c r="B735" s="12" t="s">
        <v>1577</v>
      </c>
      <c r="C735" s="12">
        <v>20150917</v>
      </c>
      <c r="D735" s="12" t="s">
        <v>741</v>
      </c>
      <c r="E735" s="12" t="s">
        <v>34</v>
      </c>
      <c r="F735" s="25" t="s">
        <v>35</v>
      </c>
      <c r="G735" s="25" t="s">
        <v>60</v>
      </c>
      <c r="H735" s="12"/>
      <c r="I735" s="58">
        <f>[1]!f_prt_stocktonav(A735,"2017/03/31")</f>
        <v>78.961318969726563</v>
      </c>
      <c r="J735" s="15">
        <v>0.87948722839355464</v>
      </c>
      <c r="K735" s="16" t="s">
        <v>1579</v>
      </c>
      <c r="L735" s="17">
        <v>1.3068493150684932</v>
      </c>
    </row>
    <row r="736" spans="1:12" x14ac:dyDescent="0.15">
      <c r="A736" s="11">
        <v>587</v>
      </c>
      <c r="B736" s="12" t="s">
        <v>2292</v>
      </c>
      <c r="C736" s="12">
        <v>20140514</v>
      </c>
      <c r="D736" s="12" t="s">
        <v>741</v>
      </c>
      <c r="E736" s="12" t="s">
        <v>34</v>
      </c>
      <c r="F736" s="12" t="s">
        <v>35</v>
      </c>
      <c r="G736" s="12" t="s">
        <v>60</v>
      </c>
      <c r="H736" s="12"/>
      <c r="I736" s="58">
        <f>[1]!f_prt_stocktonav(A736,"2017/03/31")</f>
        <v>78.953315734863281</v>
      </c>
      <c r="J736" s="15">
        <v>0.82786712646484373</v>
      </c>
      <c r="K736" s="16" t="s">
        <v>2294</v>
      </c>
      <c r="L736" s="17">
        <v>1.273972602739726</v>
      </c>
    </row>
    <row r="737" spans="1:12" x14ac:dyDescent="0.15">
      <c r="A737" s="11">
        <v>620004</v>
      </c>
      <c r="B737" s="12" t="s">
        <v>2341</v>
      </c>
      <c r="C737" s="12">
        <v>20090911</v>
      </c>
      <c r="D737" s="12" t="s">
        <v>143</v>
      </c>
      <c r="E737" s="12" t="s">
        <v>34</v>
      </c>
      <c r="F737" s="12" t="s">
        <v>35</v>
      </c>
      <c r="G737" s="12" t="s">
        <v>36</v>
      </c>
      <c r="H737" s="12"/>
      <c r="I737" s="58">
        <f>[1]!f_prt_stocktonav(A737,"2017/03/31")</f>
        <v>78.901107788085937</v>
      </c>
      <c r="J737" s="15">
        <v>0.82270072937011718</v>
      </c>
      <c r="K737" s="16" t="s">
        <v>2343</v>
      </c>
      <c r="L737" s="17">
        <v>5.7534246575342465E-2</v>
      </c>
    </row>
    <row r="738" spans="1:12" x14ac:dyDescent="0.15">
      <c r="A738" s="11">
        <v>519670</v>
      </c>
      <c r="B738" s="12" t="s">
        <v>1527</v>
      </c>
      <c r="C738" s="12">
        <v>20090424</v>
      </c>
      <c r="D738" s="12" t="s">
        <v>741</v>
      </c>
      <c r="E738" s="12" t="s">
        <v>34</v>
      </c>
      <c r="F738" s="12" t="s">
        <v>35</v>
      </c>
      <c r="G738" s="12" t="s">
        <v>60</v>
      </c>
      <c r="H738" s="12"/>
      <c r="I738" s="58">
        <f>[1]!f_prt_stocktonav(A738,"2017/03/31")</f>
        <v>78.879951477050781</v>
      </c>
      <c r="J738" s="15">
        <v>0.88167625427246099</v>
      </c>
      <c r="K738" s="16" t="s">
        <v>1529</v>
      </c>
      <c r="L738" s="17">
        <v>3.0931506849315067</v>
      </c>
    </row>
    <row r="739" spans="1:12" x14ac:dyDescent="0.15">
      <c r="A739" s="11">
        <v>56</v>
      </c>
      <c r="B739" s="12" t="s">
        <v>3421</v>
      </c>
      <c r="C739" s="12">
        <v>20130614</v>
      </c>
      <c r="D739" s="12" t="s">
        <v>741</v>
      </c>
      <c r="E739" s="12" t="s">
        <v>34</v>
      </c>
      <c r="F739" s="12" t="s">
        <v>35</v>
      </c>
      <c r="G739" s="12" t="s">
        <v>60</v>
      </c>
      <c r="H739" s="12"/>
      <c r="I739" s="58">
        <f>[1]!f_prt_stocktonav(A739,"2017/03/31")</f>
        <v>78.817741394042969</v>
      </c>
      <c r="J739" s="15">
        <v>0.71375946044921879</v>
      </c>
      <c r="K739" s="16" t="s">
        <v>3277</v>
      </c>
      <c r="L739" s="17">
        <v>3.5671232876712327</v>
      </c>
    </row>
    <row r="740" spans="1:12" x14ac:dyDescent="0.15">
      <c r="A740" s="11">
        <v>550001</v>
      </c>
      <c r="B740" s="12" t="s">
        <v>4128</v>
      </c>
      <c r="C740" s="12">
        <v>20060429</v>
      </c>
      <c r="D740" s="12" t="s">
        <v>741</v>
      </c>
      <c r="E740" s="12" t="s">
        <v>3533</v>
      </c>
      <c r="F740" s="12" t="s">
        <v>3534</v>
      </c>
      <c r="G740" s="12" t="s">
        <v>3535</v>
      </c>
      <c r="H740" s="12"/>
      <c r="I740" s="58">
        <f>[1]!f_prt_stocktonav(A740,"2017/03/31")</f>
        <v>78.797554016113281</v>
      </c>
      <c r="J740" s="15">
        <v>0.5065226364135742</v>
      </c>
      <c r="K740" s="16" t="s">
        <v>4130</v>
      </c>
      <c r="L740" s="17">
        <v>6.624657534246575</v>
      </c>
    </row>
    <row r="741" spans="1:12" x14ac:dyDescent="0.15">
      <c r="A741" s="11">
        <v>1875</v>
      </c>
      <c r="B741" s="12" t="s">
        <v>3826</v>
      </c>
      <c r="C741" s="12">
        <v>20160419</v>
      </c>
      <c r="D741" s="12" t="s">
        <v>741</v>
      </c>
      <c r="E741" s="12" t="s">
        <v>3533</v>
      </c>
      <c r="F741" s="12" t="s">
        <v>3534</v>
      </c>
      <c r="G741" s="12" t="s">
        <v>3535</v>
      </c>
      <c r="H741" s="12"/>
      <c r="I741" s="58">
        <f>[1]!f_prt_stocktonav(A741,"2017/03/31")</f>
        <v>78.713630676269531</v>
      </c>
      <c r="J741" s="15">
        <v>0.63771606445312501</v>
      </c>
      <c r="K741" s="16" t="s">
        <v>3828</v>
      </c>
      <c r="L741" s="17">
        <v>0.71780821917808224</v>
      </c>
    </row>
    <row r="742" spans="1:12" x14ac:dyDescent="0.15">
      <c r="A742" s="11">
        <v>519003</v>
      </c>
      <c r="B742" s="12" t="s">
        <v>3158</v>
      </c>
      <c r="C742" s="12">
        <v>20040312</v>
      </c>
      <c r="D742" s="12" t="s">
        <v>741</v>
      </c>
      <c r="E742" s="12" t="s">
        <v>34</v>
      </c>
      <c r="F742" s="12" t="s">
        <v>35</v>
      </c>
      <c r="G742" s="12" t="s">
        <v>36</v>
      </c>
      <c r="H742" s="12"/>
      <c r="I742" s="58">
        <f>[1]!f_prt_stocktonav(A742,"2017/03/31")</f>
        <v>78.693046569824219</v>
      </c>
      <c r="J742" s="15">
        <v>0.74799438476562496</v>
      </c>
      <c r="K742" s="16" t="s">
        <v>1198</v>
      </c>
      <c r="L742" s="17">
        <v>1.5808219178082192</v>
      </c>
    </row>
    <row r="743" spans="1:12" x14ac:dyDescent="0.15">
      <c r="A743" s="11">
        <v>590003</v>
      </c>
      <c r="B743" s="12" t="s">
        <v>3525</v>
      </c>
      <c r="C743" s="12">
        <v>20091028</v>
      </c>
      <c r="D743" s="12" t="s">
        <v>149</v>
      </c>
      <c r="E743" s="12" t="s">
        <v>34</v>
      </c>
      <c r="F743" s="12" t="s">
        <v>35</v>
      </c>
      <c r="G743" s="12" t="s">
        <v>60</v>
      </c>
      <c r="H743" s="12"/>
      <c r="I743" s="58">
        <f>[1]!f_prt_stocktonav(A743,"2017/03/31")</f>
        <v>78.625541687011719</v>
      </c>
      <c r="J743" s="15">
        <v>0.70143737792968752</v>
      </c>
      <c r="K743" s="16" t="s">
        <v>3527</v>
      </c>
      <c r="L743" s="17">
        <v>4.4164383561643836</v>
      </c>
    </row>
    <row r="744" spans="1:12" x14ac:dyDescent="0.15">
      <c r="A744" s="11">
        <v>398031</v>
      </c>
      <c r="B744" s="12" t="s">
        <v>3618</v>
      </c>
      <c r="C744" s="12">
        <v>20081203</v>
      </c>
      <c r="D744" s="12" t="s">
        <v>741</v>
      </c>
      <c r="E744" s="12" t="s">
        <v>3533</v>
      </c>
      <c r="F744" s="25" t="s">
        <v>3534</v>
      </c>
      <c r="G744" s="25" t="s">
        <v>3535</v>
      </c>
      <c r="H744" s="12"/>
      <c r="I744" s="58">
        <f>[1]!f_prt_stocktonav(A744,"2017/03/31")</f>
        <v>78.526359558105469</v>
      </c>
      <c r="J744" s="15">
        <v>0.68764289855957028</v>
      </c>
      <c r="K744" s="16" t="s">
        <v>2646</v>
      </c>
      <c r="L744" s="17">
        <v>2.8027397260273972</v>
      </c>
    </row>
    <row r="745" spans="1:12" x14ac:dyDescent="0.15">
      <c r="A745" s="26">
        <v>1192</v>
      </c>
      <c r="B745" s="27" t="s">
        <v>1648</v>
      </c>
      <c r="C745" s="28">
        <v>20150423</v>
      </c>
      <c r="D745" s="31" t="s">
        <v>149</v>
      </c>
      <c r="E745" s="25" t="s">
        <v>34</v>
      </c>
      <c r="F745" s="25" t="s">
        <v>35</v>
      </c>
      <c r="G745" s="25" t="s">
        <v>60</v>
      </c>
      <c r="H745" s="28"/>
      <c r="I745" s="58">
        <f>[1]!f_prt_stocktonav(A745,"2017/03/31")</f>
        <v>78.491928100585938</v>
      </c>
      <c r="J745" s="15">
        <v>0.87415252685546874</v>
      </c>
      <c r="K745" s="16" t="s">
        <v>1650</v>
      </c>
      <c r="L745" s="17">
        <v>1.3041095890410959</v>
      </c>
    </row>
    <row r="746" spans="1:12" x14ac:dyDescent="0.15">
      <c r="A746" s="11">
        <v>163818</v>
      </c>
      <c r="B746" s="12" t="s">
        <v>3531</v>
      </c>
      <c r="C746" s="12">
        <v>20111123</v>
      </c>
      <c r="D746" s="12" t="s">
        <v>741</v>
      </c>
      <c r="E746" s="12" t="s">
        <v>3533</v>
      </c>
      <c r="F746" s="25" t="s">
        <v>3534</v>
      </c>
      <c r="G746" s="25" t="s">
        <v>3535</v>
      </c>
      <c r="H746" s="12"/>
      <c r="I746" s="58">
        <f>[1]!f_prt_stocktonav(A746,"2017/03/31")</f>
        <v>78.475540161132813</v>
      </c>
      <c r="J746" s="15">
        <v>0.69993553161621092</v>
      </c>
      <c r="K746" s="16" t="s">
        <v>1392</v>
      </c>
      <c r="L746" s="17">
        <v>1.7945205479452055</v>
      </c>
    </row>
    <row r="747" spans="1:12" x14ac:dyDescent="0.15">
      <c r="A747" s="11">
        <v>684</v>
      </c>
      <c r="B747" s="12" t="s">
        <v>3049</v>
      </c>
      <c r="C747" s="12">
        <v>20141125</v>
      </c>
      <c r="D747" s="12" t="s">
        <v>741</v>
      </c>
      <c r="E747" s="12" t="s">
        <v>34</v>
      </c>
      <c r="F747" s="12" t="s">
        <v>35</v>
      </c>
      <c r="G747" s="12" t="s">
        <v>36</v>
      </c>
      <c r="H747" s="12"/>
      <c r="I747" s="58">
        <f>[1]!f_prt_stocktonav(A747,"2017/03/31")</f>
        <v>78.424789428710938</v>
      </c>
      <c r="J747" s="15">
        <v>0.76077354431152344</v>
      </c>
      <c r="K747" s="16" t="s">
        <v>2984</v>
      </c>
      <c r="L747" s="17">
        <v>2.117808219178082</v>
      </c>
    </row>
    <row r="748" spans="1:12" x14ac:dyDescent="0.15">
      <c r="A748" s="11">
        <v>167001</v>
      </c>
      <c r="B748" s="12" t="s">
        <v>3959</v>
      </c>
      <c r="C748" s="12">
        <v>20160721</v>
      </c>
      <c r="D748" s="12" t="s">
        <v>741</v>
      </c>
      <c r="E748" s="12" t="s">
        <v>3533</v>
      </c>
      <c r="F748" s="12" t="s">
        <v>3534</v>
      </c>
      <c r="G748" s="12" t="s">
        <v>3658</v>
      </c>
      <c r="H748" s="12"/>
      <c r="I748" s="58">
        <f>[1]!f_prt_stocktonav(A748,"2017/03/31")</f>
        <v>78.424728393554688</v>
      </c>
      <c r="J748" s="15">
        <v>0.60065303802490233</v>
      </c>
      <c r="K748" s="16" t="s">
        <v>3961</v>
      </c>
      <c r="L748" s="17">
        <v>0.46301369863013697</v>
      </c>
    </row>
    <row r="749" spans="1:12" x14ac:dyDescent="0.15">
      <c r="A749" s="11">
        <v>519026</v>
      </c>
      <c r="B749" s="12" t="s">
        <v>2948</v>
      </c>
      <c r="C749" s="12">
        <v>20100414</v>
      </c>
      <c r="D749" s="12" t="s">
        <v>741</v>
      </c>
      <c r="E749" s="12" t="s">
        <v>34</v>
      </c>
      <c r="F749" s="12" t="s">
        <v>35</v>
      </c>
      <c r="G749" s="12" t="s">
        <v>36</v>
      </c>
      <c r="H749" s="12"/>
      <c r="I749" s="58">
        <f>[1]!f_prt_stocktonav(A749,"2017/03/31")</f>
        <v>78.423149108886719</v>
      </c>
      <c r="J749" s="15">
        <v>0.76952148437500001</v>
      </c>
      <c r="K749" s="16" t="s">
        <v>1568</v>
      </c>
      <c r="L749" s="17">
        <v>2.0575342465753423</v>
      </c>
    </row>
    <row r="750" spans="1:12" x14ac:dyDescent="0.15">
      <c r="A750" s="11">
        <v>700003</v>
      </c>
      <c r="B750" s="12" t="s">
        <v>3303</v>
      </c>
      <c r="C750" s="12">
        <v>20120529</v>
      </c>
      <c r="D750" s="12" t="s">
        <v>33</v>
      </c>
      <c r="E750" s="12" t="s">
        <v>34</v>
      </c>
      <c r="F750" s="12" t="s">
        <v>35</v>
      </c>
      <c r="G750" s="12" t="s">
        <v>60</v>
      </c>
      <c r="H750" s="12"/>
      <c r="I750" s="58">
        <f>[1]!f_prt_stocktonav(A750,"2017/03/31")</f>
        <v>78.312843322753906</v>
      </c>
      <c r="J750" s="15">
        <v>0.72635398864746092</v>
      </c>
      <c r="K750" s="16" t="s">
        <v>3305</v>
      </c>
      <c r="L750" s="17">
        <v>1.4273972602739726</v>
      </c>
    </row>
    <row r="751" spans="1:12" x14ac:dyDescent="0.15">
      <c r="A751" s="11">
        <v>571002</v>
      </c>
      <c r="B751" s="12" t="s">
        <v>3025</v>
      </c>
      <c r="C751" s="12">
        <v>20081105</v>
      </c>
      <c r="D751" s="12" t="s">
        <v>741</v>
      </c>
      <c r="E751" s="12" t="s">
        <v>34</v>
      </c>
      <c r="F751" s="12" t="s">
        <v>35</v>
      </c>
      <c r="G751" s="12" t="s">
        <v>60</v>
      </c>
      <c r="H751" s="12"/>
      <c r="I751" s="58">
        <f>[1]!f_prt_stocktonav(A751,"2017/03/31")</f>
        <v>78.2353515625</v>
      </c>
      <c r="J751" s="15">
        <v>0.7628326416015625</v>
      </c>
      <c r="K751" s="16" t="s">
        <v>3027</v>
      </c>
      <c r="L751" s="17">
        <v>2.7698630136986302</v>
      </c>
    </row>
    <row r="752" spans="1:12" x14ac:dyDescent="0.15">
      <c r="A752" s="26">
        <v>519779</v>
      </c>
      <c r="B752" s="27" t="s">
        <v>7010</v>
      </c>
      <c r="C752" s="28">
        <v>20161107</v>
      </c>
      <c r="D752" s="31" t="s">
        <v>149</v>
      </c>
      <c r="E752" s="25" t="s">
        <v>3533</v>
      </c>
      <c r="F752" s="25" t="s">
        <v>3534</v>
      </c>
      <c r="G752" s="25" t="s">
        <v>3658</v>
      </c>
      <c r="H752" s="28"/>
      <c r="I752" s="58">
        <f>[1]!f_prt_stocktonav(A752,"2017/03/31")</f>
        <v>78.232894897460938</v>
      </c>
      <c r="J752" s="15">
        <v>0</v>
      </c>
      <c r="K752" s="16" t="s">
        <v>7012</v>
      </c>
      <c r="L752" s="17">
        <v>0.16438356164383561</v>
      </c>
    </row>
    <row r="753" spans="1:12" x14ac:dyDescent="0.15">
      <c r="A753" s="11">
        <v>166801</v>
      </c>
      <c r="B753" s="12" t="s">
        <v>3327</v>
      </c>
      <c r="C753" s="12">
        <v>20120308</v>
      </c>
      <c r="D753" s="12" t="s">
        <v>33</v>
      </c>
      <c r="E753" s="12" t="s">
        <v>34</v>
      </c>
      <c r="F753" s="12" t="s">
        <v>35</v>
      </c>
      <c r="G753" s="12" t="s">
        <v>60</v>
      </c>
      <c r="H753" s="12"/>
      <c r="I753" s="58">
        <f>[1]!f_prt_stocktonav(A753,"2017/03/31")</f>
        <v>78.232795715332031</v>
      </c>
      <c r="J753" s="15">
        <v>0.72385643005371092</v>
      </c>
      <c r="K753" s="16" t="s">
        <v>3329</v>
      </c>
      <c r="L753" s="17">
        <v>1.7753424657534247</v>
      </c>
    </row>
    <row r="754" spans="1:12" x14ac:dyDescent="0.15">
      <c r="A754" s="26">
        <v>3284</v>
      </c>
      <c r="B754" s="27" t="s">
        <v>7387</v>
      </c>
      <c r="C754" s="28">
        <v>20161213</v>
      </c>
      <c r="D754" s="31" t="s">
        <v>149</v>
      </c>
      <c r="E754" s="25" t="s">
        <v>34</v>
      </c>
      <c r="F754" s="25" t="s">
        <v>372</v>
      </c>
      <c r="G754" s="25" t="s">
        <v>36</v>
      </c>
      <c r="H754" s="28"/>
      <c r="I754" s="58">
        <f>[1]!f_prt_stocktonav(A754,"2017/03/31")</f>
        <v>78.219024658203125</v>
      </c>
      <c r="J754" s="15">
        <v>0</v>
      </c>
      <c r="K754" s="16" t="s">
        <v>7389</v>
      </c>
      <c r="L754" s="17">
        <v>6.575342465753424E-2</v>
      </c>
    </row>
    <row r="755" spans="1:12" x14ac:dyDescent="0.15">
      <c r="A755" s="11">
        <v>180010</v>
      </c>
      <c r="B755" s="12" t="s">
        <v>3272</v>
      </c>
      <c r="C755" s="12">
        <v>20060609</v>
      </c>
      <c r="D755" s="12" t="s">
        <v>741</v>
      </c>
      <c r="E755" s="12" t="s">
        <v>34</v>
      </c>
      <c r="F755" s="12" t="s">
        <v>35</v>
      </c>
      <c r="G755" s="12" t="s">
        <v>36</v>
      </c>
      <c r="H755" s="12"/>
      <c r="I755" s="58">
        <f>[1]!f_prt_stocktonav(A755,"2017/03/31")</f>
        <v>78.165451049804687</v>
      </c>
      <c r="J755" s="15">
        <v>0.72959014892578122</v>
      </c>
      <c r="K755" s="16" t="s">
        <v>3274</v>
      </c>
      <c r="L755" s="17">
        <v>0.49863013698630138</v>
      </c>
    </row>
    <row r="756" spans="1:12" x14ac:dyDescent="0.15">
      <c r="A756" s="11">
        <v>161706</v>
      </c>
      <c r="B756" s="12" t="s">
        <v>2629</v>
      </c>
      <c r="C756" s="12">
        <v>20051117</v>
      </c>
      <c r="D756" s="12" t="s">
        <v>741</v>
      </c>
      <c r="E756" s="12" t="s">
        <v>34</v>
      </c>
      <c r="F756" s="12" t="s">
        <v>35</v>
      </c>
      <c r="G756" s="12" t="s">
        <v>60</v>
      </c>
      <c r="H756" s="12"/>
      <c r="I756" s="58">
        <f>[1]!f_prt_stocktonav(A756,"2017/03/31")</f>
        <v>78.142936706542969</v>
      </c>
      <c r="J756" s="15">
        <v>0.80181083679199217</v>
      </c>
      <c r="K756" s="16" t="s">
        <v>2631</v>
      </c>
      <c r="L756" s="17">
        <v>2.56986301369863</v>
      </c>
    </row>
    <row r="757" spans="1:12" x14ac:dyDescent="0.15">
      <c r="A757" s="11">
        <v>1933</v>
      </c>
      <c r="B757" s="12" t="s">
        <v>3589</v>
      </c>
      <c r="C757" s="12">
        <v>20160225</v>
      </c>
      <c r="D757" s="12" t="s">
        <v>741</v>
      </c>
      <c r="E757" s="12" t="s">
        <v>3533</v>
      </c>
      <c r="F757" s="12" t="s">
        <v>3534</v>
      </c>
      <c r="G757" s="12" t="s">
        <v>3591</v>
      </c>
      <c r="H757" s="12"/>
      <c r="I757" s="58">
        <f>[1]!f_prt_stocktonav(A757,"2017/03/31")</f>
        <v>78.136100769042969</v>
      </c>
      <c r="J757" s="15">
        <v>0.69111549377441406</v>
      </c>
      <c r="K757" s="16" t="s">
        <v>3592</v>
      </c>
      <c r="L757" s="17">
        <v>0.86575342465753424</v>
      </c>
    </row>
    <row r="758" spans="1:12" x14ac:dyDescent="0.15">
      <c r="A758" s="34">
        <v>481013</v>
      </c>
      <c r="B758" s="35" t="s">
        <v>2296</v>
      </c>
      <c r="C758" s="35">
        <v>20110421</v>
      </c>
      <c r="D758" s="35" t="s">
        <v>741</v>
      </c>
      <c r="E758" s="35" t="s">
        <v>34</v>
      </c>
      <c r="F758" s="35" t="s">
        <v>59</v>
      </c>
      <c r="G758" s="43" t="s">
        <v>36</v>
      </c>
      <c r="H758" s="12" t="s">
        <v>2298</v>
      </c>
      <c r="I758" s="58">
        <f>[1]!f_prt_stocktonav(A758,"2017/03/31")</f>
        <v>78.072319030761719</v>
      </c>
      <c r="J758" s="15">
        <v>0.82689315795898433</v>
      </c>
      <c r="K758" s="16" t="s">
        <v>2299</v>
      </c>
      <c r="L758" s="17">
        <v>2.021917808219178</v>
      </c>
    </row>
    <row r="759" spans="1:12" x14ac:dyDescent="0.15">
      <c r="A759" s="11">
        <v>652</v>
      </c>
      <c r="B759" s="12" t="s">
        <v>2435</v>
      </c>
      <c r="C759" s="12">
        <v>20140603</v>
      </c>
      <c r="D759" s="12" t="s">
        <v>741</v>
      </c>
      <c r="E759" s="12" t="s">
        <v>34</v>
      </c>
      <c r="F759" s="12" t="s">
        <v>35</v>
      </c>
      <c r="G759" s="12" t="s">
        <v>36</v>
      </c>
      <c r="H759" s="12"/>
      <c r="I759" s="58">
        <f>[1]!f_prt_stocktonav(A759,"2017/03/31")</f>
        <v>77.994651794433594</v>
      </c>
      <c r="J759" s="15">
        <v>0.81718132019042966</v>
      </c>
      <c r="K759" s="16" t="s">
        <v>1741</v>
      </c>
      <c r="L759" s="17">
        <v>1.3726027397260274</v>
      </c>
    </row>
    <row r="760" spans="1:12" x14ac:dyDescent="0.15">
      <c r="A760" s="11">
        <v>160215</v>
      </c>
      <c r="B760" s="12" t="s">
        <v>3150</v>
      </c>
      <c r="C760" s="12">
        <v>20100813</v>
      </c>
      <c r="D760" s="12" t="s">
        <v>741</v>
      </c>
      <c r="E760" s="12" t="s">
        <v>34</v>
      </c>
      <c r="F760" s="12" t="s">
        <v>35</v>
      </c>
      <c r="G760" s="12" t="s">
        <v>60</v>
      </c>
      <c r="H760" s="12"/>
      <c r="I760" s="58">
        <f>[1]!f_prt_stocktonav(A760,"2017/03/31")</f>
        <v>77.994422912597656</v>
      </c>
      <c r="J760" s="15">
        <v>0.74951210021972658</v>
      </c>
      <c r="K760" s="16" t="s">
        <v>3063</v>
      </c>
      <c r="L760" s="17">
        <v>2.8109589041095893</v>
      </c>
    </row>
    <row r="761" spans="1:12" x14ac:dyDescent="0.15">
      <c r="A761" s="11">
        <v>1030</v>
      </c>
      <c r="B761" s="12" t="s">
        <v>2133</v>
      </c>
      <c r="C761" s="12">
        <v>20150317</v>
      </c>
      <c r="D761" s="12" t="s">
        <v>33</v>
      </c>
      <c r="E761" s="12" t="s">
        <v>34</v>
      </c>
      <c r="F761" s="25" t="s">
        <v>35</v>
      </c>
      <c r="G761" s="25" t="s">
        <v>36</v>
      </c>
      <c r="H761" s="12"/>
      <c r="I761" s="58">
        <f>[1]!f_prt_stocktonav(A761,"2017/03/31")</f>
        <v>77.935226440429687</v>
      </c>
      <c r="J761" s="15">
        <v>0.83861625671386719</v>
      </c>
      <c r="K761" s="16" t="s">
        <v>2135</v>
      </c>
      <c r="L761" s="17">
        <v>1.810958904109589</v>
      </c>
    </row>
    <row r="762" spans="1:12" x14ac:dyDescent="0.15">
      <c r="A762" s="11">
        <v>690004</v>
      </c>
      <c r="B762" s="12" t="s">
        <v>2978</v>
      </c>
      <c r="C762" s="12">
        <v>20100629</v>
      </c>
      <c r="D762" s="12" t="s">
        <v>33</v>
      </c>
      <c r="E762" s="12" t="s">
        <v>34</v>
      </c>
      <c r="F762" s="12" t="s">
        <v>35</v>
      </c>
      <c r="G762" s="12" t="s">
        <v>36</v>
      </c>
      <c r="H762" s="12"/>
      <c r="I762" s="58">
        <f>[1]!f_prt_stocktonav(A762,"2017/03/31")</f>
        <v>77.926414489746094</v>
      </c>
      <c r="J762" s="15">
        <v>0.76727439880371096</v>
      </c>
      <c r="K762" s="16" t="s">
        <v>2980</v>
      </c>
      <c r="L762" s="17">
        <v>0.50958904109589043</v>
      </c>
    </row>
    <row r="763" spans="1:12" x14ac:dyDescent="0.15">
      <c r="A763" s="11">
        <v>121005</v>
      </c>
      <c r="B763" s="12" t="s">
        <v>2385</v>
      </c>
      <c r="C763" s="12">
        <v>20061115</v>
      </c>
      <c r="D763" s="12" t="s">
        <v>741</v>
      </c>
      <c r="E763" s="12" t="s">
        <v>34</v>
      </c>
      <c r="F763" s="12" t="s">
        <v>35</v>
      </c>
      <c r="G763" s="12" t="s">
        <v>60</v>
      </c>
      <c r="H763" s="12"/>
      <c r="I763" s="58">
        <f>[1]!f_prt_stocktonav(A763,"2017/03/31")</f>
        <v>77.805458068847656</v>
      </c>
      <c r="J763" s="15">
        <v>0.81979774475097655</v>
      </c>
      <c r="K763" s="16" t="s">
        <v>2387</v>
      </c>
      <c r="L763" s="17">
        <v>1.8191780821917809</v>
      </c>
    </row>
    <row r="764" spans="1:12" x14ac:dyDescent="0.15">
      <c r="A764" s="11">
        <v>1500</v>
      </c>
      <c r="B764" s="12" t="s">
        <v>3215</v>
      </c>
      <c r="C764" s="12">
        <v>20150824</v>
      </c>
      <c r="D764" s="12" t="s">
        <v>741</v>
      </c>
      <c r="E764" s="12" t="s">
        <v>34</v>
      </c>
      <c r="F764" s="12" t="s">
        <v>35</v>
      </c>
      <c r="G764" s="12" t="s">
        <v>36</v>
      </c>
      <c r="H764" s="12"/>
      <c r="I764" s="58">
        <f>[1]!f_prt_stocktonav(A764,"2017/03/31")</f>
        <v>77.775802612304688</v>
      </c>
      <c r="J764" s="15">
        <v>0.73995132446289058</v>
      </c>
      <c r="K764" s="16" t="s">
        <v>3217</v>
      </c>
      <c r="L764" s="17">
        <v>1.3726027397260274</v>
      </c>
    </row>
    <row r="765" spans="1:12" x14ac:dyDescent="0.15">
      <c r="A765" s="26">
        <v>1219</v>
      </c>
      <c r="B765" s="27" t="s">
        <v>2514</v>
      </c>
      <c r="C765" s="28">
        <v>20150602</v>
      </c>
      <c r="D765" s="31" t="s">
        <v>149</v>
      </c>
      <c r="E765" s="25" t="s">
        <v>34</v>
      </c>
      <c r="F765" s="25" t="s">
        <v>379</v>
      </c>
      <c r="G765" s="25" t="s">
        <v>60</v>
      </c>
      <c r="H765" s="28"/>
      <c r="I765" s="58">
        <f>[1]!f_prt_stocktonav(A765,"2017/03/31")</f>
        <v>77.760383605957031</v>
      </c>
      <c r="J765" s="15">
        <v>0.81013336181640627</v>
      </c>
      <c r="K765" s="16" t="s">
        <v>2516</v>
      </c>
      <c r="L765" s="17">
        <v>1.6</v>
      </c>
    </row>
    <row r="766" spans="1:12" x14ac:dyDescent="0.15">
      <c r="A766" s="11">
        <v>519712</v>
      </c>
      <c r="B766" s="12" t="s">
        <v>2830</v>
      </c>
      <c r="C766" s="12">
        <v>20120803</v>
      </c>
      <c r="D766" s="12" t="s">
        <v>33</v>
      </c>
      <c r="E766" s="12" t="s">
        <v>34</v>
      </c>
      <c r="F766" s="12" t="s">
        <v>35</v>
      </c>
      <c r="G766" s="12" t="s">
        <v>60</v>
      </c>
      <c r="H766" s="12"/>
      <c r="I766" s="58">
        <f>[1]!f_prt_stocktonav(A766,"2017/03/31")</f>
        <v>77.715049743652344</v>
      </c>
      <c r="J766" s="15">
        <v>0.78199485778808597</v>
      </c>
      <c r="K766" s="16" t="s">
        <v>2832</v>
      </c>
      <c r="L766" s="17">
        <v>1.3095890410958904</v>
      </c>
    </row>
    <row r="767" spans="1:12" x14ac:dyDescent="0.15">
      <c r="A767" s="11">
        <v>110011</v>
      </c>
      <c r="B767" s="12" t="s">
        <v>2198</v>
      </c>
      <c r="C767" s="12">
        <v>20080619</v>
      </c>
      <c r="D767" s="12" t="s">
        <v>741</v>
      </c>
      <c r="E767" s="12" t="s">
        <v>34</v>
      </c>
      <c r="F767" s="12" t="s">
        <v>35</v>
      </c>
      <c r="G767" s="12" t="s">
        <v>36</v>
      </c>
      <c r="H767" s="12"/>
      <c r="I767" s="58">
        <f>[1]!f_prt_stocktonav(A767,"2017/03/31")</f>
        <v>77.649604797363281</v>
      </c>
      <c r="J767" s="15">
        <v>0.83551887512207035</v>
      </c>
      <c r="K767" s="16" t="s">
        <v>2200</v>
      </c>
      <c r="L767" s="17">
        <v>4.2767123287671236</v>
      </c>
    </row>
    <row r="768" spans="1:12" x14ac:dyDescent="0.15">
      <c r="A768" s="34">
        <v>519655</v>
      </c>
      <c r="B768" s="35" t="s">
        <v>3640</v>
      </c>
      <c r="C768" s="35">
        <v>20150422</v>
      </c>
      <c r="D768" s="35" t="s">
        <v>741</v>
      </c>
      <c r="E768" s="35" t="s">
        <v>3533</v>
      </c>
      <c r="F768" s="35" t="s">
        <v>3534</v>
      </c>
      <c r="G768" s="35" t="s">
        <v>3535</v>
      </c>
      <c r="H768" s="12" t="s">
        <v>3642</v>
      </c>
      <c r="I768" s="58">
        <f>[1]!f_prt_stocktonav(A768,"2017/03/31")</f>
        <v>77.638130187988281</v>
      </c>
      <c r="J768" s="15">
        <v>0.68218078613281252</v>
      </c>
      <c r="K768" s="16" t="s">
        <v>3643</v>
      </c>
      <c r="L768" s="17">
        <v>1.7123287671232876</v>
      </c>
    </row>
    <row r="769" spans="1:12" x14ac:dyDescent="0.15">
      <c r="A769" s="11">
        <v>410001</v>
      </c>
      <c r="B769" s="12" t="s">
        <v>1338</v>
      </c>
      <c r="C769" s="12">
        <v>20050302</v>
      </c>
      <c r="D769" s="12" t="s">
        <v>33</v>
      </c>
      <c r="E769" s="12" t="s">
        <v>34</v>
      </c>
      <c r="F769" s="12" t="s">
        <v>35</v>
      </c>
      <c r="G769" s="12" t="s">
        <v>60</v>
      </c>
      <c r="H769" s="12"/>
      <c r="I769" s="58">
        <f>[1]!f_prt_stocktonav(A769,"2017/03/31")</f>
        <v>77.601615905761719</v>
      </c>
      <c r="J769" s="15">
        <v>0.89027824401855471</v>
      </c>
      <c r="K769" s="16" t="s">
        <v>1340</v>
      </c>
      <c r="L769" s="17">
        <v>4.0465753424657533</v>
      </c>
    </row>
    <row r="770" spans="1:12" x14ac:dyDescent="0.15">
      <c r="A770" s="11">
        <v>20010</v>
      </c>
      <c r="B770" s="12" t="s">
        <v>3162</v>
      </c>
      <c r="C770" s="12">
        <v>20070518</v>
      </c>
      <c r="D770" s="12" t="s">
        <v>741</v>
      </c>
      <c r="E770" s="12" t="s">
        <v>34</v>
      </c>
      <c r="F770" s="12" t="s">
        <v>35</v>
      </c>
      <c r="G770" s="12" t="s">
        <v>36</v>
      </c>
      <c r="H770" s="12"/>
      <c r="I770" s="58">
        <f>[1]!f_prt_stocktonav(A770,"2017/03/31")</f>
        <v>77.601348876953125</v>
      </c>
      <c r="J770" s="15">
        <v>0.74798400878906246</v>
      </c>
      <c r="K770" s="16" t="s">
        <v>3164</v>
      </c>
      <c r="L770" s="17">
        <v>1.9479452054794522</v>
      </c>
    </row>
    <row r="771" spans="1:12" x14ac:dyDescent="0.15">
      <c r="A771" s="11">
        <v>1106</v>
      </c>
      <c r="B771" s="12" t="s">
        <v>3760</v>
      </c>
      <c r="C771" s="12">
        <v>20150317</v>
      </c>
      <c r="D771" s="12" t="s">
        <v>741</v>
      </c>
      <c r="E771" s="12" t="s">
        <v>3533</v>
      </c>
      <c r="F771" s="25" t="s">
        <v>3534</v>
      </c>
      <c r="G771" s="25" t="s">
        <v>3535</v>
      </c>
      <c r="H771" s="12"/>
      <c r="I771" s="58">
        <f>[1]!f_prt_stocktonav(A771,"2017/03/31")</f>
        <v>77.584526062011719</v>
      </c>
      <c r="J771" s="15">
        <v>0.65452224731445308</v>
      </c>
      <c r="K771" s="16" t="s">
        <v>3762</v>
      </c>
      <c r="L771" s="17">
        <v>1.810958904109589</v>
      </c>
    </row>
    <row r="772" spans="1:12" x14ac:dyDescent="0.15">
      <c r="A772" s="11">
        <v>240010</v>
      </c>
      <c r="B772" s="12" t="s">
        <v>3000</v>
      </c>
      <c r="C772" s="12">
        <v>20070614</v>
      </c>
      <c r="D772" s="12" t="s">
        <v>741</v>
      </c>
      <c r="E772" s="12" t="s">
        <v>34</v>
      </c>
      <c r="F772" s="12" t="s">
        <v>35</v>
      </c>
      <c r="G772" s="12" t="s">
        <v>60</v>
      </c>
      <c r="H772" s="12"/>
      <c r="I772" s="58">
        <f>[1]!f_prt_stocktonav(A772,"2017/03/31")</f>
        <v>77.569816589355469</v>
      </c>
      <c r="J772" s="15">
        <v>0.76599937438964849</v>
      </c>
      <c r="K772" s="16" t="s">
        <v>3002</v>
      </c>
      <c r="L772" s="17">
        <v>2.4986301369863013</v>
      </c>
    </row>
    <row r="773" spans="1:12" x14ac:dyDescent="0.15">
      <c r="A773" s="11">
        <v>501026</v>
      </c>
      <c r="B773" s="12" t="s">
        <v>4286</v>
      </c>
      <c r="C773" s="12">
        <v>20160918</v>
      </c>
      <c r="D773" s="12" t="s">
        <v>741</v>
      </c>
      <c r="E773" s="12" t="s">
        <v>3533</v>
      </c>
      <c r="F773" s="12" t="s">
        <v>3534</v>
      </c>
      <c r="G773" s="12" t="s">
        <v>3658</v>
      </c>
      <c r="H773" s="12"/>
      <c r="I773" s="58">
        <f>[1]!f_prt_stocktonav(A773,"2017/03/31")</f>
        <v>77.510047912597656</v>
      </c>
      <c r="J773" s="15">
        <v>0.34859497070312501</v>
      </c>
      <c r="K773" s="16" t="s">
        <v>632</v>
      </c>
      <c r="L773" s="17">
        <v>0.30136986301369861</v>
      </c>
    </row>
    <row r="774" spans="1:12" x14ac:dyDescent="0.15">
      <c r="A774" s="44">
        <v>1538</v>
      </c>
      <c r="B774" s="44" t="s">
        <v>2551</v>
      </c>
      <c r="C774" s="28">
        <v>20150709</v>
      </c>
      <c r="D774" s="31" t="s">
        <v>149</v>
      </c>
      <c r="E774" s="25" t="s">
        <v>34</v>
      </c>
      <c r="F774" s="25" t="s">
        <v>35</v>
      </c>
      <c r="G774" s="25" t="s">
        <v>36</v>
      </c>
      <c r="H774" s="28"/>
      <c r="I774" s="58">
        <f>[1]!f_prt_stocktonav(A774,"2017/03/31")</f>
        <v>77.483833312988281</v>
      </c>
      <c r="J774" s="15">
        <v>0.80836639404296873</v>
      </c>
      <c r="K774" s="16" t="s">
        <v>2553</v>
      </c>
      <c r="L774" s="17">
        <v>0.13424657534246576</v>
      </c>
    </row>
    <row r="775" spans="1:12" x14ac:dyDescent="0.15">
      <c r="A775" s="11">
        <v>690011</v>
      </c>
      <c r="B775" s="12" t="s">
        <v>3497</v>
      </c>
      <c r="C775" s="12">
        <v>20130131</v>
      </c>
      <c r="D775" s="12" t="s">
        <v>741</v>
      </c>
      <c r="E775" s="12" t="s">
        <v>34</v>
      </c>
      <c r="F775" s="12" t="s">
        <v>35</v>
      </c>
      <c r="G775" s="12" t="s">
        <v>36</v>
      </c>
      <c r="H775" s="12"/>
      <c r="I775" s="58">
        <f>[1]!f_prt_stocktonav(A775,"2017/03/31")</f>
        <v>77.46453857421875</v>
      </c>
      <c r="J775" s="15">
        <v>0.70323722839355474</v>
      </c>
      <c r="K775" s="16" t="s">
        <v>3499</v>
      </c>
      <c r="L775" s="17">
        <v>0.79452054794520544</v>
      </c>
    </row>
    <row r="776" spans="1:12" x14ac:dyDescent="0.15">
      <c r="A776" s="11">
        <v>530005</v>
      </c>
      <c r="B776" s="12" t="s">
        <v>3275</v>
      </c>
      <c r="C776" s="12">
        <v>20070301</v>
      </c>
      <c r="D776" s="12" t="s">
        <v>741</v>
      </c>
      <c r="E776" s="12" t="s">
        <v>34</v>
      </c>
      <c r="F776" s="12" t="s">
        <v>35</v>
      </c>
      <c r="G776" s="12" t="s">
        <v>36</v>
      </c>
      <c r="H776" s="12"/>
      <c r="I776" s="58">
        <f>[1]!f_prt_stocktonav(A776,"2017/03/31")</f>
        <v>77.439407348632812</v>
      </c>
      <c r="J776" s="15">
        <v>0.7295684814453125</v>
      </c>
      <c r="K776" s="16" t="s">
        <v>3277</v>
      </c>
      <c r="L776" s="17">
        <v>1.6356164383561644</v>
      </c>
    </row>
    <row r="777" spans="1:12" x14ac:dyDescent="0.15">
      <c r="A777" s="11">
        <v>660006</v>
      </c>
      <c r="B777" s="12" t="s">
        <v>2721</v>
      </c>
      <c r="C777" s="12">
        <v>20100901</v>
      </c>
      <c r="D777" s="12" t="s">
        <v>741</v>
      </c>
      <c r="E777" s="12" t="s">
        <v>34</v>
      </c>
      <c r="F777" s="12" t="s">
        <v>35</v>
      </c>
      <c r="G777" s="12" t="s">
        <v>138</v>
      </c>
      <c r="H777" s="12"/>
      <c r="I777" s="58">
        <f>[1]!f_prt_stocktonav(A777,"2017/03/31")</f>
        <v>77.419563293457031</v>
      </c>
      <c r="J777" s="15">
        <v>0.79454910278320312</v>
      </c>
      <c r="K777" s="16" t="s">
        <v>2723</v>
      </c>
      <c r="L777" s="17">
        <v>1.0986301369863014</v>
      </c>
    </row>
    <row r="778" spans="1:12" x14ac:dyDescent="0.15">
      <c r="A778" s="11">
        <v>630015</v>
      </c>
      <c r="B778" s="12" t="s">
        <v>1867</v>
      </c>
      <c r="C778" s="12">
        <v>20130409</v>
      </c>
      <c r="D778" s="12" t="s">
        <v>33</v>
      </c>
      <c r="E778" s="12" t="s">
        <v>34</v>
      </c>
      <c r="F778" s="12" t="s">
        <v>35</v>
      </c>
      <c r="G778" s="12" t="s">
        <v>36</v>
      </c>
      <c r="H778" s="12"/>
      <c r="I778" s="58">
        <f>[1]!f_prt_stocktonav(A778,"2017/03/31")</f>
        <v>77.382369995117188</v>
      </c>
      <c r="J778" s="15">
        <v>0.8597616577148437</v>
      </c>
      <c r="K778" s="16" t="s">
        <v>1869</v>
      </c>
      <c r="L778" s="17">
        <v>1.3287671232876712</v>
      </c>
    </row>
    <row r="779" spans="1:12" x14ac:dyDescent="0.15">
      <c r="A779" s="11">
        <v>2450</v>
      </c>
      <c r="B779" s="12" t="s">
        <v>4402</v>
      </c>
      <c r="C779" s="12">
        <v>20160329</v>
      </c>
      <c r="D779" s="12" t="s">
        <v>101</v>
      </c>
      <c r="E779" s="12" t="s">
        <v>3533</v>
      </c>
      <c r="F779" s="12" t="s">
        <v>3534</v>
      </c>
      <c r="G779" s="12" t="s">
        <v>3535</v>
      </c>
      <c r="H779" s="12"/>
      <c r="I779" s="58">
        <f>[1]!f_prt_stocktonav(A779,"2017/03/31")</f>
        <v>77.347145080566406</v>
      </c>
      <c r="J779" s="15">
        <v>0.2717887306213379</v>
      </c>
      <c r="K779" s="16" t="s">
        <v>4404</v>
      </c>
      <c r="L779" s="17">
        <v>0.36986301369863012</v>
      </c>
    </row>
    <row r="780" spans="1:12" x14ac:dyDescent="0.15">
      <c r="A780" s="11">
        <v>400015</v>
      </c>
      <c r="B780" s="12" t="s">
        <v>3773</v>
      </c>
      <c r="C780" s="12">
        <v>20111228</v>
      </c>
      <c r="D780" s="12" t="s">
        <v>741</v>
      </c>
      <c r="E780" s="12" t="s">
        <v>3533</v>
      </c>
      <c r="F780" s="25" t="s">
        <v>3534</v>
      </c>
      <c r="G780" s="25" t="s">
        <v>3535</v>
      </c>
      <c r="H780" s="12"/>
      <c r="I780" s="58">
        <f>[1]!f_prt_stocktonav(A780,"2017/03/31")</f>
        <v>77.281623840332031</v>
      </c>
      <c r="J780" s="15">
        <v>0.64884277343749996</v>
      </c>
      <c r="K780" s="16" t="s">
        <v>3775</v>
      </c>
      <c r="L780" s="17">
        <v>1.6904109589041096</v>
      </c>
    </row>
    <row r="781" spans="1:12" x14ac:dyDescent="0.15">
      <c r="A781" s="11">
        <v>2669</v>
      </c>
      <c r="B781" s="12" t="s">
        <v>4116</v>
      </c>
      <c r="C781" s="12">
        <v>20160628</v>
      </c>
      <c r="D781" s="12" t="s">
        <v>741</v>
      </c>
      <c r="E781" s="12" t="s">
        <v>3533</v>
      </c>
      <c r="F781" s="12" t="s">
        <v>3534</v>
      </c>
      <c r="G781" s="12" t="s">
        <v>3591</v>
      </c>
      <c r="H781" s="12"/>
      <c r="I781" s="58">
        <f>[1]!f_prt_stocktonav(A781,"2017/03/31")</f>
        <v>77.263832092285156</v>
      </c>
      <c r="J781" s="15">
        <v>0.51457561492919923</v>
      </c>
      <c r="K781" s="16" t="s">
        <v>4118</v>
      </c>
      <c r="L781" s="17">
        <v>0.52602739726027392</v>
      </c>
    </row>
    <row r="782" spans="1:12" x14ac:dyDescent="0.15">
      <c r="A782" s="11">
        <v>166001</v>
      </c>
      <c r="B782" s="12" t="s">
        <v>1938</v>
      </c>
      <c r="C782" s="12">
        <v>20070129</v>
      </c>
      <c r="D782" s="12" t="s">
        <v>143</v>
      </c>
      <c r="E782" s="12" t="s">
        <v>34</v>
      </c>
      <c r="F782" s="12" t="s">
        <v>35</v>
      </c>
      <c r="G782" s="12" t="s">
        <v>36</v>
      </c>
      <c r="H782" s="12"/>
      <c r="I782" s="58">
        <f>[1]!f_prt_stocktonav(A782,"2017/03/31")</f>
        <v>77.256942749023438</v>
      </c>
      <c r="J782" s="15">
        <v>0.85416664123535158</v>
      </c>
      <c r="K782" s="16" t="s">
        <v>1940</v>
      </c>
      <c r="L782" s="17">
        <v>5.397260273972603</v>
      </c>
    </row>
    <row r="783" spans="1:12" x14ac:dyDescent="0.15">
      <c r="A783" s="11">
        <v>320007</v>
      </c>
      <c r="B783" s="12" t="s">
        <v>2004</v>
      </c>
      <c r="C783" s="12">
        <v>20090310</v>
      </c>
      <c r="D783" s="12" t="s">
        <v>741</v>
      </c>
      <c r="E783" s="12" t="s">
        <v>34</v>
      </c>
      <c r="F783" s="12" t="s">
        <v>35</v>
      </c>
      <c r="G783" s="12" t="s">
        <v>60</v>
      </c>
      <c r="H783" s="12"/>
      <c r="I783" s="58">
        <f>[1]!f_prt_stocktonav(A783,"2017/03/31")</f>
        <v>77.229949951171875</v>
      </c>
      <c r="J783" s="15">
        <v>0.84890136718749998</v>
      </c>
      <c r="K783" s="16" t="s">
        <v>2007</v>
      </c>
      <c r="L783" s="17">
        <v>6.2301369863013702</v>
      </c>
    </row>
    <row r="784" spans="1:12" x14ac:dyDescent="0.15">
      <c r="A784" s="11">
        <v>1120</v>
      </c>
      <c r="B784" s="12" t="s">
        <v>3952</v>
      </c>
      <c r="C784" s="12">
        <v>20150415</v>
      </c>
      <c r="D784" s="12" t="s">
        <v>33</v>
      </c>
      <c r="E784" s="12" t="s">
        <v>3533</v>
      </c>
      <c r="F784" s="12" t="s">
        <v>3534</v>
      </c>
      <c r="G784" s="12" t="s">
        <v>3535</v>
      </c>
      <c r="H784" s="12"/>
      <c r="I784" s="58">
        <f>[1]!f_prt_stocktonav(A784,"2017/03/31")</f>
        <v>77.226821899414063</v>
      </c>
      <c r="J784" s="15">
        <v>0.60423454284667966</v>
      </c>
      <c r="K784" s="16" t="s">
        <v>3954</v>
      </c>
      <c r="L784" s="17">
        <v>1.536986301369863</v>
      </c>
    </row>
    <row r="785" spans="1:12" x14ac:dyDescent="0.15">
      <c r="A785" s="26">
        <v>519778</v>
      </c>
      <c r="B785" s="27" t="s">
        <v>3674</v>
      </c>
      <c r="C785" s="28">
        <v>20161020</v>
      </c>
      <c r="D785" s="31" t="s">
        <v>149</v>
      </c>
      <c r="E785" s="25" t="s">
        <v>3533</v>
      </c>
      <c r="F785" s="25" t="s">
        <v>3534</v>
      </c>
      <c r="G785" s="25" t="s">
        <v>3658</v>
      </c>
      <c r="H785" s="28"/>
      <c r="I785" s="58">
        <f>[1]!f_prt_stocktonav(A785,"2017/03/31")</f>
        <v>77.202903747558594</v>
      </c>
      <c r="J785" s="15">
        <v>0.67695381164550783</v>
      </c>
      <c r="K785" s="16" t="s">
        <v>2874</v>
      </c>
      <c r="L785" s="17">
        <v>0.21369863013698631</v>
      </c>
    </row>
    <row r="786" spans="1:12" x14ac:dyDescent="0.15">
      <c r="A786" s="34">
        <v>598</v>
      </c>
      <c r="B786" s="35" t="s">
        <v>2981</v>
      </c>
      <c r="C786" s="35">
        <v>20140910</v>
      </c>
      <c r="D786" s="35" t="s">
        <v>741</v>
      </c>
      <c r="E786" s="35" t="s">
        <v>34</v>
      </c>
      <c r="F786" s="35" t="s">
        <v>372</v>
      </c>
      <c r="G786" s="12" t="s">
        <v>36</v>
      </c>
      <c r="H786" s="12" t="s">
        <v>2983</v>
      </c>
      <c r="I786" s="58">
        <f>[1]!f_prt_stocktonav(A786,"2017/03/31")</f>
        <v>77.177391052246094</v>
      </c>
      <c r="J786" s="15">
        <v>0.76715209960937503</v>
      </c>
      <c r="K786" s="16" t="s">
        <v>2984</v>
      </c>
      <c r="L786" s="17">
        <v>2.3232876712328765</v>
      </c>
    </row>
    <row r="787" spans="1:12" x14ac:dyDescent="0.15">
      <c r="A787" s="11">
        <v>458</v>
      </c>
      <c r="B787" s="12" t="s">
        <v>573</v>
      </c>
      <c r="C787" s="12">
        <v>20140305</v>
      </c>
      <c r="D787" s="12" t="s">
        <v>33</v>
      </c>
      <c r="E787" s="12" t="s">
        <v>34</v>
      </c>
      <c r="F787" s="12" t="s">
        <v>35</v>
      </c>
      <c r="G787" s="12" t="s">
        <v>36</v>
      </c>
      <c r="H787" s="12"/>
      <c r="I787" s="58">
        <f>[1]!f_prt_stocktonav(A787,"2017/03/31")</f>
        <v>77.166763305664062</v>
      </c>
      <c r="J787" s="15">
        <v>0.9324811553955078</v>
      </c>
      <c r="K787" s="16" t="s">
        <v>576</v>
      </c>
      <c r="L787" s="17">
        <v>1.5013698630136987</v>
      </c>
    </row>
    <row r="788" spans="1:12" x14ac:dyDescent="0.15">
      <c r="A788" s="11">
        <v>360006</v>
      </c>
      <c r="B788" s="12" t="s">
        <v>2108</v>
      </c>
      <c r="C788" s="12">
        <v>20060914</v>
      </c>
      <c r="D788" s="12" t="s">
        <v>143</v>
      </c>
      <c r="E788" s="12" t="s">
        <v>34</v>
      </c>
      <c r="F788" s="12" t="s">
        <v>35</v>
      </c>
      <c r="G788" s="12" t="s">
        <v>60</v>
      </c>
      <c r="H788" s="12"/>
      <c r="I788" s="58">
        <f>[1]!f_prt_stocktonav(A788,"2017/03/31")</f>
        <v>77.164421081542969</v>
      </c>
      <c r="J788" s="15">
        <v>0.8396810913085937</v>
      </c>
      <c r="K788" s="16" t="s">
        <v>2110</v>
      </c>
      <c r="L788" s="17">
        <v>3.8575342465753426</v>
      </c>
    </row>
    <row r="789" spans="1:12" x14ac:dyDescent="0.15">
      <c r="A789" s="11">
        <v>630016</v>
      </c>
      <c r="B789" s="12" t="s">
        <v>3078</v>
      </c>
      <c r="C789" s="12">
        <v>20130318</v>
      </c>
      <c r="D789" s="12" t="s">
        <v>741</v>
      </c>
      <c r="E789" s="12" t="s">
        <v>34</v>
      </c>
      <c r="F789" s="12" t="s">
        <v>35</v>
      </c>
      <c r="G789" s="12" t="s">
        <v>60</v>
      </c>
      <c r="H789" s="12"/>
      <c r="I789" s="58">
        <f>[1]!f_prt_stocktonav(A789,"2017/03/31")</f>
        <v>77.145668029785156</v>
      </c>
      <c r="J789" s="15">
        <v>0.7550516510009766</v>
      </c>
      <c r="K789" s="16" t="s">
        <v>3080</v>
      </c>
      <c r="L789" s="17">
        <v>1.9452054794520548</v>
      </c>
    </row>
    <row r="790" spans="1:12" x14ac:dyDescent="0.15">
      <c r="A790" s="11">
        <v>519710</v>
      </c>
      <c r="B790" s="12" t="s">
        <v>2715</v>
      </c>
      <c r="C790" s="12">
        <v>20120620</v>
      </c>
      <c r="D790" s="12" t="s">
        <v>741</v>
      </c>
      <c r="E790" s="12" t="s">
        <v>34</v>
      </c>
      <c r="F790" s="25" t="s">
        <v>35</v>
      </c>
      <c r="G790" s="25" t="s">
        <v>223</v>
      </c>
      <c r="H790" s="12"/>
      <c r="I790" s="58">
        <f>[1]!f_prt_stocktonav(A790,"2017/03/31")</f>
        <v>77.140426635742188</v>
      </c>
      <c r="J790" s="15">
        <v>0.79542816162109375</v>
      </c>
      <c r="K790" s="16" t="s">
        <v>2717</v>
      </c>
      <c r="L790" s="17">
        <v>1.167123287671233</v>
      </c>
    </row>
    <row r="791" spans="1:12" x14ac:dyDescent="0.15">
      <c r="A791" s="11">
        <v>410007</v>
      </c>
      <c r="B791" s="12" t="s">
        <v>2869</v>
      </c>
      <c r="C791" s="12">
        <v>20090715</v>
      </c>
      <c r="D791" s="12" t="s">
        <v>149</v>
      </c>
      <c r="E791" s="12" t="s">
        <v>34</v>
      </c>
      <c r="F791" s="12" t="s">
        <v>35</v>
      </c>
      <c r="G791" s="12" t="s">
        <v>60</v>
      </c>
      <c r="H791" s="12"/>
      <c r="I791" s="58">
        <f>[1]!f_prt_stocktonav(A791,"2017/03/31")</f>
        <v>77.088943481445312</v>
      </c>
      <c r="J791" s="15">
        <v>0.77730422973632818</v>
      </c>
      <c r="K791" s="16" t="s">
        <v>2871</v>
      </c>
      <c r="L791" s="17">
        <v>2.2821917808219179</v>
      </c>
    </row>
    <row r="792" spans="1:12" x14ac:dyDescent="0.15">
      <c r="A792" s="44">
        <v>3580</v>
      </c>
      <c r="B792" s="44" t="s">
        <v>7052</v>
      </c>
      <c r="C792" s="28">
        <v>20161228</v>
      </c>
      <c r="D792" s="31" t="s">
        <v>149</v>
      </c>
      <c r="E792" s="25" t="s">
        <v>3533</v>
      </c>
      <c r="F792" s="25" t="s">
        <v>3534</v>
      </c>
      <c r="G792" s="25" t="s">
        <v>3658</v>
      </c>
      <c r="H792" s="28"/>
      <c r="I792" s="58">
        <f>[1]!f_prt_stocktonav(A792,"2017/03/31")</f>
        <v>77.049247741699219</v>
      </c>
      <c r="J792" s="15">
        <v>0</v>
      </c>
      <c r="K792" s="16" t="s">
        <v>1305</v>
      </c>
      <c r="L792" s="17">
        <v>2.4657534246575342E-2</v>
      </c>
    </row>
    <row r="793" spans="1:12" x14ac:dyDescent="0.15">
      <c r="A793" s="11">
        <v>163001</v>
      </c>
      <c r="B793" s="12" t="s">
        <v>3386</v>
      </c>
      <c r="C793" s="12">
        <v>20100326</v>
      </c>
      <c r="D793" s="12" t="s">
        <v>741</v>
      </c>
      <c r="E793" s="12" t="s">
        <v>34</v>
      </c>
      <c r="F793" s="12" t="s">
        <v>372</v>
      </c>
      <c r="G793" s="12" t="s">
        <v>36</v>
      </c>
      <c r="H793" s="12" t="s">
        <v>1627</v>
      </c>
      <c r="I793" s="58">
        <f>[1]!f_prt_stocktonav(A793,"2017/03/31")</f>
        <v>76.963424682617188</v>
      </c>
      <c r="J793" s="15">
        <v>0.7161978912353516</v>
      </c>
      <c r="K793" s="16" t="s">
        <v>2036</v>
      </c>
      <c r="L793" s="17">
        <v>1.821917808219178</v>
      </c>
    </row>
    <row r="794" spans="1:12" x14ac:dyDescent="0.15">
      <c r="A794" s="11">
        <v>340008</v>
      </c>
      <c r="B794" s="12" t="s">
        <v>2656</v>
      </c>
      <c r="C794" s="12">
        <v>20090325</v>
      </c>
      <c r="D794" s="12" t="s">
        <v>149</v>
      </c>
      <c r="E794" s="12" t="s">
        <v>34</v>
      </c>
      <c r="F794" s="12" t="s">
        <v>35</v>
      </c>
      <c r="G794" s="12" t="s">
        <v>138</v>
      </c>
      <c r="H794" s="12"/>
      <c r="I794" s="58">
        <f>[1]!f_prt_stocktonav(A794,"2017/03/31")</f>
        <v>76.956283569335937</v>
      </c>
      <c r="J794" s="15">
        <v>0.79953308105468746</v>
      </c>
      <c r="K794" s="16" t="s">
        <v>2658</v>
      </c>
      <c r="L794" s="17">
        <v>1.0191780821917809</v>
      </c>
    </row>
    <row r="795" spans="1:12" x14ac:dyDescent="0.15">
      <c r="A795" s="11">
        <v>213006</v>
      </c>
      <c r="B795" s="12" t="s">
        <v>3237</v>
      </c>
      <c r="C795" s="12">
        <v>20090317</v>
      </c>
      <c r="D795" s="12" t="s">
        <v>741</v>
      </c>
      <c r="E795" s="12" t="s">
        <v>34</v>
      </c>
      <c r="F795" s="12" t="s">
        <v>35</v>
      </c>
      <c r="G795" s="12" t="s">
        <v>60</v>
      </c>
      <c r="H795" s="12"/>
      <c r="I795" s="58">
        <f>[1]!f_prt_stocktonav(A795,"2017/03/31")</f>
        <v>76.941520690917969</v>
      </c>
      <c r="J795" s="15">
        <v>0.73663925170898437</v>
      </c>
      <c r="K795" s="16" t="s">
        <v>243</v>
      </c>
      <c r="L795" s="17">
        <v>2.2821917808219179</v>
      </c>
    </row>
    <row r="796" spans="1:12" x14ac:dyDescent="0.15">
      <c r="A796" s="11">
        <v>270005</v>
      </c>
      <c r="B796" s="12" t="s">
        <v>3802</v>
      </c>
      <c r="C796" s="12">
        <v>20051223</v>
      </c>
      <c r="D796" s="12" t="s">
        <v>741</v>
      </c>
      <c r="E796" s="12" t="s">
        <v>3533</v>
      </c>
      <c r="F796" s="12" t="s">
        <v>3534</v>
      </c>
      <c r="G796" s="12" t="s">
        <v>3535</v>
      </c>
      <c r="H796" s="12"/>
      <c r="I796" s="58">
        <f>[1]!f_prt_stocktonav(A796,"2017/03/31")</f>
        <v>76.859855651855469</v>
      </c>
      <c r="J796" s="15">
        <v>0.6427206420898437</v>
      </c>
      <c r="K796" s="16" t="s">
        <v>3758</v>
      </c>
      <c r="L796" s="17">
        <v>11.046575342465754</v>
      </c>
    </row>
    <row r="797" spans="1:12" x14ac:dyDescent="0.15">
      <c r="A797" s="11">
        <v>217009</v>
      </c>
      <c r="B797" s="12" t="s">
        <v>3571</v>
      </c>
      <c r="C797" s="12">
        <v>20070330</v>
      </c>
      <c r="D797" s="12" t="s">
        <v>741</v>
      </c>
      <c r="E797" s="12" t="s">
        <v>3533</v>
      </c>
      <c r="F797" s="12" t="s">
        <v>3534</v>
      </c>
      <c r="G797" s="12" t="s">
        <v>3535</v>
      </c>
      <c r="H797" s="12"/>
      <c r="I797" s="58">
        <f>[1]!f_prt_stocktonav(A797,"2017/03/31")</f>
        <v>76.850753784179688</v>
      </c>
      <c r="J797" s="15">
        <v>0.6928811645507813</v>
      </c>
      <c r="K797" s="16" t="s">
        <v>2940</v>
      </c>
      <c r="L797" s="17">
        <v>1.9068493150684931</v>
      </c>
    </row>
    <row r="798" spans="1:12" x14ac:dyDescent="0.15">
      <c r="A798" s="11">
        <v>1222</v>
      </c>
      <c r="B798" s="12" t="s">
        <v>3382</v>
      </c>
      <c r="C798" s="12">
        <v>20150519</v>
      </c>
      <c r="D798" s="12" t="s">
        <v>741</v>
      </c>
      <c r="E798" s="12" t="s">
        <v>34</v>
      </c>
      <c r="F798" s="25" t="s">
        <v>35</v>
      </c>
      <c r="G798" s="25" t="s">
        <v>60</v>
      </c>
      <c r="H798" s="12"/>
      <c r="I798" s="58">
        <f>[1]!f_prt_stocktonav(A798,"2017/03/31")</f>
        <v>76.727279663085938</v>
      </c>
      <c r="J798" s="15">
        <v>0.71713066101074219</v>
      </c>
      <c r="K798" s="16" t="s">
        <v>3384</v>
      </c>
      <c r="L798" s="17">
        <v>1.6383561643835616</v>
      </c>
    </row>
    <row r="799" spans="1:12" x14ac:dyDescent="0.15">
      <c r="A799" s="11">
        <v>1808</v>
      </c>
      <c r="B799" s="12" t="s">
        <v>3835</v>
      </c>
      <c r="C799" s="12">
        <v>20151118</v>
      </c>
      <c r="D799" s="12" t="s">
        <v>741</v>
      </c>
      <c r="E799" s="12" t="s">
        <v>3533</v>
      </c>
      <c r="F799" s="12" t="s">
        <v>3534</v>
      </c>
      <c r="G799" s="12" t="s">
        <v>3535</v>
      </c>
      <c r="H799" s="12" t="s">
        <v>3366</v>
      </c>
      <c r="I799" s="58">
        <f>[1]!f_prt_stocktonav(A799,"2017/03/31")</f>
        <v>76.714668273925781</v>
      </c>
      <c r="J799" s="15">
        <v>0.63550441741943364</v>
      </c>
      <c r="K799" s="16" t="s">
        <v>3837</v>
      </c>
      <c r="L799" s="17">
        <v>1.1369863013698631</v>
      </c>
    </row>
    <row r="800" spans="1:12" x14ac:dyDescent="0.15">
      <c r="A800" s="11">
        <v>233008</v>
      </c>
      <c r="B800" s="12" t="s">
        <v>3168</v>
      </c>
      <c r="C800" s="12">
        <v>20101203</v>
      </c>
      <c r="D800" s="12" t="s">
        <v>741</v>
      </c>
      <c r="E800" s="12" t="s">
        <v>34</v>
      </c>
      <c r="F800" s="12" t="s">
        <v>35</v>
      </c>
      <c r="G800" s="12" t="s">
        <v>36</v>
      </c>
      <c r="H800" s="12"/>
      <c r="I800" s="58">
        <f>[1]!f_prt_stocktonav(A800,"2017/03/31")</f>
        <v>76.712150573730469</v>
      </c>
      <c r="J800" s="15">
        <v>0.74518936157226567</v>
      </c>
      <c r="K800" s="16" t="s">
        <v>3170</v>
      </c>
      <c r="L800" s="17">
        <v>1.9589041095890412</v>
      </c>
    </row>
    <row r="801" spans="1:12" x14ac:dyDescent="0.15">
      <c r="A801" s="11">
        <v>40025</v>
      </c>
      <c r="B801" s="12" t="s">
        <v>1828</v>
      </c>
      <c r="C801" s="12">
        <v>20111220</v>
      </c>
      <c r="D801" s="12" t="s">
        <v>741</v>
      </c>
      <c r="E801" s="12" t="s">
        <v>34</v>
      </c>
      <c r="F801" s="12" t="s">
        <v>35</v>
      </c>
      <c r="G801" s="12" t="s">
        <v>60</v>
      </c>
      <c r="H801" s="12"/>
      <c r="I801" s="58">
        <f>[1]!f_prt_stocktonav(A801,"2017/03/31")</f>
        <v>76.692092895507813</v>
      </c>
      <c r="J801" s="15">
        <v>0.86268363952636717</v>
      </c>
      <c r="K801" s="16" t="s">
        <v>1830</v>
      </c>
      <c r="L801" s="17">
        <v>1.789041095890411</v>
      </c>
    </row>
    <row r="802" spans="1:12" x14ac:dyDescent="0.15">
      <c r="A802" s="11">
        <v>2562</v>
      </c>
      <c r="B802" s="12" t="s">
        <v>3123</v>
      </c>
      <c r="C802" s="12">
        <v>20160426</v>
      </c>
      <c r="D802" s="12" t="s">
        <v>741</v>
      </c>
      <c r="E802" s="12" t="s">
        <v>34</v>
      </c>
      <c r="F802" s="12" t="s">
        <v>35</v>
      </c>
      <c r="G802" s="12" t="s">
        <v>36</v>
      </c>
      <c r="H802" s="12"/>
      <c r="I802" s="58">
        <f>[1]!f_prt_stocktonav(A802,"2017/03/31")</f>
        <v>76.619064331054687</v>
      </c>
      <c r="J802" s="15">
        <v>0.75078010559082031</v>
      </c>
      <c r="K802" s="16" t="s">
        <v>3125</v>
      </c>
      <c r="L802" s="17">
        <v>0.69863013698630139</v>
      </c>
    </row>
    <row r="803" spans="1:12" x14ac:dyDescent="0.15">
      <c r="A803" s="11">
        <v>90004</v>
      </c>
      <c r="B803" s="12" t="s">
        <v>2950</v>
      </c>
      <c r="C803" s="12">
        <v>20041215</v>
      </c>
      <c r="D803" s="12" t="s">
        <v>741</v>
      </c>
      <c r="E803" s="12" t="s">
        <v>34</v>
      </c>
      <c r="F803" s="12" t="s">
        <v>35</v>
      </c>
      <c r="G803" s="12" t="s">
        <v>36</v>
      </c>
      <c r="H803" s="12"/>
      <c r="I803" s="58">
        <f>[1]!f_prt_stocktonav(A803,"2017/03/31")</f>
        <v>76.5654296875</v>
      </c>
      <c r="J803" s="15">
        <v>0.76916709899902347</v>
      </c>
      <c r="K803" s="16" t="s">
        <v>2536</v>
      </c>
      <c r="L803" s="17">
        <v>0.17260273972602741</v>
      </c>
    </row>
    <row r="804" spans="1:12" x14ac:dyDescent="0.15">
      <c r="A804" s="11">
        <v>519679</v>
      </c>
      <c r="B804" s="12" t="s">
        <v>1888</v>
      </c>
      <c r="C804" s="12">
        <v>20120921</v>
      </c>
      <c r="D804" s="12" t="s">
        <v>741</v>
      </c>
      <c r="E804" s="12" t="s">
        <v>34</v>
      </c>
      <c r="F804" s="12" t="s">
        <v>35</v>
      </c>
      <c r="G804" s="12" t="s">
        <v>60</v>
      </c>
      <c r="H804" s="12"/>
      <c r="I804" s="58">
        <f>[1]!f_prt_stocktonav(A804,"2017/03/31")</f>
        <v>76.469741821289063</v>
      </c>
      <c r="J804" s="15">
        <v>0.85881790161132809</v>
      </c>
      <c r="K804" s="16" t="s">
        <v>1890</v>
      </c>
      <c r="L804" s="17">
        <v>0.93150684931506844</v>
      </c>
    </row>
    <row r="805" spans="1:12" x14ac:dyDescent="0.15">
      <c r="A805" s="11">
        <v>519019</v>
      </c>
      <c r="B805" s="12" t="s">
        <v>1257</v>
      </c>
      <c r="C805" s="12">
        <v>20071211</v>
      </c>
      <c r="D805" s="12" t="s">
        <v>33</v>
      </c>
      <c r="E805" s="12" t="s">
        <v>34</v>
      </c>
      <c r="F805" s="12" t="s">
        <v>35</v>
      </c>
      <c r="G805" s="12" t="s">
        <v>36</v>
      </c>
      <c r="H805" s="12"/>
      <c r="I805" s="58">
        <f>[1]!f_prt_stocktonav(A805,"2017/03/31")</f>
        <v>76.461128234863281</v>
      </c>
      <c r="J805" s="15">
        <v>0.89454689025878908</v>
      </c>
      <c r="K805" s="16" t="s">
        <v>1259</v>
      </c>
      <c r="L805" s="17">
        <v>1.3123287671232877</v>
      </c>
    </row>
    <row r="806" spans="1:12" x14ac:dyDescent="0.15">
      <c r="A806" s="11">
        <v>720001</v>
      </c>
      <c r="B806" s="12" t="s">
        <v>3454</v>
      </c>
      <c r="C806" s="12">
        <v>20111201</v>
      </c>
      <c r="D806" s="12" t="s">
        <v>741</v>
      </c>
      <c r="E806" s="12" t="s">
        <v>34</v>
      </c>
      <c r="F806" s="12" t="s">
        <v>35</v>
      </c>
      <c r="G806" s="12" t="s">
        <v>36</v>
      </c>
      <c r="H806" s="12"/>
      <c r="I806" s="58">
        <f>[1]!f_prt_stocktonav(A806,"2017/03/31")</f>
        <v>76.446479797363281</v>
      </c>
      <c r="J806" s="15">
        <v>0.71144729614257818</v>
      </c>
      <c r="K806" s="16" t="s">
        <v>3339</v>
      </c>
      <c r="L806" s="17">
        <v>2.1342465753424658</v>
      </c>
    </row>
    <row r="807" spans="1:12" x14ac:dyDescent="0.15">
      <c r="A807" s="11">
        <v>270022</v>
      </c>
      <c r="B807" s="12" t="s">
        <v>2882</v>
      </c>
      <c r="C807" s="12">
        <v>20100419</v>
      </c>
      <c r="D807" s="12" t="s">
        <v>741</v>
      </c>
      <c r="E807" s="12" t="s">
        <v>34</v>
      </c>
      <c r="F807" s="12" t="s">
        <v>35</v>
      </c>
      <c r="G807" s="12" t="s">
        <v>60</v>
      </c>
      <c r="H807" s="12"/>
      <c r="I807" s="58">
        <f>[1]!f_prt_stocktonav(A807,"2017/03/31")</f>
        <v>76.439498901367188</v>
      </c>
      <c r="J807" s="15">
        <v>0.77564102172851568</v>
      </c>
      <c r="K807" s="16" t="s">
        <v>2884</v>
      </c>
      <c r="L807" s="17">
        <v>1.5698630136986302</v>
      </c>
    </row>
    <row r="808" spans="1:12" x14ac:dyDescent="0.15">
      <c r="A808" s="11">
        <v>270050</v>
      </c>
      <c r="B808" s="12" t="s">
        <v>1581</v>
      </c>
      <c r="C808" s="12">
        <v>20130206</v>
      </c>
      <c r="D808" s="12" t="s">
        <v>741</v>
      </c>
      <c r="E808" s="12" t="s">
        <v>34</v>
      </c>
      <c r="F808" s="12" t="s">
        <v>35</v>
      </c>
      <c r="G808" s="12" t="s">
        <v>60</v>
      </c>
      <c r="H808" s="12"/>
      <c r="I808" s="58">
        <f>[1]!f_prt_stocktonav(A808,"2017/03/31")</f>
        <v>76.41705322265625</v>
      </c>
      <c r="J808" s="15">
        <v>0.87934425354003909</v>
      </c>
      <c r="K808" s="16" t="s">
        <v>1583</v>
      </c>
      <c r="L808" s="17">
        <v>2.0383561643835617</v>
      </c>
    </row>
    <row r="809" spans="1:12" x14ac:dyDescent="0.15">
      <c r="A809" s="11">
        <v>80002</v>
      </c>
      <c r="B809" s="12" t="s">
        <v>3152</v>
      </c>
      <c r="C809" s="12">
        <v>20080604</v>
      </c>
      <c r="D809" s="12" t="s">
        <v>741</v>
      </c>
      <c r="E809" s="12" t="s">
        <v>34</v>
      </c>
      <c r="F809" s="12" t="s">
        <v>35</v>
      </c>
      <c r="G809" s="12" t="s">
        <v>60</v>
      </c>
      <c r="H809" s="12"/>
      <c r="I809" s="58">
        <f>[1]!f_prt_stocktonav(A809,"2017/03/31")</f>
        <v>76.376045227050781</v>
      </c>
      <c r="J809" s="15">
        <v>0.74928833007812501</v>
      </c>
      <c r="K809" s="16" t="s">
        <v>648</v>
      </c>
      <c r="L809" s="17">
        <v>1.2876712328767124</v>
      </c>
    </row>
    <row r="810" spans="1:12" x14ac:dyDescent="0.15">
      <c r="A810" s="11">
        <v>163805</v>
      </c>
      <c r="B810" s="12" t="s">
        <v>3155</v>
      </c>
      <c r="C810" s="12">
        <v>20080403</v>
      </c>
      <c r="D810" s="12" t="s">
        <v>741</v>
      </c>
      <c r="E810" s="12" t="s">
        <v>34</v>
      </c>
      <c r="F810" s="12" t="s">
        <v>35</v>
      </c>
      <c r="G810" s="12" t="s">
        <v>138</v>
      </c>
      <c r="H810" s="12"/>
      <c r="I810" s="58">
        <f>[1]!f_prt_stocktonav(A810,"2017/03/31")</f>
        <v>76.366416931152344</v>
      </c>
      <c r="J810" s="15">
        <v>0.74801399230957033</v>
      </c>
      <c r="K810" s="16" t="s">
        <v>2221</v>
      </c>
      <c r="L810" s="17">
        <v>1.6109589041095891</v>
      </c>
    </row>
    <row r="811" spans="1:12" x14ac:dyDescent="0.15">
      <c r="A811" s="11">
        <v>751</v>
      </c>
      <c r="B811" s="12" t="s">
        <v>2518</v>
      </c>
      <c r="C811" s="12">
        <v>20140917</v>
      </c>
      <c r="D811" s="12" t="s">
        <v>741</v>
      </c>
      <c r="E811" s="12" t="s">
        <v>34</v>
      </c>
      <c r="F811" s="12" t="s">
        <v>35</v>
      </c>
      <c r="G811" s="12" t="s">
        <v>36</v>
      </c>
      <c r="H811" s="12"/>
      <c r="I811" s="58">
        <f>[1]!f_prt_stocktonav(A811,"2017/03/31")</f>
        <v>76.317909240722656</v>
      </c>
      <c r="J811" s="15">
        <v>0.80993446350097653</v>
      </c>
      <c r="K811" s="16" t="s">
        <v>2520</v>
      </c>
      <c r="L811" s="17">
        <v>0.81369863013698629</v>
      </c>
    </row>
    <row r="812" spans="1:12" x14ac:dyDescent="0.15">
      <c r="A812" s="11">
        <v>217013</v>
      </c>
      <c r="B812" s="12" t="s">
        <v>2624</v>
      </c>
      <c r="C812" s="12">
        <v>20091225</v>
      </c>
      <c r="D812" s="12" t="s">
        <v>33</v>
      </c>
      <c r="E812" s="12" t="s">
        <v>34</v>
      </c>
      <c r="F812" s="12" t="s">
        <v>35</v>
      </c>
      <c r="G812" s="12" t="s">
        <v>60</v>
      </c>
      <c r="H812" s="12"/>
      <c r="I812" s="58">
        <f>[1]!f_prt_stocktonav(A812,"2017/03/31")</f>
        <v>76.242324829101563</v>
      </c>
      <c r="J812" s="15">
        <v>0.80206626892089838</v>
      </c>
      <c r="K812" s="16" t="s">
        <v>2626</v>
      </c>
      <c r="L812" s="17">
        <v>1.6767123287671233</v>
      </c>
    </row>
    <row r="813" spans="1:12" x14ac:dyDescent="0.15">
      <c r="A813" s="11">
        <v>519015</v>
      </c>
      <c r="B813" s="12" t="s">
        <v>3283</v>
      </c>
      <c r="C813" s="12">
        <v>20070409</v>
      </c>
      <c r="D813" s="12" t="s">
        <v>741</v>
      </c>
      <c r="E813" s="12" t="s">
        <v>34</v>
      </c>
      <c r="F813" s="12" t="s">
        <v>35</v>
      </c>
      <c r="G813" s="12" t="s">
        <v>36</v>
      </c>
      <c r="H813" s="12"/>
      <c r="I813" s="58">
        <f>[1]!f_prt_stocktonav(A813,"2017/03/31")</f>
        <v>76.171249389648438</v>
      </c>
      <c r="J813" s="15">
        <v>0.72882690429687502</v>
      </c>
      <c r="K813" s="16" t="s">
        <v>3285</v>
      </c>
      <c r="L813" s="17">
        <v>0.73972602739726023</v>
      </c>
    </row>
    <row r="814" spans="1:12" x14ac:dyDescent="0.15">
      <c r="A814" s="11">
        <v>2851</v>
      </c>
      <c r="B814" s="12" t="s">
        <v>3684</v>
      </c>
      <c r="C814" s="12">
        <v>20160801</v>
      </c>
      <c r="D814" s="12" t="s">
        <v>33</v>
      </c>
      <c r="E814" s="12" t="s">
        <v>3533</v>
      </c>
      <c r="F814" s="12" t="s">
        <v>3534</v>
      </c>
      <c r="G814" s="12" t="s">
        <v>3658</v>
      </c>
      <c r="H814" s="12"/>
      <c r="I814" s="58">
        <f>[1]!f_prt_stocktonav(A814,"2017/03/31")</f>
        <v>76.149497985839844</v>
      </c>
      <c r="J814" s="15">
        <v>0.67543136596679687</v>
      </c>
      <c r="K814" s="16" t="s">
        <v>3686</v>
      </c>
      <c r="L814" s="17">
        <v>0.43287671232876712</v>
      </c>
    </row>
    <row r="815" spans="1:12" x14ac:dyDescent="0.15">
      <c r="A815" s="11">
        <v>519909</v>
      </c>
      <c r="B815" s="12" t="s">
        <v>1873</v>
      </c>
      <c r="C815" s="12">
        <v>20140512</v>
      </c>
      <c r="D815" s="12" t="s">
        <v>741</v>
      </c>
      <c r="E815" s="12" t="s">
        <v>34</v>
      </c>
      <c r="F815" s="12" t="s">
        <v>35</v>
      </c>
      <c r="G815" s="12" t="s">
        <v>60</v>
      </c>
      <c r="H815" s="12"/>
      <c r="I815" s="58">
        <f>[1]!f_prt_stocktonav(A815,"2017/03/31")</f>
        <v>76.097984313964844</v>
      </c>
      <c r="J815" s="15">
        <v>0.8593331146240234</v>
      </c>
      <c r="K815" s="16" t="s">
        <v>1830</v>
      </c>
      <c r="L815" s="17">
        <v>1.8520547945205479</v>
      </c>
    </row>
    <row r="816" spans="1:12" x14ac:dyDescent="0.15">
      <c r="A816" s="11">
        <v>993</v>
      </c>
      <c r="B816" s="12" t="s">
        <v>3076</v>
      </c>
      <c r="C816" s="12">
        <v>20150327</v>
      </c>
      <c r="D816" s="12" t="s">
        <v>741</v>
      </c>
      <c r="E816" s="12" t="s">
        <v>34</v>
      </c>
      <c r="F816" s="12" t="s">
        <v>35</v>
      </c>
      <c r="G816" s="12" t="s">
        <v>60</v>
      </c>
      <c r="H816" s="12"/>
      <c r="I816" s="58">
        <f>[1]!f_prt_stocktonav(A816,"2017/03/31")</f>
        <v>76.096633911132812</v>
      </c>
      <c r="J816" s="15">
        <v>0.75703109741210939</v>
      </c>
      <c r="K816" s="16" t="s">
        <v>3002</v>
      </c>
      <c r="L816" s="17">
        <v>1.7835616438356163</v>
      </c>
    </row>
    <row r="817" spans="1:12" x14ac:dyDescent="0.15">
      <c r="A817" s="11">
        <v>320012</v>
      </c>
      <c r="B817" s="12" t="s">
        <v>3695</v>
      </c>
      <c r="C817" s="12">
        <v>20100915</v>
      </c>
      <c r="D817" s="12" t="s">
        <v>741</v>
      </c>
      <c r="E817" s="12" t="s">
        <v>3533</v>
      </c>
      <c r="F817" s="25" t="s">
        <v>3534</v>
      </c>
      <c r="G817" s="25" t="s">
        <v>3535</v>
      </c>
      <c r="H817" s="12"/>
      <c r="I817" s="58">
        <f>[1]!f_prt_stocktonav(A817,"2017/03/31")</f>
        <v>76.01318359375</v>
      </c>
      <c r="J817" s="15">
        <v>0.6726110076904297</v>
      </c>
      <c r="K817" s="16" t="s">
        <v>3697</v>
      </c>
      <c r="L817" s="17">
        <v>1.2821917808219179</v>
      </c>
    </row>
    <row r="818" spans="1:12" x14ac:dyDescent="0.15">
      <c r="A818" s="11">
        <v>200006</v>
      </c>
      <c r="B818" s="12" t="s">
        <v>1970</v>
      </c>
      <c r="C818" s="12">
        <v>20060406</v>
      </c>
      <c r="D818" s="12" t="s">
        <v>741</v>
      </c>
      <c r="E818" s="12" t="s">
        <v>34</v>
      </c>
      <c r="F818" s="12" t="s">
        <v>35</v>
      </c>
      <c r="G818" s="12" t="s">
        <v>36</v>
      </c>
      <c r="H818" s="12"/>
      <c r="I818" s="58">
        <f>[1]!f_prt_stocktonav(A818,"2017/03/31")</f>
        <v>76.007583618164062</v>
      </c>
      <c r="J818" s="15">
        <v>0.85241134643554684</v>
      </c>
      <c r="K818" s="16" t="s">
        <v>1972</v>
      </c>
      <c r="L818" s="17">
        <v>0.9616438356164384</v>
      </c>
    </row>
    <row r="819" spans="1:12" x14ac:dyDescent="0.15">
      <c r="A819" s="11">
        <v>199</v>
      </c>
      <c r="B819" s="12" t="s">
        <v>3495</v>
      </c>
      <c r="C819" s="12">
        <v>20130812</v>
      </c>
      <c r="D819" s="12" t="s">
        <v>33</v>
      </c>
      <c r="E819" s="12" t="s">
        <v>34</v>
      </c>
      <c r="F819" s="12" t="s">
        <v>35</v>
      </c>
      <c r="G819" s="12" t="s">
        <v>60</v>
      </c>
      <c r="H819" s="12"/>
      <c r="I819" s="58">
        <f>[1]!f_prt_stocktonav(A819,"2017/03/31")</f>
        <v>75.944778442382813</v>
      </c>
      <c r="J819" s="15">
        <v>0.70417030334472652</v>
      </c>
      <c r="K819" s="16" t="s">
        <v>3176</v>
      </c>
      <c r="L819" s="17">
        <v>1.9753424657534246</v>
      </c>
    </row>
    <row r="820" spans="1:12" x14ac:dyDescent="0.15">
      <c r="A820" s="26">
        <v>530003</v>
      </c>
      <c r="B820" s="27" t="s">
        <v>2422</v>
      </c>
      <c r="C820" s="28">
        <v>20060908</v>
      </c>
      <c r="D820" s="31" t="s">
        <v>149</v>
      </c>
      <c r="E820" s="25" t="s">
        <v>34</v>
      </c>
      <c r="F820" s="25" t="s">
        <v>35</v>
      </c>
      <c r="G820" s="25" t="s">
        <v>36</v>
      </c>
      <c r="H820" s="28"/>
      <c r="I820" s="58">
        <f>[1]!f_prt_stocktonav(A820,"2017/03/31")</f>
        <v>75.92962646484375</v>
      </c>
      <c r="J820" s="15">
        <v>0.81787979125976562</v>
      </c>
      <c r="K820" s="16" t="s">
        <v>2424</v>
      </c>
      <c r="L820" s="17">
        <v>4.8904109589041092</v>
      </c>
    </row>
    <row r="821" spans="1:12" x14ac:dyDescent="0.15">
      <c r="A821" s="11">
        <v>120</v>
      </c>
      <c r="B821" s="12" t="s">
        <v>2843</v>
      </c>
      <c r="C821" s="12">
        <v>20130607</v>
      </c>
      <c r="D821" s="12" t="s">
        <v>741</v>
      </c>
      <c r="E821" s="12" t="s">
        <v>34</v>
      </c>
      <c r="F821" s="12" t="s">
        <v>35</v>
      </c>
      <c r="G821" s="12" t="s">
        <v>60</v>
      </c>
      <c r="H821" s="12"/>
      <c r="I821" s="58">
        <f>[1]!f_prt_stocktonav(A821,"2017/03/31")</f>
        <v>75.875511169433594</v>
      </c>
      <c r="J821" s="15">
        <v>0.78093078613281253</v>
      </c>
      <c r="K821" s="16" t="s">
        <v>2845</v>
      </c>
      <c r="L821" s="17">
        <v>1.904109589041096</v>
      </c>
    </row>
    <row r="822" spans="1:12" x14ac:dyDescent="0.15">
      <c r="A822" s="11">
        <v>240008</v>
      </c>
      <c r="B822" s="12" t="s">
        <v>2674</v>
      </c>
      <c r="C822" s="12">
        <v>20060615</v>
      </c>
      <c r="D822" s="12" t="s">
        <v>741</v>
      </c>
      <c r="E822" s="12" t="s">
        <v>34</v>
      </c>
      <c r="F822" s="12" t="s">
        <v>35</v>
      </c>
      <c r="G822" s="12" t="s">
        <v>36</v>
      </c>
      <c r="H822" s="12"/>
      <c r="I822" s="58">
        <f>[1]!f_prt_stocktonav(A822,"2017/03/31")</f>
        <v>75.8604736328125</v>
      </c>
      <c r="J822" s="15">
        <v>0.79826309204101564</v>
      </c>
      <c r="K822" s="16" t="s">
        <v>2676</v>
      </c>
      <c r="L822" s="17">
        <v>1.8876712328767122</v>
      </c>
    </row>
    <row r="823" spans="1:12" x14ac:dyDescent="0.15">
      <c r="A823" s="11">
        <v>257010</v>
      </c>
      <c r="B823" s="12" t="s">
        <v>3145</v>
      </c>
      <c r="C823" s="12">
        <v>20040412</v>
      </c>
      <c r="D823" s="12" t="s">
        <v>741</v>
      </c>
      <c r="E823" s="12" t="s">
        <v>34</v>
      </c>
      <c r="F823" s="12" t="s">
        <v>35</v>
      </c>
      <c r="G823" s="12" t="s">
        <v>36</v>
      </c>
      <c r="H823" s="12"/>
      <c r="I823" s="58">
        <f>[1]!f_prt_stocktonav(A823,"2017/03/31")</f>
        <v>75.84967041015625</v>
      </c>
      <c r="J823" s="15">
        <v>0.74964424133300778</v>
      </c>
      <c r="K823" s="16" t="s">
        <v>3147</v>
      </c>
      <c r="L823" s="17">
        <v>6.8438356164383558</v>
      </c>
    </row>
    <row r="824" spans="1:12" x14ac:dyDescent="0.15">
      <c r="A824" s="11">
        <v>550002</v>
      </c>
      <c r="B824" s="12" t="s">
        <v>2502</v>
      </c>
      <c r="C824" s="12">
        <v>20061127</v>
      </c>
      <c r="D824" s="12" t="s">
        <v>741</v>
      </c>
      <c r="E824" s="12" t="s">
        <v>34</v>
      </c>
      <c r="F824" s="12" t="s">
        <v>35</v>
      </c>
      <c r="G824" s="12" t="s">
        <v>60</v>
      </c>
      <c r="H824" s="12"/>
      <c r="I824" s="58">
        <f>[1]!f_prt_stocktonav(A824,"2017/03/31")</f>
        <v>75.832595825195313</v>
      </c>
      <c r="J824" s="15">
        <v>0.81048583984375</v>
      </c>
      <c r="K824" s="16" t="s">
        <v>2504</v>
      </c>
      <c r="L824" s="17">
        <v>1.6109589041095891</v>
      </c>
    </row>
    <row r="825" spans="1:12" x14ac:dyDescent="0.15">
      <c r="A825" s="11">
        <v>1829</v>
      </c>
      <c r="B825" s="12" t="s">
        <v>297</v>
      </c>
      <c r="C825" s="12">
        <v>20160127</v>
      </c>
      <c r="D825" s="12" t="s">
        <v>33</v>
      </c>
      <c r="E825" s="12" t="s">
        <v>34</v>
      </c>
      <c r="F825" s="12" t="s">
        <v>59</v>
      </c>
      <c r="G825" s="12" t="s">
        <v>36</v>
      </c>
      <c r="H825" s="12" t="s">
        <v>299</v>
      </c>
      <c r="I825" s="58">
        <f>[1]!f_prt_stocktonav(A825,"2017/03/31")</f>
        <v>75.816932678222656</v>
      </c>
      <c r="J825" s="15">
        <v>0.94356727600097656</v>
      </c>
      <c r="K825" s="16" t="s">
        <v>300</v>
      </c>
      <c r="L825" s="17">
        <v>0.9452054794520548</v>
      </c>
    </row>
    <row r="826" spans="1:12" x14ac:dyDescent="0.15">
      <c r="A826" s="11">
        <v>11</v>
      </c>
      <c r="B826" s="12" t="s">
        <v>2112</v>
      </c>
      <c r="C826" s="12">
        <v>20040811</v>
      </c>
      <c r="D826" s="12" t="s">
        <v>741</v>
      </c>
      <c r="E826" s="12" t="s">
        <v>34</v>
      </c>
      <c r="F826" s="12" t="s">
        <v>35</v>
      </c>
      <c r="G826" s="12" t="s">
        <v>36</v>
      </c>
      <c r="H826" s="12"/>
      <c r="I826" s="58">
        <f>[1]!f_prt_stocktonav(A826,"2017/03/31")</f>
        <v>75.795478820800781</v>
      </c>
      <c r="J826" s="15">
        <v>0.83965087890625001</v>
      </c>
      <c r="K826" s="16" t="s">
        <v>2114</v>
      </c>
      <c r="L826" s="17">
        <v>1.8602739726027397</v>
      </c>
    </row>
    <row r="827" spans="1:12" x14ac:dyDescent="0.15">
      <c r="A827" s="11">
        <v>1986</v>
      </c>
      <c r="B827" s="12" t="s">
        <v>2822</v>
      </c>
      <c r="C827" s="12">
        <v>20160504</v>
      </c>
      <c r="D827" s="12" t="s">
        <v>741</v>
      </c>
      <c r="E827" s="12" t="s">
        <v>34</v>
      </c>
      <c r="F827" s="12" t="s">
        <v>59</v>
      </c>
      <c r="G827" s="12" t="s">
        <v>36</v>
      </c>
      <c r="H827" s="12" t="s">
        <v>2824</v>
      </c>
      <c r="I827" s="58">
        <f>[1]!f_prt_stocktonav(A827,"2017/03/31")</f>
        <v>75.792533874511719</v>
      </c>
      <c r="J827" s="15">
        <v>0.78220687866210936</v>
      </c>
      <c r="K827" s="16" t="s">
        <v>351</v>
      </c>
      <c r="L827" s="17">
        <v>0.67671232876712328</v>
      </c>
    </row>
    <row r="828" spans="1:12" x14ac:dyDescent="0.15">
      <c r="A828" s="11">
        <v>180013</v>
      </c>
      <c r="B828" s="12" t="s">
        <v>1853</v>
      </c>
      <c r="C828" s="12">
        <v>20080820</v>
      </c>
      <c r="D828" s="12" t="s">
        <v>741</v>
      </c>
      <c r="E828" s="12" t="s">
        <v>34</v>
      </c>
      <c r="F828" s="12" t="s">
        <v>35</v>
      </c>
      <c r="G828" s="12" t="s">
        <v>60</v>
      </c>
      <c r="H828" s="12"/>
      <c r="I828" s="58">
        <f>[1]!f_prt_stocktonav(A828,"2017/03/31")</f>
        <v>75.783401489257813</v>
      </c>
      <c r="J828" s="15">
        <v>0.86079421997070316</v>
      </c>
      <c r="K828" s="16" t="s">
        <v>1718</v>
      </c>
      <c r="L828" s="17">
        <v>1.6739726027397259</v>
      </c>
    </row>
    <row r="829" spans="1:12" x14ac:dyDescent="0.15">
      <c r="A829" s="11">
        <v>240009</v>
      </c>
      <c r="B829" s="12" t="s">
        <v>3434</v>
      </c>
      <c r="C829" s="12">
        <v>20061107</v>
      </c>
      <c r="D829" s="12" t="s">
        <v>33</v>
      </c>
      <c r="E829" s="12" t="s">
        <v>34</v>
      </c>
      <c r="F829" s="12" t="s">
        <v>35</v>
      </c>
      <c r="G829" s="12" t="s">
        <v>60</v>
      </c>
      <c r="H829" s="12"/>
      <c r="I829" s="58">
        <f>[1]!f_prt_stocktonav(A829,"2017/03/31")</f>
        <v>75.759246826171875</v>
      </c>
      <c r="J829" s="15">
        <v>0.71281295776367193</v>
      </c>
      <c r="K829" s="16" t="s">
        <v>3436</v>
      </c>
      <c r="L829" s="17">
        <v>1.6712328767123288</v>
      </c>
    </row>
    <row r="830" spans="1:12" x14ac:dyDescent="0.15">
      <c r="A830" s="11">
        <v>240005</v>
      </c>
      <c r="B830" s="12" t="s">
        <v>2816</v>
      </c>
      <c r="C830" s="12">
        <v>20040511</v>
      </c>
      <c r="D830" s="12" t="s">
        <v>101</v>
      </c>
      <c r="E830" s="12" t="s">
        <v>34</v>
      </c>
      <c r="F830" s="12" t="s">
        <v>35</v>
      </c>
      <c r="G830" s="12" t="s">
        <v>455</v>
      </c>
      <c r="H830" s="12"/>
      <c r="I830" s="58">
        <f>[1]!f_prt_stocktonav(A830,"2017/03/31")</f>
        <v>75.726119995117188</v>
      </c>
      <c r="J830" s="15">
        <v>0.78380287170410157</v>
      </c>
      <c r="K830" s="16" t="s">
        <v>2496</v>
      </c>
      <c r="L830" s="17">
        <v>1.1726027397260275</v>
      </c>
    </row>
    <row r="831" spans="1:12" x14ac:dyDescent="0.15">
      <c r="A831" s="11">
        <v>660004</v>
      </c>
      <c r="B831" s="12" t="s">
        <v>3073</v>
      </c>
      <c r="C831" s="12">
        <v>20090929</v>
      </c>
      <c r="D831" s="12" t="s">
        <v>741</v>
      </c>
      <c r="E831" s="12" t="s">
        <v>34</v>
      </c>
      <c r="F831" s="12" t="s">
        <v>35</v>
      </c>
      <c r="G831" s="12" t="s">
        <v>60</v>
      </c>
      <c r="H831" s="12"/>
      <c r="I831" s="58">
        <f>[1]!f_prt_stocktonav(A831,"2017/03/31")</f>
        <v>75.670600891113281</v>
      </c>
      <c r="J831" s="15">
        <v>0.75731224060058588</v>
      </c>
      <c r="K831" s="16" t="s">
        <v>3075</v>
      </c>
      <c r="L831" s="17">
        <v>1.5890410958904109</v>
      </c>
    </row>
    <row r="832" spans="1:12" x14ac:dyDescent="0.15">
      <c r="A832" s="11">
        <v>534</v>
      </c>
      <c r="B832" s="12" t="s">
        <v>2839</v>
      </c>
      <c r="C832" s="12">
        <v>20140325</v>
      </c>
      <c r="D832" s="12" t="s">
        <v>741</v>
      </c>
      <c r="E832" s="12" t="s">
        <v>34</v>
      </c>
      <c r="F832" s="12" t="s">
        <v>35</v>
      </c>
      <c r="G832" s="12" t="s">
        <v>60</v>
      </c>
      <c r="H832" s="12"/>
      <c r="I832" s="58">
        <f>[1]!f_prt_stocktonav(A832,"2017/03/31")</f>
        <v>75.631011962890625</v>
      </c>
      <c r="J832" s="15">
        <v>0.78164215087890621</v>
      </c>
      <c r="K832" s="16" t="s">
        <v>2841</v>
      </c>
      <c r="L832" s="17">
        <v>1.6986301369863013</v>
      </c>
    </row>
    <row r="833" spans="1:12" x14ac:dyDescent="0.15">
      <c r="A833" s="11">
        <v>264</v>
      </c>
      <c r="B833" s="12" t="s">
        <v>3226</v>
      </c>
      <c r="C833" s="12">
        <v>20130715</v>
      </c>
      <c r="D833" s="12" t="s">
        <v>741</v>
      </c>
      <c r="E833" s="12" t="s">
        <v>34</v>
      </c>
      <c r="F833" s="12" t="s">
        <v>35</v>
      </c>
      <c r="G833" s="12" t="s">
        <v>60</v>
      </c>
      <c r="H833" s="12"/>
      <c r="I833" s="58">
        <f>[1]!f_prt_stocktonav(A833,"2017/03/31")</f>
        <v>75.584907531738281</v>
      </c>
      <c r="J833" s="15">
        <v>0.73920104980468748</v>
      </c>
      <c r="K833" s="16" t="s">
        <v>3228</v>
      </c>
      <c r="L833" s="17">
        <v>1.5041095890410958</v>
      </c>
    </row>
    <row r="834" spans="1:12" x14ac:dyDescent="0.15">
      <c r="A834" s="11">
        <v>270007</v>
      </c>
      <c r="B834" s="12" t="s">
        <v>4122</v>
      </c>
      <c r="C834" s="12">
        <v>20070613</v>
      </c>
      <c r="D834" s="12" t="s">
        <v>741</v>
      </c>
      <c r="E834" s="12" t="s">
        <v>3533</v>
      </c>
      <c r="F834" s="12" t="s">
        <v>3534</v>
      </c>
      <c r="G834" s="12" t="s">
        <v>3535</v>
      </c>
      <c r="H834" s="12"/>
      <c r="I834" s="58">
        <f>[1]!f_prt_stocktonav(A834,"2017/03/31")</f>
        <v>75.572212219238281</v>
      </c>
      <c r="J834" s="15">
        <v>0.50840217590332026</v>
      </c>
      <c r="K834" s="16" t="s">
        <v>4124</v>
      </c>
      <c r="L834" s="17">
        <v>3.9205479452054797</v>
      </c>
    </row>
    <row r="835" spans="1:12" x14ac:dyDescent="0.15">
      <c r="A835" s="11">
        <v>1708</v>
      </c>
      <c r="B835" s="12" t="s">
        <v>3887</v>
      </c>
      <c r="C835" s="12">
        <v>20150908</v>
      </c>
      <c r="D835" s="12" t="s">
        <v>741</v>
      </c>
      <c r="E835" s="12" t="s">
        <v>3533</v>
      </c>
      <c r="F835" s="12" t="s">
        <v>3534</v>
      </c>
      <c r="G835" s="12" t="s">
        <v>3535</v>
      </c>
      <c r="H835" s="12"/>
      <c r="I835" s="58">
        <f>[1]!f_prt_stocktonav(A835,"2017/03/31")</f>
        <v>75.514350891113281</v>
      </c>
      <c r="J835" s="15">
        <v>0.62497787475585942</v>
      </c>
      <c r="K835" s="16" t="s">
        <v>3890</v>
      </c>
      <c r="L835" s="17">
        <v>1.3315068493150686</v>
      </c>
    </row>
    <row r="836" spans="1:12" x14ac:dyDescent="0.15">
      <c r="A836" s="11">
        <v>57</v>
      </c>
      <c r="B836" s="12" t="s">
        <v>3344</v>
      </c>
      <c r="C836" s="12">
        <v>20130425</v>
      </c>
      <c r="D836" s="12" t="s">
        <v>741</v>
      </c>
      <c r="E836" s="12" t="s">
        <v>34</v>
      </c>
      <c r="F836" s="12" t="s">
        <v>59</v>
      </c>
      <c r="G836" s="12" t="s">
        <v>60</v>
      </c>
      <c r="H836" s="12" t="s">
        <v>1546</v>
      </c>
      <c r="I836" s="58">
        <f>[1]!f_prt_stocktonav(A836,"2017/03/31")</f>
        <v>75.511528015136719</v>
      </c>
      <c r="J836" s="15">
        <v>0.72041572570800783</v>
      </c>
      <c r="K836" s="16" t="s">
        <v>1641</v>
      </c>
      <c r="L836" s="17">
        <v>1.4493150684931506</v>
      </c>
    </row>
    <row r="837" spans="1:12" x14ac:dyDescent="0.15">
      <c r="A837" s="11">
        <v>240017</v>
      </c>
      <c r="B837" s="12" t="s">
        <v>2705</v>
      </c>
      <c r="C837" s="12">
        <v>20101207</v>
      </c>
      <c r="D837" s="12" t="s">
        <v>741</v>
      </c>
      <c r="E837" s="12" t="s">
        <v>34</v>
      </c>
      <c r="F837" s="12" t="s">
        <v>35</v>
      </c>
      <c r="G837" s="12" t="s">
        <v>60</v>
      </c>
      <c r="H837" s="12"/>
      <c r="I837" s="58">
        <f>[1]!f_prt_stocktonav(A837,"2017/03/31")</f>
        <v>75.430152893066406</v>
      </c>
      <c r="J837" s="15">
        <v>0.79597976684570315</v>
      </c>
      <c r="K837" s="16" t="s">
        <v>2707</v>
      </c>
      <c r="L837" s="17">
        <v>1.747945205479452</v>
      </c>
    </row>
    <row r="838" spans="1:12" x14ac:dyDescent="0.15">
      <c r="A838" s="11">
        <v>1279</v>
      </c>
      <c r="B838" s="12" t="s">
        <v>3465</v>
      </c>
      <c r="C838" s="12">
        <v>20150520</v>
      </c>
      <c r="D838" s="12" t="s">
        <v>741</v>
      </c>
      <c r="E838" s="12" t="s">
        <v>34</v>
      </c>
      <c r="F838" s="12" t="s">
        <v>35</v>
      </c>
      <c r="G838" s="12" t="s">
        <v>36</v>
      </c>
      <c r="H838" s="12"/>
      <c r="I838" s="58">
        <f>[1]!f_prt_stocktonav(A838,"2017/03/31")</f>
        <v>75.344436645507813</v>
      </c>
      <c r="J838" s="15">
        <v>0.70857276916503908</v>
      </c>
      <c r="K838" s="16" t="s">
        <v>3467</v>
      </c>
      <c r="L838" s="17">
        <v>1.6356164383561644</v>
      </c>
    </row>
    <row r="839" spans="1:12" x14ac:dyDescent="0.15">
      <c r="A839" s="11">
        <v>1967</v>
      </c>
      <c r="B839" s="12" t="s">
        <v>3823</v>
      </c>
      <c r="C839" s="12">
        <v>20151215</v>
      </c>
      <c r="D839" s="12" t="s">
        <v>741</v>
      </c>
      <c r="E839" s="12" t="s">
        <v>3533</v>
      </c>
      <c r="F839" s="12" t="s">
        <v>3534</v>
      </c>
      <c r="G839" s="12" t="s">
        <v>3535</v>
      </c>
      <c r="H839" s="12"/>
      <c r="I839" s="58">
        <f>[1]!f_prt_stocktonav(A839,"2017/03/31")</f>
        <v>75.193832397460938</v>
      </c>
      <c r="J839" s="15">
        <v>0.63797218322753901</v>
      </c>
      <c r="K839" s="16" t="s">
        <v>2731</v>
      </c>
      <c r="L839" s="17">
        <v>1.0630136986301371</v>
      </c>
    </row>
    <row r="840" spans="1:12" x14ac:dyDescent="0.15">
      <c r="A840" s="11">
        <v>1861</v>
      </c>
      <c r="B840" s="12" t="s">
        <v>3290</v>
      </c>
      <c r="C840" s="12">
        <v>20151125</v>
      </c>
      <c r="D840" s="12" t="s">
        <v>741</v>
      </c>
      <c r="E840" s="12" t="s">
        <v>34</v>
      </c>
      <c r="F840" s="25" t="s">
        <v>35</v>
      </c>
      <c r="G840" s="25" t="s">
        <v>60</v>
      </c>
      <c r="H840" s="12"/>
      <c r="I840" s="58">
        <f>[1]!f_prt_stocktonav(A840,"2017/03/31")</f>
        <v>75.186363220214844</v>
      </c>
      <c r="J840" s="15">
        <v>0.72789108276367187</v>
      </c>
      <c r="K840" s="16" t="s">
        <v>3292</v>
      </c>
      <c r="L840" s="17">
        <v>1.0356164383561643</v>
      </c>
    </row>
    <row r="841" spans="1:12" x14ac:dyDescent="0.15">
      <c r="A841" s="11">
        <v>1300</v>
      </c>
      <c r="B841" s="12" t="s">
        <v>1870</v>
      </c>
      <c r="C841" s="12">
        <v>20150526</v>
      </c>
      <c r="D841" s="12" t="s">
        <v>741</v>
      </c>
      <c r="E841" s="12" t="s">
        <v>34</v>
      </c>
      <c r="F841" s="12" t="s">
        <v>35</v>
      </c>
      <c r="G841" s="12" t="s">
        <v>60</v>
      </c>
      <c r="H841" s="12"/>
      <c r="I841" s="58">
        <f>[1]!f_prt_stocktonav(A841,"2017/03/31")</f>
        <v>75.011817932128906</v>
      </c>
      <c r="J841" s="15">
        <v>0.85939498901367184</v>
      </c>
      <c r="K841" s="16" t="s">
        <v>1872</v>
      </c>
      <c r="L841" s="17">
        <v>1.3041095890410959</v>
      </c>
    </row>
    <row r="842" spans="1:12" x14ac:dyDescent="0.15">
      <c r="A842" s="11">
        <v>966</v>
      </c>
      <c r="B842" s="12" t="s">
        <v>2785</v>
      </c>
      <c r="C842" s="12">
        <v>20150211</v>
      </c>
      <c r="D842" s="12" t="s">
        <v>33</v>
      </c>
      <c r="E842" s="12" t="s">
        <v>34</v>
      </c>
      <c r="F842" s="12" t="s">
        <v>35</v>
      </c>
      <c r="G842" s="12" t="s">
        <v>60</v>
      </c>
      <c r="H842" s="12"/>
      <c r="I842" s="58">
        <f>[1]!f_prt_stocktonav(A842,"2017/03/31")</f>
        <v>74.994209289550781</v>
      </c>
      <c r="J842" s="15">
        <v>0.78824699401855469</v>
      </c>
      <c r="K842" s="16" t="s">
        <v>2787</v>
      </c>
      <c r="L842" s="17">
        <v>1.904109589041096</v>
      </c>
    </row>
    <row r="843" spans="1:12" x14ac:dyDescent="0.15">
      <c r="A843" s="11">
        <v>567</v>
      </c>
      <c r="B843" s="12" t="s">
        <v>3756</v>
      </c>
      <c r="C843" s="12">
        <v>20140321</v>
      </c>
      <c r="D843" s="12" t="s">
        <v>741</v>
      </c>
      <c r="E843" s="12" t="s">
        <v>3533</v>
      </c>
      <c r="F843" s="25" t="s">
        <v>3534</v>
      </c>
      <c r="G843" s="25" t="s">
        <v>3535</v>
      </c>
      <c r="H843" s="12"/>
      <c r="I843" s="58">
        <f>[1]!f_prt_stocktonav(A843,"2017/03/31")</f>
        <v>74.92999267578125</v>
      </c>
      <c r="J843" s="15">
        <v>0.65476768493652349</v>
      </c>
      <c r="K843" s="16" t="s">
        <v>3758</v>
      </c>
      <c r="L843" s="17">
        <v>2.8</v>
      </c>
    </row>
    <row r="844" spans="1:12" x14ac:dyDescent="0.15">
      <c r="A844" s="11">
        <v>320011</v>
      </c>
      <c r="B844" s="12" t="s">
        <v>3484</v>
      </c>
      <c r="C844" s="12">
        <v>20100428</v>
      </c>
      <c r="D844" s="12" t="s">
        <v>741</v>
      </c>
      <c r="E844" s="12" t="s">
        <v>34</v>
      </c>
      <c r="F844" s="12" t="s">
        <v>35</v>
      </c>
      <c r="G844" s="12" t="s">
        <v>36</v>
      </c>
      <c r="H844" s="12"/>
      <c r="I844" s="58">
        <f>[1]!f_prt_stocktonav(A844,"2017/03/31")</f>
        <v>74.869209289550781</v>
      </c>
      <c r="J844" s="15">
        <v>0.70591567993164062</v>
      </c>
      <c r="K844" s="16" t="s">
        <v>2447</v>
      </c>
      <c r="L844" s="17">
        <v>0.31506849315068491</v>
      </c>
    </row>
    <row r="845" spans="1:12" x14ac:dyDescent="0.15">
      <c r="A845" s="11">
        <v>1712</v>
      </c>
      <c r="B845" s="12" t="s">
        <v>2660</v>
      </c>
      <c r="C845" s="12">
        <v>20150908</v>
      </c>
      <c r="D845" s="12" t="s">
        <v>741</v>
      </c>
      <c r="E845" s="12" t="s">
        <v>34</v>
      </c>
      <c r="F845" s="25" t="s">
        <v>35</v>
      </c>
      <c r="G845" s="25" t="s">
        <v>36</v>
      </c>
      <c r="H845" s="12"/>
      <c r="I845" s="58">
        <f>[1]!f_prt_stocktonav(A845,"2017/03/31")</f>
        <v>74.808624267578125</v>
      </c>
      <c r="J845" s="15">
        <v>0.79898597717285158</v>
      </c>
      <c r="K845" s="16" t="s">
        <v>2662</v>
      </c>
      <c r="L845" s="17">
        <v>1.3315068493150686</v>
      </c>
    </row>
    <row r="846" spans="1:12" x14ac:dyDescent="0.15">
      <c r="A846" s="11">
        <v>17</v>
      </c>
      <c r="B846" s="12" t="s">
        <v>2798</v>
      </c>
      <c r="C846" s="12">
        <v>20130327</v>
      </c>
      <c r="D846" s="12" t="s">
        <v>33</v>
      </c>
      <c r="E846" s="12" t="s">
        <v>34</v>
      </c>
      <c r="F846" s="12" t="s">
        <v>59</v>
      </c>
      <c r="G846" s="12" t="s">
        <v>60</v>
      </c>
      <c r="H846" s="12" t="s">
        <v>2800</v>
      </c>
      <c r="I846" s="58">
        <f>[1]!f_prt_stocktonav(A846,"2017/03/31")</f>
        <v>74.618293762207031</v>
      </c>
      <c r="J846" s="15">
        <v>0.78541160583496095</v>
      </c>
      <c r="K846" s="16" t="s">
        <v>2801</v>
      </c>
      <c r="L846" s="17">
        <v>1.4876712328767123</v>
      </c>
    </row>
    <row r="847" spans="1:12" x14ac:dyDescent="0.15">
      <c r="A847" s="11">
        <v>1220</v>
      </c>
      <c r="B847" s="12" t="s">
        <v>3931</v>
      </c>
      <c r="C847" s="12">
        <v>20150527</v>
      </c>
      <c r="D847" s="12" t="s">
        <v>741</v>
      </c>
      <c r="E847" s="12" t="s">
        <v>3533</v>
      </c>
      <c r="F847" s="25" t="s">
        <v>3534</v>
      </c>
      <c r="G847" s="25" t="s">
        <v>3535</v>
      </c>
      <c r="H847" s="12"/>
      <c r="I847" s="58">
        <f>[1]!f_prt_stocktonav(A847,"2017/03/31")</f>
        <v>74.606918334960937</v>
      </c>
      <c r="J847" s="15">
        <v>0.60928226470947267</v>
      </c>
      <c r="K847" s="16" t="s">
        <v>3499</v>
      </c>
      <c r="L847" s="17">
        <v>1.6164383561643836</v>
      </c>
    </row>
    <row r="848" spans="1:12" x14ac:dyDescent="0.15">
      <c r="A848" s="11">
        <v>519987</v>
      </c>
      <c r="B848" s="12" t="s">
        <v>3513</v>
      </c>
      <c r="C848" s="12">
        <v>20090730</v>
      </c>
      <c r="D848" s="12" t="s">
        <v>741</v>
      </c>
      <c r="E848" s="12" t="s">
        <v>34</v>
      </c>
      <c r="F848" s="12" t="s">
        <v>35</v>
      </c>
      <c r="G848" s="12" t="s">
        <v>60</v>
      </c>
      <c r="H848" s="12"/>
      <c r="I848" s="58">
        <f>[1]!f_prt_stocktonav(A848,"2017/03/31")</f>
        <v>74.550933837890625</v>
      </c>
      <c r="J848" s="15">
        <v>0.70296775817871093</v>
      </c>
      <c r="K848" s="16" t="s">
        <v>3515</v>
      </c>
      <c r="L848" s="17">
        <v>5.7808219178082192</v>
      </c>
    </row>
    <row r="849" spans="1:12" x14ac:dyDescent="0.15">
      <c r="A849" s="11">
        <v>270041</v>
      </c>
      <c r="B849" s="12" t="s">
        <v>3738</v>
      </c>
      <c r="C849" s="12">
        <v>20120612</v>
      </c>
      <c r="D849" s="12" t="s">
        <v>741</v>
      </c>
      <c r="E849" s="12" t="s">
        <v>3533</v>
      </c>
      <c r="F849" s="12" t="s">
        <v>3534</v>
      </c>
      <c r="G849" s="12" t="s">
        <v>3535</v>
      </c>
      <c r="H849" s="12"/>
      <c r="I849" s="58">
        <f>[1]!f_prt_stocktonav(A849,"2017/03/31")</f>
        <v>74.527992248535156</v>
      </c>
      <c r="J849" s="15">
        <v>0.66389877319335933</v>
      </c>
      <c r="K849" s="16" t="s">
        <v>3740</v>
      </c>
      <c r="L849" s="17">
        <v>0.87123287671232874</v>
      </c>
    </row>
    <row r="850" spans="1:12" x14ac:dyDescent="0.15">
      <c r="A850" s="11">
        <v>165512</v>
      </c>
      <c r="B850" s="12" t="s">
        <v>2973</v>
      </c>
      <c r="C850" s="12">
        <v>20110801</v>
      </c>
      <c r="D850" s="12" t="s">
        <v>741</v>
      </c>
      <c r="E850" s="12" t="s">
        <v>34</v>
      </c>
      <c r="F850" s="12" t="s">
        <v>35</v>
      </c>
      <c r="G850" s="12" t="s">
        <v>60</v>
      </c>
      <c r="H850" s="12"/>
      <c r="I850" s="58">
        <f>[1]!f_prt_stocktonav(A850,"2017/03/31")</f>
        <v>74.401229858398438</v>
      </c>
      <c r="J850" s="15">
        <v>0.76790580749511717</v>
      </c>
      <c r="K850" s="16" t="s">
        <v>2975</v>
      </c>
      <c r="L850" s="17">
        <v>2.3123287671232875</v>
      </c>
    </row>
    <row r="851" spans="1:12" x14ac:dyDescent="0.15">
      <c r="A851" s="11">
        <v>1209</v>
      </c>
      <c r="B851" s="12" t="s">
        <v>136</v>
      </c>
      <c r="C851" s="12">
        <v>20150429</v>
      </c>
      <c r="D851" s="12" t="s">
        <v>52</v>
      </c>
      <c r="E851" s="12" t="s">
        <v>34</v>
      </c>
      <c r="F851" s="12" t="s">
        <v>59</v>
      </c>
      <c r="G851" s="12" t="s">
        <v>138</v>
      </c>
      <c r="H851" s="12" t="s">
        <v>139</v>
      </c>
      <c r="I851" s="58">
        <f>[1]!f_prt_stocktonav(A851,"2017/03/31")</f>
        <v>74.354972839355469</v>
      </c>
      <c r="J851" s="15">
        <v>0.94796806335449224</v>
      </c>
      <c r="K851" s="16" t="s">
        <v>140</v>
      </c>
      <c r="L851" s="17">
        <v>1.6931506849315068</v>
      </c>
    </row>
    <row r="852" spans="1:12" x14ac:dyDescent="0.15">
      <c r="A852" s="11">
        <v>519959</v>
      </c>
      <c r="B852" s="12" t="s">
        <v>2146</v>
      </c>
      <c r="C852" s="12">
        <v>20150701</v>
      </c>
      <c r="D852" s="12" t="s">
        <v>741</v>
      </c>
      <c r="E852" s="12" t="s">
        <v>34</v>
      </c>
      <c r="F852" s="12" t="s">
        <v>35</v>
      </c>
      <c r="G852" s="12" t="s">
        <v>36</v>
      </c>
      <c r="H852" s="12"/>
      <c r="I852" s="58">
        <f>[1]!f_prt_stocktonav(A852,"2017/03/31")</f>
        <v>74.331649780273438</v>
      </c>
      <c r="J852" s="15">
        <v>0.8377536010742187</v>
      </c>
      <c r="K852" s="16" t="s">
        <v>2024</v>
      </c>
      <c r="L852" s="17">
        <v>1.5205479452054795</v>
      </c>
    </row>
    <row r="853" spans="1:12" x14ac:dyDescent="0.15">
      <c r="A853" s="11">
        <v>160603</v>
      </c>
      <c r="B853" s="12" t="s">
        <v>3599</v>
      </c>
      <c r="C853" s="12">
        <v>20030712</v>
      </c>
      <c r="D853" s="12" t="s">
        <v>741</v>
      </c>
      <c r="E853" s="12" t="s">
        <v>3533</v>
      </c>
      <c r="F853" s="25" t="s">
        <v>3534</v>
      </c>
      <c r="G853" s="25" t="s">
        <v>3535</v>
      </c>
      <c r="H853" s="12"/>
      <c r="I853" s="58">
        <f>[1]!f_prt_stocktonav(A853,"2017/03/31")</f>
        <v>74.305564880371094</v>
      </c>
      <c r="J853" s="15">
        <v>0.69057113647460933</v>
      </c>
      <c r="K853" s="16" t="s">
        <v>3601</v>
      </c>
      <c r="L853" s="17">
        <v>7.9753424657534246</v>
      </c>
    </row>
    <row r="854" spans="1:12" x14ac:dyDescent="0.15">
      <c r="A854" s="11">
        <v>290008</v>
      </c>
      <c r="B854" s="12" t="s">
        <v>2954</v>
      </c>
      <c r="C854" s="12">
        <v>20101215</v>
      </c>
      <c r="D854" s="12" t="s">
        <v>33</v>
      </c>
      <c r="E854" s="12" t="s">
        <v>34</v>
      </c>
      <c r="F854" s="12" t="s">
        <v>59</v>
      </c>
      <c r="G854" s="12" t="s">
        <v>36</v>
      </c>
      <c r="H854" s="12" t="s">
        <v>2956</v>
      </c>
      <c r="I854" s="58">
        <f>[1]!f_prt_stocktonav(A854,"2017/03/31")</f>
        <v>74.299278259277344</v>
      </c>
      <c r="J854" s="15">
        <v>0.7688296508789062</v>
      </c>
      <c r="K854" s="16" t="s">
        <v>2957</v>
      </c>
      <c r="L854" s="17">
        <v>0.9452054794520548</v>
      </c>
    </row>
    <row r="855" spans="1:12" x14ac:dyDescent="0.15">
      <c r="A855" s="11">
        <v>519694</v>
      </c>
      <c r="B855" s="12" t="s">
        <v>3516</v>
      </c>
      <c r="C855" s="12">
        <v>20070808</v>
      </c>
      <c r="D855" s="12" t="s">
        <v>741</v>
      </c>
      <c r="E855" s="12" t="s">
        <v>34</v>
      </c>
      <c r="F855" s="12" t="s">
        <v>35</v>
      </c>
      <c r="G855" s="12" t="s">
        <v>60</v>
      </c>
      <c r="H855" s="12"/>
      <c r="I855" s="58">
        <f>[1]!f_prt_stocktonav(A855,"2017/03/31")</f>
        <v>74.294715881347656</v>
      </c>
      <c r="J855" s="15">
        <v>0.70248611450195309</v>
      </c>
      <c r="K855" s="16" t="s">
        <v>3518</v>
      </c>
      <c r="L855" s="17">
        <v>2.2109589041095892</v>
      </c>
    </row>
    <row r="856" spans="1:12" x14ac:dyDescent="0.15">
      <c r="A856" s="11">
        <v>260101</v>
      </c>
      <c r="B856" s="12" t="s">
        <v>3239</v>
      </c>
      <c r="C856" s="12">
        <v>20031024</v>
      </c>
      <c r="D856" s="12" t="s">
        <v>741</v>
      </c>
      <c r="E856" s="12" t="s">
        <v>34</v>
      </c>
      <c r="F856" s="12" t="s">
        <v>35</v>
      </c>
      <c r="G856" s="12" t="s">
        <v>60</v>
      </c>
      <c r="H856" s="12"/>
      <c r="I856" s="58">
        <f>[1]!f_prt_stocktonav(A856,"2017/03/31")</f>
        <v>74.254913330078125</v>
      </c>
      <c r="J856" s="15">
        <v>0.73627075195312497</v>
      </c>
      <c r="K856" s="16" t="s">
        <v>1906</v>
      </c>
      <c r="L856" s="17">
        <v>2.2027397260273971</v>
      </c>
    </row>
    <row r="857" spans="1:12" x14ac:dyDescent="0.15">
      <c r="A857" s="11">
        <v>202005</v>
      </c>
      <c r="B857" s="12" t="s">
        <v>3392</v>
      </c>
      <c r="C857" s="12">
        <v>20070514</v>
      </c>
      <c r="D857" s="12" t="s">
        <v>741</v>
      </c>
      <c r="E857" s="12" t="s">
        <v>34</v>
      </c>
      <c r="F857" s="12" t="s">
        <v>35</v>
      </c>
      <c r="G857" s="12" t="s">
        <v>223</v>
      </c>
      <c r="H857" s="12"/>
      <c r="I857" s="58">
        <f>[1]!f_prt_stocktonav(A857,"2017/03/31")</f>
        <v>74.237564086914062</v>
      </c>
      <c r="J857" s="15">
        <v>0.71571495056152346</v>
      </c>
      <c r="K857" s="16" t="s">
        <v>3394</v>
      </c>
      <c r="L857" s="17">
        <v>1.021917808219178</v>
      </c>
    </row>
    <row r="858" spans="1:12" x14ac:dyDescent="0.15">
      <c r="A858" s="11">
        <v>1322</v>
      </c>
      <c r="B858" s="12" t="s">
        <v>4091</v>
      </c>
      <c r="C858" s="12">
        <v>20150701</v>
      </c>
      <c r="D858" s="12" t="s">
        <v>741</v>
      </c>
      <c r="E858" s="12" t="s">
        <v>3533</v>
      </c>
      <c r="F858" s="12" t="s">
        <v>3534</v>
      </c>
      <c r="G858" s="12" t="s">
        <v>3535</v>
      </c>
      <c r="H858" s="12"/>
      <c r="I858" s="58">
        <f>[1]!f_prt_stocktonav(A858,"2017/03/31")</f>
        <v>74.17205810546875</v>
      </c>
      <c r="J858" s="15">
        <v>0.52839229583740233</v>
      </c>
      <c r="K858" s="16" t="s">
        <v>1360</v>
      </c>
      <c r="L858" s="17">
        <v>1.5205479452054795</v>
      </c>
    </row>
    <row r="859" spans="1:12" x14ac:dyDescent="0.15">
      <c r="A859" s="11">
        <v>163801</v>
      </c>
      <c r="B859" s="12" t="s">
        <v>3720</v>
      </c>
      <c r="C859" s="12">
        <v>20050104</v>
      </c>
      <c r="D859" s="12" t="s">
        <v>741</v>
      </c>
      <c r="E859" s="12" t="s">
        <v>3533</v>
      </c>
      <c r="F859" s="12" t="s">
        <v>3534</v>
      </c>
      <c r="G859" s="12" t="s">
        <v>3535</v>
      </c>
      <c r="H859" s="12"/>
      <c r="I859" s="58">
        <f>[1]!f_prt_stocktonav(A859,"2017/03/31")</f>
        <v>74.112991333007812</v>
      </c>
      <c r="J859" s="15">
        <v>0.66652412414550777</v>
      </c>
      <c r="K859" s="16" t="s">
        <v>3308</v>
      </c>
      <c r="L859" s="17">
        <v>3.3753424657534246</v>
      </c>
    </row>
    <row r="860" spans="1:12" x14ac:dyDescent="0.15">
      <c r="A860" s="11">
        <v>1694</v>
      </c>
      <c r="B860" s="12" t="s">
        <v>1592</v>
      </c>
      <c r="C860" s="12">
        <v>20160309</v>
      </c>
      <c r="D860" s="12" t="s">
        <v>33</v>
      </c>
      <c r="E860" s="12" t="s">
        <v>34</v>
      </c>
      <c r="F860" s="25" t="s">
        <v>35</v>
      </c>
      <c r="G860" s="25" t="s">
        <v>36</v>
      </c>
      <c r="H860" s="12"/>
      <c r="I860" s="58">
        <f>[1]!f_prt_stocktonav(A860,"2017/03/31")</f>
        <v>74.058464050292969</v>
      </c>
      <c r="J860" s="15">
        <v>0.87826889038085942</v>
      </c>
      <c r="K860" s="16" t="s">
        <v>1594</v>
      </c>
      <c r="L860" s="17">
        <v>0.83013698630136989</v>
      </c>
    </row>
    <row r="861" spans="1:12" x14ac:dyDescent="0.15">
      <c r="A861" s="11">
        <v>2732</v>
      </c>
      <c r="B861" s="12" t="s">
        <v>3318</v>
      </c>
      <c r="C861" s="12">
        <v>20160705</v>
      </c>
      <c r="D861" s="12" t="s">
        <v>33</v>
      </c>
      <c r="E861" s="12" t="s">
        <v>34</v>
      </c>
      <c r="F861" s="12" t="s">
        <v>35</v>
      </c>
      <c r="G861" s="12" t="s">
        <v>36</v>
      </c>
      <c r="H861" s="12"/>
      <c r="I861" s="58">
        <f>[1]!f_prt_stocktonav(A861,"2017/03/31")</f>
        <v>74.055755615234375</v>
      </c>
      <c r="J861" s="15">
        <v>0.72509643554687497</v>
      </c>
      <c r="K861" s="16" t="s">
        <v>3320</v>
      </c>
      <c r="L861" s="17">
        <v>0.50684931506849318</v>
      </c>
    </row>
    <row r="862" spans="1:12" x14ac:dyDescent="0.15">
      <c r="A862" s="11">
        <v>519996</v>
      </c>
      <c r="B862" s="12" t="s">
        <v>3136</v>
      </c>
      <c r="C862" s="12">
        <v>20050117</v>
      </c>
      <c r="D862" s="12" t="s">
        <v>33</v>
      </c>
      <c r="E862" s="12" t="s">
        <v>34</v>
      </c>
      <c r="F862" s="12" t="s">
        <v>35</v>
      </c>
      <c r="G862" s="12" t="s">
        <v>36</v>
      </c>
      <c r="H862" s="12"/>
      <c r="I862" s="58">
        <f>[1]!f_prt_stocktonav(A862,"2017/03/31")</f>
        <v>74.018074035644531</v>
      </c>
      <c r="J862" s="15">
        <v>0.75056045532226567</v>
      </c>
      <c r="K862" s="16" t="s">
        <v>3138</v>
      </c>
      <c r="L862" s="17">
        <v>1.6520547945205479</v>
      </c>
    </row>
    <row r="863" spans="1:12" x14ac:dyDescent="0.15">
      <c r="A863" s="11">
        <v>420001</v>
      </c>
      <c r="B863" s="12" t="s">
        <v>3322</v>
      </c>
      <c r="C863" s="12">
        <v>20051008</v>
      </c>
      <c r="D863" s="12" t="s">
        <v>741</v>
      </c>
      <c r="E863" s="12" t="s">
        <v>34</v>
      </c>
      <c r="F863" s="12" t="s">
        <v>35</v>
      </c>
      <c r="G863" s="12" t="s">
        <v>60</v>
      </c>
      <c r="H863" s="12"/>
      <c r="I863" s="58">
        <f>[1]!f_prt_stocktonav(A863,"2017/03/31")</f>
        <v>74.017120361328125</v>
      </c>
      <c r="J863" s="15">
        <v>0.72397956848144529</v>
      </c>
      <c r="K863" s="16" t="s">
        <v>3324</v>
      </c>
      <c r="L863" s="17">
        <v>3.9753424657534246</v>
      </c>
    </row>
    <row r="864" spans="1:12" x14ac:dyDescent="0.15">
      <c r="A864" s="11">
        <v>630008</v>
      </c>
      <c r="B864" s="12" t="s">
        <v>3891</v>
      </c>
      <c r="C864" s="12">
        <v>20101109</v>
      </c>
      <c r="D864" s="12" t="s">
        <v>741</v>
      </c>
      <c r="E864" s="12" t="s">
        <v>3533</v>
      </c>
      <c r="F864" s="25" t="s">
        <v>3534</v>
      </c>
      <c r="G864" s="25" t="s">
        <v>3535</v>
      </c>
      <c r="H864" s="12"/>
      <c r="I864" s="58">
        <f>[1]!f_prt_stocktonav(A864,"2017/03/31")</f>
        <v>73.992080688476562</v>
      </c>
      <c r="J864" s="15">
        <v>0.62404541015625004</v>
      </c>
      <c r="K864" s="16" t="s">
        <v>3893</v>
      </c>
      <c r="L864" s="17">
        <v>2.6767123287671235</v>
      </c>
    </row>
    <row r="865" spans="1:12" x14ac:dyDescent="0.15">
      <c r="A865" s="11">
        <v>70003</v>
      </c>
      <c r="B865" s="12" t="s">
        <v>3521</v>
      </c>
      <c r="C865" s="12">
        <v>20030709</v>
      </c>
      <c r="D865" s="12" t="s">
        <v>741</v>
      </c>
      <c r="E865" s="12" t="s">
        <v>34</v>
      </c>
      <c r="F865" s="12" t="s">
        <v>35</v>
      </c>
      <c r="G865" s="12" t="s">
        <v>60</v>
      </c>
      <c r="H865" s="12"/>
      <c r="I865" s="58">
        <f>[1]!f_prt_stocktonav(A865,"2017/03/31")</f>
        <v>73.979156494140625</v>
      </c>
      <c r="J865" s="15">
        <v>0.70180953979492189</v>
      </c>
      <c r="K865" s="16" t="s">
        <v>3523</v>
      </c>
      <c r="L865" s="17">
        <v>1.8876712328767122</v>
      </c>
    </row>
    <row r="866" spans="1:12" x14ac:dyDescent="0.15">
      <c r="A866" s="11">
        <v>2142</v>
      </c>
      <c r="B866" s="12" t="s">
        <v>2814</v>
      </c>
      <c r="C866" s="12">
        <v>20160203</v>
      </c>
      <c r="D866" s="12" t="s">
        <v>741</v>
      </c>
      <c r="E866" s="12" t="s">
        <v>34</v>
      </c>
      <c r="F866" s="12" t="s">
        <v>59</v>
      </c>
      <c r="G866" s="12" t="s">
        <v>36</v>
      </c>
      <c r="H866" s="12" t="s">
        <v>2691</v>
      </c>
      <c r="I866" s="58">
        <f>[1]!f_prt_stocktonav(A866,"2017/03/31")</f>
        <v>73.958328247070312</v>
      </c>
      <c r="J866" s="15">
        <v>0.78382919311523436</v>
      </c>
      <c r="K866" s="16" t="s">
        <v>1796</v>
      </c>
      <c r="L866" s="17">
        <v>0.92602739726027394</v>
      </c>
    </row>
    <row r="867" spans="1:12" x14ac:dyDescent="0.15">
      <c r="A867" s="11">
        <v>2272</v>
      </c>
      <c r="B867" s="12" t="s">
        <v>4509</v>
      </c>
      <c r="C867" s="12">
        <v>20160322</v>
      </c>
      <c r="D867" s="12" t="s">
        <v>741</v>
      </c>
      <c r="E867" s="12" t="s">
        <v>3533</v>
      </c>
      <c r="F867" s="12" t="s">
        <v>3534</v>
      </c>
      <c r="G867" s="12" t="s">
        <v>3591</v>
      </c>
      <c r="H867" s="12" t="s">
        <v>4511</v>
      </c>
      <c r="I867" s="58">
        <f>[1]!f_prt_stocktonav(A867,"2017/03/31")</f>
        <v>73.874130249023438</v>
      </c>
      <c r="J867" s="15">
        <v>0.2255978012084961</v>
      </c>
      <c r="K867" s="16" t="s">
        <v>506</v>
      </c>
      <c r="L867" s="17">
        <v>0.79452054794520544</v>
      </c>
    </row>
    <row r="868" spans="1:12" x14ac:dyDescent="0.15">
      <c r="A868" s="11">
        <v>20003</v>
      </c>
      <c r="B868" s="12" t="s">
        <v>3777</v>
      </c>
      <c r="C868" s="12">
        <v>20031205</v>
      </c>
      <c r="D868" s="12" t="s">
        <v>741</v>
      </c>
      <c r="E868" s="12" t="s">
        <v>3533</v>
      </c>
      <c r="F868" s="12" t="s">
        <v>3534</v>
      </c>
      <c r="G868" s="12" t="s">
        <v>3535</v>
      </c>
      <c r="H868" s="12"/>
      <c r="I868" s="58">
        <f>[1]!f_prt_stocktonav(A868,"2017/03/31")</f>
        <v>73.868598937988281</v>
      </c>
      <c r="J868" s="15">
        <v>0.64812080383300785</v>
      </c>
      <c r="K868" s="16" t="s">
        <v>2450</v>
      </c>
      <c r="L868" s="17">
        <v>2.2136986301369861</v>
      </c>
    </row>
    <row r="869" spans="1:12" x14ac:dyDescent="0.15">
      <c r="A869" s="11">
        <v>20009</v>
      </c>
      <c r="B869" s="12" t="s">
        <v>3296</v>
      </c>
      <c r="C869" s="12">
        <v>20060929</v>
      </c>
      <c r="D869" s="12" t="s">
        <v>741</v>
      </c>
      <c r="E869" s="12" t="s">
        <v>34</v>
      </c>
      <c r="F869" s="12" t="s">
        <v>35</v>
      </c>
      <c r="G869" s="12" t="s">
        <v>36</v>
      </c>
      <c r="H869" s="12"/>
      <c r="I869" s="58">
        <f>[1]!f_prt_stocktonav(A869,"2017/03/31")</f>
        <v>73.865554809570313</v>
      </c>
      <c r="J869" s="15">
        <v>0.72738685607910158</v>
      </c>
      <c r="K869" s="16" t="s">
        <v>3298</v>
      </c>
      <c r="L869" s="17">
        <v>0.50684931506849318</v>
      </c>
    </row>
    <row r="870" spans="1:12" x14ac:dyDescent="0.15">
      <c r="A870" s="11">
        <v>121002</v>
      </c>
      <c r="B870" s="12" t="s">
        <v>3645</v>
      </c>
      <c r="C870" s="12">
        <v>20040429</v>
      </c>
      <c r="D870" s="12" t="s">
        <v>33</v>
      </c>
      <c r="E870" s="12" t="s">
        <v>3533</v>
      </c>
      <c r="F870" s="25" t="s">
        <v>3534</v>
      </c>
      <c r="G870" s="25" t="s">
        <v>3535</v>
      </c>
      <c r="H870" s="12"/>
      <c r="I870" s="58">
        <f>[1]!f_prt_stocktonav(A870,"2017/03/31")</f>
        <v>73.860450744628906</v>
      </c>
      <c r="J870" s="15">
        <v>0.68076248168945308</v>
      </c>
      <c r="K870" s="16" t="s">
        <v>3647</v>
      </c>
      <c r="L870" s="17">
        <v>1.6273972602739726</v>
      </c>
    </row>
    <row r="871" spans="1:12" x14ac:dyDescent="0.15">
      <c r="A871" s="11">
        <v>90013</v>
      </c>
      <c r="B871" s="12" t="s">
        <v>5998</v>
      </c>
      <c r="C871" s="12">
        <v>20110420</v>
      </c>
      <c r="D871" s="12" t="s">
        <v>741</v>
      </c>
      <c r="E871" s="12" t="s">
        <v>3533</v>
      </c>
      <c r="F871" s="25" t="s">
        <v>3534</v>
      </c>
      <c r="G871" s="25" t="s">
        <v>3658</v>
      </c>
      <c r="H871" s="12"/>
      <c r="I871" s="58">
        <f>[1]!f_prt_stocktonav(A871,"2017/03/31")</f>
        <v>73.803596496582031</v>
      </c>
      <c r="J871" s="15">
        <v>5.2897329330444338E-2</v>
      </c>
      <c r="K871" s="16" t="s">
        <v>1259</v>
      </c>
      <c r="L871" s="17">
        <v>2.7041095890410958</v>
      </c>
    </row>
    <row r="872" spans="1:12" x14ac:dyDescent="0.15">
      <c r="A872" s="11">
        <v>39</v>
      </c>
      <c r="B872" s="12" t="s">
        <v>2946</v>
      </c>
      <c r="C872" s="12">
        <v>20130326</v>
      </c>
      <c r="D872" s="12" t="s">
        <v>741</v>
      </c>
      <c r="E872" s="12" t="s">
        <v>34</v>
      </c>
      <c r="F872" s="12" t="s">
        <v>35</v>
      </c>
      <c r="G872" s="12" t="s">
        <v>60</v>
      </c>
      <c r="H872" s="12"/>
      <c r="I872" s="58">
        <f>[1]!f_prt_stocktonav(A872,"2017/03/31")</f>
        <v>73.770469665527344</v>
      </c>
      <c r="J872" s="15">
        <v>0.76965110778808599</v>
      </c>
      <c r="K872" s="16" t="s">
        <v>1807</v>
      </c>
      <c r="L872" s="17">
        <v>3.1671232876712327</v>
      </c>
    </row>
    <row r="873" spans="1:12" x14ac:dyDescent="0.15">
      <c r="A873" s="11">
        <v>560002</v>
      </c>
      <c r="B873" s="12" t="s">
        <v>2682</v>
      </c>
      <c r="C873" s="12">
        <v>20061121</v>
      </c>
      <c r="D873" s="12" t="s">
        <v>741</v>
      </c>
      <c r="E873" s="12" t="s">
        <v>34</v>
      </c>
      <c r="F873" s="12" t="s">
        <v>35</v>
      </c>
      <c r="G873" s="12" t="s">
        <v>60</v>
      </c>
      <c r="H873" s="12"/>
      <c r="I873" s="58">
        <f>[1]!f_prt_stocktonav(A873,"2017/03/31")</f>
        <v>73.740928649902344</v>
      </c>
      <c r="J873" s="15">
        <v>0.79785690307617185</v>
      </c>
      <c r="K873" s="16" t="s">
        <v>416</v>
      </c>
      <c r="L873" s="17">
        <v>1.536986301369863</v>
      </c>
    </row>
    <row r="874" spans="1:12" x14ac:dyDescent="0.15">
      <c r="A874" s="11">
        <v>290005</v>
      </c>
      <c r="B874" s="12" t="s">
        <v>3558</v>
      </c>
      <c r="C874" s="12">
        <v>20080625</v>
      </c>
      <c r="D874" s="12" t="s">
        <v>33</v>
      </c>
      <c r="E874" s="12" t="s">
        <v>3533</v>
      </c>
      <c r="F874" s="12" t="s">
        <v>3534</v>
      </c>
      <c r="G874" s="12" t="s">
        <v>3535</v>
      </c>
      <c r="H874" s="12"/>
      <c r="I874" s="58">
        <f>[1]!f_prt_stocktonav(A874,"2017/03/31")</f>
        <v>73.729904174804687</v>
      </c>
      <c r="J874" s="15">
        <v>0.69513473510742185</v>
      </c>
      <c r="K874" s="16" t="s">
        <v>3560</v>
      </c>
      <c r="L874" s="17">
        <v>6.978082191780822</v>
      </c>
    </row>
    <row r="875" spans="1:12" x14ac:dyDescent="0.15">
      <c r="A875" s="11">
        <v>519668</v>
      </c>
      <c r="B875" s="12" t="s">
        <v>2922</v>
      </c>
      <c r="C875" s="12">
        <v>20080526</v>
      </c>
      <c r="D875" s="12" t="s">
        <v>741</v>
      </c>
      <c r="E875" s="12" t="s">
        <v>34</v>
      </c>
      <c r="F875" s="12" t="s">
        <v>35</v>
      </c>
      <c r="G875" s="12" t="s">
        <v>36</v>
      </c>
      <c r="H875" s="12"/>
      <c r="I875" s="58">
        <f>[1]!f_prt_stocktonav(A875,"2017/03/31")</f>
        <v>73.708152770996094</v>
      </c>
      <c r="J875" s="15">
        <v>0.77277465820312496</v>
      </c>
      <c r="K875" s="16" t="s">
        <v>2924</v>
      </c>
      <c r="L875" s="17">
        <v>0.93150684931506844</v>
      </c>
    </row>
    <row r="876" spans="1:12" x14ac:dyDescent="0.15">
      <c r="A876" s="11">
        <v>1255</v>
      </c>
      <c r="B876" s="12" t="s">
        <v>2314</v>
      </c>
      <c r="C876" s="12">
        <v>20150609</v>
      </c>
      <c r="D876" s="12" t="s">
        <v>741</v>
      </c>
      <c r="E876" s="12" t="s">
        <v>34</v>
      </c>
      <c r="F876" s="12" t="s">
        <v>35</v>
      </c>
      <c r="G876" s="12" t="s">
        <v>60</v>
      </c>
      <c r="H876" s="12"/>
      <c r="I876" s="58">
        <f>[1]!f_prt_stocktonav(A876,"2017/03/31")</f>
        <v>73.705497741699219</v>
      </c>
      <c r="J876" s="15">
        <v>0.82518714904785151</v>
      </c>
      <c r="K876" s="16" t="s">
        <v>2316</v>
      </c>
      <c r="L876" s="17">
        <v>1.5808219178082192</v>
      </c>
    </row>
    <row r="877" spans="1:12" x14ac:dyDescent="0.15">
      <c r="A877" s="11">
        <v>400011</v>
      </c>
      <c r="B877" s="12" t="s">
        <v>3763</v>
      </c>
      <c r="C877" s="12">
        <v>20090624</v>
      </c>
      <c r="D877" s="12" t="s">
        <v>33</v>
      </c>
      <c r="E877" s="12" t="s">
        <v>3533</v>
      </c>
      <c r="F877" s="12" t="s">
        <v>3534</v>
      </c>
      <c r="G877" s="12" t="s">
        <v>3535</v>
      </c>
      <c r="H877" s="12"/>
      <c r="I877" s="58">
        <f>[1]!f_prt_stocktonav(A877,"2017/03/31")</f>
        <v>73.667121887207031</v>
      </c>
      <c r="J877" s="15">
        <v>0.65258956909179688</v>
      </c>
      <c r="K877" s="16" t="s">
        <v>3765</v>
      </c>
      <c r="L877" s="17">
        <v>1.6904109589041096</v>
      </c>
    </row>
    <row r="878" spans="1:12" x14ac:dyDescent="0.15">
      <c r="A878" s="11">
        <v>410006</v>
      </c>
      <c r="B878" s="12" t="s">
        <v>2648</v>
      </c>
      <c r="C878" s="12">
        <v>20081224</v>
      </c>
      <c r="D878" s="12" t="s">
        <v>741</v>
      </c>
      <c r="E878" s="12" t="s">
        <v>34</v>
      </c>
      <c r="F878" s="12" t="s">
        <v>35</v>
      </c>
      <c r="G878" s="12" t="s">
        <v>455</v>
      </c>
      <c r="H878" s="12"/>
      <c r="I878" s="58">
        <f>[1]!f_prt_stocktonav(A878,"2017/03/31")</f>
        <v>73.629127502441406</v>
      </c>
      <c r="J878" s="15">
        <v>0.79986389160156246</v>
      </c>
      <c r="K878" s="16" t="s">
        <v>2650</v>
      </c>
      <c r="L878" s="17">
        <v>1.0356164383561643</v>
      </c>
    </row>
    <row r="879" spans="1:12" x14ac:dyDescent="0.15">
      <c r="A879" s="11">
        <v>590006</v>
      </c>
      <c r="B879" s="12" t="s">
        <v>3551</v>
      </c>
      <c r="C879" s="12">
        <v>20110510</v>
      </c>
      <c r="D879" s="12" t="s">
        <v>149</v>
      </c>
      <c r="E879" s="12" t="s">
        <v>3533</v>
      </c>
      <c r="F879" s="25" t="s">
        <v>3534</v>
      </c>
      <c r="G879" s="25" t="s">
        <v>3535</v>
      </c>
      <c r="H879" s="12"/>
      <c r="I879" s="58">
        <f>[1]!f_prt_stocktonav(A879,"2017/03/31")</f>
        <v>73.61700439453125</v>
      </c>
      <c r="J879" s="15">
        <v>0.69575187683105466</v>
      </c>
      <c r="K879" s="16" t="s">
        <v>3553</v>
      </c>
      <c r="L879" s="17">
        <v>4.0465753424657533</v>
      </c>
    </row>
    <row r="880" spans="1:12" x14ac:dyDescent="0.15">
      <c r="A880" s="11">
        <v>1449</v>
      </c>
      <c r="B880" s="12" t="s">
        <v>2767</v>
      </c>
      <c r="C880" s="12">
        <v>20150708</v>
      </c>
      <c r="D880" s="12" t="s">
        <v>33</v>
      </c>
      <c r="E880" s="12" t="s">
        <v>34</v>
      </c>
      <c r="F880" s="25" t="s">
        <v>35</v>
      </c>
      <c r="G880" s="25" t="s">
        <v>36</v>
      </c>
      <c r="H880" s="12"/>
      <c r="I880" s="58">
        <f>[1]!f_prt_stocktonav(A880,"2017/03/31")</f>
        <v>73.580879211425781</v>
      </c>
      <c r="J880" s="15">
        <v>0.79015007019042971</v>
      </c>
      <c r="K880" s="16" t="s">
        <v>2769</v>
      </c>
      <c r="L880" s="17">
        <v>1.5013698630136987</v>
      </c>
    </row>
    <row r="881" spans="1:12" x14ac:dyDescent="0.15">
      <c r="A881" s="11">
        <v>612</v>
      </c>
      <c r="B881" s="12" t="s">
        <v>2243</v>
      </c>
      <c r="C881" s="12">
        <v>20140613</v>
      </c>
      <c r="D881" s="12" t="s">
        <v>741</v>
      </c>
      <c r="E881" s="12" t="s">
        <v>34</v>
      </c>
      <c r="F881" s="12" t="s">
        <v>35</v>
      </c>
      <c r="G881" s="12" t="s">
        <v>60</v>
      </c>
      <c r="H881" s="12"/>
      <c r="I881" s="58">
        <f>[1]!f_prt_stocktonav(A881,"2017/03/31")</f>
        <v>73.476852416992188</v>
      </c>
      <c r="J881" s="15">
        <v>0.83279373168945314</v>
      </c>
      <c r="K881" s="16" t="s">
        <v>2245</v>
      </c>
      <c r="L881" s="17">
        <v>1.8876712328767122</v>
      </c>
    </row>
    <row r="882" spans="1:12" x14ac:dyDescent="0.15">
      <c r="A882" s="11">
        <v>550</v>
      </c>
      <c r="B882" s="12" t="s">
        <v>3233</v>
      </c>
      <c r="C882" s="12">
        <v>20140319</v>
      </c>
      <c r="D882" s="12" t="s">
        <v>33</v>
      </c>
      <c r="E882" s="12" t="s">
        <v>34</v>
      </c>
      <c r="F882" s="12" t="s">
        <v>35</v>
      </c>
      <c r="G882" s="12" t="s">
        <v>60</v>
      </c>
      <c r="H882" s="12"/>
      <c r="I882" s="58">
        <f>[1]!f_prt_stocktonav(A882,"2017/03/31")</f>
        <v>73.439559936523438</v>
      </c>
      <c r="J882" s="15">
        <v>0.73800521850585943</v>
      </c>
      <c r="K882" s="16" t="s">
        <v>3235</v>
      </c>
      <c r="L882" s="17">
        <v>2.8054794520547945</v>
      </c>
    </row>
    <row r="883" spans="1:12" x14ac:dyDescent="0.15">
      <c r="A883" s="11">
        <v>161611</v>
      </c>
      <c r="B883" s="12" t="s">
        <v>3784</v>
      </c>
      <c r="C883" s="12">
        <v>20090422</v>
      </c>
      <c r="D883" s="12" t="s">
        <v>741</v>
      </c>
      <c r="E883" s="12" t="s">
        <v>3533</v>
      </c>
      <c r="F883" s="25" t="s">
        <v>3534</v>
      </c>
      <c r="G883" s="25" t="s">
        <v>3535</v>
      </c>
      <c r="H883" s="12"/>
      <c r="I883" s="58">
        <f>[1]!f_prt_stocktonav(A883,"2017/03/31")</f>
        <v>73.411109924316406</v>
      </c>
      <c r="J883" s="15">
        <v>0.64791931152343751</v>
      </c>
      <c r="K883" s="16" t="s">
        <v>3786</v>
      </c>
      <c r="L883" s="17">
        <v>1.0328767123287672</v>
      </c>
    </row>
    <row r="884" spans="1:12" x14ac:dyDescent="0.15">
      <c r="A884" s="11">
        <v>519656</v>
      </c>
      <c r="B884" s="12" t="s">
        <v>3333</v>
      </c>
      <c r="C884" s="12">
        <v>20140211</v>
      </c>
      <c r="D884" s="12" t="s">
        <v>741</v>
      </c>
      <c r="E884" s="12" t="s">
        <v>34</v>
      </c>
      <c r="F884" s="12" t="s">
        <v>35</v>
      </c>
      <c r="G884" s="12" t="s">
        <v>60</v>
      </c>
      <c r="H884" s="12"/>
      <c r="I884" s="58">
        <f>[1]!f_prt_stocktonav(A884,"2017/03/31")</f>
        <v>73.337860107421875</v>
      </c>
      <c r="J884" s="15">
        <v>0.7225916290283203</v>
      </c>
      <c r="K884" s="16" t="s">
        <v>3335</v>
      </c>
      <c r="L884" s="17">
        <v>1.0273972602739727</v>
      </c>
    </row>
    <row r="885" spans="1:12" x14ac:dyDescent="0.15">
      <c r="A885" s="11">
        <v>290004</v>
      </c>
      <c r="B885" s="12" t="s">
        <v>3753</v>
      </c>
      <c r="C885" s="12">
        <v>20061215</v>
      </c>
      <c r="D885" s="12" t="s">
        <v>741</v>
      </c>
      <c r="E885" s="12" t="s">
        <v>3533</v>
      </c>
      <c r="F885" s="25" t="s">
        <v>3534</v>
      </c>
      <c r="G885" s="25" t="s">
        <v>3535</v>
      </c>
      <c r="H885" s="12"/>
      <c r="I885" s="58">
        <f>[1]!f_prt_stocktonav(A885,"2017/03/31")</f>
        <v>73.292289733886719</v>
      </c>
      <c r="J885" s="15">
        <v>0.66022903442382808</v>
      </c>
      <c r="K885" s="16" t="s">
        <v>3584</v>
      </c>
      <c r="L885" s="17">
        <v>9.8630136986301367E-2</v>
      </c>
    </row>
    <row r="886" spans="1:12" x14ac:dyDescent="0.15">
      <c r="A886" s="11">
        <v>150103</v>
      </c>
      <c r="B886" s="12" t="s">
        <v>2886</v>
      </c>
      <c r="C886" s="12">
        <v>20040330</v>
      </c>
      <c r="D886" s="12" t="s">
        <v>741</v>
      </c>
      <c r="E886" s="12" t="s">
        <v>34</v>
      </c>
      <c r="F886" s="12" t="s">
        <v>35</v>
      </c>
      <c r="G886" s="12" t="s">
        <v>36</v>
      </c>
      <c r="H886" s="12"/>
      <c r="I886" s="58">
        <f>[1]!f_prt_stocktonav(A886,"2017/03/31")</f>
        <v>73.284942626953125</v>
      </c>
      <c r="J886" s="15">
        <v>0.77554931640625002</v>
      </c>
      <c r="K886" s="16" t="s">
        <v>1890</v>
      </c>
      <c r="L886" s="17">
        <v>5.2465753424657535</v>
      </c>
    </row>
    <row r="887" spans="1:12" x14ac:dyDescent="0.15">
      <c r="A887" s="11">
        <v>161601</v>
      </c>
      <c r="B887" s="12" t="s">
        <v>3730</v>
      </c>
      <c r="C887" s="12">
        <v>20020913</v>
      </c>
      <c r="D887" s="12" t="s">
        <v>741</v>
      </c>
      <c r="E887" s="12" t="s">
        <v>3533</v>
      </c>
      <c r="F887" s="25" t="s">
        <v>3534</v>
      </c>
      <c r="G887" s="25" t="s">
        <v>3535</v>
      </c>
      <c r="H887" s="12"/>
      <c r="I887" s="58">
        <f>[1]!f_prt_stocktonav(A887,"2017/03/31")</f>
        <v>73.277999877929688</v>
      </c>
      <c r="J887" s="15">
        <v>0.66401062011718748</v>
      </c>
      <c r="K887" s="16" t="s">
        <v>3732</v>
      </c>
      <c r="L887" s="17">
        <v>1.3589041095890411</v>
      </c>
    </row>
    <row r="888" spans="1:12" x14ac:dyDescent="0.15">
      <c r="A888" s="11">
        <v>2605</v>
      </c>
      <c r="B888" s="12" t="s">
        <v>4052</v>
      </c>
      <c r="C888" s="12">
        <v>20160527</v>
      </c>
      <c r="D888" s="12" t="s">
        <v>741</v>
      </c>
      <c r="E888" s="12" t="s">
        <v>3533</v>
      </c>
      <c r="F888" s="12" t="s">
        <v>3534</v>
      </c>
      <c r="G888" s="12" t="s">
        <v>3535</v>
      </c>
      <c r="H888" s="12"/>
      <c r="I888" s="58">
        <f>[1]!f_prt_stocktonav(A888,"2017/03/31")</f>
        <v>73.208450317382812</v>
      </c>
      <c r="J888" s="15">
        <v>0.54978839874267582</v>
      </c>
      <c r="K888" s="16" t="s">
        <v>4054</v>
      </c>
      <c r="L888" s="17">
        <v>0.61369863013698633</v>
      </c>
    </row>
    <row r="889" spans="1:12" x14ac:dyDescent="0.15">
      <c r="A889" s="11">
        <v>50201</v>
      </c>
      <c r="B889" s="12" t="s">
        <v>3446</v>
      </c>
      <c r="C889" s="12">
        <v>20060927</v>
      </c>
      <c r="D889" s="12" t="s">
        <v>741</v>
      </c>
      <c r="E889" s="12" t="s">
        <v>34</v>
      </c>
      <c r="F889" s="12" t="s">
        <v>35</v>
      </c>
      <c r="G889" s="12" t="s">
        <v>36</v>
      </c>
      <c r="H889" s="12"/>
      <c r="I889" s="58">
        <f>[1]!f_prt_stocktonav(A889,"2017/03/31")</f>
        <v>73.173309326171875</v>
      </c>
      <c r="J889" s="15">
        <v>0.71256523132324223</v>
      </c>
      <c r="K889" s="16" t="s">
        <v>3431</v>
      </c>
      <c r="L889" s="17">
        <v>0.20273972602739726</v>
      </c>
    </row>
    <row r="890" spans="1:12" x14ac:dyDescent="0.15">
      <c r="A890" s="11">
        <v>603</v>
      </c>
      <c r="B890" s="12" t="s">
        <v>2060</v>
      </c>
      <c r="C890" s="12">
        <v>20150213</v>
      </c>
      <c r="D890" s="12" t="s">
        <v>741</v>
      </c>
      <c r="E890" s="12" t="s">
        <v>34</v>
      </c>
      <c r="F890" s="12" t="s">
        <v>35</v>
      </c>
      <c r="G890" s="12" t="s">
        <v>60</v>
      </c>
      <c r="H890" s="12"/>
      <c r="I890" s="58">
        <f>[1]!f_prt_stocktonav(A890,"2017/03/31")</f>
        <v>73.1475830078125</v>
      </c>
      <c r="J890" s="15">
        <v>0.84459358215332037</v>
      </c>
      <c r="K890" s="16" t="s">
        <v>2062</v>
      </c>
      <c r="L890" s="17">
        <v>1.8191780821917809</v>
      </c>
    </row>
    <row r="891" spans="1:12" x14ac:dyDescent="0.15">
      <c r="A891" s="11">
        <v>163809</v>
      </c>
      <c r="B891" s="12" t="s">
        <v>3632</v>
      </c>
      <c r="C891" s="12">
        <v>20100211</v>
      </c>
      <c r="D891" s="12" t="s">
        <v>741</v>
      </c>
      <c r="E891" s="12" t="s">
        <v>3533</v>
      </c>
      <c r="F891" s="25" t="s">
        <v>3534</v>
      </c>
      <c r="G891" s="25" t="s">
        <v>3535</v>
      </c>
      <c r="H891" s="12"/>
      <c r="I891" s="58">
        <f>[1]!f_prt_stocktonav(A891,"2017/03/31")</f>
        <v>73.116012573242188</v>
      </c>
      <c r="J891" s="15">
        <v>0.68616157531738287</v>
      </c>
      <c r="K891" s="16" t="s">
        <v>3634</v>
      </c>
      <c r="L891" s="17">
        <v>1.4438356164383561</v>
      </c>
    </row>
    <row r="892" spans="1:12" x14ac:dyDescent="0.15">
      <c r="A892" s="11">
        <v>80001</v>
      </c>
      <c r="B892" s="12" t="s">
        <v>3474</v>
      </c>
      <c r="C892" s="12">
        <v>20020918</v>
      </c>
      <c r="D892" s="12" t="s">
        <v>741</v>
      </c>
      <c r="E892" s="12" t="s">
        <v>34</v>
      </c>
      <c r="F892" s="12" t="s">
        <v>35</v>
      </c>
      <c r="G892" s="12" t="s">
        <v>60</v>
      </c>
      <c r="H892" s="12"/>
      <c r="I892" s="58">
        <f>[1]!f_prt_stocktonav(A892,"2017/03/31")</f>
        <v>72.991645812988281</v>
      </c>
      <c r="J892" s="15">
        <v>0.70712699890136721</v>
      </c>
      <c r="K892" s="16" t="s">
        <v>2841</v>
      </c>
      <c r="L892" s="17">
        <v>1.5561643835616439</v>
      </c>
    </row>
    <row r="893" spans="1:12" x14ac:dyDescent="0.15">
      <c r="A893" s="11">
        <v>1683</v>
      </c>
      <c r="B893" s="12" t="s">
        <v>3300</v>
      </c>
      <c r="C893" s="12">
        <v>20150713</v>
      </c>
      <c r="D893" s="12" t="s">
        <v>741</v>
      </c>
      <c r="E893" s="12" t="s">
        <v>34</v>
      </c>
      <c r="F893" s="25" t="s">
        <v>35</v>
      </c>
      <c r="G893" s="25" t="s">
        <v>223</v>
      </c>
      <c r="H893" s="12"/>
      <c r="I893" s="58">
        <f>[1]!f_prt_stocktonav(A893,"2017/03/31")</f>
        <v>72.979034423828125</v>
      </c>
      <c r="J893" s="15">
        <v>0.72673332214355468</v>
      </c>
      <c r="K893" s="16" t="s">
        <v>550</v>
      </c>
      <c r="L893" s="17">
        <v>1.4876712328767123</v>
      </c>
    </row>
    <row r="894" spans="1:12" x14ac:dyDescent="0.15">
      <c r="A894" s="11">
        <v>1810</v>
      </c>
      <c r="B894" s="12" t="s">
        <v>1091</v>
      </c>
      <c r="C894" s="12">
        <v>20150930</v>
      </c>
      <c r="D894" s="12" t="s">
        <v>33</v>
      </c>
      <c r="E894" s="12" t="s">
        <v>34</v>
      </c>
      <c r="F894" s="12" t="s">
        <v>35</v>
      </c>
      <c r="G894" s="12" t="s">
        <v>223</v>
      </c>
      <c r="H894" s="12"/>
      <c r="I894" s="58">
        <f>[1]!f_prt_stocktonav(A894,"2017/03/31")</f>
        <v>72.932144165039063</v>
      </c>
      <c r="J894" s="15">
        <v>0.90387420654296879</v>
      </c>
      <c r="K894" s="16" t="s">
        <v>1093</v>
      </c>
      <c r="L894" s="17">
        <v>1.1315068493150684</v>
      </c>
    </row>
    <row r="895" spans="1:12" x14ac:dyDescent="0.15">
      <c r="A895" s="11">
        <v>124</v>
      </c>
      <c r="B895" s="12" t="s">
        <v>2693</v>
      </c>
      <c r="C895" s="12">
        <v>20130627</v>
      </c>
      <c r="D895" s="12" t="s">
        <v>741</v>
      </c>
      <c r="E895" s="12" t="s">
        <v>34</v>
      </c>
      <c r="F895" s="12" t="s">
        <v>35</v>
      </c>
      <c r="G895" s="12" t="s">
        <v>36</v>
      </c>
      <c r="H895" s="12"/>
      <c r="I895" s="58">
        <f>[1]!f_prt_stocktonav(A895,"2017/03/31")</f>
        <v>72.925132751464844</v>
      </c>
      <c r="J895" s="15">
        <v>0.79697601318359379</v>
      </c>
      <c r="K895" s="16" t="s">
        <v>2666</v>
      </c>
      <c r="L895" s="17">
        <v>2.2109589041095892</v>
      </c>
    </row>
    <row r="896" spans="1:12" x14ac:dyDescent="0.15">
      <c r="A896" s="11">
        <v>1088</v>
      </c>
      <c r="B896" s="12" t="s">
        <v>3426</v>
      </c>
      <c r="C896" s="12">
        <v>20150508</v>
      </c>
      <c r="D896" s="12" t="s">
        <v>33</v>
      </c>
      <c r="E896" s="12" t="s">
        <v>34</v>
      </c>
      <c r="F896" s="12" t="s">
        <v>35</v>
      </c>
      <c r="G896" s="12" t="s">
        <v>60</v>
      </c>
      <c r="H896" s="12"/>
      <c r="I896" s="58">
        <f>[1]!f_prt_stocktonav(A896,"2017/03/31")</f>
        <v>72.848731994628906</v>
      </c>
      <c r="J896" s="15">
        <v>0.71336906433105474</v>
      </c>
      <c r="K896" s="16" t="s">
        <v>3428</v>
      </c>
      <c r="L896" s="17">
        <v>1.6684931506849314</v>
      </c>
    </row>
    <row r="897" spans="1:12" x14ac:dyDescent="0.15">
      <c r="A897" s="11">
        <v>1534</v>
      </c>
      <c r="B897" s="12" t="s">
        <v>2664</v>
      </c>
      <c r="C897" s="12">
        <v>20150630</v>
      </c>
      <c r="D897" s="12" t="s">
        <v>741</v>
      </c>
      <c r="E897" s="12" t="s">
        <v>34</v>
      </c>
      <c r="F897" s="12" t="s">
        <v>35</v>
      </c>
      <c r="G897" s="12" t="s">
        <v>60</v>
      </c>
      <c r="H897" s="12"/>
      <c r="I897" s="58">
        <f>[1]!f_prt_stocktonav(A897,"2017/03/31")</f>
        <v>72.788719177246094</v>
      </c>
      <c r="J897" s="15">
        <v>0.79883903503417963</v>
      </c>
      <c r="K897" s="16" t="s">
        <v>2666</v>
      </c>
      <c r="L897" s="17">
        <v>1.5232876712328767</v>
      </c>
    </row>
    <row r="898" spans="1:12" x14ac:dyDescent="0.15">
      <c r="A898" s="26">
        <v>1659</v>
      </c>
      <c r="B898" s="27" t="s">
        <v>6959</v>
      </c>
      <c r="C898" s="28">
        <v>20161207</v>
      </c>
      <c r="D898" s="31" t="s">
        <v>149</v>
      </c>
      <c r="E898" s="25" t="s">
        <v>3533</v>
      </c>
      <c r="F898" s="25" t="s">
        <v>3534</v>
      </c>
      <c r="G898" s="25" t="s">
        <v>3658</v>
      </c>
      <c r="H898" s="28"/>
      <c r="I898" s="58">
        <f>[1]!f_prt_stocktonav(A898,"2017/03/31")</f>
        <v>72.632537841796875</v>
      </c>
      <c r="J898" s="15">
        <v>0</v>
      </c>
      <c r="K898" s="16" t="s">
        <v>3458</v>
      </c>
      <c r="L898" s="17">
        <v>8.2191780821917804E-2</v>
      </c>
    </row>
    <row r="899" spans="1:12" x14ac:dyDescent="0.15">
      <c r="A899" s="11">
        <v>308</v>
      </c>
      <c r="B899" s="12" t="s">
        <v>2212</v>
      </c>
      <c r="C899" s="12">
        <v>20130924</v>
      </c>
      <c r="D899" s="12" t="s">
        <v>741</v>
      </c>
      <c r="E899" s="12" t="s">
        <v>34</v>
      </c>
      <c r="F899" s="12" t="s">
        <v>35</v>
      </c>
      <c r="G899" s="12" t="s">
        <v>60</v>
      </c>
      <c r="H899" s="12"/>
      <c r="I899" s="58">
        <f>[1]!f_prt_stocktonav(A899,"2017/03/31")</f>
        <v>72.608184814453125</v>
      </c>
      <c r="J899" s="15">
        <v>0.83407844543457033</v>
      </c>
      <c r="K899" s="16" t="s">
        <v>1598</v>
      </c>
      <c r="L899" s="17">
        <v>1.6301369863013699</v>
      </c>
    </row>
    <row r="900" spans="1:12" x14ac:dyDescent="0.15">
      <c r="A900" s="11">
        <v>519011</v>
      </c>
      <c r="B900" s="12" t="s">
        <v>3450</v>
      </c>
      <c r="C900" s="12">
        <v>20030822</v>
      </c>
      <c r="D900" s="12" t="s">
        <v>33</v>
      </c>
      <c r="E900" s="12" t="s">
        <v>34</v>
      </c>
      <c r="F900" s="12" t="s">
        <v>35</v>
      </c>
      <c r="G900" s="12" t="s">
        <v>36</v>
      </c>
      <c r="H900" s="12"/>
      <c r="I900" s="58">
        <f>[1]!f_prt_stocktonav(A900,"2017/03/31")</f>
        <v>72.587333679199219</v>
      </c>
      <c r="J900" s="15">
        <v>0.71160575866699216</v>
      </c>
      <c r="K900" s="16" t="s">
        <v>3285</v>
      </c>
      <c r="L900" s="17">
        <v>0.73972602739726023</v>
      </c>
    </row>
    <row r="901" spans="1:12" x14ac:dyDescent="0.15">
      <c r="A901" s="11">
        <v>50001</v>
      </c>
      <c r="B901" s="12" t="s">
        <v>3429</v>
      </c>
      <c r="C901" s="12">
        <v>20021009</v>
      </c>
      <c r="D901" s="12" t="s">
        <v>741</v>
      </c>
      <c r="E901" s="12" t="s">
        <v>34</v>
      </c>
      <c r="F901" s="12" t="s">
        <v>35</v>
      </c>
      <c r="G901" s="12" t="s">
        <v>36</v>
      </c>
      <c r="H901" s="12"/>
      <c r="I901" s="58">
        <f>[1]!f_prt_stocktonav(A901,"2017/03/31")</f>
        <v>72.582138061523438</v>
      </c>
      <c r="J901" s="15">
        <v>0.71322738647460937</v>
      </c>
      <c r="K901" s="16" t="s">
        <v>3431</v>
      </c>
      <c r="L901" s="17">
        <v>0.20273972602739726</v>
      </c>
    </row>
    <row r="902" spans="1:12" x14ac:dyDescent="0.15">
      <c r="A902" s="11">
        <v>166011</v>
      </c>
      <c r="B902" s="12" t="s">
        <v>2858</v>
      </c>
      <c r="C902" s="12">
        <v>20120329</v>
      </c>
      <c r="D902" s="12" t="s">
        <v>741</v>
      </c>
      <c r="E902" s="12" t="s">
        <v>34</v>
      </c>
      <c r="F902" s="12" t="s">
        <v>35</v>
      </c>
      <c r="G902" s="12" t="s">
        <v>36</v>
      </c>
      <c r="H902" s="12"/>
      <c r="I902" s="58">
        <f>[1]!f_prt_stocktonav(A902,"2017/03/31")</f>
        <v>72.530242919921875</v>
      </c>
      <c r="J902" s="15">
        <v>0.77876907348632818</v>
      </c>
      <c r="K902" s="16" t="s">
        <v>2860</v>
      </c>
      <c r="L902" s="17">
        <v>3.7780821917808218</v>
      </c>
    </row>
    <row r="903" spans="1:12" x14ac:dyDescent="0.15">
      <c r="A903" s="11">
        <v>450010</v>
      </c>
      <c r="B903" s="12" t="s">
        <v>3112</v>
      </c>
      <c r="C903" s="12">
        <v>20110802</v>
      </c>
      <c r="D903" s="12" t="s">
        <v>741</v>
      </c>
      <c r="E903" s="12" t="s">
        <v>34</v>
      </c>
      <c r="F903" s="12" t="s">
        <v>35</v>
      </c>
      <c r="G903" s="12" t="s">
        <v>36</v>
      </c>
      <c r="H903" s="12"/>
      <c r="I903" s="58">
        <f>[1]!f_prt_stocktonav(A903,"2017/03/31")</f>
        <v>72.501693725585937</v>
      </c>
      <c r="J903" s="15">
        <v>0.75124244689941411</v>
      </c>
      <c r="K903" s="16" t="s">
        <v>2332</v>
      </c>
      <c r="L903" s="17">
        <v>3.441095890410959</v>
      </c>
    </row>
    <row r="904" spans="1:12" x14ac:dyDescent="0.15">
      <c r="A904" s="11">
        <v>1565</v>
      </c>
      <c r="B904" s="12" t="s">
        <v>3813</v>
      </c>
      <c r="C904" s="12">
        <v>20150806</v>
      </c>
      <c r="D904" s="12" t="s">
        <v>741</v>
      </c>
      <c r="E904" s="12" t="s">
        <v>3533</v>
      </c>
      <c r="F904" s="12" t="s">
        <v>3534</v>
      </c>
      <c r="G904" s="12" t="s">
        <v>3535</v>
      </c>
      <c r="H904" s="12"/>
      <c r="I904" s="58">
        <f>[1]!f_prt_stocktonav(A904,"2017/03/31")</f>
        <v>72.445289611816406</v>
      </c>
      <c r="J904" s="15">
        <v>0.64027351379394526</v>
      </c>
      <c r="K904" s="16" t="s">
        <v>784</v>
      </c>
      <c r="L904" s="17">
        <v>1.4219178082191781</v>
      </c>
    </row>
    <row r="905" spans="1:12" x14ac:dyDescent="0.15">
      <c r="A905" s="11">
        <v>290002</v>
      </c>
      <c r="B905" s="12" t="s">
        <v>2724</v>
      </c>
      <c r="C905" s="12">
        <v>20040628</v>
      </c>
      <c r="D905" s="12" t="s">
        <v>741</v>
      </c>
      <c r="E905" s="12" t="s">
        <v>34</v>
      </c>
      <c r="F905" s="12" t="s">
        <v>35</v>
      </c>
      <c r="G905" s="12" t="s">
        <v>60</v>
      </c>
      <c r="H905" s="12"/>
      <c r="I905" s="58">
        <f>[1]!f_prt_stocktonav(A905,"2017/03/31")</f>
        <v>72.4007568359375</v>
      </c>
      <c r="J905" s="15">
        <v>0.79446334838867183</v>
      </c>
      <c r="K905" s="16" t="s">
        <v>2726</v>
      </c>
      <c r="L905" s="17">
        <v>4.8547945205479452</v>
      </c>
    </row>
    <row r="906" spans="1:12" x14ac:dyDescent="0.15">
      <c r="A906" s="11">
        <v>400018</v>
      </c>
      <c r="B906" s="12" t="s">
        <v>4343</v>
      </c>
      <c r="C906" s="12">
        <v>20121219</v>
      </c>
      <c r="D906" s="12" t="s">
        <v>741</v>
      </c>
      <c r="E906" s="12" t="s">
        <v>3533</v>
      </c>
      <c r="F906" s="25" t="s">
        <v>3534</v>
      </c>
      <c r="G906" s="25" t="s">
        <v>3535</v>
      </c>
      <c r="H906" s="12"/>
      <c r="I906" s="58">
        <f>[1]!f_prt_stocktonav(A906,"2017/03/31")</f>
        <v>72.248451232910156</v>
      </c>
      <c r="J906" s="15">
        <v>0.30535528182983396</v>
      </c>
      <c r="K906" s="16" t="s">
        <v>4345</v>
      </c>
      <c r="L906" s="17">
        <v>1.095890410958904</v>
      </c>
    </row>
    <row r="907" spans="1:12" x14ac:dyDescent="0.15">
      <c r="A907" s="11">
        <v>160611</v>
      </c>
      <c r="B907" s="12" t="s">
        <v>3596</v>
      </c>
      <c r="C907" s="12">
        <v>20070425</v>
      </c>
      <c r="D907" s="12" t="s">
        <v>741</v>
      </c>
      <c r="E907" s="12" t="s">
        <v>3533</v>
      </c>
      <c r="F907" s="25" t="s">
        <v>3534</v>
      </c>
      <c r="G907" s="25" t="s">
        <v>3535</v>
      </c>
      <c r="H907" s="12"/>
      <c r="I907" s="58">
        <f>[1]!f_prt_stocktonav(A907,"2017/03/31")</f>
        <v>72.246231079101563</v>
      </c>
      <c r="J907" s="15">
        <v>0.69071968078613277</v>
      </c>
      <c r="K907" s="16" t="s">
        <v>3598</v>
      </c>
      <c r="L907" s="17">
        <v>1.9068493150684931</v>
      </c>
    </row>
    <row r="908" spans="1:12" x14ac:dyDescent="0.15">
      <c r="A908" s="26">
        <v>3292</v>
      </c>
      <c r="B908" s="27" t="s">
        <v>6921</v>
      </c>
      <c r="C908" s="28">
        <v>20161201</v>
      </c>
      <c r="D908" s="31" t="s">
        <v>149</v>
      </c>
      <c r="E908" s="25" t="s">
        <v>3533</v>
      </c>
      <c r="F908" s="25" t="s">
        <v>3534</v>
      </c>
      <c r="G908" s="25" t="s">
        <v>3658</v>
      </c>
      <c r="H908" s="28"/>
      <c r="I908" s="58">
        <f>[1]!f_prt_stocktonav(A908,"2017/03/31")</f>
        <v>72.217605590820313</v>
      </c>
      <c r="J908" s="15">
        <v>0</v>
      </c>
      <c r="K908" s="16" t="s">
        <v>3213</v>
      </c>
      <c r="L908" s="17">
        <v>9.8630136986301367E-2</v>
      </c>
    </row>
    <row r="909" spans="1:12" x14ac:dyDescent="0.15">
      <c r="A909" s="11">
        <v>1125</v>
      </c>
      <c r="B909" s="12" t="s">
        <v>3364</v>
      </c>
      <c r="C909" s="12">
        <v>20150428</v>
      </c>
      <c r="D909" s="12" t="s">
        <v>741</v>
      </c>
      <c r="E909" s="12" t="s">
        <v>34</v>
      </c>
      <c r="F909" s="12" t="s">
        <v>59</v>
      </c>
      <c r="G909" s="12" t="s">
        <v>60</v>
      </c>
      <c r="H909" s="12" t="s">
        <v>3366</v>
      </c>
      <c r="I909" s="58">
        <f>[1]!f_prt_stocktonav(A909,"2017/03/31")</f>
        <v>72.188827514648438</v>
      </c>
      <c r="J909" s="15">
        <v>0.71869316101074221</v>
      </c>
      <c r="K909" s="16" t="s">
        <v>3367</v>
      </c>
      <c r="L909" s="17">
        <v>1.6958904109589041</v>
      </c>
    </row>
    <row r="910" spans="1:12" x14ac:dyDescent="0.15">
      <c r="A910" s="11">
        <v>233007</v>
      </c>
      <c r="B910" s="12" t="s">
        <v>934</v>
      </c>
      <c r="C910" s="12">
        <v>20100518</v>
      </c>
      <c r="D910" s="12" t="s">
        <v>33</v>
      </c>
      <c r="E910" s="12" t="s">
        <v>34</v>
      </c>
      <c r="F910" s="12" t="s">
        <v>35</v>
      </c>
      <c r="G910" s="12" t="s">
        <v>36</v>
      </c>
      <c r="H910" s="12"/>
      <c r="I910" s="58">
        <f>[1]!f_prt_stocktonav(A910,"2017/03/31")</f>
        <v>72.105384826660156</v>
      </c>
      <c r="J910" s="15">
        <v>0.91053344726562502</v>
      </c>
      <c r="K910" s="16" t="s">
        <v>798</v>
      </c>
      <c r="L910" s="17">
        <v>0.47671232876712327</v>
      </c>
    </row>
    <row r="911" spans="1:12" x14ac:dyDescent="0.15">
      <c r="A911" s="11">
        <v>20026</v>
      </c>
      <c r="B911" s="12" t="s">
        <v>3246</v>
      </c>
      <c r="C911" s="12">
        <v>20120320</v>
      </c>
      <c r="D911" s="12" t="s">
        <v>741</v>
      </c>
      <c r="E911" s="12" t="s">
        <v>34</v>
      </c>
      <c r="F911" s="12" t="s">
        <v>35</v>
      </c>
      <c r="G911" s="12" t="s">
        <v>60</v>
      </c>
      <c r="H911" s="12"/>
      <c r="I911" s="58">
        <f>[1]!f_prt_stocktonav(A911,"2017/03/31")</f>
        <v>72.000961303710938</v>
      </c>
      <c r="J911" s="15">
        <v>0.73491981506347659</v>
      </c>
      <c r="K911" s="16" t="s">
        <v>2617</v>
      </c>
      <c r="L911" s="17">
        <v>1.5945205479452054</v>
      </c>
    </row>
    <row r="912" spans="1:12" x14ac:dyDescent="0.15">
      <c r="A912" s="11">
        <v>310308</v>
      </c>
      <c r="B912" s="12" t="s">
        <v>3972</v>
      </c>
      <c r="C912" s="12">
        <v>20040409</v>
      </c>
      <c r="D912" s="12" t="s">
        <v>741</v>
      </c>
      <c r="E912" s="12" t="s">
        <v>3533</v>
      </c>
      <c r="F912" s="12" t="s">
        <v>3534</v>
      </c>
      <c r="G912" s="12" t="s">
        <v>3535</v>
      </c>
      <c r="H912" s="12"/>
      <c r="I912" s="58">
        <f>[1]!f_prt_stocktonav(A912,"2017/03/31")</f>
        <v>71.876449584960937</v>
      </c>
      <c r="J912" s="15">
        <v>0.59467292785644532</v>
      </c>
      <c r="K912" s="16" t="s">
        <v>3974</v>
      </c>
      <c r="L912" s="17">
        <v>1.5205479452054795</v>
      </c>
    </row>
    <row r="913" spans="1:12" x14ac:dyDescent="0.15">
      <c r="A913" s="11">
        <v>1384</v>
      </c>
      <c r="B913" s="12" t="s">
        <v>3540</v>
      </c>
      <c r="C913" s="12">
        <v>20150625</v>
      </c>
      <c r="D913" s="12" t="s">
        <v>741</v>
      </c>
      <c r="E913" s="12" t="s">
        <v>3533</v>
      </c>
      <c r="F913" s="25" t="s">
        <v>3534</v>
      </c>
      <c r="G913" s="25" t="s">
        <v>3535</v>
      </c>
      <c r="H913" s="12"/>
      <c r="I913" s="58">
        <f>[1]!f_prt_stocktonav(A913,"2017/03/31")</f>
        <v>71.820274353027344</v>
      </c>
      <c r="J913" s="15">
        <v>0.69784629821777344</v>
      </c>
      <c r="K913" s="16" t="s">
        <v>3542</v>
      </c>
      <c r="L913" s="17">
        <v>1.536986301369863</v>
      </c>
    </row>
    <row r="914" spans="1:12" x14ac:dyDescent="0.15">
      <c r="A914" s="11">
        <v>70002</v>
      </c>
      <c r="B914" s="12" t="s">
        <v>3211</v>
      </c>
      <c r="C914" s="12">
        <v>20030709</v>
      </c>
      <c r="D914" s="12" t="s">
        <v>741</v>
      </c>
      <c r="E914" s="12" t="s">
        <v>34</v>
      </c>
      <c r="F914" s="12" t="s">
        <v>35</v>
      </c>
      <c r="G914" s="12" t="s">
        <v>138</v>
      </c>
      <c r="H914" s="12"/>
      <c r="I914" s="58">
        <f>[1]!f_prt_stocktonav(A914,"2017/03/31")</f>
        <v>71.807350158691406</v>
      </c>
      <c r="J914" s="15">
        <v>0.74016151428222654</v>
      </c>
      <c r="K914" s="16" t="s">
        <v>3213</v>
      </c>
      <c r="L914" s="17">
        <v>1.0191780821917809</v>
      </c>
    </row>
    <row r="915" spans="1:12" x14ac:dyDescent="0.15">
      <c r="A915" s="11">
        <v>160421</v>
      </c>
      <c r="B915" s="12" t="s">
        <v>3411</v>
      </c>
      <c r="C915" s="12">
        <v>20160913</v>
      </c>
      <c r="D915" s="12" t="s">
        <v>741</v>
      </c>
      <c r="E915" s="12" t="s">
        <v>34</v>
      </c>
      <c r="F915" s="12" t="s">
        <v>35</v>
      </c>
      <c r="G915" s="12" t="s">
        <v>36</v>
      </c>
      <c r="H915" s="12"/>
      <c r="I915" s="58">
        <f>[1]!f_prt_stocktonav(A915,"2017/03/31")</f>
        <v>71.750205993652344</v>
      </c>
      <c r="J915" s="15">
        <v>0.71429367065429683</v>
      </c>
      <c r="K915" s="16" t="s">
        <v>2546</v>
      </c>
      <c r="L915" s="17">
        <v>0.31506849315068491</v>
      </c>
    </row>
    <row r="916" spans="1:12" x14ac:dyDescent="0.15">
      <c r="A916" s="26">
        <v>660001</v>
      </c>
      <c r="B916" s="27" t="s">
        <v>3490</v>
      </c>
      <c r="C916" s="28">
        <v>20080804</v>
      </c>
      <c r="D916" s="31" t="s">
        <v>149</v>
      </c>
      <c r="E916" s="25" t="s">
        <v>34</v>
      </c>
      <c r="F916" s="25" t="s">
        <v>35</v>
      </c>
      <c r="G916" s="25" t="s">
        <v>60</v>
      </c>
      <c r="H916" s="28"/>
      <c r="I916" s="58">
        <f>[1]!f_prt_stocktonav(A916,"2017/03/31")</f>
        <v>71.7105712890625</v>
      </c>
      <c r="J916" s="15">
        <v>0.70528404235839848</v>
      </c>
      <c r="K916" s="16" t="s">
        <v>3353</v>
      </c>
      <c r="L916" s="17">
        <v>2.9424657534246577</v>
      </c>
    </row>
    <row r="917" spans="1:12" x14ac:dyDescent="0.15">
      <c r="A917" s="11">
        <v>519095</v>
      </c>
      <c r="B917" s="12" t="s">
        <v>3205</v>
      </c>
      <c r="C917" s="12">
        <v>20100721</v>
      </c>
      <c r="D917" s="12" t="s">
        <v>741</v>
      </c>
      <c r="E917" s="12" t="s">
        <v>34</v>
      </c>
      <c r="F917" s="12" t="s">
        <v>35</v>
      </c>
      <c r="G917" s="12" t="s">
        <v>36</v>
      </c>
      <c r="H917" s="12"/>
      <c r="I917" s="58">
        <f>[1]!f_prt_stocktonav(A917,"2017/03/31")</f>
        <v>71.686347961425781</v>
      </c>
      <c r="J917" s="15">
        <v>0.74207313537597652</v>
      </c>
      <c r="K917" s="16" t="s">
        <v>3207</v>
      </c>
      <c r="L917" s="17">
        <v>1.4301369863013698</v>
      </c>
    </row>
    <row r="918" spans="1:12" x14ac:dyDescent="0.15">
      <c r="A918" s="26">
        <v>378010</v>
      </c>
      <c r="B918" s="27" t="s">
        <v>2934</v>
      </c>
      <c r="C918" s="28">
        <v>20060920</v>
      </c>
      <c r="D918" s="31" t="s">
        <v>149</v>
      </c>
      <c r="E918" s="25" t="s">
        <v>34</v>
      </c>
      <c r="F918" s="25" t="s">
        <v>35</v>
      </c>
      <c r="G918" s="25" t="s">
        <v>60</v>
      </c>
      <c r="H918" s="28"/>
      <c r="I918" s="58">
        <f>[1]!f_prt_stocktonav(A918,"2017/03/31")</f>
        <v>71.677291870117188</v>
      </c>
      <c r="J918" s="15">
        <v>0.77121902465820313</v>
      </c>
      <c r="K918" s="16" t="s">
        <v>2936</v>
      </c>
      <c r="L918" s="17">
        <v>1.9945205479452055</v>
      </c>
    </row>
    <row r="919" spans="1:12" x14ac:dyDescent="0.15">
      <c r="A919" s="11">
        <v>1940</v>
      </c>
      <c r="B919" s="12" t="s">
        <v>3858</v>
      </c>
      <c r="C919" s="12">
        <v>20160129</v>
      </c>
      <c r="D919" s="12" t="s">
        <v>33</v>
      </c>
      <c r="E919" s="12" t="s">
        <v>3533</v>
      </c>
      <c r="F919" s="12" t="s">
        <v>3534</v>
      </c>
      <c r="G919" s="12" t="s">
        <v>3535</v>
      </c>
      <c r="H919" s="12"/>
      <c r="I919" s="58">
        <f>[1]!f_prt_stocktonav(A919,"2017/03/31")</f>
        <v>71.676483154296875</v>
      </c>
      <c r="J919" s="15">
        <v>0.63142250061035154</v>
      </c>
      <c r="K919" s="16" t="s">
        <v>3353</v>
      </c>
      <c r="L919" s="17">
        <v>0.9397260273972603</v>
      </c>
    </row>
    <row r="920" spans="1:12" x14ac:dyDescent="0.15">
      <c r="A920" s="11">
        <v>530001</v>
      </c>
      <c r="B920" s="12" t="s">
        <v>2805</v>
      </c>
      <c r="C920" s="12">
        <v>20051201</v>
      </c>
      <c r="D920" s="12" t="s">
        <v>741</v>
      </c>
      <c r="E920" s="12" t="s">
        <v>34</v>
      </c>
      <c r="F920" s="12" t="s">
        <v>35</v>
      </c>
      <c r="G920" s="12" t="s">
        <v>36</v>
      </c>
      <c r="H920" s="12"/>
      <c r="I920" s="58">
        <f>[1]!f_prt_stocktonav(A920,"2017/03/31")</f>
        <v>71.666061401367188</v>
      </c>
      <c r="J920" s="15">
        <v>0.78413246154785154</v>
      </c>
      <c r="K920" s="16" t="s">
        <v>2139</v>
      </c>
      <c r="L920" s="17">
        <v>5.2438356164383562</v>
      </c>
    </row>
    <row r="921" spans="1:12" x14ac:dyDescent="0.15">
      <c r="A921" s="11">
        <v>100016</v>
      </c>
      <c r="B921" s="12" t="s">
        <v>3635</v>
      </c>
      <c r="C921" s="12">
        <v>20020816</v>
      </c>
      <c r="D921" s="12" t="s">
        <v>741</v>
      </c>
      <c r="E921" s="12" t="s">
        <v>3533</v>
      </c>
      <c r="F921" s="25" t="s">
        <v>3534</v>
      </c>
      <c r="G921" s="25" t="s">
        <v>3535</v>
      </c>
      <c r="H921" s="12"/>
      <c r="I921" s="58">
        <f>[1]!f_prt_stocktonav(A921,"2017/03/31")</f>
        <v>71.6656494140625</v>
      </c>
      <c r="J921" s="15">
        <v>0.68498435974121097</v>
      </c>
      <c r="K921" s="16" t="s">
        <v>1046</v>
      </c>
      <c r="L921" s="17">
        <v>2.2082191780821918</v>
      </c>
    </row>
    <row r="922" spans="1:12" x14ac:dyDescent="0.15">
      <c r="A922" s="11">
        <v>180018</v>
      </c>
      <c r="B922" s="12" t="s">
        <v>3875</v>
      </c>
      <c r="C922" s="12">
        <v>20090427</v>
      </c>
      <c r="D922" s="12" t="s">
        <v>741</v>
      </c>
      <c r="E922" s="12" t="s">
        <v>3533</v>
      </c>
      <c r="F922" s="12" t="s">
        <v>3534</v>
      </c>
      <c r="G922" s="12" t="s">
        <v>3535</v>
      </c>
      <c r="H922" s="12"/>
      <c r="I922" s="58">
        <f>[1]!f_prt_stocktonav(A922,"2017/03/31")</f>
        <v>71.658279418945313</v>
      </c>
      <c r="J922" s="15">
        <v>0.62858428955078127</v>
      </c>
      <c r="K922" s="16" t="s">
        <v>3877</v>
      </c>
      <c r="L922" s="17">
        <v>1.6739726027397259</v>
      </c>
    </row>
    <row r="923" spans="1:12" x14ac:dyDescent="0.15">
      <c r="A923" s="11">
        <v>767</v>
      </c>
      <c r="B923" s="12" t="s">
        <v>3713</v>
      </c>
      <c r="C923" s="12">
        <v>20150204</v>
      </c>
      <c r="D923" s="12" t="s">
        <v>741</v>
      </c>
      <c r="E923" s="12" t="s">
        <v>3533</v>
      </c>
      <c r="F923" s="12" t="s">
        <v>3534</v>
      </c>
      <c r="G923" s="12" t="s">
        <v>3535</v>
      </c>
      <c r="H923" s="12"/>
      <c r="I923" s="58">
        <f>[1]!f_prt_stocktonav(A923,"2017/03/31")</f>
        <v>71.633499145507813</v>
      </c>
      <c r="J923" s="15">
        <v>0.66811836242675782</v>
      </c>
      <c r="K923" s="16" t="s">
        <v>3715</v>
      </c>
      <c r="L923" s="17">
        <v>1.9232876712328768</v>
      </c>
    </row>
    <row r="924" spans="1:12" x14ac:dyDescent="0.15">
      <c r="A924" s="11">
        <v>202027</v>
      </c>
      <c r="B924" s="12" t="s">
        <v>3840</v>
      </c>
      <c r="C924" s="12">
        <v>20140724</v>
      </c>
      <c r="D924" s="12" t="s">
        <v>741</v>
      </c>
      <c r="E924" s="12" t="s">
        <v>3533</v>
      </c>
      <c r="F924" s="12" t="s">
        <v>3534</v>
      </c>
      <c r="G924" s="12" t="s">
        <v>3535</v>
      </c>
      <c r="H924" s="12"/>
      <c r="I924" s="58">
        <f>[1]!f_prt_stocktonav(A924,"2017/03/31")</f>
        <v>71.490264892578125</v>
      </c>
      <c r="J924" s="15">
        <v>0.63514930725097651</v>
      </c>
      <c r="K924" s="16" t="s">
        <v>3289</v>
      </c>
      <c r="L924" s="17">
        <v>1.6136986301369862</v>
      </c>
    </row>
    <row r="925" spans="1:12" x14ac:dyDescent="0.15">
      <c r="A925" s="11">
        <v>270001</v>
      </c>
      <c r="B925" s="12" t="s">
        <v>3340</v>
      </c>
      <c r="C925" s="12">
        <v>20031203</v>
      </c>
      <c r="D925" s="12" t="s">
        <v>741</v>
      </c>
      <c r="E925" s="12" t="s">
        <v>34</v>
      </c>
      <c r="F925" s="12" t="s">
        <v>35</v>
      </c>
      <c r="G925" s="12" t="s">
        <v>60</v>
      </c>
      <c r="H925" s="12"/>
      <c r="I925" s="58">
        <f>[1]!f_prt_stocktonav(A925,"2017/03/31")</f>
        <v>71.350715637207031</v>
      </c>
      <c r="J925" s="15">
        <v>0.72126632690429693</v>
      </c>
      <c r="K925" s="16" t="s">
        <v>1225</v>
      </c>
      <c r="L925" s="17">
        <v>1.9013698630136986</v>
      </c>
    </row>
    <row r="926" spans="1:12" x14ac:dyDescent="0.15">
      <c r="A926" s="11">
        <v>90007</v>
      </c>
      <c r="B926" s="12" t="s">
        <v>3511</v>
      </c>
      <c r="C926" s="12">
        <v>20081126</v>
      </c>
      <c r="D926" s="12" t="s">
        <v>741</v>
      </c>
      <c r="E926" s="12" t="s">
        <v>34</v>
      </c>
      <c r="F926" s="12" t="s">
        <v>35</v>
      </c>
      <c r="G926" s="12" t="s">
        <v>36</v>
      </c>
      <c r="H926" s="12"/>
      <c r="I926" s="58">
        <f>[1]!f_prt_stocktonav(A926,"2017/03/31")</f>
        <v>71.318557739257813</v>
      </c>
      <c r="J926" s="15">
        <v>0.70305107116699217</v>
      </c>
      <c r="K926" s="16" t="s">
        <v>1259</v>
      </c>
      <c r="L926" s="17">
        <v>4.1863013698630134</v>
      </c>
    </row>
    <row r="927" spans="1:12" x14ac:dyDescent="0.15">
      <c r="A927" s="11">
        <v>824</v>
      </c>
      <c r="B927" s="12" t="s">
        <v>3092</v>
      </c>
      <c r="C927" s="12">
        <v>20141119</v>
      </c>
      <c r="D927" s="12" t="s">
        <v>741</v>
      </c>
      <c r="E927" s="12" t="s">
        <v>34</v>
      </c>
      <c r="F927" s="12" t="s">
        <v>35</v>
      </c>
      <c r="G927" s="12" t="s">
        <v>36</v>
      </c>
      <c r="H927" s="12"/>
      <c r="I927" s="58">
        <f>[1]!f_prt_stocktonav(A927,"2017/03/31")</f>
        <v>71.27020263671875</v>
      </c>
      <c r="J927" s="15">
        <v>0.75313240051269537</v>
      </c>
      <c r="K927" s="16" t="s">
        <v>3094</v>
      </c>
      <c r="L927" s="17">
        <v>2.1342465753424658</v>
      </c>
    </row>
    <row r="928" spans="1:12" x14ac:dyDescent="0.15">
      <c r="A928" s="11">
        <v>1753</v>
      </c>
      <c r="B928" s="12" t="s">
        <v>2789</v>
      </c>
      <c r="C928" s="12">
        <v>20150923</v>
      </c>
      <c r="D928" s="12" t="s">
        <v>33</v>
      </c>
      <c r="E928" s="12" t="s">
        <v>34</v>
      </c>
      <c r="F928" s="25" t="s">
        <v>35</v>
      </c>
      <c r="G928" s="25" t="s">
        <v>36</v>
      </c>
      <c r="H928" s="12"/>
      <c r="I928" s="58">
        <f>[1]!f_prt_stocktonav(A928,"2017/03/31")</f>
        <v>71.251785278320312</v>
      </c>
      <c r="J928" s="15">
        <v>0.78792114257812496</v>
      </c>
      <c r="K928" s="16" t="s">
        <v>2792</v>
      </c>
      <c r="L928" s="17">
        <v>1.2904109589041095</v>
      </c>
    </row>
    <row r="929" spans="1:12" x14ac:dyDescent="0.15">
      <c r="A929" s="26">
        <v>3397</v>
      </c>
      <c r="B929" s="27" t="s">
        <v>7037</v>
      </c>
      <c r="C929" s="28">
        <v>20161117</v>
      </c>
      <c r="D929" s="31" t="s">
        <v>149</v>
      </c>
      <c r="E929" s="25" t="s">
        <v>3533</v>
      </c>
      <c r="F929" s="25" t="s">
        <v>3534</v>
      </c>
      <c r="G929" s="25" t="s">
        <v>3658</v>
      </c>
      <c r="H929" s="28"/>
      <c r="I929" s="58">
        <f>[1]!f_prt_stocktonav(A929,"2017/03/31")</f>
        <v>71.235328674316406</v>
      </c>
      <c r="J929" s="15">
        <v>0</v>
      </c>
      <c r="K929" s="16" t="s">
        <v>2680</v>
      </c>
      <c r="L929" s="17">
        <v>0.13698630136986301</v>
      </c>
    </row>
    <row r="930" spans="1:12" x14ac:dyDescent="0.15">
      <c r="A930" s="11">
        <v>200015</v>
      </c>
      <c r="B930" s="12" t="s">
        <v>2276</v>
      </c>
      <c r="C930" s="12">
        <v>20120420</v>
      </c>
      <c r="D930" s="12" t="s">
        <v>33</v>
      </c>
      <c r="E930" s="12" t="s">
        <v>34</v>
      </c>
      <c r="F930" s="12" t="s">
        <v>35</v>
      </c>
      <c r="G930" s="12" t="s">
        <v>60</v>
      </c>
      <c r="H930" s="12"/>
      <c r="I930" s="58">
        <f>[1]!f_prt_stocktonav(A930,"2017/03/31")</f>
        <v>71.211372375488281</v>
      </c>
      <c r="J930" s="15">
        <v>0.83014366149902341</v>
      </c>
      <c r="K930" s="16" t="s">
        <v>1972</v>
      </c>
      <c r="L930" s="17">
        <v>1.5013698630136987</v>
      </c>
    </row>
    <row r="931" spans="1:12" x14ac:dyDescent="0.15">
      <c r="A931" s="11">
        <v>483003</v>
      </c>
      <c r="B931" s="12" t="s">
        <v>3414</v>
      </c>
      <c r="C931" s="12">
        <v>20060713</v>
      </c>
      <c r="D931" s="12" t="s">
        <v>741</v>
      </c>
      <c r="E931" s="12" t="s">
        <v>34</v>
      </c>
      <c r="F931" s="12" t="s">
        <v>35</v>
      </c>
      <c r="G931" s="12" t="s">
        <v>60</v>
      </c>
      <c r="H931" s="12"/>
      <c r="I931" s="58">
        <f>[1]!f_prt_stocktonav(A931,"2017/03/31")</f>
        <v>71.165229797363281</v>
      </c>
      <c r="J931" s="15">
        <v>0.71424072265625005</v>
      </c>
      <c r="K931" s="16" t="s">
        <v>3416</v>
      </c>
      <c r="L931" s="17">
        <v>3.3232876712328765</v>
      </c>
    </row>
    <row r="932" spans="1:12" x14ac:dyDescent="0.15">
      <c r="A932" s="11">
        <v>660003</v>
      </c>
      <c r="B932" s="12" t="s">
        <v>3268</v>
      </c>
      <c r="C932" s="12">
        <v>20090408</v>
      </c>
      <c r="D932" s="12" t="s">
        <v>741</v>
      </c>
      <c r="E932" s="12" t="s">
        <v>34</v>
      </c>
      <c r="F932" s="12" t="s">
        <v>35</v>
      </c>
      <c r="G932" s="12" t="s">
        <v>60</v>
      </c>
      <c r="H932" s="12"/>
      <c r="I932" s="58">
        <f>[1]!f_prt_stocktonav(A932,"2017/03/31")</f>
        <v>71.062469482421875</v>
      </c>
      <c r="J932" s="15">
        <v>0.73039848327636714</v>
      </c>
      <c r="K932" s="16" t="s">
        <v>3075</v>
      </c>
      <c r="L932" s="17">
        <v>2.7315068493150685</v>
      </c>
    </row>
    <row r="933" spans="1:12" x14ac:dyDescent="0.15">
      <c r="A933" s="11">
        <v>519091</v>
      </c>
      <c r="B933" s="12" t="s">
        <v>2852</v>
      </c>
      <c r="C933" s="12">
        <v>20090713</v>
      </c>
      <c r="D933" s="12" t="s">
        <v>149</v>
      </c>
      <c r="E933" s="12" t="s">
        <v>34</v>
      </c>
      <c r="F933" s="12" t="s">
        <v>35</v>
      </c>
      <c r="G933" s="12" t="s">
        <v>60</v>
      </c>
      <c r="H933" s="12"/>
      <c r="I933" s="58">
        <f>[1]!f_prt_stocktonav(A933,"2017/03/31")</f>
        <v>70.977508544921875</v>
      </c>
      <c r="J933" s="15">
        <v>0.78042686462402344</v>
      </c>
      <c r="K933" s="16" t="s">
        <v>2854</v>
      </c>
      <c r="L933" s="17">
        <v>1.4301369863013698</v>
      </c>
    </row>
    <row r="934" spans="1:12" x14ac:dyDescent="0.15">
      <c r="A934" s="11">
        <v>2031</v>
      </c>
      <c r="B934" s="12" t="s">
        <v>3672</v>
      </c>
      <c r="C934" s="12">
        <v>20081023</v>
      </c>
      <c r="D934" s="12" t="s">
        <v>33</v>
      </c>
      <c r="E934" s="12" t="s">
        <v>3533</v>
      </c>
      <c r="F934" s="12" t="s">
        <v>3534</v>
      </c>
      <c r="G934" s="12" t="s">
        <v>3535</v>
      </c>
      <c r="H934" s="12"/>
      <c r="I934" s="58">
        <f>[1]!f_prt_stocktonav(A934,"2017/03/31")</f>
        <v>70.916915893554688</v>
      </c>
      <c r="J934" s="15">
        <v>0.67735427856445307</v>
      </c>
      <c r="K934" s="16" t="s">
        <v>2419</v>
      </c>
      <c r="L934" s="17">
        <v>0.9397260273972603</v>
      </c>
    </row>
    <row r="935" spans="1:12" x14ac:dyDescent="0.15">
      <c r="A935" s="11">
        <v>1471</v>
      </c>
      <c r="B935" s="12" t="s">
        <v>1703</v>
      </c>
      <c r="C935" s="12">
        <v>20150629</v>
      </c>
      <c r="D935" s="12" t="s">
        <v>741</v>
      </c>
      <c r="E935" s="12" t="s">
        <v>34</v>
      </c>
      <c r="F935" s="25" t="s">
        <v>35</v>
      </c>
      <c r="G935" s="25" t="s">
        <v>36</v>
      </c>
      <c r="H935" s="12"/>
      <c r="I935" s="58">
        <f>[1]!f_prt_stocktonav(A935,"2017/03/31")</f>
        <v>70.916633605957031</v>
      </c>
      <c r="J935" s="15">
        <v>0.87056846618652339</v>
      </c>
      <c r="K935" s="16" t="s">
        <v>1705</v>
      </c>
      <c r="L935" s="17">
        <v>1.526027397260274</v>
      </c>
    </row>
    <row r="936" spans="1:12" x14ac:dyDescent="0.15">
      <c r="A936" s="11">
        <v>519025</v>
      </c>
      <c r="B936" s="12" t="s">
        <v>3662</v>
      </c>
      <c r="C936" s="12">
        <v>20090430</v>
      </c>
      <c r="D936" s="12" t="s">
        <v>741</v>
      </c>
      <c r="E936" s="12" t="s">
        <v>3533</v>
      </c>
      <c r="F936" s="12" t="s">
        <v>3534</v>
      </c>
      <c r="G936" s="12" t="s">
        <v>3535</v>
      </c>
      <c r="H936" s="12"/>
      <c r="I936" s="58">
        <f>[1]!f_prt_stocktonav(A936,"2017/03/31")</f>
        <v>70.915397644042969</v>
      </c>
      <c r="J936" s="15">
        <v>0.67874298095703123</v>
      </c>
      <c r="K936" s="16" t="s">
        <v>3664</v>
      </c>
      <c r="L936" s="17">
        <v>2.0575342465753423</v>
      </c>
    </row>
    <row r="937" spans="1:12" x14ac:dyDescent="0.15">
      <c r="A937" s="11">
        <v>519697</v>
      </c>
      <c r="B937" s="12" t="s">
        <v>3377</v>
      </c>
      <c r="C937" s="12">
        <v>20090121</v>
      </c>
      <c r="D937" s="12" t="s">
        <v>149</v>
      </c>
      <c r="E937" s="12" t="s">
        <v>34</v>
      </c>
      <c r="F937" s="12" t="s">
        <v>35</v>
      </c>
      <c r="G937" s="12" t="s">
        <v>60</v>
      </c>
      <c r="H937" s="12"/>
      <c r="I937" s="58">
        <f>[1]!f_prt_stocktonav(A937,"2017/03/31")</f>
        <v>70.914207458496094</v>
      </c>
      <c r="J937" s="15">
        <v>0.71799362182617188</v>
      </c>
      <c r="K937" s="16" t="s">
        <v>2832</v>
      </c>
      <c r="L937" s="17">
        <v>1.4986301369863013</v>
      </c>
    </row>
    <row r="938" spans="1:12" x14ac:dyDescent="0.15">
      <c r="A938" s="11">
        <v>2107</v>
      </c>
      <c r="B938" s="12" t="s">
        <v>4062</v>
      </c>
      <c r="C938" s="12">
        <v>20151229</v>
      </c>
      <c r="D938" s="12" t="s">
        <v>101</v>
      </c>
      <c r="E938" s="12" t="s">
        <v>3533</v>
      </c>
      <c r="F938" s="25" t="s">
        <v>3534</v>
      </c>
      <c r="G938" s="25" t="s">
        <v>3535</v>
      </c>
      <c r="H938" s="12"/>
      <c r="I938" s="58">
        <f>[1]!f_prt_stocktonav(A938,"2017/03/31")</f>
        <v>70.850822448730469</v>
      </c>
      <c r="J938" s="15">
        <v>0.54498668670654293</v>
      </c>
      <c r="K938" s="16" t="s">
        <v>4064</v>
      </c>
      <c r="L938" s="17">
        <v>1.0246575342465754</v>
      </c>
    </row>
    <row r="939" spans="1:12" x14ac:dyDescent="0.15">
      <c r="A939" s="11">
        <v>200012</v>
      </c>
      <c r="B939" s="12" t="s">
        <v>3038</v>
      </c>
      <c r="C939" s="12">
        <v>20110127</v>
      </c>
      <c r="D939" s="12" t="s">
        <v>741</v>
      </c>
      <c r="E939" s="12" t="s">
        <v>34</v>
      </c>
      <c r="F939" s="12" t="s">
        <v>35</v>
      </c>
      <c r="G939" s="12" t="s">
        <v>60</v>
      </c>
      <c r="H939" s="12"/>
      <c r="I939" s="58">
        <f>[1]!f_prt_stocktonav(A939,"2017/03/31")</f>
        <v>70.769874572753906</v>
      </c>
      <c r="J939" s="15">
        <v>0.76197372436523436</v>
      </c>
      <c r="K939" s="16" t="s">
        <v>2898</v>
      </c>
      <c r="L939" s="17">
        <v>1.5945205479452054</v>
      </c>
    </row>
    <row r="940" spans="1:12" x14ac:dyDescent="0.15">
      <c r="A940" s="11">
        <v>202001</v>
      </c>
      <c r="B940" s="12" t="s">
        <v>3607</v>
      </c>
      <c r="C940" s="12">
        <v>20010928</v>
      </c>
      <c r="D940" s="12" t="s">
        <v>741</v>
      </c>
      <c r="E940" s="12" t="s">
        <v>3533</v>
      </c>
      <c r="F940" s="12" t="s">
        <v>3534</v>
      </c>
      <c r="G940" s="12" t="s">
        <v>3535</v>
      </c>
      <c r="H940" s="12"/>
      <c r="I940" s="58">
        <f>[1]!f_prt_stocktonav(A940,"2017/03/31")</f>
        <v>70.768753051757812</v>
      </c>
      <c r="J940" s="15">
        <v>0.68887596130371098</v>
      </c>
      <c r="K940" s="16" t="s">
        <v>2857</v>
      </c>
      <c r="L940" s="17">
        <v>4.1232876712328768</v>
      </c>
    </row>
    <row r="941" spans="1:12" x14ac:dyDescent="0.15">
      <c r="A941" s="11">
        <v>163807</v>
      </c>
      <c r="B941" s="12" t="s">
        <v>3676</v>
      </c>
      <c r="C941" s="12">
        <v>20090403</v>
      </c>
      <c r="D941" s="12" t="s">
        <v>741</v>
      </c>
      <c r="E941" s="12" t="s">
        <v>3533</v>
      </c>
      <c r="F941" s="25" t="s">
        <v>3534</v>
      </c>
      <c r="G941" s="25" t="s">
        <v>3535</v>
      </c>
      <c r="H941" s="12"/>
      <c r="I941" s="58">
        <f>[1]!f_prt_stocktonav(A941,"2017/03/31")</f>
        <v>70.701393127441406</v>
      </c>
      <c r="J941" s="15">
        <v>0.67618522644042967</v>
      </c>
      <c r="K941" s="16" t="s">
        <v>1392</v>
      </c>
      <c r="L941" s="17">
        <v>1.6136986301369862</v>
      </c>
    </row>
    <row r="942" spans="1:12" x14ac:dyDescent="0.15">
      <c r="A942" s="26">
        <v>217012</v>
      </c>
      <c r="B942" s="27" t="s">
        <v>2770</v>
      </c>
      <c r="C942" s="28">
        <v>20090619</v>
      </c>
      <c r="D942" s="31" t="s">
        <v>149</v>
      </c>
      <c r="E942" s="25" t="s">
        <v>34</v>
      </c>
      <c r="F942" s="25" t="s">
        <v>35</v>
      </c>
      <c r="G942" s="25" t="s">
        <v>60</v>
      </c>
      <c r="H942" s="28"/>
      <c r="I942" s="58">
        <f>[1]!f_prt_stocktonav(A942,"2017/03/31")</f>
        <v>70.691940307617188</v>
      </c>
      <c r="J942" s="15">
        <v>0.79007461547851565</v>
      </c>
      <c r="K942" s="16" t="s">
        <v>2772</v>
      </c>
      <c r="L942" s="17">
        <v>2.1863013698630138</v>
      </c>
    </row>
    <row r="943" spans="1:12" x14ac:dyDescent="0.15">
      <c r="A943" s="11">
        <v>50012</v>
      </c>
      <c r="B943" s="12" t="s">
        <v>3565</v>
      </c>
      <c r="C943" s="12">
        <v>20090811</v>
      </c>
      <c r="D943" s="12" t="s">
        <v>741</v>
      </c>
      <c r="E943" s="12" t="s">
        <v>3533</v>
      </c>
      <c r="F943" s="12" t="s">
        <v>3534</v>
      </c>
      <c r="G943" s="12" t="s">
        <v>3535</v>
      </c>
      <c r="H943" s="12"/>
      <c r="I943" s="58">
        <f>[1]!f_prt_stocktonav(A943,"2017/03/31")</f>
        <v>70.673683166503906</v>
      </c>
      <c r="J943" s="15">
        <v>0.69432594299316408</v>
      </c>
      <c r="K943" s="16" t="s">
        <v>3567</v>
      </c>
      <c r="L943" s="17">
        <v>1.2904109589041095</v>
      </c>
    </row>
    <row r="944" spans="1:12" x14ac:dyDescent="0.15">
      <c r="A944" s="11">
        <v>660015</v>
      </c>
      <c r="B944" s="12" t="s">
        <v>3351</v>
      </c>
      <c r="C944" s="12">
        <v>20121114</v>
      </c>
      <c r="D944" s="12" t="s">
        <v>741</v>
      </c>
      <c r="E944" s="12" t="s">
        <v>34</v>
      </c>
      <c r="F944" s="12" t="s">
        <v>35</v>
      </c>
      <c r="G944" s="12" t="s">
        <v>60</v>
      </c>
      <c r="H944" s="12"/>
      <c r="I944" s="58">
        <f>[1]!f_prt_stocktonav(A944,"2017/03/31")</f>
        <v>70.658561706542969</v>
      </c>
      <c r="J944" s="15">
        <v>0.72013267517089841</v>
      </c>
      <c r="K944" s="16" t="s">
        <v>3353</v>
      </c>
      <c r="L944" s="17">
        <v>2.8301369863013699</v>
      </c>
    </row>
    <row r="945" spans="1:12" x14ac:dyDescent="0.15">
      <c r="A945" s="11">
        <v>350002</v>
      </c>
      <c r="B945" s="12" t="s">
        <v>3767</v>
      </c>
      <c r="C945" s="12">
        <v>20050112</v>
      </c>
      <c r="D945" s="12" t="s">
        <v>741</v>
      </c>
      <c r="E945" s="12" t="s">
        <v>3533</v>
      </c>
      <c r="F945" s="25" t="s">
        <v>3534</v>
      </c>
      <c r="G945" s="25" t="s">
        <v>3535</v>
      </c>
      <c r="H945" s="12"/>
      <c r="I945" s="58">
        <f>[1]!f_prt_stocktonav(A945,"2017/03/31")</f>
        <v>70.658409118652344</v>
      </c>
      <c r="J945" s="15">
        <v>0.65128952026367193</v>
      </c>
      <c r="K945" s="16" t="s">
        <v>3769</v>
      </c>
      <c r="L945" s="17">
        <v>1.5726027397260274</v>
      </c>
    </row>
    <row r="946" spans="1:12" x14ac:dyDescent="0.15">
      <c r="A946" s="11">
        <v>1210</v>
      </c>
      <c r="B946" s="12" t="s">
        <v>2918</v>
      </c>
      <c r="C946" s="12">
        <v>20150529</v>
      </c>
      <c r="D946" s="12" t="s">
        <v>741</v>
      </c>
      <c r="E946" s="12" t="s">
        <v>34</v>
      </c>
      <c r="F946" s="25" t="s">
        <v>35</v>
      </c>
      <c r="G946" s="25" t="s">
        <v>36</v>
      </c>
      <c r="H946" s="12"/>
      <c r="I946" s="58">
        <f>[1]!f_prt_stocktonav(A946,"2017/03/31")</f>
        <v>70.648536682128906</v>
      </c>
      <c r="J946" s="15">
        <v>0.77281486511230468</v>
      </c>
      <c r="K946" s="16" t="s">
        <v>2920</v>
      </c>
      <c r="L946" s="17">
        <v>1.6109589041095891</v>
      </c>
    </row>
    <row r="947" spans="1:12" x14ac:dyDescent="0.15">
      <c r="A947" s="11">
        <v>2567</v>
      </c>
      <c r="B947" s="12" t="s">
        <v>1158</v>
      </c>
      <c r="C947" s="12">
        <v>20160504</v>
      </c>
      <c r="D947" s="12" t="s">
        <v>33</v>
      </c>
      <c r="E947" s="12" t="s">
        <v>34</v>
      </c>
      <c r="F947" s="12" t="s">
        <v>59</v>
      </c>
      <c r="G947" s="12" t="s">
        <v>36</v>
      </c>
      <c r="H947" s="12" t="s">
        <v>259</v>
      </c>
      <c r="I947" s="58">
        <f>[1]!f_prt_stocktonav(A947,"2017/03/31")</f>
        <v>70.645233154296875</v>
      </c>
      <c r="J947" s="15">
        <v>0.90092430114746092</v>
      </c>
      <c r="K947" s="16" t="s">
        <v>488</v>
      </c>
      <c r="L947" s="17">
        <v>0.67671232876712328</v>
      </c>
    </row>
    <row r="948" spans="1:12" x14ac:dyDescent="0.15">
      <c r="A948" s="44">
        <v>3581</v>
      </c>
      <c r="B948" s="44" t="s">
        <v>7058</v>
      </c>
      <c r="C948" s="28">
        <v>20161229</v>
      </c>
      <c r="D948" s="31" t="s">
        <v>149</v>
      </c>
      <c r="E948" s="25" t="s">
        <v>3533</v>
      </c>
      <c r="F948" s="25" t="s">
        <v>3534</v>
      </c>
      <c r="G948" s="25" t="s">
        <v>3658</v>
      </c>
      <c r="H948" s="28"/>
      <c r="I948" s="58">
        <f>[1]!f_prt_stocktonav(A948,"2017/03/31")</f>
        <v>70.614837646484375</v>
      </c>
      <c r="J948" s="15">
        <v>0</v>
      </c>
      <c r="K948" s="16" t="s">
        <v>7060</v>
      </c>
      <c r="L948" s="17">
        <v>2.1917808219178082E-2</v>
      </c>
    </row>
    <row r="949" spans="1:12" x14ac:dyDescent="0.15">
      <c r="A949" s="26">
        <v>70001</v>
      </c>
      <c r="B949" s="27" t="s">
        <v>3894</v>
      </c>
      <c r="C949" s="28">
        <v>20021105</v>
      </c>
      <c r="D949" s="31" t="s">
        <v>149</v>
      </c>
      <c r="E949" s="12" t="s">
        <v>3533</v>
      </c>
      <c r="F949" s="25" t="s">
        <v>3534</v>
      </c>
      <c r="G949" s="25" t="s">
        <v>3535</v>
      </c>
      <c r="H949" s="28"/>
      <c r="I949" s="58">
        <f>[1]!f_prt_stocktonav(A949,"2017/03/31")</f>
        <v>70.549507141113281</v>
      </c>
      <c r="J949" s="15">
        <v>0.61974395751953126</v>
      </c>
      <c r="K949" s="16" t="s">
        <v>3896</v>
      </c>
      <c r="L949" s="17">
        <v>3.5863013698630137</v>
      </c>
    </row>
    <row r="950" spans="1:12" x14ac:dyDescent="0.15">
      <c r="A950" s="11">
        <v>1218</v>
      </c>
      <c r="B950" s="12" t="s">
        <v>3940</v>
      </c>
      <c r="C950" s="12">
        <v>20150519</v>
      </c>
      <c r="D950" s="12" t="s">
        <v>741</v>
      </c>
      <c r="E950" s="12" t="s">
        <v>3533</v>
      </c>
      <c r="F950" s="12" t="s">
        <v>3534</v>
      </c>
      <c r="G950" s="12" t="s">
        <v>3535</v>
      </c>
      <c r="H950" s="12"/>
      <c r="I950" s="58">
        <f>[1]!f_prt_stocktonav(A950,"2017/03/31")</f>
        <v>70.394691467285156</v>
      </c>
      <c r="J950" s="15">
        <v>0.60836845397949224</v>
      </c>
      <c r="K950" s="16" t="s">
        <v>3942</v>
      </c>
      <c r="L950" s="17">
        <v>1.6383561643835616</v>
      </c>
    </row>
    <row r="951" spans="1:12" x14ac:dyDescent="0.15">
      <c r="A951" s="11">
        <v>260109</v>
      </c>
      <c r="B951" s="12" t="s">
        <v>3243</v>
      </c>
      <c r="C951" s="12">
        <v>20061011</v>
      </c>
      <c r="D951" s="12" t="s">
        <v>741</v>
      </c>
      <c r="E951" s="12" t="s">
        <v>34</v>
      </c>
      <c r="F951" s="12" t="s">
        <v>35</v>
      </c>
      <c r="G951" s="12" t="s">
        <v>36</v>
      </c>
      <c r="H951" s="12"/>
      <c r="I951" s="58">
        <f>[1]!f_prt_stocktonav(A951,"2017/03/31")</f>
        <v>70.302139282226562</v>
      </c>
      <c r="J951" s="15">
        <v>0.73494285583496088</v>
      </c>
      <c r="K951" s="16" t="s">
        <v>2913</v>
      </c>
      <c r="L951" s="17">
        <v>6.3835616438356162</v>
      </c>
    </row>
    <row r="952" spans="1:12" x14ac:dyDescent="0.15">
      <c r="A952" s="11">
        <v>1004</v>
      </c>
      <c r="B952" s="12" t="s">
        <v>3399</v>
      </c>
      <c r="C952" s="12">
        <v>20150529</v>
      </c>
      <c r="D952" s="12" t="s">
        <v>741</v>
      </c>
      <c r="E952" s="12" t="s">
        <v>34</v>
      </c>
      <c r="F952" s="12" t="s">
        <v>35</v>
      </c>
      <c r="G952" s="12" t="s">
        <v>60</v>
      </c>
      <c r="H952" s="12"/>
      <c r="I952" s="58">
        <f>[1]!f_prt_stocktonav(A952,"2017/03/31")</f>
        <v>70.299369812011719</v>
      </c>
      <c r="J952" s="15">
        <v>0.71458374023437499</v>
      </c>
      <c r="K952" s="16" t="s">
        <v>3401</v>
      </c>
      <c r="L952" s="17">
        <v>1.6109589041095891</v>
      </c>
    </row>
    <row r="953" spans="1:12" x14ac:dyDescent="0.15">
      <c r="A953" s="11">
        <v>260104</v>
      </c>
      <c r="B953" s="12" t="s">
        <v>3248</v>
      </c>
      <c r="C953" s="12">
        <v>20040625</v>
      </c>
      <c r="D953" s="12" t="s">
        <v>741</v>
      </c>
      <c r="E953" s="12" t="s">
        <v>34</v>
      </c>
      <c r="F953" s="12" t="s">
        <v>35</v>
      </c>
      <c r="G953" s="12" t="s">
        <v>36</v>
      </c>
      <c r="H953" s="12"/>
      <c r="I953" s="58">
        <f>[1]!f_prt_stocktonav(A953,"2017/03/31")</f>
        <v>70.291389465332031</v>
      </c>
      <c r="J953" s="15">
        <v>0.73480491638183598</v>
      </c>
      <c r="K953" s="16" t="s">
        <v>2913</v>
      </c>
      <c r="L953" s="17">
        <v>6.3835616438356162</v>
      </c>
    </row>
    <row r="954" spans="1:12" x14ac:dyDescent="0.15">
      <c r="A954" s="11">
        <v>202002</v>
      </c>
      <c r="B954" s="12" t="s">
        <v>3638</v>
      </c>
      <c r="C954" s="12">
        <v>20060725</v>
      </c>
      <c r="D954" s="12" t="s">
        <v>741</v>
      </c>
      <c r="E954" s="12" t="s">
        <v>3533</v>
      </c>
      <c r="F954" s="12" t="s">
        <v>3534</v>
      </c>
      <c r="G954" s="12" t="s">
        <v>3535</v>
      </c>
      <c r="H954" s="12"/>
      <c r="I954" s="58">
        <f>[1]!f_prt_stocktonav(A954,"2017/03/31")</f>
        <v>70.271644592285156</v>
      </c>
      <c r="J954" s="15">
        <v>0.68404029846191405</v>
      </c>
      <c r="K954" s="16" t="s">
        <v>2857</v>
      </c>
      <c r="L954" s="17">
        <v>4.1232876712328768</v>
      </c>
    </row>
    <row r="955" spans="1:12" x14ac:dyDescent="0.15">
      <c r="A955" s="11">
        <v>260115</v>
      </c>
      <c r="B955" s="12" t="s">
        <v>2911</v>
      </c>
      <c r="C955" s="12">
        <v>20110322</v>
      </c>
      <c r="D955" s="12" t="s">
        <v>33</v>
      </c>
      <c r="E955" s="12" t="s">
        <v>34</v>
      </c>
      <c r="F955" s="12" t="s">
        <v>35</v>
      </c>
      <c r="G955" s="12" t="s">
        <v>60</v>
      </c>
      <c r="H955" s="12"/>
      <c r="I955" s="58">
        <f>[1]!f_prt_stocktonav(A955,"2017/03/31")</f>
        <v>70.244499206542969</v>
      </c>
      <c r="J955" s="15">
        <v>0.77340629577636721</v>
      </c>
      <c r="K955" s="16" t="s">
        <v>2913</v>
      </c>
      <c r="L955" s="17">
        <v>5.8</v>
      </c>
    </row>
    <row r="956" spans="1:12" x14ac:dyDescent="0.15">
      <c r="A956" s="11">
        <v>1179</v>
      </c>
      <c r="B956" s="12" t="s">
        <v>1268</v>
      </c>
      <c r="C956" s="12">
        <v>20150429</v>
      </c>
      <c r="D956" s="12" t="s">
        <v>33</v>
      </c>
      <c r="E956" s="12" t="s">
        <v>34</v>
      </c>
      <c r="F956" s="12" t="s">
        <v>35</v>
      </c>
      <c r="G956" s="12" t="s">
        <v>60</v>
      </c>
      <c r="H956" s="12"/>
      <c r="I956" s="58">
        <f>[1]!f_prt_stocktonav(A956,"2017/03/31")</f>
        <v>70.235870361328125</v>
      </c>
      <c r="J956" s="15">
        <v>0.89341598510742193</v>
      </c>
      <c r="K956" s="16" t="s">
        <v>1271</v>
      </c>
      <c r="L956" s="17">
        <v>1.5945205479452054</v>
      </c>
    </row>
    <row r="957" spans="1:12" x14ac:dyDescent="0.15">
      <c r="A957" s="11">
        <v>1306</v>
      </c>
      <c r="B957" s="12" t="s">
        <v>2962</v>
      </c>
      <c r="C957" s="12">
        <v>20150604</v>
      </c>
      <c r="D957" s="12" t="s">
        <v>741</v>
      </c>
      <c r="E957" s="12" t="s">
        <v>34</v>
      </c>
      <c r="F957" s="12" t="s">
        <v>35</v>
      </c>
      <c r="G957" s="25" t="s">
        <v>455</v>
      </c>
      <c r="H957" s="12"/>
      <c r="I957" s="58">
        <f>[1]!f_prt_stocktonav(A957,"2017/03/31")</f>
        <v>70.214897155761719</v>
      </c>
      <c r="J957" s="15">
        <v>0.7684121704101563</v>
      </c>
      <c r="K957" s="16" t="s">
        <v>2964</v>
      </c>
      <c r="L957" s="17">
        <v>1.5945205479452054</v>
      </c>
    </row>
    <row r="958" spans="1:12" x14ac:dyDescent="0.15">
      <c r="A958" s="11">
        <v>1942</v>
      </c>
      <c r="B958" s="12" t="s">
        <v>4191</v>
      </c>
      <c r="C958" s="12">
        <v>20160519</v>
      </c>
      <c r="D958" s="12" t="s">
        <v>741</v>
      </c>
      <c r="E958" s="12" t="s">
        <v>3533</v>
      </c>
      <c r="F958" s="25" t="s">
        <v>3534</v>
      </c>
      <c r="G958" s="25" t="s">
        <v>3535</v>
      </c>
      <c r="H958" s="12"/>
      <c r="I958" s="58">
        <f>[1]!f_prt_stocktonav(A958,"2017/03/31")</f>
        <v>70.200492858886719</v>
      </c>
      <c r="J958" s="15">
        <v>0.45910446166992186</v>
      </c>
      <c r="K958" s="16" t="s">
        <v>53</v>
      </c>
      <c r="L958" s="17">
        <v>0.63561643835616444</v>
      </c>
    </row>
    <row r="959" spans="1:12" x14ac:dyDescent="0.15">
      <c r="A959" s="11">
        <v>200011</v>
      </c>
      <c r="B959" s="12" t="s">
        <v>3574</v>
      </c>
      <c r="C959" s="12">
        <v>20090630</v>
      </c>
      <c r="D959" s="12" t="s">
        <v>741</v>
      </c>
      <c r="E959" s="12" t="s">
        <v>3533</v>
      </c>
      <c r="F959" s="25" t="s">
        <v>3534</v>
      </c>
      <c r="G959" s="25" t="s">
        <v>3535</v>
      </c>
      <c r="H959" s="12"/>
      <c r="I959" s="58">
        <f>[1]!f_prt_stocktonav(A959,"2017/03/31")</f>
        <v>70.175994873046875</v>
      </c>
      <c r="J959" s="15">
        <v>0.69280654907226558</v>
      </c>
      <c r="K959" s="16" t="s">
        <v>3576</v>
      </c>
      <c r="L959" s="17">
        <v>2.7068493150684931</v>
      </c>
    </row>
    <row r="960" spans="1:12" x14ac:dyDescent="0.15">
      <c r="A960" s="11">
        <v>986</v>
      </c>
      <c r="B960" s="12" t="s">
        <v>6518</v>
      </c>
      <c r="C960" s="12">
        <v>20150210</v>
      </c>
      <c r="D960" s="12" t="s">
        <v>741</v>
      </c>
      <c r="E960" s="12" t="s">
        <v>3533</v>
      </c>
      <c r="F960" s="25" t="s">
        <v>3534</v>
      </c>
      <c r="G960" s="25" t="s">
        <v>3658</v>
      </c>
      <c r="H960" s="12"/>
      <c r="I960" s="58">
        <f>[1]!f_prt_stocktonav(A960,"2017/03/31")</f>
        <v>70.151504516601563</v>
      </c>
      <c r="J960" s="15">
        <v>5.37925124168396E-3</v>
      </c>
      <c r="K960" s="16" t="s">
        <v>6521</v>
      </c>
      <c r="L960" s="17">
        <v>0.83287671232876714</v>
      </c>
    </row>
    <row r="961" spans="1:12" x14ac:dyDescent="0.15">
      <c r="A961" s="11">
        <v>550003</v>
      </c>
      <c r="B961" s="12" t="s">
        <v>3279</v>
      </c>
      <c r="C961" s="12">
        <v>20080604</v>
      </c>
      <c r="D961" s="12" t="s">
        <v>741</v>
      </c>
      <c r="E961" s="12" t="s">
        <v>34</v>
      </c>
      <c r="F961" s="12" t="s">
        <v>35</v>
      </c>
      <c r="G961" s="12" t="s">
        <v>60</v>
      </c>
      <c r="H961" s="12"/>
      <c r="I961" s="58">
        <f>[1]!f_prt_stocktonav(A961,"2017/03/31")</f>
        <v>70.141876220703125</v>
      </c>
      <c r="J961" s="15">
        <v>0.72906684875488281</v>
      </c>
      <c r="K961" s="16" t="s">
        <v>3281</v>
      </c>
      <c r="L961" s="17">
        <v>1.6904109589041096</v>
      </c>
    </row>
    <row r="962" spans="1:12" x14ac:dyDescent="0.15">
      <c r="A962" s="11">
        <v>161609</v>
      </c>
      <c r="B962" s="12" t="s">
        <v>1754</v>
      </c>
      <c r="C962" s="12">
        <v>20061115</v>
      </c>
      <c r="D962" s="12" t="s">
        <v>741</v>
      </c>
      <c r="E962" s="12" t="s">
        <v>34</v>
      </c>
      <c r="F962" s="12" t="s">
        <v>35</v>
      </c>
      <c r="G962" s="12" t="s">
        <v>60</v>
      </c>
      <c r="H962" s="12"/>
      <c r="I962" s="58">
        <f>[1]!f_prt_stocktonav(A962,"2017/03/31")</f>
        <v>70.110733032226562</v>
      </c>
      <c r="J962" s="15">
        <v>0.86755279541015629</v>
      </c>
      <c r="K962" s="16" t="s">
        <v>1756</v>
      </c>
      <c r="L962" s="17">
        <v>1.5123287671232877</v>
      </c>
    </row>
    <row r="963" spans="1:12" x14ac:dyDescent="0.15">
      <c r="A963" s="11">
        <v>162006</v>
      </c>
      <c r="B963" s="12" t="s">
        <v>2896</v>
      </c>
      <c r="C963" s="12">
        <v>20070212</v>
      </c>
      <c r="D963" s="12" t="s">
        <v>741</v>
      </c>
      <c r="E963" s="12" t="s">
        <v>34</v>
      </c>
      <c r="F963" s="12" t="s">
        <v>35</v>
      </c>
      <c r="G963" s="12" t="s">
        <v>36</v>
      </c>
      <c r="H963" s="12"/>
      <c r="I963" s="58">
        <f>[1]!f_prt_stocktonav(A963,"2017/03/31")</f>
        <v>70.073188781738281</v>
      </c>
      <c r="J963" s="15">
        <v>0.77442764282226562</v>
      </c>
      <c r="K963" s="16" t="s">
        <v>2898</v>
      </c>
      <c r="L963" s="17">
        <v>0.33424657534246577</v>
      </c>
    </row>
    <row r="964" spans="1:12" x14ac:dyDescent="0.15">
      <c r="A964" s="44">
        <v>3456</v>
      </c>
      <c r="B964" s="44" t="s">
        <v>4132</v>
      </c>
      <c r="C964" s="28">
        <v>20161019</v>
      </c>
      <c r="D964" s="31" t="s">
        <v>149</v>
      </c>
      <c r="E964" s="25" t="s">
        <v>3533</v>
      </c>
      <c r="F964" s="25" t="s">
        <v>3534</v>
      </c>
      <c r="G964" s="25" t="s">
        <v>3658</v>
      </c>
      <c r="H964" s="28"/>
      <c r="I964" s="58">
        <f>[1]!f_prt_stocktonav(A964,"2017/03/31")</f>
        <v>70.048377990722656</v>
      </c>
      <c r="J964" s="15">
        <v>0.505715217590332</v>
      </c>
      <c r="K964" s="16" t="s">
        <v>4134</v>
      </c>
      <c r="L964" s="17">
        <v>0.21643835616438356</v>
      </c>
    </row>
    <row r="965" spans="1:12" x14ac:dyDescent="0.15">
      <c r="A965" s="11">
        <v>710002</v>
      </c>
      <c r="B965" s="12" t="s">
        <v>3456</v>
      </c>
      <c r="C965" s="12">
        <v>20120425</v>
      </c>
      <c r="D965" s="12" t="s">
        <v>741</v>
      </c>
      <c r="E965" s="12" t="s">
        <v>34</v>
      </c>
      <c r="F965" s="12" t="s">
        <v>35</v>
      </c>
      <c r="G965" s="12" t="s">
        <v>36</v>
      </c>
      <c r="H965" s="12"/>
      <c r="I965" s="58">
        <f>[1]!f_prt_stocktonav(A965,"2017/03/31")</f>
        <v>69.983444213867188</v>
      </c>
      <c r="J965" s="15">
        <v>0.70913169860839842</v>
      </c>
      <c r="K965" s="16" t="s">
        <v>3458</v>
      </c>
      <c r="L965" s="17">
        <v>1.6575342465753424</v>
      </c>
    </row>
    <row r="966" spans="1:12" x14ac:dyDescent="0.15">
      <c r="A966" s="11">
        <v>240001</v>
      </c>
      <c r="B966" s="12" t="s">
        <v>3418</v>
      </c>
      <c r="C966" s="12">
        <v>20030715</v>
      </c>
      <c r="D966" s="12" t="s">
        <v>741</v>
      </c>
      <c r="E966" s="12" t="s">
        <v>34</v>
      </c>
      <c r="F966" s="12" t="s">
        <v>35</v>
      </c>
      <c r="G966" s="12" t="s">
        <v>36</v>
      </c>
      <c r="H966" s="12"/>
      <c r="I966" s="58">
        <f>[1]!f_prt_stocktonav(A966,"2017/03/31")</f>
        <v>69.980720520019531</v>
      </c>
      <c r="J966" s="15">
        <v>0.71380546569824221</v>
      </c>
      <c r="K966" s="16" t="s">
        <v>2851</v>
      </c>
      <c r="L966" s="17">
        <v>5.9068493150684933</v>
      </c>
    </row>
    <row r="967" spans="1:12" x14ac:dyDescent="0.15">
      <c r="A967" s="11">
        <v>110012</v>
      </c>
      <c r="B967" s="12" t="s">
        <v>3481</v>
      </c>
      <c r="C967" s="12">
        <v>20081009</v>
      </c>
      <c r="D967" s="12" t="s">
        <v>101</v>
      </c>
      <c r="E967" s="12" t="s">
        <v>34</v>
      </c>
      <c r="F967" s="12" t="s">
        <v>35</v>
      </c>
      <c r="G967" s="12" t="s">
        <v>60</v>
      </c>
      <c r="H967" s="12"/>
      <c r="I967" s="58">
        <f>[1]!f_prt_stocktonav(A967,"2017/03/31")</f>
        <v>69.944793701171875</v>
      </c>
      <c r="J967" s="15">
        <v>0.70616935729980468</v>
      </c>
      <c r="K967" s="16" t="s">
        <v>2931</v>
      </c>
      <c r="L967" s="17">
        <v>2.6630136986301371</v>
      </c>
    </row>
    <row r="968" spans="1:12" x14ac:dyDescent="0.15">
      <c r="A968" s="11">
        <v>1662</v>
      </c>
      <c r="B968" s="12" t="s">
        <v>3083</v>
      </c>
      <c r="C968" s="12">
        <v>20150824</v>
      </c>
      <c r="D968" s="12" t="s">
        <v>741</v>
      </c>
      <c r="E968" s="12" t="s">
        <v>34</v>
      </c>
      <c r="F968" s="25" t="s">
        <v>35</v>
      </c>
      <c r="G968" s="25" t="s">
        <v>455</v>
      </c>
      <c r="H968" s="12"/>
      <c r="I968" s="58">
        <f>[1]!f_prt_stocktonav(A968,"2017/03/31")</f>
        <v>69.874649047851563</v>
      </c>
      <c r="J968" s="15">
        <v>0.75476577758789065</v>
      </c>
      <c r="K968" s="16" t="s">
        <v>3085</v>
      </c>
      <c r="L968" s="17">
        <v>1.3726027397260274</v>
      </c>
    </row>
    <row r="969" spans="1:12" x14ac:dyDescent="0.15">
      <c r="A969" s="44">
        <v>3655</v>
      </c>
      <c r="B969" s="44" t="s">
        <v>7189</v>
      </c>
      <c r="C969" s="28">
        <v>20161110</v>
      </c>
      <c r="D969" s="31" t="s">
        <v>149</v>
      </c>
      <c r="E969" s="25" t="s">
        <v>3533</v>
      </c>
      <c r="F969" s="25" t="s">
        <v>3534</v>
      </c>
      <c r="G969" s="25" t="s">
        <v>3658</v>
      </c>
      <c r="H969" s="28"/>
      <c r="I969" s="58">
        <f>[1]!f_prt_stocktonav(A969,"2017/03/31")</f>
        <v>69.792274475097656</v>
      </c>
      <c r="J969" s="15">
        <v>0</v>
      </c>
      <c r="K969" s="16" t="s">
        <v>7191</v>
      </c>
      <c r="L969" s="17">
        <v>0.15616438356164383</v>
      </c>
    </row>
    <row r="970" spans="1:12" x14ac:dyDescent="0.15">
      <c r="A970" s="26">
        <v>80012</v>
      </c>
      <c r="B970" s="27" t="s">
        <v>1957</v>
      </c>
      <c r="C970" s="28">
        <v>20120327</v>
      </c>
      <c r="D970" s="31" t="s">
        <v>149</v>
      </c>
      <c r="E970" s="25" t="s">
        <v>34</v>
      </c>
      <c r="F970" s="25" t="s">
        <v>372</v>
      </c>
      <c r="G970" s="25" t="s">
        <v>60</v>
      </c>
      <c r="H970" s="28"/>
      <c r="I970" s="58">
        <f>[1]!f_prt_stocktonav(A970,"2017/03/31")</f>
        <v>69.757682800292969</v>
      </c>
      <c r="J970" s="15">
        <v>0.85341720581054692</v>
      </c>
      <c r="K970" s="16" t="s">
        <v>1638</v>
      </c>
      <c r="L970" s="17">
        <v>1.6520547945205479</v>
      </c>
    </row>
    <row r="971" spans="1:12" x14ac:dyDescent="0.15">
      <c r="A971" s="11">
        <v>162102</v>
      </c>
      <c r="B971" s="12" t="s">
        <v>3493</v>
      </c>
      <c r="C971" s="12">
        <v>20040527</v>
      </c>
      <c r="D971" s="12" t="s">
        <v>741</v>
      </c>
      <c r="E971" s="12" t="s">
        <v>34</v>
      </c>
      <c r="F971" s="12" t="s">
        <v>35</v>
      </c>
      <c r="G971" s="12" t="s">
        <v>36</v>
      </c>
      <c r="H971" s="12"/>
      <c r="I971" s="58">
        <f>[1]!f_prt_stocktonav(A971,"2017/03/31")</f>
        <v>69.728645324707031</v>
      </c>
      <c r="J971" s="15">
        <v>0.70453720092773442</v>
      </c>
      <c r="K971" s="16" t="s">
        <v>1337</v>
      </c>
      <c r="L971" s="17">
        <v>1.978082191780822</v>
      </c>
    </row>
    <row r="972" spans="1:12" x14ac:dyDescent="0.15">
      <c r="A972" s="11">
        <v>1059</v>
      </c>
      <c r="B972" s="12" t="s">
        <v>4643</v>
      </c>
      <c r="C972" s="12">
        <v>20150421</v>
      </c>
      <c r="D972" s="12" t="s">
        <v>101</v>
      </c>
      <c r="E972" s="12" t="s">
        <v>3533</v>
      </c>
      <c r="F972" s="12" t="s">
        <v>3534</v>
      </c>
      <c r="G972" s="12" t="s">
        <v>3591</v>
      </c>
      <c r="H972" s="12"/>
      <c r="I972" s="58">
        <f>[1]!f_prt_stocktonav(A972,"2017/03/31")</f>
        <v>69.670021057128906</v>
      </c>
      <c r="J972" s="15">
        <v>0.18213783264160155</v>
      </c>
      <c r="K972" s="16" t="s">
        <v>4645</v>
      </c>
      <c r="L972" s="17">
        <v>1.715068493150685</v>
      </c>
    </row>
    <row r="973" spans="1:12" x14ac:dyDescent="0.15">
      <c r="A973" s="11">
        <v>162207</v>
      </c>
      <c r="B973" s="12" t="s">
        <v>3555</v>
      </c>
      <c r="C973" s="12">
        <v>20060512</v>
      </c>
      <c r="D973" s="12" t="s">
        <v>741</v>
      </c>
      <c r="E973" s="12" t="s">
        <v>3533</v>
      </c>
      <c r="F973" s="12" t="s">
        <v>3534</v>
      </c>
      <c r="G973" s="12" t="s">
        <v>3535</v>
      </c>
      <c r="H973" s="12"/>
      <c r="I973" s="58">
        <f>[1]!f_prt_stocktonav(A973,"2017/03/31")</f>
        <v>69.6304931640625</v>
      </c>
      <c r="J973" s="15">
        <v>0.69533576965332033</v>
      </c>
      <c r="K973" s="16" t="s">
        <v>330</v>
      </c>
      <c r="L973" s="17">
        <v>2.7890410958904108</v>
      </c>
    </row>
    <row r="974" spans="1:12" x14ac:dyDescent="0.15">
      <c r="A974" s="11">
        <v>184722</v>
      </c>
      <c r="B974" s="12" t="s">
        <v>3628</v>
      </c>
      <c r="C974" s="12">
        <v>20020705</v>
      </c>
      <c r="D974" s="12" t="s">
        <v>33</v>
      </c>
      <c r="E974" s="12" t="s">
        <v>3533</v>
      </c>
      <c r="F974" s="12" t="s">
        <v>3534</v>
      </c>
      <c r="G974" s="12" t="s">
        <v>3535</v>
      </c>
      <c r="H974" s="12"/>
      <c r="I974" s="58">
        <f>[1]!f_prt_stocktonav(A974,"2017/03/31")</f>
        <v>69.625595092773438</v>
      </c>
      <c r="J974" s="15">
        <v>0.68622810363769526</v>
      </c>
      <c r="K974" s="16" t="s">
        <v>3631</v>
      </c>
      <c r="L974" s="17">
        <v>4.838356164383562</v>
      </c>
    </row>
    <row r="975" spans="1:12" x14ac:dyDescent="0.15">
      <c r="A975" s="11">
        <v>1445</v>
      </c>
      <c r="B975" s="12" t="s">
        <v>3069</v>
      </c>
      <c r="C975" s="12">
        <v>20150629</v>
      </c>
      <c r="D975" s="12" t="s">
        <v>741</v>
      </c>
      <c r="E975" s="12" t="s">
        <v>34</v>
      </c>
      <c r="F975" s="12" t="s">
        <v>59</v>
      </c>
      <c r="G975" s="12" t="s">
        <v>60</v>
      </c>
      <c r="H975" s="12" t="s">
        <v>1910</v>
      </c>
      <c r="I975" s="58">
        <f>[1]!f_prt_stocktonav(A975,"2017/03/31")</f>
        <v>69.589668273925781</v>
      </c>
      <c r="J975" s="15">
        <v>0.7580910491943359</v>
      </c>
      <c r="K975" s="16" t="s">
        <v>3071</v>
      </c>
      <c r="L975" s="17">
        <v>1.4767123287671233</v>
      </c>
    </row>
    <row r="976" spans="1:12" x14ac:dyDescent="0.15">
      <c r="A976" s="11">
        <v>519066</v>
      </c>
      <c r="B976" s="12" t="s">
        <v>3004</v>
      </c>
      <c r="C976" s="12">
        <v>20080708</v>
      </c>
      <c r="D976" s="12" t="s">
        <v>741</v>
      </c>
      <c r="E976" s="12" t="s">
        <v>34</v>
      </c>
      <c r="F976" s="12" t="s">
        <v>35</v>
      </c>
      <c r="G976" s="12" t="s">
        <v>60</v>
      </c>
      <c r="H976" s="12"/>
      <c r="I976" s="58">
        <f>[1]!f_prt_stocktonav(A976,"2017/03/31")</f>
        <v>69.557174682617188</v>
      </c>
      <c r="J976" s="15">
        <v>0.76433341979980474</v>
      </c>
      <c r="K976" s="16" t="s">
        <v>1660</v>
      </c>
      <c r="L976" s="17">
        <v>2.0027397260273974</v>
      </c>
    </row>
    <row r="977" spans="1:12" x14ac:dyDescent="0.15">
      <c r="A977" s="44">
        <v>2863</v>
      </c>
      <c r="B977" s="44" t="s">
        <v>7214</v>
      </c>
      <c r="C977" s="28">
        <v>20161222</v>
      </c>
      <c r="D977" s="31" t="s">
        <v>149</v>
      </c>
      <c r="E977" s="25" t="s">
        <v>3533</v>
      </c>
      <c r="F977" s="25" t="s">
        <v>3534</v>
      </c>
      <c r="G977" s="25" t="s">
        <v>3658</v>
      </c>
      <c r="H977" s="28"/>
      <c r="I977" s="58">
        <f>[1]!f_prt_stocktonav(A977,"2017/03/31")</f>
        <v>69.534828186035156</v>
      </c>
      <c r="J977" s="15">
        <v>0</v>
      </c>
      <c r="K977" s="16" t="s">
        <v>3193</v>
      </c>
      <c r="L977" s="17">
        <v>4.1095890410958902E-2</v>
      </c>
    </row>
    <row r="978" spans="1:12" x14ac:dyDescent="0.15">
      <c r="A978" s="11">
        <v>1339</v>
      </c>
      <c r="B978" s="12" t="s">
        <v>3655</v>
      </c>
      <c r="C978" s="12">
        <v>20150525</v>
      </c>
      <c r="D978" s="12" t="s">
        <v>741</v>
      </c>
      <c r="E978" s="12" t="s">
        <v>3533</v>
      </c>
      <c r="F978" s="25" t="s">
        <v>3534</v>
      </c>
      <c r="G978" s="25" t="s">
        <v>3658</v>
      </c>
      <c r="H978" s="12"/>
      <c r="I978" s="58">
        <f>[1]!f_prt_stocktonav(A978,"2017/03/31")</f>
        <v>69.273910522460938</v>
      </c>
      <c r="J978" s="15">
        <v>0.68013206481933597</v>
      </c>
      <c r="K978" s="16" t="s">
        <v>3659</v>
      </c>
      <c r="L978" s="17">
        <v>1.1342465753424658</v>
      </c>
    </row>
    <row r="979" spans="1:12" x14ac:dyDescent="0.15">
      <c r="A979" s="26">
        <v>373010</v>
      </c>
      <c r="B979" s="27" t="s">
        <v>3920</v>
      </c>
      <c r="C979" s="28">
        <v>20060426</v>
      </c>
      <c r="D979" s="31" t="s">
        <v>149</v>
      </c>
      <c r="E979" s="25" t="s">
        <v>3533</v>
      </c>
      <c r="F979" s="25" t="s">
        <v>3534</v>
      </c>
      <c r="G979" s="25" t="s">
        <v>3535</v>
      </c>
      <c r="H979" s="28"/>
      <c r="I979" s="58">
        <f>[1]!f_prt_stocktonav(A979,"2017/03/31")</f>
        <v>69.215133666992188</v>
      </c>
      <c r="J979" s="15">
        <v>0.61136135101318356</v>
      </c>
      <c r="K979" s="16" t="s">
        <v>3922</v>
      </c>
      <c r="L979" s="17">
        <v>5.0849315068493155</v>
      </c>
    </row>
    <row r="980" spans="1:12" x14ac:dyDescent="0.15">
      <c r="A980" s="11">
        <v>400007</v>
      </c>
      <c r="B980" s="12" t="s">
        <v>3486</v>
      </c>
      <c r="C980" s="12">
        <v>20080603</v>
      </c>
      <c r="D980" s="12" t="s">
        <v>741</v>
      </c>
      <c r="E980" s="12" t="s">
        <v>34</v>
      </c>
      <c r="F980" s="12" t="s">
        <v>35</v>
      </c>
      <c r="G980" s="12" t="s">
        <v>60</v>
      </c>
      <c r="H980" s="12"/>
      <c r="I980" s="58">
        <f>[1]!f_prt_stocktonav(A980,"2017/03/31")</f>
        <v>69.183334350585938</v>
      </c>
      <c r="J980" s="15">
        <v>0.70561401367187504</v>
      </c>
      <c r="K980" s="16" t="s">
        <v>3488</v>
      </c>
      <c r="L980" s="17">
        <v>1.6794520547945206</v>
      </c>
    </row>
    <row r="981" spans="1:12" x14ac:dyDescent="0.15">
      <c r="A981" s="11">
        <v>100029</v>
      </c>
      <c r="B981" s="12" t="s">
        <v>3561</v>
      </c>
      <c r="C981" s="12">
        <v>20080528</v>
      </c>
      <c r="D981" s="12" t="s">
        <v>741</v>
      </c>
      <c r="E981" s="12" t="s">
        <v>3533</v>
      </c>
      <c r="F981" s="12" t="s">
        <v>3534</v>
      </c>
      <c r="G981" s="12" t="s">
        <v>3535</v>
      </c>
      <c r="H981" s="12"/>
      <c r="I981" s="58">
        <f>[1]!f_prt_stocktonav(A981,"2017/03/31")</f>
        <v>69.06695556640625</v>
      </c>
      <c r="J981" s="15">
        <v>0.69452987670898436</v>
      </c>
      <c r="K981" s="16" t="s">
        <v>3563</v>
      </c>
      <c r="L981" s="17">
        <v>8.6164383561643838</v>
      </c>
    </row>
    <row r="982" spans="1:12" x14ac:dyDescent="0.15">
      <c r="A982" s="11">
        <v>519651</v>
      </c>
      <c r="B982" s="12" t="s">
        <v>4200</v>
      </c>
      <c r="C982" s="12">
        <v>20150512</v>
      </c>
      <c r="D982" s="12" t="s">
        <v>741</v>
      </c>
      <c r="E982" s="12" t="s">
        <v>3533</v>
      </c>
      <c r="F982" s="12" t="s">
        <v>3534</v>
      </c>
      <c r="G982" s="12" t="s">
        <v>3535</v>
      </c>
      <c r="H982" s="12" t="s">
        <v>4202</v>
      </c>
      <c r="I982" s="58">
        <f>[1]!f_prt_stocktonav(A982,"2017/03/31")</f>
        <v>68.990974426269531</v>
      </c>
      <c r="J982" s="15">
        <v>0.43979038238525392</v>
      </c>
      <c r="K982" s="16" t="s">
        <v>1529</v>
      </c>
      <c r="L982" s="17">
        <v>2.1917808219178082E-2</v>
      </c>
    </row>
    <row r="983" spans="1:12" x14ac:dyDescent="0.15">
      <c r="A983" s="11">
        <v>2527</v>
      </c>
      <c r="B983" s="12" t="s">
        <v>4307</v>
      </c>
      <c r="C983" s="12">
        <v>20160408</v>
      </c>
      <c r="D983" s="12" t="s">
        <v>741</v>
      </c>
      <c r="E983" s="12" t="s">
        <v>3533</v>
      </c>
      <c r="F983" s="12" t="s">
        <v>3534</v>
      </c>
      <c r="G983" s="12" t="s">
        <v>3658</v>
      </c>
      <c r="H983" s="12"/>
      <c r="I983" s="58">
        <f>[1]!f_prt_stocktonav(A983,"2017/03/31")</f>
        <v>68.936264038085937</v>
      </c>
      <c r="J983" s="15">
        <v>0.33281223297119139</v>
      </c>
      <c r="K983" s="16" t="s">
        <v>4309</v>
      </c>
      <c r="L983" s="17">
        <v>1.9178082191780823E-2</v>
      </c>
    </row>
    <row r="984" spans="1:12" x14ac:dyDescent="0.15">
      <c r="A984" s="11">
        <v>290011</v>
      </c>
      <c r="B984" s="12" t="s">
        <v>3582</v>
      </c>
      <c r="C984" s="12">
        <v>20111026</v>
      </c>
      <c r="D984" s="12" t="s">
        <v>33</v>
      </c>
      <c r="E984" s="12" t="s">
        <v>3533</v>
      </c>
      <c r="F984" s="25" t="s">
        <v>3534</v>
      </c>
      <c r="G984" s="25" t="s">
        <v>3535</v>
      </c>
      <c r="H984" s="12"/>
      <c r="I984" s="58">
        <f>[1]!f_prt_stocktonav(A984,"2017/03/31")</f>
        <v>68.901947021484375</v>
      </c>
      <c r="J984" s="15">
        <v>0.69241790771484379</v>
      </c>
      <c r="K984" s="16" t="s">
        <v>3584</v>
      </c>
      <c r="L984" s="17">
        <v>1.810958904109589</v>
      </c>
    </row>
    <row r="985" spans="1:12" x14ac:dyDescent="0.15">
      <c r="A985" s="11">
        <v>519156</v>
      </c>
      <c r="B985" s="12" t="s">
        <v>3016</v>
      </c>
      <c r="C985" s="12">
        <v>20130605</v>
      </c>
      <c r="D985" s="12" t="s">
        <v>149</v>
      </c>
      <c r="E985" s="12" t="s">
        <v>34</v>
      </c>
      <c r="F985" s="12" t="s">
        <v>35</v>
      </c>
      <c r="G985" s="12" t="s">
        <v>36</v>
      </c>
      <c r="H985" s="12"/>
      <c r="I985" s="58">
        <f>[1]!f_prt_stocktonav(A985,"2017/03/31")</f>
        <v>68.893600463867188</v>
      </c>
      <c r="J985" s="15">
        <v>0.76328063964843751</v>
      </c>
      <c r="K985" s="16" t="s">
        <v>3018</v>
      </c>
      <c r="L985" s="17">
        <v>1.5753424657534247</v>
      </c>
    </row>
    <row r="986" spans="1:12" x14ac:dyDescent="0.15">
      <c r="A986" s="11">
        <v>519688</v>
      </c>
      <c r="B986" s="12" t="s">
        <v>2222</v>
      </c>
      <c r="C986" s="12">
        <v>20050929</v>
      </c>
      <c r="D986" s="12" t="s">
        <v>741</v>
      </c>
      <c r="E986" s="12" t="s">
        <v>34</v>
      </c>
      <c r="F986" s="12" t="s">
        <v>35</v>
      </c>
      <c r="G986" s="12" t="s">
        <v>60</v>
      </c>
      <c r="H986" s="12"/>
      <c r="I986" s="58">
        <f>[1]!f_prt_stocktonav(A986,"2017/03/31")</f>
        <v>68.841476440429687</v>
      </c>
      <c r="J986" s="15">
        <v>0.83333763122558591</v>
      </c>
      <c r="K986" s="16" t="s">
        <v>2224</v>
      </c>
      <c r="L986" s="17">
        <v>2.2109589041095892</v>
      </c>
    </row>
    <row r="987" spans="1:12" x14ac:dyDescent="0.15">
      <c r="A987" s="11">
        <v>350001</v>
      </c>
      <c r="B987" s="12" t="s">
        <v>3611</v>
      </c>
      <c r="C987" s="12">
        <v>20040629</v>
      </c>
      <c r="D987" s="12" t="s">
        <v>741</v>
      </c>
      <c r="E987" s="12" t="s">
        <v>3533</v>
      </c>
      <c r="F987" s="12" t="s">
        <v>3534</v>
      </c>
      <c r="G987" s="12" t="s">
        <v>3535</v>
      </c>
      <c r="H987" s="12"/>
      <c r="I987" s="58">
        <f>[1]!f_prt_stocktonav(A987,"2017/03/31")</f>
        <v>68.773414611816406</v>
      </c>
      <c r="J987" s="15">
        <v>0.68879264831542963</v>
      </c>
      <c r="K987" s="16" t="s">
        <v>2772</v>
      </c>
      <c r="L987" s="17">
        <v>1.8876712328767122</v>
      </c>
    </row>
    <row r="988" spans="1:12" x14ac:dyDescent="0.15">
      <c r="A988" s="11">
        <v>255010</v>
      </c>
      <c r="B988" s="12" t="s">
        <v>3594</v>
      </c>
      <c r="C988" s="12">
        <v>20030808</v>
      </c>
      <c r="D988" s="12" t="s">
        <v>741</v>
      </c>
      <c r="E988" s="12" t="s">
        <v>3533</v>
      </c>
      <c r="F988" s="12" t="s">
        <v>3534</v>
      </c>
      <c r="G988" s="12" t="s">
        <v>3535</v>
      </c>
      <c r="H988" s="12"/>
      <c r="I988" s="58">
        <f>[1]!f_prt_stocktonav(A988,"2017/03/31")</f>
        <v>68.723594665527344</v>
      </c>
      <c r="J988" s="15">
        <v>0.69101089477539057</v>
      </c>
      <c r="K988" s="16" t="s">
        <v>1313</v>
      </c>
      <c r="L988" s="17">
        <v>3.0273972602739727</v>
      </c>
    </row>
    <row r="989" spans="1:12" x14ac:dyDescent="0.15">
      <c r="A989" s="11">
        <v>360005</v>
      </c>
      <c r="B989" s="12" t="s">
        <v>3115</v>
      </c>
      <c r="C989" s="12">
        <v>20060324</v>
      </c>
      <c r="D989" s="12" t="s">
        <v>741</v>
      </c>
      <c r="E989" s="12" t="s">
        <v>34</v>
      </c>
      <c r="F989" s="12" t="s">
        <v>35</v>
      </c>
      <c r="G989" s="12" t="s">
        <v>36</v>
      </c>
      <c r="H989" s="12"/>
      <c r="I989" s="58">
        <f>[1]!f_prt_stocktonav(A989,"2017/03/31")</f>
        <v>68.631126403808594</v>
      </c>
      <c r="J989" s="15">
        <v>0.75112579345703123</v>
      </c>
      <c r="K989" s="16" t="s">
        <v>3117</v>
      </c>
      <c r="L989" s="17">
        <v>0.76712328767123283</v>
      </c>
    </row>
    <row r="990" spans="1:12" x14ac:dyDescent="0.15">
      <c r="A990" s="11">
        <v>2123</v>
      </c>
      <c r="B990" s="12" t="s">
        <v>2689</v>
      </c>
      <c r="C990" s="12">
        <v>20160517</v>
      </c>
      <c r="D990" s="12" t="s">
        <v>741</v>
      </c>
      <c r="E990" s="12" t="s">
        <v>34</v>
      </c>
      <c r="F990" s="12" t="s">
        <v>59</v>
      </c>
      <c r="G990" s="12" t="s">
        <v>36</v>
      </c>
      <c r="H990" s="12" t="s">
        <v>2691</v>
      </c>
      <c r="I990" s="58">
        <f>[1]!f_prt_stocktonav(A990,"2017/03/31")</f>
        <v>68.594970703125</v>
      </c>
      <c r="J990" s="15">
        <v>0.79759834289550779</v>
      </c>
      <c r="K990" s="16" t="s">
        <v>2692</v>
      </c>
      <c r="L990" s="17">
        <v>0.64109589041095894</v>
      </c>
    </row>
    <row r="991" spans="1:12" x14ac:dyDescent="0.15">
      <c r="A991" s="11">
        <v>2303</v>
      </c>
      <c r="B991" s="12" t="s">
        <v>4496</v>
      </c>
      <c r="C991" s="12">
        <v>20160323</v>
      </c>
      <c r="D991" s="12" t="s">
        <v>741</v>
      </c>
      <c r="E991" s="12" t="s">
        <v>3533</v>
      </c>
      <c r="F991" s="12" t="s">
        <v>3534</v>
      </c>
      <c r="G991" s="12" t="s">
        <v>3591</v>
      </c>
      <c r="H991" s="12"/>
      <c r="I991" s="58">
        <f>[1]!f_prt_stocktonav(A991,"2017/03/31")</f>
        <v>68.58782958984375</v>
      </c>
      <c r="J991" s="15">
        <v>0.22860486984252928</v>
      </c>
      <c r="K991" s="16" t="s">
        <v>4498</v>
      </c>
      <c r="L991" s="17">
        <v>0.79178082191780819</v>
      </c>
    </row>
    <row r="992" spans="1:12" x14ac:dyDescent="0.15">
      <c r="A992" s="11">
        <v>1728</v>
      </c>
      <c r="B992" s="12" t="s">
        <v>3843</v>
      </c>
      <c r="C992" s="12">
        <v>20150827</v>
      </c>
      <c r="D992" s="12" t="s">
        <v>33</v>
      </c>
      <c r="E992" s="12" t="s">
        <v>3533</v>
      </c>
      <c r="F992" s="12" t="s">
        <v>3534</v>
      </c>
      <c r="G992" s="12" t="s">
        <v>3535</v>
      </c>
      <c r="H992" s="12"/>
      <c r="I992" s="58">
        <f>[1]!f_prt_stocktonav(A992,"2017/03/31")</f>
        <v>68.493049621582031</v>
      </c>
      <c r="J992" s="15">
        <v>0.63512386322021486</v>
      </c>
      <c r="K992" s="16" t="s">
        <v>1718</v>
      </c>
      <c r="L992" s="17">
        <v>1.3643835616438356</v>
      </c>
    </row>
    <row r="993" spans="1:12" x14ac:dyDescent="0.15">
      <c r="A993" s="11">
        <v>168103</v>
      </c>
      <c r="B993" s="12" t="s">
        <v>4264</v>
      </c>
      <c r="C993" s="12">
        <v>20160811</v>
      </c>
      <c r="D993" s="12" t="s">
        <v>33</v>
      </c>
      <c r="E993" s="12" t="s">
        <v>3533</v>
      </c>
      <c r="F993" s="12" t="s">
        <v>3534</v>
      </c>
      <c r="G993" s="12" t="s">
        <v>3658</v>
      </c>
      <c r="H993" s="12"/>
      <c r="I993" s="58">
        <f>[1]!f_prt_stocktonav(A993,"2017/03/31")</f>
        <v>68.430160522460938</v>
      </c>
      <c r="J993" s="15">
        <v>0.3923055648803711</v>
      </c>
      <c r="K993" s="16" t="s">
        <v>1294</v>
      </c>
      <c r="L993" s="17">
        <v>0.40547945205479452</v>
      </c>
    </row>
    <row r="994" spans="1:12" x14ac:dyDescent="0.15">
      <c r="A994" s="11">
        <v>180001</v>
      </c>
      <c r="B994" s="12" t="s">
        <v>3993</v>
      </c>
      <c r="C994" s="12">
        <v>20021113</v>
      </c>
      <c r="D994" s="12" t="s">
        <v>741</v>
      </c>
      <c r="E994" s="12" t="s">
        <v>3533</v>
      </c>
      <c r="F994" s="12" t="s">
        <v>3534</v>
      </c>
      <c r="G994" s="12" t="s">
        <v>3535</v>
      </c>
      <c r="H994" s="12"/>
      <c r="I994" s="58">
        <f>[1]!f_prt_stocktonav(A994,"2017/03/31")</f>
        <v>68.306343078613281</v>
      </c>
      <c r="J994" s="15">
        <v>0.59114578247070315</v>
      </c>
      <c r="K994" s="16" t="s">
        <v>3831</v>
      </c>
      <c r="L994" s="17">
        <v>3.9150684931506849</v>
      </c>
    </row>
    <row r="995" spans="1:12" x14ac:dyDescent="0.15">
      <c r="A995" s="11">
        <v>121006</v>
      </c>
      <c r="B995" s="12" t="s">
        <v>3199</v>
      </c>
      <c r="C995" s="12">
        <v>20080611</v>
      </c>
      <c r="D995" s="12" t="s">
        <v>149</v>
      </c>
      <c r="E995" s="12" t="s">
        <v>34</v>
      </c>
      <c r="F995" s="12" t="s">
        <v>35</v>
      </c>
      <c r="G995" s="12" t="s">
        <v>36</v>
      </c>
      <c r="H995" s="12"/>
      <c r="I995" s="58">
        <f>[1]!f_prt_stocktonav(A995,"2017/03/31")</f>
        <v>68.293533325195313</v>
      </c>
      <c r="J995" s="15">
        <v>0.7428270721435547</v>
      </c>
      <c r="K995" s="16" t="s">
        <v>2745</v>
      </c>
      <c r="L995" s="17">
        <v>1.6657534246575343</v>
      </c>
    </row>
    <row r="996" spans="1:12" x14ac:dyDescent="0.15">
      <c r="A996" s="11">
        <v>730002</v>
      </c>
      <c r="B996" s="12" t="s">
        <v>1039</v>
      </c>
      <c r="C996" s="12">
        <v>20121120</v>
      </c>
      <c r="D996" s="12" t="s">
        <v>143</v>
      </c>
      <c r="E996" s="12" t="s">
        <v>34</v>
      </c>
      <c r="F996" s="12" t="s">
        <v>35</v>
      </c>
      <c r="G996" s="12" t="s">
        <v>60</v>
      </c>
      <c r="H996" s="12"/>
      <c r="I996" s="58">
        <f>[1]!f_prt_stocktonav(A996,"2017/03/31")</f>
        <v>68.13958740234375</v>
      </c>
      <c r="J996" s="15">
        <v>0.90573791503906254</v>
      </c>
      <c r="K996" s="16" t="s">
        <v>1042</v>
      </c>
      <c r="L996" s="17">
        <v>2.7068493150684931</v>
      </c>
    </row>
    <row r="997" spans="1:12" x14ac:dyDescent="0.15">
      <c r="A997" s="11">
        <v>519702</v>
      </c>
      <c r="B997" s="12" t="s">
        <v>3019</v>
      </c>
      <c r="C997" s="12">
        <v>20101222</v>
      </c>
      <c r="D997" s="12" t="s">
        <v>741</v>
      </c>
      <c r="E997" s="12" t="s">
        <v>34</v>
      </c>
      <c r="F997" s="12" t="s">
        <v>35</v>
      </c>
      <c r="G997" s="12" t="s">
        <v>60</v>
      </c>
      <c r="H997" s="12"/>
      <c r="I997" s="58">
        <f>[1]!f_prt_stocktonav(A997,"2017/03/31")</f>
        <v>68.129188537597656</v>
      </c>
      <c r="J997" s="15">
        <v>0.76327713012695309</v>
      </c>
      <c r="K997" s="16" t="s">
        <v>2224</v>
      </c>
      <c r="L997" s="17">
        <v>3.4164383561643836</v>
      </c>
    </row>
    <row r="998" spans="1:12" x14ac:dyDescent="0.15">
      <c r="A998" s="11">
        <v>1</v>
      </c>
      <c r="B998" s="12" t="s">
        <v>3568</v>
      </c>
      <c r="C998" s="12">
        <v>20011218</v>
      </c>
      <c r="D998" s="12" t="s">
        <v>741</v>
      </c>
      <c r="E998" s="12" t="s">
        <v>3533</v>
      </c>
      <c r="F998" s="12" t="s">
        <v>3534</v>
      </c>
      <c r="G998" s="12" t="s">
        <v>3535</v>
      </c>
      <c r="H998" s="12"/>
      <c r="I998" s="58">
        <f>[1]!f_prt_stocktonav(A998,"2017/03/31")</f>
        <v>68.014900207519531</v>
      </c>
      <c r="J998" s="15">
        <v>0.69386642456054692</v>
      </c>
      <c r="K998" s="16" t="s">
        <v>3570</v>
      </c>
      <c r="L998" s="17">
        <v>2.8109589041095893</v>
      </c>
    </row>
    <row r="999" spans="1:12" x14ac:dyDescent="0.15">
      <c r="A999" s="11">
        <v>160505</v>
      </c>
      <c r="B999" s="12" t="s">
        <v>1931</v>
      </c>
      <c r="C999" s="12">
        <v>20050106</v>
      </c>
      <c r="D999" s="12" t="s">
        <v>33</v>
      </c>
      <c r="E999" s="12" t="s">
        <v>34</v>
      </c>
      <c r="F999" s="12" t="s">
        <v>35</v>
      </c>
      <c r="G999" s="12" t="s">
        <v>36</v>
      </c>
      <c r="H999" s="12"/>
      <c r="I999" s="58">
        <f>[1]!f_prt_stocktonav(A999,"2017/03/31")</f>
        <v>67.91241455078125</v>
      </c>
      <c r="J999" s="15">
        <v>0.85551216125488283</v>
      </c>
      <c r="K999" s="16" t="s">
        <v>1933</v>
      </c>
      <c r="L999" s="17">
        <v>1.9589041095890412</v>
      </c>
    </row>
    <row r="1000" spans="1:12" x14ac:dyDescent="0.15">
      <c r="A1000" s="11">
        <v>2624</v>
      </c>
      <c r="B1000" s="12" t="s">
        <v>4267</v>
      </c>
      <c r="C1000" s="12">
        <v>20160804</v>
      </c>
      <c r="D1000" s="12" t="s">
        <v>741</v>
      </c>
      <c r="E1000" s="12" t="s">
        <v>3533</v>
      </c>
      <c r="F1000" s="12" t="s">
        <v>3534</v>
      </c>
      <c r="G1000" s="12" t="s">
        <v>3658</v>
      </c>
      <c r="H1000" s="12"/>
      <c r="I1000" s="58">
        <f>[1]!f_prt_stocktonav(A1000,"2017/03/31")</f>
        <v>67.911697387695313</v>
      </c>
      <c r="J1000" s="15">
        <v>0.39068077087402342</v>
      </c>
      <c r="K1000" s="16" t="s">
        <v>4217</v>
      </c>
      <c r="L1000" s="17">
        <v>0.42465753424657532</v>
      </c>
    </row>
    <row r="1001" spans="1:12" x14ac:dyDescent="0.15">
      <c r="A1001" s="11">
        <v>165516</v>
      </c>
      <c r="B1001" s="12" t="s">
        <v>3528</v>
      </c>
      <c r="C1001" s="12">
        <v>20120507</v>
      </c>
      <c r="D1001" s="12" t="s">
        <v>101</v>
      </c>
      <c r="E1001" s="12" t="s">
        <v>34</v>
      </c>
      <c r="F1001" s="12" t="s">
        <v>35</v>
      </c>
      <c r="G1001" s="12" t="s">
        <v>60</v>
      </c>
      <c r="H1001" s="12"/>
      <c r="I1001" s="58">
        <f>[1]!f_prt_stocktonav(A1001,"2017/03/31")</f>
        <v>67.722671508789063</v>
      </c>
      <c r="J1001" s="15">
        <v>0.70140029907226564</v>
      </c>
      <c r="K1001" s="16" t="s">
        <v>3530</v>
      </c>
      <c r="L1001" s="17">
        <v>4.6712328767123283</v>
      </c>
    </row>
    <row r="1002" spans="1:12" x14ac:dyDescent="0.15">
      <c r="A1002" s="11">
        <v>630001</v>
      </c>
      <c r="B1002" s="12" t="s">
        <v>2180</v>
      </c>
      <c r="C1002" s="12">
        <v>20070515</v>
      </c>
      <c r="D1002" s="12" t="s">
        <v>741</v>
      </c>
      <c r="E1002" s="12" t="s">
        <v>34</v>
      </c>
      <c r="F1002" s="12" t="s">
        <v>35</v>
      </c>
      <c r="G1002" s="12" t="s">
        <v>36</v>
      </c>
      <c r="H1002" s="12"/>
      <c r="I1002" s="58">
        <f>[1]!f_prt_stocktonav(A1002,"2017/03/31")</f>
        <v>67.71392822265625</v>
      </c>
      <c r="J1002" s="15">
        <v>0.8363686370849609</v>
      </c>
      <c r="K1002" s="16" t="s">
        <v>2182</v>
      </c>
      <c r="L1002" s="17">
        <v>1.7506849315068493</v>
      </c>
    </row>
    <row r="1003" spans="1:12" x14ac:dyDescent="0.15">
      <c r="A1003" s="11">
        <v>1348</v>
      </c>
      <c r="B1003" s="12" t="s">
        <v>3816</v>
      </c>
      <c r="C1003" s="12">
        <v>20150624</v>
      </c>
      <c r="D1003" s="12" t="s">
        <v>33</v>
      </c>
      <c r="E1003" s="12" t="s">
        <v>3533</v>
      </c>
      <c r="F1003" s="25" t="s">
        <v>3534</v>
      </c>
      <c r="G1003" s="25" t="s">
        <v>3535</v>
      </c>
      <c r="H1003" s="12"/>
      <c r="I1003" s="58">
        <f>[1]!f_prt_stocktonav(A1003,"2017/03/31")</f>
        <v>67.6981201171875</v>
      </c>
      <c r="J1003" s="15">
        <v>0.63860782623291013</v>
      </c>
      <c r="K1003" s="16" t="s">
        <v>2002</v>
      </c>
      <c r="L1003" s="17">
        <v>0.47671232876712327</v>
      </c>
    </row>
    <row r="1004" spans="1:12" x14ac:dyDescent="0.15">
      <c r="A1004" s="11">
        <v>320006</v>
      </c>
      <c r="B1004" s="12" t="s">
        <v>3909</v>
      </c>
      <c r="C1004" s="12">
        <v>20080520</v>
      </c>
      <c r="D1004" s="12" t="s">
        <v>149</v>
      </c>
      <c r="E1004" s="12" t="s">
        <v>3533</v>
      </c>
      <c r="F1004" s="12" t="s">
        <v>3534</v>
      </c>
      <c r="G1004" s="12" t="s">
        <v>3535</v>
      </c>
      <c r="H1004" s="12"/>
      <c r="I1004" s="58">
        <f>[1]!f_prt_stocktonav(A1004,"2017/03/31")</f>
        <v>67.525382995605469</v>
      </c>
      <c r="J1004" s="15">
        <v>0.61438941955566406</v>
      </c>
      <c r="K1004" s="16" t="s">
        <v>3911</v>
      </c>
      <c r="L1004" s="17">
        <v>6.8273972602739725</v>
      </c>
    </row>
    <row r="1005" spans="1:12" x14ac:dyDescent="0.15">
      <c r="A1005" s="11">
        <v>259</v>
      </c>
      <c r="B1005" s="12" t="s">
        <v>3649</v>
      </c>
      <c r="C1005" s="12">
        <v>20130821</v>
      </c>
      <c r="D1005" s="12" t="s">
        <v>741</v>
      </c>
      <c r="E1005" s="12" t="s">
        <v>3533</v>
      </c>
      <c r="F1005" s="25" t="s">
        <v>3534</v>
      </c>
      <c r="G1005" s="25" t="s">
        <v>3535</v>
      </c>
      <c r="H1005" s="12"/>
      <c r="I1005" s="58">
        <f>[1]!f_prt_stocktonav(A1005,"2017/03/31")</f>
        <v>67.360328674316406</v>
      </c>
      <c r="J1005" s="15">
        <v>0.68061050415039059</v>
      </c>
      <c r="K1005" s="16" t="s">
        <v>3075</v>
      </c>
      <c r="L1005" s="17">
        <v>3.3808219178082193</v>
      </c>
    </row>
    <row r="1006" spans="1:12" x14ac:dyDescent="0.15">
      <c r="A1006" s="11">
        <v>260112</v>
      </c>
      <c r="B1006" s="12" t="s">
        <v>3807</v>
      </c>
      <c r="C1006" s="12">
        <v>20091020</v>
      </c>
      <c r="D1006" s="12" t="s">
        <v>741</v>
      </c>
      <c r="E1006" s="12" t="s">
        <v>3533</v>
      </c>
      <c r="F1006" s="12" t="s">
        <v>3534</v>
      </c>
      <c r="G1006" s="12" t="s">
        <v>3535</v>
      </c>
      <c r="H1006" s="12"/>
      <c r="I1006" s="58">
        <f>[1]!f_prt_stocktonav(A1006,"2017/03/31")</f>
        <v>67.292655944824219</v>
      </c>
      <c r="J1006" s="15">
        <v>0.64234001159667964</v>
      </c>
      <c r="K1006" s="16" t="s">
        <v>1865</v>
      </c>
      <c r="L1006" s="17">
        <v>2.5315068493150683</v>
      </c>
    </row>
    <row r="1007" spans="1:12" x14ac:dyDescent="0.15">
      <c r="A1007" s="11">
        <v>1053</v>
      </c>
      <c r="B1007" s="12" t="s">
        <v>3879</v>
      </c>
      <c r="C1007" s="12">
        <v>20150324</v>
      </c>
      <c r="D1007" s="12" t="s">
        <v>741</v>
      </c>
      <c r="E1007" s="12" t="s">
        <v>3533</v>
      </c>
      <c r="F1007" s="12" t="s">
        <v>3534</v>
      </c>
      <c r="G1007" s="12" t="s">
        <v>3535</v>
      </c>
      <c r="H1007" s="12"/>
      <c r="I1007" s="58">
        <f>[1]!f_prt_stocktonav(A1007,"2017/03/31")</f>
        <v>67.288673400878906</v>
      </c>
      <c r="J1007" s="15">
        <v>0.62800918579101561</v>
      </c>
      <c r="K1007" s="16" t="s">
        <v>3881</v>
      </c>
      <c r="L1007" s="17">
        <v>1.5534246575342465</v>
      </c>
    </row>
    <row r="1008" spans="1:12" x14ac:dyDescent="0.15">
      <c r="A1008" s="11">
        <v>161219</v>
      </c>
      <c r="B1008" s="12" t="s">
        <v>2743</v>
      </c>
      <c r="C1008" s="12">
        <v>20111213</v>
      </c>
      <c r="D1008" s="12" t="s">
        <v>33</v>
      </c>
      <c r="E1008" s="12" t="s">
        <v>34</v>
      </c>
      <c r="F1008" s="12" t="s">
        <v>35</v>
      </c>
      <c r="G1008" s="12" t="s">
        <v>36</v>
      </c>
      <c r="H1008" s="12"/>
      <c r="I1008" s="58">
        <f>[1]!f_prt_stocktonav(A1008,"2017/03/31")</f>
        <v>67.270980834960937</v>
      </c>
      <c r="J1008" s="15">
        <v>0.7914162445068359</v>
      </c>
      <c r="K1008" s="16" t="s">
        <v>2745</v>
      </c>
      <c r="L1008" s="17">
        <v>1.8191780821917809</v>
      </c>
    </row>
    <row r="1009" spans="1:12" x14ac:dyDescent="0.15">
      <c r="A1009" s="11">
        <v>160610</v>
      </c>
      <c r="B1009" s="12" t="s">
        <v>4025</v>
      </c>
      <c r="C1009" s="12">
        <v>20070109</v>
      </c>
      <c r="D1009" s="12" t="s">
        <v>101</v>
      </c>
      <c r="E1009" s="12" t="s">
        <v>3533</v>
      </c>
      <c r="F1009" s="12" t="s">
        <v>3534</v>
      </c>
      <c r="G1009" s="12" t="s">
        <v>3535</v>
      </c>
      <c r="H1009" s="12"/>
      <c r="I1009" s="58">
        <f>[1]!f_prt_stocktonav(A1009,"2017/03/31")</f>
        <v>67.264503479003906</v>
      </c>
      <c r="J1009" s="15">
        <v>0.55836490631103519</v>
      </c>
      <c r="K1009" s="16" t="s">
        <v>4027</v>
      </c>
      <c r="L1009" s="17">
        <v>1.4438356164383561</v>
      </c>
    </row>
    <row r="1010" spans="1:12" x14ac:dyDescent="0.15">
      <c r="A1010" s="26">
        <v>1759</v>
      </c>
      <c r="B1010" s="27" t="s">
        <v>6776</v>
      </c>
      <c r="C1010" s="28">
        <v>20161110</v>
      </c>
      <c r="D1010" s="31" t="s">
        <v>149</v>
      </c>
      <c r="E1010" s="25" t="s">
        <v>3533</v>
      </c>
      <c r="F1010" s="25" t="s">
        <v>3534</v>
      </c>
      <c r="G1010" s="25" t="s">
        <v>3658</v>
      </c>
      <c r="H1010" s="28"/>
      <c r="I1010" s="58">
        <f>[1]!f_prt_stocktonav(A1010,"2017/03/31")</f>
        <v>67.261581420898438</v>
      </c>
      <c r="J1010" s="15">
        <v>0</v>
      </c>
      <c r="K1010" s="16" t="s">
        <v>2642</v>
      </c>
      <c r="L1010" s="17">
        <v>0.15616438356164383</v>
      </c>
    </row>
    <row r="1011" spans="1:12" x14ac:dyDescent="0.15">
      <c r="A1011" s="11">
        <v>217005</v>
      </c>
      <c r="B1011" s="12" t="s">
        <v>3470</v>
      </c>
      <c r="C1011" s="12">
        <v>20040601</v>
      </c>
      <c r="D1011" s="12" t="s">
        <v>741</v>
      </c>
      <c r="E1011" s="12" t="s">
        <v>34</v>
      </c>
      <c r="F1011" s="12" t="s">
        <v>35</v>
      </c>
      <c r="G1011" s="12" t="s">
        <v>36</v>
      </c>
      <c r="H1011" s="12"/>
      <c r="I1011" s="58">
        <f>[1]!f_prt_stocktonav(A1011,"2017/03/31")</f>
        <v>67.220176696777344</v>
      </c>
      <c r="J1011" s="15">
        <v>0.70825843811035161</v>
      </c>
      <c r="K1011" s="16" t="s">
        <v>3472</v>
      </c>
      <c r="L1011" s="17">
        <v>1.9808219178082191</v>
      </c>
    </row>
    <row r="1012" spans="1:12" x14ac:dyDescent="0.15">
      <c r="A1012" s="11">
        <v>1852</v>
      </c>
      <c r="B1012" s="12" t="s">
        <v>3687</v>
      </c>
      <c r="C1012" s="12">
        <v>20160203</v>
      </c>
      <c r="D1012" s="12" t="s">
        <v>33</v>
      </c>
      <c r="E1012" s="12" t="s">
        <v>3533</v>
      </c>
      <c r="F1012" s="12" t="s">
        <v>3534</v>
      </c>
      <c r="G1012" s="12" t="s">
        <v>3535</v>
      </c>
      <c r="H1012" s="12"/>
      <c r="I1012" s="58">
        <f>[1]!f_prt_stocktonav(A1012,"2017/03/31")</f>
        <v>67.209396362304688</v>
      </c>
      <c r="J1012" s="15">
        <v>0.67471229553222656</v>
      </c>
      <c r="K1012" s="16" t="s">
        <v>3689</v>
      </c>
      <c r="L1012" s="17">
        <v>0.92602739726027394</v>
      </c>
    </row>
    <row r="1013" spans="1:12" x14ac:dyDescent="0.15">
      <c r="A1013" s="11">
        <v>936</v>
      </c>
      <c r="B1013" s="12" t="s">
        <v>1794</v>
      </c>
      <c r="C1013" s="12">
        <v>20150126</v>
      </c>
      <c r="D1013" s="12" t="s">
        <v>741</v>
      </c>
      <c r="E1013" s="12" t="s">
        <v>34</v>
      </c>
      <c r="F1013" s="12" t="s">
        <v>35</v>
      </c>
      <c r="G1013" s="12" t="s">
        <v>60</v>
      </c>
      <c r="H1013" s="12"/>
      <c r="I1013" s="58">
        <f>[1]!f_prt_stocktonav(A1013,"2017/03/31")</f>
        <v>67.171470642089844</v>
      </c>
      <c r="J1013" s="15">
        <v>0.86477104187011722</v>
      </c>
      <c r="K1013" s="16" t="s">
        <v>1796</v>
      </c>
      <c r="L1013" s="17">
        <v>1.9479452054794522</v>
      </c>
    </row>
    <row r="1014" spans="1:12" x14ac:dyDescent="0.15">
      <c r="A1014" s="11">
        <v>519957</v>
      </c>
      <c r="B1014" s="12" t="s">
        <v>2022</v>
      </c>
      <c r="C1014" s="12">
        <v>20150706</v>
      </c>
      <c r="D1014" s="12" t="s">
        <v>33</v>
      </c>
      <c r="E1014" s="12" t="s">
        <v>34</v>
      </c>
      <c r="F1014" s="12" t="s">
        <v>35</v>
      </c>
      <c r="G1014" s="12" t="s">
        <v>36</v>
      </c>
      <c r="H1014" s="12"/>
      <c r="I1014" s="58">
        <f>[1]!f_prt_stocktonav(A1014,"2017/03/31")</f>
        <v>67.099143981933594</v>
      </c>
      <c r="J1014" s="15">
        <v>0.84730346679687496</v>
      </c>
      <c r="K1014" s="16" t="s">
        <v>2024</v>
      </c>
      <c r="L1014" s="17">
        <v>1.5068493150684932</v>
      </c>
    </row>
    <row r="1015" spans="1:12" x14ac:dyDescent="0.15">
      <c r="A1015" s="11">
        <v>217021</v>
      </c>
      <c r="B1015" s="12" t="s">
        <v>3578</v>
      </c>
      <c r="C1015" s="12">
        <v>20120201</v>
      </c>
      <c r="D1015" s="12" t="s">
        <v>741</v>
      </c>
      <c r="E1015" s="12" t="s">
        <v>3533</v>
      </c>
      <c r="F1015" s="12" t="s">
        <v>3534</v>
      </c>
      <c r="G1015" s="12" t="s">
        <v>3535</v>
      </c>
      <c r="H1015" s="12"/>
      <c r="I1015" s="58">
        <f>[1]!f_prt_stocktonav(A1015,"2017/03/31")</f>
        <v>66.972373962402344</v>
      </c>
      <c r="J1015" s="15">
        <v>0.69253105163574213</v>
      </c>
      <c r="K1015" s="16" t="s">
        <v>3580</v>
      </c>
      <c r="L1015" s="17">
        <v>0.99726027397260275</v>
      </c>
    </row>
    <row r="1016" spans="1:12" x14ac:dyDescent="0.15">
      <c r="A1016" s="11">
        <v>1197</v>
      </c>
      <c r="B1016" s="12" t="s">
        <v>3710</v>
      </c>
      <c r="C1016" s="12">
        <v>20150421</v>
      </c>
      <c r="D1016" s="12" t="s">
        <v>741</v>
      </c>
      <c r="E1016" s="12" t="s">
        <v>3533</v>
      </c>
      <c r="F1016" s="12" t="s">
        <v>3534</v>
      </c>
      <c r="G1016" s="12" t="s">
        <v>3535</v>
      </c>
      <c r="H1016" s="12" t="s">
        <v>3712</v>
      </c>
      <c r="I1016" s="58">
        <f>[1]!f_prt_stocktonav(A1016,"2017/03/31")</f>
        <v>66.704856872558594</v>
      </c>
      <c r="J1016" s="15">
        <v>0.66821342468261724</v>
      </c>
      <c r="K1016" s="16" t="s">
        <v>2984</v>
      </c>
      <c r="L1016" s="17">
        <v>1.715068493150685</v>
      </c>
    </row>
    <row r="1017" spans="1:12" x14ac:dyDescent="0.15">
      <c r="A1017" s="11">
        <v>609</v>
      </c>
      <c r="B1017" s="12" t="s">
        <v>3022</v>
      </c>
      <c r="C1017" s="12">
        <v>20140605</v>
      </c>
      <c r="D1017" s="12" t="s">
        <v>741</v>
      </c>
      <c r="E1017" s="12" t="s">
        <v>34</v>
      </c>
      <c r="F1017" s="12" t="s">
        <v>35</v>
      </c>
      <c r="G1017" s="12" t="s">
        <v>60</v>
      </c>
      <c r="H1017" s="12"/>
      <c r="I1017" s="58">
        <f>[1]!f_prt_stocktonav(A1017,"2017/03/31")</f>
        <v>66.619621276855469</v>
      </c>
      <c r="J1017" s="15">
        <v>0.76288414001464844</v>
      </c>
      <c r="K1017" s="16" t="s">
        <v>1869</v>
      </c>
      <c r="L1017" s="17">
        <v>1.3287671232876712</v>
      </c>
    </row>
    <row r="1018" spans="1:12" x14ac:dyDescent="0.15">
      <c r="A1018" s="11">
        <v>260103</v>
      </c>
      <c r="B1018" s="12" t="s">
        <v>3477</v>
      </c>
      <c r="C1018" s="12">
        <v>20031024</v>
      </c>
      <c r="D1018" s="12" t="s">
        <v>741</v>
      </c>
      <c r="E1018" s="12" t="s">
        <v>34</v>
      </c>
      <c r="F1018" s="12" t="s">
        <v>35</v>
      </c>
      <c r="G1018" s="12" t="s">
        <v>60</v>
      </c>
      <c r="H1018" s="12"/>
      <c r="I1018" s="58">
        <f>[1]!f_prt_stocktonav(A1018,"2017/03/31")</f>
        <v>66.611953735351563</v>
      </c>
      <c r="J1018" s="15">
        <v>0.70707458496093745</v>
      </c>
      <c r="K1018" s="16" t="s">
        <v>3479</v>
      </c>
      <c r="L1018" s="17">
        <v>1.273972602739726</v>
      </c>
    </row>
    <row r="1019" spans="1:12" x14ac:dyDescent="0.15">
      <c r="A1019" s="11">
        <v>1511</v>
      </c>
      <c r="B1019" s="12" t="s">
        <v>4018</v>
      </c>
      <c r="C1019" s="12">
        <v>20150701</v>
      </c>
      <c r="D1019" s="12" t="s">
        <v>741</v>
      </c>
      <c r="E1019" s="12" t="s">
        <v>3533</v>
      </c>
      <c r="F1019" s="12" t="s">
        <v>3534</v>
      </c>
      <c r="G1019" s="12" t="s">
        <v>3535</v>
      </c>
      <c r="H1019" s="12"/>
      <c r="I1019" s="58">
        <f>[1]!f_prt_stocktonav(A1019,"2017/03/31")</f>
        <v>66.599754333496094</v>
      </c>
      <c r="J1019" s="15">
        <v>0.5772432327270508</v>
      </c>
      <c r="K1019" s="16" t="s">
        <v>4020</v>
      </c>
      <c r="L1019" s="17">
        <v>1.5205479452054795</v>
      </c>
    </row>
    <row r="1020" spans="1:12" x14ac:dyDescent="0.15">
      <c r="A1020" s="11">
        <v>217001</v>
      </c>
      <c r="B1020" s="12" t="s">
        <v>3705</v>
      </c>
      <c r="C1020" s="12">
        <v>20030428</v>
      </c>
      <c r="D1020" s="12" t="s">
        <v>741</v>
      </c>
      <c r="E1020" s="12" t="s">
        <v>3533</v>
      </c>
      <c r="F1020" s="25" t="s">
        <v>3534</v>
      </c>
      <c r="G1020" s="25" t="s">
        <v>3535</v>
      </c>
      <c r="H1020" s="12"/>
      <c r="I1020" s="58">
        <f>[1]!f_prt_stocktonav(A1020,"2017/03/31")</f>
        <v>66.582046508789063</v>
      </c>
      <c r="J1020" s="15">
        <v>0.66911376953125001</v>
      </c>
      <c r="K1020" s="16" t="s">
        <v>3707</v>
      </c>
      <c r="L1020" s="17">
        <v>1.2465753424657535</v>
      </c>
    </row>
    <row r="1021" spans="1:12" x14ac:dyDescent="0.15">
      <c r="A1021" s="11">
        <v>560003</v>
      </c>
      <c r="B1021" s="12" t="s">
        <v>2438</v>
      </c>
      <c r="C1021" s="12">
        <v>20070711</v>
      </c>
      <c r="D1021" s="12" t="s">
        <v>741</v>
      </c>
      <c r="E1021" s="12" t="s">
        <v>34</v>
      </c>
      <c r="F1021" s="12" t="s">
        <v>35</v>
      </c>
      <c r="G1021" s="12" t="s">
        <v>36</v>
      </c>
      <c r="H1021" s="12"/>
      <c r="I1021" s="58">
        <f>[1]!f_prt_stocktonav(A1021,"2017/03/31")</f>
        <v>66.357292175292969</v>
      </c>
      <c r="J1021" s="15">
        <v>0.81648597717285154</v>
      </c>
      <c r="K1021" s="16" t="s">
        <v>416</v>
      </c>
      <c r="L1021" s="17">
        <v>0.50958904109589043</v>
      </c>
    </row>
    <row r="1022" spans="1:12" x14ac:dyDescent="0.15">
      <c r="A1022" s="11">
        <v>1224</v>
      </c>
      <c r="B1022" s="12" t="s">
        <v>4136</v>
      </c>
      <c r="C1022" s="12">
        <v>20151111</v>
      </c>
      <c r="D1022" s="12" t="s">
        <v>741</v>
      </c>
      <c r="E1022" s="12" t="s">
        <v>3533</v>
      </c>
      <c r="F1022" s="12" t="s">
        <v>3534</v>
      </c>
      <c r="G1022" s="12" t="s">
        <v>3535</v>
      </c>
      <c r="H1022" s="12"/>
      <c r="I1022" s="58">
        <f>[1]!f_prt_stocktonav(A1022,"2017/03/31")</f>
        <v>66.338409423828125</v>
      </c>
      <c r="J1022" s="15">
        <v>0.50138034820556643</v>
      </c>
      <c r="K1022" s="16" t="s">
        <v>4138</v>
      </c>
      <c r="L1022" s="17">
        <v>1.1561643835616437</v>
      </c>
    </row>
    <row r="1023" spans="1:12" x14ac:dyDescent="0.15">
      <c r="A1023" s="11">
        <v>166002</v>
      </c>
      <c r="B1023" s="12" t="s">
        <v>3373</v>
      </c>
      <c r="C1023" s="12">
        <v>20080725</v>
      </c>
      <c r="D1023" s="12" t="s">
        <v>149</v>
      </c>
      <c r="E1023" s="12" t="s">
        <v>34</v>
      </c>
      <c r="F1023" s="12" t="s">
        <v>35</v>
      </c>
      <c r="G1023" s="12" t="s">
        <v>60</v>
      </c>
      <c r="H1023" s="12"/>
      <c r="I1023" s="58">
        <f>[1]!f_prt_stocktonav(A1023,"2017/03/31")</f>
        <v>66.114707946777344</v>
      </c>
      <c r="J1023" s="15">
        <v>0.71804847717285158</v>
      </c>
      <c r="K1023" s="16" t="s">
        <v>1940</v>
      </c>
      <c r="L1023" s="17">
        <v>5.6301369863013697</v>
      </c>
    </row>
    <row r="1024" spans="1:12" x14ac:dyDescent="0.15">
      <c r="A1024" s="11">
        <v>480</v>
      </c>
      <c r="B1024" s="12" t="s">
        <v>2793</v>
      </c>
      <c r="C1024" s="12">
        <v>20140128</v>
      </c>
      <c r="D1024" s="12" t="s">
        <v>741</v>
      </c>
      <c r="E1024" s="12" t="s">
        <v>34</v>
      </c>
      <c r="F1024" s="12" t="s">
        <v>35</v>
      </c>
      <c r="G1024" s="12" t="s">
        <v>223</v>
      </c>
      <c r="H1024" s="12"/>
      <c r="I1024" s="58">
        <f>[1]!f_prt_stocktonav(A1024,"2017/03/31")</f>
        <v>66.019317626953125</v>
      </c>
      <c r="J1024" s="15">
        <v>0.7871220397949219</v>
      </c>
      <c r="K1024" s="16" t="s">
        <v>2795</v>
      </c>
      <c r="L1024" s="17">
        <v>1.3150684931506849</v>
      </c>
    </row>
    <row r="1025" spans="1:12" x14ac:dyDescent="0.15">
      <c r="A1025" s="11">
        <v>240002</v>
      </c>
      <c r="B1025" s="12" t="s">
        <v>3791</v>
      </c>
      <c r="C1025" s="12">
        <v>20030715</v>
      </c>
      <c r="D1025" s="12" t="s">
        <v>741</v>
      </c>
      <c r="E1025" s="12" t="s">
        <v>3533</v>
      </c>
      <c r="F1025" s="12" t="s">
        <v>3534</v>
      </c>
      <c r="G1025" s="12" t="s">
        <v>3535</v>
      </c>
      <c r="H1025" s="12"/>
      <c r="I1025" s="58">
        <f>[1]!f_prt_stocktonav(A1025,"2017/03/31")</f>
        <v>65.947654724121094</v>
      </c>
      <c r="J1025" s="15">
        <v>0.64580513000488282</v>
      </c>
      <c r="K1025" s="16" t="s">
        <v>3436</v>
      </c>
      <c r="L1025" s="17">
        <v>3.3643835616438356</v>
      </c>
    </row>
    <row r="1026" spans="1:12" x14ac:dyDescent="0.15">
      <c r="A1026" s="26">
        <v>3659</v>
      </c>
      <c r="B1026" s="27" t="s">
        <v>6911</v>
      </c>
      <c r="C1026" s="28">
        <v>20161229</v>
      </c>
      <c r="D1026" s="31" t="s">
        <v>149</v>
      </c>
      <c r="E1026" s="25" t="s">
        <v>3533</v>
      </c>
      <c r="F1026" s="25" t="s">
        <v>3534</v>
      </c>
      <c r="G1026" s="25" t="s">
        <v>3658</v>
      </c>
      <c r="H1026" s="28"/>
      <c r="I1026" s="58">
        <f>[1]!f_prt_stocktonav(A1026,"2017/03/31")</f>
        <v>65.860260009765625</v>
      </c>
      <c r="J1026" s="15">
        <v>0</v>
      </c>
      <c r="K1026" s="16" t="s">
        <v>6913</v>
      </c>
      <c r="L1026" s="17">
        <v>2.1917808219178082E-2</v>
      </c>
    </row>
    <row r="1027" spans="1:12" x14ac:dyDescent="0.15">
      <c r="A1027" s="11">
        <v>260117</v>
      </c>
      <c r="B1027" s="12" t="s">
        <v>3171</v>
      </c>
      <c r="C1027" s="12">
        <v>20121120</v>
      </c>
      <c r="D1027" s="12" t="s">
        <v>741</v>
      </c>
      <c r="E1027" s="12" t="s">
        <v>34</v>
      </c>
      <c r="F1027" s="12" t="s">
        <v>35</v>
      </c>
      <c r="G1027" s="12" t="s">
        <v>36</v>
      </c>
      <c r="H1027" s="12"/>
      <c r="I1027" s="58">
        <f>[1]!f_prt_stocktonav(A1027,"2017/03/31")</f>
        <v>65.759323120117187</v>
      </c>
      <c r="J1027" s="15">
        <v>0.74512504577636718</v>
      </c>
      <c r="K1027" s="16" t="s">
        <v>1156</v>
      </c>
      <c r="L1027" s="17">
        <v>0.852054794520548</v>
      </c>
    </row>
    <row r="1028" spans="1:12" x14ac:dyDescent="0.15">
      <c r="A1028" s="11">
        <v>1869</v>
      </c>
      <c r="B1028" s="12" t="s">
        <v>3956</v>
      </c>
      <c r="C1028" s="12">
        <v>20151202</v>
      </c>
      <c r="D1028" s="12" t="s">
        <v>741</v>
      </c>
      <c r="E1028" s="12" t="s">
        <v>3533</v>
      </c>
      <c r="F1028" s="12" t="s">
        <v>3534</v>
      </c>
      <c r="G1028" s="12" t="s">
        <v>3535</v>
      </c>
      <c r="H1028" s="12"/>
      <c r="I1028" s="58">
        <f>[1]!f_prt_stocktonav(A1028,"2017/03/31")</f>
        <v>65.72906494140625</v>
      </c>
      <c r="J1028" s="15">
        <v>0.60365791320800777</v>
      </c>
      <c r="K1028" s="16" t="s">
        <v>3958</v>
      </c>
      <c r="L1028" s="17">
        <v>1.0986301369863014</v>
      </c>
    </row>
    <row r="1029" spans="1:12" x14ac:dyDescent="0.15">
      <c r="A1029" s="44">
        <v>3582</v>
      </c>
      <c r="B1029" s="44" t="s">
        <v>7181</v>
      </c>
      <c r="C1029" s="28">
        <v>20161110</v>
      </c>
      <c r="D1029" s="31" t="s">
        <v>149</v>
      </c>
      <c r="E1029" s="25" t="s">
        <v>3533</v>
      </c>
      <c r="F1029" s="25" t="s">
        <v>3534</v>
      </c>
      <c r="G1029" s="25" t="s">
        <v>3658</v>
      </c>
      <c r="H1029" s="28"/>
      <c r="I1029" s="58">
        <f>[1]!f_prt_stocktonav(A1029,"2017/03/31")</f>
        <v>65.668052673339844</v>
      </c>
      <c r="J1029" s="15">
        <v>0</v>
      </c>
      <c r="K1029" s="16" t="s">
        <v>4645</v>
      </c>
      <c r="L1029" s="17">
        <v>0.15616438356164383</v>
      </c>
    </row>
    <row r="1030" spans="1:12" x14ac:dyDescent="0.15">
      <c r="A1030" s="11">
        <v>519150</v>
      </c>
      <c r="B1030" s="12" t="s">
        <v>1531</v>
      </c>
      <c r="C1030" s="12">
        <v>20120613</v>
      </c>
      <c r="D1030" s="12" t="s">
        <v>741</v>
      </c>
      <c r="E1030" s="12" t="s">
        <v>34</v>
      </c>
      <c r="F1030" s="12" t="s">
        <v>35</v>
      </c>
      <c r="G1030" s="12" t="s">
        <v>60</v>
      </c>
      <c r="H1030" s="12"/>
      <c r="I1030" s="58">
        <f>[1]!f_prt_stocktonav(A1030,"2017/03/31")</f>
        <v>65.631370544433594</v>
      </c>
      <c r="J1030" s="15">
        <v>0.88110137939453126</v>
      </c>
      <c r="K1030" s="16" t="s">
        <v>1533</v>
      </c>
      <c r="L1030" s="17">
        <v>4.5698630136986305</v>
      </c>
    </row>
    <row r="1031" spans="1:12" x14ac:dyDescent="0.15">
      <c r="A1031" s="44">
        <v>2654</v>
      </c>
      <c r="B1031" s="44" t="s">
        <v>2699</v>
      </c>
      <c r="C1031" s="28">
        <v>20160616</v>
      </c>
      <c r="D1031" s="31" t="s">
        <v>149</v>
      </c>
      <c r="E1031" s="25" t="s">
        <v>34</v>
      </c>
      <c r="F1031" s="25" t="s">
        <v>35</v>
      </c>
      <c r="G1031" s="25" t="s">
        <v>36</v>
      </c>
      <c r="H1031" s="28"/>
      <c r="I1031" s="58">
        <f>[1]!f_prt_stocktonav(A1031,"2017/03/31")</f>
        <v>65.630889892578125</v>
      </c>
      <c r="J1031" s="15">
        <v>0.79656188964843755</v>
      </c>
      <c r="K1031" s="16" t="s">
        <v>664</v>
      </c>
      <c r="L1031" s="17">
        <v>0.55890410958904113</v>
      </c>
    </row>
    <row r="1032" spans="1:12" x14ac:dyDescent="0.15">
      <c r="A1032" s="11">
        <v>1809</v>
      </c>
      <c r="B1032" s="12" t="s">
        <v>5093</v>
      </c>
      <c r="C1032" s="12">
        <v>20160803</v>
      </c>
      <c r="D1032" s="12" t="s">
        <v>741</v>
      </c>
      <c r="E1032" s="12" t="s">
        <v>3533</v>
      </c>
      <c r="F1032" s="12" t="s">
        <v>3534</v>
      </c>
      <c r="G1032" s="12" t="s">
        <v>3658</v>
      </c>
      <c r="H1032" s="12"/>
      <c r="I1032" s="58">
        <f>[1]!f_prt_stocktonav(A1032,"2017/03/31")</f>
        <v>65.603912353515625</v>
      </c>
      <c r="J1032" s="15">
        <v>0.11970205307006836</v>
      </c>
      <c r="K1032" s="16" t="s">
        <v>5095</v>
      </c>
      <c r="L1032" s="17">
        <v>0.42739726027397262</v>
      </c>
    </row>
    <row r="1033" spans="1:12" x14ac:dyDescent="0.15">
      <c r="A1033" s="26">
        <v>3413</v>
      </c>
      <c r="B1033" s="27" t="s">
        <v>7018</v>
      </c>
      <c r="C1033" s="28">
        <v>20161125</v>
      </c>
      <c r="D1033" s="31" t="s">
        <v>149</v>
      </c>
      <c r="E1033" s="25" t="s">
        <v>3533</v>
      </c>
      <c r="F1033" s="25" t="s">
        <v>3534</v>
      </c>
      <c r="G1033" s="25" t="s">
        <v>3658</v>
      </c>
      <c r="H1033" s="28"/>
      <c r="I1033" s="58">
        <f>[1]!f_prt_stocktonav(A1033,"2017/03/31")</f>
        <v>65.566131591796875</v>
      </c>
      <c r="J1033" s="15">
        <v>0</v>
      </c>
      <c r="K1033" s="16" t="s">
        <v>7020</v>
      </c>
      <c r="L1033" s="17">
        <v>0.11506849315068493</v>
      </c>
    </row>
    <row r="1034" spans="1:12" x14ac:dyDescent="0.15">
      <c r="A1034" s="26">
        <v>519139</v>
      </c>
      <c r="B1034" s="27" t="s">
        <v>7046</v>
      </c>
      <c r="C1034" s="28">
        <v>20161111</v>
      </c>
      <c r="D1034" s="31" t="s">
        <v>149</v>
      </c>
      <c r="E1034" s="25" t="s">
        <v>3533</v>
      </c>
      <c r="F1034" s="25" t="s">
        <v>3534</v>
      </c>
      <c r="G1034" s="25" t="s">
        <v>3658</v>
      </c>
      <c r="H1034" s="28"/>
      <c r="I1034" s="58">
        <f>[1]!f_prt_stocktonav(A1034,"2017/03/31")</f>
        <v>65.55352783203125</v>
      </c>
      <c r="J1034" s="15">
        <v>0</v>
      </c>
      <c r="K1034" s="16" t="s">
        <v>7048</v>
      </c>
      <c r="L1034" s="17">
        <v>0.15342465753424658</v>
      </c>
    </row>
    <row r="1035" spans="1:12" x14ac:dyDescent="0.15">
      <c r="A1035" s="11">
        <v>2715</v>
      </c>
      <c r="B1035" s="12" t="s">
        <v>4360</v>
      </c>
      <c r="C1035" s="12">
        <v>20160616</v>
      </c>
      <c r="D1035" s="12" t="s">
        <v>741</v>
      </c>
      <c r="E1035" s="12" t="s">
        <v>3533</v>
      </c>
      <c r="F1035" s="12" t="s">
        <v>3534</v>
      </c>
      <c r="G1035" s="12" t="s">
        <v>3591</v>
      </c>
      <c r="H1035" s="12" t="s">
        <v>4362</v>
      </c>
      <c r="I1035" s="58">
        <f>[1]!f_prt_stocktonav(A1035,"2017/03/31")</f>
        <v>65.381645202636719</v>
      </c>
      <c r="J1035" s="15">
        <v>0.29411043167114259</v>
      </c>
      <c r="K1035" s="16" t="s">
        <v>4363</v>
      </c>
      <c r="L1035" s="17">
        <v>0.55890410958904113</v>
      </c>
    </row>
    <row r="1036" spans="1:12" x14ac:dyDescent="0.15">
      <c r="A1036" s="11">
        <v>1641</v>
      </c>
      <c r="B1036" s="12" t="s">
        <v>4295</v>
      </c>
      <c r="C1036" s="12">
        <v>20150917</v>
      </c>
      <c r="D1036" s="12" t="s">
        <v>741</v>
      </c>
      <c r="E1036" s="12" t="s">
        <v>3533</v>
      </c>
      <c r="F1036" s="12" t="s">
        <v>3534</v>
      </c>
      <c r="G1036" s="12" t="s">
        <v>3535</v>
      </c>
      <c r="H1036" s="12"/>
      <c r="I1036" s="58">
        <f>[1]!f_prt_stocktonav(A1036,"2017/03/31")</f>
        <v>65.287986755371094</v>
      </c>
      <c r="J1036" s="15">
        <v>0.3438486862182617</v>
      </c>
      <c r="K1036" s="16" t="s">
        <v>4297</v>
      </c>
      <c r="L1036" s="17">
        <v>1.1150684931506849</v>
      </c>
    </row>
    <row r="1037" spans="1:12" x14ac:dyDescent="0.15">
      <c r="A1037" s="11">
        <v>530012</v>
      </c>
      <c r="B1037" s="12" t="s">
        <v>4179</v>
      </c>
      <c r="C1037" s="12">
        <v>20110118</v>
      </c>
      <c r="D1037" s="12" t="s">
        <v>33</v>
      </c>
      <c r="E1037" s="12" t="s">
        <v>3533</v>
      </c>
      <c r="F1037" s="12" t="s">
        <v>3534</v>
      </c>
      <c r="G1037" s="12" t="s">
        <v>3535</v>
      </c>
      <c r="H1037" s="12"/>
      <c r="I1037" s="58">
        <f>[1]!f_prt_stocktonav(A1037,"2017/03/31")</f>
        <v>65.237091064453125</v>
      </c>
      <c r="J1037" s="15">
        <v>0.46854484558105469</v>
      </c>
      <c r="K1037" s="16" t="s">
        <v>2424</v>
      </c>
      <c r="L1037" s="17">
        <v>2.956164383561644</v>
      </c>
    </row>
    <row r="1038" spans="1:12" x14ac:dyDescent="0.15">
      <c r="A1038" s="11">
        <v>310328</v>
      </c>
      <c r="B1038" s="12" t="s">
        <v>3177</v>
      </c>
      <c r="C1038" s="12">
        <v>20051110</v>
      </c>
      <c r="D1038" s="12" t="s">
        <v>33</v>
      </c>
      <c r="E1038" s="12" t="s">
        <v>34</v>
      </c>
      <c r="F1038" s="12" t="s">
        <v>35</v>
      </c>
      <c r="G1038" s="12" t="s">
        <v>455</v>
      </c>
      <c r="H1038" s="12"/>
      <c r="I1038" s="58">
        <f>[1]!f_prt_stocktonav(A1038,"2017/03/31")</f>
        <v>65.221115112304688</v>
      </c>
      <c r="J1038" s="15">
        <v>0.74474792480468754</v>
      </c>
      <c r="K1038" s="16" t="s">
        <v>3179</v>
      </c>
      <c r="L1038" s="17">
        <v>1.3041095890410959</v>
      </c>
    </row>
    <row r="1039" spans="1:12" x14ac:dyDescent="0.15">
      <c r="A1039" s="11">
        <v>580009</v>
      </c>
      <c r="B1039" s="12" t="s">
        <v>3258</v>
      </c>
      <c r="C1039" s="12">
        <v>20130130</v>
      </c>
      <c r="D1039" s="12" t="s">
        <v>741</v>
      </c>
      <c r="E1039" s="12" t="s">
        <v>34</v>
      </c>
      <c r="F1039" s="12" t="s">
        <v>35</v>
      </c>
      <c r="G1039" s="12" t="s">
        <v>60</v>
      </c>
      <c r="H1039" s="12"/>
      <c r="I1039" s="58">
        <f>[1]!f_prt_stocktonav(A1039,"2017/03/31")</f>
        <v>65.148979187011719</v>
      </c>
      <c r="J1039" s="15">
        <v>0.73139633178710939</v>
      </c>
      <c r="K1039" s="16" t="s">
        <v>2698</v>
      </c>
      <c r="L1039" s="17">
        <v>1.6575342465753424</v>
      </c>
    </row>
    <row r="1040" spans="1:12" x14ac:dyDescent="0.15">
      <c r="A1040" s="11">
        <v>500058</v>
      </c>
      <c r="B1040" s="12" t="s">
        <v>3459</v>
      </c>
      <c r="C1040" s="12">
        <v>20020815</v>
      </c>
      <c r="D1040" s="12" t="s">
        <v>741</v>
      </c>
      <c r="E1040" s="12" t="s">
        <v>34</v>
      </c>
      <c r="F1040" s="12" t="s">
        <v>35</v>
      </c>
      <c r="G1040" s="12" t="s">
        <v>60</v>
      </c>
      <c r="H1040" s="12"/>
      <c r="I1040" s="58">
        <f>[1]!f_prt_stocktonav(A1040,"2017/03/31")</f>
        <v>65.0465087890625</v>
      </c>
      <c r="J1040" s="15">
        <v>0.70911293029785161</v>
      </c>
      <c r="K1040" s="16" t="s">
        <v>2053</v>
      </c>
      <c r="L1040" s="17">
        <v>4.0465753424657533</v>
      </c>
    </row>
    <row r="1041" spans="1:12" x14ac:dyDescent="0.15">
      <c r="A1041" s="11">
        <v>161222</v>
      </c>
      <c r="B1041" s="12" t="s">
        <v>3850</v>
      </c>
      <c r="C1041" s="12">
        <v>20160805</v>
      </c>
      <c r="D1041" s="12" t="s">
        <v>741</v>
      </c>
      <c r="E1041" s="12" t="s">
        <v>3533</v>
      </c>
      <c r="F1041" s="12" t="s">
        <v>3534</v>
      </c>
      <c r="G1041" s="12" t="s">
        <v>3535</v>
      </c>
      <c r="H1041" s="12"/>
      <c r="I1041" s="58">
        <f>[1]!f_prt_stocktonav(A1041,"2017/03/31")</f>
        <v>64.907012939453125</v>
      </c>
      <c r="J1041" s="15">
        <v>0.63324813842773442</v>
      </c>
      <c r="K1041" s="16" t="s">
        <v>3852</v>
      </c>
      <c r="L1041" s="17">
        <v>0.44931506849315067</v>
      </c>
    </row>
    <row r="1042" spans="1:12" x14ac:dyDescent="0.15">
      <c r="A1042" s="11">
        <v>410</v>
      </c>
      <c r="B1042" s="12" t="s">
        <v>4015</v>
      </c>
      <c r="C1042" s="12">
        <v>20131213</v>
      </c>
      <c r="D1042" s="12" t="s">
        <v>741</v>
      </c>
      <c r="E1042" s="12" t="s">
        <v>3533</v>
      </c>
      <c r="F1042" s="12" t="s">
        <v>3534</v>
      </c>
      <c r="G1042" s="12" t="s">
        <v>3535</v>
      </c>
      <c r="H1042" s="12"/>
      <c r="I1042" s="58">
        <f>[1]!f_prt_stocktonav(A1042,"2017/03/31")</f>
        <v>64.864219665527344</v>
      </c>
      <c r="J1042" s="15">
        <v>0.5812955856323242</v>
      </c>
      <c r="K1042" s="16" t="s">
        <v>4017</v>
      </c>
      <c r="L1042" s="17">
        <v>1.5616438356164384</v>
      </c>
    </row>
    <row r="1043" spans="1:12" x14ac:dyDescent="0.15">
      <c r="A1043" s="11">
        <v>80007</v>
      </c>
      <c r="B1043" s="12" t="s">
        <v>2269</v>
      </c>
      <c r="C1043" s="12">
        <v>20110524</v>
      </c>
      <c r="D1043" s="12" t="s">
        <v>741</v>
      </c>
      <c r="E1043" s="12" t="s">
        <v>34</v>
      </c>
      <c r="F1043" s="12" t="s">
        <v>35</v>
      </c>
      <c r="G1043" s="12" t="s">
        <v>36</v>
      </c>
      <c r="H1043" s="12"/>
      <c r="I1043" s="58">
        <f>[1]!f_prt_stocktonav(A1043,"2017/03/31")</f>
        <v>64.823883056640625</v>
      </c>
      <c r="J1043" s="15">
        <v>0.83107498168945315</v>
      </c>
      <c r="K1043" s="16" t="s">
        <v>2271</v>
      </c>
      <c r="L1043" s="17">
        <v>0.88767123287671235</v>
      </c>
    </row>
    <row r="1044" spans="1:12" x14ac:dyDescent="0.15">
      <c r="A1044" s="11">
        <v>161605</v>
      </c>
      <c r="B1044" s="12" t="s">
        <v>4011</v>
      </c>
      <c r="C1044" s="12">
        <v>20030930</v>
      </c>
      <c r="D1044" s="12" t="s">
        <v>741</v>
      </c>
      <c r="E1044" s="12" t="s">
        <v>3533</v>
      </c>
      <c r="F1044" s="25" t="s">
        <v>3534</v>
      </c>
      <c r="G1044" s="25" t="s">
        <v>3535</v>
      </c>
      <c r="H1044" s="12"/>
      <c r="I1044" s="58">
        <f>[1]!f_prt_stocktonav(A1044,"2017/03/31")</f>
        <v>64.743118286132813</v>
      </c>
      <c r="J1044" s="15">
        <v>0.58249263763427739</v>
      </c>
      <c r="K1044" s="16" t="s">
        <v>4013</v>
      </c>
      <c r="L1044" s="17">
        <v>1.5534246575342465</v>
      </c>
    </row>
    <row r="1045" spans="1:12" x14ac:dyDescent="0.15">
      <c r="A1045" s="11">
        <v>610001</v>
      </c>
      <c r="B1045" s="12" t="s">
        <v>3423</v>
      </c>
      <c r="C1045" s="12">
        <v>20070308</v>
      </c>
      <c r="D1045" s="12" t="s">
        <v>741</v>
      </c>
      <c r="E1045" s="12" t="s">
        <v>34</v>
      </c>
      <c r="F1045" s="12" t="s">
        <v>35</v>
      </c>
      <c r="G1045" s="12" t="s">
        <v>36</v>
      </c>
      <c r="H1045" s="12"/>
      <c r="I1045" s="58">
        <f>[1]!f_prt_stocktonav(A1045,"2017/03/31")</f>
        <v>64.56976318359375</v>
      </c>
      <c r="J1045" s="15">
        <v>0.71366462707519529</v>
      </c>
      <c r="K1045" s="16" t="s">
        <v>3425</v>
      </c>
      <c r="L1045" s="17">
        <v>1.6657534246575343</v>
      </c>
    </row>
    <row r="1046" spans="1:12" x14ac:dyDescent="0.15">
      <c r="A1046" s="11">
        <v>70018</v>
      </c>
      <c r="B1046" s="12" t="s">
        <v>3927</v>
      </c>
      <c r="C1046" s="12">
        <v>20090818</v>
      </c>
      <c r="D1046" s="12" t="s">
        <v>741</v>
      </c>
      <c r="E1046" s="12" t="s">
        <v>3533</v>
      </c>
      <c r="F1046" s="12" t="s">
        <v>3534</v>
      </c>
      <c r="G1046" s="12" t="s">
        <v>3535</v>
      </c>
      <c r="H1046" s="12"/>
      <c r="I1046" s="58">
        <f>[1]!f_prt_stocktonav(A1046,"2017/03/31")</f>
        <v>64.483154296875</v>
      </c>
      <c r="J1046" s="15">
        <v>0.60928810119628907</v>
      </c>
      <c r="K1046" s="16" t="s">
        <v>3929</v>
      </c>
      <c r="L1046" s="17">
        <v>1.8246575342465754</v>
      </c>
    </row>
    <row r="1047" spans="1:12" x14ac:dyDescent="0.15">
      <c r="A1047" s="11">
        <v>40001</v>
      </c>
      <c r="B1047" s="12" t="s">
        <v>3853</v>
      </c>
      <c r="C1047" s="12">
        <v>20010921</v>
      </c>
      <c r="D1047" s="12" t="s">
        <v>33</v>
      </c>
      <c r="E1047" s="12" t="s">
        <v>3533</v>
      </c>
      <c r="F1047" s="12" t="s">
        <v>3534</v>
      </c>
      <c r="G1047" s="12" t="s">
        <v>3535</v>
      </c>
      <c r="H1047" s="12"/>
      <c r="I1047" s="58">
        <f>[1]!f_prt_stocktonav(A1047,"2017/03/31")</f>
        <v>64.365425109863281</v>
      </c>
      <c r="J1047" s="15">
        <v>0.6327611923217773</v>
      </c>
      <c r="K1047" s="16" t="s">
        <v>3855</v>
      </c>
      <c r="L1047" s="17">
        <v>1.4219178082191781</v>
      </c>
    </row>
    <row r="1048" spans="1:12" x14ac:dyDescent="0.15">
      <c r="A1048" s="44">
        <v>1310</v>
      </c>
      <c r="B1048" s="44" t="s">
        <v>7128</v>
      </c>
      <c r="C1048" s="28">
        <v>20161227</v>
      </c>
      <c r="D1048" s="31" t="s">
        <v>149</v>
      </c>
      <c r="E1048" s="25" t="s">
        <v>3533</v>
      </c>
      <c r="F1048" s="25" t="s">
        <v>3534</v>
      </c>
      <c r="G1048" s="25" t="s">
        <v>3658</v>
      </c>
      <c r="H1048" s="28"/>
      <c r="I1048" s="58">
        <f>[1]!f_prt_stocktonav(A1048,"2017/03/31")</f>
        <v>64.358924865722656</v>
      </c>
      <c r="J1048" s="15">
        <v>0</v>
      </c>
      <c r="K1048" s="16" t="s">
        <v>7130</v>
      </c>
      <c r="L1048" s="17">
        <v>2.7397260273972601E-2</v>
      </c>
    </row>
    <row r="1049" spans="1:12" x14ac:dyDescent="0.15">
      <c r="A1049" s="11">
        <v>630002</v>
      </c>
      <c r="B1049" s="12" t="s">
        <v>2764</v>
      </c>
      <c r="C1049" s="12">
        <v>20080923</v>
      </c>
      <c r="D1049" s="12" t="s">
        <v>33</v>
      </c>
      <c r="E1049" s="12" t="s">
        <v>34</v>
      </c>
      <c r="F1049" s="12" t="s">
        <v>35</v>
      </c>
      <c r="G1049" s="12" t="s">
        <v>36</v>
      </c>
      <c r="H1049" s="12"/>
      <c r="I1049" s="58">
        <f>[1]!f_prt_stocktonav(A1049,"2017/03/31")</f>
        <v>64.227409362792969</v>
      </c>
      <c r="J1049" s="15">
        <v>0.79015625</v>
      </c>
      <c r="K1049" s="16" t="s">
        <v>2766</v>
      </c>
      <c r="L1049" s="17">
        <v>3.9315068493150687</v>
      </c>
    </row>
    <row r="1050" spans="1:12" x14ac:dyDescent="0.15">
      <c r="A1050" s="11">
        <v>530016</v>
      </c>
      <c r="B1050" s="12" t="s">
        <v>3820</v>
      </c>
      <c r="C1050" s="12">
        <v>20111122</v>
      </c>
      <c r="D1050" s="12" t="s">
        <v>741</v>
      </c>
      <c r="E1050" s="12" t="s">
        <v>3533</v>
      </c>
      <c r="F1050" s="12" t="s">
        <v>3534</v>
      </c>
      <c r="G1050" s="12" t="s">
        <v>3535</v>
      </c>
      <c r="H1050" s="12"/>
      <c r="I1050" s="58">
        <f>[1]!f_prt_stocktonav(A1050,"2017/03/31")</f>
        <v>64.199455261230469</v>
      </c>
      <c r="J1050" s="15">
        <v>0.63797626495361326</v>
      </c>
      <c r="K1050" s="16" t="s">
        <v>1498</v>
      </c>
      <c r="L1050" s="17">
        <v>4.8</v>
      </c>
    </row>
    <row r="1051" spans="1:12" x14ac:dyDescent="0.15">
      <c r="A1051" s="11">
        <v>690003</v>
      </c>
      <c r="B1051" s="12" t="s">
        <v>2966</v>
      </c>
      <c r="C1051" s="12">
        <v>20100203</v>
      </c>
      <c r="D1051" s="12" t="s">
        <v>33</v>
      </c>
      <c r="E1051" s="12" t="s">
        <v>34</v>
      </c>
      <c r="F1051" s="12" t="s">
        <v>35</v>
      </c>
      <c r="G1051" s="12" t="s">
        <v>36</v>
      </c>
      <c r="H1051" s="12"/>
      <c r="I1051" s="58">
        <f>[1]!f_prt_stocktonav(A1051,"2017/03/31")</f>
        <v>64.110855102539062</v>
      </c>
      <c r="J1051" s="15">
        <v>0.76826065063476567</v>
      </c>
      <c r="K1051" s="16" t="s">
        <v>2968</v>
      </c>
      <c r="L1051" s="17">
        <v>0.50958904109589043</v>
      </c>
    </row>
    <row r="1052" spans="1:12" x14ac:dyDescent="0.15">
      <c r="A1052" s="11">
        <v>136</v>
      </c>
      <c r="B1052" s="12" t="s">
        <v>3096</v>
      </c>
      <c r="C1052" s="12">
        <v>20130607</v>
      </c>
      <c r="D1052" s="12" t="s">
        <v>741</v>
      </c>
      <c r="E1052" s="12" t="s">
        <v>34</v>
      </c>
      <c r="F1052" s="12" t="s">
        <v>35</v>
      </c>
      <c r="G1052" s="12" t="s">
        <v>60</v>
      </c>
      <c r="H1052" s="12"/>
      <c r="I1052" s="58">
        <f>[1]!f_prt_stocktonav(A1052,"2017/03/31")</f>
        <v>64.110542297363281</v>
      </c>
      <c r="J1052" s="15">
        <v>0.75295394897460932</v>
      </c>
      <c r="K1052" s="16" t="s">
        <v>2968</v>
      </c>
      <c r="L1052" s="17">
        <v>2.504109589041096</v>
      </c>
    </row>
    <row r="1053" spans="1:12" x14ac:dyDescent="0.15">
      <c r="A1053" s="11">
        <v>585</v>
      </c>
      <c r="B1053" s="12" t="s">
        <v>4272</v>
      </c>
      <c r="C1053" s="12">
        <v>20140516</v>
      </c>
      <c r="D1053" s="12" t="s">
        <v>741</v>
      </c>
      <c r="E1053" s="12" t="s">
        <v>3533</v>
      </c>
      <c r="F1053" s="12" t="s">
        <v>3534</v>
      </c>
      <c r="G1053" s="12" t="s">
        <v>3591</v>
      </c>
      <c r="H1053" s="12"/>
      <c r="I1053" s="58">
        <f>[1]!f_prt_stocktonav(A1053,"2017/03/31")</f>
        <v>64.108627319335938</v>
      </c>
      <c r="J1053" s="15">
        <v>0.38142757415771483</v>
      </c>
      <c r="K1053" s="16" t="s">
        <v>1313</v>
      </c>
      <c r="L1053" s="17">
        <v>0.46027397260273972</v>
      </c>
    </row>
    <row r="1054" spans="1:12" x14ac:dyDescent="0.15">
      <c r="A1054" s="11">
        <v>2598</v>
      </c>
      <c r="B1054" s="12" t="s">
        <v>991</v>
      </c>
      <c r="C1054" s="12">
        <v>20160608</v>
      </c>
      <c r="D1054" s="12" t="s">
        <v>741</v>
      </c>
      <c r="E1054" s="12" t="s">
        <v>34</v>
      </c>
      <c r="F1054" s="12" t="s">
        <v>35</v>
      </c>
      <c r="G1054" s="12" t="s">
        <v>36</v>
      </c>
      <c r="H1054" s="12"/>
      <c r="I1054" s="58">
        <f>[1]!f_prt_stocktonav(A1054,"2017/03/31")</f>
        <v>64.058998107910156</v>
      </c>
      <c r="J1054" s="15">
        <v>0.90775207519531254</v>
      </c>
      <c r="K1054" s="16" t="s">
        <v>994</v>
      </c>
      <c r="L1054" s="17">
        <v>0.58082191780821912</v>
      </c>
    </row>
    <row r="1055" spans="1:12" x14ac:dyDescent="0.15">
      <c r="A1055" s="11">
        <v>550008</v>
      </c>
      <c r="B1055" s="12" t="s">
        <v>3832</v>
      </c>
      <c r="C1055" s="12">
        <v>20090826</v>
      </c>
      <c r="D1055" s="12" t="s">
        <v>741</v>
      </c>
      <c r="E1055" s="12" t="s">
        <v>3533</v>
      </c>
      <c r="F1055" s="25" t="s">
        <v>3534</v>
      </c>
      <c r="G1055" s="25" t="s">
        <v>3535</v>
      </c>
      <c r="H1055" s="12"/>
      <c r="I1055" s="58">
        <f>[1]!f_prt_stocktonav(A1055,"2017/03/31")</f>
        <v>64.049903869628906</v>
      </c>
      <c r="J1055" s="15">
        <v>0.63634113311767582</v>
      </c>
      <c r="K1055" s="16" t="s">
        <v>2504</v>
      </c>
      <c r="L1055" s="17">
        <v>1.6904109589041096</v>
      </c>
    </row>
    <row r="1056" spans="1:12" x14ac:dyDescent="0.15">
      <c r="A1056" s="11">
        <v>739</v>
      </c>
      <c r="B1056" s="12" t="s">
        <v>4193</v>
      </c>
      <c r="C1056" s="12">
        <v>20150129</v>
      </c>
      <c r="D1056" s="12" t="s">
        <v>741</v>
      </c>
      <c r="E1056" s="12" t="s">
        <v>3533</v>
      </c>
      <c r="F1056" s="25" t="s">
        <v>3534</v>
      </c>
      <c r="G1056" s="25" t="s">
        <v>3535</v>
      </c>
      <c r="H1056" s="12"/>
      <c r="I1056" s="58">
        <f>[1]!f_prt_stocktonav(A1056,"2017/03/31")</f>
        <v>63.964141845703125</v>
      </c>
      <c r="J1056" s="15">
        <v>0.45423637390136717</v>
      </c>
      <c r="K1056" s="16" t="s">
        <v>4195</v>
      </c>
      <c r="L1056" s="17">
        <v>0.46849315068493153</v>
      </c>
    </row>
    <row r="1057" spans="1:12" x14ac:dyDescent="0.15">
      <c r="A1057" s="11">
        <v>90011</v>
      </c>
      <c r="B1057" s="12" t="s">
        <v>5050</v>
      </c>
      <c r="C1057" s="12">
        <v>20100622</v>
      </c>
      <c r="D1057" s="12" t="s">
        <v>741</v>
      </c>
      <c r="E1057" s="12" t="s">
        <v>3533</v>
      </c>
      <c r="F1057" s="25" t="s">
        <v>3534</v>
      </c>
      <c r="G1057" s="25" t="s">
        <v>3658</v>
      </c>
      <c r="H1057" s="12"/>
      <c r="I1057" s="58">
        <f>[1]!f_prt_stocktonav(A1057,"2017/03/31")</f>
        <v>63.952903747558594</v>
      </c>
      <c r="J1057" s="15">
        <v>0.12392791748046875</v>
      </c>
      <c r="K1057" s="16" t="s">
        <v>5052</v>
      </c>
      <c r="L1057" s="17">
        <v>1.8575342465753424</v>
      </c>
    </row>
    <row r="1058" spans="1:12" x14ac:dyDescent="0.15">
      <c r="A1058" s="11">
        <v>160812</v>
      </c>
      <c r="B1058" s="12" t="s">
        <v>3270</v>
      </c>
      <c r="C1058" s="12">
        <v>20140404</v>
      </c>
      <c r="D1058" s="12" t="s">
        <v>741</v>
      </c>
      <c r="E1058" s="12" t="s">
        <v>34</v>
      </c>
      <c r="F1058" s="12" t="s">
        <v>35</v>
      </c>
      <c r="G1058" s="12" t="s">
        <v>36</v>
      </c>
      <c r="H1058" s="12"/>
      <c r="I1058" s="58">
        <f>[1]!f_prt_stocktonav(A1058,"2017/03/31")</f>
        <v>63.941181182861328</v>
      </c>
      <c r="J1058" s="15">
        <v>0.73032592773437499</v>
      </c>
      <c r="K1058" s="16" t="s">
        <v>2984</v>
      </c>
      <c r="L1058" s="17">
        <v>1.6986301369863013</v>
      </c>
    </row>
    <row r="1059" spans="1:12" x14ac:dyDescent="0.15">
      <c r="A1059" s="11">
        <v>2919</v>
      </c>
      <c r="B1059" s="12" t="s">
        <v>3314</v>
      </c>
      <c r="C1059" s="12">
        <v>20160811</v>
      </c>
      <c r="D1059" s="12" t="s">
        <v>741</v>
      </c>
      <c r="E1059" s="12" t="s">
        <v>34</v>
      </c>
      <c r="F1059" s="12" t="s">
        <v>35</v>
      </c>
      <c r="G1059" s="12" t="s">
        <v>36</v>
      </c>
      <c r="H1059" s="12"/>
      <c r="I1059" s="58">
        <f>[1]!f_prt_stocktonav(A1059,"2017/03/31")</f>
        <v>63.895687103271484</v>
      </c>
      <c r="J1059" s="15">
        <v>0.7251129150390625</v>
      </c>
      <c r="K1059" s="16" t="s">
        <v>3316</v>
      </c>
      <c r="L1059" s="17">
        <v>0.40547945205479452</v>
      </c>
    </row>
    <row r="1060" spans="1:12" x14ac:dyDescent="0.15">
      <c r="A1060" s="11">
        <v>1741</v>
      </c>
      <c r="B1060" s="12" t="s">
        <v>3787</v>
      </c>
      <c r="C1060" s="12">
        <v>20150914</v>
      </c>
      <c r="D1060" s="12" t="s">
        <v>741</v>
      </c>
      <c r="E1060" s="12" t="s">
        <v>3533</v>
      </c>
      <c r="F1060" s="25" t="s">
        <v>3534</v>
      </c>
      <c r="G1060" s="25" t="s">
        <v>3535</v>
      </c>
      <c r="H1060" s="12"/>
      <c r="I1060" s="58">
        <f>[1]!f_prt_stocktonav(A1060,"2017/03/31")</f>
        <v>63.852573394775391</v>
      </c>
      <c r="J1060" s="15">
        <v>0.6460441589355469</v>
      </c>
      <c r="K1060" s="16" t="s">
        <v>3789</v>
      </c>
      <c r="L1060" s="17">
        <v>1.3150684931506849</v>
      </c>
    </row>
    <row r="1061" spans="1:12" x14ac:dyDescent="0.15">
      <c r="A1061" s="11">
        <v>747</v>
      </c>
      <c r="B1061" s="12" t="s">
        <v>4230</v>
      </c>
      <c r="C1061" s="12">
        <v>20140904</v>
      </c>
      <c r="D1061" s="12" t="s">
        <v>33</v>
      </c>
      <c r="E1061" s="12" t="s">
        <v>3533</v>
      </c>
      <c r="F1061" s="12" t="s">
        <v>3534</v>
      </c>
      <c r="G1061" s="12" t="s">
        <v>3535</v>
      </c>
      <c r="H1061" s="12"/>
      <c r="I1061" s="58">
        <f>[1]!f_prt_stocktonav(A1061,"2017/03/31")</f>
        <v>63.805282592773438</v>
      </c>
      <c r="J1061" s="15">
        <v>0.41383625030517579</v>
      </c>
      <c r="K1061" s="16" t="s">
        <v>4232</v>
      </c>
      <c r="L1061" s="17">
        <v>2.3424657534246576</v>
      </c>
    </row>
    <row r="1062" spans="1:12" x14ac:dyDescent="0.15">
      <c r="A1062" s="11">
        <v>1143</v>
      </c>
      <c r="B1062" s="12" t="s">
        <v>3462</v>
      </c>
      <c r="C1062" s="12">
        <v>20150409</v>
      </c>
      <c r="D1062" s="12" t="s">
        <v>33</v>
      </c>
      <c r="E1062" s="12" t="s">
        <v>34</v>
      </c>
      <c r="F1062" s="12" t="s">
        <v>35</v>
      </c>
      <c r="G1062" s="12" t="s">
        <v>36</v>
      </c>
      <c r="H1062" s="12"/>
      <c r="I1062" s="58">
        <f>[1]!f_prt_stocktonav(A1062,"2017/03/31")</f>
        <v>63.631900787353516</v>
      </c>
      <c r="J1062" s="15">
        <v>0.7090402221679688</v>
      </c>
      <c r="K1062" s="16" t="s">
        <v>3464</v>
      </c>
      <c r="L1062" s="17">
        <v>1.3287671232876712</v>
      </c>
    </row>
    <row r="1063" spans="1:12" x14ac:dyDescent="0.15">
      <c r="A1063" s="11">
        <v>50018</v>
      </c>
      <c r="B1063" s="12" t="s">
        <v>3902</v>
      </c>
      <c r="C1063" s="12">
        <v>20101210</v>
      </c>
      <c r="D1063" s="12" t="s">
        <v>741</v>
      </c>
      <c r="E1063" s="12" t="s">
        <v>3533</v>
      </c>
      <c r="F1063" s="12" t="s">
        <v>3534</v>
      </c>
      <c r="G1063" s="12" t="s">
        <v>3535</v>
      </c>
      <c r="H1063" s="12"/>
      <c r="I1063" s="58">
        <f>[1]!f_prt_stocktonav(A1063,"2017/03/31")</f>
        <v>63.582340240478516</v>
      </c>
      <c r="J1063" s="15">
        <v>0.61846984863281251</v>
      </c>
      <c r="K1063" s="16" t="s">
        <v>3904</v>
      </c>
      <c r="L1063" s="17">
        <v>2.3589041095890413</v>
      </c>
    </row>
    <row r="1064" spans="1:12" x14ac:dyDescent="0.15">
      <c r="A1064" s="26">
        <v>373020</v>
      </c>
      <c r="B1064" s="27" t="s">
        <v>3900</v>
      </c>
      <c r="C1064" s="28">
        <v>20080521</v>
      </c>
      <c r="D1064" s="31" t="s">
        <v>149</v>
      </c>
      <c r="E1064" s="25" t="s">
        <v>3533</v>
      </c>
      <c r="F1064" s="25" t="s">
        <v>3534</v>
      </c>
      <c r="G1064" s="25" t="s">
        <v>3535</v>
      </c>
      <c r="H1064" s="28"/>
      <c r="I1064" s="58">
        <f>[1]!f_prt_stocktonav(A1064,"2017/03/31")</f>
        <v>63.51220703125</v>
      </c>
      <c r="J1064" s="15">
        <v>0.61921764373779298</v>
      </c>
      <c r="K1064" s="16" t="s">
        <v>2257</v>
      </c>
      <c r="L1064" s="17">
        <v>1.4273972602739726</v>
      </c>
    </row>
    <row r="1065" spans="1:12" x14ac:dyDescent="0.15">
      <c r="A1065" s="11">
        <v>519013</v>
      </c>
      <c r="B1065" s="12" t="s">
        <v>3846</v>
      </c>
      <c r="C1065" s="12">
        <v>20061019</v>
      </c>
      <c r="D1065" s="12" t="s">
        <v>741</v>
      </c>
      <c r="E1065" s="12" t="s">
        <v>3533</v>
      </c>
      <c r="F1065" s="12" t="s">
        <v>3534</v>
      </c>
      <c r="G1065" s="12" t="s">
        <v>3535</v>
      </c>
      <c r="H1065" s="12"/>
      <c r="I1065" s="58">
        <f>[1]!f_prt_stocktonav(A1065,"2017/03/31")</f>
        <v>63.4937744140625</v>
      </c>
      <c r="J1065" s="15">
        <v>0.63475379943847654</v>
      </c>
      <c r="K1065" s="16" t="s">
        <v>3848</v>
      </c>
      <c r="L1065" s="17">
        <v>1.2</v>
      </c>
    </row>
    <row r="1066" spans="1:12" x14ac:dyDescent="0.15">
      <c r="A1066" s="11">
        <v>160627</v>
      </c>
      <c r="B1066" s="12" t="s">
        <v>1035</v>
      </c>
      <c r="C1066" s="12">
        <v>20140610</v>
      </c>
      <c r="D1066" s="12" t="s">
        <v>33</v>
      </c>
      <c r="E1066" s="12" t="s">
        <v>34</v>
      </c>
      <c r="F1066" s="25" t="s">
        <v>35</v>
      </c>
      <c r="G1066" s="25" t="s">
        <v>60</v>
      </c>
      <c r="H1066" s="12"/>
      <c r="I1066" s="58">
        <f>[1]!f_prt_stocktonav(A1066,"2017/03/31")</f>
        <v>63.423923492431641</v>
      </c>
      <c r="J1066" s="15">
        <v>0.90583999633789059</v>
      </c>
      <c r="K1066" s="16" t="s">
        <v>1037</v>
      </c>
      <c r="L1066" s="17">
        <v>1.4027397260273973</v>
      </c>
    </row>
    <row r="1067" spans="1:12" x14ac:dyDescent="0.15">
      <c r="A1067" s="11">
        <v>163810</v>
      </c>
      <c r="B1067" s="12" t="s">
        <v>3933</v>
      </c>
      <c r="C1067" s="12">
        <v>20100825</v>
      </c>
      <c r="D1067" s="12" t="s">
        <v>741</v>
      </c>
      <c r="E1067" s="12" t="s">
        <v>3533</v>
      </c>
      <c r="F1067" s="12" t="s">
        <v>3534</v>
      </c>
      <c r="G1067" s="12" t="s">
        <v>3535</v>
      </c>
      <c r="H1067" s="12"/>
      <c r="I1067" s="58">
        <f>[1]!f_prt_stocktonav(A1067,"2017/03/31")</f>
        <v>63.401859283447266</v>
      </c>
      <c r="J1067" s="15">
        <v>0.60884445190429692</v>
      </c>
      <c r="K1067" s="16" t="s">
        <v>2221</v>
      </c>
      <c r="L1067" s="17">
        <v>1.7753424657534247</v>
      </c>
    </row>
    <row r="1068" spans="1:12" x14ac:dyDescent="0.15">
      <c r="A1068" s="11">
        <v>1978</v>
      </c>
      <c r="B1068" s="12" t="s">
        <v>3885</v>
      </c>
      <c r="C1068" s="12">
        <v>20160608</v>
      </c>
      <c r="D1068" s="12" t="s">
        <v>741</v>
      </c>
      <c r="E1068" s="12" t="s">
        <v>3533</v>
      </c>
      <c r="F1068" s="12" t="s">
        <v>3534</v>
      </c>
      <c r="G1068" s="12" t="s">
        <v>3535</v>
      </c>
      <c r="H1068" s="12" t="s">
        <v>2302</v>
      </c>
      <c r="I1068" s="58">
        <f>[1]!f_prt_stocktonav(A1068,"2017/03/31")</f>
        <v>63.324420928955078</v>
      </c>
      <c r="J1068" s="15">
        <v>0.62736820220947265</v>
      </c>
      <c r="K1068" s="16" t="s">
        <v>2957</v>
      </c>
      <c r="L1068" s="17">
        <v>0.58082191780821912</v>
      </c>
    </row>
    <row r="1069" spans="1:12" x14ac:dyDescent="0.15">
      <c r="A1069" s="11">
        <v>40011</v>
      </c>
      <c r="B1069" s="12" t="s">
        <v>3293</v>
      </c>
      <c r="C1069" s="12">
        <v>20081022</v>
      </c>
      <c r="D1069" s="12" t="s">
        <v>741</v>
      </c>
      <c r="E1069" s="12" t="s">
        <v>34</v>
      </c>
      <c r="F1069" s="12" t="s">
        <v>35</v>
      </c>
      <c r="G1069" s="12" t="s">
        <v>36</v>
      </c>
      <c r="H1069" s="12"/>
      <c r="I1069" s="58">
        <f>[1]!f_prt_stocktonav(A1069,"2017/03/31")</f>
        <v>63.265033721923828</v>
      </c>
      <c r="J1069" s="15">
        <v>0.72741455078124995</v>
      </c>
      <c r="K1069" s="16" t="s">
        <v>2237</v>
      </c>
      <c r="L1069" s="17">
        <v>3.591780821917808</v>
      </c>
    </row>
    <row r="1070" spans="1:12" x14ac:dyDescent="0.15">
      <c r="A1070" s="11">
        <v>240004</v>
      </c>
      <c r="B1070" s="12" t="s">
        <v>1289</v>
      </c>
      <c r="C1070" s="12">
        <v>20051117</v>
      </c>
      <c r="D1070" s="12" t="s">
        <v>33</v>
      </c>
      <c r="E1070" s="12" t="s">
        <v>34</v>
      </c>
      <c r="F1070" s="12" t="s">
        <v>35</v>
      </c>
      <c r="G1070" s="12" t="s">
        <v>36</v>
      </c>
      <c r="H1070" s="12"/>
      <c r="I1070" s="58">
        <f>[1]!f_prt_stocktonav(A1070,"2017/03/31")</f>
        <v>63.180011749267578</v>
      </c>
      <c r="J1070" s="15">
        <v>0.89234840393066406</v>
      </c>
      <c r="K1070" s="16" t="s">
        <v>696</v>
      </c>
      <c r="L1070" s="17">
        <v>8.8082191780821919</v>
      </c>
    </row>
    <row r="1071" spans="1:12" x14ac:dyDescent="0.15">
      <c r="A1071" s="44">
        <v>3713</v>
      </c>
      <c r="B1071" s="44" t="s">
        <v>7071</v>
      </c>
      <c r="C1071" s="28">
        <v>20161130</v>
      </c>
      <c r="D1071" s="31" t="s">
        <v>149</v>
      </c>
      <c r="E1071" s="25" t="s">
        <v>3533</v>
      </c>
      <c r="F1071" s="25" t="s">
        <v>3534</v>
      </c>
      <c r="G1071" s="25" t="s">
        <v>3658</v>
      </c>
      <c r="H1071" s="28"/>
      <c r="I1071" s="58">
        <f>[1]!f_prt_stocktonav(A1071,"2017/03/31")</f>
        <v>63.108406066894531</v>
      </c>
      <c r="J1071" s="15">
        <v>0</v>
      </c>
      <c r="K1071" s="16" t="s">
        <v>7073</v>
      </c>
      <c r="L1071" s="17">
        <v>0.10136986301369863</v>
      </c>
    </row>
    <row r="1072" spans="1:12" x14ac:dyDescent="0.15">
      <c r="A1072" s="11">
        <v>110001</v>
      </c>
      <c r="B1072" s="12" t="s">
        <v>3950</v>
      </c>
      <c r="C1072" s="12">
        <v>20020823</v>
      </c>
      <c r="D1072" s="12" t="s">
        <v>741</v>
      </c>
      <c r="E1072" s="12" t="s">
        <v>3533</v>
      </c>
      <c r="F1072" s="12" t="s">
        <v>3534</v>
      </c>
      <c r="G1072" s="12" t="s">
        <v>3535</v>
      </c>
      <c r="H1072" s="12"/>
      <c r="I1072" s="58">
        <f>[1]!f_prt_stocktonav(A1072,"2017/03/31")</f>
        <v>63.032752990722656</v>
      </c>
      <c r="J1072" s="15">
        <v>0.60549980163574224</v>
      </c>
      <c r="K1072" s="16" t="s">
        <v>2475</v>
      </c>
      <c r="L1072" s="17">
        <v>4.2767123287671236</v>
      </c>
    </row>
    <row r="1073" spans="1:12" x14ac:dyDescent="0.15">
      <c r="A1073" s="11">
        <v>180020</v>
      </c>
      <c r="B1073" s="12" t="s">
        <v>3829</v>
      </c>
      <c r="C1073" s="12">
        <v>20101008</v>
      </c>
      <c r="D1073" s="12" t="s">
        <v>33</v>
      </c>
      <c r="E1073" s="12" t="s">
        <v>3533</v>
      </c>
      <c r="F1073" s="25" t="s">
        <v>3534</v>
      </c>
      <c r="G1073" s="25" t="s">
        <v>3535</v>
      </c>
      <c r="H1073" s="12"/>
      <c r="I1073" s="58">
        <f>[1]!f_prt_stocktonav(A1073,"2017/03/31")</f>
        <v>63.015140533447266</v>
      </c>
      <c r="J1073" s="15">
        <v>0.63685920715332034</v>
      </c>
      <c r="K1073" s="16" t="s">
        <v>3831</v>
      </c>
      <c r="L1073" s="17">
        <v>1.6739726027397259</v>
      </c>
    </row>
    <row r="1074" spans="1:12" x14ac:dyDescent="0.15">
      <c r="A1074" s="11">
        <v>339</v>
      </c>
      <c r="B1074" s="12" t="s">
        <v>3140</v>
      </c>
      <c r="C1074" s="12">
        <v>20140228</v>
      </c>
      <c r="D1074" s="12" t="s">
        <v>741</v>
      </c>
      <c r="E1074" s="12" t="s">
        <v>34</v>
      </c>
      <c r="F1074" s="12" t="s">
        <v>35</v>
      </c>
      <c r="G1074" s="12" t="s">
        <v>60</v>
      </c>
      <c r="H1074" s="12"/>
      <c r="I1074" s="58">
        <f>[1]!f_prt_stocktonav(A1074,"2017/03/31")</f>
        <v>63.001003265380859</v>
      </c>
      <c r="J1074" s="15">
        <v>0.75024299621582036</v>
      </c>
      <c r="K1074" s="16" t="s">
        <v>3142</v>
      </c>
      <c r="L1074" s="17">
        <v>0.92602739726027394</v>
      </c>
    </row>
    <row r="1075" spans="1:12" x14ac:dyDescent="0.15">
      <c r="A1075" s="11">
        <v>398051</v>
      </c>
      <c r="B1075" s="12" t="s">
        <v>3724</v>
      </c>
      <c r="C1075" s="12">
        <v>20101209</v>
      </c>
      <c r="D1075" s="12" t="s">
        <v>741</v>
      </c>
      <c r="E1075" s="12" t="s">
        <v>3533</v>
      </c>
      <c r="F1075" s="12" t="s">
        <v>3534</v>
      </c>
      <c r="G1075" s="12" t="s">
        <v>3535</v>
      </c>
      <c r="H1075" s="12" t="s">
        <v>3726</v>
      </c>
      <c r="I1075" s="58">
        <f>[1]!f_prt_stocktonav(A1075,"2017/03/31")</f>
        <v>62.929023742675781</v>
      </c>
      <c r="J1075" s="15">
        <v>0.66403709411621092</v>
      </c>
      <c r="K1075" s="16" t="s">
        <v>3727</v>
      </c>
      <c r="L1075" s="17">
        <v>2.4986301369863013</v>
      </c>
    </row>
    <row r="1076" spans="1:12" x14ac:dyDescent="0.15">
      <c r="A1076" s="11">
        <v>2252</v>
      </c>
      <c r="B1076" s="12" t="s">
        <v>4139</v>
      </c>
      <c r="C1076" s="12">
        <v>20151211</v>
      </c>
      <c r="D1076" s="12" t="s">
        <v>33</v>
      </c>
      <c r="E1076" s="12" t="s">
        <v>3533</v>
      </c>
      <c r="F1076" s="25" t="s">
        <v>3534</v>
      </c>
      <c r="G1076" s="25" t="s">
        <v>3535</v>
      </c>
      <c r="H1076" s="12"/>
      <c r="I1076" s="58">
        <f>[1]!f_prt_stocktonav(A1076,"2017/03/31")</f>
        <v>62.874973297119141</v>
      </c>
      <c r="J1076" s="15">
        <v>0.50109558105468754</v>
      </c>
      <c r="K1076" s="16" t="s">
        <v>4141</v>
      </c>
      <c r="L1076" s="17">
        <v>1.0739726027397261</v>
      </c>
    </row>
    <row r="1077" spans="1:12" x14ac:dyDescent="0.15">
      <c r="A1077" s="26">
        <v>3396</v>
      </c>
      <c r="B1077" s="27" t="s">
        <v>4142</v>
      </c>
      <c r="C1077" s="28">
        <v>20161031</v>
      </c>
      <c r="D1077" s="31" t="s">
        <v>149</v>
      </c>
      <c r="E1077" s="25" t="s">
        <v>3533</v>
      </c>
      <c r="F1077" s="25" t="s">
        <v>3534</v>
      </c>
      <c r="G1077" s="25" t="s">
        <v>3658</v>
      </c>
      <c r="H1077" s="28"/>
      <c r="I1077" s="58">
        <f>[1]!f_prt_stocktonav(A1077,"2017/03/31")</f>
        <v>62.849201202392578</v>
      </c>
      <c r="J1077" s="15">
        <v>0.4978001403808594</v>
      </c>
      <c r="K1077" s="16" t="s">
        <v>2662</v>
      </c>
      <c r="L1077" s="17">
        <v>0.18356164383561643</v>
      </c>
    </row>
    <row r="1078" spans="1:12" x14ac:dyDescent="0.15">
      <c r="A1078" s="11">
        <v>202023</v>
      </c>
      <c r="B1078" s="12" t="s">
        <v>3287</v>
      </c>
      <c r="C1078" s="12">
        <v>20110130</v>
      </c>
      <c r="D1078" s="12" t="s">
        <v>741</v>
      </c>
      <c r="E1078" s="12" t="s">
        <v>34</v>
      </c>
      <c r="F1078" s="12" t="s">
        <v>35</v>
      </c>
      <c r="G1078" s="12" t="s">
        <v>60</v>
      </c>
      <c r="H1078" s="12"/>
      <c r="I1078" s="58">
        <f>[1]!f_prt_stocktonav(A1078,"2017/03/31")</f>
        <v>62.83331298828125</v>
      </c>
      <c r="J1078" s="15">
        <v>0.72841247558593747</v>
      </c>
      <c r="K1078" s="16" t="s">
        <v>3289</v>
      </c>
      <c r="L1078" s="17">
        <v>1.5534246575342465</v>
      </c>
    </row>
    <row r="1079" spans="1:12" x14ac:dyDescent="0.15">
      <c r="A1079" s="11">
        <v>757</v>
      </c>
      <c r="B1079" s="12" t="s">
        <v>108</v>
      </c>
      <c r="C1079" s="12">
        <v>20141031</v>
      </c>
      <c r="D1079" s="12" t="s">
        <v>52</v>
      </c>
      <c r="E1079" s="12" t="s">
        <v>34</v>
      </c>
      <c r="F1079" s="12" t="s">
        <v>35</v>
      </c>
      <c r="G1079" s="12" t="s">
        <v>60</v>
      </c>
      <c r="H1079" s="12"/>
      <c r="I1079" s="58">
        <f>[1]!f_prt_stocktonav(A1079,"2017/03/31")</f>
        <v>62.831642150878906</v>
      </c>
      <c r="J1079" s="15">
        <v>0.94916572570800783</v>
      </c>
      <c r="K1079" s="16" t="s">
        <v>111</v>
      </c>
      <c r="L1079" s="17">
        <v>2.1863013698630138</v>
      </c>
    </row>
    <row r="1080" spans="1:12" x14ac:dyDescent="0.15">
      <c r="A1080" s="11">
        <v>519732</v>
      </c>
      <c r="B1080" s="12" t="s">
        <v>3698</v>
      </c>
      <c r="C1080" s="12">
        <v>20130904</v>
      </c>
      <c r="D1080" s="12" t="s">
        <v>741</v>
      </c>
      <c r="E1080" s="12" t="s">
        <v>3533</v>
      </c>
      <c r="F1080" s="12" t="s">
        <v>3534</v>
      </c>
      <c r="G1080" s="12" t="s">
        <v>3535</v>
      </c>
      <c r="H1080" s="12"/>
      <c r="I1080" s="58">
        <f>[1]!f_prt_stocktonav(A1080,"2017/03/31")</f>
        <v>62.599296569824219</v>
      </c>
      <c r="J1080" s="15">
        <v>0.67144378662109372</v>
      </c>
      <c r="K1080" s="16" t="s">
        <v>3700</v>
      </c>
      <c r="L1080" s="17">
        <v>1.3972602739726028</v>
      </c>
    </row>
    <row r="1081" spans="1:12" x14ac:dyDescent="0.15">
      <c r="A1081" s="11">
        <v>1730</v>
      </c>
      <c r="B1081" s="12" t="s">
        <v>4002</v>
      </c>
      <c r="C1081" s="12">
        <v>20150827</v>
      </c>
      <c r="D1081" s="12" t="s">
        <v>741</v>
      </c>
      <c r="E1081" s="12" t="s">
        <v>3533</v>
      </c>
      <c r="F1081" s="25" t="s">
        <v>3534</v>
      </c>
      <c r="G1081" s="25" t="s">
        <v>3535</v>
      </c>
      <c r="H1081" s="12"/>
      <c r="I1081" s="58">
        <f>[1]!f_prt_stocktonav(A1081,"2017/03/31")</f>
        <v>62.481212615966797</v>
      </c>
      <c r="J1081" s="15">
        <v>0.58933444976806637</v>
      </c>
      <c r="K1081" s="16" t="s">
        <v>4004</v>
      </c>
      <c r="L1081" s="17">
        <v>1.3643835616438356</v>
      </c>
    </row>
    <row r="1082" spans="1:12" x14ac:dyDescent="0.15">
      <c r="A1082" s="11">
        <v>690009</v>
      </c>
      <c r="B1082" s="12" t="s">
        <v>3748</v>
      </c>
      <c r="C1082" s="12">
        <v>20120809</v>
      </c>
      <c r="D1082" s="12" t="s">
        <v>741</v>
      </c>
      <c r="E1082" s="12" t="s">
        <v>3533</v>
      </c>
      <c r="F1082" s="12" t="s">
        <v>3534</v>
      </c>
      <c r="G1082" s="12" t="s">
        <v>3535</v>
      </c>
      <c r="H1082" s="12"/>
      <c r="I1082" s="58">
        <f>[1]!f_prt_stocktonav(A1082,"2017/03/31")</f>
        <v>62.386577606201172</v>
      </c>
      <c r="J1082" s="15">
        <v>0.66158111572265621</v>
      </c>
      <c r="K1082" s="16" t="s">
        <v>2968</v>
      </c>
      <c r="L1082" s="17">
        <v>2.504109589041096</v>
      </c>
    </row>
    <row r="1083" spans="1:12" x14ac:dyDescent="0.15">
      <c r="A1083" s="11">
        <v>160522</v>
      </c>
      <c r="B1083" s="12" t="s">
        <v>4257</v>
      </c>
      <c r="C1083" s="12">
        <v>20160819</v>
      </c>
      <c r="D1083" s="12" t="s">
        <v>741</v>
      </c>
      <c r="E1083" s="12" t="s">
        <v>3533</v>
      </c>
      <c r="F1083" s="12" t="s">
        <v>3534</v>
      </c>
      <c r="G1083" s="12" t="s">
        <v>3658</v>
      </c>
      <c r="H1083" s="12"/>
      <c r="I1083" s="58">
        <f>[1]!f_prt_stocktonav(A1083,"2017/03/31")</f>
        <v>62.223297119140625</v>
      </c>
      <c r="J1083" s="15">
        <v>0.39304214477539062</v>
      </c>
      <c r="K1083" s="16" t="s">
        <v>1741</v>
      </c>
      <c r="L1083" s="17">
        <v>0.38356164383561642</v>
      </c>
    </row>
    <row r="1084" spans="1:12" x14ac:dyDescent="0.15">
      <c r="A1084" s="34">
        <v>977</v>
      </c>
      <c r="B1084" s="35" t="s">
        <v>2559</v>
      </c>
      <c r="C1084" s="35">
        <v>20150408</v>
      </c>
      <c r="D1084" s="35" t="s">
        <v>741</v>
      </c>
      <c r="E1084" s="35" t="s">
        <v>34</v>
      </c>
      <c r="F1084" s="35" t="s">
        <v>372</v>
      </c>
      <c r="G1084" s="43" t="s">
        <v>36</v>
      </c>
      <c r="H1084" s="12" t="s">
        <v>2561</v>
      </c>
      <c r="I1084" s="58">
        <f>[1]!f_prt_stocktonav(A1084,"2017/03/31")</f>
        <v>62.205127716064453</v>
      </c>
      <c r="J1084" s="15">
        <v>0.80786117553710934</v>
      </c>
      <c r="K1084" s="16" t="s">
        <v>2562</v>
      </c>
      <c r="L1084" s="17">
        <v>1.7178082191780821</v>
      </c>
    </row>
    <row r="1085" spans="1:12" x14ac:dyDescent="0.15">
      <c r="A1085" s="11">
        <v>1791</v>
      </c>
      <c r="B1085" s="12" t="s">
        <v>5120</v>
      </c>
      <c r="C1085" s="12">
        <v>20150923</v>
      </c>
      <c r="D1085" s="12" t="s">
        <v>741</v>
      </c>
      <c r="E1085" s="12" t="s">
        <v>3533</v>
      </c>
      <c r="F1085" s="25" t="s">
        <v>3534</v>
      </c>
      <c r="G1085" s="25" t="s">
        <v>3658</v>
      </c>
      <c r="H1085" s="12"/>
      <c r="I1085" s="58">
        <f>[1]!f_prt_stocktonav(A1085,"2017/03/31")</f>
        <v>62.195713043212891</v>
      </c>
      <c r="J1085" s="15">
        <v>0.11795096397399903</v>
      </c>
      <c r="K1085" s="16" t="s">
        <v>2639</v>
      </c>
      <c r="L1085" s="17">
        <v>1.2904109589041095</v>
      </c>
    </row>
    <row r="1086" spans="1:12" x14ac:dyDescent="0.15">
      <c r="A1086" s="44">
        <v>4065</v>
      </c>
      <c r="B1086" s="44" t="s">
        <v>7391</v>
      </c>
      <c r="C1086" s="28">
        <v>20161229</v>
      </c>
      <c r="D1086" s="31" t="s">
        <v>149</v>
      </c>
      <c r="E1086" s="25" t="s">
        <v>34</v>
      </c>
      <c r="F1086" s="25" t="s">
        <v>379</v>
      </c>
      <c r="G1086" s="25" t="s">
        <v>36</v>
      </c>
      <c r="H1086" s="28"/>
      <c r="I1086" s="58">
        <f>[1]!f_prt_stocktonav(A1086,"2017/03/31")</f>
        <v>62.1522216796875</v>
      </c>
      <c r="J1086" s="15">
        <v>0</v>
      </c>
      <c r="K1086" s="16" t="s">
        <v>7393</v>
      </c>
      <c r="L1086" s="17">
        <v>2.1917808219178082E-2</v>
      </c>
    </row>
    <row r="1087" spans="1:12" x14ac:dyDescent="0.15">
      <c r="A1087" s="11">
        <v>452</v>
      </c>
      <c r="B1087" s="12" t="s">
        <v>3796</v>
      </c>
      <c r="C1087" s="12">
        <v>20140123</v>
      </c>
      <c r="D1087" s="12" t="s">
        <v>741</v>
      </c>
      <c r="E1087" s="12" t="s">
        <v>3533</v>
      </c>
      <c r="F1087" s="12" t="s">
        <v>3534</v>
      </c>
      <c r="G1087" s="12" t="s">
        <v>3535</v>
      </c>
      <c r="H1087" s="12"/>
      <c r="I1087" s="58">
        <f>[1]!f_prt_stocktonav(A1087,"2017/03/31")</f>
        <v>62.119243621826172</v>
      </c>
      <c r="J1087" s="15">
        <v>0.6434163665771484</v>
      </c>
      <c r="K1087" s="16" t="s">
        <v>1731</v>
      </c>
      <c r="L1087" s="17">
        <v>1.1232876712328768</v>
      </c>
    </row>
    <row r="1088" spans="1:12" x14ac:dyDescent="0.15">
      <c r="A1088" s="11">
        <v>168104</v>
      </c>
      <c r="B1088" s="12" t="s">
        <v>4328</v>
      </c>
      <c r="C1088" s="12">
        <v>20160830</v>
      </c>
      <c r="D1088" s="12" t="s">
        <v>741</v>
      </c>
      <c r="E1088" s="12" t="s">
        <v>3533</v>
      </c>
      <c r="F1088" s="12" t="s">
        <v>3534</v>
      </c>
      <c r="G1088" s="12" t="s">
        <v>3658</v>
      </c>
      <c r="H1088" s="12"/>
      <c r="I1088" s="58">
        <f>[1]!f_prt_stocktonav(A1088,"2017/03/31")</f>
        <v>61.978031158447266</v>
      </c>
      <c r="J1088" s="15">
        <v>0.31307378768920896</v>
      </c>
      <c r="K1088" s="16" t="s">
        <v>1294</v>
      </c>
      <c r="L1088" s="17">
        <v>0.35342465753424657</v>
      </c>
    </row>
    <row r="1089" spans="1:12" x14ac:dyDescent="0.15">
      <c r="A1089" s="11">
        <v>2746</v>
      </c>
      <c r="B1089" s="12" t="s">
        <v>3864</v>
      </c>
      <c r="C1089" s="12">
        <v>20160603</v>
      </c>
      <c r="D1089" s="12" t="s">
        <v>741</v>
      </c>
      <c r="E1089" s="12" t="s">
        <v>3533</v>
      </c>
      <c r="F1089" s="12" t="s">
        <v>3534</v>
      </c>
      <c r="G1089" s="12" t="s">
        <v>3535</v>
      </c>
      <c r="H1089" s="12"/>
      <c r="I1089" s="58">
        <f>[1]!f_prt_stocktonav(A1089,"2017/03/31")</f>
        <v>61.909900665283203</v>
      </c>
      <c r="J1089" s="15">
        <v>0.63043945312500005</v>
      </c>
      <c r="K1089" s="16" t="s">
        <v>3866</v>
      </c>
      <c r="L1089" s="17">
        <v>0.59452054794520548</v>
      </c>
    </row>
    <row r="1090" spans="1:12" x14ac:dyDescent="0.15">
      <c r="A1090" s="11">
        <v>671010</v>
      </c>
      <c r="B1090" s="12" t="s">
        <v>3965</v>
      </c>
      <c r="C1090" s="12">
        <v>20110125</v>
      </c>
      <c r="D1090" s="12" t="s">
        <v>33</v>
      </c>
      <c r="E1090" s="12" t="s">
        <v>3533</v>
      </c>
      <c r="F1090" s="12" t="s">
        <v>3534</v>
      </c>
      <c r="G1090" s="12" t="s">
        <v>3535</v>
      </c>
      <c r="H1090" s="12"/>
      <c r="I1090" s="58">
        <f>[1]!f_prt_stocktonav(A1090,"2017/03/31")</f>
        <v>61.574535369873047</v>
      </c>
      <c r="J1090" s="15">
        <v>0.59988861083984379</v>
      </c>
      <c r="K1090" s="16" t="s">
        <v>3968</v>
      </c>
      <c r="L1090" s="17">
        <v>1.0082191780821919</v>
      </c>
    </row>
    <row r="1091" spans="1:12" x14ac:dyDescent="0.15">
      <c r="A1091" s="11">
        <v>1763</v>
      </c>
      <c r="B1091" s="12" t="s">
        <v>3871</v>
      </c>
      <c r="C1091" s="12">
        <v>20151209</v>
      </c>
      <c r="D1091" s="12" t="s">
        <v>741</v>
      </c>
      <c r="E1091" s="12" t="s">
        <v>3533</v>
      </c>
      <c r="F1091" s="12" t="s">
        <v>3534</v>
      </c>
      <c r="G1091" s="12" t="s">
        <v>3535</v>
      </c>
      <c r="H1091" s="12"/>
      <c r="I1091" s="58">
        <f>[1]!f_prt_stocktonav(A1091,"2017/03/31")</f>
        <v>61.567073822021484</v>
      </c>
      <c r="J1091" s="15">
        <v>0.62891990661621089</v>
      </c>
      <c r="K1091" s="16" t="s">
        <v>3873</v>
      </c>
      <c r="L1091" s="17">
        <v>1.0794520547945206</v>
      </c>
    </row>
    <row r="1092" spans="1:12" x14ac:dyDescent="0.15">
      <c r="A1092" s="11">
        <v>1607</v>
      </c>
      <c r="B1092" s="12" t="s">
        <v>4083</v>
      </c>
      <c r="C1092" s="12">
        <v>20151202</v>
      </c>
      <c r="D1092" s="12" t="s">
        <v>741</v>
      </c>
      <c r="E1092" s="12" t="s">
        <v>3533</v>
      </c>
      <c r="F1092" s="25" t="s">
        <v>3534</v>
      </c>
      <c r="G1092" s="25" t="s">
        <v>3535</v>
      </c>
      <c r="H1092" s="12"/>
      <c r="I1092" s="58">
        <f>[1]!f_prt_stocktonav(A1092,"2017/03/31")</f>
        <v>61.492645263671875</v>
      </c>
      <c r="J1092" s="15">
        <v>0.53207599639892578</v>
      </c>
      <c r="K1092" s="16" t="s">
        <v>4085</v>
      </c>
      <c r="L1092" s="17">
        <v>1.0986301369863014</v>
      </c>
    </row>
    <row r="1093" spans="1:12" x14ac:dyDescent="0.15">
      <c r="A1093" s="11">
        <v>400025</v>
      </c>
      <c r="B1093" s="12" t="s">
        <v>3119</v>
      </c>
      <c r="C1093" s="12">
        <v>20140903</v>
      </c>
      <c r="D1093" s="12" t="s">
        <v>741</v>
      </c>
      <c r="E1093" s="12" t="s">
        <v>34</v>
      </c>
      <c r="F1093" s="12" t="s">
        <v>35</v>
      </c>
      <c r="G1093" s="12" t="s">
        <v>36</v>
      </c>
      <c r="H1093" s="12"/>
      <c r="I1093" s="58">
        <f>[1]!f_prt_stocktonav(A1093,"2017/03/31")</f>
        <v>61.30828857421875</v>
      </c>
      <c r="J1093" s="15">
        <v>0.75110397338867185</v>
      </c>
      <c r="K1093" s="16" t="s">
        <v>3121</v>
      </c>
      <c r="L1093" s="17">
        <v>1.536986301369863</v>
      </c>
    </row>
    <row r="1094" spans="1:12" x14ac:dyDescent="0.15">
      <c r="A1094" s="11">
        <v>570005</v>
      </c>
      <c r="B1094" s="12" t="s">
        <v>3913</v>
      </c>
      <c r="C1094" s="12">
        <v>20090922</v>
      </c>
      <c r="D1094" s="12" t="s">
        <v>33</v>
      </c>
      <c r="E1094" s="12" t="s">
        <v>3533</v>
      </c>
      <c r="F1094" s="12" t="s">
        <v>3534</v>
      </c>
      <c r="G1094" s="12" t="s">
        <v>3535</v>
      </c>
      <c r="H1094" s="12"/>
      <c r="I1094" s="58">
        <f>[1]!f_prt_stocktonav(A1094,"2017/03/31")</f>
        <v>61.240512847900391</v>
      </c>
      <c r="J1094" s="15">
        <v>0.61245552062988284</v>
      </c>
      <c r="K1094" s="16" t="s">
        <v>3915</v>
      </c>
      <c r="L1094" s="17">
        <v>1.4931506849315068</v>
      </c>
    </row>
    <row r="1095" spans="1:12" x14ac:dyDescent="0.15">
      <c r="A1095" s="11">
        <v>160918</v>
      </c>
      <c r="B1095" s="12" t="s">
        <v>1415</v>
      </c>
      <c r="C1095" s="12">
        <v>20140410</v>
      </c>
      <c r="D1095" s="12" t="s">
        <v>741</v>
      </c>
      <c r="E1095" s="12" t="s">
        <v>34</v>
      </c>
      <c r="F1095" s="12" t="s">
        <v>35</v>
      </c>
      <c r="G1095" s="12" t="s">
        <v>60</v>
      </c>
      <c r="H1095" s="12"/>
      <c r="I1095" s="58">
        <f>[1]!f_prt_stocktonav(A1095,"2017/03/31")</f>
        <v>61.142436981201172</v>
      </c>
      <c r="J1095" s="15">
        <v>0.88732742309570312</v>
      </c>
      <c r="K1095" s="16" t="s">
        <v>1417</v>
      </c>
      <c r="L1095" s="17">
        <v>1.7534246575342465</v>
      </c>
    </row>
    <row r="1096" spans="1:12" x14ac:dyDescent="0.15">
      <c r="A1096" s="11">
        <v>2085</v>
      </c>
      <c r="B1096" s="12" t="s">
        <v>2300</v>
      </c>
      <c r="C1096" s="12">
        <v>20151228</v>
      </c>
      <c r="D1096" s="12" t="s">
        <v>741</v>
      </c>
      <c r="E1096" s="12" t="s">
        <v>34</v>
      </c>
      <c r="F1096" s="12" t="s">
        <v>59</v>
      </c>
      <c r="G1096" s="12" t="s">
        <v>36</v>
      </c>
      <c r="H1096" s="12" t="s">
        <v>2302</v>
      </c>
      <c r="I1096" s="58">
        <f>[1]!f_prt_stocktonav(A1096,"2017/03/31")</f>
        <v>61.083942413330078</v>
      </c>
      <c r="J1096" s="15">
        <v>0.82626754760742183</v>
      </c>
      <c r="K1096" s="16" t="s">
        <v>1638</v>
      </c>
      <c r="L1096" s="17">
        <v>1.0273972602739727</v>
      </c>
    </row>
    <row r="1097" spans="1:12" x14ac:dyDescent="0.15">
      <c r="A1097" s="11">
        <v>1892</v>
      </c>
      <c r="B1097" s="12" t="s">
        <v>1635</v>
      </c>
      <c r="C1097" s="12">
        <v>20151106</v>
      </c>
      <c r="D1097" s="12" t="s">
        <v>741</v>
      </c>
      <c r="E1097" s="12" t="s">
        <v>34</v>
      </c>
      <c r="F1097" s="12" t="s">
        <v>59</v>
      </c>
      <c r="G1097" s="12" t="s">
        <v>138</v>
      </c>
      <c r="H1097" s="12" t="s">
        <v>1637</v>
      </c>
      <c r="I1097" s="58">
        <f>[1]!f_prt_stocktonav(A1097,"2017/03/31")</f>
        <v>60.999164581298828</v>
      </c>
      <c r="J1097" s="15">
        <v>0.87455581665039062</v>
      </c>
      <c r="K1097" s="16" t="s">
        <v>1638</v>
      </c>
      <c r="L1097" s="17">
        <v>1.1698630136986301</v>
      </c>
    </row>
    <row r="1098" spans="1:12" x14ac:dyDescent="0.15">
      <c r="A1098" s="11">
        <v>580007</v>
      </c>
      <c r="B1098" s="12" t="s">
        <v>3652</v>
      </c>
      <c r="C1098" s="12">
        <v>20100629</v>
      </c>
      <c r="D1098" s="12" t="s">
        <v>741</v>
      </c>
      <c r="E1098" s="12" t="s">
        <v>3533</v>
      </c>
      <c r="F1098" s="12" t="s">
        <v>3534</v>
      </c>
      <c r="G1098" s="12" t="s">
        <v>3535</v>
      </c>
      <c r="H1098" s="12"/>
      <c r="I1098" s="58">
        <f>[1]!f_prt_stocktonav(A1098,"2017/03/31")</f>
        <v>60.889106750488281</v>
      </c>
      <c r="J1098" s="15">
        <v>0.68039764404296876</v>
      </c>
      <c r="K1098" s="16" t="s">
        <v>2698</v>
      </c>
      <c r="L1098" s="17">
        <v>1.6109589041095891</v>
      </c>
    </row>
    <row r="1099" spans="1:12" x14ac:dyDescent="0.15">
      <c r="A1099" s="11">
        <v>532</v>
      </c>
      <c r="B1099" s="12" t="s">
        <v>3794</v>
      </c>
      <c r="C1099" s="12">
        <v>20140319</v>
      </c>
      <c r="D1099" s="12" t="s">
        <v>741</v>
      </c>
      <c r="E1099" s="12" t="s">
        <v>3533</v>
      </c>
      <c r="F1099" s="25" t="s">
        <v>3534</v>
      </c>
      <c r="G1099" s="25" t="s">
        <v>3535</v>
      </c>
      <c r="H1099" s="12"/>
      <c r="I1099" s="58">
        <f>[1]!f_prt_stocktonav(A1099,"2017/03/31")</f>
        <v>60.7335205078125</v>
      </c>
      <c r="J1099" s="15">
        <v>0.64553031921386717</v>
      </c>
      <c r="K1099" s="16" t="s">
        <v>1505</v>
      </c>
      <c r="L1099" s="17">
        <v>1.6136986301369862</v>
      </c>
    </row>
    <row r="1100" spans="1:12" x14ac:dyDescent="0.15">
      <c r="A1100" s="11">
        <v>151001</v>
      </c>
      <c r="B1100" s="12" t="s">
        <v>4056</v>
      </c>
      <c r="C1100" s="12">
        <v>20030804</v>
      </c>
      <c r="D1100" s="12" t="s">
        <v>741</v>
      </c>
      <c r="E1100" s="12" t="s">
        <v>3533</v>
      </c>
      <c r="F1100" s="12" t="s">
        <v>3534</v>
      </c>
      <c r="G1100" s="12" t="s">
        <v>3535</v>
      </c>
      <c r="H1100" s="12"/>
      <c r="I1100" s="58">
        <f>[1]!f_prt_stocktonav(A1100,"2017/03/31")</f>
        <v>60.672641754150391</v>
      </c>
      <c r="J1100" s="15">
        <v>0.54618988037109373</v>
      </c>
      <c r="K1100" s="16" t="s">
        <v>3643</v>
      </c>
      <c r="L1100" s="17">
        <v>8.8657534246575338</v>
      </c>
    </row>
    <row r="1101" spans="1:12" x14ac:dyDescent="0.15">
      <c r="A1101" s="11">
        <v>610002</v>
      </c>
      <c r="B1101" s="12" t="s">
        <v>3253</v>
      </c>
      <c r="C1101" s="12">
        <v>20080730</v>
      </c>
      <c r="D1101" s="12" t="s">
        <v>33</v>
      </c>
      <c r="E1101" s="12" t="s">
        <v>34</v>
      </c>
      <c r="F1101" s="12" t="s">
        <v>35</v>
      </c>
      <c r="G1101" s="12" t="s">
        <v>36</v>
      </c>
      <c r="H1101" s="12"/>
      <c r="I1101" s="58">
        <f>[1]!f_prt_stocktonav(A1101,"2017/03/31")</f>
        <v>60.615093231201172</v>
      </c>
      <c r="J1101" s="15">
        <v>0.73342094421386717</v>
      </c>
      <c r="K1101" s="16" t="s">
        <v>3255</v>
      </c>
      <c r="L1101" s="17">
        <v>0.99726027397260275</v>
      </c>
    </row>
    <row r="1102" spans="1:12" x14ac:dyDescent="0.15">
      <c r="A1102" s="11">
        <v>290014</v>
      </c>
      <c r="B1102" s="12" t="s">
        <v>2779</v>
      </c>
      <c r="C1102" s="12">
        <v>20130207</v>
      </c>
      <c r="D1102" s="12" t="s">
        <v>741</v>
      </c>
      <c r="E1102" s="12" t="s">
        <v>34</v>
      </c>
      <c r="F1102" s="12" t="s">
        <v>35</v>
      </c>
      <c r="G1102" s="12" t="s">
        <v>60</v>
      </c>
      <c r="H1102" s="12"/>
      <c r="I1102" s="58">
        <f>[1]!f_prt_stocktonav(A1102,"2017/03/31")</f>
        <v>60.556991577148437</v>
      </c>
      <c r="J1102" s="15">
        <v>0.78918769836425784</v>
      </c>
      <c r="K1102" s="16" t="s">
        <v>2781</v>
      </c>
      <c r="L1102" s="17">
        <v>1.810958904109589</v>
      </c>
    </row>
    <row r="1103" spans="1:12" x14ac:dyDescent="0.15">
      <c r="A1103" s="11">
        <v>527</v>
      </c>
      <c r="B1103" s="12" t="s">
        <v>3781</v>
      </c>
      <c r="C1103" s="12">
        <v>20140226</v>
      </c>
      <c r="D1103" s="12" t="s">
        <v>741</v>
      </c>
      <c r="E1103" s="12" t="s">
        <v>3533</v>
      </c>
      <c r="F1103" s="12" t="s">
        <v>3534</v>
      </c>
      <c r="G1103" s="12" t="s">
        <v>3535</v>
      </c>
      <c r="H1103" s="12"/>
      <c r="I1103" s="58">
        <f>[1]!f_prt_stocktonav(A1103,"2017/03/31")</f>
        <v>60.519508361816406</v>
      </c>
      <c r="J1103" s="15">
        <v>0.64808113098144526</v>
      </c>
      <c r="K1103" s="16" t="s">
        <v>3783</v>
      </c>
      <c r="L1103" s="17">
        <v>2.8630136986301369</v>
      </c>
    </row>
    <row r="1104" spans="1:12" x14ac:dyDescent="0.15">
      <c r="A1104" s="11">
        <v>360010</v>
      </c>
      <c r="B1104" s="12" t="s">
        <v>3081</v>
      </c>
      <c r="C1104" s="12">
        <v>20090304</v>
      </c>
      <c r="D1104" s="12" t="s">
        <v>741</v>
      </c>
      <c r="E1104" s="12" t="s">
        <v>34</v>
      </c>
      <c r="F1104" s="12" t="s">
        <v>35</v>
      </c>
      <c r="G1104" s="12" t="s">
        <v>36</v>
      </c>
      <c r="H1104" s="12"/>
      <c r="I1104" s="58">
        <f>[1]!f_prt_stocktonav(A1104,"2017/03/31")</f>
        <v>60.506874084472656</v>
      </c>
      <c r="J1104" s="15">
        <v>0.75496246337890627</v>
      </c>
      <c r="K1104" s="16" t="s">
        <v>2910</v>
      </c>
      <c r="L1104" s="17">
        <v>2.5205479452054793</v>
      </c>
    </row>
    <row r="1105" spans="1:12" x14ac:dyDescent="0.15">
      <c r="A1105" s="44">
        <v>519629</v>
      </c>
      <c r="B1105" s="44" t="s">
        <v>7124</v>
      </c>
      <c r="C1105" s="28">
        <v>20161229</v>
      </c>
      <c r="D1105" s="31" t="s">
        <v>149</v>
      </c>
      <c r="E1105" s="25" t="s">
        <v>3533</v>
      </c>
      <c r="F1105" s="25" t="s">
        <v>3534</v>
      </c>
      <c r="G1105" s="25" t="s">
        <v>3658</v>
      </c>
      <c r="H1105" s="28"/>
      <c r="I1105" s="58">
        <f>[1]!f_prt_stocktonav(A1105,"2017/03/31")</f>
        <v>60.460330963134766</v>
      </c>
      <c r="J1105" s="15">
        <v>0</v>
      </c>
      <c r="K1105" s="16" t="s">
        <v>5062</v>
      </c>
      <c r="L1105" s="17">
        <v>2.1917808219178082E-2</v>
      </c>
    </row>
    <row r="1106" spans="1:12" x14ac:dyDescent="0.15">
      <c r="A1106" s="11">
        <v>1673</v>
      </c>
      <c r="B1106" s="12" t="s">
        <v>3505</v>
      </c>
      <c r="C1106" s="12">
        <v>20150806</v>
      </c>
      <c r="D1106" s="12" t="s">
        <v>741</v>
      </c>
      <c r="E1106" s="12" t="s">
        <v>34</v>
      </c>
      <c r="F1106" s="12" t="s">
        <v>35</v>
      </c>
      <c r="G1106" s="12" t="s">
        <v>60</v>
      </c>
      <c r="H1106" s="12"/>
      <c r="I1106" s="58">
        <f>[1]!f_prt_stocktonav(A1106,"2017/03/31")</f>
        <v>60.420642852783203</v>
      </c>
      <c r="J1106" s="15">
        <v>0.70309700012207033</v>
      </c>
      <c r="K1106" s="16" t="s">
        <v>3508</v>
      </c>
      <c r="L1106" s="17">
        <v>1.4219178082191781</v>
      </c>
    </row>
    <row r="1107" spans="1:12" x14ac:dyDescent="0.15">
      <c r="A1107" s="11">
        <v>360012</v>
      </c>
      <c r="B1107" s="12" t="s">
        <v>2976</v>
      </c>
      <c r="C1107" s="12">
        <v>20100414</v>
      </c>
      <c r="D1107" s="12" t="s">
        <v>741</v>
      </c>
      <c r="E1107" s="12" t="s">
        <v>34</v>
      </c>
      <c r="F1107" s="12" t="s">
        <v>35</v>
      </c>
      <c r="G1107" s="12" t="s">
        <v>36</v>
      </c>
      <c r="H1107" s="12"/>
      <c r="I1107" s="58">
        <f>[1]!f_prt_stocktonav(A1107,"2017/03/31")</f>
        <v>60.411422729492188</v>
      </c>
      <c r="J1107" s="15">
        <v>0.76753890991210938</v>
      </c>
      <c r="K1107" s="16" t="s">
        <v>2910</v>
      </c>
      <c r="L1107" s="17">
        <v>3.6328767123287671</v>
      </c>
    </row>
    <row r="1108" spans="1:12" x14ac:dyDescent="0.15">
      <c r="A1108" s="11">
        <v>360011</v>
      </c>
      <c r="B1108" s="12" t="s">
        <v>2908</v>
      </c>
      <c r="C1108" s="12">
        <v>20091028</v>
      </c>
      <c r="D1108" s="12" t="s">
        <v>741</v>
      </c>
      <c r="E1108" s="12" t="s">
        <v>34</v>
      </c>
      <c r="F1108" s="12" t="s">
        <v>35</v>
      </c>
      <c r="G1108" s="12" t="s">
        <v>36</v>
      </c>
      <c r="H1108" s="12"/>
      <c r="I1108" s="58">
        <f>[1]!f_prt_stocktonav(A1108,"2017/03/31")</f>
        <v>60.391750335693359</v>
      </c>
      <c r="J1108" s="15">
        <v>0.7737693023681641</v>
      </c>
      <c r="K1108" s="16" t="s">
        <v>2910</v>
      </c>
      <c r="L1108" s="17">
        <v>1.6356164383561644</v>
      </c>
    </row>
    <row r="1109" spans="1:12" x14ac:dyDescent="0.15">
      <c r="A1109" s="11">
        <v>320018</v>
      </c>
      <c r="B1109" s="12" t="s">
        <v>3868</v>
      </c>
      <c r="C1109" s="12">
        <v>20120305</v>
      </c>
      <c r="D1109" s="12" t="s">
        <v>741</v>
      </c>
      <c r="E1109" s="12" t="s">
        <v>3533</v>
      </c>
      <c r="F1109" s="12" t="s">
        <v>3534</v>
      </c>
      <c r="G1109" s="12" t="s">
        <v>3535</v>
      </c>
      <c r="H1109" s="12"/>
      <c r="I1109" s="58">
        <f>[1]!f_prt_stocktonav(A1109,"2017/03/31")</f>
        <v>60.320674896240234</v>
      </c>
      <c r="J1109" s="15">
        <v>0.62990734100341794</v>
      </c>
      <c r="K1109" s="16" t="s">
        <v>3870</v>
      </c>
      <c r="L1109" s="17">
        <v>1.3780821917808219</v>
      </c>
    </row>
    <row r="1110" spans="1:12" x14ac:dyDescent="0.15">
      <c r="A1110" s="11">
        <v>1822</v>
      </c>
      <c r="B1110" s="12" t="s">
        <v>1218</v>
      </c>
      <c r="C1110" s="12">
        <v>20151113</v>
      </c>
      <c r="D1110" s="12" t="s">
        <v>33</v>
      </c>
      <c r="E1110" s="12" t="s">
        <v>34</v>
      </c>
      <c r="F1110" s="25" t="s">
        <v>35</v>
      </c>
      <c r="G1110" s="25" t="s">
        <v>60</v>
      </c>
      <c r="H1110" s="12"/>
      <c r="I1110" s="58">
        <f>[1]!f_prt_stocktonav(A1110,"2017/03/31")</f>
        <v>60.313652038574219</v>
      </c>
      <c r="J1110" s="15">
        <v>0.89752014160156246</v>
      </c>
      <c r="K1110" s="16" t="s">
        <v>1220</v>
      </c>
      <c r="L1110" s="17">
        <v>1.1506849315068493</v>
      </c>
    </row>
    <row r="1111" spans="1:12" x14ac:dyDescent="0.15">
      <c r="A1111" s="11">
        <v>2250</v>
      </c>
      <c r="B1111" s="12" t="s">
        <v>3165</v>
      </c>
      <c r="C1111" s="12">
        <v>20160126</v>
      </c>
      <c r="D1111" s="12" t="s">
        <v>741</v>
      </c>
      <c r="E1111" s="12" t="s">
        <v>34</v>
      </c>
      <c r="F1111" s="12" t="s">
        <v>35</v>
      </c>
      <c r="G1111" s="12" t="s">
        <v>36</v>
      </c>
      <c r="H1111" s="12"/>
      <c r="I1111" s="58">
        <f>[1]!f_prt_stocktonav(A1111,"2017/03/31")</f>
        <v>60.287544250488281</v>
      </c>
      <c r="J1111" s="15">
        <v>0.74727249145507813</v>
      </c>
      <c r="K1111" s="16" t="s">
        <v>3167</v>
      </c>
      <c r="L1111" s="17">
        <v>0.94794520547945205</v>
      </c>
    </row>
    <row r="1112" spans="1:12" x14ac:dyDescent="0.15">
      <c r="A1112" s="11">
        <v>870</v>
      </c>
      <c r="B1112" s="12" t="s">
        <v>675</v>
      </c>
      <c r="C1112" s="12">
        <v>20141210</v>
      </c>
      <c r="D1112" s="12" t="s">
        <v>33</v>
      </c>
      <c r="E1112" s="12" t="s">
        <v>34</v>
      </c>
      <c r="F1112" s="12" t="s">
        <v>35</v>
      </c>
      <c r="G1112" s="12" t="s">
        <v>36</v>
      </c>
      <c r="H1112" s="12"/>
      <c r="I1112" s="58">
        <f>[1]!f_prt_stocktonav(A1112,"2017/03/31")</f>
        <v>60.233318328857422</v>
      </c>
      <c r="J1112" s="15">
        <v>0.9261627197265625</v>
      </c>
      <c r="K1112" s="16" t="s">
        <v>677</v>
      </c>
      <c r="L1112" s="17">
        <v>1.9835616438356165</v>
      </c>
    </row>
    <row r="1113" spans="1:12" x14ac:dyDescent="0.15">
      <c r="A1113" s="44">
        <v>3559</v>
      </c>
      <c r="B1113" s="44" t="s">
        <v>7192</v>
      </c>
      <c r="C1113" s="28">
        <v>20161102</v>
      </c>
      <c r="D1113" s="31" t="s">
        <v>149</v>
      </c>
      <c r="E1113" s="25" t="s">
        <v>3533</v>
      </c>
      <c r="F1113" s="25" t="s">
        <v>3534</v>
      </c>
      <c r="G1113" s="25" t="s">
        <v>3658</v>
      </c>
      <c r="H1113" s="28"/>
      <c r="I1113" s="58">
        <f>[1]!f_prt_stocktonav(A1113,"2017/03/31")</f>
        <v>59.965373992919922</v>
      </c>
      <c r="J1113" s="15">
        <v>0</v>
      </c>
      <c r="K1113" s="16" t="s">
        <v>7194</v>
      </c>
      <c r="L1113" s="17">
        <v>0.17808219178082191</v>
      </c>
    </row>
    <row r="1114" spans="1:12" x14ac:dyDescent="0.15">
      <c r="A1114" s="11">
        <v>690007</v>
      </c>
      <c r="B1114" s="12" t="s">
        <v>1013</v>
      </c>
      <c r="C1114" s="12">
        <v>20111122</v>
      </c>
      <c r="D1114" s="12" t="s">
        <v>52</v>
      </c>
      <c r="E1114" s="12" t="s">
        <v>34</v>
      </c>
      <c r="F1114" s="12" t="s">
        <v>35</v>
      </c>
      <c r="G1114" s="12" t="s">
        <v>60</v>
      </c>
      <c r="H1114" s="12"/>
      <c r="I1114" s="58">
        <f>[1]!f_prt_stocktonav(A1114,"2017/03/31")</f>
        <v>59.915863037109375</v>
      </c>
      <c r="J1114" s="15">
        <v>0.90692390441894533</v>
      </c>
      <c r="K1114" s="16" t="s">
        <v>1015</v>
      </c>
      <c r="L1114" s="17">
        <v>4.9287671232876713</v>
      </c>
    </row>
    <row r="1115" spans="1:12" x14ac:dyDescent="0.15">
      <c r="A1115" s="11">
        <v>200007</v>
      </c>
      <c r="B1115" s="12" t="s">
        <v>3065</v>
      </c>
      <c r="C1115" s="12">
        <v>20060822</v>
      </c>
      <c r="D1115" s="12" t="s">
        <v>741</v>
      </c>
      <c r="E1115" s="12" t="s">
        <v>34</v>
      </c>
      <c r="F1115" s="12" t="s">
        <v>35</v>
      </c>
      <c r="G1115" s="12" t="s">
        <v>60</v>
      </c>
      <c r="H1115" s="12"/>
      <c r="I1115" s="58">
        <f>[1]!f_prt_stocktonav(A1115,"2017/03/31")</f>
        <v>59.799411773681641</v>
      </c>
      <c r="J1115" s="15">
        <v>0.7586251068115234</v>
      </c>
      <c r="K1115" s="16" t="s">
        <v>1882</v>
      </c>
      <c r="L1115" s="17">
        <v>0.96986301369863015</v>
      </c>
    </row>
    <row r="1116" spans="1:12" x14ac:dyDescent="0.15">
      <c r="A1116" s="11">
        <v>501017</v>
      </c>
      <c r="B1116" s="12" t="s">
        <v>3985</v>
      </c>
      <c r="C1116" s="12">
        <v>20160526</v>
      </c>
      <c r="D1116" s="12" t="s">
        <v>741</v>
      </c>
      <c r="E1116" s="12" t="s">
        <v>3533</v>
      </c>
      <c r="F1116" s="12" t="s">
        <v>3534</v>
      </c>
      <c r="G1116" s="12" t="s">
        <v>3535</v>
      </c>
      <c r="H1116" s="12"/>
      <c r="I1116" s="58">
        <f>[1]!f_prt_stocktonav(A1116,"2017/03/31")</f>
        <v>59.70965576171875</v>
      </c>
      <c r="J1116" s="15">
        <v>0.59293613433837888</v>
      </c>
      <c r="K1116" s="16" t="s">
        <v>3987</v>
      </c>
      <c r="L1116" s="17">
        <v>0.61643835616438358</v>
      </c>
    </row>
    <row r="1117" spans="1:12" x14ac:dyDescent="0.15">
      <c r="A1117" s="11">
        <v>2270</v>
      </c>
      <c r="B1117" s="12" t="s">
        <v>3702</v>
      </c>
      <c r="C1117" s="12">
        <v>20160203</v>
      </c>
      <c r="D1117" s="12" t="s">
        <v>741</v>
      </c>
      <c r="E1117" s="12" t="s">
        <v>3533</v>
      </c>
      <c r="F1117" s="12" t="s">
        <v>3534</v>
      </c>
      <c r="G1117" s="12" t="s">
        <v>3535</v>
      </c>
      <c r="H1117" s="12"/>
      <c r="I1117" s="58">
        <f>[1]!f_prt_stocktonav(A1117,"2017/03/31")</f>
        <v>59.459430694580078</v>
      </c>
      <c r="J1117" s="15">
        <v>0.67019233703613279</v>
      </c>
      <c r="K1117" s="16" t="s">
        <v>3316</v>
      </c>
      <c r="L1117" s="17">
        <v>0.92602739726027394</v>
      </c>
    </row>
    <row r="1118" spans="1:12" x14ac:dyDescent="0.15">
      <c r="A1118" s="11">
        <v>845</v>
      </c>
      <c r="B1118" s="12" t="s">
        <v>3969</v>
      </c>
      <c r="C1118" s="12">
        <v>20141203</v>
      </c>
      <c r="D1118" s="12" t="s">
        <v>741</v>
      </c>
      <c r="E1118" s="12" t="s">
        <v>3533</v>
      </c>
      <c r="F1118" s="12" t="s">
        <v>3534</v>
      </c>
      <c r="G1118" s="12" t="s">
        <v>3535</v>
      </c>
      <c r="H1118" s="12"/>
      <c r="I1118" s="58">
        <f>[1]!f_prt_stocktonav(A1118,"2017/03/31")</f>
        <v>59.230960845947266</v>
      </c>
      <c r="J1118" s="15">
        <v>0.59508815765380862</v>
      </c>
      <c r="K1118" s="16" t="s">
        <v>3971</v>
      </c>
      <c r="L1118" s="17">
        <v>2.095890410958904</v>
      </c>
    </row>
    <row r="1119" spans="1:12" x14ac:dyDescent="0.15">
      <c r="A1119" s="11">
        <v>2561</v>
      </c>
      <c r="B1119" s="12" t="s">
        <v>3615</v>
      </c>
      <c r="C1119" s="12">
        <v>20160603</v>
      </c>
      <c r="D1119" s="12" t="s">
        <v>33</v>
      </c>
      <c r="E1119" s="12" t="s">
        <v>3533</v>
      </c>
      <c r="F1119" s="25" t="s">
        <v>3534</v>
      </c>
      <c r="G1119" s="25" t="s">
        <v>3535</v>
      </c>
      <c r="H1119" s="12"/>
      <c r="I1119" s="58">
        <f>[1]!f_prt_stocktonav(A1119,"2017/03/31")</f>
        <v>59.214321136474609</v>
      </c>
      <c r="J1119" s="15">
        <v>0.6878811645507813</v>
      </c>
      <c r="K1119" s="16" t="s">
        <v>3316</v>
      </c>
      <c r="L1119" s="17">
        <v>0.59452054794520548</v>
      </c>
    </row>
    <row r="1120" spans="1:12" x14ac:dyDescent="0.15">
      <c r="A1120" s="11">
        <v>1564</v>
      </c>
      <c r="B1120" s="12" t="s">
        <v>3219</v>
      </c>
      <c r="C1120" s="12">
        <v>20150731</v>
      </c>
      <c r="D1120" s="12" t="s">
        <v>741</v>
      </c>
      <c r="E1120" s="12" t="s">
        <v>34</v>
      </c>
      <c r="F1120" s="25" t="s">
        <v>35</v>
      </c>
      <c r="G1120" s="25" t="s">
        <v>36</v>
      </c>
      <c r="H1120" s="12"/>
      <c r="I1120" s="58">
        <f>[1]!f_prt_stocktonav(A1120,"2017/03/31")</f>
        <v>59.019451141357422</v>
      </c>
      <c r="J1120" s="15">
        <v>0.73970893859863285</v>
      </c>
      <c r="K1120" s="16" t="s">
        <v>3221</v>
      </c>
      <c r="L1120" s="17">
        <v>1.3150684931506849</v>
      </c>
    </row>
    <row r="1121" spans="1:12" x14ac:dyDescent="0.15">
      <c r="A1121" s="11">
        <v>1716</v>
      </c>
      <c r="B1121" s="12" t="s">
        <v>4984</v>
      </c>
      <c r="C1121" s="12">
        <v>20151215</v>
      </c>
      <c r="D1121" s="12" t="s">
        <v>741</v>
      </c>
      <c r="E1121" s="12" t="s">
        <v>3533</v>
      </c>
      <c r="F1121" s="12" t="s">
        <v>3534</v>
      </c>
      <c r="G1121" s="12" t="s">
        <v>3591</v>
      </c>
      <c r="H1121" s="12"/>
      <c r="I1121" s="58">
        <f>[1]!f_prt_stocktonav(A1121,"2017/03/31")</f>
        <v>58.962055206298828</v>
      </c>
      <c r="J1121" s="15">
        <v>0.1292765235900879</v>
      </c>
      <c r="K1121" s="16" t="s">
        <v>4986</v>
      </c>
      <c r="L1121" s="17">
        <v>1.0630136986301371</v>
      </c>
    </row>
    <row r="1122" spans="1:12" x14ac:dyDescent="0.15">
      <c r="A1122" s="11">
        <v>582003</v>
      </c>
      <c r="B1122" s="12" t="s">
        <v>4220</v>
      </c>
      <c r="C1122" s="12">
        <v>20120813</v>
      </c>
      <c r="D1122" s="12" t="s">
        <v>741</v>
      </c>
      <c r="E1122" s="12" t="s">
        <v>3533</v>
      </c>
      <c r="F1122" s="12" t="s">
        <v>3534</v>
      </c>
      <c r="G1122" s="12" t="s">
        <v>3535</v>
      </c>
      <c r="H1122" s="12"/>
      <c r="I1122" s="58">
        <f>[1]!f_prt_stocktonav(A1122,"2017/03/31")</f>
        <v>58.639125823974609</v>
      </c>
      <c r="J1122" s="15">
        <v>0.42026248931884763</v>
      </c>
      <c r="K1122" s="16" t="s">
        <v>4222</v>
      </c>
      <c r="L1122" s="17">
        <v>1.3863013698630138</v>
      </c>
    </row>
    <row r="1123" spans="1:12" x14ac:dyDescent="0.15">
      <c r="A1123" s="11">
        <v>620002</v>
      </c>
      <c r="B1123" s="12" t="s">
        <v>4033</v>
      </c>
      <c r="C1123" s="12">
        <v>20080903</v>
      </c>
      <c r="D1123" s="12" t="s">
        <v>33</v>
      </c>
      <c r="E1123" s="12" t="s">
        <v>3533</v>
      </c>
      <c r="F1123" s="12" t="s">
        <v>3534</v>
      </c>
      <c r="G1123" s="12" t="s">
        <v>3535</v>
      </c>
      <c r="H1123" s="12"/>
      <c r="I1123" s="58">
        <f>[1]!f_prt_stocktonav(A1123,"2017/03/31")</f>
        <v>58.626796722412109</v>
      </c>
      <c r="J1123" s="15">
        <v>0.55693042755126954</v>
      </c>
      <c r="K1123" s="16" t="s">
        <v>4035</v>
      </c>
      <c r="L1123" s="17">
        <v>6.0630136986301366</v>
      </c>
    </row>
    <row r="1124" spans="1:12" x14ac:dyDescent="0.15">
      <c r="A1124" s="11">
        <v>992</v>
      </c>
      <c r="B1124" s="12" t="s">
        <v>4384</v>
      </c>
      <c r="C1124" s="12">
        <v>20150206</v>
      </c>
      <c r="D1124" s="12" t="s">
        <v>741</v>
      </c>
      <c r="E1124" s="12" t="s">
        <v>3533</v>
      </c>
      <c r="F1124" s="12" t="s">
        <v>3534</v>
      </c>
      <c r="G1124" s="12" t="s">
        <v>3658</v>
      </c>
      <c r="H1124" s="12"/>
      <c r="I1124" s="58">
        <f>[1]!f_prt_stocktonav(A1124,"2017/03/31")</f>
        <v>58.503261566162109</v>
      </c>
      <c r="J1124" s="15">
        <v>0.284995059967041</v>
      </c>
      <c r="K1124" s="16" t="s">
        <v>4386</v>
      </c>
      <c r="L1124" s="17">
        <v>0.66027397260273968</v>
      </c>
    </row>
    <row r="1125" spans="1:12" x14ac:dyDescent="0.15">
      <c r="A1125" s="11">
        <v>50022</v>
      </c>
      <c r="B1125" s="12" t="s">
        <v>4288</v>
      </c>
      <c r="C1125" s="12">
        <v>20111108</v>
      </c>
      <c r="D1125" s="12" t="s">
        <v>149</v>
      </c>
      <c r="E1125" s="12" t="s">
        <v>3533</v>
      </c>
      <c r="F1125" s="12" t="s">
        <v>3534</v>
      </c>
      <c r="G1125" s="12" t="s">
        <v>3535</v>
      </c>
      <c r="H1125" s="12"/>
      <c r="I1125" s="58">
        <f>[1]!f_prt_stocktonav(A1125,"2017/03/31")</f>
        <v>58.335590362548828</v>
      </c>
      <c r="J1125" s="15">
        <v>0.34598960876464846</v>
      </c>
      <c r="K1125" s="16" t="s">
        <v>4290</v>
      </c>
      <c r="L1125" s="17">
        <v>1.1041095890410959</v>
      </c>
    </row>
    <row r="1126" spans="1:12" x14ac:dyDescent="0.15">
      <c r="A1126" s="11">
        <v>2862</v>
      </c>
      <c r="B1126" s="12" t="s">
        <v>3191</v>
      </c>
      <c r="C1126" s="12">
        <v>20160701</v>
      </c>
      <c r="D1126" s="12" t="s">
        <v>741</v>
      </c>
      <c r="E1126" s="12" t="s">
        <v>34</v>
      </c>
      <c r="F1126" s="12" t="s">
        <v>35</v>
      </c>
      <c r="G1126" s="12" t="s">
        <v>36</v>
      </c>
      <c r="H1126" s="12"/>
      <c r="I1126" s="58">
        <f>[1]!f_prt_stocktonav(A1126,"2017/03/31")</f>
        <v>58.320415496826172</v>
      </c>
      <c r="J1126" s="15">
        <v>0.74403068542480466</v>
      </c>
      <c r="K1126" s="16" t="s">
        <v>3193</v>
      </c>
      <c r="L1126" s="17">
        <v>0.51780821917808217</v>
      </c>
    </row>
    <row r="1127" spans="1:12" x14ac:dyDescent="0.15">
      <c r="A1127" s="11">
        <v>2021</v>
      </c>
      <c r="B1127" s="12" t="s">
        <v>4157</v>
      </c>
      <c r="C1127" s="12">
        <v>20060814</v>
      </c>
      <c r="D1127" s="12" t="s">
        <v>741</v>
      </c>
      <c r="E1127" s="12" t="s">
        <v>3533</v>
      </c>
      <c r="F1127" s="12" t="s">
        <v>3534</v>
      </c>
      <c r="G1127" s="12" t="s">
        <v>3535</v>
      </c>
      <c r="H1127" s="12"/>
      <c r="I1127" s="58">
        <f>[1]!f_prt_stocktonav(A1127,"2017/03/31")</f>
        <v>58.149307250976563</v>
      </c>
      <c r="J1127" s="15">
        <v>0.48829216003417969</v>
      </c>
      <c r="K1127" s="16" t="s">
        <v>4159</v>
      </c>
      <c r="L1127" s="17">
        <v>2.6136986301369864</v>
      </c>
    </row>
    <row r="1128" spans="1:12" x14ac:dyDescent="0.15">
      <c r="A1128" s="11">
        <v>762001</v>
      </c>
      <c r="B1128" s="12" t="s">
        <v>3743</v>
      </c>
      <c r="C1128" s="12">
        <v>20120828</v>
      </c>
      <c r="D1128" s="12" t="s">
        <v>33</v>
      </c>
      <c r="E1128" s="12" t="s">
        <v>3533</v>
      </c>
      <c r="F1128" s="12" t="s">
        <v>3534</v>
      </c>
      <c r="G1128" s="12" t="s">
        <v>3535</v>
      </c>
      <c r="H1128" s="12"/>
      <c r="I1128" s="58">
        <f>[1]!f_prt_stocktonav(A1128,"2017/03/31")</f>
        <v>57.643814086914062</v>
      </c>
      <c r="J1128" s="15">
        <v>0.6636528015136719</v>
      </c>
      <c r="K1128" s="16" t="s">
        <v>3746</v>
      </c>
      <c r="L1128" s="17">
        <v>3.8657534246575342</v>
      </c>
    </row>
    <row r="1129" spans="1:12" x14ac:dyDescent="0.15">
      <c r="A1129" s="44">
        <v>169201</v>
      </c>
      <c r="B1129" s="44" t="s">
        <v>7050</v>
      </c>
      <c r="C1129" s="28">
        <v>20161207</v>
      </c>
      <c r="D1129" s="31" t="s">
        <v>149</v>
      </c>
      <c r="E1129" s="25" t="s">
        <v>3533</v>
      </c>
      <c r="F1129" s="25" t="s">
        <v>3534</v>
      </c>
      <c r="G1129" s="25" t="s">
        <v>3658</v>
      </c>
      <c r="H1129" s="28"/>
      <c r="I1129" s="58">
        <f>[1]!f_prt_stocktonav(A1129,"2017/03/31")</f>
        <v>57.383335113525391</v>
      </c>
      <c r="J1129" s="15">
        <v>0</v>
      </c>
      <c r="K1129" s="16" t="s">
        <v>922</v>
      </c>
      <c r="L1129" s="17">
        <v>8.2191780821917804E-2</v>
      </c>
    </row>
    <row r="1130" spans="1:12" x14ac:dyDescent="0.15">
      <c r="A1130" s="26">
        <v>2001</v>
      </c>
      <c r="B1130" s="27" t="s">
        <v>4172</v>
      </c>
      <c r="C1130" s="28">
        <v>20030905</v>
      </c>
      <c r="D1130" s="31" t="s">
        <v>149</v>
      </c>
      <c r="E1130" s="25" t="s">
        <v>3533</v>
      </c>
      <c r="F1130" s="25" t="s">
        <v>3534</v>
      </c>
      <c r="G1130" s="25" t="s">
        <v>3535</v>
      </c>
      <c r="H1130" s="28"/>
      <c r="I1130" s="58">
        <f>[1]!f_prt_stocktonav(A1130,"2017/03/31")</f>
        <v>57.364742279052734</v>
      </c>
      <c r="J1130" s="15">
        <v>0.47892723083496092</v>
      </c>
      <c r="K1130" s="16" t="s">
        <v>4174</v>
      </c>
      <c r="L1130" s="17">
        <v>2.6136986301369864</v>
      </c>
    </row>
    <row r="1131" spans="1:12" x14ac:dyDescent="0.15">
      <c r="A1131" s="11">
        <v>519700</v>
      </c>
      <c r="B1131" s="12" t="s">
        <v>3751</v>
      </c>
      <c r="C1131" s="12">
        <v>20100630</v>
      </c>
      <c r="D1131" s="12" t="s">
        <v>741</v>
      </c>
      <c r="E1131" s="12" t="s">
        <v>3533</v>
      </c>
      <c r="F1131" s="12" t="s">
        <v>3534</v>
      </c>
      <c r="G1131" s="12" t="s">
        <v>3535</v>
      </c>
      <c r="H1131" s="12"/>
      <c r="I1131" s="58">
        <f>[1]!f_prt_stocktonav(A1131,"2017/03/31")</f>
        <v>57.182270050048828</v>
      </c>
      <c r="J1131" s="15">
        <v>0.66144088745117191</v>
      </c>
      <c r="K1131" s="16" t="s">
        <v>2260</v>
      </c>
      <c r="L1131" s="17">
        <v>1.6767123287671233</v>
      </c>
    </row>
    <row r="1132" spans="1:12" x14ac:dyDescent="0.15">
      <c r="A1132" s="11">
        <v>743</v>
      </c>
      <c r="B1132" s="12" t="s">
        <v>4161</v>
      </c>
      <c r="C1132" s="12">
        <v>20140918</v>
      </c>
      <c r="D1132" s="12" t="s">
        <v>741</v>
      </c>
      <c r="E1132" s="12" t="s">
        <v>3533</v>
      </c>
      <c r="F1132" s="12" t="s">
        <v>3534</v>
      </c>
      <c r="G1132" s="12" t="s">
        <v>3535</v>
      </c>
      <c r="H1132" s="12"/>
      <c r="I1132" s="58">
        <f>[1]!f_prt_stocktonav(A1132,"2017/03/31")</f>
        <v>57.119003295898437</v>
      </c>
      <c r="J1132" s="15">
        <v>0.48813297271728517</v>
      </c>
      <c r="K1132" s="16" t="s">
        <v>4163</v>
      </c>
      <c r="L1132" s="17">
        <v>1.6739726027397259</v>
      </c>
    </row>
    <row r="1133" spans="1:12" x14ac:dyDescent="0.15">
      <c r="A1133" s="11">
        <v>165</v>
      </c>
      <c r="B1133" s="12" t="s">
        <v>3989</v>
      </c>
      <c r="C1133" s="12">
        <v>20130927</v>
      </c>
      <c r="D1133" s="12" t="s">
        <v>741</v>
      </c>
      <c r="E1133" s="12" t="s">
        <v>3533</v>
      </c>
      <c r="F1133" s="12" t="s">
        <v>3534</v>
      </c>
      <c r="G1133" s="12" t="s">
        <v>3535</v>
      </c>
      <c r="H1133" s="12"/>
      <c r="I1133" s="58">
        <f>[1]!f_prt_stocktonav(A1133,"2017/03/31")</f>
        <v>57.064674377441406</v>
      </c>
      <c r="J1133" s="15">
        <v>0.59263729095458983</v>
      </c>
      <c r="K1133" s="16" t="s">
        <v>3991</v>
      </c>
      <c r="L1133" s="17">
        <v>2.9808219178082194</v>
      </c>
    </row>
    <row r="1134" spans="1:12" x14ac:dyDescent="0.15">
      <c r="A1134" s="11">
        <v>1298</v>
      </c>
      <c r="B1134" s="12" t="s">
        <v>4778</v>
      </c>
      <c r="C1134" s="12">
        <v>20150602</v>
      </c>
      <c r="D1134" s="12" t="s">
        <v>741</v>
      </c>
      <c r="E1134" s="12" t="s">
        <v>3533</v>
      </c>
      <c r="F1134" s="12" t="s">
        <v>3534</v>
      </c>
      <c r="G1134" s="12" t="s">
        <v>3658</v>
      </c>
      <c r="H1134" s="12"/>
      <c r="I1134" s="58">
        <f>[1]!f_prt_stocktonav(A1134,"2017/03/31")</f>
        <v>56.996734619140625</v>
      </c>
      <c r="J1134" s="15">
        <v>0.15992274284362792</v>
      </c>
      <c r="K1134" s="16" t="s">
        <v>4348</v>
      </c>
      <c r="L1134" s="17">
        <v>1.6</v>
      </c>
    </row>
    <row r="1135" spans="1:12" x14ac:dyDescent="0.15">
      <c r="A1135" s="11">
        <v>1568</v>
      </c>
      <c r="B1135" s="12" t="s">
        <v>4119</v>
      </c>
      <c r="C1135" s="12">
        <v>20160630</v>
      </c>
      <c r="D1135" s="12" t="s">
        <v>33</v>
      </c>
      <c r="E1135" s="12" t="s">
        <v>3533</v>
      </c>
      <c r="F1135" s="12" t="s">
        <v>3534</v>
      </c>
      <c r="G1135" s="12" t="s">
        <v>3591</v>
      </c>
      <c r="H1135" s="12"/>
      <c r="I1135" s="58">
        <f>[1]!f_prt_stocktonav(A1135,"2017/03/31")</f>
        <v>56.986175537109375</v>
      </c>
      <c r="J1135" s="15">
        <v>0.51176464080810546</v>
      </c>
      <c r="K1135" s="16" t="s">
        <v>4121</v>
      </c>
      <c r="L1135" s="17">
        <v>0.52054794520547942</v>
      </c>
    </row>
    <row r="1136" spans="1:12" x14ac:dyDescent="0.15">
      <c r="A1136" s="11">
        <v>690001</v>
      </c>
      <c r="B1136" s="12" t="s">
        <v>2796</v>
      </c>
      <c r="C1136" s="12">
        <v>20090327</v>
      </c>
      <c r="D1136" s="12" t="s">
        <v>33</v>
      </c>
      <c r="E1136" s="12" t="s">
        <v>34</v>
      </c>
      <c r="F1136" s="12" t="s">
        <v>35</v>
      </c>
      <c r="G1136" s="12" t="s">
        <v>60</v>
      </c>
      <c r="H1136" s="12"/>
      <c r="I1136" s="58">
        <f>[1]!f_prt_stocktonav(A1136,"2017/03/31")</f>
        <v>56.697315216064453</v>
      </c>
      <c r="J1136" s="15">
        <v>0.78618896484375</v>
      </c>
      <c r="K1136" s="16" t="s">
        <v>702</v>
      </c>
      <c r="L1136" s="17">
        <v>3.4027397260273973</v>
      </c>
    </row>
    <row r="1137" spans="1:12" x14ac:dyDescent="0.15">
      <c r="A1137" s="34">
        <v>1954</v>
      </c>
      <c r="B1137" s="35" t="s">
        <v>4037</v>
      </c>
      <c r="C1137" s="35">
        <v>20160304</v>
      </c>
      <c r="D1137" s="35" t="s">
        <v>741</v>
      </c>
      <c r="E1137" s="12" t="s">
        <v>3533</v>
      </c>
      <c r="F1137" s="12" t="s">
        <v>3534</v>
      </c>
      <c r="G1137" s="12" t="s">
        <v>3535</v>
      </c>
      <c r="H1137" s="12" t="s">
        <v>4039</v>
      </c>
      <c r="I1137" s="58">
        <f>[1]!f_prt_stocktonav(A1137,"2017/03/31")</f>
        <v>56.683879852294922</v>
      </c>
      <c r="J1137" s="15">
        <v>0.55663719177246096</v>
      </c>
      <c r="K1137" s="16" t="s">
        <v>4040</v>
      </c>
      <c r="L1137" s="17">
        <v>0.84383561643835614</v>
      </c>
    </row>
    <row r="1138" spans="1:12" x14ac:dyDescent="0.15">
      <c r="A1138" s="44">
        <v>2122</v>
      </c>
      <c r="B1138" s="44" t="s">
        <v>7152</v>
      </c>
      <c r="C1138" s="28">
        <v>20161205</v>
      </c>
      <c r="D1138" s="31" t="s">
        <v>149</v>
      </c>
      <c r="E1138" s="25" t="s">
        <v>3533</v>
      </c>
      <c r="F1138" s="25" t="s">
        <v>3534</v>
      </c>
      <c r="G1138" s="25" t="s">
        <v>3658</v>
      </c>
      <c r="H1138" s="28"/>
      <c r="I1138" s="58">
        <f>[1]!f_prt_stocktonav(A1138,"2017/03/31")</f>
        <v>56.611911773681641</v>
      </c>
      <c r="J1138" s="15">
        <v>0</v>
      </c>
      <c r="K1138" s="16" t="s">
        <v>7154</v>
      </c>
      <c r="L1138" s="17">
        <v>8.7671232876712329E-2</v>
      </c>
    </row>
    <row r="1139" spans="1:12" x14ac:dyDescent="0.15">
      <c r="A1139" s="11">
        <v>519087</v>
      </c>
      <c r="B1139" s="12" t="s">
        <v>3998</v>
      </c>
      <c r="C1139" s="12">
        <v>20050916</v>
      </c>
      <c r="D1139" s="12" t="s">
        <v>741</v>
      </c>
      <c r="E1139" s="12" t="s">
        <v>3533</v>
      </c>
      <c r="F1139" s="12" t="s">
        <v>3534</v>
      </c>
      <c r="G1139" s="12" t="s">
        <v>3535</v>
      </c>
      <c r="H1139" s="12"/>
      <c r="I1139" s="58">
        <f>[1]!f_prt_stocktonav(A1139,"2017/03/31")</f>
        <v>56.373329162597656</v>
      </c>
      <c r="J1139" s="15">
        <v>0.58948413848876957</v>
      </c>
      <c r="K1139" s="16" t="s">
        <v>4000</v>
      </c>
      <c r="L1139" s="17">
        <v>1.5808219178082192</v>
      </c>
    </row>
    <row r="1140" spans="1:12" x14ac:dyDescent="0.15">
      <c r="A1140" s="26">
        <v>3513</v>
      </c>
      <c r="B1140" s="27" t="s">
        <v>6891</v>
      </c>
      <c r="C1140" s="28">
        <v>20161215</v>
      </c>
      <c r="D1140" s="31" t="s">
        <v>149</v>
      </c>
      <c r="E1140" s="25" t="s">
        <v>3533</v>
      </c>
      <c r="F1140" s="25" t="s">
        <v>3534</v>
      </c>
      <c r="G1140" s="25" t="s">
        <v>3658</v>
      </c>
      <c r="H1140" s="28"/>
      <c r="I1140" s="58">
        <f>[1]!f_prt_stocktonav(A1140,"2017/03/31")</f>
        <v>56.271610260009766</v>
      </c>
      <c r="J1140" s="15">
        <v>0</v>
      </c>
      <c r="K1140" s="16" t="s">
        <v>6893</v>
      </c>
      <c r="L1140" s="17">
        <v>6.0273972602739728E-2</v>
      </c>
    </row>
    <row r="1141" spans="1:12" x14ac:dyDescent="0.15">
      <c r="A1141" s="11">
        <v>1896</v>
      </c>
      <c r="B1141" s="12" t="s">
        <v>4204</v>
      </c>
      <c r="C1141" s="12">
        <v>20151117</v>
      </c>
      <c r="D1141" s="12" t="s">
        <v>741</v>
      </c>
      <c r="E1141" s="12" t="s">
        <v>3533</v>
      </c>
      <c r="F1141" s="12" t="s">
        <v>3534</v>
      </c>
      <c r="G1141" s="12" t="s">
        <v>3535</v>
      </c>
      <c r="H1141" s="12"/>
      <c r="I1141" s="58">
        <f>[1]!f_prt_stocktonav(A1141,"2017/03/31")</f>
        <v>55.748855590820312</v>
      </c>
      <c r="J1141" s="15">
        <v>0.43782840728759764</v>
      </c>
      <c r="K1141" s="16" t="s">
        <v>4206</v>
      </c>
      <c r="L1141" s="17">
        <v>1.1397260273972603</v>
      </c>
    </row>
    <row r="1142" spans="1:12" x14ac:dyDescent="0.15">
      <c r="A1142" s="11">
        <v>519991</v>
      </c>
      <c r="B1142" s="12" t="s">
        <v>3357</v>
      </c>
      <c r="C1142" s="12">
        <v>20080619</v>
      </c>
      <c r="D1142" s="12" t="s">
        <v>741</v>
      </c>
      <c r="E1142" s="12" t="s">
        <v>34</v>
      </c>
      <c r="F1142" s="12" t="s">
        <v>35</v>
      </c>
      <c r="G1142" s="12" t="s">
        <v>60</v>
      </c>
      <c r="H1142" s="12"/>
      <c r="I1142" s="58">
        <f>[1]!f_prt_stocktonav(A1142,"2017/03/31")</f>
        <v>55.728828430175781</v>
      </c>
      <c r="J1142" s="15">
        <v>0.71977050781249996</v>
      </c>
      <c r="K1142" s="16" t="s">
        <v>2024</v>
      </c>
      <c r="L1142" s="17">
        <v>4.4602739726027396</v>
      </c>
    </row>
    <row r="1143" spans="1:12" x14ac:dyDescent="0.15">
      <c r="A1143" s="11">
        <v>2804</v>
      </c>
      <c r="B1143" s="12" t="s">
        <v>4113</v>
      </c>
      <c r="C1143" s="12">
        <v>20160526</v>
      </c>
      <c r="D1143" s="12" t="s">
        <v>741</v>
      </c>
      <c r="E1143" s="12" t="s">
        <v>3533</v>
      </c>
      <c r="F1143" s="12" t="s">
        <v>3534</v>
      </c>
      <c r="G1143" s="12" t="s">
        <v>3535</v>
      </c>
      <c r="H1143" s="12"/>
      <c r="I1143" s="58">
        <f>[1]!f_prt_stocktonav(A1143,"2017/03/31")</f>
        <v>55.575881958007813</v>
      </c>
      <c r="J1143" s="15">
        <v>0.51503791809082033</v>
      </c>
      <c r="K1143" s="16" t="s">
        <v>440</v>
      </c>
      <c r="L1143" s="17">
        <v>0.61643835616438358</v>
      </c>
    </row>
    <row r="1144" spans="1:12" x14ac:dyDescent="0.15">
      <c r="A1144" s="11">
        <v>161224</v>
      </c>
      <c r="B1144" s="12" t="s">
        <v>4278</v>
      </c>
      <c r="C1144" s="12">
        <v>20150410</v>
      </c>
      <c r="D1144" s="12" t="s">
        <v>741</v>
      </c>
      <c r="E1144" s="12" t="s">
        <v>3533</v>
      </c>
      <c r="F1144" s="12" t="s">
        <v>3534</v>
      </c>
      <c r="G1144" s="12" t="s">
        <v>3535</v>
      </c>
      <c r="H1144" s="12"/>
      <c r="I1144" s="58">
        <f>[1]!f_prt_stocktonav(A1144,"2017/03/31")</f>
        <v>55.230258941650391</v>
      </c>
      <c r="J1144" s="15">
        <v>0.35768440246582034</v>
      </c>
      <c r="K1144" s="16" t="s">
        <v>4280</v>
      </c>
      <c r="L1144" s="17">
        <v>1.7452054794520548</v>
      </c>
    </row>
    <row r="1145" spans="1:12" x14ac:dyDescent="0.15">
      <c r="A1145" s="11">
        <v>928</v>
      </c>
      <c r="B1145" s="12" t="s">
        <v>4337</v>
      </c>
      <c r="C1145" s="12">
        <v>20141216</v>
      </c>
      <c r="D1145" s="12" t="s">
        <v>33</v>
      </c>
      <c r="E1145" s="12" t="s">
        <v>3533</v>
      </c>
      <c r="F1145" s="12" t="s">
        <v>3534</v>
      </c>
      <c r="G1145" s="12" t="s">
        <v>3535</v>
      </c>
      <c r="H1145" s="12"/>
      <c r="I1145" s="58">
        <f>[1]!f_prt_stocktonav(A1145,"2017/03/31")</f>
        <v>55.100437164306641</v>
      </c>
      <c r="J1145" s="15">
        <v>0.31000995635986328</v>
      </c>
      <c r="K1145" s="16" t="s">
        <v>4339</v>
      </c>
      <c r="L1145" s="17">
        <v>2.0602739726027397</v>
      </c>
    </row>
    <row r="1146" spans="1:12" x14ac:dyDescent="0.15">
      <c r="A1146" s="11">
        <v>320001</v>
      </c>
      <c r="B1146" s="12" t="s">
        <v>3585</v>
      </c>
      <c r="C1146" s="12">
        <v>20040521</v>
      </c>
      <c r="D1146" s="12" t="s">
        <v>741</v>
      </c>
      <c r="E1146" s="12" t="s">
        <v>3533</v>
      </c>
      <c r="F1146" s="25" t="s">
        <v>3534</v>
      </c>
      <c r="G1146" s="25" t="s">
        <v>3535</v>
      </c>
      <c r="H1146" s="12"/>
      <c r="I1146" s="58">
        <f>[1]!f_prt_stocktonav(A1146,"2017/03/31")</f>
        <v>54.927413940429688</v>
      </c>
      <c r="J1146" s="15">
        <v>0.6923321533203125</v>
      </c>
      <c r="K1146" s="16" t="s">
        <v>3587</v>
      </c>
      <c r="L1146" s="17">
        <v>2.5671232876712327</v>
      </c>
    </row>
    <row r="1147" spans="1:12" x14ac:dyDescent="0.15">
      <c r="A1147" s="11">
        <v>519007</v>
      </c>
      <c r="B1147" s="12" t="s">
        <v>4223</v>
      </c>
      <c r="C1147" s="12">
        <v>20060525</v>
      </c>
      <c r="D1147" s="12" t="s">
        <v>741</v>
      </c>
      <c r="E1147" s="12" t="s">
        <v>3533</v>
      </c>
      <c r="F1147" s="12" t="s">
        <v>3534</v>
      </c>
      <c r="G1147" s="12" t="s">
        <v>3535</v>
      </c>
      <c r="H1147" s="12"/>
      <c r="I1147" s="58">
        <f>[1]!f_prt_stocktonav(A1147,"2017/03/31")</f>
        <v>54.862285614013672</v>
      </c>
      <c r="J1147" s="15">
        <v>0.42025955200195314</v>
      </c>
      <c r="K1147" s="16" t="s">
        <v>4225</v>
      </c>
      <c r="L1147" s="17">
        <v>10.627397260273973</v>
      </c>
    </row>
    <row r="1148" spans="1:12" x14ac:dyDescent="0.15">
      <c r="A1148" s="11">
        <v>501001</v>
      </c>
      <c r="B1148" s="12" t="s">
        <v>4353</v>
      </c>
      <c r="C1148" s="12">
        <v>20150701</v>
      </c>
      <c r="D1148" s="12" t="s">
        <v>741</v>
      </c>
      <c r="E1148" s="12" t="s">
        <v>3533</v>
      </c>
      <c r="F1148" s="12" t="s">
        <v>3534</v>
      </c>
      <c r="G1148" s="12" t="s">
        <v>3535</v>
      </c>
      <c r="H1148" s="12"/>
      <c r="I1148" s="58">
        <f>[1]!f_prt_stocktonav(A1148,"2017/03/31")</f>
        <v>54.725631713867188</v>
      </c>
      <c r="J1148" s="15">
        <v>0.29949680328369138</v>
      </c>
      <c r="K1148" s="16" t="s">
        <v>4355</v>
      </c>
      <c r="L1148" s="17">
        <v>0.71232876712328763</v>
      </c>
    </row>
    <row r="1149" spans="1:12" x14ac:dyDescent="0.15">
      <c r="A1149" s="11">
        <v>362</v>
      </c>
      <c r="B1149" s="12" t="s">
        <v>4251</v>
      </c>
      <c r="C1149" s="12">
        <v>20131217</v>
      </c>
      <c r="D1149" s="12" t="s">
        <v>33</v>
      </c>
      <c r="E1149" s="12" t="s">
        <v>3533</v>
      </c>
      <c r="F1149" s="12" t="s">
        <v>3534</v>
      </c>
      <c r="G1149" s="12" t="s">
        <v>3535</v>
      </c>
      <c r="H1149" s="12"/>
      <c r="I1149" s="58">
        <f>[1]!f_prt_stocktonav(A1149,"2017/03/31")</f>
        <v>54.465175628662109</v>
      </c>
      <c r="J1149" s="15">
        <v>0.40188396453857422</v>
      </c>
      <c r="K1149" s="16" t="s">
        <v>3164</v>
      </c>
      <c r="L1149" s="17">
        <v>3.0575342465753423</v>
      </c>
    </row>
    <row r="1150" spans="1:12" x14ac:dyDescent="0.15">
      <c r="A1150" s="11">
        <v>408</v>
      </c>
      <c r="B1150" s="12" t="s">
        <v>1433</v>
      </c>
      <c r="C1150" s="12">
        <v>20131212</v>
      </c>
      <c r="D1150" s="12" t="s">
        <v>33</v>
      </c>
      <c r="E1150" s="12" t="s">
        <v>34</v>
      </c>
      <c r="F1150" s="12" t="s">
        <v>35</v>
      </c>
      <c r="G1150" s="12" t="s">
        <v>36</v>
      </c>
      <c r="H1150" s="12"/>
      <c r="I1150" s="58">
        <f>[1]!f_prt_stocktonav(A1150,"2017/03/31")</f>
        <v>54.423744201660156</v>
      </c>
      <c r="J1150" s="15">
        <v>0.88669456481933595</v>
      </c>
      <c r="K1150" s="16" t="s">
        <v>702</v>
      </c>
      <c r="L1150" s="17">
        <v>3.0712328767123287</v>
      </c>
    </row>
    <row r="1151" spans="1:12" x14ac:dyDescent="0.15">
      <c r="A1151" s="11">
        <v>822</v>
      </c>
      <c r="B1151" s="12" t="s">
        <v>4175</v>
      </c>
      <c r="C1151" s="12">
        <v>20141114</v>
      </c>
      <c r="D1151" s="12" t="s">
        <v>741</v>
      </c>
      <c r="E1151" s="12" t="s">
        <v>3533</v>
      </c>
      <c r="F1151" s="25" t="s">
        <v>3534</v>
      </c>
      <c r="G1151" s="25" t="s">
        <v>3535</v>
      </c>
      <c r="H1151" s="12"/>
      <c r="I1151" s="58">
        <f>[1]!f_prt_stocktonav(A1151,"2017/03/31")</f>
        <v>54.179832458496094</v>
      </c>
      <c r="J1151" s="15">
        <v>0.47589576721191407</v>
      </c>
      <c r="K1151" s="16" t="s">
        <v>4178</v>
      </c>
      <c r="L1151" s="17">
        <v>2.1479452054794521</v>
      </c>
    </row>
    <row r="1152" spans="1:12" x14ac:dyDescent="0.15">
      <c r="A1152" s="11">
        <v>50007</v>
      </c>
      <c r="B1152" s="12" t="s">
        <v>4048</v>
      </c>
      <c r="C1152" s="12">
        <v>20060531</v>
      </c>
      <c r="D1152" s="12" t="s">
        <v>741</v>
      </c>
      <c r="E1152" s="12" t="s">
        <v>3533</v>
      </c>
      <c r="F1152" s="12" t="s">
        <v>3534</v>
      </c>
      <c r="G1152" s="12" t="s">
        <v>3535</v>
      </c>
      <c r="H1152" s="12"/>
      <c r="I1152" s="58">
        <f>[1]!f_prt_stocktonav(A1152,"2017/03/31")</f>
        <v>54.096340179443359</v>
      </c>
      <c r="J1152" s="15">
        <v>0.55147415161132818</v>
      </c>
      <c r="K1152" s="16" t="s">
        <v>4050</v>
      </c>
      <c r="L1152" s="17">
        <v>1.4794520547945205</v>
      </c>
    </row>
    <row r="1153" spans="1:12" x14ac:dyDescent="0.15">
      <c r="A1153" s="11">
        <v>540004</v>
      </c>
      <c r="B1153" s="12" t="s">
        <v>3977</v>
      </c>
      <c r="C1153" s="12">
        <v>20080723</v>
      </c>
      <c r="D1153" s="12" t="s">
        <v>741</v>
      </c>
      <c r="E1153" s="12" t="s">
        <v>3533</v>
      </c>
      <c r="F1153" s="12" t="s">
        <v>3534</v>
      </c>
      <c r="G1153" s="12" t="s">
        <v>3979</v>
      </c>
      <c r="H1153" s="12"/>
      <c r="I1153" s="58">
        <f>[1]!f_prt_stocktonav(A1153,"2017/03/31")</f>
        <v>53.786052703857422</v>
      </c>
      <c r="J1153" s="15">
        <v>0.59407360076904292</v>
      </c>
      <c r="K1153" s="16" t="s">
        <v>835</v>
      </c>
      <c r="L1153" s="17">
        <v>0.38082191780821917</v>
      </c>
    </row>
    <row r="1154" spans="1:12" x14ac:dyDescent="0.15">
      <c r="A1154" s="11">
        <v>2729</v>
      </c>
      <c r="B1154" s="12" t="s">
        <v>4375</v>
      </c>
      <c r="C1154" s="12">
        <v>20160907</v>
      </c>
      <c r="D1154" s="12" t="s">
        <v>741</v>
      </c>
      <c r="E1154" s="12" t="s">
        <v>3533</v>
      </c>
      <c r="F1154" s="25" t="s">
        <v>3534</v>
      </c>
      <c r="G1154" s="25" t="s">
        <v>3591</v>
      </c>
      <c r="H1154" s="12"/>
      <c r="I1154" s="58">
        <f>[1]!f_prt_stocktonav(A1154,"2017/03/31")</f>
        <v>53.642108917236328</v>
      </c>
      <c r="J1154" s="15">
        <v>0.28838703155517575</v>
      </c>
      <c r="K1154" s="16" t="s">
        <v>4377</v>
      </c>
      <c r="L1154" s="17">
        <v>0.33150684931506852</v>
      </c>
    </row>
    <row r="1155" spans="1:12" x14ac:dyDescent="0.15">
      <c r="A1155" s="11">
        <v>2728</v>
      </c>
      <c r="B1155" s="12" t="s">
        <v>4378</v>
      </c>
      <c r="C1155" s="12">
        <v>20160907</v>
      </c>
      <c r="D1155" s="12" t="s">
        <v>741</v>
      </c>
      <c r="E1155" s="12" t="s">
        <v>3533</v>
      </c>
      <c r="F1155" s="25" t="s">
        <v>3534</v>
      </c>
      <c r="G1155" s="25" t="s">
        <v>3591</v>
      </c>
      <c r="H1155" s="12"/>
      <c r="I1155" s="58">
        <f>[1]!f_prt_stocktonav(A1155,"2017/03/31")</f>
        <v>53.642108917236328</v>
      </c>
      <c r="J1155" s="15">
        <v>0.28838703155517575</v>
      </c>
      <c r="K1155" s="16" t="s">
        <v>4377</v>
      </c>
      <c r="L1155" s="17">
        <v>0.33150684931506852</v>
      </c>
    </row>
    <row r="1156" spans="1:12" x14ac:dyDescent="0.15">
      <c r="A1156" s="11">
        <v>505888</v>
      </c>
      <c r="B1156" s="12" t="s">
        <v>4073</v>
      </c>
      <c r="C1156" s="12">
        <v>20140929</v>
      </c>
      <c r="D1156" s="12" t="s">
        <v>33</v>
      </c>
      <c r="E1156" s="12" t="s">
        <v>3533</v>
      </c>
      <c r="F1156" s="12" t="s">
        <v>3534</v>
      </c>
      <c r="G1156" s="12" t="s">
        <v>3535</v>
      </c>
      <c r="H1156" s="12"/>
      <c r="I1156" s="58">
        <f>[1]!f_prt_stocktonav(A1156,"2017/03/31")</f>
        <v>53.606395721435547</v>
      </c>
      <c r="J1156" s="15">
        <v>0.53742649078369142</v>
      </c>
      <c r="K1156" s="16" t="s">
        <v>4075</v>
      </c>
      <c r="L1156" s="17">
        <v>2.2739726027397262</v>
      </c>
    </row>
    <row r="1157" spans="1:12" x14ac:dyDescent="0.15">
      <c r="A1157" s="11">
        <v>1620</v>
      </c>
      <c r="B1157" s="12" t="s">
        <v>4094</v>
      </c>
      <c r="C1157" s="12">
        <v>20150713</v>
      </c>
      <c r="D1157" s="12" t="s">
        <v>33</v>
      </c>
      <c r="E1157" s="12" t="s">
        <v>3533</v>
      </c>
      <c r="F1157" s="12" t="s">
        <v>3534</v>
      </c>
      <c r="G1157" s="12" t="s">
        <v>3535</v>
      </c>
      <c r="H1157" s="12"/>
      <c r="I1157" s="58">
        <f>[1]!f_prt_stocktonav(A1157,"2017/03/31")</f>
        <v>53.346336364746094</v>
      </c>
      <c r="J1157" s="15">
        <v>0.52766101837158208</v>
      </c>
      <c r="K1157" s="16" t="s">
        <v>4096</v>
      </c>
      <c r="L1157" s="17">
        <v>1.4876712328767123</v>
      </c>
    </row>
    <row r="1158" spans="1:12" x14ac:dyDescent="0.15">
      <c r="A1158" s="11">
        <v>1797</v>
      </c>
      <c r="B1158" s="12" t="s">
        <v>4440</v>
      </c>
      <c r="C1158" s="12">
        <v>20150902</v>
      </c>
      <c r="D1158" s="12" t="s">
        <v>741</v>
      </c>
      <c r="E1158" s="12" t="s">
        <v>3533</v>
      </c>
      <c r="F1158" s="12" t="s">
        <v>3534</v>
      </c>
      <c r="G1158" s="12" t="s">
        <v>3658</v>
      </c>
      <c r="H1158" s="12"/>
      <c r="I1158" s="58">
        <f>[1]!f_prt_stocktonav(A1158,"2017/03/31")</f>
        <v>53.307075500488281</v>
      </c>
      <c r="J1158" s="15">
        <v>0.25279310226440432</v>
      </c>
      <c r="K1158" s="16" t="s">
        <v>4245</v>
      </c>
      <c r="L1158" s="17">
        <v>1.3479452054794521</v>
      </c>
    </row>
    <row r="1159" spans="1:12" x14ac:dyDescent="0.15">
      <c r="A1159" s="26">
        <v>1622</v>
      </c>
      <c r="B1159" s="27" t="s">
        <v>4300</v>
      </c>
      <c r="C1159" s="28">
        <v>20161026</v>
      </c>
      <c r="D1159" s="31" t="s">
        <v>149</v>
      </c>
      <c r="E1159" s="25" t="s">
        <v>3533</v>
      </c>
      <c r="F1159" s="25" t="s">
        <v>3534</v>
      </c>
      <c r="G1159" s="25" t="s">
        <v>3658</v>
      </c>
      <c r="H1159" s="28"/>
      <c r="I1159" s="58">
        <f>[1]!f_prt_stocktonav(A1159,"2017/03/31")</f>
        <v>53.276508331298828</v>
      </c>
      <c r="J1159" s="15">
        <v>0.3415704345703125</v>
      </c>
      <c r="K1159" s="16" t="s">
        <v>4302</v>
      </c>
      <c r="L1159" s="17">
        <v>0.19726027397260273</v>
      </c>
    </row>
    <row r="1160" spans="1:12" x14ac:dyDescent="0.15">
      <c r="A1160" s="11">
        <v>279</v>
      </c>
      <c r="B1160" s="12" t="s">
        <v>2708</v>
      </c>
      <c r="C1160" s="12">
        <v>20130917</v>
      </c>
      <c r="D1160" s="12" t="s">
        <v>741</v>
      </c>
      <c r="E1160" s="12" t="s">
        <v>34</v>
      </c>
      <c r="F1160" s="12" t="s">
        <v>35</v>
      </c>
      <c r="G1160" s="12" t="s">
        <v>36</v>
      </c>
      <c r="H1160" s="12"/>
      <c r="I1160" s="58">
        <f>[1]!f_prt_stocktonav(A1160,"2017/03/31")</f>
        <v>53.188961029052734</v>
      </c>
      <c r="J1160" s="15">
        <v>0.79563224792480469</v>
      </c>
      <c r="K1160" s="16" t="s">
        <v>1220</v>
      </c>
      <c r="L1160" s="17">
        <v>0.42191780821917807</v>
      </c>
    </row>
    <row r="1161" spans="1:12" x14ac:dyDescent="0.15">
      <c r="A1161" s="11">
        <v>2810</v>
      </c>
      <c r="B1161" s="12" t="s">
        <v>6213</v>
      </c>
      <c r="C1161" s="12">
        <v>20160608</v>
      </c>
      <c r="D1161" s="12" t="s">
        <v>741</v>
      </c>
      <c r="E1161" s="12" t="s">
        <v>3533</v>
      </c>
      <c r="F1161" s="12" t="s">
        <v>3534</v>
      </c>
      <c r="G1161" s="12" t="s">
        <v>3535</v>
      </c>
      <c r="H1161" s="12"/>
      <c r="I1161" s="58">
        <f>[1]!f_prt_stocktonav(A1161,"2017/03/31")</f>
        <v>52.212791442871094</v>
      </c>
      <c r="J1161" s="15">
        <v>4.1125588417053223E-2</v>
      </c>
      <c r="K1161" s="16" t="s">
        <v>237</v>
      </c>
      <c r="L1161" s="17">
        <v>0.58082191780821912</v>
      </c>
    </row>
    <row r="1162" spans="1:12" x14ac:dyDescent="0.15">
      <c r="A1162" s="11">
        <v>160805</v>
      </c>
      <c r="B1162" s="12" t="s">
        <v>3186</v>
      </c>
      <c r="C1162" s="12">
        <v>20070105</v>
      </c>
      <c r="D1162" s="12" t="s">
        <v>33</v>
      </c>
      <c r="E1162" s="12" t="s">
        <v>34</v>
      </c>
      <c r="F1162" s="12" t="s">
        <v>35</v>
      </c>
      <c r="G1162" s="12" t="s">
        <v>36</v>
      </c>
      <c r="H1162" s="12"/>
      <c r="I1162" s="58">
        <f>[1]!f_prt_stocktonav(A1162,"2017/03/31")</f>
        <v>51.860015869140625</v>
      </c>
      <c r="J1162" s="15">
        <v>0.74427467346191412</v>
      </c>
      <c r="K1162" s="16" t="s">
        <v>3030</v>
      </c>
      <c r="L1162" s="17">
        <v>1.0027397260273974</v>
      </c>
    </row>
    <row r="1163" spans="1:12" x14ac:dyDescent="0.15">
      <c r="A1163" s="26">
        <v>3835</v>
      </c>
      <c r="B1163" s="27" t="s">
        <v>6932</v>
      </c>
      <c r="C1163" s="28">
        <v>20161202</v>
      </c>
      <c r="D1163" s="31" t="s">
        <v>149</v>
      </c>
      <c r="E1163" s="25" t="s">
        <v>3533</v>
      </c>
      <c r="F1163" s="25" t="s">
        <v>3534</v>
      </c>
      <c r="G1163" s="25" t="s">
        <v>3658</v>
      </c>
      <c r="H1163" s="28"/>
      <c r="I1163" s="58">
        <f>[1]!f_prt_stocktonav(A1163,"2017/03/31")</f>
        <v>51.654464721679688</v>
      </c>
      <c r="J1163" s="15">
        <v>0</v>
      </c>
      <c r="K1163" s="16" t="s">
        <v>6934</v>
      </c>
      <c r="L1163" s="17">
        <v>9.5890410958904104E-2</v>
      </c>
    </row>
    <row r="1164" spans="1:12" x14ac:dyDescent="0.15">
      <c r="A1164" s="26">
        <v>2837</v>
      </c>
      <c r="B1164" s="27" t="s">
        <v>6986</v>
      </c>
      <c r="C1164" s="28">
        <v>20161102</v>
      </c>
      <c r="D1164" s="31" t="s">
        <v>149</v>
      </c>
      <c r="E1164" s="25" t="s">
        <v>3533</v>
      </c>
      <c r="F1164" s="25" t="s">
        <v>3534</v>
      </c>
      <c r="G1164" s="25" t="s">
        <v>3658</v>
      </c>
      <c r="H1164" s="28"/>
      <c r="I1164" s="58">
        <f>[1]!f_prt_stocktonav(A1164,"2017/03/31")</f>
        <v>51.59686279296875</v>
      </c>
      <c r="J1164" s="15">
        <v>0</v>
      </c>
      <c r="K1164" s="16" t="s">
        <v>6988</v>
      </c>
      <c r="L1164" s="17">
        <v>0.17808219178082191</v>
      </c>
    </row>
    <row r="1165" spans="1:12" x14ac:dyDescent="0.15">
      <c r="A1165" s="11">
        <v>1990</v>
      </c>
      <c r="B1165" s="12" t="s">
        <v>4275</v>
      </c>
      <c r="C1165" s="12">
        <v>20160113</v>
      </c>
      <c r="D1165" s="12" t="s">
        <v>741</v>
      </c>
      <c r="E1165" s="12" t="s">
        <v>3533</v>
      </c>
      <c r="F1165" s="12" t="s">
        <v>3534</v>
      </c>
      <c r="G1165" s="12" t="s">
        <v>3535</v>
      </c>
      <c r="H1165" s="12"/>
      <c r="I1165" s="58">
        <f>[1]!f_prt_stocktonav(A1165,"2017/03/31")</f>
        <v>51.579200744628906</v>
      </c>
      <c r="J1165" s="15">
        <v>0.35791175842285156</v>
      </c>
      <c r="K1165" s="16" t="s">
        <v>4277</v>
      </c>
      <c r="L1165" s="17">
        <v>0.98356164383561639</v>
      </c>
    </row>
    <row r="1166" spans="1:12" x14ac:dyDescent="0.15">
      <c r="A1166" s="11">
        <v>160813</v>
      </c>
      <c r="B1166" s="12" t="s">
        <v>3028</v>
      </c>
      <c r="C1166" s="12">
        <v>20141105</v>
      </c>
      <c r="D1166" s="12" t="s">
        <v>741</v>
      </c>
      <c r="E1166" s="12" t="s">
        <v>34</v>
      </c>
      <c r="F1166" s="12" t="s">
        <v>35</v>
      </c>
      <c r="G1166" s="12" t="s">
        <v>36</v>
      </c>
      <c r="H1166" s="12"/>
      <c r="I1166" s="58">
        <f>[1]!f_prt_stocktonav(A1166,"2017/03/31")</f>
        <v>51.403110504150391</v>
      </c>
      <c r="J1166" s="15">
        <v>0.76263481140136724</v>
      </c>
      <c r="K1166" s="16" t="s">
        <v>3030</v>
      </c>
      <c r="L1166" s="17">
        <v>0.88767123287671235</v>
      </c>
    </row>
    <row r="1167" spans="1:12" x14ac:dyDescent="0.15">
      <c r="A1167" s="11">
        <v>270002</v>
      </c>
      <c r="B1167" s="12" t="s">
        <v>4215</v>
      </c>
      <c r="C1167" s="12">
        <v>20040726</v>
      </c>
      <c r="D1167" s="12" t="s">
        <v>741</v>
      </c>
      <c r="E1167" s="12" t="s">
        <v>3533</v>
      </c>
      <c r="F1167" s="12" t="s">
        <v>3534</v>
      </c>
      <c r="G1167" s="12" t="s">
        <v>3535</v>
      </c>
      <c r="H1167" s="12"/>
      <c r="I1167" s="58">
        <f>[1]!f_prt_stocktonav(A1167,"2017/03/31")</f>
        <v>51.275775909423828</v>
      </c>
      <c r="J1167" s="15">
        <v>0.4297978591918945</v>
      </c>
      <c r="K1167" s="16" t="s">
        <v>4217</v>
      </c>
      <c r="L1167" s="17">
        <v>2.0821917808219177</v>
      </c>
    </row>
    <row r="1168" spans="1:12" x14ac:dyDescent="0.15">
      <c r="A1168" s="11">
        <v>1951</v>
      </c>
      <c r="B1168" s="12" t="s">
        <v>5542</v>
      </c>
      <c r="C1168" s="12">
        <v>20151202</v>
      </c>
      <c r="D1168" s="12" t="s">
        <v>741</v>
      </c>
      <c r="E1168" s="12" t="s">
        <v>3533</v>
      </c>
      <c r="F1168" s="12" t="s">
        <v>3534</v>
      </c>
      <c r="G1168" s="12" t="s">
        <v>3658</v>
      </c>
      <c r="H1168" s="12"/>
      <c r="I1168" s="58">
        <f>[1]!f_prt_stocktonav(A1168,"2017/03/31")</f>
        <v>51.068016052246094</v>
      </c>
      <c r="J1168" s="15">
        <v>8.1048831939697266E-2</v>
      </c>
      <c r="K1168" s="16" t="s">
        <v>5544</v>
      </c>
      <c r="L1168" s="17">
        <v>1.0986301369863014</v>
      </c>
    </row>
    <row r="1169" spans="1:12" x14ac:dyDescent="0.15">
      <c r="A1169" s="11">
        <v>2383</v>
      </c>
      <c r="B1169" s="12" t="s">
        <v>4218</v>
      </c>
      <c r="C1169" s="12">
        <v>20160322</v>
      </c>
      <c r="D1169" s="12" t="s">
        <v>741</v>
      </c>
      <c r="E1169" s="12" t="s">
        <v>3533</v>
      </c>
      <c r="F1169" s="12" t="s">
        <v>3534</v>
      </c>
      <c r="G1169" s="12" t="s">
        <v>3535</v>
      </c>
      <c r="H1169" s="12"/>
      <c r="I1169" s="58">
        <f>[1]!f_prt_stocktonav(A1169,"2017/03/31")</f>
        <v>50.773113250732422</v>
      </c>
      <c r="J1169" s="15">
        <v>0.42602378845214844</v>
      </c>
      <c r="K1169" s="16" t="s">
        <v>1417</v>
      </c>
      <c r="L1169" s="17">
        <v>0.79452054794520544</v>
      </c>
    </row>
    <row r="1170" spans="1:12" x14ac:dyDescent="0.15">
      <c r="A1170" s="26">
        <v>3298</v>
      </c>
      <c r="B1170" s="27" t="s">
        <v>7353</v>
      </c>
      <c r="C1170" s="28">
        <v>20161229</v>
      </c>
      <c r="D1170" s="31" t="s">
        <v>149</v>
      </c>
      <c r="E1170" s="12" t="s">
        <v>3533</v>
      </c>
      <c r="F1170" s="25" t="s">
        <v>3534</v>
      </c>
      <c r="G1170" s="25" t="s">
        <v>3658</v>
      </c>
      <c r="H1170" s="28"/>
      <c r="I1170" s="58">
        <f>[1]!f_prt_stocktonav(A1170,"2017/03/31")</f>
        <v>50.616085052490234</v>
      </c>
      <c r="J1170" s="15">
        <v>0</v>
      </c>
      <c r="K1170" s="16" t="s">
        <v>7355</v>
      </c>
      <c r="L1170" s="17">
        <v>2.1917808219178082E-2</v>
      </c>
    </row>
    <row r="1171" spans="1:12" x14ac:dyDescent="0.15">
      <c r="A1171" s="11">
        <v>1239</v>
      </c>
      <c r="B1171" s="12" t="s">
        <v>3223</v>
      </c>
      <c r="C1171" s="12">
        <v>20150604</v>
      </c>
      <c r="D1171" s="12" t="s">
        <v>741</v>
      </c>
      <c r="E1171" s="12" t="s">
        <v>34</v>
      </c>
      <c r="F1171" s="12" t="s">
        <v>59</v>
      </c>
      <c r="G1171" s="12" t="s">
        <v>36</v>
      </c>
      <c r="H1171" s="12" t="s">
        <v>1910</v>
      </c>
      <c r="I1171" s="58">
        <f>[1]!f_prt_stocktonav(A1171,"2017/03/31")</f>
        <v>50.561958312988281</v>
      </c>
      <c r="J1171" s="15">
        <v>0.73960655212402349</v>
      </c>
      <c r="K1171" s="16" t="s">
        <v>3225</v>
      </c>
      <c r="L1171" s="17">
        <v>1.5945205479452054</v>
      </c>
    </row>
    <row r="1172" spans="1:12" x14ac:dyDescent="0.15">
      <c r="A1172" s="11">
        <v>450001</v>
      </c>
      <c r="B1172" s="12" t="s">
        <v>4104</v>
      </c>
      <c r="C1172" s="12">
        <v>20050601</v>
      </c>
      <c r="D1172" s="12" t="s">
        <v>741</v>
      </c>
      <c r="E1172" s="12" t="s">
        <v>3533</v>
      </c>
      <c r="F1172" s="12" t="s">
        <v>3534</v>
      </c>
      <c r="G1172" s="12" t="s">
        <v>3535</v>
      </c>
      <c r="H1172" s="12"/>
      <c r="I1172" s="58">
        <f>[1]!f_prt_stocktonav(A1172,"2017/03/31")</f>
        <v>50.412109375</v>
      </c>
      <c r="J1172" s="15">
        <v>0.52109859466552733</v>
      </c>
      <c r="K1172" s="16" t="s">
        <v>4106</v>
      </c>
      <c r="L1172" s="17">
        <v>6.2767123287671236</v>
      </c>
    </row>
    <row r="1173" spans="1:12" x14ac:dyDescent="0.15">
      <c r="A1173" s="11">
        <v>1734</v>
      </c>
      <c r="B1173" s="12" t="s">
        <v>4183</v>
      </c>
      <c r="C1173" s="12">
        <v>20151118</v>
      </c>
      <c r="D1173" s="12" t="s">
        <v>741</v>
      </c>
      <c r="E1173" s="12" t="s">
        <v>3533</v>
      </c>
      <c r="F1173" s="12" t="s">
        <v>3534</v>
      </c>
      <c r="G1173" s="12" t="s">
        <v>3535</v>
      </c>
      <c r="H1173" s="12"/>
      <c r="I1173" s="58">
        <f>[1]!f_prt_stocktonav(A1173,"2017/03/31")</f>
        <v>49.562019348144531</v>
      </c>
      <c r="J1173" s="15">
        <v>0.46466968536376951</v>
      </c>
      <c r="K1173" s="16" t="s">
        <v>3789</v>
      </c>
      <c r="L1173" s="17">
        <v>1.1369863013698631</v>
      </c>
    </row>
    <row r="1174" spans="1:12" x14ac:dyDescent="0.15">
      <c r="A1174" s="11">
        <v>620001</v>
      </c>
      <c r="B1174" s="12" t="s">
        <v>4069</v>
      </c>
      <c r="C1174" s="12">
        <v>20070815</v>
      </c>
      <c r="D1174" s="12" t="s">
        <v>741</v>
      </c>
      <c r="E1174" s="12" t="s">
        <v>3533</v>
      </c>
      <c r="F1174" s="12" t="s">
        <v>3534</v>
      </c>
      <c r="G1174" s="12" t="s">
        <v>3535</v>
      </c>
      <c r="H1174" s="12"/>
      <c r="I1174" s="58">
        <f>[1]!f_prt_stocktonav(A1174,"2017/03/31")</f>
        <v>49.384391784667969</v>
      </c>
      <c r="J1174" s="15">
        <v>0.5381489181518555</v>
      </c>
      <c r="K1174" s="16" t="s">
        <v>4071</v>
      </c>
      <c r="L1174" s="17">
        <v>5.0465753424657533</v>
      </c>
    </row>
    <row r="1175" spans="1:12" x14ac:dyDescent="0.15">
      <c r="A1175" s="26">
        <v>501028</v>
      </c>
      <c r="B1175" s="27" t="s">
        <v>6774</v>
      </c>
      <c r="C1175" s="28">
        <v>20161122</v>
      </c>
      <c r="D1175" s="31" t="s">
        <v>149</v>
      </c>
      <c r="E1175" s="25" t="s">
        <v>3533</v>
      </c>
      <c r="F1175" s="25" t="s">
        <v>3534</v>
      </c>
      <c r="G1175" s="25" t="s">
        <v>3658</v>
      </c>
      <c r="H1175" s="28"/>
      <c r="I1175" s="58">
        <f>[1]!f_prt_stocktonav(A1175,"2017/03/31")</f>
        <v>49.102313995361328</v>
      </c>
      <c r="J1175" s="15">
        <v>0</v>
      </c>
      <c r="K1175" s="16" t="s">
        <v>632</v>
      </c>
      <c r="L1175" s="17">
        <v>0.12328767123287671</v>
      </c>
    </row>
    <row r="1176" spans="1:12" x14ac:dyDescent="0.15">
      <c r="A1176" s="11">
        <v>673010</v>
      </c>
      <c r="B1176" s="12" t="s">
        <v>4125</v>
      </c>
      <c r="C1176" s="12">
        <v>20110818</v>
      </c>
      <c r="D1176" s="12" t="s">
        <v>741</v>
      </c>
      <c r="E1176" s="12" t="s">
        <v>3533</v>
      </c>
      <c r="F1176" s="12" t="s">
        <v>3534</v>
      </c>
      <c r="G1176" s="12" t="s">
        <v>3658</v>
      </c>
      <c r="H1176" s="12"/>
      <c r="I1176" s="58">
        <f>[1]!f_prt_stocktonav(A1176,"2017/03/31")</f>
        <v>49.091876983642578</v>
      </c>
      <c r="J1176" s="15">
        <v>0.507163200378418</v>
      </c>
      <c r="K1176" s="16" t="s">
        <v>4127</v>
      </c>
      <c r="L1176" s="17">
        <v>0.56712328767123288</v>
      </c>
    </row>
    <row r="1177" spans="1:12" x14ac:dyDescent="0.15">
      <c r="A1177" s="11">
        <v>288001</v>
      </c>
      <c r="B1177" s="12" t="s">
        <v>4109</v>
      </c>
      <c r="C1177" s="12">
        <v>20040315</v>
      </c>
      <c r="D1177" s="12" t="s">
        <v>741</v>
      </c>
      <c r="E1177" s="12" t="s">
        <v>3533</v>
      </c>
      <c r="F1177" s="25" t="s">
        <v>3534</v>
      </c>
      <c r="G1177" s="25" t="s">
        <v>3535</v>
      </c>
      <c r="H1177" s="12"/>
      <c r="I1177" s="58">
        <f>[1]!f_prt_stocktonav(A1177,"2017/03/31")</f>
        <v>49.072917938232422</v>
      </c>
      <c r="J1177" s="15">
        <v>0.51623691558837892</v>
      </c>
      <c r="K1177" s="16" t="s">
        <v>4111</v>
      </c>
      <c r="L1177" s="17">
        <v>0.78630136986301369</v>
      </c>
    </row>
    <row r="1178" spans="1:12" x14ac:dyDescent="0.15">
      <c r="A1178" s="26">
        <v>3501</v>
      </c>
      <c r="B1178" s="27" t="s">
        <v>6780</v>
      </c>
      <c r="C1178" s="28">
        <v>20161123</v>
      </c>
      <c r="D1178" s="31" t="s">
        <v>149</v>
      </c>
      <c r="E1178" s="25" t="s">
        <v>3533</v>
      </c>
      <c r="F1178" s="25" t="s">
        <v>3534</v>
      </c>
      <c r="G1178" s="25" t="s">
        <v>3658</v>
      </c>
      <c r="H1178" s="28"/>
      <c r="I1178" s="58">
        <f>[1]!f_prt_stocktonav(A1178,"2017/03/31")</f>
        <v>48.803810119628906</v>
      </c>
      <c r="J1178" s="15">
        <v>0</v>
      </c>
      <c r="K1178" s="16" t="s">
        <v>870</v>
      </c>
      <c r="L1178" s="17">
        <v>0.12054794520547946</v>
      </c>
    </row>
    <row r="1179" spans="1:12" x14ac:dyDescent="0.15">
      <c r="A1179" s="11">
        <v>393001</v>
      </c>
      <c r="B1179" s="12" t="s">
        <v>4167</v>
      </c>
      <c r="C1179" s="12">
        <v>20120620</v>
      </c>
      <c r="D1179" s="12" t="s">
        <v>741</v>
      </c>
      <c r="E1179" s="12" t="s">
        <v>3533</v>
      </c>
      <c r="F1179" s="12" t="s">
        <v>3534</v>
      </c>
      <c r="G1179" s="12" t="s">
        <v>3535</v>
      </c>
      <c r="H1179" s="12"/>
      <c r="I1179" s="58">
        <f>[1]!f_prt_stocktonav(A1179,"2017/03/31")</f>
        <v>48.792133331298828</v>
      </c>
      <c r="J1179" s="15">
        <v>0.48173809051513672</v>
      </c>
      <c r="K1179" s="16" t="s">
        <v>4169</v>
      </c>
      <c r="L1179" s="17">
        <v>1.5205479452054795</v>
      </c>
    </row>
    <row r="1180" spans="1:12" x14ac:dyDescent="0.15">
      <c r="A1180" s="11">
        <v>1068</v>
      </c>
      <c r="B1180" s="12" t="s">
        <v>4242</v>
      </c>
      <c r="C1180" s="12">
        <v>20150415</v>
      </c>
      <c r="D1180" s="12" t="s">
        <v>101</v>
      </c>
      <c r="E1180" s="12" t="s">
        <v>3533</v>
      </c>
      <c r="F1180" s="12" t="s">
        <v>3534</v>
      </c>
      <c r="G1180" s="12" t="s">
        <v>3591</v>
      </c>
      <c r="H1180" s="12"/>
      <c r="I1180" s="58">
        <f>[1]!f_prt_stocktonav(A1180,"2017/03/31")</f>
        <v>48.507572174072266</v>
      </c>
      <c r="J1180" s="15">
        <v>0.40253841400146484</v>
      </c>
      <c r="K1180" s="16" t="s">
        <v>4245</v>
      </c>
      <c r="L1180" s="17">
        <v>1.7315068493150685</v>
      </c>
    </row>
    <row r="1181" spans="1:12" x14ac:dyDescent="0.15">
      <c r="A1181" s="11">
        <v>217002</v>
      </c>
      <c r="B1181" s="12" t="s">
        <v>4029</v>
      </c>
      <c r="C1181" s="12">
        <v>20030428</v>
      </c>
      <c r="D1181" s="12" t="s">
        <v>33</v>
      </c>
      <c r="E1181" s="12" t="s">
        <v>3533</v>
      </c>
      <c r="F1181" s="12" t="s">
        <v>3534</v>
      </c>
      <c r="G1181" s="12" t="s">
        <v>3535</v>
      </c>
      <c r="H1181" s="12"/>
      <c r="I1181" s="58">
        <f>[1]!f_prt_stocktonav(A1181,"2017/03/31")</f>
        <v>48.002964019775391</v>
      </c>
      <c r="J1181" s="15">
        <v>0.55713615417480467</v>
      </c>
      <c r="K1181" s="16" t="s">
        <v>4031</v>
      </c>
      <c r="L1181" s="17">
        <v>0.92602739726027394</v>
      </c>
    </row>
    <row r="1182" spans="1:12" x14ac:dyDescent="0.15">
      <c r="A1182" s="11">
        <v>160642</v>
      </c>
      <c r="B1182" s="12" t="s">
        <v>4181</v>
      </c>
      <c r="C1182" s="12">
        <v>20160920</v>
      </c>
      <c r="D1182" s="12" t="s">
        <v>741</v>
      </c>
      <c r="E1182" s="12" t="s">
        <v>3533</v>
      </c>
      <c r="F1182" s="12" t="s">
        <v>3534</v>
      </c>
      <c r="G1182" s="12" t="s">
        <v>3658</v>
      </c>
      <c r="H1182" s="12"/>
      <c r="I1182" s="58">
        <f>[1]!f_prt_stocktonav(A1182,"2017/03/31")</f>
        <v>47.988506317138672</v>
      </c>
      <c r="J1182" s="15">
        <v>0.46498584747314453</v>
      </c>
      <c r="K1182" s="16" t="s">
        <v>1137</v>
      </c>
      <c r="L1182" s="17">
        <v>0.29589041095890412</v>
      </c>
    </row>
    <row r="1183" spans="1:12" x14ac:dyDescent="0.15">
      <c r="A1183" s="26">
        <v>2563</v>
      </c>
      <c r="B1183" s="27" t="s">
        <v>6928</v>
      </c>
      <c r="C1183" s="28">
        <v>20161116</v>
      </c>
      <c r="D1183" s="31" t="s">
        <v>149</v>
      </c>
      <c r="E1183" s="25" t="s">
        <v>3533</v>
      </c>
      <c r="F1183" s="25" t="s">
        <v>3534</v>
      </c>
      <c r="G1183" s="25" t="s">
        <v>3658</v>
      </c>
      <c r="H1183" s="28"/>
      <c r="I1183" s="58">
        <f>[1]!f_prt_stocktonav(A1183,"2017/03/31")</f>
        <v>47.547222137451172</v>
      </c>
      <c r="J1183" s="15">
        <v>0</v>
      </c>
      <c r="K1183" s="16" t="s">
        <v>1954</v>
      </c>
      <c r="L1183" s="17">
        <v>0.13972602739726028</v>
      </c>
    </row>
    <row r="1184" spans="1:12" x14ac:dyDescent="0.15">
      <c r="A1184" s="11">
        <v>1484</v>
      </c>
      <c r="B1184" s="12" t="s">
        <v>6114</v>
      </c>
      <c r="C1184" s="12">
        <v>20150619</v>
      </c>
      <c r="D1184" s="12" t="s">
        <v>741</v>
      </c>
      <c r="E1184" s="12" t="s">
        <v>3533</v>
      </c>
      <c r="F1184" s="12" t="s">
        <v>3534</v>
      </c>
      <c r="G1184" s="12" t="s">
        <v>3535</v>
      </c>
      <c r="H1184" s="12"/>
      <c r="I1184" s="58">
        <f>[1]!f_prt_stocktonav(A1184,"2017/03/31")</f>
        <v>47.056221008300781</v>
      </c>
      <c r="J1184" s="15">
        <v>4.7217340469360353E-2</v>
      </c>
      <c r="K1184" s="16" t="s">
        <v>6116</v>
      </c>
      <c r="L1184" s="17">
        <v>1.5534246575342465</v>
      </c>
    </row>
    <row r="1185" spans="1:12" x14ac:dyDescent="0.15">
      <c r="A1185" s="11">
        <v>202211</v>
      </c>
      <c r="B1185" s="12" t="s">
        <v>4146</v>
      </c>
      <c r="C1185" s="12">
        <v>20081112</v>
      </c>
      <c r="D1185" s="12" t="s">
        <v>741</v>
      </c>
      <c r="E1185" s="12" t="s">
        <v>3533</v>
      </c>
      <c r="F1185" s="12" t="s">
        <v>4148</v>
      </c>
      <c r="G1185" s="12"/>
      <c r="H1185" s="12"/>
      <c r="I1185" s="58">
        <f>[1]!f_prt_stocktonav(A1185,"2017/03/31")</f>
        <v>46.883457183837891</v>
      </c>
      <c r="J1185" s="15">
        <v>0.49728626251220703</v>
      </c>
      <c r="K1185" s="16" t="s">
        <v>4149</v>
      </c>
      <c r="L1185" s="17">
        <v>2.021917808219178</v>
      </c>
    </row>
    <row r="1186" spans="1:12" x14ac:dyDescent="0.15">
      <c r="A1186" s="11">
        <v>1910</v>
      </c>
      <c r="B1186" s="12" t="s">
        <v>3943</v>
      </c>
      <c r="C1186" s="12">
        <v>20151208</v>
      </c>
      <c r="D1186" s="12" t="s">
        <v>741</v>
      </c>
      <c r="E1186" s="12" t="s">
        <v>3533</v>
      </c>
      <c r="F1186" s="12" t="s">
        <v>3534</v>
      </c>
      <c r="G1186" s="12" t="s">
        <v>3535</v>
      </c>
      <c r="H1186" s="12"/>
      <c r="I1186" s="58">
        <f>[1]!f_prt_stocktonav(A1186,"2017/03/31")</f>
        <v>45.939968109130859</v>
      </c>
      <c r="J1186" s="15">
        <v>0.60623924255371098</v>
      </c>
      <c r="K1186" s="16" t="s">
        <v>3945</v>
      </c>
      <c r="L1186" s="17">
        <v>1.0821917808219179</v>
      </c>
    </row>
    <row r="1187" spans="1:12" x14ac:dyDescent="0.15">
      <c r="A1187" s="11">
        <v>210002</v>
      </c>
      <c r="B1187" s="12" t="s">
        <v>4346</v>
      </c>
      <c r="C1187" s="12">
        <v>20081204</v>
      </c>
      <c r="D1187" s="12" t="s">
        <v>33</v>
      </c>
      <c r="E1187" s="12" t="s">
        <v>3533</v>
      </c>
      <c r="F1187" s="12" t="s">
        <v>3534</v>
      </c>
      <c r="G1187" s="12" t="s">
        <v>3535</v>
      </c>
      <c r="H1187" s="12"/>
      <c r="I1187" s="58">
        <f>[1]!f_prt_stocktonav(A1187,"2017/03/31")</f>
        <v>45.846843719482422</v>
      </c>
      <c r="J1187" s="15">
        <v>0.30447145462036135</v>
      </c>
      <c r="K1187" s="16" t="s">
        <v>4348</v>
      </c>
      <c r="L1187" s="17">
        <v>1.978082191780822</v>
      </c>
    </row>
    <row r="1188" spans="1:12" x14ac:dyDescent="0.15">
      <c r="A1188" s="11">
        <v>1431</v>
      </c>
      <c r="B1188" s="12" t="s">
        <v>4433</v>
      </c>
      <c r="C1188" s="12">
        <v>20150625</v>
      </c>
      <c r="D1188" s="12" t="s">
        <v>741</v>
      </c>
      <c r="E1188" s="12" t="s">
        <v>3533</v>
      </c>
      <c r="F1188" s="25" t="s">
        <v>3534</v>
      </c>
      <c r="G1188" s="25" t="s">
        <v>3591</v>
      </c>
      <c r="H1188" s="12"/>
      <c r="I1188" s="58">
        <f>[1]!f_prt_stocktonav(A1188,"2017/03/31")</f>
        <v>45.155261993408203</v>
      </c>
      <c r="J1188" s="15">
        <v>0.25602643966674804</v>
      </c>
      <c r="K1188" s="16" t="s">
        <v>4435</v>
      </c>
      <c r="L1188" s="17">
        <v>1.536986301369863</v>
      </c>
    </row>
    <row r="1189" spans="1:12" x14ac:dyDescent="0.15">
      <c r="A1189" s="11">
        <v>1323</v>
      </c>
      <c r="B1189" s="12" t="s">
        <v>3182</v>
      </c>
      <c r="C1189" s="12">
        <v>20150527</v>
      </c>
      <c r="D1189" s="12" t="s">
        <v>741</v>
      </c>
      <c r="E1189" s="12" t="s">
        <v>34</v>
      </c>
      <c r="F1189" s="12" t="s">
        <v>35</v>
      </c>
      <c r="G1189" s="12" t="s">
        <v>36</v>
      </c>
      <c r="H1189" s="12"/>
      <c r="I1189" s="58">
        <f>[1]!f_prt_stocktonav(A1189,"2017/03/31")</f>
        <v>44.947727203369141</v>
      </c>
      <c r="J1189" s="15">
        <v>0.74458290100097657</v>
      </c>
      <c r="K1189" s="16" t="s">
        <v>3184</v>
      </c>
      <c r="L1189" s="17">
        <v>1.6164383561643836</v>
      </c>
    </row>
    <row r="1190" spans="1:12" x14ac:dyDescent="0.15">
      <c r="A1190" s="34">
        <v>519642</v>
      </c>
      <c r="B1190" s="35" t="s">
        <v>2392</v>
      </c>
      <c r="C1190" s="35">
        <v>20160311</v>
      </c>
      <c r="D1190" s="35" t="s">
        <v>33</v>
      </c>
      <c r="E1190" s="35" t="s">
        <v>34</v>
      </c>
      <c r="F1190" s="35" t="s">
        <v>372</v>
      </c>
      <c r="G1190" s="12" t="s">
        <v>36</v>
      </c>
      <c r="H1190" s="12" t="s">
        <v>2394</v>
      </c>
      <c r="I1190" s="58">
        <f>[1]!f_prt_stocktonav(A1190,"2017/03/31")</f>
        <v>44.372211456298828</v>
      </c>
      <c r="J1190" s="15">
        <v>0.81967506408691404</v>
      </c>
      <c r="K1190" s="16" t="s">
        <v>1890</v>
      </c>
      <c r="L1190" s="17">
        <v>0.8246575342465754</v>
      </c>
    </row>
    <row r="1191" spans="1:12" x14ac:dyDescent="0.15">
      <c r="A1191" s="44">
        <v>2547</v>
      </c>
      <c r="B1191" s="44" t="s">
        <v>5586</v>
      </c>
      <c r="C1191" s="28">
        <v>20161021</v>
      </c>
      <c r="D1191" s="31" t="s">
        <v>149</v>
      </c>
      <c r="E1191" s="25" t="s">
        <v>3533</v>
      </c>
      <c r="F1191" s="25" t="s">
        <v>3534</v>
      </c>
      <c r="G1191" s="25" t="s">
        <v>3658</v>
      </c>
      <c r="H1191" s="28"/>
      <c r="I1191" s="58">
        <f>[1]!f_prt_stocktonav(A1191,"2017/03/31")</f>
        <v>44.304996490478516</v>
      </c>
      <c r="J1191" s="15">
        <v>7.7720828056335456E-2</v>
      </c>
      <c r="K1191" s="16" t="s">
        <v>5588</v>
      </c>
      <c r="L1191" s="17">
        <v>0.21095890410958903</v>
      </c>
    </row>
    <row r="1192" spans="1:12" x14ac:dyDescent="0.15">
      <c r="A1192" s="11">
        <v>70010</v>
      </c>
      <c r="B1192" s="12" t="s">
        <v>3347</v>
      </c>
      <c r="C1192" s="12">
        <v>20060721</v>
      </c>
      <c r="D1192" s="12" t="s">
        <v>741</v>
      </c>
      <c r="E1192" s="12" t="s">
        <v>34</v>
      </c>
      <c r="F1192" s="12" t="s">
        <v>35</v>
      </c>
      <c r="G1192" s="12" t="s">
        <v>60</v>
      </c>
      <c r="H1192" s="12"/>
      <c r="I1192" s="58">
        <f>[1]!f_prt_stocktonav(A1192,"2017/03/31")</f>
        <v>44.259342193603516</v>
      </c>
      <c r="J1192" s="15">
        <v>0.72037292480468751</v>
      </c>
      <c r="K1192" s="16" t="s">
        <v>3349</v>
      </c>
      <c r="L1192" s="17">
        <v>3.1917808219178081</v>
      </c>
    </row>
    <row r="1193" spans="1:12" x14ac:dyDescent="0.15">
      <c r="A1193" s="11">
        <v>1772</v>
      </c>
      <c r="B1193" s="12" t="s">
        <v>4208</v>
      </c>
      <c r="C1193" s="12">
        <v>20150731</v>
      </c>
      <c r="D1193" s="12" t="s">
        <v>101</v>
      </c>
      <c r="E1193" s="12" t="s">
        <v>3533</v>
      </c>
      <c r="F1193" s="12" t="s">
        <v>3534</v>
      </c>
      <c r="G1193" s="12" t="s">
        <v>3535</v>
      </c>
      <c r="H1193" s="12"/>
      <c r="I1193" s="58">
        <f>[1]!f_prt_stocktonav(A1193,"2017/03/31")</f>
        <v>44.215995788574219</v>
      </c>
      <c r="J1193" s="15">
        <v>0.43682647705078126</v>
      </c>
      <c r="K1193" s="16" t="s">
        <v>4210</v>
      </c>
      <c r="L1193" s="17">
        <v>1.4383561643835616</v>
      </c>
    </row>
    <row r="1194" spans="1:12" x14ac:dyDescent="0.15">
      <c r="A1194" s="11">
        <v>2083</v>
      </c>
      <c r="B1194" s="12" t="s">
        <v>7290</v>
      </c>
      <c r="C1194" s="12">
        <v>20160608</v>
      </c>
      <c r="D1194" s="12" t="s">
        <v>741</v>
      </c>
      <c r="E1194" s="12" t="s">
        <v>3533</v>
      </c>
      <c r="F1194" s="12" t="s">
        <v>3534</v>
      </c>
      <c r="G1194" s="25" t="s">
        <v>3658</v>
      </c>
      <c r="H1194" s="12"/>
      <c r="I1194" s="58">
        <f>[1]!f_prt_stocktonav(A1194,"2017/03/31")</f>
        <v>44.210067749023438</v>
      </c>
      <c r="J1194" s="15">
        <v>0</v>
      </c>
      <c r="K1194" s="16" t="s">
        <v>506</v>
      </c>
      <c r="L1194" s="17">
        <v>0.58082191780821912</v>
      </c>
    </row>
    <row r="1195" spans="1:12" x14ac:dyDescent="0.15">
      <c r="A1195" s="11">
        <v>350007</v>
      </c>
      <c r="B1195" s="12" t="s">
        <v>4269</v>
      </c>
      <c r="C1195" s="12">
        <v>20090715</v>
      </c>
      <c r="D1195" s="12" t="s">
        <v>741</v>
      </c>
      <c r="E1195" s="12" t="s">
        <v>3533</v>
      </c>
      <c r="F1195" s="25" t="s">
        <v>3534</v>
      </c>
      <c r="G1195" s="25" t="s">
        <v>3535</v>
      </c>
      <c r="H1195" s="12"/>
      <c r="I1195" s="58">
        <f>[1]!f_prt_stocktonav(A1195,"2017/03/31")</f>
        <v>43.713455200195313</v>
      </c>
      <c r="J1195" s="15">
        <v>0.389254150390625</v>
      </c>
      <c r="K1195" s="16" t="s">
        <v>2365</v>
      </c>
      <c r="L1195" s="17">
        <v>1.8876712328767122</v>
      </c>
    </row>
    <row r="1196" spans="1:12" x14ac:dyDescent="0.15">
      <c r="A1196" s="11">
        <v>210001</v>
      </c>
      <c r="B1196" s="12" t="s">
        <v>5203</v>
      </c>
      <c r="C1196" s="12">
        <v>20030616</v>
      </c>
      <c r="D1196" s="12" t="s">
        <v>741</v>
      </c>
      <c r="E1196" s="12" t="s">
        <v>3533</v>
      </c>
      <c r="F1196" s="12" t="s">
        <v>3534</v>
      </c>
      <c r="G1196" s="12" t="s">
        <v>3658</v>
      </c>
      <c r="H1196" s="12"/>
      <c r="I1196" s="58">
        <f>[1]!f_prt_stocktonav(A1196,"2017/03/31")</f>
        <v>43.458545684814453</v>
      </c>
      <c r="J1196" s="15">
        <v>0.10792886734008789</v>
      </c>
      <c r="K1196" s="16" t="s">
        <v>4348</v>
      </c>
      <c r="L1196" s="17">
        <v>1.8410958904109589</v>
      </c>
    </row>
    <row r="1197" spans="1:12" x14ac:dyDescent="0.15">
      <c r="A1197" s="26">
        <v>3886</v>
      </c>
      <c r="B1197" s="27" t="s">
        <v>6997</v>
      </c>
      <c r="C1197" s="28">
        <v>20161219</v>
      </c>
      <c r="D1197" s="31" t="s">
        <v>149</v>
      </c>
      <c r="E1197" s="25" t="s">
        <v>3533</v>
      </c>
      <c r="F1197" s="25" t="s">
        <v>3534</v>
      </c>
      <c r="G1197" s="25" t="s">
        <v>3658</v>
      </c>
      <c r="H1197" s="28"/>
      <c r="I1197" s="58">
        <f>[1]!f_prt_stocktonav(A1197,"2017/03/31")</f>
        <v>43.091629028320313</v>
      </c>
      <c r="J1197" s="15">
        <v>0</v>
      </c>
      <c r="K1197" s="16" t="s">
        <v>7000</v>
      </c>
      <c r="L1197" s="17">
        <v>4.9315068493150684E-2</v>
      </c>
    </row>
    <row r="1198" spans="1:12" x14ac:dyDescent="0.15">
      <c r="A1198" s="11">
        <v>2938</v>
      </c>
      <c r="B1198" s="12" t="s">
        <v>4379</v>
      </c>
      <c r="C1198" s="12">
        <v>20160907</v>
      </c>
      <c r="D1198" s="12" t="s">
        <v>741</v>
      </c>
      <c r="E1198" s="12" t="s">
        <v>3533</v>
      </c>
      <c r="F1198" s="12" t="s">
        <v>3534</v>
      </c>
      <c r="G1198" s="12" t="s">
        <v>3658</v>
      </c>
      <c r="H1198" s="12"/>
      <c r="I1198" s="58">
        <f>[1]!f_prt_stocktonav(A1198,"2017/03/31")</f>
        <v>42.833309173583984</v>
      </c>
      <c r="J1198" s="15">
        <v>0.28826187133789061</v>
      </c>
      <c r="K1198" s="16" t="s">
        <v>4382</v>
      </c>
      <c r="L1198" s="17">
        <v>0.33150684931506852</v>
      </c>
    </row>
    <row r="1199" spans="1:12" x14ac:dyDescent="0.15">
      <c r="A1199" s="11">
        <v>2639</v>
      </c>
      <c r="B1199" s="12" t="s">
        <v>5668</v>
      </c>
      <c r="C1199" s="12">
        <v>20160616</v>
      </c>
      <c r="D1199" s="12" t="s">
        <v>741</v>
      </c>
      <c r="E1199" s="12" t="s">
        <v>3533</v>
      </c>
      <c r="F1199" s="12" t="s">
        <v>3534</v>
      </c>
      <c r="G1199" s="12" t="s">
        <v>3535</v>
      </c>
      <c r="H1199" s="12"/>
      <c r="I1199" s="58">
        <f>[1]!f_prt_stocktonav(A1199,"2017/03/31")</f>
        <v>42.812759399414063</v>
      </c>
      <c r="J1199" s="15">
        <v>7.2638587951660158E-2</v>
      </c>
      <c r="K1199" s="16" t="s">
        <v>5670</v>
      </c>
      <c r="L1199" s="17">
        <v>0.55890410958904113</v>
      </c>
    </row>
    <row r="1200" spans="1:12" x14ac:dyDescent="0.15">
      <c r="A1200" s="11">
        <v>1664</v>
      </c>
      <c r="B1200" s="12" t="s">
        <v>4579</v>
      </c>
      <c r="C1200" s="12">
        <v>20151211</v>
      </c>
      <c r="D1200" s="12" t="s">
        <v>741</v>
      </c>
      <c r="E1200" s="12" t="s">
        <v>3533</v>
      </c>
      <c r="F1200" s="12" t="s">
        <v>3534</v>
      </c>
      <c r="G1200" s="25" t="s">
        <v>3591</v>
      </c>
      <c r="H1200" s="12"/>
      <c r="I1200" s="58">
        <f>[1]!f_prt_stocktonav(A1200,"2017/03/31")</f>
        <v>42.332416534423828</v>
      </c>
      <c r="J1200" s="15">
        <v>0.20250301361083983</v>
      </c>
      <c r="K1200" s="16" t="s">
        <v>4581</v>
      </c>
      <c r="L1200" s="17">
        <v>0.46575342465753422</v>
      </c>
    </row>
    <row r="1201" spans="1:12" x14ac:dyDescent="0.15">
      <c r="A1201" s="11">
        <v>1135</v>
      </c>
      <c r="B1201" s="12" t="s">
        <v>413</v>
      </c>
      <c r="C1201" s="12">
        <v>20150506</v>
      </c>
      <c r="D1201" s="12" t="s">
        <v>33</v>
      </c>
      <c r="E1201" s="12" t="s">
        <v>34</v>
      </c>
      <c r="F1201" s="12" t="s">
        <v>35</v>
      </c>
      <c r="G1201" s="12" t="s">
        <v>36</v>
      </c>
      <c r="H1201" s="12"/>
      <c r="I1201" s="58">
        <f>[1]!f_prt_stocktonav(A1201,"2017/03/31")</f>
        <v>42.233699798583984</v>
      </c>
      <c r="J1201" s="15">
        <v>0.94003639221191404</v>
      </c>
      <c r="K1201" s="16" t="s">
        <v>416</v>
      </c>
      <c r="L1201" s="17">
        <v>0.86849315068493149</v>
      </c>
    </row>
    <row r="1202" spans="1:12" x14ac:dyDescent="0.15">
      <c r="A1202" s="11">
        <v>926</v>
      </c>
      <c r="B1202" s="12" t="s">
        <v>4087</v>
      </c>
      <c r="C1202" s="12">
        <v>20150203</v>
      </c>
      <c r="D1202" s="12" t="s">
        <v>741</v>
      </c>
      <c r="E1202" s="12" t="s">
        <v>3533</v>
      </c>
      <c r="F1202" s="12" t="s">
        <v>3534</v>
      </c>
      <c r="G1202" s="12" t="s">
        <v>3535</v>
      </c>
      <c r="H1202" s="12"/>
      <c r="I1202" s="58">
        <f>[1]!f_prt_stocktonav(A1202,"2017/03/31")</f>
        <v>42.018692016601563</v>
      </c>
      <c r="J1202" s="15">
        <v>0.53053287506103519</v>
      </c>
      <c r="K1202" s="16" t="s">
        <v>4090</v>
      </c>
      <c r="L1202" s="17">
        <v>1.9260273972602739</v>
      </c>
    </row>
    <row r="1203" spans="1:12" x14ac:dyDescent="0.15">
      <c r="A1203" s="11">
        <v>904</v>
      </c>
      <c r="B1203" s="12" t="s">
        <v>4739</v>
      </c>
      <c r="C1203" s="12">
        <v>20141212</v>
      </c>
      <c r="D1203" s="12" t="s">
        <v>741</v>
      </c>
      <c r="E1203" s="12" t="s">
        <v>3533</v>
      </c>
      <c r="F1203" s="12" t="s">
        <v>3534</v>
      </c>
      <c r="G1203" s="12" t="s">
        <v>3535</v>
      </c>
      <c r="H1203" s="12"/>
      <c r="I1203" s="58">
        <f>[1]!f_prt_stocktonav(A1203,"2017/03/31")</f>
        <v>41.982810974121094</v>
      </c>
      <c r="J1203" s="15">
        <v>0.16669376373291014</v>
      </c>
      <c r="K1203" s="16" t="s">
        <v>4741</v>
      </c>
      <c r="L1203" s="17">
        <v>0.9178082191780822</v>
      </c>
    </row>
    <row r="1204" spans="1:12" x14ac:dyDescent="0.15">
      <c r="A1204" s="11">
        <v>165317</v>
      </c>
      <c r="B1204" s="12" t="s">
        <v>4394</v>
      </c>
      <c r="C1204" s="12">
        <v>20160929</v>
      </c>
      <c r="D1204" s="12" t="s">
        <v>741</v>
      </c>
      <c r="E1204" s="12" t="s">
        <v>3533</v>
      </c>
      <c r="F1204" s="12" t="s">
        <v>3534</v>
      </c>
      <c r="G1204" s="12" t="s">
        <v>3658</v>
      </c>
      <c r="H1204" s="12"/>
      <c r="I1204" s="58">
        <f>[1]!f_prt_stocktonav(A1204,"2017/03/31")</f>
        <v>41.889469146728516</v>
      </c>
      <c r="J1204" s="15">
        <v>0.28098358154296876</v>
      </c>
      <c r="K1204" s="16" t="s">
        <v>3550</v>
      </c>
      <c r="L1204" s="17">
        <v>0.27123287671232876</v>
      </c>
    </row>
    <row r="1205" spans="1:12" x14ac:dyDescent="0.15">
      <c r="A1205" s="11">
        <v>162211</v>
      </c>
      <c r="B1205" s="12" t="s">
        <v>4330</v>
      </c>
      <c r="C1205" s="12">
        <v>20090409</v>
      </c>
      <c r="D1205" s="12" t="s">
        <v>741</v>
      </c>
      <c r="E1205" s="12" t="s">
        <v>3533</v>
      </c>
      <c r="F1205" s="25" t="s">
        <v>3534</v>
      </c>
      <c r="G1205" s="25" t="s">
        <v>3535</v>
      </c>
      <c r="H1205" s="12"/>
      <c r="I1205" s="58">
        <f>[1]!f_prt_stocktonav(A1205,"2017/03/31")</f>
        <v>41.574993133544922</v>
      </c>
      <c r="J1205" s="15">
        <v>0.31165010452270508</v>
      </c>
      <c r="K1205" s="16" t="s">
        <v>742</v>
      </c>
      <c r="L1205" s="17">
        <v>2.7397260273972601E-2</v>
      </c>
    </row>
    <row r="1206" spans="1:12" x14ac:dyDescent="0.15">
      <c r="A1206" s="26">
        <v>3970</v>
      </c>
      <c r="B1206" s="27" t="s">
        <v>7001</v>
      </c>
      <c r="C1206" s="28">
        <v>20161229</v>
      </c>
      <c r="D1206" s="31" t="s">
        <v>149</v>
      </c>
      <c r="E1206" s="25" t="s">
        <v>3533</v>
      </c>
      <c r="F1206" s="25" t="s">
        <v>3534</v>
      </c>
      <c r="G1206" s="25" t="s">
        <v>3658</v>
      </c>
      <c r="H1206" s="28"/>
      <c r="I1206" s="58">
        <f>[1]!f_prt_stocktonav(A1206,"2017/03/31")</f>
        <v>41.180080413818359</v>
      </c>
      <c r="J1206" s="15">
        <v>0</v>
      </c>
      <c r="K1206" s="16" t="s">
        <v>3718</v>
      </c>
      <c r="L1206" s="17">
        <v>2.1917808219178082E-2</v>
      </c>
    </row>
    <row r="1207" spans="1:12" x14ac:dyDescent="0.15">
      <c r="A1207" s="26">
        <v>2685</v>
      </c>
      <c r="B1207" s="27" t="s">
        <v>6880</v>
      </c>
      <c r="C1207" s="28">
        <v>20161108</v>
      </c>
      <c r="D1207" s="31" t="s">
        <v>149</v>
      </c>
      <c r="E1207" s="25" t="s">
        <v>3533</v>
      </c>
      <c r="F1207" s="25" t="s">
        <v>3534</v>
      </c>
      <c r="G1207" s="25" t="s">
        <v>3658</v>
      </c>
      <c r="H1207" s="28"/>
      <c r="I1207" s="58">
        <f>[1]!f_prt_stocktonav(A1207,"2017/03/31")</f>
        <v>40.879951477050781</v>
      </c>
      <c r="J1207" s="15">
        <v>0</v>
      </c>
      <c r="K1207" s="16" t="s">
        <v>6882</v>
      </c>
      <c r="L1207" s="17">
        <v>0.16164383561643836</v>
      </c>
    </row>
    <row r="1208" spans="1:12" x14ac:dyDescent="0.15">
      <c r="A1208" s="11">
        <v>2159</v>
      </c>
      <c r="B1208" s="12" t="s">
        <v>3734</v>
      </c>
      <c r="C1208" s="12">
        <v>20151230</v>
      </c>
      <c r="D1208" s="12" t="s">
        <v>741</v>
      </c>
      <c r="E1208" s="12" t="s">
        <v>3533</v>
      </c>
      <c r="F1208" s="12" t="s">
        <v>3534</v>
      </c>
      <c r="G1208" s="12" t="s">
        <v>3535</v>
      </c>
      <c r="H1208" s="12" t="s">
        <v>1910</v>
      </c>
      <c r="I1208" s="58">
        <f>[1]!f_prt_stocktonav(A1208,"2017/03/31")</f>
        <v>40.853050231933594</v>
      </c>
      <c r="J1208" s="15">
        <v>0.6639264678955078</v>
      </c>
      <c r="K1208" s="16" t="s">
        <v>3736</v>
      </c>
      <c r="L1208" s="17">
        <v>1.021917808219178</v>
      </c>
    </row>
    <row r="1209" spans="1:12" x14ac:dyDescent="0.15">
      <c r="A1209" s="26">
        <v>168105</v>
      </c>
      <c r="B1209" s="27" t="s">
        <v>4471</v>
      </c>
      <c r="C1209" s="28">
        <v>20160926</v>
      </c>
      <c r="D1209" s="31" t="s">
        <v>149</v>
      </c>
      <c r="E1209" s="25" t="s">
        <v>3533</v>
      </c>
      <c r="F1209" s="25" t="s">
        <v>3534</v>
      </c>
      <c r="G1209" s="25" t="s">
        <v>3658</v>
      </c>
      <c r="H1209" s="28"/>
      <c r="I1209" s="58">
        <f>[1]!f_prt_stocktonav(A1209,"2017/03/31")</f>
        <v>40.748435974121094</v>
      </c>
      <c r="J1209" s="15">
        <v>0.2372531509399414</v>
      </c>
      <c r="K1209" s="16" t="s">
        <v>4473</v>
      </c>
      <c r="L1209" s="17">
        <v>0.27945205479452057</v>
      </c>
    </row>
    <row r="1210" spans="1:12" x14ac:dyDescent="0.15">
      <c r="A1210" s="11">
        <v>90006</v>
      </c>
      <c r="B1210" s="12" t="s">
        <v>4259</v>
      </c>
      <c r="C1210" s="12">
        <v>20060913</v>
      </c>
      <c r="D1210" s="12" t="s">
        <v>741</v>
      </c>
      <c r="E1210" s="12" t="s">
        <v>3533</v>
      </c>
      <c r="F1210" s="12" t="s">
        <v>3534</v>
      </c>
      <c r="G1210" s="54" t="s">
        <v>3979</v>
      </c>
      <c r="H1210" s="12"/>
      <c r="I1210" s="58">
        <f>[1]!f_prt_stocktonav(A1210,"2017/03/31")</f>
        <v>40.648555755615234</v>
      </c>
      <c r="J1210" s="15">
        <v>0.39300609588623048</v>
      </c>
      <c r="K1210" s="16" t="s">
        <v>2090</v>
      </c>
      <c r="L1210" s="17">
        <v>2.5342465753424657</v>
      </c>
    </row>
    <row r="1211" spans="1:12" x14ac:dyDescent="0.15">
      <c r="A1211" s="26">
        <v>3378</v>
      </c>
      <c r="B1211" s="27" t="s">
        <v>6963</v>
      </c>
      <c r="C1211" s="28">
        <v>20161128</v>
      </c>
      <c r="D1211" s="31" t="s">
        <v>149</v>
      </c>
      <c r="E1211" s="25" t="s">
        <v>3533</v>
      </c>
      <c r="F1211" s="25" t="s">
        <v>3534</v>
      </c>
      <c r="G1211" s="25" t="s">
        <v>3658</v>
      </c>
      <c r="H1211" s="28"/>
      <c r="I1211" s="58">
        <f>[1]!f_prt_stocktonav(A1211,"2017/03/31")</f>
        <v>40.621150970458984</v>
      </c>
      <c r="J1211" s="15">
        <v>0</v>
      </c>
      <c r="K1211" s="16" t="s">
        <v>6965</v>
      </c>
      <c r="L1211" s="17">
        <v>0.10684931506849316</v>
      </c>
    </row>
    <row r="1212" spans="1:12" x14ac:dyDescent="0.15">
      <c r="A1212" s="26">
        <v>2634</v>
      </c>
      <c r="B1212" s="27" t="s">
        <v>7031</v>
      </c>
      <c r="C1212" s="28">
        <v>20161104</v>
      </c>
      <c r="D1212" s="31" t="s">
        <v>149</v>
      </c>
      <c r="E1212" s="25" t="s">
        <v>3533</v>
      </c>
      <c r="F1212" s="25" t="s">
        <v>3534</v>
      </c>
      <c r="G1212" s="25" t="s">
        <v>3658</v>
      </c>
      <c r="H1212" s="28"/>
      <c r="I1212" s="58">
        <f>[1]!f_prt_stocktonav(A1212,"2017/03/31")</f>
        <v>40.343341827392578</v>
      </c>
      <c r="J1212" s="15">
        <v>0</v>
      </c>
      <c r="K1212" s="16" t="s">
        <v>7033</v>
      </c>
      <c r="L1212" s="17">
        <v>0.17260273972602741</v>
      </c>
    </row>
    <row r="1213" spans="1:12" x14ac:dyDescent="0.15">
      <c r="A1213" s="11">
        <v>1340</v>
      </c>
      <c r="B1213" s="12" t="s">
        <v>3716</v>
      </c>
      <c r="C1213" s="12">
        <v>20150525</v>
      </c>
      <c r="D1213" s="12" t="s">
        <v>33</v>
      </c>
      <c r="E1213" s="12" t="s">
        <v>3533</v>
      </c>
      <c r="F1213" s="25" t="s">
        <v>3534</v>
      </c>
      <c r="G1213" s="25" t="s">
        <v>3591</v>
      </c>
      <c r="H1213" s="12"/>
      <c r="I1213" s="58">
        <f>[1]!f_prt_stocktonav(A1213,"2017/03/31")</f>
        <v>39.185905456542969</v>
      </c>
      <c r="J1213" s="15">
        <v>0.66681373596191407</v>
      </c>
      <c r="K1213" s="16" t="s">
        <v>3718</v>
      </c>
      <c r="L1213" s="17">
        <v>1.6219178082191781</v>
      </c>
    </row>
    <row r="1214" spans="1:12" x14ac:dyDescent="0.15">
      <c r="A1214" s="11">
        <v>1448</v>
      </c>
      <c r="B1214" s="12" t="s">
        <v>4281</v>
      </c>
      <c r="C1214" s="12">
        <v>20150616</v>
      </c>
      <c r="D1214" s="12" t="s">
        <v>741</v>
      </c>
      <c r="E1214" s="12" t="s">
        <v>3533</v>
      </c>
      <c r="F1214" s="12" t="s">
        <v>3534</v>
      </c>
      <c r="G1214" s="12" t="s">
        <v>3535</v>
      </c>
      <c r="H1214" s="12"/>
      <c r="I1214" s="58">
        <f>[1]!f_prt_stocktonav(A1214,"2017/03/31")</f>
        <v>38.74053955078125</v>
      </c>
      <c r="J1214" s="15">
        <v>0.35213340759277345</v>
      </c>
      <c r="K1214" s="16" t="s">
        <v>4283</v>
      </c>
      <c r="L1214" s="17">
        <v>1.5616438356164384</v>
      </c>
    </row>
    <row r="1215" spans="1:12" x14ac:dyDescent="0.15">
      <c r="A1215" s="11">
        <v>1182</v>
      </c>
      <c r="B1215" s="12" t="s">
        <v>4332</v>
      </c>
      <c r="C1215" s="12">
        <v>20150529</v>
      </c>
      <c r="D1215" s="12" t="s">
        <v>741</v>
      </c>
      <c r="E1215" s="12" t="s">
        <v>3533</v>
      </c>
      <c r="F1215" s="12" t="s">
        <v>3534</v>
      </c>
      <c r="G1215" s="12" t="s">
        <v>3658</v>
      </c>
      <c r="H1215" s="12"/>
      <c r="I1215" s="58">
        <f>[1]!f_prt_stocktonav(A1215,"2017/03/31")</f>
        <v>38.726913452148438</v>
      </c>
      <c r="J1215" s="15">
        <v>0.31041303634643552</v>
      </c>
      <c r="K1215" s="16" t="s">
        <v>4334</v>
      </c>
      <c r="L1215" s="17">
        <v>1.6109589041095891</v>
      </c>
    </row>
    <row r="1216" spans="1:12" x14ac:dyDescent="0.15">
      <c r="A1216" s="26">
        <v>3434</v>
      </c>
      <c r="B1216" s="27" t="s">
        <v>4422</v>
      </c>
      <c r="C1216" s="28">
        <v>20161017</v>
      </c>
      <c r="D1216" s="31" t="s">
        <v>149</v>
      </c>
      <c r="E1216" s="25" t="s">
        <v>3533</v>
      </c>
      <c r="F1216" s="25" t="s">
        <v>3534</v>
      </c>
      <c r="G1216" s="25" t="s">
        <v>3658</v>
      </c>
      <c r="H1216" s="28"/>
      <c r="I1216" s="58">
        <f>[1]!f_prt_stocktonav(A1216,"2017/03/31")</f>
        <v>38.718921661376953</v>
      </c>
      <c r="J1216" s="15">
        <v>0.26092540740966796</v>
      </c>
      <c r="K1216" s="16" t="s">
        <v>4424</v>
      </c>
      <c r="L1216" s="17">
        <v>0.22191780821917809</v>
      </c>
    </row>
    <row r="1217" spans="1:12" x14ac:dyDescent="0.15">
      <c r="A1217" s="11">
        <v>519062</v>
      </c>
      <c r="B1217" s="12" t="s">
        <v>4930</v>
      </c>
      <c r="C1217" s="12">
        <v>20141120</v>
      </c>
      <c r="D1217" s="12" t="s">
        <v>741</v>
      </c>
      <c r="E1217" s="12" t="s">
        <v>3533</v>
      </c>
      <c r="F1217" s="12" t="s">
        <v>3534</v>
      </c>
      <c r="G1217" s="12" t="s">
        <v>3658</v>
      </c>
      <c r="H1217" s="12"/>
      <c r="I1217" s="58">
        <f>[1]!f_prt_stocktonav(A1217,"2017/03/31")</f>
        <v>38.598731994628906</v>
      </c>
      <c r="J1217" s="15">
        <v>0.13798195838928223</v>
      </c>
      <c r="K1217" s="16" t="s">
        <v>1664</v>
      </c>
      <c r="L1217" s="17">
        <v>2.1315068493150684</v>
      </c>
    </row>
    <row r="1218" spans="1:12" x14ac:dyDescent="0.15">
      <c r="A1218" s="11">
        <v>121001</v>
      </c>
      <c r="B1218" s="12" t="s">
        <v>4237</v>
      </c>
      <c r="C1218" s="12">
        <v>20030416</v>
      </c>
      <c r="D1218" s="12" t="s">
        <v>741</v>
      </c>
      <c r="E1218" s="12" t="s">
        <v>3533</v>
      </c>
      <c r="F1218" s="12" t="s">
        <v>3534</v>
      </c>
      <c r="G1218" s="12" t="s">
        <v>3535</v>
      </c>
      <c r="H1218" s="12"/>
      <c r="I1218" s="58">
        <f>[1]!f_prt_stocktonav(A1218,"2017/03/31")</f>
        <v>38.493083953857422</v>
      </c>
      <c r="J1218" s="15">
        <v>0.40321361541748046</v>
      </c>
      <c r="K1218" s="16" t="s">
        <v>231</v>
      </c>
      <c r="L1218" s="17">
        <v>2.558904109589041</v>
      </c>
    </row>
    <row r="1219" spans="1:12" x14ac:dyDescent="0.15">
      <c r="A1219" s="11">
        <v>1168</v>
      </c>
      <c r="B1219" s="12" t="s">
        <v>5848</v>
      </c>
      <c r="C1219" s="12">
        <v>20150416</v>
      </c>
      <c r="D1219" s="12" t="s">
        <v>741</v>
      </c>
      <c r="E1219" s="12" t="s">
        <v>3533</v>
      </c>
      <c r="F1219" s="12" t="s">
        <v>3534</v>
      </c>
      <c r="G1219" s="12" t="s">
        <v>3535</v>
      </c>
      <c r="H1219" s="12"/>
      <c r="I1219" s="58">
        <f>[1]!f_prt_stocktonav(A1219,"2017/03/31")</f>
        <v>38.312583923339844</v>
      </c>
      <c r="J1219" s="15">
        <v>6.3296341896057123E-2</v>
      </c>
      <c r="K1219" s="16" t="s">
        <v>3942</v>
      </c>
      <c r="L1219" s="17">
        <v>0.59726027397260273</v>
      </c>
    </row>
    <row r="1220" spans="1:12" x14ac:dyDescent="0.15">
      <c r="A1220" s="11">
        <v>706</v>
      </c>
      <c r="B1220" s="12" t="s">
        <v>4416</v>
      </c>
      <c r="C1220" s="12">
        <v>20140724</v>
      </c>
      <c r="D1220" s="12" t="s">
        <v>741</v>
      </c>
      <c r="E1220" s="12" t="s">
        <v>3533</v>
      </c>
      <c r="F1220" s="12" t="s">
        <v>3534</v>
      </c>
      <c r="G1220" s="12" t="s">
        <v>3535</v>
      </c>
      <c r="H1220" s="12"/>
      <c r="I1220" s="58">
        <f>[1]!f_prt_stocktonav(A1220,"2017/03/31")</f>
        <v>38.057933807373047</v>
      </c>
      <c r="J1220" s="15">
        <v>0.2630417251586914</v>
      </c>
      <c r="K1220" s="16" t="s">
        <v>2382</v>
      </c>
      <c r="L1220" s="17">
        <v>2.4575342465753423</v>
      </c>
    </row>
    <row r="1221" spans="1:12" x14ac:dyDescent="0.15">
      <c r="A1221" s="11">
        <v>772</v>
      </c>
      <c r="B1221" s="12" t="s">
        <v>5287</v>
      </c>
      <c r="C1221" s="12">
        <v>20141106</v>
      </c>
      <c r="D1221" s="12" t="s">
        <v>33</v>
      </c>
      <c r="E1221" s="12" t="s">
        <v>3533</v>
      </c>
      <c r="F1221" s="12" t="s">
        <v>3534</v>
      </c>
      <c r="G1221" s="12" t="s">
        <v>3658</v>
      </c>
      <c r="H1221" s="12"/>
      <c r="I1221" s="58">
        <f>[1]!f_prt_stocktonav(A1221,"2017/03/31")</f>
        <v>37.99310302734375</v>
      </c>
      <c r="J1221" s="15">
        <v>0.10007152557373047</v>
      </c>
      <c r="K1221" s="16" t="s">
        <v>5289</v>
      </c>
      <c r="L1221" s="17">
        <v>0.92328767123287669</v>
      </c>
    </row>
    <row r="1222" spans="1:12" x14ac:dyDescent="0.15">
      <c r="A1222" s="11">
        <v>214</v>
      </c>
      <c r="B1222" s="12" t="s">
        <v>5074</v>
      </c>
      <c r="C1222" s="12">
        <v>20131211</v>
      </c>
      <c r="D1222" s="12" t="s">
        <v>741</v>
      </c>
      <c r="E1222" s="12" t="s">
        <v>3533</v>
      </c>
      <c r="F1222" s="12" t="s">
        <v>3534</v>
      </c>
      <c r="G1222" s="12" t="s">
        <v>3658</v>
      </c>
      <c r="H1222" s="12"/>
      <c r="I1222" s="58">
        <f>[1]!f_prt_stocktonav(A1222,"2017/03/31")</f>
        <v>37.1610107421875</v>
      </c>
      <c r="J1222" s="15">
        <v>0.12099563598632812</v>
      </c>
      <c r="K1222" s="16" t="s">
        <v>5076</v>
      </c>
      <c r="L1222" s="17">
        <v>1.8876712328767122</v>
      </c>
    </row>
    <row r="1223" spans="1:12" x14ac:dyDescent="0.15">
      <c r="A1223" s="11">
        <v>350009</v>
      </c>
      <c r="B1223" s="12" t="s">
        <v>5530</v>
      </c>
      <c r="C1223" s="12">
        <v>20111228</v>
      </c>
      <c r="D1223" s="12" t="s">
        <v>741</v>
      </c>
      <c r="E1223" s="12" t="s">
        <v>3533</v>
      </c>
      <c r="F1223" s="12" t="s">
        <v>3534</v>
      </c>
      <c r="G1223" s="12" t="s">
        <v>3591</v>
      </c>
      <c r="H1223" s="12"/>
      <c r="I1223" s="58">
        <f>[1]!f_prt_stocktonav(A1223,"2017/03/31")</f>
        <v>36.898632049560547</v>
      </c>
      <c r="J1223" s="15">
        <v>8.1664371490478518E-2</v>
      </c>
      <c r="K1223" s="16" t="s">
        <v>5532</v>
      </c>
      <c r="L1223" s="17">
        <v>1.8876712328767122</v>
      </c>
    </row>
    <row r="1224" spans="1:12" x14ac:dyDescent="0.15">
      <c r="A1224" s="11">
        <v>1073</v>
      </c>
      <c r="B1224" s="12" t="s">
        <v>4059</v>
      </c>
      <c r="C1224" s="12">
        <v>20150629</v>
      </c>
      <c r="D1224" s="12" t="s">
        <v>33</v>
      </c>
      <c r="E1224" s="12" t="s">
        <v>3533</v>
      </c>
      <c r="F1224" s="55" t="s">
        <v>3534</v>
      </c>
      <c r="G1224" s="55" t="s">
        <v>3535</v>
      </c>
      <c r="H1224" s="12"/>
      <c r="I1224" s="58">
        <f>[1]!f_prt_stocktonav(A1224,"2017/03/31")</f>
        <v>36.821132659912109</v>
      </c>
      <c r="J1224" s="15">
        <v>0.5450718688964844</v>
      </c>
      <c r="K1224" s="16" t="s">
        <v>440</v>
      </c>
      <c r="L1224" s="17">
        <v>1.526027397260274</v>
      </c>
    </row>
    <row r="1225" spans="1:12" x14ac:dyDescent="0.15">
      <c r="A1225" s="11">
        <v>2853</v>
      </c>
      <c r="B1225" s="12" t="s">
        <v>4656</v>
      </c>
      <c r="C1225" s="12">
        <v>20160826</v>
      </c>
      <c r="D1225" s="12" t="s">
        <v>741</v>
      </c>
      <c r="E1225" s="12" t="s">
        <v>3533</v>
      </c>
      <c r="F1225" s="25" t="s">
        <v>3534</v>
      </c>
      <c r="G1225" s="25" t="s">
        <v>3591</v>
      </c>
      <c r="H1225" s="12"/>
      <c r="I1225" s="58">
        <f>[1]!f_prt_stocktonav(A1225,"2017/03/31")</f>
        <v>36.612705230712891</v>
      </c>
      <c r="J1225" s="15">
        <v>0.18079078674316407</v>
      </c>
      <c r="K1225" s="16" t="s">
        <v>4377</v>
      </c>
      <c r="L1225" s="17">
        <v>0.36438356164383562</v>
      </c>
    </row>
    <row r="1226" spans="1:12" x14ac:dyDescent="0.15">
      <c r="A1226" s="11">
        <v>2854</v>
      </c>
      <c r="B1226" s="12" t="s">
        <v>4658</v>
      </c>
      <c r="C1226" s="12">
        <v>20160826</v>
      </c>
      <c r="D1226" s="12" t="s">
        <v>741</v>
      </c>
      <c r="E1226" s="12" t="s">
        <v>3533</v>
      </c>
      <c r="F1226" s="57" t="s">
        <v>3534</v>
      </c>
      <c r="G1226" s="57" t="s">
        <v>3591</v>
      </c>
      <c r="H1226" s="12"/>
      <c r="I1226" s="58">
        <f>[1]!f_prt_stocktonav(A1226,"2017/03/31")</f>
        <v>36.612705230712891</v>
      </c>
      <c r="J1226" s="15">
        <v>0.18079078674316407</v>
      </c>
      <c r="K1226" s="16" t="s">
        <v>4377</v>
      </c>
      <c r="L1226" s="17">
        <v>0.36438356164383562</v>
      </c>
    </row>
    <row r="1227" spans="1:12" x14ac:dyDescent="0.15">
      <c r="A1227" s="44">
        <v>3591</v>
      </c>
      <c r="B1227" s="44" t="s">
        <v>7166</v>
      </c>
      <c r="C1227" s="28">
        <v>20161229</v>
      </c>
      <c r="D1227" s="31" t="s">
        <v>149</v>
      </c>
      <c r="E1227" s="25" t="s">
        <v>3533</v>
      </c>
      <c r="F1227" s="57" t="s">
        <v>3534</v>
      </c>
      <c r="G1227" s="57" t="s">
        <v>3658</v>
      </c>
      <c r="H1227" s="28"/>
      <c r="I1227" s="58">
        <f>[1]!f_prt_stocktonav(A1227,"2017/03/31")</f>
        <v>36.548000335693359</v>
      </c>
      <c r="J1227" s="15">
        <v>0</v>
      </c>
      <c r="K1227" s="16" t="s">
        <v>3718</v>
      </c>
      <c r="L1227" s="17">
        <v>2.1917808219178082E-2</v>
      </c>
    </row>
    <row r="1228" spans="1:12" x14ac:dyDescent="0.15">
      <c r="A1228" s="11">
        <v>1424</v>
      </c>
      <c r="B1228" s="12" t="s">
        <v>4043</v>
      </c>
      <c r="C1228" s="12">
        <v>20150624</v>
      </c>
      <c r="D1228" s="12" t="s">
        <v>741</v>
      </c>
      <c r="E1228" s="12" t="s">
        <v>3533</v>
      </c>
      <c r="F1228" s="25" t="s">
        <v>3534</v>
      </c>
      <c r="G1228" s="25" t="s">
        <v>3535</v>
      </c>
      <c r="H1228" s="12"/>
      <c r="I1228" s="58">
        <f>[1]!f_prt_stocktonav(A1228,"2017/03/31")</f>
        <v>36.339809417724609</v>
      </c>
      <c r="J1228" s="15">
        <v>0.55617786407470704</v>
      </c>
      <c r="K1228" s="16" t="s">
        <v>4045</v>
      </c>
      <c r="L1228" s="17">
        <v>0.22191780821917809</v>
      </c>
    </row>
    <row r="1229" spans="1:12" x14ac:dyDescent="0.15">
      <c r="A1229" s="11">
        <v>1394</v>
      </c>
      <c r="B1229" s="12" t="s">
        <v>4799</v>
      </c>
      <c r="C1229" s="12">
        <v>20150529</v>
      </c>
      <c r="D1229" s="12" t="s">
        <v>741</v>
      </c>
      <c r="E1229" s="12" t="s">
        <v>3533</v>
      </c>
      <c r="F1229" s="12" t="s">
        <v>3534</v>
      </c>
      <c r="G1229" s="12" t="s">
        <v>3535</v>
      </c>
      <c r="H1229" s="12"/>
      <c r="I1229" s="58">
        <f>[1]!f_prt_stocktonav(A1229,"2017/03/31")</f>
        <v>36.291778564453125</v>
      </c>
      <c r="J1229" s="15">
        <v>0.15530383110046386</v>
      </c>
      <c r="K1229" s="16" t="s">
        <v>4801</v>
      </c>
      <c r="L1229" s="17">
        <v>1.3342465753424657</v>
      </c>
    </row>
    <row r="1230" spans="1:12" x14ac:dyDescent="0.15">
      <c r="A1230" s="11">
        <v>519130</v>
      </c>
      <c r="B1230" s="12" t="s">
        <v>4587</v>
      </c>
      <c r="C1230" s="12">
        <v>20141127</v>
      </c>
      <c r="D1230" s="12" t="s">
        <v>741</v>
      </c>
      <c r="E1230" s="12" t="s">
        <v>3533</v>
      </c>
      <c r="F1230" s="12" t="s">
        <v>3534</v>
      </c>
      <c r="G1230" s="12" t="s">
        <v>3591</v>
      </c>
      <c r="H1230" s="12"/>
      <c r="I1230" s="58">
        <f>[1]!f_prt_stocktonav(A1230,"2017/03/31")</f>
        <v>36.170135498046875</v>
      </c>
      <c r="J1230" s="15">
        <v>0.20106834411621094</v>
      </c>
      <c r="K1230" s="16" t="s">
        <v>4568</v>
      </c>
      <c r="L1230" s="17">
        <v>1.6931506849315068</v>
      </c>
    </row>
    <row r="1231" spans="1:12" x14ac:dyDescent="0.15">
      <c r="A1231" s="11">
        <v>200001</v>
      </c>
      <c r="B1231" s="12" t="s">
        <v>5466</v>
      </c>
      <c r="C1231" s="12">
        <v>20031031</v>
      </c>
      <c r="D1231" s="12" t="s">
        <v>741</v>
      </c>
      <c r="E1231" s="12" t="s">
        <v>3533</v>
      </c>
      <c r="F1231" s="12" t="s">
        <v>3534</v>
      </c>
      <c r="G1231" s="12" t="s">
        <v>3658</v>
      </c>
      <c r="H1231" s="12"/>
      <c r="I1231" s="58">
        <f>[1]!f_prt_stocktonav(A1231,"2017/03/31")</f>
        <v>35.804496765136719</v>
      </c>
      <c r="J1231" s="15">
        <v>8.6558847427368163E-2</v>
      </c>
      <c r="K1231" s="16" t="s">
        <v>5468</v>
      </c>
      <c r="L1231" s="17">
        <v>3.032876712328767</v>
      </c>
    </row>
    <row r="1232" spans="1:12" x14ac:dyDescent="0.15">
      <c r="A1232" s="11">
        <v>844</v>
      </c>
      <c r="B1232" s="12" t="s">
        <v>4709</v>
      </c>
      <c r="C1232" s="12">
        <v>20141201</v>
      </c>
      <c r="D1232" s="12" t="s">
        <v>741</v>
      </c>
      <c r="E1232" s="12" t="s">
        <v>3533</v>
      </c>
      <c r="F1232" s="12" t="s">
        <v>3534</v>
      </c>
      <c r="G1232" s="12" t="s">
        <v>3658</v>
      </c>
      <c r="H1232" s="12"/>
      <c r="I1232" s="58">
        <f>[1]!f_prt_stocktonav(A1232,"2017/03/31")</f>
        <v>35.790546417236328</v>
      </c>
      <c r="J1232" s="15">
        <v>0.17106670379638672</v>
      </c>
      <c r="K1232" s="16" t="s">
        <v>4711</v>
      </c>
      <c r="L1232" s="17">
        <v>1.9178082191780823E-2</v>
      </c>
    </row>
    <row r="1233" spans="1:12" x14ac:dyDescent="0.15">
      <c r="A1233" s="26">
        <v>290012</v>
      </c>
      <c r="B1233" s="27" t="s">
        <v>4364</v>
      </c>
      <c r="C1233" s="28">
        <v>20120222</v>
      </c>
      <c r="D1233" s="31" t="s">
        <v>149</v>
      </c>
      <c r="E1233" s="25" t="s">
        <v>3533</v>
      </c>
      <c r="F1233" s="25" t="s">
        <v>3534</v>
      </c>
      <c r="G1233" s="25" t="s">
        <v>3658</v>
      </c>
      <c r="H1233" s="28"/>
      <c r="I1233" s="58">
        <f>[1]!f_prt_stocktonav(A1233,"2017/03/31")</f>
        <v>35.35980224609375</v>
      </c>
      <c r="J1233" s="15">
        <v>0.29222497940063474</v>
      </c>
      <c r="K1233" s="16" t="s">
        <v>4366</v>
      </c>
      <c r="L1233" s="17">
        <v>1.8465753424657534</v>
      </c>
    </row>
    <row r="1234" spans="1:12" x14ac:dyDescent="0.15">
      <c r="A1234" s="11">
        <v>1202</v>
      </c>
      <c r="B1234" s="12" t="s">
        <v>4734</v>
      </c>
      <c r="C1234" s="12">
        <v>20150417</v>
      </c>
      <c r="D1234" s="12" t="s">
        <v>33</v>
      </c>
      <c r="E1234" s="12" t="s">
        <v>3533</v>
      </c>
      <c r="F1234" s="12" t="s">
        <v>3534</v>
      </c>
      <c r="G1234" s="12" t="s">
        <v>3591</v>
      </c>
      <c r="H1234" s="12"/>
      <c r="I1234" s="58">
        <f>[1]!f_prt_stocktonav(A1234,"2017/03/31")</f>
        <v>35.292022705078125</v>
      </c>
      <c r="J1234" s="15">
        <v>0.16709480285644532</v>
      </c>
      <c r="K1234" s="16" t="s">
        <v>4736</v>
      </c>
      <c r="L1234" s="17">
        <v>1.484931506849315</v>
      </c>
    </row>
    <row r="1235" spans="1:12" x14ac:dyDescent="0.15">
      <c r="A1235" s="11">
        <v>519020</v>
      </c>
      <c r="B1235" s="12" t="s">
        <v>4574</v>
      </c>
      <c r="C1235" s="12">
        <v>20121224</v>
      </c>
      <c r="D1235" s="12" t="s">
        <v>741</v>
      </c>
      <c r="E1235" s="12" t="s">
        <v>3533</v>
      </c>
      <c r="F1235" s="12" t="s">
        <v>3534</v>
      </c>
      <c r="G1235" s="12" t="s">
        <v>3591</v>
      </c>
      <c r="H1235" s="12"/>
      <c r="I1235" s="58">
        <f>[1]!f_prt_stocktonav(A1235,"2017/03/31")</f>
        <v>34.926643371582031</v>
      </c>
      <c r="J1235" s="15">
        <v>0.20397424697875977</v>
      </c>
      <c r="K1235" s="16" t="s">
        <v>4576</v>
      </c>
      <c r="L1235" s="17">
        <v>4.0383561643835613</v>
      </c>
    </row>
    <row r="1236" spans="1:12" x14ac:dyDescent="0.15">
      <c r="A1236" s="26">
        <v>2594</v>
      </c>
      <c r="B1236" s="27" t="s">
        <v>4611</v>
      </c>
      <c r="C1236" s="28">
        <v>20161027</v>
      </c>
      <c r="D1236" s="31" t="s">
        <v>149</v>
      </c>
      <c r="E1236" s="25" t="s">
        <v>3533</v>
      </c>
      <c r="F1236" s="25" t="s">
        <v>3534</v>
      </c>
      <c r="G1236" s="25" t="s">
        <v>3658</v>
      </c>
      <c r="H1236" s="28"/>
      <c r="I1236" s="58">
        <f>[1]!f_prt_stocktonav(A1236,"2017/03/31")</f>
        <v>34.855976104736328</v>
      </c>
      <c r="J1236" s="15">
        <v>0.19644580841064452</v>
      </c>
      <c r="K1236" s="16" t="s">
        <v>2299</v>
      </c>
      <c r="L1236" s="17">
        <v>0.19452054794520549</v>
      </c>
    </row>
    <row r="1237" spans="1:12" x14ac:dyDescent="0.15">
      <c r="A1237" s="11">
        <v>1609</v>
      </c>
      <c r="B1237" s="12" t="s">
        <v>4571</v>
      </c>
      <c r="C1237" s="12">
        <v>20150728</v>
      </c>
      <c r="D1237" s="12" t="s">
        <v>741</v>
      </c>
      <c r="E1237" s="12" t="s">
        <v>3533</v>
      </c>
      <c r="F1237" s="25" t="s">
        <v>3534</v>
      </c>
      <c r="G1237" s="25" t="s">
        <v>3591</v>
      </c>
      <c r="H1237" s="12"/>
      <c r="I1237" s="58">
        <f>[1]!f_prt_stocktonav(A1237,"2017/03/31")</f>
        <v>34.850006103515625</v>
      </c>
      <c r="J1237" s="15">
        <v>0.20443796157836913</v>
      </c>
      <c r="K1237" s="16" t="s">
        <v>4573</v>
      </c>
      <c r="L1237" s="17">
        <v>0.33698630136986302</v>
      </c>
    </row>
    <row r="1238" spans="1:12" x14ac:dyDescent="0.15">
      <c r="A1238" s="11">
        <v>1866</v>
      </c>
      <c r="B1238" s="12" t="s">
        <v>4323</v>
      </c>
      <c r="C1238" s="12">
        <v>20151111</v>
      </c>
      <c r="D1238" s="12" t="s">
        <v>741</v>
      </c>
      <c r="E1238" s="12" t="s">
        <v>3533</v>
      </c>
      <c r="F1238" s="12" t="s">
        <v>3534</v>
      </c>
      <c r="G1238" s="12" t="s">
        <v>3535</v>
      </c>
      <c r="H1238" s="12"/>
      <c r="I1238" s="58">
        <f>[1]!f_prt_stocktonav(A1238,"2017/03/31")</f>
        <v>34.700790405273437</v>
      </c>
      <c r="J1238" s="15">
        <v>0.31463647842407227</v>
      </c>
      <c r="K1238" s="16" t="s">
        <v>4325</v>
      </c>
      <c r="L1238" s="17">
        <v>1.1561643835616437</v>
      </c>
    </row>
    <row r="1239" spans="1:12" x14ac:dyDescent="0.15">
      <c r="A1239" s="44">
        <v>4153</v>
      </c>
      <c r="B1239" s="44" t="s">
        <v>7174</v>
      </c>
      <c r="C1239" s="28">
        <v>20161229</v>
      </c>
      <c r="D1239" s="31" t="s">
        <v>149</v>
      </c>
      <c r="E1239" s="25" t="s">
        <v>3533</v>
      </c>
      <c r="F1239" s="25" t="s">
        <v>3534</v>
      </c>
      <c r="G1239" s="25" t="s">
        <v>3658</v>
      </c>
      <c r="H1239" s="28"/>
      <c r="I1239" s="58">
        <f>[1]!f_prt_stocktonav(A1239,"2017/03/31")</f>
        <v>34.627120971679688</v>
      </c>
      <c r="J1239" s="15">
        <v>0</v>
      </c>
      <c r="K1239" s="16" t="s">
        <v>4649</v>
      </c>
      <c r="L1239" s="17">
        <v>2.1917808219178082E-2</v>
      </c>
    </row>
    <row r="1240" spans="1:12" x14ac:dyDescent="0.15">
      <c r="A1240" s="44">
        <v>3462</v>
      </c>
      <c r="B1240" s="44" t="s">
        <v>7096</v>
      </c>
      <c r="C1240" s="28">
        <v>20161222</v>
      </c>
      <c r="D1240" s="31" t="s">
        <v>149</v>
      </c>
      <c r="E1240" s="25" t="s">
        <v>3533</v>
      </c>
      <c r="F1240" s="25" t="s">
        <v>3534</v>
      </c>
      <c r="G1240" s="25" t="s">
        <v>3658</v>
      </c>
      <c r="H1240" s="28"/>
      <c r="I1240" s="58">
        <f>[1]!f_prt_stocktonav(A1240,"2017/03/31")</f>
        <v>34.488819122314453</v>
      </c>
      <c r="J1240" s="15">
        <v>0</v>
      </c>
      <c r="K1240" s="16" t="s">
        <v>4322</v>
      </c>
      <c r="L1240" s="17">
        <v>4.1095890410958902E-2</v>
      </c>
    </row>
    <row r="1241" spans="1:12" x14ac:dyDescent="0.15">
      <c r="A1241" s="11">
        <v>1252</v>
      </c>
      <c r="B1241" s="12" t="s">
        <v>4693</v>
      </c>
      <c r="C1241" s="12">
        <v>20150513</v>
      </c>
      <c r="D1241" s="12" t="s">
        <v>33</v>
      </c>
      <c r="E1241" s="12" t="s">
        <v>3533</v>
      </c>
      <c r="F1241" s="12" t="s">
        <v>3534</v>
      </c>
      <c r="G1241" s="12" t="s">
        <v>3658</v>
      </c>
      <c r="H1241" s="12"/>
      <c r="I1241" s="58">
        <f>[1]!f_prt_stocktonav(A1241,"2017/03/31")</f>
        <v>34.442012786865234</v>
      </c>
      <c r="J1241" s="15">
        <v>0.17525533676147462</v>
      </c>
      <c r="K1241" s="16" t="s">
        <v>4695</v>
      </c>
      <c r="L1241" s="17">
        <v>0.92328767123287669</v>
      </c>
    </row>
    <row r="1242" spans="1:12" x14ac:dyDescent="0.15">
      <c r="A1242" s="11">
        <v>1345</v>
      </c>
      <c r="B1242" s="12" t="s">
        <v>4484</v>
      </c>
      <c r="C1242" s="12">
        <v>20150526</v>
      </c>
      <c r="D1242" s="12" t="s">
        <v>741</v>
      </c>
      <c r="E1242" s="12" t="s">
        <v>3533</v>
      </c>
      <c r="F1242" s="25" t="s">
        <v>3534</v>
      </c>
      <c r="G1242" s="25" t="s">
        <v>3591</v>
      </c>
      <c r="H1242" s="12"/>
      <c r="I1242" s="58">
        <f>[1]!f_prt_stocktonav(A1242,"2017/03/31")</f>
        <v>34.106613159179688</v>
      </c>
      <c r="J1242" s="15">
        <v>0.23476106643676758</v>
      </c>
      <c r="K1242" s="16" t="s">
        <v>4486</v>
      </c>
      <c r="L1242" s="17">
        <v>1.6191780821917807</v>
      </c>
    </row>
    <row r="1243" spans="1:12" x14ac:dyDescent="0.15">
      <c r="A1243" s="11">
        <v>976</v>
      </c>
      <c r="B1243" s="12" t="s">
        <v>4456</v>
      </c>
      <c r="C1243" s="12">
        <v>20150217</v>
      </c>
      <c r="D1243" s="12" t="s">
        <v>741</v>
      </c>
      <c r="E1243" s="12" t="s">
        <v>3533</v>
      </c>
      <c r="F1243" s="12" t="s">
        <v>3534</v>
      </c>
      <c r="G1243" s="12" t="s">
        <v>3591</v>
      </c>
      <c r="H1243" s="12"/>
      <c r="I1243" s="58">
        <f>[1]!f_prt_stocktonav(A1243,"2017/03/31")</f>
        <v>34.049858093261719</v>
      </c>
      <c r="J1243" s="15">
        <v>0.24588544845581053</v>
      </c>
      <c r="K1243" s="16" t="s">
        <v>1882</v>
      </c>
      <c r="L1243" s="17">
        <v>1.8876712328767122</v>
      </c>
    </row>
    <row r="1244" spans="1:12" x14ac:dyDescent="0.15">
      <c r="A1244" s="11">
        <v>511</v>
      </c>
      <c r="B1244" s="12" t="s">
        <v>4410</v>
      </c>
      <c r="C1244" s="12">
        <v>20140217</v>
      </c>
      <c r="D1244" s="12" t="s">
        <v>33</v>
      </c>
      <c r="E1244" s="12" t="s">
        <v>3533</v>
      </c>
      <c r="F1244" s="12" t="s">
        <v>3534</v>
      </c>
      <c r="G1244" s="12" t="s">
        <v>3591</v>
      </c>
      <c r="H1244" s="12"/>
      <c r="I1244" s="58">
        <f>[1]!f_prt_stocktonav(A1244,"2017/03/31")</f>
        <v>34.049556732177734</v>
      </c>
      <c r="J1244" s="15">
        <v>0.26752094268798826</v>
      </c>
      <c r="K1244" s="16" t="s">
        <v>3987</v>
      </c>
      <c r="L1244" s="17">
        <v>1.810958904109589</v>
      </c>
    </row>
    <row r="1245" spans="1:12" x14ac:dyDescent="0.15">
      <c r="A1245" s="11">
        <v>953</v>
      </c>
      <c r="B1245" s="12" t="s">
        <v>4465</v>
      </c>
      <c r="C1245" s="12">
        <v>20150422</v>
      </c>
      <c r="D1245" s="12" t="s">
        <v>741</v>
      </c>
      <c r="E1245" s="12" t="s">
        <v>3533</v>
      </c>
      <c r="F1245" s="12" t="s">
        <v>3534</v>
      </c>
      <c r="G1245" s="12" t="s">
        <v>3591</v>
      </c>
      <c r="H1245" s="12"/>
      <c r="I1245" s="58">
        <f>[1]!f_prt_stocktonav(A1245,"2017/03/31")</f>
        <v>34.003719329833984</v>
      </c>
      <c r="J1245" s="15">
        <v>0.24218435287475587</v>
      </c>
      <c r="K1245" s="16" t="s">
        <v>3987</v>
      </c>
      <c r="L1245" s="17">
        <v>1.5232876712328767</v>
      </c>
    </row>
    <row r="1246" spans="1:12" x14ac:dyDescent="0.15">
      <c r="A1246" s="11">
        <v>972</v>
      </c>
      <c r="B1246" s="12" t="s">
        <v>4320</v>
      </c>
      <c r="C1246" s="12">
        <v>20150410</v>
      </c>
      <c r="D1246" s="12" t="s">
        <v>741</v>
      </c>
      <c r="E1246" s="12" t="s">
        <v>3533</v>
      </c>
      <c r="F1246" s="12" t="s">
        <v>3534</v>
      </c>
      <c r="G1246" s="12" t="s">
        <v>3535</v>
      </c>
      <c r="H1246" s="12"/>
      <c r="I1246" s="58">
        <f>[1]!f_prt_stocktonav(A1246,"2017/03/31")</f>
        <v>33.991390228271484</v>
      </c>
      <c r="J1246" s="15">
        <v>0.31753543853759764</v>
      </c>
      <c r="K1246" s="16" t="s">
        <v>4322</v>
      </c>
      <c r="L1246" s="17">
        <v>0.55616438356164388</v>
      </c>
    </row>
    <row r="1247" spans="1:12" x14ac:dyDescent="0.15">
      <c r="A1247" s="11">
        <v>3353</v>
      </c>
      <c r="B1247" s="12" t="s">
        <v>4854</v>
      </c>
      <c r="C1247" s="12">
        <v>20160926</v>
      </c>
      <c r="D1247" s="12" t="s">
        <v>33</v>
      </c>
      <c r="E1247" s="12" t="s">
        <v>3533</v>
      </c>
      <c r="F1247" s="55" t="s">
        <v>3534</v>
      </c>
      <c r="G1247" s="57" t="s">
        <v>3658</v>
      </c>
      <c r="H1247" s="12"/>
      <c r="I1247" s="58">
        <f>[1]!f_prt_stocktonav(A1247,"2017/03/31")</f>
        <v>33.977886199951172</v>
      </c>
      <c r="J1247" s="15">
        <v>0.14797664642333985</v>
      </c>
      <c r="K1247" s="16" t="s">
        <v>4757</v>
      </c>
      <c r="L1247" s="17">
        <v>0.27945205479452057</v>
      </c>
    </row>
    <row r="1248" spans="1:12" x14ac:dyDescent="0.15">
      <c r="A1248" s="11">
        <v>3354</v>
      </c>
      <c r="B1248" s="12" t="s">
        <v>4856</v>
      </c>
      <c r="C1248" s="12">
        <v>20160926</v>
      </c>
      <c r="D1248" s="12" t="s">
        <v>741</v>
      </c>
      <c r="E1248" s="12" t="s">
        <v>3533</v>
      </c>
      <c r="F1248" s="12" t="s">
        <v>3534</v>
      </c>
      <c r="G1248" s="25" t="s">
        <v>3658</v>
      </c>
      <c r="H1248" s="12"/>
      <c r="I1248" s="58">
        <f>[1]!f_prt_stocktonav(A1248,"2017/03/31")</f>
        <v>33.977886199951172</v>
      </c>
      <c r="J1248" s="15">
        <v>0.14797664642333985</v>
      </c>
      <c r="K1248" s="16" t="s">
        <v>4757</v>
      </c>
      <c r="L1248" s="17">
        <v>0.27945205479452057</v>
      </c>
    </row>
    <row r="1249" spans="1:12" x14ac:dyDescent="0.15">
      <c r="A1249" s="26">
        <v>1537</v>
      </c>
      <c r="B1249" s="27" t="s">
        <v>3962</v>
      </c>
      <c r="C1249" s="28">
        <v>20150813</v>
      </c>
      <c r="D1249" s="31" t="s">
        <v>149</v>
      </c>
      <c r="E1249" s="25" t="s">
        <v>3533</v>
      </c>
      <c r="F1249" s="25" t="s">
        <v>3534</v>
      </c>
      <c r="G1249" s="25" t="s">
        <v>3535</v>
      </c>
      <c r="H1249" s="28"/>
      <c r="I1249" s="58">
        <f>[1]!f_prt_stocktonav(A1249,"2017/03/31")</f>
        <v>33.583675384521484</v>
      </c>
      <c r="J1249" s="15">
        <v>0.60064777374267575</v>
      </c>
      <c r="K1249" s="16" t="s">
        <v>1769</v>
      </c>
      <c r="L1249" s="17">
        <v>1.4027397260273973</v>
      </c>
    </row>
    <row r="1250" spans="1:12" x14ac:dyDescent="0.15">
      <c r="A1250" s="11">
        <v>2307</v>
      </c>
      <c r="B1250" s="12" t="s">
        <v>4397</v>
      </c>
      <c r="C1250" s="12">
        <v>20160519</v>
      </c>
      <c r="D1250" s="12" t="s">
        <v>741</v>
      </c>
      <c r="E1250" s="12" t="s">
        <v>3533</v>
      </c>
      <c r="F1250" s="12" t="s">
        <v>3534</v>
      </c>
      <c r="G1250" s="12" t="s">
        <v>3591</v>
      </c>
      <c r="H1250" s="12"/>
      <c r="I1250" s="58">
        <f>[1]!f_prt_stocktonav(A1250,"2017/03/31")</f>
        <v>33.546295166015625</v>
      </c>
      <c r="J1250" s="15">
        <v>0.2730391502380371</v>
      </c>
      <c r="K1250" s="16" t="s">
        <v>4399</v>
      </c>
      <c r="L1250" s="17">
        <v>0.63561643835616444</v>
      </c>
    </row>
    <row r="1251" spans="1:12" x14ac:dyDescent="0.15">
      <c r="A1251" s="11">
        <v>2772</v>
      </c>
      <c r="B1251" s="12" t="s">
        <v>4640</v>
      </c>
      <c r="C1251" s="12">
        <v>20160913</v>
      </c>
      <c r="D1251" s="12" t="s">
        <v>741</v>
      </c>
      <c r="E1251" s="12" t="s">
        <v>3533</v>
      </c>
      <c r="F1251" s="12" t="s">
        <v>3534</v>
      </c>
      <c r="G1251" s="12" t="s">
        <v>3658</v>
      </c>
      <c r="H1251" s="12"/>
      <c r="I1251" s="58">
        <f>[1]!f_prt_stocktonav(A1251,"2017/03/31")</f>
        <v>33.258419036865234</v>
      </c>
      <c r="J1251" s="15">
        <v>0.18444581985473632</v>
      </c>
      <c r="K1251" s="16" t="s">
        <v>4642</v>
      </c>
      <c r="L1251" s="17">
        <v>0.31506849315068491</v>
      </c>
    </row>
    <row r="1252" spans="1:12" x14ac:dyDescent="0.15">
      <c r="A1252" s="26">
        <v>501022</v>
      </c>
      <c r="B1252" s="27" t="s">
        <v>5672</v>
      </c>
      <c r="C1252" s="28">
        <v>20161014</v>
      </c>
      <c r="D1252" s="31" t="s">
        <v>149</v>
      </c>
      <c r="E1252" s="25" t="s">
        <v>3533</v>
      </c>
      <c r="F1252" s="25" t="s">
        <v>3534</v>
      </c>
      <c r="G1252" s="25" t="s">
        <v>3658</v>
      </c>
      <c r="H1252" s="28"/>
      <c r="I1252" s="58">
        <f>[1]!f_prt_stocktonav(A1252,"2017/03/31")</f>
        <v>33.038131713867188</v>
      </c>
      <c r="J1252" s="15">
        <v>7.2491450309753416E-2</v>
      </c>
      <c r="K1252" s="16" t="s">
        <v>3831</v>
      </c>
      <c r="L1252" s="17">
        <v>0.23013698630136986</v>
      </c>
    </row>
    <row r="1253" spans="1:12" x14ac:dyDescent="0.15">
      <c r="A1253" s="11">
        <v>1474</v>
      </c>
      <c r="B1253" s="12" t="s">
        <v>6757</v>
      </c>
      <c r="C1253" s="12">
        <v>20150624</v>
      </c>
      <c r="D1253" s="12" t="s">
        <v>741</v>
      </c>
      <c r="E1253" s="12" t="s">
        <v>3533</v>
      </c>
      <c r="F1253" s="12" t="s">
        <v>3534</v>
      </c>
      <c r="G1253" s="12" t="s">
        <v>3658</v>
      </c>
      <c r="H1253" s="12"/>
      <c r="I1253" s="58">
        <f>[1]!f_prt_stocktonav(A1253,"2017/03/31")</f>
        <v>33.008182525634766</v>
      </c>
      <c r="J1253" s="15">
        <v>0</v>
      </c>
      <c r="K1253" s="16" t="s">
        <v>6759</v>
      </c>
      <c r="L1253" s="17">
        <v>1.5397260273972602</v>
      </c>
    </row>
    <row r="1254" spans="1:12" x14ac:dyDescent="0.15">
      <c r="A1254" s="44">
        <v>1850</v>
      </c>
      <c r="B1254" s="44" t="s">
        <v>7149</v>
      </c>
      <c r="C1254" s="28">
        <v>20161223</v>
      </c>
      <c r="D1254" s="31" t="s">
        <v>149</v>
      </c>
      <c r="E1254" s="25" t="s">
        <v>3533</v>
      </c>
      <c r="F1254" s="25" t="s">
        <v>3534</v>
      </c>
      <c r="G1254" s="25" t="s">
        <v>3658</v>
      </c>
      <c r="H1254" s="28"/>
      <c r="I1254" s="58">
        <f>[1]!f_prt_stocktonav(A1254,"2017/03/31")</f>
        <v>32.796810150146484</v>
      </c>
      <c r="J1254" s="15">
        <v>0</v>
      </c>
      <c r="K1254" s="16" t="s">
        <v>3987</v>
      </c>
      <c r="L1254" s="17">
        <v>3.8356164383561646E-2</v>
      </c>
    </row>
    <row r="1255" spans="1:12" x14ac:dyDescent="0.15">
      <c r="A1255" s="44">
        <v>3754</v>
      </c>
      <c r="B1255" s="44" t="s">
        <v>7110</v>
      </c>
      <c r="C1255" s="28">
        <v>20161223</v>
      </c>
      <c r="D1255" s="31" t="s">
        <v>149</v>
      </c>
      <c r="E1255" s="25" t="s">
        <v>3533</v>
      </c>
      <c r="F1255" s="25" t="s">
        <v>3534</v>
      </c>
      <c r="G1255" s="25" t="s">
        <v>3658</v>
      </c>
      <c r="H1255" s="28"/>
      <c r="I1255" s="58">
        <f>[1]!f_prt_stocktonav(A1255,"2017/03/31")</f>
        <v>32.674919128417969</v>
      </c>
      <c r="J1255" s="15">
        <v>0</v>
      </c>
      <c r="K1255" s="16" t="s">
        <v>3987</v>
      </c>
      <c r="L1255" s="17">
        <v>3.8356164383561646E-2</v>
      </c>
    </row>
    <row r="1256" spans="1:12" x14ac:dyDescent="0.15">
      <c r="A1256" s="11">
        <v>2041</v>
      </c>
      <c r="B1256" s="12" t="s">
        <v>4426</v>
      </c>
      <c r="C1256" s="12">
        <v>20151127</v>
      </c>
      <c r="D1256" s="12" t="s">
        <v>33</v>
      </c>
      <c r="E1256" s="12" t="s">
        <v>3533</v>
      </c>
      <c r="F1256" s="25" t="s">
        <v>3534</v>
      </c>
      <c r="G1256" s="25" t="s">
        <v>3591</v>
      </c>
      <c r="H1256" s="12"/>
      <c r="I1256" s="58">
        <f>[1]!f_prt_stocktonav(A1256,"2017/03/31")</f>
        <v>32.574390411376953</v>
      </c>
      <c r="J1256" s="15">
        <v>0.25750375747680665</v>
      </c>
      <c r="K1256" s="16" t="s">
        <v>4428</v>
      </c>
      <c r="L1256" s="17">
        <v>0.59726027397260273</v>
      </c>
    </row>
    <row r="1257" spans="1:12" x14ac:dyDescent="0.15">
      <c r="A1257" s="11">
        <v>1185</v>
      </c>
      <c r="B1257" s="12" t="s">
        <v>4590</v>
      </c>
      <c r="C1257" s="12">
        <v>20150415</v>
      </c>
      <c r="D1257" s="12" t="s">
        <v>741</v>
      </c>
      <c r="E1257" s="12" t="s">
        <v>3533</v>
      </c>
      <c r="F1257" s="25" t="s">
        <v>3534</v>
      </c>
      <c r="G1257" s="25" t="s">
        <v>3591</v>
      </c>
      <c r="H1257" s="12"/>
      <c r="I1257" s="58">
        <f>[1]!f_prt_stocktonav(A1257,"2017/03/31")</f>
        <v>32.410377502441406</v>
      </c>
      <c r="J1257" s="15">
        <v>0.2006996726989746</v>
      </c>
      <c r="K1257" s="16" t="s">
        <v>1895</v>
      </c>
      <c r="L1257" s="17">
        <v>1.7315068493150685</v>
      </c>
    </row>
    <row r="1258" spans="1:12" x14ac:dyDescent="0.15">
      <c r="A1258" s="26">
        <v>3684</v>
      </c>
      <c r="B1258" s="27" t="s">
        <v>7003</v>
      </c>
      <c r="C1258" s="28">
        <v>20161222</v>
      </c>
      <c r="D1258" s="31" t="s">
        <v>149</v>
      </c>
      <c r="E1258" s="25" t="s">
        <v>3533</v>
      </c>
      <c r="F1258" s="57" t="s">
        <v>3534</v>
      </c>
      <c r="G1258" s="57" t="s">
        <v>3658</v>
      </c>
      <c r="H1258" s="28"/>
      <c r="I1258" s="58">
        <f>[1]!f_prt_stocktonav(A1258,"2017/03/31")</f>
        <v>32.098648071289063</v>
      </c>
      <c r="J1258" s="15">
        <v>0</v>
      </c>
      <c r="K1258" s="16" t="s">
        <v>7000</v>
      </c>
      <c r="L1258" s="17">
        <v>4.1095890410958902E-2</v>
      </c>
    </row>
    <row r="1259" spans="1:12" x14ac:dyDescent="0.15">
      <c r="A1259" s="11">
        <v>1491</v>
      </c>
      <c r="B1259" s="12" t="s">
        <v>6464</v>
      </c>
      <c r="C1259" s="12">
        <v>20150619</v>
      </c>
      <c r="D1259" s="12" t="s">
        <v>33</v>
      </c>
      <c r="E1259" s="12" t="s">
        <v>3533</v>
      </c>
      <c r="F1259" s="12" t="s">
        <v>3534</v>
      </c>
      <c r="G1259" s="25" t="s">
        <v>3658</v>
      </c>
      <c r="H1259" s="12"/>
      <c r="I1259" s="58">
        <f>[1]!f_prt_stocktonav(A1259,"2017/03/31")</f>
        <v>32.093944549560547</v>
      </c>
      <c r="J1259" s="15">
        <v>1.1323584318161011E-2</v>
      </c>
      <c r="K1259" s="16" t="s">
        <v>3987</v>
      </c>
      <c r="L1259" s="17">
        <v>1.5534246575342465</v>
      </c>
    </row>
    <row r="1260" spans="1:12" x14ac:dyDescent="0.15">
      <c r="A1260" s="11">
        <v>1670</v>
      </c>
      <c r="B1260" s="12" t="s">
        <v>4712</v>
      </c>
      <c r="C1260" s="12">
        <v>20151127</v>
      </c>
      <c r="D1260" s="12" t="s">
        <v>741</v>
      </c>
      <c r="E1260" s="12" t="s">
        <v>3533</v>
      </c>
      <c r="F1260" s="25" t="s">
        <v>3534</v>
      </c>
      <c r="G1260" s="25" t="s">
        <v>3591</v>
      </c>
      <c r="H1260" s="12"/>
      <c r="I1260" s="58">
        <f>[1]!f_prt_stocktonav(A1260,"2017/03/31")</f>
        <v>31.895803451538086</v>
      </c>
      <c r="J1260" s="15">
        <v>0.17093444824218751</v>
      </c>
      <c r="K1260" s="16" t="s">
        <v>4714</v>
      </c>
      <c r="L1260" s="17">
        <v>1.0630136986301371</v>
      </c>
    </row>
    <row r="1261" spans="1:12" x14ac:dyDescent="0.15">
      <c r="A1261" s="11">
        <v>164205</v>
      </c>
      <c r="B1261" s="12" t="s">
        <v>6297</v>
      </c>
      <c r="C1261" s="12">
        <v>20100812</v>
      </c>
      <c r="D1261" s="12" t="s">
        <v>741</v>
      </c>
      <c r="E1261" s="12" t="s">
        <v>3533</v>
      </c>
      <c r="F1261" s="55" t="s">
        <v>3534</v>
      </c>
      <c r="G1261" s="55" t="s">
        <v>3535</v>
      </c>
      <c r="H1261" s="12"/>
      <c r="I1261" s="58">
        <f>[1]!f_prt_stocktonav(A1261,"2017/03/31")</f>
        <v>31.869115829467773</v>
      </c>
      <c r="J1261" s="15">
        <v>3.2761604785919191E-2</v>
      </c>
      <c r="K1261" s="16" t="s">
        <v>6116</v>
      </c>
      <c r="L1261" s="17">
        <v>1.5726027397260274</v>
      </c>
    </row>
    <row r="1262" spans="1:12" x14ac:dyDescent="0.15">
      <c r="A1262" s="11">
        <v>580005</v>
      </c>
      <c r="B1262" s="12" t="s">
        <v>2654</v>
      </c>
      <c r="C1262" s="12">
        <v>20090506</v>
      </c>
      <c r="D1262" s="12" t="s">
        <v>741</v>
      </c>
      <c r="E1262" s="12" t="s">
        <v>34</v>
      </c>
      <c r="F1262" s="12" t="s">
        <v>35</v>
      </c>
      <c r="G1262" s="12" t="s">
        <v>60</v>
      </c>
      <c r="H1262" s="12"/>
      <c r="I1262" s="58">
        <f>[1]!f_prt_stocktonav(A1262,"2017/03/31")</f>
        <v>31.857206344604492</v>
      </c>
      <c r="J1262" s="15">
        <v>0.79959945678710942</v>
      </c>
      <c r="K1262" s="16" t="s">
        <v>273</v>
      </c>
      <c r="L1262" s="17">
        <v>1.9178082191780821</v>
      </c>
    </row>
    <row r="1263" spans="1:12" x14ac:dyDescent="0.15">
      <c r="A1263" s="26">
        <v>168106</v>
      </c>
      <c r="B1263" s="27" t="s">
        <v>6926</v>
      </c>
      <c r="C1263" s="28">
        <v>20161219</v>
      </c>
      <c r="D1263" s="31" t="s">
        <v>149</v>
      </c>
      <c r="E1263" s="25" t="s">
        <v>3533</v>
      </c>
      <c r="F1263" s="25" t="s">
        <v>3534</v>
      </c>
      <c r="G1263" s="25" t="s">
        <v>3658</v>
      </c>
      <c r="H1263" s="28"/>
      <c r="I1263" s="58">
        <f>[1]!f_prt_stocktonav(A1263,"2017/03/31")</f>
        <v>31.592681884765625</v>
      </c>
      <c r="J1263" s="15">
        <v>0</v>
      </c>
      <c r="K1263" s="16" t="s">
        <v>1294</v>
      </c>
      <c r="L1263" s="17">
        <v>4.9315068493150684E-2</v>
      </c>
    </row>
    <row r="1264" spans="1:12" x14ac:dyDescent="0.15">
      <c r="A1264" s="11">
        <v>2020</v>
      </c>
      <c r="B1264" s="12" t="s">
        <v>4980</v>
      </c>
      <c r="C1264" s="12">
        <v>20151228</v>
      </c>
      <c r="D1264" s="12" t="s">
        <v>741</v>
      </c>
      <c r="E1264" s="12" t="s">
        <v>3533</v>
      </c>
      <c r="F1264" s="55" t="s">
        <v>3534</v>
      </c>
      <c r="G1264" s="55" t="s">
        <v>3591</v>
      </c>
      <c r="H1264" s="12"/>
      <c r="I1264" s="58">
        <f>[1]!f_prt_stocktonav(A1264,"2017/03/31")</f>
        <v>31.198436737060547</v>
      </c>
      <c r="J1264" s="15">
        <v>0.12933238029479979</v>
      </c>
      <c r="K1264" s="16" t="s">
        <v>4983</v>
      </c>
      <c r="L1264" s="17">
        <v>1.0273972602739727</v>
      </c>
    </row>
    <row r="1265" spans="1:12" x14ac:dyDescent="0.15">
      <c r="A1265" s="11">
        <v>162205</v>
      </c>
      <c r="B1265" s="12" t="s">
        <v>4313</v>
      </c>
      <c r="C1265" s="12">
        <v>20050405</v>
      </c>
      <c r="D1265" s="12" t="s">
        <v>33</v>
      </c>
      <c r="E1265" s="12" t="s">
        <v>3533</v>
      </c>
      <c r="F1265" s="12" t="s">
        <v>3534</v>
      </c>
      <c r="G1265" s="12" t="s">
        <v>3591</v>
      </c>
      <c r="H1265" s="12"/>
      <c r="I1265" s="58">
        <f>[1]!f_prt_stocktonav(A1265,"2017/03/31")</f>
        <v>30.857231140136719</v>
      </c>
      <c r="J1265" s="15">
        <v>0.32730834960937499</v>
      </c>
      <c r="K1265" s="16" t="s">
        <v>4315</v>
      </c>
      <c r="L1265" s="17">
        <v>0.27945205479452057</v>
      </c>
    </row>
    <row r="1266" spans="1:12" x14ac:dyDescent="0.15">
      <c r="A1266" s="11">
        <v>2110</v>
      </c>
      <c r="B1266" s="12" t="s">
        <v>4721</v>
      </c>
      <c r="C1266" s="12">
        <v>20151123</v>
      </c>
      <c r="D1266" s="12" t="s">
        <v>33</v>
      </c>
      <c r="E1266" s="12" t="s">
        <v>3533</v>
      </c>
      <c r="F1266" s="12" t="s">
        <v>3534</v>
      </c>
      <c r="G1266" s="12" t="s">
        <v>3658</v>
      </c>
      <c r="H1266" s="12"/>
      <c r="I1266" s="58">
        <f>[1]!f_prt_stocktonav(A1266,"2017/03/31")</f>
        <v>30.730813980102539</v>
      </c>
      <c r="J1266" s="15">
        <v>0.17000621795654297</v>
      </c>
      <c r="K1266" s="16" t="s">
        <v>4723</v>
      </c>
      <c r="L1266" s="17">
        <v>1.1232876712328768</v>
      </c>
    </row>
    <row r="1267" spans="1:12" x14ac:dyDescent="0.15">
      <c r="A1267" s="11">
        <v>1228</v>
      </c>
      <c r="B1267" s="12" t="s">
        <v>5009</v>
      </c>
      <c r="C1267" s="12">
        <v>20150428</v>
      </c>
      <c r="D1267" s="12" t="s">
        <v>741</v>
      </c>
      <c r="E1267" s="12" t="s">
        <v>3533</v>
      </c>
      <c r="F1267" s="12" t="s">
        <v>3534</v>
      </c>
      <c r="G1267" s="12" t="s">
        <v>3658</v>
      </c>
      <c r="H1267" s="12"/>
      <c r="I1267" s="58">
        <f>[1]!f_prt_stocktonav(A1267,"2017/03/31")</f>
        <v>30.375953674316406</v>
      </c>
      <c r="J1267" s="15">
        <v>0.12735491752624511</v>
      </c>
      <c r="K1267" s="16" t="s">
        <v>5011</v>
      </c>
      <c r="L1267" s="17">
        <v>1.5726027397260274</v>
      </c>
    </row>
    <row r="1268" spans="1:12" x14ac:dyDescent="0.15">
      <c r="A1268" s="11">
        <v>2224</v>
      </c>
      <c r="B1268" s="12" t="s">
        <v>4481</v>
      </c>
      <c r="C1268" s="12">
        <v>20151230</v>
      </c>
      <c r="D1268" s="12" t="s">
        <v>741</v>
      </c>
      <c r="E1268" s="12" t="s">
        <v>3533</v>
      </c>
      <c r="F1268" s="12" t="s">
        <v>3534</v>
      </c>
      <c r="G1268" s="12" t="s">
        <v>3591</v>
      </c>
      <c r="H1268" s="12"/>
      <c r="I1268" s="58">
        <f>[1]!f_prt_stocktonav(A1268,"2017/03/31")</f>
        <v>30.260343551635742</v>
      </c>
      <c r="J1268" s="15">
        <v>0.23617507934570312</v>
      </c>
      <c r="K1268" s="16" t="s">
        <v>4483</v>
      </c>
      <c r="L1268" s="17">
        <v>1.021917808219178</v>
      </c>
    </row>
    <row r="1269" spans="1:12" x14ac:dyDescent="0.15">
      <c r="A1269" s="11">
        <v>519224</v>
      </c>
      <c r="B1269" s="12" t="s">
        <v>4823</v>
      </c>
      <c r="C1269" s="12">
        <v>20160922</v>
      </c>
      <c r="D1269" s="12" t="s">
        <v>741</v>
      </c>
      <c r="E1269" s="12" t="s">
        <v>3533</v>
      </c>
      <c r="F1269" s="25" t="s">
        <v>3534</v>
      </c>
      <c r="G1269" s="25" t="s">
        <v>3591</v>
      </c>
      <c r="H1269" s="12"/>
      <c r="I1269" s="58">
        <f>[1]!f_prt_stocktonav(A1269,"2017/03/31")</f>
        <v>30.249137878417969</v>
      </c>
      <c r="J1269" s="15">
        <v>0.15222947120666505</v>
      </c>
      <c r="K1269" s="16" t="s">
        <v>4568</v>
      </c>
      <c r="L1269" s="17">
        <v>0.29041095890410956</v>
      </c>
    </row>
    <row r="1270" spans="1:12" x14ac:dyDescent="0.15">
      <c r="A1270" s="11">
        <v>519223</v>
      </c>
      <c r="B1270" s="12" t="s">
        <v>4825</v>
      </c>
      <c r="C1270" s="12">
        <v>20160922</v>
      </c>
      <c r="D1270" s="12" t="s">
        <v>741</v>
      </c>
      <c r="E1270" s="12" t="s">
        <v>3533</v>
      </c>
      <c r="F1270" s="25" t="s">
        <v>3534</v>
      </c>
      <c r="G1270" s="25" t="s">
        <v>3591</v>
      </c>
      <c r="H1270" s="12"/>
      <c r="I1270" s="58">
        <f>[1]!f_prt_stocktonav(A1270,"2017/03/31")</f>
        <v>30.249137878417969</v>
      </c>
      <c r="J1270" s="15">
        <v>0.15222947120666505</v>
      </c>
      <c r="K1270" s="16" t="s">
        <v>4568</v>
      </c>
      <c r="L1270" s="17">
        <v>0.29041095890410956</v>
      </c>
    </row>
    <row r="1271" spans="1:12" x14ac:dyDescent="0.15">
      <c r="A1271" s="11">
        <v>1259</v>
      </c>
      <c r="B1271" s="12" t="s">
        <v>4467</v>
      </c>
      <c r="C1271" s="12">
        <v>20150521</v>
      </c>
      <c r="D1271" s="12" t="s">
        <v>741</v>
      </c>
      <c r="E1271" s="12" t="s">
        <v>3533</v>
      </c>
      <c r="F1271" s="12" t="s">
        <v>3534</v>
      </c>
      <c r="G1271" s="12" t="s">
        <v>3535</v>
      </c>
      <c r="H1271" s="12"/>
      <c r="I1271" s="58">
        <f>[1]!f_prt_stocktonav(A1271,"2017/03/31")</f>
        <v>30.039098739624023</v>
      </c>
      <c r="J1271" s="15">
        <v>0.24077655792236327</v>
      </c>
      <c r="K1271" s="16" t="s">
        <v>4469</v>
      </c>
      <c r="L1271" s="17">
        <v>0.9397260273972603</v>
      </c>
    </row>
    <row r="1272" spans="1:12" x14ac:dyDescent="0.15">
      <c r="A1272" s="26">
        <v>80008</v>
      </c>
      <c r="B1272" s="27" t="s">
        <v>4561</v>
      </c>
      <c r="C1272" s="28">
        <v>20111026</v>
      </c>
      <c r="D1272" s="31" t="s">
        <v>149</v>
      </c>
      <c r="E1272" s="25" t="s">
        <v>3533</v>
      </c>
      <c r="F1272" s="25" t="s">
        <v>3534</v>
      </c>
      <c r="G1272" s="25" t="s">
        <v>3658</v>
      </c>
      <c r="H1272" s="28"/>
      <c r="I1272" s="58">
        <f>[1]!f_prt_stocktonav(A1272,"2017/03/31")</f>
        <v>30.017633438110352</v>
      </c>
      <c r="J1272" s="15">
        <v>0.20457601547241211</v>
      </c>
      <c r="K1272" s="16" t="s">
        <v>4563</v>
      </c>
      <c r="L1272" s="17">
        <v>1.5561643835616439</v>
      </c>
    </row>
    <row r="1273" spans="1:12" x14ac:dyDescent="0.15">
      <c r="A1273" s="11">
        <v>1744</v>
      </c>
      <c r="B1273" s="12" t="s">
        <v>4512</v>
      </c>
      <c r="C1273" s="12">
        <v>20160927</v>
      </c>
      <c r="D1273" s="12" t="s">
        <v>741</v>
      </c>
      <c r="E1273" s="12" t="s">
        <v>3533</v>
      </c>
      <c r="F1273" s="12" t="s">
        <v>3534</v>
      </c>
      <c r="G1273" s="12" t="s">
        <v>3658</v>
      </c>
      <c r="H1273" s="12"/>
      <c r="I1273" s="58">
        <f>[1]!f_prt_stocktonav(A1273,"2017/03/31")</f>
        <v>30.008476257324219</v>
      </c>
      <c r="J1273" s="15">
        <v>0.22435222625732421</v>
      </c>
      <c r="K1273" s="16" t="s">
        <v>4514</v>
      </c>
      <c r="L1273" s="17">
        <v>0.27671232876712326</v>
      </c>
    </row>
    <row r="1274" spans="1:12" x14ac:dyDescent="0.15">
      <c r="A1274" s="11">
        <v>414</v>
      </c>
      <c r="B1274" s="12" t="s">
        <v>4311</v>
      </c>
      <c r="C1274" s="12">
        <v>20131206</v>
      </c>
      <c r="D1274" s="12" t="s">
        <v>33</v>
      </c>
      <c r="E1274" s="12" t="s">
        <v>3533</v>
      </c>
      <c r="F1274" s="12" t="s">
        <v>3534</v>
      </c>
      <c r="G1274" s="12" t="s">
        <v>3658</v>
      </c>
      <c r="H1274" s="12"/>
      <c r="I1274" s="58">
        <f>[1]!f_prt_stocktonav(A1274,"2017/03/31")</f>
        <v>29.895906448364258</v>
      </c>
      <c r="J1274" s="15">
        <v>0.3274734115600586</v>
      </c>
      <c r="K1274" s="16" t="s">
        <v>1313</v>
      </c>
      <c r="L1274" s="17">
        <v>2.6493150684931508</v>
      </c>
    </row>
    <row r="1275" spans="1:12" x14ac:dyDescent="0.15">
      <c r="A1275" s="26">
        <v>673020</v>
      </c>
      <c r="B1275" s="27" t="s">
        <v>4340</v>
      </c>
      <c r="C1275" s="28">
        <v>20150602</v>
      </c>
      <c r="D1275" s="31" t="s">
        <v>149</v>
      </c>
      <c r="E1275" s="25" t="s">
        <v>3533</v>
      </c>
      <c r="F1275" s="25" t="s">
        <v>3534</v>
      </c>
      <c r="G1275" s="25" t="s">
        <v>3658</v>
      </c>
      <c r="H1275" s="28"/>
      <c r="I1275" s="58">
        <f>[1]!f_prt_stocktonav(A1275,"2017/03/31")</f>
        <v>29.876129150390625</v>
      </c>
      <c r="J1275" s="15">
        <v>0.30783166885375979</v>
      </c>
      <c r="K1275" s="16" t="s">
        <v>4342</v>
      </c>
      <c r="L1275" s="17">
        <v>1.4246575342465753</v>
      </c>
    </row>
    <row r="1276" spans="1:12" x14ac:dyDescent="0.15">
      <c r="A1276" s="44">
        <v>4018</v>
      </c>
      <c r="B1276" s="44" t="s">
        <v>7107</v>
      </c>
      <c r="C1276" s="28">
        <v>20161216</v>
      </c>
      <c r="D1276" s="31" t="s">
        <v>149</v>
      </c>
      <c r="E1276" s="25" t="s">
        <v>3533</v>
      </c>
      <c r="F1276" s="25" t="s">
        <v>3534</v>
      </c>
      <c r="G1276" s="25" t="s">
        <v>3658</v>
      </c>
      <c r="H1276" s="28"/>
      <c r="I1276" s="58">
        <f>[1]!f_prt_stocktonav(A1276,"2017/03/31")</f>
        <v>29.86677360534668</v>
      </c>
      <c r="J1276" s="15">
        <v>0</v>
      </c>
      <c r="K1276" s="16" t="s">
        <v>4945</v>
      </c>
      <c r="L1276" s="17">
        <v>5.7534246575342465E-2</v>
      </c>
    </row>
    <row r="1277" spans="1:12" x14ac:dyDescent="0.15">
      <c r="A1277" s="11">
        <v>1535</v>
      </c>
      <c r="B1277" s="12" t="s">
        <v>4494</v>
      </c>
      <c r="C1277" s="12">
        <v>20150901</v>
      </c>
      <c r="D1277" s="12" t="s">
        <v>741</v>
      </c>
      <c r="E1277" s="12" t="s">
        <v>3533</v>
      </c>
      <c r="F1277" s="12" t="s">
        <v>3534</v>
      </c>
      <c r="G1277" s="12" t="s">
        <v>3591</v>
      </c>
      <c r="H1277" s="12"/>
      <c r="I1277" s="58">
        <f>[1]!f_prt_stocktonav(A1277,"2017/03/31")</f>
        <v>29.817182540893555</v>
      </c>
      <c r="J1277" s="15">
        <v>0.2333835792541504</v>
      </c>
      <c r="K1277" s="16" t="s">
        <v>1865</v>
      </c>
      <c r="L1277" s="17">
        <v>1.3506849315068492</v>
      </c>
    </row>
    <row r="1278" spans="1:12" x14ac:dyDescent="0.15">
      <c r="A1278" s="11">
        <v>2514</v>
      </c>
      <c r="B1278" s="12" t="s">
        <v>6005</v>
      </c>
      <c r="C1278" s="12">
        <v>20160824</v>
      </c>
      <c r="D1278" s="12" t="s">
        <v>33</v>
      </c>
      <c r="E1278" s="12" t="s">
        <v>3533</v>
      </c>
      <c r="F1278" s="55" t="s">
        <v>3534</v>
      </c>
      <c r="G1278" s="57" t="s">
        <v>3658</v>
      </c>
      <c r="H1278" s="12"/>
      <c r="I1278" s="58">
        <f>[1]!f_prt_stocktonav(A1278,"2017/03/31")</f>
        <v>29.805019378662109</v>
      </c>
      <c r="J1278" s="15">
        <v>5.281221866607666E-2</v>
      </c>
      <c r="K1278" s="16" t="s">
        <v>6007</v>
      </c>
      <c r="L1278" s="17">
        <v>0.36986301369863012</v>
      </c>
    </row>
    <row r="1279" spans="1:12" x14ac:dyDescent="0.15">
      <c r="A1279" s="11">
        <v>2515</v>
      </c>
      <c r="B1279" s="12" t="s">
        <v>6008</v>
      </c>
      <c r="C1279" s="12">
        <v>20160824</v>
      </c>
      <c r="D1279" s="12" t="s">
        <v>741</v>
      </c>
      <c r="E1279" s="12" t="s">
        <v>3533</v>
      </c>
      <c r="F1279" s="12" t="s">
        <v>3534</v>
      </c>
      <c r="G1279" s="25" t="s">
        <v>3658</v>
      </c>
      <c r="H1279" s="12"/>
      <c r="I1279" s="58">
        <f>[1]!f_prt_stocktonav(A1279,"2017/03/31")</f>
        <v>29.805019378662109</v>
      </c>
      <c r="J1279" s="15">
        <v>5.281221866607666E-2</v>
      </c>
      <c r="K1279" s="16" t="s">
        <v>6007</v>
      </c>
      <c r="L1279" s="17">
        <v>0.36986301369863012</v>
      </c>
    </row>
    <row r="1280" spans="1:12" x14ac:dyDescent="0.15">
      <c r="A1280" s="11">
        <v>667</v>
      </c>
      <c r="B1280" s="12" t="s">
        <v>4460</v>
      </c>
      <c r="C1280" s="12">
        <v>20140626</v>
      </c>
      <c r="D1280" s="12" t="s">
        <v>741</v>
      </c>
      <c r="E1280" s="12" t="s">
        <v>3533</v>
      </c>
      <c r="F1280" s="55" t="s">
        <v>3534</v>
      </c>
      <c r="G1280" s="55" t="s">
        <v>3658</v>
      </c>
      <c r="H1280" s="12"/>
      <c r="I1280" s="58">
        <f>[1]!f_prt_stocktonav(A1280,"2017/03/31")</f>
        <v>29.750570297241211</v>
      </c>
      <c r="J1280" s="15">
        <v>0.2438321304321289</v>
      </c>
      <c r="K1280" s="16" t="s">
        <v>4462</v>
      </c>
      <c r="L1280" s="17">
        <v>2.5342465753424657</v>
      </c>
    </row>
    <row r="1281" spans="1:12" x14ac:dyDescent="0.15">
      <c r="A1281" s="11">
        <v>3044</v>
      </c>
      <c r="B1281" s="12" t="s">
        <v>4795</v>
      </c>
      <c r="C1281" s="12">
        <v>20160830</v>
      </c>
      <c r="D1281" s="12" t="s">
        <v>741</v>
      </c>
      <c r="E1281" s="12" t="s">
        <v>3533</v>
      </c>
      <c r="F1281" s="55" t="s">
        <v>3534</v>
      </c>
      <c r="G1281" s="57" t="s">
        <v>3658</v>
      </c>
      <c r="H1281" s="12"/>
      <c r="I1281" s="58">
        <f>[1]!f_prt_stocktonav(A1281,"2017/03/31")</f>
        <v>29.528587341308594</v>
      </c>
      <c r="J1281" s="15">
        <v>0.15550734519958495</v>
      </c>
      <c r="K1281" s="16" t="s">
        <v>4736</v>
      </c>
      <c r="L1281" s="17">
        <v>0.35342465753424657</v>
      </c>
    </row>
    <row r="1282" spans="1:12" x14ac:dyDescent="0.15">
      <c r="A1282" s="11">
        <v>2581</v>
      </c>
      <c r="B1282" s="12" t="s">
        <v>5994</v>
      </c>
      <c r="C1282" s="12">
        <v>20160824</v>
      </c>
      <c r="D1282" s="12" t="s">
        <v>741</v>
      </c>
      <c r="E1282" s="12" t="s">
        <v>3533</v>
      </c>
      <c r="F1282" s="12" t="s">
        <v>3534</v>
      </c>
      <c r="G1282" s="25" t="s">
        <v>3658</v>
      </c>
      <c r="H1282" s="12"/>
      <c r="I1282" s="58">
        <f>[1]!f_prt_stocktonav(A1282,"2017/03/31")</f>
        <v>29.367074966430664</v>
      </c>
      <c r="J1282" s="15">
        <v>5.2973141670227049E-2</v>
      </c>
      <c r="K1282" s="16" t="s">
        <v>5996</v>
      </c>
      <c r="L1282" s="17">
        <v>0.36986301369863012</v>
      </c>
    </row>
    <row r="1283" spans="1:12" x14ac:dyDescent="0.15">
      <c r="A1283" s="11">
        <v>2582</v>
      </c>
      <c r="B1283" s="12" t="s">
        <v>5997</v>
      </c>
      <c r="C1283" s="12">
        <v>20160824</v>
      </c>
      <c r="D1283" s="12" t="s">
        <v>101</v>
      </c>
      <c r="E1283" s="12" t="s">
        <v>3533</v>
      </c>
      <c r="F1283" s="12" t="s">
        <v>3534</v>
      </c>
      <c r="G1283" s="25" t="s">
        <v>3658</v>
      </c>
      <c r="H1283" s="12"/>
      <c r="I1283" s="58">
        <f>[1]!f_prt_stocktonav(A1283,"2017/03/31")</f>
        <v>29.367074966430664</v>
      </c>
      <c r="J1283" s="15">
        <v>5.2973141670227049E-2</v>
      </c>
      <c r="K1283" s="16" t="s">
        <v>5996</v>
      </c>
      <c r="L1283" s="17">
        <v>0.36986301369863012</v>
      </c>
    </row>
    <row r="1284" spans="1:12" x14ac:dyDescent="0.15">
      <c r="A1284" s="11">
        <v>1392</v>
      </c>
      <c r="B1284" s="12" t="s">
        <v>5763</v>
      </c>
      <c r="C1284" s="12">
        <v>20150609</v>
      </c>
      <c r="D1284" s="12" t="s">
        <v>741</v>
      </c>
      <c r="E1284" s="12" t="s">
        <v>3533</v>
      </c>
      <c r="F1284" s="12" t="s">
        <v>3534</v>
      </c>
      <c r="G1284" s="12" t="s">
        <v>3658</v>
      </c>
      <c r="H1284" s="12"/>
      <c r="I1284" s="58">
        <f>[1]!f_prt_stocktonav(A1284,"2017/03/31")</f>
        <v>29.233951568603516</v>
      </c>
      <c r="J1284" s="15">
        <v>6.6685070991516118E-2</v>
      </c>
      <c r="K1284" s="16" t="s">
        <v>5765</v>
      </c>
      <c r="L1284" s="17">
        <v>1.5808219178082192</v>
      </c>
    </row>
    <row r="1285" spans="1:12" x14ac:dyDescent="0.15">
      <c r="A1285" s="26">
        <v>3351</v>
      </c>
      <c r="B1285" s="27" t="s">
        <v>4418</v>
      </c>
      <c r="C1285" s="28">
        <v>20161025</v>
      </c>
      <c r="D1285" s="31" t="s">
        <v>149</v>
      </c>
      <c r="E1285" s="25" t="s">
        <v>3533</v>
      </c>
      <c r="F1285" s="25" t="s">
        <v>3534</v>
      </c>
      <c r="G1285" s="25" t="s">
        <v>3658</v>
      </c>
      <c r="H1285" s="28"/>
      <c r="I1285" s="58">
        <f>[1]!f_prt_stocktonav(A1285,"2017/03/31")</f>
        <v>28.726228713989258</v>
      </c>
      <c r="J1285" s="15">
        <v>0.26102266311645506</v>
      </c>
      <c r="K1285" s="16" t="s">
        <v>4420</v>
      </c>
      <c r="L1285" s="17">
        <v>0.2</v>
      </c>
    </row>
    <row r="1286" spans="1:12" x14ac:dyDescent="0.15">
      <c r="A1286" s="11">
        <v>2541</v>
      </c>
      <c r="B1286" s="12" t="s">
        <v>2685</v>
      </c>
      <c r="C1286" s="12">
        <v>20160811</v>
      </c>
      <c r="D1286" s="12" t="s">
        <v>741</v>
      </c>
      <c r="E1286" s="31" t="s">
        <v>34</v>
      </c>
      <c r="F1286" s="31" t="s">
        <v>35</v>
      </c>
      <c r="G1286" s="31" t="s">
        <v>36</v>
      </c>
      <c r="H1286" s="12"/>
      <c r="I1286" s="58">
        <f>[1]!f_prt_stocktonav(A1286,"2017/03/31")</f>
        <v>28.574918746948242</v>
      </c>
      <c r="J1286" s="15">
        <v>0.79779701232910161</v>
      </c>
      <c r="K1286" s="16" t="s">
        <v>2687</v>
      </c>
      <c r="L1286" s="17">
        <v>0.40547945205479452</v>
      </c>
    </row>
    <row r="1287" spans="1:12" x14ac:dyDescent="0.15">
      <c r="A1287" s="11">
        <v>2540</v>
      </c>
      <c r="B1287" s="12" t="s">
        <v>2688</v>
      </c>
      <c r="C1287" s="12">
        <v>20160811</v>
      </c>
      <c r="D1287" s="12" t="s">
        <v>741</v>
      </c>
      <c r="E1287" s="31" t="s">
        <v>34</v>
      </c>
      <c r="F1287" s="31" t="s">
        <v>35</v>
      </c>
      <c r="G1287" s="31" t="s">
        <v>36</v>
      </c>
      <c r="H1287" s="12"/>
      <c r="I1287" s="58">
        <f>[1]!f_prt_stocktonav(A1287,"2017/03/31")</f>
        <v>28.574918746948242</v>
      </c>
      <c r="J1287" s="15">
        <v>0.79779701232910161</v>
      </c>
      <c r="K1287" s="16" t="s">
        <v>2687</v>
      </c>
      <c r="L1287" s="17">
        <v>0.40547945205479452</v>
      </c>
    </row>
    <row r="1288" spans="1:12" x14ac:dyDescent="0.15">
      <c r="A1288" s="11">
        <v>1285</v>
      </c>
      <c r="B1288" s="12" t="s">
        <v>4770</v>
      </c>
      <c r="C1288" s="12">
        <v>20150514</v>
      </c>
      <c r="D1288" s="12" t="s">
        <v>741</v>
      </c>
      <c r="E1288" s="12" t="s">
        <v>3533</v>
      </c>
      <c r="F1288" s="12" t="s">
        <v>3534</v>
      </c>
      <c r="G1288" s="12" t="s">
        <v>3658</v>
      </c>
      <c r="H1288" s="12"/>
      <c r="I1288" s="58">
        <f>[1]!f_prt_stocktonav(A1288,"2017/03/31")</f>
        <v>28.431755065917969</v>
      </c>
      <c r="J1288" s="15">
        <v>0.16119478225708009</v>
      </c>
      <c r="K1288" s="16" t="s">
        <v>4536</v>
      </c>
      <c r="L1288" s="17">
        <v>0.81369863013698629</v>
      </c>
    </row>
    <row r="1289" spans="1:12" x14ac:dyDescent="0.15">
      <c r="A1289" s="11">
        <v>1272</v>
      </c>
      <c r="B1289" s="12" t="s">
        <v>4152</v>
      </c>
      <c r="C1289" s="12">
        <v>20150507</v>
      </c>
      <c r="D1289" s="12" t="s">
        <v>741</v>
      </c>
      <c r="E1289" s="12" t="s">
        <v>3533</v>
      </c>
      <c r="F1289" s="12" t="s">
        <v>3534</v>
      </c>
      <c r="G1289" s="12" t="s">
        <v>3535</v>
      </c>
      <c r="H1289" s="12"/>
      <c r="I1289" s="58">
        <f>[1]!f_prt_stocktonav(A1289,"2017/03/31")</f>
        <v>28.229520797729492</v>
      </c>
      <c r="J1289" s="15">
        <v>0.49033847808837888</v>
      </c>
      <c r="K1289" s="16" t="s">
        <v>4154</v>
      </c>
      <c r="L1289" s="17">
        <v>1.6520547945205479</v>
      </c>
    </row>
    <row r="1290" spans="1:12" x14ac:dyDescent="0.15">
      <c r="A1290" s="11">
        <v>3148</v>
      </c>
      <c r="B1290" s="12" t="s">
        <v>5760</v>
      </c>
      <c r="C1290" s="12">
        <v>20160822</v>
      </c>
      <c r="D1290" s="12" t="s">
        <v>741</v>
      </c>
      <c r="E1290" s="12" t="s">
        <v>3533</v>
      </c>
      <c r="F1290" s="12" t="s">
        <v>3534</v>
      </c>
      <c r="G1290" s="25" t="s">
        <v>3658</v>
      </c>
      <c r="H1290" s="12"/>
      <c r="I1290" s="58">
        <f>[1]!f_prt_stocktonav(A1290,"2017/03/31")</f>
        <v>28.087337493896484</v>
      </c>
      <c r="J1290" s="15">
        <v>6.6727342605590823E-2</v>
      </c>
      <c r="K1290" s="16" t="s">
        <v>5762</v>
      </c>
      <c r="L1290" s="17">
        <v>0.37534246575342467</v>
      </c>
    </row>
    <row r="1291" spans="1:12" x14ac:dyDescent="0.15">
      <c r="A1291" s="26">
        <v>3279</v>
      </c>
      <c r="B1291" s="27" t="s">
        <v>6982</v>
      </c>
      <c r="C1291" s="28">
        <v>20161108</v>
      </c>
      <c r="D1291" s="31" t="s">
        <v>149</v>
      </c>
      <c r="E1291" s="25" t="s">
        <v>3533</v>
      </c>
      <c r="F1291" s="57" t="s">
        <v>3534</v>
      </c>
      <c r="G1291" s="57" t="s">
        <v>3658</v>
      </c>
      <c r="H1291" s="28"/>
      <c r="I1291" s="58">
        <f>[1]!f_prt_stocktonav(A1291,"2017/03/31")</f>
        <v>27.679130554199219</v>
      </c>
      <c r="J1291" s="15">
        <v>0</v>
      </c>
      <c r="K1291" s="16" t="s">
        <v>6984</v>
      </c>
      <c r="L1291" s="17">
        <v>0.16164383561643836</v>
      </c>
    </row>
    <row r="1292" spans="1:12" x14ac:dyDescent="0.15">
      <c r="A1292" s="26">
        <v>2792</v>
      </c>
      <c r="B1292" s="27" t="s">
        <v>6975</v>
      </c>
      <c r="C1292" s="28">
        <v>20161207</v>
      </c>
      <c r="D1292" s="31" t="s">
        <v>149</v>
      </c>
      <c r="E1292" s="25" t="s">
        <v>3533</v>
      </c>
      <c r="F1292" s="25" t="s">
        <v>3534</v>
      </c>
      <c r="G1292" s="25" t="s">
        <v>3658</v>
      </c>
      <c r="H1292" s="28"/>
      <c r="I1292" s="58">
        <f>[1]!f_prt_stocktonav(A1292,"2017/03/31")</f>
        <v>27.517770767211914</v>
      </c>
      <c r="J1292" s="15">
        <v>0</v>
      </c>
      <c r="K1292" s="16" t="s">
        <v>6679</v>
      </c>
      <c r="L1292" s="17">
        <v>8.2191780821917804E-2</v>
      </c>
    </row>
    <row r="1293" spans="1:12" x14ac:dyDescent="0.15">
      <c r="A1293" s="11">
        <v>2194</v>
      </c>
      <c r="B1293" s="12" t="s">
        <v>4356</v>
      </c>
      <c r="C1293" s="12">
        <v>20160413</v>
      </c>
      <c r="D1293" s="12" t="s">
        <v>741</v>
      </c>
      <c r="E1293" s="12" t="s">
        <v>3533</v>
      </c>
      <c r="F1293" s="12" t="s">
        <v>3534</v>
      </c>
      <c r="G1293" s="12" t="s">
        <v>3591</v>
      </c>
      <c r="H1293" s="12"/>
      <c r="I1293" s="58">
        <f>[1]!f_prt_stocktonav(A1293,"2017/03/31")</f>
        <v>27.192522048950195</v>
      </c>
      <c r="J1293" s="15">
        <v>0.29861333847045901</v>
      </c>
      <c r="K1293" s="16" t="s">
        <v>4358</v>
      </c>
      <c r="L1293" s="17">
        <v>0.66301369863013704</v>
      </c>
    </row>
    <row r="1294" spans="1:12" x14ac:dyDescent="0.15">
      <c r="A1294" s="11">
        <v>167002</v>
      </c>
      <c r="B1294" s="12" t="s">
        <v>4593</v>
      </c>
      <c r="C1294" s="12">
        <v>20160920</v>
      </c>
      <c r="D1294" s="12" t="s">
        <v>741</v>
      </c>
      <c r="E1294" s="12" t="s">
        <v>3533</v>
      </c>
      <c r="F1294" s="12" t="s">
        <v>3534</v>
      </c>
      <c r="G1294" s="12" t="s">
        <v>3658</v>
      </c>
      <c r="H1294" s="12"/>
      <c r="I1294" s="58">
        <f>[1]!f_prt_stocktonav(A1294,"2017/03/31")</f>
        <v>27.115261077880859</v>
      </c>
      <c r="J1294" s="15">
        <v>0.19923166275024415</v>
      </c>
      <c r="K1294" s="16" t="s">
        <v>3961</v>
      </c>
      <c r="L1294" s="17">
        <v>0.29589041095890412</v>
      </c>
    </row>
    <row r="1295" spans="1:12" x14ac:dyDescent="0.15">
      <c r="A1295" s="11">
        <v>1362</v>
      </c>
      <c r="B1295" s="12" t="s">
        <v>5031</v>
      </c>
      <c r="C1295" s="12">
        <v>20150525</v>
      </c>
      <c r="D1295" s="12" t="s">
        <v>741</v>
      </c>
      <c r="E1295" s="12" t="s">
        <v>3533</v>
      </c>
      <c r="F1295" s="12" t="s">
        <v>3534</v>
      </c>
      <c r="G1295" s="25" t="s">
        <v>3658</v>
      </c>
      <c r="H1295" s="12"/>
      <c r="I1295" s="58">
        <f>[1]!f_prt_stocktonav(A1295,"2017/03/31")</f>
        <v>26.658670425415039</v>
      </c>
      <c r="J1295" s="15">
        <v>0.12549633979797364</v>
      </c>
      <c r="K1295" s="16" t="s">
        <v>5033</v>
      </c>
      <c r="L1295" s="17">
        <v>1.5123287671232877</v>
      </c>
    </row>
    <row r="1296" spans="1:12" x14ac:dyDescent="0.15">
      <c r="A1296" s="26">
        <v>1824</v>
      </c>
      <c r="B1296" s="27" t="s">
        <v>6901</v>
      </c>
      <c r="C1296" s="28">
        <v>20161102</v>
      </c>
      <c r="D1296" s="31" t="s">
        <v>149</v>
      </c>
      <c r="E1296" s="25" t="s">
        <v>3533</v>
      </c>
      <c r="F1296" s="25" t="s">
        <v>3534</v>
      </c>
      <c r="G1296" s="25" t="s">
        <v>3658</v>
      </c>
      <c r="H1296" s="28"/>
      <c r="I1296" s="58">
        <f>[1]!f_prt_stocktonav(A1296,"2017/03/31")</f>
        <v>26.628883361816406</v>
      </c>
      <c r="J1296" s="15">
        <v>0</v>
      </c>
      <c r="K1296" s="16" t="s">
        <v>6903</v>
      </c>
      <c r="L1296" s="17">
        <v>0.17808219178082191</v>
      </c>
    </row>
    <row r="1297" spans="1:12" x14ac:dyDescent="0.15">
      <c r="A1297" s="11">
        <v>20022</v>
      </c>
      <c r="B1297" s="12" t="s">
        <v>4516</v>
      </c>
      <c r="C1297" s="12">
        <v>20110419</v>
      </c>
      <c r="D1297" s="12" t="s">
        <v>741</v>
      </c>
      <c r="E1297" s="12" t="s">
        <v>3533</v>
      </c>
      <c r="F1297" s="55" t="s">
        <v>4148</v>
      </c>
      <c r="G1297" s="55"/>
      <c r="H1297" s="12"/>
      <c r="I1297" s="58">
        <f>[1]!f_prt_stocktonav(A1297,"2017/03/31")</f>
        <v>26.470819473266602</v>
      </c>
      <c r="J1297" s="15">
        <v>0.22298824310302734</v>
      </c>
      <c r="K1297" s="16" t="s">
        <v>3176</v>
      </c>
      <c r="L1297" s="17">
        <v>1.7534246575342465</v>
      </c>
    </row>
    <row r="1298" spans="1:12" x14ac:dyDescent="0.15">
      <c r="A1298" s="11">
        <v>512</v>
      </c>
      <c r="B1298" s="12" t="s">
        <v>4629</v>
      </c>
      <c r="C1298" s="12">
        <v>20140519</v>
      </c>
      <c r="D1298" s="12" t="s">
        <v>741</v>
      </c>
      <c r="E1298" s="12" t="s">
        <v>3533</v>
      </c>
      <c r="F1298" s="12" t="s">
        <v>3534</v>
      </c>
      <c r="G1298" s="12" t="s">
        <v>3658</v>
      </c>
      <c r="H1298" s="12"/>
      <c r="I1298" s="58">
        <f>[1]!f_prt_stocktonav(A1298,"2017/03/31")</f>
        <v>26.413516998291016</v>
      </c>
      <c r="J1298" s="15">
        <v>0.18750835418701173</v>
      </c>
      <c r="K1298" s="16" t="s">
        <v>3987</v>
      </c>
      <c r="L1298" s="17">
        <v>1.9479452054794522</v>
      </c>
    </row>
    <row r="1299" spans="1:12" x14ac:dyDescent="0.15">
      <c r="A1299" s="11">
        <v>121010</v>
      </c>
      <c r="B1299" s="12" t="s">
        <v>4388</v>
      </c>
      <c r="C1299" s="12">
        <v>20111220</v>
      </c>
      <c r="D1299" s="12" t="s">
        <v>33</v>
      </c>
      <c r="E1299" s="12" t="s">
        <v>3533</v>
      </c>
      <c r="F1299" s="12" t="s">
        <v>4148</v>
      </c>
      <c r="G1299" s="12"/>
      <c r="H1299" s="12"/>
      <c r="I1299" s="58">
        <f>[1]!f_prt_stocktonav(A1299,"2017/03/31")</f>
        <v>26.346555709838867</v>
      </c>
      <c r="J1299" s="15">
        <v>0.28347862243652344</v>
      </c>
      <c r="K1299" s="16" t="s">
        <v>4390</v>
      </c>
      <c r="L1299" s="17">
        <v>1.9589041095890412</v>
      </c>
    </row>
    <row r="1300" spans="1:12" x14ac:dyDescent="0.15">
      <c r="A1300" s="44">
        <v>3842</v>
      </c>
      <c r="B1300" s="44" t="s">
        <v>7093</v>
      </c>
      <c r="C1300" s="28">
        <v>20161229</v>
      </c>
      <c r="D1300" s="31" t="s">
        <v>149</v>
      </c>
      <c r="E1300" s="25" t="s">
        <v>3533</v>
      </c>
      <c r="F1300" s="25" t="s">
        <v>3534</v>
      </c>
      <c r="G1300" s="25" t="s">
        <v>3658</v>
      </c>
      <c r="H1300" s="28"/>
      <c r="I1300" s="58">
        <f>[1]!f_prt_stocktonav(A1300,"2017/03/31")</f>
        <v>26.301868438720703</v>
      </c>
      <c r="J1300" s="15">
        <v>0</v>
      </c>
      <c r="K1300" s="16" t="s">
        <v>2772</v>
      </c>
      <c r="L1300" s="17">
        <v>2.1917808219178082E-2</v>
      </c>
    </row>
    <row r="1301" spans="1:12" x14ac:dyDescent="0.15">
      <c r="A1301" s="11">
        <v>1597</v>
      </c>
      <c r="B1301" s="12" t="s">
        <v>4852</v>
      </c>
      <c r="C1301" s="12">
        <v>20151117</v>
      </c>
      <c r="D1301" s="12" t="s">
        <v>741</v>
      </c>
      <c r="E1301" s="12" t="s">
        <v>3533</v>
      </c>
      <c r="F1301" s="12" t="s">
        <v>3534</v>
      </c>
      <c r="G1301" s="25" t="s">
        <v>3658</v>
      </c>
      <c r="H1301" s="12"/>
      <c r="I1301" s="58">
        <f>[1]!f_prt_stocktonav(A1301,"2017/03/31")</f>
        <v>26.273624420166016</v>
      </c>
      <c r="J1301" s="15">
        <v>0.14932634353637694</v>
      </c>
      <c r="K1301" s="16" t="s">
        <v>4523</v>
      </c>
      <c r="L1301" s="17">
        <v>1.1397260273972603</v>
      </c>
    </row>
    <row r="1302" spans="1:12" x14ac:dyDescent="0.15">
      <c r="A1302" s="11">
        <v>1115</v>
      </c>
      <c r="B1302" s="12" t="s">
        <v>4367</v>
      </c>
      <c r="C1302" s="12">
        <v>20150325</v>
      </c>
      <c r="D1302" s="12" t="s">
        <v>741</v>
      </c>
      <c r="E1302" s="12" t="s">
        <v>3533</v>
      </c>
      <c r="F1302" s="25" t="s">
        <v>3534</v>
      </c>
      <c r="G1302" s="25" t="s">
        <v>3591</v>
      </c>
      <c r="H1302" s="12"/>
      <c r="I1302" s="58">
        <f>[1]!f_prt_stocktonav(A1302,"2017/03/31")</f>
        <v>26.005298614501953</v>
      </c>
      <c r="J1302" s="15">
        <v>0.29204669952392576</v>
      </c>
      <c r="K1302" s="16" t="s">
        <v>4369</v>
      </c>
      <c r="L1302" s="17">
        <v>1.789041095890411</v>
      </c>
    </row>
    <row r="1303" spans="1:12" x14ac:dyDescent="0.15">
      <c r="A1303" s="11">
        <v>1433</v>
      </c>
      <c r="B1303" s="12" t="s">
        <v>4878</v>
      </c>
      <c r="C1303" s="12">
        <v>20150630</v>
      </c>
      <c r="D1303" s="12" t="s">
        <v>741</v>
      </c>
      <c r="E1303" s="12" t="s">
        <v>3533</v>
      </c>
      <c r="F1303" s="12" t="s">
        <v>3534</v>
      </c>
      <c r="G1303" s="12" t="s">
        <v>3658</v>
      </c>
      <c r="H1303" s="12"/>
      <c r="I1303" s="58">
        <f>[1]!f_prt_stocktonav(A1303,"2017/03/31")</f>
        <v>25.996055603027344</v>
      </c>
      <c r="J1303" s="15">
        <v>0.14611308097839357</v>
      </c>
      <c r="K1303" s="16" t="s">
        <v>4880</v>
      </c>
      <c r="L1303" s="17">
        <v>0.41917808219178082</v>
      </c>
    </row>
    <row r="1304" spans="1:12" x14ac:dyDescent="0.15">
      <c r="A1304" s="11">
        <v>1231</v>
      </c>
      <c r="B1304" s="12" t="s">
        <v>5866</v>
      </c>
      <c r="C1304" s="12">
        <v>20150424</v>
      </c>
      <c r="D1304" s="12" t="s">
        <v>741</v>
      </c>
      <c r="E1304" s="12" t="s">
        <v>3533</v>
      </c>
      <c r="F1304" s="12" t="s">
        <v>3534</v>
      </c>
      <c r="G1304" s="12" t="s">
        <v>3658</v>
      </c>
      <c r="H1304" s="12"/>
      <c r="I1304" s="58">
        <f>[1]!f_prt_stocktonav(A1304,"2017/03/31")</f>
        <v>25.711769104003906</v>
      </c>
      <c r="J1304" s="15">
        <v>6.236577033996582E-2</v>
      </c>
      <c r="K1304" s="16" t="s">
        <v>5868</v>
      </c>
      <c r="L1304" s="17">
        <v>1.7068493150684931</v>
      </c>
    </row>
    <row r="1305" spans="1:12" x14ac:dyDescent="0.15">
      <c r="A1305" s="11">
        <v>2791</v>
      </c>
      <c r="B1305" s="12" t="s">
        <v>5907</v>
      </c>
      <c r="C1305" s="12">
        <v>20160819</v>
      </c>
      <c r="D1305" s="12" t="s">
        <v>741</v>
      </c>
      <c r="E1305" s="12" t="s">
        <v>3533</v>
      </c>
      <c r="F1305" s="12" t="s">
        <v>3534</v>
      </c>
      <c r="G1305" s="12" t="s">
        <v>3658</v>
      </c>
      <c r="H1305" s="12"/>
      <c r="I1305" s="58">
        <f>[1]!f_prt_stocktonav(A1305,"2017/03/31")</f>
        <v>25.648197174072266</v>
      </c>
      <c r="J1305" s="15">
        <v>5.9274945259094242E-2</v>
      </c>
      <c r="K1305" s="16" t="s">
        <v>5301</v>
      </c>
      <c r="L1305" s="17">
        <v>0.38356164383561642</v>
      </c>
    </row>
    <row r="1306" spans="1:12" x14ac:dyDescent="0.15">
      <c r="A1306" s="11">
        <v>161834</v>
      </c>
      <c r="B1306" s="12" t="s">
        <v>5078</v>
      </c>
      <c r="C1306" s="12">
        <v>20160801</v>
      </c>
      <c r="D1306" s="12" t="s">
        <v>741</v>
      </c>
      <c r="E1306" s="12" t="s">
        <v>3533</v>
      </c>
      <c r="F1306" s="12" t="s">
        <v>3534</v>
      </c>
      <c r="G1306" s="12" t="s">
        <v>3658</v>
      </c>
      <c r="H1306" s="12"/>
      <c r="I1306" s="58">
        <f>[1]!f_prt_stocktonav(A1306,"2017/03/31")</f>
        <v>25.643251419067383</v>
      </c>
      <c r="J1306" s="15">
        <v>0.12030921936035156</v>
      </c>
      <c r="K1306" s="16" t="s">
        <v>3831</v>
      </c>
      <c r="L1306" s="17">
        <v>0.43287671232876712</v>
      </c>
    </row>
    <row r="1307" spans="1:12" x14ac:dyDescent="0.15">
      <c r="A1307" s="11">
        <v>2103</v>
      </c>
      <c r="B1307" s="12" t="s">
        <v>4370</v>
      </c>
      <c r="C1307" s="12">
        <v>20160204</v>
      </c>
      <c r="D1307" s="12" t="s">
        <v>33</v>
      </c>
      <c r="E1307" s="12" t="s">
        <v>3533</v>
      </c>
      <c r="F1307" s="12" t="s">
        <v>3534</v>
      </c>
      <c r="G1307" s="12" t="s">
        <v>3591</v>
      </c>
      <c r="H1307" s="12"/>
      <c r="I1307" s="58">
        <f>[1]!f_prt_stocktonav(A1307,"2017/03/31")</f>
        <v>25.559417724609375</v>
      </c>
      <c r="J1307" s="15">
        <v>0.28842479705810548</v>
      </c>
      <c r="K1307" s="16" t="s">
        <v>4372</v>
      </c>
      <c r="L1307" s="17">
        <v>0.92328767123287669</v>
      </c>
    </row>
    <row r="1308" spans="1:12" x14ac:dyDescent="0.15">
      <c r="A1308" s="11">
        <v>620007</v>
      </c>
      <c r="B1308" s="12" t="s">
        <v>4525</v>
      </c>
      <c r="C1308" s="12">
        <v>20110816</v>
      </c>
      <c r="D1308" s="12" t="s">
        <v>741</v>
      </c>
      <c r="E1308" s="12" t="s">
        <v>3533</v>
      </c>
      <c r="F1308" s="12" t="s">
        <v>4148</v>
      </c>
      <c r="G1308" s="12"/>
      <c r="H1308" s="12"/>
      <c r="I1308" s="58">
        <f>[1]!f_prt_stocktonav(A1308,"2017/03/31")</f>
        <v>25.470550537109375</v>
      </c>
      <c r="J1308" s="15">
        <v>0.21741744995117188</v>
      </c>
      <c r="K1308" s="16" t="s">
        <v>4527</v>
      </c>
      <c r="L1308" s="17">
        <v>4.4904109589041097</v>
      </c>
    </row>
    <row r="1309" spans="1:12" x14ac:dyDescent="0.15">
      <c r="A1309" s="11">
        <v>1303</v>
      </c>
      <c r="B1309" s="12" t="s">
        <v>6233</v>
      </c>
      <c r="C1309" s="12">
        <v>20150521</v>
      </c>
      <c r="D1309" s="12" t="s">
        <v>741</v>
      </c>
      <c r="E1309" s="12" t="s">
        <v>3533</v>
      </c>
      <c r="F1309" s="55" t="s">
        <v>3534</v>
      </c>
      <c r="G1309" s="57" t="s">
        <v>3658</v>
      </c>
      <c r="H1309" s="12"/>
      <c r="I1309" s="58">
        <f>[1]!f_prt_stocktonav(A1309,"2017/03/31")</f>
        <v>25.289138793945313</v>
      </c>
      <c r="J1309" s="15">
        <v>3.7849040031433107E-2</v>
      </c>
      <c r="K1309" s="16" t="s">
        <v>6235</v>
      </c>
      <c r="L1309" s="17">
        <v>0.22191780821917809</v>
      </c>
    </row>
    <row r="1310" spans="1:12" x14ac:dyDescent="0.15">
      <c r="A1310" s="11">
        <v>2941</v>
      </c>
      <c r="B1310" s="12" t="s">
        <v>5194</v>
      </c>
      <c r="C1310" s="12">
        <v>20160726</v>
      </c>
      <c r="D1310" s="12" t="s">
        <v>741</v>
      </c>
      <c r="E1310" s="12" t="s">
        <v>3533</v>
      </c>
      <c r="F1310" s="12" t="s">
        <v>3534</v>
      </c>
      <c r="G1310" s="25" t="s">
        <v>3658</v>
      </c>
      <c r="H1310" s="12"/>
      <c r="I1310" s="58">
        <f>[1]!f_prt_stocktonav(A1310,"2017/03/31")</f>
        <v>25.262285232543945</v>
      </c>
      <c r="J1310" s="15">
        <v>0.10966766357421875</v>
      </c>
      <c r="K1310" s="16" t="s">
        <v>5196</v>
      </c>
      <c r="L1310" s="17">
        <v>0.44931506849315067</v>
      </c>
    </row>
    <row r="1311" spans="1:12" x14ac:dyDescent="0.15">
      <c r="A1311" s="44">
        <v>1786</v>
      </c>
      <c r="B1311" s="44" t="s">
        <v>7090</v>
      </c>
      <c r="C1311" s="28">
        <v>20161216</v>
      </c>
      <c r="D1311" s="31" t="s">
        <v>149</v>
      </c>
      <c r="E1311" s="25" t="s">
        <v>3533</v>
      </c>
      <c r="F1311" s="25" t="s">
        <v>3534</v>
      </c>
      <c r="G1311" s="25" t="s">
        <v>3658</v>
      </c>
      <c r="H1311" s="28"/>
      <c r="I1311" s="58">
        <f>[1]!f_prt_stocktonav(A1311,"2017/03/31")</f>
        <v>25.133155822753906</v>
      </c>
      <c r="J1311" s="15">
        <v>0</v>
      </c>
      <c r="K1311" s="16" t="s">
        <v>3987</v>
      </c>
      <c r="L1311" s="17">
        <v>5.7534246575342465E-2</v>
      </c>
    </row>
    <row r="1312" spans="1:12" x14ac:dyDescent="0.15">
      <c r="A1312" s="11">
        <v>160921</v>
      </c>
      <c r="B1312" s="12" t="s">
        <v>5028</v>
      </c>
      <c r="C1312" s="12">
        <v>20160819</v>
      </c>
      <c r="D1312" s="12" t="s">
        <v>741</v>
      </c>
      <c r="E1312" s="12" t="s">
        <v>3533</v>
      </c>
      <c r="F1312" s="12" t="s">
        <v>3534</v>
      </c>
      <c r="G1312" s="12" t="s">
        <v>3658</v>
      </c>
      <c r="H1312" s="12"/>
      <c r="I1312" s="58">
        <f>[1]!f_prt_stocktonav(A1312,"2017/03/31")</f>
        <v>25.124961853027344</v>
      </c>
      <c r="J1312" s="15">
        <v>0.12592278480529784</v>
      </c>
      <c r="K1312" s="16" t="s">
        <v>5030</v>
      </c>
      <c r="L1312" s="17">
        <v>0.38356164383561642</v>
      </c>
    </row>
    <row r="1313" spans="1:12" x14ac:dyDescent="0.15">
      <c r="A1313" s="11">
        <v>1206</v>
      </c>
      <c r="B1313" s="12" t="s">
        <v>5197</v>
      </c>
      <c r="C1313" s="12">
        <v>20150415</v>
      </c>
      <c r="D1313" s="12" t="s">
        <v>33</v>
      </c>
      <c r="E1313" s="12" t="s">
        <v>3533</v>
      </c>
      <c r="F1313" s="55" t="s">
        <v>3534</v>
      </c>
      <c r="G1313" s="55" t="s">
        <v>3658</v>
      </c>
      <c r="H1313" s="12"/>
      <c r="I1313" s="58">
        <f>[1]!f_prt_stocktonav(A1313,"2017/03/31")</f>
        <v>25.077392578125</v>
      </c>
      <c r="J1313" s="15">
        <v>0.10929467201232911</v>
      </c>
      <c r="K1313" s="16" t="s">
        <v>5196</v>
      </c>
      <c r="L1313" s="17">
        <v>1.7315068493150685</v>
      </c>
    </row>
    <row r="1314" spans="1:12" x14ac:dyDescent="0.15">
      <c r="A1314" s="11">
        <v>1309</v>
      </c>
      <c r="B1314" s="12" t="s">
        <v>4452</v>
      </c>
      <c r="C1314" s="12">
        <v>20150603</v>
      </c>
      <c r="D1314" s="12" t="s">
        <v>741</v>
      </c>
      <c r="E1314" s="12" t="s">
        <v>3533</v>
      </c>
      <c r="F1314" s="55" t="s">
        <v>3534</v>
      </c>
      <c r="G1314" s="55" t="s">
        <v>3591</v>
      </c>
      <c r="H1314" s="12"/>
      <c r="I1314" s="58">
        <f>[1]!f_prt_stocktonav(A1314,"2017/03/31")</f>
        <v>24.989591598510742</v>
      </c>
      <c r="J1314" s="15">
        <v>0.24698247909545898</v>
      </c>
      <c r="K1314" s="16" t="s">
        <v>4454</v>
      </c>
      <c r="L1314" s="17">
        <v>1.5972602739726027</v>
      </c>
    </row>
    <row r="1315" spans="1:12" x14ac:dyDescent="0.15">
      <c r="A1315" s="44">
        <v>3125</v>
      </c>
      <c r="B1315" s="44" t="s">
        <v>4939</v>
      </c>
      <c r="C1315" s="28">
        <v>20161025</v>
      </c>
      <c r="D1315" s="31" t="s">
        <v>149</v>
      </c>
      <c r="E1315" s="25" t="s">
        <v>3533</v>
      </c>
      <c r="F1315" s="57" t="s">
        <v>3534</v>
      </c>
      <c r="G1315" s="57" t="s">
        <v>3658</v>
      </c>
      <c r="H1315" s="28"/>
      <c r="I1315" s="58">
        <f>[1]!f_prt_stocktonav(A1315,"2017/03/31")</f>
        <v>24.953182220458984</v>
      </c>
      <c r="J1315" s="15">
        <v>0.13512072563171387</v>
      </c>
      <c r="K1315" s="16" t="s">
        <v>4942</v>
      </c>
      <c r="L1315" s="17">
        <v>0.2</v>
      </c>
    </row>
    <row r="1316" spans="1:12" x14ac:dyDescent="0.15">
      <c r="A1316" s="11">
        <v>1466</v>
      </c>
      <c r="B1316" s="12" t="s">
        <v>4676</v>
      </c>
      <c r="C1316" s="12">
        <v>20150615</v>
      </c>
      <c r="D1316" s="12" t="s">
        <v>741</v>
      </c>
      <c r="E1316" s="12" t="s">
        <v>3533</v>
      </c>
      <c r="F1316" s="25" t="s">
        <v>3534</v>
      </c>
      <c r="G1316" s="25" t="s">
        <v>3591</v>
      </c>
      <c r="H1316" s="12"/>
      <c r="I1316" s="58">
        <f>[1]!f_prt_stocktonav(A1316,"2017/03/31")</f>
        <v>24.94831657409668</v>
      </c>
      <c r="J1316" s="15">
        <v>0.17755844116210937</v>
      </c>
      <c r="K1316" s="16" t="s">
        <v>4377</v>
      </c>
      <c r="L1316" s="17">
        <v>0.13698630136986301</v>
      </c>
    </row>
    <row r="1317" spans="1:12" x14ac:dyDescent="0.15">
      <c r="A1317" s="11">
        <v>865</v>
      </c>
      <c r="B1317" s="12" t="s">
        <v>6091</v>
      </c>
      <c r="C1317" s="12">
        <v>20141209</v>
      </c>
      <c r="D1317" s="12" t="s">
        <v>33</v>
      </c>
      <c r="E1317" s="12" t="s">
        <v>3533</v>
      </c>
      <c r="F1317" s="12" t="s">
        <v>3534</v>
      </c>
      <c r="G1317" s="12" t="s">
        <v>3591</v>
      </c>
      <c r="H1317" s="12"/>
      <c r="I1317" s="58">
        <f>[1]!f_prt_stocktonav(A1317,"2017/03/31")</f>
        <v>24.873058319091797</v>
      </c>
      <c r="J1317" s="15">
        <v>4.9325189590454101E-2</v>
      </c>
      <c r="K1317" s="16" t="s">
        <v>4684</v>
      </c>
      <c r="L1317" s="17">
        <v>0.78356164383561644</v>
      </c>
    </row>
    <row r="1318" spans="1:12" x14ac:dyDescent="0.15">
      <c r="A1318" s="26">
        <v>3856</v>
      </c>
      <c r="B1318" s="27" t="s">
        <v>6946</v>
      </c>
      <c r="C1318" s="28">
        <v>20161221</v>
      </c>
      <c r="D1318" s="31" t="s">
        <v>149</v>
      </c>
      <c r="E1318" s="25" t="s">
        <v>3533</v>
      </c>
      <c r="F1318" s="57" t="s">
        <v>3534</v>
      </c>
      <c r="G1318" s="57" t="s">
        <v>3658</v>
      </c>
      <c r="H1318" s="28"/>
      <c r="I1318" s="58">
        <f>[1]!f_prt_stocktonav(A1318,"2017/03/31")</f>
        <v>24.842327117919922</v>
      </c>
      <c r="J1318" s="15">
        <v>0</v>
      </c>
      <c r="K1318" s="16" t="s">
        <v>6948</v>
      </c>
      <c r="L1318" s="17">
        <v>4.3835616438356165E-2</v>
      </c>
    </row>
    <row r="1319" spans="1:12" x14ac:dyDescent="0.15">
      <c r="A1319" s="11">
        <v>519050</v>
      </c>
      <c r="B1319" s="12" t="s">
        <v>4566</v>
      </c>
      <c r="C1319" s="12">
        <v>20130529</v>
      </c>
      <c r="D1319" s="12" t="s">
        <v>741</v>
      </c>
      <c r="E1319" s="12" t="s">
        <v>3533</v>
      </c>
      <c r="F1319" s="55" t="s">
        <v>3534</v>
      </c>
      <c r="G1319" s="55" t="s">
        <v>3591</v>
      </c>
      <c r="H1319" s="12"/>
      <c r="I1319" s="58">
        <f>[1]!f_prt_stocktonav(A1319,"2017/03/31")</f>
        <v>24.839393615722656</v>
      </c>
      <c r="J1319" s="15">
        <v>0.20445892333984375</v>
      </c>
      <c r="K1319" s="16" t="s">
        <v>4568</v>
      </c>
      <c r="L1319" s="17">
        <v>0.70958904109589038</v>
      </c>
    </row>
    <row r="1320" spans="1:12" x14ac:dyDescent="0.15">
      <c r="A1320" s="11">
        <v>1495</v>
      </c>
      <c r="B1320" s="12" t="s">
        <v>4857</v>
      </c>
      <c r="C1320" s="12">
        <v>20150703</v>
      </c>
      <c r="D1320" s="12" t="s">
        <v>741</v>
      </c>
      <c r="E1320" s="12" t="s">
        <v>3533</v>
      </c>
      <c r="F1320" s="12" t="s">
        <v>3534</v>
      </c>
      <c r="G1320" s="25" t="s">
        <v>3658</v>
      </c>
      <c r="H1320" s="12"/>
      <c r="I1320" s="58">
        <f>[1]!f_prt_stocktonav(A1320,"2017/03/31")</f>
        <v>24.770908355712891</v>
      </c>
      <c r="J1320" s="15">
        <v>0.14786119461059571</v>
      </c>
      <c r="K1320" s="16" t="s">
        <v>4859</v>
      </c>
      <c r="L1320" s="17">
        <v>1.515068493150685</v>
      </c>
    </row>
    <row r="1321" spans="1:12" x14ac:dyDescent="0.15">
      <c r="A1321" s="11">
        <v>2101</v>
      </c>
      <c r="B1321" s="12" t="s">
        <v>5106</v>
      </c>
      <c r="C1321" s="12">
        <v>20151119</v>
      </c>
      <c r="D1321" s="12" t="s">
        <v>741</v>
      </c>
      <c r="E1321" s="12" t="s">
        <v>3533</v>
      </c>
      <c r="F1321" s="12" t="s">
        <v>3534</v>
      </c>
      <c r="G1321" s="25" t="s">
        <v>3658</v>
      </c>
      <c r="H1321" s="12"/>
      <c r="I1321" s="58">
        <f>[1]!f_prt_stocktonav(A1321,"2017/03/31")</f>
        <v>24.757394790649414</v>
      </c>
      <c r="J1321" s="15">
        <v>0.11908089637756347</v>
      </c>
      <c r="K1321" s="16" t="s">
        <v>5108</v>
      </c>
      <c r="L1321" s="17">
        <v>1.1342465753424658</v>
      </c>
    </row>
    <row r="1322" spans="1:12" x14ac:dyDescent="0.15">
      <c r="A1322" s="11">
        <v>1198</v>
      </c>
      <c r="B1322" s="12" t="s">
        <v>4831</v>
      </c>
      <c r="C1322" s="12">
        <v>20150421</v>
      </c>
      <c r="D1322" s="12" t="s">
        <v>741</v>
      </c>
      <c r="E1322" s="12" t="s">
        <v>3533</v>
      </c>
      <c r="F1322" s="25" t="s">
        <v>3534</v>
      </c>
      <c r="G1322" s="25" t="s">
        <v>3591</v>
      </c>
      <c r="H1322" s="12"/>
      <c r="I1322" s="58">
        <f>[1]!f_prt_stocktonav(A1322,"2017/03/31")</f>
        <v>24.754375457763672</v>
      </c>
      <c r="J1322" s="15">
        <v>0.15164710044860841</v>
      </c>
      <c r="K1322" s="16" t="s">
        <v>4833</v>
      </c>
      <c r="L1322" s="17">
        <v>1.715068493150685</v>
      </c>
    </row>
    <row r="1323" spans="1:12" x14ac:dyDescent="0.15">
      <c r="A1323" s="11">
        <v>1970</v>
      </c>
      <c r="B1323" s="12" t="s">
        <v>5012</v>
      </c>
      <c r="C1323" s="12">
        <v>20160204</v>
      </c>
      <c r="D1323" s="12" t="s">
        <v>33</v>
      </c>
      <c r="E1323" s="12" t="s">
        <v>3533</v>
      </c>
      <c r="F1323" s="12" t="s">
        <v>3534</v>
      </c>
      <c r="G1323" s="25" t="s">
        <v>3658</v>
      </c>
      <c r="H1323" s="12"/>
      <c r="I1323" s="58">
        <f>[1]!f_prt_stocktonav(A1323,"2017/03/31")</f>
        <v>24.720733642578125</v>
      </c>
      <c r="J1323" s="15">
        <v>0.12722939491271973</v>
      </c>
      <c r="K1323" s="16" t="s">
        <v>4366</v>
      </c>
      <c r="L1323" s="17">
        <v>0.92328767123287669</v>
      </c>
    </row>
    <row r="1324" spans="1:12" x14ac:dyDescent="0.15">
      <c r="A1324" s="11">
        <v>2783</v>
      </c>
      <c r="B1324" s="12" t="s">
        <v>5161</v>
      </c>
      <c r="C1324" s="12">
        <v>20160923</v>
      </c>
      <c r="D1324" s="12" t="s">
        <v>33</v>
      </c>
      <c r="E1324" s="12" t="s">
        <v>3533</v>
      </c>
      <c r="F1324" s="55" t="s">
        <v>3534</v>
      </c>
      <c r="G1324" s="55" t="s">
        <v>3658</v>
      </c>
      <c r="H1324" s="12"/>
      <c r="I1324" s="58">
        <f>[1]!f_prt_stocktonav(A1324,"2017/03/31")</f>
        <v>24.695186614990234</v>
      </c>
      <c r="J1324" s="15">
        <v>0.11391288757324219</v>
      </c>
      <c r="K1324" s="16" t="s">
        <v>4736</v>
      </c>
      <c r="L1324" s="17">
        <v>0.28767123287671231</v>
      </c>
    </row>
    <row r="1325" spans="1:12" x14ac:dyDescent="0.15">
      <c r="A1325" s="11">
        <v>2784</v>
      </c>
      <c r="B1325" s="12" t="s">
        <v>5163</v>
      </c>
      <c r="C1325" s="12">
        <v>20160923</v>
      </c>
      <c r="D1325" s="12" t="s">
        <v>741</v>
      </c>
      <c r="E1325" s="12" t="s">
        <v>3533</v>
      </c>
      <c r="F1325" s="55" t="s">
        <v>3534</v>
      </c>
      <c r="G1325" s="57" t="s">
        <v>3658</v>
      </c>
      <c r="H1325" s="12"/>
      <c r="I1325" s="58">
        <f>[1]!f_prt_stocktonav(A1325,"2017/03/31")</f>
        <v>24.695186614990234</v>
      </c>
      <c r="J1325" s="15">
        <v>0.11391288757324219</v>
      </c>
      <c r="K1325" s="16" t="s">
        <v>4736</v>
      </c>
      <c r="L1325" s="17">
        <v>0.28767123287671231</v>
      </c>
    </row>
    <row r="1326" spans="1:12" x14ac:dyDescent="0.15">
      <c r="A1326" s="11">
        <v>1253</v>
      </c>
      <c r="B1326" s="12" t="s">
        <v>5235</v>
      </c>
      <c r="C1326" s="12">
        <v>20150513</v>
      </c>
      <c r="D1326" s="12" t="s">
        <v>741</v>
      </c>
      <c r="E1326" s="12" t="s">
        <v>3533</v>
      </c>
      <c r="F1326" s="12" t="s">
        <v>3534</v>
      </c>
      <c r="G1326" s="12" t="s">
        <v>3658</v>
      </c>
      <c r="H1326" s="12"/>
      <c r="I1326" s="58">
        <f>[1]!f_prt_stocktonav(A1326,"2017/03/31")</f>
        <v>24.589263916015625</v>
      </c>
      <c r="J1326" s="15">
        <v>0.10500959396362304</v>
      </c>
      <c r="K1326" s="16" t="s">
        <v>5237</v>
      </c>
      <c r="L1326" s="17">
        <v>1.6547945205479453</v>
      </c>
    </row>
    <row r="1327" spans="1:12" x14ac:dyDescent="0.15">
      <c r="A1327" s="11">
        <v>2850</v>
      </c>
      <c r="B1327" s="12" t="s">
        <v>4437</v>
      </c>
      <c r="C1327" s="12">
        <v>20160706</v>
      </c>
      <c r="D1327" s="12" t="s">
        <v>741</v>
      </c>
      <c r="E1327" s="12" t="s">
        <v>3533</v>
      </c>
      <c r="F1327" s="12" t="s">
        <v>3534</v>
      </c>
      <c r="G1327" s="12" t="s">
        <v>3591</v>
      </c>
      <c r="H1327" s="12"/>
      <c r="I1327" s="58">
        <f>[1]!f_prt_stocktonav(A1327,"2017/03/31")</f>
        <v>24.563243865966797</v>
      </c>
      <c r="J1327" s="15">
        <v>0.25530683517456054</v>
      </c>
      <c r="K1327" s="16" t="s">
        <v>4439</v>
      </c>
      <c r="L1327" s="17">
        <v>0.50410958904109593</v>
      </c>
    </row>
    <row r="1328" spans="1:12" x14ac:dyDescent="0.15">
      <c r="A1328" s="11">
        <v>1196</v>
      </c>
      <c r="B1328" s="12" t="s">
        <v>4826</v>
      </c>
      <c r="C1328" s="12">
        <v>20150421</v>
      </c>
      <c r="D1328" s="12" t="s">
        <v>741</v>
      </c>
      <c r="E1328" s="12" t="s">
        <v>3533</v>
      </c>
      <c r="F1328" s="25" t="s">
        <v>3534</v>
      </c>
      <c r="G1328" s="25" t="s">
        <v>3591</v>
      </c>
      <c r="H1328" s="12"/>
      <c r="I1328" s="58">
        <f>[1]!f_prt_stocktonav(A1328,"2017/03/31")</f>
        <v>24.418458938598633</v>
      </c>
      <c r="J1328" s="15">
        <v>0.15220906257629394</v>
      </c>
      <c r="K1328" s="16" t="s">
        <v>4828</v>
      </c>
      <c r="L1328" s="17">
        <v>1.715068493150685</v>
      </c>
    </row>
    <row r="1329" spans="1:12" x14ac:dyDescent="0.15">
      <c r="A1329" s="11">
        <v>2227</v>
      </c>
      <c r="B1329" s="12" t="s">
        <v>4881</v>
      </c>
      <c r="C1329" s="12">
        <v>20160322</v>
      </c>
      <c r="D1329" s="12" t="s">
        <v>741</v>
      </c>
      <c r="E1329" s="12" t="s">
        <v>3533</v>
      </c>
      <c r="F1329" s="12" t="s">
        <v>3534</v>
      </c>
      <c r="G1329" s="25" t="s">
        <v>3658</v>
      </c>
      <c r="H1329" s="12"/>
      <c r="I1329" s="58">
        <f>[1]!f_prt_stocktonav(A1329,"2017/03/31")</f>
        <v>24.406539916992188</v>
      </c>
      <c r="J1329" s="15">
        <v>0.14520263671875</v>
      </c>
      <c r="K1329" s="16" t="s">
        <v>4883</v>
      </c>
      <c r="L1329" s="17">
        <v>0.79452054794520544</v>
      </c>
    </row>
    <row r="1330" spans="1:12" x14ac:dyDescent="0.15">
      <c r="A1330" s="26">
        <v>3304</v>
      </c>
      <c r="B1330" s="27" t="s">
        <v>4400</v>
      </c>
      <c r="C1330" s="28">
        <v>20161017</v>
      </c>
      <c r="D1330" s="31" t="s">
        <v>149</v>
      </c>
      <c r="E1330" s="25" t="s">
        <v>3533</v>
      </c>
      <c r="F1330" s="25" t="s">
        <v>3534</v>
      </c>
      <c r="G1330" s="25" t="s">
        <v>3658</v>
      </c>
      <c r="H1330" s="28"/>
      <c r="I1330" s="58">
        <f>[1]!f_prt_stocktonav(A1330,"2017/03/31")</f>
        <v>24.376853942871094</v>
      </c>
      <c r="J1330" s="15">
        <v>0.27207696914672852</v>
      </c>
      <c r="K1330" s="16" t="s">
        <v>1790</v>
      </c>
      <c r="L1330" s="17">
        <v>0.22191780821917809</v>
      </c>
    </row>
    <row r="1331" spans="1:12" x14ac:dyDescent="0.15">
      <c r="A1331" s="11">
        <v>2134</v>
      </c>
      <c r="B1331" s="12" t="s">
        <v>5113</v>
      </c>
      <c r="C1331" s="12">
        <v>20160301</v>
      </c>
      <c r="D1331" s="12" t="s">
        <v>741</v>
      </c>
      <c r="E1331" s="12" t="s">
        <v>3533</v>
      </c>
      <c r="F1331" s="12" t="s">
        <v>3534</v>
      </c>
      <c r="G1331" s="12" t="s">
        <v>3658</v>
      </c>
      <c r="H1331" s="12"/>
      <c r="I1331" s="58">
        <f>[1]!f_prt_stocktonav(A1331,"2017/03/31")</f>
        <v>24.364812850952148</v>
      </c>
      <c r="J1331" s="15">
        <v>0.11871076583862304</v>
      </c>
      <c r="K1331" s="16" t="s">
        <v>4064</v>
      </c>
      <c r="L1331" s="17">
        <v>0.852054794520548</v>
      </c>
    </row>
    <row r="1332" spans="1:12" x14ac:dyDescent="0.15">
      <c r="A1332" s="11">
        <v>1314</v>
      </c>
      <c r="B1332" s="12" t="s">
        <v>4725</v>
      </c>
      <c r="C1332" s="12">
        <v>20150616</v>
      </c>
      <c r="D1332" s="12" t="s">
        <v>741</v>
      </c>
      <c r="E1332" s="12" t="s">
        <v>3533</v>
      </c>
      <c r="F1332" s="12" t="s">
        <v>3534</v>
      </c>
      <c r="G1332" s="12" t="s">
        <v>3658</v>
      </c>
      <c r="H1332" s="12"/>
      <c r="I1332" s="58">
        <f>[1]!f_prt_stocktonav(A1332,"2017/03/31")</f>
        <v>24.330883026123047</v>
      </c>
      <c r="J1332" s="15">
        <v>0.16960676193237303</v>
      </c>
      <c r="K1332" s="16" t="s">
        <v>4727</v>
      </c>
      <c r="L1332" s="17">
        <v>0.81369863013698629</v>
      </c>
    </row>
    <row r="1333" spans="1:12" x14ac:dyDescent="0.15">
      <c r="A1333" s="44">
        <v>2000</v>
      </c>
      <c r="B1333" s="44" t="s">
        <v>7160</v>
      </c>
      <c r="C1333" s="28">
        <v>20161229</v>
      </c>
      <c r="D1333" s="31" t="s">
        <v>149</v>
      </c>
      <c r="E1333" s="25" t="s">
        <v>3533</v>
      </c>
      <c r="F1333" s="25" t="s">
        <v>3534</v>
      </c>
      <c r="G1333" s="25" t="s">
        <v>3658</v>
      </c>
      <c r="H1333" s="28"/>
      <c r="I1333" s="58">
        <f>[1]!f_prt_stocktonav(A1333,"2017/03/31")</f>
        <v>24.240612030029297</v>
      </c>
      <c r="J1333" s="15">
        <v>0</v>
      </c>
      <c r="K1333" s="16" t="s">
        <v>6792</v>
      </c>
      <c r="L1333" s="17">
        <v>2.1917808219178082E-2</v>
      </c>
    </row>
    <row r="1334" spans="1:12" x14ac:dyDescent="0.15">
      <c r="A1334" s="44">
        <v>1721</v>
      </c>
      <c r="B1334" s="44" t="s">
        <v>7164</v>
      </c>
      <c r="C1334" s="28">
        <v>20161229</v>
      </c>
      <c r="D1334" s="31" t="s">
        <v>149</v>
      </c>
      <c r="E1334" s="25" t="s">
        <v>3533</v>
      </c>
      <c r="F1334" s="25" t="s">
        <v>3534</v>
      </c>
      <c r="G1334" s="25" t="s">
        <v>3658</v>
      </c>
      <c r="H1334" s="28"/>
      <c r="I1334" s="58">
        <f>[1]!f_prt_stocktonav(A1334,"2017/03/31")</f>
        <v>24.236213684082031</v>
      </c>
      <c r="J1334" s="15">
        <v>0</v>
      </c>
      <c r="K1334" s="16" t="s">
        <v>6792</v>
      </c>
      <c r="L1334" s="17">
        <v>2.1917808219178082E-2</v>
      </c>
    </row>
    <row r="1335" spans="1:12" x14ac:dyDescent="0.15">
      <c r="A1335" s="44">
        <v>3300</v>
      </c>
      <c r="B1335" s="44" t="s">
        <v>7112</v>
      </c>
      <c r="C1335" s="28">
        <v>20161229</v>
      </c>
      <c r="D1335" s="31" t="s">
        <v>149</v>
      </c>
      <c r="E1335" s="25" t="s">
        <v>3533</v>
      </c>
      <c r="F1335" s="25" t="s">
        <v>3534</v>
      </c>
      <c r="G1335" s="25" t="s">
        <v>3658</v>
      </c>
      <c r="H1335" s="28"/>
      <c r="I1335" s="58">
        <f>[1]!f_prt_stocktonav(A1335,"2017/03/31")</f>
        <v>24.182003021240234</v>
      </c>
      <c r="J1335" s="15">
        <v>0</v>
      </c>
      <c r="K1335" s="16" t="s">
        <v>7114</v>
      </c>
      <c r="L1335" s="17">
        <v>2.1917808219178082E-2</v>
      </c>
    </row>
    <row r="1336" spans="1:12" x14ac:dyDescent="0.15">
      <c r="A1336" s="11">
        <v>673030</v>
      </c>
      <c r="B1336" s="12" t="s">
        <v>4405</v>
      </c>
      <c r="C1336" s="12">
        <v>20150727</v>
      </c>
      <c r="D1336" s="12" t="s">
        <v>741</v>
      </c>
      <c r="E1336" s="12" t="s">
        <v>3533</v>
      </c>
      <c r="F1336" s="12" t="s">
        <v>3534</v>
      </c>
      <c r="G1336" s="12" t="s">
        <v>3591</v>
      </c>
      <c r="H1336" s="12"/>
      <c r="I1336" s="58">
        <f>[1]!f_prt_stocktonav(A1336,"2017/03/31")</f>
        <v>24.175825119018555</v>
      </c>
      <c r="J1336" s="15">
        <v>0.26856941223144531</v>
      </c>
      <c r="K1336" s="16" t="s">
        <v>4342</v>
      </c>
      <c r="L1336" s="17">
        <v>1.4246575342465753</v>
      </c>
    </row>
    <row r="1337" spans="1:12" x14ac:dyDescent="0.15">
      <c r="A1337" s="11">
        <v>2039</v>
      </c>
      <c r="B1337" s="12" t="s">
        <v>4889</v>
      </c>
      <c r="C1337" s="12">
        <v>20151117</v>
      </c>
      <c r="D1337" s="12" t="s">
        <v>741</v>
      </c>
      <c r="E1337" s="12" t="s">
        <v>3533</v>
      </c>
      <c r="F1337" s="12" t="s">
        <v>3534</v>
      </c>
      <c r="G1337" s="25" t="s">
        <v>3658</v>
      </c>
      <c r="H1337" s="12"/>
      <c r="I1337" s="58">
        <f>[1]!f_prt_stocktonav(A1337,"2017/03/31")</f>
        <v>24.139907836914062</v>
      </c>
      <c r="J1337" s="15">
        <v>0.14410434722900389</v>
      </c>
      <c r="K1337" s="16" t="s">
        <v>4844</v>
      </c>
      <c r="L1337" s="17">
        <v>1.1397260273972603</v>
      </c>
    </row>
    <row r="1338" spans="1:12" x14ac:dyDescent="0.15">
      <c r="A1338" s="26">
        <v>3215</v>
      </c>
      <c r="B1338" s="27" t="s">
        <v>4755</v>
      </c>
      <c r="C1338" s="28">
        <v>20161012</v>
      </c>
      <c r="D1338" s="31" t="s">
        <v>149</v>
      </c>
      <c r="E1338" s="25" t="s">
        <v>3533</v>
      </c>
      <c r="F1338" s="25" t="s">
        <v>3534</v>
      </c>
      <c r="G1338" s="25" t="s">
        <v>3658</v>
      </c>
      <c r="H1338" s="28"/>
      <c r="I1338" s="58">
        <f>[1]!f_prt_stocktonav(A1338,"2017/03/31")</f>
        <v>24.07673454284668</v>
      </c>
      <c r="J1338" s="15">
        <v>0.16225019454956055</v>
      </c>
      <c r="K1338" s="16" t="s">
        <v>4757</v>
      </c>
      <c r="L1338" s="17">
        <v>0.23561643835616439</v>
      </c>
    </row>
    <row r="1339" spans="1:12" x14ac:dyDescent="0.15">
      <c r="A1339" s="11">
        <v>2317</v>
      </c>
      <c r="B1339" s="12" t="s">
        <v>4474</v>
      </c>
      <c r="C1339" s="12">
        <v>20160413</v>
      </c>
      <c r="D1339" s="12" t="s">
        <v>741</v>
      </c>
      <c r="E1339" s="12" t="s">
        <v>3533</v>
      </c>
      <c r="F1339" s="55" t="s">
        <v>3534</v>
      </c>
      <c r="G1339" s="55" t="s">
        <v>3591</v>
      </c>
      <c r="H1339" s="12"/>
      <c r="I1339" s="58">
        <f>[1]!f_prt_stocktonav(A1339,"2017/03/31")</f>
        <v>24.013919830322266</v>
      </c>
      <c r="J1339" s="15">
        <v>0.23644304275512695</v>
      </c>
      <c r="K1339" s="16" t="s">
        <v>4476</v>
      </c>
      <c r="L1339" s="17">
        <v>0.73424657534246573</v>
      </c>
    </row>
    <row r="1340" spans="1:12" x14ac:dyDescent="0.15">
      <c r="A1340" s="11">
        <v>526</v>
      </c>
      <c r="B1340" s="12" t="s">
        <v>4817</v>
      </c>
      <c r="C1340" s="12">
        <v>20140304</v>
      </c>
      <c r="D1340" s="12" t="s">
        <v>741</v>
      </c>
      <c r="E1340" s="55" t="s">
        <v>3533</v>
      </c>
      <c r="F1340" s="55" t="s">
        <v>3534</v>
      </c>
      <c r="G1340" s="12" t="s">
        <v>3658</v>
      </c>
      <c r="H1340" s="12"/>
      <c r="I1340" s="58">
        <f>[1]!f_prt_stocktonav(A1340,"2017/03/31")</f>
        <v>23.963508605957031</v>
      </c>
      <c r="J1340" s="15">
        <v>0.1541783905029297</v>
      </c>
      <c r="K1340" s="16" t="s">
        <v>3987</v>
      </c>
      <c r="L1340" s="17">
        <v>2.2136986301369861</v>
      </c>
    </row>
    <row r="1341" spans="1:12" x14ac:dyDescent="0.15">
      <c r="A1341" s="44">
        <v>3749</v>
      </c>
      <c r="B1341" s="44" t="s">
        <v>7055</v>
      </c>
      <c r="C1341" s="28">
        <v>20161219</v>
      </c>
      <c r="D1341" s="31" t="s">
        <v>149</v>
      </c>
      <c r="E1341" s="25" t="s">
        <v>3533</v>
      </c>
      <c r="F1341" s="57" t="s">
        <v>3534</v>
      </c>
      <c r="G1341" s="57" t="s">
        <v>3658</v>
      </c>
      <c r="H1341" s="28"/>
      <c r="I1341" s="58">
        <f>[1]!f_prt_stocktonav(A1341,"2017/03/31")</f>
        <v>23.896013259887695</v>
      </c>
      <c r="J1341" s="15">
        <v>0</v>
      </c>
      <c r="K1341" s="16" t="s">
        <v>7057</v>
      </c>
      <c r="L1341" s="17">
        <v>4.9315068493150684E-2</v>
      </c>
    </row>
    <row r="1342" spans="1:12" x14ac:dyDescent="0.15">
      <c r="A1342" s="26">
        <v>2730</v>
      </c>
      <c r="B1342" s="27" t="s">
        <v>6953</v>
      </c>
      <c r="C1342" s="28">
        <v>20161111</v>
      </c>
      <c r="D1342" s="31" t="s">
        <v>149</v>
      </c>
      <c r="E1342" s="25" t="s">
        <v>3533</v>
      </c>
      <c r="F1342" s="25" t="s">
        <v>3534</v>
      </c>
      <c r="G1342" s="25" t="s">
        <v>3658</v>
      </c>
      <c r="H1342" s="28"/>
      <c r="I1342" s="58">
        <f>[1]!f_prt_stocktonav(A1342,"2017/03/31")</f>
        <v>23.84577751159668</v>
      </c>
      <c r="J1342" s="15">
        <v>0</v>
      </c>
      <c r="K1342" s="16" t="s">
        <v>5641</v>
      </c>
      <c r="L1342" s="17">
        <v>0.15342465753424658</v>
      </c>
    </row>
    <row r="1343" spans="1:12" x14ac:dyDescent="0.15">
      <c r="A1343" s="11">
        <v>2095</v>
      </c>
      <c r="B1343" s="12" t="s">
        <v>5690</v>
      </c>
      <c r="C1343" s="12">
        <v>20160204</v>
      </c>
      <c r="D1343" s="12" t="s">
        <v>741</v>
      </c>
      <c r="E1343" s="12" t="s">
        <v>3533</v>
      </c>
      <c r="F1343" s="12" t="s">
        <v>3534</v>
      </c>
      <c r="G1343" s="25" t="s">
        <v>3658</v>
      </c>
      <c r="H1343" s="12"/>
      <c r="I1343" s="58">
        <f>[1]!f_prt_stocktonav(A1343,"2017/03/31")</f>
        <v>23.642951965332031</v>
      </c>
      <c r="J1343" s="15">
        <v>7.1582493782043455E-2</v>
      </c>
      <c r="K1343" s="16" t="s">
        <v>5382</v>
      </c>
      <c r="L1343" s="17">
        <v>0.92328767123287669</v>
      </c>
    </row>
    <row r="1344" spans="1:12" x14ac:dyDescent="0.15">
      <c r="A1344" s="44">
        <v>1722</v>
      </c>
      <c r="B1344" s="44" t="s">
        <v>7157</v>
      </c>
      <c r="C1344" s="28">
        <v>20161229</v>
      </c>
      <c r="D1344" s="31" t="s">
        <v>149</v>
      </c>
      <c r="E1344" s="25" t="s">
        <v>3533</v>
      </c>
      <c r="F1344" s="57" t="s">
        <v>3534</v>
      </c>
      <c r="G1344" s="57" t="s">
        <v>3658</v>
      </c>
      <c r="H1344" s="28"/>
      <c r="I1344" s="58">
        <f>[1]!f_prt_stocktonav(A1344,"2017/03/31")</f>
        <v>23.641529083251953</v>
      </c>
      <c r="J1344" s="15">
        <v>0</v>
      </c>
      <c r="K1344" s="16" t="s">
        <v>6792</v>
      </c>
      <c r="L1344" s="17">
        <v>2.1917808219178082E-2</v>
      </c>
    </row>
    <row r="1345" spans="1:12" x14ac:dyDescent="0.15">
      <c r="A1345" s="11">
        <v>2015</v>
      </c>
      <c r="B1345" s="12" t="s">
        <v>5212</v>
      </c>
      <c r="C1345" s="12">
        <v>20151119</v>
      </c>
      <c r="D1345" s="12" t="s">
        <v>741</v>
      </c>
      <c r="E1345" s="12" t="s">
        <v>3533</v>
      </c>
      <c r="F1345" s="55" t="s">
        <v>3534</v>
      </c>
      <c r="G1345" s="57" t="s">
        <v>3658</v>
      </c>
      <c r="H1345" s="12"/>
      <c r="I1345" s="58">
        <f>[1]!f_prt_stocktonav(A1345,"2017/03/31")</f>
        <v>23.571657180786133</v>
      </c>
      <c r="J1345" s="15">
        <v>0.1072437572479248</v>
      </c>
      <c r="K1345" s="16" t="s">
        <v>5214</v>
      </c>
      <c r="L1345" s="17">
        <v>0.17260273972602741</v>
      </c>
    </row>
    <row r="1346" spans="1:12" x14ac:dyDescent="0.15">
      <c r="A1346" s="11">
        <v>215</v>
      </c>
      <c r="B1346" s="12" t="s">
        <v>4862</v>
      </c>
      <c r="C1346" s="12">
        <v>20130911</v>
      </c>
      <c r="D1346" s="12" t="s">
        <v>149</v>
      </c>
      <c r="E1346" s="12" t="s">
        <v>3533</v>
      </c>
      <c r="F1346" s="12" t="s">
        <v>3534</v>
      </c>
      <c r="G1346" s="12" t="s">
        <v>3658</v>
      </c>
      <c r="H1346" s="12"/>
      <c r="I1346" s="58">
        <f>[1]!f_prt_stocktonav(A1346,"2017/03/31")</f>
        <v>23.569021224975586</v>
      </c>
      <c r="J1346" s="15">
        <v>0.14753026962280275</v>
      </c>
      <c r="K1346" s="16" t="s">
        <v>4369</v>
      </c>
      <c r="L1346" s="17">
        <v>1.9397260273972603</v>
      </c>
    </row>
    <row r="1347" spans="1:12" x14ac:dyDescent="0.15">
      <c r="A1347" s="26">
        <v>3350</v>
      </c>
      <c r="B1347" s="27" t="s">
        <v>7024</v>
      </c>
      <c r="C1347" s="28">
        <v>20161118</v>
      </c>
      <c r="D1347" s="31" t="s">
        <v>149</v>
      </c>
      <c r="E1347" s="25" t="s">
        <v>3533</v>
      </c>
      <c r="F1347" s="25" t="s">
        <v>3534</v>
      </c>
      <c r="G1347" s="25" t="s">
        <v>3658</v>
      </c>
      <c r="H1347" s="28"/>
      <c r="I1347" s="58">
        <f>[1]!f_prt_stocktonav(A1347,"2017/03/31")</f>
        <v>23.56859016418457</v>
      </c>
      <c r="J1347" s="15">
        <v>0</v>
      </c>
      <c r="K1347" s="16" t="s">
        <v>6980</v>
      </c>
      <c r="L1347" s="17">
        <v>0.13424657534246576</v>
      </c>
    </row>
    <row r="1348" spans="1:12" x14ac:dyDescent="0.15">
      <c r="A1348" s="11">
        <v>1352</v>
      </c>
      <c r="B1348" s="12" t="s">
        <v>4445</v>
      </c>
      <c r="C1348" s="12">
        <v>20150626</v>
      </c>
      <c r="D1348" s="12" t="s">
        <v>741</v>
      </c>
      <c r="E1348" s="12" t="s">
        <v>3533</v>
      </c>
      <c r="F1348" s="12" t="s">
        <v>3534</v>
      </c>
      <c r="G1348" s="12" t="s">
        <v>3658</v>
      </c>
      <c r="H1348" s="12"/>
      <c r="I1348" s="58">
        <f>[1]!f_prt_stocktonav(A1348,"2017/03/31")</f>
        <v>23.41856575012207</v>
      </c>
      <c r="J1348" s="15">
        <v>0.24853250503540039</v>
      </c>
      <c r="K1348" s="16" t="s">
        <v>4447</v>
      </c>
      <c r="L1348" s="17">
        <v>1.5342465753424657</v>
      </c>
    </row>
    <row r="1349" spans="1:12" x14ac:dyDescent="0.15">
      <c r="A1349" s="11">
        <v>1688</v>
      </c>
      <c r="B1349" s="12" t="s">
        <v>4407</v>
      </c>
      <c r="C1349" s="12">
        <v>20151127</v>
      </c>
      <c r="D1349" s="12" t="s">
        <v>101</v>
      </c>
      <c r="E1349" s="12" t="s">
        <v>3533</v>
      </c>
      <c r="F1349" s="12" t="s">
        <v>3534</v>
      </c>
      <c r="G1349" s="12" t="s">
        <v>3658</v>
      </c>
      <c r="H1349" s="12"/>
      <c r="I1349" s="58">
        <f>[1]!f_prt_stocktonav(A1349,"2017/03/31")</f>
        <v>23.36358642578125</v>
      </c>
      <c r="J1349" s="15">
        <v>0.26828630447387697</v>
      </c>
      <c r="K1349" s="16" t="s">
        <v>4409</v>
      </c>
      <c r="L1349" s="17">
        <v>1.1123287671232878</v>
      </c>
    </row>
    <row r="1350" spans="1:12" x14ac:dyDescent="0.15">
      <c r="A1350" s="11">
        <v>2518</v>
      </c>
      <c r="B1350" s="12" t="s">
        <v>5132</v>
      </c>
      <c r="C1350" s="12">
        <v>20160822</v>
      </c>
      <c r="D1350" s="12" t="s">
        <v>741</v>
      </c>
      <c r="E1350" s="12" t="s">
        <v>3533</v>
      </c>
      <c r="F1350" s="12" t="s">
        <v>3534</v>
      </c>
      <c r="G1350" s="12" t="s">
        <v>3658</v>
      </c>
      <c r="H1350" s="12"/>
      <c r="I1350" s="58">
        <f>[1]!f_prt_stocktonav(A1350,"2017/03/31")</f>
        <v>23.250556945800781</v>
      </c>
      <c r="J1350" s="15">
        <v>0.11677101135253906</v>
      </c>
      <c r="K1350" s="16" t="s">
        <v>5134</v>
      </c>
      <c r="L1350" s="17">
        <v>0.37534246575342467</v>
      </c>
    </row>
    <row r="1351" spans="1:12" x14ac:dyDescent="0.15">
      <c r="A1351" s="11">
        <v>202101</v>
      </c>
      <c r="B1351" s="12" t="s">
        <v>4489</v>
      </c>
      <c r="C1351" s="12">
        <v>20020920</v>
      </c>
      <c r="D1351" s="12" t="s">
        <v>741</v>
      </c>
      <c r="E1351" s="12" t="s">
        <v>3533</v>
      </c>
      <c r="F1351" s="12" t="s">
        <v>3534</v>
      </c>
      <c r="G1351" s="12" t="s">
        <v>3591</v>
      </c>
      <c r="H1351" s="12"/>
      <c r="I1351" s="58">
        <f>[1]!f_prt_stocktonav(A1351,"2017/03/31")</f>
        <v>23.162574768066406</v>
      </c>
      <c r="J1351" s="15">
        <v>0.23342622756958009</v>
      </c>
      <c r="K1351" s="16" t="s">
        <v>4491</v>
      </c>
      <c r="L1351" s="17">
        <v>0.77260273972602744</v>
      </c>
    </row>
    <row r="1352" spans="1:12" x14ac:dyDescent="0.15">
      <c r="A1352" s="26">
        <v>162717</v>
      </c>
      <c r="B1352" s="27" t="s">
        <v>6978</v>
      </c>
      <c r="C1352" s="28">
        <v>20161219</v>
      </c>
      <c r="D1352" s="31" t="s">
        <v>149</v>
      </c>
      <c r="E1352" s="25" t="s">
        <v>3533</v>
      </c>
      <c r="F1352" s="25" t="s">
        <v>3534</v>
      </c>
      <c r="G1352" s="25" t="s">
        <v>3658</v>
      </c>
      <c r="H1352" s="28"/>
      <c r="I1352" s="58">
        <f>[1]!f_prt_stocktonav(A1352,"2017/03/31")</f>
        <v>23.00084114074707</v>
      </c>
      <c r="J1352" s="15">
        <v>0</v>
      </c>
      <c r="K1352" s="16" t="s">
        <v>6980</v>
      </c>
      <c r="L1352" s="17">
        <v>4.9315068493150684E-2</v>
      </c>
    </row>
    <row r="1353" spans="1:12" x14ac:dyDescent="0.15">
      <c r="A1353" s="11">
        <v>1387</v>
      </c>
      <c r="B1353" s="12" t="s">
        <v>4626</v>
      </c>
      <c r="C1353" s="12">
        <v>20151117</v>
      </c>
      <c r="D1353" s="12" t="s">
        <v>741</v>
      </c>
      <c r="E1353" s="12" t="s">
        <v>3533</v>
      </c>
      <c r="F1353" s="12" t="s">
        <v>3534</v>
      </c>
      <c r="G1353" s="25" t="s">
        <v>3591</v>
      </c>
      <c r="H1353" s="12"/>
      <c r="I1353" s="58">
        <f>[1]!f_prt_stocktonav(A1353,"2017/03/31")</f>
        <v>22.702978134155273</v>
      </c>
      <c r="J1353" s="15">
        <v>0.189820556640625</v>
      </c>
      <c r="K1353" s="16" t="s">
        <v>4628</v>
      </c>
      <c r="L1353" s="17">
        <v>1.1178082191780823</v>
      </c>
    </row>
    <row r="1354" spans="1:12" x14ac:dyDescent="0.15">
      <c r="A1354" s="11">
        <v>2089</v>
      </c>
      <c r="B1354" s="12" t="s">
        <v>4875</v>
      </c>
      <c r="C1354" s="12">
        <v>20160713</v>
      </c>
      <c r="D1354" s="12" t="s">
        <v>741</v>
      </c>
      <c r="E1354" s="12" t="s">
        <v>3533</v>
      </c>
      <c r="F1354" s="12" t="s">
        <v>3534</v>
      </c>
      <c r="G1354" s="25" t="s">
        <v>3658</v>
      </c>
      <c r="H1354" s="12"/>
      <c r="I1354" s="58">
        <f>[1]!f_prt_stocktonav(A1354,"2017/03/31")</f>
        <v>22.673488616943359</v>
      </c>
      <c r="J1354" s="15">
        <v>0.14634851455688477</v>
      </c>
      <c r="K1354" s="16" t="s">
        <v>4877</v>
      </c>
      <c r="L1354" s="17">
        <v>0.48493150684931507</v>
      </c>
    </row>
    <row r="1355" spans="1:12" x14ac:dyDescent="0.15">
      <c r="A1355" s="11">
        <v>2330</v>
      </c>
      <c r="B1355" s="12" t="s">
        <v>4661</v>
      </c>
      <c r="C1355" s="12">
        <v>20160203</v>
      </c>
      <c r="D1355" s="12" t="s">
        <v>33</v>
      </c>
      <c r="E1355" s="12" t="s">
        <v>3533</v>
      </c>
      <c r="F1355" s="55" t="s">
        <v>3534</v>
      </c>
      <c r="G1355" s="55" t="s">
        <v>3658</v>
      </c>
      <c r="H1355" s="12"/>
      <c r="I1355" s="58">
        <f>[1]!f_prt_stocktonav(A1355,"2017/03/31")</f>
        <v>22.618608474731445</v>
      </c>
      <c r="J1355" s="15">
        <v>0.18044279098510743</v>
      </c>
      <c r="K1355" s="16" t="s">
        <v>4154</v>
      </c>
      <c r="L1355" s="17">
        <v>0.92602739726027394</v>
      </c>
    </row>
    <row r="1356" spans="1:12" x14ac:dyDescent="0.15">
      <c r="A1356" s="44">
        <v>4116</v>
      </c>
      <c r="B1356" s="44" t="s">
        <v>7139</v>
      </c>
      <c r="C1356" s="28">
        <v>20161221</v>
      </c>
      <c r="D1356" s="31" t="s">
        <v>149</v>
      </c>
      <c r="E1356" s="25" t="s">
        <v>3533</v>
      </c>
      <c r="F1356" s="25" t="s">
        <v>3534</v>
      </c>
      <c r="G1356" s="25" t="s">
        <v>3658</v>
      </c>
      <c r="H1356" s="28"/>
      <c r="I1356" s="58">
        <f>[1]!f_prt_stocktonav(A1356,"2017/03/31")</f>
        <v>22.613605499267578</v>
      </c>
      <c r="J1356" s="15">
        <v>0</v>
      </c>
      <c r="K1356" s="16" t="s">
        <v>351</v>
      </c>
      <c r="L1356" s="17">
        <v>4.3835616438356165E-2</v>
      </c>
    </row>
    <row r="1357" spans="1:12" x14ac:dyDescent="0.15">
      <c r="A1357" s="11">
        <v>1533</v>
      </c>
      <c r="B1357" s="12" t="s">
        <v>4838</v>
      </c>
      <c r="C1357" s="12">
        <v>20160920</v>
      </c>
      <c r="D1357" s="12" t="s">
        <v>741</v>
      </c>
      <c r="E1357" s="12" t="s">
        <v>3533</v>
      </c>
      <c r="F1357" s="12" t="s">
        <v>3534</v>
      </c>
      <c r="G1357" s="12" t="s">
        <v>3658</v>
      </c>
      <c r="H1357" s="12"/>
      <c r="I1357" s="58">
        <f>[1]!f_prt_stocktonav(A1357,"2017/03/31")</f>
        <v>22.613142013549805</v>
      </c>
      <c r="J1357" s="15">
        <v>0.15133735656738281</v>
      </c>
      <c r="K1357" s="16" t="s">
        <v>3718</v>
      </c>
      <c r="L1357" s="17">
        <v>0.29589041095890412</v>
      </c>
    </row>
    <row r="1358" spans="1:12" x14ac:dyDescent="0.15">
      <c r="A1358" s="26">
        <v>3632</v>
      </c>
      <c r="B1358" s="27" t="s">
        <v>7008</v>
      </c>
      <c r="C1358" s="28">
        <v>20161229</v>
      </c>
      <c r="D1358" s="31" t="s">
        <v>149</v>
      </c>
      <c r="E1358" s="25" t="s">
        <v>3533</v>
      </c>
      <c r="F1358" s="25" t="s">
        <v>3534</v>
      </c>
      <c r="G1358" s="25" t="s">
        <v>3658</v>
      </c>
      <c r="H1358" s="28"/>
      <c r="I1358" s="58">
        <f>[1]!f_prt_stocktonav(A1358,"2017/03/31")</f>
        <v>22.549734115600586</v>
      </c>
      <c r="J1358" s="15">
        <v>0</v>
      </c>
      <c r="K1358" s="16" t="s">
        <v>5339</v>
      </c>
      <c r="L1358" s="17">
        <v>2.1917808219178082E-2</v>
      </c>
    </row>
    <row r="1359" spans="1:12" x14ac:dyDescent="0.15">
      <c r="A1359" s="11">
        <v>519222</v>
      </c>
      <c r="B1359" s="12" t="s">
        <v>4678</v>
      </c>
      <c r="C1359" s="12">
        <v>20160907</v>
      </c>
      <c r="D1359" s="12" t="s">
        <v>741</v>
      </c>
      <c r="E1359" s="12" t="s">
        <v>3533</v>
      </c>
      <c r="F1359" s="25" t="s">
        <v>3534</v>
      </c>
      <c r="G1359" s="25" t="s">
        <v>3591</v>
      </c>
      <c r="H1359" s="12"/>
      <c r="I1359" s="58">
        <f>[1]!f_prt_stocktonav(A1359,"2017/03/31")</f>
        <v>22.439062118530273</v>
      </c>
      <c r="J1359" s="15">
        <v>0.17735990524291992</v>
      </c>
      <c r="K1359" s="16" t="s">
        <v>4680</v>
      </c>
      <c r="L1359" s="17">
        <v>0.33150684931506852</v>
      </c>
    </row>
    <row r="1360" spans="1:12" x14ac:dyDescent="0.15">
      <c r="A1360" s="11">
        <v>519221</v>
      </c>
      <c r="B1360" s="12" t="s">
        <v>4681</v>
      </c>
      <c r="C1360" s="12">
        <v>20160907</v>
      </c>
      <c r="D1360" s="12" t="s">
        <v>741</v>
      </c>
      <c r="E1360" s="12" t="s">
        <v>3533</v>
      </c>
      <c r="F1360" s="25" t="s">
        <v>3534</v>
      </c>
      <c r="G1360" s="25" t="s">
        <v>3591</v>
      </c>
      <c r="H1360" s="12"/>
      <c r="I1360" s="58">
        <f>[1]!f_prt_stocktonav(A1360,"2017/03/31")</f>
        <v>22.439062118530273</v>
      </c>
      <c r="J1360" s="15">
        <v>0.17735990524291992</v>
      </c>
      <c r="K1360" s="16" t="s">
        <v>4680</v>
      </c>
      <c r="L1360" s="17">
        <v>0.33150684931506852</v>
      </c>
    </row>
    <row r="1361" spans="1:12" x14ac:dyDescent="0.15">
      <c r="A1361" s="11">
        <v>1923</v>
      </c>
      <c r="B1361" s="12" t="s">
        <v>4790</v>
      </c>
      <c r="C1361" s="12">
        <v>20160817</v>
      </c>
      <c r="D1361" s="12" t="s">
        <v>741</v>
      </c>
      <c r="E1361" s="12" t="s">
        <v>3533</v>
      </c>
      <c r="F1361" s="12" t="s">
        <v>3534</v>
      </c>
      <c r="G1361" s="12" t="s">
        <v>3658</v>
      </c>
      <c r="H1361" s="12"/>
      <c r="I1361" s="58">
        <f>[1]!f_prt_stocktonav(A1361,"2017/03/31")</f>
        <v>22.258737564086914</v>
      </c>
      <c r="J1361" s="15">
        <v>0.15663921356201171</v>
      </c>
      <c r="K1361" s="16" t="s">
        <v>3987</v>
      </c>
      <c r="L1361" s="17">
        <v>0.38904109589041097</v>
      </c>
    </row>
    <row r="1362" spans="1:12" x14ac:dyDescent="0.15">
      <c r="A1362" s="11">
        <v>1203</v>
      </c>
      <c r="B1362" s="12" t="s">
        <v>6446</v>
      </c>
      <c r="C1362" s="12">
        <v>20150417</v>
      </c>
      <c r="D1362" s="12" t="s">
        <v>741</v>
      </c>
      <c r="E1362" s="12" t="s">
        <v>3533</v>
      </c>
      <c r="F1362" s="12" t="s">
        <v>3534</v>
      </c>
      <c r="G1362" s="12" t="s">
        <v>3658</v>
      </c>
      <c r="H1362" s="12"/>
      <c r="I1362" s="58">
        <f>[1]!f_prt_stocktonav(A1362,"2017/03/31")</f>
        <v>22.243356704711914</v>
      </c>
      <c r="J1362" s="15">
        <v>1.6628835201263428E-2</v>
      </c>
      <c r="K1362" s="16" t="s">
        <v>4736</v>
      </c>
      <c r="L1362" s="17">
        <v>1.484931506849315</v>
      </c>
    </row>
    <row r="1363" spans="1:12" x14ac:dyDescent="0.15">
      <c r="A1363" s="11">
        <v>841</v>
      </c>
      <c r="B1363" s="12" t="s">
        <v>4499</v>
      </c>
      <c r="C1363" s="12">
        <v>20141126</v>
      </c>
      <c r="D1363" s="12" t="s">
        <v>33</v>
      </c>
      <c r="E1363" s="12" t="s">
        <v>3533</v>
      </c>
      <c r="F1363" s="55" t="s">
        <v>3534</v>
      </c>
      <c r="G1363" s="55" t="s">
        <v>3658</v>
      </c>
      <c r="H1363" s="12"/>
      <c r="I1363" s="58">
        <f>[1]!f_prt_stocktonav(A1363,"2017/03/31")</f>
        <v>22.231105804443359</v>
      </c>
      <c r="J1363" s="15">
        <v>0.22704645156860351</v>
      </c>
      <c r="K1363" s="16" t="s">
        <v>4501</v>
      </c>
      <c r="L1363" s="17">
        <v>2.1150684931506851</v>
      </c>
    </row>
    <row r="1364" spans="1:12" x14ac:dyDescent="0.15">
      <c r="A1364" s="11">
        <v>1247</v>
      </c>
      <c r="B1364" s="12" t="s">
        <v>4962</v>
      </c>
      <c r="C1364" s="12">
        <v>20150428</v>
      </c>
      <c r="D1364" s="12" t="s">
        <v>741</v>
      </c>
      <c r="E1364" s="12" t="s">
        <v>3533</v>
      </c>
      <c r="F1364" s="12" t="s">
        <v>3534</v>
      </c>
      <c r="G1364" s="25" t="s">
        <v>3658</v>
      </c>
      <c r="H1364" s="12"/>
      <c r="I1364" s="58">
        <f>[1]!f_prt_stocktonav(A1364,"2017/03/31")</f>
        <v>22.225435256958008</v>
      </c>
      <c r="J1364" s="15">
        <v>0.131679048538208</v>
      </c>
      <c r="K1364" s="16" t="s">
        <v>3718</v>
      </c>
      <c r="L1364" s="17">
        <v>1.6958904109589041</v>
      </c>
    </row>
    <row r="1365" spans="1:12" x14ac:dyDescent="0.15">
      <c r="A1365" s="11">
        <v>160722</v>
      </c>
      <c r="B1365" s="12" t="s">
        <v>5254</v>
      </c>
      <c r="C1365" s="12">
        <v>20160929</v>
      </c>
      <c r="D1365" s="12" t="s">
        <v>741</v>
      </c>
      <c r="E1365" s="12" t="s">
        <v>3533</v>
      </c>
      <c r="F1365" s="12" t="s">
        <v>3534</v>
      </c>
      <c r="G1365" s="12" t="s">
        <v>3658</v>
      </c>
      <c r="H1365" s="12"/>
      <c r="I1365" s="58">
        <f>[1]!f_prt_stocktonav(A1365,"2017/03/31")</f>
        <v>22.073959350585938</v>
      </c>
      <c r="J1365" s="15">
        <v>0.10316697120666504</v>
      </c>
      <c r="K1365" s="16" t="s">
        <v>5256</v>
      </c>
      <c r="L1365" s="17">
        <v>0.27123287671232876</v>
      </c>
    </row>
    <row r="1366" spans="1:12" x14ac:dyDescent="0.15">
      <c r="A1366" s="11">
        <v>2931</v>
      </c>
      <c r="B1366" s="12" t="s">
        <v>5327</v>
      </c>
      <c r="C1366" s="12">
        <v>20160803</v>
      </c>
      <c r="D1366" s="12" t="s">
        <v>741</v>
      </c>
      <c r="E1366" s="12" t="s">
        <v>3533</v>
      </c>
      <c r="F1366" s="12" t="s">
        <v>3534</v>
      </c>
      <c r="G1366" s="12" t="s">
        <v>3658</v>
      </c>
      <c r="H1366" s="12"/>
      <c r="I1366" s="58">
        <f>[1]!f_prt_stocktonav(A1366,"2017/03/31")</f>
        <v>21.803718566894531</v>
      </c>
      <c r="J1366" s="15">
        <v>9.7665157318115231E-2</v>
      </c>
      <c r="K1366" s="16" t="s">
        <v>5214</v>
      </c>
      <c r="L1366" s="17">
        <v>0.42739726027397262</v>
      </c>
    </row>
    <row r="1367" spans="1:12" x14ac:dyDescent="0.15">
      <c r="A1367" s="11">
        <v>1270</v>
      </c>
      <c r="B1367" s="12" t="s">
        <v>4749</v>
      </c>
      <c r="C1367" s="12">
        <v>20150507</v>
      </c>
      <c r="D1367" s="12" t="s">
        <v>741</v>
      </c>
      <c r="E1367" s="12" t="s">
        <v>3533</v>
      </c>
      <c r="F1367" s="56" t="s">
        <v>3534</v>
      </c>
      <c r="G1367" s="56" t="s">
        <v>3591</v>
      </c>
      <c r="H1367" s="12"/>
      <c r="I1367" s="58">
        <f>[1]!f_prt_stocktonav(A1367,"2017/03/31")</f>
        <v>21.721572875976563</v>
      </c>
      <c r="J1367" s="15">
        <v>0.16424821853637694</v>
      </c>
      <c r="K1367" s="16" t="s">
        <v>4751</v>
      </c>
      <c r="L1367" s="17">
        <v>1.6712328767123288</v>
      </c>
    </row>
    <row r="1368" spans="1:12" x14ac:dyDescent="0.15">
      <c r="A1368" s="11">
        <v>2670</v>
      </c>
      <c r="B1368" s="12" t="s">
        <v>4729</v>
      </c>
      <c r="C1368" s="12">
        <v>20160926</v>
      </c>
      <c r="D1368" s="12" t="s">
        <v>33</v>
      </c>
      <c r="E1368" s="55" t="s">
        <v>3533</v>
      </c>
      <c r="F1368" s="57" t="s">
        <v>3534</v>
      </c>
      <c r="G1368" s="25" t="s">
        <v>3591</v>
      </c>
      <c r="H1368" s="12"/>
      <c r="I1368" s="58">
        <f>[1]!f_prt_stocktonav(A1368,"2017/03/31")</f>
        <v>21.526891708374023</v>
      </c>
      <c r="J1368" s="15">
        <v>0.16868017196655274</v>
      </c>
      <c r="K1368" s="16" t="s">
        <v>4731</v>
      </c>
      <c r="L1368" s="17">
        <v>0.27945205479452057</v>
      </c>
    </row>
    <row r="1369" spans="1:12" x14ac:dyDescent="0.15">
      <c r="A1369" s="11">
        <v>2671</v>
      </c>
      <c r="B1369" s="12" t="s">
        <v>4733</v>
      </c>
      <c r="C1369" s="12">
        <v>20160926</v>
      </c>
      <c r="D1369" s="12" t="s">
        <v>33</v>
      </c>
      <c r="E1369" s="12" t="s">
        <v>3533</v>
      </c>
      <c r="F1369" s="57" t="s">
        <v>3534</v>
      </c>
      <c r="G1369" s="57" t="s">
        <v>3591</v>
      </c>
      <c r="H1369" s="12"/>
      <c r="I1369" s="58">
        <f>[1]!f_prt_stocktonav(A1369,"2017/03/31")</f>
        <v>21.526891708374023</v>
      </c>
      <c r="J1369" s="15">
        <v>0.16868017196655274</v>
      </c>
      <c r="K1369" s="16" t="s">
        <v>4731</v>
      </c>
      <c r="L1369" s="17">
        <v>0.27945205479452057</v>
      </c>
    </row>
    <row r="1370" spans="1:12" x14ac:dyDescent="0.15">
      <c r="A1370" s="11">
        <v>3248</v>
      </c>
      <c r="B1370" s="12" t="s">
        <v>5178</v>
      </c>
      <c r="C1370" s="12">
        <v>20160830</v>
      </c>
      <c r="D1370" s="12" t="s">
        <v>741</v>
      </c>
      <c r="E1370" s="12" t="s">
        <v>3533</v>
      </c>
      <c r="F1370" s="12" t="s">
        <v>3534</v>
      </c>
      <c r="G1370" s="25" t="s">
        <v>3658</v>
      </c>
      <c r="H1370" s="12"/>
      <c r="I1370" s="58">
        <f>[1]!f_prt_stocktonav(A1370,"2017/03/31")</f>
        <v>21.447269439697266</v>
      </c>
      <c r="J1370" s="15">
        <v>0.11091043472290039</v>
      </c>
      <c r="K1370" s="16" t="s">
        <v>5180</v>
      </c>
      <c r="L1370" s="17">
        <v>0.27945205479452057</v>
      </c>
    </row>
    <row r="1371" spans="1:12" x14ac:dyDescent="0.15">
      <c r="A1371" s="11">
        <v>3247</v>
      </c>
      <c r="B1371" s="12" t="s">
        <v>5182</v>
      </c>
      <c r="C1371" s="12">
        <v>20160830</v>
      </c>
      <c r="D1371" s="12" t="s">
        <v>741</v>
      </c>
      <c r="E1371" s="12" t="s">
        <v>3533</v>
      </c>
      <c r="F1371" s="12" t="s">
        <v>3534</v>
      </c>
      <c r="G1371" s="25" t="s">
        <v>3658</v>
      </c>
      <c r="H1371" s="12"/>
      <c r="I1371" s="58">
        <f>[1]!f_prt_stocktonav(A1371,"2017/03/31")</f>
        <v>21.447269439697266</v>
      </c>
      <c r="J1371" s="15">
        <v>0.11091043472290039</v>
      </c>
      <c r="K1371" s="16" t="s">
        <v>5180</v>
      </c>
      <c r="L1371" s="17">
        <v>0.27945205479452057</v>
      </c>
    </row>
    <row r="1372" spans="1:12" x14ac:dyDescent="0.15">
      <c r="A1372" s="11">
        <v>217020</v>
      </c>
      <c r="B1372" s="12" t="s">
        <v>4350</v>
      </c>
      <c r="C1372" s="12">
        <v>20110901</v>
      </c>
      <c r="D1372" s="12" t="s">
        <v>741</v>
      </c>
      <c r="E1372" s="12" t="s">
        <v>3533</v>
      </c>
      <c r="F1372" s="12" t="s">
        <v>4148</v>
      </c>
      <c r="G1372" s="12"/>
      <c r="H1372" s="12"/>
      <c r="I1372" s="58">
        <f>[1]!f_prt_stocktonav(A1372,"2017/03/31")</f>
        <v>21.419036865234375</v>
      </c>
      <c r="J1372" s="15">
        <v>0.30049032211303711</v>
      </c>
      <c r="K1372" s="16" t="s">
        <v>4352</v>
      </c>
      <c r="L1372" s="17">
        <v>0.53698630136986303</v>
      </c>
    </row>
    <row r="1373" spans="1:12" x14ac:dyDescent="0.15">
      <c r="A1373" s="11">
        <v>519738</v>
      </c>
      <c r="B1373" s="12" t="s">
        <v>4991</v>
      </c>
      <c r="C1373" s="12">
        <v>20140522</v>
      </c>
      <c r="D1373" s="12" t="s">
        <v>741</v>
      </c>
      <c r="E1373" s="12" t="s">
        <v>3533</v>
      </c>
      <c r="F1373" s="12" t="s">
        <v>3534</v>
      </c>
      <c r="G1373" s="12" t="s">
        <v>3658</v>
      </c>
      <c r="H1373" s="12"/>
      <c r="I1373" s="58">
        <f>[1]!f_prt_stocktonav(A1373,"2017/03/31")</f>
        <v>21.391950607299805</v>
      </c>
      <c r="J1373" s="15">
        <v>0.1287503433227539</v>
      </c>
      <c r="K1373" s="16" t="s">
        <v>4821</v>
      </c>
      <c r="L1373" s="17">
        <v>1.4273972602739726</v>
      </c>
    </row>
    <row r="1374" spans="1:12" x14ac:dyDescent="0.15">
      <c r="A1374" s="11">
        <v>1226</v>
      </c>
      <c r="B1374" s="12" t="s">
        <v>5353</v>
      </c>
      <c r="C1374" s="12">
        <v>20150505</v>
      </c>
      <c r="D1374" s="12" t="s">
        <v>741</v>
      </c>
      <c r="E1374" s="12" t="s">
        <v>3533</v>
      </c>
      <c r="F1374" s="12" t="s">
        <v>3534</v>
      </c>
      <c r="G1374" s="12" t="s">
        <v>3658</v>
      </c>
      <c r="H1374" s="12"/>
      <c r="I1374" s="58">
        <f>[1]!f_prt_stocktonav(A1374,"2017/03/31")</f>
        <v>21.362888336181641</v>
      </c>
      <c r="J1374" s="15">
        <v>9.6571264266967771E-2</v>
      </c>
      <c r="K1374" s="16" t="s">
        <v>5355</v>
      </c>
      <c r="L1374" s="17">
        <v>1.6767123287671233</v>
      </c>
    </row>
    <row r="1375" spans="1:12" x14ac:dyDescent="0.15">
      <c r="A1375" s="44">
        <v>3739</v>
      </c>
      <c r="B1375" s="44" t="s">
        <v>7178</v>
      </c>
      <c r="C1375" s="28">
        <v>20161130</v>
      </c>
      <c r="D1375" s="31" t="s">
        <v>149</v>
      </c>
      <c r="E1375" s="25" t="s">
        <v>3533</v>
      </c>
      <c r="F1375" s="25" t="s">
        <v>3534</v>
      </c>
      <c r="G1375" s="25" t="s">
        <v>3658</v>
      </c>
      <c r="H1375" s="28"/>
      <c r="I1375" s="58">
        <f>[1]!f_prt_stocktonav(A1375,"2017/03/31")</f>
        <v>21.353578567504883</v>
      </c>
      <c r="J1375" s="15">
        <v>0</v>
      </c>
      <c r="K1375" s="16" t="s">
        <v>7180</v>
      </c>
      <c r="L1375" s="17">
        <v>0.10136986301369863</v>
      </c>
    </row>
    <row r="1376" spans="1:12" x14ac:dyDescent="0.15">
      <c r="A1376" s="11">
        <v>519969</v>
      </c>
      <c r="B1376" s="12" t="s">
        <v>5164</v>
      </c>
      <c r="C1376" s="12">
        <v>20150211</v>
      </c>
      <c r="D1376" s="12" t="s">
        <v>741</v>
      </c>
      <c r="E1376" s="12" t="s">
        <v>3533</v>
      </c>
      <c r="F1376" s="12" t="s">
        <v>3534</v>
      </c>
      <c r="G1376" s="12" t="s">
        <v>3658</v>
      </c>
      <c r="H1376" s="12"/>
      <c r="I1376" s="58">
        <f>[1]!f_prt_stocktonav(A1376,"2017/03/31")</f>
        <v>21.31287956237793</v>
      </c>
      <c r="J1376" s="15">
        <v>0.11356367111206055</v>
      </c>
      <c r="K1376" s="16" t="s">
        <v>5166</v>
      </c>
      <c r="L1376" s="17">
        <v>1.6602739726027398</v>
      </c>
    </row>
    <row r="1377" spans="1:12" x14ac:dyDescent="0.15">
      <c r="A1377" s="11">
        <v>763</v>
      </c>
      <c r="B1377" s="12" t="s">
        <v>4304</v>
      </c>
      <c r="C1377" s="12">
        <v>20140919</v>
      </c>
      <c r="D1377" s="12" t="s">
        <v>741</v>
      </c>
      <c r="E1377" s="12" t="s">
        <v>3533</v>
      </c>
      <c r="F1377" s="12" t="s">
        <v>3534</v>
      </c>
      <c r="G1377" s="12" t="s">
        <v>3591</v>
      </c>
      <c r="H1377" s="12"/>
      <c r="I1377" s="58">
        <f>[1]!f_prt_stocktonav(A1377,"2017/03/31")</f>
        <v>21.308618545532227</v>
      </c>
      <c r="J1377" s="15">
        <v>0.34015754699707029</v>
      </c>
      <c r="K1377" s="16" t="s">
        <v>4306</v>
      </c>
      <c r="L1377" s="17">
        <v>2.3013698630136985</v>
      </c>
    </row>
    <row r="1378" spans="1:12" x14ac:dyDescent="0.15">
      <c r="A1378" s="11">
        <v>1029</v>
      </c>
      <c r="B1378" s="12" t="s">
        <v>5755</v>
      </c>
      <c r="C1378" s="12">
        <v>20150204</v>
      </c>
      <c r="D1378" s="12" t="s">
        <v>741</v>
      </c>
      <c r="E1378" s="12" t="s">
        <v>3533</v>
      </c>
      <c r="F1378" s="12" t="s">
        <v>3534</v>
      </c>
      <c r="G1378" s="12" t="s">
        <v>3658</v>
      </c>
      <c r="H1378" s="12"/>
      <c r="I1378" s="58">
        <f>[1]!f_prt_stocktonav(A1378,"2017/03/31")</f>
        <v>21.292789459228516</v>
      </c>
      <c r="J1378" s="15">
        <v>6.7743911743164062E-2</v>
      </c>
      <c r="K1378" s="16" t="s">
        <v>5757</v>
      </c>
      <c r="L1378" s="17">
        <v>1.9232876712328768</v>
      </c>
    </row>
    <row r="1379" spans="1:12" x14ac:dyDescent="0.15">
      <c r="A1379" s="11">
        <v>202212</v>
      </c>
      <c r="B1379" s="12" t="s">
        <v>4632</v>
      </c>
      <c r="C1379" s="12">
        <v>20110621</v>
      </c>
      <c r="D1379" s="12" t="s">
        <v>741</v>
      </c>
      <c r="E1379" s="12" t="s">
        <v>3533</v>
      </c>
      <c r="F1379" s="12" t="s">
        <v>4148</v>
      </c>
      <c r="G1379" s="12"/>
      <c r="H1379" s="12"/>
      <c r="I1379" s="58">
        <f>[1]!f_prt_stocktonav(A1379,"2017/03/31")</f>
        <v>21.233226776123047</v>
      </c>
      <c r="J1379" s="15">
        <v>0.18559595108032226</v>
      </c>
      <c r="K1379" s="16" t="s">
        <v>4634</v>
      </c>
      <c r="L1379" s="17">
        <v>5.5506849315068489</v>
      </c>
    </row>
    <row r="1380" spans="1:12" x14ac:dyDescent="0.15">
      <c r="A1380" s="11">
        <v>1265</v>
      </c>
      <c r="B1380" s="12" t="s">
        <v>4836</v>
      </c>
      <c r="C1380" s="12">
        <v>20150514</v>
      </c>
      <c r="D1380" s="12" t="s">
        <v>741</v>
      </c>
      <c r="E1380" s="12" t="s">
        <v>3533</v>
      </c>
      <c r="F1380" s="25" t="s">
        <v>3534</v>
      </c>
      <c r="G1380" s="25" t="s">
        <v>3591</v>
      </c>
      <c r="H1380" s="12"/>
      <c r="I1380" s="58">
        <f>[1]!f_prt_stocktonav(A1380,"2017/03/31")</f>
        <v>21.227643966674805</v>
      </c>
      <c r="J1380" s="15">
        <v>0.15159952163696289</v>
      </c>
      <c r="K1380" s="16" t="s">
        <v>3987</v>
      </c>
      <c r="L1380" s="17">
        <v>1.6520547945205479</v>
      </c>
    </row>
    <row r="1381" spans="1:12" x14ac:dyDescent="0.15">
      <c r="A1381" s="11">
        <v>753</v>
      </c>
      <c r="B1381" s="12" t="s">
        <v>5070</v>
      </c>
      <c r="C1381" s="12">
        <v>20140917</v>
      </c>
      <c r="D1381" s="12" t="s">
        <v>741</v>
      </c>
      <c r="E1381" s="12" t="s">
        <v>3533</v>
      </c>
      <c r="F1381" s="12" t="s">
        <v>3534</v>
      </c>
      <c r="G1381" s="12" t="s">
        <v>3658</v>
      </c>
      <c r="H1381" s="12"/>
      <c r="I1381" s="58">
        <f>[1]!f_prt_stocktonav(A1381,"2017/03/31")</f>
        <v>21.222877502441406</v>
      </c>
      <c r="J1381" s="15">
        <v>0.12151816368103027</v>
      </c>
      <c r="K1381" s="16" t="s">
        <v>5072</v>
      </c>
      <c r="L1381" s="17">
        <v>2.3068493150684932</v>
      </c>
    </row>
    <row r="1382" spans="1:12" x14ac:dyDescent="0.15">
      <c r="A1382" s="11">
        <v>1769</v>
      </c>
      <c r="B1382" s="12" t="s">
        <v>4548</v>
      </c>
      <c r="C1382" s="12">
        <v>20150731</v>
      </c>
      <c r="D1382" s="12" t="s">
        <v>741</v>
      </c>
      <c r="E1382" s="12" t="s">
        <v>3533</v>
      </c>
      <c r="F1382" s="12" t="s">
        <v>3534</v>
      </c>
      <c r="G1382" s="12" t="s">
        <v>3591</v>
      </c>
      <c r="H1382" s="12"/>
      <c r="I1382" s="58">
        <f>[1]!f_prt_stocktonav(A1382,"2017/03/31")</f>
        <v>21.073495864868164</v>
      </c>
      <c r="J1382" s="15">
        <v>0.20755414962768554</v>
      </c>
      <c r="K1382" s="16" t="s">
        <v>4550</v>
      </c>
      <c r="L1382" s="17">
        <v>0.60273972602739723</v>
      </c>
    </row>
    <row r="1383" spans="1:12" x14ac:dyDescent="0.15">
      <c r="A1383" s="11">
        <v>1342</v>
      </c>
      <c r="B1383" s="12" t="s">
        <v>4534</v>
      </c>
      <c r="C1383" s="12">
        <v>20150529</v>
      </c>
      <c r="D1383" s="12" t="s">
        <v>33</v>
      </c>
      <c r="E1383" s="12" t="s">
        <v>3533</v>
      </c>
      <c r="F1383" s="25" t="s">
        <v>3534</v>
      </c>
      <c r="G1383" s="25" t="s">
        <v>3591</v>
      </c>
      <c r="H1383" s="12"/>
      <c r="I1383" s="58">
        <f>[1]!f_prt_stocktonav(A1383,"2017/03/31")</f>
        <v>21.044404983520508</v>
      </c>
      <c r="J1383" s="15">
        <v>0.21642616271972656</v>
      </c>
      <c r="K1383" s="16" t="s">
        <v>4536</v>
      </c>
      <c r="L1383" s="17">
        <v>0.77534246575342469</v>
      </c>
    </row>
    <row r="1384" spans="1:12" x14ac:dyDescent="0.15">
      <c r="A1384" s="11">
        <v>1418</v>
      </c>
      <c r="B1384" s="12" t="s">
        <v>5216</v>
      </c>
      <c r="C1384" s="12">
        <v>20150616</v>
      </c>
      <c r="D1384" s="12" t="s">
        <v>33</v>
      </c>
      <c r="E1384" s="12" t="s">
        <v>3533</v>
      </c>
      <c r="F1384" s="12" t="s">
        <v>3534</v>
      </c>
      <c r="G1384" s="25" t="s">
        <v>3658</v>
      </c>
      <c r="H1384" s="12"/>
      <c r="I1384" s="58">
        <f>[1]!f_prt_stocktonav(A1384,"2017/03/31")</f>
        <v>20.98554801940918</v>
      </c>
      <c r="J1384" s="15">
        <v>0.10680083274841308</v>
      </c>
      <c r="K1384" s="16" t="s">
        <v>5180</v>
      </c>
      <c r="L1384" s="17">
        <v>1.5561643835616439</v>
      </c>
    </row>
    <row r="1385" spans="1:12" x14ac:dyDescent="0.15">
      <c r="A1385" s="11">
        <v>1249</v>
      </c>
      <c r="B1385" s="12" t="s">
        <v>4921</v>
      </c>
      <c r="C1385" s="12">
        <v>20150430</v>
      </c>
      <c r="D1385" s="12" t="s">
        <v>33</v>
      </c>
      <c r="E1385" s="12" t="s">
        <v>3533</v>
      </c>
      <c r="F1385" s="12" t="s">
        <v>3534</v>
      </c>
      <c r="G1385" s="12" t="s">
        <v>3658</v>
      </c>
      <c r="H1385" s="12"/>
      <c r="I1385" s="58">
        <f>[1]!f_prt_stocktonav(A1385,"2017/03/31")</f>
        <v>20.821880340576172</v>
      </c>
      <c r="J1385" s="15">
        <v>0.13854733467102051</v>
      </c>
      <c r="K1385" s="16" t="s">
        <v>4536</v>
      </c>
      <c r="L1385" s="17">
        <v>0.81369863013698629</v>
      </c>
    </row>
    <row r="1386" spans="1:12" x14ac:dyDescent="0.15">
      <c r="A1386" s="11">
        <v>3033</v>
      </c>
      <c r="B1386" s="12" t="s">
        <v>5490</v>
      </c>
      <c r="C1386" s="12">
        <v>20160810</v>
      </c>
      <c r="D1386" s="12" t="s">
        <v>741</v>
      </c>
      <c r="E1386" s="12" t="s">
        <v>3533</v>
      </c>
      <c r="F1386" s="12" t="s">
        <v>3534</v>
      </c>
      <c r="G1386" s="12" t="s">
        <v>3658</v>
      </c>
      <c r="H1386" s="12"/>
      <c r="I1386" s="58">
        <f>[1]!f_prt_stocktonav(A1386,"2017/03/31")</f>
        <v>20.791362762451172</v>
      </c>
      <c r="J1386" s="15">
        <v>8.5410432815551759E-2</v>
      </c>
      <c r="K1386" s="16" t="s">
        <v>5492</v>
      </c>
      <c r="L1386" s="17">
        <v>0.40821917808219177</v>
      </c>
    </row>
    <row r="1387" spans="1:12" x14ac:dyDescent="0.15">
      <c r="A1387" s="11">
        <v>673040</v>
      </c>
      <c r="B1387" s="12" t="s">
        <v>5629</v>
      </c>
      <c r="C1387" s="12">
        <v>20160311</v>
      </c>
      <c r="D1387" s="12" t="s">
        <v>741</v>
      </c>
      <c r="E1387" s="12" t="s">
        <v>3533</v>
      </c>
      <c r="F1387" s="12" t="s">
        <v>3534</v>
      </c>
      <c r="G1387" s="12" t="s">
        <v>3658</v>
      </c>
      <c r="H1387" s="12"/>
      <c r="I1387" s="58">
        <f>[1]!f_prt_stocktonav(A1387,"2017/03/31")</f>
        <v>20.717649459838867</v>
      </c>
      <c r="J1387" s="15">
        <v>7.4341464042663577E-2</v>
      </c>
      <c r="K1387" s="16" t="s">
        <v>5631</v>
      </c>
      <c r="L1387" s="17">
        <v>0.8246575342465754</v>
      </c>
    </row>
    <row r="1388" spans="1:12" x14ac:dyDescent="0.15">
      <c r="A1388" s="26">
        <v>3641</v>
      </c>
      <c r="B1388" s="27" t="s">
        <v>6836</v>
      </c>
      <c r="C1388" s="28">
        <v>20161118</v>
      </c>
      <c r="D1388" s="31" t="s">
        <v>149</v>
      </c>
      <c r="E1388" s="25" t="s">
        <v>3533</v>
      </c>
      <c r="F1388" s="25" t="s">
        <v>3534</v>
      </c>
      <c r="G1388" s="25" t="s">
        <v>3658</v>
      </c>
      <c r="H1388" s="28"/>
      <c r="I1388" s="58">
        <f>[1]!f_prt_stocktonav(A1388,"2017/03/31")</f>
        <v>20.704380035400391</v>
      </c>
      <c r="J1388" s="15">
        <v>0</v>
      </c>
      <c r="K1388" s="16" t="s">
        <v>6838</v>
      </c>
      <c r="L1388" s="17">
        <v>0.13424657534246576</v>
      </c>
    </row>
    <row r="1389" spans="1:12" x14ac:dyDescent="0.15">
      <c r="A1389" s="11">
        <v>1682</v>
      </c>
      <c r="B1389" s="12" t="s">
        <v>1927</v>
      </c>
      <c r="C1389" s="12">
        <v>20150902</v>
      </c>
      <c r="D1389" s="12" t="s">
        <v>33</v>
      </c>
      <c r="E1389" s="12" t="s">
        <v>34</v>
      </c>
      <c r="F1389" s="12" t="s">
        <v>35</v>
      </c>
      <c r="G1389" s="12" t="s">
        <v>36</v>
      </c>
      <c r="H1389" s="12"/>
      <c r="I1389" s="58">
        <f>[1]!f_prt_stocktonav(A1389,"2017/03/31")</f>
        <v>20.69633674621582</v>
      </c>
      <c r="J1389" s="15">
        <v>0.85596496582031245</v>
      </c>
      <c r="K1389" s="16" t="s">
        <v>1929</v>
      </c>
      <c r="L1389" s="17">
        <v>1.3479452054794521</v>
      </c>
    </row>
    <row r="1390" spans="1:12" x14ac:dyDescent="0.15">
      <c r="A1390" s="11">
        <v>2148</v>
      </c>
      <c r="B1390" s="12" t="s">
        <v>4916</v>
      </c>
      <c r="C1390" s="12">
        <v>20151126</v>
      </c>
      <c r="D1390" s="12" t="s">
        <v>741</v>
      </c>
      <c r="E1390" s="12" t="s">
        <v>3533</v>
      </c>
      <c r="F1390" s="12" t="s">
        <v>3534</v>
      </c>
      <c r="G1390" s="12" t="s">
        <v>3658</v>
      </c>
      <c r="H1390" s="12"/>
      <c r="I1390" s="58">
        <f>[1]!f_prt_stocktonav(A1390,"2017/03/31")</f>
        <v>20.650430679321289</v>
      </c>
      <c r="J1390" s="15">
        <v>0.13871093749999999</v>
      </c>
      <c r="K1390" s="16" t="s">
        <v>4918</v>
      </c>
      <c r="L1390" s="17">
        <v>1.1150684931506849</v>
      </c>
    </row>
    <row r="1391" spans="1:12" x14ac:dyDescent="0.15">
      <c r="A1391" s="11">
        <v>1709</v>
      </c>
      <c r="B1391" s="12" t="s">
        <v>5654</v>
      </c>
      <c r="C1391" s="12">
        <v>20160121</v>
      </c>
      <c r="D1391" s="12" t="s">
        <v>741</v>
      </c>
      <c r="E1391" s="12" t="s">
        <v>3533</v>
      </c>
      <c r="F1391" s="12" t="s">
        <v>3534</v>
      </c>
      <c r="G1391" s="12" t="s">
        <v>3658</v>
      </c>
      <c r="H1391" s="12"/>
      <c r="I1391" s="58">
        <f>[1]!f_prt_stocktonav(A1391,"2017/03/31")</f>
        <v>20.627676010131836</v>
      </c>
      <c r="J1391" s="15">
        <v>7.3391532897949224E-2</v>
      </c>
      <c r="K1391" s="16" t="s">
        <v>5656</v>
      </c>
      <c r="L1391" s="17">
        <v>0.9616438356164384</v>
      </c>
    </row>
    <row r="1392" spans="1:12" x14ac:dyDescent="0.15">
      <c r="A1392" s="26">
        <v>1483</v>
      </c>
      <c r="B1392" s="27" t="s">
        <v>6834</v>
      </c>
      <c r="C1392" s="28">
        <v>20161118</v>
      </c>
      <c r="D1392" s="31" t="s">
        <v>149</v>
      </c>
      <c r="E1392" s="25" t="s">
        <v>3533</v>
      </c>
      <c r="F1392" s="25" t="s">
        <v>3534</v>
      </c>
      <c r="G1392" s="25" t="s">
        <v>3658</v>
      </c>
      <c r="H1392" s="28"/>
      <c r="I1392" s="58">
        <f>[1]!f_prt_stocktonav(A1392,"2017/03/31")</f>
        <v>20.487573623657227</v>
      </c>
      <c r="J1392" s="15">
        <v>0</v>
      </c>
      <c r="K1392" s="16" t="s">
        <v>5335</v>
      </c>
      <c r="L1392" s="17">
        <v>0.13424657534246576</v>
      </c>
    </row>
    <row r="1393" spans="1:12" x14ac:dyDescent="0.15">
      <c r="A1393" s="11">
        <v>519781</v>
      </c>
      <c r="B1393" s="12" t="s">
        <v>4819</v>
      </c>
      <c r="C1393" s="12">
        <v>20160913</v>
      </c>
      <c r="D1393" s="12" t="s">
        <v>741</v>
      </c>
      <c r="E1393" s="12" t="s">
        <v>3533</v>
      </c>
      <c r="F1393" s="12" t="s">
        <v>3534</v>
      </c>
      <c r="G1393" s="12" t="s">
        <v>3658</v>
      </c>
      <c r="H1393" s="12"/>
      <c r="I1393" s="58">
        <f>[1]!f_prt_stocktonav(A1393,"2017/03/31")</f>
        <v>20.352010726928711</v>
      </c>
      <c r="J1393" s="15">
        <v>0.15234994888305664</v>
      </c>
      <c r="K1393" s="16" t="s">
        <v>4821</v>
      </c>
      <c r="L1393" s="17">
        <v>0.31506849315068491</v>
      </c>
    </row>
    <row r="1394" spans="1:12" x14ac:dyDescent="0.15">
      <c r="A1394" s="11">
        <v>1141</v>
      </c>
      <c r="B1394" s="12" t="s">
        <v>4704</v>
      </c>
      <c r="C1394" s="12">
        <v>20150330</v>
      </c>
      <c r="D1394" s="12" t="s">
        <v>33</v>
      </c>
      <c r="E1394" s="12" t="s">
        <v>3533</v>
      </c>
      <c r="F1394" s="57" t="s">
        <v>3534</v>
      </c>
      <c r="G1394" s="57" t="s">
        <v>3591</v>
      </c>
      <c r="H1394" s="12"/>
      <c r="I1394" s="58">
        <f>[1]!f_prt_stocktonav(A1394,"2017/03/31")</f>
        <v>20.349441528320313</v>
      </c>
      <c r="J1394" s="15">
        <v>0.1711321258544922</v>
      </c>
      <c r="K1394" s="16" t="s">
        <v>4706</v>
      </c>
      <c r="L1394" s="17">
        <v>1.5753424657534247</v>
      </c>
    </row>
    <row r="1395" spans="1:12" x14ac:dyDescent="0.15">
      <c r="A1395" s="11">
        <v>2767</v>
      </c>
      <c r="B1395" s="12" t="s">
        <v>4845</v>
      </c>
      <c r="C1395" s="12">
        <v>20160608</v>
      </c>
      <c r="D1395" s="12" t="s">
        <v>741</v>
      </c>
      <c r="E1395" s="12" t="s">
        <v>3533</v>
      </c>
      <c r="F1395" s="55" t="s">
        <v>3534</v>
      </c>
      <c r="G1395" s="55" t="s">
        <v>3658</v>
      </c>
      <c r="H1395" s="12"/>
      <c r="I1395" s="58">
        <f>[1]!f_prt_stocktonav(A1395,"2017/03/31")</f>
        <v>20.320344924926758</v>
      </c>
      <c r="J1395" s="15">
        <v>0.1508796977996826</v>
      </c>
      <c r="K1395" s="16" t="s">
        <v>4847</v>
      </c>
      <c r="L1395" s="17">
        <v>0.58082191780821912</v>
      </c>
    </row>
    <row r="1396" spans="1:12" x14ac:dyDescent="0.15">
      <c r="A1396" s="11">
        <v>485114</v>
      </c>
      <c r="B1396" s="12" t="s">
        <v>4596</v>
      </c>
      <c r="C1396" s="12">
        <v>20110810</v>
      </c>
      <c r="D1396" s="12" t="s">
        <v>741</v>
      </c>
      <c r="E1396" s="12" t="s">
        <v>3533</v>
      </c>
      <c r="F1396" s="12" t="s">
        <v>3534</v>
      </c>
      <c r="G1396" s="12" t="s">
        <v>3591</v>
      </c>
      <c r="H1396" s="12"/>
      <c r="I1396" s="58">
        <f>[1]!f_prt_stocktonav(A1396,"2017/03/31")</f>
        <v>20.293397903442383</v>
      </c>
      <c r="J1396" s="15">
        <v>0.19809049606323242</v>
      </c>
      <c r="K1396" s="16" t="s">
        <v>4598</v>
      </c>
      <c r="L1396" s="17">
        <v>5.4136986301369863</v>
      </c>
    </row>
    <row r="1397" spans="1:12" x14ac:dyDescent="0.15">
      <c r="A1397" s="11">
        <v>695</v>
      </c>
      <c r="B1397" s="12" t="s">
        <v>4682</v>
      </c>
      <c r="C1397" s="12">
        <v>20140626</v>
      </c>
      <c r="D1397" s="12" t="s">
        <v>741</v>
      </c>
      <c r="E1397" s="12" t="s">
        <v>3533</v>
      </c>
      <c r="F1397" s="55" t="s">
        <v>3534</v>
      </c>
      <c r="G1397" s="55" t="s">
        <v>3658</v>
      </c>
      <c r="H1397" s="12"/>
      <c r="I1397" s="58">
        <f>[1]!f_prt_stocktonav(A1397,"2017/03/31")</f>
        <v>20.280141830444336</v>
      </c>
      <c r="J1397" s="15">
        <v>0.1769644546508789</v>
      </c>
      <c r="K1397" s="16" t="s">
        <v>4684</v>
      </c>
      <c r="L1397" s="17">
        <v>0.78356164383561644</v>
      </c>
    </row>
    <row r="1398" spans="1:12" x14ac:dyDescent="0.15">
      <c r="A1398" s="26">
        <v>3900</v>
      </c>
      <c r="B1398" s="27" t="s">
        <v>6993</v>
      </c>
      <c r="C1398" s="28">
        <v>20161214</v>
      </c>
      <c r="D1398" s="31" t="s">
        <v>149</v>
      </c>
      <c r="E1398" s="57" t="s">
        <v>3533</v>
      </c>
      <c r="F1398" s="57" t="s">
        <v>3534</v>
      </c>
      <c r="G1398" s="57" t="s">
        <v>3658</v>
      </c>
      <c r="H1398" s="28"/>
      <c r="I1398" s="58">
        <f>[1]!f_prt_stocktonav(A1398,"2017/03/31")</f>
        <v>20.272287368774414</v>
      </c>
      <c r="J1398" s="15">
        <v>0</v>
      </c>
      <c r="K1398" s="16" t="s">
        <v>4821</v>
      </c>
      <c r="L1398" s="17">
        <v>6.3013698630136991E-2</v>
      </c>
    </row>
    <row r="1399" spans="1:12" x14ac:dyDescent="0.15">
      <c r="A1399" s="26">
        <v>3901</v>
      </c>
      <c r="B1399" s="27" t="s">
        <v>6995</v>
      </c>
      <c r="C1399" s="28">
        <v>20161221</v>
      </c>
      <c r="D1399" s="31" t="s">
        <v>149</v>
      </c>
      <c r="E1399" s="25" t="s">
        <v>3533</v>
      </c>
      <c r="F1399" s="25" t="s">
        <v>3534</v>
      </c>
      <c r="G1399" s="25" t="s">
        <v>3658</v>
      </c>
      <c r="H1399" s="28"/>
      <c r="I1399" s="58">
        <f>[1]!f_prt_stocktonav(A1399,"2017/03/31")</f>
        <v>20.265878677368164</v>
      </c>
      <c r="J1399" s="15">
        <v>0</v>
      </c>
      <c r="K1399" s="16" t="s">
        <v>4821</v>
      </c>
      <c r="L1399" s="17">
        <v>4.3835616438356165E-2</v>
      </c>
    </row>
    <row r="1400" spans="1:12" x14ac:dyDescent="0.15">
      <c r="A1400" s="26">
        <v>3667</v>
      </c>
      <c r="B1400" s="27" t="s">
        <v>6794</v>
      </c>
      <c r="C1400" s="28">
        <v>20161111</v>
      </c>
      <c r="D1400" s="31" t="s">
        <v>149</v>
      </c>
      <c r="E1400" s="25" t="s">
        <v>3533</v>
      </c>
      <c r="F1400" s="25" t="s">
        <v>3534</v>
      </c>
      <c r="G1400" s="25" t="s">
        <v>3658</v>
      </c>
      <c r="H1400" s="28"/>
      <c r="I1400" s="58">
        <f>[1]!f_prt_stocktonav(A1400,"2017/03/31")</f>
        <v>20.243654251098633</v>
      </c>
      <c r="J1400" s="15">
        <v>0</v>
      </c>
      <c r="K1400" s="16" t="s">
        <v>5335</v>
      </c>
      <c r="L1400" s="17">
        <v>0.15342465753424658</v>
      </c>
    </row>
    <row r="1401" spans="1:12" x14ac:dyDescent="0.15">
      <c r="A1401" s="11">
        <v>340001</v>
      </c>
      <c r="B1401" s="12" t="s">
        <v>4529</v>
      </c>
      <c r="C1401" s="12">
        <v>20040511</v>
      </c>
      <c r="D1401" s="12" t="s">
        <v>741</v>
      </c>
      <c r="E1401" s="12" t="s">
        <v>3533</v>
      </c>
      <c r="F1401" s="12" t="s">
        <v>3534</v>
      </c>
      <c r="G1401" s="12" t="s">
        <v>3658</v>
      </c>
      <c r="H1401" s="12"/>
      <c r="I1401" s="58">
        <f>[1]!f_prt_stocktonav(A1401,"2017/03/31")</f>
        <v>20.130020141601563</v>
      </c>
      <c r="J1401" s="15">
        <v>0.21694969177246093</v>
      </c>
      <c r="K1401" s="16" t="s">
        <v>4531</v>
      </c>
      <c r="L1401" s="17">
        <v>1.4876712328767123</v>
      </c>
    </row>
    <row r="1402" spans="1:12" x14ac:dyDescent="0.15">
      <c r="A1402" s="11">
        <v>1320</v>
      </c>
      <c r="B1402" s="12" t="s">
        <v>4976</v>
      </c>
      <c r="C1402" s="12">
        <v>20150522</v>
      </c>
      <c r="D1402" s="12" t="s">
        <v>741</v>
      </c>
      <c r="E1402" s="12" t="s">
        <v>3533</v>
      </c>
      <c r="F1402" s="12" t="s">
        <v>3534</v>
      </c>
      <c r="G1402" s="12" t="s">
        <v>3658</v>
      </c>
      <c r="H1402" s="12"/>
      <c r="I1402" s="58">
        <f>[1]!f_prt_stocktonav(A1402,"2017/03/31")</f>
        <v>20.016014099121094</v>
      </c>
      <c r="J1402" s="15">
        <v>0.12993987083435057</v>
      </c>
      <c r="K1402" s="16" t="s">
        <v>4978</v>
      </c>
      <c r="L1402" s="17">
        <v>1.6301369863013699</v>
      </c>
    </row>
    <row r="1403" spans="1:12" x14ac:dyDescent="0.15">
      <c r="A1403" s="26">
        <v>3319</v>
      </c>
      <c r="B1403" s="27" t="s">
        <v>6878</v>
      </c>
      <c r="C1403" s="28">
        <v>20161101</v>
      </c>
      <c r="D1403" s="31" t="s">
        <v>149</v>
      </c>
      <c r="E1403" s="25" t="s">
        <v>3533</v>
      </c>
      <c r="F1403" s="25" t="s">
        <v>3534</v>
      </c>
      <c r="G1403" s="25" t="s">
        <v>3658</v>
      </c>
      <c r="H1403" s="28"/>
      <c r="I1403" s="58">
        <f>[1]!f_prt_stocktonav(A1403,"2017/03/31")</f>
        <v>19.973453521728516</v>
      </c>
      <c r="J1403" s="15">
        <v>0</v>
      </c>
      <c r="K1403" s="16" t="s">
        <v>6248</v>
      </c>
      <c r="L1403" s="17">
        <v>0.18082191780821918</v>
      </c>
    </row>
    <row r="1404" spans="1:12" x14ac:dyDescent="0.15">
      <c r="A1404" s="26">
        <v>2558</v>
      </c>
      <c r="B1404" s="27" t="s">
        <v>4767</v>
      </c>
      <c r="C1404" s="28">
        <v>20161013</v>
      </c>
      <c r="D1404" s="31" t="s">
        <v>149</v>
      </c>
      <c r="E1404" s="25" t="s">
        <v>3533</v>
      </c>
      <c r="F1404" s="25" t="s">
        <v>3534</v>
      </c>
      <c r="G1404" s="25" t="s">
        <v>3658</v>
      </c>
      <c r="H1404" s="28"/>
      <c r="I1404" s="58">
        <f>[1]!f_prt_stocktonav(A1404,"2017/03/31")</f>
        <v>19.914052963256836</v>
      </c>
      <c r="J1404" s="15">
        <v>0.16129623413085936</v>
      </c>
      <c r="K1404" s="16" t="s">
        <v>4769</v>
      </c>
      <c r="L1404" s="17">
        <v>0.23287671232876711</v>
      </c>
    </row>
    <row r="1405" spans="1:12" x14ac:dyDescent="0.15">
      <c r="A1405" s="11">
        <v>507</v>
      </c>
      <c r="B1405" s="12" t="s">
        <v>5409</v>
      </c>
      <c r="C1405" s="12">
        <v>20140305</v>
      </c>
      <c r="D1405" s="12" t="s">
        <v>741</v>
      </c>
      <c r="E1405" s="12" t="s">
        <v>3533</v>
      </c>
      <c r="F1405" s="12" t="s">
        <v>3534</v>
      </c>
      <c r="G1405" s="12" t="s">
        <v>3658</v>
      </c>
      <c r="H1405" s="12"/>
      <c r="I1405" s="58">
        <f>[1]!f_prt_stocktonav(A1405,"2017/03/31")</f>
        <v>19.871231079101563</v>
      </c>
      <c r="J1405" s="15">
        <v>9.0111331939697267E-2</v>
      </c>
      <c r="K1405" s="16" t="s">
        <v>5411</v>
      </c>
      <c r="L1405" s="17">
        <v>1.5616438356164384</v>
      </c>
    </row>
    <row r="1406" spans="1:12" x14ac:dyDescent="0.15">
      <c r="A1406" s="26">
        <v>2221</v>
      </c>
      <c r="B1406" s="27" t="s">
        <v>6843</v>
      </c>
      <c r="C1406" s="28">
        <v>20161213</v>
      </c>
      <c r="D1406" s="31" t="s">
        <v>149</v>
      </c>
      <c r="E1406" s="25" t="s">
        <v>3533</v>
      </c>
      <c r="F1406" s="25" t="s">
        <v>3534</v>
      </c>
      <c r="G1406" s="25" t="s">
        <v>3658</v>
      </c>
      <c r="H1406" s="28"/>
      <c r="I1406" s="58">
        <f>[1]!f_prt_stocktonav(A1406,"2017/03/31")</f>
        <v>19.869104385375977</v>
      </c>
      <c r="J1406" s="15">
        <v>0</v>
      </c>
      <c r="K1406" s="16" t="s">
        <v>6845</v>
      </c>
      <c r="L1406" s="17">
        <v>6.575342465753424E-2</v>
      </c>
    </row>
    <row r="1407" spans="1:12" x14ac:dyDescent="0.15">
      <c r="A1407" s="11">
        <v>100051</v>
      </c>
      <c r="B1407" s="12" t="s">
        <v>5395</v>
      </c>
      <c r="C1407" s="12">
        <v>20101208</v>
      </c>
      <c r="D1407" s="12" t="s">
        <v>741</v>
      </c>
      <c r="E1407" s="12" t="s">
        <v>3533</v>
      </c>
      <c r="F1407" s="12" t="s">
        <v>3534</v>
      </c>
      <c r="G1407" s="12" t="s">
        <v>3658</v>
      </c>
      <c r="H1407" s="12"/>
      <c r="I1407" s="58">
        <f>[1]!f_prt_stocktonav(A1407,"2017/03/31")</f>
        <v>19.868749618530273</v>
      </c>
      <c r="J1407" s="15">
        <v>9.1260957717895511E-2</v>
      </c>
      <c r="K1407" s="16" t="s">
        <v>5397</v>
      </c>
      <c r="L1407" s="17">
        <v>0.38356164383561642</v>
      </c>
    </row>
    <row r="1408" spans="1:12" x14ac:dyDescent="0.15">
      <c r="A1408" s="11">
        <v>630007</v>
      </c>
      <c r="B1408" s="12" t="s">
        <v>4582</v>
      </c>
      <c r="C1408" s="12">
        <v>20100809</v>
      </c>
      <c r="D1408" s="12" t="s">
        <v>741</v>
      </c>
      <c r="E1408" s="12" t="s">
        <v>3533</v>
      </c>
      <c r="F1408" s="12" t="s">
        <v>3534</v>
      </c>
      <c r="G1408" s="12" t="s">
        <v>3591</v>
      </c>
      <c r="H1408" s="12"/>
      <c r="I1408" s="58">
        <f>[1]!f_prt_stocktonav(A1408,"2017/03/31")</f>
        <v>19.863679885864258</v>
      </c>
      <c r="J1408" s="15">
        <v>0.2024613380432129</v>
      </c>
      <c r="K1408" s="16" t="s">
        <v>4584</v>
      </c>
      <c r="L1408" s="17">
        <v>6.4164383561643836</v>
      </c>
    </row>
    <row r="1409" spans="1:12" x14ac:dyDescent="0.15">
      <c r="A1409" s="26">
        <v>3694</v>
      </c>
      <c r="B1409" s="27" t="s">
        <v>6831</v>
      </c>
      <c r="C1409" s="28">
        <v>20161209</v>
      </c>
      <c r="D1409" s="31" t="s">
        <v>149</v>
      </c>
      <c r="E1409" s="25" t="s">
        <v>3533</v>
      </c>
      <c r="F1409" s="25" t="s">
        <v>3534</v>
      </c>
      <c r="G1409" s="25" t="s">
        <v>3658</v>
      </c>
      <c r="H1409" s="28"/>
      <c r="I1409" s="58">
        <f>[1]!f_prt_stocktonav(A1409,"2017/03/31")</f>
        <v>19.855594635009766</v>
      </c>
      <c r="J1409" s="15">
        <v>0</v>
      </c>
      <c r="K1409" s="16" t="s">
        <v>3987</v>
      </c>
      <c r="L1409" s="17">
        <v>7.6712328767123292E-2</v>
      </c>
    </row>
    <row r="1410" spans="1:12" x14ac:dyDescent="0.15">
      <c r="A1410" s="11">
        <v>100035</v>
      </c>
      <c r="B1410" s="12" t="s">
        <v>5714</v>
      </c>
      <c r="C1410" s="12">
        <v>20090610</v>
      </c>
      <c r="D1410" s="12" t="s">
        <v>741</v>
      </c>
      <c r="E1410" s="12" t="s">
        <v>3533</v>
      </c>
      <c r="F1410" s="12" t="s">
        <v>3534</v>
      </c>
      <c r="G1410" s="12" t="s">
        <v>3658</v>
      </c>
      <c r="H1410" s="12"/>
      <c r="I1410" s="58">
        <f>[1]!f_prt_stocktonav(A1410,"2017/03/31")</f>
        <v>19.853429794311523</v>
      </c>
      <c r="J1410" s="15">
        <v>7.0575485229492183E-2</v>
      </c>
      <c r="K1410" s="16" t="s">
        <v>5716</v>
      </c>
      <c r="L1410" s="17">
        <v>2.4438356164383563</v>
      </c>
    </row>
    <row r="1411" spans="1:12" x14ac:dyDescent="0.15">
      <c r="A1411" s="11">
        <v>110027</v>
      </c>
      <c r="B1411" s="12" t="s">
        <v>4622</v>
      </c>
      <c r="C1411" s="12">
        <v>20110621</v>
      </c>
      <c r="D1411" s="12" t="s">
        <v>741</v>
      </c>
      <c r="E1411" s="12" t="s">
        <v>3533</v>
      </c>
      <c r="F1411" s="12" t="s">
        <v>3534</v>
      </c>
      <c r="G1411" s="12" t="s">
        <v>3591</v>
      </c>
      <c r="H1411" s="12"/>
      <c r="I1411" s="58">
        <f>[1]!f_prt_stocktonav(A1411,"2017/03/31")</f>
        <v>19.832927703857422</v>
      </c>
      <c r="J1411" s="15">
        <v>0.19484600067138672</v>
      </c>
      <c r="K1411" s="16" t="s">
        <v>4536</v>
      </c>
      <c r="L1411" s="17">
        <v>3.0410958904109591</v>
      </c>
    </row>
    <row r="1412" spans="1:12" x14ac:dyDescent="0.15">
      <c r="A1412" s="44">
        <v>3484</v>
      </c>
      <c r="B1412" s="44" t="s">
        <v>7062</v>
      </c>
      <c r="C1412" s="28">
        <v>20161116</v>
      </c>
      <c r="D1412" s="31" t="s">
        <v>149</v>
      </c>
      <c r="E1412" s="25" t="s">
        <v>3533</v>
      </c>
      <c r="F1412" s="25" t="s">
        <v>3534</v>
      </c>
      <c r="G1412" s="25" t="s">
        <v>3658</v>
      </c>
      <c r="H1412" s="28"/>
      <c r="I1412" s="58">
        <f>[1]!f_prt_stocktonav(A1412,"2017/03/31")</f>
        <v>19.831794738769531</v>
      </c>
      <c r="J1412" s="15">
        <v>0</v>
      </c>
      <c r="K1412" s="16" t="s">
        <v>636</v>
      </c>
      <c r="L1412" s="17">
        <v>0.13972602739726028</v>
      </c>
    </row>
    <row r="1413" spans="1:12" x14ac:dyDescent="0.15">
      <c r="A1413" s="11">
        <v>630009</v>
      </c>
      <c r="B1413" s="12" t="s">
        <v>4607</v>
      </c>
      <c r="C1413" s="12">
        <v>20110315</v>
      </c>
      <c r="D1413" s="12" t="s">
        <v>741</v>
      </c>
      <c r="E1413" s="12" t="s">
        <v>3533</v>
      </c>
      <c r="F1413" s="12" t="s">
        <v>3534</v>
      </c>
      <c r="G1413" s="12" t="s">
        <v>3658</v>
      </c>
      <c r="H1413" s="12"/>
      <c r="I1413" s="58">
        <f>[1]!f_prt_stocktonav(A1413,"2017/03/31")</f>
        <v>19.824440002441406</v>
      </c>
      <c r="J1413" s="15">
        <v>0.19693956375122071</v>
      </c>
      <c r="K1413" s="16" t="s">
        <v>4609</v>
      </c>
      <c r="L1413" s="17">
        <v>5.8191780821917805</v>
      </c>
    </row>
    <row r="1414" spans="1:12" x14ac:dyDescent="0.15">
      <c r="A1414" s="11">
        <v>1402</v>
      </c>
      <c r="B1414" s="12" t="s">
        <v>5115</v>
      </c>
      <c r="C1414" s="12">
        <v>20150605</v>
      </c>
      <c r="D1414" s="12" t="s">
        <v>741</v>
      </c>
      <c r="E1414" s="12" t="s">
        <v>3533</v>
      </c>
      <c r="F1414" s="25" t="s">
        <v>3534</v>
      </c>
      <c r="G1414" s="25" t="s">
        <v>3658</v>
      </c>
      <c r="H1414" s="12"/>
      <c r="I1414" s="58">
        <f>[1]!f_prt_stocktonav(A1414,"2017/03/31")</f>
        <v>19.803974151611328</v>
      </c>
      <c r="J1414" s="15">
        <v>0.11861503601074219</v>
      </c>
      <c r="K1414" s="16" t="s">
        <v>4757</v>
      </c>
      <c r="L1414" s="17">
        <v>0.12054794520547946</v>
      </c>
    </row>
    <row r="1415" spans="1:12" x14ac:dyDescent="0.15">
      <c r="A1415" s="26">
        <v>3799</v>
      </c>
      <c r="B1415" s="27" t="s">
        <v>6827</v>
      </c>
      <c r="C1415" s="28">
        <v>20161209</v>
      </c>
      <c r="D1415" s="31" t="s">
        <v>149</v>
      </c>
      <c r="E1415" s="25" t="s">
        <v>3533</v>
      </c>
      <c r="F1415" s="25" t="s">
        <v>3534</v>
      </c>
      <c r="G1415" s="25" t="s">
        <v>3658</v>
      </c>
      <c r="H1415" s="28"/>
      <c r="I1415" s="58">
        <f>[1]!f_prt_stocktonav(A1415,"2017/03/31")</f>
        <v>19.760068893432617</v>
      </c>
      <c r="J1415" s="15">
        <v>0</v>
      </c>
      <c r="K1415" s="16" t="s">
        <v>6829</v>
      </c>
      <c r="L1415" s="17">
        <v>7.6712328767123292E-2</v>
      </c>
    </row>
    <row r="1416" spans="1:12" x14ac:dyDescent="0.15">
      <c r="A1416" s="11">
        <v>1430</v>
      </c>
      <c r="B1416" s="12" t="s">
        <v>4872</v>
      </c>
      <c r="C1416" s="12">
        <v>20150615</v>
      </c>
      <c r="D1416" s="12" t="s">
        <v>741</v>
      </c>
      <c r="E1416" s="12" t="s">
        <v>3533</v>
      </c>
      <c r="F1416" s="12" t="s">
        <v>3534</v>
      </c>
      <c r="G1416" s="12" t="s">
        <v>3658</v>
      </c>
      <c r="H1416" s="12"/>
      <c r="I1416" s="58">
        <f>[1]!f_prt_stocktonav(A1416,"2017/03/31")</f>
        <v>19.718362808227539</v>
      </c>
      <c r="J1416" s="15">
        <v>0.14723640441894531</v>
      </c>
      <c r="K1416" s="16" t="s">
        <v>4874</v>
      </c>
      <c r="L1416" s="17">
        <v>1.4054794520547946</v>
      </c>
    </row>
    <row r="1417" spans="1:12" x14ac:dyDescent="0.15">
      <c r="A1417" s="11">
        <v>160520</v>
      </c>
      <c r="B1417" s="12" t="s">
        <v>5046</v>
      </c>
      <c r="C1417" s="12">
        <v>20160801</v>
      </c>
      <c r="D1417" s="12" t="s">
        <v>741</v>
      </c>
      <c r="E1417" s="12" t="s">
        <v>3533</v>
      </c>
      <c r="F1417" s="12" t="s">
        <v>3534</v>
      </c>
      <c r="G1417" s="25" t="s">
        <v>3658</v>
      </c>
      <c r="H1417" s="12"/>
      <c r="I1417" s="58">
        <f>[1]!f_prt_stocktonav(A1417,"2017/03/31")</f>
        <v>19.602190017700195</v>
      </c>
      <c r="J1417" s="15">
        <v>0.12491384506225586</v>
      </c>
      <c r="K1417" s="16" t="s">
        <v>1741</v>
      </c>
      <c r="L1417" s="17">
        <v>0.43287671232876712</v>
      </c>
    </row>
    <row r="1418" spans="1:12" x14ac:dyDescent="0.15">
      <c r="A1418" s="11">
        <v>160521</v>
      </c>
      <c r="B1418" s="12" t="s">
        <v>5049</v>
      </c>
      <c r="C1418" s="12">
        <v>20160801</v>
      </c>
      <c r="D1418" s="12" t="s">
        <v>741</v>
      </c>
      <c r="E1418" s="12" t="s">
        <v>3533</v>
      </c>
      <c r="F1418" s="12" t="s">
        <v>3534</v>
      </c>
      <c r="G1418" s="25" t="s">
        <v>3658</v>
      </c>
      <c r="H1418" s="12"/>
      <c r="I1418" s="58">
        <f>[1]!f_prt_stocktonav(A1418,"2017/03/31")</f>
        <v>19.602190017700195</v>
      </c>
      <c r="J1418" s="15">
        <v>0.12491384506225586</v>
      </c>
      <c r="K1418" s="16" t="s">
        <v>1741</v>
      </c>
      <c r="L1418" s="17">
        <v>0.43287671232876712</v>
      </c>
    </row>
    <row r="1419" spans="1:12" x14ac:dyDescent="0.15">
      <c r="A1419" s="11">
        <v>620003</v>
      </c>
      <c r="B1419" s="12" t="s">
        <v>6219</v>
      </c>
      <c r="C1419" s="12">
        <v>20090323</v>
      </c>
      <c r="D1419" s="12" t="s">
        <v>741</v>
      </c>
      <c r="E1419" s="12" t="s">
        <v>3533</v>
      </c>
      <c r="F1419" s="12" t="s">
        <v>3534</v>
      </c>
      <c r="G1419" s="12" t="s">
        <v>3658</v>
      </c>
      <c r="H1419" s="12"/>
      <c r="I1419" s="58">
        <f>[1]!f_prt_stocktonav(A1419,"2017/03/31")</f>
        <v>19.598443984985352</v>
      </c>
      <c r="J1419" s="15">
        <v>3.9850630760192872E-2</v>
      </c>
      <c r="K1419" s="16" t="s">
        <v>4527</v>
      </c>
      <c r="L1419" s="17">
        <v>4.5671232876712331</v>
      </c>
    </row>
    <row r="1420" spans="1:12" x14ac:dyDescent="0.15">
      <c r="A1420" s="26">
        <v>3961</v>
      </c>
      <c r="B1420" s="27" t="s">
        <v>6824</v>
      </c>
      <c r="C1420" s="28">
        <v>20161215</v>
      </c>
      <c r="D1420" s="31" t="s">
        <v>149</v>
      </c>
      <c r="E1420" s="25" t="s">
        <v>3533</v>
      </c>
      <c r="F1420" s="25" t="s">
        <v>3534</v>
      </c>
      <c r="G1420" s="25" t="s">
        <v>3658</v>
      </c>
      <c r="H1420" s="28"/>
      <c r="I1420" s="58">
        <f>[1]!f_prt_stocktonav(A1420,"2017/03/31")</f>
        <v>19.597412109375</v>
      </c>
      <c r="J1420" s="15">
        <v>0</v>
      </c>
      <c r="K1420" s="16" t="s">
        <v>4536</v>
      </c>
      <c r="L1420" s="17">
        <v>6.0273972602739728E-2</v>
      </c>
    </row>
    <row r="1421" spans="1:12" x14ac:dyDescent="0.15">
      <c r="A1421" s="11">
        <v>1169</v>
      </c>
      <c r="B1421" s="12" t="s">
        <v>4842</v>
      </c>
      <c r="C1421" s="12">
        <v>20150422</v>
      </c>
      <c r="D1421" s="12" t="s">
        <v>741</v>
      </c>
      <c r="E1421" s="12" t="s">
        <v>3533</v>
      </c>
      <c r="F1421" s="12" t="s">
        <v>3534</v>
      </c>
      <c r="G1421" s="12" t="s">
        <v>3658</v>
      </c>
      <c r="H1421" s="12"/>
      <c r="I1421" s="58">
        <f>[1]!f_prt_stocktonav(A1421,"2017/03/31")</f>
        <v>19.539670944213867</v>
      </c>
      <c r="J1421" s="15">
        <v>0.15122833251953124</v>
      </c>
      <c r="K1421" s="16" t="s">
        <v>4844</v>
      </c>
      <c r="L1421" s="17">
        <v>0.69863013698630139</v>
      </c>
    </row>
    <row r="1422" spans="1:12" x14ac:dyDescent="0.15">
      <c r="A1422" s="11">
        <v>1408</v>
      </c>
      <c r="B1422" s="12" t="s">
        <v>4784</v>
      </c>
      <c r="C1422" s="12">
        <v>20150616</v>
      </c>
      <c r="D1422" s="12" t="s">
        <v>741</v>
      </c>
      <c r="E1422" s="12" t="s">
        <v>3533</v>
      </c>
      <c r="F1422" s="55" t="s">
        <v>3534</v>
      </c>
      <c r="G1422" s="57" t="s">
        <v>3535</v>
      </c>
      <c r="H1422" s="12"/>
      <c r="I1422" s="58">
        <f>[1]!f_prt_stocktonav(A1422,"2017/03/31")</f>
        <v>19.483997344970703</v>
      </c>
      <c r="J1422" s="15">
        <v>0.1594093608856201</v>
      </c>
      <c r="K1422" s="16" t="s">
        <v>4786</v>
      </c>
      <c r="L1422" s="17">
        <v>1.5616438356164384</v>
      </c>
    </row>
    <row r="1423" spans="1:12" x14ac:dyDescent="0.15">
      <c r="A1423" s="11">
        <v>1261</v>
      </c>
      <c r="B1423" s="12" t="s">
        <v>4690</v>
      </c>
      <c r="C1423" s="12">
        <v>20150504</v>
      </c>
      <c r="D1423" s="12" t="s">
        <v>741</v>
      </c>
      <c r="E1423" s="12" t="s">
        <v>3533</v>
      </c>
      <c r="F1423" s="55" t="s">
        <v>3534</v>
      </c>
      <c r="G1423" s="55" t="s">
        <v>3591</v>
      </c>
      <c r="H1423" s="12"/>
      <c r="I1423" s="58">
        <f>[1]!f_prt_stocktonav(A1423,"2017/03/31")</f>
        <v>19.446989059448242</v>
      </c>
      <c r="J1423" s="15">
        <v>0.17620763778686524</v>
      </c>
      <c r="K1423" s="16" t="s">
        <v>4692</v>
      </c>
      <c r="L1423" s="17">
        <v>1.558904109589041</v>
      </c>
    </row>
    <row r="1424" spans="1:12" x14ac:dyDescent="0.15">
      <c r="A1424" s="11">
        <v>50011</v>
      </c>
      <c r="B1424" s="12" t="s">
        <v>4600</v>
      </c>
      <c r="C1424" s="12">
        <v>20090610</v>
      </c>
      <c r="D1424" s="12" t="s">
        <v>741</v>
      </c>
      <c r="E1424" s="12" t="s">
        <v>3533</v>
      </c>
      <c r="F1424" s="55" t="s">
        <v>3534</v>
      </c>
      <c r="G1424" s="55" t="s">
        <v>3591</v>
      </c>
      <c r="H1424" s="12"/>
      <c r="I1424" s="58">
        <f>[1]!f_prt_stocktonav(A1424,"2017/03/31")</f>
        <v>19.430456161499023</v>
      </c>
      <c r="J1424" s="15">
        <v>0.19719642639160156</v>
      </c>
      <c r="K1424" s="16" t="s">
        <v>4045</v>
      </c>
      <c r="L1424" s="17">
        <v>7.580821917808219</v>
      </c>
    </row>
    <row r="1425" spans="1:12" x14ac:dyDescent="0.15">
      <c r="A1425" s="11">
        <v>1189</v>
      </c>
      <c r="B1425" s="12" t="s">
        <v>4933</v>
      </c>
      <c r="C1425" s="12">
        <v>20150409</v>
      </c>
      <c r="D1425" s="12" t="s">
        <v>741</v>
      </c>
      <c r="E1425" s="12" t="s">
        <v>3533</v>
      </c>
      <c r="F1425" s="55" t="s">
        <v>3534</v>
      </c>
      <c r="G1425" s="55" t="s">
        <v>3658</v>
      </c>
      <c r="H1425" s="12"/>
      <c r="I1425" s="58">
        <f>[1]!f_prt_stocktonav(A1425,"2017/03/31")</f>
        <v>19.345920562744141</v>
      </c>
      <c r="J1425" s="15">
        <v>0.13649958610534668</v>
      </c>
      <c r="K1425" s="16" t="s">
        <v>4369</v>
      </c>
      <c r="L1425" s="17">
        <v>1.747945205479452</v>
      </c>
    </row>
    <row r="1426" spans="1:12" x14ac:dyDescent="0.15">
      <c r="A1426" s="11">
        <v>1215</v>
      </c>
      <c r="B1426" s="12" t="s">
        <v>4429</v>
      </c>
      <c r="C1426" s="12">
        <v>20150514</v>
      </c>
      <c r="D1426" s="12" t="s">
        <v>741</v>
      </c>
      <c r="E1426" s="12" t="s">
        <v>3533</v>
      </c>
      <c r="F1426" s="55" t="s">
        <v>3534</v>
      </c>
      <c r="G1426" s="55" t="s">
        <v>3591</v>
      </c>
      <c r="H1426" s="12"/>
      <c r="I1426" s="58">
        <f>[1]!f_prt_stocktonav(A1426,"2017/03/31")</f>
        <v>19.236318588256836</v>
      </c>
      <c r="J1426" s="15">
        <v>0.25703889846801758</v>
      </c>
      <c r="K1426" s="16" t="s">
        <v>4431</v>
      </c>
      <c r="L1426" s="17">
        <v>0.60547945205479448</v>
      </c>
    </row>
    <row r="1427" spans="1:12" x14ac:dyDescent="0.15">
      <c r="A1427" s="11">
        <v>3343</v>
      </c>
      <c r="B1427" s="12" t="s">
        <v>5948</v>
      </c>
      <c r="C1427" s="12">
        <v>20160927</v>
      </c>
      <c r="D1427" s="12" t="s">
        <v>741</v>
      </c>
      <c r="E1427" s="12" t="s">
        <v>3533</v>
      </c>
      <c r="F1427" s="55" t="s">
        <v>3534</v>
      </c>
      <c r="G1427" s="57" t="s">
        <v>3658</v>
      </c>
      <c r="H1427" s="12"/>
      <c r="I1427" s="58">
        <f>[1]!f_prt_stocktonav(A1427,"2017/03/31")</f>
        <v>19.081638336181641</v>
      </c>
      <c r="J1427" s="15">
        <v>5.518112659454346E-2</v>
      </c>
      <c r="K1427" s="16" t="s">
        <v>5845</v>
      </c>
      <c r="L1427" s="17">
        <v>0.27671232876712326</v>
      </c>
    </row>
    <row r="1428" spans="1:12" x14ac:dyDescent="0.15">
      <c r="A1428" s="11">
        <v>3344</v>
      </c>
      <c r="B1428" s="12" t="s">
        <v>5950</v>
      </c>
      <c r="C1428" s="12">
        <v>20160927</v>
      </c>
      <c r="D1428" s="12" t="s">
        <v>741</v>
      </c>
      <c r="E1428" s="12" t="s">
        <v>3533</v>
      </c>
      <c r="F1428" s="55" t="s">
        <v>3534</v>
      </c>
      <c r="G1428" s="57" t="s">
        <v>3658</v>
      </c>
      <c r="H1428" s="12"/>
      <c r="I1428" s="58">
        <f>[1]!f_prt_stocktonav(A1428,"2017/03/31")</f>
        <v>19.081638336181641</v>
      </c>
      <c r="J1428" s="15">
        <v>5.518112659454346E-2</v>
      </c>
      <c r="K1428" s="16" t="s">
        <v>5845</v>
      </c>
      <c r="L1428" s="17">
        <v>0.27671232876712326</v>
      </c>
    </row>
    <row r="1429" spans="1:12" x14ac:dyDescent="0.15">
      <c r="A1429" s="11">
        <v>690002</v>
      </c>
      <c r="B1429" s="12" t="s">
        <v>4614</v>
      </c>
      <c r="C1429" s="12">
        <v>20090721</v>
      </c>
      <c r="D1429" s="12" t="s">
        <v>33</v>
      </c>
      <c r="E1429" s="12" t="s">
        <v>3533</v>
      </c>
      <c r="F1429" s="55" t="s">
        <v>3534</v>
      </c>
      <c r="G1429" s="55" t="s">
        <v>3591</v>
      </c>
      <c r="H1429" s="12"/>
      <c r="I1429" s="58">
        <f>[1]!f_prt_stocktonav(A1429,"2017/03/31")</f>
        <v>19.010248184204102</v>
      </c>
      <c r="J1429" s="15">
        <v>0.19596521377563478</v>
      </c>
      <c r="K1429" s="16" t="s">
        <v>4616</v>
      </c>
      <c r="L1429" s="17">
        <v>1.6027397260273972</v>
      </c>
    </row>
    <row r="1430" spans="1:12" x14ac:dyDescent="0.15">
      <c r="A1430" s="11">
        <v>162210</v>
      </c>
      <c r="B1430" s="12" t="s">
        <v>4668</v>
      </c>
      <c r="C1430" s="12">
        <v>20080926</v>
      </c>
      <c r="D1430" s="12" t="s">
        <v>741</v>
      </c>
      <c r="E1430" s="12" t="s">
        <v>3533</v>
      </c>
      <c r="F1430" s="55" t="s">
        <v>3534</v>
      </c>
      <c r="G1430" s="55" t="s">
        <v>3591</v>
      </c>
      <c r="H1430" s="12"/>
      <c r="I1430" s="58">
        <f>[1]!f_prt_stocktonav(A1430,"2017/03/31")</f>
        <v>18.998311996459961</v>
      </c>
      <c r="J1430" s="15">
        <v>0.17955167770385741</v>
      </c>
      <c r="K1430" s="16" t="s">
        <v>4670</v>
      </c>
      <c r="L1430" s="17">
        <v>0.27945205479452057</v>
      </c>
    </row>
    <row r="1431" spans="1:12" x14ac:dyDescent="0.15">
      <c r="A1431" s="26">
        <v>3334</v>
      </c>
      <c r="B1431" s="27" t="s">
        <v>6644</v>
      </c>
      <c r="C1431" s="28">
        <v>20161102</v>
      </c>
      <c r="D1431" s="31" t="s">
        <v>149</v>
      </c>
      <c r="E1431" s="25" t="s">
        <v>3533</v>
      </c>
      <c r="F1431" s="57" t="s">
        <v>3534</v>
      </c>
      <c r="G1431" s="57" t="s">
        <v>3658</v>
      </c>
      <c r="H1431" s="28"/>
      <c r="I1431" s="58">
        <f>[1]!f_prt_stocktonav(A1431,"2017/03/31")</f>
        <v>18.829280853271484</v>
      </c>
      <c r="J1431" s="15">
        <v>0</v>
      </c>
      <c r="K1431" s="16" t="s">
        <v>6646</v>
      </c>
      <c r="L1431" s="17">
        <v>0.17808219178082191</v>
      </c>
    </row>
    <row r="1432" spans="1:12" x14ac:dyDescent="0.15">
      <c r="A1432" s="11">
        <v>3154</v>
      </c>
      <c r="B1432" s="12" t="s">
        <v>5191</v>
      </c>
      <c r="C1432" s="12">
        <v>20160907</v>
      </c>
      <c r="D1432" s="12" t="s">
        <v>741</v>
      </c>
      <c r="E1432" s="12" t="s">
        <v>3533</v>
      </c>
      <c r="F1432" s="55" t="s">
        <v>3534</v>
      </c>
      <c r="G1432" s="55" t="s">
        <v>3658</v>
      </c>
      <c r="H1432" s="12"/>
      <c r="I1432" s="58">
        <f>[1]!f_prt_stocktonav(A1432,"2017/03/31")</f>
        <v>18.803361892700195</v>
      </c>
      <c r="J1432" s="15">
        <v>0.10983608245849609</v>
      </c>
      <c r="K1432" s="16" t="s">
        <v>5193</v>
      </c>
      <c r="L1432" s="17">
        <v>0.33150684931506852</v>
      </c>
    </row>
    <row r="1433" spans="1:12" x14ac:dyDescent="0.15">
      <c r="A1433" s="26">
        <v>3839</v>
      </c>
      <c r="B1433" s="27" t="s">
        <v>6944</v>
      </c>
      <c r="C1433" s="28">
        <v>20161207</v>
      </c>
      <c r="D1433" s="31" t="s">
        <v>149</v>
      </c>
      <c r="E1433" s="25" t="s">
        <v>3533</v>
      </c>
      <c r="F1433" s="57" t="s">
        <v>3534</v>
      </c>
      <c r="G1433" s="57" t="s">
        <v>3658</v>
      </c>
      <c r="H1433" s="28"/>
      <c r="I1433" s="58">
        <f>[1]!f_prt_stocktonav(A1433,"2017/03/31")</f>
        <v>18.70930290222168</v>
      </c>
      <c r="J1433" s="15">
        <v>0</v>
      </c>
      <c r="K1433" s="16" t="s">
        <v>4536</v>
      </c>
      <c r="L1433" s="17">
        <v>8.2191780821917804E-2</v>
      </c>
    </row>
    <row r="1434" spans="1:12" x14ac:dyDescent="0.15">
      <c r="A1434" s="11">
        <v>165526</v>
      </c>
      <c r="B1434" s="12" t="s">
        <v>5140</v>
      </c>
      <c r="C1434" s="12">
        <v>20150619</v>
      </c>
      <c r="D1434" s="12" t="s">
        <v>741</v>
      </c>
      <c r="E1434" s="12" t="s">
        <v>3533</v>
      </c>
      <c r="F1434" s="55" t="s">
        <v>3534</v>
      </c>
      <c r="G1434" s="57" t="s">
        <v>3658</v>
      </c>
      <c r="H1434" s="12"/>
      <c r="I1434" s="58">
        <f>[1]!f_prt_stocktonav(A1434,"2017/03/31")</f>
        <v>18.581472396850586</v>
      </c>
      <c r="J1434" s="15">
        <v>0.11618500709533691</v>
      </c>
      <c r="K1434" s="16" t="s">
        <v>4757</v>
      </c>
      <c r="L1434" s="17">
        <v>0.12054794520547946</v>
      </c>
    </row>
    <row r="1435" spans="1:12" x14ac:dyDescent="0.15">
      <c r="A1435" s="26">
        <v>3333</v>
      </c>
      <c r="B1435" s="27" t="s">
        <v>6961</v>
      </c>
      <c r="C1435" s="28">
        <v>20161221</v>
      </c>
      <c r="D1435" s="31" t="s">
        <v>149</v>
      </c>
      <c r="E1435" s="25" t="s">
        <v>3533</v>
      </c>
      <c r="F1435" s="57" t="s">
        <v>3534</v>
      </c>
      <c r="G1435" s="57" t="s">
        <v>3658</v>
      </c>
      <c r="H1435" s="28"/>
      <c r="I1435" s="58">
        <f>[1]!f_prt_stocktonav(A1435,"2017/03/31")</f>
        <v>18.557687759399414</v>
      </c>
      <c r="J1435" s="15">
        <v>0</v>
      </c>
      <c r="K1435" s="16" t="s">
        <v>3560</v>
      </c>
      <c r="L1435" s="17">
        <v>4.3835616438356165E-2</v>
      </c>
    </row>
    <row r="1436" spans="1:12" x14ac:dyDescent="0.15">
      <c r="A1436" s="11">
        <v>556</v>
      </c>
      <c r="B1436" s="12" t="s">
        <v>5232</v>
      </c>
      <c r="C1436" s="12">
        <v>20140311</v>
      </c>
      <c r="D1436" s="12" t="s">
        <v>741</v>
      </c>
      <c r="E1436" s="12" t="s">
        <v>3533</v>
      </c>
      <c r="F1436" s="55" t="s">
        <v>3534</v>
      </c>
      <c r="G1436" s="55" t="s">
        <v>3658</v>
      </c>
      <c r="H1436" s="12"/>
      <c r="I1436" s="58">
        <f>[1]!f_prt_stocktonav(A1436,"2017/03/31")</f>
        <v>18.479574203491211</v>
      </c>
      <c r="J1436" s="15">
        <v>0.10510595321655274</v>
      </c>
      <c r="K1436" s="16" t="s">
        <v>3942</v>
      </c>
      <c r="L1436" s="17">
        <v>2.0931506849315067</v>
      </c>
    </row>
    <row r="1437" spans="1:12" x14ac:dyDescent="0.15">
      <c r="A1437" s="11">
        <v>161727</v>
      </c>
      <c r="B1437" s="12" t="s">
        <v>4746</v>
      </c>
      <c r="C1437" s="12">
        <v>20160603</v>
      </c>
      <c r="D1437" s="12" t="s">
        <v>33</v>
      </c>
      <c r="E1437" s="12" t="s">
        <v>3533</v>
      </c>
      <c r="F1437" s="55" t="s">
        <v>3534</v>
      </c>
      <c r="G1437" s="55" t="s">
        <v>3658</v>
      </c>
      <c r="H1437" s="12"/>
      <c r="I1437" s="58">
        <f>[1]!f_prt_stocktonav(A1437,"2017/03/31")</f>
        <v>18.445209503173828</v>
      </c>
      <c r="J1437" s="15">
        <v>0.16634531021118165</v>
      </c>
      <c r="K1437" s="16" t="s">
        <v>4748</v>
      </c>
      <c r="L1437" s="17">
        <v>0.59452054794520548</v>
      </c>
    </row>
    <row r="1438" spans="1:12" x14ac:dyDescent="0.15">
      <c r="A1438" s="11">
        <v>162414</v>
      </c>
      <c r="B1438" s="12" t="s">
        <v>5323</v>
      </c>
      <c r="C1438" s="12">
        <v>20150611</v>
      </c>
      <c r="D1438" s="12" t="s">
        <v>741</v>
      </c>
      <c r="E1438" s="12" t="s">
        <v>3533</v>
      </c>
      <c r="F1438" s="55" t="s">
        <v>3534</v>
      </c>
      <c r="G1438" s="57" t="s">
        <v>3658</v>
      </c>
      <c r="H1438" s="12"/>
      <c r="I1438" s="58">
        <f>[1]!f_prt_stocktonav(A1438,"2017/03/31")</f>
        <v>18.413482666015625</v>
      </c>
      <c r="J1438" s="15">
        <v>9.7758169174194331E-2</v>
      </c>
      <c r="K1438" s="16" t="s">
        <v>5325</v>
      </c>
      <c r="L1438" s="17">
        <v>1.5753424657534247</v>
      </c>
    </row>
    <row r="1439" spans="1:12" x14ac:dyDescent="0.15">
      <c r="A1439" s="11">
        <v>367</v>
      </c>
      <c r="B1439" s="12" t="s">
        <v>5091</v>
      </c>
      <c r="C1439" s="12">
        <v>20140430</v>
      </c>
      <c r="D1439" s="12" t="s">
        <v>741</v>
      </c>
      <c r="E1439" s="12" t="s">
        <v>3533</v>
      </c>
      <c r="F1439" s="55" t="s">
        <v>3534</v>
      </c>
      <c r="G1439" s="55" t="s">
        <v>3658</v>
      </c>
      <c r="H1439" s="12"/>
      <c r="I1439" s="58">
        <f>[1]!f_prt_stocktonav(A1439,"2017/03/31")</f>
        <v>18.399482727050781</v>
      </c>
      <c r="J1439" s="15">
        <v>0.11987664222717286</v>
      </c>
      <c r="K1439" s="16" t="s">
        <v>3176</v>
      </c>
      <c r="L1439" s="17">
        <v>2.6301369863013697</v>
      </c>
    </row>
    <row r="1440" spans="1:12" x14ac:dyDescent="0.15">
      <c r="A1440" s="11">
        <v>2908</v>
      </c>
      <c r="B1440" s="12" t="s">
        <v>4891</v>
      </c>
      <c r="C1440" s="12">
        <v>20160929</v>
      </c>
      <c r="D1440" s="12" t="s">
        <v>741</v>
      </c>
      <c r="E1440" s="12" t="s">
        <v>3533</v>
      </c>
      <c r="F1440" s="55" t="s">
        <v>3534</v>
      </c>
      <c r="G1440" s="55" t="s">
        <v>3658</v>
      </c>
      <c r="H1440" s="12"/>
      <c r="I1440" s="58">
        <f>[1]!f_prt_stocktonav(A1440,"2017/03/31")</f>
        <v>18.332736968994141</v>
      </c>
      <c r="J1440" s="15">
        <v>0.14320077896118164</v>
      </c>
      <c r="K1440" s="16" t="s">
        <v>4893</v>
      </c>
      <c r="L1440" s="17">
        <v>0.27123287671232876</v>
      </c>
    </row>
    <row r="1441" spans="1:12" x14ac:dyDescent="0.15">
      <c r="A1441" s="26">
        <v>2135</v>
      </c>
      <c r="B1441" s="27" t="s">
        <v>6857</v>
      </c>
      <c r="C1441" s="28">
        <v>20161102</v>
      </c>
      <c r="D1441" s="31" t="s">
        <v>149</v>
      </c>
      <c r="E1441" s="25" t="s">
        <v>3533</v>
      </c>
      <c r="F1441" s="57" t="s">
        <v>3534</v>
      </c>
      <c r="G1441" s="57" t="s">
        <v>3658</v>
      </c>
      <c r="H1441" s="28"/>
      <c r="I1441" s="58">
        <f>[1]!f_prt_stocktonav(A1441,"2017/03/31")</f>
        <v>18.235874176025391</v>
      </c>
      <c r="J1441" s="15">
        <v>0</v>
      </c>
      <c r="K1441" s="16" t="s">
        <v>6859</v>
      </c>
      <c r="L1441" s="17">
        <v>0.17808219178082191</v>
      </c>
    </row>
    <row r="1442" spans="1:12" x14ac:dyDescent="0.15">
      <c r="A1442" s="11">
        <v>2623</v>
      </c>
      <c r="B1442" s="12" t="s">
        <v>5042</v>
      </c>
      <c r="C1442" s="12">
        <v>20160921</v>
      </c>
      <c r="D1442" s="12" t="s">
        <v>741</v>
      </c>
      <c r="E1442" s="12" t="s">
        <v>3533</v>
      </c>
      <c r="F1442" s="55" t="s">
        <v>3534</v>
      </c>
      <c r="G1442" s="55" t="s">
        <v>3658</v>
      </c>
      <c r="H1442" s="12"/>
      <c r="I1442" s="58">
        <f>[1]!f_prt_stocktonav(A1442,"2017/03/31")</f>
        <v>18.165830612182617</v>
      </c>
      <c r="J1442" s="15">
        <v>0.1250471591949463</v>
      </c>
      <c r="K1442" s="16" t="s">
        <v>5044</v>
      </c>
      <c r="L1442" s="17">
        <v>0.28767123287671231</v>
      </c>
    </row>
    <row r="1443" spans="1:12" x14ac:dyDescent="0.15">
      <c r="A1443" s="44">
        <v>2780</v>
      </c>
      <c r="B1443" s="44" t="s">
        <v>7201</v>
      </c>
      <c r="C1443" s="28">
        <v>20161130</v>
      </c>
      <c r="D1443" s="31" t="s">
        <v>149</v>
      </c>
      <c r="E1443" s="25" t="s">
        <v>3533</v>
      </c>
      <c r="F1443" s="57" t="s">
        <v>3534</v>
      </c>
      <c r="G1443" s="57" t="s">
        <v>3658</v>
      </c>
      <c r="H1443" s="28"/>
      <c r="I1443" s="58">
        <f>[1]!f_prt_stocktonav(A1443,"2017/03/31")</f>
        <v>18.097105026245117</v>
      </c>
      <c r="J1443" s="15">
        <v>0</v>
      </c>
      <c r="K1443" s="16" t="s">
        <v>7060</v>
      </c>
      <c r="L1443" s="17">
        <v>0.10136986301369863</v>
      </c>
    </row>
    <row r="1444" spans="1:12" x14ac:dyDescent="0.15">
      <c r="A1444" s="44">
        <v>4010</v>
      </c>
      <c r="B1444" s="44" t="s">
        <v>7146</v>
      </c>
      <c r="C1444" s="28">
        <v>20161222</v>
      </c>
      <c r="D1444" s="31" t="s">
        <v>149</v>
      </c>
      <c r="E1444" s="25" t="s">
        <v>3533</v>
      </c>
      <c r="F1444" s="57" t="s">
        <v>3534</v>
      </c>
      <c r="G1444" s="57" t="s">
        <v>3658</v>
      </c>
      <c r="H1444" s="28"/>
      <c r="I1444" s="58">
        <f>[1]!f_prt_stocktonav(A1444,"2017/03/31")</f>
        <v>18.08448600769043</v>
      </c>
      <c r="J1444" s="15">
        <v>0</v>
      </c>
      <c r="K1444" s="16" t="s">
        <v>3718</v>
      </c>
      <c r="L1444" s="17">
        <v>4.1095890410958902E-2</v>
      </c>
    </row>
    <row r="1445" spans="1:12" x14ac:dyDescent="0.15">
      <c r="A1445" s="11">
        <v>1695</v>
      </c>
      <c r="B1445" s="12" t="s">
        <v>4541</v>
      </c>
      <c r="C1445" s="12">
        <v>20150827</v>
      </c>
      <c r="D1445" s="12" t="s">
        <v>741</v>
      </c>
      <c r="E1445" s="12" t="s">
        <v>3533</v>
      </c>
      <c r="F1445" s="55" t="s">
        <v>3534</v>
      </c>
      <c r="G1445" s="55" t="s">
        <v>3535</v>
      </c>
      <c r="H1445" s="12"/>
      <c r="I1445" s="58">
        <f>[1]!f_prt_stocktonav(A1445,"2017/03/31")</f>
        <v>18.048074722290039</v>
      </c>
      <c r="J1445" s="15">
        <v>0.21259248733520508</v>
      </c>
      <c r="K1445" s="16" t="s">
        <v>4543</v>
      </c>
      <c r="L1445" s="17">
        <v>1.3643835616438356</v>
      </c>
    </row>
    <row r="1446" spans="1:12" x14ac:dyDescent="0.15">
      <c r="A1446" s="11">
        <v>1264</v>
      </c>
      <c r="B1446" s="12" t="s">
        <v>5951</v>
      </c>
      <c r="C1446" s="12">
        <v>20150506</v>
      </c>
      <c r="D1446" s="12" t="s">
        <v>741</v>
      </c>
      <c r="E1446" s="12" t="s">
        <v>3533</v>
      </c>
      <c r="F1446" s="55" t="s">
        <v>3534</v>
      </c>
      <c r="G1446" s="55" t="s">
        <v>3658</v>
      </c>
      <c r="H1446" s="12"/>
      <c r="I1446" s="58">
        <f>[1]!f_prt_stocktonav(A1446,"2017/03/31")</f>
        <v>18.020563125610352</v>
      </c>
      <c r="J1446" s="15">
        <v>5.499814510345459E-2</v>
      </c>
      <c r="K1446" s="16" t="s">
        <v>5868</v>
      </c>
      <c r="L1446" s="17">
        <v>1.6739726027397259</v>
      </c>
    </row>
    <row r="1447" spans="1:12" x14ac:dyDescent="0.15">
      <c r="A1447" s="11">
        <v>572</v>
      </c>
      <c r="B1447" s="12" t="s">
        <v>4960</v>
      </c>
      <c r="C1447" s="12">
        <v>20140331</v>
      </c>
      <c r="D1447" s="12" t="s">
        <v>741</v>
      </c>
      <c r="E1447" s="12" t="s">
        <v>3533</v>
      </c>
      <c r="F1447" s="55" t="s">
        <v>3534</v>
      </c>
      <c r="G1447" s="55" t="s">
        <v>3658</v>
      </c>
      <c r="H1447" s="12"/>
      <c r="I1447" s="58">
        <f>[1]!f_prt_stocktonav(A1447,"2017/03/31")</f>
        <v>17.997341156005859</v>
      </c>
      <c r="J1447" s="15">
        <v>0.13286019325256349</v>
      </c>
      <c r="K1447" s="16" t="s">
        <v>4901</v>
      </c>
      <c r="L1447" s="17">
        <v>2.7726027397260276</v>
      </c>
    </row>
    <row r="1448" spans="1:12" x14ac:dyDescent="0.15">
      <c r="A1448" s="11">
        <v>1798</v>
      </c>
      <c r="B1448" s="12" t="s">
        <v>5150</v>
      </c>
      <c r="C1448" s="12">
        <v>20150923</v>
      </c>
      <c r="D1448" s="12" t="s">
        <v>741</v>
      </c>
      <c r="E1448" s="12" t="s">
        <v>3533</v>
      </c>
      <c r="F1448" s="55" t="s">
        <v>3534</v>
      </c>
      <c r="G1448" s="57" t="s">
        <v>3658</v>
      </c>
      <c r="H1448" s="12"/>
      <c r="I1448" s="58">
        <f>[1]!f_prt_stocktonav(A1448,"2017/03/31")</f>
        <v>17.956087112426758</v>
      </c>
      <c r="J1448" s="15">
        <v>0.11557278633117676</v>
      </c>
      <c r="K1448" s="16" t="s">
        <v>5152</v>
      </c>
      <c r="L1448" s="17">
        <v>1.2904109589041095</v>
      </c>
    </row>
    <row r="1449" spans="1:12" x14ac:dyDescent="0.15">
      <c r="A1449" s="11">
        <v>50023</v>
      </c>
      <c r="B1449" s="12" t="s">
        <v>4885</v>
      </c>
      <c r="C1449" s="12">
        <v>20120229</v>
      </c>
      <c r="D1449" s="12" t="s">
        <v>741</v>
      </c>
      <c r="E1449" s="12" t="s">
        <v>3533</v>
      </c>
      <c r="F1449" s="55" t="s">
        <v>3534</v>
      </c>
      <c r="G1449" s="55" t="s">
        <v>3658</v>
      </c>
      <c r="H1449" s="12"/>
      <c r="I1449" s="58">
        <f>[1]!f_prt_stocktonav(A1449,"2017/03/31")</f>
        <v>17.93882942199707</v>
      </c>
      <c r="J1449" s="15">
        <v>0.14496867179870607</v>
      </c>
      <c r="K1449" s="16" t="s">
        <v>4887</v>
      </c>
      <c r="L1449" s="17">
        <v>0.43287671232876712</v>
      </c>
    </row>
    <row r="1450" spans="1:12" x14ac:dyDescent="0.15">
      <c r="A1450" s="11">
        <v>2092</v>
      </c>
      <c r="B1450" s="12" t="s">
        <v>5717</v>
      </c>
      <c r="C1450" s="12">
        <v>20151124</v>
      </c>
      <c r="D1450" s="12" t="s">
        <v>741</v>
      </c>
      <c r="E1450" s="12" t="s">
        <v>3533</v>
      </c>
      <c r="F1450" s="55" t="s">
        <v>3534</v>
      </c>
      <c r="G1450" s="57" t="s">
        <v>3658</v>
      </c>
      <c r="H1450" s="12"/>
      <c r="I1450" s="58">
        <f>[1]!f_prt_stocktonav(A1450,"2017/03/31")</f>
        <v>17.882925033569336</v>
      </c>
      <c r="J1450" s="15">
        <v>7.0163698196411134E-2</v>
      </c>
      <c r="K1450" s="16" t="s">
        <v>5508</v>
      </c>
      <c r="L1450" s="17">
        <v>1.1205479452054794</v>
      </c>
    </row>
    <row r="1451" spans="1:12" x14ac:dyDescent="0.15">
      <c r="A1451" s="26">
        <v>3610</v>
      </c>
      <c r="B1451" s="27" t="s">
        <v>6820</v>
      </c>
      <c r="C1451" s="28">
        <v>20161123</v>
      </c>
      <c r="D1451" s="31" t="s">
        <v>149</v>
      </c>
      <c r="E1451" s="25" t="s">
        <v>3533</v>
      </c>
      <c r="F1451" s="57" t="s">
        <v>3534</v>
      </c>
      <c r="G1451" s="57" t="s">
        <v>3658</v>
      </c>
      <c r="H1451" s="28"/>
      <c r="I1451" s="58">
        <f>[1]!f_prt_stocktonav(A1451,"2017/03/31")</f>
        <v>17.735992431640625</v>
      </c>
      <c r="J1451" s="15">
        <v>0</v>
      </c>
      <c r="K1451" s="16" t="s">
        <v>5492</v>
      </c>
      <c r="L1451" s="17">
        <v>0.12054794520547946</v>
      </c>
    </row>
    <row r="1452" spans="1:12" x14ac:dyDescent="0.15">
      <c r="A1452" s="26">
        <v>1773</v>
      </c>
      <c r="B1452" s="27" t="s">
        <v>4697</v>
      </c>
      <c r="C1452" s="28">
        <v>20150731</v>
      </c>
      <c r="D1452" s="31" t="s">
        <v>149</v>
      </c>
      <c r="E1452" s="25" t="s">
        <v>3533</v>
      </c>
      <c r="F1452" s="57" t="s">
        <v>3534</v>
      </c>
      <c r="G1452" s="57" t="s">
        <v>3591</v>
      </c>
      <c r="H1452" s="28"/>
      <c r="I1452" s="58">
        <f>[1]!f_prt_stocktonav(A1452,"2017/03/31")</f>
        <v>17.679985046386719</v>
      </c>
      <c r="J1452" s="15">
        <v>0.1730487060546875</v>
      </c>
      <c r="K1452" s="16" t="s">
        <v>4699</v>
      </c>
      <c r="L1452" s="17">
        <v>9.3150684931506855E-2</v>
      </c>
    </row>
    <row r="1453" spans="1:12" x14ac:dyDescent="0.15">
      <c r="A1453" s="11">
        <v>1524</v>
      </c>
      <c r="B1453" s="12" t="s">
        <v>5238</v>
      </c>
      <c r="C1453" s="12">
        <v>20160329</v>
      </c>
      <c r="D1453" s="12" t="s">
        <v>741</v>
      </c>
      <c r="E1453" s="12" t="s">
        <v>3533</v>
      </c>
      <c r="F1453" s="55" t="s">
        <v>3534</v>
      </c>
      <c r="G1453" s="55" t="s">
        <v>3658</v>
      </c>
      <c r="H1453" s="12"/>
      <c r="I1453" s="58">
        <f>[1]!f_prt_stocktonav(A1453,"2017/03/31")</f>
        <v>17.674997329711914</v>
      </c>
      <c r="J1453" s="15">
        <v>0.10470895767211914</v>
      </c>
      <c r="K1453" s="16" t="s">
        <v>5240</v>
      </c>
      <c r="L1453" s="17">
        <v>0.77534246575342469</v>
      </c>
    </row>
    <row r="1454" spans="1:12" x14ac:dyDescent="0.15">
      <c r="A1454" s="11">
        <v>161722</v>
      </c>
      <c r="B1454" s="12" t="s">
        <v>4521</v>
      </c>
      <c r="C1454" s="12">
        <v>20150417</v>
      </c>
      <c r="D1454" s="12" t="s">
        <v>741</v>
      </c>
      <c r="E1454" s="12" t="s">
        <v>3533</v>
      </c>
      <c r="F1454" s="55" t="s">
        <v>3534</v>
      </c>
      <c r="G1454" s="55" t="s">
        <v>3658</v>
      </c>
      <c r="H1454" s="12"/>
      <c r="I1454" s="58">
        <f>[1]!f_prt_stocktonav(A1454,"2017/03/31")</f>
        <v>17.623420715332031</v>
      </c>
      <c r="J1454" s="15">
        <v>0.22034301757812499</v>
      </c>
      <c r="K1454" s="16" t="s">
        <v>4523</v>
      </c>
      <c r="L1454" s="17">
        <v>1.726027397260274</v>
      </c>
    </row>
    <row r="1455" spans="1:12" x14ac:dyDescent="0.15">
      <c r="A1455" s="11">
        <v>65</v>
      </c>
      <c r="B1455" s="12" t="s">
        <v>4744</v>
      </c>
      <c r="C1455" s="12">
        <v>20130507</v>
      </c>
      <c r="D1455" s="12" t="s">
        <v>741</v>
      </c>
      <c r="E1455" s="12" t="s">
        <v>3533</v>
      </c>
      <c r="F1455" s="55" t="s">
        <v>3534</v>
      </c>
      <c r="G1455" s="55" t="s">
        <v>3658</v>
      </c>
      <c r="H1455" s="12"/>
      <c r="I1455" s="58">
        <f>[1]!f_prt_stocktonav(A1455,"2017/03/31")</f>
        <v>17.608354568481445</v>
      </c>
      <c r="J1455" s="15">
        <v>0.1666853904724121</v>
      </c>
      <c r="K1455" s="16" t="s">
        <v>1557</v>
      </c>
      <c r="L1455" s="17">
        <v>3.6712328767123288</v>
      </c>
    </row>
    <row r="1456" spans="1:12" x14ac:dyDescent="0.15">
      <c r="A1456" s="11">
        <v>1419</v>
      </c>
      <c r="B1456" s="12" t="s">
        <v>5457</v>
      </c>
      <c r="C1456" s="12">
        <v>20150616</v>
      </c>
      <c r="D1456" s="12" t="s">
        <v>33</v>
      </c>
      <c r="E1456" s="12" t="s">
        <v>3533</v>
      </c>
      <c r="F1456" s="55" t="s">
        <v>3534</v>
      </c>
      <c r="G1456" s="57" t="s">
        <v>3658</v>
      </c>
      <c r="H1456" s="12"/>
      <c r="I1456" s="58">
        <f>[1]!f_prt_stocktonav(A1456,"2017/03/31")</f>
        <v>17.596408843994141</v>
      </c>
      <c r="J1456" s="15">
        <v>8.750238418579101E-2</v>
      </c>
      <c r="K1456" s="16" t="s">
        <v>5180</v>
      </c>
      <c r="L1456" s="17">
        <v>1.5616438356164384</v>
      </c>
    </row>
    <row r="1457" spans="1:12" x14ac:dyDescent="0.15">
      <c r="A1457" s="11">
        <v>1650</v>
      </c>
      <c r="B1457" s="12" t="s">
        <v>4752</v>
      </c>
      <c r="C1457" s="12">
        <v>20151027</v>
      </c>
      <c r="D1457" s="12" t="s">
        <v>741</v>
      </c>
      <c r="E1457" s="12" t="s">
        <v>3533</v>
      </c>
      <c r="F1457" s="57" t="s">
        <v>3534</v>
      </c>
      <c r="G1457" s="57" t="s">
        <v>3591</v>
      </c>
      <c r="H1457" s="12"/>
      <c r="I1457" s="58">
        <f>[1]!f_prt_stocktonav(A1457,"2017/03/31")</f>
        <v>17.489168167114258</v>
      </c>
      <c r="J1457" s="15">
        <v>0.16240596771240234</v>
      </c>
      <c r="K1457" s="16" t="s">
        <v>4754</v>
      </c>
      <c r="L1457" s="17">
        <v>1.1972602739726028</v>
      </c>
    </row>
    <row r="1458" spans="1:12" x14ac:dyDescent="0.15">
      <c r="A1458" s="26">
        <v>3152</v>
      </c>
      <c r="B1458" s="27" t="s">
        <v>6930</v>
      </c>
      <c r="C1458" s="28">
        <v>20161229</v>
      </c>
      <c r="D1458" s="31" t="s">
        <v>149</v>
      </c>
      <c r="E1458" s="25" t="s">
        <v>3533</v>
      </c>
      <c r="F1458" s="57" t="s">
        <v>3534</v>
      </c>
      <c r="G1458" s="57" t="s">
        <v>3658</v>
      </c>
      <c r="H1458" s="28"/>
      <c r="I1458" s="58">
        <f>[1]!f_prt_stocktonav(A1458,"2017/03/31")</f>
        <v>17.485288619995117</v>
      </c>
      <c r="J1458" s="15">
        <v>0</v>
      </c>
      <c r="K1458" s="16" t="s">
        <v>5656</v>
      </c>
      <c r="L1458" s="17">
        <v>2.1917808219178082E-2</v>
      </c>
    </row>
    <row r="1459" spans="1:12" x14ac:dyDescent="0.15">
      <c r="A1459" s="11">
        <v>1260</v>
      </c>
      <c r="B1459" s="12" t="s">
        <v>5401</v>
      </c>
      <c r="C1459" s="12">
        <v>20150514</v>
      </c>
      <c r="D1459" s="12" t="s">
        <v>33</v>
      </c>
      <c r="E1459" s="12" t="s">
        <v>3533</v>
      </c>
      <c r="F1459" s="55" t="s">
        <v>3534</v>
      </c>
      <c r="G1459" s="55" t="s">
        <v>3658</v>
      </c>
      <c r="H1459" s="12"/>
      <c r="I1459" s="58">
        <f>[1]!f_prt_stocktonav(A1459,"2017/03/31")</f>
        <v>17.423860549926758</v>
      </c>
      <c r="J1459" s="15">
        <v>9.1030712127685542E-2</v>
      </c>
      <c r="K1459" s="16" t="s">
        <v>5196</v>
      </c>
      <c r="L1459" s="17">
        <v>1.6520547945205479</v>
      </c>
    </row>
    <row r="1460" spans="1:12" x14ac:dyDescent="0.15">
      <c r="A1460" s="26">
        <v>3432</v>
      </c>
      <c r="B1460" s="27" t="s">
        <v>5159</v>
      </c>
      <c r="C1460" s="28">
        <v>20161021</v>
      </c>
      <c r="D1460" s="31" t="s">
        <v>149</v>
      </c>
      <c r="E1460" s="25" t="s">
        <v>3533</v>
      </c>
      <c r="F1460" s="57" t="s">
        <v>3534</v>
      </c>
      <c r="G1460" s="57" t="s">
        <v>3658</v>
      </c>
      <c r="H1460" s="28"/>
      <c r="I1460" s="58">
        <f>[1]!f_prt_stocktonav(A1460,"2017/03/31")</f>
        <v>17.392793655395508</v>
      </c>
      <c r="J1460" s="15">
        <v>0.11425657272338867</v>
      </c>
      <c r="K1460" s="16" t="s">
        <v>4757</v>
      </c>
      <c r="L1460" s="17">
        <v>0.21095890410958903</v>
      </c>
    </row>
    <row r="1461" spans="1:12" x14ac:dyDescent="0.15">
      <c r="A1461" s="44">
        <v>2126</v>
      </c>
      <c r="B1461" s="44" t="s">
        <v>7136</v>
      </c>
      <c r="C1461" s="28">
        <v>20161222</v>
      </c>
      <c r="D1461" s="31" t="s">
        <v>149</v>
      </c>
      <c r="E1461" s="25" t="s">
        <v>3533</v>
      </c>
      <c r="F1461" s="57" t="s">
        <v>3534</v>
      </c>
      <c r="G1461" s="57" t="s">
        <v>3658</v>
      </c>
      <c r="H1461" s="28"/>
      <c r="I1461" s="58">
        <f>[1]!f_prt_stocktonav(A1461,"2017/03/31")</f>
        <v>17.326831817626953</v>
      </c>
      <c r="J1461" s="15">
        <v>0</v>
      </c>
      <c r="K1461" s="16" t="s">
        <v>5817</v>
      </c>
      <c r="L1461" s="17">
        <v>4.1095890410958902E-2</v>
      </c>
    </row>
    <row r="1462" spans="1:12" x14ac:dyDescent="0.15">
      <c r="A1462" s="11">
        <v>519755</v>
      </c>
      <c r="B1462" s="12" t="s">
        <v>5057</v>
      </c>
      <c r="C1462" s="12">
        <v>20150602</v>
      </c>
      <c r="D1462" s="12" t="s">
        <v>741</v>
      </c>
      <c r="E1462" s="12" t="s">
        <v>3533</v>
      </c>
      <c r="F1462" s="55" t="s">
        <v>3534</v>
      </c>
      <c r="G1462" s="57" t="s">
        <v>3658</v>
      </c>
      <c r="H1462" s="12"/>
      <c r="I1462" s="58">
        <f>[1]!f_prt_stocktonav(A1462,"2017/03/31")</f>
        <v>17.276050567626953</v>
      </c>
      <c r="J1462" s="15">
        <v>0.12298370361328125</v>
      </c>
      <c r="K1462" s="16" t="s">
        <v>4821</v>
      </c>
      <c r="L1462" s="17">
        <v>1.4273972602739726</v>
      </c>
    </row>
    <row r="1463" spans="1:12" x14ac:dyDescent="0.15">
      <c r="A1463" s="11">
        <v>1675</v>
      </c>
      <c r="B1463" s="12" t="s">
        <v>4865</v>
      </c>
      <c r="C1463" s="12">
        <v>20150828</v>
      </c>
      <c r="D1463" s="12" t="s">
        <v>741</v>
      </c>
      <c r="E1463" s="12" t="s">
        <v>3533</v>
      </c>
      <c r="F1463" s="57" t="s">
        <v>3534</v>
      </c>
      <c r="G1463" s="57" t="s">
        <v>3658</v>
      </c>
      <c r="H1463" s="12"/>
      <c r="I1463" s="58">
        <f>[1]!f_prt_stocktonav(A1463,"2017/03/31")</f>
        <v>17.180395126342773</v>
      </c>
      <c r="J1463" s="15">
        <v>0.14733103752136231</v>
      </c>
      <c r="K1463" s="16" t="s">
        <v>4868</v>
      </c>
      <c r="L1463" s="17">
        <v>1.3616438356164384</v>
      </c>
    </row>
    <row r="1464" spans="1:12" x14ac:dyDescent="0.15">
      <c r="A1464" s="11">
        <v>2911</v>
      </c>
      <c r="B1464" s="12" t="s">
        <v>5516</v>
      </c>
      <c r="C1464" s="12">
        <v>20160927</v>
      </c>
      <c r="D1464" s="12" t="s">
        <v>741</v>
      </c>
      <c r="E1464" s="12" t="s">
        <v>3533</v>
      </c>
      <c r="F1464" s="55" t="s">
        <v>3534</v>
      </c>
      <c r="G1464" s="55" t="s">
        <v>3658</v>
      </c>
      <c r="H1464" s="12"/>
      <c r="I1464" s="58">
        <f>[1]!f_prt_stocktonav(A1464,"2017/03/31")</f>
        <v>17.061346054077148</v>
      </c>
      <c r="J1464" s="15">
        <v>8.2192153930664064E-2</v>
      </c>
      <c r="K1464" s="16" t="s">
        <v>5445</v>
      </c>
      <c r="L1464" s="17">
        <v>0.27671232876712326</v>
      </c>
    </row>
    <row r="1465" spans="1:12" x14ac:dyDescent="0.15">
      <c r="A1465" s="11">
        <v>314</v>
      </c>
      <c r="B1465" s="12" t="s">
        <v>5374</v>
      </c>
      <c r="C1465" s="12">
        <v>20131106</v>
      </c>
      <c r="D1465" s="12" t="s">
        <v>741</v>
      </c>
      <c r="E1465" s="12" t="s">
        <v>3533</v>
      </c>
      <c r="F1465" s="55" t="s">
        <v>3534</v>
      </c>
      <c r="G1465" s="55" t="s">
        <v>3658</v>
      </c>
      <c r="H1465" s="12"/>
      <c r="I1465" s="58">
        <f>[1]!f_prt_stocktonav(A1465,"2017/03/31")</f>
        <v>16.998661041259766</v>
      </c>
      <c r="J1465" s="15">
        <v>9.3684673309326172E-2</v>
      </c>
      <c r="K1465" s="16" t="s">
        <v>5376</v>
      </c>
      <c r="L1465" s="17">
        <v>2.0684931506849313</v>
      </c>
    </row>
    <row r="1466" spans="1:12" x14ac:dyDescent="0.15">
      <c r="A1466" s="44">
        <v>2455</v>
      </c>
      <c r="B1466" s="44" t="s">
        <v>7121</v>
      </c>
      <c r="C1466" s="28">
        <v>20161209</v>
      </c>
      <c r="D1466" s="31" t="s">
        <v>149</v>
      </c>
      <c r="E1466" s="25" t="s">
        <v>3533</v>
      </c>
      <c r="F1466" s="57" t="s">
        <v>3534</v>
      </c>
      <c r="G1466" s="57" t="s">
        <v>3658</v>
      </c>
      <c r="H1466" s="28"/>
      <c r="I1466" s="58">
        <f>[1]!f_prt_stocktonav(A1466,"2017/03/31")</f>
        <v>16.995075225830078</v>
      </c>
      <c r="J1466" s="15">
        <v>0</v>
      </c>
      <c r="K1466" s="16" t="s">
        <v>5134</v>
      </c>
      <c r="L1466" s="17">
        <v>7.6712328767123292E-2</v>
      </c>
    </row>
    <row r="1467" spans="1:12" x14ac:dyDescent="0.15">
      <c r="A1467" s="11">
        <v>770001</v>
      </c>
      <c r="B1467" s="12" t="s">
        <v>4803</v>
      </c>
      <c r="C1467" s="12">
        <v>20120925</v>
      </c>
      <c r="D1467" s="12" t="s">
        <v>741</v>
      </c>
      <c r="E1467" s="12" t="s">
        <v>3533</v>
      </c>
      <c r="F1467" s="55" t="s">
        <v>3534</v>
      </c>
      <c r="G1467" s="55" t="s">
        <v>3658</v>
      </c>
      <c r="H1467" s="12"/>
      <c r="I1467" s="58">
        <f>[1]!f_prt_stocktonav(A1467,"2017/03/31")</f>
        <v>16.934541702270508</v>
      </c>
      <c r="J1467" s="15">
        <v>0.15460357666015626</v>
      </c>
      <c r="K1467" s="16" t="s">
        <v>4805</v>
      </c>
      <c r="L1467" s="17">
        <v>1.0410958904109588</v>
      </c>
    </row>
    <row r="1468" spans="1:12" x14ac:dyDescent="0.15">
      <c r="A1468" s="11">
        <v>70020</v>
      </c>
      <c r="B1468" s="12" t="s">
        <v>5526</v>
      </c>
      <c r="C1468" s="12">
        <v>20100901</v>
      </c>
      <c r="D1468" s="12" t="s">
        <v>741</v>
      </c>
      <c r="E1468" s="12" t="s">
        <v>3533</v>
      </c>
      <c r="F1468" s="55" t="s">
        <v>3534</v>
      </c>
      <c r="G1468" s="55" t="s">
        <v>3658</v>
      </c>
      <c r="H1468" s="12"/>
      <c r="I1468" s="58">
        <f>[1]!f_prt_stocktonav(A1468,"2017/03/31")</f>
        <v>16.924188613891602</v>
      </c>
      <c r="J1468" s="15">
        <v>8.1696462631225583E-2</v>
      </c>
      <c r="K1468" s="16" t="s">
        <v>5528</v>
      </c>
      <c r="L1468" s="17">
        <v>2.7232876712328768</v>
      </c>
    </row>
    <row r="1469" spans="1:12" x14ac:dyDescent="0.15">
      <c r="A1469" s="26">
        <v>1254</v>
      </c>
      <c r="B1469" s="27" t="s">
        <v>5350</v>
      </c>
      <c r="C1469" s="28">
        <v>20150514</v>
      </c>
      <c r="D1469" s="31" t="s">
        <v>149</v>
      </c>
      <c r="E1469" s="25" t="s">
        <v>3533</v>
      </c>
      <c r="F1469" s="57" t="s">
        <v>3534</v>
      </c>
      <c r="G1469" s="57" t="s">
        <v>3658</v>
      </c>
      <c r="H1469" s="28"/>
      <c r="I1469" s="58">
        <f>[1]!f_prt_stocktonav(A1469,"2017/03/31")</f>
        <v>16.858591079711914</v>
      </c>
      <c r="J1469" s="15">
        <v>9.6588459014892575E-2</v>
      </c>
      <c r="K1469" s="16" t="s">
        <v>5352</v>
      </c>
      <c r="L1469" s="17">
        <v>0.42191780821917807</v>
      </c>
    </row>
    <row r="1470" spans="1:12" x14ac:dyDescent="0.15">
      <c r="A1470" s="11">
        <v>398</v>
      </c>
      <c r="B1470" s="12" t="s">
        <v>4552</v>
      </c>
      <c r="C1470" s="12">
        <v>20131218</v>
      </c>
      <c r="D1470" s="12" t="s">
        <v>741</v>
      </c>
      <c r="E1470" s="12" t="s">
        <v>3533</v>
      </c>
      <c r="F1470" s="55" t="s">
        <v>3534</v>
      </c>
      <c r="G1470" s="55" t="s">
        <v>3658</v>
      </c>
      <c r="H1470" s="12"/>
      <c r="I1470" s="58">
        <f>[1]!f_prt_stocktonav(A1470,"2017/03/31")</f>
        <v>16.839372634887695</v>
      </c>
      <c r="J1470" s="15">
        <v>0.20741994857788085</v>
      </c>
      <c r="K1470" s="16" t="s">
        <v>4554</v>
      </c>
      <c r="L1470" s="17">
        <v>0.52602739726027392</v>
      </c>
    </row>
    <row r="1471" spans="1:12" x14ac:dyDescent="0.15">
      <c r="A1471" s="11">
        <v>90017</v>
      </c>
      <c r="B1471" s="12" t="s">
        <v>5170</v>
      </c>
      <c r="C1471" s="12">
        <v>20111130</v>
      </c>
      <c r="D1471" s="12" t="s">
        <v>741</v>
      </c>
      <c r="E1471" s="12" t="s">
        <v>3533</v>
      </c>
      <c r="F1471" s="55" t="s">
        <v>3534</v>
      </c>
      <c r="G1471" s="55" t="s">
        <v>3591</v>
      </c>
      <c r="H1471" s="12"/>
      <c r="I1471" s="58">
        <f>[1]!f_prt_stocktonav(A1471,"2017/03/31")</f>
        <v>16.814525604248047</v>
      </c>
      <c r="J1471" s="15">
        <v>0.11143385887145996</v>
      </c>
      <c r="K1471" s="16" t="s">
        <v>4684</v>
      </c>
      <c r="L1471" s="17">
        <v>0.78356164383561644</v>
      </c>
    </row>
    <row r="1472" spans="1:12" x14ac:dyDescent="0.15">
      <c r="A1472" s="11">
        <v>110007</v>
      </c>
      <c r="B1472" s="12" t="s">
        <v>4686</v>
      </c>
      <c r="C1472" s="12">
        <v>20050919</v>
      </c>
      <c r="D1472" s="12" t="s">
        <v>741</v>
      </c>
      <c r="E1472" s="12" t="s">
        <v>3533</v>
      </c>
      <c r="F1472" s="55" t="s">
        <v>3534</v>
      </c>
      <c r="G1472" s="55" t="s">
        <v>3591</v>
      </c>
      <c r="H1472" s="12"/>
      <c r="I1472" s="58">
        <f>[1]!f_prt_stocktonav(A1472,"2017/03/31")</f>
        <v>16.773838043212891</v>
      </c>
      <c r="J1472" s="15">
        <v>0.17685691833496095</v>
      </c>
      <c r="K1472" s="16" t="s">
        <v>4688</v>
      </c>
      <c r="L1472" s="17">
        <v>4.8575342465753426</v>
      </c>
    </row>
    <row r="1473" spans="1:12" x14ac:dyDescent="0.15">
      <c r="A1473" s="11">
        <v>620005</v>
      </c>
      <c r="B1473" s="12" t="s">
        <v>1445</v>
      </c>
      <c r="C1473" s="12">
        <v>20100211</v>
      </c>
      <c r="D1473" s="12" t="s">
        <v>52</v>
      </c>
      <c r="E1473" s="12" t="s">
        <v>34</v>
      </c>
      <c r="F1473" s="55" t="s">
        <v>35</v>
      </c>
      <c r="G1473" s="55" t="s">
        <v>36</v>
      </c>
      <c r="H1473" s="12"/>
      <c r="I1473" s="58">
        <f>[1]!f_prt_stocktonav(A1473,"2017/03/31")</f>
        <v>16.759319305419922</v>
      </c>
      <c r="J1473" s="15">
        <v>0.88554260253906247</v>
      </c>
      <c r="K1473" s="16" t="s">
        <v>1448</v>
      </c>
      <c r="L1473" s="17">
        <v>1.5123287671232877</v>
      </c>
    </row>
    <row r="1474" spans="1:12" x14ac:dyDescent="0.15">
      <c r="A1474" s="11">
        <v>1443</v>
      </c>
      <c r="B1474" s="12" t="s">
        <v>5083</v>
      </c>
      <c r="C1474" s="12">
        <v>20151202</v>
      </c>
      <c r="D1474" s="12" t="s">
        <v>33</v>
      </c>
      <c r="E1474" s="12" t="s">
        <v>3533</v>
      </c>
      <c r="F1474" s="55" t="s">
        <v>3534</v>
      </c>
      <c r="G1474" s="57" t="s">
        <v>3658</v>
      </c>
      <c r="H1474" s="12"/>
      <c r="I1474" s="58">
        <f>[1]!f_prt_stocktonav(A1474,"2017/03/31")</f>
        <v>16.738836288452148</v>
      </c>
      <c r="J1474" s="15">
        <v>0.12003720283508301</v>
      </c>
      <c r="K1474" s="16" t="s">
        <v>4536</v>
      </c>
      <c r="L1474" s="17">
        <v>1.0794520547945206</v>
      </c>
    </row>
    <row r="1475" spans="1:12" x14ac:dyDescent="0.15">
      <c r="A1475" s="11">
        <v>40022</v>
      </c>
      <c r="B1475" s="12" t="s">
        <v>5471</v>
      </c>
      <c r="C1475" s="12">
        <v>20110622</v>
      </c>
      <c r="D1475" s="12" t="s">
        <v>33</v>
      </c>
      <c r="E1475" s="12" t="s">
        <v>3533</v>
      </c>
      <c r="F1475" s="55" t="s">
        <v>3534</v>
      </c>
      <c r="G1475" s="55" t="s">
        <v>3658</v>
      </c>
      <c r="H1475" s="12"/>
      <c r="I1475" s="58">
        <f>[1]!f_prt_stocktonav(A1475,"2017/03/31")</f>
        <v>16.522335052490234</v>
      </c>
      <c r="J1475" s="15">
        <v>8.6441154479980464E-2</v>
      </c>
      <c r="K1475" s="16" t="s">
        <v>5473</v>
      </c>
      <c r="L1475" s="17">
        <v>5.5479452054794525</v>
      </c>
    </row>
    <row r="1476" spans="1:12" x14ac:dyDescent="0.15">
      <c r="A1476" s="11">
        <v>436</v>
      </c>
      <c r="B1476" s="12" t="s">
        <v>4700</v>
      </c>
      <c r="C1476" s="12">
        <v>20131217</v>
      </c>
      <c r="D1476" s="12" t="s">
        <v>741</v>
      </c>
      <c r="E1476" s="12" t="s">
        <v>3533</v>
      </c>
      <c r="F1476" s="55" t="s">
        <v>3534</v>
      </c>
      <c r="G1476" s="55" t="s">
        <v>3591</v>
      </c>
      <c r="H1476" s="12"/>
      <c r="I1476" s="58">
        <f>[1]!f_prt_stocktonav(A1476,"2017/03/31")</f>
        <v>16.51708984375</v>
      </c>
      <c r="J1476" s="15">
        <v>0.17188924789428711</v>
      </c>
      <c r="K1476" s="16" t="s">
        <v>4688</v>
      </c>
      <c r="L1476" s="17">
        <v>3.0575342465753423</v>
      </c>
    </row>
    <row r="1477" spans="1:12" x14ac:dyDescent="0.15">
      <c r="A1477" s="26">
        <v>3594</v>
      </c>
      <c r="B1477" s="27" t="s">
        <v>6883</v>
      </c>
      <c r="C1477" s="28">
        <v>20161110</v>
      </c>
      <c r="D1477" s="31" t="s">
        <v>149</v>
      </c>
      <c r="E1477" s="25" t="s">
        <v>3533</v>
      </c>
      <c r="F1477" s="57" t="s">
        <v>3534</v>
      </c>
      <c r="G1477" s="57" t="s">
        <v>3658</v>
      </c>
      <c r="H1477" s="28"/>
      <c r="I1477" s="58">
        <f>[1]!f_prt_stocktonav(A1477,"2017/03/31")</f>
        <v>16.507366180419922</v>
      </c>
      <c r="J1477" s="15">
        <v>0</v>
      </c>
      <c r="K1477" s="16" t="s">
        <v>6838</v>
      </c>
      <c r="L1477" s="17">
        <v>0.15616438356164383</v>
      </c>
    </row>
    <row r="1478" spans="1:12" x14ac:dyDescent="0.15">
      <c r="A1478" s="11">
        <v>519752</v>
      </c>
      <c r="B1478" s="12" t="s">
        <v>5534</v>
      </c>
      <c r="C1478" s="12">
        <v>20150515</v>
      </c>
      <c r="D1478" s="12" t="s">
        <v>741</v>
      </c>
      <c r="E1478" s="12" t="s">
        <v>3533</v>
      </c>
      <c r="F1478" s="55" t="s">
        <v>3534</v>
      </c>
      <c r="G1478" s="57" t="s">
        <v>3658</v>
      </c>
      <c r="H1478" s="12"/>
      <c r="I1478" s="58">
        <f>[1]!f_prt_stocktonav(A1478,"2017/03/31")</f>
        <v>16.41035270690918</v>
      </c>
      <c r="J1478" s="15">
        <v>8.1555576324462892E-2</v>
      </c>
      <c r="K1478" s="16" t="s">
        <v>4821</v>
      </c>
      <c r="L1478" s="17">
        <v>1.4273972602739726</v>
      </c>
    </row>
    <row r="1479" spans="1:12" x14ac:dyDescent="0.15">
      <c r="A1479" s="11">
        <v>2430</v>
      </c>
      <c r="B1479" s="12" t="s">
        <v>5024</v>
      </c>
      <c r="C1479" s="12">
        <v>20160811</v>
      </c>
      <c r="D1479" s="12" t="s">
        <v>101</v>
      </c>
      <c r="E1479" s="12" t="s">
        <v>3533</v>
      </c>
      <c r="F1479" s="55" t="s">
        <v>3534</v>
      </c>
      <c r="G1479" s="57" t="s">
        <v>3658</v>
      </c>
      <c r="H1479" s="12"/>
      <c r="I1479" s="58">
        <f>[1]!f_prt_stocktonav(A1479,"2017/03/31")</f>
        <v>16.324930191040039</v>
      </c>
      <c r="J1479" s="15">
        <v>0.12606391906738282</v>
      </c>
      <c r="K1479" s="16" t="s">
        <v>5026</v>
      </c>
      <c r="L1479" s="17">
        <v>0.40547945205479452</v>
      </c>
    </row>
    <row r="1480" spans="1:12" x14ac:dyDescent="0.15">
      <c r="A1480" s="11">
        <v>2431</v>
      </c>
      <c r="B1480" s="12" t="s">
        <v>5027</v>
      </c>
      <c r="C1480" s="12">
        <v>20160811</v>
      </c>
      <c r="D1480" s="12" t="s">
        <v>33</v>
      </c>
      <c r="E1480" s="12" t="s">
        <v>3533</v>
      </c>
      <c r="F1480" s="55" t="s">
        <v>3534</v>
      </c>
      <c r="G1480" s="57" t="s">
        <v>3658</v>
      </c>
      <c r="H1480" s="12"/>
      <c r="I1480" s="58">
        <f>[1]!f_prt_stocktonav(A1480,"2017/03/31")</f>
        <v>16.324930191040039</v>
      </c>
      <c r="J1480" s="15">
        <v>0.12606391906738282</v>
      </c>
      <c r="K1480" s="16" t="s">
        <v>5026</v>
      </c>
      <c r="L1480" s="17">
        <v>0.40547945205479452</v>
      </c>
    </row>
    <row r="1481" spans="1:12" x14ac:dyDescent="0.15">
      <c r="A1481" s="11">
        <v>2156</v>
      </c>
      <c r="B1481" s="12" t="s">
        <v>5142</v>
      </c>
      <c r="C1481" s="12">
        <v>20151211</v>
      </c>
      <c r="D1481" s="12" t="s">
        <v>741</v>
      </c>
      <c r="E1481" s="12" t="s">
        <v>3533</v>
      </c>
      <c r="F1481" s="55" t="s">
        <v>3534</v>
      </c>
      <c r="G1481" s="57" t="s">
        <v>3658</v>
      </c>
      <c r="H1481" s="12"/>
      <c r="I1481" s="58">
        <f>[1]!f_prt_stocktonav(A1481,"2017/03/31")</f>
        <v>16.278242111206055</v>
      </c>
      <c r="J1481" s="15">
        <v>0.11607929229736329</v>
      </c>
      <c r="K1481" s="16" t="s">
        <v>4563</v>
      </c>
      <c r="L1481" s="17">
        <v>1.0739726027397261</v>
      </c>
    </row>
    <row r="1482" spans="1:12" x14ac:dyDescent="0.15">
      <c r="A1482" s="11">
        <v>1321</v>
      </c>
      <c r="B1482" s="12" t="s">
        <v>6751</v>
      </c>
      <c r="C1482" s="12">
        <v>20150521</v>
      </c>
      <c r="D1482" s="12" t="s">
        <v>741</v>
      </c>
      <c r="E1482" s="12" t="s">
        <v>3533</v>
      </c>
      <c r="F1482" s="55" t="s">
        <v>3534</v>
      </c>
      <c r="G1482" s="55" t="s">
        <v>3591</v>
      </c>
      <c r="H1482" s="12"/>
      <c r="I1482" s="58">
        <f>[1]!f_prt_stocktonav(A1482,"2017/03/31")</f>
        <v>16.137430191040039</v>
      </c>
      <c r="J1482" s="15">
        <v>0</v>
      </c>
      <c r="K1482" s="16" t="s">
        <v>6753</v>
      </c>
      <c r="L1482" s="17">
        <v>1.6328767123287671</v>
      </c>
    </row>
    <row r="1483" spans="1:12" x14ac:dyDescent="0.15">
      <c r="A1483" s="11">
        <v>2100</v>
      </c>
      <c r="B1483" s="12" t="s">
        <v>5506</v>
      </c>
      <c r="C1483" s="12">
        <v>20160826</v>
      </c>
      <c r="D1483" s="12" t="s">
        <v>741</v>
      </c>
      <c r="E1483" s="12" t="s">
        <v>3533</v>
      </c>
      <c r="F1483" s="55" t="s">
        <v>3534</v>
      </c>
      <c r="G1483" s="57" t="s">
        <v>3658</v>
      </c>
      <c r="H1483" s="12"/>
      <c r="I1483" s="58">
        <f>[1]!f_prt_stocktonav(A1483,"2017/03/31")</f>
        <v>16.095174789428711</v>
      </c>
      <c r="J1483" s="15">
        <v>8.4142513275146491E-2</v>
      </c>
      <c r="K1483" s="16" t="s">
        <v>5508</v>
      </c>
      <c r="L1483" s="17">
        <v>0.36438356164383562</v>
      </c>
    </row>
    <row r="1484" spans="1:12" x14ac:dyDescent="0.15">
      <c r="A1484" s="11">
        <v>2099</v>
      </c>
      <c r="B1484" s="12" t="s">
        <v>5510</v>
      </c>
      <c r="C1484" s="12">
        <v>20160826</v>
      </c>
      <c r="D1484" s="12" t="s">
        <v>33</v>
      </c>
      <c r="E1484" s="12" t="s">
        <v>3533</v>
      </c>
      <c r="F1484" s="12" t="s">
        <v>3534</v>
      </c>
      <c r="G1484" s="25" t="s">
        <v>3658</v>
      </c>
      <c r="H1484" s="12"/>
      <c r="I1484" s="58">
        <f>[1]!f_prt_stocktonav(A1484,"2017/03/31")</f>
        <v>16.095174789428711</v>
      </c>
      <c r="J1484" s="15">
        <v>8.4142513275146491E-2</v>
      </c>
      <c r="K1484" s="16" t="s">
        <v>5508</v>
      </c>
      <c r="L1484" s="17">
        <v>0.36438356164383562</v>
      </c>
    </row>
    <row r="1485" spans="1:12" x14ac:dyDescent="0.15">
      <c r="A1485" s="11">
        <v>2717</v>
      </c>
      <c r="B1485" s="12" t="s">
        <v>4849</v>
      </c>
      <c r="C1485" s="12">
        <v>20160603</v>
      </c>
      <c r="D1485" s="12" t="s">
        <v>741</v>
      </c>
      <c r="E1485" s="12" t="s">
        <v>3533</v>
      </c>
      <c r="F1485" s="12" t="s">
        <v>4148</v>
      </c>
      <c r="G1485" s="12"/>
      <c r="H1485" s="12"/>
      <c r="I1485" s="58">
        <f>[1]!f_prt_stocktonav(A1485,"2017/03/31")</f>
        <v>16.068038940429688</v>
      </c>
      <c r="J1485" s="15">
        <v>0.14987401008605958</v>
      </c>
      <c r="K1485" s="16" t="s">
        <v>3508</v>
      </c>
      <c r="L1485" s="17">
        <v>0.59452054794520548</v>
      </c>
    </row>
    <row r="1486" spans="1:12" x14ac:dyDescent="0.15">
      <c r="A1486" s="11">
        <v>217008</v>
      </c>
      <c r="B1486" s="12" t="s">
        <v>6371</v>
      </c>
      <c r="C1486" s="12">
        <v>20060711</v>
      </c>
      <c r="D1486" s="12" t="s">
        <v>741</v>
      </c>
      <c r="E1486" s="12" t="s">
        <v>3533</v>
      </c>
      <c r="F1486" s="55" t="s">
        <v>3534</v>
      </c>
      <c r="G1486" s="55" t="s">
        <v>3591</v>
      </c>
      <c r="H1486" s="12"/>
      <c r="I1486" s="58">
        <f>[1]!f_prt_stocktonav(A1486,"2017/03/31")</f>
        <v>16.053646087646484</v>
      </c>
      <c r="J1486" s="15">
        <v>2.4098036289215089E-2</v>
      </c>
      <c r="K1486" s="16" t="s">
        <v>6373</v>
      </c>
      <c r="L1486" s="17">
        <v>1.4602739726027398</v>
      </c>
    </row>
    <row r="1487" spans="1:12" x14ac:dyDescent="0.15">
      <c r="A1487" s="11">
        <v>1067</v>
      </c>
      <c r="B1487" s="12" t="s">
        <v>5268</v>
      </c>
      <c r="C1487" s="12">
        <v>20150225</v>
      </c>
      <c r="D1487" s="12" t="s">
        <v>741</v>
      </c>
      <c r="E1487" s="12" t="s">
        <v>3533</v>
      </c>
      <c r="F1487" s="12" t="s">
        <v>3534</v>
      </c>
      <c r="G1487" s="25" t="s">
        <v>3658</v>
      </c>
      <c r="H1487" s="12"/>
      <c r="I1487" s="58">
        <f>[1]!f_prt_stocktonav(A1487,"2017/03/31")</f>
        <v>16.047517776489258</v>
      </c>
      <c r="J1487" s="15">
        <v>0.10150660514831543</v>
      </c>
      <c r="K1487" s="16" t="s">
        <v>5270</v>
      </c>
      <c r="L1487" s="17">
        <v>1.8657534246575342</v>
      </c>
    </row>
    <row r="1488" spans="1:12" x14ac:dyDescent="0.15">
      <c r="A1488" s="26">
        <v>2129</v>
      </c>
      <c r="B1488" s="27" t="s">
        <v>6860</v>
      </c>
      <c r="C1488" s="28">
        <v>20161118</v>
      </c>
      <c r="D1488" s="31" t="s">
        <v>149</v>
      </c>
      <c r="E1488" s="25" t="s">
        <v>3533</v>
      </c>
      <c r="F1488" s="25" t="s">
        <v>3534</v>
      </c>
      <c r="G1488" s="25" t="s">
        <v>3658</v>
      </c>
      <c r="H1488" s="28"/>
      <c r="I1488" s="58">
        <f>[1]!f_prt_stocktonav(A1488,"2017/03/31")</f>
        <v>16.03741455078125</v>
      </c>
      <c r="J1488" s="15">
        <v>0</v>
      </c>
      <c r="K1488" s="16" t="s">
        <v>6862</v>
      </c>
      <c r="L1488" s="17">
        <v>0.13424657534246576</v>
      </c>
    </row>
    <row r="1489" spans="1:12" x14ac:dyDescent="0.15">
      <c r="A1489" s="11">
        <v>1250</v>
      </c>
      <c r="B1489" s="12" t="s">
        <v>5014</v>
      </c>
      <c r="C1489" s="12">
        <v>20150429</v>
      </c>
      <c r="D1489" s="12" t="s">
        <v>741</v>
      </c>
      <c r="E1489" s="12" t="s">
        <v>3533</v>
      </c>
      <c r="F1489" s="55" t="s">
        <v>3534</v>
      </c>
      <c r="G1489" s="55" t="s">
        <v>3658</v>
      </c>
      <c r="H1489" s="12"/>
      <c r="I1489" s="58">
        <f>[1]!f_prt_stocktonav(A1489,"2017/03/31")</f>
        <v>15.966550827026367</v>
      </c>
      <c r="J1489" s="15">
        <v>0.12651796340942384</v>
      </c>
      <c r="K1489" s="16" t="s">
        <v>5016</v>
      </c>
      <c r="L1489" s="17">
        <v>1.6931506849315068</v>
      </c>
    </row>
    <row r="1490" spans="1:12" x14ac:dyDescent="0.15">
      <c r="A1490" s="11">
        <v>2261</v>
      </c>
      <c r="B1490" s="12" t="s">
        <v>5021</v>
      </c>
      <c r="C1490" s="12">
        <v>20160204</v>
      </c>
      <c r="D1490" s="12" t="s">
        <v>741</v>
      </c>
      <c r="E1490" s="12" t="s">
        <v>3533</v>
      </c>
      <c r="F1490" s="12" t="s">
        <v>3534</v>
      </c>
      <c r="G1490" s="25" t="s">
        <v>3658</v>
      </c>
      <c r="H1490" s="12"/>
      <c r="I1490" s="58">
        <f>[1]!f_prt_stocktonav(A1490,"2017/03/31")</f>
        <v>15.951505661010742</v>
      </c>
      <c r="J1490" s="15">
        <v>0.12644020080566407</v>
      </c>
      <c r="K1490" s="16" t="s">
        <v>5023</v>
      </c>
      <c r="L1490" s="17">
        <v>0.92328767123287669</v>
      </c>
    </row>
    <row r="1491" spans="1:12" x14ac:dyDescent="0.15">
      <c r="A1491" s="26">
        <v>3966</v>
      </c>
      <c r="B1491" s="27" t="s">
        <v>6813</v>
      </c>
      <c r="C1491" s="28">
        <v>20161214</v>
      </c>
      <c r="D1491" s="31" t="s">
        <v>149</v>
      </c>
      <c r="E1491" s="25" t="s">
        <v>3533</v>
      </c>
      <c r="F1491" s="25" t="s">
        <v>3534</v>
      </c>
      <c r="G1491" s="25" t="s">
        <v>3658</v>
      </c>
      <c r="H1491" s="28"/>
      <c r="I1491" s="58">
        <f>[1]!f_prt_stocktonav(A1491,"2017/03/31")</f>
        <v>15.949655532836914</v>
      </c>
      <c r="J1491" s="15">
        <v>0</v>
      </c>
      <c r="K1491" s="16" t="s">
        <v>5379</v>
      </c>
      <c r="L1491" s="17">
        <v>6.3013698630136991E-2</v>
      </c>
    </row>
    <row r="1492" spans="1:12" x14ac:dyDescent="0.15">
      <c r="A1492" s="11">
        <v>1318</v>
      </c>
      <c r="B1492" s="12" t="s">
        <v>5101</v>
      </c>
      <c r="C1492" s="12">
        <v>20150526</v>
      </c>
      <c r="D1492" s="12" t="s">
        <v>741</v>
      </c>
      <c r="E1492" s="12" t="s">
        <v>3533</v>
      </c>
      <c r="F1492" s="12" t="s">
        <v>3534</v>
      </c>
      <c r="G1492" s="25" t="s">
        <v>3658</v>
      </c>
      <c r="H1492" s="12"/>
      <c r="I1492" s="58">
        <f>[1]!f_prt_stocktonav(A1492,"2017/03/31")</f>
        <v>15.940330505371094</v>
      </c>
      <c r="J1492" s="15">
        <v>0.11915182113647461</v>
      </c>
      <c r="K1492" s="16" t="s">
        <v>5103</v>
      </c>
      <c r="L1492" s="17">
        <v>1.6191780821917807</v>
      </c>
    </row>
    <row r="1493" spans="1:12" x14ac:dyDescent="0.15">
      <c r="A1493" s="11">
        <v>519989</v>
      </c>
      <c r="B1493" s="12" t="s">
        <v>4618</v>
      </c>
      <c r="C1493" s="12">
        <v>20081229</v>
      </c>
      <c r="D1493" s="12" t="s">
        <v>33</v>
      </c>
      <c r="E1493" s="12" t="s">
        <v>3533</v>
      </c>
      <c r="F1493" s="12" t="s">
        <v>3534</v>
      </c>
      <c r="G1493" s="12" t="s">
        <v>3591</v>
      </c>
      <c r="H1493" s="12"/>
      <c r="I1493" s="58">
        <f>[1]!f_prt_stocktonav(A1493,"2017/03/31")</f>
        <v>15.92255687713623</v>
      </c>
      <c r="J1493" s="15">
        <v>0.19485408782958985</v>
      </c>
      <c r="K1493" s="16" t="s">
        <v>4620</v>
      </c>
      <c r="L1493" s="17">
        <v>8.0273972602739718</v>
      </c>
    </row>
    <row r="1494" spans="1:12" x14ac:dyDescent="0.15">
      <c r="A1494" s="11">
        <v>1335</v>
      </c>
      <c r="B1494" s="12" t="s">
        <v>5035</v>
      </c>
      <c r="C1494" s="12">
        <v>20150521</v>
      </c>
      <c r="D1494" s="12" t="s">
        <v>741</v>
      </c>
      <c r="E1494" s="12" t="s">
        <v>3533</v>
      </c>
      <c r="F1494" s="12" t="s">
        <v>3534</v>
      </c>
      <c r="G1494" s="25" t="s">
        <v>3658</v>
      </c>
      <c r="H1494" s="12"/>
      <c r="I1494" s="58">
        <f>[1]!f_prt_stocktonav(A1494,"2017/03/31")</f>
        <v>15.89570426940918</v>
      </c>
      <c r="J1494" s="15">
        <v>0.12515222549438476</v>
      </c>
      <c r="K1494" s="16" t="s">
        <v>4149</v>
      </c>
      <c r="L1494" s="17">
        <v>1.6328767123287671</v>
      </c>
    </row>
    <row r="1495" spans="1:12" x14ac:dyDescent="0.15">
      <c r="A1495" s="11">
        <v>1148</v>
      </c>
      <c r="B1495" s="12" t="s">
        <v>5752</v>
      </c>
      <c r="C1495" s="12">
        <v>20150331</v>
      </c>
      <c r="D1495" s="12" t="s">
        <v>741</v>
      </c>
      <c r="E1495" s="12" t="s">
        <v>3533</v>
      </c>
      <c r="F1495" s="55" t="s">
        <v>3534</v>
      </c>
      <c r="G1495" s="57" t="s">
        <v>3658</v>
      </c>
      <c r="H1495" s="12"/>
      <c r="I1495" s="58">
        <f>[1]!f_prt_stocktonav(A1495,"2017/03/31")</f>
        <v>15.887774467468262</v>
      </c>
      <c r="J1495" s="15">
        <v>6.806355953216553E-2</v>
      </c>
      <c r="K1495" s="16" t="s">
        <v>5499</v>
      </c>
      <c r="L1495" s="17">
        <v>1.1753424657534246</v>
      </c>
    </row>
    <row r="1496" spans="1:12" x14ac:dyDescent="0.15">
      <c r="A1496" s="11">
        <v>2146</v>
      </c>
      <c r="B1496" s="12" t="s">
        <v>4972</v>
      </c>
      <c r="C1496" s="12">
        <v>20160222</v>
      </c>
      <c r="D1496" s="12" t="s">
        <v>741</v>
      </c>
      <c r="E1496" s="12" t="s">
        <v>3533</v>
      </c>
      <c r="F1496" s="55" t="s">
        <v>3534</v>
      </c>
      <c r="G1496" s="57" t="s">
        <v>3658</v>
      </c>
      <c r="H1496" s="12"/>
      <c r="I1496" s="58">
        <f>[1]!f_prt_stocktonav(A1496,"2017/03/31")</f>
        <v>15.763803482055664</v>
      </c>
      <c r="J1496" s="15">
        <v>0.13053876876831055</v>
      </c>
      <c r="K1496" s="16" t="s">
        <v>4974</v>
      </c>
      <c r="L1496" s="17">
        <v>0.87397260273972599</v>
      </c>
    </row>
    <row r="1497" spans="1:12" x14ac:dyDescent="0.15">
      <c r="A1497" s="11">
        <v>190</v>
      </c>
      <c r="B1497" s="12" t="s">
        <v>4899</v>
      </c>
      <c r="C1497" s="12">
        <v>20130910</v>
      </c>
      <c r="D1497" s="12" t="s">
        <v>741</v>
      </c>
      <c r="E1497" s="12" t="s">
        <v>3533</v>
      </c>
      <c r="F1497" s="12" t="s">
        <v>3534</v>
      </c>
      <c r="G1497" s="12" t="s">
        <v>3658</v>
      </c>
      <c r="H1497" s="12"/>
      <c r="I1497" s="58">
        <f>[1]!f_prt_stocktonav(A1497,"2017/03/31")</f>
        <v>15.755510330200195</v>
      </c>
      <c r="J1497" s="15">
        <v>0.14237669944763184</v>
      </c>
      <c r="K1497" s="16" t="s">
        <v>4901</v>
      </c>
      <c r="L1497" s="17">
        <v>1.4767123287671233</v>
      </c>
    </row>
    <row r="1498" spans="1:12" x14ac:dyDescent="0.15">
      <c r="A1498" s="11">
        <v>417</v>
      </c>
      <c r="B1498" s="12" t="s">
        <v>5537</v>
      </c>
      <c r="C1498" s="12">
        <v>20140304</v>
      </c>
      <c r="D1498" s="12" t="s">
        <v>33</v>
      </c>
      <c r="E1498" s="12" t="s">
        <v>3533</v>
      </c>
      <c r="F1498" s="55" t="s">
        <v>3534</v>
      </c>
      <c r="G1498" s="55" t="s">
        <v>3658</v>
      </c>
      <c r="H1498" s="12"/>
      <c r="I1498" s="58">
        <f>[1]!f_prt_stocktonav(A1498,"2017/03/31")</f>
        <v>15.734013557434082</v>
      </c>
      <c r="J1498" s="15">
        <v>8.1380300521850579E-2</v>
      </c>
      <c r="K1498" s="16" t="s">
        <v>5539</v>
      </c>
      <c r="L1498" s="17">
        <v>2.8465753424657536</v>
      </c>
    </row>
    <row r="1499" spans="1:12" x14ac:dyDescent="0.15">
      <c r="A1499" s="11">
        <v>3331</v>
      </c>
      <c r="B1499" s="12" t="s">
        <v>5066</v>
      </c>
      <c r="C1499" s="12">
        <v>20160929</v>
      </c>
      <c r="D1499" s="12" t="s">
        <v>741</v>
      </c>
      <c r="E1499" s="12" t="s">
        <v>3533</v>
      </c>
      <c r="F1499" s="12" t="s">
        <v>3534</v>
      </c>
      <c r="G1499" s="12" t="s">
        <v>3658</v>
      </c>
      <c r="H1499" s="12"/>
      <c r="I1499" s="58">
        <f>[1]!f_prt_stocktonav(A1499,"2017/03/31")</f>
        <v>15.686673164367676</v>
      </c>
      <c r="J1499" s="15">
        <v>0.1217311954498291</v>
      </c>
      <c r="K1499" s="16" t="s">
        <v>4045</v>
      </c>
      <c r="L1499" s="17">
        <v>0.27123287671232876</v>
      </c>
    </row>
    <row r="1500" spans="1:12" x14ac:dyDescent="0.15">
      <c r="A1500" s="26">
        <v>2969</v>
      </c>
      <c r="B1500" s="27" t="s">
        <v>6627</v>
      </c>
      <c r="C1500" s="28">
        <v>20161123</v>
      </c>
      <c r="D1500" s="31" t="s">
        <v>149</v>
      </c>
      <c r="E1500" s="25" t="s">
        <v>3533</v>
      </c>
      <c r="F1500" s="57" t="s">
        <v>3534</v>
      </c>
      <c r="G1500" s="57" t="s">
        <v>3658</v>
      </c>
      <c r="H1500" s="28"/>
      <c r="I1500" s="58">
        <f>[1]!f_prt_stocktonav(A1500,"2017/03/31")</f>
        <v>15.54318904876709</v>
      </c>
      <c r="J1500" s="15">
        <v>0</v>
      </c>
      <c r="K1500" s="16" t="s">
        <v>4536</v>
      </c>
      <c r="L1500" s="17">
        <v>0.12054794520547946</v>
      </c>
    </row>
    <row r="1501" spans="1:12" x14ac:dyDescent="0.15">
      <c r="A1501" s="26">
        <v>1633</v>
      </c>
      <c r="B1501" s="27" t="s">
        <v>6916</v>
      </c>
      <c r="C1501" s="28">
        <v>20161117</v>
      </c>
      <c r="D1501" s="31" t="s">
        <v>149</v>
      </c>
      <c r="E1501" s="25" t="s">
        <v>3533</v>
      </c>
      <c r="F1501" s="25" t="s">
        <v>3534</v>
      </c>
      <c r="G1501" s="25" t="s">
        <v>3658</v>
      </c>
      <c r="H1501" s="28"/>
      <c r="I1501" s="58">
        <f>[1]!f_prt_stocktonav(A1501,"2017/03/31")</f>
        <v>15.507928848266602</v>
      </c>
      <c r="J1501" s="15">
        <v>0</v>
      </c>
      <c r="K1501" s="16" t="s">
        <v>4675</v>
      </c>
      <c r="L1501" s="17">
        <v>0.13698630136986301</v>
      </c>
    </row>
    <row r="1502" spans="1:12" x14ac:dyDescent="0.15">
      <c r="A1502" s="11">
        <v>519614</v>
      </c>
      <c r="B1502" s="12" t="s">
        <v>5345</v>
      </c>
      <c r="C1502" s="12">
        <v>20160817</v>
      </c>
      <c r="D1502" s="12" t="s">
        <v>741</v>
      </c>
      <c r="E1502" s="12" t="s">
        <v>3533</v>
      </c>
      <c r="F1502" s="12" t="s">
        <v>3534</v>
      </c>
      <c r="G1502" s="25" t="s">
        <v>3658</v>
      </c>
      <c r="H1502" s="12"/>
      <c r="I1502" s="58">
        <f>[1]!f_prt_stocktonav(A1502,"2017/03/31")</f>
        <v>15.428552627563477</v>
      </c>
      <c r="J1502" s="15">
        <v>9.7026300430297849E-2</v>
      </c>
      <c r="K1502" s="16" t="s">
        <v>5347</v>
      </c>
      <c r="L1502" s="17">
        <v>0.38904109589041097</v>
      </c>
    </row>
    <row r="1503" spans="1:12" x14ac:dyDescent="0.15">
      <c r="A1503" s="11">
        <v>519615</v>
      </c>
      <c r="B1503" s="12" t="s">
        <v>5348</v>
      </c>
      <c r="C1503" s="12">
        <v>20160817</v>
      </c>
      <c r="D1503" s="12" t="s">
        <v>741</v>
      </c>
      <c r="E1503" s="12" t="s">
        <v>3533</v>
      </c>
      <c r="F1503" s="12" t="s">
        <v>3534</v>
      </c>
      <c r="G1503" s="25" t="s">
        <v>3658</v>
      </c>
      <c r="H1503" s="12"/>
      <c r="I1503" s="58">
        <f>[1]!f_prt_stocktonav(A1503,"2017/03/31")</f>
        <v>15.428552627563477</v>
      </c>
      <c r="J1503" s="15">
        <v>9.7026300430297849E-2</v>
      </c>
      <c r="K1503" s="16" t="s">
        <v>5347</v>
      </c>
      <c r="L1503" s="17">
        <v>0.38904109589041097</v>
      </c>
    </row>
    <row r="1504" spans="1:12" x14ac:dyDescent="0.15">
      <c r="A1504" s="11">
        <v>519613</v>
      </c>
      <c r="B1504" s="12" t="s">
        <v>5349</v>
      </c>
      <c r="C1504" s="12">
        <v>20160817</v>
      </c>
      <c r="D1504" s="12" t="s">
        <v>741</v>
      </c>
      <c r="E1504" s="12" t="s">
        <v>3533</v>
      </c>
      <c r="F1504" s="12" t="s">
        <v>3534</v>
      </c>
      <c r="G1504" s="25" t="s">
        <v>3658</v>
      </c>
      <c r="H1504" s="12"/>
      <c r="I1504" s="58">
        <f>[1]!f_prt_stocktonav(A1504,"2017/03/31")</f>
        <v>15.428552627563477</v>
      </c>
      <c r="J1504" s="15">
        <v>9.7026300430297849E-2</v>
      </c>
      <c r="K1504" s="16" t="s">
        <v>5347</v>
      </c>
      <c r="L1504" s="17">
        <v>0.38904109589041097</v>
      </c>
    </row>
    <row r="1505" spans="1:12" x14ac:dyDescent="0.15">
      <c r="A1505" s="44">
        <v>3710</v>
      </c>
      <c r="B1505" s="44" t="s">
        <v>6710</v>
      </c>
      <c r="C1505" s="28">
        <v>20161123</v>
      </c>
      <c r="D1505" s="31" t="s">
        <v>149</v>
      </c>
      <c r="E1505" s="25" t="s">
        <v>3533</v>
      </c>
      <c r="F1505" s="25" t="s">
        <v>3534</v>
      </c>
      <c r="G1505" s="25" t="s">
        <v>3658</v>
      </c>
      <c r="H1505" s="28"/>
      <c r="I1505" s="58">
        <f>[1]!f_prt_stocktonav(A1505,"2017/03/31")</f>
        <v>15.423473358154297</v>
      </c>
      <c r="J1505" s="15">
        <v>0</v>
      </c>
      <c r="K1505" s="16" t="s">
        <v>6712</v>
      </c>
      <c r="L1505" s="17">
        <v>0.12054794520547946</v>
      </c>
    </row>
    <row r="1506" spans="1:12" x14ac:dyDescent="0.15">
      <c r="A1506" s="44">
        <v>4036</v>
      </c>
      <c r="B1506" s="44" t="s">
        <v>7162</v>
      </c>
      <c r="C1506" s="28">
        <v>20161229</v>
      </c>
      <c r="D1506" s="31" t="s">
        <v>149</v>
      </c>
      <c r="E1506" s="25" t="s">
        <v>3533</v>
      </c>
      <c r="F1506" s="25" t="s">
        <v>3534</v>
      </c>
      <c r="G1506" s="25" t="s">
        <v>3658</v>
      </c>
      <c r="H1506" s="28"/>
      <c r="I1506" s="58">
        <f>[1]!f_prt_stocktonav(A1506,"2017/03/31")</f>
        <v>15.415302276611328</v>
      </c>
      <c r="J1506" s="15">
        <v>0</v>
      </c>
      <c r="K1506" s="16" t="s">
        <v>5445</v>
      </c>
      <c r="L1506" s="17">
        <v>2.1917808219178082E-2</v>
      </c>
    </row>
    <row r="1507" spans="1:12" x14ac:dyDescent="0.15">
      <c r="A1507" s="11">
        <v>1427</v>
      </c>
      <c r="B1507" s="12" t="s">
        <v>5391</v>
      </c>
      <c r="C1507" s="12">
        <v>20150611</v>
      </c>
      <c r="D1507" s="12" t="s">
        <v>741</v>
      </c>
      <c r="E1507" s="12" t="s">
        <v>3533</v>
      </c>
      <c r="F1507" s="12" t="s">
        <v>3534</v>
      </c>
      <c r="G1507" s="25" t="s">
        <v>3658</v>
      </c>
      <c r="H1507" s="12"/>
      <c r="I1507" s="58">
        <f>[1]!f_prt_stocktonav(A1507,"2017/03/31")</f>
        <v>15.393033981323242</v>
      </c>
      <c r="J1507" s="15">
        <v>9.1688566207885736E-2</v>
      </c>
      <c r="K1507" s="16" t="s">
        <v>4523</v>
      </c>
      <c r="L1507" s="17">
        <v>1.5753424657534247</v>
      </c>
    </row>
    <row r="1508" spans="1:12" x14ac:dyDescent="0.15">
      <c r="A1508" s="11">
        <v>2434</v>
      </c>
      <c r="B1508" s="12" t="s">
        <v>5038</v>
      </c>
      <c r="C1508" s="12">
        <v>20160801</v>
      </c>
      <c r="D1508" s="12" t="s">
        <v>33</v>
      </c>
      <c r="E1508" s="12" t="s">
        <v>3533</v>
      </c>
      <c r="F1508" s="12" t="s">
        <v>3534</v>
      </c>
      <c r="G1508" s="25" t="s">
        <v>3658</v>
      </c>
      <c r="H1508" s="12"/>
      <c r="I1508" s="58">
        <f>[1]!f_prt_stocktonav(A1508,"2017/03/31")</f>
        <v>15.39141845703125</v>
      </c>
      <c r="J1508" s="15">
        <v>0.12512226104736329</v>
      </c>
      <c r="K1508" s="16" t="s">
        <v>5040</v>
      </c>
      <c r="L1508" s="17">
        <v>0.43287671232876712</v>
      </c>
    </row>
    <row r="1509" spans="1:12" x14ac:dyDescent="0.15">
      <c r="A1509" s="11">
        <v>2435</v>
      </c>
      <c r="B1509" s="12" t="s">
        <v>5041</v>
      </c>
      <c r="C1509" s="12">
        <v>20160801</v>
      </c>
      <c r="D1509" s="12" t="s">
        <v>741</v>
      </c>
      <c r="E1509" s="12" t="s">
        <v>3533</v>
      </c>
      <c r="F1509" s="12" t="s">
        <v>3534</v>
      </c>
      <c r="G1509" s="25" t="s">
        <v>3658</v>
      </c>
      <c r="H1509" s="12"/>
      <c r="I1509" s="58">
        <f>[1]!f_prt_stocktonav(A1509,"2017/03/31")</f>
        <v>15.39141845703125</v>
      </c>
      <c r="J1509" s="15">
        <v>0.12512226104736329</v>
      </c>
      <c r="K1509" s="16" t="s">
        <v>5040</v>
      </c>
      <c r="L1509" s="17">
        <v>0.43287671232876712</v>
      </c>
    </row>
    <row r="1510" spans="1:12" x14ac:dyDescent="0.15">
      <c r="A1510" s="26">
        <v>1530</v>
      </c>
      <c r="B1510" s="27" t="s">
        <v>6876</v>
      </c>
      <c r="C1510" s="28">
        <v>20161125</v>
      </c>
      <c r="D1510" s="31" t="s">
        <v>149</v>
      </c>
      <c r="E1510" s="25" t="s">
        <v>3533</v>
      </c>
      <c r="F1510" s="57" t="s">
        <v>3534</v>
      </c>
      <c r="G1510" s="57" t="s">
        <v>3658</v>
      </c>
      <c r="H1510" s="28"/>
      <c r="I1510" s="58">
        <f>[1]!f_prt_stocktonav(A1510,"2017/03/31")</f>
        <v>15.389010429382324</v>
      </c>
      <c r="J1510" s="15">
        <v>0</v>
      </c>
      <c r="K1510" s="16" t="s">
        <v>4675</v>
      </c>
      <c r="L1510" s="17">
        <v>0.11506849315068493</v>
      </c>
    </row>
    <row r="1511" spans="1:12" x14ac:dyDescent="0.15">
      <c r="A1511" s="11">
        <v>1412</v>
      </c>
      <c r="B1511" s="12" t="s">
        <v>5388</v>
      </c>
      <c r="C1511" s="12">
        <v>20150619</v>
      </c>
      <c r="D1511" s="12" t="s">
        <v>741</v>
      </c>
      <c r="E1511" s="12" t="s">
        <v>3533</v>
      </c>
      <c r="F1511" s="55" t="s">
        <v>3534</v>
      </c>
      <c r="G1511" s="57" t="s">
        <v>3658</v>
      </c>
      <c r="H1511" s="12"/>
      <c r="I1511" s="58">
        <f>[1]!f_prt_stocktonav(A1511,"2017/03/31")</f>
        <v>15.387771606445313</v>
      </c>
      <c r="J1511" s="15">
        <v>9.1706008911132814E-2</v>
      </c>
      <c r="K1511" s="16" t="s">
        <v>5390</v>
      </c>
      <c r="L1511" s="17">
        <v>1.4054794520547946</v>
      </c>
    </row>
    <row r="1512" spans="1:12" x14ac:dyDescent="0.15">
      <c r="A1512" s="11">
        <v>1370</v>
      </c>
      <c r="B1512" s="12" t="s">
        <v>4869</v>
      </c>
      <c r="C1512" s="12">
        <v>20150529</v>
      </c>
      <c r="D1512" s="12" t="s">
        <v>741</v>
      </c>
      <c r="E1512" s="12" t="s">
        <v>3533</v>
      </c>
      <c r="F1512" s="12" t="s">
        <v>3534</v>
      </c>
      <c r="G1512" s="12" t="s">
        <v>3658</v>
      </c>
      <c r="H1512" s="12"/>
      <c r="I1512" s="58">
        <f>[1]!f_prt_stocktonav(A1512,"2017/03/31")</f>
        <v>15.360485076904297</v>
      </c>
      <c r="J1512" s="15">
        <v>0.14729818344116211</v>
      </c>
      <c r="K1512" s="16" t="s">
        <v>4871</v>
      </c>
      <c r="L1512" s="17">
        <v>1.6109589041095891</v>
      </c>
    </row>
    <row r="1513" spans="1:12" x14ac:dyDescent="0.15">
      <c r="A1513" s="26">
        <v>2104</v>
      </c>
      <c r="B1513" s="27" t="s">
        <v>5758</v>
      </c>
      <c r="C1513" s="28">
        <v>20160318</v>
      </c>
      <c r="D1513" s="31" t="s">
        <v>149</v>
      </c>
      <c r="E1513" s="25" t="s">
        <v>3533</v>
      </c>
      <c r="F1513" s="25" t="s">
        <v>3534</v>
      </c>
      <c r="G1513" s="25" t="s">
        <v>3658</v>
      </c>
      <c r="H1513" s="28"/>
      <c r="I1513" s="58">
        <f>[1]!f_prt_stocktonav(A1513,"2017/03/31")</f>
        <v>15.348410606384277</v>
      </c>
      <c r="J1513" s="15">
        <v>6.7278437614440911E-2</v>
      </c>
      <c r="K1513" s="16" t="s">
        <v>5382</v>
      </c>
      <c r="L1513" s="17">
        <v>0.80547945205479454</v>
      </c>
    </row>
    <row r="1514" spans="1:12" x14ac:dyDescent="0.15">
      <c r="A1514" s="11">
        <v>2116</v>
      </c>
      <c r="B1514" s="12" t="s">
        <v>4927</v>
      </c>
      <c r="C1514" s="12">
        <v>20160222</v>
      </c>
      <c r="D1514" s="12" t="s">
        <v>741</v>
      </c>
      <c r="E1514" s="12" t="s">
        <v>3533</v>
      </c>
      <c r="F1514" s="12" t="s">
        <v>3534</v>
      </c>
      <c r="G1514" s="25" t="s">
        <v>3658</v>
      </c>
      <c r="H1514" s="12"/>
      <c r="I1514" s="58">
        <f>[1]!f_prt_stocktonav(A1514,"2017/03/31")</f>
        <v>15.322671890258789</v>
      </c>
      <c r="J1514" s="15">
        <v>0.1382336711883545</v>
      </c>
      <c r="K1514" s="16" t="s">
        <v>4929</v>
      </c>
      <c r="L1514" s="17">
        <v>0.87397260273972599</v>
      </c>
    </row>
    <row r="1515" spans="1:12" x14ac:dyDescent="0.15">
      <c r="A1515" s="11">
        <v>1119</v>
      </c>
      <c r="B1515" s="12" t="s">
        <v>5619</v>
      </c>
      <c r="C1515" s="12">
        <v>20150320</v>
      </c>
      <c r="D1515" s="12" t="s">
        <v>741</v>
      </c>
      <c r="E1515" s="12" t="s">
        <v>3533</v>
      </c>
      <c r="F1515" s="12" t="s">
        <v>3534</v>
      </c>
      <c r="G1515" s="12" t="s">
        <v>3658</v>
      </c>
      <c r="H1515" s="12"/>
      <c r="I1515" s="58">
        <f>[1]!f_prt_stocktonav(A1515,"2017/03/31")</f>
        <v>15.316065788269043</v>
      </c>
      <c r="J1515" s="15">
        <v>7.4630818367004401E-2</v>
      </c>
      <c r="K1515" s="16" t="s">
        <v>3942</v>
      </c>
      <c r="L1515" s="17">
        <v>1.8027397260273972</v>
      </c>
    </row>
    <row r="1516" spans="1:12" x14ac:dyDescent="0.15">
      <c r="A1516" s="26">
        <v>121</v>
      </c>
      <c r="B1516" s="27" t="s">
        <v>5781</v>
      </c>
      <c r="C1516" s="28">
        <v>20130813</v>
      </c>
      <c r="D1516" s="31" t="s">
        <v>149</v>
      </c>
      <c r="E1516" s="25" t="s">
        <v>3533</v>
      </c>
      <c r="F1516" s="25" t="s">
        <v>3534</v>
      </c>
      <c r="G1516" s="25" t="s">
        <v>3658</v>
      </c>
      <c r="H1516" s="28"/>
      <c r="I1516" s="58">
        <f>[1]!f_prt_stocktonav(A1516,"2017/03/31")</f>
        <v>15.312646865844727</v>
      </c>
      <c r="J1516" s="15">
        <v>6.5991840362548834E-2</v>
      </c>
      <c r="K1516" s="16" t="s">
        <v>5783</v>
      </c>
      <c r="L1516" s="17">
        <v>1.4794520547945205</v>
      </c>
    </row>
    <row r="1517" spans="1:12" x14ac:dyDescent="0.15">
      <c r="A1517" s="11">
        <v>2057</v>
      </c>
      <c r="B1517" s="12" t="s">
        <v>4988</v>
      </c>
      <c r="C1517" s="12">
        <v>20151119</v>
      </c>
      <c r="D1517" s="12" t="s">
        <v>741</v>
      </c>
      <c r="E1517" s="12" t="s">
        <v>3533</v>
      </c>
      <c r="F1517" s="12" t="s">
        <v>3534</v>
      </c>
      <c r="G1517" s="25" t="s">
        <v>3658</v>
      </c>
      <c r="H1517" s="12"/>
      <c r="I1517" s="58">
        <f>[1]!f_prt_stocktonav(A1517,"2017/03/31")</f>
        <v>15.297515869140625</v>
      </c>
      <c r="J1517" s="15">
        <v>0.12882323265075685</v>
      </c>
      <c r="K1517" s="16" t="s">
        <v>4990</v>
      </c>
      <c r="L1517" s="17">
        <v>1.1342465753424658</v>
      </c>
    </row>
    <row r="1518" spans="1:12" x14ac:dyDescent="0.15">
      <c r="A1518" s="11">
        <v>3186</v>
      </c>
      <c r="B1518" s="12" t="s">
        <v>5647</v>
      </c>
      <c r="C1518" s="12">
        <v>20160927</v>
      </c>
      <c r="D1518" s="12" t="s">
        <v>33</v>
      </c>
      <c r="E1518" s="12" t="s">
        <v>3533</v>
      </c>
      <c r="F1518" s="12" t="s">
        <v>3534</v>
      </c>
      <c r="G1518" s="25" t="s">
        <v>3658</v>
      </c>
      <c r="H1518" s="12"/>
      <c r="I1518" s="58">
        <f>[1]!f_prt_stocktonav(A1518,"2017/03/31")</f>
        <v>15.294358253479004</v>
      </c>
      <c r="J1518" s="15">
        <v>7.377007484436035E-2</v>
      </c>
      <c r="K1518" s="16" t="s">
        <v>5445</v>
      </c>
      <c r="L1518" s="17">
        <v>0.27671232876712326</v>
      </c>
    </row>
    <row r="1519" spans="1:12" x14ac:dyDescent="0.15">
      <c r="A1519" s="44">
        <v>3362</v>
      </c>
      <c r="B1519" s="44" t="s">
        <v>7064</v>
      </c>
      <c r="C1519" s="28">
        <v>20161201</v>
      </c>
      <c r="D1519" s="31" t="s">
        <v>149</v>
      </c>
      <c r="E1519" s="25" t="s">
        <v>3533</v>
      </c>
      <c r="F1519" s="25" t="s">
        <v>3534</v>
      </c>
      <c r="G1519" s="25" t="s">
        <v>3658</v>
      </c>
      <c r="H1519" s="28"/>
      <c r="I1519" s="58">
        <f>[1]!f_prt_stocktonav(A1519,"2017/03/31")</f>
        <v>15.288909912109375</v>
      </c>
      <c r="J1519" s="15">
        <v>0</v>
      </c>
      <c r="K1519" s="16" t="s">
        <v>7066</v>
      </c>
      <c r="L1519" s="17">
        <v>9.8630136986301367E-2</v>
      </c>
    </row>
    <row r="1520" spans="1:12" x14ac:dyDescent="0.15">
      <c r="A1520" s="11">
        <v>2502</v>
      </c>
      <c r="B1520" s="12" t="s">
        <v>5545</v>
      </c>
      <c r="C1520" s="12">
        <v>20160621</v>
      </c>
      <c r="D1520" s="12" t="s">
        <v>741</v>
      </c>
      <c r="E1520" s="12" t="s">
        <v>3533</v>
      </c>
      <c r="F1520" s="12" t="s">
        <v>3534</v>
      </c>
      <c r="G1520" s="12" t="s">
        <v>3658</v>
      </c>
      <c r="H1520" s="12"/>
      <c r="I1520" s="58">
        <f>[1]!f_prt_stocktonav(A1520,"2017/03/31")</f>
        <v>15.249183654785156</v>
      </c>
      <c r="J1520" s="15">
        <v>8.098063468933106E-2</v>
      </c>
      <c r="K1520" s="16" t="s">
        <v>5547</v>
      </c>
      <c r="L1520" s="17">
        <v>0.54520547945205478</v>
      </c>
    </row>
    <row r="1521" spans="1:12" x14ac:dyDescent="0.15">
      <c r="A1521" s="11">
        <v>1304</v>
      </c>
      <c r="B1521" s="12" t="s">
        <v>4763</v>
      </c>
      <c r="C1521" s="12">
        <v>20150514</v>
      </c>
      <c r="D1521" s="12" t="s">
        <v>33</v>
      </c>
      <c r="E1521" s="12" t="s">
        <v>3533</v>
      </c>
      <c r="F1521" s="12" t="s">
        <v>3534</v>
      </c>
      <c r="G1521" s="12" t="s">
        <v>3658</v>
      </c>
      <c r="H1521" s="12"/>
      <c r="I1521" s="58">
        <f>[1]!f_prt_stocktonav(A1521,"2017/03/31")</f>
        <v>15.238465309143066</v>
      </c>
      <c r="J1521" s="15">
        <v>0.16173202514648438</v>
      </c>
      <c r="K1521" s="16" t="s">
        <v>4765</v>
      </c>
      <c r="L1521" s="17">
        <v>1.6520547945205479</v>
      </c>
    </row>
    <row r="1522" spans="1:12" x14ac:dyDescent="0.15">
      <c r="A1522" s="11">
        <v>1796</v>
      </c>
      <c r="B1522" s="12" t="s">
        <v>4968</v>
      </c>
      <c r="C1522" s="12">
        <v>20151126</v>
      </c>
      <c r="D1522" s="12" t="s">
        <v>741</v>
      </c>
      <c r="E1522" s="12" t="s">
        <v>3533</v>
      </c>
      <c r="F1522" s="12" t="s">
        <v>3534</v>
      </c>
      <c r="G1522" s="25" t="s">
        <v>3658</v>
      </c>
      <c r="H1522" s="12"/>
      <c r="I1522" s="58">
        <f>[1]!f_prt_stocktonav(A1522,"2017/03/31")</f>
        <v>15.201726913452148</v>
      </c>
      <c r="J1522" s="15">
        <v>0.13076737403869629</v>
      </c>
      <c r="K1522" s="16" t="s">
        <v>4970</v>
      </c>
      <c r="L1522" s="17">
        <v>1.1150684931506849</v>
      </c>
    </row>
    <row r="1523" spans="1:12" x14ac:dyDescent="0.15">
      <c r="A1523" s="11">
        <v>1229</v>
      </c>
      <c r="B1523" s="12" t="s">
        <v>5384</v>
      </c>
      <c r="C1523" s="12">
        <v>20150427</v>
      </c>
      <c r="D1523" s="12" t="s">
        <v>741</v>
      </c>
      <c r="E1523" s="12" t="s">
        <v>3533</v>
      </c>
      <c r="F1523" s="12" t="s">
        <v>3534</v>
      </c>
      <c r="G1523" s="25" t="s">
        <v>3658</v>
      </c>
      <c r="H1523" s="12"/>
      <c r="I1523" s="58">
        <f>[1]!f_prt_stocktonav(A1523,"2017/03/31")</f>
        <v>15.157349586486816</v>
      </c>
      <c r="J1523" s="15">
        <v>9.2010660171508787E-2</v>
      </c>
      <c r="K1523" s="16" t="s">
        <v>5007</v>
      </c>
      <c r="L1523" s="17">
        <v>1.4821917808219178</v>
      </c>
    </row>
    <row r="1524" spans="1:12" x14ac:dyDescent="0.15">
      <c r="A1524" s="11">
        <v>2222</v>
      </c>
      <c r="B1524" s="12" t="s">
        <v>5632</v>
      </c>
      <c r="C1524" s="12">
        <v>20160408</v>
      </c>
      <c r="D1524" s="12" t="s">
        <v>741</v>
      </c>
      <c r="E1524" s="12" t="s">
        <v>3533</v>
      </c>
      <c r="F1524" s="12" t="s">
        <v>3534</v>
      </c>
      <c r="G1524" s="12" t="s">
        <v>3658</v>
      </c>
      <c r="H1524" s="12"/>
      <c r="I1524" s="58">
        <f>[1]!f_prt_stocktonav(A1524,"2017/03/31")</f>
        <v>15.135655403137207</v>
      </c>
      <c r="J1524" s="15">
        <v>7.4274606704711921E-2</v>
      </c>
      <c r="K1524" s="16" t="s">
        <v>5634</v>
      </c>
      <c r="L1524" s="17">
        <v>0.74794520547945209</v>
      </c>
    </row>
    <row r="1525" spans="1:12" x14ac:dyDescent="0.15">
      <c r="A1525" s="11">
        <v>1156</v>
      </c>
      <c r="B1525" s="12" t="s">
        <v>5128</v>
      </c>
      <c r="C1525" s="12">
        <v>20150507</v>
      </c>
      <c r="D1525" s="12" t="s">
        <v>741</v>
      </c>
      <c r="E1525" s="12" t="s">
        <v>3533</v>
      </c>
      <c r="F1525" s="12" t="s">
        <v>3534</v>
      </c>
      <c r="G1525" s="12" t="s">
        <v>3658</v>
      </c>
      <c r="H1525" s="12" t="s">
        <v>5130</v>
      </c>
      <c r="I1525" s="58">
        <f>[1]!f_prt_stocktonav(A1525,"2017/03/31")</f>
        <v>15.134540557861328</v>
      </c>
      <c r="J1525" s="15">
        <v>0.11690888404846192</v>
      </c>
      <c r="K1525" s="16" t="s">
        <v>3179</v>
      </c>
      <c r="L1525" s="17">
        <v>1.6712328767123288</v>
      </c>
    </row>
    <row r="1526" spans="1:12" x14ac:dyDescent="0.15">
      <c r="A1526" s="26">
        <v>1273</v>
      </c>
      <c r="B1526" s="27" t="s">
        <v>5257</v>
      </c>
      <c r="C1526" s="28">
        <v>20150518</v>
      </c>
      <c r="D1526" s="31" t="s">
        <v>149</v>
      </c>
      <c r="E1526" s="25" t="s">
        <v>3533</v>
      </c>
      <c r="F1526" s="25" t="s">
        <v>3534</v>
      </c>
      <c r="G1526" s="25" t="s">
        <v>3591</v>
      </c>
      <c r="H1526" s="28"/>
      <c r="I1526" s="58">
        <f>[1]!f_prt_stocktonav(A1526,"2017/03/31")</f>
        <v>15.123424530029297</v>
      </c>
      <c r="J1526" s="15">
        <v>0.10245174407958985</v>
      </c>
      <c r="K1526" s="16" t="s">
        <v>5259</v>
      </c>
      <c r="L1526" s="17">
        <v>1.6410958904109589</v>
      </c>
    </row>
    <row r="1527" spans="1:12" x14ac:dyDescent="0.15">
      <c r="A1527" s="11">
        <v>538</v>
      </c>
      <c r="B1527" s="12" t="s">
        <v>4965</v>
      </c>
      <c r="C1527" s="12">
        <v>20140313</v>
      </c>
      <c r="D1527" s="12" t="s">
        <v>741</v>
      </c>
      <c r="E1527" s="12" t="s">
        <v>3533</v>
      </c>
      <c r="F1527" s="12" t="s">
        <v>3534</v>
      </c>
      <c r="G1527" s="12" t="s">
        <v>3658</v>
      </c>
      <c r="H1527" s="12"/>
      <c r="I1527" s="58">
        <f>[1]!f_prt_stocktonav(A1527,"2017/03/31")</f>
        <v>15.109753608703613</v>
      </c>
      <c r="J1527" s="15">
        <v>0.130958890914917</v>
      </c>
      <c r="K1527" s="16" t="s">
        <v>4967</v>
      </c>
      <c r="L1527" s="17">
        <v>2.5671232876712327</v>
      </c>
    </row>
    <row r="1528" spans="1:12" x14ac:dyDescent="0.15">
      <c r="A1528" s="26">
        <v>1816</v>
      </c>
      <c r="B1528" s="27" t="s">
        <v>6805</v>
      </c>
      <c r="C1528" s="28">
        <v>20161221</v>
      </c>
      <c r="D1528" s="31" t="s">
        <v>149</v>
      </c>
      <c r="E1528" s="25" t="s">
        <v>3533</v>
      </c>
      <c r="F1528" s="25" t="s">
        <v>3534</v>
      </c>
      <c r="G1528" s="25" t="s">
        <v>3658</v>
      </c>
      <c r="H1528" s="28"/>
      <c r="I1528" s="58">
        <f>[1]!f_prt_stocktonav(A1528,"2017/03/31")</f>
        <v>15.08726692199707</v>
      </c>
      <c r="J1528" s="15">
        <v>0</v>
      </c>
      <c r="K1528" s="16" t="s">
        <v>5962</v>
      </c>
      <c r="L1528" s="17">
        <v>4.3835616438356165E-2</v>
      </c>
    </row>
    <row r="1529" spans="1:12" x14ac:dyDescent="0.15">
      <c r="A1529" s="26">
        <v>3805</v>
      </c>
      <c r="B1529" s="27" t="s">
        <v>6935</v>
      </c>
      <c r="C1529" s="28">
        <v>20161209</v>
      </c>
      <c r="D1529" s="31" t="s">
        <v>149</v>
      </c>
      <c r="E1529" s="25" t="s">
        <v>3533</v>
      </c>
      <c r="F1529" s="25" t="s">
        <v>3534</v>
      </c>
      <c r="G1529" s="25" t="s">
        <v>3658</v>
      </c>
      <c r="H1529" s="28"/>
      <c r="I1529" s="58">
        <f>[1]!f_prt_stocktonav(A1529,"2017/03/31")</f>
        <v>15.053511619567871</v>
      </c>
      <c r="J1529" s="15">
        <v>0</v>
      </c>
      <c r="K1529" s="16" t="s">
        <v>6870</v>
      </c>
      <c r="L1529" s="17">
        <v>7.6712328767123292E-2</v>
      </c>
    </row>
    <row r="1530" spans="1:12" x14ac:dyDescent="0.15">
      <c r="A1530" s="11">
        <v>597</v>
      </c>
      <c r="B1530" s="12" t="s">
        <v>4935</v>
      </c>
      <c r="C1530" s="12">
        <v>20140526</v>
      </c>
      <c r="D1530" s="12" t="s">
        <v>741</v>
      </c>
      <c r="E1530" s="12" t="s">
        <v>3533</v>
      </c>
      <c r="F1530" s="12" t="s">
        <v>3534</v>
      </c>
      <c r="G1530" s="12" t="s">
        <v>3658</v>
      </c>
      <c r="H1530" s="12"/>
      <c r="I1530" s="58">
        <f>[1]!f_prt_stocktonav(A1530,"2017/03/31")</f>
        <v>15.013529777526855</v>
      </c>
      <c r="J1530" s="15">
        <v>0.13639528274536133</v>
      </c>
      <c r="K1530" s="16" t="s">
        <v>4937</v>
      </c>
      <c r="L1530" s="17">
        <v>2.6191780821917807</v>
      </c>
    </row>
    <row r="1531" spans="1:12" x14ac:dyDescent="0.15">
      <c r="A1531" s="11">
        <v>2565</v>
      </c>
      <c r="B1531" s="12" t="s">
        <v>4636</v>
      </c>
      <c r="C1531" s="12">
        <v>20160511</v>
      </c>
      <c r="D1531" s="12" t="s">
        <v>741</v>
      </c>
      <c r="E1531" s="12" t="s">
        <v>3533</v>
      </c>
      <c r="F1531" s="12" t="s">
        <v>4148</v>
      </c>
      <c r="G1531" s="12"/>
      <c r="H1531" s="12"/>
      <c r="I1531" s="58">
        <f>[1]!f_prt_stocktonav(A1531,"2017/03/31")</f>
        <v>15.008872032165527</v>
      </c>
      <c r="J1531" s="15">
        <v>0.18526262283325196</v>
      </c>
      <c r="K1531" s="16" t="s">
        <v>4638</v>
      </c>
      <c r="L1531" s="17">
        <v>0.65753424657534243</v>
      </c>
    </row>
    <row r="1532" spans="1:12" x14ac:dyDescent="0.15">
      <c r="A1532" s="26">
        <v>3848</v>
      </c>
      <c r="B1532" s="27" t="s">
        <v>6937</v>
      </c>
      <c r="C1532" s="28">
        <v>20161214</v>
      </c>
      <c r="D1532" s="31" t="s">
        <v>149</v>
      </c>
      <c r="E1532" s="25" t="s">
        <v>3533</v>
      </c>
      <c r="F1532" s="25" t="s">
        <v>3534</v>
      </c>
      <c r="G1532" s="25" t="s">
        <v>3658</v>
      </c>
      <c r="H1532" s="28"/>
      <c r="I1532" s="58">
        <f>[1]!f_prt_stocktonav(A1532,"2017/03/31")</f>
        <v>14.9857177734375</v>
      </c>
      <c r="J1532" s="15">
        <v>0</v>
      </c>
      <c r="K1532" s="16" t="s">
        <v>6939</v>
      </c>
      <c r="L1532" s="17">
        <v>6.3013698630136991E-2</v>
      </c>
    </row>
    <row r="1533" spans="1:12" x14ac:dyDescent="0.15">
      <c r="A1533" s="11">
        <v>3283</v>
      </c>
      <c r="B1533" s="12" t="s">
        <v>4647</v>
      </c>
      <c r="C1533" s="12">
        <v>20160929</v>
      </c>
      <c r="D1533" s="12" t="s">
        <v>741</v>
      </c>
      <c r="E1533" s="12" t="s">
        <v>3533</v>
      </c>
      <c r="F1533" s="25" t="s">
        <v>3534</v>
      </c>
      <c r="G1533" s="25" t="s">
        <v>3591</v>
      </c>
      <c r="H1533" s="12"/>
      <c r="I1533" s="58">
        <f>[1]!f_prt_stocktonav(A1533,"2017/03/31")</f>
        <v>14.916690826416016</v>
      </c>
      <c r="J1533" s="15">
        <v>0.18213302612304688</v>
      </c>
      <c r="K1533" s="16" t="s">
        <v>4649</v>
      </c>
      <c r="L1533" s="17">
        <v>0.27123287671232876</v>
      </c>
    </row>
    <row r="1534" spans="1:12" x14ac:dyDescent="0.15">
      <c r="A1534" s="11">
        <v>3282</v>
      </c>
      <c r="B1534" s="12" t="s">
        <v>4651</v>
      </c>
      <c r="C1534" s="12">
        <v>20160929</v>
      </c>
      <c r="D1534" s="12" t="s">
        <v>741</v>
      </c>
      <c r="E1534" s="12" t="s">
        <v>3533</v>
      </c>
      <c r="F1534" s="25" t="s">
        <v>3534</v>
      </c>
      <c r="G1534" s="25" t="s">
        <v>3591</v>
      </c>
      <c r="H1534" s="12"/>
      <c r="I1534" s="58">
        <f>[1]!f_prt_stocktonav(A1534,"2017/03/31")</f>
        <v>14.916690826416016</v>
      </c>
      <c r="J1534" s="15">
        <v>0.18213302612304688</v>
      </c>
      <c r="K1534" s="16" t="s">
        <v>4649</v>
      </c>
      <c r="L1534" s="17">
        <v>0.27123287671232876</v>
      </c>
    </row>
    <row r="1535" spans="1:12" x14ac:dyDescent="0.15">
      <c r="A1535" s="11">
        <v>2614</v>
      </c>
      <c r="B1535" s="12" t="s">
        <v>4994</v>
      </c>
      <c r="C1535" s="12">
        <v>20160809</v>
      </c>
      <c r="D1535" s="12" t="s">
        <v>741</v>
      </c>
      <c r="E1535" s="12" t="s">
        <v>3533</v>
      </c>
      <c r="F1535" s="12" t="s">
        <v>3534</v>
      </c>
      <c r="G1535" s="25" t="s">
        <v>3658</v>
      </c>
      <c r="H1535" s="12"/>
      <c r="I1535" s="58">
        <f>[1]!f_prt_stocktonav(A1535,"2017/03/31")</f>
        <v>14.916494369506836</v>
      </c>
      <c r="J1535" s="15">
        <v>0.12770663261413573</v>
      </c>
      <c r="K1535" s="16" t="s">
        <v>4996</v>
      </c>
      <c r="L1535" s="17">
        <v>0.41095890410958902</v>
      </c>
    </row>
    <row r="1536" spans="1:12" x14ac:dyDescent="0.15">
      <c r="A1536" s="11">
        <v>2615</v>
      </c>
      <c r="B1536" s="12" t="s">
        <v>4997</v>
      </c>
      <c r="C1536" s="12">
        <v>20160809</v>
      </c>
      <c r="D1536" s="12" t="s">
        <v>741</v>
      </c>
      <c r="E1536" s="12" t="s">
        <v>3533</v>
      </c>
      <c r="F1536" s="12" t="s">
        <v>3534</v>
      </c>
      <c r="G1536" s="25" t="s">
        <v>3658</v>
      </c>
      <c r="H1536" s="12"/>
      <c r="I1536" s="58">
        <f>[1]!f_prt_stocktonav(A1536,"2017/03/31")</f>
        <v>14.916494369506836</v>
      </c>
      <c r="J1536" s="15">
        <v>0.12770663261413573</v>
      </c>
      <c r="K1536" s="16" t="s">
        <v>4996</v>
      </c>
      <c r="L1536" s="17">
        <v>0.41095890410958902</v>
      </c>
    </row>
    <row r="1537" spans="1:12" x14ac:dyDescent="0.15">
      <c r="A1537" s="11">
        <v>3028</v>
      </c>
      <c r="B1537" s="12" t="s">
        <v>5548</v>
      </c>
      <c r="C1537" s="12">
        <v>20160728</v>
      </c>
      <c r="D1537" s="12" t="s">
        <v>741</v>
      </c>
      <c r="E1537" s="12" t="s">
        <v>3533</v>
      </c>
      <c r="F1537" s="12" t="s">
        <v>3534</v>
      </c>
      <c r="G1537" s="25" t="s">
        <v>3658</v>
      </c>
      <c r="H1537" s="12"/>
      <c r="I1537" s="58">
        <f>[1]!f_prt_stocktonav(A1537,"2017/03/31")</f>
        <v>14.904971122741699</v>
      </c>
      <c r="J1537" s="15">
        <v>7.9610919952392584E-2</v>
      </c>
      <c r="K1537" s="16" t="s">
        <v>5505</v>
      </c>
      <c r="L1537" s="17">
        <v>0.44383561643835617</v>
      </c>
    </row>
    <row r="1538" spans="1:12" x14ac:dyDescent="0.15">
      <c r="A1538" s="11">
        <v>3004</v>
      </c>
      <c r="B1538" s="12" t="s">
        <v>5775</v>
      </c>
      <c r="C1538" s="12">
        <v>20160830</v>
      </c>
      <c r="D1538" s="12" t="s">
        <v>33</v>
      </c>
      <c r="E1538" s="12" t="s">
        <v>3533</v>
      </c>
      <c r="F1538" s="12" t="s">
        <v>3534</v>
      </c>
      <c r="G1538" s="12" t="s">
        <v>3658</v>
      </c>
      <c r="H1538" s="12"/>
      <c r="I1538" s="58">
        <f>[1]!f_prt_stocktonav(A1538,"2017/03/31")</f>
        <v>14.882524490356445</v>
      </c>
      <c r="J1538" s="15">
        <v>6.6380147933959965E-2</v>
      </c>
      <c r="K1538" s="16" t="s">
        <v>5777</v>
      </c>
      <c r="L1538" s="17">
        <v>0.35342465753424657</v>
      </c>
    </row>
    <row r="1539" spans="1:12" x14ac:dyDescent="0.15">
      <c r="A1539" s="11">
        <v>163816</v>
      </c>
      <c r="B1539" s="12" t="s">
        <v>5002</v>
      </c>
      <c r="C1539" s="12">
        <v>20110629</v>
      </c>
      <c r="D1539" s="12" t="s">
        <v>741</v>
      </c>
      <c r="E1539" s="12" t="s">
        <v>3533</v>
      </c>
      <c r="F1539" s="12" t="s">
        <v>3534</v>
      </c>
      <c r="G1539" s="12" t="s">
        <v>3658</v>
      </c>
      <c r="H1539" s="12"/>
      <c r="I1539" s="58">
        <f>[1]!f_prt_stocktonav(A1539,"2017/03/31")</f>
        <v>14.839130401611328</v>
      </c>
      <c r="J1539" s="15">
        <v>0.12757502555847167</v>
      </c>
      <c r="K1539" s="16" t="s">
        <v>4901</v>
      </c>
      <c r="L1539" s="17">
        <v>5.5287671232876709</v>
      </c>
    </row>
    <row r="1540" spans="1:12" x14ac:dyDescent="0.15">
      <c r="A1540" s="44">
        <v>168301</v>
      </c>
      <c r="B1540" s="44" t="s">
        <v>7217</v>
      </c>
      <c r="C1540" s="28">
        <v>20161221</v>
      </c>
      <c r="D1540" s="31" t="s">
        <v>149</v>
      </c>
      <c r="E1540" s="25" t="s">
        <v>3533</v>
      </c>
      <c r="F1540" s="25" t="s">
        <v>3534</v>
      </c>
      <c r="G1540" s="25" t="s">
        <v>3658</v>
      </c>
      <c r="H1540" s="28"/>
      <c r="I1540" s="58">
        <f>[1]!f_prt_stocktonav(A1540,"2017/03/31")</f>
        <v>14.817302703857422</v>
      </c>
      <c r="J1540" s="15">
        <v>0</v>
      </c>
      <c r="K1540" s="16" t="s">
        <v>7219</v>
      </c>
      <c r="L1540" s="17">
        <v>4.3835616438356165E-2</v>
      </c>
    </row>
    <row r="1541" spans="1:12" x14ac:dyDescent="0.15">
      <c r="A1541" s="11">
        <v>1205</v>
      </c>
      <c r="B1541" s="12" t="s">
        <v>4787</v>
      </c>
      <c r="C1541" s="12">
        <v>20150417</v>
      </c>
      <c r="D1541" s="12" t="s">
        <v>741</v>
      </c>
      <c r="E1541" s="12" t="s">
        <v>3533</v>
      </c>
      <c r="F1541" s="12" t="s">
        <v>3534</v>
      </c>
      <c r="G1541" s="12" t="s">
        <v>3658</v>
      </c>
      <c r="H1541" s="12"/>
      <c r="I1541" s="58">
        <f>[1]!f_prt_stocktonav(A1541,"2017/03/31")</f>
        <v>14.793209075927734</v>
      </c>
      <c r="J1541" s="15">
        <v>0.15664197921752929</v>
      </c>
      <c r="K1541" s="16" t="s">
        <v>4789</v>
      </c>
      <c r="L1541" s="17">
        <v>1.726027397260274</v>
      </c>
    </row>
    <row r="1542" spans="1:12" x14ac:dyDescent="0.15">
      <c r="A1542" s="44">
        <v>3218</v>
      </c>
      <c r="B1542" s="44" t="s">
        <v>6721</v>
      </c>
      <c r="C1542" s="28">
        <v>20161128</v>
      </c>
      <c r="D1542" s="31" t="s">
        <v>149</v>
      </c>
      <c r="E1542" s="25" t="s">
        <v>3533</v>
      </c>
      <c r="F1542" s="25" t="s">
        <v>3534</v>
      </c>
      <c r="G1542" s="25" t="s">
        <v>3658</v>
      </c>
      <c r="H1542" s="28"/>
      <c r="I1542" s="58">
        <f>[1]!f_prt_stocktonav(A1542,"2017/03/31")</f>
        <v>14.72356128692627</v>
      </c>
      <c r="J1542" s="15">
        <v>0</v>
      </c>
      <c r="K1542" s="16" t="s">
        <v>5438</v>
      </c>
      <c r="L1542" s="17">
        <v>0.10684931506849316</v>
      </c>
    </row>
    <row r="1543" spans="1:12" x14ac:dyDescent="0.15">
      <c r="A1543" s="11">
        <v>1447</v>
      </c>
      <c r="B1543" s="12" t="s">
        <v>5904</v>
      </c>
      <c r="C1543" s="12">
        <v>20150610</v>
      </c>
      <c r="D1543" s="12" t="s">
        <v>741</v>
      </c>
      <c r="E1543" s="12" t="s">
        <v>3533</v>
      </c>
      <c r="F1543" s="12" t="s">
        <v>3534</v>
      </c>
      <c r="G1543" s="12" t="s">
        <v>3658</v>
      </c>
      <c r="H1543" s="12"/>
      <c r="I1543" s="58">
        <f>[1]!f_prt_stocktonav(A1543,"2017/03/31")</f>
        <v>14.705617904663086</v>
      </c>
      <c r="J1543" s="15">
        <v>5.9651975631713865E-2</v>
      </c>
      <c r="K1543" s="16" t="s">
        <v>5016</v>
      </c>
      <c r="L1543" s="17">
        <v>1.5780821917808219</v>
      </c>
    </row>
    <row r="1544" spans="1:12" x14ac:dyDescent="0.15">
      <c r="A1544" s="11">
        <v>202105</v>
      </c>
      <c r="B1544" s="12" t="s">
        <v>5275</v>
      </c>
      <c r="C1544" s="12">
        <v>20101103</v>
      </c>
      <c r="D1544" s="12" t="s">
        <v>33</v>
      </c>
      <c r="E1544" s="12" t="s">
        <v>3533</v>
      </c>
      <c r="F1544" s="12" t="s">
        <v>3534</v>
      </c>
      <c r="G1544" s="12" t="s">
        <v>3591</v>
      </c>
      <c r="H1544" s="12"/>
      <c r="I1544" s="58">
        <f>[1]!f_prt_stocktonav(A1544,"2017/03/31")</f>
        <v>14.684146881103516</v>
      </c>
      <c r="J1544" s="15">
        <v>0.10079848289489746</v>
      </c>
      <c r="K1544" s="16" t="s">
        <v>5277</v>
      </c>
      <c r="L1544" s="17">
        <v>0.53698630136986303</v>
      </c>
    </row>
    <row r="1545" spans="1:12" x14ac:dyDescent="0.15">
      <c r="A1545" s="26">
        <v>3850</v>
      </c>
      <c r="B1545" s="27" t="s">
        <v>6971</v>
      </c>
      <c r="C1545" s="28">
        <v>20161222</v>
      </c>
      <c r="D1545" s="31" t="s">
        <v>149</v>
      </c>
      <c r="E1545" s="25" t="s">
        <v>3533</v>
      </c>
      <c r="F1545" s="25" t="s">
        <v>3534</v>
      </c>
      <c r="G1545" s="25" t="s">
        <v>3658</v>
      </c>
      <c r="H1545" s="28"/>
      <c r="I1545" s="58">
        <f>[1]!f_prt_stocktonav(A1545,"2017/03/31")</f>
        <v>14.666712760925293</v>
      </c>
      <c r="J1545" s="15">
        <v>0</v>
      </c>
      <c r="K1545" s="16" t="s">
        <v>5901</v>
      </c>
      <c r="L1545" s="17">
        <v>4.1095890410958902E-2</v>
      </c>
    </row>
    <row r="1546" spans="1:12" x14ac:dyDescent="0.15">
      <c r="A1546" s="11">
        <v>1584</v>
      </c>
      <c r="B1546" s="12" t="s">
        <v>5096</v>
      </c>
      <c r="C1546" s="12">
        <v>20151117</v>
      </c>
      <c r="D1546" s="12" t="s">
        <v>741</v>
      </c>
      <c r="E1546" s="12" t="s">
        <v>3533</v>
      </c>
      <c r="F1546" s="12" t="s">
        <v>3534</v>
      </c>
      <c r="G1546" s="25" t="s">
        <v>3658</v>
      </c>
      <c r="H1546" s="12"/>
      <c r="I1546" s="58">
        <f>[1]!f_prt_stocktonav(A1546,"2017/03/31")</f>
        <v>14.647285461425781</v>
      </c>
      <c r="J1546" s="15">
        <v>0.11939519882202149</v>
      </c>
      <c r="K1546" s="16" t="s">
        <v>4428</v>
      </c>
      <c r="L1546" s="17">
        <v>0.58082191780821912</v>
      </c>
    </row>
    <row r="1547" spans="1:12" x14ac:dyDescent="0.15">
      <c r="A1547" s="11">
        <v>639</v>
      </c>
      <c r="B1547" s="12" t="s">
        <v>6274</v>
      </c>
      <c r="C1547" s="12">
        <v>20140521</v>
      </c>
      <c r="D1547" s="12" t="s">
        <v>741</v>
      </c>
      <c r="E1547" s="12" t="s">
        <v>3533</v>
      </c>
      <c r="F1547" s="12" t="s">
        <v>3534</v>
      </c>
      <c r="G1547" s="12" t="s">
        <v>3658</v>
      </c>
      <c r="H1547" s="12"/>
      <c r="I1547" s="58">
        <f>[1]!f_prt_stocktonav(A1547,"2017/03/31")</f>
        <v>14.530109405517578</v>
      </c>
      <c r="J1547" s="15">
        <v>3.4620571136474612E-2</v>
      </c>
      <c r="K1547" s="16" t="s">
        <v>5918</v>
      </c>
      <c r="L1547" s="17">
        <v>2.6328767123287671</v>
      </c>
    </row>
    <row r="1548" spans="1:12" x14ac:dyDescent="0.15">
      <c r="A1548" s="11">
        <v>519971</v>
      </c>
      <c r="B1548" s="12" t="s">
        <v>5386</v>
      </c>
      <c r="C1548" s="12">
        <v>20140806</v>
      </c>
      <c r="D1548" s="12" t="s">
        <v>33</v>
      </c>
      <c r="E1548" s="12" t="s">
        <v>3533</v>
      </c>
      <c r="F1548" s="12" t="s">
        <v>3534</v>
      </c>
      <c r="G1548" s="12" t="s">
        <v>3658</v>
      </c>
      <c r="H1548" s="12"/>
      <c r="I1548" s="58">
        <f>[1]!f_prt_stocktonav(A1548,"2017/03/31")</f>
        <v>14.504549026489258</v>
      </c>
      <c r="J1548" s="15">
        <v>9.1755914688110354E-2</v>
      </c>
      <c r="K1548" s="16" t="s">
        <v>5166</v>
      </c>
      <c r="L1548" s="17">
        <v>2.2246575342465755</v>
      </c>
    </row>
    <row r="1549" spans="1:12" x14ac:dyDescent="0.15">
      <c r="A1549" s="26">
        <v>1627</v>
      </c>
      <c r="B1549" s="27" t="s">
        <v>6905</v>
      </c>
      <c r="C1549" s="28">
        <v>20161102</v>
      </c>
      <c r="D1549" s="31" t="s">
        <v>149</v>
      </c>
      <c r="E1549" s="25" t="s">
        <v>3533</v>
      </c>
      <c r="F1549" s="25" t="s">
        <v>3534</v>
      </c>
      <c r="G1549" s="25" t="s">
        <v>3658</v>
      </c>
      <c r="H1549" s="28"/>
      <c r="I1549" s="58">
        <f>[1]!f_prt_stocktonav(A1549,"2017/03/31")</f>
        <v>14.500431060791016</v>
      </c>
      <c r="J1549" s="15">
        <v>0</v>
      </c>
      <c r="K1549" s="16" t="s">
        <v>5318</v>
      </c>
      <c r="L1549" s="17">
        <v>0.17808219178082191</v>
      </c>
    </row>
    <row r="1550" spans="1:12" x14ac:dyDescent="0.15">
      <c r="A1550" s="11">
        <v>2934</v>
      </c>
      <c r="B1550" s="12" t="s">
        <v>5123</v>
      </c>
      <c r="C1550" s="12">
        <v>20160713</v>
      </c>
      <c r="D1550" s="12" t="s">
        <v>741</v>
      </c>
      <c r="E1550" s="12" t="s">
        <v>3533</v>
      </c>
      <c r="F1550" s="12" t="s">
        <v>3534</v>
      </c>
      <c r="G1550" s="25" t="s">
        <v>3658</v>
      </c>
      <c r="H1550" s="12"/>
      <c r="I1550" s="58">
        <f>[1]!f_prt_stocktonav(A1550,"2017/03/31")</f>
        <v>14.372177124023438</v>
      </c>
      <c r="J1550" s="15">
        <v>0.11733001708984375</v>
      </c>
      <c r="K1550" s="16" t="s">
        <v>5125</v>
      </c>
      <c r="L1550" s="17">
        <v>0.48493150684931507</v>
      </c>
    </row>
    <row r="1551" spans="1:12" x14ac:dyDescent="0.15">
      <c r="A1551" s="11">
        <v>2596</v>
      </c>
      <c r="B1551" s="12" t="s">
        <v>4910</v>
      </c>
      <c r="C1551" s="12">
        <v>20160517</v>
      </c>
      <c r="D1551" s="12" t="s">
        <v>741</v>
      </c>
      <c r="E1551" s="12" t="s">
        <v>3533</v>
      </c>
      <c r="F1551" s="12" t="s">
        <v>4148</v>
      </c>
      <c r="G1551" s="12"/>
      <c r="H1551" s="12"/>
      <c r="I1551" s="58">
        <f>[1]!f_prt_stocktonav(A1551,"2017/03/31")</f>
        <v>14.344273567199707</v>
      </c>
      <c r="J1551" s="15">
        <v>0.14039958953857423</v>
      </c>
      <c r="K1551" s="16" t="s">
        <v>4283</v>
      </c>
      <c r="L1551" s="17">
        <v>0.64109589041095894</v>
      </c>
    </row>
    <row r="1552" spans="1:12" x14ac:dyDescent="0.15">
      <c r="A1552" s="11">
        <v>2331</v>
      </c>
      <c r="B1552" s="12" t="s">
        <v>5290</v>
      </c>
      <c r="C1552" s="12">
        <v>20160323</v>
      </c>
      <c r="D1552" s="12" t="s">
        <v>741</v>
      </c>
      <c r="E1552" s="12" t="s">
        <v>3533</v>
      </c>
      <c r="F1552" s="12" t="s">
        <v>3534</v>
      </c>
      <c r="G1552" s="12" t="s">
        <v>3658</v>
      </c>
      <c r="H1552" s="12"/>
      <c r="I1552" s="58">
        <f>[1]!f_prt_stocktonav(A1552,"2017/03/31")</f>
        <v>14.318221092224121</v>
      </c>
      <c r="J1552" s="15">
        <v>9.9964294433593753E-2</v>
      </c>
      <c r="K1552" s="16" t="s">
        <v>5292</v>
      </c>
      <c r="L1552" s="17">
        <v>0.79178082191780819</v>
      </c>
    </row>
    <row r="1553" spans="1:12" x14ac:dyDescent="0.15">
      <c r="A1553" s="26">
        <v>3603</v>
      </c>
      <c r="B1553" s="27" t="s">
        <v>6914</v>
      </c>
      <c r="C1553" s="28">
        <v>20161209</v>
      </c>
      <c r="D1553" s="31" t="s">
        <v>149</v>
      </c>
      <c r="E1553" s="25" t="s">
        <v>3533</v>
      </c>
      <c r="F1553" s="25" t="s">
        <v>3534</v>
      </c>
      <c r="G1553" s="25" t="s">
        <v>3658</v>
      </c>
      <c r="H1553" s="28"/>
      <c r="I1553" s="58">
        <f>[1]!f_prt_stocktonav(A1553,"2017/03/31")</f>
        <v>14.301742553710938</v>
      </c>
      <c r="J1553" s="15">
        <v>0</v>
      </c>
      <c r="K1553" s="16" t="s">
        <v>5033</v>
      </c>
      <c r="L1553" s="17">
        <v>7.6712328767123292E-2</v>
      </c>
    </row>
    <row r="1554" spans="1:12" x14ac:dyDescent="0.15">
      <c r="A1554" s="11">
        <v>400022</v>
      </c>
      <c r="B1554" s="12" t="s">
        <v>5366</v>
      </c>
      <c r="C1554" s="12">
        <v>20130717</v>
      </c>
      <c r="D1554" s="12" t="s">
        <v>741</v>
      </c>
      <c r="E1554" s="12" t="s">
        <v>3533</v>
      </c>
      <c r="F1554" s="12" t="s">
        <v>3534</v>
      </c>
      <c r="G1554" s="12" t="s">
        <v>3658</v>
      </c>
      <c r="H1554" s="12"/>
      <c r="I1554" s="58">
        <f>[1]!f_prt_stocktonav(A1554,"2017/03/31")</f>
        <v>14.279070854187012</v>
      </c>
      <c r="J1554" s="15">
        <v>9.4215059280395502E-2</v>
      </c>
      <c r="K1554" s="16" t="s">
        <v>5368</v>
      </c>
      <c r="L1554" s="17">
        <v>3.4767123287671233</v>
      </c>
    </row>
    <row r="1555" spans="1:12" x14ac:dyDescent="0.15">
      <c r="A1555" s="26">
        <v>377</v>
      </c>
      <c r="B1555" s="27" t="s">
        <v>4717</v>
      </c>
      <c r="C1555" s="28">
        <v>20131211</v>
      </c>
      <c r="D1555" s="31" t="s">
        <v>149</v>
      </c>
      <c r="E1555" s="25" t="s">
        <v>3533</v>
      </c>
      <c r="F1555" s="25" t="s">
        <v>3534</v>
      </c>
      <c r="G1555" s="25" t="s">
        <v>3591</v>
      </c>
      <c r="H1555" s="28"/>
      <c r="I1555" s="58">
        <f>[1]!f_prt_stocktonav(A1555,"2017/03/31")</f>
        <v>14.257796287536621</v>
      </c>
      <c r="J1555" s="15">
        <v>0.17010362625122069</v>
      </c>
      <c r="K1555" s="16" t="s">
        <v>4719</v>
      </c>
      <c r="L1555" s="17">
        <v>2.1397260273972605</v>
      </c>
    </row>
    <row r="1556" spans="1:12" x14ac:dyDescent="0.15">
      <c r="A1556" s="11">
        <v>1311</v>
      </c>
      <c r="B1556" s="12" t="s">
        <v>6072</v>
      </c>
      <c r="C1556" s="12">
        <v>20150519</v>
      </c>
      <c r="D1556" s="12" t="s">
        <v>741</v>
      </c>
      <c r="E1556" s="12" t="s">
        <v>3533</v>
      </c>
      <c r="F1556" s="12" t="s">
        <v>3534</v>
      </c>
      <c r="G1556" s="12" t="s">
        <v>3658</v>
      </c>
      <c r="H1556" s="12"/>
      <c r="I1556" s="58">
        <f>[1]!f_prt_stocktonav(A1556,"2017/03/31")</f>
        <v>14.119654655456543</v>
      </c>
      <c r="J1556" s="15">
        <v>4.9953675270080565E-2</v>
      </c>
      <c r="K1556" s="16" t="s">
        <v>6074</v>
      </c>
      <c r="L1556" s="17">
        <v>1.6383561643835616</v>
      </c>
    </row>
    <row r="1557" spans="1:12" x14ac:dyDescent="0.15">
      <c r="A1557" s="44">
        <v>616</v>
      </c>
      <c r="B1557" s="44" t="s">
        <v>4664</v>
      </c>
      <c r="C1557" s="28">
        <v>20140611</v>
      </c>
      <c r="D1557" s="31" t="s">
        <v>149</v>
      </c>
      <c r="E1557" s="25" t="s">
        <v>3533</v>
      </c>
      <c r="F1557" s="57" t="s">
        <v>3534</v>
      </c>
      <c r="G1557" s="57" t="s">
        <v>3591</v>
      </c>
      <c r="H1557" s="28"/>
      <c r="I1557" s="58">
        <f>[1]!f_prt_stocktonav(A1557,"2017/03/31")</f>
        <v>13.980960845947266</v>
      </c>
      <c r="J1557" s="15">
        <v>0.18011663436889649</v>
      </c>
      <c r="K1557" s="16" t="s">
        <v>4666</v>
      </c>
      <c r="L1557" s="17">
        <v>0.59452054794520548</v>
      </c>
    </row>
    <row r="1558" spans="1:12" x14ac:dyDescent="0.15">
      <c r="A1558" s="11">
        <v>2480</v>
      </c>
      <c r="B1558" s="12" t="s">
        <v>5053</v>
      </c>
      <c r="C1558" s="12">
        <v>20160329</v>
      </c>
      <c r="D1558" s="12" t="s">
        <v>741</v>
      </c>
      <c r="E1558" s="12" t="s">
        <v>3533</v>
      </c>
      <c r="F1558" s="55" t="s">
        <v>4148</v>
      </c>
      <c r="G1558" s="55"/>
      <c r="H1558" s="12"/>
      <c r="I1558" s="58">
        <f>[1]!f_prt_stocktonav(A1558,"2017/03/31")</f>
        <v>13.938875198364258</v>
      </c>
      <c r="J1558" s="15">
        <v>0.12363883018493653</v>
      </c>
      <c r="K1558" s="16" t="s">
        <v>5055</v>
      </c>
      <c r="L1558" s="17">
        <v>0.77534246575342469</v>
      </c>
    </row>
    <row r="1559" spans="1:12" x14ac:dyDescent="0.15">
      <c r="A1559" s="11">
        <v>166020</v>
      </c>
      <c r="B1559" s="12" t="s">
        <v>4234</v>
      </c>
      <c r="C1559" s="12">
        <v>20130821</v>
      </c>
      <c r="D1559" s="12" t="s">
        <v>741</v>
      </c>
      <c r="E1559" s="12" t="s">
        <v>3533</v>
      </c>
      <c r="F1559" s="55" t="s">
        <v>3534</v>
      </c>
      <c r="G1559" s="55" t="s">
        <v>3591</v>
      </c>
      <c r="H1559" s="12"/>
      <c r="I1559" s="58">
        <f>[1]!f_prt_stocktonav(A1559,"2017/03/31")</f>
        <v>13.935308456420898</v>
      </c>
      <c r="J1559" s="15">
        <v>0.40907405853271483</v>
      </c>
      <c r="K1559" s="16" t="s">
        <v>4236</v>
      </c>
      <c r="L1559" s="17">
        <v>1.8027397260273972</v>
      </c>
    </row>
    <row r="1560" spans="1:12" x14ac:dyDescent="0.15">
      <c r="A1560" s="11">
        <v>1464</v>
      </c>
      <c r="B1560" s="12" t="s">
        <v>5414</v>
      </c>
      <c r="C1560" s="12">
        <v>20150611</v>
      </c>
      <c r="D1560" s="12" t="s">
        <v>33</v>
      </c>
      <c r="E1560" s="12" t="s">
        <v>3533</v>
      </c>
      <c r="F1560" s="55" t="s">
        <v>3534</v>
      </c>
      <c r="G1560" s="57" t="s">
        <v>3658</v>
      </c>
      <c r="H1560" s="12"/>
      <c r="I1560" s="58">
        <f>[1]!f_prt_stocktonav(A1560,"2017/03/31")</f>
        <v>13.912141799926758</v>
      </c>
      <c r="J1560" s="15">
        <v>8.985116958618164E-2</v>
      </c>
      <c r="K1560" s="16" t="s">
        <v>5416</v>
      </c>
      <c r="L1560" s="17">
        <v>1.5753424657534247</v>
      </c>
    </row>
    <row r="1561" spans="1:12" x14ac:dyDescent="0.15">
      <c r="A1561" s="26">
        <v>2006</v>
      </c>
      <c r="B1561" s="27" t="s">
        <v>6801</v>
      </c>
      <c r="C1561" s="28">
        <v>20161122</v>
      </c>
      <c r="D1561" s="31" t="s">
        <v>149</v>
      </c>
      <c r="E1561" s="25" t="s">
        <v>3533</v>
      </c>
      <c r="F1561" s="57" t="s">
        <v>3534</v>
      </c>
      <c r="G1561" s="57" t="s">
        <v>3658</v>
      </c>
      <c r="H1561" s="28"/>
      <c r="I1561" s="58">
        <f>[1]!f_prt_stocktonav(A1561,"2017/03/31")</f>
        <v>13.870323181152344</v>
      </c>
      <c r="J1561" s="15">
        <v>0</v>
      </c>
      <c r="K1561" s="16" t="s">
        <v>6803</v>
      </c>
      <c r="L1561" s="17">
        <v>0.12328767123287671</v>
      </c>
    </row>
    <row r="1562" spans="1:12" x14ac:dyDescent="0.15">
      <c r="A1562" s="26">
        <v>519949</v>
      </c>
      <c r="B1562" s="27" t="s">
        <v>7005</v>
      </c>
      <c r="C1562" s="28">
        <v>20161110</v>
      </c>
      <c r="D1562" s="31" t="s">
        <v>149</v>
      </c>
      <c r="E1562" s="25" t="s">
        <v>3533</v>
      </c>
      <c r="F1562" s="57" t="s">
        <v>3534</v>
      </c>
      <c r="G1562" s="57" t="s">
        <v>3658</v>
      </c>
      <c r="H1562" s="28"/>
      <c r="I1562" s="58">
        <f>[1]!f_prt_stocktonav(A1562,"2017/03/31")</f>
        <v>13.863956451416016</v>
      </c>
      <c r="J1562" s="15">
        <v>0</v>
      </c>
      <c r="K1562" s="16" t="s">
        <v>7007</v>
      </c>
      <c r="L1562" s="17">
        <v>0.13698630136986301</v>
      </c>
    </row>
    <row r="1563" spans="1:12" x14ac:dyDescent="0.15">
      <c r="A1563" s="11">
        <v>2067</v>
      </c>
      <c r="B1563" s="12" t="s">
        <v>5393</v>
      </c>
      <c r="C1563" s="12">
        <v>20160328</v>
      </c>
      <c r="D1563" s="12" t="s">
        <v>101</v>
      </c>
      <c r="E1563" s="12" t="s">
        <v>3533</v>
      </c>
      <c r="F1563" s="12" t="s">
        <v>3534</v>
      </c>
      <c r="G1563" s="12" t="s">
        <v>3658</v>
      </c>
      <c r="H1563" s="12"/>
      <c r="I1563" s="58">
        <f>[1]!f_prt_stocktonav(A1563,"2017/03/31")</f>
        <v>13.810683250427246</v>
      </c>
      <c r="J1563" s="15">
        <v>9.1460027694702142E-2</v>
      </c>
      <c r="K1563" s="16" t="s">
        <v>2472</v>
      </c>
      <c r="L1563" s="17">
        <v>0.77808219178082194</v>
      </c>
    </row>
    <row r="1564" spans="1:12" x14ac:dyDescent="0.15">
      <c r="A1564" s="11">
        <v>519619</v>
      </c>
      <c r="B1564" s="12" t="s">
        <v>5566</v>
      </c>
      <c r="C1564" s="12">
        <v>20160905</v>
      </c>
      <c r="D1564" s="12" t="s">
        <v>33</v>
      </c>
      <c r="E1564" s="12" t="s">
        <v>3533</v>
      </c>
      <c r="F1564" s="12" t="s">
        <v>3534</v>
      </c>
      <c r="G1564" s="25" t="s">
        <v>3658</v>
      </c>
      <c r="H1564" s="12"/>
      <c r="I1564" s="58">
        <f>[1]!f_prt_stocktonav(A1564,"2017/03/31")</f>
        <v>13.728411674499512</v>
      </c>
      <c r="J1564" s="15">
        <v>7.8176379203796387E-2</v>
      </c>
      <c r="K1564" s="16" t="s">
        <v>5568</v>
      </c>
      <c r="L1564" s="17">
        <v>0.33698630136986302</v>
      </c>
    </row>
    <row r="1565" spans="1:12" x14ac:dyDescent="0.15">
      <c r="A1565" s="11">
        <v>519620</v>
      </c>
      <c r="B1565" s="12" t="s">
        <v>5570</v>
      </c>
      <c r="C1565" s="12">
        <v>20160905</v>
      </c>
      <c r="D1565" s="12" t="s">
        <v>741</v>
      </c>
      <c r="E1565" s="12" t="s">
        <v>3533</v>
      </c>
      <c r="F1565" s="55" t="s">
        <v>3534</v>
      </c>
      <c r="G1565" s="57" t="s">
        <v>3658</v>
      </c>
      <c r="H1565" s="12"/>
      <c r="I1565" s="58">
        <f>[1]!f_prt_stocktonav(A1565,"2017/03/31")</f>
        <v>13.728411674499512</v>
      </c>
      <c r="J1565" s="15">
        <v>7.8176379203796387E-2</v>
      </c>
      <c r="K1565" s="16" t="s">
        <v>5568</v>
      </c>
      <c r="L1565" s="17">
        <v>0.33698630136986302</v>
      </c>
    </row>
    <row r="1566" spans="1:12" x14ac:dyDescent="0.15">
      <c r="A1566" s="11">
        <v>519621</v>
      </c>
      <c r="B1566" s="12" t="s">
        <v>5571</v>
      </c>
      <c r="C1566" s="12">
        <v>20160905</v>
      </c>
      <c r="D1566" s="12" t="s">
        <v>741</v>
      </c>
      <c r="E1566" s="12" t="s">
        <v>3533</v>
      </c>
      <c r="F1566" s="55" t="s">
        <v>3534</v>
      </c>
      <c r="G1566" s="57" t="s">
        <v>3658</v>
      </c>
      <c r="H1566" s="12"/>
      <c r="I1566" s="58">
        <f>[1]!f_prt_stocktonav(A1566,"2017/03/31")</f>
        <v>13.728411674499512</v>
      </c>
      <c r="J1566" s="15">
        <v>7.8176379203796387E-2</v>
      </c>
      <c r="K1566" s="16" t="s">
        <v>5568</v>
      </c>
      <c r="L1566" s="17">
        <v>0.33698630136986302</v>
      </c>
    </row>
    <row r="1567" spans="1:12" x14ac:dyDescent="0.15">
      <c r="A1567" s="11">
        <v>1173</v>
      </c>
      <c r="B1567" s="12" t="s">
        <v>4652</v>
      </c>
      <c r="C1567" s="12">
        <v>20150413</v>
      </c>
      <c r="D1567" s="12" t="s">
        <v>741</v>
      </c>
      <c r="E1567" s="12" t="s">
        <v>3533</v>
      </c>
      <c r="F1567" s="57" t="s">
        <v>3534</v>
      </c>
      <c r="G1567" s="57" t="s">
        <v>3591</v>
      </c>
      <c r="H1567" s="12"/>
      <c r="I1567" s="58">
        <f>[1]!f_prt_stocktonav(A1567,"2017/03/31")</f>
        <v>13.690824508666992</v>
      </c>
      <c r="J1567" s="15">
        <v>0.18085952758789062</v>
      </c>
      <c r="K1567" s="16" t="s">
        <v>4654</v>
      </c>
      <c r="L1567" s="17">
        <v>0.98630136986301364</v>
      </c>
    </row>
    <row r="1568" spans="1:12" x14ac:dyDescent="0.15">
      <c r="A1568" s="11">
        <v>1290</v>
      </c>
      <c r="B1568" s="12" t="s">
        <v>5364</v>
      </c>
      <c r="C1568" s="12">
        <v>20150514</v>
      </c>
      <c r="D1568" s="12" t="s">
        <v>741</v>
      </c>
      <c r="E1568" s="12" t="s">
        <v>3533</v>
      </c>
      <c r="F1568" s="12" t="s">
        <v>3534</v>
      </c>
      <c r="G1568" s="12" t="s">
        <v>3658</v>
      </c>
      <c r="H1568" s="12"/>
      <c r="I1568" s="58">
        <f>[1]!f_prt_stocktonav(A1568,"2017/03/31")</f>
        <v>13.592546463012695</v>
      </c>
      <c r="J1568" s="15">
        <v>9.5148468017578119E-2</v>
      </c>
      <c r="K1568" s="16" t="s">
        <v>5196</v>
      </c>
      <c r="L1568" s="17">
        <v>1.6520547945205479</v>
      </c>
    </row>
    <row r="1569" spans="1:12" x14ac:dyDescent="0.15">
      <c r="A1569" s="11">
        <v>1312</v>
      </c>
      <c r="B1569" s="12" t="s">
        <v>5663</v>
      </c>
      <c r="C1569" s="12">
        <v>20150529</v>
      </c>
      <c r="D1569" s="12" t="s">
        <v>33</v>
      </c>
      <c r="E1569" s="12" t="s">
        <v>3533</v>
      </c>
      <c r="F1569" s="12" t="s">
        <v>3534</v>
      </c>
      <c r="G1569" s="25" t="s">
        <v>3658</v>
      </c>
      <c r="H1569" s="12"/>
      <c r="I1569" s="58">
        <f>[1]!f_prt_stocktonav(A1569,"2017/03/31")</f>
        <v>13.580165863037109</v>
      </c>
      <c r="J1569" s="15">
        <v>7.2795381546020513E-2</v>
      </c>
      <c r="K1569" s="16" t="s">
        <v>5665</v>
      </c>
      <c r="L1569" s="17">
        <v>1.6109589041095891</v>
      </c>
    </row>
    <row r="1570" spans="1:12" x14ac:dyDescent="0.15">
      <c r="A1570" s="11">
        <v>2604</v>
      </c>
      <c r="B1570" s="12" t="s">
        <v>5701</v>
      </c>
      <c r="C1570" s="12">
        <v>20160630</v>
      </c>
      <c r="D1570" s="12" t="s">
        <v>101</v>
      </c>
      <c r="E1570" s="12" t="s">
        <v>3533</v>
      </c>
      <c r="F1570" s="12" t="s">
        <v>3534</v>
      </c>
      <c r="G1570" s="12" t="s">
        <v>3658</v>
      </c>
      <c r="H1570" s="12"/>
      <c r="I1570" s="58">
        <f>[1]!f_prt_stocktonav(A1570,"2017/03/31")</f>
        <v>13.555496215820313</v>
      </c>
      <c r="J1570" s="15">
        <v>7.1025595664978028E-2</v>
      </c>
      <c r="K1570" s="16" t="s">
        <v>5703</v>
      </c>
      <c r="L1570" s="17">
        <v>0.52054794520547942</v>
      </c>
    </row>
    <row r="1571" spans="1:12" x14ac:dyDescent="0.15">
      <c r="A1571" s="11">
        <v>161902</v>
      </c>
      <c r="B1571" s="12" t="s">
        <v>4673</v>
      </c>
      <c r="C1571" s="12">
        <v>20040928</v>
      </c>
      <c r="D1571" s="12" t="s">
        <v>33</v>
      </c>
      <c r="E1571" s="12" t="s">
        <v>3533</v>
      </c>
      <c r="F1571" s="12" t="s">
        <v>3534</v>
      </c>
      <c r="G1571" s="12" t="s">
        <v>3658</v>
      </c>
      <c r="H1571" s="12"/>
      <c r="I1571" s="58">
        <f>[1]!f_prt_stocktonav(A1571,"2017/03/31")</f>
        <v>13.552365303039551</v>
      </c>
      <c r="J1571" s="15">
        <v>0.17895284652709961</v>
      </c>
      <c r="K1571" s="16" t="s">
        <v>4675</v>
      </c>
      <c r="L1571" s="17">
        <v>1.2246575342465753</v>
      </c>
    </row>
    <row r="1572" spans="1:12" x14ac:dyDescent="0.15">
      <c r="A1572" s="11">
        <v>3119</v>
      </c>
      <c r="B1572" s="12" t="s">
        <v>5380</v>
      </c>
      <c r="C1572" s="12">
        <v>20160824</v>
      </c>
      <c r="D1572" s="12" t="s">
        <v>741</v>
      </c>
      <c r="E1572" s="12" t="s">
        <v>3533</v>
      </c>
      <c r="F1572" s="55" t="s">
        <v>3534</v>
      </c>
      <c r="G1572" s="57" t="s">
        <v>3658</v>
      </c>
      <c r="H1572" s="12"/>
      <c r="I1572" s="58">
        <f>[1]!f_prt_stocktonav(A1572,"2017/03/31")</f>
        <v>13.544332504272461</v>
      </c>
      <c r="J1572" s="15">
        <v>9.2231378555297852E-2</v>
      </c>
      <c r="K1572" s="16" t="s">
        <v>5382</v>
      </c>
      <c r="L1572" s="17">
        <v>0.36986301369863012</v>
      </c>
    </row>
    <row r="1573" spans="1:12" x14ac:dyDescent="0.15">
      <c r="A1573" s="11">
        <v>2695</v>
      </c>
      <c r="B1573" s="12" t="s">
        <v>5443</v>
      </c>
      <c r="C1573" s="12">
        <v>20160601</v>
      </c>
      <c r="D1573" s="12" t="s">
        <v>741</v>
      </c>
      <c r="E1573" s="12" t="s">
        <v>3533</v>
      </c>
      <c r="F1573" s="12" t="s">
        <v>3534</v>
      </c>
      <c r="G1573" s="25" t="s">
        <v>3658</v>
      </c>
      <c r="H1573" s="12"/>
      <c r="I1573" s="58">
        <f>[1]!f_prt_stocktonav(A1573,"2017/03/31")</f>
        <v>13.494255065917969</v>
      </c>
      <c r="J1573" s="15">
        <v>8.8650493621826171E-2</v>
      </c>
      <c r="K1573" s="16" t="s">
        <v>5445</v>
      </c>
      <c r="L1573" s="17">
        <v>0.6</v>
      </c>
    </row>
    <row r="1574" spans="1:12" x14ac:dyDescent="0.15">
      <c r="A1574" s="11">
        <v>1601</v>
      </c>
      <c r="B1574" s="12" t="s">
        <v>6109</v>
      </c>
      <c r="C1574" s="12">
        <v>20150715</v>
      </c>
      <c r="D1574" s="12" t="s">
        <v>741</v>
      </c>
      <c r="E1574" s="12" t="s">
        <v>3533</v>
      </c>
      <c r="F1574" s="55" t="s">
        <v>3534</v>
      </c>
      <c r="G1574" s="57" t="s">
        <v>3658</v>
      </c>
      <c r="H1574" s="12"/>
      <c r="I1574" s="58">
        <f>[1]!f_prt_stocktonav(A1574,"2017/03/31")</f>
        <v>13.485301971435547</v>
      </c>
      <c r="J1574" s="15">
        <v>4.7228822708129885E-2</v>
      </c>
      <c r="K1574" s="16" t="s">
        <v>6112</v>
      </c>
      <c r="L1574" s="17">
        <v>1.4821917808219178</v>
      </c>
    </row>
    <row r="1575" spans="1:12" x14ac:dyDescent="0.15">
      <c r="A1575" s="11">
        <v>2498</v>
      </c>
      <c r="B1575" s="12" t="s">
        <v>4957</v>
      </c>
      <c r="C1575" s="12">
        <v>20160425</v>
      </c>
      <c r="D1575" s="12" t="s">
        <v>33</v>
      </c>
      <c r="E1575" s="12" t="s">
        <v>3533</v>
      </c>
      <c r="F1575" s="12" t="s">
        <v>3534</v>
      </c>
      <c r="G1575" s="12" t="s">
        <v>3658</v>
      </c>
      <c r="H1575" s="12"/>
      <c r="I1575" s="58">
        <f>[1]!f_prt_stocktonav(A1575,"2017/03/31")</f>
        <v>13.478708267211914</v>
      </c>
      <c r="J1575" s="15">
        <v>0.13286636352539063</v>
      </c>
      <c r="K1575" s="16" t="s">
        <v>4154</v>
      </c>
      <c r="L1575" s="17">
        <v>0.70136986301369864</v>
      </c>
    </row>
    <row r="1576" spans="1:12" x14ac:dyDescent="0.15">
      <c r="A1576" s="11">
        <v>550004</v>
      </c>
      <c r="B1576" s="12" t="s">
        <v>5137</v>
      </c>
      <c r="C1576" s="12">
        <v>20080927</v>
      </c>
      <c r="D1576" s="12" t="s">
        <v>741</v>
      </c>
      <c r="E1576" s="12" t="s">
        <v>3533</v>
      </c>
      <c r="F1576" s="12" t="s">
        <v>3534</v>
      </c>
      <c r="G1576" s="12" t="s">
        <v>3658</v>
      </c>
      <c r="H1576" s="12"/>
      <c r="I1576" s="58">
        <f>[1]!f_prt_stocktonav(A1576,"2017/03/31")</f>
        <v>13.475404739379883</v>
      </c>
      <c r="J1576" s="15">
        <v>0.11626200675964356</v>
      </c>
      <c r="K1576" s="16" t="s">
        <v>4926</v>
      </c>
      <c r="L1576" s="17">
        <v>2.904109589041096</v>
      </c>
    </row>
    <row r="1577" spans="1:12" x14ac:dyDescent="0.15">
      <c r="A1577" s="26">
        <v>1647</v>
      </c>
      <c r="B1577" s="27" t="s">
        <v>6889</v>
      </c>
      <c r="C1577" s="28">
        <v>20161216</v>
      </c>
      <c r="D1577" s="31" t="s">
        <v>149</v>
      </c>
      <c r="E1577" s="25" t="s">
        <v>3533</v>
      </c>
      <c r="F1577" s="57" t="s">
        <v>3534</v>
      </c>
      <c r="G1577" s="57" t="s">
        <v>3658</v>
      </c>
      <c r="H1577" s="28"/>
      <c r="I1577" s="58">
        <f>[1]!f_prt_stocktonav(A1577,"2017/03/31")</f>
        <v>13.454387664794922</v>
      </c>
      <c r="J1577" s="15">
        <v>0</v>
      </c>
      <c r="K1577" s="16" t="s">
        <v>5335</v>
      </c>
      <c r="L1577" s="17">
        <v>5.7534246575342465E-2</v>
      </c>
    </row>
    <row r="1578" spans="1:12" x14ac:dyDescent="0.15">
      <c r="A1578" s="11">
        <v>3058</v>
      </c>
      <c r="B1578" s="12" t="s">
        <v>5721</v>
      </c>
      <c r="C1578" s="12">
        <v>20160913</v>
      </c>
      <c r="D1578" s="12" t="s">
        <v>741</v>
      </c>
      <c r="E1578" s="12" t="s">
        <v>3533</v>
      </c>
      <c r="F1578" s="12" t="s">
        <v>3534</v>
      </c>
      <c r="G1578" s="25" t="s">
        <v>3658</v>
      </c>
      <c r="H1578" s="12"/>
      <c r="I1578" s="58">
        <f>[1]!f_prt_stocktonav(A1578,"2017/03/31")</f>
        <v>13.442811965942383</v>
      </c>
      <c r="J1578" s="15">
        <v>7.0045490264892582E-2</v>
      </c>
      <c r="K1578" s="16" t="s">
        <v>5723</v>
      </c>
      <c r="L1578" s="17">
        <v>0.31506849315068491</v>
      </c>
    </row>
    <row r="1579" spans="1:12" x14ac:dyDescent="0.15">
      <c r="A1579" s="11">
        <v>2545</v>
      </c>
      <c r="B1579" s="12" t="s">
        <v>5577</v>
      </c>
      <c r="C1579" s="12">
        <v>20160922</v>
      </c>
      <c r="D1579" s="12" t="s">
        <v>741</v>
      </c>
      <c r="E1579" s="12" t="s">
        <v>3533</v>
      </c>
      <c r="F1579" s="12" t="s">
        <v>3534</v>
      </c>
      <c r="G1579" s="12" t="s">
        <v>3658</v>
      </c>
      <c r="H1579" s="12"/>
      <c r="I1579" s="58">
        <f>[1]!f_prt_stocktonav(A1579,"2017/03/31")</f>
        <v>13.394344329833984</v>
      </c>
      <c r="J1579" s="15">
        <v>7.7871532440185548E-2</v>
      </c>
      <c r="K1579" s="16" t="s">
        <v>5579</v>
      </c>
      <c r="L1579" s="17">
        <v>0.29041095890410956</v>
      </c>
    </row>
    <row r="1580" spans="1:12" x14ac:dyDescent="0.15">
      <c r="A1580" s="11">
        <v>519127</v>
      </c>
      <c r="B1580" s="12" t="s">
        <v>5207</v>
      </c>
      <c r="C1580" s="12">
        <v>20140626</v>
      </c>
      <c r="D1580" s="12" t="s">
        <v>741</v>
      </c>
      <c r="E1580" s="12" t="s">
        <v>3533</v>
      </c>
      <c r="F1580" s="12" t="s">
        <v>3534</v>
      </c>
      <c r="G1580" s="12" t="s">
        <v>3658</v>
      </c>
      <c r="H1580" s="12"/>
      <c r="I1580" s="58">
        <f>[1]!f_prt_stocktonav(A1580,"2017/03/31")</f>
        <v>13.37694263458252</v>
      </c>
      <c r="J1580" s="15">
        <v>0.10754865646362305</v>
      </c>
      <c r="K1580" s="16" t="s">
        <v>1710</v>
      </c>
      <c r="L1580" s="17">
        <v>2.5342465753424657</v>
      </c>
    </row>
    <row r="1581" spans="1:12" x14ac:dyDescent="0.15">
      <c r="A1581" s="11">
        <v>2539</v>
      </c>
      <c r="B1581" s="12" t="s">
        <v>5244</v>
      </c>
      <c r="C1581" s="12">
        <v>20160811</v>
      </c>
      <c r="D1581" s="12" t="s">
        <v>741</v>
      </c>
      <c r="E1581" s="12" t="s">
        <v>3533</v>
      </c>
      <c r="F1581" s="55" t="s">
        <v>3534</v>
      </c>
      <c r="G1581" s="57" t="s">
        <v>3658</v>
      </c>
      <c r="H1581" s="12"/>
      <c r="I1581" s="58">
        <f>[1]!f_prt_stocktonav(A1581,"2017/03/31")</f>
        <v>13.37094783782959</v>
      </c>
      <c r="J1581" s="15">
        <v>0.10380390167236328</v>
      </c>
      <c r="K1581" s="16" t="s">
        <v>5246</v>
      </c>
      <c r="L1581" s="17">
        <v>0.40547945205479452</v>
      </c>
    </row>
    <row r="1582" spans="1:12" x14ac:dyDescent="0.15">
      <c r="A1582" s="11">
        <v>2538</v>
      </c>
      <c r="B1582" s="12" t="s">
        <v>5247</v>
      </c>
      <c r="C1582" s="12">
        <v>20160811</v>
      </c>
      <c r="D1582" s="12" t="s">
        <v>741</v>
      </c>
      <c r="E1582" s="12" t="s">
        <v>3533</v>
      </c>
      <c r="F1582" s="12" t="s">
        <v>3534</v>
      </c>
      <c r="G1582" s="25" t="s">
        <v>3658</v>
      </c>
      <c r="H1582" s="12"/>
      <c r="I1582" s="58">
        <f>[1]!f_prt_stocktonav(A1582,"2017/03/31")</f>
        <v>13.37094783782959</v>
      </c>
      <c r="J1582" s="15">
        <v>0.10380390167236328</v>
      </c>
      <c r="K1582" s="16" t="s">
        <v>5246</v>
      </c>
      <c r="L1582" s="17">
        <v>0.40547945205479452</v>
      </c>
    </row>
    <row r="1583" spans="1:12" x14ac:dyDescent="0.15">
      <c r="A1583" s="44">
        <v>2433</v>
      </c>
      <c r="B1583" s="44" t="s">
        <v>7083</v>
      </c>
      <c r="C1583" s="28">
        <v>20161221</v>
      </c>
      <c r="D1583" s="31" t="s">
        <v>149</v>
      </c>
      <c r="E1583" s="25" t="s">
        <v>3533</v>
      </c>
      <c r="F1583" s="25" t="s">
        <v>3534</v>
      </c>
      <c r="G1583" s="25" t="s">
        <v>3658</v>
      </c>
      <c r="H1583" s="28"/>
      <c r="I1583" s="58">
        <f>[1]!f_prt_stocktonav(A1583,"2017/03/31")</f>
        <v>13.358950614929199</v>
      </c>
      <c r="J1583" s="15">
        <v>0</v>
      </c>
      <c r="K1583" s="16" t="s">
        <v>5335</v>
      </c>
      <c r="L1583" s="17">
        <v>4.3835616438356165E-2</v>
      </c>
    </row>
    <row r="1584" spans="1:12" x14ac:dyDescent="0.15">
      <c r="A1584" s="11">
        <v>1639</v>
      </c>
      <c r="B1584" s="12" t="s">
        <v>5313</v>
      </c>
      <c r="C1584" s="12">
        <v>20160330</v>
      </c>
      <c r="D1584" s="12" t="s">
        <v>741</v>
      </c>
      <c r="E1584" s="12" t="s">
        <v>3533</v>
      </c>
      <c r="F1584" s="12" t="s">
        <v>3534</v>
      </c>
      <c r="G1584" s="25" t="s">
        <v>3658</v>
      </c>
      <c r="H1584" s="12"/>
      <c r="I1584" s="58">
        <f>[1]!f_prt_stocktonav(A1584,"2017/03/31")</f>
        <v>13.306605339050293</v>
      </c>
      <c r="J1584" s="15">
        <v>9.7966527938842779E-2</v>
      </c>
      <c r="K1584" s="16" t="s">
        <v>5315</v>
      </c>
      <c r="L1584" s="17">
        <v>0.77260273972602744</v>
      </c>
    </row>
    <row r="1585" spans="1:12" x14ac:dyDescent="0.15">
      <c r="A1585" s="26">
        <v>2683</v>
      </c>
      <c r="B1585" s="27" t="s">
        <v>7029</v>
      </c>
      <c r="C1585" s="28">
        <v>20161130</v>
      </c>
      <c r="D1585" s="31" t="s">
        <v>149</v>
      </c>
      <c r="E1585" s="25" t="s">
        <v>3533</v>
      </c>
      <c r="F1585" s="25" t="s">
        <v>3534</v>
      </c>
      <c r="G1585" s="25" t="s">
        <v>3658</v>
      </c>
      <c r="H1585" s="28"/>
      <c r="I1585" s="58">
        <f>[1]!f_prt_stocktonav(A1585,"2017/03/31")</f>
        <v>13.247875213623047</v>
      </c>
      <c r="J1585" s="15">
        <v>0</v>
      </c>
      <c r="K1585" s="16" t="s">
        <v>2968</v>
      </c>
      <c r="L1585" s="17">
        <v>0.10136986301369863</v>
      </c>
    </row>
    <row r="1586" spans="1:12" x14ac:dyDescent="0.15">
      <c r="A1586" s="11">
        <v>3190</v>
      </c>
      <c r="B1586" s="12" t="s">
        <v>4948</v>
      </c>
      <c r="C1586" s="12">
        <v>20160822</v>
      </c>
      <c r="D1586" s="12" t="s">
        <v>741</v>
      </c>
      <c r="E1586" s="12" t="s">
        <v>3533</v>
      </c>
      <c r="F1586" s="12" t="s">
        <v>3534</v>
      </c>
      <c r="G1586" s="25" t="s">
        <v>3658</v>
      </c>
      <c r="H1586" s="12"/>
      <c r="I1586" s="58">
        <f>[1]!f_prt_stocktonav(A1586,"2017/03/31")</f>
        <v>13.236478805541992</v>
      </c>
      <c r="J1586" s="15">
        <v>0.1338638973236084</v>
      </c>
      <c r="K1586" s="16" t="s">
        <v>4950</v>
      </c>
      <c r="L1586" s="17">
        <v>0.37534246575342467</v>
      </c>
    </row>
    <row r="1587" spans="1:12" x14ac:dyDescent="0.15">
      <c r="A1587" s="11">
        <v>3191</v>
      </c>
      <c r="B1587" s="12" t="s">
        <v>4953</v>
      </c>
      <c r="C1587" s="12">
        <v>20160822</v>
      </c>
      <c r="D1587" s="12" t="s">
        <v>741</v>
      </c>
      <c r="E1587" s="12" t="s">
        <v>3533</v>
      </c>
      <c r="F1587" s="12" t="s">
        <v>3534</v>
      </c>
      <c r="G1587" s="25" t="s">
        <v>3658</v>
      </c>
      <c r="H1587" s="12"/>
      <c r="I1587" s="58">
        <f>[1]!f_prt_stocktonav(A1587,"2017/03/31")</f>
        <v>13.236478805541992</v>
      </c>
      <c r="J1587" s="15">
        <v>0.1338638973236084</v>
      </c>
      <c r="K1587" s="16" t="s">
        <v>4950</v>
      </c>
      <c r="L1587" s="17">
        <v>0.37534246575342467</v>
      </c>
    </row>
    <row r="1588" spans="1:12" x14ac:dyDescent="0.15">
      <c r="A1588" s="11">
        <v>530009</v>
      </c>
      <c r="B1588" s="12" t="s">
        <v>4773</v>
      </c>
      <c r="C1588" s="12">
        <v>20090602</v>
      </c>
      <c r="D1588" s="12" t="s">
        <v>741</v>
      </c>
      <c r="E1588" s="12" t="s">
        <v>3533</v>
      </c>
      <c r="F1588" s="12" t="s">
        <v>3534</v>
      </c>
      <c r="G1588" s="12" t="s">
        <v>3658</v>
      </c>
      <c r="H1588" s="12"/>
      <c r="I1588" s="58">
        <f>[1]!f_prt_stocktonav(A1588,"2017/03/31")</f>
        <v>13.202780723571777</v>
      </c>
      <c r="J1588" s="15">
        <v>0.16058473587036132</v>
      </c>
      <c r="K1588" s="16" t="s">
        <v>4775</v>
      </c>
      <c r="L1588" s="17">
        <v>7.602739726027397</v>
      </c>
    </row>
    <row r="1589" spans="1:12" x14ac:dyDescent="0.15">
      <c r="A1589" s="11">
        <v>2535</v>
      </c>
      <c r="B1589" s="12" t="s">
        <v>5377</v>
      </c>
      <c r="C1589" s="12">
        <v>20160324</v>
      </c>
      <c r="D1589" s="12" t="s">
        <v>741</v>
      </c>
      <c r="E1589" s="12" t="s">
        <v>3533</v>
      </c>
      <c r="F1589" s="12" t="s">
        <v>3534</v>
      </c>
      <c r="G1589" s="25" t="s">
        <v>3658</v>
      </c>
      <c r="H1589" s="12"/>
      <c r="I1589" s="58">
        <f>[1]!f_prt_stocktonav(A1589,"2017/03/31")</f>
        <v>13.187027931213379</v>
      </c>
      <c r="J1589" s="15">
        <v>9.2600069046020514E-2</v>
      </c>
      <c r="K1589" s="16" t="s">
        <v>5379</v>
      </c>
      <c r="L1589" s="17">
        <v>0.78904109589041094</v>
      </c>
    </row>
    <row r="1590" spans="1:12" x14ac:dyDescent="0.15">
      <c r="A1590" s="11">
        <v>278</v>
      </c>
      <c r="B1590" s="12" t="s">
        <v>5657</v>
      </c>
      <c r="C1590" s="12">
        <v>20130830</v>
      </c>
      <c r="D1590" s="12" t="s">
        <v>33</v>
      </c>
      <c r="E1590" s="12" t="s">
        <v>3533</v>
      </c>
      <c r="F1590" s="12" t="s">
        <v>3534</v>
      </c>
      <c r="G1590" s="12" t="s">
        <v>3658</v>
      </c>
      <c r="H1590" s="12"/>
      <c r="I1590" s="58">
        <f>[1]!f_prt_stocktonav(A1590,"2017/03/31")</f>
        <v>13.172563552856445</v>
      </c>
      <c r="J1590" s="15">
        <v>7.3367791175842287E-2</v>
      </c>
      <c r="K1590" s="16" t="s">
        <v>5318</v>
      </c>
      <c r="L1590" s="17">
        <v>1.8657534246575342</v>
      </c>
    </row>
    <row r="1591" spans="1:12" x14ac:dyDescent="0.15">
      <c r="A1591" s="11">
        <v>320008</v>
      </c>
      <c r="B1591" s="12" t="s">
        <v>4758</v>
      </c>
      <c r="C1591" s="12">
        <v>20090527</v>
      </c>
      <c r="D1591" s="12" t="s">
        <v>33</v>
      </c>
      <c r="E1591" s="12" t="s">
        <v>3533</v>
      </c>
      <c r="F1591" s="12" t="s">
        <v>3534</v>
      </c>
      <c r="G1591" s="12" t="s">
        <v>3591</v>
      </c>
      <c r="H1591" s="12"/>
      <c r="I1591" s="58">
        <f>[1]!f_prt_stocktonav(A1591,"2017/03/31")</f>
        <v>13.167960166931152</v>
      </c>
      <c r="J1591" s="15">
        <v>0.16185466766357423</v>
      </c>
      <c r="K1591" s="16" t="s">
        <v>4760</v>
      </c>
      <c r="L1591" s="17">
        <v>0.8794520547945206</v>
      </c>
    </row>
    <row r="1592" spans="1:12" x14ac:dyDescent="0.15">
      <c r="A1592" s="11">
        <v>180028</v>
      </c>
      <c r="B1592" s="12" t="s">
        <v>5432</v>
      </c>
      <c r="C1592" s="12">
        <v>20110628</v>
      </c>
      <c r="D1592" s="12" t="s">
        <v>741</v>
      </c>
      <c r="E1592" s="12" t="s">
        <v>3533</v>
      </c>
      <c r="F1592" s="12" t="s">
        <v>4148</v>
      </c>
      <c r="G1592" s="12"/>
      <c r="H1592" s="12"/>
      <c r="I1592" s="58">
        <f>[1]!f_prt_stocktonav(A1592,"2017/03/31")</f>
        <v>13.094085693359375</v>
      </c>
      <c r="J1592" s="15">
        <v>8.9548559188842775E-2</v>
      </c>
      <c r="K1592" s="16" t="s">
        <v>5434</v>
      </c>
      <c r="L1592" s="17">
        <v>2.3643835616438356</v>
      </c>
    </row>
    <row r="1593" spans="1:12" x14ac:dyDescent="0.15">
      <c r="A1593" s="26">
        <v>3339</v>
      </c>
      <c r="B1593" s="27" t="s">
        <v>6898</v>
      </c>
      <c r="C1593" s="28">
        <v>20161102</v>
      </c>
      <c r="D1593" s="31" t="s">
        <v>149</v>
      </c>
      <c r="E1593" s="25" t="s">
        <v>3533</v>
      </c>
      <c r="F1593" s="25" t="s">
        <v>3534</v>
      </c>
      <c r="G1593" s="25" t="s">
        <v>3658</v>
      </c>
      <c r="H1593" s="28"/>
      <c r="I1593" s="58">
        <f>[1]!f_prt_stocktonav(A1593,"2017/03/31")</f>
        <v>13.070808410644531</v>
      </c>
      <c r="J1593" s="15">
        <v>0</v>
      </c>
      <c r="K1593" s="16" t="s">
        <v>6900</v>
      </c>
      <c r="L1593" s="17">
        <v>0.17808219178082191</v>
      </c>
    </row>
    <row r="1594" spans="1:12" x14ac:dyDescent="0.15">
      <c r="A1594" s="11">
        <v>1324</v>
      </c>
      <c r="B1594" s="12" t="s">
        <v>5459</v>
      </c>
      <c r="C1594" s="12">
        <v>20150601</v>
      </c>
      <c r="D1594" s="12" t="s">
        <v>33</v>
      </c>
      <c r="E1594" s="12" t="s">
        <v>3533</v>
      </c>
      <c r="F1594" s="12" t="s">
        <v>3534</v>
      </c>
      <c r="G1594" s="12" t="s">
        <v>3658</v>
      </c>
      <c r="H1594" s="12"/>
      <c r="I1594" s="58">
        <f>[1]!f_prt_stocktonav(A1594,"2017/03/31")</f>
        <v>13.063407897949219</v>
      </c>
      <c r="J1594" s="15">
        <v>8.737471580505371E-2</v>
      </c>
      <c r="K1594" s="16" t="s">
        <v>5461</v>
      </c>
      <c r="L1594" s="17">
        <v>1.6027397260273972</v>
      </c>
    </row>
    <row r="1595" spans="1:12" x14ac:dyDescent="0.15">
      <c r="A1595" s="11">
        <v>1570</v>
      </c>
      <c r="B1595" s="12" t="s">
        <v>5734</v>
      </c>
      <c r="C1595" s="12">
        <v>20151119</v>
      </c>
      <c r="D1595" s="12" t="s">
        <v>741</v>
      </c>
      <c r="E1595" s="12" t="s">
        <v>3533</v>
      </c>
      <c r="F1595" s="12" t="s">
        <v>3534</v>
      </c>
      <c r="G1595" s="25" t="s">
        <v>3658</v>
      </c>
      <c r="H1595" s="12"/>
      <c r="I1595" s="58">
        <f>[1]!f_prt_stocktonav(A1595,"2017/03/31")</f>
        <v>13.046852111816406</v>
      </c>
      <c r="J1595" s="15">
        <v>6.9058814048767084E-2</v>
      </c>
      <c r="K1595" s="16" t="s">
        <v>4149</v>
      </c>
      <c r="L1595" s="17">
        <v>1.1342465753424658</v>
      </c>
    </row>
    <row r="1596" spans="1:12" x14ac:dyDescent="0.15">
      <c r="A1596" s="11">
        <v>3346</v>
      </c>
      <c r="B1596" s="12" t="s">
        <v>5553</v>
      </c>
      <c r="C1596" s="12">
        <v>20160929</v>
      </c>
      <c r="D1596" s="12" t="s">
        <v>741</v>
      </c>
      <c r="E1596" s="12" t="s">
        <v>3533</v>
      </c>
      <c r="F1596" s="55" t="s">
        <v>3534</v>
      </c>
      <c r="G1596" s="57" t="s">
        <v>3658</v>
      </c>
      <c r="H1596" s="12"/>
      <c r="I1596" s="58">
        <f>[1]!f_prt_stocktonav(A1596,"2017/03/31")</f>
        <v>13.041266441345215</v>
      </c>
      <c r="J1596" s="15">
        <v>7.8472294807434076E-2</v>
      </c>
      <c r="K1596" s="16" t="s">
        <v>5311</v>
      </c>
      <c r="L1596" s="17">
        <v>0.27123287671232876</v>
      </c>
    </row>
    <row r="1597" spans="1:12" x14ac:dyDescent="0.15">
      <c r="A1597" s="11">
        <v>3345</v>
      </c>
      <c r="B1597" s="12" t="s">
        <v>5555</v>
      </c>
      <c r="C1597" s="12">
        <v>20160929</v>
      </c>
      <c r="D1597" s="12" t="s">
        <v>741</v>
      </c>
      <c r="E1597" s="12" t="s">
        <v>3533</v>
      </c>
      <c r="F1597" s="12" t="s">
        <v>3534</v>
      </c>
      <c r="G1597" s="25" t="s">
        <v>3658</v>
      </c>
      <c r="H1597" s="12"/>
      <c r="I1597" s="58">
        <f>[1]!f_prt_stocktonav(A1597,"2017/03/31")</f>
        <v>13.041266441345215</v>
      </c>
      <c r="J1597" s="15">
        <v>7.8472294807434076E-2</v>
      </c>
      <c r="K1597" s="16" t="s">
        <v>5311</v>
      </c>
      <c r="L1597" s="17">
        <v>0.27123287671232876</v>
      </c>
    </row>
    <row r="1598" spans="1:12" x14ac:dyDescent="0.15">
      <c r="A1598" s="11">
        <v>2664</v>
      </c>
      <c r="B1598" s="12" t="s">
        <v>5524</v>
      </c>
      <c r="C1598" s="12">
        <v>20160426</v>
      </c>
      <c r="D1598" s="12" t="s">
        <v>741</v>
      </c>
      <c r="E1598" s="12" t="s">
        <v>3533</v>
      </c>
      <c r="F1598" s="55" t="s">
        <v>3534</v>
      </c>
      <c r="G1598" s="57" t="s">
        <v>3658</v>
      </c>
      <c r="H1598" s="12"/>
      <c r="I1598" s="58">
        <f>[1]!f_prt_stocktonav(A1598,"2017/03/31")</f>
        <v>13.006576538085937</v>
      </c>
      <c r="J1598" s="15">
        <v>8.1908521652221677E-2</v>
      </c>
      <c r="K1598" s="16" t="s">
        <v>4675</v>
      </c>
      <c r="L1598" s="17">
        <v>0.69863013698630139</v>
      </c>
    </row>
    <row r="1599" spans="1:12" x14ac:dyDescent="0.15">
      <c r="A1599" s="26">
        <v>3895</v>
      </c>
      <c r="B1599" s="27" t="s">
        <v>7014</v>
      </c>
      <c r="C1599" s="28">
        <v>20161219</v>
      </c>
      <c r="D1599" s="31" t="s">
        <v>149</v>
      </c>
      <c r="E1599" s="25" t="s">
        <v>3533</v>
      </c>
      <c r="F1599" s="57" t="s">
        <v>3534</v>
      </c>
      <c r="G1599" s="57" t="s">
        <v>3658</v>
      </c>
      <c r="H1599" s="28"/>
      <c r="I1599" s="58">
        <f>[1]!f_prt_stocktonav(A1599,"2017/03/31")</f>
        <v>13.001163482666016</v>
      </c>
      <c r="J1599" s="15">
        <v>0</v>
      </c>
      <c r="K1599" s="16" t="s">
        <v>5423</v>
      </c>
      <c r="L1599" s="17">
        <v>4.9315068493150684E-2</v>
      </c>
    </row>
    <row r="1600" spans="1:12" x14ac:dyDescent="0.15">
      <c r="A1600" s="11">
        <v>519764</v>
      </c>
      <c r="B1600" s="12" t="s">
        <v>5441</v>
      </c>
      <c r="C1600" s="12">
        <v>20160217</v>
      </c>
      <c r="D1600" s="12" t="s">
        <v>741</v>
      </c>
      <c r="E1600" s="12" t="s">
        <v>3533</v>
      </c>
      <c r="F1600" s="12" t="s">
        <v>3534</v>
      </c>
      <c r="G1600" s="12" t="s">
        <v>3658</v>
      </c>
      <c r="H1600" s="12"/>
      <c r="I1600" s="58">
        <f>[1]!f_prt_stocktonav(A1600,"2017/03/31")</f>
        <v>12.92706298828125</v>
      </c>
      <c r="J1600" s="15">
        <v>8.9170360565185541E-2</v>
      </c>
      <c r="K1600" s="16" t="s">
        <v>4821</v>
      </c>
      <c r="L1600" s="17">
        <v>0.88767123287671235</v>
      </c>
    </row>
    <row r="1601" spans="1:12" x14ac:dyDescent="0.15">
      <c r="A1601" s="11">
        <v>3234</v>
      </c>
      <c r="B1601" s="12" t="s">
        <v>5018</v>
      </c>
      <c r="C1601" s="12">
        <v>20160902</v>
      </c>
      <c r="D1601" s="12" t="s">
        <v>741</v>
      </c>
      <c r="E1601" s="12" t="s">
        <v>3533</v>
      </c>
      <c r="F1601" s="12" t="s">
        <v>3534</v>
      </c>
      <c r="G1601" s="25" t="s">
        <v>3658</v>
      </c>
      <c r="H1601" s="12"/>
      <c r="I1601" s="58">
        <f>[1]!f_prt_stocktonav(A1601,"2017/03/31")</f>
        <v>12.89754581451416</v>
      </c>
      <c r="J1601" s="15">
        <v>0.12644898414611816</v>
      </c>
      <c r="K1601" s="16" t="s">
        <v>4757</v>
      </c>
      <c r="L1601" s="17">
        <v>0.34520547945205482</v>
      </c>
    </row>
    <row r="1602" spans="1:12" x14ac:dyDescent="0.15">
      <c r="A1602" s="11">
        <v>3235</v>
      </c>
      <c r="B1602" s="12" t="s">
        <v>5020</v>
      </c>
      <c r="C1602" s="12">
        <v>20160902</v>
      </c>
      <c r="D1602" s="12" t="s">
        <v>741</v>
      </c>
      <c r="E1602" s="12" t="s">
        <v>3533</v>
      </c>
      <c r="F1602" s="55" t="s">
        <v>3534</v>
      </c>
      <c r="G1602" s="57" t="s">
        <v>3658</v>
      </c>
      <c r="H1602" s="12"/>
      <c r="I1602" s="58">
        <f>[1]!f_prt_stocktonav(A1602,"2017/03/31")</f>
        <v>12.89754581451416</v>
      </c>
      <c r="J1602" s="15">
        <v>0.12644898414611816</v>
      </c>
      <c r="K1602" s="16" t="s">
        <v>4757</v>
      </c>
      <c r="L1602" s="17">
        <v>0.34520547945205482</v>
      </c>
    </row>
    <row r="1603" spans="1:12" x14ac:dyDescent="0.15">
      <c r="A1603" s="26">
        <v>160323</v>
      </c>
      <c r="B1603" s="27" t="s">
        <v>7034</v>
      </c>
      <c r="C1603" s="28">
        <v>20161226</v>
      </c>
      <c r="D1603" s="31" t="s">
        <v>149</v>
      </c>
      <c r="E1603" s="25" t="s">
        <v>3533</v>
      </c>
      <c r="F1603" s="25" t="s">
        <v>3534</v>
      </c>
      <c r="G1603" s="25" t="s">
        <v>3658</v>
      </c>
      <c r="H1603" s="28"/>
      <c r="I1603" s="58">
        <f>[1]!f_prt_stocktonav(A1603,"2017/03/31")</f>
        <v>12.895031929016113</v>
      </c>
      <c r="J1603" s="15">
        <v>0</v>
      </c>
      <c r="K1603" s="16" t="s">
        <v>7036</v>
      </c>
      <c r="L1603" s="17">
        <v>3.0136986301369864E-2</v>
      </c>
    </row>
    <row r="1604" spans="1:12" x14ac:dyDescent="0.15">
      <c r="A1604" s="11">
        <v>519961</v>
      </c>
      <c r="B1604" s="12" t="s">
        <v>6318</v>
      </c>
      <c r="C1604" s="12">
        <v>20150612</v>
      </c>
      <c r="D1604" s="12" t="s">
        <v>741</v>
      </c>
      <c r="E1604" s="12" t="s">
        <v>3533</v>
      </c>
      <c r="F1604" s="12" t="s">
        <v>3534</v>
      </c>
      <c r="G1604" s="25" t="s">
        <v>3658</v>
      </c>
      <c r="H1604" s="12"/>
      <c r="I1604" s="58">
        <f>[1]!f_prt_stocktonav(A1604,"2017/03/31")</f>
        <v>12.894057273864746</v>
      </c>
      <c r="J1604" s="15">
        <v>3.0735218524932863E-2</v>
      </c>
      <c r="K1604" s="16" t="s">
        <v>4620</v>
      </c>
      <c r="L1604" s="17">
        <v>0.94246575342465755</v>
      </c>
    </row>
    <row r="1605" spans="1:12" x14ac:dyDescent="0.15">
      <c r="A1605" s="11">
        <v>3187</v>
      </c>
      <c r="B1605" s="12" t="s">
        <v>5969</v>
      </c>
      <c r="C1605" s="12">
        <v>20160825</v>
      </c>
      <c r="D1605" s="12" t="s">
        <v>741</v>
      </c>
      <c r="E1605" s="12" t="s">
        <v>3533</v>
      </c>
      <c r="F1605" s="12" t="s">
        <v>3534</v>
      </c>
      <c r="G1605" s="12" t="s">
        <v>3658</v>
      </c>
      <c r="H1605" s="12"/>
      <c r="I1605" s="58">
        <f>[1]!f_prt_stocktonav(A1605,"2017/03/31")</f>
        <v>12.869845390319824</v>
      </c>
      <c r="J1605" s="15">
        <v>5.3840537071228024E-2</v>
      </c>
      <c r="K1605" s="16" t="s">
        <v>351</v>
      </c>
      <c r="L1605" s="17">
        <v>0.36712328767123287</v>
      </c>
    </row>
    <row r="1606" spans="1:12" x14ac:dyDescent="0.15">
      <c r="A1606" s="11">
        <v>1453</v>
      </c>
      <c r="B1606" s="12" t="s">
        <v>5261</v>
      </c>
      <c r="C1606" s="12">
        <v>20150618</v>
      </c>
      <c r="D1606" s="12" t="s">
        <v>33</v>
      </c>
      <c r="E1606" s="12" t="s">
        <v>3533</v>
      </c>
      <c r="F1606" s="12" t="s">
        <v>3534</v>
      </c>
      <c r="G1606" s="25" t="s">
        <v>3658</v>
      </c>
      <c r="H1606" s="12"/>
      <c r="I1606" s="58">
        <f>[1]!f_prt_stocktonav(A1606,"2017/03/31")</f>
        <v>12.849875450134277</v>
      </c>
      <c r="J1606" s="15">
        <v>0.10241156578063965</v>
      </c>
      <c r="K1606" s="16" t="s">
        <v>5263</v>
      </c>
      <c r="L1606" s="17">
        <v>1.5561643835616439</v>
      </c>
    </row>
    <row r="1607" spans="1:12" x14ac:dyDescent="0.15">
      <c r="A1607" s="11">
        <v>2461</v>
      </c>
      <c r="B1607" s="12" t="s">
        <v>5265</v>
      </c>
      <c r="C1607" s="12">
        <v>20160310</v>
      </c>
      <c r="D1607" s="12" t="s">
        <v>741</v>
      </c>
      <c r="E1607" s="12" t="s">
        <v>3533</v>
      </c>
      <c r="F1607" s="55" t="s">
        <v>3534</v>
      </c>
      <c r="G1607" s="57" t="s">
        <v>3658</v>
      </c>
      <c r="H1607" s="12"/>
      <c r="I1607" s="58">
        <f>[1]!f_prt_stocktonav(A1607,"2017/03/31")</f>
        <v>12.83220100402832</v>
      </c>
      <c r="J1607" s="15">
        <v>0.10157699584960937</v>
      </c>
      <c r="K1607" s="16" t="s">
        <v>5267</v>
      </c>
      <c r="L1607" s="17">
        <v>0.82739726027397265</v>
      </c>
    </row>
    <row r="1608" spans="1:12" x14ac:dyDescent="0.15">
      <c r="A1608" s="26">
        <v>1720</v>
      </c>
      <c r="B1608" s="27" t="s">
        <v>6923</v>
      </c>
      <c r="C1608" s="28">
        <v>20161229</v>
      </c>
      <c r="D1608" s="31" t="s">
        <v>149</v>
      </c>
      <c r="E1608" s="25" t="s">
        <v>3533</v>
      </c>
      <c r="F1608" s="25" t="s">
        <v>3534</v>
      </c>
      <c r="G1608" s="25" t="s">
        <v>3658</v>
      </c>
      <c r="H1608" s="28"/>
      <c r="I1608" s="58">
        <f>[1]!f_prt_stocktonav(A1608,"2017/03/31")</f>
        <v>12.777749061584473</v>
      </c>
      <c r="J1608" s="15">
        <v>0</v>
      </c>
      <c r="K1608" s="16" t="s">
        <v>6803</v>
      </c>
      <c r="L1608" s="17">
        <v>2.1917808219178082E-2</v>
      </c>
    </row>
    <row r="1609" spans="1:12" x14ac:dyDescent="0.15">
      <c r="A1609" s="11">
        <v>1183</v>
      </c>
      <c r="B1609" s="12" t="s">
        <v>5840</v>
      </c>
      <c r="C1609" s="12">
        <v>20150417</v>
      </c>
      <c r="D1609" s="12" t="s">
        <v>741</v>
      </c>
      <c r="E1609" s="12" t="s">
        <v>3533</v>
      </c>
      <c r="F1609" s="12" t="s">
        <v>3534</v>
      </c>
      <c r="G1609" s="25" t="s">
        <v>3658</v>
      </c>
      <c r="H1609" s="12"/>
      <c r="I1609" s="58">
        <f>[1]!f_prt_stocktonav(A1609,"2017/03/31")</f>
        <v>12.768194198608398</v>
      </c>
      <c r="J1609" s="15">
        <v>6.3485159873962402E-2</v>
      </c>
      <c r="K1609" s="16" t="s">
        <v>4634</v>
      </c>
      <c r="L1609" s="17">
        <v>1.726027397260274</v>
      </c>
    </row>
    <row r="1610" spans="1:12" x14ac:dyDescent="0.15">
      <c r="A1610" s="11">
        <v>1327</v>
      </c>
      <c r="B1610" s="12" t="s">
        <v>5837</v>
      </c>
      <c r="C1610" s="12">
        <v>20150525</v>
      </c>
      <c r="D1610" s="12" t="s">
        <v>741</v>
      </c>
      <c r="E1610" s="12" t="s">
        <v>3533</v>
      </c>
      <c r="F1610" s="12" t="s">
        <v>3534</v>
      </c>
      <c r="G1610" s="25" t="s">
        <v>3658</v>
      </c>
      <c r="H1610" s="12"/>
      <c r="I1610" s="58">
        <f>[1]!f_prt_stocktonav(A1610,"2017/03/31")</f>
        <v>12.748630523681641</v>
      </c>
      <c r="J1610" s="15">
        <v>6.3500828742980964E-2</v>
      </c>
      <c r="K1610" s="16" t="s">
        <v>5839</v>
      </c>
      <c r="L1610" s="17">
        <v>1.6219178082191781</v>
      </c>
    </row>
    <row r="1611" spans="1:12" x14ac:dyDescent="0.15">
      <c r="A1611" s="44">
        <v>3308</v>
      </c>
      <c r="B1611" s="44" t="s">
        <v>7204</v>
      </c>
      <c r="C1611" s="28">
        <v>20161207</v>
      </c>
      <c r="D1611" s="31" t="s">
        <v>149</v>
      </c>
      <c r="E1611" s="25" t="s">
        <v>3533</v>
      </c>
      <c r="F1611" s="25" t="s">
        <v>3534</v>
      </c>
      <c r="G1611" s="25" t="s">
        <v>3658</v>
      </c>
      <c r="H1611" s="28"/>
      <c r="I1611" s="58">
        <f>[1]!f_prt_stocktonav(A1611,"2017/03/31")</f>
        <v>12.74713134765625</v>
      </c>
      <c r="J1611" s="15">
        <v>0</v>
      </c>
      <c r="K1611" s="16" t="s">
        <v>4090</v>
      </c>
      <c r="L1611" s="17">
        <v>8.2191780821917804E-2</v>
      </c>
    </row>
    <row r="1612" spans="1:12" x14ac:dyDescent="0.15">
      <c r="A1612" s="11">
        <v>1903</v>
      </c>
      <c r="B1612" s="12" t="s">
        <v>5887</v>
      </c>
      <c r="C1612" s="12">
        <v>20151116</v>
      </c>
      <c r="D1612" s="12" t="s">
        <v>741</v>
      </c>
      <c r="E1612" s="12" t="s">
        <v>3533</v>
      </c>
      <c r="F1612" s="12" t="s">
        <v>3534</v>
      </c>
      <c r="G1612" s="25" t="s">
        <v>3658</v>
      </c>
      <c r="H1612" s="12"/>
      <c r="I1612" s="58">
        <f>[1]!f_prt_stocktonav(A1612,"2017/03/31")</f>
        <v>12.74311637878418</v>
      </c>
      <c r="J1612" s="15">
        <v>6.0483388900756836E-2</v>
      </c>
      <c r="K1612" s="16" t="s">
        <v>5889</v>
      </c>
      <c r="L1612" s="17">
        <v>1.1424657534246576</v>
      </c>
    </row>
    <row r="1613" spans="1:12" x14ac:dyDescent="0.15">
      <c r="A1613" s="11">
        <v>1517</v>
      </c>
      <c r="B1613" s="12" t="s">
        <v>5642</v>
      </c>
      <c r="C1613" s="12">
        <v>20150623</v>
      </c>
      <c r="D1613" s="12" t="s">
        <v>741</v>
      </c>
      <c r="E1613" s="12" t="s">
        <v>3533</v>
      </c>
      <c r="F1613" s="12" t="s">
        <v>3534</v>
      </c>
      <c r="G1613" s="25" t="s">
        <v>3658</v>
      </c>
      <c r="H1613" s="12"/>
      <c r="I1613" s="58">
        <f>[1]!f_prt_stocktonav(A1613,"2017/03/31")</f>
        <v>12.729500770568848</v>
      </c>
      <c r="J1613" s="15">
        <v>7.3923621177673343E-2</v>
      </c>
      <c r="K1613" s="16" t="s">
        <v>5644</v>
      </c>
      <c r="L1613" s="17">
        <v>1.5424657534246575</v>
      </c>
    </row>
    <row r="1614" spans="1:12" x14ac:dyDescent="0.15">
      <c r="A1614" s="11">
        <v>1801</v>
      </c>
      <c r="B1614" s="12" t="s">
        <v>5960</v>
      </c>
      <c r="C1614" s="12">
        <v>20151202</v>
      </c>
      <c r="D1614" s="12" t="s">
        <v>741</v>
      </c>
      <c r="E1614" s="12" t="s">
        <v>3533</v>
      </c>
      <c r="F1614" s="12" t="s">
        <v>3534</v>
      </c>
      <c r="G1614" s="25" t="s">
        <v>3658</v>
      </c>
      <c r="H1614" s="12"/>
      <c r="I1614" s="58">
        <f>[1]!f_prt_stocktonav(A1614,"2017/03/31")</f>
        <v>12.612696647644043</v>
      </c>
      <c r="J1614" s="15">
        <v>5.4744334220886232E-2</v>
      </c>
      <c r="K1614" s="16" t="s">
        <v>5962</v>
      </c>
      <c r="L1614" s="17">
        <v>1.0986301369863014</v>
      </c>
    </row>
    <row r="1615" spans="1:12" x14ac:dyDescent="0.15">
      <c r="A1615" s="11">
        <v>206008</v>
      </c>
      <c r="B1615" s="12" t="s">
        <v>5144</v>
      </c>
      <c r="C1615" s="12">
        <v>20110425</v>
      </c>
      <c r="D1615" s="12" t="s">
        <v>741</v>
      </c>
      <c r="E1615" s="12" t="s">
        <v>3533</v>
      </c>
      <c r="F1615" s="55" t="s">
        <v>3534</v>
      </c>
      <c r="G1615" s="55" t="s">
        <v>3658</v>
      </c>
      <c r="H1615" s="12"/>
      <c r="I1615" s="58">
        <f>[1]!f_prt_stocktonav(A1615,"2017/03/31")</f>
        <v>12.583705902099609</v>
      </c>
      <c r="J1615" s="15">
        <v>0.11589932441711426</v>
      </c>
      <c r="K1615" s="16" t="s">
        <v>5146</v>
      </c>
      <c r="L1615" s="17">
        <v>1.8301369863013699</v>
      </c>
    </row>
    <row r="1616" spans="1:12" x14ac:dyDescent="0.15">
      <c r="A1616" s="11">
        <v>1405</v>
      </c>
      <c r="B1616" s="12" t="s">
        <v>5226</v>
      </c>
      <c r="C1616" s="12">
        <v>20150605</v>
      </c>
      <c r="D1616" s="12" t="s">
        <v>741</v>
      </c>
      <c r="E1616" s="12" t="s">
        <v>3533</v>
      </c>
      <c r="F1616" s="12" t="s">
        <v>3534</v>
      </c>
      <c r="G1616" s="25" t="s">
        <v>3658</v>
      </c>
      <c r="H1616" s="12"/>
      <c r="I1616" s="58">
        <f>[1]!f_prt_stocktonav(A1616,"2017/03/31")</f>
        <v>12.581596374511719</v>
      </c>
      <c r="J1616" s="15">
        <v>0.10619006156921387</v>
      </c>
      <c r="K1616" s="16" t="s">
        <v>5228</v>
      </c>
      <c r="L1616" s="17">
        <v>1.484931506849315</v>
      </c>
    </row>
    <row r="1617" spans="1:12" x14ac:dyDescent="0.15">
      <c r="A1617" s="11">
        <v>1329</v>
      </c>
      <c r="B1617" s="12" t="s">
        <v>5518</v>
      </c>
      <c r="C1617" s="12">
        <v>20150525</v>
      </c>
      <c r="D1617" s="12" t="s">
        <v>741</v>
      </c>
      <c r="E1617" s="12" t="s">
        <v>3533</v>
      </c>
      <c r="F1617" s="12" t="s">
        <v>3534</v>
      </c>
      <c r="G1617" s="25" t="s">
        <v>3658</v>
      </c>
      <c r="H1617" s="12"/>
      <c r="I1617" s="58">
        <f>[1]!f_prt_stocktonav(A1617,"2017/03/31")</f>
        <v>12.575840950012207</v>
      </c>
      <c r="J1617" s="15">
        <v>8.2135696411132816E-2</v>
      </c>
      <c r="K1617" s="16" t="s">
        <v>5520</v>
      </c>
      <c r="L1617" s="17">
        <v>1.6219178082191781</v>
      </c>
    </row>
    <row r="1618" spans="1:12" x14ac:dyDescent="0.15">
      <c r="A1618" s="26">
        <v>3332</v>
      </c>
      <c r="B1618" s="27" t="s">
        <v>6895</v>
      </c>
      <c r="C1618" s="28">
        <v>20161108</v>
      </c>
      <c r="D1618" s="31" t="s">
        <v>149</v>
      </c>
      <c r="E1618" s="25" t="s">
        <v>3533</v>
      </c>
      <c r="F1618" s="25" t="s">
        <v>3534</v>
      </c>
      <c r="G1618" s="25" t="s">
        <v>3658</v>
      </c>
      <c r="H1618" s="28"/>
      <c r="I1618" s="58">
        <f>[1]!f_prt_stocktonav(A1618,"2017/03/31")</f>
        <v>12.56938648223877</v>
      </c>
      <c r="J1618" s="15">
        <v>0</v>
      </c>
      <c r="K1618" s="16" t="s">
        <v>6897</v>
      </c>
      <c r="L1618" s="17">
        <v>0.16164383561643836</v>
      </c>
    </row>
    <row r="1619" spans="1:12" x14ac:dyDescent="0.15">
      <c r="A1619" s="11">
        <v>573</v>
      </c>
      <c r="B1619" s="12" t="s">
        <v>5333</v>
      </c>
      <c r="C1619" s="12">
        <v>20140314</v>
      </c>
      <c r="D1619" s="12" t="s">
        <v>741</v>
      </c>
      <c r="E1619" s="12" t="s">
        <v>3533</v>
      </c>
      <c r="F1619" s="12" t="s">
        <v>3534</v>
      </c>
      <c r="G1619" s="12" t="s">
        <v>3658</v>
      </c>
      <c r="H1619" s="12"/>
      <c r="I1619" s="58">
        <f>[1]!f_prt_stocktonav(A1619,"2017/03/31")</f>
        <v>12.496553421020508</v>
      </c>
      <c r="J1619" s="15">
        <v>9.7559852600097655E-2</v>
      </c>
      <c r="K1619" s="16" t="s">
        <v>5335</v>
      </c>
      <c r="L1619" s="17">
        <v>2.8191780821917809</v>
      </c>
    </row>
    <row r="1620" spans="1:12" x14ac:dyDescent="0.15">
      <c r="A1620" s="11">
        <v>1907</v>
      </c>
      <c r="B1620" s="12" t="s">
        <v>5359</v>
      </c>
      <c r="C1620" s="12">
        <v>20151028</v>
      </c>
      <c r="D1620" s="12" t="s">
        <v>741</v>
      </c>
      <c r="E1620" s="12" t="s">
        <v>3533</v>
      </c>
      <c r="F1620" s="12" t="s">
        <v>4148</v>
      </c>
      <c r="G1620" s="12"/>
      <c r="H1620" s="12"/>
      <c r="I1620" s="58">
        <f>[1]!f_prt_stocktonav(A1620,"2017/03/31")</f>
        <v>12.486632347106934</v>
      </c>
      <c r="J1620" s="15">
        <v>9.6055421829223636E-2</v>
      </c>
      <c r="K1620" s="16" t="s">
        <v>4390</v>
      </c>
      <c r="L1620" s="17">
        <v>1.1945205479452055</v>
      </c>
    </row>
    <row r="1621" spans="1:12" x14ac:dyDescent="0.15">
      <c r="A1621" s="11">
        <v>420009</v>
      </c>
      <c r="B1621" s="12" t="s">
        <v>5330</v>
      </c>
      <c r="C1621" s="12">
        <v>20121128</v>
      </c>
      <c r="D1621" s="12" t="s">
        <v>741</v>
      </c>
      <c r="E1621" s="12" t="s">
        <v>3533</v>
      </c>
      <c r="F1621" s="12" t="s">
        <v>3534</v>
      </c>
      <c r="G1621" s="12" t="s">
        <v>3658</v>
      </c>
      <c r="H1621" s="12"/>
      <c r="I1621" s="58">
        <f>[1]!f_prt_stocktonav(A1621,"2017/03/31")</f>
        <v>12.415643692016602</v>
      </c>
      <c r="J1621" s="15">
        <v>9.7620267868041996E-2</v>
      </c>
      <c r="K1621" s="16" t="s">
        <v>5016</v>
      </c>
      <c r="L1621" s="17">
        <v>3.9616438356164383</v>
      </c>
    </row>
    <row r="1622" spans="1:12" x14ac:dyDescent="0.15">
      <c r="A1622" s="26">
        <v>673071</v>
      </c>
      <c r="B1622" s="27" t="s">
        <v>7022</v>
      </c>
      <c r="C1622" s="28">
        <v>20161117</v>
      </c>
      <c r="D1622" s="31" t="s">
        <v>149</v>
      </c>
      <c r="E1622" s="25" t="s">
        <v>3533</v>
      </c>
      <c r="F1622" s="25" t="s">
        <v>3534</v>
      </c>
      <c r="G1622" s="25" t="s">
        <v>3658</v>
      </c>
      <c r="H1622" s="28"/>
      <c r="I1622" s="58">
        <f>[1]!f_prt_stocktonav(A1622,"2017/03/31")</f>
        <v>12.357295036315918</v>
      </c>
      <c r="J1622" s="15">
        <v>0</v>
      </c>
      <c r="K1622" s="16" t="s">
        <v>3968</v>
      </c>
      <c r="L1622" s="17">
        <v>0.13698630136986301</v>
      </c>
    </row>
    <row r="1623" spans="1:12" x14ac:dyDescent="0.15">
      <c r="A1623" s="26">
        <v>3490</v>
      </c>
      <c r="B1623" s="27" t="s">
        <v>5080</v>
      </c>
      <c r="C1623" s="28">
        <v>20161025</v>
      </c>
      <c r="D1623" s="31" t="s">
        <v>149</v>
      </c>
      <c r="E1623" s="25" t="s">
        <v>3533</v>
      </c>
      <c r="F1623" s="25" t="s">
        <v>3534</v>
      </c>
      <c r="G1623" s="25" t="s">
        <v>3658</v>
      </c>
      <c r="H1623" s="28"/>
      <c r="I1623" s="58">
        <f>[1]!f_prt_stocktonav(A1623,"2017/03/31")</f>
        <v>12.348575592041016</v>
      </c>
      <c r="J1623" s="15">
        <v>0.12024033546447754</v>
      </c>
      <c r="K1623" s="16" t="s">
        <v>5082</v>
      </c>
      <c r="L1623" s="17">
        <v>0.2</v>
      </c>
    </row>
    <row r="1624" spans="1:12" x14ac:dyDescent="0.15">
      <c r="A1624" s="11">
        <v>2831</v>
      </c>
      <c r="B1624" s="12" t="s">
        <v>5560</v>
      </c>
      <c r="C1624" s="12">
        <v>20160713</v>
      </c>
      <c r="D1624" s="12" t="s">
        <v>741</v>
      </c>
      <c r="E1624" s="12" t="s">
        <v>3533</v>
      </c>
      <c r="F1624" s="12" t="s">
        <v>3534</v>
      </c>
      <c r="G1624" s="12" t="s">
        <v>3658</v>
      </c>
      <c r="H1624" s="12"/>
      <c r="I1624" s="58">
        <f>[1]!f_prt_stocktonav(A1624,"2017/03/31")</f>
        <v>12.331988334655762</v>
      </c>
      <c r="J1624" s="15">
        <v>7.8303432464599615E-2</v>
      </c>
      <c r="K1624" s="16" t="s">
        <v>4428</v>
      </c>
      <c r="L1624" s="17">
        <v>0.48493150684931507</v>
      </c>
    </row>
    <row r="1625" spans="1:12" x14ac:dyDescent="0.15">
      <c r="A1625" s="11">
        <v>3367</v>
      </c>
      <c r="B1625" s="12" t="s">
        <v>5591</v>
      </c>
      <c r="C1625" s="12">
        <v>20160927</v>
      </c>
      <c r="D1625" s="12" t="s">
        <v>741</v>
      </c>
      <c r="E1625" s="12" t="s">
        <v>3533</v>
      </c>
      <c r="F1625" s="12" t="s">
        <v>3534</v>
      </c>
      <c r="G1625" s="25" t="s">
        <v>3658</v>
      </c>
      <c r="H1625" s="12"/>
      <c r="I1625" s="58">
        <f>[1]!f_prt_stocktonav(A1625,"2017/03/31")</f>
        <v>12.269248008728027</v>
      </c>
      <c r="J1625" s="15">
        <v>7.6997990608215328E-2</v>
      </c>
      <c r="K1625" s="16" t="s">
        <v>5445</v>
      </c>
      <c r="L1625" s="17">
        <v>0.27671232876712326</v>
      </c>
    </row>
    <row r="1626" spans="1:12" x14ac:dyDescent="0.15">
      <c r="A1626" s="11">
        <v>3368</v>
      </c>
      <c r="B1626" s="12" t="s">
        <v>5593</v>
      </c>
      <c r="C1626" s="12">
        <v>20160927</v>
      </c>
      <c r="D1626" s="12" t="s">
        <v>741</v>
      </c>
      <c r="E1626" s="12" t="s">
        <v>3533</v>
      </c>
      <c r="F1626" s="12" t="s">
        <v>3534</v>
      </c>
      <c r="G1626" s="25" t="s">
        <v>3658</v>
      </c>
      <c r="H1626" s="12"/>
      <c r="I1626" s="58">
        <f>[1]!f_prt_stocktonav(A1626,"2017/03/31")</f>
        <v>12.269248008728027</v>
      </c>
      <c r="J1626" s="15">
        <v>7.6997990608215328E-2</v>
      </c>
      <c r="K1626" s="16" t="s">
        <v>5445</v>
      </c>
      <c r="L1626" s="17">
        <v>0.27671232876712326</v>
      </c>
    </row>
    <row r="1627" spans="1:12" x14ac:dyDescent="0.15">
      <c r="A1627" s="44">
        <v>673081</v>
      </c>
      <c r="B1627" s="44" t="s">
        <v>7186</v>
      </c>
      <c r="C1627" s="28">
        <v>20161205</v>
      </c>
      <c r="D1627" s="31" t="s">
        <v>149</v>
      </c>
      <c r="E1627" s="25" t="s">
        <v>3533</v>
      </c>
      <c r="F1627" s="25" t="s">
        <v>3534</v>
      </c>
      <c r="G1627" s="25" t="s">
        <v>3658</v>
      </c>
      <c r="H1627" s="28"/>
      <c r="I1627" s="58">
        <f>[1]!f_prt_stocktonav(A1627,"2017/03/31")</f>
        <v>12.266800880432129</v>
      </c>
      <c r="J1627" s="15">
        <v>0</v>
      </c>
      <c r="K1627" s="16" t="s">
        <v>4342</v>
      </c>
      <c r="L1627" s="17">
        <v>8.7671232876712329E-2</v>
      </c>
    </row>
    <row r="1628" spans="1:12" x14ac:dyDescent="0.15">
      <c r="A1628" s="11">
        <v>151002</v>
      </c>
      <c r="B1628" s="12" t="s">
        <v>5060</v>
      </c>
      <c r="C1628" s="12">
        <v>20030804</v>
      </c>
      <c r="D1628" s="12" t="s">
        <v>741</v>
      </c>
      <c r="E1628" s="12" t="s">
        <v>3533</v>
      </c>
      <c r="F1628" s="12" t="s">
        <v>3534</v>
      </c>
      <c r="G1628" s="12" t="s">
        <v>3658</v>
      </c>
      <c r="H1628" s="12"/>
      <c r="I1628" s="58">
        <f>[1]!f_prt_stocktonav(A1628,"2017/03/31")</f>
        <v>12.237747192382813</v>
      </c>
      <c r="J1628" s="15">
        <v>0.12263048171997071</v>
      </c>
      <c r="K1628" s="16" t="s">
        <v>5062</v>
      </c>
      <c r="L1628" s="17">
        <v>2.5013698630136987</v>
      </c>
    </row>
    <row r="1629" spans="1:12" x14ac:dyDescent="0.15">
      <c r="A1629" s="11">
        <v>590</v>
      </c>
      <c r="B1629" s="12" t="s">
        <v>6545</v>
      </c>
      <c r="C1629" s="12">
        <v>20140401</v>
      </c>
      <c r="D1629" s="12" t="s">
        <v>741</v>
      </c>
      <c r="E1629" s="12" t="s">
        <v>3533</v>
      </c>
      <c r="F1629" s="12" t="s">
        <v>3534</v>
      </c>
      <c r="G1629" s="12" t="s">
        <v>3658</v>
      </c>
      <c r="H1629" s="12"/>
      <c r="I1629" s="58">
        <f>[1]!f_prt_stocktonav(A1629,"2017/03/31")</f>
        <v>12.204135894775391</v>
      </c>
      <c r="J1629" s="15">
        <v>1.9535659253597259E-3</v>
      </c>
      <c r="K1629" s="16" t="s">
        <v>6547</v>
      </c>
      <c r="L1629" s="17">
        <v>2.7698630136986302</v>
      </c>
    </row>
    <row r="1630" spans="1:12" x14ac:dyDescent="0.15">
      <c r="A1630" s="11">
        <v>400023</v>
      </c>
      <c r="B1630" s="12" t="s">
        <v>5501</v>
      </c>
      <c r="C1630" s="12">
        <v>20140521</v>
      </c>
      <c r="D1630" s="12" t="s">
        <v>741</v>
      </c>
      <c r="E1630" s="12" t="s">
        <v>3533</v>
      </c>
      <c r="F1630" s="12" t="s">
        <v>3534</v>
      </c>
      <c r="G1630" s="12" t="s">
        <v>3658</v>
      </c>
      <c r="H1630" s="12"/>
      <c r="I1630" s="58">
        <f>[1]!f_prt_stocktonav(A1630,"2017/03/31")</f>
        <v>12.163214683532715</v>
      </c>
      <c r="J1630" s="15">
        <v>8.4160356521606444E-2</v>
      </c>
      <c r="K1630" s="16" t="s">
        <v>5368</v>
      </c>
      <c r="L1630" s="17">
        <v>2.6328767123287671</v>
      </c>
    </row>
    <row r="1631" spans="1:12" x14ac:dyDescent="0.15">
      <c r="A1631" s="11">
        <v>519652</v>
      </c>
      <c r="B1631" s="12" t="s">
        <v>5429</v>
      </c>
      <c r="C1631" s="12">
        <v>20150422</v>
      </c>
      <c r="D1631" s="12" t="s">
        <v>741</v>
      </c>
      <c r="E1631" s="12" t="s">
        <v>3533</v>
      </c>
      <c r="F1631" s="12" t="s">
        <v>3534</v>
      </c>
      <c r="G1631" s="25" t="s">
        <v>3658</v>
      </c>
      <c r="H1631" s="12"/>
      <c r="I1631" s="58">
        <f>[1]!f_prt_stocktonav(A1631,"2017/03/31")</f>
        <v>12.053036689758301</v>
      </c>
      <c r="J1631" s="15">
        <v>8.9630050659179686E-2</v>
      </c>
      <c r="K1631" s="16" t="s">
        <v>5431</v>
      </c>
      <c r="L1631" s="17">
        <v>1.7123287671232876</v>
      </c>
    </row>
    <row r="1632" spans="1:12" x14ac:dyDescent="0.15">
      <c r="A1632" s="26">
        <v>2688</v>
      </c>
      <c r="B1632" s="27" t="s">
        <v>6293</v>
      </c>
      <c r="C1632" s="28">
        <v>20161026</v>
      </c>
      <c r="D1632" s="31" t="s">
        <v>149</v>
      </c>
      <c r="E1632" s="25" t="s">
        <v>3533</v>
      </c>
      <c r="F1632" s="25" t="s">
        <v>3534</v>
      </c>
      <c r="G1632" s="25" t="s">
        <v>3658</v>
      </c>
      <c r="H1632" s="28"/>
      <c r="I1632" s="58">
        <f>[1]!f_prt_stocktonav(A1632,"2017/03/31")</f>
        <v>12.010621070861816</v>
      </c>
      <c r="J1632" s="15">
        <v>3.2830598354339602E-2</v>
      </c>
      <c r="K1632" s="16" t="s">
        <v>6295</v>
      </c>
      <c r="L1632" s="17">
        <v>0.19726027397260273</v>
      </c>
    </row>
    <row r="1633" spans="1:12" x14ac:dyDescent="0.15">
      <c r="A1633" s="11">
        <v>1700</v>
      </c>
      <c r="B1633" s="12" t="s">
        <v>5772</v>
      </c>
      <c r="C1633" s="12">
        <v>20160603</v>
      </c>
      <c r="D1633" s="12" t="s">
        <v>741</v>
      </c>
      <c r="E1633" s="12" t="s">
        <v>3533</v>
      </c>
      <c r="F1633" s="12" t="s">
        <v>3534</v>
      </c>
      <c r="G1633" s="12" t="s">
        <v>3658</v>
      </c>
      <c r="H1633" s="12"/>
      <c r="I1633" s="58">
        <f>[1]!f_prt_stocktonav(A1633,"2017/03/31")</f>
        <v>11.98876953125</v>
      </c>
      <c r="J1633" s="15">
        <v>6.63833236694336E-2</v>
      </c>
      <c r="K1633" s="16" t="s">
        <v>5774</v>
      </c>
      <c r="L1633" s="17">
        <v>0.59452054794520548</v>
      </c>
    </row>
    <row r="1634" spans="1:12" x14ac:dyDescent="0.15">
      <c r="A1634" s="26">
        <v>3861</v>
      </c>
      <c r="B1634" s="27" t="s">
        <v>6907</v>
      </c>
      <c r="C1634" s="28">
        <v>20161206</v>
      </c>
      <c r="D1634" s="31" t="s">
        <v>149</v>
      </c>
      <c r="E1634" s="25" t="s">
        <v>3533</v>
      </c>
      <c r="F1634" s="25" t="s">
        <v>3534</v>
      </c>
      <c r="G1634" s="25" t="s">
        <v>3658</v>
      </c>
      <c r="H1634" s="28"/>
      <c r="I1634" s="58">
        <f>[1]!f_prt_stocktonav(A1634,"2017/03/31")</f>
        <v>11.955846786499023</v>
      </c>
      <c r="J1634" s="15">
        <v>0</v>
      </c>
      <c r="K1634" s="16" t="s">
        <v>4945</v>
      </c>
      <c r="L1634" s="17">
        <v>8.4931506849315067E-2</v>
      </c>
    </row>
    <row r="1635" spans="1:12" x14ac:dyDescent="0.15">
      <c r="A1635" s="26">
        <v>3250</v>
      </c>
      <c r="B1635" s="27" t="s">
        <v>5316</v>
      </c>
      <c r="C1635" s="28">
        <v>20161019</v>
      </c>
      <c r="D1635" s="31" t="s">
        <v>149</v>
      </c>
      <c r="E1635" s="25" t="s">
        <v>3533</v>
      </c>
      <c r="F1635" s="25" t="s">
        <v>3534</v>
      </c>
      <c r="G1635" s="25" t="s">
        <v>3658</v>
      </c>
      <c r="H1635" s="28"/>
      <c r="I1635" s="58">
        <f>[1]!f_prt_stocktonav(A1635,"2017/03/31")</f>
        <v>11.93254280090332</v>
      </c>
      <c r="J1635" s="15">
        <v>9.7840232849121092E-2</v>
      </c>
      <c r="K1635" s="16" t="s">
        <v>5318</v>
      </c>
      <c r="L1635" s="17">
        <v>0.21643835616438356</v>
      </c>
    </row>
    <row r="1636" spans="1:12" x14ac:dyDescent="0.15">
      <c r="A1636" s="11">
        <v>1846</v>
      </c>
      <c r="B1636" s="12" t="s">
        <v>6078</v>
      </c>
      <c r="C1636" s="12">
        <v>20151126</v>
      </c>
      <c r="D1636" s="12" t="s">
        <v>741</v>
      </c>
      <c r="E1636" s="12" t="s">
        <v>3533</v>
      </c>
      <c r="F1636" s="12" t="s">
        <v>3534</v>
      </c>
      <c r="G1636" s="25" t="s">
        <v>3658</v>
      </c>
      <c r="H1636" s="12"/>
      <c r="I1636" s="58">
        <f>[1]!f_prt_stocktonav(A1636,"2017/03/31")</f>
        <v>11.846436500549316</v>
      </c>
      <c r="J1636" s="15">
        <v>4.9609160423278807E-2</v>
      </c>
      <c r="K1636" s="16" t="s">
        <v>6080</v>
      </c>
      <c r="L1636" s="17">
        <v>1.1150684931506849</v>
      </c>
    </row>
    <row r="1637" spans="1:12" x14ac:dyDescent="0.15">
      <c r="A1637" s="11">
        <v>160612</v>
      </c>
      <c r="B1637" s="12" t="s">
        <v>5187</v>
      </c>
      <c r="C1637" s="12">
        <v>20080528</v>
      </c>
      <c r="D1637" s="12" t="s">
        <v>33</v>
      </c>
      <c r="E1637" s="12" t="s">
        <v>3533</v>
      </c>
      <c r="F1637" s="12" t="s">
        <v>3534</v>
      </c>
      <c r="G1637" s="12" t="s">
        <v>3658</v>
      </c>
      <c r="H1637" s="12"/>
      <c r="I1637" s="58">
        <f>[1]!f_prt_stocktonav(A1637,"2017/03/31")</f>
        <v>11.839583396911621</v>
      </c>
      <c r="J1637" s="15">
        <v>0.11014964103698731</v>
      </c>
      <c r="K1637" s="16" t="s">
        <v>5146</v>
      </c>
      <c r="L1637" s="17">
        <v>0.42465753424657532</v>
      </c>
    </row>
    <row r="1638" spans="1:12" x14ac:dyDescent="0.15">
      <c r="A1638" s="11">
        <v>2231</v>
      </c>
      <c r="B1638" s="12" t="s">
        <v>5184</v>
      </c>
      <c r="C1638" s="12">
        <v>20151210</v>
      </c>
      <c r="D1638" s="12" t="s">
        <v>33</v>
      </c>
      <c r="E1638" s="12" t="s">
        <v>3533</v>
      </c>
      <c r="F1638" s="12" t="s">
        <v>3534</v>
      </c>
      <c r="G1638" s="12" t="s">
        <v>3658</v>
      </c>
      <c r="H1638" s="12"/>
      <c r="I1638" s="58">
        <f>[1]!f_prt_stocktonav(A1638,"2017/03/31")</f>
        <v>11.815104484558105</v>
      </c>
      <c r="J1638" s="15">
        <v>0.11077354431152343</v>
      </c>
      <c r="K1638" s="16" t="s">
        <v>5186</v>
      </c>
      <c r="L1638" s="17">
        <v>1.0767123287671232</v>
      </c>
    </row>
    <row r="1639" spans="1:12" x14ac:dyDescent="0.15">
      <c r="A1639" s="11">
        <v>1761</v>
      </c>
      <c r="B1639" s="12" t="s">
        <v>5294</v>
      </c>
      <c r="C1639" s="12">
        <v>20151230</v>
      </c>
      <c r="D1639" s="12" t="s">
        <v>741</v>
      </c>
      <c r="E1639" s="12" t="s">
        <v>3533</v>
      </c>
      <c r="F1639" s="55" t="s">
        <v>3534</v>
      </c>
      <c r="G1639" s="57" t="s">
        <v>3658</v>
      </c>
      <c r="H1639" s="12"/>
      <c r="I1639" s="58">
        <f>[1]!f_prt_stocktonav(A1639,"2017/03/31")</f>
        <v>11.776110649108887</v>
      </c>
      <c r="J1639" s="15">
        <v>9.9796323776245116E-2</v>
      </c>
      <c r="K1639" s="16" t="s">
        <v>5296</v>
      </c>
      <c r="L1639" s="17">
        <v>1.021917808219178</v>
      </c>
    </row>
    <row r="1640" spans="1:12" x14ac:dyDescent="0.15">
      <c r="A1640" s="26">
        <v>1947</v>
      </c>
      <c r="B1640" s="27" t="s">
        <v>5251</v>
      </c>
      <c r="C1640" s="28">
        <v>20160805</v>
      </c>
      <c r="D1640" s="31" t="s">
        <v>149</v>
      </c>
      <c r="E1640" s="25" t="s">
        <v>3533</v>
      </c>
      <c r="F1640" s="25" t="s">
        <v>3534</v>
      </c>
      <c r="G1640" s="25" t="s">
        <v>3658</v>
      </c>
      <c r="H1640" s="28"/>
      <c r="I1640" s="58">
        <f>[1]!f_prt_stocktonav(A1640,"2017/03/31")</f>
        <v>11.748729705810547</v>
      </c>
      <c r="J1640" s="15">
        <v>0.10319500923156738</v>
      </c>
      <c r="K1640" s="16" t="s">
        <v>5253</v>
      </c>
      <c r="L1640" s="17">
        <v>0.42191780821917807</v>
      </c>
    </row>
    <row r="1641" spans="1:12" x14ac:dyDescent="0.15">
      <c r="A1641" s="11">
        <v>1415</v>
      </c>
      <c r="B1641" s="12" t="s">
        <v>4903</v>
      </c>
      <c r="C1641" s="12">
        <v>20150611</v>
      </c>
      <c r="D1641" s="12" t="s">
        <v>741</v>
      </c>
      <c r="E1641" s="12" t="s">
        <v>3533</v>
      </c>
      <c r="F1641" s="12" t="s">
        <v>3534</v>
      </c>
      <c r="G1641" s="25" t="s">
        <v>3658</v>
      </c>
      <c r="H1641" s="12"/>
      <c r="I1641" s="58">
        <f>[1]!f_prt_stocktonav(A1641,"2017/03/31")</f>
        <v>11.713605880737305</v>
      </c>
      <c r="J1641" s="15">
        <v>0.14142916679382325</v>
      </c>
      <c r="K1641" s="16" t="s">
        <v>4905</v>
      </c>
      <c r="L1641" s="17">
        <v>0.44931506849315067</v>
      </c>
    </row>
    <row r="1642" spans="1:12" x14ac:dyDescent="0.15">
      <c r="A1642" s="11">
        <v>2914</v>
      </c>
      <c r="B1642" s="12" t="s">
        <v>5770</v>
      </c>
      <c r="C1642" s="12">
        <v>20160913</v>
      </c>
      <c r="D1642" s="12" t="s">
        <v>741</v>
      </c>
      <c r="E1642" s="12" t="s">
        <v>3533</v>
      </c>
      <c r="F1642" s="12" t="s">
        <v>3534</v>
      </c>
      <c r="G1642" s="12" t="s">
        <v>3658</v>
      </c>
      <c r="H1642" s="12"/>
      <c r="I1642" s="58">
        <f>[1]!f_prt_stocktonav(A1642,"2017/03/31")</f>
        <v>11.709517478942871</v>
      </c>
      <c r="J1642" s="15">
        <v>6.6594600677490234E-2</v>
      </c>
      <c r="K1642" s="16" t="s">
        <v>5614</v>
      </c>
      <c r="L1642" s="17">
        <v>0.31506849315068491</v>
      </c>
    </row>
    <row r="1643" spans="1:12" x14ac:dyDescent="0.15">
      <c r="A1643" s="11">
        <v>1283</v>
      </c>
      <c r="B1643" s="12" t="s">
        <v>5675</v>
      </c>
      <c r="C1643" s="12">
        <v>20150619</v>
      </c>
      <c r="D1643" s="12" t="s">
        <v>741</v>
      </c>
      <c r="E1643" s="12" t="s">
        <v>3533</v>
      </c>
      <c r="F1643" s="12" t="s">
        <v>3534</v>
      </c>
      <c r="G1643" s="25" t="s">
        <v>3658</v>
      </c>
      <c r="H1643" s="12"/>
      <c r="I1643" s="58">
        <f>[1]!f_prt_stocktonav(A1643,"2017/03/31")</f>
        <v>11.70477294921875</v>
      </c>
      <c r="J1643" s="15">
        <v>7.2490892410278326E-2</v>
      </c>
      <c r="K1643" s="16" t="s">
        <v>3508</v>
      </c>
      <c r="L1643" s="17">
        <v>1.5534246575342465</v>
      </c>
    </row>
    <row r="1644" spans="1:12" x14ac:dyDescent="0.15">
      <c r="A1644" s="11">
        <v>1007</v>
      </c>
      <c r="B1644" s="12" t="s">
        <v>5109</v>
      </c>
      <c r="C1644" s="12">
        <v>20150126</v>
      </c>
      <c r="D1644" s="12" t="s">
        <v>33</v>
      </c>
      <c r="E1644" s="12" t="s">
        <v>3533</v>
      </c>
      <c r="F1644" s="55" t="s">
        <v>3534</v>
      </c>
      <c r="G1644" s="55" t="s">
        <v>3658</v>
      </c>
      <c r="H1644" s="12"/>
      <c r="I1644" s="58">
        <f>[1]!f_prt_stocktonav(A1644,"2017/03/31")</f>
        <v>11.671028137207031</v>
      </c>
      <c r="J1644" s="15">
        <v>0.11892405509948731</v>
      </c>
      <c r="K1644" s="16" t="s">
        <v>5111</v>
      </c>
      <c r="L1644" s="17">
        <v>1.7753424657534247</v>
      </c>
    </row>
    <row r="1645" spans="1:12" x14ac:dyDescent="0.15">
      <c r="A1645" s="11">
        <v>1216</v>
      </c>
      <c r="B1645" s="12" t="s">
        <v>5746</v>
      </c>
      <c r="C1645" s="12">
        <v>20150417</v>
      </c>
      <c r="D1645" s="12" t="s">
        <v>33</v>
      </c>
      <c r="E1645" s="12" t="s">
        <v>3533</v>
      </c>
      <c r="F1645" s="12" t="s">
        <v>3534</v>
      </c>
      <c r="G1645" s="12" t="s">
        <v>3658</v>
      </c>
      <c r="H1645" s="12"/>
      <c r="I1645" s="58">
        <f>[1]!f_prt_stocktonav(A1645,"2017/03/31")</f>
        <v>11.662989616394043</v>
      </c>
      <c r="J1645" s="15">
        <v>6.8156204223632819E-2</v>
      </c>
      <c r="K1645" s="16" t="s">
        <v>4536</v>
      </c>
      <c r="L1645" s="17">
        <v>1.726027397260274</v>
      </c>
    </row>
    <row r="1646" spans="1:12" x14ac:dyDescent="0.15">
      <c r="A1646" s="11">
        <v>1201</v>
      </c>
      <c r="B1646" s="12" t="s">
        <v>5497</v>
      </c>
      <c r="C1646" s="12">
        <v>20150428</v>
      </c>
      <c r="D1646" s="12" t="s">
        <v>741</v>
      </c>
      <c r="E1646" s="12" t="s">
        <v>3533</v>
      </c>
      <c r="F1646" s="12" t="s">
        <v>3534</v>
      </c>
      <c r="G1646" s="25" t="s">
        <v>3658</v>
      </c>
      <c r="H1646" s="12"/>
      <c r="I1646" s="58">
        <f>[1]!f_prt_stocktonav(A1646,"2017/03/31")</f>
        <v>11.649657249450684</v>
      </c>
      <c r="J1646" s="15">
        <v>8.4416494369506836E-2</v>
      </c>
      <c r="K1646" s="16" t="s">
        <v>5499</v>
      </c>
      <c r="L1646" s="17">
        <v>1.1753424657534246</v>
      </c>
    </row>
    <row r="1647" spans="1:12" x14ac:dyDescent="0.15">
      <c r="A1647" s="26">
        <v>3781</v>
      </c>
      <c r="B1647" s="27" t="s">
        <v>7338</v>
      </c>
      <c r="C1647" s="28">
        <v>20161125</v>
      </c>
      <c r="D1647" s="31" t="s">
        <v>149</v>
      </c>
      <c r="E1647" s="25" t="s">
        <v>3533</v>
      </c>
      <c r="F1647" s="12" t="s">
        <v>3534</v>
      </c>
      <c r="G1647" s="25" t="s">
        <v>3658</v>
      </c>
      <c r="H1647" s="28"/>
      <c r="I1647" s="58">
        <f>[1]!f_prt_stocktonav(A1647,"2017/03/31")</f>
        <v>11.591507911682129</v>
      </c>
      <c r="J1647" s="15">
        <v>0</v>
      </c>
      <c r="K1647" s="16" t="s">
        <v>5845</v>
      </c>
      <c r="L1647" s="17">
        <v>0.11506849315068493</v>
      </c>
    </row>
    <row r="1648" spans="1:12" x14ac:dyDescent="0.15">
      <c r="A1648" s="11">
        <v>2809</v>
      </c>
      <c r="B1648" s="12" t="s">
        <v>5615</v>
      </c>
      <c r="C1648" s="12">
        <v>20160613</v>
      </c>
      <c r="D1648" s="12" t="s">
        <v>33</v>
      </c>
      <c r="E1648" s="12" t="s">
        <v>3533</v>
      </c>
      <c r="F1648" s="12" t="s">
        <v>3534</v>
      </c>
      <c r="G1648" s="12" t="s">
        <v>3658</v>
      </c>
      <c r="H1648" s="12"/>
      <c r="I1648" s="58">
        <f>[1]!f_prt_stocktonav(A1648,"2017/03/31")</f>
        <v>11.578547477722168</v>
      </c>
      <c r="J1648" s="15">
        <v>7.511728763580322E-2</v>
      </c>
      <c r="K1648" s="16" t="s">
        <v>5614</v>
      </c>
      <c r="L1648" s="17">
        <v>0.56712328767123288</v>
      </c>
    </row>
    <row r="1649" spans="1:12" x14ac:dyDescent="0.15">
      <c r="A1649" s="11">
        <v>450005</v>
      </c>
      <c r="B1649" s="12" t="s">
        <v>5156</v>
      </c>
      <c r="C1649" s="12">
        <v>20081024</v>
      </c>
      <c r="D1649" s="12" t="s">
        <v>741</v>
      </c>
      <c r="E1649" s="12" t="s">
        <v>3533</v>
      </c>
      <c r="F1649" s="12" t="s">
        <v>3534</v>
      </c>
      <c r="G1649" s="12" t="s">
        <v>3658</v>
      </c>
      <c r="H1649" s="12"/>
      <c r="I1649" s="58">
        <f>[1]!f_prt_stocktonav(A1649,"2017/03/31")</f>
        <v>11.514580726623535</v>
      </c>
      <c r="J1649" s="15">
        <v>0.11435441017150878</v>
      </c>
      <c r="K1649" s="16" t="s">
        <v>5158</v>
      </c>
      <c r="L1649" s="17">
        <v>8.2082191780821923</v>
      </c>
    </row>
    <row r="1650" spans="1:12" x14ac:dyDescent="0.15">
      <c r="A1650" s="11">
        <v>1508</v>
      </c>
      <c r="B1650" s="12" t="s">
        <v>4998</v>
      </c>
      <c r="C1650" s="12">
        <v>20150804</v>
      </c>
      <c r="D1650" s="12" t="s">
        <v>741</v>
      </c>
      <c r="E1650" s="12" t="s">
        <v>3533</v>
      </c>
      <c r="F1650" s="57" t="s">
        <v>3534</v>
      </c>
      <c r="G1650" s="57" t="s">
        <v>3658</v>
      </c>
      <c r="H1650" s="12"/>
      <c r="I1650" s="58">
        <f>[1]!f_prt_stocktonav(A1650,"2017/03/31")</f>
        <v>11.459334373474121</v>
      </c>
      <c r="J1650" s="15">
        <v>0.12759315490722656</v>
      </c>
      <c r="K1650" s="16" t="s">
        <v>5000</v>
      </c>
      <c r="L1650" s="17">
        <v>0.72876712328767124</v>
      </c>
    </row>
    <row r="1651" spans="1:12" x14ac:dyDescent="0.15">
      <c r="A1651" s="11">
        <v>2411</v>
      </c>
      <c r="B1651" s="12" t="s">
        <v>5966</v>
      </c>
      <c r="C1651" s="12">
        <v>20160330</v>
      </c>
      <c r="D1651" s="12" t="s">
        <v>741</v>
      </c>
      <c r="E1651" s="12" t="s">
        <v>3533</v>
      </c>
      <c r="F1651" s="12" t="s">
        <v>3534</v>
      </c>
      <c r="G1651" s="12" t="s">
        <v>3658</v>
      </c>
      <c r="H1651" s="12"/>
      <c r="I1651" s="58">
        <f>[1]!f_prt_stocktonav(A1651,"2017/03/31")</f>
        <v>11.399585723876953</v>
      </c>
      <c r="J1651" s="15">
        <v>5.3980073928833007E-2</v>
      </c>
      <c r="K1651" s="16" t="s">
        <v>5968</v>
      </c>
      <c r="L1651" s="17">
        <v>0.77260273972602744</v>
      </c>
    </row>
    <row r="1652" spans="1:12" x14ac:dyDescent="0.15">
      <c r="A1652" s="11">
        <v>519030</v>
      </c>
      <c r="B1652" s="12" t="s">
        <v>5483</v>
      </c>
      <c r="C1652" s="12">
        <v>20101123</v>
      </c>
      <c r="D1652" s="12" t="s">
        <v>741</v>
      </c>
      <c r="E1652" s="12" t="s">
        <v>3533</v>
      </c>
      <c r="F1652" s="12" t="s">
        <v>3534</v>
      </c>
      <c r="G1652" s="12" t="s">
        <v>3658</v>
      </c>
      <c r="H1652" s="12"/>
      <c r="I1652" s="58">
        <f>[1]!f_prt_stocktonav(A1652,"2017/03/31")</f>
        <v>11.386005401611328</v>
      </c>
      <c r="J1652" s="15">
        <v>8.5824613571166997E-2</v>
      </c>
      <c r="K1652" s="16" t="s">
        <v>5485</v>
      </c>
      <c r="L1652" s="17">
        <v>1.0547945205479452</v>
      </c>
    </row>
    <row r="1653" spans="1:12" x14ac:dyDescent="0.15">
      <c r="A1653" s="11">
        <v>1411</v>
      </c>
      <c r="B1653" s="12" t="s">
        <v>5098</v>
      </c>
      <c r="C1653" s="12">
        <v>20150618</v>
      </c>
      <c r="D1653" s="12" t="s">
        <v>741</v>
      </c>
      <c r="E1653" s="12" t="s">
        <v>3533</v>
      </c>
      <c r="F1653" s="12" t="s">
        <v>3534</v>
      </c>
      <c r="G1653" s="25" t="s">
        <v>3658</v>
      </c>
      <c r="H1653" s="12"/>
      <c r="I1653" s="58">
        <f>[1]!f_prt_stocktonav(A1653,"2017/03/31")</f>
        <v>11.337793350219727</v>
      </c>
      <c r="J1653" s="15">
        <v>0.11917441368103027</v>
      </c>
      <c r="K1653" s="16" t="s">
        <v>5100</v>
      </c>
      <c r="L1653" s="17">
        <v>1.5561643835616439</v>
      </c>
    </row>
    <row r="1654" spans="1:12" x14ac:dyDescent="0.15">
      <c r="A1654" s="11">
        <v>3225</v>
      </c>
      <c r="B1654" s="12" t="s">
        <v>5728</v>
      </c>
      <c r="C1654" s="12">
        <v>20160901</v>
      </c>
      <c r="D1654" s="12" t="s">
        <v>741</v>
      </c>
      <c r="E1654" s="12" t="s">
        <v>3533</v>
      </c>
      <c r="F1654" s="12" t="s">
        <v>3534</v>
      </c>
      <c r="G1654" s="25" t="s">
        <v>3658</v>
      </c>
      <c r="H1654" s="12"/>
      <c r="I1654" s="58">
        <f>[1]!f_prt_stocktonav(A1654,"2017/03/31")</f>
        <v>11.334778785705566</v>
      </c>
      <c r="J1654" s="15">
        <v>6.9816217422485352E-2</v>
      </c>
      <c r="K1654" s="16" t="s">
        <v>5445</v>
      </c>
      <c r="L1654" s="17">
        <v>0.34794520547945207</v>
      </c>
    </row>
    <row r="1655" spans="1:12" x14ac:dyDescent="0.15">
      <c r="A1655" s="11">
        <v>3224</v>
      </c>
      <c r="B1655" s="12" t="s">
        <v>5730</v>
      </c>
      <c r="C1655" s="12">
        <v>20160901</v>
      </c>
      <c r="D1655" s="12" t="s">
        <v>741</v>
      </c>
      <c r="E1655" s="12" t="s">
        <v>3533</v>
      </c>
      <c r="F1655" s="12" t="s">
        <v>3534</v>
      </c>
      <c r="G1655" s="25" t="s">
        <v>3658</v>
      </c>
      <c r="H1655" s="12"/>
      <c r="I1655" s="58">
        <f>[1]!f_prt_stocktonav(A1655,"2017/03/31")</f>
        <v>11.334778785705566</v>
      </c>
      <c r="J1655" s="15">
        <v>6.9816217422485352E-2</v>
      </c>
      <c r="K1655" s="16" t="s">
        <v>5445</v>
      </c>
      <c r="L1655" s="17">
        <v>0.34794520547945207</v>
      </c>
    </row>
    <row r="1656" spans="1:12" x14ac:dyDescent="0.15">
      <c r="A1656" s="44">
        <v>3892</v>
      </c>
      <c r="B1656" s="44" t="s">
        <v>6690</v>
      </c>
      <c r="C1656" s="28">
        <v>20161205</v>
      </c>
      <c r="D1656" s="31" t="s">
        <v>149</v>
      </c>
      <c r="E1656" s="25" t="s">
        <v>3533</v>
      </c>
      <c r="F1656" s="25" t="s">
        <v>3534</v>
      </c>
      <c r="G1656" s="25" t="s">
        <v>3658</v>
      </c>
      <c r="H1656" s="28"/>
      <c r="I1656" s="58">
        <f>[1]!f_prt_stocktonav(A1656,"2017/03/31")</f>
        <v>11.27176570892334</v>
      </c>
      <c r="J1656" s="15">
        <v>0</v>
      </c>
      <c r="K1656" s="16" t="s">
        <v>5146</v>
      </c>
      <c r="L1656" s="17">
        <v>8.7671232876712329E-2</v>
      </c>
    </row>
    <row r="1657" spans="1:12" x14ac:dyDescent="0.15">
      <c r="A1657" s="11">
        <v>2087</v>
      </c>
      <c r="B1657" s="12" t="s">
        <v>5617</v>
      </c>
      <c r="C1657" s="12">
        <v>20151119</v>
      </c>
      <c r="D1657" s="12" t="s">
        <v>33</v>
      </c>
      <c r="E1657" s="12" t="s">
        <v>3533</v>
      </c>
      <c r="F1657" s="55" t="s">
        <v>3534</v>
      </c>
      <c r="G1657" s="57" t="s">
        <v>3658</v>
      </c>
      <c r="H1657" s="12"/>
      <c r="I1657" s="58">
        <f>[1]!f_prt_stocktonav(A1657,"2017/03/31")</f>
        <v>11.249338150024414</v>
      </c>
      <c r="J1657" s="15">
        <v>7.4798321723937994E-2</v>
      </c>
      <c r="K1657" s="16" t="s">
        <v>5508</v>
      </c>
      <c r="L1657" s="17">
        <v>1.1342465753424658</v>
      </c>
    </row>
    <row r="1658" spans="1:12" x14ac:dyDescent="0.15">
      <c r="A1658" s="11">
        <v>165509</v>
      </c>
      <c r="B1658" s="12" t="s">
        <v>4924</v>
      </c>
      <c r="C1658" s="12">
        <v>20100929</v>
      </c>
      <c r="D1658" s="12" t="s">
        <v>741</v>
      </c>
      <c r="E1658" s="12" t="s">
        <v>3533</v>
      </c>
      <c r="F1658" s="12" t="s">
        <v>3534</v>
      </c>
      <c r="G1658" s="12" t="s">
        <v>3658</v>
      </c>
      <c r="H1658" s="12"/>
      <c r="I1658" s="58">
        <f>[1]!f_prt_stocktonav(A1658,"2017/03/31")</f>
        <v>11.237181663513184</v>
      </c>
      <c r="J1658" s="15">
        <v>0.13844424247741699</v>
      </c>
      <c r="K1658" s="16" t="s">
        <v>4926</v>
      </c>
      <c r="L1658" s="17">
        <v>0.45205479452054792</v>
      </c>
    </row>
    <row r="1659" spans="1:12" x14ac:dyDescent="0.15">
      <c r="A1659" s="26">
        <v>3751</v>
      </c>
      <c r="B1659" s="27" t="s">
        <v>6866</v>
      </c>
      <c r="C1659" s="28">
        <v>20161130</v>
      </c>
      <c r="D1659" s="31" t="s">
        <v>149</v>
      </c>
      <c r="E1659" s="25" t="s">
        <v>3533</v>
      </c>
      <c r="F1659" s="57" t="s">
        <v>3534</v>
      </c>
      <c r="G1659" s="57" t="s">
        <v>3658</v>
      </c>
      <c r="H1659" s="28"/>
      <c r="I1659" s="58">
        <f>[1]!f_prt_stocktonav(A1659,"2017/03/31")</f>
        <v>11.226052284240723</v>
      </c>
      <c r="J1659" s="15">
        <v>0</v>
      </c>
      <c r="K1659" s="16" t="s">
        <v>4675</v>
      </c>
      <c r="L1659" s="17">
        <v>0.10136986301369863</v>
      </c>
    </row>
    <row r="1660" spans="1:12" x14ac:dyDescent="0.15">
      <c r="A1660" s="11">
        <v>1686</v>
      </c>
      <c r="B1660" s="12" t="s">
        <v>5522</v>
      </c>
      <c r="C1660" s="12">
        <v>20151124</v>
      </c>
      <c r="D1660" s="12" t="s">
        <v>741</v>
      </c>
      <c r="E1660" s="12" t="s">
        <v>3533</v>
      </c>
      <c r="F1660" s="12" t="s">
        <v>3534</v>
      </c>
      <c r="G1660" s="25" t="s">
        <v>3658</v>
      </c>
      <c r="H1660" s="12"/>
      <c r="I1660" s="58">
        <f>[1]!f_prt_stocktonav(A1660,"2017/03/31")</f>
        <v>11.208803176879883</v>
      </c>
      <c r="J1660" s="15">
        <v>8.2122449874877934E-2</v>
      </c>
      <c r="K1660" s="16" t="s">
        <v>5505</v>
      </c>
      <c r="L1660" s="17">
        <v>1.1205479452054794</v>
      </c>
    </row>
    <row r="1661" spans="1:12" x14ac:dyDescent="0.15">
      <c r="A1661" s="11">
        <v>160220</v>
      </c>
      <c r="B1661" s="12" t="s">
        <v>5320</v>
      </c>
      <c r="C1661" s="12">
        <v>20131230</v>
      </c>
      <c r="D1661" s="12" t="s">
        <v>741</v>
      </c>
      <c r="E1661" s="12" t="s">
        <v>3533</v>
      </c>
      <c r="F1661" s="12" t="s">
        <v>3534</v>
      </c>
      <c r="G1661" s="12" t="s">
        <v>3658</v>
      </c>
      <c r="H1661" s="12"/>
      <c r="I1661" s="58">
        <f>[1]!f_prt_stocktonav(A1661,"2017/03/31")</f>
        <v>11.195202827453613</v>
      </c>
      <c r="J1661" s="15">
        <v>9.7827053070068365E-2</v>
      </c>
      <c r="K1661" s="16" t="s">
        <v>3987</v>
      </c>
      <c r="L1661" s="17">
        <v>2.2136986301369861</v>
      </c>
    </row>
    <row r="1662" spans="1:12" x14ac:dyDescent="0.15">
      <c r="A1662" s="26">
        <v>3493</v>
      </c>
      <c r="B1662" s="27" t="s">
        <v>6990</v>
      </c>
      <c r="C1662" s="28">
        <v>20161107</v>
      </c>
      <c r="D1662" s="31" t="s">
        <v>149</v>
      </c>
      <c r="E1662" s="25" t="s">
        <v>3533</v>
      </c>
      <c r="F1662" s="25" t="s">
        <v>3534</v>
      </c>
      <c r="G1662" s="25" t="s">
        <v>3658</v>
      </c>
      <c r="H1662" s="28"/>
      <c r="I1662" s="58">
        <f>[1]!f_prt_stocktonav(A1662,"2017/03/31")</f>
        <v>11.162227630615234</v>
      </c>
      <c r="J1662" s="15">
        <v>0</v>
      </c>
      <c r="K1662" s="16" t="s">
        <v>6992</v>
      </c>
      <c r="L1662" s="17">
        <v>0.16438356164383561</v>
      </c>
    </row>
    <row r="1663" spans="1:12" x14ac:dyDescent="0.15">
      <c r="A1663" s="11">
        <v>470058</v>
      </c>
      <c r="B1663" s="12" t="s">
        <v>5476</v>
      </c>
      <c r="C1663" s="12">
        <v>20110617</v>
      </c>
      <c r="D1663" s="12" t="s">
        <v>741</v>
      </c>
      <c r="E1663" s="12" t="s">
        <v>3533</v>
      </c>
      <c r="F1663" s="12" t="s">
        <v>3534</v>
      </c>
      <c r="G1663" s="12" t="s">
        <v>3658</v>
      </c>
      <c r="H1663" s="12"/>
      <c r="I1663" s="58">
        <f>[1]!f_prt_stocktonav(A1663,"2017/03/31")</f>
        <v>11.157590866088867</v>
      </c>
      <c r="J1663" s="15">
        <v>8.6221752166748045E-2</v>
      </c>
      <c r="K1663" s="16" t="s">
        <v>5478</v>
      </c>
      <c r="L1663" s="17">
        <v>3.9150684931506849</v>
      </c>
    </row>
    <row r="1664" spans="1:12" x14ac:dyDescent="0.15">
      <c r="A1664" s="11">
        <v>750005</v>
      </c>
      <c r="B1664" s="12" t="s">
        <v>5309</v>
      </c>
      <c r="C1664" s="12">
        <v>20121218</v>
      </c>
      <c r="D1664" s="12" t="s">
        <v>741</v>
      </c>
      <c r="E1664" s="12" t="s">
        <v>3533</v>
      </c>
      <c r="F1664" s="12" t="s">
        <v>3534</v>
      </c>
      <c r="G1664" s="12" t="s">
        <v>3658</v>
      </c>
      <c r="H1664" s="12"/>
      <c r="I1664" s="58">
        <f>[1]!f_prt_stocktonav(A1664,"2017/03/31")</f>
        <v>11.110255241394043</v>
      </c>
      <c r="J1664" s="15">
        <v>9.8011713027954098E-2</v>
      </c>
      <c r="K1664" s="16" t="s">
        <v>5311</v>
      </c>
      <c r="L1664" s="17">
        <v>0.81643835616438354</v>
      </c>
    </row>
    <row r="1665" spans="1:12" x14ac:dyDescent="0.15">
      <c r="A1665" s="11">
        <v>327</v>
      </c>
      <c r="B1665" s="12" t="s">
        <v>5407</v>
      </c>
      <c r="C1665" s="12">
        <v>20150529</v>
      </c>
      <c r="D1665" s="12" t="s">
        <v>741</v>
      </c>
      <c r="E1665" s="12" t="s">
        <v>3533</v>
      </c>
      <c r="F1665" s="12" t="s">
        <v>4148</v>
      </c>
      <c r="G1665" s="12"/>
      <c r="H1665" s="12"/>
      <c r="I1665" s="58">
        <f>[1]!f_prt_stocktonav(A1665,"2017/03/31")</f>
        <v>11.105978965759277</v>
      </c>
      <c r="J1665" s="15">
        <v>9.0641918182373049E-2</v>
      </c>
      <c r="K1665" s="16" t="s">
        <v>4634</v>
      </c>
      <c r="L1665" s="17">
        <v>1.6109589041095891</v>
      </c>
    </row>
    <row r="1666" spans="1:12" x14ac:dyDescent="0.15">
      <c r="A1666" s="44">
        <v>3686</v>
      </c>
      <c r="B1666" s="44" t="s">
        <v>7074</v>
      </c>
      <c r="C1666" s="28">
        <v>20161209</v>
      </c>
      <c r="D1666" s="31" t="s">
        <v>149</v>
      </c>
      <c r="E1666" s="25" t="s">
        <v>3533</v>
      </c>
      <c r="F1666" s="57" t="s">
        <v>3534</v>
      </c>
      <c r="G1666" s="57" t="s">
        <v>3658</v>
      </c>
      <c r="H1666" s="28"/>
      <c r="I1666" s="58">
        <f>[1]!f_prt_stocktonav(A1666,"2017/03/31")</f>
        <v>11.097458839416504</v>
      </c>
      <c r="J1666" s="15">
        <v>0</v>
      </c>
      <c r="K1666" s="16" t="s">
        <v>3987</v>
      </c>
      <c r="L1666" s="17">
        <v>7.6712328767123292E-2</v>
      </c>
    </row>
    <row r="1667" spans="1:12" x14ac:dyDescent="0.15">
      <c r="A1667" s="11">
        <v>210010</v>
      </c>
      <c r="B1667" s="12" t="s">
        <v>4896</v>
      </c>
      <c r="C1667" s="12">
        <v>20121129</v>
      </c>
      <c r="D1667" s="12" t="s">
        <v>741</v>
      </c>
      <c r="E1667" s="12" t="s">
        <v>3533</v>
      </c>
      <c r="F1667" s="12" t="s">
        <v>3534</v>
      </c>
      <c r="G1667" s="12" t="s">
        <v>3591</v>
      </c>
      <c r="H1667" s="12"/>
      <c r="I1667" s="58">
        <f>[1]!f_prt_stocktonav(A1667,"2017/03/31")</f>
        <v>11.089900016784668</v>
      </c>
      <c r="J1667" s="15">
        <v>0.14291952133178712</v>
      </c>
      <c r="K1667" s="16" t="s">
        <v>4898</v>
      </c>
      <c r="L1667" s="17">
        <v>0.21643835616438356</v>
      </c>
    </row>
    <row r="1668" spans="1:12" x14ac:dyDescent="0.15">
      <c r="A1668" s="11">
        <v>519951</v>
      </c>
      <c r="B1668" s="12" t="s">
        <v>5248</v>
      </c>
      <c r="C1668" s="12">
        <v>20160323</v>
      </c>
      <c r="D1668" s="12" t="s">
        <v>741</v>
      </c>
      <c r="E1668" s="12" t="s">
        <v>3533</v>
      </c>
      <c r="F1668" s="12" t="s">
        <v>3534</v>
      </c>
      <c r="G1668" s="12" t="s">
        <v>3658</v>
      </c>
      <c r="H1668" s="12"/>
      <c r="I1668" s="58">
        <f>[1]!f_prt_stocktonav(A1668,"2017/03/31")</f>
        <v>11.086867332458496</v>
      </c>
      <c r="J1668" s="15">
        <v>0.10352473258972168</v>
      </c>
      <c r="K1668" s="16" t="s">
        <v>5250</v>
      </c>
      <c r="L1668" s="17">
        <v>0.72054794520547949</v>
      </c>
    </row>
    <row r="1669" spans="1:12" x14ac:dyDescent="0.15">
      <c r="A1669" s="26">
        <v>1334</v>
      </c>
      <c r="B1669" s="27" t="s">
        <v>5909</v>
      </c>
      <c r="C1669" s="28">
        <v>20150520</v>
      </c>
      <c r="D1669" s="31" t="s">
        <v>149</v>
      </c>
      <c r="E1669" s="25" t="s">
        <v>3533</v>
      </c>
      <c r="F1669" s="25" t="s">
        <v>3534</v>
      </c>
      <c r="G1669" s="25" t="s">
        <v>3658</v>
      </c>
      <c r="H1669" s="28"/>
      <c r="I1669" s="58">
        <f>[1]!f_prt_stocktonav(A1669,"2017/03/31")</f>
        <v>11.061594009399414</v>
      </c>
      <c r="J1669" s="15">
        <v>5.9083452224731443E-2</v>
      </c>
      <c r="K1669" s="16" t="s">
        <v>4634</v>
      </c>
      <c r="L1669" s="17">
        <v>1.6356164383561644</v>
      </c>
    </row>
    <row r="1670" spans="1:12" x14ac:dyDescent="0.15">
      <c r="A1670" s="11">
        <v>253010</v>
      </c>
      <c r="B1670" s="12" t="s">
        <v>5893</v>
      </c>
      <c r="C1670" s="12">
        <v>20050713</v>
      </c>
      <c r="D1670" s="12" t="s">
        <v>741</v>
      </c>
      <c r="E1670" s="12" t="s">
        <v>3533</v>
      </c>
      <c r="F1670" s="12" t="s">
        <v>3534</v>
      </c>
      <c r="G1670" s="12" t="s">
        <v>3658</v>
      </c>
      <c r="H1670" s="12"/>
      <c r="I1670" s="58">
        <f>[1]!f_prt_stocktonav(A1670,"2017/03/31")</f>
        <v>11.035464286804199</v>
      </c>
      <c r="J1670" s="15">
        <v>5.9994382858276366E-2</v>
      </c>
      <c r="K1670" s="16" t="s">
        <v>5698</v>
      </c>
      <c r="L1670" s="17">
        <v>2.547945205479452</v>
      </c>
    </row>
    <row r="1671" spans="1:12" x14ac:dyDescent="0.15">
      <c r="A1671" s="11">
        <v>2308</v>
      </c>
      <c r="B1671" s="12" t="s">
        <v>5425</v>
      </c>
      <c r="C1671" s="12">
        <v>20160309</v>
      </c>
      <c r="D1671" s="12" t="s">
        <v>741</v>
      </c>
      <c r="E1671" s="12" t="s">
        <v>3533</v>
      </c>
      <c r="F1671" s="55" t="s">
        <v>4148</v>
      </c>
      <c r="G1671" s="55"/>
      <c r="H1671" s="12"/>
      <c r="I1671" s="58">
        <f>[1]!f_prt_stocktonav(A1671,"2017/03/31")</f>
        <v>10.992743492126465</v>
      </c>
      <c r="J1671" s="15">
        <v>8.9690961837768549E-2</v>
      </c>
      <c r="K1671" s="16" t="s">
        <v>5427</v>
      </c>
      <c r="L1671" s="17">
        <v>0.83013698630136989</v>
      </c>
    </row>
    <row r="1672" spans="1:12" x14ac:dyDescent="0.15">
      <c r="A1672" s="44">
        <v>3379</v>
      </c>
      <c r="B1672" s="44" t="s">
        <v>7183</v>
      </c>
      <c r="C1672" s="28">
        <v>20161108</v>
      </c>
      <c r="D1672" s="31" t="s">
        <v>149</v>
      </c>
      <c r="E1672" s="25" t="s">
        <v>3533</v>
      </c>
      <c r="F1672" s="25" t="s">
        <v>3534</v>
      </c>
      <c r="G1672" s="25" t="s">
        <v>3658</v>
      </c>
      <c r="H1672" s="28"/>
      <c r="I1672" s="58">
        <f>[1]!f_prt_stocktonav(A1672,"2017/03/31")</f>
        <v>10.990731239318848</v>
      </c>
      <c r="J1672" s="15">
        <v>0</v>
      </c>
      <c r="K1672" s="16" t="s">
        <v>4757</v>
      </c>
      <c r="L1672" s="17">
        <v>0.16164383561643836</v>
      </c>
    </row>
    <row r="1673" spans="1:12" x14ac:dyDescent="0.15">
      <c r="A1673" s="26">
        <v>125</v>
      </c>
      <c r="B1673" s="27" t="s">
        <v>5220</v>
      </c>
      <c r="C1673" s="28">
        <v>20130718</v>
      </c>
      <c r="D1673" s="31" t="s">
        <v>149</v>
      </c>
      <c r="E1673" s="25" t="s">
        <v>3533</v>
      </c>
      <c r="F1673" s="25" t="s">
        <v>3534</v>
      </c>
      <c r="G1673" s="25" t="s">
        <v>3658</v>
      </c>
      <c r="H1673" s="28"/>
      <c r="I1673" s="58">
        <f>[1]!f_prt_stocktonav(A1673,"2017/03/31")</f>
        <v>10.989415168762207</v>
      </c>
      <c r="J1673" s="15">
        <v>0.10638895034790039</v>
      </c>
      <c r="K1673" s="16" t="s">
        <v>4666</v>
      </c>
      <c r="L1673" s="17">
        <v>1.7123287671232876</v>
      </c>
    </row>
    <row r="1674" spans="1:12" x14ac:dyDescent="0.15">
      <c r="A1674" s="11">
        <v>310508</v>
      </c>
      <c r="B1674" s="12" t="s">
        <v>5594</v>
      </c>
      <c r="C1674" s="12">
        <v>20110211</v>
      </c>
      <c r="D1674" s="12" t="s">
        <v>741</v>
      </c>
      <c r="E1674" s="12" t="s">
        <v>3533</v>
      </c>
      <c r="F1674" s="12" t="s">
        <v>3534</v>
      </c>
      <c r="G1674" s="12" t="s">
        <v>3658</v>
      </c>
      <c r="H1674" s="12"/>
      <c r="I1674" s="58">
        <f>[1]!f_prt_stocktonav(A1674,"2017/03/31")</f>
        <v>10.943836212158203</v>
      </c>
      <c r="J1674" s="15">
        <v>7.6385293006896976E-2</v>
      </c>
      <c r="K1674" s="16" t="s">
        <v>5499</v>
      </c>
      <c r="L1674" s="17">
        <v>1.1753424657534246</v>
      </c>
    </row>
    <row r="1675" spans="1:12" x14ac:dyDescent="0.15">
      <c r="A1675" s="11">
        <v>2659</v>
      </c>
      <c r="B1675" s="12" t="s">
        <v>6025</v>
      </c>
      <c r="C1675" s="12">
        <v>20160630</v>
      </c>
      <c r="D1675" s="12" t="s">
        <v>741</v>
      </c>
      <c r="E1675" s="12" t="s">
        <v>3533</v>
      </c>
      <c r="F1675" s="12" t="s">
        <v>3534</v>
      </c>
      <c r="G1675" s="12" t="s">
        <v>3658</v>
      </c>
      <c r="H1675" s="12"/>
      <c r="I1675" s="58">
        <f>[1]!f_prt_stocktonav(A1675,"2017/03/31")</f>
        <v>10.932956695556641</v>
      </c>
      <c r="J1675" s="15">
        <v>5.2015652656555174E-2</v>
      </c>
      <c r="K1675" s="16" t="s">
        <v>6027</v>
      </c>
      <c r="L1675" s="17">
        <v>0.52054794520547942</v>
      </c>
    </row>
    <row r="1676" spans="1:12" x14ac:dyDescent="0.15">
      <c r="A1676" s="11">
        <v>2668</v>
      </c>
      <c r="B1676" s="12" t="s">
        <v>6034</v>
      </c>
      <c r="C1676" s="12">
        <v>20160713</v>
      </c>
      <c r="D1676" s="12" t="s">
        <v>741</v>
      </c>
      <c r="E1676" s="12" t="s">
        <v>3533</v>
      </c>
      <c r="F1676" s="12" t="s">
        <v>3534</v>
      </c>
      <c r="G1676" s="12" t="s">
        <v>3658</v>
      </c>
      <c r="H1676" s="12"/>
      <c r="I1676" s="58">
        <f>[1]!f_prt_stocktonav(A1676,"2017/03/31")</f>
        <v>10.921900749206543</v>
      </c>
      <c r="J1676" s="15">
        <v>5.1947474479675293E-2</v>
      </c>
      <c r="K1676" s="16" t="s">
        <v>6036</v>
      </c>
      <c r="L1676" s="17">
        <v>0.48493150684931507</v>
      </c>
    </row>
    <row r="1677" spans="1:12" x14ac:dyDescent="0.15">
      <c r="A1677" s="11">
        <v>2660</v>
      </c>
      <c r="B1677" s="12" t="s">
        <v>6037</v>
      </c>
      <c r="C1677" s="12">
        <v>20160630</v>
      </c>
      <c r="D1677" s="12" t="s">
        <v>741</v>
      </c>
      <c r="E1677" s="12" t="s">
        <v>3533</v>
      </c>
      <c r="F1677" s="12" t="s">
        <v>3534</v>
      </c>
      <c r="G1677" s="12" t="s">
        <v>3658</v>
      </c>
      <c r="H1677" s="12"/>
      <c r="I1677" s="58">
        <f>[1]!f_prt_stocktonav(A1677,"2017/03/31")</f>
        <v>10.911218643188477</v>
      </c>
      <c r="J1677" s="15">
        <v>5.1904687881469729E-2</v>
      </c>
      <c r="K1677" s="16" t="s">
        <v>6039</v>
      </c>
      <c r="L1677" s="17">
        <v>0.52054794520547942</v>
      </c>
    </row>
    <row r="1678" spans="1:12" x14ac:dyDescent="0.15">
      <c r="A1678" s="26">
        <v>3830</v>
      </c>
      <c r="B1678" s="27" t="s">
        <v>6918</v>
      </c>
      <c r="C1678" s="28">
        <v>20161202</v>
      </c>
      <c r="D1678" s="31" t="s">
        <v>149</v>
      </c>
      <c r="E1678" s="25" t="s">
        <v>3533</v>
      </c>
      <c r="F1678" s="25" t="s">
        <v>3534</v>
      </c>
      <c r="G1678" s="25" t="s">
        <v>3658</v>
      </c>
      <c r="H1678" s="28"/>
      <c r="I1678" s="58">
        <f>[1]!f_prt_stocktonav(A1678,"2017/03/31")</f>
        <v>10.868138313293457</v>
      </c>
      <c r="J1678" s="15">
        <v>0</v>
      </c>
      <c r="K1678" s="16" t="s">
        <v>4765</v>
      </c>
      <c r="L1678" s="17">
        <v>9.5890410958904104E-2</v>
      </c>
    </row>
    <row r="1679" spans="1:12" x14ac:dyDescent="0.15">
      <c r="A1679" s="11">
        <v>1289</v>
      </c>
      <c r="B1679" s="12" t="s">
        <v>6021</v>
      </c>
      <c r="C1679" s="12">
        <v>20150514</v>
      </c>
      <c r="D1679" s="12" t="s">
        <v>741</v>
      </c>
      <c r="E1679" s="12" t="s">
        <v>3533</v>
      </c>
      <c r="F1679" s="12" t="s">
        <v>3534</v>
      </c>
      <c r="G1679" s="25" t="s">
        <v>3658</v>
      </c>
      <c r="H1679" s="12"/>
      <c r="I1679" s="58">
        <f>[1]!f_prt_stocktonav(A1679,"2017/03/31")</f>
        <v>10.863889694213867</v>
      </c>
      <c r="J1679" s="15">
        <v>5.2015910148620607E-2</v>
      </c>
      <c r="K1679" s="16" t="s">
        <v>6023</v>
      </c>
      <c r="L1679" s="17">
        <v>0.22191780821917809</v>
      </c>
    </row>
    <row r="1680" spans="1:12" x14ac:dyDescent="0.15">
      <c r="A1680" s="26">
        <v>2037</v>
      </c>
      <c r="B1680" s="27" t="s">
        <v>6871</v>
      </c>
      <c r="C1680" s="28">
        <v>20161118</v>
      </c>
      <c r="D1680" s="31" t="s">
        <v>149</v>
      </c>
      <c r="E1680" s="25" t="s">
        <v>3533</v>
      </c>
      <c r="F1680" s="25" t="s">
        <v>3534</v>
      </c>
      <c r="G1680" s="25" t="s">
        <v>3658</v>
      </c>
      <c r="H1680" s="28"/>
      <c r="I1680" s="58">
        <f>[1]!f_prt_stocktonav(A1680,"2017/03/31")</f>
        <v>10.812447547912598</v>
      </c>
      <c r="J1680" s="15">
        <v>0</v>
      </c>
      <c r="K1680" s="16" t="s">
        <v>6873</v>
      </c>
      <c r="L1680" s="17">
        <v>0.13424657534246576</v>
      </c>
    </row>
    <row r="1681" spans="1:12" x14ac:dyDescent="0.15">
      <c r="A1681" s="11">
        <v>2301</v>
      </c>
      <c r="B1681" s="12" t="s">
        <v>6047</v>
      </c>
      <c r="C1681" s="12">
        <v>20160203</v>
      </c>
      <c r="D1681" s="12" t="s">
        <v>741</v>
      </c>
      <c r="E1681" s="12" t="s">
        <v>3533</v>
      </c>
      <c r="F1681" s="12" t="s">
        <v>3534</v>
      </c>
      <c r="G1681" s="25" t="s">
        <v>3658</v>
      </c>
      <c r="H1681" s="12"/>
      <c r="I1681" s="58">
        <f>[1]!f_prt_stocktonav(A1681,"2017/03/31")</f>
        <v>10.777606964111328</v>
      </c>
      <c r="J1681" s="15">
        <v>5.1478776931762699E-2</v>
      </c>
      <c r="K1681" s="16" t="s">
        <v>6049</v>
      </c>
      <c r="L1681" s="17">
        <v>0.92602739726027394</v>
      </c>
    </row>
    <row r="1682" spans="1:12" x14ac:dyDescent="0.15">
      <c r="A1682" s="11">
        <v>2494</v>
      </c>
      <c r="B1682" s="12" t="s">
        <v>6050</v>
      </c>
      <c r="C1682" s="12">
        <v>20160408</v>
      </c>
      <c r="D1682" s="12" t="s">
        <v>741</v>
      </c>
      <c r="E1682" s="12" t="s">
        <v>3533</v>
      </c>
      <c r="F1682" s="12" t="s">
        <v>3534</v>
      </c>
      <c r="G1682" s="12" t="s">
        <v>3658</v>
      </c>
      <c r="H1682" s="12"/>
      <c r="I1682" s="58">
        <f>[1]!f_prt_stocktonav(A1682,"2017/03/31")</f>
        <v>10.774147033691406</v>
      </c>
      <c r="J1682" s="15">
        <v>5.1444067955017089E-2</v>
      </c>
      <c r="K1682" s="16" t="s">
        <v>4154</v>
      </c>
      <c r="L1682" s="17">
        <v>0.74794520547945209</v>
      </c>
    </row>
    <row r="1683" spans="1:12" x14ac:dyDescent="0.15">
      <c r="A1683" s="11">
        <v>1488</v>
      </c>
      <c r="B1683" s="12" t="s">
        <v>5241</v>
      </c>
      <c r="C1683" s="12">
        <v>20150619</v>
      </c>
      <c r="D1683" s="12" t="s">
        <v>741</v>
      </c>
      <c r="E1683" s="12" t="s">
        <v>3533</v>
      </c>
      <c r="F1683" s="12" t="s">
        <v>3534</v>
      </c>
      <c r="G1683" s="25" t="s">
        <v>3658</v>
      </c>
      <c r="H1683" s="12"/>
      <c r="I1683" s="58">
        <f>[1]!f_prt_stocktonav(A1683,"2017/03/31")</f>
        <v>10.742213249206543</v>
      </c>
      <c r="J1683" s="15">
        <v>0.10458217620849609</v>
      </c>
      <c r="K1683" s="16" t="s">
        <v>4675</v>
      </c>
      <c r="L1683" s="17">
        <v>1.5534246575342465</v>
      </c>
    </row>
    <row r="1684" spans="1:12" x14ac:dyDescent="0.15">
      <c r="A1684" s="11">
        <v>1814</v>
      </c>
      <c r="B1684" s="12" t="s">
        <v>5230</v>
      </c>
      <c r="C1684" s="12">
        <v>20151119</v>
      </c>
      <c r="D1684" s="12" t="s">
        <v>741</v>
      </c>
      <c r="E1684" s="12" t="s">
        <v>3533</v>
      </c>
      <c r="F1684" s="12" t="s">
        <v>4148</v>
      </c>
      <c r="G1684" s="12"/>
      <c r="H1684" s="12"/>
      <c r="I1684" s="58">
        <f>[1]!f_prt_stocktonav(A1684,"2017/03/31")</f>
        <v>10.7410888671875</v>
      </c>
      <c r="J1684" s="15">
        <v>0.10536518096923828</v>
      </c>
      <c r="K1684" s="16" t="s">
        <v>1929</v>
      </c>
      <c r="L1684" s="17">
        <v>1.1342465753424658</v>
      </c>
    </row>
    <row r="1685" spans="1:12" x14ac:dyDescent="0.15">
      <c r="A1685" s="11">
        <v>1547</v>
      </c>
      <c r="B1685" s="12" t="s">
        <v>6057</v>
      </c>
      <c r="C1685" s="12">
        <v>20150708</v>
      </c>
      <c r="D1685" s="12" t="s">
        <v>741</v>
      </c>
      <c r="E1685" s="12" t="s">
        <v>3533</v>
      </c>
      <c r="F1685" s="12" t="s">
        <v>3534</v>
      </c>
      <c r="G1685" s="25" t="s">
        <v>3658</v>
      </c>
      <c r="H1685" s="12"/>
      <c r="I1685" s="58">
        <f>[1]!f_prt_stocktonav(A1685,"2017/03/31")</f>
        <v>10.721893310546875</v>
      </c>
      <c r="J1685" s="15">
        <v>5.1171460151672364E-2</v>
      </c>
      <c r="K1685" s="16" t="s">
        <v>4154</v>
      </c>
      <c r="L1685" s="17">
        <v>1.5013698630136987</v>
      </c>
    </row>
    <row r="1686" spans="1:12" x14ac:dyDescent="0.15">
      <c r="A1686" s="26">
        <v>1765</v>
      </c>
      <c r="B1686" s="27" t="s">
        <v>6874</v>
      </c>
      <c r="C1686" s="28">
        <v>20161226</v>
      </c>
      <c r="D1686" s="31" t="s">
        <v>149</v>
      </c>
      <c r="E1686" s="25" t="s">
        <v>3533</v>
      </c>
      <c r="F1686" s="25" t="s">
        <v>3534</v>
      </c>
      <c r="G1686" s="25" t="s">
        <v>3658</v>
      </c>
      <c r="H1686" s="28"/>
      <c r="I1686" s="58">
        <f>[1]!f_prt_stocktonav(A1686,"2017/03/31")</f>
        <v>10.72176456451416</v>
      </c>
      <c r="J1686" s="15">
        <v>0</v>
      </c>
      <c r="K1686" s="16" t="s">
        <v>2878</v>
      </c>
      <c r="L1686" s="17">
        <v>3.0136986301369864E-2</v>
      </c>
    </row>
    <row r="1687" spans="1:12" x14ac:dyDescent="0.15">
      <c r="A1687" s="11">
        <v>1615</v>
      </c>
      <c r="B1687" s="12" t="s">
        <v>6150</v>
      </c>
      <c r="C1687" s="12">
        <v>20150902</v>
      </c>
      <c r="D1687" s="12" t="s">
        <v>741</v>
      </c>
      <c r="E1687" s="12" t="s">
        <v>3533</v>
      </c>
      <c r="F1687" s="12" t="s">
        <v>3534</v>
      </c>
      <c r="G1687" s="12" t="s">
        <v>3658</v>
      </c>
      <c r="H1687" s="12"/>
      <c r="I1687" s="58">
        <f>[1]!f_prt_stocktonav(A1687,"2017/03/31")</f>
        <v>10.705667495727539</v>
      </c>
      <c r="J1687" s="15">
        <v>4.5162267684936523E-2</v>
      </c>
      <c r="K1687" s="16" t="s">
        <v>6152</v>
      </c>
      <c r="L1687" s="17">
        <v>0.53698630136986303</v>
      </c>
    </row>
    <row r="1688" spans="1:12" x14ac:dyDescent="0.15">
      <c r="A1688" s="26">
        <v>3692</v>
      </c>
      <c r="B1688" s="27" t="s">
        <v>6810</v>
      </c>
      <c r="C1688" s="28">
        <v>20161111</v>
      </c>
      <c r="D1688" s="31" t="s">
        <v>149</v>
      </c>
      <c r="E1688" s="25" t="s">
        <v>3533</v>
      </c>
      <c r="F1688" s="25" t="s">
        <v>3534</v>
      </c>
      <c r="G1688" s="25" t="s">
        <v>3658</v>
      </c>
      <c r="H1688" s="28"/>
      <c r="I1688" s="58">
        <f>[1]!f_prt_stocktonav(A1688,"2017/03/31")</f>
        <v>10.703059196472168</v>
      </c>
      <c r="J1688" s="15">
        <v>0</v>
      </c>
      <c r="K1688" s="16" t="s">
        <v>1887</v>
      </c>
      <c r="L1688" s="17">
        <v>0.15342465753424658</v>
      </c>
    </row>
    <row r="1689" spans="1:12" x14ac:dyDescent="0.15">
      <c r="A1689" s="11">
        <v>3256</v>
      </c>
      <c r="B1689" s="12" t="s">
        <v>5222</v>
      </c>
      <c r="C1689" s="12">
        <v>20160907</v>
      </c>
      <c r="D1689" s="12" t="s">
        <v>741</v>
      </c>
      <c r="E1689" s="12" t="s">
        <v>3533</v>
      </c>
      <c r="F1689" s="12" t="s">
        <v>3534</v>
      </c>
      <c r="G1689" s="25" t="s">
        <v>3658</v>
      </c>
      <c r="H1689" s="12"/>
      <c r="I1689" s="58">
        <f>[1]!f_prt_stocktonav(A1689,"2017/03/31")</f>
        <v>10.693387031555176</v>
      </c>
      <c r="J1689" s="15">
        <v>0.10630088806152344</v>
      </c>
      <c r="K1689" s="16" t="s">
        <v>5224</v>
      </c>
      <c r="L1689" s="17">
        <v>0.33150684931506852</v>
      </c>
    </row>
    <row r="1690" spans="1:12" x14ac:dyDescent="0.15">
      <c r="A1690" s="11">
        <v>3257</v>
      </c>
      <c r="B1690" s="12" t="s">
        <v>5225</v>
      </c>
      <c r="C1690" s="12">
        <v>20160907</v>
      </c>
      <c r="D1690" s="12" t="s">
        <v>33</v>
      </c>
      <c r="E1690" s="12" t="s">
        <v>3533</v>
      </c>
      <c r="F1690" s="12" t="s">
        <v>3534</v>
      </c>
      <c r="G1690" s="25" t="s">
        <v>3658</v>
      </c>
      <c r="H1690" s="12"/>
      <c r="I1690" s="58">
        <f>[1]!f_prt_stocktonav(A1690,"2017/03/31")</f>
        <v>10.693387031555176</v>
      </c>
      <c r="J1690" s="15">
        <v>0.10630088806152344</v>
      </c>
      <c r="K1690" s="16" t="s">
        <v>5224</v>
      </c>
      <c r="L1690" s="17">
        <v>0.33150684931506852</v>
      </c>
    </row>
    <row r="1691" spans="1:12" x14ac:dyDescent="0.15">
      <c r="A1691" s="11">
        <v>2770</v>
      </c>
      <c r="B1691" s="12" t="s">
        <v>5719</v>
      </c>
      <c r="C1691" s="12">
        <v>20160509</v>
      </c>
      <c r="D1691" s="12" t="s">
        <v>33</v>
      </c>
      <c r="E1691" s="12" t="s">
        <v>3533</v>
      </c>
      <c r="F1691" s="12" t="s">
        <v>3534</v>
      </c>
      <c r="G1691" s="25" t="s">
        <v>3658</v>
      </c>
      <c r="H1691" s="12"/>
      <c r="I1691" s="58">
        <f>[1]!f_prt_stocktonav(A1691,"2017/03/31")</f>
        <v>10.621779441833496</v>
      </c>
      <c r="J1691" s="15">
        <v>7.0074558258056641E-2</v>
      </c>
      <c r="K1691" s="16" t="s">
        <v>5505</v>
      </c>
      <c r="L1691" s="17">
        <v>0.66301369863013704</v>
      </c>
    </row>
    <row r="1692" spans="1:12" x14ac:dyDescent="0.15">
      <c r="A1692" s="11">
        <v>3412</v>
      </c>
      <c r="B1692" s="12" t="s">
        <v>5793</v>
      </c>
      <c r="C1692" s="12">
        <v>20160929</v>
      </c>
      <c r="D1692" s="12" t="s">
        <v>741</v>
      </c>
      <c r="E1692" s="12" t="s">
        <v>3533</v>
      </c>
      <c r="F1692" s="12" t="s">
        <v>3534</v>
      </c>
      <c r="G1692" s="25" t="s">
        <v>3658</v>
      </c>
      <c r="H1692" s="12"/>
      <c r="I1692" s="58">
        <f>[1]!f_prt_stocktonav(A1692,"2017/03/31")</f>
        <v>10.615639686584473</v>
      </c>
      <c r="J1692" s="15">
        <v>6.5276808738708503E-2</v>
      </c>
      <c r="K1692" s="16" t="s">
        <v>5795</v>
      </c>
      <c r="L1692" s="17">
        <v>0.27123287671232876</v>
      </c>
    </row>
    <row r="1693" spans="1:12" x14ac:dyDescent="0.15">
      <c r="A1693" s="11">
        <v>3411</v>
      </c>
      <c r="B1693" s="12" t="s">
        <v>5798</v>
      </c>
      <c r="C1693" s="12">
        <v>20160929</v>
      </c>
      <c r="D1693" s="12" t="s">
        <v>741</v>
      </c>
      <c r="E1693" s="12" t="s">
        <v>3533</v>
      </c>
      <c r="F1693" s="12" t="s">
        <v>3534</v>
      </c>
      <c r="G1693" s="25" t="s">
        <v>3658</v>
      </c>
      <c r="H1693" s="12"/>
      <c r="I1693" s="58">
        <f>[1]!f_prt_stocktonav(A1693,"2017/03/31")</f>
        <v>10.615639686584473</v>
      </c>
      <c r="J1693" s="15">
        <v>6.5276808738708503E-2</v>
      </c>
      <c r="K1693" s="16" t="s">
        <v>5795</v>
      </c>
      <c r="L1693" s="17">
        <v>0.27123287671232876</v>
      </c>
    </row>
    <row r="1694" spans="1:12" x14ac:dyDescent="0.15">
      <c r="A1694" s="11">
        <v>217018</v>
      </c>
      <c r="B1694" s="12" t="s">
        <v>4943</v>
      </c>
      <c r="C1694" s="12">
        <v>20110317</v>
      </c>
      <c r="D1694" s="12" t="s">
        <v>741</v>
      </c>
      <c r="E1694" s="12" t="s">
        <v>3533</v>
      </c>
      <c r="F1694" s="55" t="s">
        <v>3534</v>
      </c>
      <c r="G1694" s="55" t="s">
        <v>3658</v>
      </c>
      <c r="H1694" s="12"/>
      <c r="I1694" s="58">
        <f>[1]!f_prt_stocktonav(A1694,"2017/03/31")</f>
        <v>10.591347694396973</v>
      </c>
      <c r="J1694" s="15">
        <v>0.1348897933959961</v>
      </c>
      <c r="K1694" s="16" t="s">
        <v>4945</v>
      </c>
      <c r="L1694" s="17">
        <v>1.2465753424657535</v>
      </c>
    </row>
    <row r="1695" spans="1:12" x14ac:dyDescent="0.15">
      <c r="A1695" s="11">
        <v>1492</v>
      </c>
      <c r="B1695" s="12" t="s">
        <v>6015</v>
      </c>
      <c r="C1695" s="12">
        <v>20150624</v>
      </c>
      <c r="D1695" s="12" t="s">
        <v>741</v>
      </c>
      <c r="E1695" s="12" t="s">
        <v>3533</v>
      </c>
      <c r="F1695" s="55" t="s">
        <v>3534</v>
      </c>
      <c r="G1695" s="57" t="s">
        <v>3658</v>
      </c>
      <c r="H1695" s="12"/>
      <c r="I1695" s="58">
        <f>[1]!f_prt_stocktonav(A1695,"2017/03/31")</f>
        <v>10.585888862609863</v>
      </c>
      <c r="J1695" s="15">
        <v>5.265273094177246E-2</v>
      </c>
      <c r="K1695" s="16" t="s">
        <v>5520</v>
      </c>
      <c r="L1695" s="17">
        <v>1.5397260273972602</v>
      </c>
    </row>
    <row r="1696" spans="1:12" x14ac:dyDescent="0.15">
      <c r="A1696" s="11">
        <v>1429</v>
      </c>
      <c r="B1696" s="12" t="s">
        <v>6210</v>
      </c>
      <c r="C1696" s="12">
        <v>20150624</v>
      </c>
      <c r="D1696" s="12" t="s">
        <v>741</v>
      </c>
      <c r="E1696" s="12" t="s">
        <v>3533</v>
      </c>
      <c r="F1696" s="12" t="s">
        <v>3534</v>
      </c>
      <c r="G1696" s="12" t="s">
        <v>3658</v>
      </c>
      <c r="H1696" s="12"/>
      <c r="I1696" s="58">
        <f>[1]!f_prt_stocktonav(A1696,"2017/03/31")</f>
        <v>10.540863037109375</v>
      </c>
      <c r="J1696" s="15">
        <v>4.1255803108215333E-2</v>
      </c>
      <c r="K1696" s="16" t="s">
        <v>6180</v>
      </c>
      <c r="L1696" s="17">
        <v>1.5397260273972602</v>
      </c>
    </row>
    <row r="1697" spans="1:12" x14ac:dyDescent="0.15">
      <c r="A1697" s="11">
        <v>2220</v>
      </c>
      <c r="B1697" s="12" t="s">
        <v>5589</v>
      </c>
      <c r="C1697" s="12">
        <v>20151223</v>
      </c>
      <c r="D1697" s="12" t="s">
        <v>741</v>
      </c>
      <c r="E1697" s="12" t="s">
        <v>3533</v>
      </c>
      <c r="F1697" s="12" t="s">
        <v>4148</v>
      </c>
      <c r="G1697" s="12"/>
      <c r="H1697" s="12"/>
      <c r="I1697" s="58">
        <f>[1]!f_prt_stocktonav(A1697,"2017/03/31")</f>
        <v>10.523822784423828</v>
      </c>
      <c r="J1697" s="15">
        <v>7.7381272315979008E-2</v>
      </c>
      <c r="K1697" s="16" t="s">
        <v>4634</v>
      </c>
      <c r="L1697" s="17">
        <v>1.0410958904109588</v>
      </c>
    </row>
    <row r="1698" spans="1:12" x14ac:dyDescent="0.15">
      <c r="A1698" s="26">
        <v>2081</v>
      </c>
      <c r="B1698" s="27" t="s">
        <v>5767</v>
      </c>
      <c r="C1698" s="28">
        <v>20151124</v>
      </c>
      <c r="D1698" s="31" t="s">
        <v>149</v>
      </c>
      <c r="E1698" s="25" t="s">
        <v>3533</v>
      </c>
      <c r="F1698" s="25" t="s">
        <v>3534</v>
      </c>
      <c r="G1698" s="25" t="s">
        <v>3658</v>
      </c>
      <c r="H1698" s="28"/>
      <c r="I1698" s="58">
        <f>[1]!f_prt_stocktonav(A1698,"2017/03/31")</f>
        <v>10.506458282470703</v>
      </c>
      <c r="J1698" s="15">
        <v>6.6611046791076656E-2</v>
      </c>
      <c r="K1698" s="16" t="s">
        <v>5644</v>
      </c>
      <c r="L1698" s="17">
        <v>1.1205479452054794</v>
      </c>
    </row>
    <row r="1699" spans="1:12" x14ac:dyDescent="0.15">
      <c r="A1699" s="26">
        <v>3797</v>
      </c>
      <c r="B1699" s="27" t="s">
        <v>6868</v>
      </c>
      <c r="C1699" s="28">
        <v>20161201</v>
      </c>
      <c r="D1699" s="31" t="s">
        <v>149</v>
      </c>
      <c r="E1699" s="25" t="s">
        <v>3533</v>
      </c>
      <c r="F1699" s="57" t="s">
        <v>3534</v>
      </c>
      <c r="G1699" s="57" t="s">
        <v>3658</v>
      </c>
      <c r="H1699" s="28"/>
      <c r="I1699" s="58">
        <f>[1]!f_prt_stocktonav(A1699,"2017/03/31")</f>
        <v>10.450774192810059</v>
      </c>
      <c r="J1699" s="15">
        <v>0</v>
      </c>
      <c r="K1699" s="16" t="s">
        <v>6870</v>
      </c>
      <c r="L1699" s="17">
        <v>9.8630136986301367E-2</v>
      </c>
    </row>
    <row r="1700" spans="1:12" x14ac:dyDescent="0.15">
      <c r="A1700" s="11">
        <v>519167</v>
      </c>
      <c r="B1700" s="12" t="s">
        <v>5176</v>
      </c>
      <c r="C1700" s="12">
        <v>20140618</v>
      </c>
      <c r="D1700" s="12" t="s">
        <v>741</v>
      </c>
      <c r="E1700" s="12" t="s">
        <v>3533</v>
      </c>
      <c r="F1700" s="12" t="s">
        <v>4148</v>
      </c>
      <c r="G1700" s="12"/>
      <c r="H1700" s="12"/>
      <c r="I1700" s="58">
        <f>[1]!f_prt_stocktonav(A1700,"2017/03/31")</f>
        <v>10.434972763061523</v>
      </c>
      <c r="J1700" s="15">
        <v>0.11131871223449707</v>
      </c>
      <c r="K1700" s="16" t="s">
        <v>1638</v>
      </c>
      <c r="L1700" s="17">
        <v>0.61917808219178083</v>
      </c>
    </row>
    <row r="1701" spans="1:12" x14ac:dyDescent="0.15">
      <c r="A1701" s="11">
        <v>1494</v>
      </c>
      <c r="B1701" s="12" t="s">
        <v>5600</v>
      </c>
      <c r="C1701" s="12">
        <v>20150629</v>
      </c>
      <c r="D1701" s="12" t="s">
        <v>741</v>
      </c>
      <c r="E1701" s="12" t="s">
        <v>3533</v>
      </c>
      <c r="F1701" s="12" t="s">
        <v>3534</v>
      </c>
      <c r="G1701" s="25" t="s">
        <v>3658</v>
      </c>
      <c r="H1701" s="12"/>
      <c r="I1701" s="58">
        <f>[1]!f_prt_stocktonav(A1701,"2017/03/31")</f>
        <v>10.42628002166748</v>
      </c>
      <c r="J1701" s="15">
        <v>7.5678086280822759E-2</v>
      </c>
      <c r="K1701" s="16" t="s">
        <v>4905</v>
      </c>
      <c r="L1701" s="17">
        <v>1.526027397260274</v>
      </c>
    </row>
    <row r="1702" spans="1:12" x14ac:dyDescent="0.15">
      <c r="A1702" s="11">
        <v>2212</v>
      </c>
      <c r="B1702" s="12" t="s">
        <v>5708</v>
      </c>
      <c r="C1702" s="12">
        <v>20160314</v>
      </c>
      <c r="D1702" s="12" t="s">
        <v>741</v>
      </c>
      <c r="E1702" s="12" t="s">
        <v>3533</v>
      </c>
      <c r="F1702" s="12" t="s">
        <v>3534</v>
      </c>
      <c r="G1702" s="12" t="s">
        <v>3658</v>
      </c>
      <c r="H1702" s="12"/>
      <c r="I1702" s="58">
        <f>[1]!f_prt_stocktonav(A1702,"2017/03/31")</f>
        <v>10.324347496032715</v>
      </c>
      <c r="J1702" s="15">
        <v>7.0675015449523926E-2</v>
      </c>
      <c r="K1702" s="16" t="s">
        <v>5710</v>
      </c>
      <c r="L1702" s="17">
        <v>0.81643835616438354</v>
      </c>
    </row>
    <row r="1703" spans="1:12" x14ac:dyDescent="0.15">
      <c r="A1703" s="44">
        <v>2111</v>
      </c>
      <c r="B1703" s="44" t="s">
        <v>7102</v>
      </c>
      <c r="C1703" s="28">
        <v>20161219</v>
      </c>
      <c r="D1703" s="31" t="s">
        <v>149</v>
      </c>
      <c r="E1703" s="25" t="s">
        <v>3533</v>
      </c>
      <c r="F1703" s="25" t="s">
        <v>3534</v>
      </c>
      <c r="G1703" s="25" t="s">
        <v>3658</v>
      </c>
      <c r="H1703" s="28"/>
      <c r="I1703" s="58">
        <f>[1]!f_prt_stocktonav(A1703,"2017/03/31")</f>
        <v>10.316682815551758</v>
      </c>
      <c r="J1703" s="15">
        <v>0</v>
      </c>
      <c r="K1703" s="16" t="s">
        <v>5193</v>
      </c>
      <c r="L1703" s="17">
        <v>4.9315068493150684E-2</v>
      </c>
    </row>
    <row r="1704" spans="1:12" x14ac:dyDescent="0.15">
      <c r="A1704" s="11">
        <v>2913</v>
      </c>
      <c r="B1704" s="12" t="s">
        <v>5612</v>
      </c>
      <c r="C1704" s="12">
        <v>20160629</v>
      </c>
      <c r="D1704" s="12" t="s">
        <v>741</v>
      </c>
      <c r="E1704" s="12" t="s">
        <v>3533</v>
      </c>
      <c r="F1704" s="12" t="s">
        <v>3534</v>
      </c>
      <c r="G1704" s="25" t="s">
        <v>3658</v>
      </c>
      <c r="H1704" s="12"/>
      <c r="I1704" s="58">
        <f>[1]!f_prt_stocktonav(A1704,"2017/03/31")</f>
        <v>10.302079200744629</v>
      </c>
      <c r="J1704" s="15">
        <v>7.5274167060852049E-2</v>
      </c>
      <c r="K1704" s="16" t="s">
        <v>5614</v>
      </c>
      <c r="L1704" s="17">
        <v>0.52602739726027392</v>
      </c>
    </row>
    <row r="1705" spans="1:12" x14ac:dyDescent="0.15">
      <c r="A1705" s="11">
        <v>90008</v>
      </c>
      <c r="B1705" s="12" t="s">
        <v>5711</v>
      </c>
      <c r="C1705" s="12">
        <v>20080806</v>
      </c>
      <c r="D1705" s="12" t="s">
        <v>741</v>
      </c>
      <c r="E1705" s="12" t="s">
        <v>3533</v>
      </c>
      <c r="F1705" s="12" t="s">
        <v>3534</v>
      </c>
      <c r="G1705" s="12" t="s">
        <v>3658</v>
      </c>
      <c r="H1705" s="12"/>
      <c r="I1705" s="58">
        <f>[1]!f_prt_stocktonav(A1705,"2017/03/31")</f>
        <v>10.290210723876953</v>
      </c>
      <c r="J1705" s="15">
        <v>7.06530237197876E-2</v>
      </c>
      <c r="K1705" s="16" t="s">
        <v>4684</v>
      </c>
      <c r="L1705" s="17">
        <v>0.78356164383561644</v>
      </c>
    </row>
    <row r="1706" spans="1:12" x14ac:dyDescent="0.15">
      <c r="A1706" s="11">
        <v>326</v>
      </c>
      <c r="B1706" s="12" t="s">
        <v>5302</v>
      </c>
      <c r="C1706" s="12">
        <v>20151028</v>
      </c>
      <c r="D1706" s="12" t="s">
        <v>741</v>
      </c>
      <c r="E1706" s="12" t="s">
        <v>3533</v>
      </c>
      <c r="F1706" s="12" t="s">
        <v>4148</v>
      </c>
      <c r="G1706" s="12"/>
      <c r="H1706" s="12"/>
      <c r="I1706" s="58">
        <f>[1]!f_prt_stocktonav(A1706,"2017/03/31")</f>
        <v>10.282355308532715</v>
      </c>
      <c r="J1706" s="15">
        <v>9.8692674636840824E-2</v>
      </c>
      <c r="K1706" s="16" t="s">
        <v>4149</v>
      </c>
      <c r="L1706" s="17">
        <v>1.1945205479452055</v>
      </c>
    </row>
    <row r="1707" spans="1:12" x14ac:dyDescent="0.15">
      <c r="A1707" s="11">
        <v>2293</v>
      </c>
      <c r="B1707" s="12" t="s">
        <v>5598</v>
      </c>
      <c r="C1707" s="12">
        <v>20160111</v>
      </c>
      <c r="D1707" s="12" t="s">
        <v>741</v>
      </c>
      <c r="E1707" s="12" t="s">
        <v>3533</v>
      </c>
      <c r="F1707" s="12" t="s">
        <v>4148</v>
      </c>
      <c r="G1707" s="12"/>
      <c r="H1707" s="12"/>
      <c r="I1707" s="58">
        <f>[1]!f_prt_stocktonav(A1707,"2017/03/31")</f>
        <v>10.257173538208008</v>
      </c>
      <c r="J1707" s="15">
        <v>7.6149282455444334E-2</v>
      </c>
      <c r="K1707" s="16" t="s">
        <v>4634</v>
      </c>
      <c r="L1707" s="17">
        <v>0.989041095890411</v>
      </c>
    </row>
    <row r="1708" spans="1:12" x14ac:dyDescent="0.15">
      <c r="A1708" s="11">
        <v>2211</v>
      </c>
      <c r="B1708" s="12" t="s">
        <v>5885</v>
      </c>
      <c r="C1708" s="12">
        <v>20160314</v>
      </c>
      <c r="D1708" s="12" t="s">
        <v>33</v>
      </c>
      <c r="E1708" s="12" t="s">
        <v>3533</v>
      </c>
      <c r="F1708" s="12" t="s">
        <v>3534</v>
      </c>
      <c r="G1708" s="12" t="s">
        <v>3658</v>
      </c>
      <c r="H1708" s="12"/>
      <c r="I1708" s="58">
        <f>[1]!f_prt_stocktonav(A1708,"2017/03/31")</f>
        <v>10.254545211791992</v>
      </c>
      <c r="J1708" s="15">
        <v>6.0508561134338376E-2</v>
      </c>
      <c r="K1708" s="16" t="s">
        <v>5315</v>
      </c>
      <c r="L1708" s="17">
        <v>0.81643835616438354</v>
      </c>
    </row>
    <row r="1709" spans="1:12" x14ac:dyDescent="0.15">
      <c r="A1709" s="11">
        <v>1841</v>
      </c>
      <c r="B1709" s="12" t="s">
        <v>5272</v>
      </c>
      <c r="C1709" s="12">
        <v>20151117</v>
      </c>
      <c r="D1709" s="12" t="s">
        <v>33</v>
      </c>
      <c r="E1709" s="12" t="s">
        <v>3533</v>
      </c>
      <c r="F1709" s="12" t="s">
        <v>3534</v>
      </c>
      <c r="G1709" s="25" t="s">
        <v>3658</v>
      </c>
      <c r="H1709" s="12"/>
      <c r="I1709" s="58">
        <f>[1]!f_prt_stocktonav(A1709,"2017/03/31")</f>
        <v>10.246596336364746</v>
      </c>
      <c r="J1709" s="15">
        <v>0.10107226371765136</v>
      </c>
      <c r="K1709" s="16" t="s">
        <v>5274</v>
      </c>
      <c r="L1709" s="17">
        <v>1.1397260273972603</v>
      </c>
    </row>
    <row r="1710" spans="1:12" x14ac:dyDescent="0.15">
      <c r="A1710" s="11">
        <v>2013</v>
      </c>
      <c r="B1710" s="12" t="s">
        <v>6040</v>
      </c>
      <c r="C1710" s="12">
        <v>20151117</v>
      </c>
      <c r="D1710" s="12" t="s">
        <v>741</v>
      </c>
      <c r="E1710" s="12" t="s">
        <v>3533</v>
      </c>
      <c r="F1710" s="12" t="s">
        <v>3534</v>
      </c>
      <c r="G1710" s="25" t="s">
        <v>3658</v>
      </c>
      <c r="H1710" s="12"/>
      <c r="I1710" s="58">
        <f>[1]!f_prt_stocktonav(A1710,"2017/03/31")</f>
        <v>10.245036125183105</v>
      </c>
      <c r="J1710" s="15">
        <v>5.1617536544799808E-2</v>
      </c>
      <c r="K1710" s="16" t="s">
        <v>6042</v>
      </c>
      <c r="L1710" s="17">
        <v>1.1397260273972603</v>
      </c>
    </row>
    <row r="1711" spans="1:12" x14ac:dyDescent="0.15">
      <c r="A1711" s="11">
        <v>2643</v>
      </c>
      <c r="B1711" s="12" t="s">
        <v>5791</v>
      </c>
      <c r="C1711" s="12">
        <v>20160511</v>
      </c>
      <c r="D1711" s="12" t="s">
        <v>741</v>
      </c>
      <c r="E1711" s="12" t="s">
        <v>3533</v>
      </c>
      <c r="F1711" s="12" t="s">
        <v>3534</v>
      </c>
      <c r="G1711" s="25" t="s">
        <v>3658</v>
      </c>
      <c r="H1711" s="12"/>
      <c r="I1711" s="58">
        <f>[1]!f_prt_stocktonav(A1711,"2017/03/31")</f>
        <v>10.229745864868164</v>
      </c>
      <c r="J1711" s="15">
        <v>6.5481305122375488E-2</v>
      </c>
      <c r="K1711" s="16" t="s">
        <v>5614</v>
      </c>
      <c r="L1711" s="17">
        <v>0.65753424657534243</v>
      </c>
    </row>
    <row r="1712" spans="1:12" x14ac:dyDescent="0.15">
      <c r="A1712" s="11">
        <v>1755</v>
      </c>
      <c r="B1712" s="12" t="s">
        <v>5876</v>
      </c>
      <c r="C1712" s="12">
        <v>20160412</v>
      </c>
      <c r="D1712" s="12" t="s">
        <v>741</v>
      </c>
      <c r="E1712" s="12" t="s">
        <v>3533</v>
      </c>
      <c r="F1712" s="12" t="s">
        <v>3534</v>
      </c>
      <c r="G1712" s="12" t="s">
        <v>3658</v>
      </c>
      <c r="H1712" s="12"/>
      <c r="I1712" s="58">
        <f>[1]!f_prt_stocktonav(A1712,"2017/03/31")</f>
        <v>10.195511817932129</v>
      </c>
      <c r="J1712" s="15">
        <v>6.1849021911621095E-2</v>
      </c>
      <c r="K1712" s="16" t="s">
        <v>5315</v>
      </c>
      <c r="L1712" s="17">
        <v>0.73698630136986298</v>
      </c>
    </row>
    <row r="1713" spans="1:12" x14ac:dyDescent="0.15">
      <c r="A1713" s="11">
        <v>582001</v>
      </c>
      <c r="B1713" s="12" t="s">
        <v>6514</v>
      </c>
      <c r="C1713" s="12">
        <v>20081105</v>
      </c>
      <c r="D1713" s="12" t="s">
        <v>33</v>
      </c>
      <c r="E1713" s="12" t="s">
        <v>3533</v>
      </c>
      <c r="F1713" s="12" t="s">
        <v>3534</v>
      </c>
      <c r="G1713" s="12" t="s">
        <v>3658</v>
      </c>
      <c r="H1713" s="12"/>
      <c r="I1713" s="58">
        <f>[1]!f_prt_stocktonav(A1713,"2017/03/31")</f>
        <v>10.163371086120605</v>
      </c>
      <c r="J1713" s="15">
        <v>6.0059076547622683E-3</v>
      </c>
      <c r="K1713" s="16" t="s">
        <v>6516</v>
      </c>
      <c r="L1713" s="17">
        <v>2.5287671232876714</v>
      </c>
    </row>
    <row r="1714" spans="1:12" x14ac:dyDescent="0.15">
      <c r="A1714" s="11">
        <v>2115</v>
      </c>
      <c r="B1714" s="12" t="s">
        <v>5736</v>
      </c>
      <c r="C1714" s="12">
        <v>20160831</v>
      </c>
      <c r="D1714" s="12" t="s">
        <v>741</v>
      </c>
      <c r="E1714" s="12" t="s">
        <v>3533</v>
      </c>
      <c r="F1714" s="12" t="s">
        <v>3534</v>
      </c>
      <c r="G1714" s="25" t="s">
        <v>3658</v>
      </c>
      <c r="H1714" s="12"/>
      <c r="I1714" s="58">
        <f>[1]!f_prt_stocktonav(A1714,"2017/03/31")</f>
        <v>10.123050689697266</v>
      </c>
      <c r="J1714" s="15">
        <v>6.8755273818969731E-2</v>
      </c>
      <c r="K1714" s="16" t="s">
        <v>5508</v>
      </c>
      <c r="L1714" s="17">
        <v>0.35068493150684932</v>
      </c>
    </row>
    <row r="1715" spans="1:12" x14ac:dyDescent="0.15">
      <c r="A1715" s="11">
        <v>2114</v>
      </c>
      <c r="B1715" s="12" t="s">
        <v>5738</v>
      </c>
      <c r="C1715" s="12">
        <v>20160831</v>
      </c>
      <c r="D1715" s="12" t="s">
        <v>741</v>
      </c>
      <c r="E1715" s="12" t="s">
        <v>3533</v>
      </c>
      <c r="F1715" s="12" t="s">
        <v>3534</v>
      </c>
      <c r="G1715" s="25" t="s">
        <v>3658</v>
      </c>
      <c r="H1715" s="12"/>
      <c r="I1715" s="58">
        <f>[1]!f_prt_stocktonav(A1715,"2017/03/31")</f>
        <v>10.123050689697266</v>
      </c>
      <c r="J1715" s="15">
        <v>6.8755273818969731E-2</v>
      </c>
      <c r="K1715" s="16" t="s">
        <v>5508</v>
      </c>
      <c r="L1715" s="17">
        <v>0.35068493150684932</v>
      </c>
    </row>
    <row r="1716" spans="1:12" x14ac:dyDescent="0.15">
      <c r="A1716" s="11">
        <v>2076</v>
      </c>
      <c r="B1716" s="12" t="s">
        <v>5785</v>
      </c>
      <c r="C1716" s="12">
        <v>20160511</v>
      </c>
      <c r="D1716" s="12" t="s">
        <v>741</v>
      </c>
      <c r="E1716" s="12" t="s">
        <v>3533</v>
      </c>
      <c r="F1716" s="12" t="s">
        <v>3534</v>
      </c>
      <c r="G1716" s="12" t="s">
        <v>3658</v>
      </c>
      <c r="H1716" s="12"/>
      <c r="I1716" s="58">
        <f>[1]!f_prt_stocktonav(A1716,"2017/03/31")</f>
        <v>10.122247695922852</v>
      </c>
      <c r="J1716" s="15">
        <v>6.5768151283264159E-2</v>
      </c>
      <c r="K1716" s="16" t="s">
        <v>5787</v>
      </c>
      <c r="L1716" s="17">
        <v>0.65753424657534243</v>
      </c>
    </row>
    <row r="1717" spans="1:12" x14ac:dyDescent="0.15">
      <c r="A1717" s="11">
        <v>1190</v>
      </c>
      <c r="B1717" s="12" t="s">
        <v>5725</v>
      </c>
      <c r="C1717" s="12">
        <v>20150414</v>
      </c>
      <c r="D1717" s="12" t="s">
        <v>33</v>
      </c>
      <c r="E1717" s="12" t="s">
        <v>3533</v>
      </c>
      <c r="F1717" s="12" t="s">
        <v>3534</v>
      </c>
      <c r="G1717" s="25" t="s">
        <v>3658</v>
      </c>
      <c r="H1717" s="12"/>
      <c r="I1717" s="58">
        <f>[1]!f_prt_stocktonav(A1717,"2017/03/31")</f>
        <v>10.098273277282715</v>
      </c>
      <c r="J1717" s="15">
        <v>7.0022869110107425E-2</v>
      </c>
      <c r="K1717" s="16" t="s">
        <v>5680</v>
      </c>
      <c r="L1717" s="17">
        <v>1.7342465753424658</v>
      </c>
    </row>
    <row r="1718" spans="1:12" x14ac:dyDescent="0.15">
      <c r="A1718" s="26">
        <v>1582</v>
      </c>
      <c r="B1718" s="27" t="s">
        <v>5582</v>
      </c>
      <c r="C1718" s="28">
        <v>20151130</v>
      </c>
      <c r="D1718" s="31" t="s">
        <v>149</v>
      </c>
      <c r="E1718" s="25" t="s">
        <v>3533</v>
      </c>
      <c r="F1718" s="25" t="s">
        <v>3534</v>
      </c>
      <c r="G1718" s="25" t="s">
        <v>3658</v>
      </c>
      <c r="H1718" s="28"/>
      <c r="I1718" s="58">
        <f>[1]!f_prt_stocktonav(A1718,"2017/03/31")</f>
        <v>10.094071388244629</v>
      </c>
      <c r="J1718" s="15">
        <v>7.7845034599304197E-2</v>
      </c>
      <c r="K1718" s="16" t="s">
        <v>5584</v>
      </c>
      <c r="L1718" s="17">
        <v>1.1041095890410959</v>
      </c>
    </row>
    <row r="1719" spans="1:12" x14ac:dyDescent="0.15">
      <c r="A1719" s="44">
        <v>3436</v>
      </c>
      <c r="B1719" s="44" t="s">
        <v>7115</v>
      </c>
      <c r="C1719" s="28">
        <v>20161221</v>
      </c>
      <c r="D1719" s="31" t="s">
        <v>149</v>
      </c>
      <c r="E1719" s="25" t="s">
        <v>3533</v>
      </c>
      <c r="F1719" s="57" t="s">
        <v>3534</v>
      </c>
      <c r="G1719" s="57" t="s">
        <v>3658</v>
      </c>
      <c r="H1719" s="28"/>
      <c r="I1719" s="58">
        <f>[1]!f_prt_stocktonav(A1719,"2017/03/31")</f>
        <v>10.087876319885254</v>
      </c>
      <c r="J1719" s="15">
        <v>0</v>
      </c>
      <c r="K1719" s="16" t="s">
        <v>7117</v>
      </c>
      <c r="L1719" s="17">
        <v>4.3835616438356165E-2</v>
      </c>
    </row>
    <row r="1720" spans="1:12" x14ac:dyDescent="0.15">
      <c r="A1720" s="11">
        <v>2497</v>
      </c>
      <c r="B1720" s="12" t="s">
        <v>5636</v>
      </c>
      <c r="C1720" s="12">
        <v>20160415</v>
      </c>
      <c r="D1720" s="12" t="s">
        <v>33</v>
      </c>
      <c r="E1720" s="12" t="s">
        <v>3533</v>
      </c>
      <c r="F1720" s="12" t="s">
        <v>3534</v>
      </c>
      <c r="G1720" s="12" t="s">
        <v>3658</v>
      </c>
      <c r="H1720" s="12"/>
      <c r="I1720" s="58">
        <f>[1]!f_prt_stocktonav(A1720,"2017/03/31")</f>
        <v>10.082632064819336</v>
      </c>
      <c r="J1720" s="15">
        <v>7.4084105491638186E-2</v>
      </c>
      <c r="K1720" s="16" t="s">
        <v>5638</v>
      </c>
      <c r="L1720" s="17">
        <v>0.72876712328767124</v>
      </c>
    </row>
    <row r="1721" spans="1:12" x14ac:dyDescent="0.15">
      <c r="A1721" s="11">
        <v>1122</v>
      </c>
      <c r="B1721" s="12" t="s">
        <v>5678</v>
      </c>
      <c r="C1721" s="12">
        <v>20150312</v>
      </c>
      <c r="D1721" s="12" t="s">
        <v>741</v>
      </c>
      <c r="E1721" s="12" t="s">
        <v>3533</v>
      </c>
      <c r="F1721" s="12" t="s">
        <v>3534</v>
      </c>
      <c r="G1721" s="25" t="s">
        <v>3658</v>
      </c>
      <c r="H1721" s="12"/>
      <c r="I1721" s="58">
        <f>[1]!f_prt_stocktonav(A1721,"2017/03/31")</f>
        <v>10.048415184020996</v>
      </c>
      <c r="J1721" s="15">
        <v>7.2444167137145993E-2</v>
      </c>
      <c r="K1721" s="16" t="s">
        <v>5680</v>
      </c>
      <c r="L1721" s="17">
        <v>1.8246575342465754</v>
      </c>
    </row>
    <row r="1722" spans="1:12" x14ac:dyDescent="0.15">
      <c r="A1722" s="26">
        <v>3404</v>
      </c>
      <c r="B1722" s="27" t="s">
        <v>6848</v>
      </c>
      <c r="C1722" s="28">
        <v>20161110</v>
      </c>
      <c r="D1722" s="31" t="s">
        <v>149</v>
      </c>
      <c r="E1722" s="25" t="s">
        <v>3533</v>
      </c>
      <c r="F1722" s="25" t="s">
        <v>3534</v>
      </c>
      <c r="G1722" s="25" t="s">
        <v>3658</v>
      </c>
      <c r="H1722" s="28"/>
      <c r="I1722" s="58">
        <f>[1]!f_prt_stocktonav(A1722,"2017/03/31")</f>
        <v>10.043004035949707</v>
      </c>
      <c r="J1722" s="15">
        <v>0</v>
      </c>
      <c r="K1722" s="16" t="s">
        <v>4523</v>
      </c>
      <c r="L1722" s="17">
        <v>0.15616438356164383</v>
      </c>
    </row>
    <row r="1723" spans="1:12" x14ac:dyDescent="0.15">
      <c r="A1723" s="11">
        <v>894</v>
      </c>
      <c r="B1723" s="12" t="s">
        <v>4807</v>
      </c>
      <c r="C1723" s="12">
        <v>20141201</v>
      </c>
      <c r="D1723" s="12" t="s">
        <v>741</v>
      </c>
      <c r="E1723" s="12" t="s">
        <v>3533</v>
      </c>
      <c r="F1723" s="12" t="s">
        <v>3534</v>
      </c>
      <c r="G1723" s="12" t="s">
        <v>3591</v>
      </c>
      <c r="H1723" s="12"/>
      <c r="I1723" s="58">
        <f>[1]!f_prt_stocktonav(A1723,"2017/03/31")</f>
        <v>9.9739303588867187</v>
      </c>
      <c r="J1723" s="15">
        <v>0.1545957374572754</v>
      </c>
      <c r="K1723" s="16" t="s">
        <v>4809</v>
      </c>
      <c r="L1723" s="17">
        <v>2.1013698630136988</v>
      </c>
    </row>
    <row r="1724" spans="1:12" x14ac:dyDescent="0.15">
      <c r="A1724" s="11">
        <v>2407</v>
      </c>
      <c r="B1724" s="12" t="s">
        <v>5829</v>
      </c>
      <c r="C1724" s="12">
        <v>20160328</v>
      </c>
      <c r="D1724" s="12" t="s">
        <v>741</v>
      </c>
      <c r="E1724" s="12" t="s">
        <v>3533</v>
      </c>
      <c r="F1724" s="12" t="s">
        <v>4148</v>
      </c>
      <c r="G1724" s="12"/>
      <c r="H1724" s="12"/>
      <c r="I1724" s="58">
        <f>[1]!f_prt_stocktonav(A1724,"2017/03/31")</f>
        <v>9.9693031311035156</v>
      </c>
      <c r="J1724" s="15">
        <v>6.3765892982482905E-2</v>
      </c>
      <c r="K1724" s="16" t="s">
        <v>587</v>
      </c>
      <c r="L1724" s="17">
        <v>0.77808219178082194</v>
      </c>
    </row>
    <row r="1725" spans="1:12" x14ac:dyDescent="0.15">
      <c r="A1725" s="26">
        <v>3612</v>
      </c>
      <c r="B1725" s="27" t="s">
        <v>6651</v>
      </c>
      <c r="C1725" s="28">
        <v>20161111</v>
      </c>
      <c r="D1725" s="31" t="s">
        <v>149</v>
      </c>
      <c r="E1725" s="25" t="s">
        <v>3533</v>
      </c>
      <c r="F1725" s="57" t="s">
        <v>3534</v>
      </c>
      <c r="G1725" s="57" t="s">
        <v>3658</v>
      </c>
      <c r="H1725" s="28"/>
      <c r="I1725" s="58">
        <f>[1]!f_prt_stocktonav(A1725,"2017/03/31")</f>
        <v>9.9377374649047852</v>
      </c>
      <c r="J1725" s="15">
        <v>0</v>
      </c>
      <c r="K1725" s="16" t="s">
        <v>5277</v>
      </c>
      <c r="L1725" s="17">
        <v>0.15342465753424658</v>
      </c>
    </row>
    <row r="1726" spans="1:12" x14ac:dyDescent="0.15">
      <c r="A1726" s="11">
        <v>2149</v>
      </c>
      <c r="B1726" s="12" t="s">
        <v>5924</v>
      </c>
      <c r="C1726" s="12">
        <v>20160408</v>
      </c>
      <c r="D1726" s="12" t="s">
        <v>741</v>
      </c>
      <c r="E1726" s="12" t="s">
        <v>3533</v>
      </c>
      <c r="F1726" s="55" t="s">
        <v>3534</v>
      </c>
      <c r="G1726" s="55" t="s">
        <v>3658</v>
      </c>
      <c r="H1726" s="12"/>
      <c r="I1726" s="58">
        <f>[1]!f_prt_stocktonav(A1726,"2017/03/31")</f>
        <v>9.9167499542236328</v>
      </c>
      <c r="J1726" s="15">
        <v>5.7204236984252928E-2</v>
      </c>
      <c r="K1726" s="16" t="s">
        <v>5926</v>
      </c>
      <c r="L1726" s="17">
        <v>0.74794520547945209</v>
      </c>
    </row>
    <row r="1727" spans="1:12" x14ac:dyDescent="0.15">
      <c r="A1727" s="11">
        <v>2574</v>
      </c>
      <c r="B1727" s="12" t="s">
        <v>5685</v>
      </c>
      <c r="C1727" s="12">
        <v>20160824</v>
      </c>
      <c r="D1727" s="12" t="s">
        <v>33</v>
      </c>
      <c r="E1727" s="12" t="s">
        <v>3533</v>
      </c>
      <c r="F1727" s="55" t="s">
        <v>3534</v>
      </c>
      <c r="G1727" s="55" t="s">
        <v>3658</v>
      </c>
      <c r="H1727" s="12"/>
      <c r="I1727" s="58">
        <f>[1]!f_prt_stocktonav(A1727,"2017/03/31")</f>
        <v>9.8873481750488281</v>
      </c>
      <c r="J1727" s="15">
        <v>7.1940693855285648E-2</v>
      </c>
      <c r="K1727" s="16" t="s">
        <v>2940</v>
      </c>
      <c r="L1727" s="17">
        <v>0.36986301369863012</v>
      </c>
    </row>
    <row r="1728" spans="1:12" x14ac:dyDescent="0.15">
      <c r="A1728" s="11">
        <v>163811</v>
      </c>
      <c r="B1728" s="12" t="s">
        <v>4906</v>
      </c>
      <c r="C1728" s="12">
        <v>20101124</v>
      </c>
      <c r="D1728" s="12" t="s">
        <v>741</v>
      </c>
      <c r="E1728" s="12" t="s">
        <v>3533</v>
      </c>
      <c r="F1728" s="55" t="s">
        <v>3534</v>
      </c>
      <c r="G1728" s="55" t="s">
        <v>3658</v>
      </c>
      <c r="H1728" s="12"/>
      <c r="I1728" s="58">
        <f>[1]!f_prt_stocktonav(A1728,"2017/03/31")</f>
        <v>9.8801536560058594</v>
      </c>
      <c r="J1728" s="15">
        <v>0.14075127601623535</v>
      </c>
      <c r="K1728" s="16" t="s">
        <v>4908</v>
      </c>
      <c r="L1728" s="17">
        <v>6.1232876712328768</v>
      </c>
    </row>
    <row r="1729" spans="1:12" x14ac:dyDescent="0.15">
      <c r="A1729" s="11">
        <v>1355</v>
      </c>
      <c r="B1729" s="12" t="s">
        <v>5173</v>
      </c>
      <c r="C1729" s="12">
        <v>20150608</v>
      </c>
      <c r="D1729" s="12" t="s">
        <v>741</v>
      </c>
      <c r="E1729" s="12" t="s">
        <v>3533</v>
      </c>
      <c r="F1729" s="55" t="s">
        <v>3534</v>
      </c>
      <c r="G1729" s="57" t="s">
        <v>3658</v>
      </c>
      <c r="H1729" s="12"/>
      <c r="I1729" s="58">
        <f>[1]!f_prt_stocktonav(A1729,"2017/03/31")</f>
        <v>9.86602783203125</v>
      </c>
      <c r="J1729" s="15">
        <v>0.11139096260070801</v>
      </c>
      <c r="K1729" s="16" t="s">
        <v>5175</v>
      </c>
      <c r="L1729" s="17">
        <v>1.5835616438356164</v>
      </c>
    </row>
    <row r="1730" spans="1:12" x14ac:dyDescent="0.15">
      <c r="A1730" s="11">
        <v>2225</v>
      </c>
      <c r="B1730" s="12" t="s">
        <v>6605</v>
      </c>
      <c r="C1730" s="12">
        <v>20160429</v>
      </c>
      <c r="D1730" s="12" t="s">
        <v>741</v>
      </c>
      <c r="E1730" s="12" t="s">
        <v>3533</v>
      </c>
      <c r="F1730" s="55" t="s">
        <v>3534</v>
      </c>
      <c r="G1730" s="57" t="s">
        <v>3658</v>
      </c>
      <c r="H1730" s="12"/>
      <c r="I1730" s="58">
        <f>[1]!f_prt_stocktonav(A1730,"2017/03/31")</f>
        <v>9.8589057922363281</v>
      </c>
      <c r="J1730" s="15">
        <v>5.9286728501319885E-5</v>
      </c>
      <c r="K1730" s="16" t="s">
        <v>6607</v>
      </c>
      <c r="L1730" s="17">
        <v>0.69041095890410964</v>
      </c>
    </row>
    <row r="1731" spans="1:12" x14ac:dyDescent="0.15">
      <c r="A1731" s="11">
        <v>2049</v>
      </c>
      <c r="B1731" s="12" t="s">
        <v>5299</v>
      </c>
      <c r="C1731" s="12">
        <v>20151117</v>
      </c>
      <c r="D1731" s="12" t="s">
        <v>33</v>
      </c>
      <c r="E1731" s="12" t="s">
        <v>3533</v>
      </c>
      <c r="F1731" s="12" t="s">
        <v>3534</v>
      </c>
      <c r="G1731" s="12" t="s">
        <v>3658</v>
      </c>
      <c r="H1731" s="12"/>
      <c r="I1731" s="58">
        <f>[1]!f_prt_stocktonav(A1731,"2017/03/31")</f>
        <v>9.7874221801757812</v>
      </c>
      <c r="J1731" s="15">
        <v>9.8746423721313481E-2</v>
      </c>
      <c r="K1731" s="16" t="s">
        <v>5301</v>
      </c>
      <c r="L1731" s="17">
        <v>1.1397260273972603</v>
      </c>
    </row>
    <row r="1732" spans="1:12" x14ac:dyDescent="0.15">
      <c r="A1732" s="26">
        <v>3221</v>
      </c>
      <c r="B1732" s="27" t="s">
        <v>5835</v>
      </c>
      <c r="C1732" s="28">
        <v>20161026</v>
      </c>
      <c r="D1732" s="31" t="s">
        <v>149</v>
      </c>
      <c r="E1732" s="25" t="s">
        <v>3533</v>
      </c>
      <c r="F1732" s="25" t="s">
        <v>3534</v>
      </c>
      <c r="G1732" s="25" t="s">
        <v>3658</v>
      </c>
      <c r="H1732" s="28"/>
      <c r="I1732" s="58">
        <f>[1]!f_prt_stocktonav(A1732,"2017/03/31")</f>
        <v>9.7577495574951172</v>
      </c>
      <c r="J1732" s="15">
        <v>6.3573641777038573E-2</v>
      </c>
      <c r="K1732" s="16" t="s">
        <v>1929</v>
      </c>
      <c r="L1732" s="17">
        <v>0.19726027397260273</v>
      </c>
    </row>
    <row r="1733" spans="1:12" x14ac:dyDescent="0.15">
      <c r="A1733" s="11">
        <v>519640</v>
      </c>
      <c r="B1733" s="12" t="s">
        <v>5370</v>
      </c>
      <c r="C1733" s="12">
        <v>20150619</v>
      </c>
      <c r="D1733" s="12" t="s">
        <v>741</v>
      </c>
      <c r="E1733" s="12" t="s">
        <v>3533</v>
      </c>
      <c r="F1733" s="12" t="s">
        <v>3534</v>
      </c>
      <c r="G1733" s="25" t="s">
        <v>3658</v>
      </c>
      <c r="H1733" s="12"/>
      <c r="I1733" s="58">
        <f>[1]!f_prt_stocktonav(A1733,"2017/03/31")</f>
        <v>9.7456388473510742</v>
      </c>
      <c r="J1733" s="15">
        <v>9.4106912612915039E-2</v>
      </c>
      <c r="K1733" s="16" t="s">
        <v>5372</v>
      </c>
      <c r="L1733" s="17">
        <v>1.5534246575342465</v>
      </c>
    </row>
    <row r="1734" spans="1:12" x14ac:dyDescent="0.15">
      <c r="A1734" s="11">
        <v>2413</v>
      </c>
      <c r="B1734" s="12" t="s">
        <v>5890</v>
      </c>
      <c r="C1734" s="12">
        <v>20160204</v>
      </c>
      <c r="D1734" s="12" t="s">
        <v>741</v>
      </c>
      <c r="E1734" s="12" t="s">
        <v>3533</v>
      </c>
      <c r="F1734" s="12" t="s">
        <v>3534</v>
      </c>
      <c r="G1734" s="25" t="s">
        <v>3658</v>
      </c>
      <c r="H1734" s="12"/>
      <c r="I1734" s="58">
        <f>[1]!f_prt_stocktonav(A1734,"2017/03/31")</f>
        <v>9.7298641204833984</v>
      </c>
      <c r="J1734" s="15">
        <v>6.0176820755004884E-2</v>
      </c>
      <c r="K1734" s="16" t="s">
        <v>5892</v>
      </c>
      <c r="L1734" s="17">
        <v>0.92328767123287669</v>
      </c>
    </row>
    <row r="1735" spans="1:12" x14ac:dyDescent="0.15">
      <c r="A1735" s="11">
        <v>519183</v>
      </c>
      <c r="B1735" s="12" t="s">
        <v>5209</v>
      </c>
      <c r="C1735" s="12">
        <v>20080627</v>
      </c>
      <c r="D1735" s="12" t="s">
        <v>741</v>
      </c>
      <c r="E1735" s="12" t="s">
        <v>3533</v>
      </c>
      <c r="F1735" s="12" t="s">
        <v>3534</v>
      </c>
      <c r="G1735" s="12" t="s">
        <v>3591</v>
      </c>
      <c r="H1735" s="12"/>
      <c r="I1735" s="58">
        <f>[1]!f_prt_stocktonav(A1735,"2017/03/31")</f>
        <v>9.7272663116455078</v>
      </c>
      <c r="J1735" s="15">
        <v>0.10730472564697266</v>
      </c>
      <c r="K1735" s="16" t="s">
        <v>4675</v>
      </c>
      <c r="L1735" s="17">
        <v>1.6767123287671233</v>
      </c>
    </row>
    <row r="1736" spans="1:12" x14ac:dyDescent="0.15">
      <c r="A1736" s="11">
        <v>1470</v>
      </c>
      <c r="B1736" s="12" t="s">
        <v>5356</v>
      </c>
      <c r="C1736" s="12">
        <v>20150615</v>
      </c>
      <c r="D1736" s="12" t="s">
        <v>33</v>
      </c>
      <c r="E1736" s="12" t="s">
        <v>3533</v>
      </c>
      <c r="F1736" s="12" t="s">
        <v>3534</v>
      </c>
      <c r="G1736" s="12" t="s">
        <v>3658</v>
      </c>
      <c r="H1736" s="12"/>
      <c r="I1736" s="58">
        <f>[1]!f_prt_stocktonav(A1736,"2017/03/31")</f>
        <v>9.7199497222900391</v>
      </c>
      <c r="J1736" s="15">
        <v>9.655447959899903E-2</v>
      </c>
      <c r="K1736" s="16" t="s">
        <v>5301</v>
      </c>
      <c r="L1736" s="17">
        <v>1.5643835616438355</v>
      </c>
    </row>
    <row r="1737" spans="1:12" x14ac:dyDescent="0.15">
      <c r="A1737" s="11">
        <v>3059</v>
      </c>
      <c r="B1737" s="12" t="s">
        <v>5480</v>
      </c>
      <c r="C1737" s="12">
        <v>20160907</v>
      </c>
      <c r="D1737" s="12" t="s">
        <v>741</v>
      </c>
      <c r="E1737" s="12" t="s">
        <v>3533</v>
      </c>
      <c r="F1737" s="12" t="s">
        <v>3534</v>
      </c>
      <c r="G1737" s="12" t="s">
        <v>3658</v>
      </c>
      <c r="H1737" s="12"/>
      <c r="I1737" s="58">
        <f>[1]!f_prt_stocktonav(A1737,"2017/03/31")</f>
        <v>9.7085094451904297</v>
      </c>
      <c r="J1737" s="15">
        <v>8.5908479690551764E-2</v>
      </c>
      <c r="K1737" s="16" t="s">
        <v>5250</v>
      </c>
      <c r="L1737" s="17">
        <v>0.33150684931506852</v>
      </c>
    </row>
    <row r="1738" spans="1:12" x14ac:dyDescent="0.15">
      <c r="A1738" s="11">
        <v>2648</v>
      </c>
      <c r="B1738" s="12" t="s">
        <v>5550</v>
      </c>
      <c r="C1738" s="12">
        <v>20160616</v>
      </c>
      <c r="D1738" s="12" t="s">
        <v>33</v>
      </c>
      <c r="E1738" s="12" t="s">
        <v>3533</v>
      </c>
      <c r="F1738" s="12" t="s">
        <v>4148</v>
      </c>
      <c r="G1738" s="12"/>
      <c r="H1738" s="12"/>
      <c r="I1738" s="58">
        <f>[1]!f_prt_stocktonav(A1738,"2017/03/31")</f>
        <v>9.6858634948730469</v>
      </c>
      <c r="J1738" s="15">
        <v>7.9131965637207036E-2</v>
      </c>
      <c r="K1738" s="16" t="s">
        <v>5552</v>
      </c>
      <c r="L1738" s="17">
        <v>0.55890410958904113</v>
      </c>
    </row>
    <row r="1739" spans="1:12" x14ac:dyDescent="0.15">
      <c r="A1739" s="11">
        <v>519197</v>
      </c>
      <c r="B1739" s="12" t="s">
        <v>6147</v>
      </c>
      <c r="C1739" s="12">
        <v>20160602</v>
      </c>
      <c r="D1739" s="12" t="s">
        <v>741</v>
      </c>
      <c r="E1739" s="12" t="s">
        <v>3533</v>
      </c>
      <c r="F1739" s="12" t="s">
        <v>4148</v>
      </c>
      <c r="G1739" s="12"/>
      <c r="H1739" s="12"/>
      <c r="I1739" s="58">
        <f>[1]!f_prt_stocktonav(A1739,"2017/03/31")</f>
        <v>9.6805915832519531</v>
      </c>
      <c r="J1739" s="15">
        <v>4.5427279472351076E-2</v>
      </c>
      <c r="K1739" s="16" t="s">
        <v>6149</v>
      </c>
      <c r="L1739" s="17">
        <v>0.59726027397260273</v>
      </c>
    </row>
    <row r="1740" spans="1:12" x14ac:dyDescent="0.15">
      <c r="A1740" s="26">
        <v>519625</v>
      </c>
      <c r="B1740" s="27" t="s">
        <v>6807</v>
      </c>
      <c r="C1740" s="28">
        <v>20161209</v>
      </c>
      <c r="D1740" s="31" t="s">
        <v>149</v>
      </c>
      <c r="E1740" s="25" t="s">
        <v>3533</v>
      </c>
      <c r="F1740" s="25" t="s">
        <v>3534</v>
      </c>
      <c r="G1740" s="25" t="s">
        <v>3658</v>
      </c>
      <c r="H1740" s="28"/>
      <c r="I1740" s="58">
        <f>[1]!f_prt_stocktonav(A1740,"2017/03/31")</f>
        <v>9.6789274215698242</v>
      </c>
      <c r="J1740" s="15">
        <v>0</v>
      </c>
      <c r="K1740" s="16" t="s">
        <v>6809</v>
      </c>
      <c r="L1740" s="17">
        <v>7.6712328767123292E-2</v>
      </c>
    </row>
    <row r="1741" spans="1:12" x14ac:dyDescent="0.15">
      <c r="A1741" s="11">
        <v>50019</v>
      </c>
      <c r="B1741" s="12" t="s">
        <v>5361</v>
      </c>
      <c r="C1741" s="12">
        <v>20101124</v>
      </c>
      <c r="D1741" s="12" t="s">
        <v>741</v>
      </c>
      <c r="E1741" s="12" t="s">
        <v>3533</v>
      </c>
      <c r="F1741" s="12" t="s">
        <v>3534</v>
      </c>
      <c r="G1741" s="12" t="s">
        <v>3658</v>
      </c>
      <c r="H1741" s="12"/>
      <c r="I1741" s="58">
        <f>[1]!f_prt_stocktonav(A1741,"2017/03/31")</f>
        <v>9.6778392791748047</v>
      </c>
      <c r="J1741" s="15">
        <v>9.5451545715332028E-2</v>
      </c>
      <c r="K1741" s="16" t="s">
        <v>5363</v>
      </c>
      <c r="L1741" s="17">
        <v>3.2849315068493152</v>
      </c>
    </row>
    <row r="1742" spans="1:12" x14ac:dyDescent="0.15">
      <c r="A1742" s="44">
        <v>519057</v>
      </c>
      <c r="B1742" s="44" t="s">
        <v>4603</v>
      </c>
      <c r="C1742" s="28">
        <v>20140506</v>
      </c>
      <c r="D1742" s="31" t="s">
        <v>149</v>
      </c>
      <c r="E1742" s="25" t="s">
        <v>3533</v>
      </c>
      <c r="F1742" s="25" t="s">
        <v>3534</v>
      </c>
      <c r="G1742" s="25" t="s">
        <v>3658</v>
      </c>
      <c r="H1742" s="28"/>
      <c r="I1742" s="58">
        <f>[1]!f_prt_stocktonav(A1742,"2017/03/31")</f>
        <v>9.5791597366333008</v>
      </c>
      <c r="J1742" s="15">
        <v>0.19706268310546876</v>
      </c>
      <c r="K1742" s="16" t="s">
        <v>4605</v>
      </c>
      <c r="L1742" s="17">
        <v>0.70958904109589038</v>
      </c>
    </row>
    <row r="1743" spans="1:12" x14ac:dyDescent="0.15">
      <c r="A1743" s="11">
        <v>180025</v>
      </c>
      <c r="B1743" s="12" t="s">
        <v>6143</v>
      </c>
      <c r="C1743" s="12">
        <v>20101203</v>
      </c>
      <c r="D1743" s="12" t="s">
        <v>741</v>
      </c>
      <c r="E1743" s="12" t="s">
        <v>3533</v>
      </c>
      <c r="F1743" s="12" t="s">
        <v>3534</v>
      </c>
      <c r="G1743" s="12" t="s">
        <v>3658</v>
      </c>
      <c r="H1743" s="12"/>
      <c r="I1743" s="58">
        <f>[1]!f_prt_stocktonav(A1743,"2017/03/31")</f>
        <v>9.5177135467529297</v>
      </c>
      <c r="J1743" s="15">
        <v>4.5723299980163577E-2</v>
      </c>
      <c r="K1743" s="16" t="s">
        <v>5868</v>
      </c>
      <c r="L1743" s="17">
        <v>1.558904109589041</v>
      </c>
    </row>
    <row r="1744" spans="1:12" x14ac:dyDescent="0.15">
      <c r="A1744" s="11">
        <v>1422</v>
      </c>
      <c r="B1744" s="12" t="s">
        <v>5931</v>
      </c>
      <c r="C1744" s="12">
        <v>20150615</v>
      </c>
      <c r="D1744" s="12" t="s">
        <v>741</v>
      </c>
      <c r="E1744" s="12" t="s">
        <v>3533</v>
      </c>
      <c r="F1744" s="12" t="s">
        <v>3534</v>
      </c>
      <c r="G1744" s="25" t="s">
        <v>3658</v>
      </c>
      <c r="H1744" s="12"/>
      <c r="I1744" s="58">
        <f>[1]!f_prt_stocktonav(A1744,"2017/03/31")</f>
        <v>9.4765510559082031</v>
      </c>
      <c r="J1744" s="15">
        <v>5.6755108833312987E-2</v>
      </c>
      <c r="K1744" s="16" t="s">
        <v>5033</v>
      </c>
      <c r="L1744" s="17">
        <v>1.2712328767123289</v>
      </c>
    </row>
    <row r="1745" spans="1:12" x14ac:dyDescent="0.15">
      <c r="A1745" s="11">
        <v>519134</v>
      </c>
      <c r="B1745" s="12" t="s">
        <v>6423</v>
      </c>
      <c r="C1745" s="12">
        <v>20160727</v>
      </c>
      <c r="D1745" s="12" t="s">
        <v>741</v>
      </c>
      <c r="E1745" s="12" t="s">
        <v>3533</v>
      </c>
      <c r="F1745" s="12" t="s">
        <v>3534</v>
      </c>
      <c r="G1745" s="12" t="s">
        <v>3658</v>
      </c>
      <c r="H1745" s="12"/>
      <c r="I1745" s="58">
        <f>[1]!f_prt_stocktonav(A1745,"2017/03/31")</f>
        <v>9.4747343063354492</v>
      </c>
      <c r="J1745" s="15">
        <v>1.9668511152267455E-2</v>
      </c>
      <c r="K1745" s="16" t="s">
        <v>5485</v>
      </c>
      <c r="L1745" s="17">
        <v>0.44657534246575342</v>
      </c>
    </row>
    <row r="1746" spans="1:12" x14ac:dyDescent="0.15">
      <c r="A1746" s="44">
        <v>3557</v>
      </c>
      <c r="B1746" s="44" t="s">
        <v>6695</v>
      </c>
      <c r="C1746" s="28">
        <v>20161221</v>
      </c>
      <c r="D1746" s="31" t="s">
        <v>149</v>
      </c>
      <c r="E1746" s="25" t="s">
        <v>3533</v>
      </c>
      <c r="F1746" s="25" t="s">
        <v>3534</v>
      </c>
      <c r="G1746" s="25" t="s">
        <v>3658</v>
      </c>
      <c r="H1746" s="28"/>
      <c r="I1746" s="58">
        <f>[1]!f_prt_stocktonav(A1746,"2017/03/31")</f>
        <v>9.4502944946289062</v>
      </c>
      <c r="J1746" s="15">
        <v>0</v>
      </c>
      <c r="K1746" s="16" t="s">
        <v>6697</v>
      </c>
      <c r="L1746" s="17">
        <v>4.3835616438356165E-2</v>
      </c>
    </row>
    <row r="1747" spans="1:12" x14ac:dyDescent="0.15">
      <c r="A1747" s="11">
        <v>180015</v>
      </c>
      <c r="B1747" s="12" t="s">
        <v>6241</v>
      </c>
      <c r="C1747" s="12">
        <v>20081203</v>
      </c>
      <c r="D1747" s="12" t="s">
        <v>741</v>
      </c>
      <c r="E1747" s="12" t="s">
        <v>3533</v>
      </c>
      <c r="F1747" s="12" t="s">
        <v>3534</v>
      </c>
      <c r="G1747" s="12" t="s">
        <v>3658</v>
      </c>
      <c r="H1747" s="12"/>
      <c r="I1747" s="58">
        <f>[1]!f_prt_stocktonav(A1747,"2017/03/31")</f>
        <v>9.4369268417358398</v>
      </c>
      <c r="J1747" s="15">
        <v>3.7664322853088378E-2</v>
      </c>
      <c r="K1747" s="16" t="s">
        <v>6243</v>
      </c>
      <c r="L1747" s="17">
        <v>8.0986301369863014</v>
      </c>
    </row>
    <row r="1748" spans="1:12" x14ac:dyDescent="0.15">
      <c r="A1748" s="26">
        <v>3476</v>
      </c>
      <c r="B1748" s="27" t="s">
        <v>6846</v>
      </c>
      <c r="C1748" s="28">
        <v>20161214</v>
      </c>
      <c r="D1748" s="31" t="s">
        <v>149</v>
      </c>
      <c r="E1748" s="25" t="s">
        <v>3533</v>
      </c>
      <c r="F1748" s="25" t="s">
        <v>3534</v>
      </c>
      <c r="G1748" s="25" t="s">
        <v>3658</v>
      </c>
      <c r="H1748" s="28"/>
      <c r="I1748" s="58">
        <f>[1]!f_prt_stocktonav(A1748,"2017/03/31")</f>
        <v>9.4191532135009766</v>
      </c>
      <c r="J1748" s="15">
        <v>0</v>
      </c>
      <c r="K1748" s="16" t="s">
        <v>4149</v>
      </c>
      <c r="L1748" s="17">
        <v>6.3013698630136991E-2</v>
      </c>
    </row>
    <row r="1749" spans="1:12" x14ac:dyDescent="0.15">
      <c r="A1749" s="44">
        <v>2459</v>
      </c>
      <c r="B1749" s="44" t="s">
        <v>6718</v>
      </c>
      <c r="C1749" s="28">
        <v>20161118</v>
      </c>
      <c r="D1749" s="31" t="s">
        <v>149</v>
      </c>
      <c r="E1749" s="25" t="s">
        <v>3533</v>
      </c>
      <c r="F1749" s="25" t="s">
        <v>3534</v>
      </c>
      <c r="G1749" s="25" t="s">
        <v>3658</v>
      </c>
      <c r="H1749" s="28"/>
      <c r="I1749" s="58">
        <f>[1]!f_prt_stocktonav(A1749,"2017/03/31")</f>
        <v>9.4135751724243164</v>
      </c>
      <c r="J1749" s="15">
        <v>0</v>
      </c>
      <c r="K1749" s="16" t="s">
        <v>6720</v>
      </c>
      <c r="L1749" s="17">
        <v>0.13424657534246576</v>
      </c>
    </row>
    <row r="1750" spans="1:12" x14ac:dyDescent="0.15">
      <c r="A1750" s="11">
        <v>1706</v>
      </c>
      <c r="B1750" s="12" t="s">
        <v>5511</v>
      </c>
      <c r="C1750" s="12">
        <v>20160922</v>
      </c>
      <c r="D1750" s="12" t="s">
        <v>741</v>
      </c>
      <c r="E1750" s="12" t="s">
        <v>3533</v>
      </c>
      <c r="F1750" s="12" t="s">
        <v>3534</v>
      </c>
      <c r="G1750" s="12" t="s">
        <v>3658</v>
      </c>
      <c r="H1750" s="12"/>
      <c r="I1750" s="58">
        <f>[1]!f_prt_stocktonav(A1750,"2017/03/31")</f>
        <v>9.4125661849975586</v>
      </c>
      <c r="J1750" s="15">
        <v>8.3074760437011716E-2</v>
      </c>
      <c r="K1750" s="16" t="s">
        <v>2472</v>
      </c>
      <c r="L1750" s="17">
        <v>0.29041095890410956</v>
      </c>
    </row>
    <row r="1751" spans="1:12" x14ac:dyDescent="0.15">
      <c r="A1751" s="11">
        <v>571</v>
      </c>
      <c r="B1751" s="12" t="s">
        <v>5453</v>
      </c>
      <c r="C1751" s="12">
        <v>20140504</v>
      </c>
      <c r="D1751" s="12" t="s">
        <v>741</v>
      </c>
      <c r="E1751" s="12" t="s">
        <v>3533</v>
      </c>
      <c r="F1751" s="12" t="s">
        <v>3534</v>
      </c>
      <c r="G1751" s="12" t="s">
        <v>3658</v>
      </c>
      <c r="H1751" s="12"/>
      <c r="I1751" s="58">
        <f>[1]!f_prt_stocktonav(A1751,"2017/03/31")</f>
        <v>9.3915481567382812</v>
      </c>
      <c r="J1751" s="15">
        <v>8.7571878433227543E-2</v>
      </c>
      <c r="K1751" s="16" t="s">
        <v>5455</v>
      </c>
      <c r="L1751" s="17">
        <v>2.6794520547945204</v>
      </c>
    </row>
    <row r="1752" spans="1:12" x14ac:dyDescent="0.15">
      <c r="A1752" s="26">
        <v>519627</v>
      </c>
      <c r="B1752" s="27" t="s">
        <v>7039</v>
      </c>
      <c r="C1752" s="28">
        <v>20161227</v>
      </c>
      <c r="D1752" s="31" t="s">
        <v>149</v>
      </c>
      <c r="E1752" s="25" t="s">
        <v>3533</v>
      </c>
      <c r="F1752" s="25" t="s">
        <v>3534</v>
      </c>
      <c r="G1752" s="25" t="s">
        <v>3658</v>
      </c>
      <c r="H1752" s="28"/>
      <c r="I1752" s="58">
        <f>[1]!f_prt_stocktonav(A1752,"2017/03/31")</f>
        <v>9.3594551086425781</v>
      </c>
      <c r="J1752" s="15">
        <v>0</v>
      </c>
      <c r="K1752" s="16" t="s">
        <v>5431</v>
      </c>
      <c r="L1752" s="17">
        <v>2.7397260273972601E-2</v>
      </c>
    </row>
    <row r="1753" spans="1:12" x14ac:dyDescent="0.15">
      <c r="A1753" s="11">
        <v>2409</v>
      </c>
      <c r="B1753" s="12" t="s">
        <v>5513</v>
      </c>
      <c r="C1753" s="12">
        <v>20160223</v>
      </c>
      <c r="D1753" s="12" t="s">
        <v>741</v>
      </c>
      <c r="E1753" s="12" t="s">
        <v>3533</v>
      </c>
      <c r="F1753" s="55" t="s">
        <v>3534</v>
      </c>
      <c r="G1753" s="57" t="s">
        <v>3658</v>
      </c>
      <c r="H1753" s="12"/>
      <c r="I1753" s="58">
        <f>[1]!f_prt_stocktonav(A1753,"2017/03/31")</f>
        <v>9.3473920822143555</v>
      </c>
      <c r="J1753" s="15">
        <v>8.2895841598510739E-2</v>
      </c>
      <c r="K1753" s="16" t="s">
        <v>5515</v>
      </c>
      <c r="L1753" s="17">
        <v>0.87123287671232874</v>
      </c>
    </row>
    <row r="1754" spans="1:12" x14ac:dyDescent="0.15">
      <c r="A1754" s="26">
        <v>3734</v>
      </c>
      <c r="B1754" s="27" t="s">
        <v>6863</v>
      </c>
      <c r="C1754" s="28">
        <v>20161111</v>
      </c>
      <c r="D1754" s="31" t="s">
        <v>149</v>
      </c>
      <c r="E1754" s="25" t="s">
        <v>3533</v>
      </c>
      <c r="F1754" s="25" t="s">
        <v>3534</v>
      </c>
      <c r="G1754" s="25" t="s">
        <v>3658</v>
      </c>
      <c r="H1754" s="28"/>
      <c r="I1754" s="58">
        <f>[1]!f_prt_stocktonav(A1754,"2017/03/31")</f>
        <v>9.3246908187866211</v>
      </c>
      <c r="J1754" s="15">
        <v>0</v>
      </c>
      <c r="K1754" s="16" t="s">
        <v>4675</v>
      </c>
      <c r="L1754" s="17">
        <v>0.15342465753424658</v>
      </c>
    </row>
    <row r="1755" spans="1:12" x14ac:dyDescent="0.15">
      <c r="A1755" s="26">
        <v>1757</v>
      </c>
      <c r="B1755" s="27" t="s">
        <v>6798</v>
      </c>
      <c r="C1755" s="28">
        <v>20161123</v>
      </c>
      <c r="D1755" s="31" t="s">
        <v>149</v>
      </c>
      <c r="E1755" s="25" t="s">
        <v>3533</v>
      </c>
      <c r="F1755" s="25" t="s">
        <v>3534</v>
      </c>
      <c r="G1755" s="25" t="s">
        <v>3658</v>
      </c>
      <c r="H1755" s="28"/>
      <c r="I1755" s="58">
        <f>[1]!f_prt_stocktonav(A1755,"2017/03/31")</f>
        <v>9.3238563537597656</v>
      </c>
      <c r="J1755" s="15">
        <v>0</v>
      </c>
      <c r="K1755" s="16" t="s">
        <v>6800</v>
      </c>
      <c r="L1755" s="17">
        <v>0.12054794520547946</v>
      </c>
    </row>
    <row r="1756" spans="1:12" x14ac:dyDescent="0.15">
      <c r="A1756" s="26">
        <v>50029</v>
      </c>
      <c r="B1756" s="27" t="s">
        <v>5913</v>
      </c>
      <c r="C1756" s="28">
        <v>20130128</v>
      </c>
      <c r="D1756" s="31" t="s">
        <v>149</v>
      </c>
      <c r="E1756" s="25" t="s">
        <v>3533</v>
      </c>
      <c r="F1756" s="25" t="s">
        <v>3534</v>
      </c>
      <c r="G1756" s="25" t="s">
        <v>3658</v>
      </c>
      <c r="H1756" s="28"/>
      <c r="I1756" s="58">
        <f>[1]!f_prt_stocktonav(A1756,"2017/03/31")</f>
        <v>9.2987174987792969</v>
      </c>
      <c r="J1756" s="15">
        <v>5.8504452705383299E-2</v>
      </c>
      <c r="K1756" s="16" t="s">
        <v>4045</v>
      </c>
      <c r="L1756" s="17">
        <v>0.77534246575342469</v>
      </c>
    </row>
    <row r="1757" spans="1:12" x14ac:dyDescent="0.15">
      <c r="A1757" s="26">
        <v>2946</v>
      </c>
      <c r="B1757" s="27" t="s">
        <v>6634</v>
      </c>
      <c r="C1757" s="28">
        <v>20161108</v>
      </c>
      <c r="D1757" s="31" t="s">
        <v>149</v>
      </c>
      <c r="E1757" s="25" t="s">
        <v>3533</v>
      </c>
      <c r="F1757" s="25" t="s">
        <v>3534</v>
      </c>
      <c r="G1757" s="25" t="s">
        <v>3658</v>
      </c>
      <c r="H1757" s="28"/>
      <c r="I1757" s="58">
        <f>[1]!f_prt_stocktonav(A1757,"2017/03/31")</f>
        <v>9.284489631652832</v>
      </c>
      <c r="J1757" s="15">
        <v>0</v>
      </c>
      <c r="K1757" s="16" t="s">
        <v>4684</v>
      </c>
      <c r="L1757" s="17">
        <v>0.16164383561643836</v>
      </c>
    </row>
    <row r="1758" spans="1:12" x14ac:dyDescent="0.15">
      <c r="A1758" s="26">
        <v>3355</v>
      </c>
      <c r="B1758" s="27" t="s">
        <v>5337</v>
      </c>
      <c r="C1758" s="28">
        <v>20161011</v>
      </c>
      <c r="D1758" s="31" t="s">
        <v>149</v>
      </c>
      <c r="E1758" s="25" t="s">
        <v>3533</v>
      </c>
      <c r="F1758" s="25" t="s">
        <v>3534</v>
      </c>
      <c r="G1758" s="25" t="s">
        <v>3658</v>
      </c>
      <c r="H1758" s="28"/>
      <c r="I1758" s="58">
        <f>[1]!f_prt_stocktonav(A1758,"2017/03/31")</f>
        <v>9.2784814834594727</v>
      </c>
      <c r="J1758" s="15">
        <v>9.7206888198852537E-2</v>
      </c>
      <c r="K1758" s="16" t="s">
        <v>5339</v>
      </c>
      <c r="L1758" s="17">
        <v>0.23835616438356164</v>
      </c>
    </row>
    <row r="1759" spans="1:12" x14ac:dyDescent="0.15">
      <c r="A1759" s="26">
        <v>2007</v>
      </c>
      <c r="B1759" s="27" t="s">
        <v>6790</v>
      </c>
      <c r="C1759" s="28">
        <v>20161207</v>
      </c>
      <c r="D1759" s="31" t="s">
        <v>149</v>
      </c>
      <c r="E1759" s="25" t="s">
        <v>3533</v>
      </c>
      <c r="F1759" s="25" t="s">
        <v>3534</v>
      </c>
      <c r="G1759" s="25" t="s">
        <v>3658</v>
      </c>
      <c r="H1759" s="28"/>
      <c r="I1759" s="58">
        <f>[1]!f_prt_stocktonav(A1759,"2017/03/31")</f>
        <v>9.2746152877807617</v>
      </c>
      <c r="J1759" s="15">
        <v>0</v>
      </c>
      <c r="K1759" s="16" t="s">
        <v>6792</v>
      </c>
      <c r="L1759" s="17">
        <v>8.2191780821917804E-2</v>
      </c>
    </row>
    <row r="1760" spans="1:12" x14ac:dyDescent="0.15">
      <c r="A1760" s="11">
        <v>1743</v>
      </c>
      <c r="B1760" s="12" t="s">
        <v>5540</v>
      </c>
      <c r="C1760" s="12">
        <v>20160922</v>
      </c>
      <c r="D1760" s="12" t="s">
        <v>741</v>
      </c>
      <c r="E1760" s="12" t="s">
        <v>3533</v>
      </c>
      <c r="F1760" s="12" t="s">
        <v>3534</v>
      </c>
      <c r="G1760" s="12" t="s">
        <v>3658</v>
      </c>
      <c r="H1760" s="12"/>
      <c r="I1760" s="58">
        <f>[1]!f_prt_stocktonav(A1760,"2017/03/31")</f>
        <v>9.2013063430786133</v>
      </c>
      <c r="J1760" s="15">
        <v>8.1151771545410159E-2</v>
      </c>
      <c r="K1760" s="16" t="s">
        <v>2472</v>
      </c>
      <c r="L1760" s="17">
        <v>0.29041095890410956</v>
      </c>
    </row>
    <row r="1761" spans="1:12" x14ac:dyDescent="0.15">
      <c r="A1761" s="11">
        <v>3275</v>
      </c>
      <c r="B1761" s="12" t="s">
        <v>5696</v>
      </c>
      <c r="C1761" s="12">
        <v>20160929</v>
      </c>
      <c r="D1761" s="12" t="s">
        <v>741</v>
      </c>
      <c r="E1761" s="12" t="s">
        <v>3533</v>
      </c>
      <c r="F1761" s="55" t="s">
        <v>3534</v>
      </c>
      <c r="G1761" s="57" t="s">
        <v>3658</v>
      </c>
      <c r="H1761" s="12"/>
      <c r="I1761" s="58">
        <f>[1]!f_prt_stocktonav(A1761,"2017/03/31")</f>
        <v>9.1358375549316406</v>
      </c>
      <c r="J1761" s="15">
        <v>7.1087136268615722E-2</v>
      </c>
      <c r="K1761" s="16" t="s">
        <v>5698</v>
      </c>
      <c r="L1761" s="17">
        <v>0.27123287671232876</v>
      </c>
    </row>
    <row r="1762" spans="1:12" x14ac:dyDescent="0.15">
      <c r="A1762" s="11">
        <v>3276</v>
      </c>
      <c r="B1762" s="12" t="s">
        <v>5700</v>
      </c>
      <c r="C1762" s="12">
        <v>20160929</v>
      </c>
      <c r="D1762" s="12" t="s">
        <v>741</v>
      </c>
      <c r="E1762" s="12" t="s">
        <v>3533</v>
      </c>
      <c r="F1762" s="12" t="s">
        <v>3534</v>
      </c>
      <c r="G1762" s="25" t="s">
        <v>3658</v>
      </c>
      <c r="H1762" s="12"/>
      <c r="I1762" s="58">
        <f>[1]!f_prt_stocktonav(A1762,"2017/03/31")</f>
        <v>9.1358375549316406</v>
      </c>
      <c r="J1762" s="15">
        <v>7.1087136268615722E-2</v>
      </c>
      <c r="K1762" s="16" t="s">
        <v>5698</v>
      </c>
      <c r="L1762" s="17">
        <v>0.27123287671232876</v>
      </c>
    </row>
    <row r="1763" spans="1:12" x14ac:dyDescent="0.15">
      <c r="A1763" s="11">
        <v>2368</v>
      </c>
      <c r="B1763" s="12" t="s">
        <v>5954</v>
      </c>
      <c r="C1763" s="12">
        <v>20160203</v>
      </c>
      <c r="D1763" s="12" t="s">
        <v>741</v>
      </c>
      <c r="E1763" s="12" t="s">
        <v>3533</v>
      </c>
      <c r="F1763" s="12" t="s">
        <v>3534</v>
      </c>
      <c r="G1763" s="25" t="s">
        <v>3658</v>
      </c>
      <c r="H1763" s="12"/>
      <c r="I1763" s="58">
        <f>[1]!f_prt_stocktonav(A1763,"2017/03/31")</f>
        <v>9.1200895309448242</v>
      </c>
      <c r="J1763" s="15">
        <v>5.4924612045288083E-2</v>
      </c>
      <c r="K1763" s="16" t="s">
        <v>5281</v>
      </c>
      <c r="L1763" s="17">
        <v>0.92602739726027394</v>
      </c>
    </row>
    <row r="1764" spans="1:12" x14ac:dyDescent="0.15">
      <c r="A1764" s="11">
        <v>3230</v>
      </c>
      <c r="B1764" s="12" t="s">
        <v>5933</v>
      </c>
      <c r="C1764" s="12">
        <v>20160830</v>
      </c>
      <c r="D1764" s="12" t="s">
        <v>741</v>
      </c>
      <c r="E1764" s="12" t="s">
        <v>3533</v>
      </c>
      <c r="F1764" s="12" t="s">
        <v>3534</v>
      </c>
      <c r="G1764" s="25" t="s">
        <v>3658</v>
      </c>
      <c r="H1764" s="12"/>
      <c r="I1764" s="58">
        <f>[1]!f_prt_stocktonav(A1764,"2017/03/31")</f>
        <v>9.033935546875</v>
      </c>
      <c r="J1764" s="15">
        <v>5.6510338783264162E-2</v>
      </c>
      <c r="K1764" s="16" t="s">
        <v>5935</v>
      </c>
      <c r="L1764" s="17">
        <v>0.35342465753424657</v>
      </c>
    </row>
    <row r="1765" spans="1:12" x14ac:dyDescent="0.15">
      <c r="A1765" s="11">
        <v>3231</v>
      </c>
      <c r="B1765" s="12" t="s">
        <v>5936</v>
      </c>
      <c r="C1765" s="12">
        <v>20160830</v>
      </c>
      <c r="D1765" s="12" t="s">
        <v>33</v>
      </c>
      <c r="E1765" s="12" t="s">
        <v>3533</v>
      </c>
      <c r="F1765" s="12" t="s">
        <v>3534</v>
      </c>
      <c r="G1765" s="25" t="s">
        <v>3658</v>
      </c>
      <c r="H1765" s="12"/>
      <c r="I1765" s="58">
        <f>[1]!f_prt_stocktonav(A1765,"2017/03/31")</f>
        <v>9.033935546875</v>
      </c>
      <c r="J1765" s="15">
        <v>5.6510338783264162E-2</v>
      </c>
      <c r="K1765" s="16" t="s">
        <v>5935</v>
      </c>
      <c r="L1765" s="17">
        <v>0.35342465753424657</v>
      </c>
    </row>
    <row r="1766" spans="1:12" x14ac:dyDescent="0.15">
      <c r="A1766" s="11">
        <v>3232</v>
      </c>
      <c r="B1766" s="12" t="s">
        <v>5927</v>
      </c>
      <c r="C1766" s="12">
        <v>20160830</v>
      </c>
      <c r="D1766" s="12" t="s">
        <v>741</v>
      </c>
      <c r="E1766" s="12" t="s">
        <v>3533</v>
      </c>
      <c r="F1766" s="12" t="s">
        <v>3534</v>
      </c>
      <c r="G1766" s="25" t="s">
        <v>3658</v>
      </c>
      <c r="H1766" s="12"/>
      <c r="I1766" s="58">
        <f>[1]!f_prt_stocktonav(A1766,"2017/03/31")</f>
        <v>9.0257778167724609</v>
      </c>
      <c r="J1766" s="15">
        <v>5.6841087341308591E-2</v>
      </c>
      <c r="K1766" s="16" t="s">
        <v>5929</v>
      </c>
      <c r="L1766" s="17">
        <v>0.35342465753424657</v>
      </c>
    </row>
    <row r="1767" spans="1:12" x14ac:dyDescent="0.15">
      <c r="A1767" s="11">
        <v>3233</v>
      </c>
      <c r="B1767" s="12" t="s">
        <v>5930</v>
      </c>
      <c r="C1767" s="12">
        <v>20160830</v>
      </c>
      <c r="D1767" s="12" t="s">
        <v>741</v>
      </c>
      <c r="E1767" s="12" t="s">
        <v>3533</v>
      </c>
      <c r="F1767" s="55" t="s">
        <v>3534</v>
      </c>
      <c r="G1767" s="57" t="s">
        <v>3658</v>
      </c>
      <c r="H1767" s="12"/>
      <c r="I1767" s="58">
        <f>[1]!f_prt_stocktonav(A1767,"2017/03/31")</f>
        <v>9.0257778167724609</v>
      </c>
      <c r="J1767" s="15">
        <v>5.6841087341308591E-2</v>
      </c>
      <c r="K1767" s="16" t="s">
        <v>5929</v>
      </c>
      <c r="L1767" s="17">
        <v>0.35342465753424657</v>
      </c>
    </row>
    <row r="1768" spans="1:12" x14ac:dyDescent="0.15">
      <c r="A1768" s="11">
        <v>519610</v>
      </c>
      <c r="B1768" s="12" t="s">
        <v>5878</v>
      </c>
      <c r="C1768" s="12">
        <v>20160513</v>
      </c>
      <c r="D1768" s="12" t="s">
        <v>741</v>
      </c>
      <c r="E1768" s="12" t="s">
        <v>3533</v>
      </c>
      <c r="F1768" s="12" t="s">
        <v>3534</v>
      </c>
      <c r="G1768" s="25" t="s">
        <v>3658</v>
      </c>
      <c r="H1768" s="12"/>
      <c r="I1768" s="58">
        <f>[1]!f_prt_stocktonav(A1768,"2017/03/31")</f>
        <v>9.0233726501464844</v>
      </c>
      <c r="J1768" s="15">
        <v>6.1057076454162598E-2</v>
      </c>
      <c r="K1768" s="16" t="s">
        <v>5372</v>
      </c>
      <c r="L1768" s="17">
        <v>0.65205479452054793</v>
      </c>
    </row>
    <row r="1769" spans="1:12" x14ac:dyDescent="0.15">
      <c r="A1769" s="11">
        <v>2365</v>
      </c>
      <c r="B1769" s="12" t="s">
        <v>5449</v>
      </c>
      <c r="C1769" s="12">
        <v>20160203</v>
      </c>
      <c r="D1769" s="12" t="s">
        <v>741</v>
      </c>
      <c r="E1769" s="12" t="s">
        <v>3533</v>
      </c>
      <c r="F1769" s="12" t="s">
        <v>3534</v>
      </c>
      <c r="G1769" s="25" t="s">
        <v>3658</v>
      </c>
      <c r="H1769" s="12"/>
      <c r="I1769" s="58">
        <f>[1]!f_prt_stocktonav(A1769,"2017/03/31")</f>
        <v>9.0168046951293945</v>
      </c>
      <c r="J1769" s="15">
        <v>8.8043470382690434E-2</v>
      </c>
      <c r="K1769" s="16" t="s">
        <v>5451</v>
      </c>
      <c r="L1769" s="17">
        <v>0.92602739726027394</v>
      </c>
    </row>
    <row r="1770" spans="1:12" x14ac:dyDescent="0.15">
      <c r="A1770" s="11">
        <v>3166</v>
      </c>
      <c r="B1770" s="12" t="s">
        <v>5843</v>
      </c>
      <c r="C1770" s="12">
        <v>20160819</v>
      </c>
      <c r="D1770" s="12" t="s">
        <v>741</v>
      </c>
      <c r="E1770" s="12" t="s">
        <v>3533</v>
      </c>
      <c r="F1770" s="12" t="s">
        <v>3534</v>
      </c>
      <c r="G1770" s="25" t="s">
        <v>3658</v>
      </c>
      <c r="H1770" s="12"/>
      <c r="I1770" s="58">
        <f>[1]!f_prt_stocktonav(A1770,"2017/03/31")</f>
        <v>9.0050420761108398</v>
      </c>
      <c r="J1770" s="15">
        <v>6.3446507453918458E-2</v>
      </c>
      <c r="K1770" s="16" t="s">
        <v>5845</v>
      </c>
      <c r="L1770" s="17">
        <v>0.38356164383561642</v>
      </c>
    </row>
    <row r="1771" spans="1:12" x14ac:dyDescent="0.15">
      <c r="A1771" s="11">
        <v>487016</v>
      </c>
      <c r="B1771" s="12" t="s">
        <v>5659</v>
      </c>
      <c r="C1771" s="12">
        <v>20111227</v>
      </c>
      <c r="D1771" s="12" t="s">
        <v>741</v>
      </c>
      <c r="E1771" s="12" t="s">
        <v>3533</v>
      </c>
      <c r="F1771" s="12" t="s">
        <v>4148</v>
      </c>
      <c r="G1771" s="12"/>
      <c r="H1771" s="12"/>
      <c r="I1771" s="58">
        <f>[1]!f_prt_stocktonav(A1771,"2017/03/31")</f>
        <v>8.98883056640625</v>
      </c>
      <c r="J1771" s="15">
        <v>7.3133473396301274E-2</v>
      </c>
      <c r="K1771" s="16" t="s">
        <v>5661</v>
      </c>
      <c r="L1771" s="17">
        <v>1.9260273972602739</v>
      </c>
    </row>
    <row r="1772" spans="1:12" x14ac:dyDescent="0.15">
      <c r="A1772" s="11">
        <v>1506</v>
      </c>
      <c r="B1772" s="12" t="s">
        <v>5874</v>
      </c>
      <c r="C1772" s="12">
        <v>20150820</v>
      </c>
      <c r="D1772" s="12" t="s">
        <v>741</v>
      </c>
      <c r="E1772" s="12" t="s">
        <v>3533</v>
      </c>
      <c r="F1772" s="12" t="s">
        <v>3534</v>
      </c>
      <c r="G1772" s="25" t="s">
        <v>3658</v>
      </c>
      <c r="H1772" s="12"/>
      <c r="I1772" s="58">
        <f>[1]!f_prt_stocktonav(A1772,"2017/03/31")</f>
        <v>8.9725360870361328</v>
      </c>
      <c r="J1772" s="15">
        <v>6.1963524818420407E-2</v>
      </c>
      <c r="K1772" s="16" t="s">
        <v>5033</v>
      </c>
      <c r="L1772" s="17">
        <v>1.2712328767123289</v>
      </c>
    </row>
    <row r="1773" spans="1:12" x14ac:dyDescent="0.15">
      <c r="A1773" s="11">
        <v>1325</v>
      </c>
      <c r="B1773" s="12" t="s">
        <v>5937</v>
      </c>
      <c r="C1773" s="12">
        <v>20150525</v>
      </c>
      <c r="D1773" s="12" t="s">
        <v>741</v>
      </c>
      <c r="E1773" s="12" t="s">
        <v>3533</v>
      </c>
      <c r="F1773" s="12" t="s">
        <v>3534</v>
      </c>
      <c r="G1773" s="25" t="s">
        <v>3658</v>
      </c>
      <c r="H1773" s="12"/>
      <c r="I1773" s="58">
        <f>[1]!f_prt_stocktonav(A1773,"2017/03/31")</f>
        <v>8.9515399932861328</v>
      </c>
      <c r="J1773" s="15">
        <v>5.6479635238647463E-2</v>
      </c>
      <c r="K1773" s="16" t="s">
        <v>5839</v>
      </c>
      <c r="L1773" s="17">
        <v>1.6219178082191781</v>
      </c>
    </row>
    <row r="1774" spans="1:12" x14ac:dyDescent="0.15">
      <c r="A1774" s="26">
        <v>3502</v>
      </c>
      <c r="B1774" s="27" t="s">
        <v>7016</v>
      </c>
      <c r="C1774" s="28">
        <v>20161206</v>
      </c>
      <c r="D1774" s="31" t="s">
        <v>149</v>
      </c>
      <c r="E1774" s="25" t="s">
        <v>3533</v>
      </c>
      <c r="F1774" s="25" t="s">
        <v>3534</v>
      </c>
      <c r="G1774" s="25" t="s">
        <v>3658</v>
      </c>
      <c r="H1774" s="28"/>
      <c r="I1774" s="58">
        <f>[1]!f_prt_stocktonav(A1774,"2017/03/31")</f>
        <v>8.9348201751708984</v>
      </c>
      <c r="J1774" s="15">
        <v>0</v>
      </c>
      <c r="K1774" s="16" t="s">
        <v>636</v>
      </c>
      <c r="L1774" s="17">
        <v>8.4931506849315067E-2</v>
      </c>
    </row>
    <row r="1775" spans="1:12" x14ac:dyDescent="0.15">
      <c r="A1775" s="11">
        <v>519683</v>
      </c>
      <c r="B1775" s="12" t="s">
        <v>5572</v>
      </c>
      <c r="C1775" s="12">
        <v>20110926</v>
      </c>
      <c r="D1775" s="12" t="s">
        <v>741</v>
      </c>
      <c r="E1775" s="12" t="s">
        <v>3533</v>
      </c>
      <c r="F1775" s="12" t="s">
        <v>3534</v>
      </c>
      <c r="G1775" s="12" t="s">
        <v>3658</v>
      </c>
      <c r="H1775" s="12"/>
      <c r="I1775" s="58">
        <f>[1]!f_prt_stocktonav(A1775,"2017/03/31")</f>
        <v>8.8960542678833008</v>
      </c>
      <c r="J1775" s="15">
        <v>7.8101243972778317E-2</v>
      </c>
      <c r="K1775" s="16" t="s">
        <v>5574</v>
      </c>
      <c r="L1775" s="17">
        <v>1.167123287671233</v>
      </c>
    </row>
    <row r="1776" spans="1:12" x14ac:dyDescent="0.15">
      <c r="A1776" s="11">
        <v>202202</v>
      </c>
      <c r="B1776" s="12" t="s">
        <v>5749</v>
      </c>
      <c r="C1776" s="12">
        <v>20030627</v>
      </c>
      <c r="D1776" s="12" t="s">
        <v>741</v>
      </c>
      <c r="E1776" s="12" t="s">
        <v>3533</v>
      </c>
      <c r="F1776" s="12" t="s">
        <v>4148</v>
      </c>
      <c r="G1776" s="12"/>
      <c r="H1776" s="12"/>
      <c r="I1776" s="58">
        <f>[1]!f_prt_stocktonav(A1776,"2017/03/31")</f>
        <v>8.8656997680664062</v>
      </c>
      <c r="J1776" s="15">
        <v>6.8147544860839848E-2</v>
      </c>
      <c r="K1776" s="16" t="s">
        <v>4634</v>
      </c>
      <c r="L1776" s="17">
        <v>6.0684931506849313</v>
      </c>
    </row>
    <row r="1777" spans="1:12" x14ac:dyDescent="0.15">
      <c r="A1777" s="26">
        <v>2120</v>
      </c>
      <c r="B1777" s="27" t="s">
        <v>6841</v>
      </c>
      <c r="C1777" s="28">
        <v>20161107</v>
      </c>
      <c r="D1777" s="31" t="s">
        <v>149</v>
      </c>
      <c r="E1777" s="25" t="s">
        <v>3533</v>
      </c>
      <c r="F1777" s="25" t="s">
        <v>3534</v>
      </c>
      <c r="G1777" s="25" t="s">
        <v>3658</v>
      </c>
      <c r="H1777" s="28"/>
      <c r="I1777" s="58">
        <f>[1]!f_prt_stocktonav(A1777,"2017/03/31")</f>
        <v>8.8596038818359375</v>
      </c>
      <c r="J1777" s="15">
        <v>0</v>
      </c>
      <c r="K1777" s="16" t="s">
        <v>4929</v>
      </c>
      <c r="L1777" s="17">
        <v>0.16438356164383561</v>
      </c>
    </row>
    <row r="1778" spans="1:12" x14ac:dyDescent="0.15">
      <c r="A1778" s="11">
        <v>530017</v>
      </c>
      <c r="B1778" s="12" t="s">
        <v>4780</v>
      </c>
      <c r="C1778" s="12">
        <v>20111213</v>
      </c>
      <c r="D1778" s="12" t="s">
        <v>33</v>
      </c>
      <c r="E1778" s="12" t="s">
        <v>3533</v>
      </c>
      <c r="F1778" s="12" t="s">
        <v>3534</v>
      </c>
      <c r="G1778" s="12" t="s">
        <v>3658</v>
      </c>
      <c r="H1778" s="12"/>
      <c r="I1778" s="58">
        <f>[1]!f_prt_stocktonav(A1778,"2017/03/31")</f>
        <v>8.8286886215209961</v>
      </c>
      <c r="J1778" s="15">
        <v>0.15952783584594726</v>
      </c>
      <c r="K1778" s="16" t="s">
        <v>4782</v>
      </c>
      <c r="L1778" s="17">
        <v>5.0712328767123287</v>
      </c>
    </row>
    <row r="1779" spans="1:12" x14ac:dyDescent="0.15">
      <c r="A1779" s="11">
        <v>2018</v>
      </c>
      <c r="B1779" s="12" t="s">
        <v>5788</v>
      </c>
      <c r="C1779" s="12">
        <v>20151124</v>
      </c>
      <c r="D1779" s="12" t="s">
        <v>33</v>
      </c>
      <c r="E1779" s="12" t="s">
        <v>3533</v>
      </c>
      <c r="F1779" s="12" t="s">
        <v>3534</v>
      </c>
      <c r="G1779" s="25" t="s">
        <v>3658</v>
      </c>
      <c r="H1779" s="12"/>
      <c r="I1779" s="58">
        <f>[1]!f_prt_stocktonav(A1779,"2017/03/31")</f>
        <v>8.7769336700439453</v>
      </c>
      <c r="J1779" s="15">
        <v>6.5561480522155768E-2</v>
      </c>
      <c r="K1779" s="16" t="s">
        <v>5614</v>
      </c>
      <c r="L1779" s="17">
        <v>1.1205479452054794</v>
      </c>
    </row>
    <row r="1780" spans="1:12" x14ac:dyDescent="0.15">
      <c r="A1780" s="11">
        <v>2813</v>
      </c>
      <c r="B1780" s="12" t="s">
        <v>6340</v>
      </c>
      <c r="C1780" s="12">
        <v>20160624</v>
      </c>
      <c r="D1780" s="12" t="s">
        <v>741</v>
      </c>
      <c r="E1780" s="12" t="s">
        <v>3533</v>
      </c>
      <c r="F1780" s="12" t="s">
        <v>4148</v>
      </c>
      <c r="G1780" s="12"/>
      <c r="H1780" s="12"/>
      <c r="I1780" s="58">
        <f>[1]!f_prt_stocktonav(A1780,"2017/03/31")</f>
        <v>8.7746992111206055</v>
      </c>
      <c r="J1780" s="15">
        <v>2.7862992286682129E-2</v>
      </c>
      <c r="K1780" s="16" t="s">
        <v>6335</v>
      </c>
      <c r="L1780" s="17">
        <v>0.53698630136986303</v>
      </c>
    </row>
    <row r="1781" spans="1:12" x14ac:dyDescent="0.15">
      <c r="A1781" s="11">
        <v>2009</v>
      </c>
      <c r="B1781" s="12" t="s">
        <v>5403</v>
      </c>
      <c r="C1781" s="12">
        <v>20151117</v>
      </c>
      <c r="D1781" s="12" t="s">
        <v>741</v>
      </c>
      <c r="E1781" s="12" t="s">
        <v>3533</v>
      </c>
      <c r="F1781" s="12" t="s">
        <v>3534</v>
      </c>
      <c r="G1781" s="25" t="s">
        <v>3658</v>
      </c>
      <c r="H1781" s="12"/>
      <c r="I1781" s="58">
        <f>[1]!f_prt_stocktonav(A1781,"2017/03/31")</f>
        <v>8.7520532608032227</v>
      </c>
      <c r="J1781" s="15">
        <v>9.0832004547119136E-2</v>
      </c>
      <c r="K1781" s="16" t="s">
        <v>5405</v>
      </c>
      <c r="L1781" s="17">
        <v>1.1123287671232878</v>
      </c>
    </row>
    <row r="1782" spans="1:12" x14ac:dyDescent="0.15">
      <c r="A1782" s="11">
        <v>900</v>
      </c>
      <c r="B1782" s="12" t="s">
        <v>5799</v>
      </c>
      <c r="C1782" s="12">
        <v>20141202</v>
      </c>
      <c r="D1782" s="12" t="s">
        <v>741</v>
      </c>
      <c r="E1782" s="12" t="s">
        <v>3533</v>
      </c>
      <c r="F1782" s="12" t="s">
        <v>4148</v>
      </c>
      <c r="G1782" s="12"/>
      <c r="H1782" s="12"/>
      <c r="I1782" s="58">
        <f>[1]!f_prt_stocktonav(A1782,"2017/03/31")</f>
        <v>8.7451667785644531</v>
      </c>
      <c r="J1782" s="15">
        <v>6.5263900756835941E-2</v>
      </c>
      <c r="K1782" s="16" t="s">
        <v>1638</v>
      </c>
      <c r="L1782" s="17">
        <v>0.61917808219178083</v>
      </c>
    </row>
    <row r="1783" spans="1:12" x14ac:dyDescent="0.15">
      <c r="A1783" s="11">
        <v>1566</v>
      </c>
      <c r="B1783" s="12" t="s">
        <v>5801</v>
      </c>
      <c r="C1783" s="12">
        <v>20150708</v>
      </c>
      <c r="D1783" s="12" t="s">
        <v>741</v>
      </c>
      <c r="E1783" s="12" t="s">
        <v>3533</v>
      </c>
      <c r="F1783" s="12" t="s">
        <v>3534</v>
      </c>
      <c r="G1783" s="25" t="s">
        <v>3658</v>
      </c>
      <c r="H1783" s="12"/>
      <c r="I1783" s="58">
        <f>[1]!f_prt_stocktonav(A1783,"2017/03/31")</f>
        <v>8.7272138595581055</v>
      </c>
      <c r="J1783" s="15">
        <v>6.5079536437988278E-2</v>
      </c>
      <c r="K1783" s="16" t="s">
        <v>4149</v>
      </c>
      <c r="L1783" s="17">
        <v>1.5013698630136987</v>
      </c>
    </row>
    <row r="1784" spans="1:12" x14ac:dyDescent="0.15">
      <c r="A1784" s="11">
        <v>2054</v>
      </c>
      <c r="B1784" s="12" t="s">
        <v>5743</v>
      </c>
      <c r="C1784" s="12">
        <v>20151119</v>
      </c>
      <c r="D1784" s="12" t="s">
        <v>741</v>
      </c>
      <c r="E1784" s="12" t="s">
        <v>3533</v>
      </c>
      <c r="F1784" s="12" t="s">
        <v>3534</v>
      </c>
      <c r="G1784" s="25" t="s">
        <v>3658</v>
      </c>
      <c r="H1784" s="12"/>
      <c r="I1784" s="58">
        <f>[1]!f_prt_stocktonav(A1784,"2017/03/31")</f>
        <v>8.6885261535644531</v>
      </c>
      <c r="J1784" s="15">
        <v>6.8378529548645026E-2</v>
      </c>
      <c r="K1784" s="16" t="s">
        <v>5745</v>
      </c>
      <c r="L1784" s="17">
        <v>1.1342465753424658</v>
      </c>
    </row>
    <row r="1785" spans="1:12" x14ac:dyDescent="0.15">
      <c r="A1785" s="11">
        <v>20018</v>
      </c>
      <c r="B1785" s="12" t="s">
        <v>6125</v>
      </c>
      <c r="C1785" s="12">
        <v>20080612</v>
      </c>
      <c r="D1785" s="12" t="s">
        <v>741</v>
      </c>
      <c r="E1785" s="12" t="s">
        <v>3533</v>
      </c>
      <c r="F1785" s="12" t="s">
        <v>4148</v>
      </c>
      <c r="G1785" s="12"/>
      <c r="H1785" s="12"/>
      <c r="I1785" s="58">
        <f>[1]!f_prt_stocktonav(A1785,"2017/03/31")</f>
        <v>8.6764259338378906</v>
      </c>
      <c r="J1785" s="15">
        <v>4.6306228637695311E-2</v>
      </c>
      <c r="K1785" s="16" t="s">
        <v>6127</v>
      </c>
      <c r="L1785" s="17">
        <v>0.58082191780821912</v>
      </c>
    </row>
    <row r="1786" spans="1:12" x14ac:dyDescent="0.15">
      <c r="A1786" s="44">
        <v>887</v>
      </c>
      <c r="B1786" s="44" t="s">
        <v>6276</v>
      </c>
      <c r="C1786" s="28">
        <v>20150127</v>
      </c>
      <c r="D1786" s="31" t="s">
        <v>149</v>
      </c>
      <c r="E1786" s="25" t="s">
        <v>3533</v>
      </c>
      <c r="F1786" s="25" t="s">
        <v>3534</v>
      </c>
      <c r="G1786" s="25" t="s">
        <v>3591</v>
      </c>
      <c r="H1786" s="28"/>
      <c r="I1786" s="58">
        <f>[1]!f_prt_stocktonav(A1786,"2017/03/31")</f>
        <v>8.6512250900268555</v>
      </c>
      <c r="J1786" s="15">
        <v>3.4065961837768555E-2</v>
      </c>
      <c r="K1786" s="16" t="s">
        <v>4666</v>
      </c>
      <c r="L1786" s="17">
        <v>1.9452054794520548</v>
      </c>
    </row>
    <row r="1787" spans="1:12" x14ac:dyDescent="0.15">
      <c r="A1787" s="11">
        <v>519617</v>
      </c>
      <c r="B1787" s="12" t="s">
        <v>5806</v>
      </c>
      <c r="C1787" s="12">
        <v>20160907</v>
      </c>
      <c r="D1787" s="12" t="s">
        <v>741</v>
      </c>
      <c r="E1787" s="12" t="s">
        <v>3533</v>
      </c>
      <c r="F1787" s="12" t="s">
        <v>3534</v>
      </c>
      <c r="G1787" s="25" t="s">
        <v>3658</v>
      </c>
      <c r="H1787" s="12"/>
      <c r="I1787" s="58">
        <f>[1]!f_prt_stocktonav(A1787,"2017/03/31")</f>
        <v>8.6507062911987305</v>
      </c>
      <c r="J1787" s="15">
        <v>6.4767866134643554E-2</v>
      </c>
      <c r="K1787" s="16" t="s">
        <v>5808</v>
      </c>
      <c r="L1787" s="17">
        <v>0.33150684931506852</v>
      </c>
    </row>
    <row r="1788" spans="1:12" x14ac:dyDescent="0.15">
      <c r="A1788" s="11">
        <v>519618</v>
      </c>
      <c r="B1788" s="12" t="s">
        <v>5809</v>
      </c>
      <c r="C1788" s="12">
        <v>20160907</v>
      </c>
      <c r="D1788" s="12" t="s">
        <v>741</v>
      </c>
      <c r="E1788" s="12" t="s">
        <v>3533</v>
      </c>
      <c r="F1788" s="12" t="s">
        <v>3534</v>
      </c>
      <c r="G1788" s="25" t="s">
        <v>3658</v>
      </c>
      <c r="H1788" s="12"/>
      <c r="I1788" s="58">
        <f>[1]!f_prt_stocktonav(A1788,"2017/03/31")</f>
        <v>8.6507062911987305</v>
      </c>
      <c r="J1788" s="15">
        <v>6.4767866134643554E-2</v>
      </c>
      <c r="K1788" s="16" t="s">
        <v>5808</v>
      </c>
      <c r="L1788" s="17">
        <v>0.33150684931506852</v>
      </c>
    </row>
    <row r="1789" spans="1:12" x14ac:dyDescent="0.15">
      <c r="A1789" s="11">
        <v>519616</v>
      </c>
      <c r="B1789" s="12" t="s">
        <v>5810</v>
      </c>
      <c r="C1789" s="12">
        <v>20160907</v>
      </c>
      <c r="D1789" s="12" t="s">
        <v>741</v>
      </c>
      <c r="E1789" s="12" t="s">
        <v>3533</v>
      </c>
      <c r="F1789" s="12" t="s">
        <v>3534</v>
      </c>
      <c r="G1789" s="25" t="s">
        <v>3658</v>
      </c>
      <c r="H1789" s="12"/>
      <c r="I1789" s="58">
        <f>[1]!f_prt_stocktonav(A1789,"2017/03/31")</f>
        <v>8.6507062911987305</v>
      </c>
      <c r="J1789" s="15">
        <v>6.4767866134643554E-2</v>
      </c>
      <c r="K1789" s="16" t="s">
        <v>5808</v>
      </c>
      <c r="L1789" s="17">
        <v>0.33150684931506852</v>
      </c>
    </row>
    <row r="1790" spans="1:12" x14ac:dyDescent="0.15">
      <c r="A1790" s="11">
        <v>2616</v>
      </c>
      <c r="B1790" s="12" t="s">
        <v>5899</v>
      </c>
      <c r="C1790" s="12">
        <v>20160425</v>
      </c>
      <c r="D1790" s="12" t="s">
        <v>741</v>
      </c>
      <c r="E1790" s="12" t="s">
        <v>3533</v>
      </c>
      <c r="F1790" s="12" t="s">
        <v>3534</v>
      </c>
      <c r="G1790" s="25" t="s">
        <v>3658</v>
      </c>
      <c r="H1790" s="12"/>
      <c r="I1790" s="58">
        <f>[1]!f_prt_stocktonav(A1790,"2017/03/31")</f>
        <v>8.6479721069335938</v>
      </c>
      <c r="J1790" s="15">
        <v>5.9809298515319825E-2</v>
      </c>
      <c r="K1790" s="16" t="s">
        <v>5901</v>
      </c>
      <c r="L1790" s="17">
        <v>0.70136986301369864</v>
      </c>
    </row>
    <row r="1791" spans="1:12" x14ac:dyDescent="0.15">
      <c r="A1791" s="11">
        <v>1263</v>
      </c>
      <c r="B1791" s="12" t="s">
        <v>5803</v>
      </c>
      <c r="C1791" s="12">
        <v>20150504</v>
      </c>
      <c r="D1791" s="12" t="s">
        <v>741</v>
      </c>
      <c r="E1791" s="12" t="s">
        <v>3533</v>
      </c>
      <c r="F1791" s="12" t="s">
        <v>3534</v>
      </c>
      <c r="G1791" s="25" t="s">
        <v>3658</v>
      </c>
      <c r="H1791" s="12"/>
      <c r="I1791" s="58">
        <f>[1]!f_prt_stocktonav(A1791,"2017/03/31")</f>
        <v>8.6317167282104492</v>
      </c>
      <c r="J1791" s="15">
        <v>6.500882148742676E-2</v>
      </c>
      <c r="K1791" s="16" t="s">
        <v>5805</v>
      </c>
      <c r="L1791" s="17">
        <v>0.41917808219178082</v>
      </c>
    </row>
    <row r="1792" spans="1:12" x14ac:dyDescent="0.15">
      <c r="A1792" s="11">
        <v>2167</v>
      </c>
      <c r="B1792" s="12" t="s">
        <v>5446</v>
      </c>
      <c r="C1792" s="12">
        <v>20151126</v>
      </c>
      <c r="D1792" s="12" t="s">
        <v>741</v>
      </c>
      <c r="E1792" s="12" t="s">
        <v>3533</v>
      </c>
      <c r="F1792" s="12" t="s">
        <v>4148</v>
      </c>
      <c r="G1792" s="12"/>
      <c r="H1792" s="12"/>
      <c r="I1792" s="58">
        <f>[1]!f_prt_stocktonav(A1792,"2017/03/31")</f>
        <v>8.6276845932006836</v>
      </c>
      <c r="J1792" s="15">
        <v>8.8291788101196284E-2</v>
      </c>
      <c r="K1792" s="16" t="s">
        <v>4149</v>
      </c>
      <c r="L1792" s="17">
        <v>1.1150684931506849</v>
      </c>
    </row>
    <row r="1793" spans="1:12" x14ac:dyDescent="0.15">
      <c r="A1793" s="11">
        <v>1939</v>
      </c>
      <c r="B1793" s="12" t="s">
        <v>6263</v>
      </c>
      <c r="C1793" s="12">
        <v>20151117</v>
      </c>
      <c r="D1793" s="12" t="s">
        <v>741</v>
      </c>
      <c r="E1793" s="12" t="s">
        <v>3533</v>
      </c>
      <c r="F1793" s="12" t="s">
        <v>3534</v>
      </c>
      <c r="G1793" s="25" t="s">
        <v>3658</v>
      </c>
      <c r="H1793" s="12"/>
      <c r="I1793" s="58">
        <f>[1]!f_prt_stocktonav(A1793,"2017/03/31")</f>
        <v>8.5959434509277344</v>
      </c>
      <c r="J1793" s="15">
        <v>3.5639536380767819E-2</v>
      </c>
      <c r="K1793" s="16" t="s">
        <v>6265</v>
      </c>
      <c r="L1793" s="17">
        <v>1.1397260273972603</v>
      </c>
    </row>
    <row r="1794" spans="1:12" x14ac:dyDescent="0.15">
      <c r="A1794" s="26">
        <v>3336</v>
      </c>
      <c r="B1794" s="27" t="s">
        <v>6378</v>
      </c>
      <c r="C1794" s="28">
        <v>20161017</v>
      </c>
      <c r="D1794" s="31" t="s">
        <v>149</v>
      </c>
      <c r="E1794" s="25" t="s">
        <v>3533</v>
      </c>
      <c r="F1794" s="25" t="s">
        <v>3534</v>
      </c>
      <c r="G1794" s="25" t="s">
        <v>3658</v>
      </c>
      <c r="H1794" s="28"/>
      <c r="I1794" s="58">
        <f>[1]!f_prt_stocktonav(A1794,"2017/03/31")</f>
        <v>8.5908164978027344</v>
      </c>
      <c r="J1794" s="15">
        <v>2.3374111652374269E-2</v>
      </c>
      <c r="K1794" s="16" t="s">
        <v>6381</v>
      </c>
      <c r="L1794" s="17">
        <v>0.22191780821917809</v>
      </c>
    </row>
    <row r="1795" spans="1:12" x14ac:dyDescent="0.15">
      <c r="A1795" s="11">
        <v>485111</v>
      </c>
      <c r="B1795" s="12" t="s">
        <v>5086</v>
      </c>
      <c r="C1795" s="12">
        <v>20100816</v>
      </c>
      <c r="D1795" s="12" t="s">
        <v>741</v>
      </c>
      <c r="E1795" s="12" t="s">
        <v>3533</v>
      </c>
      <c r="F1795" s="12" t="s">
        <v>3534</v>
      </c>
      <c r="G1795" s="12" t="s">
        <v>3658</v>
      </c>
      <c r="H1795" s="12"/>
      <c r="I1795" s="58">
        <f>[1]!f_prt_stocktonav(A1795,"2017/03/31")</f>
        <v>8.5837488174438477</v>
      </c>
      <c r="J1795" s="15">
        <v>0.1200325107574463</v>
      </c>
      <c r="K1795" s="16" t="s">
        <v>5088</v>
      </c>
      <c r="L1795" s="17">
        <v>6.397260273972603</v>
      </c>
    </row>
    <row r="1796" spans="1:12" x14ac:dyDescent="0.15">
      <c r="A1796" s="26">
        <v>2130</v>
      </c>
      <c r="B1796" s="27" t="s">
        <v>6839</v>
      </c>
      <c r="C1796" s="28">
        <v>20161107</v>
      </c>
      <c r="D1796" s="31" t="s">
        <v>149</v>
      </c>
      <c r="E1796" s="25" t="s">
        <v>3533</v>
      </c>
      <c r="F1796" s="25" t="s">
        <v>3534</v>
      </c>
      <c r="G1796" s="25" t="s">
        <v>3658</v>
      </c>
      <c r="H1796" s="28"/>
      <c r="I1796" s="58">
        <f>[1]!f_prt_stocktonav(A1796,"2017/03/31")</f>
        <v>8.5723695755004883</v>
      </c>
      <c r="J1796" s="15">
        <v>0</v>
      </c>
      <c r="K1796" s="16" t="s">
        <v>5817</v>
      </c>
      <c r="L1796" s="17">
        <v>0.16438356164383561</v>
      </c>
    </row>
    <row r="1797" spans="1:12" x14ac:dyDescent="0.15">
      <c r="A1797" s="11">
        <v>1499</v>
      </c>
      <c r="B1797" s="12" t="s">
        <v>6430</v>
      </c>
      <c r="C1797" s="12">
        <v>20150619</v>
      </c>
      <c r="D1797" s="12" t="s">
        <v>741</v>
      </c>
      <c r="E1797" s="12" t="s">
        <v>3533</v>
      </c>
      <c r="F1797" s="12" t="s">
        <v>3534</v>
      </c>
      <c r="G1797" s="12" t="s">
        <v>3658</v>
      </c>
      <c r="H1797" s="12"/>
      <c r="I1797" s="58">
        <f>[1]!f_prt_stocktonav(A1797,"2017/03/31")</f>
        <v>8.5535793304443359</v>
      </c>
      <c r="J1797" s="15">
        <v>1.9247881174087524E-2</v>
      </c>
      <c r="K1797" s="16" t="s">
        <v>3942</v>
      </c>
      <c r="L1797" s="17">
        <v>0.59726027397260273</v>
      </c>
    </row>
    <row r="1798" spans="1:12" x14ac:dyDescent="0.15">
      <c r="A1798" s="11">
        <v>2618</v>
      </c>
      <c r="B1798" s="12" t="s">
        <v>5911</v>
      </c>
      <c r="C1798" s="12">
        <v>20160426</v>
      </c>
      <c r="D1798" s="12" t="s">
        <v>741</v>
      </c>
      <c r="E1798" s="12" t="s">
        <v>3533</v>
      </c>
      <c r="F1798" s="12" t="s">
        <v>3534</v>
      </c>
      <c r="G1798" s="25" t="s">
        <v>3658</v>
      </c>
      <c r="H1798" s="12"/>
      <c r="I1798" s="58">
        <f>[1]!f_prt_stocktonav(A1798,"2017/03/31")</f>
        <v>8.5430278778076172</v>
      </c>
      <c r="J1798" s="15">
        <v>5.850784778594971E-2</v>
      </c>
      <c r="K1798" s="16" t="s">
        <v>5267</v>
      </c>
      <c r="L1798" s="17">
        <v>0.69863013698630139</v>
      </c>
    </row>
    <row r="1799" spans="1:12" x14ac:dyDescent="0.15">
      <c r="A1799" s="11">
        <v>519768</v>
      </c>
      <c r="B1799" s="12" t="s">
        <v>5297</v>
      </c>
      <c r="C1799" s="12">
        <v>20160422</v>
      </c>
      <c r="D1799" s="12" t="s">
        <v>741</v>
      </c>
      <c r="E1799" s="12" t="s">
        <v>3533</v>
      </c>
      <c r="F1799" s="12" t="s">
        <v>3534</v>
      </c>
      <c r="G1799" s="25" t="s">
        <v>3658</v>
      </c>
      <c r="H1799" s="12"/>
      <c r="I1799" s="58">
        <f>[1]!f_prt_stocktonav(A1799,"2017/03/31")</f>
        <v>8.5419187545776367</v>
      </c>
      <c r="J1799" s="15">
        <v>9.9360971450805663E-2</v>
      </c>
      <c r="K1799" s="16" t="s">
        <v>4821</v>
      </c>
      <c r="L1799" s="17">
        <v>0.70958904109589038</v>
      </c>
    </row>
    <row r="1800" spans="1:12" x14ac:dyDescent="0.15">
      <c r="A1800" s="11">
        <v>519770</v>
      </c>
      <c r="B1800" s="12" t="s">
        <v>5285</v>
      </c>
      <c r="C1800" s="12">
        <v>20160422</v>
      </c>
      <c r="D1800" s="12" t="s">
        <v>101</v>
      </c>
      <c r="E1800" s="12" t="s">
        <v>3533</v>
      </c>
      <c r="F1800" s="12" t="s">
        <v>3534</v>
      </c>
      <c r="G1800" s="25" t="s">
        <v>3658</v>
      </c>
      <c r="H1800" s="12"/>
      <c r="I1800" s="58">
        <f>[1]!f_prt_stocktonav(A1800,"2017/03/31")</f>
        <v>8.5086593627929687</v>
      </c>
      <c r="J1800" s="15">
        <v>0.10010687828063965</v>
      </c>
      <c r="K1800" s="16" t="s">
        <v>4821</v>
      </c>
      <c r="L1800" s="17">
        <v>0.70958904109589038</v>
      </c>
    </row>
    <row r="1801" spans="1:12" x14ac:dyDescent="0.15">
      <c r="A1801" s="11">
        <v>166010</v>
      </c>
      <c r="B1801" s="12" t="s">
        <v>5853</v>
      </c>
      <c r="C1801" s="12">
        <v>20110616</v>
      </c>
      <c r="D1801" s="12" t="s">
        <v>741</v>
      </c>
      <c r="E1801" s="12" t="s">
        <v>3533</v>
      </c>
      <c r="F1801" s="12" t="s">
        <v>3534</v>
      </c>
      <c r="G1801" s="12" t="s">
        <v>3658</v>
      </c>
      <c r="H1801" s="12"/>
      <c r="I1801" s="58">
        <f>[1]!f_prt_stocktonav(A1801,"2017/03/31")</f>
        <v>8.5011205673217773</v>
      </c>
      <c r="J1801" s="15">
        <v>6.2484407424926759E-2</v>
      </c>
      <c r="K1801" s="16" t="s">
        <v>5855</v>
      </c>
      <c r="L1801" s="17">
        <v>1.6219178082191781</v>
      </c>
    </row>
    <row r="1802" spans="1:12" x14ac:dyDescent="0.15">
      <c r="A1802" s="11">
        <v>1922</v>
      </c>
      <c r="B1802" s="12" t="s">
        <v>6158</v>
      </c>
      <c r="C1802" s="12">
        <v>20151202</v>
      </c>
      <c r="D1802" s="12" t="s">
        <v>741</v>
      </c>
      <c r="E1802" s="12" t="s">
        <v>3533</v>
      </c>
      <c r="F1802" s="12" t="s">
        <v>4148</v>
      </c>
      <c r="G1802" s="12"/>
      <c r="H1802" s="12"/>
      <c r="I1802" s="58">
        <f>[1]!f_prt_stocktonav(A1802,"2017/03/31")</f>
        <v>8.4984331130981445</v>
      </c>
      <c r="J1802" s="15">
        <v>4.4234137535095218E-2</v>
      </c>
      <c r="K1802" s="16" t="s">
        <v>6160</v>
      </c>
      <c r="L1802" s="17">
        <v>1.0986301369863014</v>
      </c>
    </row>
    <row r="1803" spans="1:12" x14ac:dyDescent="0.15">
      <c r="A1803" s="26">
        <v>3495</v>
      </c>
      <c r="B1803" s="27" t="s">
        <v>5902</v>
      </c>
      <c r="C1803" s="28">
        <v>20161025</v>
      </c>
      <c r="D1803" s="31" t="s">
        <v>149</v>
      </c>
      <c r="E1803" s="25" t="s">
        <v>3533</v>
      </c>
      <c r="F1803" s="12" t="s">
        <v>3534</v>
      </c>
      <c r="G1803" s="25" t="s">
        <v>3658</v>
      </c>
      <c r="H1803" s="28"/>
      <c r="I1803" s="58">
        <f>[1]!f_prt_stocktonav(A1803,"2017/03/31")</f>
        <v>8.4723091125488281</v>
      </c>
      <c r="J1803" s="15">
        <v>5.976712703704834E-2</v>
      </c>
      <c r="K1803" s="16" t="s">
        <v>5795</v>
      </c>
      <c r="L1803" s="17">
        <v>0.2</v>
      </c>
    </row>
    <row r="1804" spans="1:12" x14ac:dyDescent="0.15">
      <c r="A1804" s="11">
        <v>2197</v>
      </c>
      <c r="B1804" s="12" t="s">
        <v>6028</v>
      </c>
      <c r="C1804" s="12">
        <v>20151230</v>
      </c>
      <c r="D1804" s="12" t="s">
        <v>741</v>
      </c>
      <c r="E1804" s="12" t="s">
        <v>3533</v>
      </c>
      <c r="F1804" s="12" t="s">
        <v>4148</v>
      </c>
      <c r="G1804" s="12"/>
      <c r="H1804" s="12"/>
      <c r="I1804" s="58">
        <f>[1]!f_prt_stocktonav(A1804,"2017/03/31")</f>
        <v>8.4525337219238281</v>
      </c>
      <c r="J1804" s="15">
        <v>5.2008013725280765E-2</v>
      </c>
      <c r="K1804" s="16" t="s">
        <v>6030</v>
      </c>
      <c r="L1804" s="17">
        <v>1.021917808219178</v>
      </c>
    </row>
    <row r="1805" spans="1:12" x14ac:dyDescent="0.15">
      <c r="A1805" s="11">
        <v>664</v>
      </c>
      <c r="B1805" s="12" t="s">
        <v>5688</v>
      </c>
      <c r="C1805" s="12">
        <v>20140613</v>
      </c>
      <c r="D1805" s="12" t="s">
        <v>33</v>
      </c>
      <c r="E1805" s="12" t="s">
        <v>3533</v>
      </c>
      <c r="F1805" s="12" t="s">
        <v>3534</v>
      </c>
      <c r="G1805" s="12" t="s">
        <v>3658</v>
      </c>
      <c r="H1805" s="12"/>
      <c r="I1805" s="58">
        <f>[1]!f_prt_stocktonav(A1805,"2017/03/31")</f>
        <v>8.4010219573974609</v>
      </c>
      <c r="J1805" s="15">
        <v>7.1747670173645015E-2</v>
      </c>
      <c r="K1805" s="16" t="s">
        <v>5281</v>
      </c>
      <c r="L1805" s="17">
        <v>1.1123287671232878</v>
      </c>
    </row>
    <row r="1806" spans="1:12" x14ac:dyDescent="0.15">
      <c r="A1806" s="11">
        <v>1336</v>
      </c>
      <c r="B1806" s="12" t="s">
        <v>5493</v>
      </c>
      <c r="C1806" s="12">
        <v>20150529</v>
      </c>
      <c r="D1806" s="12" t="s">
        <v>741</v>
      </c>
      <c r="E1806" s="12" t="s">
        <v>3533</v>
      </c>
      <c r="F1806" s="55" t="s">
        <v>3534</v>
      </c>
      <c r="G1806" s="57" t="s">
        <v>3658</v>
      </c>
      <c r="H1806" s="12"/>
      <c r="I1806" s="58">
        <f>[1]!f_prt_stocktonav(A1806,"2017/03/31")</f>
        <v>8.380335807800293</v>
      </c>
      <c r="J1806" s="15">
        <v>8.4817857742309571E-2</v>
      </c>
      <c r="K1806" s="16" t="s">
        <v>5495</v>
      </c>
      <c r="L1806" s="17">
        <v>1.6109589041095891</v>
      </c>
    </row>
    <row r="1807" spans="1:12" x14ac:dyDescent="0.15">
      <c r="A1807" s="26">
        <v>1522</v>
      </c>
      <c r="B1807" s="27" t="s">
        <v>6003</v>
      </c>
      <c r="C1807" s="28">
        <v>20151123</v>
      </c>
      <c r="D1807" s="31" t="s">
        <v>149</v>
      </c>
      <c r="E1807" s="25" t="s">
        <v>3533</v>
      </c>
      <c r="F1807" s="25" t="s">
        <v>3534</v>
      </c>
      <c r="G1807" s="25" t="s">
        <v>3658</v>
      </c>
      <c r="H1807" s="28"/>
      <c r="I1807" s="58">
        <f>[1]!f_prt_stocktonav(A1807,"2017/03/31")</f>
        <v>8.3751754760742187</v>
      </c>
      <c r="J1807" s="15">
        <v>5.2839460372924807E-2</v>
      </c>
      <c r="K1807" s="16" t="s">
        <v>5382</v>
      </c>
      <c r="L1807" s="17">
        <v>1.1232876712328768</v>
      </c>
    </row>
    <row r="1808" spans="1:12" x14ac:dyDescent="0.15">
      <c r="A1808" s="26">
        <v>2153</v>
      </c>
      <c r="B1808" s="27" t="s">
        <v>5956</v>
      </c>
      <c r="C1808" s="28">
        <v>20161031</v>
      </c>
      <c r="D1808" s="31" t="s">
        <v>149</v>
      </c>
      <c r="E1808" s="25" t="s">
        <v>3533</v>
      </c>
      <c r="F1808" s="25" t="s">
        <v>3534</v>
      </c>
      <c r="G1808" s="25" t="s">
        <v>3658</v>
      </c>
      <c r="H1808" s="28"/>
      <c r="I1808" s="58">
        <f>[1]!f_prt_stocktonav(A1808,"2017/03/31")</f>
        <v>8.3520774841308594</v>
      </c>
      <c r="J1808" s="15">
        <v>5.4774923324584959E-2</v>
      </c>
      <c r="K1808" s="16" t="s">
        <v>5958</v>
      </c>
      <c r="L1808" s="17">
        <v>0.18356164383561643</v>
      </c>
    </row>
    <row r="1809" spans="1:12" x14ac:dyDescent="0.15">
      <c r="A1809" s="11">
        <v>2726</v>
      </c>
      <c r="B1809" s="12" t="s">
        <v>5639</v>
      </c>
      <c r="C1809" s="12">
        <v>20160505</v>
      </c>
      <c r="D1809" s="12" t="s">
        <v>741</v>
      </c>
      <c r="E1809" s="12" t="s">
        <v>3533</v>
      </c>
      <c r="F1809" s="12" t="s">
        <v>3534</v>
      </c>
      <c r="G1809" s="25" t="s">
        <v>3658</v>
      </c>
      <c r="H1809" s="12"/>
      <c r="I1809" s="58">
        <f>[1]!f_prt_stocktonav(A1809,"2017/03/31")</f>
        <v>8.3254756927490234</v>
      </c>
      <c r="J1809" s="15">
        <v>7.4008431434631344E-2</v>
      </c>
      <c r="K1809" s="16" t="s">
        <v>5641</v>
      </c>
      <c r="L1809" s="17">
        <v>0.67397260273972603</v>
      </c>
    </row>
    <row r="1810" spans="1:12" x14ac:dyDescent="0.15">
      <c r="A1810" s="11">
        <v>3117</v>
      </c>
      <c r="B1810" s="12" t="s">
        <v>6254</v>
      </c>
      <c r="C1810" s="12">
        <v>20160819</v>
      </c>
      <c r="D1810" s="12" t="s">
        <v>741</v>
      </c>
      <c r="E1810" s="12" t="s">
        <v>3533</v>
      </c>
      <c r="F1810" s="12" t="s">
        <v>3534</v>
      </c>
      <c r="G1810" s="25" t="s">
        <v>3658</v>
      </c>
      <c r="H1810" s="12"/>
      <c r="I1810" s="58">
        <f>[1]!f_prt_stocktonav(A1810,"2017/03/31")</f>
        <v>8.2991094589233398</v>
      </c>
      <c r="J1810" s="15">
        <v>3.6839687824249269E-2</v>
      </c>
      <c r="K1810" s="16" t="s">
        <v>5889</v>
      </c>
      <c r="L1810" s="17">
        <v>0.38356164383561642</v>
      </c>
    </row>
    <row r="1811" spans="1:12" x14ac:dyDescent="0.15">
      <c r="A1811" s="11">
        <v>80003</v>
      </c>
      <c r="B1811" s="12" t="s">
        <v>6052</v>
      </c>
      <c r="C1811" s="12">
        <v>20081008</v>
      </c>
      <c r="D1811" s="12" t="s">
        <v>741</v>
      </c>
      <c r="E1811" s="12" t="s">
        <v>3533</v>
      </c>
      <c r="F1811" s="55" t="s">
        <v>3534</v>
      </c>
      <c r="G1811" s="55" t="s">
        <v>3658</v>
      </c>
      <c r="H1811" s="12"/>
      <c r="I1811" s="58">
        <f>[1]!f_prt_stocktonav(A1811,"2017/03/31")</f>
        <v>8.2944126129150391</v>
      </c>
      <c r="J1811" s="15">
        <v>5.1333260536193845E-2</v>
      </c>
      <c r="K1811" s="16" t="s">
        <v>6054</v>
      </c>
      <c r="L1811" s="17">
        <v>0.96438356164383565</v>
      </c>
    </row>
    <row r="1812" spans="1:12" x14ac:dyDescent="0.15">
      <c r="A1812" s="11">
        <v>395011</v>
      </c>
      <c r="B1812" s="12" t="s">
        <v>6193</v>
      </c>
      <c r="C1812" s="12">
        <v>20110323</v>
      </c>
      <c r="D1812" s="12" t="s">
        <v>33</v>
      </c>
      <c r="E1812" s="12" t="s">
        <v>3533</v>
      </c>
      <c r="F1812" s="12" t="s">
        <v>3534</v>
      </c>
      <c r="G1812" s="12" t="s">
        <v>3658</v>
      </c>
      <c r="H1812" s="12"/>
      <c r="I1812" s="58">
        <f>[1]!f_prt_stocktonav(A1812,"2017/03/31")</f>
        <v>8.2871456146240234</v>
      </c>
      <c r="J1812" s="15">
        <v>4.1883468627929688E-2</v>
      </c>
      <c r="K1812" s="16" t="s">
        <v>6195</v>
      </c>
      <c r="L1812" s="17">
        <v>5.7972602739726025</v>
      </c>
    </row>
    <row r="1813" spans="1:12" x14ac:dyDescent="0.15">
      <c r="A1813" s="11">
        <v>3374</v>
      </c>
      <c r="B1813" s="12" t="s">
        <v>6063</v>
      </c>
      <c r="C1813" s="12">
        <v>20160929</v>
      </c>
      <c r="D1813" s="12" t="s">
        <v>741</v>
      </c>
      <c r="E1813" s="12" t="s">
        <v>3533</v>
      </c>
      <c r="F1813" s="12" t="s">
        <v>3534</v>
      </c>
      <c r="G1813" s="25" t="s">
        <v>3658</v>
      </c>
      <c r="H1813" s="12"/>
      <c r="I1813" s="58">
        <f>[1]!f_prt_stocktonav(A1813,"2017/03/31")</f>
        <v>8.2102785110473633</v>
      </c>
      <c r="J1813" s="15">
        <v>5.0316600799560546E-2</v>
      </c>
      <c r="K1813" s="16" t="s">
        <v>5706</v>
      </c>
      <c r="L1813" s="17">
        <v>0.27123287671232876</v>
      </c>
    </row>
    <row r="1814" spans="1:12" x14ac:dyDescent="0.15">
      <c r="A1814" s="11">
        <v>3373</v>
      </c>
      <c r="B1814" s="12" t="s">
        <v>6066</v>
      </c>
      <c r="C1814" s="12">
        <v>20160929</v>
      </c>
      <c r="D1814" s="12" t="s">
        <v>741</v>
      </c>
      <c r="E1814" s="12" t="s">
        <v>3533</v>
      </c>
      <c r="F1814" s="12" t="s">
        <v>3534</v>
      </c>
      <c r="G1814" s="25" t="s">
        <v>3658</v>
      </c>
      <c r="H1814" s="12"/>
      <c r="I1814" s="58">
        <f>[1]!f_prt_stocktonav(A1814,"2017/03/31")</f>
        <v>8.2102785110473633</v>
      </c>
      <c r="J1814" s="15">
        <v>5.0316600799560546E-2</v>
      </c>
      <c r="K1814" s="16" t="s">
        <v>5706</v>
      </c>
      <c r="L1814" s="17">
        <v>0.27123287671232876</v>
      </c>
    </row>
    <row r="1815" spans="1:12" x14ac:dyDescent="0.15">
      <c r="A1815" s="11">
        <v>1282</v>
      </c>
      <c r="B1815" s="12" t="s">
        <v>5556</v>
      </c>
      <c r="C1815" s="12">
        <v>20150527</v>
      </c>
      <c r="D1815" s="12" t="s">
        <v>741</v>
      </c>
      <c r="E1815" s="12" t="s">
        <v>3533</v>
      </c>
      <c r="F1815" s="12" t="s">
        <v>4148</v>
      </c>
      <c r="G1815" s="12"/>
      <c r="H1815" s="12"/>
      <c r="I1815" s="58">
        <f>[1]!f_prt_stocktonav(A1815,"2017/03/31")</f>
        <v>8.1726245880126953</v>
      </c>
      <c r="J1815" s="15">
        <v>7.8450069427490235E-2</v>
      </c>
      <c r="K1815" s="16" t="s">
        <v>5558</v>
      </c>
      <c r="L1815" s="17">
        <v>1.6164383561643836</v>
      </c>
    </row>
    <row r="1816" spans="1:12" x14ac:dyDescent="0.15">
      <c r="A1816" s="11">
        <v>3415</v>
      </c>
      <c r="B1816" s="12" t="s">
        <v>5562</v>
      </c>
      <c r="C1816" s="12">
        <v>20160929</v>
      </c>
      <c r="D1816" s="12" t="s">
        <v>741</v>
      </c>
      <c r="E1816" s="12" t="s">
        <v>3533</v>
      </c>
      <c r="F1816" s="12" t="s">
        <v>3534</v>
      </c>
      <c r="G1816" s="25" t="s">
        <v>3658</v>
      </c>
      <c r="H1816" s="12"/>
      <c r="I1816" s="58">
        <f>[1]!f_prt_stocktonav(A1816,"2017/03/31")</f>
        <v>8.1639032363891602</v>
      </c>
      <c r="J1816" s="15">
        <v>7.8186621665954595E-2</v>
      </c>
      <c r="K1816" s="16" t="s">
        <v>5564</v>
      </c>
      <c r="L1816" s="17">
        <v>0.27123287671232876</v>
      </c>
    </row>
    <row r="1817" spans="1:12" x14ac:dyDescent="0.15">
      <c r="A1817" s="11">
        <v>3414</v>
      </c>
      <c r="B1817" s="12" t="s">
        <v>5565</v>
      </c>
      <c r="C1817" s="12">
        <v>20160929</v>
      </c>
      <c r="D1817" s="12" t="s">
        <v>741</v>
      </c>
      <c r="E1817" s="12" t="s">
        <v>3533</v>
      </c>
      <c r="F1817" s="12" t="s">
        <v>3534</v>
      </c>
      <c r="G1817" s="25" t="s">
        <v>3658</v>
      </c>
      <c r="H1817" s="12"/>
      <c r="I1817" s="58">
        <f>[1]!f_prt_stocktonav(A1817,"2017/03/31")</f>
        <v>8.1639032363891602</v>
      </c>
      <c r="J1817" s="15">
        <v>7.8186621665954595E-2</v>
      </c>
      <c r="K1817" s="16" t="s">
        <v>5564</v>
      </c>
      <c r="L1817" s="17">
        <v>0.27123287671232876</v>
      </c>
    </row>
    <row r="1818" spans="1:12" x14ac:dyDescent="0.15">
      <c r="A1818" s="11">
        <v>1729</v>
      </c>
      <c r="B1818" s="12" t="s">
        <v>6416</v>
      </c>
      <c r="C1818" s="12">
        <v>20151116</v>
      </c>
      <c r="D1818" s="12" t="s">
        <v>741</v>
      </c>
      <c r="E1818" s="12" t="s">
        <v>3533</v>
      </c>
      <c r="F1818" s="12" t="s">
        <v>3534</v>
      </c>
      <c r="G1818" s="12" t="s">
        <v>3658</v>
      </c>
      <c r="H1818" s="12"/>
      <c r="I1818" s="58">
        <f>[1]!f_prt_stocktonav(A1818,"2017/03/31")</f>
        <v>8.1199073791503906</v>
      </c>
      <c r="J1818" s="15">
        <v>1.9981998205184936E-2</v>
      </c>
      <c r="K1818" s="16" t="s">
        <v>6418</v>
      </c>
      <c r="L1818" s="17">
        <v>1.1424657534246576</v>
      </c>
    </row>
    <row r="1819" spans="1:12" x14ac:dyDescent="0.15">
      <c r="A1819" s="11">
        <v>2449</v>
      </c>
      <c r="B1819" s="12" t="s">
        <v>4005</v>
      </c>
      <c r="C1819" s="12">
        <v>20160519</v>
      </c>
      <c r="D1819" s="12" t="s">
        <v>741</v>
      </c>
      <c r="E1819" s="12" t="s">
        <v>3533</v>
      </c>
      <c r="F1819" s="12" t="s">
        <v>3534</v>
      </c>
      <c r="G1819" s="12" t="s">
        <v>3535</v>
      </c>
      <c r="H1819" s="12"/>
      <c r="I1819" s="58">
        <f>[1]!f_prt_stocktonav(A1819,"2017/03/31")</f>
        <v>8.0878458023071289</v>
      </c>
      <c r="J1819" s="15">
        <v>0.58776557922363282</v>
      </c>
      <c r="K1819" s="16" t="s">
        <v>4007</v>
      </c>
      <c r="L1819" s="17">
        <v>0.63561643835616444</v>
      </c>
    </row>
    <row r="1820" spans="1:12" x14ac:dyDescent="0.15">
      <c r="A1820" s="11">
        <v>1399</v>
      </c>
      <c r="B1820" s="12" t="s">
        <v>5503</v>
      </c>
      <c r="C1820" s="12">
        <v>20150605</v>
      </c>
      <c r="D1820" s="12" t="s">
        <v>741</v>
      </c>
      <c r="E1820" s="12" t="s">
        <v>3533</v>
      </c>
      <c r="F1820" s="12" t="s">
        <v>3534</v>
      </c>
      <c r="G1820" s="25" t="s">
        <v>3658</v>
      </c>
      <c r="H1820" s="12"/>
      <c r="I1820" s="58">
        <f>[1]!f_prt_stocktonav(A1820,"2017/03/31")</f>
        <v>8.0696544647216797</v>
      </c>
      <c r="J1820" s="15">
        <v>8.4148397445678716E-2</v>
      </c>
      <c r="K1820" s="16" t="s">
        <v>5505</v>
      </c>
      <c r="L1820" s="17">
        <v>1.5917808219178082</v>
      </c>
    </row>
    <row r="1821" spans="1:12" x14ac:dyDescent="0.15">
      <c r="A1821" s="11">
        <v>1635</v>
      </c>
      <c r="B1821" s="12" t="s">
        <v>6187</v>
      </c>
      <c r="C1821" s="12">
        <v>20151207</v>
      </c>
      <c r="D1821" s="12" t="s">
        <v>741</v>
      </c>
      <c r="E1821" s="12" t="s">
        <v>3533</v>
      </c>
      <c r="F1821" s="12" t="s">
        <v>3534</v>
      </c>
      <c r="G1821" s="12" t="s">
        <v>3535</v>
      </c>
      <c r="H1821" s="12"/>
      <c r="I1821" s="58">
        <f>[1]!f_prt_stocktonav(A1821,"2017/03/31")</f>
        <v>8.0589637756347656</v>
      </c>
      <c r="J1821" s="15">
        <v>4.247611999511719E-2</v>
      </c>
      <c r="K1821" s="16" t="s">
        <v>6189</v>
      </c>
      <c r="L1821" s="17">
        <v>1.0849315068493151</v>
      </c>
    </row>
    <row r="1822" spans="1:12" x14ac:dyDescent="0.15">
      <c r="A1822" s="26">
        <v>519623</v>
      </c>
      <c r="B1822" s="27" t="s">
        <v>6796</v>
      </c>
      <c r="C1822" s="28">
        <v>20161118</v>
      </c>
      <c r="D1822" s="31" t="s">
        <v>149</v>
      </c>
      <c r="E1822" s="25" t="s">
        <v>3533</v>
      </c>
      <c r="F1822" s="25" t="s">
        <v>3534</v>
      </c>
      <c r="G1822" s="25" t="s">
        <v>3658</v>
      </c>
      <c r="H1822" s="28"/>
      <c r="I1822" s="58">
        <f>[1]!f_prt_stocktonav(A1822,"2017/03/31")</f>
        <v>8.0540132522583008</v>
      </c>
      <c r="J1822" s="15">
        <v>0</v>
      </c>
      <c r="K1822" s="16" t="s">
        <v>5431</v>
      </c>
      <c r="L1822" s="17">
        <v>0.13424657534246576</v>
      </c>
    </row>
    <row r="1823" spans="1:12" x14ac:dyDescent="0.15">
      <c r="A1823" s="11">
        <v>2512</v>
      </c>
      <c r="B1823" s="12" t="s">
        <v>6393</v>
      </c>
      <c r="C1823" s="12">
        <v>20160426</v>
      </c>
      <c r="D1823" s="12" t="s">
        <v>741</v>
      </c>
      <c r="E1823" s="12" t="s">
        <v>3533</v>
      </c>
      <c r="F1823" s="55" t="s">
        <v>4148</v>
      </c>
      <c r="G1823" s="55"/>
      <c r="H1823" s="12"/>
      <c r="I1823" s="58">
        <f>[1]!f_prt_stocktonav(A1823,"2017/03/31")</f>
        <v>7.9911561012268066</v>
      </c>
      <c r="J1823" s="15">
        <v>2.2578904628753661E-2</v>
      </c>
      <c r="K1823" s="16" t="s">
        <v>6261</v>
      </c>
      <c r="L1823" s="17">
        <v>0.65479452054794518</v>
      </c>
    </row>
    <row r="1824" spans="1:12" x14ac:dyDescent="0.15">
      <c r="A1824" s="11">
        <v>400020</v>
      </c>
      <c r="B1824" s="12" t="s">
        <v>6118</v>
      </c>
      <c r="C1824" s="12">
        <v>20130703</v>
      </c>
      <c r="D1824" s="12" t="s">
        <v>741</v>
      </c>
      <c r="E1824" s="12" t="s">
        <v>3533</v>
      </c>
      <c r="F1824" s="12" t="s">
        <v>4148</v>
      </c>
      <c r="G1824" s="12"/>
      <c r="H1824" s="12"/>
      <c r="I1824" s="58">
        <f>[1]!f_prt_stocktonav(A1824,"2017/03/31")</f>
        <v>7.9876770973205566</v>
      </c>
      <c r="J1824" s="15">
        <v>4.6769556999206541E-2</v>
      </c>
      <c r="K1824" s="16" t="s">
        <v>6120</v>
      </c>
      <c r="L1824" s="17">
        <v>2.9369863013698629</v>
      </c>
    </row>
    <row r="1825" spans="1:12" x14ac:dyDescent="0.15">
      <c r="A1825" s="11">
        <v>2690</v>
      </c>
      <c r="B1825" s="12" t="s">
        <v>5436</v>
      </c>
      <c r="C1825" s="12">
        <v>20160715</v>
      </c>
      <c r="D1825" s="12" t="s">
        <v>741</v>
      </c>
      <c r="E1825" s="12" t="s">
        <v>3533</v>
      </c>
      <c r="F1825" s="12" t="s">
        <v>4148</v>
      </c>
      <c r="G1825" s="12"/>
      <c r="H1825" s="12"/>
      <c r="I1825" s="58">
        <f>[1]!f_prt_stocktonav(A1825,"2017/03/31")</f>
        <v>7.9686670303344727</v>
      </c>
      <c r="J1825" s="15">
        <v>8.9173383712768561E-2</v>
      </c>
      <c r="K1825" s="16" t="s">
        <v>5438</v>
      </c>
      <c r="L1825" s="17">
        <v>0.47945205479452052</v>
      </c>
    </row>
    <row r="1826" spans="1:12" x14ac:dyDescent="0.15">
      <c r="A1826" s="44">
        <v>470021</v>
      </c>
      <c r="B1826" s="44" t="s">
        <v>6299</v>
      </c>
      <c r="C1826" s="28">
        <v>20130124</v>
      </c>
      <c r="D1826" s="31" t="s">
        <v>149</v>
      </c>
      <c r="E1826" s="25" t="s">
        <v>3533</v>
      </c>
      <c r="F1826" s="25" t="s">
        <v>3534</v>
      </c>
      <c r="G1826" s="25" t="s">
        <v>3658</v>
      </c>
      <c r="H1826" s="28"/>
      <c r="I1826" s="58">
        <f>[1]!f_prt_stocktonav(A1826,"2017/03/31")</f>
        <v>7.9166431427001953</v>
      </c>
      <c r="J1826" s="15">
        <v>3.2642512321472167E-2</v>
      </c>
      <c r="K1826" s="16" t="s">
        <v>6301</v>
      </c>
      <c r="L1826" s="17">
        <v>1.0438356164383562</v>
      </c>
    </row>
    <row r="1827" spans="1:12" x14ac:dyDescent="0.15">
      <c r="A1827" s="11">
        <v>50016</v>
      </c>
      <c r="B1827" s="12" t="s">
        <v>6178</v>
      </c>
      <c r="C1827" s="12">
        <v>20100727</v>
      </c>
      <c r="D1827" s="12" t="s">
        <v>741</v>
      </c>
      <c r="E1827" s="12" t="s">
        <v>3533</v>
      </c>
      <c r="F1827" s="12" t="s">
        <v>3534</v>
      </c>
      <c r="G1827" s="12" t="s">
        <v>3658</v>
      </c>
      <c r="H1827" s="12"/>
      <c r="I1827" s="58">
        <f>[1]!f_prt_stocktonav(A1827,"2017/03/31")</f>
        <v>7.8876237869262695</v>
      </c>
      <c r="J1827" s="15">
        <v>4.3747296333312986E-2</v>
      </c>
      <c r="K1827" s="16" t="s">
        <v>6180</v>
      </c>
      <c r="L1827" s="17">
        <v>1.6301369863013699</v>
      </c>
    </row>
    <row r="1828" spans="1:12" x14ac:dyDescent="0.15">
      <c r="A1828" s="26">
        <v>1710</v>
      </c>
      <c r="B1828" s="27" t="s">
        <v>6940</v>
      </c>
      <c r="C1828" s="28">
        <v>20161209</v>
      </c>
      <c r="D1828" s="31" t="s">
        <v>149</v>
      </c>
      <c r="E1828" s="25" t="s">
        <v>3533</v>
      </c>
      <c r="F1828" s="25" t="s">
        <v>3534</v>
      </c>
      <c r="G1828" s="25" t="s">
        <v>3658</v>
      </c>
      <c r="H1828" s="28"/>
      <c r="I1828" s="58">
        <f>[1]!f_prt_stocktonav(A1828,"2017/03/31")</f>
        <v>7.8772497177124023</v>
      </c>
      <c r="J1828" s="15">
        <v>0</v>
      </c>
      <c r="K1828" s="16" t="s">
        <v>5169</v>
      </c>
      <c r="L1828" s="17">
        <v>7.6712328767123292E-2</v>
      </c>
    </row>
    <row r="1829" spans="1:12" x14ac:dyDescent="0.15">
      <c r="A1829" s="11">
        <v>1800</v>
      </c>
      <c r="B1829" s="12" t="s">
        <v>5486</v>
      </c>
      <c r="C1829" s="12">
        <v>20150910</v>
      </c>
      <c r="D1829" s="12" t="s">
        <v>741</v>
      </c>
      <c r="E1829" s="12" t="s">
        <v>3533</v>
      </c>
      <c r="F1829" s="12" t="s">
        <v>4148</v>
      </c>
      <c r="G1829" s="12"/>
      <c r="H1829" s="12"/>
      <c r="I1829" s="58">
        <f>[1]!f_prt_stocktonav(A1829,"2017/03/31")</f>
        <v>7.876366138458252</v>
      </c>
      <c r="J1829" s="15">
        <v>8.5791406631469724E-2</v>
      </c>
      <c r="K1829" s="16" t="s">
        <v>5488</v>
      </c>
      <c r="L1829" s="17">
        <v>1.3260273972602741</v>
      </c>
    </row>
    <row r="1830" spans="1:12" x14ac:dyDescent="0.15">
      <c r="A1830" s="11">
        <v>519963</v>
      </c>
      <c r="B1830" s="12" t="s">
        <v>6059</v>
      </c>
      <c r="C1830" s="12">
        <v>20150609</v>
      </c>
      <c r="D1830" s="12" t="s">
        <v>741</v>
      </c>
      <c r="E1830" s="12" t="s">
        <v>3533</v>
      </c>
      <c r="F1830" s="12" t="s">
        <v>3534</v>
      </c>
      <c r="G1830" s="25" t="s">
        <v>3658</v>
      </c>
      <c r="H1830" s="12"/>
      <c r="I1830" s="58">
        <f>[1]!f_prt_stocktonav(A1830,"2017/03/31")</f>
        <v>7.8616352081298828</v>
      </c>
      <c r="J1830" s="15">
        <v>5.1056551933288577E-2</v>
      </c>
      <c r="K1830" s="16" t="s">
        <v>6061</v>
      </c>
      <c r="L1830" s="17">
        <v>0.92328767123287669</v>
      </c>
    </row>
    <row r="1831" spans="1:12" x14ac:dyDescent="0.15">
      <c r="A1831" s="11">
        <v>1316</v>
      </c>
      <c r="B1831" s="12" t="s">
        <v>5167</v>
      </c>
      <c r="C1831" s="12">
        <v>20150525</v>
      </c>
      <c r="D1831" s="12" t="s">
        <v>741</v>
      </c>
      <c r="E1831" s="12" t="s">
        <v>3533</v>
      </c>
      <c r="F1831" s="12" t="s">
        <v>3534</v>
      </c>
      <c r="G1831" s="25" t="s">
        <v>3658</v>
      </c>
      <c r="H1831" s="12"/>
      <c r="I1831" s="58">
        <f>[1]!f_prt_stocktonav(A1831,"2017/03/31")</f>
        <v>7.8603496551513672</v>
      </c>
      <c r="J1831" s="15">
        <v>0.11307555198669433</v>
      </c>
      <c r="K1831" s="16" t="s">
        <v>5169</v>
      </c>
      <c r="L1831" s="17">
        <v>1.6219178082191781</v>
      </c>
    </row>
    <row r="1832" spans="1:12" x14ac:dyDescent="0.15">
      <c r="A1832" s="11">
        <v>2034</v>
      </c>
      <c r="B1832" s="12" t="s">
        <v>6586</v>
      </c>
      <c r="C1832" s="12">
        <v>20160922</v>
      </c>
      <c r="D1832" s="12" t="s">
        <v>741</v>
      </c>
      <c r="E1832" s="12" t="s">
        <v>3533</v>
      </c>
      <c r="F1832" s="12" t="s">
        <v>3534</v>
      </c>
      <c r="G1832" s="25" t="s">
        <v>3658</v>
      </c>
      <c r="H1832" s="12"/>
      <c r="I1832" s="58">
        <f>[1]!f_prt_stocktonav(A1832,"2017/03/31")</f>
        <v>7.8520755767822266</v>
      </c>
      <c r="J1832" s="15">
        <v>4.1236363351345064E-4</v>
      </c>
      <c r="K1832" s="16" t="s">
        <v>6588</v>
      </c>
      <c r="L1832" s="17">
        <v>0.29041095890410956</v>
      </c>
    </row>
    <row r="1833" spans="1:12" x14ac:dyDescent="0.15">
      <c r="A1833" s="11">
        <v>2033</v>
      </c>
      <c r="B1833" s="12" t="s">
        <v>6590</v>
      </c>
      <c r="C1833" s="12">
        <v>20160922</v>
      </c>
      <c r="D1833" s="12" t="s">
        <v>741</v>
      </c>
      <c r="E1833" s="12" t="s">
        <v>3533</v>
      </c>
      <c r="F1833" s="12" t="s">
        <v>3534</v>
      </c>
      <c r="G1833" s="25" t="s">
        <v>3658</v>
      </c>
      <c r="H1833" s="12"/>
      <c r="I1833" s="58">
        <f>[1]!f_prt_stocktonav(A1833,"2017/03/31")</f>
        <v>7.8520755767822266</v>
      </c>
      <c r="J1833" s="15">
        <v>4.1236363351345064E-4</v>
      </c>
      <c r="K1833" s="16" t="s">
        <v>6588</v>
      </c>
      <c r="L1833" s="17">
        <v>0.29041095890410956</v>
      </c>
    </row>
    <row r="1834" spans="1:12" x14ac:dyDescent="0.15">
      <c r="A1834" s="11">
        <v>680001</v>
      </c>
      <c r="B1834" s="12" t="s">
        <v>5621</v>
      </c>
      <c r="C1834" s="12">
        <v>20150504</v>
      </c>
      <c r="D1834" s="12" t="s">
        <v>741</v>
      </c>
      <c r="E1834" s="12" t="s">
        <v>3533</v>
      </c>
      <c r="F1834" s="12" t="s">
        <v>3534</v>
      </c>
      <c r="G1834" s="12" t="s">
        <v>3658</v>
      </c>
      <c r="H1834" s="12"/>
      <c r="I1834" s="58">
        <f>[1]!f_prt_stocktonav(A1834,"2017/03/31")</f>
        <v>7.8433332443237305</v>
      </c>
      <c r="J1834" s="15">
        <v>7.4526081085205073E-2</v>
      </c>
      <c r="K1834" s="16" t="s">
        <v>5623</v>
      </c>
      <c r="L1834" s="17">
        <v>0.80821917808219179</v>
      </c>
    </row>
    <row r="1835" spans="1:12" x14ac:dyDescent="0.15">
      <c r="A1835" s="11">
        <v>189</v>
      </c>
      <c r="B1835" s="12" t="s">
        <v>6129</v>
      </c>
      <c r="C1835" s="12">
        <v>20160113</v>
      </c>
      <c r="D1835" s="12" t="s">
        <v>741</v>
      </c>
      <c r="E1835" s="12" t="s">
        <v>3533</v>
      </c>
      <c r="F1835" s="12" t="s">
        <v>4148</v>
      </c>
      <c r="G1835" s="12"/>
      <c r="H1835" s="12"/>
      <c r="I1835" s="58">
        <f>[1]!f_prt_stocktonav(A1835,"2017/03/31")</f>
        <v>7.8323068618774414</v>
      </c>
      <c r="J1835" s="15">
        <v>4.6120781898498532E-2</v>
      </c>
      <c r="K1835" s="16" t="s">
        <v>6131</v>
      </c>
      <c r="L1835" s="17">
        <v>0.98356164383561639</v>
      </c>
    </row>
    <row r="1836" spans="1:12" x14ac:dyDescent="0.15">
      <c r="A1836" s="11">
        <v>180029</v>
      </c>
      <c r="B1836" s="12" t="s">
        <v>6608</v>
      </c>
      <c r="C1836" s="12">
        <v>20111228</v>
      </c>
      <c r="D1836" s="12" t="s">
        <v>741</v>
      </c>
      <c r="E1836" s="12" t="s">
        <v>3533</v>
      </c>
      <c r="F1836" s="12" t="s">
        <v>3534</v>
      </c>
      <c r="G1836" s="12" t="s">
        <v>3658</v>
      </c>
      <c r="H1836" s="12"/>
      <c r="I1836" s="58">
        <f>[1]!f_prt_stocktonav(A1836,"2017/03/31")</f>
        <v>7.8204994201660156</v>
      </c>
      <c r="J1836" s="15">
        <v>0</v>
      </c>
      <c r="K1836" s="16" t="s">
        <v>6610</v>
      </c>
      <c r="L1836" s="17">
        <v>3.5013698630136987</v>
      </c>
    </row>
    <row r="1837" spans="1:12" x14ac:dyDescent="0.15">
      <c r="A1837" s="26">
        <v>3689</v>
      </c>
      <c r="B1837" s="27" t="s">
        <v>6955</v>
      </c>
      <c r="C1837" s="28">
        <v>20161125</v>
      </c>
      <c r="D1837" s="31" t="s">
        <v>149</v>
      </c>
      <c r="E1837" s="25" t="s">
        <v>3533</v>
      </c>
      <c r="F1837" s="25" t="s">
        <v>3534</v>
      </c>
      <c r="G1837" s="25" t="s">
        <v>3658</v>
      </c>
      <c r="H1837" s="28"/>
      <c r="I1837" s="58">
        <f>[1]!f_prt_stocktonav(A1837,"2017/03/31")</f>
        <v>7.7804074287414551</v>
      </c>
      <c r="J1837" s="15">
        <v>0</v>
      </c>
      <c r="K1837" s="16" t="s">
        <v>3987</v>
      </c>
      <c r="L1837" s="17">
        <v>0.11506849315068493</v>
      </c>
    </row>
    <row r="1838" spans="1:12" x14ac:dyDescent="0.15">
      <c r="A1838" s="11">
        <v>206003</v>
      </c>
      <c r="B1838" s="12" t="s">
        <v>5858</v>
      </c>
      <c r="C1838" s="12">
        <v>20100531</v>
      </c>
      <c r="D1838" s="12" t="s">
        <v>741</v>
      </c>
      <c r="E1838" s="12" t="s">
        <v>3533</v>
      </c>
      <c r="F1838" s="12" t="s">
        <v>3534</v>
      </c>
      <c r="G1838" s="12" t="s">
        <v>3658</v>
      </c>
      <c r="H1838" s="12"/>
      <c r="I1838" s="58">
        <f>[1]!f_prt_stocktonav(A1838,"2017/03/31")</f>
        <v>7.7556009292602539</v>
      </c>
      <c r="J1838" s="15">
        <v>6.2444605827331544E-2</v>
      </c>
      <c r="K1838" s="16" t="s">
        <v>5860</v>
      </c>
      <c r="L1838" s="17">
        <v>5.7534246575342465</v>
      </c>
    </row>
    <row r="1839" spans="1:12" x14ac:dyDescent="0.15">
      <c r="A1839" s="26">
        <v>3772</v>
      </c>
      <c r="B1839" s="27" t="s">
        <v>6854</v>
      </c>
      <c r="C1839" s="28">
        <v>20161130</v>
      </c>
      <c r="D1839" s="31" t="s">
        <v>149</v>
      </c>
      <c r="E1839" s="25" t="s">
        <v>3533</v>
      </c>
      <c r="F1839" s="57" t="s">
        <v>3534</v>
      </c>
      <c r="G1839" s="57" t="s">
        <v>3658</v>
      </c>
      <c r="H1839" s="28"/>
      <c r="I1839" s="58">
        <f>[1]!f_prt_stocktonav(A1839,"2017/03/31")</f>
        <v>7.7102193832397461</v>
      </c>
      <c r="J1839" s="15">
        <v>0</v>
      </c>
      <c r="K1839" s="16" t="s">
        <v>6856</v>
      </c>
      <c r="L1839" s="17">
        <v>0.10136986301369863</v>
      </c>
    </row>
    <row r="1840" spans="1:12" x14ac:dyDescent="0.15">
      <c r="A1840" s="26">
        <v>3601</v>
      </c>
      <c r="B1840" s="27" t="s">
        <v>6973</v>
      </c>
      <c r="C1840" s="28">
        <v>20161118</v>
      </c>
      <c r="D1840" s="31" t="s">
        <v>149</v>
      </c>
      <c r="E1840" s="25" t="s">
        <v>3533</v>
      </c>
      <c r="F1840" s="25" t="s">
        <v>3534</v>
      </c>
      <c r="G1840" s="25" t="s">
        <v>3658</v>
      </c>
      <c r="H1840" s="28"/>
      <c r="I1840" s="58">
        <f>[1]!f_prt_stocktonav(A1840,"2017/03/31")</f>
        <v>7.6927247047424316</v>
      </c>
      <c r="J1840" s="15">
        <v>0</v>
      </c>
      <c r="K1840" s="16" t="s">
        <v>6069</v>
      </c>
      <c r="L1840" s="17">
        <v>0.13424657534246576</v>
      </c>
    </row>
    <row r="1841" spans="1:12" x14ac:dyDescent="0.15">
      <c r="A1841" s="11">
        <v>679</v>
      </c>
      <c r="B1841" s="12" t="s">
        <v>4518</v>
      </c>
      <c r="C1841" s="12">
        <v>20140812</v>
      </c>
      <c r="D1841" s="12" t="s">
        <v>33</v>
      </c>
      <c r="E1841" s="12" t="s">
        <v>3533</v>
      </c>
      <c r="F1841" s="12" t="s">
        <v>3534</v>
      </c>
      <c r="G1841" s="12" t="s">
        <v>3658</v>
      </c>
      <c r="H1841" s="12"/>
      <c r="I1841" s="58">
        <f>[1]!f_prt_stocktonav(A1841,"2017/03/31")</f>
        <v>7.6693553924560547</v>
      </c>
      <c r="J1841" s="15">
        <v>0.22196722030639648</v>
      </c>
      <c r="K1841" s="16" t="s">
        <v>4476</v>
      </c>
      <c r="L1841" s="17">
        <v>2.4054794520547946</v>
      </c>
    </row>
    <row r="1842" spans="1:12" x14ac:dyDescent="0.15">
      <c r="A1842" s="11">
        <v>2025</v>
      </c>
      <c r="B1842" s="12" t="s">
        <v>5815</v>
      </c>
      <c r="C1842" s="12">
        <v>20151123</v>
      </c>
      <c r="D1842" s="12" t="s">
        <v>741</v>
      </c>
      <c r="E1842" s="12" t="s">
        <v>3533</v>
      </c>
      <c r="F1842" s="12" t="s">
        <v>3534</v>
      </c>
      <c r="G1842" s="25" t="s">
        <v>3658</v>
      </c>
      <c r="H1842" s="12"/>
      <c r="I1842" s="58">
        <f>[1]!f_prt_stocktonav(A1842,"2017/03/31")</f>
        <v>7.577751636505127</v>
      </c>
      <c r="J1842" s="15">
        <v>6.4522328376770022E-2</v>
      </c>
      <c r="K1842" s="16" t="s">
        <v>5817</v>
      </c>
      <c r="L1842" s="17">
        <v>1.0356164383561643</v>
      </c>
    </row>
    <row r="1843" spans="1:12" x14ac:dyDescent="0.15">
      <c r="A1843" s="11">
        <v>1531</v>
      </c>
      <c r="B1843" s="12" t="s">
        <v>5341</v>
      </c>
      <c r="C1843" s="12">
        <v>20150714</v>
      </c>
      <c r="D1843" s="12" t="s">
        <v>741</v>
      </c>
      <c r="E1843" s="12" t="s">
        <v>3533</v>
      </c>
      <c r="F1843" s="12" t="s">
        <v>4148</v>
      </c>
      <c r="G1843" s="12"/>
      <c r="H1843" s="12"/>
      <c r="I1843" s="58">
        <f>[1]!f_prt_stocktonav(A1843,"2017/03/31")</f>
        <v>7.5627617835998535</v>
      </c>
      <c r="J1843" s="15">
        <v>9.7055053710937506E-2</v>
      </c>
      <c r="K1843" s="16" t="s">
        <v>5343</v>
      </c>
      <c r="L1843" s="17">
        <v>1.484931506849315</v>
      </c>
    </row>
    <row r="1844" spans="1:12" x14ac:dyDescent="0.15">
      <c r="A1844" s="11">
        <v>163411</v>
      </c>
      <c r="B1844" s="12" t="s">
        <v>5692</v>
      </c>
      <c r="C1844" s="12">
        <v>20110803</v>
      </c>
      <c r="D1844" s="12" t="s">
        <v>741</v>
      </c>
      <c r="E1844" s="12" t="s">
        <v>3533</v>
      </c>
      <c r="F1844" s="12" t="s">
        <v>4148</v>
      </c>
      <c r="G1844" s="12"/>
      <c r="H1844" s="12"/>
      <c r="I1844" s="58">
        <f>[1]!f_prt_stocktonav(A1844,"2017/03/31")</f>
        <v>7.5460829734802246</v>
      </c>
      <c r="J1844" s="15">
        <v>7.1484866142272951E-2</v>
      </c>
      <c r="K1844" s="16" t="s">
        <v>5694</v>
      </c>
      <c r="L1844" s="17">
        <v>1.1808219178082191</v>
      </c>
    </row>
    <row r="1845" spans="1:12" x14ac:dyDescent="0.15">
      <c r="A1845" s="11">
        <v>519198</v>
      </c>
      <c r="B1845" s="12" t="s">
        <v>6230</v>
      </c>
      <c r="C1845" s="12">
        <v>20160623</v>
      </c>
      <c r="D1845" s="12" t="s">
        <v>33</v>
      </c>
      <c r="E1845" s="12" t="s">
        <v>3533</v>
      </c>
      <c r="F1845" s="55" t="s">
        <v>4148</v>
      </c>
      <c r="G1845" s="55"/>
      <c r="H1845" s="12"/>
      <c r="I1845" s="58">
        <f>[1]!f_prt_stocktonav(A1845,"2017/03/31")</f>
        <v>7.5421333312988281</v>
      </c>
      <c r="J1845" s="15">
        <v>3.8090875148773191E-2</v>
      </c>
      <c r="K1845" s="16" t="s">
        <v>6232</v>
      </c>
      <c r="L1845" s="17">
        <v>0.53972602739726028</v>
      </c>
    </row>
    <row r="1846" spans="1:12" x14ac:dyDescent="0.15">
      <c r="A1846" s="11">
        <v>206001</v>
      </c>
      <c r="B1846" s="12" t="s">
        <v>5920</v>
      </c>
      <c r="C1846" s="12">
        <v>20020524</v>
      </c>
      <c r="D1846" s="12" t="s">
        <v>741</v>
      </c>
      <c r="E1846" s="12" t="s">
        <v>3533</v>
      </c>
      <c r="F1846" s="12" t="s">
        <v>3534</v>
      </c>
      <c r="G1846" s="12" t="s">
        <v>3658</v>
      </c>
      <c r="H1846" s="12"/>
      <c r="I1846" s="58">
        <f>[1]!f_prt_stocktonav(A1846,"2017/03/31")</f>
        <v>7.5398368835449219</v>
      </c>
      <c r="J1846" s="15">
        <v>5.7916755676269534E-2</v>
      </c>
      <c r="K1846" s="16" t="s">
        <v>5922</v>
      </c>
      <c r="L1846" s="17">
        <v>1.4</v>
      </c>
    </row>
    <row r="1847" spans="1:12" x14ac:dyDescent="0.15">
      <c r="A1847" s="26">
        <v>2773</v>
      </c>
      <c r="B1847" s="27" t="s">
        <v>5606</v>
      </c>
      <c r="C1847" s="28">
        <v>20161017</v>
      </c>
      <c r="D1847" s="31" t="s">
        <v>149</v>
      </c>
      <c r="E1847" s="25" t="s">
        <v>3533</v>
      </c>
      <c r="F1847" s="25" t="s">
        <v>3534</v>
      </c>
      <c r="G1847" s="25" t="s">
        <v>3658</v>
      </c>
      <c r="H1847" s="28"/>
      <c r="I1847" s="58">
        <f>[1]!f_prt_stocktonav(A1847,"2017/03/31")</f>
        <v>7.5334024429321289</v>
      </c>
      <c r="J1847" s="15">
        <v>7.5545802116394042E-2</v>
      </c>
      <c r="K1847" s="16" t="s">
        <v>5608</v>
      </c>
      <c r="L1847" s="17">
        <v>0.22191780821917809</v>
      </c>
    </row>
    <row r="1848" spans="1:12" x14ac:dyDescent="0.15">
      <c r="A1848" s="11">
        <v>2432</v>
      </c>
      <c r="B1848" s="12" t="s">
        <v>5880</v>
      </c>
      <c r="C1848" s="12">
        <v>20160309</v>
      </c>
      <c r="D1848" s="12" t="s">
        <v>741</v>
      </c>
      <c r="E1848" s="12" t="s">
        <v>3533</v>
      </c>
      <c r="F1848" s="12" t="s">
        <v>4148</v>
      </c>
      <c r="G1848" s="12"/>
      <c r="H1848" s="12"/>
      <c r="I1848" s="58">
        <f>[1]!f_prt_stocktonav(A1848,"2017/03/31")</f>
        <v>7.5088396072387695</v>
      </c>
      <c r="J1848" s="15">
        <v>6.0676422119140622E-2</v>
      </c>
      <c r="K1848" s="16" t="s">
        <v>5882</v>
      </c>
      <c r="L1848" s="17">
        <v>0.83013698630136989</v>
      </c>
    </row>
    <row r="1849" spans="1:12" x14ac:dyDescent="0.15">
      <c r="A1849" s="11">
        <v>3031</v>
      </c>
      <c r="B1849" s="12" t="s">
        <v>5419</v>
      </c>
      <c r="C1849" s="12">
        <v>20160809</v>
      </c>
      <c r="D1849" s="12" t="s">
        <v>741</v>
      </c>
      <c r="E1849" s="12" t="s">
        <v>3533</v>
      </c>
      <c r="F1849" s="12" t="s">
        <v>3534</v>
      </c>
      <c r="G1849" s="25" t="s">
        <v>3658</v>
      </c>
      <c r="H1849" s="12"/>
      <c r="I1849" s="58">
        <f>[1]!f_prt_stocktonav(A1849,"2017/03/31")</f>
        <v>7.508110523223877</v>
      </c>
      <c r="J1849" s="15">
        <v>8.9718647003173835E-2</v>
      </c>
      <c r="K1849" s="16">
        <v>0</v>
      </c>
      <c r="L1849" s="17">
        <v>0</v>
      </c>
    </row>
    <row r="1850" spans="1:12" x14ac:dyDescent="0.15">
      <c r="A1850" s="11">
        <v>3030</v>
      </c>
      <c r="B1850" s="12" t="s">
        <v>5421</v>
      </c>
      <c r="C1850" s="12">
        <v>20160809</v>
      </c>
      <c r="D1850" s="12" t="s">
        <v>741</v>
      </c>
      <c r="E1850" s="12" t="s">
        <v>3533</v>
      </c>
      <c r="F1850" s="12" t="s">
        <v>3534</v>
      </c>
      <c r="G1850" s="25" t="s">
        <v>3658</v>
      </c>
      <c r="H1850" s="12"/>
      <c r="I1850" s="58">
        <f>[1]!f_prt_stocktonav(A1850,"2017/03/31")</f>
        <v>7.508110523223877</v>
      </c>
      <c r="J1850" s="15">
        <v>8.9718647003173835E-2</v>
      </c>
      <c r="K1850" s="16" t="s">
        <v>5423</v>
      </c>
      <c r="L1850" s="17">
        <v>0.41095890410958902</v>
      </c>
    </row>
    <row r="1851" spans="1:12" x14ac:dyDescent="0.15">
      <c r="A1851" s="11">
        <v>3169</v>
      </c>
      <c r="B1851" s="12" t="s">
        <v>6165</v>
      </c>
      <c r="C1851" s="12">
        <v>20160816</v>
      </c>
      <c r="D1851" s="12" t="s">
        <v>741</v>
      </c>
      <c r="E1851" s="12" t="s">
        <v>3533</v>
      </c>
      <c r="F1851" s="12" t="s">
        <v>3534</v>
      </c>
      <c r="G1851" s="25" t="s">
        <v>3658</v>
      </c>
      <c r="H1851" s="12"/>
      <c r="I1851" s="58">
        <f>[1]!f_prt_stocktonav(A1851,"2017/03/31")</f>
        <v>7.4458980560302734</v>
      </c>
      <c r="J1851" s="15">
        <v>4.4097123146057127E-2</v>
      </c>
      <c r="K1851" s="16" t="s">
        <v>6167</v>
      </c>
      <c r="L1851" s="17">
        <v>0.39178082191780822</v>
      </c>
    </row>
    <row r="1852" spans="1:12" x14ac:dyDescent="0.15">
      <c r="A1852" s="26">
        <v>256</v>
      </c>
      <c r="B1852" s="27" t="s">
        <v>6009</v>
      </c>
      <c r="C1852" s="28">
        <v>20130918</v>
      </c>
      <c r="D1852" s="31" t="s">
        <v>149</v>
      </c>
      <c r="E1852" s="25" t="s">
        <v>3533</v>
      </c>
      <c r="F1852" s="25" t="s">
        <v>3534</v>
      </c>
      <c r="G1852" s="25" t="s">
        <v>3658</v>
      </c>
      <c r="H1852" s="28"/>
      <c r="I1852" s="58">
        <f>[1]!f_prt_stocktonav(A1852,"2017/03/31")</f>
        <v>7.4450106620788574</v>
      </c>
      <c r="J1852" s="15">
        <v>5.2760171890258792E-2</v>
      </c>
      <c r="K1852" s="16" t="s">
        <v>6011</v>
      </c>
      <c r="L1852" s="17">
        <v>3.3041095890410959</v>
      </c>
    </row>
    <row r="1853" spans="1:12" x14ac:dyDescent="0.15">
      <c r="A1853" s="11">
        <v>1977</v>
      </c>
      <c r="B1853" s="12" t="s">
        <v>4544</v>
      </c>
      <c r="C1853" s="12">
        <v>20151116</v>
      </c>
      <c r="D1853" s="12" t="s">
        <v>741</v>
      </c>
      <c r="E1853" s="12" t="s">
        <v>3533</v>
      </c>
      <c r="F1853" s="55" t="s">
        <v>4148</v>
      </c>
      <c r="G1853" s="55"/>
      <c r="H1853" s="12"/>
      <c r="I1853" s="58">
        <f>[1]!f_prt_stocktonav(A1853,"2017/03/31")</f>
        <v>7.4063081741333008</v>
      </c>
      <c r="J1853" s="15">
        <v>0.21024398803710936</v>
      </c>
      <c r="K1853" s="16" t="s">
        <v>4546</v>
      </c>
      <c r="L1853" s="17">
        <v>1.1424657534246576</v>
      </c>
    </row>
    <row r="1854" spans="1:12" x14ac:dyDescent="0.15">
      <c r="A1854" s="11">
        <v>530</v>
      </c>
      <c r="B1854" s="12" t="s">
        <v>5064</v>
      </c>
      <c r="C1854" s="12">
        <v>20140320</v>
      </c>
      <c r="D1854" s="12" t="s">
        <v>33</v>
      </c>
      <c r="E1854" s="12" t="s">
        <v>3533</v>
      </c>
      <c r="F1854" s="12" t="s">
        <v>3534</v>
      </c>
      <c r="G1854" s="12" t="s">
        <v>3658</v>
      </c>
      <c r="H1854" s="12"/>
      <c r="I1854" s="58">
        <f>[1]!f_prt_stocktonav(A1854,"2017/03/31")</f>
        <v>7.3845162391662598</v>
      </c>
      <c r="J1854" s="15">
        <v>0.12245648384094238</v>
      </c>
      <c r="K1854" s="16" t="s">
        <v>4476</v>
      </c>
      <c r="L1854" s="17">
        <v>2.7506849315068491</v>
      </c>
    </row>
    <row r="1855" spans="1:12" x14ac:dyDescent="0.15">
      <c r="A1855" s="26">
        <v>3295</v>
      </c>
      <c r="B1855" s="27" t="s">
        <v>6771</v>
      </c>
      <c r="C1855" s="28">
        <v>20161115</v>
      </c>
      <c r="D1855" s="31" t="s">
        <v>149</v>
      </c>
      <c r="E1855" s="25" t="s">
        <v>3533</v>
      </c>
      <c r="F1855" s="25" t="s">
        <v>3534</v>
      </c>
      <c r="G1855" s="25" t="s">
        <v>3658</v>
      </c>
      <c r="H1855" s="28"/>
      <c r="I1855" s="58">
        <f>[1]!f_prt_stocktonav(A1855,"2017/03/31")</f>
        <v>7.3500142097473145</v>
      </c>
      <c r="J1855" s="15">
        <v>0</v>
      </c>
      <c r="K1855" s="16" t="s">
        <v>4634</v>
      </c>
      <c r="L1855" s="17">
        <v>0.14246575342465753</v>
      </c>
    </row>
    <row r="1856" spans="1:12" x14ac:dyDescent="0.15">
      <c r="A1856" s="26">
        <v>2644</v>
      </c>
      <c r="B1856" s="27" t="s">
        <v>6134</v>
      </c>
      <c r="C1856" s="28">
        <v>20160525</v>
      </c>
      <c r="D1856" s="31" t="s">
        <v>149</v>
      </c>
      <c r="E1856" s="25" t="s">
        <v>3533</v>
      </c>
      <c r="F1856" s="25" t="s">
        <v>4148</v>
      </c>
      <c r="G1856" s="25"/>
      <c r="H1856" s="28"/>
      <c r="I1856" s="58">
        <f>[1]!f_prt_stocktonav(A1856,"2017/03/31")</f>
        <v>7.2842221260070801</v>
      </c>
      <c r="J1856" s="15">
        <v>4.6097631454467776E-2</v>
      </c>
      <c r="K1856" s="16" t="s">
        <v>5706</v>
      </c>
      <c r="L1856" s="17">
        <v>0.61917808219178083</v>
      </c>
    </row>
    <row r="1857" spans="1:12" x14ac:dyDescent="0.15">
      <c r="A1857" s="11">
        <v>2415</v>
      </c>
      <c r="B1857" s="12" t="s">
        <v>5943</v>
      </c>
      <c r="C1857" s="12">
        <v>20160315</v>
      </c>
      <c r="D1857" s="12" t="s">
        <v>741</v>
      </c>
      <c r="E1857" s="12" t="s">
        <v>3533</v>
      </c>
      <c r="F1857" s="12" t="s">
        <v>4148</v>
      </c>
      <c r="G1857" s="12"/>
      <c r="H1857" s="12"/>
      <c r="I1857" s="58">
        <f>[1]!f_prt_stocktonav(A1857,"2017/03/31")</f>
        <v>7.2335424423217773</v>
      </c>
      <c r="J1857" s="15">
        <v>5.5631160736083984E-2</v>
      </c>
      <c r="K1857" s="16" t="s">
        <v>5945</v>
      </c>
      <c r="L1857" s="17">
        <v>0.81369863013698629</v>
      </c>
    </row>
    <row r="1858" spans="1:12" x14ac:dyDescent="0.15">
      <c r="A1858" s="26">
        <v>3663</v>
      </c>
      <c r="B1858" s="27" t="s">
        <v>7334</v>
      </c>
      <c r="C1858" s="28">
        <v>20161130</v>
      </c>
      <c r="D1858" s="31" t="s">
        <v>149</v>
      </c>
      <c r="E1858" s="25" t="s">
        <v>3533</v>
      </c>
      <c r="F1858" s="12" t="s">
        <v>3534</v>
      </c>
      <c r="G1858" s="25" t="s">
        <v>3658</v>
      </c>
      <c r="H1858" s="28"/>
      <c r="I1858" s="58">
        <f>[1]!f_prt_stocktonav(A1858,"2017/03/31")</f>
        <v>7.2083086967468262</v>
      </c>
      <c r="J1858" s="15">
        <v>0</v>
      </c>
      <c r="K1858" s="16" t="s">
        <v>5845</v>
      </c>
      <c r="L1858" s="17">
        <v>0.10136986301369863</v>
      </c>
    </row>
    <row r="1859" spans="1:12" x14ac:dyDescent="0.15">
      <c r="A1859" s="11">
        <v>2489</v>
      </c>
      <c r="B1859" s="12" t="s">
        <v>6225</v>
      </c>
      <c r="C1859" s="12">
        <v>20160329</v>
      </c>
      <c r="D1859" s="12" t="s">
        <v>741</v>
      </c>
      <c r="E1859" s="12" t="s">
        <v>3533</v>
      </c>
      <c r="F1859" s="55" t="s">
        <v>4148</v>
      </c>
      <c r="G1859" s="55"/>
      <c r="H1859" s="12"/>
      <c r="I1859" s="58">
        <f>[1]!f_prt_stocktonav(A1859,"2017/03/31")</f>
        <v>7.1942915916442871</v>
      </c>
      <c r="J1859" s="15">
        <v>3.9405140876770023E-2</v>
      </c>
      <c r="K1859" s="16" t="s">
        <v>3176</v>
      </c>
      <c r="L1859" s="17">
        <v>0.77534246575342469</v>
      </c>
    </row>
    <row r="1860" spans="1:12" x14ac:dyDescent="0.15">
      <c r="A1860" s="11">
        <v>2789</v>
      </c>
      <c r="B1860" s="12" t="s">
        <v>5778</v>
      </c>
      <c r="C1860" s="12">
        <v>20160628</v>
      </c>
      <c r="D1860" s="12" t="s">
        <v>741</v>
      </c>
      <c r="E1860" s="12" t="s">
        <v>3533</v>
      </c>
      <c r="F1860" s="12" t="s">
        <v>4148</v>
      </c>
      <c r="G1860" s="12"/>
      <c r="H1860" s="12"/>
      <c r="I1860" s="58">
        <f>[1]!f_prt_stocktonav(A1860,"2017/03/31")</f>
        <v>7.1750621795654297</v>
      </c>
      <c r="J1860" s="15">
        <v>6.6171264648437506E-2</v>
      </c>
      <c r="K1860" s="16" t="s">
        <v>5780</v>
      </c>
      <c r="L1860" s="17">
        <v>0.52602739726027392</v>
      </c>
    </row>
    <row r="1861" spans="1:12" x14ac:dyDescent="0.15">
      <c r="A1861" s="11">
        <v>714</v>
      </c>
      <c r="B1861" s="12" t="s">
        <v>5739</v>
      </c>
      <c r="C1861" s="12">
        <v>20140915</v>
      </c>
      <c r="D1861" s="12" t="s">
        <v>741</v>
      </c>
      <c r="E1861" s="12" t="s">
        <v>3533</v>
      </c>
      <c r="F1861" s="12" t="s">
        <v>3534</v>
      </c>
      <c r="G1861" s="12" t="s">
        <v>3658</v>
      </c>
      <c r="H1861" s="12"/>
      <c r="I1861" s="58">
        <f>[1]!f_prt_stocktonav(A1861,"2017/03/31")</f>
        <v>7.0883564949035645</v>
      </c>
      <c r="J1861" s="15">
        <v>6.8413395881652836E-2</v>
      </c>
      <c r="K1861" s="16" t="s">
        <v>5100</v>
      </c>
      <c r="L1861" s="17">
        <v>1.5945205479452054</v>
      </c>
    </row>
    <row r="1862" spans="1:12" x14ac:dyDescent="0.15">
      <c r="A1862" s="11">
        <v>2242</v>
      </c>
      <c r="B1862" s="12" t="s">
        <v>6096</v>
      </c>
      <c r="C1862" s="12">
        <v>20151229</v>
      </c>
      <c r="D1862" s="12" t="s">
        <v>741</v>
      </c>
      <c r="E1862" s="12" t="s">
        <v>3533</v>
      </c>
      <c r="F1862" s="12" t="s">
        <v>4148</v>
      </c>
      <c r="G1862" s="12"/>
      <c r="H1862" s="12"/>
      <c r="I1862" s="58">
        <f>[1]!f_prt_stocktonav(A1862,"2017/03/31")</f>
        <v>7.0700106620788574</v>
      </c>
      <c r="J1862" s="15">
        <v>4.875308036804199E-2</v>
      </c>
      <c r="K1862" s="16" t="s">
        <v>6098</v>
      </c>
      <c r="L1862" s="17">
        <v>0.9616438356164384</v>
      </c>
    </row>
    <row r="1863" spans="1:12" x14ac:dyDescent="0.15">
      <c r="A1863" s="26">
        <v>160524</v>
      </c>
      <c r="B1863" s="27" t="s">
        <v>6785</v>
      </c>
      <c r="C1863" s="28">
        <v>20161209</v>
      </c>
      <c r="D1863" s="31" t="s">
        <v>149</v>
      </c>
      <c r="E1863" s="25" t="s">
        <v>3533</v>
      </c>
      <c r="F1863" s="25" t="s">
        <v>3534</v>
      </c>
      <c r="G1863" s="25" t="s">
        <v>3658</v>
      </c>
      <c r="H1863" s="28"/>
      <c r="I1863" s="58">
        <f>[1]!f_prt_stocktonav(A1863,"2017/03/31")</f>
        <v>7.00128173828125</v>
      </c>
      <c r="J1863" s="15">
        <v>0</v>
      </c>
      <c r="K1863" s="16" t="s">
        <v>1741</v>
      </c>
      <c r="L1863" s="17">
        <v>7.6712328767123292E-2</v>
      </c>
    </row>
    <row r="1864" spans="1:12" x14ac:dyDescent="0.15">
      <c r="A1864" s="11">
        <v>2626</v>
      </c>
      <c r="B1864" s="12" t="s">
        <v>5871</v>
      </c>
      <c r="C1864" s="12">
        <v>20160825</v>
      </c>
      <c r="D1864" s="12" t="s">
        <v>741</v>
      </c>
      <c r="E1864" s="12" t="s">
        <v>3533</v>
      </c>
      <c r="F1864" s="12" t="s">
        <v>3534</v>
      </c>
      <c r="G1864" s="25" t="s">
        <v>3658</v>
      </c>
      <c r="H1864" s="12"/>
      <c r="I1864" s="58">
        <f>[1]!f_prt_stocktonav(A1864,"2017/03/31")</f>
        <v>6.9874405860900879</v>
      </c>
      <c r="J1864" s="15">
        <v>6.2207822799682615E-2</v>
      </c>
      <c r="K1864" s="16" t="s">
        <v>2687</v>
      </c>
      <c r="L1864" s="17">
        <v>0.36712328767123287</v>
      </c>
    </row>
    <row r="1865" spans="1:12" x14ac:dyDescent="0.15">
      <c r="A1865" s="11">
        <v>2627</v>
      </c>
      <c r="B1865" s="12" t="s">
        <v>5873</v>
      </c>
      <c r="C1865" s="12">
        <v>20160825</v>
      </c>
      <c r="D1865" s="12" t="s">
        <v>741</v>
      </c>
      <c r="E1865" s="12" t="s">
        <v>3533</v>
      </c>
      <c r="F1865" s="12" t="s">
        <v>3534</v>
      </c>
      <c r="G1865" s="25" t="s">
        <v>3658</v>
      </c>
      <c r="H1865" s="12"/>
      <c r="I1865" s="58">
        <f>[1]!f_prt_stocktonav(A1865,"2017/03/31")</f>
        <v>6.9874405860900879</v>
      </c>
      <c r="J1865" s="15">
        <v>6.2207822799682615E-2</v>
      </c>
      <c r="K1865" s="16" t="s">
        <v>2687</v>
      </c>
      <c r="L1865" s="17">
        <v>0.36712328767123287</v>
      </c>
    </row>
    <row r="1866" spans="1:12" x14ac:dyDescent="0.15">
      <c r="A1866" s="11">
        <v>1802</v>
      </c>
      <c r="B1866" s="12" t="s">
        <v>6564</v>
      </c>
      <c r="C1866" s="12">
        <v>20160204</v>
      </c>
      <c r="D1866" s="12" t="s">
        <v>741</v>
      </c>
      <c r="E1866" s="12" t="s">
        <v>3533</v>
      </c>
      <c r="F1866" s="12" t="s">
        <v>3534</v>
      </c>
      <c r="G1866" s="12" t="s">
        <v>3658</v>
      </c>
      <c r="H1866" s="12"/>
      <c r="I1866" s="58">
        <f>[1]!f_prt_stocktonav(A1866,"2017/03/31")</f>
        <v>6.9145526885986328</v>
      </c>
      <c r="J1866" s="15">
        <v>1.4470441639423371E-3</v>
      </c>
      <c r="K1866" s="16" t="s">
        <v>4688</v>
      </c>
      <c r="L1866" s="17">
        <v>0.92328767123287669</v>
      </c>
    </row>
    <row r="1867" spans="1:12" x14ac:dyDescent="0.15">
      <c r="A1867" s="11">
        <v>2516</v>
      </c>
      <c r="B1867" s="12" t="s">
        <v>6161</v>
      </c>
      <c r="C1867" s="12">
        <v>20160825</v>
      </c>
      <c r="D1867" s="12" t="s">
        <v>741</v>
      </c>
      <c r="E1867" s="12" t="s">
        <v>3533</v>
      </c>
      <c r="F1867" s="12" t="s">
        <v>3534</v>
      </c>
      <c r="G1867" s="25" t="s">
        <v>3658</v>
      </c>
      <c r="H1867" s="12"/>
      <c r="I1867" s="58">
        <f>[1]!f_prt_stocktonav(A1867,"2017/03/31")</f>
        <v>6.8435792922973633</v>
      </c>
      <c r="J1867" s="15">
        <v>4.4127411842346191E-2</v>
      </c>
      <c r="K1867" s="16" t="s">
        <v>6163</v>
      </c>
      <c r="L1867" s="17">
        <v>0.36712328767123287</v>
      </c>
    </row>
    <row r="1868" spans="1:12" x14ac:dyDescent="0.15">
      <c r="A1868" s="11">
        <v>2517</v>
      </c>
      <c r="B1868" s="12" t="s">
        <v>6164</v>
      </c>
      <c r="C1868" s="12">
        <v>20160825</v>
      </c>
      <c r="D1868" s="12" t="s">
        <v>741</v>
      </c>
      <c r="E1868" s="12" t="s">
        <v>3533</v>
      </c>
      <c r="F1868" s="12" t="s">
        <v>3534</v>
      </c>
      <c r="G1868" s="25" t="s">
        <v>3658</v>
      </c>
      <c r="H1868" s="12"/>
      <c r="I1868" s="58">
        <f>[1]!f_prt_stocktonav(A1868,"2017/03/31")</f>
        <v>6.8435792922973633</v>
      </c>
      <c r="J1868" s="15">
        <v>4.4127411842346191E-2</v>
      </c>
      <c r="K1868" s="16" t="s">
        <v>6163</v>
      </c>
      <c r="L1868" s="17">
        <v>0.36712328767123287</v>
      </c>
    </row>
    <row r="1869" spans="1:12" x14ac:dyDescent="0.15">
      <c r="A1869" s="11">
        <v>2576</v>
      </c>
      <c r="B1869" s="12" t="s">
        <v>6169</v>
      </c>
      <c r="C1869" s="12">
        <v>20160825</v>
      </c>
      <c r="D1869" s="12" t="s">
        <v>741</v>
      </c>
      <c r="E1869" s="12" t="s">
        <v>3533</v>
      </c>
      <c r="F1869" s="12" t="s">
        <v>3534</v>
      </c>
      <c r="G1869" s="25" t="s">
        <v>3658</v>
      </c>
      <c r="H1869" s="12"/>
      <c r="I1869" s="58">
        <f>[1]!f_prt_stocktonav(A1869,"2017/03/31")</f>
        <v>6.8417563438415527</v>
      </c>
      <c r="J1869" s="15">
        <v>4.408358573913574E-2</v>
      </c>
      <c r="K1869" s="16" t="s">
        <v>6163</v>
      </c>
      <c r="L1869" s="17">
        <v>0.36712328767123287</v>
      </c>
    </row>
    <row r="1870" spans="1:12" x14ac:dyDescent="0.15">
      <c r="A1870" s="11">
        <v>2575</v>
      </c>
      <c r="B1870" s="12" t="s">
        <v>6171</v>
      </c>
      <c r="C1870" s="12">
        <v>20160825</v>
      </c>
      <c r="D1870" s="12" t="s">
        <v>741</v>
      </c>
      <c r="E1870" s="12" t="s">
        <v>3533</v>
      </c>
      <c r="F1870" s="12" t="s">
        <v>3534</v>
      </c>
      <c r="G1870" s="25" t="s">
        <v>3658</v>
      </c>
      <c r="H1870" s="12"/>
      <c r="I1870" s="58">
        <f>[1]!f_prt_stocktonav(A1870,"2017/03/31")</f>
        <v>6.8417563438415527</v>
      </c>
      <c r="J1870" s="15">
        <v>4.408358573913574E-2</v>
      </c>
      <c r="K1870" s="16" t="s">
        <v>6163</v>
      </c>
      <c r="L1870" s="17">
        <v>0.36712328767123287</v>
      </c>
    </row>
    <row r="1871" spans="1:12" x14ac:dyDescent="0.15">
      <c r="A1871" s="26">
        <v>1756</v>
      </c>
      <c r="B1871" s="27" t="s">
        <v>6815</v>
      </c>
      <c r="C1871" s="28">
        <v>20161118</v>
      </c>
      <c r="D1871" s="31" t="s">
        <v>149</v>
      </c>
      <c r="E1871" s="25" t="s">
        <v>3533</v>
      </c>
      <c r="F1871" s="25" t="s">
        <v>3534</v>
      </c>
      <c r="G1871" s="25" t="s">
        <v>3658</v>
      </c>
      <c r="H1871" s="28"/>
      <c r="I1871" s="58">
        <f>[1]!f_prt_stocktonav(A1871,"2017/03/31")</f>
        <v>6.777949333190918</v>
      </c>
      <c r="J1871" s="15">
        <v>0</v>
      </c>
      <c r="K1871" s="16" t="s">
        <v>6817</v>
      </c>
      <c r="L1871" s="17">
        <v>0.13424657534246576</v>
      </c>
    </row>
    <row r="1872" spans="1:12" x14ac:dyDescent="0.15">
      <c r="A1872" s="26">
        <v>2456</v>
      </c>
      <c r="B1872" s="27" t="s">
        <v>6075</v>
      </c>
      <c r="C1872" s="28">
        <v>20160301</v>
      </c>
      <c r="D1872" s="31" t="s">
        <v>149</v>
      </c>
      <c r="E1872" s="25" t="s">
        <v>3533</v>
      </c>
      <c r="F1872" s="25" t="s">
        <v>4148</v>
      </c>
      <c r="G1872" s="25"/>
      <c r="H1872" s="28"/>
      <c r="I1872" s="58">
        <f>[1]!f_prt_stocktonav(A1872,"2017/03/31")</f>
        <v>6.6463584899902344</v>
      </c>
      <c r="J1872" s="15">
        <v>4.9656119346618649E-2</v>
      </c>
      <c r="K1872" s="16" t="s">
        <v>4945</v>
      </c>
      <c r="L1872" s="17">
        <v>0.852054794520548</v>
      </c>
    </row>
    <row r="1873" spans="1:12" x14ac:dyDescent="0.15">
      <c r="A1873" s="11">
        <v>1357</v>
      </c>
      <c r="B1873" s="12" t="s">
        <v>4954</v>
      </c>
      <c r="C1873" s="12">
        <v>20150609</v>
      </c>
      <c r="D1873" s="12" t="s">
        <v>741</v>
      </c>
      <c r="E1873" s="12" t="s">
        <v>3533</v>
      </c>
      <c r="F1873" s="12" t="s">
        <v>3534</v>
      </c>
      <c r="G1873" s="12" t="s">
        <v>3535</v>
      </c>
      <c r="H1873" s="12"/>
      <c r="I1873" s="58">
        <f>[1]!f_prt_stocktonav(A1873,"2017/03/31")</f>
        <v>6.5762853622436523</v>
      </c>
      <c r="J1873" s="15">
        <v>0.13366189002990722</v>
      </c>
      <c r="K1873" s="16" t="s">
        <v>4543</v>
      </c>
      <c r="L1873" s="17">
        <v>1.5808219178082192</v>
      </c>
    </row>
    <row r="1874" spans="1:12" x14ac:dyDescent="0.15">
      <c r="A1874" s="11">
        <v>1011</v>
      </c>
      <c r="B1874" s="12" t="s">
        <v>6155</v>
      </c>
      <c r="C1874" s="12">
        <v>20080310</v>
      </c>
      <c r="D1874" s="12" t="s">
        <v>741</v>
      </c>
      <c r="E1874" s="12" t="s">
        <v>3533</v>
      </c>
      <c r="F1874" s="12" t="s">
        <v>3534</v>
      </c>
      <c r="G1874" s="12" t="s">
        <v>3658</v>
      </c>
      <c r="H1874" s="12"/>
      <c r="I1874" s="58">
        <f>[1]!f_prt_stocktonav(A1874,"2017/03/31")</f>
        <v>6.5707664489746094</v>
      </c>
      <c r="J1874" s="15">
        <v>4.4908523559570313E-2</v>
      </c>
      <c r="K1874" s="16" t="s">
        <v>5186</v>
      </c>
      <c r="L1874" s="17">
        <v>8.8328767123287673</v>
      </c>
    </row>
    <row r="1875" spans="1:12" x14ac:dyDescent="0.15">
      <c r="A1875" s="11">
        <v>1110</v>
      </c>
      <c r="B1875" s="12" t="s">
        <v>5823</v>
      </c>
      <c r="C1875" s="12">
        <v>20150316</v>
      </c>
      <c r="D1875" s="12" t="s">
        <v>741</v>
      </c>
      <c r="E1875" s="12" t="s">
        <v>3533</v>
      </c>
      <c r="F1875" s="12" t="s">
        <v>3534</v>
      </c>
      <c r="G1875" s="25" t="s">
        <v>3658</v>
      </c>
      <c r="H1875" s="12"/>
      <c r="I1875" s="58">
        <f>[1]!f_prt_stocktonav(A1875,"2017/03/31")</f>
        <v>6.5680222511291504</v>
      </c>
      <c r="J1875" s="15">
        <v>6.4323377609252927E-2</v>
      </c>
      <c r="K1875" s="16" t="s">
        <v>5825</v>
      </c>
      <c r="L1875" s="17">
        <v>1.5561643835616439</v>
      </c>
    </row>
    <row r="1876" spans="1:12" x14ac:dyDescent="0.15">
      <c r="A1876" s="11">
        <v>2398</v>
      </c>
      <c r="B1876" s="12" t="s">
        <v>6290</v>
      </c>
      <c r="C1876" s="12">
        <v>20160413</v>
      </c>
      <c r="D1876" s="12" t="s">
        <v>741</v>
      </c>
      <c r="E1876" s="12" t="s">
        <v>3533</v>
      </c>
      <c r="F1876" s="12" t="s">
        <v>4148</v>
      </c>
      <c r="G1876" s="12"/>
      <c r="H1876" s="12"/>
      <c r="I1876" s="58">
        <f>[1]!f_prt_stocktonav(A1876,"2017/03/31")</f>
        <v>6.5453004837036133</v>
      </c>
      <c r="J1876" s="15">
        <v>3.3477895259857178E-2</v>
      </c>
      <c r="K1876" s="16" t="s">
        <v>6292</v>
      </c>
      <c r="L1876" s="17">
        <v>0.73424657534246573</v>
      </c>
    </row>
    <row r="1877" spans="1:12" x14ac:dyDescent="0.15">
      <c r="A1877" s="11">
        <v>2601</v>
      </c>
      <c r="B1877" s="12" t="s">
        <v>6099</v>
      </c>
      <c r="C1877" s="12">
        <v>20160429</v>
      </c>
      <c r="D1877" s="12" t="s">
        <v>33</v>
      </c>
      <c r="E1877" s="12" t="s">
        <v>3533</v>
      </c>
      <c r="F1877" s="12" t="s">
        <v>4148</v>
      </c>
      <c r="G1877" s="12"/>
      <c r="H1877" s="12"/>
      <c r="I1877" s="58">
        <f>[1]!f_prt_stocktonav(A1877,"2017/03/31")</f>
        <v>6.5127954483032227</v>
      </c>
      <c r="J1877" s="15">
        <v>4.7902603149414059E-2</v>
      </c>
      <c r="K1877" s="16" t="s">
        <v>6101</v>
      </c>
      <c r="L1877" s="17">
        <v>0.69041095890410964</v>
      </c>
    </row>
    <row r="1878" spans="1:12" x14ac:dyDescent="0.15">
      <c r="A1878" s="11">
        <v>1164</v>
      </c>
      <c r="B1878" s="12" t="s">
        <v>6013</v>
      </c>
      <c r="C1878" s="12">
        <v>20150407</v>
      </c>
      <c r="D1878" s="12" t="s">
        <v>741</v>
      </c>
      <c r="E1878" s="12" t="s">
        <v>3533</v>
      </c>
      <c r="F1878" s="12" t="s">
        <v>3534</v>
      </c>
      <c r="G1878" s="25" t="s">
        <v>3658</v>
      </c>
      <c r="H1878" s="12"/>
      <c r="I1878" s="58">
        <f>[1]!f_prt_stocktonav(A1878,"2017/03/31")</f>
        <v>6.5051693916320801</v>
      </c>
      <c r="J1878" s="15">
        <v>5.2664451599121094E-2</v>
      </c>
      <c r="K1878" s="16" t="s">
        <v>5825</v>
      </c>
      <c r="L1878" s="17">
        <v>1.7534246575342465</v>
      </c>
    </row>
    <row r="1879" spans="1:12" x14ac:dyDescent="0.15">
      <c r="A1879" s="11">
        <v>1280</v>
      </c>
      <c r="B1879" s="12" t="s">
        <v>6227</v>
      </c>
      <c r="C1879" s="12">
        <v>20150514</v>
      </c>
      <c r="D1879" s="12" t="s">
        <v>741</v>
      </c>
      <c r="E1879" s="12" t="s">
        <v>3533</v>
      </c>
      <c r="F1879" s="12" t="s">
        <v>3534</v>
      </c>
      <c r="G1879" s="25" t="s">
        <v>3658</v>
      </c>
      <c r="H1879" s="12"/>
      <c r="I1879" s="58">
        <f>[1]!f_prt_stocktonav(A1879,"2017/03/31")</f>
        <v>6.3909573554992676</v>
      </c>
      <c r="J1879" s="15">
        <v>3.8811471462249753E-2</v>
      </c>
      <c r="K1879" s="16" t="s">
        <v>6023</v>
      </c>
      <c r="L1879" s="17">
        <v>0.22191780821917809</v>
      </c>
    </row>
    <row r="1880" spans="1:12" x14ac:dyDescent="0.15">
      <c r="A1880" s="11">
        <v>1845</v>
      </c>
      <c r="B1880" s="12" t="s">
        <v>5818</v>
      </c>
      <c r="C1880" s="12">
        <v>20150929</v>
      </c>
      <c r="D1880" s="12" t="s">
        <v>33</v>
      </c>
      <c r="E1880" s="12" t="s">
        <v>3533</v>
      </c>
      <c r="F1880" s="12" t="s">
        <v>3534</v>
      </c>
      <c r="G1880" s="12" t="s">
        <v>3658</v>
      </c>
      <c r="H1880" s="12"/>
      <c r="I1880" s="58">
        <f>[1]!f_prt_stocktonav(A1880,"2017/03/31")</f>
        <v>6.258509635925293</v>
      </c>
      <c r="J1880" s="15">
        <v>6.4329271316528325E-2</v>
      </c>
      <c r="K1880" s="16" t="s">
        <v>5820</v>
      </c>
      <c r="L1880" s="17">
        <v>1.273972602739726</v>
      </c>
    </row>
    <row r="1881" spans="1:12" x14ac:dyDescent="0.15">
      <c r="A1881" s="11">
        <v>72</v>
      </c>
      <c r="B1881" s="12" t="s">
        <v>5975</v>
      </c>
      <c r="C1881" s="12">
        <v>20130514</v>
      </c>
      <c r="D1881" s="12" t="s">
        <v>741</v>
      </c>
      <c r="E1881" s="12" t="s">
        <v>3533</v>
      </c>
      <c r="F1881" s="12" t="s">
        <v>4148</v>
      </c>
      <c r="G1881" s="12"/>
      <c r="H1881" s="12"/>
      <c r="I1881" s="58">
        <f>[1]!f_prt_stocktonav(A1881,"2017/03/31")</f>
        <v>6.2416324615478516</v>
      </c>
      <c r="J1881" s="15">
        <v>5.3624334335327151E-2</v>
      </c>
      <c r="K1881" s="16" t="s">
        <v>5977</v>
      </c>
      <c r="L1881" s="17">
        <v>3.6520547945205482</v>
      </c>
    </row>
    <row r="1882" spans="1:12" x14ac:dyDescent="0.15">
      <c r="A1882" s="11">
        <v>1501</v>
      </c>
      <c r="B1882" s="12" t="s">
        <v>4793</v>
      </c>
      <c r="C1882" s="12">
        <v>20151117</v>
      </c>
      <c r="D1882" s="12" t="s">
        <v>741</v>
      </c>
      <c r="E1882" s="12" t="s">
        <v>3533</v>
      </c>
      <c r="F1882" s="25" t="s">
        <v>3534</v>
      </c>
      <c r="G1882" s="25" t="s">
        <v>3591</v>
      </c>
      <c r="H1882" s="12"/>
      <c r="I1882" s="58">
        <f>[1]!f_prt_stocktonav(A1882,"2017/03/31")</f>
        <v>6.1987752914428711</v>
      </c>
      <c r="J1882" s="15">
        <v>0.1565227222442627</v>
      </c>
      <c r="K1882" s="16" t="s">
        <v>4476</v>
      </c>
      <c r="L1882" s="17">
        <v>1.1397260273972603</v>
      </c>
    </row>
    <row r="1883" spans="1:12" x14ac:dyDescent="0.15">
      <c r="A1883" s="26">
        <v>2961</v>
      </c>
      <c r="B1883" s="27" t="s">
        <v>6640</v>
      </c>
      <c r="C1883" s="28">
        <v>20161123</v>
      </c>
      <c r="D1883" s="31" t="s">
        <v>149</v>
      </c>
      <c r="E1883" s="25" t="s">
        <v>3533</v>
      </c>
      <c r="F1883" s="25" t="s">
        <v>3534</v>
      </c>
      <c r="G1883" s="25" t="s">
        <v>3658</v>
      </c>
      <c r="H1883" s="28"/>
      <c r="I1883" s="58">
        <f>[1]!f_prt_stocktonav(A1883,"2017/03/31")</f>
        <v>6.1856746673583984</v>
      </c>
      <c r="J1883" s="15">
        <v>0</v>
      </c>
      <c r="K1883" s="16" t="s">
        <v>6642</v>
      </c>
      <c r="L1883" s="17">
        <v>0.12054794520547946</v>
      </c>
    </row>
    <row r="1884" spans="1:12" x14ac:dyDescent="0.15">
      <c r="A1884" s="11">
        <v>1331</v>
      </c>
      <c r="B1884" s="12" t="s">
        <v>6153</v>
      </c>
      <c r="C1884" s="12">
        <v>20150525</v>
      </c>
      <c r="D1884" s="12" t="s">
        <v>741</v>
      </c>
      <c r="E1884" s="12" t="s">
        <v>3533</v>
      </c>
      <c r="F1884" s="12" t="s">
        <v>3534</v>
      </c>
      <c r="G1884" s="25" t="s">
        <v>3658</v>
      </c>
      <c r="H1884" s="12"/>
      <c r="I1884" s="58">
        <f>[1]!f_prt_stocktonav(A1884,"2017/03/31")</f>
        <v>6.1327886581420898</v>
      </c>
      <c r="J1884" s="15">
        <v>4.5015482902526854E-2</v>
      </c>
      <c r="K1884" s="16" t="s">
        <v>5520</v>
      </c>
      <c r="L1884" s="17">
        <v>1.6219178082191781</v>
      </c>
    </row>
    <row r="1885" spans="1:12" x14ac:dyDescent="0.15">
      <c r="A1885" s="11">
        <v>932</v>
      </c>
      <c r="B1885" s="12" t="s">
        <v>4556</v>
      </c>
      <c r="C1885" s="12">
        <v>20150114</v>
      </c>
      <c r="D1885" s="12" t="s">
        <v>741</v>
      </c>
      <c r="E1885" s="12" t="s">
        <v>3533</v>
      </c>
      <c r="F1885" s="25" t="s">
        <v>3534</v>
      </c>
      <c r="G1885" s="25" t="s">
        <v>3591</v>
      </c>
      <c r="H1885" s="12"/>
      <c r="I1885" s="58">
        <f>[1]!f_prt_stocktonav(A1885,"2017/03/31")</f>
        <v>6.1244683265686035</v>
      </c>
      <c r="J1885" s="15">
        <v>0.20662736892700195</v>
      </c>
      <c r="K1885" s="16" t="s">
        <v>4558</v>
      </c>
      <c r="L1885" s="17">
        <v>1.9808219178082191</v>
      </c>
    </row>
    <row r="1886" spans="1:12" x14ac:dyDescent="0.15">
      <c r="A1886" s="11">
        <v>126</v>
      </c>
      <c r="B1886" s="12" t="s">
        <v>6087</v>
      </c>
      <c r="C1886" s="12">
        <v>20130419</v>
      </c>
      <c r="D1886" s="12" t="s">
        <v>741</v>
      </c>
      <c r="E1886" s="12" t="s">
        <v>3533</v>
      </c>
      <c r="F1886" s="12" t="s">
        <v>4148</v>
      </c>
      <c r="G1886" s="12"/>
      <c r="H1886" s="12"/>
      <c r="I1886" s="58">
        <f>[1]!f_prt_stocktonav(A1886,"2017/03/31")</f>
        <v>6.081946849822998</v>
      </c>
      <c r="J1886" s="15">
        <v>4.9371523857116698E-2</v>
      </c>
      <c r="K1886" s="16" t="s">
        <v>6089</v>
      </c>
      <c r="L1886" s="17">
        <v>0.99726027397260275</v>
      </c>
    </row>
    <row r="1887" spans="1:12" x14ac:dyDescent="0.15">
      <c r="A1887" s="11">
        <v>1146</v>
      </c>
      <c r="B1887" s="12" t="s">
        <v>6206</v>
      </c>
      <c r="C1887" s="12">
        <v>20150331</v>
      </c>
      <c r="D1887" s="12" t="s">
        <v>33</v>
      </c>
      <c r="E1887" s="12" t="s">
        <v>3533</v>
      </c>
      <c r="F1887" s="12" t="s">
        <v>3534</v>
      </c>
      <c r="G1887" s="25" t="s">
        <v>3658</v>
      </c>
      <c r="H1887" s="12"/>
      <c r="I1887" s="58">
        <f>[1]!f_prt_stocktonav(A1887,"2017/03/31")</f>
        <v>6.0396971702575684</v>
      </c>
      <c r="J1887" s="15">
        <v>4.1279444694519045E-2</v>
      </c>
      <c r="K1887" s="16" t="s">
        <v>6208</v>
      </c>
      <c r="L1887" s="17">
        <v>0.98630136986301364</v>
      </c>
    </row>
    <row r="1888" spans="1:12" x14ac:dyDescent="0.15">
      <c r="A1888" s="11">
        <v>2208</v>
      </c>
      <c r="B1888" s="12" t="s">
        <v>6337</v>
      </c>
      <c r="C1888" s="12">
        <v>20151218</v>
      </c>
      <c r="D1888" s="12" t="s">
        <v>741</v>
      </c>
      <c r="E1888" s="12" t="s">
        <v>3533</v>
      </c>
      <c r="F1888" s="12" t="s">
        <v>4148</v>
      </c>
      <c r="G1888" s="12"/>
      <c r="H1888" s="12"/>
      <c r="I1888" s="58">
        <f>[1]!f_prt_stocktonav(A1888,"2017/03/31")</f>
        <v>5.962618350982666</v>
      </c>
      <c r="J1888" s="15">
        <v>2.8215758800506592E-2</v>
      </c>
      <c r="K1888" s="16" t="s">
        <v>6339</v>
      </c>
      <c r="L1888" s="17">
        <v>1.0547945205479452</v>
      </c>
    </row>
    <row r="1889" spans="1:12" x14ac:dyDescent="0.15">
      <c r="A1889" s="11">
        <v>20019</v>
      </c>
      <c r="B1889" s="12" t="s">
        <v>6401</v>
      </c>
      <c r="C1889" s="12">
        <v>20090311</v>
      </c>
      <c r="D1889" s="12" t="s">
        <v>741</v>
      </c>
      <c r="E1889" s="12" t="s">
        <v>3533</v>
      </c>
      <c r="F1889" s="12" t="s">
        <v>3534</v>
      </c>
      <c r="G1889" s="12" t="s">
        <v>3658</v>
      </c>
      <c r="H1889" s="12"/>
      <c r="I1889" s="58">
        <f>[1]!f_prt_stocktonav(A1889,"2017/03/31")</f>
        <v>5.9622445106506348</v>
      </c>
      <c r="J1889" s="15">
        <v>2.1241254806518554E-2</v>
      </c>
      <c r="K1889" s="16" t="s">
        <v>6403</v>
      </c>
      <c r="L1889" s="17">
        <v>3.2027397260273971</v>
      </c>
    </row>
    <row r="1890" spans="1:12" x14ac:dyDescent="0.15">
      <c r="A1890" s="11">
        <v>649</v>
      </c>
      <c r="B1890" s="12" t="s">
        <v>6259</v>
      </c>
      <c r="C1890" s="12">
        <v>20140730</v>
      </c>
      <c r="D1890" s="12" t="s">
        <v>741</v>
      </c>
      <c r="E1890" s="12" t="s">
        <v>3533</v>
      </c>
      <c r="F1890" s="12" t="s">
        <v>4148</v>
      </c>
      <c r="G1890" s="12"/>
      <c r="H1890" s="12"/>
      <c r="I1890" s="58">
        <f>[1]!f_prt_stocktonav(A1890,"2017/03/31")</f>
        <v>5.9485630989074707</v>
      </c>
      <c r="J1890" s="15">
        <v>3.5894629955291746E-2</v>
      </c>
      <c r="K1890" s="16" t="s">
        <v>6261</v>
      </c>
      <c r="L1890" s="17">
        <v>1.2301369863013698</v>
      </c>
    </row>
    <row r="1891" spans="1:12" x14ac:dyDescent="0.15">
      <c r="A1891" s="11">
        <v>2856</v>
      </c>
      <c r="B1891" s="12" t="s">
        <v>6333</v>
      </c>
      <c r="C1891" s="12">
        <v>20160606</v>
      </c>
      <c r="D1891" s="12" t="s">
        <v>741</v>
      </c>
      <c r="E1891" s="12" t="s">
        <v>3533</v>
      </c>
      <c r="F1891" s="12" t="s">
        <v>4148</v>
      </c>
      <c r="G1891" s="12"/>
      <c r="H1891" s="12"/>
      <c r="I1891" s="58">
        <f>[1]!f_prt_stocktonav(A1891,"2017/03/31")</f>
        <v>5.9328737258911133</v>
      </c>
      <c r="J1891" s="15">
        <v>2.885596752166748E-2</v>
      </c>
      <c r="K1891" s="16" t="s">
        <v>6335</v>
      </c>
      <c r="L1891" s="17">
        <v>0.58630136986301373</v>
      </c>
    </row>
    <row r="1892" spans="1:12" x14ac:dyDescent="0.15">
      <c r="A1892" s="26">
        <v>1159</v>
      </c>
      <c r="B1892" s="27" t="s">
        <v>5704</v>
      </c>
      <c r="C1892" s="28">
        <v>20150327</v>
      </c>
      <c r="D1892" s="31" t="s">
        <v>149</v>
      </c>
      <c r="E1892" s="25" t="s">
        <v>3533</v>
      </c>
      <c r="F1892" s="25" t="s">
        <v>3534</v>
      </c>
      <c r="G1892" s="25" t="s">
        <v>3658</v>
      </c>
      <c r="H1892" s="28"/>
      <c r="I1892" s="58">
        <f>[1]!f_prt_stocktonav(A1892,"2017/03/31")</f>
        <v>5.9215846061706543</v>
      </c>
      <c r="J1892" s="15">
        <v>7.0844860076904298E-2</v>
      </c>
      <c r="K1892" s="16" t="s">
        <v>5706</v>
      </c>
      <c r="L1892" s="17">
        <v>1.6958904109589041</v>
      </c>
    </row>
    <row r="1893" spans="1:12" x14ac:dyDescent="0.15">
      <c r="A1893" s="11">
        <v>2745</v>
      </c>
      <c r="B1893" s="12" t="s">
        <v>5282</v>
      </c>
      <c r="C1893" s="12">
        <v>20160621</v>
      </c>
      <c r="D1893" s="12" t="s">
        <v>741</v>
      </c>
      <c r="E1893" s="12" t="s">
        <v>3533</v>
      </c>
      <c r="F1893" s="12" t="s">
        <v>4148</v>
      </c>
      <c r="G1893" s="12"/>
      <c r="H1893" s="12"/>
      <c r="I1893" s="58">
        <f>[1]!f_prt_stocktonav(A1893,"2017/03/31")</f>
        <v>5.8966493606567383</v>
      </c>
      <c r="J1893" s="15">
        <v>0.10019906997680664</v>
      </c>
      <c r="K1893" s="16" t="s">
        <v>5284</v>
      </c>
      <c r="L1893" s="17">
        <v>0.54520547945205478</v>
      </c>
    </row>
    <row r="1894" spans="1:12" x14ac:dyDescent="0.15">
      <c r="A1894" s="11">
        <v>2358</v>
      </c>
      <c r="B1894" s="12" t="s">
        <v>5682</v>
      </c>
      <c r="C1894" s="12">
        <v>20160302</v>
      </c>
      <c r="D1894" s="12" t="s">
        <v>741</v>
      </c>
      <c r="E1894" s="12" t="s">
        <v>3533</v>
      </c>
      <c r="F1894" s="12" t="s">
        <v>4148</v>
      </c>
      <c r="G1894" s="12"/>
      <c r="H1894" s="12"/>
      <c r="I1894" s="58">
        <f>[1]!f_prt_stocktonav(A1894,"2017/03/31")</f>
        <v>5.8763914108276367</v>
      </c>
      <c r="J1894" s="15">
        <v>7.2020301818847651E-2</v>
      </c>
      <c r="K1894" s="16" t="s">
        <v>5684</v>
      </c>
      <c r="L1894" s="17">
        <v>0.79452054794520544</v>
      </c>
    </row>
    <row r="1895" spans="1:12" x14ac:dyDescent="0.15">
      <c r="A1895" s="11">
        <v>2453</v>
      </c>
      <c r="B1895" s="12" t="s">
        <v>6172</v>
      </c>
      <c r="C1895" s="12">
        <v>20160422</v>
      </c>
      <c r="D1895" s="12" t="s">
        <v>741</v>
      </c>
      <c r="E1895" s="12" t="s">
        <v>3533</v>
      </c>
      <c r="F1895" s="12" t="s">
        <v>4148</v>
      </c>
      <c r="G1895" s="12"/>
      <c r="H1895" s="12"/>
      <c r="I1895" s="58">
        <f>[1]!f_prt_stocktonav(A1895,"2017/03/31")</f>
        <v>5.8546996116638184</v>
      </c>
      <c r="J1895" s="15">
        <v>4.4016375541687011E-2</v>
      </c>
      <c r="K1895" s="16" t="s">
        <v>1026</v>
      </c>
      <c r="L1895" s="17">
        <v>0.70958904109589038</v>
      </c>
    </row>
    <row r="1896" spans="1:12" x14ac:dyDescent="0.15">
      <c r="A1896" s="11">
        <v>310518</v>
      </c>
      <c r="B1896" s="12" t="s">
        <v>6067</v>
      </c>
      <c r="C1896" s="12">
        <v>20111209</v>
      </c>
      <c r="D1896" s="12" t="s">
        <v>741</v>
      </c>
      <c r="E1896" s="12" t="s">
        <v>3533</v>
      </c>
      <c r="F1896" s="12" t="s">
        <v>3534</v>
      </c>
      <c r="G1896" s="12" t="s">
        <v>3658</v>
      </c>
      <c r="H1896" s="12"/>
      <c r="I1896" s="58">
        <f>[1]!f_prt_stocktonav(A1896,"2017/03/31")</f>
        <v>5.7858948707580566</v>
      </c>
      <c r="J1896" s="15">
        <v>5.0258674621582032E-2</v>
      </c>
      <c r="K1896" s="16" t="s">
        <v>6069</v>
      </c>
      <c r="L1896" s="17">
        <v>3.441095890410959</v>
      </c>
    </row>
    <row r="1897" spans="1:12" x14ac:dyDescent="0.15">
      <c r="A1897" s="11">
        <v>217024</v>
      </c>
      <c r="B1897" s="12" t="s">
        <v>5862</v>
      </c>
      <c r="C1897" s="12">
        <v>20120820</v>
      </c>
      <c r="D1897" s="12" t="s">
        <v>33</v>
      </c>
      <c r="E1897" s="12" t="s">
        <v>3533</v>
      </c>
      <c r="F1897" s="12" t="s">
        <v>4148</v>
      </c>
      <c r="G1897" s="12"/>
      <c r="H1897" s="12"/>
      <c r="I1897" s="58">
        <f>[1]!f_prt_stocktonav(A1897,"2017/03/31")</f>
        <v>5.6702399253845215</v>
      </c>
      <c r="J1897" s="15">
        <v>6.2437634468078616E-2</v>
      </c>
      <c r="K1897" s="16" t="s">
        <v>5864</v>
      </c>
      <c r="L1897" s="17">
        <v>0.53698630136986303</v>
      </c>
    </row>
    <row r="1898" spans="1:12" x14ac:dyDescent="0.15">
      <c r="A1898" s="26">
        <v>2589</v>
      </c>
      <c r="B1898" s="27" t="s">
        <v>6043</v>
      </c>
      <c r="C1898" s="28">
        <v>20160504</v>
      </c>
      <c r="D1898" s="31" t="s">
        <v>149</v>
      </c>
      <c r="E1898" s="25" t="s">
        <v>3533</v>
      </c>
      <c r="F1898" s="25" t="s">
        <v>4148</v>
      </c>
      <c r="G1898" s="25"/>
      <c r="H1898" s="28"/>
      <c r="I1898" s="58">
        <f>[1]!f_prt_stocktonav(A1898,"2017/03/31")</f>
        <v>5.6473188400268555</v>
      </c>
      <c r="J1898" s="15">
        <v>5.1613335609436033E-2</v>
      </c>
      <c r="K1898" s="16" t="s">
        <v>6046</v>
      </c>
      <c r="L1898" s="17">
        <v>0.67671232876712328</v>
      </c>
    </row>
    <row r="1899" spans="1:12" x14ac:dyDescent="0.15">
      <c r="A1899" s="44">
        <v>372010</v>
      </c>
      <c r="B1899" s="44" t="s">
        <v>6174</v>
      </c>
      <c r="C1899" s="28">
        <v>20110810</v>
      </c>
      <c r="D1899" s="31" t="s">
        <v>149</v>
      </c>
      <c r="E1899" s="25" t="s">
        <v>3533</v>
      </c>
      <c r="F1899" s="25" t="s">
        <v>3534</v>
      </c>
      <c r="G1899" s="25" t="s">
        <v>3658</v>
      </c>
      <c r="H1899" s="28"/>
      <c r="I1899" s="58">
        <f>[1]!f_prt_stocktonav(A1899,"2017/03/31")</f>
        <v>5.5587172508239746</v>
      </c>
      <c r="J1899" s="15">
        <v>4.3973526954650878E-2</v>
      </c>
      <c r="K1899" s="16" t="s">
        <v>6176</v>
      </c>
      <c r="L1899" s="17">
        <v>1.0739726027397261</v>
      </c>
    </row>
    <row r="1900" spans="1:12" x14ac:dyDescent="0.15">
      <c r="A1900" s="11">
        <v>2530</v>
      </c>
      <c r="B1900" s="12" t="s">
        <v>6389</v>
      </c>
      <c r="C1900" s="12">
        <v>20160407</v>
      </c>
      <c r="D1900" s="12" t="s">
        <v>741</v>
      </c>
      <c r="E1900" s="12" t="s">
        <v>3533</v>
      </c>
      <c r="F1900" s="12" t="s">
        <v>4148</v>
      </c>
      <c r="G1900" s="12"/>
      <c r="H1900" s="12"/>
      <c r="I1900" s="58">
        <f>[1]!f_prt_stocktonav(A1900,"2017/03/31")</f>
        <v>5.5177812576293945</v>
      </c>
      <c r="J1900" s="15">
        <v>2.270925760269165E-2</v>
      </c>
      <c r="K1900" s="16" t="s">
        <v>6335</v>
      </c>
      <c r="L1900" s="17">
        <v>0.75068493150684934</v>
      </c>
    </row>
    <row r="1901" spans="1:12" x14ac:dyDescent="0.15">
      <c r="A1901" s="26">
        <v>3301</v>
      </c>
      <c r="B1901" s="27" t="s">
        <v>6648</v>
      </c>
      <c r="C1901" s="28">
        <v>20161107</v>
      </c>
      <c r="D1901" s="31" t="s">
        <v>149</v>
      </c>
      <c r="E1901" s="25" t="s">
        <v>3533</v>
      </c>
      <c r="F1901" s="25" t="s">
        <v>3534</v>
      </c>
      <c r="G1901" s="25" t="s">
        <v>3658</v>
      </c>
      <c r="H1901" s="28"/>
      <c r="I1901" s="58">
        <f>[1]!f_prt_stocktonav(A1901,"2017/03/31")</f>
        <v>5.4938626289367676</v>
      </c>
      <c r="J1901" s="15">
        <v>0</v>
      </c>
      <c r="K1901" s="16" t="s">
        <v>6650</v>
      </c>
      <c r="L1901" s="17">
        <v>0.16438356164383561</v>
      </c>
    </row>
    <row r="1902" spans="1:12" x14ac:dyDescent="0.15">
      <c r="A1902" s="11">
        <v>2295</v>
      </c>
      <c r="B1902" s="12" t="s">
        <v>6320</v>
      </c>
      <c r="C1902" s="12">
        <v>20160204</v>
      </c>
      <c r="D1902" s="12" t="s">
        <v>741</v>
      </c>
      <c r="E1902" s="12" t="s">
        <v>3533</v>
      </c>
      <c r="F1902" s="12" t="s">
        <v>4148</v>
      </c>
      <c r="G1902" s="12"/>
      <c r="H1902" s="12"/>
      <c r="I1902" s="58">
        <f>[1]!f_prt_stocktonav(A1902,"2017/03/31")</f>
        <v>5.4837250709533691</v>
      </c>
      <c r="J1902" s="15">
        <v>2.9973280429840089E-2</v>
      </c>
      <c r="K1902" s="16" t="s">
        <v>6322</v>
      </c>
      <c r="L1902" s="17">
        <v>0.92328767123287669</v>
      </c>
    </row>
    <row r="1903" spans="1:12" x14ac:dyDescent="0.15">
      <c r="A1903" s="11">
        <v>3142</v>
      </c>
      <c r="B1903" s="12" t="s">
        <v>6001</v>
      </c>
      <c r="C1903" s="12">
        <v>20160810</v>
      </c>
      <c r="D1903" s="12" t="s">
        <v>741</v>
      </c>
      <c r="E1903" s="12" t="s">
        <v>3533</v>
      </c>
      <c r="F1903" s="12" t="s">
        <v>3534</v>
      </c>
      <c r="G1903" s="25" t="s">
        <v>3658</v>
      </c>
      <c r="H1903" s="12"/>
      <c r="I1903" s="58">
        <f>[1]!f_prt_stocktonav(A1903,"2017/03/31")</f>
        <v>5.4620394706726074</v>
      </c>
      <c r="J1903" s="15">
        <v>5.2865619659423831E-2</v>
      </c>
      <c r="K1903" s="16" t="s">
        <v>5845</v>
      </c>
      <c r="L1903" s="17">
        <v>0.40821917808219177</v>
      </c>
    </row>
    <row r="1904" spans="1:12" x14ac:dyDescent="0.15">
      <c r="A1904" s="11">
        <v>178</v>
      </c>
      <c r="B1904" s="12" t="s">
        <v>6018</v>
      </c>
      <c r="C1904" s="12">
        <v>20131108</v>
      </c>
      <c r="D1904" s="12" t="s">
        <v>741</v>
      </c>
      <c r="E1904" s="12" t="s">
        <v>3533</v>
      </c>
      <c r="F1904" s="12" t="s">
        <v>3534</v>
      </c>
      <c r="G1904" s="12" t="s">
        <v>3658</v>
      </c>
      <c r="H1904" s="12"/>
      <c r="I1904" s="58">
        <f>[1]!f_prt_stocktonav(A1904,"2017/03/31")</f>
        <v>5.3057460784912109</v>
      </c>
      <c r="J1904" s="15">
        <v>5.2391552925109865E-2</v>
      </c>
      <c r="K1904" s="16" t="s">
        <v>6020</v>
      </c>
      <c r="L1904" s="17">
        <v>1.3342465753424657</v>
      </c>
    </row>
    <row r="1905" spans="1:12" x14ac:dyDescent="0.15">
      <c r="A1905" s="11">
        <v>2700</v>
      </c>
      <c r="B1905" s="12" t="s">
        <v>5971</v>
      </c>
      <c r="C1905" s="12">
        <v>20160902</v>
      </c>
      <c r="D1905" s="12" t="s">
        <v>741</v>
      </c>
      <c r="E1905" s="12" t="s">
        <v>3533</v>
      </c>
      <c r="F1905" s="12" t="s">
        <v>3534</v>
      </c>
      <c r="G1905" s="25" t="s">
        <v>3658</v>
      </c>
      <c r="H1905" s="12"/>
      <c r="I1905" s="58">
        <f>[1]!f_prt_stocktonav(A1905,"2017/03/31")</f>
        <v>5.2722926139831543</v>
      </c>
      <c r="J1905" s="15">
        <v>5.3666443824768068E-2</v>
      </c>
      <c r="K1905" s="16" t="s">
        <v>5973</v>
      </c>
      <c r="L1905" s="17">
        <v>0.34520547945205482</v>
      </c>
    </row>
    <row r="1906" spans="1:12" x14ac:dyDescent="0.15">
      <c r="A1906" s="11">
        <v>2699</v>
      </c>
      <c r="B1906" s="12" t="s">
        <v>5974</v>
      </c>
      <c r="C1906" s="12">
        <v>20160902</v>
      </c>
      <c r="D1906" s="12" t="s">
        <v>741</v>
      </c>
      <c r="E1906" s="12" t="s">
        <v>3533</v>
      </c>
      <c r="F1906" s="12" t="s">
        <v>3534</v>
      </c>
      <c r="G1906" s="25" t="s">
        <v>3658</v>
      </c>
      <c r="H1906" s="12"/>
      <c r="I1906" s="58">
        <f>[1]!f_prt_stocktonav(A1906,"2017/03/31")</f>
        <v>5.2722926139831543</v>
      </c>
      <c r="J1906" s="15">
        <v>5.3666443824768068E-2</v>
      </c>
      <c r="K1906" s="16" t="s">
        <v>5973</v>
      </c>
      <c r="L1906" s="17">
        <v>0.34520547945205482</v>
      </c>
    </row>
    <row r="1907" spans="1:12" x14ac:dyDescent="0.15">
      <c r="A1907" s="26">
        <v>3780</v>
      </c>
      <c r="B1907" s="27" t="s">
        <v>7336</v>
      </c>
      <c r="C1907" s="28">
        <v>20161213</v>
      </c>
      <c r="D1907" s="31" t="s">
        <v>149</v>
      </c>
      <c r="E1907" s="25" t="s">
        <v>3533</v>
      </c>
      <c r="F1907" s="12" t="s">
        <v>3534</v>
      </c>
      <c r="G1907" s="25" t="s">
        <v>3658</v>
      </c>
      <c r="H1907" s="28"/>
      <c r="I1907" s="58">
        <f>[1]!f_prt_stocktonav(A1907,"2017/03/31")</f>
        <v>5.2461099624633789</v>
      </c>
      <c r="J1907" s="15">
        <v>0</v>
      </c>
      <c r="K1907" s="16" t="s">
        <v>5845</v>
      </c>
      <c r="L1907" s="17">
        <v>6.575342465753424E-2</v>
      </c>
    </row>
    <row r="1908" spans="1:12" x14ac:dyDescent="0.15">
      <c r="A1908" s="11">
        <v>66</v>
      </c>
      <c r="B1908" s="12" t="s">
        <v>6537</v>
      </c>
      <c r="C1908" s="12">
        <v>20130503</v>
      </c>
      <c r="D1908" s="12" t="s">
        <v>741</v>
      </c>
      <c r="E1908" s="12" t="s">
        <v>3533</v>
      </c>
      <c r="F1908" s="12" t="s">
        <v>4148</v>
      </c>
      <c r="G1908" s="12"/>
      <c r="H1908" s="12"/>
      <c r="I1908" s="58">
        <f>[1]!f_prt_stocktonav(A1908,"2017/03/31")</f>
        <v>5.2404422760009766</v>
      </c>
      <c r="J1908" s="15">
        <v>3.012702167034149E-3</v>
      </c>
      <c r="K1908" s="16" t="s">
        <v>6354</v>
      </c>
      <c r="L1908" s="17">
        <v>3.6821917808219178</v>
      </c>
    </row>
    <row r="1909" spans="1:12" x14ac:dyDescent="0.15">
      <c r="A1909" s="44">
        <v>4067</v>
      </c>
      <c r="B1909" s="44" t="s">
        <v>7132</v>
      </c>
      <c r="C1909" s="28">
        <v>20161222</v>
      </c>
      <c r="D1909" s="31" t="s">
        <v>149</v>
      </c>
      <c r="E1909" s="25" t="s">
        <v>3533</v>
      </c>
      <c r="F1909" s="25" t="s">
        <v>3534</v>
      </c>
      <c r="G1909" s="25" t="s">
        <v>3658</v>
      </c>
      <c r="H1909" s="28"/>
      <c r="I1909" s="58">
        <f>[1]!f_prt_stocktonav(A1909,"2017/03/31")</f>
        <v>5.2158489227294922</v>
      </c>
      <c r="J1909" s="15">
        <v>0</v>
      </c>
      <c r="K1909" s="16" t="s">
        <v>7134</v>
      </c>
      <c r="L1909" s="17">
        <v>4.1095890410958902E-2</v>
      </c>
    </row>
    <row r="1910" spans="1:12" x14ac:dyDescent="0.15">
      <c r="A1910" s="11">
        <v>1777</v>
      </c>
      <c r="B1910" s="12" t="s">
        <v>5005</v>
      </c>
      <c r="C1910" s="12">
        <v>20160127</v>
      </c>
      <c r="D1910" s="12" t="s">
        <v>741</v>
      </c>
      <c r="E1910" s="12" t="s">
        <v>3533</v>
      </c>
      <c r="F1910" s="12" t="s">
        <v>3534</v>
      </c>
      <c r="G1910" s="25" t="s">
        <v>3658</v>
      </c>
      <c r="H1910" s="12"/>
      <c r="I1910" s="58">
        <f>[1]!f_prt_stocktonav(A1910,"2017/03/31")</f>
        <v>5.2064290046691895</v>
      </c>
      <c r="J1910" s="15">
        <v>0.12749036788940429</v>
      </c>
      <c r="K1910" s="16" t="s">
        <v>5007</v>
      </c>
      <c r="L1910" s="17">
        <v>0.9452054794520548</v>
      </c>
    </row>
    <row r="1911" spans="1:12" x14ac:dyDescent="0.15">
      <c r="A1911" s="26">
        <v>1295</v>
      </c>
      <c r="B1911" s="27" t="s">
        <v>6103</v>
      </c>
      <c r="C1911" s="28">
        <v>20150515</v>
      </c>
      <c r="D1911" s="31" t="s">
        <v>149</v>
      </c>
      <c r="E1911" s="25" t="s">
        <v>3533</v>
      </c>
      <c r="F1911" s="25" t="s">
        <v>3534</v>
      </c>
      <c r="G1911" s="25" t="s">
        <v>3658</v>
      </c>
      <c r="H1911" s="28"/>
      <c r="I1911" s="58">
        <f>[1]!f_prt_stocktonav(A1911,"2017/03/31")</f>
        <v>5.1910901069641113</v>
      </c>
      <c r="J1911" s="15">
        <v>4.75658655166626E-2</v>
      </c>
      <c r="K1911" s="16" t="s">
        <v>5706</v>
      </c>
      <c r="L1911" s="17">
        <v>0.41917808219178082</v>
      </c>
    </row>
    <row r="1912" spans="1:12" x14ac:dyDescent="0.15">
      <c r="A1912" s="11">
        <v>202213</v>
      </c>
      <c r="B1912" s="12" t="s">
        <v>6315</v>
      </c>
      <c r="C1912" s="12">
        <v>20121221</v>
      </c>
      <c r="D1912" s="12" t="s">
        <v>741</v>
      </c>
      <c r="E1912" s="12" t="s">
        <v>3533</v>
      </c>
      <c r="F1912" s="12" t="s">
        <v>4148</v>
      </c>
      <c r="G1912" s="12"/>
      <c r="H1912" s="12"/>
      <c r="I1912" s="58">
        <f>[1]!f_prt_stocktonav(A1912,"2017/03/31")</f>
        <v>5.1187071800231934</v>
      </c>
      <c r="J1912" s="15">
        <v>3.0850927829742431E-2</v>
      </c>
      <c r="K1912" s="16" t="s">
        <v>6317</v>
      </c>
      <c r="L1912" s="17">
        <v>1.021917808219178</v>
      </c>
    </row>
    <row r="1913" spans="1:12" x14ac:dyDescent="0.15">
      <c r="A1913" s="11">
        <v>1704</v>
      </c>
      <c r="B1913" s="12" t="s">
        <v>6122</v>
      </c>
      <c r="C1913" s="12">
        <v>20150826</v>
      </c>
      <c r="D1913" s="12" t="s">
        <v>741</v>
      </c>
      <c r="E1913" s="12" t="s">
        <v>3533</v>
      </c>
      <c r="F1913" s="12" t="s">
        <v>4148</v>
      </c>
      <c r="G1913" s="12"/>
      <c r="H1913" s="12"/>
      <c r="I1913" s="58">
        <f>[1]!f_prt_stocktonav(A1913,"2017/03/31")</f>
        <v>5.0586485862731934</v>
      </c>
      <c r="J1913" s="15">
        <v>4.6724934577941891E-2</v>
      </c>
      <c r="K1913" s="16" t="s">
        <v>6124</v>
      </c>
      <c r="L1913" s="17">
        <v>0.93698630136986305</v>
      </c>
    </row>
    <row r="1914" spans="1:12" x14ac:dyDescent="0.15">
      <c r="A1914" s="26">
        <v>3477</v>
      </c>
      <c r="B1914" s="27" t="s">
        <v>6967</v>
      </c>
      <c r="C1914" s="28">
        <v>20161221</v>
      </c>
      <c r="D1914" s="31" t="s">
        <v>149</v>
      </c>
      <c r="E1914" s="25" t="s">
        <v>3533</v>
      </c>
      <c r="F1914" s="25" t="s">
        <v>3534</v>
      </c>
      <c r="G1914" s="25" t="s">
        <v>3658</v>
      </c>
      <c r="H1914" s="28"/>
      <c r="I1914" s="58">
        <f>[1]!f_prt_stocktonav(A1914,"2017/03/31")</f>
        <v>5.0297303199768066</v>
      </c>
      <c r="J1914" s="15">
        <v>0</v>
      </c>
      <c r="K1914" s="16" t="s">
        <v>6969</v>
      </c>
      <c r="L1914" s="17">
        <v>4.3835616438356165E-2</v>
      </c>
    </row>
    <row r="1915" spans="1:12" x14ac:dyDescent="0.15">
      <c r="A1915" s="11">
        <v>2458</v>
      </c>
      <c r="B1915" s="12" t="s">
        <v>6458</v>
      </c>
      <c r="C1915" s="12">
        <v>20160719</v>
      </c>
      <c r="D1915" s="12" t="s">
        <v>741</v>
      </c>
      <c r="E1915" s="12" t="s">
        <v>3533</v>
      </c>
      <c r="F1915" s="12" t="s">
        <v>4148</v>
      </c>
      <c r="G1915" s="12"/>
      <c r="H1915" s="12"/>
      <c r="I1915" s="58">
        <f>[1]!f_prt_stocktonav(A1915,"2017/03/31")</f>
        <v>4.9475979804992676</v>
      </c>
      <c r="J1915" s="15">
        <v>1.3911243677139282E-2</v>
      </c>
      <c r="K1915" s="16" t="s">
        <v>3176</v>
      </c>
      <c r="L1915" s="17">
        <v>0.46849315068493153</v>
      </c>
    </row>
    <row r="1916" spans="1:12" x14ac:dyDescent="0.15">
      <c r="A1916" s="44">
        <v>3586</v>
      </c>
      <c r="B1916" s="44" t="s">
        <v>7206</v>
      </c>
      <c r="C1916" s="28">
        <v>20161118</v>
      </c>
      <c r="D1916" s="31" t="s">
        <v>149</v>
      </c>
      <c r="E1916" s="25" t="s">
        <v>3533</v>
      </c>
      <c r="F1916" s="57" t="s">
        <v>3534</v>
      </c>
      <c r="G1916" s="57" t="s">
        <v>3658</v>
      </c>
      <c r="H1916" s="28"/>
      <c r="I1916" s="58">
        <f>[1]!f_prt_stocktonav(A1916,"2017/03/31")</f>
        <v>4.93243408203125</v>
      </c>
      <c r="J1916" s="15">
        <v>0</v>
      </c>
      <c r="K1916" s="16" t="s">
        <v>7209</v>
      </c>
      <c r="L1916" s="17">
        <v>0.13424657534246576</v>
      </c>
    </row>
    <row r="1917" spans="1:12" x14ac:dyDescent="0.15">
      <c r="A1917" s="11">
        <v>2296</v>
      </c>
      <c r="B1917" s="12" t="s">
        <v>6441</v>
      </c>
      <c r="C1917" s="12">
        <v>20160112</v>
      </c>
      <c r="D1917" s="12" t="s">
        <v>741</v>
      </c>
      <c r="E1917" s="12" t="s">
        <v>3533</v>
      </c>
      <c r="F1917" s="12" t="s">
        <v>4148</v>
      </c>
      <c r="G1917" s="12"/>
      <c r="H1917" s="12"/>
      <c r="I1917" s="58">
        <f>[1]!f_prt_stocktonav(A1917,"2017/03/31")</f>
        <v>4.8822126388549805</v>
      </c>
      <c r="J1917" s="15">
        <v>1.6764816045761109E-2</v>
      </c>
      <c r="K1917" s="16" t="s">
        <v>6443</v>
      </c>
      <c r="L1917" s="17">
        <v>0.77260273972602744</v>
      </c>
    </row>
    <row r="1918" spans="1:12" x14ac:dyDescent="0.15">
      <c r="A1918" s="11">
        <v>1139</v>
      </c>
      <c r="B1918" s="12" t="s">
        <v>6105</v>
      </c>
      <c r="C1918" s="12">
        <v>20150324</v>
      </c>
      <c r="D1918" s="12" t="s">
        <v>741</v>
      </c>
      <c r="E1918" s="12" t="s">
        <v>3533</v>
      </c>
      <c r="F1918" s="12" t="s">
        <v>3534</v>
      </c>
      <c r="G1918" s="12" t="s">
        <v>3658</v>
      </c>
      <c r="H1918" s="12"/>
      <c r="I1918" s="58">
        <f>[1]!f_prt_stocktonav(A1918,"2017/03/31")</f>
        <v>4.8668475151062012</v>
      </c>
      <c r="J1918" s="15">
        <v>4.7564253807067872E-2</v>
      </c>
      <c r="K1918" s="16" t="s">
        <v>6107</v>
      </c>
      <c r="L1918" s="17">
        <v>1.7917808219178082</v>
      </c>
    </row>
    <row r="1919" spans="1:12" x14ac:dyDescent="0.15">
      <c r="A1919" s="11">
        <v>90019</v>
      </c>
      <c r="B1919" s="12" t="s">
        <v>6491</v>
      </c>
      <c r="C1919" s="12">
        <v>20120615</v>
      </c>
      <c r="D1919" s="12" t="s">
        <v>33</v>
      </c>
      <c r="E1919" s="12" t="s">
        <v>3533</v>
      </c>
      <c r="F1919" s="12" t="s">
        <v>4148</v>
      </c>
      <c r="G1919" s="12"/>
      <c r="H1919" s="12"/>
      <c r="I1919" s="58">
        <f>[1]!f_prt_stocktonav(A1919,"2017/03/31")</f>
        <v>4.8498392105102539</v>
      </c>
      <c r="J1919" s="15">
        <v>8.471619486808777E-3</v>
      </c>
      <c r="K1919" s="16" t="s">
        <v>4684</v>
      </c>
      <c r="L1919" s="17">
        <v>0.78356164383561644</v>
      </c>
    </row>
    <row r="1920" spans="1:12" x14ac:dyDescent="0.15">
      <c r="A1920" s="11">
        <v>2338</v>
      </c>
      <c r="B1920" s="12" t="s">
        <v>5979</v>
      </c>
      <c r="C1920" s="12">
        <v>20160203</v>
      </c>
      <c r="D1920" s="12" t="s">
        <v>741</v>
      </c>
      <c r="E1920" s="12" t="s">
        <v>3533</v>
      </c>
      <c r="F1920" s="12" t="s">
        <v>4148</v>
      </c>
      <c r="G1920" s="12"/>
      <c r="H1920" s="12"/>
      <c r="I1920" s="58">
        <f>[1]!f_prt_stocktonav(A1920,"2017/03/31")</f>
        <v>4.8352046012878418</v>
      </c>
      <c r="J1920" s="15">
        <v>5.3491802215576173E-2</v>
      </c>
      <c r="K1920" s="16" t="s">
        <v>5981</v>
      </c>
      <c r="L1920" s="17">
        <v>0.92602739726027394</v>
      </c>
    </row>
    <row r="1921" spans="1:12" x14ac:dyDescent="0.15">
      <c r="A1921" s="11">
        <v>1485</v>
      </c>
      <c r="B1921" s="12" t="s">
        <v>6329</v>
      </c>
      <c r="C1921" s="12">
        <v>20150616</v>
      </c>
      <c r="D1921" s="12" t="s">
        <v>741</v>
      </c>
      <c r="E1921" s="12" t="s">
        <v>3533</v>
      </c>
      <c r="F1921" s="12" t="s">
        <v>3534</v>
      </c>
      <c r="G1921" s="12" t="s">
        <v>3658</v>
      </c>
      <c r="H1921" s="12"/>
      <c r="I1921" s="58">
        <f>[1]!f_prt_stocktonav(A1921,"2017/03/31")</f>
        <v>4.792961597442627</v>
      </c>
      <c r="J1921" s="15">
        <v>2.9122192859649659E-2</v>
      </c>
      <c r="K1921" s="16" t="s">
        <v>5958</v>
      </c>
      <c r="L1921" s="17">
        <v>1.5616438356164384</v>
      </c>
    </row>
    <row r="1922" spans="1:12" x14ac:dyDescent="0.15">
      <c r="A1922" s="44">
        <v>3182</v>
      </c>
      <c r="B1922" s="44" t="s">
        <v>7197</v>
      </c>
      <c r="C1922" s="28">
        <v>20161128</v>
      </c>
      <c r="D1922" s="31" t="s">
        <v>149</v>
      </c>
      <c r="E1922" s="25" t="s">
        <v>3533</v>
      </c>
      <c r="F1922" s="25" t="s">
        <v>3534</v>
      </c>
      <c r="G1922" s="25" t="s">
        <v>3658</v>
      </c>
      <c r="H1922" s="28"/>
      <c r="I1922" s="58">
        <f>[1]!f_prt_stocktonav(A1922,"2017/03/31")</f>
        <v>4.7769842147827148</v>
      </c>
      <c r="J1922" s="15">
        <v>0</v>
      </c>
      <c r="K1922" s="16" t="s">
        <v>6507</v>
      </c>
      <c r="L1922" s="17">
        <v>0.10684931506849316</v>
      </c>
    </row>
    <row r="1923" spans="1:12" x14ac:dyDescent="0.15">
      <c r="A1923" s="11">
        <v>519675</v>
      </c>
      <c r="B1923" s="12" t="s">
        <v>6311</v>
      </c>
      <c r="C1923" s="12">
        <v>20140806</v>
      </c>
      <c r="D1923" s="12" t="s">
        <v>33</v>
      </c>
      <c r="E1923" s="12" t="s">
        <v>3533</v>
      </c>
      <c r="F1923" s="12" t="s">
        <v>4148</v>
      </c>
      <c r="G1923" s="12"/>
      <c r="H1923" s="12"/>
      <c r="I1923" s="58">
        <f>[1]!f_prt_stocktonav(A1923,"2017/03/31")</f>
        <v>4.742652416229248</v>
      </c>
      <c r="J1923" s="15">
        <v>3.1050753593444825E-2</v>
      </c>
      <c r="K1923" s="16" t="s">
        <v>6313</v>
      </c>
      <c r="L1923" s="17">
        <v>0.82739726027397265</v>
      </c>
    </row>
    <row r="1924" spans="1:12" x14ac:dyDescent="0.15">
      <c r="A1924" s="11">
        <v>2281</v>
      </c>
      <c r="B1924" s="12" t="s">
        <v>6198</v>
      </c>
      <c r="C1924" s="12">
        <v>20160104</v>
      </c>
      <c r="D1924" s="12" t="s">
        <v>741</v>
      </c>
      <c r="E1924" s="12" t="s">
        <v>3533</v>
      </c>
      <c r="F1924" s="12" t="s">
        <v>4148</v>
      </c>
      <c r="G1924" s="12"/>
      <c r="H1924" s="12"/>
      <c r="I1924" s="58">
        <f>[1]!f_prt_stocktonav(A1924,"2017/03/31")</f>
        <v>4.6614866256713867</v>
      </c>
      <c r="J1924" s="15">
        <v>4.157938003540039E-2</v>
      </c>
      <c r="K1924" s="16" t="s">
        <v>6200</v>
      </c>
      <c r="L1924" s="17">
        <v>1.0082191780821919</v>
      </c>
    </row>
    <row r="1925" spans="1:12" x14ac:dyDescent="0.15">
      <c r="A1925" s="11">
        <v>1266</v>
      </c>
      <c r="B1925" s="12" t="s">
        <v>5850</v>
      </c>
      <c r="C1925" s="12">
        <v>20150603</v>
      </c>
      <c r="D1925" s="12" t="s">
        <v>33</v>
      </c>
      <c r="E1925" s="12" t="s">
        <v>3533</v>
      </c>
      <c r="F1925" s="12" t="s">
        <v>4148</v>
      </c>
      <c r="G1925" s="12"/>
      <c r="H1925" s="12"/>
      <c r="I1925" s="58">
        <f>[1]!f_prt_stocktonav(A1925,"2017/03/31")</f>
        <v>4.5875015258789062</v>
      </c>
      <c r="J1925" s="15">
        <v>6.2815036773681637E-2</v>
      </c>
      <c r="K1925" s="16" t="s">
        <v>5852</v>
      </c>
      <c r="L1925" s="17">
        <v>0.9671232876712329</v>
      </c>
    </row>
    <row r="1926" spans="1:12" x14ac:dyDescent="0.15">
      <c r="A1926" s="11">
        <v>242</v>
      </c>
      <c r="B1926" s="12" t="s">
        <v>4538</v>
      </c>
      <c r="C1926" s="12">
        <v>20130807</v>
      </c>
      <c r="D1926" s="12" t="s">
        <v>741</v>
      </c>
      <c r="E1926" s="12" t="s">
        <v>3533</v>
      </c>
      <c r="F1926" s="12" t="s">
        <v>3534</v>
      </c>
      <c r="G1926" s="12" t="s">
        <v>3535</v>
      </c>
      <c r="H1926" s="12"/>
      <c r="I1926" s="58">
        <f>[1]!f_prt_stocktonav(A1926,"2017/03/31")</f>
        <v>4.5326375961303711</v>
      </c>
      <c r="J1926" s="15">
        <v>0.21268802642822265</v>
      </c>
      <c r="K1926" s="16" t="s">
        <v>4540</v>
      </c>
      <c r="L1926" s="17">
        <v>2.2027397260273971</v>
      </c>
    </row>
    <row r="1927" spans="1:12" x14ac:dyDescent="0.15">
      <c r="A1927" s="11">
        <v>1858</v>
      </c>
      <c r="B1927" s="12" t="s">
        <v>6202</v>
      </c>
      <c r="C1927" s="12">
        <v>20151029</v>
      </c>
      <c r="D1927" s="12" t="s">
        <v>741</v>
      </c>
      <c r="E1927" s="12" t="s">
        <v>3533</v>
      </c>
      <c r="F1927" s="12" t="s">
        <v>4148</v>
      </c>
      <c r="G1927" s="12"/>
      <c r="H1927" s="12"/>
      <c r="I1927" s="58">
        <f>[1]!f_prt_stocktonav(A1927,"2017/03/31")</f>
        <v>4.484199047088623</v>
      </c>
      <c r="J1927" s="15">
        <v>4.1558208465576174E-2</v>
      </c>
      <c r="K1927" s="16" t="s">
        <v>6204</v>
      </c>
      <c r="L1927" s="17">
        <v>1.1917808219178083</v>
      </c>
    </row>
    <row r="1928" spans="1:12" x14ac:dyDescent="0.15">
      <c r="A1928" s="11">
        <v>28</v>
      </c>
      <c r="B1928" s="12" t="s">
        <v>6256</v>
      </c>
      <c r="C1928" s="12">
        <v>20130424</v>
      </c>
      <c r="D1928" s="12" t="s">
        <v>741</v>
      </c>
      <c r="E1928" s="12" t="s">
        <v>3533</v>
      </c>
      <c r="F1928" s="12" t="s">
        <v>4148</v>
      </c>
      <c r="G1928" s="12"/>
      <c r="H1928" s="12"/>
      <c r="I1928" s="58">
        <f>[1]!f_prt_stocktonav(A1928,"2017/03/31")</f>
        <v>4.4470744132995605</v>
      </c>
      <c r="J1928" s="15">
        <v>3.6029839515686037E-2</v>
      </c>
      <c r="K1928" s="16" t="s">
        <v>6258</v>
      </c>
      <c r="L1928" s="17">
        <v>3.7068493150684931</v>
      </c>
    </row>
    <row r="1929" spans="1:12" x14ac:dyDescent="0.15">
      <c r="A1929" s="26">
        <v>3401</v>
      </c>
      <c r="B1929" s="27" t="s">
        <v>6666</v>
      </c>
      <c r="C1929" s="28">
        <v>20161214</v>
      </c>
      <c r="D1929" s="31" t="s">
        <v>149</v>
      </c>
      <c r="E1929" s="25" t="s">
        <v>3533</v>
      </c>
      <c r="F1929" s="25" t="s">
        <v>3534</v>
      </c>
      <c r="G1929" s="25" t="s">
        <v>3658</v>
      </c>
      <c r="H1929" s="28"/>
      <c r="I1929" s="58">
        <f>[1]!f_prt_stocktonav(A1929,"2017/03/31")</f>
        <v>4.3692984580993652</v>
      </c>
      <c r="J1929" s="15">
        <v>0</v>
      </c>
      <c r="K1929" s="16" t="s">
        <v>6668</v>
      </c>
      <c r="L1929" s="17">
        <v>6.3013698630136991E-2</v>
      </c>
    </row>
    <row r="1930" spans="1:12" x14ac:dyDescent="0.15">
      <c r="A1930" s="11">
        <v>1136</v>
      </c>
      <c r="B1930" s="12" t="s">
        <v>6302</v>
      </c>
      <c r="C1930" s="12">
        <v>20150324</v>
      </c>
      <c r="D1930" s="12" t="s">
        <v>741</v>
      </c>
      <c r="E1930" s="12" t="s">
        <v>3533</v>
      </c>
      <c r="F1930" s="12" t="s">
        <v>3534</v>
      </c>
      <c r="G1930" s="12" t="s">
        <v>3658</v>
      </c>
      <c r="H1930" s="12"/>
      <c r="I1930" s="58">
        <f>[1]!f_prt_stocktonav(A1930,"2017/03/31")</f>
        <v>4.3010501861572266</v>
      </c>
      <c r="J1930" s="15">
        <v>3.1665592193603515E-2</v>
      </c>
      <c r="K1930" s="16" t="s">
        <v>4536</v>
      </c>
      <c r="L1930" s="17">
        <v>1.7671232876712328</v>
      </c>
    </row>
    <row r="1931" spans="1:12" x14ac:dyDescent="0.15">
      <c r="A1931" s="11">
        <v>708</v>
      </c>
      <c r="B1931" s="12" t="s">
        <v>6582</v>
      </c>
      <c r="C1931" s="12">
        <v>20150123</v>
      </c>
      <c r="D1931" s="12" t="s">
        <v>741</v>
      </c>
      <c r="E1931" s="12" t="s">
        <v>3533</v>
      </c>
      <c r="F1931" s="12" t="s">
        <v>3534</v>
      </c>
      <c r="G1931" s="12" t="s">
        <v>3658</v>
      </c>
      <c r="H1931" s="12"/>
      <c r="I1931" s="58">
        <f>[1]!f_prt_stocktonav(A1931,"2017/03/31")</f>
        <v>4.2707033157348633</v>
      </c>
      <c r="J1931" s="15">
        <v>7.698123157024384E-4</v>
      </c>
      <c r="K1931" s="16" t="s">
        <v>6547</v>
      </c>
      <c r="L1931" s="17">
        <v>1.9561643835616438</v>
      </c>
    </row>
    <row r="1932" spans="1:12" x14ac:dyDescent="0.15">
      <c r="A1932" s="11">
        <v>200016</v>
      </c>
      <c r="B1932" s="12" t="s">
        <v>6471</v>
      </c>
      <c r="C1932" s="12">
        <v>20120802</v>
      </c>
      <c r="D1932" s="12" t="s">
        <v>741</v>
      </c>
      <c r="E1932" s="12" t="s">
        <v>3533</v>
      </c>
      <c r="F1932" s="12" t="s">
        <v>4148</v>
      </c>
      <c r="G1932" s="12"/>
      <c r="H1932" s="12"/>
      <c r="I1932" s="58">
        <f>[1]!f_prt_stocktonav(A1932,"2017/03/31")</f>
        <v>4.2579975128173828</v>
      </c>
      <c r="J1932" s="15">
        <v>1.0644239187240601E-2</v>
      </c>
      <c r="K1932" s="16" t="s">
        <v>6473</v>
      </c>
      <c r="L1932" s="17">
        <v>4.4328767123287669</v>
      </c>
    </row>
    <row r="1933" spans="1:12" x14ac:dyDescent="0.15">
      <c r="A1933" s="11">
        <v>2292</v>
      </c>
      <c r="B1933" s="12" t="s">
        <v>6352</v>
      </c>
      <c r="C1933" s="12">
        <v>20160122</v>
      </c>
      <c r="D1933" s="12" t="s">
        <v>33</v>
      </c>
      <c r="E1933" s="12" t="s">
        <v>3533</v>
      </c>
      <c r="F1933" s="12" t="s">
        <v>4148</v>
      </c>
      <c r="G1933" s="12"/>
      <c r="H1933" s="12"/>
      <c r="I1933" s="58">
        <f>[1]!f_prt_stocktonav(A1933,"2017/03/31")</f>
        <v>4.223726749420166</v>
      </c>
      <c r="J1933" s="15">
        <v>2.6695628166198731E-2</v>
      </c>
      <c r="K1933" s="16" t="s">
        <v>6354</v>
      </c>
      <c r="L1933" s="17">
        <v>0.95890410958904104</v>
      </c>
    </row>
    <row r="1934" spans="1:12" x14ac:dyDescent="0.15">
      <c r="A1934" s="26">
        <v>1813</v>
      </c>
      <c r="B1934" s="27" t="s">
        <v>6094</v>
      </c>
      <c r="C1934" s="28">
        <v>20161026</v>
      </c>
      <c r="D1934" s="31" t="s">
        <v>149</v>
      </c>
      <c r="E1934" s="25" t="s">
        <v>3533</v>
      </c>
      <c r="F1934" s="25" t="s">
        <v>3534</v>
      </c>
      <c r="G1934" s="25" t="s">
        <v>3658</v>
      </c>
      <c r="H1934" s="28"/>
      <c r="I1934" s="58">
        <f>[1]!f_prt_stocktonav(A1934,"2017/03/31")</f>
        <v>4.2039461135864258</v>
      </c>
      <c r="J1934" s="15">
        <v>4.8804531097412111E-2</v>
      </c>
      <c r="K1934" s="16" t="s">
        <v>3987</v>
      </c>
      <c r="L1934" s="17">
        <v>0.19726027397260273</v>
      </c>
    </row>
    <row r="1935" spans="1:12" x14ac:dyDescent="0.15">
      <c r="A1935" s="11">
        <v>2350</v>
      </c>
      <c r="B1935" s="12" t="s">
        <v>6308</v>
      </c>
      <c r="C1935" s="12">
        <v>20160203</v>
      </c>
      <c r="D1935" s="12" t="s">
        <v>741</v>
      </c>
      <c r="E1935" s="12" t="s">
        <v>3533</v>
      </c>
      <c r="F1935" s="12" t="s">
        <v>4148</v>
      </c>
      <c r="G1935" s="12"/>
      <c r="H1935" s="12"/>
      <c r="I1935" s="58">
        <f>[1]!f_prt_stocktonav(A1935,"2017/03/31")</f>
        <v>4.2031888961791992</v>
      </c>
      <c r="J1935" s="15">
        <v>3.1316931247711184E-2</v>
      </c>
      <c r="K1935" s="16" t="s">
        <v>6310</v>
      </c>
      <c r="L1935" s="17">
        <v>0.92602739726027394</v>
      </c>
    </row>
    <row r="1936" spans="1:12" x14ac:dyDescent="0.15">
      <c r="A1936" s="26">
        <v>3762</v>
      </c>
      <c r="B1936" s="27" t="s">
        <v>7041</v>
      </c>
      <c r="C1936" s="28">
        <v>20161227</v>
      </c>
      <c r="D1936" s="31" t="s">
        <v>149</v>
      </c>
      <c r="E1936" s="25" t="s">
        <v>3533</v>
      </c>
      <c r="F1936" s="25" t="s">
        <v>3534</v>
      </c>
      <c r="G1936" s="25" t="s">
        <v>3658</v>
      </c>
      <c r="H1936" s="28"/>
      <c r="I1936" s="58">
        <f>[1]!f_prt_stocktonav(A1936,"2017/03/31")</f>
        <v>4.1969709396362305</v>
      </c>
      <c r="J1936" s="15">
        <v>0</v>
      </c>
      <c r="K1936" s="16" t="s">
        <v>7044</v>
      </c>
      <c r="L1936" s="17">
        <v>2.7397260273972601E-2</v>
      </c>
    </row>
    <row r="1937" spans="1:12" x14ac:dyDescent="0.15">
      <c r="A1937" s="11">
        <v>1172</v>
      </c>
      <c r="B1937" s="12" t="s">
        <v>5811</v>
      </c>
      <c r="C1937" s="12">
        <v>20150414</v>
      </c>
      <c r="D1937" s="12" t="s">
        <v>741</v>
      </c>
      <c r="E1937" s="12" t="s">
        <v>3533</v>
      </c>
      <c r="F1937" s="12" t="s">
        <v>3534</v>
      </c>
      <c r="G1937" s="25" t="s">
        <v>3658</v>
      </c>
      <c r="H1937" s="12"/>
      <c r="I1937" s="58">
        <f>[1]!f_prt_stocktonav(A1937,"2017/03/31")</f>
        <v>4.1820769309997559</v>
      </c>
      <c r="J1937" s="15">
        <v>6.4563827514648439E-2</v>
      </c>
      <c r="K1937" s="16" t="s">
        <v>5813</v>
      </c>
      <c r="L1937" s="17">
        <v>1.7342465753424658</v>
      </c>
    </row>
    <row r="1938" spans="1:12" x14ac:dyDescent="0.15">
      <c r="A1938" s="11">
        <v>2446</v>
      </c>
      <c r="B1938" s="12" t="s">
        <v>6138</v>
      </c>
      <c r="C1938" s="12">
        <v>20160321</v>
      </c>
      <c r="D1938" s="12" t="s">
        <v>33</v>
      </c>
      <c r="E1938" s="12" t="s">
        <v>3533</v>
      </c>
      <c r="F1938" s="12" t="s">
        <v>4148</v>
      </c>
      <c r="G1938" s="12"/>
      <c r="H1938" s="12"/>
      <c r="I1938" s="58">
        <f>[1]!f_prt_stocktonav(A1938,"2017/03/31")</f>
        <v>4.1117062568664551</v>
      </c>
      <c r="J1938" s="15">
        <v>4.5911192893981934E-2</v>
      </c>
      <c r="K1938" s="16" t="s">
        <v>6140</v>
      </c>
      <c r="L1938" s="17">
        <v>0.79726027397260268</v>
      </c>
    </row>
    <row r="1939" spans="1:12" x14ac:dyDescent="0.15">
      <c r="A1939" s="11">
        <v>2367</v>
      </c>
      <c r="B1939" s="12" t="s">
        <v>6278</v>
      </c>
      <c r="C1939" s="12">
        <v>20160311</v>
      </c>
      <c r="D1939" s="12" t="s">
        <v>741</v>
      </c>
      <c r="E1939" s="12" t="s">
        <v>3533</v>
      </c>
      <c r="F1939" s="12" t="s">
        <v>4148</v>
      </c>
      <c r="G1939" s="12"/>
      <c r="H1939" s="12"/>
      <c r="I1939" s="58">
        <f>[1]!f_prt_stocktonav(A1939,"2017/03/31")</f>
        <v>4.0746703147888184</v>
      </c>
      <c r="J1939" s="15">
        <v>3.3966810703277589E-2</v>
      </c>
      <c r="K1939" s="16" t="s">
        <v>6280</v>
      </c>
      <c r="L1939" s="17">
        <v>0.8246575342465754</v>
      </c>
    </row>
    <row r="1940" spans="1:12" x14ac:dyDescent="0.15">
      <c r="A1940" s="44">
        <v>3941</v>
      </c>
      <c r="B1940" s="44" t="s">
        <v>7119</v>
      </c>
      <c r="C1940" s="28">
        <v>20161209</v>
      </c>
      <c r="D1940" s="31" t="s">
        <v>149</v>
      </c>
      <c r="E1940" s="25" t="s">
        <v>3533</v>
      </c>
      <c r="F1940" s="25" t="s">
        <v>3534</v>
      </c>
      <c r="G1940" s="25" t="s">
        <v>3658</v>
      </c>
      <c r="H1940" s="28"/>
      <c r="I1940" s="58">
        <f>[1]!f_prt_stocktonav(A1940,"2017/03/31")</f>
        <v>3.965888500213623</v>
      </c>
      <c r="J1940" s="15">
        <v>0</v>
      </c>
      <c r="K1940" s="16" t="s">
        <v>3987</v>
      </c>
      <c r="L1940" s="17">
        <v>7.6712328767123292E-2</v>
      </c>
    </row>
    <row r="1941" spans="1:12" x14ac:dyDescent="0.15">
      <c r="A1941" s="11">
        <v>1905</v>
      </c>
      <c r="B1941" s="12" t="s">
        <v>6286</v>
      </c>
      <c r="C1941" s="12">
        <v>20151116</v>
      </c>
      <c r="D1941" s="12" t="s">
        <v>741</v>
      </c>
      <c r="E1941" s="12" t="s">
        <v>3533</v>
      </c>
      <c r="F1941" s="12" t="s">
        <v>4148</v>
      </c>
      <c r="G1941" s="12"/>
      <c r="H1941" s="12"/>
      <c r="I1941" s="58">
        <f>[1]!f_prt_stocktonav(A1941,"2017/03/31")</f>
        <v>3.9247469902038574</v>
      </c>
      <c r="J1941" s="15">
        <v>3.3729362487792972E-2</v>
      </c>
      <c r="K1941" s="16" t="s">
        <v>6288</v>
      </c>
      <c r="L1941" s="17">
        <v>1.1424657534246576</v>
      </c>
    </row>
    <row r="1942" spans="1:12" x14ac:dyDescent="0.15">
      <c r="A1942" s="26">
        <v>1715</v>
      </c>
      <c r="B1942" s="27" t="s">
        <v>6577</v>
      </c>
      <c r="C1942" s="28">
        <v>20161010</v>
      </c>
      <c r="D1942" s="31" t="s">
        <v>149</v>
      </c>
      <c r="E1942" s="25" t="s">
        <v>3533</v>
      </c>
      <c r="F1942" s="25" t="s">
        <v>3534</v>
      </c>
      <c r="G1942" s="25" t="s">
        <v>3658</v>
      </c>
      <c r="H1942" s="28"/>
      <c r="I1942" s="58">
        <f>[1]!f_prt_stocktonav(A1942,"2017/03/31")</f>
        <v>3.8885128498077393</v>
      </c>
      <c r="J1942" s="15">
        <v>9.8675839602947236E-4</v>
      </c>
      <c r="K1942" s="16" t="s">
        <v>6579</v>
      </c>
      <c r="L1942" s="17">
        <v>0.24109589041095891</v>
      </c>
    </row>
    <row r="1943" spans="1:12" x14ac:dyDescent="0.15">
      <c r="A1943" s="11">
        <v>2543</v>
      </c>
      <c r="B1943" s="12" t="s">
        <v>6475</v>
      </c>
      <c r="C1943" s="12">
        <v>20160428</v>
      </c>
      <c r="D1943" s="12" t="s">
        <v>741</v>
      </c>
      <c r="E1943" s="12" t="s">
        <v>3533</v>
      </c>
      <c r="F1943" s="12" t="s">
        <v>4148</v>
      </c>
      <c r="G1943" s="12"/>
      <c r="H1943" s="12"/>
      <c r="I1943" s="58">
        <f>[1]!f_prt_stocktonav(A1943,"2017/03/31")</f>
        <v>3.869140625</v>
      </c>
      <c r="J1943" s="15">
        <v>1.0626852512359619E-2</v>
      </c>
      <c r="K1943" s="16" t="s">
        <v>6477</v>
      </c>
      <c r="L1943" s="17">
        <v>0.69315068493150689</v>
      </c>
    </row>
    <row r="1944" spans="1:12" x14ac:dyDescent="0.15">
      <c r="A1944" s="11">
        <v>2288</v>
      </c>
      <c r="B1944" s="12" t="s">
        <v>6535</v>
      </c>
      <c r="C1944" s="12">
        <v>20160129</v>
      </c>
      <c r="D1944" s="12" t="s">
        <v>741</v>
      </c>
      <c r="E1944" s="12" t="s">
        <v>3533</v>
      </c>
      <c r="F1944" s="12" t="s">
        <v>4148</v>
      </c>
      <c r="G1944" s="12"/>
      <c r="H1944" s="12"/>
      <c r="I1944" s="58">
        <f>[1]!f_prt_stocktonav(A1944,"2017/03/31")</f>
        <v>3.8605878353118896</v>
      </c>
      <c r="J1944" s="15">
        <v>3.0440396070480348E-3</v>
      </c>
      <c r="K1944" s="16" t="s">
        <v>5379</v>
      </c>
      <c r="L1944" s="17">
        <v>0.9397260273972603</v>
      </c>
    </row>
    <row r="1945" spans="1:12" x14ac:dyDescent="0.15">
      <c r="A1945" s="11">
        <v>2238</v>
      </c>
      <c r="B1945" s="12" t="s">
        <v>6250</v>
      </c>
      <c r="C1945" s="12">
        <v>20151230</v>
      </c>
      <c r="D1945" s="12" t="s">
        <v>741</v>
      </c>
      <c r="E1945" s="12" t="s">
        <v>3533</v>
      </c>
      <c r="F1945" s="12" t="s">
        <v>4148</v>
      </c>
      <c r="G1945" s="12"/>
      <c r="H1945" s="12"/>
      <c r="I1945" s="58">
        <f>[1]!f_prt_stocktonav(A1945,"2017/03/31")</f>
        <v>3.8375787734985352</v>
      </c>
      <c r="J1945" s="15">
        <v>3.7440996170043948E-2</v>
      </c>
      <c r="K1945" s="16" t="s">
        <v>6252</v>
      </c>
      <c r="L1945" s="17">
        <v>1.021917808219178</v>
      </c>
    </row>
    <row r="1946" spans="1:12" x14ac:dyDescent="0.15">
      <c r="A1946" s="11">
        <v>2280</v>
      </c>
      <c r="B1946" s="12" t="s">
        <v>6360</v>
      </c>
      <c r="C1946" s="12">
        <v>20160121</v>
      </c>
      <c r="D1946" s="12" t="s">
        <v>741</v>
      </c>
      <c r="E1946" s="12" t="s">
        <v>3533</v>
      </c>
      <c r="F1946" s="12" t="s">
        <v>4148</v>
      </c>
      <c r="G1946" s="12"/>
      <c r="H1946" s="12"/>
      <c r="I1946" s="58">
        <f>[1]!f_prt_stocktonav(A1946,"2017/03/31")</f>
        <v>3.8130767345428467</v>
      </c>
      <c r="J1946" s="15">
        <v>2.6183793544769286E-2</v>
      </c>
      <c r="K1946" s="16" t="s">
        <v>6362</v>
      </c>
      <c r="L1946" s="17">
        <v>0.9616438356164384</v>
      </c>
    </row>
    <row r="1947" spans="1:12" x14ac:dyDescent="0.15">
      <c r="A1947" s="11">
        <v>290003</v>
      </c>
      <c r="B1947" s="12" t="s">
        <v>6385</v>
      </c>
      <c r="C1947" s="12">
        <v>20060615</v>
      </c>
      <c r="D1947" s="12" t="s">
        <v>741</v>
      </c>
      <c r="E1947" s="12" t="s">
        <v>3533</v>
      </c>
      <c r="F1947" s="12" t="s">
        <v>3534</v>
      </c>
      <c r="G1947" s="12" t="s">
        <v>3658</v>
      </c>
      <c r="H1947" s="12"/>
      <c r="I1947" s="58">
        <f>[1]!f_prt_stocktonav(A1947,"2017/03/31")</f>
        <v>3.7205400466918945</v>
      </c>
      <c r="J1947" s="15">
        <v>2.2797720432281496E-2</v>
      </c>
      <c r="K1947" s="16" t="s">
        <v>6387</v>
      </c>
      <c r="L1947" s="17">
        <v>8.2465753424657535</v>
      </c>
    </row>
    <row r="1948" spans="1:12" x14ac:dyDescent="0.15">
      <c r="A1948" s="11">
        <v>2768</v>
      </c>
      <c r="B1948" s="12" t="s">
        <v>6435</v>
      </c>
      <c r="C1948" s="12">
        <v>20160705</v>
      </c>
      <c r="D1948" s="12" t="s">
        <v>33</v>
      </c>
      <c r="E1948" s="12" t="s">
        <v>3533</v>
      </c>
      <c r="F1948" s="12" t="s">
        <v>4148</v>
      </c>
      <c r="G1948" s="12"/>
      <c r="H1948" s="12"/>
      <c r="I1948" s="58">
        <f>[1]!f_prt_stocktonav(A1948,"2017/03/31")</f>
        <v>3.707362174987793</v>
      </c>
      <c r="J1948" s="15">
        <v>1.8282004594802857E-2</v>
      </c>
      <c r="K1948" s="16" t="s">
        <v>6310</v>
      </c>
      <c r="L1948" s="17">
        <v>0.50684931506849318</v>
      </c>
    </row>
    <row r="1949" spans="1:12" x14ac:dyDescent="0.15">
      <c r="A1949" s="11">
        <v>2363</v>
      </c>
      <c r="B1949" s="12" t="s">
        <v>6270</v>
      </c>
      <c r="C1949" s="12">
        <v>20160201</v>
      </c>
      <c r="D1949" s="12" t="s">
        <v>741</v>
      </c>
      <c r="E1949" s="12" t="s">
        <v>3533</v>
      </c>
      <c r="F1949" s="12" t="s">
        <v>4148</v>
      </c>
      <c r="G1949" s="12"/>
      <c r="H1949" s="12"/>
      <c r="I1949" s="58">
        <f>[1]!f_prt_stocktonav(A1949,"2017/03/31")</f>
        <v>3.6843013763427734</v>
      </c>
      <c r="J1949" s="15">
        <v>3.4813342094421384E-2</v>
      </c>
      <c r="K1949" s="16" t="s">
        <v>6272</v>
      </c>
      <c r="L1949" s="17">
        <v>0.93150684931506844</v>
      </c>
    </row>
    <row r="1950" spans="1:12" x14ac:dyDescent="0.15">
      <c r="A1950" s="11">
        <v>2959</v>
      </c>
      <c r="B1950" s="12" t="s">
        <v>6533</v>
      </c>
      <c r="C1950" s="12">
        <v>20160803</v>
      </c>
      <c r="D1950" s="12" t="s">
        <v>33</v>
      </c>
      <c r="E1950" s="12" t="s">
        <v>3533</v>
      </c>
      <c r="F1950" s="12" t="s">
        <v>4148</v>
      </c>
      <c r="G1950" s="12"/>
      <c r="H1950" s="12"/>
      <c r="I1950" s="58">
        <f>[1]!f_prt_stocktonav(A1950,"2017/03/31")</f>
        <v>3.6701710224151611</v>
      </c>
      <c r="J1950" s="15">
        <v>3.9076167345046993E-3</v>
      </c>
      <c r="K1950" s="16" t="s">
        <v>5478</v>
      </c>
      <c r="L1950" s="17">
        <v>0.42739726027397262</v>
      </c>
    </row>
    <row r="1951" spans="1:12" x14ac:dyDescent="0.15">
      <c r="A1951" s="11">
        <v>2622</v>
      </c>
      <c r="B1951" s="12" t="s">
        <v>6349</v>
      </c>
      <c r="C1951" s="12">
        <v>20160627</v>
      </c>
      <c r="D1951" s="12" t="s">
        <v>741</v>
      </c>
      <c r="E1951" s="12" t="s">
        <v>3533</v>
      </c>
      <c r="F1951" s="12" t="s">
        <v>4148</v>
      </c>
      <c r="G1951" s="12"/>
      <c r="H1951" s="12"/>
      <c r="I1951" s="58">
        <f>[1]!f_prt_stocktonav(A1951,"2017/03/31")</f>
        <v>3.6623573303222656</v>
      </c>
      <c r="J1951" s="15">
        <v>2.672210454940796E-2</v>
      </c>
      <c r="K1951" s="16" t="s">
        <v>6351</v>
      </c>
      <c r="L1951" s="17">
        <v>0.52876712328767128</v>
      </c>
    </row>
    <row r="1952" spans="1:12" x14ac:dyDescent="0.15">
      <c r="A1952" s="11">
        <v>1613</v>
      </c>
      <c r="B1952" s="12" t="s">
        <v>6508</v>
      </c>
      <c r="C1952" s="12">
        <v>20151109</v>
      </c>
      <c r="D1952" s="12" t="s">
        <v>741</v>
      </c>
      <c r="E1952" s="12" t="s">
        <v>3533</v>
      </c>
      <c r="F1952" s="12" t="s">
        <v>4148</v>
      </c>
      <c r="G1952" s="12"/>
      <c r="H1952" s="12"/>
      <c r="I1952" s="58">
        <f>[1]!f_prt_stocktonav(A1952,"2017/03/31")</f>
        <v>3.624075174331665</v>
      </c>
      <c r="J1952" s="15">
        <v>7.1772927045822147E-3</v>
      </c>
      <c r="K1952" s="16" t="s">
        <v>6510</v>
      </c>
      <c r="L1952" s="17">
        <v>1.1616438356164382</v>
      </c>
    </row>
    <row r="1953" spans="1:12" x14ac:dyDescent="0.15">
      <c r="A1953" s="11">
        <v>3158</v>
      </c>
      <c r="B1953" s="12" t="s">
        <v>5827</v>
      </c>
      <c r="C1953" s="12">
        <v>20160929</v>
      </c>
      <c r="D1953" s="12" t="s">
        <v>741</v>
      </c>
      <c r="E1953" s="12" t="s">
        <v>3533</v>
      </c>
      <c r="F1953" s="12" t="s">
        <v>3534</v>
      </c>
      <c r="G1953" s="12" t="s">
        <v>3658</v>
      </c>
      <c r="H1953" s="12"/>
      <c r="I1953" s="58">
        <f>[1]!f_prt_stocktonav(A1953,"2017/03/31")</f>
        <v>3.6152951717376709</v>
      </c>
      <c r="J1953" s="15">
        <v>6.389238834381103E-2</v>
      </c>
      <c r="K1953" s="16" t="s">
        <v>3852</v>
      </c>
      <c r="L1953" s="17">
        <v>0.27123287671232876</v>
      </c>
    </row>
    <row r="1954" spans="1:12" x14ac:dyDescent="0.15">
      <c r="A1954" s="11">
        <v>1413</v>
      </c>
      <c r="B1954" s="12" t="s">
        <v>6580</v>
      </c>
      <c r="C1954" s="12">
        <v>20150612</v>
      </c>
      <c r="D1954" s="12" t="s">
        <v>741</v>
      </c>
      <c r="E1954" s="12" t="s">
        <v>3533</v>
      </c>
      <c r="F1954" s="12" t="s">
        <v>3534</v>
      </c>
      <c r="G1954" s="25" t="s">
        <v>3658</v>
      </c>
      <c r="H1954" s="12"/>
      <c r="I1954" s="58">
        <f>[1]!f_prt_stocktonav(A1954,"2017/03/31")</f>
        <v>3.5443964004516602</v>
      </c>
      <c r="J1954" s="15">
        <v>8.0045439302921294E-4</v>
      </c>
      <c r="K1954" s="16" t="s">
        <v>4692</v>
      </c>
      <c r="L1954" s="17">
        <v>1.5726027397260274</v>
      </c>
    </row>
    <row r="1955" spans="1:12" x14ac:dyDescent="0.15">
      <c r="A1955" s="11">
        <v>2412</v>
      </c>
      <c r="B1955" s="12" t="s">
        <v>6505</v>
      </c>
      <c r="C1955" s="12">
        <v>20160323</v>
      </c>
      <c r="D1955" s="12" t="s">
        <v>741</v>
      </c>
      <c r="E1955" s="12" t="s">
        <v>3533</v>
      </c>
      <c r="F1955" s="12" t="s">
        <v>4148</v>
      </c>
      <c r="G1955" s="12"/>
      <c r="H1955" s="12"/>
      <c r="I1955" s="58">
        <f>[1]!f_prt_stocktonav(A1955,"2017/03/31")</f>
        <v>3.4529924392700195</v>
      </c>
      <c r="J1955" s="15">
        <v>7.2057688236236575E-3</v>
      </c>
      <c r="K1955" s="16" t="s">
        <v>6507</v>
      </c>
      <c r="L1955" s="17">
        <v>0.79178082191780819</v>
      </c>
    </row>
    <row r="1956" spans="1:12" x14ac:dyDescent="0.15">
      <c r="A1956" s="11">
        <v>2213</v>
      </c>
      <c r="B1956" s="12" t="s">
        <v>6554</v>
      </c>
      <c r="C1956" s="12">
        <v>20151230</v>
      </c>
      <c r="D1956" s="12" t="s">
        <v>741</v>
      </c>
      <c r="E1956" s="12" t="s">
        <v>3533</v>
      </c>
      <c r="F1956" s="12" t="s">
        <v>4148</v>
      </c>
      <c r="G1956" s="12"/>
      <c r="H1956" s="12"/>
      <c r="I1956" s="58">
        <f>[1]!f_prt_stocktonav(A1956,"2017/03/31")</f>
        <v>3.4352841377258301</v>
      </c>
      <c r="J1956" s="15">
        <v>1.6261941194534301E-3</v>
      </c>
      <c r="K1956" s="16" t="s">
        <v>4937</v>
      </c>
      <c r="L1956" s="17">
        <v>1.021917808219178</v>
      </c>
    </row>
    <row r="1957" spans="1:12" x14ac:dyDescent="0.15">
      <c r="A1957" s="11">
        <v>163823</v>
      </c>
      <c r="B1957" s="12" t="s">
        <v>6399</v>
      </c>
      <c r="C1957" s="12">
        <v>20120919</v>
      </c>
      <c r="D1957" s="12" t="s">
        <v>741</v>
      </c>
      <c r="E1957" s="12" t="s">
        <v>3533</v>
      </c>
      <c r="F1957" s="12" t="s">
        <v>4148</v>
      </c>
      <c r="G1957" s="12"/>
      <c r="H1957" s="12"/>
      <c r="I1957" s="58">
        <f>[1]!f_prt_stocktonav(A1957,"2017/03/31")</f>
        <v>3.4192750453948975</v>
      </c>
      <c r="J1957" s="15">
        <v>2.2088112831115721E-2</v>
      </c>
      <c r="K1957" s="16" t="s">
        <v>4901</v>
      </c>
      <c r="L1957" s="17">
        <v>4.3013698630136989</v>
      </c>
    </row>
    <row r="1958" spans="1:12" x14ac:dyDescent="0.15">
      <c r="A1958" s="11">
        <v>195</v>
      </c>
      <c r="B1958" s="12" t="s">
        <v>6367</v>
      </c>
      <c r="C1958" s="12">
        <v>20130626</v>
      </c>
      <c r="D1958" s="12" t="s">
        <v>741</v>
      </c>
      <c r="E1958" s="12" t="s">
        <v>3533</v>
      </c>
      <c r="F1958" s="12" t="s">
        <v>4148</v>
      </c>
      <c r="G1958" s="12"/>
      <c r="H1958" s="12"/>
      <c r="I1958" s="58">
        <f>[1]!f_prt_stocktonav(A1958,"2017/03/31")</f>
        <v>3.3998856544494629</v>
      </c>
      <c r="J1958" s="15">
        <v>2.4669663906097414E-2</v>
      </c>
      <c r="K1958" s="16" t="s">
        <v>6369</v>
      </c>
      <c r="L1958" s="17">
        <v>3.5342465753424657</v>
      </c>
    </row>
    <row r="1959" spans="1:12" x14ac:dyDescent="0.15">
      <c r="A1959" s="26">
        <v>1851</v>
      </c>
      <c r="B1959" s="27" t="s">
        <v>6950</v>
      </c>
      <c r="C1959" s="28">
        <v>20161110</v>
      </c>
      <c r="D1959" s="31" t="s">
        <v>149</v>
      </c>
      <c r="E1959" s="25" t="s">
        <v>3533</v>
      </c>
      <c r="F1959" s="25" t="s">
        <v>3534</v>
      </c>
      <c r="G1959" s="25" t="s">
        <v>3658</v>
      </c>
      <c r="H1959" s="28"/>
      <c r="I1959" s="58">
        <f>[1]!f_prt_stocktonav(A1959,"2017/03/31")</f>
        <v>3.3940939903259277</v>
      </c>
      <c r="J1959" s="15">
        <v>0</v>
      </c>
      <c r="K1959" s="16" t="s">
        <v>6952</v>
      </c>
      <c r="L1959" s="17">
        <v>0.15616438356164383</v>
      </c>
    </row>
    <row r="1960" spans="1:12" x14ac:dyDescent="0.15">
      <c r="A1960" s="11">
        <v>2271</v>
      </c>
      <c r="B1960" s="12" t="s">
        <v>6190</v>
      </c>
      <c r="C1960" s="12">
        <v>20151229</v>
      </c>
      <c r="D1960" s="12" t="s">
        <v>741</v>
      </c>
      <c r="E1960" s="12" t="s">
        <v>3533</v>
      </c>
      <c r="F1960" s="12" t="s">
        <v>4148</v>
      </c>
      <c r="G1960" s="12"/>
      <c r="H1960" s="12"/>
      <c r="I1960" s="58">
        <f>[1]!f_prt_stocktonav(A1960,"2017/03/31")</f>
        <v>3.3781487941741943</v>
      </c>
      <c r="J1960" s="15">
        <v>4.2102699279785154E-2</v>
      </c>
      <c r="K1960" s="16" t="s">
        <v>6192</v>
      </c>
      <c r="L1960" s="17">
        <v>1.0246575342465754</v>
      </c>
    </row>
    <row r="1961" spans="1:12" x14ac:dyDescent="0.15">
      <c r="A1961" s="11">
        <v>1194</v>
      </c>
      <c r="B1961" s="12" t="s">
        <v>6222</v>
      </c>
      <c r="C1961" s="12">
        <v>20150410</v>
      </c>
      <c r="D1961" s="12" t="s">
        <v>741</v>
      </c>
      <c r="E1961" s="12" t="s">
        <v>3533</v>
      </c>
      <c r="F1961" s="12" t="s">
        <v>3534</v>
      </c>
      <c r="G1961" s="25" t="s">
        <v>3658</v>
      </c>
      <c r="H1961" s="12"/>
      <c r="I1961" s="58">
        <f>[1]!f_prt_stocktonav(A1961,"2017/03/31")</f>
        <v>3.3749170303344727</v>
      </c>
      <c r="J1961" s="15">
        <v>3.9632287025451657E-2</v>
      </c>
      <c r="K1961" s="16" t="s">
        <v>5033</v>
      </c>
      <c r="L1961" s="17">
        <v>1.5123287671232877</v>
      </c>
    </row>
    <row r="1962" spans="1:12" x14ac:dyDescent="0.15">
      <c r="A1962" s="11">
        <v>1363</v>
      </c>
      <c r="B1962" s="12" t="s">
        <v>6487</v>
      </c>
      <c r="C1962" s="12">
        <v>20150727</v>
      </c>
      <c r="D1962" s="12" t="s">
        <v>741</v>
      </c>
      <c r="E1962" s="12" t="s">
        <v>3533</v>
      </c>
      <c r="F1962" s="12" t="s">
        <v>4148</v>
      </c>
      <c r="G1962" s="12"/>
      <c r="H1962" s="12"/>
      <c r="I1962" s="58">
        <f>[1]!f_prt_stocktonav(A1962,"2017/03/31")</f>
        <v>3.3603558540344238</v>
      </c>
      <c r="J1962" s="15">
        <v>9.2392063140869143E-3</v>
      </c>
      <c r="K1962" s="16" t="s">
        <v>6489</v>
      </c>
      <c r="L1962" s="17">
        <v>1.4082191780821918</v>
      </c>
    </row>
    <row r="1963" spans="1:12" x14ac:dyDescent="0.15">
      <c r="A1963" s="26">
        <v>2027</v>
      </c>
      <c r="B1963" s="27" t="s">
        <v>6375</v>
      </c>
      <c r="C1963" s="28">
        <v>20151202</v>
      </c>
      <c r="D1963" s="31" t="s">
        <v>149</v>
      </c>
      <c r="E1963" s="25" t="s">
        <v>3533</v>
      </c>
      <c r="F1963" s="25" t="s">
        <v>3534</v>
      </c>
      <c r="G1963" s="25" t="s">
        <v>3658</v>
      </c>
      <c r="H1963" s="28"/>
      <c r="I1963" s="58">
        <f>[1]!f_prt_stocktonav(A1963,"2017/03/31")</f>
        <v>3.2978358268737793</v>
      </c>
      <c r="J1963" s="15">
        <v>2.3997032642364503E-2</v>
      </c>
      <c r="K1963" s="16" t="s">
        <v>6377</v>
      </c>
      <c r="L1963" s="17">
        <v>1.0986301369863014</v>
      </c>
    </row>
    <row r="1964" spans="1:12" x14ac:dyDescent="0.15">
      <c r="A1964" s="11">
        <v>540001</v>
      </c>
      <c r="B1964" s="12" t="s">
        <v>6411</v>
      </c>
      <c r="C1964" s="12">
        <v>20060523</v>
      </c>
      <c r="D1964" s="12" t="s">
        <v>741</v>
      </c>
      <c r="E1964" s="12" t="s">
        <v>3533</v>
      </c>
      <c r="F1964" s="12" t="s">
        <v>3534</v>
      </c>
      <c r="G1964" s="12" t="s">
        <v>3979</v>
      </c>
      <c r="H1964" s="12"/>
      <c r="I1964" s="58">
        <f>[1]!f_prt_stocktonav(A1964,"2017/03/31")</f>
        <v>3.2187581062316895</v>
      </c>
      <c r="J1964" s="15">
        <v>2.0162482261657715E-2</v>
      </c>
      <c r="K1964" s="16" t="s">
        <v>6413</v>
      </c>
      <c r="L1964" s="17">
        <v>0.93698630136986305</v>
      </c>
    </row>
    <row r="1965" spans="1:12" x14ac:dyDescent="0.15">
      <c r="A1965" s="11">
        <v>2419</v>
      </c>
      <c r="B1965" s="12" t="s">
        <v>6439</v>
      </c>
      <c r="C1965" s="12">
        <v>20160419</v>
      </c>
      <c r="D1965" s="12" t="s">
        <v>741</v>
      </c>
      <c r="E1965" s="12" t="s">
        <v>3533</v>
      </c>
      <c r="F1965" s="12" t="s">
        <v>4148</v>
      </c>
      <c r="G1965" s="12"/>
      <c r="H1965" s="12"/>
      <c r="I1965" s="58">
        <f>[1]!f_prt_stocktonav(A1965,"2017/03/31")</f>
        <v>3.2108166217803955</v>
      </c>
      <c r="J1965" s="15">
        <v>1.6829425096511842E-2</v>
      </c>
      <c r="K1965" s="16" t="s">
        <v>5478</v>
      </c>
      <c r="L1965" s="17">
        <v>0.71780821917808224</v>
      </c>
    </row>
    <row r="1966" spans="1:12" x14ac:dyDescent="0.15">
      <c r="A1966" s="11">
        <v>121012</v>
      </c>
      <c r="B1966" s="12" t="s">
        <v>4811</v>
      </c>
      <c r="C1966" s="12">
        <v>20100908</v>
      </c>
      <c r="D1966" s="12" t="s">
        <v>741</v>
      </c>
      <c r="E1966" s="12" t="s">
        <v>3533</v>
      </c>
      <c r="F1966" s="12" t="s">
        <v>3534</v>
      </c>
      <c r="G1966" s="12" t="s">
        <v>3591</v>
      </c>
      <c r="H1966" s="12"/>
      <c r="I1966" s="58">
        <f>[1]!f_prt_stocktonav(A1966,"2017/03/31")</f>
        <v>3.0345289707183838</v>
      </c>
      <c r="J1966" s="15">
        <v>0.1545411777496338</v>
      </c>
      <c r="K1966" s="16" t="s">
        <v>4813</v>
      </c>
      <c r="L1966" s="17">
        <v>6.3342465753424655</v>
      </c>
    </row>
    <row r="1967" spans="1:12" x14ac:dyDescent="0.15">
      <c r="A1967" s="11">
        <v>30</v>
      </c>
      <c r="B1967" s="12" t="s">
        <v>6511</v>
      </c>
      <c r="C1967" s="12">
        <v>20130418</v>
      </c>
      <c r="D1967" s="12" t="s">
        <v>741</v>
      </c>
      <c r="E1967" s="12" t="s">
        <v>3533</v>
      </c>
      <c r="F1967" s="12" t="s">
        <v>4148</v>
      </c>
      <c r="G1967" s="12"/>
      <c r="H1967" s="12"/>
      <c r="I1967" s="58">
        <f>[1]!f_prt_stocktonav(A1967,"2017/03/31")</f>
        <v>2.950303316116333</v>
      </c>
      <c r="J1967" s="15">
        <v>6.18105947971344E-3</v>
      </c>
      <c r="K1967" s="16" t="s">
        <v>6513</v>
      </c>
      <c r="L1967" s="17">
        <v>1.2301369863013698</v>
      </c>
    </row>
    <row r="1968" spans="1:12" x14ac:dyDescent="0.15">
      <c r="A1968" s="11">
        <v>2291</v>
      </c>
      <c r="B1968" s="12" t="s">
        <v>6456</v>
      </c>
      <c r="C1968" s="12">
        <v>20160216</v>
      </c>
      <c r="D1968" s="12" t="s">
        <v>741</v>
      </c>
      <c r="E1968" s="12" t="s">
        <v>3533</v>
      </c>
      <c r="F1968" s="12" t="s">
        <v>4148</v>
      </c>
      <c r="G1968" s="12"/>
      <c r="H1968" s="12"/>
      <c r="I1968" s="58">
        <f>[1]!f_prt_stocktonav(A1968,"2017/03/31")</f>
        <v>2.9482471942901611</v>
      </c>
      <c r="J1968" s="15">
        <v>1.3930504322052001E-2</v>
      </c>
      <c r="K1968" s="16" t="s">
        <v>6354</v>
      </c>
      <c r="L1968" s="17">
        <v>0.8904109589041096</v>
      </c>
    </row>
    <row r="1969" spans="1:12" x14ac:dyDescent="0.15">
      <c r="A1969" s="11">
        <v>2573</v>
      </c>
      <c r="B1969" s="12" t="s">
        <v>6246</v>
      </c>
      <c r="C1969" s="12">
        <v>20160428</v>
      </c>
      <c r="D1969" s="12" t="s">
        <v>741</v>
      </c>
      <c r="E1969" s="12" t="s">
        <v>3533</v>
      </c>
      <c r="F1969" s="12" t="s">
        <v>4148</v>
      </c>
      <c r="G1969" s="12"/>
      <c r="H1969" s="12"/>
      <c r="I1969" s="58">
        <f>[1]!f_prt_stocktonav(A1969,"2017/03/31")</f>
        <v>2.9126992225646973</v>
      </c>
      <c r="J1969" s="15">
        <v>3.7557270526885983E-2</v>
      </c>
      <c r="K1969" s="16" t="s">
        <v>6248</v>
      </c>
      <c r="L1969" s="17">
        <v>0.69315068493150689</v>
      </c>
    </row>
    <row r="1970" spans="1:12" x14ac:dyDescent="0.15">
      <c r="A1970" s="11">
        <v>142</v>
      </c>
      <c r="B1970" s="12" t="s">
        <v>6356</v>
      </c>
      <c r="C1970" s="12">
        <v>20130530</v>
      </c>
      <c r="D1970" s="12" t="s">
        <v>741</v>
      </c>
      <c r="E1970" s="12" t="s">
        <v>3533</v>
      </c>
      <c r="F1970" s="12" t="s">
        <v>4148</v>
      </c>
      <c r="G1970" s="12"/>
      <c r="H1970" s="12"/>
      <c r="I1970" s="58">
        <f>[1]!f_prt_stocktonav(A1970,"2017/03/31")</f>
        <v>2.8649940490722656</v>
      </c>
      <c r="J1970" s="15">
        <v>2.6304636001586914E-2</v>
      </c>
      <c r="K1970" s="16" t="s">
        <v>6358</v>
      </c>
      <c r="L1970" s="17">
        <v>1.810958904109589</v>
      </c>
    </row>
    <row r="1971" spans="1:12" x14ac:dyDescent="0.15">
      <c r="A1971" s="11">
        <v>3189</v>
      </c>
      <c r="B1971" s="12" t="s">
        <v>7228</v>
      </c>
      <c r="C1971" s="12">
        <v>20160929</v>
      </c>
      <c r="D1971" s="12" t="s">
        <v>741</v>
      </c>
      <c r="E1971" s="12" t="s">
        <v>3533</v>
      </c>
      <c r="F1971" s="12" t="s">
        <v>4148</v>
      </c>
      <c r="G1971" s="12"/>
      <c r="H1971" s="12"/>
      <c r="I1971" s="58">
        <f>[1]!f_prt_stocktonav(A1971,"2017/03/31")</f>
        <v>2.7660646438598633</v>
      </c>
      <c r="J1971" s="15">
        <v>0</v>
      </c>
      <c r="K1971" s="16" t="s">
        <v>5478</v>
      </c>
      <c r="L1971" s="17">
        <v>0.27123287671232876</v>
      </c>
    </row>
    <row r="1972" spans="1:12" x14ac:dyDescent="0.15">
      <c r="A1972" s="11">
        <v>400013</v>
      </c>
      <c r="B1972" s="12" t="s">
        <v>5154</v>
      </c>
      <c r="C1972" s="12">
        <v>20110414</v>
      </c>
      <c r="D1972" s="12" t="s">
        <v>741</v>
      </c>
      <c r="E1972" s="12" t="s">
        <v>3533</v>
      </c>
      <c r="F1972" s="12" t="s">
        <v>4148</v>
      </c>
      <c r="G1972" s="12"/>
      <c r="H1972" s="12"/>
      <c r="I1972" s="58">
        <f>[1]!f_prt_stocktonav(A1972,"2017/03/31")</f>
        <v>2.7592687606811523</v>
      </c>
      <c r="J1972" s="15">
        <v>0.1144640064239502</v>
      </c>
      <c r="K1972" s="16" t="s">
        <v>3542</v>
      </c>
      <c r="L1972" s="17">
        <v>3.2849315068493152</v>
      </c>
    </row>
    <row r="1973" spans="1:12" x14ac:dyDescent="0.15">
      <c r="A1973" s="11">
        <v>184801</v>
      </c>
      <c r="B1973" s="12" t="s">
        <v>6215</v>
      </c>
      <c r="C1973" s="12">
        <v>20150706</v>
      </c>
      <c r="D1973" s="12" t="s">
        <v>741</v>
      </c>
      <c r="E1973" s="12" t="s">
        <v>3533</v>
      </c>
      <c r="F1973" s="25" t="s">
        <v>3534</v>
      </c>
      <c r="G1973" s="25" t="s">
        <v>3535</v>
      </c>
      <c r="H1973" s="12"/>
      <c r="I1973" s="58">
        <f>[1]!f_prt_stocktonav(A1973,"2017/03/31")</f>
        <v>2.7287256717681885</v>
      </c>
      <c r="J1973" s="15">
        <v>4.0808706283569335E-2</v>
      </c>
      <c r="K1973" s="16" t="s">
        <v>6217</v>
      </c>
      <c r="L1973" s="17">
        <v>1.5068493150684932</v>
      </c>
    </row>
    <row r="1974" spans="1:12" x14ac:dyDescent="0.15">
      <c r="A1974" s="11">
        <v>2542</v>
      </c>
      <c r="B1974" s="12" t="s">
        <v>6481</v>
      </c>
      <c r="C1974" s="12">
        <v>20160721</v>
      </c>
      <c r="D1974" s="12" t="s">
        <v>741</v>
      </c>
      <c r="E1974" s="12" t="s">
        <v>3533</v>
      </c>
      <c r="F1974" s="12" t="s">
        <v>4148</v>
      </c>
      <c r="G1974" s="12"/>
      <c r="H1974" s="12"/>
      <c r="I1974" s="58">
        <f>[1]!f_prt_stocktonav(A1974,"2017/03/31")</f>
        <v>2.6631648540496826</v>
      </c>
      <c r="J1974" s="15">
        <v>9.4862920045852665E-3</v>
      </c>
      <c r="K1974" s="16" t="s">
        <v>6477</v>
      </c>
      <c r="L1974" s="17">
        <v>0.44931506849315067</v>
      </c>
    </row>
    <row r="1975" spans="1:12" x14ac:dyDescent="0.15">
      <c r="A1975" s="11">
        <v>2249</v>
      </c>
      <c r="B1975" s="12" t="s">
        <v>6395</v>
      </c>
      <c r="C1975" s="12">
        <v>20151215</v>
      </c>
      <c r="D1975" s="12" t="s">
        <v>741</v>
      </c>
      <c r="E1975" s="12" t="s">
        <v>3533</v>
      </c>
      <c r="F1975" s="12" t="s">
        <v>4148</v>
      </c>
      <c r="G1975" s="12"/>
      <c r="H1975" s="12"/>
      <c r="I1975" s="58">
        <f>[1]!f_prt_stocktonav(A1975,"2017/03/31")</f>
        <v>2.6225211620330811</v>
      </c>
      <c r="J1975" s="15">
        <v>2.256568193435669E-2</v>
      </c>
      <c r="K1975" s="16" t="s">
        <v>6397</v>
      </c>
      <c r="L1975" s="17">
        <v>1.0630136986301371</v>
      </c>
    </row>
    <row r="1976" spans="1:12" x14ac:dyDescent="0.15">
      <c r="A1976" s="11">
        <v>213007</v>
      </c>
      <c r="B1976" s="12" t="s">
        <v>5916</v>
      </c>
      <c r="C1976" s="12">
        <v>20080515</v>
      </c>
      <c r="D1976" s="12" t="s">
        <v>741</v>
      </c>
      <c r="E1976" s="12" t="s">
        <v>3533</v>
      </c>
      <c r="F1976" s="12" t="s">
        <v>3534</v>
      </c>
      <c r="G1976" s="12" t="s">
        <v>3658</v>
      </c>
      <c r="H1976" s="12"/>
      <c r="I1976" s="58">
        <f>[1]!f_prt_stocktonav(A1976,"2017/03/31")</f>
        <v>2.4785208702087402</v>
      </c>
      <c r="J1976" s="15">
        <v>5.8389925956726076E-2</v>
      </c>
      <c r="K1976" s="16" t="s">
        <v>5918</v>
      </c>
      <c r="L1976" s="17">
        <v>8.3506849315068497</v>
      </c>
    </row>
    <row r="1977" spans="1:12" x14ac:dyDescent="0.15">
      <c r="A1977" s="11">
        <v>2420</v>
      </c>
      <c r="B1977" s="12" t="s">
        <v>6426</v>
      </c>
      <c r="C1977" s="12">
        <v>20160311</v>
      </c>
      <c r="D1977" s="12" t="s">
        <v>741</v>
      </c>
      <c r="E1977" s="12" t="s">
        <v>3533</v>
      </c>
      <c r="F1977" s="12" t="s">
        <v>4148</v>
      </c>
      <c r="G1977" s="12"/>
      <c r="H1977" s="12"/>
      <c r="I1977" s="58">
        <f>[1]!f_prt_stocktonav(A1977,"2017/03/31")</f>
        <v>2.4586496353149414</v>
      </c>
      <c r="J1977" s="15">
        <v>1.9466069936752321E-2</v>
      </c>
      <c r="K1977" s="16" t="s">
        <v>6428</v>
      </c>
      <c r="L1977" s="17">
        <v>0.8246575342465754</v>
      </c>
    </row>
    <row r="1978" spans="1:12" x14ac:dyDescent="0.15">
      <c r="A1978" s="11">
        <v>2378</v>
      </c>
      <c r="B1978" s="12" t="s">
        <v>6391</v>
      </c>
      <c r="C1978" s="12">
        <v>20160204</v>
      </c>
      <c r="D1978" s="12" t="s">
        <v>101</v>
      </c>
      <c r="E1978" s="12" t="s">
        <v>3533</v>
      </c>
      <c r="F1978" s="12" t="s">
        <v>4148</v>
      </c>
      <c r="G1978" s="12"/>
      <c r="H1978" s="12"/>
      <c r="I1978" s="58">
        <f>[1]!f_prt_stocktonav(A1978,"2017/03/31")</f>
        <v>2.4558508396148682</v>
      </c>
      <c r="J1978" s="15">
        <v>2.2685294151306153E-2</v>
      </c>
      <c r="K1978" s="16" t="s">
        <v>4775</v>
      </c>
      <c r="L1978" s="17">
        <v>0.92328767123287669</v>
      </c>
    </row>
    <row r="1979" spans="1:12" x14ac:dyDescent="0.15">
      <c r="A1979" s="11">
        <v>1157</v>
      </c>
      <c r="B1979" s="12" t="s">
        <v>5117</v>
      </c>
      <c r="C1979" s="12">
        <v>20150408</v>
      </c>
      <c r="D1979" s="12" t="s">
        <v>741</v>
      </c>
      <c r="E1979" s="12" t="s">
        <v>3533</v>
      </c>
      <c r="F1979" s="12" t="s">
        <v>3534</v>
      </c>
      <c r="G1979" s="12" t="s">
        <v>3658</v>
      </c>
      <c r="H1979" s="12"/>
      <c r="I1979" s="58">
        <f>[1]!f_prt_stocktonav(A1979,"2017/03/31")</f>
        <v>2.4520328044891357</v>
      </c>
      <c r="J1979" s="15">
        <v>0.11853143692016602</v>
      </c>
      <c r="K1979" s="16" t="s">
        <v>5119</v>
      </c>
      <c r="L1979" s="17">
        <v>1.7506849315068493</v>
      </c>
    </row>
    <row r="1980" spans="1:12" x14ac:dyDescent="0.15">
      <c r="A1980" s="11">
        <v>180002</v>
      </c>
      <c r="B1980" s="12" t="s">
        <v>6345</v>
      </c>
      <c r="C1980" s="12">
        <v>20040302</v>
      </c>
      <c r="D1980" s="12" t="s">
        <v>741</v>
      </c>
      <c r="E1980" s="12" t="s">
        <v>3533</v>
      </c>
      <c r="F1980" s="12" t="s">
        <v>4148</v>
      </c>
      <c r="G1980" s="12"/>
      <c r="H1980" s="12"/>
      <c r="I1980" s="58">
        <f>[1]!f_prt_stocktonav(A1980,"2017/03/31")</f>
        <v>2.4463095664978027</v>
      </c>
      <c r="J1980" s="15">
        <v>2.7200493812561035E-2</v>
      </c>
      <c r="K1980" s="16" t="s">
        <v>5434</v>
      </c>
      <c r="L1980" s="17">
        <v>2.3205479452054796</v>
      </c>
    </row>
    <row r="1981" spans="1:12" x14ac:dyDescent="0.15">
      <c r="A1981" s="11">
        <v>2269</v>
      </c>
      <c r="B1981" s="12" t="s">
        <v>5148</v>
      </c>
      <c r="C1981" s="12">
        <v>20160407</v>
      </c>
      <c r="D1981" s="12" t="s">
        <v>741</v>
      </c>
      <c r="E1981" s="12" t="s">
        <v>3533</v>
      </c>
      <c r="F1981" s="12" t="s">
        <v>3534</v>
      </c>
      <c r="G1981" s="12" t="s">
        <v>3658</v>
      </c>
      <c r="H1981" s="12"/>
      <c r="I1981" s="58">
        <f>[1]!f_prt_stocktonav(A1981,"2017/03/31")</f>
        <v>2.4401557445526123</v>
      </c>
      <c r="J1981" s="15">
        <v>0.11558314323425294</v>
      </c>
      <c r="K1981" s="16" t="s">
        <v>346</v>
      </c>
      <c r="L1981" s="17">
        <v>0.75068493150684934</v>
      </c>
    </row>
    <row r="1982" spans="1:12" x14ac:dyDescent="0.15">
      <c r="A1982" s="11">
        <v>2560</v>
      </c>
      <c r="B1982" s="12" t="s">
        <v>6460</v>
      </c>
      <c r="C1982" s="12">
        <v>20160428</v>
      </c>
      <c r="D1982" s="12" t="s">
        <v>741</v>
      </c>
      <c r="E1982" s="12" t="s">
        <v>3533</v>
      </c>
      <c r="F1982" s="55" t="s">
        <v>4148</v>
      </c>
      <c r="G1982" s="55"/>
      <c r="H1982" s="12"/>
      <c r="I1982" s="58">
        <f>[1]!f_prt_stocktonav(A1982,"2017/03/31")</f>
        <v>2.332371711730957</v>
      </c>
      <c r="J1982" s="15">
        <v>1.180050253868103E-2</v>
      </c>
      <c r="K1982" s="16" t="s">
        <v>6354</v>
      </c>
      <c r="L1982" s="17">
        <v>0.69315068493150689</v>
      </c>
    </row>
    <row r="1983" spans="1:12" x14ac:dyDescent="0.15">
      <c r="A1983" s="44">
        <v>958</v>
      </c>
      <c r="B1983" s="44" t="s">
        <v>6714</v>
      </c>
      <c r="C1983" s="28">
        <v>20160519</v>
      </c>
      <c r="D1983" s="31" t="s">
        <v>149</v>
      </c>
      <c r="E1983" s="25" t="s">
        <v>3533</v>
      </c>
      <c r="F1983" s="25" t="s">
        <v>3534</v>
      </c>
      <c r="G1983" s="25" t="s">
        <v>3658</v>
      </c>
      <c r="H1983" s="28"/>
      <c r="I1983" s="58">
        <f>[1]!f_prt_stocktonav(A1983,"2017/03/31")</f>
        <v>2.2670044898986816</v>
      </c>
      <c r="J1983" s="15">
        <v>0</v>
      </c>
      <c r="K1983" s="16" t="s">
        <v>6516</v>
      </c>
      <c r="L1983" s="17">
        <v>0.63561643835616444</v>
      </c>
    </row>
    <row r="1984" spans="1:12" x14ac:dyDescent="0.15">
      <c r="A1984" s="11">
        <v>1932</v>
      </c>
      <c r="B1984" s="12" t="s">
        <v>6406</v>
      </c>
      <c r="C1984" s="12">
        <v>20160406</v>
      </c>
      <c r="D1984" s="12" t="s">
        <v>741</v>
      </c>
      <c r="E1984" s="12" t="s">
        <v>3533</v>
      </c>
      <c r="F1984" s="12" t="s">
        <v>4148</v>
      </c>
      <c r="G1984" s="12"/>
      <c r="H1984" s="12"/>
      <c r="I1984" s="58">
        <f>[1]!f_prt_stocktonav(A1984,"2017/03/31")</f>
        <v>2.0460269451141357</v>
      </c>
      <c r="J1984" s="15">
        <v>2.0716512203216554E-2</v>
      </c>
      <c r="K1984" s="16" t="s">
        <v>6408</v>
      </c>
      <c r="L1984" s="17">
        <v>0.75342465753424659</v>
      </c>
    </row>
    <row r="1985" spans="1:12" x14ac:dyDescent="0.15">
      <c r="A1985" s="11">
        <v>2681</v>
      </c>
      <c r="B1985" s="12" t="s">
        <v>6327</v>
      </c>
      <c r="C1985" s="12">
        <v>20160525</v>
      </c>
      <c r="D1985" s="12" t="s">
        <v>741</v>
      </c>
      <c r="E1985" s="12" t="s">
        <v>3533</v>
      </c>
      <c r="F1985" s="12" t="s">
        <v>4148</v>
      </c>
      <c r="G1985" s="12"/>
      <c r="H1985" s="12"/>
      <c r="I1985" s="58">
        <f>[1]!f_prt_stocktonav(A1985,"2017/03/31")</f>
        <v>2.0380790233612061</v>
      </c>
      <c r="J1985" s="15">
        <v>2.9198071956634521E-2</v>
      </c>
      <c r="K1985" s="16" t="s">
        <v>5733</v>
      </c>
      <c r="L1985" s="17">
        <v>0.61917808219178083</v>
      </c>
    </row>
    <row r="1986" spans="1:12" x14ac:dyDescent="0.15">
      <c r="A1986" s="11">
        <v>1760</v>
      </c>
      <c r="B1986" s="12" t="s">
        <v>656</v>
      </c>
      <c r="C1986" s="12">
        <v>20160203</v>
      </c>
      <c r="D1986" s="12" t="s">
        <v>52</v>
      </c>
      <c r="E1986" s="12" t="s">
        <v>34</v>
      </c>
      <c r="F1986" s="12" t="s">
        <v>35</v>
      </c>
      <c r="G1986" s="12" t="s">
        <v>36</v>
      </c>
      <c r="H1986" s="12"/>
      <c r="I1986" s="58">
        <f>[1]!f_prt_stocktonav(A1986,"2017/03/31")</f>
        <v>2.0048873424530029</v>
      </c>
      <c r="J1986" s="15">
        <v>0.92715400695800776</v>
      </c>
      <c r="K1986" s="16" t="s">
        <v>658</v>
      </c>
      <c r="L1986" s="17">
        <v>0.24109589041095891</v>
      </c>
    </row>
    <row r="1987" spans="1:12" x14ac:dyDescent="0.15">
      <c r="A1987" s="11">
        <v>2585</v>
      </c>
      <c r="B1987" s="12" t="s">
        <v>6444</v>
      </c>
      <c r="C1987" s="12">
        <v>20160608</v>
      </c>
      <c r="D1987" s="12" t="s">
        <v>741</v>
      </c>
      <c r="E1987" s="12" t="s">
        <v>3533</v>
      </c>
      <c r="F1987" s="12" t="s">
        <v>4148</v>
      </c>
      <c r="G1987" s="12"/>
      <c r="H1987" s="12"/>
      <c r="I1987" s="58">
        <f>[1]!f_prt_stocktonav(A1987,"2017/03/31")</f>
        <v>1.9443963766098022</v>
      </c>
      <c r="J1987" s="15">
        <v>1.6666702032089233E-2</v>
      </c>
      <c r="K1987" s="16" t="s">
        <v>4775</v>
      </c>
      <c r="L1987" s="17">
        <v>0.58082191780821912</v>
      </c>
    </row>
    <row r="1988" spans="1:12" x14ac:dyDescent="0.15">
      <c r="A1988" s="26">
        <v>2389</v>
      </c>
      <c r="B1988" s="27" t="s">
        <v>6437</v>
      </c>
      <c r="C1988" s="28">
        <v>20160218</v>
      </c>
      <c r="D1988" s="31" t="s">
        <v>149</v>
      </c>
      <c r="E1988" s="25" t="s">
        <v>3533</v>
      </c>
      <c r="F1988" s="25" t="s">
        <v>4148</v>
      </c>
      <c r="G1988" s="25"/>
      <c r="H1988" s="28"/>
      <c r="I1988" s="58">
        <f>[1]!f_prt_stocktonav(A1988,"2017/03/31")</f>
        <v>1.9105744361877441</v>
      </c>
      <c r="J1988" s="15">
        <v>1.8058208227157594E-2</v>
      </c>
      <c r="K1988" s="16" t="s">
        <v>5343</v>
      </c>
      <c r="L1988" s="17">
        <v>0.8849315068493151</v>
      </c>
    </row>
    <row r="1989" spans="1:12" x14ac:dyDescent="0.15">
      <c r="A1989" s="11">
        <v>240012</v>
      </c>
      <c r="B1989" s="12" t="s">
        <v>5963</v>
      </c>
      <c r="C1989" s="12">
        <v>20090217</v>
      </c>
      <c r="D1989" s="12" t="s">
        <v>33</v>
      </c>
      <c r="E1989" s="12" t="s">
        <v>3533</v>
      </c>
      <c r="F1989" s="12" t="s">
        <v>3534</v>
      </c>
      <c r="G1989" s="12" t="s">
        <v>3658</v>
      </c>
      <c r="H1989" s="12"/>
      <c r="I1989" s="58">
        <f>[1]!f_prt_stocktonav(A1989,"2017/03/31")</f>
        <v>1.8751168251037598</v>
      </c>
      <c r="J1989" s="15">
        <v>5.4736199378967287E-2</v>
      </c>
      <c r="K1989" s="16" t="s">
        <v>5193</v>
      </c>
      <c r="L1989" s="17">
        <v>2.2410958904109588</v>
      </c>
    </row>
    <row r="1990" spans="1:12" x14ac:dyDescent="0.15">
      <c r="A1990" s="11">
        <v>519753</v>
      </c>
      <c r="B1990" s="12" t="s">
        <v>6363</v>
      </c>
      <c r="C1990" s="12">
        <v>20150529</v>
      </c>
      <c r="D1990" s="12" t="s">
        <v>741</v>
      </c>
      <c r="E1990" s="12" t="s">
        <v>3533</v>
      </c>
      <c r="F1990" s="12" t="s">
        <v>4148</v>
      </c>
      <c r="G1990" s="12"/>
      <c r="H1990" s="12"/>
      <c r="I1990" s="58">
        <f>[1]!f_prt_stocktonav(A1990,"2017/03/31")</f>
        <v>1.7837245464324951</v>
      </c>
      <c r="J1990" s="15">
        <v>2.5119185447692871E-2</v>
      </c>
      <c r="K1990" s="16" t="s">
        <v>6365</v>
      </c>
      <c r="L1990" s="17">
        <v>1.167123287671233</v>
      </c>
    </row>
    <row r="1991" spans="1:12" x14ac:dyDescent="0.15">
      <c r="A1991" s="11">
        <v>210014</v>
      </c>
      <c r="B1991" s="12" t="s">
        <v>5731</v>
      </c>
      <c r="C1991" s="12">
        <v>20130130</v>
      </c>
      <c r="D1991" s="12" t="s">
        <v>741</v>
      </c>
      <c r="E1991" s="12" t="s">
        <v>3533</v>
      </c>
      <c r="F1991" s="12" t="s">
        <v>4148</v>
      </c>
      <c r="G1991" s="12"/>
      <c r="H1991" s="12"/>
      <c r="I1991" s="58">
        <f>[1]!f_prt_stocktonav(A1991,"2017/03/31")</f>
        <v>1.6720238924026489</v>
      </c>
      <c r="J1991" s="15">
        <v>6.907899856567383E-2</v>
      </c>
      <c r="K1991" s="16" t="s">
        <v>5733</v>
      </c>
      <c r="L1991" s="17">
        <v>1.4027397260273973</v>
      </c>
    </row>
    <row r="1992" spans="1:12" x14ac:dyDescent="0.15">
      <c r="A1992" s="11">
        <v>1358</v>
      </c>
      <c r="B1992" s="12" t="s">
        <v>6449</v>
      </c>
      <c r="C1992" s="12">
        <v>20150529</v>
      </c>
      <c r="D1992" s="12" t="s">
        <v>741</v>
      </c>
      <c r="E1992" s="12" t="s">
        <v>3533</v>
      </c>
      <c r="F1992" s="12" t="s">
        <v>3534</v>
      </c>
      <c r="G1992" s="12" t="s">
        <v>3658</v>
      </c>
      <c r="H1992" s="12"/>
      <c r="I1992" s="58">
        <f>[1]!f_prt_stocktonav(A1992,"2017/03/31")</f>
        <v>1.669718861579895</v>
      </c>
      <c r="J1992" s="15">
        <v>1.5654529333114623E-2</v>
      </c>
      <c r="K1992" s="16" t="s">
        <v>5918</v>
      </c>
      <c r="L1992" s="17">
        <v>1.6109589041095891</v>
      </c>
    </row>
    <row r="1993" spans="1:12" x14ac:dyDescent="0.15">
      <c r="A1993" s="26">
        <v>3341</v>
      </c>
      <c r="B1993" s="27" t="s">
        <v>6636</v>
      </c>
      <c r="C1993" s="28">
        <v>20161102</v>
      </c>
      <c r="D1993" s="31" t="s">
        <v>149</v>
      </c>
      <c r="E1993" s="25" t="s">
        <v>3533</v>
      </c>
      <c r="F1993" s="25" t="s">
        <v>3534</v>
      </c>
      <c r="G1993" s="25" t="s">
        <v>3658</v>
      </c>
      <c r="H1993" s="28"/>
      <c r="I1993" s="58">
        <f>[1]!f_prt_stocktonav(A1993,"2017/03/31")</f>
        <v>1.5546139478683472</v>
      </c>
      <c r="J1993" s="15">
        <v>0</v>
      </c>
      <c r="K1993" s="16" t="s">
        <v>6638</v>
      </c>
      <c r="L1993" s="17">
        <v>0.17808219178082191</v>
      </c>
    </row>
    <row r="1994" spans="1:12" x14ac:dyDescent="0.15">
      <c r="A1994" s="11">
        <v>270</v>
      </c>
      <c r="B1994" s="12" t="s">
        <v>6468</v>
      </c>
      <c r="C1994" s="12">
        <v>20130903</v>
      </c>
      <c r="D1994" s="12" t="s">
        <v>741</v>
      </c>
      <c r="E1994" s="12" t="s">
        <v>3533</v>
      </c>
      <c r="F1994" s="12" t="s">
        <v>4148</v>
      </c>
      <c r="G1994" s="12"/>
      <c r="H1994" s="12"/>
      <c r="I1994" s="58">
        <f>[1]!f_prt_stocktonav(A1994,"2017/03/31")</f>
        <v>1.4931967258453369</v>
      </c>
      <c r="J1994" s="15">
        <v>1.0944291353225707E-2</v>
      </c>
      <c r="K1994" s="16" t="s">
        <v>4782</v>
      </c>
      <c r="L1994" s="17">
        <v>3.3452054794520549</v>
      </c>
    </row>
    <row r="1995" spans="1:12" x14ac:dyDescent="0.15">
      <c r="A1995" s="11">
        <v>2097</v>
      </c>
      <c r="B1995" s="12" t="s">
        <v>6454</v>
      </c>
      <c r="C1995" s="12">
        <v>20151202</v>
      </c>
      <c r="D1995" s="12" t="s">
        <v>33</v>
      </c>
      <c r="E1995" s="12" t="s">
        <v>3533</v>
      </c>
      <c r="F1995" s="12" t="s">
        <v>3534</v>
      </c>
      <c r="G1995" s="25" t="s">
        <v>3658</v>
      </c>
      <c r="H1995" s="12"/>
      <c r="I1995" s="58">
        <f>[1]!f_prt_stocktonav(A1995,"2017/03/31")</f>
        <v>1.4273804426193237</v>
      </c>
      <c r="J1995" s="15">
        <v>1.4354054927825927E-2</v>
      </c>
      <c r="K1995" s="16" t="s">
        <v>5508</v>
      </c>
      <c r="L1995" s="17">
        <v>1.0986301369863014</v>
      </c>
    </row>
    <row r="1996" spans="1:12" x14ac:dyDescent="0.15">
      <c r="A1996" s="11">
        <v>40012</v>
      </c>
      <c r="B1996" s="12" t="s">
        <v>6613</v>
      </c>
      <c r="C1996" s="12">
        <v>20090413</v>
      </c>
      <c r="D1996" s="12" t="s">
        <v>741</v>
      </c>
      <c r="E1996" s="12" t="s">
        <v>3533</v>
      </c>
      <c r="F1996" s="12" t="s">
        <v>3534</v>
      </c>
      <c r="G1996" s="12" t="s">
        <v>3658</v>
      </c>
      <c r="H1996" s="12"/>
      <c r="I1996" s="58">
        <f>[1]!f_prt_stocktonav(A1996,"2017/03/31")</f>
        <v>1.4199957847595215</v>
      </c>
      <c r="J1996" s="15">
        <v>0</v>
      </c>
      <c r="K1996" s="16" t="s">
        <v>6547</v>
      </c>
      <c r="L1996" s="17">
        <v>5.4739726027397264</v>
      </c>
    </row>
    <row r="1997" spans="1:12" x14ac:dyDescent="0.15">
      <c r="A1997" s="11">
        <v>519766</v>
      </c>
      <c r="B1997" s="12" t="s">
        <v>6483</v>
      </c>
      <c r="C1997" s="12">
        <v>20160325</v>
      </c>
      <c r="D1997" s="12" t="s">
        <v>33</v>
      </c>
      <c r="E1997" s="12" t="s">
        <v>3533</v>
      </c>
      <c r="F1997" s="12" t="s">
        <v>4148</v>
      </c>
      <c r="G1997" s="12"/>
      <c r="H1997" s="12"/>
      <c r="I1997" s="58">
        <f>[1]!f_prt_stocktonav(A1997,"2017/03/31")</f>
        <v>1.3916720151901245</v>
      </c>
      <c r="J1997" s="15">
        <v>9.4709700345993048E-3</v>
      </c>
      <c r="K1997" s="16" t="s">
        <v>6485</v>
      </c>
      <c r="L1997" s="17">
        <v>0.78630136986301369</v>
      </c>
    </row>
    <row r="1998" spans="1:12" x14ac:dyDescent="0.15">
      <c r="A1998" s="11">
        <v>2137</v>
      </c>
      <c r="B1998" s="12" t="s">
        <v>6562</v>
      </c>
      <c r="C1998" s="12">
        <v>20151202</v>
      </c>
      <c r="D1998" s="12" t="s">
        <v>33</v>
      </c>
      <c r="E1998" s="12" t="s">
        <v>3533</v>
      </c>
      <c r="F1998" s="12" t="s">
        <v>4148</v>
      </c>
      <c r="G1998" s="12"/>
      <c r="H1998" s="12"/>
      <c r="I1998" s="58">
        <f>[1]!f_prt_stocktonav(A1998,"2017/03/31")</f>
        <v>1.3108870983123779</v>
      </c>
      <c r="J1998" s="15">
        <v>1.4507810771465302E-3</v>
      </c>
      <c r="K1998" s="16" t="s">
        <v>6354</v>
      </c>
      <c r="L1998" s="17">
        <v>1.0986301369863014</v>
      </c>
    </row>
    <row r="1999" spans="1:12" x14ac:dyDescent="0.15">
      <c r="A1999" s="11">
        <v>673060</v>
      </c>
      <c r="B1999" s="12" t="s">
        <v>4211</v>
      </c>
      <c r="C1999" s="12">
        <v>20160825</v>
      </c>
      <c r="D1999" s="12" t="s">
        <v>741</v>
      </c>
      <c r="E1999" s="12" t="s">
        <v>3533</v>
      </c>
      <c r="F1999" s="12" t="s">
        <v>3534</v>
      </c>
      <c r="G1999" s="12" t="s">
        <v>3658</v>
      </c>
      <c r="H1999" s="12"/>
      <c r="I1999" s="58">
        <f>[1]!f_prt_stocktonav(A1999,"2017/03/31")</f>
        <v>1.3052037954330444</v>
      </c>
      <c r="J1999" s="15">
        <v>0.43633876800537108</v>
      </c>
      <c r="K1999" s="16" t="s">
        <v>4213</v>
      </c>
      <c r="L1999" s="17">
        <v>0.36712328767123287</v>
      </c>
    </row>
    <row r="2000" spans="1:12" x14ac:dyDescent="0.15">
      <c r="A2000" s="11">
        <v>1739</v>
      </c>
      <c r="B2000" s="12" t="s">
        <v>7250</v>
      </c>
      <c r="C2000" s="12">
        <v>20150925</v>
      </c>
      <c r="D2000" s="12" t="s">
        <v>741</v>
      </c>
      <c r="E2000" s="12" t="s">
        <v>3533</v>
      </c>
      <c r="F2000" s="12" t="s">
        <v>4148</v>
      </c>
      <c r="G2000" s="12"/>
      <c r="H2000" s="12"/>
      <c r="I2000" s="58">
        <f>[1]!f_prt_stocktonav(A2000,"2017/03/31")</f>
        <v>1.2533727884292603</v>
      </c>
      <c r="J2000" s="15">
        <v>0</v>
      </c>
      <c r="K2000" s="16" t="s">
        <v>7252</v>
      </c>
      <c r="L2000" s="17">
        <v>1.1945205479452055</v>
      </c>
    </row>
    <row r="2001" spans="1:12" x14ac:dyDescent="0.15">
      <c r="A2001" s="44">
        <v>3899</v>
      </c>
      <c r="B2001" s="44" t="s">
        <v>6675</v>
      </c>
      <c r="C2001" s="28">
        <v>20161229</v>
      </c>
      <c r="D2001" s="31" t="s">
        <v>149</v>
      </c>
      <c r="E2001" s="25" t="s">
        <v>3533</v>
      </c>
      <c r="F2001" s="25" t="s">
        <v>3534</v>
      </c>
      <c r="G2001" s="25" t="s">
        <v>3658</v>
      </c>
      <c r="H2001" s="28"/>
      <c r="I2001" s="58">
        <f>[1]!f_prt_stocktonav(A2001,"2017/03/31")</f>
        <v>1.2277839183807373</v>
      </c>
      <c r="J2001" s="15">
        <v>0</v>
      </c>
      <c r="K2001" s="16" t="s">
        <v>6403</v>
      </c>
      <c r="L2001" s="17">
        <v>2.1917808219178082E-2</v>
      </c>
    </row>
    <row r="2002" spans="1:12" x14ac:dyDescent="0.15">
      <c r="A2002" s="11">
        <v>2145</v>
      </c>
      <c r="B2002" s="12" t="s">
        <v>6479</v>
      </c>
      <c r="C2002" s="12">
        <v>20151208</v>
      </c>
      <c r="D2002" s="12" t="s">
        <v>741</v>
      </c>
      <c r="E2002" s="12" t="s">
        <v>3533</v>
      </c>
      <c r="F2002" s="12" t="s">
        <v>4148</v>
      </c>
      <c r="G2002" s="12"/>
      <c r="H2002" s="12"/>
      <c r="I2002" s="58">
        <f>[1]!f_prt_stocktonav(A2002,"2017/03/31")</f>
        <v>1.1799298524856567</v>
      </c>
      <c r="J2002" s="15">
        <v>1.004536509513855E-2</v>
      </c>
      <c r="K2002" s="16" t="s">
        <v>6354</v>
      </c>
      <c r="L2002" s="17">
        <v>1.0821917808219179</v>
      </c>
    </row>
    <row r="2003" spans="1:12" x14ac:dyDescent="0.15">
      <c r="A2003" s="26">
        <v>1262</v>
      </c>
      <c r="B2003" s="27" t="s">
        <v>6551</v>
      </c>
      <c r="C2003" s="28">
        <v>20150429</v>
      </c>
      <c r="D2003" s="31" t="s">
        <v>149</v>
      </c>
      <c r="E2003" s="25" t="s">
        <v>3533</v>
      </c>
      <c r="F2003" s="25" t="s">
        <v>3534</v>
      </c>
      <c r="G2003" s="25" t="s">
        <v>3658</v>
      </c>
      <c r="H2003" s="28"/>
      <c r="I2003" s="58">
        <f>[1]!f_prt_stocktonav(A2003,"2017/03/31")</f>
        <v>1.1249898672103882</v>
      </c>
      <c r="J2003" s="15">
        <v>1.7558741569519043E-3</v>
      </c>
      <c r="K2003" s="16" t="s">
        <v>6553</v>
      </c>
      <c r="L2003" s="17">
        <v>0.35616438356164382</v>
      </c>
    </row>
    <row r="2004" spans="1:12" x14ac:dyDescent="0.15">
      <c r="A2004" s="11">
        <v>1221</v>
      </c>
      <c r="B2004" s="12" t="s">
        <v>5940</v>
      </c>
      <c r="C2004" s="12">
        <v>20150513</v>
      </c>
      <c r="D2004" s="12" t="s">
        <v>741</v>
      </c>
      <c r="E2004" s="12" t="s">
        <v>3533</v>
      </c>
      <c r="F2004" s="12" t="s">
        <v>3534</v>
      </c>
      <c r="G2004" s="25" t="s">
        <v>3658</v>
      </c>
      <c r="H2004" s="12"/>
      <c r="I2004" s="58">
        <f>[1]!f_prt_stocktonav(A2004,"2017/03/31")</f>
        <v>1.1155726909637451</v>
      </c>
      <c r="J2004" s="15">
        <v>5.5850191116333006E-2</v>
      </c>
      <c r="K2004" s="16" t="s">
        <v>5698</v>
      </c>
      <c r="L2004" s="17">
        <v>1.6547945205479453</v>
      </c>
    </row>
    <row r="2005" spans="1:12" x14ac:dyDescent="0.15">
      <c r="A2005" s="11">
        <v>320020</v>
      </c>
      <c r="B2005" s="12" t="s">
        <v>6420</v>
      </c>
      <c r="C2005" s="12">
        <v>20120528</v>
      </c>
      <c r="D2005" s="12" t="s">
        <v>741</v>
      </c>
      <c r="E2005" s="12" t="s">
        <v>3533</v>
      </c>
      <c r="F2005" s="12" t="s">
        <v>4148</v>
      </c>
      <c r="G2005" s="12"/>
      <c r="H2005" s="12"/>
      <c r="I2005" s="58">
        <f>[1]!f_prt_stocktonav(A2005,"2017/03/31")</f>
        <v>1.0668677091598511</v>
      </c>
      <c r="J2005" s="15">
        <v>1.992711067199707E-2</v>
      </c>
      <c r="K2005" s="16" t="s">
        <v>6354</v>
      </c>
      <c r="L2005" s="17">
        <v>2.106849315068493</v>
      </c>
    </row>
    <row r="2006" spans="1:12" x14ac:dyDescent="0.15">
      <c r="A2006" s="11">
        <v>2282</v>
      </c>
      <c r="B2006" s="12" t="s">
        <v>6558</v>
      </c>
      <c r="C2006" s="12">
        <v>20160203</v>
      </c>
      <c r="D2006" s="12" t="s">
        <v>741</v>
      </c>
      <c r="E2006" s="12" t="s">
        <v>3533</v>
      </c>
      <c r="F2006" s="12" t="s">
        <v>4148</v>
      </c>
      <c r="G2006" s="12"/>
      <c r="H2006" s="12"/>
      <c r="I2006" s="58">
        <f>[1]!f_prt_stocktonav(A2006,"2017/03/31")</f>
        <v>1.0570404529571533</v>
      </c>
      <c r="J2006" s="15">
        <v>1.5940113365650176E-3</v>
      </c>
      <c r="K2006" s="16" t="s">
        <v>6544</v>
      </c>
      <c r="L2006" s="17">
        <v>0.92602739726027394</v>
      </c>
    </row>
    <row r="2007" spans="1:12" x14ac:dyDescent="0.15">
      <c r="A2007" s="11">
        <v>700004</v>
      </c>
      <c r="B2007" s="12" t="s">
        <v>6549</v>
      </c>
      <c r="C2007" s="12">
        <v>20120911</v>
      </c>
      <c r="D2007" s="12" t="s">
        <v>741</v>
      </c>
      <c r="E2007" s="12" t="s">
        <v>3533</v>
      </c>
      <c r="F2007" s="12" t="s">
        <v>4148</v>
      </c>
      <c r="G2007" s="12"/>
      <c r="H2007" s="12"/>
      <c r="I2007" s="58">
        <f>[1]!f_prt_stocktonav(A2007,"2017/03/31")</f>
        <v>0.94849896430969238</v>
      </c>
      <c r="J2007" s="15">
        <v>1.9508637487888336E-3</v>
      </c>
      <c r="K2007" s="16" t="s">
        <v>6544</v>
      </c>
      <c r="L2007" s="17">
        <v>4.3232876712328769</v>
      </c>
    </row>
    <row r="2008" spans="1:12" x14ac:dyDescent="0.15">
      <c r="A2008" s="11">
        <v>2537</v>
      </c>
      <c r="B2008" s="12" t="s">
        <v>6560</v>
      </c>
      <c r="C2008" s="12">
        <v>20160422</v>
      </c>
      <c r="D2008" s="12" t="s">
        <v>741</v>
      </c>
      <c r="E2008" s="12" t="s">
        <v>3533</v>
      </c>
      <c r="F2008" s="12" t="s">
        <v>4148</v>
      </c>
      <c r="G2008" s="12"/>
      <c r="H2008" s="12"/>
      <c r="I2008" s="58">
        <f>[1]!f_prt_stocktonav(A2008,"2017/03/31")</f>
        <v>0.89644145965576172</v>
      </c>
      <c r="J2008" s="15">
        <v>1.4739729464054107E-3</v>
      </c>
      <c r="K2008" s="16" t="s">
        <v>6544</v>
      </c>
      <c r="L2008" s="17">
        <v>0.70958904109589038</v>
      </c>
    </row>
    <row r="2009" spans="1:12" x14ac:dyDescent="0.15">
      <c r="A2009" s="44">
        <v>560005</v>
      </c>
      <c r="B2009" s="44" t="s">
        <v>6083</v>
      </c>
      <c r="C2009" s="28">
        <v>20080521</v>
      </c>
      <c r="D2009" s="31" t="s">
        <v>149</v>
      </c>
      <c r="E2009" s="25" t="s">
        <v>3533</v>
      </c>
      <c r="F2009" s="25" t="s">
        <v>3534</v>
      </c>
      <c r="G2009" s="25" t="s">
        <v>3658</v>
      </c>
      <c r="H2009" s="28"/>
      <c r="I2009" s="58">
        <f>[1]!f_prt_stocktonav(A2009,"2017/03/31")</f>
        <v>0.88660281896591187</v>
      </c>
      <c r="J2009" s="15">
        <v>4.9507913589477537E-2</v>
      </c>
      <c r="K2009" s="16" t="s">
        <v>4017</v>
      </c>
      <c r="L2009" s="17">
        <v>2.2849315068493152</v>
      </c>
    </row>
    <row r="2010" spans="1:12" x14ac:dyDescent="0.15">
      <c r="A2010" s="11">
        <v>2304</v>
      </c>
      <c r="B2010" s="12" t="s">
        <v>6542</v>
      </c>
      <c r="C2010" s="12">
        <v>20160115</v>
      </c>
      <c r="D2010" s="12" t="s">
        <v>741</v>
      </c>
      <c r="E2010" s="12" t="s">
        <v>3533</v>
      </c>
      <c r="F2010" s="12" t="s">
        <v>4148</v>
      </c>
      <c r="G2010" s="12"/>
      <c r="H2010" s="12"/>
      <c r="I2010" s="58">
        <f>[1]!f_prt_stocktonav(A2010,"2017/03/31")</f>
        <v>0.81895029544830322</v>
      </c>
      <c r="J2010" s="15">
        <v>1.9662660360336304E-3</v>
      </c>
      <c r="K2010" s="16" t="s">
        <v>6544</v>
      </c>
      <c r="L2010" s="17">
        <v>0.9780821917808219</v>
      </c>
    </row>
    <row r="2011" spans="1:12" x14ac:dyDescent="0.15">
      <c r="A2011" s="11">
        <v>1914</v>
      </c>
      <c r="B2011" s="12" t="s">
        <v>6462</v>
      </c>
      <c r="C2011" s="12">
        <v>20151111</v>
      </c>
      <c r="D2011" s="12" t="s">
        <v>33</v>
      </c>
      <c r="E2011" s="12" t="s">
        <v>3533</v>
      </c>
      <c r="F2011" s="12" t="s">
        <v>4148</v>
      </c>
      <c r="G2011" s="12"/>
      <c r="H2011" s="12"/>
      <c r="I2011" s="58">
        <f>[1]!f_prt_stocktonav(A2011,"2017/03/31")</f>
        <v>0.73987734317779541</v>
      </c>
      <c r="J2011" s="15">
        <v>1.1591571569442748E-2</v>
      </c>
      <c r="K2011" s="16" t="s">
        <v>3837</v>
      </c>
      <c r="L2011" s="17">
        <v>1.1561643835616437</v>
      </c>
    </row>
    <row r="2012" spans="1:12" x14ac:dyDescent="0.15">
      <c r="A2012" s="11">
        <v>2640</v>
      </c>
      <c r="B2012" s="12" t="s">
        <v>6466</v>
      </c>
      <c r="C2012" s="12">
        <v>20160519</v>
      </c>
      <c r="D2012" s="12" t="s">
        <v>33</v>
      </c>
      <c r="E2012" s="12" t="s">
        <v>3533</v>
      </c>
      <c r="F2012" s="12" t="s">
        <v>4148</v>
      </c>
      <c r="G2012" s="12"/>
      <c r="H2012" s="12"/>
      <c r="I2012" s="58">
        <f>[1]!f_prt_stocktonav(A2012,"2017/03/31")</f>
        <v>0.6856958270072937</v>
      </c>
      <c r="J2012" s="15">
        <v>1.1119780540466308E-2</v>
      </c>
      <c r="K2012" s="16" t="s">
        <v>3837</v>
      </c>
      <c r="L2012" s="17">
        <v>0.63561643835616444</v>
      </c>
    </row>
    <row r="2013" spans="1:12" x14ac:dyDescent="0.15">
      <c r="A2013" s="11">
        <v>1034</v>
      </c>
      <c r="B2013" s="12" t="s">
        <v>6524</v>
      </c>
      <c r="C2013" s="12">
        <v>20150316</v>
      </c>
      <c r="D2013" s="12" t="s">
        <v>741</v>
      </c>
      <c r="E2013" s="12" t="s">
        <v>3533</v>
      </c>
      <c r="F2013" s="12" t="s">
        <v>4148</v>
      </c>
      <c r="G2013" s="12"/>
      <c r="H2013" s="12"/>
      <c r="I2013" s="58">
        <f>[1]!f_prt_stocktonav(A2013,"2017/03/31")</f>
        <v>0.50068861246109009</v>
      </c>
      <c r="J2013" s="15">
        <v>5.2626532316207885E-3</v>
      </c>
      <c r="K2013" s="16" t="s">
        <v>6258</v>
      </c>
      <c r="L2013" s="17">
        <v>1.8136986301369864</v>
      </c>
    </row>
    <row r="2014" spans="1:12" x14ac:dyDescent="0.15">
      <c r="A2014" s="44">
        <v>673050</v>
      </c>
      <c r="B2014" s="44" t="s">
        <v>6522</v>
      </c>
      <c r="C2014" s="28">
        <v>20160122</v>
      </c>
      <c r="D2014" s="31" t="s">
        <v>149</v>
      </c>
      <c r="E2014" s="25" t="s">
        <v>3533</v>
      </c>
      <c r="F2014" s="25" t="s">
        <v>3534</v>
      </c>
      <c r="G2014" s="25" t="s">
        <v>3658</v>
      </c>
      <c r="H2014" s="28"/>
      <c r="I2014" s="58">
        <f>[1]!f_prt_stocktonav(A2014,"2017/03/31")</f>
        <v>0.45665249228477478</v>
      </c>
      <c r="J2014" s="15">
        <v>5.2763098478317257E-3</v>
      </c>
      <c r="K2014" s="16" t="s">
        <v>4342</v>
      </c>
      <c r="L2014" s="17">
        <v>0.92328767123287669</v>
      </c>
    </row>
    <row r="2015" spans="1:12" x14ac:dyDescent="0.15">
      <c r="A2015" s="11">
        <v>660009</v>
      </c>
      <c r="B2015" s="12" t="s">
        <v>6493</v>
      </c>
      <c r="C2015" s="12">
        <v>20110701</v>
      </c>
      <c r="D2015" s="12" t="s">
        <v>741</v>
      </c>
      <c r="E2015" s="12" t="s">
        <v>3533</v>
      </c>
      <c r="F2015" s="12" t="s">
        <v>3534</v>
      </c>
      <c r="G2015" s="12" t="s">
        <v>3658</v>
      </c>
      <c r="H2015" s="12"/>
      <c r="I2015" s="58">
        <f>[1]!f_prt_stocktonav(A2015,"2017/03/31")</f>
        <v>0.42206645011901855</v>
      </c>
      <c r="J2015" s="15">
        <v>7.9860115051269536E-3</v>
      </c>
      <c r="K2015" s="16" t="s">
        <v>6495</v>
      </c>
      <c r="L2015" s="17">
        <v>5.5232876712328771</v>
      </c>
    </row>
    <row r="2016" spans="1:12" x14ac:dyDescent="0.15">
      <c r="A2016" s="26">
        <v>3877</v>
      </c>
      <c r="B2016" s="27" t="s">
        <v>6850</v>
      </c>
      <c r="C2016" s="28">
        <v>20161227</v>
      </c>
      <c r="D2016" s="31" t="s">
        <v>149</v>
      </c>
      <c r="E2016" s="25" t="s">
        <v>3533</v>
      </c>
      <c r="F2016" s="25" t="s">
        <v>3534</v>
      </c>
      <c r="G2016" s="25" t="s">
        <v>3658</v>
      </c>
      <c r="H2016" s="28"/>
      <c r="I2016" s="58">
        <f>[1]!f_prt_stocktonav(A2016,"2017/03/31")</f>
        <v>0.41764360666275024</v>
      </c>
      <c r="J2016" s="15">
        <v>0</v>
      </c>
      <c r="K2016" s="16" t="s">
        <v>6852</v>
      </c>
      <c r="L2016" s="17">
        <v>2.7397260273972601E-2</v>
      </c>
    </row>
    <row r="2017" spans="1:12" x14ac:dyDescent="0.15">
      <c r="A2017" s="11">
        <v>2873</v>
      </c>
      <c r="B2017" s="12" t="s">
        <v>5983</v>
      </c>
      <c r="C2017" s="12">
        <v>20160809</v>
      </c>
      <c r="D2017" s="12" t="s">
        <v>741</v>
      </c>
      <c r="E2017" s="12" t="s">
        <v>3533</v>
      </c>
      <c r="F2017" s="12" t="s">
        <v>3534</v>
      </c>
      <c r="G2017" s="25" t="s">
        <v>3658</v>
      </c>
      <c r="H2017" s="12"/>
      <c r="I2017" s="58">
        <f>[1]!f_prt_stocktonav(A2017,"2017/03/31")</f>
        <v>0.31706595420837402</v>
      </c>
      <c r="J2017" s="15">
        <v>5.3351283073425293E-2</v>
      </c>
      <c r="K2017" s="16" t="s">
        <v>5985</v>
      </c>
      <c r="L2017" s="17">
        <v>0.41095890410958902</v>
      </c>
    </row>
    <row r="2018" spans="1:12" x14ac:dyDescent="0.15">
      <c r="A2018" s="11">
        <v>2874</v>
      </c>
      <c r="B2018" s="12" t="s">
        <v>5986</v>
      </c>
      <c r="C2018" s="12">
        <v>20160809</v>
      </c>
      <c r="D2018" s="12" t="s">
        <v>741</v>
      </c>
      <c r="E2018" s="12" t="s">
        <v>3533</v>
      </c>
      <c r="F2018" s="12" t="s">
        <v>3534</v>
      </c>
      <c r="G2018" s="25" t="s">
        <v>3658</v>
      </c>
      <c r="H2018" s="12"/>
      <c r="I2018" s="58">
        <f>[1]!f_prt_stocktonav(A2018,"2017/03/31")</f>
        <v>0.31706595420837402</v>
      </c>
      <c r="J2018" s="15">
        <v>5.3351283073425293E-2</v>
      </c>
      <c r="K2018" s="16" t="s">
        <v>5985</v>
      </c>
      <c r="L2018" s="17">
        <v>0.41095890410958902</v>
      </c>
    </row>
    <row r="2019" spans="1:12" x14ac:dyDescent="0.15">
      <c r="A2019" s="11">
        <v>2875</v>
      </c>
      <c r="B2019" s="12" t="s">
        <v>5990</v>
      </c>
      <c r="C2019" s="12">
        <v>20160809</v>
      </c>
      <c r="D2019" s="12" t="s">
        <v>33</v>
      </c>
      <c r="E2019" s="12" t="s">
        <v>3533</v>
      </c>
      <c r="F2019" s="12" t="s">
        <v>3534</v>
      </c>
      <c r="G2019" s="25" t="s">
        <v>3658</v>
      </c>
      <c r="H2019" s="12"/>
      <c r="I2019" s="58">
        <f>[1]!f_prt_stocktonav(A2019,"2017/03/31")</f>
        <v>0.31545162200927734</v>
      </c>
      <c r="J2019" s="15">
        <v>5.3234529495239255E-2</v>
      </c>
      <c r="K2019" s="16" t="s">
        <v>5992</v>
      </c>
      <c r="L2019" s="17">
        <v>0.41095890410958902</v>
      </c>
    </row>
    <row r="2020" spans="1:12" x14ac:dyDescent="0.15">
      <c r="A2020" s="11">
        <v>2876</v>
      </c>
      <c r="B2020" s="12" t="s">
        <v>5993</v>
      </c>
      <c r="C2020" s="12">
        <v>20160809</v>
      </c>
      <c r="D2020" s="12" t="s">
        <v>741</v>
      </c>
      <c r="E2020" s="12" t="s">
        <v>3533</v>
      </c>
      <c r="F2020" s="12" t="s">
        <v>3534</v>
      </c>
      <c r="G2020" s="25" t="s">
        <v>3658</v>
      </c>
      <c r="H2020" s="12"/>
      <c r="I2020" s="58">
        <f>[1]!f_prt_stocktonav(A2020,"2017/03/31")</f>
        <v>0.31545162200927734</v>
      </c>
      <c r="J2020" s="15">
        <v>5.3234529495239255E-2</v>
      </c>
      <c r="K2020" s="16" t="s">
        <v>5992</v>
      </c>
      <c r="L2020" s="17">
        <v>0.41095890410958902</v>
      </c>
    </row>
    <row r="2021" spans="1:12" x14ac:dyDescent="0.15">
      <c r="A2021" s="11">
        <v>2871</v>
      </c>
      <c r="B2021" s="12" t="s">
        <v>5987</v>
      </c>
      <c r="C2021" s="12">
        <v>20160809</v>
      </c>
      <c r="D2021" s="12" t="s">
        <v>33</v>
      </c>
      <c r="E2021" s="12" t="s">
        <v>3533</v>
      </c>
      <c r="F2021" s="12" t="s">
        <v>3534</v>
      </c>
      <c r="G2021" s="25" t="s">
        <v>3658</v>
      </c>
      <c r="H2021" s="12"/>
      <c r="I2021" s="58">
        <f>[1]!f_prt_stocktonav(A2021,"2017/03/31")</f>
        <v>0.31516233086585999</v>
      </c>
      <c r="J2021" s="15">
        <v>5.3238139152526856E-2</v>
      </c>
      <c r="K2021" s="16" t="s">
        <v>5985</v>
      </c>
      <c r="L2021" s="17">
        <v>0.41095890410958902</v>
      </c>
    </row>
    <row r="2022" spans="1:12" x14ac:dyDescent="0.15">
      <c r="A2022" s="11">
        <v>2872</v>
      </c>
      <c r="B2022" s="12" t="s">
        <v>5989</v>
      </c>
      <c r="C2022" s="12">
        <v>20160809</v>
      </c>
      <c r="D2022" s="12" t="s">
        <v>741</v>
      </c>
      <c r="E2022" s="12" t="s">
        <v>3533</v>
      </c>
      <c r="F2022" s="12" t="s">
        <v>3534</v>
      </c>
      <c r="G2022" s="25" t="s">
        <v>3658</v>
      </c>
      <c r="H2022" s="12"/>
      <c r="I2022" s="58">
        <f>[1]!f_prt_stocktonav(A2022,"2017/03/31")</f>
        <v>0.31516233086585999</v>
      </c>
      <c r="J2022" s="15">
        <v>5.3238139152526856E-2</v>
      </c>
      <c r="K2022" s="16" t="s">
        <v>5985</v>
      </c>
      <c r="L2022" s="17">
        <v>0.41095890410958902</v>
      </c>
    </row>
    <row r="2023" spans="1:12" x14ac:dyDescent="0.15">
      <c r="A2023" s="11">
        <v>420002</v>
      </c>
      <c r="B2023" s="12" t="s">
        <v>6237</v>
      </c>
      <c r="C2023" s="12">
        <v>20080418</v>
      </c>
      <c r="D2023" s="12" t="s">
        <v>33</v>
      </c>
      <c r="E2023" s="12" t="s">
        <v>3533</v>
      </c>
      <c r="F2023" s="12" t="s">
        <v>3534</v>
      </c>
      <c r="G2023" s="12" t="s">
        <v>3658</v>
      </c>
      <c r="H2023" s="12"/>
      <c r="I2023" s="58">
        <f>[1]!f_prt_stocktonav(A2023,"2017/03/31")</f>
        <v>0.27976307272911072</v>
      </c>
      <c r="J2023" s="15">
        <v>3.7724797725677488E-2</v>
      </c>
      <c r="K2023" s="16" t="s">
        <v>6239</v>
      </c>
      <c r="L2023" s="17">
        <v>4.4301369863013695</v>
      </c>
    </row>
    <row r="2024" spans="1:12" x14ac:dyDescent="0.15">
      <c r="A2024" s="11">
        <v>320015</v>
      </c>
      <c r="B2024" s="12" t="s">
        <v>6530</v>
      </c>
      <c r="C2024" s="12">
        <v>20110513</v>
      </c>
      <c r="D2024" s="12" t="s">
        <v>741</v>
      </c>
      <c r="E2024" s="12" t="s">
        <v>3533</v>
      </c>
      <c r="F2024" s="12" t="s">
        <v>4148</v>
      </c>
      <c r="G2024" s="12"/>
      <c r="H2024" s="12"/>
      <c r="I2024" s="58">
        <f>[1]!f_prt_stocktonav(A2024,"2017/03/31")</f>
        <v>0.22582271695137024</v>
      </c>
      <c r="J2024" s="15">
        <v>3.933537006378174E-3</v>
      </c>
      <c r="K2024" s="16" t="s">
        <v>6354</v>
      </c>
      <c r="L2024" s="17">
        <v>2.106849315068493</v>
      </c>
    </row>
    <row r="2025" spans="1:12" x14ac:dyDescent="0.15">
      <c r="A2025" s="11">
        <v>2703</v>
      </c>
      <c r="B2025" s="12" t="s">
        <v>6539</v>
      </c>
      <c r="C2025" s="12">
        <v>20160621</v>
      </c>
      <c r="D2025" s="12" t="s">
        <v>741</v>
      </c>
      <c r="E2025" s="12" t="s">
        <v>3533</v>
      </c>
      <c r="F2025" s="12" t="s">
        <v>4148</v>
      </c>
      <c r="G2025" s="12"/>
      <c r="H2025" s="12"/>
      <c r="I2025" s="58">
        <f>[1]!f_prt_stocktonav(A2025,"2017/03/31")</f>
        <v>0.1842816174030304</v>
      </c>
      <c r="J2025" s="15">
        <v>2.2719959914684297E-3</v>
      </c>
      <c r="K2025" s="16" t="s">
        <v>6541</v>
      </c>
      <c r="L2025" s="17">
        <v>0.54520547945205478</v>
      </c>
    </row>
    <row r="2026" spans="1:12" x14ac:dyDescent="0.15">
      <c r="A2026" s="11">
        <v>519726</v>
      </c>
      <c r="B2026" s="12" t="s">
        <v>6570</v>
      </c>
      <c r="C2026" s="12">
        <v>20130424</v>
      </c>
      <c r="D2026" s="12" t="s">
        <v>741</v>
      </c>
      <c r="E2026" s="12" t="s">
        <v>3533</v>
      </c>
      <c r="F2026" s="12" t="s">
        <v>4148</v>
      </c>
      <c r="G2026" s="12"/>
      <c r="H2026" s="12"/>
      <c r="I2026" s="58">
        <f>[1]!f_prt_stocktonav(A2026,"2017/03/31")</f>
        <v>0.18361887335777283</v>
      </c>
      <c r="J2026" s="15">
        <v>1.0737383365631104E-3</v>
      </c>
      <c r="K2026" s="16" t="s">
        <v>6572</v>
      </c>
      <c r="L2026" s="17">
        <v>1.167123287671233</v>
      </c>
    </row>
    <row r="2027" spans="1:12" x14ac:dyDescent="0.15">
      <c r="A2027" s="11">
        <v>2490</v>
      </c>
      <c r="B2027" s="12" t="s">
        <v>5650</v>
      </c>
      <c r="C2027" s="12">
        <v>20160406</v>
      </c>
      <c r="D2027" s="12" t="s">
        <v>741</v>
      </c>
      <c r="E2027" s="12" t="s">
        <v>3533</v>
      </c>
      <c r="F2027" s="12" t="s">
        <v>4148</v>
      </c>
      <c r="G2027" s="12"/>
      <c r="H2027" s="12"/>
      <c r="I2027" s="58">
        <f>[1]!f_prt_stocktonav(A2027,"2017/03/31")</f>
        <v>0.17000941932201385</v>
      </c>
      <c r="J2027" s="15">
        <v>7.3725705146789555E-2</v>
      </c>
      <c r="K2027" s="16" t="s">
        <v>5652</v>
      </c>
      <c r="L2027" s="17">
        <v>0.75342465753424659</v>
      </c>
    </row>
    <row r="2028" spans="1:12" x14ac:dyDescent="0.15">
      <c r="A2028" s="11">
        <v>200009</v>
      </c>
      <c r="B2028" s="12" t="s">
        <v>6597</v>
      </c>
      <c r="C2028" s="12">
        <v>20080827</v>
      </c>
      <c r="D2028" s="12" t="s">
        <v>741</v>
      </c>
      <c r="E2028" s="12" t="s">
        <v>3533</v>
      </c>
      <c r="F2028" s="12" t="s">
        <v>3534</v>
      </c>
      <c r="G2028" s="12" t="s">
        <v>3658</v>
      </c>
      <c r="H2028" s="12"/>
      <c r="I2028" s="58">
        <f>[1]!f_prt_stocktonav(A2028,"2017/03/31")</f>
        <v>0.16303586959838867</v>
      </c>
      <c r="J2028" s="15">
        <v>7.2606843896210198E-5</v>
      </c>
      <c r="K2028" s="16" t="s">
        <v>6599</v>
      </c>
      <c r="L2028" s="17">
        <v>1.6602739726027398</v>
      </c>
    </row>
    <row r="2029" spans="1:12" x14ac:dyDescent="0.15">
      <c r="A2029" s="26">
        <v>2440</v>
      </c>
      <c r="B2029" s="27" t="s">
        <v>6567</v>
      </c>
      <c r="C2029" s="28">
        <v>20160323</v>
      </c>
      <c r="D2029" s="31" t="s">
        <v>149</v>
      </c>
      <c r="E2029" s="25" t="s">
        <v>3533</v>
      </c>
      <c r="F2029" s="25" t="s">
        <v>4148</v>
      </c>
      <c r="G2029" s="25"/>
      <c r="H2029" s="28"/>
      <c r="I2029" s="58">
        <f>[1]!f_prt_stocktonav(A2029,"2017/03/31")</f>
        <v>0.15931105613708496</v>
      </c>
      <c r="J2029" s="15">
        <v>1.4376485347747804E-3</v>
      </c>
      <c r="K2029" s="16" t="s">
        <v>6569</v>
      </c>
      <c r="L2029" s="17">
        <v>0.79178082191780819</v>
      </c>
    </row>
    <row r="2030" spans="1:12" x14ac:dyDescent="0.15">
      <c r="A2030" s="11">
        <v>3271</v>
      </c>
      <c r="B2030" s="12" t="s">
        <v>6031</v>
      </c>
      <c r="C2030" s="12">
        <v>20160909</v>
      </c>
      <c r="D2030" s="12" t="s">
        <v>741</v>
      </c>
      <c r="E2030" s="12" t="s">
        <v>3533</v>
      </c>
      <c r="F2030" s="12" t="s">
        <v>3534</v>
      </c>
      <c r="G2030" s="25" t="s">
        <v>3658</v>
      </c>
      <c r="H2030" s="12"/>
      <c r="I2030" s="58">
        <f>[1]!f_prt_stocktonav(A2030,"2017/03/31")</f>
        <v>0.14493493735790253</v>
      </c>
      <c r="J2030" s="15">
        <v>5.1970467567443848E-2</v>
      </c>
      <c r="K2030" s="16" t="s">
        <v>5011</v>
      </c>
      <c r="L2030" s="17">
        <v>0.32602739726027397</v>
      </c>
    </row>
    <row r="2031" spans="1:12" x14ac:dyDescent="0.15">
      <c r="A2031" s="11">
        <v>3272</v>
      </c>
      <c r="B2031" s="12" t="s">
        <v>6033</v>
      </c>
      <c r="C2031" s="12">
        <v>20160909</v>
      </c>
      <c r="D2031" s="12" t="s">
        <v>741</v>
      </c>
      <c r="E2031" s="12" t="s">
        <v>3533</v>
      </c>
      <c r="F2031" s="12" t="s">
        <v>3534</v>
      </c>
      <c r="G2031" s="25" t="s">
        <v>3658</v>
      </c>
      <c r="H2031" s="12"/>
      <c r="I2031" s="58">
        <f>[1]!f_prt_stocktonav(A2031,"2017/03/31")</f>
        <v>0.14493493735790253</v>
      </c>
      <c r="J2031" s="15">
        <v>5.1970467567443848E-2</v>
      </c>
      <c r="K2031" s="16" t="s">
        <v>5011</v>
      </c>
      <c r="L2031" s="17">
        <v>0.32602739726027397</v>
      </c>
    </row>
    <row r="2032" spans="1:12" x14ac:dyDescent="0.15">
      <c r="A2032" s="44">
        <v>3530</v>
      </c>
      <c r="B2032" s="44" t="s">
        <v>6680</v>
      </c>
      <c r="C2032" s="28">
        <v>20161227</v>
      </c>
      <c r="D2032" s="31" t="s">
        <v>149</v>
      </c>
      <c r="E2032" s="25" t="s">
        <v>3533</v>
      </c>
      <c r="F2032" s="25" t="s">
        <v>3534</v>
      </c>
      <c r="G2032" s="25" t="s">
        <v>3658</v>
      </c>
      <c r="H2032" s="28"/>
      <c r="I2032" s="58">
        <f>[1]!f_prt_stocktonav(A2032,"2017/03/31")</f>
        <v>0.11826133728027344</v>
      </c>
      <c r="J2032" s="15">
        <v>0</v>
      </c>
      <c r="K2032" s="16" t="s">
        <v>6682</v>
      </c>
      <c r="L2032" s="17">
        <v>2.7397260273972601E-2</v>
      </c>
    </row>
    <row r="2033" spans="1:12" x14ac:dyDescent="0.15">
      <c r="A2033" s="11">
        <v>749</v>
      </c>
      <c r="B2033" s="12" t="s">
        <v>6574</v>
      </c>
      <c r="C2033" s="12">
        <v>20140827</v>
      </c>
      <c r="D2033" s="12" t="s">
        <v>741</v>
      </c>
      <c r="E2033" s="12" t="s">
        <v>3533</v>
      </c>
      <c r="F2033" s="12" t="s">
        <v>4148</v>
      </c>
      <c r="G2033" s="12"/>
      <c r="H2033" s="12"/>
      <c r="I2033" s="58">
        <f>[1]!f_prt_stocktonav(A2033,"2017/03/31")</f>
        <v>0.10472389310598373</v>
      </c>
      <c r="J2033" s="15">
        <v>1.0069241374731064E-3</v>
      </c>
      <c r="K2033" s="16" t="s">
        <v>6576</v>
      </c>
      <c r="L2033" s="17">
        <v>2.3643835616438356</v>
      </c>
    </row>
    <row r="2034" spans="1:12" x14ac:dyDescent="0.15">
      <c r="A2034" s="11">
        <v>519654</v>
      </c>
      <c r="B2034" s="12" t="s">
        <v>6342</v>
      </c>
      <c r="C2034" s="12">
        <v>20150409</v>
      </c>
      <c r="D2034" s="12" t="s">
        <v>741</v>
      </c>
      <c r="E2034" s="12" t="s">
        <v>3533</v>
      </c>
      <c r="F2034" s="12" t="s">
        <v>4148</v>
      </c>
      <c r="G2034" s="12"/>
      <c r="H2034" s="12"/>
      <c r="I2034" s="58">
        <f>[1]!f_prt_stocktonav(A2034,"2017/03/31")</f>
        <v>8.2727633416652679E-2</v>
      </c>
      <c r="J2034" s="15">
        <v>2.7595620155334472E-2</v>
      </c>
      <c r="K2034" s="16" t="s">
        <v>6313</v>
      </c>
      <c r="L2034" s="17">
        <v>0.82739726027397265</v>
      </c>
    </row>
    <row r="2035" spans="1:12" x14ac:dyDescent="0.15">
      <c r="A2035" s="11">
        <v>892</v>
      </c>
      <c r="B2035" s="12" t="s">
        <v>5609</v>
      </c>
      <c r="C2035" s="12">
        <v>20150723</v>
      </c>
      <c r="D2035" s="12" t="s">
        <v>741</v>
      </c>
      <c r="E2035" s="12" t="s">
        <v>3533</v>
      </c>
      <c r="F2035" s="12" t="s">
        <v>3534</v>
      </c>
      <c r="G2035" s="25" t="s">
        <v>3658</v>
      </c>
      <c r="H2035" s="12"/>
      <c r="I2035" s="58">
        <f>[1]!f_prt_stocktonav(A2035,"2017/03/31")</f>
        <v>4.1028019040822983E-2</v>
      </c>
      <c r="J2035" s="15">
        <v>7.5452718734741214E-2</v>
      </c>
      <c r="K2035" s="16" t="s">
        <v>5611</v>
      </c>
      <c r="L2035" s="17">
        <v>1.4301369863013698</v>
      </c>
    </row>
    <row r="2036" spans="1:12" x14ac:dyDescent="0.15">
      <c r="A2036" s="11">
        <v>1359</v>
      </c>
      <c r="B2036" s="12" t="s">
        <v>5279</v>
      </c>
      <c r="C2036" s="12">
        <v>20150602</v>
      </c>
      <c r="D2036" s="12" t="s">
        <v>101</v>
      </c>
      <c r="E2036" s="12" t="s">
        <v>3533</v>
      </c>
      <c r="F2036" s="12" t="s">
        <v>3534</v>
      </c>
      <c r="G2036" s="25" t="s">
        <v>3658</v>
      </c>
      <c r="H2036" s="12"/>
      <c r="I2036" s="58">
        <f>[1]!f_prt_stocktonav(A2036,"2017/03/31")</f>
        <v>3.6128345876932144E-2</v>
      </c>
      <c r="J2036" s="15">
        <v>0.10021627426147461</v>
      </c>
      <c r="K2036" s="16" t="s">
        <v>5281</v>
      </c>
      <c r="L2036" s="17">
        <v>1.6</v>
      </c>
    </row>
    <row r="2037" spans="1:12" x14ac:dyDescent="0.15">
      <c r="A2037" s="44">
        <v>1498</v>
      </c>
      <c r="B2037" s="44" t="s">
        <v>7143</v>
      </c>
      <c r="C2037" s="28">
        <v>20161223</v>
      </c>
      <c r="D2037" s="31" t="s">
        <v>149</v>
      </c>
      <c r="E2037" s="25" t="s">
        <v>3533</v>
      </c>
      <c r="F2037" s="25" t="s">
        <v>3534</v>
      </c>
      <c r="G2037" s="25" t="s">
        <v>3658</v>
      </c>
      <c r="H2037" s="28"/>
      <c r="I2037" s="58">
        <f>[1]!f_prt_stocktonav(A2037,"2017/03/31")</f>
        <v>2.2744188085198402E-2</v>
      </c>
      <c r="J2037" s="15">
        <v>0</v>
      </c>
      <c r="K2037" s="16" t="s">
        <v>4765</v>
      </c>
      <c r="L2037" s="17">
        <v>3.8356164383561646E-2</v>
      </c>
    </row>
    <row r="2038" spans="1:12" x14ac:dyDescent="0.15">
      <c r="A2038" s="11">
        <v>3064</v>
      </c>
      <c r="B2038" s="12" t="s">
        <v>5741</v>
      </c>
      <c r="C2038" s="12">
        <v>20160803</v>
      </c>
      <c r="D2038" s="12" t="s">
        <v>741</v>
      </c>
      <c r="E2038" s="12" t="s">
        <v>3533</v>
      </c>
      <c r="F2038" s="12" t="s">
        <v>3534</v>
      </c>
      <c r="G2038" s="12" t="s">
        <v>3658</v>
      </c>
      <c r="H2038" s="12"/>
      <c r="I2038" s="58">
        <f>[1]!f_prt_stocktonav(A2038,"2017/03/31")</f>
        <v>2.1131712943315506E-2</v>
      </c>
      <c r="J2038" s="15">
        <v>6.8404102325439448E-2</v>
      </c>
      <c r="K2038" s="16" t="s">
        <v>5214</v>
      </c>
      <c r="L2038" s="17">
        <v>0.42739726027397262</v>
      </c>
    </row>
    <row r="2039" spans="1:12" x14ac:dyDescent="0.15">
      <c r="A2039" s="11">
        <v>1389</v>
      </c>
      <c r="B2039" s="12" t="s">
        <v>5896</v>
      </c>
      <c r="C2039" s="12">
        <v>20151020</v>
      </c>
      <c r="D2039" s="12" t="s">
        <v>741</v>
      </c>
      <c r="E2039" s="12" t="s">
        <v>3533</v>
      </c>
      <c r="F2039" s="12" t="s">
        <v>3534</v>
      </c>
      <c r="G2039" s="25" t="s">
        <v>3658</v>
      </c>
      <c r="H2039" s="12"/>
      <c r="I2039" s="58">
        <f>[1]!f_prt_stocktonav(A2039,"2017/03/31")</f>
        <v>9.9389618262648582E-3</v>
      </c>
      <c r="J2039" s="15">
        <v>5.9863920211791995E-2</v>
      </c>
      <c r="K2039" s="16" t="s">
        <v>5898</v>
      </c>
      <c r="L2039" s="17">
        <v>1.2164383561643837</v>
      </c>
    </row>
    <row r="2040" spans="1:12" x14ac:dyDescent="0.15">
      <c r="A2040" s="11">
        <v>2714</v>
      </c>
      <c r="B2040" s="12" t="s">
        <v>6601</v>
      </c>
      <c r="C2040" s="12">
        <v>20160601</v>
      </c>
      <c r="D2040" s="12" t="s">
        <v>741</v>
      </c>
      <c r="E2040" s="12" t="s">
        <v>3533</v>
      </c>
      <c r="F2040" s="12" t="s">
        <v>4148</v>
      </c>
      <c r="G2040" s="12"/>
      <c r="H2040" s="12"/>
      <c r="I2040" s="58">
        <f>[1]!f_prt_stocktonav(A2040,"2017/03/31")</f>
        <v>7.2544426657259464E-3</v>
      </c>
      <c r="J2040" s="15">
        <v>6.5804244950413708E-5</v>
      </c>
      <c r="K2040" s="16" t="s">
        <v>6603</v>
      </c>
      <c r="L2040" s="17">
        <v>0.6</v>
      </c>
    </row>
    <row r="2041" spans="1:12" x14ac:dyDescent="0.15">
      <c r="A2041" s="11">
        <v>206013</v>
      </c>
      <c r="B2041" s="12" t="s">
        <v>6498</v>
      </c>
      <c r="C2041" s="12">
        <v>20120613</v>
      </c>
      <c r="D2041" s="12" t="s">
        <v>741</v>
      </c>
      <c r="E2041" s="12" t="s">
        <v>3533</v>
      </c>
      <c r="F2041" s="12" t="s">
        <v>4148</v>
      </c>
      <c r="G2041" s="12"/>
      <c r="H2041" s="12"/>
      <c r="I2041" s="58">
        <f>[1]!f_prt_stocktonav(A2041,"2017/03/31")</f>
        <v>1.495558419264853E-3</v>
      </c>
      <c r="J2041" s="15">
        <v>7.9827570915222169E-3</v>
      </c>
      <c r="K2041" s="16" t="s">
        <v>6500</v>
      </c>
      <c r="L2041" s="17">
        <v>4.5698630136986305</v>
      </c>
    </row>
    <row r="2042" spans="1:12" x14ac:dyDescent="0.15">
      <c r="A2042" s="11">
        <v>573003</v>
      </c>
      <c r="B2042" s="12" t="s">
        <v>6323</v>
      </c>
      <c r="C2042" s="12">
        <v>20090304</v>
      </c>
      <c r="D2042" s="12" t="s">
        <v>741</v>
      </c>
      <c r="E2042" s="12" t="s">
        <v>3533</v>
      </c>
      <c r="F2042" s="12" t="s">
        <v>3534</v>
      </c>
      <c r="G2042" s="12" t="s">
        <v>3658</v>
      </c>
      <c r="H2042" s="12"/>
      <c r="I2042" s="58">
        <f>[1]!f_prt_stocktonav(A2042,"2017/03/31")</f>
        <v>9.1588660143315792E-4</v>
      </c>
      <c r="J2042" s="15">
        <v>2.9789869785308839E-2</v>
      </c>
      <c r="K2042" s="16" t="s">
        <v>6325</v>
      </c>
      <c r="L2042" s="17">
        <v>6.5452054794520551</v>
      </c>
    </row>
    <row r="2043" spans="1:12" x14ac:dyDescent="0.15">
      <c r="A2043" s="11">
        <v>184721</v>
      </c>
      <c r="B2043" s="12" t="s">
        <v>3407</v>
      </c>
      <c r="C2043" s="12">
        <v>20020322</v>
      </c>
      <c r="D2043" s="12" t="s">
        <v>741</v>
      </c>
      <c r="E2043" s="12" t="s">
        <v>34</v>
      </c>
      <c r="F2043" s="12" t="s">
        <v>35</v>
      </c>
      <c r="G2043" s="12" t="s">
        <v>60</v>
      </c>
      <c r="H2043" s="12"/>
      <c r="I2043" s="58">
        <f>[1]!f_prt_stocktonav(A2043,"2017/03/31")</f>
        <v>0</v>
      </c>
      <c r="J2043" s="15">
        <v>0.71445289611816409</v>
      </c>
      <c r="K2043" s="16" t="s">
        <v>3410</v>
      </c>
      <c r="L2043" s="17">
        <v>2.1150684931506851</v>
      </c>
    </row>
    <row r="2044" spans="1:12" x14ac:dyDescent="0.15">
      <c r="A2044" s="11">
        <v>184728</v>
      </c>
      <c r="B2044" s="12" t="s">
        <v>4443</v>
      </c>
      <c r="C2044" s="12">
        <v>20011210</v>
      </c>
      <c r="D2044" s="12" t="s">
        <v>741</v>
      </c>
      <c r="E2044" s="12" t="s">
        <v>3533</v>
      </c>
      <c r="F2044" s="12" t="s">
        <v>3534</v>
      </c>
      <c r="G2044" s="12" t="s">
        <v>3535</v>
      </c>
      <c r="H2044" s="12"/>
      <c r="I2044" s="58">
        <f>[1]!f_prt_stocktonav(A2044,"2017/03/31")</f>
        <v>0</v>
      </c>
      <c r="J2044" s="15">
        <v>0.24947595596313477</v>
      </c>
      <c r="K2044" s="16">
        <v>0</v>
      </c>
      <c r="L2044" s="17">
        <v>0</v>
      </c>
    </row>
    <row r="2045" spans="1:12" x14ac:dyDescent="0.15">
      <c r="A2045" s="11">
        <v>1486</v>
      </c>
      <c r="B2045" s="12" t="s">
        <v>5462</v>
      </c>
      <c r="C2045" s="12">
        <v>20151023</v>
      </c>
      <c r="D2045" s="12" t="s">
        <v>741</v>
      </c>
      <c r="E2045" s="12" t="s">
        <v>3533</v>
      </c>
      <c r="F2045" s="12" t="s">
        <v>4148</v>
      </c>
      <c r="G2045" s="12"/>
      <c r="H2045" s="12"/>
      <c r="I2045" s="58">
        <f>[1]!f_prt_stocktonav(A2045,"2017/03/31")</f>
        <v>0</v>
      </c>
      <c r="J2045" s="15">
        <v>8.7239227294921881E-2</v>
      </c>
      <c r="K2045" s="16" t="s">
        <v>5464</v>
      </c>
      <c r="L2045" s="17">
        <v>1.2082191780821918</v>
      </c>
    </row>
    <row r="2046" spans="1:12" x14ac:dyDescent="0.15">
      <c r="A2046" s="11">
        <v>80009</v>
      </c>
      <c r="B2046" s="12" t="s">
        <v>5602</v>
      </c>
      <c r="C2046" s="12">
        <v>20111206</v>
      </c>
      <c r="D2046" s="12" t="s">
        <v>741</v>
      </c>
      <c r="E2046" s="12" t="s">
        <v>3533</v>
      </c>
      <c r="F2046" s="12" t="s">
        <v>3534</v>
      </c>
      <c r="G2046" s="12" t="s">
        <v>3658</v>
      </c>
      <c r="H2046" s="12"/>
      <c r="I2046" s="58">
        <f>[1]!f_prt_stocktonav(A2046,"2017/03/31")</f>
        <v>0</v>
      </c>
      <c r="J2046" s="15">
        <v>7.5648374557495124E-2</v>
      </c>
      <c r="K2046" s="16" t="s">
        <v>5604</v>
      </c>
      <c r="L2046" s="17">
        <v>0.96438356164383565</v>
      </c>
    </row>
    <row r="2047" spans="1:12" x14ac:dyDescent="0.15">
      <c r="A2047" s="11">
        <v>519519</v>
      </c>
      <c r="B2047" s="12" t="s">
        <v>5624</v>
      </c>
      <c r="C2047" s="12">
        <v>20060413</v>
      </c>
      <c r="D2047" s="12" t="s">
        <v>33</v>
      </c>
      <c r="E2047" s="12" t="s">
        <v>3533</v>
      </c>
      <c r="F2047" s="12" t="s">
        <v>3534</v>
      </c>
      <c r="G2047" s="12" t="s">
        <v>3658</v>
      </c>
      <c r="H2047" s="12"/>
      <c r="I2047" s="58">
        <f>[1]!f_prt_stocktonav(A2047,"2017/03/31")</f>
        <v>0</v>
      </c>
      <c r="J2047" s="15">
        <v>7.4482994079589845E-2</v>
      </c>
      <c r="K2047" s="16" t="s">
        <v>5626</v>
      </c>
      <c r="L2047" s="17">
        <v>4.1041095890410961</v>
      </c>
    </row>
    <row r="2048" spans="1:12" x14ac:dyDescent="0.15">
      <c r="A2048" s="11">
        <v>610</v>
      </c>
      <c r="B2048" s="12" t="s">
        <v>5645</v>
      </c>
      <c r="C2048" s="12">
        <v>20140425</v>
      </c>
      <c r="D2048" s="12" t="s">
        <v>741</v>
      </c>
      <c r="E2048" s="12" t="s">
        <v>3533</v>
      </c>
      <c r="F2048" s="12" t="s">
        <v>4148</v>
      </c>
      <c r="G2048" s="12"/>
      <c r="H2048" s="12"/>
      <c r="I2048" s="58">
        <f>[1]!f_prt_stocktonav(A2048,"2017/03/31")</f>
        <v>0</v>
      </c>
      <c r="J2048" s="15">
        <v>7.3823094367980957E-2</v>
      </c>
      <c r="K2048" s="16" t="s">
        <v>1929</v>
      </c>
      <c r="L2048" s="17">
        <v>2.473972602739726</v>
      </c>
    </row>
    <row r="2049" spans="1:12" x14ac:dyDescent="0.15">
      <c r="A2049" s="11">
        <v>210006</v>
      </c>
      <c r="B2049" s="12" t="s">
        <v>5832</v>
      </c>
      <c r="C2049" s="12">
        <v>20110517</v>
      </c>
      <c r="D2049" s="12" t="s">
        <v>33</v>
      </c>
      <c r="E2049" s="12" t="s">
        <v>3533</v>
      </c>
      <c r="F2049" s="12" t="s">
        <v>4148</v>
      </c>
      <c r="G2049" s="12"/>
      <c r="H2049" s="12"/>
      <c r="I2049" s="58">
        <f>[1]!f_prt_stocktonav(A2049,"2017/03/31")</f>
        <v>0</v>
      </c>
      <c r="J2049" s="15">
        <v>6.3669204711914063E-2</v>
      </c>
      <c r="K2049" s="16" t="s">
        <v>5834</v>
      </c>
      <c r="L2049" s="17">
        <v>1.4027397260273973</v>
      </c>
    </row>
    <row r="2050" spans="1:12" x14ac:dyDescent="0.15">
      <c r="A2050" s="11">
        <v>160718</v>
      </c>
      <c r="B2050" s="12" t="s">
        <v>6183</v>
      </c>
      <c r="C2050" s="12">
        <v>20110323</v>
      </c>
      <c r="D2050" s="12" t="s">
        <v>741</v>
      </c>
      <c r="E2050" s="12" t="s">
        <v>3533</v>
      </c>
      <c r="F2050" s="12" t="s">
        <v>3534</v>
      </c>
      <c r="G2050" s="12" t="s">
        <v>3658</v>
      </c>
      <c r="H2050" s="12"/>
      <c r="I2050" s="58">
        <f>[1]!f_prt_stocktonav(A2050,"2017/03/31")</f>
        <v>0</v>
      </c>
      <c r="J2050" s="15">
        <v>4.3116836547851561E-2</v>
      </c>
      <c r="K2050" s="16" t="s">
        <v>6185</v>
      </c>
      <c r="L2050" s="17">
        <v>5.7972602739726025</v>
      </c>
    </row>
    <row r="2051" spans="1:12" x14ac:dyDescent="0.15">
      <c r="A2051" s="11">
        <v>58</v>
      </c>
      <c r="B2051" s="12" t="s">
        <v>6266</v>
      </c>
      <c r="C2051" s="12">
        <v>20130423</v>
      </c>
      <c r="D2051" s="12" t="s">
        <v>741</v>
      </c>
      <c r="E2051" s="12" t="s">
        <v>3533</v>
      </c>
      <c r="F2051" s="12" t="s">
        <v>4148</v>
      </c>
      <c r="G2051" s="12"/>
      <c r="H2051" s="12"/>
      <c r="I2051" s="58">
        <f>[1]!f_prt_stocktonav(A2051,"2017/03/31")</f>
        <v>0</v>
      </c>
      <c r="J2051" s="15">
        <v>3.5600280761718749E-2</v>
      </c>
      <c r="K2051" s="16" t="s">
        <v>2772</v>
      </c>
      <c r="L2051" s="17">
        <v>1.2301369863013698</v>
      </c>
    </row>
    <row r="2052" spans="1:12" x14ac:dyDescent="0.15">
      <c r="A2052" s="11">
        <v>70015</v>
      </c>
      <c r="B2052" s="12" t="s">
        <v>6305</v>
      </c>
      <c r="C2052" s="12">
        <v>20080910</v>
      </c>
      <c r="D2052" s="12" t="s">
        <v>741</v>
      </c>
      <c r="E2052" s="12" t="s">
        <v>3533</v>
      </c>
      <c r="F2052" s="12" t="s">
        <v>3534</v>
      </c>
      <c r="G2052" s="12" t="s">
        <v>3591</v>
      </c>
      <c r="H2052" s="12"/>
      <c r="I2052" s="58">
        <f>[1]!f_prt_stocktonav(A2052,"2017/03/31")</f>
        <v>0</v>
      </c>
      <c r="J2052" s="15">
        <v>3.1636543273925781E-2</v>
      </c>
      <c r="K2052" s="16" t="s">
        <v>6185</v>
      </c>
      <c r="L2052" s="17">
        <v>7.9013698630136986</v>
      </c>
    </row>
    <row r="2053" spans="1:12" x14ac:dyDescent="0.15">
      <c r="A2053" s="11">
        <v>1238</v>
      </c>
      <c r="B2053" s="12" t="s">
        <v>6451</v>
      </c>
      <c r="C2053" s="12">
        <v>20150429</v>
      </c>
      <c r="D2053" s="12" t="s">
        <v>741</v>
      </c>
      <c r="E2053" s="12" t="s">
        <v>3533</v>
      </c>
      <c r="F2053" s="12" t="s">
        <v>4148</v>
      </c>
      <c r="G2053" s="12"/>
      <c r="H2053" s="12"/>
      <c r="I2053" s="58">
        <f>[1]!f_prt_stocktonav(A2053,"2017/03/31")</f>
        <v>0</v>
      </c>
      <c r="J2053" s="15">
        <v>1.4563733339309692E-2</v>
      </c>
      <c r="K2053" s="16" t="s">
        <v>6453</v>
      </c>
      <c r="L2053" s="17">
        <v>1.4273972602739726</v>
      </c>
    </row>
    <row r="2054" spans="1:12" x14ac:dyDescent="0.15">
      <c r="A2054" s="11">
        <v>2655</v>
      </c>
      <c r="B2054" s="12" t="s">
        <v>6503</v>
      </c>
      <c r="C2054" s="12">
        <v>20160509</v>
      </c>
      <c r="D2054" s="12" t="s">
        <v>741</v>
      </c>
      <c r="E2054" s="12" t="s">
        <v>3533</v>
      </c>
      <c r="F2054" s="12" t="s">
        <v>3534</v>
      </c>
      <c r="G2054" s="12" t="s">
        <v>3591</v>
      </c>
      <c r="H2054" s="12"/>
      <c r="I2054" s="58">
        <f>[1]!f_prt_stocktonav(A2054,"2017/03/31")</f>
        <v>0</v>
      </c>
      <c r="J2054" s="15">
        <v>7.3644244670867916E-3</v>
      </c>
      <c r="K2054" s="16" t="s">
        <v>4309</v>
      </c>
      <c r="L2054" s="17">
        <v>1.9178082191780823E-2</v>
      </c>
    </row>
    <row r="2055" spans="1:12" x14ac:dyDescent="0.15">
      <c r="A2055" s="11">
        <v>2388</v>
      </c>
      <c r="B2055" s="12" t="s">
        <v>6526</v>
      </c>
      <c r="C2055" s="12">
        <v>20160129</v>
      </c>
      <c r="D2055" s="12" t="s">
        <v>101</v>
      </c>
      <c r="E2055" s="12" t="s">
        <v>3533</v>
      </c>
      <c r="F2055" s="12" t="s">
        <v>3534</v>
      </c>
      <c r="G2055" s="12" t="s">
        <v>3658</v>
      </c>
      <c r="H2055" s="12"/>
      <c r="I2055" s="58">
        <f>[1]!f_prt_stocktonav(A2055,"2017/03/31")</f>
        <v>0</v>
      </c>
      <c r="J2055" s="15">
        <v>4.2785325646400455E-3</v>
      </c>
      <c r="K2055" s="16" t="s">
        <v>6528</v>
      </c>
      <c r="L2055" s="17">
        <v>0.9397260273972603</v>
      </c>
    </row>
    <row r="2056" spans="1:12" x14ac:dyDescent="0.15">
      <c r="A2056" s="11">
        <v>2504</v>
      </c>
      <c r="B2056" s="12" t="s">
        <v>6592</v>
      </c>
      <c r="C2056" s="12">
        <v>20160413</v>
      </c>
      <c r="D2056" s="12" t="s">
        <v>741</v>
      </c>
      <c r="E2056" s="12" t="s">
        <v>3533</v>
      </c>
      <c r="F2056" s="12" t="s">
        <v>4148</v>
      </c>
      <c r="G2056" s="12"/>
      <c r="H2056" s="12"/>
      <c r="I2056" s="58">
        <f>[1]!f_prt_stocktonav(A2056,"2017/03/31")</f>
        <v>0</v>
      </c>
      <c r="J2056" s="15">
        <v>1.0217083618044854E-4</v>
      </c>
      <c r="K2056" s="16" t="s">
        <v>6594</v>
      </c>
      <c r="L2056" s="17">
        <v>0.73424657534246573</v>
      </c>
    </row>
    <row r="2057" spans="1:12" x14ac:dyDescent="0.15">
      <c r="A2057" s="11">
        <v>360013</v>
      </c>
      <c r="B2057" s="12" t="s">
        <v>6616</v>
      </c>
      <c r="C2057" s="12">
        <v>20110516</v>
      </c>
      <c r="D2057" s="12" t="s">
        <v>741</v>
      </c>
      <c r="E2057" s="12" t="s">
        <v>3533</v>
      </c>
      <c r="F2057" s="12" t="s">
        <v>3534</v>
      </c>
      <c r="G2057" s="12" t="s">
        <v>3658</v>
      </c>
      <c r="H2057" s="12"/>
      <c r="I2057" s="58">
        <f>[1]!f_prt_stocktonav(A2057,"2017/03/31")</f>
        <v>0</v>
      </c>
      <c r="J2057" s="15">
        <v>0</v>
      </c>
      <c r="K2057" s="16" t="s">
        <v>6618</v>
      </c>
      <c r="L2057" s="17">
        <v>2.9369863013698629</v>
      </c>
    </row>
    <row r="2058" spans="1:12" x14ac:dyDescent="0.15">
      <c r="A2058" s="11">
        <v>519111</v>
      </c>
      <c r="B2058" s="12" t="s">
        <v>6620</v>
      </c>
      <c r="C2058" s="12">
        <v>20081230</v>
      </c>
      <c r="D2058" s="12" t="s">
        <v>741</v>
      </c>
      <c r="E2058" s="12" t="s">
        <v>3533</v>
      </c>
      <c r="F2058" s="12" t="s">
        <v>3534</v>
      </c>
      <c r="G2058" s="12" t="s">
        <v>3658</v>
      </c>
      <c r="H2058" s="12"/>
      <c r="I2058" s="58">
        <f>[1]!f_prt_stocktonav(A2058,"2017/03/31")</f>
        <v>0</v>
      </c>
      <c r="J2058" s="15">
        <v>0</v>
      </c>
      <c r="K2058" s="16" t="s">
        <v>6622</v>
      </c>
      <c r="L2058" s="17">
        <v>2.4465753424657533</v>
      </c>
    </row>
    <row r="2059" spans="1:12" x14ac:dyDescent="0.15">
      <c r="A2059" s="26">
        <v>675</v>
      </c>
      <c r="B2059" s="27" t="s">
        <v>6624</v>
      </c>
      <c r="C2059" s="28">
        <v>20140829</v>
      </c>
      <c r="D2059" s="31" t="s">
        <v>149</v>
      </c>
      <c r="E2059" s="25" t="s">
        <v>3533</v>
      </c>
      <c r="F2059" s="25" t="s">
        <v>3534</v>
      </c>
      <c r="G2059" s="25" t="s">
        <v>3658</v>
      </c>
      <c r="H2059" s="28"/>
      <c r="I2059" s="58">
        <f>[1]!f_prt_stocktonav(A2059,"2017/03/31")</f>
        <v>0</v>
      </c>
      <c r="J2059" s="15">
        <v>0</v>
      </c>
      <c r="K2059" s="16" t="s">
        <v>6626</v>
      </c>
      <c r="L2059" s="17">
        <v>2.3589041095890413</v>
      </c>
    </row>
    <row r="2060" spans="1:12" x14ac:dyDescent="0.15">
      <c r="A2060" s="26">
        <v>3546</v>
      </c>
      <c r="B2060" s="27" t="s">
        <v>6630</v>
      </c>
      <c r="C2060" s="28">
        <v>20161130</v>
      </c>
      <c r="D2060" s="31" t="s">
        <v>149</v>
      </c>
      <c r="E2060" s="25" t="s">
        <v>3533</v>
      </c>
      <c r="F2060" s="25" t="s">
        <v>3534</v>
      </c>
      <c r="G2060" s="25" t="s">
        <v>3658</v>
      </c>
      <c r="H2060" s="28"/>
      <c r="I2060" s="58">
        <f>[1]!f_prt_stocktonav(A2060,"2017/03/31")</f>
        <v>0</v>
      </c>
      <c r="J2060" s="15">
        <v>0</v>
      </c>
      <c r="K2060" s="16" t="s">
        <v>6632</v>
      </c>
      <c r="L2060" s="17">
        <v>0.10136986301369863</v>
      </c>
    </row>
    <row r="2061" spans="1:12" x14ac:dyDescent="0.15">
      <c r="A2061" s="26">
        <v>3471</v>
      </c>
      <c r="B2061" s="27" t="s">
        <v>6653</v>
      </c>
      <c r="C2061" s="28">
        <v>20161018</v>
      </c>
      <c r="D2061" s="31" t="s">
        <v>149</v>
      </c>
      <c r="E2061" s="25" t="s">
        <v>3533</v>
      </c>
      <c r="F2061" s="25" t="s">
        <v>3534</v>
      </c>
      <c r="G2061" s="25" t="s">
        <v>3658</v>
      </c>
      <c r="H2061" s="28"/>
      <c r="I2061" s="58">
        <f>[1]!f_prt_stocktonav(A2061,"2017/03/31")</f>
        <v>0</v>
      </c>
      <c r="J2061" s="15">
        <v>0</v>
      </c>
      <c r="K2061" s="16" t="s">
        <v>6656</v>
      </c>
      <c r="L2061" s="17">
        <v>0.21917808219178081</v>
      </c>
    </row>
    <row r="2062" spans="1:12" x14ac:dyDescent="0.15">
      <c r="A2062" s="26">
        <v>775</v>
      </c>
      <c r="B2062" s="27" t="s">
        <v>6658</v>
      </c>
      <c r="C2062" s="28">
        <v>20150120</v>
      </c>
      <c r="D2062" s="31" t="s">
        <v>149</v>
      </c>
      <c r="E2062" s="25" t="s">
        <v>3533</v>
      </c>
      <c r="F2062" s="25" t="s">
        <v>3534</v>
      </c>
      <c r="G2062" s="25" t="s">
        <v>3658</v>
      </c>
      <c r="H2062" s="28"/>
      <c r="I2062" s="58">
        <f>[1]!f_prt_stocktonav(A2062,"2017/03/31")</f>
        <v>0</v>
      </c>
      <c r="J2062" s="15">
        <v>0</v>
      </c>
      <c r="K2062" s="16" t="s">
        <v>6239</v>
      </c>
      <c r="L2062" s="17">
        <v>1.9643835616438357</v>
      </c>
    </row>
    <row r="2063" spans="1:12" x14ac:dyDescent="0.15">
      <c r="A2063" s="26">
        <v>2840</v>
      </c>
      <c r="B2063" s="27" t="s">
        <v>6660</v>
      </c>
      <c r="C2063" s="28">
        <v>20161219</v>
      </c>
      <c r="D2063" s="31" t="s">
        <v>149</v>
      </c>
      <c r="E2063" s="25" t="s">
        <v>3533</v>
      </c>
      <c r="F2063" s="25" t="s">
        <v>3534</v>
      </c>
      <c r="G2063" s="25" t="s">
        <v>3658</v>
      </c>
      <c r="H2063" s="28"/>
      <c r="I2063" s="58">
        <f>[1]!f_prt_stocktonav(A2063,"2017/03/31")</f>
        <v>0</v>
      </c>
      <c r="J2063" s="15">
        <v>0</v>
      </c>
      <c r="K2063" s="16">
        <v>0</v>
      </c>
      <c r="L2063" s="17">
        <v>0</v>
      </c>
    </row>
    <row r="2064" spans="1:12" x14ac:dyDescent="0.15">
      <c r="A2064" s="26">
        <v>3510</v>
      </c>
      <c r="B2064" s="27" t="s">
        <v>6662</v>
      </c>
      <c r="C2064" s="28">
        <v>20161207</v>
      </c>
      <c r="D2064" s="31" t="s">
        <v>149</v>
      </c>
      <c r="E2064" s="25" t="s">
        <v>3533</v>
      </c>
      <c r="F2064" s="25" t="s">
        <v>3534</v>
      </c>
      <c r="G2064" s="25" t="s">
        <v>3658</v>
      </c>
      <c r="H2064" s="28"/>
      <c r="I2064" s="58">
        <f>[1]!f_prt_stocktonav(A2064,"2017/03/31")</f>
        <v>0</v>
      </c>
      <c r="J2064" s="15">
        <v>0</v>
      </c>
      <c r="K2064" s="16" t="s">
        <v>6664</v>
      </c>
      <c r="L2064" s="17">
        <v>8.2191780821917804E-2</v>
      </c>
    </row>
    <row r="2065" spans="1:12" x14ac:dyDescent="0.15">
      <c r="A2065" s="26">
        <v>3628</v>
      </c>
      <c r="B2065" s="27" t="s">
        <v>6670</v>
      </c>
      <c r="C2065" s="28">
        <v>20161128</v>
      </c>
      <c r="D2065" s="31" t="s">
        <v>149</v>
      </c>
      <c r="E2065" s="25" t="s">
        <v>3533</v>
      </c>
      <c r="F2065" s="25" t="s">
        <v>3534</v>
      </c>
      <c r="G2065" s="25" t="s">
        <v>3658</v>
      </c>
      <c r="H2065" s="28"/>
      <c r="I2065" s="58">
        <f>[1]!f_prt_stocktonav(A2065,"2017/03/31")</f>
        <v>0</v>
      </c>
      <c r="J2065" s="15">
        <v>0</v>
      </c>
      <c r="K2065" s="16" t="s">
        <v>6673</v>
      </c>
      <c r="L2065" s="17">
        <v>0.10684931506849316</v>
      </c>
    </row>
    <row r="2066" spans="1:12" x14ac:dyDescent="0.15">
      <c r="A2066" s="44">
        <v>3409</v>
      </c>
      <c r="B2066" s="44" t="s">
        <v>6677</v>
      </c>
      <c r="C2066" s="28">
        <v>20161013</v>
      </c>
      <c r="D2066" s="31" t="s">
        <v>149</v>
      </c>
      <c r="E2066" s="25" t="s">
        <v>3533</v>
      </c>
      <c r="F2066" s="25" t="s">
        <v>3534</v>
      </c>
      <c r="G2066" s="25" t="s">
        <v>3658</v>
      </c>
      <c r="H2066" s="28"/>
      <c r="I2066" s="58">
        <f>[1]!f_prt_stocktonav(A2066,"2017/03/31")</f>
        <v>0</v>
      </c>
      <c r="J2066" s="15">
        <v>0</v>
      </c>
      <c r="K2066" s="16" t="s">
        <v>6679</v>
      </c>
      <c r="L2066" s="17">
        <v>0.23287671232876711</v>
      </c>
    </row>
    <row r="2067" spans="1:12" x14ac:dyDescent="0.15">
      <c r="A2067" s="44">
        <v>2711</v>
      </c>
      <c r="B2067" s="44" t="s">
        <v>6685</v>
      </c>
      <c r="C2067" s="28">
        <v>20161031</v>
      </c>
      <c r="D2067" s="31" t="s">
        <v>149</v>
      </c>
      <c r="E2067" s="25" t="s">
        <v>3533</v>
      </c>
      <c r="F2067" s="25" t="s">
        <v>3534</v>
      </c>
      <c r="G2067" s="25" t="s">
        <v>3658</v>
      </c>
      <c r="H2067" s="28"/>
      <c r="I2067" s="58">
        <f>[1]!f_prt_stocktonav(A2067,"2017/03/31")</f>
        <v>0</v>
      </c>
      <c r="J2067" s="15">
        <v>0</v>
      </c>
      <c r="K2067" s="16" t="s">
        <v>6687</v>
      </c>
      <c r="L2067" s="17">
        <v>0.18082191780821918</v>
      </c>
    </row>
    <row r="2068" spans="1:12" x14ac:dyDescent="0.15">
      <c r="A2068" s="44">
        <v>3037</v>
      </c>
      <c r="B2068" s="44" t="s">
        <v>6693</v>
      </c>
      <c r="C2068" s="28">
        <v>20161118</v>
      </c>
      <c r="D2068" s="31" t="s">
        <v>149</v>
      </c>
      <c r="E2068" s="25" t="s">
        <v>3533</v>
      </c>
      <c r="F2068" s="25" t="s">
        <v>3534</v>
      </c>
      <c r="G2068" s="25" t="s">
        <v>3658</v>
      </c>
      <c r="H2068" s="28"/>
      <c r="I2068" s="58">
        <f>[1]!f_prt_stocktonav(A2068,"2017/03/31")</f>
        <v>0</v>
      </c>
      <c r="J2068" s="15">
        <v>0</v>
      </c>
      <c r="K2068" s="16">
        <v>0</v>
      </c>
      <c r="L2068" s="17">
        <v>0</v>
      </c>
    </row>
    <row r="2069" spans="1:12" x14ac:dyDescent="0.15">
      <c r="A2069" s="44">
        <v>3013</v>
      </c>
      <c r="B2069" s="44" t="s">
        <v>6700</v>
      </c>
      <c r="C2069" s="28">
        <v>20161227</v>
      </c>
      <c r="D2069" s="31" t="s">
        <v>149</v>
      </c>
      <c r="E2069" s="25" t="s">
        <v>3533</v>
      </c>
      <c r="F2069" s="25" t="s">
        <v>3534</v>
      </c>
      <c r="G2069" s="25" t="s">
        <v>3658</v>
      </c>
      <c r="H2069" s="28"/>
      <c r="I2069" s="58">
        <f>[1]!f_prt_stocktonav(A2069,"2017/03/31")</f>
        <v>0</v>
      </c>
      <c r="J2069" s="15">
        <v>0</v>
      </c>
      <c r="K2069" s="16">
        <v>0</v>
      </c>
      <c r="L2069" s="17">
        <v>0</v>
      </c>
    </row>
    <row r="2070" spans="1:12" x14ac:dyDescent="0.15">
      <c r="A2070" s="44">
        <v>675081</v>
      </c>
      <c r="B2070" s="44" t="s">
        <v>6703</v>
      </c>
      <c r="C2070" s="28">
        <v>20161117</v>
      </c>
      <c r="D2070" s="31" t="s">
        <v>149</v>
      </c>
      <c r="E2070" s="25" t="s">
        <v>3533</v>
      </c>
      <c r="F2070" s="25" t="s">
        <v>3534</v>
      </c>
      <c r="G2070" s="25" t="s">
        <v>3658</v>
      </c>
      <c r="H2070" s="28"/>
      <c r="I2070" s="58">
        <f>[1]!f_prt_stocktonav(A2070,"2017/03/31")</f>
        <v>0</v>
      </c>
      <c r="J2070" s="15">
        <v>0</v>
      </c>
      <c r="K2070" s="16" t="s">
        <v>6705</v>
      </c>
      <c r="L2070" s="17">
        <v>0.13698630136986301</v>
      </c>
    </row>
    <row r="2071" spans="1:12" x14ac:dyDescent="0.15">
      <c r="A2071" s="44">
        <v>3180</v>
      </c>
      <c r="B2071" s="44" t="s">
        <v>6707</v>
      </c>
      <c r="C2071" s="28">
        <v>20161111</v>
      </c>
      <c r="D2071" s="31" t="s">
        <v>149</v>
      </c>
      <c r="E2071" s="25" t="s">
        <v>3533</v>
      </c>
      <c r="F2071" s="25" t="s">
        <v>3534</v>
      </c>
      <c r="G2071" s="25" t="s">
        <v>3658</v>
      </c>
      <c r="H2071" s="28"/>
      <c r="I2071" s="58">
        <f>[1]!f_prt_stocktonav(A2071,"2017/03/31")</f>
        <v>0</v>
      </c>
      <c r="J2071" s="15">
        <v>0</v>
      </c>
      <c r="K2071" s="16">
        <v>0</v>
      </c>
      <c r="L2071" s="17">
        <v>0</v>
      </c>
    </row>
    <row r="2072" spans="1:12" x14ac:dyDescent="0.15">
      <c r="A2072" s="11">
        <v>3161</v>
      </c>
      <c r="B2072" s="12" t="s">
        <v>6724</v>
      </c>
      <c r="C2072" s="12">
        <v>20160922</v>
      </c>
      <c r="D2072" s="12" t="s">
        <v>741</v>
      </c>
      <c r="E2072" s="12" t="s">
        <v>3533</v>
      </c>
      <c r="F2072" s="12" t="s">
        <v>3534</v>
      </c>
      <c r="G2072" s="12" t="s">
        <v>3658</v>
      </c>
      <c r="H2072" s="12"/>
      <c r="I2072" s="58">
        <f>[1]!f_prt_stocktonav(A2072,"2017/03/31")</f>
        <v>0</v>
      </c>
      <c r="J2072" s="15">
        <v>0</v>
      </c>
      <c r="K2072" s="16">
        <v>0</v>
      </c>
      <c r="L2072" s="17">
        <v>0</v>
      </c>
    </row>
    <row r="2073" spans="1:12" x14ac:dyDescent="0.15">
      <c r="A2073" s="11">
        <v>1275</v>
      </c>
      <c r="B2073" s="12" t="s">
        <v>6726</v>
      </c>
      <c r="C2073" s="12">
        <v>20150723</v>
      </c>
      <c r="D2073" s="12" t="s">
        <v>741</v>
      </c>
      <c r="E2073" s="12" t="s">
        <v>3533</v>
      </c>
      <c r="F2073" s="12" t="s">
        <v>3534</v>
      </c>
      <c r="G2073" s="12" t="s">
        <v>3658</v>
      </c>
      <c r="H2073" s="12"/>
      <c r="I2073" s="58">
        <f>[1]!f_prt_stocktonav(A2073,"2017/03/31")</f>
        <v>0</v>
      </c>
      <c r="J2073" s="15">
        <v>0</v>
      </c>
      <c r="K2073" s="16">
        <v>0</v>
      </c>
      <c r="L2073" s="17">
        <v>0</v>
      </c>
    </row>
    <row r="2074" spans="1:12" x14ac:dyDescent="0.15">
      <c r="A2074" s="11">
        <v>2801</v>
      </c>
      <c r="B2074" s="12" t="s">
        <v>6728</v>
      </c>
      <c r="C2074" s="12">
        <v>20160601</v>
      </c>
      <c r="D2074" s="12" t="s">
        <v>741</v>
      </c>
      <c r="E2074" s="12" t="s">
        <v>3533</v>
      </c>
      <c r="F2074" s="12" t="s">
        <v>3534</v>
      </c>
      <c r="G2074" s="12" t="s">
        <v>3658</v>
      </c>
      <c r="H2074" s="12"/>
      <c r="I2074" s="58">
        <f>[1]!f_prt_stocktonav(A2074,"2017/03/31")</f>
        <v>0</v>
      </c>
      <c r="J2074" s="15">
        <v>0</v>
      </c>
      <c r="K2074" s="16">
        <v>0</v>
      </c>
      <c r="L2074" s="17">
        <v>0</v>
      </c>
    </row>
    <row r="2075" spans="1:12" x14ac:dyDescent="0.15">
      <c r="A2075" s="11">
        <v>2836</v>
      </c>
      <c r="B2075" s="12" t="s">
        <v>6730</v>
      </c>
      <c r="C2075" s="12">
        <v>20160824</v>
      </c>
      <c r="D2075" s="12" t="s">
        <v>741</v>
      </c>
      <c r="E2075" s="12" t="s">
        <v>3533</v>
      </c>
      <c r="F2075" s="12" t="s">
        <v>3534</v>
      </c>
      <c r="G2075" s="12" t="s">
        <v>3658</v>
      </c>
      <c r="H2075" s="12"/>
      <c r="I2075" s="58">
        <f>[1]!f_prt_stocktonav(A2075,"2017/03/31")</f>
        <v>0</v>
      </c>
      <c r="J2075" s="15">
        <v>0</v>
      </c>
      <c r="K2075" s="16">
        <v>0</v>
      </c>
      <c r="L2075" s="17">
        <v>0</v>
      </c>
    </row>
    <row r="2076" spans="1:12" x14ac:dyDescent="0.15">
      <c r="A2076" s="11">
        <v>3147</v>
      </c>
      <c r="B2076" s="12" t="s">
        <v>6732</v>
      </c>
      <c r="C2076" s="12">
        <v>20160920</v>
      </c>
      <c r="D2076" s="12" t="s">
        <v>741</v>
      </c>
      <c r="E2076" s="12" t="s">
        <v>3533</v>
      </c>
      <c r="F2076" s="12" t="s">
        <v>3534</v>
      </c>
      <c r="G2076" s="12" t="s">
        <v>3658</v>
      </c>
      <c r="H2076" s="12"/>
      <c r="I2076" s="58">
        <f>[1]!f_prt_stocktonav(A2076,"2017/03/31")</f>
        <v>0</v>
      </c>
      <c r="J2076" s="15">
        <v>0</v>
      </c>
      <c r="K2076" s="16">
        <v>0</v>
      </c>
      <c r="L2076" s="17">
        <v>0</v>
      </c>
    </row>
    <row r="2077" spans="1:12" x14ac:dyDescent="0.15">
      <c r="A2077" s="11">
        <v>3104</v>
      </c>
      <c r="B2077" s="12" t="s">
        <v>6734</v>
      </c>
      <c r="C2077" s="12">
        <v>20160913</v>
      </c>
      <c r="D2077" s="12" t="s">
        <v>741</v>
      </c>
      <c r="E2077" s="12" t="s">
        <v>3533</v>
      </c>
      <c r="F2077" s="12" t="s">
        <v>3534</v>
      </c>
      <c r="G2077" s="12" t="s">
        <v>3658</v>
      </c>
      <c r="H2077" s="12"/>
      <c r="I2077" s="58">
        <f>[1]!f_prt_stocktonav(A2077,"2017/03/31")</f>
        <v>0</v>
      </c>
      <c r="J2077" s="15">
        <v>0</v>
      </c>
      <c r="K2077" s="16" t="s">
        <v>4121</v>
      </c>
      <c r="L2077" s="17">
        <v>0.31506849315068491</v>
      </c>
    </row>
    <row r="2078" spans="1:12" x14ac:dyDescent="0.15">
      <c r="A2078" s="11">
        <v>3175</v>
      </c>
      <c r="B2078" s="12" t="s">
        <v>6738</v>
      </c>
      <c r="C2078" s="12">
        <v>20160929</v>
      </c>
      <c r="D2078" s="12" t="s">
        <v>741</v>
      </c>
      <c r="E2078" s="12" t="s">
        <v>3533</v>
      </c>
      <c r="F2078" s="12" t="s">
        <v>3534</v>
      </c>
      <c r="G2078" s="12" t="s">
        <v>3658</v>
      </c>
      <c r="H2078" s="12"/>
      <c r="I2078" s="58">
        <f>[1]!f_prt_stocktonav(A2078,"2017/03/31")</f>
        <v>0</v>
      </c>
      <c r="J2078" s="15">
        <v>0</v>
      </c>
      <c r="K2078" s="16">
        <v>0</v>
      </c>
      <c r="L2078" s="17">
        <v>0</v>
      </c>
    </row>
    <row r="2079" spans="1:12" x14ac:dyDescent="0.15">
      <c r="A2079" s="11">
        <v>823</v>
      </c>
      <c r="B2079" s="12" t="s">
        <v>6743</v>
      </c>
      <c r="C2079" s="12">
        <v>20141113</v>
      </c>
      <c r="D2079" s="12" t="s">
        <v>33</v>
      </c>
      <c r="E2079" s="12" t="s">
        <v>3533</v>
      </c>
      <c r="F2079" s="12" t="s">
        <v>3534</v>
      </c>
      <c r="G2079" s="12" t="s">
        <v>3658</v>
      </c>
      <c r="H2079" s="12"/>
      <c r="I2079" s="58">
        <f>[1]!f_prt_stocktonav(A2079,"2017/03/31")</f>
        <v>0</v>
      </c>
      <c r="J2079" s="15">
        <v>0</v>
      </c>
      <c r="K2079" s="16">
        <v>0</v>
      </c>
      <c r="L2079" s="17">
        <v>0</v>
      </c>
    </row>
    <row r="2080" spans="1:12" x14ac:dyDescent="0.15">
      <c r="A2080" s="11">
        <v>2564</v>
      </c>
      <c r="B2080" s="12" t="s">
        <v>6745</v>
      </c>
      <c r="C2080" s="12">
        <v>20160922</v>
      </c>
      <c r="D2080" s="12" t="s">
        <v>741</v>
      </c>
      <c r="E2080" s="12" t="s">
        <v>3533</v>
      </c>
      <c r="F2080" s="12" t="s">
        <v>3534</v>
      </c>
      <c r="G2080" s="12" t="s">
        <v>3658</v>
      </c>
      <c r="H2080" s="12"/>
      <c r="I2080" s="58">
        <f>[1]!f_prt_stocktonav(A2080,"2017/03/31")</f>
        <v>0</v>
      </c>
      <c r="J2080" s="15">
        <v>0</v>
      </c>
      <c r="K2080" s="16" t="s">
        <v>6748</v>
      </c>
      <c r="L2080" s="17">
        <v>0.29041095890410956</v>
      </c>
    </row>
    <row r="2081" spans="1:12" x14ac:dyDescent="0.15">
      <c r="A2081" s="11">
        <v>2844</v>
      </c>
      <c r="B2081" s="12" t="s">
        <v>6749</v>
      </c>
      <c r="C2081" s="12">
        <v>20160809</v>
      </c>
      <c r="D2081" s="12" t="s">
        <v>741</v>
      </c>
      <c r="E2081" s="12" t="s">
        <v>3533</v>
      </c>
      <c r="F2081" s="12" t="s">
        <v>3534</v>
      </c>
      <c r="G2081" s="12" t="s">
        <v>3658</v>
      </c>
      <c r="H2081" s="12"/>
      <c r="I2081" s="58">
        <f>[1]!f_prt_stocktonav(A2081,"2017/03/31")</f>
        <v>0</v>
      </c>
      <c r="J2081" s="15">
        <v>0</v>
      </c>
      <c r="K2081" s="16">
        <v>0</v>
      </c>
      <c r="L2081" s="17">
        <v>0</v>
      </c>
    </row>
    <row r="2082" spans="1:12" x14ac:dyDescent="0.15">
      <c r="A2082" s="11">
        <v>1737</v>
      </c>
      <c r="B2082" s="12" t="s">
        <v>6760</v>
      </c>
      <c r="C2082" s="12">
        <v>20160203</v>
      </c>
      <c r="D2082" s="12" t="s">
        <v>741</v>
      </c>
      <c r="E2082" s="12" t="s">
        <v>3533</v>
      </c>
      <c r="F2082" s="12" t="s">
        <v>3534</v>
      </c>
      <c r="G2082" s="12" t="s">
        <v>3535</v>
      </c>
      <c r="H2082" s="12"/>
      <c r="I2082" s="58">
        <f>[1]!f_prt_stocktonav(A2082,"2017/03/31")</f>
        <v>0</v>
      </c>
      <c r="J2082" s="15">
        <v>0</v>
      </c>
      <c r="K2082" s="16" t="s">
        <v>6762</v>
      </c>
      <c r="L2082" s="17">
        <v>0.92602739726027394</v>
      </c>
    </row>
    <row r="2083" spans="1:12" x14ac:dyDescent="0.15">
      <c r="A2083" s="11">
        <v>778</v>
      </c>
      <c r="B2083" s="12" t="s">
        <v>6764</v>
      </c>
      <c r="C2083" s="12">
        <v>20141104</v>
      </c>
      <c r="D2083" s="12" t="s">
        <v>741</v>
      </c>
      <c r="E2083" s="12" t="s">
        <v>3533</v>
      </c>
      <c r="F2083" s="12" t="s">
        <v>3534</v>
      </c>
      <c r="G2083" s="12" t="s">
        <v>3658</v>
      </c>
      <c r="H2083" s="12"/>
      <c r="I2083" s="58">
        <f>[1]!f_prt_stocktonav(A2083,"2017/03/31")</f>
        <v>0</v>
      </c>
      <c r="J2083" s="15">
        <v>0</v>
      </c>
      <c r="K2083" s="16">
        <v>0</v>
      </c>
      <c r="L2083" s="17">
        <v>0</v>
      </c>
    </row>
    <row r="2084" spans="1:12" x14ac:dyDescent="0.15">
      <c r="A2084" s="11">
        <v>3054</v>
      </c>
      <c r="B2084" s="12" t="s">
        <v>6766</v>
      </c>
      <c r="C2084" s="12">
        <v>20160907</v>
      </c>
      <c r="D2084" s="12" t="s">
        <v>741</v>
      </c>
      <c r="E2084" s="12" t="s">
        <v>3533</v>
      </c>
      <c r="F2084" s="12" t="s">
        <v>3534</v>
      </c>
      <c r="G2084" s="12" t="s">
        <v>3658</v>
      </c>
      <c r="H2084" s="12"/>
      <c r="I2084" s="58">
        <f>[1]!f_prt_stocktonav(A2084,"2017/03/31")</f>
        <v>0</v>
      </c>
      <c r="J2084" s="15">
        <v>0</v>
      </c>
      <c r="K2084" s="16">
        <v>0</v>
      </c>
      <c r="L2084" s="17">
        <v>0</v>
      </c>
    </row>
    <row r="2085" spans="1:12" x14ac:dyDescent="0.15">
      <c r="A2085" s="26">
        <v>3150</v>
      </c>
      <c r="B2085" s="27" t="s">
        <v>6783</v>
      </c>
      <c r="C2085" s="28">
        <v>20161201</v>
      </c>
      <c r="D2085" s="31" t="s">
        <v>149</v>
      </c>
      <c r="E2085" s="25" t="s">
        <v>3533</v>
      </c>
      <c r="F2085" s="25" t="s">
        <v>3534</v>
      </c>
      <c r="G2085" s="25" t="s">
        <v>3658</v>
      </c>
      <c r="H2085" s="28"/>
      <c r="I2085" s="58">
        <f>[1]!f_prt_stocktonav(A2085,"2017/03/31")</f>
        <v>0</v>
      </c>
      <c r="J2085" s="15">
        <v>0</v>
      </c>
      <c r="K2085" s="16">
        <v>0</v>
      </c>
      <c r="L2085" s="17">
        <v>0</v>
      </c>
    </row>
    <row r="2086" spans="1:12" x14ac:dyDescent="0.15">
      <c r="A2086" s="26">
        <v>2128</v>
      </c>
      <c r="B2086" s="27" t="s">
        <v>6787</v>
      </c>
      <c r="C2086" s="28">
        <v>20161116</v>
      </c>
      <c r="D2086" s="31" t="s">
        <v>149</v>
      </c>
      <c r="E2086" s="25" t="s">
        <v>3533</v>
      </c>
      <c r="F2086" s="25" t="s">
        <v>3534</v>
      </c>
      <c r="G2086" s="25" t="s">
        <v>3658</v>
      </c>
      <c r="H2086" s="28"/>
      <c r="I2086" s="58">
        <f>[1]!f_prt_stocktonav(A2086,"2017/03/31")</f>
        <v>0</v>
      </c>
      <c r="J2086" s="15">
        <v>0</v>
      </c>
      <c r="K2086" s="16" t="s">
        <v>5175</v>
      </c>
      <c r="L2086" s="17">
        <v>0.13972602739726028</v>
      </c>
    </row>
    <row r="2087" spans="1:12" x14ac:dyDescent="0.15">
      <c r="A2087" s="26">
        <v>2808</v>
      </c>
      <c r="B2087" s="27" t="s">
        <v>6818</v>
      </c>
      <c r="C2087" s="28">
        <v>20161221</v>
      </c>
      <c r="D2087" s="31" t="s">
        <v>149</v>
      </c>
      <c r="E2087" s="25" t="s">
        <v>3533</v>
      </c>
      <c r="F2087" s="25" t="s">
        <v>3534</v>
      </c>
      <c r="G2087" s="25" t="s">
        <v>3658</v>
      </c>
      <c r="H2087" s="28"/>
      <c r="I2087" s="58">
        <f>[1]!f_prt_stocktonav(A2087,"2017/03/31")</f>
        <v>0</v>
      </c>
      <c r="J2087" s="15">
        <v>0</v>
      </c>
      <c r="K2087" s="16">
        <v>0</v>
      </c>
      <c r="L2087" s="17">
        <v>0</v>
      </c>
    </row>
    <row r="2088" spans="1:12" x14ac:dyDescent="0.15">
      <c r="A2088" s="26">
        <v>2846</v>
      </c>
      <c r="B2088" s="27" t="s">
        <v>6887</v>
      </c>
      <c r="C2088" s="28">
        <v>20161201</v>
      </c>
      <c r="D2088" s="31" t="s">
        <v>149</v>
      </c>
      <c r="E2088" s="25" t="s">
        <v>3533</v>
      </c>
      <c r="F2088" s="25" t="s">
        <v>3534</v>
      </c>
      <c r="G2088" s="25" t="s">
        <v>3658</v>
      </c>
      <c r="H2088" s="28"/>
      <c r="I2088" s="58">
        <f>[1]!f_prt_stocktonav(A2088,"2017/03/31")</f>
        <v>0</v>
      </c>
      <c r="J2088" s="15">
        <v>0</v>
      </c>
      <c r="K2088" s="16">
        <v>0</v>
      </c>
      <c r="L2088" s="17">
        <v>0</v>
      </c>
    </row>
    <row r="2089" spans="1:12" x14ac:dyDescent="0.15">
      <c r="A2089" s="26">
        <v>2778</v>
      </c>
      <c r="B2089" s="27" t="s">
        <v>6909</v>
      </c>
      <c r="C2089" s="28">
        <v>20161111</v>
      </c>
      <c r="D2089" s="31" t="s">
        <v>149</v>
      </c>
      <c r="E2089" s="25" t="s">
        <v>3533</v>
      </c>
      <c r="F2089" s="25" t="s">
        <v>3534</v>
      </c>
      <c r="G2089" s="25" t="s">
        <v>3658</v>
      </c>
      <c r="H2089" s="28"/>
      <c r="I2089" s="58">
        <f>[1]!f_prt_stocktonav(A2089,"2017/03/31")</f>
        <v>0</v>
      </c>
      <c r="J2089" s="15">
        <v>0</v>
      </c>
      <c r="K2089" s="16">
        <v>0</v>
      </c>
      <c r="L2089" s="17">
        <v>0</v>
      </c>
    </row>
    <row r="2090" spans="1:12" x14ac:dyDescent="0.15">
      <c r="A2090" s="26">
        <v>2819</v>
      </c>
      <c r="B2090" s="27" t="s">
        <v>6942</v>
      </c>
      <c r="C2090" s="28">
        <v>20161110</v>
      </c>
      <c r="D2090" s="31" t="s">
        <v>149</v>
      </c>
      <c r="E2090" s="25" t="s">
        <v>3533</v>
      </c>
      <c r="F2090" s="25" t="s">
        <v>3534</v>
      </c>
      <c r="G2090" s="25" t="s">
        <v>3658</v>
      </c>
      <c r="H2090" s="28"/>
      <c r="I2090" s="58">
        <f>[1]!f_prt_stocktonav(A2090,"2017/03/31")</f>
        <v>0</v>
      </c>
      <c r="J2090" s="15">
        <v>0</v>
      </c>
      <c r="K2090" s="16">
        <v>0</v>
      </c>
      <c r="L2090" s="17">
        <v>0</v>
      </c>
    </row>
    <row r="2091" spans="1:12" x14ac:dyDescent="0.15">
      <c r="A2091" s="26">
        <v>3115</v>
      </c>
      <c r="B2091" s="27" t="s">
        <v>6957</v>
      </c>
      <c r="C2091" s="28">
        <v>20161215</v>
      </c>
      <c r="D2091" s="31" t="s">
        <v>149</v>
      </c>
      <c r="E2091" s="25" t="s">
        <v>3533</v>
      </c>
      <c r="F2091" s="25" t="s">
        <v>3534</v>
      </c>
      <c r="G2091" s="25" t="s">
        <v>3658</v>
      </c>
      <c r="H2091" s="28"/>
      <c r="I2091" s="58">
        <f>[1]!f_prt_stocktonav(A2091,"2017/03/31")</f>
        <v>0</v>
      </c>
      <c r="J2091" s="15">
        <v>0</v>
      </c>
      <c r="K2091" s="16">
        <v>0</v>
      </c>
      <c r="L2091" s="17">
        <v>0</v>
      </c>
    </row>
    <row r="2092" spans="1:12" x14ac:dyDescent="0.15">
      <c r="A2092" s="44">
        <v>3541</v>
      </c>
      <c r="B2092" s="44" t="s">
        <v>7068</v>
      </c>
      <c r="C2092" s="28">
        <v>20161229</v>
      </c>
      <c r="D2092" s="31" t="s">
        <v>149</v>
      </c>
      <c r="E2092" s="25" t="s">
        <v>3533</v>
      </c>
      <c r="F2092" s="25" t="s">
        <v>3534</v>
      </c>
      <c r="G2092" s="25" t="s">
        <v>3658</v>
      </c>
      <c r="H2092" s="28"/>
      <c r="I2092" s="58">
        <f>[1]!f_prt_stocktonav(A2092,"2017/03/31")</f>
        <v>0</v>
      </c>
      <c r="J2092" s="15">
        <v>0</v>
      </c>
      <c r="K2092" s="16" t="s">
        <v>5281</v>
      </c>
      <c r="L2092" s="17">
        <v>2.1917808219178082E-2</v>
      </c>
    </row>
    <row r="2093" spans="1:12" x14ac:dyDescent="0.15">
      <c r="A2093" s="44">
        <v>3555</v>
      </c>
      <c r="B2093" s="44" t="s">
        <v>7076</v>
      </c>
      <c r="C2093" s="28">
        <v>20161123</v>
      </c>
      <c r="D2093" s="31" t="s">
        <v>149</v>
      </c>
      <c r="E2093" s="25" t="s">
        <v>3533</v>
      </c>
      <c r="F2093" s="25" t="s">
        <v>3534</v>
      </c>
      <c r="G2093" s="25" t="s">
        <v>3658</v>
      </c>
      <c r="H2093" s="28"/>
      <c r="I2093" s="58">
        <f>[1]!f_prt_stocktonav(A2093,"2017/03/31")</f>
        <v>0</v>
      </c>
      <c r="J2093" s="15">
        <v>0</v>
      </c>
      <c r="K2093" s="16" t="s">
        <v>3718</v>
      </c>
      <c r="L2093" s="17">
        <v>0.12054794520547946</v>
      </c>
    </row>
    <row r="2094" spans="1:12" x14ac:dyDescent="0.15">
      <c r="A2094" s="44">
        <v>3820</v>
      </c>
      <c r="B2094" s="44" t="s">
        <v>7079</v>
      </c>
      <c r="C2094" s="28">
        <v>20161206</v>
      </c>
      <c r="D2094" s="31" t="s">
        <v>149</v>
      </c>
      <c r="E2094" s="25" t="s">
        <v>3533</v>
      </c>
      <c r="F2094" s="25" t="s">
        <v>3534</v>
      </c>
      <c r="G2094" s="25" t="s">
        <v>3658</v>
      </c>
      <c r="H2094" s="28"/>
      <c r="I2094" s="58">
        <f>[1]!f_prt_stocktonav(A2094,"2017/03/31")</f>
        <v>0</v>
      </c>
      <c r="J2094" s="15">
        <v>0</v>
      </c>
      <c r="K2094" s="16" t="s">
        <v>5186</v>
      </c>
      <c r="L2094" s="17">
        <v>8.4931506849315067E-2</v>
      </c>
    </row>
    <row r="2095" spans="1:12" x14ac:dyDescent="0.15">
      <c r="A2095" s="44">
        <v>3950</v>
      </c>
      <c r="B2095" s="44" t="s">
        <v>7081</v>
      </c>
      <c r="C2095" s="28">
        <v>20161207</v>
      </c>
      <c r="D2095" s="31" t="s">
        <v>149</v>
      </c>
      <c r="E2095" s="25" t="s">
        <v>3533</v>
      </c>
      <c r="F2095" s="25" t="s">
        <v>3534</v>
      </c>
      <c r="G2095" s="25" t="s">
        <v>3658</v>
      </c>
      <c r="H2095" s="28"/>
      <c r="I2095" s="58">
        <f>[1]!f_prt_stocktonav(A2095,"2017/03/31")</f>
        <v>0</v>
      </c>
      <c r="J2095" s="15">
        <v>0</v>
      </c>
      <c r="K2095" s="16" t="s">
        <v>6180</v>
      </c>
      <c r="L2095" s="17">
        <v>8.2191780821917804E-2</v>
      </c>
    </row>
    <row r="2096" spans="1:12" x14ac:dyDescent="0.15">
      <c r="A2096" s="44">
        <v>3626</v>
      </c>
      <c r="B2096" s="44" t="s">
        <v>7086</v>
      </c>
      <c r="C2096" s="28">
        <v>20161207</v>
      </c>
      <c r="D2096" s="31" t="s">
        <v>149</v>
      </c>
      <c r="E2096" s="25" t="s">
        <v>3533</v>
      </c>
      <c r="F2096" s="25" t="s">
        <v>3534</v>
      </c>
      <c r="G2096" s="25" t="s">
        <v>3658</v>
      </c>
      <c r="H2096" s="28"/>
      <c r="I2096" s="58">
        <f>[1]!f_prt_stocktonav(A2096,"2017/03/31")</f>
        <v>0</v>
      </c>
      <c r="J2096" s="15">
        <v>0</v>
      </c>
      <c r="K2096" s="16" t="s">
        <v>7088</v>
      </c>
      <c r="L2096" s="17">
        <v>8.2191780821917804E-2</v>
      </c>
    </row>
    <row r="2097" spans="1:12" x14ac:dyDescent="0.15">
      <c r="A2097" s="44">
        <v>2118</v>
      </c>
      <c r="B2097" s="44" t="s">
        <v>7099</v>
      </c>
      <c r="C2097" s="28">
        <v>20161209</v>
      </c>
      <c r="D2097" s="31" t="s">
        <v>149</v>
      </c>
      <c r="E2097" s="25" t="s">
        <v>3533</v>
      </c>
      <c r="F2097" s="25" t="s">
        <v>3534</v>
      </c>
      <c r="G2097" s="25" t="s">
        <v>3658</v>
      </c>
      <c r="H2097" s="28"/>
      <c r="I2097" s="58">
        <f>[1]!f_prt_stocktonav(A2097,"2017/03/31")</f>
        <v>0</v>
      </c>
      <c r="J2097" s="15">
        <v>0</v>
      </c>
      <c r="K2097" s="16" t="s">
        <v>5175</v>
      </c>
      <c r="L2097" s="17">
        <v>7.6712328767123292E-2</v>
      </c>
    </row>
    <row r="2098" spans="1:12" x14ac:dyDescent="0.15">
      <c r="A2098" s="44">
        <v>3774</v>
      </c>
      <c r="B2098" s="44" t="s">
        <v>7105</v>
      </c>
      <c r="C2098" s="28">
        <v>20161215</v>
      </c>
      <c r="D2098" s="31" t="s">
        <v>149</v>
      </c>
      <c r="E2098" s="25" t="s">
        <v>3533</v>
      </c>
      <c r="F2098" s="25" t="s">
        <v>3534</v>
      </c>
      <c r="G2098" s="25" t="s">
        <v>3658</v>
      </c>
      <c r="H2098" s="28"/>
      <c r="I2098" s="58">
        <f>[1]!f_prt_stocktonav(A2098,"2017/03/31")</f>
        <v>0</v>
      </c>
      <c r="J2098" s="15">
        <v>0</v>
      </c>
      <c r="K2098" s="16" t="s">
        <v>6856</v>
      </c>
      <c r="L2098" s="17">
        <v>6.0273972602739728E-2</v>
      </c>
    </row>
    <row r="2099" spans="1:12" x14ac:dyDescent="0.15">
      <c r="A2099" s="44">
        <v>3906</v>
      </c>
      <c r="B2099" s="44" t="s">
        <v>7126</v>
      </c>
      <c r="C2099" s="28">
        <v>20161229</v>
      </c>
      <c r="D2099" s="31" t="s">
        <v>149</v>
      </c>
      <c r="E2099" s="25" t="s">
        <v>3533</v>
      </c>
      <c r="F2099" s="25" t="s">
        <v>3534</v>
      </c>
      <c r="G2099" s="25" t="s">
        <v>3658</v>
      </c>
      <c r="H2099" s="28"/>
      <c r="I2099" s="58">
        <f>[1]!f_prt_stocktonav(A2099,"2017/03/31")</f>
        <v>0</v>
      </c>
      <c r="J2099" s="15">
        <v>0</v>
      </c>
      <c r="K2099" s="16" t="s">
        <v>5186</v>
      </c>
      <c r="L2099" s="17">
        <v>2.1917808219178082E-2</v>
      </c>
    </row>
    <row r="2100" spans="1:12" x14ac:dyDescent="0.15">
      <c r="A2100" s="44">
        <v>3943</v>
      </c>
      <c r="B2100" s="44" t="s">
        <v>7155</v>
      </c>
      <c r="C2100" s="28">
        <v>20161209</v>
      </c>
      <c r="D2100" s="31" t="s">
        <v>149</v>
      </c>
      <c r="E2100" s="25" t="s">
        <v>3533</v>
      </c>
      <c r="F2100" s="25" t="s">
        <v>3534</v>
      </c>
      <c r="G2100" s="25" t="s">
        <v>3658</v>
      </c>
      <c r="H2100" s="28"/>
      <c r="I2100" s="58">
        <f>[1]!f_prt_stocktonav(A2100,"2017/03/31")</f>
        <v>0</v>
      </c>
      <c r="J2100" s="15">
        <v>0</v>
      </c>
      <c r="K2100" s="16" t="s">
        <v>3987</v>
      </c>
      <c r="L2100" s="17">
        <v>7.6712328767123292E-2</v>
      </c>
    </row>
    <row r="2101" spans="1:12" x14ac:dyDescent="0.15">
      <c r="A2101" s="44">
        <v>4175</v>
      </c>
      <c r="B2101" s="44" t="s">
        <v>7168</v>
      </c>
      <c r="C2101" s="28">
        <v>20161229</v>
      </c>
      <c r="D2101" s="31" t="s">
        <v>149</v>
      </c>
      <c r="E2101" s="25" t="s">
        <v>3533</v>
      </c>
      <c r="F2101" s="25" t="s">
        <v>3534</v>
      </c>
      <c r="G2101" s="25" t="s">
        <v>3658</v>
      </c>
      <c r="H2101" s="28"/>
      <c r="I2101" s="58">
        <f>[1]!f_prt_stocktonav(A2101,"2017/03/31")</f>
        <v>0</v>
      </c>
      <c r="J2101" s="15">
        <v>0</v>
      </c>
      <c r="K2101" s="16" t="s">
        <v>6180</v>
      </c>
      <c r="L2101" s="17">
        <v>2.1917808219178082E-2</v>
      </c>
    </row>
    <row r="2102" spans="1:12" x14ac:dyDescent="0.15">
      <c r="A2102" s="44">
        <v>3803</v>
      </c>
      <c r="B2102" s="44" t="s">
        <v>7171</v>
      </c>
      <c r="C2102" s="28">
        <v>20161229</v>
      </c>
      <c r="D2102" s="31" t="s">
        <v>149</v>
      </c>
      <c r="E2102" s="25" t="s">
        <v>3533</v>
      </c>
      <c r="F2102" s="25" t="s">
        <v>3534</v>
      </c>
      <c r="G2102" s="25" t="s">
        <v>3658</v>
      </c>
      <c r="H2102" s="28"/>
      <c r="I2102" s="58">
        <f>[1]!f_prt_stocktonav(A2102,"2017/03/31")</f>
        <v>0</v>
      </c>
      <c r="J2102" s="15">
        <v>0</v>
      </c>
      <c r="K2102" s="16" t="s">
        <v>7173</v>
      </c>
      <c r="L2102" s="17">
        <v>2.1917808219178082E-2</v>
      </c>
    </row>
    <row r="2103" spans="1:12" x14ac:dyDescent="0.15">
      <c r="A2103" s="11">
        <v>2657</v>
      </c>
      <c r="B2103" s="12" t="s">
        <v>7220</v>
      </c>
      <c r="C2103" s="12">
        <v>20160620</v>
      </c>
      <c r="D2103" s="12" t="s">
        <v>741</v>
      </c>
      <c r="E2103" s="12" t="s">
        <v>3533</v>
      </c>
      <c r="F2103" s="12" t="s">
        <v>4148</v>
      </c>
      <c r="G2103" s="12"/>
      <c r="H2103" s="12"/>
      <c r="I2103" s="58">
        <f>[1]!f_prt_stocktonav(A2103,"2017/03/31")</f>
        <v>0</v>
      </c>
      <c r="J2103" s="15">
        <v>0</v>
      </c>
      <c r="K2103" s="16" t="s">
        <v>5339</v>
      </c>
      <c r="L2103" s="17">
        <v>0.54794520547945202</v>
      </c>
    </row>
    <row r="2104" spans="1:12" x14ac:dyDescent="0.15">
      <c r="A2104" s="11">
        <v>2776</v>
      </c>
      <c r="B2104" s="12" t="s">
        <v>7222</v>
      </c>
      <c r="C2104" s="12">
        <v>20160715</v>
      </c>
      <c r="D2104" s="12" t="s">
        <v>741</v>
      </c>
      <c r="E2104" s="12" t="s">
        <v>3533</v>
      </c>
      <c r="F2104" s="12" t="s">
        <v>4148</v>
      </c>
      <c r="G2104" s="12"/>
      <c r="H2104" s="12"/>
      <c r="I2104" s="58">
        <f>[1]!f_prt_stocktonav(A2104,"2017/03/31")</f>
        <v>0</v>
      </c>
      <c r="J2104" s="15">
        <v>0</v>
      </c>
      <c r="K2104" s="16" t="s">
        <v>6192</v>
      </c>
      <c r="L2104" s="17">
        <v>0.47945205479452052</v>
      </c>
    </row>
    <row r="2105" spans="1:12" x14ac:dyDescent="0.15">
      <c r="A2105" s="11">
        <v>2628</v>
      </c>
      <c r="B2105" s="12" t="s">
        <v>7224</v>
      </c>
      <c r="C2105" s="12">
        <v>20160525</v>
      </c>
      <c r="D2105" s="12" t="s">
        <v>741</v>
      </c>
      <c r="E2105" s="12" t="s">
        <v>3533</v>
      </c>
      <c r="F2105" s="12" t="s">
        <v>4148</v>
      </c>
      <c r="G2105" s="12"/>
      <c r="H2105" s="12"/>
      <c r="I2105" s="58">
        <f>[1]!f_prt_stocktonav(A2105,"2017/03/31")</f>
        <v>0</v>
      </c>
      <c r="J2105" s="15">
        <v>0</v>
      </c>
      <c r="K2105" s="16" t="s">
        <v>7226</v>
      </c>
      <c r="L2105" s="17">
        <v>0.61917808219178083</v>
      </c>
    </row>
    <row r="2106" spans="1:12" x14ac:dyDescent="0.15">
      <c r="A2106" s="11">
        <v>3055</v>
      </c>
      <c r="B2106" s="12" t="s">
        <v>7230</v>
      </c>
      <c r="C2106" s="12">
        <v>20160809</v>
      </c>
      <c r="D2106" s="12" t="s">
        <v>741</v>
      </c>
      <c r="E2106" s="12" t="s">
        <v>3533</v>
      </c>
      <c r="F2106" s="12" t="s">
        <v>4148</v>
      </c>
      <c r="G2106" s="12"/>
      <c r="H2106" s="12"/>
      <c r="I2106" s="58">
        <f>[1]!f_prt_stocktonav(A2106,"2017/03/31")</f>
        <v>0</v>
      </c>
      <c r="J2106" s="15">
        <v>0</v>
      </c>
      <c r="K2106" s="16">
        <v>0</v>
      </c>
      <c r="L2106" s="17">
        <v>0</v>
      </c>
    </row>
    <row r="2107" spans="1:12" x14ac:dyDescent="0.15">
      <c r="A2107" s="11">
        <v>166</v>
      </c>
      <c r="B2107" s="12" t="s">
        <v>7232</v>
      </c>
      <c r="C2107" s="12">
        <v>20130731</v>
      </c>
      <c r="D2107" s="12" t="s">
        <v>741</v>
      </c>
      <c r="E2107" s="12" t="s">
        <v>3533</v>
      </c>
      <c r="F2107" s="12" t="s">
        <v>4148</v>
      </c>
      <c r="G2107" s="12"/>
      <c r="H2107" s="12"/>
      <c r="I2107" s="58">
        <f>[1]!f_prt_stocktonav(A2107,"2017/03/31")</f>
        <v>0</v>
      </c>
      <c r="J2107" s="15">
        <v>0</v>
      </c>
      <c r="K2107" s="16" t="s">
        <v>4937</v>
      </c>
      <c r="L2107" s="17">
        <v>3.4383561643835616</v>
      </c>
    </row>
    <row r="2108" spans="1:12" x14ac:dyDescent="0.15">
      <c r="A2108" s="11">
        <v>110</v>
      </c>
      <c r="B2108" s="12" t="s">
        <v>7235</v>
      </c>
      <c r="C2108" s="12">
        <v>20130520</v>
      </c>
      <c r="D2108" s="12" t="s">
        <v>741</v>
      </c>
      <c r="E2108" s="12" t="s">
        <v>3533</v>
      </c>
      <c r="F2108" s="12" t="s">
        <v>4148</v>
      </c>
      <c r="G2108" s="12"/>
      <c r="H2108" s="12"/>
      <c r="I2108" s="58">
        <f>[1]!f_prt_stocktonav(A2108,"2017/03/31")</f>
        <v>0</v>
      </c>
      <c r="J2108" s="15">
        <v>0</v>
      </c>
      <c r="K2108" s="16" t="s">
        <v>5733</v>
      </c>
      <c r="L2108" s="17">
        <v>1.3342465753424657</v>
      </c>
    </row>
    <row r="2109" spans="1:12" x14ac:dyDescent="0.15">
      <c r="A2109" s="11">
        <v>1317</v>
      </c>
      <c r="B2109" s="12" t="s">
        <v>7237</v>
      </c>
      <c r="C2109" s="12">
        <v>20150612</v>
      </c>
      <c r="D2109" s="12" t="s">
        <v>741</v>
      </c>
      <c r="E2109" s="12" t="s">
        <v>3533</v>
      </c>
      <c r="F2109" s="12" t="s">
        <v>4148</v>
      </c>
      <c r="G2109" s="12"/>
      <c r="H2109" s="12"/>
      <c r="I2109" s="58">
        <f>[1]!f_prt_stocktonav(A2109,"2017/03/31")</f>
        <v>0</v>
      </c>
      <c r="J2109" s="15">
        <v>0</v>
      </c>
      <c r="K2109" s="16">
        <v>0</v>
      </c>
      <c r="L2109" s="17">
        <v>0</v>
      </c>
    </row>
    <row r="2110" spans="1:12" x14ac:dyDescent="0.15">
      <c r="A2110" s="11">
        <v>1292</v>
      </c>
      <c r="B2110" s="12" t="s">
        <v>7239</v>
      </c>
      <c r="C2110" s="12">
        <v>20150527</v>
      </c>
      <c r="D2110" s="12" t="s">
        <v>741</v>
      </c>
      <c r="E2110" s="12" t="s">
        <v>3533</v>
      </c>
      <c r="F2110" s="12" t="s">
        <v>4148</v>
      </c>
      <c r="G2110" s="12"/>
      <c r="H2110" s="12"/>
      <c r="I2110" s="58">
        <f>[1]!f_prt_stocktonav(A2110,"2017/03/31")</f>
        <v>0</v>
      </c>
      <c r="J2110" s="15">
        <v>0</v>
      </c>
      <c r="K2110" s="16">
        <v>0</v>
      </c>
      <c r="L2110" s="17">
        <v>0</v>
      </c>
    </row>
    <row r="2111" spans="1:12" x14ac:dyDescent="0.15">
      <c r="A2111" s="11">
        <v>1014</v>
      </c>
      <c r="B2111" s="12" t="s">
        <v>7241</v>
      </c>
      <c r="C2111" s="12">
        <v>20150212</v>
      </c>
      <c r="D2111" s="12" t="s">
        <v>741</v>
      </c>
      <c r="E2111" s="12" t="s">
        <v>3533</v>
      </c>
      <c r="F2111" s="12" t="s">
        <v>4148</v>
      </c>
      <c r="G2111" s="12"/>
      <c r="H2111" s="12"/>
      <c r="I2111" s="58">
        <f>[1]!f_prt_stocktonav(A2111,"2017/03/31")</f>
        <v>0</v>
      </c>
      <c r="J2111" s="15">
        <v>0</v>
      </c>
      <c r="K2111" s="16" t="s">
        <v>7243</v>
      </c>
      <c r="L2111" s="17">
        <v>1.9013698630136986</v>
      </c>
    </row>
    <row r="2112" spans="1:12" x14ac:dyDescent="0.15">
      <c r="A2112" s="11">
        <v>2584</v>
      </c>
      <c r="B2112" s="12" t="s">
        <v>7245</v>
      </c>
      <c r="C2112" s="12">
        <v>20160511</v>
      </c>
      <c r="D2112" s="12" t="s">
        <v>741</v>
      </c>
      <c r="E2112" s="12" t="s">
        <v>3533</v>
      </c>
      <c r="F2112" s="12" t="s">
        <v>4148</v>
      </c>
      <c r="G2112" s="12"/>
      <c r="H2112" s="12"/>
      <c r="I2112" s="58">
        <f>[1]!f_prt_stocktonav(A2112,"2017/03/31")</f>
        <v>0</v>
      </c>
      <c r="J2112" s="15">
        <v>0</v>
      </c>
      <c r="K2112" s="16" t="s">
        <v>7247</v>
      </c>
      <c r="L2112" s="17">
        <v>0.65753424657534243</v>
      </c>
    </row>
    <row r="2113" spans="1:12" x14ac:dyDescent="0.15">
      <c r="A2113" s="11">
        <v>1155</v>
      </c>
      <c r="B2113" s="12" t="s">
        <v>7248</v>
      </c>
      <c r="C2113" s="12">
        <v>20150403</v>
      </c>
      <c r="D2113" s="12" t="s">
        <v>741</v>
      </c>
      <c r="E2113" s="12" t="s">
        <v>3533</v>
      </c>
      <c r="F2113" s="12" t="s">
        <v>4148</v>
      </c>
      <c r="G2113" s="12"/>
      <c r="H2113" s="12"/>
      <c r="I2113" s="58">
        <f>[1]!f_prt_stocktonav(A2113,"2017/03/31")</f>
        <v>0</v>
      </c>
      <c r="J2113" s="15">
        <v>0</v>
      </c>
      <c r="K2113" s="16" t="s">
        <v>4937</v>
      </c>
      <c r="L2113" s="17">
        <v>1.7643835616438357</v>
      </c>
    </row>
    <row r="2114" spans="1:12" x14ac:dyDescent="0.15">
      <c r="A2114" s="11">
        <v>519729</v>
      </c>
      <c r="B2114" s="12" t="s">
        <v>7253</v>
      </c>
      <c r="C2114" s="12">
        <v>20131225</v>
      </c>
      <c r="D2114" s="12" t="s">
        <v>741</v>
      </c>
      <c r="E2114" s="12" t="s">
        <v>3533</v>
      </c>
      <c r="F2114" s="12" t="s">
        <v>4148</v>
      </c>
      <c r="G2114" s="12"/>
      <c r="H2114" s="12"/>
      <c r="I2114" s="58">
        <f>[1]!f_prt_stocktonav(A2114,"2017/03/31")</f>
        <v>0</v>
      </c>
      <c r="J2114" s="15">
        <v>0</v>
      </c>
      <c r="K2114" s="16" t="s">
        <v>6572</v>
      </c>
      <c r="L2114" s="17">
        <v>1.9178082191780823E-2</v>
      </c>
    </row>
    <row r="2115" spans="1:12" x14ac:dyDescent="0.15">
      <c r="A2115" s="11">
        <v>804</v>
      </c>
      <c r="B2115" s="12" t="s">
        <v>7257</v>
      </c>
      <c r="C2115" s="12">
        <v>20140926</v>
      </c>
      <c r="D2115" s="12" t="s">
        <v>741</v>
      </c>
      <c r="E2115" s="12" t="s">
        <v>3533</v>
      </c>
      <c r="F2115" s="12" t="s">
        <v>4148</v>
      </c>
      <c r="G2115" s="12"/>
      <c r="H2115" s="12"/>
      <c r="I2115" s="58">
        <f>[1]!f_prt_stocktonav(A2115,"2017/03/31")</f>
        <v>0</v>
      </c>
      <c r="J2115" s="15">
        <v>0</v>
      </c>
      <c r="K2115" s="16" t="s">
        <v>3837</v>
      </c>
      <c r="L2115" s="17">
        <v>2.2821917808219179</v>
      </c>
    </row>
    <row r="2116" spans="1:12" x14ac:dyDescent="0.15">
      <c r="A2116" s="11">
        <v>2834</v>
      </c>
      <c r="B2116" s="12" t="s">
        <v>7259</v>
      </c>
      <c r="C2116" s="12">
        <v>20160824</v>
      </c>
      <c r="D2116" s="12" t="s">
        <v>741</v>
      </c>
      <c r="E2116" s="12" t="s">
        <v>3533</v>
      </c>
      <c r="F2116" s="12" t="s">
        <v>3534</v>
      </c>
      <c r="G2116" s="25" t="s">
        <v>3658</v>
      </c>
      <c r="H2116" s="12"/>
      <c r="I2116" s="58">
        <f>[1]!f_prt_stocktonav(A2116,"2017/03/31")</f>
        <v>0</v>
      </c>
      <c r="J2116" s="15">
        <v>0</v>
      </c>
      <c r="K2116" s="16">
        <v>0</v>
      </c>
      <c r="L2116" s="17">
        <v>0</v>
      </c>
    </row>
    <row r="2117" spans="1:12" x14ac:dyDescent="0.15">
      <c r="A2117" s="11">
        <v>3122</v>
      </c>
      <c r="B2117" s="12" t="s">
        <v>7261</v>
      </c>
      <c r="C2117" s="12">
        <v>20160825</v>
      </c>
      <c r="D2117" s="12" t="s">
        <v>33</v>
      </c>
      <c r="E2117" s="12" t="s">
        <v>3533</v>
      </c>
      <c r="F2117" s="12" t="s">
        <v>3534</v>
      </c>
      <c r="G2117" s="25" t="s">
        <v>3658</v>
      </c>
      <c r="H2117" s="12"/>
      <c r="I2117" s="58">
        <f>[1]!f_prt_stocktonav(A2117,"2017/03/31")</f>
        <v>0</v>
      </c>
      <c r="J2117" s="15">
        <v>0</v>
      </c>
      <c r="K2117" s="16">
        <v>0</v>
      </c>
      <c r="L2117" s="17">
        <v>0</v>
      </c>
    </row>
    <row r="2118" spans="1:12" x14ac:dyDescent="0.15">
      <c r="A2118" s="11">
        <v>2821</v>
      </c>
      <c r="B2118" s="12" t="s">
        <v>7263</v>
      </c>
      <c r="C2118" s="12">
        <v>20160825</v>
      </c>
      <c r="D2118" s="12" t="s">
        <v>741</v>
      </c>
      <c r="E2118" s="12" t="s">
        <v>3533</v>
      </c>
      <c r="F2118" s="12" t="s">
        <v>3534</v>
      </c>
      <c r="G2118" s="25" t="s">
        <v>3658</v>
      </c>
      <c r="H2118" s="12"/>
      <c r="I2118" s="58">
        <f>[1]!f_prt_stocktonav(A2118,"2017/03/31")</f>
        <v>0</v>
      </c>
      <c r="J2118" s="15">
        <v>0</v>
      </c>
      <c r="K2118" s="16">
        <v>0</v>
      </c>
      <c r="L2118" s="17">
        <v>0</v>
      </c>
    </row>
    <row r="2119" spans="1:12" x14ac:dyDescent="0.15">
      <c r="A2119" s="11">
        <v>3165</v>
      </c>
      <c r="B2119" s="12" t="s">
        <v>7265</v>
      </c>
      <c r="C2119" s="12">
        <v>20160819</v>
      </c>
      <c r="D2119" s="12" t="s">
        <v>741</v>
      </c>
      <c r="E2119" s="12" t="s">
        <v>3533</v>
      </c>
      <c r="F2119" s="12" t="s">
        <v>3534</v>
      </c>
      <c r="G2119" s="25" t="s">
        <v>3658</v>
      </c>
      <c r="H2119" s="12"/>
      <c r="I2119" s="58">
        <f>[1]!f_prt_stocktonav(A2119,"2017/03/31")</f>
        <v>0</v>
      </c>
      <c r="J2119" s="15">
        <v>0</v>
      </c>
      <c r="K2119" s="16">
        <v>0</v>
      </c>
      <c r="L2119" s="17">
        <v>0</v>
      </c>
    </row>
    <row r="2120" spans="1:12" x14ac:dyDescent="0.15">
      <c r="A2120" s="11">
        <v>2838</v>
      </c>
      <c r="B2120" s="12" t="s">
        <v>7267</v>
      </c>
      <c r="C2120" s="12">
        <v>20160809</v>
      </c>
      <c r="D2120" s="12" t="s">
        <v>741</v>
      </c>
      <c r="E2120" s="12" t="s">
        <v>3533</v>
      </c>
      <c r="F2120" s="12" t="s">
        <v>3534</v>
      </c>
      <c r="G2120" s="25" t="s">
        <v>3658</v>
      </c>
      <c r="H2120" s="12"/>
      <c r="I2120" s="58">
        <f>[1]!f_prt_stocktonav(A2120,"2017/03/31")</f>
        <v>0</v>
      </c>
      <c r="J2120" s="15">
        <v>0</v>
      </c>
      <c r="K2120" s="16">
        <v>0</v>
      </c>
      <c r="L2120" s="17">
        <v>0</v>
      </c>
    </row>
    <row r="2121" spans="1:12" x14ac:dyDescent="0.15">
      <c r="A2121" s="11">
        <v>3140</v>
      </c>
      <c r="B2121" s="12" t="s">
        <v>7269</v>
      </c>
      <c r="C2121" s="12">
        <v>20160929</v>
      </c>
      <c r="D2121" s="12" t="s">
        <v>741</v>
      </c>
      <c r="E2121" s="12" t="s">
        <v>3533</v>
      </c>
      <c r="F2121" s="12" t="s">
        <v>3534</v>
      </c>
      <c r="G2121" s="25" t="s">
        <v>3658</v>
      </c>
      <c r="H2121" s="12"/>
      <c r="I2121" s="58">
        <f>[1]!f_prt_stocktonav(A2121,"2017/03/31")</f>
        <v>0</v>
      </c>
      <c r="J2121" s="15">
        <v>0</v>
      </c>
      <c r="K2121" s="16">
        <v>0</v>
      </c>
      <c r="L2121" s="17">
        <v>0</v>
      </c>
    </row>
    <row r="2122" spans="1:12" x14ac:dyDescent="0.15">
      <c r="A2122" s="11">
        <v>3035</v>
      </c>
      <c r="B2122" s="12" t="s">
        <v>7271</v>
      </c>
      <c r="C2122" s="12">
        <v>20160819</v>
      </c>
      <c r="D2122" s="12" t="s">
        <v>741</v>
      </c>
      <c r="E2122" s="12" t="s">
        <v>3533</v>
      </c>
      <c r="F2122" s="12" t="s">
        <v>3534</v>
      </c>
      <c r="G2122" s="25" t="s">
        <v>3658</v>
      </c>
      <c r="H2122" s="12"/>
      <c r="I2122" s="58">
        <f>[1]!f_prt_stocktonav(A2122,"2017/03/31")</f>
        <v>0</v>
      </c>
      <c r="J2122" s="15">
        <v>0</v>
      </c>
      <c r="K2122" s="16">
        <v>0</v>
      </c>
      <c r="L2122" s="17">
        <v>0</v>
      </c>
    </row>
    <row r="2123" spans="1:12" x14ac:dyDescent="0.15">
      <c r="A2123" s="11">
        <v>3105</v>
      </c>
      <c r="B2123" s="12" t="s">
        <v>7273</v>
      </c>
      <c r="C2123" s="12">
        <v>20160819</v>
      </c>
      <c r="D2123" s="12" t="s">
        <v>741</v>
      </c>
      <c r="E2123" s="12" t="s">
        <v>3533</v>
      </c>
      <c r="F2123" s="12" t="s">
        <v>3534</v>
      </c>
      <c r="G2123" s="25" t="s">
        <v>3658</v>
      </c>
      <c r="H2123" s="12"/>
      <c r="I2123" s="58">
        <f>[1]!f_prt_stocktonav(A2123,"2017/03/31")</f>
        <v>0</v>
      </c>
      <c r="J2123" s="15">
        <v>0</v>
      </c>
      <c r="K2123" s="16">
        <v>0</v>
      </c>
      <c r="L2123" s="17">
        <v>0</v>
      </c>
    </row>
    <row r="2124" spans="1:12" x14ac:dyDescent="0.15">
      <c r="A2124" s="11">
        <v>2824</v>
      </c>
      <c r="B2124" s="12" t="s">
        <v>7275</v>
      </c>
      <c r="C2124" s="12">
        <v>20160830</v>
      </c>
      <c r="D2124" s="12" t="s">
        <v>741</v>
      </c>
      <c r="E2124" s="12" t="s">
        <v>3533</v>
      </c>
      <c r="F2124" s="12" t="s">
        <v>3534</v>
      </c>
      <c r="G2124" s="25" t="s">
        <v>3658</v>
      </c>
      <c r="H2124" s="12"/>
      <c r="I2124" s="58">
        <f>[1]!f_prt_stocktonav(A2124,"2017/03/31")</f>
        <v>0</v>
      </c>
      <c r="J2124" s="15">
        <v>0</v>
      </c>
      <c r="K2124" s="16">
        <v>0</v>
      </c>
      <c r="L2124" s="17">
        <v>0</v>
      </c>
    </row>
    <row r="2125" spans="1:12" x14ac:dyDescent="0.15">
      <c r="A2125" s="11">
        <v>3045</v>
      </c>
      <c r="B2125" s="12" t="s">
        <v>7277</v>
      </c>
      <c r="C2125" s="12">
        <v>20160830</v>
      </c>
      <c r="D2125" s="12" t="s">
        <v>741</v>
      </c>
      <c r="E2125" s="12" t="s">
        <v>3533</v>
      </c>
      <c r="F2125" s="12" t="s">
        <v>3534</v>
      </c>
      <c r="G2125" s="25" t="s">
        <v>3658</v>
      </c>
      <c r="H2125" s="12"/>
      <c r="I2125" s="58">
        <f>[1]!f_prt_stocktonav(A2125,"2017/03/31")</f>
        <v>0</v>
      </c>
      <c r="J2125" s="15">
        <v>0</v>
      </c>
      <c r="K2125" s="16">
        <v>0</v>
      </c>
      <c r="L2125" s="17">
        <v>0</v>
      </c>
    </row>
    <row r="2126" spans="1:12" x14ac:dyDescent="0.15">
      <c r="A2126" s="11">
        <v>3027</v>
      </c>
      <c r="B2126" s="12" t="s">
        <v>7279</v>
      </c>
      <c r="C2126" s="12">
        <v>20160819</v>
      </c>
      <c r="D2126" s="12" t="s">
        <v>741</v>
      </c>
      <c r="E2126" s="12" t="s">
        <v>3533</v>
      </c>
      <c r="F2126" s="12" t="s">
        <v>3534</v>
      </c>
      <c r="G2126" s="25" t="s">
        <v>3658</v>
      </c>
      <c r="H2126" s="12"/>
      <c r="I2126" s="58">
        <f>[1]!f_prt_stocktonav(A2126,"2017/03/31")</f>
        <v>0</v>
      </c>
      <c r="J2126" s="15">
        <v>0</v>
      </c>
      <c r="K2126" s="16">
        <v>0</v>
      </c>
      <c r="L2126" s="17">
        <v>0</v>
      </c>
    </row>
    <row r="2127" spans="1:12" x14ac:dyDescent="0.15">
      <c r="A2127" s="11">
        <v>2864</v>
      </c>
      <c r="B2127" s="12" t="s">
        <v>7281</v>
      </c>
      <c r="C2127" s="12">
        <v>20160617</v>
      </c>
      <c r="D2127" s="12" t="s">
        <v>741</v>
      </c>
      <c r="E2127" s="12" t="s">
        <v>3533</v>
      </c>
      <c r="F2127" s="12" t="s">
        <v>3534</v>
      </c>
      <c r="G2127" s="25" t="s">
        <v>3658</v>
      </c>
      <c r="H2127" s="12"/>
      <c r="I2127" s="58">
        <f>[1]!f_prt_stocktonav(A2127,"2017/03/31")</f>
        <v>0</v>
      </c>
      <c r="J2127" s="15">
        <v>0</v>
      </c>
      <c r="K2127" s="16" t="s">
        <v>4369</v>
      </c>
      <c r="L2127" s="17">
        <v>0.55616438356164388</v>
      </c>
    </row>
    <row r="2128" spans="1:12" x14ac:dyDescent="0.15">
      <c r="A2128" s="11">
        <v>3149</v>
      </c>
      <c r="B2128" s="12" t="s">
        <v>7284</v>
      </c>
      <c r="C2128" s="12">
        <v>20160822</v>
      </c>
      <c r="D2128" s="12" t="s">
        <v>741</v>
      </c>
      <c r="E2128" s="12" t="s">
        <v>3533</v>
      </c>
      <c r="F2128" s="12" t="s">
        <v>3534</v>
      </c>
      <c r="G2128" s="25" t="s">
        <v>3658</v>
      </c>
      <c r="H2128" s="12"/>
      <c r="I2128" s="58">
        <f>[1]!f_prt_stocktonav(A2128,"2017/03/31")</f>
        <v>0</v>
      </c>
      <c r="J2128" s="15">
        <v>0</v>
      </c>
      <c r="K2128" s="16">
        <v>0</v>
      </c>
      <c r="L2128" s="17">
        <v>0</v>
      </c>
    </row>
    <row r="2129" spans="1:12" x14ac:dyDescent="0.15">
      <c r="A2129" s="11">
        <v>3062</v>
      </c>
      <c r="B2129" s="12" t="s">
        <v>7286</v>
      </c>
      <c r="C2129" s="12">
        <v>20160805</v>
      </c>
      <c r="D2129" s="12" t="s">
        <v>741</v>
      </c>
      <c r="E2129" s="12" t="s">
        <v>3533</v>
      </c>
      <c r="F2129" s="12" t="s">
        <v>3534</v>
      </c>
      <c r="G2129" s="25" t="s">
        <v>3658</v>
      </c>
      <c r="H2129" s="12"/>
      <c r="I2129" s="58">
        <f>[1]!f_prt_stocktonav(A2129,"2017/03/31")</f>
        <v>0</v>
      </c>
      <c r="J2129" s="15">
        <v>0</v>
      </c>
      <c r="K2129" s="16">
        <v>0</v>
      </c>
      <c r="L2129" s="17">
        <v>0</v>
      </c>
    </row>
    <row r="2130" spans="1:12" x14ac:dyDescent="0.15">
      <c r="A2130" s="11">
        <v>3095</v>
      </c>
      <c r="B2130" s="12" t="s">
        <v>7288</v>
      </c>
      <c r="C2130" s="12">
        <v>20160929</v>
      </c>
      <c r="D2130" s="12" t="s">
        <v>741</v>
      </c>
      <c r="E2130" s="12" t="s">
        <v>3533</v>
      </c>
      <c r="F2130" s="12" t="s">
        <v>3534</v>
      </c>
      <c r="G2130" s="25" t="s">
        <v>3658</v>
      </c>
      <c r="H2130" s="12"/>
      <c r="I2130" s="58">
        <f>[1]!f_prt_stocktonav(A2130,"2017/03/31")</f>
        <v>0</v>
      </c>
      <c r="J2130" s="15">
        <v>0</v>
      </c>
      <c r="K2130" s="16">
        <v>0</v>
      </c>
      <c r="L2130" s="17">
        <v>0</v>
      </c>
    </row>
    <row r="2131" spans="1:12" x14ac:dyDescent="0.15">
      <c r="A2131" s="11">
        <v>1333</v>
      </c>
      <c r="B2131" s="12" t="s">
        <v>7292</v>
      </c>
      <c r="C2131" s="12">
        <v>20150522</v>
      </c>
      <c r="D2131" s="12" t="s">
        <v>741</v>
      </c>
      <c r="E2131" s="12" t="s">
        <v>3533</v>
      </c>
      <c r="F2131" s="12" t="s">
        <v>3534</v>
      </c>
      <c r="G2131" s="25" t="s">
        <v>3658</v>
      </c>
      <c r="H2131" s="12"/>
      <c r="I2131" s="58">
        <f>[1]!f_prt_stocktonav(A2131,"2017/03/31")</f>
        <v>0</v>
      </c>
      <c r="J2131" s="15">
        <v>0</v>
      </c>
      <c r="K2131" s="16" t="s">
        <v>7294</v>
      </c>
      <c r="L2131" s="17">
        <v>1.6301369863013699</v>
      </c>
    </row>
    <row r="2132" spans="1:12" x14ac:dyDescent="0.15">
      <c r="A2132" s="11">
        <v>2823</v>
      </c>
      <c r="B2132" s="12" t="s">
        <v>7295</v>
      </c>
      <c r="C2132" s="12">
        <v>20160830</v>
      </c>
      <c r="D2132" s="12" t="s">
        <v>741</v>
      </c>
      <c r="E2132" s="12" t="s">
        <v>3533</v>
      </c>
      <c r="F2132" s="12" t="s">
        <v>3534</v>
      </c>
      <c r="G2132" s="25" t="s">
        <v>3658</v>
      </c>
      <c r="H2132" s="12"/>
      <c r="I2132" s="58">
        <f>[1]!f_prt_stocktonav(A2132,"2017/03/31")</f>
        <v>0</v>
      </c>
      <c r="J2132" s="15">
        <v>0</v>
      </c>
      <c r="K2132" s="16">
        <v>0</v>
      </c>
      <c r="L2132" s="17">
        <v>0</v>
      </c>
    </row>
    <row r="2133" spans="1:12" x14ac:dyDescent="0.15">
      <c r="A2133" s="11">
        <v>947</v>
      </c>
      <c r="B2133" s="12" t="s">
        <v>7297</v>
      </c>
      <c r="C2133" s="12">
        <v>20150210</v>
      </c>
      <c r="D2133" s="12" t="s">
        <v>741</v>
      </c>
      <c r="E2133" s="12" t="s">
        <v>3533</v>
      </c>
      <c r="F2133" s="12" t="s">
        <v>3534</v>
      </c>
      <c r="G2133" s="25" t="s">
        <v>3658</v>
      </c>
      <c r="H2133" s="12"/>
      <c r="I2133" s="58">
        <f>[1]!f_prt_stocktonav(A2133,"2017/03/31")</f>
        <v>0</v>
      </c>
      <c r="J2133" s="15">
        <v>0</v>
      </c>
      <c r="K2133" s="16" t="s">
        <v>7299</v>
      </c>
      <c r="L2133" s="17">
        <v>1.4054794520547946</v>
      </c>
    </row>
    <row r="2134" spans="1:12" x14ac:dyDescent="0.15">
      <c r="A2134" s="11">
        <v>1571</v>
      </c>
      <c r="B2134" s="12" t="s">
        <v>7301</v>
      </c>
      <c r="C2134" s="12">
        <v>20150703</v>
      </c>
      <c r="D2134" s="12" t="s">
        <v>741</v>
      </c>
      <c r="E2134" s="12" t="s">
        <v>3533</v>
      </c>
      <c r="F2134" s="12" t="s">
        <v>3534</v>
      </c>
      <c r="G2134" s="25" t="s">
        <v>3658</v>
      </c>
      <c r="H2134" s="12"/>
      <c r="I2134" s="58">
        <f>[1]!f_prt_stocktonav(A2134,"2017/03/31")</f>
        <v>0</v>
      </c>
      <c r="J2134" s="15">
        <v>0</v>
      </c>
      <c r="K2134" s="16" t="s">
        <v>7304</v>
      </c>
      <c r="L2134" s="17">
        <v>1.5013698630136987</v>
      </c>
    </row>
    <row r="2135" spans="1:12" x14ac:dyDescent="0.15">
      <c r="A2135" s="11">
        <v>3026</v>
      </c>
      <c r="B2135" s="12" t="s">
        <v>7306</v>
      </c>
      <c r="C2135" s="12">
        <v>20160819</v>
      </c>
      <c r="D2135" s="12" t="s">
        <v>741</v>
      </c>
      <c r="E2135" s="12" t="s">
        <v>3533</v>
      </c>
      <c r="F2135" s="12" t="s">
        <v>3534</v>
      </c>
      <c r="G2135" s="25" t="s">
        <v>3658</v>
      </c>
      <c r="H2135" s="12"/>
      <c r="I2135" s="58">
        <f>[1]!f_prt_stocktonav(A2135,"2017/03/31")</f>
        <v>0</v>
      </c>
      <c r="J2135" s="15">
        <v>0</v>
      </c>
      <c r="K2135" s="16">
        <v>0</v>
      </c>
      <c r="L2135" s="17">
        <v>0</v>
      </c>
    </row>
    <row r="2136" spans="1:12" x14ac:dyDescent="0.15">
      <c r="A2136" s="11">
        <v>3057</v>
      </c>
      <c r="B2136" s="12" t="s">
        <v>7308</v>
      </c>
      <c r="C2136" s="12">
        <v>20160913</v>
      </c>
      <c r="D2136" s="12" t="s">
        <v>741</v>
      </c>
      <c r="E2136" s="12" t="s">
        <v>3533</v>
      </c>
      <c r="F2136" s="12" t="s">
        <v>3534</v>
      </c>
      <c r="G2136" s="25" t="s">
        <v>3658</v>
      </c>
      <c r="H2136" s="12"/>
      <c r="I2136" s="58">
        <f>[1]!f_prt_stocktonav(A2136,"2017/03/31")</f>
        <v>0</v>
      </c>
      <c r="J2136" s="15">
        <v>0</v>
      </c>
      <c r="K2136" s="16">
        <v>0</v>
      </c>
      <c r="L2136" s="17">
        <v>0</v>
      </c>
    </row>
    <row r="2137" spans="1:12" x14ac:dyDescent="0.15">
      <c r="A2137" s="11">
        <v>2835</v>
      </c>
      <c r="B2137" s="12" t="s">
        <v>7310</v>
      </c>
      <c r="C2137" s="12">
        <v>20160824</v>
      </c>
      <c r="D2137" s="12" t="s">
        <v>741</v>
      </c>
      <c r="E2137" s="12" t="s">
        <v>3533</v>
      </c>
      <c r="F2137" s="12" t="s">
        <v>3534</v>
      </c>
      <c r="G2137" s="25" t="s">
        <v>3658</v>
      </c>
      <c r="H2137" s="12"/>
      <c r="I2137" s="58">
        <f>[1]!f_prt_stocktonav(A2137,"2017/03/31")</f>
        <v>0</v>
      </c>
      <c r="J2137" s="15">
        <v>0</v>
      </c>
      <c r="K2137" s="16">
        <v>0</v>
      </c>
      <c r="L2137" s="17">
        <v>0</v>
      </c>
    </row>
    <row r="2138" spans="1:12" x14ac:dyDescent="0.15">
      <c r="A2138" s="11">
        <v>2833</v>
      </c>
      <c r="B2138" s="12" t="s">
        <v>7312</v>
      </c>
      <c r="C2138" s="12">
        <v>20160824</v>
      </c>
      <c r="D2138" s="12" t="s">
        <v>741</v>
      </c>
      <c r="E2138" s="12" t="s">
        <v>3533</v>
      </c>
      <c r="F2138" s="12" t="s">
        <v>3534</v>
      </c>
      <c r="G2138" s="25" t="s">
        <v>3658</v>
      </c>
      <c r="H2138" s="12"/>
      <c r="I2138" s="58">
        <f>[1]!f_prt_stocktonav(A2138,"2017/03/31")</f>
        <v>0</v>
      </c>
      <c r="J2138" s="15">
        <v>0</v>
      </c>
      <c r="K2138" s="16">
        <v>0</v>
      </c>
      <c r="L2138" s="17">
        <v>0</v>
      </c>
    </row>
    <row r="2139" spans="1:12" x14ac:dyDescent="0.15">
      <c r="A2139" s="11">
        <v>3170</v>
      </c>
      <c r="B2139" s="12" t="s">
        <v>7314</v>
      </c>
      <c r="C2139" s="12">
        <v>20160816</v>
      </c>
      <c r="D2139" s="12" t="s">
        <v>741</v>
      </c>
      <c r="E2139" s="12" t="s">
        <v>3533</v>
      </c>
      <c r="F2139" s="12" t="s">
        <v>3534</v>
      </c>
      <c r="G2139" s="25" t="s">
        <v>3658</v>
      </c>
      <c r="H2139" s="12"/>
      <c r="I2139" s="58">
        <f>[1]!f_prt_stocktonav(A2139,"2017/03/31")</f>
        <v>0</v>
      </c>
      <c r="J2139" s="15">
        <v>0</v>
      </c>
      <c r="K2139" s="16">
        <v>0</v>
      </c>
      <c r="L2139" s="17">
        <v>0</v>
      </c>
    </row>
    <row r="2140" spans="1:12" x14ac:dyDescent="0.15">
      <c r="A2140" s="11">
        <v>3118</v>
      </c>
      <c r="B2140" s="12" t="s">
        <v>7316</v>
      </c>
      <c r="C2140" s="12">
        <v>20160819</v>
      </c>
      <c r="D2140" s="12" t="s">
        <v>741</v>
      </c>
      <c r="E2140" s="12" t="s">
        <v>3533</v>
      </c>
      <c r="F2140" s="12" t="s">
        <v>3534</v>
      </c>
      <c r="G2140" s="25" t="s">
        <v>3658</v>
      </c>
      <c r="H2140" s="12"/>
      <c r="I2140" s="58">
        <f>[1]!f_prt_stocktonav(A2140,"2017/03/31")</f>
        <v>0</v>
      </c>
      <c r="J2140" s="15">
        <v>0</v>
      </c>
      <c r="K2140" s="16">
        <v>0</v>
      </c>
      <c r="L2140" s="17">
        <v>0</v>
      </c>
    </row>
    <row r="2141" spans="1:12" x14ac:dyDescent="0.15">
      <c r="A2141" s="11">
        <v>3106</v>
      </c>
      <c r="B2141" s="12" t="s">
        <v>7318</v>
      </c>
      <c r="C2141" s="12">
        <v>20160819</v>
      </c>
      <c r="D2141" s="12" t="s">
        <v>741</v>
      </c>
      <c r="E2141" s="12" t="s">
        <v>3533</v>
      </c>
      <c r="F2141" s="12" t="s">
        <v>3534</v>
      </c>
      <c r="G2141" s="25" t="s">
        <v>3658</v>
      </c>
      <c r="H2141" s="12"/>
      <c r="I2141" s="58">
        <f>[1]!f_prt_stocktonav(A2141,"2017/03/31")</f>
        <v>0</v>
      </c>
      <c r="J2141" s="15">
        <v>0</v>
      </c>
      <c r="K2141" s="16">
        <v>0</v>
      </c>
      <c r="L2141" s="17">
        <v>0</v>
      </c>
    </row>
    <row r="2142" spans="1:12" x14ac:dyDescent="0.15">
      <c r="A2142" s="11">
        <v>3036</v>
      </c>
      <c r="B2142" s="12" t="s">
        <v>7320</v>
      </c>
      <c r="C2142" s="12">
        <v>20160819</v>
      </c>
      <c r="D2142" s="12" t="s">
        <v>741</v>
      </c>
      <c r="E2142" s="12" t="s">
        <v>3533</v>
      </c>
      <c r="F2142" s="12" t="s">
        <v>3534</v>
      </c>
      <c r="G2142" s="25" t="s">
        <v>3658</v>
      </c>
      <c r="H2142" s="12"/>
      <c r="I2142" s="58">
        <f>[1]!f_prt_stocktonav(A2142,"2017/03/31")</f>
        <v>0</v>
      </c>
      <c r="J2142" s="15">
        <v>0</v>
      </c>
      <c r="K2142" s="16">
        <v>0</v>
      </c>
      <c r="L2142" s="17">
        <v>0</v>
      </c>
    </row>
    <row r="2143" spans="1:12" x14ac:dyDescent="0.15">
      <c r="A2143" s="11">
        <v>3063</v>
      </c>
      <c r="B2143" s="12" t="s">
        <v>7322</v>
      </c>
      <c r="C2143" s="12">
        <v>20160805</v>
      </c>
      <c r="D2143" s="12" t="s">
        <v>741</v>
      </c>
      <c r="E2143" s="12" t="s">
        <v>3533</v>
      </c>
      <c r="F2143" s="12" t="s">
        <v>3534</v>
      </c>
      <c r="G2143" s="25" t="s">
        <v>3658</v>
      </c>
      <c r="H2143" s="12"/>
      <c r="I2143" s="58">
        <f>[1]!f_prt_stocktonav(A2143,"2017/03/31")</f>
        <v>0</v>
      </c>
      <c r="J2143" s="15">
        <v>0</v>
      </c>
      <c r="K2143" s="16">
        <v>0</v>
      </c>
      <c r="L2143" s="17">
        <v>0</v>
      </c>
    </row>
    <row r="2144" spans="1:12" x14ac:dyDescent="0.15">
      <c r="A2144" s="11">
        <v>2822</v>
      </c>
      <c r="B2144" s="12" t="s">
        <v>7324</v>
      </c>
      <c r="C2144" s="12">
        <v>20160825</v>
      </c>
      <c r="D2144" s="12" t="s">
        <v>741</v>
      </c>
      <c r="E2144" s="12" t="s">
        <v>3533</v>
      </c>
      <c r="F2144" s="12" t="s">
        <v>3534</v>
      </c>
      <c r="G2144" s="25" t="s">
        <v>3658</v>
      </c>
      <c r="H2144" s="12"/>
      <c r="I2144" s="58">
        <f>[1]!f_prt_stocktonav(A2144,"2017/03/31")</f>
        <v>0</v>
      </c>
      <c r="J2144" s="15">
        <v>0</v>
      </c>
      <c r="K2144" s="16">
        <v>0</v>
      </c>
      <c r="L2144" s="17">
        <v>0</v>
      </c>
    </row>
    <row r="2145" spans="1:12" x14ac:dyDescent="0.15">
      <c r="A2145" s="11">
        <v>3141</v>
      </c>
      <c r="B2145" s="12" t="s">
        <v>7326</v>
      </c>
      <c r="C2145" s="12">
        <v>20160929</v>
      </c>
      <c r="D2145" s="12" t="s">
        <v>741</v>
      </c>
      <c r="E2145" s="12" t="s">
        <v>3533</v>
      </c>
      <c r="F2145" s="12" t="s">
        <v>3534</v>
      </c>
      <c r="G2145" s="25" t="s">
        <v>3658</v>
      </c>
      <c r="H2145" s="12"/>
      <c r="I2145" s="58">
        <f>[1]!f_prt_stocktonav(A2145,"2017/03/31")</f>
        <v>0</v>
      </c>
      <c r="J2145" s="15">
        <v>0</v>
      </c>
      <c r="K2145" s="16">
        <v>0</v>
      </c>
      <c r="L2145" s="17">
        <v>0</v>
      </c>
    </row>
    <row r="2146" spans="1:12" x14ac:dyDescent="0.15">
      <c r="A2146" s="11">
        <v>3120</v>
      </c>
      <c r="B2146" s="12" t="s">
        <v>7328</v>
      </c>
      <c r="C2146" s="12">
        <v>20160824</v>
      </c>
      <c r="D2146" s="12" t="s">
        <v>741</v>
      </c>
      <c r="E2146" s="12" t="s">
        <v>3533</v>
      </c>
      <c r="F2146" s="12" t="s">
        <v>3534</v>
      </c>
      <c r="G2146" s="25" t="s">
        <v>3658</v>
      </c>
      <c r="H2146" s="12"/>
      <c r="I2146" s="58">
        <f>[1]!f_prt_stocktonav(A2146,"2017/03/31")</f>
        <v>0</v>
      </c>
      <c r="J2146" s="15">
        <v>0</v>
      </c>
      <c r="K2146" s="16">
        <v>0</v>
      </c>
      <c r="L2146" s="17">
        <v>0</v>
      </c>
    </row>
    <row r="2147" spans="1:12" x14ac:dyDescent="0.15">
      <c r="A2147" s="11">
        <v>2839</v>
      </c>
      <c r="B2147" s="12" t="s">
        <v>7330</v>
      </c>
      <c r="C2147" s="12">
        <v>20160809</v>
      </c>
      <c r="D2147" s="12" t="s">
        <v>741</v>
      </c>
      <c r="E2147" s="12" t="s">
        <v>3533</v>
      </c>
      <c r="F2147" s="12" t="s">
        <v>3534</v>
      </c>
      <c r="G2147" s="25" t="s">
        <v>3658</v>
      </c>
      <c r="H2147" s="12"/>
      <c r="I2147" s="58">
        <f>[1]!f_prt_stocktonav(A2147,"2017/03/31")</f>
        <v>0</v>
      </c>
      <c r="J2147" s="15">
        <v>0</v>
      </c>
      <c r="K2147" s="16">
        <v>0</v>
      </c>
      <c r="L2147" s="17">
        <v>0</v>
      </c>
    </row>
    <row r="2148" spans="1:12" x14ac:dyDescent="0.15">
      <c r="A2148" s="11">
        <v>3143</v>
      </c>
      <c r="B2148" s="12" t="s">
        <v>7332</v>
      </c>
      <c r="C2148" s="12">
        <v>20160810</v>
      </c>
      <c r="D2148" s="12" t="s">
        <v>741</v>
      </c>
      <c r="E2148" s="12" t="s">
        <v>3533</v>
      </c>
      <c r="F2148" s="12" t="s">
        <v>3534</v>
      </c>
      <c r="G2148" s="25" t="s">
        <v>3658</v>
      </c>
      <c r="H2148" s="12"/>
      <c r="I2148" s="58">
        <f>[1]!f_prt_stocktonav(A2148,"2017/03/31")</f>
        <v>0</v>
      </c>
      <c r="J2148" s="15">
        <v>0</v>
      </c>
      <c r="K2148" s="16">
        <v>0</v>
      </c>
      <c r="L2148" s="17">
        <v>0</v>
      </c>
    </row>
    <row r="2149" spans="1:12" x14ac:dyDescent="0.15">
      <c r="A2149" s="44">
        <v>3145</v>
      </c>
      <c r="B2149" s="44" t="s">
        <v>7361</v>
      </c>
      <c r="C2149" s="28">
        <v>20160907</v>
      </c>
      <c r="D2149" s="31" t="s">
        <v>149</v>
      </c>
      <c r="E2149" s="12" t="s">
        <v>3533</v>
      </c>
      <c r="F2149" s="25" t="s">
        <v>3534</v>
      </c>
      <c r="G2149" s="25" t="s">
        <v>3658</v>
      </c>
      <c r="H2149" s="28"/>
      <c r="I2149" s="58">
        <f>[1]!f_prt_stocktonav(A2149,"2017/03/31")</f>
        <v>0</v>
      </c>
      <c r="J2149" s="15">
        <v>0</v>
      </c>
      <c r="K2149" s="16">
        <v>0</v>
      </c>
      <c r="L2149" s="17">
        <v>0</v>
      </c>
    </row>
    <row r="2150" spans="1:12" x14ac:dyDescent="0.15">
      <c r="A2150" s="11">
        <v>500056</v>
      </c>
      <c r="B2150" s="12" t="s">
        <v>7375</v>
      </c>
      <c r="C2150" s="12">
        <v>20020312</v>
      </c>
      <c r="D2150" s="12" t="s">
        <v>741</v>
      </c>
      <c r="E2150" s="12" t="s">
        <v>3533</v>
      </c>
      <c r="F2150" s="25" t="s">
        <v>3534</v>
      </c>
      <c r="G2150" s="25" t="s">
        <v>3658</v>
      </c>
      <c r="H2150" s="12"/>
      <c r="I2150" s="58">
        <f>[1]!f_prt_stocktonav(A2150,"2017/03/31")</f>
        <v>0</v>
      </c>
      <c r="J2150" s="15">
        <v>0</v>
      </c>
      <c r="K2150" s="16">
        <v>0</v>
      </c>
      <c r="L2150" s="17">
        <v>0</v>
      </c>
    </row>
  </sheetData>
  <sortState ref="A2:L2150">
    <sortCondition descending="1" ref="I1"/>
  </sortSt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65"/>
  <sheetViews>
    <sheetView workbookViewId="0">
      <selection sqref="A1:XFD1048576"/>
    </sheetView>
  </sheetViews>
  <sheetFormatPr defaultRowHeight="13.5" x14ac:dyDescent="0.15"/>
  <cols>
    <col min="13" max="13" width="5" customWidth="1"/>
    <col min="18" max="18" width="12.25" bestFit="1" customWidth="1"/>
  </cols>
  <sheetData>
    <row r="1" spans="1:35" x14ac:dyDescent="0.15">
      <c r="A1" s="1" t="s">
        <v>0</v>
      </c>
      <c r="B1" s="1" t="s">
        <v>1</v>
      </c>
      <c r="C1" s="1" t="s">
        <v>2</v>
      </c>
      <c r="D1" s="2" t="s">
        <v>3</v>
      </c>
      <c r="E1" s="3" t="s">
        <v>4</v>
      </c>
      <c r="F1" s="4" t="s">
        <v>5</v>
      </c>
      <c r="G1" s="4" t="s">
        <v>6</v>
      </c>
      <c r="H1" s="5" t="s">
        <v>7</v>
      </c>
      <c r="I1" s="5" t="s">
        <v>8</v>
      </c>
      <c r="J1" s="5" t="s">
        <v>7396</v>
      </c>
      <c r="K1" s="5" t="s">
        <v>10</v>
      </c>
      <c r="L1" s="5" t="s">
        <v>11</v>
      </c>
      <c r="M1" s="5" t="s">
        <v>12</v>
      </c>
      <c r="N1" s="5" t="s">
        <v>7398</v>
      </c>
      <c r="O1" s="5" t="s">
        <v>7397</v>
      </c>
      <c r="P1" s="5" t="s">
        <v>7395</v>
      </c>
      <c r="Q1" s="5" t="s">
        <v>7400</v>
      </c>
      <c r="R1" s="5" t="s">
        <v>7399</v>
      </c>
      <c r="S1" s="5" t="s">
        <v>13</v>
      </c>
      <c r="T1" s="6" t="s">
        <v>14</v>
      </c>
      <c r="U1" s="6" t="s">
        <v>15</v>
      </c>
      <c r="V1" s="7" t="s">
        <v>16</v>
      </c>
      <c r="W1" s="7" t="s">
        <v>17</v>
      </c>
      <c r="X1" s="7" t="s">
        <v>18</v>
      </c>
      <c r="Y1" s="8" t="s">
        <v>19</v>
      </c>
      <c r="Z1" s="8" t="s">
        <v>20</v>
      </c>
      <c r="AA1" s="8" t="s">
        <v>21</v>
      </c>
      <c r="AB1" s="9" t="s">
        <v>22</v>
      </c>
      <c r="AC1" s="10" t="s">
        <v>23</v>
      </c>
      <c r="AD1" s="10" t="s">
        <v>24</v>
      </c>
      <c r="AE1" s="10" t="s">
        <v>25</v>
      </c>
      <c r="AF1" s="6" t="s">
        <v>26</v>
      </c>
      <c r="AG1" s="6" t="s">
        <v>27</v>
      </c>
      <c r="AH1" s="7" t="s">
        <v>28</v>
      </c>
      <c r="AI1" s="7" t="s">
        <v>29</v>
      </c>
    </row>
    <row r="2" spans="1:35" x14ac:dyDescent="0.15">
      <c r="A2" s="11">
        <v>2223</v>
      </c>
      <c r="B2" s="12" t="s">
        <v>2124</v>
      </c>
      <c r="C2" s="12" t="s">
        <v>2125</v>
      </c>
      <c r="D2" s="12" t="s">
        <v>707</v>
      </c>
      <c r="E2" s="12">
        <v>20151225</v>
      </c>
      <c r="F2" s="13">
        <v>4.4576421336000003</v>
      </c>
      <c r="G2" s="14">
        <v>8.4604759187000003</v>
      </c>
      <c r="H2" s="12" t="s">
        <v>741</v>
      </c>
      <c r="I2" s="12" t="s">
        <v>34</v>
      </c>
      <c r="J2" s="25" t="s">
        <v>35</v>
      </c>
      <c r="K2" s="25" t="s">
        <v>36</v>
      </c>
      <c r="L2" s="12"/>
      <c r="M2" s="12"/>
      <c r="N2" s="60" t="s">
        <v>34</v>
      </c>
      <c r="O2" s="60" t="s">
        <v>35</v>
      </c>
      <c r="P2" s="60">
        <f>[1]!f_prt_stocktonav(A2,"2017/03/31")</f>
        <v>98.196609497070312</v>
      </c>
      <c r="Q2" s="61" t="str">
        <f>[1]!f_info_fundmanager(A2)</f>
        <v>任泽松</v>
      </c>
      <c r="R2" s="62">
        <v>1.2657534246575342</v>
      </c>
      <c r="S2" s="63">
        <v>0.83878219604492188</v>
      </c>
      <c r="T2" s="16" t="s">
        <v>708</v>
      </c>
      <c r="U2" s="17">
        <v>1.0356164383561643</v>
      </c>
      <c r="V2" s="18">
        <v>-0.11267806698853333</v>
      </c>
      <c r="W2" s="19">
        <v>0</v>
      </c>
      <c r="X2" s="19">
        <v>0</v>
      </c>
      <c r="Y2" s="20">
        <v>-0.38249825316481428</v>
      </c>
      <c r="Z2" s="20">
        <v>-0.38249825316481428</v>
      </c>
      <c r="AA2" s="20">
        <v>-0.38249825316481428</v>
      </c>
      <c r="AB2" s="21" t="s">
        <v>2126</v>
      </c>
      <c r="AC2" s="22" t="s">
        <v>39</v>
      </c>
      <c r="AD2" s="22" t="s">
        <v>39</v>
      </c>
      <c r="AE2" s="22" t="s">
        <v>39</v>
      </c>
      <c r="AF2" s="23" t="s">
        <v>650</v>
      </c>
      <c r="AG2" s="21">
        <v>0</v>
      </c>
      <c r="AH2" s="19">
        <v>0.01</v>
      </c>
      <c r="AI2" s="19">
        <v>0</v>
      </c>
    </row>
    <row r="3" spans="1:35" x14ac:dyDescent="0.15">
      <c r="A3" s="11">
        <v>450011</v>
      </c>
      <c r="B3" s="12" t="s">
        <v>312</v>
      </c>
      <c r="C3" s="12" t="s">
        <v>313</v>
      </c>
      <c r="D3" s="12" t="s">
        <v>314</v>
      </c>
      <c r="E3" s="12">
        <v>20120522</v>
      </c>
      <c r="F3" s="13">
        <v>0.60876437689999996</v>
      </c>
      <c r="G3" s="14">
        <v>0.67841204479999995</v>
      </c>
      <c r="H3" s="12" t="s">
        <v>33</v>
      </c>
      <c r="I3" s="12" t="s">
        <v>34</v>
      </c>
      <c r="J3" s="12" t="s">
        <v>35</v>
      </c>
      <c r="K3" s="12" t="s">
        <v>36</v>
      </c>
      <c r="L3" s="12"/>
      <c r="M3" s="12"/>
      <c r="N3" s="60" t="s">
        <v>34</v>
      </c>
      <c r="O3" s="60" t="s">
        <v>35</v>
      </c>
      <c r="P3" s="60">
        <f>[1]!f_prt_stocktonav(A3,"2017/03/31")</f>
        <v>95.329002380371094</v>
      </c>
      <c r="Q3" s="61" t="str">
        <f>[1]!f_info_fundmanager(A3)</f>
        <v>徐荔蓉</v>
      </c>
      <c r="R3" s="62">
        <v>4.86027397260274</v>
      </c>
      <c r="S3" s="63">
        <v>0.94316772460937504</v>
      </c>
      <c r="T3" s="16" t="s">
        <v>315</v>
      </c>
      <c r="U3" s="17">
        <v>4.6301369863013697</v>
      </c>
      <c r="V3" s="18">
        <v>5.0975380023187133E-2</v>
      </c>
      <c r="W3" s="19">
        <v>4.2290695197117367E-2</v>
      </c>
      <c r="X3" s="19">
        <v>0</v>
      </c>
      <c r="Y3" s="20">
        <v>0.28270166563068977</v>
      </c>
      <c r="Z3" s="20">
        <v>0.29620890753394424</v>
      </c>
      <c r="AA3" s="20">
        <v>0.28270166563068977</v>
      </c>
      <c r="AB3" s="21" t="s">
        <v>316</v>
      </c>
      <c r="AC3" s="22">
        <v>1</v>
      </c>
      <c r="AD3" s="22">
        <v>3</v>
      </c>
      <c r="AE3" s="22" t="s">
        <v>39</v>
      </c>
      <c r="AF3" s="23" t="s">
        <v>113</v>
      </c>
      <c r="AG3" s="21">
        <v>0</v>
      </c>
      <c r="AH3" s="19">
        <v>1.4999999999999999E-2</v>
      </c>
      <c r="AI3" s="19">
        <v>0</v>
      </c>
    </row>
    <row r="4" spans="1:35" x14ac:dyDescent="0.15">
      <c r="A4" s="11">
        <v>1740</v>
      </c>
      <c r="B4" s="12" t="s">
        <v>118</v>
      </c>
      <c r="C4" s="12" t="s">
        <v>119</v>
      </c>
      <c r="D4" s="12" t="s">
        <v>120</v>
      </c>
      <c r="E4" s="12">
        <v>20151223</v>
      </c>
      <c r="F4" s="13">
        <v>2.6075777287999999</v>
      </c>
      <c r="G4" s="14">
        <v>2.1117480228000001</v>
      </c>
      <c r="H4" s="12" t="s">
        <v>33</v>
      </c>
      <c r="I4" s="12" t="s">
        <v>34</v>
      </c>
      <c r="J4" s="25" t="s">
        <v>35</v>
      </c>
      <c r="K4" s="25" t="s">
        <v>36</v>
      </c>
      <c r="L4" s="12"/>
      <c r="M4" s="12"/>
      <c r="N4" s="60" t="s">
        <v>34</v>
      </c>
      <c r="O4" s="60" t="s">
        <v>59</v>
      </c>
      <c r="P4" s="60">
        <f>[1]!f_prt_stocktonav(A4,"2017/03/31")</f>
        <v>94.995529174804688</v>
      </c>
      <c r="Q4" s="61" t="str">
        <f>[1]!f_info_fundmanager(A4)</f>
        <v>何奇</v>
      </c>
      <c r="R4" s="62">
        <v>1.1561643835616437</v>
      </c>
      <c r="S4" s="63">
        <v>0.94870429992675787</v>
      </c>
      <c r="T4" s="16" t="s">
        <v>121</v>
      </c>
      <c r="U4" s="17">
        <v>1.0410958904109588</v>
      </c>
      <c r="V4" s="18">
        <v>4.5718449185344401E-2</v>
      </c>
      <c r="W4" s="19">
        <v>0</v>
      </c>
      <c r="X4" s="19">
        <v>0</v>
      </c>
      <c r="Y4" s="20">
        <v>0.27359527181294857</v>
      </c>
      <c r="Z4" s="20">
        <v>0.27359527181294857</v>
      </c>
      <c r="AA4" s="20">
        <v>0.27359527181294857</v>
      </c>
      <c r="AB4" s="21" t="s">
        <v>122</v>
      </c>
      <c r="AC4" s="22" t="s">
        <v>39</v>
      </c>
      <c r="AD4" s="22" t="s">
        <v>39</v>
      </c>
      <c r="AE4" s="22" t="s">
        <v>39</v>
      </c>
      <c r="AF4" s="23" t="s">
        <v>123</v>
      </c>
      <c r="AG4" s="21">
        <v>0</v>
      </c>
      <c r="AH4" s="19">
        <v>1.4999999999999999E-2</v>
      </c>
      <c r="AI4" s="19">
        <v>0</v>
      </c>
    </row>
    <row r="5" spans="1:35" x14ac:dyDescent="0.15">
      <c r="A5" s="11">
        <v>290006</v>
      </c>
      <c r="B5" s="12" t="s">
        <v>1140</v>
      </c>
      <c r="C5" s="12" t="s">
        <v>1141</v>
      </c>
      <c r="D5" s="12" t="s">
        <v>1142</v>
      </c>
      <c r="E5" s="12">
        <v>20090422</v>
      </c>
      <c r="F5" s="13">
        <v>2.6088196050999999</v>
      </c>
      <c r="G5" s="14">
        <v>2.8883977780999999</v>
      </c>
      <c r="H5" s="12" t="s">
        <v>741</v>
      </c>
      <c r="I5" s="12" t="s">
        <v>34</v>
      </c>
      <c r="J5" s="12" t="s">
        <v>35</v>
      </c>
      <c r="K5" s="12" t="s">
        <v>60</v>
      </c>
      <c r="L5" s="12"/>
      <c r="M5" s="12"/>
      <c r="N5" s="60" t="s">
        <v>34</v>
      </c>
      <c r="O5" s="60" t="s">
        <v>35</v>
      </c>
      <c r="P5" s="60">
        <f>[1]!f_prt_stocktonav(A5,"2017/03/31")</f>
        <v>94.97393798828125</v>
      </c>
      <c r="Q5" s="61" t="str">
        <f>[1]!f_info_fundmanager(A5)</f>
        <v>车广路</v>
      </c>
      <c r="R5" s="62">
        <v>2.1506849315068495</v>
      </c>
      <c r="S5" s="63">
        <v>0.90190231323242187</v>
      </c>
      <c r="T5" s="16" t="s">
        <v>1143</v>
      </c>
      <c r="U5" s="17">
        <v>1.9205479452054794</v>
      </c>
      <c r="V5" s="18">
        <v>8.1770503583831644E-2</v>
      </c>
      <c r="W5" s="19">
        <v>0.13868810760966221</v>
      </c>
      <c r="X5" s="19">
        <v>0.13343201570291208</v>
      </c>
      <c r="Y5" s="20">
        <v>0.37026269252110661</v>
      </c>
      <c r="Z5" s="20">
        <v>0.51306654354741943</v>
      </c>
      <c r="AA5" s="20">
        <v>0.51858185935833701</v>
      </c>
      <c r="AB5" s="21" t="s">
        <v>213</v>
      </c>
      <c r="AC5" s="22">
        <v>3</v>
      </c>
      <c r="AD5" s="22">
        <v>2</v>
      </c>
      <c r="AE5" s="22" t="s">
        <v>39</v>
      </c>
      <c r="AF5" s="23" t="s">
        <v>296</v>
      </c>
      <c r="AG5" s="21">
        <v>0</v>
      </c>
      <c r="AH5" s="19">
        <v>1.4999999999999999E-2</v>
      </c>
      <c r="AI5" s="19">
        <v>0</v>
      </c>
    </row>
    <row r="6" spans="1:35" x14ac:dyDescent="0.15">
      <c r="A6" s="11">
        <v>1409</v>
      </c>
      <c r="B6" s="12" t="s">
        <v>99</v>
      </c>
      <c r="C6" s="12" t="s">
        <v>100</v>
      </c>
      <c r="D6" s="12" t="s">
        <v>79</v>
      </c>
      <c r="E6" s="12">
        <v>20150605</v>
      </c>
      <c r="F6" s="13">
        <v>70.630324676000001</v>
      </c>
      <c r="G6" s="14">
        <v>77.626754583600004</v>
      </c>
      <c r="H6" s="12" t="s">
        <v>101</v>
      </c>
      <c r="I6" s="12" t="s">
        <v>34</v>
      </c>
      <c r="J6" s="12" t="s">
        <v>35</v>
      </c>
      <c r="K6" s="12" t="s">
        <v>36</v>
      </c>
      <c r="L6" s="12"/>
      <c r="M6" s="12"/>
      <c r="N6" s="60" t="s">
        <v>34</v>
      </c>
      <c r="O6" s="60" t="s">
        <v>35</v>
      </c>
      <c r="P6" s="60">
        <f>[1]!f_prt_stocktonav(A6,"2017/03/31")</f>
        <v>94.937789916992188</v>
      </c>
      <c r="Q6" s="61" t="str">
        <f>[1]!f_info_fundmanager(A6)</f>
        <v>刘天任,单文,黄安乐</v>
      </c>
      <c r="R6" s="62">
        <v>1.821917808219178</v>
      </c>
      <c r="S6" s="63">
        <v>0.94921195983886719</v>
      </c>
      <c r="T6" s="16" t="s">
        <v>102</v>
      </c>
      <c r="U6" s="17">
        <v>1.5917808219178082</v>
      </c>
      <c r="V6" s="18">
        <v>-0.38779930884229263</v>
      </c>
      <c r="W6" s="19">
        <v>0</v>
      </c>
      <c r="X6" s="19">
        <v>0</v>
      </c>
      <c r="Y6" s="20">
        <v>-1.0853541870262788</v>
      </c>
      <c r="Z6" s="20">
        <v>-1.0853541870262788</v>
      </c>
      <c r="AA6" s="20">
        <v>-1.0853541870262788</v>
      </c>
      <c r="AB6" s="21" t="s">
        <v>103</v>
      </c>
      <c r="AC6" s="22" t="s">
        <v>39</v>
      </c>
      <c r="AD6" s="22" t="s">
        <v>39</v>
      </c>
      <c r="AE6" s="22" t="s">
        <v>39</v>
      </c>
      <c r="AF6" s="23" t="s">
        <v>82</v>
      </c>
      <c r="AG6" s="21">
        <v>0</v>
      </c>
      <c r="AH6" s="19">
        <v>1.4999999999999999E-2</v>
      </c>
      <c r="AI6" s="19">
        <v>0</v>
      </c>
    </row>
    <row r="7" spans="1:35" x14ac:dyDescent="0.15">
      <c r="A7" s="11">
        <v>3622</v>
      </c>
      <c r="B7" s="44" t="s">
        <v>7370</v>
      </c>
      <c r="C7" s="28" t="s">
        <v>7371</v>
      </c>
      <c r="D7" s="28" t="s">
        <v>844</v>
      </c>
      <c r="E7" s="28">
        <v>20161102</v>
      </c>
      <c r="F7" s="29">
        <v>0.12546742289999999</v>
      </c>
      <c r="G7" s="30" t="s">
        <v>778</v>
      </c>
      <c r="H7" s="31" t="s">
        <v>149</v>
      </c>
      <c r="I7" s="12" t="s">
        <v>3533</v>
      </c>
      <c r="J7" s="25" t="s">
        <v>3534</v>
      </c>
      <c r="K7" s="25" t="s">
        <v>3658</v>
      </c>
      <c r="L7" s="28"/>
      <c r="M7" s="28"/>
      <c r="N7" s="60" t="s">
        <v>34</v>
      </c>
      <c r="O7" s="64" t="s">
        <v>35</v>
      </c>
      <c r="P7" s="60">
        <f>[1]!f_prt_stocktonav(A7,"2017/03/31")</f>
        <v>94.879646301269531</v>
      </c>
      <c r="Q7" s="61" t="str">
        <f>[1]!f_info_fundmanager(A7)</f>
        <v>李晗</v>
      </c>
      <c r="R7" s="62">
        <v>0.40821917808219177</v>
      </c>
      <c r="S7" s="63">
        <v>0</v>
      </c>
      <c r="T7" s="16" t="s">
        <v>7372</v>
      </c>
      <c r="U7" s="17">
        <v>0.17808219178082191</v>
      </c>
      <c r="V7" s="18">
        <v>-0.12819873997297848</v>
      </c>
      <c r="W7" s="19">
        <v>0</v>
      </c>
      <c r="X7" s="19">
        <v>0</v>
      </c>
      <c r="Y7" s="20">
        <v>-0.81494401209315892</v>
      </c>
      <c r="Z7" s="20">
        <v>-0.81494401209315892</v>
      </c>
      <c r="AA7" s="20">
        <v>-0.81494401209315892</v>
      </c>
      <c r="AB7" s="21" t="s">
        <v>7373</v>
      </c>
      <c r="AC7" s="22" t="s">
        <v>39</v>
      </c>
      <c r="AD7" s="22" t="s">
        <v>39</v>
      </c>
      <c r="AE7" s="22" t="s">
        <v>39</v>
      </c>
      <c r="AF7" s="16" t="s">
        <v>7374</v>
      </c>
      <c r="AG7" s="32">
        <v>0</v>
      </c>
      <c r="AH7" s="33">
        <v>1.4999999999999999E-2</v>
      </c>
      <c r="AI7" s="33">
        <v>0</v>
      </c>
    </row>
    <row r="8" spans="1:35" x14ac:dyDescent="0.15">
      <c r="A8" s="11">
        <v>800</v>
      </c>
      <c r="B8" s="12" t="s">
        <v>124</v>
      </c>
      <c r="C8" s="12" t="s">
        <v>125</v>
      </c>
      <c r="D8" s="12" t="s">
        <v>85</v>
      </c>
      <c r="E8" s="12">
        <v>20141014</v>
      </c>
      <c r="F8" s="13">
        <v>21.286664403500001</v>
      </c>
      <c r="G8" s="14">
        <v>28.4428550033</v>
      </c>
      <c r="H8" s="12" t="s">
        <v>33</v>
      </c>
      <c r="I8" s="12" t="s">
        <v>34</v>
      </c>
      <c r="J8" s="12" t="s">
        <v>59</v>
      </c>
      <c r="K8" s="12" t="s">
        <v>60</v>
      </c>
      <c r="L8" s="12" t="s">
        <v>126</v>
      </c>
      <c r="M8" s="12"/>
      <c r="N8" s="60" t="s">
        <v>34</v>
      </c>
      <c r="O8" s="60" t="s">
        <v>59</v>
      </c>
      <c r="P8" s="60">
        <f>[1]!f_prt_stocktonav(A8,"2017/03/31")</f>
        <v>94.85791015625</v>
      </c>
      <c r="Q8" s="61" t="str">
        <f>[1]!f_info_fundmanager(A8)</f>
        <v>梁永强</v>
      </c>
      <c r="R8" s="62">
        <v>2.463013698630137</v>
      </c>
      <c r="S8" s="63">
        <v>0.94846183776855464</v>
      </c>
      <c r="T8" s="16" t="s">
        <v>127</v>
      </c>
      <c r="U8" s="17">
        <v>2.2328767123287672</v>
      </c>
      <c r="V8" s="18">
        <v>4.5592855699666313E-2</v>
      </c>
      <c r="W8" s="19">
        <v>0</v>
      </c>
      <c r="X8" s="19">
        <v>0</v>
      </c>
      <c r="Y8" s="20">
        <v>0.28690980165502933</v>
      </c>
      <c r="Z8" s="20">
        <v>0.28690980165502933</v>
      </c>
      <c r="AA8" s="20">
        <v>0.28690980165502933</v>
      </c>
      <c r="AB8" s="24" t="s">
        <v>128</v>
      </c>
      <c r="AC8" s="22" t="s">
        <v>39</v>
      </c>
      <c r="AD8" s="22" t="s">
        <v>39</v>
      </c>
      <c r="AE8" s="22" t="s">
        <v>39</v>
      </c>
      <c r="AF8" s="23" t="s">
        <v>129</v>
      </c>
      <c r="AG8" s="21">
        <v>0</v>
      </c>
      <c r="AH8" s="19">
        <v>1.4999999999999999E-2</v>
      </c>
      <c r="AI8" s="19">
        <v>0</v>
      </c>
    </row>
    <row r="9" spans="1:35" x14ac:dyDescent="0.15">
      <c r="A9" s="11">
        <v>519170</v>
      </c>
      <c r="B9" s="12" t="s">
        <v>304</v>
      </c>
      <c r="C9" s="12" t="s">
        <v>305</v>
      </c>
      <c r="D9" s="12" t="s">
        <v>147</v>
      </c>
      <c r="E9" s="12">
        <v>20150312</v>
      </c>
      <c r="F9" s="13">
        <v>22.583344102000002</v>
      </c>
      <c r="G9" s="14">
        <v>23.973096895800001</v>
      </c>
      <c r="H9" s="12" t="s">
        <v>33</v>
      </c>
      <c r="I9" s="12" t="s">
        <v>34</v>
      </c>
      <c r="J9" s="12" t="s">
        <v>35</v>
      </c>
      <c r="K9" s="12" t="s">
        <v>60</v>
      </c>
      <c r="L9" s="12"/>
      <c r="M9" s="12"/>
      <c r="N9" s="60" t="s">
        <v>34</v>
      </c>
      <c r="O9" s="60" t="s">
        <v>35</v>
      </c>
      <c r="P9" s="60">
        <f>[1]!f_prt_stocktonav(A9,"2017/03/31")</f>
        <v>94.851860046386719</v>
      </c>
      <c r="Q9" s="61" t="str">
        <f>[1]!f_info_fundmanager(A9)</f>
        <v>蒋建伟</v>
      </c>
      <c r="R9" s="62">
        <v>2.0547945205479454</v>
      </c>
      <c r="S9" s="63">
        <v>0.94355072021484376</v>
      </c>
      <c r="T9" s="16" t="s">
        <v>150</v>
      </c>
      <c r="U9" s="17">
        <v>1.8246575342465754</v>
      </c>
      <c r="V9" s="18">
        <v>-0.15507844643364321</v>
      </c>
      <c r="W9" s="19">
        <v>0</v>
      </c>
      <c r="X9" s="19">
        <v>0</v>
      </c>
      <c r="Y9" s="20">
        <v>-0.18817864656689284</v>
      </c>
      <c r="Z9" s="20">
        <v>-0.18817864656689284</v>
      </c>
      <c r="AA9" s="20">
        <v>-0.18817864656689284</v>
      </c>
      <c r="AB9" s="21" t="s">
        <v>306</v>
      </c>
      <c r="AC9" s="22" t="s">
        <v>39</v>
      </c>
      <c r="AD9" s="22" t="s">
        <v>39</v>
      </c>
      <c r="AE9" s="22" t="s">
        <v>39</v>
      </c>
      <c r="AF9" s="23" t="s">
        <v>307</v>
      </c>
      <c r="AG9" s="21">
        <v>0</v>
      </c>
      <c r="AH9" s="19">
        <v>1.4999999999999999E-2</v>
      </c>
      <c r="AI9" s="19">
        <v>0</v>
      </c>
    </row>
    <row r="10" spans="1:35" x14ac:dyDescent="0.15">
      <c r="A10" s="11">
        <v>1040</v>
      </c>
      <c r="B10" s="12" t="s">
        <v>672</v>
      </c>
      <c r="C10" s="12" t="s">
        <v>673</v>
      </c>
      <c r="D10" s="12" t="s">
        <v>505</v>
      </c>
      <c r="E10" s="12">
        <v>20150331</v>
      </c>
      <c r="F10" s="13">
        <v>11.510152249500001</v>
      </c>
      <c r="G10" s="14">
        <v>12.525633661500001</v>
      </c>
      <c r="H10" s="12" t="s">
        <v>143</v>
      </c>
      <c r="I10" s="12" t="s">
        <v>34</v>
      </c>
      <c r="J10" s="12" t="s">
        <v>35</v>
      </c>
      <c r="K10" s="12" t="s">
        <v>60</v>
      </c>
      <c r="L10" s="12"/>
      <c r="M10" s="12"/>
      <c r="N10" s="60" t="s">
        <v>34</v>
      </c>
      <c r="O10" s="60" t="s">
        <v>35</v>
      </c>
      <c r="P10" s="60">
        <f>[1]!f_prt_stocktonav(A10,"2017/03/31")</f>
        <v>94.832084655761719</v>
      </c>
      <c r="Q10" s="61" t="str">
        <f>[1]!f_info_fundmanager(A10)</f>
        <v>赵强</v>
      </c>
      <c r="R10" s="62">
        <v>-0.12876712328767123</v>
      </c>
      <c r="S10" s="63">
        <v>0.92639694213867185</v>
      </c>
      <c r="T10" s="16" t="s">
        <v>674</v>
      </c>
      <c r="U10" s="17">
        <v>1.7726027397260273</v>
      </c>
      <c r="V10" s="18">
        <v>-1.1420251039894969E-2</v>
      </c>
      <c r="W10" s="19">
        <v>0</v>
      </c>
      <c r="X10" s="19">
        <v>0</v>
      </c>
      <c r="Y10" s="20">
        <v>0.1052638796658775</v>
      </c>
      <c r="Z10" s="20">
        <v>0.1052638796658775</v>
      </c>
      <c r="AA10" s="20">
        <v>0.1052638796658775</v>
      </c>
      <c r="AB10" s="21" t="s">
        <v>107</v>
      </c>
      <c r="AC10" s="22" t="s">
        <v>39</v>
      </c>
      <c r="AD10" s="22" t="s">
        <v>39</v>
      </c>
      <c r="AE10" s="22" t="s">
        <v>39</v>
      </c>
      <c r="AF10" s="23" t="s">
        <v>274</v>
      </c>
      <c r="AG10" s="21">
        <v>0</v>
      </c>
      <c r="AH10" s="19">
        <v>1.4999999999999999E-2</v>
      </c>
      <c r="AI10" s="19">
        <v>0</v>
      </c>
    </row>
    <row r="11" spans="1:35" x14ac:dyDescent="0.15">
      <c r="A11" s="11">
        <v>1398</v>
      </c>
      <c r="B11" s="12" t="s">
        <v>246</v>
      </c>
      <c r="C11" s="12" t="s">
        <v>247</v>
      </c>
      <c r="D11" s="12" t="s">
        <v>248</v>
      </c>
      <c r="E11" s="12">
        <v>20150618</v>
      </c>
      <c r="F11" s="13">
        <v>8.6803117643000007</v>
      </c>
      <c r="G11" s="14">
        <v>10.2001065415</v>
      </c>
      <c r="H11" s="12" t="s">
        <v>52</v>
      </c>
      <c r="I11" s="12" t="s">
        <v>34</v>
      </c>
      <c r="J11" s="12" t="s">
        <v>35</v>
      </c>
      <c r="K11" s="12" t="s">
        <v>60</v>
      </c>
      <c r="L11" s="12"/>
      <c r="M11" s="12"/>
      <c r="N11" s="60" t="s">
        <v>34</v>
      </c>
      <c r="O11" s="60" t="s">
        <v>35</v>
      </c>
      <c r="P11" s="60">
        <f>[1]!f_prt_stocktonav(A11,"2017/03/31")</f>
        <v>94.817359924316406</v>
      </c>
      <c r="Q11" s="61" t="str">
        <f>[1]!f_info_fundmanager(A11)</f>
        <v>吕慧建,徐晓杰</v>
      </c>
      <c r="R11" s="62">
        <v>1.7863013698630137</v>
      </c>
      <c r="S11" s="63">
        <v>0.94506790161132814</v>
      </c>
      <c r="T11" s="16" t="s">
        <v>249</v>
      </c>
      <c r="U11" s="17">
        <v>1.5561643835616439</v>
      </c>
      <c r="V11" s="18">
        <v>-0.22642932615502787</v>
      </c>
      <c r="W11" s="19">
        <v>0</v>
      </c>
      <c r="X11" s="19">
        <v>0</v>
      </c>
      <c r="Y11" s="20">
        <v>-0.56093716853315212</v>
      </c>
      <c r="Z11" s="20">
        <v>-0.56093716853315212</v>
      </c>
      <c r="AA11" s="20">
        <v>-0.56093716853315212</v>
      </c>
      <c r="AB11" s="21" t="s">
        <v>250</v>
      </c>
      <c r="AC11" s="22" t="s">
        <v>39</v>
      </c>
      <c r="AD11" s="22" t="s">
        <v>39</v>
      </c>
      <c r="AE11" s="22" t="s">
        <v>39</v>
      </c>
      <c r="AF11" s="23" t="s">
        <v>245</v>
      </c>
      <c r="AG11" s="21">
        <v>0</v>
      </c>
      <c r="AH11" s="19">
        <v>1.4999999999999999E-2</v>
      </c>
      <c r="AI11" s="19">
        <v>0</v>
      </c>
    </row>
    <row r="12" spans="1:35" x14ac:dyDescent="0.15">
      <c r="A12" s="11">
        <v>398041</v>
      </c>
      <c r="B12" s="12" t="s">
        <v>2399</v>
      </c>
      <c r="C12" s="12" t="s">
        <v>2400</v>
      </c>
      <c r="D12" s="12" t="s">
        <v>1551</v>
      </c>
      <c r="E12" s="12">
        <v>20090624</v>
      </c>
      <c r="F12" s="13">
        <v>0.72419917219999996</v>
      </c>
      <c r="G12" s="14">
        <v>0.7342583452</v>
      </c>
      <c r="H12" s="12" t="s">
        <v>741</v>
      </c>
      <c r="I12" s="12" t="s">
        <v>34</v>
      </c>
      <c r="J12" s="12" t="s">
        <v>35</v>
      </c>
      <c r="K12" s="12" t="s">
        <v>36</v>
      </c>
      <c r="L12" s="12"/>
      <c r="M12" s="12"/>
      <c r="N12" s="60" t="s">
        <v>34</v>
      </c>
      <c r="O12" s="60" t="s">
        <v>379</v>
      </c>
      <c r="P12" s="60">
        <f>[1]!f_prt_stocktonav(A12,"2017/03/31")</f>
        <v>94.816322326660156</v>
      </c>
      <c r="Q12" s="61" t="str">
        <f>[1]!f_info_fundmanager(A12)</f>
        <v>彭海平</v>
      </c>
      <c r="R12" s="62">
        <v>0.27671232876712326</v>
      </c>
      <c r="S12" s="63">
        <v>0.81944892883300779</v>
      </c>
      <c r="T12" s="16" t="s">
        <v>2401</v>
      </c>
      <c r="U12" s="17">
        <v>4.6575342465753428E-2</v>
      </c>
      <c r="V12" s="18">
        <v>4.1986697085337976E-2</v>
      </c>
      <c r="W12" s="19">
        <v>0.15254808034818379</v>
      </c>
      <c r="X12" s="19">
        <v>9.0700004792071423E-2</v>
      </c>
      <c r="Y12" s="20">
        <v>0.23029580267415795</v>
      </c>
      <c r="Z12" s="20">
        <v>0.61220357358603028</v>
      </c>
      <c r="AA12" s="20">
        <v>0.41225068093081491</v>
      </c>
      <c r="AB12" s="21" t="s">
        <v>2402</v>
      </c>
      <c r="AC12" s="22">
        <v>1</v>
      </c>
      <c r="AD12" s="22">
        <v>3</v>
      </c>
      <c r="AE12" s="22" t="s">
        <v>39</v>
      </c>
      <c r="AF12" s="23" t="s">
        <v>2403</v>
      </c>
      <c r="AG12" s="21">
        <v>0</v>
      </c>
      <c r="AH12" s="19">
        <v>1.4999999999999999E-2</v>
      </c>
      <c r="AI12" s="19">
        <v>0</v>
      </c>
    </row>
    <row r="13" spans="1:35" x14ac:dyDescent="0.15">
      <c r="A13" s="11">
        <v>913</v>
      </c>
      <c r="B13" s="35" t="s">
        <v>460</v>
      </c>
      <c r="C13" s="35" t="s">
        <v>461</v>
      </c>
      <c r="D13" s="35" t="s">
        <v>462</v>
      </c>
      <c r="E13" s="35">
        <v>20150210</v>
      </c>
      <c r="F13" s="36">
        <v>20.8901084122</v>
      </c>
      <c r="G13" s="14">
        <v>26.9212110323</v>
      </c>
      <c r="H13" s="35" t="s">
        <v>33</v>
      </c>
      <c r="I13" s="35" t="s">
        <v>34</v>
      </c>
      <c r="J13" s="35" t="s">
        <v>372</v>
      </c>
      <c r="K13" s="43" t="s">
        <v>60</v>
      </c>
      <c r="L13" s="12" t="s">
        <v>463</v>
      </c>
      <c r="M13" s="12"/>
      <c r="N13" s="60" t="s">
        <v>34</v>
      </c>
      <c r="O13" s="60" t="s">
        <v>372</v>
      </c>
      <c r="P13" s="60">
        <f>[1]!f_prt_stocktonav(A13,"2017/03/31")</f>
        <v>94.814949035644531</v>
      </c>
      <c r="Q13" s="61" t="str">
        <f>[1]!f_info_fundmanager(A13)</f>
        <v>徐治彪</v>
      </c>
      <c r="R13" s="62">
        <v>1.6136986301369862</v>
      </c>
      <c r="S13" s="63">
        <v>0.93912590026855469</v>
      </c>
      <c r="T13" s="16" t="s">
        <v>464</v>
      </c>
      <c r="U13" s="17">
        <v>1.3835616438356164</v>
      </c>
      <c r="V13" s="18">
        <v>3.0126238220059998E-2</v>
      </c>
      <c r="W13" s="19">
        <v>0</v>
      </c>
      <c r="X13" s="19">
        <v>0</v>
      </c>
      <c r="Y13" s="20">
        <v>0.23584650411535563</v>
      </c>
      <c r="Z13" s="20">
        <v>0.23584650411535563</v>
      </c>
      <c r="AA13" s="20">
        <v>0.23584650411535563</v>
      </c>
      <c r="AB13" s="38" t="s">
        <v>465</v>
      </c>
      <c r="AC13" s="39" t="s">
        <v>39</v>
      </c>
      <c r="AD13" s="39" t="s">
        <v>39</v>
      </c>
      <c r="AE13" s="39" t="s">
        <v>39</v>
      </c>
      <c r="AF13" s="40" t="s">
        <v>466</v>
      </c>
      <c r="AG13" s="41">
        <v>0</v>
      </c>
      <c r="AH13" s="42">
        <v>1.4999999999999999E-2</v>
      </c>
      <c r="AI13" s="42">
        <v>0</v>
      </c>
    </row>
    <row r="14" spans="1:35" x14ac:dyDescent="0.15">
      <c r="A14" s="11">
        <v>1569</v>
      </c>
      <c r="B14" s="12" t="s">
        <v>1656</v>
      </c>
      <c r="C14" s="12" t="s">
        <v>1657</v>
      </c>
      <c r="D14" s="12" t="s">
        <v>1142</v>
      </c>
      <c r="E14" s="12">
        <v>20151027</v>
      </c>
      <c r="F14" s="13">
        <v>2.5074258234000002</v>
      </c>
      <c r="G14" s="14">
        <v>2.6841566565999999</v>
      </c>
      <c r="H14" s="12" t="s">
        <v>33</v>
      </c>
      <c r="I14" s="12" t="s">
        <v>34</v>
      </c>
      <c r="J14" s="25" t="s">
        <v>35</v>
      </c>
      <c r="K14" s="25" t="s">
        <v>36</v>
      </c>
      <c r="L14" s="12"/>
      <c r="M14" s="12"/>
      <c r="N14" s="60" t="s">
        <v>34</v>
      </c>
      <c r="O14" s="60" t="s">
        <v>35</v>
      </c>
      <c r="P14" s="60">
        <f>[1]!f_prt_stocktonav(A14,"2017/03/31")</f>
        <v>94.81097412109375</v>
      </c>
      <c r="Q14" s="61" t="str">
        <f>[1]!f_info_fundmanager(A14)</f>
        <v>车广路</v>
      </c>
      <c r="R14" s="62">
        <v>1.4273972602739726</v>
      </c>
      <c r="S14" s="63">
        <v>0.87359268188476558</v>
      </c>
      <c r="T14" s="16" t="s">
        <v>1143</v>
      </c>
      <c r="U14" s="17">
        <v>1.1972602739726028</v>
      </c>
      <c r="V14" s="18">
        <v>-0.15175619975031729</v>
      </c>
      <c r="W14" s="19">
        <v>0</v>
      </c>
      <c r="X14" s="19">
        <v>0</v>
      </c>
      <c r="Y14" s="20">
        <v>-0.95025863298800128</v>
      </c>
      <c r="Z14" s="20">
        <v>-0.95025863298800128</v>
      </c>
      <c r="AA14" s="20">
        <v>-0.95025863298800128</v>
      </c>
      <c r="AB14" s="21" t="s">
        <v>752</v>
      </c>
      <c r="AC14" s="22" t="s">
        <v>39</v>
      </c>
      <c r="AD14" s="22" t="s">
        <v>39</v>
      </c>
      <c r="AE14" s="22" t="s">
        <v>39</v>
      </c>
      <c r="AF14" s="23" t="s">
        <v>113</v>
      </c>
      <c r="AG14" s="21">
        <v>0</v>
      </c>
      <c r="AH14" s="19">
        <v>1.4999999999999999E-2</v>
      </c>
      <c r="AI14" s="19">
        <v>0</v>
      </c>
    </row>
    <row r="15" spans="1:35" x14ac:dyDescent="0.15">
      <c r="A15" s="11">
        <v>210009</v>
      </c>
      <c r="B15" s="12" t="s">
        <v>602</v>
      </c>
      <c r="C15" s="12" t="s">
        <v>603</v>
      </c>
      <c r="D15" s="12" t="s">
        <v>604</v>
      </c>
      <c r="E15" s="12">
        <v>20120523</v>
      </c>
      <c r="F15" s="13">
        <v>22.767926730700001</v>
      </c>
      <c r="G15" s="14">
        <v>20.1331473358</v>
      </c>
      <c r="H15" s="12" t="s">
        <v>52</v>
      </c>
      <c r="I15" s="12" t="s">
        <v>34</v>
      </c>
      <c r="J15" s="12" t="s">
        <v>35</v>
      </c>
      <c r="K15" s="12" t="s">
        <v>60</v>
      </c>
      <c r="L15" s="12"/>
      <c r="M15" s="12"/>
      <c r="N15" s="60" t="s">
        <v>34</v>
      </c>
      <c r="O15" s="60" t="s">
        <v>35</v>
      </c>
      <c r="P15" s="60">
        <f>[1]!f_prt_stocktonav(A15,"2017/03/31")</f>
        <v>94.798957824707031</v>
      </c>
      <c r="Q15" s="61" t="str">
        <f>[1]!f_info_fundmanager(A15)</f>
        <v>冼鸿鹏</v>
      </c>
      <c r="R15" s="62">
        <v>2.5013698630136987</v>
      </c>
      <c r="S15" s="63">
        <v>0.93081809997558596</v>
      </c>
      <c r="T15" s="16" t="s">
        <v>605</v>
      </c>
      <c r="U15" s="17">
        <v>2.2712328767123289</v>
      </c>
      <c r="V15" s="18">
        <v>8.876546477689494E-2</v>
      </c>
      <c r="W15" s="19">
        <v>0.10064241629820891</v>
      </c>
      <c r="X15" s="19">
        <v>0</v>
      </c>
      <c r="Y15" s="20">
        <v>0.37996055461800471</v>
      </c>
      <c r="Z15" s="20">
        <v>0.40431828993825464</v>
      </c>
      <c r="AA15" s="20">
        <v>0.37996055461800471</v>
      </c>
      <c r="AB15" s="21" t="s">
        <v>177</v>
      </c>
      <c r="AC15" s="22">
        <v>1</v>
      </c>
      <c r="AD15" s="22">
        <v>2</v>
      </c>
      <c r="AE15" s="22" t="s">
        <v>39</v>
      </c>
      <c r="AF15" s="23" t="s">
        <v>55</v>
      </c>
      <c r="AG15" s="21">
        <v>0</v>
      </c>
      <c r="AH15" s="19">
        <v>1.4999999999999999E-2</v>
      </c>
      <c r="AI15" s="19">
        <v>0</v>
      </c>
    </row>
    <row r="16" spans="1:35" x14ac:dyDescent="0.15">
      <c r="A16" s="11">
        <v>1268</v>
      </c>
      <c r="B16" s="12" t="s">
        <v>257</v>
      </c>
      <c r="C16" s="12" t="s">
        <v>258</v>
      </c>
      <c r="D16" s="12" t="s">
        <v>44</v>
      </c>
      <c r="E16" s="12">
        <v>20150514</v>
      </c>
      <c r="F16" s="13">
        <v>17.8607584003</v>
      </c>
      <c r="G16" s="14">
        <v>20.040976049200001</v>
      </c>
      <c r="H16" s="12" t="s">
        <v>33</v>
      </c>
      <c r="I16" s="12" t="s">
        <v>34</v>
      </c>
      <c r="J16" s="12" t="s">
        <v>59</v>
      </c>
      <c r="K16" s="12" t="s">
        <v>36</v>
      </c>
      <c r="L16" s="12" t="s">
        <v>259</v>
      </c>
      <c r="M16" s="12"/>
      <c r="N16" s="60" t="s">
        <v>34</v>
      </c>
      <c r="O16" s="60" t="s">
        <v>59</v>
      </c>
      <c r="P16" s="60">
        <f>[1]!f_prt_stocktonav(A16,"2017/03/31")</f>
        <v>94.795387268066406</v>
      </c>
      <c r="Q16" s="61" t="str">
        <f>[1]!f_info_fundmanager(A16)</f>
        <v>王海军</v>
      </c>
      <c r="R16" s="62">
        <v>1.8821917808219177</v>
      </c>
      <c r="S16" s="63">
        <v>0.94477554321289059</v>
      </c>
      <c r="T16" s="16" t="s">
        <v>260</v>
      </c>
      <c r="U16" s="17">
        <v>1.6520547945205479</v>
      </c>
      <c r="V16" s="18">
        <v>-0.23844990067354854</v>
      </c>
      <c r="W16" s="19">
        <v>0</v>
      </c>
      <c r="X16" s="19">
        <v>0</v>
      </c>
      <c r="Y16" s="20">
        <v>-0.52162745607943084</v>
      </c>
      <c r="Z16" s="20">
        <v>-0.52162745607943084</v>
      </c>
      <c r="AA16" s="20">
        <v>-0.52162745607943084</v>
      </c>
      <c r="AB16" s="24" t="s">
        <v>81</v>
      </c>
      <c r="AC16" s="22" t="s">
        <v>39</v>
      </c>
      <c r="AD16" s="22" t="s">
        <v>39</v>
      </c>
      <c r="AE16" s="22" t="s">
        <v>39</v>
      </c>
      <c r="AF16" s="23" t="s">
        <v>261</v>
      </c>
      <c r="AG16" s="21" t="s">
        <v>48</v>
      </c>
      <c r="AH16" s="19">
        <v>1.4999999999999999E-2</v>
      </c>
      <c r="AI16" s="19">
        <v>0</v>
      </c>
    </row>
    <row r="17" spans="1:35" x14ac:dyDescent="0.15">
      <c r="A17" s="11">
        <v>161903</v>
      </c>
      <c r="B17" s="12" t="s">
        <v>539</v>
      </c>
      <c r="C17" s="12" t="s">
        <v>540</v>
      </c>
      <c r="D17" s="12" t="s">
        <v>187</v>
      </c>
      <c r="E17" s="12">
        <v>20050715</v>
      </c>
      <c r="F17" s="13">
        <v>1.7108779383999999</v>
      </c>
      <c r="G17" s="14">
        <v>3.5589021124000002</v>
      </c>
      <c r="H17" s="12" t="s">
        <v>33</v>
      </c>
      <c r="I17" s="12" t="s">
        <v>34</v>
      </c>
      <c r="J17" s="12" t="s">
        <v>35</v>
      </c>
      <c r="K17" s="12" t="s">
        <v>36</v>
      </c>
      <c r="L17" s="12"/>
      <c r="M17" s="12"/>
      <c r="N17" s="60" t="s">
        <v>34</v>
      </c>
      <c r="O17" s="60" t="s">
        <v>35</v>
      </c>
      <c r="P17" s="60">
        <f>[1]!f_prt_stocktonav(A17,"2017/03/31")</f>
        <v>94.78924560546875</v>
      </c>
      <c r="Q17" s="61" t="str">
        <f>[1]!f_info_fundmanager(A17)</f>
        <v>孙远慧</v>
      </c>
      <c r="R17" s="62">
        <v>1.021917808219178</v>
      </c>
      <c r="S17" s="63">
        <v>0.93484649658203123</v>
      </c>
      <c r="T17" s="16" t="s">
        <v>541</v>
      </c>
      <c r="U17" s="17">
        <v>0.79178082191780819</v>
      </c>
      <c r="V17" s="18">
        <v>0.11054046763433689</v>
      </c>
      <c r="W17" s="19">
        <v>0.22685598673720045</v>
      </c>
      <c r="X17" s="19">
        <v>0.12015613992543406</v>
      </c>
      <c r="Y17" s="20">
        <v>0.48756748124922139</v>
      </c>
      <c r="Z17" s="20">
        <v>0.78363992872156185</v>
      </c>
      <c r="AA17" s="20">
        <v>0.5232341047163821</v>
      </c>
      <c r="AB17" s="21" t="s">
        <v>107</v>
      </c>
      <c r="AC17" s="22">
        <v>1</v>
      </c>
      <c r="AD17" s="22">
        <v>3</v>
      </c>
      <c r="AE17" s="22" t="s">
        <v>39</v>
      </c>
      <c r="AF17" s="23" t="s">
        <v>542</v>
      </c>
      <c r="AG17" s="21">
        <v>0</v>
      </c>
      <c r="AH17" s="19">
        <v>1.2999999523162841E-2</v>
      </c>
      <c r="AI17" s="19">
        <v>0</v>
      </c>
    </row>
    <row r="18" spans="1:35" x14ac:dyDescent="0.15">
      <c r="A18" s="11">
        <v>162214</v>
      </c>
      <c r="B18" s="12" t="s">
        <v>1960</v>
      </c>
      <c r="C18" s="12" t="s">
        <v>1961</v>
      </c>
      <c r="D18" s="12" t="s">
        <v>165</v>
      </c>
      <c r="E18" s="12">
        <v>20110126</v>
      </c>
      <c r="F18" s="13">
        <v>1.4541342532999999</v>
      </c>
      <c r="G18" s="14">
        <v>2.1885725221999999</v>
      </c>
      <c r="H18" s="12" t="s">
        <v>741</v>
      </c>
      <c r="I18" s="12" t="s">
        <v>34</v>
      </c>
      <c r="J18" s="12" t="s">
        <v>35</v>
      </c>
      <c r="K18" s="12" t="s">
        <v>60</v>
      </c>
      <c r="L18" s="12"/>
      <c r="M18" s="12"/>
      <c r="N18" s="60" t="s">
        <v>34</v>
      </c>
      <c r="O18" s="60" t="s">
        <v>35</v>
      </c>
      <c r="P18" s="60">
        <f>[1]!f_prt_stocktonav(A18,"2017/03/31")</f>
        <v>94.784126281738281</v>
      </c>
      <c r="Q18" s="61" t="str">
        <f>[1]!f_info_fundmanager(A18)</f>
        <v>庄腾飞</v>
      </c>
      <c r="R18" s="62">
        <v>0.26849315068493151</v>
      </c>
      <c r="S18" s="63">
        <v>0.85308662414550784</v>
      </c>
      <c r="T18" s="16" t="s">
        <v>1962</v>
      </c>
      <c r="U18" s="17">
        <v>1.726027397260274</v>
      </c>
      <c r="V18" s="18">
        <v>-4.2024365879935521E-2</v>
      </c>
      <c r="W18" s="19">
        <v>-6.9838260158718968E-2</v>
      </c>
      <c r="X18" s="19">
        <v>-6.8257139672240896E-3</v>
      </c>
      <c r="Y18" s="20">
        <v>-2.3251720158939355E-2</v>
      </c>
      <c r="Z18" s="20">
        <v>-3.0472642240156323E-2</v>
      </c>
      <c r="AA18" s="20">
        <v>0.10706659760566856</v>
      </c>
      <c r="AB18" s="21" t="s">
        <v>320</v>
      </c>
      <c r="AC18" s="22">
        <v>1</v>
      </c>
      <c r="AD18" s="22">
        <v>1</v>
      </c>
      <c r="AE18" s="22" t="s">
        <v>39</v>
      </c>
      <c r="AF18" s="23" t="s">
        <v>1963</v>
      </c>
      <c r="AG18" s="21">
        <v>0</v>
      </c>
      <c r="AH18" s="19">
        <v>1.4999999999999999E-2</v>
      </c>
      <c r="AI18" s="19">
        <v>0</v>
      </c>
    </row>
    <row r="19" spans="1:35" x14ac:dyDescent="0.15">
      <c r="A19" s="11">
        <v>519110</v>
      </c>
      <c r="B19" s="27" t="s">
        <v>145</v>
      </c>
      <c r="C19" s="28" t="s">
        <v>146</v>
      </c>
      <c r="D19" s="28" t="s">
        <v>147</v>
      </c>
      <c r="E19" s="28">
        <v>20080416</v>
      </c>
      <c r="F19" s="29">
        <v>20.630598944799999</v>
      </c>
      <c r="G19" s="30" t="s">
        <v>148</v>
      </c>
      <c r="H19" s="31" t="s">
        <v>149</v>
      </c>
      <c r="I19" s="25" t="s">
        <v>34</v>
      </c>
      <c r="J19" s="25" t="s">
        <v>35</v>
      </c>
      <c r="K19" s="25" t="s">
        <v>60</v>
      </c>
      <c r="L19" s="28"/>
      <c r="M19" s="28"/>
      <c r="N19" s="60" t="s">
        <v>34</v>
      </c>
      <c r="O19" s="64" t="s">
        <v>35</v>
      </c>
      <c r="P19" s="60">
        <f>[1]!f_prt_stocktonav(A19,"2017/03/31")</f>
        <v>94.767753601074219</v>
      </c>
      <c r="Q19" s="61" t="str">
        <f>[1]!f_info_fundmanager(A19)</f>
        <v>蒋建伟</v>
      </c>
      <c r="R19" s="62">
        <v>6.6986301369863011</v>
      </c>
      <c r="S19" s="63">
        <v>0.94758163452148436</v>
      </c>
      <c r="T19" s="16" t="s">
        <v>150</v>
      </c>
      <c r="U19" s="17">
        <v>6.4684931506849317</v>
      </c>
      <c r="V19" s="18">
        <v>6.2441717841110522E-2</v>
      </c>
      <c r="W19" s="19">
        <v>0.20669786925597111</v>
      </c>
      <c r="X19" s="19">
        <v>0.18652675957617545</v>
      </c>
      <c r="Y19" s="20">
        <v>0.30663624168397502</v>
      </c>
      <c r="Z19" s="20">
        <v>0.63235451045782087</v>
      </c>
      <c r="AA19" s="20">
        <v>0.63723778249642637</v>
      </c>
      <c r="AB19" s="21" t="s">
        <v>151</v>
      </c>
      <c r="AC19" s="22">
        <v>3</v>
      </c>
      <c r="AD19" s="22">
        <v>2</v>
      </c>
      <c r="AE19" s="22" t="s">
        <v>39</v>
      </c>
      <c r="AF19" s="16" t="s">
        <v>152</v>
      </c>
      <c r="AG19" s="32">
        <v>0</v>
      </c>
      <c r="AH19" s="33">
        <v>1.4999999999999999E-2</v>
      </c>
      <c r="AI19" s="33">
        <v>0</v>
      </c>
    </row>
    <row r="20" spans="1:35" x14ac:dyDescent="0.15">
      <c r="A20" s="11">
        <v>580002</v>
      </c>
      <c r="B20" s="12" t="s">
        <v>1732</v>
      </c>
      <c r="C20" s="12" t="s">
        <v>1733</v>
      </c>
      <c r="D20" s="12" t="s">
        <v>272</v>
      </c>
      <c r="E20" s="12">
        <v>20061215</v>
      </c>
      <c r="F20" s="13">
        <v>3.9271064098999999</v>
      </c>
      <c r="G20" s="14">
        <v>5.2497252382999999</v>
      </c>
      <c r="H20" s="12" t="s">
        <v>741</v>
      </c>
      <c r="I20" s="12" t="s">
        <v>34</v>
      </c>
      <c r="J20" s="12" t="s">
        <v>35</v>
      </c>
      <c r="K20" s="12" t="s">
        <v>60</v>
      </c>
      <c r="L20" s="12"/>
      <c r="M20" s="12"/>
      <c r="N20" s="60" t="s">
        <v>34</v>
      </c>
      <c r="O20" s="60" t="s">
        <v>372</v>
      </c>
      <c r="P20" s="60">
        <f>[1]!f_prt_stocktonav(A20,"2017/03/31")</f>
        <v>94.760536193847656</v>
      </c>
      <c r="Q20" s="61" t="str">
        <f>[1]!f_info_fundmanager(A20)</f>
        <v>戴斌</v>
      </c>
      <c r="R20" s="62">
        <v>2.3013698630136985</v>
      </c>
      <c r="S20" s="63">
        <v>0.86879692077636717</v>
      </c>
      <c r="T20" s="16" t="s">
        <v>1360</v>
      </c>
      <c r="U20" s="17">
        <v>2.0712328767123287</v>
      </c>
      <c r="V20" s="18">
        <v>5.7306795975471392E-2</v>
      </c>
      <c r="W20" s="19">
        <v>-2.577982365144238E-2</v>
      </c>
      <c r="X20" s="19">
        <v>2.5263705460423669E-2</v>
      </c>
      <c r="Y20" s="20">
        <v>0.28813091558156573</v>
      </c>
      <c r="Z20" s="20">
        <v>5.7670470144673809E-2</v>
      </c>
      <c r="AA20" s="20">
        <v>0.19437771223125591</v>
      </c>
      <c r="AB20" s="21" t="s">
        <v>1734</v>
      </c>
      <c r="AC20" s="22">
        <v>1</v>
      </c>
      <c r="AD20" s="22">
        <v>1</v>
      </c>
      <c r="AE20" s="22" t="s">
        <v>39</v>
      </c>
      <c r="AF20" s="23" t="s">
        <v>274</v>
      </c>
      <c r="AG20" s="21" t="s">
        <v>1735</v>
      </c>
      <c r="AH20" s="19">
        <v>1.4999999999999999E-2</v>
      </c>
      <c r="AI20" s="19">
        <v>0</v>
      </c>
    </row>
    <row r="21" spans="1:35" x14ac:dyDescent="0.15">
      <c r="A21" s="11">
        <v>460007</v>
      </c>
      <c r="B21" s="12" t="s">
        <v>388</v>
      </c>
      <c r="C21" s="12" t="s">
        <v>389</v>
      </c>
      <c r="D21" s="12" t="s">
        <v>248</v>
      </c>
      <c r="E21" s="12">
        <v>20090803</v>
      </c>
      <c r="F21" s="13">
        <v>1.6253750469999999</v>
      </c>
      <c r="G21" s="14">
        <v>1.7900423620999999</v>
      </c>
      <c r="H21" s="12" t="s">
        <v>242</v>
      </c>
      <c r="I21" s="12" t="s">
        <v>34</v>
      </c>
      <c r="J21" s="12" t="s">
        <v>35</v>
      </c>
      <c r="K21" s="12" t="s">
        <v>36</v>
      </c>
      <c r="L21" s="12"/>
      <c r="M21" s="12"/>
      <c r="N21" s="60" t="s">
        <v>34</v>
      </c>
      <c r="O21" s="60" t="s">
        <v>35</v>
      </c>
      <c r="P21" s="60">
        <f>[1]!f_prt_stocktonav(A21,"2017/03/31")</f>
        <v>94.731697082519531</v>
      </c>
      <c r="Q21" s="61" t="str">
        <f>[1]!f_info_fundmanager(A21)</f>
        <v>吕慧建,徐晓杰</v>
      </c>
      <c r="R21" s="62">
        <v>7.3698630136986303</v>
      </c>
      <c r="S21" s="63">
        <v>0.94114349365234373</v>
      </c>
      <c r="T21" s="16" t="s">
        <v>390</v>
      </c>
      <c r="U21" s="17">
        <v>7.13972602739726</v>
      </c>
      <c r="V21" s="18">
        <v>2.3491394061326831E-2</v>
      </c>
      <c r="W21" s="19">
        <v>0.11371139485173476</v>
      </c>
      <c r="X21" s="19">
        <v>0.13098353514913241</v>
      </c>
      <c r="Y21" s="20">
        <v>0.20309449152537157</v>
      </c>
      <c r="Z21" s="20">
        <v>0.4209214096158862</v>
      </c>
      <c r="AA21" s="20">
        <v>0.51219732966424447</v>
      </c>
      <c r="AB21" s="21" t="s">
        <v>391</v>
      </c>
      <c r="AC21" s="22">
        <v>4</v>
      </c>
      <c r="AD21" s="22">
        <v>3</v>
      </c>
      <c r="AE21" s="22" t="s">
        <v>39</v>
      </c>
      <c r="AF21" s="23" t="s">
        <v>392</v>
      </c>
      <c r="AG21" s="21">
        <v>0</v>
      </c>
      <c r="AH21" s="19">
        <v>1.4999999999999999E-2</v>
      </c>
      <c r="AI21" s="19">
        <v>0</v>
      </c>
    </row>
    <row r="22" spans="1:35" x14ac:dyDescent="0.15">
      <c r="A22" s="11">
        <v>519672</v>
      </c>
      <c r="B22" s="12" t="s">
        <v>198</v>
      </c>
      <c r="C22" s="12" t="s">
        <v>199</v>
      </c>
      <c r="D22" s="12" t="s">
        <v>200</v>
      </c>
      <c r="E22" s="12">
        <v>20100716</v>
      </c>
      <c r="F22" s="13">
        <v>1.0364519186000001</v>
      </c>
      <c r="G22" s="14">
        <v>1.0442765949999999</v>
      </c>
      <c r="H22" s="12" t="s">
        <v>33</v>
      </c>
      <c r="I22" s="12" t="s">
        <v>34</v>
      </c>
      <c r="J22" s="12" t="s">
        <v>35</v>
      </c>
      <c r="K22" s="12" t="s">
        <v>60</v>
      </c>
      <c r="L22" s="12"/>
      <c r="M22" s="12"/>
      <c r="N22" s="60" t="s">
        <v>34</v>
      </c>
      <c r="O22" s="60" t="s">
        <v>35</v>
      </c>
      <c r="P22" s="60">
        <f>[1]!f_prt_stocktonav(A22,"2017/03/31")</f>
        <v>94.730911254882813</v>
      </c>
      <c r="Q22" s="61" t="str">
        <f>[1]!f_info_fundmanager(A22)</f>
        <v>袁曦</v>
      </c>
      <c r="R22" s="62">
        <v>1.2575342465753425</v>
      </c>
      <c r="S22" s="63">
        <v>0.94599082946777346</v>
      </c>
      <c r="T22" s="16" t="s">
        <v>201</v>
      </c>
      <c r="U22" s="17">
        <v>1.0273972602739727</v>
      </c>
      <c r="V22" s="18">
        <v>8.8041453944193618E-2</v>
      </c>
      <c r="W22" s="19">
        <v>0.17609337206981568</v>
      </c>
      <c r="X22" s="19">
        <v>0.15796985087912119</v>
      </c>
      <c r="Y22" s="20">
        <v>0.39221102900917459</v>
      </c>
      <c r="Z22" s="20">
        <v>0.58332028324125673</v>
      </c>
      <c r="AA22" s="20">
        <v>0.58967560183264622</v>
      </c>
      <c r="AB22" s="21" t="s">
        <v>128</v>
      </c>
      <c r="AC22" s="22">
        <v>4</v>
      </c>
      <c r="AD22" s="22">
        <v>4</v>
      </c>
      <c r="AE22" s="22" t="s">
        <v>39</v>
      </c>
      <c r="AF22" s="23" t="s">
        <v>202</v>
      </c>
      <c r="AG22" s="21">
        <v>0</v>
      </c>
      <c r="AH22" s="19">
        <v>1.4999999999999999E-2</v>
      </c>
      <c r="AI22" s="19">
        <v>0</v>
      </c>
    </row>
    <row r="23" spans="1:35" x14ac:dyDescent="0.15">
      <c r="A23" s="11">
        <v>1849</v>
      </c>
      <c r="B23" s="12" t="s">
        <v>49</v>
      </c>
      <c r="C23" s="12" t="s">
        <v>50</v>
      </c>
      <c r="D23" s="12" t="s">
        <v>51</v>
      </c>
      <c r="E23" s="12">
        <v>20151210</v>
      </c>
      <c r="F23" s="13">
        <v>0.55537723930000005</v>
      </c>
      <c r="G23" s="14">
        <v>1.1832168782000001</v>
      </c>
      <c r="H23" s="12" t="s">
        <v>52</v>
      </c>
      <c r="I23" s="12" t="s">
        <v>34</v>
      </c>
      <c r="J23" s="12" t="s">
        <v>35</v>
      </c>
      <c r="K23" s="12" t="s">
        <v>36</v>
      </c>
      <c r="L23" s="12"/>
      <c r="M23" s="12"/>
      <c r="N23" s="60" t="s">
        <v>34</v>
      </c>
      <c r="O23" s="60" t="s">
        <v>35</v>
      </c>
      <c r="P23" s="60">
        <f>[1]!f_prt_stocktonav(A23,"2017/03/31")</f>
        <v>94.708518981933594</v>
      </c>
      <c r="Q23" s="61" t="str">
        <f>[1]!f_info_fundmanager(A23)</f>
        <v>谢屹</v>
      </c>
      <c r="R23" s="62">
        <v>1.3068493150684932</v>
      </c>
      <c r="S23" s="63">
        <v>0.95227630615234371</v>
      </c>
      <c r="T23" s="16" t="s">
        <v>53</v>
      </c>
      <c r="U23" s="17">
        <v>1.0767123287671232</v>
      </c>
      <c r="V23" s="18">
        <v>-7.4496084677044605E-2</v>
      </c>
      <c r="W23" s="19">
        <v>0</v>
      </c>
      <c r="X23" s="19">
        <v>0</v>
      </c>
      <c r="Y23" s="20">
        <v>-0.30610339287406657</v>
      </c>
      <c r="Z23" s="20">
        <v>-0.30610339287406657</v>
      </c>
      <c r="AA23" s="20">
        <v>-0.30610339287406657</v>
      </c>
      <c r="AB23" s="21" t="s">
        <v>54</v>
      </c>
      <c r="AC23" s="22" t="s">
        <v>39</v>
      </c>
      <c r="AD23" s="22" t="s">
        <v>39</v>
      </c>
      <c r="AE23" s="22" t="s">
        <v>39</v>
      </c>
      <c r="AF23" s="23" t="s">
        <v>55</v>
      </c>
      <c r="AG23" s="21">
        <v>0</v>
      </c>
      <c r="AH23" s="19">
        <v>1.4999999999999999E-2</v>
      </c>
      <c r="AI23" s="19">
        <v>0</v>
      </c>
    </row>
    <row r="24" spans="1:35" x14ac:dyDescent="0.15">
      <c r="A24" s="11">
        <v>1463</v>
      </c>
      <c r="B24" s="12" t="s">
        <v>285</v>
      </c>
      <c r="C24" s="12" t="s">
        <v>286</v>
      </c>
      <c r="D24" s="12" t="s">
        <v>120</v>
      </c>
      <c r="E24" s="12">
        <v>20150626</v>
      </c>
      <c r="F24" s="13">
        <v>7.0783360681999996</v>
      </c>
      <c r="G24" s="14">
        <v>7.5907565680999998</v>
      </c>
      <c r="H24" s="12" t="s">
        <v>33</v>
      </c>
      <c r="I24" s="12" t="s">
        <v>34</v>
      </c>
      <c r="J24" s="12" t="s">
        <v>59</v>
      </c>
      <c r="K24" s="12" t="s">
        <v>36</v>
      </c>
      <c r="L24" s="12" t="s">
        <v>287</v>
      </c>
      <c r="M24" s="12"/>
      <c r="N24" s="60" t="s">
        <v>34</v>
      </c>
      <c r="O24" s="60" t="s">
        <v>59</v>
      </c>
      <c r="P24" s="60">
        <f>[1]!f_prt_stocktonav(A24,"2017/03/31")</f>
        <v>94.696403503417969</v>
      </c>
      <c r="Q24" s="61" t="str">
        <f>[1]!f_info_fundmanager(A24)</f>
        <v>黄兴亮</v>
      </c>
      <c r="R24" s="62">
        <v>1.7643835616438357</v>
      </c>
      <c r="S24" s="63">
        <v>0.94372871398925784</v>
      </c>
      <c r="T24" s="16" t="s">
        <v>176</v>
      </c>
      <c r="U24" s="17">
        <v>1.5342465753424657</v>
      </c>
      <c r="V24" s="18">
        <v>-0.11182915922180492</v>
      </c>
      <c r="W24" s="19">
        <v>0</v>
      </c>
      <c r="X24" s="19">
        <v>0</v>
      </c>
      <c r="Y24" s="20">
        <v>-0.37754649536406798</v>
      </c>
      <c r="Z24" s="20">
        <v>-0.37754649536406798</v>
      </c>
      <c r="AA24" s="20">
        <v>-0.37754649536406798</v>
      </c>
      <c r="AB24" s="24" t="s">
        <v>288</v>
      </c>
      <c r="AC24" s="22" t="s">
        <v>39</v>
      </c>
      <c r="AD24" s="22" t="s">
        <v>39</v>
      </c>
      <c r="AE24" s="22" t="s">
        <v>39</v>
      </c>
      <c r="AF24" s="23" t="s">
        <v>289</v>
      </c>
      <c r="AG24" s="21">
        <v>0</v>
      </c>
      <c r="AH24" s="19">
        <v>1.4999999999999999E-2</v>
      </c>
      <c r="AI24" s="19">
        <v>0</v>
      </c>
    </row>
    <row r="25" spans="1:35" x14ac:dyDescent="0.15">
      <c r="A25" s="11">
        <v>2256</v>
      </c>
      <c r="B25" s="12" t="s">
        <v>234</v>
      </c>
      <c r="C25" s="12" t="s">
        <v>235</v>
      </c>
      <c r="D25" s="12" t="s">
        <v>236</v>
      </c>
      <c r="E25" s="12">
        <v>20160401</v>
      </c>
      <c r="F25" s="13">
        <v>0.2970371678</v>
      </c>
      <c r="G25" s="14">
        <v>0.31549810439999998</v>
      </c>
      <c r="H25" s="12" t="s">
        <v>52</v>
      </c>
      <c r="I25" s="12" t="s">
        <v>34</v>
      </c>
      <c r="J25" s="12" t="s">
        <v>35</v>
      </c>
      <c r="K25" s="12" t="s">
        <v>36</v>
      </c>
      <c r="L25" s="12"/>
      <c r="M25" s="12"/>
      <c r="N25" s="60" t="s">
        <v>34</v>
      </c>
      <c r="O25" s="60" t="s">
        <v>59</v>
      </c>
      <c r="P25" s="60">
        <f>[1]!f_prt_stocktonav(A25,"2017/03/31")</f>
        <v>94.683097839355469</v>
      </c>
      <c r="Q25" s="61" t="str">
        <f>[1]!f_info_fundmanager(A25)</f>
        <v>刘榕俊</v>
      </c>
      <c r="R25" s="62">
        <v>0.99726027397260275</v>
      </c>
      <c r="S25" s="63">
        <v>0.94513282775878904</v>
      </c>
      <c r="T25" s="16" t="s">
        <v>237</v>
      </c>
      <c r="U25" s="17">
        <v>0.76712328767123283</v>
      </c>
      <c r="V25" s="18">
        <v>-1.9860057727678959E-2</v>
      </c>
      <c r="W25" s="19">
        <v>0</v>
      </c>
      <c r="X25" s="19">
        <v>0</v>
      </c>
      <c r="Y25" s="20">
        <v>-0.23210424878522234</v>
      </c>
      <c r="Z25" s="20">
        <v>-0.23210424878522234</v>
      </c>
      <c r="AA25" s="20">
        <v>-0.23210424878522234</v>
      </c>
      <c r="AB25" s="21" t="s">
        <v>238</v>
      </c>
      <c r="AC25" s="22" t="s">
        <v>39</v>
      </c>
      <c r="AD25" s="22" t="s">
        <v>39</v>
      </c>
      <c r="AE25" s="22" t="s">
        <v>39</v>
      </c>
      <c r="AF25" s="23" t="s">
        <v>239</v>
      </c>
      <c r="AG25" s="21">
        <v>0</v>
      </c>
      <c r="AH25" s="19">
        <v>1.4999999999999999E-2</v>
      </c>
      <c r="AI25" s="19">
        <v>0</v>
      </c>
    </row>
    <row r="26" spans="1:35" x14ac:dyDescent="0.15">
      <c r="A26" s="11">
        <v>589</v>
      </c>
      <c r="B26" s="12" t="s">
        <v>265</v>
      </c>
      <c r="C26" s="12" t="s">
        <v>266</v>
      </c>
      <c r="D26" s="12" t="s">
        <v>120</v>
      </c>
      <c r="E26" s="12">
        <v>20140429</v>
      </c>
      <c r="F26" s="13">
        <v>2.3701332130999999</v>
      </c>
      <c r="G26" s="14">
        <v>2.5307700207999999</v>
      </c>
      <c r="H26" s="12" t="s">
        <v>52</v>
      </c>
      <c r="I26" s="12" t="s">
        <v>34</v>
      </c>
      <c r="J26" s="12" t="s">
        <v>59</v>
      </c>
      <c r="K26" s="12" t="s">
        <v>36</v>
      </c>
      <c r="L26" s="12" t="s">
        <v>267</v>
      </c>
      <c r="M26" s="12"/>
      <c r="N26" s="60" t="s">
        <v>34</v>
      </c>
      <c r="O26" s="60" t="s">
        <v>59</v>
      </c>
      <c r="P26" s="60">
        <f>[1]!f_prt_stocktonav(A26,"2017/03/31")</f>
        <v>94.682624816894531</v>
      </c>
      <c r="Q26" s="61" t="str">
        <f>[1]!f_info_fundmanager(A26)</f>
        <v>陈栋</v>
      </c>
      <c r="R26" s="62">
        <v>1.9643835616438357</v>
      </c>
      <c r="S26" s="63">
        <v>0.94445365905761713</v>
      </c>
      <c r="T26" s="16" t="s">
        <v>268</v>
      </c>
      <c r="U26" s="17">
        <v>1.7342465753424658</v>
      </c>
      <c r="V26" s="18">
        <v>0.23580178172048072</v>
      </c>
      <c r="W26" s="19">
        <v>0</v>
      </c>
      <c r="X26" s="19">
        <v>0</v>
      </c>
      <c r="Y26" s="20">
        <v>0.82214894689785156</v>
      </c>
      <c r="Z26" s="20">
        <v>0.82214894689785156</v>
      </c>
      <c r="AA26" s="20">
        <v>0.82214894689785156</v>
      </c>
      <c r="AB26" s="24" t="s">
        <v>177</v>
      </c>
      <c r="AC26" s="22" t="s">
        <v>39</v>
      </c>
      <c r="AD26" s="22" t="s">
        <v>39</v>
      </c>
      <c r="AE26" s="22" t="s">
        <v>39</v>
      </c>
      <c r="AF26" s="23" t="s">
        <v>269</v>
      </c>
      <c r="AG26" s="21">
        <v>0</v>
      </c>
      <c r="AH26" s="19">
        <v>1.4999999999999999E-2</v>
      </c>
      <c r="AI26" s="19">
        <v>0</v>
      </c>
    </row>
    <row r="27" spans="1:35" x14ac:dyDescent="0.15">
      <c r="A27" s="11">
        <v>590008</v>
      </c>
      <c r="B27" s="12" t="s">
        <v>705</v>
      </c>
      <c r="C27" s="12" t="s">
        <v>706</v>
      </c>
      <c r="D27" s="12" t="s">
        <v>707</v>
      </c>
      <c r="E27" s="12">
        <v>20120612</v>
      </c>
      <c r="F27" s="13">
        <v>59.125651522699997</v>
      </c>
      <c r="G27" s="14">
        <v>82.113871691100002</v>
      </c>
      <c r="H27" s="12" t="s">
        <v>33</v>
      </c>
      <c r="I27" s="12" t="s">
        <v>34</v>
      </c>
      <c r="J27" s="12" t="s">
        <v>35</v>
      </c>
      <c r="K27" s="12" t="s">
        <v>60</v>
      </c>
      <c r="L27" s="12"/>
      <c r="M27" s="12"/>
      <c r="N27" s="60" t="s">
        <v>34</v>
      </c>
      <c r="O27" s="60" t="s">
        <v>59</v>
      </c>
      <c r="P27" s="60">
        <f>[1]!f_prt_stocktonav(A27,"2017/03/31")</f>
        <v>94.675392150878906</v>
      </c>
      <c r="Q27" s="61" t="str">
        <f>[1]!f_info_fundmanager(A27)</f>
        <v>任泽松</v>
      </c>
      <c r="R27" s="62">
        <v>4.2767123287671236</v>
      </c>
      <c r="S27" s="63">
        <v>0.92422271728515626</v>
      </c>
      <c r="T27" s="16" t="s">
        <v>708</v>
      </c>
      <c r="U27" s="17">
        <v>4.0465753424657533</v>
      </c>
      <c r="V27" s="18">
        <v>0.38990768913108331</v>
      </c>
      <c r="W27" s="19">
        <v>0.33510668840327457</v>
      </c>
      <c r="X27" s="19">
        <v>0</v>
      </c>
      <c r="Y27" s="20">
        <v>1.1146412823698111</v>
      </c>
      <c r="Z27" s="20">
        <v>0.8995571846334105</v>
      </c>
      <c r="AA27" s="20">
        <v>1.1146412823698111</v>
      </c>
      <c r="AB27" s="21" t="s">
        <v>709</v>
      </c>
      <c r="AC27" s="22">
        <v>5</v>
      </c>
      <c r="AD27" s="22">
        <v>5</v>
      </c>
      <c r="AE27" s="22" t="s">
        <v>39</v>
      </c>
      <c r="AF27" s="23" t="s">
        <v>650</v>
      </c>
      <c r="AG27" s="21">
        <v>0</v>
      </c>
      <c r="AH27" s="19">
        <v>1.4999999999999999E-2</v>
      </c>
      <c r="AI27" s="19">
        <v>0</v>
      </c>
    </row>
    <row r="28" spans="1:35" x14ac:dyDescent="0.15">
      <c r="A28" s="11">
        <v>630011</v>
      </c>
      <c r="B28" s="12" t="s">
        <v>141</v>
      </c>
      <c r="C28" s="12" t="s">
        <v>142</v>
      </c>
      <c r="D28" s="12" t="s">
        <v>85</v>
      </c>
      <c r="E28" s="12">
        <v>20120531</v>
      </c>
      <c r="F28" s="13">
        <v>25.1825541969</v>
      </c>
      <c r="G28" s="14">
        <v>23.484690782200001</v>
      </c>
      <c r="H28" s="12" t="s">
        <v>143</v>
      </c>
      <c r="I28" s="12" t="s">
        <v>34</v>
      </c>
      <c r="J28" s="12" t="s">
        <v>35</v>
      </c>
      <c r="K28" s="12" t="s">
        <v>60</v>
      </c>
      <c r="L28" s="12"/>
      <c r="M28" s="12"/>
      <c r="N28" s="60" t="s">
        <v>34</v>
      </c>
      <c r="O28" s="60" t="s">
        <v>59</v>
      </c>
      <c r="P28" s="60">
        <f>[1]!f_prt_stocktonav(A28,"2017/03/31")</f>
        <v>94.66534423828125</v>
      </c>
      <c r="Q28" s="61" t="str">
        <f>[1]!f_info_fundmanager(A28)</f>
        <v>梁永强</v>
      </c>
      <c r="R28" s="62">
        <v>4.8356164383561646</v>
      </c>
      <c r="S28" s="63">
        <v>0.94762496948242192</v>
      </c>
      <c r="T28" s="16" t="s">
        <v>127</v>
      </c>
      <c r="U28" s="17">
        <v>4.6054794520547944</v>
      </c>
      <c r="V28" s="18">
        <v>0.23229932398778311</v>
      </c>
      <c r="W28" s="19">
        <v>0.17831866106589048</v>
      </c>
      <c r="X28" s="19">
        <v>0</v>
      </c>
      <c r="Y28" s="20">
        <v>0.74163697635336445</v>
      </c>
      <c r="Z28" s="20">
        <v>0.57135442025139671</v>
      </c>
      <c r="AA28" s="20">
        <v>0.74163697635336445</v>
      </c>
      <c r="AB28" s="21" t="s">
        <v>128</v>
      </c>
      <c r="AC28" s="22">
        <v>5</v>
      </c>
      <c r="AD28" s="22">
        <v>3</v>
      </c>
      <c r="AE28" s="22" t="s">
        <v>39</v>
      </c>
      <c r="AF28" s="23" t="s">
        <v>144</v>
      </c>
      <c r="AG28" s="21">
        <v>0</v>
      </c>
      <c r="AH28" s="19">
        <v>1.4999999999999999E-2</v>
      </c>
      <c r="AI28" s="19">
        <v>0</v>
      </c>
    </row>
    <row r="29" spans="1:35" x14ac:dyDescent="0.15">
      <c r="A29" s="11">
        <v>886</v>
      </c>
      <c r="B29" s="12" t="s">
        <v>2407</v>
      </c>
      <c r="C29" s="12" t="s">
        <v>2408</v>
      </c>
      <c r="D29" s="12" t="s">
        <v>58</v>
      </c>
      <c r="E29" s="12">
        <v>20141224</v>
      </c>
      <c r="F29" s="13">
        <v>0.50845241939999997</v>
      </c>
      <c r="G29" s="14">
        <v>0.61132445660000001</v>
      </c>
      <c r="H29" s="12" t="s">
        <v>741</v>
      </c>
      <c r="I29" s="12" t="s">
        <v>34</v>
      </c>
      <c r="J29" s="12" t="s">
        <v>59</v>
      </c>
      <c r="K29" s="12" t="s">
        <v>60</v>
      </c>
      <c r="L29" s="12" t="s">
        <v>2409</v>
      </c>
      <c r="M29" s="12"/>
      <c r="N29" s="60" t="s">
        <v>34</v>
      </c>
      <c r="O29" s="60" t="s">
        <v>59</v>
      </c>
      <c r="P29" s="60">
        <f>[1]!f_prt_stocktonav(A29,"2017/03/31")</f>
        <v>94.640243530273438</v>
      </c>
      <c r="Q29" s="61" t="str">
        <f>[1]!f_info_fundmanager(A29)</f>
        <v>高峰,陈乐华</v>
      </c>
      <c r="R29" s="62">
        <v>2.2684931506849315</v>
      </c>
      <c r="S29" s="63">
        <v>0.81919937133789067</v>
      </c>
      <c r="T29" s="16" t="s">
        <v>2410</v>
      </c>
      <c r="U29" s="17">
        <v>2.0383561643835617</v>
      </c>
      <c r="V29" s="18">
        <v>-6.7954063857922797E-2</v>
      </c>
      <c r="W29" s="19">
        <v>0</v>
      </c>
      <c r="X29" s="19">
        <v>0</v>
      </c>
      <c r="Y29" s="20">
        <v>-3.9904936559278958E-2</v>
      </c>
      <c r="Z29" s="20">
        <v>-3.9904936559278958E-2</v>
      </c>
      <c r="AA29" s="20">
        <v>-3.9904936559278958E-2</v>
      </c>
      <c r="AB29" s="24" t="s">
        <v>63</v>
      </c>
      <c r="AC29" s="22" t="s">
        <v>39</v>
      </c>
      <c r="AD29" s="22" t="s">
        <v>39</v>
      </c>
      <c r="AE29" s="22" t="s">
        <v>39</v>
      </c>
      <c r="AF29" s="23" t="s">
        <v>64</v>
      </c>
      <c r="AG29" s="21">
        <v>0</v>
      </c>
      <c r="AH29" s="19">
        <v>1.4999999999999999E-2</v>
      </c>
      <c r="AI29" s="19">
        <v>0</v>
      </c>
    </row>
    <row r="30" spans="1:35" x14ac:dyDescent="0.15">
      <c r="A30" s="11">
        <v>433</v>
      </c>
      <c r="B30" s="12" t="s">
        <v>1893</v>
      </c>
      <c r="C30" s="12" t="s">
        <v>1894</v>
      </c>
      <c r="D30" s="12" t="s">
        <v>807</v>
      </c>
      <c r="E30" s="12">
        <v>20131231</v>
      </c>
      <c r="F30" s="13">
        <v>0.77157269309999998</v>
      </c>
      <c r="G30" s="14">
        <v>0.91731394070000005</v>
      </c>
      <c r="H30" s="12" t="s">
        <v>33</v>
      </c>
      <c r="I30" s="12" t="s">
        <v>34</v>
      </c>
      <c r="J30" s="12" t="s">
        <v>35</v>
      </c>
      <c r="K30" s="12" t="s">
        <v>60</v>
      </c>
      <c r="L30" s="12"/>
      <c r="M30" s="12"/>
      <c r="N30" s="60" t="s">
        <v>34</v>
      </c>
      <c r="O30" s="60" t="s">
        <v>35</v>
      </c>
      <c r="P30" s="60">
        <f>[1]!f_prt_stocktonav(A30,"2017/03/31")</f>
        <v>94.638534545898438</v>
      </c>
      <c r="Q30" s="61" t="str">
        <f>[1]!f_info_fundmanager(A30)</f>
        <v>蓝雁书</v>
      </c>
      <c r="R30" s="62">
        <v>3.2493150684931509</v>
      </c>
      <c r="S30" s="63">
        <v>0.85821220397949216</v>
      </c>
      <c r="T30" s="16" t="s">
        <v>1895</v>
      </c>
      <c r="U30" s="17">
        <v>3.0191780821917806</v>
      </c>
      <c r="V30" s="18">
        <v>5.0019754252353277E-2</v>
      </c>
      <c r="W30" s="19">
        <v>5.0113366444413554E-2</v>
      </c>
      <c r="X30" s="19">
        <v>0</v>
      </c>
      <c r="Y30" s="20">
        <v>0.2670934122266887</v>
      </c>
      <c r="Z30" s="20">
        <v>0.2670934122266887</v>
      </c>
      <c r="AA30" s="20">
        <v>0.2670934122266887</v>
      </c>
      <c r="AB30" s="21" t="s">
        <v>1896</v>
      </c>
      <c r="AC30" s="22" t="s">
        <v>39</v>
      </c>
      <c r="AD30" s="22" t="s">
        <v>39</v>
      </c>
      <c r="AE30" s="22" t="s">
        <v>39</v>
      </c>
      <c r="AF30" s="23" t="s">
        <v>1897</v>
      </c>
      <c r="AG30" s="21">
        <v>0</v>
      </c>
      <c r="AH30" s="19">
        <v>0.01</v>
      </c>
      <c r="AI30" s="19">
        <v>0</v>
      </c>
    </row>
    <row r="31" spans="1:35" x14ac:dyDescent="0.15">
      <c r="A31" s="11">
        <v>431</v>
      </c>
      <c r="B31" s="12" t="s">
        <v>4448</v>
      </c>
      <c r="C31" s="12" t="s">
        <v>4449</v>
      </c>
      <c r="D31" s="12" t="s">
        <v>530</v>
      </c>
      <c r="E31" s="12">
        <v>20140128</v>
      </c>
      <c r="F31" s="13">
        <v>0.99761570379999998</v>
      </c>
      <c r="G31" s="14">
        <v>11.4224034776</v>
      </c>
      <c r="H31" s="12" t="s">
        <v>741</v>
      </c>
      <c r="I31" s="12" t="s">
        <v>3533</v>
      </c>
      <c r="J31" s="12" t="s">
        <v>3534</v>
      </c>
      <c r="K31" s="12" t="s">
        <v>3658</v>
      </c>
      <c r="L31" s="12"/>
      <c r="M31" s="12"/>
      <c r="N31" s="60" t="s">
        <v>34</v>
      </c>
      <c r="O31" s="60" t="s">
        <v>35</v>
      </c>
      <c r="P31" s="60">
        <f>[1]!f_prt_stocktonav(A31,"2017/03/31")</f>
        <v>94.608978271484375</v>
      </c>
      <c r="Q31" s="61" t="str">
        <f>[1]!f_info_fundmanager(A31)</f>
        <v>王宗合</v>
      </c>
      <c r="R31" s="62">
        <v>2.6821917808219178</v>
      </c>
      <c r="S31" s="63">
        <v>0.24699090957641601</v>
      </c>
      <c r="T31" s="16" t="s">
        <v>4450</v>
      </c>
      <c r="U31" s="17">
        <v>2.452054794520548</v>
      </c>
      <c r="V31" s="18">
        <v>3.5177102031676011E-2</v>
      </c>
      <c r="W31" s="19">
        <v>0</v>
      </c>
      <c r="X31" s="19">
        <v>0</v>
      </c>
      <c r="Y31" s="20">
        <v>0.68387195395304889</v>
      </c>
      <c r="Z31" s="20">
        <v>0.68387195395304889</v>
      </c>
      <c r="AA31" s="20">
        <v>0.68387195395304889</v>
      </c>
      <c r="AB31" s="21" t="s">
        <v>532</v>
      </c>
      <c r="AC31" s="22" t="s">
        <v>39</v>
      </c>
      <c r="AD31" s="22" t="s">
        <v>39</v>
      </c>
      <c r="AE31" s="22" t="s">
        <v>39</v>
      </c>
      <c r="AF31" s="23" t="s">
        <v>4451</v>
      </c>
      <c r="AG31" s="21">
        <v>0</v>
      </c>
      <c r="AH31" s="19">
        <v>1.4999999999999999E-2</v>
      </c>
      <c r="AI31" s="19">
        <v>0</v>
      </c>
    </row>
    <row r="32" spans="1:35" x14ac:dyDescent="0.15">
      <c r="A32" s="11">
        <v>740001</v>
      </c>
      <c r="B32" s="12" t="s">
        <v>366</v>
      </c>
      <c r="C32" s="12" t="s">
        <v>367</v>
      </c>
      <c r="D32" s="12" t="s">
        <v>368</v>
      </c>
      <c r="E32" s="12">
        <v>20120309</v>
      </c>
      <c r="F32" s="13">
        <v>1.3820867594999999</v>
      </c>
      <c r="G32" s="14">
        <v>1.6980368541999999</v>
      </c>
      <c r="H32" s="12" t="s">
        <v>33</v>
      </c>
      <c r="I32" s="12" t="s">
        <v>34</v>
      </c>
      <c r="J32" s="12" t="s">
        <v>35</v>
      </c>
      <c r="K32" s="12" t="s">
        <v>36</v>
      </c>
      <c r="L32" s="12"/>
      <c r="M32" s="12"/>
      <c r="N32" s="60" t="s">
        <v>34</v>
      </c>
      <c r="O32" s="60" t="s">
        <v>35</v>
      </c>
      <c r="P32" s="60">
        <f>[1]!f_prt_stocktonav(A32,"2017/03/31")</f>
        <v>94.605812072753906</v>
      </c>
      <c r="Q32" s="61" t="str">
        <f>[1]!f_info_fundmanager(A32)</f>
        <v>栾绍菲</v>
      </c>
      <c r="R32" s="62">
        <v>1.8520547945205479</v>
      </c>
      <c r="S32" s="63">
        <v>0.94206901550292965</v>
      </c>
      <c r="T32" s="16" t="s">
        <v>369</v>
      </c>
      <c r="U32" s="17">
        <v>1.6219178082191781</v>
      </c>
      <c r="V32" s="18">
        <v>0.17053983448024781</v>
      </c>
      <c r="W32" s="19">
        <v>0.18857352215890799</v>
      </c>
      <c r="X32" s="19">
        <v>0</v>
      </c>
      <c r="Y32" s="20">
        <v>0.66703424790780574</v>
      </c>
      <c r="Z32" s="20">
        <v>0.6636907786426538</v>
      </c>
      <c r="AA32" s="20">
        <v>0.66703424790780574</v>
      </c>
      <c r="AB32" s="21" t="s">
        <v>283</v>
      </c>
      <c r="AC32" s="22">
        <v>5</v>
      </c>
      <c r="AD32" s="22">
        <v>2</v>
      </c>
      <c r="AE32" s="22" t="s">
        <v>39</v>
      </c>
      <c r="AF32" s="23" t="s">
        <v>233</v>
      </c>
      <c r="AG32" s="21">
        <v>0</v>
      </c>
      <c r="AH32" s="19">
        <v>1.4999999999999999E-2</v>
      </c>
      <c r="AI32" s="19">
        <v>0</v>
      </c>
    </row>
    <row r="33" spans="1:35" x14ac:dyDescent="0.15">
      <c r="A33" s="11">
        <v>481010</v>
      </c>
      <c r="B33" s="12" t="s">
        <v>317</v>
      </c>
      <c r="C33" s="12" t="s">
        <v>318</v>
      </c>
      <c r="D33" s="12" t="s">
        <v>79</v>
      </c>
      <c r="E33" s="12">
        <v>20100210</v>
      </c>
      <c r="F33" s="13">
        <v>4.3973551183000001</v>
      </c>
      <c r="G33" s="14">
        <v>4.6820793581000002</v>
      </c>
      <c r="H33" s="12" t="s">
        <v>33</v>
      </c>
      <c r="I33" s="12" t="s">
        <v>34</v>
      </c>
      <c r="J33" s="12" t="s">
        <v>35</v>
      </c>
      <c r="K33" s="12" t="s">
        <v>36</v>
      </c>
      <c r="L33" s="12"/>
      <c r="M33" s="12"/>
      <c r="N33" s="60" t="s">
        <v>34</v>
      </c>
      <c r="O33" s="60" t="s">
        <v>35</v>
      </c>
      <c r="P33" s="60">
        <f>[1]!f_prt_stocktonav(A33,"2017/03/31")</f>
        <v>94.593276977539063</v>
      </c>
      <c r="Q33" s="61" t="str">
        <f>[1]!f_info_fundmanager(A33)</f>
        <v>胡文彪,王筱苓</v>
      </c>
      <c r="R33" s="62">
        <v>5.4739726027397264</v>
      </c>
      <c r="S33" s="63">
        <v>0.94309211730957032</v>
      </c>
      <c r="T33" s="16" t="s">
        <v>319</v>
      </c>
      <c r="U33" s="17">
        <v>5.2438356164383562</v>
      </c>
      <c r="V33" s="18">
        <v>5.6622033516103842E-2</v>
      </c>
      <c r="W33" s="19">
        <v>0.19209863941764341</v>
      </c>
      <c r="X33" s="19">
        <v>0.1394953130022929</v>
      </c>
      <c r="Y33" s="20">
        <v>0.28615852649871004</v>
      </c>
      <c r="Z33" s="20">
        <v>0.62561647934189146</v>
      </c>
      <c r="AA33" s="20">
        <v>0.53763935664792228</v>
      </c>
      <c r="AB33" s="21" t="s">
        <v>320</v>
      </c>
      <c r="AC33" s="22">
        <v>4</v>
      </c>
      <c r="AD33" s="22">
        <v>3</v>
      </c>
      <c r="AE33" s="22" t="s">
        <v>39</v>
      </c>
      <c r="AF33" s="23" t="s">
        <v>82</v>
      </c>
      <c r="AG33" s="21">
        <v>0</v>
      </c>
      <c r="AH33" s="19">
        <v>1.4999999999999999E-2</v>
      </c>
      <c r="AI33" s="19">
        <v>0</v>
      </c>
    </row>
    <row r="34" spans="1:35" x14ac:dyDescent="0.15">
      <c r="A34" s="11">
        <v>161606</v>
      </c>
      <c r="B34" s="12" t="s">
        <v>70</v>
      </c>
      <c r="C34" s="12" t="s">
        <v>71</v>
      </c>
      <c r="D34" s="12" t="s">
        <v>72</v>
      </c>
      <c r="E34" s="12">
        <v>20040429</v>
      </c>
      <c r="F34" s="13">
        <v>12.722656342000001</v>
      </c>
      <c r="G34" s="14">
        <v>14.741936600000001</v>
      </c>
      <c r="H34" s="12" t="s">
        <v>33</v>
      </c>
      <c r="I34" s="12" t="s">
        <v>34</v>
      </c>
      <c r="J34" s="12" t="s">
        <v>35</v>
      </c>
      <c r="K34" s="12" t="s">
        <v>36</v>
      </c>
      <c r="L34" s="12"/>
      <c r="M34" s="12"/>
      <c r="N34" s="60" t="s">
        <v>34</v>
      </c>
      <c r="O34" s="60" t="s">
        <v>35</v>
      </c>
      <c r="P34" s="60">
        <f>[1]!f_prt_stocktonav(A34,"2017/03/31")</f>
        <v>94.541656494140625</v>
      </c>
      <c r="Q34" s="61" t="str">
        <f>[1]!f_info_fundmanager(A34)</f>
        <v>邹曦</v>
      </c>
      <c r="R34" s="62">
        <v>4.7452054794520544</v>
      </c>
      <c r="S34" s="63">
        <v>0.95013046264648438</v>
      </c>
      <c r="T34" s="16" t="s">
        <v>73</v>
      </c>
      <c r="U34" s="17">
        <v>4.515068493150685</v>
      </c>
      <c r="V34" s="18">
        <v>0.10192913598600505</v>
      </c>
      <c r="W34" s="19">
        <v>8.1320729936728883E-2</v>
      </c>
      <c r="X34" s="19">
        <v>9.5041094304371132E-2</v>
      </c>
      <c r="Y34" s="20">
        <v>0.43461958459459171</v>
      </c>
      <c r="Z34" s="20">
        <v>0.3528977198764221</v>
      </c>
      <c r="AA34" s="20">
        <v>0.41167069993145711</v>
      </c>
      <c r="AB34" s="21" t="s">
        <v>74</v>
      </c>
      <c r="AC34" s="22">
        <v>3</v>
      </c>
      <c r="AD34" s="22">
        <v>1</v>
      </c>
      <c r="AE34" s="22" t="s">
        <v>39</v>
      </c>
      <c r="AF34" s="23" t="s">
        <v>75</v>
      </c>
      <c r="AG34" s="21" t="s">
        <v>76</v>
      </c>
      <c r="AH34" s="19">
        <v>1.4999999999999999E-2</v>
      </c>
      <c r="AI34" s="19">
        <v>0</v>
      </c>
    </row>
    <row r="35" spans="1:35" x14ac:dyDescent="0.15">
      <c r="A35" s="11">
        <v>755</v>
      </c>
      <c r="B35" s="12" t="s">
        <v>2701</v>
      </c>
      <c r="C35" s="12" t="s">
        <v>2702</v>
      </c>
      <c r="D35" s="12" t="s">
        <v>950</v>
      </c>
      <c r="E35" s="12">
        <v>20140911</v>
      </c>
      <c r="F35" s="13">
        <v>0.63016816919999996</v>
      </c>
      <c r="G35" s="14">
        <v>0.83193752509999996</v>
      </c>
      <c r="H35" s="12" t="s">
        <v>741</v>
      </c>
      <c r="I35" s="12" t="s">
        <v>34</v>
      </c>
      <c r="J35" s="12" t="s">
        <v>35</v>
      </c>
      <c r="K35" s="12" t="s">
        <v>60</v>
      </c>
      <c r="L35" s="12"/>
      <c r="M35" s="12"/>
      <c r="N35" s="60" t="s">
        <v>34</v>
      </c>
      <c r="O35" s="60" t="s">
        <v>59</v>
      </c>
      <c r="P35" s="60">
        <f>[1]!f_prt_stocktonav(A35,"2017/03/31")</f>
        <v>94.537864685058594</v>
      </c>
      <c r="Q35" s="61" t="str">
        <f>[1]!f_info_fundmanager(A35)</f>
        <v>孙绍冰</v>
      </c>
      <c r="R35" s="62">
        <v>1.8602739726027397</v>
      </c>
      <c r="S35" s="63">
        <v>0.79633033752441407</v>
      </c>
      <c r="T35" s="16" t="s">
        <v>2703</v>
      </c>
      <c r="U35" s="17">
        <v>1.6301369863013699</v>
      </c>
      <c r="V35" s="18">
        <v>1.6364100400917403E-2</v>
      </c>
      <c r="W35" s="19">
        <v>0</v>
      </c>
      <c r="X35" s="19">
        <v>0</v>
      </c>
      <c r="Y35" s="20">
        <v>0.11038087228575164</v>
      </c>
      <c r="Z35" s="20">
        <v>0.11038087228575164</v>
      </c>
      <c r="AA35" s="20">
        <v>0.11038087228575164</v>
      </c>
      <c r="AB35" s="21" t="s">
        <v>2704</v>
      </c>
      <c r="AC35" s="22" t="s">
        <v>39</v>
      </c>
      <c r="AD35" s="22" t="s">
        <v>39</v>
      </c>
      <c r="AE35" s="22" t="s">
        <v>39</v>
      </c>
      <c r="AF35" s="23" t="s">
        <v>274</v>
      </c>
      <c r="AG35" s="21">
        <v>0</v>
      </c>
      <c r="AH35" s="19">
        <v>1.4999999999999999E-2</v>
      </c>
      <c r="AI35" s="19">
        <v>0</v>
      </c>
    </row>
    <row r="36" spans="1:35" x14ac:dyDescent="0.15">
      <c r="A36" s="11">
        <v>519125</v>
      </c>
      <c r="B36" s="12" t="s">
        <v>393</v>
      </c>
      <c r="C36" s="12" t="s">
        <v>394</v>
      </c>
      <c r="D36" s="12" t="s">
        <v>147</v>
      </c>
      <c r="E36" s="12">
        <v>20131204</v>
      </c>
      <c r="F36" s="13">
        <v>1.5917106429000001</v>
      </c>
      <c r="G36" s="14">
        <v>1.8422690246</v>
      </c>
      <c r="H36" s="12" t="s">
        <v>33</v>
      </c>
      <c r="I36" s="12" t="s">
        <v>34</v>
      </c>
      <c r="J36" s="12" t="s">
        <v>35</v>
      </c>
      <c r="K36" s="12" t="s">
        <v>60</v>
      </c>
      <c r="L36" s="12"/>
      <c r="M36" s="12"/>
      <c r="N36" s="60" t="s">
        <v>34</v>
      </c>
      <c r="O36" s="60" t="s">
        <v>59</v>
      </c>
      <c r="P36" s="60">
        <f>[1]!f_prt_stocktonav(A36,"2017/03/31")</f>
        <v>94.511940002441406</v>
      </c>
      <c r="Q36" s="61" t="str">
        <f>[1]!f_info_fundmanager(A36)</f>
        <v>吴勇</v>
      </c>
      <c r="R36" s="62">
        <v>3.3232876712328765</v>
      </c>
      <c r="S36" s="63">
        <v>0.94108024597167972</v>
      </c>
      <c r="T36" s="16" t="s">
        <v>395</v>
      </c>
      <c r="U36" s="17">
        <v>3.0931506849315067</v>
      </c>
      <c r="V36" s="18">
        <v>0.1646524450282405</v>
      </c>
      <c r="W36" s="19">
        <v>0.17014399299641306</v>
      </c>
      <c r="X36" s="19">
        <v>0</v>
      </c>
      <c r="Y36" s="20">
        <v>0.54369902326126607</v>
      </c>
      <c r="Z36" s="20">
        <v>0.54690751310978014</v>
      </c>
      <c r="AA36" s="20">
        <v>0.54369902326126607</v>
      </c>
      <c r="AB36" s="21" t="s">
        <v>396</v>
      </c>
      <c r="AC36" s="22" t="s">
        <v>39</v>
      </c>
      <c r="AD36" s="22" t="s">
        <v>39</v>
      </c>
      <c r="AE36" s="22" t="s">
        <v>39</v>
      </c>
      <c r="AF36" s="23" t="s">
        <v>307</v>
      </c>
      <c r="AG36" s="21">
        <v>0</v>
      </c>
      <c r="AH36" s="19">
        <v>1.4999999999999999E-2</v>
      </c>
      <c r="AI36" s="19">
        <v>0</v>
      </c>
    </row>
    <row r="37" spans="1:35" x14ac:dyDescent="0.15">
      <c r="A37" s="11">
        <v>1170</v>
      </c>
      <c r="B37" s="12" t="s">
        <v>328</v>
      </c>
      <c r="C37" s="12" t="s">
        <v>329</v>
      </c>
      <c r="D37" s="12" t="s">
        <v>165</v>
      </c>
      <c r="E37" s="12">
        <v>20150421</v>
      </c>
      <c r="F37" s="13">
        <v>9.2337661075999993</v>
      </c>
      <c r="G37" s="14">
        <v>12.0932403853</v>
      </c>
      <c r="H37" s="12" t="s">
        <v>33</v>
      </c>
      <c r="I37" s="12" t="s">
        <v>34</v>
      </c>
      <c r="J37" s="25" t="s">
        <v>35</v>
      </c>
      <c r="K37" s="25" t="s">
        <v>36</v>
      </c>
      <c r="L37" s="12"/>
      <c r="M37" s="12"/>
      <c r="N37" s="60" t="s">
        <v>34</v>
      </c>
      <c r="O37" s="60" t="s">
        <v>35</v>
      </c>
      <c r="P37" s="60">
        <f>[1]!f_prt_stocktonav(A37,"2017/03/31")</f>
        <v>94.466270446777344</v>
      </c>
      <c r="Q37" s="61" t="str">
        <f>[1]!f_info_fundmanager(A37)</f>
        <v>吴华</v>
      </c>
      <c r="R37" s="62">
        <v>1.9452054794520548</v>
      </c>
      <c r="S37" s="63">
        <v>0.94298622131347654</v>
      </c>
      <c r="T37" s="16" t="s">
        <v>330</v>
      </c>
      <c r="U37" s="17">
        <v>1.715068493150685</v>
      </c>
      <c r="V37" s="18">
        <v>-0.15424302000904389</v>
      </c>
      <c r="W37" s="19">
        <v>0</v>
      </c>
      <c r="X37" s="19">
        <v>0</v>
      </c>
      <c r="Y37" s="20">
        <v>-0.44272187646248035</v>
      </c>
      <c r="Z37" s="20">
        <v>-0.44272187646248035</v>
      </c>
      <c r="AA37" s="20">
        <v>-0.44272187646248035</v>
      </c>
      <c r="AB37" s="21" t="s">
        <v>331</v>
      </c>
      <c r="AC37" s="22" t="s">
        <v>39</v>
      </c>
      <c r="AD37" s="22" t="s">
        <v>39</v>
      </c>
      <c r="AE37" s="22" t="s">
        <v>39</v>
      </c>
      <c r="AF37" s="23" t="s">
        <v>332</v>
      </c>
      <c r="AG37" s="21">
        <v>0</v>
      </c>
      <c r="AH37" s="19">
        <v>1.4999999999999999E-2</v>
      </c>
      <c r="AI37" s="19">
        <v>0</v>
      </c>
    </row>
    <row r="38" spans="1:35" x14ac:dyDescent="0.15">
      <c r="A38" s="11">
        <v>1733</v>
      </c>
      <c r="B38" s="12" t="s">
        <v>739</v>
      </c>
      <c r="C38" s="12" t="s">
        <v>740</v>
      </c>
      <c r="D38" s="12" t="s">
        <v>165</v>
      </c>
      <c r="E38" s="12">
        <v>20160830</v>
      </c>
      <c r="F38" s="13">
        <v>2.0357888258000001</v>
      </c>
      <c r="G38" s="14">
        <v>5.5791872723000004</v>
      </c>
      <c r="H38" s="12" t="s">
        <v>741</v>
      </c>
      <c r="I38" s="12" t="s">
        <v>34</v>
      </c>
      <c r="J38" s="12" t="s">
        <v>379</v>
      </c>
      <c r="K38" s="12" t="s">
        <v>36</v>
      </c>
      <c r="L38" s="12"/>
      <c r="M38" s="12"/>
      <c r="N38" s="60" t="s">
        <v>34</v>
      </c>
      <c r="O38" s="60" t="s">
        <v>379</v>
      </c>
      <c r="P38" s="60">
        <f>[1]!f_prt_stocktonav(A38,"2017/03/31")</f>
        <v>94.450309753417969</v>
      </c>
      <c r="Q38" s="61" t="str">
        <f>[1]!f_info_fundmanager(A38)</f>
        <v>杨超</v>
      </c>
      <c r="R38" s="62">
        <v>0.58356164383561648</v>
      </c>
      <c r="S38" s="63">
        <v>0.92206390380859371</v>
      </c>
      <c r="T38" s="16" t="s">
        <v>742</v>
      </c>
      <c r="U38" s="17">
        <v>0.35342465753424657</v>
      </c>
      <c r="V38" s="18">
        <v>-9.1293926417280624E-2</v>
      </c>
      <c r="W38" s="19">
        <v>0</v>
      </c>
      <c r="X38" s="19">
        <v>0</v>
      </c>
      <c r="Y38" s="20">
        <v>-1.1406461732855315</v>
      </c>
      <c r="Z38" s="20">
        <v>-1.1406461732855315</v>
      </c>
      <c r="AA38" s="20">
        <v>-1.1406461732855315</v>
      </c>
      <c r="AB38" s="21" t="s">
        <v>743</v>
      </c>
      <c r="AC38" s="22" t="s">
        <v>39</v>
      </c>
      <c r="AD38" s="22" t="s">
        <v>39</v>
      </c>
      <c r="AE38" s="22" t="s">
        <v>39</v>
      </c>
      <c r="AF38" s="23" t="s">
        <v>744</v>
      </c>
      <c r="AG38" s="21">
        <v>0</v>
      </c>
      <c r="AH38" s="19">
        <v>1.2000000476837159E-2</v>
      </c>
      <c r="AI38" s="19">
        <v>0</v>
      </c>
    </row>
    <row r="39" spans="1:35" x14ac:dyDescent="0.15">
      <c r="A39" s="11">
        <v>978</v>
      </c>
      <c r="B39" s="12" t="s">
        <v>491</v>
      </c>
      <c r="C39" s="12" t="s">
        <v>492</v>
      </c>
      <c r="D39" s="12" t="s">
        <v>493</v>
      </c>
      <c r="E39" s="12">
        <v>20150204</v>
      </c>
      <c r="F39" s="13">
        <v>10.0174291916</v>
      </c>
      <c r="G39" s="14">
        <v>8.9932130037999993</v>
      </c>
      <c r="H39" s="12" t="s">
        <v>33</v>
      </c>
      <c r="I39" s="12" t="s">
        <v>34</v>
      </c>
      <c r="J39" s="12" t="s">
        <v>379</v>
      </c>
      <c r="K39" s="12" t="s">
        <v>60</v>
      </c>
      <c r="L39" s="12"/>
      <c r="M39" s="12"/>
      <c r="N39" s="60" t="s">
        <v>34</v>
      </c>
      <c r="O39" s="60" t="s">
        <v>379</v>
      </c>
      <c r="P39" s="60">
        <f>[1]!f_prt_stocktonav(A39,"2017/03/31")</f>
        <v>94.441864013671875</v>
      </c>
      <c r="Q39" s="61" t="str">
        <f>[1]!f_info_fundmanager(A39)</f>
        <v>黎海威</v>
      </c>
      <c r="R39" s="62">
        <v>2.1534246575342464</v>
      </c>
      <c r="S39" s="63">
        <v>0.9377558135986328</v>
      </c>
      <c r="T39" s="16" t="s">
        <v>494</v>
      </c>
      <c r="U39" s="17">
        <v>1.9232876712328768</v>
      </c>
      <c r="V39" s="18">
        <v>0.16563166376998972</v>
      </c>
      <c r="W39" s="19">
        <v>0</v>
      </c>
      <c r="X39" s="19">
        <v>0</v>
      </c>
      <c r="Y39" s="20">
        <v>0.556806055060313</v>
      </c>
      <c r="Z39" s="20">
        <v>0.556806055060313</v>
      </c>
      <c r="AA39" s="20">
        <v>0.556806055060313</v>
      </c>
      <c r="AB39" s="21" t="s">
        <v>495</v>
      </c>
      <c r="AC39" s="22" t="s">
        <v>39</v>
      </c>
      <c r="AD39" s="22" t="s">
        <v>39</v>
      </c>
      <c r="AE39" s="22" t="s">
        <v>39</v>
      </c>
      <c r="AF39" s="23" t="s">
        <v>496</v>
      </c>
      <c r="AG39" s="21">
        <v>0</v>
      </c>
      <c r="AH39" s="19">
        <v>1.4999999999999999E-2</v>
      </c>
      <c r="AI39" s="19">
        <v>0</v>
      </c>
    </row>
    <row r="40" spans="1:35" x14ac:dyDescent="0.15">
      <c r="A40" s="11">
        <v>1245</v>
      </c>
      <c r="B40" s="12" t="s">
        <v>863</v>
      </c>
      <c r="C40" s="12" t="s">
        <v>864</v>
      </c>
      <c r="D40" s="12" t="s">
        <v>79</v>
      </c>
      <c r="E40" s="12">
        <v>20150602</v>
      </c>
      <c r="F40" s="13">
        <v>20.690556205</v>
      </c>
      <c r="G40" s="14">
        <v>20.411444058099999</v>
      </c>
      <c r="H40" s="12" t="s">
        <v>741</v>
      </c>
      <c r="I40" s="12" t="s">
        <v>34</v>
      </c>
      <c r="J40" s="12" t="s">
        <v>372</v>
      </c>
      <c r="K40" s="12" t="s">
        <v>60</v>
      </c>
      <c r="L40" s="12" t="s">
        <v>865</v>
      </c>
      <c r="M40" s="12"/>
      <c r="N40" s="60" t="s">
        <v>34</v>
      </c>
      <c r="O40" s="60" t="s">
        <v>59</v>
      </c>
      <c r="P40" s="60">
        <f>[1]!f_prt_stocktonav(A40,"2017/03/31")</f>
        <v>94.441055297851562</v>
      </c>
      <c r="Q40" s="61" t="str">
        <f>[1]!f_info_fundmanager(A40)</f>
        <v>何肖颉,梅韬</v>
      </c>
      <c r="R40" s="62">
        <v>1.8301369863013699</v>
      </c>
      <c r="S40" s="63">
        <v>0.91300926208496092</v>
      </c>
      <c r="T40" s="16" t="s">
        <v>866</v>
      </c>
      <c r="U40" s="17">
        <v>1.6</v>
      </c>
      <c r="V40" s="18">
        <v>-7.0171094060745509E-2</v>
      </c>
      <c r="W40" s="19">
        <v>0</v>
      </c>
      <c r="X40" s="19">
        <v>0</v>
      </c>
      <c r="Y40" s="20">
        <v>-0.23595456733204953</v>
      </c>
      <c r="Z40" s="20">
        <v>-0.23595456733204953</v>
      </c>
      <c r="AA40" s="20">
        <v>-0.23595456733204953</v>
      </c>
      <c r="AB40" s="24" t="s">
        <v>867</v>
      </c>
      <c r="AC40" s="22" t="s">
        <v>39</v>
      </c>
      <c r="AD40" s="22" t="s">
        <v>39</v>
      </c>
      <c r="AE40" s="22" t="s">
        <v>39</v>
      </c>
      <c r="AF40" s="23" t="s">
        <v>82</v>
      </c>
      <c r="AG40" s="21">
        <v>0</v>
      </c>
      <c r="AH40" s="19">
        <v>1.4999999999999999E-2</v>
      </c>
      <c r="AI40" s="19">
        <v>0</v>
      </c>
    </row>
    <row r="41" spans="1:35" x14ac:dyDescent="0.15">
      <c r="A41" s="11">
        <v>1837</v>
      </c>
      <c r="B41" s="12" t="s">
        <v>767</v>
      </c>
      <c r="C41" s="12" t="s">
        <v>768</v>
      </c>
      <c r="D41" s="12" t="s">
        <v>51</v>
      </c>
      <c r="E41" s="12">
        <v>20151208</v>
      </c>
      <c r="F41" s="13">
        <v>34.599200574800001</v>
      </c>
      <c r="G41" s="14">
        <v>27.450354367900001</v>
      </c>
      <c r="H41" s="12" t="s">
        <v>52</v>
      </c>
      <c r="I41" s="12" t="s">
        <v>34</v>
      </c>
      <c r="J41" s="25" t="s">
        <v>35</v>
      </c>
      <c r="K41" s="25" t="s">
        <v>36</v>
      </c>
      <c r="L41" s="12"/>
      <c r="M41" s="12"/>
      <c r="N41" s="60" t="s">
        <v>34</v>
      </c>
      <c r="O41" s="60" t="s">
        <v>35</v>
      </c>
      <c r="P41" s="60">
        <f>[1]!f_prt_stocktonav(A41,"2017/03/31")</f>
        <v>94.415946960449219</v>
      </c>
      <c r="Q41" s="61" t="str">
        <f>[1]!f_info_fundmanager(A41)</f>
        <v>曲扬</v>
      </c>
      <c r="R41" s="62">
        <v>1.3123287671232877</v>
      </c>
      <c r="S41" s="63">
        <v>0.92094535827636714</v>
      </c>
      <c r="T41" s="16" t="s">
        <v>351</v>
      </c>
      <c r="U41" s="17">
        <v>1.0821917808219179</v>
      </c>
      <c r="V41" s="18">
        <v>0.10724678302509139</v>
      </c>
      <c r="W41" s="19">
        <v>0</v>
      </c>
      <c r="X41" s="19">
        <v>0</v>
      </c>
      <c r="Y41" s="20">
        <v>0.64360882542429787</v>
      </c>
      <c r="Z41" s="20">
        <v>0.64360882542429787</v>
      </c>
      <c r="AA41" s="20">
        <v>0.64360882542429787</v>
      </c>
      <c r="AB41" s="21" t="s">
        <v>769</v>
      </c>
      <c r="AC41" s="22" t="s">
        <v>39</v>
      </c>
      <c r="AD41" s="22" t="s">
        <v>39</v>
      </c>
      <c r="AE41" s="22" t="s">
        <v>39</v>
      </c>
      <c r="AF41" s="23" t="s">
        <v>69</v>
      </c>
      <c r="AG41" s="21">
        <v>0</v>
      </c>
      <c r="AH41" s="19">
        <v>1.4999999999999999E-2</v>
      </c>
      <c r="AI41" s="19">
        <v>0</v>
      </c>
    </row>
    <row r="42" spans="1:35" x14ac:dyDescent="0.15">
      <c r="A42" s="11">
        <v>1074</v>
      </c>
      <c r="B42" s="12" t="s">
        <v>301</v>
      </c>
      <c r="C42" s="12" t="s">
        <v>302</v>
      </c>
      <c r="D42" s="12" t="s">
        <v>248</v>
      </c>
      <c r="E42" s="12">
        <v>20150324</v>
      </c>
      <c r="F42" s="13">
        <v>14.3355236352</v>
      </c>
      <c r="G42" s="14">
        <v>14.5094773639</v>
      </c>
      <c r="H42" s="12" t="s">
        <v>33</v>
      </c>
      <c r="I42" s="12" t="s">
        <v>34</v>
      </c>
      <c r="J42" s="12" t="s">
        <v>35</v>
      </c>
      <c r="K42" s="12" t="s">
        <v>223</v>
      </c>
      <c r="L42" s="12"/>
      <c r="M42" s="12"/>
      <c r="N42" s="60" t="s">
        <v>34</v>
      </c>
      <c r="O42" s="60" t="s">
        <v>379</v>
      </c>
      <c r="P42" s="60">
        <f>[1]!f_prt_stocktonav(A42,"2017/03/31")</f>
        <v>94.395301818847656</v>
      </c>
      <c r="Q42" s="61" t="str">
        <f>[1]!f_info_fundmanager(A42)</f>
        <v>盛豪,田汉卿</v>
      </c>
      <c r="R42" s="62">
        <v>2.021917808219178</v>
      </c>
      <c r="S42" s="63">
        <v>0.94355598449707034</v>
      </c>
      <c r="T42" s="16" t="s">
        <v>303</v>
      </c>
      <c r="U42" s="17">
        <v>1.7917808219178082</v>
      </c>
      <c r="V42" s="18">
        <v>-5.5297814901183795E-2</v>
      </c>
      <c r="W42" s="19">
        <v>0</v>
      </c>
      <c r="X42" s="19">
        <v>0</v>
      </c>
      <c r="Y42" s="20">
        <v>-0.12983481847212699</v>
      </c>
      <c r="Z42" s="20">
        <v>-0.12983481847212699</v>
      </c>
      <c r="AA42" s="20">
        <v>-0.12983481847212699</v>
      </c>
      <c r="AB42" s="21" t="s">
        <v>54</v>
      </c>
      <c r="AC42" s="22" t="s">
        <v>39</v>
      </c>
      <c r="AD42" s="22" t="s">
        <v>39</v>
      </c>
      <c r="AE42" s="22" t="s">
        <v>39</v>
      </c>
      <c r="AF42" s="23" t="s">
        <v>245</v>
      </c>
      <c r="AG42" s="21">
        <v>0</v>
      </c>
      <c r="AH42" s="19">
        <v>1.4999999999999999E-2</v>
      </c>
      <c r="AI42" s="19">
        <v>0</v>
      </c>
    </row>
    <row r="43" spans="1:35" x14ac:dyDescent="0.15">
      <c r="A43" s="11">
        <v>519005</v>
      </c>
      <c r="B43" s="12" t="s">
        <v>1436</v>
      </c>
      <c r="C43" s="12" t="s">
        <v>1437</v>
      </c>
      <c r="D43" s="12" t="s">
        <v>1197</v>
      </c>
      <c r="E43" s="12">
        <v>20050729</v>
      </c>
      <c r="F43" s="13">
        <v>9.6425454743000003</v>
      </c>
      <c r="G43" s="14">
        <v>10.5730080866</v>
      </c>
      <c r="H43" s="12" t="s">
        <v>33</v>
      </c>
      <c r="I43" s="12" t="s">
        <v>34</v>
      </c>
      <c r="J43" s="12" t="s">
        <v>35</v>
      </c>
      <c r="K43" s="12" t="s">
        <v>36</v>
      </c>
      <c r="L43" s="12"/>
      <c r="M43" s="12"/>
      <c r="N43" s="60" t="s">
        <v>34</v>
      </c>
      <c r="O43" s="60" t="s">
        <v>35</v>
      </c>
      <c r="P43" s="60">
        <f>[1]!f_prt_stocktonav(A43,"2017/03/31")</f>
        <v>94.389984130859375</v>
      </c>
      <c r="Q43" s="61" t="str">
        <f>[1]!f_info_fundmanager(A43)</f>
        <v>黄峰,吕越超</v>
      </c>
      <c r="R43" s="62">
        <v>2.2876712328767121</v>
      </c>
      <c r="S43" s="63">
        <v>0.88655143737792974</v>
      </c>
      <c r="T43" s="16" t="s">
        <v>1438</v>
      </c>
      <c r="U43" s="17">
        <v>2.0575342465753423</v>
      </c>
      <c r="V43" s="18">
        <v>8.5150406397135323E-2</v>
      </c>
      <c r="W43" s="19">
        <v>-1.3584025215319206E-2</v>
      </c>
      <c r="X43" s="19">
        <v>7.4954856533078207E-3</v>
      </c>
      <c r="Y43" s="20">
        <v>0.38420159436365742</v>
      </c>
      <c r="Z43" s="20">
        <v>4.3094070030218104E-2</v>
      </c>
      <c r="AA43" s="20">
        <v>0.10669657686353257</v>
      </c>
      <c r="AB43" s="21" t="s">
        <v>1439</v>
      </c>
      <c r="AC43" s="22">
        <v>1</v>
      </c>
      <c r="AD43" s="22">
        <v>2</v>
      </c>
      <c r="AE43" s="22" t="s">
        <v>39</v>
      </c>
      <c r="AF43" s="23" t="s">
        <v>522</v>
      </c>
      <c r="AG43" s="21">
        <v>0</v>
      </c>
      <c r="AH43" s="19">
        <v>1.4999999999999999E-2</v>
      </c>
      <c r="AI43" s="19">
        <v>0</v>
      </c>
    </row>
    <row r="44" spans="1:35" x14ac:dyDescent="0.15">
      <c r="A44" s="11">
        <v>210007</v>
      </c>
      <c r="B44" s="12" t="s">
        <v>4247</v>
      </c>
      <c r="C44" s="12" t="s">
        <v>4248</v>
      </c>
      <c r="D44" s="12" t="s">
        <v>604</v>
      </c>
      <c r="E44" s="12">
        <v>20110601</v>
      </c>
      <c r="F44" s="13">
        <v>0.1993593313</v>
      </c>
      <c r="G44" s="14">
        <v>0.20857158179999999</v>
      </c>
      <c r="H44" s="12" t="s">
        <v>741</v>
      </c>
      <c r="I44" s="12" t="s">
        <v>3533</v>
      </c>
      <c r="J44" s="12" t="s">
        <v>3534</v>
      </c>
      <c r="K44" s="12" t="s">
        <v>3658</v>
      </c>
      <c r="L44" s="12"/>
      <c r="M44" s="12"/>
      <c r="N44" s="60" t="s">
        <v>34</v>
      </c>
      <c r="O44" s="60" t="s">
        <v>35</v>
      </c>
      <c r="P44" s="60">
        <f>[1]!f_prt_stocktonav(A44,"2017/03/31")</f>
        <v>94.375503540039063</v>
      </c>
      <c r="Q44" s="61" t="str">
        <f>[1]!f_info_fundmanager(A44)</f>
        <v>王喆,吴德瑄</v>
      </c>
      <c r="R44" s="62">
        <v>1.6328767123287671</v>
      </c>
      <c r="S44" s="63">
        <v>0.40225357055664063</v>
      </c>
      <c r="T44" s="16" t="s">
        <v>4249</v>
      </c>
      <c r="U44" s="17">
        <v>1.4027397260273973</v>
      </c>
      <c r="V44" s="18">
        <v>9.1068250488662419E-2</v>
      </c>
      <c r="W44" s="19">
        <v>0</v>
      </c>
      <c r="X44" s="19">
        <v>0</v>
      </c>
      <c r="Y44" s="20">
        <v>0.83624630867698868</v>
      </c>
      <c r="Z44" s="20">
        <v>0.83624630867698868</v>
      </c>
      <c r="AA44" s="20">
        <v>0.83624630867698868</v>
      </c>
      <c r="AB44" s="21" t="s">
        <v>112</v>
      </c>
      <c r="AC44" s="22" t="s">
        <v>39</v>
      </c>
      <c r="AD44" s="22" t="s">
        <v>39</v>
      </c>
      <c r="AE44" s="22" t="s">
        <v>39</v>
      </c>
      <c r="AF44" s="23" t="s">
        <v>4250</v>
      </c>
      <c r="AG44" s="21">
        <v>0</v>
      </c>
      <c r="AH44" s="19">
        <v>1.4999999999999999E-2</v>
      </c>
      <c r="AI44" s="19">
        <v>0</v>
      </c>
    </row>
    <row r="45" spans="1:35" x14ac:dyDescent="0.15">
      <c r="A45" s="11">
        <v>1974</v>
      </c>
      <c r="B45" s="12" t="s">
        <v>511</v>
      </c>
      <c r="C45" s="12" t="s">
        <v>512</v>
      </c>
      <c r="D45" s="12" t="s">
        <v>493</v>
      </c>
      <c r="E45" s="12">
        <v>20160713</v>
      </c>
      <c r="F45" s="13">
        <v>0.95008808339999995</v>
      </c>
      <c r="G45" s="14">
        <v>1.7201765077</v>
      </c>
      <c r="H45" s="12" t="s">
        <v>33</v>
      </c>
      <c r="I45" s="12" t="s">
        <v>34</v>
      </c>
      <c r="J45" s="12" t="s">
        <v>379</v>
      </c>
      <c r="K45" s="12" t="s">
        <v>223</v>
      </c>
      <c r="L45" s="12"/>
      <c r="M45" s="12"/>
      <c r="N45" s="60" t="s">
        <v>34</v>
      </c>
      <c r="O45" s="60" t="s">
        <v>379</v>
      </c>
      <c r="P45" s="60">
        <f>[1]!f_prt_stocktonav(A45,"2017/03/31")</f>
        <v>94.373825073242188</v>
      </c>
      <c r="Q45" s="61" t="str">
        <f>[1]!f_info_fundmanager(A45)</f>
        <v>黎海威</v>
      </c>
      <c r="R45" s="62">
        <v>0.71506849315068488</v>
      </c>
      <c r="S45" s="63">
        <v>0.93631858825683589</v>
      </c>
      <c r="T45" s="16" t="s">
        <v>494</v>
      </c>
      <c r="U45" s="17">
        <v>0.48493150684931507</v>
      </c>
      <c r="V45" s="18">
        <v>0.1521085140304963</v>
      </c>
      <c r="W45" s="19">
        <v>0</v>
      </c>
      <c r="X45" s="19">
        <v>0</v>
      </c>
      <c r="Y45" s="20">
        <v>1.2721262590697784</v>
      </c>
      <c r="Z45" s="20">
        <v>1.2721262590697784</v>
      </c>
      <c r="AA45" s="20">
        <v>1.2721262590697784</v>
      </c>
      <c r="AB45" s="21" t="s">
        <v>513</v>
      </c>
      <c r="AC45" s="22" t="s">
        <v>39</v>
      </c>
      <c r="AD45" s="22" t="s">
        <v>39</v>
      </c>
      <c r="AE45" s="22" t="s">
        <v>39</v>
      </c>
      <c r="AF45" s="23" t="s">
        <v>514</v>
      </c>
      <c r="AG45" s="21">
        <v>0</v>
      </c>
      <c r="AH45" s="19">
        <v>1.4999999999999999E-2</v>
      </c>
      <c r="AI45" s="19">
        <v>0</v>
      </c>
    </row>
    <row r="46" spans="1:35" x14ac:dyDescent="0.15">
      <c r="A46" s="11">
        <v>710001</v>
      </c>
      <c r="B46" s="12" t="s">
        <v>948</v>
      </c>
      <c r="C46" s="12" t="s">
        <v>949</v>
      </c>
      <c r="D46" s="12" t="s">
        <v>950</v>
      </c>
      <c r="E46" s="12">
        <v>20110921</v>
      </c>
      <c r="F46" s="13">
        <v>15.5251224596</v>
      </c>
      <c r="G46" s="14">
        <v>17.122443486400002</v>
      </c>
      <c r="H46" s="12" t="s">
        <v>143</v>
      </c>
      <c r="I46" s="12" t="s">
        <v>34</v>
      </c>
      <c r="J46" s="12" t="s">
        <v>35</v>
      </c>
      <c r="K46" s="12" t="s">
        <v>36</v>
      </c>
      <c r="L46" s="12"/>
      <c r="M46" s="12"/>
      <c r="N46" s="60" t="s">
        <v>34</v>
      </c>
      <c r="O46" s="60" t="s">
        <v>35</v>
      </c>
      <c r="P46" s="60">
        <f>[1]!f_prt_stocktonav(A46,"2017/03/31")</f>
        <v>94.363052368164062</v>
      </c>
      <c r="Q46" s="61" t="str">
        <f>[1]!f_info_fundmanager(A46)</f>
        <v>吴战峰</v>
      </c>
      <c r="R46" s="62">
        <v>1.2246575342465753</v>
      </c>
      <c r="S46" s="63">
        <v>0.90923088073730474</v>
      </c>
      <c r="T46" s="16" t="s">
        <v>951</v>
      </c>
      <c r="U46" s="17">
        <v>0.9945205479452055</v>
      </c>
      <c r="V46" s="18">
        <v>0.10988908399009034</v>
      </c>
      <c r="W46" s="19">
        <v>0.19811397860941793</v>
      </c>
      <c r="X46" s="19">
        <v>0.12709189322722425</v>
      </c>
      <c r="Y46" s="20">
        <v>0.43115104231137003</v>
      </c>
      <c r="Z46" s="20">
        <v>0.58285180627430466</v>
      </c>
      <c r="AA46" s="20">
        <v>0.46973865011646448</v>
      </c>
      <c r="AB46" s="21" t="s">
        <v>128</v>
      </c>
      <c r="AC46" s="22">
        <v>2</v>
      </c>
      <c r="AD46" s="22">
        <v>2</v>
      </c>
      <c r="AE46" s="22" t="s">
        <v>39</v>
      </c>
      <c r="AF46" s="23" t="s">
        <v>274</v>
      </c>
      <c r="AG46" s="21">
        <v>0</v>
      </c>
      <c r="AH46" s="19">
        <v>1.4999999999999999E-2</v>
      </c>
      <c r="AI46" s="19">
        <v>0</v>
      </c>
    </row>
    <row r="47" spans="1:35" x14ac:dyDescent="0.15">
      <c r="A47" s="11">
        <v>519113</v>
      </c>
      <c r="B47" s="12" t="s">
        <v>410</v>
      </c>
      <c r="C47" s="12" t="s">
        <v>411</v>
      </c>
      <c r="D47" s="12" t="s">
        <v>147</v>
      </c>
      <c r="E47" s="12">
        <v>20090604</v>
      </c>
      <c r="F47" s="13">
        <v>7.5183835051000001</v>
      </c>
      <c r="G47" s="14">
        <v>9.3429215418999991</v>
      </c>
      <c r="H47" s="12" t="s">
        <v>33</v>
      </c>
      <c r="I47" s="12" t="s">
        <v>34</v>
      </c>
      <c r="J47" s="12" t="s">
        <v>35</v>
      </c>
      <c r="K47" s="12" t="s">
        <v>36</v>
      </c>
      <c r="L47" s="12"/>
      <c r="M47" s="12"/>
      <c r="N47" s="60" t="s">
        <v>34</v>
      </c>
      <c r="O47" s="60" t="s">
        <v>35</v>
      </c>
      <c r="P47" s="60">
        <f>[1]!f_prt_stocktonav(A47,"2017/03/31")</f>
        <v>94.342231750488281</v>
      </c>
      <c r="Q47" s="61" t="str">
        <f>[1]!f_info_fundmanager(A47)</f>
        <v>吴勇</v>
      </c>
      <c r="R47" s="62">
        <v>5.9095890410958907</v>
      </c>
      <c r="S47" s="63">
        <v>0.94056755065917974</v>
      </c>
      <c r="T47" s="16" t="s">
        <v>395</v>
      </c>
      <c r="U47" s="17">
        <v>5.6794520547945204</v>
      </c>
      <c r="V47" s="18">
        <v>0.10494367046098452</v>
      </c>
      <c r="W47" s="19">
        <v>0.26558227891782127</v>
      </c>
      <c r="X47" s="19">
        <v>0.20154089210511539</v>
      </c>
      <c r="Y47" s="20">
        <v>0.45274662807954685</v>
      </c>
      <c r="Z47" s="20">
        <v>0.77368459470730488</v>
      </c>
      <c r="AA47" s="20">
        <v>0.70756769395935415</v>
      </c>
      <c r="AB47" s="21" t="s">
        <v>412</v>
      </c>
      <c r="AC47" s="22">
        <v>4</v>
      </c>
      <c r="AD47" s="22">
        <v>2</v>
      </c>
      <c r="AE47" s="22" t="s">
        <v>39</v>
      </c>
      <c r="AF47" s="23" t="s">
        <v>284</v>
      </c>
      <c r="AG47" s="21">
        <v>0</v>
      </c>
      <c r="AH47" s="19">
        <v>1.4999999999999999E-2</v>
      </c>
      <c r="AI47" s="19">
        <v>0</v>
      </c>
    </row>
    <row r="48" spans="1:35" x14ac:dyDescent="0.15">
      <c r="A48" s="11">
        <v>519196</v>
      </c>
      <c r="B48" s="12" t="s">
        <v>847</v>
      </c>
      <c r="C48" s="12" t="s">
        <v>848</v>
      </c>
      <c r="D48" s="12" t="s">
        <v>187</v>
      </c>
      <c r="E48" s="12">
        <v>20160126</v>
      </c>
      <c r="F48" s="13">
        <v>0.55172388189999999</v>
      </c>
      <c r="G48" s="14">
        <v>0.46248188849999999</v>
      </c>
      <c r="H48" s="12" t="s">
        <v>143</v>
      </c>
      <c r="I48" s="12" t="s">
        <v>34</v>
      </c>
      <c r="J48" s="12" t="s">
        <v>35</v>
      </c>
      <c r="K48" s="12" t="s">
        <v>36</v>
      </c>
      <c r="L48" s="12"/>
      <c r="M48" s="12"/>
      <c r="N48" s="60" t="s">
        <v>34</v>
      </c>
      <c r="O48" s="60" t="s">
        <v>35</v>
      </c>
      <c r="P48" s="60">
        <f>[1]!f_prt_stocktonav(A48,"2017/03/31")</f>
        <v>94.338020324707031</v>
      </c>
      <c r="Q48" s="61" t="str">
        <f>[1]!f_info_fundmanager(A48)</f>
        <v>莫海波</v>
      </c>
      <c r="R48" s="62">
        <v>1.178082191780822</v>
      </c>
      <c r="S48" s="63">
        <v>0.91349113464355469</v>
      </c>
      <c r="T48" s="16" t="s">
        <v>188</v>
      </c>
      <c r="U48" s="17">
        <v>0.94794520547945205</v>
      </c>
      <c r="V48" s="18">
        <v>0.13609164360938397</v>
      </c>
      <c r="W48" s="19">
        <v>0</v>
      </c>
      <c r="X48" s="19">
        <v>0</v>
      </c>
      <c r="Y48" s="20">
        <v>0.67188529091627758</v>
      </c>
      <c r="Z48" s="20">
        <v>0.67188529091627758</v>
      </c>
      <c r="AA48" s="20">
        <v>0.67188529091627758</v>
      </c>
      <c r="AB48" s="21" t="s">
        <v>112</v>
      </c>
      <c r="AC48" s="22" t="s">
        <v>39</v>
      </c>
      <c r="AD48" s="22" t="s">
        <v>39</v>
      </c>
      <c r="AE48" s="22" t="s">
        <v>39</v>
      </c>
      <c r="AF48" s="23" t="s">
        <v>849</v>
      </c>
      <c r="AG48" s="21">
        <v>0</v>
      </c>
      <c r="AH48" s="19">
        <v>1.4999999999999999E-2</v>
      </c>
      <c r="AI48" s="19">
        <v>0</v>
      </c>
    </row>
    <row r="49" spans="1:35" x14ac:dyDescent="0.15">
      <c r="A49" s="11">
        <v>519089</v>
      </c>
      <c r="B49" s="12" t="s">
        <v>2652</v>
      </c>
      <c r="C49" s="12" t="s">
        <v>2653</v>
      </c>
      <c r="D49" s="12" t="s">
        <v>505</v>
      </c>
      <c r="E49" s="12">
        <v>20080725</v>
      </c>
      <c r="F49" s="13">
        <v>3.8996446063999999</v>
      </c>
      <c r="G49" s="14">
        <v>4.0688356564000001</v>
      </c>
      <c r="H49" s="12" t="s">
        <v>741</v>
      </c>
      <c r="I49" s="12" t="s">
        <v>34</v>
      </c>
      <c r="J49" s="12" t="s">
        <v>35</v>
      </c>
      <c r="K49" s="12" t="s">
        <v>60</v>
      </c>
      <c r="L49" s="12"/>
      <c r="M49" s="12"/>
      <c r="N49" s="60" t="s">
        <v>34</v>
      </c>
      <c r="O49" s="60" t="s">
        <v>35</v>
      </c>
      <c r="P49" s="60">
        <f>[1]!f_prt_stocktonav(A49,"2017/03/31")</f>
        <v>94.337821960449219</v>
      </c>
      <c r="Q49" s="61" t="str">
        <f>[1]!f_info_fundmanager(A49)</f>
        <v>付伟</v>
      </c>
      <c r="R49" s="62">
        <v>1.6</v>
      </c>
      <c r="S49" s="63">
        <v>0.79964790344238279</v>
      </c>
      <c r="T49" s="16" t="s">
        <v>1833</v>
      </c>
      <c r="U49" s="17">
        <v>1.3698630136986301</v>
      </c>
      <c r="V49" s="18">
        <v>0.13588298818004207</v>
      </c>
      <c r="W49" s="19">
        <v>7.914115970935276E-2</v>
      </c>
      <c r="X49" s="19">
        <v>9.8709691826037518E-2</v>
      </c>
      <c r="Y49" s="20">
        <v>0.55252436604192878</v>
      </c>
      <c r="Z49" s="20">
        <v>0.34454750149094754</v>
      </c>
      <c r="AA49" s="20">
        <v>0.41734102817725427</v>
      </c>
      <c r="AB49" s="21" t="s">
        <v>364</v>
      </c>
      <c r="AC49" s="22">
        <v>1</v>
      </c>
      <c r="AD49" s="22">
        <v>2</v>
      </c>
      <c r="AE49" s="22" t="s">
        <v>39</v>
      </c>
      <c r="AF49" s="23" t="s">
        <v>274</v>
      </c>
      <c r="AG49" s="21">
        <v>0</v>
      </c>
      <c r="AH49" s="19">
        <v>1.4999999999999999E-2</v>
      </c>
      <c r="AI49" s="19">
        <v>0</v>
      </c>
    </row>
    <row r="50" spans="1:35" x14ac:dyDescent="0.15">
      <c r="A50" s="11">
        <v>1456</v>
      </c>
      <c r="B50" s="12" t="s">
        <v>1067</v>
      </c>
      <c r="C50" s="12" t="s">
        <v>1068</v>
      </c>
      <c r="D50" s="12" t="s">
        <v>248</v>
      </c>
      <c r="E50" s="12">
        <v>20150804</v>
      </c>
      <c r="F50" s="13">
        <v>0.75880026550000002</v>
      </c>
      <c r="G50" s="14">
        <v>0.8544904338</v>
      </c>
      <c r="H50" s="12" t="s">
        <v>52</v>
      </c>
      <c r="I50" s="12" t="s">
        <v>34</v>
      </c>
      <c r="J50" s="12" t="s">
        <v>35</v>
      </c>
      <c r="K50" s="12" t="s">
        <v>60</v>
      </c>
      <c r="L50" s="12"/>
      <c r="M50" s="12"/>
      <c r="N50" s="60" t="s">
        <v>34</v>
      </c>
      <c r="O50" s="60" t="s">
        <v>59</v>
      </c>
      <c r="P50" s="60">
        <f>[1]!f_prt_stocktonav(A50,"2017/03/31")</f>
        <v>94.32965087890625</v>
      </c>
      <c r="Q50" s="61" t="str">
        <f>[1]!f_info_fundmanager(A50)</f>
        <v>李灿</v>
      </c>
      <c r="R50" s="62">
        <v>1.6575342465753424</v>
      </c>
      <c r="S50" s="63">
        <v>0.90502883911132814</v>
      </c>
      <c r="T50" s="16" t="s">
        <v>1069</v>
      </c>
      <c r="U50" s="17">
        <v>1.4273972602739726</v>
      </c>
      <c r="V50" s="18">
        <v>-7.9125821577496147E-2</v>
      </c>
      <c r="W50" s="19">
        <v>0</v>
      </c>
      <c r="X50" s="19">
        <v>0</v>
      </c>
      <c r="Y50" s="20">
        <v>-0.2271847854918741</v>
      </c>
      <c r="Z50" s="20">
        <v>-0.2271847854918741</v>
      </c>
      <c r="AA50" s="20">
        <v>-0.2271847854918741</v>
      </c>
      <c r="AB50" s="21" t="s">
        <v>1070</v>
      </c>
      <c r="AC50" s="22" t="s">
        <v>39</v>
      </c>
      <c r="AD50" s="22" t="s">
        <v>39</v>
      </c>
      <c r="AE50" s="22" t="s">
        <v>39</v>
      </c>
      <c r="AF50" s="23" t="s">
        <v>245</v>
      </c>
      <c r="AG50" s="21">
        <v>0</v>
      </c>
      <c r="AH50" s="19">
        <v>1.4999999999999999E-2</v>
      </c>
      <c r="AI50" s="19">
        <v>0</v>
      </c>
    </row>
    <row r="51" spans="1:35" x14ac:dyDescent="0.15">
      <c r="A51" s="11">
        <v>1496</v>
      </c>
      <c r="B51" s="12" t="s">
        <v>77</v>
      </c>
      <c r="C51" s="12" t="s">
        <v>78</v>
      </c>
      <c r="D51" s="12" t="s">
        <v>79</v>
      </c>
      <c r="E51" s="12">
        <v>20150625</v>
      </c>
      <c r="F51" s="13">
        <v>4.0746003760000002</v>
      </c>
      <c r="G51" s="14">
        <v>4.2967012700999998</v>
      </c>
      <c r="H51" s="12" t="s">
        <v>52</v>
      </c>
      <c r="I51" s="12" t="s">
        <v>34</v>
      </c>
      <c r="J51" s="12" t="s">
        <v>35</v>
      </c>
      <c r="K51" s="12" t="s">
        <v>60</v>
      </c>
      <c r="L51" s="12"/>
      <c r="M51" s="12"/>
      <c r="N51" s="60" t="s">
        <v>34</v>
      </c>
      <c r="O51" s="60" t="s">
        <v>35</v>
      </c>
      <c r="P51" s="60">
        <f>[1]!f_prt_stocktonav(A51,"2017/03/31")</f>
        <v>94.328536987304688</v>
      </c>
      <c r="Q51" s="61" t="str">
        <f>[1]!f_info_fundmanager(A51)</f>
        <v>胡文彪</v>
      </c>
      <c r="R51" s="62">
        <v>1.7671232876712328</v>
      </c>
      <c r="S51" s="63">
        <v>0.95003677368164063</v>
      </c>
      <c r="T51" s="16" t="s">
        <v>80</v>
      </c>
      <c r="U51" s="17">
        <v>1.536986301369863</v>
      </c>
      <c r="V51" s="18">
        <v>-8.5990793731609116E-2</v>
      </c>
      <c r="W51" s="19">
        <v>0</v>
      </c>
      <c r="X51" s="19">
        <v>0</v>
      </c>
      <c r="Y51" s="20">
        <v>-0.20600259655172651</v>
      </c>
      <c r="Z51" s="20">
        <v>-0.20600259655172651</v>
      </c>
      <c r="AA51" s="20">
        <v>-0.20600259655172651</v>
      </c>
      <c r="AB51" s="21" t="s">
        <v>81</v>
      </c>
      <c r="AC51" s="22" t="s">
        <v>39</v>
      </c>
      <c r="AD51" s="22" t="s">
        <v>39</v>
      </c>
      <c r="AE51" s="22" t="s">
        <v>39</v>
      </c>
      <c r="AF51" s="23" t="s">
        <v>82</v>
      </c>
      <c r="AG51" s="21">
        <v>0</v>
      </c>
      <c r="AH51" s="19">
        <v>1.4999999999999999E-2</v>
      </c>
      <c r="AI51" s="19">
        <v>0</v>
      </c>
    </row>
    <row r="52" spans="1:35" x14ac:dyDescent="0.15">
      <c r="A52" s="11">
        <v>3492</v>
      </c>
      <c r="B52" s="44" t="s">
        <v>7357</v>
      </c>
      <c r="C52" s="28" t="s">
        <v>7358</v>
      </c>
      <c r="D52" s="28" t="s">
        <v>51</v>
      </c>
      <c r="E52" s="28">
        <v>20161117</v>
      </c>
      <c r="F52" s="29">
        <v>2.2625246313999998</v>
      </c>
      <c r="G52" s="30" t="s">
        <v>778</v>
      </c>
      <c r="H52" s="31" t="s">
        <v>149</v>
      </c>
      <c r="I52" s="12" t="s">
        <v>3533</v>
      </c>
      <c r="J52" s="25" t="s">
        <v>3534</v>
      </c>
      <c r="K52" s="25" t="s">
        <v>3658</v>
      </c>
      <c r="L52" s="28"/>
      <c r="M52" s="28"/>
      <c r="N52" s="60" t="s">
        <v>34</v>
      </c>
      <c r="O52" s="64" t="s">
        <v>35</v>
      </c>
      <c r="P52" s="60">
        <f>[1]!f_prt_stocktonav(A52,"2017/03/31")</f>
        <v>94.323104858398438</v>
      </c>
      <c r="Q52" s="61" t="str">
        <f>[1]!f_info_fundmanager(A52)</f>
        <v>苏天杉</v>
      </c>
      <c r="R52" s="62">
        <v>0.36712328767123287</v>
      </c>
      <c r="S52" s="63">
        <v>0</v>
      </c>
      <c r="T52" s="16" t="s">
        <v>7359</v>
      </c>
      <c r="U52" s="17">
        <v>0.13698630136986301</v>
      </c>
      <c r="V52" s="18">
        <v>-0.11682816077895254</v>
      </c>
      <c r="W52" s="19">
        <v>0</v>
      </c>
      <c r="X52" s="19">
        <v>0</v>
      </c>
      <c r="Y52" s="20">
        <v>-3.4038117806244914</v>
      </c>
      <c r="Z52" s="20">
        <v>-3.4038117806244914</v>
      </c>
      <c r="AA52" s="20">
        <v>-3.4038117806244914</v>
      </c>
      <c r="AB52" s="21" t="s">
        <v>7360</v>
      </c>
      <c r="AC52" s="22" t="s">
        <v>39</v>
      </c>
      <c r="AD52" s="22" t="s">
        <v>39</v>
      </c>
      <c r="AE52" s="22" t="s">
        <v>39</v>
      </c>
      <c r="AF52" s="16">
        <v>0</v>
      </c>
      <c r="AG52" s="32">
        <v>0</v>
      </c>
      <c r="AH52" s="33">
        <v>1.4999999999999999E-2</v>
      </c>
      <c r="AI52" s="33">
        <v>0</v>
      </c>
    </row>
    <row r="53" spans="1:35" x14ac:dyDescent="0.15">
      <c r="A53" s="11">
        <v>1679</v>
      </c>
      <c r="B53" s="12" t="s">
        <v>2601</v>
      </c>
      <c r="C53" s="12" t="s">
        <v>2602</v>
      </c>
      <c r="D53" s="12" t="s">
        <v>51</v>
      </c>
      <c r="E53" s="12">
        <v>20150910</v>
      </c>
      <c r="F53" s="13">
        <v>0.1356592542</v>
      </c>
      <c r="G53" s="14">
        <v>15.433219039400001</v>
      </c>
      <c r="H53" s="12" t="s">
        <v>741</v>
      </c>
      <c r="I53" s="12" t="s">
        <v>34</v>
      </c>
      <c r="J53" s="12" t="s">
        <v>35</v>
      </c>
      <c r="K53" s="12" t="s">
        <v>36</v>
      </c>
      <c r="L53" s="12"/>
      <c r="M53" s="12"/>
      <c r="N53" s="60" t="s">
        <v>34</v>
      </c>
      <c r="O53" s="60" t="s">
        <v>35</v>
      </c>
      <c r="P53" s="60">
        <f>[1]!f_prt_stocktonav(A53,"2017/03/31")</f>
        <v>94.314987182617188</v>
      </c>
      <c r="Q53" s="61" t="str">
        <f>[1]!f_info_fundmanager(A53)</f>
        <v>曲扬</v>
      </c>
      <c r="R53" s="62">
        <v>1.5561643835616439</v>
      </c>
      <c r="S53" s="63">
        <v>0.80363471984863277</v>
      </c>
      <c r="T53" s="16" t="s">
        <v>351</v>
      </c>
      <c r="U53" s="17">
        <v>1.3260273972602741</v>
      </c>
      <c r="V53" s="18">
        <v>-3.8122924900066968E-3</v>
      </c>
      <c r="W53" s="19">
        <v>0</v>
      </c>
      <c r="X53" s="19">
        <v>0</v>
      </c>
      <c r="Y53" s="20">
        <v>-0.15761062809083962</v>
      </c>
      <c r="Z53" s="20">
        <v>-0.15761062809083962</v>
      </c>
      <c r="AA53" s="20">
        <v>-0.15761062809083962</v>
      </c>
      <c r="AB53" s="21" t="s">
        <v>98</v>
      </c>
      <c r="AC53" s="22" t="s">
        <v>39</v>
      </c>
      <c r="AD53" s="22" t="s">
        <v>39</v>
      </c>
      <c r="AE53" s="22" t="s">
        <v>39</v>
      </c>
      <c r="AF53" s="23" t="s">
        <v>69</v>
      </c>
      <c r="AG53" s="21">
        <v>0</v>
      </c>
      <c r="AH53" s="19">
        <v>1.4999999999999999E-2</v>
      </c>
      <c r="AI53" s="19">
        <v>0</v>
      </c>
    </row>
    <row r="54" spans="1:35" x14ac:dyDescent="0.15">
      <c r="A54" s="11">
        <v>1605</v>
      </c>
      <c r="B54" s="12" t="s">
        <v>338</v>
      </c>
      <c r="C54" s="12" t="s">
        <v>339</v>
      </c>
      <c r="D54" s="12" t="s">
        <v>314</v>
      </c>
      <c r="E54" s="12">
        <v>20160120</v>
      </c>
      <c r="F54" s="13">
        <v>0.24897397160000001</v>
      </c>
      <c r="G54" s="14">
        <v>0.51364634300000001</v>
      </c>
      <c r="H54" s="12" t="s">
        <v>33</v>
      </c>
      <c r="I54" s="12" t="s">
        <v>34</v>
      </c>
      <c r="J54" s="12" t="s">
        <v>35</v>
      </c>
      <c r="K54" s="12" t="s">
        <v>36</v>
      </c>
      <c r="L54" s="12"/>
      <c r="M54" s="12"/>
      <c r="N54" s="60" t="s">
        <v>34</v>
      </c>
      <c r="O54" s="60" t="s">
        <v>35</v>
      </c>
      <c r="P54" s="60">
        <f>[1]!f_prt_stocktonav(A54,"2017/03/31")</f>
        <v>94.279861450195313</v>
      </c>
      <c r="Q54" s="61" t="str">
        <f>[1]!f_info_fundmanager(A54)</f>
        <v>卫学海</v>
      </c>
      <c r="R54" s="62">
        <v>1.1945205479452055</v>
      </c>
      <c r="S54" s="63">
        <v>0.94288879394531255</v>
      </c>
      <c r="T54" s="16" t="s">
        <v>340</v>
      </c>
      <c r="U54" s="17">
        <v>0.96438356164383565</v>
      </c>
      <c r="V54" s="18">
        <v>-0.10699759032637435</v>
      </c>
      <c r="W54" s="19">
        <v>0</v>
      </c>
      <c r="X54" s="19">
        <v>0</v>
      </c>
      <c r="Y54" s="20">
        <v>-0.70952598873058015</v>
      </c>
      <c r="Z54" s="20">
        <v>-0.70952598873058015</v>
      </c>
      <c r="AA54" s="20">
        <v>-0.70952598873058015</v>
      </c>
      <c r="AB54" s="21" t="s">
        <v>341</v>
      </c>
      <c r="AC54" s="22" t="s">
        <v>39</v>
      </c>
      <c r="AD54" s="22" t="s">
        <v>39</v>
      </c>
      <c r="AE54" s="22" t="s">
        <v>39</v>
      </c>
      <c r="AF54" s="23" t="s">
        <v>342</v>
      </c>
      <c r="AG54" s="21">
        <v>0</v>
      </c>
      <c r="AH54" s="19">
        <v>1.4999999999999999E-2</v>
      </c>
      <c r="AI54" s="19">
        <v>0</v>
      </c>
    </row>
    <row r="55" spans="1:35" x14ac:dyDescent="0.15">
      <c r="A55" s="11">
        <v>161005</v>
      </c>
      <c r="B55" s="12" t="s">
        <v>42</v>
      </c>
      <c r="C55" s="12" t="s">
        <v>43</v>
      </c>
      <c r="D55" s="12" t="s">
        <v>44</v>
      </c>
      <c r="E55" s="12">
        <v>20051116</v>
      </c>
      <c r="F55" s="13">
        <v>36.280854793000003</v>
      </c>
      <c r="G55" s="14">
        <v>37.139525434500001</v>
      </c>
      <c r="H55" s="12" t="s">
        <v>33</v>
      </c>
      <c r="I55" s="12" t="s">
        <v>34</v>
      </c>
      <c r="J55" s="12" t="s">
        <v>35</v>
      </c>
      <c r="K55" s="12" t="s">
        <v>36</v>
      </c>
      <c r="L55" s="12"/>
      <c r="M55" s="12"/>
      <c r="N55" s="60" t="s">
        <v>34</v>
      </c>
      <c r="O55" s="60" t="s">
        <v>35</v>
      </c>
      <c r="P55" s="60">
        <f>[1]!f_prt_stocktonav(A55,"2017/03/31")</f>
        <v>94.258323669433594</v>
      </c>
      <c r="Q55" s="61" t="str">
        <f>[1]!f_info_fundmanager(A55)</f>
        <v>朱少醒</v>
      </c>
      <c r="R55" s="62">
        <v>11.378082191780821</v>
      </c>
      <c r="S55" s="63">
        <v>0.955418701171875</v>
      </c>
      <c r="T55" s="16" t="s">
        <v>45</v>
      </c>
      <c r="U55" s="17">
        <v>11.147945205479452</v>
      </c>
      <c r="V55" s="18">
        <v>0.21787121264567033</v>
      </c>
      <c r="W55" s="19">
        <v>0.21483546205931714</v>
      </c>
      <c r="X55" s="19">
        <v>0.1762410201993807</v>
      </c>
      <c r="Y55" s="20">
        <v>0.8244511301805707</v>
      </c>
      <c r="Z55" s="20">
        <v>0.7346722610183648</v>
      </c>
      <c r="AA55" s="20">
        <v>0.68256328663388721</v>
      </c>
      <c r="AB55" s="21" t="s">
        <v>46</v>
      </c>
      <c r="AC55" s="22">
        <v>5</v>
      </c>
      <c r="AD55" s="22">
        <v>3</v>
      </c>
      <c r="AE55" s="22" t="s">
        <v>39</v>
      </c>
      <c r="AF55" s="23" t="s">
        <v>47</v>
      </c>
      <c r="AG55" s="21" t="s">
        <v>48</v>
      </c>
      <c r="AH55" s="19">
        <v>1.4999999999999999E-2</v>
      </c>
      <c r="AI55" s="19">
        <v>0</v>
      </c>
    </row>
    <row r="56" spans="1:35" x14ac:dyDescent="0.15">
      <c r="A56" s="11">
        <v>595</v>
      </c>
      <c r="B56" s="12" t="s">
        <v>553</v>
      </c>
      <c r="C56" s="12" t="s">
        <v>554</v>
      </c>
      <c r="D56" s="12" t="s">
        <v>399</v>
      </c>
      <c r="E56" s="12">
        <v>20140404</v>
      </c>
      <c r="F56" s="13">
        <v>13.3822055521</v>
      </c>
      <c r="G56" s="14">
        <v>15.344845144900001</v>
      </c>
      <c r="H56" s="12" t="s">
        <v>52</v>
      </c>
      <c r="I56" s="12" t="s">
        <v>34</v>
      </c>
      <c r="J56" s="12" t="s">
        <v>35</v>
      </c>
      <c r="K56" s="12" t="s">
        <v>36</v>
      </c>
      <c r="L56" s="12"/>
      <c r="M56" s="12"/>
      <c r="N56" s="60" t="s">
        <v>34</v>
      </c>
      <c r="O56" s="60" t="s">
        <v>35</v>
      </c>
      <c r="P56" s="60">
        <f>[1]!f_prt_stocktonav(A56,"2017/03/31")</f>
        <v>94.256782531738281</v>
      </c>
      <c r="Q56" s="61" t="str">
        <f>[1]!f_info_fundmanager(A56)</f>
        <v>归凯</v>
      </c>
      <c r="R56" s="62">
        <v>1.0575342465753426</v>
      </c>
      <c r="S56" s="63">
        <v>0.93400863647460941</v>
      </c>
      <c r="T56" s="16" t="s">
        <v>555</v>
      </c>
      <c r="U56" s="17">
        <v>0.82739726027397265</v>
      </c>
      <c r="V56" s="18">
        <v>0.25815846780933516</v>
      </c>
      <c r="W56" s="19">
        <v>0</v>
      </c>
      <c r="X56" s="19">
        <v>0</v>
      </c>
      <c r="Y56" s="20">
        <v>1.2556994688357559</v>
      </c>
      <c r="Z56" s="20">
        <v>1.2556994688357559</v>
      </c>
      <c r="AA56" s="20">
        <v>1.2556994688357559</v>
      </c>
      <c r="AB56" s="21" t="s">
        <v>556</v>
      </c>
      <c r="AC56" s="22">
        <v>5</v>
      </c>
      <c r="AD56" s="22">
        <v>4</v>
      </c>
      <c r="AE56" s="22" t="s">
        <v>39</v>
      </c>
      <c r="AF56" s="23" t="s">
        <v>557</v>
      </c>
      <c r="AG56" s="21">
        <v>0</v>
      </c>
      <c r="AH56" s="19">
        <v>1.4999999999999999E-2</v>
      </c>
      <c r="AI56" s="19">
        <v>0</v>
      </c>
    </row>
    <row r="57" spans="1:35" x14ac:dyDescent="0.15">
      <c r="A57" s="11">
        <v>519056</v>
      </c>
      <c r="B57" s="12" t="s">
        <v>1566</v>
      </c>
      <c r="C57" s="12" t="s">
        <v>1567</v>
      </c>
      <c r="D57" s="12" t="s">
        <v>1197</v>
      </c>
      <c r="E57" s="12">
        <v>20131219</v>
      </c>
      <c r="F57" s="13">
        <v>0.2926273036</v>
      </c>
      <c r="G57" s="14">
        <v>0.32135885060000002</v>
      </c>
      <c r="H57" s="12" t="s">
        <v>741</v>
      </c>
      <c r="I57" s="12" t="s">
        <v>34</v>
      </c>
      <c r="J57" s="12" t="s">
        <v>35</v>
      </c>
      <c r="K57" s="12" t="s">
        <v>36</v>
      </c>
      <c r="L57" s="12"/>
      <c r="M57" s="12"/>
      <c r="N57" s="60" t="s">
        <v>34</v>
      </c>
      <c r="O57" s="60" t="s">
        <v>35</v>
      </c>
      <c r="P57" s="60">
        <f>[1]!f_prt_stocktonav(A57,"2017/03/31")</f>
        <v>94.253158569335938</v>
      </c>
      <c r="Q57" s="61" t="str">
        <f>[1]!f_info_fundmanager(A57)</f>
        <v>黄峰</v>
      </c>
      <c r="R57" s="62">
        <v>2.2876712328767121</v>
      </c>
      <c r="S57" s="63">
        <v>0.87981735229492186</v>
      </c>
      <c r="T57" s="16" t="s">
        <v>1568</v>
      </c>
      <c r="U57" s="17">
        <v>2.0575342465753423</v>
      </c>
      <c r="V57" s="18">
        <v>-4.0841947423156943E-2</v>
      </c>
      <c r="W57" s="19">
        <v>-4.5471673476091157E-2</v>
      </c>
      <c r="X57" s="19">
        <v>0</v>
      </c>
      <c r="Y57" s="20">
        <v>2.0122706109339205E-2</v>
      </c>
      <c r="Z57" s="20">
        <v>-2.1207117852661238E-2</v>
      </c>
      <c r="AA57" s="20">
        <v>2.0122706109339205E-2</v>
      </c>
      <c r="AB57" s="21" t="s">
        <v>1439</v>
      </c>
      <c r="AC57" s="22" t="s">
        <v>39</v>
      </c>
      <c r="AD57" s="22" t="s">
        <v>39</v>
      </c>
      <c r="AE57" s="22" t="s">
        <v>39</v>
      </c>
      <c r="AF57" s="23" t="s">
        <v>274</v>
      </c>
      <c r="AG57" s="21">
        <v>0</v>
      </c>
      <c r="AH57" s="19">
        <v>1.4999999999999999E-2</v>
      </c>
      <c r="AI57" s="19">
        <v>0</v>
      </c>
    </row>
    <row r="58" spans="1:35" x14ac:dyDescent="0.15">
      <c r="A58" s="11">
        <v>229002</v>
      </c>
      <c r="B58" s="12" t="s">
        <v>868</v>
      </c>
      <c r="C58" s="12" t="s">
        <v>869</v>
      </c>
      <c r="D58" s="12" t="s">
        <v>165</v>
      </c>
      <c r="E58" s="12">
        <v>20120523</v>
      </c>
      <c r="F58" s="13">
        <v>18.7633871783</v>
      </c>
      <c r="G58" s="14">
        <v>5.0243699190999997</v>
      </c>
      <c r="H58" s="12" t="s">
        <v>143</v>
      </c>
      <c r="I58" s="12" t="s">
        <v>34</v>
      </c>
      <c r="J58" s="12" t="s">
        <v>35</v>
      </c>
      <c r="K58" s="12" t="s">
        <v>60</v>
      </c>
      <c r="L58" s="12"/>
      <c r="M58" s="12"/>
      <c r="N58" s="60" t="s">
        <v>34</v>
      </c>
      <c r="O58" s="60" t="s">
        <v>35</v>
      </c>
      <c r="P58" s="60">
        <f>[1]!f_prt_stocktonav(A58,"2017/03/31")</f>
        <v>94.236557006835938</v>
      </c>
      <c r="Q58" s="61" t="str">
        <f>[1]!f_info_fundmanager(A58)</f>
        <v>刘欣</v>
      </c>
      <c r="R58" s="62">
        <v>3.2410958904109588</v>
      </c>
      <c r="S58" s="63">
        <v>0.91287567138671877</v>
      </c>
      <c r="T58" s="16" t="s">
        <v>870</v>
      </c>
      <c r="U58" s="17">
        <v>3.010958904109589</v>
      </c>
      <c r="V58" s="18">
        <v>0.23259764010301295</v>
      </c>
      <c r="W58" s="19">
        <v>0.32001501130972021</v>
      </c>
      <c r="X58" s="19">
        <v>0</v>
      </c>
      <c r="Y58" s="20">
        <v>0.81714313891306645</v>
      </c>
      <c r="Z58" s="20">
        <v>0.96890215114235345</v>
      </c>
      <c r="AA58" s="20">
        <v>0.81714313891306645</v>
      </c>
      <c r="AB58" s="21" t="s">
        <v>128</v>
      </c>
      <c r="AC58" s="22">
        <v>4</v>
      </c>
      <c r="AD58" s="22">
        <v>2</v>
      </c>
      <c r="AE58" s="22" t="s">
        <v>39</v>
      </c>
      <c r="AF58" s="23" t="s">
        <v>871</v>
      </c>
      <c r="AG58" s="21">
        <v>0</v>
      </c>
      <c r="AH58" s="19">
        <v>1.4999999999999999E-2</v>
      </c>
      <c r="AI58" s="19">
        <v>0</v>
      </c>
    </row>
    <row r="59" spans="1:35" x14ac:dyDescent="0.15">
      <c r="A59" s="11">
        <v>549</v>
      </c>
      <c r="B59" s="12" t="s">
        <v>689</v>
      </c>
      <c r="C59" s="12" t="s">
        <v>690</v>
      </c>
      <c r="D59" s="12" t="s">
        <v>323</v>
      </c>
      <c r="E59" s="12">
        <v>20140414</v>
      </c>
      <c r="F59" s="13">
        <v>2.9500984250000002</v>
      </c>
      <c r="G59" s="14">
        <v>3.7648692648000002</v>
      </c>
      <c r="H59" s="12" t="s">
        <v>33</v>
      </c>
      <c r="I59" s="12" t="s">
        <v>34</v>
      </c>
      <c r="J59" s="12" t="s">
        <v>35</v>
      </c>
      <c r="K59" s="12" t="s">
        <v>60</v>
      </c>
      <c r="L59" s="12"/>
      <c r="M59" s="12"/>
      <c r="N59" s="60" t="s">
        <v>34</v>
      </c>
      <c r="O59" s="60" t="s">
        <v>35</v>
      </c>
      <c r="P59" s="60">
        <f>[1]!f_prt_stocktonav(A59,"2017/03/31")</f>
        <v>94.214027404785156</v>
      </c>
      <c r="Q59" s="61" t="str">
        <f>[1]!f_info_fundmanager(A59)</f>
        <v>翁启森</v>
      </c>
      <c r="R59" s="62">
        <v>2.9616438356164383</v>
      </c>
      <c r="S59" s="63">
        <v>0.92505874633789065</v>
      </c>
      <c r="T59" s="16" t="s">
        <v>325</v>
      </c>
      <c r="U59" s="17">
        <v>2.7315068493150685</v>
      </c>
      <c r="V59" s="18">
        <v>0.20823406472441053</v>
      </c>
      <c r="W59" s="19">
        <v>0</v>
      </c>
      <c r="X59" s="19">
        <v>0</v>
      </c>
      <c r="Y59" s="20">
        <v>0.65547639358386922</v>
      </c>
      <c r="Z59" s="20">
        <v>0.65547639358386922</v>
      </c>
      <c r="AA59" s="20">
        <v>0.65547639358386922</v>
      </c>
      <c r="AB59" s="21" t="s">
        <v>691</v>
      </c>
      <c r="AC59" s="22" t="s">
        <v>39</v>
      </c>
      <c r="AD59" s="22" t="s">
        <v>39</v>
      </c>
      <c r="AE59" s="22" t="s">
        <v>39</v>
      </c>
      <c r="AF59" s="23" t="s">
        <v>692</v>
      </c>
      <c r="AG59" s="21">
        <v>0</v>
      </c>
      <c r="AH59" s="19">
        <v>1.4999999999999999E-2</v>
      </c>
      <c r="AI59" s="19">
        <v>0</v>
      </c>
    </row>
    <row r="60" spans="1:35" x14ac:dyDescent="0.15">
      <c r="A60" s="11">
        <v>523</v>
      </c>
      <c r="B60" s="12" t="s">
        <v>370</v>
      </c>
      <c r="C60" s="12" t="s">
        <v>371</v>
      </c>
      <c r="D60" s="12" t="s">
        <v>230</v>
      </c>
      <c r="E60" s="12">
        <v>20140225</v>
      </c>
      <c r="F60" s="13">
        <v>9.8651142973999999</v>
      </c>
      <c r="G60" s="14">
        <v>6.1508475402</v>
      </c>
      <c r="H60" s="12" t="s">
        <v>143</v>
      </c>
      <c r="I60" s="12" t="s">
        <v>34</v>
      </c>
      <c r="J60" s="12" t="s">
        <v>372</v>
      </c>
      <c r="K60" s="12" t="s">
        <v>60</v>
      </c>
      <c r="L60" s="12" t="s">
        <v>373</v>
      </c>
      <c r="M60" s="12"/>
      <c r="N60" s="60" t="s">
        <v>34</v>
      </c>
      <c r="O60" s="60" t="s">
        <v>372</v>
      </c>
      <c r="P60" s="60">
        <f>[1]!f_prt_stocktonav(A60,"2017/03/31")</f>
        <v>94.204978942871094</v>
      </c>
      <c r="Q60" s="61" t="str">
        <f>[1]!f_info_fundmanager(A60)</f>
        <v>张佳荣</v>
      </c>
      <c r="R60" s="62">
        <v>1.3315068493150686</v>
      </c>
      <c r="S60" s="63">
        <v>0.94191383361816405</v>
      </c>
      <c r="T60" s="16" t="s">
        <v>374</v>
      </c>
      <c r="U60" s="17">
        <v>1.1013698630136985</v>
      </c>
      <c r="V60" s="18">
        <v>0.23691463378868208</v>
      </c>
      <c r="W60" s="19">
        <v>0</v>
      </c>
      <c r="X60" s="19">
        <v>0</v>
      </c>
      <c r="Y60" s="20">
        <v>0.80635743371851387</v>
      </c>
      <c r="Z60" s="20">
        <v>0.80635743371851387</v>
      </c>
      <c r="AA60" s="20">
        <v>0.80635743371851387</v>
      </c>
      <c r="AB60" s="24" t="s">
        <v>375</v>
      </c>
      <c r="AC60" s="22" t="s">
        <v>39</v>
      </c>
      <c r="AD60" s="22" t="s">
        <v>39</v>
      </c>
      <c r="AE60" s="22" t="s">
        <v>39</v>
      </c>
      <c r="AF60" s="23" t="s">
        <v>233</v>
      </c>
      <c r="AG60" s="21">
        <v>0</v>
      </c>
      <c r="AH60" s="19">
        <v>1.4999999999999999E-2</v>
      </c>
      <c r="AI60" s="19">
        <v>0</v>
      </c>
    </row>
    <row r="61" spans="1:35" x14ac:dyDescent="0.15">
      <c r="A61" s="11">
        <v>206007</v>
      </c>
      <c r="B61" s="12" t="s">
        <v>3948</v>
      </c>
      <c r="C61" s="12" t="s">
        <v>3949</v>
      </c>
      <c r="D61" s="12" t="s">
        <v>530</v>
      </c>
      <c r="E61" s="12">
        <v>20101228</v>
      </c>
      <c r="F61" s="13">
        <v>2.0064242324000001</v>
      </c>
      <c r="G61" s="14">
        <v>2.1914983317000001</v>
      </c>
      <c r="H61" s="12" t="s">
        <v>741</v>
      </c>
      <c r="I61" s="12" t="s">
        <v>3533</v>
      </c>
      <c r="J61" s="25" t="s">
        <v>3534</v>
      </c>
      <c r="K61" s="25" t="s">
        <v>3535</v>
      </c>
      <c r="L61" s="12"/>
      <c r="M61" s="12"/>
      <c r="N61" s="60" t="s">
        <v>34</v>
      </c>
      <c r="O61" s="60" t="s">
        <v>35</v>
      </c>
      <c r="P61" s="60">
        <f>[1]!f_prt_stocktonav(A61,"2017/03/31")</f>
        <v>94.199005126953125</v>
      </c>
      <c r="Q61" s="61" t="str">
        <f>[1]!f_info_fundmanager(A61)</f>
        <v>王宗合</v>
      </c>
      <c r="R61" s="62">
        <v>6.2602739726027394</v>
      </c>
      <c r="S61" s="63">
        <v>0.60578552246093753</v>
      </c>
      <c r="T61" s="16" t="s">
        <v>2542</v>
      </c>
      <c r="U61" s="17">
        <v>6.0301369863013701</v>
      </c>
      <c r="V61" s="18">
        <v>7.4173055362989126E-2</v>
      </c>
      <c r="W61" s="19">
        <v>0.15238277439453873</v>
      </c>
      <c r="X61" s="19">
        <v>0.13184042115897299</v>
      </c>
      <c r="Y61" s="20">
        <v>0.34930181767231988</v>
      </c>
      <c r="Z61" s="20">
        <v>0.59611303627860035</v>
      </c>
      <c r="AA61" s="20">
        <v>0.5500680823950298</v>
      </c>
      <c r="AB61" s="21" t="s">
        <v>532</v>
      </c>
      <c r="AC61" s="22">
        <v>2</v>
      </c>
      <c r="AD61" s="22">
        <v>5</v>
      </c>
      <c r="AE61" s="22" t="s">
        <v>39</v>
      </c>
      <c r="AF61" s="23" t="s">
        <v>1082</v>
      </c>
      <c r="AG61" s="21">
        <v>0</v>
      </c>
      <c r="AH61" s="19">
        <v>1.4999999999999999E-2</v>
      </c>
      <c r="AI61" s="19">
        <v>0</v>
      </c>
    </row>
    <row r="62" spans="1:35" x14ac:dyDescent="0.15">
      <c r="A62" s="11">
        <v>172</v>
      </c>
      <c r="B62" s="27" t="s">
        <v>1120</v>
      </c>
      <c r="C62" s="28" t="s">
        <v>1121</v>
      </c>
      <c r="D62" s="28" t="s">
        <v>248</v>
      </c>
      <c r="E62" s="28">
        <v>20130802</v>
      </c>
      <c r="F62" s="29">
        <v>32.314425321800002</v>
      </c>
      <c r="G62" s="30" t="s">
        <v>148</v>
      </c>
      <c r="H62" s="31" t="s">
        <v>149</v>
      </c>
      <c r="I62" s="25" t="s">
        <v>34</v>
      </c>
      <c r="J62" s="25" t="s">
        <v>379</v>
      </c>
      <c r="K62" s="25" t="s">
        <v>223</v>
      </c>
      <c r="L62" s="28"/>
      <c r="M62" s="28"/>
      <c r="N62" s="60" t="s">
        <v>34</v>
      </c>
      <c r="O62" s="64" t="s">
        <v>379</v>
      </c>
      <c r="P62" s="60">
        <f>[1]!f_prt_stocktonav(A62,"2017/03/31")</f>
        <v>94.185295104980469</v>
      </c>
      <c r="Q62" s="61" t="str">
        <f>[1]!f_info_fundmanager(A62)</f>
        <v>田汉卿</v>
      </c>
      <c r="R62" s="62">
        <v>3.6630136986301371</v>
      </c>
      <c r="S62" s="63">
        <v>0.9027580261230469</v>
      </c>
      <c r="T62" s="16" t="s">
        <v>440</v>
      </c>
      <c r="U62" s="17">
        <v>3.4328767123287673</v>
      </c>
      <c r="V62" s="18">
        <v>0.25304531955445686</v>
      </c>
      <c r="W62" s="19">
        <v>0.28007593285961518</v>
      </c>
      <c r="X62" s="19">
        <v>0</v>
      </c>
      <c r="Y62" s="20">
        <v>0.99026281919122128</v>
      </c>
      <c r="Z62" s="20">
        <v>1.0675176771728667</v>
      </c>
      <c r="AA62" s="20">
        <v>0.99026281919122128</v>
      </c>
      <c r="AB62" s="21" t="s">
        <v>1122</v>
      </c>
      <c r="AC62" s="22" t="s">
        <v>39</v>
      </c>
      <c r="AD62" s="22" t="s">
        <v>39</v>
      </c>
      <c r="AE62" s="22" t="s">
        <v>39</v>
      </c>
      <c r="AF62" s="16" t="s">
        <v>1123</v>
      </c>
      <c r="AG62" s="32">
        <v>0</v>
      </c>
      <c r="AH62" s="33">
        <v>0.01</v>
      </c>
      <c r="AI62" s="33">
        <v>0</v>
      </c>
    </row>
    <row r="63" spans="1:35" x14ac:dyDescent="0.15">
      <c r="A63" s="11">
        <v>1028</v>
      </c>
      <c r="B63" s="12" t="s">
        <v>321</v>
      </c>
      <c r="C63" s="12" t="s">
        <v>322</v>
      </c>
      <c r="D63" s="12" t="s">
        <v>323</v>
      </c>
      <c r="E63" s="12">
        <v>20150317</v>
      </c>
      <c r="F63" s="13">
        <v>15.4990905243</v>
      </c>
      <c r="G63" s="14">
        <v>16.963292014</v>
      </c>
      <c r="H63" s="12" t="s">
        <v>52</v>
      </c>
      <c r="I63" s="12" t="s">
        <v>34</v>
      </c>
      <c r="J63" s="12" t="s">
        <v>59</v>
      </c>
      <c r="K63" s="12" t="s">
        <v>60</v>
      </c>
      <c r="L63" s="12" t="s">
        <v>324</v>
      </c>
      <c r="M63" s="12"/>
      <c r="N63" s="60" t="s">
        <v>34</v>
      </c>
      <c r="O63" s="60" t="s">
        <v>59</v>
      </c>
      <c r="P63" s="60">
        <f>[1]!f_prt_stocktonav(A63,"2017/03/31")</f>
        <v>94.173393249511719</v>
      </c>
      <c r="Q63" s="61" t="str">
        <f>[1]!f_info_fundmanager(A63)</f>
        <v>翁启森</v>
      </c>
      <c r="R63" s="62">
        <v>2.0410958904109591</v>
      </c>
      <c r="S63" s="63">
        <v>0.94300270080566406</v>
      </c>
      <c r="T63" s="16" t="s">
        <v>325</v>
      </c>
      <c r="U63" s="17">
        <v>1.810958904109589</v>
      </c>
      <c r="V63" s="18">
        <v>-0.14917833223114152</v>
      </c>
      <c r="W63" s="19">
        <v>0</v>
      </c>
      <c r="X63" s="19">
        <v>0</v>
      </c>
      <c r="Y63" s="20">
        <v>-0.20350609475503914</v>
      </c>
      <c r="Z63" s="20">
        <v>-0.20350609475503914</v>
      </c>
      <c r="AA63" s="20">
        <v>-0.20350609475503914</v>
      </c>
      <c r="AB63" s="24" t="s">
        <v>326</v>
      </c>
      <c r="AC63" s="22" t="s">
        <v>39</v>
      </c>
      <c r="AD63" s="22" t="s">
        <v>39</v>
      </c>
      <c r="AE63" s="22" t="s">
        <v>39</v>
      </c>
      <c r="AF63" s="23" t="s">
        <v>327</v>
      </c>
      <c r="AG63" s="21">
        <v>0</v>
      </c>
      <c r="AH63" s="19">
        <v>1.4999999999999999E-2</v>
      </c>
      <c r="AI63" s="19">
        <v>0</v>
      </c>
    </row>
    <row r="64" spans="1:35" x14ac:dyDescent="0.15">
      <c r="A64" s="11">
        <v>540008</v>
      </c>
      <c r="B64" s="12" t="s">
        <v>190</v>
      </c>
      <c r="C64" s="12" t="s">
        <v>191</v>
      </c>
      <c r="D64" s="12" t="s">
        <v>132</v>
      </c>
      <c r="E64" s="12">
        <v>20100608</v>
      </c>
      <c r="F64" s="13">
        <v>4.6628979814999996</v>
      </c>
      <c r="G64" s="14">
        <v>5.911788789</v>
      </c>
      <c r="H64" s="12" t="s">
        <v>52</v>
      </c>
      <c r="I64" s="12" t="s">
        <v>34</v>
      </c>
      <c r="J64" s="12" t="s">
        <v>35</v>
      </c>
      <c r="K64" s="12" t="s">
        <v>60</v>
      </c>
      <c r="L64" s="12"/>
      <c r="M64" s="12"/>
      <c r="N64" s="60" t="s">
        <v>34</v>
      </c>
      <c r="O64" s="60" t="s">
        <v>35</v>
      </c>
      <c r="P64" s="60">
        <f>[1]!f_prt_stocktonav(A64,"2017/03/31")</f>
        <v>94.165435791015625</v>
      </c>
      <c r="Q64" s="61" t="str">
        <f>[1]!f_info_fundmanager(A64)</f>
        <v>方超</v>
      </c>
      <c r="R64" s="62">
        <v>1.5315068493150685</v>
      </c>
      <c r="S64" s="63">
        <v>0.94610015869140629</v>
      </c>
      <c r="T64" s="16" t="s">
        <v>192</v>
      </c>
      <c r="U64" s="17">
        <v>1.3013698630136987</v>
      </c>
      <c r="V64" s="18">
        <v>8.5594699505545435E-2</v>
      </c>
      <c r="W64" s="19">
        <v>9.6807071539998013E-2</v>
      </c>
      <c r="X64" s="19">
        <v>0.13144526301416626</v>
      </c>
      <c r="Y64" s="20">
        <v>0.37714962581799377</v>
      </c>
      <c r="Z64" s="20">
        <v>0.38586934082845747</v>
      </c>
      <c r="AA64" s="20">
        <v>0.50279330318246351</v>
      </c>
      <c r="AB64" s="21" t="s">
        <v>193</v>
      </c>
      <c r="AC64" s="22">
        <v>3</v>
      </c>
      <c r="AD64" s="22">
        <v>3</v>
      </c>
      <c r="AE64" s="22" t="s">
        <v>39</v>
      </c>
      <c r="AF64" s="23" t="s">
        <v>135</v>
      </c>
      <c r="AG64" s="21">
        <v>0</v>
      </c>
      <c r="AH64" s="19">
        <v>1.4999999999999999E-2</v>
      </c>
      <c r="AI64" s="19">
        <v>0</v>
      </c>
    </row>
    <row r="65" spans="1:35" x14ac:dyDescent="0.15">
      <c r="A65" s="11">
        <v>1162</v>
      </c>
      <c r="B65" s="12" t="s">
        <v>813</v>
      </c>
      <c r="C65" s="12" t="s">
        <v>814</v>
      </c>
      <c r="D65" s="12" t="s">
        <v>51</v>
      </c>
      <c r="E65" s="12">
        <v>20150428</v>
      </c>
      <c r="F65" s="13">
        <v>0.97188422519999995</v>
      </c>
      <c r="G65" s="14">
        <v>0.59281174140000004</v>
      </c>
      <c r="H65" s="12" t="s">
        <v>33</v>
      </c>
      <c r="I65" s="12" t="s">
        <v>34</v>
      </c>
      <c r="J65" s="12" t="s">
        <v>35</v>
      </c>
      <c r="K65" s="12" t="s">
        <v>36</v>
      </c>
      <c r="L65" s="12"/>
      <c r="M65" s="12"/>
      <c r="N65" s="60" t="s">
        <v>34</v>
      </c>
      <c r="O65" s="60" t="s">
        <v>35</v>
      </c>
      <c r="P65" s="60">
        <f>[1]!f_prt_stocktonav(A65,"2017/03/31")</f>
        <v>94.126319885253906</v>
      </c>
      <c r="Q65" s="61" t="str">
        <f>[1]!f_info_fundmanager(A65)</f>
        <v>曲扬</v>
      </c>
      <c r="R65" s="62">
        <v>1.9260273972602739</v>
      </c>
      <c r="S65" s="63">
        <v>0.91654212951660152</v>
      </c>
      <c r="T65" s="16" t="s">
        <v>351</v>
      </c>
      <c r="U65" s="17">
        <v>1.6958904109589041</v>
      </c>
      <c r="V65" s="18">
        <v>-5.2669853326309246E-2</v>
      </c>
      <c r="W65" s="19">
        <v>0</v>
      </c>
      <c r="X65" s="19">
        <v>0</v>
      </c>
      <c r="Y65" s="20">
        <v>-0.22616410812940746</v>
      </c>
      <c r="Z65" s="20">
        <v>-0.22616410812940746</v>
      </c>
      <c r="AA65" s="20">
        <v>-0.22616410812940746</v>
      </c>
      <c r="AB65" s="21" t="s">
        <v>283</v>
      </c>
      <c r="AC65" s="22" t="s">
        <v>39</v>
      </c>
      <c r="AD65" s="22" t="s">
        <v>39</v>
      </c>
      <c r="AE65" s="22" t="s">
        <v>39</v>
      </c>
      <c r="AF65" s="23" t="s">
        <v>69</v>
      </c>
      <c r="AG65" s="21">
        <v>0</v>
      </c>
      <c r="AH65" s="19">
        <v>0.01</v>
      </c>
      <c r="AI65" s="19">
        <v>0</v>
      </c>
    </row>
    <row r="66" spans="1:35" x14ac:dyDescent="0.15">
      <c r="A66" s="11">
        <v>1917</v>
      </c>
      <c r="B66" s="12" t="s">
        <v>376</v>
      </c>
      <c r="C66" s="12" t="s">
        <v>377</v>
      </c>
      <c r="D66" s="12" t="s">
        <v>378</v>
      </c>
      <c r="E66" s="12">
        <v>20160315</v>
      </c>
      <c r="F66" s="13">
        <v>2.9169529477</v>
      </c>
      <c r="G66" s="14">
        <v>2.5243991973000002</v>
      </c>
      <c r="H66" s="12" t="s">
        <v>52</v>
      </c>
      <c r="I66" s="12" t="s">
        <v>34</v>
      </c>
      <c r="J66" s="12" t="s">
        <v>379</v>
      </c>
      <c r="K66" s="12" t="s">
        <v>60</v>
      </c>
      <c r="L66" s="12"/>
      <c r="M66" s="12"/>
      <c r="N66" s="60" t="s">
        <v>34</v>
      </c>
      <c r="O66" s="60" t="s">
        <v>379</v>
      </c>
      <c r="P66" s="60">
        <f>[1]!f_prt_stocktonav(A66,"2017/03/31")</f>
        <v>94.119468688964844</v>
      </c>
      <c r="Q66" s="61" t="str">
        <f>[1]!f_info_fundmanager(A66)</f>
        <v>王平</v>
      </c>
      <c r="R66" s="62">
        <v>1.0438356164383562</v>
      </c>
      <c r="S66" s="63">
        <v>0.94162178039550781</v>
      </c>
      <c r="T66" s="16" t="s">
        <v>380</v>
      </c>
      <c r="U66" s="17">
        <v>0.81369863013698629</v>
      </c>
      <c r="V66" s="18">
        <v>0.16144728312836285</v>
      </c>
      <c r="W66" s="19">
        <v>0</v>
      </c>
      <c r="X66" s="19">
        <v>0</v>
      </c>
      <c r="Y66" s="20">
        <v>0.92854801137759602</v>
      </c>
      <c r="Z66" s="20">
        <v>0.92854801137759602</v>
      </c>
      <c r="AA66" s="20">
        <v>0.92854801137759602</v>
      </c>
      <c r="AB66" s="21" t="s">
        <v>157</v>
      </c>
      <c r="AC66" s="22" t="s">
        <v>39</v>
      </c>
      <c r="AD66" s="22" t="s">
        <v>39</v>
      </c>
      <c r="AE66" s="22" t="s">
        <v>39</v>
      </c>
      <c r="AF66" s="23" t="s">
        <v>113</v>
      </c>
      <c r="AG66" s="21">
        <v>0</v>
      </c>
      <c r="AH66" s="19">
        <v>1.4999999999999999E-2</v>
      </c>
      <c r="AI66" s="19">
        <v>0</v>
      </c>
    </row>
    <row r="67" spans="1:35" x14ac:dyDescent="0.15">
      <c r="A67" s="11">
        <v>1227</v>
      </c>
      <c r="B67" s="12" t="s">
        <v>1515</v>
      </c>
      <c r="C67" s="12" t="s">
        <v>1516</v>
      </c>
      <c r="D67" s="12" t="s">
        <v>707</v>
      </c>
      <c r="E67" s="12">
        <v>20150514</v>
      </c>
      <c r="F67" s="13">
        <v>58.641798742100001</v>
      </c>
      <c r="G67" s="14">
        <v>68.249337346800004</v>
      </c>
      <c r="H67" s="12" t="s">
        <v>33</v>
      </c>
      <c r="I67" s="12" t="s">
        <v>34</v>
      </c>
      <c r="J67" s="12" t="s">
        <v>35</v>
      </c>
      <c r="K67" s="12" t="s">
        <v>60</v>
      </c>
      <c r="L67" s="12"/>
      <c r="M67" s="12"/>
      <c r="N67" s="60" t="s">
        <v>34</v>
      </c>
      <c r="O67" s="60" t="s">
        <v>372</v>
      </c>
      <c r="P67" s="60">
        <f>[1]!f_prt_stocktonav(A67,"2017/03/31")</f>
        <v>94.112052917480469</v>
      </c>
      <c r="Q67" s="61" t="str">
        <f>[1]!f_info_fundmanager(A67)</f>
        <v>任泽松,周楠</v>
      </c>
      <c r="R67" s="62">
        <v>1.8821917808219177</v>
      </c>
      <c r="S67" s="63">
        <v>0.88234123229980466</v>
      </c>
      <c r="T67" s="16" t="s">
        <v>1517</v>
      </c>
      <c r="U67" s="17">
        <v>1.6520547945205479</v>
      </c>
      <c r="V67" s="18">
        <v>-0.16514271100741051</v>
      </c>
      <c r="W67" s="19">
        <v>0</v>
      </c>
      <c r="X67" s="19">
        <v>0</v>
      </c>
      <c r="Y67" s="20">
        <v>-0.27622466043142463</v>
      </c>
      <c r="Z67" s="20">
        <v>-0.27622466043142463</v>
      </c>
      <c r="AA67" s="20">
        <v>-0.27622466043142463</v>
      </c>
      <c r="AB67" s="21" t="s">
        <v>1518</v>
      </c>
      <c r="AC67" s="22" t="s">
        <v>39</v>
      </c>
      <c r="AD67" s="22" t="s">
        <v>39</v>
      </c>
      <c r="AE67" s="22" t="s">
        <v>39</v>
      </c>
      <c r="AF67" s="23" t="s">
        <v>825</v>
      </c>
      <c r="AG67" s="21">
        <v>0</v>
      </c>
      <c r="AH67" s="19">
        <v>1.4999999999999999E-2</v>
      </c>
      <c r="AI67" s="19">
        <v>0</v>
      </c>
    </row>
    <row r="68" spans="1:35" x14ac:dyDescent="0.15">
      <c r="A68" s="11">
        <v>531</v>
      </c>
      <c r="B68" s="12" t="s">
        <v>4317</v>
      </c>
      <c r="C68" s="12" t="s">
        <v>4318</v>
      </c>
      <c r="D68" s="12" t="s">
        <v>272</v>
      </c>
      <c r="E68" s="12">
        <v>20140319</v>
      </c>
      <c r="F68" s="13">
        <v>0.35451488460000002</v>
      </c>
      <c r="G68" s="14">
        <v>0.45552733849999999</v>
      </c>
      <c r="H68" s="12" t="s">
        <v>741</v>
      </c>
      <c r="I68" s="12" t="s">
        <v>3533</v>
      </c>
      <c r="J68" s="12" t="s">
        <v>3534</v>
      </c>
      <c r="K68" s="12" t="s">
        <v>3591</v>
      </c>
      <c r="L68" s="12"/>
      <c r="M68" s="12"/>
      <c r="N68" s="60" t="s">
        <v>34</v>
      </c>
      <c r="O68" s="60" t="s">
        <v>379</v>
      </c>
      <c r="P68" s="60">
        <f>[1]!f_prt_stocktonav(A68,"2017/03/31")</f>
        <v>94.096824645996094</v>
      </c>
      <c r="Q68" s="61" t="str">
        <f>[1]!f_info_fundmanager(A68)</f>
        <v>王立立,张能进</v>
      </c>
      <c r="R68" s="62">
        <v>2.7972602739726029</v>
      </c>
      <c r="S68" s="63">
        <v>0.32546730041503907</v>
      </c>
      <c r="T68" s="16" t="s">
        <v>4319</v>
      </c>
      <c r="U68" s="17">
        <v>2.5671232876712327</v>
      </c>
      <c r="V68" s="18">
        <v>1.9363077025688513E-2</v>
      </c>
      <c r="W68" s="19">
        <v>0</v>
      </c>
      <c r="X68" s="19">
        <v>0</v>
      </c>
      <c r="Y68" s="20">
        <v>0.16076630907470724</v>
      </c>
      <c r="Z68" s="20">
        <v>0.16076630907470724</v>
      </c>
      <c r="AA68" s="20">
        <v>0.16076630907470724</v>
      </c>
      <c r="AB68" s="21" t="s">
        <v>4093</v>
      </c>
      <c r="AC68" s="22" t="s">
        <v>39</v>
      </c>
      <c r="AD68" s="22" t="s">
        <v>39</v>
      </c>
      <c r="AE68" s="22" t="s">
        <v>39</v>
      </c>
      <c r="AF68" s="23" t="s">
        <v>591</v>
      </c>
      <c r="AG68" s="21">
        <v>0</v>
      </c>
      <c r="AH68" s="19">
        <v>1.4999999999999999E-2</v>
      </c>
      <c r="AI68" s="19">
        <v>0</v>
      </c>
    </row>
    <row r="69" spans="1:35" x14ac:dyDescent="0.15">
      <c r="A69" s="11">
        <v>519035</v>
      </c>
      <c r="B69" s="12" t="s">
        <v>353</v>
      </c>
      <c r="C69" s="12" t="s">
        <v>354</v>
      </c>
      <c r="D69" s="12" t="s">
        <v>44</v>
      </c>
      <c r="E69" s="12">
        <v>20070427</v>
      </c>
      <c r="F69" s="13">
        <v>18.788633617199999</v>
      </c>
      <c r="G69" s="14">
        <v>20.949929080699999</v>
      </c>
      <c r="H69" s="12" t="s">
        <v>33</v>
      </c>
      <c r="I69" s="12" t="s">
        <v>34</v>
      </c>
      <c r="J69" s="12" t="s">
        <v>59</v>
      </c>
      <c r="K69" s="12" t="s">
        <v>36</v>
      </c>
      <c r="L69" s="12" t="s">
        <v>355</v>
      </c>
      <c r="M69" s="12"/>
      <c r="N69" s="60" t="s">
        <v>34</v>
      </c>
      <c r="O69" s="60" t="s">
        <v>59</v>
      </c>
      <c r="P69" s="60">
        <f>[1]!f_prt_stocktonav(A69,"2017/03/31")</f>
        <v>94.087104797363281</v>
      </c>
      <c r="Q69" s="61" t="str">
        <f>[1]!f_info_fundmanager(A69)</f>
        <v>毕天宇</v>
      </c>
      <c r="R69" s="62">
        <v>9.9342465753424651</v>
      </c>
      <c r="S69" s="63">
        <v>0.94229820251464846</v>
      </c>
      <c r="T69" s="16" t="s">
        <v>356</v>
      </c>
      <c r="U69" s="17">
        <v>9.7041095890410958</v>
      </c>
      <c r="V69" s="18">
        <v>5.9282266568648101E-2</v>
      </c>
      <c r="W69" s="19">
        <v>0.1626742095281033</v>
      </c>
      <c r="X69" s="19">
        <v>0.1103715206824447</v>
      </c>
      <c r="Y69" s="20">
        <v>0.29404880475918893</v>
      </c>
      <c r="Z69" s="20">
        <v>0.56642128851416085</v>
      </c>
      <c r="AA69" s="20">
        <v>0.44632204627750921</v>
      </c>
      <c r="AB69" s="24" t="s">
        <v>357</v>
      </c>
      <c r="AC69" s="22">
        <v>2</v>
      </c>
      <c r="AD69" s="22">
        <v>3</v>
      </c>
      <c r="AE69" s="22" t="s">
        <v>39</v>
      </c>
      <c r="AF69" s="23" t="s">
        <v>358</v>
      </c>
      <c r="AG69" s="21" t="s">
        <v>48</v>
      </c>
      <c r="AH69" s="19">
        <v>1.4999999999999999E-2</v>
      </c>
      <c r="AI69" s="19">
        <v>0</v>
      </c>
    </row>
    <row r="70" spans="1:35" x14ac:dyDescent="0.15">
      <c r="A70" s="11">
        <v>340007</v>
      </c>
      <c r="B70" s="12" t="s">
        <v>432</v>
      </c>
      <c r="C70" s="12" t="s">
        <v>433</v>
      </c>
      <c r="D70" s="12" t="s">
        <v>434</v>
      </c>
      <c r="E70" s="12">
        <v>20080430</v>
      </c>
      <c r="F70" s="13">
        <v>57.342276261800002</v>
      </c>
      <c r="G70" s="14">
        <v>66.974021056400005</v>
      </c>
      <c r="H70" s="12" t="s">
        <v>33</v>
      </c>
      <c r="I70" s="12" t="s">
        <v>34</v>
      </c>
      <c r="J70" s="12" t="s">
        <v>35</v>
      </c>
      <c r="K70" s="12" t="s">
        <v>36</v>
      </c>
      <c r="L70" s="12"/>
      <c r="M70" s="12"/>
      <c r="N70" s="60" t="s">
        <v>34</v>
      </c>
      <c r="O70" s="60" t="s">
        <v>35</v>
      </c>
      <c r="P70" s="60">
        <f>[1]!f_prt_stocktonav(A70,"2017/03/31")</f>
        <v>94.075302124023437</v>
      </c>
      <c r="Q70" s="61" t="str">
        <f>[1]!f_info_fundmanager(A70)</f>
        <v>傅鹏博</v>
      </c>
      <c r="R70" s="62">
        <v>8.2082191780821923</v>
      </c>
      <c r="S70" s="63">
        <v>0.93985359191894535</v>
      </c>
      <c r="T70" s="16" t="s">
        <v>435</v>
      </c>
      <c r="U70" s="17">
        <v>7.978082191780822</v>
      </c>
      <c r="V70" s="18">
        <v>0.13692259957713726</v>
      </c>
      <c r="W70" s="19">
        <v>0.21535015394252288</v>
      </c>
      <c r="X70" s="19">
        <v>0.18770140648289549</v>
      </c>
      <c r="Y70" s="20">
        <v>0.58216778751971399</v>
      </c>
      <c r="Z70" s="20">
        <v>0.71619600098335701</v>
      </c>
      <c r="AA70" s="20">
        <v>0.72506751308099526</v>
      </c>
      <c r="AB70" s="21" t="s">
        <v>436</v>
      </c>
      <c r="AC70" s="22">
        <v>4</v>
      </c>
      <c r="AD70" s="22">
        <v>2</v>
      </c>
      <c r="AE70" s="22" t="s">
        <v>39</v>
      </c>
      <c r="AF70" s="23" t="s">
        <v>437</v>
      </c>
      <c r="AG70" s="21">
        <v>0</v>
      </c>
      <c r="AH70" s="19">
        <v>1.4999999999999999E-2</v>
      </c>
      <c r="AI70" s="19">
        <v>0</v>
      </c>
    </row>
    <row r="71" spans="1:35" x14ac:dyDescent="0.15">
      <c r="A71" s="11">
        <v>519674</v>
      </c>
      <c r="B71" s="12" t="s">
        <v>930</v>
      </c>
      <c r="C71" s="12" t="s">
        <v>931</v>
      </c>
      <c r="D71" s="12" t="s">
        <v>200</v>
      </c>
      <c r="E71" s="12">
        <v>20101229</v>
      </c>
      <c r="F71" s="13">
        <v>2.2879604163999998</v>
      </c>
      <c r="G71" s="14">
        <v>3.3766045769000002</v>
      </c>
      <c r="H71" s="12" t="s">
        <v>52</v>
      </c>
      <c r="I71" s="12" t="s">
        <v>34</v>
      </c>
      <c r="J71" s="12" t="s">
        <v>35</v>
      </c>
      <c r="K71" s="12" t="s">
        <v>60</v>
      </c>
      <c r="L71" s="12"/>
      <c r="M71" s="12"/>
      <c r="N71" s="60" t="s">
        <v>34</v>
      </c>
      <c r="O71" s="60" t="s">
        <v>35</v>
      </c>
      <c r="P71" s="60">
        <f>[1]!f_prt_stocktonav(A71,"2017/03/31")</f>
        <v>94.046035766601562</v>
      </c>
      <c r="Q71" s="61" t="str">
        <f>[1]!f_info_fundmanager(A71)</f>
        <v>袁曦</v>
      </c>
      <c r="R71" s="62">
        <v>1.1589041095890411</v>
      </c>
      <c r="S71" s="63">
        <v>0.91061622619628901</v>
      </c>
      <c r="T71" s="16" t="s">
        <v>932</v>
      </c>
      <c r="U71" s="17">
        <v>0.92876712328767119</v>
      </c>
      <c r="V71" s="18">
        <v>0.13331471714388088</v>
      </c>
      <c r="W71" s="19">
        <v>0.16248333307854712</v>
      </c>
      <c r="X71" s="19">
        <v>0.2097091032975813</v>
      </c>
      <c r="Y71" s="20">
        <v>0.55586125649764873</v>
      </c>
      <c r="Z71" s="20">
        <v>0.57617792753161468</v>
      </c>
      <c r="AA71" s="20">
        <v>0.77349766161692524</v>
      </c>
      <c r="AB71" s="21" t="s">
        <v>933</v>
      </c>
      <c r="AC71" s="22">
        <v>5</v>
      </c>
      <c r="AD71" s="22">
        <v>4</v>
      </c>
      <c r="AE71" s="22" t="s">
        <v>39</v>
      </c>
      <c r="AF71" s="23" t="s">
        <v>418</v>
      </c>
      <c r="AG71" s="21">
        <v>0</v>
      </c>
      <c r="AH71" s="19">
        <v>1.4999999999999999E-2</v>
      </c>
      <c r="AI71" s="19">
        <v>0</v>
      </c>
    </row>
    <row r="72" spans="1:35" x14ac:dyDescent="0.15">
      <c r="A72" s="11">
        <v>519195</v>
      </c>
      <c r="B72" s="12" t="s">
        <v>860</v>
      </c>
      <c r="C72" s="12" t="s">
        <v>861</v>
      </c>
      <c r="D72" s="12" t="s">
        <v>187</v>
      </c>
      <c r="E72" s="12">
        <v>20150806</v>
      </c>
      <c r="F72" s="13">
        <v>1.0246432379999999</v>
      </c>
      <c r="G72" s="14">
        <v>0.93516804499999995</v>
      </c>
      <c r="H72" s="12" t="s">
        <v>143</v>
      </c>
      <c r="I72" s="12" t="s">
        <v>34</v>
      </c>
      <c r="J72" s="25" t="s">
        <v>35</v>
      </c>
      <c r="K72" s="25" t="s">
        <v>36</v>
      </c>
      <c r="L72" s="12"/>
      <c r="M72" s="12"/>
      <c r="N72" s="60" t="s">
        <v>34</v>
      </c>
      <c r="O72" s="60" t="s">
        <v>35</v>
      </c>
      <c r="P72" s="60">
        <f>[1]!f_prt_stocktonav(A72,"2017/03/31")</f>
        <v>94.041610717773438</v>
      </c>
      <c r="Q72" s="61" t="str">
        <f>[1]!f_info_fundmanager(A72)</f>
        <v>莫海波</v>
      </c>
      <c r="R72" s="62">
        <v>1.6520547945205479</v>
      </c>
      <c r="S72" s="63">
        <v>0.91302368164062497</v>
      </c>
      <c r="T72" s="16" t="s">
        <v>188</v>
      </c>
      <c r="U72" s="17">
        <v>1.4219178082191781</v>
      </c>
      <c r="V72" s="18">
        <v>0.13707920762076298</v>
      </c>
      <c r="W72" s="19">
        <v>0</v>
      </c>
      <c r="X72" s="19">
        <v>0</v>
      </c>
      <c r="Y72" s="20">
        <v>0.56899222451493847</v>
      </c>
      <c r="Z72" s="20">
        <v>0.56899222451493847</v>
      </c>
      <c r="AA72" s="20">
        <v>0.56899222451493847</v>
      </c>
      <c r="AB72" s="21" t="s">
        <v>752</v>
      </c>
      <c r="AC72" s="22" t="s">
        <v>39</v>
      </c>
      <c r="AD72" s="22" t="s">
        <v>39</v>
      </c>
      <c r="AE72" s="22" t="s">
        <v>39</v>
      </c>
      <c r="AF72" s="23" t="s">
        <v>862</v>
      </c>
      <c r="AG72" s="21">
        <v>0</v>
      </c>
      <c r="AH72" s="19">
        <v>1.4999999999999999E-2</v>
      </c>
      <c r="AI72" s="19">
        <v>0</v>
      </c>
    </row>
    <row r="73" spans="1:35" x14ac:dyDescent="0.15">
      <c r="A73" s="11">
        <v>828</v>
      </c>
      <c r="B73" s="12" t="s">
        <v>1569</v>
      </c>
      <c r="C73" s="12" t="s">
        <v>1570</v>
      </c>
      <c r="D73" s="12" t="s">
        <v>165</v>
      </c>
      <c r="E73" s="12">
        <v>20141118</v>
      </c>
      <c r="F73" s="13">
        <v>1.0566268637</v>
      </c>
      <c r="G73" s="14">
        <v>1.1613550302</v>
      </c>
      <c r="H73" s="12" t="s">
        <v>33</v>
      </c>
      <c r="I73" s="12" t="s">
        <v>34</v>
      </c>
      <c r="J73" s="12" t="s">
        <v>35</v>
      </c>
      <c r="K73" s="12" t="s">
        <v>60</v>
      </c>
      <c r="L73" s="12"/>
      <c r="M73" s="12"/>
      <c r="N73" s="60" t="s">
        <v>34</v>
      </c>
      <c r="O73" s="60" t="s">
        <v>35</v>
      </c>
      <c r="P73" s="60">
        <f>[1]!f_prt_stocktonav(A73,"2017/03/31")</f>
        <v>94.034423828125</v>
      </c>
      <c r="Q73" s="61" t="str">
        <f>[1]!f_info_fundmanager(A73)</f>
        <v>张勋</v>
      </c>
      <c r="R73" s="62">
        <v>1.2712328767123289</v>
      </c>
      <c r="S73" s="63">
        <v>0.87972030639648435</v>
      </c>
      <c r="T73" s="16" t="s">
        <v>1571</v>
      </c>
      <c r="U73" s="17">
        <v>1.0410958904109588</v>
      </c>
      <c r="V73" s="18">
        <v>-6.6041583537489457E-3</v>
      </c>
      <c r="W73" s="19">
        <v>0</v>
      </c>
      <c r="X73" s="19">
        <v>0</v>
      </c>
      <c r="Y73" s="20">
        <v>0.12665180962237757</v>
      </c>
      <c r="Z73" s="20">
        <v>0.12665180962237757</v>
      </c>
      <c r="AA73" s="20">
        <v>0.12665180962237757</v>
      </c>
      <c r="AB73" s="21" t="s">
        <v>1572</v>
      </c>
      <c r="AC73" s="22" t="s">
        <v>39</v>
      </c>
      <c r="AD73" s="22" t="s">
        <v>39</v>
      </c>
      <c r="AE73" s="22" t="s">
        <v>39</v>
      </c>
      <c r="AF73" s="23" t="s">
        <v>1573</v>
      </c>
      <c r="AG73" s="21">
        <v>0</v>
      </c>
      <c r="AH73" s="19">
        <v>1.4999999999999999E-2</v>
      </c>
      <c r="AI73" s="19">
        <v>0</v>
      </c>
    </row>
    <row r="74" spans="1:35" x14ac:dyDescent="0.15">
      <c r="A74" s="11">
        <v>2612</v>
      </c>
      <c r="B74" s="12" t="s">
        <v>2825</v>
      </c>
      <c r="C74" s="12" t="s">
        <v>2826</v>
      </c>
      <c r="D74" s="12" t="s">
        <v>72</v>
      </c>
      <c r="E74" s="12">
        <v>20160920</v>
      </c>
      <c r="F74" s="13">
        <v>1.1018644119000001</v>
      </c>
      <c r="G74" s="14">
        <v>2.7277750987</v>
      </c>
      <c r="H74" s="12" t="s">
        <v>33</v>
      </c>
      <c r="I74" s="12" t="s">
        <v>34</v>
      </c>
      <c r="J74" s="12" t="s">
        <v>35</v>
      </c>
      <c r="K74" s="12" t="s">
        <v>36</v>
      </c>
      <c r="L74" s="12"/>
      <c r="M74" s="12"/>
      <c r="N74" s="60" t="s">
        <v>34</v>
      </c>
      <c r="O74" s="60" t="s">
        <v>35</v>
      </c>
      <c r="P74" s="60">
        <f>[1]!f_prt_stocktonav(A74,"2017/03/31")</f>
        <v>94.030296325683594</v>
      </c>
      <c r="Q74" s="61" t="str">
        <f>[1]!f_info_fundmanager(A74)</f>
        <v>商小虎,何天翔</v>
      </c>
      <c r="R74" s="62">
        <v>0.52602739726027392</v>
      </c>
      <c r="S74" s="63">
        <v>0.78204757690429683</v>
      </c>
      <c r="T74" s="16" t="s">
        <v>2827</v>
      </c>
      <c r="U74" s="17">
        <v>0.29589041095890412</v>
      </c>
      <c r="V74" s="18">
        <v>-9.574051112801453E-2</v>
      </c>
      <c r="W74" s="19">
        <v>0</v>
      </c>
      <c r="X74" s="19">
        <v>0</v>
      </c>
      <c r="Y74" s="20">
        <v>-0.73806781076931871</v>
      </c>
      <c r="Z74" s="20">
        <v>-0.73806781076931871</v>
      </c>
      <c r="AA74" s="20">
        <v>-0.73806781076931871</v>
      </c>
      <c r="AB74" s="21" t="s">
        <v>2828</v>
      </c>
      <c r="AC74" s="22" t="s">
        <v>39</v>
      </c>
      <c r="AD74" s="22" t="s">
        <v>39</v>
      </c>
      <c r="AE74" s="22" t="s">
        <v>39</v>
      </c>
      <c r="AF74" s="23" t="s">
        <v>2829</v>
      </c>
      <c r="AG74" s="21" t="s">
        <v>220</v>
      </c>
      <c r="AH74" s="19">
        <v>1.4999999999999999E-2</v>
      </c>
      <c r="AI74" s="19">
        <v>0</v>
      </c>
    </row>
    <row r="75" spans="1:35" x14ac:dyDescent="0.15">
      <c r="A75" s="11">
        <v>519120</v>
      </c>
      <c r="B75" s="12" t="s">
        <v>424</v>
      </c>
      <c r="C75" s="12" t="s">
        <v>425</v>
      </c>
      <c r="D75" s="12" t="s">
        <v>147</v>
      </c>
      <c r="E75" s="12">
        <v>20130325</v>
      </c>
      <c r="F75" s="13">
        <v>10.7747513584</v>
      </c>
      <c r="G75" s="14">
        <v>12.434439336100001</v>
      </c>
      <c r="H75" s="12" t="s">
        <v>33</v>
      </c>
      <c r="I75" s="12" t="s">
        <v>34</v>
      </c>
      <c r="J75" s="12" t="s">
        <v>35</v>
      </c>
      <c r="K75" s="12" t="s">
        <v>60</v>
      </c>
      <c r="L75" s="12"/>
      <c r="M75" s="12"/>
      <c r="N75" s="60" t="s">
        <v>34</v>
      </c>
      <c r="O75" s="60" t="s">
        <v>59</v>
      </c>
      <c r="P75" s="60">
        <f>[1]!f_prt_stocktonav(A75,"2017/03/31")</f>
        <v>94.024665832519531</v>
      </c>
      <c r="Q75" s="61" t="str">
        <f>[1]!f_info_fundmanager(A75)</f>
        <v>吴勇</v>
      </c>
      <c r="R75" s="62">
        <v>4.0191780821917806</v>
      </c>
      <c r="S75" s="63">
        <v>0.9399920654296875</v>
      </c>
      <c r="T75" s="16" t="s">
        <v>395</v>
      </c>
      <c r="U75" s="17">
        <v>3.7890410958904108</v>
      </c>
      <c r="V75" s="18">
        <v>0.25889019761192977</v>
      </c>
      <c r="W75" s="19">
        <v>0.28160096132790624</v>
      </c>
      <c r="X75" s="19">
        <v>0</v>
      </c>
      <c r="Y75" s="20">
        <v>0.81716829036970406</v>
      </c>
      <c r="Z75" s="20">
        <v>0.82349536659858769</v>
      </c>
      <c r="AA75" s="20">
        <v>0.81716829036970406</v>
      </c>
      <c r="AB75" s="21" t="s">
        <v>426</v>
      </c>
      <c r="AC75" s="22" t="s">
        <v>39</v>
      </c>
      <c r="AD75" s="22" t="s">
        <v>39</v>
      </c>
      <c r="AE75" s="22" t="s">
        <v>39</v>
      </c>
      <c r="AF75" s="23" t="s">
        <v>307</v>
      </c>
      <c r="AG75" s="21">
        <v>0</v>
      </c>
      <c r="AH75" s="19">
        <v>1.4999999999999999E-2</v>
      </c>
      <c r="AI75" s="19">
        <v>0</v>
      </c>
    </row>
    <row r="76" spans="1:35" x14ac:dyDescent="0.15">
      <c r="A76" s="11">
        <v>162208</v>
      </c>
      <c r="B76" s="12" t="s">
        <v>4197</v>
      </c>
      <c r="C76" s="12" t="s">
        <v>4198</v>
      </c>
      <c r="D76" s="12" t="s">
        <v>165</v>
      </c>
      <c r="E76" s="12">
        <v>20061201</v>
      </c>
      <c r="F76" s="13">
        <v>5.5402638286999997</v>
      </c>
      <c r="G76" s="14">
        <v>4.6540583649</v>
      </c>
      <c r="H76" s="12" t="s">
        <v>741</v>
      </c>
      <c r="I76" s="12" t="s">
        <v>3533</v>
      </c>
      <c r="J76" s="25" t="s">
        <v>3534</v>
      </c>
      <c r="K76" s="25" t="s">
        <v>3535</v>
      </c>
      <c r="L76" s="12"/>
      <c r="M76" s="12"/>
      <c r="N76" s="60" t="s">
        <v>34</v>
      </c>
      <c r="O76" s="60" t="s">
        <v>35</v>
      </c>
      <c r="P76" s="60">
        <f>[1]!f_prt_stocktonav(A76,"2017/03/31")</f>
        <v>93.980247497558594</v>
      </c>
      <c r="Q76" s="61" t="str">
        <f>[1]!f_info_fundmanager(A76)</f>
        <v>张勋</v>
      </c>
      <c r="R76" s="62">
        <v>2.3589041095890413</v>
      </c>
      <c r="S76" s="63">
        <v>0.44301830291748046</v>
      </c>
      <c r="T76" s="16" t="s">
        <v>1571</v>
      </c>
      <c r="U76" s="17">
        <v>2.128767123287671</v>
      </c>
      <c r="V76" s="18">
        <v>6.6655544417917101E-2</v>
      </c>
      <c r="W76" s="19">
        <v>6.2740292369162676E-2</v>
      </c>
      <c r="X76" s="19">
        <v>9.8778963623508353E-2</v>
      </c>
      <c r="Y76" s="20">
        <v>0.31801332725930359</v>
      </c>
      <c r="Z76" s="20">
        <v>0.29699494894691536</v>
      </c>
      <c r="AA76" s="20">
        <v>0.41519510680742056</v>
      </c>
      <c r="AB76" s="21" t="s">
        <v>4199</v>
      </c>
      <c r="AC76" s="22">
        <v>2</v>
      </c>
      <c r="AD76" s="22">
        <v>1</v>
      </c>
      <c r="AE76" s="22" t="s">
        <v>39</v>
      </c>
      <c r="AF76" s="23" t="s">
        <v>1963</v>
      </c>
      <c r="AG76" s="21">
        <v>0</v>
      </c>
      <c r="AH76" s="19">
        <v>1.4999999999999999E-2</v>
      </c>
      <c r="AI76" s="19">
        <v>0</v>
      </c>
    </row>
    <row r="77" spans="1:35" x14ac:dyDescent="0.15">
      <c r="A77" s="11">
        <v>180012</v>
      </c>
      <c r="B77" s="12" t="s">
        <v>2067</v>
      </c>
      <c r="C77" s="12" t="s">
        <v>2068</v>
      </c>
      <c r="D77" s="12" t="s">
        <v>345</v>
      </c>
      <c r="E77" s="12">
        <v>20061116</v>
      </c>
      <c r="F77" s="13">
        <v>32.816804014600002</v>
      </c>
      <c r="G77" s="14">
        <v>31.7887132599</v>
      </c>
      <c r="H77" s="12" t="s">
        <v>741</v>
      </c>
      <c r="I77" s="12" t="s">
        <v>34</v>
      </c>
      <c r="J77" s="12" t="s">
        <v>59</v>
      </c>
      <c r="K77" s="12" t="s">
        <v>36</v>
      </c>
      <c r="L77" s="12" t="s">
        <v>2069</v>
      </c>
      <c r="M77" s="12"/>
      <c r="N77" s="60" t="s">
        <v>34</v>
      </c>
      <c r="O77" s="60" t="s">
        <v>59</v>
      </c>
      <c r="P77" s="60">
        <f>[1]!f_prt_stocktonav(A77,"2017/03/31")</f>
        <v>93.977043151855469</v>
      </c>
      <c r="Q77" s="61" t="str">
        <f>[1]!f_info_fundmanager(A77)</f>
        <v>周可彦</v>
      </c>
      <c r="R77" s="62">
        <v>3.441095890410959</v>
      </c>
      <c r="S77" s="63">
        <v>0.84400772094726562</v>
      </c>
      <c r="T77" s="16" t="s">
        <v>2070</v>
      </c>
      <c r="U77" s="17">
        <v>3.2109589041095892</v>
      </c>
      <c r="V77" s="18">
        <v>0.14074133913921028</v>
      </c>
      <c r="W77" s="19">
        <v>0.20456778775819884</v>
      </c>
      <c r="X77" s="19">
        <v>0.13824579509452439</v>
      </c>
      <c r="Y77" s="20">
        <v>0.59407544214879604</v>
      </c>
      <c r="Z77" s="20">
        <v>0.83728602692517484</v>
      </c>
      <c r="AA77" s="20">
        <v>0.62942312065572026</v>
      </c>
      <c r="AB77" s="24" t="s">
        <v>683</v>
      </c>
      <c r="AC77" s="22">
        <v>3</v>
      </c>
      <c r="AD77" s="22">
        <v>3</v>
      </c>
      <c r="AE77" s="22" t="s">
        <v>39</v>
      </c>
      <c r="AF77" s="23" t="s">
        <v>2071</v>
      </c>
      <c r="AG77" s="21">
        <v>0</v>
      </c>
      <c r="AH77" s="19">
        <v>1.4999999999999999E-2</v>
      </c>
      <c r="AI77" s="19">
        <v>0</v>
      </c>
    </row>
    <row r="78" spans="1:35" x14ac:dyDescent="0.15">
      <c r="A78" s="11">
        <v>1830</v>
      </c>
      <c r="B78" s="12" t="s">
        <v>1712</v>
      </c>
      <c r="C78" s="12" t="s">
        <v>1713</v>
      </c>
      <c r="D78" s="12" t="s">
        <v>72</v>
      </c>
      <c r="E78" s="12">
        <v>20150930</v>
      </c>
      <c r="F78" s="13">
        <v>0.95537295180000004</v>
      </c>
      <c r="G78" s="14">
        <v>1.0657175840999999</v>
      </c>
      <c r="H78" s="12" t="s">
        <v>33</v>
      </c>
      <c r="I78" s="12" t="s">
        <v>34</v>
      </c>
      <c r="J78" s="12" t="s">
        <v>35</v>
      </c>
      <c r="K78" s="12" t="s">
        <v>60</v>
      </c>
      <c r="L78" s="12"/>
      <c r="M78" s="12"/>
      <c r="N78" s="60" t="s">
        <v>34</v>
      </c>
      <c r="O78" s="60" t="s">
        <v>35</v>
      </c>
      <c r="P78" s="60">
        <f>[1]!f_prt_stocktonav(A78,"2017/03/31")</f>
        <v>93.955398559570313</v>
      </c>
      <c r="Q78" s="61" t="str">
        <f>[1]!f_info_fundmanager(A78)</f>
        <v>商小虎</v>
      </c>
      <c r="R78" s="62">
        <v>1.5013698630136987</v>
      </c>
      <c r="S78" s="63">
        <v>0.87022254943847654</v>
      </c>
      <c r="T78" s="16" t="s">
        <v>1714</v>
      </c>
      <c r="U78" s="17">
        <v>1.2712328767123289</v>
      </c>
      <c r="V78" s="18">
        <v>5.7628419565740385E-2</v>
      </c>
      <c r="W78" s="19">
        <v>0</v>
      </c>
      <c r="X78" s="19">
        <v>0</v>
      </c>
      <c r="Y78" s="20">
        <v>0.28891291655235546</v>
      </c>
      <c r="Z78" s="20">
        <v>0.28891291655235546</v>
      </c>
      <c r="AA78" s="20">
        <v>0.28891291655235546</v>
      </c>
      <c r="AB78" s="21" t="s">
        <v>976</v>
      </c>
      <c r="AC78" s="22" t="s">
        <v>39</v>
      </c>
      <c r="AD78" s="22" t="s">
        <v>39</v>
      </c>
      <c r="AE78" s="22" t="s">
        <v>39</v>
      </c>
      <c r="AF78" s="23" t="s">
        <v>1715</v>
      </c>
      <c r="AG78" s="21" t="s">
        <v>220</v>
      </c>
      <c r="AH78" s="19">
        <v>1.4999999999999999E-2</v>
      </c>
      <c r="AI78" s="19">
        <v>0</v>
      </c>
    </row>
    <row r="79" spans="1:35" x14ac:dyDescent="0.15">
      <c r="A79" s="11">
        <v>40007</v>
      </c>
      <c r="B79" s="12" t="s">
        <v>786</v>
      </c>
      <c r="C79" s="12" t="s">
        <v>787</v>
      </c>
      <c r="D79" s="12" t="s">
        <v>323</v>
      </c>
      <c r="E79" s="12">
        <v>20070410</v>
      </c>
      <c r="F79" s="13">
        <v>22.978083774400002</v>
      </c>
      <c r="G79" s="14">
        <v>24.3068967518</v>
      </c>
      <c r="H79" s="12" t="s">
        <v>242</v>
      </c>
      <c r="I79" s="12" t="s">
        <v>34</v>
      </c>
      <c r="J79" s="12" t="s">
        <v>35</v>
      </c>
      <c r="K79" s="12" t="s">
        <v>36</v>
      </c>
      <c r="L79" s="12"/>
      <c r="M79" s="12"/>
      <c r="N79" s="60" t="s">
        <v>34</v>
      </c>
      <c r="O79" s="60" t="s">
        <v>35</v>
      </c>
      <c r="P79" s="60">
        <f>[1]!f_prt_stocktonav(A79,"2017/03/31")</f>
        <v>93.939208984375</v>
      </c>
      <c r="Q79" s="61" t="str">
        <f>[1]!f_info_fundmanager(A79)</f>
        <v>吴丰树</v>
      </c>
      <c r="R79" s="62">
        <v>4.1041095890410961</v>
      </c>
      <c r="S79" s="63">
        <v>0.91981758117675783</v>
      </c>
      <c r="T79" s="16" t="s">
        <v>788</v>
      </c>
      <c r="U79" s="17">
        <v>3.8739726027397259</v>
      </c>
      <c r="V79" s="18">
        <v>4.9389002166824403E-2</v>
      </c>
      <c r="W79" s="19">
        <v>0.19544415875140331</v>
      </c>
      <c r="X79" s="19">
        <v>0.11795931295299678</v>
      </c>
      <c r="Y79" s="20">
        <v>0.25952098178535582</v>
      </c>
      <c r="Z79" s="20">
        <v>0.69836338115652918</v>
      </c>
      <c r="AA79" s="20">
        <v>0.50242826401409046</v>
      </c>
      <c r="AB79" s="21" t="s">
        <v>789</v>
      </c>
      <c r="AC79" s="22">
        <v>2</v>
      </c>
      <c r="AD79" s="22">
        <v>3</v>
      </c>
      <c r="AE79" s="22" t="s">
        <v>39</v>
      </c>
      <c r="AF79" s="23" t="s">
        <v>790</v>
      </c>
      <c r="AG79" s="21" t="s">
        <v>791</v>
      </c>
      <c r="AH79" s="19">
        <v>1.4999999999999999E-2</v>
      </c>
      <c r="AI79" s="19">
        <v>0</v>
      </c>
    </row>
    <row r="80" spans="1:35" x14ac:dyDescent="0.15">
      <c r="A80" s="11">
        <v>1102</v>
      </c>
      <c r="B80" s="12" t="s">
        <v>359</v>
      </c>
      <c r="C80" s="12" t="s">
        <v>360</v>
      </c>
      <c r="D80" s="12" t="s">
        <v>51</v>
      </c>
      <c r="E80" s="12">
        <v>20150508</v>
      </c>
      <c r="F80" s="13">
        <v>9.7042682390999992</v>
      </c>
      <c r="G80" s="14">
        <v>11.3434536146</v>
      </c>
      <c r="H80" s="12" t="s">
        <v>52</v>
      </c>
      <c r="I80" s="12" t="s">
        <v>34</v>
      </c>
      <c r="J80" s="25" t="s">
        <v>35</v>
      </c>
      <c r="K80" s="25" t="s">
        <v>138</v>
      </c>
      <c r="L80" s="12"/>
      <c r="M80" s="12"/>
      <c r="N80" s="60" t="s">
        <v>34</v>
      </c>
      <c r="O80" s="60" t="s">
        <v>35</v>
      </c>
      <c r="P80" s="60">
        <f>[1]!f_prt_stocktonav(A80,"2017/03/31")</f>
        <v>93.932296752929688</v>
      </c>
      <c r="Q80" s="61" t="str">
        <f>[1]!f_info_fundmanager(A80)</f>
        <v>曲扬</v>
      </c>
      <c r="R80" s="62">
        <v>1.8986301369863015</v>
      </c>
      <c r="S80" s="63">
        <v>0.94225494384765629</v>
      </c>
      <c r="T80" s="16" t="s">
        <v>351</v>
      </c>
      <c r="U80" s="17">
        <v>1.6684931506849314</v>
      </c>
      <c r="V80" s="18">
        <v>4.7606369720882391E-2</v>
      </c>
      <c r="W80" s="19">
        <v>0</v>
      </c>
      <c r="X80" s="19">
        <v>0</v>
      </c>
      <c r="Y80" s="20">
        <v>0.33006751720866023</v>
      </c>
      <c r="Z80" s="20">
        <v>0.33006751720866023</v>
      </c>
      <c r="AA80" s="20">
        <v>0.33006751720866023</v>
      </c>
      <c r="AB80" s="21" t="s">
        <v>98</v>
      </c>
      <c r="AC80" s="22" t="s">
        <v>39</v>
      </c>
      <c r="AD80" s="22" t="s">
        <v>39</v>
      </c>
      <c r="AE80" s="22" t="s">
        <v>39</v>
      </c>
      <c r="AF80" s="23" t="s">
        <v>55</v>
      </c>
      <c r="AG80" s="21">
        <v>0</v>
      </c>
      <c r="AH80" s="19">
        <v>1.4999999999999999E-2</v>
      </c>
      <c r="AI80" s="19">
        <v>0</v>
      </c>
    </row>
    <row r="81" spans="1:35" x14ac:dyDescent="0.15">
      <c r="A81" s="11">
        <v>1924</v>
      </c>
      <c r="B81" s="12" t="s">
        <v>773</v>
      </c>
      <c r="C81" s="12" t="s">
        <v>774</v>
      </c>
      <c r="D81" s="12" t="s">
        <v>549</v>
      </c>
      <c r="E81" s="12">
        <v>20151125</v>
      </c>
      <c r="F81" s="13">
        <v>15.3624941502</v>
      </c>
      <c r="G81" s="14">
        <v>18.883555912399999</v>
      </c>
      <c r="H81" s="12" t="s">
        <v>33</v>
      </c>
      <c r="I81" s="12" t="s">
        <v>34</v>
      </c>
      <c r="J81" s="25" t="s">
        <v>35</v>
      </c>
      <c r="K81" s="25" t="s">
        <v>60</v>
      </c>
      <c r="L81" s="12"/>
      <c r="M81" s="12"/>
      <c r="N81" s="60" t="s">
        <v>34</v>
      </c>
      <c r="O81" s="60" t="s">
        <v>35</v>
      </c>
      <c r="P81" s="60">
        <f>[1]!f_prt_stocktonav(A81,"2017/03/31")</f>
        <v>93.898643493652344</v>
      </c>
      <c r="Q81" s="61" t="str">
        <f>[1]!f_info_fundmanager(A81)</f>
        <v>郑晓辉</v>
      </c>
      <c r="R81" s="62">
        <v>1.3479452054794521</v>
      </c>
      <c r="S81" s="63">
        <v>0.92050109863281249</v>
      </c>
      <c r="T81" s="16" t="s">
        <v>775</v>
      </c>
      <c r="U81" s="17">
        <v>1.1178082191780823</v>
      </c>
      <c r="V81" s="18">
        <v>-0.12584495859284262</v>
      </c>
      <c r="W81" s="19">
        <v>0</v>
      </c>
      <c r="X81" s="19">
        <v>0</v>
      </c>
      <c r="Y81" s="20">
        <v>-0.75561072410104724</v>
      </c>
      <c r="Z81" s="20">
        <v>-0.75561072410104724</v>
      </c>
      <c r="AA81" s="20">
        <v>-0.75561072410104724</v>
      </c>
      <c r="AB81" s="21" t="s">
        <v>752</v>
      </c>
      <c r="AC81" s="22" t="s">
        <v>39</v>
      </c>
      <c r="AD81" s="22" t="s">
        <v>39</v>
      </c>
      <c r="AE81" s="22" t="s">
        <v>39</v>
      </c>
      <c r="AF81" s="23" t="s">
        <v>418</v>
      </c>
      <c r="AG81" s="21">
        <v>0</v>
      </c>
      <c r="AH81" s="19">
        <v>1.4999999999999999E-2</v>
      </c>
      <c r="AI81" s="19">
        <v>0</v>
      </c>
    </row>
    <row r="82" spans="1:35" x14ac:dyDescent="0.15">
      <c r="A82" s="11">
        <v>690</v>
      </c>
      <c r="B82" s="12" t="s">
        <v>1788</v>
      </c>
      <c r="C82" s="12" t="s">
        <v>1789</v>
      </c>
      <c r="D82" s="12" t="s">
        <v>51</v>
      </c>
      <c r="E82" s="12">
        <v>20140731</v>
      </c>
      <c r="F82" s="13">
        <v>1.7185645146999999</v>
      </c>
      <c r="G82" s="14">
        <v>1.7211111521</v>
      </c>
      <c r="H82" s="12" t="s">
        <v>741</v>
      </c>
      <c r="I82" s="12" t="s">
        <v>34</v>
      </c>
      <c r="J82" s="12" t="s">
        <v>35</v>
      </c>
      <c r="K82" s="12" t="s">
        <v>138</v>
      </c>
      <c r="L82" s="12"/>
      <c r="M82" s="12"/>
      <c r="N82" s="60" t="s">
        <v>34</v>
      </c>
      <c r="O82" s="60" t="s">
        <v>35</v>
      </c>
      <c r="P82" s="60">
        <f>[1]!f_prt_stocktonav(A82,"2017/03/31")</f>
        <v>93.887672424316406</v>
      </c>
      <c r="Q82" s="61" t="str">
        <f>[1]!f_info_fundmanager(A82)</f>
        <v>吴国清</v>
      </c>
      <c r="R82" s="62">
        <v>1.515068493150685</v>
      </c>
      <c r="S82" s="63">
        <v>0.86524200439453125</v>
      </c>
      <c r="T82" s="16" t="s">
        <v>1790</v>
      </c>
      <c r="U82" s="17">
        <v>1.284931506849315</v>
      </c>
      <c r="V82" s="18">
        <v>4.9006288233962136E-2</v>
      </c>
      <c r="W82" s="19">
        <v>0</v>
      </c>
      <c r="X82" s="19">
        <v>0</v>
      </c>
      <c r="Y82" s="20">
        <v>0.26055291913108786</v>
      </c>
      <c r="Z82" s="20">
        <v>0.26055291913108786</v>
      </c>
      <c r="AA82" s="20">
        <v>0.26055291913108786</v>
      </c>
      <c r="AB82" s="21" t="s">
        <v>98</v>
      </c>
      <c r="AC82" s="22" t="s">
        <v>39</v>
      </c>
      <c r="AD82" s="22" t="s">
        <v>39</v>
      </c>
      <c r="AE82" s="22" t="s">
        <v>39</v>
      </c>
      <c r="AF82" s="23" t="s">
        <v>69</v>
      </c>
      <c r="AG82" s="21">
        <v>0</v>
      </c>
      <c r="AH82" s="19">
        <v>1.4999999999999999E-2</v>
      </c>
      <c r="AI82" s="19">
        <v>0</v>
      </c>
    </row>
    <row r="83" spans="1:35" x14ac:dyDescent="0.15">
      <c r="A83" s="11">
        <v>270021</v>
      </c>
      <c r="B83" s="12" t="s">
        <v>1124</v>
      </c>
      <c r="C83" s="12" t="s">
        <v>1125</v>
      </c>
      <c r="D83" s="12" t="s">
        <v>91</v>
      </c>
      <c r="E83" s="12">
        <v>20090616</v>
      </c>
      <c r="F83" s="13">
        <v>10.620603983500001</v>
      </c>
      <c r="G83" s="14">
        <v>11.1931419172</v>
      </c>
      <c r="H83" s="12" t="s">
        <v>741</v>
      </c>
      <c r="I83" s="12" t="s">
        <v>34</v>
      </c>
      <c r="J83" s="12" t="s">
        <v>35</v>
      </c>
      <c r="K83" s="12" t="s">
        <v>60</v>
      </c>
      <c r="L83" s="12"/>
      <c r="M83" s="12"/>
      <c r="N83" s="60" t="s">
        <v>34</v>
      </c>
      <c r="O83" s="60" t="s">
        <v>35</v>
      </c>
      <c r="P83" s="60">
        <f>[1]!f_prt_stocktonav(A83,"2017/03/31")</f>
        <v>93.871147155761719</v>
      </c>
      <c r="Q83" s="61" t="str">
        <f>[1]!f_info_fundmanager(A83)</f>
        <v>王颂</v>
      </c>
      <c r="R83" s="62">
        <v>2.2684931506849315</v>
      </c>
      <c r="S83" s="63">
        <v>0.9025775146484375</v>
      </c>
      <c r="T83" s="16" t="s">
        <v>1126</v>
      </c>
      <c r="U83" s="17">
        <v>2.0383561643835617</v>
      </c>
      <c r="V83" s="18">
        <v>7.537432293334323E-2</v>
      </c>
      <c r="W83" s="19">
        <v>6.4754061870380575E-2</v>
      </c>
      <c r="X83" s="19">
        <v>0.11891213265317833</v>
      </c>
      <c r="Y83" s="20">
        <v>0.34794253983929191</v>
      </c>
      <c r="Z83" s="20">
        <v>0.27241389549964218</v>
      </c>
      <c r="AA83" s="20">
        <v>0.47717324169014269</v>
      </c>
      <c r="AB83" s="21" t="s">
        <v>756</v>
      </c>
      <c r="AC83" s="22">
        <v>2</v>
      </c>
      <c r="AD83" s="22">
        <v>1</v>
      </c>
      <c r="AE83" s="22" t="s">
        <v>39</v>
      </c>
      <c r="AF83" s="23" t="s">
        <v>214</v>
      </c>
      <c r="AG83" s="21">
        <v>0</v>
      </c>
      <c r="AH83" s="19">
        <v>1.4999999999999999E-2</v>
      </c>
      <c r="AI83" s="19">
        <v>0</v>
      </c>
    </row>
    <row r="84" spans="1:35" x14ac:dyDescent="0.15">
      <c r="A84" s="11">
        <v>1039</v>
      </c>
      <c r="B84" s="12" t="s">
        <v>713</v>
      </c>
      <c r="C84" s="12" t="s">
        <v>714</v>
      </c>
      <c r="D84" s="12" t="s">
        <v>399</v>
      </c>
      <c r="E84" s="12">
        <v>20150424</v>
      </c>
      <c r="F84" s="13">
        <v>22.631956714000001</v>
      </c>
      <c r="G84" s="14">
        <v>24.5336947186</v>
      </c>
      <c r="H84" s="12" t="s">
        <v>52</v>
      </c>
      <c r="I84" s="12" t="s">
        <v>34</v>
      </c>
      <c r="J84" s="12" t="s">
        <v>35</v>
      </c>
      <c r="K84" s="12" t="s">
        <v>36</v>
      </c>
      <c r="L84" s="12"/>
      <c r="M84" s="12"/>
      <c r="N84" s="60" t="s">
        <v>34</v>
      </c>
      <c r="O84" s="60" t="s">
        <v>59</v>
      </c>
      <c r="P84" s="60">
        <f>[1]!f_prt_stocktonav(A84,"2017/03/31")</f>
        <v>93.863601684570313</v>
      </c>
      <c r="Q84" s="61" t="str">
        <f>[1]!f_info_fundmanager(A84)</f>
        <v>张淼</v>
      </c>
      <c r="R84" s="62">
        <v>1.9369863013698629</v>
      </c>
      <c r="S84" s="63">
        <v>0.92343971252441404</v>
      </c>
      <c r="T84" s="16" t="s">
        <v>715</v>
      </c>
      <c r="U84" s="17">
        <v>1.7068493150684931</v>
      </c>
      <c r="V84" s="18">
        <v>-0.12477150472211139</v>
      </c>
      <c r="W84" s="19">
        <v>0</v>
      </c>
      <c r="X84" s="19">
        <v>0</v>
      </c>
      <c r="Y84" s="20">
        <v>-0.19994343285681598</v>
      </c>
      <c r="Z84" s="20">
        <v>-0.19994343285681598</v>
      </c>
      <c r="AA84" s="20">
        <v>-0.19994343285681598</v>
      </c>
      <c r="AB84" s="21" t="s">
        <v>716</v>
      </c>
      <c r="AC84" s="22" t="s">
        <v>39</v>
      </c>
      <c r="AD84" s="22" t="s">
        <v>39</v>
      </c>
      <c r="AE84" s="22" t="s">
        <v>39</v>
      </c>
      <c r="AF84" s="23" t="s">
        <v>113</v>
      </c>
      <c r="AG84" s="21">
        <v>0</v>
      </c>
      <c r="AH84" s="19">
        <v>1.4999999999999999E-2</v>
      </c>
      <c r="AI84" s="19">
        <v>0</v>
      </c>
    </row>
    <row r="85" spans="1:35" x14ac:dyDescent="0.15">
      <c r="A85" s="11">
        <v>117</v>
      </c>
      <c r="B85" s="12" t="s">
        <v>1286</v>
      </c>
      <c r="C85" s="12" t="s">
        <v>1287</v>
      </c>
      <c r="D85" s="12" t="s">
        <v>91</v>
      </c>
      <c r="E85" s="12">
        <v>20130528</v>
      </c>
      <c r="F85" s="13">
        <v>11.0846416052</v>
      </c>
      <c r="G85" s="14">
        <v>11.668985468900001</v>
      </c>
      <c r="H85" s="12" t="s">
        <v>741</v>
      </c>
      <c r="I85" s="12" t="s">
        <v>34</v>
      </c>
      <c r="J85" s="12" t="s">
        <v>35</v>
      </c>
      <c r="K85" s="12" t="s">
        <v>60</v>
      </c>
      <c r="L85" s="12"/>
      <c r="M85" s="12"/>
      <c r="N85" s="60" t="s">
        <v>34</v>
      </c>
      <c r="O85" s="60" t="s">
        <v>35</v>
      </c>
      <c r="P85" s="60">
        <f>[1]!f_prt_stocktonav(A85,"2017/03/31")</f>
        <v>93.862113952636719</v>
      </c>
      <c r="Q85" s="61" t="str">
        <f>[1]!f_info_fundmanager(A85)</f>
        <v>吴兴武</v>
      </c>
      <c r="R85" s="62">
        <v>2.1315068493150684</v>
      </c>
      <c r="S85" s="63">
        <v>0.89236587524414057</v>
      </c>
      <c r="T85" s="16" t="s">
        <v>1267</v>
      </c>
      <c r="U85" s="17">
        <v>1.9013698630136986</v>
      </c>
      <c r="V85" s="18">
        <v>0.12354752747747488</v>
      </c>
      <c r="W85" s="19">
        <v>0.15003150512302277</v>
      </c>
      <c r="X85" s="19">
        <v>0</v>
      </c>
      <c r="Y85" s="20">
        <v>0.48298402730224055</v>
      </c>
      <c r="Z85" s="20">
        <v>0.50806777478228993</v>
      </c>
      <c r="AA85" s="20">
        <v>0.48298402730224055</v>
      </c>
      <c r="AB85" s="21" t="s">
        <v>756</v>
      </c>
      <c r="AC85" s="22" t="s">
        <v>39</v>
      </c>
      <c r="AD85" s="22" t="s">
        <v>39</v>
      </c>
      <c r="AE85" s="22" t="s">
        <v>39</v>
      </c>
      <c r="AF85" s="23" t="s">
        <v>1288</v>
      </c>
      <c r="AG85" s="21">
        <v>0</v>
      </c>
      <c r="AH85" s="19">
        <v>1.4999999999999999E-2</v>
      </c>
      <c r="AI85" s="19">
        <v>0</v>
      </c>
    </row>
    <row r="86" spans="1:35" x14ac:dyDescent="0.15">
      <c r="A86" s="11">
        <v>1302</v>
      </c>
      <c r="B86" s="12" t="s">
        <v>65</v>
      </c>
      <c r="C86" s="12" t="s">
        <v>66</v>
      </c>
      <c r="D86" s="12" t="s">
        <v>51</v>
      </c>
      <c r="E86" s="12">
        <v>20150709</v>
      </c>
      <c r="F86" s="13">
        <v>19.4485376503</v>
      </c>
      <c r="G86" s="14">
        <v>8.0206967921000007</v>
      </c>
      <c r="H86" s="12" t="s">
        <v>33</v>
      </c>
      <c r="I86" s="12" t="s">
        <v>34</v>
      </c>
      <c r="J86" s="12" t="s">
        <v>59</v>
      </c>
      <c r="K86" s="12" t="s">
        <v>36</v>
      </c>
      <c r="L86" s="12" t="s">
        <v>67</v>
      </c>
      <c r="M86" s="12"/>
      <c r="N86" s="60" t="s">
        <v>34</v>
      </c>
      <c r="O86" s="60" t="s">
        <v>59</v>
      </c>
      <c r="P86" s="60">
        <f>[1]!f_prt_stocktonav(A86,"2017/03/31")</f>
        <v>93.86004638671875</v>
      </c>
      <c r="Q86" s="61" t="str">
        <f>[1]!f_info_fundmanager(A86)</f>
        <v>谢屹</v>
      </c>
      <c r="R86" s="62">
        <v>1.7287671232876711</v>
      </c>
      <c r="S86" s="63">
        <v>0.95182632446289062</v>
      </c>
      <c r="T86" s="16" t="s">
        <v>53</v>
      </c>
      <c r="U86" s="17">
        <v>1.4986301369863013</v>
      </c>
      <c r="V86" s="18">
        <v>0.10126380531175716</v>
      </c>
      <c r="W86" s="19">
        <v>0</v>
      </c>
      <c r="X86" s="19">
        <v>0</v>
      </c>
      <c r="Y86" s="20">
        <v>0.53108188425507963</v>
      </c>
      <c r="Z86" s="20">
        <v>0.53108188425507963</v>
      </c>
      <c r="AA86" s="20">
        <v>0.53108188425507963</v>
      </c>
      <c r="AB86" s="24" t="s">
        <v>68</v>
      </c>
      <c r="AC86" s="22" t="s">
        <v>39</v>
      </c>
      <c r="AD86" s="22" t="s">
        <v>39</v>
      </c>
      <c r="AE86" s="22" t="s">
        <v>39</v>
      </c>
      <c r="AF86" s="23" t="s">
        <v>69</v>
      </c>
      <c r="AG86" s="21">
        <v>0</v>
      </c>
      <c r="AH86" s="19">
        <v>1.4999999999999999E-2</v>
      </c>
      <c r="AI86" s="19">
        <v>0</v>
      </c>
    </row>
    <row r="87" spans="1:35" x14ac:dyDescent="0.15">
      <c r="A87" s="11">
        <v>1915</v>
      </c>
      <c r="B87" s="12" t="s">
        <v>710</v>
      </c>
      <c r="C87" s="12" t="s">
        <v>711</v>
      </c>
      <c r="D87" s="12" t="s">
        <v>171</v>
      </c>
      <c r="E87" s="12">
        <v>20151202</v>
      </c>
      <c r="F87" s="13">
        <v>3.0239353055999998</v>
      </c>
      <c r="G87" s="14">
        <v>3.3532983035999999</v>
      </c>
      <c r="H87" s="12" t="s">
        <v>33</v>
      </c>
      <c r="I87" s="12" t="s">
        <v>34</v>
      </c>
      <c r="J87" s="12" t="s">
        <v>35</v>
      </c>
      <c r="K87" s="12" t="s">
        <v>60</v>
      </c>
      <c r="L87" s="12"/>
      <c r="M87" s="12"/>
      <c r="N87" s="60" t="s">
        <v>34</v>
      </c>
      <c r="O87" s="60" t="s">
        <v>35</v>
      </c>
      <c r="P87" s="60">
        <f>[1]!f_prt_stocktonav(A87,"2017/03/31")</f>
        <v>93.838798522949219</v>
      </c>
      <c r="Q87" s="61" t="str">
        <f>[1]!f_info_fundmanager(A87)</f>
        <v>段鹏程</v>
      </c>
      <c r="R87" s="62">
        <v>1.3287671232876712</v>
      </c>
      <c r="S87" s="63">
        <v>0.92348464965820309</v>
      </c>
      <c r="T87" s="16" t="s">
        <v>172</v>
      </c>
      <c r="U87" s="17">
        <v>1.0986301369863014</v>
      </c>
      <c r="V87" s="18">
        <v>-0.12139538361090117</v>
      </c>
      <c r="W87" s="19">
        <v>0</v>
      </c>
      <c r="X87" s="19">
        <v>0</v>
      </c>
      <c r="Y87" s="20">
        <v>-0.43437244238009293</v>
      </c>
      <c r="Z87" s="20">
        <v>-0.43437244238009293</v>
      </c>
      <c r="AA87" s="20">
        <v>-0.43437244238009293</v>
      </c>
      <c r="AB87" s="21" t="s">
        <v>712</v>
      </c>
      <c r="AC87" s="22" t="s">
        <v>39</v>
      </c>
      <c r="AD87" s="22" t="s">
        <v>39</v>
      </c>
      <c r="AE87" s="22" t="s">
        <v>39</v>
      </c>
      <c r="AF87" s="23" t="s">
        <v>245</v>
      </c>
      <c r="AG87" s="21">
        <v>0</v>
      </c>
      <c r="AH87" s="19">
        <v>1.4999999999999999E-2</v>
      </c>
      <c r="AI87" s="19">
        <v>0</v>
      </c>
    </row>
    <row r="88" spans="1:35" x14ac:dyDescent="0.15">
      <c r="A88" s="11">
        <v>1815</v>
      </c>
      <c r="B88" s="12" t="s">
        <v>2141</v>
      </c>
      <c r="C88" s="12" t="s">
        <v>2142</v>
      </c>
      <c r="D88" s="12" t="s">
        <v>248</v>
      </c>
      <c r="E88" s="12">
        <v>20151028</v>
      </c>
      <c r="F88" s="13">
        <v>1.1638986535</v>
      </c>
      <c r="G88" s="14">
        <v>1.5962966451</v>
      </c>
      <c r="H88" s="12" t="s">
        <v>741</v>
      </c>
      <c r="I88" s="12" t="s">
        <v>34</v>
      </c>
      <c r="J88" s="12" t="s">
        <v>35</v>
      </c>
      <c r="K88" s="12" t="s">
        <v>36</v>
      </c>
      <c r="L88" s="12"/>
      <c r="M88" s="12"/>
      <c r="N88" s="60" t="s">
        <v>34</v>
      </c>
      <c r="O88" s="60" t="s">
        <v>35</v>
      </c>
      <c r="P88" s="60">
        <f>[1]!f_prt_stocktonav(A88,"2017/03/31")</f>
        <v>93.821296691894531</v>
      </c>
      <c r="Q88" s="61" t="str">
        <f>[1]!f_info_fundmanager(A88)</f>
        <v>徐晓杰</v>
      </c>
      <c r="R88" s="62">
        <v>1.4246575342465753</v>
      </c>
      <c r="S88" s="63">
        <v>0.83842300415039062</v>
      </c>
      <c r="T88" s="16" t="s">
        <v>2143</v>
      </c>
      <c r="U88" s="17">
        <v>1.1945205479452055</v>
      </c>
      <c r="V88" s="18">
        <v>2.6191318008822462E-2</v>
      </c>
      <c r="W88" s="19">
        <v>0</v>
      </c>
      <c r="X88" s="19">
        <v>0</v>
      </c>
      <c r="Y88" s="20">
        <v>0.30960273752158102</v>
      </c>
      <c r="Z88" s="20">
        <v>0.30960273752158102</v>
      </c>
      <c r="AA88" s="20">
        <v>0.30960273752158102</v>
      </c>
      <c r="AB88" s="21" t="s">
        <v>1207</v>
      </c>
      <c r="AC88" s="22" t="s">
        <v>39</v>
      </c>
      <c r="AD88" s="22" t="s">
        <v>39</v>
      </c>
      <c r="AE88" s="22" t="s">
        <v>39</v>
      </c>
      <c r="AF88" s="23" t="s">
        <v>245</v>
      </c>
      <c r="AG88" s="21">
        <v>0</v>
      </c>
      <c r="AH88" s="19">
        <v>1.4999999999999999E-2</v>
      </c>
      <c r="AI88" s="19">
        <v>0</v>
      </c>
    </row>
    <row r="89" spans="1:35" x14ac:dyDescent="0.15">
      <c r="A89" s="11">
        <v>2334</v>
      </c>
      <c r="B89" s="12" t="s">
        <v>471</v>
      </c>
      <c r="C89" s="12" t="s">
        <v>472</v>
      </c>
      <c r="D89" s="12" t="s">
        <v>132</v>
      </c>
      <c r="E89" s="12">
        <v>20160311</v>
      </c>
      <c r="F89" s="13">
        <v>0.63702182220000003</v>
      </c>
      <c r="G89" s="14">
        <v>0.90314383600000003</v>
      </c>
      <c r="H89" s="12" t="s">
        <v>33</v>
      </c>
      <c r="I89" s="12" t="s">
        <v>34</v>
      </c>
      <c r="J89" s="12" t="s">
        <v>35</v>
      </c>
      <c r="K89" s="12" t="s">
        <v>223</v>
      </c>
      <c r="L89" s="12"/>
      <c r="M89" s="12"/>
      <c r="N89" s="60" t="s">
        <v>34</v>
      </c>
      <c r="O89" s="60" t="s">
        <v>35</v>
      </c>
      <c r="P89" s="60">
        <f>[1]!f_prt_stocktonav(A89,"2017/03/31")</f>
        <v>93.818504333496094</v>
      </c>
      <c r="Q89" s="61" t="str">
        <f>[1]!f_info_fundmanager(A89)</f>
        <v>方磊</v>
      </c>
      <c r="R89" s="62">
        <v>1.0547945205479452</v>
      </c>
      <c r="S89" s="63">
        <v>0.93904281616210938</v>
      </c>
      <c r="T89" s="16" t="s">
        <v>473</v>
      </c>
      <c r="U89" s="17">
        <v>0.8246575342465754</v>
      </c>
      <c r="V89" s="18">
        <v>0.15959618183136071</v>
      </c>
      <c r="W89" s="19">
        <v>0</v>
      </c>
      <c r="X89" s="19">
        <v>0</v>
      </c>
      <c r="Y89" s="20">
        <v>1.5664440927687102</v>
      </c>
      <c r="Z89" s="20">
        <v>1.5664440927687102</v>
      </c>
      <c r="AA89" s="20">
        <v>1.5664440927687102</v>
      </c>
      <c r="AB89" s="21" t="s">
        <v>474</v>
      </c>
      <c r="AC89" s="22" t="s">
        <v>39</v>
      </c>
      <c r="AD89" s="22" t="s">
        <v>39</v>
      </c>
      <c r="AE89" s="22" t="s">
        <v>39</v>
      </c>
      <c r="AF89" s="23" t="s">
        <v>384</v>
      </c>
      <c r="AG89" s="21">
        <v>0</v>
      </c>
      <c r="AH89" s="19">
        <v>1.4999999999999999E-2</v>
      </c>
      <c r="AI89" s="19">
        <v>0</v>
      </c>
    </row>
    <row r="90" spans="1:35" x14ac:dyDescent="0.15">
      <c r="A90" s="11">
        <v>462</v>
      </c>
      <c r="B90" s="12" t="s">
        <v>2009</v>
      </c>
      <c r="C90" s="12" t="s">
        <v>2010</v>
      </c>
      <c r="D90" s="12" t="s">
        <v>462</v>
      </c>
      <c r="E90" s="12">
        <v>20150410</v>
      </c>
      <c r="F90" s="13">
        <v>5.8794715138000004</v>
      </c>
      <c r="G90" s="14">
        <v>6.4764907106000003</v>
      </c>
      <c r="H90" s="12" t="s">
        <v>741</v>
      </c>
      <c r="I90" s="12" t="s">
        <v>34</v>
      </c>
      <c r="J90" s="12" t="s">
        <v>35</v>
      </c>
      <c r="K90" s="12" t="s">
        <v>36</v>
      </c>
      <c r="L90" s="12"/>
      <c r="M90" s="12"/>
      <c r="N90" s="60" t="s">
        <v>34</v>
      </c>
      <c r="O90" s="60" t="s">
        <v>59</v>
      </c>
      <c r="P90" s="60">
        <f>[1]!f_prt_stocktonav(A90,"2017/03/31")</f>
        <v>93.794387817382813</v>
      </c>
      <c r="Q90" s="61" t="str">
        <f>[1]!f_info_fundmanager(A90)</f>
        <v>颜伟鹏</v>
      </c>
      <c r="R90" s="62">
        <v>1.8493150684931507</v>
      </c>
      <c r="S90" s="63">
        <v>0.84839111328125005</v>
      </c>
      <c r="T90" s="16" t="s">
        <v>2011</v>
      </c>
      <c r="U90" s="17">
        <v>1.6191780821917807</v>
      </c>
      <c r="V90" s="18">
        <v>-1.2124234637682751E-2</v>
      </c>
      <c r="W90" s="19">
        <v>0</v>
      </c>
      <c r="X90" s="19">
        <v>0</v>
      </c>
      <c r="Y90" s="20">
        <v>3.3734693817759127E-2</v>
      </c>
      <c r="Z90" s="20">
        <v>3.3734693817759127E-2</v>
      </c>
      <c r="AA90" s="20">
        <v>3.3734693817759127E-2</v>
      </c>
      <c r="AB90" s="21" t="s">
        <v>2012</v>
      </c>
      <c r="AC90" s="22" t="s">
        <v>39</v>
      </c>
      <c r="AD90" s="22" t="s">
        <v>39</v>
      </c>
      <c r="AE90" s="22" t="s">
        <v>39</v>
      </c>
      <c r="AF90" s="23" t="s">
        <v>738</v>
      </c>
      <c r="AG90" s="21">
        <v>0</v>
      </c>
      <c r="AH90" s="19">
        <v>1.4999999999999999E-2</v>
      </c>
      <c r="AI90" s="19">
        <v>0</v>
      </c>
    </row>
    <row r="91" spans="1:35" x14ac:dyDescent="0.15">
      <c r="A91" s="11">
        <v>481004</v>
      </c>
      <c r="B91" s="12" t="s">
        <v>104</v>
      </c>
      <c r="C91" s="12" t="s">
        <v>105</v>
      </c>
      <c r="D91" s="12" t="s">
        <v>79</v>
      </c>
      <c r="E91" s="12">
        <v>20061206</v>
      </c>
      <c r="F91" s="13">
        <v>14.404809236</v>
      </c>
      <c r="G91" s="14">
        <v>19.2436144779</v>
      </c>
      <c r="H91" s="12" t="s">
        <v>33</v>
      </c>
      <c r="I91" s="12" t="s">
        <v>34</v>
      </c>
      <c r="J91" s="12" t="s">
        <v>35</v>
      </c>
      <c r="K91" s="12" t="s">
        <v>60</v>
      </c>
      <c r="L91" s="12"/>
      <c r="M91" s="12"/>
      <c r="N91" s="60" t="s">
        <v>34</v>
      </c>
      <c r="O91" s="60" t="s">
        <v>35</v>
      </c>
      <c r="P91" s="60">
        <f>[1]!f_prt_stocktonav(A91,"2017/03/31")</f>
        <v>93.7420654296875</v>
      </c>
      <c r="Q91" s="61" t="str">
        <f>[1]!f_info_fundmanager(A91)</f>
        <v>胡文彪</v>
      </c>
      <c r="R91" s="62">
        <v>0.44931506849315067</v>
      </c>
      <c r="S91" s="63">
        <v>0.94917617797851561</v>
      </c>
      <c r="T91" s="16" t="s">
        <v>106</v>
      </c>
      <c r="U91" s="17">
        <v>3.7287671232876711</v>
      </c>
      <c r="V91" s="18">
        <v>5.9381664930298506E-2</v>
      </c>
      <c r="W91" s="19">
        <v>-1.2144074153341733E-2</v>
      </c>
      <c r="X91" s="19">
        <v>4.5832357772211063E-2</v>
      </c>
      <c r="Y91" s="20">
        <v>0.29491896147322261</v>
      </c>
      <c r="Z91" s="20">
        <v>0.13304548466602795</v>
      </c>
      <c r="AA91" s="20">
        <v>0.25640759434305044</v>
      </c>
      <c r="AB91" s="21" t="s">
        <v>107</v>
      </c>
      <c r="AC91" s="22">
        <v>1</v>
      </c>
      <c r="AD91" s="22">
        <v>1</v>
      </c>
      <c r="AE91" s="22" t="s">
        <v>39</v>
      </c>
      <c r="AF91" s="23" t="s">
        <v>82</v>
      </c>
      <c r="AG91" s="21">
        <v>0</v>
      </c>
      <c r="AH91" s="19">
        <v>1.4999999999999999E-2</v>
      </c>
      <c r="AI91" s="19">
        <v>0</v>
      </c>
    </row>
    <row r="92" spans="1:35" x14ac:dyDescent="0.15">
      <c r="A92" s="11">
        <v>654</v>
      </c>
      <c r="B92" s="12" t="s">
        <v>83</v>
      </c>
      <c r="C92" s="12" t="s">
        <v>84</v>
      </c>
      <c r="D92" s="12" t="s">
        <v>85</v>
      </c>
      <c r="E92" s="12">
        <v>20140724</v>
      </c>
      <c r="F92" s="13">
        <v>41.522037922700001</v>
      </c>
      <c r="G92" s="14">
        <v>45.771731602999999</v>
      </c>
      <c r="H92" s="12" t="s">
        <v>33</v>
      </c>
      <c r="I92" s="12" t="s">
        <v>34</v>
      </c>
      <c r="J92" s="12" t="s">
        <v>35</v>
      </c>
      <c r="K92" s="12" t="s">
        <v>60</v>
      </c>
      <c r="L92" s="12"/>
      <c r="M92" s="12"/>
      <c r="N92" s="60" t="s">
        <v>34</v>
      </c>
      <c r="O92" s="60" t="s">
        <v>35</v>
      </c>
      <c r="P92" s="60">
        <f>[1]!f_prt_stocktonav(A92,"2017/03/31")</f>
        <v>93.739067077636719</v>
      </c>
      <c r="Q92" s="61" t="str">
        <f>[1]!f_info_fundmanager(A92)</f>
        <v>梁永强,童立</v>
      </c>
      <c r="R92" s="62">
        <v>2.6876712328767125</v>
      </c>
      <c r="S92" s="63">
        <v>0.94951179504394534</v>
      </c>
      <c r="T92" s="16" t="s">
        <v>86</v>
      </c>
      <c r="U92" s="17">
        <v>2.4575342465753423</v>
      </c>
      <c r="V92" s="18">
        <v>0.14239591254210948</v>
      </c>
      <c r="W92" s="19">
        <v>0</v>
      </c>
      <c r="X92" s="19">
        <v>0</v>
      </c>
      <c r="Y92" s="20">
        <v>0.49684838887215615</v>
      </c>
      <c r="Z92" s="20">
        <v>0.49684838887215615</v>
      </c>
      <c r="AA92" s="20">
        <v>0.49684838887215615</v>
      </c>
      <c r="AB92" s="21" t="s">
        <v>87</v>
      </c>
      <c r="AC92" s="22" t="s">
        <v>39</v>
      </c>
      <c r="AD92" s="22" t="s">
        <v>39</v>
      </c>
      <c r="AE92" s="22" t="s">
        <v>39</v>
      </c>
      <c r="AF92" s="23" t="s">
        <v>88</v>
      </c>
      <c r="AG92" s="21">
        <v>0</v>
      </c>
      <c r="AH92" s="19">
        <v>1.4999999999999999E-2</v>
      </c>
      <c r="AI92" s="19">
        <v>0</v>
      </c>
    </row>
    <row r="93" spans="1:35" x14ac:dyDescent="0.15">
      <c r="A93" s="11">
        <v>577</v>
      </c>
      <c r="B93" s="12" t="s">
        <v>805</v>
      </c>
      <c r="C93" s="12" t="s">
        <v>806</v>
      </c>
      <c r="D93" s="12" t="s">
        <v>807</v>
      </c>
      <c r="E93" s="12">
        <v>20140421</v>
      </c>
      <c r="F93" s="13">
        <v>5.6213170503000001</v>
      </c>
      <c r="G93" s="14">
        <v>1.2604296789</v>
      </c>
      <c r="H93" s="12" t="s">
        <v>52</v>
      </c>
      <c r="I93" s="12" t="s">
        <v>34</v>
      </c>
      <c r="J93" s="12" t="s">
        <v>35</v>
      </c>
      <c r="K93" s="12" t="s">
        <v>36</v>
      </c>
      <c r="L93" s="12"/>
      <c r="M93" s="12"/>
      <c r="N93" s="60" t="s">
        <v>34</v>
      </c>
      <c r="O93" s="60" t="s">
        <v>35</v>
      </c>
      <c r="P93" s="60">
        <f>[1]!f_prt_stocktonav(A93,"2017/03/31")</f>
        <v>93.733901977539062</v>
      </c>
      <c r="Q93" s="61" t="str">
        <f>[1]!f_info_fundmanager(A93)</f>
        <v>陈一峰</v>
      </c>
      <c r="R93" s="62">
        <v>2.9452054794520546</v>
      </c>
      <c r="S93" s="63">
        <v>0.91723266601562503</v>
      </c>
      <c r="T93" s="16" t="s">
        <v>808</v>
      </c>
      <c r="U93" s="17">
        <v>2.7150684931506848</v>
      </c>
      <c r="V93" s="18">
        <v>0.31815808135129853</v>
      </c>
      <c r="W93" s="19">
        <v>0</v>
      </c>
      <c r="X93" s="19">
        <v>0</v>
      </c>
      <c r="Y93" s="20">
        <v>1.246002133989442</v>
      </c>
      <c r="Z93" s="20">
        <v>1.246002133989442</v>
      </c>
      <c r="AA93" s="20">
        <v>1.246002133989442</v>
      </c>
      <c r="AB93" s="21" t="s">
        <v>510</v>
      </c>
      <c r="AC93" s="22" t="s">
        <v>39</v>
      </c>
      <c r="AD93" s="22" t="s">
        <v>39</v>
      </c>
      <c r="AE93" s="22" t="s">
        <v>39</v>
      </c>
      <c r="AF93" s="23" t="s">
        <v>233</v>
      </c>
      <c r="AG93" s="21">
        <v>0</v>
      </c>
      <c r="AH93" s="19">
        <v>0.01</v>
      </c>
      <c r="AI93" s="19">
        <v>0</v>
      </c>
    </row>
    <row r="94" spans="1:35" x14ac:dyDescent="0.15">
      <c r="A94" s="11">
        <v>161616</v>
      </c>
      <c r="B94" s="27" t="s">
        <v>1777</v>
      </c>
      <c r="C94" s="28" t="s">
        <v>1778</v>
      </c>
      <c r="D94" s="28" t="s">
        <v>72</v>
      </c>
      <c r="E94" s="28">
        <v>20120726</v>
      </c>
      <c r="F94" s="29">
        <v>12.8507520843</v>
      </c>
      <c r="G94" s="30" t="s">
        <v>778</v>
      </c>
      <c r="H94" s="31" t="s">
        <v>149</v>
      </c>
      <c r="I94" s="25" t="s">
        <v>34</v>
      </c>
      <c r="J94" s="25" t="s">
        <v>372</v>
      </c>
      <c r="K94" s="25" t="s">
        <v>36</v>
      </c>
      <c r="L94" s="28"/>
      <c r="M94" s="28"/>
      <c r="N94" s="60" t="s">
        <v>34</v>
      </c>
      <c r="O94" s="64" t="s">
        <v>35</v>
      </c>
      <c r="P94" s="60">
        <f>[1]!f_prt_stocktonav(A94,"2017/03/31")</f>
        <v>93.729736328125</v>
      </c>
      <c r="Q94" s="61" t="str">
        <f>[1]!f_info_fundmanager(A94)</f>
        <v>万民远</v>
      </c>
      <c r="R94" s="62">
        <v>0.59452054794520548</v>
      </c>
      <c r="S94" s="63">
        <v>0.86658790588378909</v>
      </c>
      <c r="T94" s="16" t="s">
        <v>218</v>
      </c>
      <c r="U94" s="17">
        <v>0.36438356164383562</v>
      </c>
      <c r="V94" s="18">
        <v>0.11695987001162234</v>
      </c>
      <c r="W94" s="19">
        <v>3.0539336241961923E-2</v>
      </c>
      <c r="X94" s="19">
        <v>0</v>
      </c>
      <c r="Y94" s="20">
        <v>0.48184395562688026</v>
      </c>
      <c r="Z94" s="20">
        <v>0.19790585141143144</v>
      </c>
      <c r="AA94" s="20">
        <v>0.48184395562688026</v>
      </c>
      <c r="AB94" s="24" t="s">
        <v>1779</v>
      </c>
      <c r="AC94" s="22">
        <v>2</v>
      </c>
      <c r="AD94" s="22">
        <v>3</v>
      </c>
      <c r="AE94" s="22" t="s">
        <v>39</v>
      </c>
      <c r="AF94" s="16" t="s">
        <v>1780</v>
      </c>
      <c r="AG94" s="32">
        <v>0</v>
      </c>
      <c r="AH94" s="33">
        <v>1.4999999999999999E-2</v>
      </c>
      <c r="AI94" s="33">
        <v>0</v>
      </c>
    </row>
    <row r="95" spans="1:35" x14ac:dyDescent="0.15">
      <c r="A95" s="11">
        <v>985</v>
      </c>
      <c r="B95" s="12" t="s">
        <v>407</v>
      </c>
      <c r="C95" s="12" t="s">
        <v>408</v>
      </c>
      <c r="D95" s="12" t="s">
        <v>399</v>
      </c>
      <c r="E95" s="12">
        <v>20150202</v>
      </c>
      <c r="F95" s="13">
        <v>18.699145991799998</v>
      </c>
      <c r="G95" s="14">
        <v>19.3115168446</v>
      </c>
      <c r="H95" s="12" t="s">
        <v>33</v>
      </c>
      <c r="I95" s="12" t="s">
        <v>34</v>
      </c>
      <c r="J95" s="12" t="s">
        <v>35</v>
      </c>
      <c r="K95" s="12" t="s">
        <v>36</v>
      </c>
      <c r="L95" s="12"/>
      <c r="M95" s="12"/>
      <c r="N95" s="60" t="s">
        <v>34</v>
      </c>
      <c r="O95" s="60" t="s">
        <v>35</v>
      </c>
      <c r="P95" s="60">
        <f>[1]!f_prt_stocktonav(A95,"2017/03/31")</f>
        <v>93.700607299804687</v>
      </c>
      <c r="Q95" s="61" t="str">
        <f>[1]!f_info_fundmanager(A95)</f>
        <v>郭东谋</v>
      </c>
      <c r="R95" s="62">
        <v>2.1589041095890411</v>
      </c>
      <c r="S95" s="63">
        <v>0.94066558837890624</v>
      </c>
      <c r="T95" s="16" t="s">
        <v>400</v>
      </c>
      <c r="U95" s="17">
        <v>1.9287671232876713</v>
      </c>
      <c r="V95" s="18">
        <v>4.953004831672625E-2</v>
      </c>
      <c r="W95" s="19">
        <v>0</v>
      </c>
      <c r="X95" s="19">
        <v>0</v>
      </c>
      <c r="Y95" s="20">
        <v>0.29295932930318347</v>
      </c>
      <c r="Z95" s="20">
        <v>0.29295932930318347</v>
      </c>
      <c r="AA95" s="20">
        <v>0.29295932930318347</v>
      </c>
      <c r="AB95" s="21" t="s">
        <v>409</v>
      </c>
      <c r="AC95" s="22" t="s">
        <v>39</v>
      </c>
      <c r="AD95" s="22" t="s">
        <v>39</v>
      </c>
      <c r="AE95" s="22" t="s">
        <v>39</v>
      </c>
      <c r="AF95" s="23" t="s">
        <v>113</v>
      </c>
      <c r="AG95" s="21">
        <v>0</v>
      </c>
      <c r="AH95" s="19">
        <v>1.4999999999999999E-2</v>
      </c>
      <c r="AI95" s="19">
        <v>0</v>
      </c>
    </row>
    <row r="96" spans="1:35" x14ac:dyDescent="0.15">
      <c r="A96" s="11">
        <v>590001</v>
      </c>
      <c r="B96" s="12" t="s">
        <v>2736</v>
      </c>
      <c r="C96" s="12" t="s">
        <v>2737</v>
      </c>
      <c r="D96" s="12" t="s">
        <v>707</v>
      </c>
      <c r="E96" s="12">
        <v>20060928</v>
      </c>
      <c r="F96" s="13">
        <v>32.9554297034</v>
      </c>
      <c r="G96" s="14">
        <v>35.381298049100003</v>
      </c>
      <c r="H96" s="12" t="s">
        <v>741</v>
      </c>
      <c r="I96" s="12" t="s">
        <v>34</v>
      </c>
      <c r="J96" s="12" t="s">
        <v>35</v>
      </c>
      <c r="K96" s="12" t="s">
        <v>60</v>
      </c>
      <c r="L96" s="12"/>
      <c r="M96" s="12"/>
      <c r="N96" s="60" t="s">
        <v>34</v>
      </c>
      <c r="O96" s="60" t="s">
        <v>35</v>
      </c>
      <c r="P96" s="60">
        <f>[1]!f_prt_stocktonav(A96,"2017/03/31")</f>
        <v>93.678916931152344</v>
      </c>
      <c r="Q96" s="61" t="str">
        <f>[1]!f_info_fundmanager(A96)</f>
        <v>刘涛,纪云飞</v>
      </c>
      <c r="R96" s="62">
        <v>2.128767123287671</v>
      </c>
      <c r="S96" s="63">
        <v>0.79286087036132813</v>
      </c>
      <c r="T96" s="16" t="s">
        <v>2738</v>
      </c>
      <c r="U96" s="17">
        <v>1.8986301369863015</v>
      </c>
      <c r="V96" s="18">
        <v>9.6720107362159524E-2</v>
      </c>
      <c r="W96" s="19">
        <v>6.981019333982541E-2</v>
      </c>
      <c r="X96" s="19">
        <v>5.9681451991583145E-2</v>
      </c>
      <c r="Y96" s="20">
        <v>0.40092927149785296</v>
      </c>
      <c r="Z96" s="20">
        <v>0.3389956565404999</v>
      </c>
      <c r="AA96" s="20">
        <v>0.2967509894207459</v>
      </c>
      <c r="AB96" s="21" t="s">
        <v>1485</v>
      </c>
      <c r="AC96" s="22">
        <v>1</v>
      </c>
      <c r="AD96" s="22">
        <v>2</v>
      </c>
      <c r="AE96" s="22" t="s">
        <v>39</v>
      </c>
      <c r="AF96" s="23" t="s">
        <v>274</v>
      </c>
      <c r="AG96" s="21">
        <v>0</v>
      </c>
      <c r="AH96" s="19">
        <v>1.4999999999999999E-2</v>
      </c>
      <c r="AI96" s="19">
        <v>0</v>
      </c>
    </row>
    <row r="97" spans="1:35" x14ac:dyDescent="0.15">
      <c r="A97" s="11">
        <v>2939</v>
      </c>
      <c r="B97" s="12" t="s">
        <v>2186</v>
      </c>
      <c r="C97" s="12" t="s">
        <v>2187</v>
      </c>
      <c r="D97" s="12" t="s">
        <v>91</v>
      </c>
      <c r="E97" s="12">
        <v>20160824</v>
      </c>
      <c r="F97" s="13">
        <v>2.0474018600999999</v>
      </c>
      <c r="G97" s="14">
        <v>3.6326516117000001</v>
      </c>
      <c r="H97" s="12" t="s">
        <v>741</v>
      </c>
      <c r="I97" s="12" t="s">
        <v>34</v>
      </c>
      <c r="J97" s="12" t="s">
        <v>35</v>
      </c>
      <c r="K97" s="12" t="s">
        <v>36</v>
      </c>
      <c r="L97" s="12"/>
      <c r="M97" s="12"/>
      <c r="N97" s="60" t="s">
        <v>34</v>
      </c>
      <c r="O97" s="60" t="s">
        <v>35</v>
      </c>
      <c r="P97" s="60">
        <f>[1]!f_prt_stocktonav(A97,"2017/03/31")</f>
        <v>93.659210205078125</v>
      </c>
      <c r="Q97" s="61" t="str">
        <f>[1]!f_info_fundmanager(A97)</f>
        <v>王颂</v>
      </c>
      <c r="R97" s="62">
        <v>0.6</v>
      </c>
      <c r="S97" s="63">
        <v>0.83604187011718745</v>
      </c>
      <c r="T97" s="16" t="s">
        <v>1126</v>
      </c>
      <c r="U97" s="17">
        <v>0.36986301369863012</v>
      </c>
      <c r="V97" s="18">
        <v>-2.5892600704334634E-2</v>
      </c>
      <c r="W97" s="19">
        <v>0</v>
      </c>
      <c r="X97" s="19">
        <v>0</v>
      </c>
      <c r="Y97" s="20">
        <v>-0.51298034965758976</v>
      </c>
      <c r="Z97" s="20">
        <v>-0.51298034965758976</v>
      </c>
      <c r="AA97" s="20">
        <v>-0.51298034965758976</v>
      </c>
      <c r="AB97" s="21" t="s">
        <v>2188</v>
      </c>
      <c r="AC97" s="22" t="s">
        <v>39</v>
      </c>
      <c r="AD97" s="22" t="s">
        <v>39</v>
      </c>
      <c r="AE97" s="22" t="s">
        <v>39</v>
      </c>
      <c r="AF97" s="23" t="s">
        <v>859</v>
      </c>
      <c r="AG97" s="21">
        <v>0</v>
      </c>
      <c r="AH97" s="19">
        <v>1.4999999999999999E-2</v>
      </c>
      <c r="AI97" s="19">
        <v>0</v>
      </c>
    </row>
    <row r="98" spans="1:35" x14ac:dyDescent="0.15">
      <c r="A98" s="11">
        <v>1313</v>
      </c>
      <c r="B98" s="27" t="s">
        <v>1227</v>
      </c>
      <c r="C98" s="28" t="s">
        <v>1228</v>
      </c>
      <c r="D98" s="28" t="s">
        <v>662</v>
      </c>
      <c r="E98" s="28">
        <v>20150609</v>
      </c>
      <c r="F98" s="29">
        <v>17.995362795799998</v>
      </c>
      <c r="G98" s="30" t="s">
        <v>148</v>
      </c>
      <c r="H98" s="31" t="s">
        <v>149</v>
      </c>
      <c r="I98" s="25" t="s">
        <v>34</v>
      </c>
      <c r="J98" s="25" t="s">
        <v>35</v>
      </c>
      <c r="K98" s="25" t="s">
        <v>60</v>
      </c>
      <c r="L98" s="28"/>
      <c r="M98" s="28"/>
      <c r="N98" s="60" t="s">
        <v>34</v>
      </c>
      <c r="O98" s="64" t="s">
        <v>35</v>
      </c>
      <c r="P98" s="60">
        <f>[1]!f_prt_stocktonav(A98,"2017/03/31")</f>
        <v>93.645721435546875</v>
      </c>
      <c r="Q98" s="61" t="str">
        <f>[1]!f_info_fundmanager(A98)</f>
        <v>郭晨</v>
      </c>
      <c r="R98" s="62">
        <v>1.810958904109589</v>
      </c>
      <c r="S98" s="63">
        <v>0.89682846069335942</v>
      </c>
      <c r="T98" s="16" t="s">
        <v>1163</v>
      </c>
      <c r="U98" s="17">
        <v>1.5808219178082192</v>
      </c>
      <c r="V98" s="18">
        <v>-0.23661892528126927</v>
      </c>
      <c r="W98" s="19">
        <v>0</v>
      </c>
      <c r="X98" s="19">
        <v>0</v>
      </c>
      <c r="Y98" s="20">
        <v>-0.63987764506525835</v>
      </c>
      <c r="Z98" s="20">
        <v>-0.63987764506525835</v>
      </c>
      <c r="AA98" s="20">
        <v>-0.63987764506525835</v>
      </c>
      <c r="AB98" s="21" t="s">
        <v>1229</v>
      </c>
      <c r="AC98" s="22" t="s">
        <v>39</v>
      </c>
      <c r="AD98" s="22" t="s">
        <v>39</v>
      </c>
      <c r="AE98" s="22" t="s">
        <v>39</v>
      </c>
      <c r="AF98" s="16" t="s">
        <v>1230</v>
      </c>
      <c r="AG98" s="32">
        <v>0</v>
      </c>
      <c r="AH98" s="33">
        <v>1.4999999999999999E-2</v>
      </c>
      <c r="AI98" s="33">
        <v>0</v>
      </c>
    </row>
    <row r="99" spans="1:35" x14ac:dyDescent="0.15">
      <c r="A99" s="11">
        <v>1042</v>
      </c>
      <c r="B99" s="12" t="s">
        <v>685</v>
      </c>
      <c r="C99" s="12" t="s">
        <v>686</v>
      </c>
      <c r="D99" s="12" t="s">
        <v>549</v>
      </c>
      <c r="E99" s="12">
        <v>20150515</v>
      </c>
      <c r="F99" s="13">
        <v>31.6617804029</v>
      </c>
      <c r="G99" s="14">
        <v>34.838910054400003</v>
      </c>
      <c r="H99" s="12" t="s">
        <v>33</v>
      </c>
      <c r="I99" s="12" t="s">
        <v>34</v>
      </c>
      <c r="J99" s="12" t="s">
        <v>35</v>
      </c>
      <c r="K99" s="12" t="s">
        <v>60</v>
      </c>
      <c r="L99" s="12"/>
      <c r="M99" s="12"/>
      <c r="N99" s="60" t="s">
        <v>34</v>
      </c>
      <c r="O99" s="60" t="s">
        <v>35</v>
      </c>
      <c r="P99" s="60">
        <f>[1]!f_prt_stocktonav(A99,"2017/03/31")</f>
        <v>93.622566223144531</v>
      </c>
      <c r="Q99" s="61" t="str">
        <f>[1]!f_info_fundmanager(A99)</f>
        <v>林峰</v>
      </c>
      <c r="R99" s="62">
        <v>1.8794520547945206</v>
      </c>
      <c r="S99" s="63">
        <v>0.9254442596435547</v>
      </c>
      <c r="T99" s="16" t="s">
        <v>687</v>
      </c>
      <c r="U99" s="17">
        <v>1.6493150684931508</v>
      </c>
      <c r="V99" s="18">
        <v>-0.19102240737413789</v>
      </c>
      <c r="W99" s="19">
        <v>0</v>
      </c>
      <c r="X99" s="19">
        <v>0</v>
      </c>
      <c r="Y99" s="20">
        <v>-0.31869947318839081</v>
      </c>
      <c r="Z99" s="20">
        <v>-0.31869947318839081</v>
      </c>
      <c r="AA99" s="20">
        <v>-0.31869947318839081</v>
      </c>
      <c r="AB99" s="21" t="s">
        <v>688</v>
      </c>
      <c r="AC99" s="22" t="s">
        <v>39</v>
      </c>
      <c r="AD99" s="22" t="s">
        <v>39</v>
      </c>
      <c r="AE99" s="22" t="s">
        <v>39</v>
      </c>
      <c r="AF99" s="23" t="s">
        <v>418</v>
      </c>
      <c r="AG99" s="21">
        <v>0</v>
      </c>
      <c r="AH99" s="19">
        <v>1.4999999999999999E-2</v>
      </c>
      <c r="AI99" s="19">
        <v>0</v>
      </c>
    </row>
    <row r="100" spans="1:35" x14ac:dyDescent="0.15">
      <c r="A100" s="11">
        <v>519767</v>
      </c>
      <c r="B100" s="12" t="s">
        <v>3882</v>
      </c>
      <c r="C100" s="12" t="s">
        <v>3883</v>
      </c>
      <c r="D100" s="12" t="s">
        <v>1098</v>
      </c>
      <c r="E100" s="12">
        <v>20160505</v>
      </c>
      <c r="F100" s="13">
        <v>2.0586336358000001</v>
      </c>
      <c r="G100" s="14">
        <v>1.8955500467999999</v>
      </c>
      <c r="H100" s="12" t="s">
        <v>741</v>
      </c>
      <c r="I100" s="12" t="s">
        <v>3533</v>
      </c>
      <c r="J100" s="25" t="s">
        <v>3534</v>
      </c>
      <c r="K100" s="25" t="s">
        <v>3535</v>
      </c>
      <c r="L100" s="12"/>
      <c r="M100" s="12"/>
      <c r="N100" s="60" t="s">
        <v>34</v>
      </c>
      <c r="O100" s="60" t="s">
        <v>35</v>
      </c>
      <c r="P100" s="60">
        <f>[1]!f_prt_stocktonav(A100,"2017/03/31")</f>
        <v>93.603729248046875</v>
      </c>
      <c r="Q100" s="61" t="str">
        <f>[1]!f_info_fundmanager(A100)</f>
        <v>芮晨</v>
      </c>
      <c r="R100" s="62">
        <v>0.90410958904109584</v>
      </c>
      <c r="S100" s="63">
        <v>0.62784713745117182</v>
      </c>
      <c r="T100" s="16" t="s">
        <v>1684</v>
      </c>
      <c r="U100" s="17">
        <v>0.67397260273972603</v>
      </c>
      <c r="V100" s="18">
        <v>7.2036826905992335E-2</v>
      </c>
      <c r="W100" s="19">
        <v>0</v>
      </c>
      <c r="X100" s="19">
        <v>0</v>
      </c>
      <c r="Y100" s="20">
        <v>0.56396628117338987</v>
      </c>
      <c r="Z100" s="20">
        <v>0.56396628117338987</v>
      </c>
      <c r="AA100" s="20">
        <v>0.56396628117338987</v>
      </c>
      <c r="AB100" s="21" t="s">
        <v>2261</v>
      </c>
      <c r="AC100" s="22" t="s">
        <v>39</v>
      </c>
      <c r="AD100" s="22" t="s">
        <v>39</v>
      </c>
      <c r="AE100" s="22" t="s">
        <v>39</v>
      </c>
      <c r="AF100" s="23" t="s">
        <v>3884</v>
      </c>
      <c r="AG100" s="21">
        <v>0</v>
      </c>
      <c r="AH100" s="19">
        <v>1.4999999999999999E-2</v>
      </c>
      <c r="AI100" s="19">
        <v>0</v>
      </c>
    </row>
    <row r="101" spans="1:35" x14ac:dyDescent="0.15">
      <c r="A101" s="11">
        <v>377020</v>
      </c>
      <c r="B101" s="27" t="s">
        <v>776</v>
      </c>
      <c r="C101" s="28" t="s">
        <v>777</v>
      </c>
      <c r="D101" s="28" t="s">
        <v>662</v>
      </c>
      <c r="E101" s="28">
        <v>20070413</v>
      </c>
      <c r="F101" s="29">
        <v>23.7105987566</v>
      </c>
      <c r="G101" s="30" t="s">
        <v>778</v>
      </c>
      <c r="H101" s="31" t="s">
        <v>149</v>
      </c>
      <c r="I101" s="25" t="s">
        <v>34</v>
      </c>
      <c r="J101" s="25" t="s">
        <v>35</v>
      </c>
      <c r="K101" s="25" t="s">
        <v>60</v>
      </c>
      <c r="L101" s="28"/>
      <c r="M101" s="28"/>
      <c r="N101" s="60" t="s">
        <v>34</v>
      </c>
      <c r="O101" s="64" t="s">
        <v>35</v>
      </c>
      <c r="P101" s="60">
        <f>[1]!f_prt_stocktonav(A101,"2017/03/31")</f>
        <v>93.602043151855469</v>
      </c>
      <c r="Q101" s="61" t="str">
        <f>[1]!f_info_fundmanager(A101)</f>
        <v>杜猛,刘辉</v>
      </c>
      <c r="R101" s="62">
        <v>2.2821917808219179</v>
      </c>
      <c r="S101" s="63">
        <v>0.92016418457031246</v>
      </c>
      <c r="T101" s="16" t="s">
        <v>779</v>
      </c>
      <c r="U101" s="17">
        <v>2.0520547945205481</v>
      </c>
      <c r="V101" s="18">
        <v>3.7842780306932333E-2</v>
      </c>
      <c r="W101" s="19">
        <v>-3.4570686290773867E-2</v>
      </c>
      <c r="X101" s="19">
        <v>5.7273384075436029E-2</v>
      </c>
      <c r="Y101" s="20">
        <v>0.21958552998054592</v>
      </c>
      <c r="Z101" s="20">
        <v>7.8932102898489759E-3</v>
      </c>
      <c r="AA101" s="20">
        <v>0.28854235917034837</v>
      </c>
      <c r="AB101" s="21" t="s">
        <v>107</v>
      </c>
      <c r="AC101" s="22">
        <v>1</v>
      </c>
      <c r="AD101" s="22">
        <v>2</v>
      </c>
      <c r="AE101" s="22" t="s">
        <v>39</v>
      </c>
      <c r="AF101" s="16" t="s">
        <v>780</v>
      </c>
      <c r="AG101" s="32">
        <v>0</v>
      </c>
      <c r="AH101" s="33">
        <v>1.4999999999999999E-2</v>
      </c>
      <c r="AI101" s="33">
        <v>0</v>
      </c>
    </row>
    <row r="102" spans="1:35" x14ac:dyDescent="0.15">
      <c r="A102" s="11">
        <v>166019</v>
      </c>
      <c r="B102" s="12" t="s">
        <v>4477</v>
      </c>
      <c r="C102" s="12" t="s">
        <v>4478</v>
      </c>
      <c r="D102" s="12" t="s">
        <v>421</v>
      </c>
      <c r="E102" s="12">
        <v>20130514</v>
      </c>
      <c r="F102" s="13">
        <v>20.843332687299998</v>
      </c>
      <c r="G102" s="14">
        <v>21.789290062500001</v>
      </c>
      <c r="H102" s="12" t="s">
        <v>33</v>
      </c>
      <c r="I102" s="12" t="s">
        <v>3533</v>
      </c>
      <c r="J102" s="12" t="s">
        <v>3534</v>
      </c>
      <c r="K102" s="12" t="s">
        <v>3535</v>
      </c>
      <c r="L102" s="12"/>
      <c r="M102" s="12"/>
      <c r="N102" s="60" t="s">
        <v>34</v>
      </c>
      <c r="O102" s="60" t="s">
        <v>35</v>
      </c>
      <c r="P102" s="60">
        <f>[1]!f_prt_stocktonav(A102,"2017/03/31")</f>
        <v>93.578079223632812</v>
      </c>
      <c r="Q102" s="61" t="str">
        <f>[1]!f_info_fundmanager(A102)</f>
        <v>张跃鹏,吴鹏飞</v>
      </c>
      <c r="R102" s="62">
        <v>0.57808219178082187</v>
      </c>
      <c r="S102" s="63">
        <v>0.2363454818725586</v>
      </c>
      <c r="T102" s="16" t="s">
        <v>4479</v>
      </c>
      <c r="U102" s="17">
        <v>0.34794520547945207</v>
      </c>
      <c r="V102" s="18">
        <v>0.23010496413156223</v>
      </c>
      <c r="W102" s="19">
        <v>0.26079727786817375</v>
      </c>
      <c r="X102" s="19">
        <v>0</v>
      </c>
      <c r="Y102" s="20">
        <v>0.88524005012046647</v>
      </c>
      <c r="Z102" s="20">
        <v>0.91170480424495925</v>
      </c>
      <c r="AA102" s="20">
        <v>0.88524005012046647</v>
      </c>
      <c r="AB102" s="21" t="s">
        <v>3747</v>
      </c>
      <c r="AC102" s="22" t="s">
        <v>39</v>
      </c>
      <c r="AD102" s="22" t="s">
        <v>39</v>
      </c>
      <c r="AE102" s="22" t="s">
        <v>39</v>
      </c>
      <c r="AF102" s="23" t="s">
        <v>4480</v>
      </c>
      <c r="AG102" s="21">
        <v>0</v>
      </c>
      <c r="AH102" s="19">
        <v>1.4999999999999999E-2</v>
      </c>
      <c r="AI102" s="19">
        <v>0</v>
      </c>
    </row>
    <row r="103" spans="1:35" x14ac:dyDescent="0.15">
      <c r="A103" s="11">
        <v>360016</v>
      </c>
      <c r="B103" s="12" t="s">
        <v>174</v>
      </c>
      <c r="C103" s="12" t="s">
        <v>175</v>
      </c>
      <c r="D103" s="12" t="s">
        <v>120</v>
      </c>
      <c r="E103" s="12">
        <v>20120215</v>
      </c>
      <c r="F103" s="13">
        <v>0.60289028789999999</v>
      </c>
      <c r="G103" s="14">
        <v>0.62052382750000001</v>
      </c>
      <c r="H103" s="12" t="s">
        <v>33</v>
      </c>
      <c r="I103" s="12" t="s">
        <v>34</v>
      </c>
      <c r="J103" s="12" t="s">
        <v>35</v>
      </c>
      <c r="K103" s="12" t="s">
        <v>60</v>
      </c>
      <c r="L103" s="12"/>
      <c r="M103" s="12"/>
      <c r="N103" s="60" t="s">
        <v>34</v>
      </c>
      <c r="O103" s="60" t="s">
        <v>35</v>
      </c>
      <c r="P103" s="60">
        <f>[1]!f_prt_stocktonav(A103,"2017/03/31")</f>
        <v>93.573188781738281</v>
      </c>
      <c r="Q103" s="61" t="str">
        <f>[1]!f_info_fundmanager(A103)</f>
        <v>黄兴亮</v>
      </c>
      <c r="R103" s="62">
        <v>3.1342465753424658</v>
      </c>
      <c r="S103" s="63">
        <v>0.94669403076171876</v>
      </c>
      <c r="T103" s="16" t="s">
        <v>176</v>
      </c>
      <c r="U103" s="17">
        <v>2.904109589041096</v>
      </c>
      <c r="V103" s="18">
        <v>0.14513094910851265</v>
      </c>
      <c r="W103" s="19">
        <v>0.20881407115572048</v>
      </c>
      <c r="X103" s="19">
        <v>0</v>
      </c>
      <c r="Y103" s="20">
        <v>0.58947521685119786</v>
      </c>
      <c r="Z103" s="20">
        <v>0.72482106572588911</v>
      </c>
      <c r="AA103" s="20">
        <v>0.58947521685119786</v>
      </c>
      <c r="AB103" s="21" t="s">
        <v>177</v>
      </c>
      <c r="AC103" s="22">
        <v>2</v>
      </c>
      <c r="AD103" s="22">
        <v>3</v>
      </c>
      <c r="AE103" s="22" t="s">
        <v>39</v>
      </c>
      <c r="AF103" s="23" t="s">
        <v>178</v>
      </c>
      <c r="AG103" s="21">
        <v>0</v>
      </c>
      <c r="AH103" s="19">
        <v>1.4999999999999999E-2</v>
      </c>
      <c r="AI103" s="19">
        <v>0</v>
      </c>
    </row>
    <row r="104" spans="1:35" x14ac:dyDescent="0.15">
      <c r="A104" s="11">
        <v>21</v>
      </c>
      <c r="B104" s="12" t="s">
        <v>1499</v>
      </c>
      <c r="C104" s="12" t="s">
        <v>1500</v>
      </c>
      <c r="D104" s="12" t="s">
        <v>549</v>
      </c>
      <c r="E104" s="12">
        <v>20061124</v>
      </c>
      <c r="F104" s="13">
        <v>64.634743495799995</v>
      </c>
      <c r="G104" s="14">
        <v>68.525631286899994</v>
      </c>
      <c r="H104" s="12" t="s">
        <v>33</v>
      </c>
      <c r="I104" s="12" t="s">
        <v>34</v>
      </c>
      <c r="J104" s="12" t="s">
        <v>35</v>
      </c>
      <c r="K104" s="12" t="s">
        <v>36</v>
      </c>
      <c r="L104" s="12"/>
      <c r="M104" s="12"/>
      <c r="N104" s="60" t="s">
        <v>34</v>
      </c>
      <c r="O104" s="60" t="s">
        <v>372</v>
      </c>
      <c r="P104" s="60">
        <f>[1]!f_prt_stocktonav(A104,"2017/03/31")</f>
        <v>93.573143005371094</v>
      </c>
      <c r="Q104" s="61" t="str">
        <f>[1]!f_info_fundmanager(A104)</f>
        <v>刘平,孙轶佳,郑晓辉</v>
      </c>
      <c r="R104" s="62">
        <v>3.893150684931507</v>
      </c>
      <c r="S104" s="63">
        <v>0.88352470397949223</v>
      </c>
      <c r="T104" s="16" t="s">
        <v>1501</v>
      </c>
      <c r="U104" s="17">
        <v>3.6630136986301371</v>
      </c>
      <c r="V104" s="18">
        <v>0.123566879430554</v>
      </c>
      <c r="W104" s="19">
        <v>8.2731029526745825E-2</v>
      </c>
      <c r="X104" s="19">
        <v>7.7136766240347709E-2</v>
      </c>
      <c r="Y104" s="20">
        <v>0.51575454690037814</v>
      </c>
      <c r="Z104" s="20">
        <v>0.36737501756953694</v>
      </c>
      <c r="AA104" s="20">
        <v>0.36151935513121203</v>
      </c>
      <c r="AB104" s="21" t="s">
        <v>1502</v>
      </c>
      <c r="AC104" s="22">
        <v>2</v>
      </c>
      <c r="AD104" s="22">
        <v>3</v>
      </c>
      <c r="AE104" s="22" t="s">
        <v>39</v>
      </c>
      <c r="AF104" s="23" t="s">
        <v>384</v>
      </c>
      <c r="AG104" s="21">
        <v>0</v>
      </c>
      <c r="AH104" s="19">
        <v>1.4999999999999999E-2</v>
      </c>
      <c r="AI104" s="19">
        <v>0</v>
      </c>
    </row>
    <row r="105" spans="1:35" x14ac:dyDescent="0.15">
      <c r="A105" s="11">
        <v>519097</v>
      </c>
      <c r="B105" s="12" t="s">
        <v>1831</v>
      </c>
      <c r="C105" s="12" t="s">
        <v>1832</v>
      </c>
      <c r="D105" s="12" t="s">
        <v>505</v>
      </c>
      <c r="E105" s="12">
        <v>20110128</v>
      </c>
      <c r="F105" s="13">
        <v>1.7576094578999999</v>
      </c>
      <c r="G105" s="14">
        <v>3.6371486754000002</v>
      </c>
      <c r="H105" s="12" t="s">
        <v>741</v>
      </c>
      <c r="I105" s="12" t="s">
        <v>34</v>
      </c>
      <c r="J105" s="12" t="s">
        <v>35</v>
      </c>
      <c r="K105" s="12" t="s">
        <v>60</v>
      </c>
      <c r="L105" s="12"/>
      <c r="M105" s="12"/>
      <c r="N105" s="60" t="s">
        <v>34</v>
      </c>
      <c r="O105" s="60" t="s">
        <v>35</v>
      </c>
      <c r="P105" s="60">
        <f>[1]!f_prt_stocktonav(A105,"2017/03/31")</f>
        <v>93.569061279296875</v>
      </c>
      <c r="Q105" s="61" t="str">
        <f>[1]!f_info_fundmanager(A105)</f>
        <v>付伟</v>
      </c>
      <c r="R105" s="62">
        <v>0.78630136986301369</v>
      </c>
      <c r="S105" s="63">
        <v>0.86205291748046875</v>
      </c>
      <c r="T105" s="16" t="s">
        <v>1833</v>
      </c>
      <c r="U105" s="17">
        <v>0.55616438356164388</v>
      </c>
      <c r="V105" s="18">
        <v>0.1469924922466368</v>
      </c>
      <c r="W105" s="19">
        <v>0.29527565239108888</v>
      </c>
      <c r="X105" s="19">
        <v>0.22581595624585618</v>
      </c>
      <c r="Y105" s="20">
        <v>0.6388912104802611</v>
      </c>
      <c r="Z105" s="20">
        <v>1.0114978876901848</v>
      </c>
      <c r="AA105" s="20">
        <v>0.89400037534810373</v>
      </c>
      <c r="AB105" s="21" t="s">
        <v>320</v>
      </c>
      <c r="AC105" s="22">
        <v>5</v>
      </c>
      <c r="AD105" s="22">
        <v>5</v>
      </c>
      <c r="AE105" s="22" t="s">
        <v>39</v>
      </c>
      <c r="AF105" s="23" t="s">
        <v>274</v>
      </c>
      <c r="AG105" s="21">
        <v>0</v>
      </c>
      <c r="AH105" s="19">
        <v>1.4999999999999999E-2</v>
      </c>
      <c r="AI105" s="19">
        <v>0</v>
      </c>
    </row>
    <row r="106" spans="1:35" x14ac:dyDescent="0.15">
      <c r="A106" s="11">
        <v>893</v>
      </c>
      <c r="B106" s="12" t="s">
        <v>203</v>
      </c>
      <c r="C106" s="12" t="s">
        <v>204</v>
      </c>
      <c r="D106" s="12" t="s">
        <v>79</v>
      </c>
      <c r="E106" s="12">
        <v>20141211</v>
      </c>
      <c r="F106" s="13">
        <v>16.3438931556</v>
      </c>
      <c r="G106" s="14">
        <v>17.0366844216</v>
      </c>
      <c r="H106" s="12" t="s">
        <v>33</v>
      </c>
      <c r="I106" s="12" t="s">
        <v>34</v>
      </c>
      <c r="J106" s="12" t="s">
        <v>35</v>
      </c>
      <c r="K106" s="12" t="s">
        <v>60</v>
      </c>
      <c r="L106" s="12"/>
      <c r="M106" s="12"/>
      <c r="N106" s="60" t="s">
        <v>34</v>
      </c>
      <c r="O106" s="60" t="s">
        <v>35</v>
      </c>
      <c r="P106" s="60">
        <f>[1]!f_prt_stocktonav(A106,"2017/03/31")</f>
        <v>93.56524658203125</v>
      </c>
      <c r="Q106" s="61" t="str">
        <f>[1]!f_info_fundmanager(A106)</f>
        <v>刘天任,李劭钊</v>
      </c>
      <c r="R106" s="62">
        <v>2.3041095890410959</v>
      </c>
      <c r="S106" s="63">
        <v>0.94598091125488282</v>
      </c>
      <c r="T106" s="16" t="s">
        <v>205</v>
      </c>
      <c r="U106" s="17">
        <v>2.0739726027397261</v>
      </c>
      <c r="V106" s="18">
        <v>-9.3981958874098451E-2</v>
      </c>
      <c r="W106" s="19">
        <v>0</v>
      </c>
      <c r="X106" s="19">
        <v>0</v>
      </c>
      <c r="Y106" s="20">
        <v>1.4483507682457868E-2</v>
      </c>
      <c r="Z106" s="20">
        <v>1.4483507682457868E-2</v>
      </c>
      <c r="AA106" s="20">
        <v>1.4483507682457868E-2</v>
      </c>
      <c r="AB106" s="21" t="s">
        <v>103</v>
      </c>
      <c r="AC106" s="22" t="s">
        <v>39</v>
      </c>
      <c r="AD106" s="22" t="s">
        <v>39</v>
      </c>
      <c r="AE106" s="22" t="s">
        <v>39</v>
      </c>
      <c r="AF106" s="23" t="s">
        <v>82</v>
      </c>
      <c r="AG106" s="21">
        <v>0</v>
      </c>
      <c r="AH106" s="19">
        <v>1.4999999999999999E-2</v>
      </c>
      <c r="AI106" s="19">
        <v>0</v>
      </c>
    </row>
    <row r="107" spans="1:35" x14ac:dyDescent="0.15">
      <c r="A107" s="11">
        <v>418</v>
      </c>
      <c r="B107" s="12" t="s">
        <v>826</v>
      </c>
      <c r="C107" s="12" t="s">
        <v>827</v>
      </c>
      <c r="D107" s="12" t="s">
        <v>493</v>
      </c>
      <c r="E107" s="12">
        <v>20131213</v>
      </c>
      <c r="F107" s="13">
        <v>0.70594918149999997</v>
      </c>
      <c r="G107" s="14">
        <v>0.74604825720000001</v>
      </c>
      <c r="H107" s="12" t="s">
        <v>33</v>
      </c>
      <c r="I107" s="12" t="s">
        <v>34</v>
      </c>
      <c r="J107" s="12" t="s">
        <v>35</v>
      </c>
      <c r="K107" s="12" t="s">
        <v>60</v>
      </c>
      <c r="L107" s="12"/>
      <c r="M107" s="12"/>
      <c r="N107" s="60" t="s">
        <v>34</v>
      </c>
      <c r="O107" s="60" t="s">
        <v>35</v>
      </c>
      <c r="P107" s="60">
        <f>[1]!f_prt_stocktonav(A107,"2017/03/31")</f>
        <v>93.561393737792969</v>
      </c>
      <c r="Q107" s="61" t="str">
        <f>[1]!f_info_fundmanager(A107)</f>
        <v>刘晓明</v>
      </c>
      <c r="R107" s="62">
        <v>2.010958904109589</v>
      </c>
      <c r="S107" s="63">
        <v>0.9157997131347656</v>
      </c>
      <c r="T107" s="16" t="s">
        <v>828</v>
      </c>
      <c r="U107" s="17">
        <v>1.7808219178082192</v>
      </c>
      <c r="V107" s="18">
        <v>0.14194246660209719</v>
      </c>
      <c r="W107" s="19">
        <v>0.13979637452435312</v>
      </c>
      <c r="X107" s="19">
        <v>0</v>
      </c>
      <c r="Y107" s="20">
        <v>0.52531604626843864</v>
      </c>
      <c r="Z107" s="20">
        <v>0.5089887731348316</v>
      </c>
      <c r="AA107" s="20">
        <v>0.52531604626843864</v>
      </c>
      <c r="AB107" s="21" t="s">
        <v>829</v>
      </c>
      <c r="AC107" s="22" t="s">
        <v>39</v>
      </c>
      <c r="AD107" s="22" t="s">
        <v>39</v>
      </c>
      <c r="AE107" s="22" t="s">
        <v>39</v>
      </c>
      <c r="AF107" s="23" t="s">
        <v>94</v>
      </c>
      <c r="AG107" s="21">
        <v>0</v>
      </c>
      <c r="AH107" s="19">
        <v>1.4999999999999999E-2</v>
      </c>
      <c r="AI107" s="19">
        <v>0</v>
      </c>
    </row>
    <row r="108" spans="1:35" x14ac:dyDescent="0.15">
      <c r="A108" s="11">
        <v>70027</v>
      </c>
      <c r="B108" s="12" t="s">
        <v>397</v>
      </c>
      <c r="C108" s="12" t="s">
        <v>398</v>
      </c>
      <c r="D108" s="12" t="s">
        <v>399</v>
      </c>
      <c r="E108" s="12">
        <v>20111208</v>
      </c>
      <c r="F108" s="13">
        <v>24.995883403299999</v>
      </c>
      <c r="G108" s="14">
        <v>25.6997965057</v>
      </c>
      <c r="H108" s="12" t="s">
        <v>33</v>
      </c>
      <c r="I108" s="12" t="s">
        <v>34</v>
      </c>
      <c r="J108" s="12" t="s">
        <v>35</v>
      </c>
      <c r="K108" s="12" t="s">
        <v>36</v>
      </c>
      <c r="L108" s="12"/>
      <c r="M108" s="12"/>
      <c r="N108" s="60" t="s">
        <v>34</v>
      </c>
      <c r="O108" s="60" t="s">
        <v>35</v>
      </c>
      <c r="P108" s="60">
        <f>[1]!f_prt_stocktonav(A108,"2017/03/31")</f>
        <v>93.542030334472656</v>
      </c>
      <c r="Q108" s="61" t="str">
        <f>[1]!f_info_fundmanager(A108)</f>
        <v>郭东谋</v>
      </c>
      <c r="R108" s="62">
        <v>2.9232876712328766</v>
      </c>
      <c r="S108" s="63">
        <v>0.9408134460449219</v>
      </c>
      <c r="T108" s="16" t="s">
        <v>400</v>
      </c>
      <c r="U108" s="17">
        <v>2.6931506849315068</v>
      </c>
      <c r="V108" s="18">
        <v>0.15697601429230112</v>
      </c>
      <c r="W108" s="19">
        <v>0.19080155795925394</v>
      </c>
      <c r="X108" s="19">
        <v>0.15961390156391908</v>
      </c>
      <c r="Y108" s="20">
        <v>0.65593609164853428</v>
      </c>
      <c r="Z108" s="20">
        <v>0.70963626849023742</v>
      </c>
      <c r="AA108" s="20">
        <v>0.66121872667317372</v>
      </c>
      <c r="AB108" s="21" t="s">
        <v>401</v>
      </c>
      <c r="AC108" s="22">
        <v>3</v>
      </c>
      <c r="AD108" s="22">
        <v>3</v>
      </c>
      <c r="AE108" s="22" t="s">
        <v>39</v>
      </c>
      <c r="AF108" s="23" t="s">
        <v>113</v>
      </c>
      <c r="AG108" s="21" t="s">
        <v>402</v>
      </c>
      <c r="AH108" s="19">
        <v>1.4999999999999999E-2</v>
      </c>
      <c r="AI108" s="19">
        <v>0</v>
      </c>
    </row>
    <row r="109" spans="1:35" x14ac:dyDescent="0.15">
      <c r="A109" s="11">
        <v>1838</v>
      </c>
      <c r="B109" s="12" t="s">
        <v>262</v>
      </c>
      <c r="C109" s="12" t="s">
        <v>263</v>
      </c>
      <c r="D109" s="12" t="s">
        <v>230</v>
      </c>
      <c r="E109" s="12">
        <v>20151202</v>
      </c>
      <c r="F109" s="13">
        <v>5.9039023488</v>
      </c>
      <c r="G109" s="14">
        <v>6.0783171172000001</v>
      </c>
      <c r="H109" s="12" t="s">
        <v>52</v>
      </c>
      <c r="I109" s="12" t="s">
        <v>34</v>
      </c>
      <c r="J109" s="25" t="s">
        <v>35</v>
      </c>
      <c r="K109" s="25" t="s">
        <v>138</v>
      </c>
      <c r="L109" s="12"/>
      <c r="M109" s="12"/>
      <c r="N109" s="60" t="s">
        <v>34</v>
      </c>
      <c r="O109" s="60" t="s">
        <v>35</v>
      </c>
      <c r="P109" s="60">
        <f>[1]!f_prt_stocktonav(A109,"2017/03/31")</f>
        <v>93.50732421875</v>
      </c>
      <c r="Q109" s="61" t="str">
        <f>[1]!f_info_fundmanager(A109)</f>
        <v>李轩</v>
      </c>
      <c r="R109" s="62">
        <v>1.3287671232876712</v>
      </c>
      <c r="S109" s="63">
        <v>0.94476730346679683</v>
      </c>
      <c r="T109" s="16" t="s">
        <v>264</v>
      </c>
      <c r="U109" s="17">
        <v>1.0986301369863014</v>
      </c>
      <c r="V109" s="18">
        <v>-7.9543141702073883E-2</v>
      </c>
      <c r="W109" s="19">
        <v>0</v>
      </c>
      <c r="X109" s="19">
        <v>0</v>
      </c>
      <c r="Y109" s="20">
        <v>-0.28735038695258663</v>
      </c>
      <c r="Z109" s="20">
        <v>-0.28735038695258663</v>
      </c>
      <c r="AA109" s="20">
        <v>-0.28735038695258663</v>
      </c>
      <c r="AB109" s="21" t="s">
        <v>232</v>
      </c>
      <c r="AC109" s="22" t="s">
        <v>39</v>
      </c>
      <c r="AD109" s="22" t="s">
        <v>39</v>
      </c>
      <c r="AE109" s="22" t="s">
        <v>39</v>
      </c>
      <c r="AF109" s="23" t="s">
        <v>233</v>
      </c>
      <c r="AG109" s="21">
        <v>0</v>
      </c>
      <c r="AH109" s="19">
        <v>1.4999999999999999E-2</v>
      </c>
      <c r="AI109" s="19">
        <v>0</v>
      </c>
    </row>
    <row r="110" spans="1:35" x14ac:dyDescent="0.15">
      <c r="A110" s="11">
        <v>540010</v>
      </c>
      <c r="B110" s="12" t="s">
        <v>130</v>
      </c>
      <c r="C110" s="12" t="s">
        <v>131</v>
      </c>
      <c r="D110" s="12" t="s">
        <v>132</v>
      </c>
      <c r="E110" s="12">
        <v>20110727</v>
      </c>
      <c r="F110" s="13">
        <v>5.1446760823000002</v>
      </c>
      <c r="G110" s="14">
        <v>7.4634156235000004</v>
      </c>
      <c r="H110" s="12" t="s">
        <v>52</v>
      </c>
      <c r="I110" s="12" t="s">
        <v>34</v>
      </c>
      <c r="J110" s="12" t="s">
        <v>35</v>
      </c>
      <c r="K110" s="12" t="s">
        <v>60</v>
      </c>
      <c r="L110" s="12"/>
      <c r="M110" s="12"/>
      <c r="N110" s="60" t="s">
        <v>34</v>
      </c>
      <c r="O110" s="60" t="s">
        <v>35</v>
      </c>
      <c r="P110" s="60">
        <f>[1]!f_prt_stocktonav(A110,"2017/03/31")</f>
        <v>93.472038269042969</v>
      </c>
      <c r="Q110" s="61" t="str">
        <f>[1]!f_info_fundmanager(A110)</f>
        <v>陈平</v>
      </c>
      <c r="R110" s="62">
        <v>1.6849315068493151</v>
      </c>
      <c r="S110" s="63">
        <v>0.94808532714843752</v>
      </c>
      <c r="T110" s="16" t="s">
        <v>133</v>
      </c>
      <c r="U110" s="17">
        <v>1.4547945205479451</v>
      </c>
      <c r="V110" s="18">
        <v>0.13107357759034133</v>
      </c>
      <c r="W110" s="19">
        <v>0.1251056154269965</v>
      </c>
      <c r="X110" s="19">
        <v>0.17357607415204554</v>
      </c>
      <c r="Y110" s="20">
        <v>0.49490228236897327</v>
      </c>
      <c r="Z110" s="20">
        <v>0.4568717684194144</v>
      </c>
      <c r="AA110" s="20">
        <v>0.59655568678971482</v>
      </c>
      <c r="AB110" s="21" t="s">
        <v>134</v>
      </c>
      <c r="AC110" s="22">
        <v>5</v>
      </c>
      <c r="AD110" s="22">
        <v>2</v>
      </c>
      <c r="AE110" s="22" t="s">
        <v>39</v>
      </c>
      <c r="AF110" s="23" t="s">
        <v>135</v>
      </c>
      <c r="AG110" s="21">
        <v>0</v>
      </c>
      <c r="AH110" s="19">
        <v>1.4999999999999999E-2</v>
      </c>
      <c r="AI110" s="19">
        <v>0</v>
      </c>
    </row>
    <row r="111" spans="1:35" x14ac:dyDescent="0.15">
      <c r="A111" s="11">
        <v>257070</v>
      </c>
      <c r="B111" s="12" t="s">
        <v>361</v>
      </c>
      <c r="C111" s="12" t="s">
        <v>362</v>
      </c>
      <c r="D111" s="12" t="s">
        <v>32</v>
      </c>
      <c r="E111" s="12">
        <v>20110523</v>
      </c>
      <c r="F111" s="13">
        <v>9.2790366381999991</v>
      </c>
      <c r="G111" s="14">
        <v>13.1790045252</v>
      </c>
      <c r="H111" s="12" t="s">
        <v>33</v>
      </c>
      <c r="I111" s="12" t="s">
        <v>34</v>
      </c>
      <c r="J111" s="12" t="s">
        <v>35</v>
      </c>
      <c r="K111" s="12" t="s">
        <v>60</v>
      </c>
      <c r="L111" s="12"/>
      <c r="M111" s="12"/>
      <c r="N111" s="60" t="s">
        <v>34</v>
      </c>
      <c r="O111" s="60" t="s">
        <v>35</v>
      </c>
      <c r="P111" s="60">
        <f>[1]!f_prt_stocktonav(A111,"2017/03/31")</f>
        <v>93.426902770996094</v>
      </c>
      <c r="Q111" s="61" t="str">
        <f>[1]!f_info_fundmanager(A111)</f>
        <v>潘明</v>
      </c>
      <c r="R111" s="62">
        <v>3.1232876712328768</v>
      </c>
      <c r="S111" s="63">
        <v>0.94214790344238286</v>
      </c>
      <c r="T111" s="16" t="s">
        <v>363</v>
      </c>
      <c r="U111" s="17">
        <v>2.893150684931507</v>
      </c>
      <c r="V111" s="18">
        <v>0.11975381057612179</v>
      </c>
      <c r="W111" s="19">
        <v>0.12647741466513129</v>
      </c>
      <c r="X111" s="19">
        <v>0.17134276874146478</v>
      </c>
      <c r="Y111" s="20">
        <v>0.45697889830231414</v>
      </c>
      <c r="Z111" s="20">
        <v>0.45590871425208007</v>
      </c>
      <c r="AA111" s="20">
        <v>0.57284994862975835</v>
      </c>
      <c r="AB111" s="21" t="s">
        <v>364</v>
      </c>
      <c r="AC111" s="22">
        <v>3</v>
      </c>
      <c r="AD111" s="22">
        <v>2</v>
      </c>
      <c r="AE111" s="22" t="s">
        <v>39</v>
      </c>
      <c r="AF111" s="23" t="s">
        <v>365</v>
      </c>
      <c r="AG111" s="21">
        <v>0</v>
      </c>
      <c r="AH111" s="19">
        <v>1.4999999999999999E-2</v>
      </c>
      <c r="AI111" s="19">
        <v>0</v>
      </c>
    </row>
    <row r="112" spans="1:35" x14ac:dyDescent="0.15">
      <c r="A112" s="11">
        <v>2332</v>
      </c>
      <c r="B112" s="27" t="s">
        <v>7341</v>
      </c>
      <c r="C112" s="28" t="s">
        <v>7342</v>
      </c>
      <c r="D112" s="28" t="s">
        <v>132</v>
      </c>
      <c r="E112" s="28">
        <v>20161110</v>
      </c>
      <c r="F112" s="29">
        <v>12.2894964107</v>
      </c>
      <c r="G112" s="30" t="s">
        <v>778</v>
      </c>
      <c r="H112" s="31" t="s">
        <v>149</v>
      </c>
      <c r="I112" s="12" t="s">
        <v>3533</v>
      </c>
      <c r="J112" s="25" t="s">
        <v>3534</v>
      </c>
      <c r="K112" s="25" t="s">
        <v>3658</v>
      </c>
      <c r="L112" s="28"/>
      <c r="M112" s="28"/>
      <c r="N112" s="60" t="s">
        <v>34</v>
      </c>
      <c r="O112" s="64" t="s">
        <v>35</v>
      </c>
      <c r="P112" s="60">
        <f>[1]!f_prt_stocktonav(A112,"2017/03/31")</f>
        <v>93.385223388671875</v>
      </c>
      <c r="Q112" s="61" t="str">
        <f>[1]!f_info_fundmanager(A112)</f>
        <v>曹庆,程彧</v>
      </c>
      <c r="R112" s="62">
        <v>0.38630136986301372</v>
      </c>
      <c r="S112" s="63">
        <v>0</v>
      </c>
      <c r="T112" s="16" t="s">
        <v>7343</v>
      </c>
      <c r="U112" s="17">
        <v>0.15616438356164383</v>
      </c>
      <c r="V112" s="18">
        <v>-8.6458179430636495E-2</v>
      </c>
      <c r="W112" s="19">
        <v>0</v>
      </c>
      <c r="X112" s="19">
        <v>0</v>
      </c>
      <c r="Y112" s="20">
        <v>-1.3065010782407491</v>
      </c>
      <c r="Z112" s="20">
        <v>-1.3065010782407491</v>
      </c>
      <c r="AA112" s="20">
        <v>-1.3065010782407491</v>
      </c>
      <c r="AB112" s="21" t="s">
        <v>7344</v>
      </c>
      <c r="AC112" s="22" t="s">
        <v>39</v>
      </c>
      <c r="AD112" s="22" t="s">
        <v>39</v>
      </c>
      <c r="AE112" s="22" t="s">
        <v>39</v>
      </c>
      <c r="AF112" s="16" t="s">
        <v>7345</v>
      </c>
      <c r="AG112" s="32">
        <v>0</v>
      </c>
      <c r="AH112" s="33">
        <v>1.4999999999999999E-2</v>
      </c>
      <c r="AI112" s="33">
        <v>0</v>
      </c>
    </row>
    <row r="113" spans="1:35" x14ac:dyDescent="0.15">
      <c r="A113" s="11">
        <v>854</v>
      </c>
      <c r="B113" s="12" t="s">
        <v>2540</v>
      </c>
      <c r="C113" s="12" t="s">
        <v>2541</v>
      </c>
      <c r="D113" s="12" t="s">
        <v>530</v>
      </c>
      <c r="E113" s="12">
        <v>20141202</v>
      </c>
      <c r="F113" s="13">
        <v>1.7928744555</v>
      </c>
      <c r="G113" s="14">
        <v>2.5021840564</v>
      </c>
      <c r="H113" s="12" t="s">
        <v>741</v>
      </c>
      <c r="I113" s="12" t="s">
        <v>34</v>
      </c>
      <c r="J113" s="12" t="s">
        <v>35</v>
      </c>
      <c r="K113" s="12" t="s">
        <v>138</v>
      </c>
      <c r="L113" s="12"/>
      <c r="M113" s="12"/>
      <c r="N113" s="60" t="s">
        <v>34</v>
      </c>
      <c r="O113" s="60" t="s">
        <v>35</v>
      </c>
      <c r="P113" s="60">
        <f>[1]!f_prt_stocktonav(A113,"2017/03/31")</f>
        <v>93.375358581542969</v>
      </c>
      <c r="Q113" s="61" t="str">
        <f>[1]!f_info_fundmanager(A113)</f>
        <v>王宗合</v>
      </c>
      <c r="R113" s="62">
        <v>2.3287671232876712</v>
      </c>
      <c r="S113" s="63">
        <v>0.80907028198242192</v>
      </c>
      <c r="T113" s="16" t="s">
        <v>2542</v>
      </c>
      <c r="U113" s="17">
        <v>2.0986301369863014</v>
      </c>
      <c r="V113" s="18">
        <v>7.3337914466028664E-2</v>
      </c>
      <c r="W113" s="19">
        <v>0</v>
      </c>
      <c r="X113" s="19">
        <v>0</v>
      </c>
      <c r="Y113" s="20">
        <v>0.34564940428449692</v>
      </c>
      <c r="Z113" s="20">
        <v>0.34564940428449692</v>
      </c>
      <c r="AA113" s="20">
        <v>0.34564940428449692</v>
      </c>
      <c r="AB113" s="21" t="s">
        <v>532</v>
      </c>
      <c r="AC113" s="22" t="s">
        <v>39</v>
      </c>
      <c r="AD113" s="22" t="s">
        <v>39</v>
      </c>
      <c r="AE113" s="22" t="s">
        <v>39</v>
      </c>
      <c r="AF113" s="23" t="s">
        <v>2543</v>
      </c>
      <c r="AG113" s="21">
        <v>0</v>
      </c>
      <c r="AH113" s="19">
        <v>1.4999999999999999E-2</v>
      </c>
      <c r="AI113" s="19">
        <v>0</v>
      </c>
    </row>
    <row r="114" spans="1:35" x14ac:dyDescent="0.15">
      <c r="A114" s="11">
        <v>100060</v>
      </c>
      <c r="B114" s="12" t="s">
        <v>479</v>
      </c>
      <c r="C114" s="12" t="s">
        <v>480</v>
      </c>
      <c r="D114" s="12" t="s">
        <v>44</v>
      </c>
      <c r="E114" s="12">
        <v>20120627</v>
      </c>
      <c r="F114" s="13">
        <v>4.8335862451000002</v>
      </c>
      <c r="G114" s="14">
        <v>5.7631181234</v>
      </c>
      <c r="H114" s="12" t="s">
        <v>52</v>
      </c>
      <c r="I114" s="12" t="s">
        <v>34</v>
      </c>
      <c r="J114" s="12" t="s">
        <v>35</v>
      </c>
      <c r="K114" s="12" t="s">
        <v>60</v>
      </c>
      <c r="L114" s="12"/>
      <c r="M114" s="12"/>
      <c r="N114" s="60" t="s">
        <v>34</v>
      </c>
      <c r="O114" s="60" t="s">
        <v>35</v>
      </c>
      <c r="P114" s="60">
        <f>[1]!f_prt_stocktonav(A114,"2017/03/31")</f>
        <v>93.366455078125</v>
      </c>
      <c r="Q114" s="61" t="str">
        <f>[1]!f_info_fundmanager(A114)</f>
        <v>李元博</v>
      </c>
      <c r="R114" s="62">
        <v>1.3534246575342466</v>
      </c>
      <c r="S114" s="63">
        <v>0.9388132476806641</v>
      </c>
      <c r="T114" s="16" t="s">
        <v>469</v>
      </c>
      <c r="U114" s="17">
        <v>1.1232876712328768</v>
      </c>
      <c r="V114" s="18">
        <v>0.15908048875699787</v>
      </c>
      <c r="W114" s="19">
        <v>0.119395510081024</v>
      </c>
      <c r="X114" s="19">
        <v>0</v>
      </c>
      <c r="Y114" s="20">
        <v>0.58025545868052819</v>
      </c>
      <c r="Z114" s="20">
        <v>0.44681507098911893</v>
      </c>
      <c r="AA114" s="20">
        <v>0.58025545868052819</v>
      </c>
      <c r="AB114" s="21" t="s">
        <v>103</v>
      </c>
      <c r="AC114" s="22">
        <v>4</v>
      </c>
      <c r="AD114" s="22">
        <v>5</v>
      </c>
      <c r="AE114" s="22" t="s">
        <v>39</v>
      </c>
      <c r="AF114" s="23" t="s">
        <v>481</v>
      </c>
      <c r="AG114" s="21" t="s">
        <v>48</v>
      </c>
      <c r="AH114" s="19">
        <v>1.4999999999999999E-2</v>
      </c>
      <c r="AI114" s="19">
        <v>0</v>
      </c>
    </row>
    <row r="115" spans="1:35" x14ac:dyDescent="0.15">
      <c r="A115" s="11">
        <v>1758</v>
      </c>
      <c r="B115" s="27" t="s">
        <v>6822</v>
      </c>
      <c r="C115" s="28" t="s">
        <v>6823</v>
      </c>
      <c r="D115" s="28" t="s">
        <v>399</v>
      </c>
      <c r="E115" s="28">
        <v>20161201</v>
      </c>
      <c r="F115" s="29">
        <v>7.3771804841000002</v>
      </c>
      <c r="G115" s="30" t="s">
        <v>778</v>
      </c>
      <c r="H115" s="31" t="s">
        <v>149</v>
      </c>
      <c r="I115" s="25" t="s">
        <v>3533</v>
      </c>
      <c r="J115" s="25" t="s">
        <v>3534</v>
      </c>
      <c r="K115" s="25" t="s">
        <v>3658</v>
      </c>
      <c r="L115" s="28"/>
      <c r="M115" s="28"/>
      <c r="N115" s="60" t="s">
        <v>34</v>
      </c>
      <c r="O115" s="64" t="s">
        <v>35</v>
      </c>
      <c r="P115" s="60">
        <f>[1]!f_prt_stocktonav(A115,"2017/03/31")</f>
        <v>93.351608276367188</v>
      </c>
      <c r="Q115" s="61" t="str">
        <f>[1]!f_info_fundmanager(A115)</f>
        <v>陈少平</v>
      </c>
      <c r="R115" s="62">
        <v>0.32876712328767121</v>
      </c>
      <c r="S115" s="63">
        <v>0</v>
      </c>
      <c r="T115" s="16" t="s">
        <v>1149</v>
      </c>
      <c r="U115" s="17">
        <v>9.8630136986301367E-2</v>
      </c>
      <c r="V115" s="18">
        <v>-0.1630164789474452</v>
      </c>
      <c r="W115" s="19">
        <v>0</v>
      </c>
      <c r="X115" s="19">
        <v>0</v>
      </c>
      <c r="Y115" s="20">
        <v>-8.1238440159700733</v>
      </c>
      <c r="Z115" s="20">
        <v>-8.1238440159700733</v>
      </c>
      <c r="AA115" s="20">
        <v>-8.1238440159700733</v>
      </c>
      <c r="AB115" s="21" t="s">
        <v>3818</v>
      </c>
      <c r="AC115" s="22" t="s">
        <v>39</v>
      </c>
      <c r="AD115" s="22" t="s">
        <v>39</v>
      </c>
      <c r="AE115" s="22" t="s">
        <v>39</v>
      </c>
      <c r="AF115" s="16" t="s">
        <v>5017</v>
      </c>
      <c r="AG115" s="32">
        <v>0</v>
      </c>
      <c r="AH115" s="33">
        <v>1.4999999999999999E-2</v>
      </c>
      <c r="AI115" s="33">
        <v>0</v>
      </c>
    </row>
    <row r="116" spans="1:35" x14ac:dyDescent="0.15">
      <c r="A116" s="11">
        <v>1874</v>
      </c>
      <c r="B116" s="27" t="s">
        <v>6778</v>
      </c>
      <c r="C116" s="28" t="s">
        <v>6779</v>
      </c>
      <c r="D116" s="28" t="s">
        <v>51</v>
      </c>
      <c r="E116" s="28">
        <v>20161118</v>
      </c>
      <c r="F116" s="29">
        <v>20.1199028658</v>
      </c>
      <c r="G116" s="30" t="s">
        <v>778</v>
      </c>
      <c r="H116" s="31" t="s">
        <v>149</v>
      </c>
      <c r="I116" s="25" t="s">
        <v>3533</v>
      </c>
      <c r="J116" s="25" t="s">
        <v>3534</v>
      </c>
      <c r="K116" s="25" t="s">
        <v>3658</v>
      </c>
      <c r="L116" s="28"/>
      <c r="M116" s="28"/>
      <c r="N116" s="60" t="s">
        <v>34</v>
      </c>
      <c r="O116" s="64" t="s">
        <v>35</v>
      </c>
      <c r="P116" s="60">
        <f>[1]!f_prt_stocktonav(A116,"2017/03/31")</f>
        <v>93.346549987792969</v>
      </c>
      <c r="Q116" s="61" t="str">
        <f>[1]!f_info_fundmanager(A116)</f>
        <v>曲扬</v>
      </c>
      <c r="R116" s="62">
        <v>0.36438356164383562</v>
      </c>
      <c r="S116" s="63">
        <v>0</v>
      </c>
      <c r="T116" s="16" t="s">
        <v>351</v>
      </c>
      <c r="U116" s="17">
        <v>0.13424657534246576</v>
      </c>
      <c r="V116" s="18">
        <v>-0.18943417461030498</v>
      </c>
      <c r="W116" s="19">
        <v>0</v>
      </c>
      <c r="X116" s="19">
        <v>0</v>
      </c>
      <c r="Y116" s="20">
        <v>-2.3353508650111099</v>
      </c>
      <c r="Z116" s="20">
        <v>-2.3353508650111099</v>
      </c>
      <c r="AA116" s="20">
        <v>-2.3353508650111099</v>
      </c>
      <c r="AB116" s="21" t="s">
        <v>769</v>
      </c>
      <c r="AC116" s="22" t="s">
        <v>39</v>
      </c>
      <c r="AD116" s="22" t="s">
        <v>39</v>
      </c>
      <c r="AE116" s="22" t="s">
        <v>39</v>
      </c>
      <c r="AF116" s="16" t="s">
        <v>780</v>
      </c>
      <c r="AG116" s="32">
        <v>0</v>
      </c>
      <c r="AH116" s="33">
        <v>1.4999999999999999E-2</v>
      </c>
      <c r="AI116" s="33">
        <v>0</v>
      </c>
    </row>
    <row r="117" spans="1:35" x14ac:dyDescent="0.15">
      <c r="A117" s="11">
        <v>160512</v>
      </c>
      <c r="B117" s="12" t="s">
        <v>822</v>
      </c>
      <c r="C117" s="12" t="s">
        <v>823</v>
      </c>
      <c r="D117" s="12" t="s">
        <v>253</v>
      </c>
      <c r="E117" s="12">
        <v>20110422</v>
      </c>
      <c r="F117" s="13">
        <v>12.806902385300001</v>
      </c>
      <c r="G117" s="14">
        <v>8.6926594760999993</v>
      </c>
      <c r="H117" s="12" t="s">
        <v>33</v>
      </c>
      <c r="I117" s="12" t="s">
        <v>34</v>
      </c>
      <c r="J117" s="12" t="s">
        <v>35</v>
      </c>
      <c r="K117" s="12" t="s">
        <v>455</v>
      </c>
      <c r="L117" s="12"/>
      <c r="M117" s="12"/>
      <c r="N117" s="60" t="s">
        <v>34</v>
      </c>
      <c r="O117" s="60" t="s">
        <v>35</v>
      </c>
      <c r="P117" s="60">
        <f>[1]!f_prt_stocktonav(A117,"2017/03/31")</f>
        <v>93.331535339355469</v>
      </c>
      <c r="Q117" s="61" t="str">
        <f>[1]!f_info_fundmanager(A117)</f>
        <v>周志超</v>
      </c>
      <c r="R117" s="62">
        <v>1.0054794520547945</v>
      </c>
      <c r="S117" s="63">
        <v>0.9160649871826172</v>
      </c>
      <c r="T117" s="16" t="s">
        <v>824</v>
      </c>
      <c r="U117" s="17">
        <v>1.0410958904109588</v>
      </c>
      <c r="V117" s="18">
        <v>0.17642134690215272</v>
      </c>
      <c r="W117" s="19">
        <v>0.30355877288461297</v>
      </c>
      <c r="X117" s="19">
        <v>0.24086964419006818</v>
      </c>
      <c r="Y117" s="20">
        <v>0.66944621498315959</v>
      </c>
      <c r="Z117" s="20">
        <v>0.89034422562925619</v>
      </c>
      <c r="AA117" s="20">
        <v>0.83421542421705153</v>
      </c>
      <c r="AB117" s="21" t="s">
        <v>283</v>
      </c>
      <c r="AC117" s="22">
        <v>4</v>
      </c>
      <c r="AD117" s="22">
        <v>4</v>
      </c>
      <c r="AE117" s="22" t="s">
        <v>39</v>
      </c>
      <c r="AF117" s="23" t="s">
        <v>825</v>
      </c>
      <c r="AG117" s="21">
        <v>0</v>
      </c>
      <c r="AH117" s="19">
        <v>1.4999999999999999E-2</v>
      </c>
      <c r="AI117" s="19">
        <v>0</v>
      </c>
    </row>
    <row r="118" spans="1:35" x14ac:dyDescent="0.15">
      <c r="A118" s="11">
        <v>63</v>
      </c>
      <c r="B118" s="35" t="s">
        <v>1016</v>
      </c>
      <c r="C118" s="35" t="s">
        <v>1017</v>
      </c>
      <c r="D118" s="35" t="s">
        <v>647</v>
      </c>
      <c r="E118" s="35">
        <v>20130510</v>
      </c>
      <c r="F118" s="36">
        <v>18.872479822700001</v>
      </c>
      <c r="G118" s="14">
        <v>24.248019785499999</v>
      </c>
      <c r="H118" s="35" t="s">
        <v>741</v>
      </c>
      <c r="I118" s="35" t="s">
        <v>34</v>
      </c>
      <c r="J118" s="35" t="s">
        <v>59</v>
      </c>
      <c r="K118" s="43" t="s">
        <v>36</v>
      </c>
      <c r="L118" s="12" t="s">
        <v>1018</v>
      </c>
      <c r="M118" s="12"/>
      <c r="N118" s="60" t="s">
        <v>34</v>
      </c>
      <c r="O118" s="60" t="s">
        <v>59</v>
      </c>
      <c r="P118" s="60">
        <f>[1]!f_prt_stocktonav(A118,"2017/03/31")</f>
        <v>93.310745239257813</v>
      </c>
      <c r="Q118" s="61" t="str">
        <f>[1]!f_info_fundmanager(A118)</f>
        <v>赵宏宇</v>
      </c>
      <c r="R118" s="62">
        <v>3.893150684931507</v>
      </c>
      <c r="S118" s="63">
        <v>0.90684158325195308</v>
      </c>
      <c r="T118" s="16" t="s">
        <v>648</v>
      </c>
      <c r="U118" s="17">
        <v>3.6630136986301371</v>
      </c>
      <c r="V118" s="18">
        <v>0.17386935137837356</v>
      </c>
      <c r="W118" s="19">
        <v>0.24417894289795483</v>
      </c>
      <c r="X118" s="19">
        <v>0</v>
      </c>
      <c r="Y118" s="20">
        <v>0.71569183002541836</v>
      </c>
      <c r="Z118" s="20">
        <v>0.9480725838190629</v>
      </c>
      <c r="AA118" s="20">
        <v>0.71569183002541836</v>
      </c>
      <c r="AB118" s="38" t="s">
        <v>1019</v>
      </c>
      <c r="AC118" s="39" t="s">
        <v>39</v>
      </c>
      <c r="AD118" s="39" t="s">
        <v>39</v>
      </c>
      <c r="AE118" s="39" t="s">
        <v>39</v>
      </c>
      <c r="AF118" s="40" t="s">
        <v>650</v>
      </c>
      <c r="AG118" s="41">
        <v>0</v>
      </c>
      <c r="AH118" s="42">
        <v>1.4999999999999999E-2</v>
      </c>
      <c r="AI118" s="42">
        <v>0</v>
      </c>
    </row>
    <row r="119" spans="1:35" x14ac:dyDescent="0.15">
      <c r="A119" s="11">
        <v>460009</v>
      </c>
      <c r="B119" s="12" t="s">
        <v>438</v>
      </c>
      <c r="C119" s="12" t="s">
        <v>439</v>
      </c>
      <c r="D119" s="12" t="s">
        <v>248</v>
      </c>
      <c r="E119" s="12">
        <v>20100622</v>
      </c>
      <c r="F119" s="13">
        <v>3.4460689141</v>
      </c>
      <c r="G119" s="14">
        <v>3.3990509100000001</v>
      </c>
      <c r="H119" s="12" t="s">
        <v>33</v>
      </c>
      <c r="I119" s="12" t="s">
        <v>34</v>
      </c>
      <c r="J119" s="12" t="s">
        <v>35</v>
      </c>
      <c r="K119" s="12" t="s">
        <v>36</v>
      </c>
      <c r="L119" s="12"/>
      <c r="M119" s="12"/>
      <c r="N119" s="60" t="s">
        <v>34</v>
      </c>
      <c r="O119" s="60" t="s">
        <v>379</v>
      </c>
      <c r="P119" s="60">
        <f>[1]!f_prt_stocktonav(A119,"2017/03/31")</f>
        <v>93.292274475097656</v>
      </c>
      <c r="Q119" s="61" t="str">
        <f>[1]!f_info_fundmanager(A119)</f>
        <v>田汉卿</v>
      </c>
      <c r="R119" s="62">
        <v>2.0383561643835617</v>
      </c>
      <c r="S119" s="63">
        <v>0.93962783813476558</v>
      </c>
      <c r="T119" s="16" t="s">
        <v>440</v>
      </c>
      <c r="U119" s="17">
        <v>1.8082191780821917</v>
      </c>
      <c r="V119" s="18">
        <v>8.49472943262677E-2</v>
      </c>
      <c r="W119" s="19">
        <v>0.21354237646454302</v>
      </c>
      <c r="X119" s="19">
        <v>0.15813827923962953</v>
      </c>
      <c r="Y119" s="20">
        <v>0.40695156358994972</v>
      </c>
      <c r="Z119" s="20">
        <v>0.76715128243858455</v>
      </c>
      <c r="AA119" s="20">
        <v>0.65658839520061119</v>
      </c>
      <c r="AB119" s="21" t="s">
        <v>364</v>
      </c>
      <c r="AC119" s="22">
        <v>3</v>
      </c>
      <c r="AD119" s="22">
        <v>4</v>
      </c>
      <c r="AE119" s="22" t="s">
        <v>39</v>
      </c>
      <c r="AF119" s="23" t="s">
        <v>418</v>
      </c>
      <c r="AG119" s="21">
        <v>0</v>
      </c>
      <c r="AH119" s="19">
        <v>1.4999999999999999E-2</v>
      </c>
      <c r="AI119" s="19">
        <v>0</v>
      </c>
    </row>
    <row r="120" spans="1:35" x14ac:dyDescent="0.15">
      <c r="A120" s="11">
        <v>965</v>
      </c>
      <c r="B120" s="12" t="s">
        <v>182</v>
      </c>
      <c r="C120" s="12" t="s">
        <v>183</v>
      </c>
      <c r="D120" s="12" t="s">
        <v>132</v>
      </c>
      <c r="E120" s="12">
        <v>20150211</v>
      </c>
      <c r="F120" s="13">
        <v>3.2159155126000001</v>
      </c>
      <c r="G120" s="14">
        <v>4.7396236525999997</v>
      </c>
      <c r="H120" s="12" t="s">
        <v>33</v>
      </c>
      <c r="I120" s="12" t="s">
        <v>34</v>
      </c>
      <c r="J120" s="12" t="s">
        <v>35</v>
      </c>
      <c r="K120" s="12" t="s">
        <v>36</v>
      </c>
      <c r="L120" s="12"/>
      <c r="M120" s="12"/>
      <c r="N120" s="60" t="s">
        <v>34</v>
      </c>
      <c r="O120" s="60" t="s">
        <v>35</v>
      </c>
      <c r="P120" s="60">
        <f>[1]!f_prt_stocktonav(A120,"2017/03/31")</f>
        <v>93.291259765625</v>
      </c>
      <c r="Q120" s="61" t="str">
        <f>[1]!f_info_fundmanager(A120)</f>
        <v>陈平</v>
      </c>
      <c r="R120" s="62">
        <v>0.61095890410958908</v>
      </c>
      <c r="S120" s="63">
        <v>0.94644515991210942</v>
      </c>
      <c r="T120" s="16" t="s">
        <v>133</v>
      </c>
      <c r="U120" s="17">
        <v>0.38082191780821917</v>
      </c>
      <c r="V120" s="18">
        <v>-9.3286448174526596E-2</v>
      </c>
      <c r="W120" s="19">
        <v>0</v>
      </c>
      <c r="X120" s="19">
        <v>0</v>
      </c>
      <c r="Y120" s="20">
        <v>5.6711931415433659E-4</v>
      </c>
      <c r="Z120" s="20">
        <v>5.6711931415433659E-4</v>
      </c>
      <c r="AA120" s="20">
        <v>5.6711931415433659E-4</v>
      </c>
      <c r="AB120" s="21" t="s">
        <v>184</v>
      </c>
      <c r="AC120" s="22" t="s">
        <v>39</v>
      </c>
      <c r="AD120" s="22" t="s">
        <v>39</v>
      </c>
      <c r="AE120" s="22" t="s">
        <v>39</v>
      </c>
      <c r="AF120" s="23" t="s">
        <v>135</v>
      </c>
      <c r="AG120" s="21">
        <v>0</v>
      </c>
      <c r="AH120" s="19">
        <v>1.4999999999999999E-2</v>
      </c>
      <c r="AI120" s="19">
        <v>0</v>
      </c>
    </row>
    <row r="121" spans="1:35" x14ac:dyDescent="0.15">
      <c r="A121" s="11">
        <v>519915</v>
      </c>
      <c r="B121" s="12" t="s">
        <v>153</v>
      </c>
      <c r="C121" s="12" t="s">
        <v>154</v>
      </c>
      <c r="D121" s="12" t="s">
        <v>44</v>
      </c>
      <c r="E121" s="12">
        <v>20141212</v>
      </c>
      <c r="F121" s="13">
        <v>6.1403978689000001</v>
      </c>
      <c r="G121" s="14">
        <v>9.2729480114000005</v>
      </c>
      <c r="H121" s="12" t="s">
        <v>52</v>
      </c>
      <c r="I121" s="12" t="s">
        <v>34</v>
      </c>
      <c r="J121" s="12" t="s">
        <v>59</v>
      </c>
      <c r="K121" s="12" t="s">
        <v>36</v>
      </c>
      <c r="L121" s="12" t="s">
        <v>155</v>
      </c>
      <c r="M121" s="12"/>
      <c r="N121" s="60" t="s">
        <v>34</v>
      </c>
      <c r="O121" s="60" t="s">
        <v>59</v>
      </c>
      <c r="P121" s="60">
        <f>[1]!f_prt_stocktonav(A121,"2017/03/31")</f>
        <v>93.272109985351563</v>
      </c>
      <c r="Q121" s="61" t="str">
        <f>[1]!f_info_fundmanager(A121)</f>
        <v>戴益强</v>
      </c>
      <c r="R121" s="62">
        <v>2.3013698630136985</v>
      </c>
      <c r="S121" s="63">
        <v>0.94735282897949213</v>
      </c>
      <c r="T121" s="16" t="s">
        <v>156</v>
      </c>
      <c r="U121" s="17">
        <v>2.0712328767123287</v>
      </c>
      <c r="V121" s="18">
        <v>2.0804989501889359E-2</v>
      </c>
      <c r="W121" s="19">
        <v>0</v>
      </c>
      <c r="X121" s="19">
        <v>0</v>
      </c>
      <c r="Y121" s="20">
        <v>0.20344562249444822</v>
      </c>
      <c r="Z121" s="20">
        <v>0.20344562249444822</v>
      </c>
      <c r="AA121" s="20">
        <v>0.20344562249444822</v>
      </c>
      <c r="AB121" s="24" t="s">
        <v>157</v>
      </c>
      <c r="AC121" s="22">
        <v>3</v>
      </c>
      <c r="AD121" s="22">
        <v>4</v>
      </c>
      <c r="AE121" s="22" t="s">
        <v>39</v>
      </c>
      <c r="AF121" s="23" t="s">
        <v>158</v>
      </c>
      <c r="AG121" s="21">
        <v>0</v>
      </c>
      <c r="AH121" s="19">
        <v>1.4999999999999999E-2</v>
      </c>
      <c r="AI121" s="19">
        <v>0</v>
      </c>
    </row>
    <row r="122" spans="1:35" x14ac:dyDescent="0.15">
      <c r="A122" s="11">
        <v>2860</v>
      </c>
      <c r="B122" s="12" t="s">
        <v>349</v>
      </c>
      <c r="C122" s="12" t="s">
        <v>350</v>
      </c>
      <c r="D122" s="12" t="s">
        <v>51</v>
      </c>
      <c r="E122" s="12">
        <v>20160830</v>
      </c>
      <c r="F122" s="13">
        <v>19.997684593100001</v>
      </c>
      <c r="G122" s="14">
        <v>19.5210585998</v>
      </c>
      <c r="H122" s="12" t="s">
        <v>33</v>
      </c>
      <c r="I122" s="12" t="s">
        <v>34</v>
      </c>
      <c r="J122" s="12" t="s">
        <v>35</v>
      </c>
      <c r="K122" s="12" t="s">
        <v>36</v>
      </c>
      <c r="L122" s="12"/>
      <c r="M122" s="12"/>
      <c r="N122" s="60" t="s">
        <v>34</v>
      </c>
      <c r="O122" s="60" t="s">
        <v>35</v>
      </c>
      <c r="P122" s="60">
        <f>[1]!f_prt_stocktonav(A122,"2017/03/31")</f>
        <v>93.26666259765625</v>
      </c>
      <c r="Q122" s="61" t="str">
        <f>[1]!f_info_fundmanager(A122)</f>
        <v>曲扬</v>
      </c>
      <c r="R122" s="62">
        <v>0.58356164383561648</v>
      </c>
      <c r="S122" s="63">
        <v>0.94236846923828121</v>
      </c>
      <c r="T122" s="16" t="s">
        <v>351</v>
      </c>
      <c r="U122" s="17">
        <v>0.35342465753424657</v>
      </c>
      <c r="V122" s="18">
        <v>-3.7784687476850709E-2</v>
      </c>
      <c r="W122" s="19">
        <v>0</v>
      </c>
      <c r="X122" s="19">
        <v>0</v>
      </c>
      <c r="Y122" s="20">
        <v>-0.30478818183552686</v>
      </c>
      <c r="Z122" s="20">
        <v>-0.30478818183552686</v>
      </c>
      <c r="AA122" s="20">
        <v>-0.30478818183552686</v>
      </c>
      <c r="AB122" s="21" t="s">
        <v>352</v>
      </c>
      <c r="AC122" s="22" t="s">
        <v>39</v>
      </c>
      <c r="AD122" s="22" t="s">
        <v>39</v>
      </c>
      <c r="AE122" s="22" t="s">
        <v>39</v>
      </c>
      <c r="AF122" s="23" t="s">
        <v>69</v>
      </c>
      <c r="AG122" s="21">
        <v>0</v>
      </c>
      <c r="AH122" s="19">
        <v>1.4999999999999999E-2</v>
      </c>
      <c r="AI122" s="19">
        <v>0</v>
      </c>
    </row>
    <row r="123" spans="1:35" x14ac:dyDescent="0.15">
      <c r="A123" s="11">
        <v>165310</v>
      </c>
      <c r="B123" s="12" t="s">
        <v>596</v>
      </c>
      <c r="C123" s="12" t="s">
        <v>597</v>
      </c>
      <c r="D123" s="12" t="s">
        <v>598</v>
      </c>
      <c r="E123" s="12">
        <v>20110506</v>
      </c>
      <c r="F123" s="13">
        <v>1.3670670342</v>
      </c>
      <c r="G123" s="14">
        <v>1.4394832098999999</v>
      </c>
      <c r="H123" s="12" t="s">
        <v>52</v>
      </c>
      <c r="I123" s="12" t="s">
        <v>34</v>
      </c>
      <c r="J123" s="12" t="s">
        <v>35</v>
      </c>
      <c r="K123" s="12" t="s">
        <v>36</v>
      </c>
      <c r="L123" s="12"/>
      <c r="M123" s="12" t="s">
        <v>599</v>
      </c>
      <c r="N123" s="60" t="s">
        <v>34</v>
      </c>
      <c r="O123" s="60" t="s">
        <v>59</v>
      </c>
      <c r="P123" s="60">
        <f>[1]!f_prt_stocktonav(A123,"2017/03/31")</f>
        <v>93.201148986816406</v>
      </c>
      <c r="Q123" s="61" t="str">
        <f>[1]!f_info_fundmanager(A123)</f>
        <v>梁洪昀</v>
      </c>
      <c r="R123" s="62">
        <v>2.0191780821917806</v>
      </c>
      <c r="S123" s="63">
        <v>0.93081863403320309</v>
      </c>
      <c r="T123" s="16" t="s">
        <v>600</v>
      </c>
      <c r="U123" s="17">
        <v>1.789041095890411</v>
      </c>
      <c r="V123" s="18">
        <v>7.1210073751272196E-2</v>
      </c>
      <c r="W123" s="19">
        <v>0.11607599412189584</v>
      </c>
      <c r="X123" s="19">
        <v>0.11805911503976298</v>
      </c>
      <c r="Y123" s="20">
        <v>0.35101186561378439</v>
      </c>
      <c r="Z123" s="20">
        <v>0.50305555740841823</v>
      </c>
      <c r="AA123" s="20">
        <v>0.52730165917021132</v>
      </c>
      <c r="AB123" s="21" t="s">
        <v>601</v>
      </c>
      <c r="AC123" s="22">
        <v>3</v>
      </c>
      <c r="AD123" s="22">
        <v>4</v>
      </c>
      <c r="AE123" s="22" t="s">
        <v>39</v>
      </c>
      <c r="AF123" s="23" t="s">
        <v>233</v>
      </c>
      <c r="AG123" s="21">
        <v>0</v>
      </c>
      <c r="AH123" s="19">
        <v>1.4999999999999999E-2</v>
      </c>
      <c r="AI123" s="19">
        <v>0</v>
      </c>
    </row>
    <row r="124" spans="1:35" x14ac:dyDescent="0.15">
      <c r="A124" s="11">
        <v>2263</v>
      </c>
      <c r="B124" s="12" t="s">
        <v>911</v>
      </c>
      <c r="C124" s="12" t="s">
        <v>912</v>
      </c>
      <c r="D124" s="12" t="s">
        <v>165</v>
      </c>
      <c r="E124" s="12">
        <v>20160223</v>
      </c>
      <c r="F124" s="13">
        <v>2.0554737923999999</v>
      </c>
      <c r="G124" s="14">
        <v>0.94011252509999998</v>
      </c>
      <c r="H124" s="12" t="s">
        <v>33</v>
      </c>
      <c r="I124" s="12" t="s">
        <v>34</v>
      </c>
      <c r="J124" s="12" t="s">
        <v>35</v>
      </c>
      <c r="K124" s="12" t="s">
        <v>36</v>
      </c>
      <c r="L124" s="12"/>
      <c r="M124" s="12"/>
      <c r="N124" s="60" t="s">
        <v>34</v>
      </c>
      <c r="O124" s="60" t="s">
        <v>379</v>
      </c>
      <c r="P124" s="60">
        <f>[1]!f_prt_stocktonav(A124,"2017/03/31")</f>
        <v>93.197059631347656</v>
      </c>
      <c r="Q124" s="61" t="str">
        <f>[1]!f_info_fundmanager(A124)</f>
        <v>刘欣</v>
      </c>
      <c r="R124" s="62">
        <v>1.1013698630136985</v>
      </c>
      <c r="S124" s="63">
        <v>0.9117392730712891</v>
      </c>
      <c r="T124" s="16" t="s">
        <v>870</v>
      </c>
      <c r="U124" s="17">
        <v>0.87123287671232874</v>
      </c>
      <c r="V124" s="18">
        <v>0.20451102891526496</v>
      </c>
      <c r="W124" s="19">
        <v>0</v>
      </c>
      <c r="X124" s="19">
        <v>0</v>
      </c>
      <c r="Y124" s="20">
        <v>1.3388621390049127</v>
      </c>
      <c r="Z124" s="20">
        <v>1.3388621390049127</v>
      </c>
      <c r="AA124" s="20">
        <v>1.3388621390049127</v>
      </c>
      <c r="AB124" s="21" t="s">
        <v>913</v>
      </c>
      <c r="AC124" s="22" t="s">
        <v>39</v>
      </c>
      <c r="AD124" s="22" t="s">
        <v>39</v>
      </c>
      <c r="AE124" s="22" t="s">
        <v>39</v>
      </c>
      <c r="AF124" s="23" t="s">
        <v>914</v>
      </c>
      <c r="AG124" s="21">
        <v>0</v>
      </c>
      <c r="AH124" s="19">
        <v>1.4999999999999999E-2</v>
      </c>
      <c r="AI124" s="19">
        <v>0</v>
      </c>
    </row>
    <row r="125" spans="1:35" x14ac:dyDescent="0.15">
      <c r="A125" s="11">
        <v>519115</v>
      </c>
      <c r="B125" s="12" t="s">
        <v>983</v>
      </c>
      <c r="C125" s="12" t="s">
        <v>984</v>
      </c>
      <c r="D125" s="12" t="s">
        <v>147</v>
      </c>
      <c r="E125" s="12">
        <v>20091203</v>
      </c>
      <c r="F125" s="13">
        <v>0.98456746390000005</v>
      </c>
      <c r="G125" s="14">
        <v>1.0214153982</v>
      </c>
      <c r="H125" s="12" t="s">
        <v>33</v>
      </c>
      <c r="I125" s="12" t="s">
        <v>34</v>
      </c>
      <c r="J125" s="12" t="s">
        <v>35</v>
      </c>
      <c r="K125" s="12" t="s">
        <v>60</v>
      </c>
      <c r="L125" s="12"/>
      <c r="M125" s="12"/>
      <c r="N125" s="60" t="s">
        <v>34</v>
      </c>
      <c r="O125" s="60" t="s">
        <v>59</v>
      </c>
      <c r="P125" s="60">
        <f>[1]!f_prt_stocktonav(A125,"2017/03/31")</f>
        <v>93.184745788574219</v>
      </c>
      <c r="Q125" s="61" t="str">
        <f>[1]!f_info_fundmanager(A125)</f>
        <v>陈蔚丰</v>
      </c>
      <c r="R125" s="62">
        <v>1.210958904109589</v>
      </c>
      <c r="S125" s="63">
        <v>0.90836441040039062</v>
      </c>
      <c r="T125" s="16" t="s">
        <v>985</v>
      </c>
      <c r="U125" s="17">
        <v>0.98082191780821915</v>
      </c>
      <c r="V125" s="18">
        <v>5.8599331216487416E-2</v>
      </c>
      <c r="W125" s="19">
        <v>0.17832991110591359</v>
      </c>
      <c r="X125" s="19">
        <v>0.15132521483616523</v>
      </c>
      <c r="Y125" s="20">
        <v>0.29605152624506714</v>
      </c>
      <c r="Z125" s="20">
        <v>0.55013608023983906</v>
      </c>
      <c r="AA125" s="20">
        <v>0.53556434379189088</v>
      </c>
      <c r="AB125" s="21" t="s">
        <v>986</v>
      </c>
      <c r="AC125" s="22">
        <v>1</v>
      </c>
      <c r="AD125" s="22">
        <v>2</v>
      </c>
      <c r="AE125" s="22" t="s">
        <v>39</v>
      </c>
      <c r="AF125" s="23" t="s">
        <v>284</v>
      </c>
      <c r="AG125" s="21">
        <v>0</v>
      </c>
      <c r="AH125" s="19">
        <v>1.4999999999999999E-2</v>
      </c>
      <c r="AI125" s="19">
        <v>0</v>
      </c>
    </row>
    <row r="126" spans="1:35" x14ac:dyDescent="0.15">
      <c r="A126" s="11">
        <v>519029</v>
      </c>
      <c r="B126" s="12" t="s">
        <v>547</v>
      </c>
      <c r="C126" s="12" t="s">
        <v>548</v>
      </c>
      <c r="D126" s="12" t="s">
        <v>549</v>
      </c>
      <c r="E126" s="12">
        <v>20060809</v>
      </c>
      <c r="F126" s="13">
        <v>17.6075159263</v>
      </c>
      <c r="G126" s="14">
        <v>18.3878451243</v>
      </c>
      <c r="H126" s="12" t="s">
        <v>52</v>
      </c>
      <c r="I126" s="12" t="s">
        <v>34</v>
      </c>
      <c r="J126" s="12" t="s">
        <v>35</v>
      </c>
      <c r="K126" s="12" t="s">
        <v>60</v>
      </c>
      <c r="L126" s="12"/>
      <c r="M126" s="12"/>
      <c r="N126" s="60" t="s">
        <v>34</v>
      </c>
      <c r="O126" s="60" t="s">
        <v>372</v>
      </c>
      <c r="P126" s="60">
        <f>[1]!f_prt_stocktonav(A126,"2017/03/31")</f>
        <v>93.156211853027344</v>
      </c>
      <c r="Q126" s="61" t="str">
        <f>[1]!f_info_fundmanager(A126)</f>
        <v>彭海伟</v>
      </c>
      <c r="R126" s="62">
        <v>2.1397260273972605</v>
      </c>
      <c r="S126" s="63">
        <v>0.93442085266113284</v>
      </c>
      <c r="T126" s="16" t="s">
        <v>550</v>
      </c>
      <c r="U126" s="17">
        <v>1.9095890410958904</v>
      </c>
      <c r="V126" s="18">
        <v>0.11323768301447812</v>
      </c>
      <c r="W126" s="19">
        <v>4.7771006542985273E-2</v>
      </c>
      <c r="X126" s="19">
        <v>8.6150830100578654E-2</v>
      </c>
      <c r="Y126" s="20">
        <v>0.46697356126592604</v>
      </c>
      <c r="Z126" s="20">
        <v>0.27394823236707783</v>
      </c>
      <c r="AA126" s="20">
        <v>0.37700894147757363</v>
      </c>
      <c r="AB126" s="21" t="s">
        <v>551</v>
      </c>
      <c r="AC126" s="22">
        <v>2</v>
      </c>
      <c r="AD126" s="22">
        <v>1</v>
      </c>
      <c r="AE126" s="22" t="s">
        <v>39</v>
      </c>
      <c r="AF126" s="23" t="s">
        <v>552</v>
      </c>
      <c r="AG126" s="21">
        <v>0</v>
      </c>
      <c r="AH126" s="19">
        <v>1.4999999999999999E-2</v>
      </c>
      <c r="AI126" s="19">
        <v>0</v>
      </c>
    </row>
    <row r="127" spans="1:35" x14ac:dyDescent="0.15">
      <c r="A127" s="11">
        <v>168101</v>
      </c>
      <c r="B127" s="12" t="s">
        <v>1292</v>
      </c>
      <c r="C127" s="12" t="s">
        <v>1293</v>
      </c>
      <c r="D127" s="12" t="s">
        <v>965</v>
      </c>
      <c r="E127" s="12">
        <v>20150814</v>
      </c>
      <c r="F127" s="13">
        <v>4.1923182453000001</v>
      </c>
      <c r="G127" s="14">
        <v>4.8151679188000003</v>
      </c>
      <c r="H127" s="12" t="s">
        <v>741</v>
      </c>
      <c r="I127" s="12" t="s">
        <v>34</v>
      </c>
      <c r="J127" s="25" t="s">
        <v>35</v>
      </c>
      <c r="K127" s="25" t="s">
        <v>138</v>
      </c>
      <c r="L127" s="12"/>
      <c r="M127" s="12"/>
      <c r="N127" s="60" t="s">
        <v>34</v>
      </c>
      <c r="O127" s="60" t="s">
        <v>35</v>
      </c>
      <c r="P127" s="60">
        <f>[1]!f_prt_stocktonav(A127,"2017/03/31")</f>
        <v>93.143806457519531</v>
      </c>
      <c r="Q127" s="61" t="str">
        <f>[1]!f_info_fundmanager(A127)</f>
        <v>刘开运</v>
      </c>
      <c r="R127" s="62">
        <v>1.6301369863013699</v>
      </c>
      <c r="S127" s="63">
        <v>0.89202697753906246</v>
      </c>
      <c r="T127" s="16" t="s">
        <v>1294</v>
      </c>
      <c r="U127" s="17">
        <v>1.4</v>
      </c>
      <c r="V127" s="18">
        <v>0.24016177271376057</v>
      </c>
      <c r="W127" s="19">
        <v>0</v>
      </c>
      <c r="X127" s="19">
        <v>0</v>
      </c>
      <c r="Y127" s="20">
        <v>1.8728241540217641</v>
      </c>
      <c r="Z127" s="20">
        <v>1.8728241540217641</v>
      </c>
      <c r="AA127" s="20">
        <v>1.8728241540217641</v>
      </c>
      <c r="AB127" s="21" t="s">
        <v>1295</v>
      </c>
      <c r="AC127" s="22" t="s">
        <v>39</v>
      </c>
      <c r="AD127" s="22" t="s">
        <v>39</v>
      </c>
      <c r="AE127" s="22" t="s">
        <v>39</v>
      </c>
      <c r="AF127" s="23" t="s">
        <v>1296</v>
      </c>
      <c r="AG127" s="21">
        <v>0</v>
      </c>
      <c r="AH127" s="19">
        <v>0.02</v>
      </c>
      <c r="AI127" s="19">
        <v>0</v>
      </c>
    </row>
    <row r="128" spans="1:35" x14ac:dyDescent="0.15">
      <c r="A128" s="11">
        <v>1766</v>
      </c>
      <c r="B128" s="44" t="s">
        <v>1116</v>
      </c>
      <c r="C128" s="28" t="s">
        <v>1117</v>
      </c>
      <c r="D128" s="28" t="s">
        <v>662</v>
      </c>
      <c r="E128" s="28">
        <v>20151021</v>
      </c>
      <c r="F128" s="29">
        <v>1.6188948564000001</v>
      </c>
      <c r="G128" s="30" t="s">
        <v>148</v>
      </c>
      <c r="H128" s="31" t="s">
        <v>149</v>
      </c>
      <c r="I128" s="25" t="s">
        <v>34</v>
      </c>
      <c r="J128" s="25" t="s">
        <v>35</v>
      </c>
      <c r="K128" s="25" t="s">
        <v>60</v>
      </c>
      <c r="L128" s="28"/>
      <c r="M128" s="28"/>
      <c r="N128" s="60" t="s">
        <v>34</v>
      </c>
      <c r="O128" s="64" t="s">
        <v>35</v>
      </c>
      <c r="P128" s="60">
        <f>[1]!f_prt_stocktonav(A128,"2017/03/31")</f>
        <v>93.10504150390625</v>
      </c>
      <c r="Q128" s="61" t="str">
        <f>[1]!f_info_fundmanager(A128)</f>
        <v>张飞</v>
      </c>
      <c r="R128" s="62">
        <v>1.4438356164383561</v>
      </c>
      <c r="S128" s="63">
        <v>0.90301651000976557</v>
      </c>
      <c r="T128" s="16" t="s">
        <v>941</v>
      </c>
      <c r="U128" s="17">
        <v>1.2136986301369863</v>
      </c>
      <c r="V128" s="18">
        <v>-0.14984157563112033</v>
      </c>
      <c r="W128" s="19">
        <v>0</v>
      </c>
      <c r="X128" s="19">
        <v>0</v>
      </c>
      <c r="Y128" s="20">
        <v>-0.53502963979386053</v>
      </c>
      <c r="Z128" s="20">
        <v>-0.53502963979386053</v>
      </c>
      <c r="AA128" s="20">
        <v>-0.53502963979386053</v>
      </c>
      <c r="AB128" s="21" t="s">
        <v>1118</v>
      </c>
      <c r="AC128" s="22" t="s">
        <v>39</v>
      </c>
      <c r="AD128" s="22" t="s">
        <v>39</v>
      </c>
      <c r="AE128" s="22" t="s">
        <v>39</v>
      </c>
      <c r="AF128" s="16" t="s">
        <v>1119</v>
      </c>
      <c r="AG128" s="32">
        <v>0</v>
      </c>
      <c r="AH128" s="33">
        <v>1.4999999999999999E-2</v>
      </c>
      <c r="AI128" s="33">
        <v>0</v>
      </c>
    </row>
    <row r="129" spans="1:35" x14ac:dyDescent="0.15">
      <c r="A129" s="11">
        <v>377150</v>
      </c>
      <c r="B129" s="44" t="s">
        <v>938</v>
      </c>
      <c r="C129" s="28" t="s">
        <v>939</v>
      </c>
      <c r="D129" s="28" t="s">
        <v>662</v>
      </c>
      <c r="E129" s="28">
        <v>20120201</v>
      </c>
      <c r="F129" s="29">
        <v>1.5109237096000001</v>
      </c>
      <c r="G129" s="30" t="s">
        <v>940</v>
      </c>
      <c r="H129" s="31" t="s">
        <v>149</v>
      </c>
      <c r="I129" s="25" t="s">
        <v>34</v>
      </c>
      <c r="J129" s="25" t="s">
        <v>35</v>
      </c>
      <c r="K129" s="25" t="s">
        <v>60</v>
      </c>
      <c r="L129" s="28"/>
      <c r="M129" s="28"/>
      <c r="N129" s="60" t="s">
        <v>34</v>
      </c>
      <c r="O129" s="64" t="s">
        <v>35</v>
      </c>
      <c r="P129" s="60">
        <f>[1]!f_prt_stocktonav(A129,"2017/03/31")</f>
        <v>93.099678039550781</v>
      </c>
      <c r="Q129" s="61" t="str">
        <f>[1]!f_info_fundmanager(A129)</f>
        <v>张飞</v>
      </c>
      <c r="R129" s="62">
        <v>2.1671232876712327</v>
      </c>
      <c r="S129" s="63">
        <v>0.91021926879882809</v>
      </c>
      <c r="T129" s="16" t="s">
        <v>941</v>
      </c>
      <c r="U129" s="17">
        <v>1.9369863013698629</v>
      </c>
      <c r="V129" s="18">
        <v>0.14915919432008984</v>
      </c>
      <c r="W129" s="19">
        <v>0.15871885517454776</v>
      </c>
      <c r="X129" s="19">
        <v>0</v>
      </c>
      <c r="Y129" s="20">
        <v>0.57191160625840354</v>
      </c>
      <c r="Z129" s="20">
        <v>0.55982620758401913</v>
      </c>
      <c r="AA129" s="20">
        <v>0.57191160625840354</v>
      </c>
      <c r="AB129" s="21" t="s">
        <v>655</v>
      </c>
      <c r="AC129" s="22">
        <v>3</v>
      </c>
      <c r="AD129" s="22">
        <v>3</v>
      </c>
      <c r="AE129" s="22" t="s">
        <v>39</v>
      </c>
      <c r="AF129" s="16" t="s">
        <v>942</v>
      </c>
      <c r="AG129" s="32">
        <v>0</v>
      </c>
      <c r="AH129" s="33">
        <v>1.4999999999999999E-2</v>
      </c>
      <c r="AI129" s="33">
        <v>0</v>
      </c>
    </row>
    <row r="130" spans="1:35" x14ac:dyDescent="0.15">
      <c r="A130" s="11">
        <v>519172</v>
      </c>
      <c r="B130" s="12" t="s">
        <v>792</v>
      </c>
      <c r="C130" s="12" t="s">
        <v>793</v>
      </c>
      <c r="D130" s="12" t="s">
        <v>147</v>
      </c>
      <c r="E130" s="12">
        <v>20160203</v>
      </c>
      <c r="F130" s="13">
        <v>2.2434723243999999</v>
      </c>
      <c r="G130" s="14">
        <v>2.5211320308</v>
      </c>
      <c r="H130" s="12" t="s">
        <v>33</v>
      </c>
      <c r="I130" s="12" t="s">
        <v>34</v>
      </c>
      <c r="J130" s="25" t="s">
        <v>35</v>
      </c>
      <c r="K130" s="25" t="s">
        <v>36</v>
      </c>
      <c r="L130" s="12"/>
      <c r="M130" s="12"/>
      <c r="N130" s="60" t="s">
        <v>34</v>
      </c>
      <c r="O130" s="60" t="s">
        <v>35</v>
      </c>
      <c r="P130" s="60">
        <f>[1]!f_prt_stocktonav(A130,"2017/03/31")</f>
        <v>93.096138000488281</v>
      </c>
      <c r="Q130" s="61" t="str">
        <f>[1]!f_info_fundmanager(A130)</f>
        <v>吴勇</v>
      </c>
      <c r="R130" s="62">
        <v>1.1561643835616437</v>
      </c>
      <c r="S130" s="63">
        <v>0.9185894775390625</v>
      </c>
      <c r="T130" s="16" t="s">
        <v>395</v>
      </c>
      <c r="U130" s="17">
        <v>0.92602739726027394</v>
      </c>
      <c r="V130" s="18">
        <v>0.11344008671776074</v>
      </c>
      <c r="W130" s="19">
        <v>0</v>
      </c>
      <c r="X130" s="19">
        <v>0</v>
      </c>
      <c r="Y130" s="20">
        <v>0.55510964018465103</v>
      </c>
      <c r="Z130" s="20">
        <v>0.55510964018465103</v>
      </c>
      <c r="AA130" s="20">
        <v>0.55510964018465103</v>
      </c>
      <c r="AB130" s="21" t="s">
        <v>794</v>
      </c>
      <c r="AC130" s="22" t="s">
        <v>39</v>
      </c>
      <c r="AD130" s="22" t="s">
        <v>39</v>
      </c>
      <c r="AE130" s="22" t="s">
        <v>39</v>
      </c>
      <c r="AF130" s="23" t="s">
        <v>307</v>
      </c>
      <c r="AG130" s="21">
        <v>0</v>
      </c>
      <c r="AH130" s="19">
        <v>1.4999999999999999E-2</v>
      </c>
      <c r="AI130" s="19">
        <v>0</v>
      </c>
    </row>
    <row r="131" spans="1:35" x14ac:dyDescent="0.15">
      <c r="A131" s="11">
        <v>1754</v>
      </c>
      <c r="B131" s="12" t="s">
        <v>781</v>
      </c>
      <c r="C131" s="12" t="s">
        <v>782</v>
      </c>
      <c r="D131" s="12" t="s">
        <v>783</v>
      </c>
      <c r="E131" s="12">
        <v>20150901</v>
      </c>
      <c r="F131" s="13">
        <v>0.60002958630000003</v>
      </c>
      <c r="G131" s="14">
        <v>0.78854958850000001</v>
      </c>
      <c r="H131" s="12" t="s">
        <v>33</v>
      </c>
      <c r="I131" s="12" t="s">
        <v>34</v>
      </c>
      <c r="J131" s="12" t="s">
        <v>35</v>
      </c>
      <c r="K131" s="12" t="s">
        <v>455</v>
      </c>
      <c r="L131" s="12"/>
      <c r="M131" s="12"/>
      <c r="N131" s="60" t="s">
        <v>34</v>
      </c>
      <c r="O131" s="60" t="s">
        <v>379</v>
      </c>
      <c r="P131" s="60">
        <f>[1]!f_prt_stocktonav(A131,"2017/03/31")</f>
        <v>93.0947265625</v>
      </c>
      <c r="Q131" s="61" t="str">
        <f>[1]!f_info_fundmanager(A131)</f>
        <v>张大木</v>
      </c>
      <c r="R131" s="62">
        <v>1.5808219178082192</v>
      </c>
      <c r="S131" s="63">
        <v>0.92015556335449222</v>
      </c>
      <c r="T131" s="16" t="s">
        <v>784</v>
      </c>
      <c r="U131" s="17">
        <v>1.3506849315068492</v>
      </c>
      <c r="V131" s="18">
        <v>1.1943242202564486E-2</v>
      </c>
      <c r="W131" s="19">
        <v>0</v>
      </c>
      <c r="X131" s="19">
        <v>0</v>
      </c>
      <c r="Y131" s="20">
        <v>8.5623746936971931E-2</v>
      </c>
      <c r="Z131" s="20">
        <v>8.5623746936971931E-2</v>
      </c>
      <c r="AA131" s="20">
        <v>8.5623746936971931E-2</v>
      </c>
      <c r="AB131" s="21" t="s">
        <v>785</v>
      </c>
      <c r="AC131" s="22" t="s">
        <v>39</v>
      </c>
      <c r="AD131" s="22" t="s">
        <v>39</v>
      </c>
      <c r="AE131" s="22" t="s">
        <v>39</v>
      </c>
      <c r="AF131" s="23" t="s">
        <v>245</v>
      </c>
      <c r="AG131" s="21">
        <v>0</v>
      </c>
      <c r="AH131" s="19">
        <v>1.4999999999999999E-2</v>
      </c>
      <c r="AI131" s="19">
        <v>0</v>
      </c>
    </row>
    <row r="132" spans="1:35" x14ac:dyDescent="0.15">
      <c r="A132" s="11">
        <v>1036</v>
      </c>
      <c r="B132" s="12" t="s">
        <v>2102</v>
      </c>
      <c r="C132" s="12" t="s">
        <v>2103</v>
      </c>
      <c r="D132" s="12" t="s">
        <v>399</v>
      </c>
      <c r="E132" s="12">
        <v>20150212</v>
      </c>
      <c r="F132" s="13">
        <v>25.216862882699999</v>
      </c>
      <c r="G132" s="14">
        <v>24.955786675500001</v>
      </c>
      <c r="H132" s="12" t="s">
        <v>741</v>
      </c>
      <c r="I132" s="12" t="s">
        <v>34</v>
      </c>
      <c r="J132" s="12" t="s">
        <v>35</v>
      </c>
      <c r="K132" s="12" t="s">
        <v>60</v>
      </c>
      <c r="L132" s="12"/>
      <c r="M132" s="12"/>
      <c r="N132" s="60" t="s">
        <v>34</v>
      </c>
      <c r="O132" s="60" t="s">
        <v>35</v>
      </c>
      <c r="P132" s="60">
        <f>[1]!f_prt_stocktonav(A132,"2017/03/31")</f>
        <v>93.077484130859375</v>
      </c>
      <c r="Q132" s="61" t="str">
        <f>[1]!f_info_fundmanager(A132)</f>
        <v>杜毅</v>
      </c>
      <c r="R132" s="62">
        <v>2.0876712328767124</v>
      </c>
      <c r="S132" s="63">
        <v>0.84072540283203123</v>
      </c>
      <c r="T132" s="16" t="s">
        <v>2104</v>
      </c>
      <c r="U132" s="17">
        <v>1.8575342465753424</v>
      </c>
      <c r="V132" s="18">
        <v>-6.0987010081440134E-2</v>
      </c>
      <c r="W132" s="19">
        <v>0</v>
      </c>
      <c r="X132" s="19">
        <v>0</v>
      </c>
      <c r="Y132" s="20">
        <v>8.1045243584185172E-3</v>
      </c>
      <c r="Z132" s="20">
        <v>8.1045243584185172E-3</v>
      </c>
      <c r="AA132" s="20">
        <v>8.1045243584185172E-3</v>
      </c>
      <c r="AB132" s="21" t="s">
        <v>409</v>
      </c>
      <c r="AC132" s="22" t="s">
        <v>39</v>
      </c>
      <c r="AD132" s="22" t="s">
        <v>39</v>
      </c>
      <c r="AE132" s="22" t="s">
        <v>39</v>
      </c>
      <c r="AF132" s="23" t="s">
        <v>113</v>
      </c>
      <c r="AG132" s="21">
        <v>0</v>
      </c>
      <c r="AH132" s="19">
        <v>1.4999999999999999E-2</v>
      </c>
      <c r="AI132" s="19">
        <v>0</v>
      </c>
    </row>
    <row r="133" spans="1:35" x14ac:dyDescent="0.15">
      <c r="A133" s="11">
        <v>590002</v>
      </c>
      <c r="B133" s="12" t="s">
        <v>1482</v>
      </c>
      <c r="C133" s="12" t="s">
        <v>1483</v>
      </c>
      <c r="D133" s="12" t="s">
        <v>707</v>
      </c>
      <c r="E133" s="12">
        <v>20070817</v>
      </c>
      <c r="F133" s="13">
        <v>70.998833060099997</v>
      </c>
      <c r="G133" s="14">
        <v>77.7621673899</v>
      </c>
      <c r="H133" s="12" t="s">
        <v>741</v>
      </c>
      <c r="I133" s="12" t="s">
        <v>34</v>
      </c>
      <c r="J133" s="12" t="s">
        <v>35</v>
      </c>
      <c r="K133" s="12" t="s">
        <v>60</v>
      </c>
      <c r="L133" s="12"/>
      <c r="M133" s="12"/>
      <c r="N133" s="60" t="s">
        <v>34</v>
      </c>
      <c r="O133" s="60" t="s">
        <v>35</v>
      </c>
      <c r="P133" s="60">
        <f>[1]!f_prt_stocktonav(A133,"2017/03/31")</f>
        <v>93.047622680664062</v>
      </c>
      <c r="Q133" s="61" t="str">
        <f>[1]!f_info_fundmanager(A133)</f>
        <v>刘田,纪云飞</v>
      </c>
      <c r="R133" s="62">
        <v>1.2712328767123289</v>
      </c>
      <c r="S133" s="63">
        <v>0.88464530944824216</v>
      </c>
      <c r="T133" s="16" t="s">
        <v>1484</v>
      </c>
      <c r="U133" s="17">
        <v>5.6356164383561644</v>
      </c>
      <c r="V133" s="18">
        <v>-3.4184600633788698E-2</v>
      </c>
      <c r="W133" s="19">
        <v>0.14827919325422489</v>
      </c>
      <c r="X133" s="19">
        <v>8.976331887910316E-2</v>
      </c>
      <c r="Y133" s="20">
        <v>6.5173643120632638E-4</v>
      </c>
      <c r="Z133" s="20">
        <v>0.51510376780513001</v>
      </c>
      <c r="AA133" s="20">
        <v>0.38638097230453672</v>
      </c>
      <c r="AB133" s="21" t="s">
        <v>1485</v>
      </c>
      <c r="AC133" s="22">
        <v>2</v>
      </c>
      <c r="AD133" s="22">
        <v>3</v>
      </c>
      <c r="AE133" s="22" t="s">
        <v>39</v>
      </c>
      <c r="AF133" s="23" t="s">
        <v>274</v>
      </c>
      <c r="AG133" s="21">
        <v>0</v>
      </c>
      <c r="AH133" s="19">
        <v>1.4999999999999999E-2</v>
      </c>
      <c r="AI133" s="19">
        <v>0</v>
      </c>
    </row>
    <row r="134" spans="1:35" x14ac:dyDescent="0.15">
      <c r="A134" s="11">
        <v>1574</v>
      </c>
      <c r="B134" s="12" t="s">
        <v>2643</v>
      </c>
      <c r="C134" s="12" t="s">
        <v>2644</v>
      </c>
      <c r="D134" s="12" t="s">
        <v>1551</v>
      </c>
      <c r="E134" s="12">
        <v>20151111</v>
      </c>
      <c r="F134" s="13">
        <v>0.77448239890000004</v>
      </c>
      <c r="G134" s="14">
        <v>0.90800891989999999</v>
      </c>
      <c r="H134" s="12" t="s">
        <v>33</v>
      </c>
      <c r="I134" s="12" t="s">
        <v>34</v>
      </c>
      <c r="J134" s="12" t="s">
        <v>59</v>
      </c>
      <c r="K134" s="12" t="s">
        <v>36</v>
      </c>
      <c r="L134" s="12" t="s">
        <v>2645</v>
      </c>
      <c r="M134" s="12"/>
      <c r="N134" s="60" t="s">
        <v>34</v>
      </c>
      <c r="O134" s="60" t="s">
        <v>59</v>
      </c>
      <c r="P134" s="60">
        <f>[1]!f_prt_stocktonav(A134,"2017/03/31")</f>
        <v>93.039825439453125</v>
      </c>
      <c r="Q134" s="61" t="str">
        <f>[1]!f_info_fundmanager(A134)</f>
        <v>邱红丽</v>
      </c>
      <c r="R134" s="62">
        <v>1.3863013698630138</v>
      </c>
      <c r="S134" s="63">
        <v>0.79998512268066402</v>
      </c>
      <c r="T134" s="16" t="s">
        <v>2646</v>
      </c>
      <c r="U134" s="17">
        <v>1.1561643835616437</v>
      </c>
      <c r="V134" s="18">
        <v>-0.19274694769001122</v>
      </c>
      <c r="W134" s="19">
        <v>0</v>
      </c>
      <c r="X134" s="19">
        <v>0</v>
      </c>
      <c r="Y134" s="20">
        <v>-0.72466134872911792</v>
      </c>
      <c r="Z134" s="20">
        <v>-0.72466134872911792</v>
      </c>
      <c r="AA134" s="20">
        <v>-0.72466134872911792</v>
      </c>
      <c r="AB134" s="24" t="s">
        <v>112</v>
      </c>
      <c r="AC134" s="22" t="s">
        <v>39</v>
      </c>
      <c r="AD134" s="22" t="s">
        <v>39</v>
      </c>
      <c r="AE134" s="22" t="s">
        <v>39</v>
      </c>
      <c r="AF134" s="23" t="s">
        <v>2647</v>
      </c>
      <c r="AG134" s="21">
        <v>0</v>
      </c>
      <c r="AH134" s="19">
        <v>1.4999999999999999E-2</v>
      </c>
      <c r="AI134" s="19">
        <v>0</v>
      </c>
    </row>
    <row r="135" spans="1:35" x14ac:dyDescent="0.15">
      <c r="A135" s="11">
        <v>696</v>
      </c>
      <c r="B135" s="12" t="s">
        <v>606</v>
      </c>
      <c r="C135" s="12" t="s">
        <v>607</v>
      </c>
      <c r="D135" s="12" t="s">
        <v>281</v>
      </c>
      <c r="E135" s="12">
        <v>20140916</v>
      </c>
      <c r="F135" s="13">
        <v>35.013171080600003</v>
      </c>
      <c r="G135" s="14">
        <v>37.701309884200001</v>
      </c>
      <c r="H135" s="12" t="s">
        <v>52</v>
      </c>
      <c r="I135" s="12" t="s">
        <v>34</v>
      </c>
      <c r="J135" s="12" t="s">
        <v>372</v>
      </c>
      <c r="K135" s="12" t="s">
        <v>60</v>
      </c>
      <c r="L135" s="12" t="s">
        <v>608</v>
      </c>
      <c r="M135" s="12"/>
      <c r="N135" s="60" t="s">
        <v>34</v>
      </c>
      <c r="O135" s="60" t="s">
        <v>59</v>
      </c>
      <c r="P135" s="60">
        <f>[1]!f_prt_stocktonav(A135,"2017/03/31")</f>
        <v>93.011848449707031</v>
      </c>
      <c r="Q135" s="61" t="str">
        <f>[1]!f_info_fundmanager(A135)</f>
        <v>叶从飞</v>
      </c>
      <c r="R135" s="62">
        <v>2.5397260273972604</v>
      </c>
      <c r="S135" s="63">
        <v>0.93054748535156251</v>
      </c>
      <c r="T135" s="16" t="s">
        <v>609</v>
      </c>
      <c r="U135" s="17">
        <v>2.3095890410958906</v>
      </c>
      <c r="V135" s="18">
        <v>0.15963690102132344</v>
      </c>
      <c r="W135" s="19">
        <v>0</v>
      </c>
      <c r="X135" s="19">
        <v>0</v>
      </c>
      <c r="Y135" s="20">
        <v>0.53700629488539875</v>
      </c>
      <c r="Z135" s="20">
        <v>0.53700629488539875</v>
      </c>
      <c r="AA135" s="20">
        <v>0.53700629488539875</v>
      </c>
      <c r="AB135" s="24" t="s">
        <v>610</v>
      </c>
      <c r="AC135" s="22" t="s">
        <v>39</v>
      </c>
      <c r="AD135" s="22" t="s">
        <v>39</v>
      </c>
      <c r="AE135" s="22" t="s">
        <v>39</v>
      </c>
      <c r="AF135" s="23" t="s">
        <v>284</v>
      </c>
      <c r="AG135" s="21">
        <v>0</v>
      </c>
      <c r="AH135" s="19">
        <v>1.4999999999999999E-2</v>
      </c>
      <c r="AI135" s="19">
        <v>0</v>
      </c>
    </row>
    <row r="136" spans="1:35" x14ac:dyDescent="0.15">
      <c r="A136" s="11">
        <v>1681</v>
      </c>
      <c r="B136" s="12" t="s">
        <v>588</v>
      </c>
      <c r="C136" s="12" t="s">
        <v>589</v>
      </c>
      <c r="D136" s="12" t="s">
        <v>505</v>
      </c>
      <c r="E136" s="12">
        <v>20151221</v>
      </c>
      <c r="F136" s="13">
        <v>3.2982091805999998</v>
      </c>
      <c r="G136" s="14">
        <v>3.9847885391000002</v>
      </c>
      <c r="H136" s="12" t="s">
        <v>52</v>
      </c>
      <c r="I136" s="12" t="s">
        <v>34</v>
      </c>
      <c r="J136" s="12" t="s">
        <v>35</v>
      </c>
      <c r="K136" s="12" t="s">
        <v>36</v>
      </c>
      <c r="L136" s="12"/>
      <c r="M136" s="12"/>
      <c r="N136" s="60" t="s">
        <v>34</v>
      </c>
      <c r="O136" s="60" t="s">
        <v>35</v>
      </c>
      <c r="P136" s="60">
        <f>[1]!f_prt_stocktonav(A136,"2017/03/31")</f>
        <v>92.9970703125</v>
      </c>
      <c r="Q136" s="61" t="str">
        <f>[1]!f_info_fundmanager(A136)</f>
        <v>李会忠</v>
      </c>
      <c r="R136" s="62">
        <v>1.2767123287671234</v>
      </c>
      <c r="S136" s="63">
        <v>0.93174575805664062</v>
      </c>
      <c r="T136" s="16" t="s">
        <v>506</v>
      </c>
      <c r="U136" s="17">
        <v>1.0465753424657533</v>
      </c>
      <c r="V136" s="18">
        <v>-4.16602209312531E-2</v>
      </c>
      <c r="W136" s="19">
        <v>0</v>
      </c>
      <c r="X136" s="19">
        <v>0</v>
      </c>
      <c r="Y136" s="20">
        <v>-0.21142903346349332</v>
      </c>
      <c r="Z136" s="20">
        <v>-0.21142903346349332</v>
      </c>
      <c r="AA136" s="20">
        <v>-0.21142903346349332</v>
      </c>
      <c r="AB136" s="21" t="s">
        <v>590</v>
      </c>
      <c r="AC136" s="22" t="s">
        <v>39</v>
      </c>
      <c r="AD136" s="22" t="s">
        <v>39</v>
      </c>
      <c r="AE136" s="22" t="s">
        <v>39</v>
      </c>
      <c r="AF136" s="23" t="s">
        <v>591</v>
      </c>
      <c r="AG136" s="21">
        <v>0</v>
      </c>
      <c r="AH136" s="19">
        <v>1.4999999999999999E-2</v>
      </c>
      <c r="AI136" s="19">
        <v>0</v>
      </c>
    </row>
    <row r="137" spans="1:35" x14ac:dyDescent="0.15">
      <c r="A137" s="11">
        <v>586</v>
      </c>
      <c r="B137" s="12" t="s">
        <v>850</v>
      </c>
      <c r="C137" s="12" t="s">
        <v>851</v>
      </c>
      <c r="D137" s="12" t="s">
        <v>493</v>
      </c>
      <c r="E137" s="12">
        <v>20140430</v>
      </c>
      <c r="F137" s="13">
        <v>6.7432423807999999</v>
      </c>
      <c r="G137" s="14">
        <v>7.6290850973</v>
      </c>
      <c r="H137" s="12" t="s">
        <v>33</v>
      </c>
      <c r="I137" s="12" t="s">
        <v>34</v>
      </c>
      <c r="J137" s="12" t="s">
        <v>35</v>
      </c>
      <c r="K137" s="12" t="s">
        <v>60</v>
      </c>
      <c r="L137" s="12"/>
      <c r="M137" s="12"/>
      <c r="N137" s="60" t="s">
        <v>34</v>
      </c>
      <c r="O137" s="60" t="s">
        <v>35</v>
      </c>
      <c r="P137" s="60">
        <f>[1]!f_prt_stocktonav(A137,"2017/03/31")</f>
        <v>92.978775024414063</v>
      </c>
      <c r="Q137" s="61" t="str">
        <f>[1]!f_info_fundmanager(A137)</f>
        <v>李孟海</v>
      </c>
      <c r="R137" s="62">
        <v>2.0794520547945203</v>
      </c>
      <c r="S137" s="63">
        <v>0.91335113525390621</v>
      </c>
      <c r="T137" s="16" t="s">
        <v>852</v>
      </c>
      <c r="U137" s="17">
        <v>1.8493150684931507</v>
      </c>
      <c r="V137" s="18">
        <v>0.21898552885169309</v>
      </c>
      <c r="W137" s="19">
        <v>0</v>
      </c>
      <c r="X137" s="19">
        <v>0</v>
      </c>
      <c r="Y137" s="20">
        <v>0.66177270900764462</v>
      </c>
      <c r="Z137" s="20">
        <v>0.66177270900764462</v>
      </c>
      <c r="AA137" s="20">
        <v>0.66177270900764462</v>
      </c>
      <c r="AB137" s="21" t="s">
        <v>853</v>
      </c>
      <c r="AC137" s="22" t="s">
        <v>39</v>
      </c>
      <c r="AD137" s="22" t="s">
        <v>39</v>
      </c>
      <c r="AE137" s="22" t="s">
        <v>39</v>
      </c>
      <c r="AF137" s="23" t="s">
        <v>854</v>
      </c>
      <c r="AG137" s="21">
        <v>0</v>
      </c>
      <c r="AH137" s="19">
        <v>1.4999999999999999E-2</v>
      </c>
      <c r="AI137" s="19">
        <v>0</v>
      </c>
    </row>
    <row r="138" spans="1:35" x14ac:dyDescent="0.15">
      <c r="A138" s="11">
        <v>574</v>
      </c>
      <c r="B138" s="12" t="s">
        <v>169</v>
      </c>
      <c r="C138" s="12" t="s">
        <v>170</v>
      </c>
      <c r="D138" s="12" t="s">
        <v>171</v>
      </c>
      <c r="E138" s="12">
        <v>20140410</v>
      </c>
      <c r="F138" s="13">
        <v>23.9469418732</v>
      </c>
      <c r="G138" s="14">
        <v>28.556680477699999</v>
      </c>
      <c r="H138" s="12" t="s">
        <v>33</v>
      </c>
      <c r="I138" s="12" t="s">
        <v>34</v>
      </c>
      <c r="J138" s="12" t="s">
        <v>35</v>
      </c>
      <c r="K138" s="12" t="s">
        <v>36</v>
      </c>
      <c r="L138" s="12"/>
      <c r="M138" s="12"/>
      <c r="N138" s="60" t="s">
        <v>34</v>
      </c>
      <c r="O138" s="60" t="s">
        <v>35</v>
      </c>
      <c r="P138" s="60">
        <f>[1]!f_prt_stocktonav(A138,"2017/03/31")</f>
        <v>92.944366455078125</v>
      </c>
      <c r="Q138" s="61" t="str">
        <f>[1]!f_info_fundmanager(A138)</f>
        <v>段鹏程</v>
      </c>
      <c r="R138" s="62">
        <v>0.23561643835616439</v>
      </c>
      <c r="S138" s="63">
        <v>0.94682685852050785</v>
      </c>
      <c r="T138" s="16" t="s">
        <v>172</v>
      </c>
      <c r="U138" s="17">
        <v>5.4794520547945206E-3</v>
      </c>
      <c r="V138" s="18">
        <v>0.31206059871779845</v>
      </c>
      <c r="W138" s="19">
        <v>0</v>
      </c>
      <c r="X138" s="19">
        <v>0</v>
      </c>
      <c r="Y138" s="20">
        <v>0.83113343011816676</v>
      </c>
      <c r="Z138" s="20">
        <v>0.83113343011816676</v>
      </c>
      <c r="AA138" s="20">
        <v>0.83113343011816676</v>
      </c>
      <c r="AB138" s="21" t="s">
        <v>173</v>
      </c>
      <c r="AC138" s="22" t="s">
        <v>39</v>
      </c>
      <c r="AD138" s="22" t="s">
        <v>39</v>
      </c>
      <c r="AE138" s="22" t="s">
        <v>39</v>
      </c>
      <c r="AF138" s="23" t="s">
        <v>64</v>
      </c>
      <c r="AG138" s="21">
        <v>0</v>
      </c>
      <c r="AH138" s="19">
        <v>1.4999999999999999E-2</v>
      </c>
      <c r="AI138" s="19">
        <v>0</v>
      </c>
    </row>
    <row r="139" spans="1:35" x14ac:dyDescent="0.15">
      <c r="A139" s="11">
        <v>519099</v>
      </c>
      <c r="B139" s="12" t="s">
        <v>503</v>
      </c>
      <c r="C139" s="12" t="s">
        <v>504</v>
      </c>
      <c r="D139" s="12" t="s">
        <v>505</v>
      </c>
      <c r="E139" s="12">
        <v>20110713</v>
      </c>
      <c r="F139" s="13">
        <v>0.3603860753</v>
      </c>
      <c r="G139" s="14">
        <v>1.1796498987999999</v>
      </c>
      <c r="H139" s="12" t="s">
        <v>33</v>
      </c>
      <c r="I139" s="12" t="s">
        <v>34</v>
      </c>
      <c r="J139" s="12" t="s">
        <v>35</v>
      </c>
      <c r="K139" s="12" t="s">
        <v>60</v>
      </c>
      <c r="L139" s="12"/>
      <c r="M139" s="12"/>
      <c r="N139" s="60" t="s">
        <v>34</v>
      </c>
      <c r="O139" s="60" t="s">
        <v>59</v>
      </c>
      <c r="P139" s="60">
        <f>[1]!f_prt_stocktonav(A139,"2017/03/31")</f>
        <v>92.927284240722656</v>
      </c>
      <c r="Q139" s="61" t="str">
        <f>[1]!f_info_fundmanager(A139)</f>
        <v>李会忠</v>
      </c>
      <c r="R139" s="62">
        <v>1.8054794520547945</v>
      </c>
      <c r="S139" s="63">
        <v>0.9374730682373047</v>
      </c>
      <c r="T139" s="16" t="s">
        <v>506</v>
      </c>
      <c r="U139" s="17">
        <v>1.5753424657534247</v>
      </c>
      <c r="V139" s="18">
        <v>0.10878267573827639</v>
      </c>
      <c r="W139" s="19">
        <v>0.16969537667894799</v>
      </c>
      <c r="X139" s="19">
        <v>0.16766437482537058</v>
      </c>
      <c r="Y139" s="20">
        <v>0.45892749449879672</v>
      </c>
      <c r="Z139" s="20">
        <v>0.58942242596699335</v>
      </c>
      <c r="AA139" s="20">
        <v>0.63498329359624794</v>
      </c>
      <c r="AB139" s="21" t="s">
        <v>107</v>
      </c>
      <c r="AC139" s="22">
        <v>3</v>
      </c>
      <c r="AD139" s="22">
        <v>4</v>
      </c>
      <c r="AE139" s="22" t="s">
        <v>39</v>
      </c>
      <c r="AF139" s="23" t="s">
        <v>274</v>
      </c>
      <c r="AG139" s="21">
        <v>0</v>
      </c>
      <c r="AH139" s="19">
        <v>1.4999999999999999E-2</v>
      </c>
      <c r="AI139" s="19">
        <v>0</v>
      </c>
    </row>
    <row r="140" spans="1:35" x14ac:dyDescent="0.15">
      <c r="A140" s="11">
        <v>519133</v>
      </c>
      <c r="B140" s="12" t="s">
        <v>1195</v>
      </c>
      <c r="C140" s="12" t="s">
        <v>1196</v>
      </c>
      <c r="D140" s="12" t="s">
        <v>1197</v>
      </c>
      <c r="E140" s="12">
        <v>20160428</v>
      </c>
      <c r="F140" s="13">
        <v>3.1389506255000001</v>
      </c>
      <c r="G140" s="14">
        <v>2.0779047281</v>
      </c>
      <c r="H140" s="12" t="s">
        <v>741</v>
      </c>
      <c r="I140" s="12" t="s">
        <v>34</v>
      </c>
      <c r="J140" s="25" t="s">
        <v>35</v>
      </c>
      <c r="K140" s="25" t="s">
        <v>36</v>
      </c>
      <c r="L140" s="12"/>
      <c r="M140" s="12"/>
      <c r="N140" s="60" t="s">
        <v>34</v>
      </c>
      <c r="O140" s="60" t="s">
        <v>35</v>
      </c>
      <c r="P140" s="60">
        <f>[1]!f_prt_stocktonav(A140,"2017/03/31")</f>
        <v>92.921821594238281</v>
      </c>
      <c r="Q140" s="61" t="str">
        <f>[1]!f_info_fundmanager(A140)</f>
        <v>周雪军</v>
      </c>
      <c r="R140" s="62">
        <v>0.92328767123287669</v>
      </c>
      <c r="S140" s="63">
        <v>0.89846099853515626</v>
      </c>
      <c r="T140" s="16" t="s">
        <v>1198</v>
      </c>
      <c r="U140" s="17">
        <v>0.69315068493150689</v>
      </c>
      <c r="V140" s="18">
        <v>0.15367048573953346</v>
      </c>
      <c r="W140" s="19">
        <v>0</v>
      </c>
      <c r="X140" s="19">
        <v>0</v>
      </c>
      <c r="Y140" s="20">
        <v>1.3896757800886246</v>
      </c>
      <c r="Z140" s="20">
        <v>1.3896757800886246</v>
      </c>
      <c r="AA140" s="20">
        <v>1.3896757800886246</v>
      </c>
      <c r="AB140" s="21" t="s">
        <v>752</v>
      </c>
      <c r="AC140" s="22" t="s">
        <v>39</v>
      </c>
      <c r="AD140" s="22" t="s">
        <v>39</v>
      </c>
      <c r="AE140" s="22" t="s">
        <v>39</v>
      </c>
      <c r="AF140" s="23" t="s">
        <v>274</v>
      </c>
      <c r="AG140" s="21">
        <v>0</v>
      </c>
      <c r="AH140" s="19">
        <v>1.4999999999999999E-2</v>
      </c>
      <c r="AI140" s="19">
        <v>0</v>
      </c>
    </row>
    <row r="141" spans="1:35" x14ac:dyDescent="0.15">
      <c r="A141" s="11">
        <v>1184</v>
      </c>
      <c r="B141" s="12" t="s">
        <v>2775</v>
      </c>
      <c r="C141" s="12" t="s">
        <v>2776</v>
      </c>
      <c r="D141" s="12" t="s">
        <v>292</v>
      </c>
      <c r="E141" s="12">
        <v>20150430</v>
      </c>
      <c r="F141" s="13">
        <v>50.049748696000002</v>
      </c>
      <c r="G141" s="14">
        <v>57.244232378500001</v>
      </c>
      <c r="H141" s="12" t="s">
        <v>33</v>
      </c>
      <c r="I141" s="12" t="s">
        <v>34</v>
      </c>
      <c r="J141" s="12" t="s">
        <v>35</v>
      </c>
      <c r="K141" s="12" t="s">
        <v>60</v>
      </c>
      <c r="L141" s="12"/>
      <c r="M141" s="12"/>
      <c r="N141" s="60" t="s">
        <v>34</v>
      </c>
      <c r="O141" s="60" t="s">
        <v>35</v>
      </c>
      <c r="P141" s="60">
        <f>[1]!f_prt_stocktonav(A141,"2017/03/31")</f>
        <v>92.913978576660156</v>
      </c>
      <c r="Q141" s="61" t="str">
        <f>[1]!f_info_fundmanager(A141)</f>
        <v>樊正伟,宋昆</v>
      </c>
      <c r="R141" s="62">
        <v>1.9205479452054794</v>
      </c>
      <c r="S141" s="63">
        <v>0.78957298278808596</v>
      </c>
      <c r="T141" s="16" t="s">
        <v>2777</v>
      </c>
      <c r="U141" s="17">
        <v>1.6904109589041096</v>
      </c>
      <c r="V141" s="18">
        <v>-0.32605760093639008</v>
      </c>
      <c r="W141" s="19">
        <v>0</v>
      </c>
      <c r="X141" s="19">
        <v>0</v>
      </c>
      <c r="Y141" s="20">
        <v>-0.85298025552674739</v>
      </c>
      <c r="Z141" s="20">
        <v>-0.85298025552674739</v>
      </c>
      <c r="AA141" s="20">
        <v>-0.85298025552674739</v>
      </c>
      <c r="AB141" s="21" t="s">
        <v>2557</v>
      </c>
      <c r="AC141" s="22" t="s">
        <v>39</v>
      </c>
      <c r="AD141" s="22" t="s">
        <v>39</v>
      </c>
      <c r="AE141" s="22" t="s">
        <v>39</v>
      </c>
      <c r="AF141" s="23" t="s">
        <v>2778</v>
      </c>
      <c r="AG141" s="21">
        <v>0</v>
      </c>
      <c r="AH141" s="19">
        <v>1.4999999999999999E-2</v>
      </c>
      <c r="AI141" s="19">
        <v>0</v>
      </c>
    </row>
    <row r="142" spans="1:35" x14ac:dyDescent="0.15">
      <c r="A142" s="11">
        <v>163503</v>
      </c>
      <c r="B142" s="12" t="s">
        <v>3011</v>
      </c>
      <c r="C142" s="12" t="s">
        <v>3012</v>
      </c>
      <c r="D142" s="12" t="s">
        <v>2364</v>
      </c>
      <c r="E142" s="12">
        <v>20060120</v>
      </c>
      <c r="F142" s="13">
        <v>6.4085512348</v>
      </c>
      <c r="G142" s="14">
        <v>6.5004258983999996</v>
      </c>
      <c r="H142" s="12" t="s">
        <v>741</v>
      </c>
      <c r="I142" s="12" t="s">
        <v>34</v>
      </c>
      <c r="J142" s="12" t="s">
        <v>35</v>
      </c>
      <c r="K142" s="12" t="s">
        <v>36</v>
      </c>
      <c r="L142" s="12"/>
      <c r="M142" s="12"/>
      <c r="N142" s="60" t="s">
        <v>34</v>
      </c>
      <c r="O142" s="60" t="s">
        <v>35</v>
      </c>
      <c r="P142" s="60">
        <f>[1]!f_prt_stocktonav(A142,"2017/03/31")</f>
        <v>92.898162841796875</v>
      </c>
      <c r="Q142" s="61" t="str">
        <f>[1]!f_info_fundmanager(A142)</f>
        <v>许家涵</v>
      </c>
      <c r="R142" s="62">
        <v>1.8301369863013699</v>
      </c>
      <c r="S142" s="63">
        <v>0.76387626647949214</v>
      </c>
      <c r="T142" s="16" t="s">
        <v>3013</v>
      </c>
      <c r="U142" s="17">
        <v>1.6</v>
      </c>
      <c r="V142" s="18">
        <v>9.8424952433189508E-2</v>
      </c>
      <c r="W142" s="19">
        <v>3.5328725155431728E-2</v>
      </c>
      <c r="X142" s="19">
        <v>7.6109347060808297E-2</v>
      </c>
      <c r="Y142" s="20">
        <v>0.43363407631555645</v>
      </c>
      <c r="Z142" s="20">
        <v>0.21258833212349618</v>
      </c>
      <c r="AA142" s="20">
        <v>0.35637018075221055</v>
      </c>
      <c r="AB142" s="21" t="s">
        <v>3014</v>
      </c>
      <c r="AC142" s="22">
        <v>2</v>
      </c>
      <c r="AD142" s="22">
        <v>4</v>
      </c>
      <c r="AE142" s="22" t="s">
        <v>39</v>
      </c>
      <c r="AF142" s="23" t="s">
        <v>3015</v>
      </c>
      <c r="AG142" s="21">
        <v>0</v>
      </c>
      <c r="AH142" s="19">
        <v>1.2000000476837159E-2</v>
      </c>
      <c r="AI142" s="19">
        <v>0</v>
      </c>
    </row>
    <row r="143" spans="1:35" x14ac:dyDescent="0.15">
      <c r="A143" s="11">
        <v>711</v>
      </c>
      <c r="B143" s="12" t="s">
        <v>611</v>
      </c>
      <c r="C143" s="12" t="s">
        <v>612</v>
      </c>
      <c r="D143" s="12" t="s">
        <v>399</v>
      </c>
      <c r="E143" s="12">
        <v>20140813</v>
      </c>
      <c r="F143" s="13">
        <v>16.354790371</v>
      </c>
      <c r="G143" s="14">
        <v>15.786649066000001</v>
      </c>
      <c r="H143" s="12" t="s">
        <v>33</v>
      </c>
      <c r="I143" s="12" t="s">
        <v>34</v>
      </c>
      <c r="J143" s="12" t="s">
        <v>35</v>
      </c>
      <c r="K143" s="12" t="s">
        <v>60</v>
      </c>
      <c r="L143" s="12"/>
      <c r="M143" s="12"/>
      <c r="N143" s="60" t="s">
        <v>34</v>
      </c>
      <c r="O143" s="60" t="s">
        <v>372</v>
      </c>
      <c r="P143" s="60">
        <f>[1]!f_prt_stocktonav(A143,"2017/03/31")</f>
        <v>92.895027160644531</v>
      </c>
      <c r="Q143" s="61" t="str">
        <f>[1]!f_info_fundmanager(A143)</f>
        <v>齐海滔</v>
      </c>
      <c r="R143" s="62">
        <v>2.6328767123287671</v>
      </c>
      <c r="S143" s="63">
        <v>0.9303916931152344</v>
      </c>
      <c r="T143" s="16" t="s">
        <v>613</v>
      </c>
      <c r="U143" s="17">
        <v>2.4027397260273973</v>
      </c>
      <c r="V143" s="18">
        <v>0.11607705165595504</v>
      </c>
      <c r="W143" s="19">
        <v>0</v>
      </c>
      <c r="X143" s="19">
        <v>0</v>
      </c>
      <c r="Y143" s="20">
        <v>0.45202062105614405</v>
      </c>
      <c r="Z143" s="20">
        <v>0.45202062105614405</v>
      </c>
      <c r="AA143" s="20">
        <v>0.45202062105614405</v>
      </c>
      <c r="AB143" s="21" t="s">
        <v>614</v>
      </c>
      <c r="AC143" s="22" t="s">
        <v>39</v>
      </c>
      <c r="AD143" s="22" t="s">
        <v>39</v>
      </c>
      <c r="AE143" s="22" t="s">
        <v>39</v>
      </c>
      <c r="AF143" s="23" t="s">
        <v>113</v>
      </c>
      <c r="AG143" s="21">
        <v>0</v>
      </c>
      <c r="AH143" s="19">
        <v>1.4999999999999999E-2</v>
      </c>
      <c r="AI143" s="19">
        <v>0</v>
      </c>
    </row>
    <row r="144" spans="1:35" x14ac:dyDescent="0.15">
      <c r="A144" s="11">
        <v>404</v>
      </c>
      <c r="B144" s="12" t="s">
        <v>592</v>
      </c>
      <c r="C144" s="12" t="s">
        <v>593</v>
      </c>
      <c r="D144" s="12" t="s">
        <v>292</v>
      </c>
      <c r="E144" s="12">
        <v>20131128</v>
      </c>
      <c r="F144" s="13">
        <v>9.9256609347999998</v>
      </c>
      <c r="G144" s="14">
        <v>12.2112887813</v>
      </c>
      <c r="H144" s="12" t="s">
        <v>143</v>
      </c>
      <c r="I144" s="12" t="s">
        <v>34</v>
      </c>
      <c r="J144" s="12" t="s">
        <v>35</v>
      </c>
      <c r="K144" s="12" t="s">
        <v>36</v>
      </c>
      <c r="L144" s="12"/>
      <c r="M144" s="12"/>
      <c r="N144" s="60" t="s">
        <v>34</v>
      </c>
      <c r="O144" s="60" t="s">
        <v>59</v>
      </c>
      <c r="P144" s="60">
        <f>[1]!f_prt_stocktonav(A144,"2017/03/31")</f>
        <v>92.872879028320313</v>
      </c>
      <c r="Q144" s="61" t="str">
        <f>[1]!f_info_fundmanager(A144)</f>
        <v>宋昆</v>
      </c>
      <c r="R144" s="62">
        <v>3.3397260273972602</v>
      </c>
      <c r="S144" s="63">
        <v>0.93089576721191403</v>
      </c>
      <c r="T144" s="16" t="s">
        <v>509</v>
      </c>
      <c r="U144" s="17">
        <v>3.1095890410958904</v>
      </c>
      <c r="V144" s="18">
        <v>0.24728904587027833</v>
      </c>
      <c r="W144" s="19">
        <v>0.24140826240447955</v>
      </c>
      <c r="X144" s="19">
        <v>0</v>
      </c>
      <c r="Y144" s="20">
        <v>0.717429903630876</v>
      </c>
      <c r="Z144" s="20">
        <v>0.67318261869149354</v>
      </c>
      <c r="AA144" s="20">
        <v>0.717429903630876</v>
      </c>
      <c r="AB144" s="21" t="s">
        <v>594</v>
      </c>
      <c r="AC144" s="22" t="s">
        <v>39</v>
      </c>
      <c r="AD144" s="22" t="s">
        <v>39</v>
      </c>
      <c r="AE144" s="22" t="s">
        <v>39</v>
      </c>
      <c r="AF144" s="23" t="s">
        <v>595</v>
      </c>
      <c r="AG144" s="21">
        <v>0</v>
      </c>
      <c r="AH144" s="19">
        <v>1.4999999999999999E-2</v>
      </c>
      <c r="AI144" s="19">
        <v>0</v>
      </c>
    </row>
    <row r="145" spans="1:35" x14ac:dyDescent="0.15">
      <c r="A145" s="11">
        <v>1703</v>
      </c>
      <c r="B145" s="12" t="s">
        <v>4292</v>
      </c>
      <c r="C145" s="12" t="s">
        <v>4293</v>
      </c>
      <c r="D145" s="12" t="s">
        <v>345</v>
      </c>
      <c r="E145" s="12">
        <v>20160810</v>
      </c>
      <c r="F145" s="13">
        <v>1.2830738233000001</v>
      </c>
      <c r="G145" s="14">
        <v>2.3170327493</v>
      </c>
      <c r="H145" s="12" t="s">
        <v>741</v>
      </c>
      <c r="I145" s="12" t="s">
        <v>3533</v>
      </c>
      <c r="J145" s="12" t="s">
        <v>3534</v>
      </c>
      <c r="K145" s="12" t="s">
        <v>3658</v>
      </c>
      <c r="L145" s="12"/>
      <c r="M145" s="12"/>
      <c r="N145" s="60" t="s">
        <v>34</v>
      </c>
      <c r="O145" s="60" t="s">
        <v>35</v>
      </c>
      <c r="P145" s="60">
        <f>[1]!f_prt_stocktonav(A145,"2017/03/31")</f>
        <v>92.862701416015625</v>
      </c>
      <c r="Q145" s="61" t="str">
        <f>[1]!f_info_fundmanager(A145)</f>
        <v>周可彦</v>
      </c>
      <c r="R145" s="62">
        <v>0.63835616438356169</v>
      </c>
      <c r="S145" s="63">
        <v>0.3455036163330078</v>
      </c>
      <c r="T145" s="16" t="s">
        <v>2070</v>
      </c>
      <c r="U145" s="17">
        <v>0.40821917808219177</v>
      </c>
      <c r="V145" s="18">
        <v>2.5542073232879936E-2</v>
      </c>
      <c r="W145" s="19">
        <v>0</v>
      </c>
      <c r="X145" s="19">
        <v>0</v>
      </c>
      <c r="Y145" s="20">
        <v>0.22833446342122882</v>
      </c>
      <c r="Z145" s="20">
        <v>0.22833446342122882</v>
      </c>
      <c r="AA145" s="20">
        <v>0.22833446342122882</v>
      </c>
      <c r="AB145" s="21" t="s">
        <v>93</v>
      </c>
      <c r="AC145" s="22" t="s">
        <v>39</v>
      </c>
      <c r="AD145" s="22" t="s">
        <v>39</v>
      </c>
      <c r="AE145" s="22" t="s">
        <v>39</v>
      </c>
      <c r="AF145" s="23" t="s">
        <v>4294</v>
      </c>
      <c r="AG145" s="21">
        <v>0</v>
      </c>
      <c r="AH145" s="19">
        <v>1.4999999999999999E-2</v>
      </c>
      <c r="AI145" s="19">
        <v>0</v>
      </c>
    </row>
    <row r="146" spans="1:35" x14ac:dyDescent="0.15">
      <c r="A146" s="11">
        <v>110029</v>
      </c>
      <c r="B146" s="12" t="s">
        <v>507</v>
      </c>
      <c r="C146" s="12" t="s">
        <v>508</v>
      </c>
      <c r="D146" s="12" t="s">
        <v>292</v>
      </c>
      <c r="E146" s="12">
        <v>20071218</v>
      </c>
      <c r="F146" s="13">
        <v>60.068636235600003</v>
      </c>
      <c r="G146" s="14">
        <v>68.417992368699998</v>
      </c>
      <c r="H146" s="12" t="s">
        <v>33</v>
      </c>
      <c r="I146" s="12" t="s">
        <v>34</v>
      </c>
      <c r="J146" s="12" t="s">
        <v>35</v>
      </c>
      <c r="K146" s="12" t="s">
        <v>36</v>
      </c>
      <c r="L146" s="12"/>
      <c r="M146" s="12"/>
      <c r="N146" s="60" t="s">
        <v>34</v>
      </c>
      <c r="O146" s="60" t="s">
        <v>35</v>
      </c>
      <c r="P146" s="60">
        <f>[1]!f_prt_stocktonav(A146,"2017/03/31")</f>
        <v>92.861801147460938</v>
      </c>
      <c r="Q146" s="61" t="str">
        <f>[1]!f_info_fundmanager(A146)</f>
        <v>宋昆</v>
      </c>
      <c r="R146" s="62">
        <v>6.5561643835616437</v>
      </c>
      <c r="S146" s="63">
        <v>0.93673049926757812</v>
      </c>
      <c r="T146" s="16" t="s">
        <v>509</v>
      </c>
      <c r="U146" s="17">
        <v>6.3260273972602743</v>
      </c>
      <c r="V146" s="18">
        <v>3.5864647005814598E-2</v>
      </c>
      <c r="W146" s="19">
        <v>9.4170984644661448E-2</v>
      </c>
      <c r="X146" s="19">
        <v>0.15973530200944963</v>
      </c>
      <c r="Y146" s="20">
        <v>0.20581718255296041</v>
      </c>
      <c r="Z146" s="20">
        <v>0.36773532905580547</v>
      </c>
      <c r="AA146" s="20">
        <v>0.57122794121757314</v>
      </c>
      <c r="AB146" s="21" t="s">
        <v>510</v>
      </c>
      <c r="AC146" s="22">
        <v>4</v>
      </c>
      <c r="AD146" s="22">
        <v>4</v>
      </c>
      <c r="AE146" s="22" t="s">
        <v>39</v>
      </c>
      <c r="AF146" s="23" t="s">
        <v>296</v>
      </c>
      <c r="AG146" s="21">
        <v>0</v>
      </c>
      <c r="AH146" s="19">
        <v>1.4999999999999999E-2</v>
      </c>
      <c r="AI146" s="19">
        <v>0</v>
      </c>
    </row>
    <row r="147" spans="1:35" x14ac:dyDescent="0.15">
      <c r="A147" s="11">
        <v>80015</v>
      </c>
      <c r="B147" s="12" t="s">
        <v>2158</v>
      </c>
      <c r="C147" s="12" t="s">
        <v>2159</v>
      </c>
      <c r="D147" s="12" t="s">
        <v>647</v>
      </c>
      <c r="E147" s="12">
        <v>20120710</v>
      </c>
      <c r="F147" s="13">
        <v>0.4425704983</v>
      </c>
      <c r="G147" s="14">
        <v>0.47709126159999998</v>
      </c>
      <c r="H147" s="12" t="s">
        <v>33</v>
      </c>
      <c r="I147" s="12" t="s">
        <v>34</v>
      </c>
      <c r="J147" s="12" t="s">
        <v>35</v>
      </c>
      <c r="K147" s="12" t="s">
        <v>138</v>
      </c>
      <c r="L147" s="12"/>
      <c r="M147" s="12"/>
      <c r="N147" s="60" t="s">
        <v>34</v>
      </c>
      <c r="O147" s="60" t="s">
        <v>35</v>
      </c>
      <c r="P147" s="60">
        <f>[1]!f_prt_stocktonav(A147,"2017/03/31")</f>
        <v>92.859542846679688</v>
      </c>
      <c r="Q147" s="61" t="str">
        <f>[1]!f_info_fundmanager(A147)</f>
        <v>王超</v>
      </c>
      <c r="R147" s="62">
        <v>-0.13150684931506848</v>
      </c>
      <c r="S147" s="63">
        <v>0.83712142944335932</v>
      </c>
      <c r="T147" s="16" t="s">
        <v>648</v>
      </c>
      <c r="U147" s="17">
        <v>1.4931506849315068</v>
      </c>
      <c r="V147" s="18">
        <v>-0.23308908577678822</v>
      </c>
      <c r="W147" s="19">
        <v>0</v>
      </c>
      <c r="X147" s="19">
        <v>0</v>
      </c>
      <c r="Y147" s="20">
        <v>-0.83291753363514198</v>
      </c>
      <c r="Z147" s="20">
        <v>-0.83291753363514198</v>
      </c>
      <c r="AA147" s="20">
        <v>-0.83291753363514198</v>
      </c>
      <c r="AB147" s="21" t="s">
        <v>2160</v>
      </c>
      <c r="AC147" s="22" t="s">
        <v>39</v>
      </c>
      <c r="AD147" s="22" t="s">
        <v>39</v>
      </c>
      <c r="AE147" s="22" t="s">
        <v>39</v>
      </c>
      <c r="AF147" s="23" t="s">
        <v>2161</v>
      </c>
      <c r="AG147" s="21">
        <v>0</v>
      </c>
      <c r="AH147" s="19">
        <v>1.4999999999999999E-2</v>
      </c>
      <c r="AI147" s="19">
        <v>0</v>
      </c>
    </row>
    <row r="148" spans="1:35" x14ac:dyDescent="0.15">
      <c r="A148" s="11">
        <v>1060</v>
      </c>
      <c r="B148" s="12" t="s">
        <v>1260</v>
      </c>
      <c r="C148" s="12" t="s">
        <v>1261</v>
      </c>
      <c r="D148" s="12" t="s">
        <v>51</v>
      </c>
      <c r="E148" s="12">
        <v>20150327</v>
      </c>
      <c r="F148" s="13">
        <v>5.8132132138000001</v>
      </c>
      <c r="G148" s="14">
        <v>8.2340427511000005</v>
      </c>
      <c r="H148" s="12" t="s">
        <v>741</v>
      </c>
      <c r="I148" s="12" t="s">
        <v>34</v>
      </c>
      <c r="J148" s="25" t="s">
        <v>35</v>
      </c>
      <c r="K148" s="25" t="s">
        <v>138</v>
      </c>
      <c r="L148" s="12"/>
      <c r="M148" s="12"/>
      <c r="N148" s="60" t="s">
        <v>34</v>
      </c>
      <c r="O148" s="60" t="s">
        <v>35</v>
      </c>
      <c r="P148" s="60">
        <f>[1]!f_prt_stocktonav(A148,"2017/03/31")</f>
        <v>92.85089111328125</v>
      </c>
      <c r="Q148" s="61" t="str">
        <f>[1]!f_info_fundmanager(A148)</f>
        <v>薛小波</v>
      </c>
      <c r="R148" s="62">
        <v>2.0136986301369864</v>
      </c>
      <c r="S148" s="63">
        <v>0.89440139770507809</v>
      </c>
      <c r="T148" s="16" t="s">
        <v>484</v>
      </c>
      <c r="U148" s="17">
        <v>1.7835616438356163</v>
      </c>
      <c r="V148" s="18">
        <v>4.512289053047347E-3</v>
      </c>
      <c r="W148" s="19">
        <v>0</v>
      </c>
      <c r="X148" s="19">
        <v>0</v>
      </c>
      <c r="Y148" s="20">
        <v>1.4339484720522627E-2</v>
      </c>
      <c r="Z148" s="20">
        <v>1.4339484720522627E-2</v>
      </c>
      <c r="AA148" s="20">
        <v>1.4339484720522627E-2</v>
      </c>
      <c r="AB148" s="21" t="s">
        <v>98</v>
      </c>
      <c r="AC148" s="22" t="s">
        <v>39</v>
      </c>
      <c r="AD148" s="22" t="s">
        <v>39</v>
      </c>
      <c r="AE148" s="22" t="s">
        <v>39</v>
      </c>
      <c r="AF148" s="23" t="s">
        <v>69</v>
      </c>
      <c r="AG148" s="21">
        <v>0</v>
      </c>
      <c r="AH148" s="19">
        <v>1.4999999999999999E-2</v>
      </c>
      <c r="AI148" s="19">
        <v>0</v>
      </c>
    </row>
    <row r="149" spans="1:35" x14ac:dyDescent="0.15">
      <c r="A149" s="11">
        <v>340006</v>
      </c>
      <c r="B149" s="12" t="s">
        <v>563</v>
      </c>
      <c r="C149" s="12" t="s">
        <v>564</v>
      </c>
      <c r="D149" s="12" t="s">
        <v>434</v>
      </c>
      <c r="E149" s="12">
        <v>20060920</v>
      </c>
      <c r="F149" s="13">
        <v>30.119267827200002</v>
      </c>
      <c r="G149" s="14">
        <v>33.327901738800001</v>
      </c>
      <c r="H149" s="12" t="s">
        <v>52</v>
      </c>
      <c r="I149" s="12" t="s">
        <v>34</v>
      </c>
      <c r="J149" s="12" t="s">
        <v>35</v>
      </c>
      <c r="K149" s="12" t="s">
        <v>60</v>
      </c>
      <c r="L149" s="12"/>
      <c r="M149" s="12"/>
      <c r="N149" s="60" t="s">
        <v>34</v>
      </c>
      <c r="O149" s="60" t="s">
        <v>35</v>
      </c>
      <c r="P149" s="60">
        <f>[1]!f_prt_stocktonav(A149,"2017/03/31")</f>
        <v>92.833595275878906</v>
      </c>
      <c r="Q149" s="61" t="str">
        <f>[1]!f_info_fundmanager(A149)</f>
        <v>吴圣涛</v>
      </c>
      <c r="R149" s="62">
        <v>1.2493150684931507</v>
      </c>
      <c r="S149" s="63">
        <v>0.93267799377441407</v>
      </c>
      <c r="T149" s="16" t="s">
        <v>565</v>
      </c>
      <c r="U149" s="17">
        <v>1.0191780821917809</v>
      </c>
      <c r="V149" s="18">
        <v>0.19612033303034651</v>
      </c>
      <c r="W149" s="19">
        <v>0.17116888483564494</v>
      </c>
      <c r="X149" s="19">
        <v>0.14704095834710773</v>
      </c>
      <c r="Y149" s="20">
        <v>0.80768052134262747</v>
      </c>
      <c r="Z149" s="20">
        <v>0.65228390010252335</v>
      </c>
      <c r="AA149" s="20">
        <v>0.64420458579728801</v>
      </c>
      <c r="AB149" s="21" t="s">
        <v>566</v>
      </c>
      <c r="AC149" s="22">
        <v>4</v>
      </c>
      <c r="AD149" s="22">
        <v>2</v>
      </c>
      <c r="AE149" s="22" t="s">
        <v>39</v>
      </c>
      <c r="AF149" s="23" t="s">
        <v>567</v>
      </c>
      <c r="AG149" s="21">
        <v>0</v>
      </c>
      <c r="AH149" s="19">
        <v>1.4999999999999999E-2</v>
      </c>
      <c r="AI149" s="19">
        <v>0</v>
      </c>
    </row>
    <row r="150" spans="1:35" x14ac:dyDescent="0.15">
      <c r="A150" s="11">
        <v>160624</v>
      </c>
      <c r="B150" s="12" t="s">
        <v>2148</v>
      </c>
      <c r="C150" s="12" t="s">
        <v>2149</v>
      </c>
      <c r="D150" s="12" t="s">
        <v>530</v>
      </c>
      <c r="E150" s="12">
        <v>20131223</v>
      </c>
      <c r="F150" s="13">
        <v>3.0392786875</v>
      </c>
      <c r="G150" s="14">
        <v>3.290100566</v>
      </c>
      <c r="H150" s="12" t="s">
        <v>741</v>
      </c>
      <c r="I150" s="12" t="s">
        <v>34</v>
      </c>
      <c r="J150" s="12" t="s">
        <v>35</v>
      </c>
      <c r="K150" s="12" t="s">
        <v>60</v>
      </c>
      <c r="L150" s="12"/>
      <c r="M150" s="12"/>
      <c r="N150" s="60" t="s">
        <v>34</v>
      </c>
      <c r="O150" s="60" t="s">
        <v>35</v>
      </c>
      <c r="P150" s="60">
        <f>[1]!f_prt_stocktonav(A150,"2017/03/31")</f>
        <v>92.813529968261719</v>
      </c>
      <c r="Q150" s="61" t="str">
        <f>[1]!f_info_fundmanager(A150)</f>
        <v>陈鹏</v>
      </c>
      <c r="R150" s="62">
        <v>1.9068493150684931</v>
      </c>
      <c r="S150" s="63">
        <v>0.83763984680175785</v>
      </c>
      <c r="T150" s="16" t="s">
        <v>1168</v>
      </c>
      <c r="U150" s="17">
        <v>1.6767123287671233</v>
      </c>
      <c r="V150" s="18">
        <v>0.14028528851303768</v>
      </c>
      <c r="W150" s="19">
        <v>0.13962321443354964</v>
      </c>
      <c r="X150" s="19">
        <v>0</v>
      </c>
      <c r="Y150" s="20">
        <v>0.51628980242389755</v>
      </c>
      <c r="Z150" s="20">
        <v>0.5161450691913666</v>
      </c>
      <c r="AA150" s="20">
        <v>0.51628980242389755</v>
      </c>
      <c r="AB150" s="21" t="s">
        <v>995</v>
      </c>
      <c r="AC150" s="22">
        <v>2</v>
      </c>
      <c r="AD150" s="22">
        <v>3</v>
      </c>
      <c r="AE150" s="22" t="s">
        <v>39</v>
      </c>
      <c r="AF150" s="23" t="s">
        <v>2150</v>
      </c>
      <c r="AG150" s="21">
        <v>0</v>
      </c>
      <c r="AH150" s="19">
        <v>1.4999999999999999E-2</v>
      </c>
      <c r="AI150" s="19">
        <v>0</v>
      </c>
    </row>
    <row r="151" spans="1:35" x14ac:dyDescent="0.15">
      <c r="A151" s="11">
        <v>202019</v>
      </c>
      <c r="B151" s="12" t="s">
        <v>956</v>
      </c>
      <c r="C151" s="12" t="s">
        <v>957</v>
      </c>
      <c r="D151" s="12" t="s">
        <v>525</v>
      </c>
      <c r="E151" s="12">
        <v>20100330</v>
      </c>
      <c r="F151" s="13">
        <v>14.9563075269</v>
      </c>
      <c r="G151" s="14">
        <v>7.1832204985999999</v>
      </c>
      <c r="H151" s="12" t="s">
        <v>33</v>
      </c>
      <c r="I151" s="12" t="s">
        <v>34</v>
      </c>
      <c r="J151" s="12" t="s">
        <v>35</v>
      </c>
      <c r="K151" s="12" t="s">
        <v>36</v>
      </c>
      <c r="L151" s="12"/>
      <c r="M151" s="12"/>
      <c r="N151" s="60" t="s">
        <v>34</v>
      </c>
      <c r="O151" s="60" t="s">
        <v>35</v>
      </c>
      <c r="P151" s="60">
        <f>[1]!f_prt_stocktonav(A151,"2017/03/31")</f>
        <v>92.777503967285156</v>
      </c>
      <c r="Q151" s="61" t="str">
        <f>[1]!f_info_fundmanager(A151)</f>
        <v>雷俊</v>
      </c>
      <c r="R151" s="62">
        <v>1.7917808219178082</v>
      </c>
      <c r="S151" s="63">
        <v>0.90917564392089845</v>
      </c>
      <c r="T151" s="16" t="s">
        <v>958</v>
      </c>
      <c r="U151" s="17">
        <v>1.5616438356164384</v>
      </c>
      <c r="V151" s="18">
        <v>7.408108102660016E-2</v>
      </c>
      <c r="W151" s="19">
        <v>0.36439754836965577</v>
      </c>
      <c r="X151" s="19">
        <v>0.19117815194614862</v>
      </c>
      <c r="Y151" s="20">
        <v>0.35464801676455637</v>
      </c>
      <c r="Z151" s="20">
        <v>1.1522661254608824</v>
      </c>
      <c r="AA151" s="20">
        <v>0.7499560500801592</v>
      </c>
      <c r="AB151" s="21" t="s">
        <v>364</v>
      </c>
      <c r="AC151" s="22">
        <v>4</v>
      </c>
      <c r="AD151" s="22">
        <v>4</v>
      </c>
      <c r="AE151" s="22" t="s">
        <v>39</v>
      </c>
      <c r="AF151" s="23" t="s">
        <v>214</v>
      </c>
      <c r="AG151" s="21" t="s">
        <v>959</v>
      </c>
      <c r="AH151" s="19">
        <v>1.4999999999999999E-2</v>
      </c>
      <c r="AI151" s="19">
        <v>0</v>
      </c>
    </row>
    <row r="152" spans="1:35" x14ac:dyDescent="0.15">
      <c r="A152" s="11">
        <v>520</v>
      </c>
      <c r="B152" s="12" t="s">
        <v>2230</v>
      </c>
      <c r="C152" s="12" t="s">
        <v>2231</v>
      </c>
      <c r="D152" s="12" t="s">
        <v>2232</v>
      </c>
      <c r="E152" s="12">
        <v>20140506</v>
      </c>
      <c r="F152" s="13">
        <v>2.2049595621</v>
      </c>
      <c r="G152" s="14">
        <v>2.1919005168000001</v>
      </c>
      <c r="H152" s="12" t="s">
        <v>741</v>
      </c>
      <c r="I152" s="12" t="s">
        <v>34</v>
      </c>
      <c r="J152" s="12" t="s">
        <v>35</v>
      </c>
      <c r="K152" s="12" t="s">
        <v>60</v>
      </c>
      <c r="L152" s="12"/>
      <c r="M152" s="12"/>
      <c r="N152" s="60" t="s">
        <v>34</v>
      </c>
      <c r="O152" s="60" t="s">
        <v>35</v>
      </c>
      <c r="P152" s="60">
        <f>[1]!f_prt_stocktonav(A152,"2017/03/31")</f>
        <v>92.705162048339844</v>
      </c>
      <c r="Q152" s="61" t="str">
        <f>[1]!f_info_fundmanager(A152)</f>
        <v>赵治烨</v>
      </c>
      <c r="R152" s="62">
        <v>1.8849315068493151</v>
      </c>
      <c r="S152" s="63">
        <v>0.83301193237304683</v>
      </c>
      <c r="T152" s="16" t="s">
        <v>2233</v>
      </c>
      <c r="U152" s="17">
        <v>1.6547945205479453</v>
      </c>
      <c r="V152" s="18">
        <v>0.28057549669812465</v>
      </c>
      <c r="W152" s="19">
        <v>0</v>
      </c>
      <c r="X152" s="19">
        <v>0</v>
      </c>
      <c r="Y152" s="20">
        <v>0.83568435571007249</v>
      </c>
      <c r="Z152" s="20">
        <v>0.83568435571007249</v>
      </c>
      <c r="AA152" s="20">
        <v>0.83568435571007249</v>
      </c>
      <c r="AB152" s="21" t="s">
        <v>752</v>
      </c>
      <c r="AC152" s="22" t="s">
        <v>39</v>
      </c>
      <c r="AD152" s="22" t="s">
        <v>39</v>
      </c>
      <c r="AE152" s="22" t="s">
        <v>39</v>
      </c>
      <c r="AF152" s="23" t="s">
        <v>1165</v>
      </c>
      <c r="AG152" s="21">
        <v>0</v>
      </c>
      <c r="AH152" s="19">
        <v>1.4999999999999999E-2</v>
      </c>
      <c r="AI152" s="19">
        <v>0</v>
      </c>
    </row>
    <row r="153" spans="1:35" x14ac:dyDescent="0.15">
      <c r="A153" s="11">
        <v>1281</v>
      </c>
      <c r="B153" s="12" t="s">
        <v>5305</v>
      </c>
      <c r="C153" s="12" t="s">
        <v>5306</v>
      </c>
      <c r="D153" s="12" t="s">
        <v>368</v>
      </c>
      <c r="E153" s="12">
        <v>20150518</v>
      </c>
      <c r="F153" s="13">
        <v>0.65322990950000004</v>
      </c>
      <c r="G153" s="14">
        <v>0.57897841039999998</v>
      </c>
      <c r="H153" s="12" t="s">
        <v>741</v>
      </c>
      <c r="I153" s="12" t="s">
        <v>3533</v>
      </c>
      <c r="J153" s="12" t="s">
        <v>3534</v>
      </c>
      <c r="K153" s="25" t="s">
        <v>3658</v>
      </c>
      <c r="L153" s="12"/>
      <c r="M153" s="12"/>
      <c r="N153" s="60" t="s">
        <v>34</v>
      </c>
      <c r="O153" s="60" t="s">
        <v>35</v>
      </c>
      <c r="P153" s="60">
        <f>[1]!f_prt_stocktonav(A153,"2017/03/31")</f>
        <v>92.687416076660156</v>
      </c>
      <c r="Q153" s="61" t="str">
        <f>[1]!f_info_fundmanager(A153)</f>
        <v>林忠晶,陈立秋</v>
      </c>
      <c r="R153" s="62">
        <v>1.8712328767123287</v>
      </c>
      <c r="S153" s="63">
        <v>9.8390903472900387E-2</v>
      </c>
      <c r="T153" s="16" t="s">
        <v>5307</v>
      </c>
      <c r="U153" s="17">
        <v>1.6410958904109589</v>
      </c>
      <c r="V153" s="18">
        <v>4.6039162943486867E-2</v>
      </c>
      <c r="W153" s="19">
        <v>0</v>
      </c>
      <c r="X153" s="19">
        <v>0</v>
      </c>
      <c r="Y153" s="20">
        <v>0.55483131513267092</v>
      </c>
      <c r="Z153" s="20">
        <v>0.55483131513267092</v>
      </c>
      <c r="AA153" s="20">
        <v>0.55483131513267092</v>
      </c>
      <c r="AB153" s="21" t="s">
        <v>5308</v>
      </c>
      <c r="AC153" s="22" t="s">
        <v>39</v>
      </c>
      <c r="AD153" s="22" t="s">
        <v>39</v>
      </c>
      <c r="AE153" s="22" t="s">
        <v>39</v>
      </c>
      <c r="AF153" s="23" t="s">
        <v>233</v>
      </c>
      <c r="AG153" s="21">
        <v>0</v>
      </c>
      <c r="AH153" s="19">
        <v>0.01</v>
      </c>
      <c r="AI153" s="19">
        <v>0</v>
      </c>
    </row>
    <row r="154" spans="1:35" x14ac:dyDescent="0.15">
      <c r="A154" s="11">
        <v>1037</v>
      </c>
      <c r="B154" s="12" t="s">
        <v>228</v>
      </c>
      <c r="C154" s="12" t="s">
        <v>229</v>
      </c>
      <c r="D154" s="12" t="s">
        <v>230</v>
      </c>
      <c r="E154" s="12">
        <v>20150331</v>
      </c>
      <c r="F154" s="13">
        <v>16.327675820100001</v>
      </c>
      <c r="G154" s="14">
        <v>17.316396637</v>
      </c>
      <c r="H154" s="12" t="s">
        <v>143</v>
      </c>
      <c r="I154" s="12" t="s">
        <v>34</v>
      </c>
      <c r="J154" s="25" t="s">
        <v>35</v>
      </c>
      <c r="K154" s="25" t="s">
        <v>60</v>
      </c>
      <c r="L154" s="12"/>
      <c r="M154" s="12"/>
      <c r="N154" s="60" t="s">
        <v>34</v>
      </c>
      <c r="O154" s="60" t="s">
        <v>35</v>
      </c>
      <c r="P154" s="60">
        <f>[1]!f_prt_stocktonav(A154,"2017/03/31")</f>
        <v>92.654640197753906</v>
      </c>
      <c r="Q154" s="61" t="str">
        <f>[1]!f_info_fundmanager(A154)</f>
        <v>杨冬冬</v>
      </c>
      <c r="R154" s="62">
        <v>2.0027397260273974</v>
      </c>
      <c r="S154" s="63">
        <v>0.94518844604492191</v>
      </c>
      <c r="T154" s="16" t="s">
        <v>231</v>
      </c>
      <c r="U154" s="17">
        <v>1.7726027397260273</v>
      </c>
      <c r="V154" s="18">
        <v>-6.1717457344121707E-2</v>
      </c>
      <c r="W154" s="19">
        <v>0</v>
      </c>
      <c r="X154" s="19">
        <v>0</v>
      </c>
      <c r="Y154" s="20">
        <v>1.3360641801775893E-3</v>
      </c>
      <c r="Z154" s="20">
        <v>1.3360641801775893E-3</v>
      </c>
      <c r="AA154" s="20">
        <v>1.3360641801775893E-3</v>
      </c>
      <c r="AB154" s="21" t="s">
        <v>232</v>
      </c>
      <c r="AC154" s="22" t="s">
        <v>39</v>
      </c>
      <c r="AD154" s="22" t="s">
        <v>39</v>
      </c>
      <c r="AE154" s="22" t="s">
        <v>39</v>
      </c>
      <c r="AF154" s="23" t="s">
        <v>233</v>
      </c>
      <c r="AG154" s="21">
        <v>0</v>
      </c>
      <c r="AH154" s="19">
        <v>1.4999999999999999E-2</v>
      </c>
      <c r="AI154" s="19">
        <v>0</v>
      </c>
    </row>
    <row r="155" spans="1:35" x14ac:dyDescent="0.15">
      <c r="A155" s="11">
        <v>1985</v>
      </c>
      <c r="B155" s="12" t="s">
        <v>638</v>
      </c>
      <c r="C155" s="12" t="s">
        <v>639</v>
      </c>
      <c r="D155" s="12" t="s">
        <v>44</v>
      </c>
      <c r="E155" s="12">
        <v>20151218</v>
      </c>
      <c r="F155" s="13">
        <v>5.4253954744000001</v>
      </c>
      <c r="G155" s="14">
        <v>5.3263042736999999</v>
      </c>
      <c r="H155" s="12" t="s">
        <v>242</v>
      </c>
      <c r="I155" s="12" t="s">
        <v>34</v>
      </c>
      <c r="J155" s="25" t="s">
        <v>35</v>
      </c>
      <c r="K155" s="25" t="s">
        <v>60</v>
      </c>
      <c r="L155" s="12"/>
      <c r="M155" s="12"/>
      <c r="N155" s="60" t="s">
        <v>34</v>
      </c>
      <c r="O155" s="60" t="s">
        <v>35</v>
      </c>
      <c r="P155" s="60">
        <f>[1]!f_prt_stocktonav(A155,"2017/03/31")</f>
        <v>92.6484375</v>
      </c>
      <c r="Q155" s="61" t="str">
        <f>[1]!f_info_fundmanager(A155)</f>
        <v>杨栋</v>
      </c>
      <c r="R155" s="62">
        <v>1.284931506849315</v>
      </c>
      <c r="S155" s="63">
        <v>0.92857154846191403</v>
      </c>
      <c r="T155" s="16" t="s">
        <v>640</v>
      </c>
      <c r="U155" s="17">
        <v>1.0547945205479452</v>
      </c>
      <c r="V155" s="18">
        <v>0.12934068027812584</v>
      </c>
      <c r="W155" s="19">
        <v>0</v>
      </c>
      <c r="X155" s="19">
        <v>0</v>
      </c>
      <c r="Y155" s="20">
        <v>0.65570838177808344</v>
      </c>
      <c r="Z155" s="20">
        <v>0.65570838177808344</v>
      </c>
      <c r="AA155" s="20">
        <v>0.65570838177808344</v>
      </c>
      <c r="AB155" s="21" t="s">
        <v>641</v>
      </c>
      <c r="AC155" s="22" t="s">
        <v>39</v>
      </c>
      <c r="AD155" s="22" t="s">
        <v>39</v>
      </c>
      <c r="AE155" s="22" t="s">
        <v>39</v>
      </c>
      <c r="AF155" s="23" t="s">
        <v>311</v>
      </c>
      <c r="AG155" s="21">
        <v>0</v>
      </c>
      <c r="AH155" s="19">
        <v>1.4999999999999999E-2</v>
      </c>
      <c r="AI155" s="19">
        <v>0</v>
      </c>
    </row>
    <row r="156" spans="1:35" x14ac:dyDescent="0.15">
      <c r="A156" s="11">
        <v>501015</v>
      </c>
      <c r="B156" s="12" t="s">
        <v>629</v>
      </c>
      <c r="C156" s="12" t="s">
        <v>630</v>
      </c>
      <c r="D156" s="12" t="s">
        <v>631</v>
      </c>
      <c r="E156" s="12">
        <v>20160309</v>
      </c>
      <c r="F156" s="13">
        <v>48.238882885599999</v>
      </c>
      <c r="G156" s="14">
        <v>47.609786384000003</v>
      </c>
      <c r="H156" s="12" t="s">
        <v>33</v>
      </c>
      <c r="I156" s="12" t="s">
        <v>34</v>
      </c>
      <c r="J156" s="25" t="s">
        <v>35</v>
      </c>
      <c r="K156" s="25" t="s">
        <v>36</v>
      </c>
      <c r="L156" s="12"/>
      <c r="M156" s="12"/>
      <c r="N156" s="60" t="s">
        <v>34</v>
      </c>
      <c r="O156" s="60" t="s">
        <v>379</v>
      </c>
      <c r="P156" s="60">
        <f>[1]!f_prt_stocktonav(A156,"2017/03/31")</f>
        <v>92.640838623046875</v>
      </c>
      <c r="Q156" s="61" t="str">
        <f>[1]!f_info_fundmanager(A156)</f>
        <v>姚思劼</v>
      </c>
      <c r="R156" s="62">
        <v>1.0602739726027397</v>
      </c>
      <c r="S156" s="63">
        <v>0.92914596557617191</v>
      </c>
      <c r="T156" s="16" t="s">
        <v>632</v>
      </c>
      <c r="U156" s="17">
        <v>0.83013698630136989</v>
      </c>
      <c r="V156" s="18">
        <v>4.6740529794030872E-2</v>
      </c>
      <c r="W156" s="19">
        <v>0</v>
      </c>
      <c r="X156" s="19">
        <v>0</v>
      </c>
      <c r="Y156" s="20">
        <v>0.67479931085311962</v>
      </c>
      <c r="Z156" s="20">
        <v>0.67479931085311962</v>
      </c>
      <c r="AA156" s="20">
        <v>0.67479931085311962</v>
      </c>
      <c r="AB156" s="21" t="s">
        <v>633</v>
      </c>
      <c r="AC156" s="22" t="s">
        <v>39</v>
      </c>
      <c r="AD156" s="22" t="s">
        <v>39</v>
      </c>
      <c r="AE156" s="22" t="s">
        <v>39</v>
      </c>
      <c r="AF156" s="23">
        <v>0</v>
      </c>
      <c r="AG156" s="21">
        <v>0</v>
      </c>
      <c r="AH156" s="19">
        <v>1.4999999999999999E-2</v>
      </c>
      <c r="AI156" s="19">
        <v>0</v>
      </c>
    </row>
    <row r="157" spans="1:35" x14ac:dyDescent="0.15">
      <c r="A157" s="11">
        <v>2300</v>
      </c>
      <c r="B157" s="12" t="s">
        <v>645</v>
      </c>
      <c r="C157" s="12" t="s">
        <v>646</v>
      </c>
      <c r="D157" s="12" t="s">
        <v>647</v>
      </c>
      <c r="E157" s="12">
        <v>20160203</v>
      </c>
      <c r="F157" s="13">
        <v>0.7654160592</v>
      </c>
      <c r="G157" s="14">
        <v>1.040182503</v>
      </c>
      <c r="H157" s="12" t="s">
        <v>33</v>
      </c>
      <c r="I157" s="12" t="s">
        <v>34</v>
      </c>
      <c r="J157" s="12" t="s">
        <v>379</v>
      </c>
      <c r="K157" s="12" t="s">
        <v>36</v>
      </c>
      <c r="L157" s="12"/>
      <c r="M157" s="12"/>
      <c r="N157" s="60" t="s">
        <v>34</v>
      </c>
      <c r="O157" s="60" t="s">
        <v>372</v>
      </c>
      <c r="P157" s="60">
        <f>[1]!f_prt_stocktonav(A157,"2017/03/31")</f>
        <v>92.616729736328125</v>
      </c>
      <c r="Q157" s="61" t="str">
        <f>[1]!f_info_fundmanager(A157)</f>
        <v>王超</v>
      </c>
      <c r="R157" s="62">
        <v>-0.13150684931506848</v>
      </c>
      <c r="S157" s="63">
        <v>0.92760734558105473</v>
      </c>
      <c r="T157" s="16" t="s">
        <v>648</v>
      </c>
      <c r="U157" s="17">
        <v>0.92602739726027394</v>
      </c>
      <c r="V157" s="18">
        <v>2.1942862282742004E-2</v>
      </c>
      <c r="W157" s="19">
        <v>0</v>
      </c>
      <c r="X157" s="19">
        <v>0</v>
      </c>
      <c r="Y157" s="20">
        <v>0.1200691348213387</v>
      </c>
      <c r="Z157" s="20">
        <v>0.1200691348213387</v>
      </c>
      <c r="AA157" s="20">
        <v>0.1200691348213387</v>
      </c>
      <c r="AB157" s="21" t="s">
        <v>649</v>
      </c>
      <c r="AC157" s="22" t="s">
        <v>39</v>
      </c>
      <c r="AD157" s="22" t="s">
        <v>39</v>
      </c>
      <c r="AE157" s="22" t="s">
        <v>39</v>
      </c>
      <c r="AF157" s="23" t="s">
        <v>650</v>
      </c>
      <c r="AG157" s="21">
        <v>0</v>
      </c>
      <c r="AH157" s="19">
        <v>1.4999999999999999E-2</v>
      </c>
      <c r="AI157" s="19">
        <v>0</v>
      </c>
    </row>
    <row r="158" spans="1:35" x14ac:dyDescent="0.15">
      <c r="A158" s="11">
        <v>1604</v>
      </c>
      <c r="B158" s="12" t="s">
        <v>1765</v>
      </c>
      <c r="C158" s="12" t="s">
        <v>1766</v>
      </c>
      <c r="D158" s="12" t="s">
        <v>921</v>
      </c>
      <c r="E158" s="12">
        <v>20160203</v>
      </c>
      <c r="F158" s="13">
        <v>0.56674230869999997</v>
      </c>
      <c r="G158" s="14">
        <v>0.68630218850000002</v>
      </c>
      <c r="H158" s="12" t="s">
        <v>741</v>
      </c>
      <c r="I158" s="12" t="s">
        <v>34</v>
      </c>
      <c r="J158" s="12" t="s">
        <v>35</v>
      </c>
      <c r="K158" s="12" t="s">
        <v>36</v>
      </c>
      <c r="L158" s="12"/>
      <c r="M158" s="12"/>
      <c r="N158" s="60" t="s">
        <v>34</v>
      </c>
      <c r="O158" s="60" t="s">
        <v>35</v>
      </c>
      <c r="P158" s="60">
        <f>[1]!f_prt_stocktonav(A158,"2017/03/31")</f>
        <v>92.609092712402344</v>
      </c>
      <c r="Q158" s="61" t="str">
        <f>[1]!f_info_fundmanager(A158)</f>
        <v>赵语涛</v>
      </c>
      <c r="R158" s="62">
        <v>1.0849315068493151</v>
      </c>
      <c r="S158" s="63">
        <v>0.86727607727050782</v>
      </c>
      <c r="T158" s="16" t="s">
        <v>922</v>
      </c>
      <c r="U158" s="17">
        <v>0.85479452054794525</v>
      </c>
      <c r="V158" s="18">
        <v>-4.3758544043259635E-2</v>
      </c>
      <c r="W158" s="19">
        <v>0</v>
      </c>
      <c r="X158" s="19">
        <v>0</v>
      </c>
      <c r="Y158" s="20">
        <v>-0.89890105740714932</v>
      </c>
      <c r="Z158" s="20">
        <v>-0.89890105740714932</v>
      </c>
      <c r="AA158" s="20">
        <v>-0.89890105740714932</v>
      </c>
      <c r="AB158" s="21" t="s">
        <v>1634</v>
      </c>
      <c r="AC158" s="22" t="s">
        <v>39</v>
      </c>
      <c r="AD158" s="22" t="s">
        <v>39</v>
      </c>
      <c r="AE158" s="22" t="s">
        <v>39</v>
      </c>
      <c r="AF158" s="23" t="s">
        <v>650</v>
      </c>
      <c r="AG158" s="21">
        <v>0</v>
      </c>
      <c r="AH158" s="19">
        <v>1.4999999999999999E-2</v>
      </c>
      <c r="AI158" s="19">
        <v>0</v>
      </c>
    </row>
    <row r="159" spans="1:35" x14ac:dyDescent="0.15">
      <c r="A159" s="11">
        <v>1606</v>
      </c>
      <c r="B159" s="12" t="s">
        <v>2606</v>
      </c>
      <c r="C159" s="12" t="s">
        <v>2607</v>
      </c>
      <c r="D159" s="12" t="s">
        <v>462</v>
      </c>
      <c r="E159" s="12">
        <v>20150813</v>
      </c>
      <c r="F159" s="13">
        <v>1.4444629222000001</v>
      </c>
      <c r="G159" s="14">
        <v>1.4190976437</v>
      </c>
      <c r="H159" s="12" t="s">
        <v>741</v>
      </c>
      <c r="I159" s="12" t="s">
        <v>34</v>
      </c>
      <c r="J159" s="12" t="s">
        <v>35</v>
      </c>
      <c r="K159" s="12" t="s">
        <v>60</v>
      </c>
      <c r="L159" s="12"/>
      <c r="M159" s="12"/>
      <c r="N159" s="60" t="s">
        <v>34</v>
      </c>
      <c r="O159" s="60" t="s">
        <v>35</v>
      </c>
      <c r="P159" s="60">
        <f>[1]!f_prt_stocktonav(A159,"2017/03/31")</f>
        <v>92.600563049316406</v>
      </c>
      <c r="Q159" s="61" t="str">
        <f>[1]!f_info_fundmanager(A159)</f>
        <v>颜伟鹏</v>
      </c>
      <c r="R159" s="62">
        <v>1.6328767123287671</v>
      </c>
      <c r="S159" s="63">
        <v>0.8027230072021484</v>
      </c>
      <c r="T159" s="16" t="s">
        <v>2011</v>
      </c>
      <c r="U159" s="17">
        <v>1.4027397260273973</v>
      </c>
      <c r="V159" s="18">
        <v>4.3191637776307523E-4</v>
      </c>
      <c r="W159" s="19">
        <v>0</v>
      </c>
      <c r="X159" s="19">
        <v>0</v>
      </c>
      <c r="Y159" s="20">
        <v>9.6667974006103177E-2</v>
      </c>
      <c r="Z159" s="20">
        <v>9.6667974006103177E-2</v>
      </c>
      <c r="AA159" s="20">
        <v>9.6667974006103177E-2</v>
      </c>
      <c r="AB159" s="21" t="s">
        <v>2608</v>
      </c>
      <c r="AC159" s="22" t="s">
        <v>39</v>
      </c>
      <c r="AD159" s="22" t="s">
        <v>39</v>
      </c>
      <c r="AE159" s="22" t="s">
        <v>39</v>
      </c>
      <c r="AF159" s="23" t="s">
        <v>738</v>
      </c>
      <c r="AG159" s="21">
        <v>0</v>
      </c>
      <c r="AH159" s="19">
        <v>1.4999999999999999E-2</v>
      </c>
      <c r="AI159" s="19">
        <v>0</v>
      </c>
    </row>
    <row r="160" spans="1:35" x14ac:dyDescent="0.15">
      <c r="A160" s="11">
        <v>940</v>
      </c>
      <c r="B160" s="12" t="s">
        <v>1044</v>
      </c>
      <c r="C160" s="12" t="s">
        <v>1045</v>
      </c>
      <c r="D160" s="12" t="s">
        <v>44</v>
      </c>
      <c r="E160" s="12">
        <v>20150123</v>
      </c>
      <c r="F160" s="13">
        <v>9.8745481780999995</v>
      </c>
      <c r="G160" s="14">
        <v>13.24548555</v>
      </c>
      <c r="H160" s="12" t="s">
        <v>33</v>
      </c>
      <c r="I160" s="12" t="s">
        <v>34</v>
      </c>
      <c r="J160" s="12" t="s">
        <v>35</v>
      </c>
      <c r="K160" s="12" t="s">
        <v>60</v>
      </c>
      <c r="L160" s="12"/>
      <c r="M160" s="12"/>
      <c r="N160" s="60" t="s">
        <v>34</v>
      </c>
      <c r="O160" s="60" t="s">
        <v>35</v>
      </c>
      <c r="P160" s="60">
        <f>[1]!f_prt_stocktonav(A160,"2017/03/31")</f>
        <v>92.5892333984375</v>
      </c>
      <c r="Q160" s="61" t="str">
        <f>[1]!f_info_fundmanager(A160)</f>
        <v>曹晋</v>
      </c>
      <c r="R160" s="62">
        <v>2.1863013698630138</v>
      </c>
      <c r="S160" s="63">
        <v>0.90555633544921876</v>
      </c>
      <c r="T160" s="16" t="s">
        <v>1046</v>
      </c>
      <c r="U160" s="17">
        <v>1.9561643835616438</v>
      </c>
      <c r="V160" s="18">
        <v>4.3881778396288151E-2</v>
      </c>
      <c r="W160" s="19">
        <v>0</v>
      </c>
      <c r="X160" s="19">
        <v>0</v>
      </c>
      <c r="Y160" s="20">
        <v>0.27180832411593725</v>
      </c>
      <c r="Z160" s="20">
        <v>0.27180832411593725</v>
      </c>
      <c r="AA160" s="20">
        <v>0.27180832411593725</v>
      </c>
      <c r="AB160" s="21" t="s">
        <v>1047</v>
      </c>
      <c r="AC160" s="22" t="s">
        <v>39</v>
      </c>
      <c r="AD160" s="22" t="s">
        <v>39</v>
      </c>
      <c r="AE160" s="22" t="s">
        <v>39</v>
      </c>
      <c r="AF160" s="23" t="s">
        <v>1048</v>
      </c>
      <c r="AG160" s="21" t="s">
        <v>48</v>
      </c>
      <c r="AH160" s="19">
        <v>1.4999999999999999E-2</v>
      </c>
      <c r="AI160" s="19">
        <v>0</v>
      </c>
    </row>
    <row r="161" spans="1:35" x14ac:dyDescent="0.15">
      <c r="A161" s="11">
        <v>697</v>
      </c>
      <c r="B161" s="12" t="s">
        <v>830</v>
      </c>
      <c r="C161" s="12" t="s">
        <v>831</v>
      </c>
      <c r="D161" s="12" t="s">
        <v>281</v>
      </c>
      <c r="E161" s="12">
        <v>20140826</v>
      </c>
      <c r="F161" s="13">
        <v>64.229237859700007</v>
      </c>
      <c r="G161" s="14">
        <v>74.121415941699993</v>
      </c>
      <c r="H161" s="12" t="s">
        <v>33</v>
      </c>
      <c r="I161" s="12" t="s">
        <v>34</v>
      </c>
      <c r="J161" s="12" t="s">
        <v>35</v>
      </c>
      <c r="K161" s="12" t="s">
        <v>60</v>
      </c>
      <c r="L161" s="12"/>
      <c r="M161" s="12"/>
      <c r="N161" s="60" t="s">
        <v>34</v>
      </c>
      <c r="O161" s="60" t="s">
        <v>59</v>
      </c>
      <c r="P161" s="60">
        <f>[1]!f_prt_stocktonav(A161,"2017/03/31")</f>
        <v>92.588409423828125</v>
      </c>
      <c r="Q161" s="61" t="str">
        <f>[1]!f_info_fundmanager(A161)</f>
        <v>欧阳沁春</v>
      </c>
      <c r="R161" s="62">
        <v>2.5972602739726027</v>
      </c>
      <c r="S161" s="63">
        <v>0.914698486328125</v>
      </c>
      <c r="T161" s="16" t="s">
        <v>282</v>
      </c>
      <c r="U161" s="17">
        <v>2.3671232876712329</v>
      </c>
      <c r="V161" s="18">
        <v>0.16413743071473941</v>
      </c>
      <c r="W161" s="19">
        <v>0</v>
      </c>
      <c r="X161" s="19">
        <v>0</v>
      </c>
      <c r="Y161" s="20">
        <v>0.53188338218431397</v>
      </c>
      <c r="Z161" s="20">
        <v>0.53188338218431397</v>
      </c>
      <c r="AA161" s="20">
        <v>0.53188338218431397</v>
      </c>
      <c r="AB161" s="21" t="s">
        <v>832</v>
      </c>
      <c r="AC161" s="22" t="s">
        <v>39</v>
      </c>
      <c r="AD161" s="22" t="s">
        <v>39</v>
      </c>
      <c r="AE161" s="22" t="s">
        <v>39</v>
      </c>
      <c r="AF161" s="23" t="s">
        <v>284</v>
      </c>
      <c r="AG161" s="21">
        <v>0</v>
      </c>
      <c r="AH161" s="19">
        <v>1.4999999999999999E-2</v>
      </c>
      <c r="AI161" s="19">
        <v>0</v>
      </c>
    </row>
    <row r="162" spans="1:35" x14ac:dyDescent="0.15">
      <c r="A162" s="11">
        <v>160105</v>
      </c>
      <c r="B162" s="12" t="s">
        <v>667</v>
      </c>
      <c r="C162" s="12" t="s">
        <v>668</v>
      </c>
      <c r="D162" s="12" t="s">
        <v>525</v>
      </c>
      <c r="E162" s="12">
        <v>20041014</v>
      </c>
      <c r="F162" s="13">
        <v>9.0360248443</v>
      </c>
      <c r="G162" s="14">
        <v>11.5605691435</v>
      </c>
      <c r="H162" s="12" t="s">
        <v>33</v>
      </c>
      <c r="I162" s="12" t="s">
        <v>34</v>
      </c>
      <c r="J162" s="12" t="s">
        <v>35</v>
      </c>
      <c r="K162" s="12" t="s">
        <v>36</v>
      </c>
      <c r="L162" s="12"/>
      <c r="M162" s="12"/>
      <c r="N162" s="60" t="s">
        <v>34</v>
      </c>
      <c r="O162" s="60" t="s">
        <v>35</v>
      </c>
      <c r="P162" s="60">
        <f>[1]!f_prt_stocktonav(A162,"2017/03/31")</f>
        <v>92.550315856933594</v>
      </c>
      <c r="Q162" s="61" t="str">
        <f>[1]!f_info_fundmanager(A162)</f>
        <v>蔡望鹏</v>
      </c>
      <c r="R162" s="62">
        <v>2.2136986301369861</v>
      </c>
      <c r="S162" s="63">
        <v>0.92642425537109374</v>
      </c>
      <c r="T162" s="16" t="s">
        <v>669</v>
      </c>
      <c r="U162" s="17">
        <v>1.9835616438356165</v>
      </c>
      <c r="V162" s="18">
        <v>0.14221638217621013</v>
      </c>
      <c r="W162" s="19">
        <v>0.18066509739958536</v>
      </c>
      <c r="X162" s="19">
        <v>0.12643514583694615</v>
      </c>
      <c r="Y162" s="20">
        <v>0.61801366421876303</v>
      </c>
      <c r="Z162" s="20">
        <v>0.68726966619725749</v>
      </c>
      <c r="AA162" s="20">
        <v>0.55824438566375334</v>
      </c>
      <c r="AB162" s="21" t="s">
        <v>670</v>
      </c>
      <c r="AC162" s="22">
        <v>3</v>
      </c>
      <c r="AD162" s="22">
        <v>4</v>
      </c>
      <c r="AE162" s="22" t="s">
        <v>39</v>
      </c>
      <c r="AF162" s="23" t="s">
        <v>671</v>
      </c>
      <c r="AG162" s="21">
        <v>0</v>
      </c>
      <c r="AH162" s="19">
        <v>1.4999999999999999E-2</v>
      </c>
      <c r="AI162" s="19">
        <v>0</v>
      </c>
    </row>
    <row r="163" spans="1:35" x14ac:dyDescent="0.15">
      <c r="A163" s="11">
        <v>161225</v>
      </c>
      <c r="B163" s="12" t="s">
        <v>6383</v>
      </c>
      <c r="C163" s="12" t="s">
        <v>6384</v>
      </c>
      <c r="D163" s="12" t="s">
        <v>230</v>
      </c>
      <c r="E163" s="12">
        <v>20150519</v>
      </c>
      <c r="F163" s="13">
        <v>10.0825994338</v>
      </c>
      <c r="G163" s="14">
        <v>14.1529092868</v>
      </c>
      <c r="H163" s="12" t="s">
        <v>741</v>
      </c>
      <c r="I163" s="12" t="s">
        <v>3533</v>
      </c>
      <c r="J163" s="12" t="s">
        <v>3534</v>
      </c>
      <c r="K163" s="12" t="s">
        <v>3535</v>
      </c>
      <c r="L163" s="12"/>
      <c r="M163" s="12"/>
      <c r="N163" s="60" t="s">
        <v>34</v>
      </c>
      <c r="O163" s="60" t="s">
        <v>35</v>
      </c>
      <c r="P163" s="60">
        <f>[1]!f_prt_stocktonav(A163,"2017/03/31")</f>
        <v>92.534034729003906</v>
      </c>
      <c r="Q163" s="61" t="str">
        <f>[1]!f_info_fundmanager(A163)</f>
        <v>杨冬冬,吴潇</v>
      </c>
      <c r="R163" s="62">
        <v>1.5561643835616439</v>
      </c>
      <c r="S163" s="63">
        <v>2.3186979293823243E-2</v>
      </c>
      <c r="T163" s="16" t="s">
        <v>231</v>
      </c>
      <c r="U163" s="17">
        <v>1.3260273972602741</v>
      </c>
      <c r="V163" s="18">
        <v>2.977237045574932E-2</v>
      </c>
      <c r="W163" s="19">
        <v>0</v>
      </c>
      <c r="X163" s="19">
        <v>0</v>
      </c>
      <c r="Y163" s="20">
        <v>0.15810902777158634</v>
      </c>
      <c r="Z163" s="20">
        <v>0.15810902777158634</v>
      </c>
      <c r="AA163" s="20">
        <v>0.15810902777158634</v>
      </c>
      <c r="AB163" s="21" t="s">
        <v>1742</v>
      </c>
      <c r="AC163" s="22" t="s">
        <v>39</v>
      </c>
      <c r="AD163" s="22" t="s">
        <v>39</v>
      </c>
      <c r="AE163" s="22" t="s">
        <v>39</v>
      </c>
      <c r="AF163" s="23" t="s">
        <v>233</v>
      </c>
      <c r="AG163" s="21">
        <v>0</v>
      </c>
      <c r="AH163" s="19">
        <v>1.4999999999999999E-2</v>
      </c>
      <c r="AI163" s="19">
        <v>0</v>
      </c>
    </row>
    <row r="164" spans="1:35" x14ac:dyDescent="0.15">
      <c r="A164" s="11">
        <v>2340</v>
      </c>
      <c r="B164" s="12" t="s">
        <v>308</v>
      </c>
      <c r="C164" s="12" t="s">
        <v>309</v>
      </c>
      <c r="D164" s="12" t="s">
        <v>44</v>
      </c>
      <c r="E164" s="12">
        <v>20160408</v>
      </c>
      <c r="F164" s="13">
        <v>0.91871327439999995</v>
      </c>
      <c r="G164" s="14">
        <v>1.1486604052</v>
      </c>
      <c r="H164" s="12" t="s">
        <v>33</v>
      </c>
      <c r="I164" s="12" t="s">
        <v>34</v>
      </c>
      <c r="J164" s="12" t="s">
        <v>35</v>
      </c>
      <c r="K164" s="12" t="s">
        <v>36</v>
      </c>
      <c r="L164" s="12"/>
      <c r="M164" s="12"/>
      <c r="N164" s="60" t="s">
        <v>34</v>
      </c>
      <c r="O164" s="60" t="s">
        <v>35</v>
      </c>
      <c r="P164" s="60">
        <f>[1]!f_prt_stocktonav(A164,"2017/03/31")</f>
        <v>92.521286010742188</v>
      </c>
      <c r="Q164" s="61" t="str">
        <f>[1]!f_info_fundmanager(A164)</f>
        <v>王海军</v>
      </c>
      <c r="R164" s="62">
        <v>0.9780821917808219</v>
      </c>
      <c r="S164" s="63">
        <v>0.94352920532226559</v>
      </c>
      <c r="T164" s="16" t="s">
        <v>260</v>
      </c>
      <c r="U164" s="17">
        <v>0.74794520547945209</v>
      </c>
      <c r="V164" s="18">
        <v>0.14990111361533076</v>
      </c>
      <c r="W164" s="19">
        <v>0</v>
      </c>
      <c r="X164" s="19">
        <v>0</v>
      </c>
      <c r="Y164" s="20">
        <v>1.2634413767806167</v>
      </c>
      <c r="Z164" s="20">
        <v>1.2634413767806167</v>
      </c>
      <c r="AA164" s="20">
        <v>1.2634413767806167</v>
      </c>
      <c r="AB164" s="21" t="s">
        <v>310</v>
      </c>
      <c r="AC164" s="22" t="s">
        <v>39</v>
      </c>
      <c r="AD164" s="22" t="s">
        <v>39</v>
      </c>
      <c r="AE164" s="22" t="s">
        <v>39</v>
      </c>
      <c r="AF164" s="23" t="s">
        <v>311</v>
      </c>
      <c r="AG164" s="21">
        <v>0</v>
      </c>
      <c r="AH164" s="19">
        <v>1.4999999999999999E-2</v>
      </c>
      <c r="AI164" s="19">
        <v>0</v>
      </c>
    </row>
    <row r="165" spans="1:35" x14ac:dyDescent="0.15">
      <c r="A165" s="11">
        <v>460005</v>
      </c>
      <c r="B165" s="12" t="s">
        <v>519</v>
      </c>
      <c r="C165" s="12" t="s">
        <v>520</v>
      </c>
      <c r="D165" s="12" t="s">
        <v>248</v>
      </c>
      <c r="E165" s="12">
        <v>20080716</v>
      </c>
      <c r="F165" s="13">
        <v>8.8707808440000004</v>
      </c>
      <c r="G165" s="14">
        <v>9.6951913065999999</v>
      </c>
      <c r="H165" s="12" t="s">
        <v>52</v>
      </c>
      <c r="I165" s="12" t="s">
        <v>34</v>
      </c>
      <c r="J165" s="12" t="s">
        <v>35</v>
      </c>
      <c r="K165" s="12" t="s">
        <v>138</v>
      </c>
      <c r="L165" s="12"/>
      <c r="M165" s="12"/>
      <c r="N165" s="60" t="s">
        <v>34</v>
      </c>
      <c r="O165" s="60" t="s">
        <v>35</v>
      </c>
      <c r="P165" s="60">
        <f>[1]!f_prt_stocktonav(A165,"2017/03/31")</f>
        <v>92.44891357421875</v>
      </c>
      <c r="Q165" s="61" t="str">
        <f>[1]!f_info_fundmanager(A165)</f>
        <v>方纬</v>
      </c>
      <c r="R165" s="62">
        <v>2.6082191780821917</v>
      </c>
      <c r="S165" s="63">
        <v>0.93580924987792968</v>
      </c>
      <c r="T165" s="16" t="s">
        <v>521</v>
      </c>
      <c r="U165" s="17">
        <v>2.3780821917808219</v>
      </c>
      <c r="V165" s="18">
        <v>0.17926195687245716</v>
      </c>
      <c r="W165" s="19">
        <v>0.32171780062034272</v>
      </c>
      <c r="X165" s="19">
        <v>0.22615514423676353</v>
      </c>
      <c r="Y165" s="20">
        <v>0.71851833669359133</v>
      </c>
      <c r="Z165" s="20">
        <v>1.0202225410282011</v>
      </c>
      <c r="AA165" s="20">
        <v>0.85148582616893709</v>
      </c>
      <c r="AB165" s="21" t="s">
        <v>364</v>
      </c>
      <c r="AC165" s="22">
        <v>5</v>
      </c>
      <c r="AD165" s="22">
        <v>5</v>
      </c>
      <c r="AE165" s="22" t="s">
        <v>39</v>
      </c>
      <c r="AF165" s="23" t="s">
        <v>522</v>
      </c>
      <c r="AG165" s="21">
        <v>0</v>
      </c>
      <c r="AH165" s="19">
        <v>1.4999999999999999E-2</v>
      </c>
      <c r="AI165" s="19">
        <v>0</v>
      </c>
    </row>
    <row r="166" spans="1:35" x14ac:dyDescent="0.15">
      <c r="A166" s="11">
        <v>1103</v>
      </c>
      <c r="B166" s="12" t="s">
        <v>820</v>
      </c>
      <c r="C166" s="12" t="s">
        <v>821</v>
      </c>
      <c r="D166" s="12" t="s">
        <v>51</v>
      </c>
      <c r="E166" s="12">
        <v>20150327</v>
      </c>
      <c r="F166" s="13">
        <v>9.7051844836000001</v>
      </c>
      <c r="G166" s="14">
        <v>13.875220453200001</v>
      </c>
      <c r="H166" s="12" t="s">
        <v>52</v>
      </c>
      <c r="I166" s="12" t="s">
        <v>34</v>
      </c>
      <c r="J166" s="25" t="s">
        <v>35</v>
      </c>
      <c r="K166" s="25" t="s">
        <v>138</v>
      </c>
      <c r="L166" s="12"/>
      <c r="M166" s="12"/>
      <c r="N166" s="60" t="s">
        <v>34</v>
      </c>
      <c r="O166" s="60" t="s">
        <v>35</v>
      </c>
      <c r="P166" s="60">
        <f>[1]!f_prt_stocktonav(A166,"2017/03/31")</f>
        <v>92.4434814453125</v>
      </c>
      <c r="Q166" s="61" t="str">
        <f>[1]!f_info_fundmanager(A166)</f>
        <v>薛小波</v>
      </c>
      <c r="R166" s="62">
        <v>2.0136986301369864</v>
      </c>
      <c r="S166" s="63">
        <v>0.91617446899414068</v>
      </c>
      <c r="T166" s="16" t="s">
        <v>484</v>
      </c>
      <c r="U166" s="17">
        <v>1.7835616438356163</v>
      </c>
      <c r="V166" s="18">
        <v>-6.2301183085277101E-3</v>
      </c>
      <c r="W166" s="19">
        <v>0</v>
      </c>
      <c r="X166" s="19">
        <v>0</v>
      </c>
      <c r="Y166" s="20">
        <v>-4.7685922458520408E-2</v>
      </c>
      <c r="Z166" s="20">
        <v>-4.7685922458520408E-2</v>
      </c>
      <c r="AA166" s="20">
        <v>-4.7685922458520408E-2</v>
      </c>
      <c r="AB166" s="21" t="s">
        <v>98</v>
      </c>
      <c r="AC166" s="22" t="s">
        <v>39</v>
      </c>
      <c r="AD166" s="22" t="s">
        <v>39</v>
      </c>
      <c r="AE166" s="22" t="s">
        <v>39</v>
      </c>
      <c r="AF166" s="23" t="s">
        <v>69</v>
      </c>
      <c r="AG166" s="21">
        <v>0</v>
      </c>
      <c r="AH166" s="19">
        <v>1.4999999999999999E-2</v>
      </c>
      <c r="AI166" s="19">
        <v>0</v>
      </c>
    </row>
    <row r="167" spans="1:35" x14ac:dyDescent="0.15">
      <c r="A167" s="11">
        <v>727</v>
      </c>
      <c r="B167" s="12" t="s">
        <v>216</v>
      </c>
      <c r="C167" s="12" t="s">
        <v>217</v>
      </c>
      <c r="D167" s="12" t="s">
        <v>72</v>
      </c>
      <c r="E167" s="12">
        <v>20141225</v>
      </c>
      <c r="F167" s="13">
        <v>1.5112571602</v>
      </c>
      <c r="G167" s="14">
        <v>1.5745168534</v>
      </c>
      <c r="H167" s="12" t="s">
        <v>33</v>
      </c>
      <c r="I167" s="12" t="s">
        <v>34</v>
      </c>
      <c r="J167" s="12" t="s">
        <v>35</v>
      </c>
      <c r="K167" s="12" t="s">
        <v>36</v>
      </c>
      <c r="L167" s="12"/>
      <c r="M167" s="12"/>
      <c r="N167" s="60" t="s">
        <v>34</v>
      </c>
      <c r="O167" s="60" t="s">
        <v>35</v>
      </c>
      <c r="P167" s="60">
        <f>[1]!f_prt_stocktonav(A167,"2017/03/31")</f>
        <v>92.442085266113281</v>
      </c>
      <c r="Q167" s="61" t="str">
        <f>[1]!f_info_fundmanager(A167)</f>
        <v>万民远</v>
      </c>
      <c r="R167" s="62">
        <v>0.59452054794520548</v>
      </c>
      <c r="S167" s="63">
        <v>0.94565498352050781</v>
      </c>
      <c r="T167" s="16" t="s">
        <v>218</v>
      </c>
      <c r="U167" s="17">
        <v>0.36438356164383562</v>
      </c>
      <c r="V167" s="18">
        <v>6.0914847942098005E-2</v>
      </c>
      <c r="W167" s="19">
        <v>0</v>
      </c>
      <c r="X167" s="19">
        <v>0</v>
      </c>
      <c r="Y167" s="20">
        <v>0.316948005409252</v>
      </c>
      <c r="Z167" s="20">
        <v>0.316948005409252</v>
      </c>
      <c r="AA167" s="20">
        <v>0.316948005409252</v>
      </c>
      <c r="AB167" s="21" t="s">
        <v>219</v>
      </c>
      <c r="AC167" s="22" t="s">
        <v>39</v>
      </c>
      <c r="AD167" s="22" t="s">
        <v>39</v>
      </c>
      <c r="AE167" s="22" t="s">
        <v>39</v>
      </c>
      <c r="AF167" s="23" t="s">
        <v>75</v>
      </c>
      <c r="AG167" s="21" t="s">
        <v>220</v>
      </c>
      <c r="AH167" s="19">
        <v>1.4999999999999999E-2</v>
      </c>
      <c r="AI167" s="19">
        <v>0</v>
      </c>
    </row>
    <row r="168" spans="1:35" x14ac:dyDescent="0.15">
      <c r="A168" s="11">
        <v>580008</v>
      </c>
      <c r="B168" s="12" t="s">
        <v>1358</v>
      </c>
      <c r="C168" s="12" t="s">
        <v>1359</v>
      </c>
      <c r="D168" s="12" t="s">
        <v>272</v>
      </c>
      <c r="E168" s="12">
        <v>20110928</v>
      </c>
      <c r="F168" s="13">
        <v>0.95162980409999998</v>
      </c>
      <c r="G168" s="14">
        <v>1.058860194</v>
      </c>
      <c r="H168" s="12" t="s">
        <v>741</v>
      </c>
      <c r="I168" s="12" t="s">
        <v>34</v>
      </c>
      <c r="J168" s="12" t="s">
        <v>35</v>
      </c>
      <c r="K168" s="12" t="s">
        <v>60</v>
      </c>
      <c r="L168" s="12"/>
      <c r="M168" s="12"/>
      <c r="N168" s="60" t="s">
        <v>34</v>
      </c>
      <c r="O168" s="60" t="s">
        <v>59</v>
      </c>
      <c r="P168" s="60">
        <f>[1]!f_prt_stocktonav(A168,"2017/03/31")</f>
        <v>92.429458618164062</v>
      </c>
      <c r="Q168" s="61" t="str">
        <f>[1]!f_info_fundmanager(A168)</f>
        <v>戴斌</v>
      </c>
      <c r="R168" s="62">
        <v>3.2712328767123289</v>
      </c>
      <c r="S168" s="63">
        <v>0.88942039489746094</v>
      </c>
      <c r="T168" s="16" t="s">
        <v>1360</v>
      </c>
      <c r="U168" s="17">
        <v>3.0410958904109591</v>
      </c>
      <c r="V168" s="18">
        <v>0.10577464140859739</v>
      </c>
      <c r="W168" s="19">
        <v>0.11741810193538192</v>
      </c>
      <c r="X168" s="19">
        <v>0.12387378555733841</v>
      </c>
      <c r="Y168" s="20">
        <v>0.43069731321522664</v>
      </c>
      <c r="Z168" s="20">
        <v>0.43050422380195619</v>
      </c>
      <c r="AA168" s="20">
        <v>0.47651194001439756</v>
      </c>
      <c r="AB168" s="21" t="s">
        <v>1361</v>
      </c>
      <c r="AC168" s="22">
        <v>3</v>
      </c>
      <c r="AD168" s="22">
        <v>3</v>
      </c>
      <c r="AE168" s="22" t="s">
        <v>39</v>
      </c>
      <c r="AF168" s="23" t="s">
        <v>274</v>
      </c>
      <c r="AG168" s="21">
        <v>0</v>
      </c>
      <c r="AH168" s="19">
        <v>1.4999999999999999E-2</v>
      </c>
      <c r="AI168" s="19">
        <v>0</v>
      </c>
    </row>
    <row r="169" spans="1:35" x14ac:dyDescent="0.15">
      <c r="A169" s="11">
        <v>1643</v>
      </c>
      <c r="B169" s="12" t="s">
        <v>206</v>
      </c>
      <c r="C169" s="12" t="s">
        <v>207</v>
      </c>
      <c r="D169" s="12" t="s">
        <v>132</v>
      </c>
      <c r="E169" s="12">
        <v>20150930</v>
      </c>
      <c r="F169" s="13">
        <v>1.8117158464000001</v>
      </c>
      <c r="G169" s="14">
        <v>2.0314821935</v>
      </c>
      <c r="H169" s="12" t="s">
        <v>33</v>
      </c>
      <c r="I169" s="12" t="s">
        <v>34</v>
      </c>
      <c r="J169" s="12" t="s">
        <v>35</v>
      </c>
      <c r="K169" s="12" t="s">
        <v>60</v>
      </c>
      <c r="L169" s="12"/>
      <c r="M169" s="12"/>
      <c r="N169" s="60" t="s">
        <v>34</v>
      </c>
      <c r="O169" s="60" t="s">
        <v>59</v>
      </c>
      <c r="P169" s="60">
        <f>[1]!f_prt_stocktonav(A169,"2017/03/31")</f>
        <v>92.408058166503906</v>
      </c>
      <c r="Q169" s="61" t="str">
        <f>[1]!f_info_fundmanager(A169)</f>
        <v>吴培文</v>
      </c>
      <c r="R169" s="62">
        <v>1.5013698630136987</v>
      </c>
      <c r="S169" s="63">
        <v>0.94589035034179691</v>
      </c>
      <c r="T169" s="16" t="s">
        <v>208</v>
      </c>
      <c r="U169" s="17">
        <v>1.2712328767123289</v>
      </c>
      <c r="V169" s="18">
        <v>-2.2963383148655314E-2</v>
      </c>
      <c r="W169" s="19">
        <v>0</v>
      </c>
      <c r="X169" s="19">
        <v>0</v>
      </c>
      <c r="Y169" s="20">
        <v>-9.4186000205847192E-2</v>
      </c>
      <c r="Z169" s="20">
        <v>-9.4186000205847192E-2</v>
      </c>
      <c r="AA169" s="20">
        <v>-9.4186000205847192E-2</v>
      </c>
      <c r="AB169" s="21" t="s">
        <v>209</v>
      </c>
      <c r="AC169" s="22" t="s">
        <v>39</v>
      </c>
      <c r="AD169" s="22" t="s">
        <v>39</v>
      </c>
      <c r="AE169" s="22" t="s">
        <v>39</v>
      </c>
      <c r="AF169" s="23" t="s">
        <v>135</v>
      </c>
      <c r="AG169" s="21">
        <v>0</v>
      </c>
      <c r="AH169" s="19">
        <v>1.4999999999999999E-2</v>
      </c>
      <c r="AI169" s="19">
        <v>0</v>
      </c>
    </row>
    <row r="170" spans="1:35" x14ac:dyDescent="0.15">
      <c r="A170" s="11">
        <v>877</v>
      </c>
      <c r="B170" s="12" t="s">
        <v>1299</v>
      </c>
      <c r="C170" s="12" t="s">
        <v>1300</v>
      </c>
      <c r="D170" s="12" t="s">
        <v>248</v>
      </c>
      <c r="E170" s="12">
        <v>20141217</v>
      </c>
      <c r="F170" s="13">
        <v>3.0902059144999998</v>
      </c>
      <c r="G170" s="14">
        <v>2.3173415519999998</v>
      </c>
      <c r="H170" s="12" t="s">
        <v>33</v>
      </c>
      <c r="I170" s="12" t="s">
        <v>34</v>
      </c>
      <c r="J170" s="12" t="s">
        <v>35</v>
      </c>
      <c r="K170" s="12" t="s">
        <v>223</v>
      </c>
      <c r="L170" s="12"/>
      <c r="M170" s="12"/>
      <c r="N170" s="60" t="s">
        <v>34</v>
      </c>
      <c r="O170" s="60" t="s">
        <v>379</v>
      </c>
      <c r="P170" s="60">
        <f>[1]!f_prt_stocktonav(A170,"2017/03/31")</f>
        <v>92.383491516113281</v>
      </c>
      <c r="Q170" s="61" t="str">
        <f>[1]!f_info_fundmanager(A170)</f>
        <v>盛豪,田汉卿</v>
      </c>
      <c r="R170" s="62">
        <v>2.2876712328767121</v>
      </c>
      <c r="S170" s="63">
        <v>0.89190071105957036</v>
      </c>
      <c r="T170" s="16" t="s">
        <v>1301</v>
      </c>
      <c r="U170" s="17">
        <v>2.0575342465753423</v>
      </c>
      <c r="V170" s="18">
        <v>0.17267404344903325</v>
      </c>
      <c r="W170" s="19">
        <v>0</v>
      </c>
      <c r="X170" s="19">
        <v>0</v>
      </c>
      <c r="Y170" s="20">
        <v>0.66079185482688774</v>
      </c>
      <c r="Z170" s="20">
        <v>0.66079185482688774</v>
      </c>
      <c r="AA170" s="20">
        <v>0.66079185482688774</v>
      </c>
      <c r="AB170" s="21" t="s">
        <v>54</v>
      </c>
      <c r="AC170" s="22" t="s">
        <v>39</v>
      </c>
      <c r="AD170" s="22" t="s">
        <v>39</v>
      </c>
      <c r="AE170" s="22" t="s">
        <v>39</v>
      </c>
      <c r="AF170" s="23" t="s">
        <v>82</v>
      </c>
      <c r="AG170" s="21">
        <v>0</v>
      </c>
      <c r="AH170" s="19">
        <v>1.4999999999999999E-2</v>
      </c>
      <c r="AI170" s="19">
        <v>0</v>
      </c>
    </row>
    <row r="171" spans="1:35" x14ac:dyDescent="0.15">
      <c r="A171" s="11">
        <v>2210</v>
      </c>
      <c r="B171" s="12" t="s">
        <v>842</v>
      </c>
      <c r="C171" s="12" t="s">
        <v>843</v>
      </c>
      <c r="D171" s="12" t="s">
        <v>844</v>
      </c>
      <c r="E171" s="12">
        <v>20160122</v>
      </c>
      <c r="F171" s="13">
        <v>18.316157593700002</v>
      </c>
      <c r="G171" s="14">
        <v>2.4388405091999998</v>
      </c>
      <c r="H171" s="12" t="s">
        <v>741</v>
      </c>
      <c r="I171" s="12" t="s">
        <v>34</v>
      </c>
      <c r="J171" s="12" t="s">
        <v>379</v>
      </c>
      <c r="K171" s="12" t="s">
        <v>36</v>
      </c>
      <c r="L171" s="12"/>
      <c r="M171" s="12"/>
      <c r="N171" s="60" t="s">
        <v>34</v>
      </c>
      <c r="O171" s="60" t="s">
        <v>379</v>
      </c>
      <c r="P171" s="60">
        <f>[1]!f_prt_stocktonav(A171,"2017/03/31")</f>
        <v>92.330696105957031</v>
      </c>
      <c r="Q171" s="61" t="str">
        <f>[1]!f_info_fundmanager(A171)</f>
        <v>程志田,庞世恩</v>
      </c>
      <c r="R171" s="62">
        <v>1.189041095890411</v>
      </c>
      <c r="S171" s="63">
        <v>0.91363563537597658</v>
      </c>
      <c r="T171" s="16" t="s">
        <v>845</v>
      </c>
      <c r="U171" s="17">
        <v>0.95890410958904104</v>
      </c>
      <c r="V171" s="18">
        <v>0.26413146835317369</v>
      </c>
      <c r="W171" s="19">
        <v>0</v>
      </c>
      <c r="X171" s="19">
        <v>0</v>
      </c>
      <c r="Y171" s="20">
        <v>1.7510928338374521</v>
      </c>
      <c r="Z171" s="20">
        <v>1.7510928338374521</v>
      </c>
      <c r="AA171" s="20">
        <v>1.7510928338374521</v>
      </c>
      <c r="AB171" s="21" t="s">
        <v>846</v>
      </c>
      <c r="AC171" s="22" t="s">
        <v>39</v>
      </c>
      <c r="AD171" s="22" t="s">
        <v>39</v>
      </c>
      <c r="AE171" s="22" t="s">
        <v>39</v>
      </c>
      <c r="AF171" s="23" t="s">
        <v>637</v>
      </c>
      <c r="AG171" s="21">
        <v>0</v>
      </c>
      <c r="AH171" s="19">
        <v>1.4999999999999999E-2</v>
      </c>
      <c r="AI171" s="19">
        <v>0</v>
      </c>
    </row>
    <row r="172" spans="1:35" x14ac:dyDescent="0.15">
      <c r="A172" s="11">
        <v>160613</v>
      </c>
      <c r="B172" s="12" t="s">
        <v>1234</v>
      </c>
      <c r="C172" s="12" t="s">
        <v>1235</v>
      </c>
      <c r="D172" s="12" t="s">
        <v>530</v>
      </c>
      <c r="E172" s="12">
        <v>20081010</v>
      </c>
      <c r="F172" s="13">
        <v>0.96103351189999997</v>
      </c>
      <c r="G172" s="14">
        <v>0.93634147219999997</v>
      </c>
      <c r="H172" s="12" t="s">
        <v>33</v>
      </c>
      <c r="I172" s="12" t="s">
        <v>34</v>
      </c>
      <c r="J172" s="12" t="s">
        <v>35</v>
      </c>
      <c r="K172" s="12" t="s">
        <v>36</v>
      </c>
      <c r="L172" s="12"/>
      <c r="M172" s="12"/>
      <c r="N172" s="60" t="s">
        <v>34</v>
      </c>
      <c r="O172" s="60" t="s">
        <v>35</v>
      </c>
      <c r="P172" s="60">
        <f>[1]!f_prt_stocktonav(A172,"2017/03/31")</f>
        <v>92.319038391113281</v>
      </c>
      <c r="Q172" s="61" t="str">
        <f>[1]!f_info_fundmanager(A172)</f>
        <v>伍旋</v>
      </c>
      <c r="R172" s="62">
        <v>5.2602739726027394</v>
      </c>
      <c r="S172" s="63">
        <v>0.89629699707031252</v>
      </c>
      <c r="T172" s="16" t="s">
        <v>531</v>
      </c>
      <c r="U172" s="17">
        <v>5.0301369863013701</v>
      </c>
      <c r="V172" s="18">
        <v>0.11814099702456371</v>
      </c>
      <c r="W172" s="19">
        <v>0.21340092105300854</v>
      </c>
      <c r="X172" s="19">
        <v>0.17910469021956454</v>
      </c>
      <c r="Y172" s="20">
        <v>0.52805247954157286</v>
      </c>
      <c r="Z172" s="20">
        <v>0.81286299439270793</v>
      </c>
      <c r="AA172" s="20">
        <v>0.75536176978183145</v>
      </c>
      <c r="AB172" s="21" t="s">
        <v>1114</v>
      </c>
      <c r="AC172" s="22">
        <v>4</v>
      </c>
      <c r="AD172" s="22">
        <v>4</v>
      </c>
      <c r="AE172" s="22" t="s">
        <v>39</v>
      </c>
      <c r="AF172" s="23" t="s">
        <v>761</v>
      </c>
      <c r="AG172" s="21">
        <v>0</v>
      </c>
      <c r="AH172" s="19">
        <v>1.4999999999999999E-2</v>
      </c>
      <c r="AI172" s="19">
        <v>0</v>
      </c>
    </row>
    <row r="173" spans="1:35" x14ac:dyDescent="0.15">
      <c r="A173" s="11">
        <v>1543</v>
      </c>
      <c r="B173" s="12" t="s">
        <v>4659</v>
      </c>
      <c r="C173" s="12" t="s">
        <v>4660</v>
      </c>
      <c r="D173" s="12" t="s">
        <v>171</v>
      </c>
      <c r="E173" s="12">
        <v>20151104</v>
      </c>
      <c r="F173" s="13">
        <v>0.91025683830000004</v>
      </c>
      <c r="G173" s="14">
        <v>1.1061919456</v>
      </c>
      <c r="H173" s="12" t="s">
        <v>741</v>
      </c>
      <c r="I173" s="12" t="s">
        <v>3533</v>
      </c>
      <c r="J173" s="12" t="s">
        <v>3534</v>
      </c>
      <c r="K173" s="12" t="s">
        <v>3591</v>
      </c>
      <c r="L173" s="12"/>
      <c r="M173" s="12"/>
      <c r="N173" s="60" t="s">
        <v>34</v>
      </c>
      <c r="O173" s="60" t="s">
        <v>35</v>
      </c>
      <c r="P173" s="60">
        <f>[1]!f_prt_stocktonav(A173,"2017/03/31")</f>
        <v>92.299598693847656</v>
      </c>
      <c r="Q173" s="61" t="str">
        <f>[1]!f_info_fundmanager(A173)</f>
        <v>肖肖</v>
      </c>
      <c r="R173" s="62">
        <v>0.22739726027397261</v>
      </c>
      <c r="S173" s="63">
        <v>0.1805947494506836</v>
      </c>
      <c r="T173" s="16" t="s">
        <v>1022</v>
      </c>
      <c r="U173" s="17">
        <v>1.1753424657534246</v>
      </c>
      <c r="V173" s="18">
        <v>2.0626188846985194E-2</v>
      </c>
      <c r="W173" s="19">
        <v>0</v>
      </c>
      <c r="X173" s="19">
        <v>0</v>
      </c>
      <c r="Y173" s="20">
        <v>0.10121841359826228</v>
      </c>
      <c r="Z173" s="20">
        <v>0.10121841359826228</v>
      </c>
      <c r="AA173" s="20">
        <v>0.10121841359826228</v>
      </c>
      <c r="AB173" s="21" t="s">
        <v>173</v>
      </c>
      <c r="AC173" s="22" t="s">
        <v>39</v>
      </c>
      <c r="AD173" s="22" t="s">
        <v>39</v>
      </c>
      <c r="AE173" s="22" t="s">
        <v>39</v>
      </c>
      <c r="AF173" s="23" t="s">
        <v>245</v>
      </c>
      <c r="AG173" s="21">
        <v>0</v>
      </c>
      <c r="AH173" s="19">
        <v>1.4999999999999999E-2</v>
      </c>
      <c r="AI173" s="19">
        <v>0</v>
      </c>
    </row>
    <row r="174" spans="1:35" x14ac:dyDescent="0.15">
      <c r="A174" s="11">
        <v>1188</v>
      </c>
      <c r="B174" s="12" t="s">
        <v>528</v>
      </c>
      <c r="C174" s="12" t="s">
        <v>529</v>
      </c>
      <c r="D174" s="12" t="s">
        <v>530</v>
      </c>
      <c r="E174" s="12">
        <v>20150428</v>
      </c>
      <c r="F174" s="13">
        <v>19.236954816899999</v>
      </c>
      <c r="G174" s="14">
        <v>20.215386802200001</v>
      </c>
      <c r="H174" s="12" t="s">
        <v>33</v>
      </c>
      <c r="I174" s="12" t="s">
        <v>34</v>
      </c>
      <c r="J174" s="12" t="s">
        <v>35</v>
      </c>
      <c r="K174" s="12" t="s">
        <v>60</v>
      </c>
      <c r="L174" s="12"/>
      <c r="M174" s="12"/>
      <c r="N174" s="60" t="s">
        <v>34</v>
      </c>
      <c r="O174" s="60" t="s">
        <v>35</v>
      </c>
      <c r="P174" s="60">
        <f>[1]!f_prt_stocktonav(A174,"2017/03/31")</f>
        <v>92.281768798828125</v>
      </c>
      <c r="Q174" s="61" t="str">
        <f>[1]!f_info_fundmanager(A174)</f>
        <v>伍旋</v>
      </c>
      <c r="R174" s="62">
        <v>1.9260273972602739</v>
      </c>
      <c r="S174" s="63">
        <v>0.9356234741210937</v>
      </c>
      <c r="T174" s="16" t="s">
        <v>531</v>
      </c>
      <c r="U174" s="17">
        <v>1.6958904109589041</v>
      </c>
      <c r="V174" s="18">
        <v>-0.12879234448882493</v>
      </c>
      <c r="W174" s="19">
        <v>0</v>
      </c>
      <c r="X174" s="19">
        <v>0</v>
      </c>
      <c r="Y174" s="20">
        <v>-0.28636333589137131</v>
      </c>
      <c r="Z174" s="20">
        <v>-0.28636333589137131</v>
      </c>
      <c r="AA174" s="20">
        <v>-0.28636333589137131</v>
      </c>
      <c r="AB174" s="21" t="s">
        <v>532</v>
      </c>
      <c r="AC174" s="22" t="s">
        <v>39</v>
      </c>
      <c r="AD174" s="22" t="s">
        <v>39</v>
      </c>
      <c r="AE174" s="22" t="s">
        <v>39</v>
      </c>
      <c r="AF174" s="23" t="s">
        <v>533</v>
      </c>
      <c r="AG174" s="21">
        <v>0</v>
      </c>
      <c r="AH174" s="19">
        <v>1.4999999999999999E-2</v>
      </c>
      <c r="AI174" s="19">
        <v>0</v>
      </c>
    </row>
    <row r="175" spans="1:35" x14ac:dyDescent="0.15">
      <c r="A175" s="11">
        <v>70011</v>
      </c>
      <c r="B175" s="12" t="s">
        <v>1327</v>
      </c>
      <c r="C175" s="12" t="s">
        <v>1328</v>
      </c>
      <c r="D175" s="12" t="s">
        <v>399</v>
      </c>
      <c r="E175" s="12">
        <v>20061212</v>
      </c>
      <c r="F175" s="13">
        <v>44.102964643200004</v>
      </c>
      <c r="G175" s="14">
        <v>48.0942110035</v>
      </c>
      <c r="H175" s="12" t="s">
        <v>741</v>
      </c>
      <c r="I175" s="12" t="s">
        <v>34</v>
      </c>
      <c r="J175" s="12" t="s">
        <v>35</v>
      </c>
      <c r="K175" s="12" t="s">
        <v>36</v>
      </c>
      <c r="L175" s="12"/>
      <c r="M175" s="12"/>
      <c r="N175" s="60" t="s">
        <v>34</v>
      </c>
      <c r="O175" s="60" t="s">
        <v>35</v>
      </c>
      <c r="P175" s="60">
        <f>[1]!f_prt_stocktonav(A175,"2017/03/31")</f>
        <v>92.261489868164063</v>
      </c>
      <c r="Q175" s="61" t="str">
        <f>[1]!f_info_fundmanager(A175)</f>
        <v>谢泽林</v>
      </c>
      <c r="R175" s="62">
        <v>0.49863013698630138</v>
      </c>
      <c r="S175" s="63">
        <v>0.89072128295898434</v>
      </c>
      <c r="T175" s="16" t="s">
        <v>1329</v>
      </c>
      <c r="U175" s="17">
        <v>2.7808219178082192</v>
      </c>
      <c r="V175" s="18">
        <v>8.7843178738217009E-2</v>
      </c>
      <c r="W175" s="19">
        <v>0.1107659178241196</v>
      </c>
      <c r="X175" s="19">
        <v>0.11389093881179813</v>
      </c>
      <c r="Y175" s="20">
        <v>0.39655932712130598</v>
      </c>
      <c r="Z175" s="20">
        <v>0.43960749439958147</v>
      </c>
      <c r="AA175" s="20">
        <v>0.47181990342450059</v>
      </c>
      <c r="AB175" s="21" t="s">
        <v>213</v>
      </c>
      <c r="AC175" s="22">
        <v>3</v>
      </c>
      <c r="AD175" s="22">
        <v>2</v>
      </c>
      <c r="AE175" s="22" t="s">
        <v>39</v>
      </c>
      <c r="AF175" s="23" t="s">
        <v>284</v>
      </c>
      <c r="AG175" s="21" t="s">
        <v>402</v>
      </c>
      <c r="AH175" s="19">
        <v>1.4999999999999999E-2</v>
      </c>
      <c r="AI175" s="19">
        <v>0</v>
      </c>
    </row>
    <row r="176" spans="1:35" x14ac:dyDescent="0.15">
      <c r="A176" s="11">
        <v>90020</v>
      </c>
      <c r="B176" s="12" t="s">
        <v>2404</v>
      </c>
      <c r="C176" s="12" t="s">
        <v>2405</v>
      </c>
      <c r="D176" s="12" t="s">
        <v>487</v>
      </c>
      <c r="E176" s="12">
        <v>20120828</v>
      </c>
      <c r="F176" s="13">
        <v>0.31793957239999998</v>
      </c>
      <c r="G176" s="14">
        <v>0.37943722019999998</v>
      </c>
      <c r="H176" s="12" t="s">
        <v>143</v>
      </c>
      <c r="I176" s="12" t="s">
        <v>34</v>
      </c>
      <c r="J176" s="12" t="s">
        <v>35</v>
      </c>
      <c r="K176" s="12" t="s">
        <v>60</v>
      </c>
      <c r="L176" s="12"/>
      <c r="M176" s="12"/>
      <c r="N176" s="60" t="s">
        <v>34</v>
      </c>
      <c r="O176" s="60" t="s">
        <v>35</v>
      </c>
      <c r="P176" s="60">
        <f>[1]!f_prt_stocktonav(A176,"2017/03/31")</f>
        <v>92.251174926757813</v>
      </c>
      <c r="Q176" s="61" t="str">
        <f>[1]!f_info_fundmanager(A176)</f>
        <v>杨挺</v>
      </c>
      <c r="R176" s="62">
        <v>2.7643835616438355</v>
      </c>
      <c r="S176" s="63">
        <v>0.81941184997558592</v>
      </c>
      <c r="T176" s="16" t="s">
        <v>2290</v>
      </c>
      <c r="U176" s="17">
        <v>2.5342465753424657</v>
      </c>
      <c r="V176" s="18">
        <v>-4.7964562735556715E-2</v>
      </c>
      <c r="W176" s="19">
        <v>0</v>
      </c>
      <c r="X176" s="19">
        <v>0</v>
      </c>
      <c r="Y176" s="20">
        <v>1.5923139325406739E-2</v>
      </c>
      <c r="Z176" s="20">
        <v>1.5923139325406739E-2</v>
      </c>
      <c r="AA176" s="20">
        <v>1.5923139325406739E-2</v>
      </c>
      <c r="AB176" s="21" t="s">
        <v>2406</v>
      </c>
      <c r="AC176" s="22" t="s">
        <v>39</v>
      </c>
      <c r="AD176" s="22" t="s">
        <v>39</v>
      </c>
      <c r="AE176" s="22" t="s">
        <v>39</v>
      </c>
      <c r="AF176" s="23" t="s">
        <v>650</v>
      </c>
      <c r="AG176" s="21">
        <v>0</v>
      </c>
      <c r="AH176" s="19">
        <v>1.4999999999999999E-2</v>
      </c>
      <c r="AI176" s="19">
        <v>0</v>
      </c>
    </row>
    <row r="177" spans="1:35" x14ac:dyDescent="0.15">
      <c r="A177" s="11">
        <v>1071</v>
      </c>
      <c r="B177" s="12" t="s">
        <v>882</v>
      </c>
      <c r="C177" s="12" t="s">
        <v>883</v>
      </c>
      <c r="D177" s="12" t="s">
        <v>323</v>
      </c>
      <c r="E177" s="12">
        <v>20150515</v>
      </c>
      <c r="F177" s="13">
        <v>16.562335085800001</v>
      </c>
      <c r="G177" s="14">
        <v>19.9613194079</v>
      </c>
      <c r="H177" s="12" t="s">
        <v>741</v>
      </c>
      <c r="I177" s="12" t="s">
        <v>34</v>
      </c>
      <c r="J177" s="12" t="s">
        <v>35</v>
      </c>
      <c r="K177" s="12" t="s">
        <v>36</v>
      </c>
      <c r="L177" s="12"/>
      <c r="M177" s="12"/>
      <c r="N177" s="60" t="s">
        <v>34</v>
      </c>
      <c r="O177" s="60" t="s">
        <v>35</v>
      </c>
      <c r="P177" s="60">
        <f>[1]!f_prt_stocktonav(A177,"2017/03/31")</f>
        <v>92.189567565917969</v>
      </c>
      <c r="Q177" s="61" t="str">
        <f>[1]!f_info_fundmanager(A177)</f>
        <v>胡宜斌</v>
      </c>
      <c r="R177" s="62">
        <v>1.3452054794520547</v>
      </c>
      <c r="S177" s="63">
        <v>0.91270278930664062</v>
      </c>
      <c r="T177" s="16" t="s">
        <v>884</v>
      </c>
      <c r="U177" s="17">
        <v>1.1150684931506849</v>
      </c>
      <c r="V177" s="18">
        <v>1.9444610021079001E-2</v>
      </c>
      <c r="W177" s="19">
        <v>0</v>
      </c>
      <c r="X177" s="19">
        <v>0</v>
      </c>
      <c r="Y177" s="20">
        <v>0.22669453910035256</v>
      </c>
      <c r="Z177" s="20">
        <v>0.22669453910035256</v>
      </c>
      <c r="AA177" s="20">
        <v>0.22669453910035256</v>
      </c>
      <c r="AB177" s="21" t="s">
        <v>347</v>
      </c>
      <c r="AC177" s="22" t="s">
        <v>39</v>
      </c>
      <c r="AD177" s="22" t="s">
        <v>39</v>
      </c>
      <c r="AE177" s="22" t="s">
        <v>39</v>
      </c>
      <c r="AF177" s="23" t="s">
        <v>885</v>
      </c>
      <c r="AG177" s="21">
        <v>0</v>
      </c>
      <c r="AH177" s="19">
        <v>1.4999999999999999E-2</v>
      </c>
      <c r="AI177" s="19">
        <v>0</v>
      </c>
    </row>
    <row r="178" spans="1:35" x14ac:dyDescent="0.15">
      <c r="A178" s="11">
        <v>398011</v>
      </c>
      <c r="B178" s="12" t="s">
        <v>3107</v>
      </c>
      <c r="C178" s="12" t="s">
        <v>3108</v>
      </c>
      <c r="D178" s="12" t="s">
        <v>1551</v>
      </c>
      <c r="E178" s="12">
        <v>20050616</v>
      </c>
      <c r="F178" s="13">
        <v>4.2664921832999996</v>
      </c>
      <c r="G178" s="14">
        <v>4.6109247688000004</v>
      </c>
      <c r="H178" s="12" t="s">
        <v>741</v>
      </c>
      <c r="I178" s="12" t="s">
        <v>34</v>
      </c>
      <c r="J178" s="12" t="s">
        <v>35</v>
      </c>
      <c r="K178" s="12" t="s">
        <v>60</v>
      </c>
      <c r="L178" s="12"/>
      <c r="M178" s="12"/>
      <c r="N178" s="60" t="s">
        <v>34</v>
      </c>
      <c r="O178" s="60" t="s">
        <v>59</v>
      </c>
      <c r="P178" s="60">
        <f>[1]!f_prt_stocktonav(A178,"2017/03/31")</f>
        <v>92.179351806640625</v>
      </c>
      <c r="Q178" s="61" t="str">
        <f>[1]!f_info_fundmanager(A178)</f>
        <v>邱红丽</v>
      </c>
      <c r="R178" s="62">
        <v>2.3671232876712329</v>
      </c>
      <c r="S178" s="63">
        <v>0.75212844848632809</v>
      </c>
      <c r="T178" s="16" t="s">
        <v>2646</v>
      </c>
      <c r="U178" s="17">
        <v>2.1369863013698631</v>
      </c>
      <c r="V178" s="18">
        <v>6.8665478696856352E-2</v>
      </c>
      <c r="W178" s="19">
        <v>-8.5037941125924443E-2</v>
      </c>
      <c r="X178" s="19">
        <v>-2.9096164714076833E-2</v>
      </c>
      <c r="Y178" s="20">
        <v>0.32674734485779688</v>
      </c>
      <c r="Z178" s="20">
        <v>-9.9819577049103297E-2</v>
      </c>
      <c r="AA178" s="20">
        <v>1.3064954617967844E-2</v>
      </c>
      <c r="AB178" s="21" t="s">
        <v>3109</v>
      </c>
      <c r="AC178" s="22">
        <v>1</v>
      </c>
      <c r="AD178" s="22">
        <v>1</v>
      </c>
      <c r="AE178" s="22" t="s">
        <v>39</v>
      </c>
      <c r="AF178" s="23" t="s">
        <v>3110</v>
      </c>
      <c r="AG178" s="21" t="s">
        <v>3111</v>
      </c>
      <c r="AH178" s="19">
        <v>1.4999999999999999E-2</v>
      </c>
      <c r="AI178" s="19">
        <v>0</v>
      </c>
    </row>
    <row r="179" spans="1:35" x14ac:dyDescent="0.15">
      <c r="A179" s="11">
        <v>880</v>
      </c>
      <c r="B179" s="12" t="s">
        <v>1262</v>
      </c>
      <c r="C179" s="12" t="s">
        <v>1263</v>
      </c>
      <c r="D179" s="12" t="s">
        <v>44</v>
      </c>
      <c r="E179" s="12">
        <v>20141212</v>
      </c>
      <c r="F179" s="13">
        <v>21.797619560800001</v>
      </c>
      <c r="G179" s="14">
        <v>23.1892669008</v>
      </c>
      <c r="H179" s="12" t="s">
        <v>741</v>
      </c>
      <c r="I179" s="12" t="s">
        <v>34</v>
      </c>
      <c r="J179" s="12" t="s">
        <v>35</v>
      </c>
      <c r="K179" s="12" t="s">
        <v>60</v>
      </c>
      <c r="L179" s="12"/>
      <c r="M179" s="12"/>
      <c r="N179" s="60" t="s">
        <v>34</v>
      </c>
      <c r="O179" s="60" t="s">
        <v>35</v>
      </c>
      <c r="P179" s="60">
        <f>[1]!f_prt_stocktonav(A179,"2017/03/31")</f>
        <v>92.131202697753906</v>
      </c>
      <c r="Q179" s="61" t="str">
        <f>[1]!f_info_fundmanager(A179)</f>
        <v>李晓铭</v>
      </c>
      <c r="R179" s="62">
        <v>2.1479452054794521</v>
      </c>
      <c r="S179" s="63">
        <v>0.89433860778808594</v>
      </c>
      <c r="T179" s="16" t="s">
        <v>517</v>
      </c>
      <c r="U179" s="17">
        <v>1.9178082191780821</v>
      </c>
      <c r="V179" s="18">
        <v>0.13684976119200565</v>
      </c>
      <c r="W179" s="19">
        <v>0</v>
      </c>
      <c r="X179" s="19">
        <v>0</v>
      </c>
      <c r="Y179" s="20">
        <v>0.50248061433617208</v>
      </c>
      <c r="Z179" s="20">
        <v>0.50248061433617208</v>
      </c>
      <c r="AA179" s="20">
        <v>0.50248061433617208</v>
      </c>
      <c r="AB179" s="21" t="s">
        <v>173</v>
      </c>
      <c r="AC179" s="22" t="s">
        <v>39</v>
      </c>
      <c r="AD179" s="22" t="s">
        <v>39</v>
      </c>
      <c r="AE179" s="22" t="s">
        <v>39</v>
      </c>
      <c r="AF179" s="23" t="s">
        <v>1264</v>
      </c>
      <c r="AG179" s="21">
        <v>0</v>
      </c>
      <c r="AH179" s="19">
        <v>1.4999999999999999E-2</v>
      </c>
      <c r="AI179" s="19">
        <v>0</v>
      </c>
    </row>
    <row r="180" spans="1:35" x14ac:dyDescent="0.15">
      <c r="A180" s="11">
        <v>310368</v>
      </c>
      <c r="B180" s="12" t="s">
        <v>1029</v>
      </c>
      <c r="C180" s="12" t="s">
        <v>1030</v>
      </c>
      <c r="D180" s="12" t="s">
        <v>1031</v>
      </c>
      <c r="E180" s="12">
        <v>20080704</v>
      </c>
      <c r="F180" s="13">
        <v>0.85140306600000004</v>
      </c>
      <c r="G180" s="14">
        <v>0.51020664709999997</v>
      </c>
      <c r="H180" s="12" t="s">
        <v>33</v>
      </c>
      <c r="I180" s="12" t="s">
        <v>34</v>
      </c>
      <c r="J180" s="12" t="s">
        <v>35</v>
      </c>
      <c r="K180" s="12" t="s">
        <v>60</v>
      </c>
      <c r="L180" s="12"/>
      <c r="M180" s="12"/>
      <c r="N180" s="60" t="s">
        <v>34</v>
      </c>
      <c r="O180" s="60" t="s">
        <v>35</v>
      </c>
      <c r="P180" s="60">
        <f>[1]!f_prt_stocktonav(A180,"2017/03/31")</f>
        <v>92.1248779296875</v>
      </c>
      <c r="Q180" s="61" t="str">
        <f>[1]!f_info_fundmanager(A180)</f>
        <v>孙琳</v>
      </c>
      <c r="R180" s="62">
        <v>3.1726027397260275</v>
      </c>
      <c r="S180" s="63">
        <v>0.90585258483886721</v>
      </c>
      <c r="T180" s="16" t="s">
        <v>1032</v>
      </c>
      <c r="U180" s="17">
        <v>2.9424657534246577</v>
      </c>
      <c r="V180" s="18">
        <v>8.7748622173738688E-2</v>
      </c>
      <c r="W180" s="19">
        <v>9.0820533959316455E-2</v>
      </c>
      <c r="X180" s="19">
        <v>9.4367068668119961E-2</v>
      </c>
      <c r="Y180" s="20">
        <v>0.38981806047596912</v>
      </c>
      <c r="Z180" s="20">
        <v>0.34995183426123344</v>
      </c>
      <c r="AA180" s="20">
        <v>0.40047917450771542</v>
      </c>
      <c r="AB180" s="21" t="s">
        <v>1033</v>
      </c>
      <c r="AC180" s="22">
        <v>1</v>
      </c>
      <c r="AD180" s="22">
        <v>1</v>
      </c>
      <c r="AE180" s="22" t="s">
        <v>39</v>
      </c>
      <c r="AF180" s="23" t="s">
        <v>1034</v>
      </c>
      <c r="AG180" s="21">
        <v>0</v>
      </c>
      <c r="AH180" s="19">
        <v>1.4999999999999999E-2</v>
      </c>
      <c r="AI180" s="19">
        <v>0</v>
      </c>
    </row>
    <row r="181" spans="1:35" x14ac:dyDescent="0.15">
      <c r="A181" s="11">
        <v>519181</v>
      </c>
      <c r="B181" s="12" t="s">
        <v>427</v>
      </c>
      <c r="C181" s="12" t="s">
        <v>428</v>
      </c>
      <c r="D181" s="12" t="s">
        <v>187</v>
      </c>
      <c r="E181" s="12">
        <v>20061130</v>
      </c>
      <c r="F181" s="13">
        <v>15.5855271184</v>
      </c>
      <c r="G181" s="14">
        <v>14.8622457772</v>
      </c>
      <c r="H181" s="12" t="s">
        <v>52</v>
      </c>
      <c r="I181" s="12" t="s">
        <v>34</v>
      </c>
      <c r="J181" s="12" t="s">
        <v>35</v>
      </c>
      <c r="K181" s="12" t="s">
        <v>36</v>
      </c>
      <c r="L181" s="12"/>
      <c r="M181" s="12"/>
      <c r="N181" s="60" t="s">
        <v>34</v>
      </c>
      <c r="O181" s="60" t="s">
        <v>35</v>
      </c>
      <c r="P181" s="60">
        <f>[1]!f_prt_stocktonav(A181,"2017/03/31")</f>
        <v>92.103660583496094</v>
      </c>
      <c r="Q181" s="61" t="str">
        <f>[1]!f_info_fundmanager(A181)</f>
        <v>莫海波</v>
      </c>
      <c r="R181" s="62">
        <v>1.904109589041096</v>
      </c>
      <c r="S181" s="63">
        <v>0.93987274169921875</v>
      </c>
      <c r="T181" s="16" t="s">
        <v>188</v>
      </c>
      <c r="U181" s="17">
        <v>1.6739726027397259</v>
      </c>
      <c r="V181" s="18">
        <v>6.7404137756440274E-2</v>
      </c>
      <c r="W181" s="19">
        <v>0.16878221342864319</v>
      </c>
      <c r="X181" s="19">
        <v>0.14025855398054965</v>
      </c>
      <c r="Y181" s="20">
        <v>0.32536428562541969</v>
      </c>
      <c r="Z181" s="20">
        <v>0.66504248608771033</v>
      </c>
      <c r="AA181" s="20">
        <v>0.60255284215684968</v>
      </c>
      <c r="AB181" s="21" t="s">
        <v>429</v>
      </c>
      <c r="AC181" s="22">
        <v>5</v>
      </c>
      <c r="AD181" s="22">
        <v>4</v>
      </c>
      <c r="AE181" s="22" t="s">
        <v>39</v>
      </c>
      <c r="AF181" s="23" t="s">
        <v>430</v>
      </c>
      <c r="AG181" s="21" t="s">
        <v>431</v>
      </c>
      <c r="AH181" s="19">
        <v>1.4999999999999999E-2</v>
      </c>
      <c r="AI181" s="19">
        <v>0</v>
      </c>
    </row>
    <row r="182" spans="1:35" x14ac:dyDescent="0.15">
      <c r="A182" s="11">
        <v>163415</v>
      </c>
      <c r="B182" s="12" t="s">
        <v>1493</v>
      </c>
      <c r="C182" s="12" t="s">
        <v>1494</v>
      </c>
      <c r="D182" s="12" t="s">
        <v>434</v>
      </c>
      <c r="E182" s="12">
        <v>20121218</v>
      </c>
      <c r="F182" s="13">
        <v>24.8584336953</v>
      </c>
      <c r="G182" s="14">
        <v>17.531833923899999</v>
      </c>
      <c r="H182" s="12" t="s">
        <v>741</v>
      </c>
      <c r="I182" s="12" t="s">
        <v>34</v>
      </c>
      <c r="J182" s="12" t="s">
        <v>35</v>
      </c>
      <c r="K182" s="12" t="s">
        <v>36</v>
      </c>
      <c r="L182" s="12"/>
      <c r="M182" s="12"/>
      <c r="N182" s="60" t="s">
        <v>34</v>
      </c>
      <c r="O182" s="60" t="s">
        <v>35</v>
      </c>
      <c r="P182" s="60">
        <f>[1]!f_prt_stocktonav(A182,"2017/03/31")</f>
        <v>92.078277587890625</v>
      </c>
      <c r="Q182" s="61" t="str">
        <f>[1]!f_info_fundmanager(A182)</f>
        <v>吴圣涛</v>
      </c>
      <c r="R182" s="62">
        <v>4.2849315068493148</v>
      </c>
      <c r="S182" s="63">
        <v>0.88410697937011717</v>
      </c>
      <c r="T182" s="16" t="s">
        <v>1495</v>
      </c>
      <c r="U182" s="17">
        <v>4.0547945205479454</v>
      </c>
      <c r="V182" s="18">
        <v>0.23659897896903678</v>
      </c>
      <c r="W182" s="19">
        <v>0.31262443531640538</v>
      </c>
      <c r="X182" s="19">
        <v>0</v>
      </c>
      <c r="Y182" s="20">
        <v>0.91162191222926847</v>
      </c>
      <c r="Z182" s="20">
        <v>1.0991431923857746</v>
      </c>
      <c r="AA182" s="20">
        <v>0.91162191222926847</v>
      </c>
      <c r="AB182" s="21" t="s">
        <v>436</v>
      </c>
      <c r="AC182" s="22" t="s">
        <v>39</v>
      </c>
      <c r="AD182" s="22">
        <v>4</v>
      </c>
      <c r="AE182" s="22" t="s">
        <v>39</v>
      </c>
      <c r="AF182" s="23" t="s">
        <v>1052</v>
      </c>
      <c r="AG182" s="21" t="s">
        <v>215</v>
      </c>
      <c r="AH182" s="19">
        <v>1.4999999999999999E-2</v>
      </c>
      <c r="AI182" s="19">
        <v>0</v>
      </c>
    </row>
    <row r="183" spans="1:35" x14ac:dyDescent="0.15">
      <c r="A183" s="11">
        <v>793</v>
      </c>
      <c r="B183" s="35" t="s">
        <v>721</v>
      </c>
      <c r="C183" s="35" t="s">
        <v>722</v>
      </c>
      <c r="D183" s="35" t="s">
        <v>79</v>
      </c>
      <c r="E183" s="35">
        <v>20141022</v>
      </c>
      <c r="F183" s="36">
        <v>18.306056228199999</v>
      </c>
      <c r="G183" s="14">
        <v>19.212990445799999</v>
      </c>
      <c r="H183" s="35" t="s">
        <v>33</v>
      </c>
      <c r="I183" s="35" t="s">
        <v>34</v>
      </c>
      <c r="J183" s="35" t="s">
        <v>372</v>
      </c>
      <c r="K183" s="43" t="s">
        <v>60</v>
      </c>
      <c r="L183" s="12" t="s">
        <v>723</v>
      </c>
      <c r="M183" s="12"/>
      <c r="N183" s="60" t="s">
        <v>34</v>
      </c>
      <c r="O183" s="60" t="s">
        <v>35</v>
      </c>
      <c r="P183" s="60">
        <f>[1]!f_prt_stocktonav(A183,"2017/03/31")</f>
        <v>92.075492858886719</v>
      </c>
      <c r="Q183" s="61" t="str">
        <f>[1]!f_info_fundmanager(A183)</f>
        <v>修世宇,黄安乐,刘柯</v>
      </c>
      <c r="R183" s="62">
        <v>2.441095890410959</v>
      </c>
      <c r="S183" s="63">
        <v>0.92267219543457035</v>
      </c>
      <c r="T183" s="16" t="s">
        <v>724</v>
      </c>
      <c r="U183" s="17">
        <v>2.2109589041095892</v>
      </c>
      <c r="V183" s="18">
        <v>1.5779714961588809E-2</v>
      </c>
      <c r="W183" s="19">
        <v>0</v>
      </c>
      <c r="X183" s="19">
        <v>0</v>
      </c>
      <c r="Y183" s="20">
        <v>0.23624332371232135</v>
      </c>
      <c r="Z183" s="20">
        <v>0.23624332371232135</v>
      </c>
      <c r="AA183" s="20">
        <v>0.23624332371232135</v>
      </c>
      <c r="AB183" s="38" t="s">
        <v>725</v>
      </c>
      <c r="AC183" s="39" t="s">
        <v>39</v>
      </c>
      <c r="AD183" s="39" t="s">
        <v>39</v>
      </c>
      <c r="AE183" s="39" t="s">
        <v>39</v>
      </c>
      <c r="AF183" s="40" t="s">
        <v>82</v>
      </c>
      <c r="AG183" s="41">
        <v>0</v>
      </c>
      <c r="AH183" s="42">
        <v>1.4999999999999999E-2</v>
      </c>
      <c r="AI183" s="42">
        <v>0</v>
      </c>
    </row>
    <row r="184" spans="1:35" x14ac:dyDescent="0.15">
      <c r="A184" s="11">
        <v>522</v>
      </c>
      <c r="B184" s="12" t="s">
        <v>717</v>
      </c>
      <c r="C184" s="12" t="s">
        <v>718</v>
      </c>
      <c r="D184" s="12" t="s">
        <v>582</v>
      </c>
      <c r="E184" s="12">
        <v>20140331</v>
      </c>
      <c r="F184" s="13">
        <v>0.51384335250000002</v>
      </c>
      <c r="G184" s="14">
        <v>0.52886024300000001</v>
      </c>
      <c r="H184" s="12" t="s">
        <v>242</v>
      </c>
      <c r="I184" s="12" t="s">
        <v>34</v>
      </c>
      <c r="J184" s="12" t="s">
        <v>35</v>
      </c>
      <c r="K184" s="12" t="s">
        <v>36</v>
      </c>
      <c r="L184" s="12"/>
      <c r="M184" s="12"/>
      <c r="N184" s="60" t="s">
        <v>34</v>
      </c>
      <c r="O184" s="60" t="s">
        <v>59</v>
      </c>
      <c r="P184" s="60">
        <f>[1]!f_prt_stocktonav(A184,"2017/03/31")</f>
        <v>92.067176818847656</v>
      </c>
      <c r="Q184" s="61" t="str">
        <f>[1]!f_info_fundmanager(A184)</f>
        <v>袁华涛</v>
      </c>
      <c r="R184" s="62">
        <v>0.65205479452054793</v>
      </c>
      <c r="S184" s="63">
        <v>0.92307609558105463</v>
      </c>
      <c r="T184" s="16" t="s">
        <v>719</v>
      </c>
      <c r="U184" s="17">
        <v>0.42191780821917807</v>
      </c>
      <c r="V184" s="18">
        <v>0.14015168163937752</v>
      </c>
      <c r="W184" s="19">
        <v>0</v>
      </c>
      <c r="X184" s="19">
        <v>0</v>
      </c>
      <c r="Y184" s="20">
        <v>0.50674521763771363</v>
      </c>
      <c r="Z184" s="20">
        <v>0.50674521763771363</v>
      </c>
      <c r="AA184" s="20">
        <v>0.50674521763771363</v>
      </c>
      <c r="AB184" s="21" t="s">
        <v>720</v>
      </c>
      <c r="AC184" s="22" t="s">
        <v>39</v>
      </c>
      <c r="AD184" s="22" t="s">
        <v>39</v>
      </c>
      <c r="AE184" s="22" t="s">
        <v>39</v>
      </c>
      <c r="AF184" s="23" t="s">
        <v>466</v>
      </c>
      <c r="AG184" s="21">
        <v>0</v>
      </c>
      <c r="AH184" s="19">
        <v>1.4999999999999999E-2</v>
      </c>
      <c r="AI184" s="19">
        <v>0</v>
      </c>
    </row>
    <row r="185" spans="1:35" x14ac:dyDescent="0.15">
      <c r="A185" s="11">
        <v>1827</v>
      </c>
      <c r="B185" s="12" t="s">
        <v>515</v>
      </c>
      <c r="C185" s="12" t="s">
        <v>516</v>
      </c>
      <c r="D185" s="12" t="s">
        <v>44</v>
      </c>
      <c r="E185" s="12">
        <v>20160308</v>
      </c>
      <c r="F185" s="13">
        <v>0.65566483470000003</v>
      </c>
      <c r="G185" s="14">
        <v>0.87843371510000001</v>
      </c>
      <c r="H185" s="12" t="s">
        <v>33</v>
      </c>
      <c r="I185" s="12" t="s">
        <v>34</v>
      </c>
      <c r="J185" s="12" t="s">
        <v>35</v>
      </c>
      <c r="K185" s="12" t="s">
        <v>36</v>
      </c>
      <c r="L185" s="12"/>
      <c r="M185" s="12"/>
      <c r="N185" s="60" t="s">
        <v>34</v>
      </c>
      <c r="O185" s="60" t="s">
        <v>35</v>
      </c>
      <c r="P185" s="60">
        <f>[1]!f_prt_stocktonav(A185,"2017/03/31")</f>
        <v>92.029945373535156</v>
      </c>
      <c r="Q185" s="61" t="str">
        <f>[1]!f_info_fundmanager(A185)</f>
        <v>李晓铭</v>
      </c>
      <c r="R185" s="62">
        <v>1.0630136986301371</v>
      </c>
      <c r="S185" s="63">
        <v>0.93592155456542969</v>
      </c>
      <c r="T185" s="16" t="s">
        <v>517</v>
      </c>
      <c r="U185" s="17">
        <v>0.83287671232876714</v>
      </c>
      <c r="V185" s="18">
        <v>0.10098763643021513</v>
      </c>
      <c r="W185" s="19">
        <v>0</v>
      </c>
      <c r="X185" s="19">
        <v>0</v>
      </c>
      <c r="Y185" s="20">
        <v>0.87642122400606626</v>
      </c>
      <c r="Z185" s="20">
        <v>0.87642122400606626</v>
      </c>
      <c r="AA185" s="20">
        <v>0.87642122400606626</v>
      </c>
      <c r="AB185" s="21" t="s">
        <v>518</v>
      </c>
      <c r="AC185" s="22" t="s">
        <v>39</v>
      </c>
      <c r="AD185" s="22" t="s">
        <v>39</v>
      </c>
      <c r="AE185" s="22" t="s">
        <v>39</v>
      </c>
      <c r="AF185" s="23" t="s">
        <v>311</v>
      </c>
      <c r="AG185" s="21" t="s">
        <v>48</v>
      </c>
      <c r="AH185" s="19">
        <v>1.4999999999999999E-2</v>
      </c>
      <c r="AI185" s="19">
        <v>0</v>
      </c>
    </row>
    <row r="186" spans="1:35" x14ac:dyDescent="0.15">
      <c r="A186" s="11">
        <v>1956</v>
      </c>
      <c r="B186" s="12" t="s">
        <v>2105</v>
      </c>
      <c r="C186" s="12" t="s">
        <v>2106</v>
      </c>
      <c r="D186" s="12" t="s">
        <v>32</v>
      </c>
      <c r="E186" s="12">
        <v>20160126</v>
      </c>
      <c r="F186" s="13">
        <v>0.53445271319999998</v>
      </c>
      <c r="G186" s="14">
        <v>0.67034324909999998</v>
      </c>
      <c r="H186" s="12" t="s">
        <v>741</v>
      </c>
      <c r="I186" s="12" t="s">
        <v>34</v>
      </c>
      <c r="J186" s="12" t="s">
        <v>35</v>
      </c>
      <c r="K186" s="12" t="s">
        <v>36</v>
      </c>
      <c r="L186" s="12"/>
      <c r="M186" s="12"/>
      <c r="N186" s="60" t="s">
        <v>34</v>
      </c>
      <c r="O186" s="60" t="s">
        <v>35</v>
      </c>
      <c r="P186" s="60">
        <f>[1]!f_prt_stocktonav(A186,"2017/03/31")</f>
        <v>92.02655029296875</v>
      </c>
      <c r="Q186" s="61" t="str">
        <f>[1]!f_info_fundmanager(A186)</f>
        <v>潘明</v>
      </c>
      <c r="R186" s="62">
        <v>1.178082191780822</v>
      </c>
      <c r="S186" s="63">
        <v>0.84037010192871098</v>
      </c>
      <c r="T186" s="16" t="s">
        <v>363</v>
      </c>
      <c r="U186" s="17">
        <v>0.94794520547945205</v>
      </c>
      <c r="V186" s="18">
        <v>-6.5150364621593293E-2</v>
      </c>
      <c r="W186" s="19">
        <v>0</v>
      </c>
      <c r="X186" s="19">
        <v>0</v>
      </c>
      <c r="Y186" s="20">
        <v>-0.41618653286477525</v>
      </c>
      <c r="Z186" s="20">
        <v>-0.41618653286477525</v>
      </c>
      <c r="AA186" s="20">
        <v>-0.41618653286477525</v>
      </c>
      <c r="AB186" s="21" t="s">
        <v>364</v>
      </c>
      <c r="AC186" s="22" t="s">
        <v>39</v>
      </c>
      <c r="AD186" s="22" t="s">
        <v>39</v>
      </c>
      <c r="AE186" s="22" t="s">
        <v>39</v>
      </c>
      <c r="AF186" s="23" t="s">
        <v>2107</v>
      </c>
      <c r="AG186" s="21">
        <v>0</v>
      </c>
      <c r="AH186" s="19">
        <v>1.4999999999999999E-2</v>
      </c>
      <c r="AI186" s="19">
        <v>0</v>
      </c>
    </row>
    <row r="187" spans="1:35" x14ac:dyDescent="0.15">
      <c r="A187" s="11">
        <v>121003</v>
      </c>
      <c r="B187" s="12" t="s">
        <v>1698</v>
      </c>
      <c r="C187" s="12" t="s">
        <v>1699</v>
      </c>
      <c r="D187" s="12" t="s">
        <v>230</v>
      </c>
      <c r="E187" s="12">
        <v>20060419</v>
      </c>
      <c r="F187" s="13">
        <v>11.482489360500001</v>
      </c>
      <c r="G187" s="14">
        <v>12.2008638539</v>
      </c>
      <c r="H187" s="12" t="s">
        <v>741</v>
      </c>
      <c r="I187" s="12" t="s">
        <v>34</v>
      </c>
      <c r="J187" s="12" t="s">
        <v>35</v>
      </c>
      <c r="K187" s="12" t="s">
        <v>60</v>
      </c>
      <c r="L187" s="12"/>
      <c r="M187" s="12"/>
      <c r="N187" s="60" t="s">
        <v>34</v>
      </c>
      <c r="O187" s="60" t="s">
        <v>35</v>
      </c>
      <c r="P187" s="60">
        <f>[1]!f_prt_stocktonav(A187,"2017/03/31")</f>
        <v>92.019050598144531</v>
      </c>
      <c r="Q187" s="61" t="str">
        <f>[1]!f_info_fundmanager(A187)</f>
        <v>于雷</v>
      </c>
      <c r="R187" s="62">
        <v>1.3589041095890411</v>
      </c>
      <c r="S187" s="63">
        <v>0.87064949035644534</v>
      </c>
      <c r="T187" s="16" t="s">
        <v>1700</v>
      </c>
      <c r="U187" s="17">
        <v>1.1287671232876713</v>
      </c>
      <c r="V187" s="18">
        <v>7.3209115793633872E-2</v>
      </c>
      <c r="W187" s="19">
        <v>1.1739959465847605E-2</v>
      </c>
      <c r="X187" s="19">
        <v>1.400248812582805E-2</v>
      </c>
      <c r="Y187" s="20">
        <v>0.34343131767270851</v>
      </c>
      <c r="Z187" s="20">
        <v>0.14383486564648601</v>
      </c>
      <c r="AA187" s="20">
        <v>0.12950250849877079</v>
      </c>
      <c r="AB187" s="21" t="s">
        <v>1701</v>
      </c>
      <c r="AC187" s="22">
        <v>1</v>
      </c>
      <c r="AD187" s="22">
        <v>2</v>
      </c>
      <c r="AE187" s="22" t="s">
        <v>39</v>
      </c>
      <c r="AF187" s="23" t="s">
        <v>1702</v>
      </c>
      <c r="AG187" s="21">
        <v>0</v>
      </c>
      <c r="AH187" s="19">
        <v>1.4999999999999999E-2</v>
      </c>
      <c r="AI187" s="19">
        <v>0</v>
      </c>
    </row>
    <row r="188" spans="1:35" x14ac:dyDescent="0.15">
      <c r="A188" s="11">
        <v>370027</v>
      </c>
      <c r="B188" s="44" t="s">
        <v>1076</v>
      </c>
      <c r="C188" s="28" t="s">
        <v>1077</v>
      </c>
      <c r="D188" s="28" t="s">
        <v>662</v>
      </c>
      <c r="E188" s="28">
        <v>20130306</v>
      </c>
      <c r="F188" s="29">
        <v>1.9471887603</v>
      </c>
      <c r="G188" s="30" t="s">
        <v>663</v>
      </c>
      <c r="H188" s="31" t="s">
        <v>149</v>
      </c>
      <c r="I188" s="25" t="s">
        <v>34</v>
      </c>
      <c r="J188" s="25" t="s">
        <v>35</v>
      </c>
      <c r="K188" s="25" t="s">
        <v>60</v>
      </c>
      <c r="L188" s="28"/>
      <c r="M188" s="28"/>
      <c r="N188" s="60" t="s">
        <v>34</v>
      </c>
      <c r="O188" s="64" t="s">
        <v>35</v>
      </c>
      <c r="P188" s="60">
        <f>[1]!f_prt_stocktonav(A188,"2017/03/31")</f>
        <v>92.016494750976563</v>
      </c>
      <c r="Q188" s="61" t="str">
        <f>[1]!f_info_fundmanager(A188)</f>
        <v>孟亮</v>
      </c>
      <c r="R188" s="62">
        <v>1.5041095890410958</v>
      </c>
      <c r="S188" s="63">
        <v>0.90484329223632809</v>
      </c>
      <c r="T188" s="16" t="s">
        <v>893</v>
      </c>
      <c r="U188" s="17">
        <v>1.273972602739726</v>
      </c>
      <c r="V188" s="18">
        <v>0.11155875522907444</v>
      </c>
      <c r="W188" s="19">
        <v>9.0786822917008583E-2</v>
      </c>
      <c r="X188" s="19">
        <v>0</v>
      </c>
      <c r="Y188" s="20">
        <v>0.44735401497903077</v>
      </c>
      <c r="Z188" s="20">
        <v>0.35100211878029658</v>
      </c>
      <c r="AA188" s="20">
        <v>0.44735401497903077</v>
      </c>
      <c r="AB188" s="21" t="s">
        <v>107</v>
      </c>
      <c r="AC188" s="22" t="s">
        <v>39</v>
      </c>
      <c r="AD188" s="22" t="s">
        <v>39</v>
      </c>
      <c r="AE188" s="22" t="s">
        <v>39</v>
      </c>
      <c r="AF188" s="16" t="s">
        <v>1078</v>
      </c>
      <c r="AG188" s="32">
        <v>0</v>
      </c>
      <c r="AH188" s="33">
        <v>1.4999999999999999E-2</v>
      </c>
      <c r="AI188" s="33">
        <v>0</v>
      </c>
    </row>
    <row r="189" spans="1:35" x14ac:dyDescent="0.15">
      <c r="A189" s="11">
        <v>470028</v>
      </c>
      <c r="B189" s="12" t="s">
        <v>279</v>
      </c>
      <c r="C189" s="12" t="s">
        <v>280</v>
      </c>
      <c r="D189" s="12" t="s">
        <v>281</v>
      </c>
      <c r="E189" s="12">
        <v>20110329</v>
      </c>
      <c r="F189" s="13">
        <v>29.760275055400001</v>
      </c>
      <c r="G189" s="14">
        <v>34.8313401674</v>
      </c>
      <c r="H189" s="12" t="s">
        <v>33</v>
      </c>
      <c r="I189" s="12" t="s">
        <v>34</v>
      </c>
      <c r="J189" s="12" t="s">
        <v>35</v>
      </c>
      <c r="K189" s="12" t="s">
        <v>36</v>
      </c>
      <c r="L189" s="12"/>
      <c r="M189" s="12"/>
      <c r="N189" s="60" t="s">
        <v>34</v>
      </c>
      <c r="O189" s="60" t="s">
        <v>35</v>
      </c>
      <c r="P189" s="60">
        <f>[1]!f_prt_stocktonav(A189,"2017/03/31")</f>
        <v>92.014854431152344</v>
      </c>
      <c r="Q189" s="61" t="str">
        <f>[1]!f_info_fundmanager(A189)</f>
        <v>欧阳沁春</v>
      </c>
      <c r="R189" s="62">
        <v>6.0109589041095894</v>
      </c>
      <c r="S189" s="63">
        <v>0.94387939453125003</v>
      </c>
      <c r="T189" s="16" t="s">
        <v>282</v>
      </c>
      <c r="U189" s="17">
        <v>5.7808219178082192</v>
      </c>
      <c r="V189" s="18">
        <v>7.8107395504091626E-2</v>
      </c>
      <c r="W189" s="19">
        <v>0.15516480759089268</v>
      </c>
      <c r="X189" s="19">
        <v>0.12824832097171757</v>
      </c>
      <c r="Y189" s="20">
        <v>0.35237338406802921</v>
      </c>
      <c r="Z189" s="20">
        <v>0.49944245678744736</v>
      </c>
      <c r="AA189" s="20">
        <v>0.48157759899454294</v>
      </c>
      <c r="AB189" s="21" t="s">
        <v>283</v>
      </c>
      <c r="AC189" s="22">
        <v>2</v>
      </c>
      <c r="AD189" s="22">
        <v>1</v>
      </c>
      <c r="AE189" s="22" t="s">
        <v>39</v>
      </c>
      <c r="AF189" s="23" t="s">
        <v>284</v>
      </c>
      <c r="AG189" s="21">
        <v>0</v>
      </c>
      <c r="AH189" s="19">
        <v>1.4999999999999999E-2</v>
      </c>
      <c r="AI189" s="19">
        <v>0</v>
      </c>
    </row>
    <row r="190" spans="1:35" x14ac:dyDescent="0.15">
      <c r="A190" s="11">
        <v>471</v>
      </c>
      <c r="B190" s="12" t="s">
        <v>1599</v>
      </c>
      <c r="C190" s="12" t="s">
        <v>1600</v>
      </c>
      <c r="D190" s="12" t="s">
        <v>44</v>
      </c>
      <c r="E190" s="12">
        <v>20140128</v>
      </c>
      <c r="F190" s="13">
        <v>40.860494884200001</v>
      </c>
      <c r="G190" s="14">
        <v>45.5907116331</v>
      </c>
      <c r="H190" s="12" t="s">
        <v>52</v>
      </c>
      <c r="I190" s="12" t="s">
        <v>34</v>
      </c>
      <c r="J190" s="12" t="s">
        <v>35</v>
      </c>
      <c r="K190" s="12" t="s">
        <v>60</v>
      </c>
      <c r="L190" s="12"/>
      <c r="M190" s="12"/>
      <c r="N190" s="60" t="s">
        <v>34</v>
      </c>
      <c r="O190" s="60" t="s">
        <v>35</v>
      </c>
      <c r="P190" s="60">
        <f>[1]!f_prt_stocktonav(A190,"2017/03/31")</f>
        <v>92.002357482910156</v>
      </c>
      <c r="Q190" s="61" t="str">
        <f>[1]!f_info_fundmanager(A190)</f>
        <v>汪鸣,毕天宇</v>
      </c>
      <c r="R190" s="62">
        <v>3.1726027397260275</v>
      </c>
      <c r="S190" s="63">
        <v>0.87761451721191408</v>
      </c>
      <c r="T190" s="16" t="s">
        <v>1601</v>
      </c>
      <c r="U190" s="17">
        <v>2.9424657534246577</v>
      </c>
      <c r="V190" s="18">
        <v>0.37051997432956019</v>
      </c>
      <c r="W190" s="19">
        <v>0</v>
      </c>
      <c r="X190" s="19">
        <v>0</v>
      </c>
      <c r="Y190" s="20">
        <v>1.0345338018707864</v>
      </c>
      <c r="Z190" s="20">
        <v>1.0345338018707864</v>
      </c>
      <c r="AA190" s="20">
        <v>1.0345338018707864</v>
      </c>
      <c r="AB190" s="21" t="s">
        <v>157</v>
      </c>
      <c r="AC190" s="22" t="s">
        <v>39</v>
      </c>
      <c r="AD190" s="22" t="s">
        <v>39</v>
      </c>
      <c r="AE190" s="22" t="s">
        <v>39</v>
      </c>
      <c r="AF190" s="23" t="s">
        <v>481</v>
      </c>
      <c r="AG190" s="21" t="s">
        <v>48</v>
      </c>
      <c r="AH190" s="19">
        <v>1.4999999999999999E-2</v>
      </c>
      <c r="AI190" s="19">
        <v>0</v>
      </c>
    </row>
    <row r="191" spans="1:35" x14ac:dyDescent="0.15">
      <c r="A191" s="11">
        <v>2692</v>
      </c>
      <c r="B191" s="12" t="s">
        <v>467</v>
      </c>
      <c r="C191" s="12" t="s">
        <v>468</v>
      </c>
      <c r="D191" s="12" t="s">
        <v>44</v>
      </c>
      <c r="E191" s="12">
        <v>20160616</v>
      </c>
      <c r="F191" s="13">
        <v>1.0444081298000001</v>
      </c>
      <c r="G191" s="14">
        <v>1.2683378520999999</v>
      </c>
      <c r="H191" s="12" t="s">
        <v>33</v>
      </c>
      <c r="I191" s="12" t="s">
        <v>34</v>
      </c>
      <c r="J191" s="25" t="s">
        <v>35</v>
      </c>
      <c r="K191" s="25" t="s">
        <v>36</v>
      </c>
      <c r="L191" s="12"/>
      <c r="M191" s="12"/>
      <c r="N191" s="60" t="s">
        <v>34</v>
      </c>
      <c r="O191" s="60" t="s">
        <v>59</v>
      </c>
      <c r="P191" s="60">
        <f>[1]!f_prt_stocktonav(A191,"2017/03/31")</f>
        <v>91.998130798339844</v>
      </c>
      <c r="Q191" s="61" t="str">
        <f>[1]!f_info_fundmanager(A191)</f>
        <v>李元博</v>
      </c>
      <c r="R191" s="62">
        <v>0.78904109589041094</v>
      </c>
      <c r="S191" s="63">
        <v>0.93905487060546877</v>
      </c>
      <c r="T191" s="16" t="s">
        <v>469</v>
      </c>
      <c r="U191" s="17">
        <v>0.55890410958904113</v>
      </c>
      <c r="V191" s="18">
        <v>-0.25936444414935522</v>
      </c>
      <c r="W191" s="19">
        <v>0</v>
      </c>
      <c r="X191" s="19">
        <v>0</v>
      </c>
      <c r="Y191" s="20">
        <v>-2.3080643697427035</v>
      </c>
      <c r="Z191" s="20">
        <v>-2.3080643697427035</v>
      </c>
      <c r="AA191" s="20">
        <v>-2.3080643697427035</v>
      </c>
      <c r="AB191" s="21" t="s">
        <v>470</v>
      </c>
      <c r="AC191" s="22" t="s">
        <v>39</v>
      </c>
      <c r="AD191" s="22" t="s">
        <v>39</v>
      </c>
      <c r="AE191" s="22" t="s">
        <v>39</v>
      </c>
      <c r="AF191" s="23" t="s">
        <v>311</v>
      </c>
      <c r="AG191" s="21">
        <v>0</v>
      </c>
      <c r="AH191" s="19">
        <v>1.4999999999999999E-2</v>
      </c>
      <c r="AI191" s="19">
        <v>0</v>
      </c>
    </row>
    <row r="192" spans="1:35" x14ac:dyDescent="0.15">
      <c r="A192" s="11">
        <v>594</v>
      </c>
      <c r="B192" s="12" t="s">
        <v>2000</v>
      </c>
      <c r="C192" s="12" t="s">
        <v>2001</v>
      </c>
      <c r="D192" s="12" t="s">
        <v>797</v>
      </c>
      <c r="E192" s="12">
        <v>20140529</v>
      </c>
      <c r="F192" s="13">
        <v>0.54410254410000003</v>
      </c>
      <c r="G192" s="14">
        <v>0.5958520732</v>
      </c>
      <c r="H192" s="12" t="s">
        <v>33</v>
      </c>
      <c r="I192" s="12" t="s">
        <v>34</v>
      </c>
      <c r="J192" s="12" t="s">
        <v>35</v>
      </c>
      <c r="K192" s="12" t="s">
        <v>60</v>
      </c>
      <c r="L192" s="12"/>
      <c r="M192" s="12"/>
      <c r="N192" s="60" t="s">
        <v>34</v>
      </c>
      <c r="O192" s="60" t="s">
        <v>35</v>
      </c>
      <c r="P192" s="60">
        <f>[1]!f_prt_stocktonav(A192,"2017/03/31")</f>
        <v>91.978675842285156</v>
      </c>
      <c r="Q192" s="61" t="str">
        <f>[1]!f_info_fundmanager(A192)</f>
        <v>缪东航</v>
      </c>
      <c r="R192" s="62">
        <v>-0.15068493150684931</v>
      </c>
      <c r="S192" s="63">
        <v>0.84930297851562497</v>
      </c>
      <c r="T192" s="16" t="s">
        <v>2002</v>
      </c>
      <c r="U192" s="17">
        <v>2.515068493150685</v>
      </c>
      <c r="V192" s="18">
        <v>0.16745605933607918</v>
      </c>
      <c r="W192" s="19">
        <v>0</v>
      </c>
      <c r="X192" s="19">
        <v>0</v>
      </c>
      <c r="Y192" s="20">
        <v>0.56903612013113691</v>
      </c>
      <c r="Z192" s="20">
        <v>0.56903612013113691</v>
      </c>
      <c r="AA192" s="20">
        <v>0.56903612013113691</v>
      </c>
      <c r="AB192" s="21" t="s">
        <v>799</v>
      </c>
      <c r="AC192" s="22" t="s">
        <v>39</v>
      </c>
      <c r="AD192" s="22" t="s">
        <v>39</v>
      </c>
      <c r="AE192" s="22" t="s">
        <v>39</v>
      </c>
      <c r="AF192" s="23" t="s">
        <v>2003</v>
      </c>
      <c r="AG192" s="21">
        <v>0</v>
      </c>
      <c r="AH192" s="19">
        <v>1.4999999999999999E-2</v>
      </c>
      <c r="AI192" s="19">
        <v>0</v>
      </c>
    </row>
    <row r="193" spans="1:35" x14ac:dyDescent="0.15">
      <c r="A193" s="11">
        <v>1468</v>
      </c>
      <c r="B193" s="12" t="s">
        <v>855</v>
      </c>
      <c r="C193" s="12" t="s">
        <v>856</v>
      </c>
      <c r="D193" s="12" t="s">
        <v>91</v>
      </c>
      <c r="E193" s="12">
        <v>20150727</v>
      </c>
      <c r="F193" s="13">
        <v>7.9198001588000002</v>
      </c>
      <c r="G193" s="14">
        <v>9.2300694901</v>
      </c>
      <c r="H193" s="12" t="s">
        <v>33</v>
      </c>
      <c r="I193" s="12" t="s">
        <v>34</v>
      </c>
      <c r="J193" s="12" t="s">
        <v>35</v>
      </c>
      <c r="K193" s="12" t="s">
        <v>36</v>
      </c>
      <c r="L193" s="12"/>
      <c r="M193" s="12"/>
      <c r="N193" s="60" t="s">
        <v>34</v>
      </c>
      <c r="O193" s="60" t="s">
        <v>35</v>
      </c>
      <c r="P193" s="60">
        <f>[1]!f_prt_stocktonav(A193,"2017/03/31")</f>
        <v>91.971847534179688</v>
      </c>
      <c r="Q193" s="61" t="str">
        <f>[1]!f_info_fundmanager(A193)</f>
        <v>王小松</v>
      </c>
      <c r="R193" s="62">
        <v>-5.7534246575342465E-2</v>
      </c>
      <c r="S193" s="63">
        <v>0.91308258056640623</v>
      </c>
      <c r="T193" s="16" t="s">
        <v>857</v>
      </c>
      <c r="U193" s="17">
        <v>1.4493150684931506</v>
      </c>
      <c r="V193" s="18">
        <v>-0.18082791015849373</v>
      </c>
      <c r="W193" s="19">
        <v>0</v>
      </c>
      <c r="X193" s="19">
        <v>0</v>
      </c>
      <c r="Y193" s="20">
        <v>-0.43284147950541124</v>
      </c>
      <c r="Z193" s="20">
        <v>-0.43284147950541124</v>
      </c>
      <c r="AA193" s="20">
        <v>-0.43284147950541124</v>
      </c>
      <c r="AB193" s="21" t="s">
        <v>858</v>
      </c>
      <c r="AC193" s="22" t="s">
        <v>39</v>
      </c>
      <c r="AD193" s="22" t="s">
        <v>39</v>
      </c>
      <c r="AE193" s="22" t="s">
        <v>39</v>
      </c>
      <c r="AF193" s="23" t="s">
        <v>859</v>
      </c>
      <c r="AG193" s="21">
        <v>0</v>
      </c>
      <c r="AH193" s="19">
        <v>1.4999999999999999E-2</v>
      </c>
      <c r="AI193" s="19">
        <v>0</v>
      </c>
    </row>
    <row r="194" spans="1:35" x14ac:dyDescent="0.15">
      <c r="A194" s="11">
        <v>257040</v>
      </c>
      <c r="B194" s="12" t="s">
        <v>385</v>
      </c>
      <c r="C194" s="12" t="s">
        <v>386</v>
      </c>
      <c r="D194" s="12" t="s">
        <v>32</v>
      </c>
      <c r="E194" s="12">
        <v>20081022</v>
      </c>
      <c r="F194" s="13">
        <v>1.3453835305999999</v>
      </c>
      <c r="G194" s="14">
        <v>1.4631985333999999</v>
      </c>
      <c r="H194" s="12" t="s">
        <v>242</v>
      </c>
      <c r="I194" s="12" t="s">
        <v>34</v>
      </c>
      <c r="J194" s="12" t="s">
        <v>35</v>
      </c>
      <c r="K194" s="12" t="s">
        <v>60</v>
      </c>
      <c r="L194" s="12"/>
      <c r="M194" s="12"/>
      <c r="N194" s="60" t="s">
        <v>34</v>
      </c>
      <c r="O194" s="60" t="s">
        <v>35</v>
      </c>
      <c r="P194" s="60">
        <f>[1]!f_prt_stocktonav(A194,"2017/03/31")</f>
        <v>91.966529846191406</v>
      </c>
      <c r="Q194" s="61" t="str">
        <f>[1]!f_info_fundmanager(A194)</f>
        <v>潘明,郑青</v>
      </c>
      <c r="R194" s="62">
        <v>1.9561643835616438</v>
      </c>
      <c r="S194" s="63">
        <v>0.94143882751464847</v>
      </c>
      <c r="T194" s="16" t="s">
        <v>387</v>
      </c>
      <c r="U194" s="17">
        <v>1.726027397260274</v>
      </c>
      <c r="V194" s="18">
        <v>0.11863842484616981</v>
      </c>
      <c r="W194" s="19">
        <v>0.20555415609702732</v>
      </c>
      <c r="X194" s="19">
        <v>0.18594406473432978</v>
      </c>
      <c r="Y194" s="20">
        <v>0.50272003656942066</v>
      </c>
      <c r="Z194" s="20">
        <v>0.66931232509365102</v>
      </c>
      <c r="AA194" s="20">
        <v>0.67979582258173343</v>
      </c>
      <c r="AB194" s="21" t="s">
        <v>364</v>
      </c>
      <c r="AC194" s="22">
        <v>4</v>
      </c>
      <c r="AD194" s="22">
        <v>5</v>
      </c>
      <c r="AE194" s="22" t="s">
        <v>39</v>
      </c>
      <c r="AF194" s="23" t="s">
        <v>40</v>
      </c>
      <c r="AG194" s="21" t="s">
        <v>41</v>
      </c>
      <c r="AH194" s="19">
        <v>1.4999999999999999E-2</v>
      </c>
      <c r="AI194" s="19">
        <v>0</v>
      </c>
    </row>
    <row r="195" spans="1:35" x14ac:dyDescent="0.15">
      <c r="A195" s="11">
        <v>100056</v>
      </c>
      <c r="B195" s="12" t="s">
        <v>225</v>
      </c>
      <c r="C195" s="12" t="s">
        <v>226</v>
      </c>
      <c r="D195" s="12" t="s">
        <v>44</v>
      </c>
      <c r="E195" s="12">
        <v>20110810</v>
      </c>
      <c r="F195" s="13">
        <v>60.979612561000003</v>
      </c>
      <c r="G195" s="14">
        <v>70.684330948500005</v>
      </c>
      <c r="H195" s="12" t="s">
        <v>52</v>
      </c>
      <c r="I195" s="12" t="s">
        <v>34</v>
      </c>
      <c r="J195" s="12" t="s">
        <v>35</v>
      </c>
      <c r="K195" s="12" t="s">
        <v>36</v>
      </c>
      <c r="L195" s="12"/>
      <c r="M195" s="12"/>
      <c r="N195" s="60" t="s">
        <v>34</v>
      </c>
      <c r="O195" s="60" t="s">
        <v>35</v>
      </c>
      <c r="P195" s="60">
        <f>[1]!f_prt_stocktonav(A195,"2017/03/31")</f>
        <v>91.935508728027344</v>
      </c>
      <c r="Q195" s="61" t="str">
        <f>[1]!f_info_fundmanager(A195)</f>
        <v>魏伟</v>
      </c>
      <c r="R195" s="62">
        <v>2.6739726027397261</v>
      </c>
      <c r="S195" s="63">
        <v>0.94548217773437504</v>
      </c>
      <c r="T195" s="16" t="s">
        <v>161</v>
      </c>
      <c r="U195" s="17">
        <v>2.4438356164383563</v>
      </c>
      <c r="V195" s="18">
        <v>0.15564531196197384</v>
      </c>
      <c r="W195" s="19">
        <v>0.2340956893052526</v>
      </c>
      <c r="X195" s="19">
        <v>0.20128949162597465</v>
      </c>
      <c r="Y195" s="20">
        <v>0.63178606705457185</v>
      </c>
      <c r="Z195" s="20">
        <v>0.8063926982261107</v>
      </c>
      <c r="AA195" s="20">
        <v>0.76557655694431836</v>
      </c>
      <c r="AB195" s="21" t="s">
        <v>157</v>
      </c>
      <c r="AC195" s="22">
        <v>5</v>
      </c>
      <c r="AD195" s="22">
        <v>5</v>
      </c>
      <c r="AE195" s="22" t="s">
        <v>39</v>
      </c>
      <c r="AF195" s="23" t="s">
        <v>227</v>
      </c>
      <c r="AG195" s="21" t="s">
        <v>48</v>
      </c>
      <c r="AH195" s="19">
        <v>1.4999999999999999E-2</v>
      </c>
      <c r="AI195" s="19">
        <v>0</v>
      </c>
    </row>
    <row r="196" spans="1:35" x14ac:dyDescent="0.15">
      <c r="A196" s="11">
        <v>2662</v>
      </c>
      <c r="B196" s="47" t="s">
        <v>2876</v>
      </c>
      <c r="C196" s="48" t="s">
        <v>2877</v>
      </c>
      <c r="D196" s="48" t="s">
        <v>51</v>
      </c>
      <c r="E196" s="48">
        <v>20160929</v>
      </c>
      <c r="F196" s="49">
        <v>3.4419205066999998</v>
      </c>
      <c r="G196" s="30" t="s">
        <v>778</v>
      </c>
      <c r="H196" s="50" t="s">
        <v>149</v>
      </c>
      <c r="I196" s="35" t="s">
        <v>34</v>
      </c>
      <c r="J196" s="35" t="s">
        <v>59</v>
      </c>
      <c r="K196" s="25" t="s">
        <v>36</v>
      </c>
      <c r="L196" s="28"/>
      <c r="M196" s="28"/>
      <c r="N196" s="60" t="s">
        <v>34</v>
      </c>
      <c r="O196" s="64" t="s">
        <v>59</v>
      </c>
      <c r="P196" s="60">
        <f>[1]!f_prt_stocktonav(A196,"2017/03/31")</f>
        <v>91.914566040039062</v>
      </c>
      <c r="Q196" s="61" t="str">
        <f>[1]!f_info_fundmanager(A196)</f>
        <v>赵雪芹</v>
      </c>
      <c r="R196" s="62">
        <v>0.50136986301369868</v>
      </c>
      <c r="S196" s="63">
        <v>0.77589973449707028</v>
      </c>
      <c r="T196" s="16" t="s">
        <v>2878</v>
      </c>
      <c r="U196" s="17">
        <v>0.27123287671232876</v>
      </c>
      <c r="V196" s="18">
        <v>-0.17723575256430624</v>
      </c>
      <c r="W196" s="19">
        <v>0</v>
      </c>
      <c r="X196" s="19">
        <v>0</v>
      </c>
      <c r="Y196" s="20">
        <v>-2.3886539144179291</v>
      </c>
      <c r="Z196" s="20">
        <v>-2.3886539144179291</v>
      </c>
      <c r="AA196" s="20">
        <v>-2.3886539144179291</v>
      </c>
      <c r="AB196" s="38" t="s">
        <v>98</v>
      </c>
      <c r="AC196" s="39" t="s">
        <v>39</v>
      </c>
      <c r="AD196" s="39" t="s">
        <v>39</v>
      </c>
      <c r="AE196" s="39" t="s">
        <v>39</v>
      </c>
      <c r="AF196" s="51" t="s">
        <v>2879</v>
      </c>
      <c r="AG196" s="52">
        <v>0</v>
      </c>
      <c r="AH196" s="53">
        <v>1.4999999999999999E-2</v>
      </c>
      <c r="AI196" s="53">
        <v>0</v>
      </c>
    </row>
    <row r="197" spans="1:35" x14ac:dyDescent="0.15">
      <c r="A197" s="11">
        <v>3053</v>
      </c>
      <c r="B197" s="12" t="s">
        <v>4505</v>
      </c>
      <c r="C197" s="12" t="s">
        <v>4506</v>
      </c>
      <c r="D197" s="12" t="s">
        <v>399</v>
      </c>
      <c r="E197" s="12">
        <v>20160907</v>
      </c>
      <c r="F197" s="13">
        <v>8.3052723556999997</v>
      </c>
      <c r="G197" s="14">
        <v>8.1036879899999992</v>
      </c>
      <c r="H197" s="12" t="s">
        <v>741</v>
      </c>
      <c r="I197" s="12" t="s">
        <v>3533</v>
      </c>
      <c r="J197" s="12" t="s">
        <v>3534</v>
      </c>
      <c r="K197" s="12" t="s">
        <v>3658</v>
      </c>
      <c r="L197" s="12"/>
      <c r="M197" s="12"/>
      <c r="N197" s="60" t="s">
        <v>34</v>
      </c>
      <c r="O197" s="60" t="s">
        <v>59</v>
      </c>
      <c r="P197" s="60">
        <f>[1]!f_prt_stocktonav(A197,"2017/03/31")</f>
        <v>91.911514282226562</v>
      </c>
      <c r="Q197" s="61" t="str">
        <f>[1]!f_info_fundmanager(A197)</f>
        <v>王凯</v>
      </c>
      <c r="R197" s="62">
        <v>0.56164383561643838</v>
      </c>
      <c r="S197" s="63">
        <v>0.22577220916748048</v>
      </c>
      <c r="T197" s="16" t="s">
        <v>4507</v>
      </c>
      <c r="U197" s="17">
        <v>0.33150684931506852</v>
      </c>
      <c r="V197" s="18">
        <v>-2.8046359553189237E-2</v>
      </c>
      <c r="W197" s="19">
        <v>0</v>
      </c>
      <c r="X197" s="19">
        <v>0</v>
      </c>
      <c r="Y197" s="20">
        <v>-1.7378284020398864</v>
      </c>
      <c r="Z197" s="20">
        <v>-1.7378284020398864</v>
      </c>
      <c r="AA197" s="20">
        <v>-1.7378284020398864</v>
      </c>
      <c r="AB197" s="21" t="s">
        <v>4508</v>
      </c>
      <c r="AC197" s="22" t="s">
        <v>39</v>
      </c>
      <c r="AD197" s="22" t="s">
        <v>39</v>
      </c>
      <c r="AE197" s="22" t="s">
        <v>39</v>
      </c>
      <c r="AF197" s="23" t="s">
        <v>113</v>
      </c>
      <c r="AG197" s="21">
        <v>0</v>
      </c>
      <c r="AH197" s="19">
        <v>1.4999999999999999E-2</v>
      </c>
      <c r="AI197" s="19">
        <v>0</v>
      </c>
    </row>
    <row r="198" spans="1:35" x14ac:dyDescent="0.15">
      <c r="A198" s="11">
        <v>110025</v>
      </c>
      <c r="B198" s="35" t="s">
        <v>290</v>
      </c>
      <c r="C198" s="35" t="s">
        <v>291</v>
      </c>
      <c r="D198" s="35" t="s">
        <v>292</v>
      </c>
      <c r="E198" s="35">
        <v>20110816</v>
      </c>
      <c r="F198" s="36">
        <v>14.071080268399999</v>
      </c>
      <c r="G198" s="14">
        <v>8.9552675355000009</v>
      </c>
      <c r="H198" s="35" t="s">
        <v>33</v>
      </c>
      <c r="I198" s="35" t="s">
        <v>34</v>
      </c>
      <c r="J198" s="35" t="s">
        <v>59</v>
      </c>
      <c r="K198" s="37" t="s">
        <v>36</v>
      </c>
      <c r="L198" s="12" t="s">
        <v>293</v>
      </c>
      <c r="M198" s="12"/>
      <c r="N198" s="60" t="s">
        <v>34</v>
      </c>
      <c r="O198" s="60" t="s">
        <v>59</v>
      </c>
      <c r="P198" s="60">
        <f>[1]!f_prt_stocktonav(A198,"2017/03/31")</f>
        <v>91.877540588378906</v>
      </c>
      <c r="Q198" s="61" t="str">
        <f>[1]!f_info_fundmanager(A198)</f>
        <v>王超</v>
      </c>
      <c r="R198" s="62">
        <v>3.9287671232876713</v>
      </c>
      <c r="S198" s="63">
        <v>0.94363784790039063</v>
      </c>
      <c r="T198" s="16" t="s">
        <v>294</v>
      </c>
      <c r="U198" s="17">
        <v>3.6986301369863015</v>
      </c>
      <c r="V198" s="18">
        <v>-7.7461453230743826E-3</v>
      </c>
      <c r="W198" s="19">
        <v>0.13841799013058442</v>
      </c>
      <c r="X198" s="19">
        <v>8.7770310799246687E-3</v>
      </c>
      <c r="Y198" s="20">
        <v>2.7648055967304224E-2</v>
      </c>
      <c r="Z198" s="20">
        <v>0.57475534294294428</v>
      </c>
      <c r="AA198" s="20">
        <v>0.10041890277986749</v>
      </c>
      <c r="AB198" s="38" t="s">
        <v>295</v>
      </c>
      <c r="AC198" s="39">
        <v>1</v>
      </c>
      <c r="AD198" s="39">
        <v>1</v>
      </c>
      <c r="AE198" s="39" t="s">
        <v>39</v>
      </c>
      <c r="AF198" s="40" t="s">
        <v>296</v>
      </c>
      <c r="AG198" s="41">
        <v>0</v>
      </c>
      <c r="AH198" s="42">
        <v>1.4999999999999999E-2</v>
      </c>
      <c r="AI198" s="42">
        <v>0</v>
      </c>
    </row>
    <row r="199" spans="1:35" x14ac:dyDescent="0.15">
      <c r="A199" s="11">
        <v>257020</v>
      </c>
      <c r="B199" s="12" t="s">
        <v>30</v>
      </c>
      <c r="C199" s="12" t="s">
        <v>31</v>
      </c>
      <c r="D199" s="12" t="s">
        <v>32</v>
      </c>
      <c r="E199" s="12">
        <v>20051228</v>
      </c>
      <c r="F199" s="13">
        <v>14.4048219612</v>
      </c>
      <c r="G199" s="14">
        <v>25.276802916299999</v>
      </c>
      <c r="H199" s="12" t="s">
        <v>33</v>
      </c>
      <c r="I199" s="12" t="s">
        <v>34</v>
      </c>
      <c r="J199" s="12" t="s">
        <v>35</v>
      </c>
      <c r="K199" s="12" t="s">
        <v>36</v>
      </c>
      <c r="L199" s="12"/>
      <c r="M199" s="12"/>
      <c r="N199" s="60" t="s">
        <v>34</v>
      </c>
      <c r="O199" s="60" t="s">
        <v>35</v>
      </c>
      <c r="P199" s="60">
        <f>[1]!f_prt_stocktonav(A199,"2017/03/31")</f>
        <v>91.853553771972656</v>
      </c>
      <c r="Q199" s="61" t="str">
        <f>[1]!f_info_fundmanager(A199)</f>
        <v>魏东</v>
      </c>
      <c r="R199" s="62">
        <v>7.5041095890410956</v>
      </c>
      <c r="S199" s="63">
        <v>0.97771408081054689</v>
      </c>
      <c r="T199" s="16" t="s">
        <v>37</v>
      </c>
      <c r="U199" s="17">
        <v>7.2739726027397262</v>
      </c>
      <c r="V199" s="18">
        <v>0.1818854642654717</v>
      </c>
      <c r="W199" s="19">
        <v>0.17927956741937945</v>
      </c>
      <c r="X199" s="19">
        <v>0.18585438530871534</v>
      </c>
      <c r="Y199" s="20">
        <v>0.67815322791051902</v>
      </c>
      <c r="Z199" s="20">
        <v>0.66171365020699502</v>
      </c>
      <c r="AA199" s="20">
        <v>0.74333354118951933</v>
      </c>
      <c r="AB199" s="21" t="s">
        <v>38</v>
      </c>
      <c r="AC199" s="22">
        <v>4</v>
      </c>
      <c r="AD199" s="22">
        <v>4</v>
      </c>
      <c r="AE199" s="22" t="s">
        <v>39</v>
      </c>
      <c r="AF199" s="23" t="s">
        <v>40</v>
      </c>
      <c r="AG199" s="21" t="s">
        <v>41</v>
      </c>
      <c r="AH199" s="19">
        <v>1.4999999999999999E-2</v>
      </c>
      <c r="AI199" s="19">
        <v>0</v>
      </c>
    </row>
    <row r="200" spans="1:35" x14ac:dyDescent="0.15">
      <c r="A200" s="11">
        <v>162209</v>
      </c>
      <c r="B200" s="12" t="s">
        <v>1179</v>
      </c>
      <c r="C200" s="12" t="s">
        <v>1180</v>
      </c>
      <c r="D200" s="12" t="s">
        <v>165</v>
      </c>
      <c r="E200" s="12">
        <v>20070803</v>
      </c>
      <c r="F200" s="13">
        <v>12.9860656826</v>
      </c>
      <c r="G200" s="14">
        <v>14.251340278400001</v>
      </c>
      <c r="H200" s="12" t="s">
        <v>741</v>
      </c>
      <c r="I200" s="12" t="s">
        <v>34</v>
      </c>
      <c r="J200" s="12" t="s">
        <v>35</v>
      </c>
      <c r="K200" s="12" t="s">
        <v>36</v>
      </c>
      <c r="L200" s="12"/>
      <c r="M200" s="12"/>
      <c r="N200" s="60" t="s">
        <v>34</v>
      </c>
      <c r="O200" s="60" t="s">
        <v>35</v>
      </c>
      <c r="P200" s="60">
        <f>[1]!f_prt_stocktonav(A200,"2017/03/31")</f>
        <v>91.845710754394531</v>
      </c>
      <c r="Q200" s="61" t="str">
        <f>[1]!f_info_fundmanager(A200)</f>
        <v>李坤元</v>
      </c>
      <c r="R200" s="62">
        <v>1.8821917808219177</v>
      </c>
      <c r="S200" s="63">
        <v>0.89980476379394536</v>
      </c>
      <c r="T200" s="16" t="s">
        <v>1181</v>
      </c>
      <c r="U200" s="17">
        <v>1.7643835616438357</v>
      </c>
      <c r="V200" s="18">
        <v>-3.4450347430083905E-2</v>
      </c>
      <c r="W200" s="19">
        <v>-4.9865360887705767E-2</v>
      </c>
      <c r="X200" s="19">
        <v>2.4653774800440731E-2</v>
      </c>
      <c r="Y200" s="20">
        <v>-2.8467073741134826E-2</v>
      </c>
      <c r="Z200" s="20">
        <v>-2.2811968735119911E-2</v>
      </c>
      <c r="AA200" s="20">
        <v>0.18889249506622668</v>
      </c>
      <c r="AB200" s="21" t="s">
        <v>128</v>
      </c>
      <c r="AC200" s="22">
        <v>1</v>
      </c>
      <c r="AD200" s="22">
        <v>1</v>
      </c>
      <c r="AE200" s="22" t="s">
        <v>39</v>
      </c>
      <c r="AF200" s="23" t="s">
        <v>1182</v>
      </c>
      <c r="AG200" s="21">
        <v>0</v>
      </c>
      <c r="AH200" s="19">
        <v>1.4999999999999999E-2</v>
      </c>
      <c r="AI200" s="19">
        <v>0</v>
      </c>
    </row>
    <row r="201" spans="1:35" x14ac:dyDescent="0.15">
      <c r="A201" s="11">
        <v>210004</v>
      </c>
      <c r="B201" s="12" t="s">
        <v>623</v>
      </c>
      <c r="C201" s="12" t="s">
        <v>624</v>
      </c>
      <c r="D201" s="12" t="s">
        <v>604</v>
      </c>
      <c r="E201" s="12">
        <v>20100414</v>
      </c>
      <c r="F201" s="13">
        <v>29.394732791199999</v>
      </c>
      <c r="G201" s="14">
        <v>4.9023471666000003</v>
      </c>
      <c r="H201" s="12" t="s">
        <v>33</v>
      </c>
      <c r="I201" s="12" t="s">
        <v>34</v>
      </c>
      <c r="J201" s="12" t="s">
        <v>35</v>
      </c>
      <c r="K201" s="12" t="s">
        <v>60</v>
      </c>
      <c r="L201" s="12"/>
      <c r="M201" s="12"/>
      <c r="N201" s="60" t="s">
        <v>34</v>
      </c>
      <c r="O201" s="60" t="s">
        <v>35</v>
      </c>
      <c r="P201" s="60">
        <f>[1]!f_prt_stocktonav(A201,"2017/03/31")</f>
        <v>91.794212341308594</v>
      </c>
      <c r="Q201" s="61" t="str">
        <f>[1]!f_info_fundmanager(A201)</f>
        <v>陈颖</v>
      </c>
      <c r="R201" s="62">
        <v>1.8054794520547945</v>
      </c>
      <c r="S201" s="63">
        <v>0.92978462219238278</v>
      </c>
      <c r="T201" s="16" t="s">
        <v>625</v>
      </c>
      <c r="U201" s="17">
        <v>1.5753424657534247</v>
      </c>
      <c r="V201" s="18">
        <v>0.1518474582124969</v>
      </c>
      <c r="W201" s="19">
        <v>0.38079050897356104</v>
      </c>
      <c r="X201" s="19">
        <v>0.26606240611061738</v>
      </c>
      <c r="Y201" s="20">
        <v>0.5922276027582758</v>
      </c>
      <c r="Z201" s="20">
        <v>1.0253912593611025</v>
      </c>
      <c r="AA201" s="20">
        <v>0.88017798041107742</v>
      </c>
      <c r="AB201" s="21" t="s">
        <v>177</v>
      </c>
      <c r="AC201" s="22">
        <v>5</v>
      </c>
      <c r="AD201" s="22">
        <v>5</v>
      </c>
      <c r="AE201" s="22" t="s">
        <v>39</v>
      </c>
      <c r="AF201" s="23" t="s">
        <v>384</v>
      </c>
      <c r="AG201" s="21">
        <v>0</v>
      </c>
      <c r="AH201" s="19">
        <v>1.4999999999999999E-2</v>
      </c>
      <c r="AI201" s="19">
        <v>0</v>
      </c>
    </row>
    <row r="202" spans="1:35" x14ac:dyDescent="0.15">
      <c r="A202" s="11">
        <v>61</v>
      </c>
      <c r="B202" s="12" t="s">
        <v>1356</v>
      </c>
      <c r="C202" s="12" t="s">
        <v>1357</v>
      </c>
      <c r="D202" s="12" t="s">
        <v>549</v>
      </c>
      <c r="E202" s="12">
        <v>20091211</v>
      </c>
      <c r="F202" s="13">
        <v>19.5708314876</v>
      </c>
      <c r="G202" s="14">
        <v>20.014213559800002</v>
      </c>
      <c r="H202" s="12" t="s">
        <v>741</v>
      </c>
      <c r="I202" s="12" t="s">
        <v>34</v>
      </c>
      <c r="J202" s="12" t="s">
        <v>35</v>
      </c>
      <c r="K202" s="12" t="s">
        <v>60</v>
      </c>
      <c r="L202" s="12"/>
      <c r="M202" s="12"/>
      <c r="N202" s="60" t="s">
        <v>34</v>
      </c>
      <c r="O202" s="60" t="s">
        <v>35</v>
      </c>
      <c r="P202" s="60">
        <f>[1]!f_prt_stocktonav(A202,"2017/03/31")</f>
        <v>91.785621643066406</v>
      </c>
      <c r="Q202" s="61" t="str">
        <f>[1]!f_info_fundmanager(A202)</f>
        <v>代瑞亮</v>
      </c>
      <c r="R202" s="62">
        <v>1.7287671232876711</v>
      </c>
      <c r="S202" s="63">
        <v>0.88960174560546879</v>
      </c>
      <c r="T202" s="16" t="s">
        <v>751</v>
      </c>
      <c r="U202" s="17">
        <v>1.4986301369863013</v>
      </c>
      <c r="V202" s="18">
        <v>5.8419824280413479E-3</v>
      </c>
      <c r="W202" s="19">
        <v>0.11833130492720345</v>
      </c>
      <c r="X202" s="19">
        <v>8.847051424220688E-2</v>
      </c>
      <c r="Y202" s="20">
        <v>0.10349747816669343</v>
      </c>
      <c r="Z202" s="20">
        <v>0.4538731600965662</v>
      </c>
      <c r="AA202" s="20">
        <v>0.38737756082284752</v>
      </c>
      <c r="AB202" s="21" t="s">
        <v>364</v>
      </c>
      <c r="AC202" s="22">
        <v>1</v>
      </c>
      <c r="AD202" s="22">
        <v>2</v>
      </c>
      <c r="AE202" s="22" t="s">
        <v>39</v>
      </c>
      <c r="AF202" s="23" t="s">
        <v>384</v>
      </c>
      <c r="AG202" s="21">
        <v>0</v>
      </c>
      <c r="AH202" s="19">
        <v>1.4999999999999999E-2</v>
      </c>
      <c r="AI202" s="19">
        <v>0</v>
      </c>
    </row>
    <row r="203" spans="1:35" x14ac:dyDescent="0.15">
      <c r="A203" s="11">
        <v>969</v>
      </c>
      <c r="B203" s="12" t="s">
        <v>482</v>
      </c>
      <c r="C203" s="12" t="s">
        <v>483</v>
      </c>
      <c r="D203" s="12" t="s">
        <v>51</v>
      </c>
      <c r="E203" s="12">
        <v>20150206</v>
      </c>
      <c r="F203" s="13">
        <v>6.6932104202999998</v>
      </c>
      <c r="G203" s="14">
        <v>7.7157803395000002</v>
      </c>
      <c r="H203" s="12" t="s">
        <v>143</v>
      </c>
      <c r="I203" s="12" t="s">
        <v>34</v>
      </c>
      <c r="J203" s="12" t="s">
        <v>35</v>
      </c>
      <c r="K203" s="12" t="s">
        <v>36</v>
      </c>
      <c r="L203" s="12"/>
      <c r="M203" s="12"/>
      <c r="N203" s="60" t="s">
        <v>34</v>
      </c>
      <c r="O203" s="60" t="s">
        <v>35</v>
      </c>
      <c r="P203" s="60">
        <f>[1]!f_prt_stocktonav(A203,"2017/03/31")</f>
        <v>91.760665893554688</v>
      </c>
      <c r="Q203" s="61" t="str">
        <f>[1]!f_info_fundmanager(A203)</f>
        <v>薛小波</v>
      </c>
      <c r="R203" s="62">
        <v>2.1479452054794521</v>
      </c>
      <c r="S203" s="63">
        <v>0.93852432250976559</v>
      </c>
      <c r="T203" s="16" t="s">
        <v>484</v>
      </c>
      <c r="U203" s="17">
        <v>1.9178082191780821</v>
      </c>
      <c r="V203" s="18">
        <v>7.5177759270548705E-2</v>
      </c>
      <c r="W203" s="19">
        <v>0</v>
      </c>
      <c r="X203" s="19">
        <v>0</v>
      </c>
      <c r="Y203" s="20">
        <v>0.34186974388963598</v>
      </c>
      <c r="Z203" s="20">
        <v>0.34186974388963598</v>
      </c>
      <c r="AA203" s="20">
        <v>0.34186974388963598</v>
      </c>
      <c r="AB203" s="21" t="s">
        <v>98</v>
      </c>
      <c r="AC203" s="22" t="s">
        <v>39</v>
      </c>
      <c r="AD203" s="22" t="s">
        <v>39</v>
      </c>
      <c r="AE203" s="22" t="s">
        <v>39</v>
      </c>
      <c r="AF203" s="23" t="s">
        <v>69</v>
      </c>
      <c r="AG203" s="21">
        <v>0</v>
      </c>
      <c r="AH203" s="19">
        <v>1.4999999999999999E-2</v>
      </c>
      <c r="AI203" s="19">
        <v>0</v>
      </c>
    </row>
    <row r="204" spans="1:35" x14ac:dyDescent="0.15">
      <c r="A204" s="11">
        <v>62</v>
      </c>
      <c r="B204" s="12" t="s">
        <v>343</v>
      </c>
      <c r="C204" s="12" t="s">
        <v>344</v>
      </c>
      <c r="D204" s="12" t="s">
        <v>345</v>
      </c>
      <c r="E204" s="12">
        <v>20130522</v>
      </c>
      <c r="F204" s="13">
        <v>0.89989525260000003</v>
      </c>
      <c r="G204" s="14">
        <v>0.1180604848</v>
      </c>
      <c r="H204" s="12" t="s">
        <v>33</v>
      </c>
      <c r="I204" s="12" t="s">
        <v>34</v>
      </c>
      <c r="J204" s="12" t="s">
        <v>35</v>
      </c>
      <c r="K204" s="12" t="s">
        <v>36</v>
      </c>
      <c r="L204" s="12"/>
      <c r="M204" s="12"/>
      <c r="N204" s="60" t="s">
        <v>34</v>
      </c>
      <c r="O204" s="60" t="s">
        <v>379</v>
      </c>
      <c r="P204" s="60">
        <f>[1]!f_prt_stocktonav(A204,"2017/03/31")</f>
        <v>91.748023986816406</v>
      </c>
      <c r="Q204" s="61" t="str">
        <f>[1]!f_info_fundmanager(A204)</f>
        <v>张凯</v>
      </c>
      <c r="R204" s="62">
        <v>0.93150684931506844</v>
      </c>
      <c r="S204" s="63">
        <v>0.9427772521972656</v>
      </c>
      <c r="T204" s="16" t="s">
        <v>346</v>
      </c>
      <c r="U204" s="17">
        <v>0.70136986301369864</v>
      </c>
      <c r="V204" s="18">
        <v>6.2231734212083278E-2</v>
      </c>
      <c r="W204" s="19">
        <v>7.3348614121986344E-2</v>
      </c>
      <c r="X204" s="19">
        <v>0</v>
      </c>
      <c r="Y204" s="20">
        <v>0.55051526556096431</v>
      </c>
      <c r="Z204" s="20">
        <v>0.6297695413655422</v>
      </c>
      <c r="AA204" s="20">
        <v>0.55051526556096431</v>
      </c>
      <c r="AB204" s="21" t="s">
        <v>347</v>
      </c>
      <c r="AC204" s="22" t="s">
        <v>39</v>
      </c>
      <c r="AD204" s="22" t="s">
        <v>39</v>
      </c>
      <c r="AE204" s="22" t="s">
        <v>39</v>
      </c>
      <c r="AF204" s="23" t="s">
        <v>348</v>
      </c>
      <c r="AG204" s="21">
        <v>0</v>
      </c>
      <c r="AH204" s="19">
        <v>1.4999999999999999E-2</v>
      </c>
      <c r="AI204" s="19">
        <v>0</v>
      </c>
    </row>
    <row r="205" spans="1:35" x14ac:dyDescent="0.15">
      <c r="A205" s="11">
        <v>2989</v>
      </c>
      <c r="B205" s="12" t="s">
        <v>973</v>
      </c>
      <c r="C205" s="12" t="s">
        <v>974</v>
      </c>
      <c r="D205" s="12" t="s">
        <v>72</v>
      </c>
      <c r="E205" s="12">
        <v>20160812</v>
      </c>
      <c r="F205" s="13">
        <v>8.8428399185999993</v>
      </c>
      <c r="G205" s="14">
        <v>13.346497361200001</v>
      </c>
      <c r="H205" s="12" t="s">
        <v>741</v>
      </c>
      <c r="I205" s="12" t="s">
        <v>34</v>
      </c>
      <c r="J205" s="25" t="s">
        <v>35</v>
      </c>
      <c r="K205" s="25" t="s">
        <v>36</v>
      </c>
      <c r="L205" s="12"/>
      <c r="M205" s="12"/>
      <c r="N205" s="60" t="s">
        <v>34</v>
      </c>
      <c r="O205" s="60" t="s">
        <v>35</v>
      </c>
      <c r="P205" s="60">
        <f>[1]!f_prt_stocktonav(A205,"2017/03/31")</f>
        <v>91.74163818359375</v>
      </c>
      <c r="Q205" s="61" t="str">
        <f>[1]!f_info_fundmanager(A205)</f>
        <v>张延闽</v>
      </c>
      <c r="R205" s="62">
        <v>0.63287671232876708</v>
      </c>
      <c r="S205" s="63">
        <v>0.90845405578613281</v>
      </c>
      <c r="T205" s="16" t="s">
        <v>975</v>
      </c>
      <c r="U205" s="17">
        <v>0.40273972602739727</v>
      </c>
      <c r="V205" s="18">
        <v>-5.3487216715450196E-2</v>
      </c>
      <c r="W205" s="19">
        <v>0</v>
      </c>
      <c r="X205" s="19">
        <v>0</v>
      </c>
      <c r="Y205" s="20">
        <v>-0.81790252318266976</v>
      </c>
      <c r="Z205" s="20">
        <v>-0.81790252318266976</v>
      </c>
      <c r="AA205" s="20">
        <v>-0.81790252318266976</v>
      </c>
      <c r="AB205" s="21" t="s">
        <v>976</v>
      </c>
      <c r="AC205" s="22">
        <v>1</v>
      </c>
      <c r="AD205" s="22">
        <v>3</v>
      </c>
      <c r="AE205" s="22" t="s">
        <v>39</v>
      </c>
      <c r="AF205" s="23" t="s">
        <v>977</v>
      </c>
      <c r="AG205" s="21">
        <v>0</v>
      </c>
      <c r="AH205" s="19">
        <v>1.4999999999999999E-2</v>
      </c>
      <c r="AI205" s="19">
        <v>0</v>
      </c>
    </row>
    <row r="206" spans="1:35" x14ac:dyDescent="0.15">
      <c r="A206" s="11">
        <v>270028</v>
      </c>
      <c r="B206" s="12" t="s">
        <v>952</v>
      </c>
      <c r="C206" s="12" t="s">
        <v>953</v>
      </c>
      <c r="D206" s="12" t="s">
        <v>91</v>
      </c>
      <c r="E206" s="12">
        <v>20110920</v>
      </c>
      <c r="F206" s="13">
        <v>8.1305188584000003</v>
      </c>
      <c r="G206" s="14">
        <v>9.1156540630999991</v>
      </c>
      <c r="H206" s="12" t="s">
        <v>33</v>
      </c>
      <c r="I206" s="12" t="s">
        <v>34</v>
      </c>
      <c r="J206" s="12" t="s">
        <v>35</v>
      </c>
      <c r="K206" s="12" t="s">
        <v>36</v>
      </c>
      <c r="L206" s="12"/>
      <c r="M206" s="12"/>
      <c r="N206" s="60" t="s">
        <v>34</v>
      </c>
      <c r="O206" s="60" t="s">
        <v>59</v>
      </c>
      <c r="P206" s="60">
        <f>[1]!f_prt_stocktonav(A206,"2017/03/31")</f>
        <v>91.707466125488281</v>
      </c>
      <c r="Q206" s="61" t="str">
        <f>[1]!f_info_fundmanager(A206)</f>
        <v>李巍</v>
      </c>
      <c r="R206" s="62">
        <v>5.5315068493150683</v>
      </c>
      <c r="S206" s="63">
        <v>0.90920028686523435</v>
      </c>
      <c r="T206" s="16" t="s">
        <v>954</v>
      </c>
      <c r="U206" s="17">
        <v>5.3013698630136989</v>
      </c>
      <c r="V206" s="18">
        <v>0.1709878397597675</v>
      </c>
      <c r="W206" s="19">
        <v>0.21898526092374701</v>
      </c>
      <c r="X206" s="19">
        <v>0.18889129749940836</v>
      </c>
      <c r="Y206" s="20">
        <v>0.62673586284043659</v>
      </c>
      <c r="Z206" s="20">
        <v>0.66301599722622095</v>
      </c>
      <c r="AA206" s="20">
        <v>0.6655840728478577</v>
      </c>
      <c r="AB206" s="21" t="s">
        <v>955</v>
      </c>
      <c r="AC206" s="22">
        <v>4</v>
      </c>
      <c r="AD206" s="22">
        <v>3</v>
      </c>
      <c r="AE206" s="22" t="s">
        <v>39</v>
      </c>
      <c r="AF206" s="23" t="s">
        <v>214</v>
      </c>
      <c r="AG206" s="21">
        <v>0</v>
      </c>
      <c r="AH206" s="19">
        <v>1.4999999999999999E-2</v>
      </c>
      <c r="AI206" s="19">
        <v>0</v>
      </c>
    </row>
    <row r="207" spans="1:35" x14ac:dyDescent="0.15">
      <c r="A207" s="11">
        <v>935</v>
      </c>
      <c r="B207" s="12" t="s">
        <v>919</v>
      </c>
      <c r="C207" s="12" t="s">
        <v>920</v>
      </c>
      <c r="D207" s="12" t="s">
        <v>921</v>
      </c>
      <c r="E207" s="12">
        <v>20141230</v>
      </c>
      <c r="F207" s="13">
        <v>1.7586789022</v>
      </c>
      <c r="G207" s="14">
        <v>2.0499214791</v>
      </c>
      <c r="H207" s="12" t="s">
        <v>33</v>
      </c>
      <c r="I207" s="12" t="s">
        <v>34</v>
      </c>
      <c r="J207" s="12" t="s">
        <v>35</v>
      </c>
      <c r="K207" s="12" t="s">
        <v>36</v>
      </c>
      <c r="L207" s="12"/>
      <c r="M207" s="12"/>
      <c r="N207" s="60" t="s">
        <v>34</v>
      </c>
      <c r="O207" s="60" t="s">
        <v>35</v>
      </c>
      <c r="P207" s="60">
        <f>[1]!f_prt_stocktonav(A207,"2017/03/31")</f>
        <v>91.6627197265625</v>
      </c>
      <c r="Q207" s="61" t="str">
        <f>[1]!f_info_fundmanager(A207)</f>
        <v>赵语涛</v>
      </c>
      <c r="R207" s="62">
        <v>1.0575342465753426</v>
      </c>
      <c r="S207" s="63">
        <v>0.91100822448730467</v>
      </c>
      <c r="T207" s="16" t="s">
        <v>922</v>
      </c>
      <c r="U207" s="17">
        <v>0.82739726027397265</v>
      </c>
      <c r="V207" s="18">
        <v>-0.13445007063481462</v>
      </c>
      <c r="W207" s="19">
        <v>0</v>
      </c>
      <c r="X207" s="19">
        <v>0</v>
      </c>
      <c r="Y207" s="20">
        <v>-0.25540631447607215</v>
      </c>
      <c r="Z207" s="20">
        <v>-0.25540631447607215</v>
      </c>
      <c r="AA207" s="20">
        <v>-0.25540631447607215</v>
      </c>
      <c r="AB207" s="21" t="s">
        <v>923</v>
      </c>
      <c r="AC207" s="22" t="s">
        <v>39</v>
      </c>
      <c r="AD207" s="22" t="s">
        <v>39</v>
      </c>
      <c r="AE207" s="22" t="s">
        <v>39</v>
      </c>
      <c r="AF207" s="23" t="s">
        <v>650</v>
      </c>
      <c r="AG207" s="21">
        <v>0</v>
      </c>
      <c r="AH207" s="19">
        <v>1.4999999999999999E-2</v>
      </c>
      <c r="AI207" s="19">
        <v>0</v>
      </c>
    </row>
    <row r="208" spans="1:35" x14ac:dyDescent="0.15">
      <c r="A208" s="11">
        <v>213008</v>
      </c>
      <c r="B208" s="12" t="s">
        <v>210</v>
      </c>
      <c r="C208" s="12" t="s">
        <v>211</v>
      </c>
      <c r="D208" s="12" t="s">
        <v>171</v>
      </c>
      <c r="E208" s="12">
        <v>20080415</v>
      </c>
      <c r="F208" s="13">
        <v>42.891789668800001</v>
      </c>
      <c r="G208" s="14">
        <v>48.107929028199997</v>
      </c>
      <c r="H208" s="12" t="s">
        <v>143</v>
      </c>
      <c r="I208" s="12" t="s">
        <v>34</v>
      </c>
      <c r="J208" s="12" t="s">
        <v>35</v>
      </c>
      <c r="K208" s="12" t="s">
        <v>60</v>
      </c>
      <c r="L208" s="12"/>
      <c r="M208" s="12"/>
      <c r="N208" s="60" t="s">
        <v>34</v>
      </c>
      <c r="O208" s="60" t="s">
        <v>35</v>
      </c>
      <c r="P208" s="60">
        <f>[1]!f_prt_stocktonav(A208,"2017/03/31")</f>
        <v>91.647598266601563</v>
      </c>
      <c r="Q208" s="61" t="str">
        <f>[1]!f_info_fundmanager(A208)</f>
        <v>易祚兴</v>
      </c>
      <c r="R208" s="62">
        <v>0.23561643835616439</v>
      </c>
      <c r="S208" s="63">
        <v>0.94585861206054689</v>
      </c>
      <c r="T208" s="16" t="s">
        <v>212</v>
      </c>
      <c r="U208" s="17">
        <v>6.1753424657534248</v>
      </c>
      <c r="V208" s="18">
        <v>0.11419699560823669</v>
      </c>
      <c r="W208" s="19">
        <v>0.21757925136277698</v>
      </c>
      <c r="X208" s="19">
        <v>0.21119099007198661</v>
      </c>
      <c r="Y208" s="20">
        <v>0.45956196120712212</v>
      </c>
      <c r="Z208" s="20">
        <v>0.65944926071023524</v>
      </c>
      <c r="AA208" s="20">
        <v>0.69856979015811627</v>
      </c>
      <c r="AB208" s="21" t="s">
        <v>213</v>
      </c>
      <c r="AC208" s="22">
        <v>5</v>
      </c>
      <c r="AD208" s="22">
        <v>3</v>
      </c>
      <c r="AE208" s="22" t="s">
        <v>39</v>
      </c>
      <c r="AF208" s="23" t="s">
        <v>214</v>
      </c>
      <c r="AG208" s="21" t="s">
        <v>215</v>
      </c>
      <c r="AH208" s="19">
        <v>1.4999999999999999E-2</v>
      </c>
      <c r="AI208" s="19">
        <v>0</v>
      </c>
    </row>
    <row r="209" spans="1:35" x14ac:dyDescent="0.15">
      <c r="A209" s="11">
        <v>3416</v>
      </c>
      <c r="B209" s="44" t="s">
        <v>7363</v>
      </c>
      <c r="C209" s="28" t="s">
        <v>7364</v>
      </c>
      <c r="D209" s="28" t="s">
        <v>378</v>
      </c>
      <c r="E209" s="28">
        <v>20161102</v>
      </c>
      <c r="F209" s="29">
        <v>0.81158502860000004</v>
      </c>
      <c r="G209" s="30" t="s">
        <v>778</v>
      </c>
      <c r="H209" s="31" t="s">
        <v>149</v>
      </c>
      <c r="I209" s="12" t="s">
        <v>3533</v>
      </c>
      <c r="J209" s="25" t="s">
        <v>3534</v>
      </c>
      <c r="K209" s="25" t="s">
        <v>3658</v>
      </c>
      <c r="L209" s="28"/>
      <c r="M209" s="28"/>
      <c r="N209" s="60" t="s">
        <v>34</v>
      </c>
      <c r="O209" s="64" t="s">
        <v>35</v>
      </c>
      <c r="P209" s="60">
        <f>[1]!f_prt_stocktonav(A209,"2017/03/31")</f>
        <v>91.624961853027344</v>
      </c>
      <c r="Q209" s="61" t="str">
        <f>[1]!f_info_fundmanager(A209)</f>
        <v>王平</v>
      </c>
      <c r="R209" s="62">
        <v>0.40821917808219177</v>
      </c>
      <c r="S209" s="63">
        <v>0</v>
      </c>
      <c r="T209" s="16" t="s">
        <v>380</v>
      </c>
      <c r="U209" s="17">
        <v>0.17808219178082191</v>
      </c>
      <c r="V209" s="18">
        <v>-9.9050254761676726E-2</v>
      </c>
      <c r="W209" s="19">
        <v>0</v>
      </c>
      <c r="X209" s="19">
        <v>0</v>
      </c>
      <c r="Y209" s="20">
        <v>-0.91721941364484605</v>
      </c>
      <c r="Z209" s="20">
        <v>-0.91721941364484605</v>
      </c>
      <c r="AA209" s="20">
        <v>-0.91721941364484605</v>
      </c>
      <c r="AB209" s="21" t="s">
        <v>157</v>
      </c>
      <c r="AC209" s="22" t="s">
        <v>39</v>
      </c>
      <c r="AD209" s="22" t="s">
        <v>39</v>
      </c>
      <c r="AE209" s="22" t="s">
        <v>39</v>
      </c>
      <c r="AF209" s="16">
        <v>0</v>
      </c>
      <c r="AG209" s="32">
        <v>0</v>
      </c>
      <c r="AH209" s="33">
        <v>1.4999999999999999E-2</v>
      </c>
      <c r="AI209" s="33">
        <v>0</v>
      </c>
    </row>
    <row r="210" spans="1:35" x14ac:dyDescent="0.15">
      <c r="A210" s="11">
        <v>202009</v>
      </c>
      <c r="B210" s="12" t="s">
        <v>2127</v>
      </c>
      <c r="C210" s="12" t="s">
        <v>2128</v>
      </c>
      <c r="D210" s="12" t="s">
        <v>525</v>
      </c>
      <c r="E210" s="12">
        <v>20080321</v>
      </c>
      <c r="F210" s="13">
        <v>11.6366727462</v>
      </c>
      <c r="G210" s="14">
        <v>14.9263477975</v>
      </c>
      <c r="H210" s="12" t="s">
        <v>741</v>
      </c>
      <c r="I210" s="12" t="s">
        <v>34</v>
      </c>
      <c r="J210" s="12" t="s">
        <v>35</v>
      </c>
      <c r="K210" s="12" t="s">
        <v>60</v>
      </c>
      <c r="L210" s="12"/>
      <c r="M210" s="12"/>
      <c r="N210" s="60" t="s">
        <v>34</v>
      </c>
      <c r="O210" s="60" t="s">
        <v>59</v>
      </c>
      <c r="P210" s="60">
        <f>[1]!f_prt_stocktonav(A210,"2017/03/31")</f>
        <v>91.6187744140625</v>
      </c>
      <c r="Q210" s="61" t="str">
        <f>[1]!f_info_fundmanager(A210)</f>
        <v>张旭</v>
      </c>
      <c r="R210" s="62">
        <v>4.353424657534247</v>
      </c>
      <c r="S210" s="63">
        <v>0.83873893737792971</v>
      </c>
      <c r="T210" s="16" t="s">
        <v>1769</v>
      </c>
      <c r="U210" s="17">
        <v>4.1232876712328768</v>
      </c>
      <c r="V210" s="18">
        <v>4.5758612081046701E-2</v>
      </c>
      <c r="W210" s="19">
        <v>0.1973004462204484</v>
      </c>
      <c r="X210" s="19">
        <v>0.13736855321043917</v>
      </c>
      <c r="Y210" s="20">
        <v>0.25081208795249721</v>
      </c>
      <c r="Z210" s="20">
        <v>0.62374052537168445</v>
      </c>
      <c r="AA210" s="20">
        <v>0.51795139451492733</v>
      </c>
      <c r="AB210" s="21" t="s">
        <v>2129</v>
      </c>
      <c r="AC210" s="22">
        <v>2</v>
      </c>
      <c r="AD210" s="22">
        <v>3</v>
      </c>
      <c r="AE210" s="22" t="s">
        <v>39</v>
      </c>
      <c r="AF210" s="23" t="s">
        <v>214</v>
      </c>
      <c r="AG210" s="21" t="s">
        <v>959</v>
      </c>
      <c r="AH210" s="19">
        <v>1.4999999999999999E-2</v>
      </c>
      <c r="AI210" s="19">
        <v>0</v>
      </c>
    </row>
    <row r="211" spans="1:35" x14ac:dyDescent="0.15">
      <c r="A211" s="11">
        <v>2244</v>
      </c>
      <c r="B211" s="12" t="s">
        <v>1000</v>
      </c>
      <c r="C211" s="12" t="s">
        <v>1001</v>
      </c>
      <c r="D211" s="12" t="s">
        <v>493</v>
      </c>
      <c r="E211" s="12">
        <v>20160311</v>
      </c>
      <c r="F211" s="13">
        <v>2.8817164703999998</v>
      </c>
      <c r="G211" s="14">
        <v>3.1672036379000001</v>
      </c>
      <c r="H211" s="12" t="s">
        <v>741</v>
      </c>
      <c r="I211" s="12" t="s">
        <v>34</v>
      </c>
      <c r="J211" s="12" t="s">
        <v>59</v>
      </c>
      <c r="K211" s="12" t="s">
        <v>36</v>
      </c>
      <c r="L211" s="12" t="s">
        <v>1002</v>
      </c>
      <c r="M211" s="12"/>
      <c r="N211" s="60" t="s">
        <v>34</v>
      </c>
      <c r="O211" s="60" t="s">
        <v>59</v>
      </c>
      <c r="P211" s="60">
        <f>[1]!f_prt_stocktonav(A211,"2017/03/31")</f>
        <v>91.609054565429688</v>
      </c>
      <c r="Q211" s="61" t="str">
        <f>[1]!f_info_fundmanager(A211)</f>
        <v>李孟海</v>
      </c>
      <c r="R211" s="62">
        <v>1.0547945205479452</v>
      </c>
      <c r="S211" s="63">
        <v>0.90730964660644531</v>
      </c>
      <c r="T211" s="16" t="s">
        <v>852</v>
      </c>
      <c r="U211" s="17">
        <v>0.8246575342465754</v>
      </c>
      <c r="V211" s="18">
        <v>0.19353419936175834</v>
      </c>
      <c r="W211" s="19">
        <v>0</v>
      </c>
      <c r="X211" s="19">
        <v>0</v>
      </c>
      <c r="Y211" s="20">
        <v>0.86272976844678939</v>
      </c>
      <c r="Z211" s="20">
        <v>0.86272976844678939</v>
      </c>
      <c r="AA211" s="20">
        <v>0.86272976844678939</v>
      </c>
      <c r="AB211" s="24" t="s">
        <v>1003</v>
      </c>
      <c r="AC211" s="22" t="s">
        <v>39</v>
      </c>
      <c r="AD211" s="22" t="s">
        <v>39</v>
      </c>
      <c r="AE211" s="22" t="s">
        <v>39</v>
      </c>
      <c r="AF211" s="23" t="s">
        <v>1004</v>
      </c>
      <c r="AG211" s="21">
        <v>0</v>
      </c>
      <c r="AH211" s="19">
        <v>1.4999999999999999E-2</v>
      </c>
      <c r="AI211" s="19">
        <v>0</v>
      </c>
    </row>
    <row r="212" spans="1:35" x14ac:dyDescent="0.15">
      <c r="A212" s="11">
        <v>370024</v>
      </c>
      <c r="B212" s="27" t="s">
        <v>2065</v>
      </c>
      <c r="C212" s="28" t="s">
        <v>2066</v>
      </c>
      <c r="D212" s="28" t="s">
        <v>662</v>
      </c>
      <c r="E212" s="28">
        <v>20121128</v>
      </c>
      <c r="F212" s="29">
        <v>7.8502234571000002</v>
      </c>
      <c r="G212" s="30" t="s">
        <v>778</v>
      </c>
      <c r="H212" s="31" t="s">
        <v>149</v>
      </c>
      <c r="I212" s="25" t="s">
        <v>34</v>
      </c>
      <c r="J212" s="25" t="s">
        <v>35</v>
      </c>
      <c r="K212" s="25" t="s">
        <v>60</v>
      </c>
      <c r="L212" s="28"/>
      <c r="M212" s="28"/>
      <c r="N212" s="60" t="s">
        <v>34</v>
      </c>
      <c r="O212" s="64" t="s">
        <v>35</v>
      </c>
      <c r="P212" s="60">
        <f>[1]!f_prt_stocktonav(A212,"2017/03/31")</f>
        <v>91.601127624511719</v>
      </c>
      <c r="Q212" s="61" t="str">
        <f>[1]!f_info_fundmanager(A212)</f>
        <v>孙芳</v>
      </c>
      <c r="R212" s="62">
        <v>4.3397260273972602</v>
      </c>
      <c r="S212" s="63">
        <v>0.84414680480957027</v>
      </c>
      <c r="T212" s="16" t="s">
        <v>1667</v>
      </c>
      <c r="U212" s="17">
        <v>4.1095890410958908</v>
      </c>
      <c r="V212" s="18">
        <v>0.20644787791253649</v>
      </c>
      <c r="W212" s="19">
        <v>0.13480505719869518</v>
      </c>
      <c r="X212" s="19">
        <v>0</v>
      </c>
      <c r="Y212" s="20">
        <v>0.68395991891532026</v>
      </c>
      <c r="Z212" s="20">
        <v>0.47928125435901214</v>
      </c>
      <c r="AA212" s="20">
        <v>0.68395991891532026</v>
      </c>
      <c r="AB212" s="21" t="s">
        <v>655</v>
      </c>
      <c r="AC212" s="22" t="s">
        <v>39</v>
      </c>
      <c r="AD212" s="22">
        <v>3</v>
      </c>
      <c r="AE212" s="22" t="s">
        <v>39</v>
      </c>
      <c r="AF212" s="16" t="s">
        <v>113</v>
      </c>
      <c r="AG212" s="32">
        <v>0</v>
      </c>
      <c r="AH212" s="33">
        <v>1.4999999999999999E-2</v>
      </c>
      <c r="AI212" s="33">
        <v>0</v>
      </c>
    </row>
    <row r="213" spans="1:35" x14ac:dyDescent="0.15">
      <c r="A213" s="11">
        <v>220</v>
      </c>
      <c r="B213" s="12" t="s">
        <v>1625</v>
      </c>
      <c r="C213" s="12" t="s">
        <v>1626</v>
      </c>
      <c r="D213" s="12" t="s">
        <v>44</v>
      </c>
      <c r="E213" s="12">
        <v>20130807</v>
      </c>
      <c r="F213" s="13">
        <v>9.9236526332999997</v>
      </c>
      <c r="G213" s="14">
        <v>13.3359665105</v>
      </c>
      <c r="H213" s="12" t="s">
        <v>741</v>
      </c>
      <c r="I213" s="12" t="s">
        <v>34</v>
      </c>
      <c r="J213" s="12" t="s">
        <v>372</v>
      </c>
      <c r="K213" s="12" t="s">
        <v>60</v>
      </c>
      <c r="L213" s="12" t="s">
        <v>1627</v>
      </c>
      <c r="M213" s="12"/>
      <c r="N213" s="60" t="s">
        <v>34</v>
      </c>
      <c r="O213" s="60" t="s">
        <v>372</v>
      </c>
      <c r="P213" s="60">
        <f>[1]!f_prt_stocktonav(A213,"2017/03/31")</f>
        <v>91.582656860351563</v>
      </c>
      <c r="Q213" s="61" t="str">
        <f>[1]!f_info_fundmanager(A213)</f>
        <v>戴益强</v>
      </c>
      <c r="R213" s="62">
        <v>3.6493150684931508</v>
      </c>
      <c r="S213" s="63">
        <v>0.87566383361816402</v>
      </c>
      <c r="T213" s="16" t="s">
        <v>156</v>
      </c>
      <c r="U213" s="17">
        <v>3.419178082191781</v>
      </c>
      <c r="V213" s="18">
        <v>0.18664306003670217</v>
      </c>
      <c r="W213" s="19">
        <v>0.19595902757763242</v>
      </c>
      <c r="X213" s="19">
        <v>0</v>
      </c>
      <c r="Y213" s="20">
        <v>0.67971422681490501</v>
      </c>
      <c r="Z213" s="20">
        <v>0.67731856804131063</v>
      </c>
      <c r="AA213" s="20">
        <v>0.67971422681490501</v>
      </c>
      <c r="AB213" s="24" t="s">
        <v>584</v>
      </c>
      <c r="AC213" s="22" t="s">
        <v>39</v>
      </c>
      <c r="AD213" s="22" t="s">
        <v>39</v>
      </c>
      <c r="AE213" s="22" t="s">
        <v>39</v>
      </c>
      <c r="AF213" s="23" t="s">
        <v>227</v>
      </c>
      <c r="AG213" s="21" t="s">
        <v>48</v>
      </c>
      <c r="AH213" s="19">
        <v>1.4999999999999999E-2</v>
      </c>
      <c r="AI213" s="19">
        <v>0</v>
      </c>
    </row>
    <row r="214" spans="1:35" x14ac:dyDescent="0.15">
      <c r="A214" s="11">
        <v>423</v>
      </c>
      <c r="B214" s="12" t="s">
        <v>758</v>
      </c>
      <c r="C214" s="12" t="s">
        <v>759</v>
      </c>
      <c r="D214" s="12" t="s">
        <v>51</v>
      </c>
      <c r="E214" s="12">
        <v>20131219</v>
      </c>
      <c r="F214" s="13">
        <v>2.1386124345000002</v>
      </c>
      <c r="G214" s="14">
        <v>1.7942551900000001</v>
      </c>
      <c r="H214" s="12" t="s">
        <v>52</v>
      </c>
      <c r="I214" s="12" t="s">
        <v>34</v>
      </c>
      <c r="J214" s="12" t="s">
        <v>35</v>
      </c>
      <c r="K214" s="12" t="s">
        <v>138</v>
      </c>
      <c r="L214" s="12"/>
      <c r="M214" s="12"/>
      <c r="N214" s="60" t="s">
        <v>34</v>
      </c>
      <c r="O214" s="60" t="s">
        <v>35</v>
      </c>
      <c r="P214" s="60">
        <f>[1]!f_prt_stocktonav(A214,"2017/03/31")</f>
        <v>91.546424865722656</v>
      </c>
      <c r="Q214" s="61" t="str">
        <f>[1]!f_info_fundmanager(A214)</f>
        <v>王霞</v>
      </c>
      <c r="R214" s="62">
        <v>2.2657534246575342</v>
      </c>
      <c r="S214" s="63">
        <v>0.92098243713378902</v>
      </c>
      <c r="T214" s="16" t="s">
        <v>760</v>
      </c>
      <c r="U214" s="17">
        <v>2.0356164383561643</v>
      </c>
      <c r="V214" s="18">
        <v>2.0627280354950761E-2</v>
      </c>
      <c r="W214" s="19">
        <v>2.0553673174465326E-2</v>
      </c>
      <c r="X214" s="19">
        <v>0</v>
      </c>
      <c r="Y214" s="20">
        <v>0.10853910163550942</v>
      </c>
      <c r="Z214" s="20">
        <v>0.10819967700444742</v>
      </c>
      <c r="AA214" s="20">
        <v>0.10853910163550942</v>
      </c>
      <c r="AB214" s="21" t="s">
        <v>98</v>
      </c>
      <c r="AC214" s="22" t="s">
        <v>39</v>
      </c>
      <c r="AD214" s="22" t="s">
        <v>39</v>
      </c>
      <c r="AE214" s="22" t="s">
        <v>39</v>
      </c>
      <c r="AF214" s="23" t="s">
        <v>761</v>
      </c>
      <c r="AG214" s="21">
        <v>0</v>
      </c>
      <c r="AH214" s="19">
        <v>8.999999761581421E-3</v>
      </c>
      <c r="AI214" s="19">
        <v>0</v>
      </c>
    </row>
    <row r="215" spans="1:35" x14ac:dyDescent="0.15">
      <c r="A215" s="11">
        <v>1410</v>
      </c>
      <c r="B215" s="12" t="s">
        <v>651</v>
      </c>
      <c r="C215" s="12" t="s">
        <v>652</v>
      </c>
      <c r="D215" s="12" t="s">
        <v>653</v>
      </c>
      <c r="E215" s="12">
        <v>20150731</v>
      </c>
      <c r="F215" s="13">
        <v>0.55353262479999998</v>
      </c>
      <c r="G215" s="14">
        <v>0.64239996899999996</v>
      </c>
      <c r="H215" s="12" t="s">
        <v>242</v>
      </c>
      <c r="I215" s="12" t="s">
        <v>34</v>
      </c>
      <c r="J215" s="12" t="s">
        <v>35</v>
      </c>
      <c r="K215" s="12" t="s">
        <v>36</v>
      </c>
      <c r="L215" s="12"/>
      <c r="M215" s="12"/>
      <c r="N215" s="60" t="s">
        <v>34</v>
      </c>
      <c r="O215" s="60" t="s">
        <v>35</v>
      </c>
      <c r="P215" s="60">
        <f>[1]!f_prt_stocktonav(A215,"2017/03/31")</f>
        <v>91.533981323242188</v>
      </c>
      <c r="Q215" s="61" t="str">
        <f>[1]!f_info_fundmanager(A215)</f>
        <v>冯明远</v>
      </c>
      <c r="R215" s="62">
        <v>0.44657534246575342</v>
      </c>
      <c r="S215" s="63">
        <v>0.92747314453124996</v>
      </c>
      <c r="T215" s="16" t="s">
        <v>654</v>
      </c>
      <c r="U215" s="17">
        <v>0.21643835616438356</v>
      </c>
      <c r="V215" s="18">
        <v>4.6572348226306959E-2</v>
      </c>
      <c r="W215" s="19">
        <v>0</v>
      </c>
      <c r="X215" s="19">
        <v>0</v>
      </c>
      <c r="Y215" s="20">
        <v>0.24840217482258484</v>
      </c>
      <c r="Z215" s="20">
        <v>0.24840217482258484</v>
      </c>
      <c r="AA215" s="20">
        <v>0.24840217482258484</v>
      </c>
      <c r="AB215" s="21" t="s">
        <v>655</v>
      </c>
      <c r="AC215" s="22" t="s">
        <v>39</v>
      </c>
      <c r="AD215" s="22" t="s">
        <v>39</v>
      </c>
      <c r="AE215" s="22" t="s">
        <v>39</v>
      </c>
      <c r="AF215" s="23" t="s">
        <v>437</v>
      </c>
      <c r="AG215" s="21">
        <v>0</v>
      </c>
      <c r="AH215" s="19">
        <v>1.4999999999999999E-2</v>
      </c>
      <c r="AI215" s="19">
        <v>0</v>
      </c>
    </row>
    <row r="216" spans="1:35" x14ac:dyDescent="0.15">
      <c r="A216" s="11">
        <v>519698</v>
      </c>
      <c r="B216" s="12" t="s">
        <v>1682</v>
      </c>
      <c r="C216" s="12" t="s">
        <v>1683</v>
      </c>
      <c r="D216" s="12" t="s">
        <v>1098</v>
      </c>
      <c r="E216" s="12">
        <v>20090410</v>
      </c>
      <c r="F216" s="13">
        <v>18.266364285400002</v>
      </c>
      <c r="G216" s="14">
        <v>21.500759269100001</v>
      </c>
      <c r="H216" s="12" t="s">
        <v>741</v>
      </c>
      <c r="I216" s="12" t="s">
        <v>34</v>
      </c>
      <c r="J216" s="12" t="s">
        <v>35</v>
      </c>
      <c r="K216" s="12" t="s">
        <v>60</v>
      </c>
      <c r="L216" s="12"/>
      <c r="M216" s="12"/>
      <c r="N216" s="60" t="s">
        <v>34</v>
      </c>
      <c r="O216" s="60" t="s">
        <v>35</v>
      </c>
      <c r="P216" s="60">
        <f>[1]!f_prt_stocktonav(A216,"2017/03/31")</f>
        <v>91.513984680175781</v>
      </c>
      <c r="Q216" s="61" t="str">
        <f>[1]!f_info_fundmanager(A216)</f>
        <v>芮晨</v>
      </c>
      <c r="R216" s="62">
        <v>1.8712328767123287</v>
      </c>
      <c r="S216" s="63">
        <v>0.87194816589355473</v>
      </c>
      <c r="T216" s="16" t="s">
        <v>1684</v>
      </c>
      <c r="U216" s="17">
        <v>1.6410958904109589</v>
      </c>
      <c r="V216" s="18">
        <v>8.7064471676745914E-2</v>
      </c>
      <c r="W216" s="19">
        <v>0.14892748887549168</v>
      </c>
      <c r="X216" s="19">
        <v>0.141944568469897</v>
      </c>
      <c r="Y216" s="20">
        <v>0.3846891086058799</v>
      </c>
      <c r="Z216" s="20">
        <v>0.50261348591985755</v>
      </c>
      <c r="AA216" s="20">
        <v>0.52735914635035486</v>
      </c>
      <c r="AB216" s="21" t="s">
        <v>1685</v>
      </c>
      <c r="AC216" s="22">
        <v>2</v>
      </c>
      <c r="AD216" s="22">
        <v>3</v>
      </c>
      <c r="AE216" s="22" t="s">
        <v>39</v>
      </c>
      <c r="AF216" s="23" t="s">
        <v>1686</v>
      </c>
      <c r="AG216" s="21" t="s">
        <v>48</v>
      </c>
      <c r="AH216" s="19">
        <v>1.4999999999999999E-2</v>
      </c>
      <c r="AI216" s="19">
        <v>0</v>
      </c>
    </row>
    <row r="217" spans="1:35" x14ac:dyDescent="0.15">
      <c r="A217" s="11">
        <v>260116</v>
      </c>
      <c r="B217" s="12" t="s">
        <v>753</v>
      </c>
      <c r="C217" s="12" t="s">
        <v>754</v>
      </c>
      <c r="D217" s="12" t="s">
        <v>493</v>
      </c>
      <c r="E217" s="12">
        <v>20111220</v>
      </c>
      <c r="F217" s="13">
        <v>16.585838007900001</v>
      </c>
      <c r="G217" s="14">
        <v>22.101374744600001</v>
      </c>
      <c r="H217" s="12" t="s">
        <v>33</v>
      </c>
      <c r="I217" s="12" t="s">
        <v>34</v>
      </c>
      <c r="J217" s="12" t="s">
        <v>35</v>
      </c>
      <c r="K217" s="12" t="s">
        <v>36</v>
      </c>
      <c r="L217" s="12"/>
      <c r="M217" s="12"/>
      <c r="N217" s="60" t="s">
        <v>34</v>
      </c>
      <c r="O217" s="60" t="s">
        <v>35</v>
      </c>
      <c r="P217" s="60">
        <f>[1]!f_prt_stocktonav(A217,"2017/03/31")</f>
        <v>91.48992919921875</v>
      </c>
      <c r="Q217" s="61" t="str">
        <f>[1]!f_info_fundmanager(A217)</f>
        <v>余广</v>
      </c>
      <c r="R217" s="62">
        <v>5.2821917808219174</v>
      </c>
      <c r="S217" s="63">
        <v>0.92109107971191406</v>
      </c>
      <c r="T217" s="16" t="s">
        <v>755</v>
      </c>
      <c r="U217" s="17">
        <v>5.0520547945205481</v>
      </c>
      <c r="V217" s="18">
        <v>0.1969237649397455</v>
      </c>
      <c r="W217" s="19">
        <v>0.15692762079073841</v>
      </c>
      <c r="X217" s="19">
        <v>0.19833581865472616</v>
      </c>
      <c r="Y217" s="20">
        <v>0.76951491524109294</v>
      </c>
      <c r="Z217" s="20">
        <v>0.60269945033903272</v>
      </c>
      <c r="AA217" s="20">
        <v>0.77044530231321096</v>
      </c>
      <c r="AB217" s="21" t="s">
        <v>756</v>
      </c>
      <c r="AC217" s="22">
        <v>3</v>
      </c>
      <c r="AD217" s="22">
        <v>2</v>
      </c>
      <c r="AE217" s="22" t="s">
        <v>39</v>
      </c>
      <c r="AF217" s="23" t="s">
        <v>757</v>
      </c>
      <c r="AG217" s="21">
        <v>0</v>
      </c>
      <c r="AH217" s="19">
        <v>1.4999999999999999E-2</v>
      </c>
      <c r="AI217" s="19">
        <v>0</v>
      </c>
    </row>
    <row r="218" spans="1:35" x14ac:dyDescent="0.15">
      <c r="A218" s="11">
        <v>2189</v>
      </c>
      <c r="B218" s="12" t="s">
        <v>3330</v>
      </c>
      <c r="C218" s="12" t="s">
        <v>3331</v>
      </c>
      <c r="D218" s="12" t="s">
        <v>462</v>
      </c>
      <c r="E218" s="12">
        <v>20160603</v>
      </c>
      <c r="F218" s="13">
        <v>0.92325484130000002</v>
      </c>
      <c r="G218" s="14">
        <v>1.3788024789</v>
      </c>
      <c r="H218" s="12" t="s">
        <v>741</v>
      </c>
      <c r="I218" s="12" t="s">
        <v>34</v>
      </c>
      <c r="J218" s="25" t="s">
        <v>35</v>
      </c>
      <c r="K218" s="25" t="s">
        <v>36</v>
      </c>
      <c r="L218" s="12"/>
      <c r="M218" s="12"/>
      <c r="N218" s="60" t="s">
        <v>34</v>
      </c>
      <c r="O218" s="60" t="s">
        <v>35</v>
      </c>
      <c r="P218" s="60">
        <f>[1]!f_prt_stocktonav(A218,"2017/03/31")</f>
        <v>91.478225708007813</v>
      </c>
      <c r="Q218" s="61" t="str">
        <f>[1]!f_info_fundmanager(A218)</f>
        <v>张峰</v>
      </c>
      <c r="R218" s="62">
        <v>0.8246575342465754</v>
      </c>
      <c r="S218" s="63">
        <v>0.72286247253417968</v>
      </c>
      <c r="T218" s="16" t="s">
        <v>2175</v>
      </c>
      <c r="U218" s="17">
        <v>0.59452054794520548</v>
      </c>
      <c r="V218" s="18">
        <v>6.1547598652825997E-2</v>
      </c>
      <c r="W218" s="19">
        <v>0</v>
      </c>
      <c r="X218" s="19">
        <v>0</v>
      </c>
      <c r="Y218" s="20">
        <v>0.58882893909135414</v>
      </c>
      <c r="Z218" s="20">
        <v>0.58882893909135414</v>
      </c>
      <c r="AA218" s="20">
        <v>0.58882893909135414</v>
      </c>
      <c r="AB218" s="21" t="s">
        <v>3332</v>
      </c>
      <c r="AC218" s="22" t="s">
        <v>39</v>
      </c>
      <c r="AD218" s="22" t="s">
        <v>39</v>
      </c>
      <c r="AE218" s="22" t="s">
        <v>39</v>
      </c>
      <c r="AF218" s="23" t="s">
        <v>738</v>
      </c>
      <c r="AG218" s="21">
        <v>0</v>
      </c>
      <c r="AH218" s="19">
        <v>1.4999999999999999E-2</v>
      </c>
      <c r="AI218" s="19">
        <v>0</v>
      </c>
    </row>
    <row r="219" spans="1:35" x14ac:dyDescent="0.15">
      <c r="A219" s="11">
        <v>260110</v>
      </c>
      <c r="B219" s="12" t="s">
        <v>1727</v>
      </c>
      <c r="C219" s="12" t="s">
        <v>1728</v>
      </c>
      <c r="D219" s="12" t="s">
        <v>493</v>
      </c>
      <c r="E219" s="12">
        <v>20070618</v>
      </c>
      <c r="F219" s="13">
        <v>28.494543421100001</v>
      </c>
      <c r="G219" s="14">
        <v>29.920225995100001</v>
      </c>
      <c r="H219" s="12" t="s">
        <v>741</v>
      </c>
      <c r="I219" s="12" t="s">
        <v>34</v>
      </c>
      <c r="J219" s="12" t="s">
        <v>35</v>
      </c>
      <c r="K219" s="12" t="s">
        <v>36</v>
      </c>
      <c r="L219" s="12"/>
      <c r="M219" s="12"/>
      <c r="N219" s="60" t="s">
        <v>34</v>
      </c>
      <c r="O219" s="60" t="s">
        <v>35</v>
      </c>
      <c r="P219" s="60">
        <f>[1]!f_prt_stocktonav(A219,"2017/03/31")</f>
        <v>91.463874816894531</v>
      </c>
      <c r="Q219" s="61" t="str">
        <f>[1]!f_info_fundmanager(A219)</f>
        <v>余广</v>
      </c>
      <c r="R219" s="62">
        <v>2.4246575342465753</v>
      </c>
      <c r="S219" s="63">
        <v>0.86913475036621091</v>
      </c>
      <c r="T219" s="16" t="s">
        <v>755</v>
      </c>
      <c r="U219" s="17">
        <v>2.1945205479452055</v>
      </c>
      <c r="V219" s="18">
        <v>2.0258190016266608E-2</v>
      </c>
      <c r="W219" s="19">
        <v>0.11063255163271357</v>
      </c>
      <c r="X219" s="19">
        <v>0.12434789865149343</v>
      </c>
      <c r="Y219" s="20">
        <v>0.14996817662546263</v>
      </c>
      <c r="Z219" s="20">
        <v>0.46743111533889292</v>
      </c>
      <c r="AA219" s="20">
        <v>0.53609660613745058</v>
      </c>
      <c r="AB219" s="21" t="s">
        <v>1485</v>
      </c>
      <c r="AC219" s="22">
        <v>3</v>
      </c>
      <c r="AD219" s="22">
        <v>3</v>
      </c>
      <c r="AE219" s="22" t="s">
        <v>39</v>
      </c>
      <c r="AF219" s="23" t="s">
        <v>618</v>
      </c>
      <c r="AG219" s="21">
        <v>0</v>
      </c>
      <c r="AH219" s="19">
        <v>1.4999999999999999E-2</v>
      </c>
      <c r="AI219" s="19">
        <v>0</v>
      </c>
    </row>
    <row r="220" spans="1:35" x14ac:dyDescent="0.15">
      <c r="A220" s="11">
        <v>50009</v>
      </c>
      <c r="B220" s="12" t="s">
        <v>1412</v>
      </c>
      <c r="C220" s="12" t="s">
        <v>1413</v>
      </c>
      <c r="D220" s="12" t="s">
        <v>253</v>
      </c>
      <c r="E220" s="12">
        <v>20070706</v>
      </c>
      <c r="F220" s="13">
        <v>37.842935445800002</v>
      </c>
      <c r="G220" s="14">
        <v>40.172828758800001</v>
      </c>
      <c r="H220" s="12" t="s">
        <v>143</v>
      </c>
      <c r="I220" s="12" t="s">
        <v>34</v>
      </c>
      <c r="J220" s="12" t="s">
        <v>35</v>
      </c>
      <c r="K220" s="12" t="s">
        <v>36</v>
      </c>
      <c r="L220" s="12"/>
      <c r="M220" s="12"/>
      <c r="N220" s="60" t="s">
        <v>34</v>
      </c>
      <c r="O220" s="60" t="s">
        <v>35</v>
      </c>
      <c r="P220" s="60">
        <f>[1]!f_prt_stocktonav(A220,"2017/03/31")</f>
        <v>91.453048706054688</v>
      </c>
      <c r="Q220" s="61" t="str">
        <f>[1]!f_info_fundmanager(A220)</f>
        <v>曾鹏</v>
      </c>
      <c r="R220" s="62">
        <v>4.2</v>
      </c>
      <c r="S220" s="63">
        <v>0.88733016967773437</v>
      </c>
      <c r="T220" s="16" t="s">
        <v>1414</v>
      </c>
      <c r="U220" s="17">
        <v>3.9698630136986299</v>
      </c>
      <c r="V220" s="18">
        <v>3.9512212336667574E-5</v>
      </c>
      <c r="W220" s="19">
        <v>4.7249254925563422E-2</v>
      </c>
      <c r="X220" s="19">
        <v>3.8847010105262703E-2</v>
      </c>
      <c r="Y220" s="20">
        <v>8.1677179550105394E-2</v>
      </c>
      <c r="Z220" s="20">
        <v>0.24961475976655206</v>
      </c>
      <c r="AA220" s="20">
        <v>0.22877084681492152</v>
      </c>
      <c r="AB220" s="21" t="s">
        <v>683</v>
      </c>
      <c r="AC220" s="22">
        <v>1</v>
      </c>
      <c r="AD220" s="22">
        <v>3</v>
      </c>
      <c r="AE220" s="22" t="s">
        <v>39</v>
      </c>
      <c r="AF220" s="23" t="s">
        <v>256</v>
      </c>
      <c r="AG220" s="21">
        <v>0</v>
      </c>
      <c r="AH220" s="19">
        <v>1.4999999999999999E-2</v>
      </c>
      <c r="AI220" s="19">
        <v>0</v>
      </c>
    </row>
    <row r="221" spans="1:35" x14ac:dyDescent="0.15">
      <c r="A221" s="11">
        <v>2190</v>
      </c>
      <c r="B221" s="12" t="s">
        <v>3099</v>
      </c>
      <c r="C221" s="12" t="s">
        <v>3100</v>
      </c>
      <c r="D221" s="12" t="s">
        <v>462</v>
      </c>
      <c r="E221" s="12">
        <v>20160329</v>
      </c>
      <c r="F221" s="13">
        <v>1.9357459883000001</v>
      </c>
      <c r="G221" s="14">
        <v>2.3931938747000001</v>
      </c>
      <c r="H221" s="12" t="s">
        <v>741</v>
      </c>
      <c r="I221" s="12" t="s">
        <v>34</v>
      </c>
      <c r="J221" s="12" t="s">
        <v>59</v>
      </c>
      <c r="K221" s="12" t="s">
        <v>36</v>
      </c>
      <c r="L221" s="12" t="s">
        <v>3101</v>
      </c>
      <c r="M221" s="12"/>
      <c r="N221" s="60" t="s">
        <v>34</v>
      </c>
      <c r="O221" s="60" t="s">
        <v>59</v>
      </c>
      <c r="P221" s="60">
        <f>[1]!f_prt_stocktonav(A221,"2017/03/31")</f>
        <v>91.424301147460938</v>
      </c>
      <c r="Q221" s="61" t="str">
        <f>[1]!f_info_fundmanager(A221)</f>
        <v>顾旭俊</v>
      </c>
      <c r="R221" s="62">
        <v>1.0054794520547945</v>
      </c>
      <c r="S221" s="63">
        <v>0.75234107971191411</v>
      </c>
      <c r="T221" s="16" t="s">
        <v>3102</v>
      </c>
      <c r="U221" s="17">
        <v>0.77534246575342469</v>
      </c>
      <c r="V221" s="18">
        <v>-2.3696801979681825E-2</v>
      </c>
      <c r="W221" s="19">
        <v>0</v>
      </c>
      <c r="X221" s="19">
        <v>0</v>
      </c>
      <c r="Y221" s="20">
        <v>-0.45135404663293338</v>
      </c>
      <c r="Z221" s="20">
        <v>-0.45135404663293338</v>
      </c>
      <c r="AA221" s="20">
        <v>-0.45135404663293338</v>
      </c>
      <c r="AB221" s="24" t="s">
        <v>3103</v>
      </c>
      <c r="AC221" s="22" t="s">
        <v>39</v>
      </c>
      <c r="AD221" s="22" t="s">
        <v>39</v>
      </c>
      <c r="AE221" s="22" t="s">
        <v>39</v>
      </c>
      <c r="AF221" s="23" t="s">
        <v>738</v>
      </c>
      <c r="AG221" s="21">
        <v>0</v>
      </c>
      <c r="AH221" s="19">
        <v>1.4999999999999999E-2</v>
      </c>
      <c r="AI221" s="19">
        <v>0</v>
      </c>
    </row>
    <row r="222" spans="1:35" x14ac:dyDescent="0.15">
      <c r="A222" s="11">
        <v>1672</v>
      </c>
      <c r="B222" s="12" t="s">
        <v>1761</v>
      </c>
      <c r="C222" s="12" t="s">
        <v>1762</v>
      </c>
      <c r="D222" s="12" t="s">
        <v>1399</v>
      </c>
      <c r="E222" s="12">
        <v>20150901</v>
      </c>
      <c r="F222" s="13">
        <v>5.4009742095000002</v>
      </c>
      <c r="G222" s="14">
        <v>6.1088254107999997</v>
      </c>
      <c r="H222" s="12" t="s">
        <v>741</v>
      </c>
      <c r="I222" s="12" t="s">
        <v>34</v>
      </c>
      <c r="J222" s="12" t="s">
        <v>35</v>
      </c>
      <c r="K222" s="12" t="s">
        <v>60</v>
      </c>
      <c r="L222" s="12"/>
      <c r="M222" s="12"/>
      <c r="N222" s="60" t="s">
        <v>34</v>
      </c>
      <c r="O222" s="60" t="s">
        <v>35</v>
      </c>
      <c r="P222" s="60">
        <f>[1]!f_prt_stocktonav(A222,"2017/03/31")</f>
        <v>91.420845031738281</v>
      </c>
      <c r="Q222" s="61" t="str">
        <f>[1]!f_info_fundmanager(A222)</f>
        <v>吴坚,张琦</v>
      </c>
      <c r="R222" s="62">
        <v>1.5808219178082192</v>
      </c>
      <c r="S222" s="63">
        <v>0.86744850158691411</v>
      </c>
      <c r="T222" s="16" t="s">
        <v>1763</v>
      </c>
      <c r="U222" s="17">
        <v>1.3506849315068492</v>
      </c>
      <c r="V222" s="18">
        <v>7.0967610589473207E-2</v>
      </c>
      <c r="W222" s="19">
        <v>0</v>
      </c>
      <c r="X222" s="19">
        <v>0</v>
      </c>
      <c r="Y222" s="20">
        <v>0.36428543255079343</v>
      </c>
      <c r="Z222" s="20">
        <v>0.36428543255079343</v>
      </c>
      <c r="AA222" s="20">
        <v>0.36428543255079343</v>
      </c>
      <c r="AB222" s="21" t="s">
        <v>1401</v>
      </c>
      <c r="AC222" s="22" t="s">
        <v>39</v>
      </c>
      <c r="AD222" s="22" t="s">
        <v>39</v>
      </c>
      <c r="AE222" s="22" t="s">
        <v>39</v>
      </c>
      <c r="AF222" s="23" t="s">
        <v>1764</v>
      </c>
      <c r="AG222" s="21">
        <v>0</v>
      </c>
      <c r="AH222" s="19">
        <v>1.4999999999999999E-2</v>
      </c>
      <c r="AI222" s="19">
        <v>0</v>
      </c>
    </row>
    <row r="223" spans="1:35" x14ac:dyDescent="0.15">
      <c r="A223" s="11">
        <v>450007</v>
      </c>
      <c r="B223" s="12" t="s">
        <v>1460</v>
      </c>
      <c r="C223" s="12" t="s">
        <v>1461</v>
      </c>
      <c r="D223" s="12" t="s">
        <v>314</v>
      </c>
      <c r="E223" s="12">
        <v>20090325</v>
      </c>
      <c r="F223" s="13">
        <v>1.0364016425</v>
      </c>
      <c r="G223" s="14">
        <v>1.0713827523999999</v>
      </c>
      <c r="H223" s="12" t="s">
        <v>741</v>
      </c>
      <c r="I223" s="12" t="s">
        <v>34</v>
      </c>
      <c r="J223" s="12" t="s">
        <v>35</v>
      </c>
      <c r="K223" s="12" t="s">
        <v>60</v>
      </c>
      <c r="L223" s="12"/>
      <c r="M223" s="12"/>
      <c r="N223" s="60" t="s">
        <v>34</v>
      </c>
      <c r="O223" s="60" t="s">
        <v>35</v>
      </c>
      <c r="P223" s="60">
        <f>[1]!f_prt_stocktonav(A223,"2017/03/31")</f>
        <v>91.383903503417969</v>
      </c>
      <c r="Q223" s="61" t="str">
        <f>[1]!f_info_fundmanager(A223)</f>
        <v>杜飞</v>
      </c>
      <c r="R223" s="62">
        <v>1.7068493150684931</v>
      </c>
      <c r="S223" s="63">
        <v>0.88530212402343755</v>
      </c>
      <c r="T223" s="16" t="s">
        <v>1462</v>
      </c>
      <c r="U223" s="17">
        <v>1.6219178082191781</v>
      </c>
      <c r="V223" s="18">
        <v>5.2564355607267244E-2</v>
      </c>
      <c r="W223" s="19">
        <v>0.11994464507677405</v>
      </c>
      <c r="X223" s="19">
        <v>9.6997248329563343E-2</v>
      </c>
      <c r="Y223" s="20">
        <v>0.27231353212460235</v>
      </c>
      <c r="Z223" s="20">
        <v>0.47311613948090725</v>
      </c>
      <c r="AA223" s="20">
        <v>0.41392255134759925</v>
      </c>
      <c r="AB223" s="21" t="s">
        <v>1463</v>
      </c>
      <c r="AC223" s="22">
        <v>2</v>
      </c>
      <c r="AD223" s="22">
        <v>4</v>
      </c>
      <c r="AE223" s="22" t="s">
        <v>39</v>
      </c>
      <c r="AF223" s="23" t="s">
        <v>546</v>
      </c>
      <c r="AG223" s="21">
        <v>0</v>
      </c>
      <c r="AH223" s="19">
        <v>1.4999999999999999E-2</v>
      </c>
      <c r="AI223" s="19">
        <v>0</v>
      </c>
    </row>
    <row r="224" spans="1:35" x14ac:dyDescent="0.15">
      <c r="A224" s="11">
        <v>660010</v>
      </c>
      <c r="B224" s="12" t="s">
        <v>2173</v>
      </c>
      <c r="C224" s="12" t="s">
        <v>2174</v>
      </c>
      <c r="D224" s="12" t="s">
        <v>462</v>
      </c>
      <c r="E224" s="12">
        <v>20110906</v>
      </c>
      <c r="F224" s="13">
        <v>1.3251506146000001</v>
      </c>
      <c r="G224" s="14">
        <v>1.3119119811</v>
      </c>
      <c r="H224" s="12" t="s">
        <v>741</v>
      </c>
      <c r="I224" s="12" t="s">
        <v>34</v>
      </c>
      <c r="J224" s="12" t="s">
        <v>35</v>
      </c>
      <c r="K224" s="12" t="s">
        <v>60</v>
      </c>
      <c r="L224" s="12"/>
      <c r="M224" s="12"/>
      <c r="N224" s="60" t="s">
        <v>34</v>
      </c>
      <c r="O224" s="60" t="s">
        <v>35</v>
      </c>
      <c r="P224" s="60">
        <f>[1]!f_prt_stocktonav(A224,"2017/03/31")</f>
        <v>91.361358642578125</v>
      </c>
      <c r="Q224" s="61" t="str">
        <f>[1]!f_info_fundmanager(A224)</f>
        <v>张峰</v>
      </c>
      <c r="R224" s="62">
        <v>1.3287671232876712</v>
      </c>
      <c r="S224" s="63">
        <v>0.83675857543945309</v>
      </c>
      <c r="T224" s="16" t="s">
        <v>2175</v>
      </c>
      <c r="U224" s="17">
        <v>1.0986301369863014</v>
      </c>
      <c r="V224" s="18">
        <v>-3.0761393838635298E-2</v>
      </c>
      <c r="W224" s="19">
        <v>-3.7070253323597591E-2</v>
      </c>
      <c r="X224" s="19">
        <v>-1.8571506836554619E-2</v>
      </c>
      <c r="Y224" s="20">
        <v>-4.4556212416640255E-2</v>
      </c>
      <c r="Z224" s="20">
        <v>8.7763424118583386E-3</v>
      </c>
      <c r="AA224" s="20">
        <v>1.0967285391924342E-2</v>
      </c>
      <c r="AB224" s="21" t="s">
        <v>151</v>
      </c>
      <c r="AC224" s="22">
        <v>1</v>
      </c>
      <c r="AD224" s="22">
        <v>1</v>
      </c>
      <c r="AE224" s="22" t="s">
        <v>39</v>
      </c>
      <c r="AF224" s="23" t="s">
        <v>466</v>
      </c>
      <c r="AG224" s="21">
        <v>0</v>
      </c>
      <c r="AH224" s="19">
        <v>1.4999999999999999E-2</v>
      </c>
      <c r="AI224" s="19">
        <v>0</v>
      </c>
    </row>
    <row r="225" spans="1:35" x14ac:dyDescent="0.15">
      <c r="A225" s="11">
        <v>160133</v>
      </c>
      <c r="B225" s="12" t="s">
        <v>2594</v>
      </c>
      <c r="C225" s="12" t="s">
        <v>2595</v>
      </c>
      <c r="D225" s="12" t="s">
        <v>525</v>
      </c>
      <c r="E225" s="12">
        <v>20140703</v>
      </c>
      <c r="F225" s="13">
        <v>5.0188276482000003</v>
      </c>
      <c r="G225" s="14">
        <v>5.2163355436999996</v>
      </c>
      <c r="H225" s="12" t="s">
        <v>741</v>
      </c>
      <c r="I225" s="12" t="s">
        <v>34</v>
      </c>
      <c r="J225" s="12" t="s">
        <v>35</v>
      </c>
      <c r="K225" s="12" t="s">
        <v>60</v>
      </c>
      <c r="L225" s="12"/>
      <c r="M225" s="12"/>
      <c r="N225" s="60" t="s">
        <v>34</v>
      </c>
      <c r="O225" s="60" t="s">
        <v>35</v>
      </c>
      <c r="P225" s="60">
        <f>[1]!f_prt_stocktonav(A225,"2017/03/31")</f>
        <v>91.298973083496094</v>
      </c>
      <c r="Q225" s="61" t="str">
        <f>[1]!f_info_fundmanager(A225)</f>
        <v>蒋秋洁</v>
      </c>
      <c r="R225" s="62">
        <v>1.7917808219178082</v>
      </c>
      <c r="S225" s="63">
        <v>0.80374893188476559</v>
      </c>
      <c r="T225" s="16" t="s">
        <v>2596</v>
      </c>
      <c r="U225" s="17">
        <v>1.5616438356164384</v>
      </c>
      <c r="V225" s="18">
        <v>0.25461362031813972</v>
      </c>
      <c r="W225" s="19">
        <v>0</v>
      </c>
      <c r="X225" s="19">
        <v>0</v>
      </c>
      <c r="Y225" s="20">
        <v>0.85816075846430206</v>
      </c>
      <c r="Z225" s="20">
        <v>0.85816075846430206</v>
      </c>
      <c r="AA225" s="20">
        <v>0.85816075846430206</v>
      </c>
      <c r="AB225" s="21" t="s">
        <v>107</v>
      </c>
      <c r="AC225" s="22">
        <v>5</v>
      </c>
      <c r="AD225" s="22">
        <v>2</v>
      </c>
      <c r="AE225" s="22" t="s">
        <v>39</v>
      </c>
      <c r="AF225" s="23" t="s">
        <v>2597</v>
      </c>
      <c r="AG225" s="21">
        <v>0</v>
      </c>
      <c r="AH225" s="19">
        <v>1.4999999999999999E-2</v>
      </c>
      <c r="AI225" s="19">
        <v>0</v>
      </c>
    </row>
    <row r="226" spans="1:35" x14ac:dyDescent="0.15">
      <c r="A226" s="11">
        <v>400032</v>
      </c>
      <c r="B226" s="12" t="s">
        <v>3395</v>
      </c>
      <c r="C226" s="12" t="s">
        <v>3396</v>
      </c>
      <c r="D226" s="12" t="s">
        <v>1751</v>
      </c>
      <c r="E226" s="12">
        <v>20150323</v>
      </c>
      <c r="F226" s="13">
        <v>1.9237885446</v>
      </c>
      <c r="G226" s="14">
        <v>2.1224926906000001</v>
      </c>
      <c r="H226" s="12" t="s">
        <v>741</v>
      </c>
      <c r="I226" s="12" t="s">
        <v>34</v>
      </c>
      <c r="J226" s="12" t="s">
        <v>35</v>
      </c>
      <c r="K226" s="12" t="s">
        <v>60</v>
      </c>
      <c r="L226" s="12"/>
      <c r="M226" s="12"/>
      <c r="N226" s="60" t="s">
        <v>34</v>
      </c>
      <c r="O226" s="60" t="s">
        <v>59</v>
      </c>
      <c r="P226" s="60">
        <f>[1]!f_prt_stocktonav(A226,"2017/03/31")</f>
        <v>91.270195007324219</v>
      </c>
      <c r="Q226" s="61" t="str">
        <f>[1]!f_info_fundmanager(A226)</f>
        <v>王晓伟</v>
      </c>
      <c r="R226" s="62">
        <v>0.40821917808219177</v>
      </c>
      <c r="S226" s="63">
        <v>0.71562377929687504</v>
      </c>
      <c r="T226" s="16" t="s">
        <v>3397</v>
      </c>
      <c r="U226" s="17">
        <v>1.5232876712328767</v>
      </c>
      <c r="V226" s="18">
        <v>-0.13681921144008313</v>
      </c>
      <c r="W226" s="19">
        <v>0</v>
      </c>
      <c r="X226" s="19">
        <v>0</v>
      </c>
      <c r="Y226" s="20">
        <v>-0.20354448755783339</v>
      </c>
      <c r="Z226" s="20">
        <v>-0.20354448755783339</v>
      </c>
      <c r="AA226" s="20">
        <v>-0.20354448755783339</v>
      </c>
      <c r="AB226" s="21" t="s">
        <v>3398</v>
      </c>
      <c r="AC226" s="22" t="s">
        <v>39</v>
      </c>
      <c r="AD226" s="22" t="s">
        <v>39</v>
      </c>
      <c r="AE226" s="22" t="s">
        <v>39</v>
      </c>
      <c r="AF226" s="23" t="s">
        <v>233</v>
      </c>
      <c r="AG226" s="21">
        <v>0</v>
      </c>
      <c r="AH226" s="19">
        <v>1.4999999999999999E-2</v>
      </c>
      <c r="AI226" s="19">
        <v>0</v>
      </c>
    </row>
    <row r="227" spans="1:35" x14ac:dyDescent="0.15">
      <c r="A227" s="11">
        <v>162107</v>
      </c>
      <c r="B227" s="12" t="s">
        <v>634</v>
      </c>
      <c r="C227" s="12" t="s">
        <v>635</v>
      </c>
      <c r="D227" s="12" t="s">
        <v>604</v>
      </c>
      <c r="E227" s="12">
        <v>20160825</v>
      </c>
      <c r="F227" s="13">
        <v>0.1723738611</v>
      </c>
      <c r="G227" s="14">
        <v>0.18607892109999999</v>
      </c>
      <c r="H227" s="12" t="s">
        <v>33</v>
      </c>
      <c r="I227" s="12" t="s">
        <v>34</v>
      </c>
      <c r="J227" s="12" t="s">
        <v>379</v>
      </c>
      <c r="K227" s="12" t="s">
        <v>60</v>
      </c>
      <c r="L227" s="12"/>
      <c r="M227" s="12"/>
      <c r="N227" s="60" t="s">
        <v>34</v>
      </c>
      <c r="O227" s="60" t="s">
        <v>379</v>
      </c>
      <c r="P227" s="60">
        <f>[1]!f_prt_stocktonav(A227,"2017/03/31")</f>
        <v>91.2252197265625</v>
      </c>
      <c r="Q227" s="61" t="str">
        <f>[1]!f_info_fundmanager(A227)</f>
        <v>黄艳芳</v>
      </c>
      <c r="R227" s="62">
        <v>0.59726027397260273</v>
      </c>
      <c r="S227" s="63">
        <v>0.92862594604492188</v>
      </c>
      <c r="T227" s="16" t="s">
        <v>636</v>
      </c>
      <c r="U227" s="17">
        <v>0.36712328767123287</v>
      </c>
      <c r="V227" s="18">
        <v>8.3443100483445498E-2</v>
      </c>
      <c r="W227" s="19">
        <v>0</v>
      </c>
      <c r="X227" s="19">
        <v>0</v>
      </c>
      <c r="Y227" s="20">
        <v>0.46536335164909304</v>
      </c>
      <c r="Z227" s="20">
        <v>0.46536335164909304</v>
      </c>
      <c r="AA227" s="20">
        <v>0.46536335164909304</v>
      </c>
      <c r="AB227" s="21" t="s">
        <v>283</v>
      </c>
      <c r="AC227" s="22" t="s">
        <v>39</v>
      </c>
      <c r="AD227" s="22" t="s">
        <v>39</v>
      </c>
      <c r="AE227" s="22" t="s">
        <v>39</v>
      </c>
      <c r="AF227" s="23" t="s">
        <v>637</v>
      </c>
      <c r="AG227" s="21">
        <v>0</v>
      </c>
      <c r="AH227" s="19">
        <v>1.4999999999999999E-2</v>
      </c>
      <c r="AI227" s="19">
        <v>0</v>
      </c>
    </row>
    <row r="228" spans="1:35" x14ac:dyDescent="0.15">
      <c r="A228" s="11">
        <v>1017</v>
      </c>
      <c r="B228" s="12" t="s">
        <v>1183</v>
      </c>
      <c r="C228" s="12" t="s">
        <v>1184</v>
      </c>
      <c r="D228" s="12" t="s">
        <v>165</v>
      </c>
      <c r="E228" s="12">
        <v>20150213</v>
      </c>
      <c r="F228" s="13">
        <v>21.360999384399999</v>
      </c>
      <c r="G228" s="14">
        <v>14.632203413599999</v>
      </c>
      <c r="H228" s="12" t="s">
        <v>741</v>
      </c>
      <c r="I228" s="12" t="s">
        <v>34</v>
      </c>
      <c r="J228" s="12" t="s">
        <v>35</v>
      </c>
      <c r="K228" s="12" t="s">
        <v>60</v>
      </c>
      <c r="L228" s="12"/>
      <c r="M228" s="12"/>
      <c r="N228" s="60" t="s">
        <v>34</v>
      </c>
      <c r="O228" s="60" t="s">
        <v>379</v>
      </c>
      <c r="P228" s="60">
        <f>[1]!f_prt_stocktonav(A228,"2017/03/31")</f>
        <v>91.221710205078125</v>
      </c>
      <c r="Q228" s="61" t="str">
        <f>[1]!f_info_fundmanager(A228)</f>
        <v>刘欣</v>
      </c>
      <c r="R228" s="62">
        <v>2.128767123287671</v>
      </c>
      <c r="S228" s="63">
        <v>0.89970848083496091</v>
      </c>
      <c r="T228" s="16" t="s">
        <v>870</v>
      </c>
      <c r="U228" s="17">
        <v>1.8986301369863015</v>
      </c>
      <c r="V228" s="18">
        <v>0.20237164376295591</v>
      </c>
      <c r="W228" s="19">
        <v>0</v>
      </c>
      <c r="X228" s="19">
        <v>0</v>
      </c>
      <c r="Y228" s="20">
        <v>0.62961768997114453</v>
      </c>
      <c r="Z228" s="20">
        <v>0.62961768997114453</v>
      </c>
      <c r="AA228" s="20">
        <v>0.62961768997114453</v>
      </c>
      <c r="AB228" s="21" t="s">
        <v>331</v>
      </c>
      <c r="AC228" s="22" t="s">
        <v>39</v>
      </c>
      <c r="AD228" s="22" t="s">
        <v>39</v>
      </c>
      <c r="AE228" s="22" t="s">
        <v>39</v>
      </c>
      <c r="AF228" s="23" t="s">
        <v>1185</v>
      </c>
      <c r="AG228" s="21">
        <v>0</v>
      </c>
      <c r="AH228" s="19">
        <v>1.4999999999999999E-2</v>
      </c>
      <c r="AI228" s="19">
        <v>0</v>
      </c>
    </row>
    <row r="229" spans="1:35" x14ac:dyDescent="0.15">
      <c r="A229" s="11">
        <v>1154</v>
      </c>
      <c r="B229" s="12" t="s">
        <v>56</v>
      </c>
      <c r="C229" s="12" t="s">
        <v>57</v>
      </c>
      <c r="D229" s="12" t="s">
        <v>58</v>
      </c>
      <c r="E229" s="12">
        <v>20150505</v>
      </c>
      <c r="F229" s="13">
        <v>1.1551767111</v>
      </c>
      <c r="G229" s="14">
        <v>1.3606358742</v>
      </c>
      <c r="H229" s="12" t="s">
        <v>33</v>
      </c>
      <c r="I229" s="12" t="s">
        <v>34</v>
      </c>
      <c r="J229" s="12" t="s">
        <v>59</v>
      </c>
      <c r="K229" s="12" t="s">
        <v>60</v>
      </c>
      <c r="L229" s="12" t="s">
        <v>61</v>
      </c>
      <c r="M229" s="12"/>
      <c r="N229" s="60" t="s">
        <v>34</v>
      </c>
      <c r="O229" s="60" t="s">
        <v>59</v>
      </c>
      <c r="P229" s="60">
        <f>[1]!f_prt_stocktonav(A229,"2017/03/31")</f>
        <v>91.177772521972656</v>
      </c>
      <c r="Q229" s="61" t="str">
        <f>[1]!f_info_fundmanager(A229)</f>
        <v>于军华,高峰</v>
      </c>
      <c r="R229" s="62">
        <v>1.9068493150684931</v>
      </c>
      <c r="S229" s="63">
        <v>0.95190261840820312</v>
      </c>
      <c r="T229" s="16" t="s">
        <v>62</v>
      </c>
      <c r="U229" s="17">
        <v>1.6767123287671233</v>
      </c>
      <c r="V229" s="18">
        <v>4.2693501025759417E-2</v>
      </c>
      <c r="W229" s="19">
        <v>0</v>
      </c>
      <c r="X229" s="19">
        <v>0</v>
      </c>
      <c r="Y229" s="20">
        <v>0.25563663897483302</v>
      </c>
      <c r="Z229" s="20">
        <v>0.25563663897483302</v>
      </c>
      <c r="AA229" s="20">
        <v>0.25563663897483302</v>
      </c>
      <c r="AB229" s="24" t="s">
        <v>63</v>
      </c>
      <c r="AC229" s="22" t="s">
        <v>39</v>
      </c>
      <c r="AD229" s="22" t="s">
        <v>39</v>
      </c>
      <c r="AE229" s="22" t="s">
        <v>39</v>
      </c>
      <c r="AF229" s="23" t="s">
        <v>64</v>
      </c>
      <c r="AG229" s="21">
        <v>0</v>
      </c>
      <c r="AH229" s="19">
        <v>1.4999999999999999E-2</v>
      </c>
      <c r="AI229" s="19">
        <v>0</v>
      </c>
    </row>
    <row r="230" spans="1:35" x14ac:dyDescent="0.15">
      <c r="A230" s="11">
        <v>1048</v>
      </c>
      <c r="B230" s="12" t="s">
        <v>159</v>
      </c>
      <c r="C230" s="12" t="s">
        <v>160</v>
      </c>
      <c r="D230" s="12" t="s">
        <v>44</v>
      </c>
      <c r="E230" s="12">
        <v>20150312</v>
      </c>
      <c r="F230" s="13">
        <v>28.799976404599999</v>
      </c>
      <c r="G230" s="14">
        <v>32.422445660299999</v>
      </c>
      <c r="H230" s="12" t="s">
        <v>52</v>
      </c>
      <c r="I230" s="12" t="s">
        <v>34</v>
      </c>
      <c r="J230" s="12" t="s">
        <v>35</v>
      </c>
      <c r="K230" s="12" t="s">
        <v>36</v>
      </c>
      <c r="L230" s="12"/>
      <c r="M230" s="12"/>
      <c r="N230" s="60" t="s">
        <v>34</v>
      </c>
      <c r="O230" s="60" t="s">
        <v>35</v>
      </c>
      <c r="P230" s="60">
        <f>[1]!f_prt_stocktonav(A230,"2017/03/31")</f>
        <v>91.131454467773438</v>
      </c>
      <c r="Q230" s="61" t="str">
        <f>[1]!f_info_fundmanager(A230)</f>
        <v>魏伟</v>
      </c>
      <c r="R230" s="62">
        <v>2.0547945205479454</v>
      </c>
      <c r="S230" s="63">
        <v>0.94718254089355469</v>
      </c>
      <c r="T230" s="16" t="s">
        <v>161</v>
      </c>
      <c r="U230" s="17">
        <v>1.8246575342465754</v>
      </c>
      <c r="V230" s="18">
        <v>2.8927569544475729E-2</v>
      </c>
      <c r="W230" s="19">
        <v>0</v>
      </c>
      <c r="X230" s="19">
        <v>0</v>
      </c>
      <c r="Y230" s="20">
        <v>0.20593209340069094</v>
      </c>
      <c r="Z230" s="20">
        <v>0.20593209340069094</v>
      </c>
      <c r="AA230" s="20">
        <v>0.20593209340069094</v>
      </c>
      <c r="AB230" s="21" t="s">
        <v>103</v>
      </c>
      <c r="AC230" s="22" t="s">
        <v>39</v>
      </c>
      <c r="AD230" s="22" t="s">
        <v>39</v>
      </c>
      <c r="AE230" s="22" t="s">
        <v>39</v>
      </c>
      <c r="AF230" s="23" t="s">
        <v>162</v>
      </c>
      <c r="AG230" s="21" t="s">
        <v>48</v>
      </c>
      <c r="AH230" s="19">
        <v>1.4999999999999999E-2</v>
      </c>
      <c r="AI230" s="19">
        <v>0</v>
      </c>
    </row>
    <row r="231" spans="1:35" x14ac:dyDescent="0.15">
      <c r="A231" s="11">
        <v>1171</v>
      </c>
      <c r="B231" s="12" t="s">
        <v>2189</v>
      </c>
      <c r="C231" s="12" t="s">
        <v>2190</v>
      </c>
      <c r="D231" s="12" t="s">
        <v>79</v>
      </c>
      <c r="E231" s="12">
        <v>20150428</v>
      </c>
      <c r="F231" s="13">
        <v>7.2299360990999997</v>
      </c>
      <c r="G231" s="14">
        <v>7.5962195838</v>
      </c>
      <c r="H231" s="12" t="s">
        <v>741</v>
      </c>
      <c r="I231" s="12" t="s">
        <v>34</v>
      </c>
      <c r="J231" s="12" t="s">
        <v>35</v>
      </c>
      <c r="K231" s="12" t="s">
        <v>60</v>
      </c>
      <c r="L231" s="12"/>
      <c r="M231" s="12"/>
      <c r="N231" s="60" t="s">
        <v>34</v>
      </c>
      <c r="O231" s="60" t="s">
        <v>59</v>
      </c>
      <c r="P231" s="60">
        <f>[1]!f_prt_stocktonav(A231,"2017/03/31")</f>
        <v>91.1060791015625</v>
      </c>
      <c r="Q231" s="61" t="str">
        <f>[1]!f_info_fundmanager(A231)</f>
        <v>胡文彪,赵蓓</v>
      </c>
      <c r="R231" s="62">
        <v>1.9260273972602739</v>
      </c>
      <c r="S231" s="63">
        <v>0.83585937499999996</v>
      </c>
      <c r="T231" s="16" t="s">
        <v>2191</v>
      </c>
      <c r="U231" s="17">
        <v>1.6958904109589041</v>
      </c>
      <c r="V231" s="18">
        <v>-0.22309506579979099</v>
      </c>
      <c r="W231" s="19">
        <v>0</v>
      </c>
      <c r="X231" s="19">
        <v>0</v>
      </c>
      <c r="Y231" s="20">
        <v>-0.50638374999854907</v>
      </c>
      <c r="Z231" s="20">
        <v>-0.50638374999854907</v>
      </c>
      <c r="AA231" s="20">
        <v>-0.50638374999854907</v>
      </c>
      <c r="AB231" s="21" t="s">
        <v>2192</v>
      </c>
      <c r="AC231" s="22" t="s">
        <v>39</v>
      </c>
      <c r="AD231" s="22" t="s">
        <v>39</v>
      </c>
      <c r="AE231" s="22" t="s">
        <v>39</v>
      </c>
      <c r="AF231" s="23" t="s">
        <v>82</v>
      </c>
      <c r="AG231" s="21">
        <v>0</v>
      </c>
      <c r="AH231" s="19">
        <v>1.4999999999999999E-2</v>
      </c>
      <c r="AI231" s="19">
        <v>0</v>
      </c>
    </row>
    <row r="232" spans="1:35" x14ac:dyDescent="0.15">
      <c r="A232" s="11">
        <v>1764</v>
      </c>
      <c r="B232" s="12" t="s">
        <v>89</v>
      </c>
      <c r="C232" s="12" t="s">
        <v>90</v>
      </c>
      <c r="D232" s="12" t="s">
        <v>91</v>
      </c>
      <c r="E232" s="12">
        <v>20160527</v>
      </c>
      <c r="F232" s="13">
        <v>9.8220516348999993</v>
      </c>
      <c r="G232" s="14">
        <v>8.2671520427999994</v>
      </c>
      <c r="H232" s="12" t="s">
        <v>33</v>
      </c>
      <c r="I232" s="12" t="s">
        <v>34</v>
      </c>
      <c r="J232" s="12" t="s">
        <v>35</v>
      </c>
      <c r="K232" s="12" t="s">
        <v>36</v>
      </c>
      <c r="L232" s="12"/>
      <c r="M232" s="12"/>
      <c r="N232" s="60" t="s">
        <v>34</v>
      </c>
      <c r="O232" s="60" t="s">
        <v>35</v>
      </c>
      <c r="P232" s="60">
        <f>[1]!f_prt_stocktonav(A232,"2017/03/31")</f>
        <v>91.085601806640625</v>
      </c>
      <c r="Q232" s="61" t="str">
        <f>[1]!f_info_fundmanager(A232)</f>
        <v>余昊</v>
      </c>
      <c r="R232" s="62">
        <v>0.81369863013698629</v>
      </c>
      <c r="S232" s="63">
        <v>0.94949127197265626</v>
      </c>
      <c r="T232" s="16" t="s">
        <v>92</v>
      </c>
      <c r="U232" s="17">
        <v>0.58356164383561648</v>
      </c>
      <c r="V232" s="18">
        <v>-2.8172472773869917E-2</v>
      </c>
      <c r="W232" s="19">
        <v>0</v>
      </c>
      <c r="X232" s="19">
        <v>0</v>
      </c>
      <c r="Y232" s="20">
        <v>-0.34468139465615472</v>
      </c>
      <c r="Z232" s="20">
        <v>-0.34468139465615472</v>
      </c>
      <c r="AA232" s="20">
        <v>-0.34468139465615472</v>
      </c>
      <c r="AB232" s="21" t="s">
        <v>93</v>
      </c>
      <c r="AC232" s="22" t="s">
        <v>39</v>
      </c>
      <c r="AD232" s="22" t="s">
        <v>39</v>
      </c>
      <c r="AE232" s="22" t="s">
        <v>39</v>
      </c>
      <c r="AF232" s="23" t="s">
        <v>94</v>
      </c>
      <c r="AG232" s="21">
        <v>0</v>
      </c>
      <c r="AH232" s="19">
        <v>1.4999999999999999E-2</v>
      </c>
      <c r="AI232" s="19">
        <v>0</v>
      </c>
    </row>
    <row r="233" spans="1:35" x14ac:dyDescent="0.15">
      <c r="A233" s="11">
        <v>540006</v>
      </c>
      <c r="B233" s="12" t="s">
        <v>445</v>
      </c>
      <c r="C233" s="12" t="s">
        <v>446</v>
      </c>
      <c r="D233" s="12" t="s">
        <v>132</v>
      </c>
      <c r="E233" s="12">
        <v>20090624</v>
      </c>
      <c r="F233" s="13">
        <v>25.737236385500001</v>
      </c>
      <c r="G233" s="14">
        <v>23.253908944399999</v>
      </c>
      <c r="H233" s="12" t="s">
        <v>33</v>
      </c>
      <c r="I233" s="12" t="s">
        <v>34</v>
      </c>
      <c r="J233" s="12" t="s">
        <v>35</v>
      </c>
      <c r="K233" s="12" t="s">
        <v>223</v>
      </c>
      <c r="L233" s="12"/>
      <c r="M233" s="12"/>
      <c r="N233" s="60" t="s">
        <v>34</v>
      </c>
      <c r="O233" s="60" t="s">
        <v>35</v>
      </c>
      <c r="P233" s="60">
        <f>[1]!f_prt_stocktonav(A233,"2017/03/31")</f>
        <v>91.067138671875</v>
      </c>
      <c r="Q233" s="61" t="str">
        <f>[1]!f_info_fundmanager(A233)</f>
        <v>丘栋荣</v>
      </c>
      <c r="R233" s="62">
        <v>2.5397260273972604</v>
      </c>
      <c r="S233" s="63">
        <v>0.93935401916503902</v>
      </c>
      <c r="T233" s="16" t="s">
        <v>447</v>
      </c>
      <c r="U233" s="17">
        <v>2.3095890410958906</v>
      </c>
      <c r="V233" s="18">
        <v>0.14289717051162798</v>
      </c>
      <c r="W233" s="19">
        <v>0.3211871440130778</v>
      </c>
      <c r="X233" s="19">
        <v>0.21723885066548321</v>
      </c>
      <c r="Y233" s="20">
        <v>0.65234638390623889</v>
      </c>
      <c r="Z233" s="20">
        <v>1.145709775315648</v>
      </c>
      <c r="AA233" s="20">
        <v>0.90382505828316939</v>
      </c>
      <c r="AB233" s="21" t="s">
        <v>448</v>
      </c>
      <c r="AC233" s="22">
        <v>5</v>
      </c>
      <c r="AD233" s="22">
        <v>5</v>
      </c>
      <c r="AE233" s="22" t="s">
        <v>39</v>
      </c>
      <c r="AF233" s="23" t="s">
        <v>135</v>
      </c>
      <c r="AG233" s="21">
        <v>0</v>
      </c>
      <c r="AH233" s="19">
        <v>1.4999999999999999E-2</v>
      </c>
      <c r="AI233" s="19">
        <v>0</v>
      </c>
    </row>
    <row r="234" spans="1:35" x14ac:dyDescent="0.15">
      <c r="A234" s="11">
        <v>1479</v>
      </c>
      <c r="B234" s="12" t="s">
        <v>2348</v>
      </c>
      <c r="C234" s="12" t="s">
        <v>2349</v>
      </c>
      <c r="D234" s="12" t="s">
        <v>707</v>
      </c>
      <c r="E234" s="12">
        <v>20160127</v>
      </c>
      <c r="F234" s="13">
        <v>3.2570777338000001</v>
      </c>
      <c r="G234" s="14">
        <v>3.4964508529999998</v>
      </c>
      <c r="H234" s="12" t="s">
        <v>741</v>
      </c>
      <c r="I234" s="12" t="s">
        <v>34</v>
      </c>
      <c r="J234" s="25" t="s">
        <v>35</v>
      </c>
      <c r="K234" s="25" t="s">
        <v>36</v>
      </c>
      <c r="L234" s="12"/>
      <c r="M234" s="12"/>
      <c r="N234" s="60" t="s">
        <v>34</v>
      </c>
      <c r="O234" s="60" t="s">
        <v>35</v>
      </c>
      <c r="P234" s="60">
        <f>[1]!f_prt_stocktonav(A234,"2017/03/31")</f>
        <v>91.016685485839844</v>
      </c>
      <c r="Q234" s="61" t="str">
        <f>[1]!f_info_fundmanager(A234)</f>
        <v>国晓雯</v>
      </c>
      <c r="R234" s="62">
        <v>-3.0136986301369864E-2</v>
      </c>
      <c r="S234" s="63">
        <v>0.82246017456054688</v>
      </c>
      <c r="T234" s="16" t="s">
        <v>2350</v>
      </c>
      <c r="U234" s="17">
        <v>0.9452054794520548</v>
      </c>
      <c r="V234" s="18">
        <v>0.10232058253826072</v>
      </c>
      <c r="W234" s="19">
        <v>0</v>
      </c>
      <c r="X234" s="19">
        <v>0</v>
      </c>
      <c r="Y234" s="20">
        <v>0.52854871052622587</v>
      </c>
      <c r="Z234" s="20">
        <v>0.52854871052622587</v>
      </c>
      <c r="AA234" s="20">
        <v>0.52854871052622587</v>
      </c>
      <c r="AB234" s="21" t="s">
        <v>2351</v>
      </c>
      <c r="AC234" s="22" t="s">
        <v>39</v>
      </c>
      <c r="AD234" s="22" t="s">
        <v>39</v>
      </c>
      <c r="AE234" s="22" t="s">
        <v>39</v>
      </c>
      <c r="AF234" s="23" t="s">
        <v>2352</v>
      </c>
      <c r="AG234" s="21">
        <v>0</v>
      </c>
      <c r="AH234" s="19">
        <v>1.4999999999999999E-2</v>
      </c>
      <c r="AI234" s="19">
        <v>0</v>
      </c>
    </row>
    <row r="235" spans="1:35" x14ac:dyDescent="0.15">
      <c r="A235" s="11">
        <v>688888</v>
      </c>
      <c r="B235" s="12" t="s">
        <v>619</v>
      </c>
      <c r="C235" s="12" t="s">
        <v>620</v>
      </c>
      <c r="D235" s="12" t="s">
        <v>621</v>
      </c>
      <c r="E235" s="12">
        <v>20110517</v>
      </c>
      <c r="F235" s="13">
        <v>6.0060998571999997</v>
      </c>
      <c r="G235" s="14">
        <v>7.9840529378999996</v>
      </c>
      <c r="H235" s="12" t="s">
        <v>33</v>
      </c>
      <c r="I235" s="12" t="s">
        <v>34</v>
      </c>
      <c r="J235" s="12" t="s">
        <v>35</v>
      </c>
      <c r="K235" s="12" t="s">
        <v>60</v>
      </c>
      <c r="L235" s="12"/>
      <c r="M235" s="12"/>
      <c r="N235" s="60" t="s">
        <v>34</v>
      </c>
      <c r="O235" s="60" t="s">
        <v>35</v>
      </c>
      <c r="P235" s="60">
        <f>[1]!f_prt_stocktonav(A235,"2017/03/31")</f>
        <v>90.990280151367188</v>
      </c>
      <c r="Q235" s="61" t="str">
        <f>[1]!f_info_fundmanager(A235)</f>
        <v>倪权生,唐桦</v>
      </c>
      <c r="R235" s="62">
        <v>1.8904109589041096</v>
      </c>
      <c r="S235" s="63">
        <v>0.93004943847656252</v>
      </c>
      <c r="T235" s="16" t="s">
        <v>622</v>
      </c>
      <c r="U235" s="17">
        <v>1.6602739726027398</v>
      </c>
      <c r="V235" s="18">
        <v>8.581007462667456E-2</v>
      </c>
      <c r="W235" s="19">
        <v>0.21476191675314626</v>
      </c>
      <c r="X235" s="19">
        <v>0.1366601153016167</v>
      </c>
      <c r="Y235" s="20">
        <v>0.4258163997694559</v>
      </c>
      <c r="Z235" s="20">
        <v>0.86864168712629486</v>
      </c>
      <c r="AA235" s="20">
        <v>0.62093602464299991</v>
      </c>
      <c r="AB235" s="21" t="s">
        <v>128</v>
      </c>
      <c r="AC235" s="22">
        <v>4</v>
      </c>
      <c r="AD235" s="22">
        <v>4</v>
      </c>
      <c r="AE235" s="22" t="s">
        <v>39</v>
      </c>
      <c r="AF235" s="23" t="s">
        <v>274</v>
      </c>
      <c r="AG235" s="21">
        <v>0</v>
      </c>
      <c r="AH235" s="19">
        <v>1.4999999999999999E-2</v>
      </c>
      <c r="AI235" s="19">
        <v>0</v>
      </c>
    </row>
    <row r="236" spans="1:35" x14ac:dyDescent="0.15">
      <c r="A236" s="11">
        <v>1244</v>
      </c>
      <c r="B236" s="12" t="s">
        <v>2038</v>
      </c>
      <c r="C236" s="12" t="s">
        <v>2039</v>
      </c>
      <c r="D236" s="12" t="s">
        <v>248</v>
      </c>
      <c r="E236" s="12">
        <v>20150603</v>
      </c>
      <c r="F236" s="13">
        <v>3.6540489534999998</v>
      </c>
      <c r="G236" s="14">
        <v>4.7400803420999997</v>
      </c>
      <c r="H236" s="12" t="s">
        <v>741</v>
      </c>
      <c r="I236" s="12" t="s">
        <v>34</v>
      </c>
      <c r="J236" s="12" t="s">
        <v>35</v>
      </c>
      <c r="K236" s="12" t="s">
        <v>36</v>
      </c>
      <c r="L236" s="12"/>
      <c r="M236" s="12"/>
      <c r="N236" s="60" t="s">
        <v>34</v>
      </c>
      <c r="O236" s="60" t="s">
        <v>379</v>
      </c>
      <c r="P236" s="60">
        <f>[1]!f_prt_stocktonav(A236,"2017/03/31")</f>
        <v>90.969703674316406</v>
      </c>
      <c r="Q236" s="61" t="str">
        <f>[1]!f_info_fundmanager(A236)</f>
        <v>田汉卿</v>
      </c>
      <c r="R236" s="62">
        <v>1.8273972602739725</v>
      </c>
      <c r="S236" s="63">
        <v>0.84595481872558598</v>
      </c>
      <c r="T236" s="16" t="s">
        <v>440</v>
      </c>
      <c r="U236" s="17">
        <v>1.5972602739726027</v>
      </c>
      <c r="V236" s="18">
        <v>1.6403500772997459E-2</v>
      </c>
      <c r="W236" s="19">
        <v>0</v>
      </c>
      <c r="X236" s="19">
        <v>0</v>
      </c>
      <c r="Y236" s="20">
        <v>0.14464182533881392</v>
      </c>
      <c r="Z236" s="20">
        <v>0.14464182533881392</v>
      </c>
      <c r="AA236" s="20">
        <v>0.14464182533881392</v>
      </c>
      <c r="AB236" s="21" t="s">
        <v>2040</v>
      </c>
      <c r="AC236" s="22" t="s">
        <v>39</v>
      </c>
      <c r="AD236" s="22" t="s">
        <v>39</v>
      </c>
      <c r="AE236" s="22" t="s">
        <v>39</v>
      </c>
      <c r="AF236" s="23" t="s">
        <v>245</v>
      </c>
      <c r="AG236" s="21">
        <v>0</v>
      </c>
      <c r="AH236" s="19">
        <v>1.4999999999999999E-2</v>
      </c>
      <c r="AI236" s="19">
        <v>0</v>
      </c>
    </row>
    <row r="237" spans="1:35" x14ac:dyDescent="0.15">
      <c r="A237" s="11">
        <v>1365</v>
      </c>
      <c r="B237" s="12" t="s">
        <v>2288</v>
      </c>
      <c r="C237" s="12" t="s">
        <v>2289</v>
      </c>
      <c r="D237" s="12" t="s">
        <v>487</v>
      </c>
      <c r="E237" s="12">
        <v>20150708</v>
      </c>
      <c r="F237" s="13">
        <v>1.8592949111999999</v>
      </c>
      <c r="G237" s="14">
        <v>1.9990961625000001</v>
      </c>
      <c r="H237" s="12" t="s">
        <v>741</v>
      </c>
      <c r="I237" s="12" t="s">
        <v>34</v>
      </c>
      <c r="J237" s="12" t="s">
        <v>35</v>
      </c>
      <c r="K237" s="12" t="s">
        <v>60</v>
      </c>
      <c r="L237" s="12"/>
      <c r="M237" s="12"/>
      <c r="N237" s="60" t="s">
        <v>34</v>
      </c>
      <c r="O237" s="60" t="s">
        <v>35</v>
      </c>
      <c r="P237" s="60">
        <f>[1]!f_prt_stocktonav(A237,"2017/03/31")</f>
        <v>90.957931518554687</v>
      </c>
      <c r="Q237" s="61" t="str">
        <f>[1]!f_info_fundmanager(A237)</f>
        <v>杨挺</v>
      </c>
      <c r="R237" s="62">
        <v>1.7315068493150685</v>
      </c>
      <c r="S237" s="63">
        <v>0.82850021362304682</v>
      </c>
      <c r="T237" s="16" t="s">
        <v>2290</v>
      </c>
      <c r="U237" s="17">
        <v>1.5013698630136987</v>
      </c>
      <c r="V237" s="18">
        <v>-0.24446200381953209</v>
      </c>
      <c r="W237" s="19">
        <v>0</v>
      </c>
      <c r="X237" s="19">
        <v>0</v>
      </c>
      <c r="Y237" s="20">
        <v>-0.70020971765563433</v>
      </c>
      <c r="Z237" s="20">
        <v>-0.70020971765563433</v>
      </c>
      <c r="AA237" s="20">
        <v>-0.70020971765563433</v>
      </c>
      <c r="AB237" s="21" t="s">
        <v>2291</v>
      </c>
      <c r="AC237" s="22" t="s">
        <v>39</v>
      </c>
      <c r="AD237" s="22" t="s">
        <v>39</v>
      </c>
      <c r="AE237" s="22" t="s">
        <v>39</v>
      </c>
      <c r="AF237" s="23" t="s">
        <v>1004</v>
      </c>
      <c r="AG237" s="21">
        <v>0</v>
      </c>
      <c r="AH237" s="19">
        <v>1.4999999999999999E-2</v>
      </c>
      <c r="AI237" s="19">
        <v>0</v>
      </c>
    </row>
    <row r="238" spans="1:35" x14ac:dyDescent="0.15">
      <c r="A238" s="11">
        <v>646</v>
      </c>
      <c r="B238" s="12" t="s">
        <v>580</v>
      </c>
      <c r="C238" s="12" t="s">
        <v>581</v>
      </c>
      <c r="D238" s="12" t="s">
        <v>582</v>
      </c>
      <c r="E238" s="12">
        <v>20140818</v>
      </c>
      <c r="F238" s="13">
        <v>0.58508167</v>
      </c>
      <c r="G238" s="14">
        <v>0.52810688949999995</v>
      </c>
      <c r="H238" s="12" t="s">
        <v>33</v>
      </c>
      <c r="I238" s="12" t="s">
        <v>34</v>
      </c>
      <c r="J238" s="12" t="s">
        <v>35</v>
      </c>
      <c r="K238" s="12" t="s">
        <v>60</v>
      </c>
      <c r="L238" s="12"/>
      <c r="M238" s="12"/>
      <c r="N238" s="60" t="s">
        <v>34</v>
      </c>
      <c r="O238" s="60" t="s">
        <v>372</v>
      </c>
      <c r="P238" s="60">
        <f>[1]!f_prt_stocktonav(A238,"2017/03/31")</f>
        <v>90.9041748046875</v>
      </c>
      <c r="Q238" s="61" t="str">
        <f>[1]!f_info_fundmanager(A238)</f>
        <v>袁华涛,石武斌</v>
      </c>
      <c r="R238" s="62">
        <v>1.5397260273972602</v>
      </c>
      <c r="S238" s="63">
        <v>0.93232261657714843</v>
      </c>
      <c r="T238" s="16" t="s">
        <v>583</v>
      </c>
      <c r="U238" s="17">
        <v>1.3095890410958904</v>
      </c>
      <c r="V238" s="18">
        <v>0.14241782812635151</v>
      </c>
      <c r="W238" s="19">
        <v>0</v>
      </c>
      <c r="X238" s="19">
        <v>0</v>
      </c>
      <c r="Y238" s="20">
        <v>0.52410945164649814</v>
      </c>
      <c r="Z238" s="20">
        <v>0.52410945164649814</v>
      </c>
      <c r="AA238" s="20">
        <v>0.52410945164649814</v>
      </c>
      <c r="AB238" s="21" t="s">
        <v>584</v>
      </c>
      <c r="AC238" s="22" t="s">
        <v>39</v>
      </c>
      <c r="AD238" s="22" t="s">
        <v>39</v>
      </c>
      <c r="AE238" s="22" t="s">
        <v>39</v>
      </c>
      <c r="AF238" s="23" t="s">
        <v>466</v>
      </c>
      <c r="AG238" s="21">
        <v>0</v>
      </c>
      <c r="AH238" s="19">
        <v>1.4999999999999999E-2</v>
      </c>
      <c r="AI238" s="19">
        <v>0</v>
      </c>
    </row>
    <row r="239" spans="1:35" x14ac:dyDescent="0.15">
      <c r="A239" s="11">
        <v>2621</v>
      </c>
      <c r="B239" s="12" t="s">
        <v>1544</v>
      </c>
      <c r="C239" s="12" t="s">
        <v>1545</v>
      </c>
      <c r="D239" s="12" t="s">
        <v>421</v>
      </c>
      <c r="E239" s="12">
        <v>20160722</v>
      </c>
      <c r="F239" s="13">
        <v>3.8698581969000001</v>
      </c>
      <c r="G239" s="14">
        <v>5.1237241703</v>
      </c>
      <c r="H239" s="12" t="s">
        <v>33</v>
      </c>
      <c r="I239" s="12" t="s">
        <v>34</v>
      </c>
      <c r="J239" s="12" t="s">
        <v>59</v>
      </c>
      <c r="K239" s="12" t="s">
        <v>455</v>
      </c>
      <c r="L239" s="12" t="s">
        <v>1546</v>
      </c>
      <c r="M239" s="12"/>
      <c r="N239" s="60" t="s">
        <v>34</v>
      </c>
      <c r="O239" s="60" t="s">
        <v>59</v>
      </c>
      <c r="P239" s="60">
        <f>[1]!f_prt_stocktonav(A239,"2017/03/31")</f>
        <v>90.874969482421875</v>
      </c>
      <c r="Q239" s="61" t="str">
        <f>[1]!f_info_fundmanager(A239)</f>
        <v>周晶</v>
      </c>
      <c r="R239" s="62">
        <v>0.69041095890410964</v>
      </c>
      <c r="S239" s="63">
        <v>0.88061233520507809</v>
      </c>
      <c r="T239" s="16" t="s">
        <v>1354</v>
      </c>
      <c r="U239" s="17">
        <v>0.46027397260273972</v>
      </c>
      <c r="V239" s="18">
        <v>-3.9857839815165219E-2</v>
      </c>
      <c r="W239" s="19">
        <v>0</v>
      </c>
      <c r="X239" s="19">
        <v>0</v>
      </c>
      <c r="Y239" s="20">
        <v>-0.68869076091610848</v>
      </c>
      <c r="Z239" s="20">
        <v>-0.68869076091610848</v>
      </c>
      <c r="AA239" s="20">
        <v>-0.68869076091610848</v>
      </c>
      <c r="AB239" s="24" t="s">
        <v>1547</v>
      </c>
      <c r="AC239" s="22" t="s">
        <v>39</v>
      </c>
      <c r="AD239" s="22" t="s">
        <v>39</v>
      </c>
      <c r="AE239" s="22" t="s">
        <v>39</v>
      </c>
      <c r="AF239" s="23" t="s">
        <v>1548</v>
      </c>
      <c r="AG239" s="21">
        <v>0</v>
      </c>
      <c r="AH239" s="19">
        <v>1.4999999999999999E-2</v>
      </c>
      <c r="AI239" s="19">
        <v>0</v>
      </c>
    </row>
    <row r="240" spans="1:35" x14ac:dyDescent="0.15">
      <c r="A240" s="11">
        <v>1287</v>
      </c>
      <c r="B240" s="12" t="s">
        <v>3861</v>
      </c>
      <c r="C240" s="12" t="s">
        <v>3862</v>
      </c>
      <c r="D240" s="12" t="s">
        <v>807</v>
      </c>
      <c r="E240" s="12">
        <v>20150520</v>
      </c>
      <c r="F240" s="13">
        <v>0.1466958807</v>
      </c>
      <c r="G240" s="14">
        <v>8.4388824094999997</v>
      </c>
      <c r="H240" s="12" t="s">
        <v>741</v>
      </c>
      <c r="I240" s="12" t="s">
        <v>3533</v>
      </c>
      <c r="J240" s="25" t="s">
        <v>3534</v>
      </c>
      <c r="K240" s="25" t="s">
        <v>3535</v>
      </c>
      <c r="L240" s="12"/>
      <c r="M240" s="12"/>
      <c r="N240" s="60" t="s">
        <v>34</v>
      </c>
      <c r="O240" s="60" t="s">
        <v>35</v>
      </c>
      <c r="P240" s="60">
        <f>[1]!f_prt_stocktonav(A240,"2017/03/31")</f>
        <v>90.823982238769531</v>
      </c>
      <c r="Q240" s="61" t="str">
        <f>[1]!f_info_fundmanager(A240)</f>
        <v>聂世林</v>
      </c>
      <c r="R240" s="62">
        <v>1.1150684931506849</v>
      </c>
      <c r="S240" s="63">
        <v>0.63061962127685545</v>
      </c>
      <c r="T240" s="16" t="s">
        <v>3863</v>
      </c>
      <c r="U240" s="17">
        <v>0.8849315068493151</v>
      </c>
      <c r="V240" s="18">
        <v>5.098724640478447E-2</v>
      </c>
      <c r="W240" s="19">
        <v>0</v>
      </c>
      <c r="X240" s="19">
        <v>0</v>
      </c>
      <c r="Y240" s="20">
        <v>1.2394205279282096</v>
      </c>
      <c r="Z240" s="20">
        <v>1.2394205279282096</v>
      </c>
      <c r="AA240" s="20">
        <v>1.2394205279282096</v>
      </c>
      <c r="AB240" s="21" t="s">
        <v>3818</v>
      </c>
      <c r="AC240" s="22" t="s">
        <v>39</v>
      </c>
      <c r="AD240" s="22" t="s">
        <v>39</v>
      </c>
      <c r="AE240" s="22" t="s">
        <v>39</v>
      </c>
      <c r="AF240" s="23" t="s">
        <v>1897</v>
      </c>
      <c r="AG240" s="21">
        <v>0</v>
      </c>
      <c r="AH240" s="19">
        <v>0.01</v>
      </c>
      <c r="AI240" s="19">
        <v>0</v>
      </c>
    </row>
    <row r="241" spans="1:35" x14ac:dyDescent="0.15">
      <c r="A241" s="11">
        <v>377240</v>
      </c>
      <c r="B241" s="27" t="s">
        <v>745</v>
      </c>
      <c r="C241" s="28" t="s">
        <v>746</v>
      </c>
      <c r="D241" s="28" t="s">
        <v>662</v>
      </c>
      <c r="E241" s="28">
        <v>20110713</v>
      </c>
      <c r="F241" s="29">
        <v>11.522519323099999</v>
      </c>
      <c r="G241" s="30" t="s">
        <v>148</v>
      </c>
      <c r="H241" s="31" t="s">
        <v>149</v>
      </c>
      <c r="I241" s="25" t="s">
        <v>34</v>
      </c>
      <c r="J241" s="25" t="s">
        <v>35</v>
      </c>
      <c r="K241" s="25" t="s">
        <v>36</v>
      </c>
      <c r="L241" s="28"/>
      <c r="M241" s="28"/>
      <c r="N241" s="60" t="s">
        <v>34</v>
      </c>
      <c r="O241" s="64" t="s">
        <v>35</v>
      </c>
      <c r="P241" s="60">
        <f>[1]!f_prt_stocktonav(A241,"2017/03/31")</f>
        <v>90.819648742675781</v>
      </c>
      <c r="Q241" s="61" t="str">
        <f>[1]!f_info_fundmanager(A241)</f>
        <v>杜猛</v>
      </c>
      <c r="R241" s="62">
        <v>5.720547945205479</v>
      </c>
      <c r="S241" s="63">
        <v>0.92179016113281254</v>
      </c>
      <c r="T241" s="16" t="s">
        <v>747</v>
      </c>
      <c r="U241" s="17">
        <v>5.4904109589041097</v>
      </c>
      <c r="V241" s="18">
        <v>0.1423739121547698</v>
      </c>
      <c r="W241" s="19">
        <v>7.8171710108800863E-2</v>
      </c>
      <c r="X241" s="19">
        <v>0.18692513276959866</v>
      </c>
      <c r="Y241" s="20">
        <v>0.55851414621215567</v>
      </c>
      <c r="Z241" s="20">
        <v>0.31901934754229044</v>
      </c>
      <c r="AA241" s="20">
        <v>0.67653024901130321</v>
      </c>
      <c r="AB241" s="21" t="s">
        <v>107</v>
      </c>
      <c r="AC241" s="22">
        <v>2</v>
      </c>
      <c r="AD241" s="22">
        <v>3</v>
      </c>
      <c r="AE241" s="22" t="s">
        <v>39</v>
      </c>
      <c r="AF241" s="16" t="s">
        <v>748</v>
      </c>
      <c r="AG241" s="32">
        <v>0</v>
      </c>
      <c r="AH241" s="33">
        <v>1.4999999999999999E-2</v>
      </c>
      <c r="AI241" s="33">
        <v>0</v>
      </c>
    </row>
    <row r="242" spans="1:35" x14ac:dyDescent="0.15">
      <c r="A242" s="11">
        <v>3096</v>
      </c>
      <c r="B242" s="12" t="s">
        <v>1781</v>
      </c>
      <c r="C242" s="12" t="s">
        <v>1782</v>
      </c>
      <c r="D242" s="12" t="s">
        <v>421</v>
      </c>
      <c r="E242" s="12">
        <v>20160929</v>
      </c>
      <c r="F242" s="13" t="s">
        <v>39</v>
      </c>
      <c r="G242" s="14">
        <v>0.46184357999999998</v>
      </c>
      <c r="H242" s="12" t="s">
        <v>741</v>
      </c>
      <c r="I242" s="31" t="s">
        <v>34</v>
      </c>
      <c r="J242" s="31" t="s">
        <v>372</v>
      </c>
      <c r="K242" s="31" t="s">
        <v>36</v>
      </c>
      <c r="L242" s="12"/>
      <c r="M242" s="12"/>
      <c r="N242" s="60" t="s">
        <v>34</v>
      </c>
      <c r="O242" s="60" t="s">
        <v>372</v>
      </c>
      <c r="P242" s="60">
        <f>[1]!f_prt_stocktonav(A242,"2017/03/31")</f>
        <v>90.804916381835938</v>
      </c>
      <c r="Q242" s="61" t="str">
        <f>[1]!f_info_fundmanager(A242)</f>
        <v>葛兰</v>
      </c>
      <c r="R242" s="62">
        <v>0.50136986301369868</v>
      </c>
      <c r="S242" s="63">
        <v>0.86642745971679691</v>
      </c>
      <c r="T242" s="16" t="s">
        <v>1783</v>
      </c>
      <c r="U242" s="17">
        <v>0.27123287671232876</v>
      </c>
      <c r="V242" s="18">
        <v>-0.25809009082286505</v>
      </c>
      <c r="W242" s="19">
        <v>0</v>
      </c>
      <c r="X242" s="19">
        <v>0</v>
      </c>
      <c r="Y242" s="20">
        <v>-3.0240296899518198</v>
      </c>
      <c r="Z242" s="20">
        <v>-3.0240296899518198</v>
      </c>
      <c r="AA242" s="20">
        <v>-3.0240296899518198</v>
      </c>
      <c r="AB242" s="21" t="s">
        <v>1784</v>
      </c>
      <c r="AC242" s="22" t="s">
        <v>39</v>
      </c>
      <c r="AD242" s="22" t="s">
        <v>39</v>
      </c>
      <c r="AE242" s="22" t="s">
        <v>39</v>
      </c>
      <c r="AF242" s="23">
        <v>0</v>
      </c>
      <c r="AG242" s="21">
        <v>0</v>
      </c>
      <c r="AH242" s="19">
        <v>1.4999999999999999E-2</v>
      </c>
      <c r="AI242" s="19">
        <v>8.0000000000000002E-3</v>
      </c>
    </row>
    <row r="243" spans="1:35" x14ac:dyDescent="0.15">
      <c r="A243" s="11">
        <v>173</v>
      </c>
      <c r="B243" s="12" t="s">
        <v>1350</v>
      </c>
      <c r="C243" s="12" t="s">
        <v>1351</v>
      </c>
      <c r="D243" s="12" t="s">
        <v>281</v>
      </c>
      <c r="E243" s="12">
        <v>20130625</v>
      </c>
      <c r="F243" s="13">
        <v>23.453653621400001</v>
      </c>
      <c r="G243" s="14">
        <v>26.317692449500001</v>
      </c>
      <c r="H243" s="12" t="s">
        <v>33</v>
      </c>
      <c r="I243" s="12" t="s">
        <v>34</v>
      </c>
      <c r="J243" s="12" t="s">
        <v>35</v>
      </c>
      <c r="K243" s="12" t="s">
        <v>60</v>
      </c>
      <c r="L243" s="12"/>
      <c r="M243" s="12"/>
      <c r="N243" s="60" t="s">
        <v>34</v>
      </c>
      <c r="O243" s="60" t="s">
        <v>35</v>
      </c>
      <c r="P243" s="60">
        <f>[1]!f_prt_stocktonav(A243,"2017/03/31")</f>
        <v>90.737518310546875</v>
      </c>
      <c r="Q243" s="61" t="str">
        <f>[1]!f_info_fundmanager(A243)</f>
        <v>王栩</v>
      </c>
      <c r="R243" s="62">
        <v>3.7671232876712328</v>
      </c>
      <c r="S243" s="63">
        <v>0.89010894775390625</v>
      </c>
      <c r="T243" s="16" t="s">
        <v>1206</v>
      </c>
      <c r="U243" s="17">
        <v>3.536986301369863</v>
      </c>
      <c r="V243" s="18">
        <v>0.19223568936139568</v>
      </c>
      <c r="W243" s="19">
        <v>0.20383056921811815</v>
      </c>
      <c r="X243" s="19">
        <v>0</v>
      </c>
      <c r="Y243" s="20">
        <v>0.64475654499210366</v>
      </c>
      <c r="Z243" s="20">
        <v>0.64221054716721993</v>
      </c>
      <c r="AA243" s="20">
        <v>0.64475654499210366</v>
      </c>
      <c r="AB243" s="21" t="s">
        <v>283</v>
      </c>
      <c r="AC243" s="22" t="s">
        <v>39</v>
      </c>
      <c r="AD243" s="22" t="s">
        <v>39</v>
      </c>
      <c r="AE243" s="22" t="s">
        <v>39</v>
      </c>
      <c r="AF243" s="23" t="s">
        <v>284</v>
      </c>
      <c r="AG243" s="21">
        <v>0</v>
      </c>
      <c r="AH243" s="19">
        <v>1.4999999999999999E-2</v>
      </c>
      <c r="AI243" s="19">
        <v>0</v>
      </c>
    </row>
    <row r="244" spans="1:35" x14ac:dyDescent="0.15">
      <c r="A244" s="11">
        <v>519773</v>
      </c>
      <c r="B244" s="12" t="s">
        <v>2095</v>
      </c>
      <c r="C244" s="12" t="s">
        <v>2096</v>
      </c>
      <c r="D244" s="12" t="s">
        <v>1098</v>
      </c>
      <c r="E244" s="12">
        <v>20160816</v>
      </c>
      <c r="F244" s="13">
        <v>14.559888582599999</v>
      </c>
      <c r="G244" s="14">
        <v>21.8466236933</v>
      </c>
      <c r="H244" s="12" t="s">
        <v>143</v>
      </c>
      <c r="I244" s="12" t="s">
        <v>34</v>
      </c>
      <c r="J244" s="12" t="s">
        <v>35</v>
      </c>
      <c r="K244" s="12" t="s">
        <v>36</v>
      </c>
      <c r="L244" s="12"/>
      <c r="M244" s="12"/>
      <c r="N244" s="60" t="s">
        <v>34</v>
      </c>
      <c r="O244" s="60" t="s">
        <v>35</v>
      </c>
      <c r="P244" s="60">
        <f>[1]!f_prt_stocktonav(A244,"2017/03/31")</f>
        <v>90.712089538574219</v>
      </c>
      <c r="Q244" s="61" t="str">
        <f>[1]!f_info_fundmanager(A244)</f>
        <v>芮晨</v>
      </c>
      <c r="R244" s="62">
        <v>0.62191780821917808</v>
      </c>
      <c r="S244" s="63">
        <v>0.84108428955078129</v>
      </c>
      <c r="T244" s="16" t="s">
        <v>1684</v>
      </c>
      <c r="U244" s="17">
        <v>0.39178082191780822</v>
      </c>
      <c r="V244" s="18">
        <v>-0.14857486326958935</v>
      </c>
      <c r="W244" s="19">
        <v>0</v>
      </c>
      <c r="X244" s="19">
        <v>0</v>
      </c>
      <c r="Y244" s="20">
        <v>-1.0452428760414263</v>
      </c>
      <c r="Z244" s="20">
        <v>-1.0452428760414263</v>
      </c>
      <c r="AA244" s="20">
        <v>-1.0452428760414263</v>
      </c>
      <c r="AB244" s="21" t="s">
        <v>2097</v>
      </c>
      <c r="AC244" s="22" t="s">
        <v>39</v>
      </c>
      <c r="AD244" s="22" t="s">
        <v>39</v>
      </c>
      <c r="AE244" s="22" t="s">
        <v>39</v>
      </c>
      <c r="AF244" s="23" t="s">
        <v>2098</v>
      </c>
      <c r="AG244" s="21">
        <v>0</v>
      </c>
      <c r="AH244" s="19">
        <v>1.4999999999999999E-2</v>
      </c>
      <c r="AI244" s="19">
        <v>0</v>
      </c>
    </row>
    <row r="245" spans="1:35" x14ac:dyDescent="0.15">
      <c r="A245" s="11">
        <v>100020</v>
      </c>
      <c r="B245" s="12" t="s">
        <v>924</v>
      </c>
      <c r="C245" s="12" t="s">
        <v>925</v>
      </c>
      <c r="D245" s="12" t="s">
        <v>44</v>
      </c>
      <c r="E245" s="12">
        <v>20040615</v>
      </c>
      <c r="F245" s="13">
        <v>29.2088171704</v>
      </c>
      <c r="G245" s="14">
        <v>29.2417063963</v>
      </c>
      <c r="H245" s="12" t="s">
        <v>741</v>
      </c>
      <c r="I245" s="12" t="s">
        <v>34</v>
      </c>
      <c r="J245" s="12" t="s">
        <v>35</v>
      </c>
      <c r="K245" s="12" t="s">
        <v>60</v>
      </c>
      <c r="L245" s="12"/>
      <c r="M245" s="12"/>
      <c r="N245" s="60" t="s">
        <v>34</v>
      </c>
      <c r="O245" s="60" t="s">
        <v>35</v>
      </c>
      <c r="P245" s="60">
        <f>[1]!f_prt_stocktonav(A245,"2017/03/31")</f>
        <v>90.700599670410156</v>
      </c>
      <c r="Q245" s="61" t="str">
        <f>[1]!f_info_fundmanager(A245)</f>
        <v>李晓铭,许炎</v>
      </c>
      <c r="R245" s="62">
        <v>2.9616438356164383</v>
      </c>
      <c r="S245" s="63">
        <v>0.91091697692871099</v>
      </c>
      <c r="T245" s="16" t="s">
        <v>926</v>
      </c>
      <c r="U245" s="17">
        <v>2.7315068493150685</v>
      </c>
      <c r="V245" s="18">
        <v>0.18539975963403776</v>
      </c>
      <c r="W245" s="19">
        <v>0.14636138077350558</v>
      </c>
      <c r="X245" s="19">
        <v>0.11178323127568991</v>
      </c>
      <c r="Y245" s="20">
        <v>0.76343924521460216</v>
      </c>
      <c r="Z245" s="20">
        <v>0.56970988209059037</v>
      </c>
      <c r="AA245" s="20">
        <v>0.48449563460888256</v>
      </c>
      <c r="AB245" s="21" t="s">
        <v>927</v>
      </c>
      <c r="AC245" s="22">
        <v>2</v>
      </c>
      <c r="AD245" s="22">
        <v>2</v>
      </c>
      <c r="AE245" s="22" t="s">
        <v>39</v>
      </c>
      <c r="AF245" s="23" t="s">
        <v>928</v>
      </c>
      <c r="AG245" s="21" t="s">
        <v>929</v>
      </c>
      <c r="AH245" s="19">
        <v>1.4999999999999999E-2</v>
      </c>
      <c r="AI245" s="19">
        <v>0</v>
      </c>
    </row>
    <row r="246" spans="1:35" x14ac:dyDescent="0.15">
      <c r="A246" s="11">
        <v>663</v>
      </c>
      <c r="B246" s="12" t="s">
        <v>2396</v>
      </c>
      <c r="C246" s="12" t="s">
        <v>2397</v>
      </c>
      <c r="D246" s="12" t="s">
        <v>230</v>
      </c>
      <c r="E246" s="12">
        <v>20140624</v>
      </c>
      <c r="F246" s="13">
        <v>5.5646242670000001</v>
      </c>
      <c r="G246" s="14">
        <v>6.6148856874000002</v>
      </c>
      <c r="H246" s="12" t="s">
        <v>741</v>
      </c>
      <c r="I246" s="12" t="s">
        <v>34</v>
      </c>
      <c r="J246" s="25" t="s">
        <v>35</v>
      </c>
      <c r="K246" s="25" t="s">
        <v>36</v>
      </c>
      <c r="L246" s="12"/>
      <c r="M246" s="12"/>
      <c r="N246" s="60" t="s">
        <v>34</v>
      </c>
      <c r="O246" s="60" t="s">
        <v>35</v>
      </c>
      <c r="P246" s="60">
        <f>[1]!f_prt_stocktonav(A246,"2017/03/31")</f>
        <v>90.698066711425781</v>
      </c>
      <c r="Q246" s="61" t="str">
        <f>[1]!f_info_fundmanager(A246)</f>
        <v>陈小玲,董晗</v>
      </c>
      <c r="R246" s="62">
        <v>2.7698630136986302</v>
      </c>
      <c r="S246" s="63">
        <v>0.81946411132812502</v>
      </c>
      <c r="T246" s="16" t="s">
        <v>2398</v>
      </c>
      <c r="U246" s="17">
        <v>2.5397260273972604</v>
      </c>
      <c r="V246" s="18">
        <v>0.24296226241254715</v>
      </c>
      <c r="W246" s="19">
        <v>0</v>
      </c>
      <c r="X246" s="19">
        <v>0</v>
      </c>
      <c r="Y246" s="20">
        <v>1.0856460195390032</v>
      </c>
      <c r="Z246" s="20">
        <v>1.0856460195390032</v>
      </c>
      <c r="AA246" s="20">
        <v>1.0856460195390032</v>
      </c>
      <c r="AB246" s="21" t="s">
        <v>232</v>
      </c>
      <c r="AC246" s="22" t="s">
        <v>39</v>
      </c>
      <c r="AD246" s="22" t="s">
        <v>39</v>
      </c>
      <c r="AE246" s="22" t="s">
        <v>39</v>
      </c>
      <c r="AF246" s="23" t="s">
        <v>233</v>
      </c>
      <c r="AG246" s="21">
        <v>0</v>
      </c>
      <c r="AH246" s="19">
        <v>1.4999999999999999E-2</v>
      </c>
      <c r="AI246" s="19">
        <v>0</v>
      </c>
    </row>
    <row r="247" spans="1:35" x14ac:dyDescent="0.15">
      <c r="A247" s="11">
        <v>377530</v>
      </c>
      <c r="B247" s="27" t="s">
        <v>1665</v>
      </c>
      <c r="C247" s="28" t="s">
        <v>1666</v>
      </c>
      <c r="D247" s="28" t="s">
        <v>662</v>
      </c>
      <c r="E247" s="28">
        <v>20100128</v>
      </c>
      <c r="F247" s="29">
        <v>7.6308353974000003</v>
      </c>
      <c r="G247" s="30" t="s">
        <v>778</v>
      </c>
      <c r="H247" s="31" t="s">
        <v>149</v>
      </c>
      <c r="I247" s="25" t="s">
        <v>34</v>
      </c>
      <c r="J247" s="25" t="s">
        <v>35</v>
      </c>
      <c r="K247" s="25" t="s">
        <v>60</v>
      </c>
      <c r="L247" s="28"/>
      <c r="M247" s="28"/>
      <c r="N247" s="60" t="s">
        <v>34</v>
      </c>
      <c r="O247" s="64" t="s">
        <v>35</v>
      </c>
      <c r="P247" s="60">
        <f>[1]!f_prt_stocktonav(A247,"2017/03/31")</f>
        <v>90.66680908203125</v>
      </c>
      <c r="Q247" s="61" t="str">
        <f>[1]!f_info_fundmanager(A247)</f>
        <v>孙芳</v>
      </c>
      <c r="R247" s="62">
        <v>2.2821917808219179</v>
      </c>
      <c r="S247" s="63">
        <v>0.87338928222656254</v>
      </c>
      <c r="T247" s="16" t="s">
        <v>1667</v>
      </c>
      <c r="U247" s="17">
        <v>2.0520547945205481</v>
      </c>
      <c r="V247" s="18">
        <v>7.7440037497826575E-2</v>
      </c>
      <c r="W247" s="19">
        <v>9.8246393169087329E-2</v>
      </c>
      <c r="X247" s="19">
        <v>0.16935813077051853</v>
      </c>
      <c r="Y247" s="20">
        <v>0.35772091906709574</v>
      </c>
      <c r="Z247" s="20">
        <v>0.39588595510970331</v>
      </c>
      <c r="AA247" s="20">
        <v>0.61739531456767216</v>
      </c>
      <c r="AB247" s="21" t="s">
        <v>107</v>
      </c>
      <c r="AC247" s="22">
        <v>3</v>
      </c>
      <c r="AD247" s="22">
        <v>2</v>
      </c>
      <c r="AE247" s="22" t="s">
        <v>39</v>
      </c>
      <c r="AF247" s="16" t="s">
        <v>1668</v>
      </c>
      <c r="AG247" s="32">
        <v>0</v>
      </c>
      <c r="AH247" s="33">
        <v>1.4999999999999999E-2</v>
      </c>
      <c r="AI247" s="33">
        <v>0</v>
      </c>
    </row>
    <row r="248" spans="1:35" x14ac:dyDescent="0.15">
      <c r="A248" s="11">
        <v>584</v>
      </c>
      <c r="B248" s="12" t="s">
        <v>3916</v>
      </c>
      <c r="C248" s="12" t="s">
        <v>3917</v>
      </c>
      <c r="D248" s="12" t="s">
        <v>505</v>
      </c>
      <c r="E248" s="12">
        <v>20140416</v>
      </c>
      <c r="F248" s="13">
        <v>2.4157036879999998</v>
      </c>
      <c r="G248" s="14">
        <v>2.5316419567000001</v>
      </c>
      <c r="H248" s="12" t="s">
        <v>741</v>
      </c>
      <c r="I248" s="12" t="s">
        <v>3533</v>
      </c>
      <c r="J248" s="12" t="s">
        <v>3534</v>
      </c>
      <c r="K248" s="12" t="s">
        <v>3535</v>
      </c>
      <c r="L248" s="12"/>
      <c r="M248" s="12"/>
      <c r="N248" s="60" t="s">
        <v>34</v>
      </c>
      <c r="O248" s="60" t="s">
        <v>35</v>
      </c>
      <c r="P248" s="60">
        <f>[1]!f_prt_stocktonav(A248,"2017/03/31")</f>
        <v>90.620170593261719</v>
      </c>
      <c r="Q248" s="61" t="str">
        <f>[1]!f_info_fundmanager(A248)</f>
        <v>崔建波,李会忠</v>
      </c>
      <c r="R248" s="62">
        <v>2.7041095890410958</v>
      </c>
      <c r="S248" s="63">
        <v>0.61211174011230474</v>
      </c>
      <c r="T248" s="16" t="s">
        <v>3918</v>
      </c>
      <c r="U248" s="17">
        <v>2.473972602739726</v>
      </c>
      <c r="V248" s="18">
        <v>0.21899773485531271</v>
      </c>
      <c r="W248" s="19">
        <v>0</v>
      </c>
      <c r="X248" s="19">
        <v>0</v>
      </c>
      <c r="Y248" s="20">
        <v>0.80670384860491806</v>
      </c>
      <c r="Z248" s="20">
        <v>0.80670384860491806</v>
      </c>
      <c r="AA248" s="20">
        <v>0.80670384860491806</v>
      </c>
      <c r="AB248" s="21" t="s">
        <v>3919</v>
      </c>
      <c r="AC248" s="22" t="s">
        <v>39</v>
      </c>
      <c r="AD248" s="22" t="s">
        <v>39</v>
      </c>
      <c r="AE248" s="22" t="s">
        <v>39</v>
      </c>
      <c r="AF248" s="23">
        <v>0</v>
      </c>
      <c r="AG248" s="21">
        <v>0</v>
      </c>
      <c r="AH248" s="19">
        <v>1.4999999999999999E-2</v>
      </c>
      <c r="AI248" s="19">
        <v>5.0000000000000001E-3</v>
      </c>
    </row>
    <row r="249" spans="1:35" x14ac:dyDescent="0.15">
      <c r="A249" s="11">
        <v>1349</v>
      </c>
      <c r="B249" s="12" t="s">
        <v>2029</v>
      </c>
      <c r="C249" s="12" t="s">
        <v>2030</v>
      </c>
      <c r="D249" s="12" t="s">
        <v>44</v>
      </c>
      <c r="E249" s="12">
        <v>20150520</v>
      </c>
      <c r="F249" s="13">
        <v>72.926206902900006</v>
      </c>
      <c r="G249" s="14">
        <v>75.496432374799994</v>
      </c>
      <c r="H249" s="12" t="s">
        <v>741</v>
      </c>
      <c r="I249" s="12" t="s">
        <v>34</v>
      </c>
      <c r="J249" s="12" t="s">
        <v>35</v>
      </c>
      <c r="K249" s="12" t="s">
        <v>60</v>
      </c>
      <c r="L249" s="12"/>
      <c r="M249" s="12"/>
      <c r="N249" s="60" t="s">
        <v>34</v>
      </c>
      <c r="O249" s="60" t="s">
        <v>35</v>
      </c>
      <c r="P249" s="60">
        <f>[1]!f_prt_stocktonav(A249,"2017/03/31")</f>
        <v>90.607139587402344</v>
      </c>
      <c r="Q249" s="61" t="str">
        <f>[1]!f_info_fundmanager(A249)</f>
        <v>汪鸣,张啸伟,李晓铭</v>
      </c>
      <c r="R249" s="62">
        <v>1.8657534246575342</v>
      </c>
      <c r="S249" s="63">
        <v>0.84618286132812504</v>
      </c>
      <c r="T249" s="16" t="s">
        <v>2031</v>
      </c>
      <c r="U249" s="17">
        <v>1.6356164383561644</v>
      </c>
      <c r="V249" s="18">
        <v>-0.15497953055056168</v>
      </c>
      <c r="W249" s="19">
        <v>0</v>
      </c>
      <c r="X249" s="19">
        <v>0</v>
      </c>
      <c r="Y249" s="20">
        <v>-0.29795885599578864</v>
      </c>
      <c r="Z249" s="20">
        <v>-0.29795885599578864</v>
      </c>
      <c r="AA249" s="20">
        <v>-0.29795885599578864</v>
      </c>
      <c r="AB249" s="21" t="s">
        <v>2032</v>
      </c>
      <c r="AC249" s="22" t="s">
        <v>39</v>
      </c>
      <c r="AD249" s="22" t="s">
        <v>39</v>
      </c>
      <c r="AE249" s="22" t="s">
        <v>39</v>
      </c>
      <c r="AF249" s="23" t="s">
        <v>2033</v>
      </c>
      <c r="AG249" s="21" t="s">
        <v>48</v>
      </c>
      <c r="AH249" s="19">
        <v>1.4999999999999999E-2</v>
      </c>
      <c r="AI249" s="19">
        <v>0</v>
      </c>
    </row>
    <row r="250" spans="1:35" x14ac:dyDescent="0.15">
      <c r="A250" s="11">
        <v>688</v>
      </c>
      <c r="B250" s="12" t="s">
        <v>1503</v>
      </c>
      <c r="C250" s="12" t="s">
        <v>1504</v>
      </c>
      <c r="D250" s="12" t="s">
        <v>493</v>
      </c>
      <c r="E250" s="12">
        <v>20140812</v>
      </c>
      <c r="F250" s="13">
        <v>0.50556050949999998</v>
      </c>
      <c r="G250" s="14">
        <v>0.58251269670000005</v>
      </c>
      <c r="H250" s="12" t="s">
        <v>741</v>
      </c>
      <c r="I250" s="12" t="s">
        <v>34</v>
      </c>
      <c r="J250" s="12" t="s">
        <v>35</v>
      </c>
      <c r="K250" s="12" t="s">
        <v>60</v>
      </c>
      <c r="L250" s="12"/>
      <c r="M250" s="45"/>
      <c r="N250" s="60" t="s">
        <v>34</v>
      </c>
      <c r="O250" s="65" t="s">
        <v>35</v>
      </c>
      <c r="P250" s="60">
        <f>[1]!f_prt_stocktonav(A250,"2017/03/31")</f>
        <v>90.572998046875</v>
      </c>
      <c r="Q250" s="61" t="str">
        <f>[1]!f_info_fundmanager(A250)</f>
        <v>江科宏,徐喻军</v>
      </c>
      <c r="R250" s="62">
        <v>2.6356164383561644</v>
      </c>
      <c r="S250" s="63">
        <v>0.88304100036621092</v>
      </c>
      <c r="T250" s="16" t="s">
        <v>1505</v>
      </c>
      <c r="U250" s="17">
        <v>2.4054794520547946</v>
      </c>
      <c r="V250" s="18">
        <v>9.6983142087744945E-2</v>
      </c>
      <c r="W250" s="19">
        <v>0</v>
      </c>
      <c r="X250" s="19">
        <v>0</v>
      </c>
      <c r="Y250" s="20">
        <v>0.39726235375694957</v>
      </c>
      <c r="Z250" s="20">
        <v>0.39726235375694957</v>
      </c>
      <c r="AA250" s="20">
        <v>0.39726235375694957</v>
      </c>
      <c r="AB250" s="21" t="s">
        <v>829</v>
      </c>
      <c r="AC250" s="22" t="s">
        <v>39</v>
      </c>
      <c r="AD250" s="22" t="s">
        <v>39</v>
      </c>
      <c r="AE250" s="22" t="s">
        <v>39</v>
      </c>
      <c r="AF250" s="23" t="s">
        <v>1157</v>
      </c>
      <c r="AG250" s="21">
        <v>0</v>
      </c>
      <c r="AH250" s="19">
        <v>1.4999999999999999E-2</v>
      </c>
      <c r="AI250" s="19">
        <v>0</v>
      </c>
    </row>
    <row r="251" spans="1:35" x14ac:dyDescent="0.15">
      <c r="A251" s="11">
        <v>960</v>
      </c>
      <c r="B251" s="12" t="s">
        <v>1086</v>
      </c>
      <c r="C251" s="12" t="s">
        <v>1087</v>
      </c>
      <c r="D251" s="12" t="s">
        <v>378</v>
      </c>
      <c r="E251" s="12">
        <v>20150130</v>
      </c>
      <c r="F251" s="13">
        <v>10.830198021199999</v>
      </c>
      <c r="G251" s="14">
        <v>11.476741341</v>
      </c>
      <c r="H251" s="12" t="s">
        <v>143</v>
      </c>
      <c r="I251" s="12" t="s">
        <v>34</v>
      </c>
      <c r="J251" s="12" t="s">
        <v>35</v>
      </c>
      <c r="K251" s="12" t="s">
        <v>60</v>
      </c>
      <c r="L251" s="12"/>
      <c r="M251" s="12"/>
      <c r="N251" s="60" t="s">
        <v>34</v>
      </c>
      <c r="O251" s="60" t="s">
        <v>35</v>
      </c>
      <c r="P251" s="60">
        <f>[1]!f_prt_stocktonav(A251,"2017/03/31")</f>
        <v>90.555793762207031</v>
      </c>
      <c r="Q251" s="61" t="str">
        <f>[1]!f_info_fundmanager(A251)</f>
        <v>李佳存</v>
      </c>
      <c r="R251" s="62">
        <v>2.1671232876712327</v>
      </c>
      <c r="S251" s="63">
        <v>0.9040374755859375</v>
      </c>
      <c r="T251" s="16" t="s">
        <v>1088</v>
      </c>
      <c r="U251" s="17">
        <v>1.9369863013698629</v>
      </c>
      <c r="V251" s="18">
        <v>2.5966027438555361E-3</v>
      </c>
      <c r="W251" s="19">
        <v>0</v>
      </c>
      <c r="X251" s="19">
        <v>0</v>
      </c>
      <c r="Y251" s="20">
        <v>0.17736022528100964</v>
      </c>
      <c r="Z251" s="20">
        <v>0.17736022528100964</v>
      </c>
      <c r="AA251" s="20">
        <v>0.17736022528100964</v>
      </c>
      <c r="AB251" s="21" t="s">
        <v>1089</v>
      </c>
      <c r="AC251" s="22" t="s">
        <v>39</v>
      </c>
      <c r="AD251" s="22" t="s">
        <v>39</v>
      </c>
      <c r="AE251" s="22" t="s">
        <v>39</v>
      </c>
      <c r="AF251" s="23" t="s">
        <v>1090</v>
      </c>
      <c r="AG251" s="21">
        <v>0</v>
      </c>
      <c r="AH251" s="19">
        <v>1.4999999999999999E-2</v>
      </c>
      <c r="AI251" s="19">
        <v>0</v>
      </c>
    </row>
    <row r="252" spans="1:35" x14ac:dyDescent="0.15">
      <c r="A252" s="11">
        <v>513</v>
      </c>
      <c r="B252" s="35" t="s">
        <v>770</v>
      </c>
      <c r="C252" s="35" t="s">
        <v>771</v>
      </c>
      <c r="D252" s="35" t="s">
        <v>44</v>
      </c>
      <c r="E252" s="35">
        <v>20140620</v>
      </c>
      <c r="F252" s="36">
        <v>8.6097582109000008</v>
      </c>
      <c r="G252" s="14">
        <v>10.228941057</v>
      </c>
      <c r="H252" s="35" t="s">
        <v>741</v>
      </c>
      <c r="I252" s="35" t="s">
        <v>34</v>
      </c>
      <c r="J252" s="35" t="s">
        <v>59</v>
      </c>
      <c r="K252" s="43" t="s">
        <v>60</v>
      </c>
      <c r="L252" s="12" t="s">
        <v>723</v>
      </c>
      <c r="M252" s="12"/>
      <c r="N252" s="60" t="s">
        <v>34</v>
      </c>
      <c r="O252" s="60" t="s">
        <v>35</v>
      </c>
      <c r="P252" s="60">
        <f>[1]!f_prt_stocktonav(A252,"2017/03/31")</f>
        <v>90.553619384765625</v>
      </c>
      <c r="Q252" s="61" t="str">
        <f>[1]!f_info_fundmanager(A252)</f>
        <v>毕天宇,厉叶淼</v>
      </c>
      <c r="R252" s="62">
        <v>2.7808219178082192</v>
      </c>
      <c r="S252" s="63">
        <v>0.92057617187499996</v>
      </c>
      <c r="T252" s="16" t="s">
        <v>772</v>
      </c>
      <c r="U252" s="17">
        <v>2.5506849315068494</v>
      </c>
      <c r="V252" s="18">
        <v>0.131464280950778</v>
      </c>
      <c r="W252" s="19">
        <v>0</v>
      </c>
      <c r="X252" s="19">
        <v>0</v>
      </c>
      <c r="Y252" s="20">
        <v>0.47575936757208459</v>
      </c>
      <c r="Z252" s="20">
        <v>0.47575936757208459</v>
      </c>
      <c r="AA252" s="20">
        <v>0.47575936757208459</v>
      </c>
      <c r="AB252" s="38" t="s">
        <v>103</v>
      </c>
      <c r="AC252" s="39" t="s">
        <v>39</v>
      </c>
      <c r="AD252" s="39" t="s">
        <v>39</v>
      </c>
      <c r="AE252" s="39" t="s">
        <v>39</v>
      </c>
      <c r="AF252" s="40" t="s">
        <v>481</v>
      </c>
      <c r="AG252" s="41" t="s">
        <v>48</v>
      </c>
      <c r="AH252" s="42">
        <v>1.4999999999999999E-2</v>
      </c>
      <c r="AI252" s="42">
        <v>0</v>
      </c>
    </row>
    <row r="253" spans="1:35" x14ac:dyDescent="0.15">
      <c r="A253" s="11">
        <v>3446</v>
      </c>
      <c r="B253" s="44" t="s">
        <v>7199</v>
      </c>
      <c r="C253" s="28" t="s">
        <v>7200</v>
      </c>
      <c r="D253" s="28" t="s">
        <v>575</v>
      </c>
      <c r="E253" s="28">
        <v>20161123</v>
      </c>
      <c r="F253" s="29">
        <v>0.77369439309999999</v>
      </c>
      <c r="G253" s="30" t="s">
        <v>778</v>
      </c>
      <c r="H253" s="31" t="s">
        <v>149</v>
      </c>
      <c r="I253" s="25" t="s">
        <v>3533</v>
      </c>
      <c r="J253" s="25" t="s">
        <v>3534</v>
      </c>
      <c r="K253" s="25" t="s">
        <v>3658</v>
      </c>
      <c r="L253" s="28"/>
      <c r="M253" s="28"/>
      <c r="N253" s="60" t="s">
        <v>34</v>
      </c>
      <c r="O253" s="64" t="s">
        <v>35</v>
      </c>
      <c r="P253" s="60">
        <f>[1]!f_prt_stocktonav(A253,"2017/03/31")</f>
        <v>90.500236511230469</v>
      </c>
      <c r="Q253" s="61" t="str">
        <f>[1]!f_info_fundmanager(A253)</f>
        <v>袁忠伟,管瑞龙</v>
      </c>
      <c r="R253" s="62">
        <v>0.35068493150684932</v>
      </c>
      <c r="S253" s="63">
        <v>0</v>
      </c>
      <c r="T253" s="16" t="s">
        <v>7073</v>
      </c>
      <c r="U253" s="17">
        <v>0.12054794520547946</v>
      </c>
      <c r="V253" s="18">
        <v>-0.2904592077209166</v>
      </c>
      <c r="W253" s="19">
        <v>0</v>
      </c>
      <c r="X253" s="19">
        <v>0</v>
      </c>
      <c r="Y253" s="20">
        <v>-2.7719913120438191</v>
      </c>
      <c r="Z253" s="20">
        <v>-2.7719913120438191</v>
      </c>
      <c r="AA253" s="20">
        <v>-2.7719913120438191</v>
      </c>
      <c r="AB253" s="21" t="s">
        <v>1003</v>
      </c>
      <c r="AC253" s="22" t="s">
        <v>39</v>
      </c>
      <c r="AD253" s="22" t="s">
        <v>39</v>
      </c>
      <c r="AE253" s="22" t="s">
        <v>39</v>
      </c>
      <c r="AF253" s="16" t="s">
        <v>4777</v>
      </c>
      <c r="AG253" s="32">
        <v>0</v>
      </c>
      <c r="AH253" s="33">
        <v>7.4999999999999997E-3</v>
      </c>
      <c r="AI253" s="33">
        <v>0</v>
      </c>
    </row>
    <row r="254" spans="1:35" x14ac:dyDescent="0.15">
      <c r="A254" s="11">
        <v>3624</v>
      </c>
      <c r="B254" s="44" t="s">
        <v>7365</v>
      </c>
      <c r="C254" s="28" t="s">
        <v>7366</v>
      </c>
      <c r="D254" s="28" t="s">
        <v>844</v>
      </c>
      <c r="E254" s="28">
        <v>20161102</v>
      </c>
      <c r="F254" s="29">
        <v>0.12584492019999999</v>
      </c>
      <c r="G254" s="30" t="s">
        <v>778</v>
      </c>
      <c r="H254" s="31" t="s">
        <v>149</v>
      </c>
      <c r="I254" s="12" t="s">
        <v>3533</v>
      </c>
      <c r="J254" s="25" t="s">
        <v>3534</v>
      </c>
      <c r="K254" s="25" t="s">
        <v>3658</v>
      </c>
      <c r="L254" s="28"/>
      <c r="M254" s="28"/>
      <c r="N254" s="60" t="s">
        <v>34</v>
      </c>
      <c r="O254" s="64" t="s">
        <v>59</v>
      </c>
      <c r="P254" s="60">
        <f>[1]!f_prt_stocktonav(A254,"2017/03/31")</f>
        <v>90.467704772949219</v>
      </c>
      <c r="Q254" s="61" t="str">
        <f>[1]!f_info_fundmanager(A254)</f>
        <v>李游</v>
      </c>
      <c r="R254" s="62">
        <v>0.40821917808219177</v>
      </c>
      <c r="S254" s="63">
        <v>0</v>
      </c>
      <c r="T254" s="16" t="s">
        <v>7367</v>
      </c>
      <c r="U254" s="17">
        <v>0.17808219178082191</v>
      </c>
      <c r="V254" s="18">
        <v>-0.18976527473334215</v>
      </c>
      <c r="W254" s="19">
        <v>0</v>
      </c>
      <c r="X254" s="19">
        <v>0</v>
      </c>
      <c r="Y254" s="20">
        <v>-1.0639160750112089</v>
      </c>
      <c r="Z254" s="20">
        <v>-1.0639160750112089</v>
      </c>
      <c r="AA254" s="20">
        <v>-1.0639160750112089</v>
      </c>
      <c r="AB254" s="21" t="s">
        <v>7368</v>
      </c>
      <c r="AC254" s="22" t="s">
        <v>39</v>
      </c>
      <c r="AD254" s="22" t="s">
        <v>39</v>
      </c>
      <c r="AE254" s="22" t="s">
        <v>39</v>
      </c>
      <c r="AF254" s="16" t="s">
        <v>7369</v>
      </c>
      <c r="AG254" s="32">
        <v>0</v>
      </c>
      <c r="AH254" s="33">
        <v>1.4999999999999999E-2</v>
      </c>
      <c r="AI254" s="33">
        <v>0</v>
      </c>
    </row>
    <row r="255" spans="1:35" x14ac:dyDescent="0.15">
      <c r="A255" s="11">
        <v>73</v>
      </c>
      <c r="B255" s="44" t="s">
        <v>1422</v>
      </c>
      <c r="C255" s="28" t="s">
        <v>1423</v>
      </c>
      <c r="D255" s="28" t="s">
        <v>662</v>
      </c>
      <c r="E255" s="28">
        <v>20130515</v>
      </c>
      <c r="F255" s="29">
        <v>1.5491456441</v>
      </c>
      <c r="G255" s="30" t="s">
        <v>148</v>
      </c>
      <c r="H255" s="31" t="s">
        <v>149</v>
      </c>
      <c r="I255" s="25" t="s">
        <v>34</v>
      </c>
      <c r="J255" s="25" t="s">
        <v>35</v>
      </c>
      <c r="K255" s="25" t="s">
        <v>36</v>
      </c>
      <c r="L255" s="28"/>
      <c r="M255" s="28"/>
      <c r="N255" s="60" t="s">
        <v>34</v>
      </c>
      <c r="O255" s="64" t="s">
        <v>35</v>
      </c>
      <c r="P255" s="60">
        <f>[1]!f_prt_stocktonav(A255,"2017/03/31")</f>
        <v>90.464454650878906</v>
      </c>
      <c r="Q255" s="61" t="str">
        <f>[1]!f_info_fundmanager(A255)</f>
        <v>刘辉</v>
      </c>
      <c r="R255" s="62">
        <v>0.92054794520547945</v>
      </c>
      <c r="S255" s="63">
        <v>0.88723007202148441</v>
      </c>
      <c r="T255" s="16" t="s">
        <v>1424</v>
      </c>
      <c r="U255" s="17">
        <v>0.69041095890410964</v>
      </c>
      <c r="V255" s="18">
        <v>7.6246524492666889E-3</v>
      </c>
      <c r="W255" s="19">
        <v>1.5721633475643593E-2</v>
      </c>
      <c r="X255" s="19">
        <v>0</v>
      </c>
      <c r="Y255" s="20">
        <v>0.14023093250861152</v>
      </c>
      <c r="Z255" s="20">
        <v>0.14665261647987837</v>
      </c>
      <c r="AA255" s="20">
        <v>0.14023093250861152</v>
      </c>
      <c r="AB255" s="21" t="s">
        <v>510</v>
      </c>
      <c r="AC255" s="22" t="s">
        <v>39</v>
      </c>
      <c r="AD255" s="22" t="s">
        <v>39</v>
      </c>
      <c r="AE255" s="22" t="s">
        <v>39</v>
      </c>
      <c r="AF255" s="16" t="s">
        <v>1425</v>
      </c>
      <c r="AG255" s="32">
        <v>0</v>
      </c>
      <c r="AH255" s="33">
        <v>1.4999999999999999E-2</v>
      </c>
      <c r="AI255" s="33">
        <v>0</v>
      </c>
    </row>
    <row r="256" spans="1:35" x14ac:dyDescent="0.15">
      <c r="A256" s="11">
        <v>165508</v>
      </c>
      <c r="B256" s="12" t="s">
        <v>2732</v>
      </c>
      <c r="C256" s="12" t="s">
        <v>2733</v>
      </c>
      <c r="D256" s="12" t="s">
        <v>1480</v>
      </c>
      <c r="E256" s="12">
        <v>20100730</v>
      </c>
      <c r="F256" s="13">
        <v>0.76232231589999999</v>
      </c>
      <c r="G256" s="14">
        <v>0.8028436591</v>
      </c>
      <c r="H256" s="12" t="s">
        <v>741</v>
      </c>
      <c r="I256" s="12" t="s">
        <v>34</v>
      </c>
      <c r="J256" s="12" t="s">
        <v>35</v>
      </c>
      <c r="K256" s="12" t="s">
        <v>60</v>
      </c>
      <c r="L256" s="12"/>
      <c r="M256" s="12"/>
      <c r="N256" s="60" t="s">
        <v>34</v>
      </c>
      <c r="O256" s="60" t="s">
        <v>35</v>
      </c>
      <c r="P256" s="60">
        <f>[1]!f_prt_stocktonav(A256,"2017/03/31")</f>
        <v>90.462966918945313</v>
      </c>
      <c r="Q256" s="61" t="str">
        <f>[1]!f_info_fundmanager(A256)</f>
        <v>郑伟</v>
      </c>
      <c r="R256" s="62">
        <v>1.8410958904109589</v>
      </c>
      <c r="S256" s="63">
        <v>0.79410575866699218</v>
      </c>
      <c r="T256" s="16" t="s">
        <v>2734</v>
      </c>
      <c r="U256" s="17">
        <v>1.6109589041095891</v>
      </c>
      <c r="V256" s="18">
        <v>8.7803012059972652E-2</v>
      </c>
      <c r="W256" s="19">
        <v>0.14349528164413594</v>
      </c>
      <c r="X256" s="19">
        <v>0.17107770071886819</v>
      </c>
      <c r="Y256" s="20">
        <v>0.38653435231586825</v>
      </c>
      <c r="Z256" s="20">
        <v>0.49931167652233516</v>
      </c>
      <c r="AA256" s="20">
        <v>0.61314471741051113</v>
      </c>
      <c r="AB256" s="21" t="s">
        <v>2735</v>
      </c>
      <c r="AC256" s="22">
        <v>3</v>
      </c>
      <c r="AD256" s="22">
        <v>4</v>
      </c>
      <c r="AE256" s="22" t="s">
        <v>39</v>
      </c>
      <c r="AF256" s="23" t="s">
        <v>274</v>
      </c>
      <c r="AG256" s="21">
        <v>0</v>
      </c>
      <c r="AH256" s="19">
        <v>1.4999999999999999E-2</v>
      </c>
      <c r="AI256" s="19">
        <v>0</v>
      </c>
    </row>
    <row r="257" spans="1:35" x14ac:dyDescent="0.15">
      <c r="A257" s="11">
        <v>90018</v>
      </c>
      <c r="B257" s="12" t="s">
        <v>2088</v>
      </c>
      <c r="C257" s="12" t="s">
        <v>2089</v>
      </c>
      <c r="D257" s="12" t="s">
        <v>487</v>
      </c>
      <c r="E257" s="12">
        <v>20120320</v>
      </c>
      <c r="F257" s="13">
        <v>1.2166412574000001</v>
      </c>
      <c r="G257" s="14">
        <v>1.2967436295999999</v>
      </c>
      <c r="H257" s="12" t="s">
        <v>741</v>
      </c>
      <c r="I257" s="12" t="s">
        <v>34</v>
      </c>
      <c r="J257" s="12" t="s">
        <v>35</v>
      </c>
      <c r="K257" s="12" t="s">
        <v>455</v>
      </c>
      <c r="L257" s="12"/>
      <c r="M257" s="12"/>
      <c r="N257" s="60" t="s">
        <v>34</v>
      </c>
      <c r="O257" s="60" t="s">
        <v>35</v>
      </c>
      <c r="P257" s="60">
        <f>[1]!f_prt_stocktonav(A257,"2017/03/31")</f>
        <v>90.461174011230469</v>
      </c>
      <c r="Q257" s="61" t="str">
        <f>[1]!f_info_fundmanager(A257)</f>
        <v>周德昕</v>
      </c>
      <c r="R257" s="62">
        <v>1.8575342465753424</v>
      </c>
      <c r="S257" s="63">
        <v>0.84147941589355468</v>
      </c>
      <c r="T257" s="16" t="s">
        <v>2090</v>
      </c>
      <c r="U257" s="17">
        <v>1.6273972602739726</v>
      </c>
      <c r="V257" s="18">
        <v>0.19499009072717599</v>
      </c>
      <c r="W257" s="19">
        <v>0.2031572043905929</v>
      </c>
      <c r="X257" s="19">
        <v>0</v>
      </c>
      <c r="Y257" s="20">
        <v>0.74240202315206671</v>
      </c>
      <c r="Z257" s="20">
        <v>0.71520959392130834</v>
      </c>
      <c r="AA257" s="20">
        <v>0.74240202315206671</v>
      </c>
      <c r="AB257" s="21" t="s">
        <v>936</v>
      </c>
      <c r="AC257" s="22">
        <v>4</v>
      </c>
      <c r="AD257" s="22">
        <v>2</v>
      </c>
      <c r="AE257" s="22" t="s">
        <v>39</v>
      </c>
      <c r="AF257" s="23" t="s">
        <v>55</v>
      </c>
      <c r="AG257" s="21">
        <v>0</v>
      </c>
      <c r="AH257" s="19">
        <v>1.4999999999999999E-2</v>
      </c>
      <c r="AI257" s="19">
        <v>0</v>
      </c>
    </row>
    <row r="258" spans="1:35" x14ac:dyDescent="0.15">
      <c r="A258" s="11">
        <v>1018</v>
      </c>
      <c r="B258" s="12" t="s">
        <v>2782</v>
      </c>
      <c r="C258" s="12" t="s">
        <v>2783</v>
      </c>
      <c r="D258" s="12" t="s">
        <v>292</v>
      </c>
      <c r="E258" s="12">
        <v>20150212</v>
      </c>
      <c r="F258" s="13">
        <v>7.4280061487999998</v>
      </c>
      <c r="G258" s="14">
        <v>10.0103911914</v>
      </c>
      <c r="H258" s="12" t="s">
        <v>741</v>
      </c>
      <c r="I258" s="12" t="s">
        <v>34</v>
      </c>
      <c r="J258" s="12" t="s">
        <v>35</v>
      </c>
      <c r="K258" s="12" t="s">
        <v>60</v>
      </c>
      <c r="L258" s="12"/>
      <c r="M258" s="12"/>
      <c r="N258" s="60" t="s">
        <v>34</v>
      </c>
      <c r="O258" s="60" t="s">
        <v>35</v>
      </c>
      <c r="P258" s="60">
        <f>[1]!f_prt_stocktonav(A258,"2017/03/31")</f>
        <v>90.312271118164063</v>
      </c>
      <c r="Q258" s="61" t="str">
        <f>[1]!f_info_fundmanager(A258)</f>
        <v>陈皓</v>
      </c>
      <c r="R258" s="62">
        <v>2.1315068493150684</v>
      </c>
      <c r="S258" s="63">
        <v>0.78888046264648437</v>
      </c>
      <c r="T258" s="16" t="s">
        <v>2475</v>
      </c>
      <c r="U258" s="17">
        <v>1.9013698630136986</v>
      </c>
      <c r="V258" s="18">
        <v>0.11542507268738778</v>
      </c>
      <c r="W258" s="19">
        <v>0</v>
      </c>
      <c r="X258" s="19">
        <v>0</v>
      </c>
      <c r="Y258" s="20">
        <v>0.44231806439379628</v>
      </c>
      <c r="Z258" s="20">
        <v>0.44231806439379628</v>
      </c>
      <c r="AA258" s="20">
        <v>0.44231806439379628</v>
      </c>
      <c r="AB258" s="21" t="s">
        <v>2557</v>
      </c>
      <c r="AC258" s="22" t="s">
        <v>39</v>
      </c>
      <c r="AD258" s="22" t="s">
        <v>39</v>
      </c>
      <c r="AE258" s="22" t="s">
        <v>39</v>
      </c>
      <c r="AF258" s="23" t="s">
        <v>2784</v>
      </c>
      <c r="AG258" s="21">
        <v>0</v>
      </c>
      <c r="AH258" s="19">
        <v>1.4999999999999999E-2</v>
      </c>
      <c r="AI258" s="19">
        <v>0</v>
      </c>
    </row>
    <row r="259" spans="1:35" x14ac:dyDescent="0.15">
      <c r="A259" s="11">
        <v>717</v>
      </c>
      <c r="B259" s="12" t="s">
        <v>1377</v>
      </c>
      <c r="C259" s="12" t="s">
        <v>1378</v>
      </c>
      <c r="D259" s="12" t="s">
        <v>72</v>
      </c>
      <c r="E259" s="12">
        <v>20150116</v>
      </c>
      <c r="F259" s="13">
        <v>1.1265749761999999</v>
      </c>
      <c r="G259" s="14">
        <v>1.2073030123999999</v>
      </c>
      <c r="H259" s="12" t="s">
        <v>143</v>
      </c>
      <c r="I259" s="12" t="s">
        <v>34</v>
      </c>
      <c r="J259" s="25" t="s">
        <v>35</v>
      </c>
      <c r="K259" s="25" t="s">
        <v>36</v>
      </c>
      <c r="L259" s="12"/>
      <c r="M259" s="12"/>
      <c r="N259" s="60" t="s">
        <v>34</v>
      </c>
      <c r="O259" s="60" t="s">
        <v>35</v>
      </c>
      <c r="P259" s="60">
        <f>[1]!f_prt_stocktonav(A259,"2017/03/31")</f>
        <v>90.310234069824219</v>
      </c>
      <c r="Q259" s="61" t="str">
        <f>[1]!f_info_fundmanager(A259)</f>
        <v>张延闽</v>
      </c>
      <c r="R259" s="62">
        <v>2.2054794520547945</v>
      </c>
      <c r="S259" s="63">
        <v>0.88892967224121089</v>
      </c>
      <c r="T259" s="16" t="s">
        <v>975</v>
      </c>
      <c r="U259" s="17">
        <v>1.9753424657534246</v>
      </c>
      <c r="V259" s="18">
        <v>5.8026097297885659E-2</v>
      </c>
      <c r="W259" s="19">
        <v>0</v>
      </c>
      <c r="X259" s="19">
        <v>0</v>
      </c>
      <c r="Y259" s="20">
        <v>0.29309419370476181</v>
      </c>
      <c r="Z259" s="20">
        <v>0.29309419370476181</v>
      </c>
      <c r="AA259" s="20">
        <v>0.29309419370476181</v>
      </c>
      <c r="AB259" s="21" t="s">
        <v>1379</v>
      </c>
      <c r="AC259" s="22" t="s">
        <v>39</v>
      </c>
      <c r="AD259" s="22" t="s">
        <v>39</v>
      </c>
      <c r="AE259" s="22" t="s">
        <v>39</v>
      </c>
      <c r="AF259" s="23" t="s">
        <v>1380</v>
      </c>
      <c r="AG259" s="21" t="s">
        <v>220</v>
      </c>
      <c r="AH259" s="19">
        <v>1.4999999999999999E-2</v>
      </c>
      <c r="AI259" s="19">
        <v>0</v>
      </c>
    </row>
    <row r="260" spans="1:35" x14ac:dyDescent="0.15">
      <c r="A260" s="11">
        <v>1193</v>
      </c>
      <c r="B260" s="12" t="s">
        <v>1584</v>
      </c>
      <c r="C260" s="12" t="s">
        <v>1585</v>
      </c>
      <c r="D260" s="12" t="s">
        <v>1586</v>
      </c>
      <c r="E260" s="12">
        <v>20150624</v>
      </c>
      <c r="F260" s="13">
        <v>3.3241047728000002</v>
      </c>
      <c r="G260" s="14">
        <v>3.6825512470000001</v>
      </c>
      <c r="H260" s="12" t="s">
        <v>741</v>
      </c>
      <c r="I260" s="12" t="s">
        <v>34</v>
      </c>
      <c r="J260" s="12" t="s">
        <v>35</v>
      </c>
      <c r="K260" s="12" t="s">
        <v>60</v>
      </c>
      <c r="L260" s="12"/>
      <c r="M260" s="12"/>
      <c r="N260" s="60" t="s">
        <v>34</v>
      </c>
      <c r="O260" s="60" t="s">
        <v>372</v>
      </c>
      <c r="P260" s="60">
        <f>[1]!f_prt_stocktonav(A260,"2017/03/31")</f>
        <v>90.28076171875</v>
      </c>
      <c r="Q260" s="61" t="str">
        <f>[1]!f_info_fundmanager(A260)</f>
        <v>郭党钰</v>
      </c>
      <c r="R260" s="62">
        <v>1.7698630136986302</v>
      </c>
      <c r="S260" s="63">
        <v>0.87849906921386722</v>
      </c>
      <c r="T260" s="16" t="s">
        <v>1587</v>
      </c>
      <c r="U260" s="17">
        <v>1.5397260273972602</v>
      </c>
      <c r="V260" s="18">
        <v>-8.9969998484478508E-2</v>
      </c>
      <c r="W260" s="19">
        <v>0</v>
      </c>
      <c r="X260" s="19">
        <v>0</v>
      </c>
      <c r="Y260" s="20">
        <v>-0.1802613959269698</v>
      </c>
      <c r="Z260" s="20">
        <v>-0.1802613959269698</v>
      </c>
      <c r="AA260" s="20">
        <v>-0.1802613959269698</v>
      </c>
      <c r="AB260" s="21" t="s">
        <v>1588</v>
      </c>
      <c r="AC260" s="22" t="s">
        <v>39</v>
      </c>
      <c r="AD260" s="22" t="s">
        <v>39</v>
      </c>
      <c r="AE260" s="22" t="s">
        <v>39</v>
      </c>
      <c r="AF260" s="23" t="s">
        <v>113</v>
      </c>
      <c r="AG260" s="21">
        <v>0</v>
      </c>
      <c r="AH260" s="19">
        <v>1.4999999999999999E-2</v>
      </c>
      <c r="AI260" s="19">
        <v>0</v>
      </c>
    </row>
    <row r="261" spans="1:35" x14ac:dyDescent="0.15">
      <c r="A261" s="11">
        <v>1230</v>
      </c>
      <c r="B261" s="12" t="s">
        <v>1319</v>
      </c>
      <c r="C261" s="12" t="s">
        <v>1320</v>
      </c>
      <c r="D261" s="12" t="s">
        <v>530</v>
      </c>
      <c r="E261" s="12">
        <v>20150602</v>
      </c>
      <c r="F261" s="13">
        <v>16.861689047399999</v>
      </c>
      <c r="G261" s="14">
        <v>17.901313817599998</v>
      </c>
      <c r="H261" s="12" t="s">
        <v>33</v>
      </c>
      <c r="I261" s="12" t="s">
        <v>34</v>
      </c>
      <c r="J261" s="12" t="s">
        <v>35</v>
      </c>
      <c r="K261" s="12" t="s">
        <v>36</v>
      </c>
      <c r="L261" s="12"/>
      <c r="M261" s="12"/>
      <c r="N261" s="60" t="s">
        <v>34</v>
      </c>
      <c r="O261" s="60" t="s">
        <v>372</v>
      </c>
      <c r="P261" s="60">
        <f>[1]!f_prt_stocktonav(A261,"2017/03/31")</f>
        <v>90.222763061523438</v>
      </c>
      <c r="Q261" s="61" t="str">
        <f>[1]!f_info_fundmanager(A261)</f>
        <v>梁浩,金笑非</v>
      </c>
      <c r="R261" s="62">
        <v>0.76712328767123283</v>
      </c>
      <c r="S261" s="63">
        <v>0.89090599060058595</v>
      </c>
      <c r="T261" s="16" t="s">
        <v>1321</v>
      </c>
      <c r="U261" s="17">
        <v>0.53698630136986303</v>
      </c>
      <c r="V261" s="18">
        <v>-0.33783031755915538</v>
      </c>
      <c r="W261" s="19">
        <v>0</v>
      </c>
      <c r="X261" s="19">
        <v>0</v>
      </c>
      <c r="Y261" s="20">
        <v>-0.82941814594654695</v>
      </c>
      <c r="Z261" s="20">
        <v>-0.82941814594654695</v>
      </c>
      <c r="AA261" s="20">
        <v>-0.82941814594654695</v>
      </c>
      <c r="AB261" s="21" t="s">
        <v>1322</v>
      </c>
      <c r="AC261" s="22" t="s">
        <v>39</v>
      </c>
      <c r="AD261" s="22" t="s">
        <v>39</v>
      </c>
      <c r="AE261" s="22" t="s">
        <v>39</v>
      </c>
      <c r="AF261" s="23" t="s">
        <v>1323</v>
      </c>
      <c r="AG261" s="21">
        <v>0</v>
      </c>
      <c r="AH261" s="19">
        <v>1.4999999999999999E-2</v>
      </c>
      <c r="AI261" s="19">
        <v>0</v>
      </c>
    </row>
    <row r="262" spans="1:35" x14ac:dyDescent="0.15">
      <c r="A262" s="11">
        <v>916</v>
      </c>
      <c r="B262" s="12" t="s">
        <v>585</v>
      </c>
      <c r="C262" s="12" t="s">
        <v>586</v>
      </c>
      <c r="D262" s="12" t="s">
        <v>51</v>
      </c>
      <c r="E262" s="12">
        <v>20150113</v>
      </c>
      <c r="F262" s="13">
        <v>19.994603114099998</v>
      </c>
      <c r="G262" s="14">
        <v>19.952763818299999</v>
      </c>
      <c r="H262" s="12" t="s">
        <v>52</v>
      </c>
      <c r="I262" s="12" t="s">
        <v>34</v>
      </c>
      <c r="J262" s="12" t="s">
        <v>35</v>
      </c>
      <c r="K262" s="12" t="s">
        <v>223</v>
      </c>
      <c r="L262" s="12"/>
      <c r="M262" s="12"/>
      <c r="N262" s="60" t="s">
        <v>34</v>
      </c>
      <c r="O262" s="60" t="s">
        <v>35</v>
      </c>
      <c r="P262" s="60">
        <f>[1]!f_prt_stocktonav(A262,"2017/03/31")</f>
        <v>90.206214904785156</v>
      </c>
      <c r="Q262" s="61" t="str">
        <f>[1]!f_info_fundmanager(A262)</f>
        <v>邱杰</v>
      </c>
      <c r="R262" s="62">
        <v>2.2136986301369861</v>
      </c>
      <c r="S262" s="63">
        <v>0.93199760437011714</v>
      </c>
      <c r="T262" s="16" t="s">
        <v>587</v>
      </c>
      <c r="U262" s="17">
        <v>1.9835616438356165</v>
      </c>
      <c r="V262" s="18">
        <v>0.14053409488639845</v>
      </c>
      <c r="W262" s="19">
        <v>0</v>
      </c>
      <c r="X262" s="19">
        <v>0</v>
      </c>
      <c r="Y262" s="20">
        <v>0.61941242626101234</v>
      </c>
      <c r="Z262" s="20">
        <v>0.61941242626101234</v>
      </c>
      <c r="AA262" s="20">
        <v>0.61941242626101234</v>
      </c>
      <c r="AB262" s="21" t="s">
        <v>54</v>
      </c>
      <c r="AC262" s="22" t="s">
        <v>39</v>
      </c>
      <c r="AD262" s="22" t="s">
        <v>39</v>
      </c>
      <c r="AE262" s="22" t="s">
        <v>39</v>
      </c>
      <c r="AF262" s="23" t="s">
        <v>69</v>
      </c>
      <c r="AG262" s="21">
        <v>0</v>
      </c>
      <c r="AH262" s="19">
        <v>1.4999999999999999E-2</v>
      </c>
      <c r="AI262" s="19">
        <v>0</v>
      </c>
    </row>
    <row r="263" spans="1:35" x14ac:dyDescent="0.15">
      <c r="A263" s="11">
        <v>263</v>
      </c>
      <c r="B263" s="12" t="s">
        <v>475</v>
      </c>
      <c r="C263" s="12" t="s">
        <v>476</v>
      </c>
      <c r="D263" s="12" t="s">
        <v>79</v>
      </c>
      <c r="E263" s="12">
        <v>20131111</v>
      </c>
      <c r="F263" s="13">
        <v>11.641631288699999</v>
      </c>
      <c r="G263" s="14">
        <v>14.078824043099999</v>
      </c>
      <c r="H263" s="12" t="s">
        <v>33</v>
      </c>
      <c r="I263" s="12" t="s">
        <v>34</v>
      </c>
      <c r="J263" s="12" t="s">
        <v>35</v>
      </c>
      <c r="K263" s="12" t="s">
        <v>60</v>
      </c>
      <c r="L263" s="12"/>
      <c r="M263" s="12"/>
      <c r="N263" s="60" t="s">
        <v>34</v>
      </c>
      <c r="O263" s="60" t="s">
        <v>59</v>
      </c>
      <c r="P263" s="60">
        <f>[1]!f_prt_stocktonav(A263,"2017/03/31")</f>
        <v>90.178321838378906</v>
      </c>
      <c r="Q263" s="61" t="str">
        <f>[1]!f_info_fundmanager(A263)</f>
        <v>刘天任</v>
      </c>
      <c r="R263" s="62">
        <v>3.3863013698630136</v>
      </c>
      <c r="S263" s="63">
        <v>0.93893981933593751</v>
      </c>
      <c r="T263" s="16" t="s">
        <v>477</v>
      </c>
      <c r="U263" s="17">
        <v>3.1561643835616437</v>
      </c>
      <c r="V263" s="18">
        <v>0.223522275678079</v>
      </c>
      <c r="W263" s="19">
        <v>0.23283924610879539</v>
      </c>
      <c r="X263" s="19">
        <v>0</v>
      </c>
      <c r="Y263" s="20">
        <v>0.66403881102230267</v>
      </c>
      <c r="Z263" s="20">
        <v>0.67563346836203608</v>
      </c>
      <c r="AA263" s="20">
        <v>0.66403881102230267</v>
      </c>
      <c r="AB263" s="21" t="s">
        <v>478</v>
      </c>
      <c r="AC263" s="22" t="s">
        <v>39</v>
      </c>
      <c r="AD263" s="22" t="s">
        <v>39</v>
      </c>
      <c r="AE263" s="22" t="s">
        <v>39</v>
      </c>
      <c r="AF263" s="23" t="s">
        <v>82</v>
      </c>
      <c r="AG263" s="21">
        <v>0</v>
      </c>
      <c r="AH263" s="19">
        <v>1.4999999999999999E-2</v>
      </c>
      <c r="AI263" s="19">
        <v>0</v>
      </c>
    </row>
    <row r="264" spans="1:35" x14ac:dyDescent="0.15">
      <c r="A264" s="11">
        <v>470098</v>
      </c>
      <c r="B264" s="12" t="s">
        <v>730</v>
      </c>
      <c r="C264" s="12" t="s">
        <v>731</v>
      </c>
      <c r="D264" s="12" t="s">
        <v>281</v>
      </c>
      <c r="E264" s="12">
        <v>20120309</v>
      </c>
      <c r="F264" s="13">
        <v>11.193095120900001</v>
      </c>
      <c r="G264" s="14">
        <v>11.3488241822</v>
      </c>
      <c r="H264" s="12" t="s">
        <v>33</v>
      </c>
      <c r="I264" s="12" t="s">
        <v>34</v>
      </c>
      <c r="J264" s="12" t="s">
        <v>35</v>
      </c>
      <c r="K264" s="12" t="s">
        <v>60</v>
      </c>
      <c r="L264" s="12"/>
      <c r="M264" s="12"/>
      <c r="N264" s="60" t="s">
        <v>34</v>
      </c>
      <c r="O264" s="60" t="s">
        <v>35</v>
      </c>
      <c r="P264" s="60">
        <f>[1]!f_prt_stocktonav(A264,"2017/03/31")</f>
        <v>90.159027099609375</v>
      </c>
      <c r="Q264" s="61" t="str">
        <f>[1]!f_info_fundmanager(A264)</f>
        <v>顾耀强</v>
      </c>
      <c r="R264" s="62">
        <v>5.0630136986301366</v>
      </c>
      <c r="S264" s="63">
        <v>0.92253074645996092</v>
      </c>
      <c r="T264" s="16" t="s">
        <v>732</v>
      </c>
      <c r="U264" s="17">
        <v>4.8328767123287673</v>
      </c>
      <c r="V264" s="18">
        <v>0.20447308124716934</v>
      </c>
      <c r="W264" s="19">
        <v>0.274863303731814</v>
      </c>
      <c r="X264" s="19">
        <v>0</v>
      </c>
      <c r="Y264" s="20">
        <v>0.74209849347884149</v>
      </c>
      <c r="Z264" s="20">
        <v>0.84708912918244583</v>
      </c>
      <c r="AA264" s="20">
        <v>0.74209849347884149</v>
      </c>
      <c r="AB264" s="21" t="s">
        <v>283</v>
      </c>
      <c r="AC264" s="22">
        <v>4</v>
      </c>
      <c r="AD264" s="22">
        <v>3</v>
      </c>
      <c r="AE264" s="22" t="s">
        <v>39</v>
      </c>
      <c r="AF264" s="23" t="s">
        <v>284</v>
      </c>
      <c r="AG264" s="21">
        <v>0</v>
      </c>
      <c r="AH264" s="19">
        <v>1.4999999999999999E-2</v>
      </c>
      <c r="AI264" s="19">
        <v>0</v>
      </c>
    </row>
    <row r="265" spans="1:35" x14ac:dyDescent="0.15">
      <c r="A265" s="11">
        <v>180031</v>
      </c>
      <c r="B265" s="12" t="s">
        <v>534</v>
      </c>
      <c r="C265" s="12" t="s">
        <v>535</v>
      </c>
      <c r="D265" s="12" t="s">
        <v>345</v>
      </c>
      <c r="E265" s="12">
        <v>20120620</v>
      </c>
      <c r="F265" s="13">
        <v>23.325489314799999</v>
      </c>
      <c r="G265" s="14">
        <v>18.566687545200001</v>
      </c>
      <c r="H265" s="12" t="s">
        <v>143</v>
      </c>
      <c r="I265" s="12" t="s">
        <v>34</v>
      </c>
      <c r="J265" s="12" t="s">
        <v>35</v>
      </c>
      <c r="K265" s="12" t="s">
        <v>60</v>
      </c>
      <c r="L265" s="12"/>
      <c r="M265" s="12"/>
      <c r="N265" s="60" t="s">
        <v>34</v>
      </c>
      <c r="O265" s="60" t="s">
        <v>35</v>
      </c>
      <c r="P265" s="60">
        <f>[1]!f_prt_stocktonav(A265,"2017/03/31")</f>
        <v>90.151214599609375</v>
      </c>
      <c r="Q265" s="61" t="str">
        <f>[1]!f_info_fundmanager(A265)</f>
        <v>李晓星</v>
      </c>
      <c r="R265" s="62">
        <v>1.7342465753424658</v>
      </c>
      <c r="S265" s="63">
        <v>0.93547477722167971</v>
      </c>
      <c r="T265" s="16" t="s">
        <v>536</v>
      </c>
      <c r="U265" s="17">
        <v>1.5041095890410958</v>
      </c>
      <c r="V265" s="18">
        <v>0.306281113103265</v>
      </c>
      <c r="W265" s="19">
        <v>0.35367372562457872</v>
      </c>
      <c r="X265" s="19">
        <v>0</v>
      </c>
      <c r="Y265" s="20">
        <v>1.0656674081631987</v>
      </c>
      <c r="Z265" s="20">
        <v>1.0491246790563846</v>
      </c>
      <c r="AA265" s="20">
        <v>1.0656674081631987</v>
      </c>
      <c r="AB265" s="21" t="s">
        <v>537</v>
      </c>
      <c r="AC265" s="22">
        <v>5</v>
      </c>
      <c r="AD265" s="22">
        <v>5</v>
      </c>
      <c r="AE265" s="22" t="s">
        <v>39</v>
      </c>
      <c r="AF265" s="23" t="s">
        <v>538</v>
      </c>
      <c r="AG265" s="21">
        <v>0</v>
      </c>
      <c r="AH265" s="19">
        <v>1.4999999999999999E-2</v>
      </c>
      <c r="AI265" s="19">
        <v>0</v>
      </c>
    </row>
    <row r="266" spans="1:35" x14ac:dyDescent="0.15">
      <c r="A266" s="11">
        <v>1050</v>
      </c>
      <c r="B266" s="12" t="s">
        <v>1151</v>
      </c>
      <c r="C266" s="12" t="s">
        <v>1152</v>
      </c>
      <c r="D266" s="12" t="s">
        <v>281</v>
      </c>
      <c r="E266" s="12">
        <v>20150216</v>
      </c>
      <c r="F266" s="13">
        <v>17.590766049500001</v>
      </c>
      <c r="G266" s="14">
        <v>16.973237061799999</v>
      </c>
      <c r="H266" s="12" t="s">
        <v>33</v>
      </c>
      <c r="I266" s="12" t="s">
        <v>34</v>
      </c>
      <c r="J266" s="12" t="s">
        <v>379</v>
      </c>
      <c r="K266" s="12" t="s">
        <v>60</v>
      </c>
      <c r="L266" s="12"/>
      <c r="M266" s="12"/>
      <c r="N266" s="60" t="s">
        <v>34</v>
      </c>
      <c r="O266" s="60" t="s">
        <v>379</v>
      </c>
      <c r="P266" s="60">
        <f>[1]!f_prt_stocktonav(A266,"2017/03/31")</f>
        <v>90.135818481445313</v>
      </c>
      <c r="Q266" s="61" t="str">
        <f>[1]!f_info_fundmanager(A266)</f>
        <v>吴振翔,许一尊</v>
      </c>
      <c r="R266" s="62">
        <v>2.1205479452054794</v>
      </c>
      <c r="S266" s="63">
        <v>0.90126464843749998</v>
      </c>
      <c r="T266" s="16" t="s">
        <v>1153</v>
      </c>
      <c r="U266" s="17">
        <v>1.8904109589041096</v>
      </c>
      <c r="V266" s="18">
        <v>7.2814086780623066E-2</v>
      </c>
      <c r="W266" s="19">
        <v>0</v>
      </c>
      <c r="X266" s="19">
        <v>0</v>
      </c>
      <c r="Y266" s="20">
        <v>0.33539939661635948</v>
      </c>
      <c r="Z266" s="20">
        <v>0.33539939661635948</v>
      </c>
      <c r="AA266" s="20">
        <v>0.33539939661635948</v>
      </c>
      <c r="AB266" s="21" t="s">
        <v>1154</v>
      </c>
      <c r="AC266" s="22" t="s">
        <v>39</v>
      </c>
      <c r="AD266" s="22" t="s">
        <v>39</v>
      </c>
      <c r="AE266" s="22" t="s">
        <v>39</v>
      </c>
      <c r="AF266" s="23" t="s">
        <v>284</v>
      </c>
      <c r="AG266" s="21">
        <v>0</v>
      </c>
      <c r="AH266" s="19">
        <v>1.4999999999999999E-2</v>
      </c>
      <c r="AI266" s="19">
        <v>0</v>
      </c>
    </row>
    <row r="267" spans="1:35" x14ac:dyDescent="0.15">
      <c r="A267" s="11">
        <v>460002</v>
      </c>
      <c r="B267" s="27" t="s">
        <v>2491</v>
      </c>
      <c r="C267" s="28" t="s">
        <v>2492</v>
      </c>
      <c r="D267" s="28" t="s">
        <v>248</v>
      </c>
      <c r="E267" s="28">
        <v>20070529</v>
      </c>
      <c r="F267" s="29">
        <v>12.2601756855</v>
      </c>
      <c r="G267" s="30" t="s">
        <v>778</v>
      </c>
      <c r="H267" s="31" t="s">
        <v>149</v>
      </c>
      <c r="I267" s="25" t="s">
        <v>34</v>
      </c>
      <c r="J267" s="25" t="s">
        <v>35</v>
      </c>
      <c r="K267" s="25" t="s">
        <v>36</v>
      </c>
      <c r="L267" s="28"/>
      <c r="M267" s="28"/>
      <c r="N267" s="60" t="s">
        <v>34</v>
      </c>
      <c r="O267" s="64" t="s">
        <v>35</v>
      </c>
      <c r="P267" s="60">
        <f>[1]!f_prt_stocktonav(A267,"2017/03/31")</f>
        <v>90.115348815917969</v>
      </c>
      <c r="Q267" s="61" t="str">
        <f>[1]!f_info_fundmanager(A267)</f>
        <v>方伦煜</v>
      </c>
      <c r="R267" s="62">
        <v>4.9534246575342467</v>
      </c>
      <c r="S267" s="63">
        <v>0.8118708038330078</v>
      </c>
      <c r="T267" s="16" t="s">
        <v>2321</v>
      </c>
      <c r="U267" s="17">
        <v>4.7232876712328764</v>
      </c>
      <c r="V267" s="18">
        <v>4.8389097279868176E-2</v>
      </c>
      <c r="W267" s="19">
        <v>0.18510699294254596</v>
      </c>
      <c r="X267" s="19">
        <v>0.15133231564872229</v>
      </c>
      <c r="Y267" s="20">
        <v>0.2570656862872962</v>
      </c>
      <c r="Z267" s="20">
        <v>0.66918409366434672</v>
      </c>
      <c r="AA267" s="20">
        <v>0.59673181544585285</v>
      </c>
      <c r="AB267" s="21" t="s">
        <v>2493</v>
      </c>
      <c r="AC267" s="22">
        <v>5</v>
      </c>
      <c r="AD267" s="22">
        <v>4</v>
      </c>
      <c r="AE267" s="22" t="s">
        <v>39</v>
      </c>
      <c r="AF267" s="16">
        <v>0</v>
      </c>
      <c r="AG267" s="32">
        <v>0</v>
      </c>
      <c r="AH267" s="33">
        <v>1.4999999999999999E-2</v>
      </c>
      <c r="AI267" s="33">
        <v>0</v>
      </c>
    </row>
    <row r="268" spans="1:35" x14ac:dyDescent="0.15">
      <c r="A268" s="11">
        <v>1877</v>
      </c>
      <c r="B268" s="12" t="s">
        <v>240</v>
      </c>
      <c r="C268" s="12" t="s">
        <v>241</v>
      </c>
      <c r="D268" s="12" t="s">
        <v>171</v>
      </c>
      <c r="E268" s="12">
        <v>20160120</v>
      </c>
      <c r="F268" s="13">
        <v>1.7798727080000001</v>
      </c>
      <c r="G268" s="14">
        <v>2.0987734274999998</v>
      </c>
      <c r="H268" s="12" t="s">
        <v>242</v>
      </c>
      <c r="I268" s="12" t="s">
        <v>34</v>
      </c>
      <c r="J268" s="12" t="s">
        <v>35</v>
      </c>
      <c r="K268" s="12" t="s">
        <v>36</v>
      </c>
      <c r="L268" s="12"/>
      <c r="M268" s="12"/>
      <c r="N268" s="60" t="s">
        <v>34</v>
      </c>
      <c r="O268" s="60" t="s">
        <v>35</v>
      </c>
      <c r="P268" s="60">
        <f>[1]!f_prt_stocktonav(A268,"2017/03/31")</f>
        <v>90.096855163574219</v>
      </c>
      <c r="Q268" s="61" t="str">
        <f>[1]!f_info_fundmanager(A268)</f>
        <v>易祚兴</v>
      </c>
      <c r="R268" s="62">
        <v>0.75068493150684934</v>
      </c>
      <c r="S268" s="63">
        <v>0.94507987976074215</v>
      </c>
      <c r="T268" s="16" t="s">
        <v>243</v>
      </c>
      <c r="U268" s="17">
        <v>0.96438356164383565</v>
      </c>
      <c r="V268" s="18">
        <v>0.12025599233326201</v>
      </c>
      <c r="W268" s="19">
        <v>0</v>
      </c>
      <c r="X268" s="19">
        <v>0</v>
      </c>
      <c r="Y268" s="20">
        <v>0.82523841092297079</v>
      </c>
      <c r="Z268" s="20">
        <v>0.82523841092297079</v>
      </c>
      <c r="AA268" s="20">
        <v>0.82523841092297079</v>
      </c>
      <c r="AB268" s="21" t="s">
        <v>244</v>
      </c>
      <c r="AC268" s="22" t="s">
        <v>39</v>
      </c>
      <c r="AD268" s="22" t="s">
        <v>39</v>
      </c>
      <c r="AE268" s="22" t="s">
        <v>39</v>
      </c>
      <c r="AF268" s="23" t="s">
        <v>245</v>
      </c>
      <c r="AG268" s="21">
        <v>0</v>
      </c>
      <c r="AH268" s="19">
        <v>1.4999999999999999E-2</v>
      </c>
      <c r="AI268" s="19">
        <v>0</v>
      </c>
    </row>
    <row r="269" spans="1:35" x14ac:dyDescent="0.15">
      <c r="A269" s="11">
        <v>70013</v>
      </c>
      <c r="B269" s="27" t="s">
        <v>1147</v>
      </c>
      <c r="C269" s="28" t="s">
        <v>1148</v>
      </c>
      <c r="D269" s="28" t="s">
        <v>399</v>
      </c>
      <c r="E269" s="28">
        <v>20080527</v>
      </c>
      <c r="F269" s="29">
        <v>46.988294125199999</v>
      </c>
      <c r="G269" s="30" t="s">
        <v>148</v>
      </c>
      <c r="H269" s="31" t="s">
        <v>149</v>
      </c>
      <c r="I269" s="25" t="s">
        <v>34</v>
      </c>
      <c r="J269" s="25" t="s">
        <v>35</v>
      </c>
      <c r="K269" s="25" t="s">
        <v>60</v>
      </c>
      <c r="L269" s="28"/>
      <c r="M269" s="28"/>
      <c r="N269" s="60" t="s">
        <v>34</v>
      </c>
      <c r="O269" s="64" t="s">
        <v>35</v>
      </c>
      <c r="P269" s="60">
        <f>[1]!f_prt_stocktonav(A269,"2017/03/31")</f>
        <v>90.074264526367188</v>
      </c>
      <c r="Q269" s="61" t="str">
        <f>[1]!f_info_fundmanager(A269)</f>
        <v>陈少平</v>
      </c>
      <c r="R269" s="62">
        <v>1.9753424657534246</v>
      </c>
      <c r="S269" s="63">
        <v>0.90169883728027345</v>
      </c>
      <c r="T269" s="16" t="s">
        <v>1149</v>
      </c>
      <c r="U269" s="17">
        <v>1.7452054794520548</v>
      </c>
      <c r="V269" s="18">
        <v>0.17518517872744474</v>
      </c>
      <c r="W269" s="19">
        <v>0.19847248866420109</v>
      </c>
      <c r="X269" s="19">
        <v>0.20595566457668846</v>
      </c>
      <c r="Y269" s="20">
        <v>0.75669641319393788</v>
      </c>
      <c r="Z269" s="20">
        <v>0.70919947254860882</v>
      </c>
      <c r="AA269" s="20">
        <v>0.81361602780251341</v>
      </c>
      <c r="AB269" s="21" t="s">
        <v>452</v>
      </c>
      <c r="AC269" s="22">
        <v>4</v>
      </c>
      <c r="AD269" s="22">
        <v>4</v>
      </c>
      <c r="AE269" s="22" t="s">
        <v>39</v>
      </c>
      <c r="AF269" s="16" t="s">
        <v>1150</v>
      </c>
      <c r="AG269" s="32">
        <v>0</v>
      </c>
      <c r="AH269" s="33">
        <v>1.4999999999999999E-2</v>
      </c>
      <c r="AI269" s="33">
        <v>0</v>
      </c>
    </row>
    <row r="270" spans="1:35" x14ac:dyDescent="0.15">
      <c r="A270" s="11">
        <v>481001</v>
      </c>
      <c r="B270" s="12" t="s">
        <v>1111</v>
      </c>
      <c r="C270" s="12" t="s">
        <v>1112</v>
      </c>
      <c r="D270" s="12" t="s">
        <v>79</v>
      </c>
      <c r="E270" s="12">
        <v>20050831</v>
      </c>
      <c r="F270" s="13">
        <v>42.084073288399999</v>
      </c>
      <c r="G270" s="14">
        <v>43.305950850999999</v>
      </c>
      <c r="H270" s="12" t="s">
        <v>33</v>
      </c>
      <c r="I270" s="12" t="s">
        <v>34</v>
      </c>
      <c r="J270" s="12" t="s">
        <v>35</v>
      </c>
      <c r="K270" s="12" t="s">
        <v>60</v>
      </c>
      <c r="L270" s="12"/>
      <c r="M270" s="12"/>
      <c r="N270" s="60" t="s">
        <v>34</v>
      </c>
      <c r="O270" s="60" t="s">
        <v>35</v>
      </c>
      <c r="P270" s="60">
        <f>[1]!f_prt_stocktonav(A270,"2017/03/31")</f>
        <v>90.068824768066406</v>
      </c>
      <c r="Q270" s="61" t="str">
        <f>[1]!f_info_fundmanager(A270)</f>
        <v>何肖颉</v>
      </c>
      <c r="R270" s="62">
        <v>3.0712328767123287</v>
      </c>
      <c r="S270" s="63">
        <v>0.90307235717773438</v>
      </c>
      <c r="T270" s="16" t="s">
        <v>1113</v>
      </c>
      <c r="U270" s="17">
        <v>2.9643835616438357</v>
      </c>
      <c r="V270" s="18">
        <v>0.16891307770694031</v>
      </c>
      <c r="W270" s="19">
        <v>9.8909897192304364E-2</v>
      </c>
      <c r="X270" s="19">
        <v>9.699195399892592E-2</v>
      </c>
      <c r="Y270" s="20">
        <v>0.67510451044519459</v>
      </c>
      <c r="Z270" s="20">
        <v>0.43191384065145455</v>
      </c>
      <c r="AA270" s="20">
        <v>0.42316898851175949</v>
      </c>
      <c r="AB270" s="21" t="s">
        <v>1114</v>
      </c>
      <c r="AC270" s="22">
        <v>2</v>
      </c>
      <c r="AD270" s="22">
        <v>2</v>
      </c>
      <c r="AE270" s="22" t="s">
        <v>39</v>
      </c>
      <c r="AF270" s="23" t="s">
        <v>1115</v>
      </c>
      <c r="AG270" s="21">
        <v>0</v>
      </c>
      <c r="AH270" s="19">
        <v>1.4999999999999999E-2</v>
      </c>
      <c r="AI270" s="19">
        <v>0</v>
      </c>
    </row>
    <row r="271" spans="1:35" x14ac:dyDescent="0.15">
      <c r="A271" s="11">
        <v>519772</v>
      </c>
      <c r="B271" s="27" t="s">
        <v>6885</v>
      </c>
      <c r="C271" s="28" t="s">
        <v>6886</v>
      </c>
      <c r="D271" s="28" t="s">
        <v>1098</v>
      </c>
      <c r="E271" s="28">
        <v>20161111</v>
      </c>
      <c r="F271" s="29">
        <v>5.4005448700000001</v>
      </c>
      <c r="G271" s="30" t="s">
        <v>778</v>
      </c>
      <c r="H271" s="31" t="s">
        <v>149</v>
      </c>
      <c r="I271" s="25" t="s">
        <v>3533</v>
      </c>
      <c r="J271" s="25" t="s">
        <v>3534</v>
      </c>
      <c r="K271" s="25" t="s">
        <v>3658</v>
      </c>
      <c r="L271" s="28"/>
      <c r="M271" s="28"/>
      <c r="N271" s="60" t="s">
        <v>34</v>
      </c>
      <c r="O271" s="64" t="s">
        <v>35</v>
      </c>
      <c r="P271" s="60">
        <f>[1]!f_prt_stocktonav(A271,"2017/03/31")</f>
        <v>90.062606811523438</v>
      </c>
      <c r="Q271" s="61" t="str">
        <f>[1]!f_info_fundmanager(A271)</f>
        <v>杨浩</v>
      </c>
      <c r="R271" s="62">
        <v>0.38356164383561642</v>
      </c>
      <c r="S271" s="63">
        <v>0</v>
      </c>
      <c r="T271" s="16" t="s">
        <v>3700</v>
      </c>
      <c r="U271" s="17">
        <v>0.15342465753424658</v>
      </c>
      <c r="V271" s="18">
        <v>-0.15340289399262896</v>
      </c>
      <c r="W271" s="19">
        <v>0</v>
      </c>
      <c r="X271" s="19">
        <v>0</v>
      </c>
      <c r="Y271" s="20">
        <v>-3.6253009823470967</v>
      </c>
      <c r="Z271" s="20">
        <v>-3.6253009823470967</v>
      </c>
      <c r="AA271" s="20">
        <v>-3.6253009823470967</v>
      </c>
      <c r="AB271" s="21" t="s">
        <v>2097</v>
      </c>
      <c r="AC271" s="22" t="s">
        <v>39</v>
      </c>
      <c r="AD271" s="22" t="s">
        <v>39</v>
      </c>
      <c r="AE271" s="22" t="s">
        <v>39</v>
      </c>
      <c r="AF271" s="16" t="s">
        <v>418</v>
      </c>
      <c r="AG271" s="32">
        <v>0</v>
      </c>
      <c r="AH271" s="33">
        <v>1.4999999999999999E-2</v>
      </c>
      <c r="AI271" s="33">
        <v>0</v>
      </c>
    </row>
    <row r="272" spans="1:35" x14ac:dyDescent="0.15">
      <c r="A272" s="11">
        <v>470008</v>
      </c>
      <c r="B272" s="12" t="s">
        <v>1199</v>
      </c>
      <c r="C272" s="12" t="s">
        <v>1200</v>
      </c>
      <c r="D272" s="12" t="s">
        <v>281</v>
      </c>
      <c r="E272" s="12">
        <v>20091222</v>
      </c>
      <c r="F272" s="13">
        <v>13.892652333899999</v>
      </c>
      <c r="G272" s="14">
        <v>16.1802473276</v>
      </c>
      <c r="H272" s="12" t="s">
        <v>52</v>
      </c>
      <c r="I272" s="12" t="s">
        <v>34</v>
      </c>
      <c r="J272" s="12" t="s">
        <v>35</v>
      </c>
      <c r="K272" s="12" t="s">
        <v>36</v>
      </c>
      <c r="L272" s="12"/>
      <c r="M272" s="12"/>
      <c r="N272" s="60" t="s">
        <v>34</v>
      </c>
      <c r="O272" s="60" t="s">
        <v>35</v>
      </c>
      <c r="P272" s="60">
        <f>[1]!f_prt_stocktonav(A272,"2017/03/31")</f>
        <v>90.036827087402344</v>
      </c>
      <c r="Q272" s="61" t="str">
        <f>[1]!f_info_fundmanager(A272)</f>
        <v>顾耀强</v>
      </c>
      <c r="R272" s="62">
        <v>7.2767123287671236</v>
      </c>
      <c r="S272" s="63">
        <v>0.89826789855957034</v>
      </c>
      <c r="T272" s="16" t="s">
        <v>732</v>
      </c>
      <c r="U272" s="17">
        <v>7.0465753424657533</v>
      </c>
      <c r="V272" s="18">
        <v>7.2945599371079251E-2</v>
      </c>
      <c r="W272" s="19">
        <v>0.16295860769153905</v>
      </c>
      <c r="X272" s="19">
        <v>0.12566809425799752</v>
      </c>
      <c r="Y272" s="20">
        <v>0.33590697239909012</v>
      </c>
      <c r="Z272" s="20">
        <v>0.53030245349211191</v>
      </c>
      <c r="AA272" s="20">
        <v>0.48027371500685218</v>
      </c>
      <c r="AB272" s="21" t="s">
        <v>364</v>
      </c>
      <c r="AC272" s="22">
        <v>2</v>
      </c>
      <c r="AD272" s="22">
        <v>3</v>
      </c>
      <c r="AE272" s="22" t="s">
        <v>39</v>
      </c>
      <c r="AF272" s="23" t="s">
        <v>284</v>
      </c>
      <c r="AG272" s="21">
        <v>0</v>
      </c>
      <c r="AH272" s="19">
        <v>1.4999999999999999E-2</v>
      </c>
      <c r="AI272" s="19">
        <v>0</v>
      </c>
    </row>
    <row r="273" spans="1:35" x14ac:dyDescent="0.15">
      <c r="A273" s="11">
        <v>756</v>
      </c>
      <c r="B273" s="12" t="s">
        <v>1496</v>
      </c>
      <c r="C273" s="12" t="s">
        <v>1497</v>
      </c>
      <c r="D273" s="12" t="s">
        <v>598</v>
      </c>
      <c r="E273" s="12">
        <v>20140910</v>
      </c>
      <c r="F273" s="13">
        <v>1.0907631613</v>
      </c>
      <c r="G273" s="14">
        <v>1.1322966002999999</v>
      </c>
      <c r="H273" s="12" t="s">
        <v>33</v>
      </c>
      <c r="I273" s="12" t="s">
        <v>34</v>
      </c>
      <c r="J273" s="12" t="s">
        <v>35</v>
      </c>
      <c r="K273" s="12" t="s">
        <v>60</v>
      </c>
      <c r="L273" s="12"/>
      <c r="M273" s="12"/>
      <c r="N273" s="60" t="s">
        <v>34</v>
      </c>
      <c r="O273" s="60" t="s">
        <v>35</v>
      </c>
      <c r="P273" s="60">
        <f>[1]!f_prt_stocktonav(A273,"2017/03/31")</f>
        <v>90.022216796875</v>
      </c>
      <c r="Q273" s="61" t="str">
        <f>[1]!f_info_fundmanager(A273)</f>
        <v>许杰</v>
      </c>
      <c r="R273" s="62">
        <v>2.5561643835616437</v>
      </c>
      <c r="S273" s="63">
        <v>0.88375770568847656</v>
      </c>
      <c r="T273" s="16" t="s">
        <v>1498</v>
      </c>
      <c r="U273" s="17">
        <v>2.3260273972602739</v>
      </c>
      <c r="V273" s="18">
        <v>0.12461064936907927</v>
      </c>
      <c r="W273" s="19">
        <v>0</v>
      </c>
      <c r="X273" s="19">
        <v>0</v>
      </c>
      <c r="Y273" s="20">
        <v>0.47872095918324742</v>
      </c>
      <c r="Z273" s="20">
        <v>0.47872095918324742</v>
      </c>
      <c r="AA273" s="20">
        <v>0.47872095918324742</v>
      </c>
      <c r="AB273" s="21" t="s">
        <v>1396</v>
      </c>
      <c r="AC273" s="22" t="s">
        <v>39</v>
      </c>
      <c r="AD273" s="22" t="s">
        <v>39</v>
      </c>
      <c r="AE273" s="22" t="s">
        <v>39</v>
      </c>
      <c r="AF273" s="23" t="s">
        <v>274</v>
      </c>
      <c r="AG273" s="21">
        <v>0</v>
      </c>
      <c r="AH273" s="19">
        <v>1.4999999999999999E-2</v>
      </c>
      <c r="AI273" s="19">
        <v>0</v>
      </c>
    </row>
    <row r="274" spans="1:35" x14ac:dyDescent="0.15">
      <c r="A274" s="11">
        <v>1536</v>
      </c>
      <c r="B274" s="12" t="s">
        <v>2942</v>
      </c>
      <c r="C274" s="12" t="s">
        <v>2943</v>
      </c>
      <c r="D274" s="12" t="s">
        <v>525</v>
      </c>
      <c r="E274" s="12">
        <v>20160203</v>
      </c>
      <c r="F274" s="13">
        <v>1.3229711907999999</v>
      </c>
      <c r="G274" s="14">
        <v>1.5751374064000001</v>
      </c>
      <c r="H274" s="12" t="s">
        <v>741</v>
      </c>
      <c r="I274" s="12" t="s">
        <v>34</v>
      </c>
      <c r="J274" s="12" t="s">
        <v>35</v>
      </c>
      <c r="K274" s="12" t="s">
        <v>36</v>
      </c>
      <c r="L274" s="12"/>
      <c r="M274" s="12"/>
      <c r="N274" s="60" t="s">
        <v>34</v>
      </c>
      <c r="O274" s="60" t="s">
        <v>35</v>
      </c>
      <c r="P274" s="60">
        <f>[1]!f_prt_stocktonav(A274,"2017/03/31")</f>
        <v>90.019828796386719</v>
      </c>
      <c r="Q274" s="61" t="str">
        <f>[1]!f_info_fundmanager(A274)</f>
        <v>茅炜</v>
      </c>
      <c r="R274" s="62">
        <v>1.1561643835616437</v>
      </c>
      <c r="S274" s="63">
        <v>0.77061210632324217</v>
      </c>
      <c r="T274" s="16" t="s">
        <v>2944</v>
      </c>
      <c r="U274" s="17">
        <v>0.92602739726027394</v>
      </c>
      <c r="V274" s="18">
        <v>5.3833333512593118E-2</v>
      </c>
      <c r="W274" s="19">
        <v>0</v>
      </c>
      <c r="X274" s="19">
        <v>0</v>
      </c>
      <c r="Y274" s="20">
        <v>0.77010269421235855</v>
      </c>
      <c r="Z274" s="20">
        <v>0.77010269421235855</v>
      </c>
      <c r="AA274" s="20">
        <v>0.77010269421235855</v>
      </c>
      <c r="AB274" s="21" t="s">
        <v>2945</v>
      </c>
      <c r="AC274" s="22" t="s">
        <v>39</v>
      </c>
      <c r="AD274" s="22" t="s">
        <v>39</v>
      </c>
      <c r="AE274" s="22" t="s">
        <v>39</v>
      </c>
      <c r="AF274" s="23" t="s">
        <v>214</v>
      </c>
      <c r="AG274" s="21">
        <v>0</v>
      </c>
      <c r="AH274" s="19">
        <v>1.4999999999999999E-2</v>
      </c>
      <c r="AI274" s="19">
        <v>0</v>
      </c>
    </row>
    <row r="275" spans="1:35" x14ac:dyDescent="0.15">
      <c r="A275" s="11">
        <v>529</v>
      </c>
      <c r="B275" s="12" t="s">
        <v>1223</v>
      </c>
      <c r="C275" s="12" t="s">
        <v>1224</v>
      </c>
      <c r="D275" s="12" t="s">
        <v>91</v>
      </c>
      <c r="E275" s="12">
        <v>20140312</v>
      </c>
      <c r="F275" s="13">
        <v>5.8673162259999998</v>
      </c>
      <c r="G275" s="14">
        <v>6.4009062454999999</v>
      </c>
      <c r="H275" s="12" t="s">
        <v>741</v>
      </c>
      <c r="I275" s="12" t="s">
        <v>34</v>
      </c>
      <c r="J275" s="12" t="s">
        <v>35</v>
      </c>
      <c r="K275" s="12" t="s">
        <v>60</v>
      </c>
      <c r="L275" s="12"/>
      <c r="M275" s="12"/>
      <c r="N275" s="60" t="s">
        <v>34</v>
      </c>
      <c r="O275" s="60" t="s">
        <v>35</v>
      </c>
      <c r="P275" s="60">
        <f>[1]!f_prt_stocktonav(A275,"2017/03/31")</f>
        <v>90.001060485839844</v>
      </c>
      <c r="Q275" s="61" t="str">
        <f>[1]!f_info_fundmanager(A275)</f>
        <v>苗宇</v>
      </c>
      <c r="R275" s="62">
        <v>2.117808219178082</v>
      </c>
      <c r="S275" s="63">
        <v>0.89710494995117185</v>
      </c>
      <c r="T275" s="16" t="s">
        <v>1225</v>
      </c>
      <c r="U275" s="17">
        <v>1.8876712328767122</v>
      </c>
      <c r="V275" s="18">
        <v>0.11617829077886821</v>
      </c>
      <c r="W275" s="19">
        <v>0</v>
      </c>
      <c r="X275" s="19">
        <v>0</v>
      </c>
      <c r="Y275" s="20">
        <v>0.45253348991926717</v>
      </c>
      <c r="Z275" s="20">
        <v>0.45253348991926717</v>
      </c>
      <c r="AA275" s="20">
        <v>0.45253348991926717</v>
      </c>
      <c r="AB275" s="21" t="s">
        <v>858</v>
      </c>
      <c r="AC275" s="22" t="s">
        <v>39</v>
      </c>
      <c r="AD275" s="22" t="s">
        <v>39</v>
      </c>
      <c r="AE275" s="22" t="s">
        <v>39</v>
      </c>
      <c r="AF275" s="23" t="s">
        <v>1226</v>
      </c>
      <c r="AG275" s="21">
        <v>0</v>
      </c>
      <c r="AH275" s="19">
        <v>1.4999999999999999E-2</v>
      </c>
      <c r="AI275" s="19">
        <v>0</v>
      </c>
    </row>
    <row r="276" spans="1:35" x14ac:dyDescent="0.15">
      <c r="A276" s="11">
        <v>1878</v>
      </c>
      <c r="B276" s="12" t="s">
        <v>1131</v>
      </c>
      <c r="C276" s="12" t="s">
        <v>1132</v>
      </c>
      <c r="D276" s="12" t="s">
        <v>399</v>
      </c>
      <c r="E276" s="12">
        <v>20160527</v>
      </c>
      <c r="F276" s="13">
        <v>13.7042188105</v>
      </c>
      <c r="G276" s="14">
        <v>3.3656530907</v>
      </c>
      <c r="H276" s="12" t="s">
        <v>33</v>
      </c>
      <c r="I276" s="12" t="s">
        <v>34</v>
      </c>
      <c r="J276" s="12" t="s">
        <v>35</v>
      </c>
      <c r="K276" s="12" t="s">
        <v>36</v>
      </c>
      <c r="L276" s="12"/>
      <c r="M276" s="12"/>
      <c r="N276" s="60" t="s">
        <v>34</v>
      </c>
      <c r="O276" s="60" t="s">
        <v>35</v>
      </c>
      <c r="P276" s="60">
        <f>[1]!f_prt_stocktonav(A276,"2017/03/31")</f>
        <v>89.948966979980469</v>
      </c>
      <c r="Q276" s="61" t="str">
        <f>[1]!f_info_fundmanager(A276)</f>
        <v>张金涛</v>
      </c>
      <c r="R276" s="62">
        <v>0.84383561643835614</v>
      </c>
      <c r="S276" s="63">
        <v>0.90217453002929693</v>
      </c>
      <c r="T276" s="16" t="s">
        <v>1133</v>
      </c>
      <c r="U276" s="17">
        <v>0.61369863013698633</v>
      </c>
      <c r="V276" s="18">
        <v>0.26779444782186346</v>
      </c>
      <c r="W276" s="19">
        <v>0</v>
      </c>
      <c r="X276" s="19">
        <v>0</v>
      </c>
      <c r="Y276" s="20">
        <v>1.6891386547009168</v>
      </c>
      <c r="Z276" s="20">
        <v>1.6891386547009168</v>
      </c>
      <c r="AA276" s="20">
        <v>1.6891386547009168</v>
      </c>
      <c r="AB276" s="21" t="s">
        <v>1134</v>
      </c>
      <c r="AC276" s="22" t="s">
        <v>39</v>
      </c>
      <c r="AD276" s="22" t="s">
        <v>39</v>
      </c>
      <c r="AE276" s="22" t="s">
        <v>39</v>
      </c>
      <c r="AF276" s="23" t="s">
        <v>113</v>
      </c>
      <c r="AG276" s="21">
        <v>0</v>
      </c>
      <c r="AH276" s="19">
        <v>1.4999999999999999E-2</v>
      </c>
      <c r="AI276" s="19">
        <v>0</v>
      </c>
    </row>
    <row r="277" spans="1:35" x14ac:dyDescent="0.15">
      <c r="A277" s="11">
        <v>519171</v>
      </c>
      <c r="B277" s="12" t="s">
        <v>1280</v>
      </c>
      <c r="C277" s="12" t="s">
        <v>1281</v>
      </c>
      <c r="D277" s="12" t="s">
        <v>147</v>
      </c>
      <c r="E277" s="12">
        <v>20150525</v>
      </c>
      <c r="F277" s="13">
        <v>17.2890975836</v>
      </c>
      <c r="G277" s="14">
        <v>18.4694829064</v>
      </c>
      <c r="H277" s="12" t="s">
        <v>741</v>
      </c>
      <c r="I277" s="12" t="s">
        <v>34</v>
      </c>
      <c r="J277" s="12" t="s">
        <v>35</v>
      </c>
      <c r="K277" s="12" t="s">
        <v>60</v>
      </c>
      <c r="L277" s="12"/>
      <c r="M277" s="12"/>
      <c r="N277" s="60" t="s">
        <v>34</v>
      </c>
      <c r="O277" s="60" t="s">
        <v>372</v>
      </c>
      <c r="P277" s="60">
        <f>[1]!f_prt_stocktonav(A277,"2017/03/31")</f>
        <v>89.884231567382813</v>
      </c>
      <c r="Q277" s="61" t="str">
        <f>[1]!f_info_fundmanager(A277)</f>
        <v>陈蔚丰</v>
      </c>
      <c r="R277" s="62">
        <v>1.8520547945205479</v>
      </c>
      <c r="S277" s="63">
        <v>0.89311592102050785</v>
      </c>
      <c r="T277" s="16" t="s">
        <v>985</v>
      </c>
      <c r="U277" s="17">
        <v>1.6219178082191781</v>
      </c>
      <c r="V277" s="18">
        <v>-0.16102543895092758</v>
      </c>
      <c r="W277" s="19">
        <v>0</v>
      </c>
      <c r="X277" s="19">
        <v>0</v>
      </c>
      <c r="Y277" s="20">
        <v>-0.47478540779906403</v>
      </c>
      <c r="Z277" s="20">
        <v>-0.47478540779906403</v>
      </c>
      <c r="AA277" s="20">
        <v>-0.47478540779906403</v>
      </c>
      <c r="AB277" s="21" t="s">
        <v>1282</v>
      </c>
      <c r="AC277" s="22" t="s">
        <v>39</v>
      </c>
      <c r="AD277" s="22" t="s">
        <v>39</v>
      </c>
      <c r="AE277" s="22" t="s">
        <v>39</v>
      </c>
      <c r="AF277" s="23" t="s">
        <v>307</v>
      </c>
      <c r="AG277" s="21">
        <v>0</v>
      </c>
      <c r="AH277" s="19">
        <v>1.4999999999999999E-2</v>
      </c>
      <c r="AI277" s="19">
        <v>0</v>
      </c>
    </row>
    <row r="278" spans="1:35" x14ac:dyDescent="0.15">
      <c r="A278" s="11">
        <v>1667</v>
      </c>
      <c r="B278" s="12" t="s">
        <v>3058</v>
      </c>
      <c r="C278" s="12" t="s">
        <v>3059</v>
      </c>
      <c r="D278" s="12" t="s">
        <v>525</v>
      </c>
      <c r="E278" s="12">
        <v>20160817</v>
      </c>
      <c r="F278" s="13">
        <v>10.433934929199999</v>
      </c>
      <c r="G278" s="14">
        <v>12.958664881000001</v>
      </c>
      <c r="H278" s="12" t="s">
        <v>741</v>
      </c>
      <c r="I278" s="12" t="s">
        <v>34</v>
      </c>
      <c r="J278" s="12" t="s">
        <v>35</v>
      </c>
      <c r="K278" s="12" t="s">
        <v>36</v>
      </c>
      <c r="L278" s="12"/>
      <c r="M278" s="12"/>
      <c r="N278" s="60" t="s">
        <v>34</v>
      </c>
      <c r="O278" s="60" t="s">
        <v>35</v>
      </c>
      <c r="P278" s="60">
        <f>[1]!f_prt_stocktonav(A278,"2017/03/31")</f>
        <v>89.879364013671875</v>
      </c>
      <c r="Q278" s="61" t="str">
        <f>[1]!f_info_fundmanager(A278)</f>
        <v>张旭</v>
      </c>
      <c r="R278" s="62">
        <v>0.61917808219178083</v>
      </c>
      <c r="S278" s="63">
        <v>0.75958442687988281</v>
      </c>
      <c r="T278" s="16" t="s">
        <v>1769</v>
      </c>
      <c r="U278" s="17">
        <v>0.38904109589041097</v>
      </c>
      <c r="V278" s="18">
        <v>-0.14474977723058202</v>
      </c>
      <c r="W278" s="19">
        <v>0</v>
      </c>
      <c r="X278" s="19">
        <v>0</v>
      </c>
      <c r="Y278" s="20">
        <v>-1.9099735945719096</v>
      </c>
      <c r="Z278" s="20">
        <v>-1.9099735945719096</v>
      </c>
      <c r="AA278" s="20">
        <v>-1.9099735945719096</v>
      </c>
      <c r="AB278" s="21" t="s">
        <v>3060</v>
      </c>
      <c r="AC278" s="22" t="s">
        <v>39</v>
      </c>
      <c r="AD278" s="22" t="s">
        <v>39</v>
      </c>
      <c r="AE278" s="22" t="s">
        <v>39</v>
      </c>
      <c r="AF278" s="23" t="s">
        <v>214</v>
      </c>
      <c r="AG278" s="21">
        <v>0</v>
      </c>
      <c r="AH278" s="19">
        <v>1.4999999999999999E-2</v>
      </c>
      <c r="AI278" s="19">
        <v>0</v>
      </c>
    </row>
    <row r="279" spans="1:35" x14ac:dyDescent="0.15">
      <c r="A279" s="11">
        <v>162607</v>
      </c>
      <c r="B279" s="12" t="s">
        <v>2025</v>
      </c>
      <c r="C279" s="12" t="s">
        <v>2026</v>
      </c>
      <c r="D279" s="12" t="s">
        <v>493</v>
      </c>
      <c r="E279" s="12">
        <v>20060126</v>
      </c>
      <c r="F279" s="13">
        <v>14.9167965376</v>
      </c>
      <c r="G279" s="14">
        <v>14.5887051593</v>
      </c>
      <c r="H279" s="12" t="s">
        <v>741</v>
      </c>
      <c r="I279" s="12" t="s">
        <v>34</v>
      </c>
      <c r="J279" s="12" t="s">
        <v>35</v>
      </c>
      <c r="K279" s="12" t="s">
        <v>60</v>
      </c>
      <c r="L279" s="12"/>
      <c r="M279" s="12"/>
      <c r="N279" s="60" t="s">
        <v>34</v>
      </c>
      <c r="O279" s="60" t="s">
        <v>35</v>
      </c>
      <c r="P279" s="60">
        <f>[1]!f_prt_stocktonav(A279,"2017/03/31")</f>
        <v>89.867774963378906</v>
      </c>
      <c r="Q279" s="61" t="str">
        <f>[1]!f_info_fundmanager(A279)</f>
        <v>杨锐文</v>
      </c>
      <c r="R279" s="62">
        <v>1.4219178082191781</v>
      </c>
      <c r="S279" s="63">
        <v>0.84637832641601563</v>
      </c>
      <c r="T279" s="16" t="s">
        <v>1906</v>
      </c>
      <c r="U279" s="17">
        <v>1.1917808219178083</v>
      </c>
      <c r="V279" s="18">
        <v>0.13224620159239953</v>
      </c>
      <c r="W279" s="19">
        <v>9.486180231883079E-2</v>
      </c>
      <c r="X279" s="19">
        <v>8.7721417575342672E-2</v>
      </c>
      <c r="Y279" s="20">
        <v>0.52659479175779422</v>
      </c>
      <c r="Z279" s="20">
        <v>0.3854654965971725</v>
      </c>
      <c r="AA279" s="20">
        <v>0.38462372284000845</v>
      </c>
      <c r="AB279" s="21" t="s">
        <v>2027</v>
      </c>
      <c r="AC279" s="22">
        <v>1</v>
      </c>
      <c r="AD279" s="22">
        <v>2</v>
      </c>
      <c r="AE279" s="22" t="s">
        <v>39</v>
      </c>
      <c r="AF279" s="23" t="s">
        <v>2028</v>
      </c>
      <c r="AG279" s="21">
        <v>0</v>
      </c>
      <c r="AH279" s="19">
        <v>1.4999999999999999E-2</v>
      </c>
      <c r="AI279" s="19">
        <v>0</v>
      </c>
    </row>
    <row r="280" spans="1:35" x14ac:dyDescent="0.15">
      <c r="A280" s="11">
        <v>70099</v>
      </c>
      <c r="B280" s="12" t="s">
        <v>449</v>
      </c>
      <c r="C280" s="12" t="s">
        <v>450</v>
      </c>
      <c r="D280" s="12" t="s">
        <v>399</v>
      </c>
      <c r="E280" s="12">
        <v>20071208</v>
      </c>
      <c r="F280" s="13">
        <v>23.195950479699999</v>
      </c>
      <c r="G280" s="14">
        <v>33.424779811299999</v>
      </c>
      <c r="H280" s="12" t="s">
        <v>33</v>
      </c>
      <c r="I280" s="12" t="s">
        <v>34</v>
      </c>
      <c r="J280" s="12" t="s">
        <v>35</v>
      </c>
      <c r="K280" s="12" t="s">
        <v>36</v>
      </c>
      <c r="L280" s="12"/>
      <c r="M280" s="12"/>
      <c r="N280" s="60" t="s">
        <v>34</v>
      </c>
      <c r="O280" s="60" t="s">
        <v>35</v>
      </c>
      <c r="P280" s="60">
        <f>[1]!f_prt_stocktonav(A280,"2017/03/31")</f>
        <v>89.853408813476562</v>
      </c>
      <c r="Q280" s="61" t="str">
        <f>[1]!f_info_fundmanager(A280)</f>
        <v>胡涛</v>
      </c>
      <c r="R280" s="62">
        <v>2.6136986301369864</v>
      </c>
      <c r="S280" s="63">
        <v>0.93929916381835943</v>
      </c>
      <c r="T280" s="16" t="s">
        <v>451</v>
      </c>
      <c r="U280" s="17">
        <v>2.3835616438356166</v>
      </c>
      <c r="V280" s="18">
        <v>5.1177056160052636E-2</v>
      </c>
      <c r="W280" s="19">
        <v>0.14824463105271057</v>
      </c>
      <c r="X280" s="19">
        <v>0.14408842088686535</v>
      </c>
      <c r="Y280" s="20">
        <v>0.27726221574655063</v>
      </c>
      <c r="Z280" s="20">
        <v>0.54113521305756385</v>
      </c>
      <c r="AA280" s="20">
        <v>0.58139287704503084</v>
      </c>
      <c r="AB280" s="21" t="s">
        <v>452</v>
      </c>
      <c r="AC280" s="22">
        <v>3</v>
      </c>
      <c r="AD280" s="22">
        <v>4</v>
      </c>
      <c r="AE280" s="22" t="s">
        <v>39</v>
      </c>
      <c r="AF280" s="23" t="s">
        <v>418</v>
      </c>
      <c r="AG280" s="21" t="s">
        <v>402</v>
      </c>
      <c r="AH280" s="19">
        <v>1.4999999999999999E-2</v>
      </c>
      <c r="AI280" s="19">
        <v>0</v>
      </c>
    </row>
    <row r="281" spans="1:35" x14ac:dyDescent="0.15">
      <c r="A281" s="11">
        <v>1955</v>
      </c>
      <c r="B281" s="12" t="s">
        <v>1209</v>
      </c>
      <c r="C281" s="12" t="s">
        <v>1210</v>
      </c>
      <c r="D281" s="12" t="s">
        <v>421</v>
      </c>
      <c r="E281" s="12">
        <v>20160513</v>
      </c>
      <c r="F281" s="13">
        <v>0.68843495629999996</v>
      </c>
      <c r="G281" s="14">
        <v>0.98312112839999999</v>
      </c>
      <c r="H281" s="12" t="s">
        <v>741</v>
      </c>
      <c r="I281" s="12" t="s">
        <v>34</v>
      </c>
      <c r="J281" s="25" t="s">
        <v>35</v>
      </c>
      <c r="K281" s="25" t="s">
        <v>36</v>
      </c>
      <c r="L281" s="12"/>
      <c r="M281" s="12"/>
      <c r="N281" s="60" t="s">
        <v>34</v>
      </c>
      <c r="O281" s="60" t="s">
        <v>35</v>
      </c>
      <c r="P281" s="60">
        <f>[1]!f_prt_stocktonav(A281,"2017/03/31")</f>
        <v>89.847816467285156</v>
      </c>
      <c r="Q281" s="61" t="str">
        <f>[1]!f_info_fundmanager(A281)</f>
        <v>袁争光,王健</v>
      </c>
      <c r="R281" s="62">
        <v>0.88219178082191785</v>
      </c>
      <c r="S281" s="63">
        <v>0.8979745483398438</v>
      </c>
      <c r="T281" s="16" t="s">
        <v>1011</v>
      </c>
      <c r="U281" s="17">
        <v>0.65205479452054793</v>
      </c>
      <c r="V281" s="18">
        <v>9.23388410506394E-2</v>
      </c>
      <c r="W281" s="19">
        <v>0</v>
      </c>
      <c r="X281" s="19">
        <v>0</v>
      </c>
      <c r="Y281" s="20">
        <v>0.98391593646250952</v>
      </c>
      <c r="Z281" s="20">
        <v>0.98391593646250952</v>
      </c>
      <c r="AA281" s="20">
        <v>0.98391593646250952</v>
      </c>
      <c r="AB281" s="21" t="s">
        <v>1211</v>
      </c>
      <c r="AC281" s="22" t="s">
        <v>39</v>
      </c>
      <c r="AD281" s="22" t="s">
        <v>39</v>
      </c>
      <c r="AE281" s="22" t="s">
        <v>39</v>
      </c>
      <c r="AF281" s="23" t="s">
        <v>1212</v>
      </c>
      <c r="AG281" s="21">
        <v>0</v>
      </c>
      <c r="AH281" s="19">
        <v>1.4999999999999999E-2</v>
      </c>
      <c r="AI281" s="19">
        <v>0</v>
      </c>
    </row>
    <row r="282" spans="1:35" x14ac:dyDescent="0.15">
      <c r="A282" s="11">
        <v>1305</v>
      </c>
      <c r="B282" s="12" t="s">
        <v>963</v>
      </c>
      <c r="C282" s="12" t="s">
        <v>964</v>
      </c>
      <c r="D282" s="12" t="s">
        <v>965</v>
      </c>
      <c r="E282" s="12">
        <v>20150610</v>
      </c>
      <c r="F282" s="13">
        <v>9.6587237949000002</v>
      </c>
      <c r="G282" s="14">
        <v>11.478594510500001</v>
      </c>
      <c r="H282" s="12" t="s">
        <v>33</v>
      </c>
      <c r="I282" s="12" t="s">
        <v>34</v>
      </c>
      <c r="J282" s="12" t="s">
        <v>35</v>
      </c>
      <c r="K282" s="12" t="s">
        <v>138</v>
      </c>
      <c r="L282" s="12"/>
      <c r="M282" s="12"/>
      <c r="N282" s="60" t="s">
        <v>34</v>
      </c>
      <c r="O282" s="60" t="s">
        <v>35</v>
      </c>
      <c r="P282" s="60">
        <f>[1]!f_prt_stocktonav(A282,"2017/03/31")</f>
        <v>89.79180908203125</v>
      </c>
      <c r="Q282" s="61" t="str">
        <f>[1]!f_info_fundmanager(A282)</f>
        <v>吴祖尧,孟亚强</v>
      </c>
      <c r="R282" s="62">
        <v>1.3095890410958904</v>
      </c>
      <c r="S282" s="63">
        <v>0.90912643432617191</v>
      </c>
      <c r="T282" s="16" t="s">
        <v>966</v>
      </c>
      <c r="U282" s="17">
        <v>1.0794520547945206</v>
      </c>
      <c r="V282" s="18">
        <v>-0.23474770094204944</v>
      </c>
      <c r="W282" s="19">
        <v>0</v>
      </c>
      <c r="X282" s="19">
        <v>0</v>
      </c>
      <c r="Y282" s="20">
        <v>-1.2475132017170651</v>
      </c>
      <c r="Z282" s="20">
        <v>-1.2475132017170651</v>
      </c>
      <c r="AA282" s="20">
        <v>-1.2475132017170651</v>
      </c>
      <c r="AB282" s="21" t="s">
        <v>967</v>
      </c>
      <c r="AC282" s="22" t="s">
        <v>39</v>
      </c>
      <c r="AD282" s="22" t="s">
        <v>39</v>
      </c>
      <c r="AE282" s="22" t="s">
        <v>39</v>
      </c>
      <c r="AF282" s="23" t="s">
        <v>490</v>
      </c>
      <c r="AG282" s="21">
        <v>0</v>
      </c>
      <c r="AH282" s="19">
        <v>1.4999999999999999E-2</v>
      </c>
      <c r="AI282" s="19">
        <v>0</v>
      </c>
    </row>
    <row r="283" spans="1:35" x14ac:dyDescent="0.15">
      <c r="A283" s="11">
        <v>610007</v>
      </c>
      <c r="B283" s="12" t="s">
        <v>1456</v>
      </c>
      <c r="C283" s="12" t="s">
        <v>1457</v>
      </c>
      <c r="D283" s="12" t="s">
        <v>653</v>
      </c>
      <c r="E283" s="12">
        <v>20120904</v>
      </c>
      <c r="F283" s="13">
        <v>0.90634731459999995</v>
      </c>
      <c r="G283" s="14">
        <v>1.079630227</v>
      </c>
      <c r="H283" s="12" t="s">
        <v>101</v>
      </c>
      <c r="I283" s="12" t="s">
        <v>34</v>
      </c>
      <c r="J283" s="12" t="s">
        <v>35</v>
      </c>
      <c r="K283" s="12" t="s">
        <v>60</v>
      </c>
      <c r="L283" s="12"/>
      <c r="M283" s="12"/>
      <c r="N283" s="60" t="s">
        <v>34</v>
      </c>
      <c r="O283" s="60" t="s">
        <v>35</v>
      </c>
      <c r="P283" s="60">
        <f>[1]!f_prt_stocktonav(A283,"2017/03/31")</f>
        <v>89.772438049316406</v>
      </c>
      <c r="Q283" s="61" t="str">
        <f>[1]!f_info_fundmanager(A283)</f>
        <v>冯士祯,张培培</v>
      </c>
      <c r="R283" s="62">
        <v>1.6164383561643836</v>
      </c>
      <c r="S283" s="63">
        <v>0.88542366027832031</v>
      </c>
      <c r="T283" s="16" t="s">
        <v>1458</v>
      </c>
      <c r="U283" s="17">
        <v>1.3863013698630138</v>
      </c>
      <c r="V283" s="18">
        <v>0.13806552938769112</v>
      </c>
      <c r="W283" s="19">
        <v>0.13918548335301728</v>
      </c>
      <c r="X283" s="19">
        <v>0</v>
      </c>
      <c r="Y283" s="20">
        <v>0.51410010475758428</v>
      </c>
      <c r="Z283" s="20">
        <v>0.48487320560821096</v>
      </c>
      <c r="AA283" s="20">
        <v>0.51410010475758428</v>
      </c>
      <c r="AB283" s="21" t="s">
        <v>1459</v>
      </c>
      <c r="AC283" s="22">
        <v>1</v>
      </c>
      <c r="AD283" s="22">
        <v>3</v>
      </c>
      <c r="AE283" s="22" t="s">
        <v>39</v>
      </c>
      <c r="AF283" s="23" t="s">
        <v>437</v>
      </c>
      <c r="AG283" s="21">
        <v>0</v>
      </c>
      <c r="AH283" s="19">
        <v>1.4999999999999999E-2</v>
      </c>
      <c r="AI283" s="19">
        <v>0</v>
      </c>
    </row>
    <row r="284" spans="1:35" x14ac:dyDescent="0.15">
      <c r="A284" s="11">
        <v>519008</v>
      </c>
      <c r="B284" s="12" t="s">
        <v>1204</v>
      </c>
      <c r="C284" s="12" t="s">
        <v>1205</v>
      </c>
      <c r="D284" s="12" t="s">
        <v>281</v>
      </c>
      <c r="E284" s="12">
        <v>20050825</v>
      </c>
      <c r="F284" s="13">
        <v>16.347381473999999</v>
      </c>
      <c r="G284" s="14">
        <v>17.380423109700001</v>
      </c>
      <c r="H284" s="12" t="s">
        <v>33</v>
      </c>
      <c r="I284" s="12" t="s">
        <v>34</v>
      </c>
      <c r="J284" s="12" t="s">
        <v>35</v>
      </c>
      <c r="K284" s="12" t="s">
        <v>36</v>
      </c>
      <c r="L284" s="12"/>
      <c r="M284" s="12"/>
      <c r="N284" s="60" t="s">
        <v>34</v>
      </c>
      <c r="O284" s="60" t="s">
        <v>35</v>
      </c>
      <c r="P284" s="60">
        <f>[1]!f_prt_stocktonav(A284,"2017/03/31")</f>
        <v>89.749351501464844</v>
      </c>
      <c r="Q284" s="61" t="str">
        <f>[1]!f_info_fundmanager(A284)</f>
        <v>王栩</v>
      </c>
      <c r="R284" s="62">
        <v>7.1534246575342468</v>
      </c>
      <c r="S284" s="63">
        <v>0.89817443847656253</v>
      </c>
      <c r="T284" s="16" t="s">
        <v>1206</v>
      </c>
      <c r="U284" s="17">
        <v>6.9232876712328766</v>
      </c>
      <c r="V284" s="18">
        <v>0.21178958876244836</v>
      </c>
      <c r="W284" s="19">
        <v>0.16936707368236714</v>
      </c>
      <c r="X284" s="19">
        <v>0.15884133343567175</v>
      </c>
      <c r="Y284" s="20">
        <v>0.8194748940219182</v>
      </c>
      <c r="Z284" s="20">
        <v>0.60231679562243678</v>
      </c>
      <c r="AA284" s="20">
        <v>0.62709908340104781</v>
      </c>
      <c r="AB284" s="21" t="s">
        <v>1207</v>
      </c>
      <c r="AC284" s="22">
        <v>5</v>
      </c>
      <c r="AD284" s="22">
        <v>2</v>
      </c>
      <c r="AE284" s="22" t="s">
        <v>39</v>
      </c>
      <c r="AF284" s="23" t="s">
        <v>284</v>
      </c>
      <c r="AG284" s="21" t="s">
        <v>1208</v>
      </c>
      <c r="AH284" s="19">
        <v>1.4999999999999999E-2</v>
      </c>
      <c r="AI284" s="19">
        <v>0</v>
      </c>
    </row>
    <row r="285" spans="1:35" x14ac:dyDescent="0.15">
      <c r="A285" s="11">
        <v>233006</v>
      </c>
      <c r="B285" s="12" t="s">
        <v>2202</v>
      </c>
      <c r="C285" s="12" t="s">
        <v>2203</v>
      </c>
      <c r="D285" s="12" t="s">
        <v>797</v>
      </c>
      <c r="E285" s="12">
        <v>20090922</v>
      </c>
      <c r="F285" s="13">
        <v>4.8497992160000001</v>
      </c>
      <c r="G285" s="14">
        <v>5.5283521597999998</v>
      </c>
      <c r="H285" s="12" t="s">
        <v>741</v>
      </c>
      <c r="I285" s="12" t="s">
        <v>34</v>
      </c>
      <c r="J285" s="12" t="s">
        <v>35</v>
      </c>
      <c r="K285" s="12" t="s">
        <v>60</v>
      </c>
      <c r="L285" s="12"/>
      <c r="M285" s="12"/>
      <c r="N285" s="60" t="s">
        <v>34</v>
      </c>
      <c r="O285" s="60" t="s">
        <v>35</v>
      </c>
      <c r="P285" s="60">
        <f>[1]!f_prt_stocktonav(A285,"2017/03/31")</f>
        <v>89.726593017578125</v>
      </c>
      <c r="Q285" s="61" t="str">
        <f>[1]!f_info_fundmanager(A285)</f>
        <v>徐达</v>
      </c>
      <c r="R285" s="62">
        <v>0.18904109589041096</v>
      </c>
      <c r="S285" s="63">
        <v>0.83463836669921876</v>
      </c>
      <c r="T285" s="16" t="s">
        <v>1787</v>
      </c>
      <c r="U285" s="17">
        <v>2.4136986301369863</v>
      </c>
      <c r="V285" s="18">
        <v>9.0132644998322645E-2</v>
      </c>
      <c r="W285" s="19">
        <v>0.1946632802990429</v>
      </c>
      <c r="X285" s="19">
        <v>0.15157519912168915</v>
      </c>
      <c r="Y285" s="20">
        <v>0.40663527907938507</v>
      </c>
      <c r="Z285" s="20">
        <v>0.66014082787949424</v>
      </c>
      <c r="AA285" s="20">
        <v>0.58613496981860158</v>
      </c>
      <c r="AB285" s="21" t="s">
        <v>157</v>
      </c>
      <c r="AC285" s="22">
        <v>3</v>
      </c>
      <c r="AD285" s="22">
        <v>3</v>
      </c>
      <c r="AE285" s="22" t="s">
        <v>39</v>
      </c>
      <c r="AF285" s="23" t="s">
        <v>937</v>
      </c>
      <c r="AG285" s="21">
        <v>0</v>
      </c>
      <c r="AH285" s="19">
        <v>1.4999999999999999E-2</v>
      </c>
      <c r="AI285" s="19">
        <v>0</v>
      </c>
    </row>
    <row r="286" spans="1:35" x14ac:dyDescent="0.15">
      <c r="A286" s="11">
        <v>1717</v>
      </c>
      <c r="B286" s="12" t="s">
        <v>1678</v>
      </c>
      <c r="C286" s="12" t="s">
        <v>1679</v>
      </c>
      <c r="D286" s="12" t="s">
        <v>79</v>
      </c>
      <c r="E286" s="12">
        <v>20160203</v>
      </c>
      <c r="F286" s="13">
        <v>1.1621878197</v>
      </c>
      <c r="G286" s="14">
        <v>1.2151042196999999</v>
      </c>
      <c r="H286" s="12" t="s">
        <v>33</v>
      </c>
      <c r="I286" s="12" t="s">
        <v>34</v>
      </c>
      <c r="J286" s="12" t="s">
        <v>35</v>
      </c>
      <c r="K286" s="12" t="s">
        <v>36</v>
      </c>
      <c r="L286" s="12"/>
      <c r="M286" s="12"/>
      <c r="N286" s="60" t="s">
        <v>34</v>
      </c>
      <c r="O286" s="60" t="s">
        <v>35</v>
      </c>
      <c r="P286" s="60">
        <f>[1]!f_prt_stocktonav(A286,"2017/03/31")</f>
        <v>89.690727233886719</v>
      </c>
      <c r="Q286" s="61" t="str">
        <f>[1]!f_info_fundmanager(A286)</f>
        <v>赵蓓</v>
      </c>
      <c r="R286" s="62">
        <v>1.1561643835616437</v>
      </c>
      <c r="S286" s="63">
        <v>0.87234115600585938</v>
      </c>
      <c r="T286" s="16" t="s">
        <v>1680</v>
      </c>
      <c r="U286" s="17">
        <v>0.92602739726027394</v>
      </c>
      <c r="V286" s="18">
        <v>0.13780563466682039</v>
      </c>
      <c r="W286" s="19">
        <v>0</v>
      </c>
      <c r="X286" s="19">
        <v>0</v>
      </c>
      <c r="Y286" s="20">
        <v>1.2445573706092812</v>
      </c>
      <c r="Z286" s="20">
        <v>1.2445573706092812</v>
      </c>
      <c r="AA286" s="20">
        <v>1.2445573706092812</v>
      </c>
      <c r="AB286" s="21" t="s">
        <v>1681</v>
      </c>
      <c r="AC286" s="22" t="s">
        <v>39</v>
      </c>
      <c r="AD286" s="22" t="s">
        <v>39</v>
      </c>
      <c r="AE286" s="22" t="s">
        <v>39</v>
      </c>
      <c r="AF286" s="23" t="s">
        <v>82</v>
      </c>
      <c r="AG286" s="21">
        <v>0</v>
      </c>
      <c r="AH286" s="19">
        <v>1.4999999999999999E-2</v>
      </c>
      <c r="AI286" s="19">
        <v>0</v>
      </c>
    </row>
    <row r="287" spans="1:35" x14ac:dyDescent="0.15">
      <c r="A287" s="11">
        <v>257030</v>
      </c>
      <c r="B287" s="12" t="s">
        <v>1311</v>
      </c>
      <c r="C287" s="12" t="s">
        <v>1312</v>
      </c>
      <c r="D287" s="12" t="s">
        <v>32</v>
      </c>
      <c r="E287" s="12">
        <v>20070124</v>
      </c>
      <c r="F287" s="13">
        <v>3.1022219323</v>
      </c>
      <c r="G287" s="14">
        <v>3.3079693762</v>
      </c>
      <c r="H287" s="12" t="s">
        <v>741</v>
      </c>
      <c r="I287" s="12" t="s">
        <v>34</v>
      </c>
      <c r="J287" s="12" t="s">
        <v>35</v>
      </c>
      <c r="K287" s="12" t="s">
        <v>60</v>
      </c>
      <c r="L287" s="12"/>
      <c r="M287" s="12"/>
      <c r="N287" s="60" t="s">
        <v>34</v>
      </c>
      <c r="O287" s="60" t="s">
        <v>35</v>
      </c>
      <c r="P287" s="60">
        <f>[1]!f_prt_stocktonav(A287,"2017/03/31")</f>
        <v>89.6427001953125</v>
      </c>
      <c r="Q287" s="61" t="str">
        <f>[1]!f_info_fundmanager(A287)</f>
        <v>刘斌</v>
      </c>
      <c r="R287" s="62">
        <v>1.9260273972602739</v>
      </c>
      <c r="S287" s="63">
        <v>0.89112007141113281</v>
      </c>
      <c r="T287" s="16" t="s">
        <v>1313</v>
      </c>
      <c r="U287" s="17">
        <v>1.6958904109589041</v>
      </c>
      <c r="V287" s="18">
        <v>7.648247346700443E-2</v>
      </c>
      <c r="W287" s="19">
        <v>0.16634634945275661</v>
      </c>
      <c r="X287" s="19">
        <v>0.14779335849809061</v>
      </c>
      <c r="Y287" s="20">
        <v>0.35628970340999999</v>
      </c>
      <c r="Z287" s="20">
        <v>0.58860077650240239</v>
      </c>
      <c r="AA287" s="20">
        <v>0.5912013132982491</v>
      </c>
      <c r="AB287" s="21" t="s">
        <v>556</v>
      </c>
      <c r="AC287" s="22">
        <v>3</v>
      </c>
      <c r="AD287" s="22">
        <v>3</v>
      </c>
      <c r="AE287" s="22" t="s">
        <v>39</v>
      </c>
      <c r="AF287" s="23" t="s">
        <v>1314</v>
      </c>
      <c r="AG287" s="21" t="s">
        <v>41</v>
      </c>
      <c r="AH287" s="19">
        <v>1.4999999999999999E-2</v>
      </c>
      <c r="AI287" s="19">
        <v>0</v>
      </c>
    </row>
    <row r="288" spans="1:35" x14ac:dyDescent="0.15">
      <c r="A288" s="11">
        <v>1897</v>
      </c>
      <c r="B288" s="12" t="s">
        <v>1024</v>
      </c>
      <c r="C288" s="12" t="s">
        <v>1025</v>
      </c>
      <c r="D288" s="12" t="s">
        <v>965</v>
      </c>
      <c r="E288" s="12">
        <v>20151110</v>
      </c>
      <c r="F288" s="13">
        <v>3.1844548359</v>
      </c>
      <c r="G288" s="14">
        <v>2.2081235849</v>
      </c>
      <c r="H288" s="12" t="s">
        <v>741</v>
      </c>
      <c r="I288" s="12" t="s">
        <v>34</v>
      </c>
      <c r="J288" s="12" t="s">
        <v>35</v>
      </c>
      <c r="K288" s="12" t="s">
        <v>60</v>
      </c>
      <c r="L288" s="12"/>
      <c r="M288" s="12"/>
      <c r="N288" s="60" t="s">
        <v>34</v>
      </c>
      <c r="O288" s="60" t="s">
        <v>379</v>
      </c>
      <c r="P288" s="60">
        <f>[1]!f_prt_stocktonav(A288,"2017/03/31")</f>
        <v>89.641532897949219</v>
      </c>
      <c r="Q288" s="61" t="str">
        <f>[1]!f_info_fundmanager(A288)</f>
        <v>王玥晰,孟亚强</v>
      </c>
      <c r="R288" s="62">
        <v>1.3890410958904109</v>
      </c>
      <c r="S288" s="63">
        <v>0.90646270751953129</v>
      </c>
      <c r="T288" s="16" t="s">
        <v>1026</v>
      </c>
      <c r="U288" s="17">
        <v>1.1589041095890411</v>
      </c>
      <c r="V288" s="18">
        <v>8.9374441789095815E-2</v>
      </c>
      <c r="W288" s="19">
        <v>0</v>
      </c>
      <c r="X288" s="19">
        <v>0</v>
      </c>
      <c r="Y288" s="20">
        <v>0.42898793898028881</v>
      </c>
      <c r="Z288" s="20">
        <v>0.42898793898028881</v>
      </c>
      <c r="AA288" s="20">
        <v>0.42898793898028881</v>
      </c>
      <c r="AB288" s="21" t="s">
        <v>683</v>
      </c>
      <c r="AC288" s="22" t="s">
        <v>39</v>
      </c>
      <c r="AD288" s="22" t="s">
        <v>39</v>
      </c>
      <c r="AE288" s="22" t="s">
        <v>39</v>
      </c>
      <c r="AF288" s="23" t="s">
        <v>490</v>
      </c>
      <c r="AG288" s="21">
        <v>0</v>
      </c>
      <c r="AH288" s="19">
        <v>1.4999999999999999E-2</v>
      </c>
      <c r="AI288" s="19">
        <v>0</v>
      </c>
    </row>
    <row r="289" spans="1:35" x14ac:dyDescent="0.15">
      <c r="A289" s="11">
        <v>40035</v>
      </c>
      <c r="B289" s="12" t="s">
        <v>1945</v>
      </c>
      <c r="C289" s="12" t="s">
        <v>1946</v>
      </c>
      <c r="D289" s="12" t="s">
        <v>323</v>
      </c>
      <c r="E289" s="12">
        <v>20120816</v>
      </c>
      <c r="F289" s="13">
        <v>33.670145047600002</v>
      </c>
      <c r="G289" s="14">
        <v>34.608331318399998</v>
      </c>
      <c r="H289" s="12" t="s">
        <v>741</v>
      </c>
      <c r="I289" s="12" t="s">
        <v>34</v>
      </c>
      <c r="J289" s="12" t="s">
        <v>35</v>
      </c>
      <c r="K289" s="12" t="s">
        <v>60</v>
      </c>
      <c r="L289" s="12"/>
      <c r="M289" s="12"/>
      <c r="N289" s="60" t="s">
        <v>34</v>
      </c>
      <c r="O289" s="60" t="s">
        <v>35</v>
      </c>
      <c r="P289" s="60">
        <f>[1]!f_prt_stocktonav(A289,"2017/03/31")</f>
        <v>89.619880676269531</v>
      </c>
      <c r="Q289" s="61" t="str">
        <f>[1]!f_info_fundmanager(A289)</f>
        <v>崔莹</v>
      </c>
      <c r="R289" s="62">
        <v>1.7863013698630137</v>
      </c>
      <c r="S289" s="63">
        <v>0.85401878356933592</v>
      </c>
      <c r="T289" s="16" t="s">
        <v>1947</v>
      </c>
      <c r="U289" s="17">
        <v>1.5561643835616439</v>
      </c>
      <c r="V289" s="18">
        <v>0.35285363547089643</v>
      </c>
      <c r="W289" s="19">
        <v>0.40452289424244214</v>
      </c>
      <c r="X289" s="19">
        <v>0</v>
      </c>
      <c r="Y289" s="20">
        <v>1.153248022260579</v>
      </c>
      <c r="Z289" s="20">
        <v>1.1523689853258572</v>
      </c>
      <c r="AA289" s="20">
        <v>1.153248022260579</v>
      </c>
      <c r="AB289" s="21" t="s">
        <v>683</v>
      </c>
      <c r="AC289" s="22">
        <v>5</v>
      </c>
      <c r="AD289" s="22">
        <v>5</v>
      </c>
      <c r="AE289" s="22" t="s">
        <v>39</v>
      </c>
      <c r="AF289" s="23" t="s">
        <v>684</v>
      </c>
      <c r="AG289" s="21">
        <v>0</v>
      </c>
      <c r="AH289" s="19">
        <v>1.4999999999999999E-2</v>
      </c>
      <c r="AI289" s="19">
        <v>0</v>
      </c>
    </row>
    <row r="290" spans="1:35" x14ac:dyDescent="0.15">
      <c r="A290" s="11">
        <v>519165</v>
      </c>
      <c r="B290" s="12" t="s">
        <v>1510</v>
      </c>
      <c r="C290" s="12" t="s">
        <v>1511</v>
      </c>
      <c r="D290" s="12" t="s">
        <v>505</v>
      </c>
      <c r="E290" s="12">
        <v>20140423</v>
      </c>
      <c r="F290" s="13">
        <v>0.95043970600000005</v>
      </c>
      <c r="G290" s="14">
        <v>1.5962398501999999</v>
      </c>
      <c r="H290" s="12" t="s">
        <v>143</v>
      </c>
      <c r="I290" s="12" t="s">
        <v>34</v>
      </c>
      <c r="J290" s="12" t="s">
        <v>35</v>
      </c>
      <c r="K290" s="12" t="s">
        <v>60</v>
      </c>
      <c r="L290" s="12"/>
      <c r="M290" s="12"/>
      <c r="N290" s="60" t="s">
        <v>34</v>
      </c>
      <c r="O290" s="60" t="s">
        <v>35</v>
      </c>
      <c r="P290" s="60">
        <f>[1]!f_prt_stocktonav(A290,"2017/03/31")</f>
        <v>89.618392944335938</v>
      </c>
      <c r="Q290" s="61" t="str">
        <f>[1]!f_info_fundmanager(A290)</f>
        <v>李会忠</v>
      </c>
      <c r="R290" s="62">
        <v>2.2630136986301368</v>
      </c>
      <c r="S290" s="63">
        <v>0.88268989562988276</v>
      </c>
      <c r="T290" s="16" t="s">
        <v>506</v>
      </c>
      <c r="U290" s="17">
        <v>2.032876712328767</v>
      </c>
      <c r="V290" s="18">
        <v>8.0139547155916979E-2</v>
      </c>
      <c r="W290" s="19">
        <v>0</v>
      </c>
      <c r="X290" s="19">
        <v>0</v>
      </c>
      <c r="Y290" s="20">
        <v>0.36031739614257058</v>
      </c>
      <c r="Z290" s="20">
        <v>0.36031739614257058</v>
      </c>
      <c r="AA290" s="20">
        <v>0.36031739614257058</v>
      </c>
      <c r="AB290" s="21" t="s">
        <v>752</v>
      </c>
      <c r="AC290" s="22" t="s">
        <v>39</v>
      </c>
      <c r="AD290" s="22" t="s">
        <v>39</v>
      </c>
      <c r="AE290" s="22" t="s">
        <v>39</v>
      </c>
      <c r="AF290" s="23" t="s">
        <v>274</v>
      </c>
      <c r="AG290" s="21">
        <v>0</v>
      </c>
      <c r="AH290" s="19">
        <v>1.4999999999999999E-2</v>
      </c>
      <c r="AI290" s="19">
        <v>0</v>
      </c>
    </row>
    <row r="291" spans="1:35" x14ac:dyDescent="0.15">
      <c r="A291" s="11">
        <v>925</v>
      </c>
      <c r="B291" s="12" t="s">
        <v>968</v>
      </c>
      <c r="C291" s="12" t="s">
        <v>969</v>
      </c>
      <c r="D291" s="12" t="s">
        <v>281</v>
      </c>
      <c r="E291" s="12">
        <v>20141208</v>
      </c>
      <c r="F291" s="13">
        <v>38.207313286900003</v>
      </c>
      <c r="G291" s="14">
        <v>41.913907236999997</v>
      </c>
      <c r="H291" s="12" t="s">
        <v>741</v>
      </c>
      <c r="I291" s="12" t="s">
        <v>34</v>
      </c>
      <c r="J291" s="12" t="s">
        <v>59</v>
      </c>
      <c r="K291" s="12" t="s">
        <v>60</v>
      </c>
      <c r="L291" s="12" t="s">
        <v>970</v>
      </c>
      <c r="M291" s="12"/>
      <c r="N291" s="60" t="s">
        <v>34</v>
      </c>
      <c r="O291" s="60" t="s">
        <v>59</v>
      </c>
      <c r="P291" s="60">
        <f>[1]!f_prt_stocktonav(A291,"2017/03/31")</f>
        <v>89.594398498535156</v>
      </c>
      <c r="Q291" s="61" t="str">
        <f>[1]!f_info_fundmanager(A291)</f>
        <v>韩贤旺,李威</v>
      </c>
      <c r="R291" s="62">
        <v>2.3123287671232875</v>
      </c>
      <c r="S291" s="63">
        <v>0.90857795715332035</v>
      </c>
      <c r="T291" s="16" t="s">
        <v>971</v>
      </c>
      <c r="U291" s="17">
        <v>2.0821917808219177</v>
      </c>
      <c r="V291" s="18">
        <v>2.1035020995614273E-2</v>
      </c>
      <c r="W291" s="19">
        <v>0</v>
      </c>
      <c r="X291" s="19">
        <v>0</v>
      </c>
      <c r="Y291" s="20">
        <v>0.25817779337762986</v>
      </c>
      <c r="Z291" s="20">
        <v>0.25817779337762986</v>
      </c>
      <c r="AA291" s="20">
        <v>0.25817779337762986</v>
      </c>
      <c r="AB291" s="24" t="s">
        <v>972</v>
      </c>
      <c r="AC291" s="22" t="s">
        <v>39</v>
      </c>
      <c r="AD291" s="22" t="s">
        <v>39</v>
      </c>
      <c r="AE291" s="22" t="s">
        <v>39</v>
      </c>
      <c r="AF291" s="23" t="s">
        <v>284</v>
      </c>
      <c r="AG291" s="21">
        <v>0</v>
      </c>
      <c r="AH291" s="19">
        <v>1.4999999999999999E-2</v>
      </c>
      <c r="AI291" s="19">
        <v>0</v>
      </c>
    </row>
    <row r="292" spans="1:35" x14ac:dyDescent="0.15">
      <c r="A292" s="11">
        <v>700001</v>
      </c>
      <c r="B292" s="12" t="s">
        <v>3007</v>
      </c>
      <c r="C292" s="12" t="s">
        <v>3008</v>
      </c>
      <c r="D292" s="12" t="s">
        <v>993</v>
      </c>
      <c r="E292" s="12">
        <v>20110920</v>
      </c>
      <c r="F292" s="13">
        <v>3.3250799984000001</v>
      </c>
      <c r="G292" s="14">
        <v>3.9123804619000002</v>
      </c>
      <c r="H292" s="12" t="s">
        <v>33</v>
      </c>
      <c r="I292" s="12" t="s">
        <v>34</v>
      </c>
      <c r="J292" s="12" t="s">
        <v>35</v>
      </c>
      <c r="K292" s="12" t="s">
        <v>36</v>
      </c>
      <c r="L292" s="12"/>
      <c r="M292" s="12"/>
      <c r="N292" s="60" t="s">
        <v>34</v>
      </c>
      <c r="O292" s="60" t="s">
        <v>35</v>
      </c>
      <c r="P292" s="60">
        <f>[1]!f_prt_stocktonav(A292,"2017/03/31")</f>
        <v>89.594245910644531</v>
      </c>
      <c r="Q292" s="61" t="str">
        <f>[1]!f_info_fundmanager(A292)</f>
        <v>傅浩</v>
      </c>
      <c r="R292" s="62">
        <v>0.62191780821917808</v>
      </c>
      <c r="S292" s="63">
        <v>0.76390525817871091</v>
      </c>
      <c r="T292" s="16" t="s">
        <v>3009</v>
      </c>
      <c r="U292" s="17">
        <v>0.39178082191780822</v>
      </c>
      <c r="V292" s="18">
        <v>7.3224881452163215E-2</v>
      </c>
      <c r="W292" s="19">
        <v>4.4943084107275766E-2</v>
      </c>
      <c r="X292" s="19">
        <v>9.9813258363983692E-2</v>
      </c>
      <c r="Y292" s="20">
        <v>0.3466860337933102</v>
      </c>
      <c r="Z292" s="20">
        <v>0.26718604612813074</v>
      </c>
      <c r="AA292" s="20">
        <v>0.42859299908444987</v>
      </c>
      <c r="AB292" s="21" t="s">
        <v>3010</v>
      </c>
      <c r="AC292" s="22">
        <v>2</v>
      </c>
      <c r="AD292" s="22">
        <v>3</v>
      </c>
      <c r="AE292" s="22" t="s">
        <v>39</v>
      </c>
      <c r="AF292" s="23" t="s">
        <v>284</v>
      </c>
      <c r="AG292" s="21">
        <v>0</v>
      </c>
      <c r="AH292" s="19">
        <v>1.4999999999999999E-2</v>
      </c>
      <c r="AI292" s="19">
        <v>0</v>
      </c>
    </row>
    <row r="293" spans="1:35" x14ac:dyDescent="0.15">
      <c r="A293" s="11">
        <v>160314</v>
      </c>
      <c r="B293" s="12" t="s">
        <v>1628</v>
      </c>
      <c r="C293" s="12" t="s">
        <v>1629</v>
      </c>
      <c r="D293" s="12" t="s">
        <v>549</v>
      </c>
      <c r="E293" s="12">
        <v>20071122</v>
      </c>
      <c r="F293" s="13">
        <v>28.040027554600002</v>
      </c>
      <c r="G293" s="14">
        <v>32.218991053300002</v>
      </c>
      <c r="H293" s="12" t="s">
        <v>741</v>
      </c>
      <c r="I293" s="12" t="s">
        <v>34</v>
      </c>
      <c r="J293" s="12" t="s">
        <v>35</v>
      </c>
      <c r="K293" s="12" t="s">
        <v>60</v>
      </c>
      <c r="L293" s="12"/>
      <c r="M293" s="12"/>
      <c r="N293" s="60" t="s">
        <v>34</v>
      </c>
      <c r="O293" s="60" t="s">
        <v>35</v>
      </c>
      <c r="P293" s="60">
        <f>[1]!f_prt_stocktonav(A293,"2017/03/31")</f>
        <v>89.591171264648438</v>
      </c>
      <c r="Q293" s="61" t="str">
        <f>[1]!f_info_fundmanager(A293)</f>
        <v>孙彬,佟巍</v>
      </c>
      <c r="R293" s="62">
        <v>5.2191780821917808</v>
      </c>
      <c r="S293" s="63">
        <v>0.87525901794433592</v>
      </c>
      <c r="T293" s="16" t="s">
        <v>1630</v>
      </c>
      <c r="U293" s="17">
        <v>4.9890410958904106</v>
      </c>
      <c r="V293" s="18">
        <v>5.0250915081629266E-2</v>
      </c>
      <c r="W293" s="19">
        <v>0.15176152559393574</v>
      </c>
      <c r="X293" s="19">
        <v>0.14555361154952196</v>
      </c>
      <c r="Y293" s="20">
        <v>0.26348683076765023</v>
      </c>
      <c r="Z293" s="20">
        <v>0.57562768414740317</v>
      </c>
      <c r="AA293" s="20">
        <v>0.61610164945244827</v>
      </c>
      <c r="AB293" s="21" t="s">
        <v>107</v>
      </c>
      <c r="AC293" s="22">
        <v>4</v>
      </c>
      <c r="AD293" s="22">
        <v>3</v>
      </c>
      <c r="AE293" s="22" t="s">
        <v>39</v>
      </c>
      <c r="AF293" s="23" t="s">
        <v>384</v>
      </c>
      <c r="AG293" s="21">
        <v>0</v>
      </c>
      <c r="AH293" s="19">
        <v>1.4999999999999999E-2</v>
      </c>
      <c r="AI293" s="19">
        <v>0</v>
      </c>
    </row>
    <row r="294" spans="1:35" x14ac:dyDescent="0.15">
      <c r="A294" s="11">
        <v>110005</v>
      </c>
      <c r="B294" s="12" t="s">
        <v>2862</v>
      </c>
      <c r="C294" s="12" t="s">
        <v>2863</v>
      </c>
      <c r="D294" s="12" t="s">
        <v>292</v>
      </c>
      <c r="E294" s="12">
        <v>20040909</v>
      </c>
      <c r="F294" s="13">
        <v>25.299095693200002</v>
      </c>
      <c r="G294" s="14">
        <v>27.821824856399999</v>
      </c>
      <c r="H294" s="12" t="s">
        <v>741</v>
      </c>
      <c r="I294" s="12" t="s">
        <v>34</v>
      </c>
      <c r="J294" s="12" t="s">
        <v>35</v>
      </c>
      <c r="K294" s="12" t="s">
        <v>60</v>
      </c>
      <c r="L294" s="12"/>
      <c r="M294" s="12"/>
      <c r="N294" s="60" t="s">
        <v>34</v>
      </c>
      <c r="O294" s="60" t="s">
        <v>35</v>
      </c>
      <c r="P294" s="60">
        <f>[1]!f_prt_stocktonav(A294,"2017/03/31")</f>
        <v>89.548263549804688</v>
      </c>
      <c r="Q294" s="61" t="str">
        <f>[1]!f_info_fundmanager(A294)</f>
        <v>王超</v>
      </c>
      <c r="R294" s="62">
        <v>2.3561643835616439</v>
      </c>
      <c r="S294" s="63">
        <v>0.7787592315673828</v>
      </c>
      <c r="T294" s="16" t="s">
        <v>294</v>
      </c>
      <c r="U294" s="17">
        <v>2.1260273972602741</v>
      </c>
      <c r="V294" s="18">
        <v>0.14912021797392372</v>
      </c>
      <c r="W294" s="19">
        <v>5.7168171606641671E-2</v>
      </c>
      <c r="X294" s="19">
        <v>7.5264194171076548E-2</v>
      </c>
      <c r="Y294" s="20">
        <v>0.6293466913428436</v>
      </c>
      <c r="Z294" s="20">
        <v>0.28455206254515802</v>
      </c>
      <c r="AA294" s="20">
        <v>0.35934170494649637</v>
      </c>
      <c r="AB294" s="21" t="s">
        <v>2864</v>
      </c>
      <c r="AC294" s="22">
        <v>2</v>
      </c>
      <c r="AD294" s="22">
        <v>2</v>
      </c>
      <c r="AE294" s="22" t="s">
        <v>39</v>
      </c>
      <c r="AF294" s="23" t="s">
        <v>296</v>
      </c>
      <c r="AG294" s="21">
        <v>0</v>
      </c>
      <c r="AH294" s="19">
        <v>1.4999999999999999E-2</v>
      </c>
      <c r="AI294" s="19">
        <v>0</v>
      </c>
    </row>
    <row r="295" spans="1:35" x14ac:dyDescent="0.15">
      <c r="A295" s="11">
        <v>164403</v>
      </c>
      <c r="B295" s="12" t="s">
        <v>114</v>
      </c>
      <c r="C295" s="12" t="s">
        <v>115</v>
      </c>
      <c r="D295" s="12" t="s">
        <v>51</v>
      </c>
      <c r="E295" s="12">
        <v>20160720</v>
      </c>
      <c r="F295" s="13">
        <v>1.2613048673</v>
      </c>
      <c r="G295" s="14">
        <v>1.2653726122</v>
      </c>
      <c r="H295" s="12" t="s">
        <v>33</v>
      </c>
      <c r="I295" s="12" t="s">
        <v>34</v>
      </c>
      <c r="J295" s="12" t="s">
        <v>59</v>
      </c>
      <c r="K295" s="12" t="s">
        <v>36</v>
      </c>
      <c r="L295" s="12" t="s">
        <v>116</v>
      </c>
      <c r="M295" s="12"/>
      <c r="N295" s="60" t="s">
        <v>34</v>
      </c>
      <c r="O295" s="60" t="s">
        <v>59</v>
      </c>
      <c r="P295" s="60">
        <f>[1]!f_prt_stocktonav(A295,"2017/03/31")</f>
        <v>89.544837951660156</v>
      </c>
      <c r="Q295" s="61" t="str">
        <f>[1]!f_info_fundmanager(A295)</f>
        <v>柯海东</v>
      </c>
      <c r="R295" s="62">
        <v>0.69589041095890414</v>
      </c>
      <c r="S295" s="63">
        <v>0.9490778350830078</v>
      </c>
      <c r="T295" s="16" t="s">
        <v>117</v>
      </c>
      <c r="U295" s="17">
        <v>0.46575342465753422</v>
      </c>
      <c r="V295" s="18">
        <v>-2.3835047664831577E-2</v>
      </c>
      <c r="W295" s="19">
        <v>0</v>
      </c>
      <c r="X295" s="19">
        <v>0</v>
      </c>
      <c r="Y295" s="20">
        <v>-0.13078729931076338</v>
      </c>
      <c r="Z295" s="20">
        <v>-0.13078729931076338</v>
      </c>
      <c r="AA295" s="20">
        <v>-0.13078729931076338</v>
      </c>
      <c r="AB295" s="24" t="s">
        <v>98</v>
      </c>
      <c r="AC295" s="22" t="s">
        <v>39</v>
      </c>
      <c r="AD295" s="22" t="s">
        <v>39</v>
      </c>
      <c r="AE295" s="22" t="s">
        <v>39</v>
      </c>
      <c r="AF295" s="23" t="s">
        <v>69</v>
      </c>
      <c r="AG295" s="21">
        <v>0</v>
      </c>
      <c r="AH295" s="19">
        <v>1.4999999999999999E-2</v>
      </c>
      <c r="AI295" s="19">
        <v>0</v>
      </c>
    </row>
    <row r="296" spans="1:35" x14ac:dyDescent="0.15">
      <c r="A296" s="11">
        <v>328</v>
      </c>
      <c r="B296" s="27" t="s">
        <v>891</v>
      </c>
      <c r="C296" s="28" t="s">
        <v>892</v>
      </c>
      <c r="D296" s="28" t="s">
        <v>662</v>
      </c>
      <c r="E296" s="28">
        <v>20131125</v>
      </c>
      <c r="F296" s="29">
        <v>7.7578058894000002</v>
      </c>
      <c r="G296" s="30" t="s">
        <v>148</v>
      </c>
      <c r="H296" s="31" t="s">
        <v>149</v>
      </c>
      <c r="I296" s="25" t="s">
        <v>34</v>
      </c>
      <c r="J296" s="25" t="s">
        <v>35</v>
      </c>
      <c r="K296" s="25" t="s">
        <v>36</v>
      </c>
      <c r="L296" s="28"/>
      <c r="M296" s="28"/>
      <c r="N296" s="60" t="s">
        <v>34</v>
      </c>
      <c r="O296" s="64" t="s">
        <v>35</v>
      </c>
      <c r="P296" s="60">
        <f>[1]!f_prt_stocktonav(A296,"2017/03/31")</f>
        <v>89.522506713867188</v>
      </c>
      <c r="Q296" s="61" t="str">
        <f>[1]!f_info_fundmanager(A296)</f>
        <v>孟亮</v>
      </c>
      <c r="R296" s="62">
        <v>0.44109589041095892</v>
      </c>
      <c r="S296" s="63">
        <v>0.9123077392578125</v>
      </c>
      <c r="T296" s="16" t="s">
        <v>893</v>
      </c>
      <c r="U296" s="17">
        <v>0.21095890410958903</v>
      </c>
      <c r="V296" s="18">
        <v>0.10255794522590689</v>
      </c>
      <c r="W296" s="19">
        <v>0.10482879289269276</v>
      </c>
      <c r="X296" s="19">
        <v>0</v>
      </c>
      <c r="Y296" s="20">
        <v>0.41874995814995991</v>
      </c>
      <c r="Z296" s="20">
        <v>0.42135230168542004</v>
      </c>
      <c r="AA296" s="20">
        <v>0.41874995814995991</v>
      </c>
      <c r="AB296" s="21" t="s">
        <v>510</v>
      </c>
      <c r="AC296" s="22" t="s">
        <v>39</v>
      </c>
      <c r="AD296" s="22" t="s">
        <v>39</v>
      </c>
      <c r="AE296" s="22" t="s">
        <v>39</v>
      </c>
      <c r="AF296" s="16" t="s">
        <v>894</v>
      </c>
      <c r="AG296" s="32">
        <v>0</v>
      </c>
      <c r="AH296" s="33">
        <v>1.4999999999999999E-2</v>
      </c>
      <c r="AI296" s="33">
        <v>0</v>
      </c>
    </row>
    <row r="297" spans="1:35" x14ac:dyDescent="0.15">
      <c r="A297" s="11">
        <v>924</v>
      </c>
      <c r="B297" s="12" t="s">
        <v>275</v>
      </c>
      <c r="C297" s="12" t="s">
        <v>276</v>
      </c>
      <c r="D297" s="12" t="s">
        <v>171</v>
      </c>
      <c r="E297" s="12">
        <v>20141217</v>
      </c>
      <c r="F297" s="13">
        <v>7.6651853172999997</v>
      </c>
      <c r="G297" s="14">
        <v>9.9429433912</v>
      </c>
      <c r="H297" s="12" t="s">
        <v>33</v>
      </c>
      <c r="I297" s="12" t="s">
        <v>34</v>
      </c>
      <c r="J297" s="12" t="s">
        <v>35</v>
      </c>
      <c r="K297" s="12" t="s">
        <v>60</v>
      </c>
      <c r="L297" s="12"/>
      <c r="M297" s="12"/>
      <c r="N297" s="60" t="s">
        <v>34</v>
      </c>
      <c r="O297" s="60" t="s">
        <v>59</v>
      </c>
      <c r="P297" s="60">
        <f>[1]!f_prt_stocktonav(A297,"2017/03/31")</f>
        <v>89.51116943359375</v>
      </c>
      <c r="Q297" s="61" t="str">
        <f>[1]!f_info_fundmanager(A297)</f>
        <v>李健伟</v>
      </c>
      <c r="R297" s="62">
        <v>0.17808219178082191</v>
      </c>
      <c r="S297" s="63">
        <v>0.94402153015136714</v>
      </c>
      <c r="T297" s="16" t="s">
        <v>277</v>
      </c>
      <c r="U297" s="17">
        <v>2.0575342465753423</v>
      </c>
      <c r="V297" s="18">
        <v>6.8950565156059351E-2</v>
      </c>
      <c r="W297" s="19">
        <v>0</v>
      </c>
      <c r="X297" s="19">
        <v>0</v>
      </c>
      <c r="Y297" s="20">
        <v>0.34257411590491776</v>
      </c>
      <c r="Z297" s="20">
        <v>0.34257411590491776</v>
      </c>
      <c r="AA297" s="20">
        <v>0.34257411590491776</v>
      </c>
      <c r="AB297" s="21" t="s">
        <v>278</v>
      </c>
      <c r="AC297" s="22" t="s">
        <v>39</v>
      </c>
      <c r="AD297" s="22" t="s">
        <v>39</v>
      </c>
      <c r="AE297" s="22" t="s">
        <v>39</v>
      </c>
      <c r="AF297" s="23" t="s">
        <v>64</v>
      </c>
      <c r="AG297" s="21">
        <v>0</v>
      </c>
      <c r="AH297" s="19">
        <v>1.4999999999999999E-2</v>
      </c>
      <c r="AI297" s="19">
        <v>0</v>
      </c>
    </row>
    <row r="298" spans="1:35" x14ac:dyDescent="0.15">
      <c r="A298" s="11">
        <v>974</v>
      </c>
      <c r="B298" s="12" t="s">
        <v>987</v>
      </c>
      <c r="C298" s="12" t="s">
        <v>988</v>
      </c>
      <c r="D298" s="12" t="s">
        <v>807</v>
      </c>
      <c r="E298" s="12">
        <v>20150319</v>
      </c>
      <c r="F298" s="13">
        <v>3.4424258890999999</v>
      </c>
      <c r="G298" s="14">
        <v>2.6948807328000002</v>
      </c>
      <c r="H298" s="12" t="s">
        <v>242</v>
      </c>
      <c r="I298" s="12" t="s">
        <v>34</v>
      </c>
      <c r="J298" s="12" t="s">
        <v>59</v>
      </c>
      <c r="K298" s="12" t="s">
        <v>36</v>
      </c>
      <c r="L298" s="12" t="s">
        <v>989</v>
      </c>
      <c r="M298" s="12"/>
      <c r="N298" s="60" t="s">
        <v>34</v>
      </c>
      <c r="O298" s="60" t="s">
        <v>59</v>
      </c>
      <c r="P298" s="60">
        <f>[1]!f_prt_stocktonav(A298,"2017/03/31")</f>
        <v>89.504524230957031</v>
      </c>
      <c r="Q298" s="61" t="str">
        <f>[1]!f_info_fundmanager(A298)</f>
        <v>陈一峰</v>
      </c>
      <c r="R298" s="62">
        <v>1.0465753424657533</v>
      </c>
      <c r="S298" s="63">
        <v>0.90822410583496094</v>
      </c>
      <c r="T298" s="16" t="s">
        <v>808</v>
      </c>
      <c r="U298" s="17">
        <v>0.81643835616438354</v>
      </c>
      <c r="V298" s="18">
        <v>6.5292266138628818E-2</v>
      </c>
      <c r="W298" s="19">
        <v>0</v>
      </c>
      <c r="X298" s="19">
        <v>0</v>
      </c>
      <c r="Y298" s="20">
        <v>0.32171353000084502</v>
      </c>
      <c r="Z298" s="20">
        <v>0.32171353000084502</v>
      </c>
      <c r="AA298" s="20">
        <v>0.32171353000084502</v>
      </c>
      <c r="AB298" s="24" t="s">
        <v>990</v>
      </c>
      <c r="AC298" s="22" t="s">
        <v>39</v>
      </c>
      <c r="AD298" s="22" t="s">
        <v>39</v>
      </c>
      <c r="AE298" s="22" t="s">
        <v>39</v>
      </c>
      <c r="AF298" s="23" t="s">
        <v>233</v>
      </c>
      <c r="AG298" s="21">
        <v>0</v>
      </c>
      <c r="AH298" s="19">
        <v>1.4999999999999999E-2</v>
      </c>
      <c r="AI298" s="19">
        <v>0</v>
      </c>
    </row>
    <row r="299" spans="1:35" x14ac:dyDescent="0.15">
      <c r="A299" s="11">
        <v>1521</v>
      </c>
      <c r="B299" s="12" t="s">
        <v>1397</v>
      </c>
      <c r="C299" s="12" t="s">
        <v>1398</v>
      </c>
      <c r="D299" s="12" t="s">
        <v>1399</v>
      </c>
      <c r="E299" s="12">
        <v>20151211</v>
      </c>
      <c r="F299" s="13">
        <v>2.9129095304999999</v>
      </c>
      <c r="G299" s="14">
        <v>3.3237889219999999</v>
      </c>
      <c r="H299" s="12" t="s">
        <v>741</v>
      </c>
      <c r="I299" s="12" t="s">
        <v>34</v>
      </c>
      <c r="J299" s="12" t="s">
        <v>35</v>
      </c>
      <c r="K299" s="12" t="s">
        <v>138</v>
      </c>
      <c r="L299" s="12"/>
      <c r="M299" s="12"/>
      <c r="N299" s="60" t="s">
        <v>34</v>
      </c>
      <c r="O299" s="60" t="s">
        <v>35</v>
      </c>
      <c r="P299" s="60">
        <f>[1]!f_prt_stocktonav(A299,"2017/03/31")</f>
        <v>89.494049072265625</v>
      </c>
      <c r="Q299" s="61" t="str">
        <f>[1]!f_info_fundmanager(A299)</f>
        <v>吴坚,张琦</v>
      </c>
      <c r="R299" s="62">
        <v>1.3041095890410959</v>
      </c>
      <c r="S299" s="63">
        <v>0.88815582275390625</v>
      </c>
      <c r="T299" s="16" t="s">
        <v>1400</v>
      </c>
      <c r="U299" s="17">
        <v>1.0739726027397261</v>
      </c>
      <c r="V299" s="18">
        <v>3.2036558299518569E-2</v>
      </c>
      <c r="W299" s="19">
        <v>0</v>
      </c>
      <c r="X299" s="19">
        <v>0</v>
      </c>
      <c r="Y299" s="20">
        <v>0.18727594242211962</v>
      </c>
      <c r="Z299" s="20">
        <v>0.18727594242211962</v>
      </c>
      <c r="AA299" s="20">
        <v>0.18727594242211962</v>
      </c>
      <c r="AB299" s="21" t="s">
        <v>1401</v>
      </c>
      <c r="AC299" s="22" t="s">
        <v>39</v>
      </c>
      <c r="AD299" s="22" t="s">
        <v>39</v>
      </c>
      <c r="AE299" s="22" t="s">
        <v>39</v>
      </c>
      <c r="AF299" s="23" t="s">
        <v>1402</v>
      </c>
      <c r="AG299" s="21">
        <v>0</v>
      </c>
      <c r="AH299" s="19">
        <v>1.4999999999999999E-2</v>
      </c>
      <c r="AI299" s="19">
        <v>0</v>
      </c>
    </row>
    <row r="300" spans="1:35" x14ac:dyDescent="0.15">
      <c r="A300" s="11">
        <v>519018</v>
      </c>
      <c r="B300" s="12" t="s">
        <v>1653</v>
      </c>
      <c r="C300" s="12" t="s">
        <v>1654</v>
      </c>
      <c r="D300" s="12" t="s">
        <v>281</v>
      </c>
      <c r="E300" s="12">
        <v>20060807</v>
      </c>
      <c r="F300" s="13">
        <v>50.611430754499999</v>
      </c>
      <c r="G300" s="14">
        <v>54.458610630199999</v>
      </c>
      <c r="H300" s="12" t="s">
        <v>741</v>
      </c>
      <c r="I300" s="12" t="s">
        <v>34</v>
      </c>
      <c r="J300" s="12" t="s">
        <v>35</v>
      </c>
      <c r="K300" s="12" t="s">
        <v>36</v>
      </c>
      <c r="L300" s="12"/>
      <c r="M300" s="12"/>
      <c r="N300" s="60" t="s">
        <v>34</v>
      </c>
      <c r="O300" s="60" t="s">
        <v>35</v>
      </c>
      <c r="P300" s="60">
        <f>[1]!f_prt_stocktonav(A300,"2017/03/31")</f>
        <v>89.47412109375</v>
      </c>
      <c r="Q300" s="61" t="str">
        <f>[1]!f_info_fundmanager(A300)</f>
        <v>佘中强</v>
      </c>
      <c r="R300" s="62">
        <v>0.6</v>
      </c>
      <c r="S300" s="63">
        <v>0.87381294250488284</v>
      </c>
      <c r="T300" s="16" t="s">
        <v>1655</v>
      </c>
      <c r="U300" s="17">
        <v>0.36986301369863012</v>
      </c>
      <c r="V300" s="18">
        <v>0.12378000674284095</v>
      </c>
      <c r="W300" s="19">
        <v>0.11820469662071066</v>
      </c>
      <c r="X300" s="19">
        <v>0.10466095049675372</v>
      </c>
      <c r="Y300" s="20">
        <v>0.50756292480533316</v>
      </c>
      <c r="Z300" s="20">
        <v>0.43606065646537945</v>
      </c>
      <c r="AA300" s="20">
        <v>0.4351875133067773</v>
      </c>
      <c r="AB300" s="21" t="s">
        <v>107</v>
      </c>
      <c r="AC300" s="22">
        <v>2</v>
      </c>
      <c r="AD300" s="22">
        <v>2</v>
      </c>
      <c r="AE300" s="22" t="s">
        <v>39</v>
      </c>
      <c r="AF300" s="23" t="s">
        <v>284</v>
      </c>
      <c r="AG300" s="21" t="s">
        <v>1208</v>
      </c>
      <c r="AH300" s="19">
        <v>1.4999999999999999E-2</v>
      </c>
      <c r="AI300" s="19">
        <v>0</v>
      </c>
    </row>
    <row r="301" spans="1:35" x14ac:dyDescent="0.15">
      <c r="A301" s="11">
        <v>432</v>
      </c>
      <c r="B301" s="12" t="s">
        <v>1687</v>
      </c>
      <c r="C301" s="12" t="s">
        <v>1688</v>
      </c>
      <c r="D301" s="12" t="s">
        <v>1242</v>
      </c>
      <c r="E301" s="12">
        <v>20140128</v>
      </c>
      <c r="F301" s="13">
        <v>0.7022378776</v>
      </c>
      <c r="G301" s="14">
        <v>0.55113390839999998</v>
      </c>
      <c r="H301" s="12" t="s">
        <v>741</v>
      </c>
      <c r="I301" s="12" t="s">
        <v>34</v>
      </c>
      <c r="J301" s="12" t="s">
        <v>35</v>
      </c>
      <c r="K301" s="12" t="s">
        <v>60</v>
      </c>
      <c r="L301" s="12"/>
      <c r="M301" s="12"/>
      <c r="N301" s="60" t="s">
        <v>34</v>
      </c>
      <c r="O301" s="60" t="s">
        <v>35</v>
      </c>
      <c r="P301" s="60">
        <f>[1]!f_prt_stocktonav(A301,"2017/03/31")</f>
        <v>89.445060729980469</v>
      </c>
      <c r="Q301" s="61" t="str">
        <f>[1]!f_info_fundmanager(A301)</f>
        <v>赵志华</v>
      </c>
      <c r="R301" s="62">
        <v>1.6794520547945206</v>
      </c>
      <c r="S301" s="63">
        <v>0.8716300964355469</v>
      </c>
      <c r="T301" s="16" t="s">
        <v>1689</v>
      </c>
      <c r="U301" s="17">
        <v>1.4493150684931506</v>
      </c>
      <c r="V301" s="18">
        <v>0.17030244544664286</v>
      </c>
      <c r="W301" s="19">
        <v>0</v>
      </c>
      <c r="X301" s="19">
        <v>0</v>
      </c>
      <c r="Y301" s="20">
        <v>0.61635970311923194</v>
      </c>
      <c r="Z301" s="20">
        <v>0.61635970311923194</v>
      </c>
      <c r="AA301" s="20">
        <v>0.61635970311923194</v>
      </c>
      <c r="AB301" s="21" t="s">
        <v>157</v>
      </c>
      <c r="AC301" s="22" t="s">
        <v>39</v>
      </c>
      <c r="AD301" s="22" t="s">
        <v>39</v>
      </c>
      <c r="AE301" s="22" t="s">
        <v>39</v>
      </c>
      <c r="AF301" s="23" t="s">
        <v>1244</v>
      </c>
      <c r="AG301" s="21">
        <v>0</v>
      </c>
      <c r="AH301" s="19">
        <v>1.4999999999999999E-2</v>
      </c>
      <c r="AI301" s="19">
        <v>0</v>
      </c>
    </row>
    <row r="302" spans="1:35" x14ac:dyDescent="0.15">
      <c r="A302" s="11">
        <v>580003</v>
      </c>
      <c r="B302" s="12" t="s">
        <v>270</v>
      </c>
      <c r="C302" s="12" t="s">
        <v>271</v>
      </c>
      <c r="D302" s="12" t="s">
        <v>272</v>
      </c>
      <c r="E302" s="12">
        <v>20080423</v>
      </c>
      <c r="F302" s="13">
        <v>5.5437216750999996</v>
      </c>
      <c r="G302" s="14">
        <v>5.7479816364999996</v>
      </c>
      <c r="H302" s="12" t="s">
        <v>33</v>
      </c>
      <c r="I302" s="12" t="s">
        <v>34</v>
      </c>
      <c r="J302" s="12" t="s">
        <v>35</v>
      </c>
      <c r="K302" s="12" t="s">
        <v>60</v>
      </c>
      <c r="L302" s="12"/>
      <c r="M302" s="12"/>
      <c r="N302" s="60" t="s">
        <v>34</v>
      </c>
      <c r="O302" s="60" t="s">
        <v>35</v>
      </c>
      <c r="P302" s="60">
        <f>[1]!f_prt_stocktonav(A302,"2017/03/31")</f>
        <v>89.439010620117188</v>
      </c>
      <c r="Q302" s="61" t="str">
        <f>[1]!f_info_fundmanager(A302)</f>
        <v>王立立</v>
      </c>
      <c r="R302" s="62">
        <v>1.8410958904109589</v>
      </c>
      <c r="S302" s="63">
        <v>0.94424415588378907</v>
      </c>
      <c r="T302" s="16" t="s">
        <v>273</v>
      </c>
      <c r="U302" s="17">
        <v>1.6109589041095891</v>
      </c>
      <c r="V302" s="18">
        <v>-2.0707305095192585E-2</v>
      </c>
      <c r="W302" s="19">
        <v>0.14226068597727326</v>
      </c>
      <c r="X302" s="19">
        <v>1.3524179531393621E-2</v>
      </c>
      <c r="Y302" s="20">
        <v>4.1474284534560757E-2</v>
      </c>
      <c r="Z302" s="20">
        <v>0.49642200403763653</v>
      </c>
      <c r="AA302" s="20">
        <v>0.17161204608900635</v>
      </c>
      <c r="AB302" s="21" t="s">
        <v>151</v>
      </c>
      <c r="AC302" s="22">
        <v>1</v>
      </c>
      <c r="AD302" s="22">
        <v>1</v>
      </c>
      <c r="AE302" s="22" t="s">
        <v>39</v>
      </c>
      <c r="AF302" s="23" t="s">
        <v>274</v>
      </c>
      <c r="AG302" s="21">
        <v>0</v>
      </c>
      <c r="AH302" s="19">
        <v>1.4999999999999999E-2</v>
      </c>
      <c r="AI302" s="19">
        <v>0</v>
      </c>
    </row>
    <row r="303" spans="1:35" x14ac:dyDescent="0.15">
      <c r="A303" s="11">
        <v>519126</v>
      </c>
      <c r="B303" s="12" t="s">
        <v>1708</v>
      </c>
      <c r="C303" s="12" t="s">
        <v>1709</v>
      </c>
      <c r="D303" s="12" t="s">
        <v>147</v>
      </c>
      <c r="E303" s="12">
        <v>20140520</v>
      </c>
      <c r="F303" s="13">
        <v>1.2304290808</v>
      </c>
      <c r="G303" s="14">
        <v>1.2944241889999999</v>
      </c>
      <c r="H303" s="12" t="s">
        <v>741</v>
      </c>
      <c r="I303" s="12" t="s">
        <v>34</v>
      </c>
      <c r="J303" s="12" t="s">
        <v>35</v>
      </c>
      <c r="K303" s="12" t="s">
        <v>60</v>
      </c>
      <c r="L303" s="12"/>
      <c r="M303" s="12"/>
      <c r="N303" s="60" t="s">
        <v>34</v>
      </c>
      <c r="O303" s="60" t="s">
        <v>35</v>
      </c>
      <c r="P303" s="60">
        <f>[1]!f_prt_stocktonav(A303,"2017/03/31")</f>
        <v>89.4083251953125</v>
      </c>
      <c r="Q303" s="61" t="str">
        <f>[1]!f_info_fundmanager(A303)</f>
        <v>褚艳辉</v>
      </c>
      <c r="R303" s="62">
        <v>2.6767123287671235</v>
      </c>
      <c r="S303" s="63">
        <v>0.87036987304687496</v>
      </c>
      <c r="T303" s="16" t="s">
        <v>1710</v>
      </c>
      <c r="U303" s="17">
        <v>2.4465753424657533</v>
      </c>
      <c r="V303" s="18">
        <v>0.1335134202965127</v>
      </c>
      <c r="W303" s="19">
        <v>0</v>
      </c>
      <c r="X303" s="19">
        <v>0</v>
      </c>
      <c r="Y303" s="20">
        <v>0.48506560467773174</v>
      </c>
      <c r="Z303" s="20">
        <v>0.48506560467773174</v>
      </c>
      <c r="AA303" s="20">
        <v>0.48506560467773174</v>
      </c>
      <c r="AB303" s="21" t="s">
        <v>1711</v>
      </c>
      <c r="AC303" s="22" t="s">
        <v>39</v>
      </c>
      <c r="AD303" s="22" t="s">
        <v>39</v>
      </c>
      <c r="AE303" s="22" t="s">
        <v>39</v>
      </c>
      <c r="AF303" s="23" t="s">
        <v>307</v>
      </c>
      <c r="AG303" s="21">
        <v>0</v>
      </c>
      <c r="AH303" s="19">
        <v>1.4999999999999999E-2</v>
      </c>
      <c r="AI303" s="19">
        <v>0</v>
      </c>
    </row>
    <row r="304" spans="1:35" x14ac:dyDescent="0.15">
      <c r="A304" s="11">
        <v>162212</v>
      </c>
      <c r="B304" s="12" t="s">
        <v>163</v>
      </c>
      <c r="C304" s="12" t="s">
        <v>164</v>
      </c>
      <c r="D304" s="12" t="s">
        <v>165</v>
      </c>
      <c r="E304" s="12">
        <v>20091203</v>
      </c>
      <c r="F304" s="13">
        <v>1.9545290151000001</v>
      </c>
      <c r="G304" s="14">
        <v>2.2673055404000002</v>
      </c>
      <c r="H304" s="12" t="s">
        <v>52</v>
      </c>
      <c r="I304" s="12" t="s">
        <v>34</v>
      </c>
      <c r="J304" s="12" t="s">
        <v>35</v>
      </c>
      <c r="K304" s="12" t="s">
        <v>60</v>
      </c>
      <c r="L304" s="12"/>
      <c r="M304" s="12"/>
      <c r="N304" s="60" t="s">
        <v>34</v>
      </c>
      <c r="O304" s="60" t="s">
        <v>35</v>
      </c>
      <c r="P304" s="60">
        <f>[1]!f_prt_stocktonav(A304,"2017/03/31")</f>
        <v>89.389801025390625</v>
      </c>
      <c r="Q304" s="61" t="str">
        <f>[1]!f_info_fundmanager(A304)</f>
        <v>邓艺颖</v>
      </c>
      <c r="R304" s="62">
        <v>1.9945205479452055</v>
      </c>
      <c r="S304" s="63">
        <v>0.94705810546875002</v>
      </c>
      <c r="T304" s="16" t="s">
        <v>166</v>
      </c>
      <c r="U304" s="17">
        <v>1.7643835616438357</v>
      </c>
      <c r="V304" s="18">
        <v>5.7534064732819745E-2</v>
      </c>
      <c r="W304" s="19">
        <v>1.6707161184084551E-2</v>
      </c>
      <c r="X304" s="19">
        <v>7.4491616828087581E-2</v>
      </c>
      <c r="Y304" s="20">
        <v>0.28993371459469053</v>
      </c>
      <c r="Z304" s="20">
        <v>0.15630291286028242</v>
      </c>
      <c r="AA304" s="20">
        <v>0.34386259127898411</v>
      </c>
      <c r="AB304" s="21" t="s">
        <v>167</v>
      </c>
      <c r="AC304" s="22">
        <v>2</v>
      </c>
      <c r="AD304" s="22">
        <v>1</v>
      </c>
      <c r="AE304" s="22" t="s">
        <v>39</v>
      </c>
      <c r="AF304" s="23" t="s">
        <v>168</v>
      </c>
      <c r="AG304" s="21">
        <v>0</v>
      </c>
      <c r="AH304" s="19">
        <v>1.4999999999999999E-2</v>
      </c>
      <c r="AI304" s="19">
        <v>0</v>
      </c>
    </row>
    <row r="305" spans="1:35" x14ac:dyDescent="0.15">
      <c r="A305" s="11">
        <v>794</v>
      </c>
      <c r="B305" s="12" t="s">
        <v>497</v>
      </c>
      <c r="C305" s="12" t="s">
        <v>498</v>
      </c>
      <c r="D305" s="12" t="s">
        <v>171</v>
      </c>
      <c r="E305" s="12">
        <v>20140926</v>
      </c>
      <c r="F305" s="13">
        <v>4.8849614102999999</v>
      </c>
      <c r="G305" s="14">
        <v>6.2777948738999996</v>
      </c>
      <c r="H305" s="12" t="s">
        <v>33</v>
      </c>
      <c r="I305" s="12" t="s">
        <v>34</v>
      </c>
      <c r="J305" s="12" t="s">
        <v>35</v>
      </c>
      <c r="K305" s="12" t="s">
        <v>36</v>
      </c>
      <c r="L305" s="12"/>
      <c r="M305" s="12"/>
      <c r="N305" s="60" t="s">
        <v>34</v>
      </c>
      <c r="O305" s="60" t="s">
        <v>35</v>
      </c>
      <c r="P305" s="60">
        <f>[1]!f_prt_stocktonav(A305,"2017/03/31")</f>
        <v>89.336013793945313</v>
      </c>
      <c r="Q305" s="61" t="str">
        <f>[1]!f_info_fundmanager(A305)</f>
        <v>易祚兴,朱建明</v>
      </c>
      <c r="R305" s="62">
        <v>0.75068493150684934</v>
      </c>
      <c r="S305" s="63">
        <v>0.93750877380371089</v>
      </c>
      <c r="T305" s="16" t="s">
        <v>499</v>
      </c>
      <c r="U305" s="17">
        <v>0.52054794520547942</v>
      </c>
      <c r="V305" s="18">
        <v>0.18083113969184761</v>
      </c>
      <c r="W305" s="19">
        <v>0</v>
      </c>
      <c r="X305" s="19">
        <v>0</v>
      </c>
      <c r="Y305" s="20">
        <v>0.58801591569979517</v>
      </c>
      <c r="Z305" s="20">
        <v>0.58801591569979517</v>
      </c>
      <c r="AA305" s="20">
        <v>0.58801591569979517</v>
      </c>
      <c r="AB305" s="21" t="s">
        <v>500</v>
      </c>
      <c r="AC305" s="22" t="s">
        <v>39</v>
      </c>
      <c r="AD305" s="22" t="s">
        <v>39</v>
      </c>
      <c r="AE305" s="22" t="s">
        <v>39</v>
      </c>
      <c r="AF305" s="23" t="s">
        <v>501</v>
      </c>
      <c r="AG305" s="21" t="s">
        <v>502</v>
      </c>
      <c r="AH305" s="19">
        <v>1.4999999999999999E-2</v>
      </c>
      <c r="AI305" s="19">
        <v>0</v>
      </c>
    </row>
    <row r="306" spans="1:35" x14ac:dyDescent="0.15">
      <c r="A306" s="11">
        <v>1291</v>
      </c>
      <c r="B306" s="12" t="s">
        <v>1409</v>
      </c>
      <c r="C306" s="12" t="s">
        <v>1410</v>
      </c>
      <c r="D306" s="12" t="s">
        <v>797</v>
      </c>
      <c r="E306" s="12">
        <v>20150602</v>
      </c>
      <c r="F306" s="13">
        <v>12.387316671400001</v>
      </c>
      <c r="G306" s="14">
        <v>16.564483599999999</v>
      </c>
      <c r="H306" s="12" t="s">
        <v>33</v>
      </c>
      <c r="I306" s="12" t="s">
        <v>34</v>
      </c>
      <c r="J306" s="12" t="s">
        <v>379</v>
      </c>
      <c r="K306" s="12" t="s">
        <v>60</v>
      </c>
      <c r="L306" s="12"/>
      <c r="M306" s="12"/>
      <c r="N306" s="60" t="s">
        <v>34</v>
      </c>
      <c r="O306" s="60" t="s">
        <v>379</v>
      </c>
      <c r="P306" s="60">
        <f>[1]!f_prt_stocktonav(A306,"2017/03/31")</f>
        <v>89.323982238769531</v>
      </c>
      <c r="Q306" s="61" t="str">
        <f>[1]!f_info_fundmanager(A306)</f>
        <v>杨雨龙</v>
      </c>
      <c r="R306" s="62">
        <v>1.6849315068493151</v>
      </c>
      <c r="S306" s="63">
        <v>0.88773033142089841</v>
      </c>
      <c r="T306" s="16" t="s">
        <v>1104</v>
      </c>
      <c r="U306" s="17">
        <v>1.4547945205479451</v>
      </c>
      <c r="V306" s="18">
        <v>1.0056748030855323E-2</v>
      </c>
      <c r="W306" s="19">
        <v>0</v>
      </c>
      <c r="X306" s="19">
        <v>0</v>
      </c>
      <c r="Y306" s="20">
        <v>0.10404559491458004</v>
      </c>
      <c r="Z306" s="20">
        <v>0.10404559491458004</v>
      </c>
      <c r="AA306" s="20">
        <v>0.10404559491458004</v>
      </c>
      <c r="AB306" s="21" t="s">
        <v>799</v>
      </c>
      <c r="AC306" s="22" t="s">
        <v>39</v>
      </c>
      <c r="AD306" s="22" t="s">
        <v>39</v>
      </c>
      <c r="AE306" s="22" t="s">
        <v>39</v>
      </c>
      <c r="AF306" s="23" t="s">
        <v>1411</v>
      </c>
      <c r="AG306" s="21">
        <v>0</v>
      </c>
      <c r="AH306" s="19">
        <v>1.4999999999999999E-2</v>
      </c>
      <c r="AI306" s="19">
        <v>0</v>
      </c>
    </row>
    <row r="307" spans="1:35" x14ac:dyDescent="0.15">
      <c r="A307" s="11">
        <v>803</v>
      </c>
      <c r="B307" s="12" t="s">
        <v>1381</v>
      </c>
      <c r="C307" s="12" t="s">
        <v>1382</v>
      </c>
      <c r="D307" s="12" t="s">
        <v>79</v>
      </c>
      <c r="E307" s="12">
        <v>20141023</v>
      </c>
      <c r="F307" s="13">
        <v>0.75980936590000003</v>
      </c>
      <c r="G307" s="14">
        <v>0.78045904460000004</v>
      </c>
      <c r="H307" s="12" t="s">
        <v>741</v>
      </c>
      <c r="I307" s="12" t="s">
        <v>34</v>
      </c>
      <c r="J307" s="12" t="s">
        <v>35</v>
      </c>
      <c r="K307" s="12" t="s">
        <v>60</v>
      </c>
      <c r="L307" s="12"/>
      <c r="M307" s="12"/>
      <c r="N307" s="60" t="s">
        <v>34</v>
      </c>
      <c r="O307" s="60" t="s">
        <v>35</v>
      </c>
      <c r="P307" s="60">
        <f>[1]!f_prt_stocktonav(A307,"2017/03/31")</f>
        <v>89.320716857910156</v>
      </c>
      <c r="Q307" s="61" t="str">
        <f>[1]!f_info_fundmanager(A307)</f>
        <v>宋炳珅,杨柯</v>
      </c>
      <c r="R307" s="62">
        <v>2.4383561643835616</v>
      </c>
      <c r="S307" s="63">
        <v>0.88876777648925787</v>
      </c>
      <c r="T307" s="16" t="s">
        <v>1383</v>
      </c>
      <c r="U307" s="17">
        <v>2.2082191780821918</v>
      </c>
      <c r="V307" s="18">
        <v>0.11666691002959496</v>
      </c>
      <c r="W307" s="19">
        <v>0</v>
      </c>
      <c r="X307" s="19">
        <v>0</v>
      </c>
      <c r="Y307" s="20">
        <v>0.44891937744398341</v>
      </c>
      <c r="Z307" s="20">
        <v>0.44891937744398341</v>
      </c>
      <c r="AA307" s="20">
        <v>0.44891937744398341</v>
      </c>
      <c r="AB307" s="21" t="s">
        <v>1384</v>
      </c>
      <c r="AC307" s="22" t="s">
        <v>39</v>
      </c>
      <c r="AD307" s="22" t="s">
        <v>39</v>
      </c>
      <c r="AE307" s="22" t="s">
        <v>39</v>
      </c>
      <c r="AF307" s="23" t="s">
        <v>82</v>
      </c>
      <c r="AG307" s="21">
        <v>0</v>
      </c>
      <c r="AH307" s="19">
        <v>1.4999999999999999E-2</v>
      </c>
      <c r="AI307" s="19">
        <v>0</v>
      </c>
    </row>
    <row r="308" spans="1:35" x14ac:dyDescent="0.15">
      <c r="A308" s="11">
        <v>630010</v>
      </c>
      <c r="B308" s="12" t="s">
        <v>3208</v>
      </c>
      <c r="C308" s="12" t="s">
        <v>3209</v>
      </c>
      <c r="D308" s="12" t="s">
        <v>85</v>
      </c>
      <c r="E308" s="12">
        <v>20110531</v>
      </c>
      <c r="F308" s="13">
        <v>25.1589397694</v>
      </c>
      <c r="G308" s="14">
        <v>33.751201586599997</v>
      </c>
      <c r="H308" s="12" t="s">
        <v>741</v>
      </c>
      <c r="I308" s="12" t="s">
        <v>34</v>
      </c>
      <c r="J308" s="12" t="s">
        <v>35</v>
      </c>
      <c r="K308" s="12" t="s">
        <v>60</v>
      </c>
      <c r="L308" s="12"/>
      <c r="M308" s="12"/>
      <c r="N308" s="60" t="s">
        <v>34</v>
      </c>
      <c r="O308" s="60" t="s">
        <v>35</v>
      </c>
      <c r="P308" s="60">
        <f>[1]!f_prt_stocktonav(A308,"2017/03/31")</f>
        <v>89.313079833984375</v>
      </c>
      <c r="Q308" s="61" t="str">
        <f>[1]!f_info_fundmanager(A308)</f>
        <v>刘萌萌,蔡建军</v>
      </c>
      <c r="R308" s="62">
        <v>0.9671232876712329</v>
      </c>
      <c r="S308" s="63">
        <v>0.74104682922363285</v>
      </c>
      <c r="T308" s="16" t="s">
        <v>3210</v>
      </c>
      <c r="U308" s="17">
        <v>5.6082191780821917</v>
      </c>
      <c r="V308" s="18">
        <v>0.15811749472215864</v>
      </c>
      <c r="W308" s="19">
        <v>0.24465938053610725</v>
      </c>
      <c r="X308" s="19">
        <v>0.21687271121756146</v>
      </c>
      <c r="Y308" s="20">
        <v>0.63074899369100079</v>
      </c>
      <c r="Z308" s="20">
        <v>0.7724997628744088</v>
      </c>
      <c r="AA308" s="20">
        <v>0.79402164832549005</v>
      </c>
      <c r="AB308" s="21" t="s">
        <v>128</v>
      </c>
      <c r="AC308" s="22">
        <v>5</v>
      </c>
      <c r="AD308" s="22">
        <v>5</v>
      </c>
      <c r="AE308" s="22" t="s">
        <v>39</v>
      </c>
      <c r="AF308" s="23" t="s">
        <v>144</v>
      </c>
      <c r="AG308" s="21">
        <v>0</v>
      </c>
      <c r="AH308" s="19">
        <v>1.4999999999999999E-2</v>
      </c>
      <c r="AI308" s="19">
        <v>0</v>
      </c>
    </row>
    <row r="309" spans="1:35" x14ac:dyDescent="0.15">
      <c r="A309" s="11">
        <v>1072</v>
      </c>
      <c r="B309" s="12" t="s">
        <v>877</v>
      </c>
      <c r="C309" s="12" t="s">
        <v>878</v>
      </c>
      <c r="D309" s="12" t="s">
        <v>323</v>
      </c>
      <c r="E309" s="12">
        <v>20150424</v>
      </c>
      <c r="F309" s="13">
        <v>13.8982039776</v>
      </c>
      <c r="G309" s="14">
        <v>16.162823231800001</v>
      </c>
      <c r="H309" s="12" t="s">
        <v>52</v>
      </c>
      <c r="I309" s="12" t="s">
        <v>34</v>
      </c>
      <c r="J309" s="12" t="s">
        <v>59</v>
      </c>
      <c r="K309" s="12" t="s">
        <v>60</v>
      </c>
      <c r="L309" s="12" t="s">
        <v>879</v>
      </c>
      <c r="M309" s="12"/>
      <c r="N309" s="60" t="s">
        <v>34</v>
      </c>
      <c r="O309" s="60" t="s">
        <v>59</v>
      </c>
      <c r="P309" s="60">
        <f>[1]!f_prt_stocktonav(A309,"2017/03/31")</f>
        <v>89.306999206542969</v>
      </c>
      <c r="Q309" s="61" t="str">
        <f>[1]!f_info_fundmanager(A309)</f>
        <v>李欣</v>
      </c>
      <c r="R309" s="62">
        <v>1.7287671232876711</v>
      </c>
      <c r="S309" s="63">
        <v>0.9127528381347656</v>
      </c>
      <c r="T309" s="16" t="s">
        <v>880</v>
      </c>
      <c r="U309" s="17">
        <v>1.4986301369863013</v>
      </c>
      <c r="V309" s="18">
        <v>-4.1955768614595816E-2</v>
      </c>
      <c r="W309" s="19">
        <v>0</v>
      </c>
      <c r="X309" s="19">
        <v>0</v>
      </c>
      <c r="Y309" s="20">
        <v>7.4326149150022849E-2</v>
      </c>
      <c r="Z309" s="20">
        <v>7.4326149150022849E-2</v>
      </c>
      <c r="AA309" s="20">
        <v>7.4326149150022849E-2</v>
      </c>
      <c r="AB309" s="24" t="s">
        <v>326</v>
      </c>
      <c r="AC309" s="22" t="s">
        <v>39</v>
      </c>
      <c r="AD309" s="22" t="s">
        <v>39</v>
      </c>
      <c r="AE309" s="22" t="s">
        <v>39</v>
      </c>
      <c r="AF309" s="23" t="s">
        <v>881</v>
      </c>
      <c r="AG309" s="21">
        <v>0</v>
      </c>
      <c r="AH309" s="19">
        <v>1.4999999999999999E-2</v>
      </c>
      <c r="AI309" s="19">
        <v>0</v>
      </c>
    </row>
    <row r="310" spans="1:35" x14ac:dyDescent="0.15">
      <c r="A310" s="11">
        <v>867</v>
      </c>
      <c r="B310" s="12" t="s">
        <v>1964</v>
      </c>
      <c r="C310" s="12" t="s">
        <v>1965</v>
      </c>
      <c r="D310" s="12" t="s">
        <v>695</v>
      </c>
      <c r="E310" s="12">
        <v>20150121</v>
      </c>
      <c r="F310" s="13">
        <v>2.2869891427</v>
      </c>
      <c r="G310" s="14">
        <v>2.5049523153000002</v>
      </c>
      <c r="H310" s="12" t="s">
        <v>33</v>
      </c>
      <c r="I310" s="12" t="s">
        <v>34</v>
      </c>
      <c r="J310" s="12" t="s">
        <v>35</v>
      </c>
      <c r="K310" s="12" t="s">
        <v>60</v>
      </c>
      <c r="L310" s="12"/>
      <c r="M310" s="12"/>
      <c r="N310" s="60" t="s">
        <v>34</v>
      </c>
      <c r="O310" s="60" t="s">
        <v>35</v>
      </c>
      <c r="P310" s="60">
        <f>[1]!f_prt_stocktonav(A310,"2017/03/31")</f>
        <v>89.298789978027344</v>
      </c>
      <c r="Q310" s="61" t="str">
        <f>[1]!f_info_fundmanager(A310)</f>
        <v>光磊,胡戈游</v>
      </c>
      <c r="R310" s="62">
        <v>2.1917808219178081</v>
      </c>
      <c r="S310" s="63">
        <v>0.85269836425781254</v>
      </c>
      <c r="T310" s="16" t="s">
        <v>1966</v>
      </c>
      <c r="U310" s="17">
        <v>1.9616438356164383</v>
      </c>
      <c r="V310" s="18">
        <v>-9.7157090765982237E-2</v>
      </c>
      <c r="W310" s="19">
        <v>0</v>
      </c>
      <c r="X310" s="19">
        <v>0</v>
      </c>
      <c r="Y310" s="20">
        <v>-0.18028970794738627</v>
      </c>
      <c r="Z310" s="20">
        <v>-0.18028970794738627</v>
      </c>
      <c r="AA310" s="20">
        <v>-0.18028970794738627</v>
      </c>
      <c r="AB310" s="21" t="s">
        <v>107</v>
      </c>
      <c r="AC310" s="22" t="s">
        <v>39</v>
      </c>
      <c r="AD310" s="22" t="s">
        <v>39</v>
      </c>
      <c r="AE310" s="22" t="s">
        <v>39</v>
      </c>
      <c r="AF310" s="23" t="s">
        <v>698</v>
      </c>
      <c r="AG310" s="21">
        <v>0</v>
      </c>
      <c r="AH310" s="19">
        <v>1.4999999999999999E-2</v>
      </c>
      <c r="AI310" s="19">
        <v>0</v>
      </c>
    </row>
    <row r="311" spans="1:35" x14ac:dyDescent="0.15">
      <c r="A311" s="11">
        <v>470006</v>
      </c>
      <c r="B311" s="27" t="s">
        <v>837</v>
      </c>
      <c r="C311" s="28" t="s">
        <v>838</v>
      </c>
      <c r="D311" s="28" t="s">
        <v>281</v>
      </c>
      <c r="E311" s="28">
        <v>20100921</v>
      </c>
      <c r="F311" s="29">
        <v>39.067092066400001</v>
      </c>
      <c r="G311" s="30" t="s">
        <v>148</v>
      </c>
      <c r="H311" s="31" t="s">
        <v>149</v>
      </c>
      <c r="I311" s="25" t="s">
        <v>34</v>
      </c>
      <c r="J311" s="25" t="s">
        <v>372</v>
      </c>
      <c r="K311" s="25" t="s">
        <v>60</v>
      </c>
      <c r="L311" s="28"/>
      <c r="M311" s="28"/>
      <c r="N311" s="60" t="s">
        <v>34</v>
      </c>
      <c r="O311" s="64" t="s">
        <v>372</v>
      </c>
      <c r="P311" s="60">
        <f>[1]!f_prt_stocktonav(A311,"2017/03/31")</f>
        <v>89.298431396484375</v>
      </c>
      <c r="Q311" s="61" t="str">
        <f>[1]!f_info_fundmanager(A311)</f>
        <v>周睿</v>
      </c>
      <c r="R311" s="62">
        <v>5.0821917808219181</v>
      </c>
      <c r="S311" s="63">
        <v>0.91372863769531254</v>
      </c>
      <c r="T311" s="16" t="s">
        <v>839</v>
      </c>
      <c r="U311" s="17">
        <v>4.8520547945205479</v>
      </c>
      <c r="V311" s="18">
        <v>8.5068726711223785E-2</v>
      </c>
      <c r="W311" s="19">
        <v>0.1025541491385862</v>
      </c>
      <c r="X311" s="19">
        <v>0.16784177224187324</v>
      </c>
      <c r="Y311" s="20">
        <v>0.38907421928905067</v>
      </c>
      <c r="Z311" s="20">
        <v>0.4011253987906937</v>
      </c>
      <c r="AA311" s="20">
        <v>0.6467495564548944</v>
      </c>
      <c r="AB311" s="24" t="s">
        <v>840</v>
      </c>
      <c r="AC311" s="22">
        <v>3</v>
      </c>
      <c r="AD311" s="22">
        <v>3</v>
      </c>
      <c r="AE311" s="22" t="s">
        <v>39</v>
      </c>
      <c r="AF311" s="16" t="s">
        <v>841</v>
      </c>
      <c r="AG311" s="32">
        <v>0</v>
      </c>
      <c r="AH311" s="33">
        <v>1.4999999999999999E-2</v>
      </c>
      <c r="AI311" s="33">
        <v>0</v>
      </c>
    </row>
    <row r="312" spans="1:35" x14ac:dyDescent="0.15">
      <c r="A312" s="11">
        <v>1075</v>
      </c>
      <c r="B312" s="12" t="s">
        <v>1020</v>
      </c>
      <c r="C312" s="12" t="s">
        <v>1021</v>
      </c>
      <c r="D312" s="12" t="s">
        <v>171</v>
      </c>
      <c r="E312" s="12">
        <v>20150429</v>
      </c>
      <c r="F312" s="13">
        <v>31.7672241874</v>
      </c>
      <c r="G312" s="14">
        <v>33.824453420899999</v>
      </c>
      <c r="H312" s="12" t="s">
        <v>52</v>
      </c>
      <c r="I312" s="12" t="s">
        <v>34</v>
      </c>
      <c r="J312" s="12" t="s">
        <v>35</v>
      </c>
      <c r="K312" s="12" t="s">
        <v>36</v>
      </c>
      <c r="L312" s="12"/>
      <c r="M312" s="12"/>
      <c r="N312" s="60" t="s">
        <v>34</v>
      </c>
      <c r="O312" s="60" t="s">
        <v>35</v>
      </c>
      <c r="P312" s="60">
        <f>[1]!f_prt_stocktonav(A312,"2017/03/31")</f>
        <v>89.278533935546875</v>
      </c>
      <c r="Q312" s="61" t="str">
        <f>[1]!f_info_fundmanager(A312)</f>
        <v>盖俊龙</v>
      </c>
      <c r="R312" s="62">
        <v>0.61095890410958908</v>
      </c>
      <c r="S312" s="63">
        <v>0.90648063659667966</v>
      </c>
      <c r="T312" s="16" t="s">
        <v>1022</v>
      </c>
      <c r="U312" s="17">
        <v>0.38082191780821917</v>
      </c>
      <c r="V312" s="18">
        <v>-0.17087880695977098</v>
      </c>
      <c r="W312" s="19">
        <v>0</v>
      </c>
      <c r="X312" s="19">
        <v>0</v>
      </c>
      <c r="Y312" s="20">
        <v>-0.19384626794544865</v>
      </c>
      <c r="Z312" s="20">
        <v>-0.19384626794544865</v>
      </c>
      <c r="AA312" s="20">
        <v>-0.19384626794544865</v>
      </c>
      <c r="AB312" s="21" t="s">
        <v>1023</v>
      </c>
      <c r="AC312" s="22" t="s">
        <v>39</v>
      </c>
      <c r="AD312" s="22" t="s">
        <v>39</v>
      </c>
      <c r="AE312" s="22" t="s">
        <v>39</v>
      </c>
      <c r="AF312" s="23" t="s">
        <v>245</v>
      </c>
      <c r="AG312" s="21">
        <v>0</v>
      </c>
      <c r="AH312" s="19">
        <v>1.4999999999999999E-2</v>
      </c>
      <c r="AI312" s="19">
        <v>0</v>
      </c>
    </row>
    <row r="313" spans="1:35" x14ac:dyDescent="0.15">
      <c r="A313" s="11">
        <v>50026</v>
      </c>
      <c r="B313" s="12" t="s">
        <v>1506</v>
      </c>
      <c r="C313" s="12" t="s">
        <v>1507</v>
      </c>
      <c r="D313" s="12" t="s">
        <v>253</v>
      </c>
      <c r="E313" s="12">
        <v>20120828</v>
      </c>
      <c r="F313" s="13">
        <v>7.5815950234000002</v>
      </c>
      <c r="G313" s="14">
        <v>8.5219521449000002</v>
      </c>
      <c r="H313" s="12" t="s">
        <v>741</v>
      </c>
      <c r="I313" s="12" t="s">
        <v>34</v>
      </c>
      <c r="J313" s="12" t="s">
        <v>372</v>
      </c>
      <c r="K313" s="12" t="s">
        <v>60</v>
      </c>
      <c r="L313" s="12" t="s">
        <v>373</v>
      </c>
      <c r="M313" s="12"/>
      <c r="N313" s="60" t="s">
        <v>34</v>
      </c>
      <c r="O313" s="60" t="s">
        <v>372</v>
      </c>
      <c r="P313" s="60">
        <f>[1]!f_prt_stocktonav(A313,"2017/03/31")</f>
        <v>89.271682739257813</v>
      </c>
      <c r="Q313" s="61" t="str">
        <f>[1]!f_info_fundmanager(A313)</f>
        <v>苏永超</v>
      </c>
      <c r="R313" s="62">
        <v>3.473972602739726</v>
      </c>
      <c r="S313" s="63">
        <v>0.88303588867187499</v>
      </c>
      <c r="T313" s="16" t="s">
        <v>1508</v>
      </c>
      <c r="U313" s="17">
        <v>3.2438356164383562</v>
      </c>
      <c r="V313" s="18">
        <v>0.11928508351004365</v>
      </c>
      <c r="W313" s="19">
        <v>7.3887318413429881E-2</v>
      </c>
      <c r="X313" s="19">
        <v>0</v>
      </c>
      <c r="Y313" s="20">
        <v>0.48579707068096123</v>
      </c>
      <c r="Z313" s="20">
        <v>0.33392159436157826</v>
      </c>
      <c r="AA313" s="20">
        <v>0.48579707068096123</v>
      </c>
      <c r="AB313" s="24" t="s">
        <v>1509</v>
      </c>
      <c r="AC313" s="22">
        <v>2</v>
      </c>
      <c r="AD313" s="22">
        <v>2</v>
      </c>
      <c r="AE313" s="22" t="s">
        <v>39</v>
      </c>
      <c r="AF313" s="23" t="s">
        <v>256</v>
      </c>
      <c r="AG313" s="21">
        <v>0</v>
      </c>
      <c r="AH313" s="19">
        <v>1.4999999999999999E-2</v>
      </c>
      <c r="AI313" s="19">
        <v>0</v>
      </c>
    </row>
    <row r="314" spans="1:35" x14ac:dyDescent="0.15">
      <c r="A314" s="11">
        <v>40008</v>
      </c>
      <c r="B314" s="12" t="s">
        <v>1330</v>
      </c>
      <c r="C314" s="12" t="s">
        <v>1331</v>
      </c>
      <c r="D314" s="12" t="s">
        <v>323</v>
      </c>
      <c r="E314" s="12">
        <v>20070802</v>
      </c>
      <c r="F314" s="13">
        <v>34.687703579000001</v>
      </c>
      <c r="G314" s="14">
        <v>37.904880652300001</v>
      </c>
      <c r="H314" s="12" t="s">
        <v>33</v>
      </c>
      <c r="I314" s="12" t="s">
        <v>34</v>
      </c>
      <c r="J314" s="12" t="s">
        <v>35</v>
      </c>
      <c r="K314" s="12" t="s">
        <v>36</v>
      </c>
      <c r="L314" s="12"/>
      <c r="M314" s="12"/>
      <c r="N314" s="60" t="s">
        <v>34</v>
      </c>
      <c r="O314" s="60" t="s">
        <v>35</v>
      </c>
      <c r="P314" s="60">
        <f>[1]!f_prt_stocktonav(A314,"2017/03/31")</f>
        <v>89.223587036132812</v>
      </c>
      <c r="Q314" s="61" t="str">
        <f>[1]!f_info_fundmanager(A314)</f>
        <v>杨明</v>
      </c>
      <c r="R314" s="62">
        <v>3.8219178082191783</v>
      </c>
      <c r="S314" s="63">
        <v>0.89056739807128904</v>
      </c>
      <c r="T314" s="16" t="s">
        <v>1332</v>
      </c>
      <c r="U314" s="17">
        <v>3.591780821917808</v>
      </c>
      <c r="V314" s="18">
        <v>1.1057498466698679E-2</v>
      </c>
      <c r="W314" s="19">
        <v>0.18512261415766296</v>
      </c>
      <c r="X314" s="19">
        <v>0.12179781350742026</v>
      </c>
      <c r="Y314" s="20">
        <v>0.10324575311079875</v>
      </c>
      <c r="Z314" s="20">
        <v>0.7251491113134706</v>
      </c>
      <c r="AA314" s="20">
        <v>0.5471167907883594</v>
      </c>
      <c r="AB314" s="21" t="s">
        <v>1333</v>
      </c>
      <c r="AC314" s="22">
        <v>4</v>
      </c>
      <c r="AD314" s="22">
        <v>3</v>
      </c>
      <c r="AE314" s="22" t="s">
        <v>39</v>
      </c>
      <c r="AF314" s="23" t="s">
        <v>1334</v>
      </c>
      <c r="AG314" s="21" t="s">
        <v>791</v>
      </c>
      <c r="AH314" s="19">
        <v>1.4999999999999999E-2</v>
      </c>
      <c r="AI314" s="19">
        <v>0</v>
      </c>
    </row>
    <row r="315" spans="1:35" x14ac:dyDescent="0.15">
      <c r="A315" s="11">
        <v>1437</v>
      </c>
      <c r="B315" s="12" t="s">
        <v>762</v>
      </c>
      <c r="C315" s="12" t="s">
        <v>763</v>
      </c>
      <c r="D315" s="12" t="s">
        <v>292</v>
      </c>
      <c r="E315" s="12">
        <v>20150626</v>
      </c>
      <c r="F315" s="13">
        <v>1.9129938984999999</v>
      </c>
      <c r="G315" s="14">
        <v>1.7978175357999999</v>
      </c>
      <c r="H315" s="12" t="s">
        <v>33</v>
      </c>
      <c r="I315" s="12" t="s">
        <v>34</v>
      </c>
      <c r="J315" s="12" t="s">
        <v>35</v>
      </c>
      <c r="K315" s="12" t="s">
        <v>36</v>
      </c>
      <c r="L315" s="12"/>
      <c r="M315" s="12"/>
      <c r="N315" s="60" t="s">
        <v>34</v>
      </c>
      <c r="O315" s="60" t="s">
        <v>35</v>
      </c>
      <c r="P315" s="60">
        <f>[1]!f_prt_stocktonav(A315,"2017/03/31")</f>
        <v>89.196624755859375</v>
      </c>
      <c r="Q315" s="61" t="str">
        <f>[1]!f_info_fundmanager(A315)</f>
        <v>梁裕宁</v>
      </c>
      <c r="R315" s="62">
        <v>1.1863013698630136</v>
      </c>
      <c r="S315" s="63">
        <v>0.92097930908203129</v>
      </c>
      <c r="T315" s="16" t="s">
        <v>764</v>
      </c>
      <c r="U315" s="17">
        <v>0.95616438356164379</v>
      </c>
      <c r="V315" s="18">
        <v>0.18712368221807865</v>
      </c>
      <c r="W315" s="19">
        <v>0</v>
      </c>
      <c r="X315" s="19">
        <v>0</v>
      </c>
      <c r="Y315" s="20">
        <v>0.76832208511338362</v>
      </c>
      <c r="Z315" s="20">
        <v>0.76832208511338362</v>
      </c>
      <c r="AA315" s="20">
        <v>0.76832208511338362</v>
      </c>
      <c r="AB315" s="21" t="s">
        <v>765</v>
      </c>
      <c r="AC315" s="22" t="s">
        <v>39</v>
      </c>
      <c r="AD315" s="22" t="s">
        <v>39</v>
      </c>
      <c r="AE315" s="22" t="s">
        <v>39</v>
      </c>
      <c r="AF315" s="23" t="s">
        <v>766</v>
      </c>
      <c r="AG315" s="21">
        <v>0</v>
      </c>
      <c r="AH315" s="19">
        <v>8.0000001192092902E-3</v>
      </c>
      <c r="AI315" s="19">
        <v>0</v>
      </c>
    </row>
    <row r="316" spans="1:35" x14ac:dyDescent="0.15">
      <c r="A316" s="11">
        <v>100039</v>
      </c>
      <c r="B316" s="12" t="s">
        <v>403</v>
      </c>
      <c r="C316" s="12" t="s">
        <v>404</v>
      </c>
      <c r="D316" s="12" t="s">
        <v>44</v>
      </c>
      <c r="E316" s="12">
        <v>20100512</v>
      </c>
      <c r="F316" s="13">
        <v>2.1433356922</v>
      </c>
      <c r="G316" s="14">
        <v>2.2466877835000001</v>
      </c>
      <c r="H316" s="12" t="s">
        <v>52</v>
      </c>
      <c r="I316" s="12" t="s">
        <v>34</v>
      </c>
      <c r="J316" s="12" t="s">
        <v>59</v>
      </c>
      <c r="K316" s="12" t="s">
        <v>60</v>
      </c>
      <c r="L316" s="12" t="s">
        <v>405</v>
      </c>
      <c r="M316" s="12"/>
      <c r="N316" s="60" t="s">
        <v>34</v>
      </c>
      <c r="O316" s="60" t="s">
        <v>59</v>
      </c>
      <c r="P316" s="60">
        <f>[1]!f_prt_stocktonav(A316,"2017/03/31")</f>
        <v>89.1881103515625</v>
      </c>
      <c r="Q316" s="61" t="str">
        <f>[1]!f_info_fundmanager(A316)</f>
        <v>毕天宇,章旭峰</v>
      </c>
      <c r="R316" s="62">
        <v>1.810958904109589</v>
      </c>
      <c r="S316" s="63">
        <v>0.94074729919433597</v>
      </c>
      <c r="T316" s="16" t="s">
        <v>406</v>
      </c>
      <c r="U316" s="17">
        <v>1.5808219178082192</v>
      </c>
      <c r="V316" s="18">
        <v>6.0228595758324843E-2</v>
      </c>
      <c r="W316" s="19">
        <v>0.18187073534418441</v>
      </c>
      <c r="X316" s="19">
        <v>0.11878309802466426</v>
      </c>
      <c r="Y316" s="20">
        <v>0.30282823657900354</v>
      </c>
      <c r="Z316" s="20">
        <v>0.63530674930043862</v>
      </c>
      <c r="AA316" s="20">
        <v>0.5033083684018741</v>
      </c>
      <c r="AB316" s="24" t="s">
        <v>157</v>
      </c>
      <c r="AC316" s="22">
        <v>3</v>
      </c>
      <c r="AD316" s="22">
        <v>3</v>
      </c>
      <c r="AE316" s="22" t="s">
        <v>39</v>
      </c>
      <c r="AF316" s="23" t="s">
        <v>227</v>
      </c>
      <c r="AG316" s="21" t="s">
        <v>48</v>
      </c>
      <c r="AH316" s="19">
        <v>1.4999999999999999E-2</v>
      </c>
      <c r="AI316" s="19">
        <v>0</v>
      </c>
    </row>
    <row r="317" spans="1:35" x14ac:dyDescent="0.15">
      <c r="A317" s="11">
        <v>273</v>
      </c>
      <c r="B317" s="12" t="s">
        <v>6740</v>
      </c>
      <c r="C317" s="12" t="s">
        <v>6741</v>
      </c>
      <c r="D317" s="12" t="s">
        <v>582</v>
      </c>
      <c r="E317" s="12">
        <v>20130911</v>
      </c>
      <c r="F317" s="13">
        <v>0.31416741009999999</v>
      </c>
      <c r="G317" s="14">
        <v>4.7297514634000004</v>
      </c>
      <c r="H317" s="12" t="s">
        <v>741</v>
      </c>
      <c r="I317" s="12" t="s">
        <v>3533</v>
      </c>
      <c r="J317" s="12" t="s">
        <v>3534</v>
      </c>
      <c r="K317" s="12" t="s">
        <v>3658</v>
      </c>
      <c r="L317" s="12"/>
      <c r="M317" s="12"/>
      <c r="N317" s="60" t="s">
        <v>34</v>
      </c>
      <c r="O317" s="60" t="s">
        <v>35</v>
      </c>
      <c r="P317" s="60">
        <f>[1]!f_prt_stocktonav(A317,"2017/03/31")</f>
        <v>89.18194580078125</v>
      </c>
      <c r="Q317" s="61" t="str">
        <f>[1]!f_info_fundmanager(A317)</f>
        <v>袁华涛</v>
      </c>
      <c r="R317" s="62">
        <v>1.5397260273972602</v>
      </c>
      <c r="S317" s="63">
        <v>0</v>
      </c>
      <c r="T317" s="16" t="s">
        <v>719</v>
      </c>
      <c r="U317" s="17">
        <v>1.3095890410958904</v>
      </c>
      <c r="V317" s="18">
        <v>0.19354623668617532</v>
      </c>
      <c r="W317" s="19">
        <v>0.21271557120910026</v>
      </c>
      <c r="X317" s="19">
        <v>0</v>
      </c>
      <c r="Y317" s="20">
        <v>1.3536381659204715</v>
      </c>
      <c r="Z317" s="20">
        <v>1.4175138265611456</v>
      </c>
      <c r="AA317" s="20">
        <v>1.3536381659204715</v>
      </c>
      <c r="AB317" s="21" t="s">
        <v>6742</v>
      </c>
      <c r="AC317" s="22" t="s">
        <v>39</v>
      </c>
      <c r="AD317" s="22" t="s">
        <v>39</v>
      </c>
      <c r="AE317" s="22" t="s">
        <v>39</v>
      </c>
      <c r="AF317" s="23" t="s">
        <v>4246</v>
      </c>
      <c r="AG317" s="21">
        <v>0</v>
      </c>
      <c r="AH317" s="19">
        <v>1.399999976158142E-2</v>
      </c>
      <c r="AI317" s="19">
        <v>0</v>
      </c>
    </row>
    <row r="318" spans="1:35" x14ac:dyDescent="0.15">
      <c r="A318" s="11">
        <v>519068</v>
      </c>
      <c r="B318" s="12" t="s">
        <v>1658</v>
      </c>
      <c r="C318" s="12" t="s">
        <v>1659</v>
      </c>
      <c r="D318" s="12" t="s">
        <v>281</v>
      </c>
      <c r="E318" s="12">
        <v>20070312</v>
      </c>
      <c r="F318" s="13">
        <v>41.248770741199998</v>
      </c>
      <c r="G318" s="14">
        <v>48.682641243900001</v>
      </c>
      <c r="H318" s="12" t="s">
        <v>741</v>
      </c>
      <c r="I318" s="12" t="s">
        <v>34</v>
      </c>
      <c r="J318" s="12" t="s">
        <v>35</v>
      </c>
      <c r="K318" s="12" t="s">
        <v>60</v>
      </c>
      <c r="L318" s="12"/>
      <c r="M318" s="12"/>
      <c r="N318" s="60" t="s">
        <v>34</v>
      </c>
      <c r="O318" s="60" t="s">
        <v>35</v>
      </c>
      <c r="P318" s="60">
        <f>[1]!f_prt_stocktonav(A318,"2017/03/31")</f>
        <v>89.167327880859375</v>
      </c>
      <c r="Q318" s="61" t="str">
        <f>[1]!f_info_fundmanager(A318)</f>
        <v>雷鸣</v>
      </c>
      <c r="R318" s="62">
        <v>3.0136986301369864</v>
      </c>
      <c r="S318" s="63">
        <v>0.87342460632324215</v>
      </c>
      <c r="T318" s="16" t="s">
        <v>1660</v>
      </c>
      <c r="U318" s="17">
        <v>2.7835616438356166</v>
      </c>
      <c r="V318" s="18">
        <v>0.11291500383285857</v>
      </c>
      <c r="W318" s="19">
        <v>0.25104225856599349</v>
      </c>
      <c r="X318" s="19">
        <v>0.19137412590458069</v>
      </c>
      <c r="Y318" s="20">
        <v>0.48909988564512785</v>
      </c>
      <c r="Z318" s="20">
        <v>0.79663407218364757</v>
      </c>
      <c r="AA318" s="20">
        <v>0.7235939321057262</v>
      </c>
      <c r="AB318" s="21" t="s">
        <v>107</v>
      </c>
      <c r="AC318" s="22">
        <v>4</v>
      </c>
      <c r="AD318" s="22">
        <v>4</v>
      </c>
      <c r="AE318" s="22" t="s">
        <v>39</v>
      </c>
      <c r="AF318" s="23" t="s">
        <v>1661</v>
      </c>
      <c r="AG318" s="21" t="s">
        <v>1208</v>
      </c>
      <c r="AH318" s="19">
        <v>1.4999999999999999E-2</v>
      </c>
      <c r="AI318" s="19">
        <v>0</v>
      </c>
    </row>
    <row r="319" spans="1:35" x14ac:dyDescent="0.15">
      <c r="A319" s="11">
        <v>831</v>
      </c>
      <c r="B319" s="12" t="s">
        <v>1245</v>
      </c>
      <c r="C319" s="12" t="s">
        <v>1246</v>
      </c>
      <c r="D319" s="12" t="s">
        <v>79</v>
      </c>
      <c r="E319" s="12">
        <v>20141118</v>
      </c>
      <c r="F319" s="13">
        <v>38.430028862500002</v>
      </c>
      <c r="G319" s="14">
        <v>42.316258171199998</v>
      </c>
      <c r="H319" s="12" t="s">
        <v>33</v>
      </c>
      <c r="I319" s="12" t="s">
        <v>34</v>
      </c>
      <c r="J319" s="12" t="s">
        <v>372</v>
      </c>
      <c r="K319" s="12" t="s">
        <v>60</v>
      </c>
      <c r="L319" s="12" t="s">
        <v>1247</v>
      </c>
      <c r="M319" s="12"/>
      <c r="N319" s="60" t="s">
        <v>34</v>
      </c>
      <c r="O319" s="60" t="s">
        <v>35</v>
      </c>
      <c r="P319" s="60">
        <f>[1]!f_prt_stocktonav(A319,"2017/03/31")</f>
        <v>89.075431823730469</v>
      </c>
      <c r="Q319" s="61" t="str">
        <f>[1]!f_info_fundmanager(A319)</f>
        <v>宋炳珅,赵蓓,谭冬寒</v>
      </c>
      <c r="R319" s="62">
        <v>2.3671232876712329</v>
      </c>
      <c r="S319" s="63">
        <v>0.89573219299316409</v>
      </c>
      <c r="T319" s="16" t="s">
        <v>1248</v>
      </c>
      <c r="U319" s="17">
        <v>2.1369863013698631</v>
      </c>
      <c r="V319" s="18">
        <v>0.12039405717130978</v>
      </c>
      <c r="W319" s="19">
        <v>0</v>
      </c>
      <c r="X319" s="19">
        <v>0</v>
      </c>
      <c r="Y319" s="20">
        <v>0.45806811654873486</v>
      </c>
      <c r="Z319" s="20">
        <v>0.45806811654873486</v>
      </c>
      <c r="AA319" s="20">
        <v>0.45806811654873486</v>
      </c>
      <c r="AB319" s="24" t="s">
        <v>1249</v>
      </c>
      <c r="AC319" s="22" t="s">
        <v>39</v>
      </c>
      <c r="AD319" s="22" t="s">
        <v>39</v>
      </c>
      <c r="AE319" s="22" t="s">
        <v>39</v>
      </c>
      <c r="AF319" s="23" t="s">
        <v>82</v>
      </c>
      <c r="AG319" s="21">
        <v>0</v>
      </c>
      <c r="AH319" s="19">
        <v>1.4999999999999999E-2</v>
      </c>
      <c r="AI319" s="19">
        <v>0</v>
      </c>
    </row>
    <row r="320" spans="1:35" x14ac:dyDescent="0.15">
      <c r="A320" s="11">
        <v>496</v>
      </c>
      <c r="B320" s="12" t="s">
        <v>6283</v>
      </c>
      <c r="C320" s="12" t="s">
        <v>6284</v>
      </c>
      <c r="D320" s="12" t="s">
        <v>368</v>
      </c>
      <c r="E320" s="12">
        <v>20140507</v>
      </c>
      <c r="F320" s="13">
        <v>1.3555902077999999</v>
      </c>
      <c r="G320" s="14">
        <v>0.17084416550000001</v>
      </c>
      <c r="H320" s="12" t="s">
        <v>741</v>
      </c>
      <c r="I320" s="12" t="s">
        <v>3533</v>
      </c>
      <c r="J320" s="12" t="s">
        <v>3534</v>
      </c>
      <c r="K320" s="12" t="s">
        <v>3591</v>
      </c>
      <c r="L320" s="12"/>
      <c r="M320" s="12"/>
      <c r="N320" s="60" t="s">
        <v>34</v>
      </c>
      <c r="O320" s="60" t="s">
        <v>35</v>
      </c>
      <c r="P320" s="60">
        <f>[1]!f_prt_stocktonav(A320,"2017/03/31")</f>
        <v>89.073089599609375</v>
      </c>
      <c r="Q320" s="61" t="str">
        <f>[1]!f_info_fundmanager(A320)</f>
        <v>林忠晶,栾绍菲</v>
      </c>
      <c r="R320" s="62">
        <v>1.8520547945205479</v>
      </c>
      <c r="S320" s="63">
        <v>3.3753702640533449E-2</v>
      </c>
      <c r="T320" s="16" t="s">
        <v>6285</v>
      </c>
      <c r="U320" s="17">
        <v>1.6219178082191781</v>
      </c>
      <c r="V320" s="18">
        <v>6.9309969512797887E-2</v>
      </c>
      <c r="W320" s="19">
        <v>0</v>
      </c>
      <c r="X320" s="19">
        <v>0</v>
      </c>
      <c r="Y320" s="20">
        <v>1.6632623960003228</v>
      </c>
      <c r="Z320" s="20">
        <v>1.6632623960003228</v>
      </c>
      <c r="AA320" s="20">
        <v>1.6632623960003228</v>
      </c>
      <c r="AB320" s="21" t="s">
        <v>2684</v>
      </c>
      <c r="AC320" s="22" t="s">
        <v>39</v>
      </c>
      <c r="AD320" s="22" t="s">
        <v>39</v>
      </c>
      <c r="AE320" s="22" t="s">
        <v>39</v>
      </c>
      <c r="AF320" s="23" t="s">
        <v>233</v>
      </c>
      <c r="AG320" s="21">
        <v>0</v>
      </c>
      <c r="AH320" s="19">
        <v>1.2000000476837159E-2</v>
      </c>
      <c r="AI320" s="19">
        <v>0</v>
      </c>
    </row>
    <row r="321" spans="1:35" x14ac:dyDescent="0.15">
      <c r="A321" s="11">
        <v>1054</v>
      </c>
      <c r="B321" s="12" t="s">
        <v>1426</v>
      </c>
      <c r="C321" s="12" t="s">
        <v>1427</v>
      </c>
      <c r="D321" s="12" t="s">
        <v>79</v>
      </c>
      <c r="E321" s="12">
        <v>20150319</v>
      </c>
      <c r="F321" s="13">
        <v>17.629087424400002</v>
      </c>
      <c r="G321" s="14">
        <v>17.836644733899998</v>
      </c>
      <c r="H321" s="12" t="s">
        <v>741</v>
      </c>
      <c r="I321" s="12" t="s">
        <v>34</v>
      </c>
      <c r="J321" s="12" t="s">
        <v>35</v>
      </c>
      <c r="K321" s="12" t="s">
        <v>36</v>
      </c>
      <c r="L321" s="12"/>
      <c r="M321" s="12"/>
      <c r="N321" s="60" t="s">
        <v>34</v>
      </c>
      <c r="O321" s="60" t="s">
        <v>35</v>
      </c>
      <c r="P321" s="60">
        <f>[1]!f_prt_stocktonav(A321,"2017/03/31")</f>
        <v>89.063919067382813</v>
      </c>
      <c r="Q321" s="61" t="str">
        <f>[1]!f_info_fundmanager(A321)</f>
        <v>王君正,鄢耀</v>
      </c>
      <c r="R321" s="62">
        <v>2.0356164383561643</v>
      </c>
      <c r="S321" s="63">
        <v>0.88702156066894533</v>
      </c>
      <c r="T321" s="16" t="s">
        <v>1428</v>
      </c>
      <c r="U321" s="17">
        <v>1.8054794520547945</v>
      </c>
      <c r="V321" s="18">
        <v>-2.7650355488980538E-2</v>
      </c>
      <c r="W321" s="19">
        <v>0</v>
      </c>
      <c r="X321" s="19">
        <v>0</v>
      </c>
      <c r="Y321" s="20">
        <v>6.2643034343620008E-2</v>
      </c>
      <c r="Z321" s="20">
        <v>6.2643034343620008E-2</v>
      </c>
      <c r="AA321" s="20">
        <v>6.2643034343620008E-2</v>
      </c>
      <c r="AB321" s="21" t="s">
        <v>157</v>
      </c>
      <c r="AC321" s="22" t="s">
        <v>39</v>
      </c>
      <c r="AD321" s="22" t="s">
        <v>39</v>
      </c>
      <c r="AE321" s="22" t="s">
        <v>39</v>
      </c>
      <c r="AF321" s="23" t="s">
        <v>82</v>
      </c>
      <c r="AG321" s="21">
        <v>0</v>
      </c>
      <c r="AH321" s="19">
        <v>1.4999999999999999E-2</v>
      </c>
      <c r="AI321" s="19">
        <v>0</v>
      </c>
    </row>
    <row r="322" spans="1:35" x14ac:dyDescent="0.15">
      <c r="A322" s="11">
        <v>110010</v>
      </c>
      <c r="B322" s="12" t="s">
        <v>2121</v>
      </c>
      <c r="C322" s="12" t="s">
        <v>2122</v>
      </c>
      <c r="D322" s="12" t="s">
        <v>292</v>
      </c>
      <c r="E322" s="12">
        <v>20070402</v>
      </c>
      <c r="F322" s="13">
        <v>55.261799460900001</v>
      </c>
      <c r="G322" s="14">
        <v>58.110002330699999</v>
      </c>
      <c r="H322" s="12" t="s">
        <v>741</v>
      </c>
      <c r="I322" s="12" t="s">
        <v>34</v>
      </c>
      <c r="J322" s="12" t="s">
        <v>35</v>
      </c>
      <c r="K322" s="12" t="s">
        <v>60</v>
      </c>
      <c r="L322" s="12"/>
      <c r="M322" s="12"/>
      <c r="N322" s="60" t="s">
        <v>34</v>
      </c>
      <c r="O322" s="60" t="s">
        <v>35</v>
      </c>
      <c r="P322" s="60">
        <f>[1]!f_prt_stocktonav(A322,"2017/03/31")</f>
        <v>89.037467956542969</v>
      </c>
      <c r="Q322" s="61" t="str">
        <f>[1]!f_info_fundmanager(A322)</f>
        <v>王义克</v>
      </c>
      <c r="R322" s="62">
        <v>2.3178082191780822</v>
      </c>
      <c r="S322" s="63">
        <v>0.83892997741699216</v>
      </c>
      <c r="T322" s="16" t="s">
        <v>2123</v>
      </c>
      <c r="U322" s="17">
        <v>2.0876712328767124</v>
      </c>
      <c r="V322" s="18">
        <v>5.6820021582127955E-2</v>
      </c>
      <c r="W322" s="19">
        <v>7.4942536698455298E-2</v>
      </c>
      <c r="X322" s="19">
        <v>7.8801347443107295E-2</v>
      </c>
      <c r="Y322" s="20">
        <v>0.28427999158752104</v>
      </c>
      <c r="Z322" s="20">
        <v>0.35534587160821623</v>
      </c>
      <c r="AA322" s="20">
        <v>0.36291922088141071</v>
      </c>
      <c r="AB322" s="21" t="s">
        <v>1207</v>
      </c>
      <c r="AC322" s="22">
        <v>3</v>
      </c>
      <c r="AD322" s="22">
        <v>3</v>
      </c>
      <c r="AE322" s="22" t="s">
        <v>39</v>
      </c>
      <c r="AF322" s="23" t="s">
        <v>296</v>
      </c>
      <c r="AG322" s="21">
        <v>0</v>
      </c>
      <c r="AH322" s="19">
        <v>1.4999999999999999E-2</v>
      </c>
      <c r="AI322" s="19">
        <v>0</v>
      </c>
    </row>
    <row r="323" spans="1:35" x14ac:dyDescent="0.15">
      <c r="A323" s="11">
        <v>519069</v>
      </c>
      <c r="B323" s="27" t="s">
        <v>1849</v>
      </c>
      <c r="C323" s="28" t="s">
        <v>1850</v>
      </c>
      <c r="D323" s="28" t="s">
        <v>281</v>
      </c>
      <c r="E323" s="28">
        <v>20090123</v>
      </c>
      <c r="F323" s="29">
        <v>33.9149970303</v>
      </c>
      <c r="G323" s="30" t="s">
        <v>148</v>
      </c>
      <c r="H323" s="31" t="s">
        <v>149</v>
      </c>
      <c r="I323" s="25" t="s">
        <v>34</v>
      </c>
      <c r="J323" s="25" t="s">
        <v>35</v>
      </c>
      <c r="K323" s="25" t="s">
        <v>60</v>
      </c>
      <c r="L323" s="28"/>
      <c r="M323" s="28"/>
      <c r="N323" s="60" t="s">
        <v>34</v>
      </c>
      <c r="O323" s="64" t="s">
        <v>35</v>
      </c>
      <c r="P323" s="60">
        <f>[1]!f_prt_stocktonav(A323,"2017/03/31")</f>
        <v>88.982681274414062</v>
      </c>
      <c r="Q323" s="61" t="str">
        <f>[1]!f_info_fundmanager(A323)</f>
        <v>劳杰男</v>
      </c>
      <c r="R323" s="62">
        <v>1.3671232876712329</v>
      </c>
      <c r="S323" s="63">
        <v>0.86105972290039068</v>
      </c>
      <c r="T323" s="16" t="s">
        <v>1851</v>
      </c>
      <c r="U323" s="17">
        <v>1.1369863013698631</v>
      </c>
      <c r="V323" s="18">
        <v>0.19571731430758674</v>
      </c>
      <c r="W323" s="19">
        <v>0.29500971023926237</v>
      </c>
      <c r="X323" s="19">
        <v>0.23973420343978269</v>
      </c>
      <c r="Y323" s="20">
        <v>0.84283859822287133</v>
      </c>
      <c r="Z323" s="20">
        <v>1.0738694447533799</v>
      </c>
      <c r="AA323" s="20">
        <v>0.97808438520439023</v>
      </c>
      <c r="AB323" s="21" t="s">
        <v>107</v>
      </c>
      <c r="AC323" s="22">
        <v>5</v>
      </c>
      <c r="AD323" s="22">
        <v>5</v>
      </c>
      <c r="AE323" s="22" t="s">
        <v>39</v>
      </c>
      <c r="AF323" s="16" t="s">
        <v>1852</v>
      </c>
      <c r="AG323" s="32">
        <v>0</v>
      </c>
      <c r="AH323" s="33">
        <v>1.4999999999999999E-2</v>
      </c>
      <c r="AI323" s="33">
        <v>0</v>
      </c>
    </row>
    <row r="324" spans="1:35" x14ac:dyDescent="0.15">
      <c r="A324" s="11">
        <v>206009</v>
      </c>
      <c r="B324" s="12" t="s">
        <v>3195</v>
      </c>
      <c r="C324" s="12" t="s">
        <v>3196</v>
      </c>
      <c r="D324" s="12" t="s">
        <v>530</v>
      </c>
      <c r="E324" s="12">
        <v>20110615</v>
      </c>
      <c r="F324" s="13">
        <v>10.7135205508</v>
      </c>
      <c r="G324" s="14">
        <v>10.899868961799999</v>
      </c>
      <c r="H324" s="12" t="s">
        <v>741</v>
      </c>
      <c r="I324" s="12" t="s">
        <v>34</v>
      </c>
      <c r="J324" s="12" t="s">
        <v>35</v>
      </c>
      <c r="K324" s="12" t="s">
        <v>60</v>
      </c>
      <c r="L324" s="12"/>
      <c r="M324" s="12"/>
      <c r="N324" s="60" t="s">
        <v>34</v>
      </c>
      <c r="O324" s="60" t="s">
        <v>59</v>
      </c>
      <c r="P324" s="60">
        <f>[1]!f_prt_stocktonav(A324,"2017/03/31")</f>
        <v>88.972640991210938</v>
      </c>
      <c r="Q324" s="61" t="str">
        <f>[1]!f_info_fundmanager(A324)</f>
        <v>梁浩</v>
      </c>
      <c r="R324" s="62">
        <v>5.7178082191780826</v>
      </c>
      <c r="S324" s="63">
        <v>0.74340675354003904</v>
      </c>
      <c r="T324" s="16" t="s">
        <v>3197</v>
      </c>
      <c r="U324" s="17">
        <v>5.4876712328767123</v>
      </c>
      <c r="V324" s="18">
        <v>0.15414753977714235</v>
      </c>
      <c r="W324" s="19">
        <v>0.21599981768730239</v>
      </c>
      <c r="X324" s="19">
        <v>0.18444968786340987</v>
      </c>
      <c r="Y324" s="20">
        <v>0.69127726205961426</v>
      </c>
      <c r="Z324" s="20">
        <v>0.8075062743250716</v>
      </c>
      <c r="AA324" s="20">
        <v>0.78145241926659337</v>
      </c>
      <c r="AB324" s="21" t="s">
        <v>3198</v>
      </c>
      <c r="AC324" s="22">
        <v>5</v>
      </c>
      <c r="AD324" s="22">
        <v>4</v>
      </c>
      <c r="AE324" s="22" t="s">
        <v>39</v>
      </c>
      <c r="AF324" s="23" t="s">
        <v>1082</v>
      </c>
      <c r="AG324" s="21">
        <v>0</v>
      </c>
      <c r="AH324" s="19">
        <v>1.4999999999999999E-2</v>
      </c>
      <c r="AI324" s="19">
        <v>0</v>
      </c>
    </row>
    <row r="325" spans="1:35" x14ac:dyDescent="0.15">
      <c r="A325" s="11">
        <v>70006</v>
      </c>
      <c r="B325" s="12" t="s">
        <v>733</v>
      </c>
      <c r="C325" s="12" t="s">
        <v>734</v>
      </c>
      <c r="D325" s="12" t="s">
        <v>399</v>
      </c>
      <c r="E325" s="12">
        <v>20040401</v>
      </c>
      <c r="F325" s="13">
        <v>23.7925575754</v>
      </c>
      <c r="G325" s="14">
        <v>26.796064127699999</v>
      </c>
      <c r="H325" s="12" t="s">
        <v>33</v>
      </c>
      <c r="I325" s="12" t="s">
        <v>34</v>
      </c>
      <c r="J325" s="12" t="s">
        <v>59</v>
      </c>
      <c r="K325" s="12" t="s">
        <v>60</v>
      </c>
      <c r="L325" s="12" t="s">
        <v>735</v>
      </c>
      <c r="M325" s="12"/>
      <c r="N325" s="60" t="s">
        <v>34</v>
      </c>
      <c r="O325" s="60" t="s">
        <v>35</v>
      </c>
      <c r="P325" s="60">
        <f>[1]!f_prt_stocktonav(A325,"2017/03/31")</f>
        <v>88.959915161132813</v>
      </c>
      <c r="Q325" s="61" t="str">
        <f>[1]!f_info_fundmanager(A325)</f>
        <v>焦云</v>
      </c>
      <c r="R325" s="62">
        <v>2.0547945205479454</v>
      </c>
      <c r="S325" s="63">
        <v>0.92223350524902348</v>
      </c>
      <c r="T325" s="16" t="s">
        <v>736</v>
      </c>
      <c r="U325" s="17">
        <v>1.8246575342465754</v>
      </c>
      <c r="V325" s="18">
        <v>0.16529508908730192</v>
      </c>
      <c r="W325" s="19">
        <v>0.10195426948016915</v>
      </c>
      <c r="X325" s="19">
        <v>0.11172758639443625</v>
      </c>
      <c r="Y325" s="20">
        <v>0.68280578899570077</v>
      </c>
      <c r="Z325" s="20">
        <v>0.42255498204217146</v>
      </c>
      <c r="AA325" s="20">
        <v>0.47022504348475508</v>
      </c>
      <c r="AB325" s="24" t="s">
        <v>737</v>
      </c>
      <c r="AC325" s="22">
        <v>4</v>
      </c>
      <c r="AD325" s="22">
        <v>3</v>
      </c>
      <c r="AE325" s="22" t="s">
        <v>39</v>
      </c>
      <c r="AF325" s="23" t="s">
        <v>738</v>
      </c>
      <c r="AG325" s="21" t="s">
        <v>402</v>
      </c>
      <c r="AH325" s="19">
        <v>1.4999999999999999E-2</v>
      </c>
      <c r="AI325" s="19">
        <v>0</v>
      </c>
    </row>
    <row r="326" spans="1:35" x14ac:dyDescent="0.15">
      <c r="A326" s="11">
        <v>90016</v>
      </c>
      <c r="B326" s="12" t="s">
        <v>485</v>
      </c>
      <c r="C326" s="12" t="s">
        <v>486</v>
      </c>
      <c r="D326" s="12" t="s">
        <v>487</v>
      </c>
      <c r="E326" s="12">
        <v>20111108</v>
      </c>
      <c r="F326" s="13">
        <v>0.4076592543</v>
      </c>
      <c r="G326" s="14">
        <v>0.47409011379999999</v>
      </c>
      <c r="H326" s="12" t="s">
        <v>52</v>
      </c>
      <c r="I326" s="12" t="s">
        <v>34</v>
      </c>
      <c r="J326" s="12" t="s">
        <v>59</v>
      </c>
      <c r="K326" s="12" t="s">
        <v>60</v>
      </c>
      <c r="L326" s="12" t="s">
        <v>155</v>
      </c>
      <c r="M326" s="12"/>
      <c r="N326" s="60" t="s">
        <v>34</v>
      </c>
      <c r="O326" s="60" t="s">
        <v>59</v>
      </c>
      <c r="P326" s="60">
        <f>[1]!f_prt_stocktonav(A326,"2017/03/31")</f>
        <v>88.952835083007812</v>
      </c>
      <c r="Q326" s="61" t="str">
        <f>[1]!f_info_fundmanager(A326)</f>
        <v>侯春燕</v>
      </c>
      <c r="R326" s="62">
        <v>0.19726027397260273</v>
      </c>
      <c r="S326" s="63">
        <v>0.93813011169433591</v>
      </c>
      <c r="T326" s="16" t="s">
        <v>488</v>
      </c>
      <c r="U326" s="17">
        <v>1.5397260273972602</v>
      </c>
      <c r="V326" s="18">
        <v>1.1495201308346914E-2</v>
      </c>
      <c r="W326" s="19">
        <v>-1.0347268494406037E-2</v>
      </c>
      <c r="X326" s="19">
        <v>1.2458217828493989E-2</v>
      </c>
      <c r="Y326" s="20">
        <v>0.13702049761851168</v>
      </c>
      <c r="Z326" s="20">
        <v>0.12317607087864578</v>
      </c>
      <c r="AA326" s="20">
        <v>0.14228221848404124</v>
      </c>
      <c r="AB326" s="24" t="s">
        <v>489</v>
      </c>
      <c r="AC326" s="22" t="s">
        <v>39</v>
      </c>
      <c r="AD326" s="22">
        <v>3</v>
      </c>
      <c r="AE326" s="22" t="s">
        <v>39</v>
      </c>
      <c r="AF326" s="23" t="s">
        <v>490</v>
      </c>
      <c r="AG326" s="21">
        <v>0</v>
      </c>
      <c r="AH326" s="19">
        <v>1.4999999999999999E-2</v>
      </c>
      <c r="AI326" s="19">
        <v>0</v>
      </c>
    </row>
    <row r="327" spans="1:35" x14ac:dyDescent="0.15">
      <c r="A327" s="11">
        <v>1702</v>
      </c>
      <c r="B327" s="12" t="s">
        <v>3924</v>
      </c>
      <c r="C327" s="12" t="s">
        <v>3925</v>
      </c>
      <c r="D327" s="12" t="s">
        <v>1751</v>
      </c>
      <c r="E327" s="12">
        <v>20150908</v>
      </c>
      <c r="F327" s="13">
        <v>0.29929668749999999</v>
      </c>
      <c r="G327" s="14">
        <v>0.3764596201</v>
      </c>
      <c r="H327" s="12" t="s">
        <v>741</v>
      </c>
      <c r="I327" s="12" t="s">
        <v>3533</v>
      </c>
      <c r="J327" s="25" t="s">
        <v>3534</v>
      </c>
      <c r="K327" s="25" t="s">
        <v>3535</v>
      </c>
      <c r="L327" s="12"/>
      <c r="M327" s="12"/>
      <c r="N327" s="60" t="s">
        <v>34</v>
      </c>
      <c r="O327" s="60" t="s">
        <v>35</v>
      </c>
      <c r="P327" s="60">
        <f>[1]!f_prt_stocktonav(A327,"2017/03/31")</f>
        <v>88.949806213378906</v>
      </c>
      <c r="Q327" s="61" t="str">
        <f>[1]!f_info_fundmanager(A327)</f>
        <v>郭瑞</v>
      </c>
      <c r="R327" s="62">
        <v>0.25753424657534246</v>
      </c>
      <c r="S327" s="63">
        <v>0.61021636962890624</v>
      </c>
      <c r="T327" s="16" t="s">
        <v>3926</v>
      </c>
      <c r="U327" s="17">
        <v>0.51780821917808217</v>
      </c>
      <c r="V327" s="18">
        <v>-7.1861449604572192E-2</v>
      </c>
      <c r="W327" s="19">
        <v>0</v>
      </c>
      <c r="X327" s="19">
        <v>0</v>
      </c>
      <c r="Y327" s="20">
        <v>-0.14783946122024841</v>
      </c>
      <c r="Z327" s="20">
        <v>-0.14783946122024841</v>
      </c>
      <c r="AA327" s="20">
        <v>-0.14783946122024841</v>
      </c>
      <c r="AB327" s="21" t="s">
        <v>3398</v>
      </c>
      <c r="AC327" s="22" t="s">
        <v>39</v>
      </c>
      <c r="AD327" s="22" t="s">
        <v>39</v>
      </c>
      <c r="AE327" s="22" t="s">
        <v>39</v>
      </c>
      <c r="AF327" s="23" t="s">
        <v>82</v>
      </c>
      <c r="AG327" s="21">
        <v>0</v>
      </c>
      <c r="AH327" s="19">
        <v>1.4999999999999999E-2</v>
      </c>
      <c r="AI327" s="19">
        <v>0</v>
      </c>
    </row>
    <row r="328" spans="1:35" x14ac:dyDescent="0.15">
      <c r="A328" s="11">
        <v>2952</v>
      </c>
      <c r="B328" s="12" t="s">
        <v>3045</v>
      </c>
      <c r="C328" s="12" t="s">
        <v>3046</v>
      </c>
      <c r="D328" s="12" t="s">
        <v>598</v>
      </c>
      <c r="E328" s="12">
        <v>20160809</v>
      </c>
      <c r="F328" s="13">
        <v>2.4908602663999999</v>
      </c>
      <c r="G328" s="14">
        <v>3.2170041886999998</v>
      </c>
      <c r="H328" s="12" t="s">
        <v>741</v>
      </c>
      <c r="I328" s="12" t="s">
        <v>34</v>
      </c>
      <c r="J328" s="12" t="s">
        <v>379</v>
      </c>
      <c r="K328" s="12" t="s">
        <v>36</v>
      </c>
      <c r="L328" s="12"/>
      <c r="M328" s="12"/>
      <c r="N328" s="60" t="s">
        <v>34</v>
      </c>
      <c r="O328" s="60" t="s">
        <v>379</v>
      </c>
      <c r="P328" s="60">
        <f>[1]!f_prt_stocktonav(A328,"2017/03/31")</f>
        <v>88.916831970214844</v>
      </c>
      <c r="Q328" s="61" t="str">
        <f>[1]!f_info_fundmanager(A328)</f>
        <v>叶乐天</v>
      </c>
      <c r="R328" s="62">
        <v>0.64109589041095894</v>
      </c>
      <c r="S328" s="63">
        <v>0.76093833923339849</v>
      </c>
      <c r="T328" s="16" t="s">
        <v>3047</v>
      </c>
      <c r="U328" s="17">
        <v>0.41095890410958902</v>
      </c>
      <c r="V328" s="18">
        <v>-4.4448648138851521E-2</v>
      </c>
      <c r="W328" s="19">
        <v>0</v>
      </c>
      <c r="X328" s="19">
        <v>0</v>
      </c>
      <c r="Y328" s="20">
        <v>-0.64532439950328557</v>
      </c>
      <c r="Z328" s="20">
        <v>-0.64532439950328557</v>
      </c>
      <c r="AA328" s="20">
        <v>-0.64532439950328557</v>
      </c>
      <c r="AB328" s="21" t="s">
        <v>3048</v>
      </c>
      <c r="AC328" s="22" t="s">
        <v>39</v>
      </c>
      <c r="AD328" s="22" t="s">
        <v>39</v>
      </c>
      <c r="AE328" s="22" t="s">
        <v>39</v>
      </c>
      <c r="AF328" s="23" t="s">
        <v>274</v>
      </c>
      <c r="AG328" s="21">
        <v>0</v>
      </c>
      <c r="AH328" s="19">
        <v>1.4999999999999999E-2</v>
      </c>
      <c r="AI328" s="19">
        <v>0</v>
      </c>
    </row>
    <row r="329" spans="1:35" x14ac:dyDescent="0.15">
      <c r="A329" s="11">
        <v>545</v>
      </c>
      <c r="B329" s="12" t="s">
        <v>1901</v>
      </c>
      <c r="C329" s="12" t="s">
        <v>1902</v>
      </c>
      <c r="D329" s="12" t="s">
        <v>707</v>
      </c>
      <c r="E329" s="12">
        <v>20140423</v>
      </c>
      <c r="F329" s="13">
        <v>23.421345451800001</v>
      </c>
      <c r="G329" s="14">
        <v>29.586564922099999</v>
      </c>
      <c r="H329" s="12" t="s">
        <v>33</v>
      </c>
      <c r="I329" s="12" t="s">
        <v>34</v>
      </c>
      <c r="J329" s="12" t="s">
        <v>35</v>
      </c>
      <c r="K329" s="12" t="s">
        <v>60</v>
      </c>
      <c r="L329" s="12"/>
      <c r="M329" s="12"/>
      <c r="N329" s="60" t="s">
        <v>34</v>
      </c>
      <c r="O329" s="60" t="s">
        <v>35</v>
      </c>
      <c r="P329" s="60">
        <f>[1]!f_prt_stocktonav(A329,"2017/03/31")</f>
        <v>88.904296875</v>
      </c>
      <c r="Q329" s="61" t="str">
        <f>[1]!f_info_fundmanager(A329)</f>
        <v>任泽松,许忠海</v>
      </c>
      <c r="R329" s="62">
        <v>2.9397260273972603</v>
      </c>
      <c r="S329" s="63">
        <v>0.85776824951171871</v>
      </c>
      <c r="T329" s="16" t="s">
        <v>708</v>
      </c>
      <c r="U329" s="17">
        <v>2.7095890410958905</v>
      </c>
      <c r="V329" s="18">
        <v>0.20601965501882513</v>
      </c>
      <c r="W329" s="19">
        <v>0</v>
      </c>
      <c r="X329" s="19">
        <v>0</v>
      </c>
      <c r="Y329" s="20">
        <v>0.64737557938380808</v>
      </c>
      <c r="Z329" s="20">
        <v>0.64737557938380808</v>
      </c>
      <c r="AA329" s="20">
        <v>0.64737557938380808</v>
      </c>
      <c r="AB329" s="21" t="s">
        <v>1903</v>
      </c>
      <c r="AC329" s="22" t="s">
        <v>39</v>
      </c>
      <c r="AD329" s="22" t="s">
        <v>39</v>
      </c>
      <c r="AE329" s="22" t="s">
        <v>39</v>
      </c>
      <c r="AF329" s="23" t="s">
        <v>650</v>
      </c>
      <c r="AG329" s="21">
        <v>0</v>
      </c>
      <c r="AH329" s="19">
        <v>1.4999999999999999E-2</v>
      </c>
      <c r="AI329" s="19">
        <v>0</v>
      </c>
    </row>
    <row r="330" spans="1:35" x14ac:dyDescent="0.15">
      <c r="A330" s="11">
        <v>1150</v>
      </c>
      <c r="B330" s="12" t="s">
        <v>1621</v>
      </c>
      <c r="C330" s="12" t="s">
        <v>1622</v>
      </c>
      <c r="D330" s="12" t="s">
        <v>72</v>
      </c>
      <c r="E330" s="12">
        <v>20150416</v>
      </c>
      <c r="F330" s="13">
        <v>24.451912204399999</v>
      </c>
      <c r="G330" s="14">
        <v>30.3450975005</v>
      </c>
      <c r="H330" s="12" t="s">
        <v>741</v>
      </c>
      <c r="I330" s="12" t="s">
        <v>34</v>
      </c>
      <c r="J330" s="12" t="s">
        <v>35</v>
      </c>
      <c r="K330" s="12" t="s">
        <v>60</v>
      </c>
      <c r="L330" s="12"/>
      <c r="M330" s="12"/>
      <c r="N330" s="60" t="s">
        <v>34</v>
      </c>
      <c r="O330" s="60" t="s">
        <v>35</v>
      </c>
      <c r="P330" s="60">
        <f>[1]!f_prt_stocktonav(A330,"2017/03/31")</f>
        <v>88.869956970214844</v>
      </c>
      <c r="Q330" s="61" t="str">
        <f>[1]!f_info_fundmanager(A330)</f>
        <v>伍文友,张鹏</v>
      </c>
      <c r="R330" s="62">
        <v>1.5890410958904109</v>
      </c>
      <c r="S330" s="63">
        <v>0.87636497497558596</v>
      </c>
      <c r="T330" s="16" t="s">
        <v>1623</v>
      </c>
      <c r="U330" s="17">
        <v>1.7287671232876711</v>
      </c>
      <c r="V330" s="18">
        <v>-0.26482395314127383</v>
      </c>
      <c r="W330" s="19">
        <v>0</v>
      </c>
      <c r="X330" s="19">
        <v>0</v>
      </c>
      <c r="Y330" s="20">
        <v>-0.4866486873854024</v>
      </c>
      <c r="Z330" s="20">
        <v>-0.4866486873854024</v>
      </c>
      <c r="AA330" s="20">
        <v>-0.4866486873854024</v>
      </c>
      <c r="AB330" s="21" t="s">
        <v>1379</v>
      </c>
      <c r="AC330" s="22" t="s">
        <v>39</v>
      </c>
      <c r="AD330" s="22" t="s">
        <v>39</v>
      </c>
      <c r="AE330" s="22" t="s">
        <v>39</v>
      </c>
      <c r="AF330" s="23" t="s">
        <v>1624</v>
      </c>
      <c r="AG330" s="21" t="s">
        <v>220</v>
      </c>
      <c r="AH330" s="19">
        <v>1.4999999999999999E-2</v>
      </c>
      <c r="AI330" s="19">
        <v>0</v>
      </c>
    </row>
    <row r="331" spans="1:35" x14ac:dyDescent="0.15">
      <c r="A331" s="11">
        <v>1396</v>
      </c>
      <c r="B331" s="12" t="s">
        <v>1723</v>
      </c>
      <c r="C331" s="12" t="s">
        <v>1724</v>
      </c>
      <c r="D331" s="12" t="s">
        <v>598</v>
      </c>
      <c r="E331" s="12">
        <v>20150623</v>
      </c>
      <c r="F331" s="13">
        <v>15.3454486714</v>
      </c>
      <c r="G331" s="14">
        <v>17.174253549900001</v>
      </c>
      <c r="H331" s="12" t="s">
        <v>741</v>
      </c>
      <c r="I331" s="12" t="s">
        <v>34</v>
      </c>
      <c r="J331" s="12" t="s">
        <v>35</v>
      </c>
      <c r="K331" s="12" t="s">
        <v>60</v>
      </c>
      <c r="L331" s="12"/>
      <c r="M331" s="12"/>
      <c r="N331" s="60" t="s">
        <v>34</v>
      </c>
      <c r="O331" s="60" t="s">
        <v>35</v>
      </c>
      <c r="P331" s="60">
        <f>[1]!f_prt_stocktonav(A331,"2017/03/31")</f>
        <v>88.833992004394531</v>
      </c>
      <c r="Q331" s="61" t="str">
        <f>[1]!f_info_fundmanager(A331)</f>
        <v>何珅华</v>
      </c>
      <c r="R331" s="62">
        <v>1.7726027397260273</v>
      </c>
      <c r="S331" s="63">
        <v>0.86957725524902341</v>
      </c>
      <c r="T331" s="16" t="s">
        <v>1725</v>
      </c>
      <c r="U331" s="17">
        <v>1.5424657534246575</v>
      </c>
      <c r="V331" s="18">
        <v>-0.21402288597461328</v>
      </c>
      <c r="W331" s="19">
        <v>0</v>
      </c>
      <c r="X331" s="19">
        <v>0</v>
      </c>
      <c r="Y331" s="20">
        <v>-0.68396793655562582</v>
      </c>
      <c r="Z331" s="20">
        <v>-0.68396793655562582</v>
      </c>
      <c r="AA331" s="20">
        <v>-0.68396793655562582</v>
      </c>
      <c r="AB331" s="21" t="s">
        <v>1726</v>
      </c>
      <c r="AC331" s="22" t="s">
        <v>39</v>
      </c>
      <c r="AD331" s="22" t="s">
        <v>39</v>
      </c>
      <c r="AE331" s="22" t="s">
        <v>39</v>
      </c>
      <c r="AF331" s="23" t="s">
        <v>274</v>
      </c>
      <c r="AG331" s="21">
        <v>0</v>
      </c>
      <c r="AH331" s="19">
        <v>1.4999999999999999E-2</v>
      </c>
      <c r="AI331" s="19">
        <v>0</v>
      </c>
    </row>
    <row r="332" spans="1:35" x14ac:dyDescent="0.15">
      <c r="A332" s="11">
        <v>1938</v>
      </c>
      <c r="B332" s="12" t="s">
        <v>1824</v>
      </c>
      <c r="C332" s="12" t="s">
        <v>1825</v>
      </c>
      <c r="D332" s="12" t="s">
        <v>421</v>
      </c>
      <c r="E332" s="12">
        <v>20151103</v>
      </c>
      <c r="F332" s="13">
        <v>1.3815829256000001</v>
      </c>
      <c r="G332" s="14">
        <v>0.90037332280000004</v>
      </c>
      <c r="H332" s="12" t="s">
        <v>741</v>
      </c>
      <c r="I332" s="12" t="s">
        <v>34</v>
      </c>
      <c r="J332" s="12" t="s">
        <v>35</v>
      </c>
      <c r="K332" s="12" t="s">
        <v>60</v>
      </c>
      <c r="L332" s="12"/>
      <c r="M332" s="12"/>
      <c r="N332" s="60" t="s">
        <v>34</v>
      </c>
      <c r="O332" s="60" t="s">
        <v>35</v>
      </c>
      <c r="P332" s="60">
        <f>[1]!f_prt_stocktonav(A332,"2017/03/31")</f>
        <v>88.777755737304688</v>
      </c>
      <c r="Q332" s="61" t="str">
        <f>[1]!f_info_fundmanager(A332)</f>
        <v>周应波</v>
      </c>
      <c r="R332" s="62">
        <v>1.4082191780821918</v>
      </c>
      <c r="S332" s="63">
        <v>0.86308021545410152</v>
      </c>
      <c r="T332" s="16" t="s">
        <v>1826</v>
      </c>
      <c r="U332" s="17">
        <v>1.178082191780822</v>
      </c>
      <c r="V332" s="18">
        <v>0.25562875614189751</v>
      </c>
      <c r="W332" s="19">
        <v>0</v>
      </c>
      <c r="X332" s="19">
        <v>0</v>
      </c>
      <c r="Y332" s="20">
        <v>0.99774884685886367</v>
      </c>
      <c r="Z332" s="20">
        <v>0.99774884685886367</v>
      </c>
      <c r="AA332" s="20">
        <v>0.99774884685886367</v>
      </c>
      <c r="AB332" s="21" t="s">
        <v>1827</v>
      </c>
      <c r="AC332" s="22" t="s">
        <v>39</v>
      </c>
      <c r="AD332" s="22" t="s">
        <v>39</v>
      </c>
      <c r="AE332" s="22" t="s">
        <v>39</v>
      </c>
      <c r="AF332" s="23" t="s">
        <v>1212</v>
      </c>
      <c r="AG332" s="21">
        <v>0</v>
      </c>
      <c r="AH332" s="19">
        <v>1.4999999999999999E-2</v>
      </c>
      <c r="AI332" s="19">
        <v>0</v>
      </c>
    </row>
    <row r="333" spans="1:35" x14ac:dyDescent="0.15">
      <c r="A333" s="11">
        <v>90009</v>
      </c>
      <c r="B333" s="12" t="s">
        <v>1885</v>
      </c>
      <c r="C333" s="12" t="s">
        <v>1886</v>
      </c>
      <c r="D333" s="12" t="s">
        <v>487</v>
      </c>
      <c r="E333" s="12">
        <v>20090908</v>
      </c>
      <c r="F333" s="13">
        <v>1.5057966281999999</v>
      </c>
      <c r="G333" s="14">
        <v>1.5487880571999999</v>
      </c>
      <c r="H333" s="12" t="s">
        <v>741</v>
      </c>
      <c r="I333" s="12" t="s">
        <v>34</v>
      </c>
      <c r="J333" s="12" t="s">
        <v>35</v>
      </c>
      <c r="K333" s="12" t="s">
        <v>60</v>
      </c>
      <c r="L333" s="12"/>
      <c r="M333" s="12"/>
      <c r="N333" s="60" t="s">
        <v>34</v>
      </c>
      <c r="O333" s="60" t="s">
        <v>35</v>
      </c>
      <c r="P333" s="60">
        <f>[1]!f_prt_stocktonav(A333,"2017/03/31")</f>
        <v>88.773544311523438</v>
      </c>
      <c r="Q333" s="61" t="str">
        <f>[1]!f_info_fundmanager(A333)</f>
        <v>王磊</v>
      </c>
      <c r="R333" s="62">
        <v>1.295890410958904</v>
      </c>
      <c r="S333" s="63">
        <v>0.85915702819824213</v>
      </c>
      <c r="T333" s="16" t="s">
        <v>1887</v>
      </c>
      <c r="U333" s="17">
        <v>1.0657534246575342</v>
      </c>
      <c r="V333" s="18">
        <v>3.9724688806410224E-2</v>
      </c>
      <c r="W333" s="19">
        <v>0.17588841707804925</v>
      </c>
      <c r="X333" s="19">
        <v>0.11754603131018125</v>
      </c>
      <c r="Y333" s="20">
        <v>0.22935872929216392</v>
      </c>
      <c r="Z333" s="20">
        <v>0.58266394861473148</v>
      </c>
      <c r="AA333" s="20">
        <v>0.46790685935148968</v>
      </c>
      <c r="AB333" s="21" t="s">
        <v>936</v>
      </c>
      <c r="AC333" s="22">
        <v>1</v>
      </c>
      <c r="AD333" s="22">
        <v>3</v>
      </c>
      <c r="AE333" s="22" t="s">
        <v>39</v>
      </c>
      <c r="AF333" s="23" t="s">
        <v>437</v>
      </c>
      <c r="AG333" s="21">
        <v>0</v>
      </c>
      <c r="AH333" s="19">
        <v>1.4999999999999999E-2</v>
      </c>
      <c r="AI333" s="19">
        <v>0</v>
      </c>
    </row>
    <row r="334" spans="1:35" x14ac:dyDescent="0.15">
      <c r="A334" s="11">
        <v>1186</v>
      </c>
      <c r="B334" s="12" t="s">
        <v>1923</v>
      </c>
      <c r="C334" s="12" t="s">
        <v>1924</v>
      </c>
      <c r="D334" s="12" t="s">
        <v>44</v>
      </c>
      <c r="E334" s="12">
        <v>20150506</v>
      </c>
      <c r="F334" s="13">
        <v>21.070411881199998</v>
      </c>
      <c r="G334" s="14">
        <v>21.262660726</v>
      </c>
      <c r="H334" s="12" t="s">
        <v>33</v>
      </c>
      <c r="I334" s="12" t="s">
        <v>34</v>
      </c>
      <c r="J334" s="12" t="s">
        <v>35</v>
      </c>
      <c r="K334" s="12" t="s">
        <v>60</v>
      </c>
      <c r="L334" s="12"/>
      <c r="M334" s="12"/>
      <c r="N334" s="60" t="s">
        <v>34</v>
      </c>
      <c r="O334" s="60" t="s">
        <v>35</v>
      </c>
      <c r="P334" s="60">
        <f>[1]!f_prt_stocktonav(A334,"2017/03/31")</f>
        <v>88.766197204589844</v>
      </c>
      <c r="Q334" s="61" t="str">
        <f>[1]!f_info_fundmanager(A334)</f>
        <v>林庆</v>
      </c>
      <c r="R334" s="62">
        <v>1.904109589041096</v>
      </c>
      <c r="S334" s="63">
        <v>0.85675231933593754</v>
      </c>
      <c r="T334" s="16" t="s">
        <v>1925</v>
      </c>
      <c r="U334" s="17">
        <v>1.6739726027397259</v>
      </c>
      <c r="V334" s="18">
        <v>-0.12905625944930554</v>
      </c>
      <c r="W334" s="19">
        <v>0</v>
      </c>
      <c r="X334" s="19">
        <v>0</v>
      </c>
      <c r="Y334" s="20">
        <v>-0.14357068214972016</v>
      </c>
      <c r="Z334" s="20">
        <v>-0.14357068214972016</v>
      </c>
      <c r="AA334" s="20">
        <v>-0.14357068214972016</v>
      </c>
      <c r="AB334" s="21" t="s">
        <v>103</v>
      </c>
      <c r="AC334" s="22" t="s">
        <v>39</v>
      </c>
      <c r="AD334" s="22" t="s">
        <v>39</v>
      </c>
      <c r="AE334" s="22" t="s">
        <v>39</v>
      </c>
      <c r="AF334" s="23" t="s">
        <v>1926</v>
      </c>
      <c r="AG334" s="21" t="s">
        <v>48</v>
      </c>
      <c r="AH334" s="19">
        <v>1.4999999999999999E-2</v>
      </c>
      <c r="AI334" s="19">
        <v>0</v>
      </c>
    </row>
    <row r="335" spans="1:35" x14ac:dyDescent="0.15">
      <c r="A335" s="11">
        <v>376510</v>
      </c>
      <c r="B335" s="44" t="s">
        <v>907</v>
      </c>
      <c r="C335" s="28" t="s">
        <v>908</v>
      </c>
      <c r="D335" s="28" t="s">
        <v>662</v>
      </c>
      <c r="E335" s="28">
        <v>20101220</v>
      </c>
      <c r="F335" s="29">
        <v>1.5975025352000001</v>
      </c>
      <c r="G335" s="30" t="s">
        <v>148</v>
      </c>
      <c r="H335" s="31" t="s">
        <v>149</v>
      </c>
      <c r="I335" s="25" t="s">
        <v>34</v>
      </c>
      <c r="J335" s="25" t="s">
        <v>35</v>
      </c>
      <c r="K335" s="25" t="s">
        <v>138</v>
      </c>
      <c r="L335" s="28"/>
      <c r="M335" s="28"/>
      <c r="N335" s="60" t="s">
        <v>34</v>
      </c>
      <c r="O335" s="64" t="s">
        <v>35</v>
      </c>
      <c r="P335" s="60">
        <f>[1]!f_prt_stocktonav(A335,"2017/03/31")</f>
        <v>88.758140563964844</v>
      </c>
      <c r="Q335" s="61" t="str">
        <f>[1]!f_info_fundmanager(A335)</f>
        <v>征茂平</v>
      </c>
      <c r="R335" s="62">
        <v>3.6931506849315068</v>
      </c>
      <c r="S335" s="63">
        <v>0.91186157226562503</v>
      </c>
      <c r="T335" s="16" t="s">
        <v>909</v>
      </c>
      <c r="U335" s="17">
        <v>3.463013698630137</v>
      </c>
      <c r="V335" s="18">
        <v>4.3206469073289178E-2</v>
      </c>
      <c r="W335" s="19">
        <v>7.4037655197938923E-2</v>
      </c>
      <c r="X335" s="19">
        <v>0.11120517217466851</v>
      </c>
      <c r="Y335" s="20">
        <v>0.23709600601279801</v>
      </c>
      <c r="Z335" s="20">
        <v>0.31808863823583816</v>
      </c>
      <c r="AA335" s="20">
        <v>0.48709478245520355</v>
      </c>
      <c r="AB335" s="21" t="s">
        <v>655</v>
      </c>
      <c r="AC335" s="22">
        <v>2</v>
      </c>
      <c r="AD335" s="22">
        <v>4</v>
      </c>
      <c r="AE335" s="22" t="s">
        <v>39</v>
      </c>
      <c r="AF335" s="16" t="s">
        <v>910</v>
      </c>
      <c r="AG335" s="32">
        <v>0</v>
      </c>
      <c r="AH335" s="33">
        <v>1.4999999999999999E-2</v>
      </c>
      <c r="AI335" s="33">
        <v>0</v>
      </c>
    </row>
    <row r="336" spans="1:35" x14ac:dyDescent="0.15">
      <c r="A336" s="11">
        <v>213002</v>
      </c>
      <c r="B336" s="12" t="s">
        <v>1253</v>
      </c>
      <c r="C336" s="12" t="s">
        <v>1254</v>
      </c>
      <c r="D336" s="12" t="s">
        <v>171</v>
      </c>
      <c r="E336" s="12">
        <v>20050308</v>
      </c>
      <c r="F336" s="13">
        <v>15.0118365127</v>
      </c>
      <c r="G336" s="14">
        <v>15.6851782955</v>
      </c>
      <c r="H336" s="12" t="s">
        <v>143</v>
      </c>
      <c r="I336" s="12" t="s">
        <v>34</v>
      </c>
      <c r="J336" s="12" t="s">
        <v>35</v>
      </c>
      <c r="K336" s="12" t="s">
        <v>60</v>
      </c>
      <c r="L336" s="12"/>
      <c r="M336" s="12"/>
      <c r="N336" s="60" t="s">
        <v>34</v>
      </c>
      <c r="O336" s="60" t="s">
        <v>35</v>
      </c>
      <c r="P336" s="60">
        <f>[1]!f_prt_stocktonav(A336,"2017/03/31")</f>
        <v>88.746208190917969</v>
      </c>
      <c r="Q336" s="61" t="str">
        <f>[1]!f_info_fundmanager(A336)</f>
        <v>盖俊龙</v>
      </c>
      <c r="R336" s="62">
        <v>2.8767123287671232</v>
      </c>
      <c r="S336" s="63">
        <v>0.89474220275878902</v>
      </c>
      <c r="T336" s="16" t="s">
        <v>1022</v>
      </c>
      <c r="U336" s="17">
        <v>2.6465753424657534</v>
      </c>
      <c r="V336" s="18">
        <v>8.3859960909886677E-2</v>
      </c>
      <c r="W336" s="19">
        <v>0.12864031098409412</v>
      </c>
      <c r="X336" s="19">
        <v>0.11164518551772161</v>
      </c>
      <c r="Y336" s="20">
        <v>0.37591441838254386</v>
      </c>
      <c r="Z336" s="20">
        <v>0.49046469030889822</v>
      </c>
      <c r="AA336" s="20">
        <v>0.45124950051928769</v>
      </c>
      <c r="AB336" s="21" t="s">
        <v>1255</v>
      </c>
      <c r="AC336" s="22">
        <v>1</v>
      </c>
      <c r="AD336" s="22">
        <v>3</v>
      </c>
      <c r="AE336" s="22" t="s">
        <v>39</v>
      </c>
      <c r="AF336" s="23" t="s">
        <v>1256</v>
      </c>
      <c r="AG336" s="21">
        <v>0</v>
      </c>
      <c r="AH336" s="19">
        <v>1.4999999999999999E-2</v>
      </c>
      <c r="AI336" s="19">
        <v>0</v>
      </c>
    </row>
    <row r="337" spans="1:35" x14ac:dyDescent="0.15">
      <c r="A337" s="11">
        <v>1637</v>
      </c>
      <c r="B337" s="12" t="s">
        <v>1324</v>
      </c>
      <c r="C337" s="12" t="s">
        <v>1325</v>
      </c>
      <c r="D337" s="12" t="s">
        <v>399</v>
      </c>
      <c r="E337" s="12">
        <v>20151207</v>
      </c>
      <c r="F337" s="13">
        <v>6.9428234888000002</v>
      </c>
      <c r="G337" s="14">
        <v>6.7731059368000004</v>
      </c>
      <c r="H337" s="12" t="s">
        <v>741</v>
      </c>
      <c r="I337" s="12" t="s">
        <v>34</v>
      </c>
      <c r="J337" s="12" t="s">
        <v>35</v>
      </c>
      <c r="K337" s="12" t="s">
        <v>138</v>
      </c>
      <c r="L337" s="12"/>
      <c r="M337" s="12"/>
      <c r="N337" s="60" t="s">
        <v>34</v>
      </c>
      <c r="O337" s="60" t="s">
        <v>35</v>
      </c>
      <c r="P337" s="60">
        <f>[1]!f_prt_stocktonav(A337,"2017/03/31")</f>
        <v>88.7366943359375</v>
      </c>
      <c r="Q337" s="61" t="str">
        <f>[1]!f_info_fundmanager(A337)</f>
        <v>刘斌</v>
      </c>
      <c r="R337" s="62">
        <v>1.3150684931506849</v>
      </c>
      <c r="S337" s="63">
        <v>0.89085334777832026</v>
      </c>
      <c r="T337" s="16" t="s">
        <v>1313</v>
      </c>
      <c r="U337" s="17">
        <v>1.0849315068493151</v>
      </c>
      <c r="V337" s="18">
        <v>7.0771682406525871E-2</v>
      </c>
      <c r="W337" s="19">
        <v>0</v>
      </c>
      <c r="X337" s="19">
        <v>0</v>
      </c>
      <c r="Y337" s="20">
        <v>0.4667816877217375</v>
      </c>
      <c r="Z337" s="20">
        <v>0.4667816877217375</v>
      </c>
      <c r="AA337" s="20">
        <v>0.4667816877217375</v>
      </c>
      <c r="AB337" s="21" t="s">
        <v>1326</v>
      </c>
      <c r="AC337" s="22" t="s">
        <v>39</v>
      </c>
      <c r="AD337" s="22" t="s">
        <v>39</v>
      </c>
      <c r="AE337" s="22" t="s">
        <v>39</v>
      </c>
      <c r="AF337" s="23" t="s">
        <v>113</v>
      </c>
      <c r="AG337" s="21">
        <v>0</v>
      </c>
      <c r="AH337" s="19">
        <v>1.4999999999999999E-2</v>
      </c>
      <c r="AI337" s="19">
        <v>0</v>
      </c>
    </row>
    <row r="338" spans="1:35" x14ac:dyDescent="0.15">
      <c r="A338" s="11">
        <v>169104</v>
      </c>
      <c r="B338" s="12" t="s">
        <v>4155</v>
      </c>
      <c r="C338" s="12" t="s">
        <v>4156</v>
      </c>
      <c r="D338" s="12" t="s">
        <v>904</v>
      </c>
      <c r="E338" s="12">
        <v>20160628</v>
      </c>
      <c r="F338" s="13">
        <v>12.0489605438</v>
      </c>
      <c r="G338" s="14">
        <v>11.7100120732</v>
      </c>
      <c r="H338" s="12" t="s">
        <v>33</v>
      </c>
      <c r="I338" s="12" t="s">
        <v>3533</v>
      </c>
      <c r="J338" s="12" t="s">
        <v>3534</v>
      </c>
      <c r="K338" s="12" t="s">
        <v>3535</v>
      </c>
      <c r="L338" s="12"/>
      <c r="M338" s="12"/>
      <c r="N338" s="60" t="s">
        <v>34</v>
      </c>
      <c r="O338" s="60" t="s">
        <v>35</v>
      </c>
      <c r="P338" s="60">
        <f>[1]!f_prt_stocktonav(A338,"2017/03/31")</f>
        <v>88.708457946777344</v>
      </c>
      <c r="Q338" s="61" t="str">
        <f>[1]!f_info_fundmanager(A338)</f>
        <v>周云,孙伟</v>
      </c>
      <c r="R338" s="62">
        <v>0.75616438356164384</v>
      </c>
      <c r="S338" s="63">
        <v>0.4886722946166992</v>
      </c>
      <c r="T338" s="16" t="s">
        <v>3221</v>
      </c>
      <c r="U338" s="17">
        <v>0.52602739726027392</v>
      </c>
      <c r="V338" s="18">
        <v>0.10605647380587024</v>
      </c>
      <c r="W338" s="19">
        <v>0</v>
      </c>
      <c r="X338" s="19">
        <v>0</v>
      </c>
      <c r="Y338" s="20">
        <v>2.0767995066613789</v>
      </c>
      <c r="Z338" s="20">
        <v>2.0767995066613789</v>
      </c>
      <c r="AA338" s="20">
        <v>2.0767995066613789</v>
      </c>
      <c r="AB338" s="21" t="s">
        <v>3984</v>
      </c>
      <c r="AC338" s="22" t="s">
        <v>39</v>
      </c>
      <c r="AD338" s="22" t="s">
        <v>39</v>
      </c>
      <c r="AE338" s="22" t="s">
        <v>39</v>
      </c>
      <c r="AF338" s="23">
        <v>0</v>
      </c>
      <c r="AG338" s="21">
        <v>0</v>
      </c>
      <c r="AH338" s="19">
        <v>1.4999999999999999E-2</v>
      </c>
      <c r="AI338" s="19">
        <v>0</v>
      </c>
    </row>
    <row r="339" spans="1:35" x14ac:dyDescent="0.15">
      <c r="A339" s="11">
        <v>1975</v>
      </c>
      <c r="B339" s="12" t="s">
        <v>1904</v>
      </c>
      <c r="C339" s="12" t="s">
        <v>1905</v>
      </c>
      <c r="D339" s="12" t="s">
        <v>493</v>
      </c>
      <c r="E339" s="12">
        <v>20160315</v>
      </c>
      <c r="F339" s="13">
        <v>0.95980011239999996</v>
      </c>
      <c r="G339" s="14">
        <v>0.9796387057</v>
      </c>
      <c r="H339" s="12" t="s">
        <v>741</v>
      </c>
      <c r="I339" s="12" t="s">
        <v>34</v>
      </c>
      <c r="J339" s="12" t="s">
        <v>35</v>
      </c>
      <c r="K339" s="12" t="s">
        <v>36</v>
      </c>
      <c r="L339" s="12"/>
      <c r="M339" s="12"/>
      <c r="N339" s="60" t="s">
        <v>34</v>
      </c>
      <c r="O339" s="60" t="s">
        <v>59</v>
      </c>
      <c r="P339" s="60">
        <f>[1]!f_prt_stocktonav(A339,"2017/03/31")</f>
        <v>88.701416015625</v>
      </c>
      <c r="Q339" s="61" t="str">
        <f>[1]!f_info_fundmanager(A339)</f>
        <v>杨锐文</v>
      </c>
      <c r="R339" s="62">
        <v>1.0438356164383562</v>
      </c>
      <c r="S339" s="63">
        <v>0.8576238250732422</v>
      </c>
      <c r="T339" s="16" t="s">
        <v>1906</v>
      </c>
      <c r="U339" s="17">
        <v>0.81369863013698629</v>
      </c>
      <c r="V339" s="18">
        <v>0.24289288458561997</v>
      </c>
      <c r="W339" s="19">
        <v>0</v>
      </c>
      <c r="X339" s="19">
        <v>0</v>
      </c>
      <c r="Y339" s="20">
        <v>1.8338116041749484</v>
      </c>
      <c r="Z339" s="20">
        <v>1.8338116041749484</v>
      </c>
      <c r="AA339" s="20">
        <v>1.8338116041749484</v>
      </c>
      <c r="AB339" s="21" t="s">
        <v>1907</v>
      </c>
      <c r="AC339" s="22" t="s">
        <v>39</v>
      </c>
      <c r="AD339" s="22" t="s">
        <v>39</v>
      </c>
      <c r="AE339" s="22" t="s">
        <v>39</v>
      </c>
      <c r="AF339" s="23" t="s">
        <v>496</v>
      </c>
      <c r="AG339" s="21">
        <v>0</v>
      </c>
      <c r="AH339" s="19">
        <v>1.4999999999999999E-2</v>
      </c>
      <c r="AI339" s="19">
        <v>0</v>
      </c>
    </row>
    <row r="340" spans="1:35" x14ac:dyDescent="0.15">
      <c r="A340" s="11">
        <v>1070</v>
      </c>
      <c r="B340" s="12" t="s">
        <v>1596</v>
      </c>
      <c r="C340" s="12" t="s">
        <v>1597</v>
      </c>
      <c r="D340" s="12" t="s">
        <v>598</v>
      </c>
      <c r="E340" s="12">
        <v>20150324</v>
      </c>
      <c r="F340" s="13">
        <v>6.5685122402999996</v>
      </c>
      <c r="G340" s="14">
        <v>7.4295575706000001</v>
      </c>
      <c r="H340" s="12" t="s">
        <v>741</v>
      </c>
      <c r="I340" s="12" t="s">
        <v>34</v>
      </c>
      <c r="J340" s="12" t="s">
        <v>35</v>
      </c>
      <c r="K340" s="12" t="s">
        <v>60</v>
      </c>
      <c r="L340" s="12"/>
      <c r="M340" s="12"/>
      <c r="N340" s="60" t="s">
        <v>34</v>
      </c>
      <c r="O340" s="60" t="s">
        <v>35</v>
      </c>
      <c r="P340" s="60">
        <f>[1]!f_prt_stocktonav(A340,"2017/03/31")</f>
        <v>88.689994812011719</v>
      </c>
      <c r="Q340" s="61" t="str">
        <f>[1]!f_info_fundmanager(A340)</f>
        <v>邵卓</v>
      </c>
      <c r="R340" s="62">
        <v>2.021917808219178</v>
      </c>
      <c r="S340" s="63">
        <v>0.87798088073730474</v>
      </c>
      <c r="T340" s="16" t="s">
        <v>1598</v>
      </c>
      <c r="U340" s="17">
        <v>1.7917808219178082</v>
      </c>
      <c r="V340" s="18">
        <v>5.9374039085126951E-2</v>
      </c>
      <c r="W340" s="19">
        <v>0</v>
      </c>
      <c r="X340" s="19">
        <v>0</v>
      </c>
      <c r="Y340" s="20">
        <v>0.29566863246384079</v>
      </c>
      <c r="Z340" s="20">
        <v>0.29566863246384079</v>
      </c>
      <c r="AA340" s="20">
        <v>0.29566863246384079</v>
      </c>
      <c r="AB340" s="21" t="s">
        <v>1396</v>
      </c>
      <c r="AC340" s="22" t="s">
        <v>39</v>
      </c>
      <c r="AD340" s="22" t="s">
        <v>39</v>
      </c>
      <c r="AE340" s="22" t="s">
        <v>39</v>
      </c>
      <c r="AF340" s="23" t="s">
        <v>274</v>
      </c>
      <c r="AG340" s="21">
        <v>0</v>
      </c>
      <c r="AH340" s="19">
        <v>1.4999999999999999E-2</v>
      </c>
      <c r="AI340" s="19">
        <v>0</v>
      </c>
    </row>
    <row r="341" spans="1:35" x14ac:dyDescent="0.15">
      <c r="A341" s="11">
        <v>1616</v>
      </c>
      <c r="B341" s="12" t="s">
        <v>441</v>
      </c>
      <c r="C341" s="12" t="s">
        <v>442</v>
      </c>
      <c r="D341" s="12" t="s">
        <v>399</v>
      </c>
      <c r="E341" s="12">
        <v>20151230</v>
      </c>
      <c r="F341" s="13">
        <v>12.8692598824</v>
      </c>
      <c r="G341" s="14">
        <v>11.877031646800001</v>
      </c>
      <c r="H341" s="12" t="s">
        <v>33</v>
      </c>
      <c r="I341" s="12" t="s">
        <v>34</v>
      </c>
      <c r="J341" s="12" t="s">
        <v>35</v>
      </c>
      <c r="K341" s="12" t="s">
        <v>36</v>
      </c>
      <c r="L341" s="12"/>
      <c r="M341" s="12"/>
      <c r="N341" s="60" t="s">
        <v>34</v>
      </c>
      <c r="O341" s="60" t="s">
        <v>59</v>
      </c>
      <c r="P341" s="60">
        <f>[1]!f_prt_stocktonav(A341,"2017/03/31")</f>
        <v>88.674690246582031</v>
      </c>
      <c r="Q341" s="61" t="str">
        <f>[1]!f_info_fundmanager(A341)</f>
        <v>李化松</v>
      </c>
      <c r="R341" s="62">
        <v>1.252054794520548</v>
      </c>
      <c r="S341" s="63">
        <v>0.93945846557617185</v>
      </c>
      <c r="T341" s="16" t="s">
        <v>443</v>
      </c>
      <c r="U341" s="17">
        <v>1.021917808219178</v>
      </c>
      <c r="V341" s="18">
        <v>0.16355046720411104</v>
      </c>
      <c r="W341" s="19">
        <v>0</v>
      </c>
      <c r="X341" s="19">
        <v>0</v>
      </c>
      <c r="Y341" s="20">
        <v>0.84122560303107818</v>
      </c>
      <c r="Z341" s="20">
        <v>0.84122560303107818</v>
      </c>
      <c r="AA341" s="20">
        <v>0.84122560303107818</v>
      </c>
      <c r="AB341" s="21" t="s">
        <v>444</v>
      </c>
      <c r="AC341" s="22" t="s">
        <v>39</v>
      </c>
      <c r="AD341" s="22" t="s">
        <v>39</v>
      </c>
      <c r="AE341" s="22" t="s">
        <v>39</v>
      </c>
      <c r="AF341" s="23" t="s">
        <v>113</v>
      </c>
      <c r="AG341" s="21">
        <v>0</v>
      </c>
      <c r="AH341" s="19">
        <v>1.4999999999999999E-2</v>
      </c>
      <c r="AI341" s="19">
        <v>0</v>
      </c>
    </row>
    <row r="342" spans="1:35" x14ac:dyDescent="0.15">
      <c r="A342" s="11">
        <v>519727</v>
      </c>
      <c r="B342" s="12" t="s">
        <v>1096</v>
      </c>
      <c r="C342" s="12" t="s">
        <v>1097</v>
      </c>
      <c r="D342" s="12" t="s">
        <v>1098</v>
      </c>
      <c r="E342" s="12">
        <v>20130605</v>
      </c>
      <c r="F342" s="13">
        <v>1.4457146039</v>
      </c>
      <c r="G342" s="14">
        <v>0.89478382219999997</v>
      </c>
      <c r="H342" s="12" t="s">
        <v>741</v>
      </c>
      <c r="I342" s="12" t="s">
        <v>34</v>
      </c>
      <c r="J342" s="12" t="s">
        <v>35</v>
      </c>
      <c r="K342" s="12" t="s">
        <v>60</v>
      </c>
      <c r="L342" s="12"/>
      <c r="M342" s="12"/>
      <c r="N342" s="60" t="s">
        <v>34</v>
      </c>
      <c r="O342" s="60" t="s">
        <v>35</v>
      </c>
      <c r="P342" s="60">
        <f>[1]!f_prt_stocktonav(A342,"2017/03/31")</f>
        <v>88.673965454101563</v>
      </c>
      <c r="Q342" s="61" t="str">
        <f>[1]!f_info_fundmanager(A342)</f>
        <v>王少成</v>
      </c>
      <c r="R342" s="62">
        <v>3.7479452054794522</v>
      </c>
      <c r="S342" s="63">
        <v>0.90373695373535157</v>
      </c>
      <c r="T342" s="16" t="s">
        <v>1099</v>
      </c>
      <c r="U342" s="17">
        <v>3.5178082191780824</v>
      </c>
      <c r="V342" s="18">
        <v>0.12458683468261311</v>
      </c>
      <c r="W342" s="19">
        <v>0.14237965955782816</v>
      </c>
      <c r="X342" s="19">
        <v>0</v>
      </c>
      <c r="Y342" s="20">
        <v>0.51064846272988873</v>
      </c>
      <c r="Z342" s="20">
        <v>0.53543690240415343</v>
      </c>
      <c r="AA342" s="20">
        <v>0.51064846272988873</v>
      </c>
      <c r="AB342" s="21" t="s">
        <v>1100</v>
      </c>
      <c r="AC342" s="22" t="s">
        <v>39</v>
      </c>
      <c r="AD342" s="22" t="s">
        <v>39</v>
      </c>
      <c r="AE342" s="22" t="s">
        <v>39</v>
      </c>
      <c r="AF342" s="23" t="s">
        <v>1101</v>
      </c>
      <c r="AG342" s="21" t="s">
        <v>48</v>
      </c>
      <c r="AH342" s="19">
        <v>1.4999999999999999E-2</v>
      </c>
      <c r="AI342" s="19">
        <v>0</v>
      </c>
    </row>
    <row r="343" spans="1:35" x14ac:dyDescent="0.15">
      <c r="A343" s="11">
        <v>163803</v>
      </c>
      <c r="B343" s="12" t="s">
        <v>2367</v>
      </c>
      <c r="C343" s="12" t="s">
        <v>2368</v>
      </c>
      <c r="D343" s="12" t="s">
        <v>1242</v>
      </c>
      <c r="E343" s="12">
        <v>20060317</v>
      </c>
      <c r="F343" s="13">
        <v>21.1316932778</v>
      </c>
      <c r="G343" s="14">
        <v>22.2042305455</v>
      </c>
      <c r="H343" s="12" t="s">
        <v>741</v>
      </c>
      <c r="I343" s="12" t="s">
        <v>34</v>
      </c>
      <c r="J343" s="12" t="s">
        <v>35</v>
      </c>
      <c r="K343" s="12" t="s">
        <v>36</v>
      </c>
      <c r="L343" s="12"/>
      <c r="M343" s="12"/>
      <c r="N343" s="60" t="s">
        <v>34</v>
      </c>
      <c r="O343" s="60" t="s">
        <v>35</v>
      </c>
      <c r="P343" s="60">
        <f>[1]!f_prt_stocktonav(A343,"2017/03/31")</f>
        <v>88.65655517578125</v>
      </c>
      <c r="Q343" s="61" t="str">
        <f>[1]!f_info_fundmanager(A343)</f>
        <v>辜岚</v>
      </c>
      <c r="R343" s="62">
        <v>3.5726027397260274</v>
      </c>
      <c r="S343" s="63">
        <v>0.82199661254882816</v>
      </c>
      <c r="T343" s="16" t="s">
        <v>1995</v>
      </c>
      <c r="U343" s="17">
        <v>3.3424657534246576</v>
      </c>
      <c r="V343" s="18">
        <v>0.1429344530039578</v>
      </c>
      <c r="W343" s="19">
        <v>0.1107570891750347</v>
      </c>
      <c r="X343" s="19">
        <v>0.10259483739774167</v>
      </c>
      <c r="Y343" s="20">
        <v>0.5754259746710122</v>
      </c>
      <c r="Z343" s="20">
        <v>0.41359225891008161</v>
      </c>
      <c r="AA343" s="20">
        <v>0.43716670458386558</v>
      </c>
      <c r="AB343" s="21" t="s">
        <v>2369</v>
      </c>
      <c r="AC343" s="22">
        <v>2</v>
      </c>
      <c r="AD343" s="22">
        <v>3</v>
      </c>
      <c r="AE343" s="22" t="s">
        <v>39</v>
      </c>
      <c r="AF343" s="23" t="s">
        <v>2370</v>
      </c>
      <c r="AG343" s="21">
        <v>0</v>
      </c>
      <c r="AH343" s="19">
        <v>1.4999999999999999E-2</v>
      </c>
      <c r="AI343" s="19">
        <v>0</v>
      </c>
    </row>
    <row r="344" spans="1:35" x14ac:dyDescent="0.15">
      <c r="A344" s="11">
        <v>1178</v>
      </c>
      <c r="B344" s="12" t="s">
        <v>2548</v>
      </c>
      <c r="C344" s="12" t="s">
        <v>2549</v>
      </c>
      <c r="D344" s="12" t="s">
        <v>51</v>
      </c>
      <c r="E344" s="12">
        <v>20150518</v>
      </c>
      <c r="F344" s="13">
        <v>7.1545467620999998</v>
      </c>
      <c r="G344" s="14">
        <v>7.6966978179999996</v>
      </c>
      <c r="H344" s="12" t="s">
        <v>741</v>
      </c>
      <c r="I344" s="12" t="s">
        <v>34</v>
      </c>
      <c r="J344" s="12" t="s">
        <v>59</v>
      </c>
      <c r="K344" s="12" t="s">
        <v>36</v>
      </c>
      <c r="L344" s="12" t="s">
        <v>2550</v>
      </c>
      <c r="M344" s="12"/>
      <c r="N344" s="60" t="s">
        <v>34</v>
      </c>
      <c r="O344" s="60" t="s">
        <v>59</v>
      </c>
      <c r="P344" s="60">
        <f>[1]!f_prt_stocktonav(A344,"2017/03/31")</f>
        <v>88.654319763183594</v>
      </c>
      <c r="Q344" s="61" t="str">
        <f>[1]!f_info_fundmanager(A344)</f>
        <v>邱杰</v>
      </c>
      <c r="R344" s="62">
        <v>1.8712328767123287</v>
      </c>
      <c r="S344" s="63">
        <v>0.80855873107910159</v>
      </c>
      <c r="T344" s="16" t="s">
        <v>587</v>
      </c>
      <c r="U344" s="17">
        <v>1.6410958904109589</v>
      </c>
      <c r="V344" s="18">
        <v>6.8587091619674023E-2</v>
      </c>
      <c r="W344" s="19">
        <v>0</v>
      </c>
      <c r="X344" s="19">
        <v>0</v>
      </c>
      <c r="Y344" s="20">
        <v>0.39877254310864907</v>
      </c>
      <c r="Z344" s="20">
        <v>0.39877254310864907</v>
      </c>
      <c r="AA344" s="20">
        <v>0.39877254310864907</v>
      </c>
      <c r="AB344" s="24" t="s">
        <v>157</v>
      </c>
      <c r="AC344" s="22" t="s">
        <v>39</v>
      </c>
      <c r="AD344" s="22" t="s">
        <v>39</v>
      </c>
      <c r="AE344" s="22" t="s">
        <v>39</v>
      </c>
      <c r="AF344" s="23" t="s">
        <v>69</v>
      </c>
      <c r="AG344" s="21">
        <v>0</v>
      </c>
      <c r="AH344" s="19">
        <v>1.4999999999999999E-2</v>
      </c>
      <c r="AI344" s="19">
        <v>0</v>
      </c>
    </row>
    <row r="345" spans="1:35" x14ac:dyDescent="0.15">
      <c r="A345" s="11">
        <v>1979</v>
      </c>
      <c r="B345" s="12" t="s">
        <v>3438</v>
      </c>
      <c r="C345" s="12" t="s">
        <v>3439</v>
      </c>
      <c r="D345" s="12" t="s">
        <v>525</v>
      </c>
      <c r="E345" s="12">
        <v>20151223</v>
      </c>
      <c r="F345" s="13">
        <v>4.8159990469</v>
      </c>
      <c r="G345" s="14">
        <v>4.5702751457000002</v>
      </c>
      <c r="H345" s="12" t="s">
        <v>33</v>
      </c>
      <c r="I345" s="12" t="s">
        <v>34</v>
      </c>
      <c r="J345" s="12" t="s">
        <v>59</v>
      </c>
      <c r="K345" s="12" t="s">
        <v>36</v>
      </c>
      <c r="L345" s="12" t="s">
        <v>3440</v>
      </c>
      <c r="M345" s="12"/>
      <c r="N345" s="60" t="s">
        <v>34</v>
      </c>
      <c r="O345" s="60" t="s">
        <v>59</v>
      </c>
      <c r="P345" s="60">
        <f>[1]!f_prt_stocktonav(A345,"2017/03/31")</f>
        <v>88.629600524902344</v>
      </c>
      <c r="Q345" s="61" t="str">
        <f>[1]!f_info_fundmanager(A345)</f>
        <v>刘霄汉</v>
      </c>
      <c r="R345" s="62">
        <v>1.2712328767123289</v>
      </c>
      <c r="S345" s="63">
        <v>0.7126912689208984</v>
      </c>
      <c r="T345" s="16" t="s">
        <v>1731</v>
      </c>
      <c r="U345" s="17">
        <v>1.0410958904109588</v>
      </c>
      <c r="V345" s="18">
        <v>-8.7610544525408285E-3</v>
      </c>
      <c r="W345" s="19">
        <v>0</v>
      </c>
      <c r="X345" s="19">
        <v>0</v>
      </c>
      <c r="Y345" s="20">
        <v>-0.16902473541975538</v>
      </c>
      <c r="Z345" s="20">
        <v>-0.16902473541975538</v>
      </c>
      <c r="AA345" s="20">
        <v>-0.16902473541975538</v>
      </c>
      <c r="AB345" s="24" t="s">
        <v>527</v>
      </c>
      <c r="AC345" s="22" t="s">
        <v>39</v>
      </c>
      <c r="AD345" s="22" t="s">
        <v>39</v>
      </c>
      <c r="AE345" s="22" t="s">
        <v>39</v>
      </c>
      <c r="AF345" s="23" t="s">
        <v>3441</v>
      </c>
      <c r="AG345" s="21">
        <v>0</v>
      </c>
      <c r="AH345" s="19">
        <v>1.4999999999999999E-2</v>
      </c>
      <c r="AI345" s="19">
        <v>0</v>
      </c>
    </row>
    <row r="346" spans="1:35" x14ac:dyDescent="0.15">
      <c r="A346" s="11">
        <v>336</v>
      </c>
      <c r="B346" s="12" t="s">
        <v>2952</v>
      </c>
      <c r="C346" s="12" t="s">
        <v>2953</v>
      </c>
      <c r="D346" s="12" t="s">
        <v>462</v>
      </c>
      <c r="E346" s="12">
        <v>20131105</v>
      </c>
      <c r="F346" s="13">
        <v>3.5270383066000002</v>
      </c>
      <c r="G346" s="14">
        <v>3.7890933595999998</v>
      </c>
      <c r="H346" s="12" t="s">
        <v>741</v>
      </c>
      <c r="I346" s="12" t="s">
        <v>34</v>
      </c>
      <c r="J346" s="12" t="s">
        <v>35</v>
      </c>
      <c r="K346" s="12" t="s">
        <v>60</v>
      </c>
      <c r="L346" s="12"/>
      <c r="M346" s="12"/>
      <c r="N346" s="60" t="s">
        <v>34</v>
      </c>
      <c r="O346" s="60" t="s">
        <v>35</v>
      </c>
      <c r="P346" s="60">
        <f>[1]!f_prt_stocktonav(A346,"2017/03/31")</f>
        <v>88.602493286132813</v>
      </c>
      <c r="Q346" s="61" t="str">
        <f>[1]!f_info_fundmanager(A346)</f>
        <v>赵诣</v>
      </c>
      <c r="R346" s="62">
        <v>2.7397260273972601E-2</v>
      </c>
      <c r="S346" s="63">
        <v>0.76912872314453129</v>
      </c>
      <c r="T346" s="16" t="s">
        <v>1807</v>
      </c>
      <c r="U346" s="17">
        <v>3.1726027397260275</v>
      </c>
      <c r="V346" s="18">
        <v>0.11527970832885505</v>
      </c>
      <c r="W346" s="19">
        <v>0.11962042029655118</v>
      </c>
      <c r="X346" s="19">
        <v>0</v>
      </c>
      <c r="Y346" s="20">
        <v>0.44926430241542864</v>
      </c>
      <c r="Z346" s="20">
        <v>0.45730892260556072</v>
      </c>
      <c r="AA346" s="20">
        <v>0.44926430241542864</v>
      </c>
      <c r="AB346" s="21" t="s">
        <v>2012</v>
      </c>
      <c r="AC346" s="22" t="s">
        <v>39</v>
      </c>
      <c r="AD346" s="22" t="s">
        <v>39</v>
      </c>
      <c r="AE346" s="22" t="s">
        <v>39</v>
      </c>
      <c r="AF346" s="23" t="s">
        <v>466</v>
      </c>
      <c r="AG346" s="21">
        <v>0</v>
      </c>
      <c r="AH346" s="19">
        <v>1.4999999999999999E-2</v>
      </c>
      <c r="AI346" s="19">
        <v>0</v>
      </c>
    </row>
    <row r="347" spans="1:35" x14ac:dyDescent="0.15">
      <c r="A347" s="11">
        <v>1158</v>
      </c>
      <c r="B347" s="12" t="s">
        <v>872</v>
      </c>
      <c r="C347" s="12" t="s">
        <v>873</v>
      </c>
      <c r="D347" s="12" t="s">
        <v>79</v>
      </c>
      <c r="E347" s="12">
        <v>20150428</v>
      </c>
      <c r="F347" s="13">
        <v>26.8570368697</v>
      </c>
      <c r="G347" s="14">
        <v>30.905091501899999</v>
      </c>
      <c r="H347" s="12" t="s">
        <v>242</v>
      </c>
      <c r="I347" s="12" t="s">
        <v>34</v>
      </c>
      <c r="J347" s="12" t="s">
        <v>372</v>
      </c>
      <c r="K347" s="12" t="s">
        <v>60</v>
      </c>
      <c r="L347" s="12" t="s">
        <v>874</v>
      </c>
      <c r="M347" s="12"/>
      <c r="N347" s="60" t="s">
        <v>34</v>
      </c>
      <c r="O347" s="60" t="s">
        <v>35</v>
      </c>
      <c r="P347" s="60">
        <f>[1]!f_prt_stocktonav(A347,"2017/03/31")</f>
        <v>88.581947326660156</v>
      </c>
      <c r="Q347" s="61" t="str">
        <f>[1]!f_info_fundmanager(A347)</f>
        <v>黄安乐,孙楠,张剑峰,陈小鹭</v>
      </c>
      <c r="R347" s="62">
        <v>1.9260273972602739</v>
      </c>
      <c r="S347" s="63">
        <v>0.91281723022460937</v>
      </c>
      <c r="T347" s="16" t="s">
        <v>875</v>
      </c>
      <c r="U347" s="17">
        <v>1.6958904109589041</v>
      </c>
      <c r="V347" s="18">
        <v>-0.19794930212634021</v>
      </c>
      <c r="W347" s="19">
        <v>0</v>
      </c>
      <c r="X347" s="19">
        <v>0</v>
      </c>
      <c r="Y347" s="20">
        <v>-0.26854777721150541</v>
      </c>
      <c r="Z347" s="20">
        <v>-0.26854777721150541</v>
      </c>
      <c r="AA347" s="20">
        <v>-0.26854777721150541</v>
      </c>
      <c r="AB347" s="24" t="s">
        <v>876</v>
      </c>
      <c r="AC347" s="22" t="s">
        <v>39</v>
      </c>
      <c r="AD347" s="22" t="s">
        <v>39</v>
      </c>
      <c r="AE347" s="22" t="s">
        <v>39</v>
      </c>
      <c r="AF347" s="23" t="s">
        <v>82</v>
      </c>
      <c r="AG347" s="21">
        <v>0</v>
      </c>
      <c r="AH347" s="19">
        <v>1.4999999999999999E-2</v>
      </c>
      <c r="AI347" s="19">
        <v>0</v>
      </c>
    </row>
    <row r="348" spans="1:35" x14ac:dyDescent="0.15">
      <c r="A348" s="11">
        <v>450003</v>
      </c>
      <c r="B348" s="12" t="s">
        <v>3229</v>
      </c>
      <c r="C348" s="12" t="s">
        <v>3230</v>
      </c>
      <c r="D348" s="12" t="s">
        <v>314</v>
      </c>
      <c r="E348" s="12">
        <v>20070322</v>
      </c>
      <c r="F348" s="13">
        <v>13.617598303299999</v>
      </c>
      <c r="G348" s="14">
        <v>14.0518220214</v>
      </c>
      <c r="H348" s="12" t="s">
        <v>741</v>
      </c>
      <c r="I348" s="12" t="s">
        <v>34</v>
      </c>
      <c r="J348" s="12" t="s">
        <v>35</v>
      </c>
      <c r="K348" s="12" t="s">
        <v>60</v>
      </c>
      <c r="L348" s="12"/>
      <c r="M348" s="12"/>
      <c r="N348" s="60" t="s">
        <v>34</v>
      </c>
      <c r="O348" s="60" t="s">
        <v>35</v>
      </c>
      <c r="P348" s="60">
        <f>[1]!f_prt_stocktonav(A348,"2017/03/31")</f>
        <v>88.57257080078125</v>
      </c>
      <c r="Q348" s="61" t="str">
        <f>[1]!f_info_fundmanager(A348)</f>
        <v>徐荔蓉</v>
      </c>
      <c r="R348" s="62">
        <v>3.106849315068493</v>
      </c>
      <c r="S348" s="63">
        <v>0.73898841857910158</v>
      </c>
      <c r="T348" s="16" t="s">
        <v>3231</v>
      </c>
      <c r="U348" s="17">
        <v>2.8767123287671232</v>
      </c>
      <c r="V348" s="18">
        <v>7.5905223271554911E-2</v>
      </c>
      <c r="W348" s="19">
        <v>0.12058608724903695</v>
      </c>
      <c r="X348" s="19">
        <v>9.6499657345790357E-2</v>
      </c>
      <c r="Y348" s="20">
        <v>0.358309617253388</v>
      </c>
      <c r="Z348" s="20">
        <v>0.47039750175134742</v>
      </c>
      <c r="AA348" s="20">
        <v>0.42634398611632057</v>
      </c>
      <c r="AB348" s="21" t="s">
        <v>3232</v>
      </c>
      <c r="AC348" s="22">
        <v>2</v>
      </c>
      <c r="AD348" s="22">
        <v>4</v>
      </c>
      <c r="AE348" s="22" t="s">
        <v>39</v>
      </c>
      <c r="AF348" s="23" t="s">
        <v>546</v>
      </c>
      <c r="AG348" s="21">
        <v>0</v>
      </c>
      <c r="AH348" s="19">
        <v>1.4999999999999999E-2</v>
      </c>
      <c r="AI348" s="19">
        <v>0</v>
      </c>
    </row>
    <row r="349" spans="1:35" x14ac:dyDescent="0.15">
      <c r="A349" s="11">
        <v>1097</v>
      </c>
      <c r="B349" s="12" t="s">
        <v>2319</v>
      </c>
      <c r="C349" s="12" t="s">
        <v>2320</v>
      </c>
      <c r="D349" s="12" t="s">
        <v>248</v>
      </c>
      <c r="E349" s="12">
        <v>20150326</v>
      </c>
      <c r="F349" s="13">
        <v>4.4760925035000003</v>
      </c>
      <c r="G349" s="14">
        <v>4.8532234824999998</v>
      </c>
      <c r="H349" s="12" t="s">
        <v>33</v>
      </c>
      <c r="I349" s="12" t="s">
        <v>34</v>
      </c>
      <c r="J349" s="12" t="s">
        <v>35</v>
      </c>
      <c r="K349" s="12" t="s">
        <v>60</v>
      </c>
      <c r="L349" s="12"/>
      <c r="M349" s="12"/>
      <c r="N349" s="60" t="s">
        <v>34</v>
      </c>
      <c r="O349" s="60" t="s">
        <v>35</v>
      </c>
      <c r="P349" s="60">
        <f>[1]!f_prt_stocktonav(A349,"2017/03/31")</f>
        <v>88.566429138183594</v>
      </c>
      <c r="Q349" s="61" t="str">
        <f>[1]!f_info_fundmanager(A349)</f>
        <v>方伦煜</v>
      </c>
      <c r="R349" s="62">
        <v>2.0164383561643837</v>
      </c>
      <c r="S349" s="63">
        <v>0.82454376220703129</v>
      </c>
      <c r="T349" s="16" t="s">
        <v>2321</v>
      </c>
      <c r="U349" s="17">
        <v>1.7863013698630137</v>
      </c>
      <c r="V349" s="18">
        <v>-0.25744615553579342</v>
      </c>
      <c r="W349" s="19">
        <v>0</v>
      </c>
      <c r="X349" s="19">
        <v>0</v>
      </c>
      <c r="Y349" s="20">
        <v>-0.71273704189685805</v>
      </c>
      <c r="Z349" s="20">
        <v>-0.71273704189685805</v>
      </c>
      <c r="AA349" s="20">
        <v>-0.71273704189685805</v>
      </c>
      <c r="AB349" s="21" t="s">
        <v>2322</v>
      </c>
      <c r="AC349" s="22" t="s">
        <v>39</v>
      </c>
      <c r="AD349" s="22" t="s">
        <v>39</v>
      </c>
      <c r="AE349" s="22" t="s">
        <v>39</v>
      </c>
      <c r="AF349" s="23" t="s">
        <v>82</v>
      </c>
      <c r="AG349" s="21">
        <v>0</v>
      </c>
      <c r="AH349" s="19">
        <v>1.4999999999999999E-2</v>
      </c>
      <c r="AI349" s="19">
        <v>0</v>
      </c>
    </row>
    <row r="350" spans="1:35" x14ac:dyDescent="0.15">
      <c r="A350" s="11">
        <v>955</v>
      </c>
      <c r="B350" s="12" t="s">
        <v>1767</v>
      </c>
      <c r="C350" s="12" t="s">
        <v>1768</v>
      </c>
      <c r="D350" s="12" t="s">
        <v>525</v>
      </c>
      <c r="E350" s="12">
        <v>20150127</v>
      </c>
      <c r="F350" s="13">
        <v>23.161413067400002</v>
      </c>
      <c r="G350" s="14">
        <v>29.377264654099999</v>
      </c>
      <c r="H350" s="12" t="s">
        <v>33</v>
      </c>
      <c r="I350" s="12" t="s">
        <v>34</v>
      </c>
      <c r="J350" s="12" t="s">
        <v>35</v>
      </c>
      <c r="K350" s="12" t="s">
        <v>60</v>
      </c>
      <c r="L350" s="12"/>
      <c r="M350" s="12"/>
      <c r="N350" s="60" t="s">
        <v>34</v>
      </c>
      <c r="O350" s="60" t="s">
        <v>35</v>
      </c>
      <c r="P350" s="60">
        <f>[1]!f_prt_stocktonav(A350,"2017/03/31")</f>
        <v>88.55340576171875</v>
      </c>
      <c r="Q350" s="61" t="str">
        <f>[1]!f_info_fundmanager(A350)</f>
        <v>张旭</v>
      </c>
      <c r="R350" s="62">
        <v>2.1753424657534248</v>
      </c>
      <c r="S350" s="63">
        <v>0.86694000244140623</v>
      </c>
      <c r="T350" s="16" t="s">
        <v>1769</v>
      </c>
      <c r="U350" s="17">
        <v>1.9452054794520548</v>
      </c>
      <c r="V350" s="18">
        <v>0.10277917089201161</v>
      </c>
      <c r="W350" s="19">
        <v>0</v>
      </c>
      <c r="X350" s="19">
        <v>0</v>
      </c>
      <c r="Y350" s="20">
        <v>0.41625149892062424</v>
      </c>
      <c r="Z350" s="20">
        <v>0.41625149892062424</v>
      </c>
      <c r="AA350" s="20">
        <v>0.41625149892062424</v>
      </c>
      <c r="AB350" s="21" t="s">
        <v>107</v>
      </c>
      <c r="AC350" s="22" t="s">
        <v>39</v>
      </c>
      <c r="AD350" s="22" t="s">
        <v>39</v>
      </c>
      <c r="AE350" s="22" t="s">
        <v>39</v>
      </c>
      <c r="AF350" s="23" t="s">
        <v>214</v>
      </c>
      <c r="AG350" s="21">
        <v>0</v>
      </c>
      <c r="AH350" s="19">
        <v>1.4999999999999999E-2</v>
      </c>
      <c r="AI350" s="19">
        <v>0</v>
      </c>
    </row>
    <row r="351" spans="1:35" x14ac:dyDescent="0.15">
      <c r="A351" s="11">
        <v>1000</v>
      </c>
      <c r="B351" s="12" t="s">
        <v>1352</v>
      </c>
      <c r="C351" s="12" t="s">
        <v>1353</v>
      </c>
      <c r="D351" s="12" t="s">
        <v>421</v>
      </c>
      <c r="E351" s="12">
        <v>20150129</v>
      </c>
      <c r="F351" s="13">
        <v>25.5563180722</v>
      </c>
      <c r="G351" s="14">
        <v>35.869284606299999</v>
      </c>
      <c r="H351" s="12" t="s">
        <v>143</v>
      </c>
      <c r="I351" s="12" t="s">
        <v>34</v>
      </c>
      <c r="J351" s="12" t="s">
        <v>35</v>
      </c>
      <c r="K351" s="12" t="s">
        <v>36</v>
      </c>
      <c r="L351" s="12"/>
      <c r="M351" s="12"/>
      <c r="N351" s="60" t="s">
        <v>34</v>
      </c>
      <c r="O351" s="60" t="s">
        <v>35</v>
      </c>
      <c r="P351" s="60">
        <f>[1]!f_prt_stocktonav(A351,"2017/03/31")</f>
        <v>88.541816711425781</v>
      </c>
      <c r="Q351" s="61" t="str">
        <f>[1]!f_info_fundmanager(A351)</f>
        <v>周晶</v>
      </c>
      <c r="R351" s="62">
        <v>0.32876712328767121</v>
      </c>
      <c r="S351" s="63">
        <v>0.89010673522949224</v>
      </c>
      <c r="T351" s="16" t="s">
        <v>1354</v>
      </c>
      <c r="U351" s="17">
        <v>9.8630136986301367E-2</v>
      </c>
      <c r="V351" s="18">
        <v>-4.2908876786485466E-2</v>
      </c>
      <c r="W351" s="19">
        <v>0</v>
      </c>
      <c r="X351" s="19">
        <v>0</v>
      </c>
      <c r="Y351" s="20">
        <v>0.11389873534627358</v>
      </c>
      <c r="Z351" s="20">
        <v>0.11389873534627358</v>
      </c>
      <c r="AA351" s="20">
        <v>0.11389873534627358</v>
      </c>
      <c r="AB351" s="21" t="s">
        <v>157</v>
      </c>
      <c r="AC351" s="22" t="s">
        <v>39</v>
      </c>
      <c r="AD351" s="22" t="s">
        <v>39</v>
      </c>
      <c r="AE351" s="22" t="s">
        <v>39</v>
      </c>
      <c r="AF351" s="23" t="s">
        <v>1355</v>
      </c>
      <c r="AG351" s="21">
        <v>0</v>
      </c>
      <c r="AH351" s="19">
        <v>1.4999999999999999E-2</v>
      </c>
      <c r="AI351" s="19">
        <v>0</v>
      </c>
    </row>
    <row r="352" spans="1:35" x14ac:dyDescent="0.15">
      <c r="A352" s="11">
        <v>20023</v>
      </c>
      <c r="B352" s="12" t="s">
        <v>3174</v>
      </c>
      <c r="C352" s="12" t="s">
        <v>3175</v>
      </c>
      <c r="D352" s="12" t="s">
        <v>2241</v>
      </c>
      <c r="E352" s="12">
        <v>20110817</v>
      </c>
      <c r="F352" s="13">
        <v>0.88629179089999999</v>
      </c>
      <c r="G352" s="14">
        <v>1.0079697114999999</v>
      </c>
      <c r="H352" s="12" t="s">
        <v>741</v>
      </c>
      <c r="I352" s="12" t="s">
        <v>34</v>
      </c>
      <c r="J352" s="12" t="s">
        <v>35</v>
      </c>
      <c r="K352" s="12" t="s">
        <v>36</v>
      </c>
      <c r="L352" s="12"/>
      <c r="M352" s="12"/>
      <c r="N352" s="60" t="s">
        <v>34</v>
      </c>
      <c r="O352" s="60" t="s">
        <v>35</v>
      </c>
      <c r="P352" s="60">
        <f>[1]!f_prt_stocktonav(A352,"2017/03/31")</f>
        <v>88.538841247558594</v>
      </c>
      <c r="Q352" s="61" t="str">
        <f>[1]!f_info_fundmanager(A352)</f>
        <v>邱晓华</v>
      </c>
      <c r="R352" s="62">
        <v>0.92876712328767119</v>
      </c>
      <c r="S352" s="63">
        <v>0.74476913452148441</v>
      </c>
      <c r="T352" s="16" t="s">
        <v>3176</v>
      </c>
      <c r="U352" s="17">
        <v>0.69863013698630139</v>
      </c>
      <c r="V352" s="18">
        <v>0.14302568904568447</v>
      </c>
      <c r="W352" s="19">
        <v>0.12007278345445262</v>
      </c>
      <c r="X352" s="19">
        <v>0.16201847896338339</v>
      </c>
      <c r="Y352" s="20">
        <v>0.5834532086958405</v>
      </c>
      <c r="Z352" s="20">
        <v>0.48675804158053837</v>
      </c>
      <c r="AA352" s="20">
        <v>0.6332198297173619</v>
      </c>
      <c r="AB352" s="21" t="s">
        <v>409</v>
      </c>
      <c r="AC352" s="22">
        <v>2</v>
      </c>
      <c r="AD352" s="22">
        <v>2</v>
      </c>
      <c r="AE352" s="22" t="s">
        <v>39</v>
      </c>
      <c r="AF352" s="23" t="s">
        <v>418</v>
      </c>
      <c r="AG352" s="21">
        <v>0</v>
      </c>
      <c r="AH352" s="19">
        <v>1.4999999999999999E-2</v>
      </c>
      <c r="AI352" s="19">
        <v>0</v>
      </c>
    </row>
    <row r="353" spans="1:35" x14ac:dyDescent="0.15">
      <c r="A353" s="11">
        <v>420003</v>
      </c>
      <c r="B353" s="12" t="s">
        <v>886</v>
      </c>
      <c r="C353" s="12" t="s">
        <v>887</v>
      </c>
      <c r="D353" s="12" t="s">
        <v>888</v>
      </c>
      <c r="E353" s="12">
        <v>20081202</v>
      </c>
      <c r="F353" s="13">
        <v>8.7009606606999998</v>
      </c>
      <c r="G353" s="14">
        <v>5.3780070198000001</v>
      </c>
      <c r="H353" s="12" t="s">
        <v>52</v>
      </c>
      <c r="I353" s="12" t="s">
        <v>34</v>
      </c>
      <c r="J353" s="12" t="s">
        <v>35</v>
      </c>
      <c r="K353" s="12" t="s">
        <v>36</v>
      </c>
      <c r="L353" s="12"/>
      <c r="M353" s="12"/>
      <c r="N353" s="60" t="s">
        <v>34</v>
      </c>
      <c r="O353" s="60" t="s">
        <v>35</v>
      </c>
      <c r="P353" s="60">
        <f>[1]!f_prt_stocktonav(A353,"2017/03/31")</f>
        <v>88.516700744628906</v>
      </c>
      <c r="Q353" s="61" t="str">
        <f>[1]!f_info_fundmanager(A353)</f>
        <v>肖志刚</v>
      </c>
      <c r="R353" s="62">
        <v>3.1698630136986301</v>
      </c>
      <c r="S353" s="63">
        <v>0.91261619567871088</v>
      </c>
      <c r="T353" s="16" t="s">
        <v>889</v>
      </c>
      <c r="U353" s="17">
        <v>2.9397260273972603</v>
      </c>
      <c r="V353" s="18">
        <v>0.11719393625062736</v>
      </c>
      <c r="W353" s="19">
        <v>0.29838119190969059</v>
      </c>
      <c r="X353" s="19">
        <v>0.18678182879718608</v>
      </c>
      <c r="Y353" s="20">
        <v>0.52170387890099745</v>
      </c>
      <c r="Z353" s="20">
        <v>1.0831436400544427</v>
      </c>
      <c r="AA353" s="20">
        <v>0.76113953253625599</v>
      </c>
      <c r="AB353" s="21" t="s">
        <v>107</v>
      </c>
      <c r="AC353" s="22">
        <v>3</v>
      </c>
      <c r="AD353" s="22">
        <v>3</v>
      </c>
      <c r="AE353" s="22" t="s">
        <v>39</v>
      </c>
      <c r="AF353" s="23" t="s">
        <v>890</v>
      </c>
      <c r="AG353" s="21">
        <v>0</v>
      </c>
      <c r="AH353" s="19">
        <v>1.4999999999999999E-2</v>
      </c>
      <c r="AI353" s="19">
        <v>0</v>
      </c>
    </row>
    <row r="354" spans="1:35" x14ac:dyDescent="0.15">
      <c r="A354" s="11">
        <v>90003</v>
      </c>
      <c r="B354" s="12" t="s">
        <v>1440</v>
      </c>
      <c r="C354" s="12" t="s">
        <v>1441</v>
      </c>
      <c r="D354" s="12" t="s">
        <v>487</v>
      </c>
      <c r="E354" s="12">
        <v>20040603</v>
      </c>
      <c r="F354" s="13">
        <v>35.937462485899999</v>
      </c>
      <c r="G354" s="14">
        <v>37.148640688100002</v>
      </c>
      <c r="H354" s="12" t="s">
        <v>33</v>
      </c>
      <c r="I354" s="12" t="s">
        <v>34</v>
      </c>
      <c r="J354" s="12" t="s">
        <v>35</v>
      </c>
      <c r="K354" s="12" t="s">
        <v>36</v>
      </c>
      <c r="L354" s="12"/>
      <c r="M354" s="12"/>
      <c r="N354" s="60" t="s">
        <v>34</v>
      </c>
      <c r="O354" s="60" t="s">
        <v>35</v>
      </c>
      <c r="P354" s="60">
        <f>[1]!f_prt_stocktonav(A354,"2017/03/31")</f>
        <v>88.497489929199219</v>
      </c>
      <c r="Q354" s="61" t="str">
        <f>[1]!f_info_fundmanager(A354)</f>
        <v>侯春燕</v>
      </c>
      <c r="R354" s="62">
        <v>1.3095890410958904</v>
      </c>
      <c r="S354" s="63">
        <v>0.88626678466796871</v>
      </c>
      <c r="T354" s="16" t="s">
        <v>1442</v>
      </c>
      <c r="U354" s="17">
        <v>1.0794520547945206</v>
      </c>
      <c r="V354" s="18">
        <v>9.7624491794626747E-2</v>
      </c>
      <c r="W354" s="19">
        <v>6.4832802884095653E-2</v>
      </c>
      <c r="X354" s="19">
        <v>4.1110024582537541E-2</v>
      </c>
      <c r="Y354" s="20">
        <v>0.43648209065028531</v>
      </c>
      <c r="Z354" s="20">
        <v>0.31884267879934425</v>
      </c>
      <c r="AA354" s="20">
        <v>0.22921191247367553</v>
      </c>
      <c r="AB354" s="21" t="s">
        <v>1443</v>
      </c>
      <c r="AC354" s="22">
        <v>1</v>
      </c>
      <c r="AD354" s="22">
        <v>1</v>
      </c>
      <c r="AE354" s="22" t="s">
        <v>39</v>
      </c>
      <c r="AF354" s="23" t="s">
        <v>437</v>
      </c>
      <c r="AG354" s="21" t="s">
        <v>1444</v>
      </c>
      <c r="AH354" s="19">
        <v>1.4999999999999999E-2</v>
      </c>
      <c r="AI354" s="19">
        <v>0</v>
      </c>
    </row>
    <row r="355" spans="1:35" x14ac:dyDescent="0.15">
      <c r="A355" s="11">
        <v>1181</v>
      </c>
      <c r="B355" s="12" t="s">
        <v>1770</v>
      </c>
      <c r="C355" s="12" t="s">
        <v>1771</v>
      </c>
      <c r="D355" s="12" t="s">
        <v>525</v>
      </c>
      <c r="E355" s="12">
        <v>20150519</v>
      </c>
      <c r="F355" s="13">
        <v>20.155798671599999</v>
      </c>
      <c r="G355" s="14">
        <v>23.711212845199999</v>
      </c>
      <c r="H355" s="12" t="s">
        <v>33</v>
      </c>
      <c r="I355" s="12" t="s">
        <v>34</v>
      </c>
      <c r="J355" s="25" t="s">
        <v>35</v>
      </c>
      <c r="K355" s="25" t="s">
        <v>36</v>
      </c>
      <c r="L355" s="12"/>
      <c r="M355" s="12"/>
      <c r="N355" s="60" t="s">
        <v>34</v>
      </c>
      <c r="O355" s="60" t="s">
        <v>35</v>
      </c>
      <c r="P355" s="60">
        <f>[1]!f_prt_stocktonav(A355,"2017/03/31")</f>
        <v>88.471694946289063</v>
      </c>
      <c r="Q355" s="61" t="str">
        <f>[1]!f_info_fundmanager(A355)</f>
        <v>刘霄汉</v>
      </c>
      <c r="R355" s="62">
        <v>1.252054794520548</v>
      </c>
      <c r="S355" s="63">
        <v>0.86693542480468755</v>
      </c>
      <c r="T355" s="16" t="s">
        <v>1731</v>
      </c>
      <c r="U355" s="17">
        <v>1.021917808219178</v>
      </c>
      <c r="V355" s="18">
        <v>-4.1787747049944812E-2</v>
      </c>
      <c r="W355" s="19">
        <v>0</v>
      </c>
      <c r="X355" s="19">
        <v>0</v>
      </c>
      <c r="Y355" s="20">
        <v>-0.16798596411060857</v>
      </c>
      <c r="Z355" s="20">
        <v>-0.16798596411060857</v>
      </c>
      <c r="AA355" s="20">
        <v>-0.16798596411060857</v>
      </c>
      <c r="AB355" s="21" t="s">
        <v>527</v>
      </c>
      <c r="AC355" s="22" t="s">
        <v>39</v>
      </c>
      <c r="AD355" s="22" t="s">
        <v>39</v>
      </c>
      <c r="AE355" s="22" t="s">
        <v>39</v>
      </c>
      <c r="AF355" s="23" t="s">
        <v>1004</v>
      </c>
      <c r="AG355" s="21">
        <v>0</v>
      </c>
      <c r="AH355" s="19">
        <v>1.4999999999999999E-2</v>
      </c>
      <c r="AI355" s="19">
        <v>0</v>
      </c>
    </row>
    <row r="356" spans="1:35" x14ac:dyDescent="0.15">
      <c r="A356" s="11">
        <v>160519</v>
      </c>
      <c r="B356" s="12" t="s">
        <v>1739</v>
      </c>
      <c r="C356" s="12" t="s">
        <v>1740</v>
      </c>
      <c r="D356" s="12" t="s">
        <v>253</v>
      </c>
      <c r="E356" s="12">
        <v>20160531</v>
      </c>
      <c r="F356" s="13">
        <v>6.6598288193000004</v>
      </c>
      <c r="G356" s="14">
        <v>6.7230453075999996</v>
      </c>
      <c r="H356" s="12" t="s">
        <v>741</v>
      </c>
      <c r="I356" s="12" t="s">
        <v>34</v>
      </c>
      <c r="J356" s="12" t="s">
        <v>35</v>
      </c>
      <c r="K356" s="12" t="s">
        <v>36</v>
      </c>
      <c r="L356" s="12"/>
      <c r="M356" s="12"/>
      <c r="N356" s="60" t="s">
        <v>34</v>
      </c>
      <c r="O356" s="60" t="s">
        <v>35</v>
      </c>
      <c r="P356" s="60">
        <f>[1]!f_prt_stocktonav(A356,"2017/03/31")</f>
        <v>88.451736450195313</v>
      </c>
      <c r="Q356" s="61" t="str">
        <f>[1]!f_info_fundmanager(A356)</f>
        <v>陈鹏扬,金晟哲</v>
      </c>
      <c r="R356" s="62">
        <v>0.83287671232876714</v>
      </c>
      <c r="S356" s="63">
        <v>0.86864349365234372</v>
      </c>
      <c r="T356" s="16" t="s">
        <v>1741</v>
      </c>
      <c r="U356" s="17">
        <v>0.60273972602739723</v>
      </c>
      <c r="V356" s="18">
        <v>-1.1854682024774355E-2</v>
      </c>
      <c r="W356" s="19">
        <v>0</v>
      </c>
      <c r="X356" s="19">
        <v>0</v>
      </c>
      <c r="Y356" s="20">
        <v>-0.92924653619927466</v>
      </c>
      <c r="Z356" s="20">
        <v>-0.92924653619927466</v>
      </c>
      <c r="AA356" s="20">
        <v>-0.92924653619927466</v>
      </c>
      <c r="AB356" s="21" t="s">
        <v>1742</v>
      </c>
      <c r="AC356" s="22" t="s">
        <v>39</v>
      </c>
      <c r="AD356" s="22" t="s">
        <v>39</v>
      </c>
      <c r="AE356" s="22" t="s">
        <v>39</v>
      </c>
      <c r="AF356" s="23">
        <v>0</v>
      </c>
      <c r="AG356" s="21">
        <v>0</v>
      </c>
      <c r="AH356" s="19">
        <v>1.4999999999999999E-2</v>
      </c>
      <c r="AI356" s="19">
        <v>0</v>
      </c>
    </row>
    <row r="357" spans="1:35" x14ac:dyDescent="0.15">
      <c r="A357" s="11">
        <v>162202</v>
      </c>
      <c r="B357" s="12" t="s">
        <v>1574</v>
      </c>
      <c r="C357" s="12" t="s">
        <v>1575</v>
      </c>
      <c r="D357" s="12" t="s">
        <v>165</v>
      </c>
      <c r="E357" s="12">
        <v>20030425</v>
      </c>
      <c r="F357" s="13">
        <v>2.3437417707999999</v>
      </c>
      <c r="G357" s="14">
        <v>2.4597817808000002</v>
      </c>
      <c r="H357" s="12" t="s">
        <v>741</v>
      </c>
      <c r="I357" s="12" t="s">
        <v>34</v>
      </c>
      <c r="J357" s="12" t="s">
        <v>35</v>
      </c>
      <c r="K357" s="12" t="s">
        <v>36</v>
      </c>
      <c r="L357" s="12"/>
      <c r="M357" s="12"/>
      <c r="N357" s="60" t="s">
        <v>34</v>
      </c>
      <c r="O357" s="60" t="s">
        <v>35</v>
      </c>
      <c r="P357" s="60">
        <f>[1]!f_prt_stocktonav(A357,"2017/03/31")</f>
        <v>88.418258666992188</v>
      </c>
      <c r="Q357" s="61" t="str">
        <f>[1]!f_info_fundmanager(A357)</f>
        <v>邓艺颖,赖庆鑫</v>
      </c>
      <c r="R357" s="62">
        <v>0.75342465753424659</v>
      </c>
      <c r="S357" s="63">
        <v>0.87965690612792968</v>
      </c>
      <c r="T357" s="16" t="s">
        <v>166</v>
      </c>
      <c r="U357" s="17">
        <v>0.52328767123287667</v>
      </c>
      <c r="V357" s="18">
        <v>0.15112308220065307</v>
      </c>
      <c r="W357" s="19">
        <v>0.11096043088115713</v>
      </c>
      <c r="X357" s="19">
        <v>0.10701541666924876</v>
      </c>
      <c r="Y357" s="20">
        <v>0.6347293795281892</v>
      </c>
      <c r="Z357" s="20">
        <v>0.44894982081112994</v>
      </c>
      <c r="AA357" s="20">
        <v>0.45582307786084614</v>
      </c>
      <c r="AB357" s="21" t="s">
        <v>1576</v>
      </c>
      <c r="AC357" s="22">
        <v>2</v>
      </c>
      <c r="AD357" s="22">
        <v>2</v>
      </c>
      <c r="AE357" s="22" t="s">
        <v>39</v>
      </c>
      <c r="AF357" s="23" t="s">
        <v>1182</v>
      </c>
      <c r="AG357" s="21">
        <v>0</v>
      </c>
      <c r="AH357" s="19">
        <v>1.4999999999999999E-2</v>
      </c>
      <c r="AI357" s="19">
        <v>0</v>
      </c>
    </row>
    <row r="358" spans="1:35" x14ac:dyDescent="0.15">
      <c r="A358" s="11">
        <v>2168</v>
      </c>
      <c r="B358" s="12" t="s">
        <v>726</v>
      </c>
      <c r="C358" s="12" t="s">
        <v>727</v>
      </c>
      <c r="D358" s="12" t="s">
        <v>399</v>
      </c>
      <c r="E358" s="12">
        <v>20160204</v>
      </c>
      <c r="F358" s="13">
        <v>2.9567754687000001</v>
      </c>
      <c r="G358" s="14">
        <v>1.5153358227</v>
      </c>
      <c r="H358" s="12" t="s">
        <v>33</v>
      </c>
      <c r="I358" s="12" t="s">
        <v>34</v>
      </c>
      <c r="J358" s="12" t="s">
        <v>35</v>
      </c>
      <c r="K358" s="12" t="s">
        <v>36</v>
      </c>
      <c r="L358" s="12"/>
      <c r="M358" s="12"/>
      <c r="N358" s="60" t="s">
        <v>34</v>
      </c>
      <c r="O358" s="60" t="s">
        <v>35</v>
      </c>
      <c r="P358" s="60">
        <f>[1]!f_prt_stocktonav(A358,"2017/03/31")</f>
        <v>88.406929016113281</v>
      </c>
      <c r="Q358" s="61" t="str">
        <f>[1]!f_info_fundmanager(A358)</f>
        <v>柏重波,姚志鹏</v>
      </c>
      <c r="R358" s="62">
        <v>1.1534246575342466</v>
      </c>
      <c r="S358" s="63">
        <v>0.92265563964843755</v>
      </c>
      <c r="T358" s="16" t="s">
        <v>728</v>
      </c>
      <c r="U358" s="17">
        <v>0.92328767123287669</v>
      </c>
      <c r="V358" s="18">
        <v>0.26679860237560926</v>
      </c>
      <c r="W358" s="19">
        <v>0</v>
      </c>
      <c r="X358" s="19">
        <v>0</v>
      </c>
      <c r="Y358" s="20">
        <v>1.6117726148845708</v>
      </c>
      <c r="Z358" s="20">
        <v>1.6117726148845708</v>
      </c>
      <c r="AA358" s="20">
        <v>1.6117726148845708</v>
      </c>
      <c r="AB358" s="21" t="s">
        <v>729</v>
      </c>
      <c r="AC358" s="22" t="s">
        <v>39</v>
      </c>
      <c r="AD358" s="22" t="s">
        <v>39</v>
      </c>
      <c r="AE358" s="22" t="s">
        <v>39</v>
      </c>
      <c r="AF358" s="23" t="s">
        <v>113</v>
      </c>
      <c r="AG358" s="21">
        <v>0</v>
      </c>
      <c r="AH358" s="19">
        <v>1.4999999999999999E-2</v>
      </c>
      <c r="AI358" s="19">
        <v>0</v>
      </c>
    </row>
    <row r="359" spans="1:35" x14ac:dyDescent="0.15">
      <c r="A359" s="11">
        <v>110002</v>
      </c>
      <c r="B359" s="12" t="s">
        <v>1175</v>
      </c>
      <c r="C359" s="12" t="s">
        <v>1176</v>
      </c>
      <c r="D359" s="12" t="s">
        <v>292</v>
      </c>
      <c r="E359" s="12">
        <v>20031209</v>
      </c>
      <c r="F359" s="13">
        <v>14.800455877999999</v>
      </c>
      <c r="G359" s="14">
        <v>15.483367358200001</v>
      </c>
      <c r="H359" s="12" t="s">
        <v>741</v>
      </c>
      <c r="I359" s="12" t="s">
        <v>34</v>
      </c>
      <c r="J359" s="12" t="s">
        <v>35</v>
      </c>
      <c r="K359" s="12" t="s">
        <v>36</v>
      </c>
      <c r="L359" s="12"/>
      <c r="M359" s="12"/>
      <c r="N359" s="60" t="s">
        <v>34</v>
      </c>
      <c r="O359" s="60" t="s">
        <v>35</v>
      </c>
      <c r="P359" s="60">
        <f>[1]!f_prt_stocktonav(A359,"2017/03/31")</f>
        <v>88.326385498046875</v>
      </c>
      <c r="Q359" s="61" t="str">
        <f>[1]!f_info_fundmanager(A359)</f>
        <v>武阳,梁裕宁</v>
      </c>
      <c r="R359" s="62">
        <v>1.6547945205479453</v>
      </c>
      <c r="S359" s="63">
        <v>0.90002296447753904</v>
      </c>
      <c r="T359" s="16" t="s">
        <v>1177</v>
      </c>
      <c r="U359" s="17">
        <v>1.4986301369863013</v>
      </c>
      <c r="V359" s="18">
        <v>0.14117436370911185</v>
      </c>
      <c r="W359" s="19">
        <v>-2.8384832626865975E-2</v>
      </c>
      <c r="X359" s="19">
        <v>3.2164889338924141E-2</v>
      </c>
      <c r="Y359" s="20">
        <v>0.60358552825900891</v>
      </c>
      <c r="Z359" s="20">
        <v>-2.703714193227769E-2</v>
      </c>
      <c r="AA359" s="20">
        <v>0.19001562884125042</v>
      </c>
      <c r="AB359" s="21" t="s">
        <v>1178</v>
      </c>
      <c r="AC359" s="22">
        <v>3</v>
      </c>
      <c r="AD359" s="22">
        <v>3</v>
      </c>
      <c r="AE359" s="22" t="s">
        <v>39</v>
      </c>
      <c r="AF359" s="23" t="s">
        <v>296</v>
      </c>
      <c r="AG359" s="21">
        <v>0</v>
      </c>
      <c r="AH359" s="19">
        <v>1.4999999999999999E-2</v>
      </c>
      <c r="AI359" s="19">
        <v>0</v>
      </c>
    </row>
    <row r="360" spans="1:35" x14ac:dyDescent="0.15">
      <c r="A360" s="11">
        <v>971</v>
      </c>
      <c r="B360" s="12" t="s">
        <v>2099</v>
      </c>
      <c r="C360" s="12" t="s">
        <v>2100</v>
      </c>
      <c r="D360" s="12" t="s">
        <v>2006</v>
      </c>
      <c r="E360" s="12">
        <v>20150126</v>
      </c>
      <c r="F360" s="13">
        <v>6.0177674590999999</v>
      </c>
      <c r="G360" s="14">
        <v>6.9233905224000001</v>
      </c>
      <c r="H360" s="12" t="s">
        <v>741</v>
      </c>
      <c r="I360" s="12" t="s">
        <v>34</v>
      </c>
      <c r="J360" s="12" t="s">
        <v>35</v>
      </c>
      <c r="K360" s="12" t="s">
        <v>60</v>
      </c>
      <c r="L360" s="12"/>
      <c r="M360" s="12"/>
      <c r="N360" s="60" t="s">
        <v>34</v>
      </c>
      <c r="O360" s="60" t="s">
        <v>35</v>
      </c>
      <c r="P360" s="60">
        <f>[1]!f_prt_stocktonav(A360,"2017/03/31")</f>
        <v>88.312553405761719</v>
      </c>
      <c r="Q360" s="61" t="str">
        <f>[1]!f_info_fundmanager(A360)</f>
        <v>史高飞</v>
      </c>
      <c r="R360" s="62">
        <v>2.1780821917808217</v>
      </c>
      <c r="S360" s="63">
        <v>0.84079322814941404</v>
      </c>
      <c r="T360" s="16" t="s">
        <v>2101</v>
      </c>
      <c r="U360" s="17">
        <v>1.9479452054794522</v>
      </c>
      <c r="V360" s="18">
        <v>-1.0344942508471178E-3</v>
      </c>
      <c r="W360" s="19">
        <v>0</v>
      </c>
      <c r="X360" s="19">
        <v>0</v>
      </c>
      <c r="Y360" s="20">
        <v>0.22153028271576741</v>
      </c>
      <c r="Z360" s="20">
        <v>0.22153028271576741</v>
      </c>
      <c r="AA360" s="20">
        <v>0.22153028271576741</v>
      </c>
      <c r="AB360" s="21" t="s">
        <v>283</v>
      </c>
      <c r="AC360" s="22" t="s">
        <v>39</v>
      </c>
      <c r="AD360" s="22" t="s">
        <v>39</v>
      </c>
      <c r="AE360" s="22" t="s">
        <v>39</v>
      </c>
      <c r="AF360" s="23" t="s">
        <v>82</v>
      </c>
      <c r="AG360" s="21">
        <v>0</v>
      </c>
      <c r="AH360" s="19">
        <v>1.4999999999999999E-2</v>
      </c>
      <c r="AI360" s="19">
        <v>0</v>
      </c>
    </row>
    <row r="361" spans="1:35" x14ac:dyDescent="0.15">
      <c r="A361" s="11">
        <v>540009</v>
      </c>
      <c r="B361" s="12" t="s">
        <v>833</v>
      </c>
      <c r="C361" s="12" t="s">
        <v>834</v>
      </c>
      <c r="D361" s="12" t="s">
        <v>132</v>
      </c>
      <c r="E361" s="12">
        <v>20101208</v>
      </c>
      <c r="F361" s="13">
        <v>1.4924553129</v>
      </c>
      <c r="G361" s="14">
        <v>1.5511744636</v>
      </c>
      <c r="H361" s="12" t="s">
        <v>33</v>
      </c>
      <c r="I361" s="12" t="s">
        <v>34</v>
      </c>
      <c r="J361" s="12" t="s">
        <v>35</v>
      </c>
      <c r="K361" s="12" t="s">
        <v>36</v>
      </c>
      <c r="L361" s="12"/>
      <c r="M361" s="12"/>
      <c r="N361" s="60" t="s">
        <v>34</v>
      </c>
      <c r="O361" s="60" t="s">
        <v>59</v>
      </c>
      <c r="P361" s="60">
        <f>[1]!f_prt_stocktonav(A361,"2017/03/31")</f>
        <v>88.309577941894531</v>
      </c>
      <c r="Q361" s="61" t="str">
        <f>[1]!f_info_fundmanager(A361)</f>
        <v>是星涛</v>
      </c>
      <c r="R361" s="62">
        <v>1.1095890410958904</v>
      </c>
      <c r="S361" s="63">
        <v>0.91440544128417967</v>
      </c>
      <c r="T361" s="16" t="s">
        <v>835</v>
      </c>
      <c r="U361" s="17">
        <v>0.8794520547945206</v>
      </c>
      <c r="V361" s="18">
        <v>-7.6638351124915793E-3</v>
      </c>
      <c r="W361" s="19">
        <v>1.0836651873482817E-2</v>
      </c>
      <c r="X361" s="19">
        <v>3.1191313213516869E-2</v>
      </c>
      <c r="Y361" s="20">
        <v>2.5480967467447029E-2</v>
      </c>
      <c r="Z361" s="20">
        <v>0.14449637055396417</v>
      </c>
      <c r="AA361" s="20">
        <v>0.19180678903770146</v>
      </c>
      <c r="AB361" s="21" t="s">
        <v>836</v>
      </c>
      <c r="AC361" s="22">
        <v>1</v>
      </c>
      <c r="AD361" s="22">
        <v>2</v>
      </c>
      <c r="AE361" s="22" t="s">
        <v>39</v>
      </c>
      <c r="AF361" s="23" t="s">
        <v>135</v>
      </c>
      <c r="AG361" s="21">
        <v>0</v>
      </c>
      <c r="AH361" s="19">
        <v>1.4999999999999999E-2</v>
      </c>
      <c r="AI361" s="19">
        <v>0</v>
      </c>
    </row>
    <row r="362" spans="1:35" x14ac:dyDescent="0.15">
      <c r="A362" s="11">
        <v>379010</v>
      </c>
      <c r="B362" s="27" t="s">
        <v>1161</v>
      </c>
      <c r="C362" s="28" t="s">
        <v>1162</v>
      </c>
      <c r="D362" s="28" t="s">
        <v>662</v>
      </c>
      <c r="E362" s="28">
        <v>20090121</v>
      </c>
      <c r="F362" s="29">
        <v>4.0476094687000002</v>
      </c>
      <c r="G362" s="30" t="s">
        <v>148</v>
      </c>
      <c r="H362" s="31" t="s">
        <v>149</v>
      </c>
      <c r="I362" s="25" t="s">
        <v>34</v>
      </c>
      <c r="J362" s="25" t="s">
        <v>35</v>
      </c>
      <c r="K362" s="25" t="s">
        <v>60</v>
      </c>
      <c r="L362" s="28"/>
      <c r="M362" s="28"/>
      <c r="N362" s="60" t="s">
        <v>34</v>
      </c>
      <c r="O362" s="64" t="s">
        <v>35</v>
      </c>
      <c r="P362" s="60">
        <f>[1]!f_prt_stocktonav(A362,"2017/03/31")</f>
        <v>88.308357238769531</v>
      </c>
      <c r="Q362" s="61" t="str">
        <f>[1]!f_info_fundmanager(A362)</f>
        <v>郭晨</v>
      </c>
      <c r="R362" s="62">
        <v>2.1671232876712327</v>
      </c>
      <c r="S362" s="63">
        <v>0.90087913513183593</v>
      </c>
      <c r="T362" s="16" t="s">
        <v>1163</v>
      </c>
      <c r="U362" s="17">
        <v>1.9369863013698629</v>
      </c>
      <c r="V362" s="18">
        <v>7.9464701540976179E-2</v>
      </c>
      <c r="W362" s="19">
        <v>0.10935204615262695</v>
      </c>
      <c r="X362" s="19">
        <v>9.9029402148051768E-2</v>
      </c>
      <c r="Y362" s="20">
        <v>0.361233202445573</v>
      </c>
      <c r="Z362" s="20">
        <v>0.43000206848691552</v>
      </c>
      <c r="AA362" s="20">
        <v>0.41317953122557544</v>
      </c>
      <c r="AB362" s="21" t="s">
        <v>1164</v>
      </c>
      <c r="AC362" s="22">
        <v>1</v>
      </c>
      <c r="AD362" s="22">
        <v>3</v>
      </c>
      <c r="AE362" s="22" t="s">
        <v>39</v>
      </c>
      <c r="AF362" s="16" t="s">
        <v>1165</v>
      </c>
      <c r="AG362" s="32">
        <v>0</v>
      </c>
      <c r="AH362" s="33">
        <v>1.4999999999999999E-2</v>
      </c>
      <c r="AI362" s="33">
        <v>0</v>
      </c>
    </row>
    <row r="363" spans="1:35" x14ac:dyDescent="0.15">
      <c r="A363" s="11">
        <v>121008</v>
      </c>
      <c r="B363" s="12" t="s">
        <v>2307</v>
      </c>
      <c r="C363" s="12" t="s">
        <v>2308</v>
      </c>
      <c r="D363" s="12" t="s">
        <v>230</v>
      </c>
      <c r="E363" s="12">
        <v>20080110</v>
      </c>
      <c r="F363" s="13">
        <v>4.5876639783000002</v>
      </c>
      <c r="G363" s="14">
        <v>4.590319322</v>
      </c>
      <c r="H363" s="12" t="s">
        <v>33</v>
      </c>
      <c r="I363" s="12" t="s">
        <v>34</v>
      </c>
      <c r="J363" s="12" t="s">
        <v>35</v>
      </c>
      <c r="K363" s="12" t="s">
        <v>36</v>
      </c>
      <c r="L363" s="12"/>
      <c r="M363" s="12"/>
      <c r="N363" s="60" t="s">
        <v>34</v>
      </c>
      <c r="O363" s="60" t="s">
        <v>35</v>
      </c>
      <c r="P363" s="60">
        <f>[1]!f_prt_stocktonav(A363,"2017/03/31")</f>
        <v>88.300933837890625</v>
      </c>
      <c r="Q363" s="61" t="str">
        <f>[1]!f_info_fundmanager(A363)</f>
        <v>綦缚鹏,董晗</v>
      </c>
      <c r="R363" s="62">
        <v>6.7589041095890412</v>
      </c>
      <c r="S363" s="63">
        <v>0.82589569091796877</v>
      </c>
      <c r="T363" s="16" t="s">
        <v>2309</v>
      </c>
      <c r="U363" s="17">
        <v>6.5287671232876709</v>
      </c>
      <c r="V363" s="18">
        <v>1.7641108640564118E-2</v>
      </c>
      <c r="W363" s="19">
        <v>0.1084439532753585</v>
      </c>
      <c r="X363" s="19">
        <v>8.8373737795613541E-2</v>
      </c>
      <c r="Y363" s="20">
        <v>0.12866072740989912</v>
      </c>
      <c r="Z363" s="20">
        <v>0.47961696224981926</v>
      </c>
      <c r="AA363" s="20">
        <v>0.42547681976025908</v>
      </c>
      <c r="AB363" s="21" t="s">
        <v>157</v>
      </c>
      <c r="AC363" s="22">
        <v>3</v>
      </c>
      <c r="AD363" s="22">
        <v>3</v>
      </c>
      <c r="AE363" s="22" t="s">
        <v>39</v>
      </c>
      <c r="AF363" s="23" t="s">
        <v>1702</v>
      </c>
      <c r="AG363" s="21" t="s">
        <v>2310</v>
      </c>
      <c r="AH363" s="19">
        <v>1.4999999999999999E-2</v>
      </c>
      <c r="AI363" s="19">
        <v>0</v>
      </c>
    </row>
    <row r="364" spans="1:35" x14ac:dyDescent="0.15">
      <c r="A364" s="11">
        <v>165528</v>
      </c>
      <c r="B364" s="12" t="s">
        <v>1478</v>
      </c>
      <c r="C364" s="12" t="s">
        <v>1479</v>
      </c>
      <c r="D364" s="12" t="s">
        <v>1480</v>
      </c>
      <c r="E364" s="12">
        <v>20160524</v>
      </c>
      <c r="F364" s="13">
        <v>12.289517661</v>
      </c>
      <c r="G364" s="14">
        <v>12.1800340974</v>
      </c>
      <c r="H364" s="12" t="s">
        <v>741</v>
      </c>
      <c r="I364" s="12" t="s">
        <v>34</v>
      </c>
      <c r="J364" s="12" t="s">
        <v>35</v>
      </c>
      <c r="K364" s="12" t="s">
        <v>36</v>
      </c>
      <c r="L364" s="12"/>
      <c r="M364" s="12"/>
      <c r="N364" s="60" t="s">
        <v>34</v>
      </c>
      <c r="O364" s="60" t="s">
        <v>35</v>
      </c>
      <c r="P364" s="60">
        <f>[1]!f_prt_stocktonav(A364,"2017/03/31")</f>
        <v>88.217216491699219</v>
      </c>
      <c r="Q364" s="61" t="str">
        <f>[1]!f_info_fundmanager(A364)</f>
        <v>杨旭,殷孝东</v>
      </c>
      <c r="R364" s="62">
        <v>0.852054794520548</v>
      </c>
      <c r="S364" s="63">
        <v>0.88472557067871094</v>
      </c>
      <c r="T364" s="16" t="s">
        <v>1481</v>
      </c>
      <c r="U364" s="17">
        <v>0.62191780821917808</v>
      </c>
      <c r="V364" s="18">
        <v>1.6494332132021894E-2</v>
      </c>
      <c r="W364" s="19">
        <v>0</v>
      </c>
      <c r="X364" s="19">
        <v>0</v>
      </c>
      <c r="Y364" s="20">
        <v>8.5613088594646128E-2</v>
      </c>
      <c r="Z364" s="20">
        <v>8.5613088594646128E-2</v>
      </c>
      <c r="AA364" s="20">
        <v>8.5613088594646128E-2</v>
      </c>
      <c r="AB364" s="21" t="s">
        <v>331</v>
      </c>
      <c r="AC364" s="22" t="s">
        <v>39</v>
      </c>
      <c r="AD364" s="22" t="s">
        <v>39</v>
      </c>
      <c r="AE364" s="22" t="s">
        <v>39</v>
      </c>
      <c r="AF364" s="23">
        <v>0</v>
      </c>
      <c r="AG364" s="21">
        <v>0</v>
      </c>
      <c r="AH364" s="19">
        <v>1.4999999999999999E-2</v>
      </c>
      <c r="AI364" s="19">
        <v>0</v>
      </c>
    </row>
    <row r="365" spans="1:35" x14ac:dyDescent="0.15">
      <c r="A365" s="11">
        <v>398001</v>
      </c>
      <c r="B365" s="12" t="s">
        <v>2564</v>
      </c>
      <c r="C365" s="12" t="s">
        <v>2565</v>
      </c>
      <c r="D365" s="12" t="s">
        <v>1551</v>
      </c>
      <c r="E365" s="12">
        <v>20040928</v>
      </c>
      <c r="F365" s="13">
        <v>14.700862564199999</v>
      </c>
      <c r="G365" s="14">
        <v>15.8403488038</v>
      </c>
      <c r="H365" s="12" t="s">
        <v>741</v>
      </c>
      <c r="I365" s="12" t="s">
        <v>34</v>
      </c>
      <c r="J365" s="12" t="s">
        <v>35</v>
      </c>
      <c r="K365" s="12" t="s">
        <v>36</v>
      </c>
      <c r="L365" s="12"/>
      <c r="M365" s="12"/>
      <c r="N365" s="60" t="s">
        <v>34</v>
      </c>
      <c r="O365" s="60" t="s">
        <v>35</v>
      </c>
      <c r="P365" s="60">
        <f>[1]!f_prt_stocktonav(A365,"2017/03/31")</f>
        <v>88.215530395507813</v>
      </c>
      <c r="Q365" s="61" t="str">
        <f>[1]!f_info_fundmanager(A365)</f>
        <v>于航</v>
      </c>
      <c r="R365" s="62">
        <v>1.9561643835616438</v>
      </c>
      <c r="S365" s="63">
        <v>0.80740287780761721</v>
      </c>
      <c r="T365" s="16" t="s">
        <v>2566</v>
      </c>
      <c r="U365" s="17">
        <v>1.726027397260274</v>
      </c>
      <c r="V365" s="18">
        <v>0.13122699416766959</v>
      </c>
      <c r="W365" s="19">
        <v>6.0590271213928348E-2</v>
      </c>
      <c r="X365" s="19">
        <v>6.5630018928655387E-2</v>
      </c>
      <c r="Y365" s="20">
        <v>0.54800424953635074</v>
      </c>
      <c r="Z365" s="20">
        <v>0.31024976170496971</v>
      </c>
      <c r="AA365" s="20">
        <v>0.3167491738539413</v>
      </c>
      <c r="AB365" s="21" t="s">
        <v>213</v>
      </c>
      <c r="AC365" s="22">
        <v>1</v>
      </c>
      <c r="AD365" s="22">
        <v>3</v>
      </c>
      <c r="AE365" s="22" t="s">
        <v>39</v>
      </c>
      <c r="AF365" s="23" t="s">
        <v>2567</v>
      </c>
      <c r="AG365" s="21" t="s">
        <v>2568</v>
      </c>
      <c r="AH365" s="19">
        <v>1.4999999999999999E-2</v>
      </c>
      <c r="AI365" s="19">
        <v>0</v>
      </c>
    </row>
    <row r="366" spans="1:35" x14ac:dyDescent="0.15">
      <c r="A366" s="11">
        <v>160605</v>
      </c>
      <c r="B366" s="12" t="s">
        <v>1166</v>
      </c>
      <c r="C366" s="12" t="s">
        <v>1167</v>
      </c>
      <c r="D366" s="12" t="s">
        <v>530</v>
      </c>
      <c r="E366" s="12">
        <v>20040512</v>
      </c>
      <c r="F366" s="13">
        <v>10.4841123855</v>
      </c>
      <c r="G366" s="14">
        <v>11.5825003952</v>
      </c>
      <c r="H366" s="12" t="s">
        <v>33</v>
      </c>
      <c r="I366" s="12" t="s">
        <v>34</v>
      </c>
      <c r="J366" s="12" t="s">
        <v>35</v>
      </c>
      <c r="K366" s="12" t="s">
        <v>36</v>
      </c>
      <c r="L366" s="12"/>
      <c r="M366" s="12"/>
      <c r="N366" s="60" t="s">
        <v>34</v>
      </c>
      <c r="O366" s="60" t="s">
        <v>35</v>
      </c>
      <c r="P366" s="60">
        <f>[1]!f_prt_stocktonav(A366,"2017/03/31")</f>
        <v>88.186111450195313</v>
      </c>
      <c r="Q366" s="61" t="str">
        <f>[1]!f_info_fundmanager(A366)</f>
        <v>陈鹏</v>
      </c>
      <c r="R366" s="62">
        <v>6.1753424657534248</v>
      </c>
      <c r="S366" s="63">
        <v>0.90015441894531245</v>
      </c>
      <c r="T366" s="16" t="s">
        <v>1168</v>
      </c>
      <c r="U366" s="17">
        <v>5.9452054794520546</v>
      </c>
      <c r="V366" s="18">
        <v>0.14804520204082183</v>
      </c>
      <c r="W366" s="19">
        <v>3.6770865730080482E-2</v>
      </c>
      <c r="X366" s="19">
        <v>6.8157725650155987E-2</v>
      </c>
      <c r="Y366" s="20">
        <v>0.61385427432820761</v>
      </c>
      <c r="Z366" s="20">
        <v>0.25602597097314506</v>
      </c>
      <c r="AA366" s="20">
        <v>0.32561281042225193</v>
      </c>
      <c r="AB366" s="21" t="s">
        <v>1169</v>
      </c>
      <c r="AC366" s="22">
        <v>1</v>
      </c>
      <c r="AD366" s="22">
        <v>3</v>
      </c>
      <c r="AE366" s="22" t="s">
        <v>39</v>
      </c>
      <c r="AF366" s="23" t="s">
        <v>1170</v>
      </c>
      <c r="AG366" s="21">
        <v>0</v>
      </c>
      <c r="AH366" s="19">
        <v>1.4999999999999999E-2</v>
      </c>
      <c r="AI366" s="19">
        <v>0</v>
      </c>
    </row>
    <row r="367" spans="1:35" x14ac:dyDescent="0.15">
      <c r="A367" s="11">
        <v>963</v>
      </c>
      <c r="B367" s="12" t="s">
        <v>568</v>
      </c>
      <c r="C367" s="12" t="s">
        <v>569</v>
      </c>
      <c r="D367" s="12" t="s">
        <v>570</v>
      </c>
      <c r="E367" s="12">
        <v>20150123</v>
      </c>
      <c r="F367" s="13">
        <v>6.3979600831000001</v>
      </c>
      <c r="G367" s="14">
        <v>6.8620138400000004</v>
      </c>
      <c r="H367" s="12" t="s">
        <v>33</v>
      </c>
      <c r="I367" s="12" t="s">
        <v>34</v>
      </c>
      <c r="J367" s="25" t="s">
        <v>35</v>
      </c>
      <c r="K367" s="25" t="s">
        <v>60</v>
      </c>
      <c r="L367" s="12"/>
      <c r="M367" s="12"/>
      <c r="N367" s="60" t="s">
        <v>34</v>
      </c>
      <c r="O367" s="60" t="s">
        <v>379</v>
      </c>
      <c r="P367" s="60">
        <f>[1]!f_prt_stocktonav(A367,"2017/03/31")</f>
        <v>88.1585693359375</v>
      </c>
      <c r="Q367" s="61" t="str">
        <f>[1]!f_info_fundmanager(A367)</f>
        <v>吴卫东,冯烜</v>
      </c>
      <c r="R367" s="62">
        <v>2.1863013698630138</v>
      </c>
      <c r="S367" s="63">
        <v>0.93261550903320312</v>
      </c>
      <c r="T367" s="16" t="s">
        <v>571</v>
      </c>
      <c r="U367" s="17">
        <v>1.9561643835616438</v>
      </c>
      <c r="V367" s="18">
        <v>0.14416084277963104</v>
      </c>
      <c r="W367" s="19">
        <v>0</v>
      </c>
      <c r="X367" s="19">
        <v>0</v>
      </c>
      <c r="Y367" s="20">
        <v>0.56622596038485085</v>
      </c>
      <c r="Z367" s="20">
        <v>0.56622596038485085</v>
      </c>
      <c r="AA367" s="20">
        <v>0.56622596038485085</v>
      </c>
      <c r="AB367" s="21" t="s">
        <v>572</v>
      </c>
      <c r="AC367" s="22" t="s">
        <v>39</v>
      </c>
      <c r="AD367" s="22" t="s">
        <v>39</v>
      </c>
      <c r="AE367" s="22" t="s">
        <v>39</v>
      </c>
      <c r="AF367" s="23" t="s">
        <v>256</v>
      </c>
      <c r="AG367" s="21">
        <v>0</v>
      </c>
      <c r="AH367" s="19">
        <v>1.4999999999999999E-2</v>
      </c>
      <c r="AI367" s="19">
        <v>0</v>
      </c>
    </row>
    <row r="368" spans="1:35" x14ac:dyDescent="0.15">
      <c r="A368" s="11">
        <v>270006</v>
      </c>
      <c r="B368" s="12" t="s">
        <v>1171</v>
      </c>
      <c r="C368" s="12" t="s">
        <v>1172</v>
      </c>
      <c r="D368" s="12" t="s">
        <v>91</v>
      </c>
      <c r="E368" s="12">
        <v>20060517</v>
      </c>
      <c r="F368" s="13">
        <v>40.526319802099998</v>
      </c>
      <c r="G368" s="14">
        <v>43.2548149685</v>
      </c>
      <c r="H368" s="12" t="s">
        <v>33</v>
      </c>
      <c r="I368" s="12" t="s">
        <v>34</v>
      </c>
      <c r="J368" s="12" t="s">
        <v>35</v>
      </c>
      <c r="K368" s="12" t="s">
        <v>60</v>
      </c>
      <c r="L368" s="12"/>
      <c r="M368" s="12"/>
      <c r="N368" s="60" t="s">
        <v>34</v>
      </c>
      <c r="O368" s="60" t="s">
        <v>35</v>
      </c>
      <c r="P368" s="60">
        <f>[1]!f_prt_stocktonav(A368,"2017/03/31")</f>
        <v>88.144523620605469</v>
      </c>
      <c r="Q368" s="61" t="str">
        <f>[1]!f_info_fundmanager(A368)</f>
        <v>李巍,王小松</v>
      </c>
      <c r="R368" s="62">
        <v>3.0410958904109591</v>
      </c>
      <c r="S368" s="63">
        <v>0.90013725280761714</v>
      </c>
      <c r="T368" s="16" t="s">
        <v>1173</v>
      </c>
      <c r="U368" s="17">
        <v>2.8109589041095893</v>
      </c>
      <c r="V368" s="18">
        <v>0.13408529500412425</v>
      </c>
      <c r="W368" s="19">
        <v>9.6806248493586336E-2</v>
      </c>
      <c r="X368" s="19">
        <v>8.4833051631685516E-2</v>
      </c>
      <c r="Y368" s="20">
        <v>0.53943065070882679</v>
      </c>
      <c r="Z368" s="20">
        <v>0.39224723289558133</v>
      </c>
      <c r="AA368" s="20">
        <v>0.3778770991979391</v>
      </c>
      <c r="AB368" s="21" t="s">
        <v>151</v>
      </c>
      <c r="AC368" s="22">
        <v>2</v>
      </c>
      <c r="AD368" s="22">
        <v>2</v>
      </c>
      <c r="AE368" s="22" t="s">
        <v>39</v>
      </c>
      <c r="AF368" s="23" t="s">
        <v>214</v>
      </c>
      <c r="AG368" s="21" t="s">
        <v>1174</v>
      </c>
      <c r="AH368" s="19">
        <v>1.4999999999999999E-2</v>
      </c>
      <c r="AI368" s="19">
        <v>0</v>
      </c>
    </row>
    <row r="369" spans="1:35" x14ac:dyDescent="0.15">
      <c r="A369" s="11">
        <v>1614</v>
      </c>
      <c r="B369" s="12" t="s">
        <v>4228</v>
      </c>
      <c r="C369" s="12" t="s">
        <v>4229</v>
      </c>
      <c r="D369" s="12" t="s">
        <v>1751</v>
      </c>
      <c r="E369" s="12">
        <v>20160907</v>
      </c>
      <c r="F369" s="13">
        <v>0.60728509340000003</v>
      </c>
      <c r="G369" s="14">
        <v>2.5398797071999999</v>
      </c>
      <c r="H369" s="12" t="s">
        <v>741</v>
      </c>
      <c r="I369" s="12" t="s">
        <v>3533</v>
      </c>
      <c r="J369" s="12" t="s">
        <v>3534</v>
      </c>
      <c r="K369" s="12" t="s">
        <v>3658</v>
      </c>
      <c r="L369" s="12"/>
      <c r="M369" s="12"/>
      <c r="N369" s="60" t="s">
        <v>34</v>
      </c>
      <c r="O369" s="60" t="s">
        <v>35</v>
      </c>
      <c r="P369" s="60">
        <f>[1]!f_prt_stocktonav(A369,"2017/03/31")</f>
        <v>88.138290405273438</v>
      </c>
      <c r="Q369" s="61" t="str">
        <f>[1]!f_info_fundmanager(A369)</f>
        <v>朱晓栋,薛子徵</v>
      </c>
      <c r="R369" s="62">
        <v>0.56164383561643838</v>
      </c>
      <c r="S369" s="63">
        <v>0.41439033508300782</v>
      </c>
      <c r="T369" s="16" t="s">
        <v>3765</v>
      </c>
      <c r="U369" s="17">
        <v>0.33150684931506852</v>
      </c>
      <c r="V369" s="18">
        <v>-1.2532255599739806E-2</v>
      </c>
      <c r="W369" s="19">
        <v>0</v>
      </c>
      <c r="X369" s="19">
        <v>0</v>
      </c>
      <c r="Y369" s="20">
        <v>-0.52333347187879675</v>
      </c>
      <c r="Z369" s="20">
        <v>-0.52333347187879675</v>
      </c>
      <c r="AA369" s="20">
        <v>-0.52333347187879675</v>
      </c>
      <c r="AB369" s="21" t="s">
        <v>3398</v>
      </c>
      <c r="AC369" s="22" t="s">
        <v>39</v>
      </c>
      <c r="AD369" s="22" t="s">
        <v>39</v>
      </c>
      <c r="AE369" s="22" t="s">
        <v>39</v>
      </c>
      <c r="AF369" s="23" t="s">
        <v>82</v>
      </c>
      <c r="AG369" s="21">
        <v>0</v>
      </c>
      <c r="AH369" s="19">
        <v>1.4999999999999999E-2</v>
      </c>
      <c r="AI369" s="19">
        <v>0</v>
      </c>
    </row>
    <row r="370" spans="1:35" x14ac:dyDescent="0.15">
      <c r="A370" s="11">
        <v>1118</v>
      </c>
      <c r="B370" s="12" t="s">
        <v>1250</v>
      </c>
      <c r="C370" s="12" t="s">
        <v>1251</v>
      </c>
      <c r="D370" s="12" t="s">
        <v>695</v>
      </c>
      <c r="E370" s="12">
        <v>20150408</v>
      </c>
      <c r="F370" s="13">
        <v>32.454457700799999</v>
      </c>
      <c r="G370" s="14">
        <v>34.225164112500003</v>
      </c>
      <c r="H370" s="12" t="s">
        <v>33</v>
      </c>
      <c r="I370" s="12" t="s">
        <v>34</v>
      </c>
      <c r="J370" s="12" t="s">
        <v>35</v>
      </c>
      <c r="K370" s="12" t="s">
        <v>60</v>
      </c>
      <c r="L370" s="12"/>
      <c r="M370" s="12"/>
      <c r="N370" s="60" t="s">
        <v>34</v>
      </c>
      <c r="O370" s="60" t="s">
        <v>35</v>
      </c>
      <c r="P370" s="60">
        <f>[1]!f_prt_stocktonav(A370,"2017/03/31")</f>
        <v>88.083770751953125</v>
      </c>
      <c r="Q370" s="61" t="str">
        <f>[1]!f_info_fundmanager(A370)</f>
        <v>陈建华,徐林明</v>
      </c>
      <c r="R370" s="62">
        <v>1.9808219178082191</v>
      </c>
      <c r="S370" s="63">
        <v>0.89492004394531255</v>
      </c>
      <c r="T370" s="16" t="s">
        <v>1252</v>
      </c>
      <c r="U370" s="17">
        <v>1.7506849315068493</v>
      </c>
      <c r="V370" s="18">
        <v>-0.1611202002452029</v>
      </c>
      <c r="W370" s="19">
        <v>0</v>
      </c>
      <c r="X370" s="19">
        <v>0</v>
      </c>
      <c r="Y370" s="20">
        <v>-0.2783066141986219</v>
      </c>
      <c r="Z370" s="20">
        <v>-0.2783066141986219</v>
      </c>
      <c r="AA370" s="20">
        <v>-0.2783066141986219</v>
      </c>
      <c r="AB370" s="21" t="s">
        <v>107</v>
      </c>
      <c r="AC370" s="22" t="s">
        <v>39</v>
      </c>
      <c r="AD370" s="22" t="s">
        <v>39</v>
      </c>
      <c r="AE370" s="22" t="s">
        <v>39</v>
      </c>
      <c r="AF370" s="23" t="s">
        <v>698</v>
      </c>
      <c r="AG370" s="21">
        <v>0</v>
      </c>
      <c r="AH370" s="19">
        <v>1.4999999999999999E-2</v>
      </c>
      <c r="AI370" s="19">
        <v>0</v>
      </c>
    </row>
    <row r="371" spans="1:35" x14ac:dyDescent="0.15">
      <c r="A371" s="11">
        <v>398021</v>
      </c>
      <c r="B371" s="12" t="s">
        <v>2075</v>
      </c>
      <c r="C371" s="12" t="s">
        <v>2076</v>
      </c>
      <c r="D371" s="12" t="s">
        <v>1551</v>
      </c>
      <c r="E371" s="12">
        <v>20070313</v>
      </c>
      <c r="F371" s="13">
        <v>13.9774392359</v>
      </c>
      <c r="G371" s="14">
        <v>14.783078805100001</v>
      </c>
      <c r="H371" s="12" t="s">
        <v>741</v>
      </c>
      <c r="I371" s="12" t="s">
        <v>34</v>
      </c>
      <c r="J371" s="12" t="s">
        <v>35</v>
      </c>
      <c r="K371" s="12" t="s">
        <v>60</v>
      </c>
      <c r="L371" s="12"/>
      <c r="M371" s="12"/>
      <c r="N371" s="60" t="s">
        <v>34</v>
      </c>
      <c r="O371" s="60" t="s">
        <v>35</v>
      </c>
      <c r="P371" s="60">
        <f>[1]!f_prt_stocktonav(A371,"2017/03/31")</f>
        <v>88.08306884765625</v>
      </c>
      <c r="Q371" s="61" t="str">
        <f>[1]!f_info_fundmanager(A371)</f>
        <v>姚晨曦</v>
      </c>
      <c r="R371" s="62">
        <v>1.9561643835616438</v>
      </c>
      <c r="S371" s="63">
        <v>0.84295005798339839</v>
      </c>
      <c r="T371" s="16" t="s">
        <v>2077</v>
      </c>
      <c r="U371" s="17">
        <v>1.726027397260274</v>
      </c>
      <c r="V371" s="18">
        <v>-3.0613829727266229E-3</v>
      </c>
      <c r="W371" s="19">
        <v>2.8472397098499469E-2</v>
      </c>
      <c r="X371" s="19">
        <v>1.965238440201067E-2</v>
      </c>
      <c r="Y371" s="20">
        <v>6.477940625902022E-2</v>
      </c>
      <c r="Z371" s="20">
        <v>0.20221691840764672</v>
      </c>
      <c r="AA371" s="20">
        <v>0.15798444132523043</v>
      </c>
      <c r="AB371" s="21" t="s">
        <v>2078</v>
      </c>
      <c r="AC371" s="22">
        <v>1</v>
      </c>
      <c r="AD371" s="22">
        <v>2</v>
      </c>
      <c r="AE371" s="22" t="s">
        <v>39</v>
      </c>
      <c r="AF371" s="23" t="s">
        <v>2079</v>
      </c>
      <c r="AG371" s="21">
        <v>0</v>
      </c>
      <c r="AH371" s="19">
        <v>1.4999999999999999E-2</v>
      </c>
      <c r="AI371" s="19">
        <v>0</v>
      </c>
    </row>
    <row r="372" spans="1:35" x14ac:dyDescent="0.15">
      <c r="A372" s="11">
        <v>50010</v>
      </c>
      <c r="B372" s="12" t="s">
        <v>1523</v>
      </c>
      <c r="C372" s="12" t="s">
        <v>1524</v>
      </c>
      <c r="D372" s="12" t="s">
        <v>253</v>
      </c>
      <c r="E372" s="12">
        <v>20080528</v>
      </c>
      <c r="F372" s="13">
        <v>2.9523139878000002</v>
      </c>
      <c r="G372" s="14">
        <v>2.9249383624999998</v>
      </c>
      <c r="H372" s="12" t="s">
        <v>741</v>
      </c>
      <c r="I372" s="12" t="s">
        <v>34</v>
      </c>
      <c r="J372" s="12" t="s">
        <v>35</v>
      </c>
      <c r="K372" s="12" t="s">
        <v>223</v>
      </c>
      <c r="L372" s="12"/>
      <c r="M372" s="12"/>
      <c r="N372" s="60" t="s">
        <v>34</v>
      </c>
      <c r="O372" s="60" t="s">
        <v>35</v>
      </c>
      <c r="P372" s="60">
        <f>[1]!f_prt_stocktonav(A372,"2017/03/31")</f>
        <v>88.073204040527344</v>
      </c>
      <c r="Q372" s="61" t="str">
        <f>[1]!f_info_fundmanager(A372)</f>
        <v>黄瑞庆</v>
      </c>
      <c r="R372" s="62">
        <v>2.1397260273972605</v>
      </c>
      <c r="S372" s="63">
        <v>0.88177223205566402</v>
      </c>
      <c r="T372" s="16" t="s">
        <v>1525</v>
      </c>
      <c r="U372" s="17">
        <v>1.9095890410958904</v>
      </c>
      <c r="V372" s="18">
        <v>8.715995274271604E-2</v>
      </c>
      <c r="W372" s="19">
        <v>0.18596273171753475</v>
      </c>
      <c r="X372" s="19">
        <v>9.7735956853794104E-2</v>
      </c>
      <c r="Y372" s="20">
        <v>0.41882809012923783</v>
      </c>
      <c r="Z372" s="20">
        <v>0.7712393866405437</v>
      </c>
      <c r="AA372" s="20">
        <v>0.45787090710732786</v>
      </c>
      <c r="AB372" s="21" t="s">
        <v>683</v>
      </c>
      <c r="AC372" s="22">
        <v>2</v>
      </c>
      <c r="AD372" s="22">
        <v>4</v>
      </c>
      <c r="AE372" s="22" t="s">
        <v>39</v>
      </c>
      <c r="AF372" s="23" t="s">
        <v>256</v>
      </c>
      <c r="AG372" s="21" t="s">
        <v>1526</v>
      </c>
      <c r="AH372" s="19">
        <v>1.4999999999999999E-2</v>
      </c>
      <c r="AI372" s="19">
        <v>0</v>
      </c>
    </row>
    <row r="373" spans="1:35" x14ac:dyDescent="0.15">
      <c r="A373" s="11">
        <v>519929</v>
      </c>
      <c r="B373" s="35" t="s">
        <v>3032</v>
      </c>
      <c r="C373" s="35" t="s">
        <v>3033</v>
      </c>
      <c r="D373" s="35" t="s">
        <v>1800</v>
      </c>
      <c r="E373" s="35">
        <v>20160727</v>
      </c>
      <c r="F373" s="36">
        <v>8.4441394304999999</v>
      </c>
      <c r="G373" s="14">
        <v>8.8040534697999995</v>
      </c>
      <c r="H373" s="35" t="s">
        <v>741</v>
      </c>
      <c r="I373" s="35" t="s">
        <v>34</v>
      </c>
      <c r="J373" s="35" t="s">
        <v>59</v>
      </c>
      <c r="K373" s="37" t="s">
        <v>36</v>
      </c>
      <c r="L373" s="12" t="s">
        <v>3034</v>
      </c>
      <c r="M373" s="12"/>
      <c r="N373" s="60" t="s">
        <v>34</v>
      </c>
      <c r="O373" s="60" t="s">
        <v>59</v>
      </c>
      <c r="P373" s="60">
        <f>[1]!f_prt_stocktonav(A373,"2017/03/31")</f>
        <v>88.072662353515625</v>
      </c>
      <c r="Q373" s="61" t="str">
        <f>[1]!f_info_fundmanager(A373)</f>
        <v>左金保</v>
      </c>
      <c r="R373" s="62">
        <v>0.67671232876712328</v>
      </c>
      <c r="S373" s="63">
        <v>0.76257919311523437</v>
      </c>
      <c r="T373" s="16" t="s">
        <v>2036</v>
      </c>
      <c r="U373" s="17">
        <v>0.44657534246575342</v>
      </c>
      <c r="V373" s="18">
        <v>-0.12464918843974326</v>
      </c>
      <c r="W373" s="19">
        <v>0</v>
      </c>
      <c r="X373" s="19">
        <v>0</v>
      </c>
      <c r="Y373" s="20">
        <v>-1.8476613621673386</v>
      </c>
      <c r="Z373" s="20">
        <v>-1.8476613621673386</v>
      </c>
      <c r="AA373" s="20">
        <v>-1.8476613621673386</v>
      </c>
      <c r="AB373" s="38" t="s">
        <v>2921</v>
      </c>
      <c r="AC373" s="39" t="s">
        <v>39</v>
      </c>
      <c r="AD373" s="39" t="s">
        <v>39</v>
      </c>
      <c r="AE373" s="39" t="s">
        <v>39</v>
      </c>
      <c r="AF373" s="40" t="s">
        <v>233</v>
      </c>
      <c r="AG373" s="41">
        <v>0</v>
      </c>
      <c r="AH373" s="42">
        <v>1.4999999999999999E-2</v>
      </c>
      <c r="AI373" s="42">
        <v>0</v>
      </c>
    </row>
    <row r="374" spans="1:35" x14ac:dyDescent="0.15">
      <c r="A374" s="11">
        <v>161610</v>
      </c>
      <c r="B374" s="12" t="s">
        <v>1694</v>
      </c>
      <c r="C374" s="12" t="s">
        <v>1695</v>
      </c>
      <c r="D374" s="12" t="s">
        <v>72</v>
      </c>
      <c r="E374" s="12">
        <v>20070430</v>
      </c>
      <c r="F374" s="13">
        <v>40.754840592000001</v>
      </c>
      <c r="G374" s="14">
        <v>45.4267262937</v>
      </c>
      <c r="H374" s="12" t="s">
        <v>741</v>
      </c>
      <c r="I374" s="12" t="s">
        <v>34</v>
      </c>
      <c r="J374" s="12" t="s">
        <v>35</v>
      </c>
      <c r="K374" s="12" t="s">
        <v>60</v>
      </c>
      <c r="L374" s="12"/>
      <c r="M374" s="12"/>
      <c r="N374" s="60" t="s">
        <v>34</v>
      </c>
      <c r="O374" s="60" t="s">
        <v>35</v>
      </c>
      <c r="P374" s="60">
        <f>[1]!f_prt_stocktonav(A374,"2017/03/31")</f>
        <v>88.02392578125</v>
      </c>
      <c r="Q374" s="61" t="str">
        <f>[1]!f_info_fundmanager(A374)</f>
        <v>伍文友,邹曦</v>
      </c>
      <c r="R374" s="62">
        <v>1.5890410958904109</v>
      </c>
      <c r="S374" s="63">
        <v>0.87110183715820311</v>
      </c>
      <c r="T374" s="16" t="s">
        <v>1696</v>
      </c>
      <c r="U374" s="17">
        <v>2.0383561643835617</v>
      </c>
      <c r="V374" s="18">
        <v>1.2879598664846004E-2</v>
      </c>
      <c r="W374" s="19">
        <v>6.5313416522956746E-2</v>
      </c>
      <c r="X374" s="19">
        <v>4.0689212543701059E-2</v>
      </c>
      <c r="Y374" s="20">
        <v>0.1462915870980819</v>
      </c>
      <c r="Z374" s="20">
        <v>0.32349515656588901</v>
      </c>
      <c r="AA374" s="20">
        <v>0.2424550716165067</v>
      </c>
      <c r="AB374" s="21" t="s">
        <v>1697</v>
      </c>
      <c r="AC374" s="22">
        <v>1</v>
      </c>
      <c r="AD374" s="22">
        <v>2</v>
      </c>
      <c r="AE374" s="22" t="s">
        <v>39</v>
      </c>
      <c r="AF374" s="23" t="s">
        <v>1004</v>
      </c>
      <c r="AG374" s="21" t="s">
        <v>220</v>
      </c>
      <c r="AH374" s="19">
        <v>1.4999999999999999E-2</v>
      </c>
      <c r="AI374" s="19">
        <v>0</v>
      </c>
    </row>
    <row r="375" spans="1:35" x14ac:dyDescent="0.15">
      <c r="A375" s="11">
        <v>1983</v>
      </c>
      <c r="B375" s="12" t="s">
        <v>2430</v>
      </c>
      <c r="C375" s="12" t="s">
        <v>2431</v>
      </c>
      <c r="D375" s="12" t="s">
        <v>707</v>
      </c>
      <c r="E375" s="12">
        <v>20160428</v>
      </c>
      <c r="F375" s="13">
        <v>3.9573345028000002</v>
      </c>
      <c r="G375" s="14">
        <v>5.3832272879999996</v>
      </c>
      <c r="H375" s="12" t="s">
        <v>741</v>
      </c>
      <c r="I375" s="12" t="s">
        <v>34</v>
      </c>
      <c r="J375" s="25" t="s">
        <v>35</v>
      </c>
      <c r="K375" s="25" t="s">
        <v>36</v>
      </c>
      <c r="L375" s="12"/>
      <c r="M375" s="12"/>
      <c r="N375" s="60" t="s">
        <v>34</v>
      </c>
      <c r="O375" s="60" t="s">
        <v>35</v>
      </c>
      <c r="P375" s="60">
        <f>[1]!f_prt_stocktonav(A375,"2017/03/31")</f>
        <v>88.004669189453125</v>
      </c>
      <c r="Q375" s="61" t="str">
        <f>[1]!f_info_fundmanager(A375)</f>
        <v>张腾</v>
      </c>
      <c r="R375" s="62">
        <v>0.92328767123287669</v>
      </c>
      <c r="S375" s="63">
        <v>0.81743179321289061</v>
      </c>
      <c r="T375" s="16" t="s">
        <v>2432</v>
      </c>
      <c r="U375" s="17">
        <v>0.69315068493150689</v>
      </c>
      <c r="V375" s="18">
        <v>-0.1126562804905664</v>
      </c>
      <c r="W375" s="19">
        <v>0</v>
      </c>
      <c r="X375" s="19">
        <v>0</v>
      </c>
      <c r="Y375" s="20">
        <v>-0.90441171549095323</v>
      </c>
      <c r="Z375" s="20">
        <v>-0.90441171549095323</v>
      </c>
      <c r="AA375" s="20">
        <v>-0.90441171549095323</v>
      </c>
      <c r="AB375" s="21" t="s">
        <v>2433</v>
      </c>
      <c r="AC375" s="22" t="s">
        <v>39</v>
      </c>
      <c r="AD375" s="22" t="s">
        <v>39</v>
      </c>
      <c r="AE375" s="22" t="s">
        <v>39</v>
      </c>
      <c r="AF375" s="23" t="s">
        <v>2434</v>
      </c>
      <c r="AG375" s="21">
        <v>0</v>
      </c>
      <c r="AH375" s="19">
        <v>1.4999999999999999E-2</v>
      </c>
      <c r="AI375" s="19">
        <v>0</v>
      </c>
    </row>
    <row r="376" spans="1:35" x14ac:dyDescent="0.15">
      <c r="A376" s="11">
        <v>1128</v>
      </c>
      <c r="B376" s="12" t="s">
        <v>2598</v>
      </c>
      <c r="C376" s="12" t="s">
        <v>2599</v>
      </c>
      <c r="D376" s="12" t="s">
        <v>171</v>
      </c>
      <c r="E376" s="12">
        <v>20150413</v>
      </c>
      <c r="F376" s="13">
        <v>23.619911427800002</v>
      </c>
      <c r="G376" s="14">
        <v>25.150960557699999</v>
      </c>
      <c r="H376" s="12" t="s">
        <v>741</v>
      </c>
      <c r="I376" s="12" t="s">
        <v>34</v>
      </c>
      <c r="J376" s="12" t="s">
        <v>35</v>
      </c>
      <c r="K376" s="12" t="s">
        <v>60</v>
      </c>
      <c r="L376" s="12"/>
      <c r="M376" s="12"/>
      <c r="N376" s="60" t="s">
        <v>34</v>
      </c>
      <c r="O376" s="60" t="s">
        <v>59</v>
      </c>
      <c r="P376" s="60">
        <f>[1]!f_prt_stocktonav(A376,"2017/03/31")</f>
        <v>87.999176025390625</v>
      </c>
      <c r="Q376" s="61" t="str">
        <f>[1]!f_info_fundmanager(A376)</f>
        <v>盖俊龙</v>
      </c>
      <c r="R376" s="62">
        <v>1.9671232876712328</v>
      </c>
      <c r="S376" s="63">
        <v>0.80366447448730471</v>
      </c>
      <c r="T376" s="16" t="s">
        <v>1022</v>
      </c>
      <c r="U376" s="17">
        <v>1.736986301369863</v>
      </c>
      <c r="V376" s="18">
        <v>-0.23166198598355658</v>
      </c>
      <c r="W376" s="19">
        <v>0</v>
      </c>
      <c r="X376" s="19">
        <v>0</v>
      </c>
      <c r="Y376" s="20">
        <v>-0.48276689898431341</v>
      </c>
      <c r="Z376" s="20">
        <v>-0.48276689898431341</v>
      </c>
      <c r="AA376" s="20">
        <v>-0.48276689898431341</v>
      </c>
      <c r="AB376" s="21" t="s">
        <v>2600</v>
      </c>
      <c r="AC376" s="22" t="s">
        <v>39</v>
      </c>
      <c r="AD376" s="22" t="s">
        <v>39</v>
      </c>
      <c r="AE376" s="22" t="s">
        <v>39</v>
      </c>
      <c r="AF376" s="23" t="s">
        <v>64</v>
      </c>
      <c r="AG376" s="21">
        <v>0</v>
      </c>
      <c r="AH376" s="19">
        <v>1.4999999999999999E-2</v>
      </c>
      <c r="AI376" s="19">
        <v>0</v>
      </c>
    </row>
    <row r="377" spans="1:35" x14ac:dyDescent="0.15">
      <c r="A377" s="11">
        <v>780</v>
      </c>
      <c r="B377" s="12" t="s">
        <v>1809</v>
      </c>
      <c r="C377" s="12" t="s">
        <v>1810</v>
      </c>
      <c r="D377" s="12" t="s">
        <v>530</v>
      </c>
      <c r="E377" s="12">
        <v>20140923</v>
      </c>
      <c r="F377" s="13">
        <v>19.152807593599999</v>
      </c>
      <c r="G377" s="14">
        <v>22.668347348099999</v>
      </c>
      <c r="H377" s="12" t="s">
        <v>33</v>
      </c>
      <c r="I377" s="12" t="s">
        <v>34</v>
      </c>
      <c r="J377" s="12" t="s">
        <v>35</v>
      </c>
      <c r="K377" s="12" t="s">
        <v>36</v>
      </c>
      <c r="L377" s="12"/>
      <c r="M377" s="12"/>
      <c r="N377" s="60" t="s">
        <v>34</v>
      </c>
      <c r="O377" s="60" t="s">
        <v>372</v>
      </c>
      <c r="P377" s="60">
        <f>[1]!f_prt_stocktonav(A377,"2017/03/31")</f>
        <v>87.990951538085938</v>
      </c>
      <c r="Q377" s="61" t="str">
        <f>[1]!f_info_fundmanager(A377)</f>
        <v>陈鹏</v>
      </c>
      <c r="R377" s="62">
        <v>0.46027397260273972</v>
      </c>
      <c r="S377" s="63">
        <v>0.86417175292968751</v>
      </c>
      <c r="T377" s="16" t="s">
        <v>1168</v>
      </c>
      <c r="U377" s="17">
        <v>0.23013698630136986</v>
      </c>
      <c r="V377" s="18">
        <v>0.1183411393104301</v>
      </c>
      <c r="W377" s="19">
        <v>0</v>
      </c>
      <c r="X377" s="19">
        <v>0</v>
      </c>
      <c r="Y377" s="20">
        <v>0.4501747297385657</v>
      </c>
      <c r="Z377" s="20">
        <v>0.4501747297385657</v>
      </c>
      <c r="AA377" s="20">
        <v>0.4501747297385657</v>
      </c>
      <c r="AB377" s="21" t="s">
        <v>1322</v>
      </c>
      <c r="AC377" s="22" t="s">
        <v>39</v>
      </c>
      <c r="AD377" s="22" t="s">
        <v>39</v>
      </c>
      <c r="AE377" s="22" t="s">
        <v>39</v>
      </c>
      <c r="AF377" s="23" t="s">
        <v>1811</v>
      </c>
      <c r="AG377" s="21">
        <v>0</v>
      </c>
      <c r="AH377" s="19">
        <v>1.4999999999999999E-2</v>
      </c>
      <c r="AI377" s="19">
        <v>0</v>
      </c>
    </row>
    <row r="378" spans="1:35" x14ac:dyDescent="0.15">
      <c r="A378" s="11">
        <v>320003</v>
      </c>
      <c r="B378" s="12" t="s">
        <v>2711</v>
      </c>
      <c r="C378" s="12" t="s">
        <v>2712</v>
      </c>
      <c r="D378" s="12" t="s">
        <v>2006</v>
      </c>
      <c r="E378" s="12">
        <v>20051219</v>
      </c>
      <c r="F378" s="13">
        <v>41.131115725599997</v>
      </c>
      <c r="G378" s="14">
        <v>42.902705245100002</v>
      </c>
      <c r="H378" s="12" t="s">
        <v>741</v>
      </c>
      <c r="I378" s="12" t="s">
        <v>34</v>
      </c>
      <c r="J378" s="12" t="s">
        <v>35</v>
      </c>
      <c r="K378" s="12" t="s">
        <v>60</v>
      </c>
      <c r="L378" s="12"/>
      <c r="M378" s="12"/>
      <c r="N378" s="60" t="s">
        <v>34</v>
      </c>
      <c r="O378" s="60" t="s">
        <v>372</v>
      </c>
      <c r="P378" s="60">
        <f>[1]!f_prt_stocktonav(A378,"2017/03/31")</f>
        <v>87.980522155761719</v>
      </c>
      <c r="Q378" s="61" t="str">
        <f>[1]!f_info_fundmanager(A378)</f>
        <v>杨谷</v>
      </c>
      <c r="R378" s="62">
        <v>10.780821917808218</v>
      </c>
      <c r="S378" s="63">
        <v>0.79554191589355472</v>
      </c>
      <c r="T378" s="16" t="s">
        <v>2713</v>
      </c>
      <c r="U378" s="17">
        <v>10.550684931506849</v>
      </c>
      <c r="V378" s="18">
        <v>0.15591090470020164</v>
      </c>
      <c r="W378" s="19">
        <v>0.15327019337642378</v>
      </c>
      <c r="X378" s="19">
        <v>0.10720670174731219</v>
      </c>
      <c r="Y378" s="20">
        <v>0.643613791140911</v>
      </c>
      <c r="Z378" s="20">
        <v>0.59645580000538934</v>
      </c>
      <c r="AA378" s="20">
        <v>0.47898051732264668</v>
      </c>
      <c r="AB378" s="21" t="s">
        <v>1941</v>
      </c>
      <c r="AC378" s="22">
        <v>3</v>
      </c>
      <c r="AD378" s="22">
        <v>2</v>
      </c>
      <c r="AE378" s="22" t="s">
        <v>39</v>
      </c>
      <c r="AF378" s="23" t="s">
        <v>2714</v>
      </c>
      <c r="AG378" s="21">
        <v>0</v>
      </c>
      <c r="AH378" s="19">
        <v>1.4999999999999999E-2</v>
      </c>
      <c r="AI378" s="19">
        <v>0</v>
      </c>
    </row>
    <row r="379" spans="1:35" x14ac:dyDescent="0.15">
      <c r="A379" s="11">
        <v>460001</v>
      </c>
      <c r="B379" s="12" t="s">
        <v>1273</v>
      </c>
      <c r="C379" s="12" t="s">
        <v>1274</v>
      </c>
      <c r="D379" s="12" t="s">
        <v>248</v>
      </c>
      <c r="E379" s="12">
        <v>20050427</v>
      </c>
      <c r="F379" s="13">
        <v>15.822567450199999</v>
      </c>
      <c r="G379" s="14">
        <v>18.1726016611</v>
      </c>
      <c r="H379" s="12" t="s">
        <v>741</v>
      </c>
      <c r="I379" s="12" t="s">
        <v>34</v>
      </c>
      <c r="J379" s="12" t="s">
        <v>35</v>
      </c>
      <c r="K379" s="12" t="s">
        <v>60</v>
      </c>
      <c r="L379" s="12"/>
      <c r="M379" s="12"/>
      <c r="N379" s="60" t="s">
        <v>34</v>
      </c>
      <c r="O379" s="60" t="s">
        <v>35</v>
      </c>
      <c r="P379" s="60">
        <f>[1]!f_prt_stocktonav(A379,"2017/03/31")</f>
        <v>87.96405029296875</v>
      </c>
      <c r="Q379" s="61" t="str">
        <f>[1]!f_info_fundmanager(A379)</f>
        <v>张慧</v>
      </c>
      <c r="R379" s="62">
        <v>3.5397260273972604</v>
      </c>
      <c r="S379" s="63">
        <v>0.89328704833984374</v>
      </c>
      <c r="T379" s="16" t="s">
        <v>1215</v>
      </c>
      <c r="U379" s="17">
        <v>3.3095890410958906</v>
      </c>
      <c r="V379" s="18">
        <v>0.13752821279557637</v>
      </c>
      <c r="W379" s="19">
        <v>7.7913285437575475E-2</v>
      </c>
      <c r="X379" s="19">
        <v>8.2689111793478501E-2</v>
      </c>
      <c r="Y379" s="20">
        <v>0.57081245041791262</v>
      </c>
      <c r="Z379" s="20">
        <v>0.34532421576968947</v>
      </c>
      <c r="AA379" s="20">
        <v>0.37544410648189114</v>
      </c>
      <c r="AB379" s="21" t="s">
        <v>1275</v>
      </c>
      <c r="AC379" s="22">
        <v>2</v>
      </c>
      <c r="AD379" s="22">
        <v>3</v>
      </c>
      <c r="AE379" s="22" t="s">
        <v>39</v>
      </c>
      <c r="AF379" s="23" t="s">
        <v>522</v>
      </c>
      <c r="AG379" s="21">
        <v>0</v>
      </c>
      <c r="AH379" s="19">
        <v>1.4999999999999999E-2</v>
      </c>
      <c r="AI379" s="19">
        <v>0</v>
      </c>
    </row>
    <row r="380" spans="1:35" x14ac:dyDescent="0.15">
      <c r="A380" s="11">
        <v>163406</v>
      </c>
      <c r="B380" s="12" t="s">
        <v>1819</v>
      </c>
      <c r="C380" s="12" t="s">
        <v>1820</v>
      </c>
      <c r="D380" s="12" t="s">
        <v>434</v>
      </c>
      <c r="E380" s="12">
        <v>20100422</v>
      </c>
      <c r="F380" s="13">
        <v>39.498732664099997</v>
      </c>
      <c r="G380" s="14">
        <v>43.458308778000003</v>
      </c>
      <c r="H380" s="12" t="s">
        <v>741</v>
      </c>
      <c r="I380" s="12" t="s">
        <v>34</v>
      </c>
      <c r="J380" s="12" t="s">
        <v>35</v>
      </c>
      <c r="K380" s="12" t="s">
        <v>36</v>
      </c>
      <c r="L380" s="12"/>
      <c r="M380" s="12" t="s">
        <v>1821</v>
      </c>
      <c r="N380" s="60" t="s">
        <v>34</v>
      </c>
      <c r="O380" s="60" t="s">
        <v>35</v>
      </c>
      <c r="P380" s="60">
        <f>[1]!f_prt_stocktonav(A380,"2017/03/31")</f>
        <v>87.944801330566406</v>
      </c>
      <c r="Q380" s="61" t="str">
        <f>[1]!f_info_fundmanager(A380)</f>
        <v>谢治宇</v>
      </c>
      <c r="R380" s="62">
        <v>4.1698630136986301</v>
      </c>
      <c r="S380" s="63">
        <v>0.86310302734375</v>
      </c>
      <c r="T380" s="16" t="s">
        <v>1822</v>
      </c>
      <c r="U380" s="17">
        <v>3.9397260273972603</v>
      </c>
      <c r="V380" s="18">
        <v>0.16599212072873962</v>
      </c>
      <c r="W380" s="19">
        <v>0.33832389900438331</v>
      </c>
      <c r="X380" s="19">
        <v>0.26687405850091617</v>
      </c>
      <c r="Y380" s="20">
        <v>0.7399254852612841</v>
      </c>
      <c r="Z380" s="20">
        <v>1.2144330185432191</v>
      </c>
      <c r="AA380" s="20">
        <v>1.0724071630092686</v>
      </c>
      <c r="AB380" s="21" t="s">
        <v>436</v>
      </c>
      <c r="AC380" s="22">
        <v>5</v>
      </c>
      <c r="AD380" s="22">
        <v>5</v>
      </c>
      <c r="AE380" s="22" t="s">
        <v>39</v>
      </c>
      <c r="AF380" s="23" t="s">
        <v>1823</v>
      </c>
      <c r="AG380" s="21">
        <v>0</v>
      </c>
      <c r="AH380" s="19">
        <v>1.4999999999999999E-2</v>
      </c>
      <c r="AI380" s="19">
        <v>0</v>
      </c>
    </row>
    <row r="381" spans="1:35" x14ac:dyDescent="0.15">
      <c r="A381" s="11">
        <v>112002</v>
      </c>
      <c r="B381" s="12" t="s">
        <v>1106</v>
      </c>
      <c r="C381" s="12" t="s">
        <v>1107</v>
      </c>
      <c r="D381" s="12" t="s">
        <v>292</v>
      </c>
      <c r="E381" s="12">
        <v>20060816</v>
      </c>
      <c r="F381" s="13">
        <v>12.528068602899999</v>
      </c>
      <c r="G381" s="14">
        <v>13.1994667989</v>
      </c>
      <c r="H381" s="12" t="s">
        <v>52</v>
      </c>
      <c r="I381" s="12" t="s">
        <v>34</v>
      </c>
      <c r="J381" s="12" t="s">
        <v>35</v>
      </c>
      <c r="K381" s="12" t="s">
        <v>36</v>
      </c>
      <c r="L381" s="12"/>
      <c r="M381" s="12"/>
      <c r="N381" s="60" t="s">
        <v>34</v>
      </c>
      <c r="O381" s="60" t="s">
        <v>35</v>
      </c>
      <c r="P381" s="60">
        <f>[1]!f_prt_stocktonav(A381,"2017/03/31")</f>
        <v>87.944389343261719</v>
      </c>
      <c r="Q381" s="61" t="str">
        <f>[1]!f_info_fundmanager(A381)</f>
        <v>梁裕宁</v>
      </c>
      <c r="R381" s="62">
        <v>0.11506849315068493</v>
      </c>
      <c r="S381" s="63">
        <v>0.90308120727539065</v>
      </c>
      <c r="T381" s="16" t="s">
        <v>1108</v>
      </c>
      <c r="U381" s="17">
        <v>1.4986301369863013</v>
      </c>
      <c r="V381" s="18">
        <v>0.10471636354417591</v>
      </c>
      <c r="W381" s="19">
        <v>-1.5675855649876613E-2</v>
      </c>
      <c r="X381" s="19">
        <v>4.0001502762992303E-2</v>
      </c>
      <c r="Y381" s="20">
        <v>0.46680829697779386</v>
      </c>
      <c r="Z381" s="20">
        <v>2.0162036468350478E-2</v>
      </c>
      <c r="AA381" s="20">
        <v>0.22339309162422785</v>
      </c>
      <c r="AB381" s="21" t="s">
        <v>1109</v>
      </c>
      <c r="AC381" s="22">
        <v>3</v>
      </c>
      <c r="AD381" s="22">
        <v>3</v>
      </c>
      <c r="AE381" s="22" t="s">
        <v>39</v>
      </c>
      <c r="AF381" s="23" t="s">
        <v>1110</v>
      </c>
      <c r="AG381" s="21">
        <v>0</v>
      </c>
      <c r="AH381" s="19">
        <v>1.4999999999999999E-2</v>
      </c>
      <c r="AI381" s="19">
        <v>0</v>
      </c>
    </row>
    <row r="382" spans="1:35" x14ac:dyDescent="0.15">
      <c r="A382" s="11">
        <v>411</v>
      </c>
      <c r="B382" s="12" t="s">
        <v>826</v>
      </c>
      <c r="C382" s="12" t="s">
        <v>1155</v>
      </c>
      <c r="D382" s="12" t="s">
        <v>493</v>
      </c>
      <c r="E382" s="12">
        <v>20140102</v>
      </c>
      <c r="F382" s="13">
        <v>0.55025872919999996</v>
      </c>
      <c r="G382" s="14">
        <v>1.5465789002999999</v>
      </c>
      <c r="H382" s="12" t="s">
        <v>33</v>
      </c>
      <c r="I382" s="12" t="s">
        <v>34</v>
      </c>
      <c r="J382" s="12" t="s">
        <v>35</v>
      </c>
      <c r="K382" s="12" t="s">
        <v>60</v>
      </c>
      <c r="L382" s="12"/>
      <c r="M382" s="12"/>
      <c r="N382" s="60" t="s">
        <v>34</v>
      </c>
      <c r="O382" s="60" t="s">
        <v>35</v>
      </c>
      <c r="P382" s="60">
        <f>[1]!f_prt_stocktonav(A382,"2017/03/31")</f>
        <v>87.882102966308594</v>
      </c>
      <c r="Q382" s="61" t="str">
        <f>[1]!f_info_fundmanager(A382)</f>
        <v>丁丹</v>
      </c>
      <c r="R382" s="62">
        <v>1.6383561643835616</v>
      </c>
      <c r="S382" s="63">
        <v>0.90101425170898441</v>
      </c>
      <c r="T382" s="16" t="s">
        <v>1156</v>
      </c>
      <c r="U382" s="17">
        <v>1.4082191780821918</v>
      </c>
      <c r="V382" s="18">
        <v>9.0078782286499473E-2</v>
      </c>
      <c r="W382" s="19">
        <v>0</v>
      </c>
      <c r="X382" s="19">
        <v>0</v>
      </c>
      <c r="Y382" s="20">
        <v>0.38352082523054248</v>
      </c>
      <c r="Z382" s="20">
        <v>0.38352082523054248</v>
      </c>
      <c r="AA382" s="20">
        <v>0.38352082523054248</v>
      </c>
      <c r="AB382" s="21" t="s">
        <v>829</v>
      </c>
      <c r="AC382" s="22" t="s">
        <v>39</v>
      </c>
      <c r="AD382" s="22" t="s">
        <v>39</v>
      </c>
      <c r="AE382" s="22" t="s">
        <v>39</v>
      </c>
      <c r="AF382" s="23" t="s">
        <v>1157</v>
      </c>
      <c r="AG382" s="21">
        <v>0</v>
      </c>
      <c r="AH382" s="19">
        <v>1.4999999999999999E-2</v>
      </c>
      <c r="AI382" s="19">
        <v>0</v>
      </c>
    </row>
    <row r="383" spans="1:35" x14ac:dyDescent="0.15">
      <c r="A383" s="11">
        <v>166301</v>
      </c>
      <c r="B383" s="12" t="s">
        <v>1736</v>
      </c>
      <c r="C383" s="12" t="s">
        <v>1737</v>
      </c>
      <c r="D383" s="12" t="s">
        <v>85</v>
      </c>
      <c r="E383" s="12">
        <v>20120906</v>
      </c>
      <c r="F383" s="13">
        <v>1.0232511712000001</v>
      </c>
      <c r="G383" s="14">
        <v>1.0926593313999999</v>
      </c>
      <c r="H383" s="12" t="s">
        <v>33</v>
      </c>
      <c r="I383" s="12" t="s">
        <v>34</v>
      </c>
      <c r="J383" s="25" t="s">
        <v>35</v>
      </c>
      <c r="K383" s="25" t="s">
        <v>60</v>
      </c>
      <c r="L383" s="12"/>
      <c r="M383" s="12"/>
      <c r="N383" s="60" t="s">
        <v>34</v>
      </c>
      <c r="O383" s="60" t="s">
        <v>35</v>
      </c>
      <c r="P383" s="60">
        <f>[1]!f_prt_stocktonav(A383,"2017/03/31")</f>
        <v>87.851531982421875</v>
      </c>
      <c r="Q383" s="61" t="str">
        <f>[1]!f_info_fundmanager(A383)</f>
        <v>周海栋</v>
      </c>
      <c r="R383" s="62">
        <v>1.8821917808219177</v>
      </c>
      <c r="S383" s="63">
        <v>0.86877021789550779</v>
      </c>
      <c r="T383" s="16" t="s">
        <v>1738</v>
      </c>
      <c r="U383" s="17">
        <v>1.6520547945205479</v>
      </c>
      <c r="V383" s="18">
        <v>-2.2022399268636916E-2</v>
      </c>
      <c r="W383" s="19">
        <v>0</v>
      </c>
      <c r="X383" s="19">
        <v>0</v>
      </c>
      <c r="Y383" s="20">
        <v>7.5331154296758199E-2</v>
      </c>
      <c r="Z383" s="20">
        <v>7.5331154296758199E-2</v>
      </c>
      <c r="AA383" s="20">
        <v>7.5331154296758199E-2</v>
      </c>
      <c r="AB383" s="21" t="s">
        <v>87</v>
      </c>
      <c r="AC383" s="22" t="s">
        <v>39</v>
      </c>
      <c r="AD383" s="22" t="s">
        <v>39</v>
      </c>
      <c r="AE383" s="22" t="s">
        <v>39</v>
      </c>
      <c r="AF383" s="23" t="s">
        <v>274</v>
      </c>
      <c r="AG383" s="21">
        <v>0</v>
      </c>
      <c r="AH383" s="19">
        <v>1.4999999999999999E-2</v>
      </c>
      <c r="AI383" s="19">
        <v>0</v>
      </c>
    </row>
    <row r="384" spans="1:35" x14ac:dyDescent="0.15">
      <c r="A384" s="11">
        <v>1726</v>
      </c>
      <c r="B384" s="12" t="s">
        <v>1519</v>
      </c>
      <c r="C384" s="12" t="s">
        <v>1520</v>
      </c>
      <c r="D384" s="12" t="s">
        <v>281</v>
      </c>
      <c r="E384" s="12">
        <v>20151202</v>
      </c>
      <c r="F384" s="13">
        <v>19.6623524106</v>
      </c>
      <c r="G384" s="14">
        <v>22.536632924399999</v>
      </c>
      <c r="H384" s="12" t="s">
        <v>143</v>
      </c>
      <c r="I384" s="12" t="s">
        <v>34</v>
      </c>
      <c r="J384" s="12" t="s">
        <v>35</v>
      </c>
      <c r="K384" s="12" t="s">
        <v>36</v>
      </c>
      <c r="L384" s="12"/>
      <c r="M384" s="12"/>
      <c r="N384" s="60" t="s">
        <v>34</v>
      </c>
      <c r="O384" s="60" t="s">
        <v>35</v>
      </c>
      <c r="P384" s="60">
        <f>[1]!f_prt_stocktonav(A384,"2017/03/31")</f>
        <v>87.835334777832031</v>
      </c>
      <c r="Q384" s="61" t="str">
        <f>[1]!f_info_fundmanager(A384)</f>
        <v>雷鸣,刘伟林</v>
      </c>
      <c r="R384" s="62">
        <v>1.3287671232876712</v>
      </c>
      <c r="S384" s="63">
        <v>0.88230285644531248</v>
      </c>
      <c r="T384" s="16" t="s">
        <v>1521</v>
      </c>
      <c r="U384" s="17">
        <v>1.0986301369863014</v>
      </c>
      <c r="V384" s="18">
        <v>-4.988002984899742E-2</v>
      </c>
      <c r="W384" s="19">
        <v>0</v>
      </c>
      <c r="X384" s="19">
        <v>0</v>
      </c>
      <c r="Y384" s="20">
        <v>-0.35796291367115746</v>
      </c>
      <c r="Z384" s="20">
        <v>-0.35796291367115746</v>
      </c>
      <c r="AA384" s="20">
        <v>-0.35796291367115746</v>
      </c>
      <c r="AB384" s="21" t="s">
        <v>1522</v>
      </c>
      <c r="AC384" s="22" t="s">
        <v>39</v>
      </c>
      <c r="AD384" s="22" t="s">
        <v>39</v>
      </c>
      <c r="AE384" s="22" t="s">
        <v>39</v>
      </c>
      <c r="AF384" s="23" t="s">
        <v>284</v>
      </c>
      <c r="AG384" s="21">
        <v>0</v>
      </c>
      <c r="AH384" s="19">
        <v>1.4999999999999999E-2</v>
      </c>
      <c r="AI384" s="19">
        <v>0</v>
      </c>
    </row>
    <row r="385" spans="1:35" x14ac:dyDescent="0.15">
      <c r="A385" s="11">
        <v>519033</v>
      </c>
      <c r="B385" s="12" t="s">
        <v>2273</v>
      </c>
      <c r="C385" s="12" t="s">
        <v>2274</v>
      </c>
      <c r="D385" s="12" t="s">
        <v>1197</v>
      </c>
      <c r="E385" s="12">
        <v>20111116</v>
      </c>
      <c r="F385" s="13">
        <v>2.6224375935999999</v>
      </c>
      <c r="G385" s="14">
        <v>3.0993037713999998</v>
      </c>
      <c r="H385" s="12" t="s">
        <v>33</v>
      </c>
      <c r="I385" s="12" t="s">
        <v>34</v>
      </c>
      <c r="J385" s="12" t="s">
        <v>35</v>
      </c>
      <c r="K385" s="12" t="s">
        <v>60</v>
      </c>
      <c r="L385" s="12"/>
      <c r="M385" s="12"/>
      <c r="N385" s="60" t="s">
        <v>34</v>
      </c>
      <c r="O385" s="60" t="s">
        <v>35</v>
      </c>
      <c r="P385" s="60">
        <f>[1]!f_prt_stocktonav(A385,"2017/03/31")</f>
        <v>87.814483642578125</v>
      </c>
      <c r="Q385" s="61" t="str">
        <f>[1]!f_info_fundmanager(A385)</f>
        <v>施敏佳</v>
      </c>
      <c r="R385" s="62">
        <v>1.1589041095890411</v>
      </c>
      <c r="S385" s="63">
        <v>0.83024391174316403</v>
      </c>
      <c r="T385" s="16" t="s">
        <v>2275</v>
      </c>
      <c r="U385" s="17">
        <v>0.92876712328767119</v>
      </c>
      <c r="V385" s="18">
        <v>0.10593947110938352</v>
      </c>
      <c r="W385" s="19">
        <v>6.7544979479333689E-2</v>
      </c>
      <c r="X385" s="19">
        <v>0.10842932901229997</v>
      </c>
      <c r="Y385" s="20">
        <v>0.44812146700058808</v>
      </c>
      <c r="Z385" s="20">
        <v>0.28502093885746538</v>
      </c>
      <c r="AA385" s="20">
        <v>0.45304298515524494</v>
      </c>
      <c r="AB385" s="21" t="s">
        <v>1439</v>
      </c>
      <c r="AC385" s="22">
        <v>3</v>
      </c>
      <c r="AD385" s="22">
        <v>3</v>
      </c>
      <c r="AE385" s="22" t="s">
        <v>39</v>
      </c>
      <c r="AF385" s="23" t="s">
        <v>274</v>
      </c>
      <c r="AG385" s="21">
        <v>0</v>
      </c>
      <c r="AH385" s="19">
        <v>1.4999999999999999E-2</v>
      </c>
      <c r="AI385" s="19">
        <v>0</v>
      </c>
    </row>
    <row r="386" spans="1:35" x14ac:dyDescent="0.15">
      <c r="A386" s="11">
        <v>219</v>
      </c>
      <c r="B386" s="12" t="s">
        <v>251</v>
      </c>
      <c r="C386" s="12" t="s">
        <v>252</v>
      </c>
      <c r="D386" s="12" t="s">
        <v>253</v>
      </c>
      <c r="E386" s="12">
        <v>20130729</v>
      </c>
      <c r="F386" s="13">
        <v>1.4210188482999999</v>
      </c>
      <c r="G386" s="14">
        <v>1.6733725997</v>
      </c>
      <c r="H386" s="12" t="s">
        <v>33</v>
      </c>
      <c r="I386" s="12" t="s">
        <v>34</v>
      </c>
      <c r="J386" s="12" t="s">
        <v>35</v>
      </c>
      <c r="K386" s="12" t="s">
        <v>60</v>
      </c>
      <c r="L386" s="12"/>
      <c r="M386" s="12"/>
      <c r="N386" s="60" t="s">
        <v>34</v>
      </c>
      <c r="O386" s="60" t="s">
        <v>35</v>
      </c>
      <c r="P386" s="60">
        <f>[1]!f_prt_stocktonav(A386,"2017/03/31")</f>
        <v>87.806022644042969</v>
      </c>
      <c r="Q386" s="61" t="str">
        <f>[1]!f_info_fundmanager(A386)</f>
        <v>周心鹏</v>
      </c>
      <c r="R386" s="62">
        <v>5.7534246575342465E-2</v>
      </c>
      <c r="S386" s="63">
        <v>0.94487777709960941</v>
      </c>
      <c r="T386" s="16" t="s">
        <v>254</v>
      </c>
      <c r="U386" s="17">
        <v>2.0821917808219177</v>
      </c>
      <c r="V386" s="18">
        <v>9.6442849427982313E-2</v>
      </c>
      <c r="W386" s="19">
        <v>0.13136435693042903</v>
      </c>
      <c r="X386" s="19">
        <v>0</v>
      </c>
      <c r="Y386" s="20">
        <v>0.4060900300223908</v>
      </c>
      <c r="Z386" s="20">
        <v>0.49785269714550889</v>
      </c>
      <c r="AA386" s="20">
        <v>0.4060900300223908</v>
      </c>
      <c r="AB386" s="21" t="s">
        <v>255</v>
      </c>
      <c r="AC386" s="22" t="s">
        <v>39</v>
      </c>
      <c r="AD386" s="22" t="s">
        <v>39</v>
      </c>
      <c r="AE386" s="22" t="s">
        <v>39</v>
      </c>
      <c r="AF386" s="23" t="s">
        <v>256</v>
      </c>
      <c r="AG386" s="21">
        <v>0</v>
      </c>
      <c r="AH386" s="19">
        <v>1.4999999999999999E-2</v>
      </c>
      <c r="AI386" s="19">
        <v>0</v>
      </c>
    </row>
    <row r="387" spans="1:35" x14ac:dyDescent="0.15">
      <c r="A387" s="11">
        <v>169102</v>
      </c>
      <c r="B387" s="12" t="s">
        <v>1791</v>
      </c>
      <c r="C387" s="12" t="s">
        <v>1792</v>
      </c>
      <c r="D387" s="12" t="s">
        <v>904</v>
      </c>
      <c r="E387" s="12">
        <v>20150119</v>
      </c>
      <c r="F387" s="13">
        <v>6.3468032662000002</v>
      </c>
      <c r="G387" s="14">
        <v>6.1443722693999998</v>
      </c>
      <c r="H387" s="12" t="s">
        <v>143</v>
      </c>
      <c r="I387" s="12" t="s">
        <v>34</v>
      </c>
      <c r="J387" s="25" t="s">
        <v>35</v>
      </c>
      <c r="K387" s="25" t="s">
        <v>36</v>
      </c>
      <c r="L387" s="12"/>
      <c r="M387" s="12"/>
      <c r="N387" s="60" t="s">
        <v>34</v>
      </c>
      <c r="O387" s="60" t="s">
        <v>35</v>
      </c>
      <c r="P387" s="60">
        <f>[1]!f_prt_stocktonav(A387,"2017/03/31")</f>
        <v>87.793792724609375</v>
      </c>
      <c r="Q387" s="61" t="str">
        <f>[1]!f_info_fundmanager(A387)</f>
        <v>林鹏,王延飞,秦绪文</v>
      </c>
      <c r="R387" s="62">
        <v>2.1972602739726028</v>
      </c>
      <c r="S387" s="63">
        <v>0.86488075256347652</v>
      </c>
      <c r="T387" s="16" t="s">
        <v>1793</v>
      </c>
      <c r="U387" s="17">
        <v>1.9671232876712328</v>
      </c>
      <c r="V387" s="18">
        <v>0.25015359284004157</v>
      </c>
      <c r="W387" s="19">
        <v>0</v>
      </c>
      <c r="X387" s="19">
        <v>0</v>
      </c>
      <c r="Y387" s="20">
        <v>1.0790944663036959</v>
      </c>
      <c r="Z387" s="20">
        <v>1.0790944663036959</v>
      </c>
      <c r="AA387" s="20">
        <v>1.0790944663036959</v>
      </c>
      <c r="AB387" s="21" t="s">
        <v>906</v>
      </c>
      <c r="AC387" s="22" t="s">
        <v>39</v>
      </c>
      <c r="AD387" s="22" t="s">
        <v>39</v>
      </c>
      <c r="AE387" s="22" t="s">
        <v>39</v>
      </c>
      <c r="AF387" s="23">
        <v>0</v>
      </c>
      <c r="AG387" s="21">
        <v>0</v>
      </c>
      <c r="AH387" s="19">
        <v>1.4999999999999999E-2</v>
      </c>
      <c r="AI387" s="19">
        <v>0</v>
      </c>
    </row>
    <row r="388" spans="1:35" x14ac:dyDescent="0.15">
      <c r="A388" s="11">
        <v>591</v>
      </c>
      <c r="B388" s="12" t="s">
        <v>1993</v>
      </c>
      <c r="C388" s="12" t="s">
        <v>1994</v>
      </c>
      <c r="D388" s="12" t="s">
        <v>1242</v>
      </c>
      <c r="E388" s="12">
        <v>20140520</v>
      </c>
      <c r="F388" s="13">
        <v>0.9006894781</v>
      </c>
      <c r="G388" s="14">
        <v>0.91444570749999998</v>
      </c>
      <c r="H388" s="12" t="s">
        <v>741</v>
      </c>
      <c r="I388" s="12" t="s">
        <v>34</v>
      </c>
      <c r="J388" s="12" t="s">
        <v>35</v>
      </c>
      <c r="K388" s="12" t="s">
        <v>36</v>
      </c>
      <c r="L388" s="12"/>
      <c r="M388" s="12"/>
      <c r="N388" s="60" t="s">
        <v>34</v>
      </c>
      <c r="O388" s="60" t="s">
        <v>35</v>
      </c>
      <c r="P388" s="60">
        <f>[1]!f_prt_stocktonav(A388,"2017/03/31")</f>
        <v>87.752601623535156</v>
      </c>
      <c r="Q388" s="61" t="str">
        <f>[1]!f_info_fundmanager(A388)</f>
        <v>辜岚</v>
      </c>
      <c r="R388" s="62">
        <v>0.39178082191780822</v>
      </c>
      <c r="S388" s="63">
        <v>0.84965850830078127</v>
      </c>
      <c r="T388" s="16" t="s">
        <v>1995</v>
      </c>
      <c r="U388" s="17">
        <v>0.16164383561643836</v>
      </c>
      <c r="V388" s="18">
        <v>0.14094379791711797</v>
      </c>
      <c r="W388" s="19">
        <v>0</v>
      </c>
      <c r="X388" s="19">
        <v>0</v>
      </c>
      <c r="Y388" s="20">
        <v>0.53709239566608291</v>
      </c>
      <c r="Z388" s="20">
        <v>0.53709239566608291</v>
      </c>
      <c r="AA388" s="20">
        <v>0.53709239566608291</v>
      </c>
      <c r="AB388" s="21" t="s">
        <v>157</v>
      </c>
      <c r="AC388" s="22" t="s">
        <v>39</v>
      </c>
      <c r="AD388" s="22" t="s">
        <v>39</v>
      </c>
      <c r="AE388" s="22" t="s">
        <v>39</v>
      </c>
      <c r="AF388" s="23" t="s">
        <v>1244</v>
      </c>
      <c r="AG388" s="21">
        <v>0</v>
      </c>
      <c r="AH388" s="19">
        <v>1.4999999999999999E-2</v>
      </c>
      <c r="AI388" s="19">
        <v>0</v>
      </c>
    </row>
    <row r="389" spans="1:35" x14ac:dyDescent="0.15">
      <c r="A389" s="11">
        <v>566</v>
      </c>
      <c r="B389" s="12" t="s">
        <v>1213</v>
      </c>
      <c r="C389" s="12" t="s">
        <v>1214</v>
      </c>
      <c r="D389" s="12" t="s">
        <v>248</v>
      </c>
      <c r="E389" s="12">
        <v>20140506</v>
      </c>
      <c r="F389" s="13">
        <v>2.6027803957</v>
      </c>
      <c r="G389" s="14">
        <v>3.3378950727999999</v>
      </c>
      <c r="H389" s="12" t="s">
        <v>741</v>
      </c>
      <c r="I389" s="12" t="s">
        <v>34</v>
      </c>
      <c r="J389" s="12" t="s">
        <v>35</v>
      </c>
      <c r="K389" s="12" t="s">
        <v>60</v>
      </c>
      <c r="L389" s="12"/>
      <c r="M389" s="12"/>
      <c r="N389" s="60" t="s">
        <v>34</v>
      </c>
      <c r="O389" s="60" t="s">
        <v>59</v>
      </c>
      <c r="P389" s="60">
        <f>[1]!f_prt_stocktonav(A389,"2017/03/31")</f>
        <v>87.739799499511719</v>
      </c>
      <c r="Q389" s="61" t="str">
        <f>[1]!f_info_fundmanager(A389)</f>
        <v>张慧</v>
      </c>
      <c r="R389" s="62">
        <v>2.904109589041096</v>
      </c>
      <c r="S389" s="63">
        <v>0.89753219604492185</v>
      </c>
      <c r="T389" s="16" t="s">
        <v>1215</v>
      </c>
      <c r="U389" s="17">
        <v>2.6739726027397261</v>
      </c>
      <c r="V389" s="18">
        <v>0.26017295655309303</v>
      </c>
      <c r="W389" s="19">
        <v>0</v>
      </c>
      <c r="X389" s="19">
        <v>0</v>
      </c>
      <c r="Y389" s="20">
        <v>0.83560257534812454</v>
      </c>
      <c r="Z389" s="20">
        <v>0.83560257534812454</v>
      </c>
      <c r="AA389" s="20">
        <v>0.83560257534812454</v>
      </c>
      <c r="AB389" s="21" t="s">
        <v>1216</v>
      </c>
      <c r="AC389" s="22" t="s">
        <v>39</v>
      </c>
      <c r="AD389" s="22" t="s">
        <v>39</v>
      </c>
      <c r="AE389" s="22" t="s">
        <v>39</v>
      </c>
      <c r="AF389" s="23" t="s">
        <v>1217</v>
      </c>
      <c r="AG389" s="21">
        <v>0</v>
      </c>
      <c r="AH389" s="19">
        <v>1.4999999999999999E-2</v>
      </c>
      <c r="AI389" s="19">
        <v>0</v>
      </c>
    </row>
    <row r="390" spans="1:35" x14ac:dyDescent="0.15">
      <c r="A390" s="11">
        <v>788</v>
      </c>
      <c r="B390" s="12" t="s">
        <v>95</v>
      </c>
      <c r="C390" s="12" t="s">
        <v>96</v>
      </c>
      <c r="D390" s="12" t="s">
        <v>51</v>
      </c>
      <c r="E390" s="12">
        <v>20140929</v>
      </c>
      <c r="F390" s="13">
        <v>0.53802352200000003</v>
      </c>
      <c r="G390" s="14">
        <v>0.59592650629999999</v>
      </c>
      <c r="H390" s="12" t="s">
        <v>33</v>
      </c>
      <c r="I390" s="12" t="s">
        <v>34</v>
      </c>
      <c r="J390" s="12" t="s">
        <v>35</v>
      </c>
      <c r="K390" s="12" t="s">
        <v>60</v>
      </c>
      <c r="L390" s="12"/>
      <c r="M390" s="12"/>
      <c r="N390" s="60" t="s">
        <v>34</v>
      </c>
      <c r="O390" s="60" t="s">
        <v>35</v>
      </c>
      <c r="P390" s="60">
        <f>[1]!f_prt_stocktonav(A390,"2017/03/31")</f>
        <v>87.706199645996094</v>
      </c>
      <c r="Q390" s="61" t="str">
        <f>[1]!f_info_fundmanager(A390)</f>
        <v>徐立平</v>
      </c>
      <c r="R390" s="62">
        <v>2.504109589041096</v>
      </c>
      <c r="S390" s="63">
        <v>0.94921546936035162</v>
      </c>
      <c r="T390" s="16" t="s">
        <v>97</v>
      </c>
      <c r="U390" s="17">
        <v>2.2739726027397262</v>
      </c>
      <c r="V390" s="18">
        <v>7.753125516705861E-2</v>
      </c>
      <c r="W390" s="19">
        <v>0</v>
      </c>
      <c r="X390" s="19">
        <v>0</v>
      </c>
      <c r="Y390" s="20">
        <v>0.35443369489424625</v>
      </c>
      <c r="Z390" s="20">
        <v>0.35443369489424625</v>
      </c>
      <c r="AA390" s="20">
        <v>0.35443369489424625</v>
      </c>
      <c r="AB390" s="21" t="s">
        <v>98</v>
      </c>
      <c r="AC390" s="22" t="s">
        <v>39</v>
      </c>
      <c r="AD390" s="22" t="s">
        <v>39</v>
      </c>
      <c r="AE390" s="22" t="s">
        <v>39</v>
      </c>
      <c r="AF390" s="23" t="s">
        <v>69</v>
      </c>
      <c r="AG390" s="21">
        <v>0</v>
      </c>
      <c r="AH390" s="19">
        <v>1.4999999999999999E-2</v>
      </c>
      <c r="AI390" s="19">
        <v>0</v>
      </c>
    </row>
    <row r="391" spans="1:35" x14ac:dyDescent="0.15">
      <c r="A391" s="11">
        <v>501000</v>
      </c>
      <c r="B391" s="12" t="s">
        <v>6754</v>
      </c>
      <c r="C391" s="12" t="s">
        <v>6755</v>
      </c>
      <c r="D391" s="12" t="s">
        <v>3745</v>
      </c>
      <c r="E391" s="12">
        <v>20150703</v>
      </c>
      <c r="F391" s="13">
        <v>4.7054496299999998E-2</v>
      </c>
      <c r="G391" s="14">
        <v>1.0419792472</v>
      </c>
      <c r="H391" s="12" t="s">
        <v>741</v>
      </c>
      <c r="I391" s="12" t="s">
        <v>3533</v>
      </c>
      <c r="J391" s="12" t="s">
        <v>3534</v>
      </c>
      <c r="K391" s="12" t="s">
        <v>3658</v>
      </c>
      <c r="L391" s="12"/>
      <c r="M391" s="12"/>
      <c r="N391" s="60" t="s">
        <v>34</v>
      </c>
      <c r="O391" s="60" t="s">
        <v>35</v>
      </c>
      <c r="P391" s="60">
        <f>[1]!f_prt_stocktonav(A391,"2017/03/31")</f>
        <v>87.679061889648438</v>
      </c>
      <c r="Q391" s="61" t="str">
        <f>[1]!f_info_fundmanager(A391)</f>
        <v>宫雪</v>
      </c>
      <c r="R391" s="62">
        <v>1.7452054794520548</v>
      </c>
      <c r="S391" s="63">
        <v>0</v>
      </c>
      <c r="T391" s="16" t="s">
        <v>6756</v>
      </c>
      <c r="U391" s="17">
        <v>1.515068493150685</v>
      </c>
      <c r="V391" s="18">
        <v>1.0628664633708595E-2</v>
      </c>
      <c r="W391" s="19">
        <v>0</v>
      </c>
      <c r="X391" s="19">
        <v>0</v>
      </c>
      <c r="Y391" s="20">
        <v>-0.38702166364647494</v>
      </c>
      <c r="Z391" s="20">
        <v>-0.38702166364647494</v>
      </c>
      <c r="AA391" s="20">
        <v>-0.38702166364647494</v>
      </c>
      <c r="AB391" s="21" t="s">
        <v>4046</v>
      </c>
      <c r="AC391" s="22" t="s">
        <v>39</v>
      </c>
      <c r="AD391" s="22" t="s">
        <v>39</v>
      </c>
      <c r="AE391" s="22" t="s">
        <v>39</v>
      </c>
      <c r="AF391" s="23" t="s">
        <v>650</v>
      </c>
      <c r="AG391" s="21">
        <v>0</v>
      </c>
      <c r="AH391" s="19">
        <v>1.2000000476837159E-2</v>
      </c>
      <c r="AI391" s="19">
        <v>0</v>
      </c>
    </row>
    <row r="392" spans="1:35" x14ac:dyDescent="0.15">
      <c r="A392" s="11">
        <v>360001</v>
      </c>
      <c r="B392" s="12" t="s">
        <v>1540</v>
      </c>
      <c r="C392" s="12" t="s">
        <v>1541</v>
      </c>
      <c r="D392" s="12" t="s">
        <v>120</v>
      </c>
      <c r="E392" s="12">
        <v>20040827</v>
      </c>
      <c r="F392" s="13">
        <v>33.879743663500001</v>
      </c>
      <c r="G392" s="14">
        <v>33.533930051299997</v>
      </c>
      <c r="H392" s="12" t="s">
        <v>741</v>
      </c>
      <c r="I392" s="12" t="s">
        <v>34</v>
      </c>
      <c r="J392" s="12" t="s">
        <v>379</v>
      </c>
      <c r="K392" s="12" t="s">
        <v>36</v>
      </c>
      <c r="L392" s="12"/>
      <c r="M392" s="12"/>
      <c r="N392" s="60" t="s">
        <v>34</v>
      </c>
      <c r="O392" s="60" t="s">
        <v>379</v>
      </c>
      <c r="P392" s="60">
        <f>[1]!f_prt_stocktonav(A392,"2017/03/31")</f>
        <v>87.678955078125</v>
      </c>
      <c r="Q392" s="61" t="str">
        <f>[1]!f_info_fundmanager(A392)</f>
        <v>田大伟,赵大年,翟云飞,盛松</v>
      </c>
      <c r="R392" s="62">
        <v>3.095890410958904</v>
      </c>
      <c r="S392" s="63">
        <v>0.88064598083496093</v>
      </c>
      <c r="T392" s="16" t="s">
        <v>1542</v>
      </c>
      <c r="U392" s="17">
        <v>2.8657534246575342</v>
      </c>
      <c r="V392" s="18">
        <v>0.13763185717766446</v>
      </c>
      <c r="W392" s="19">
        <v>0.17888367014387049</v>
      </c>
      <c r="X392" s="19">
        <v>0.14943865472645457</v>
      </c>
      <c r="Y392" s="20">
        <v>0.55284325394280143</v>
      </c>
      <c r="Z392" s="20">
        <v>0.68283028969321968</v>
      </c>
      <c r="AA392" s="20">
        <v>0.62485772811147999</v>
      </c>
      <c r="AB392" s="21" t="s">
        <v>448</v>
      </c>
      <c r="AC392" s="22">
        <v>3</v>
      </c>
      <c r="AD392" s="22">
        <v>3</v>
      </c>
      <c r="AE392" s="22" t="s">
        <v>39</v>
      </c>
      <c r="AF392" s="23" t="s">
        <v>1543</v>
      </c>
      <c r="AG392" s="21">
        <v>0</v>
      </c>
      <c r="AH392" s="19">
        <v>1.4999999999999999E-2</v>
      </c>
      <c r="AI392" s="19">
        <v>0</v>
      </c>
    </row>
    <row r="393" spans="1:35" x14ac:dyDescent="0.15">
      <c r="A393" s="11">
        <v>1366</v>
      </c>
      <c r="B393" s="12" t="s">
        <v>1335</v>
      </c>
      <c r="C393" s="12" t="s">
        <v>1336</v>
      </c>
      <c r="D393" s="12" t="s">
        <v>604</v>
      </c>
      <c r="E393" s="12">
        <v>20150616</v>
      </c>
      <c r="F393" s="13">
        <v>4.34013209</v>
      </c>
      <c r="G393" s="14">
        <v>6.5771481816000001</v>
      </c>
      <c r="H393" s="12" t="s">
        <v>33</v>
      </c>
      <c r="I393" s="12" t="s">
        <v>34</v>
      </c>
      <c r="J393" s="25" t="s">
        <v>35</v>
      </c>
      <c r="K393" s="25" t="s">
        <v>36</v>
      </c>
      <c r="L393" s="12"/>
      <c r="M393" s="12"/>
      <c r="N393" s="60" t="s">
        <v>34</v>
      </c>
      <c r="O393" s="60" t="s">
        <v>35</v>
      </c>
      <c r="P393" s="60">
        <f>[1]!f_prt_stocktonav(A393,"2017/03/31")</f>
        <v>87.655784606933594</v>
      </c>
      <c r="Q393" s="61" t="str">
        <f>[1]!f_info_fundmanager(A393)</f>
        <v>于利强</v>
      </c>
      <c r="R393" s="62">
        <v>1.7917808219178082</v>
      </c>
      <c r="S393" s="63">
        <v>0.89038032531738276</v>
      </c>
      <c r="T393" s="16" t="s">
        <v>1337</v>
      </c>
      <c r="U393" s="17">
        <v>1.5616438356164384</v>
      </c>
      <c r="V393" s="18">
        <v>-0.17246374405245601</v>
      </c>
      <c r="W393" s="19">
        <v>0</v>
      </c>
      <c r="X393" s="19">
        <v>0</v>
      </c>
      <c r="Y393" s="20">
        <v>-1.116566288612451</v>
      </c>
      <c r="Z393" s="20">
        <v>-1.116566288612451</v>
      </c>
      <c r="AA393" s="20">
        <v>-1.116566288612451</v>
      </c>
      <c r="AB393" s="21" t="s">
        <v>68</v>
      </c>
      <c r="AC393" s="22" t="s">
        <v>39</v>
      </c>
      <c r="AD393" s="22" t="s">
        <v>39</v>
      </c>
      <c r="AE393" s="22" t="s">
        <v>39</v>
      </c>
      <c r="AF393" s="23" t="s">
        <v>996</v>
      </c>
      <c r="AG393" s="21">
        <v>0</v>
      </c>
      <c r="AH393" s="19">
        <v>1.4999999999999999E-2</v>
      </c>
      <c r="AI393" s="19">
        <v>0</v>
      </c>
    </row>
    <row r="394" spans="1:35" x14ac:dyDescent="0.15">
      <c r="A394" s="11">
        <v>2305</v>
      </c>
      <c r="B394" s="12" t="s">
        <v>2041</v>
      </c>
      <c r="C394" s="12" t="s">
        <v>2042</v>
      </c>
      <c r="D394" s="12" t="s">
        <v>120</v>
      </c>
      <c r="E394" s="12">
        <v>20160204</v>
      </c>
      <c r="F394" s="13">
        <v>0.74462398799999996</v>
      </c>
      <c r="G394" s="14">
        <v>0.47552261260000001</v>
      </c>
      <c r="H394" s="12" t="s">
        <v>741</v>
      </c>
      <c r="I394" s="12" t="s">
        <v>34</v>
      </c>
      <c r="J394" s="12" t="s">
        <v>35</v>
      </c>
      <c r="K394" s="12" t="s">
        <v>36</v>
      </c>
      <c r="L394" s="12"/>
      <c r="M394" s="12"/>
      <c r="N394" s="60" t="s">
        <v>34</v>
      </c>
      <c r="O394" s="60" t="s">
        <v>35</v>
      </c>
      <c r="P394" s="60">
        <f>[1]!f_prt_stocktonav(A394,"2017/03/31")</f>
        <v>87.651458740234375</v>
      </c>
      <c r="Q394" s="61" t="str">
        <f>[1]!f_info_fundmanager(A394)</f>
        <v>赵大年,翟云飞</v>
      </c>
      <c r="R394" s="62">
        <v>1.1534246575342466</v>
      </c>
      <c r="S394" s="63">
        <v>0.84576477050781251</v>
      </c>
      <c r="T394" s="16" t="s">
        <v>2043</v>
      </c>
      <c r="U394" s="17">
        <v>0.92328767123287669</v>
      </c>
      <c r="V394" s="18">
        <v>9.6050774961301322E-2</v>
      </c>
      <c r="W394" s="19">
        <v>0</v>
      </c>
      <c r="X394" s="19">
        <v>0</v>
      </c>
      <c r="Y394" s="20">
        <v>0.65534724124694987</v>
      </c>
      <c r="Z394" s="20">
        <v>0.65534724124694987</v>
      </c>
      <c r="AA394" s="20">
        <v>0.65534724124694987</v>
      </c>
      <c r="AB394" s="21" t="s">
        <v>2044</v>
      </c>
      <c r="AC394" s="22" t="s">
        <v>39</v>
      </c>
      <c r="AD394" s="22" t="s">
        <v>39</v>
      </c>
      <c r="AE394" s="22" t="s">
        <v>39</v>
      </c>
      <c r="AF394" s="23" t="s">
        <v>2045</v>
      </c>
      <c r="AG394" s="21">
        <v>0</v>
      </c>
      <c r="AH394" s="19">
        <v>1.4999999999999999E-2</v>
      </c>
      <c r="AI394" s="19">
        <v>0</v>
      </c>
    </row>
    <row r="395" spans="1:35" x14ac:dyDescent="0.15">
      <c r="A395" s="11">
        <v>2174</v>
      </c>
      <c r="B395" s="12" t="s">
        <v>4009</v>
      </c>
      <c r="C395" s="12" t="s">
        <v>4010</v>
      </c>
      <c r="D395" s="12" t="s">
        <v>1751</v>
      </c>
      <c r="E395" s="12">
        <v>20160406</v>
      </c>
      <c r="F395" s="13">
        <v>0.43818085369999998</v>
      </c>
      <c r="G395" s="14">
        <v>0.58291006749999996</v>
      </c>
      <c r="H395" s="12" t="s">
        <v>741</v>
      </c>
      <c r="I395" s="12" t="s">
        <v>3533</v>
      </c>
      <c r="J395" s="25" t="s">
        <v>3534</v>
      </c>
      <c r="K395" s="25" t="s">
        <v>3535</v>
      </c>
      <c r="L395" s="12"/>
      <c r="M395" s="12"/>
      <c r="N395" s="60" t="s">
        <v>34</v>
      </c>
      <c r="O395" s="60" t="s">
        <v>35</v>
      </c>
      <c r="P395" s="60">
        <f>[1]!f_prt_stocktonav(A395,"2017/03/31")</f>
        <v>87.618858337402344</v>
      </c>
      <c r="Q395" s="61" t="str">
        <f>[1]!f_info_fundmanager(A395)</f>
        <v>薛子徵</v>
      </c>
      <c r="R395" s="62">
        <v>0.74794520547945209</v>
      </c>
      <c r="S395" s="63">
        <v>0.58678909301757809</v>
      </c>
      <c r="T395" s="16" t="s">
        <v>3775</v>
      </c>
      <c r="U395" s="17">
        <v>0.51780821917808217</v>
      </c>
      <c r="V395" s="18">
        <v>3.2989703761175493E-2</v>
      </c>
      <c r="W395" s="19">
        <v>0</v>
      </c>
      <c r="X395" s="19">
        <v>0</v>
      </c>
      <c r="Y395" s="20">
        <v>0.23140854145489312</v>
      </c>
      <c r="Z395" s="20">
        <v>0.23140854145489312</v>
      </c>
      <c r="AA395" s="20">
        <v>0.23140854145489312</v>
      </c>
      <c r="AB395" s="21" t="s">
        <v>3398</v>
      </c>
      <c r="AC395" s="22" t="s">
        <v>39</v>
      </c>
      <c r="AD395" s="22" t="s">
        <v>39</v>
      </c>
      <c r="AE395" s="22" t="s">
        <v>39</v>
      </c>
      <c r="AF395" s="23" t="s">
        <v>82</v>
      </c>
      <c r="AG395" s="21">
        <v>0</v>
      </c>
      <c r="AH395" s="19">
        <v>1.4999999999999999E-2</v>
      </c>
      <c r="AI395" s="19">
        <v>0</v>
      </c>
    </row>
    <row r="396" spans="1:35" x14ac:dyDescent="0.15">
      <c r="A396" s="11">
        <v>945</v>
      </c>
      <c r="B396" s="12" t="s">
        <v>1772</v>
      </c>
      <c r="C396" s="12" t="s">
        <v>1773</v>
      </c>
      <c r="D396" s="12" t="s">
        <v>549</v>
      </c>
      <c r="E396" s="12">
        <v>20150202</v>
      </c>
      <c r="F396" s="13">
        <v>40.579032036299999</v>
      </c>
      <c r="G396" s="14">
        <v>43.244128632500001</v>
      </c>
      <c r="H396" s="12" t="s">
        <v>741</v>
      </c>
      <c r="I396" s="12" t="s">
        <v>34</v>
      </c>
      <c r="J396" s="12" t="s">
        <v>35</v>
      </c>
      <c r="K396" s="12" t="s">
        <v>60</v>
      </c>
      <c r="L396" s="12"/>
      <c r="M396" s="12"/>
      <c r="N396" s="60" t="s">
        <v>34</v>
      </c>
      <c r="O396" s="60" t="s">
        <v>372</v>
      </c>
      <c r="P396" s="60">
        <f>[1]!f_prt_stocktonav(A396,"2017/03/31")</f>
        <v>87.600364685058594</v>
      </c>
      <c r="Q396" s="61" t="str">
        <f>[1]!f_info_fundmanager(A396)</f>
        <v>陈斌</v>
      </c>
      <c r="R396" s="62">
        <v>2.1589041095890411</v>
      </c>
      <c r="S396" s="63">
        <v>0.86675354003906246</v>
      </c>
      <c r="T396" s="16" t="s">
        <v>1774</v>
      </c>
      <c r="U396" s="17">
        <v>1.9287671232876713</v>
      </c>
      <c r="V396" s="18">
        <v>0.17326705391835831</v>
      </c>
      <c r="W396" s="19">
        <v>0</v>
      </c>
      <c r="X396" s="19">
        <v>0</v>
      </c>
      <c r="Y396" s="20">
        <v>0.60139074167497919</v>
      </c>
      <c r="Z396" s="20">
        <v>0.60139074167497919</v>
      </c>
      <c r="AA396" s="20">
        <v>0.60139074167497919</v>
      </c>
      <c r="AB396" s="21" t="s">
        <v>1775</v>
      </c>
      <c r="AC396" s="22" t="s">
        <v>39</v>
      </c>
      <c r="AD396" s="22" t="s">
        <v>39</v>
      </c>
      <c r="AE396" s="22" t="s">
        <v>39</v>
      </c>
      <c r="AF396" s="23" t="s">
        <v>1776</v>
      </c>
      <c r="AG396" s="21">
        <v>0</v>
      </c>
      <c r="AH396" s="19">
        <v>1.4999999999999999E-2</v>
      </c>
      <c r="AI396" s="19">
        <v>0</v>
      </c>
    </row>
    <row r="397" spans="1:35" x14ac:dyDescent="0.15">
      <c r="A397" s="11">
        <v>570001</v>
      </c>
      <c r="B397" s="12" t="s">
        <v>2809</v>
      </c>
      <c r="C397" s="12" t="s">
        <v>2810</v>
      </c>
      <c r="D397" s="12" t="s">
        <v>817</v>
      </c>
      <c r="E397" s="12">
        <v>20070419</v>
      </c>
      <c r="F397" s="13">
        <v>8.5069600116000004</v>
      </c>
      <c r="G397" s="14">
        <v>10.154422764</v>
      </c>
      <c r="H397" s="12" t="s">
        <v>741</v>
      </c>
      <c r="I397" s="12" t="s">
        <v>34</v>
      </c>
      <c r="J397" s="12" t="s">
        <v>35</v>
      </c>
      <c r="K397" s="12" t="s">
        <v>60</v>
      </c>
      <c r="L397" s="12"/>
      <c r="M397" s="12"/>
      <c r="N397" s="60" t="s">
        <v>34</v>
      </c>
      <c r="O397" s="60" t="s">
        <v>35</v>
      </c>
      <c r="P397" s="60">
        <f>[1]!f_prt_stocktonav(A397,"2017/03/31")</f>
        <v>87.590133666992188</v>
      </c>
      <c r="Q397" s="61" t="str">
        <f>[1]!f_info_fundmanager(A397)</f>
        <v>罗世锋</v>
      </c>
      <c r="R397" s="62">
        <v>2.3479452054794518</v>
      </c>
      <c r="S397" s="63">
        <v>0.78405258178710935</v>
      </c>
      <c r="T397" s="16" t="s">
        <v>2811</v>
      </c>
      <c r="U397" s="17">
        <v>2.1369863013698631</v>
      </c>
      <c r="V397" s="18">
        <v>2.8241086363402834E-2</v>
      </c>
      <c r="W397" s="19">
        <v>0.15965295760496612</v>
      </c>
      <c r="X397" s="19">
        <v>0.10752691023374661</v>
      </c>
      <c r="Y397" s="20">
        <v>0.17581760659024986</v>
      </c>
      <c r="Z397" s="20">
        <v>0.65905697246949058</v>
      </c>
      <c r="AA397" s="20">
        <v>0.49739763142493798</v>
      </c>
      <c r="AB397" s="21" t="s">
        <v>364</v>
      </c>
      <c r="AC397" s="22">
        <v>3</v>
      </c>
      <c r="AD397" s="22">
        <v>5</v>
      </c>
      <c r="AE397" s="22" t="s">
        <v>39</v>
      </c>
      <c r="AF397" s="23" t="s">
        <v>2059</v>
      </c>
      <c r="AG397" s="21">
        <v>0</v>
      </c>
      <c r="AH397" s="19">
        <v>1.4999999999999999E-2</v>
      </c>
      <c r="AI397" s="19">
        <v>0</v>
      </c>
    </row>
    <row r="398" spans="1:35" x14ac:dyDescent="0.15">
      <c r="A398" s="11">
        <v>162203</v>
      </c>
      <c r="B398" s="12" t="s">
        <v>1489</v>
      </c>
      <c r="C398" s="12" t="s">
        <v>1490</v>
      </c>
      <c r="D398" s="12" t="s">
        <v>165</v>
      </c>
      <c r="E398" s="12">
        <v>20030425</v>
      </c>
      <c r="F398" s="13">
        <v>0.96288662309999995</v>
      </c>
      <c r="G398" s="14">
        <v>0.98723459270000002</v>
      </c>
      <c r="H398" s="12" t="s">
        <v>143</v>
      </c>
      <c r="I398" s="12" t="s">
        <v>34</v>
      </c>
      <c r="J398" s="12" t="s">
        <v>35</v>
      </c>
      <c r="K398" s="12" t="s">
        <v>60</v>
      </c>
      <c r="L398" s="12"/>
      <c r="M398" s="12"/>
      <c r="N398" s="60" t="s">
        <v>34</v>
      </c>
      <c r="O398" s="60" t="s">
        <v>35</v>
      </c>
      <c r="P398" s="60">
        <f>[1]!f_prt_stocktonav(A398,"2017/03/31")</f>
        <v>87.564987182617188</v>
      </c>
      <c r="Q398" s="61" t="str">
        <f>[1]!f_info_fundmanager(A398)</f>
        <v>庄腾飞</v>
      </c>
      <c r="R398" s="62">
        <v>1.2712328767123289</v>
      </c>
      <c r="S398" s="63">
        <v>0.88418769836425781</v>
      </c>
      <c r="T398" s="16" t="s">
        <v>1491</v>
      </c>
      <c r="U398" s="17">
        <v>1.0410958904109588</v>
      </c>
      <c r="V398" s="18">
        <v>0.11528643734160804</v>
      </c>
      <c r="W398" s="19">
        <v>4.9483956246905381E-2</v>
      </c>
      <c r="X398" s="19">
        <v>7.1832352342258154E-2</v>
      </c>
      <c r="Y398" s="20">
        <v>0.54285434747813355</v>
      </c>
      <c r="Z398" s="20">
        <v>0.27843680231499762</v>
      </c>
      <c r="AA398" s="20">
        <v>0.34881708200122402</v>
      </c>
      <c r="AB398" s="21" t="s">
        <v>1492</v>
      </c>
      <c r="AC398" s="22">
        <v>1</v>
      </c>
      <c r="AD398" s="22">
        <v>3</v>
      </c>
      <c r="AE398" s="22" t="s">
        <v>39</v>
      </c>
      <c r="AF398" s="23" t="s">
        <v>168</v>
      </c>
      <c r="AG398" s="21">
        <v>0</v>
      </c>
      <c r="AH398" s="19">
        <v>1.4999999999999999E-2</v>
      </c>
      <c r="AI398" s="19">
        <v>0</v>
      </c>
    </row>
    <row r="399" spans="1:35" x14ac:dyDescent="0.15">
      <c r="A399" s="11">
        <v>884</v>
      </c>
      <c r="B399" s="12" t="s">
        <v>699</v>
      </c>
      <c r="C399" s="12" t="s">
        <v>700</v>
      </c>
      <c r="D399" s="12" t="s">
        <v>701</v>
      </c>
      <c r="E399" s="12">
        <v>20141219</v>
      </c>
      <c r="F399" s="13">
        <v>2.9395601746</v>
      </c>
      <c r="G399" s="14">
        <v>3.1524877902999999</v>
      </c>
      <c r="H399" s="12" t="s">
        <v>242</v>
      </c>
      <c r="I399" s="12" t="s">
        <v>34</v>
      </c>
      <c r="J399" s="12" t="s">
        <v>35</v>
      </c>
      <c r="K399" s="12" t="s">
        <v>60</v>
      </c>
      <c r="L399" s="12"/>
      <c r="M399" s="12"/>
      <c r="N399" s="60" t="s">
        <v>34</v>
      </c>
      <c r="O399" s="60" t="s">
        <v>35</v>
      </c>
      <c r="P399" s="60">
        <f>[1]!f_prt_stocktonav(A399,"2017/03/31")</f>
        <v>87.547225952148438</v>
      </c>
      <c r="Q399" s="61" t="str">
        <f>[1]!f_info_fundmanager(A399)</f>
        <v>蒯学章</v>
      </c>
      <c r="R399" s="62">
        <v>0</v>
      </c>
      <c r="S399" s="63">
        <v>0.92453651428222661</v>
      </c>
      <c r="T399" s="16" t="s">
        <v>702</v>
      </c>
      <c r="U399" s="17">
        <v>2.0520547945205481</v>
      </c>
      <c r="V399" s="18">
        <v>1.4123568751032378E-2</v>
      </c>
      <c r="W399" s="19">
        <v>0</v>
      </c>
      <c r="X399" s="19">
        <v>0</v>
      </c>
      <c r="Y399" s="20">
        <v>0.19569790930448897</v>
      </c>
      <c r="Z399" s="20">
        <v>0.19569790930448897</v>
      </c>
      <c r="AA399" s="20">
        <v>0.19569790930448897</v>
      </c>
      <c r="AB399" s="21" t="s">
        <v>703</v>
      </c>
      <c r="AC399" s="22" t="s">
        <v>39</v>
      </c>
      <c r="AD399" s="22" t="s">
        <v>39</v>
      </c>
      <c r="AE399" s="22" t="s">
        <v>39</v>
      </c>
      <c r="AF399" s="23" t="s">
        <v>704</v>
      </c>
      <c r="AG399" s="21">
        <v>0</v>
      </c>
      <c r="AH399" s="19">
        <v>1.4999999999999999E-2</v>
      </c>
      <c r="AI399" s="19">
        <v>0</v>
      </c>
    </row>
    <row r="400" spans="1:35" x14ac:dyDescent="0.15">
      <c r="A400" s="11">
        <v>3634</v>
      </c>
      <c r="B400" s="27" t="s">
        <v>7377</v>
      </c>
      <c r="C400" s="28" t="s">
        <v>7378</v>
      </c>
      <c r="D400" s="28" t="s">
        <v>399</v>
      </c>
      <c r="E400" s="28">
        <v>20161207</v>
      </c>
      <c r="F400" s="29">
        <v>12.6865965662</v>
      </c>
      <c r="G400" s="30" t="s">
        <v>778</v>
      </c>
      <c r="H400" s="31" t="s">
        <v>149</v>
      </c>
      <c r="I400" s="25" t="s">
        <v>34</v>
      </c>
      <c r="J400" s="25" t="s">
        <v>372</v>
      </c>
      <c r="K400" s="25" t="s">
        <v>36</v>
      </c>
      <c r="L400" s="28"/>
      <c r="M400" s="28"/>
      <c r="N400" s="60" t="s">
        <v>34</v>
      </c>
      <c r="O400" s="64" t="s">
        <v>372</v>
      </c>
      <c r="P400" s="60">
        <f>[1]!f_prt_stocktonav(A400,"2017/03/31")</f>
        <v>87.545936584472656</v>
      </c>
      <c r="Q400" s="61" t="str">
        <f>[1]!f_info_fundmanager(A400)</f>
        <v>姚爽</v>
      </c>
      <c r="R400" s="62">
        <v>0.31232876712328766</v>
      </c>
      <c r="S400" s="63">
        <v>0</v>
      </c>
      <c r="T400" s="16" t="s">
        <v>4699</v>
      </c>
      <c r="U400" s="17">
        <v>8.2191780821917804E-2</v>
      </c>
      <c r="V400" s="18">
        <v>-0.11065470164254233</v>
      </c>
      <c r="W400" s="19">
        <v>0</v>
      </c>
      <c r="X400" s="19">
        <v>0</v>
      </c>
      <c r="Y400" s="20">
        <v>-13.295543042566932</v>
      </c>
      <c r="Z400" s="20">
        <v>-13.295543042566932</v>
      </c>
      <c r="AA400" s="20">
        <v>-13.295543042566932</v>
      </c>
      <c r="AB400" s="24" t="s">
        <v>7379</v>
      </c>
      <c r="AC400" s="22" t="s">
        <v>39</v>
      </c>
      <c r="AD400" s="22" t="s">
        <v>39</v>
      </c>
      <c r="AE400" s="22" t="s">
        <v>39</v>
      </c>
      <c r="AF400" s="16" t="s">
        <v>4421</v>
      </c>
      <c r="AG400" s="32">
        <v>0</v>
      </c>
      <c r="AH400" s="33">
        <v>1.4999999999999999E-2</v>
      </c>
      <c r="AI400" s="33">
        <v>0</v>
      </c>
    </row>
    <row r="401" spans="1:35" x14ac:dyDescent="0.15">
      <c r="A401" s="11">
        <v>540007</v>
      </c>
      <c r="B401" s="12" t="s">
        <v>1743</v>
      </c>
      <c r="C401" s="12" t="s">
        <v>1744</v>
      </c>
      <c r="D401" s="12" t="s">
        <v>132</v>
      </c>
      <c r="E401" s="12">
        <v>20091211</v>
      </c>
      <c r="F401" s="13">
        <v>0.88576742109999995</v>
      </c>
      <c r="G401" s="14">
        <v>0.93943036140000002</v>
      </c>
      <c r="H401" s="12" t="s">
        <v>33</v>
      </c>
      <c r="I401" s="12" t="s">
        <v>34</v>
      </c>
      <c r="J401" s="12" t="s">
        <v>35</v>
      </c>
      <c r="K401" s="12" t="s">
        <v>60</v>
      </c>
      <c r="L401" s="12"/>
      <c r="M401" s="12"/>
      <c r="N401" s="60" t="s">
        <v>34</v>
      </c>
      <c r="O401" s="60" t="s">
        <v>35</v>
      </c>
      <c r="P401" s="60">
        <f>[1]!f_prt_stocktonav(A401,"2017/03/31")</f>
        <v>87.525527954101563</v>
      </c>
      <c r="Q401" s="61" t="str">
        <f>[1]!f_info_fundmanager(A401)</f>
        <v>侯玉琦</v>
      </c>
      <c r="R401" s="62">
        <v>3.967123287671233</v>
      </c>
      <c r="S401" s="63">
        <v>0.86863830566406253</v>
      </c>
      <c r="T401" s="16" t="s">
        <v>1745</v>
      </c>
      <c r="U401" s="17">
        <v>3.7369863013698632</v>
      </c>
      <c r="V401" s="18">
        <v>1.9043280438728383E-2</v>
      </c>
      <c r="W401" s="19">
        <v>9.8849995132971991E-2</v>
      </c>
      <c r="X401" s="19">
        <v>9.2403608437835447E-2</v>
      </c>
      <c r="Y401" s="20">
        <v>0.14758936145797349</v>
      </c>
      <c r="Z401" s="20">
        <v>0.41387429810865589</v>
      </c>
      <c r="AA401" s="20">
        <v>0.40511528533999014</v>
      </c>
      <c r="AB401" s="21" t="s">
        <v>1746</v>
      </c>
      <c r="AC401" s="22">
        <v>1</v>
      </c>
      <c r="AD401" s="22">
        <v>4</v>
      </c>
      <c r="AE401" s="22" t="s">
        <v>39</v>
      </c>
      <c r="AF401" s="23" t="s">
        <v>135</v>
      </c>
      <c r="AG401" s="21">
        <v>0</v>
      </c>
      <c r="AH401" s="19">
        <v>1.4999999999999999E-2</v>
      </c>
      <c r="AI401" s="19">
        <v>0</v>
      </c>
    </row>
    <row r="402" spans="1:35" x14ac:dyDescent="0.15">
      <c r="A402" s="11">
        <v>162605</v>
      </c>
      <c r="B402" s="12" t="s">
        <v>1371</v>
      </c>
      <c r="C402" s="12" t="s">
        <v>1372</v>
      </c>
      <c r="D402" s="12" t="s">
        <v>493</v>
      </c>
      <c r="E402" s="12">
        <v>20050316</v>
      </c>
      <c r="F402" s="13">
        <v>16.399855309700001</v>
      </c>
      <c r="G402" s="14">
        <v>19.1030715578</v>
      </c>
      <c r="H402" s="12" t="s">
        <v>33</v>
      </c>
      <c r="I402" s="12" t="s">
        <v>34</v>
      </c>
      <c r="J402" s="12" t="s">
        <v>35</v>
      </c>
      <c r="K402" s="12" t="s">
        <v>60</v>
      </c>
      <c r="L402" s="12"/>
      <c r="M402" s="12"/>
      <c r="N402" s="60" t="s">
        <v>34</v>
      </c>
      <c r="O402" s="60" t="s">
        <v>35</v>
      </c>
      <c r="P402" s="60">
        <f>[1]!f_prt_stocktonav(A402,"2017/03/31")</f>
        <v>87.522537231445313</v>
      </c>
      <c r="Q402" s="61" t="str">
        <f>[1]!f_info_fundmanager(A402)</f>
        <v>刘彦春</v>
      </c>
      <c r="R402" s="62">
        <v>1.726027397260274</v>
      </c>
      <c r="S402" s="63">
        <v>0.88895874023437504</v>
      </c>
      <c r="T402" s="16" t="s">
        <v>1373</v>
      </c>
      <c r="U402" s="17">
        <v>1.4958904109589042</v>
      </c>
      <c r="V402" s="18">
        <v>0.16346248492079418</v>
      </c>
      <c r="W402" s="19">
        <v>0.13102713552825773</v>
      </c>
      <c r="X402" s="19">
        <v>0.13739763855830245</v>
      </c>
      <c r="Y402" s="20">
        <v>0.66838460668082889</v>
      </c>
      <c r="Z402" s="20">
        <v>0.50918470358366086</v>
      </c>
      <c r="AA402" s="20">
        <v>0.56276962245909723</v>
      </c>
      <c r="AB402" s="21" t="s">
        <v>1374</v>
      </c>
      <c r="AC402" s="22">
        <v>2</v>
      </c>
      <c r="AD402" s="22">
        <v>2</v>
      </c>
      <c r="AE402" s="22" t="s">
        <v>39</v>
      </c>
      <c r="AF402" s="23" t="s">
        <v>1375</v>
      </c>
      <c r="AG402" s="21" t="s">
        <v>1376</v>
      </c>
      <c r="AH402" s="19">
        <v>1.4999999999999999E-2</v>
      </c>
      <c r="AI402" s="19">
        <v>0</v>
      </c>
    </row>
    <row r="403" spans="1:35" x14ac:dyDescent="0.15">
      <c r="A403" s="11">
        <v>163409</v>
      </c>
      <c r="B403" s="12" t="s">
        <v>1049</v>
      </c>
      <c r="C403" s="12" t="s">
        <v>1050</v>
      </c>
      <c r="D403" s="12" t="s">
        <v>434</v>
      </c>
      <c r="E403" s="12">
        <v>20110506</v>
      </c>
      <c r="F403" s="13">
        <v>6.7724442591000003</v>
      </c>
      <c r="G403" s="14">
        <v>11.755067996399999</v>
      </c>
      <c r="H403" s="12" t="s">
        <v>143</v>
      </c>
      <c r="I403" s="12" t="s">
        <v>34</v>
      </c>
      <c r="J403" s="12" t="s">
        <v>35</v>
      </c>
      <c r="K403" s="12" t="s">
        <v>60</v>
      </c>
      <c r="L403" s="12"/>
      <c r="M403" s="12"/>
      <c r="N403" s="60" t="s">
        <v>34</v>
      </c>
      <c r="O403" s="60" t="s">
        <v>35</v>
      </c>
      <c r="P403" s="60">
        <f>[1]!f_prt_stocktonav(A403,"2017/03/31")</f>
        <v>87.502792358398438</v>
      </c>
      <c r="Q403" s="61" t="str">
        <f>[1]!f_info_fundmanager(A403)</f>
        <v>杨岳斌</v>
      </c>
      <c r="R403" s="62">
        <v>2.3123287671232875</v>
      </c>
      <c r="S403" s="63">
        <v>0.90538719177246096</v>
      </c>
      <c r="T403" s="16" t="s">
        <v>1051</v>
      </c>
      <c r="U403" s="17">
        <v>2.0821917808219177</v>
      </c>
      <c r="V403" s="18">
        <v>0.14900703972358897</v>
      </c>
      <c r="W403" s="19">
        <v>0.18639002924093062</v>
      </c>
      <c r="X403" s="19">
        <v>0.19502415904870851</v>
      </c>
      <c r="Y403" s="20">
        <v>0.62075876165517307</v>
      </c>
      <c r="Z403" s="20">
        <v>0.65937476529536676</v>
      </c>
      <c r="AA403" s="20">
        <v>0.75262299843918601</v>
      </c>
      <c r="AB403" s="21" t="s">
        <v>436</v>
      </c>
      <c r="AC403" s="22">
        <v>5</v>
      </c>
      <c r="AD403" s="22">
        <v>3</v>
      </c>
      <c r="AE403" s="22" t="s">
        <v>39</v>
      </c>
      <c r="AF403" s="23" t="s">
        <v>1052</v>
      </c>
      <c r="AG403" s="21" t="s">
        <v>215</v>
      </c>
      <c r="AH403" s="19">
        <v>1.4999999999999999E-2</v>
      </c>
      <c r="AI403" s="19">
        <v>0</v>
      </c>
    </row>
    <row r="404" spans="1:35" x14ac:dyDescent="0.15">
      <c r="A404" s="11">
        <v>1542</v>
      </c>
      <c r="B404" s="12" t="s">
        <v>2337</v>
      </c>
      <c r="C404" s="12" t="s">
        <v>2338</v>
      </c>
      <c r="D404" s="12" t="s">
        <v>2241</v>
      </c>
      <c r="E404" s="12">
        <v>20150804</v>
      </c>
      <c r="F404" s="13">
        <v>6.0033638273000003</v>
      </c>
      <c r="G404" s="14">
        <v>6.8989249283999996</v>
      </c>
      <c r="H404" s="12" t="s">
        <v>741</v>
      </c>
      <c r="I404" s="12" t="s">
        <v>34</v>
      </c>
      <c r="J404" s="12" t="s">
        <v>35</v>
      </c>
      <c r="K404" s="12" t="s">
        <v>138</v>
      </c>
      <c r="L404" s="12"/>
      <c r="M404" s="12"/>
      <c r="N404" s="60" t="s">
        <v>34</v>
      </c>
      <c r="O404" s="60" t="s">
        <v>35</v>
      </c>
      <c r="P404" s="60">
        <f>[1]!f_prt_stocktonav(A404,"2017/03/31")</f>
        <v>87.499130249023438</v>
      </c>
      <c r="Q404" s="61" t="str">
        <f>[1]!f_info_fundmanager(A404)</f>
        <v>彭凌志</v>
      </c>
      <c r="R404" s="62">
        <v>1.3315068493150686</v>
      </c>
      <c r="S404" s="63">
        <v>0.82296836853027344</v>
      </c>
      <c r="T404" s="16" t="s">
        <v>2339</v>
      </c>
      <c r="U404" s="17">
        <v>1.1013698630136985</v>
      </c>
      <c r="V404" s="18">
        <v>0.17694084402090524</v>
      </c>
      <c r="W404" s="19">
        <v>0</v>
      </c>
      <c r="X404" s="19">
        <v>0</v>
      </c>
      <c r="Y404" s="20">
        <v>0.71855866284512593</v>
      </c>
      <c r="Z404" s="20">
        <v>0.71855866284512593</v>
      </c>
      <c r="AA404" s="20">
        <v>0.71855866284512593</v>
      </c>
      <c r="AB404" s="21" t="s">
        <v>532</v>
      </c>
      <c r="AC404" s="22" t="s">
        <v>39</v>
      </c>
      <c r="AD404" s="22" t="s">
        <v>39</v>
      </c>
      <c r="AE404" s="22" t="s">
        <v>39</v>
      </c>
      <c r="AF404" s="23" t="s">
        <v>2340</v>
      </c>
      <c r="AG404" s="21">
        <v>0</v>
      </c>
      <c r="AH404" s="19">
        <v>1.4999999999999999E-2</v>
      </c>
      <c r="AI404" s="19">
        <v>0</v>
      </c>
    </row>
    <row r="405" spans="1:35" x14ac:dyDescent="0.15">
      <c r="A405" s="11">
        <v>410003</v>
      </c>
      <c r="B405" s="12" t="s">
        <v>1385</v>
      </c>
      <c r="C405" s="12" t="s">
        <v>1386</v>
      </c>
      <c r="D405" s="12" t="s">
        <v>110</v>
      </c>
      <c r="E405" s="12">
        <v>20070319</v>
      </c>
      <c r="F405" s="13">
        <v>6.9489064643000003</v>
      </c>
      <c r="G405" s="14">
        <v>8.4975236457999994</v>
      </c>
      <c r="H405" s="12" t="s">
        <v>741</v>
      </c>
      <c r="I405" s="12" t="s">
        <v>34</v>
      </c>
      <c r="J405" s="12" t="s">
        <v>35</v>
      </c>
      <c r="K405" s="12" t="s">
        <v>60</v>
      </c>
      <c r="L405" s="12"/>
      <c r="M405" s="12"/>
      <c r="N405" s="60" t="s">
        <v>34</v>
      </c>
      <c r="O405" s="60" t="s">
        <v>35</v>
      </c>
      <c r="P405" s="60">
        <f>[1]!f_prt_stocktonav(A405,"2017/03/31")</f>
        <v>87.479110717773438</v>
      </c>
      <c r="Q405" s="61" t="str">
        <f>[1]!f_info_fundmanager(A405)</f>
        <v>龚炜,陈启明</v>
      </c>
      <c r="R405" s="62">
        <v>4.2767123287671236</v>
      </c>
      <c r="S405" s="63">
        <v>0.88868705749511723</v>
      </c>
      <c r="T405" s="16" t="s">
        <v>1387</v>
      </c>
      <c r="U405" s="17">
        <v>4.0465753424657533</v>
      </c>
      <c r="V405" s="18">
        <v>2.0705641745650816E-2</v>
      </c>
      <c r="W405" s="19">
        <v>0.16337999957653371</v>
      </c>
      <c r="X405" s="19">
        <v>0.12667526577572397</v>
      </c>
      <c r="Y405" s="20">
        <v>0.16825872654336205</v>
      </c>
      <c r="Z405" s="20">
        <v>0.56695498852723669</v>
      </c>
      <c r="AA405" s="20">
        <v>0.49487988407311562</v>
      </c>
      <c r="AB405" s="21" t="s">
        <v>1388</v>
      </c>
      <c r="AC405" s="22">
        <v>4</v>
      </c>
      <c r="AD405" s="22">
        <v>2</v>
      </c>
      <c r="AE405" s="22" t="s">
        <v>39</v>
      </c>
      <c r="AF405" s="23" t="s">
        <v>1389</v>
      </c>
      <c r="AG405" s="21">
        <v>0</v>
      </c>
      <c r="AH405" s="19">
        <v>1.4999999999999999E-2</v>
      </c>
      <c r="AI405" s="19">
        <v>0</v>
      </c>
    </row>
    <row r="406" spans="1:35" x14ac:dyDescent="0.15">
      <c r="A406" s="11">
        <v>967</v>
      </c>
      <c r="B406" s="12" t="s">
        <v>1419</v>
      </c>
      <c r="C406" s="12" t="s">
        <v>1420</v>
      </c>
      <c r="D406" s="12" t="s">
        <v>248</v>
      </c>
      <c r="E406" s="12">
        <v>20150206</v>
      </c>
      <c r="F406" s="13">
        <v>1.6236242685</v>
      </c>
      <c r="G406" s="14">
        <v>1.7892766192</v>
      </c>
      <c r="H406" s="12" t="s">
        <v>33</v>
      </c>
      <c r="I406" s="12" t="s">
        <v>34</v>
      </c>
      <c r="J406" s="12" t="s">
        <v>35</v>
      </c>
      <c r="K406" s="12" t="s">
        <v>60</v>
      </c>
      <c r="L406" s="12"/>
      <c r="M406" s="12"/>
      <c r="N406" s="60" t="s">
        <v>34</v>
      </c>
      <c r="O406" s="60" t="s">
        <v>59</v>
      </c>
      <c r="P406" s="60">
        <f>[1]!f_prt_stocktonav(A406,"2017/03/31")</f>
        <v>87.470832824707031</v>
      </c>
      <c r="Q406" s="61" t="str">
        <f>[1]!f_info_fundmanager(A406)</f>
        <v>张慧</v>
      </c>
      <c r="R406" s="62">
        <v>2.1479452054794521</v>
      </c>
      <c r="S406" s="63">
        <v>0.88727157592773442</v>
      </c>
      <c r="T406" s="16" t="s">
        <v>1215</v>
      </c>
      <c r="U406" s="17">
        <v>1.9178082191780821</v>
      </c>
      <c r="V406" s="18">
        <v>4.5794362950931422E-2</v>
      </c>
      <c r="W406" s="19">
        <v>0</v>
      </c>
      <c r="X406" s="19">
        <v>0</v>
      </c>
      <c r="Y406" s="20">
        <v>0.26863572620883797</v>
      </c>
      <c r="Z406" s="20">
        <v>0.26863572620883797</v>
      </c>
      <c r="AA406" s="20">
        <v>0.26863572620883797</v>
      </c>
      <c r="AB406" s="21" t="s">
        <v>1421</v>
      </c>
      <c r="AC406" s="22" t="s">
        <v>39</v>
      </c>
      <c r="AD406" s="22" t="s">
        <v>39</v>
      </c>
      <c r="AE406" s="22" t="s">
        <v>39</v>
      </c>
      <c r="AF406" s="23" t="s">
        <v>245</v>
      </c>
      <c r="AG406" s="21">
        <v>0</v>
      </c>
      <c r="AH406" s="19">
        <v>1.4999999999999999E-2</v>
      </c>
      <c r="AI406" s="19">
        <v>0</v>
      </c>
    </row>
    <row r="407" spans="1:35" x14ac:dyDescent="0.15">
      <c r="A407" s="11">
        <v>270008</v>
      </c>
      <c r="B407" s="12" t="s">
        <v>1265</v>
      </c>
      <c r="C407" s="12" t="s">
        <v>1266</v>
      </c>
      <c r="D407" s="12" t="s">
        <v>91</v>
      </c>
      <c r="E407" s="12">
        <v>20080716</v>
      </c>
      <c r="F407" s="13">
        <v>13.7670676116</v>
      </c>
      <c r="G407" s="14">
        <v>14.160074402199999</v>
      </c>
      <c r="H407" s="12" t="s">
        <v>33</v>
      </c>
      <c r="I407" s="12" t="s">
        <v>34</v>
      </c>
      <c r="J407" s="12" t="s">
        <v>35</v>
      </c>
      <c r="K407" s="12" t="s">
        <v>60</v>
      </c>
      <c r="L407" s="12"/>
      <c r="M407" s="12"/>
      <c r="N407" s="60" t="s">
        <v>34</v>
      </c>
      <c r="O407" s="60" t="s">
        <v>35</v>
      </c>
      <c r="P407" s="60">
        <f>[1]!f_prt_stocktonav(A407,"2017/03/31")</f>
        <v>87.446891784667969</v>
      </c>
      <c r="Q407" s="61" t="str">
        <f>[1]!f_info_fundmanager(A407)</f>
        <v>吴兴武</v>
      </c>
      <c r="R407" s="62">
        <v>2.117808219178082</v>
      </c>
      <c r="S407" s="63">
        <v>0.89396163940429685</v>
      </c>
      <c r="T407" s="16" t="s">
        <v>1267</v>
      </c>
      <c r="U407" s="17">
        <v>1.8876712328767122</v>
      </c>
      <c r="V407" s="18">
        <v>0.15386112152103149</v>
      </c>
      <c r="W407" s="19">
        <v>0.12927914700440413</v>
      </c>
      <c r="X407" s="19">
        <v>0.17472132887373615</v>
      </c>
      <c r="Y407" s="20">
        <v>0.6226303290917593</v>
      </c>
      <c r="Z407" s="20">
        <v>0.46822472601969922</v>
      </c>
      <c r="AA407" s="20">
        <v>0.65921863886755661</v>
      </c>
      <c r="AB407" s="21" t="s">
        <v>364</v>
      </c>
      <c r="AC407" s="22">
        <v>2</v>
      </c>
      <c r="AD407" s="22">
        <v>3</v>
      </c>
      <c r="AE407" s="22" t="s">
        <v>39</v>
      </c>
      <c r="AF407" s="23" t="s">
        <v>214</v>
      </c>
      <c r="AG407" s="21">
        <v>0</v>
      </c>
      <c r="AH407" s="19">
        <v>1.4999999999999999E-2</v>
      </c>
      <c r="AI407" s="19">
        <v>0</v>
      </c>
    </row>
    <row r="408" spans="1:35" x14ac:dyDescent="0.15">
      <c r="A408" s="11">
        <v>2408</v>
      </c>
      <c r="B408" s="12" t="s">
        <v>6432</v>
      </c>
      <c r="C408" s="12" t="s">
        <v>6433</v>
      </c>
      <c r="D408" s="12" t="s">
        <v>4089</v>
      </c>
      <c r="E408" s="12">
        <v>20160406</v>
      </c>
      <c r="F408" s="13">
        <v>0.46210778730000002</v>
      </c>
      <c r="G408" s="14">
        <v>0.51257838850000004</v>
      </c>
      <c r="H408" s="12" t="s">
        <v>741</v>
      </c>
      <c r="I408" s="12" t="s">
        <v>3533</v>
      </c>
      <c r="J408" s="12" t="s">
        <v>3534</v>
      </c>
      <c r="K408" s="12" t="s">
        <v>3591</v>
      </c>
      <c r="L408" s="12"/>
      <c r="M408" s="12"/>
      <c r="N408" s="60" t="s">
        <v>34</v>
      </c>
      <c r="O408" s="60" t="s">
        <v>35</v>
      </c>
      <c r="P408" s="60">
        <f>[1]!f_prt_stocktonav(A408,"2017/03/31")</f>
        <v>87.336441040039063</v>
      </c>
      <c r="Q408" s="61" t="str">
        <f>[1]!f_info_fundmanager(A408)</f>
        <v>刘宁</v>
      </c>
      <c r="R408" s="62">
        <v>0.98356164383561639</v>
      </c>
      <c r="S408" s="63">
        <v>1.873805284500122E-2</v>
      </c>
      <c r="T408" s="16" t="s">
        <v>6434</v>
      </c>
      <c r="U408" s="17">
        <v>0.75342465753424659</v>
      </c>
      <c r="V408" s="18">
        <v>1.761415434641056E-2</v>
      </c>
      <c r="W408" s="19">
        <v>0</v>
      </c>
      <c r="X408" s="19">
        <v>0</v>
      </c>
      <c r="Y408" s="20">
        <v>0.14152935729642607</v>
      </c>
      <c r="Z408" s="20">
        <v>0.14152935729642607</v>
      </c>
      <c r="AA408" s="20">
        <v>0.14152935729642607</v>
      </c>
      <c r="AB408" s="21" t="s">
        <v>232</v>
      </c>
      <c r="AC408" s="22" t="s">
        <v>39</v>
      </c>
      <c r="AD408" s="22" t="s">
        <v>39</v>
      </c>
      <c r="AE408" s="22" t="s">
        <v>39</v>
      </c>
      <c r="AF408" s="23" t="s">
        <v>3420</v>
      </c>
      <c r="AG408" s="21">
        <v>0</v>
      </c>
      <c r="AH408" s="19">
        <v>1.4999999999999999E-2</v>
      </c>
      <c r="AI408" s="19">
        <v>0</v>
      </c>
    </row>
    <row r="409" spans="1:35" x14ac:dyDescent="0.15">
      <c r="A409" s="11">
        <v>519983</v>
      </c>
      <c r="B409" s="12" t="s">
        <v>2034</v>
      </c>
      <c r="C409" s="12" t="s">
        <v>2035</v>
      </c>
      <c r="D409" s="12" t="s">
        <v>1800</v>
      </c>
      <c r="E409" s="12">
        <v>20101118</v>
      </c>
      <c r="F409" s="13">
        <v>109.4407526087</v>
      </c>
      <c r="G409" s="14">
        <v>74.474449606600004</v>
      </c>
      <c r="H409" s="12" t="s">
        <v>741</v>
      </c>
      <c r="I409" s="12" t="s">
        <v>34</v>
      </c>
      <c r="J409" s="12" t="s">
        <v>35</v>
      </c>
      <c r="K409" s="12" t="s">
        <v>36</v>
      </c>
      <c r="L409" s="12"/>
      <c r="M409" s="12"/>
      <c r="N409" s="60" t="s">
        <v>34</v>
      </c>
      <c r="O409" s="60" t="s">
        <v>379</v>
      </c>
      <c r="P409" s="60">
        <f>[1]!f_prt_stocktonav(A409,"2017/03/31")</f>
        <v>87.288963317871094</v>
      </c>
      <c r="Q409" s="61" t="str">
        <f>[1]!f_info_fundmanager(A409)</f>
        <v>左金保</v>
      </c>
      <c r="R409" s="62">
        <v>2.0520547945205481</v>
      </c>
      <c r="S409" s="63">
        <v>0.8460810089111328</v>
      </c>
      <c r="T409" s="16" t="s">
        <v>2036</v>
      </c>
      <c r="U409" s="17">
        <v>1.821917808219178</v>
      </c>
      <c r="V409" s="18">
        <v>0.1778144189252</v>
      </c>
      <c r="W409" s="19">
        <v>0.47515293427051897</v>
      </c>
      <c r="X409" s="19">
        <v>0.30830754625405321</v>
      </c>
      <c r="Y409" s="20">
        <v>0.69662266324571032</v>
      </c>
      <c r="Z409" s="20">
        <v>1.3265333982621079</v>
      </c>
      <c r="AA409" s="20">
        <v>1.0613091517702002</v>
      </c>
      <c r="AB409" s="21" t="s">
        <v>2037</v>
      </c>
      <c r="AC409" s="22">
        <v>5</v>
      </c>
      <c r="AD409" s="22">
        <v>5</v>
      </c>
      <c r="AE409" s="22" t="s">
        <v>39</v>
      </c>
      <c r="AF409" s="23" t="s">
        <v>233</v>
      </c>
      <c r="AG409" s="21" t="s">
        <v>48</v>
      </c>
      <c r="AH409" s="19">
        <v>1.4999999999999999E-2</v>
      </c>
      <c r="AI409" s="19">
        <v>0</v>
      </c>
    </row>
    <row r="410" spans="1:35" x14ac:dyDescent="0.15">
      <c r="A410" s="11">
        <v>939</v>
      </c>
      <c r="B410" s="12" t="s">
        <v>2144</v>
      </c>
      <c r="C410" s="12" t="s">
        <v>2145</v>
      </c>
      <c r="D410" s="12" t="s">
        <v>1242</v>
      </c>
      <c r="E410" s="12">
        <v>20141223</v>
      </c>
      <c r="F410" s="13">
        <v>3.7308540525999998</v>
      </c>
      <c r="G410" s="14">
        <v>3.6067007051000002</v>
      </c>
      <c r="H410" s="12" t="s">
        <v>741</v>
      </c>
      <c r="I410" s="12" t="s">
        <v>34</v>
      </c>
      <c r="J410" s="12" t="s">
        <v>35</v>
      </c>
      <c r="K410" s="12" t="s">
        <v>36</v>
      </c>
      <c r="L410" s="12"/>
      <c r="M410" s="12"/>
      <c r="N410" s="60" t="s">
        <v>34</v>
      </c>
      <c r="O410" s="60" t="s">
        <v>35</v>
      </c>
      <c r="P410" s="60">
        <f>[1]!f_prt_stocktonav(A410,"2017/03/31")</f>
        <v>87.159805297851563</v>
      </c>
      <c r="Q410" s="61" t="str">
        <f>[1]!f_info_fundmanager(A410)</f>
        <v>赵志华</v>
      </c>
      <c r="R410" s="62">
        <v>0.40821917808219177</v>
      </c>
      <c r="S410" s="63">
        <v>0.83829734802246092</v>
      </c>
      <c r="T410" s="16" t="s">
        <v>1689</v>
      </c>
      <c r="U410" s="17">
        <v>0.17808219178082191</v>
      </c>
      <c r="V410" s="18">
        <v>-6.8904126010980171E-3</v>
      </c>
      <c r="W410" s="19">
        <v>0</v>
      </c>
      <c r="X410" s="19">
        <v>0</v>
      </c>
      <c r="Y410" s="20">
        <v>0.11841104428422497</v>
      </c>
      <c r="Z410" s="20">
        <v>0.11841104428422497</v>
      </c>
      <c r="AA410" s="20">
        <v>0.11841104428422497</v>
      </c>
      <c r="AB410" s="21" t="s">
        <v>232</v>
      </c>
      <c r="AC410" s="22" t="s">
        <v>39</v>
      </c>
      <c r="AD410" s="22" t="s">
        <v>39</v>
      </c>
      <c r="AE410" s="22" t="s">
        <v>39</v>
      </c>
      <c r="AF410" s="23" t="s">
        <v>1244</v>
      </c>
      <c r="AG410" s="21">
        <v>0</v>
      </c>
      <c r="AH410" s="19">
        <v>1.4999999999999999E-2</v>
      </c>
      <c r="AI410" s="19">
        <v>0</v>
      </c>
    </row>
    <row r="411" spans="1:35" x14ac:dyDescent="0.15">
      <c r="A411" s="11">
        <v>1277</v>
      </c>
      <c r="B411" s="12" t="s">
        <v>1908</v>
      </c>
      <c r="C411" s="12" t="s">
        <v>1909</v>
      </c>
      <c r="D411" s="12" t="s">
        <v>253</v>
      </c>
      <c r="E411" s="12">
        <v>20150520</v>
      </c>
      <c r="F411" s="13">
        <v>18.003880502200001</v>
      </c>
      <c r="G411" s="14">
        <v>18.3467706339</v>
      </c>
      <c r="H411" s="12" t="s">
        <v>741</v>
      </c>
      <c r="I411" s="12" t="s">
        <v>34</v>
      </c>
      <c r="J411" s="12" t="s">
        <v>59</v>
      </c>
      <c r="K411" s="12" t="s">
        <v>455</v>
      </c>
      <c r="L411" s="12" t="s">
        <v>1910</v>
      </c>
      <c r="M411" s="12"/>
      <c r="N411" s="60" t="s">
        <v>34</v>
      </c>
      <c r="O411" s="60" t="s">
        <v>59</v>
      </c>
      <c r="P411" s="60">
        <f>[1]!f_prt_stocktonav(A411,"2017/03/31")</f>
        <v>87.150924682617188</v>
      </c>
      <c r="Q411" s="61" t="str">
        <f>[1]!f_info_fundmanager(A411)</f>
        <v>林景艺</v>
      </c>
      <c r="R411" s="62">
        <v>1.8657534246575342</v>
      </c>
      <c r="S411" s="63">
        <v>0.85760360717773443</v>
      </c>
      <c r="T411" s="16" t="s">
        <v>1911</v>
      </c>
      <c r="U411" s="17">
        <v>1.6356164383561644</v>
      </c>
      <c r="V411" s="18">
        <v>-0.1245114102311813</v>
      </c>
      <c r="W411" s="19">
        <v>0</v>
      </c>
      <c r="X411" s="19">
        <v>0</v>
      </c>
      <c r="Y411" s="20">
        <v>-0.35057900912786816</v>
      </c>
      <c r="Z411" s="20">
        <v>-0.35057900912786816</v>
      </c>
      <c r="AA411" s="20">
        <v>-0.35057900912786816</v>
      </c>
      <c r="AB411" s="24" t="s">
        <v>1468</v>
      </c>
      <c r="AC411" s="22" t="s">
        <v>39</v>
      </c>
      <c r="AD411" s="22" t="s">
        <v>39</v>
      </c>
      <c r="AE411" s="22" t="s">
        <v>39</v>
      </c>
      <c r="AF411" s="23" t="s">
        <v>825</v>
      </c>
      <c r="AG411" s="21">
        <v>0</v>
      </c>
      <c r="AH411" s="19">
        <v>1.4999999999999999E-2</v>
      </c>
      <c r="AI411" s="19">
        <v>0</v>
      </c>
    </row>
    <row r="412" spans="1:35" x14ac:dyDescent="0.15">
      <c r="A412" s="11">
        <v>400001</v>
      </c>
      <c r="B412" s="12" t="s">
        <v>2154</v>
      </c>
      <c r="C412" s="12" t="s">
        <v>2155</v>
      </c>
      <c r="D412" s="12" t="s">
        <v>1751</v>
      </c>
      <c r="E412" s="12">
        <v>20041125</v>
      </c>
      <c r="F412" s="13">
        <v>11.059603129399999</v>
      </c>
      <c r="G412" s="14">
        <v>9.6689943466999999</v>
      </c>
      <c r="H412" s="12" t="s">
        <v>33</v>
      </c>
      <c r="I412" s="12" t="s">
        <v>34</v>
      </c>
      <c r="J412" s="12" t="s">
        <v>35</v>
      </c>
      <c r="K412" s="12" t="s">
        <v>60</v>
      </c>
      <c r="L412" s="12"/>
      <c r="M412" s="12"/>
      <c r="N412" s="60" t="s">
        <v>34</v>
      </c>
      <c r="O412" s="60" t="s">
        <v>35</v>
      </c>
      <c r="P412" s="60">
        <f>[1]!f_prt_stocktonav(A412,"2017/03/31")</f>
        <v>87.090202331542969</v>
      </c>
      <c r="Q412" s="61" t="str">
        <f>[1]!f_info_fundmanager(A412)</f>
        <v>朱晓栋</v>
      </c>
      <c r="R412" s="62">
        <v>2.2465753424657535</v>
      </c>
      <c r="S412" s="63">
        <v>0.83739288330078121</v>
      </c>
      <c r="T412" s="16" t="s">
        <v>2156</v>
      </c>
      <c r="U412" s="17">
        <v>2.0164383561643837</v>
      </c>
      <c r="V412" s="18">
        <v>0.14833764093900115</v>
      </c>
      <c r="W412" s="19">
        <v>0.25055132316876239</v>
      </c>
      <c r="X412" s="19">
        <v>0.1649519989284276</v>
      </c>
      <c r="Y412" s="20">
        <v>0.61109353274930478</v>
      </c>
      <c r="Z412" s="20">
        <v>0.80463164074653226</v>
      </c>
      <c r="AA412" s="20">
        <v>0.63705239337347352</v>
      </c>
      <c r="AB412" s="21" t="s">
        <v>2157</v>
      </c>
      <c r="AC412" s="22">
        <v>4</v>
      </c>
      <c r="AD412" s="22">
        <v>5</v>
      </c>
      <c r="AE412" s="22" t="s">
        <v>39</v>
      </c>
      <c r="AF412" s="23" t="s">
        <v>738</v>
      </c>
      <c r="AG412" s="21">
        <v>0</v>
      </c>
      <c r="AH412" s="19">
        <v>1.4999999999999999E-2</v>
      </c>
      <c r="AI412" s="19">
        <v>0</v>
      </c>
    </row>
    <row r="413" spans="1:35" x14ac:dyDescent="0.15">
      <c r="A413" s="11">
        <v>2121</v>
      </c>
      <c r="B413" s="27" t="s">
        <v>7346</v>
      </c>
      <c r="C413" s="28" t="s">
        <v>7347</v>
      </c>
      <c r="D413" s="28" t="s">
        <v>91</v>
      </c>
      <c r="E413" s="28">
        <v>20161102</v>
      </c>
      <c r="F413" s="29">
        <v>9.6940601893</v>
      </c>
      <c r="G413" s="30" t="s">
        <v>778</v>
      </c>
      <c r="H413" s="31" t="s">
        <v>149</v>
      </c>
      <c r="I413" s="12" t="s">
        <v>3533</v>
      </c>
      <c r="J413" s="25" t="s">
        <v>3534</v>
      </c>
      <c r="K413" s="25" t="s">
        <v>3658</v>
      </c>
      <c r="L413" s="28"/>
      <c r="M413" s="28"/>
      <c r="N413" s="60" t="s">
        <v>34</v>
      </c>
      <c r="O413" s="64" t="s">
        <v>35</v>
      </c>
      <c r="P413" s="60">
        <f>[1]!f_prt_stocktonav(A413,"2017/03/31")</f>
        <v>87.089683532714844</v>
      </c>
      <c r="Q413" s="61" t="str">
        <f>[1]!f_info_fundmanager(A413)</f>
        <v>李耀柱</v>
      </c>
      <c r="R413" s="62">
        <v>0.38904109589041097</v>
      </c>
      <c r="S413" s="63">
        <v>0</v>
      </c>
      <c r="T413" s="16" t="s">
        <v>7348</v>
      </c>
      <c r="U413" s="17">
        <v>0.15890410958904111</v>
      </c>
      <c r="V413" s="18">
        <v>-0.16913961959746016</v>
      </c>
      <c r="W413" s="19">
        <v>0</v>
      </c>
      <c r="X413" s="19">
        <v>0</v>
      </c>
      <c r="Y413" s="20">
        <v>-2.370542674195959</v>
      </c>
      <c r="Z413" s="20">
        <v>-2.370542674195959</v>
      </c>
      <c r="AA413" s="20">
        <v>-2.370542674195959</v>
      </c>
      <c r="AB413" s="21" t="s">
        <v>93</v>
      </c>
      <c r="AC413" s="22" t="s">
        <v>39</v>
      </c>
      <c r="AD413" s="22" t="s">
        <v>39</v>
      </c>
      <c r="AE413" s="22" t="s">
        <v>39</v>
      </c>
      <c r="AF413" s="16" t="s">
        <v>2238</v>
      </c>
      <c r="AG413" s="32">
        <v>0</v>
      </c>
      <c r="AH413" s="33">
        <v>1.4999999999999999E-2</v>
      </c>
      <c r="AI413" s="33">
        <v>0</v>
      </c>
    </row>
    <row r="414" spans="1:35" x14ac:dyDescent="0.15">
      <c r="A414" s="11">
        <v>1008</v>
      </c>
      <c r="B414" s="12" t="s">
        <v>1062</v>
      </c>
      <c r="C414" s="12" t="s">
        <v>1063</v>
      </c>
      <c r="D414" s="12" t="s">
        <v>79</v>
      </c>
      <c r="E414" s="12">
        <v>20150127</v>
      </c>
      <c r="F414" s="13">
        <v>24.335611439299999</v>
      </c>
      <c r="G414" s="14">
        <v>25.1329262004</v>
      </c>
      <c r="H414" s="12" t="s">
        <v>52</v>
      </c>
      <c r="I414" s="12" t="s">
        <v>34</v>
      </c>
      <c r="J414" s="12" t="s">
        <v>59</v>
      </c>
      <c r="K414" s="12" t="s">
        <v>36</v>
      </c>
      <c r="L414" s="12" t="s">
        <v>1064</v>
      </c>
      <c r="M414" s="12"/>
      <c r="N414" s="60" t="s">
        <v>34</v>
      </c>
      <c r="O414" s="60" t="s">
        <v>59</v>
      </c>
      <c r="P414" s="60">
        <f>[1]!f_prt_stocktonav(A414,"2017/03/31")</f>
        <v>87.082832336425781</v>
      </c>
      <c r="Q414" s="61" t="str">
        <f>[1]!f_info_fundmanager(A414)</f>
        <v>何肖颉,王君正</v>
      </c>
      <c r="R414" s="62">
        <v>2.1753424657534248</v>
      </c>
      <c r="S414" s="63">
        <v>0.90507156372070308</v>
      </c>
      <c r="T414" s="16" t="s">
        <v>1065</v>
      </c>
      <c r="U414" s="17">
        <v>1.9452054794520548</v>
      </c>
      <c r="V414" s="18">
        <v>-6.3490149572451471E-2</v>
      </c>
      <c r="W414" s="19">
        <v>0</v>
      </c>
      <c r="X414" s="19">
        <v>0</v>
      </c>
      <c r="Y414" s="20">
        <v>-4.3771860720308531E-2</v>
      </c>
      <c r="Z414" s="20">
        <v>-4.3771860720308531E-2</v>
      </c>
      <c r="AA414" s="20">
        <v>-4.3771860720308531E-2</v>
      </c>
      <c r="AB414" s="24" t="s">
        <v>1066</v>
      </c>
      <c r="AC414" s="22" t="s">
        <v>39</v>
      </c>
      <c r="AD414" s="22" t="s">
        <v>39</v>
      </c>
      <c r="AE414" s="22" t="s">
        <v>39</v>
      </c>
      <c r="AF414" s="23" t="s">
        <v>82</v>
      </c>
      <c r="AG414" s="21">
        <v>0</v>
      </c>
      <c r="AH414" s="19">
        <v>1.4999999999999999E-2</v>
      </c>
      <c r="AI414" s="19">
        <v>0</v>
      </c>
    </row>
    <row r="415" spans="1:35" x14ac:dyDescent="0.15">
      <c r="A415" s="11">
        <v>519001</v>
      </c>
      <c r="B415" s="12" t="s">
        <v>1985</v>
      </c>
      <c r="C415" s="12" t="s">
        <v>1986</v>
      </c>
      <c r="D415" s="12" t="s">
        <v>345</v>
      </c>
      <c r="E415" s="12">
        <v>20050927</v>
      </c>
      <c r="F415" s="13">
        <v>50.888589452600002</v>
      </c>
      <c r="G415" s="14">
        <v>54.880255091400002</v>
      </c>
      <c r="H415" s="12" t="s">
        <v>741</v>
      </c>
      <c r="I415" s="12" t="s">
        <v>34</v>
      </c>
      <c r="J415" s="12" t="s">
        <v>35</v>
      </c>
      <c r="K415" s="12" t="s">
        <v>36</v>
      </c>
      <c r="L415" s="12"/>
      <c r="M415" s="12"/>
      <c r="N415" s="60" t="s">
        <v>34</v>
      </c>
      <c r="O415" s="60" t="s">
        <v>35</v>
      </c>
      <c r="P415" s="60">
        <f>[1]!f_prt_stocktonav(A415,"2017/03/31")</f>
        <v>87.076019287109375</v>
      </c>
      <c r="Q415" s="61" t="str">
        <f>[1]!f_info_fundmanager(A415)</f>
        <v>倪明</v>
      </c>
      <c r="R415" s="62">
        <v>5.515068493150685</v>
      </c>
      <c r="S415" s="63">
        <v>0.85016578674316401</v>
      </c>
      <c r="T415" s="16" t="s">
        <v>1718</v>
      </c>
      <c r="U415" s="17">
        <v>5.2849315068493148</v>
      </c>
      <c r="V415" s="18">
        <v>0.19738061532096562</v>
      </c>
      <c r="W415" s="19">
        <v>0.14052468638668603</v>
      </c>
      <c r="X415" s="19">
        <v>0.11892748908425066</v>
      </c>
      <c r="Y415" s="20">
        <v>0.75545124108903328</v>
      </c>
      <c r="Z415" s="20">
        <v>0.54803536983910495</v>
      </c>
      <c r="AA415" s="20">
        <v>0.52312989199520532</v>
      </c>
      <c r="AB415" s="21" t="s">
        <v>683</v>
      </c>
      <c r="AC415" s="22">
        <v>3</v>
      </c>
      <c r="AD415" s="22">
        <v>3</v>
      </c>
      <c r="AE415" s="22" t="s">
        <v>39</v>
      </c>
      <c r="AF415" s="23" t="s">
        <v>1987</v>
      </c>
      <c r="AG415" s="21">
        <v>0</v>
      </c>
      <c r="AH415" s="19">
        <v>1.4999999999999999E-2</v>
      </c>
      <c r="AI415" s="19">
        <v>0</v>
      </c>
    </row>
    <row r="416" spans="1:35" x14ac:dyDescent="0.15">
      <c r="A416" s="11">
        <v>160311</v>
      </c>
      <c r="B416" s="12" t="s">
        <v>2072</v>
      </c>
      <c r="C416" s="12" t="s">
        <v>2073</v>
      </c>
      <c r="D416" s="12" t="s">
        <v>549</v>
      </c>
      <c r="E416" s="12">
        <v>20070424</v>
      </c>
      <c r="F416" s="13">
        <v>41.039872733999999</v>
      </c>
      <c r="G416" s="14">
        <v>43.276726083600003</v>
      </c>
      <c r="H416" s="12" t="s">
        <v>33</v>
      </c>
      <c r="I416" s="12" t="s">
        <v>34</v>
      </c>
      <c r="J416" s="12" t="s">
        <v>35</v>
      </c>
      <c r="K416" s="12" t="s">
        <v>36</v>
      </c>
      <c r="L416" s="12"/>
      <c r="M416" s="12"/>
      <c r="N416" s="60" t="s">
        <v>34</v>
      </c>
      <c r="O416" s="60" t="s">
        <v>35</v>
      </c>
      <c r="P416" s="60">
        <f>[1]!f_prt_stocktonav(A416,"2017/03/31")</f>
        <v>87.0411376953125</v>
      </c>
      <c r="Q416" s="61" t="str">
        <f>[1]!f_info_fundmanager(A416)</f>
        <v>王怡欢</v>
      </c>
      <c r="R416" s="62">
        <v>6.1068493150684935</v>
      </c>
      <c r="S416" s="63">
        <v>0.84317977905273434</v>
      </c>
      <c r="T416" s="16" t="s">
        <v>2074</v>
      </c>
      <c r="U416" s="17">
        <v>5.8767123287671232</v>
      </c>
      <c r="V416" s="18">
        <v>6.4364526982325643E-2</v>
      </c>
      <c r="W416" s="19">
        <v>0.1355884533225955</v>
      </c>
      <c r="X416" s="19">
        <v>0.12709085759813754</v>
      </c>
      <c r="Y416" s="20">
        <v>0.32457505332091069</v>
      </c>
      <c r="Z416" s="20">
        <v>0.6165686838607175</v>
      </c>
      <c r="AA416" s="20">
        <v>0.62198221808091747</v>
      </c>
      <c r="AB416" s="21" t="s">
        <v>527</v>
      </c>
      <c r="AC416" s="22">
        <v>3</v>
      </c>
      <c r="AD416" s="22">
        <v>4</v>
      </c>
      <c r="AE416" s="22" t="s">
        <v>39</v>
      </c>
      <c r="AF416" s="23" t="s">
        <v>384</v>
      </c>
      <c r="AG416" s="21">
        <v>0</v>
      </c>
      <c r="AH416" s="19">
        <v>1.4999999999999999E-2</v>
      </c>
      <c r="AI416" s="19">
        <v>0</v>
      </c>
    </row>
    <row r="417" spans="1:35" x14ac:dyDescent="0.15">
      <c r="A417" s="11">
        <v>1864</v>
      </c>
      <c r="B417" s="12" t="s">
        <v>3041</v>
      </c>
      <c r="C417" s="12" t="s">
        <v>3042</v>
      </c>
      <c r="D417" s="12" t="s">
        <v>1551</v>
      </c>
      <c r="E417" s="12">
        <v>20160330</v>
      </c>
      <c r="F417" s="13">
        <v>0.51110996639999995</v>
      </c>
      <c r="G417" s="14">
        <v>0.53980648259999997</v>
      </c>
      <c r="H417" s="12" t="s">
        <v>741</v>
      </c>
      <c r="I417" s="12" t="s">
        <v>34</v>
      </c>
      <c r="J417" s="12" t="s">
        <v>35</v>
      </c>
      <c r="K417" s="12" t="s">
        <v>36</v>
      </c>
      <c r="L417" s="12"/>
      <c r="M417" s="12"/>
      <c r="N417" s="60" t="s">
        <v>34</v>
      </c>
      <c r="O417" s="60" t="s">
        <v>59</v>
      </c>
      <c r="P417" s="60">
        <f>[1]!f_prt_stocktonav(A417,"2017/03/31")</f>
        <v>87.019271850585937</v>
      </c>
      <c r="Q417" s="61" t="str">
        <f>[1]!f_info_fundmanager(A417)</f>
        <v>于航</v>
      </c>
      <c r="R417" s="62">
        <v>1.0027397260273974</v>
      </c>
      <c r="S417" s="63">
        <v>0.76172698974609376</v>
      </c>
      <c r="T417" s="16" t="s">
        <v>3043</v>
      </c>
      <c r="U417" s="17">
        <v>0.77260273972602744</v>
      </c>
      <c r="V417" s="18">
        <v>5.5708713769035523E-2</v>
      </c>
      <c r="W417" s="19">
        <v>0</v>
      </c>
      <c r="X417" s="19">
        <v>0</v>
      </c>
      <c r="Y417" s="20">
        <v>0.35004372115477239</v>
      </c>
      <c r="Z417" s="20">
        <v>0.35004372115477239</v>
      </c>
      <c r="AA417" s="20">
        <v>0.35004372115477239</v>
      </c>
      <c r="AB417" s="21" t="s">
        <v>3044</v>
      </c>
      <c r="AC417" s="22" t="s">
        <v>39</v>
      </c>
      <c r="AD417" s="22" t="s">
        <v>39</v>
      </c>
      <c r="AE417" s="22" t="s">
        <v>39</v>
      </c>
      <c r="AF417" s="23" t="s">
        <v>2306</v>
      </c>
      <c r="AG417" s="21">
        <v>0</v>
      </c>
      <c r="AH417" s="19">
        <v>1.4999999999999999E-2</v>
      </c>
      <c r="AI417" s="19">
        <v>0</v>
      </c>
    </row>
    <row r="418" spans="1:35" x14ac:dyDescent="0.15">
      <c r="A418" s="11">
        <v>1701</v>
      </c>
      <c r="B418" s="12" t="s">
        <v>1276</v>
      </c>
      <c r="C418" s="12" t="s">
        <v>1277</v>
      </c>
      <c r="D418" s="12" t="s">
        <v>1278</v>
      </c>
      <c r="E418" s="12">
        <v>20160318</v>
      </c>
      <c r="F418" s="13">
        <v>0.25808822790000002</v>
      </c>
      <c r="G418" s="14">
        <v>0.21364880529999999</v>
      </c>
      <c r="H418" s="12" t="s">
        <v>741</v>
      </c>
      <c r="I418" s="12" t="s">
        <v>34</v>
      </c>
      <c r="J418" s="12" t="s">
        <v>35</v>
      </c>
      <c r="K418" s="12" t="s">
        <v>36</v>
      </c>
      <c r="L418" s="12"/>
      <c r="M418" s="12"/>
      <c r="N418" s="60" t="s">
        <v>34</v>
      </c>
      <c r="O418" s="60" t="s">
        <v>35</v>
      </c>
      <c r="P418" s="60">
        <f>[1]!f_prt_stocktonav(A418,"2017/03/31")</f>
        <v>87.011917114257813</v>
      </c>
      <c r="Q418" s="61" t="str">
        <f>[1]!f_info_fundmanager(A418)</f>
        <v>孔学兵</v>
      </c>
      <c r="R418" s="62">
        <v>0.76986301369863008</v>
      </c>
      <c r="S418" s="63">
        <v>0.89317565917968755</v>
      </c>
      <c r="T418" s="16" t="s">
        <v>1279</v>
      </c>
      <c r="U418" s="17">
        <v>0.53972602739726028</v>
      </c>
      <c r="V418" s="18">
        <v>-5.1499986870601644E-2</v>
      </c>
      <c r="W418" s="19">
        <v>0</v>
      </c>
      <c r="X418" s="19">
        <v>0</v>
      </c>
      <c r="Y418" s="20">
        <v>-0.42259670706310842</v>
      </c>
      <c r="Z418" s="20">
        <v>-0.42259670706310842</v>
      </c>
      <c r="AA418" s="20">
        <v>-0.42259670706310842</v>
      </c>
      <c r="AB418" s="21" t="s">
        <v>633</v>
      </c>
      <c r="AC418" s="22" t="s">
        <v>39</v>
      </c>
      <c r="AD418" s="22" t="s">
        <v>39</v>
      </c>
      <c r="AE418" s="22" t="s">
        <v>39</v>
      </c>
      <c r="AF418" s="23" t="s">
        <v>233</v>
      </c>
      <c r="AG418" s="21">
        <v>0</v>
      </c>
      <c r="AH418" s="19">
        <v>1.4999999999999999E-2</v>
      </c>
      <c r="AI418" s="19">
        <v>0</v>
      </c>
    </row>
    <row r="419" spans="1:35" x14ac:dyDescent="0.15">
      <c r="A419" s="11">
        <v>167</v>
      </c>
      <c r="B419" s="44" t="s">
        <v>1898</v>
      </c>
      <c r="C419" s="28" t="s">
        <v>1899</v>
      </c>
      <c r="D419" s="28" t="s">
        <v>91</v>
      </c>
      <c r="E419" s="28">
        <v>20130911</v>
      </c>
      <c r="F419" s="29">
        <v>2.1032707128000001</v>
      </c>
      <c r="G419" s="30" t="s">
        <v>778</v>
      </c>
      <c r="H419" s="31" t="s">
        <v>149</v>
      </c>
      <c r="I419" s="25" t="s">
        <v>34</v>
      </c>
      <c r="J419" s="25" t="s">
        <v>35</v>
      </c>
      <c r="K419" s="25" t="s">
        <v>60</v>
      </c>
      <c r="L419" s="28"/>
      <c r="M419" s="28"/>
      <c r="N419" s="60" t="s">
        <v>34</v>
      </c>
      <c r="O419" s="64" t="s">
        <v>35</v>
      </c>
      <c r="P419" s="60">
        <f>[1]!f_prt_stocktonav(A419,"2017/03/31")</f>
        <v>86.951461791992188</v>
      </c>
      <c r="Q419" s="61" t="str">
        <f>[1]!f_info_fundmanager(A419)</f>
        <v>唐晓斌,张东一</v>
      </c>
      <c r="R419" s="62">
        <v>2.2684931506849315</v>
      </c>
      <c r="S419" s="63">
        <v>0.85794906616210942</v>
      </c>
      <c r="T419" s="16" t="s">
        <v>1900</v>
      </c>
      <c r="U419" s="17">
        <v>2.0383561643835617</v>
      </c>
      <c r="V419" s="18">
        <v>5.7431991386243331E-2</v>
      </c>
      <c r="W419" s="19">
        <v>6.8914903387979898E-2</v>
      </c>
      <c r="X419" s="19">
        <v>0</v>
      </c>
      <c r="Y419" s="20">
        <v>0.29389953336189084</v>
      </c>
      <c r="Z419" s="20">
        <v>0.29133464789328306</v>
      </c>
      <c r="AA419" s="20">
        <v>0.29389953336189084</v>
      </c>
      <c r="AB419" s="21" t="s">
        <v>858</v>
      </c>
      <c r="AC419" s="22" t="s">
        <v>39</v>
      </c>
      <c r="AD419" s="22" t="s">
        <v>39</v>
      </c>
      <c r="AE419" s="22" t="s">
        <v>39</v>
      </c>
      <c r="AF419" s="16">
        <v>0</v>
      </c>
      <c r="AG419" s="32">
        <v>0</v>
      </c>
      <c r="AH419" s="33">
        <v>1.4999999999999999E-2</v>
      </c>
      <c r="AI419" s="33">
        <v>0</v>
      </c>
    </row>
    <row r="420" spans="1:35" x14ac:dyDescent="0.15">
      <c r="A420" s="11">
        <v>519093</v>
      </c>
      <c r="B420" s="12" t="s">
        <v>1936</v>
      </c>
      <c r="C420" s="12" t="s">
        <v>1937</v>
      </c>
      <c r="D420" s="12" t="s">
        <v>505</v>
      </c>
      <c r="E420" s="12">
        <v>20100203</v>
      </c>
      <c r="F420" s="13">
        <v>4.4348282029000003</v>
      </c>
      <c r="G420" s="14">
        <v>4.6940611068000004</v>
      </c>
      <c r="H420" s="12" t="s">
        <v>33</v>
      </c>
      <c r="I420" s="12" t="s">
        <v>34</v>
      </c>
      <c r="J420" s="12" t="s">
        <v>35</v>
      </c>
      <c r="K420" s="12" t="s">
        <v>60</v>
      </c>
      <c r="L420" s="12"/>
      <c r="M420" s="12"/>
      <c r="N420" s="60" t="s">
        <v>34</v>
      </c>
      <c r="O420" s="60" t="s">
        <v>35</v>
      </c>
      <c r="P420" s="60">
        <f>[1]!f_prt_stocktonav(A420,"2017/03/31")</f>
        <v>86.945297241210938</v>
      </c>
      <c r="Q420" s="61" t="str">
        <f>[1]!f_info_fundmanager(A420)</f>
        <v>付伟,蔡春红</v>
      </c>
      <c r="R420" s="62">
        <v>0.78630136986301369</v>
      </c>
      <c r="S420" s="63">
        <v>0.85420135498046879</v>
      </c>
      <c r="T420" s="16" t="s">
        <v>1833</v>
      </c>
      <c r="U420" s="17">
        <v>0.55616438356164388</v>
      </c>
      <c r="V420" s="18">
        <v>9.6678246668969958E-2</v>
      </c>
      <c r="W420" s="19">
        <v>0.20054312201010549</v>
      </c>
      <c r="X420" s="19">
        <v>0.1714740297478452</v>
      </c>
      <c r="Y420" s="20">
        <v>0.46675843064930422</v>
      </c>
      <c r="Z420" s="20">
        <v>0.80233734397011403</v>
      </c>
      <c r="AA420" s="20">
        <v>0.73588052190393249</v>
      </c>
      <c r="AB420" s="21" t="s">
        <v>107</v>
      </c>
      <c r="AC420" s="22">
        <v>4</v>
      </c>
      <c r="AD420" s="22">
        <v>4</v>
      </c>
      <c r="AE420" s="22" t="s">
        <v>39</v>
      </c>
      <c r="AF420" s="23" t="s">
        <v>274</v>
      </c>
      <c r="AG420" s="21">
        <v>0</v>
      </c>
      <c r="AH420" s="19">
        <v>1.4999999999999999E-2</v>
      </c>
      <c r="AI420" s="19">
        <v>0</v>
      </c>
    </row>
    <row r="421" spans="1:35" x14ac:dyDescent="0.15">
      <c r="A421" s="11">
        <v>519158</v>
      </c>
      <c r="B421" s="12" t="s">
        <v>3202</v>
      </c>
      <c r="C421" s="12" t="s">
        <v>3203</v>
      </c>
      <c r="D421" s="12" t="s">
        <v>505</v>
      </c>
      <c r="E421" s="12">
        <v>20130911</v>
      </c>
      <c r="F421" s="13">
        <v>29.811435258300001</v>
      </c>
      <c r="G421" s="14">
        <v>24.568343303799999</v>
      </c>
      <c r="H421" s="12" t="s">
        <v>741</v>
      </c>
      <c r="I421" s="12" t="s">
        <v>34</v>
      </c>
      <c r="J421" s="12" t="s">
        <v>35</v>
      </c>
      <c r="K421" s="12" t="s">
        <v>60</v>
      </c>
      <c r="L421" s="12"/>
      <c r="M421" s="12"/>
      <c r="N421" s="60" t="s">
        <v>34</v>
      </c>
      <c r="O421" s="60" t="s">
        <v>35</v>
      </c>
      <c r="P421" s="60">
        <f>[1]!f_prt_stocktonav(A421,"2017/03/31")</f>
        <v>86.928298950195313</v>
      </c>
      <c r="Q421" s="61" t="str">
        <f>[1]!f_info_fundmanager(A421)</f>
        <v>崔建波,蔡春红</v>
      </c>
      <c r="R421" s="62">
        <v>3.5534246575342467</v>
      </c>
      <c r="S421" s="63">
        <v>0.74269874572753902</v>
      </c>
      <c r="T421" s="16" t="s">
        <v>3204</v>
      </c>
      <c r="U421" s="17">
        <v>3.3232876712328765</v>
      </c>
      <c r="V421" s="18">
        <v>0.27940708688594906</v>
      </c>
      <c r="W421" s="19">
        <v>0.30757902621914002</v>
      </c>
      <c r="X421" s="19">
        <v>0</v>
      </c>
      <c r="Y421" s="20">
        <v>0.97291931427154321</v>
      </c>
      <c r="Z421" s="20">
        <v>1.0178675045676477</v>
      </c>
      <c r="AA421" s="20">
        <v>0.97291931427154321</v>
      </c>
      <c r="AB421" s="21" t="s">
        <v>107</v>
      </c>
      <c r="AC421" s="22" t="s">
        <v>39</v>
      </c>
      <c r="AD421" s="22" t="s">
        <v>39</v>
      </c>
      <c r="AE421" s="22" t="s">
        <v>39</v>
      </c>
      <c r="AF421" s="23" t="s">
        <v>274</v>
      </c>
      <c r="AG421" s="21">
        <v>0</v>
      </c>
      <c r="AH421" s="19">
        <v>1.4999999999999999E-2</v>
      </c>
      <c r="AI421" s="19">
        <v>0</v>
      </c>
    </row>
    <row r="422" spans="1:35" x14ac:dyDescent="0.15">
      <c r="A422" s="11">
        <v>1126</v>
      </c>
      <c r="B422" s="27" t="s">
        <v>1346</v>
      </c>
      <c r="C422" s="28" t="s">
        <v>1347</v>
      </c>
      <c r="D422" s="28" t="s">
        <v>662</v>
      </c>
      <c r="E422" s="28">
        <v>20150414</v>
      </c>
      <c r="F422" s="29">
        <v>17.09665906</v>
      </c>
      <c r="G422" s="30" t="s">
        <v>778</v>
      </c>
      <c r="H422" s="31" t="s">
        <v>149</v>
      </c>
      <c r="I422" s="25" t="s">
        <v>34</v>
      </c>
      <c r="J422" s="25" t="s">
        <v>35</v>
      </c>
      <c r="K422" s="25" t="s">
        <v>60</v>
      </c>
      <c r="L422" s="28"/>
      <c r="M422" s="28"/>
      <c r="N422" s="60" t="s">
        <v>34</v>
      </c>
      <c r="O422" s="64" t="s">
        <v>35</v>
      </c>
      <c r="P422" s="60">
        <f>[1]!f_prt_stocktonav(A422,"2017/03/31")</f>
        <v>86.911216735839844</v>
      </c>
      <c r="Q422" s="61" t="str">
        <f>[1]!f_info_fundmanager(A422)</f>
        <v>许俊哲</v>
      </c>
      <c r="R422" s="62">
        <v>1.9643835616438357</v>
      </c>
      <c r="S422" s="63">
        <v>0.89011573791503906</v>
      </c>
      <c r="T422" s="16" t="s">
        <v>1348</v>
      </c>
      <c r="U422" s="17">
        <v>1.7342465753424658</v>
      </c>
      <c r="V422" s="18">
        <v>-0.19603416416709052</v>
      </c>
      <c r="W422" s="19">
        <v>0</v>
      </c>
      <c r="X422" s="19">
        <v>0</v>
      </c>
      <c r="Y422" s="20">
        <v>-0.357672344220964</v>
      </c>
      <c r="Z422" s="20">
        <v>-0.357672344220964</v>
      </c>
      <c r="AA422" s="20">
        <v>-0.357672344220964</v>
      </c>
      <c r="AB422" s="21" t="s">
        <v>1349</v>
      </c>
      <c r="AC422" s="22" t="s">
        <v>39</v>
      </c>
      <c r="AD422" s="22" t="s">
        <v>39</v>
      </c>
      <c r="AE422" s="22" t="s">
        <v>39</v>
      </c>
      <c r="AF422" s="16">
        <v>0</v>
      </c>
      <c r="AG422" s="32">
        <v>0</v>
      </c>
      <c r="AH422" s="33">
        <v>1.4999999999999999E-2</v>
      </c>
      <c r="AI422" s="33">
        <v>0</v>
      </c>
    </row>
    <row r="423" spans="1:35" x14ac:dyDescent="0.15">
      <c r="A423" s="11">
        <v>1047</v>
      </c>
      <c r="B423" s="12" t="s">
        <v>453</v>
      </c>
      <c r="C423" s="12" t="s">
        <v>454</v>
      </c>
      <c r="D423" s="12" t="s">
        <v>120</v>
      </c>
      <c r="E423" s="12">
        <v>20150325</v>
      </c>
      <c r="F423" s="13">
        <v>15.3652869095</v>
      </c>
      <c r="G423" s="14">
        <v>14.9249245475</v>
      </c>
      <c r="H423" s="12" t="s">
        <v>33</v>
      </c>
      <c r="I423" s="12" t="s">
        <v>34</v>
      </c>
      <c r="J423" s="12" t="s">
        <v>59</v>
      </c>
      <c r="K423" s="12" t="s">
        <v>455</v>
      </c>
      <c r="L423" s="12" t="s">
        <v>456</v>
      </c>
      <c r="M423" s="12"/>
      <c r="N423" s="60" t="s">
        <v>34</v>
      </c>
      <c r="O423" s="60" t="s">
        <v>59</v>
      </c>
      <c r="P423" s="60">
        <f>[1]!f_prt_stocktonav(A423,"2017/03/31")</f>
        <v>86.867874145507813</v>
      </c>
      <c r="Q423" s="61" t="str">
        <f>[1]!f_info_fundmanager(A423)</f>
        <v>董伟炜</v>
      </c>
      <c r="R423" s="62">
        <v>1.8657534246575342</v>
      </c>
      <c r="S423" s="63">
        <v>0.93915100097656246</v>
      </c>
      <c r="T423" s="16" t="s">
        <v>457</v>
      </c>
      <c r="U423" s="17">
        <v>1.6356164383561644</v>
      </c>
      <c r="V423" s="18">
        <v>-2.9631265648197624E-2</v>
      </c>
      <c r="W423" s="19">
        <v>0</v>
      </c>
      <c r="X423" s="19">
        <v>0</v>
      </c>
      <c r="Y423" s="20">
        <v>5.7833451981224943E-2</v>
      </c>
      <c r="Z423" s="20">
        <v>5.7833451981224943E-2</v>
      </c>
      <c r="AA423" s="20">
        <v>5.7833451981224943E-2</v>
      </c>
      <c r="AB423" s="24" t="s">
        <v>458</v>
      </c>
      <c r="AC423" s="22" t="s">
        <v>39</v>
      </c>
      <c r="AD423" s="22" t="s">
        <v>39</v>
      </c>
      <c r="AE423" s="22" t="s">
        <v>39</v>
      </c>
      <c r="AF423" s="23" t="s">
        <v>459</v>
      </c>
      <c r="AG423" s="21">
        <v>0</v>
      </c>
      <c r="AH423" s="19">
        <v>1.4999999999999999E-2</v>
      </c>
      <c r="AI423" s="19">
        <v>0</v>
      </c>
    </row>
    <row r="424" spans="1:35" x14ac:dyDescent="0.15">
      <c r="A424" s="11">
        <v>3208</v>
      </c>
      <c r="B424" s="44" t="s">
        <v>4077</v>
      </c>
      <c r="C424" s="28" t="s">
        <v>4078</v>
      </c>
      <c r="D424" s="28" t="s">
        <v>3889</v>
      </c>
      <c r="E424" s="28">
        <v>20161027</v>
      </c>
      <c r="F424" s="29">
        <v>1.6136028285999999</v>
      </c>
      <c r="G424" s="30" t="s">
        <v>778</v>
      </c>
      <c r="H424" s="31" t="s">
        <v>149</v>
      </c>
      <c r="I424" s="12" t="s">
        <v>3533</v>
      </c>
      <c r="J424" s="12" t="s">
        <v>3534</v>
      </c>
      <c r="K424" s="12" t="s">
        <v>3535</v>
      </c>
      <c r="L424" s="28"/>
      <c r="M424" s="28"/>
      <c r="N424" s="60" t="s">
        <v>34</v>
      </c>
      <c r="O424" s="64" t="s">
        <v>379</v>
      </c>
      <c r="P424" s="60">
        <f>[1]!f_prt_stocktonav(A424,"2017/03/31")</f>
        <v>86.821792602539063</v>
      </c>
      <c r="Q424" s="61" t="str">
        <f>[1]!f_info_fundmanager(A424)</f>
        <v>李兵伟</v>
      </c>
      <c r="R424" s="62">
        <v>0.42465753424657532</v>
      </c>
      <c r="S424" s="63">
        <v>0.53680934906005862</v>
      </c>
      <c r="T424" s="16" t="s">
        <v>4079</v>
      </c>
      <c r="U424" s="17">
        <v>0.19452054794520549</v>
      </c>
      <c r="V424" s="18">
        <v>-0.21578123203931088</v>
      </c>
      <c r="W424" s="19">
        <v>0</v>
      </c>
      <c r="X424" s="19">
        <v>0</v>
      </c>
      <c r="Y424" s="20">
        <v>-4.4764212752475503</v>
      </c>
      <c r="Z424" s="20">
        <v>-4.4764212752475503</v>
      </c>
      <c r="AA424" s="20">
        <v>-4.4764212752475503</v>
      </c>
      <c r="AB424" s="21" t="s">
        <v>628</v>
      </c>
      <c r="AC424" s="22" t="s">
        <v>39</v>
      </c>
      <c r="AD424" s="22" t="s">
        <v>39</v>
      </c>
      <c r="AE424" s="22" t="s">
        <v>39</v>
      </c>
      <c r="AF424" s="16">
        <v>0</v>
      </c>
      <c r="AG424" s="32">
        <v>0</v>
      </c>
      <c r="AH424" s="33">
        <v>1.4999999999999999E-2</v>
      </c>
      <c r="AI424" s="33">
        <v>0</v>
      </c>
    </row>
    <row r="425" spans="1:35" x14ac:dyDescent="0.15">
      <c r="A425" s="11">
        <v>2345</v>
      </c>
      <c r="B425" s="12" t="s">
        <v>749</v>
      </c>
      <c r="C425" s="12" t="s">
        <v>750</v>
      </c>
      <c r="D425" s="12" t="s">
        <v>549</v>
      </c>
      <c r="E425" s="12">
        <v>20160511</v>
      </c>
      <c r="F425" s="13">
        <v>2.9502391519</v>
      </c>
      <c r="G425" s="14">
        <v>4.9718047363000002</v>
      </c>
      <c r="H425" s="12" t="s">
        <v>33</v>
      </c>
      <c r="I425" s="12" t="s">
        <v>34</v>
      </c>
      <c r="J425" s="25" t="s">
        <v>35</v>
      </c>
      <c r="K425" s="25" t="s">
        <v>36</v>
      </c>
      <c r="L425" s="12"/>
      <c r="M425" s="12"/>
      <c r="N425" s="60" t="s">
        <v>34</v>
      </c>
      <c r="O425" s="60" t="s">
        <v>35</v>
      </c>
      <c r="P425" s="60">
        <f>[1]!f_prt_stocktonav(A425,"2017/03/31")</f>
        <v>86.809188842773438</v>
      </c>
      <c r="Q425" s="61" t="str">
        <f>[1]!f_info_fundmanager(A425)</f>
        <v>代瑞亮</v>
      </c>
      <c r="R425" s="62">
        <v>0.88767123287671235</v>
      </c>
      <c r="S425" s="63">
        <v>0.92118141174316404</v>
      </c>
      <c r="T425" s="16" t="s">
        <v>751</v>
      </c>
      <c r="U425" s="17">
        <v>0.65753424657534243</v>
      </c>
      <c r="V425" s="18">
        <v>3.9097300264809842E-2</v>
      </c>
      <c r="W425" s="19">
        <v>0</v>
      </c>
      <c r="X425" s="19">
        <v>0</v>
      </c>
      <c r="Y425" s="20">
        <v>0.22873922853894699</v>
      </c>
      <c r="Z425" s="20">
        <v>0.22873922853894699</v>
      </c>
      <c r="AA425" s="20">
        <v>0.22873922853894699</v>
      </c>
      <c r="AB425" s="21" t="s">
        <v>752</v>
      </c>
      <c r="AC425" s="22" t="s">
        <v>39</v>
      </c>
      <c r="AD425" s="22" t="s">
        <v>39</v>
      </c>
      <c r="AE425" s="22" t="s">
        <v>39</v>
      </c>
      <c r="AF425" s="23" t="s">
        <v>418</v>
      </c>
      <c r="AG425" s="21">
        <v>0</v>
      </c>
      <c r="AH425" s="19">
        <v>1.4999999999999999E-2</v>
      </c>
      <c r="AI425" s="19">
        <v>0</v>
      </c>
    </row>
    <row r="426" spans="1:35" x14ac:dyDescent="0.15">
      <c r="A426" s="11">
        <v>251</v>
      </c>
      <c r="B426" s="12" t="s">
        <v>558</v>
      </c>
      <c r="C426" s="12" t="s">
        <v>559</v>
      </c>
      <c r="D426" s="12" t="s">
        <v>79</v>
      </c>
      <c r="E426" s="12">
        <v>20130826</v>
      </c>
      <c r="F426" s="13">
        <v>14.879501258499999</v>
      </c>
      <c r="G426" s="14">
        <v>16.875640888</v>
      </c>
      <c r="H426" s="12" t="s">
        <v>33</v>
      </c>
      <c r="I426" s="12" t="s">
        <v>34</v>
      </c>
      <c r="J426" s="12" t="s">
        <v>372</v>
      </c>
      <c r="K426" s="12" t="s">
        <v>36</v>
      </c>
      <c r="L426" s="12" t="s">
        <v>560</v>
      </c>
      <c r="M426" s="12"/>
      <c r="N426" s="60" t="s">
        <v>34</v>
      </c>
      <c r="O426" s="60" t="s">
        <v>35</v>
      </c>
      <c r="P426" s="60">
        <f>[1]!f_prt_stocktonav(A426,"2017/03/31")</f>
        <v>86.800994873046875</v>
      </c>
      <c r="Q426" s="61" t="str">
        <f>[1]!f_info_fundmanager(A426)</f>
        <v>鄢耀,王君正,甘宗卫</v>
      </c>
      <c r="R426" s="62">
        <v>3.5972602739726027</v>
      </c>
      <c r="S426" s="63">
        <v>0.93361587524414058</v>
      </c>
      <c r="T426" s="16" t="s">
        <v>561</v>
      </c>
      <c r="U426" s="17">
        <v>3.3671232876712329</v>
      </c>
      <c r="V426" s="18">
        <v>0.30896132872664861</v>
      </c>
      <c r="W426" s="19">
        <v>0.31449361548457166</v>
      </c>
      <c r="X426" s="19">
        <v>0</v>
      </c>
      <c r="Y426" s="20">
        <v>1.1106187863303862</v>
      </c>
      <c r="Z426" s="20">
        <v>1.1027973449769224</v>
      </c>
      <c r="AA426" s="20">
        <v>1.1106187863303862</v>
      </c>
      <c r="AB426" s="24" t="s">
        <v>562</v>
      </c>
      <c r="AC426" s="22" t="s">
        <v>39</v>
      </c>
      <c r="AD426" s="22" t="s">
        <v>39</v>
      </c>
      <c r="AE426" s="22" t="s">
        <v>39</v>
      </c>
      <c r="AF426" s="23" t="s">
        <v>82</v>
      </c>
      <c r="AG426" s="21">
        <v>0</v>
      </c>
      <c r="AH426" s="19">
        <v>1.4999999999999999E-2</v>
      </c>
      <c r="AI426" s="19">
        <v>0</v>
      </c>
    </row>
    <row r="427" spans="1:35" x14ac:dyDescent="0.15">
      <c r="A427" s="11">
        <v>375010</v>
      </c>
      <c r="B427" s="27" t="s">
        <v>1469</v>
      </c>
      <c r="C427" s="28" t="s">
        <v>1470</v>
      </c>
      <c r="D427" s="28" t="s">
        <v>662</v>
      </c>
      <c r="E427" s="28">
        <v>20040915</v>
      </c>
      <c r="F427" s="29">
        <v>11.196393047200001</v>
      </c>
      <c r="G427" s="30" t="s">
        <v>148</v>
      </c>
      <c r="H427" s="31" t="s">
        <v>149</v>
      </c>
      <c r="I427" s="25" t="s">
        <v>34</v>
      </c>
      <c r="J427" s="25" t="s">
        <v>35</v>
      </c>
      <c r="K427" s="25" t="s">
        <v>60</v>
      </c>
      <c r="L427" s="28"/>
      <c r="M427" s="28"/>
      <c r="N427" s="60" t="s">
        <v>34</v>
      </c>
      <c r="O427" s="64" t="s">
        <v>35</v>
      </c>
      <c r="P427" s="60">
        <f>[1]!f_prt_stocktonav(A427,"2017/03/31")</f>
        <v>86.788131713867188</v>
      </c>
      <c r="Q427" s="61" t="str">
        <f>[1]!f_info_fundmanager(A427)</f>
        <v>杨景喻</v>
      </c>
      <c r="R427" s="62">
        <v>1.6575342465753424</v>
      </c>
      <c r="S427" s="63">
        <v>0.88493690490722654</v>
      </c>
      <c r="T427" s="16" t="s">
        <v>1471</v>
      </c>
      <c r="U427" s="17">
        <v>1.4273972602739726</v>
      </c>
      <c r="V427" s="18">
        <v>0.13752099066487578</v>
      </c>
      <c r="W427" s="19">
        <v>0.10238710600355884</v>
      </c>
      <c r="X427" s="19">
        <v>3.2602647619973224E-2</v>
      </c>
      <c r="Y427" s="20">
        <v>0.54003901343330363</v>
      </c>
      <c r="Z427" s="20">
        <v>0.41059705775961969</v>
      </c>
      <c r="AA427" s="20">
        <v>0.20818139181206707</v>
      </c>
      <c r="AB427" s="21" t="s">
        <v>1472</v>
      </c>
      <c r="AC427" s="22">
        <v>1</v>
      </c>
      <c r="AD427" s="22">
        <v>1</v>
      </c>
      <c r="AE427" s="22" t="s">
        <v>39</v>
      </c>
      <c r="AF427" s="16">
        <v>0</v>
      </c>
      <c r="AG427" s="32">
        <v>0</v>
      </c>
      <c r="AH427" s="33">
        <v>1.4999999999999999E-2</v>
      </c>
      <c r="AI427" s="33">
        <v>0</v>
      </c>
    </row>
    <row r="428" spans="1:35" x14ac:dyDescent="0.15">
      <c r="A428" s="11">
        <v>233009</v>
      </c>
      <c r="B428" s="12" t="s">
        <v>1102</v>
      </c>
      <c r="C428" s="12" t="s">
        <v>1103</v>
      </c>
      <c r="D428" s="12" t="s">
        <v>797</v>
      </c>
      <c r="E428" s="12">
        <v>20110517</v>
      </c>
      <c r="F428" s="13">
        <v>49.071015205400002</v>
      </c>
      <c r="G428" s="14">
        <v>40.695225827999998</v>
      </c>
      <c r="H428" s="12" t="s">
        <v>33</v>
      </c>
      <c r="I428" s="12" t="s">
        <v>34</v>
      </c>
      <c r="J428" s="12" t="s">
        <v>35</v>
      </c>
      <c r="K428" s="12" t="s">
        <v>60</v>
      </c>
      <c r="L428" s="12"/>
      <c r="M428" s="12"/>
      <c r="N428" s="60" t="s">
        <v>34</v>
      </c>
      <c r="O428" s="60" t="s">
        <v>379</v>
      </c>
      <c r="P428" s="60">
        <f>[1]!f_prt_stocktonav(A428,"2017/03/31")</f>
        <v>86.719573974609375</v>
      </c>
      <c r="Q428" s="61" t="str">
        <f>[1]!f_info_fundmanager(A428)</f>
        <v>杨雨龙</v>
      </c>
      <c r="R428" s="62">
        <v>1.7643835616438357</v>
      </c>
      <c r="S428" s="63">
        <v>0.90318901062011714</v>
      </c>
      <c r="T428" s="16" t="s">
        <v>1104</v>
      </c>
      <c r="U428" s="17">
        <v>1.5342465753424657</v>
      </c>
      <c r="V428" s="18">
        <v>0.20555834112382154</v>
      </c>
      <c r="W428" s="19">
        <v>0.37566280347275871</v>
      </c>
      <c r="X428" s="19">
        <v>0.28756053526224767</v>
      </c>
      <c r="Y428" s="20">
        <v>0.75446986762778456</v>
      </c>
      <c r="Z428" s="20">
        <v>1.0492305578032222</v>
      </c>
      <c r="AA428" s="20">
        <v>0.96586521492286959</v>
      </c>
      <c r="AB428" s="21" t="s">
        <v>1105</v>
      </c>
      <c r="AC428" s="22">
        <v>5</v>
      </c>
      <c r="AD428" s="22">
        <v>4</v>
      </c>
      <c r="AE428" s="22" t="s">
        <v>39</v>
      </c>
      <c r="AF428" s="23" t="s">
        <v>937</v>
      </c>
      <c r="AG428" s="21">
        <v>0</v>
      </c>
      <c r="AH428" s="19">
        <v>1.4999999999999999E-2</v>
      </c>
      <c r="AI428" s="19">
        <v>0</v>
      </c>
    </row>
    <row r="429" spans="1:35" x14ac:dyDescent="0.15">
      <c r="A429" s="11">
        <v>519606</v>
      </c>
      <c r="B429" s="12" t="s">
        <v>2615</v>
      </c>
      <c r="C429" s="12" t="s">
        <v>2616</v>
      </c>
      <c r="D429" s="12" t="s">
        <v>2241</v>
      </c>
      <c r="E429" s="12">
        <v>20140915</v>
      </c>
      <c r="F429" s="13">
        <v>5.6750987779999997</v>
      </c>
      <c r="G429" s="14">
        <v>5.2077104497000004</v>
      </c>
      <c r="H429" s="12" t="s">
        <v>741</v>
      </c>
      <c r="I429" s="12" t="s">
        <v>34</v>
      </c>
      <c r="J429" s="12" t="s">
        <v>35</v>
      </c>
      <c r="K429" s="12" t="s">
        <v>36</v>
      </c>
      <c r="L429" s="12"/>
      <c r="M429" s="12"/>
      <c r="N429" s="60" t="s">
        <v>34</v>
      </c>
      <c r="O429" s="60" t="s">
        <v>35</v>
      </c>
      <c r="P429" s="60">
        <f>[1]!f_prt_stocktonav(A429,"2017/03/31")</f>
        <v>86.713356018066406</v>
      </c>
      <c r="Q429" s="61" t="str">
        <f>[1]!f_info_fundmanager(A429)</f>
        <v>申坤</v>
      </c>
      <c r="R429" s="62">
        <v>0.92876712328767119</v>
      </c>
      <c r="S429" s="63">
        <v>0.80247947692871091</v>
      </c>
      <c r="T429" s="16" t="s">
        <v>2617</v>
      </c>
      <c r="U429" s="17">
        <v>0.69863013698630139</v>
      </c>
      <c r="V429" s="18">
        <v>0.13372899167050112</v>
      </c>
      <c r="W429" s="19">
        <v>0</v>
      </c>
      <c r="X429" s="19">
        <v>0</v>
      </c>
      <c r="Y429" s="20">
        <v>0.5076645475674143</v>
      </c>
      <c r="Z429" s="20">
        <v>0.5076645475674143</v>
      </c>
      <c r="AA429" s="20">
        <v>0.5076645475674143</v>
      </c>
      <c r="AB429" s="21" t="s">
        <v>1074</v>
      </c>
      <c r="AC429" s="22">
        <v>5</v>
      </c>
      <c r="AD429" s="22">
        <v>3</v>
      </c>
      <c r="AE429" s="22" t="s">
        <v>39</v>
      </c>
      <c r="AF429" s="23" t="s">
        <v>2618</v>
      </c>
      <c r="AG429" s="21">
        <v>0</v>
      </c>
      <c r="AH429" s="19">
        <v>1.4999999999999999E-2</v>
      </c>
      <c r="AI429" s="19">
        <v>0</v>
      </c>
    </row>
    <row r="430" spans="1:35" x14ac:dyDescent="0.15">
      <c r="A430" s="11">
        <v>1005</v>
      </c>
      <c r="B430" s="12" t="s">
        <v>3131</v>
      </c>
      <c r="C430" s="12" t="s">
        <v>3132</v>
      </c>
      <c r="D430" s="12" t="s">
        <v>1551</v>
      </c>
      <c r="E430" s="12">
        <v>20150211</v>
      </c>
      <c r="F430" s="13">
        <v>0.5553429486</v>
      </c>
      <c r="G430" s="14">
        <v>0.61750769090000002</v>
      </c>
      <c r="H430" s="12" t="s">
        <v>741</v>
      </c>
      <c r="I430" s="12" t="s">
        <v>34</v>
      </c>
      <c r="J430" s="12" t="s">
        <v>35</v>
      </c>
      <c r="K430" s="12" t="s">
        <v>36</v>
      </c>
      <c r="L430" s="12"/>
      <c r="M430" s="12"/>
      <c r="N430" s="60" t="s">
        <v>34</v>
      </c>
      <c r="O430" s="60" t="s">
        <v>35</v>
      </c>
      <c r="P430" s="60">
        <f>[1]!f_prt_stocktonav(A430,"2017/03/31")</f>
        <v>86.692367553710938</v>
      </c>
      <c r="Q430" s="61" t="str">
        <f>[1]!f_info_fundmanager(A430)</f>
        <v>夏春晖</v>
      </c>
      <c r="R430" s="62">
        <v>0.67123287671232879</v>
      </c>
      <c r="S430" s="63">
        <v>0.75072746276855473</v>
      </c>
      <c r="T430" s="16" t="s">
        <v>3133</v>
      </c>
      <c r="U430" s="17">
        <v>0.44109589041095892</v>
      </c>
      <c r="V430" s="18">
        <v>-0.23477166649932468</v>
      </c>
      <c r="W430" s="19">
        <v>0</v>
      </c>
      <c r="X430" s="19">
        <v>0</v>
      </c>
      <c r="Y430" s="20">
        <v>-0.54102308235359875</v>
      </c>
      <c r="Z430" s="20">
        <v>-0.54102308235359875</v>
      </c>
      <c r="AA430" s="20">
        <v>-0.54102308235359875</v>
      </c>
      <c r="AB430" s="21" t="s">
        <v>3134</v>
      </c>
      <c r="AC430" s="22" t="s">
        <v>39</v>
      </c>
      <c r="AD430" s="22" t="s">
        <v>39</v>
      </c>
      <c r="AE430" s="22" t="s">
        <v>39</v>
      </c>
      <c r="AF430" s="23" t="s">
        <v>3135</v>
      </c>
      <c r="AG430" s="21">
        <v>0</v>
      </c>
      <c r="AH430" s="19">
        <v>1.4999999999999999E-2</v>
      </c>
      <c r="AI430" s="19">
        <v>0</v>
      </c>
    </row>
    <row r="431" spans="1:35" x14ac:dyDescent="0.15">
      <c r="A431" s="11">
        <v>2264</v>
      </c>
      <c r="B431" s="12" t="s">
        <v>2353</v>
      </c>
      <c r="C431" s="12" t="s">
        <v>2354</v>
      </c>
      <c r="D431" s="12" t="s">
        <v>549</v>
      </c>
      <c r="E431" s="12">
        <v>20160803</v>
      </c>
      <c r="F431" s="13">
        <v>7.3429158932999998</v>
      </c>
      <c r="G431" s="14">
        <v>14.5885965738</v>
      </c>
      <c r="H431" s="12" t="s">
        <v>101</v>
      </c>
      <c r="I431" s="12" t="s">
        <v>34</v>
      </c>
      <c r="J431" s="12" t="s">
        <v>35</v>
      </c>
      <c r="K431" s="12" t="s">
        <v>36</v>
      </c>
      <c r="L431" s="12"/>
      <c r="M431" s="12"/>
      <c r="N431" s="60" t="s">
        <v>34</v>
      </c>
      <c r="O431" s="60" t="s">
        <v>372</v>
      </c>
      <c r="P431" s="60">
        <f>[1]!f_prt_stocktonav(A431,"2017/03/31")</f>
        <v>86.687797546386719</v>
      </c>
      <c r="Q431" s="61" t="str">
        <f>[1]!f_info_fundmanager(A431)</f>
        <v>陈斌</v>
      </c>
      <c r="R431" s="62">
        <v>0.65753424657534243</v>
      </c>
      <c r="S431" s="63">
        <v>0.8224324798583984</v>
      </c>
      <c r="T431" s="16" t="s">
        <v>1774</v>
      </c>
      <c r="U431" s="17">
        <v>0.42739726027397262</v>
      </c>
      <c r="V431" s="18">
        <v>-2.4155059178230243E-3</v>
      </c>
      <c r="W431" s="19">
        <v>0</v>
      </c>
      <c r="X431" s="19">
        <v>0</v>
      </c>
      <c r="Y431" s="20">
        <v>-0.43516943460954827</v>
      </c>
      <c r="Z431" s="20">
        <v>-0.43516943460954827</v>
      </c>
      <c r="AA431" s="20">
        <v>-0.43516943460954827</v>
      </c>
      <c r="AB431" s="21" t="s">
        <v>2355</v>
      </c>
      <c r="AC431" s="22" t="s">
        <v>39</v>
      </c>
      <c r="AD431" s="22" t="s">
        <v>39</v>
      </c>
      <c r="AE431" s="22" t="s">
        <v>39</v>
      </c>
      <c r="AF431" s="23" t="s">
        <v>274</v>
      </c>
      <c r="AG431" s="21">
        <v>0</v>
      </c>
      <c r="AH431" s="19">
        <v>1.4999999999999999E-2</v>
      </c>
      <c r="AI431" s="19">
        <v>0</v>
      </c>
    </row>
    <row r="432" spans="1:35" x14ac:dyDescent="0.15">
      <c r="A432" s="11">
        <v>20</v>
      </c>
      <c r="B432" s="12" t="s">
        <v>1816</v>
      </c>
      <c r="C432" s="12" t="s">
        <v>1817</v>
      </c>
      <c r="D432" s="12" t="s">
        <v>493</v>
      </c>
      <c r="E432" s="12">
        <v>20130319</v>
      </c>
      <c r="F432" s="13">
        <v>3.3277110250000002</v>
      </c>
      <c r="G432" s="14">
        <v>3.7388780617999999</v>
      </c>
      <c r="H432" s="12" t="s">
        <v>33</v>
      </c>
      <c r="I432" s="12" t="s">
        <v>34</v>
      </c>
      <c r="J432" s="12" t="s">
        <v>35</v>
      </c>
      <c r="K432" s="12" t="s">
        <v>36</v>
      </c>
      <c r="L432" s="12"/>
      <c r="M432" s="12"/>
      <c r="N432" s="60" t="s">
        <v>34</v>
      </c>
      <c r="O432" s="60" t="s">
        <v>35</v>
      </c>
      <c r="P432" s="60">
        <f>[1]!f_prt_stocktonav(A432,"2017/03/31")</f>
        <v>86.655433654785156</v>
      </c>
      <c r="Q432" s="61" t="str">
        <f>[1]!f_info_fundmanager(A432)</f>
        <v>詹成</v>
      </c>
      <c r="R432" s="62">
        <v>1.2547945205479452</v>
      </c>
      <c r="S432" s="63">
        <v>0.86319175720214847</v>
      </c>
      <c r="T432" s="16" t="s">
        <v>1818</v>
      </c>
      <c r="U432" s="17">
        <v>3.8054794520547945</v>
      </c>
      <c r="V432" s="18">
        <v>0.13789012829885938</v>
      </c>
      <c r="W432" s="19">
        <v>0.17461865690203873</v>
      </c>
      <c r="X432" s="19">
        <v>0</v>
      </c>
      <c r="Y432" s="20">
        <v>0.55390648874679993</v>
      </c>
      <c r="Z432" s="20">
        <v>0.64347513794596023</v>
      </c>
      <c r="AA432" s="20">
        <v>0.55390648874679993</v>
      </c>
      <c r="AB432" s="21" t="s">
        <v>756</v>
      </c>
      <c r="AC432" s="22" t="s">
        <v>39</v>
      </c>
      <c r="AD432" s="22" t="s">
        <v>39</v>
      </c>
      <c r="AE432" s="22" t="s">
        <v>39</v>
      </c>
      <c r="AF432" s="23" t="s">
        <v>284</v>
      </c>
      <c r="AG432" s="21">
        <v>0</v>
      </c>
      <c r="AH432" s="19">
        <v>1.4999999999999999E-2</v>
      </c>
      <c r="AI432" s="19">
        <v>0</v>
      </c>
    </row>
    <row r="433" spans="1:35" x14ac:dyDescent="0.15">
      <c r="A433" s="11">
        <v>1490</v>
      </c>
      <c r="B433" s="12" t="s">
        <v>1191</v>
      </c>
      <c r="C433" s="12" t="s">
        <v>1192</v>
      </c>
      <c r="D433" s="12" t="s">
        <v>281</v>
      </c>
      <c r="E433" s="12">
        <v>20150710</v>
      </c>
      <c r="F433" s="13">
        <v>14.4492950951</v>
      </c>
      <c r="G433" s="14">
        <v>15.8931068474</v>
      </c>
      <c r="H433" s="12" t="s">
        <v>33</v>
      </c>
      <c r="I433" s="12" t="s">
        <v>34</v>
      </c>
      <c r="J433" s="12" t="s">
        <v>35</v>
      </c>
      <c r="K433" s="12" t="s">
        <v>60</v>
      </c>
      <c r="L433" s="12"/>
      <c r="M433" s="12"/>
      <c r="N433" s="60" t="s">
        <v>34</v>
      </c>
      <c r="O433" s="60" t="s">
        <v>59</v>
      </c>
      <c r="P433" s="60">
        <f>[1]!f_prt_stocktonav(A433,"2017/03/31")</f>
        <v>86.642601013183594</v>
      </c>
      <c r="Q433" s="61" t="str">
        <f>[1]!f_info_fundmanager(A433)</f>
        <v>劳杰男,李威</v>
      </c>
      <c r="R433" s="62">
        <v>1.726027397260274</v>
      </c>
      <c r="S433" s="63">
        <v>0.89853477478027344</v>
      </c>
      <c r="T433" s="16" t="s">
        <v>1193</v>
      </c>
      <c r="U433" s="17">
        <v>1.4958904109589042</v>
      </c>
      <c r="V433" s="18">
        <v>-1.6256128894639565E-2</v>
      </c>
      <c r="W433" s="19">
        <v>0</v>
      </c>
      <c r="X433" s="19">
        <v>0</v>
      </c>
      <c r="Y433" s="20">
        <v>1.6142225723765773E-2</v>
      </c>
      <c r="Z433" s="20">
        <v>1.6142225723765773E-2</v>
      </c>
      <c r="AA433" s="20">
        <v>1.6142225723765773E-2</v>
      </c>
      <c r="AB433" s="21" t="s">
        <v>1194</v>
      </c>
      <c r="AC433" s="22" t="s">
        <v>39</v>
      </c>
      <c r="AD433" s="22" t="s">
        <v>39</v>
      </c>
      <c r="AE433" s="22" t="s">
        <v>39</v>
      </c>
      <c r="AF433" s="23" t="s">
        <v>284</v>
      </c>
      <c r="AG433" s="21">
        <v>0</v>
      </c>
      <c r="AH433" s="19">
        <v>1.4999999999999999E-2</v>
      </c>
      <c r="AI433" s="19">
        <v>0</v>
      </c>
    </row>
    <row r="434" spans="1:35" x14ac:dyDescent="0.15">
      <c r="A434" s="11">
        <v>206002</v>
      </c>
      <c r="B434" s="12" t="s">
        <v>1079</v>
      </c>
      <c r="C434" s="12" t="s">
        <v>1080</v>
      </c>
      <c r="D434" s="12" t="s">
        <v>530</v>
      </c>
      <c r="E434" s="12">
        <v>20090909</v>
      </c>
      <c r="F434" s="13">
        <v>2.1678071596000001</v>
      </c>
      <c r="G434" s="14">
        <v>2.4602960663000002</v>
      </c>
      <c r="H434" s="12" t="s">
        <v>741</v>
      </c>
      <c r="I434" s="12" t="s">
        <v>34</v>
      </c>
      <c r="J434" s="12" t="s">
        <v>35</v>
      </c>
      <c r="K434" s="12" t="s">
        <v>138</v>
      </c>
      <c r="L434" s="12"/>
      <c r="M434" s="12"/>
      <c r="N434" s="60" t="s">
        <v>34</v>
      </c>
      <c r="O434" s="60" t="s">
        <v>35</v>
      </c>
      <c r="P434" s="60">
        <f>[1]!f_prt_stocktonav(A434,"2017/03/31")</f>
        <v>86.633918762207031</v>
      </c>
      <c r="Q434" s="61" t="str">
        <f>[1]!f_info_fundmanager(A434)</f>
        <v>张清华</v>
      </c>
      <c r="R434" s="62">
        <v>7.6712328767123292E-2</v>
      </c>
      <c r="S434" s="63">
        <v>0.90468025207519531</v>
      </c>
      <c r="T434" s="16" t="s">
        <v>1081</v>
      </c>
      <c r="U434" s="17">
        <v>1.6767123287671233</v>
      </c>
      <c r="V434" s="18">
        <v>2.3702843364129089E-2</v>
      </c>
      <c r="W434" s="19">
        <v>8.8648379733657703E-2</v>
      </c>
      <c r="X434" s="19">
        <v>0.10546339314804133</v>
      </c>
      <c r="Y434" s="20">
        <v>0.14701016102626649</v>
      </c>
      <c r="Z434" s="20">
        <v>0.41077694035612272</v>
      </c>
      <c r="AA434" s="20">
        <v>0.48848489578645793</v>
      </c>
      <c r="AB434" s="21" t="s">
        <v>532</v>
      </c>
      <c r="AC434" s="22">
        <v>4</v>
      </c>
      <c r="AD434" s="22">
        <v>5</v>
      </c>
      <c r="AE434" s="22" t="s">
        <v>39</v>
      </c>
      <c r="AF434" s="23" t="s">
        <v>1082</v>
      </c>
      <c r="AG434" s="21">
        <v>0</v>
      </c>
      <c r="AH434" s="19">
        <v>1.4999999999999999E-2</v>
      </c>
      <c r="AI434" s="19">
        <v>0</v>
      </c>
    </row>
    <row r="435" spans="1:35" x14ac:dyDescent="0.15">
      <c r="A435" s="11">
        <v>110013</v>
      </c>
      <c r="B435" s="12" t="s">
        <v>2480</v>
      </c>
      <c r="C435" s="12" t="s">
        <v>2481</v>
      </c>
      <c r="D435" s="12" t="s">
        <v>292</v>
      </c>
      <c r="E435" s="12">
        <v>20081113</v>
      </c>
      <c r="F435" s="13">
        <v>26.960367568100001</v>
      </c>
      <c r="G435" s="14">
        <v>33.485322807999999</v>
      </c>
      <c r="H435" s="12" t="s">
        <v>741</v>
      </c>
      <c r="I435" s="12" t="s">
        <v>34</v>
      </c>
      <c r="J435" s="12" t="s">
        <v>35</v>
      </c>
      <c r="K435" s="12" t="s">
        <v>60</v>
      </c>
      <c r="L435" s="12"/>
      <c r="M435" s="12"/>
      <c r="N435" s="60" t="s">
        <v>34</v>
      </c>
      <c r="O435" s="60" t="s">
        <v>59</v>
      </c>
      <c r="P435" s="60">
        <f>[1]!f_prt_stocktonav(A435,"2017/03/31")</f>
        <v>86.588531494140625</v>
      </c>
      <c r="Q435" s="61" t="str">
        <f>[1]!f_info_fundmanager(A435)</f>
        <v>陈皓</v>
      </c>
      <c r="R435" s="62">
        <v>2.893150684931507</v>
      </c>
      <c r="S435" s="63">
        <v>0.81307510375976566</v>
      </c>
      <c r="T435" s="16" t="s">
        <v>2475</v>
      </c>
      <c r="U435" s="17">
        <v>2.6630136986301371</v>
      </c>
      <c r="V435" s="18">
        <v>0.17119185095755143</v>
      </c>
      <c r="W435" s="19">
        <v>0.24486904390335762</v>
      </c>
      <c r="X435" s="19">
        <v>0.20118566785021463</v>
      </c>
      <c r="Y435" s="20">
        <v>0.64933064613634539</v>
      </c>
      <c r="Z435" s="20">
        <v>0.75929336048205653</v>
      </c>
      <c r="AA435" s="20">
        <v>0.71568642136840088</v>
      </c>
      <c r="AB435" s="21" t="s">
        <v>2482</v>
      </c>
      <c r="AC435" s="22">
        <v>4</v>
      </c>
      <c r="AD435" s="22">
        <v>5</v>
      </c>
      <c r="AE435" s="22" t="s">
        <v>39</v>
      </c>
      <c r="AF435" s="23" t="s">
        <v>296</v>
      </c>
      <c r="AG435" s="21">
        <v>0</v>
      </c>
      <c r="AH435" s="19">
        <v>1.4999999999999999E-2</v>
      </c>
      <c r="AI435" s="19">
        <v>0</v>
      </c>
    </row>
    <row r="436" spans="1:35" x14ac:dyDescent="0.15">
      <c r="A436" s="11">
        <v>3241</v>
      </c>
      <c r="B436" s="12" t="s">
        <v>2619</v>
      </c>
      <c r="C436" s="12" t="s">
        <v>2620</v>
      </c>
      <c r="D436" s="12" t="s">
        <v>844</v>
      </c>
      <c r="E436" s="12">
        <v>20160927</v>
      </c>
      <c r="F436" s="13">
        <v>12.946171019399999</v>
      </c>
      <c r="G436" s="14">
        <v>8.5030762874000008</v>
      </c>
      <c r="H436" s="12" t="s">
        <v>741</v>
      </c>
      <c r="I436" s="12" t="s">
        <v>34</v>
      </c>
      <c r="J436" s="12" t="s">
        <v>379</v>
      </c>
      <c r="K436" s="12" t="s">
        <v>36</v>
      </c>
      <c r="L436" s="12"/>
      <c r="M436" s="12"/>
      <c r="N436" s="60" t="s">
        <v>34</v>
      </c>
      <c r="O436" s="60" t="s">
        <v>379</v>
      </c>
      <c r="P436" s="60">
        <f>[1]!f_prt_stocktonav(A436,"2017/03/31")</f>
        <v>86.572731018066406</v>
      </c>
      <c r="Q436" s="61" t="str">
        <f>[1]!f_info_fundmanager(A436)</f>
        <v>程志田</v>
      </c>
      <c r="R436" s="62">
        <v>0.50684931506849318</v>
      </c>
      <c r="S436" s="63">
        <v>0.80210800170898433</v>
      </c>
      <c r="T436" s="16" t="s">
        <v>2621</v>
      </c>
      <c r="U436" s="17">
        <v>0.27671232876712326</v>
      </c>
      <c r="V436" s="18">
        <v>-3.5271553179061277E-2</v>
      </c>
      <c r="W436" s="19">
        <v>0</v>
      </c>
      <c r="X436" s="19">
        <v>0</v>
      </c>
      <c r="Y436" s="20">
        <v>-0.73141828543435605</v>
      </c>
      <c r="Z436" s="20">
        <v>-0.73141828543435605</v>
      </c>
      <c r="AA436" s="20">
        <v>-0.73141828543435605</v>
      </c>
      <c r="AB436" s="21" t="s">
        <v>2622</v>
      </c>
      <c r="AC436" s="22" t="s">
        <v>39</v>
      </c>
      <c r="AD436" s="22" t="s">
        <v>39</v>
      </c>
      <c r="AE436" s="22" t="s">
        <v>39</v>
      </c>
      <c r="AF436" s="23" t="s">
        <v>637</v>
      </c>
      <c r="AG436" s="21">
        <v>0</v>
      </c>
      <c r="AH436" s="19">
        <v>1.4999999999999999E-2</v>
      </c>
      <c r="AI436" s="19">
        <v>0</v>
      </c>
    </row>
    <row r="437" spans="1:35" x14ac:dyDescent="0.15">
      <c r="A437" s="11">
        <v>3242</v>
      </c>
      <c r="B437" s="12" t="s">
        <v>2623</v>
      </c>
      <c r="C437" s="12" t="s">
        <v>2620</v>
      </c>
      <c r="D437" s="12" t="s">
        <v>844</v>
      </c>
      <c r="E437" s="12">
        <v>20160927</v>
      </c>
      <c r="F437" s="13" t="s">
        <v>39</v>
      </c>
      <c r="G437" s="14">
        <v>6.6590545307999998</v>
      </c>
      <c r="H437" s="12" t="s">
        <v>741</v>
      </c>
      <c r="I437" s="12" t="s">
        <v>34</v>
      </c>
      <c r="J437" s="12" t="s">
        <v>379</v>
      </c>
      <c r="K437" s="12" t="s">
        <v>36</v>
      </c>
      <c r="L437" s="12"/>
      <c r="M437" s="12"/>
      <c r="N437" s="60" t="s">
        <v>34</v>
      </c>
      <c r="O437" s="60" t="s">
        <v>379</v>
      </c>
      <c r="P437" s="60">
        <f>[1]!f_prt_stocktonav(A437,"2017/03/31")</f>
        <v>86.572731018066406</v>
      </c>
      <c r="Q437" s="61" t="str">
        <f>[1]!f_info_fundmanager(A437)</f>
        <v>程志田</v>
      </c>
      <c r="R437" s="62">
        <v>0.50684931506849318</v>
      </c>
      <c r="S437" s="63">
        <v>0.80210800170898433</v>
      </c>
      <c r="T437" s="16" t="s">
        <v>2621</v>
      </c>
      <c r="U437" s="17">
        <v>0.27671232876712326</v>
      </c>
      <c r="V437" s="18">
        <v>-4.3760291637298776E-2</v>
      </c>
      <c r="W437" s="19">
        <v>0</v>
      </c>
      <c r="X437" s="19">
        <v>0</v>
      </c>
      <c r="Y437" s="20">
        <v>-0.84067525789360242</v>
      </c>
      <c r="Z437" s="20">
        <v>-0.84067525789360242</v>
      </c>
      <c r="AA437" s="20">
        <v>-0.84067525789360242</v>
      </c>
      <c r="AB437" s="21" t="s">
        <v>2622</v>
      </c>
      <c r="AC437" s="22" t="s">
        <v>39</v>
      </c>
      <c r="AD437" s="22" t="s">
        <v>39</v>
      </c>
      <c r="AE437" s="22" t="s">
        <v>39</v>
      </c>
      <c r="AF437" s="23">
        <v>0</v>
      </c>
      <c r="AG437" s="21">
        <v>0</v>
      </c>
      <c r="AH437" s="19">
        <v>1.4999999999999999E-2</v>
      </c>
      <c r="AI437" s="19">
        <v>8.0000000000000002E-3</v>
      </c>
    </row>
    <row r="438" spans="1:35" x14ac:dyDescent="0.15">
      <c r="A438" s="11">
        <v>168102</v>
      </c>
      <c r="B438" s="12" t="s">
        <v>3741</v>
      </c>
      <c r="C438" s="12" t="s">
        <v>3742</v>
      </c>
      <c r="D438" s="12" t="s">
        <v>965</v>
      </c>
      <c r="E438" s="12">
        <v>20160204</v>
      </c>
      <c r="F438" s="13">
        <v>6.4102802025000001</v>
      </c>
      <c r="G438" s="14">
        <v>6.4286183462000004</v>
      </c>
      <c r="H438" s="12" t="s">
        <v>741</v>
      </c>
      <c r="I438" s="12" t="s">
        <v>3533</v>
      </c>
      <c r="J438" s="12" t="s">
        <v>3534</v>
      </c>
      <c r="K438" s="12" t="s">
        <v>3535</v>
      </c>
      <c r="L438" s="12"/>
      <c r="M438" s="12"/>
      <c r="N438" s="60" t="s">
        <v>34</v>
      </c>
      <c r="O438" s="60" t="s">
        <v>35</v>
      </c>
      <c r="P438" s="60">
        <f>[1]!f_prt_stocktonav(A438,"2017/03/31")</f>
        <v>86.519493103027344</v>
      </c>
      <c r="Q438" s="61" t="str">
        <f>[1]!f_info_fundmanager(A438)</f>
        <v>刘开运</v>
      </c>
      <c r="R438" s="62">
        <v>1.1534246575342466</v>
      </c>
      <c r="S438" s="63">
        <v>0.66375137329101563</v>
      </c>
      <c r="T438" s="16" t="s">
        <v>1294</v>
      </c>
      <c r="U438" s="17">
        <v>0.92328767123287669</v>
      </c>
      <c r="V438" s="18">
        <v>2.6416789881295921E-2</v>
      </c>
      <c r="W438" s="19">
        <v>0</v>
      </c>
      <c r="X438" s="19">
        <v>0</v>
      </c>
      <c r="Y438" s="20">
        <v>0.43717507621163482</v>
      </c>
      <c r="Z438" s="20">
        <v>0.43717507621163482</v>
      </c>
      <c r="AA438" s="20">
        <v>0.43717507621163482</v>
      </c>
      <c r="AB438" s="21" t="s">
        <v>1295</v>
      </c>
      <c r="AC438" s="22" t="s">
        <v>39</v>
      </c>
      <c r="AD438" s="22" t="s">
        <v>39</v>
      </c>
      <c r="AE438" s="22" t="s">
        <v>39</v>
      </c>
      <c r="AF438" s="23" t="s">
        <v>490</v>
      </c>
      <c r="AG438" s="21">
        <v>0</v>
      </c>
      <c r="AH438" s="19">
        <v>1.4999999999999999E-2</v>
      </c>
      <c r="AI438" s="19">
        <v>0</v>
      </c>
    </row>
    <row r="439" spans="1:35" x14ac:dyDescent="0.15">
      <c r="A439" s="11">
        <v>746</v>
      </c>
      <c r="B439" s="12" t="s">
        <v>2511</v>
      </c>
      <c r="C439" s="12" t="s">
        <v>2512</v>
      </c>
      <c r="D439" s="12" t="s">
        <v>378</v>
      </c>
      <c r="E439" s="12">
        <v>20140903</v>
      </c>
      <c r="F439" s="13">
        <v>5.3055765426999999</v>
      </c>
      <c r="G439" s="14">
        <v>7.1314393420000002</v>
      </c>
      <c r="H439" s="12" t="s">
        <v>741</v>
      </c>
      <c r="I439" s="12" t="s">
        <v>34</v>
      </c>
      <c r="J439" s="12" t="s">
        <v>35</v>
      </c>
      <c r="K439" s="12" t="s">
        <v>60</v>
      </c>
      <c r="L439" s="12"/>
      <c r="M439" s="12"/>
      <c r="N439" s="60" t="s">
        <v>34</v>
      </c>
      <c r="O439" s="60" t="s">
        <v>35</v>
      </c>
      <c r="P439" s="60">
        <f>[1]!f_prt_stocktonav(A439,"2017/03/31")</f>
        <v>86.513374328613281</v>
      </c>
      <c r="Q439" s="61" t="str">
        <f>[1]!f_info_fundmanager(A439)</f>
        <v>贾成东</v>
      </c>
      <c r="R439" s="62">
        <v>0.24657534246575341</v>
      </c>
      <c r="S439" s="63">
        <v>0.8101602172851563</v>
      </c>
      <c r="T439" s="16" t="s">
        <v>2513</v>
      </c>
      <c r="U439" s="17">
        <v>2.3452054794520549</v>
      </c>
      <c r="V439" s="18">
        <v>0.10570697533844342</v>
      </c>
      <c r="W439" s="19">
        <v>0</v>
      </c>
      <c r="X439" s="19">
        <v>0</v>
      </c>
      <c r="Y439" s="20">
        <v>0.42200877564458111</v>
      </c>
      <c r="Z439" s="20">
        <v>0.42200877564458111</v>
      </c>
      <c r="AA439" s="20">
        <v>0.42200877564458111</v>
      </c>
      <c r="AB439" s="21" t="s">
        <v>756</v>
      </c>
      <c r="AC439" s="22" t="s">
        <v>39</v>
      </c>
      <c r="AD439" s="22" t="s">
        <v>39</v>
      </c>
      <c r="AE439" s="22" t="s">
        <v>39</v>
      </c>
      <c r="AF439" s="23" t="s">
        <v>113</v>
      </c>
      <c r="AG439" s="21">
        <v>0</v>
      </c>
      <c r="AH439" s="19">
        <v>1.4999999999999999E-2</v>
      </c>
      <c r="AI439" s="19">
        <v>0</v>
      </c>
    </row>
    <row r="440" spans="1:35" x14ac:dyDescent="0.15">
      <c r="A440" s="11">
        <v>160106</v>
      </c>
      <c r="B440" s="12" t="s">
        <v>1560</v>
      </c>
      <c r="C440" s="12" t="s">
        <v>1561</v>
      </c>
      <c r="D440" s="12" t="s">
        <v>525</v>
      </c>
      <c r="E440" s="12">
        <v>20050713</v>
      </c>
      <c r="F440" s="13">
        <v>18.689411618600001</v>
      </c>
      <c r="G440" s="14">
        <v>19.067273223099999</v>
      </c>
      <c r="H440" s="12" t="s">
        <v>741</v>
      </c>
      <c r="I440" s="12" t="s">
        <v>34</v>
      </c>
      <c r="J440" s="12" t="s">
        <v>35</v>
      </c>
      <c r="K440" s="12" t="s">
        <v>36</v>
      </c>
      <c r="L440" s="12"/>
      <c r="M440" s="12"/>
      <c r="N440" s="60" t="s">
        <v>34</v>
      </c>
      <c r="O440" s="60" t="s">
        <v>35</v>
      </c>
      <c r="P440" s="60">
        <f>[1]!f_prt_stocktonav(A440,"2017/03/31")</f>
        <v>86.483924865722656</v>
      </c>
      <c r="Q440" s="61" t="str">
        <f>[1]!f_info_fundmanager(A440)</f>
        <v>张原</v>
      </c>
      <c r="R440" s="62">
        <v>6.1205479452054794</v>
      </c>
      <c r="S440" s="63">
        <v>0.87996276855468747</v>
      </c>
      <c r="T440" s="16" t="s">
        <v>1562</v>
      </c>
      <c r="U440" s="17">
        <v>5.8904109589041092</v>
      </c>
      <c r="V440" s="18">
        <v>0.17857312609631015</v>
      </c>
      <c r="W440" s="19">
        <v>0.15736739590512783</v>
      </c>
      <c r="X440" s="19">
        <v>0.15646304281575785</v>
      </c>
      <c r="Y440" s="20">
        <v>0.69118756039649587</v>
      </c>
      <c r="Z440" s="20">
        <v>0.56938626761790545</v>
      </c>
      <c r="AA440" s="20">
        <v>0.62087480503906323</v>
      </c>
      <c r="AB440" s="21" t="s">
        <v>1563</v>
      </c>
      <c r="AC440" s="22">
        <v>3</v>
      </c>
      <c r="AD440" s="22">
        <v>3</v>
      </c>
      <c r="AE440" s="22" t="s">
        <v>39</v>
      </c>
      <c r="AF440" s="23" t="s">
        <v>1564</v>
      </c>
      <c r="AG440" s="21" t="s">
        <v>1565</v>
      </c>
      <c r="AH440" s="19">
        <v>1.4999999999999999E-2</v>
      </c>
      <c r="AI440" s="19">
        <v>0</v>
      </c>
    </row>
    <row r="441" spans="1:35" x14ac:dyDescent="0.15">
      <c r="A441" s="11">
        <v>360007</v>
      </c>
      <c r="B441" s="12" t="s">
        <v>1315</v>
      </c>
      <c r="C441" s="12" t="s">
        <v>1316</v>
      </c>
      <c r="D441" s="12" t="s">
        <v>120</v>
      </c>
      <c r="E441" s="12">
        <v>20070824</v>
      </c>
      <c r="F441" s="13">
        <v>27.798812164800001</v>
      </c>
      <c r="G441" s="14">
        <v>29.5804183037</v>
      </c>
      <c r="H441" s="12" t="s">
        <v>741</v>
      </c>
      <c r="I441" s="12" t="s">
        <v>34</v>
      </c>
      <c r="J441" s="12" t="s">
        <v>35</v>
      </c>
      <c r="K441" s="12" t="s">
        <v>60</v>
      </c>
      <c r="L441" s="12"/>
      <c r="M441" s="12"/>
      <c r="N441" s="60" t="s">
        <v>34</v>
      </c>
      <c r="O441" s="60" t="s">
        <v>35</v>
      </c>
      <c r="P441" s="60">
        <f>[1]!f_prt_stocktonav(A441,"2017/03/31")</f>
        <v>86.473312377929688</v>
      </c>
      <c r="Q441" s="61" t="str">
        <f>[1]!f_info_fundmanager(A441)</f>
        <v>何奇,王维诚</v>
      </c>
      <c r="R441" s="62">
        <v>1.6602739726027398</v>
      </c>
      <c r="S441" s="63">
        <v>0.89091804504394534</v>
      </c>
      <c r="T441" s="16" t="s">
        <v>1317</v>
      </c>
      <c r="U441" s="17">
        <v>1.4301369863013698</v>
      </c>
      <c r="V441" s="18">
        <v>3.2366332785919827E-2</v>
      </c>
      <c r="W441" s="19">
        <v>0.21178559973216449</v>
      </c>
      <c r="X441" s="19">
        <v>0.17031746690594218</v>
      </c>
      <c r="Y441" s="20">
        <v>0.19228171690435172</v>
      </c>
      <c r="Z441" s="20">
        <v>0.8481435511969152</v>
      </c>
      <c r="AA441" s="20">
        <v>0.74912011501579523</v>
      </c>
      <c r="AB441" s="21" t="s">
        <v>151</v>
      </c>
      <c r="AC441" s="22">
        <v>4</v>
      </c>
      <c r="AD441" s="22">
        <v>4</v>
      </c>
      <c r="AE441" s="22" t="s">
        <v>39</v>
      </c>
      <c r="AF441" s="23" t="s">
        <v>1318</v>
      </c>
      <c r="AG441" s="21">
        <v>0</v>
      </c>
      <c r="AH441" s="19">
        <v>1.4999999999999999E-2</v>
      </c>
      <c r="AI441" s="19">
        <v>0</v>
      </c>
    </row>
    <row r="442" spans="1:35" x14ac:dyDescent="0.15">
      <c r="A442" s="11">
        <v>410009</v>
      </c>
      <c r="B442" s="12" t="s">
        <v>2333</v>
      </c>
      <c r="C442" s="12" t="s">
        <v>2334</v>
      </c>
      <c r="D442" s="12" t="s">
        <v>110</v>
      </c>
      <c r="E442" s="12">
        <v>20110401</v>
      </c>
      <c r="F442" s="13">
        <v>0.83771801859999995</v>
      </c>
      <c r="G442" s="14">
        <v>0.66822922669999996</v>
      </c>
      <c r="H442" s="12" t="s">
        <v>741</v>
      </c>
      <c r="I442" s="12" t="s">
        <v>34</v>
      </c>
      <c r="J442" s="12" t="s">
        <v>35</v>
      </c>
      <c r="K442" s="12" t="s">
        <v>60</v>
      </c>
      <c r="L442" s="12"/>
      <c r="M442" s="12"/>
      <c r="N442" s="60" t="s">
        <v>34</v>
      </c>
      <c r="O442" s="60" t="s">
        <v>35</v>
      </c>
      <c r="P442" s="60">
        <f>[1]!f_prt_stocktonav(A442,"2017/03/31")</f>
        <v>86.460899353027344</v>
      </c>
      <c r="Q442" s="61" t="str">
        <f>[1]!f_info_fundmanager(A442)</f>
        <v>孔庆卿,朱蓓</v>
      </c>
      <c r="R442" s="62">
        <v>6.0027397260273974</v>
      </c>
      <c r="S442" s="63">
        <v>0.82327438354492188</v>
      </c>
      <c r="T442" s="16" t="s">
        <v>2335</v>
      </c>
      <c r="U442" s="17">
        <v>5.7726027397260271</v>
      </c>
      <c r="V442" s="18">
        <v>2.0473786119229453E-2</v>
      </c>
      <c r="W442" s="19">
        <v>0.15693946262299896</v>
      </c>
      <c r="X442" s="19">
        <v>8.5662639499701529E-2</v>
      </c>
      <c r="Y442" s="20">
        <v>0.17488089339427909</v>
      </c>
      <c r="Z442" s="20">
        <v>0.53771176102272322</v>
      </c>
      <c r="AA442" s="20">
        <v>0.37336914936744314</v>
      </c>
      <c r="AB442" s="21" t="s">
        <v>177</v>
      </c>
      <c r="AC442" s="22">
        <v>1</v>
      </c>
      <c r="AD442" s="22">
        <v>1</v>
      </c>
      <c r="AE442" s="22" t="s">
        <v>39</v>
      </c>
      <c r="AF442" s="23" t="s">
        <v>2336</v>
      </c>
      <c r="AG442" s="21">
        <v>0</v>
      </c>
      <c r="AH442" s="19">
        <v>1.4999999999999999E-2</v>
      </c>
      <c r="AI442" s="19">
        <v>0</v>
      </c>
    </row>
    <row r="443" spans="1:35" x14ac:dyDescent="0.15">
      <c r="A443" s="11">
        <v>320022</v>
      </c>
      <c r="B443" s="12" t="s">
        <v>2183</v>
      </c>
      <c r="C443" s="12" t="s">
        <v>2184</v>
      </c>
      <c r="D443" s="12" t="s">
        <v>2006</v>
      </c>
      <c r="E443" s="12">
        <v>20150330</v>
      </c>
      <c r="F443" s="13">
        <v>8.9071620684999999</v>
      </c>
      <c r="G443" s="14">
        <v>9.5721984699</v>
      </c>
      <c r="H443" s="12" t="s">
        <v>741</v>
      </c>
      <c r="I443" s="12" t="s">
        <v>34</v>
      </c>
      <c r="J443" s="12" t="s">
        <v>35</v>
      </c>
      <c r="K443" s="12" t="s">
        <v>60</v>
      </c>
      <c r="L443" s="12"/>
      <c r="M443" s="12"/>
      <c r="N443" s="60" t="s">
        <v>34</v>
      </c>
      <c r="O443" s="60" t="s">
        <v>35</v>
      </c>
      <c r="P443" s="60">
        <f>[1]!f_prt_stocktonav(A443,"2017/03/31")</f>
        <v>86.454154968261719</v>
      </c>
      <c r="Q443" s="61" t="str">
        <f>[1]!f_info_fundmanager(A443)</f>
        <v>王创练</v>
      </c>
      <c r="R443" s="62">
        <v>2.0054794520547947</v>
      </c>
      <c r="S443" s="63">
        <v>0.83624465942382809</v>
      </c>
      <c r="T443" s="16" t="s">
        <v>2185</v>
      </c>
      <c r="U443" s="17">
        <v>1.7753424657534247</v>
      </c>
      <c r="V443" s="18">
        <v>-3.393108837976222E-2</v>
      </c>
      <c r="W443" s="19">
        <v>0</v>
      </c>
      <c r="X443" s="19">
        <v>0</v>
      </c>
      <c r="Y443" s="20">
        <v>7.2654552144810827E-2</v>
      </c>
      <c r="Z443" s="20">
        <v>7.2654552144810827E-2</v>
      </c>
      <c r="AA443" s="20">
        <v>7.2654552144810827E-2</v>
      </c>
      <c r="AB443" s="21" t="s">
        <v>829</v>
      </c>
      <c r="AC443" s="22" t="s">
        <v>39</v>
      </c>
      <c r="AD443" s="22" t="s">
        <v>39</v>
      </c>
      <c r="AE443" s="22" t="s">
        <v>39</v>
      </c>
      <c r="AF443" s="23" t="s">
        <v>113</v>
      </c>
      <c r="AG443" s="21">
        <v>0</v>
      </c>
      <c r="AH443" s="19">
        <v>1.4999999999999999E-2</v>
      </c>
      <c r="AI443" s="19">
        <v>0</v>
      </c>
    </row>
    <row r="444" spans="1:35" x14ac:dyDescent="0.15">
      <c r="A444" s="11">
        <v>163302</v>
      </c>
      <c r="B444" s="12" t="s">
        <v>2752</v>
      </c>
      <c r="C444" s="12" t="s">
        <v>2753</v>
      </c>
      <c r="D444" s="12" t="s">
        <v>797</v>
      </c>
      <c r="E444" s="12">
        <v>20050927</v>
      </c>
      <c r="F444" s="13">
        <v>7.8553426134000004</v>
      </c>
      <c r="G444" s="14">
        <v>7.7642402000999997</v>
      </c>
      <c r="H444" s="12" t="s">
        <v>741</v>
      </c>
      <c r="I444" s="12" t="s">
        <v>34</v>
      </c>
      <c r="J444" s="12" t="s">
        <v>35</v>
      </c>
      <c r="K444" s="12" t="s">
        <v>36</v>
      </c>
      <c r="L444" s="12"/>
      <c r="M444" s="12"/>
      <c r="N444" s="60" t="s">
        <v>34</v>
      </c>
      <c r="O444" s="60" t="s">
        <v>35</v>
      </c>
      <c r="P444" s="60">
        <f>[1]!f_prt_stocktonav(A444,"2017/03/31")</f>
        <v>86.421653747558594</v>
      </c>
      <c r="Q444" s="61" t="str">
        <f>[1]!f_info_fundmanager(A444)</f>
        <v>王大鹏,徐达</v>
      </c>
      <c r="R444" s="62">
        <v>2.1890410958904107</v>
      </c>
      <c r="S444" s="63">
        <v>0.79084838867187501</v>
      </c>
      <c r="T444" s="16" t="s">
        <v>2754</v>
      </c>
      <c r="U444" s="17">
        <v>1.9589041095890412</v>
      </c>
      <c r="V444" s="18">
        <v>0.19733373313276537</v>
      </c>
      <c r="W444" s="19">
        <v>0.10390496102317437</v>
      </c>
      <c r="X444" s="19">
        <v>8.31744858865575E-2</v>
      </c>
      <c r="Y444" s="20">
        <v>0.77082470318889984</v>
      </c>
      <c r="Z444" s="20">
        <v>0.41475546716304357</v>
      </c>
      <c r="AA444" s="20">
        <v>0.37948789944581007</v>
      </c>
      <c r="AB444" s="21" t="s">
        <v>2755</v>
      </c>
      <c r="AC444" s="22">
        <v>2</v>
      </c>
      <c r="AD444" s="22">
        <v>1</v>
      </c>
      <c r="AE444" s="22" t="s">
        <v>39</v>
      </c>
      <c r="AF444" s="23" t="s">
        <v>937</v>
      </c>
      <c r="AG444" s="21">
        <v>0</v>
      </c>
      <c r="AH444" s="19">
        <v>1.4999999999999999E-2</v>
      </c>
      <c r="AI444" s="19">
        <v>0</v>
      </c>
    </row>
    <row r="445" spans="1:35" x14ac:dyDescent="0.15">
      <c r="A445" s="11">
        <v>979</v>
      </c>
      <c r="B445" s="12" t="s">
        <v>1863</v>
      </c>
      <c r="C445" s="12" t="s">
        <v>1864</v>
      </c>
      <c r="D445" s="12" t="s">
        <v>493</v>
      </c>
      <c r="E445" s="12">
        <v>20150415</v>
      </c>
      <c r="F445" s="13">
        <v>56.446197798</v>
      </c>
      <c r="G445" s="14">
        <v>56.402162112600003</v>
      </c>
      <c r="H445" s="12" t="s">
        <v>33</v>
      </c>
      <c r="I445" s="12" t="s">
        <v>34</v>
      </c>
      <c r="J445" s="12" t="s">
        <v>35</v>
      </c>
      <c r="K445" s="12" t="s">
        <v>36</v>
      </c>
      <c r="L445" s="12"/>
      <c r="M445" s="12"/>
      <c r="N445" s="60" t="s">
        <v>34</v>
      </c>
      <c r="O445" s="60" t="s">
        <v>35</v>
      </c>
      <c r="P445" s="60">
        <f>[1]!f_prt_stocktonav(A445,"2017/03/31")</f>
        <v>86.416847229003906</v>
      </c>
      <c r="Q445" s="61" t="str">
        <f>[1]!f_info_fundmanager(A445)</f>
        <v>鲍无可</v>
      </c>
      <c r="R445" s="62">
        <v>0.84109589041095889</v>
      </c>
      <c r="S445" s="63">
        <v>0.85978912353515624</v>
      </c>
      <c r="T445" s="16" t="s">
        <v>1865</v>
      </c>
      <c r="U445" s="17">
        <v>0.61095890410958908</v>
      </c>
      <c r="V445" s="18">
        <v>-7.8487680083894729E-2</v>
      </c>
      <c r="W445" s="19">
        <v>0</v>
      </c>
      <c r="X445" s="19">
        <v>0</v>
      </c>
      <c r="Y445" s="20">
        <v>-0.26814933911480948</v>
      </c>
      <c r="Z445" s="20">
        <v>-0.26814933911480948</v>
      </c>
      <c r="AA445" s="20">
        <v>-0.26814933911480948</v>
      </c>
      <c r="AB445" s="21" t="s">
        <v>1866</v>
      </c>
      <c r="AC445" s="22" t="s">
        <v>39</v>
      </c>
      <c r="AD445" s="22" t="s">
        <v>39</v>
      </c>
      <c r="AE445" s="22" t="s">
        <v>39</v>
      </c>
      <c r="AF445" s="23" t="s">
        <v>94</v>
      </c>
      <c r="AG445" s="21">
        <v>0</v>
      </c>
      <c r="AH445" s="19">
        <v>1.4999999999999999E-2</v>
      </c>
      <c r="AI445" s="19">
        <v>0</v>
      </c>
    </row>
    <row r="446" spans="1:35" x14ac:dyDescent="0.15">
      <c r="A446" s="11">
        <v>1577</v>
      </c>
      <c r="B446" s="12" t="s">
        <v>2452</v>
      </c>
      <c r="C446" s="12" t="s">
        <v>2453</v>
      </c>
      <c r="D446" s="12" t="s">
        <v>399</v>
      </c>
      <c r="E446" s="12">
        <v>20150727</v>
      </c>
      <c r="F446" s="13">
        <v>3.7571782088000001</v>
      </c>
      <c r="G446" s="14">
        <v>3.7948452128999999</v>
      </c>
      <c r="H446" s="12" t="s">
        <v>741</v>
      </c>
      <c r="I446" s="12" t="s">
        <v>34</v>
      </c>
      <c r="J446" s="12" t="s">
        <v>35</v>
      </c>
      <c r="K446" s="12" t="s">
        <v>36</v>
      </c>
      <c r="L446" s="12"/>
      <c r="M446" s="12"/>
      <c r="N446" s="60" t="s">
        <v>34</v>
      </c>
      <c r="O446" s="60" t="s">
        <v>35</v>
      </c>
      <c r="P446" s="60">
        <f>[1]!f_prt_stocktonav(A446,"2017/03/31")</f>
        <v>86.410392761230469</v>
      </c>
      <c r="Q446" s="61" t="str">
        <f>[1]!f_info_fundmanager(A446)</f>
        <v>李帅</v>
      </c>
      <c r="R446" s="62">
        <v>1.6794520547945206</v>
      </c>
      <c r="S446" s="63">
        <v>0.8150534057617187</v>
      </c>
      <c r="T446" s="16" t="s">
        <v>2454</v>
      </c>
      <c r="U446" s="17">
        <v>1.4493150684931506</v>
      </c>
      <c r="V446" s="18">
        <v>2.7845715759016176E-3</v>
      </c>
      <c r="W446" s="19">
        <v>0</v>
      </c>
      <c r="X446" s="19">
        <v>0</v>
      </c>
      <c r="Y446" s="20">
        <v>0.10457681396722236</v>
      </c>
      <c r="Z446" s="20">
        <v>0.10457681396722236</v>
      </c>
      <c r="AA446" s="20">
        <v>0.10457681396722236</v>
      </c>
      <c r="AB446" s="21" t="s">
        <v>409</v>
      </c>
      <c r="AC446" s="22" t="s">
        <v>39</v>
      </c>
      <c r="AD446" s="22" t="s">
        <v>39</v>
      </c>
      <c r="AE446" s="22" t="s">
        <v>39</v>
      </c>
      <c r="AF446" s="23" t="s">
        <v>113</v>
      </c>
      <c r="AG446" s="21">
        <v>0</v>
      </c>
      <c r="AH446" s="19">
        <v>1.4999999999999999E-2</v>
      </c>
      <c r="AI446" s="19">
        <v>0</v>
      </c>
    </row>
    <row r="447" spans="1:35" x14ac:dyDescent="0.15">
      <c r="A447" s="11">
        <v>450002</v>
      </c>
      <c r="B447" s="12" t="s">
        <v>1982</v>
      </c>
      <c r="C447" s="12" t="s">
        <v>1983</v>
      </c>
      <c r="D447" s="12" t="s">
        <v>314</v>
      </c>
      <c r="E447" s="12">
        <v>20060614</v>
      </c>
      <c r="F447" s="13">
        <v>22.8361538815</v>
      </c>
      <c r="G447" s="14">
        <v>24.375911933299999</v>
      </c>
      <c r="H447" s="12" t="s">
        <v>741</v>
      </c>
      <c r="I447" s="12" t="s">
        <v>34</v>
      </c>
      <c r="J447" s="12" t="s">
        <v>35</v>
      </c>
      <c r="K447" s="12" t="s">
        <v>36</v>
      </c>
      <c r="L447" s="12"/>
      <c r="M447" s="12"/>
      <c r="N447" s="60" t="s">
        <v>34</v>
      </c>
      <c r="O447" s="60" t="s">
        <v>35</v>
      </c>
      <c r="P447" s="60">
        <f>[1]!f_prt_stocktonav(A447,"2017/03/31")</f>
        <v>86.394119262695313</v>
      </c>
      <c r="Q447" s="61" t="str">
        <f>[1]!f_info_fundmanager(A447)</f>
        <v>赵晓东</v>
      </c>
      <c r="R447" s="62">
        <v>2.2821917808219179</v>
      </c>
      <c r="S447" s="63">
        <v>0.85086227416992188</v>
      </c>
      <c r="T447" s="16" t="s">
        <v>1557</v>
      </c>
      <c r="U447" s="17">
        <v>2.0520547945205481</v>
      </c>
      <c r="V447" s="18">
        <v>0.17462256225438888</v>
      </c>
      <c r="W447" s="19">
        <v>0.16211765770084785</v>
      </c>
      <c r="X447" s="19">
        <v>0.13096591976217575</v>
      </c>
      <c r="Y447" s="20">
        <v>0.72959925187364538</v>
      </c>
      <c r="Z447" s="20">
        <v>0.63383577110948364</v>
      </c>
      <c r="AA447" s="20">
        <v>0.58046578250459768</v>
      </c>
      <c r="AB447" s="21" t="s">
        <v>1984</v>
      </c>
      <c r="AC447" s="22">
        <v>3</v>
      </c>
      <c r="AD447" s="22">
        <v>4</v>
      </c>
      <c r="AE447" s="22" t="s">
        <v>39</v>
      </c>
      <c r="AF447" s="23" t="s">
        <v>546</v>
      </c>
      <c r="AG447" s="21">
        <v>0</v>
      </c>
      <c r="AH447" s="19">
        <v>1.4999999999999999E-2</v>
      </c>
      <c r="AI447" s="19">
        <v>0</v>
      </c>
    </row>
    <row r="448" spans="1:35" x14ac:dyDescent="0.15">
      <c r="A448" s="11">
        <v>2214</v>
      </c>
      <c r="B448" s="12" t="s">
        <v>2303</v>
      </c>
      <c r="C448" s="12" t="s">
        <v>2304</v>
      </c>
      <c r="D448" s="12" t="s">
        <v>1551</v>
      </c>
      <c r="E448" s="12">
        <v>20160428</v>
      </c>
      <c r="F448" s="13">
        <v>1.8779885246000001</v>
      </c>
      <c r="G448" s="14">
        <v>0.52900413359999998</v>
      </c>
      <c r="H448" s="12" t="s">
        <v>33</v>
      </c>
      <c r="I448" s="12" t="s">
        <v>34</v>
      </c>
      <c r="J448" s="12" t="s">
        <v>35</v>
      </c>
      <c r="K448" s="12" t="s">
        <v>36</v>
      </c>
      <c r="L448" s="12"/>
      <c r="M448" s="12"/>
      <c r="N448" s="60" t="s">
        <v>34</v>
      </c>
      <c r="O448" s="60" t="s">
        <v>35</v>
      </c>
      <c r="P448" s="60">
        <f>[1]!f_prt_stocktonav(A448,"2017/03/31")</f>
        <v>86.373497009277344</v>
      </c>
      <c r="Q448" s="61" t="str">
        <f>[1]!f_info_fundmanager(A448)</f>
        <v>姚晨曦,林翠萍</v>
      </c>
      <c r="R448" s="62">
        <v>0.92328767123287669</v>
      </c>
      <c r="S448" s="63">
        <v>0.82612464904785154</v>
      </c>
      <c r="T448" s="16" t="s">
        <v>2305</v>
      </c>
      <c r="U448" s="17">
        <v>0.69315068493150689</v>
      </c>
      <c r="V448" s="18">
        <v>0.14751263559296612</v>
      </c>
      <c r="W448" s="19">
        <v>0</v>
      </c>
      <c r="X448" s="19">
        <v>0</v>
      </c>
      <c r="Y448" s="20">
        <v>1.1310182250312468</v>
      </c>
      <c r="Z448" s="20">
        <v>1.1310182250312468</v>
      </c>
      <c r="AA448" s="20">
        <v>1.1310182250312468</v>
      </c>
      <c r="AB448" s="21" t="s">
        <v>1866</v>
      </c>
      <c r="AC448" s="22" t="s">
        <v>39</v>
      </c>
      <c r="AD448" s="22" t="s">
        <v>39</v>
      </c>
      <c r="AE448" s="22" t="s">
        <v>39</v>
      </c>
      <c r="AF448" s="23" t="s">
        <v>2306</v>
      </c>
      <c r="AG448" s="21">
        <v>0</v>
      </c>
      <c r="AH448" s="19">
        <v>1.4999999999999999E-2</v>
      </c>
      <c r="AI448" s="19">
        <v>0</v>
      </c>
    </row>
    <row r="449" spans="1:35" x14ac:dyDescent="0.15">
      <c r="A449" s="11">
        <v>570008</v>
      </c>
      <c r="B449" s="12" t="s">
        <v>815</v>
      </c>
      <c r="C449" s="12" t="s">
        <v>816</v>
      </c>
      <c r="D449" s="12" t="s">
        <v>817</v>
      </c>
      <c r="E449" s="12">
        <v>20120321</v>
      </c>
      <c r="F449" s="13">
        <v>0.79120906520000001</v>
      </c>
      <c r="G449" s="14">
        <v>2.6157873091999999</v>
      </c>
      <c r="H449" s="12" t="s">
        <v>33</v>
      </c>
      <c r="I449" s="12" t="s">
        <v>34</v>
      </c>
      <c r="J449" s="12" t="s">
        <v>35</v>
      </c>
      <c r="K449" s="12" t="s">
        <v>36</v>
      </c>
      <c r="L449" s="12"/>
      <c r="M449" s="12"/>
      <c r="N449" s="60" t="s">
        <v>34</v>
      </c>
      <c r="O449" s="60" t="s">
        <v>35</v>
      </c>
      <c r="P449" s="60">
        <f>[1]!f_prt_stocktonav(A449,"2017/03/31")</f>
        <v>86.363906860351563</v>
      </c>
      <c r="Q449" s="61" t="str">
        <f>[1]!f_info_fundmanager(A449)</f>
        <v>罗世锋</v>
      </c>
      <c r="R449" s="62">
        <v>1.7808219178082192</v>
      </c>
      <c r="S449" s="63">
        <v>0.91635612487792972</v>
      </c>
      <c r="T449" s="16" t="s">
        <v>818</v>
      </c>
      <c r="U449" s="17">
        <v>1.5506849315068494</v>
      </c>
      <c r="V449" s="18">
        <v>0.17254552326021244</v>
      </c>
      <c r="W449" s="19">
        <v>0.26711419480145726</v>
      </c>
      <c r="X449" s="19">
        <v>0</v>
      </c>
      <c r="Y449" s="20">
        <v>0.62587791430479267</v>
      </c>
      <c r="Z449" s="20">
        <v>0.79431538266677959</v>
      </c>
      <c r="AA449" s="20">
        <v>0.62587791430479267</v>
      </c>
      <c r="AB449" s="21" t="s">
        <v>819</v>
      </c>
      <c r="AC449" s="22">
        <v>4</v>
      </c>
      <c r="AD449" s="22">
        <v>4</v>
      </c>
      <c r="AE449" s="22" t="s">
        <v>39</v>
      </c>
      <c r="AF449" s="23" t="s">
        <v>650</v>
      </c>
      <c r="AG449" s="21">
        <v>0</v>
      </c>
      <c r="AH449" s="19">
        <v>1.4999999999999999E-2</v>
      </c>
      <c r="AI449" s="19">
        <v>0</v>
      </c>
    </row>
    <row r="450" spans="1:35" x14ac:dyDescent="0.15">
      <c r="A450" s="11">
        <v>161818</v>
      </c>
      <c r="B450" s="12" t="s">
        <v>2678</v>
      </c>
      <c r="C450" s="12" t="s">
        <v>2679</v>
      </c>
      <c r="D450" s="12" t="s">
        <v>345</v>
      </c>
      <c r="E450" s="12">
        <v>20110928</v>
      </c>
      <c r="F450" s="13">
        <v>2.4067123906000001</v>
      </c>
      <c r="G450" s="14">
        <v>2.8203433284999999</v>
      </c>
      <c r="H450" s="12" t="s">
        <v>741</v>
      </c>
      <c r="I450" s="12" t="s">
        <v>34</v>
      </c>
      <c r="J450" s="12" t="s">
        <v>59</v>
      </c>
      <c r="K450" s="12" t="s">
        <v>60</v>
      </c>
      <c r="L450" s="12" t="s">
        <v>1546</v>
      </c>
      <c r="M450" s="12" t="s">
        <v>1821</v>
      </c>
      <c r="N450" s="60" t="s">
        <v>34</v>
      </c>
      <c r="O450" s="60" t="s">
        <v>59</v>
      </c>
      <c r="P450" s="60">
        <f>[1]!f_prt_stocktonav(A450,"2017/03/31")</f>
        <v>86.355690002441406</v>
      </c>
      <c r="Q450" s="61" t="str">
        <f>[1]!f_info_fundmanager(A450)</f>
        <v>周思聪</v>
      </c>
      <c r="R450" s="62">
        <v>3.2136986301369861</v>
      </c>
      <c r="S450" s="63">
        <v>0.79797782897949221</v>
      </c>
      <c r="T450" s="16" t="s">
        <v>2680</v>
      </c>
      <c r="U450" s="17">
        <v>2.9835616438356163</v>
      </c>
      <c r="V450" s="18">
        <v>2.4892162108417715E-2</v>
      </c>
      <c r="W450" s="19">
        <v>-6.1397205929336618E-3</v>
      </c>
      <c r="X450" s="19">
        <v>4.4171552018790194E-2</v>
      </c>
      <c r="Y450" s="20">
        <v>0.1799178044430336</v>
      </c>
      <c r="Z450" s="20">
        <v>9.4962055351154345E-2</v>
      </c>
      <c r="AA450" s="20">
        <v>0.24628151547604996</v>
      </c>
      <c r="AB450" s="24" t="s">
        <v>2681</v>
      </c>
      <c r="AC450" s="22">
        <v>1</v>
      </c>
      <c r="AD450" s="22">
        <v>1</v>
      </c>
      <c r="AE450" s="22" t="s">
        <v>39</v>
      </c>
      <c r="AF450" s="23" t="s">
        <v>538</v>
      </c>
      <c r="AG450" s="21">
        <v>0</v>
      </c>
      <c r="AH450" s="19">
        <v>0.02</v>
      </c>
      <c r="AI450" s="19">
        <v>0</v>
      </c>
    </row>
    <row r="451" spans="1:35" x14ac:dyDescent="0.15">
      <c r="A451" s="11">
        <v>270025</v>
      </c>
      <c r="B451" s="12" t="s">
        <v>1856</v>
      </c>
      <c r="C451" s="12" t="s">
        <v>1857</v>
      </c>
      <c r="D451" s="12" t="s">
        <v>91</v>
      </c>
      <c r="E451" s="12">
        <v>20101123</v>
      </c>
      <c r="F451" s="13">
        <v>36.250840658500003</v>
      </c>
      <c r="G451" s="14">
        <v>41.8546521484</v>
      </c>
      <c r="H451" s="12" t="s">
        <v>741</v>
      </c>
      <c r="I451" s="12" t="s">
        <v>34</v>
      </c>
      <c r="J451" s="12" t="s">
        <v>35</v>
      </c>
      <c r="K451" s="12" t="s">
        <v>36</v>
      </c>
      <c r="L451" s="12"/>
      <c r="M451" s="12"/>
      <c r="N451" s="60" t="s">
        <v>34</v>
      </c>
      <c r="O451" s="60" t="s">
        <v>35</v>
      </c>
      <c r="P451" s="60">
        <f>[1]!f_prt_stocktonav(A451,"2017/03/31")</f>
        <v>86.305831909179687</v>
      </c>
      <c r="Q451" s="61" t="str">
        <f>[1]!f_info_fundmanager(A451)</f>
        <v>邱璟旻</v>
      </c>
      <c r="R451" s="62">
        <v>5.4794520547945206E-3</v>
      </c>
      <c r="S451" s="63">
        <v>0.86051887512207026</v>
      </c>
      <c r="T451" s="16" t="s">
        <v>1858</v>
      </c>
      <c r="U451" s="17">
        <v>6.1260273972602741</v>
      </c>
      <c r="V451" s="18">
        <v>0.10488387322933847</v>
      </c>
      <c r="W451" s="19">
        <v>0.22087570712326296</v>
      </c>
      <c r="X451" s="19">
        <v>0.19850131635242985</v>
      </c>
      <c r="Y451" s="20">
        <v>0.4567288693485364</v>
      </c>
      <c r="Z451" s="20">
        <v>0.73570216383272968</v>
      </c>
      <c r="AA451" s="20">
        <v>0.7401455247118216</v>
      </c>
      <c r="AB451" s="21" t="s">
        <v>756</v>
      </c>
      <c r="AC451" s="22">
        <v>5</v>
      </c>
      <c r="AD451" s="22">
        <v>5</v>
      </c>
      <c r="AE451" s="22" t="s">
        <v>39</v>
      </c>
      <c r="AF451" s="23" t="s">
        <v>214</v>
      </c>
      <c r="AG451" s="21">
        <v>0</v>
      </c>
      <c r="AH451" s="19">
        <v>1.4999999999999999E-2</v>
      </c>
      <c r="AI451" s="19">
        <v>0</v>
      </c>
    </row>
    <row r="452" spans="1:35" x14ac:dyDescent="0.15">
      <c r="A452" s="11">
        <v>1225</v>
      </c>
      <c r="B452" s="12" t="s">
        <v>3055</v>
      </c>
      <c r="C452" s="12" t="s">
        <v>3056</v>
      </c>
      <c r="D452" s="12" t="s">
        <v>707</v>
      </c>
      <c r="E452" s="12">
        <v>20150527</v>
      </c>
      <c r="F452" s="13">
        <v>35.358584040399997</v>
      </c>
      <c r="G452" s="14">
        <v>38.016214396400002</v>
      </c>
      <c r="H452" s="12" t="s">
        <v>741</v>
      </c>
      <c r="I452" s="12" t="s">
        <v>34</v>
      </c>
      <c r="J452" s="12" t="s">
        <v>35</v>
      </c>
      <c r="K452" s="12" t="s">
        <v>60</v>
      </c>
      <c r="L452" s="12"/>
      <c r="M452" s="12"/>
      <c r="N452" s="60" t="s">
        <v>34</v>
      </c>
      <c r="O452" s="60" t="s">
        <v>35</v>
      </c>
      <c r="P452" s="60">
        <f>[1]!f_prt_stocktonav(A452,"2017/03/31")</f>
        <v>86.274894714355469</v>
      </c>
      <c r="Q452" s="61" t="str">
        <f>[1]!f_info_fundmanager(A452)</f>
        <v>许进财,杨欢</v>
      </c>
      <c r="R452" s="62">
        <v>1.8465753424657534</v>
      </c>
      <c r="S452" s="63">
        <v>0.76027420043945315</v>
      </c>
      <c r="T452" s="16" t="s">
        <v>3057</v>
      </c>
      <c r="U452" s="17">
        <v>1.6164383561643836</v>
      </c>
      <c r="V452" s="18">
        <v>-0.2073894359215942</v>
      </c>
      <c r="W452" s="19">
        <v>0</v>
      </c>
      <c r="X452" s="19">
        <v>0</v>
      </c>
      <c r="Y452" s="20">
        <v>-0.38446799876819315</v>
      </c>
      <c r="Z452" s="20">
        <v>-0.38446799876819315</v>
      </c>
      <c r="AA452" s="20">
        <v>-0.38446799876819315</v>
      </c>
      <c r="AB452" s="21" t="s">
        <v>2351</v>
      </c>
      <c r="AC452" s="22" t="s">
        <v>39</v>
      </c>
      <c r="AD452" s="22" t="s">
        <v>39</v>
      </c>
      <c r="AE452" s="22" t="s">
        <v>39</v>
      </c>
      <c r="AF452" s="23" t="s">
        <v>1004</v>
      </c>
      <c r="AG452" s="21">
        <v>0</v>
      </c>
      <c r="AH452" s="19">
        <v>1.4999999999999999E-2</v>
      </c>
      <c r="AI452" s="19">
        <v>0</v>
      </c>
    </row>
    <row r="453" spans="1:35" x14ac:dyDescent="0.15">
      <c r="A453" s="11">
        <v>163402</v>
      </c>
      <c r="B453" s="12" t="s">
        <v>2748</v>
      </c>
      <c r="C453" s="12" t="s">
        <v>2749</v>
      </c>
      <c r="D453" s="12" t="s">
        <v>434</v>
      </c>
      <c r="E453" s="12">
        <v>20051103</v>
      </c>
      <c r="F453" s="13">
        <v>69.238483624099999</v>
      </c>
      <c r="G453" s="14">
        <v>70.644358054700007</v>
      </c>
      <c r="H453" s="12" t="s">
        <v>741</v>
      </c>
      <c r="I453" s="12" t="s">
        <v>34</v>
      </c>
      <c r="J453" s="12" t="s">
        <v>35</v>
      </c>
      <c r="K453" s="12" t="s">
        <v>36</v>
      </c>
      <c r="L453" s="12"/>
      <c r="M453" s="12"/>
      <c r="N453" s="60" t="s">
        <v>34</v>
      </c>
      <c r="O453" s="60" t="s">
        <v>35</v>
      </c>
      <c r="P453" s="60">
        <f>[1]!f_prt_stocktonav(A453,"2017/03/31")</f>
        <v>86.21929931640625</v>
      </c>
      <c r="Q453" s="61" t="str">
        <f>[1]!f_info_fundmanager(A453)</f>
        <v>董承非,邹欣</v>
      </c>
      <c r="R453" s="62">
        <v>3.4246575342465753</v>
      </c>
      <c r="S453" s="63">
        <v>0.79116271972656249</v>
      </c>
      <c r="T453" s="16" t="s">
        <v>2750</v>
      </c>
      <c r="U453" s="17">
        <v>3.1945205479452055</v>
      </c>
      <c r="V453" s="18">
        <v>0.24632835417427135</v>
      </c>
      <c r="W453" s="19">
        <v>0.24220255689518111</v>
      </c>
      <c r="X453" s="19">
        <v>0.16902474058183947</v>
      </c>
      <c r="Y453" s="20">
        <v>1.125750819156355</v>
      </c>
      <c r="Z453" s="20">
        <v>1.1867449381038397</v>
      </c>
      <c r="AA453" s="20">
        <v>0.91131275982969906</v>
      </c>
      <c r="AB453" s="21" t="s">
        <v>2659</v>
      </c>
      <c r="AC453" s="22">
        <v>5</v>
      </c>
      <c r="AD453" s="22">
        <v>5</v>
      </c>
      <c r="AE453" s="22" t="s">
        <v>39</v>
      </c>
      <c r="AF453" s="23" t="s">
        <v>2751</v>
      </c>
      <c r="AG453" s="21" t="s">
        <v>2379</v>
      </c>
      <c r="AH453" s="19">
        <v>1.4999999999999999E-2</v>
      </c>
      <c r="AI453" s="19">
        <v>0</v>
      </c>
    </row>
    <row r="454" spans="1:35" x14ac:dyDescent="0.15">
      <c r="A454" s="11">
        <v>1972</v>
      </c>
      <c r="B454" s="12" t="s">
        <v>2893</v>
      </c>
      <c r="C454" s="12" t="s">
        <v>2894</v>
      </c>
      <c r="D454" s="12" t="s">
        <v>51</v>
      </c>
      <c r="E454" s="12">
        <v>20160126</v>
      </c>
      <c r="F454" s="13">
        <v>1.0408708909</v>
      </c>
      <c r="G454" s="14">
        <v>1.0725020048</v>
      </c>
      <c r="H454" s="12" t="s">
        <v>33</v>
      </c>
      <c r="I454" s="12" t="s">
        <v>34</v>
      </c>
      <c r="J454" s="25" t="s">
        <v>35</v>
      </c>
      <c r="K454" s="25" t="s">
        <v>36</v>
      </c>
      <c r="L454" s="12"/>
      <c r="M454" s="12"/>
      <c r="N454" s="60" t="s">
        <v>34</v>
      </c>
      <c r="O454" s="60" t="s">
        <v>35</v>
      </c>
      <c r="P454" s="60">
        <f>[1]!f_prt_stocktonav(A454,"2017/03/31")</f>
        <v>86.197074890136719</v>
      </c>
      <c r="Q454" s="61" t="str">
        <f>[1]!f_info_fundmanager(A454)</f>
        <v>赵雪芹</v>
      </c>
      <c r="R454" s="62">
        <v>1.178082191780822</v>
      </c>
      <c r="S454" s="63">
        <v>0.77507133483886714</v>
      </c>
      <c r="T454" s="16" t="s">
        <v>2895</v>
      </c>
      <c r="U454" s="17">
        <v>0.94794520547945205</v>
      </c>
      <c r="V454" s="18">
        <v>0.12789016099427553</v>
      </c>
      <c r="W454" s="19">
        <v>0</v>
      </c>
      <c r="X454" s="19">
        <v>0</v>
      </c>
      <c r="Y454" s="20">
        <v>0.95134901557194684</v>
      </c>
      <c r="Z454" s="20">
        <v>0.95134901557194684</v>
      </c>
      <c r="AA454" s="20">
        <v>0.95134901557194684</v>
      </c>
      <c r="AB454" s="21" t="s">
        <v>98</v>
      </c>
      <c r="AC454" s="22" t="s">
        <v>39</v>
      </c>
      <c r="AD454" s="22" t="s">
        <v>39</v>
      </c>
      <c r="AE454" s="22" t="s">
        <v>39</v>
      </c>
      <c r="AF454" s="23" t="s">
        <v>69</v>
      </c>
      <c r="AG454" s="21">
        <v>0</v>
      </c>
      <c r="AH454" s="19">
        <v>1.4999999999999999E-2</v>
      </c>
      <c r="AI454" s="19">
        <v>0</v>
      </c>
    </row>
    <row r="455" spans="1:35" x14ac:dyDescent="0.15">
      <c r="A455" s="11">
        <v>970</v>
      </c>
      <c r="B455" s="12" t="s">
        <v>1610</v>
      </c>
      <c r="C455" s="12" t="s">
        <v>1611</v>
      </c>
      <c r="D455" s="12" t="s">
        <v>904</v>
      </c>
      <c r="E455" s="12">
        <v>20150121</v>
      </c>
      <c r="F455" s="13">
        <v>10.2988885408</v>
      </c>
      <c r="G455" s="14">
        <v>9.9980012062999997</v>
      </c>
      <c r="H455" s="12" t="s">
        <v>52</v>
      </c>
      <c r="I455" s="12" t="s">
        <v>34</v>
      </c>
      <c r="J455" s="25" t="s">
        <v>35</v>
      </c>
      <c r="K455" s="25" t="s">
        <v>36</v>
      </c>
      <c r="L455" s="12"/>
      <c r="M455" s="12"/>
      <c r="N455" s="60" t="s">
        <v>34</v>
      </c>
      <c r="O455" s="60" t="s">
        <v>35</v>
      </c>
      <c r="P455" s="60">
        <f>[1]!f_prt_stocktonav(A455,"2017/03/31")</f>
        <v>86.168045043945313</v>
      </c>
      <c r="Q455" s="61" t="str">
        <f>[1]!f_info_fundmanager(A455)</f>
        <v>林鹏,韩冬</v>
      </c>
      <c r="R455" s="62">
        <v>2.1863013698630138</v>
      </c>
      <c r="S455" s="63">
        <v>0.87702301025390628</v>
      </c>
      <c r="T455" s="16" t="s">
        <v>1612</v>
      </c>
      <c r="U455" s="17">
        <v>1.9561643835616438</v>
      </c>
      <c r="V455" s="18">
        <v>0.24523176875777075</v>
      </c>
      <c r="W455" s="19">
        <v>0</v>
      </c>
      <c r="X455" s="19">
        <v>0</v>
      </c>
      <c r="Y455" s="20">
        <v>1.084897330295177</v>
      </c>
      <c r="Z455" s="20">
        <v>1.084897330295177</v>
      </c>
      <c r="AA455" s="20">
        <v>1.084897330295177</v>
      </c>
      <c r="AB455" s="21" t="s">
        <v>906</v>
      </c>
      <c r="AC455" s="22" t="s">
        <v>39</v>
      </c>
      <c r="AD455" s="22" t="s">
        <v>39</v>
      </c>
      <c r="AE455" s="22" t="s">
        <v>39</v>
      </c>
      <c r="AF455" s="23" t="s">
        <v>1613</v>
      </c>
      <c r="AG455" s="21">
        <v>0</v>
      </c>
      <c r="AH455" s="19">
        <v>0.01</v>
      </c>
      <c r="AI455" s="19">
        <v>0</v>
      </c>
    </row>
    <row r="456" spans="1:35" x14ac:dyDescent="0.15">
      <c r="A456" s="11">
        <v>309</v>
      </c>
      <c r="B456" s="12" t="s">
        <v>795</v>
      </c>
      <c r="C456" s="12" t="s">
        <v>796</v>
      </c>
      <c r="D456" s="12" t="s">
        <v>797</v>
      </c>
      <c r="E456" s="12">
        <v>20131029</v>
      </c>
      <c r="F456" s="13">
        <v>15.912713502300001</v>
      </c>
      <c r="G456" s="14">
        <v>10.2718029497</v>
      </c>
      <c r="H456" s="12" t="s">
        <v>33</v>
      </c>
      <c r="I456" s="12" t="s">
        <v>34</v>
      </c>
      <c r="J456" s="12" t="s">
        <v>35</v>
      </c>
      <c r="K456" s="12" t="s">
        <v>455</v>
      </c>
      <c r="L456" s="12"/>
      <c r="M456" s="12"/>
      <c r="N456" s="60" t="s">
        <v>34</v>
      </c>
      <c r="O456" s="60" t="s">
        <v>35</v>
      </c>
      <c r="P456" s="60">
        <f>[1]!f_prt_stocktonav(A456,"2017/03/31")</f>
        <v>86.168006896972656</v>
      </c>
      <c r="Q456" s="61" t="str">
        <f>[1]!f_info_fundmanager(A456)</f>
        <v>袁斌</v>
      </c>
      <c r="R456" s="62">
        <v>1.4602739726027398</v>
      </c>
      <c r="S456" s="63">
        <v>0.91806465148925787</v>
      </c>
      <c r="T456" s="16" t="s">
        <v>798</v>
      </c>
      <c r="U456" s="17">
        <v>1.2301369863013698</v>
      </c>
      <c r="V456" s="18">
        <v>0.20462871629263149</v>
      </c>
      <c r="W456" s="19">
        <v>0.23044481189668953</v>
      </c>
      <c r="X456" s="19">
        <v>0</v>
      </c>
      <c r="Y456" s="20">
        <v>0.66516587013303297</v>
      </c>
      <c r="Z456" s="20">
        <v>0.70369466005845982</v>
      </c>
      <c r="AA456" s="20">
        <v>0.66516587013303297</v>
      </c>
      <c r="AB456" s="21" t="s">
        <v>799</v>
      </c>
      <c r="AC456" s="22" t="s">
        <v>39</v>
      </c>
      <c r="AD456" s="22" t="s">
        <v>39</v>
      </c>
      <c r="AE456" s="22" t="s">
        <v>39</v>
      </c>
      <c r="AF456" s="23" t="s">
        <v>800</v>
      </c>
      <c r="AG456" s="21">
        <v>0</v>
      </c>
      <c r="AH456" s="19">
        <v>1.4999999999999999E-2</v>
      </c>
      <c r="AI456" s="19">
        <v>0</v>
      </c>
    </row>
    <row r="457" spans="1:35" x14ac:dyDescent="0.15">
      <c r="A457" s="11">
        <v>110023</v>
      </c>
      <c r="B457" s="12" t="s">
        <v>1186</v>
      </c>
      <c r="C457" s="12" t="s">
        <v>1187</v>
      </c>
      <c r="D457" s="12" t="s">
        <v>292</v>
      </c>
      <c r="E457" s="12">
        <v>20110128</v>
      </c>
      <c r="F457" s="13">
        <v>13.402526377299999</v>
      </c>
      <c r="G457" s="14">
        <v>14.7852457729</v>
      </c>
      <c r="H457" s="12" t="s">
        <v>33</v>
      </c>
      <c r="I457" s="12" t="s">
        <v>34</v>
      </c>
      <c r="J457" s="12" t="s">
        <v>372</v>
      </c>
      <c r="K457" s="12" t="s">
        <v>60</v>
      </c>
      <c r="L457" s="12" t="s">
        <v>1188</v>
      </c>
      <c r="M457" s="12"/>
      <c r="N457" s="60" t="s">
        <v>34</v>
      </c>
      <c r="O457" s="60" t="s">
        <v>35</v>
      </c>
      <c r="P457" s="60">
        <f>[1]!f_prt_stocktonav(A457,"2017/03/31")</f>
        <v>86.167411804199219</v>
      </c>
      <c r="Q457" s="61" t="str">
        <f>[1]!f_info_fundmanager(A457)</f>
        <v>杨桢霄</v>
      </c>
      <c r="R457" s="62">
        <v>0.61095890410958908</v>
      </c>
      <c r="S457" s="63">
        <v>0.89964668273925785</v>
      </c>
      <c r="T457" s="16" t="s">
        <v>1189</v>
      </c>
      <c r="U457" s="17">
        <v>1.8958904109589041</v>
      </c>
      <c r="V457" s="18">
        <v>4.1808967117045626E-2</v>
      </c>
      <c r="W457" s="19">
        <v>-3.1177131417059467E-3</v>
      </c>
      <c r="X457" s="19">
        <v>8.1184666402386974E-2</v>
      </c>
      <c r="Y457" s="20">
        <v>0.23348110581448361</v>
      </c>
      <c r="Z457" s="20">
        <v>7.2727971454151677E-2</v>
      </c>
      <c r="AA457" s="20">
        <v>0.36955838814903202</v>
      </c>
      <c r="AB457" s="24" t="s">
        <v>1190</v>
      </c>
      <c r="AC457" s="22">
        <v>1</v>
      </c>
      <c r="AD457" s="22">
        <v>3</v>
      </c>
      <c r="AE457" s="22" t="s">
        <v>39</v>
      </c>
      <c r="AF457" s="23" t="s">
        <v>296</v>
      </c>
      <c r="AG457" s="21">
        <v>0</v>
      </c>
      <c r="AH457" s="19">
        <v>1.4999999999999999E-2</v>
      </c>
      <c r="AI457" s="19">
        <v>0</v>
      </c>
    </row>
    <row r="458" spans="1:35" x14ac:dyDescent="0.15">
      <c r="A458" s="11">
        <v>519664</v>
      </c>
      <c r="B458" s="12" t="s">
        <v>2531</v>
      </c>
      <c r="C458" s="12" t="s">
        <v>2532</v>
      </c>
      <c r="D458" s="12" t="s">
        <v>200</v>
      </c>
      <c r="E458" s="12">
        <v>20140529</v>
      </c>
      <c r="F458" s="13">
        <v>4.9966807846999997</v>
      </c>
      <c r="G458" s="14">
        <v>5.4863212395999996</v>
      </c>
      <c r="H458" s="12" t="s">
        <v>741</v>
      </c>
      <c r="I458" s="12" t="s">
        <v>34</v>
      </c>
      <c r="J458" s="12" t="s">
        <v>35</v>
      </c>
      <c r="K458" s="12" t="s">
        <v>60</v>
      </c>
      <c r="L458" s="12"/>
      <c r="M458" s="12"/>
      <c r="N458" s="60" t="s">
        <v>34</v>
      </c>
      <c r="O458" s="60" t="s">
        <v>35</v>
      </c>
      <c r="P458" s="60">
        <f>[1]!f_prt_stocktonav(A458,"2017/03/31")</f>
        <v>86.162353515625</v>
      </c>
      <c r="Q458" s="61" t="str">
        <f>[1]!f_info_fundmanager(A458)</f>
        <v>杨琪</v>
      </c>
      <c r="R458" s="62">
        <v>-2.1917808219178082E-2</v>
      </c>
      <c r="S458" s="63">
        <v>0.8093544006347656</v>
      </c>
      <c r="T458" s="16" t="s">
        <v>1890</v>
      </c>
      <c r="U458" s="17">
        <v>2.6109589041095891</v>
      </c>
      <c r="V458" s="18">
        <v>0.17849714039268405</v>
      </c>
      <c r="W458" s="19">
        <v>0</v>
      </c>
      <c r="X458" s="19">
        <v>0</v>
      </c>
      <c r="Y458" s="20">
        <v>0.58060927943111251</v>
      </c>
      <c r="Z458" s="20">
        <v>0.58060927943111251</v>
      </c>
      <c r="AA458" s="20">
        <v>0.58060927943111251</v>
      </c>
      <c r="AB458" s="21" t="s">
        <v>107</v>
      </c>
      <c r="AC458" s="22" t="s">
        <v>39</v>
      </c>
      <c r="AD458" s="22" t="s">
        <v>39</v>
      </c>
      <c r="AE458" s="22" t="s">
        <v>39</v>
      </c>
      <c r="AF458" s="23" t="s">
        <v>2533</v>
      </c>
      <c r="AG458" s="21">
        <v>0</v>
      </c>
      <c r="AH458" s="19">
        <v>1.4999999999999999E-2</v>
      </c>
      <c r="AI458" s="19">
        <v>0</v>
      </c>
    </row>
    <row r="459" spans="1:35" x14ac:dyDescent="0.15">
      <c r="A459" s="11">
        <v>50004</v>
      </c>
      <c r="B459" s="12" t="s">
        <v>1473</v>
      </c>
      <c r="C459" s="12" t="s">
        <v>1474</v>
      </c>
      <c r="D459" s="12" t="s">
        <v>253</v>
      </c>
      <c r="E459" s="12">
        <v>20040622</v>
      </c>
      <c r="F459" s="13">
        <v>39.129037864499999</v>
      </c>
      <c r="G459" s="14">
        <v>39.8755080456</v>
      </c>
      <c r="H459" s="12" t="s">
        <v>741</v>
      </c>
      <c r="I459" s="12" t="s">
        <v>34</v>
      </c>
      <c r="J459" s="12" t="s">
        <v>35</v>
      </c>
      <c r="K459" s="12" t="s">
        <v>36</v>
      </c>
      <c r="L459" s="12"/>
      <c r="M459" s="12"/>
      <c r="N459" s="60" t="s">
        <v>34</v>
      </c>
      <c r="O459" s="60" t="s">
        <v>372</v>
      </c>
      <c r="P459" s="60">
        <f>[1]!f_prt_stocktonav(A459,"2017/03/31")</f>
        <v>86.132286071777344</v>
      </c>
      <c r="Q459" s="61" t="str">
        <f>[1]!f_info_fundmanager(A459)</f>
        <v>李权胜</v>
      </c>
      <c r="R459" s="62">
        <v>3.2821917808219179</v>
      </c>
      <c r="S459" s="63">
        <v>0.88474838256835941</v>
      </c>
      <c r="T459" s="16" t="s">
        <v>1475</v>
      </c>
      <c r="U459" s="17">
        <v>3.0520547945205481</v>
      </c>
      <c r="V459" s="18">
        <v>0.13843342246733803</v>
      </c>
      <c r="W459" s="19">
        <v>0.18351319416178691</v>
      </c>
      <c r="X459" s="19">
        <v>0.11046699469207644</v>
      </c>
      <c r="Y459" s="20">
        <v>0.61146763714715335</v>
      </c>
      <c r="Z459" s="20">
        <v>0.72308521498779832</v>
      </c>
      <c r="AA459" s="20">
        <v>0.50321731244807477</v>
      </c>
      <c r="AB459" s="21" t="s">
        <v>1476</v>
      </c>
      <c r="AC459" s="22">
        <v>3</v>
      </c>
      <c r="AD459" s="22">
        <v>3</v>
      </c>
      <c r="AE459" s="22" t="s">
        <v>39</v>
      </c>
      <c r="AF459" s="23" t="s">
        <v>1477</v>
      </c>
      <c r="AG459" s="21">
        <v>0</v>
      </c>
      <c r="AH459" s="19">
        <v>1.4999999999999999E-2</v>
      </c>
      <c r="AI459" s="19">
        <v>0</v>
      </c>
    </row>
    <row r="460" spans="1:35" x14ac:dyDescent="0.15">
      <c r="A460" s="11">
        <v>1692</v>
      </c>
      <c r="B460" s="12" t="s">
        <v>1729</v>
      </c>
      <c r="C460" s="12" t="s">
        <v>1730</v>
      </c>
      <c r="D460" s="12" t="s">
        <v>525</v>
      </c>
      <c r="E460" s="12">
        <v>20150826</v>
      </c>
      <c r="F460" s="13">
        <v>2.8005623818999998</v>
      </c>
      <c r="G460" s="14">
        <v>3.3014352692000002</v>
      </c>
      <c r="H460" s="12" t="s">
        <v>33</v>
      </c>
      <c r="I460" s="12" t="s">
        <v>34</v>
      </c>
      <c r="J460" s="12" t="s">
        <v>35</v>
      </c>
      <c r="K460" s="12" t="s">
        <v>60</v>
      </c>
      <c r="L460" s="12"/>
      <c r="M460" s="12"/>
      <c r="N460" s="60" t="s">
        <v>34</v>
      </c>
      <c r="O460" s="60" t="s">
        <v>35</v>
      </c>
      <c r="P460" s="60">
        <f>[1]!f_prt_stocktonav(A460,"2017/03/31")</f>
        <v>86.127906799316406</v>
      </c>
      <c r="Q460" s="61" t="str">
        <f>[1]!f_info_fundmanager(A460)</f>
        <v>刘霄汉</v>
      </c>
      <c r="R460" s="62">
        <v>1.5972602739726027</v>
      </c>
      <c r="S460" s="63">
        <v>0.86909667968750004</v>
      </c>
      <c r="T460" s="16" t="s">
        <v>1731</v>
      </c>
      <c r="U460" s="17">
        <v>1.3671232876712329</v>
      </c>
      <c r="V460" s="18">
        <v>5.1585644280402354E-2</v>
      </c>
      <c r="W460" s="19">
        <v>0</v>
      </c>
      <c r="X460" s="19">
        <v>0</v>
      </c>
      <c r="Y460" s="20">
        <v>0.20573593917301961</v>
      </c>
      <c r="Z460" s="20">
        <v>0.20573593917301961</v>
      </c>
      <c r="AA460" s="20">
        <v>0.20573593917301961</v>
      </c>
      <c r="AB460" s="21" t="s">
        <v>250</v>
      </c>
      <c r="AC460" s="22" t="s">
        <v>39</v>
      </c>
      <c r="AD460" s="22" t="s">
        <v>39</v>
      </c>
      <c r="AE460" s="22" t="s">
        <v>39</v>
      </c>
      <c r="AF460" s="23" t="s">
        <v>214</v>
      </c>
      <c r="AG460" s="21">
        <v>0</v>
      </c>
      <c r="AH460" s="19">
        <v>1.4999999999999999E-2</v>
      </c>
      <c r="AI460" s="19">
        <v>0</v>
      </c>
    </row>
    <row r="461" spans="1:35" x14ac:dyDescent="0.15">
      <c r="A461" s="11">
        <v>519975</v>
      </c>
      <c r="B461" s="12" t="s">
        <v>2118</v>
      </c>
      <c r="C461" s="12" t="s">
        <v>2119</v>
      </c>
      <c r="D461" s="12" t="s">
        <v>1800</v>
      </c>
      <c r="E461" s="12">
        <v>20150204</v>
      </c>
      <c r="F461" s="13">
        <v>39.740978274699998</v>
      </c>
      <c r="G461" s="14">
        <v>19.286490231199998</v>
      </c>
      <c r="H461" s="12" t="s">
        <v>33</v>
      </c>
      <c r="I461" s="12" t="s">
        <v>34</v>
      </c>
      <c r="J461" s="12" t="s">
        <v>379</v>
      </c>
      <c r="K461" s="12" t="s">
        <v>60</v>
      </c>
      <c r="L461" s="12"/>
      <c r="M461" s="12"/>
      <c r="N461" s="60" t="s">
        <v>34</v>
      </c>
      <c r="O461" s="60" t="s">
        <v>379</v>
      </c>
      <c r="P461" s="60">
        <f>[1]!f_prt_stocktonav(A461,"2017/03/31")</f>
        <v>86.115127563476563</v>
      </c>
      <c r="Q461" s="61" t="str">
        <f>[1]!f_info_fundmanager(A461)</f>
        <v>左金保</v>
      </c>
      <c r="R461" s="62">
        <v>2.0520547945205481</v>
      </c>
      <c r="S461" s="63">
        <v>0.83929321289062497</v>
      </c>
      <c r="T461" s="16" t="s">
        <v>2036</v>
      </c>
      <c r="U461" s="17">
        <v>1.821917808219178</v>
      </c>
      <c r="V461" s="18">
        <v>0.22680559009631462</v>
      </c>
      <c r="W461" s="19">
        <v>0</v>
      </c>
      <c r="X461" s="19">
        <v>0</v>
      </c>
      <c r="Y461" s="20">
        <v>0.69164606524981098</v>
      </c>
      <c r="Z461" s="20">
        <v>0.69164606524981098</v>
      </c>
      <c r="AA461" s="20">
        <v>0.69164606524981098</v>
      </c>
      <c r="AB461" s="21" t="s">
        <v>2120</v>
      </c>
      <c r="AC461" s="22" t="s">
        <v>39</v>
      </c>
      <c r="AD461" s="22" t="s">
        <v>39</v>
      </c>
      <c r="AE461" s="22" t="s">
        <v>39</v>
      </c>
      <c r="AF461" s="23" t="s">
        <v>233</v>
      </c>
      <c r="AG461" s="21">
        <v>0</v>
      </c>
      <c r="AH461" s="19">
        <v>1.4999999999999999E-2</v>
      </c>
      <c r="AI461" s="19">
        <v>0</v>
      </c>
    </row>
    <row r="462" spans="1:35" x14ac:dyDescent="0.15">
      <c r="A462" s="11">
        <v>519644</v>
      </c>
      <c r="B462" s="12" t="s">
        <v>2050</v>
      </c>
      <c r="C462" s="12" t="s">
        <v>2051</v>
      </c>
      <c r="D462" s="12" t="s">
        <v>200</v>
      </c>
      <c r="E462" s="12">
        <v>20151217</v>
      </c>
      <c r="F462" s="13">
        <v>3.9491600993999998</v>
      </c>
      <c r="G462" s="14">
        <v>4.7270000663999996</v>
      </c>
      <c r="H462" s="12" t="s">
        <v>33</v>
      </c>
      <c r="I462" s="12" t="s">
        <v>34</v>
      </c>
      <c r="J462" s="12" t="s">
        <v>59</v>
      </c>
      <c r="K462" s="12" t="s">
        <v>60</v>
      </c>
      <c r="L462" s="12" t="s">
        <v>2052</v>
      </c>
      <c r="M462" s="12"/>
      <c r="N462" s="60" t="s">
        <v>34</v>
      </c>
      <c r="O462" s="60" t="s">
        <v>59</v>
      </c>
      <c r="P462" s="60">
        <f>[1]!f_prt_stocktonav(A462,"2017/03/31")</f>
        <v>86.114227294921875</v>
      </c>
      <c r="Q462" s="61" t="str">
        <f>[1]!f_info_fundmanager(A462)</f>
        <v>神玉飞</v>
      </c>
      <c r="R462" s="62">
        <v>1.2876712328767124</v>
      </c>
      <c r="S462" s="63">
        <v>0.84479385375976568</v>
      </c>
      <c r="T462" s="16" t="s">
        <v>2053</v>
      </c>
      <c r="U462" s="17">
        <v>1.0575342465753426</v>
      </c>
      <c r="V462" s="18">
        <v>-0.14032107467386234</v>
      </c>
      <c r="W462" s="19">
        <v>0</v>
      </c>
      <c r="X462" s="19">
        <v>0</v>
      </c>
      <c r="Y462" s="20">
        <v>-1.0915308749088772</v>
      </c>
      <c r="Z462" s="20">
        <v>-1.0915308749088772</v>
      </c>
      <c r="AA462" s="20">
        <v>-1.0915308749088772</v>
      </c>
      <c r="AB462" s="24" t="s">
        <v>2054</v>
      </c>
      <c r="AC462" s="22" t="s">
        <v>39</v>
      </c>
      <c r="AD462" s="22" t="s">
        <v>39</v>
      </c>
      <c r="AE462" s="22" t="s">
        <v>39</v>
      </c>
      <c r="AF462" s="23" t="s">
        <v>418</v>
      </c>
      <c r="AG462" s="21">
        <v>0</v>
      </c>
      <c r="AH462" s="19">
        <v>1.4999999999999999E-2</v>
      </c>
      <c r="AI462" s="19">
        <v>0</v>
      </c>
    </row>
    <row r="463" spans="1:35" x14ac:dyDescent="0.15">
      <c r="A463" s="11">
        <v>519918</v>
      </c>
      <c r="B463" s="12" t="s">
        <v>2739</v>
      </c>
      <c r="C463" s="12" t="s">
        <v>2740</v>
      </c>
      <c r="D463" s="12" t="s">
        <v>549</v>
      </c>
      <c r="E463" s="12">
        <v>20140530</v>
      </c>
      <c r="F463" s="13">
        <v>6.7338963261</v>
      </c>
      <c r="G463" s="14">
        <v>7.0618641200000001</v>
      </c>
      <c r="H463" s="12" t="s">
        <v>741</v>
      </c>
      <c r="I463" s="12" t="s">
        <v>34</v>
      </c>
      <c r="J463" s="12" t="s">
        <v>35</v>
      </c>
      <c r="K463" s="12" t="s">
        <v>36</v>
      </c>
      <c r="L463" s="12"/>
      <c r="M463" s="12"/>
      <c r="N463" s="60" t="s">
        <v>34</v>
      </c>
      <c r="O463" s="60" t="s">
        <v>35</v>
      </c>
      <c r="P463" s="60">
        <f>[1]!f_prt_stocktonav(A463,"2017/03/31")</f>
        <v>86.059112548828125</v>
      </c>
      <c r="Q463" s="61" t="str">
        <f>[1]!f_info_fundmanager(A463)</f>
        <v>佟巍</v>
      </c>
      <c r="R463" s="62">
        <v>0.61643835616438358</v>
      </c>
      <c r="S463" s="63">
        <v>0.79260910034179688</v>
      </c>
      <c r="T463" s="16" t="s">
        <v>2741</v>
      </c>
      <c r="U463" s="17">
        <v>0.38630136986301372</v>
      </c>
      <c r="V463" s="18">
        <v>0.14372911936023081</v>
      </c>
      <c r="W463" s="19">
        <v>0</v>
      </c>
      <c r="X463" s="19">
        <v>0</v>
      </c>
      <c r="Y463" s="20">
        <v>0.50988850150451481</v>
      </c>
      <c r="Z463" s="20">
        <v>0.50988850150451481</v>
      </c>
      <c r="AA463" s="20">
        <v>0.50988850150451481</v>
      </c>
      <c r="AB463" s="21" t="s">
        <v>1207</v>
      </c>
      <c r="AC463" s="22">
        <v>4</v>
      </c>
      <c r="AD463" s="22">
        <v>3</v>
      </c>
      <c r="AE463" s="22" t="s">
        <v>39</v>
      </c>
      <c r="AF463" s="23" t="s">
        <v>2742</v>
      </c>
      <c r="AG463" s="21">
        <v>0</v>
      </c>
      <c r="AH463" s="19">
        <v>1.4999999999999999E-2</v>
      </c>
      <c r="AI463" s="19">
        <v>0</v>
      </c>
    </row>
    <row r="464" spans="1:35" x14ac:dyDescent="0.15">
      <c r="A464" s="11">
        <v>1487</v>
      </c>
      <c r="B464" s="12" t="s">
        <v>626</v>
      </c>
      <c r="C464" s="12" t="s">
        <v>627</v>
      </c>
      <c r="D464" s="12" t="s">
        <v>171</v>
      </c>
      <c r="E464" s="12">
        <v>20150825</v>
      </c>
      <c r="F464" s="13">
        <v>1.0858723237000001</v>
      </c>
      <c r="G464" s="14">
        <v>1.3865314355</v>
      </c>
      <c r="H464" s="12" t="s">
        <v>33</v>
      </c>
      <c r="I464" s="12" t="s">
        <v>34</v>
      </c>
      <c r="J464" s="12" t="s">
        <v>35</v>
      </c>
      <c r="K464" s="12" t="s">
        <v>36</v>
      </c>
      <c r="L464" s="12"/>
      <c r="M464" s="12"/>
      <c r="N464" s="60" t="s">
        <v>34</v>
      </c>
      <c r="O464" s="60" t="s">
        <v>35</v>
      </c>
      <c r="P464" s="60">
        <f>[1]!f_prt_stocktonav(A464,"2017/03/31")</f>
        <v>85.982841491699219</v>
      </c>
      <c r="Q464" s="61" t="str">
        <f>[1]!f_info_fundmanager(A464)</f>
        <v>段鹏程,肖肖</v>
      </c>
      <c r="R464" s="62">
        <v>0.61095890410958908</v>
      </c>
      <c r="S464" s="63">
        <v>0.92945549011230466</v>
      </c>
      <c r="T464" s="16" t="s">
        <v>172</v>
      </c>
      <c r="U464" s="17">
        <v>0.38082191780821917</v>
      </c>
      <c r="V464" s="18">
        <v>3.006553953764235E-2</v>
      </c>
      <c r="W464" s="19">
        <v>0</v>
      </c>
      <c r="X464" s="19">
        <v>0</v>
      </c>
      <c r="Y464" s="20">
        <v>0.18333373725760388</v>
      </c>
      <c r="Z464" s="20">
        <v>0.18333373725760388</v>
      </c>
      <c r="AA464" s="20">
        <v>0.18333373725760388</v>
      </c>
      <c r="AB464" s="21" t="s">
        <v>628</v>
      </c>
      <c r="AC464" s="22" t="s">
        <v>39</v>
      </c>
      <c r="AD464" s="22" t="s">
        <v>39</v>
      </c>
      <c r="AE464" s="22" t="s">
        <v>39</v>
      </c>
      <c r="AF464" s="23" t="s">
        <v>245</v>
      </c>
      <c r="AG464" s="21">
        <v>0</v>
      </c>
      <c r="AH464" s="19">
        <v>1.4999999999999999E-2</v>
      </c>
      <c r="AI464" s="19">
        <v>0</v>
      </c>
    </row>
    <row r="465" spans="1:35" x14ac:dyDescent="0.15">
      <c r="A465" s="11">
        <v>660012</v>
      </c>
      <c r="B465" s="27" t="s">
        <v>2569</v>
      </c>
      <c r="C465" s="28" t="s">
        <v>2570</v>
      </c>
      <c r="D465" s="28" t="s">
        <v>462</v>
      </c>
      <c r="E465" s="28">
        <v>20120424</v>
      </c>
      <c r="F465" s="29">
        <v>12.511935719</v>
      </c>
      <c r="G465" s="30" t="s">
        <v>778</v>
      </c>
      <c r="H465" s="31" t="s">
        <v>149</v>
      </c>
      <c r="I465" s="25" t="s">
        <v>34</v>
      </c>
      <c r="J465" s="25" t="s">
        <v>59</v>
      </c>
      <c r="K465" s="25" t="s">
        <v>60</v>
      </c>
      <c r="L465" s="28"/>
      <c r="M465" s="28"/>
      <c r="N465" s="60" t="s">
        <v>34</v>
      </c>
      <c r="O465" s="64" t="s">
        <v>59</v>
      </c>
      <c r="P465" s="60">
        <f>[1]!f_prt_stocktonav(A465,"2017/03/31")</f>
        <v>85.976936340332031</v>
      </c>
      <c r="Q465" s="61" t="str">
        <f>[1]!f_info_fundmanager(A465)</f>
        <v>付娟,徐文卉</v>
      </c>
      <c r="R465" s="62">
        <v>4.9369863013698634</v>
      </c>
      <c r="S465" s="63">
        <v>0.80630226135253902</v>
      </c>
      <c r="T465" s="16" t="s">
        <v>2571</v>
      </c>
      <c r="U465" s="17">
        <v>4.7068493150684931</v>
      </c>
      <c r="V465" s="18">
        <v>0.21741805737987985</v>
      </c>
      <c r="W465" s="19">
        <v>0.1510674789466282</v>
      </c>
      <c r="X465" s="19">
        <v>0</v>
      </c>
      <c r="Y465" s="20">
        <v>0.77320956381385431</v>
      </c>
      <c r="Z465" s="20">
        <v>0.52284534013551498</v>
      </c>
      <c r="AA465" s="20">
        <v>0.77320956381385431</v>
      </c>
      <c r="AB465" s="24" t="s">
        <v>151</v>
      </c>
      <c r="AC465" s="22">
        <v>5</v>
      </c>
      <c r="AD465" s="22">
        <v>4</v>
      </c>
      <c r="AE465" s="22" t="s">
        <v>39</v>
      </c>
      <c r="AF465" s="16" t="s">
        <v>2572</v>
      </c>
      <c r="AG465" s="32">
        <v>0</v>
      </c>
      <c r="AH465" s="33">
        <v>1.4999999999999999E-2</v>
      </c>
      <c r="AI465" s="33">
        <v>0</v>
      </c>
    </row>
    <row r="466" spans="1:35" x14ac:dyDescent="0.15">
      <c r="A466" s="11">
        <v>519002</v>
      </c>
      <c r="B466" s="12" t="s">
        <v>895</v>
      </c>
      <c r="C466" s="12" t="s">
        <v>896</v>
      </c>
      <c r="D466" s="12" t="s">
        <v>323</v>
      </c>
      <c r="E466" s="12">
        <v>20130523</v>
      </c>
      <c r="F466" s="13">
        <v>5.6429939506000002</v>
      </c>
      <c r="G466" s="14">
        <v>5.0965031392000002</v>
      </c>
      <c r="H466" s="12" t="s">
        <v>242</v>
      </c>
      <c r="I466" s="12" t="s">
        <v>34</v>
      </c>
      <c r="J466" s="12" t="s">
        <v>35</v>
      </c>
      <c r="K466" s="12" t="s">
        <v>60</v>
      </c>
      <c r="L466" s="12"/>
      <c r="M466" s="12"/>
      <c r="N466" s="60" t="s">
        <v>34</v>
      </c>
      <c r="O466" s="60" t="s">
        <v>59</v>
      </c>
      <c r="P466" s="60">
        <f>[1]!f_prt_stocktonav(A466,"2017/03/31")</f>
        <v>85.940261840820313</v>
      </c>
      <c r="Q466" s="61" t="str">
        <f>[1]!f_info_fundmanager(A466)</f>
        <v>饶晓鹏</v>
      </c>
      <c r="R466" s="62">
        <v>1.5643835616438355</v>
      </c>
      <c r="S466" s="63">
        <v>0.91218879699707034</v>
      </c>
      <c r="T466" s="16" t="s">
        <v>682</v>
      </c>
      <c r="U466" s="17">
        <v>1.3342465753424657</v>
      </c>
      <c r="V466" s="18">
        <v>0.1319982057108291</v>
      </c>
      <c r="W466" s="19">
        <v>0.18409666814072945</v>
      </c>
      <c r="X466" s="19">
        <v>0</v>
      </c>
      <c r="Y466" s="20">
        <v>0.49123371228477924</v>
      </c>
      <c r="Z466" s="20">
        <v>0.59316896665036223</v>
      </c>
      <c r="AA466" s="20">
        <v>0.49123371228477924</v>
      </c>
      <c r="AB466" s="21" t="s">
        <v>897</v>
      </c>
      <c r="AC466" s="22">
        <v>3</v>
      </c>
      <c r="AD466" s="22">
        <v>4</v>
      </c>
      <c r="AE466" s="22" t="s">
        <v>39</v>
      </c>
      <c r="AF466" s="23" t="s">
        <v>898</v>
      </c>
      <c r="AG466" s="21">
        <v>0</v>
      </c>
      <c r="AH466" s="19">
        <v>1.4999999999999999E-2</v>
      </c>
      <c r="AI466" s="19">
        <v>0</v>
      </c>
    </row>
    <row r="467" spans="1:35" x14ac:dyDescent="0.15">
      <c r="A467" s="11">
        <v>2133</v>
      </c>
      <c r="B467" s="27" t="s">
        <v>6768</v>
      </c>
      <c r="C467" s="28" t="s">
        <v>6769</v>
      </c>
      <c r="D467" s="28" t="s">
        <v>91</v>
      </c>
      <c r="E467" s="28">
        <v>20161116</v>
      </c>
      <c r="F467" s="29">
        <v>38.281280713999998</v>
      </c>
      <c r="G467" s="30" t="s">
        <v>778</v>
      </c>
      <c r="H467" s="31" t="s">
        <v>149</v>
      </c>
      <c r="I467" s="25" t="s">
        <v>3533</v>
      </c>
      <c r="J467" s="25" t="s">
        <v>3534</v>
      </c>
      <c r="K467" s="25" t="s">
        <v>3658</v>
      </c>
      <c r="L467" s="28"/>
      <c r="M467" s="28"/>
      <c r="N467" s="60" t="s">
        <v>34</v>
      </c>
      <c r="O467" s="64" t="s">
        <v>35</v>
      </c>
      <c r="P467" s="60">
        <f>[1]!f_prt_stocktonav(A467,"2017/03/31")</f>
        <v>85.911041259765625</v>
      </c>
      <c r="Q467" s="61" t="str">
        <f>[1]!f_info_fundmanager(A467)</f>
        <v>任爽,易阳方</v>
      </c>
      <c r="R467" s="62">
        <v>0.36986301369863012</v>
      </c>
      <c r="S467" s="63">
        <v>0</v>
      </c>
      <c r="T467" s="16" t="s">
        <v>6770</v>
      </c>
      <c r="U467" s="17">
        <v>0.13972602739726028</v>
      </c>
      <c r="V467" s="18">
        <v>0.21644237539965006</v>
      </c>
      <c r="W467" s="19">
        <v>0</v>
      </c>
      <c r="X467" s="19">
        <v>0</v>
      </c>
      <c r="Y467" s="20">
        <v>0.92363317116610988</v>
      </c>
      <c r="Z467" s="20">
        <v>0.92363317116610988</v>
      </c>
      <c r="AA467" s="20">
        <v>0.92363317116610988</v>
      </c>
      <c r="AB467" s="21" t="s">
        <v>4024</v>
      </c>
      <c r="AC467" s="22" t="s">
        <v>39</v>
      </c>
      <c r="AD467" s="22" t="s">
        <v>39</v>
      </c>
      <c r="AE467" s="22" t="s">
        <v>39</v>
      </c>
      <c r="AF467" s="16" t="s">
        <v>6142</v>
      </c>
      <c r="AG467" s="32">
        <v>0</v>
      </c>
      <c r="AH467" s="33">
        <v>0.01</v>
      </c>
      <c r="AI467" s="33">
        <v>0</v>
      </c>
    </row>
    <row r="468" spans="1:35" x14ac:dyDescent="0.15">
      <c r="A468" s="11">
        <v>70017</v>
      </c>
      <c r="B468" s="12" t="s">
        <v>1912</v>
      </c>
      <c r="C468" s="12" t="s">
        <v>1913</v>
      </c>
      <c r="D468" s="12" t="s">
        <v>399</v>
      </c>
      <c r="E468" s="12">
        <v>20090320</v>
      </c>
      <c r="F468" s="13">
        <v>4.1168727091999999</v>
      </c>
      <c r="G468" s="14">
        <v>3.397306146</v>
      </c>
      <c r="H468" s="12" t="s">
        <v>33</v>
      </c>
      <c r="I468" s="12" t="s">
        <v>34</v>
      </c>
      <c r="J468" s="12" t="s">
        <v>35</v>
      </c>
      <c r="K468" s="12" t="s">
        <v>60</v>
      </c>
      <c r="L468" s="12"/>
      <c r="M468" s="12"/>
      <c r="N468" s="60" t="s">
        <v>34</v>
      </c>
      <c r="O468" s="60" t="s">
        <v>379</v>
      </c>
      <c r="P468" s="60">
        <f>[1]!f_prt_stocktonav(A468,"2017/03/31")</f>
        <v>85.88470458984375</v>
      </c>
      <c r="Q468" s="61" t="str">
        <f>[1]!f_info_fundmanager(A468)</f>
        <v>陶羽</v>
      </c>
      <c r="R468" s="62">
        <v>8.0356164383561648</v>
      </c>
      <c r="S468" s="63">
        <v>0.85750785827636722</v>
      </c>
      <c r="T468" s="16" t="s">
        <v>1914</v>
      </c>
      <c r="U468" s="17">
        <v>7.8054794520547945</v>
      </c>
      <c r="V468" s="18">
        <v>7.5661743983147511E-2</v>
      </c>
      <c r="W468" s="19">
        <v>0.237761510846765</v>
      </c>
      <c r="X468" s="19">
        <v>0.15084236122637895</v>
      </c>
      <c r="Y468" s="20">
        <v>0.35345013826363841</v>
      </c>
      <c r="Z468" s="20">
        <v>0.77378726335918691</v>
      </c>
      <c r="AA468" s="20">
        <v>0.58737537681584751</v>
      </c>
      <c r="AB468" s="21" t="s">
        <v>213</v>
      </c>
      <c r="AC468" s="22">
        <v>3</v>
      </c>
      <c r="AD468" s="22">
        <v>2</v>
      </c>
      <c r="AE468" s="22" t="s">
        <v>39</v>
      </c>
      <c r="AF468" s="23" t="s">
        <v>274</v>
      </c>
      <c r="AG468" s="21" t="s">
        <v>402</v>
      </c>
      <c r="AH468" s="19">
        <v>1.4999999999999999E-2</v>
      </c>
      <c r="AI468" s="19">
        <v>0</v>
      </c>
    </row>
    <row r="469" spans="1:35" x14ac:dyDescent="0.15">
      <c r="A469" s="11">
        <v>530006</v>
      </c>
      <c r="B469" s="12" t="s">
        <v>2760</v>
      </c>
      <c r="C469" s="12" t="s">
        <v>2761</v>
      </c>
      <c r="D469" s="12" t="s">
        <v>598</v>
      </c>
      <c r="E469" s="12">
        <v>20081125</v>
      </c>
      <c r="F469" s="13">
        <v>5.4977762036</v>
      </c>
      <c r="G469" s="14">
        <v>6.5779464631</v>
      </c>
      <c r="H469" s="12" t="s">
        <v>741</v>
      </c>
      <c r="I469" s="12" t="s">
        <v>34</v>
      </c>
      <c r="J469" s="12" t="s">
        <v>35</v>
      </c>
      <c r="K469" s="12" t="s">
        <v>60</v>
      </c>
      <c r="L469" s="12"/>
      <c r="M469" s="12"/>
      <c r="N469" s="60" t="s">
        <v>34</v>
      </c>
      <c r="O469" s="60" t="s">
        <v>35</v>
      </c>
      <c r="P469" s="60">
        <f>[1]!f_prt_stocktonav(A469,"2017/03/31")</f>
        <v>85.876426696777344</v>
      </c>
      <c r="Q469" s="61" t="str">
        <f>[1]!f_info_fundmanager(A469)</f>
        <v>潘龙玲</v>
      </c>
      <c r="R469" s="62">
        <v>1.0027397260273974</v>
      </c>
      <c r="S469" s="63">
        <v>0.79046493530273443</v>
      </c>
      <c r="T469" s="16" t="s">
        <v>2762</v>
      </c>
      <c r="U469" s="17">
        <v>1.6301369863013699</v>
      </c>
      <c r="V469" s="18">
        <v>0.14396558993531783</v>
      </c>
      <c r="W469" s="19">
        <v>0.1598916187013284</v>
      </c>
      <c r="X469" s="19">
        <v>0.12796862606921033</v>
      </c>
      <c r="Y469" s="20">
        <v>0.65715801578015176</v>
      </c>
      <c r="Z469" s="20">
        <v>0.60980949279584351</v>
      </c>
      <c r="AA469" s="20">
        <v>0.56634944093992112</v>
      </c>
      <c r="AB469" s="21" t="s">
        <v>2763</v>
      </c>
      <c r="AC469" s="22">
        <v>4</v>
      </c>
      <c r="AD469" s="22">
        <v>4</v>
      </c>
      <c r="AE469" s="22" t="s">
        <v>39</v>
      </c>
      <c r="AF469" s="23" t="s">
        <v>1115</v>
      </c>
      <c r="AG469" s="21">
        <v>0</v>
      </c>
      <c r="AH469" s="19">
        <v>1.4999999999999999E-2</v>
      </c>
      <c r="AI469" s="19">
        <v>0</v>
      </c>
    </row>
    <row r="470" spans="1:35" x14ac:dyDescent="0.15">
      <c r="A470" s="11">
        <v>580001</v>
      </c>
      <c r="B470" s="12" t="s">
        <v>381</v>
      </c>
      <c r="C470" s="12" t="s">
        <v>382</v>
      </c>
      <c r="D470" s="12" t="s">
        <v>272</v>
      </c>
      <c r="E470" s="12">
        <v>20050201</v>
      </c>
      <c r="F470" s="13">
        <v>6.1532861598000004</v>
      </c>
      <c r="G470" s="14">
        <v>6.3026099376999998</v>
      </c>
      <c r="H470" s="12" t="s">
        <v>52</v>
      </c>
      <c r="I470" s="12" t="s">
        <v>34</v>
      </c>
      <c r="J470" s="12" t="s">
        <v>35</v>
      </c>
      <c r="K470" s="12" t="s">
        <v>60</v>
      </c>
      <c r="L470" s="12"/>
      <c r="M470" s="12"/>
      <c r="N470" s="60" t="s">
        <v>34</v>
      </c>
      <c r="O470" s="60" t="s">
        <v>35</v>
      </c>
      <c r="P470" s="60">
        <f>[1]!f_prt_stocktonav(A470,"2017/03/31")</f>
        <v>85.8289794921875</v>
      </c>
      <c r="Q470" s="61" t="str">
        <f>[1]!f_info_fundmanager(A470)</f>
        <v>王立立,曹松涛</v>
      </c>
      <c r="R470" s="62">
        <v>3.2712328767123289</v>
      </c>
      <c r="S470" s="63">
        <v>0.9414636993408203</v>
      </c>
      <c r="T470" s="16" t="s">
        <v>273</v>
      </c>
      <c r="U470" s="17">
        <v>3.0410958904109591</v>
      </c>
      <c r="V470" s="18">
        <v>0.10750548739416343</v>
      </c>
      <c r="W470" s="19">
        <v>5.5450842545557766E-2</v>
      </c>
      <c r="X470" s="19">
        <v>3.9319920124635477E-2</v>
      </c>
      <c r="Y470" s="20">
        <v>0.45397336849054065</v>
      </c>
      <c r="Z470" s="20">
        <v>0.27458472277550805</v>
      </c>
      <c r="AA470" s="20">
        <v>0.24136745398705714</v>
      </c>
      <c r="AB470" s="21" t="s">
        <v>383</v>
      </c>
      <c r="AC470" s="22">
        <v>1</v>
      </c>
      <c r="AD470" s="22">
        <v>1</v>
      </c>
      <c r="AE470" s="22" t="s">
        <v>39</v>
      </c>
      <c r="AF470" s="23" t="s">
        <v>384</v>
      </c>
      <c r="AG470" s="21">
        <v>0</v>
      </c>
      <c r="AH470" s="19">
        <v>1.4999999999999999E-2</v>
      </c>
      <c r="AI470" s="19">
        <v>0</v>
      </c>
    </row>
    <row r="471" spans="1:35" x14ac:dyDescent="0.15">
      <c r="A471" s="11">
        <v>160910</v>
      </c>
      <c r="B471" s="12" t="s">
        <v>3388</v>
      </c>
      <c r="C471" s="12" t="s">
        <v>3389</v>
      </c>
      <c r="D471" s="12" t="s">
        <v>487</v>
      </c>
      <c r="E471" s="12">
        <v>20070612</v>
      </c>
      <c r="F471" s="13">
        <v>22.127667083999999</v>
      </c>
      <c r="G471" s="14">
        <v>22.705631594500002</v>
      </c>
      <c r="H471" s="12" t="s">
        <v>33</v>
      </c>
      <c r="I471" s="12" t="s">
        <v>34</v>
      </c>
      <c r="J471" s="12" t="s">
        <v>35</v>
      </c>
      <c r="K471" s="12" t="s">
        <v>36</v>
      </c>
      <c r="L471" s="12"/>
      <c r="M471" s="12"/>
      <c r="N471" s="60" t="s">
        <v>34</v>
      </c>
      <c r="O471" s="60" t="s">
        <v>35</v>
      </c>
      <c r="P471" s="60">
        <f>[1]!f_prt_stocktonav(A471,"2017/03/31")</f>
        <v>85.828018188476563</v>
      </c>
      <c r="Q471" s="61" t="str">
        <f>[1]!f_info_fundmanager(A471)</f>
        <v>石国武,刘旭</v>
      </c>
      <c r="R471" s="62">
        <v>0.61095890410958908</v>
      </c>
      <c r="S471" s="63">
        <v>0.7159829711914063</v>
      </c>
      <c r="T471" s="16" t="s">
        <v>3390</v>
      </c>
      <c r="U471" s="17">
        <v>0.38082191780821917</v>
      </c>
      <c r="V471" s="18">
        <v>-7.0937995865461012E-3</v>
      </c>
      <c r="W471" s="19">
        <v>8.6191387551381352E-2</v>
      </c>
      <c r="X471" s="19">
        <v>6.7386634286942249E-2</v>
      </c>
      <c r="Y471" s="20">
        <v>5.2987408026162308E-2</v>
      </c>
      <c r="Z471" s="20">
        <v>0.39039781448458943</v>
      </c>
      <c r="AA471" s="20">
        <v>0.32295504218732546</v>
      </c>
      <c r="AB471" s="21" t="s">
        <v>3391</v>
      </c>
      <c r="AC471" s="22">
        <v>2</v>
      </c>
      <c r="AD471" s="22">
        <v>3</v>
      </c>
      <c r="AE471" s="22" t="s">
        <v>39</v>
      </c>
      <c r="AF471" s="23" t="s">
        <v>437</v>
      </c>
      <c r="AG471" s="21">
        <v>0</v>
      </c>
      <c r="AH471" s="19">
        <v>1.4999999999999999E-2</v>
      </c>
      <c r="AI471" s="19">
        <v>0</v>
      </c>
    </row>
    <row r="472" spans="1:35" x14ac:dyDescent="0.15">
      <c r="A472" s="11">
        <v>3940</v>
      </c>
      <c r="B472" s="44" t="s">
        <v>7211</v>
      </c>
      <c r="C472" s="28" t="s">
        <v>7212</v>
      </c>
      <c r="D472" s="28" t="s">
        <v>345</v>
      </c>
      <c r="E472" s="28">
        <v>20161222</v>
      </c>
      <c r="F472" s="29">
        <v>0.21753142810000001</v>
      </c>
      <c r="G472" s="30" t="s">
        <v>778</v>
      </c>
      <c r="H472" s="31" t="s">
        <v>149</v>
      </c>
      <c r="I472" s="25" t="s">
        <v>3533</v>
      </c>
      <c r="J472" s="25" t="s">
        <v>3534</v>
      </c>
      <c r="K472" s="25" t="s">
        <v>3658</v>
      </c>
      <c r="L472" s="28"/>
      <c r="M472" s="28"/>
      <c r="N472" s="60" t="s">
        <v>34</v>
      </c>
      <c r="O472" s="64" t="s">
        <v>35</v>
      </c>
      <c r="P472" s="60">
        <f>[1]!f_prt_stocktonav(A472,"2017/03/31")</f>
        <v>85.825592041015625</v>
      </c>
      <c r="Q472" s="61" t="str">
        <f>[1]!f_info_fundmanager(A472)</f>
        <v>李晓星</v>
      </c>
      <c r="R472" s="62">
        <v>0.27123287671232876</v>
      </c>
      <c r="S472" s="63">
        <v>0</v>
      </c>
      <c r="T472" s="16" t="s">
        <v>536</v>
      </c>
      <c r="U472" s="17">
        <v>4.1095890410958902E-2</v>
      </c>
      <c r="V472" s="18">
        <v>-8.0611671872241608E-2</v>
      </c>
      <c r="W472" s="19">
        <v>0</v>
      </c>
      <c r="X472" s="19">
        <v>0</v>
      </c>
      <c r="Y472" s="20">
        <v>0</v>
      </c>
      <c r="Z472" s="20">
        <v>0</v>
      </c>
      <c r="AA472" s="20">
        <v>0</v>
      </c>
      <c r="AB472" s="21" t="s">
        <v>7213</v>
      </c>
      <c r="AC472" s="22" t="s">
        <v>39</v>
      </c>
      <c r="AD472" s="22" t="s">
        <v>39</v>
      </c>
      <c r="AE472" s="22" t="s">
        <v>39</v>
      </c>
      <c r="AF472" s="16">
        <v>0</v>
      </c>
      <c r="AG472" s="32">
        <v>0</v>
      </c>
      <c r="AH472" s="33">
        <v>1.4999999999999999E-2</v>
      </c>
      <c r="AI472" s="33">
        <v>0</v>
      </c>
    </row>
    <row r="473" spans="1:35" x14ac:dyDescent="0.15">
      <c r="A473" s="11">
        <v>2849</v>
      </c>
      <c r="B473" s="12" t="s">
        <v>3545</v>
      </c>
      <c r="C473" s="12" t="s">
        <v>3546</v>
      </c>
      <c r="D473" s="12" t="s">
        <v>236</v>
      </c>
      <c r="E473" s="12">
        <v>20160701</v>
      </c>
      <c r="F473" s="13">
        <v>0.19043238649999999</v>
      </c>
      <c r="G473" s="14">
        <v>0.20187749969999999</v>
      </c>
      <c r="H473" s="12" t="s">
        <v>741</v>
      </c>
      <c r="I473" s="12" t="s">
        <v>3533</v>
      </c>
      <c r="J473" s="12" t="s">
        <v>3534</v>
      </c>
      <c r="K473" s="12" t="s">
        <v>3535</v>
      </c>
      <c r="L473" s="12"/>
      <c r="M473" s="12"/>
      <c r="N473" s="60" t="s">
        <v>34</v>
      </c>
      <c r="O473" s="60" t="s">
        <v>35</v>
      </c>
      <c r="P473" s="60">
        <f>[1]!f_prt_stocktonav(A473,"2017/03/31")</f>
        <v>85.804527282714844</v>
      </c>
      <c r="Q473" s="61" t="str">
        <f>[1]!f_info_fundmanager(A473)</f>
        <v>刘榕俊</v>
      </c>
      <c r="R473" s="62">
        <v>0.74794520547945209</v>
      </c>
      <c r="S473" s="63">
        <v>0.69726242065429689</v>
      </c>
      <c r="T473" s="16" t="s">
        <v>237</v>
      </c>
      <c r="U473" s="17">
        <v>0.51780821917808217</v>
      </c>
      <c r="V473" s="18">
        <v>-9.863003125907055E-2</v>
      </c>
      <c r="W473" s="19">
        <v>0</v>
      </c>
      <c r="X473" s="19">
        <v>0</v>
      </c>
      <c r="Y473" s="20">
        <v>-1.4438658150679482</v>
      </c>
      <c r="Z473" s="20">
        <v>-1.4438658150679482</v>
      </c>
      <c r="AA473" s="20">
        <v>-1.4438658150679482</v>
      </c>
      <c r="AB473" s="21" t="s">
        <v>3547</v>
      </c>
      <c r="AC473" s="22" t="s">
        <v>39</v>
      </c>
      <c r="AD473" s="22" t="s">
        <v>39</v>
      </c>
      <c r="AE473" s="22" t="s">
        <v>39</v>
      </c>
      <c r="AF473" s="23" t="s">
        <v>914</v>
      </c>
      <c r="AG473" s="21">
        <v>0</v>
      </c>
      <c r="AH473" s="19">
        <v>1.4999999999999999E-2</v>
      </c>
      <c r="AI473" s="19">
        <v>0</v>
      </c>
    </row>
    <row r="474" spans="1:35" x14ac:dyDescent="0.15">
      <c r="A474" s="11">
        <v>1482</v>
      </c>
      <c r="B474" s="44" t="s">
        <v>1915</v>
      </c>
      <c r="C474" s="28" t="s">
        <v>1916</v>
      </c>
      <c r="D474" s="28" t="s">
        <v>662</v>
      </c>
      <c r="E474" s="28">
        <v>20150806</v>
      </c>
      <c r="F474" s="29">
        <v>1.0648891835000001</v>
      </c>
      <c r="G474" s="30" t="s">
        <v>778</v>
      </c>
      <c r="H474" s="31" t="s">
        <v>149</v>
      </c>
      <c r="I474" s="25" t="s">
        <v>34</v>
      </c>
      <c r="J474" s="25" t="s">
        <v>35</v>
      </c>
      <c r="K474" s="25" t="s">
        <v>60</v>
      </c>
      <c r="L474" s="28"/>
      <c r="M474" s="28"/>
      <c r="N474" s="60" t="s">
        <v>34</v>
      </c>
      <c r="O474" s="64" t="s">
        <v>35</v>
      </c>
      <c r="P474" s="60">
        <f>[1]!f_prt_stocktonav(A474,"2017/03/31")</f>
        <v>85.783668518066406</v>
      </c>
      <c r="Q474" s="61" t="str">
        <f>[1]!f_info_fundmanager(A474)</f>
        <v>郭晨,杨景喻</v>
      </c>
      <c r="R474" s="62">
        <v>1.6520547945205479</v>
      </c>
      <c r="S474" s="63">
        <v>0.85720893859863279</v>
      </c>
      <c r="T474" s="16" t="s">
        <v>1917</v>
      </c>
      <c r="U474" s="17">
        <v>1.4219178082191781</v>
      </c>
      <c r="V474" s="18">
        <v>-7.2087894896674776E-2</v>
      </c>
      <c r="W474" s="19">
        <v>0</v>
      </c>
      <c r="X474" s="19">
        <v>0</v>
      </c>
      <c r="Y474" s="20">
        <v>-0.17868088679545358</v>
      </c>
      <c r="Z474" s="20">
        <v>-0.17868088679545358</v>
      </c>
      <c r="AA474" s="20">
        <v>-0.17868088679545358</v>
      </c>
      <c r="AB474" s="21" t="s">
        <v>1229</v>
      </c>
      <c r="AC474" s="22" t="s">
        <v>39</v>
      </c>
      <c r="AD474" s="22" t="s">
        <v>39</v>
      </c>
      <c r="AE474" s="22" t="s">
        <v>39</v>
      </c>
      <c r="AF474" s="16" t="s">
        <v>1918</v>
      </c>
      <c r="AG474" s="32">
        <v>0</v>
      </c>
      <c r="AH474" s="33">
        <v>1.4999999999999999E-2</v>
      </c>
      <c r="AI474" s="33">
        <v>0</v>
      </c>
    </row>
    <row r="475" spans="1:35" x14ac:dyDescent="0.15">
      <c r="A475" s="11">
        <v>400003</v>
      </c>
      <c r="B475" s="12" t="s">
        <v>1749</v>
      </c>
      <c r="C475" s="12" t="s">
        <v>1750</v>
      </c>
      <c r="D475" s="12" t="s">
        <v>1751</v>
      </c>
      <c r="E475" s="12">
        <v>20060111</v>
      </c>
      <c r="F475" s="13">
        <v>30.567494453599998</v>
      </c>
      <c r="G475" s="14">
        <v>33.126652794999998</v>
      </c>
      <c r="H475" s="12" t="s">
        <v>33</v>
      </c>
      <c r="I475" s="12" t="s">
        <v>34</v>
      </c>
      <c r="J475" s="12" t="s">
        <v>35</v>
      </c>
      <c r="K475" s="12" t="s">
        <v>60</v>
      </c>
      <c r="L475" s="12"/>
      <c r="M475" s="12"/>
      <c r="N475" s="60" t="s">
        <v>34</v>
      </c>
      <c r="O475" s="60" t="s">
        <v>35</v>
      </c>
      <c r="P475" s="60">
        <f>[1]!f_prt_stocktonav(A475,"2017/03/31")</f>
        <v>85.767265319824219</v>
      </c>
      <c r="Q475" s="61" t="str">
        <f>[1]!f_info_fundmanager(A475)</f>
        <v>朱晓栋</v>
      </c>
      <c r="R475" s="62">
        <v>1.6356164383561644</v>
      </c>
      <c r="S475" s="63">
        <v>0.86768157958984371</v>
      </c>
      <c r="T475" s="16" t="s">
        <v>1752</v>
      </c>
      <c r="U475" s="17">
        <v>1.6794520547945206</v>
      </c>
      <c r="V475" s="18">
        <v>0.20101704461308056</v>
      </c>
      <c r="W475" s="19">
        <v>0.17298350771662285</v>
      </c>
      <c r="X475" s="19">
        <v>0.13189866235512837</v>
      </c>
      <c r="Y475" s="20">
        <v>0.74324648223311074</v>
      </c>
      <c r="Z475" s="20">
        <v>0.62013190559262388</v>
      </c>
      <c r="AA475" s="20">
        <v>0.54162710859886065</v>
      </c>
      <c r="AB475" s="21" t="s">
        <v>1753</v>
      </c>
      <c r="AC475" s="22">
        <v>4</v>
      </c>
      <c r="AD475" s="22">
        <v>3</v>
      </c>
      <c r="AE475" s="22" t="s">
        <v>39</v>
      </c>
      <c r="AF475" s="23" t="s">
        <v>738</v>
      </c>
      <c r="AG475" s="21" t="s">
        <v>402</v>
      </c>
      <c r="AH475" s="19">
        <v>1.4999999999999999E-2</v>
      </c>
      <c r="AI475" s="19">
        <v>0</v>
      </c>
    </row>
    <row r="476" spans="1:35" x14ac:dyDescent="0.15">
      <c r="A476" s="11">
        <v>320016</v>
      </c>
      <c r="B476" s="12" t="s">
        <v>2470</v>
      </c>
      <c r="C476" s="12" t="s">
        <v>2471</v>
      </c>
      <c r="D476" s="12" t="s">
        <v>2006</v>
      </c>
      <c r="E476" s="12">
        <v>20110809</v>
      </c>
      <c r="F476" s="13">
        <v>0.61440585700000006</v>
      </c>
      <c r="G476" s="14">
        <v>0.59450414510000005</v>
      </c>
      <c r="H476" s="12" t="s">
        <v>741</v>
      </c>
      <c r="I476" s="12" t="s">
        <v>34</v>
      </c>
      <c r="J476" s="12" t="s">
        <v>35</v>
      </c>
      <c r="K476" s="12" t="s">
        <v>60</v>
      </c>
      <c r="L476" s="12"/>
      <c r="M476" s="12"/>
      <c r="N476" s="60" t="s">
        <v>34</v>
      </c>
      <c r="O476" s="60" t="s">
        <v>379</v>
      </c>
      <c r="P476" s="60">
        <f>[1]!f_prt_stocktonav(A476,"2017/03/31")</f>
        <v>85.762130737304688</v>
      </c>
      <c r="Q476" s="61" t="str">
        <f>[1]!f_info_fundmanager(A476)</f>
        <v>李玉良</v>
      </c>
      <c r="R476" s="62">
        <v>1.715068493150685</v>
      </c>
      <c r="S476" s="63">
        <v>0.81333847045898433</v>
      </c>
      <c r="T476" s="16" t="s">
        <v>2472</v>
      </c>
      <c r="U476" s="17">
        <v>1.484931506849315</v>
      </c>
      <c r="V476" s="18">
        <v>9.8837699407320331E-2</v>
      </c>
      <c r="W476" s="19">
        <v>0.20501078801480066</v>
      </c>
      <c r="X476" s="19">
        <v>0.15745512214609536</v>
      </c>
      <c r="Y476" s="20">
        <v>0.43445871571550282</v>
      </c>
      <c r="Z476" s="20">
        <v>0.72289243773269218</v>
      </c>
      <c r="AA476" s="20">
        <v>0.62698589746054734</v>
      </c>
      <c r="AB476" s="21" t="s">
        <v>213</v>
      </c>
      <c r="AC476" s="22">
        <v>4</v>
      </c>
      <c r="AD476" s="22">
        <v>3</v>
      </c>
      <c r="AE476" s="22" t="s">
        <v>39</v>
      </c>
      <c r="AF476" s="23" t="s">
        <v>496</v>
      </c>
      <c r="AG476" s="21">
        <v>0</v>
      </c>
      <c r="AH476" s="19">
        <v>1.4999999999999999E-2</v>
      </c>
      <c r="AI476" s="19">
        <v>0</v>
      </c>
    </row>
    <row r="477" spans="1:35" x14ac:dyDescent="0.15">
      <c r="A477" s="11">
        <v>2482</v>
      </c>
      <c r="B477" s="12" t="s">
        <v>1812</v>
      </c>
      <c r="C477" s="12" t="s">
        <v>1813</v>
      </c>
      <c r="D477" s="12" t="s">
        <v>171</v>
      </c>
      <c r="E477" s="12">
        <v>20160616</v>
      </c>
      <c r="F477" s="13">
        <v>0.72728268119999995</v>
      </c>
      <c r="G477" s="14">
        <v>1.1479234105</v>
      </c>
      <c r="H477" s="12" t="s">
        <v>741</v>
      </c>
      <c r="I477" s="12" t="s">
        <v>34</v>
      </c>
      <c r="J477" s="12" t="s">
        <v>35</v>
      </c>
      <c r="K477" s="12" t="s">
        <v>36</v>
      </c>
      <c r="L477" s="12"/>
      <c r="M477" s="12"/>
      <c r="N477" s="60" t="s">
        <v>34</v>
      </c>
      <c r="O477" s="60" t="s">
        <v>35</v>
      </c>
      <c r="P477" s="60">
        <f>[1]!f_prt_stocktonav(A477,"2017/03/31")</f>
        <v>85.750083923339844</v>
      </c>
      <c r="Q477" s="61" t="str">
        <f>[1]!f_info_fundmanager(A477)</f>
        <v>易祚兴,张仲维</v>
      </c>
      <c r="R477" s="62">
        <v>0.61095890410958908</v>
      </c>
      <c r="S477" s="63">
        <v>0.86331512451171877</v>
      </c>
      <c r="T477" s="16" t="s">
        <v>1814</v>
      </c>
      <c r="U477" s="17">
        <v>0.38082191780821917</v>
      </c>
      <c r="V477" s="18">
        <v>-6.3257015804702332E-2</v>
      </c>
      <c r="W477" s="19">
        <v>0</v>
      </c>
      <c r="X477" s="19">
        <v>0</v>
      </c>
      <c r="Y477" s="20">
        <v>-0.68437405501380311</v>
      </c>
      <c r="Z477" s="20">
        <v>-0.68437405501380311</v>
      </c>
      <c r="AA477" s="20">
        <v>-0.68437405501380311</v>
      </c>
      <c r="AB477" s="21" t="s">
        <v>1815</v>
      </c>
      <c r="AC477" s="22" t="s">
        <v>39</v>
      </c>
      <c r="AD477" s="22" t="s">
        <v>39</v>
      </c>
      <c r="AE477" s="22" t="s">
        <v>39</v>
      </c>
      <c r="AF477" s="23" t="s">
        <v>245</v>
      </c>
      <c r="AG477" s="21">
        <v>0</v>
      </c>
      <c r="AH477" s="19">
        <v>1.4999999999999999E-2</v>
      </c>
      <c r="AI477" s="19">
        <v>0</v>
      </c>
    </row>
    <row r="478" spans="1:35" x14ac:dyDescent="0.15">
      <c r="A478" s="11">
        <v>519039</v>
      </c>
      <c r="B478" s="12" t="s">
        <v>1617</v>
      </c>
      <c r="C478" s="12" t="s">
        <v>1618</v>
      </c>
      <c r="D478" s="12" t="s">
        <v>647</v>
      </c>
      <c r="E478" s="12">
        <v>20071025</v>
      </c>
      <c r="F478" s="13">
        <v>16.498358717799999</v>
      </c>
      <c r="G478" s="14">
        <v>17.495172279399998</v>
      </c>
      <c r="H478" s="12" t="s">
        <v>741</v>
      </c>
      <c r="I478" s="12" t="s">
        <v>34</v>
      </c>
      <c r="J478" s="12" t="s">
        <v>35</v>
      </c>
      <c r="K478" s="12" t="s">
        <v>138</v>
      </c>
      <c r="L478" s="12"/>
      <c r="M478" s="12"/>
      <c r="N478" s="60" t="s">
        <v>34</v>
      </c>
      <c r="O478" s="60" t="s">
        <v>59</v>
      </c>
      <c r="P478" s="60">
        <f>[1]!f_prt_stocktonav(A478,"2017/03/31")</f>
        <v>85.727798461914062</v>
      </c>
      <c r="Q478" s="61" t="str">
        <f>[1]!f_info_fundmanager(A478)</f>
        <v>乔林建</v>
      </c>
      <c r="R478" s="62">
        <v>1.2328767123287672</v>
      </c>
      <c r="S478" s="63">
        <v>0.8766609191894531</v>
      </c>
      <c r="T478" s="16" t="s">
        <v>1619</v>
      </c>
      <c r="U478" s="17">
        <v>1.0027397260273974</v>
      </c>
      <c r="V478" s="18">
        <v>3.2431923075679325E-2</v>
      </c>
      <c r="W478" s="19">
        <v>0.18722404364131548</v>
      </c>
      <c r="X478" s="19">
        <v>0.13210966755233033</v>
      </c>
      <c r="Y478" s="20">
        <v>0.18466333337687518</v>
      </c>
      <c r="Z478" s="20">
        <v>0.87037408737948307</v>
      </c>
      <c r="AA478" s="20">
        <v>0.67351428631110311</v>
      </c>
      <c r="AB478" s="21" t="s">
        <v>364</v>
      </c>
      <c r="AC478" s="22">
        <v>5</v>
      </c>
      <c r="AD478" s="22">
        <v>4</v>
      </c>
      <c r="AE478" s="22" t="s">
        <v>39</v>
      </c>
      <c r="AF478" s="23" t="s">
        <v>1620</v>
      </c>
      <c r="AG478" s="21">
        <v>0</v>
      </c>
      <c r="AH478" s="19">
        <v>1.4999999999999999E-2</v>
      </c>
      <c r="AI478" s="19">
        <v>0</v>
      </c>
    </row>
    <row r="479" spans="1:35" x14ac:dyDescent="0.15">
      <c r="A479" s="11">
        <v>213003</v>
      </c>
      <c r="B479" s="12" t="s">
        <v>333</v>
      </c>
      <c r="C479" s="12" t="s">
        <v>334</v>
      </c>
      <c r="D479" s="12" t="s">
        <v>171</v>
      </c>
      <c r="E479" s="12">
        <v>20070119</v>
      </c>
      <c r="F479" s="13">
        <v>31.405754949599999</v>
      </c>
      <c r="G479" s="14">
        <v>34.552678331000003</v>
      </c>
      <c r="H479" s="12" t="s">
        <v>143</v>
      </c>
      <c r="I479" s="12" t="s">
        <v>34</v>
      </c>
      <c r="J479" s="12" t="s">
        <v>35</v>
      </c>
      <c r="K479" s="12" t="s">
        <v>60</v>
      </c>
      <c r="L479" s="12"/>
      <c r="M479" s="12"/>
      <c r="N479" s="60" t="s">
        <v>34</v>
      </c>
      <c r="O479" s="60" t="s">
        <v>35</v>
      </c>
      <c r="P479" s="60">
        <f>[1]!f_prt_stocktonav(A479,"2017/03/31")</f>
        <v>85.712669372558594</v>
      </c>
      <c r="Q479" s="61" t="str">
        <f>[1]!f_info_fundmanager(A479)</f>
        <v>李进,朱建明</v>
      </c>
      <c r="R479" s="62">
        <v>0.45753424657534247</v>
      </c>
      <c r="S479" s="63">
        <v>0.94296844482421871</v>
      </c>
      <c r="T479" s="16" t="s">
        <v>335</v>
      </c>
      <c r="U479" s="17">
        <v>2.2821917808219179</v>
      </c>
      <c r="V479" s="18">
        <v>7.4546251962520405E-2</v>
      </c>
      <c r="W479" s="19">
        <v>0.23825712212498762</v>
      </c>
      <c r="X479" s="19">
        <v>0.15251479669488144</v>
      </c>
      <c r="Y479" s="20">
        <v>0.34368031023511292</v>
      </c>
      <c r="Z479" s="20">
        <v>0.69465561577146839</v>
      </c>
      <c r="AA479" s="20">
        <v>0.55329175929631236</v>
      </c>
      <c r="AB479" s="21" t="s">
        <v>336</v>
      </c>
      <c r="AC479" s="22">
        <v>3</v>
      </c>
      <c r="AD479" s="22">
        <v>3</v>
      </c>
      <c r="AE479" s="22" t="s">
        <v>39</v>
      </c>
      <c r="AF479" s="23" t="s">
        <v>337</v>
      </c>
      <c r="AG479" s="21">
        <v>0</v>
      </c>
      <c r="AH479" s="19">
        <v>1.4999999999999999E-2</v>
      </c>
      <c r="AI479" s="19">
        <v>0</v>
      </c>
    </row>
    <row r="480" spans="1:35" x14ac:dyDescent="0.15">
      <c r="A480" s="11">
        <v>80005</v>
      </c>
      <c r="B480" s="12" t="s">
        <v>4913</v>
      </c>
      <c r="C480" s="12" t="s">
        <v>4914</v>
      </c>
      <c r="D480" s="12" t="s">
        <v>647</v>
      </c>
      <c r="E480" s="12">
        <v>20091125</v>
      </c>
      <c r="F480" s="13">
        <v>19.122089027400001</v>
      </c>
      <c r="G480" s="14">
        <v>3.1188022667999999</v>
      </c>
      <c r="H480" s="12" t="s">
        <v>741</v>
      </c>
      <c r="I480" s="12" t="s">
        <v>3533</v>
      </c>
      <c r="J480" s="12" t="s">
        <v>3534</v>
      </c>
      <c r="K480" s="12" t="s">
        <v>3535</v>
      </c>
      <c r="L480" s="12"/>
      <c r="M480" s="12"/>
      <c r="N480" s="60" t="s">
        <v>34</v>
      </c>
      <c r="O480" s="60" t="s">
        <v>59</v>
      </c>
      <c r="P480" s="60">
        <f>[1]!f_prt_stocktonav(A480,"2017/03/31")</f>
        <v>85.700241088867187</v>
      </c>
      <c r="Q480" s="61" t="str">
        <f>[1]!f_info_fundmanager(A480)</f>
        <v>王超</v>
      </c>
      <c r="R480" s="62">
        <v>1.7863013698630137</v>
      </c>
      <c r="S480" s="63">
        <v>0.13887896537780761</v>
      </c>
      <c r="T480" s="16" t="s">
        <v>294</v>
      </c>
      <c r="U480" s="17">
        <v>1.5561643835616439</v>
      </c>
      <c r="V480" s="18">
        <v>0.10421993534731966</v>
      </c>
      <c r="W480" s="19">
        <v>0.28760224428159997</v>
      </c>
      <c r="X480" s="19">
        <v>0.18624996206089683</v>
      </c>
      <c r="Y480" s="20">
        <v>0.45652445062958974</v>
      </c>
      <c r="Z480" s="20">
        <v>0.82123973032043796</v>
      </c>
      <c r="AA480" s="20">
        <v>0.67986157255247948</v>
      </c>
      <c r="AB480" s="21" t="s">
        <v>4915</v>
      </c>
      <c r="AC480" s="22">
        <v>5</v>
      </c>
      <c r="AD480" s="22">
        <v>3</v>
      </c>
      <c r="AE480" s="22" t="s">
        <v>39</v>
      </c>
      <c r="AF480" s="23" t="s">
        <v>996</v>
      </c>
      <c r="AG480" s="21">
        <v>0</v>
      </c>
      <c r="AH480" s="19">
        <v>1.4999999999999999E-2</v>
      </c>
      <c r="AI480" s="19">
        <v>0</v>
      </c>
    </row>
    <row r="481" spans="1:35" x14ac:dyDescent="0.15">
      <c r="A481" s="11">
        <v>160127</v>
      </c>
      <c r="B481" s="12" t="s">
        <v>2204</v>
      </c>
      <c r="C481" s="12" t="s">
        <v>2205</v>
      </c>
      <c r="D481" s="12" t="s">
        <v>525</v>
      </c>
      <c r="E481" s="12">
        <v>20120313</v>
      </c>
      <c r="F481" s="13">
        <v>2.7355883504</v>
      </c>
      <c r="G481" s="14">
        <v>2.1274982944</v>
      </c>
      <c r="H481" s="12" t="s">
        <v>33</v>
      </c>
      <c r="I481" s="12" t="s">
        <v>34</v>
      </c>
      <c r="J481" s="12" t="s">
        <v>35</v>
      </c>
      <c r="K481" s="12" t="s">
        <v>60</v>
      </c>
      <c r="L481" s="12"/>
      <c r="M481" s="12" t="s">
        <v>1821</v>
      </c>
      <c r="N481" s="60" t="s">
        <v>34</v>
      </c>
      <c r="O481" s="60" t="s">
        <v>59</v>
      </c>
      <c r="P481" s="60">
        <f>[1]!f_prt_stocktonav(A481,"2017/03/31")</f>
        <v>85.6929931640625</v>
      </c>
      <c r="Q481" s="61" t="str">
        <f>[1]!f_info_fundmanager(A481)</f>
        <v>蒋秋洁,李佳亮</v>
      </c>
      <c r="R481" s="62">
        <v>2.2849315068493152</v>
      </c>
      <c r="S481" s="63">
        <v>0.83442855834960938</v>
      </c>
      <c r="T481" s="16" t="s">
        <v>2206</v>
      </c>
      <c r="U481" s="17">
        <v>2.0547945205479454</v>
      </c>
      <c r="V481" s="18">
        <v>0.13685351364459897</v>
      </c>
      <c r="W481" s="19">
        <v>0.18632442692481721</v>
      </c>
      <c r="X481" s="19">
        <v>0</v>
      </c>
      <c r="Y481" s="20">
        <v>0.59079784052470585</v>
      </c>
      <c r="Z481" s="20">
        <v>0.71558860174609451</v>
      </c>
      <c r="AA481" s="20">
        <v>0.59079784052470585</v>
      </c>
      <c r="AB481" s="21" t="s">
        <v>2207</v>
      </c>
      <c r="AC481" s="22">
        <v>3</v>
      </c>
      <c r="AD481" s="22">
        <v>3</v>
      </c>
      <c r="AE481" s="22" t="s">
        <v>39</v>
      </c>
      <c r="AF481" s="23" t="s">
        <v>214</v>
      </c>
      <c r="AG481" s="21">
        <v>0</v>
      </c>
      <c r="AH481" s="19">
        <v>1.4999999999999999E-2</v>
      </c>
      <c r="AI481" s="19">
        <v>0</v>
      </c>
    </row>
    <row r="482" spans="1:35" x14ac:dyDescent="0.15">
      <c r="A482" s="11">
        <v>110009</v>
      </c>
      <c r="B482" s="12" t="s">
        <v>1977</v>
      </c>
      <c r="C482" s="12" t="s">
        <v>1978</v>
      </c>
      <c r="D482" s="12" t="s">
        <v>292</v>
      </c>
      <c r="E482" s="12">
        <v>20060613</v>
      </c>
      <c r="F482" s="13">
        <v>27.976026157500002</v>
      </c>
      <c r="G482" s="14">
        <v>30.310945991600001</v>
      </c>
      <c r="H482" s="12" t="s">
        <v>741</v>
      </c>
      <c r="I482" s="12" t="s">
        <v>34</v>
      </c>
      <c r="J482" s="12" t="s">
        <v>35</v>
      </c>
      <c r="K482" s="12" t="s">
        <v>60</v>
      </c>
      <c r="L482" s="12"/>
      <c r="M482" s="12"/>
      <c r="N482" s="60" t="s">
        <v>34</v>
      </c>
      <c r="O482" s="60" t="s">
        <v>35</v>
      </c>
      <c r="P482" s="60">
        <f>[1]!f_prt_stocktonav(A482,"2017/03/31")</f>
        <v>85.66680908203125</v>
      </c>
      <c r="Q482" s="61" t="str">
        <f>[1]!f_info_fundmanager(A482)</f>
        <v>郑希</v>
      </c>
      <c r="R482" s="62">
        <v>3.2438356164383562</v>
      </c>
      <c r="S482" s="63">
        <v>0.85193183898925784</v>
      </c>
      <c r="T482" s="16" t="s">
        <v>1979</v>
      </c>
      <c r="U482" s="17">
        <v>3.0136986301369864</v>
      </c>
      <c r="V482" s="18">
        <v>0.13034298827273405</v>
      </c>
      <c r="W482" s="19">
        <v>0.14270661542768526</v>
      </c>
      <c r="X482" s="19">
        <v>8.9239839889091233E-2</v>
      </c>
      <c r="Y482" s="20">
        <v>0.53439657738089053</v>
      </c>
      <c r="Z482" s="20">
        <v>0.52248336347829083</v>
      </c>
      <c r="AA482" s="20">
        <v>0.39453834781814084</v>
      </c>
      <c r="AB482" s="21" t="s">
        <v>364</v>
      </c>
      <c r="AC482" s="22">
        <v>1</v>
      </c>
      <c r="AD482" s="22">
        <v>3</v>
      </c>
      <c r="AE482" s="22" t="s">
        <v>39</v>
      </c>
      <c r="AF482" s="23" t="s">
        <v>296</v>
      </c>
      <c r="AG482" s="21">
        <v>0</v>
      </c>
      <c r="AH482" s="19">
        <v>1.4999999999999999E-2</v>
      </c>
      <c r="AI482" s="19">
        <v>0</v>
      </c>
    </row>
    <row r="483" spans="1:35" x14ac:dyDescent="0.15">
      <c r="A483" s="11">
        <v>1513</v>
      </c>
      <c r="B483" s="12" t="s">
        <v>4186</v>
      </c>
      <c r="C483" s="12" t="s">
        <v>4187</v>
      </c>
      <c r="D483" s="12" t="s">
        <v>292</v>
      </c>
      <c r="E483" s="12">
        <v>20160927</v>
      </c>
      <c r="F483" s="13">
        <v>2.3872347244999998</v>
      </c>
      <c r="G483" s="14">
        <v>4.06261545</v>
      </c>
      <c r="H483" s="12" t="s">
        <v>741</v>
      </c>
      <c r="I483" s="12" t="s">
        <v>3533</v>
      </c>
      <c r="J483" s="12" t="s">
        <v>3534</v>
      </c>
      <c r="K483" s="12" t="s">
        <v>3658</v>
      </c>
      <c r="L483" s="12"/>
      <c r="M483" s="12"/>
      <c r="N483" s="60" t="s">
        <v>34</v>
      </c>
      <c r="O483" s="60" t="s">
        <v>59</v>
      </c>
      <c r="P483" s="60">
        <f>[1]!f_prt_stocktonav(A483,"2017/03/31")</f>
        <v>85.643287658691406</v>
      </c>
      <c r="Q483" s="61" t="str">
        <f>[1]!f_info_fundmanager(A483)</f>
        <v>郑希</v>
      </c>
      <c r="R483" s="62">
        <v>0.50684931506849318</v>
      </c>
      <c r="S483" s="63">
        <v>0.45956020355224608</v>
      </c>
      <c r="T483" s="16" t="s">
        <v>4188</v>
      </c>
      <c r="U483" s="17">
        <v>0.27671232876712326</v>
      </c>
      <c r="V483" s="18">
        <v>-4.486344567479305E-2</v>
      </c>
      <c r="W483" s="19">
        <v>0</v>
      </c>
      <c r="X483" s="19">
        <v>0</v>
      </c>
      <c r="Y483" s="20">
        <v>-2.3082049676714669</v>
      </c>
      <c r="Z483" s="20">
        <v>-2.3082049676714669</v>
      </c>
      <c r="AA483" s="20">
        <v>-2.3082049676714669</v>
      </c>
      <c r="AB483" s="21" t="s">
        <v>4189</v>
      </c>
      <c r="AC483" s="22" t="s">
        <v>39</v>
      </c>
      <c r="AD483" s="22" t="s">
        <v>39</v>
      </c>
      <c r="AE483" s="22" t="s">
        <v>39</v>
      </c>
      <c r="AF483" s="23" t="s">
        <v>4190</v>
      </c>
      <c r="AG483" s="21">
        <v>0</v>
      </c>
      <c r="AH483" s="19">
        <v>1.4999999999999999E-2</v>
      </c>
      <c r="AI483" s="19">
        <v>0</v>
      </c>
    </row>
    <row r="484" spans="1:35" x14ac:dyDescent="0.15">
      <c r="A484" s="11">
        <v>580006</v>
      </c>
      <c r="B484" s="12" t="s">
        <v>2696</v>
      </c>
      <c r="C484" s="12" t="s">
        <v>2697</v>
      </c>
      <c r="D484" s="12" t="s">
        <v>272</v>
      </c>
      <c r="E484" s="12">
        <v>20091230</v>
      </c>
      <c r="F484" s="13">
        <v>0.34227197669999998</v>
      </c>
      <c r="G484" s="14">
        <v>0.72740646610000004</v>
      </c>
      <c r="H484" s="12" t="s">
        <v>741</v>
      </c>
      <c r="I484" s="12" t="s">
        <v>34</v>
      </c>
      <c r="J484" s="12" t="s">
        <v>35</v>
      </c>
      <c r="K484" s="12" t="s">
        <v>60</v>
      </c>
      <c r="L484" s="12"/>
      <c r="M484" s="12"/>
      <c r="N484" s="60" t="s">
        <v>34</v>
      </c>
      <c r="O484" s="60" t="s">
        <v>35</v>
      </c>
      <c r="P484" s="60">
        <f>[1]!f_prt_stocktonav(A484,"2017/03/31")</f>
        <v>85.641342163085938</v>
      </c>
      <c r="Q484" s="61" t="str">
        <f>[1]!f_info_fundmanager(A484)</f>
        <v>徐嶒</v>
      </c>
      <c r="R484" s="62">
        <v>1.8410958904109589</v>
      </c>
      <c r="S484" s="63">
        <v>0.79693717956542964</v>
      </c>
      <c r="T484" s="16" t="s">
        <v>2698</v>
      </c>
      <c r="U484" s="17">
        <v>1.6109589041095891</v>
      </c>
      <c r="V484" s="18">
        <v>4.4314640165687758E-2</v>
      </c>
      <c r="W484" s="19">
        <v>0.13824777005740096</v>
      </c>
      <c r="X484" s="19">
        <v>7.432378615014934E-2</v>
      </c>
      <c r="Y484" s="20">
        <v>0.24011952944272374</v>
      </c>
      <c r="Z484" s="20">
        <v>0.5343957131916921</v>
      </c>
      <c r="AA484" s="20">
        <v>0.34941628216290344</v>
      </c>
      <c r="AB484" s="21" t="s">
        <v>151</v>
      </c>
      <c r="AC484" s="22">
        <v>2</v>
      </c>
      <c r="AD484" s="22">
        <v>3</v>
      </c>
      <c r="AE484" s="22" t="s">
        <v>39</v>
      </c>
      <c r="AF484" s="23" t="s">
        <v>274</v>
      </c>
      <c r="AG484" s="21">
        <v>0</v>
      </c>
      <c r="AH484" s="19">
        <v>1.4999999999999999E-2</v>
      </c>
      <c r="AI484" s="19">
        <v>0</v>
      </c>
    </row>
    <row r="485" spans="1:35" x14ac:dyDescent="0.15">
      <c r="A485" s="11">
        <v>350008</v>
      </c>
      <c r="B485" s="12" t="s">
        <v>2362</v>
      </c>
      <c r="C485" s="12" t="s">
        <v>2363</v>
      </c>
      <c r="D485" s="12" t="s">
        <v>2364</v>
      </c>
      <c r="E485" s="12">
        <v>20110804</v>
      </c>
      <c r="F485" s="13">
        <v>0.22617752899999999</v>
      </c>
      <c r="G485" s="14">
        <v>0.25334387549999998</v>
      </c>
      <c r="H485" s="12" t="s">
        <v>741</v>
      </c>
      <c r="I485" s="12" t="s">
        <v>34</v>
      </c>
      <c r="J485" s="12" t="s">
        <v>35</v>
      </c>
      <c r="K485" s="12" t="s">
        <v>36</v>
      </c>
      <c r="L485" s="12"/>
      <c r="M485" s="12"/>
      <c r="N485" s="60" t="s">
        <v>34</v>
      </c>
      <c r="O485" s="60" t="s">
        <v>59</v>
      </c>
      <c r="P485" s="60">
        <f>[1]!f_prt_stocktonav(A485,"2017/03/31")</f>
        <v>85.635475158691406</v>
      </c>
      <c r="Q485" s="61" t="str">
        <f>[1]!f_info_fundmanager(A485)</f>
        <v>尹维国</v>
      </c>
      <c r="R485" s="62">
        <v>2.0136986301369864</v>
      </c>
      <c r="S485" s="63">
        <v>0.82213081359863283</v>
      </c>
      <c r="T485" s="16" t="s">
        <v>2365</v>
      </c>
      <c r="U485" s="17">
        <v>1.7835616438356163</v>
      </c>
      <c r="V485" s="18">
        <v>6.5489820917041808E-2</v>
      </c>
      <c r="W485" s="19">
        <v>3.249984303121467E-2</v>
      </c>
      <c r="X485" s="19">
        <v>8.9858097758098263E-2</v>
      </c>
      <c r="Y485" s="20">
        <v>0.31802693310928881</v>
      </c>
      <c r="Z485" s="20">
        <v>0.20221303958188089</v>
      </c>
      <c r="AA485" s="20">
        <v>0.39782758871601392</v>
      </c>
      <c r="AB485" s="21" t="s">
        <v>2366</v>
      </c>
      <c r="AC485" s="22">
        <v>3</v>
      </c>
      <c r="AD485" s="22">
        <v>2</v>
      </c>
      <c r="AE485" s="22" t="s">
        <v>39</v>
      </c>
      <c r="AF485" s="23" t="s">
        <v>1165</v>
      </c>
      <c r="AG485" s="21">
        <v>0</v>
      </c>
      <c r="AH485" s="19">
        <v>1.4999999999999999E-2</v>
      </c>
      <c r="AI485" s="19">
        <v>0</v>
      </c>
    </row>
    <row r="486" spans="1:35" x14ac:dyDescent="0.15">
      <c r="A486" s="11">
        <v>2191</v>
      </c>
      <c r="B486" s="12" t="s">
        <v>3679</v>
      </c>
      <c r="C486" s="12" t="s">
        <v>3680</v>
      </c>
      <c r="D486" s="12" t="s">
        <v>462</v>
      </c>
      <c r="E486" s="12">
        <v>20160504</v>
      </c>
      <c r="F486" s="13">
        <v>1.9381602238</v>
      </c>
      <c r="G486" s="14">
        <v>2.3403228329000001</v>
      </c>
      <c r="H486" s="12" t="s">
        <v>741</v>
      </c>
      <c r="I486" s="12" t="s">
        <v>3533</v>
      </c>
      <c r="J486" s="12" t="s">
        <v>3534</v>
      </c>
      <c r="K486" s="12" t="s">
        <v>3535</v>
      </c>
      <c r="L486" s="12" t="s">
        <v>3681</v>
      </c>
      <c r="M486" s="12"/>
      <c r="N486" s="60" t="s">
        <v>34</v>
      </c>
      <c r="O486" s="60" t="s">
        <v>59</v>
      </c>
      <c r="P486" s="60">
        <f>[1]!f_prt_stocktonav(A486,"2017/03/31")</f>
        <v>85.587791442871094</v>
      </c>
      <c r="Q486" s="61" t="str">
        <f>[1]!f_info_fundmanager(A486)</f>
        <v>韩林</v>
      </c>
      <c r="R486" s="62">
        <v>0.9068493150684932</v>
      </c>
      <c r="S486" s="63">
        <v>0.67579963684082034</v>
      </c>
      <c r="T486" s="16" t="s">
        <v>3682</v>
      </c>
      <c r="U486" s="17">
        <v>0.67671232876712328</v>
      </c>
      <c r="V486" s="18">
        <v>-7.3271160424460136E-2</v>
      </c>
      <c r="W486" s="19">
        <v>0</v>
      </c>
      <c r="X486" s="19">
        <v>0</v>
      </c>
      <c r="Y486" s="20">
        <v>-1.3743624537532444</v>
      </c>
      <c r="Z486" s="20">
        <v>-1.3743624537532444</v>
      </c>
      <c r="AA486" s="20">
        <v>-1.3743624537532444</v>
      </c>
      <c r="AB486" s="24" t="s">
        <v>3683</v>
      </c>
      <c r="AC486" s="22" t="s">
        <v>39</v>
      </c>
      <c r="AD486" s="22" t="s">
        <v>39</v>
      </c>
      <c r="AE486" s="22" t="s">
        <v>39</v>
      </c>
      <c r="AF486" s="23" t="s">
        <v>738</v>
      </c>
      <c r="AG486" s="21">
        <v>0</v>
      </c>
      <c r="AH486" s="19">
        <v>1.4999999999999999E-2</v>
      </c>
      <c r="AI486" s="19">
        <v>0</v>
      </c>
    </row>
    <row r="487" spans="1:35" x14ac:dyDescent="0.15">
      <c r="A487" s="11">
        <v>1163</v>
      </c>
      <c r="B487" s="12" t="s">
        <v>1366</v>
      </c>
      <c r="C487" s="12" t="s">
        <v>1367</v>
      </c>
      <c r="D487" s="12" t="s">
        <v>345</v>
      </c>
      <c r="E487" s="12">
        <v>20150429</v>
      </c>
      <c r="F487" s="13">
        <v>14.279689937000001</v>
      </c>
      <c r="G487" s="14">
        <v>15.416490663199999</v>
      </c>
      <c r="H487" s="12" t="s">
        <v>741</v>
      </c>
      <c r="I487" s="12" t="s">
        <v>34</v>
      </c>
      <c r="J487" s="12" t="s">
        <v>35</v>
      </c>
      <c r="K487" s="12" t="s">
        <v>36</v>
      </c>
      <c r="L487" s="12"/>
      <c r="M487" s="12"/>
      <c r="N487" s="60" t="s">
        <v>34</v>
      </c>
      <c r="O487" s="60" t="s">
        <v>35</v>
      </c>
      <c r="P487" s="60">
        <f>[1]!f_prt_stocktonav(A487,"2017/03/31")</f>
        <v>85.586517333984375</v>
      </c>
      <c r="Q487" s="61" t="str">
        <f>[1]!f_info_fundmanager(A487)</f>
        <v>薄官辉</v>
      </c>
      <c r="R487" s="62">
        <v>1.9232876712328768</v>
      </c>
      <c r="S487" s="63">
        <v>0.8890023803710938</v>
      </c>
      <c r="T487" s="16" t="s">
        <v>1368</v>
      </c>
      <c r="U487" s="17">
        <v>1.6931506849315068</v>
      </c>
      <c r="V487" s="18">
        <v>-9.2234342378615053E-2</v>
      </c>
      <c r="W487" s="19">
        <v>0</v>
      </c>
      <c r="X487" s="19">
        <v>0</v>
      </c>
      <c r="Y487" s="20">
        <v>-0.25582062212724116</v>
      </c>
      <c r="Z487" s="20">
        <v>-0.25582062212724116</v>
      </c>
      <c r="AA487" s="20">
        <v>-0.25582062212724116</v>
      </c>
      <c r="AB487" s="21" t="s">
        <v>1369</v>
      </c>
      <c r="AC487" s="22" t="s">
        <v>39</v>
      </c>
      <c r="AD487" s="22" t="s">
        <v>39</v>
      </c>
      <c r="AE487" s="22" t="s">
        <v>39</v>
      </c>
      <c r="AF487" s="23" t="s">
        <v>1370</v>
      </c>
      <c r="AG487" s="21">
        <v>0</v>
      </c>
      <c r="AH487" s="19">
        <v>1.4999999999999999E-2</v>
      </c>
      <c r="AI487" s="19">
        <v>0</v>
      </c>
    </row>
    <row r="488" spans="1:35" x14ac:dyDescent="0.15">
      <c r="A488" s="11">
        <v>761</v>
      </c>
      <c r="B488" s="12" t="s">
        <v>2330</v>
      </c>
      <c r="C488" s="12" t="s">
        <v>2331</v>
      </c>
      <c r="D488" s="12" t="s">
        <v>314</v>
      </c>
      <c r="E488" s="12">
        <v>20140923</v>
      </c>
      <c r="F488" s="13">
        <v>0.18252794789999999</v>
      </c>
      <c r="G488" s="14">
        <v>0.22095985360000001</v>
      </c>
      <c r="H488" s="12" t="s">
        <v>741</v>
      </c>
      <c r="I488" s="12" t="s">
        <v>34</v>
      </c>
      <c r="J488" s="12" t="s">
        <v>35</v>
      </c>
      <c r="K488" s="12" t="s">
        <v>60</v>
      </c>
      <c r="L488" s="12"/>
      <c r="M488" s="12"/>
      <c r="N488" s="60" t="s">
        <v>34</v>
      </c>
      <c r="O488" s="60" t="s">
        <v>35</v>
      </c>
      <c r="P488" s="60">
        <f>[1]!f_prt_stocktonav(A488,"2017/03/31")</f>
        <v>85.5784912109375</v>
      </c>
      <c r="Q488" s="61" t="str">
        <f>[1]!f_info_fundmanager(A488)</f>
        <v>王晓宁</v>
      </c>
      <c r="R488" s="62">
        <v>2.5205479452054793</v>
      </c>
      <c r="S488" s="63">
        <v>0.82334350585937499</v>
      </c>
      <c r="T488" s="16" t="s">
        <v>2332</v>
      </c>
      <c r="U488" s="17">
        <v>2.2904109589041095</v>
      </c>
      <c r="V488" s="18">
        <v>2.9740687117021158E-2</v>
      </c>
      <c r="W488" s="19">
        <v>0</v>
      </c>
      <c r="X488" s="19">
        <v>0</v>
      </c>
      <c r="Y488" s="20">
        <v>0.23981248024677609</v>
      </c>
      <c r="Z488" s="20">
        <v>0.23981248024677609</v>
      </c>
      <c r="AA488" s="20">
        <v>0.23981248024677609</v>
      </c>
      <c r="AB488" s="21" t="s">
        <v>341</v>
      </c>
      <c r="AC488" s="22" t="s">
        <v>39</v>
      </c>
      <c r="AD488" s="22" t="s">
        <v>39</v>
      </c>
      <c r="AE488" s="22" t="s">
        <v>39</v>
      </c>
      <c r="AF488" s="23" t="s">
        <v>113</v>
      </c>
      <c r="AG488" s="21">
        <v>0</v>
      </c>
      <c r="AH488" s="19">
        <v>1.4999999999999999E-2</v>
      </c>
      <c r="AI488" s="19">
        <v>0</v>
      </c>
    </row>
    <row r="489" spans="1:35" x14ac:dyDescent="0.15">
      <c r="A489" s="11">
        <v>519185</v>
      </c>
      <c r="B489" s="12" t="s">
        <v>185</v>
      </c>
      <c r="C489" s="12" t="s">
        <v>186</v>
      </c>
      <c r="D489" s="12" t="s">
        <v>187</v>
      </c>
      <c r="E489" s="12">
        <v>20090518</v>
      </c>
      <c r="F489" s="13">
        <v>14.7695262913</v>
      </c>
      <c r="G489" s="14">
        <v>5.1785688578000002</v>
      </c>
      <c r="H489" s="12" t="s">
        <v>33</v>
      </c>
      <c r="I489" s="12" t="s">
        <v>34</v>
      </c>
      <c r="J489" s="12" t="s">
        <v>35</v>
      </c>
      <c r="K489" s="12" t="s">
        <v>36</v>
      </c>
      <c r="L489" s="12"/>
      <c r="M489" s="12"/>
      <c r="N489" s="60" t="s">
        <v>34</v>
      </c>
      <c r="O489" s="60" t="s">
        <v>35</v>
      </c>
      <c r="P489" s="60">
        <f>[1]!f_prt_stocktonav(A489,"2017/03/31")</f>
        <v>85.564407348632813</v>
      </c>
      <c r="Q489" s="61" t="str">
        <f>[1]!f_info_fundmanager(A489)</f>
        <v>莫海波</v>
      </c>
      <c r="R489" s="62">
        <v>1.904109589041096</v>
      </c>
      <c r="S489" s="63">
        <v>0.94634872436523443</v>
      </c>
      <c r="T489" s="16" t="s">
        <v>188</v>
      </c>
      <c r="U489" s="17">
        <v>1.6739726027397259</v>
      </c>
      <c r="V489" s="18">
        <v>0.11211164968149134</v>
      </c>
      <c r="W489" s="19">
        <v>0.24268571551730234</v>
      </c>
      <c r="X489" s="19">
        <v>0.23946111349911844</v>
      </c>
      <c r="Y489" s="20">
        <v>0.50179235742262884</v>
      </c>
      <c r="Z489" s="20">
        <v>0.81047360149084646</v>
      </c>
      <c r="AA489" s="20">
        <v>0.89244688052624099</v>
      </c>
      <c r="AB489" s="21" t="s">
        <v>107</v>
      </c>
      <c r="AC489" s="22">
        <v>5</v>
      </c>
      <c r="AD489" s="22">
        <v>4</v>
      </c>
      <c r="AE489" s="22" t="s">
        <v>39</v>
      </c>
      <c r="AF489" s="23" t="s">
        <v>189</v>
      </c>
      <c r="AG489" s="21">
        <v>0</v>
      </c>
      <c r="AH489" s="19">
        <v>1.4999999999999999E-2</v>
      </c>
      <c r="AI489" s="19">
        <v>0</v>
      </c>
    </row>
    <row r="490" spans="1:35" x14ac:dyDescent="0.15">
      <c r="A490" s="11">
        <v>1685</v>
      </c>
      <c r="B490" s="12" t="s">
        <v>3905</v>
      </c>
      <c r="C490" s="12" t="s">
        <v>3906</v>
      </c>
      <c r="D490" s="12" t="s">
        <v>281</v>
      </c>
      <c r="E490" s="12">
        <v>20160727</v>
      </c>
      <c r="F490" s="13">
        <v>16.410440153300001</v>
      </c>
      <c r="G490" s="14">
        <v>5.8187681675</v>
      </c>
      <c r="H490" s="12" t="s">
        <v>741</v>
      </c>
      <c r="I490" s="12" t="s">
        <v>3533</v>
      </c>
      <c r="J490" s="12" t="s">
        <v>3534</v>
      </c>
      <c r="K490" s="12" t="s">
        <v>3535</v>
      </c>
      <c r="L490" s="12"/>
      <c r="M490" s="12"/>
      <c r="N490" s="60" t="s">
        <v>34</v>
      </c>
      <c r="O490" s="60" t="s">
        <v>35</v>
      </c>
      <c r="P490" s="60">
        <f>[1]!f_prt_stocktonav(A490,"2017/03/31")</f>
        <v>85.547576904296875</v>
      </c>
      <c r="Q490" s="61" t="str">
        <f>[1]!f_info_fundmanager(A490)</f>
        <v>顾耀强,赵鹏程,佘中强</v>
      </c>
      <c r="R490" s="62">
        <v>0.67671232876712328</v>
      </c>
      <c r="S490" s="63">
        <v>0.61758735656738284</v>
      </c>
      <c r="T490" s="16" t="s">
        <v>3907</v>
      </c>
      <c r="U490" s="17">
        <v>0.44657534246575342</v>
      </c>
      <c r="V490" s="18">
        <v>3.9710255894606528E-2</v>
      </c>
      <c r="W490" s="19">
        <v>0</v>
      </c>
      <c r="X490" s="19">
        <v>0</v>
      </c>
      <c r="Y490" s="20">
        <v>0.25708230744750832</v>
      </c>
      <c r="Z490" s="20">
        <v>0.25708230744750832</v>
      </c>
      <c r="AA490" s="20">
        <v>0.25708230744750832</v>
      </c>
      <c r="AB490" s="21" t="s">
        <v>3908</v>
      </c>
      <c r="AC490" s="22" t="s">
        <v>39</v>
      </c>
      <c r="AD490" s="22" t="s">
        <v>39</v>
      </c>
      <c r="AE490" s="22" t="s">
        <v>39</v>
      </c>
      <c r="AF490" s="23" t="s">
        <v>284</v>
      </c>
      <c r="AG490" s="21">
        <v>0</v>
      </c>
      <c r="AH490" s="19">
        <v>1.4999999999999999E-2</v>
      </c>
      <c r="AI490" s="19">
        <v>0</v>
      </c>
    </row>
    <row r="491" spans="1:35" x14ac:dyDescent="0.15">
      <c r="A491" s="11">
        <v>477</v>
      </c>
      <c r="B491" s="12" t="s">
        <v>1083</v>
      </c>
      <c r="C491" s="12" t="s">
        <v>1084</v>
      </c>
      <c r="D491" s="12" t="s">
        <v>91</v>
      </c>
      <c r="E491" s="12">
        <v>20140731</v>
      </c>
      <c r="F491" s="13">
        <v>18.823828752200001</v>
      </c>
      <c r="G491" s="14">
        <v>20.280788844500002</v>
      </c>
      <c r="H491" s="12" t="s">
        <v>52</v>
      </c>
      <c r="I491" s="12" t="s">
        <v>34</v>
      </c>
      <c r="J491" s="12" t="s">
        <v>35</v>
      </c>
      <c r="K491" s="12" t="s">
        <v>60</v>
      </c>
      <c r="L491" s="12"/>
      <c r="M491" s="12"/>
      <c r="N491" s="60" t="s">
        <v>34</v>
      </c>
      <c r="O491" s="60" t="s">
        <v>59</v>
      </c>
      <c r="P491" s="60">
        <f>[1]!f_prt_stocktonav(A491,"2017/03/31")</f>
        <v>85.5328369140625</v>
      </c>
      <c r="Q491" s="61" t="str">
        <f>[1]!f_info_fundmanager(A491)</f>
        <v>李巍</v>
      </c>
      <c r="R491" s="62">
        <v>2.6684931506849314</v>
      </c>
      <c r="S491" s="63">
        <v>0.90427474975585942</v>
      </c>
      <c r="T491" s="16" t="s">
        <v>954</v>
      </c>
      <c r="U491" s="17">
        <v>2.4383561643835616</v>
      </c>
      <c r="V491" s="18">
        <v>0.22293248414808597</v>
      </c>
      <c r="W491" s="19">
        <v>0</v>
      </c>
      <c r="X491" s="19">
        <v>0</v>
      </c>
      <c r="Y491" s="20">
        <v>0.68137550526314339</v>
      </c>
      <c r="Z491" s="20">
        <v>0.68137550526314339</v>
      </c>
      <c r="AA491" s="20">
        <v>0.68137550526314339</v>
      </c>
      <c r="AB491" s="21" t="s">
        <v>858</v>
      </c>
      <c r="AC491" s="22" t="s">
        <v>39</v>
      </c>
      <c r="AD491" s="22" t="s">
        <v>39</v>
      </c>
      <c r="AE491" s="22" t="s">
        <v>39</v>
      </c>
      <c r="AF491" s="23" t="s">
        <v>1085</v>
      </c>
      <c r="AG491" s="21">
        <v>0</v>
      </c>
      <c r="AH491" s="19">
        <v>1.4999999999999999E-2</v>
      </c>
      <c r="AI491" s="19">
        <v>0</v>
      </c>
    </row>
    <row r="492" spans="1:35" x14ac:dyDescent="0.15">
      <c r="A492" s="11">
        <v>20005</v>
      </c>
      <c r="B492" s="12" t="s">
        <v>3311</v>
      </c>
      <c r="C492" s="12" t="s">
        <v>3312</v>
      </c>
      <c r="D492" s="12" t="s">
        <v>2241</v>
      </c>
      <c r="E492" s="12">
        <v>20040618</v>
      </c>
      <c r="F492" s="13">
        <v>14.5801569966</v>
      </c>
      <c r="G492" s="14">
        <v>15.1825983843</v>
      </c>
      <c r="H492" s="12" t="s">
        <v>741</v>
      </c>
      <c r="I492" s="12" t="s">
        <v>34</v>
      </c>
      <c r="J492" s="12" t="s">
        <v>35</v>
      </c>
      <c r="K492" s="12" t="s">
        <v>36</v>
      </c>
      <c r="L492" s="12"/>
      <c r="M492" s="12"/>
      <c r="N492" s="60" t="s">
        <v>34</v>
      </c>
      <c r="O492" s="60" t="s">
        <v>35</v>
      </c>
      <c r="P492" s="60">
        <f>[1]!f_prt_stocktonav(A492,"2017/03/31")</f>
        <v>85.519996643066406</v>
      </c>
      <c r="Q492" s="61" t="str">
        <f>[1]!f_info_fundmanager(A492)</f>
        <v>李恒</v>
      </c>
      <c r="R492" s="62">
        <v>0.17534246575342466</v>
      </c>
      <c r="S492" s="63">
        <v>0.72586624145507816</v>
      </c>
      <c r="T492" s="16" t="s">
        <v>2450</v>
      </c>
      <c r="U492" s="17">
        <v>0.69863013698630139</v>
      </c>
      <c r="V492" s="18">
        <v>0.10898152288581908</v>
      </c>
      <c r="W492" s="19">
        <v>6.3931215391785035E-2</v>
      </c>
      <c r="X492" s="19">
        <v>3.7583946388315415E-2</v>
      </c>
      <c r="Y492" s="20">
        <v>0.48960901678109858</v>
      </c>
      <c r="Z492" s="20">
        <v>0.34027786231030449</v>
      </c>
      <c r="AA492" s="20">
        <v>0.21142706416346913</v>
      </c>
      <c r="AB492" s="21" t="s">
        <v>3313</v>
      </c>
      <c r="AC492" s="22">
        <v>1</v>
      </c>
      <c r="AD492" s="22">
        <v>1</v>
      </c>
      <c r="AE492" s="22" t="s">
        <v>39</v>
      </c>
      <c r="AF492" s="23" t="s">
        <v>3064</v>
      </c>
      <c r="AG492" s="21">
        <v>0</v>
      </c>
      <c r="AH492" s="19">
        <v>1.4999999999999999E-2</v>
      </c>
      <c r="AI492" s="19">
        <v>0</v>
      </c>
    </row>
    <row r="493" spans="1:35" x14ac:dyDescent="0.15">
      <c r="A493" s="11">
        <v>730001</v>
      </c>
      <c r="B493" s="12" t="s">
        <v>1512</v>
      </c>
      <c r="C493" s="12" t="s">
        <v>1513</v>
      </c>
      <c r="D493" s="12" t="s">
        <v>1041</v>
      </c>
      <c r="E493" s="12">
        <v>20111226</v>
      </c>
      <c r="F493" s="13">
        <v>0.42720057280000001</v>
      </c>
      <c r="G493" s="14">
        <v>0.47149500049999998</v>
      </c>
      <c r="H493" s="12" t="s">
        <v>741</v>
      </c>
      <c r="I493" s="12" t="s">
        <v>34</v>
      </c>
      <c r="J493" s="12" t="s">
        <v>35</v>
      </c>
      <c r="K493" s="12" t="s">
        <v>60</v>
      </c>
      <c r="L493" s="12"/>
      <c r="M493" s="12"/>
      <c r="N493" s="60" t="s">
        <v>34</v>
      </c>
      <c r="O493" s="60" t="s">
        <v>35</v>
      </c>
      <c r="P493" s="60">
        <f>[1]!f_prt_stocktonav(A493,"2017/03/31")</f>
        <v>85.4833984375</v>
      </c>
      <c r="Q493" s="61" t="str">
        <f>[1]!f_info_fundmanager(A493)</f>
        <v>沈毅,巩显峰</v>
      </c>
      <c r="R493" s="62">
        <v>3.2246575342465755</v>
      </c>
      <c r="S493" s="63">
        <v>0.8823956298828125</v>
      </c>
      <c r="T493" s="16" t="s">
        <v>1514</v>
      </c>
      <c r="U493" s="17">
        <v>2.9945205479452053</v>
      </c>
      <c r="V493" s="18">
        <v>0.12518386885462407</v>
      </c>
      <c r="W493" s="19">
        <v>0.17445350059219542</v>
      </c>
      <c r="X493" s="19">
        <v>0.12599105646130071</v>
      </c>
      <c r="Y493" s="20">
        <v>0.51089685979743316</v>
      </c>
      <c r="Z493" s="20">
        <v>0.60355956991432891</v>
      </c>
      <c r="AA493" s="20">
        <v>0.51207591142964337</v>
      </c>
      <c r="AB493" s="21" t="s">
        <v>283</v>
      </c>
      <c r="AC493" s="22">
        <v>4</v>
      </c>
      <c r="AD493" s="22">
        <v>4</v>
      </c>
      <c r="AE493" s="22" t="s">
        <v>39</v>
      </c>
      <c r="AF493" s="23" t="s">
        <v>418</v>
      </c>
      <c r="AG493" s="21">
        <v>0</v>
      </c>
      <c r="AH493" s="19">
        <v>1.4999999999999999E-2</v>
      </c>
      <c r="AI493" s="19">
        <v>0</v>
      </c>
    </row>
    <row r="494" spans="1:35" x14ac:dyDescent="0.15">
      <c r="A494" s="11">
        <v>535</v>
      </c>
      <c r="B494" s="12" t="s">
        <v>2130</v>
      </c>
      <c r="C494" s="12" t="s">
        <v>2131</v>
      </c>
      <c r="D494" s="12" t="s">
        <v>647</v>
      </c>
      <c r="E494" s="12">
        <v>20140311</v>
      </c>
      <c r="F494" s="13">
        <v>1.6045194704000001</v>
      </c>
      <c r="G494" s="14">
        <v>1.6727371732</v>
      </c>
      <c r="H494" s="12" t="s">
        <v>741</v>
      </c>
      <c r="I494" s="12" t="s">
        <v>34</v>
      </c>
      <c r="J494" s="12" t="s">
        <v>35</v>
      </c>
      <c r="K494" s="12" t="s">
        <v>60</v>
      </c>
      <c r="L494" s="12"/>
      <c r="M494" s="12"/>
      <c r="N494" s="60" t="s">
        <v>34</v>
      </c>
      <c r="O494" s="60" t="s">
        <v>35</v>
      </c>
      <c r="P494" s="60">
        <f>[1]!f_prt_stocktonav(A494,"2017/03/31")</f>
        <v>85.468704223632812</v>
      </c>
      <c r="Q494" s="61" t="str">
        <f>[1]!f_info_fundmanager(A494)</f>
        <v>王超</v>
      </c>
      <c r="R494" s="62">
        <v>1.9287671232876713</v>
      </c>
      <c r="S494" s="63">
        <v>0.83869087219238281</v>
      </c>
      <c r="T494" s="16" t="s">
        <v>294</v>
      </c>
      <c r="U494" s="17">
        <v>1.6986301369863013</v>
      </c>
      <c r="V494" s="18">
        <v>0.20207555565262769</v>
      </c>
      <c r="W494" s="19">
        <v>0</v>
      </c>
      <c r="X494" s="19">
        <v>0</v>
      </c>
      <c r="Y494" s="20">
        <v>0.70754135164734067</v>
      </c>
      <c r="Z494" s="20">
        <v>0.70754135164734067</v>
      </c>
      <c r="AA494" s="20">
        <v>0.70754135164734067</v>
      </c>
      <c r="AB494" s="21" t="s">
        <v>2132</v>
      </c>
      <c r="AC494" s="22" t="s">
        <v>39</v>
      </c>
      <c r="AD494" s="22" t="s">
        <v>39</v>
      </c>
      <c r="AE494" s="22" t="s">
        <v>39</v>
      </c>
      <c r="AF494" s="23" t="s">
        <v>650</v>
      </c>
      <c r="AG494" s="21">
        <v>0</v>
      </c>
      <c r="AH494" s="19">
        <v>1.4999999999999999E-2</v>
      </c>
      <c r="AI494" s="19">
        <v>0</v>
      </c>
    </row>
    <row r="495" spans="1:35" x14ac:dyDescent="0.15">
      <c r="A495" s="11">
        <v>206012</v>
      </c>
      <c r="B495" s="12" t="s">
        <v>1071</v>
      </c>
      <c r="C495" s="12" t="s">
        <v>1072</v>
      </c>
      <c r="D495" s="12" t="s">
        <v>530</v>
      </c>
      <c r="E495" s="12">
        <v>20120416</v>
      </c>
      <c r="F495" s="13">
        <v>0.62361749730000005</v>
      </c>
      <c r="G495" s="14">
        <v>0.70372933739999999</v>
      </c>
      <c r="H495" s="12" t="s">
        <v>33</v>
      </c>
      <c r="I495" s="12" t="s">
        <v>34</v>
      </c>
      <c r="J495" s="12" t="s">
        <v>35</v>
      </c>
      <c r="K495" s="12" t="s">
        <v>60</v>
      </c>
      <c r="L495" s="12"/>
      <c r="M495" s="12"/>
      <c r="N495" s="60" t="s">
        <v>34</v>
      </c>
      <c r="O495" s="60" t="s">
        <v>35</v>
      </c>
      <c r="P495" s="60">
        <f>[1]!f_prt_stocktonav(A495,"2017/03/31")</f>
        <v>85.4632568359375</v>
      </c>
      <c r="Q495" s="61" t="str">
        <f>[1]!f_info_fundmanager(A495)</f>
        <v>胡东健</v>
      </c>
      <c r="R495" s="62">
        <v>1.7643835616438357</v>
      </c>
      <c r="S495" s="63">
        <v>0.90497116088867191</v>
      </c>
      <c r="T495" s="16" t="s">
        <v>1073</v>
      </c>
      <c r="U495" s="17">
        <v>1.5342465753424657</v>
      </c>
      <c r="V495" s="18">
        <v>6.4710867317468113E-2</v>
      </c>
      <c r="W495" s="19">
        <v>0.12024700668828704</v>
      </c>
      <c r="X495" s="19">
        <v>0</v>
      </c>
      <c r="Y495" s="20">
        <v>0.3173849894420212</v>
      </c>
      <c r="Z495" s="20">
        <v>0.48890181087015044</v>
      </c>
      <c r="AA495" s="20">
        <v>0.3173849894420212</v>
      </c>
      <c r="AB495" s="21" t="s">
        <v>1074</v>
      </c>
      <c r="AC495" s="22">
        <v>2</v>
      </c>
      <c r="AD495" s="22">
        <v>2</v>
      </c>
      <c r="AE495" s="22" t="s">
        <v>39</v>
      </c>
      <c r="AF495" s="23" t="s">
        <v>1075</v>
      </c>
      <c r="AG495" s="21">
        <v>0</v>
      </c>
      <c r="AH495" s="19">
        <v>1.4999999999999999E-2</v>
      </c>
      <c r="AI495" s="19">
        <v>0</v>
      </c>
    </row>
    <row r="496" spans="1:35" x14ac:dyDescent="0.15">
      <c r="A496" s="11">
        <v>1476</v>
      </c>
      <c r="B496" s="12" t="s">
        <v>1390</v>
      </c>
      <c r="C496" s="12" t="s">
        <v>1391</v>
      </c>
      <c r="D496" s="12" t="s">
        <v>1242</v>
      </c>
      <c r="E496" s="12">
        <v>20150619</v>
      </c>
      <c r="F496" s="13">
        <v>25.497915401499998</v>
      </c>
      <c r="G496" s="14">
        <v>28.1822260661</v>
      </c>
      <c r="H496" s="12" t="s">
        <v>741</v>
      </c>
      <c r="I496" s="12" t="s">
        <v>34</v>
      </c>
      <c r="J496" s="12" t="s">
        <v>35</v>
      </c>
      <c r="K496" s="12" t="s">
        <v>36</v>
      </c>
      <c r="L496" s="12"/>
      <c r="M496" s="12"/>
      <c r="N496" s="60" t="s">
        <v>34</v>
      </c>
      <c r="O496" s="60" t="s">
        <v>59</v>
      </c>
      <c r="P496" s="60">
        <f>[1]!f_prt_stocktonav(A496,"2017/03/31")</f>
        <v>85.449562072753906</v>
      </c>
      <c r="Q496" s="61" t="str">
        <f>[1]!f_info_fundmanager(A496)</f>
        <v>王伟</v>
      </c>
      <c r="R496" s="62">
        <v>1.7835616438356163</v>
      </c>
      <c r="S496" s="63">
        <v>0.88843383789062502</v>
      </c>
      <c r="T496" s="16" t="s">
        <v>1392</v>
      </c>
      <c r="U496" s="17">
        <v>1.5534246575342465</v>
      </c>
      <c r="V496" s="18">
        <v>-0.1906717640652088</v>
      </c>
      <c r="W496" s="19">
        <v>0</v>
      </c>
      <c r="X496" s="19">
        <v>0</v>
      </c>
      <c r="Y496" s="20">
        <v>-0.78925160500197056</v>
      </c>
      <c r="Z496" s="20">
        <v>-0.78925160500197056</v>
      </c>
      <c r="AA496" s="20">
        <v>-0.78925160500197056</v>
      </c>
      <c r="AB496" s="21" t="s">
        <v>1393</v>
      </c>
      <c r="AC496" s="22" t="s">
        <v>39</v>
      </c>
      <c r="AD496" s="22" t="s">
        <v>39</v>
      </c>
      <c r="AE496" s="22" t="s">
        <v>39</v>
      </c>
      <c r="AF496" s="23" t="s">
        <v>1244</v>
      </c>
      <c r="AG496" s="21">
        <v>0</v>
      </c>
      <c r="AH496" s="19">
        <v>1.4999999999999999E-2</v>
      </c>
      <c r="AI496" s="19">
        <v>0</v>
      </c>
    </row>
    <row r="497" spans="1:35" x14ac:dyDescent="0.15">
      <c r="A497" s="11">
        <v>166006</v>
      </c>
      <c r="B497" s="12" t="s">
        <v>2880</v>
      </c>
      <c r="C497" s="12" t="s">
        <v>2881</v>
      </c>
      <c r="D497" s="12" t="s">
        <v>421</v>
      </c>
      <c r="E497" s="12">
        <v>20091230</v>
      </c>
      <c r="F497" s="13">
        <v>17.770548365900002</v>
      </c>
      <c r="G497" s="14">
        <v>20.8570759274</v>
      </c>
      <c r="H497" s="12" t="s">
        <v>741</v>
      </c>
      <c r="I497" s="12" t="s">
        <v>34</v>
      </c>
      <c r="J497" s="12" t="s">
        <v>35</v>
      </c>
      <c r="K497" s="12" t="s">
        <v>36</v>
      </c>
      <c r="L497" s="12"/>
      <c r="M497" s="12"/>
      <c r="N497" s="60" t="s">
        <v>34</v>
      </c>
      <c r="O497" s="60" t="s">
        <v>35</v>
      </c>
      <c r="P497" s="60">
        <f>[1]!f_prt_stocktonav(A497,"2017/03/31")</f>
        <v>85.441421508789063</v>
      </c>
      <c r="Q497" s="61" t="str">
        <f>[1]!f_info_fundmanager(A497)</f>
        <v>李欣</v>
      </c>
      <c r="R497" s="62">
        <v>1.2273972602739727</v>
      </c>
      <c r="S497" s="63">
        <v>0.77564109802246095</v>
      </c>
      <c r="T497" s="16" t="s">
        <v>880</v>
      </c>
      <c r="U497" s="17">
        <v>0.99726027397260275</v>
      </c>
      <c r="V497" s="18">
        <v>1.972701926962328E-2</v>
      </c>
      <c r="W497" s="19">
        <v>0.14312410789838492</v>
      </c>
      <c r="X497" s="19">
        <v>8.3833642434976596E-2</v>
      </c>
      <c r="Y497" s="20">
        <v>0.15499504098974198</v>
      </c>
      <c r="Z497" s="20">
        <v>0.55690383573234248</v>
      </c>
      <c r="AA497" s="20">
        <v>0.37051416193390185</v>
      </c>
      <c r="AB497" s="21" t="s">
        <v>1211</v>
      </c>
      <c r="AC497" s="22">
        <v>1</v>
      </c>
      <c r="AD497" s="22">
        <v>1</v>
      </c>
      <c r="AE497" s="22" t="s">
        <v>39</v>
      </c>
      <c r="AF497" s="23" t="s">
        <v>423</v>
      </c>
      <c r="AG497" s="21">
        <v>0</v>
      </c>
      <c r="AH497" s="19">
        <v>1.4999999999999999E-2</v>
      </c>
      <c r="AI497" s="19">
        <v>0</v>
      </c>
    </row>
    <row r="498" spans="1:35" x14ac:dyDescent="0.15">
      <c r="A498" s="11">
        <v>481015</v>
      </c>
      <c r="B498" s="12" t="s">
        <v>1027</v>
      </c>
      <c r="C498" s="12" t="s">
        <v>1028</v>
      </c>
      <c r="D498" s="12" t="s">
        <v>79</v>
      </c>
      <c r="E498" s="12">
        <v>20111024</v>
      </c>
      <c r="F498" s="13">
        <v>14.792722486500001</v>
      </c>
      <c r="G498" s="14">
        <v>18.0489970402</v>
      </c>
      <c r="H498" s="12" t="s">
        <v>33</v>
      </c>
      <c r="I498" s="12" t="s">
        <v>34</v>
      </c>
      <c r="J498" s="12" t="s">
        <v>35</v>
      </c>
      <c r="K498" s="12" t="s">
        <v>60</v>
      </c>
      <c r="L498" s="12"/>
      <c r="M498" s="12"/>
      <c r="N498" s="60" t="s">
        <v>34</v>
      </c>
      <c r="O498" s="60" t="s">
        <v>59</v>
      </c>
      <c r="P498" s="60">
        <f>[1]!f_prt_stocktonav(A498,"2017/03/31")</f>
        <v>85.376792907714844</v>
      </c>
      <c r="Q498" s="61" t="str">
        <f>[1]!f_info_fundmanager(A498)</f>
        <v>黄安乐</v>
      </c>
      <c r="R498" s="62">
        <v>5.3561643835616435</v>
      </c>
      <c r="S498" s="63">
        <v>0.90610855102539067</v>
      </c>
      <c r="T498" s="16" t="s">
        <v>946</v>
      </c>
      <c r="U498" s="17">
        <v>5.1260273972602741</v>
      </c>
      <c r="V498" s="18">
        <v>0.13002746695408196</v>
      </c>
      <c r="W498" s="19">
        <v>0.14079808427343754</v>
      </c>
      <c r="X498" s="19">
        <v>0.14117817420743872</v>
      </c>
      <c r="Y498" s="20">
        <v>0.48968869432352702</v>
      </c>
      <c r="Z498" s="20">
        <v>0.49584231788024768</v>
      </c>
      <c r="AA498" s="20">
        <v>0.51937185182486922</v>
      </c>
      <c r="AB498" s="21" t="s">
        <v>157</v>
      </c>
      <c r="AC498" s="22">
        <v>4</v>
      </c>
      <c r="AD498" s="22">
        <v>3</v>
      </c>
      <c r="AE498" s="22" t="s">
        <v>39</v>
      </c>
      <c r="AF498" s="23" t="s">
        <v>82</v>
      </c>
      <c r="AG498" s="21">
        <v>0</v>
      </c>
      <c r="AH498" s="19">
        <v>1.4999999999999999E-2</v>
      </c>
      <c r="AI498" s="19">
        <v>0</v>
      </c>
    </row>
    <row r="499" spans="1:35" x14ac:dyDescent="0.15">
      <c r="A499" s="11">
        <v>1208</v>
      </c>
      <c r="B499" s="12" t="s">
        <v>2487</v>
      </c>
      <c r="C499" s="12" t="s">
        <v>2488</v>
      </c>
      <c r="D499" s="12" t="s">
        <v>2006</v>
      </c>
      <c r="E499" s="12">
        <v>20150512</v>
      </c>
      <c r="F499" s="13">
        <v>17.997344441300001</v>
      </c>
      <c r="G499" s="14">
        <v>19.248643381299999</v>
      </c>
      <c r="H499" s="12" t="s">
        <v>741</v>
      </c>
      <c r="I499" s="12" t="s">
        <v>34</v>
      </c>
      <c r="J499" s="12" t="s">
        <v>35</v>
      </c>
      <c r="K499" s="12" t="s">
        <v>455</v>
      </c>
      <c r="L499" s="12"/>
      <c r="M499" s="12"/>
      <c r="N499" s="60" t="s">
        <v>34</v>
      </c>
      <c r="O499" s="60" t="s">
        <v>59</v>
      </c>
      <c r="P499" s="60">
        <f>[1]!f_prt_stocktonav(A499,"2017/03/31")</f>
        <v>85.336235046386719</v>
      </c>
      <c r="Q499" s="61" t="str">
        <f>[1]!f_info_fundmanager(A499)</f>
        <v>盛震山</v>
      </c>
      <c r="R499" s="62">
        <v>1.5123287671232877</v>
      </c>
      <c r="S499" s="63">
        <v>0.8124681854248047</v>
      </c>
      <c r="T499" s="16" t="s">
        <v>2489</v>
      </c>
      <c r="U499" s="17">
        <v>1.2821917808219179</v>
      </c>
      <c r="V499" s="18">
        <v>-0.13292360999341168</v>
      </c>
      <c r="W499" s="19">
        <v>0</v>
      </c>
      <c r="X499" s="19">
        <v>0</v>
      </c>
      <c r="Y499" s="20">
        <v>-0.48649465141751169</v>
      </c>
      <c r="Z499" s="20">
        <v>-0.48649465141751169</v>
      </c>
      <c r="AA499" s="20">
        <v>-0.48649465141751169</v>
      </c>
      <c r="AB499" s="21" t="s">
        <v>2490</v>
      </c>
      <c r="AC499" s="22" t="s">
        <v>39</v>
      </c>
      <c r="AD499" s="22" t="s">
        <v>39</v>
      </c>
      <c r="AE499" s="22" t="s">
        <v>39</v>
      </c>
      <c r="AF499" s="23" t="s">
        <v>82</v>
      </c>
      <c r="AG499" s="21">
        <v>0</v>
      </c>
      <c r="AH499" s="19">
        <v>1.4999999999999999E-2</v>
      </c>
      <c r="AI499" s="19">
        <v>0</v>
      </c>
    </row>
    <row r="500" spans="1:35" x14ac:dyDescent="0.15">
      <c r="A500" s="11">
        <v>628</v>
      </c>
      <c r="B500" s="12" t="s">
        <v>1643</v>
      </c>
      <c r="C500" s="12" t="s">
        <v>1644</v>
      </c>
      <c r="D500" s="12" t="s">
        <v>487</v>
      </c>
      <c r="E500" s="12">
        <v>20150203</v>
      </c>
      <c r="F500" s="13">
        <v>1.492873235</v>
      </c>
      <c r="G500" s="14">
        <v>1.6220119963999999</v>
      </c>
      <c r="H500" s="12" t="s">
        <v>741</v>
      </c>
      <c r="I500" s="12" t="s">
        <v>34</v>
      </c>
      <c r="J500" s="12" t="s">
        <v>35</v>
      </c>
      <c r="K500" s="12" t="s">
        <v>60</v>
      </c>
      <c r="L500" s="12"/>
      <c r="M500" s="12"/>
      <c r="N500" s="60" t="s">
        <v>34</v>
      </c>
      <c r="O500" s="60" t="s">
        <v>35</v>
      </c>
      <c r="P500" s="60">
        <f>[1]!f_prt_stocktonav(A500,"2017/03/31")</f>
        <v>85.274337768554687</v>
      </c>
      <c r="Q500" s="61" t="str">
        <f>[1]!f_info_fundmanager(A500)</f>
        <v>刘旭,徐彦</v>
      </c>
      <c r="R500" s="62">
        <v>2.1561643835616437</v>
      </c>
      <c r="S500" s="63">
        <v>0.87445152282714844</v>
      </c>
      <c r="T500" s="16" t="s">
        <v>1645</v>
      </c>
      <c r="U500" s="17">
        <v>1.9260273972602739</v>
      </c>
      <c r="V500" s="18">
        <v>0.10529436142734605</v>
      </c>
      <c r="W500" s="19">
        <v>0</v>
      </c>
      <c r="X500" s="19">
        <v>0</v>
      </c>
      <c r="Y500" s="20">
        <v>0.42472044879248544</v>
      </c>
      <c r="Z500" s="20">
        <v>0.42472044879248544</v>
      </c>
      <c r="AA500" s="20">
        <v>0.42472044879248544</v>
      </c>
      <c r="AB500" s="21" t="s">
        <v>1646</v>
      </c>
      <c r="AC500" s="22" t="s">
        <v>39</v>
      </c>
      <c r="AD500" s="22" t="s">
        <v>39</v>
      </c>
      <c r="AE500" s="22" t="s">
        <v>39</v>
      </c>
      <c r="AF500" s="23" t="s">
        <v>1647</v>
      </c>
      <c r="AG500" s="21">
        <v>0</v>
      </c>
      <c r="AH500" s="19">
        <v>1.4999999999999999E-2</v>
      </c>
      <c r="AI500" s="19">
        <v>0</v>
      </c>
    </row>
    <row r="501" spans="1:35" x14ac:dyDescent="0.15">
      <c r="A501" s="11">
        <v>1043</v>
      </c>
      <c r="B501" s="12" t="s">
        <v>1919</v>
      </c>
      <c r="C501" s="12" t="s">
        <v>1920</v>
      </c>
      <c r="D501" s="12" t="s">
        <v>79</v>
      </c>
      <c r="E501" s="12">
        <v>20150326</v>
      </c>
      <c r="F501" s="13">
        <v>7.1758832818</v>
      </c>
      <c r="G501" s="14">
        <v>7.4782007438999996</v>
      </c>
      <c r="H501" s="12" t="s">
        <v>741</v>
      </c>
      <c r="I501" s="12" t="s">
        <v>34</v>
      </c>
      <c r="J501" s="12" t="s">
        <v>59</v>
      </c>
      <c r="K501" s="12" t="s">
        <v>60</v>
      </c>
      <c r="L501" s="12" t="s">
        <v>1921</v>
      </c>
      <c r="M501" s="12"/>
      <c r="N501" s="60" t="s">
        <v>34</v>
      </c>
      <c r="O501" s="60" t="s">
        <v>59</v>
      </c>
      <c r="P501" s="60">
        <f>[1]!f_prt_stocktonav(A501,"2017/03/31")</f>
        <v>85.271713256835938</v>
      </c>
      <c r="Q501" s="61" t="str">
        <f>[1]!f_info_fundmanager(A501)</f>
        <v>王君正,鄢耀</v>
      </c>
      <c r="R501" s="62">
        <v>2.0164383561643837</v>
      </c>
      <c r="S501" s="63">
        <v>0.85688728332519526</v>
      </c>
      <c r="T501" s="16" t="s">
        <v>1922</v>
      </c>
      <c r="U501" s="17">
        <v>1.7863013698630137</v>
      </c>
      <c r="V501" s="18">
        <v>-6.5409167653512346E-2</v>
      </c>
      <c r="W501" s="19">
        <v>0</v>
      </c>
      <c r="X501" s="19">
        <v>0</v>
      </c>
      <c r="Y501" s="20">
        <v>-1.4129705746938346E-2</v>
      </c>
      <c r="Z501" s="20">
        <v>-1.4129705746938346E-2</v>
      </c>
      <c r="AA501" s="20">
        <v>-1.4129705746938346E-2</v>
      </c>
      <c r="AB501" s="24" t="s">
        <v>157</v>
      </c>
      <c r="AC501" s="22" t="s">
        <v>39</v>
      </c>
      <c r="AD501" s="22" t="s">
        <v>39</v>
      </c>
      <c r="AE501" s="22" t="s">
        <v>39</v>
      </c>
      <c r="AF501" s="23" t="s">
        <v>82</v>
      </c>
      <c r="AG501" s="21">
        <v>0</v>
      </c>
      <c r="AH501" s="19">
        <v>1.4999999999999999E-2</v>
      </c>
      <c r="AI501" s="19">
        <v>0</v>
      </c>
    </row>
    <row r="502" spans="1:35" x14ac:dyDescent="0.15">
      <c r="A502" s="11">
        <v>729</v>
      </c>
      <c r="B502" s="12" t="s">
        <v>2137</v>
      </c>
      <c r="C502" s="12" t="s">
        <v>2138</v>
      </c>
      <c r="D502" s="12" t="s">
        <v>598</v>
      </c>
      <c r="E502" s="12">
        <v>20140820</v>
      </c>
      <c r="F502" s="13">
        <v>2.9223712461</v>
      </c>
      <c r="G502" s="14">
        <v>3.2938405883000001</v>
      </c>
      <c r="H502" s="12" t="s">
        <v>33</v>
      </c>
      <c r="I502" s="12" t="s">
        <v>34</v>
      </c>
      <c r="J502" s="12" t="s">
        <v>35</v>
      </c>
      <c r="K502" s="12" t="s">
        <v>60</v>
      </c>
      <c r="L502" s="12"/>
      <c r="M502" s="12"/>
      <c r="N502" s="60" t="s">
        <v>34</v>
      </c>
      <c r="O502" s="60" t="s">
        <v>35</v>
      </c>
      <c r="P502" s="60">
        <f>[1]!f_prt_stocktonav(A502,"2017/03/31")</f>
        <v>85.241134643554687</v>
      </c>
      <c r="Q502" s="61" t="str">
        <f>[1]!f_info_fundmanager(A502)</f>
        <v>许杰</v>
      </c>
      <c r="R502" s="62">
        <v>2.4657534246575342E-2</v>
      </c>
      <c r="S502" s="63">
        <v>0.83859870910644529</v>
      </c>
      <c r="T502" s="16" t="s">
        <v>2139</v>
      </c>
      <c r="U502" s="17">
        <v>2.3835616438356166</v>
      </c>
      <c r="V502" s="18">
        <v>0.15255315269103731</v>
      </c>
      <c r="W502" s="19">
        <v>0</v>
      </c>
      <c r="X502" s="19">
        <v>0</v>
      </c>
      <c r="Y502" s="20">
        <v>0.55112418814003494</v>
      </c>
      <c r="Z502" s="20">
        <v>0.55112418814003494</v>
      </c>
      <c r="AA502" s="20">
        <v>0.55112418814003494</v>
      </c>
      <c r="AB502" s="21" t="s">
        <v>2140</v>
      </c>
      <c r="AC502" s="22" t="s">
        <v>39</v>
      </c>
      <c r="AD502" s="22" t="s">
        <v>39</v>
      </c>
      <c r="AE502" s="22" t="s">
        <v>39</v>
      </c>
      <c r="AF502" s="23" t="s">
        <v>274</v>
      </c>
      <c r="AG502" s="21">
        <v>0</v>
      </c>
      <c r="AH502" s="19">
        <v>1.4999999999999999E-2</v>
      </c>
      <c r="AI502" s="19">
        <v>0</v>
      </c>
    </row>
    <row r="503" spans="1:35" x14ac:dyDescent="0.15">
      <c r="A503" s="11">
        <v>620008</v>
      </c>
      <c r="B503" s="12" t="s">
        <v>1876</v>
      </c>
      <c r="C503" s="12" t="s">
        <v>1877</v>
      </c>
      <c r="D503" s="12" t="s">
        <v>1447</v>
      </c>
      <c r="E503" s="12">
        <v>20120731</v>
      </c>
      <c r="F503" s="13">
        <v>0.22787837010000001</v>
      </c>
      <c r="G503" s="14">
        <v>0.26586688019999999</v>
      </c>
      <c r="H503" s="12" t="s">
        <v>33</v>
      </c>
      <c r="I503" s="12" t="s">
        <v>34</v>
      </c>
      <c r="J503" s="12" t="s">
        <v>59</v>
      </c>
      <c r="K503" s="12" t="s">
        <v>60</v>
      </c>
      <c r="L503" s="12" t="s">
        <v>1878</v>
      </c>
      <c r="M503" s="12"/>
      <c r="N503" s="60" t="s">
        <v>34</v>
      </c>
      <c r="O503" s="60" t="s">
        <v>59</v>
      </c>
      <c r="P503" s="60">
        <f>[1]!f_prt_stocktonav(A503,"2017/03/31")</f>
        <v>85.223785400390625</v>
      </c>
      <c r="Q503" s="61" t="str">
        <f>[1]!f_info_fundmanager(A503)</f>
        <v>闵杭</v>
      </c>
      <c r="R503" s="62">
        <v>1.4575342465753425</v>
      </c>
      <c r="S503" s="63">
        <v>0.85923179626464841</v>
      </c>
      <c r="T503" s="16" t="s">
        <v>1879</v>
      </c>
      <c r="U503" s="17">
        <v>1.2273972602739727</v>
      </c>
      <c r="V503" s="18">
        <v>1.5837424057038252E-2</v>
      </c>
      <c r="W503" s="19">
        <v>-2.0005389940710772E-2</v>
      </c>
      <c r="X503" s="19">
        <v>0</v>
      </c>
      <c r="Y503" s="20">
        <v>0.15960127103977431</v>
      </c>
      <c r="Z503" s="20">
        <v>8.1462258477472391E-2</v>
      </c>
      <c r="AA503" s="20">
        <v>0.15960127103977431</v>
      </c>
      <c r="AB503" s="24" t="s">
        <v>683</v>
      </c>
      <c r="AC503" s="22">
        <v>1</v>
      </c>
      <c r="AD503" s="22">
        <v>3</v>
      </c>
      <c r="AE503" s="22" t="s">
        <v>39</v>
      </c>
      <c r="AF503" s="23" t="s">
        <v>1101</v>
      </c>
      <c r="AG503" s="21">
        <v>0</v>
      </c>
      <c r="AH503" s="19">
        <v>1.4999999999999999E-2</v>
      </c>
      <c r="AI503" s="19">
        <v>0</v>
      </c>
    </row>
    <row r="504" spans="1:35" x14ac:dyDescent="0.15">
      <c r="A504" s="11">
        <v>202003</v>
      </c>
      <c r="B504" s="27" t="s">
        <v>2865</v>
      </c>
      <c r="C504" s="28" t="s">
        <v>2866</v>
      </c>
      <c r="D504" s="28" t="s">
        <v>525</v>
      </c>
      <c r="E504" s="28">
        <v>20061116</v>
      </c>
      <c r="F504" s="29">
        <v>40.068398647099997</v>
      </c>
      <c r="G504" s="30" t="s">
        <v>148</v>
      </c>
      <c r="H504" s="31" t="s">
        <v>149</v>
      </c>
      <c r="I504" s="25" t="s">
        <v>34</v>
      </c>
      <c r="J504" s="25" t="s">
        <v>35</v>
      </c>
      <c r="K504" s="25" t="s">
        <v>36</v>
      </c>
      <c r="L504" s="28"/>
      <c r="M504" s="28"/>
      <c r="N504" s="60" t="s">
        <v>34</v>
      </c>
      <c r="O504" s="64" t="s">
        <v>35</v>
      </c>
      <c r="P504" s="60">
        <f>[1]!f_prt_stocktonav(A504,"2017/03/31")</f>
        <v>85.217887878417969</v>
      </c>
      <c r="Q504" s="61" t="str">
        <f>[1]!f_info_fundmanager(A504)</f>
        <v>史博,骆帅</v>
      </c>
      <c r="R504" s="62">
        <v>6.1205479452054794</v>
      </c>
      <c r="S504" s="63">
        <v>0.77768974304199223</v>
      </c>
      <c r="T504" s="16" t="s">
        <v>2867</v>
      </c>
      <c r="U504" s="17">
        <v>5.8904109589041092</v>
      </c>
      <c r="V504" s="18">
        <v>0.13315372543508253</v>
      </c>
      <c r="W504" s="19">
        <v>0.14674875583992741</v>
      </c>
      <c r="X504" s="19">
        <v>0.13178789795828671</v>
      </c>
      <c r="Y504" s="20">
        <v>0.53482521820230189</v>
      </c>
      <c r="Z504" s="20">
        <v>0.52960640016029503</v>
      </c>
      <c r="AA504" s="20">
        <v>0.53310358126044144</v>
      </c>
      <c r="AB504" s="21" t="s">
        <v>364</v>
      </c>
      <c r="AC504" s="22">
        <v>3</v>
      </c>
      <c r="AD504" s="22">
        <v>3</v>
      </c>
      <c r="AE504" s="22" t="s">
        <v>39</v>
      </c>
      <c r="AF504" s="16" t="s">
        <v>2868</v>
      </c>
      <c r="AG504" s="32">
        <v>0</v>
      </c>
      <c r="AH504" s="33">
        <v>1.4999999999999999E-2</v>
      </c>
      <c r="AI504" s="33">
        <v>0</v>
      </c>
    </row>
    <row r="505" spans="1:35" x14ac:dyDescent="0.15">
      <c r="A505" s="11">
        <v>690005</v>
      </c>
      <c r="B505" s="12" t="s">
        <v>2457</v>
      </c>
      <c r="C505" s="12" t="s">
        <v>2458</v>
      </c>
      <c r="D505" s="12" t="s">
        <v>701</v>
      </c>
      <c r="E505" s="12">
        <v>20110128</v>
      </c>
      <c r="F505" s="13">
        <v>1.4770196053</v>
      </c>
      <c r="G505" s="14">
        <v>1.5195982754999999</v>
      </c>
      <c r="H505" s="12" t="s">
        <v>741</v>
      </c>
      <c r="I505" s="12" t="s">
        <v>34</v>
      </c>
      <c r="J505" s="12" t="s">
        <v>35</v>
      </c>
      <c r="K505" s="12" t="s">
        <v>36</v>
      </c>
      <c r="L505" s="12"/>
      <c r="M505" s="12"/>
      <c r="N505" s="60" t="s">
        <v>34</v>
      </c>
      <c r="O505" s="60" t="s">
        <v>35</v>
      </c>
      <c r="P505" s="60">
        <f>[1]!f_prt_stocktonav(A505,"2017/03/31")</f>
        <v>85.186515808105469</v>
      </c>
      <c r="Q505" s="61" t="str">
        <f>[1]!f_info_fundmanager(A505)</f>
        <v>宋磊,柳世庆</v>
      </c>
      <c r="R505" s="62">
        <v>0.73972602739726023</v>
      </c>
      <c r="S505" s="63">
        <v>0.81438697814941408</v>
      </c>
      <c r="T505" s="16" t="s">
        <v>2459</v>
      </c>
      <c r="U505" s="17">
        <v>0.50958904109589043</v>
      </c>
      <c r="V505" s="18">
        <v>5.3988322480412743E-2</v>
      </c>
      <c r="W505" s="19">
        <v>0.18543828459598788</v>
      </c>
      <c r="X505" s="19">
        <v>0.12921217697716081</v>
      </c>
      <c r="Y505" s="20">
        <v>0.27746120548910652</v>
      </c>
      <c r="Z505" s="20">
        <v>0.61207850394654939</v>
      </c>
      <c r="AA505" s="20">
        <v>0.50407723910533264</v>
      </c>
      <c r="AB505" s="21" t="s">
        <v>107</v>
      </c>
      <c r="AC505" s="22">
        <v>2</v>
      </c>
      <c r="AD505" s="22">
        <v>2</v>
      </c>
      <c r="AE505" s="22" t="s">
        <v>39</v>
      </c>
      <c r="AF505" s="23" t="s">
        <v>1165</v>
      </c>
      <c r="AG505" s="21">
        <v>0</v>
      </c>
      <c r="AH505" s="19">
        <v>1.4999999999999999E-2</v>
      </c>
      <c r="AI505" s="19">
        <v>0</v>
      </c>
    </row>
    <row r="506" spans="1:35" x14ac:dyDescent="0.15">
      <c r="A506" s="11">
        <v>530019</v>
      </c>
      <c r="B506" s="12" t="s">
        <v>2635</v>
      </c>
      <c r="C506" s="12" t="s">
        <v>2636</v>
      </c>
      <c r="D506" s="12" t="s">
        <v>598</v>
      </c>
      <c r="E506" s="12">
        <v>20120814</v>
      </c>
      <c r="F506" s="13">
        <v>0.33646999570000002</v>
      </c>
      <c r="G506" s="14">
        <v>0.37498578729999998</v>
      </c>
      <c r="H506" s="12" t="s">
        <v>741</v>
      </c>
      <c r="I506" s="12" t="s">
        <v>34</v>
      </c>
      <c r="J506" s="12" t="s">
        <v>35</v>
      </c>
      <c r="K506" s="12" t="s">
        <v>60</v>
      </c>
      <c r="L506" s="12"/>
      <c r="M506" s="12"/>
      <c r="N506" s="60" t="s">
        <v>34</v>
      </c>
      <c r="O506" s="60" t="s">
        <v>35</v>
      </c>
      <c r="P506" s="60">
        <f>[1]!f_prt_stocktonav(A506,"2017/03/31")</f>
        <v>85.185531616210937</v>
      </c>
      <c r="Q506" s="61" t="str">
        <f>[1]!f_info_fundmanager(A506)</f>
        <v>许杰</v>
      </c>
      <c r="R506" s="62">
        <v>4.6301369863013697</v>
      </c>
      <c r="S506" s="63">
        <v>0.80127334594726563</v>
      </c>
      <c r="T506" s="16" t="s">
        <v>1498</v>
      </c>
      <c r="U506" s="17">
        <v>4.4000000000000004</v>
      </c>
      <c r="V506" s="18">
        <v>0.16486347351230493</v>
      </c>
      <c r="W506" s="19">
        <v>0.17366756564384134</v>
      </c>
      <c r="X506" s="19">
        <v>0</v>
      </c>
      <c r="Y506" s="20">
        <v>0.67007797222702281</v>
      </c>
      <c r="Z506" s="20">
        <v>0.65114888660222148</v>
      </c>
      <c r="AA506" s="20">
        <v>0.67007797222702281</v>
      </c>
      <c r="AB506" s="21" t="s">
        <v>2214</v>
      </c>
      <c r="AC506" s="22">
        <v>3</v>
      </c>
      <c r="AD506" s="22">
        <v>3</v>
      </c>
      <c r="AE506" s="22" t="s">
        <v>39</v>
      </c>
      <c r="AF506" s="23" t="s">
        <v>233</v>
      </c>
      <c r="AG506" s="21">
        <v>0</v>
      </c>
      <c r="AH506" s="19">
        <v>1.4999999999999999E-2</v>
      </c>
      <c r="AI506" s="19">
        <v>0</v>
      </c>
    </row>
    <row r="507" spans="1:35" x14ac:dyDescent="0.15">
      <c r="A507" s="11">
        <v>570006</v>
      </c>
      <c r="B507" s="12" t="s">
        <v>2055</v>
      </c>
      <c r="C507" s="12" t="s">
        <v>2056</v>
      </c>
      <c r="D507" s="12" t="s">
        <v>817</v>
      </c>
      <c r="E507" s="12">
        <v>20100628</v>
      </c>
      <c r="F507" s="13">
        <v>0.43212495420000002</v>
      </c>
      <c r="G507" s="14">
        <v>0.48001485469999999</v>
      </c>
      <c r="H507" s="12" t="s">
        <v>741</v>
      </c>
      <c r="I507" s="12" t="s">
        <v>34</v>
      </c>
      <c r="J507" s="12" t="s">
        <v>35</v>
      </c>
      <c r="K507" s="12" t="s">
        <v>60</v>
      </c>
      <c r="L507" s="12"/>
      <c r="M507" s="12"/>
      <c r="N507" s="60" t="s">
        <v>34</v>
      </c>
      <c r="O507" s="60" t="s">
        <v>35</v>
      </c>
      <c r="P507" s="60">
        <f>[1]!f_prt_stocktonav(A507,"2017/03/31")</f>
        <v>85.168952941894531</v>
      </c>
      <c r="Q507" s="61" t="str">
        <f>[1]!f_info_fundmanager(A507)</f>
        <v>王赟</v>
      </c>
      <c r="R507" s="62">
        <v>1.6164383561643836</v>
      </c>
      <c r="S507" s="63">
        <v>0.84466476440429683</v>
      </c>
      <c r="T507" s="16" t="s">
        <v>2057</v>
      </c>
      <c r="U507" s="17">
        <v>1.4931506849315068</v>
      </c>
      <c r="V507" s="18">
        <v>7.9696951519272252E-2</v>
      </c>
      <c r="W507" s="19">
        <v>0.15046313347325624</v>
      </c>
      <c r="X507" s="19">
        <v>0.14464618792116979</v>
      </c>
      <c r="Y507" s="20">
        <v>0.36764550269489393</v>
      </c>
      <c r="Z507" s="20">
        <v>0.52752488992130653</v>
      </c>
      <c r="AA507" s="20">
        <v>0.56353006891369029</v>
      </c>
      <c r="AB507" s="21" t="s">
        <v>2058</v>
      </c>
      <c r="AC507" s="22">
        <v>3</v>
      </c>
      <c r="AD507" s="22">
        <v>5</v>
      </c>
      <c r="AE507" s="22" t="s">
        <v>39</v>
      </c>
      <c r="AF507" s="23" t="s">
        <v>2059</v>
      </c>
      <c r="AG507" s="21">
        <v>0</v>
      </c>
      <c r="AH507" s="19">
        <v>1.4999999999999999E-2</v>
      </c>
      <c r="AI507" s="19">
        <v>0</v>
      </c>
    </row>
    <row r="508" spans="1:35" x14ac:dyDescent="0.15">
      <c r="A508" s="11">
        <v>70032</v>
      </c>
      <c r="B508" s="12" t="s">
        <v>3799</v>
      </c>
      <c r="C508" s="12" t="s">
        <v>3800</v>
      </c>
      <c r="D508" s="12" t="s">
        <v>399</v>
      </c>
      <c r="E508" s="12">
        <v>20120626</v>
      </c>
      <c r="F508" s="13">
        <v>5.1221814471</v>
      </c>
      <c r="G508" s="14">
        <v>6.6711769761999999</v>
      </c>
      <c r="H508" s="12" t="s">
        <v>741</v>
      </c>
      <c r="I508" s="12" t="s">
        <v>3533</v>
      </c>
      <c r="J508" s="25" t="s">
        <v>3534</v>
      </c>
      <c r="K508" s="25" t="s">
        <v>3535</v>
      </c>
      <c r="L508" s="12"/>
      <c r="M508" s="12"/>
      <c r="N508" s="60" t="s">
        <v>34</v>
      </c>
      <c r="O508" s="60" t="s">
        <v>59</v>
      </c>
      <c r="P508" s="60">
        <f>[1]!f_prt_stocktonav(A508,"2017/03/31")</f>
        <v>85.161567687988281</v>
      </c>
      <c r="Q508" s="61" t="str">
        <f>[1]!f_info_fundmanager(A508)</f>
        <v>季文华</v>
      </c>
      <c r="R508" s="62">
        <v>0.47123287671232877</v>
      </c>
      <c r="S508" s="63">
        <v>0.64301116943359371</v>
      </c>
      <c r="T508" s="16" t="s">
        <v>2520</v>
      </c>
      <c r="U508" s="17">
        <v>0.24109589041095891</v>
      </c>
      <c r="V508" s="18">
        <v>0.15352002666101572</v>
      </c>
      <c r="W508" s="19">
        <v>0.23805665052996061</v>
      </c>
      <c r="X508" s="19">
        <v>0</v>
      </c>
      <c r="Y508" s="20">
        <v>0.67930219559248706</v>
      </c>
      <c r="Z508" s="20">
        <v>0.9527609720670388</v>
      </c>
      <c r="AA508" s="20">
        <v>0.67930219559248706</v>
      </c>
      <c r="AB508" s="21" t="s">
        <v>3801</v>
      </c>
      <c r="AC508" s="22">
        <v>5</v>
      </c>
      <c r="AD508" s="22">
        <v>4</v>
      </c>
      <c r="AE508" s="22" t="s">
        <v>39</v>
      </c>
      <c r="AF508" s="23" t="s">
        <v>113</v>
      </c>
      <c r="AG508" s="21" t="s">
        <v>402</v>
      </c>
      <c r="AH508" s="19">
        <v>1.4999999999999999E-2</v>
      </c>
      <c r="AI508" s="19">
        <v>0</v>
      </c>
    </row>
    <row r="509" spans="1:35" x14ac:dyDescent="0.15">
      <c r="A509" s="11">
        <v>162201</v>
      </c>
      <c r="B509" s="12" t="s">
        <v>1127</v>
      </c>
      <c r="C509" s="12" t="s">
        <v>1128</v>
      </c>
      <c r="D509" s="12" t="s">
        <v>165</v>
      </c>
      <c r="E509" s="12">
        <v>20030425</v>
      </c>
      <c r="F509" s="13">
        <v>7.9042018319</v>
      </c>
      <c r="G509" s="14">
        <v>8.3347126525000004</v>
      </c>
      <c r="H509" s="12" t="s">
        <v>33</v>
      </c>
      <c r="I509" s="12" t="s">
        <v>34</v>
      </c>
      <c r="J509" s="12" t="s">
        <v>35</v>
      </c>
      <c r="K509" s="12" t="s">
        <v>60</v>
      </c>
      <c r="L509" s="12"/>
      <c r="M509" s="12"/>
      <c r="N509" s="60" t="s">
        <v>34</v>
      </c>
      <c r="O509" s="60" t="s">
        <v>35</v>
      </c>
      <c r="P509" s="60">
        <f>[1]!f_prt_stocktonav(A509,"2017/03/31")</f>
        <v>85.105239868164062</v>
      </c>
      <c r="Q509" s="61" t="str">
        <f>[1]!f_info_fundmanager(A509)</f>
        <v>周琦凯</v>
      </c>
      <c r="R509" s="62">
        <v>1.8821917808219177</v>
      </c>
      <c r="S509" s="63">
        <v>0.90236801147460932</v>
      </c>
      <c r="T509" s="16" t="s">
        <v>1129</v>
      </c>
      <c r="U509" s="17">
        <v>1.6520547945205479</v>
      </c>
      <c r="V509" s="18">
        <v>0.16930658510950902</v>
      </c>
      <c r="W509" s="19">
        <v>9.4864214657245829E-2</v>
      </c>
      <c r="X509" s="19">
        <v>0.13326113026379183</v>
      </c>
      <c r="Y509" s="20">
        <v>0.69427591253165366</v>
      </c>
      <c r="Z509" s="20">
        <v>0.36327258993932876</v>
      </c>
      <c r="AA509" s="20">
        <v>0.51124697544260744</v>
      </c>
      <c r="AB509" s="21" t="s">
        <v>1130</v>
      </c>
      <c r="AC509" s="22">
        <v>2</v>
      </c>
      <c r="AD509" s="22">
        <v>1</v>
      </c>
      <c r="AE509" s="22" t="s">
        <v>39</v>
      </c>
      <c r="AF509" s="23" t="s">
        <v>168</v>
      </c>
      <c r="AG509" s="21">
        <v>0</v>
      </c>
      <c r="AH509" s="19">
        <v>1.4999999999999999E-2</v>
      </c>
      <c r="AI509" s="19">
        <v>0</v>
      </c>
    </row>
    <row r="510" spans="1:35" x14ac:dyDescent="0.15">
      <c r="A510" s="11">
        <v>2597</v>
      </c>
      <c r="B510" s="12" t="s">
        <v>4066</v>
      </c>
      <c r="C510" s="12" t="s">
        <v>4067</v>
      </c>
      <c r="D510" s="12" t="s">
        <v>570</v>
      </c>
      <c r="E510" s="12">
        <v>20160603</v>
      </c>
      <c r="F510" s="13">
        <v>0.59691998899999998</v>
      </c>
      <c r="G510" s="14">
        <v>0.62860920040000001</v>
      </c>
      <c r="H510" s="12" t="s">
        <v>741</v>
      </c>
      <c r="I510" s="12" t="s">
        <v>3533</v>
      </c>
      <c r="J510" s="12" t="s">
        <v>3534</v>
      </c>
      <c r="K510" s="12" t="s">
        <v>3591</v>
      </c>
      <c r="L510" s="12"/>
      <c r="M510" s="12"/>
      <c r="N510" s="60" t="s">
        <v>34</v>
      </c>
      <c r="O510" s="60" t="s">
        <v>35</v>
      </c>
      <c r="P510" s="60">
        <f>[1]!f_prt_stocktonav(A510,"2017/03/31")</f>
        <v>85.07843017578125</v>
      </c>
      <c r="Q510" s="61" t="str">
        <f>[1]!f_info_fundmanager(A510)</f>
        <v>刘方旭</v>
      </c>
      <c r="R510" s="62">
        <v>0.8246575342465754</v>
      </c>
      <c r="S510" s="63">
        <v>0.53907840728759771</v>
      </c>
      <c r="T510" s="16" t="s">
        <v>2280</v>
      </c>
      <c r="U510" s="17">
        <v>0.59452054794520548</v>
      </c>
      <c r="V510" s="18">
        <v>-4.9405335739029166E-2</v>
      </c>
      <c r="W510" s="19">
        <v>0</v>
      </c>
      <c r="X510" s="19">
        <v>0</v>
      </c>
      <c r="Y510" s="20">
        <v>-2.0095234930803851</v>
      </c>
      <c r="Z510" s="20">
        <v>-2.0095234930803851</v>
      </c>
      <c r="AA510" s="20">
        <v>-2.0095234930803851</v>
      </c>
      <c r="AB510" s="21" t="s">
        <v>4068</v>
      </c>
      <c r="AC510" s="22" t="s">
        <v>39</v>
      </c>
      <c r="AD510" s="22" t="s">
        <v>39</v>
      </c>
      <c r="AE510" s="22" t="s">
        <v>39</v>
      </c>
      <c r="AF510" s="23" t="s">
        <v>256</v>
      </c>
      <c r="AG510" s="21">
        <v>0</v>
      </c>
      <c r="AH510" s="19">
        <v>1.4999999999999999E-2</v>
      </c>
      <c r="AI510" s="19">
        <v>0</v>
      </c>
    </row>
    <row r="511" spans="1:35" x14ac:dyDescent="0.15">
      <c r="A511" s="11">
        <v>1623</v>
      </c>
      <c r="B511" s="12" t="s">
        <v>2278</v>
      </c>
      <c r="C511" s="12" t="s">
        <v>2279</v>
      </c>
      <c r="D511" s="12" t="s">
        <v>570</v>
      </c>
      <c r="E511" s="12">
        <v>20150917</v>
      </c>
      <c r="F511" s="13">
        <v>2.0168592207999998</v>
      </c>
      <c r="G511" s="14">
        <v>2.6180948919999998</v>
      </c>
      <c r="H511" s="12" t="s">
        <v>741</v>
      </c>
      <c r="I511" s="12" t="s">
        <v>34</v>
      </c>
      <c r="J511" s="25" t="s">
        <v>35</v>
      </c>
      <c r="K511" s="25" t="s">
        <v>60</v>
      </c>
      <c r="L511" s="12"/>
      <c r="M511" s="12"/>
      <c r="N511" s="60" t="s">
        <v>34</v>
      </c>
      <c r="O511" s="60" t="s">
        <v>35</v>
      </c>
      <c r="P511" s="60">
        <f>[1]!f_prt_stocktonav(A511,"2017/03/31")</f>
        <v>85.060203552246094</v>
      </c>
      <c r="Q511" s="61" t="str">
        <f>[1]!f_info_fundmanager(A511)</f>
        <v>刘方旭</v>
      </c>
      <c r="R511" s="62">
        <v>1.2931506849315069</v>
      </c>
      <c r="S511" s="63">
        <v>0.82994461059570313</v>
      </c>
      <c r="T511" s="16" t="s">
        <v>2280</v>
      </c>
      <c r="U511" s="17">
        <v>1.0630136986301371</v>
      </c>
      <c r="V511" s="18">
        <v>1.4661397442025992E-2</v>
      </c>
      <c r="W511" s="19">
        <v>0</v>
      </c>
      <c r="X511" s="19">
        <v>0</v>
      </c>
      <c r="Y511" s="20">
        <v>7.6487856045284089E-2</v>
      </c>
      <c r="Z511" s="20">
        <v>7.6487856045284089E-2</v>
      </c>
      <c r="AA511" s="20">
        <v>7.6487856045284089E-2</v>
      </c>
      <c r="AB511" s="21" t="s">
        <v>2281</v>
      </c>
      <c r="AC511" s="22" t="s">
        <v>39</v>
      </c>
      <c r="AD511" s="22" t="s">
        <v>39</v>
      </c>
      <c r="AE511" s="22" t="s">
        <v>39</v>
      </c>
      <c r="AF511" s="23" t="s">
        <v>233</v>
      </c>
      <c r="AG511" s="21">
        <v>0</v>
      </c>
      <c r="AH511" s="19">
        <v>1.4999999999999999E-2</v>
      </c>
      <c r="AI511" s="19">
        <v>0</v>
      </c>
    </row>
    <row r="512" spans="1:35" x14ac:dyDescent="0.15">
      <c r="A512" s="11">
        <v>210003</v>
      </c>
      <c r="B512" s="12" t="s">
        <v>2162</v>
      </c>
      <c r="C512" s="12" t="s">
        <v>2163</v>
      </c>
      <c r="D512" s="12" t="s">
        <v>604</v>
      </c>
      <c r="E512" s="12">
        <v>20090701</v>
      </c>
      <c r="F512" s="13">
        <v>1.7389827443000001</v>
      </c>
      <c r="G512" s="14">
        <v>1.8626777670000001</v>
      </c>
      <c r="H512" s="12" t="s">
        <v>33</v>
      </c>
      <c r="I512" s="12" t="s">
        <v>34</v>
      </c>
      <c r="J512" s="12" t="s">
        <v>35</v>
      </c>
      <c r="K512" s="12" t="s">
        <v>60</v>
      </c>
      <c r="L512" s="12"/>
      <c r="M512" s="12"/>
      <c r="N512" s="60" t="s">
        <v>34</v>
      </c>
      <c r="O512" s="60" t="s">
        <v>35</v>
      </c>
      <c r="P512" s="60">
        <f>[1]!f_prt_stocktonav(A512,"2017/03/31")</f>
        <v>85.02581787109375</v>
      </c>
      <c r="Q512" s="61" t="str">
        <f>[1]!f_info_fundmanager(A512)</f>
        <v>倪超</v>
      </c>
      <c r="R512" s="62">
        <v>1.8054794520547945</v>
      </c>
      <c r="S512" s="63">
        <v>0.83710395812988281</v>
      </c>
      <c r="T512" s="16" t="s">
        <v>2164</v>
      </c>
      <c r="U512" s="17">
        <v>1.5753424657534247</v>
      </c>
      <c r="V512" s="18">
        <v>4.0326472423824367E-2</v>
      </c>
      <c r="W512" s="19">
        <v>0.18609495608350479</v>
      </c>
      <c r="X512" s="19">
        <v>0.12116761563684107</v>
      </c>
      <c r="Y512" s="20">
        <v>0.22750677550044088</v>
      </c>
      <c r="Z512" s="20">
        <v>0.66506320269862473</v>
      </c>
      <c r="AA512" s="20">
        <v>0.49676447409857377</v>
      </c>
      <c r="AB512" s="21" t="s">
        <v>177</v>
      </c>
      <c r="AC512" s="22">
        <v>3</v>
      </c>
      <c r="AD512" s="22">
        <v>4</v>
      </c>
      <c r="AE512" s="22" t="s">
        <v>39</v>
      </c>
      <c r="AF512" s="23" t="s">
        <v>135</v>
      </c>
      <c r="AG512" s="21">
        <v>0</v>
      </c>
      <c r="AH512" s="19">
        <v>1.4999999999999999E-2</v>
      </c>
      <c r="AI512" s="19">
        <v>0</v>
      </c>
    </row>
    <row r="513" spans="1:35" x14ac:dyDescent="0.15">
      <c r="A513" s="11">
        <v>554</v>
      </c>
      <c r="B513" s="12" t="s">
        <v>1403</v>
      </c>
      <c r="C513" s="12" t="s">
        <v>1404</v>
      </c>
      <c r="D513" s="12" t="s">
        <v>525</v>
      </c>
      <c r="E513" s="12">
        <v>20140609</v>
      </c>
      <c r="F513" s="13">
        <v>2.8464615705999998</v>
      </c>
      <c r="G513" s="14">
        <v>3.1077350470999998</v>
      </c>
      <c r="H513" s="12" t="s">
        <v>33</v>
      </c>
      <c r="I513" s="12" t="s">
        <v>34</v>
      </c>
      <c r="J513" s="12" t="s">
        <v>35</v>
      </c>
      <c r="K513" s="12" t="s">
        <v>36</v>
      </c>
      <c r="L513" s="12"/>
      <c r="M513" s="12"/>
      <c r="N513" s="60" t="s">
        <v>34</v>
      </c>
      <c r="O513" s="60" t="s">
        <v>35</v>
      </c>
      <c r="P513" s="60">
        <f>[1]!f_prt_stocktonav(A513,"2017/03/31")</f>
        <v>84.995979309082031</v>
      </c>
      <c r="Q513" s="61" t="str">
        <f>[1]!f_info_fundmanager(A513)</f>
        <v>蔡望鹏</v>
      </c>
      <c r="R513" s="62">
        <v>1.6876712328767123</v>
      </c>
      <c r="S513" s="63">
        <v>0.88797737121582032</v>
      </c>
      <c r="T513" s="16" t="s">
        <v>669</v>
      </c>
      <c r="U513" s="17">
        <v>1.4575342465753425</v>
      </c>
      <c r="V513" s="18">
        <v>0.14352829665347477</v>
      </c>
      <c r="W513" s="19">
        <v>0</v>
      </c>
      <c r="X513" s="19">
        <v>0</v>
      </c>
      <c r="Y513" s="20">
        <v>0.5221937411701747</v>
      </c>
      <c r="Z513" s="20">
        <v>0.5221937411701747</v>
      </c>
      <c r="AA513" s="20">
        <v>0.5221937411701747</v>
      </c>
      <c r="AB513" s="21" t="s">
        <v>527</v>
      </c>
      <c r="AC513" s="22" t="s">
        <v>39</v>
      </c>
      <c r="AD513" s="22" t="s">
        <v>39</v>
      </c>
      <c r="AE513" s="22" t="s">
        <v>39</v>
      </c>
      <c r="AF513" s="23" t="s">
        <v>214</v>
      </c>
      <c r="AG513" s="21">
        <v>0</v>
      </c>
      <c r="AH513" s="19">
        <v>1.4999999999999999E-2</v>
      </c>
      <c r="AI513" s="19">
        <v>0</v>
      </c>
    </row>
    <row r="514" spans="1:35" x14ac:dyDescent="0.15">
      <c r="A514" s="11">
        <v>610006</v>
      </c>
      <c r="B514" s="12" t="s">
        <v>1231</v>
      </c>
      <c r="C514" s="12" t="s">
        <v>1232</v>
      </c>
      <c r="D514" s="12" t="s">
        <v>653</v>
      </c>
      <c r="E514" s="12">
        <v>20110613</v>
      </c>
      <c r="F514" s="13">
        <v>2.5596247328000001</v>
      </c>
      <c r="G514" s="14">
        <v>2.5503138761000002</v>
      </c>
      <c r="H514" s="12" t="s">
        <v>741</v>
      </c>
      <c r="I514" s="12" t="s">
        <v>34</v>
      </c>
      <c r="J514" s="12" t="s">
        <v>35</v>
      </c>
      <c r="K514" s="12" t="s">
        <v>60</v>
      </c>
      <c r="L514" s="12"/>
      <c r="M514" s="12"/>
      <c r="N514" s="60" t="s">
        <v>34</v>
      </c>
      <c r="O514" s="60" t="s">
        <v>35</v>
      </c>
      <c r="P514" s="60">
        <f>[1]!f_prt_stocktonav(A514,"2017/03/31")</f>
        <v>84.99224853515625</v>
      </c>
      <c r="Q514" s="61" t="str">
        <f>[1]!f_info_fundmanager(A514)</f>
        <v>曾国富</v>
      </c>
      <c r="R514" s="62">
        <v>2.1260273972602741</v>
      </c>
      <c r="S514" s="63">
        <v>0.89644233703613285</v>
      </c>
      <c r="T514" s="16" t="s">
        <v>1233</v>
      </c>
      <c r="U514" s="17">
        <v>1.8958904109589041</v>
      </c>
      <c r="V514" s="18">
        <v>0.1281523366173476</v>
      </c>
      <c r="W514" s="19">
        <v>0.26529946380984781</v>
      </c>
      <c r="X514" s="19">
        <v>0.18716354221577514</v>
      </c>
      <c r="Y514" s="20">
        <v>0.5072438920311918</v>
      </c>
      <c r="Z514" s="20">
        <v>0.78235813017685873</v>
      </c>
      <c r="AA514" s="20">
        <v>0.66439090800122114</v>
      </c>
      <c r="AB514" s="21" t="s">
        <v>683</v>
      </c>
      <c r="AC514" s="22">
        <v>4</v>
      </c>
      <c r="AD514" s="22">
        <v>5</v>
      </c>
      <c r="AE514" s="22" t="s">
        <v>39</v>
      </c>
      <c r="AF514" s="23" t="s">
        <v>437</v>
      </c>
      <c r="AG514" s="21">
        <v>0</v>
      </c>
      <c r="AH514" s="19">
        <v>1.4999999999999999E-2</v>
      </c>
      <c r="AI514" s="19">
        <v>0</v>
      </c>
    </row>
    <row r="515" spans="1:35" x14ac:dyDescent="0.15">
      <c r="A515" s="11">
        <v>257050</v>
      </c>
      <c r="B515" s="12" t="s">
        <v>2603</v>
      </c>
      <c r="C515" s="12" t="s">
        <v>2604</v>
      </c>
      <c r="D515" s="12" t="s">
        <v>32</v>
      </c>
      <c r="E515" s="12">
        <v>20090826</v>
      </c>
      <c r="F515" s="13">
        <v>1.7009351804999999</v>
      </c>
      <c r="G515" s="14">
        <v>2.2144423487</v>
      </c>
      <c r="H515" s="12" t="s">
        <v>741</v>
      </c>
      <c r="I515" s="12" t="s">
        <v>34</v>
      </c>
      <c r="J515" s="12" t="s">
        <v>35</v>
      </c>
      <c r="K515" s="12" t="s">
        <v>60</v>
      </c>
      <c r="L515" s="12"/>
      <c r="M515" s="12"/>
      <c r="N515" s="60" t="s">
        <v>34</v>
      </c>
      <c r="O515" s="60" t="s">
        <v>59</v>
      </c>
      <c r="P515" s="60">
        <f>[1]!f_prt_stocktonav(A515,"2017/03/31")</f>
        <v>84.983901977539063</v>
      </c>
      <c r="Q515" s="61" t="str">
        <f>[1]!f_info_fundmanager(A515)</f>
        <v>张汉毅</v>
      </c>
      <c r="R515" s="62">
        <v>0.26849315068493151</v>
      </c>
      <c r="S515" s="63">
        <v>0.8029210662841797</v>
      </c>
      <c r="T515" s="16" t="s">
        <v>2605</v>
      </c>
      <c r="U515" s="17">
        <v>1.6958904109589041</v>
      </c>
      <c r="V515" s="18">
        <v>2.216492963624872E-2</v>
      </c>
      <c r="W515" s="19">
        <v>2.2229462182910442E-2</v>
      </c>
      <c r="X515" s="19">
        <v>7.0962744176155335E-2</v>
      </c>
      <c r="Y515" s="20">
        <v>0.17984238755702181</v>
      </c>
      <c r="Z515" s="20">
        <v>0.22216399002885001</v>
      </c>
      <c r="AA515" s="20">
        <v>0.33109878355474115</v>
      </c>
      <c r="AB515" s="21" t="s">
        <v>364</v>
      </c>
      <c r="AC515" s="22">
        <v>2</v>
      </c>
      <c r="AD515" s="22">
        <v>3</v>
      </c>
      <c r="AE515" s="22" t="s">
        <v>39</v>
      </c>
      <c r="AF515" s="23" t="s">
        <v>40</v>
      </c>
      <c r="AG515" s="21">
        <v>0</v>
      </c>
      <c r="AH515" s="19">
        <v>1.4999999999999999E-2</v>
      </c>
      <c r="AI515" s="19">
        <v>0</v>
      </c>
    </row>
    <row r="516" spans="1:35" x14ac:dyDescent="0.15">
      <c r="A516" s="11">
        <v>1112</v>
      </c>
      <c r="B516" s="12" t="s">
        <v>1631</v>
      </c>
      <c r="C516" s="12" t="s">
        <v>1632</v>
      </c>
      <c r="D516" s="12" t="s">
        <v>904</v>
      </c>
      <c r="E516" s="12">
        <v>20150407</v>
      </c>
      <c r="F516" s="13">
        <v>41.107172807300003</v>
      </c>
      <c r="G516" s="14">
        <v>47.569399496199999</v>
      </c>
      <c r="H516" s="12" t="s">
        <v>741</v>
      </c>
      <c r="I516" s="12" t="s">
        <v>34</v>
      </c>
      <c r="J516" s="25" t="s">
        <v>35</v>
      </c>
      <c r="K516" s="25" t="s">
        <v>36</v>
      </c>
      <c r="L516" s="12"/>
      <c r="M516" s="12"/>
      <c r="N516" s="60" t="s">
        <v>34</v>
      </c>
      <c r="O516" s="60" t="s">
        <v>35</v>
      </c>
      <c r="P516" s="60">
        <f>[1]!f_prt_stocktonav(A516,"2017/03/31")</f>
        <v>84.941886901855469</v>
      </c>
      <c r="Q516" s="61" t="str">
        <f>[1]!f_info_fundmanager(A516)</f>
        <v>王延飞,林鹏</v>
      </c>
      <c r="R516" s="62">
        <v>1.8136986301369864</v>
      </c>
      <c r="S516" s="63">
        <v>0.87484550476074219</v>
      </c>
      <c r="T516" s="16" t="s">
        <v>1633</v>
      </c>
      <c r="U516" s="17">
        <v>1.5835616438356164</v>
      </c>
      <c r="V516" s="18">
        <v>2.22348176170728E-2</v>
      </c>
      <c r="W516" s="19">
        <v>0</v>
      </c>
      <c r="X516" s="19">
        <v>0</v>
      </c>
      <c r="Y516" s="20">
        <v>0.10971901977253885</v>
      </c>
      <c r="Z516" s="20">
        <v>0.10971901977253885</v>
      </c>
      <c r="AA516" s="20">
        <v>0.10971901977253885</v>
      </c>
      <c r="AB516" s="21" t="s">
        <v>1634</v>
      </c>
      <c r="AC516" s="22" t="s">
        <v>39</v>
      </c>
      <c r="AD516" s="22" t="s">
        <v>39</v>
      </c>
      <c r="AE516" s="22" t="s">
        <v>39</v>
      </c>
      <c r="AF516" s="23" t="s">
        <v>233</v>
      </c>
      <c r="AG516" s="21">
        <v>0</v>
      </c>
      <c r="AH516" s="19">
        <v>1.4999999999999999E-2</v>
      </c>
      <c r="AI516" s="19">
        <v>0</v>
      </c>
    </row>
    <row r="517" spans="1:35" x14ac:dyDescent="0.15">
      <c r="A517" s="11">
        <v>260108</v>
      </c>
      <c r="B517" s="12" t="s">
        <v>1834</v>
      </c>
      <c r="C517" s="12" t="s">
        <v>1835</v>
      </c>
      <c r="D517" s="12" t="s">
        <v>493</v>
      </c>
      <c r="E517" s="12">
        <v>20060628</v>
      </c>
      <c r="F517" s="13">
        <v>9.9184532904000005</v>
      </c>
      <c r="G517" s="14">
        <v>10.517828977700001</v>
      </c>
      <c r="H517" s="12" t="s">
        <v>741</v>
      </c>
      <c r="I517" s="12" t="s">
        <v>34</v>
      </c>
      <c r="J517" s="12" t="s">
        <v>35</v>
      </c>
      <c r="K517" s="12" t="s">
        <v>60</v>
      </c>
      <c r="L517" s="12"/>
      <c r="M517" s="12"/>
      <c r="N517" s="60" t="s">
        <v>34</v>
      </c>
      <c r="O517" s="60" t="s">
        <v>35</v>
      </c>
      <c r="P517" s="60">
        <f>[1]!f_prt_stocktonav(A517,"2017/03/31")</f>
        <v>84.94049072265625</v>
      </c>
      <c r="Q517" s="61" t="str">
        <f>[1]!f_info_fundmanager(A517)</f>
        <v>刘彦春</v>
      </c>
      <c r="R517" s="62">
        <v>1.978082191780822</v>
      </c>
      <c r="S517" s="63">
        <v>0.86169555664062503</v>
      </c>
      <c r="T517" s="16" t="s">
        <v>1373</v>
      </c>
      <c r="U517" s="17">
        <v>1.747945205479452</v>
      </c>
      <c r="V517" s="18">
        <v>7.4556478443097873E-2</v>
      </c>
      <c r="W517" s="19">
        <v>7.642850199191642E-2</v>
      </c>
      <c r="X517" s="19">
        <v>6.9771206603194802E-2</v>
      </c>
      <c r="Y517" s="20">
        <v>0.34957588945116008</v>
      </c>
      <c r="Z517" s="20">
        <v>0.35379032679713818</v>
      </c>
      <c r="AA517" s="20">
        <v>0.33560214605741456</v>
      </c>
      <c r="AB517" s="21" t="s">
        <v>1836</v>
      </c>
      <c r="AC517" s="22">
        <v>2</v>
      </c>
      <c r="AD517" s="22">
        <v>2</v>
      </c>
      <c r="AE517" s="22" t="s">
        <v>39</v>
      </c>
      <c r="AF517" s="23" t="s">
        <v>546</v>
      </c>
      <c r="AG517" s="21">
        <v>0</v>
      </c>
      <c r="AH517" s="19">
        <v>1.4999999999999999E-2</v>
      </c>
      <c r="AI517" s="19">
        <v>0</v>
      </c>
    </row>
    <row r="518" spans="1:35" x14ac:dyDescent="0.15">
      <c r="A518" s="11">
        <v>1421</v>
      </c>
      <c r="B518" s="12" t="s">
        <v>2467</v>
      </c>
      <c r="C518" s="12" t="s">
        <v>2468</v>
      </c>
      <c r="D518" s="12" t="s">
        <v>525</v>
      </c>
      <c r="E518" s="12">
        <v>20150629</v>
      </c>
      <c r="F518" s="13">
        <v>12.946263543400001</v>
      </c>
      <c r="G518" s="14">
        <v>4.3304570288999997</v>
      </c>
      <c r="H518" s="12" t="s">
        <v>33</v>
      </c>
      <c r="I518" s="12" t="s">
        <v>34</v>
      </c>
      <c r="J518" s="12" t="s">
        <v>379</v>
      </c>
      <c r="K518" s="12" t="s">
        <v>60</v>
      </c>
      <c r="L518" s="12"/>
      <c r="M518" s="12"/>
      <c r="N518" s="60" t="s">
        <v>34</v>
      </c>
      <c r="O518" s="60" t="s">
        <v>379</v>
      </c>
      <c r="P518" s="60">
        <f>[1]!f_prt_stocktonav(A518,"2017/03/31")</f>
        <v>84.931617736816406</v>
      </c>
      <c r="Q518" s="61" t="str">
        <f>[1]!f_info_fundmanager(A518)</f>
        <v>雷俊</v>
      </c>
      <c r="R518" s="62">
        <v>1.7561643835616438</v>
      </c>
      <c r="S518" s="63">
        <v>0.81347015380859378</v>
      </c>
      <c r="T518" s="16" t="s">
        <v>958</v>
      </c>
      <c r="U518" s="17">
        <v>1.526027397260274</v>
      </c>
      <c r="V518" s="18">
        <v>0.19004611834430604</v>
      </c>
      <c r="W518" s="19">
        <v>0</v>
      </c>
      <c r="X518" s="19">
        <v>0</v>
      </c>
      <c r="Y518" s="20">
        <v>0.68471196429324332</v>
      </c>
      <c r="Z518" s="20">
        <v>0.68471196429324332</v>
      </c>
      <c r="AA518" s="20">
        <v>0.68471196429324332</v>
      </c>
      <c r="AB518" s="21" t="s">
        <v>2469</v>
      </c>
      <c r="AC518" s="22" t="s">
        <v>39</v>
      </c>
      <c r="AD518" s="22" t="s">
        <v>39</v>
      </c>
      <c r="AE518" s="22" t="s">
        <v>39</v>
      </c>
      <c r="AF518" s="23" t="s">
        <v>214</v>
      </c>
      <c r="AG518" s="21">
        <v>0</v>
      </c>
      <c r="AH518" s="19">
        <v>1.4999999999999999E-2</v>
      </c>
      <c r="AI518" s="19">
        <v>0</v>
      </c>
    </row>
    <row r="519" spans="1:35" x14ac:dyDescent="0.15">
      <c r="A519" s="11">
        <v>1056</v>
      </c>
      <c r="B519" s="12" t="s">
        <v>915</v>
      </c>
      <c r="C519" s="12" t="s">
        <v>916</v>
      </c>
      <c r="D519" s="12" t="s">
        <v>58</v>
      </c>
      <c r="E519" s="12">
        <v>20150327</v>
      </c>
      <c r="F519" s="13">
        <v>8.3966771371999993</v>
      </c>
      <c r="G519" s="14">
        <v>9.0677816045000004</v>
      </c>
      <c r="H519" s="12" t="s">
        <v>741</v>
      </c>
      <c r="I519" s="12" t="s">
        <v>34</v>
      </c>
      <c r="J519" s="12" t="s">
        <v>59</v>
      </c>
      <c r="K519" s="12" t="s">
        <v>60</v>
      </c>
      <c r="L519" s="12" t="s">
        <v>917</v>
      </c>
      <c r="M519" s="12"/>
      <c r="N519" s="60" t="s">
        <v>34</v>
      </c>
      <c r="O519" s="60" t="s">
        <v>59</v>
      </c>
      <c r="P519" s="60">
        <f>[1]!f_prt_stocktonav(A519,"2017/03/31")</f>
        <v>84.922027587890625</v>
      </c>
      <c r="Q519" s="61" t="str">
        <f>[1]!f_info_fundmanager(A519)</f>
        <v>高峰,吴洋</v>
      </c>
      <c r="R519" s="62">
        <v>2.0136986301369864</v>
      </c>
      <c r="S519" s="63">
        <v>0.91136627197265629</v>
      </c>
      <c r="T519" s="16" t="s">
        <v>918</v>
      </c>
      <c r="U519" s="17">
        <v>1.7835616438356163</v>
      </c>
      <c r="V519" s="18">
        <v>-2.107685056638986E-2</v>
      </c>
      <c r="W519" s="19">
        <v>0</v>
      </c>
      <c r="X519" s="19">
        <v>0</v>
      </c>
      <c r="Y519" s="20">
        <v>7.0591775904222401E-2</v>
      </c>
      <c r="Z519" s="20">
        <v>7.0591775904222401E-2</v>
      </c>
      <c r="AA519" s="20">
        <v>7.0591775904222401E-2</v>
      </c>
      <c r="AB519" s="24" t="s">
        <v>63</v>
      </c>
      <c r="AC519" s="22" t="s">
        <v>39</v>
      </c>
      <c r="AD519" s="22" t="s">
        <v>39</v>
      </c>
      <c r="AE519" s="22" t="s">
        <v>39</v>
      </c>
      <c r="AF519" s="23" t="s">
        <v>64</v>
      </c>
      <c r="AG519" s="21">
        <v>0</v>
      </c>
      <c r="AH519" s="19">
        <v>1.4999999999999999E-2</v>
      </c>
      <c r="AI519" s="19">
        <v>0</v>
      </c>
    </row>
    <row r="520" spans="1:35" x14ac:dyDescent="0.15">
      <c r="A520" s="11">
        <v>398061</v>
      </c>
      <c r="B520" s="12" t="s">
        <v>2208</v>
      </c>
      <c r="C520" s="12" t="s">
        <v>2209</v>
      </c>
      <c r="D520" s="12" t="s">
        <v>1551</v>
      </c>
      <c r="E520" s="12">
        <v>20111109</v>
      </c>
      <c r="F520" s="13">
        <v>4.0955901688000003</v>
      </c>
      <c r="G520" s="14">
        <v>5.0541626645999997</v>
      </c>
      <c r="H520" s="12" t="s">
        <v>741</v>
      </c>
      <c r="I520" s="12" t="s">
        <v>34</v>
      </c>
      <c r="J520" s="12" t="s">
        <v>59</v>
      </c>
      <c r="K520" s="12" t="s">
        <v>60</v>
      </c>
      <c r="L520" s="12" t="s">
        <v>1546</v>
      </c>
      <c r="M520" s="12"/>
      <c r="N520" s="60" t="s">
        <v>34</v>
      </c>
      <c r="O520" s="60" t="s">
        <v>59</v>
      </c>
      <c r="P520" s="60">
        <f>[1]!f_prt_stocktonav(A520,"2017/03/31")</f>
        <v>84.915573120117187</v>
      </c>
      <c r="Q520" s="61" t="str">
        <f>[1]!f_info_fundmanager(A520)</f>
        <v>姚晨曦</v>
      </c>
      <c r="R520" s="62">
        <v>1.9561643835616438</v>
      </c>
      <c r="S520" s="63">
        <v>0.83413909912109374</v>
      </c>
      <c r="T520" s="16" t="s">
        <v>2077</v>
      </c>
      <c r="U520" s="17">
        <v>1.726027397260274</v>
      </c>
      <c r="V520" s="18">
        <v>0.18862173884142622</v>
      </c>
      <c r="W520" s="19">
        <v>0.21068844938427067</v>
      </c>
      <c r="X520" s="19">
        <v>0.19530614067087981</v>
      </c>
      <c r="Y520" s="20">
        <v>0.65396760813876442</v>
      </c>
      <c r="Z520" s="20">
        <v>0.64317509137826923</v>
      </c>
      <c r="AA520" s="20">
        <v>0.66517957411428918</v>
      </c>
      <c r="AB520" s="24" t="s">
        <v>2210</v>
      </c>
      <c r="AC520" s="22">
        <v>3</v>
      </c>
      <c r="AD520" s="22">
        <v>4</v>
      </c>
      <c r="AE520" s="22" t="s">
        <v>39</v>
      </c>
      <c r="AF520" s="23" t="s">
        <v>2211</v>
      </c>
      <c r="AG520" s="21">
        <v>0</v>
      </c>
      <c r="AH520" s="19">
        <v>1.4999999999999999E-2</v>
      </c>
      <c r="AI520" s="19">
        <v>0</v>
      </c>
    </row>
    <row r="521" spans="1:35" x14ac:dyDescent="0.15">
      <c r="A521" s="11">
        <v>1167</v>
      </c>
      <c r="B521" s="12" t="s">
        <v>2411</v>
      </c>
      <c r="C521" s="12" t="s">
        <v>2412</v>
      </c>
      <c r="D521" s="12" t="s">
        <v>604</v>
      </c>
      <c r="E521" s="12">
        <v>20150430</v>
      </c>
      <c r="F521" s="13">
        <v>7.9282882012</v>
      </c>
      <c r="G521" s="14">
        <v>9.0258560811000006</v>
      </c>
      <c r="H521" s="12" t="s">
        <v>741</v>
      </c>
      <c r="I521" s="12" t="s">
        <v>34</v>
      </c>
      <c r="J521" s="12" t="s">
        <v>35</v>
      </c>
      <c r="K521" s="12" t="s">
        <v>60</v>
      </c>
      <c r="L521" s="12"/>
      <c r="M521" s="12"/>
      <c r="N521" s="60" t="s">
        <v>34</v>
      </c>
      <c r="O521" s="60" t="s">
        <v>35</v>
      </c>
      <c r="P521" s="60">
        <f>[1]!f_prt_stocktonav(A521,"2017/03/31")</f>
        <v>84.911033630371094</v>
      </c>
      <c r="Q521" s="61" t="str">
        <f>[1]!f_info_fundmanager(A521)</f>
        <v>方超</v>
      </c>
      <c r="R521" s="62">
        <v>1.9205479452054794</v>
      </c>
      <c r="S521" s="63">
        <v>0.81895683288574217</v>
      </c>
      <c r="T521" s="16" t="s">
        <v>192</v>
      </c>
      <c r="U521" s="17">
        <v>1.6904109589041096</v>
      </c>
      <c r="V521" s="18">
        <v>-0.22657082974724052</v>
      </c>
      <c r="W521" s="19">
        <v>0</v>
      </c>
      <c r="X521" s="19">
        <v>0</v>
      </c>
      <c r="Y521" s="20">
        <v>-0.45781516001970851</v>
      </c>
      <c r="Z521" s="20">
        <v>-0.45781516001970851</v>
      </c>
      <c r="AA521" s="20">
        <v>-0.45781516001970851</v>
      </c>
      <c r="AB521" s="21" t="s">
        <v>283</v>
      </c>
      <c r="AC521" s="22" t="s">
        <v>39</v>
      </c>
      <c r="AD521" s="22" t="s">
        <v>39</v>
      </c>
      <c r="AE521" s="22" t="s">
        <v>39</v>
      </c>
      <c r="AF521" s="23" t="s">
        <v>55</v>
      </c>
      <c r="AG521" s="21">
        <v>0</v>
      </c>
      <c r="AH521" s="19">
        <v>1.4999999999999999E-2</v>
      </c>
      <c r="AI521" s="19">
        <v>0</v>
      </c>
    </row>
    <row r="522" spans="1:35" x14ac:dyDescent="0.15">
      <c r="A522" s="11">
        <v>540002</v>
      </c>
      <c r="B522" s="12" t="s">
        <v>801</v>
      </c>
      <c r="C522" s="12" t="s">
        <v>802</v>
      </c>
      <c r="D522" s="12" t="s">
        <v>132</v>
      </c>
      <c r="E522" s="12">
        <v>20060927</v>
      </c>
      <c r="F522" s="13">
        <v>5.2128300358999997</v>
      </c>
      <c r="G522" s="14">
        <v>5.1049514319</v>
      </c>
      <c r="H522" s="12" t="s">
        <v>33</v>
      </c>
      <c r="I522" s="12" t="s">
        <v>34</v>
      </c>
      <c r="J522" s="12" t="s">
        <v>35</v>
      </c>
      <c r="K522" s="12" t="s">
        <v>36</v>
      </c>
      <c r="L522" s="12"/>
      <c r="M522" s="12"/>
      <c r="N522" s="60" t="s">
        <v>34</v>
      </c>
      <c r="O522" s="60" t="s">
        <v>35</v>
      </c>
      <c r="P522" s="60">
        <f>[1]!f_prt_stocktonav(A522,"2017/03/31")</f>
        <v>84.908576965332031</v>
      </c>
      <c r="Q522" s="61" t="str">
        <f>[1]!f_info_fundmanager(A522)</f>
        <v>曹庆</v>
      </c>
      <c r="R522" s="62">
        <v>0.9178082191780822</v>
      </c>
      <c r="S522" s="63">
        <v>0.91778671264648437</v>
      </c>
      <c r="T522" s="16" t="s">
        <v>803</v>
      </c>
      <c r="U522" s="17">
        <v>0.68767123287671228</v>
      </c>
      <c r="V522" s="18">
        <v>0.16095168374462454</v>
      </c>
      <c r="W522" s="19">
        <v>0.22263383567782724</v>
      </c>
      <c r="X522" s="19">
        <v>0.18147796412717951</v>
      </c>
      <c r="Y522" s="20">
        <v>0.6468356313460556</v>
      </c>
      <c r="Z522" s="20">
        <v>0.78116214183391397</v>
      </c>
      <c r="AA522" s="20">
        <v>0.71975182553491157</v>
      </c>
      <c r="AB522" s="21" t="s">
        <v>804</v>
      </c>
      <c r="AC522" s="22">
        <v>4</v>
      </c>
      <c r="AD522" s="22">
        <v>5</v>
      </c>
      <c r="AE522" s="22" t="s">
        <v>39</v>
      </c>
      <c r="AF522" s="23" t="s">
        <v>135</v>
      </c>
      <c r="AG522" s="21">
        <v>0</v>
      </c>
      <c r="AH522" s="19">
        <v>1.4999999999999999E-2</v>
      </c>
      <c r="AI522" s="19">
        <v>0</v>
      </c>
    </row>
    <row r="523" spans="1:35" x14ac:dyDescent="0.15">
      <c r="A523" s="11">
        <v>590005</v>
      </c>
      <c r="B523" s="12" t="s">
        <v>2380</v>
      </c>
      <c r="C523" s="12" t="s">
        <v>2381</v>
      </c>
      <c r="D523" s="12" t="s">
        <v>707</v>
      </c>
      <c r="E523" s="12">
        <v>20100519</v>
      </c>
      <c r="F523" s="13">
        <v>14.672868381100001</v>
      </c>
      <c r="G523" s="14">
        <v>19.155432014599999</v>
      </c>
      <c r="H523" s="12" t="s">
        <v>741</v>
      </c>
      <c r="I523" s="12" t="s">
        <v>34</v>
      </c>
      <c r="J523" s="12" t="s">
        <v>35</v>
      </c>
      <c r="K523" s="12" t="s">
        <v>60</v>
      </c>
      <c r="L523" s="12"/>
      <c r="M523" s="12"/>
      <c r="N523" s="60" t="s">
        <v>34</v>
      </c>
      <c r="O523" s="60" t="s">
        <v>59</v>
      </c>
      <c r="P523" s="60">
        <f>[1]!f_prt_stocktonav(A523,"2017/03/31")</f>
        <v>84.75048828125</v>
      </c>
      <c r="Q523" s="61" t="str">
        <f>[1]!f_info_fundmanager(A523)</f>
        <v>陈梁,国晓雯</v>
      </c>
      <c r="R523" s="62">
        <v>2.0520547945205481</v>
      </c>
      <c r="S523" s="63">
        <v>0.82044563293457029</v>
      </c>
      <c r="T523" s="16" t="s">
        <v>2382</v>
      </c>
      <c r="U523" s="17">
        <v>1.821917808219178</v>
      </c>
      <c r="V523" s="18">
        <v>0.10689340577717331</v>
      </c>
      <c r="W523" s="19">
        <v>0.21653604626078238</v>
      </c>
      <c r="X523" s="19">
        <v>0.18429226759520123</v>
      </c>
      <c r="Y523" s="20">
        <v>0.45379092889000605</v>
      </c>
      <c r="Z523" s="20">
        <v>0.68466788724212435</v>
      </c>
      <c r="AA523" s="20">
        <v>0.665491289721451</v>
      </c>
      <c r="AB523" s="21" t="s">
        <v>364</v>
      </c>
      <c r="AC523" s="22">
        <v>5</v>
      </c>
      <c r="AD523" s="22">
        <v>4</v>
      </c>
      <c r="AE523" s="22" t="s">
        <v>39</v>
      </c>
      <c r="AF523" s="23" t="s">
        <v>274</v>
      </c>
      <c r="AG523" s="21">
        <v>0</v>
      </c>
      <c r="AH523" s="19">
        <v>1.4999999999999999E-2</v>
      </c>
      <c r="AI523" s="19">
        <v>0</v>
      </c>
    </row>
    <row r="524" spans="1:35" x14ac:dyDescent="0.15">
      <c r="A524" s="11">
        <v>1645</v>
      </c>
      <c r="B524" s="12" t="s">
        <v>2448</v>
      </c>
      <c r="C524" s="12" t="s">
        <v>2449</v>
      </c>
      <c r="D524" s="12" t="s">
        <v>2241</v>
      </c>
      <c r="E524" s="12">
        <v>20160203</v>
      </c>
      <c r="F524" s="13">
        <v>2.1169532817999999</v>
      </c>
      <c r="G524" s="14">
        <v>2.2964289214</v>
      </c>
      <c r="H524" s="12" t="s">
        <v>741</v>
      </c>
      <c r="I524" s="12" t="s">
        <v>34</v>
      </c>
      <c r="J524" s="12" t="s">
        <v>35</v>
      </c>
      <c r="K524" s="12" t="s">
        <v>36</v>
      </c>
      <c r="L524" s="12"/>
      <c r="M524" s="12"/>
      <c r="N524" s="60" t="s">
        <v>34</v>
      </c>
      <c r="O524" s="60" t="s">
        <v>59</v>
      </c>
      <c r="P524" s="60">
        <f>[1]!f_prt_stocktonav(A524,"2017/03/31")</f>
        <v>84.724479675292969</v>
      </c>
      <c r="Q524" s="61" t="str">
        <f>[1]!f_info_fundmanager(A524)</f>
        <v>杨飞</v>
      </c>
      <c r="R524" s="62">
        <v>1.1561643835616437</v>
      </c>
      <c r="S524" s="63">
        <v>0.81507255554199221</v>
      </c>
      <c r="T524" s="16" t="s">
        <v>2450</v>
      </c>
      <c r="U524" s="17">
        <v>0.92602739726027394</v>
      </c>
      <c r="V524" s="18">
        <v>0.28045342614591062</v>
      </c>
      <c r="W524" s="19">
        <v>0</v>
      </c>
      <c r="X524" s="19">
        <v>0</v>
      </c>
      <c r="Y524" s="20">
        <v>1.9232340853880638</v>
      </c>
      <c r="Z524" s="20">
        <v>1.9232340853880638</v>
      </c>
      <c r="AA524" s="20">
        <v>1.9232340853880638</v>
      </c>
      <c r="AB524" s="21" t="s">
        <v>2451</v>
      </c>
      <c r="AC524" s="22" t="s">
        <v>39</v>
      </c>
      <c r="AD524" s="22" t="s">
        <v>39</v>
      </c>
      <c r="AE524" s="22" t="s">
        <v>39</v>
      </c>
      <c r="AF524" s="23" t="s">
        <v>2340</v>
      </c>
      <c r="AG524" s="21">
        <v>0</v>
      </c>
      <c r="AH524" s="19">
        <v>1.4999999999999999E-2</v>
      </c>
      <c r="AI524" s="19">
        <v>0</v>
      </c>
    </row>
    <row r="525" spans="1:35" x14ac:dyDescent="0.15">
      <c r="A525" s="11">
        <v>213001</v>
      </c>
      <c r="B525" s="12" t="s">
        <v>615</v>
      </c>
      <c r="C525" s="12" t="s">
        <v>616</v>
      </c>
      <c r="D525" s="12" t="s">
        <v>171</v>
      </c>
      <c r="E525" s="12">
        <v>20021008</v>
      </c>
      <c r="F525" s="13">
        <v>3.5546965044999999</v>
      </c>
      <c r="G525" s="14">
        <v>6.2228387395000002</v>
      </c>
      <c r="H525" s="12" t="s">
        <v>149</v>
      </c>
      <c r="I525" s="12" t="s">
        <v>34</v>
      </c>
      <c r="J525" s="12" t="s">
        <v>35</v>
      </c>
      <c r="K525" s="12" t="s">
        <v>36</v>
      </c>
      <c r="L525" s="12"/>
      <c r="M525" s="12"/>
      <c r="N525" s="60" t="s">
        <v>34</v>
      </c>
      <c r="O525" s="60" t="s">
        <v>35</v>
      </c>
      <c r="P525" s="60">
        <f>[1]!f_prt_stocktonav(A525,"2017/03/31")</f>
        <v>84.667320251464844</v>
      </c>
      <c r="Q525" s="61" t="str">
        <f>[1]!f_info_fundmanager(A525)</f>
        <v>李进</v>
      </c>
      <c r="R525" s="62">
        <v>0.23561643835616439</v>
      </c>
      <c r="S525" s="63">
        <v>0.93025588989257813</v>
      </c>
      <c r="T525" s="16" t="s">
        <v>617</v>
      </c>
      <c r="U525" s="17">
        <v>5.4794520547945206E-3</v>
      </c>
      <c r="V525" s="18">
        <v>0.10055681708718689</v>
      </c>
      <c r="W525" s="19">
        <v>0.16632634816726899</v>
      </c>
      <c r="X525" s="19">
        <v>0.13324693057800308</v>
      </c>
      <c r="Y525" s="20">
        <v>0.46945634735802555</v>
      </c>
      <c r="Z525" s="20">
        <v>0.59274988174014487</v>
      </c>
      <c r="AA525" s="20">
        <v>0.55137140006339747</v>
      </c>
      <c r="AB525" s="21" t="s">
        <v>500</v>
      </c>
      <c r="AC525" s="22">
        <v>3</v>
      </c>
      <c r="AD525" s="22">
        <v>3</v>
      </c>
      <c r="AE525" s="22" t="s">
        <v>39</v>
      </c>
      <c r="AF525" s="23" t="s">
        <v>618</v>
      </c>
      <c r="AG525" s="21">
        <v>0</v>
      </c>
      <c r="AH525" s="19">
        <v>1.4999999999999999E-2</v>
      </c>
      <c r="AI525" s="19">
        <v>0</v>
      </c>
    </row>
    <row r="526" spans="1:35" x14ac:dyDescent="0.15">
      <c r="A526" s="11">
        <v>610005</v>
      </c>
      <c r="B526" s="12" t="s">
        <v>1405</v>
      </c>
      <c r="C526" s="12" t="s">
        <v>1406</v>
      </c>
      <c r="D526" s="12" t="s">
        <v>653</v>
      </c>
      <c r="E526" s="12">
        <v>20100728</v>
      </c>
      <c r="F526" s="13">
        <v>0.80015964390000005</v>
      </c>
      <c r="G526" s="14">
        <v>0.90401180640000001</v>
      </c>
      <c r="H526" s="12" t="s">
        <v>33</v>
      </c>
      <c r="I526" s="12" t="s">
        <v>34</v>
      </c>
      <c r="J526" s="12" t="s">
        <v>35</v>
      </c>
      <c r="K526" s="12" t="s">
        <v>60</v>
      </c>
      <c r="L526" s="12"/>
      <c r="M526" s="12"/>
      <c r="N526" s="60" t="s">
        <v>34</v>
      </c>
      <c r="O526" s="60" t="s">
        <v>59</v>
      </c>
      <c r="P526" s="60">
        <f>[1]!f_prt_stocktonav(A526,"2017/03/31")</f>
        <v>84.66375732421875</v>
      </c>
      <c r="Q526" s="61" t="str">
        <f>[1]!f_info_fundmanager(A526)</f>
        <v>王辉良</v>
      </c>
      <c r="R526" s="62">
        <v>1.2273972602739727</v>
      </c>
      <c r="S526" s="63">
        <v>0.88789123535156245</v>
      </c>
      <c r="T526" s="16" t="s">
        <v>1407</v>
      </c>
      <c r="U526" s="17">
        <v>0.99726027397260275</v>
      </c>
      <c r="V526" s="18">
        <v>2.8707494795307209E-2</v>
      </c>
      <c r="W526" s="19">
        <v>0.15432168962253878</v>
      </c>
      <c r="X526" s="19">
        <v>9.9865681919147242E-2</v>
      </c>
      <c r="Y526" s="20">
        <v>0.17975833042384221</v>
      </c>
      <c r="Z526" s="20">
        <v>0.55540791946160828</v>
      </c>
      <c r="AA526" s="20">
        <v>0.43355391294660234</v>
      </c>
      <c r="AB526" s="21" t="s">
        <v>1408</v>
      </c>
      <c r="AC526" s="22">
        <v>2</v>
      </c>
      <c r="AD526" s="22">
        <v>4</v>
      </c>
      <c r="AE526" s="22" t="s">
        <v>39</v>
      </c>
      <c r="AF526" s="23" t="s">
        <v>437</v>
      </c>
      <c r="AG526" s="21">
        <v>0</v>
      </c>
      <c r="AH526" s="19">
        <v>1.4999999999999999E-2</v>
      </c>
      <c r="AI526" s="19">
        <v>0</v>
      </c>
    </row>
    <row r="527" spans="1:35" x14ac:dyDescent="0.15">
      <c r="A527" s="11">
        <v>1236</v>
      </c>
      <c r="B527" s="12" t="s">
        <v>1464</v>
      </c>
      <c r="C527" s="12" t="s">
        <v>1465</v>
      </c>
      <c r="D527" s="12" t="s">
        <v>253</v>
      </c>
      <c r="E527" s="12">
        <v>20150522</v>
      </c>
      <c r="F527" s="13">
        <v>15.886978587</v>
      </c>
      <c r="G527" s="14">
        <v>16.428965439599999</v>
      </c>
      <c r="H527" s="12" t="s">
        <v>33</v>
      </c>
      <c r="I527" s="12" t="s">
        <v>34</v>
      </c>
      <c r="J527" s="12" t="s">
        <v>59</v>
      </c>
      <c r="K527" s="12" t="s">
        <v>60</v>
      </c>
      <c r="L527" s="12" t="s">
        <v>1466</v>
      </c>
      <c r="M527" s="12"/>
      <c r="N527" s="60" t="s">
        <v>34</v>
      </c>
      <c r="O527" s="60" t="s">
        <v>59</v>
      </c>
      <c r="P527" s="60">
        <f>[1]!f_prt_stocktonav(A527,"2017/03/31")</f>
        <v>84.638633728027344</v>
      </c>
      <c r="Q527" s="61" t="str">
        <f>[1]!f_info_fundmanager(A527)</f>
        <v>沙炜</v>
      </c>
      <c r="R527" s="62">
        <v>1.8602739726027397</v>
      </c>
      <c r="S527" s="63">
        <v>0.88524993896484372</v>
      </c>
      <c r="T527" s="16" t="s">
        <v>1467</v>
      </c>
      <c r="U527" s="17">
        <v>1.6301369863013699</v>
      </c>
      <c r="V527" s="18">
        <v>-0.11954266011752412</v>
      </c>
      <c r="W527" s="19">
        <v>0</v>
      </c>
      <c r="X527" s="19">
        <v>0</v>
      </c>
      <c r="Y527" s="20">
        <v>-0.16937934072557834</v>
      </c>
      <c r="Z527" s="20">
        <v>-0.16937934072557834</v>
      </c>
      <c r="AA527" s="20">
        <v>-0.16937934072557834</v>
      </c>
      <c r="AB527" s="24" t="s">
        <v>1468</v>
      </c>
      <c r="AC527" s="22" t="s">
        <v>39</v>
      </c>
      <c r="AD527" s="22" t="s">
        <v>39</v>
      </c>
      <c r="AE527" s="22" t="s">
        <v>39</v>
      </c>
      <c r="AF527" s="23" t="s">
        <v>466</v>
      </c>
      <c r="AG527" s="21">
        <v>0</v>
      </c>
      <c r="AH527" s="19">
        <v>1.4999999999999999E-2</v>
      </c>
      <c r="AI527" s="19">
        <v>0</v>
      </c>
    </row>
    <row r="528" spans="1:35" x14ac:dyDescent="0.15">
      <c r="A528" s="11">
        <v>169101</v>
      </c>
      <c r="B528" s="12" t="s">
        <v>902</v>
      </c>
      <c r="C528" s="12" t="s">
        <v>903</v>
      </c>
      <c r="D528" s="12" t="s">
        <v>904</v>
      </c>
      <c r="E528" s="12">
        <v>20140919</v>
      </c>
      <c r="F528" s="13">
        <v>20.099275867500001</v>
      </c>
      <c r="G528" s="14">
        <v>19.468692940699999</v>
      </c>
      <c r="H528" s="12" t="s">
        <v>33</v>
      </c>
      <c r="I528" s="12" t="s">
        <v>34</v>
      </c>
      <c r="J528" s="25" t="s">
        <v>35</v>
      </c>
      <c r="K528" s="25" t="s">
        <v>36</v>
      </c>
      <c r="L528" s="12"/>
      <c r="M528" s="12"/>
      <c r="N528" s="60" t="s">
        <v>34</v>
      </c>
      <c r="O528" s="60" t="s">
        <v>35</v>
      </c>
      <c r="P528" s="60">
        <f>[1]!f_prt_stocktonav(A528,"2017/03/31")</f>
        <v>84.634162902832031</v>
      </c>
      <c r="Q528" s="61" t="str">
        <f>[1]!f_info_fundmanager(A528)</f>
        <v>林鹏</v>
      </c>
      <c r="R528" s="62">
        <v>2.515068493150685</v>
      </c>
      <c r="S528" s="63">
        <v>0.91212226867675783</v>
      </c>
      <c r="T528" s="16" t="s">
        <v>905</v>
      </c>
      <c r="U528" s="17">
        <v>2.2849315068493152</v>
      </c>
      <c r="V528" s="18">
        <v>0.33386705772612268</v>
      </c>
      <c r="W528" s="19">
        <v>0</v>
      </c>
      <c r="X528" s="19">
        <v>0</v>
      </c>
      <c r="Y528" s="20">
        <v>1.4243134473837056</v>
      </c>
      <c r="Z528" s="20">
        <v>1.4243134473837056</v>
      </c>
      <c r="AA528" s="20">
        <v>1.4243134473837056</v>
      </c>
      <c r="AB528" s="21" t="s">
        <v>906</v>
      </c>
      <c r="AC528" s="22" t="s">
        <v>39</v>
      </c>
      <c r="AD528" s="22" t="s">
        <v>39</v>
      </c>
      <c r="AE528" s="22" t="s">
        <v>39</v>
      </c>
      <c r="AF528" s="23">
        <v>0</v>
      </c>
      <c r="AG528" s="21">
        <v>0</v>
      </c>
      <c r="AH528" s="19">
        <v>1.4999999999999999E-2</v>
      </c>
      <c r="AI528" s="19">
        <v>0</v>
      </c>
    </row>
    <row r="529" spans="1:35" x14ac:dyDescent="0.15">
      <c r="A529" s="11">
        <v>127</v>
      </c>
      <c r="B529" s="12" t="s">
        <v>2286</v>
      </c>
      <c r="C529" s="12" t="s">
        <v>2287</v>
      </c>
      <c r="D529" s="12" t="s">
        <v>462</v>
      </c>
      <c r="E529" s="12">
        <v>20130625</v>
      </c>
      <c r="F529" s="13">
        <v>10.751738076100001</v>
      </c>
      <c r="G529" s="14">
        <v>11.1546840637</v>
      </c>
      <c r="H529" s="12" t="s">
        <v>741</v>
      </c>
      <c r="I529" s="12" t="s">
        <v>34</v>
      </c>
      <c r="J529" s="12" t="s">
        <v>35</v>
      </c>
      <c r="K529" s="12" t="s">
        <v>60</v>
      </c>
      <c r="L529" s="12"/>
      <c r="M529" s="12"/>
      <c r="N529" s="60" t="s">
        <v>34</v>
      </c>
      <c r="O529" s="60" t="s">
        <v>35</v>
      </c>
      <c r="P529" s="60">
        <f>[1]!f_prt_stocktonav(A529,"2017/03/31")</f>
        <v>84.620323181152344</v>
      </c>
      <c r="Q529" s="61" t="str">
        <f>[1]!f_info_fundmanager(A529)</f>
        <v>张峰</v>
      </c>
      <c r="R529" s="62">
        <v>1.536986301369863</v>
      </c>
      <c r="S529" s="63">
        <v>0.82867027282714845</v>
      </c>
      <c r="T529" s="16" t="s">
        <v>2175</v>
      </c>
      <c r="U529" s="17">
        <v>1.3068493150684932</v>
      </c>
      <c r="V529" s="18">
        <v>0.18760529621348218</v>
      </c>
      <c r="W529" s="19">
        <v>0.25489704344406339</v>
      </c>
      <c r="X529" s="19">
        <v>0</v>
      </c>
      <c r="Y529" s="20">
        <v>0.66871166621420752</v>
      </c>
      <c r="Z529" s="20">
        <v>0.81582681842721028</v>
      </c>
      <c r="AA529" s="20">
        <v>0.66871166621420752</v>
      </c>
      <c r="AB529" s="21" t="s">
        <v>151</v>
      </c>
      <c r="AC529" s="22" t="s">
        <v>39</v>
      </c>
      <c r="AD529" s="22" t="s">
        <v>39</v>
      </c>
      <c r="AE529" s="22" t="s">
        <v>39</v>
      </c>
      <c r="AF529" s="23" t="s">
        <v>466</v>
      </c>
      <c r="AG529" s="21">
        <v>0</v>
      </c>
      <c r="AH529" s="19">
        <v>1.4999999999999999E-2</v>
      </c>
      <c r="AI529" s="19">
        <v>0</v>
      </c>
    </row>
    <row r="530" spans="1:35" x14ac:dyDescent="0.15">
      <c r="A530" s="11">
        <v>31</v>
      </c>
      <c r="B530" s="12" t="s">
        <v>1602</v>
      </c>
      <c r="C530" s="12" t="s">
        <v>1603</v>
      </c>
      <c r="D530" s="12" t="s">
        <v>549</v>
      </c>
      <c r="E530" s="12">
        <v>20070910</v>
      </c>
      <c r="F530" s="13">
        <v>20.397399271899999</v>
      </c>
      <c r="G530" s="14">
        <v>21.539430080599999</v>
      </c>
      <c r="H530" s="12" t="s">
        <v>33</v>
      </c>
      <c r="I530" s="12" t="s">
        <v>34</v>
      </c>
      <c r="J530" s="12" t="s">
        <v>35</v>
      </c>
      <c r="K530" s="12" t="s">
        <v>36</v>
      </c>
      <c r="L530" s="12"/>
      <c r="M530" s="12"/>
      <c r="N530" s="60" t="s">
        <v>34</v>
      </c>
      <c r="O530" s="60" t="s">
        <v>35</v>
      </c>
      <c r="P530" s="60">
        <f>[1]!f_prt_stocktonav(A530,"2017/03/31")</f>
        <v>84.604133605957031</v>
      </c>
      <c r="Q530" s="61" t="str">
        <f>[1]!f_info_fundmanager(A530)</f>
        <v>赵航</v>
      </c>
      <c r="R530" s="62">
        <v>2.2301369863013698</v>
      </c>
      <c r="S530" s="63">
        <v>0.87733581542968753</v>
      </c>
      <c r="T530" s="16" t="s">
        <v>1604</v>
      </c>
      <c r="U530" s="17">
        <v>2.9726027397260273</v>
      </c>
      <c r="V530" s="18">
        <v>6.6880175757191074E-2</v>
      </c>
      <c r="W530" s="19">
        <v>9.8244494941072555E-2</v>
      </c>
      <c r="X530" s="19">
        <v>0.11494170683511529</v>
      </c>
      <c r="Y530" s="20">
        <v>0.32440734164374202</v>
      </c>
      <c r="Z530" s="20">
        <v>0.43238110956189546</v>
      </c>
      <c r="AA530" s="20">
        <v>0.53310627167949531</v>
      </c>
      <c r="AB530" s="21" t="s">
        <v>107</v>
      </c>
      <c r="AC530" s="22">
        <v>4</v>
      </c>
      <c r="AD530" s="22">
        <v>3</v>
      </c>
      <c r="AE530" s="22" t="s">
        <v>39</v>
      </c>
      <c r="AF530" s="23" t="s">
        <v>384</v>
      </c>
      <c r="AG530" s="21">
        <v>0</v>
      </c>
      <c r="AH530" s="19">
        <v>1.4999999999999999E-2</v>
      </c>
      <c r="AI530" s="19">
        <v>0</v>
      </c>
    </row>
    <row r="531" spans="1:35" x14ac:dyDescent="0.15">
      <c r="A531" s="11">
        <v>519191</v>
      </c>
      <c r="B531" s="12" t="s">
        <v>194</v>
      </c>
      <c r="C531" s="12" t="s">
        <v>195</v>
      </c>
      <c r="D531" s="12" t="s">
        <v>187</v>
      </c>
      <c r="E531" s="12">
        <v>20140124</v>
      </c>
      <c r="F531" s="13">
        <v>7.1774064915000002</v>
      </c>
      <c r="G531" s="14">
        <v>8.2405027531999995</v>
      </c>
      <c r="H531" s="12" t="s">
        <v>52</v>
      </c>
      <c r="I531" s="12" t="s">
        <v>34</v>
      </c>
      <c r="J531" s="25" t="s">
        <v>35</v>
      </c>
      <c r="K531" s="25" t="s">
        <v>36</v>
      </c>
      <c r="L531" s="12"/>
      <c r="M531" s="12"/>
      <c r="N531" s="60" t="s">
        <v>34</v>
      </c>
      <c r="O531" s="60" t="s">
        <v>35</v>
      </c>
      <c r="P531" s="60">
        <f>[1]!f_prt_stocktonav(A531,"2017/03/31")</f>
        <v>84.59295654296875</v>
      </c>
      <c r="Q531" s="61" t="str">
        <f>[1]!f_info_fundmanager(A531)</f>
        <v>高翰昆,莫海波</v>
      </c>
      <c r="R531" s="62">
        <v>1.8684931506849316</v>
      </c>
      <c r="S531" s="63">
        <v>0.94600967407226566</v>
      </c>
      <c r="T531" s="16" t="s">
        <v>196</v>
      </c>
      <c r="U531" s="17">
        <v>1.6383561643835616</v>
      </c>
      <c r="V531" s="18">
        <v>5.9114654528258148E-2</v>
      </c>
      <c r="W531" s="19">
        <v>0</v>
      </c>
      <c r="X531" s="19">
        <v>0</v>
      </c>
      <c r="Y531" s="20">
        <v>0.31021564137178925</v>
      </c>
      <c r="Z531" s="20">
        <v>0.31021564137178925</v>
      </c>
      <c r="AA531" s="20">
        <v>0.31021564137178925</v>
      </c>
      <c r="AB531" s="21" t="s">
        <v>112</v>
      </c>
      <c r="AC531" s="22" t="s">
        <v>39</v>
      </c>
      <c r="AD531" s="22" t="s">
        <v>39</v>
      </c>
      <c r="AE531" s="22" t="s">
        <v>39</v>
      </c>
      <c r="AF531" s="23" t="s">
        <v>197</v>
      </c>
      <c r="AG531" s="21">
        <v>0</v>
      </c>
      <c r="AH531" s="19">
        <v>1.4999999999999999E-2</v>
      </c>
      <c r="AI531" s="19">
        <v>0</v>
      </c>
    </row>
    <row r="532" spans="1:35" x14ac:dyDescent="0.15">
      <c r="A532" s="11">
        <v>519690</v>
      </c>
      <c r="B532" s="27" t="s">
        <v>2925</v>
      </c>
      <c r="C532" s="28" t="s">
        <v>2926</v>
      </c>
      <c r="D532" s="28" t="s">
        <v>1098</v>
      </c>
      <c r="E532" s="28">
        <v>20060614</v>
      </c>
      <c r="F532" s="29">
        <v>20.442384926399999</v>
      </c>
      <c r="G532" s="30" t="s">
        <v>778</v>
      </c>
      <c r="H532" s="31" t="s">
        <v>149</v>
      </c>
      <c r="I532" s="25" t="s">
        <v>34</v>
      </c>
      <c r="J532" s="25" t="s">
        <v>35</v>
      </c>
      <c r="K532" s="25" t="s">
        <v>36</v>
      </c>
      <c r="L532" s="28"/>
      <c r="M532" s="28"/>
      <c r="N532" s="60" t="s">
        <v>34</v>
      </c>
      <c r="O532" s="64" t="s">
        <v>35</v>
      </c>
      <c r="P532" s="60">
        <f>[1]!f_prt_stocktonav(A532,"2017/03/31")</f>
        <v>84.575927734375</v>
      </c>
      <c r="Q532" s="61" t="str">
        <f>[1]!f_info_fundmanager(A532)</f>
        <v>唐倩</v>
      </c>
      <c r="R532" s="62">
        <v>3.3013698630136985</v>
      </c>
      <c r="S532" s="63">
        <v>0.77201675415039062</v>
      </c>
      <c r="T532" s="16" t="s">
        <v>2927</v>
      </c>
      <c r="U532" s="17">
        <v>3.0712328767123287</v>
      </c>
      <c r="V532" s="18">
        <v>0.14405507353219194</v>
      </c>
      <c r="W532" s="19">
        <v>0.13239571465572841</v>
      </c>
      <c r="X532" s="19">
        <v>0.10215809217355654</v>
      </c>
      <c r="Y532" s="20">
        <v>0.58709236740205739</v>
      </c>
      <c r="Z532" s="20">
        <v>0.51312049417165417</v>
      </c>
      <c r="AA532" s="20">
        <v>0.45367703043943564</v>
      </c>
      <c r="AB532" s="21" t="s">
        <v>2928</v>
      </c>
      <c r="AC532" s="22">
        <v>3</v>
      </c>
      <c r="AD532" s="22">
        <v>3</v>
      </c>
      <c r="AE532" s="22" t="s">
        <v>39</v>
      </c>
      <c r="AF532" s="16">
        <v>0</v>
      </c>
      <c r="AG532" s="32">
        <v>0</v>
      </c>
      <c r="AH532" s="33">
        <v>1.4999999999999999E-2</v>
      </c>
      <c r="AI532" s="33">
        <v>0</v>
      </c>
    </row>
    <row r="533" spans="1:35" x14ac:dyDescent="0.15">
      <c r="A533" s="11">
        <v>1473</v>
      </c>
      <c r="B533" s="12" t="s">
        <v>1841</v>
      </c>
      <c r="C533" s="12" t="s">
        <v>1842</v>
      </c>
      <c r="D533" s="12" t="s">
        <v>598</v>
      </c>
      <c r="E533" s="12">
        <v>20150729</v>
      </c>
      <c r="F533" s="13">
        <v>1.0454970803000001</v>
      </c>
      <c r="G533" s="14">
        <v>1.2274503262000001</v>
      </c>
      <c r="H533" s="12" t="s">
        <v>741</v>
      </c>
      <c r="I533" s="12" t="s">
        <v>34</v>
      </c>
      <c r="J533" s="12" t="s">
        <v>35</v>
      </c>
      <c r="K533" s="12" t="s">
        <v>60</v>
      </c>
      <c r="L533" s="12"/>
      <c r="M533" s="12"/>
      <c r="N533" s="60" t="s">
        <v>34</v>
      </c>
      <c r="O533" s="60" t="s">
        <v>35</v>
      </c>
      <c r="P533" s="60">
        <f>[1]!f_prt_stocktonav(A533,"2017/03/31")</f>
        <v>84.570899963378906</v>
      </c>
      <c r="Q533" s="61" t="str">
        <f>[1]!f_info_fundmanager(A533)</f>
        <v>王东杰</v>
      </c>
      <c r="R533" s="62">
        <v>1.6739726027397259</v>
      </c>
      <c r="S533" s="63">
        <v>0.86143432617187499</v>
      </c>
      <c r="T533" s="16" t="s">
        <v>1843</v>
      </c>
      <c r="U533" s="17">
        <v>1.4438356164383561</v>
      </c>
      <c r="V533" s="18">
        <v>9.8366423222517874E-2</v>
      </c>
      <c r="W533" s="19">
        <v>0</v>
      </c>
      <c r="X533" s="19">
        <v>0</v>
      </c>
      <c r="Y533" s="20">
        <v>0.46237670615730903</v>
      </c>
      <c r="Z533" s="20">
        <v>0.46237670615730903</v>
      </c>
      <c r="AA533" s="20">
        <v>0.46237670615730903</v>
      </c>
      <c r="AB533" s="21" t="s">
        <v>1396</v>
      </c>
      <c r="AC533" s="22" t="s">
        <v>39</v>
      </c>
      <c r="AD533" s="22" t="s">
        <v>39</v>
      </c>
      <c r="AE533" s="22" t="s">
        <v>39</v>
      </c>
      <c r="AF533" s="23" t="s">
        <v>274</v>
      </c>
      <c r="AG533" s="21">
        <v>0</v>
      </c>
      <c r="AH533" s="19">
        <v>1.4999999999999999E-2</v>
      </c>
      <c r="AI533" s="19">
        <v>0</v>
      </c>
    </row>
    <row r="534" spans="1:35" x14ac:dyDescent="0.15">
      <c r="A534" s="11">
        <v>82</v>
      </c>
      <c r="B534" s="12" t="s">
        <v>1719</v>
      </c>
      <c r="C534" s="12" t="s">
        <v>1720</v>
      </c>
      <c r="D534" s="12" t="s">
        <v>399</v>
      </c>
      <c r="E534" s="12">
        <v>20130528</v>
      </c>
      <c r="F534" s="13">
        <v>4.7869581658999998</v>
      </c>
      <c r="G534" s="14">
        <v>5.0362908632999996</v>
      </c>
      <c r="H534" s="12" t="s">
        <v>143</v>
      </c>
      <c r="I534" s="12" t="s">
        <v>34</v>
      </c>
      <c r="J534" s="12" t="s">
        <v>35</v>
      </c>
      <c r="K534" s="12" t="s">
        <v>36</v>
      </c>
      <c r="L534" s="12"/>
      <c r="M534" s="12"/>
      <c r="N534" s="60" t="s">
        <v>34</v>
      </c>
      <c r="O534" s="60" t="s">
        <v>379</v>
      </c>
      <c r="P534" s="60">
        <f>[1]!f_prt_stocktonav(A534,"2017/03/31")</f>
        <v>84.565086364746094</v>
      </c>
      <c r="Q534" s="61" t="str">
        <f>[1]!f_info_fundmanager(A534)</f>
        <v>赵宇</v>
      </c>
      <c r="R534" s="62">
        <v>0.67671232876712328</v>
      </c>
      <c r="S534" s="63">
        <v>0.86974693298339845</v>
      </c>
      <c r="T534" s="16" t="s">
        <v>1721</v>
      </c>
      <c r="U534" s="17">
        <v>0.44657534246575342</v>
      </c>
      <c r="V534" s="18">
        <v>0.16462908128263209</v>
      </c>
      <c r="W534" s="19">
        <v>0.1963036780473533</v>
      </c>
      <c r="X534" s="19">
        <v>0</v>
      </c>
      <c r="Y534" s="20">
        <v>0.69560681834859794</v>
      </c>
      <c r="Z534" s="20">
        <v>0.78356961421528037</v>
      </c>
      <c r="AA534" s="20">
        <v>0.69560681834859794</v>
      </c>
      <c r="AB534" s="21" t="s">
        <v>1722</v>
      </c>
      <c r="AC534" s="22" t="s">
        <v>39</v>
      </c>
      <c r="AD534" s="22" t="s">
        <v>39</v>
      </c>
      <c r="AE534" s="22" t="s">
        <v>39</v>
      </c>
      <c r="AF534" s="23" t="s">
        <v>113</v>
      </c>
      <c r="AG534" s="21">
        <v>0</v>
      </c>
      <c r="AH534" s="19">
        <v>1.4999999999999999E-2</v>
      </c>
      <c r="AI534" s="19">
        <v>0</v>
      </c>
    </row>
    <row r="535" spans="1:35" x14ac:dyDescent="0.15">
      <c r="A535" s="11">
        <v>2124</v>
      </c>
      <c r="B535" s="12" t="s">
        <v>3264</v>
      </c>
      <c r="C535" s="12" t="s">
        <v>3265</v>
      </c>
      <c r="D535" s="12" t="s">
        <v>91</v>
      </c>
      <c r="E535" s="12">
        <v>20160129</v>
      </c>
      <c r="F535" s="13">
        <v>1.2048000752000001</v>
      </c>
      <c r="G535" s="14">
        <v>1.0439369324000001</v>
      </c>
      <c r="H535" s="12" t="s">
        <v>741</v>
      </c>
      <c r="I535" s="12" t="s">
        <v>34</v>
      </c>
      <c r="J535" s="25" t="s">
        <v>35</v>
      </c>
      <c r="K535" s="25" t="s">
        <v>36</v>
      </c>
      <c r="L535" s="12"/>
      <c r="M535" s="12"/>
      <c r="N535" s="60" t="s">
        <v>34</v>
      </c>
      <c r="O535" s="60" t="s">
        <v>35</v>
      </c>
      <c r="P535" s="60">
        <f>[1]!f_prt_stocktonav(A535,"2017/03/31")</f>
        <v>84.561042785644531</v>
      </c>
      <c r="Q535" s="61" t="str">
        <f>[1]!f_info_fundmanager(A535)</f>
        <v>李巍,王小松</v>
      </c>
      <c r="R535" s="62">
        <v>1.1698630136986301</v>
      </c>
      <c r="S535" s="63">
        <v>0.73040298461914066</v>
      </c>
      <c r="T535" s="16" t="s">
        <v>1173</v>
      </c>
      <c r="U535" s="17">
        <v>0.9397260273972603</v>
      </c>
      <c r="V535" s="18">
        <v>0.1258270766713665</v>
      </c>
      <c r="W535" s="19">
        <v>0</v>
      </c>
      <c r="X535" s="19">
        <v>0</v>
      </c>
      <c r="Y535" s="20">
        <v>1.0507952328662657</v>
      </c>
      <c r="Z535" s="20">
        <v>1.0507952328662657</v>
      </c>
      <c r="AA535" s="20">
        <v>1.0507952328662657</v>
      </c>
      <c r="AB535" s="21" t="s">
        <v>3266</v>
      </c>
      <c r="AC535" s="22" t="s">
        <v>39</v>
      </c>
      <c r="AD535" s="22" t="s">
        <v>39</v>
      </c>
      <c r="AE535" s="22" t="s">
        <v>39</v>
      </c>
      <c r="AF535" s="23" t="s">
        <v>3267</v>
      </c>
      <c r="AG535" s="21">
        <v>0</v>
      </c>
      <c r="AH535" s="19">
        <v>1.4999999999999999E-2</v>
      </c>
      <c r="AI535" s="19">
        <v>0</v>
      </c>
    </row>
    <row r="536" spans="1:35" x14ac:dyDescent="0.15">
      <c r="A536" s="11">
        <v>592</v>
      </c>
      <c r="B536" s="12" t="s">
        <v>1394</v>
      </c>
      <c r="C536" s="12" t="s">
        <v>1395</v>
      </c>
      <c r="D536" s="12" t="s">
        <v>598</v>
      </c>
      <c r="E536" s="12">
        <v>20140514</v>
      </c>
      <c r="F536" s="13">
        <v>2.4403954426999999</v>
      </c>
      <c r="G536" s="14">
        <v>2.6207052532000001</v>
      </c>
      <c r="H536" s="12" t="s">
        <v>33</v>
      </c>
      <c r="I536" s="12" t="s">
        <v>34</v>
      </c>
      <c r="J536" s="12" t="s">
        <v>35</v>
      </c>
      <c r="K536" s="12" t="s">
        <v>60</v>
      </c>
      <c r="L536" s="12"/>
      <c r="M536" s="12"/>
      <c r="N536" s="60" t="s">
        <v>34</v>
      </c>
      <c r="O536" s="60" t="s">
        <v>35</v>
      </c>
      <c r="P536" s="60">
        <f>[1]!f_prt_stocktonav(A536,"2017/03/31")</f>
        <v>84.512687683105469</v>
      </c>
      <c r="Q536" s="61" t="str">
        <f>[1]!f_info_fundmanager(A536)</f>
        <v>陶灿</v>
      </c>
      <c r="R536" s="62">
        <v>2.882191780821918</v>
      </c>
      <c r="S536" s="63">
        <v>0.88818710327148442</v>
      </c>
      <c r="T536" s="16" t="s">
        <v>1238</v>
      </c>
      <c r="U536" s="17">
        <v>2.6520547945205482</v>
      </c>
      <c r="V536" s="18">
        <v>0.25139171956050177</v>
      </c>
      <c r="W536" s="19">
        <v>0</v>
      </c>
      <c r="X536" s="19">
        <v>0</v>
      </c>
      <c r="Y536" s="20">
        <v>0.82078445269136802</v>
      </c>
      <c r="Z536" s="20">
        <v>0.82078445269136802</v>
      </c>
      <c r="AA536" s="20">
        <v>0.82078445269136802</v>
      </c>
      <c r="AB536" s="21" t="s">
        <v>1396</v>
      </c>
      <c r="AC536" s="22" t="s">
        <v>39</v>
      </c>
      <c r="AD536" s="22" t="s">
        <v>39</v>
      </c>
      <c r="AE536" s="22" t="s">
        <v>39</v>
      </c>
      <c r="AF536" s="23" t="s">
        <v>274</v>
      </c>
      <c r="AG536" s="21">
        <v>0</v>
      </c>
      <c r="AH536" s="19">
        <v>1.4999999999999999E-2</v>
      </c>
      <c r="AI536" s="19">
        <v>0</v>
      </c>
    </row>
    <row r="537" spans="1:35" x14ac:dyDescent="0.15">
      <c r="A537" s="11">
        <v>161810</v>
      </c>
      <c r="B537" s="12" t="s">
        <v>1716</v>
      </c>
      <c r="C537" s="12" t="s">
        <v>1717</v>
      </c>
      <c r="D537" s="12" t="s">
        <v>345</v>
      </c>
      <c r="E537" s="12">
        <v>20090701</v>
      </c>
      <c r="F537" s="13">
        <v>6.0560198259</v>
      </c>
      <c r="G537" s="14">
        <v>7.0767686305000002</v>
      </c>
      <c r="H537" s="12" t="s">
        <v>741</v>
      </c>
      <c r="I537" s="12" t="s">
        <v>34</v>
      </c>
      <c r="J537" s="12" t="s">
        <v>35</v>
      </c>
      <c r="K537" s="12" t="s">
        <v>36</v>
      </c>
      <c r="L537" s="12"/>
      <c r="M537" s="12"/>
      <c r="N537" s="60" t="s">
        <v>34</v>
      </c>
      <c r="O537" s="60" t="s">
        <v>35</v>
      </c>
      <c r="P537" s="60">
        <f>[1]!f_prt_stocktonav(A537,"2017/03/31")</f>
        <v>84.394508361816406</v>
      </c>
      <c r="Q537" s="61" t="str">
        <f>[1]!f_info_fundmanager(A537)</f>
        <v>倪明,刘辉</v>
      </c>
      <c r="R537" s="62">
        <v>0.72876712328767124</v>
      </c>
      <c r="S537" s="63">
        <v>0.87008598327636721</v>
      </c>
      <c r="T537" s="16" t="s">
        <v>1718</v>
      </c>
      <c r="U537" s="17">
        <v>0.49863013698630138</v>
      </c>
      <c r="V537" s="18">
        <v>6.1278572396447961E-2</v>
      </c>
      <c r="W537" s="19">
        <v>0.26351790764372085</v>
      </c>
      <c r="X537" s="19">
        <v>0.1995235111959508</v>
      </c>
      <c r="Y537" s="20">
        <v>0.33962063323584935</v>
      </c>
      <c r="Z537" s="20">
        <v>0.8733489933246068</v>
      </c>
      <c r="AA537" s="20">
        <v>0.769235348632055</v>
      </c>
      <c r="AB537" s="21" t="s">
        <v>107</v>
      </c>
      <c r="AC537" s="22">
        <v>5</v>
      </c>
      <c r="AD537" s="22">
        <v>5</v>
      </c>
      <c r="AE537" s="22" t="s">
        <v>39</v>
      </c>
      <c r="AF537" s="23" t="s">
        <v>538</v>
      </c>
      <c r="AG537" s="21">
        <v>0</v>
      </c>
      <c r="AH537" s="19">
        <v>1.4999999999999999E-2</v>
      </c>
      <c r="AI537" s="19">
        <v>0</v>
      </c>
    </row>
    <row r="538" spans="1:35" x14ac:dyDescent="0.15">
      <c r="A538" s="11">
        <v>1475</v>
      </c>
      <c r="B538" s="12" t="s">
        <v>2473</v>
      </c>
      <c r="C538" s="12" t="s">
        <v>2474</v>
      </c>
      <c r="D538" s="12" t="s">
        <v>292</v>
      </c>
      <c r="E538" s="12">
        <v>20150619</v>
      </c>
      <c r="F538" s="13">
        <v>45.929578309100002</v>
      </c>
      <c r="G538" s="14">
        <v>49.876847532799999</v>
      </c>
      <c r="H538" s="12" t="s">
        <v>33</v>
      </c>
      <c r="I538" s="12" t="s">
        <v>34</v>
      </c>
      <c r="J538" s="12" t="s">
        <v>35</v>
      </c>
      <c r="K538" s="12" t="s">
        <v>60</v>
      </c>
      <c r="L538" s="12"/>
      <c r="M538" s="12"/>
      <c r="N538" s="60" t="s">
        <v>34</v>
      </c>
      <c r="O538" s="60" t="s">
        <v>372</v>
      </c>
      <c r="P538" s="60">
        <f>[1]!f_prt_stocktonav(A538,"2017/03/31")</f>
        <v>84.374862670898438</v>
      </c>
      <c r="Q538" s="61" t="str">
        <f>[1]!f_info_fundmanager(A538)</f>
        <v>陈皓</v>
      </c>
      <c r="R538" s="62">
        <v>1.7835616438356163</v>
      </c>
      <c r="S538" s="63">
        <v>0.81328865051269528</v>
      </c>
      <c r="T538" s="16" t="s">
        <v>2475</v>
      </c>
      <c r="U538" s="17">
        <v>1.5534246575342465</v>
      </c>
      <c r="V538" s="18">
        <v>-9.7423120754454029E-2</v>
      </c>
      <c r="W538" s="19">
        <v>0</v>
      </c>
      <c r="X538" s="19">
        <v>0</v>
      </c>
      <c r="Y538" s="20">
        <v>-0.22217920181351714</v>
      </c>
      <c r="Z538" s="20">
        <v>-0.22217920181351714</v>
      </c>
      <c r="AA538" s="20">
        <v>-0.22217920181351714</v>
      </c>
      <c r="AB538" s="21" t="s">
        <v>2476</v>
      </c>
      <c r="AC538" s="22" t="s">
        <v>39</v>
      </c>
      <c r="AD538" s="22" t="s">
        <v>39</v>
      </c>
      <c r="AE538" s="22" t="s">
        <v>39</v>
      </c>
      <c r="AF538" s="23" t="s">
        <v>2477</v>
      </c>
      <c r="AG538" s="21">
        <v>0</v>
      </c>
      <c r="AH538" s="19">
        <v>1.4999999999999999E-2</v>
      </c>
      <c r="AI538" s="19">
        <v>0</v>
      </c>
    </row>
    <row r="539" spans="1:35" x14ac:dyDescent="0.15">
      <c r="A539" s="11">
        <v>1705</v>
      </c>
      <c r="B539" s="12" t="s">
        <v>1951</v>
      </c>
      <c r="C539" s="12" t="s">
        <v>1952</v>
      </c>
      <c r="D539" s="12" t="s">
        <v>1953</v>
      </c>
      <c r="E539" s="12">
        <v>20151110</v>
      </c>
      <c r="F539" s="13">
        <v>9.5067686091999999</v>
      </c>
      <c r="G539" s="14">
        <v>8.7927769929000004</v>
      </c>
      <c r="H539" s="12" t="s">
        <v>741</v>
      </c>
      <c r="I539" s="12" t="s">
        <v>34</v>
      </c>
      <c r="J539" s="12" t="s">
        <v>35</v>
      </c>
      <c r="K539" s="12" t="s">
        <v>36</v>
      </c>
      <c r="L539" s="12"/>
      <c r="M539" s="12"/>
      <c r="N539" s="60" t="s">
        <v>34</v>
      </c>
      <c r="O539" s="60" t="s">
        <v>35</v>
      </c>
      <c r="P539" s="60">
        <f>[1]!f_prt_stocktonav(A539,"2017/03/31")</f>
        <v>84.360771179199219</v>
      </c>
      <c r="Q539" s="61" t="str">
        <f>[1]!f_info_fundmanager(A539)</f>
        <v>郭堃</v>
      </c>
      <c r="R539" s="62">
        <v>1.3890410958904109</v>
      </c>
      <c r="S539" s="63">
        <v>0.85348670959472661</v>
      </c>
      <c r="T539" s="16" t="s">
        <v>1954</v>
      </c>
      <c r="U539" s="17">
        <v>1.1589041095890411</v>
      </c>
      <c r="V539" s="18">
        <v>0.12207569058776023</v>
      </c>
      <c r="W539" s="19">
        <v>0</v>
      </c>
      <c r="X539" s="19">
        <v>0</v>
      </c>
      <c r="Y539" s="20">
        <v>0.69885902138492395</v>
      </c>
      <c r="Z539" s="20">
        <v>0.69885902138492395</v>
      </c>
      <c r="AA539" s="20">
        <v>0.69885902138492395</v>
      </c>
      <c r="AB539" s="21" t="s">
        <v>1955</v>
      </c>
      <c r="AC539" s="22" t="s">
        <v>39</v>
      </c>
      <c r="AD539" s="22" t="s">
        <v>39</v>
      </c>
      <c r="AE539" s="22" t="s">
        <v>39</v>
      </c>
      <c r="AF539" s="23" t="s">
        <v>1956</v>
      </c>
      <c r="AG539" s="21">
        <v>0</v>
      </c>
      <c r="AH539" s="19">
        <v>1.4999999999999999E-2</v>
      </c>
      <c r="AI539" s="19">
        <v>0</v>
      </c>
    </row>
    <row r="540" spans="1:35" x14ac:dyDescent="0.15">
      <c r="A540" s="11">
        <v>550009</v>
      </c>
      <c r="B540" s="12" t="s">
        <v>2890</v>
      </c>
      <c r="C540" s="12" t="s">
        <v>2891</v>
      </c>
      <c r="D540" s="12" t="s">
        <v>1480</v>
      </c>
      <c r="E540" s="12">
        <v>20100210</v>
      </c>
      <c r="F540" s="13">
        <v>0.58095857490000002</v>
      </c>
      <c r="G540" s="14">
        <v>0.61251375699999999</v>
      </c>
      <c r="H540" s="12" t="s">
        <v>741</v>
      </c>
      <c r="I540" s="12" t="s">
        <v>34</v>
      </c>
      <c r="J540" s="12" t="s">
        <v>35</v>
      </c>
      <c r="K540" s="12" t="s">
        <v>60</v>
      </c>
      <c r="L540" s="12"/>
      <c r="M540" s="12"/>
      <c r="N540" s="60" t="s">
        <v>34</v>
      </c>
      <c r="O540" s="60" t="s">
        <v>35</v>
      </c>
      <c r="P540" s="60">
        <f>[1]!f_prt_stocktonav(A540,"2017/03/31")</f>
        <v>84.286468505859375</v>
      </c>
      <c r="Q540" s="61" t="str">
        <f>[1]!f_info_fundmanager(A540)</f>
        <v>郑伟</v>
      </c>
      <c r="R540" s="62">
        <v>2.9397260273972603</v>
      </c>
      <c r="S540" s="63">
        <v>0.77516265869140621</v>
      </c>
      <c r="T540" s="16" t="s">
        <v>2734</v>
      </c>
      <c r="U540" s="17">
        <v>2.7095890410958905</v>
      </c>
      <c r="V540" s="18">
        <v>7.5665203917244739E-2</v>
      </c>
      <c r="W540" s="19">
        <v>0.15415204784449665</v>
      </c>
      <c r="X540" s="19">
        <v>0.16461300638805088</v>
      </c>
      <c r="Y540" s="20">
        <v>0.3508635923261138</v>
      </c>
      <c r="Z540" s="20">
        <v>0.53071897987339733</v>
      </c>
      <c r="AA540" s="20">
        <v>0.60011655925085639</v>
      </c>
      <c r="AB540" s="21" t="s">
        <v>2892</v>
      </c>
      <c r="AC540" s="22">
        <v>5</v>
      </c>
      <c r="AD540" s="22">
        <v>5</v>
      </c>
      <c r="AE540" s="22" t="s">
        <v>39</v>
      </c>
      <c r="AF540" s="23" t="s">
        <v>274</v>
      </c>
      <c r="AG540" s="21">
        <v>0</v>
      </c>
      <c r="AH540" s="19">
        <v>1.4999999999999999E-2</v>
      </c>
      <c r="AI540" s="19">
        <v>0</v>
      </c>
    </row>
    <row r="541" spans="1:35" x14ac:dyDescent="0.15">
      <c r="A541" s="11">
        <v>1044</v>
      </c>
      <c r="B541" s="12" t="s">
        <v>1342</v>
      </c>
      <c r="C541" s="12" t="s">
        <v>1343</v>
      </c>
      <c r="D541" s="12" t="s">
        <v>399</v>
      </c>
      <c r="E541" s="12">
        <v>20150323</v>
      </c>
      <c r="F541" s="13">
        <v>16.373648362099999</v>
      </c>
      <c r="G541" s="14">
        <v>18.347028937000001</v>
      </c>
      <c r="H541" s="12" t="s">
        <v>33</v>
      </c>
      <c r="I541" s="12" t="s">
        <v>34</v>
      </c>
      <c r="J541" s="12" t="s">
        <v>35</v>
      </c>
      <c r="K541" s="12" t="s">
        <v>60</v>
      </c>
      <c r="L541" s="12"/>
      <c r="M541" s="12"/>
      <c r="N541" s="60" t="s">
        <v>34</v>
      </c>
      <c r="O541" s="60" t="s">
        <v>59</v>
      </c>
      <c r="P541" s="60">
        <f>[1]!f_prt_stocktonav(A541,"2017/03/31")</f>
        <v>84.264411926269531</v>
      </c>
      <c r="Q541" s="61" t="str">
        <f>[1]!f_info_fundmanager(A541)</f>
        <v>谭丽</v>
      </c>
      <c r="R541" s="62">
        <v>-3.0136986301369864E-2</v>
      </c>
      <c r="S541" s="63">
        <v>0.8901483917236328</v>
      </c>
      <c r="T541" s="16" t="s">
        <v>1344</v>
      </c>
      <c r="U541" s="17">
        <v>1.7945205479452055</v>
      </c>
      <c r="V541" s="18">
        <v>-1.9236988093406127E-2</v>
      </c>
      <c r="W541" s="19">
        <v>0</v>
      </c>
      <c r="X541" s="19">
        <v>0</v>
      </c>
      <c r="Y541" s="20">
        <v>3.3502867766421023E-2</v>
      </c>
      <c r="Z541" s="20">
        <v>3.3502867766421023E-2</v>
      </c>
      <c r="AA541" s="20">
        <v>3.3502867766421023E-2</v>
      </c>
      <c r="AB541" s="21" t="s">
        <v>1345</v>
      </c>
      <c r="AC541" s="22" t="s">
        <v>39</v>
      </c>
      <c r="AD541" s="22" t="s">
        <v>39</v>
      </c>
      <c r="AE541" s="22" t="s">
        <v>39</v>
      </c>
      <c r="AF541" s="23" t="s">
        <v>113</v>
      </c>
      <c r="AG541" s="21">
        <v>0</v>
      </c>
      <c r="AH541" s="19">
        <v>1.4999999999999999E-2</v>
      </c>
      <c r="AI541" s="19">
        <v>0</v>
      </c>
    </row>
    <row r="542" spans="1:35" x14ac:dyDescent="0.15">
      <c r="A542" s="11">
        <v>1105</v>
      </c>
      <c r="B542" s="12" t="s">
        <v>2328</v>
      </c>
      <c r="C542" s="12" t="s">
        <v>2329</v>
      </c>
      <c r="D542" s="12" t="s">
        <v>653</v>
      </c>
      <c r="E542" s="12">
        <v>20150415</v>
      </c>
      <c r="F542" s="13">
        <v>7.0203115780000003</v>
      </c>
      <c r="G542" s="14">
        <v>7.3830106895999998</v>
      </c>
      <c r="H542" s="12" t="s">
        <v>143</v>
      </c>
      <c r="I542" s="12" t="s">
        <v>34</v>
      </c>
      <c r="J542" s="12" t="s">
        <v>35</v>
      </c>
      <c r="K542" s="12" t="s">
        <v>36</v>
      </c>
      <c r="L542" s="12"/>
      <c r="M542" s="12"/>
      <c r="N542" s="60" t="s">
        <v>34</v>
      </c>
      <c r="O542" s="60" t="s">
        <v>35</v>
      </c>
      <c r="P542" s="60">
        <f>[1]!f_prt_stocktonav(A542,"2017/03/31")</f>
        <v>84.199005126953125</v>
      </c>
      <c r="Q542" s="61" t="str">
        <f>[1]!f_info_fundmanager(A542)</f>
        <v>冯士祯</v>
      </c>
      <c r="R542" s="62">
        <v>0.54246575342465753</v>
      </c>
      <c r="S542" s="63">
        <v>0.82350776672363279</v>
      </c>
      <c r="T542" s="16" t="s">
        <v>2167</v>
      </c>
      <c r="U542" s="17">
        <v>0.31232876712328766</v>
      </c>
      <c r="V542" s="18">
        <v>-0.22319715257398542</v>
      </c>
      <c r="W542" s="19">
        <v>0</v>
      </c>
      <c r="X542" s="19">
        <v>0</v>
      </c>
      <c r="Y542" s="20">
        <v>-0.45196640179602537</v>
      </c>
      <c r="Z542" s="20">
        <v>-0.45196640179602537</v>
      </c>
      <c r="AA542" s="20">
        <v>-0.45196640179602537</v>
      </c>
      <c r="AB542" s="21" t="s">
        <v>655</v>
      </c>
      <c r="AC542" s="22" t="s">
        <v>39</v>
      </c>
      <c r="AD542" s="22" t="s">
        <v>39</v>
      </c>
      <c r="AE542" s="22" t="s">
        <v>39</v>
      </c>
      <c r="AF542" s="23" t="s">
        <v>437</v>
      </c>
      <c r="AG542" s="21">
        <v>0</v>
      </c>
      <c r="AH542" s="19">
        <v>1.4999999999999999E-2</v>
      </c>
      <c r="AI542" s="19">
        <v>0</v>
      </c>
    </row>
    <row r="543" spans="1:35" x14ac:dyDescent="0.15">
      <c r="A543" s="11">
        <v>390</v>
      </c>
      <c r="B543" s="12" t="s">
        <v>3342</v>
      </c>
      <c r="C543" s="12" t="s">
        <v>3343</v>
      </c>
      <c r="D543" s="12" t="s">
        <v>85</v>
      </c>
      <c r="E543" s="12">
        <v>20131211</v>
      </c>
      <c r="F543" s="13">
        <v>7.5175431849000001</v>
      </c>
      <c r="G543" s="14">
        <v>11.752788713999999</v>
      </c>
      <c r="H543" s="12" t="s">
        <v>741</v>
      </c>
      <c r="I543" s="12" t="s">
        <v>34</v>
      </c>
      <c r="J543" s="12" t="s">
        <v>35</v>
      </c>
      <c r="K543" s="12" t="s">
        <v>36</v>
      </c>
      <c r="L543" s="12"/>
      <c r="M543" s="12"/>
      <c r="N543" s="60" t="s">
        <v>34</v>
      </c>
      <c r="O543" s="60" t="s">
        <v>35</v>
      </c>
      <c r="P543" s="60">
        <f>[1]!f_prt_stocktonav(A543,"2017/03/31")</f>
        <v>84.189361572265625</v>
      </c>
      <c r="Q543" s="61" t="str">
        <f>[1]!f_info_fundmanager(A543)</f>
        <v>周海栋</v>
      </c>
      <c r="R543" s="62">
        <v>0.65205479452054793</v>
      </c>
      <c r="S543" s="63">
        <v>0.72095794677734371</v>
      </c>
      <c r="T543" s="16" t="s">
        <v>1738</v>
      </c>
      <c r="U543" s="17">
        <v>0.42191780821917807</v>
      </c>
      <c r="V543" s="18">
        <v>0.27405375576246005</v>
      </c>
      <c r="W543" s="19">
        <v>0.27899094372029687</v>
      </c>
      <c r="X543" s="19">
        <v>0</v>
      </c>
      <c r="Y543" s="20">
        <v>1.3153676737321593</v>
      </c>
      <c r="Z543" s="20">
        <v>1.324416464186807</v>
      </c>
      <c r="AA543" s="20">
        <v>1.3153676737321593</v>
      </c>
      <c r="AB543" s="21" t="s">
        <v>633</v>
      </c>
      <c r="AC543" s="22" t="s">
        <v>39</v>
      </c>
      <c r="AD543" s="22" t="s">
        <v>39</v>
      </c>
      <c r="AE543" s="22" t="s">
        <v>39</v>
      </c>
      <c r="AF543" s="23" t="s">
        <v>144</v>
      </c>
      <c r="AG543" s="21">
        <v>0</v>
      </c>
      <c r="AH543" s="19">
        <v>1.4999999999999999E-2</v>
      </c>
      <c r="AI543" s="19">
        <v>0</v>
      </c>
    </row>
    <row r="544" spans="1:35" x14ac:dyDescent="0.15">
      <c r="A544" s="11">
        <v>1719</v>
      </c>
      <c r="B544" s="12" t="s">
        <v>943</v>
      </c>
      <c r="C544" s="12" t="s">
        <v>944</v>
      </c>
      <c r="D544" s="12" t="s">
        <v>79</v>
      </c>
      <c r="E544" s="12">
        <v>20160129</v>
      </c>
      <c r="F544" s="13">
        <v>0.65866639890000001</v>
      </c>
      <c r="G544" s="14">
        <v>0.72284090739999995</v>
      </c>
      <c r="H544" s="12" t="s">
        <v>143</v>
      </c>
      <c r="I544" s="12" t="s">
        <v>34</v>
      </c>
      <c r="J544" s="12" t="s">
        <v>59</v>
      </c>
      <c r="K544" s="12" t="s">
        <v>36</v>
      </c>
      <c r="L544" s="12" t="s">
        <v>945</v>
      </c>
      <c r="M544" s="12"/>
      <c r="N544" s="60" t="s">
        <v>34</v>
      </c>
      <c r="O544" s="60" t="s">
        <v>59</v>
      </c>
      <c r="P544" s="60">
        <f>[1]!f_prt_stocktonav(A544,"2017/03/31")</f>
        <v>84.166488647460938</v>
      </c>
      <c r="Q544" s="61" t="str">
        <f>[1]!f_info_fundmanager(A544)</f>
        <v>黄安乐</v>
      </c>
      <c r="R544" s="62">
        <v>1.1698630136986301</v>
      </c>
      <c r="S544" s="63">
        <v>0.91002548217773438</v>
      </c>
      <c r="T544" s="16" t="s">
        <v>946</v>
      </c>
      <c r="U544" s="17">
        <v>0.9397260273972603</v>
      </c>
      <c r="V544" s="18">
        <v>-9.0397550992726838E-2</v>
      </c>
      <c r="W544" s="19">
        <v>0</v>
      </c>
      <c r="X544" s="19">
        <v>0</v>
      </c>
      <c r="Y544" s="20">
        <v>-0.60573884097182096</v>
      </c>
      <c r="Z544" s="20">
        <v>-0.60573884097182096</v>
      </c>
      <c r="AA544" s="20">
        <v>-0.60573884097182096</v>
      </c>
      <c r="AB544" s="24" t="s">
        <v>947</v>
      </c>
      <c r="AC544" s="22" t="s">
        <v>39</v>
      </c>
      <c r="AD544" s="22" t="s">
        <v>39</v>
      </c>
      <c r="AE544" s="22" t="s">
        <v>39</v>
      </c>
      <c r="AF544" s="23" t="s">
        <v>82</v>
      </c>
      <c r="AG544" s="21">
        <v>0</v>
      </c>
      <c r="AH544" s="19">
        <v>1.4999999999999999E-2</v>
      </c>
      <c r="AI544" s="19">
        <v>0</v>
      </c>
    </row>
    <row r="545" spans="1:35" x14ac:dyDescent="0.15">
      <c r="A545" s="11">
        <v>1373</v>
      </c>
      <c r="B545" s="12" t="s">
        <v>2554</v>
      </c>
      <c r="C545" s="12" t="s">
        <v>2555</v>
      </c>
      <c r="D545" s="12" t="s">
        <v>292</v>
      </c>
      <c r="E545" s="12">
        <v>20150527</v>
      </c>
      <c r="F545" s="13">
        <v>120.23992112019999</v>
      </c>
      <c r="G545" s="14">
        <v>131.7085482814</v>
      </c>
      <c r="H545" s="12" t="s">
        <v>741</v>
      </c>
      <c r="I545" s="12" t="s">
        <v>34</v>
      </c>
      <c r="J545" s="12" t="s">
        <v>35</v>
      </c>
      <c r="K545" s="12" t="s">
        <v>60</v>
      </c>
      <c r="L545" s="12"/>
      <c r="M545" s="12"/>
      <c r="N545" s="60" t="s">
        <v>34</v>
      </c>
      <c r="O545" s="60" t="s">
        <v>35</v>
      </c>
      <c r="P545" s="60">
        <f>[1]!f_prt_stocktonav(A545,"2017/03/31")</f>
        <v>84.15679931640625</v>
      </c>
      <c r="Q545" s="61" t="str">
        <f>[1]!f_info_fundmanager(A545)</f>
        <v>樊正伟,郭杰,张坤</v>
      </c>
      <c r="R545" s="62">
        <v>1.8465753424657534</v>
      </c>
      <c r="S545" s="63">
        <v>0.80818153381347657</v>
      </c>
      <c r="T545" s="16" t="s">
        <v>2556</v>
      </c>
      <c r="U545" s="17">
        <v>1.6164383561643836</v>
      </c>
      <c r="V545" s="18">
        <v>-0.22182399692239907</v>
      </c>
      <c r="W545" s="19">
        <v>0</v>
      </c>
      <c r="X545" s="19">
        <v>0</v>
      </c>
      <c r="Y545" s="20">
        <v>-0.66933514617366763</v>
      </c>
      <c r="Z545" s="20">
        <v>-0.66933514617366763</v>
      </c>
      <c r="AA545" s="20">
        <v>-0.66933514617366763</v>
      </c>
      <c r="AB545" s="21" t="s">
        <v>2557</v>
      </c>
      <c r="AC545" s="22" t="s">
        <v>39</v>
      </c>
      <c r="AD545" s="22" t="s">
        <v>39</v>
      </c>
      <c r="AE545" s="22" t="s">
        <v>39</v>
      </c>
      <c r="AF545" s="23" t="s">
        <v>2558</v>
      </c>
      <c r="AG545" s="21">
        <v>0</v>
      </c>
      <c r="AH545" s="19">
        <v>1.4999999999999999E-2</v>
      </c>
      <c r="AI545" s="19">
        <v>0</v>
      </c>
    </row>
    <row r="546" spans="1:35" x14ac:dyDescent="0.15">
      <c r="A546" s="11">
        <v>83</v>
      </c>
      <c r="B546" s="12" t="s">
        <v>1844</v>
      </c>
      <c r="C546" s="12" t="s">
        <v>1845</v>
      </c>
      <c r="D546" s="12" t="s">
        <v>281</v>
      </c>
      <c r="E546" s="12">
        <v>20130503</v>
      </c>
      <c r="F546" s="13">
        <v>21.513820972000001</v>
      </c>
      <c r="G546" s="14">
        <v>22.9396133234</v>
      </c>
      <c r="H546" s="12" t="s">
        <v>33</v>
      </c>
      <c r="I546" s="12" t="s">
        <v>34</v>
      </c>
      <c r="J546" s="12" t="s">
        <v>372</v>
      </c>
      <c r="K546" s="12" t="s">
        <v>36</v>
      </c>
      <c r="L546" s="12" t="s">
        <v>1846</v>
      </c>
      <c r="M546" s="12"/>
      <c r="N546" s="60" t="s">
        <v>34</v>
      </c>
      <c r="O546" s="60" t="s">
        <v>35</v>
      </c>
      <c r="P546" s="60">
        <f>[1]!f_prt_stocktonav(A546,"2017/03/31")</f>
        <v>84.100654602050781</v>
      </c>
      <c r="Q546" s="61" t="str">
        <f>[1]!f_info_fundmanager(A546)</f>
        <v>胡昕炜</v>
      </c>
      <c r="R546" s="62">
        <v>0.9780821917808219</v>
      </c>
      <c r="S546" s="63">
        <v>0.86124031066894535</v>
      </c>
      <c r="T546" s="16" t="s">
        <v>1847</v>
      </c>
      <c r="U546" s="17">
        <v>0.74794520547945209</v>
      </c>
      <c r="V546" s="18">
        <v>0.24572381071011695</v>
      </c>
      <c r="W546" s="19">
        <v>0.25268955567714291</v>
      </c>
      <c r="X546" s="19">
        <v>0</v>
      </c>
      <c r="Y546" s="20">
        <v>0.79722390481988725</v>
      </c>
      <c r="Z546" s="20">
        <v>0.77501770126782665</v>
      </c>
      <c r="AA546" s="20">
        <v>0.79722390481988725</v>
      </c>
      <c r="AB546" s="24" t="s">
        <v>1848</v>
      </c>
      <c r="AC546" s="22" t="s">
        <v>39</v>
      </c>
      <c r="AD546" s="22" t="s">
        <v>39</v>
      </c>
      <c r="AE546" s="22" t="s">
        <v>39</v>
      </c>
      <c r="AF546" s="23" t="s">
        <v>284</v>
      </c>
      <c r="AG546" s="21">
        <v>0</v>
      </c>
      <c r="AH546" s="19">
        <v>1.4999999999999999E-2</v>
      </c>
      <c r="AI546" s="19">
        <v>0</v>
      </c>
    </row>
    <row r="547" spans="1:35" x14ac:dyDescent="0.15">
      <c r="A547" s="11">
        <v>160919</v>
      </c>
      <c r="B547" s="12" t="s">
        <v>1758</v>
      </c>
      <c r="C547" s="12" t="s">
        <v>1759</v>
      </c>
      <c r="D547" s="12" t="s">
        <v>487</v>
      </c>
      <c r="E547" s="12">
        <v>20141226</v>
      </c>
      <c r="F547" s="13">
        <v>3.2433902810999999</v>
      </c>
      <c r="G547" s="14">
        <v>3.8589567182</v>
      </c>
      <c r="H547" s="12" t="s">
        <v>33</v>
      </c>
      <c r="I547" s="12" t="s">
        <v>34</v>
      </c>
      <c r="J547" s="12" t="s">
        <v>35</v>
      </c>
      <c r="K547" s="12" t="s">
        <v>60</v>
      </c>
      <c r="L547" s="12"/>
      <c r="M547" s="12"/>
      <c r="N547" s="60" t="s">
        <v>34</v>
      </c>
      <c r="O547" s="60" t="s">
        <v>35</v>
      </c>
      <c r="P547" s="60">
        <f>[1]!f_prt_stocktonav(A547,"2017/03/31")</f>
        <v>84.096504211425781</v>
      </c>
      <c r="Q547" s="61" t="str">
        <f>[1]!f_info_fundmanager(A547)</f>
        <v>李林益</v>
      </c>
      <c r="R547" s="62">
        <v>1.7342465753424658</v>
      </c>
      <c r="S547" s="63">
        <v>0.86752502441406254</v>
      </c>
      <c r="T547" s="16" t="s">
        <v>1760</v>
      </c>
      <c r="U547" s="17">
        <v>1.5041095890410958</v>
      </c>
      <c r="V547" s="18">
        <v>2.2166937949279486E-2</v>
      </c>
      <c r="W547" s="19">
        <v>0</v>
      </c>
      <c r="X547" s="19">
        <v>0</v>
      </c>
      <c r="Y547" s="20">
        <v>0.22399814803145821</v>
      </c>
      <c r="Z547" s="20">
        <v>0.22399814803145821</v>
      </c>
      <c r="AA547" s="20">
        <v>0.22399814803145821</v>
      </c>
      <c r="AB547" s="21" t="s">
        <v>409</v>
      </c>
      <c r="AC547" s="22">
        <v>1</v>
      </c>
      <c r="AD547" s="22">
        <v>3</v>
      </c>
      <c r="AE547" s="22" t="s">
        <v>39</v>
      </c>
      <c r="AF547" s="23" t="s">
        <v>1647</v>
      </c>
      <c r="AG547" s="21">
        <v>0</v>
      </c>
      <c r="AH547" s="19">
        <v>1.4999999999999999E-2</v>
      </c>
      <c r="AI547" s="19">
        <v>0</v>
      </c>
    </row>
    <row r="548" spans="1:35" x14ac:dyDescent="0.15">
      <c r="A548" s="11">
        <v>2160</v>
      </c>
      <c r="B548" s="12" t="s">
        <v>2855</v>
      </c>
      <c r="C548" s="12" t="s">
        <v>2856</v>
      </c>
      <c r="D548" s="12" t="s">
        <v>525</v>
      </c>
      <c r="E548" s="12">
        <v>20160323</v>
      </c>
      <c r="F548" s="13">
        <v>1.3828620978999999</v>
      </c>
      <c r="G548" s="14">
        <v>2.0445907597000001</v>
      </c>
      <c r="H548" s="12" t="s">
        <v>741</v>
      </c>
      <c r="I548" s="12" t="s">
        <v>34</v>
      </c>
      <c r="J548" s="12" t="s">
        <v>35</v>
      </c>
      <c r="K548" s="12" t="s">
        <v>36</v>
      </c>
      <c r="L548" s="12"/>
      <c r="M548" s="12"/>
      <c r="N548" s="60" t="s">
        <v>34</v>
      </c>
      <c r="O548" s="60" t="s">
        <v>35</v>
      </c>
      <c r="P548" s="60">
        <f>[1]!f_prt_stocktonav(A548,"2017/03/31")</f>
        <v>84.087394714355469</v>
      </c>
      <c r="Q548" s="61" t="str">
        <f>[1]!f_info_fundmanager(A548)</f>
        <v>应帅</v>
      </c>
      <c r="R548" s="62">
        <v>1.021917808219178</v>
      </c>
      <c r="S548" s="63">
        <v>0.77922256469726559</v>
      </c>
      <c r="T548" s="16" t="s">
        <v>2857</v>
      </c>
      <c r="U548" s="17">
        <v>0.79178082191780819</v>
      </c>
      <c r="V548" s="18">
        <v>9.6092110438016132E-2</v>
      </c>
      <c r="W548" s="19">
        <v>0</v>
      </c>
      <c r="X548" s="19">
        <v>0</v>
      </c>
      <c r="Y548" s="20">
        <v>1.3385222404260053</v>
      </c>
      <c r="Z548" s="20">
        <v>1.3385222404260053</v>
      </c>
      <c r="AA548" s="20">
        <v>1.3385222404260053</v>
      </c>
      <c r="AB548" s="21" t="s">
        <v>527</v>
      </c>
      <c r="AC548" s="22" t="s">
        <v>39</v>
      </c>
      <c r="AD548" s="22" t="s">
        <v>39</v>
      </c>
      <c r="AE548" s="22" t="s">
        <v>39</v>
      </c>
      <c r="AF548" s="23" t="s">
        <v>214</v>
      </c>
      <c r="AG548" s="21">
        <v>0</v>
      </c>
      <c r="AH548" s="19">
        <v>1.4999999999999999E-2</v>
      </c>
      <c r="AI548" s="19">
        <v>0</v>
      </c>
    </row>
    <row r="549" spans="1:35" x14ac:dyDescent="0.15">
      <c r="A549" s="11">
        <v>660005</v>
      </c>
      <c r="B549" s="12" t="s">
        <v>2667</v>
      </c>
      <c r="C549" s="12" t="s">
        <v>2668</v>
      </c>
      <c r="D549" s="12" t="s">
        <v>462</v>
      </c>
      <c r="E549" s="12">
        <v>20100325</v>
      </c>
      <c r="F549" s="13">
        <v>12.2721569118</v>
      </c>
      <c r="G549" s="14">
        <v>16.9386498012</v>
      </c>
      <c r="H549" s="12" t="s">
        <v>741</v>
      </c>
      <c r="I549" s="12" t="s">
        <v>34</v>
      </c>
      <c r="J549" s="12" t="s">
        <v>35</v>
      </c>
      <c r="K549" s="12" t="s">
        <v>60</v>
      </c>
      <c r="L549" s="12"/>
      <c r="M549" s="12"/>
      <c r="N549" s="60" t="s">
        <v>34</v>
      </c>
      <c r="O549" s="60" t="s">
        <v>35</v>
      </c>
      <c r="P549" s="60">
        <f>[1]!f_prt_stocktonav(A549,"2017/03/31")</f>
        <v>84.064041137695312</v>
      </c>
      <c r="Q549" s="61" t="str">
        <f>[1]!f_info_fundmanager(A549)</f>
        <v>付娟,徐文卉</v>
      </c>
      <c r="R549" s="62">
        <v>4.0739726027397261</v>
      </c>
      <c r="S549" s="63">
        <v>0.79882225036621091</v>
      </c>
      <c r="T549" s="16" t="s">
        <v>2571</v>
      </c>
      <c r="U549" s="17">
        <v>3.8438356164383563</v>
      </c>
      <c r="V549" s="18">
        <v>0.14131647202734321</v>
      </c>
      <c r="W549" s="19">
        <v>0.16906717838236829</v>
      </c>
      <c r="X549" s="19">
        <v>0.2061032388685291</v>
      </c>
      <c r="Y549" s="20">
        <v>0.5713480376108302</v>
      </c>
      <c r="Z549" s="20">
        <v>0.56383449373071515</v>
      </c>
      <c r="AA549" s="20">
        <v>0.73001652415930574</v>
      </c>
      <c r="AB549" s="21" t="s">
        <v>2669</v>
      </c>
      <c r="AC549" s="22">
        <v>5</v>
      </c>
      <c r="AD549" s="22">
        <v>3</v>
      </c>
      <c r="AE549" s="22" t="s">
        <v>39</v>
      </c>
      <c r="AF549" s="23" t="s">
        <v>466</v>
      </c>
      <c r="AG549" s="21">
        <v>0</v>
      </c>
      <c r="AH549" s="19">
        <v>1.4999999999999999E-2</v>
      </c>
      <c r="AI549" s="19">
        <v>0</v>
      </c>
    </row>
    <row r="550" spans="1:35" x14ac:dyDescent="0.15">
      <c r="A550" s="11">
        <v>519979</v>
      </c>
      <c r="B550" s="12" t="s">
        <v>3189</v>
      </c>
      <c r="C550" s="12" t="s">
        <v>3190</v>
      </c>
      <c r="D550" s="12" t="s">
        <v>1800</v>
      </c>
      <c r="E550" s="12">
        <v>20111020</v>
      </c>
      <c r="F550" s="13">
        <v>6.0880811056999997</v>
      </c>
      <c r="G550" s="14">
        <v>8.4019077147000001</v>
      </c>
      <c r="H550" s="12" t="s">
        <v>741</v>
      </c>
      <c r="I550" s="12" t="s">
        <v>34</v>
      </c>
      <c r="J550" s="12" t="s">
        <v>35</v>
      </c>
      <c r="K550" s="12" t="s">
        <v>36</v>
      </c>
      <c r="L550" s="12"/>
      <c r="M550" s="12"/>
      <c r="N550" s="60" t="s">
        <v>34</v>
      </c>
      <c r="O550" s="60" t="s">
        <v>35</v>
      </c>
      <c r="P550" s="60">
        <f>[1]!f_prt_stocktonav(A550,"2017/03/31")</f>
        <v>84.063262939453125</v>
      </c>
      <c r="Q550" s="61" t="str">
        <f>[1]!f_info_fundmanager(A550)</f>
        <v>叶松</v>
      </c>
      <c r="R550" s="62">
        <v>0.46301369863013697</v>
      </c>
      <c r="S550" s="63">
        <v>0.74409393310546879</v>
      </c>
      <c r="T550" s="16" t="s">
        <v>2848</v>
      </c>
      <c r="U550" s="17">
        <v>0.23287671232876711</v>
      </c>
      <c r="V550" s="18">
        <v>0.13899206406150522</v>
      </c>
      <c r="W550" s="19">
        <v>0.14378819049509772</v>
      </c>
      <c r="X550" s="19">
        <v>0.18237584160233222</v>
      </c>
      <c r="Y550" s="20">
        <v>0.52666155561704353</v>
      </c>
      <c r="Z550" s="20">
        <v>0.50012609473812786</v>
      </c>
      <c r="AA550" s="20">
        <v>0.63922606683766636</v>
      </c>
      <c r="AB550" s="21" t="s">
        <v>409</v>
      </c>
      <c r="AC550" s="22">
        <v>4</v>
      </c>
      <c r="AD550" s="22">
        <v>4</v>
      </c>
      <c r="AE550" s="22" t="s">
        <v>39</v>
      </c>
      <c r="AF550" s="23" t="s">
        <v>233</v>
      </c>
      <c r="AG550" s="21" t="s">
        <v>48</v>
      </c>
      <c r="AH550" s="19">
        <v>1.4999999999999999E-2</v>
      </c>
      <c r="AI550" s="19">
        <v>0</v>
      </c>
    </row>
    <row r="551" spans="1:35" x14ac:dyDescent="0.15">
      <c r="A551" s="11">
        <v>1927</v>
      </c>
      <c r="B551" s="12" t="s">
        <v>2900</v>
      </c>
      <c r="C551" s="12" t="s">
        <v>2901</v>
      </c>
      <c r="D551" s="12" t="s">
        <v>549</v>
      </c>
      <c r="E551" s="12">
        <v>20160203</v>
      </c>
      <c r="F551" s="13">
        <v>1.4166292458</v>
      </c>
      <c r="G551" s="14">
        <v>1.3566352536999999</v>
      </c>
      <c r="H551" s="12" t="s">
        <v>741</v>
      </c>
      <c r="I551" s="12" t="s">
        <v>34</v>
      </c>
      <c r="J551" s="25" t="s">
        <v>35</v>
      </c>
      <c r="K551" s="25" t="s">
        <v>36</v>
      </c>
      <c r="L551" s="12"/>
      <c r="M551" s="12"/>
      <c r="N551" s="60" t="s">
        <v>34</v>
      </c>
      <c r="O551" s="60" t="s">
        <v>59</v>
      </c>
      <c r="P551" s="60">
        <f>[1]!f_prt_stocktonav(A551,"2017/03/31")</f>
        <v>84.020530700683594</v>
      </c>
      <c r="Q551" s="61" t="str">
        <f>[1]!f_info_fundmanager(A551)</f>
        <v>黄文倩</v>
      </c>
      <c r="R551" s="62">
        <v>1.1561643835616437</v>
      </c>
      <c r="S551" s="63">
        <v>0.77383613586425781</v>
      </c>
      <c r="T551" s="16" t="s">
        <v>2902</v>
      </c>
      <c r="U551" s="17">
        <v>0.92602739726027394</v>
      </c>
      <c r="V551" s="18">
        <v>0.16554934822907996</v>
      </c>
      <c r="W551" s="19">
        <v>0</v>
      </c>
      <c r="X551" s="19">
        <v>0</v>
      </c>
      <c r="Y551" s="20">
        <v>1.3653391107081236</v>
      </c>
      <c r="Z551" s="20">
        <v>1.3653391107081236</v>
      </c>
      <c r="AA551" s="20">
        <v>1.3653391107081236</v>
      </c>
      <c r="AB551" s="21" t="s">
        <v>2903</v>
      </c>
      <c r="AC551" s="22" t="s">
        <v>39</v>
      </c>
      <c r="AD551" s="22" t="s">
        <v>39</v>
      </c>
      <c r="AE551" s="22" t="s">
        <v>39</v>
      </c>
      <c r="AF551" s="23" t="s">
        <v>418</v>
      </c>
      <c r="AG551" s="21">
        <v>0</v>
      </c>
      <c r="AH551" s="19">
        <v>1.4999999999999999E-2</v>
      </c>
      <c r="AI551" s="19">
        <v>0</v>
      </c>
    </row>
    <row r="552" spans="1:35" x14ac:dyDescent="0.15">
      <c r="A552" s="11">
        <v>1417</v>
      </c>
      <c r="B552" s="12" t="s">
        <v>3368</v>
      </c>
      <c r="C552" s="12" t="s">
        <v>3369</v>
      </c>
      <c r="D552" s="12" t="s">
        <v>281</v>
      </c>
      <c r="E552" s="12">
        <v>20150618</v>
      </c>
      <c r="F552" s="13">
        <v>151.24353962590001</v>
      </c>
      <c r="G552" s="14">
        <v>166.4902932043</v>
      </c>
      <c r="H552" s="12" t="s">
        <v>741</v>
      </c>
      <c r="I552" s="12" t="s">
        <v>34</v>
      </c>
      <c r="J552" s="12" t="s">
        <v>35</v>
      </c>
      <c r="K552" s="12" t="s">
        <v>60</v>
      </c>
      <c r="L552" s="12"/>
      <c r="M552" s="12"/>
      <c r="N552" s="60" t="s">
        <v>34</v>
      </c>
      <c r="O552" s="60" t="s">
        <v>372</v>
      </c>
      <c r="P552" s="60">
        <f>[1]!f_prt_stocktonav(A552,"2017/03/31")</f>
        <v>84.008094787597656</v>
      </c>
      <c r="Q552" s="61" t="str">
        <f>[1]!f_info_fundmanager(A552)</f>
        <v>刘江</v>
      </c>
      <c r="R552" s="62">
        <v>1.7863013698630137</v>
      </c>
      <c r="S552" s="63">
        <v>0.71843162536621097</v>
      </c>
      <c r="T552" s="16" t="s">
        <v>3370</v>
      </c>
      <c r="U552" s="17">
        <v>1.5561643835616439</v>
      </c>
      <c r="V552" s="18">
        <v>-0.11794726465618301</v>
      </c>
      <c r="W552" s="19">
        <v>0</v>
      </c>
      <c r="X552" s="19">
        <v>0</v>
      </c>
      <c r="Y552" s="20">
        <v>-0.4811708196336949</v>
      </c>
      <c r="Z552" s="20">
        <v>-0.4811708196336949</v>
      </c>
      <c r="AA552" s="20">
        <v>-0.4811708196336949</v>
      </c>
      <c r="AB552" s="21" t="s">
        <v>3371</v>
      </c>
      <c r="AC552" s="22" t="s">
        <v>39</v>
      </c>
      <c r="AD552" s="22" t="s">
        <v>39</v>
      </c>
      <c r="AE552" s="22" t="s">
        <v>39</v>
      </c>
      <c r="AF552" s="23" t="s">
        <v>3372</v>
      </c>
      <c r="AG552" s="21">
        <v>0</v>
      </c>
      <c r="AH552" s="19">
        <v>1.4999999999999999E-2</v>
      </c>
      <c r="AI552" s="19">
        <v>0</v>
      </c>
    </row>
    <row r="553" spans="1:35" x14ac:dyDescent="0.15">
      <c r="A553" s="11">
        <v>233015</v>
      </c>
      <c r="B553" s="12" t="s">
        <v>978</v>
      </c>
      <c r="C553" s="12" t="s">
        <v>979</v>
      </c>
      <c r="D553" s="12" t="s">
        <v>797</v>
      </c>
      <c r="E553" s="12">
        <v>20121211</v>
      </c>
      <c r="F553" s="13">
        <v>18.798379589100001</v>
      </c>
      <c r="G553" s="14">
        <v>21.5334354258</v>
      </c>
      <c r="H553" s="12" t="s">
        <v>33</v>
      </c>
      <c r="I553" s="12" t="s">
        <v>34</v>
      </c>
      <c r="J553" s="12" t="s">
        <v>35</v>
      </c>
      <c r="K553" s="12" t="s">
        <v>223</v>
      </c>
      <c r="L553" s="12"/>
      <c r="M553" s="12"/>
      <c r="N553" s="60" t="s">
        <v>34</v>
      </c>
      <c r="O553" s="60" t="s">
        <v>379</v>
      </c>
      <c r="P553" s="60">
        <f>[1]!f_prt_stocktonav(A553,"2017/03/31")</f>
        <v>83.98333740234375</v>
      </c>
      <c r="Q553" s="61" t="str">
        <f>[1]!f_info_fundmanager(A553)</f>
        <v>杨雨龙,吴国雄</v>
      </c>
      <c r="R553" s="62">
        <v>1.7643835616438357</v>
      </c>
      <c r="S553" s="63">
        <v>0.90840614318847657</v>
      </c>
      <c r="T553" s="16" t="s">
        <v>980</v>
      </c>
      <c r="U553" s="17">
        <v>1.5342465753424657</v>
      </c>
      <c r="V553" s="18">
        <v>0.18862716021352521</v>
      </c>
      <c r="W553" s="19">
        <v>0.24507793271825265</v>
      </c>
      <c r="X553" s="19">
        <v>0</v>
      </c>
      <c r="Y553" s="20">
        <v>0.84690524962508174</v>
      </c>
      <c r="Z553" s="20">
        <v>1.0026686917220671</v>
      </c>
      <c r="AA553" s="20">
        <v>0.84690524962508174</v>
      </c>
      <c r="AB553" s="21" t="s">
        <v>981</v>
      </c>
      <c r="AC553" s="22" t="s">
        <v>39</v>
      </c>
      <c r="AD553" s="22">
        <v>5</v>
      </c>
      <c r="AE553" s="22" t="s">
        <v>39</v>
      </c>
      <c r="AF553" s="23" t="s">
        <v>982</v>
      </c>
      <c r="AG553" s="21">
        <v>0</v>
      </c>
      <c r="AH553" s="19">
        <v>1.4999999999999999E-2</v>
      </c>
      <c r="AI553" s="19">
        <v>0</v>
      </c>
    </row>
    <row r="554" spans="1:35" x14ac:dyDescent="0.15">
      <c r="A554" s="11">
        <v>163110</v>
      </c>
      <c r="B554" s="12" t="s">
        <v>2323</v>
      </c>
      <c r="C554" s="12" t="s">
        <v>2324</v>
      </c>
      <c r="D554" s="12" t="s">
        <v>1031</v>
      </c>
      <c r="E554" s="12">
        <v>20110616</v>
      </c>
      <c r="F554" s="13">
        <v>26.460365932599998</v>
      </c>
      <c r="G554" s="14">
        <v>20.802371239599999</v>
      </c>
      <c r="H554" s="12" t="s">
        <v>33</v>
      </c>
      <c r="I554" s="12" t="s">
        <v>34</v>
      </c>
      <c r="J554" s="12" t="s">
        <v>379</v>
      </c>
      <c r="K554" s="12" t="s">
        <v>455</v>
      </c>
      <c r="L554" s="12"/>
      <c r="M554" s="12"/>
      <c r="N554" s="60" t="s">
        <v>34</v>
      </c>
      <c r="O554" s="60" t="s">
        <v>379</v>
      </c>
      <c r="P554" s="60">
        <f>[1]!f_prt_stocktonav(A554,"2017/03/31")</f>
        <v>83.956367492675781</v>
      </c>
      <c r="Q554" s="61" t="str">
        <f>[1]!f_info_fundmanager(A554)</f>
        <v>金昉毅</v>
      </c>
      <c r="R554" s="62">
        <v>1.8630136986301369</v>
      </c>
      <c r="S554" s="63">
        <v>0.82433738708496096</v>
      </c>
      <c r="T554" s="16" t="s">
        <v>2325</v>
      </c>
      <c r="U554" s="17">
        <v>1.6328767123287671</v>
      </c>
      <c r="V554" s="18">
        <v>0.19402939810171779</v>
      </c>
      <c r="W554" s="19">
        <v>0.36249049258269439</v>
      </c>
      <c r="X554" s="19">
        <v>0.27928413798194662</v>
      </c>
      <c r="Y554" s="20">
        <v>0.77090179515221491</v>
      </c>
      <c r="Z554" s="20">
        <v>1.1678994435359711</v>
      </c>
      <c r="AA554" s="20">
        <v>1.0279463099666266</v>
      </c>
      <c r="AB554" s="21" t="s">
        <v>2326</v>
      </c>
      <c r="AC554" s="22">
        <v>5</v>
      </c>
      <c r="AD554" s="22">
        <v>3</v>
      </c>
      <c r="AE554" s="22" t="s">
        <v>39</v>
      </c>
      <c r="AF554" s="23" t="s">
        <v>2327</v>
      </c>
      <c r="AG554" s="21">
        <v>0</v>
      </c>
      <c r="AH554" s="19">
        <v>1.4999999999999999E-2</v>
      </c>
      <c r="AI554" s="19">
        <v>0</v>
      </c>
    </row>
    <row r="555" spans="1:35" x14ac:dyDescent="0.15">
      <c r="A555" s="11">
        <v>163412</v>
      </c>
      <c r="B555" s="12" t="s">
        <v>1943</v>
      </c>
      <c r="C555" s="12" t="s">
        <v>1944</v>
      </c>
      <c r="D555" s="12" t="s">
        <v>434</v>
      </c>
      <c r="E555" s="12">
        <v>20120405</v>
      </c>
      <c r="F555" s="13">
        <v>55.735460877800001</v>
      </c>
      <c r="G555" s="14">
        <v>59.9074588792</v>
      </c>
      <c r="H555" s="12" t="s">
        <v>741</v>
      </c>
      <c r="I555" s="12" t="s">
        <v>34</v>
      </c>
      <c r="J555" s="12" t="s">
        <v>35</v>
      </c>
      <c r="K555" s="12" t="s">
        <v>60</v>
      </c>
      <c r="L555" s="12"/>
      <c r="M555" s="12"/>
      <c r="N555" s="60" t="s">
        <v>34</v>
      </c>
      <c r="O555" s="60" t="s">
        <v>35</v>
      </c>
      <c r="P555" s="60">
        <f>[1]!f_prt_stocktonav(A555,"2017/03/31")</f>
        <v>83.936752319335938</v>
      </c>
      <c r="Q555" s="61" t="str">
        <f>[1]!f_info_fundmanager(A555)</f>
        <v>谢治宇</v>
      </c>
      <c r="R555" s="62">
        <v>2.3123287671232875</v>
      </c>
      <c r="S555" s="63">
        <v>0.85416206359863278</v>
      </c>
      <c r="T555" s="16" t="s">
        <v>1822</v>
      </c>
      <c r="U555" s="17">
        <v>2.0821917808219177</v>
      </c>
      <c r="V555" s="18">
        <v>0.30859319529621221</v>
      </c>
      <c r="W555" s="19">
        <v>0.3688480189234562</v>
      </c>
      <c r="X555" s="19">
        <v>0</v>
      </c>
      <c r="Y555" s="20">
        <v>1.0507048010266242</v>
      </c>
      <c r="Z555" s="20">
        <v>1.1322895420219465</v>
      </c>
      <c r="AA555" s="20">
        <v>1.0507048010266242</v>
      </c>
      <c r="AB555" s="21" t="s">
        <v>436</v>
      </c>
      <c r="AC555" s="22">
        <v>5</v>
      </c>
      <c r="AD555" s="22">
        <v>3</v>
      </c>
      <c r="AE555" s="22" t="s">
        <v>39</v>
      </c>
      <c r="AF555" s="23" t="s">
        <v>1052</v>
      </c>
      <c r="AG555" s="21" t="s">
        <v>215</v>
      </c>
      <c r="AH555" s="19">
        <v>1.4999999999999999E-2</v>
      </c>
      <c r="AI555" s="19">
        <v>0</v>
      </c>
    </row>
    <row r="556" spans="1:35" x14ac:dyDescent="0.15">
      <c r="A556" s="11">
        <v>519994</v>
      </c>
      <c r="B556" s="12" t="s">
        <v>1798</v>
      </c>
      <c r="C556" s="12" t="s">
        <v>1799</v>
      </c>
      <c r="D556" s="12" t="s">
        <v>1800</v>
      </c>
      <c r="E556" s="12">
        <v>20060430</v>
      </c>
      <c r="F556" s="13">
        <v>21.3512717471</v>
      </c>
      <c r="G556" s="14">
        <v>23.122975288599999</v>
      </c>
      <c r="H556" s="12" t="s">
        <v>33</v>
      </c>
      <c r="I556" s="12" t="s">
        <v>34</v>
      </c>
      <c r="J556" s="12" t="s">
        <v>35</v>
      </c>
      <c r="K556" s="12" t="s">
        <v>36</v>
      </c>
      <c r="L556" s="12"/>
      <c r="M556" s="12"/>
      <c r="N556" s="60" t="s">
        <v>34</v>
      </c>
      <c r="O556" s="60" t="s">
        <v>35</v>
      </c>
      <c r="P556" s="60">
        <f>[1]!f_prt_stocktonav(A556,"2017/03/31")</f>
        <v>83.928123474121094</v>
      </c>
      <c r="Q556" s="61" t="str">
        <f>[1]!f_info_fundmanager(A556)</f>
        <v>常松</v>
      </c>
      <c r="R556" s="62">
        <v>0.71232876712328763</v>
      </c>
      <c r="S556" s="63">
        <v>0.86438407897949221</v>
      </c>
      <c r="T556" s="16" t="s">
        <v>1801</v>
      </c>
      <c r="U556" s="17">
        <v>0.48219178082191783</v>
      </c>
      <c r="V556" s="18">
        <v>0.11084014254535803</v>
      </c>
      <c r="W556" s="19">
        <v>0.22686190384681892</v>
      </c>
      <c r="X556" s="19">
        <v>0.1040915210340243</v>
      </c>
      <c r="Y556" s="20">
        <v>0.45846129566613425</v>
      </c>
      <c r="Z556" s="20">
        <v>0.76736294076939349</v>
      </c>
      <c r="AA556" s="20">
        <v>0.44173163176996599</v>
      </c>
      <c r="AB556" s="21" t="s">
        <v>1802</v>
      </c>
      <c r="AC556" s="22">
        <v>1</v>
      </c>
      <c r="AD556" s="22">
        <v>3</v>
      </c>
      <c r="AE556" s="22" t="s">
        <v>39</v>
      </c>
      <c r="AF556" s="23" t="s">
        <v>233</v>
      </c>
      <c r="AG556" s="21" t="s">
        <v>1803</v>
      </c>
      <c r="AH556" s="19">
        <v>1.4999999999999999E-2</v>
      </c>
      <c r="AI556" s="19">
        <v>0</v>
      </c>
    </row>
    <row r="557" spans="1:35" x14ac:dyDescent="0.15">
      <c r="A557" s="11">
        <v>161232</v>
      </c>
      <c r="B557" s="12" t="s">
        <v>2389</v>
      </c>
      <c r="C557" s="12" t="s">
        <v>2390</v>
      </c>
      <c r="D557" s="12" t="s">
        <v>230</v>
      </c>
      <c r="E557" s="12">
        <v>20160525</v>
      </c>
      <c r="F557" s="13">
        <v>15.4821195288</v>
      </c>
      <c r="G557" s="14">
        <v>15.9046760019</v>
      </c>
      <c r="H557" s="12" t="s">
        <v>741</v>
      </c>
      <c r="I557" s="12" t="s">
        <v>34</v>
      </c>
      <c r="J557" s="12" t="s">
        <v>35</v>
      </c>
      <c r="K557" s="12" t="s">
        <v>36</v>
      </c>
      <c r="L557" s="12"/>
      <c r="M557" s="12"/>
      <c r="N557" s="60" t="s">
        <v>34</v>
      </c>
      <c r="O557" s="60" t="s">
        <v>35</v>
      </c>
      <c r="P557" s="60">
        <f>[1]!f_prt_stocktonav(A557,"2017/03/31")</f>
        <v>83.927055358886719</v>
      </c>
      <c r="Q557" s="61" t="str">
        <f>[1]!f_info_fundmanager(A557)</f>
        <v>杨冬冬,吴潇</v>
      </c>
      <c r="R557" s="62">
        <v>0.84383561643835614</v>
      </c>
      <c r="S557" s="63">
        <v>0.81970108032226563</v>
      </c>
      <c r="T557" s="16" t="s">
        <v>2391</v>
      </c>
      <c r="U557" s="17">
        <v>0.61369863013698633</v>
      </c>
      <c r="V557" s="18">
        <v>-3.7701018687160248E-2</v>
      </c>
      <c r="W557" s="19">
        <v>0</v>
      </c>
      <c r="X557" s="19">
        <v>0</v>
      </c>
      <c r="Y557" s="20">
        <v>-1.3498668903614</v>
      </c>
      <c r="Z557" s="20">
        <v>-1.3498668903614</v>
      </c>
      <c r="AA557" s="20">
        <v>-1.3498668903614</v>
      </c>
      <c r="AB557" s="21" t="s">
        <v>1742</v>
      </c>
      <c r="AC557" s="22" t="s">
        <v>39</v>
      </c>
      <c r="AD557" s="22" t="s">
        <v>39</v>
      </c>
      <c r="AE557" s="22" t="s">
        <v>39</v>
      </c>
      <c r="AF557" s="23">
        <v>0</v>
      </c>
      <c r="AG557" s="21">
        <v>0</v>
      </c>
      <c r="AH557" s="19">
        <v>1.4999999999999999E-2</v>
      </c>
      <c r="AI557" s="19">
        <v>0</v>
      </c>
    </row>
    <row r="558" spans="1:35" x14ac:dyDescent="0.15">
      <c r="A558" s="11">
        <v>1811</v>
      </c>
      <c r="B558" s="12" t="s">
        <v>1891</v>
      </c>
      <c r="C558" s="12" t="s">
        <v>1892</v>
      </c>
      <c r="D558" s="12" t="s">
        <v>421</v>
      </c>
      <c r="E558" s="12">
        <v>20160303</v>
      </c>
      <c r="F558" s="13">
        <v>1.4257842596999999</v>
      </c>
      <c r="G558" s="14">
        <v>1.6294988552</v>
      </c>
      <c r="H558" s="12" t="s">
        <v>33</v>
      </c>
      <c r="I558" s="12" t="s">
        <v>34</v>
      </c>
      <c r="J558" s="12" t="s">
        <v>35</v>
      </c>
      <c r="K558" s="12" t="s">
        <v>36</v>
      </c>
      <c r="L558" s="12"/>
      <c r="M558" s="12"/>
      <c r="N558" s="60" t="s">
        <v>34</v>
      </c>
      <c r="O558" s="60" t="s">
        <v>35</v>
      </c>
      <c r="P558" s="60">
        <f>[1]!f_prt_stocktonav(A558,"2017/03/31")</f>
        <v>83.923820495605469</v>
      </c>
      <c r="Q558" s="61" t="str">
        <f>[1]!f_info_fundmanager(A558)</f>
        <v>周应波</v>
      </c>
      <c r="R558" s="62">
        <v>0.32876712328767121</v>
      </c>
      <c r="S558" s="63">
        <v>0.85859756469726567</v>
      </c>
      <c r="T558" s="16" t="s">
        <v>1826</v>
      </c>
      <c r="U558" s="17">
        <v>9.8630136986301367E-2</v>
      </c>
      <c r="V558" s="18">
        <v>-9.5264630150856622E-2</v>
      </c>
      <c r="W558" s="19">
        <v>0</v>
      </c>
      <c r="X558" s="19">
        <v>0</v>
      </c>
      <c r="Y558" s="20">
        <v>-0.51841251198117044</v>
      </c>
      <c r="Z558" s="20">
        <v>-0.51841251198117044</v>
      </c>
      <c r="AA558" s="20">
        <v>-0.51841251198117044</v>
      </c>
      <c r="AB558" s="21" t="s">
        <v>157</v>
      </c>
      <c r="AC558" s="22" t="s">
        <v>39</v>
      </c>
      <c r="AD558" s="22" t="s">
        <v>39</v>
      </c>
      <c r="AE558" s="22" t="s">
        <v>39</v>
      </c>
      <c r="AF558" s="23" t="s">
        <v>1212</v>
      </c>
      <c r="AG558" s="21">
        <v>0</v>
      </c>
      <c r="AH558" s="19">
        <v>1.4999999999999999E-2</v>
      </c>
      <c r="AI558" s="19">
        <v>0</v>
      </c>
    </row>
    <row r="559" spans="1:35" x14ac:dyDescent="0.15">
      <c r="A559" s="11">
        <v>1371</v>
      </c>
      <c r="B559" s="12" t="s">
        <v>1859</v>
      </c>
      <c r="C559" s="12" t="s">
        <v>1860</v>
      </c>
      <c r="D559" s="12" t="s">
        <v>44</v>
      </c>
      <c r="E559" s="12">
        <v>20150624</v>
      </c>
      <c r="F559" s="13">
        <v>25.8578489322</v>
      </c>
      <c r="G559" s="14">
        <v>23.9312151757</v>
      </c>
      <c r="H559" s="12" t="s">
        <v>741</v>
      </c>
      <c r="I559" s="12" t="s">
        <v>34</v>
      </c>
      <c r="J559" s="25" t="s">
        <v>35</v>
      </c>
      <c r="K559" s="25" t="s">
        <v>36</v>
      </c>
      <c r="L559" s="12"/>
      <c r="M559" s="12"/>
      <c r="N559" s="60" t="s">
        <v>34</v>
      </c>
      <c r="O559" s="60" t="s">
        <v>35</v>
      </c>
      <c r="P559" s="60">
        <f>[1]!f_prt_stocktonav(A559,"2017/03/31")</f>
        <v>83.889183044433594</v>
      </c>
      <c r="Q559" s="61" t="str">
        <f>[1]!f_info_fundmanager(A559)</f>
        <v>汪孟海,张峰</v>
      </c>
      <c r="R559" s="62">
        <v>1.7698630136986302</v>
      </c>
      <c r="S559" s="63">
        <v>0.86041496276855467</v>
      </c>
      <c r="T559" s="16" t="s">
        <v>1861</v>
      </c>
      <c r="U559" s="17">
        <v>1.5397260273972602</v>
      </c>
      <c r="V559" s="18">
        <v>1.0456032075436994E-2</v>
      </c>
      <c r="W559" s="19">
        <v>0</v>
      </c>
      <c r="X559" s="19">
        <v>0</v>
      </c>
      <c r="Y559" s="20">
        <v>3.9326228456581666E-2</v>
      </c>
      <c r="Z559" s="20">
        <v>3.9326228456581666E-2</v>
      </c>
      <c r="AA559" s="20">
        <v>3.9326228456581666E-2</v>
      </c>
      <c r="AB559" s="21" t="s">
        <v>1134</v>
      </c>
      <c r="AC559" s="22" t="s">
        <v>39</v>
      </c>
      <c r="AD559" s="22" t="s">
        <v>39</v>
      </c>
      <c r="AE559" s="22" t="s">
        <v>39</v>
      </c>
      <c r="AF559" s="23" t="s">
        <v>1862</v>
      </c>
      <c r="AG559" s="21" t="s">
        <v>48</v>
      </c>
      <c r="AH559" s="19">
        <v>1.4999999999999999E-2</v>
      </c>
      <c r="AI559" s="19">
        <v>0</v>
      </c>
    </row>
    <row r="560" spans="1:35" x14ac:dyDescent="0.15">
      <c r="A560" s="11">
        <v>1541</v>
      </c>
      <c r="B560" s="12" t="s">
        <v>2091</v>
      </c>
      <c r="C560" s="12" t="s">
        <v>2092</v>
      </c>
      <c r="D560" s="12" t="s">
        <v>281</v>
      </c>
      <c r="E560" s="12">
        <v>20150807</v>
      </c>
      <c r="F560" s="13">
        <v>8.1601362002000002</v>
      </c>
      <c r="G560" s="14">
        <v>9.2257181818999996</v>
      </c>
      <c r="H560" s="12" t="s">
        <v>33</v>
      </c>
      <c r="I560" s="12" t="s">
        <v>34</v>
      </c>
      <c r="J560" s="12" t="s">
        <v>35</v>
      </c>
      <c r="K560" s="12" t="s">
        <v>60</v>
      </c>
      <c r="L560" s="12"/>
      <c r="M560" s="12"/>
      <c r="N560" s="60" t="s">
        <v>34</v>
      </c>
      <c r="O560" s="60" t="s">
        <v>59</v>
      </c>
      <c r="P560" s="60">
        <f>[1]!f_prt_stocktonav(A560,"2017/03/31")</f>
        <v>83.874259948730469</v>
      </c>
      <c r="Q560" s="61" t="str">
        <f>[1]!f_info_fundmanager(A560)</f>
        <v>谭志强</v>
      </c>
      <c r="R560" s="62">
        <v>1.6493150684931508</v>
      </c>
      <c r="S560" s="63">
        <v>0.84118995666503904</v>
      </c>
      <c r="T560" s="16" t="s">
        <v>2093</v>
      </c>
      <c r="U560" s="17">
        <v>1.4191780821917808</v>
      </c>
      <c r="V560" s="18">
        <v>-8.104176300956023E-2</v>
      </c>
      <c r="W560" s="19">
        <v>0</v>
      </c>
      <c r="X560" s="19">
        <v>0</v>
      </c>
      <c r="Y560" s="20">
        <v>-0.36350424416135413</v>
      </c>
      <c r="Z560" s="20">
        <v>-0.36350424416135413</v>
      </c>
      <c r="AA560" s="20">
        <v>-0.36350424416135413</v>
      </c>
      <c r="AB560" s="21" t="s">
        <v>2094</v>
      </c>
      <c r="AC560" s="22" t="s">
        <v>39</v>
      </c>
      <c r="AD560" s="22" t="s">
        <v>39</v>
      </c>
      <c r="AE560" s="22" t="s">
        <v>39</v>
      </c>
      <c r="AF560" s="23" t="s">
        <v>284</v>
      </c>
      <c r="AG560" s="21">
        <v>0</v>
      </c>
      <c r="AH560" s="19">
        <v>1.4999999999999999E-2</v>
      </c>
      <c r="AI560" s="19">
        <v>0</v>
      </c>
    </row>
    <row r="561" spans="1:35" x14ac:dyDescent="0.15">
      <c r="A561" s="11">
        <v>519965</v>
      </c>
      <c r="B561" s="12" t="s">
        <v>2018</v>
      </c>
      <c r="C561" s="12" t="s">
        <v>2019</v>
      </c>
      <c r="D561" s="12" t="s">
        <v>1800</v>
      </c>
      <c r="E561" s="12">
        <v>20150714</v>
      </c>
      <c r="F561" s="13">
        <v>2.0941079222000001</v>
      </c>
      <c r="G561" s="14">
        <v>1.4602413825</v>
      </c>
      <c r="H561" s="12" t="s">
        <v>33</v>
      </c>
      <c r="I561" s="12" t="s">
        <v>34</v>
      </c>
      <c r="J561" s="12" t="s">
        <v>379</v>
      </c>
      <c r="K561" s="12" t="s">
        <v>60</v>
      </c>
      <c r="L561" s="12"/>
      <c r="M561" s="12"/>
      <c r="N561" s="60" t="s">
        <v>34</v>
      </c>
      <c r="O561" s="60" t="s">
        <v>379</v>
      </c>
      <c r="P561" s="60">
        <f>[1]!f_prt_stocktonav(A561,"2017/03/31")</f>
        <v>83.873954772949219</v>
      </c>
      <c r="Q561" s="61" t="str">
        <f>[1]!f_info_fundmanager(A561)</f>
        <v>常松,左金保</v>
      </c>
      <c r="R561" s="62">
        <v>1.715068493150685</v>
      </c>
      <c r="S561" s="63">
        <v>0.8473368072509766</v>
      </c>
      <c r="T561" s="16" t="s">
        <v>2020</v>
      </c>
      <c r="U561" s="17">
        <v>1.484931506849315</v>
      </c>
      <c r="V561" s="18">
        <v>0.17577189940721816</v>
      </c>
      <c r="W561" s="19">
        <v>0</v>
      </c>
      <c r="X561" s="19">
        <v>0</v>
      </c>
      <c r="Y561" s="20">
        <v>0.61688714191026628</v>
      </c>
      <c r="Z561" s="20">
        <v>0.61688714191026628</v>
      </c>
      <c r="AA561" s="20">
        <v>0.61688714191026628</v>
      </c>
      <c r="AB561" s="21" t="s">
        <v>2021</v>
      </c>
      <c r="AC561" s="22" t="s">
        <v>39</v>
      </c>
      <c r="AD561" s="22" t="s">
        <v>39</v>
      </c>
      <c r="AE561" s="22" t="s">
        <v>39</v>
      </c>
      <c r="AF561" s="23" t="s">
        <v>233</v>
      </c>
      <c r="AG561" s="21">
        <v>0</v>
      </c>
      <c r="AH561" s="19">
        <v>1.4999999999999999E-2</v>
      </c>
      <c r="AI561" s="19">
        <v>0</v>
      </c>
    </row>
    <row r="562" spans="1:35" x14ac:dyDescent="0.15">
      <c r="A562" s="11">
        <v>996</v>
      </c>
      <c r="B562" s="12" t="s">
        <v>1297</v>
      </c>
      <c r="C562" s="12" t="s">
        <v>1298</v>
      </c>
      <c r="D562" s="12" t="s">
        <v>1242</v>
      </c>
      <c r="E562" s="12">
        <v>20150213</v>
      </c>
      <c r="F562" s="13">
        <v>22.894299114500001</v>
      </c>
      <c r="G562" s="14">
        <v>25.449526374200001</v>
      </c>
      <c r="H562" s="12" t="s">
        <v>741</v>
      </c>
      <c r="I562" s="12" t="s">
        <v>34</v>
      </c>
      <c r="J562" s="12" t="s">
        <v>35</v>
      </c>
      <c r="K562" s="12" t="s">
        <v>60</v>
      </c>
      <c r="L562" s="12"/>
      <c r="M562" s="12"/>
      <c r="N562" s="60" t="s">
        <v>34</v>
      </c>
      <c r="O562" s="60" t="s">
        <v>35</v>
      </c>
      <c r="P562" s="60">
        <f>[1]!f_prt_stocktonav(A562,"2017/03/31")</f>
        <v>83.827690124511719</v>
      </c>
      <c r="Q562" s="61" t="str">
        <f>[1]!f_info_fundmanager(A562)</f>
        <v>史彬</v>
      </c>
      <c r="R562" s="62">
        <v>2.128767123287671</v>
      </c>
      <c r="S562" s="63">
        <v>0.89201591491699217</v>
      </c>
      <c r="T562" s="16" t="s">
        <v>1243</v>
      </c>
      <c r="U562" s="17">
        <v>1.8986301369863015</v>
      </c>
      <c r="V562" s="18">
        <v>-0.10987831607452414</v>
      </c>
      <c r="W562" s="19">
        <v>0</v>
      </c>
      <c r="X562" s="19">
        <v>0</v>
      </c>
      <c r="Y562" s="20">
        <v>-3.2166469964125463E-2</v>
      </c>
      <c r="Z562" s="20">
        <v>-3.2166469964125463E-2</v>
      </c>
      <c r="AA562" s="20">
        <v>-3.2166469964125463E-2</v>
      </c>
      <c r="AB562" s="21" t="s">
        <v>157</v>
      </c>
      <c r="AC562" s="22" t="s">
        <v>39</v>
      </c>
      <c r="AD562" s="22" t="s">
        <v>39</v>
      </c>
      <c r="AE562" s="22" t="s">
        <v>39</v>
      </c>
      <c r="AF562" s="23" t="s">
        <v>1244</v>
      </c>
      <c r="AG562" s="21">
        <v>0</v>
      </c>
      <c r="AH562" s="19">
        <v>1.4999999999999999E-2</v>
      </c>
      <c r="AI562" s="19">
        <v>0</v>
      </c>
    </row>
    <row r="563" spans="1:35" x14ac:dyDescent="0.15">
      <c r="A563" s="11">
        <v>217010</v>
      </c>
      <c r="B563" s="12" t="s">
        <v>2938</v>
      </c>
      <c r="C563" s="12" t="s">
        <v>2939</v>
      </c>
      <c r="D563" s="12" t="s">
        <v>378</v>
      </c>
      <c r="E563" s="12">
        <v>20080619</v>
      </c>
      <c r="F563" s="13">
        <v>8.2502379757999993</v>
      </c>
      <c r="G563" s="14">
        <v>9.9760072734000005</v>
      </c>
      <c r="H563" s="12" t="s">
        <v>741</v>
      </c>
      <c r="I563" s="12" t="s">
        <v>34</v>
      </c>
      <c r="J563" s="12" t="s">
        <v>35</v>
      </c>
      <c r="K563" s="12" t="s">
        <v>36</v>
      </c>
      <c r="L563" s="12"/>
      <c r="M563" s="12"/>
      <c r="N563" s="60" t="s">
        <v>34</v>
      </c>
      <c r="O563" s="60" t="s">
        <v>35</v>
      </c>
      <c r="P563" s="60">
        <f>[1]!f_prt_stocktonav(A563,"2017/03/31")</f>
        <v>83.826423645019531</v>
      </c>
      <c r="Q563" s="61" t="str">
        <f>[1]!f_info_fundmanager(A563)</f>
        <v>郭锐</v>
      </c>
      <c r="R563" s="62">
        <v>2</v>
      </c>
      <c r="S563" s="63">
        <v>0.77094337463378904</v>
      </c>
      <c r="T563" s="16" t="s">
        <v>2940</v>
      </c>
      <c r="U563" s="17">
        <v>1.7698630136986302</v>
      </c>
      <c r="V563" s="18">
        <v>9.8813362348070921E-2</v>
      </c>
      <c r="W563" s="19">
        <v>0.17781024813014512</v>
      </c>
      <c r="X563" s="19">
        <v>0.14579375712086717</v>
      </c>
      <c r="Y563" s="20">
        <v>0.46659144603023889</v>
      </c>
      <c r="Z563" s="20">
        <v>0.72613675647714171</v>
      </c>
      <c r="AA563" s="20">
        <v>0.65103866877685745</v>
      </c>
      <c r="AB563" s="21" t="s">
        <v>2941</v>
      </c>
      <c r="AC563" s="22">
        <v>5</v>
      </c>
      <c r="AD563" s="22">
        <v>4</v>
      </c>
      <c r="AE563" s="22" t="s">
        <v>39</v>
      </c>
      <c r="AF563" s="23" t="s">
        <v>284</v>
      </c>
      <c r="AG563" s="21">
        <v>0</v>
      </c>
      <c r="AH563" s="19">
        <v>1.4999999999999999E-2</v>
      </c>
      <c r="AI563" s="19">
        <v>0</v>
      </c>
    </row>
    <row r="564" spans="1:35" x14ac:dyDescent="0.15">
      <c r="A564" s="11">
        <v>399011</v>
      </c>
      <c r="B564" s="35" t="s">
        <v>1549</v>
      </c>
      <c r="C564" s="35" t="s">
        <v>1550</v>
      </c>
      <c r="D564" s="35" t="s">
        <v>1551</v>
      </c>
      <c r="E564" s="35">
        <v>20120307</v>
      </c>
      <c r="F564" s="36">
        <v>0.59096554459999995</v>
      </c>
      <c r="G564" s="14">
        <v>0.69554453469999999</v>
      </c>
      <c r="H564" s="35" t="s">
        <v>741</v>
      </c>
      <c r="I564" s="35" t="s">
        <v>34</v>
      </c>
      <c r="J564" s="35" t="s">
        <v>372</v>
      </c>
      <c r="K564" s="43" t="s">
        <v>60</v>
      </c>
      <c r="L564" s="12" t="s">
        <v>463</v>
      </c>
      <c r="M564" s="12"/>
      <c r="N564" s="60" t="s">
        <v>34</v>
      </c>
      <c r="O564" s="60" t="s">
        <v>372</v>
      </c>
      <c r="P564" s="60">
        <f>[1]!f_prt_stocktonav(A564,"2017/03/31")</f>
        <v>83.806175231933594</v>
      </c>
      <c r="Q564" s="61" t="str">
        <f>[1]!f_info_fundmanager(A564)</f>
        <v>郑磊</v>
      </c>
      <c r="R564" s="62">
        <v>1.810958904109589</v>
      </c>
      <c r="S564" s="63">
        <v>0.880396728515625</v>
      </c>
      <c r="T564" s="16" t="s">
        <v>1552</v>
      </c>
      <c r="U564" s="17">
        <v>1.5808219178082192</v>
      </c>
      <c r="V564" s="18">
        <v>0.11259737656674208</v>
      </c>
      <c r="W564" s="19">
        <v>0.18561533184220202</v>
      </c>
      <c r="X564" s="19">
        <v>0</v>
      </c>
      <c r="Y564" s="20">
        <v>0.49753707378358963</v>
      </c>
      <c r="Z564" s="20">
        <v>0.71301267013771452</v>
      </c>
      <c r="AA564" s="20">
        <v>0.49753707378358963</v>
      </c>
      <c r="AB564" s="38" t="s">
        <v>1553</v>
      </c>
      <c r="AC564" s="39" t="s">
        <v>39</v>
      </c>
      <c r="AD564" s="39">
        <v>3</v>
      </c>
      <c r="AE564" s="39" t="s">
        <v>39</v>
      </c>
      <c r="AF564" s="40" t="s">
        <v>1554</v>
      </c>
      <c r="AG564" s="41">
        <v>0</v>
      </c>
      <c r="AH564" s="42">
        <v>1.4999999999999999E-2</v>
      </c>
      <c r="AI564" s="42">
        <v>0</v>
      </c>
    </row>
    <row r="565" spans="1:35" x14ac:dyDescent="0.15">
      <c r="A565" s="11">
        <v>100022</v>
      </c>
      <c r="B565" s="12" t="s">
        <v>2046</v>
      </c>
      <c r="C565" s="12" t="s">
        <v>2047</v>
      </c>
      <c r="D565" s="12" t="s">
        <v>44</v>
      </c>
      <c r="E565" s="12">
        <v>20050405</v>
      </c>
      <c r="F565" s="13">
        <v>18.834240820200002</v>
      </c>
      <c r="G565" s="14">
        <v>23.462806861200001</v>
      </c>
      <c r="H565" s="12" t="s">
        <v>741</v>
      </c>
      <c r="I565" s="12" t="s">
        <v>34</v>
      </c>
      <c r="J565" s="12" t="s">
        <v>35</v>
      </c>
      <c r="K565" s="12" t="s">
        <v>36</v>
      </c>
      <c r="L565" s="12"/>
      <c r="M565" s="12"/>
      <c r="N565" s="60" t="s">
        <v>34</v>
      </c>
      <c r="O565" s="60" t="s">
        <v>35</v>
      </c>
      <c r="P565" s="60">
        <f>[1]!f_prt_stocktonav(A565,"2017/03/31")</f>
        <v>83.804672241210938</v>
      </c>
      <c r="Q565" s="61" t="str">
        <f>[1]!f_info_fundmanager(A565)</f>
        <v>厉叶淼</v>
      </c>
      <c r="R565" s="62">
        <v>1.1589041095890411</v>
      </c>
      <c r="S565" s="63">
        <v>0.84503334045410161</v>
      </c>
      <c r="T565" s="16" t="s">
        <v>2048</v>
      </c>
      <c r="U565" s="17">
        <v>0.92876712328767119</v>
      </c>
      <c r="V565" s="18">
        <v>0.1820387011837914</v>
      </c>
      <c r="W565" s="19">
        <v>0.14405930430758551</v>
      </c>
      <c r="X565" s="19">
        <v>0.12978373979072266</v>
      </c>
      <c r="Y565" s="20">
        <v>0.71141948347622808</v>
      </c>
      <c r="Z565" s="20">
        <v>0.553896030140278</v>
      </c>
      <c r="AA565" s="20">
        <v>0.54346952210299926</v>
      </c>
      <c r="AB565" s="21" t="s">
        <v>2049</v>
      </c>
      <c r="AC565" s="22">
        <v>3</v>
      </c>
      <c r="AD565" s="22">
        <v>3</v>
      </c>
      <c r="AE565" s="22" t="s">
        <v>39</v>
      </c>
      <c r="AF565" s="23" t="s">
        <v>227</v>
      </c>
      <c r="AG565" s="21" t="s">
        <v>48</v>
      </c>
      <c r="AH565" s="19">
        <v>1.4999999999999999E-2</v>
      </c>
      <c r="AI565" s="19">
        <v>0</v>
      </c>
    </row>
    <row r="566" spans="1:35" x14ac:dyDescent="0.15">
      <c r="A566" s="11">
        <v>450004</v>
      </c>
      <c r="B566" s="12" t="s">
        <v>543</v>
      </c>
      <c r="C566" s="12" t="s">
        <v>544</v>
      </c>
      <c r="D566" s="12" t="s">
        <v>314</v>
      </c>
      <c r="E566" s="12">
        <v>20080703</v>
      </c>
      <c r="F566" s="13">
        <v>1.9954203188999999</v>
      </c>
      <c r="G566" s="14">
        <v>3.0227601972000002</v>
      </c>
      <c r="H566" s="12" t="s">
        <v>33</v>
      </c>
      <c r="I566" s="12" t="s">
        <v>34</v>
      </c>
      <c r="J566" s="12" t="s">
        <v>35</v>
      </c>
      <c r="K566" s="12" t="s">
        <v>60</v>
      </c>
      <c r="L566" s="12"/>
      <c r="M566" s="12"/>
      <c r="N566" s="60" t="s">
        <v>34</v>
      </c>
      <c r="O566" s="60" t="s">
        <v>35</v>
      </c>
      <c r="P566" s="60">
        <f>[1]!f_prt_stocktonav(A566,"2017/03/31")</f>
        <v>83.782402038574219</v>
      </c>
      <c r="Q566" s="61" t="str">
        <f>[1]!f_info_fundmanager(A566)</f>
        <v>刘晓</v>
      </c>
      <c r="R566" s="62">
        <v>0.11232876712328767</v>
      </c>
      <c r="S566" s="63">
        <v>0.93448242187499997</v>
      </c>
      <c r="T566" s="16" t="s">
        <v>340</v>
      </c>
      <c r="U566" s="17">
        <v>2.043835616438356</v>
      </c>
      <c r="V566" s="18">
        <v>4.0467000904273354E-2</v>
      </c>
      <c r="W566" s="19">
        <v>-6.5808690610918763E-2</v>
      </c>
      <c r="X566" s="19">
        <v>4.5641126882802752E-3</v>
      </c>
      <c r="Y566" s="20">
        <v>0.23572612819756164</v>
      </c>
      <c r="Z566" s="20">
        <v>2.7187159979143782E-2</v>
      </c>
      <c r="AA566" s="20">
        <v>0.14924271385485005</v>
      </c>
      <c r="AB566" s="21" t="s">
        <v>545</v>
      </c>
      <c r="AC566" s="22">
        <v>1</v>
      </c>
      <c r="AD566" s="22">
        <v>2</v>
      </c>
      <c r="AE566" s="22" t="s">
        <v>39</v>
      </c>
      <c r="AF566" s="23" t="s">
        <v>546</v>
      </c>
      <c r="AG566" s="21">
        <v>0</v>
      </c>
      <c r="AH566" s="19">
        <v>1.4999999999999999E-2</v>
      </c>
      <c r="AI566" s="19">
        <v>0</v>
      </c>
    </row>
    <row r="567" spans="1:35" x14ac:dyDescent="0.15">
      <c r="A567" s="11">
        <v>2251</v>
      </c>
      <c r="B567" s="12" t="s">
        <v>2578</v>
      </c>
      <c r="C567" s="12" t="s">
        <v>2579</v>
      </c>
      <c r="D567" s="12" t="s">
        <v>549</v>
      </c>
      <c r="E567" s="12">
        <v>20160322</v>
      </c>
      <c r="F567" s="13">
        <v>1.4603456946</v>
      </c>
      <c r="G567" s="14">
        <v>1.6100290304</v>
      </c>
      <c r="H567" s="12" t="s">
        <v>741</v>
      </c>
      <c r="I567" s="12" t="s">
        <v>34</v>
      </c>
      <c r="J567" s="25" t="s">
        <v>35</v>
      </c>
      <c r="K567" s="25" t="s">
        <v>36</v>
      </c>
      <c r="L567" s="12"/>
      <c r="M567" s="12"/>
      <c r="N567" s="60" t="s">
        <v>34</v>
      </c>
      <c r="O567" s="60" t="s">
        <v>59</v>
      </c>
      <c r="P567" s="60">
        <f>[1]!f_prt_stocktonav(A567,"2017/03/31")</f>
        <v>83.691963195800781</v>
      </c>
      <c r="Q567" s="61" t="str">
        <f>[1]!f_info_fundmanager(A567)</f>
        <v>王晓李</v>
      </c>
      <c r="R567" s="62">
        <v>1.0246575342465754</v>
      </c>
      <c r="S567" s="63">
        <v>0.8054491424560547</v>
      </c>
      <c r="T567" s="16" t="s">
        <v>2580</v>
      </c>
      <c r="U567" s="17">
        <v>0.79452054794520544</v>
      </c>
      <c r="V567" s="18">
        <v>7.3576208353785866E-2</v>
      </c>
      <c r="W567" s="19">
        <v>0</v>
      </c>
      <c r="X567" s="19">
        <v>0</v>
      </c>
      <c r="Y567" s="20">
        <v>0.54621220079152621</v>
      </c>
      <c r="Z567" s="20">
        <v>0.54621220079152621</v>
      </c>
      <c r="AA567" s="20">
        <v>0.54621220079152621</v>
      </c>
      <c r="AB567" s="21" t="s">
        <v>2581</v>
      </c>
      <c r="AC567" s="22" t="s">
        <v>39</v>
      </c>
      <c r="AD567" s="22" t="s">
        <v>39</v>
      </c>
      <c r="AE567" s="22" t="s">
        <v>39</v>
      </c>
      <c r="AF567" s="23" t="s">
        <v>274</v>
      </c>
      <c r="AG567" s="21">
        <v>0</v>
      </c>
      <c r="AH567" s="19">
        <v>1.4999999999999999E-2</v>
      </c>
      <c r="AI567" s="19">
        <v>0</v>
      </c>
    </row>
    <row r="568" spans="1:35" x14ac:dyDescent="0.15">
      <c r="A568" s="11">
        <v>209</v>
      </c>
      <c r="B568" s="12" t="s">
        <v>2986</v>
      </c>
      <c r="C568" s="12" t="s">
        <v>2987</v>
      </c>
      <c r="D568" s="12" t="s">
        <v>1480</v>
      </c>
      <c r="E568" s="12">
        <v>20130717</v>
      </c>
      <c r="F568" s="13">
        <v>0.26809860969999999</v>
      </c>
      <c r="G568" s="14">
        <v>0.28837946060000003</v>
      </c>
      <c r="H568" s="12" t="s">
        <v>741</v>
      </c>
      <c r="I568" s="12" t="s">
        <v>34</v>
      </c>
      <c r="J568" s="12" t="s">
        <v>35</v>
      </c>
      <c r="K568" s="12" t="s">
        <v>60</v>
      </c>
      <c r="L568" s="12"/>
      <c r="M568" s="12"/>
      <c r="N568" s="60" t="s">
        <v>34</v>
      </c>
      <c r="O568" s="60" t="s">
        <v>59</v>
      </c>
      <c r="P568" s="60">
        <f>[1]!f_prt_stocktonav(A568,"2017/03/31")</f>
        <v>83.62213134765625</v>
      </c>
      <c r="Q568" s="61" t="str">
        <f>[1]!f_info_fundmanager(A568)</f>
        <v>郑伟,杨旭</v>
      </c>
      <c r="R568" s="62">
        <v>3.6246575342465754</v>
      </c>
      <c r="S568" s="63">
        <v>0.76686569213867184</v>
      </c>
      <c r="T568" s="16" t="s">
        <v>2734</v>
      </c>
      <c r="U568" s="17">
        <v>3.3945205479452056</v>
      </c>
      <c r="V568" s="18">
        <v>0.15639334849895037</v>
      </c>
      <c r="W568" s="19">
        <v>0.18499460635275766</v>
      </c>
      <c r="X568" s="19">
        <v>0</v>
      </c>
      <c r="Y568" s="20">
        <v>0.54792469563421731</v>
      </c>
      <c r="Z568" s="20">
        <v>0.59521885445123912</v>
      </c>
      <c r="AA568" s="20">
        <v>0.54792469563421731</v>
      </c>
      <c r="AB568" s="21" t="s">
        <v>2988</v>
      </c>
      <c r="AC568" s="22" t="s">
        <v>39</v>
      </c>
      <c r="AD568" s="22" t="s">
        <v>39</v>
      </c>
      <c r="AE568" s="22" t="s">
        <v>39</v>
      </c>
      <c r="AF568" s="23" t="s">
        <v>418</v>
      </c>
      <c r="AG568" s="21">
        <v>0</v>
      </c>
      <c r="AH568" s="19">
        <v>1.4999999999999999E-2</v>
      </c>
      <c r="AI568" s="19">
        <v>0</v>
      </c>
    </row>
    <row r="569" spans="1:35" x14ac:dyDescent="0.15">
      <c r="A569" s="11">
        <v>110022</v>
      </c>
      <c r="B569" s="35" t="s">
        <v>1535</v>
      </c>
      <c r="C569" s="35" t="s">
        <v>1536</v>
      </c>
      <c r="D569" s="35" t="s">
        <v>292</v>
      </c>
      <c r="E569" s="35">
        <v>20100820</v>
      </c>
      <c r="F569" s="36">
        <v>12.835985064600001</v>
      </c>
      <c r="G569" s="14">
        <v>13.186650676299999</v>
      </c>
      <c r="H569" s="35" t="s">
        <v>741</v>
      </c>
      <c r="I569" s="35" t="s">
        <v>34</v>
      </c>
      <c r="J569" s="35" t="s">
        <v>59</v>
      </c>
      <c r="K569" s="43" t="s">
        <v>36</v>
      </c>
      <c r="L569" s="12" t="s">
        <v>1537</v>
      </c>
      <c r="M569" s="12"/>
      <c r="N569" s="60" t="s">
        <v>34</v>
      </c>
      <c r="O569" s="60" t="s">
        <v>59</v>
      </c>
      <c r="P569" s="60">
        <f>[1]!f_prt_stocktonav(A569,"2017/03/31")</f>
        <v>83.612960815429688</v>
      </c>
      <c r="Q569" s="61" t="str">
        <f>[1]!f_info_fundmanager(A569)</f>
        <v>萧楠</v>
      </c>
      <c r="R569" s="62">
        <v>4.506849315068493</v>
      </c>
      <c r="S569" s="63">
        <v>0.88071655273437499</v>
      </c>
      <c r="T569" s="16" t="s">
        <v>1538</v>
      </c>
      <c r="U569" s="17">
        <v>4.2767123287671236</v>
      </c>
      <c r="V569" s="18">
        <v>5.5748739070477393E-2</v>
      </c>
      <c r="W569" s="19">
        <v>0.1383056310575117</v>
      </c>
      <c r="X569" s="19">
        <v>0.11094136397755892</v>
      </c>
      <c r="Y569" s="20">
        <v>0.29943074707092671</v>
      </c>
      <c r="Z569" s="20">
        <v>0.63593676371607621</v>
      </c>
      <c r="AA569" s="20">
        <v>0.54262742479106396</v>
      </c>
      <c r="AB569" s="38" t="s">
        <v>1539</v>
      </c>
      <c r="AC569" s="39">
        <v>4</v>
      </c>
      <c r="AD569" s="39">
        <v>3</v>
      </c>
      <c r="AE569" s="39" t="s">
        <v>39</v>
      </c>
      <c r="AF569" s="40" t="s">
        <v>296</v>
      </c>
      <c r="AG569" s="41">
        <v>0</v>
      </c>
      <c r="AH569" s="42">
        <v>1.4999999999999999E-2</v>
      </c>
      <c r="AI569" s="42">
        <v>0</v>
      </c>
    </row>
    <row r="570" spans="1:35" x14ac:dyDescent="0.15">
      <c r="A570" s="11">
        <v>90001</v>
      </c>
      <c r="B570" s="12" t="s">
        <v>2637</v>
      </c>
      <c r="C570" s="12" t="s">
        <v>2638</v>
      </c>
      <c r="D570" s="12" t="s">
        <v>487</v>
      </c>
      <c r="E570" s="12">
        <v>20021111</v>
      </c>
      <c r="F570" s="13">
        <v>34.7205310545</v>
      </c>
      <c r="G570" s="14">
        <v>34.824456408000003</v>
      </c>
      <c r="H570" s="12" t="s">
        <v>741</v>
      </c>
      <c r="I570" s="12" t="s">
        <v>34</v>
      </c>
      <c r="J570" s="12" t="s">
        <v>35</v>
      </c>
      <c r="K570" s="12" t="s">
        <v>36</v>
      </c>
      <c r="L570" s="12"/>
      <c r="M570" s="12"/>
      <c r="N570" s="60" t="s">
        <v>34</v>
      </c>
      <c r="O570" s="60" t="s">
        <v>35</v>
      </c>
      <c r="P570" s="60">
        <f>[1]!f_prt_stocktonav(A570,"2017/03/31")</f>
        <v>83.59796142578125</v>
      </c>
      <c r="Q570" s="61" t="str">
        <f>[1]!f_info_fundmanager(A570)</f>
        <v>石国武</v>
      </c>
      <c r="R570" s="62">
        <v>3.9534246575342467</v>
      </c>
      <c r="S570" s="63">
        <v>0.80022232055664066</v>
      </c>
      <c r="T570" s="16" t="s">
        <v>2639</v>
      </c>
      <c r="U570" s="17">
        <v>3.7232876712328768</v>
      </c>
      <c r="V570" s="18">
        <v>0.15851965678077429</v>
      </c>
      <c r="W570" s="19">
        <v>0.26166173683419425</v>
      </c>
      <c r="X570" s="19">
        <v>0.15489552924467764</v>
      </c>
      <c r="Y570" s="20">
        <v>0.71827034728833039</v>
      </c>
      <c r="Z570" s="20">
        <v>1.0649359094743831</v>
      </c>
      <c r="AA570" s="20">
        <v>0.7159829966795821</v>
      </c>
      <c r="AB570" s="21" t="s">
        <v>972</v>
      </c>
      <c r="AC570" s="22">
        <v>4</v>
      </c>
      <c r="AD570" s="22">
        <v>3</v>
      </c>
      <c r="AE570" s="22" t="s">
        <v>39</v>
      </c>
      <c r="AF570" s="23" t="s">
        <v>437</v>
      </c>
      <c r="AG570" s="21" t="s">
        <v>1444</v>
      </c>
      <c r="AH570" s="19">
        <v>1.4999999999999999E-2</v>
      </c>
      <c r="AI570" s="19">
        <v>0</v>
      </c>
    </row>
    <row r="571" spans="1:35" x14ac:dyDescent="0.15">
      <c r="A571" s="11">
        <v>634</v>
      </c>
      <c r="B571" s="12" t="s">
        <v>2440</v>
      </c>
      <c r="C571" s="12" t="s">
        <v>2441</v>
      </c>
      <c r="D571" s="12" t="s">
        <v>44</v>
      </c>
      <c r="E571" s="12">
        <v>20140430</v>
      </c>
      <c r="F571" s="13">
        <v>3.0470211263999998</v>
      </c>
      <c r="G571" s="14">
        <v>3.1181122722999999</v>
      </c>
      <c r="H571" s="12" t="s">
        <v>33</v>
      </c>
      <c r="I571" s="12" t="s">
        <v>34</v>
      </c>
      <c r="J571" s="12" t="s">
        <v>35</v>
      </c>
      <c r="K571" s="12" t="s">
        <v>60</v>
      </c>
      <c r="L571" s="12"/>
      <c r="M571" s="12"/>
      <c r="N571" s="60" t="s">
        <v>34</v>
      </c>
      <c r="O571" s="60" t="s">
        <v>35</v>
      </c>
      <c r="P571" s="60">
        <f>[1]!f_prt_stocktonav(A571,"2017/03/31")</f>
        <v>83.560279846191406</v>
      </c>
      <c r="Q571" s="61" t="str">
        <f>[1]!f_info_fundmanager(A571)</f>
        <v>袁宜</v>
      </c>
      <c r="R571" s="62">
        <v>2.9205479452054797</v>
      </c>
      <c r="S571" s="63">
        <v>0.8159017181396484</v>
      </c>
      <c r="T571" s="16" t="s">
        <v>2442</v>
      </c>
      <c r="U571" s="17">
        <v>2.6904109589041094</v>
      </c>
      <c r="V571" s="18">
        <v>0.15828137387192376</v>
      </c>
      <c r="W571" s="19">
        <v>0</v>
      </c>
      <c r="X571" s="19">
        <v>0</v>
      </c>
      <c r="Y571" s="20">
        <v>0.6217669294569742</v>
      </c>
      <c r="Z571" s="20">
        <v>0.6217669294569742</v>
      </c>
      <c r="AA571" s="20">
        <v>0.6217669294569742</v>
      </c>
      <c r="AB571" s="21" t="s">
        <v>173</v>
      </c>
      <c r="AC571" s="22">
        <v>5</v>
      </c>
      <c r="AD571" s="22">
        <v>4</v>
      </c>
      <c r="AE571" s="22" t="s">
        <v>39</v>
      </c>
      <c r="AF571" s="23" t="s">
        <v>2443</v>
      </c>
      <c r="AG571" s="21" t="s">
        <v>2444</v>
      </c>
      <c r="AH571" s="19">
        <v>1.4999999999999999E-2</v>
      </c>
      <c r="AI571" s="19">
        <v>0</v>
      </c>
    </row>
    <row r="572" spans="1:35" x14ac:dyDescent="0.15">
      <c r="A572" s="11">
        <v>2182</v>
      </c>
      <c r="B572" s="12" t="s">
        <v>4254</v>
      </c>
      <c r="C572" s="12" t="s">
        <v>4255</v>
      </c>
      <c r="D572" s="12" t="s">
        <v>3889</v>
      </c>
      <c r="E572" s="12">
        <v>20151223</v>
      </c>
      <c r="F572" s="13">
        <v>1.3739807337000001</v>
      </c>
      <c r="G572" s="14">
        <v>1.6128749592</v>
      </c>
      <c r="H572" s="12" t="s">
        <v>741</v>
      </c>
      <c r="I572" s="12" t="s">
        <v>3533</v>
      </c>
      <c r="J572" s="25" t="s">
        <v>3534</v>
      </c>
      <c r="K572" s="25" t="s">
        <v>3535</v>
      </c>
      <c r="L572" s="12"/>
      <c r="M572" s="12"/>
      <c r="N572" s="60" t="s">
        <v>34</v>
      </c>
      <c r="O572" s="60" t="s">
        <v>35</v>
      </c>
      <c r="P572" s="60">
        <f>[1]!f_prt_stocktonav(A572,"2017/03/31")</f>
        <v>83.528907775878906</v>
      </c>
      <c r="Q572" s="61" t="str">
        <f>[1]!f_info_fundmanager(A572)</f>
        <v>程远,孙继青</v>
      </c>
      <c r="R572" s="62">
        <v>1.2712328767123289</v>
      </c>
      <c r="S572" s="63">
        <v>0.40118892669677736</v>
      </c>
      <c r="T572" s="16" t="s">
        <v>4256</v>
      </c>
      <c r="U572" s="17">
        <v>1.0410958904109588</v>
      </c>
      <c r="V572" s="18">
        <v>-0.21873432846215957</v>
      </c>
      <c r="W572" s="19">
        <v>0</v>
      </c>
      <c r="X572" s="19">
        <v>0</v>
      </c>
      <c r="Y572" s="20">
        <v>-1.2337193403854876</v>
      </c>
      <c r="Z572" s="20">
        <v>-1.2337193403854876</v>
      </c>
      <c r="AA572" s="20">
        <v>-1.2337193403854876</v>
      </c>
      <c r="AB572" s="21" t="s">
        <v>232</v>
      </c>
      <c r="AC572" s="22" t="s">
        <v>39</v>
      </c>
      <c r="AD572" s="22" t="s">
        <v>39</v>
      </c>
      <c r="AE572" s="22" t="s">
        <v>39</v>
      </c>
      <c r="AF572" s="23" t="s">
        <v>274</v>
      </c>
      <c r="AG572" s="21">
        <v>0</v>
      </c>
      <c r="AH572" s="19">
        <v>1.4999999999999999E-2</v>
      </c>
      <c r="AI572" s="19">
        <v>0</v>
      </c>
    </row>
    <row r="573" spans="1:35" x14ac:dyDescent="0.15">
      <c r="A573" s="11">
        <v>1714</v>
      </c>
      <c r="B573" s="12" t="s">
        <v>2356</v>
      </c>
      <c r="C573" s="12" t="s">
        <v>2357</v>
      </c>
      <c r="D573" s="12" t="s">
        <v>79</v>
      </c>
      <c r="E573" s="12">
        <v>20151230</v>
      </c>
      <c r="F573" s="13">
        <v>2.3994603158999999</v>
      </c>
      <c r="G573" s="14">
        <v>1.8096669623999999</v>
      </c>
      <c r="H573" s="12" t="s">
        <v>33</v>
      </c>
      <c r="I573" s="12" t="s">
        <v>34</v>
      </c>
      <c r="J573" s="12" t="s">
        <v>35</v>
      </c>
      <c r="K573" s="12" t="s">
        <v>36</v>
      </c>
      <c r="L573" s="12"/>
      <c r="M573" s="12"/>
      <c r="N573" s="60" t="s">
        <v>34</v>
      </c>
      <c r="O573" s="60" t="s">
        <v>59</v>
      </c>
      <c r="P573" s="60">
        <f>[1]!f_prt_stocktonav(A573,"2017/03/31")</f>
        <v>83.510284423828125</v>
      </c>
      <c r="Q573" s="61" t="str">
        <f>[1]!f_info_fundmanager(A573)</f>
        <v>胡文彪,袁芳</v>
      </c>
      <c r="R573" s="62">
        <v>1.252054794520548</v>
      </c>
      <c r="S573" s="63">
        <v>0.82232978820800784</v>
      </c>
      <c r="T573" s="16" t="s">
        <v>2358</v>
      </c>
      <c r="U573" s="17">
        <v>1.021917808219178</v>
      </c>
      <c r="V573" s="18">
        <v>0.15463466211450161</v>
      </c>
      <c r="W573" s="19">
        <v>0</v>
      </c>
      <c r="X573" s="19">
        <v>0</v>
      </c>
      <c r="Y573" s="20">
        <v>1.1568386120044791</v>
      </c>
      <c r="Z573" s="20">
        <v>1.1568386120044791</v>
      </c>
      <c r="AA573" s="20">
        <v>1.1568386120044791</v>
      </c>
      <c r="AB573" s="21" t="s">
        <v>2359</v>
      </c>
      <c r="AC573" s="22" t="s">
        <v>39</v>
      </c>
      <c r="AD573" s="22" t="s">
        <v>39</v>
      </c>
      <c r="AE573" s="22" t="s">
        <v>39</v>
      </c>
      <c r="AF573" s="23" t="s">
        <v>82</v>
      </c>
      <c r="AG573" s="21">
        <v>0</v>
      </c>
      <c r="AH573" s="19">
        <v>1.4999999999999999E-2</v>
      </c>
      <c r="AI573" s="19">
        <v>0</v>
      </c>
    </row>
    <row r="574" spans="1:35" x14ac:dyDescent="0.15">
      <c r="A574" s="11">
        <v>100026</v>
      </c>
      <c r="B574" s="12" t="s">
        <v>1948</v>
      </c>
      <c r="C574" s="12" t="s">
        <v>1949</v>
      </c>
      <c r="D574" s="12" t="s">
        <v>44</v>
      </c>
      <c r="E574" s="12">
        <v>20061115</v>
      </c>
      <c r="F574" s="13">
        <v>25.005054079099999</v>
      </c>
      <c r="G574" s="14">
        <v>31.264580700500002</v>
      </c>
      <c r="H574" s="12" t="s">
        <v>143</v>
      </c>
      <c r="I574" s="12" t="s">
        <v>34</v>
      </c>
      <c r="J574" s="12" t="s">
        <v>35</v>
      </c>
      <c r="K574" s="12" t="s">
        <v>60</v>
      </c>
      <c r="L574" s="12"/>
      <c r="M574" s="12"/>
      <c r="N574" s="60" t="s">
        <v>34</v>
      </c>
      <c r="O574" s="60" t="s">
        <v>35</v>
      </c>
      <c r="P574" s="60">
        <f>[1]!f_prt_stocktonav(A574,"2017/03/31")</f>
        <v>83.4998779296875</v>
      </c>
      <c r="Q574" s="61" t="str">
        <f>[1]!f_info_fundmanager(A574)</f>
        <v>汪鸣,杨栋,张啸伟</v>
      </c>
      <c r="R574" s="62">
        <v>1.9616438356164383</v>
      </c>
      <c r="S574" s="63">
        <v>0.85395637512207034</v>
      </c>
      <c r="T574" s="16" t="s">
        <v>1950</v>
      </c>
      <c r="U574" s="17">
        <v>1.7315068493150685</v>
      </c>
      <c r="V574" s="18">
        <v>0.17419407252494978</v>
      </c>
      <c r="W574" s="19">
        <v>0.24711851126072748</v>
      </c>
      <c r="X574" s="19">
        <v>0.2231663942438844</v>
      </c>
      <c r="Y574" s="20">
        <v>0.66316988790922737</v>
      </c>
      <c r="Z574" s="20">
        <v>0.78534908568077366</v>
      </c>
      <c r="AA574" s="20">
        <v>0.77431633301807734</v>
      </c>
      <c r="AB574" s="21" t="s">
        <v>357</v>
      </c>
      <c r="AC574" s="22">
        <v>5</v>
      </c>
      <c r="AD574" s="22">
        <v>3</v>
      </c>
      <c r="AE574" s="22" t="s">
        <v>39</v>
      </c>
      <c r="AF574" s="23" t="s">
        <v>481</v>
      </c>
      <c r="AG574" s="21" t="s">
        <v>48</v>
      </c>
      <c r="AH574" s="19">
        <v>1.4999999999999999E-2</v>
      </c>
      <c r="AI574" s="19">
        <v>0</v>
      </c>
    </row>
    <row r="575" spans="1:35" x14ac:dyDescent="0.15">
      <c r="A575" s="11">
        <v>210005</v>
      </c>
      <c r="B575" s="12" t="s">
        <v>3810</v>
      </c>
      <c r="C575" s="12" t="s">
        <v>3811</v>
      </c>
      <c r="D575" s="12" t="s">
        <v>604</v>
      </c>
      <c r="E575" s="12">
        <v>20101220</v>
      </c>
      <c r="F575" s="13">
        <v>3.1706068667</v>
      </c>
      <c r="G575" s="14">
        <v>3.6890111022999998</v>
      </c>
      <c r="H575" s="12" t="s">
        <v>741</v>
      </c>
      <c r="I575" s="12" t="s">
        <v>3533</v>
      </c>
      <c r="J575" s="25" t="s">
        <v>3534</v>
      </c>
      <c r="K575" s="25" t="s">
        <v>3535</v>
      </c>
      <c r="L575" s="12"/>
      <c r="M575" s="12"/>
      <c r="N575" s="60" t="s">
        <v>34</v>
      </c>
      <c r="O575" s="60" t="s">
        <v>59</v>
      </c>
      <c r="P575" s="60">
        <f>[1]!f_prt_stocktonav(A575,"2017/03/31")</f>
        <v>83.466590881347656</v>
      </c>
      <c r="Q575" s="61" t="str">
        <f>[1]!f_info_fundmanager(A575)</f>
        <v>陈立</v>
      </c>
      <c r="R575" s="62">
        <v>3.6273972602739728</v>
      </c>
      <c r="S575" s="63">
        <v>0.64027854919433591</v>
      </c>
      <c r="T575" s="16" t="s">
        <v>3812</v>
      </c>
      <c r="U575" s="17">
        <v>3.3972602739726026</v>
      </c>
      <c r="V575" s="18">
        <v>-9.961443527903846E-4</v>
      </c>
      <c r="W575" s="19">
        <v>0.13490407978805363</v>
      </c>
      <c r="X575" s="19">
        <v>8.9337052030882061E-2</v>
      </c>
      <c r="Y575" s="20">
        <v>9.0241637796168325E-2</v>
      </c>
      <c r="Z575" s="20">
        <v>0.49050456778155282</v>
      </c>
      <c r="AA575" s="20">
        <v>0.3875733692431495</v>
      </c>
      <c r="AB575" s="21" t="s">
        <v>177</v>
      </c>
      <c r="AC575" s="22">
        <v>3</v>
      </c>
      <c r="AD575" s="22">
        <v>5</v>
      </c>
      <c r="AE575" s="22" t="s">
        <v>39</v>
      </c>
      <c r="AF575" s="23" t="s">
        <v>2340</v>
      </c>
      <c r="AG575" s="21">
        <v>0</v>
      </c>
      <c r="AH575" s="19">
        <v>1.4999999999999999E-2</v>
      </c>
      <c r="AI575" s="19">
        <v>0</v>
      </c>
    </row>
    <row r="576" spans="1:35" x14ac:dyDescent="0.15">
      <c r="A576" s="11">
        <v>2229</v>
      </c>
      <c r="B576" s="12" t="s">
        <v>1144</v>
      </c>
      <c r="C576" s="12" t="s">
        <v>1145</v>
      </c>
      <c r="D576" s="12" t="s">
        <v>549</v>
      </c>
      <c r="E576" s="12">
        <v>20160315</v>
      </c>
      <c r="F576" s="13">
        <v>1.7830382146999999</v>
      </c>
      <c r="G576" s="14">
        <v>1.5687912178000001</v>
      </c>
      <c r="H576" s="12" t="s">
        <v>33</v>
      </c>
      <c r="I576" s="12" t="s">
        <v>34</v>
      </c>
      <c r="J576" s="12" t="s">
        <v>35</v>
      </c>
      <c r="K576" s="12" t="s">
        <v>36</v>
      </c>
      <c r="L576" s="12"/>
      <c r="M576" s="12"/>
      <c r="N576" s="60" t="s">
        <v>34</v>
      </c>
      <c r="O576" s="60" t="s">
        <v>35</v>
      </c>
      <c r="P576" s="60">
        <f>[1]!f_prt_stocktonav(A576,"2017/03/31")</f>
        <v>83.340263366699219</v>
      </c>
      <c r="Q576" s="61" t="str">
        <f>[1]!f_info_fundmanager(A576)</f>
        <v>彭海伟,张帆</v>
      </c>
      <c r="R576" s="62">
        <v>1.0438356164383562</v>
      </c>
      <c r="S576" s="63">
        <v>0.901763916015625</v>
      </c>
      <c r="T576" s="16" t="s">
        <v>550</v>
      </c>
      <c r="U576" s="17">
        <v>0.81369863013698629</v>
      </c>
      <c r="V576" s="18">
        <v>0.130366792671609</v>
      </c>
      <c r="W576" s="19">
        <v>0</v>
      </c>
      <c r="X576" s="19">
        <v>0</v>
      </c>
      <c r="Y576" s="20">
        <v>0.66831586054778702</v>
      </c>
      <c r="Z576" s="20">
        <v>0.66831586054778702</v>
      </c>
      <c r="AA576" s="20">
        <v>0.66831586054778702</v>
      </c>
      <c r="AB576" s="21" t="s">
        <v>1146</v>
      </c>
      <c r="AC576" s="22" t="s">
        <v>39</v>
      </c>
      <c r="AD576" s="22" t="s">
        <v>39</v>
      </c>
      <c r="AE576" s="22" t="s">
        <v>39</v>
      </c>
      <c r="AF576" s="23" t="s">
        <v>418</v>
      </c>
      <c r="AG576" s="21">
        <v>0</v>
      </c>
      <c r="AH576" s="19">
        <v>1.4999999999999999E-2</v>
      </c>
      <c r="AI576" s="19">
        <v>0</v>
      </c>
    </row>
    <row r="577" spans="1:35" x14ac:dyDescent="0.15">
      <c r="A577" s="11">
        <v>3131</v>
      </c>
      <c r="B577" s="12" t="s">
        <v>4080</v>
      </c>
      <c r="C577" s="12" t="s">
        <v>4081</v>
      </c>
      <c r="D577" s="12" t="s">
        <v>1399</v>
      </c>
      <c r="E577" s="12">
        <v>20160927</v>
      </c>
      <c r="F577" s="13">
        <v>3.9238629819000002</v>
      </c>
      <c r="G577" s="14">
        <v>4.9664000413</v>
      </c>
      <c r="H577" s="12" t="s">
        <v>741</v>
      </c>
      <c r="I577" s="12" t="s">
        <v>3533</v>
      </c>
      <c r="J577" s="12" t="s">
        <v>3534</v>
      </c>
      <c r="K577" s="12" t="s">
        <v>3658</v>
      </c>
      <c r="L577" s="12"/>
      <c r="M577" s="12"/>
      <c r="N577" s="60" t="s">
        <v>34</v>
      </c>
      <c r="O577" s="60" t="s">
        <v>35</v>
      </c>
      <c r="P577" s="60">
        <f>[1]!f_prt_stocktonav(A577,"2017/03/31")</f>
        <v>83.340164184570313</v>
      </c>
      <c r="Q577" s="61" t="str">
        <f>[1]!f_info_fundmanager(A577)</f>
        <v>李捷,张琦</v>
      </c>
      <c r="R577" s="62">
        <v>0.50684931506849318</v>
      </c>
      <c r="S577" s="63">
        <v>0.53227416992187504</v>
      </c>
      <c r="T577" s="16" t="s">
        <v>4082</v>
      </c>
      <c r="U577" s="17">
        <v>0.27671232876712326</v>
      </c>
      <c r="V577" s="18">
        <v>-2.1873510783418149E-2</v>
      </c>
      <c r="W577" s="19">
        <v>0</v>
      </c>
      <c r="X577" s="19">
        <v>0</v>
      </c>
      <c r="Y577" s="20">
        <v>-0.80476018642925728</v>
      </c>
      <c r="Z577" s="20">
        <v>-0.80476018642925728</v>
      </c>
      <c r="AA577" s="20">
        <v>-0.80476018642925728</v>
      </c>
      <c r="AB577" s="21" t="s">
        <v>68</v>
      </c>
      <c r="AC577" s="22" t="s">
        <v>39</v>
      </c>
      <c r="AD577" s="22" t="s">
        <v>39</v>
      </c>
      <c r="AE577" s="22" t="s">
        <v>39</v>
      </c>
      <c r="AF577" s="23" t="s">
        <v>55</v>
      </c>
      <c r="AG577" s="21">
        <v>0</v>
      </c>
      <c r="AH577" s="19">
        <v>1.4999999999999999E-2</v>
      </c>
      <c r="AI577" s="19">
        <v>0</v>
      </c>
    </row>
    <row r="578" spans="1:35" x14ac:dyDescent="0.15">
      <c r="A578" s="11">
        <v>470009</v>
      </c>
      <c r="B578" s="27" t="s">
        <v>1307</v>
      </c>
      <c r="C578" s="28" t="s">
        <v>1308</v>
      </c>
      <c r="D578" s="28" t="s">
        <v>281</v>
      </c>
      <c r="E578" s="28">
        <v>20100505</v>
      </c>
      <c r="F578" s="29">
        <v>56.4909791352</v>
      </c>
      <c r="G578" s="30" t="s">
        <v>778</v>
      </c>
      <c r="H578" s="31" t="s">
        <v>149</v>
      </c>
      <c r="I578" s="25" t="s">
        <v>34</v>
      </c>
      <c r="J578" s="25" t="s">
        <v>35</v>
      </c>
      <c r="K578" s="25" t="s">
        <v>36</v>
      </c>
      <c r="L578" s="28"/>
      <c r="M578" s="28"/>
      <c r="N578" s="60" t="s">
        <v>34</v>
      </c>
      <c r="O578" s="64" t="s">
        <v>59</v>
      </c>
      <c r="P578" s="60">
        <f>[1]!f_prt_stocktonav(A578,"2017/03/31")</f>
        <v>83.329757690429688</v>
      </c>
      <c r="Q578" s="61" t="str">
        <f>[1]!f_info_fundmanager(A578)</f>
        <v>马翔</v>
      </c>
      <c r="R578" s="62">
        <v>1.0547945205479452</v>
      </c>
      <c r="S578" s="63">
        <v>0.89113388061523435</v>
      </c>
      <c r="T578" s="16" t="s">
        <v>1309</v>
      </c>
      <c r="U578" s="17">
        <v>0.8246575342465754</v>
      </c>
      <c r="V578" s="18">
        <v>0.19446476290348572</v>
      </c>
      <c r="W578" s="19">
        <v>0.3027968184651586</v>
      </c>
      <c r="X578" s="19">
        <v>0.2911598684686274</v>
      </c>
      <c r="Y578" s="20">
        <v>0.7571286056146953</v>
      </c>
      <c r="Z578" s="20">
        <v>0.90216579902776617</v>
      </c>
      <c r="AA578" s="20">
        <v>0.98302948029389825</v>
      </c>
      <c r="AB578" s="21" t="s">
        <v>1310</v>
      </c>
      <c r="AC578" s="22">
        <v>5</v>
      </c>
      <c r="AD578" s="22">
        <v>4</v>
      </c>
      <c r="AE578" s="22" t="s">
        <v>39</v>
      </c>
      <c r="AF578" s="16" t="s">
        <v>1217</v>
      </c>
      <c r="AG578" s="32">
        <v>0</v>
      </c>
      <c r="AH578" s="33">
        <v>1.4999999999999999E-2</v>
      </c>
      <c r="AI578" s="33">
        <v>0</v>
      </c>
    </row>
    <row r="579" spans="1:35" x14ac:dyDescent="0.15">
      <c r="A579" s="11">
        <v>110015</v>
      </c>
      <c r="B579" s="12" t="s">
        <v>2263</v>
      </c>
      <c r="C579" s="12" t="s">
        <v>2264</v>
      </c>
      <c r="D579" s="12" t="s">
        <v>292</v>
      </c>
      <c r="E579" s="12">
        <v>20090326</v>
      </c>
      <c r="F579" s="13">
        <v>5.8346648689</v>
      </c>
      <c r="G579" s="14">
        <v>6.1234340986999998</v>
      </c>
      <c r="H579" s="12" t="s">
        <v>33</v>
      </c>
      <c r="I579" s="12" t="s">
        <v>34</v>
      </c>
      <c r="J579" s="12" t="s">
        <v>35</v>
      </c>
      <c r="K579" s="12" t="s">
        <v>36</v>
      </c>
      <c r="L579" s="12"/>
      <c r="M579" s="12"/>
      <c r="N579" s="60" t="s">
        <v>34</v>
      </c>
      <c r="O579" s="60" t="s">
        <v>35</v>
      </c>
      <c r="P579" s="60">
        <f>[1]!f_prt_stocktonav(A579,"2017/03/31")</f>
        <v>83.325286865234375</v>
      </c>
      <c r="Q579" s="61" t="str">
        <f>[1]!f_info_fundmanager(A579)</f>
        <v>冯波</v>
      </c>
      <c r="R579" s="62">
        <v>7.2493150684931509</v>
      </c>
      <c r="S579" s="63">
        <v>0.8315390777587891</v>
      </c>
      <c r="T579" s="16" t="s">
        <v>2265</v>
      </c>
      <c r="U579" s="17">
        <v>7.0191780821917806</v>
      </c>
      <c r="V579" s="18">
        <v>9.1434603072799478E-2</v>
      </c>
      <c r="W579" s="19">
        <v>0.10907727021541858</v>
      </c>
      <c r="X579" s="19">
        <v>0.13012951666360695</v>
      </c>
      <c r="Y579" s="20">
        <v>0.4091758408287049</v>
      </c>
      <c r="Z579" s="20">
        <v>0.42596934811030535</v>
      </c>
      <c r="AA579" s="20">
        <v>0.51905232680921343</v>
      </c>
      <c r="AB579" s="21" t="s">
        <v>510</v>
      </c>
      <c r="AC579" s="22">
        <v>2</v>
      </c>
      <c r="AD579" s="22">
        <v>3</v>
      </c>
      <c r="AE579" s="22" t="s">
        <v>39</v>
      </c>
      <c r="AF579" s="23" t="s">
        <v>296</v>
      </c>
      <c r="AG579" s="21">
        <v>0</v>
      </c>
      <c r="AH579" s="19">
        <v>1.4999999999999999E-2</v>
      </c>
      <c r="AI579" s="19">
        <v>0</v>
      </c>
    </row>
    <row r="580" spans="1:35" x14ac:dyDescent="0.15">
      <c r="A580" s="11">
        <v>1104</v>
      </c>
      <c r="B580" s="12" t="s">
        <v>2234</v>
      </c>
      <c r="C580" s="12" t="s">
        <v>2235</v>
      </c>
      <c r="D580" s="12" t="s">
        <v>323</v>
      </c>
      <c r="E580" s="12">
        <v>20150409</v>
      </c>
      <c r="F580" s="13">
        <v>32.6391029571</v>
      </c>
      <c r="G580" s="14">
        <v>32.103218238300002</v>
      </c>
      <c r="H580" s="12" t="s">
        <v>741</v>
      </c>
      <c r="I580" s="12" t="s">
        <v>34</v>
      </c>
      <c r="J580" s="12" t="s">
        <v>59</v>
      </c>
      <c r="K580" s="12" t="s">
        <v>36</v>
      </c>
      <c r="L580" s="12" t="s">
        <v>2236</v>
      </c>
      <c r="M580" s="12"/>
      <c r="N580" s="60" t="s">
        <v>34</v>
      </c>
      <c r="O580" s="60" t="s">
        <v>59</v>
      </c>
      <c r="P580" s="60">
        <f>[1]!f_prt_stocktonav(A580,"2017/03/31")</f>
        <v>83.322486877441406</v>
      </c>
      <c r="Q580" s="61" t="str">
        <f>[1]!f_info_fundmanager(A580)</f>
        <v>杨鑫鑫</v>
      </c>
      <c r="R580" s="62">
        <v>1.978082191780822</v>
      </c>
      <c r="S580" s="63">
        <v>0.83301124572753904</v>
      </c>
      <c r="T580" s="16" t="s">
        <v>2237</v>
      </c>
      <c r="U580" s="17">
        <v>1.747945205479452</v>
      </c>
      <c r="V580" s="18">
        <v>-6.6806391739144155E-2</v>
      </c>
      <c r="W580" s="19">
        <v>0</v>
      </c>
      <c r="X580" s="19">
        <v>0</v>
      </c>
      <c r="Y580" s="20">
        <v>-0.22489169053985933</v>
      </c>
      <c r="Z580" s="20">
        <v>-0.22489169053985933</v>
      </c>
      <c r="AA580" s="20">
        <v>-0.22489169053985933</v>
      </c>
      <c r="AB580" s="24" t="s">
        <v>326</v>
      </c>
      <c r="AC580" s="22" t="s">
        <v>39</v>
      </c>
      <c r="AD580" s="22" t="s">
        <v>39</v>
      </c>
      <c r="AE580" s="22" t="s">
        <v>39</v>
      </c>
      <c r="AF580" s="23" t="s">
        <v>2238</v>
      </c>
      <c r="AG580" s="21">
        <v>0</v>
      </c>
      <c r="AH580" s="19">
        <v>1.4999999999999999E-2</v>
      </c>
      <c r="AI580" s="19">
        <v>0</v>
      </c>
    </row>
    <row r="581" spans="1:35" x14ac:dyDescent="0.15">
      <c r="A581" s="11">
        <v>70021</v>
      </c>
      <c r="B581" s="12" t="s">
        <v>1975</v>
      </c>
      <c r="C581" s="12" t="s">
        <v>1976</v>
      </c>
      <c r="D581" s="12" t="s">
        <v>399</v>
      </c>
      <c r="E581" s="12">
        <v>20101207</v>
      </c>
      <c r="F581" s="13">
        <v>6.6509758101000003</v>
      </c>
      <c r="G581" s="14">
        <v>7.3290561279000004</v>
      </c>
      <c r="H581" s="12" t="s">
        <v>741</v>
      </c>
      <c r="I581" s="12" t="s">
        <v>34</v>
      </c>
      <c r="J581" s="12" t="s">
        <v>35</v>
      </c>
      <c r="K581" s="12" t="s">
        <v>36</v>
      </c>
      <c r="L581" s="12"/>
      <c r="M581" s="12"/>
      <c r="N581" s="60" t="s">
        <v>34</v>
      </c>
      <c r="O581" s="60" t="s">
        <v>59</v>
      </c>
      <c r="P581" s="60">
        <f>[1]!f_prt_stocktonav(A581,"2017/03/31")</f>
        <v>83.303352355957031</v>
      </c>
      <c r="Q581" s="61" t="str">
        <f>[1]!f_info_fundmanager(A581)</f>
        <v>齐海滔</v>
      </c>
      <c r="R581" s="62">
        <v>4.7041095890410958</v>
      </c>
      <c r="S581" s="63">
        <v>0.85222290039062498</v>
      </c>
      <c r="T581" s="16" t="s">
        <v>613</v>
      </c>
      <c r="U581" s="17">
        <v>4.4739726027397264</v>
      </c>
      <c r="V581" s="18">
        <v>6.3685545957650413E-2</v>
      </c>
      <c r="W581" s="19">
        <v>0.13887376214902569</v>
      </c>
      <c r="X581" s="19">
        <v>0.13543355094573428</v>
      </c>
      <c r="Y581" s="20">
        <v>0.31012787200209346</v>
      </c>
      <c r="Z581" s="20">
        <v>0.49160460255853722</v>
      </c>
      <c r="AA581" s="20">
        <v>0.52309003716973512</v>
      </c>
      <c r="AB581" s="21" t="s">
        <v>452</v>
      </c>
      <c r="AC581" s="22">
        <v>2</v>
      </c>
      <c r="AD581" s="22">
        <v>2</v>
      </c>
      <c r="AE581" s="22" t="s">
        <v>39</v>
      </c>
      <c r="AF581" s="23" t="s">
        <v>113</v>
      </c>
      <c r="AG581" s="21" t="s">
        <v>402</v>
      </c>
      <c r="AH581" s="19">
        <v>1.4999999999999999E-2</v>
      </c>
      <c r="AI581" s="19">
        <v>0</v>
      </c>
    </row>
    <row r="582" spans="1:35" x14ac:dyDescent="0.15">
      <c r="A582" s="11">
        <v>50014</v>
      </c>
      <c r="B582" s="12" t="s">
        <v>1057</v>
      </c>
      <c r="C582" s="12" t="s">
        <v>1058</v>
      </c>
      <c r="D582" s="12" t="s">
        <v>253</v>
      </c>
      <c r="E582" s="12">
        <v>20100601</v>
      </c>
      <c r="F582" s="13">
        <v>4.0898199577999996</v>
      </c>
      <c r="G582" s="14">
        <v>4.2450149071999999</v>
      </c>
      <c r="H582" s="12" t="s">
        <v>242</v>
      </c>
      <c r="I582" s="12" t="s">
        <v>34</v>
      </c>
      <c r="J582" s="12" t="s">
        <v>35</v>
      </c>
      <c r="K582" s="12" t="s">
        <v>60</v>
      </c>
      <c r="L582" s="12"/>
      <c r="M582" s="12"/>
      <c r="N582" s="60" t="s">
        <v>34</v>
      </c>
      <c r="O582" s="60" t="s">
        <v>35</v>
      </c>
      <c r="P582" s="60">
        <f>[1]!f_prt_stocktonav(A582,"2017/03/31")</f>
        <v>83.265151977539063</v>
      </c>
      <c r="Q582" s="61" t="str">
        <f>[1]!f_info_fundmanager(A582)</f>
        <v>韩茂华</v>
      </c>
      <c r="R582" s="62">
        <v>3.5972602739726027</v>
      </c>
      <c r="S582" s="63">
        <v>0.90509895324707035</v>
      </c>
      <c r="T582" s="16" t="s">
        <v>1059</v>
      </c>
      <c r="U582" s="17">
        <v>3.3671232876712329</v>
      </c>
      <c r="V582" s="18">
        <v>0.1100040172483947</v>
      </c>
      <c r="W582" s="19">
        <v>0.23472683676244621</v>
      </c>
      <c r="X582" s="19">
        <v>0.18217324296670778</v>
      </c>
      <c r="Y582" s="20">
        <v>0.47281691916467977</v>
      </c>
      <c r="Z582" s="20">
        <v>0.75683722958008914</v>
      </c>
      <c r="AA582" s="20">
        <v>0.67935248334343645</v>
      </c>
      <c r="AB582" s="21" t="s">
        <v>1060</v>
      </c>
      <c r="AC582" s="22">
        <v>3</v>
      </c>
      <c r="AD582" s="22">
        <v>3</v>
      </c>
      <c r="AE582" s="22" t="s">
        <v>39</v>
      </c>
      <c r="AF582" s="23" t="s">
        <v>342</v>
      </c>
      <c r="AG582" s="21" t="s">
        <v>1061</v>
      </c>
      <c r="AH582" s="19">
        <v>1.4999999999999999E-2</v>
      </c>
      <c r="AI582" s="19">
        <v>0</v>
      </c>
    </row>
    <row r="583" spans="1:35" x14ac:dyDescent="0.15">
      <c r="A583" s="11">
        <v>350005</v>
      </c>
      <c r="B583" s="12" t="s">
        <v>4097</v>
      </c>
      <c r="C583" s="12" t="s">
        <v>4098</v>
      </c>
      <c r="D583" s="12" t="s">
        <v>2364</v>
      </c>
      <c r="E583" s="12">
        <v>20080508</v>
      </c>
      <c r="F583" s="13">
        <v>0.34264228889999998</v>
      </c>
      <c r="G583" s="14">
        <v>0.37347853510000001</v>
      </c>
      <c r="H583" s="12" t="s">
        <v>741</v>
      </c>
      <c r="I583" s="12" t="s">
        <v>3533</v>
      </c>
      <c r="J583" s="25" t="s">
        <v>3534</v>
      </c>
      <c r="K583" s="25" t="s">
        <v>3535</v>
      </c>
      <c r="L583" s="12"/>
      <c r="M583" s="12"/>
      <c r="N583" s="60" t="s">
        <v>34</v>
      </c>
      <c r="O583" s="60" t="s">
        <v>59</v>
      </c>
      <c r="P583" s="60">
        <f>[1]!f_prt_stocktonav(A583,"2017/03/31")</f>
        <v>83.264328002929688</v>
      </c>
      <c r="Q583" s="61" t="str">
        <f>[1]!f_info_fundmanager(A583)</f>
        <v>胡耀文</v>
      </c>
      <c r="R583" s="62">
        <v>1.8273972602739725</v>
      </c>
      <c r="S583" s="63">
        <v>0.52279739379882817</v>
      </c>
      <c r="T583" s="16" t="s">
        <v>4099</v>
      </c>
      <c r="U583" s="17">
        <v>1.5972602739726027</v>
      </c>
      <c r="V583" s="18">
        <v>4.7325033750438505E-2</v>
      </c>
      <c r="W583" s="19">
        <v>4.1086510800824261E-2</v>
      </c>
      <c r="X583" s="19">
        <v>8.9885990677164518E-2</v>
      </c>
      <c r="Y583" s="20">
        <v>0.25340865339114971</v>
      </c>
      <c r="Z583" s="20">
        <v>0.23616866283313862</v>
      </c>
      <c r="AA583" s="20">
        <v>0.38706743348049194</v>
      </c>
      <c r="AB583" s="21" t="s">
        <v>4100</v>
      </c>
      <c r="AC583" s="22">
        <v>2</v>
      </c>
      <c r="AD583" s="22">
        <v>2</v>
      </c>
      <c r="AE583" s="22" t="s">
        <v>39</v>
      </c>
      <c r="AF583" s="23" t="s">
        <v>3015</v>
      </c>
      <c r="AG583" s="21">
        <v>0</v>
      </c>
      <c r="AH583" s="19">
        <v>1.4999999999999999E-2</v>
      </c>
      <c r="AI583" s="19">
        <v>0</v>
      </c>
    </row>
    <row r="584" spans="1:35" x14ac:dyDescent="0.15">
      <c r="A584" s="11">
        <v>1677</v>
      </c>
      <c r="B584" s="12" t="s">
        <v>1639</v>
      </c>
      <c r="C584" s="12" t="s">
        <v>1640</v>
      </c>
      <c r="D584" s="12" t="s">
        <v>1242</v>
      </c>
      <c r="E584" s="12">
        <v>20151126</v>
      </c>
      <c r="F584" s="13">
        <v>1.2047758180000001</v>
      </c>
      <c r="G584" s="14">
        <v>1.4780961956000001</v>
      </c>
      <c r="H584" s="12" t="s">
        <v>33</v>
      </c>
      <c r="I584" s="12" t="s">
        <v>34</v>
      </c>
      <c r="J584" s="12" t="s">
        <v>35</v>
      </c>
      <c r="K584" s="12" t="s">
        <v>138</v>
      </c>
      <c r="L584" s="12"/>
      <c r="M584" s="12"/>
      <c r="N584" s="60" t="s">
        <v>34</v>
      </c>
      <c r="O584" s="60" t="s">
        <v>35</v>
      </c>
      <c r="P584" s="60">
        <f>[1]!f_prt_stocktonav(A584,"2017/03/31")</f>
        <v>83.234878540039063</v>
      </c>
      <c r="Q584" s="61" t="str">
        <f>[1]!f_info_fundmanager(A584)</f>
        <v>钱亚风云</v>
      </c>
      <c r="R584" s="62">
        <v>1.3452054794520547</v>
      </c>
      <c r="S584" s="63">
        <v>0.87447784423828123</v>
      </c>
      <c r="T584" s="16" t="s">
        <v>1641</v>
      </c>
      <c r="U584" s="17">
        <v>1.1150684931506849</v>
      </c>
      <c r="V584" s="18">
        <v>3.9870621093146319E-2</v>
      </c>
      <c r="W584" s="19">
        <v>0</v>
      </c>
      <c r="X584" s="19">
        <v>0</v>
      </c>
      <c r="Y584" s="20">
        <v>0.32071420111382187</v>
      </c>
      <c r="Z584" s="20">
        <v>0.32071420111382187</v>
      </c>
      <c r="AA584" s="20">
        <v>0.32071420111382187</v>
      </c>
      <c r="AB584" s="21" t="s">
        <v>1642</v>
      </c>
      <c r="AC584" s="22" t="s">
        <v>39</v>
      </c>
      <c r="AD584" s="22" t="s">
        <v>39</v>
      </c>
      <c r="AE584" s="22" t="s">
        <v>39</v>
      </c>
      <c r="AF584" s="23" t="s">
        <v>1244</v>
      </c>
      <c r="AG584" s="21">
        <v>0</v>
      </c>
      <c r="AH584" s="19">
        <v>1.4999999999999999E-2</v>
      </c>
      <c r="AI584" s="19">
        <v>0</v>
      </c>
    </row>
    <row r="585" spans="1:35" x14ac:dyDescent="0.15">
      <c r="A585" s="11">
        <v>1518</v>
      </c>
      <c r="B585" s="12" t="s">
        <v>221</v>
      </c>
      <c r="C585" s="12" t="s">
        <v>222</v>
      </c>
      <c r="D585" s="12" t="s">
        <v>187</v>
      </c>
      <c r="E585" s="12">
        <v>20150723</v>
      </c>
      <c r="F585" s="13">
        <v>7.5322555553999999</v>
      </c>
      <c r="G585" s="14">
        <v>6.1331575272999999</v>
      </c>
      <c r="H585" s="12" t="s">
        <v>52</v>
      </c>
      <c r="I585" s="12" t="s">
        <v>34</v>
      </c>
      <c r="J585" s="25" t="s">
        <v>35</v>
      </c>
      <c r="K585" s="25" t="s">
        <v>223</v>
      </c>
      <c r="L585" s="12"/>
      <c r="M585" s="12"/>
      <c r="N585" s="60" t="s">
        <v>34</v>
      </c>
      <c r="O585" s="60" t="s">
        <v>35</v>
      </c>
      <c r="P585" s="60">
        <f>[1]!f_prt_stocktonav(A585,"2017/03/31")</f>
        <v>83.152969360351562</v>
      </c>
      <c r="Q585" s="61" t="str">
        <f>[1]!f_info_fundmanager(A585)</f>
        <v>莫海波,李文宾</v>
      </c>
      <c r="R585" s="62">
        <v>1.3205479452054794</v>
      </c>
      <c r="S585" s="63">
        <v>0.9455696105957031</v>
      </c>
      <c r="T585" s="16" t="s">
        <v>188</v>
      </c>
      <c r="U585" s="17">
        <v>1.0904109589041096</v>
      </c>
      <c r="V585" s="18">
        <v>0.50277810025465342</v>
      </c>
      <c r="W585" s="19">
        <v>0</v>
      </c>
      <c r="X585" s="19">
        <v>0</v>
      </c>
      <c r="Y585" s="20">
        <v>1.0858134139549456</v>
      </c>
      <c r="Z585" s="20">
        <v>1.0858134139549456</v>
      </c>
      <c r="AA585" s="20">
        <v>1.0858134139549456</v>
      </c>
      <c r="AB585" s="21" t="s">
        <v>112</v>
      </c>
      <c r="AC585" s="22" t="s">
        <v>39</v>
      </c>
      <c r="AD585" s="22" t="s">
        <v>39</v>
      </c>
      <c r="AE585" s="22" t="s">
        <v>39</v>
      </c>
      <c r="AF585" s="23" t="s">
        <v>224</v>
      </c>
      <c r="AG585" s="21">
        <v>0</v>
      </c>
      <c r="AH585" s="19">
        <v>6.0000002384185793E-3</v>
      </c>
      <c r="AI585" s="19">
        <v>0</v>
      </c>
    </row>
    <row r="586" spans="1:35" x14ac:dyDescent="0.15">
      <c r="A586" s="11">
        <v>200008</v>
      </c>
      <c r="B586" s="12" t="s">
        <v>1672</v>
      </c>
      <c r="C586" s="12" t="s">
        <v>1673</v>
      </c>
      <c r="D586" s="12" t="s">
        <v>1674</v>
      </c>
      <c r="E586" s="12">
        <v>20070806</v>
      </c>
      <c r="F586" s="13">
        <v>36.264026291500002</v>
      </c>
      <c r="G586" s="14">
        <v>38.6286070946</v>
      </c>
      <c r="H586" s="12" t="s">
        <v>33</v>
      </c>
      <c r="I586" s="12" t="s">
        <v>34</v>
      </c>
      <c r="J586" s="12" t="s">
        <v>35</v>
      </c>
      <c r="K586" s="12" t="s">
        <v>36</v>
      </c>
      <c r="L586" s="12"/>
      <c r="M586" s="12"/>
      <c r="N586" s="60" t="s">
        <v>34</v>
      </c>
      <c r="O586" s="60" t="s">
        <v>35</v>
      </c>
      <c r="P586" s="60">
        <f>[1]!f_prt_stocktonav(A586,"2017/03/31")</f>
        <v>83.1468505859375</v>
      </c>
      <c r="Q586" s="61" t="str">
        <f>[1]!f_info_fundmanager(A586)</f>
        <v>杨建华</v>
      </c>
      <c r="R586" s="62">
        <v>3.7863013698630139</v>
      </c>
      <c r="S586" s="63">
        <v>0.87255027770996096</v>
      </c>
      <c r="T586" s="16" t="s">
        <v>1675</v>
      </c>
      <c r="U586" s="17">
        <v>3.5561643835616437</v>
      </c>
      <c r="V586" s="18">
        <v>8.525855334894139E-3</v>
      </c>
      <c r="W586" s="19">
        <v>0.14367694909151507</v>
      </c>
      <c r="X586" s="19">
        <v>9.9797957537685278E-2</v>
      </c>
      <c r="Y586" s="20">
        <v>0.1005093776732971</v>
      </c>
      <c r="Z586" s="20">
        <v>0.62227928644646824</v>
      </c>
      <c r="AA586" s="20">
        <v>0.46309296234477182</v>
      </c>
      <c r="AB586" s="21" t="s">
        <v>1676</v>
      </c>
      <c r="AC586" s="22">
        <v>2</v>
      </c>
      <c r="AD586" s="22">
        <v>4</v>
      </c>
      <c r="AE586" s="22" t="s">
        <v>39</v>
      </c>
      <c r="AF586" s="23" t="s">
        <v>1677</v>
      </c>
      <c r="AG586" s="21">
        <v>0</v>
      </c>
      <c r="AH586" s="19">
        <v>1.4999999999999999E-2</v>
      </c>
      <c r="AI586" s="19">
        <v>0</v>
      </c>
    </row>
    <row r="587" spans="1:35" x14ac:dyDescent="0.15">
      <c r="A587" s="11">
        <v>210008</v>
      </c>
      <c r="B587" s="12" t="s">
        <v>2802</v>
      </c>
      <c r="C587" s="12" t="s">
        <v>2803</v>
      </c>
      <c r="D587" s="12" t="s">
        <v>604</v>
      </c>
      <c r="E587" s="12">
        <v>20110901</v>
      </c>
      <c r="F587" s="13">
        <v>0.88452719790000001</v>
      </c>
      <c r="G587" s="14">
        <v>1.3488652559000001</v>
      </c>
      <c r="H587" s="12" t="s">
        <v>741</v>
      </c>
      <c r="I587" s="12" t="s">
        <v>34</v>
      </c>
      <c r="J587" s="12" t="s">
        <v>35</v>
      </c>
      <c r="K587" s="12" t="s">
        <v>60</v>
      </c>
      <c r="L587" s="12"/>
      <c r="M587" s="12"/>
      <c r="N587" s="60" t="s">
        <v>34</v>
      </c>
      <c r="O587" s="60" t="s">
        <v>35</v>
      </c>
      <c r="P587" s="60">
        <f>[1]!f_prt_stocktonav(A587,"2017/03/31")</f>
        <v>83.146560668945313</v>
      </c>
      <c r="Q587" s="61" t="str">
        <f>[1]!f_info_fundmanager(A587)</f>
        <v>方超</v>
      </c>
      <c r="R587" s="62">
        <v>2.5013698630136987</v>
      </c>
      <c r="S587" s="63">
        <v>0.78485603332519527</v>
      </c>
      <c r="T587" s="16" t="s">
        <v>192</v>
      </c>
      <c r="U587" s="17">
        <v>2.2712328767123289</v>
      </c>
      <c r="V587" s="18">
        <v>8.4575852386902017E-2</v>
      </c>
      <c r="W587" s="19">
        <v>0.15755945099875279</v>
      </c>
      <c r="X587" s="19">
        <v>0.10068765455822358</v>
      </c>
      <c r="Y587" s="20">
        <v>0.37344032987187964</v>
      </c>
      <c r="Z587" s="20">
        <v>0.5451974591226777</v>
      </c>
      <c r="AA587" s="20">
        <v>0.41854283265524334</v>
      </c>
      <c r="AB587" s="21" t="s">
        <v>2804</v>
      </c>
      <c r="AC587" s="22">
        <v>3</v>
      </c>
      <c r="AD587" s="22">
        <v>3</v>
      </c>
      <c r="AE587" s="22" t="s">
        <v>39</v>
      </c>
      <c r="AF587" s="23" t="s">
        <v>2340</v>
      </c>
      <c r="AG587" s="21">
        <v>0</v>
      </c>
      <c r="AH587" s="19">
        <v>1.4999999999999999E-2</v>
      </c>
      <c r="AI587" s="19">
        <v>0</v>
      </c>
    </row>
    <row r="588" spans="1:35" x14ac:dyDescent="0.15">
      <c r="A588" s="11">
        <v>377010</v>
      </c>
      <c r="B588" s="27" t="s">
        <v>3261</v>
      </c>
      <c r="C588" s="28" t="s">
        <v>3262</v>
      </c>
      <c r="D588" s="28" t="s">
        <v>662</v>
      </c>
      <c r="E588" s="28">
        <v>20051011</v>
      </c>
      <c r="F588" s="29">
        <v>19.654056864800001</v>
      </c>
      <c r="G588" s="30" t="s">
        <v>778</v>
      </c>
      <c r="H588" s="31" t="s">
        <v>149</v>
      </c>
      <c r="I588" s="25" t="s">
        <v>34</v>
      </c>
      <c r="J588" s="25" t="s">
        <v>379</v>
      </c>
      <c r="K588" s="25" t="s">
        <v>36</v>
      </c>
      <c r="L588" s="28"/>
      <c r="M588" s="28"/>
      <c r="N588" s="60" t="s">
        <v>34</v>
      </c>
      <c r="O588" s="64" t="s">
        <v>379</v>
      </c>
      <c r="P588" s="60">
        <f>[1]!f_prt_stocktonav(A588,"2017/03/31")</f>
        <v>83.082855224609375</v>
      </c>
      <c r="Q588" s="61" t="str">
        <f>[1]!f_info_fundmanager(A588)</f>
        <v>李博</v>
      </c>
      <c r="R588" s="62">
        <v>1.5342465753424657</v>
      </c>
      <c r="S588" s="63">
        <v>0.73086395263671877</v>
      </c>
      <c r="T588" s="16" t="s">
        <v>2536</v>
      </c>
      <c r="U588" s="17">
        <v>1.3041095890410959</v>
      </c>
      <c r="V588" s="18">
        <v>0.15846237598895851</v>
      </c>
      <c r="W588" s="19">
        <v>0.10659826979816733</v>
      </c>
      <c r="X588" s="19">
        <v>6.8562306633976E-2</v>
      </c>
      <c r="Y588" s="20">
        <v>0.62454150224081462</v>
      </c>
      <c r="Z588" s="20">
        <v>0.42482343334854172</v>
      </c>
      <c r="AA588" s="20">
        <v>0.32552383220968895</v>
      </c>
      <c r="AB588" s="21" t="s">
        <v>510</v>
      </c>
      <c r="AC588" s="22">
        <v>1</v>
      </c>
      <c r="AD588" s="22">
        <v>2</v>
      </c>
      <c r="AE588" s="22" t="s">
        <v>39</v>
      </c>
      <c r="AF588" s="16" t="s">
        <v>3263</v>
      </c>
      <c r="AG588" s="32">
        <v>0</v>
      </c>
      <c r="AH588" s="33">
        <v>1.4999999999999999E-2</v>
      </c>
      <c r="AI588" s="33">
        <v>0</v>
      </c>
    </row>
    <row r="589" spans="1:35" x14ac:dyDescent="0.15">
      <c r="A589" s="11">
        <v>310388</v>
      </c>
      <c r="B589" s="12" t="s">
        <v>3127</v>
      </c>
      <c r="C589" s="12" t="s">
        <v>3128</v>
      </c>
      <c r="D589" s="12" t="s">
        <v>1031</v>
      </c>
      <c r="E589" s="12">
        <v>20090612</v>
      </c>
      <c r="F589" s="13">
        <v>0.99417325639999998</v>
      </c>
      <c r="G589" s="14">
        <v>1.0239225199999999</v>
      </c>
      <c r="H589" s="12" t="s">
        <v>741</v>
      </c>
      <c r="I589" s="12" t="s">
        <v>34</v>
      </c>
      <c r="J589" s="12" t="s">
        <v>35</v>
      </c>
      <c r="K589" s="12" t="s">
        <v>60</v>
      </c>
      <c r="L589" s="12"/>
      <c r="M589" s="12"/>
      <c r="N589" s="60" t="s">
        <v>34</v>
      </c>
      <c r="O589" s="60" t="s">
        <v>35</v>
      </c>
      <c r="P589" s="60">
        <f>[1]!f_prt_stocktonav(A589,"2017/03/31")</f>
        <v>83.077476501464844</v>
      </c>
      <c r="Q589" s="61" t="str">
        <f>[1]!f_info_fundmanager(A589)</f>
        <v>季新星</v>
      </c>
      <c r="R589" s="62">
        <v>0.21095890410958903</v>
      </c>
      <c r="S589" s="63">
        <v>0.75075576782226561</v>
      </c>
      <c r="T589" s="16" t="s">
        <v>3129</v>
      </c>
      <c r="U589" s="17">
        <v>1.5205479452054795</v>
      </c>
      <c r="V589" s="18">
        <v>3.3111255273814644E-2</v>
      </c>
      <c r="W589" s="19">
        <v>9.2356347032723107E-2</v>
      </c>
      <c r="X589" s="19">
        <v>9.058403179513741E-2</v>
      </c>
      <c r="Y589" s="20">
        <v>0.19882225453224908</v>
      </c>
      <c r="Z589" s="20">
        <v>0.41084381495958266</v>
      </c>
      <c r="AA589" s="20">
        <v>0.40518304268060223</v>
      </c>
      <c r="AB589" s="21" t="s">
        <v>3130</v>
      </c>
      <c r="AC589" s="22">
        <v>2</v>
      </c>
      <c r="AD589" s="22">
        <v>2</v>
      </c>
      <c r="AE589" s="22" t="s">
        <v>39</v>
      </c>
      <c r="AF589" s="23" t="s">
        <v>2229</v>
      </c>
      <c r="AG589" s="21">
        <v>0</v>
      </c>
      <c r="AH589" s="19">
        <v>1.4999999999999999E-2</v>
      </c>
      <c r="AI589" s="19">
        <v>0</v>
      </c>
    </row>
    <row r="590" spans="1:35" x14ac:dyDescent="0.15">
      <c r="A590" s="11">
        <v>90015</v>
      </c>
      <c r="B590" s="12" t="s">
        <v>1967</v>
      </c>
      <c r="C590" s="12" t="s">
        <v>1968</v>
      </c>
      <c r="D590" s="12" t="s">
        <v>487</v>
      </c>
      <c r="E590" s="12">
        <v>20110614</v>
      </c>
      <c r="F590" s="13">
        <v>6.0215489455000002</v>
      </c>
      <c r="G590" s="14">
        <v>6.2731229715000003</v>
      </c>
      <c r="H590" s="12" t="s">
        <v>741</v>
      </c>
      <c r="I590" s="12" t="s">
        <v>34</v>
      </c>
      <c r="J590" s="12" t="s">
        <v>35</v>
      </c>
      <c r="K590" s="12" t="s">
        <v>60</v>
      </c>
      <c r="L590" s="12"/>
      <c r="M590" s="12"/>
      <c r="N590" s="60" t="s">
        <v>34</v>
      </c>
      <c r="O590" s="60" t="s">
        <v>35</v>
      </c>
      <c r="P590" s="60">
        <f>[1]!f_prt_stocktonav(A590,"2017/03/31")</f>
        <v>83.063194274902344</v>
      </c>
      <c r="Q590" s="61" t="str">
        <f>[1]!f_info_fundmanager(A590)</f>
        <v>李本刚,李博</v>
      </c>
      <c r="R590" s="62">
        <v>4.5726027397260278</v>
      </c>
      <c r="S590" s="63">
        <v>0.85264930725097654</v>
      </c>
      <c r="T590" s="16" t="s">
        <v>1969</v>
      </c>
      <c r="U590" s="17">
        <v>4.3424657534246576</v>
      </c>
      <c r="V590" s="18">
        <v>0.15518873790764065</v>
      </c>
      <c r="W590" s="19">
        <v>0.25636140268038665</v>
      </c>
      <c r="X590" s="19">
        <v>0.21932902467038098</v>
      </c>
      <c r="Y590" s="20">
        <v>0.6042995230183652</v>
      </c>
      <c r="Z590" s="20">
        <v>0.79316446006208807</v>
      </c>
      <c r="AA590" s="20">
        <v>0.77914270222427429</v>
      </c>
      <c r="AB590" s="21" t="s">
        <v>936</v>
      </c>
      <c r="AC590" s="22">
        <v>5</v>
      </c>
      <c r="AD590" s="22">
        <v>4</v>
      </c>
      <c r="AE590" s="22" t="s">
        <v>39</v>
      </c>
      <c r="AF590" s="23" t="s">
        <v>437</v>
      </c>
      <c r="AG590" s="21">
        <v>0</v>
      </c>
      <c r="AH590" s="19">
        <v>1.4999999999999999E-2</v>
      </c>
      <c r="AI590" s="19">
        <v>0</v>
      </c>
    </row>
    <row r="591" spans="1:35" x14ac:dyDescent="0.15">
      <c r="A591" s="11">
        <v>1416</v>
      </c>
      <c r="B591" s="12" t="s">
        <v>2311</v>
      </c>
      <c r="C591" s="12" t="s">
        <v>2312</v>
      </c>
      <c r="D591" s="12" t="s">
        <v>399</v>
      </c>
      <c r="E591" s="12">
        <v>20150609</v>
      </c>
      <c r="F591" s="13">
        <v>93.373692792200004</v>
      </c>
      <c r="G591" s="14">
        <v>99.967993300900005</v>
      </c>
      <c r="H591" s="12" t="s">
        <v>741</v>
      </c>
      <c r="I591" s="12" t="s">
        <v>34</v>
      </c>
      <c r="J591" s="12" t="s">
        <v>35</v>
      </c>
      <c r="K591" s="12" t="s">
        <v>60</v>
      </c>
      <c r="L591" s="12"/>
      <c r="M591" s="12"/>
      <c r="N591" s="60" t="s">
        <v>34</v>
      </c>
      <c r="O591" s="60" t="s">
        <v>35</v>
      </c>
      <c r="P591" s="60">
        <f>[1]!f_prt_stocktonav(A591,"2017/03/31")</f>
        <v>83.060638427734375</v>
      </c>
      <c r="Q591" s="61" t="str">
        <f>[1]!f_info_fundmanager(A591)</f>
        <v>张自力,陶羽</v>
      </c>
      <c r="R591" s="62">
        <v>1.810958904109589</v>
      </c>
      <c r="S591" s="63">
        <v>0.82519355773925784</v>
      </c>
      <c r="T591" s="16" t="s">
        <v>2313</v>
      </c>
      <c r="U591" s="17">
        <v>1.5808219178082192</v>
      </c>
      <c r="V591" s="18">
        <v>-0.11278540456980257</v>
      </c>
      <c r="W591" s="19">
        <v>0</v>
      </c>
      <c r="X591" s="19">
        <v>0</v>
      </c>
      <c r="Y591" s="20">
        <v>-0.38675304158483137</v>
      </c>
      <c r="Z591" s="20">
        <v>-0.38675304158483137</v>
      </c>
      <c r="AA591" s="20">
        <v>-0.38675304158483137</v>
      </c>
      <c r="AB591" s="21" t="s">
        <v>409</v>
      </c>
      <c r="AC591" s="22" t="s">
        <v>39</v>
      </c>
      <c r="AD591" s="22" t="s">
        <v>39</v>
      </c>
      <c r="AE591" s="22" t="s">
        <v>39</v>
      </c>
      <c r="AF591" s="23" t="s">
        <v>113</v>
      </c>
      <c r="AG591" s="21">
        <v>0</v>
      </c>
      <c r="AH591" s="19">
        <v>1.4999999999999999E-2</v>
      </c>
      <c r="AI591" s="19">
        <v>0</v>
      </c>
    </row>
    <row r="592" spans="1:35" x14ac:dyDescent="0.15">
      <c r="A592" s="11">
        <v>1628</v>
      </c>
      <c r="B592" s="12" t="s">
        <v>1362</v>
      </c>
      <c r="C592" s="12" t="s">
        <v>1363</v>
      </c>
      <c r="D592" s="12" t="s">
        <v>378</v>
      </c>
      <c r="E592" s="12">
        <v>20150818</v>
      </c>
      <c r="F592" s="13">
        <v>0.76899938749999996</v>
      </c>
      <c r="G592" s="14">
        <v>0.84688148939999996</v>
      </c>
      <c r="H592" s="12" t="s">
        <v>52</v>
      </c>
      <c r="I592" s="12" t="s">
        <v>34</v>
      </c>
      <c r="J592" s="12" t="s">
        <v>35</v>
      </c>
      <c r="K592" s="12" t="s">
        <v>36</v>
      </c>
      <c r="L592" s="12"/>
      <c r="M592" s="12"/>
      <c r="N592" s="60" t="s">
        <v>34</v>
      </c>
      <c r="O592" s="60" t="s">
        <v>35</v>
      </c>
      <c r="P592" s="60">
        <f>[1]!f_prt_stocktonav(A592,"2017/03/31")</f>
        <v>83.02947998046875</v>
      </c>
      <c r="Q592" s="61" t="str">
        <f>[1]!f_info_fundmanager(A592)</f>
        <v>王宠,李佳存</v>
      </c>
      <c r="R592" s="62">
        <v>1.6191780821917807</v>
      </c>
      <c r="S592" s="63">
        <v>0.88915092468261714</v>
      </c>
      <c r="T592" s="16" t="s">
        <v>1364</v>
      </c>
      <c r="U592" s="17">
        <v>1.3890410958904109</v>
      </c>
      <c r="V592" s="18">
        <v>-0.16916995370785018</v>
      </c>
      <c r="W592" s="19">
        <v>0</v>
      </c>
      <c r="X592" s="19">
        <v>0</v>
      </c>
      <c r="Y592" s="20">
        <v>-0.67451715342166807</v>
      </c>
      <c r="Z592" s="20">
        <v>-0.67451715342166807</v>
      </c>
      <c r="AA592" s="20">
        <v>-0.67451715342166807</v>
      </c>
      <c r="AB592" s="21" t="s">
        <v>157</v>
      </c>
      <c r="AC592" s="22" t="s">
        <v>39</v>
      </c>
      <c r="AD592" s="22" t="s">
        <v>39</v>
      </c>
      <c r="AE592" s="22" t="s">
        <v>39</v>
      </c>
      <c r="AF592" s="23" t="s">
        <v>1365</v>
      </c>
      <c r="AG592" s="21">
        <v>0</v>
      </c>
      <c r="AH592" s="19">
        <v>1.4999999999999999E-2</v>
      </c>
      <c r="AI592" s="19">
        <v>0</v>
      </c>
    </row>
    <row r="593" spans="1:35" x14ac:dyDescent="0.15">
      <c r="A593" s="11">
        <v>160322</v>
      </c>
      <c r="B593" s="27" t="s">
        <v>7349</v>
      </c>
      <c r="C593" s="28" t="s">
        <v>7350</v>
      </c>
      <c r="D593" s="28" t="s">
        <v>549</v>
      </c>
      <c r="E593" s="28">
        <v>20161111</v>
      </c>
      <c r="F593" s="29">
        <v>3.7673142986000001</v>
      </c>
      <c r="G593" s="30" t="s">
        <v>778</v>
      </c>
      <c r="H593" s="31" t="s">
        <v>149</v>
      </c>
      <c r="I593" s="12" t="s">
        <v>3533</v>
      </c>
      <c r="J593" s="25" t="s">
        <v>3534</v>
      </c>
      <c r="K593" s="25" t="s">
        <v>3658</v>
      </c>
      <c r="L593" s="28"/>
      <c r="M593" s="28"/>
      <c r="N593" s="60" t="s">
        <v>34</v>
      </c>
      <c r="O593" s="64" t="s">
        <v>35</v>
      </c>
      <c r="P593" s="60">
        <f>[1]!f_prt_stocktonav(A593,"2017/03/31")</f>
        <v>83.021133422851563</v>
      </c>
      <c r="Q593" s="61" t="str">
        <f>[1]!f_info_fundmanager(A593)</f>
        <v>李湘杰</v>
      </c>
      <c r="R593" s="62">
        <v>0.38356164383561642</v>
      </c>
      <c r="S593" s="63">
        <v>0</v>
      </c>
      <c r="T593" s="16" t="s">
        <v>7351</v>
      </c>
      <c r="U593" s="17">
        <v>0.15342465753424658</v>
      </c>
      <c r="V593" s="18">
        <v>-4.2152019671042096E-2</v>
      </c>
      <c r="W593" s="19">
        <v>0</v>
      </c>
      <c r="X593" s="19">
        <v>0</v>
      </c>
      <c r="Y593" s="20">
        <v>-1.24222540968425</v>
      </c>
      <c r="Z593" s="20">
        <v>-1.24222540968425</v>
      </c>
      <c r="AA593" s="20">
        <v>-1.24222540968425</v>
      </c>
      <c r="AB593" s="21" t="s">
        <v>7352</v>
      </c>
      <c r="AC593" s="22" t="s">
        <v>39</v>
      </c>
      <c r="AD593" s="22" t="s">
        <v>39</v>
      </c>
      <c r="AE593" s="22" t="s">
        <v>39</v>
      </c>
      <c r="AF593" s="16" t="s">
        <v>4716</v>
      </c>
      <c r="AG593" s="32">
        <v>0</v>
      </c>
      <c r="AH593" s="33">
        <v>1.4999999999999999E-2</v>
      </c>
      <c r="AI593" s="33">
        <v>0</v>
      </c>
    </row>
    <row r="594" spans="1:35" x14ac:dyDescent="0.15">
      <c r="A594" s="11">
        <v>20001</v>
      </c>
      <c r="B594" s="12" t="s">
        <v>3061</v>
      </c>
      <c r="C594" s="12" t="s">
        <v>3062</v>
      </c>
      <c r="D594" s="12" t="s">
        <v>2241</v>
      </c>
      <c r="E594" s="12">
        <v>20020508</v>
      </c>
      <c r="F594" s="13">
        <v>25.276249905499999</v>
      </c>
      <c r="G594" s="14">
        <v>25.699052719099999</v>
      </c>
      <c r="H594" s="12" t="s">
        <v>741</v>
      </c>
      <c r="I594" s="12" t="s">
        <v>34</v>
      </c>
      <c r="J594" s="12" t="s">
        <v>35</v>
      </c>
      <c r="K594" s="12" t="s">
        <v>60</v>
      </c>
      <c r="L594" s="12"/>
      <c r="M594" s="12"/>
      <c r="N594" s="60" t="s">
        <v>34</v>
      </c>
      <c r="O594" s="60" t="s">
        <v>35</v>
      </c>
      <c r="P594" s="60">
        <f>[1]!f_prt_stocktonav(A594,"2017/03/31")</f>
        <v>83.005928039550781</v>
      </c>
      <c r="Q594" s="61" t="str">
        <f>[1]!f_info_fundmanager(A594)</f>
        <v>周伟锋</v>
      </c>
      <c r="R594" s="62">
        <v>1.8904109589041096</v>
      </c>
      <c r="S594" s="63">
        <v>0.75877578735351559</v>
      </c>
      <c r="T594" s="16" t="s">
        <v>3063</v>
      </c>
      <c r="U594" s="17">
        <v>1.6602739726027398</v>
      </c>
      <c r="V594" s="18">
        <v>0.17346776192327606</v>
      </c>
      <c r="W594" s="19">
        <v>0.23134280180215039</v>
      </c>
      <c r="X594" s="19">
        <v>0.18846729045171795</v>
      </c>
      <c r="Y594" s="20">
        <v>0.72343985878210082</v>
      </c>
      <c r="Z594" s="20">
        <v>0.7592960151950684</v>
      </c>
      <c r="AA594" s="20">
        <v>0.71439541425784026</v>
      </c>
      <c r="AB594" s="21" t="s">
        <v>2864</v>
      </c>
      <c r="AC594" s="22">
        <v>4</v>
      </c>
      <c r="AD594" s="22">
        <v>2</v>
      </c>
      <c r="AE594" s="22" t="s">
        <v>39</v>
      </c>
      <c r="AF594" s="23" t="s">
        <v>3064</v>
      </c>
      <c r="AG594" s="21">
        <v>0</v>
      </c>
      <c r="AH594" s="19">
        <v>1.4999999999999999E-2</v>
      </c>
      <c r="AI594" s="19">
        <v>0</v>
      </c>
    </row>
    <row r="595" spans="1:35" x14ac:dyDescent="0.15">
      <c r="A595" s="11">
        <v>1276</v>
      </c>
      <c r="B595" s="12" t="s">
        <v>3250</v>
      </c>
      <c r="C595" s="12" t="s">
        <v>3251</v>
      </c>
      <c r="D595" s="12" t="s">
        <v>598</v>
      </c>
      <c r="E595" s="12">
        <v>20150526</v>
      </c>
      <c r="F595" s="13">
        <v>5.8976750904999999</v>
      </c>
      <c r="G595" s="14">
        <v>6.136674137</v>
      </c>
      <c r="H595" s="12" t="s">
        <v>741</v>
      </c>
      <c r="I595" s="12" t="s">
        <v>34</v>
      </c>
      <c r="J595" s="12" t="s">
        <v>35</v>
      </c>
      <c r="K595" s="12" t="s">
        <v>60</v>
      </c>
      <c r="L595" s="12"/>
      <c r="M595" s="12"/>
      <c r="N595" s="60" t="s">
        <v>34</v>
      </c>
      <c r="O595" s="60" t="s">
        <v>35</v>
      </c>
      <c r="P595" s="60">
        <f>[1]!f_prt_stocktonav(A595,"2017/03/31")</f>
        <v>82.988243103027344</v>
      </c>
      <c r="Q595" s="61" t="str">
        <f>[1]!f_info_fundmanager(A595)</f>
        <v>许杰</v>
      </c>
      <c r="R595" s="62">
        <v>1.8493150684931507</v>
      </c>
      <c r="S595" s="63">
        <v>0.73454246520996092</v>
      </c>
      <c r="T595" s="16" t="s">
        <v>1498</v>
      </c>
      <c r="U595" s="17">
        <v>1.6191780821917807</v>
      </c>
      <c r="V595" s="18">
        <v>-0.15643523843377494</v>
      </c>
      <c r="W595" s="19">
        <v>0</v>
      </c>
      <c r="X595" s="19">
        <v>0</v>
      </c>
      <c r="Y595" s="20">
        <v>-0.37330960744704433</v>
      </c>
      <c r="Z595" s="20">
        <v>-0.37330960744704433</v>
      </c>
      <c r="AA595" s="20">
        <v>-0.37330960744704433</v>
      </c>
      <c r="AB595" s="21" t="s">
        <v>3252</v>
      </c>
      <c r="AC595" s="22" t="s">
        <v>39</v>
      </c>
      <c r="AD595" s="22" t="s">
        <v>39</v>
      </c>
      <c r="AE595" s="22" t="s">
        <v>39</v>
      </c>
      <c r="AF595" s="23" t="s">
        <v>274</v>
      </c>
      <c r="AG595" s="21">
        <v>0</v>
      </c>
      <c r="AH595" s="19">
        <v>1.4999999999999999E-2</v>
      </c>
      <c r="AI595" s="19">
        <v>0</v>
      </c>
    </row>
    <row r="596" spans="1:35" x14ac:dyDescent="0.15">
      <c r="A596" s="11">
        <v>878</v>
      </c>
      <c r="B596" s="12" t="s">
        <v>1996</v>
      </c>
      <c r="C596" s="12" t="s">
        <v>1997</v>
      </c>
      <c r="D596" s="12" t="s">
        <v>1551</v>
      </c>
      <c r="E596" s="12">
        <v>20141217</v>
      </c>
      <c r="F596" s="13">
        <v>4.3330324670999998</v>
      </c>
      <c r="G596" s="14">
        <v>5.3647716523</v>
      </c>
      <c r="H596" s="12" t="s">
        <v>741</v>
      </c>
      <c r="I596" s="12" t="s">
        <v>34</v>
      </c>
      <c r="J596" s="25" t="s">
        <v>35</v>
      </c>
      <c r="K596" s="25" t="s">
        <v>60</v>
      </c>
      <c r="L596" s="12"/>
      <c r="M596" s="12"/>
      <c r="N596" s="60" t="s">
        <v>34</v>
      </c>
      <c r="O596" s="60" t="s">
        <v>372</v>
      </c>
      <c r="P596" s="60">
        <f>[1]!f_prt_stocktonav(A596,"2017/03/31")</f>
        <v>82.956634521484375</v>
      </c>
      <c r="Q596" s="61" t="str">
        <f>[1]!f_info_fundmanager(A596)</f>
        <v>郑磊</v>
      </c>
      <c r="R596" s="62">
        <v>2.2876712328767121</v>
      </c>
      <c r="S596" s="63">
        <v>0.84946624755859379</v>
      </c>
      <c r="T596" s="16" t="s">
        <v>1552</v>
      </c>
      <c r="U596" s="17">
        <v>2.0575342465753423</v>
      </c>
      <c r="V596" s="18">
        <v>4.0722455870661811E-2</v>
      </c>
      <c r="W596" s="19">
        <v>0</v>
      </c>
      <c r="X596" s="19">
        <v>0</v>
      </c>
      <c r="Y596" s="20">
        <v>0.25547330876080637</v>
      </c>
      <c r="Z596" s="20">
        <v>0.25547330876080637</v>
      </c>
      <c r="AA596" s="20">
        <v>0.25547330876080637</v>
      </c>
      <c r="AB596" s="21" t="s">
        <v>1998</v>
      </c>
      <c r="AC596" s="22" t="s">
        <v>39</v>
      </c>
      <c r="AD596" s="22" t="s">
        <v>39</v>
      </c>
      <c r="AE596" s="22" t="s">
        <v>39</v>
      </c>
      <c r="AF596" s="23" t="s">
        <v>1999</v>
      </c>
      <c r="AG596" s="21">
        <v>0</v>
      </c>
      <c r="AH596" s="19">
        <v>1.4999999999999999E-2</v>
      </c>
      <c r="AI596" s="19">
        <v>0</v>
      </c>
    </row>
    <row r="597" spans="1:35" x14ac:dyDescent="0.15">
      <c r="A597" s="11">
        <v>481017</v>
      </c>
      <c r="B597" s="12" t="s">
        <v>1053</v>
      </c>
      <c r="C597" s="12" t="s">
        <v>1054</v>
      </c>
      <c r="D597" s="12" t="s">
        <v>79</v>
      </c>
      <c r="E597" s="12">
        <v>20120426</v>
      </c>
      <c r="F597" s="13">
        <v>1.3917842360999999</v>
      </c>
      <c r="G597" s="14">
        <v>1.3369758598999999</v>
      </c>
      <c r="H597" s="12" t="s">
        <v>242</v>
      </c>
      <c r="I597" s="12" t="s">
        <v>34</v>
      </c>
      <c r="J597" s="12" t="s">
        <v>35</v>
      </c>
      <c r="K597" s="12" t="s">
        <v>36</v>
      </c>
      <c r="L597" s="12"/>
      <c r="M597" s="12"/>
      <c r="N597" s="60" t="s">
        <v>34</v>
      </c>
      <c r="O597" s="60" t="s">
        <v>379</v>
      </c>
      <c r="P597" s="60">
        <f>[1]!f_prt_stocktonav(A597,"2017/03/31")</f>
        <v>82.939430236816406</v>
      </c>
      <c r="Q597" s="61" t="str">
        <f>[1]!f_info_fundmanager(A597)</f>
        <v>游凛峰</v>
      </c>
      <c r="R597" s="62">
        <v>4.9315068493150687</v>
      </c>
      <c r="S597" s="63">
        <v>0.90525489807128912</v>
      </c>
      <c r="T597" s="16" t="s">
        <v>1055</v>
      </c>
      <c r="U597" s="17">
        <v>4.7013698630136984</v>
      </c>
      <c r="V597" s="18">
        <v>0.14968809516542825</v>
      </c>
      <c r="W597" s="19">
        <v>0.2273883072438263</v>
      </c>
      <c r="X597" s="19">
        <v>0</v>
      </c>
      <c r="Y597" s="20">
        <v>0.59134523764561286</v>
      </c>
      <c r="Z597" s="20">
        <v>0.76647495134565613</v>
      </c>
      <c r="AA597" s="20">
        <v>0.59134523764561286</v>
      </c>
      <c r="AB597" s="21" t="s">
        <v>1056</v>
      </c>
      <c r="AC597" s="22">
        <v>3</v>
      </c>
      <c r="AD597" s="22">
        <v>3</v>
      </c>
      <c r="AE597" s="22" t="s">
        <v>39</v>
      </c>
      <c r="AF597" s="23" t="s">
        <v>82</v>
      </c>
      <c r="AG597" s="21">
        <v>0</v>
      </c>
      <c r="AH597" s="19">
        <v>1.4999999999999999E-2</v>
      </c>
      <c r="AI597" s="19">
        <v>0</v>
      </c>
    </row>
    <row r="598" spans="1:35" x14ac:dyDescent="0.15">
      <c r="A598" s="11">
        <v>2595</v>
      </c>
      <c r="B598" s="12" t="s">
        <v>2013</v>
      </c>
      <c r="C598" s="12" t="s">
        <v>2014</v>
      </c>
      <c r="D598" s="12" t="s">
        <v>253</v>
      </c>
      <c r="E598" s="12">
        <v>20160608</v>
      </c>
      <c r="F598" s="13">
        <v>0.56153099630000003</v>
      </c>
      <c r="G598" s="14">
        <v>0.82411436019999995</v>
      </c>
      <c r="H598" s="12" t="s">
        <v>741</v>
      </c>
      <c r="I598" s="12" t="s">
        <v>34</v>
      </c>
      <c r="J598" s="12" t="s">
        <v>59</v>
      </c>
      <c r="K598" s="12" t="s">
        <v>36</v>
      </c>
      <c r="L598" s="12" t="s">
        <v>2015</v>
      </c>
      <c r="M598" s="12"/>
      <c r="N598" s="60" t="s">
        <v>34</v>
      </c>
      <c r="O598" s="60" t="s">
        <v>59</v>
      </c>
      <c r="P598" s="60">
        <f>[1]!f_prt_stocktonav(A598,"2017/03/31")</f>
        <v>82.930229187011719</v>
      </c>
      <c r="Q598" s="61" t="str">
        <f>[1]!f_info_fundmanager(A598)</f>
        <v>蔡滨,兰乔</v>
      </c>
      <c r="R598" s="62">
        <v>0.81095890410958904</v>
      </c>
      <c r="S598" s="63">
        <v>0.84794685363769529</v>
      </c>
      <c r="T598" s="16" t="s">
        <v>2016</v>
      </c>
      <c r="U598" s="17">
        <v>0.58082191780821912</v>
      </c>
      <c r="V598" s="18">
        <v>9.167092994897065E-2</v>
      </c>
      <c r="W598" s="19">
        <v>0</v>
      </c>
      <c r="X598" s="19">
        <v>0</v>
      </c>
      <c r="Y598" s="20">
        <v>0.84753814814180006</v>
      </c>
      <c r="Z598" s="20">
        <v>0.84753814814180006</v>
      </c>
      <c r="AA598" s="20">
        <v>0.84753814814180006</v>
      </c>
      <c r="AB598" s="24" t="s">
        <v>2017</v>
      </c>
      <c r="AC598" s="22" t="s">
        <v>39</v>
      </c>
      <c r="AD598" s="22" t="s">
        <v>39</v>
      </c>
      <c r="AE598" s="22" t="s">
        <v>39</v>
      </c>
      <c r="AF598" s="23" t="s">
        <v>256</v>
      </c>
      <c r="AG598" s="21">
        <v>0</v>
      </c>
      <c r="AH598" s="19">
        <v>1.4999999999999999E-2</v>
      </c>
      <c r="AI598" s="19">
        <v>0</v>
      </c>
    </row>
    <row r="599" spans="1:35" x14ac:dyDescent="0.15">
      <c r="A599" s="11">
        <v>29</v>
      </c>
      <c r="B599" s="12" t="s">
        <v>2478</v>
      </c>
      <c r="C599" s="12" t="s">
        <v>2479</v>
      </c>
      <c r="D599" s="12" t="s">
        <v>44</v>
      </c>
      <c r="E599" s="12">
        <v>20130412</v>
      </c>
      <c r="F599" s="13">
        <v>1.8678241095000001</v>
      </c>
      <c r="G599" s="14">
        <v>1.8927561714000001</v>
      </c>
      <c r="H599" s="12" t="s">
        <v>33</v>
      </c>
      <c r="I599" s="12" t="s">
        <v>34</v>
      </c>
      <c r="J599" s="12" t="s">
        <v>35</v>
      </c>
      <c r="K599" s="12" t="s">
        <v>60</v>
      </c>
      <c r="L599" s="12"/>
      <c r="M599" s="12"/>
      <c r="N599" s="60" t="s">
        <v>34</v>
      </c>
      <c r="O599" s="60" t="s">
        <v>35</v>
      </c>
      <c r="P599" s="60">
        <f>[1]!f_prt_stocktonav(A599,"2017/03/31")</f>
        <v>82.926193237304688</v>
      </c>
      <c r="Q599" s="61" t="str">
        <f>[1]!f_info_fundmanager(A599)</f>
        <v>袁宜</v>
      </c>
      <c r="R599" s="62">
        <v>3.9698630136986299</v>
      </c>
      <c r="S599" s="63">
        <v>0.81313781738281254</v>
      </c>
      <c r="T599" s="16" t="s">
        <v>2442</v>
      </c>
      <c r="U599" s="17">
        <v>3.7397260273972601</v>
      </c>
      <c r="V599" s="18">
        <v>0.12595614397599064</v>
      </c>
      <c r="W599" s="19">
        <v>0.13220537964029999</v>
      </c>
      <c r="X599" s="19">
        <v>0</v>
      </c>
      <c r="Y599" s="20">
        <v>0.5389465773303026</v>
      </c>
      <c r="Z599" s="20">
        <v>0.52205982834823805</v>
      </c>
      <c r="AA599" s="20">
        <v>0.5389465773303026</v>
      </c>
      <c r="AB599" s="21" t="s">
        <v>173</v>
      </c>
      <c r="AC599" s="22" t="s">
        <v>39</v>
      </c>
      <c r="AD599" s="22" t="s">
        <v>39</v>
      </c>
      <c r="AE599" s="22" t="s">
        <v>39</v>
      </c>
      <c r="AF599" s="23" t="s">
        <v>481</v>
      </c>
      <c r="AG599" s="21" t="s">
        <v>48</v>
      </c>
      <c r="AH599" s="19">
        <v>1.4999999999999999E-2</v>
      </c>
      <c r="AI599" s="19">
        <v>0</v>
      </c>
    </row>
    <row r="600" spans="1:35" x14ac:dyDescent="0.15">
      <c r="A600" s="11">
        <v>1563</v>
      </c>
      <c r="B600" s="12" t="s">
        <v>1283</v>
      </c>
      <c r="C600" s="12" t="s">
        <v>1284</v>
      </c>
      <c r="D600" s="12" t="s">
        <v>110</v>
      </c>
      <c r="E600" s="12">
        <v>20150804</v>
      </c>
      <c r="F600" s="13">
        <v>0.75526703539999995</v>
      </c>
      <c r="G600" s="14">
        <v>0.99031461430000001</v>
      </c>
      <c r="H600" s="12" t="s">
        <v>33</v>
      </c>
      <c r="I600" s="12" t="s">
        <v>34</v>
      </c>
      <c r="J600" s="12" t="s">
        <v>35</v>
      </c>
      <c r="K600" s="12" t="s">
        <v>60</v>
      </c>
      <c r="L600" s="12"/>
      <c r="M600" s="12"/>
      <c r="N600" s="60" t="s">
        <v>34</v>
      </c>
      <c r="O600" s="60" t="s">
        <v>35</v>
      </c>
      <c r="P600" s="60">
        <f>[1]!f_prt_stocktonav(A600,"2017/03/31")</f>
        <v>82.924346923828125</v>
      </c>
      <c r="Q600" s="61" t="str">
        <f>[1]!f_info_fundmanager(A600)</f>
        <v>陈启明,高靖瑜</v>
      </c>
      <c r="R600" s="62">
        <v>1.6575342465753424</v>
      </c>
      <c r="S600" s="63">
        <v>0.89269287109374995</v>
      </c>
      <c r="T600" s="16" t="s">
        <v>1285</v>
      </c>
      <c r="U600" s="17">
        <v>1.4273972602739726</v>
      </c>
      <c r="V600" s="18">
        <v>-5.2930604586049486E-2</v>
      </c>
      <c r="W600" s="19">
        <v>0</v>
      </c>
      <c r="X600" s="19">
        <v>0</v>
      </c>
      <c r="Y600" s="20">
        <v>-0.13068804111812893</v>
      </c>
      <c r="Z600" s="20">
        <v>-0.13068804111812893</v>
      </c>
      <c r="AA600" s="20">
        <v>-0.13068804111812893</v>
      </c>
      <c r="AB600" s="21" t="s">
        <v>752</v>
      </c>
      <c r="AC600" s="22" t="s">
        <v>39</v>
      </c>
      <c r="AD600" s="22" t="s">
        <v>39</v>
      </c>
      <c r="AE600" s="22" t="s">
        <v>39</v>
      </c>
      <c r="AF600" s="23" t="s">
        <v>437</v>
      </c>
      <c r="AG600" s="21">
        <v>0</v>
      </c>
      <c r="AH600" s="19">
        <v>1.4999999999999999E-2</v>
      </c>
      <c r="AI600" s="19">
        <v>0</v>
      </c>
    </row>
    <row r="601" spans="1:35" x14ac:dyDescent="0.15">
      <c r="A601" s="11">
        <v>1297</v>
      </c>
      <c r="B601" s="12" t="s">
        <v>2959</v>
      </c>
      <c r="C601" s="12" t="s">
        <v>2960</v>
      </c>
      <c r="D601" s="12" t="s">
        <v>993</v>
      </c>
      <c r="E601" s="12">
        <v>20150609</v>
      </c>
      <c r="F601" s="13">
        <v>7.3455000638000003</v>
      </c>
      <c r="G601" s="14">
        <v>8.4344740899000001</v>
      </c>
      <c r="H601" s="12" t="s">
        <v>741</v>
      </c>
      <c r="I601" s="12" t="s">
        <v>34</v>
      </c>
      <c r="J601" s="12" t="s">
        <v>35</v>
      </c>
      <c r="K601" s="12" t="s">
        <v>36</v>
      </c>
      <c r="L601" s="12"/>
      <c r="M601" s="12"/>
      <c r="N601" s="60" t="s">
        <v>34</v>
      </c>
      <c r="O601" s="60" t="s">
        <v>35</v>
      </c>
      <c r="P601" s="60">
        <f>[1]!f_prt_stocktonav(A601,"2017/03/31")</f>
        <v>82.902908325195313</v>
      </c>
      <c r="Q601" s="61" t="str">
        <f>[1]!f_info_fundmanager(A601)</f>
        <v>神爱前</v>
      </c>
      <c r="R601" s="62">
        <v>0.66027397260273968</v>
      </c>
      <c r="S601" s="63">
        <v>0.76855781555175784</v>
      </c>
      <c r="T601" s="16" t="s">
        <v>2961</v>
      </c>
      <c r="U601" s="17">
        <v>0.43013698630136987</v>
      </c>
      <c r="V601" s="18">
        <v>-0.31636268783081223</v>
      </c>
      <c r="W601" s="19">
        <v>0</v>
      </c>
      <c r="X601" s="19">
        <v>0</v>
      </c>
      <c r="Y601" s="20">
        <v>-1.0850391888953219</v>
      </c>
      <c r="Z601" s="20">
        <v>-1.0850391888953219</v>
      </c>
      <c r="AA601" s="20">
        <v>-1.0850391888953219</v>
      </c>
      <c r="AB601" s="21" t="s">
        <v>409</v>
      </c>
      <c r="AC601" s="22" t="s">
        <v>39</v>
      </c>
      <c r="AD601" s="22" t="s">
        <v>39</v>
      </c>
      <c r="AE601" s="22" t="s">
        <v>39</v>
      </c>
      <c r="AF601" s="23" t="s">
        <v>284</v>
      </c>
      <c r="AG601" s="21">
        <v>0</v>
      </c>
      <c r="AH601" s="19">
        <v>1.4999999999999999E-2</v>
      </c>
      <c r="AI601" s="19">
        <v>0</v>
      </c>
    </row>
    <row r="602" spans="1:35" x14ac:dyDescent="0.15">
      <c r="A602" s="11">
        <v>2376</v>
      </c>
      <c r="B602" s="12" t="s">
        <v>2591</v>
      </c>
      <c r="C602" s="12" t="s">
        <v>2592</v>
      </c>
      <c r="D602" s="12" t="s">
        <v>1399</v>
      </c>
      <c r="E602" s="12">
        <v>20160203</v>
      </c>
      <c r="F602" s="13">
        <v>1.1360322266</v>
      </c>
      <c r="G602" s="14">
        <v>1.4505993925</v>
      </c>
      <c r="H602" s="12" t="s">
        <v>741</v>
      </c>
      <c r="I602" s="12" t="s">
        <v>34</v>
      </c>
      <c r="J602" s="25" t="s">
        <v>35</v>
      </c>
      <c r="K602" s="25" t="s">
        <v>36</v>
      </c>
      <c r="L602" s="12"/>
      <c r="M602" s="12"/>
      <c r="N602" s="60" t="s">
        <v>34</v>
      </c>
      <c r="O602" s="60" t="s">
        <v>35</v>
      </c>
      <c r="P602" s="60">
        <f>[1]!f_prt_stocktonav(A602,"2017/03/31")</f>
        <v>82.888664245605469</v>
      </c>
      <c r="Q602" s="61" t="str">
        <f>[1]!f_info_fundmanager(A602)</f>
        <v>张琦,李丹</v>
      </c>
      <c r="R602" s="62">
        <v>1.1561643835616437</v>
      </c>
      <c r="S602" s="63">
        <v>0.80381027221679691</v>
      </c>
      <c r="T602" s="16" t="s">
        <v>2593</v>
      </c>
      <c r="U602" s="17">
        <v>0.92602739726027394</v>
      </c>
      <c r="V602" s="18">
        <v>3.1830696531665703E-2</v>
      </c>
      <c r="W602" s="19">
        <v>0</v>
      </c>
      <c r="X602" s="19">
        <v>0</v>
      </c>
      <c r="Y602" s="20">
        <v>0.23425624695419281</v>
      </c>
      <c r="Z602" s="20">
        <v>0.23425624695419281</v>
      </c>
      <c r="AA602" s="20">
        <v>0.23425624695419281</v>
      </c>
      <c r="AB602" s="21" t="s">
        <v>68</v>
      </c>
      <c r="AC602" s="22" t="s">
        <v>39</v>
      </c>
      <c r="AD602" s="22" t="s">
        <v>39</v>
      </c>
      <c r="AE602" s="22" t="s">
        <v>39</v>
      </c>
      <c r="AF602" s="23" t="s">
        <v>55</v>
      </c>
      <c r="AG602" s="21">
        <v>0</v>
      </c>
      <c r="AH602" s="19">
        <v>1.4999999999999999E-2</v>
      </c>
      <c r="AI602" s="19">
        <v>0</v>
      </c>
    </row>
    <row r="603" spans="1:35" x14ac:dyDescent="0.15">
      <c r="A603" s="11">
        <v>481006</v>
      </c>
      <c r="B603" s="12" t="s">
        <v>1690</v>
      </c>
      <c r="C603" s="12" t="s">
        <v>1691</v>
      </c>
      <c r="D603" s="12" t="s">
        <v>79</v>
      </c>
      <c r="E603" s="12">
        <v>20070718</v>
      </c>
      <c r="F603" s="13">
        <v>5.6653449259000004</v>
      </c>
      <c r="G603" s="14">
        <v>5.9870262465000001</v>
      </c>
      <c r="H603" s="12" t="s">
        <v>741</v>
      </c>
      <c r="I603" s="12" t="s">
        <v>34</v>
      </c>
      <c r="J603" s="12" t="s">
        <v>35</v>
      </c>
      <c r="K603" s="12" t="s">
        <v>60</v>
      </c>
      <c r="L603" s="12"/>
      <c r="M603" s="12"/>
      <c r="N603" s="60" t="s">
        <v>34</v>
      </c>
      <c r="O603" s="60" t="s">
        <v>59</v>
      </c>
      <c r="P603" s="60">
        <f>[1]!f_prt_stocktonav(A603,"2017/03/31")</f>
        <v>82.887054443359375</v>
      </c>
      <c r="Q603" s="61" t="str">
        <f>[1]!f_info_fundmanager(A603)</f>
        <v>宋炳珅,杨柯,林念</v>
      </c>
      <c r="R603" s="62">
        <v>3.1945205479452055</v>
      </c>
      <c r="S603" s="63">
        <v>0.87156600952148433</v>
      </c>
      <c r="T603" s="16" t="s">
        <v>1692</v>
      </c>
      <c r="U603" s="17">
        <v>2.9643835616438357</v>
      </c>
      <c r="V603" s="18">
        <v>-2.2927522404844525E-2</v>
      </c>
      <c r="W603" s="19">
        <v>1.6872969242497371E-2</v>
      </c>
      <c r="X603" s="19">
        <v>-8.950359150155629E-3</v>
      </c>
      <c r="Y603" s="20">
        <v>-8.5422550334644225E-3</v>
      </c>
      <c r="Z603" s="20">
        <v>0.1943264523841656</v>
      </c>
      <c r="AA603" s="20">
        <v>5.4656762951501868E-2</v>
      </c>
      <c r="AB603" s="21" t="s">
        <v>1693</v>
      </c>
      <c r="AC603" s="22">
        <v>1</v>
      </c>
      <c r="AD603" s="22">
        <v>1</v>
      </c>
      <c r="AE603" s="22" t="s">
        <v>39</v>
      </c>
      <c r="AF603" s="23" t="s">
        <v>82</v>
      </c>
      <c r="AG603" s="21">
        <v>0</v>
      </c>
      <c r="AH603" s="19">
        <v>1.4999999999999999E-2</v>
      </c>
      <c r="AI603" s="19">
        <v>0</v>
      </c>
    </row>
    <row r="604" spans="1:35" x14ac:dyDescent="0.15">
      <c r="A604" s="11">
        <v>742</v>
      </c>
      <c r="B604" s="12" t="s">
        <v>4413</v>
      </c>
      <c r="C604" s="12" t="s">
        <v>4414</v>
      </c>
      <c r="D604" s="12" t="s">
        <v>2241</v>
      </c>
      <c r="E604" s="12">
        <v>20140916</v>
      </c>
      <c r="F604" s="13">
        <v>8.0217792773000003</v>
      </c>
      <c r="G604" s="14">
        <v>8.5113067561999998</v>
      </c>
      <c r="H604" s="12" t="s">
        <v>741</v>
      </c>
      <c r="I604" s="12" t="s">
        <v>3533</v>
      </c>
      <c r="J604" s="12" t="s">
        <v>3534</v>
      </c>
      <c r="K604" s="12" t="s">
        <v>3591</v>
      </c>
      <c r="L604" s="12"/>
      <c r="M604" s="12"/>
      <c r="N604" s="60" t="s">
        <v>34</v>
      </c>
      <c r="O604" s="60" t="s">
        <v>35</v>
      </c>
      <c r="P604" s="60">
        <f>[1]!f_prt_stocktonav(A604,"2017/03/31")</f>
        <v>82.875717163085938</v>
      </c>
      <c r="Q604" s="61" t="str">
        <f>[1]!f_info_fundmanager(A604)</f>
        <v>彭凌志</v>
      </c>
      <c r="R604" s="62">
        <v>1.3315068493150686</v>
      </c>
      <c r="S604" s="63">
        <v>0.26714187622070312</v>
      </c>
      <c r="T604" s="16" t="s">
        <v>2339</v>
      </c>
      <c r="U604" s="17">
        <v>1.1013698630136985</v>
      </c>
      <c r="V604" s="18">
        <v>0.32350272964801663</v>
      </c>
      <c r="W604" s="19">
        <v>0</v>
      </c>
      <c r="X604" s="19">
        <v>0</v>
      </c>
      <c r="Y604" s="20">
        <v>0.95228663940699043</v>
      </c>
      <c r="Z604" s="20">
        <v>0.95228663940699043</v>
      </c>
      <c r="AA604" s="20">
        <v>0.95228663940699043</v>
      </c>
      <c r="AB604" s="21" t="s">
        <v>3818</v>
      </c>
      <c r="AC604" s="22" t="s">
        <v>39</v>
      </c>
      <c r="AD604" s="22" t="s">
        <v>39</v>
      </c>
      <c r="AE604" s="22" t="s">
        <v>39</v>
      </c>
      <c r="AF604" s="23" t="s">
        <v>4415</v>
      </c>
      <c r="AG604" s="21">
        <v>0</v>
      </c>
      <c r="AH604" s="19">
        <v>1.4999999999999999E-2</v>
      </c>
      <c r="AI604" s="19">
        <v>0</v>
      </c>
    </row>
    <row r="605" spans="1:35" x14ac:dyDescent="0.15">
      <c r="A605" s="11">
        <v>166009</v>
      </c>
      <c r="B605" s="12" t="s">
        <v>1009</v>
      </c>
      <c r="C605" s="12" t="s">
        <v>1010</v>
      </c>
      <c r="D605" s="12" t="s">
        <v>421</v>
      </c>
      <c r="E605" s="12">
        <v>20110210</v>
      </c>
      <c r="F605" s="13">
        <v>25.0397625841</v>
      </c>
      <c r="G605" s="14">
        <v>20.1801846603</v>
      </c>
      <c r="H605" s="12" t="s">
        <v>52</v>
      </c>
      <c r="I605" s="12" t="s">
        <v>34</v>
      </c>
      <c r="J605" s="12" t="s">
        <v>35</v>
      </c>
      <c r="K605" s="12" t="s">
        <v>36</v>
      </c>
      <c r="L605" s="12"/>
      <c r="M605" s="12"/>
      <c r="N605" s="60" t="s">
        <v>34</v>
      </c>
      <c r="O605" s="60" t="s">
        <v>35</v>
      </c>
      <c r="P605" s="60">
        <f>[1]!f_prt_stocktonav(A605,"2017/03/31")</f>
        <v>82.8370361328125</v>
      </c>
      <c r="Q605" s="61" t="str">
        <f>[1]!f_info_fundmanager(A605)</f>
        <v>袁争光,王健</v>
      </c>
      <c r="R605" s="62">
        <v>1.8410958904109589</v>
      </c>
      <c r="S605" s="63">
        <v>0.90709831237792971</v>
      </c>
      <c r="T605" s="16" t="s">
        <v>1011</v>
      </c>
      <c r="U605" s="17">
        <v>1.6109589041095891</v>
      </c>
      <c r="V605" s="18">
        <v>0.16675143020091721</v>
      </c>
      <c r="W605" s="19">
        <v>0.28905419326382664</v>
      </c>
      <c r="X605" s="19">
        <v>0.24709467758308357</v>
      </c>
      <c r="Y605" s="20">
        <v>0.71020860495438232</v>
      </c>
      <c r="Z605" s="20">
        <v>0.9911438772575607</v>
      </c>
      <c r="AA605" s="20">
        <v>0.97342232366475789</v>
      </c>
      <c r="AB605" s="21" t="s">
        <v>177</v>
      </c>
      <c r="AC605" s="22">
        <v>5</v>
      </c>
      <c r="AD605" s="22">
        <v>2</v>
      </c>
      <c r="AE605" s="22" t="s">
        <v>39</v>
      </c>
      <c r="AF605" s="23" t="s">
        <v>1012</v>
      </c>
      <c r="AG605" s="21">
        <v>0</v>
      </c>
      <c r="AH605" s="19">
        <v>1.4999999999999999E-2</v>
      </c>
      <c r="AI605" s="19">
        <v>0</v>
      </c>
    </row>
    <row r="606" spans="1:35" x14ac:dyDescent="0.15">
      <c r="A606" s="11">
        <v>70022</v>
      </c>
      <c r="B606" s="12" t="s">
        <v>2640</v>
      </c>
      <c r="C606" s="12" t="s">
        <v>2641</v>
      </c>
      <c r="D606" s="12" t="s">
        <v>399</v>
      </c>
      <c r="E606" s="12">
        <v>20110531</v>
      </c>
      <c r="F606" s="13">
        <v>27.054173458099999</v>
      </c>
      <c r="G606" s="14">
        <v>23.012778559800001</v>
      </c>
      <c r="H606" s="12" t="s">
        <v>741</v>
      </c>
      <c r="I606" s="12" t="s">
        <v>34</v>
      </c>
      <c r="J606" s="12" t="s">
        <v>35</v>
      </c>
      <c r="K606" s="12" t="s">
        <v>36</v>
      </c>
      <c r="L606" s="12"/>
      <c r="M606" s="12"/>
      <c r="N606" s="60" t="s">
        <v>34</v>
      </c>
      <c r="O606" s="60" t="s">
        <v>35</v>
      </c>
      <c r="P606" s="60">
        <f>[1]!f_prt_stocktonav(A606,"2017/03/31")</f>
        <v>82.822105407714844</v>
      </c>
      <c r="Q606" s="61" t="str">
        <f>[1]!f_info_fundmanager(A606)</f>
        <v>邵秋涛</v>
      </c>
      <c r="R606" s="62">
        <v>5.838356164383562</v>
      </c>
      <c r="S606" s="63">
        <v>0.80006935119628908</v>
      </c>
      <c r="T606" s="16" t="s">
        <v>2642</v>
      </c>
      <c r="U606" s="17">
        <v>5.6082191780821917</v>
      </c>
      <c r="V606" s="18">
        <v>0.1517377116172054</v>
      </c>
      <c r="W606" s="19">
        <v>0.22297886722130555</v>
      </c>
      <c r="X606" s="19">
        <v>0.19619030740968024</v>
      </c>
      <c r="Y606" s="20">
        <v>0.59327647918996773</v>
      </c>
      <c r="Z606" s="20">
        <v>0.71089597935224402</v>
      </c>
      <c r="AA606" s="20">
        <v>0.70601809292856998</v>
      </c>
      <c r="AB606" s="21" t="s">
        <v>401</v>
      </c>
      <c r="AC606" s="22">
        <v>4</v>
      </c>
      <c r="AD606" s="22">
        <v>4</v>
      </c>
      <c r="AE606" s="22" t="s">
        <v>39</v>
      </c>
      <c r="AF606" s="23" t="s">
        <v>113</v>
      </c>
      <c r="AG606" s="21" t="s">
        <v>402</v>
      </c>
      <c r="AH606" s="19">
        <v>1.4999999999999999E-2</v>
      </c>
      <c r="AI606" s="19">
        <v>0</v>
      </c>
    </row>
    <row r="607" spans="1:35" x14ac:dyDescent="0.15">
      <c r="A607" s="11">
        <v>162204</v>
      </c>
      <c r="B607" s="12" t="s">
        <v>2266</v>
      </c>
      <c r="C607" s="12" t="s">
        <v>2267</v>
      </c>
      <c r="D607" s="12" t="s">
        <v>165</v>
      </c>
      <c r="E607" s="12">
        <v>20040709</v>
      </c>
      <c r="F607" s="13">
        <v>4.4082682979000003</v>
      </c>
      <c r="G607" s="14">
        <v>4.7226357765999998</v>
      </c>
      <c r="H607" s="12" t="s">
        <v>741</v>
      </c>
      <c r="I607" s="12" t="s">
        <v>34</v>
      </c>
      <c r="J607" s="12" t="s">
        <v>35</v>
      </c>
      <c r="K607" s="12" t="s">
        <v>36</v>
      </c>
      <c r="L607" s="12"/>
      <c r="M607" s="12"/>
      <c r="N607" s="60" t="s">
        <v>34</v>
      </c>
      <c r="O607" s="60" t="s">
        <v>372</v>
      </c>
      <c r="P607" s="60">
        <f>[1]!f_prt_stocktonav(A607,"2017/03/31")</f>
        <v>82.773185729980469</v>
      </c>
      <c r="Q607" s="61" t="str">
        <f>[1]!f_info_fundmanager(A607)</f>
        <v>陈丹琳</v>
      </c>
      <c r="R607" s="62">
        <v>1.9945205479452055</v>
      </c>
      <c r="S607" s="63">
        <v>0.83119033813476562</v>
      </c>
      <c r="T607" s="16" t="s">
        <v>2082</v>
      </c>
      <c r="U607" s="17">
        <v>1.7643835616438357</v>
      </c>
      <c r="V607" s="18">
        <v>0.1331594214436651</v>
      </c>
      <c r="W607" s="19">
        <v>-4.804747579160229E-2</v>
      </c>
      <c r="X607" s="19">
        <v>1.1632963146644304E-2</v>
      </c>
      <c r="Y607" s="20">
        <v>0.55472197212804797</v>
      </c>
      <c r="Z607" s="20">
        <v>-7.8479498783193491E-2</v>
      </c>
      <c r="AA607" s="20">
        <v>0.12078698135907825</v>
      </c>
      <c r="AB607" s="21" t="s">
        <v>2268</v>
      </c>
      <c r="AC607" s="22">
        <v>1</v>
      </c>
      <c r="AD607" s="22">
        <v>1</v>
      </c>
      <c r="AE607" s="22" t="s">
        <v>39</v>
      </c>
      <c r="AF607" s="23" t="s">
        <v>168</v>
      </c>
      <c r="AG607" s="21">
        <v>0</v>
      </c>
      <c r="AH607" s="19">
        <v>1.4999999999999999E-2</v>
      </c>
      <c r="AI607" s="19">
        <v>0</v>
      </c>
    </row>
    <row r="608" spans="1:35" x14ac:dyDescent="0.15">
      <c r="A608" s="11">
        <v>698</v>
      </c>
      <c r="B608" s="12" t="s">
        <v>179</v>
      </c>
      <c r="C608" s="12" t="s">
        <v>180</v>
      </c>
      <c r="D608" s="12" t="s">
        <v>171</v>
      </c>
      <c r="E608" s="12">
        <v>20140813</v>
      </c>
      <c r="F608" s="13">
        <v>29.438616740899999</v>
      </c>
      <c r="G608" s="14">
        <v>35.467301644899997</v>
      </c>
      <c r="H608" s="12" t="s">
        <v>33</v>
      </c>
      <c r="I608" s="12" t="s">
        <v>34</v>
      </c>
      <c r="J608" s="12" t="s">
        <v>35</v>
      </c>
      <c r="K608" s="12" t="s">
        <v>36</v>
      </c>
      <c r="L608" s="12"/>
      <c r="M608" s="12"/>
      <c r="N608" s="60" t="s">
        <v>34</v>
      </c>
      <c r="O608" s="60" t="s">
        <v>35</v>
      </c>
      <c r="P608" s="60">
        <f>[1]!f_prt_stocktonav(A608,"2017/03/31")</f>
        <v>82.718650817871094</v>
      </c>
      <c r="Q608" s="61" t="str">
        <f>[1]!f_info_fundmanager(A608)</f>
        <v>张仲维</v>
      </c>
      <c r="R608" s="62">
        <v>0.52328767123287667</v>
      </c>
      <c r="S608" s="63">
        <v>0.94655349731445315</v>
      </c>
      <c r="T608" s="16" t="s">
        <v>181</v>
      </c>
      <c r="U608" s="17">
        <v>0.29315068493150687</v>
      </c>
      <c r="V608" s="18">
        <v>0.17599632964085152</v>
      </c>
      <c r="W608" s="19">
        <v>0</v>
      </c>
      <c r="X608" s="19">
        <v>0</v>
      </c>
      <c r="Y608" s="20">
        <v>0.56281123494091423</v>
      </c>
      <c r="Z608" s="20">
        <v>0.56281123494091423</v>
      </c>
      <c r="AA608" s="20">
        <v>0.56281123494091423</v>
      </c>
      <c r="AB608" s="21" t="s">
        <v>63</v>
      </c>
      <c r="AC608" s="22" t="s">
        <v>39</v>
      </c>
      <c r="AD608" s="22" t="s">
        <v>39</v>
      </c>
      <c r="AE608" s="22" t="s">
        <v>39</v>
      </c>
      <c r="AF608" s="23" t="s">
        <v>64</v>
      </c>
      <c r="AG608" s="21">
        <v>0</v>
      </c>
      <c r="AH608" s="19">
        <v>1.4999999999999999E-2</v>
      </c>
      <c r="AI608" s="19">
        <v>0</v>
      </c>
    </row>
    <row r="609" spans="1:35" x14ac:dyDescent="0.15">
      <c r="A609" s="11">
        <v>240022</v>
      </c>
      <c r="B609" s="12" t="s">
        <v>2494</v>
      </c>
      <c r="C609" s="12" t="s">
        <v>2495</v>
      </c>
      <c r="D609" s="12" t="s">
        <v>695</v>
      </c>
      <c r="E609" s="12">
        <v>20120821</v>
      </c>
      <c r="F609" s="13">
        <v>3.9668527392000001</v>
      </c>
      <c r="G609" s="14">
        <v>2.7566839822000002</v>
      </c>
      <c r="H609" s="12" t="s">
        <v>741</v>
      </c>
      <c r="I609" s="12" t="s">
        <v>34</v>
      </c>
      <c r="J609" s="12" t="s">
        <v>35</v>
      </c>
      <c r="K609" s="12" t="s">
        <v>36</v>
      </c>
      <c r="L609" s="12"/>
      <c r="M609" s="12"/>
      <c r="N609" s="60" t="s">
        <v>34</v>
      </c>
      <c r="O609" s="60" t="s">
        <v>59</v>
      </c>
      <c r="P609" s="60">
        <f>[1]!f_prt_stocktonav(A609,"2017/03/31")</f>
        <v>82.7166748046875</v>
      </c>
      <c r="Q609" s="61" t="str">
        <f>[1]!f_info_fundmanager(A609)</f>
        <v>蔡目荣</v>
      </c>
      <c r="R609" s="62">
        <v>4.6109589041095891</v>
      </c>
      <c r="S609" s="63">
        <v>0.81173568725585943</v>
      </c>
      <c r="T609" s="16" t="s">
        <v>2496</v>
      </c>
      <c r="U609" s="17">
        <v>4.3808219178082188</v>
      </c>
      <c r="V609" s="18">
        <v>5.1652052267971538E-2</v>
      </c>
      <c r="W609" s="19">
        <v>0.17914754198177074</v>
      </c>
      <c r="X609" s="19">
        <v>0</v>
      </c>
      <c r="Y609" s="20">
        <v>0.26812959498226052</v>
      </c>
      <c r="Z609" s="20">
        <v>0.70747161904887856</v>
      </c>
      <c r="AA609" s="20">
        <v>0.26812959498226052</v>
      </c>
      <c r="AB609" s="21" t="s">
        <v>2497</v>
      </c>
      <c r="AC609" s="22">
        <v>1</v>
      </c>
      <c r="AD609" s="22">
        <v>2</v>
      </c>
      <c r="AE609" s="22" t="s">
        <v>39</v>
      </c>
      <c r="AF609" s="23" t="s">
        <v>698</v>
      </c>
      <c r="AG609" s="21">
        <v>0</v>
      </c>
      <c r="AH609" s="19">
        <v>1.4999999999999999E-2</v>
      </c>
      <c r="AI609" s="19">
        <v>0</v>
      </c>
    </row>
    <row r="610" spans="1:35" x14ac:dyDescent="0.15">
      <c r="A610" s="11">
        <v>2465</v>
      </c>
      <c r="B610" s="12" t="s">
        <v>4391</v>
      </c>
      <c r="C610" s="12" t="s">
        <v>4392</v>
      </c>
      <c r="D610" s="12" t="s">
        <v>3889</v>
      </c>
      <c r="E610" s="12">
        <v>20160613</v>
      </c>
      <c r="F610" s="13">
        <v>0.4929506535</v>
      </c>
      <c r="G610" s="14">
        <v>0.5269567315</v>
      </c>
      <c r="H610" s="12" t="s">
        <v>741</v>
      </c>
      <c r="I610" s="12" t="s">
        <v>3533</v>
      </c>
      <c r="J610" s="25" t="s">
        <v>3534</v>
      </c>
      <c r="K610" s="25" t="s">
        <v>3591</v>
      </c>
      <c r="L610" s="12"/>
      <c r="M610" s="12"/>
      <c r="N610" s="60" t="s">
        <v>34</v>
      </c>
      <c r="O610" s="60" t="s">
        <v>35</v>
      </c>
      <c r="P610" s="60">
        <f>[1]!f_prt_stocktonav(A610,"2017/03/31")</f>
        <v>82.691398620605469</v>
      </c>
      <c r="Q610" s="61" t="str">
        <f>[1]!f_info_fundmanager(A610)</f>
        <v>程远,李晨辉,李兵伟</v>
      </c>
      <c r="R610" s="62">
        <v>0.79726027397260268</v>
      </c>
      <c r="S610" s="63">
        <v>0.28257490158081056</v>
      </c>
      <c r="T610" s="16" t="s">
        <v>4393</v>
      </c>
      <c r="U610" s="17">
        <v>0.56712328767123288</v>
      </c>
      <c r="V610" s="18">
        <v>-2.8724065306200752E-2</v>
      </c>
      <c r="W610" s="19">
        <v>0</v>
      </c>
      <c r="X610" s="19">
        <v>0</v>
      </c>
      <c r="Y610" s="20">
        <v>-0.63257504237534312</v>
      </c>
      <c r="Z610" s="20">
        <v>-0.63257504237534312</v>
      </c>
      <c r="AA610" s="20">
        <v>-0.63257504237534312</v>
      </c>
      <c r="AB610" s="21" t="s">
        <v>232</v>
      </c>
      <c r="AC610" s="22" t="s">
        <v>39</v>
      </c>
      <c r="AD610" s="22" t="s">
        <v>39</v>
      </c>
      <c r="AE610" s="22" t="s">
        <v>39</v>
      </c>
      <c r="AF610" s="23" t="s">
        <v>135</v>
      </c>
      <c r="AG610" s="21">
        <v>0</v>
      </c>
      <c r="AH610" s="19">
        <v>1.4999999999999999E-2</v>
      </c>
      <c r="AI610" s="19">
        <v>0</v>
      </c>
    </row>
    <row r="611" spans="1:35" x14ac:dyDescent="0.15">
      <c r="A611" s="11">
        <v>519908</v>
      </c>
      <c r="B611" s="27" t="s">
        <v>1486</v>
      </c>
      <c r="C611" s="28" t="s">
        <v>1487</v>
      </c>
      <c r="D611" s="28" t="s">
        <v>549</v>
      </c>
      <c r="E611" s="28">
        <v>20130412</v>
      </c>
      <c r="F611" s="29">
        <v>12.1628084288</v>
      </c>
      <c r="G611" s="30" t="s">
        <v>778</v>
      </c>
      <c r="H611" s="31" t="s">
        <v>149</v>
      </c>
      <c r="I611" s="25" t="s">
        <v>34</v>
      </c>
      <c r="J611" s="25" t="s">
        <v>35</v>
      </c>
      <c r="K611" s="25" t="s">
        <v>60</v>
      </c>
      <c r="L611" s="28"/>
      <c r="M611" s="28"/>
      <c r="N611" s="60" t="s">
        <v>34</v>
      </c>
      <c r="O611" s="64" t="s">
        <v>35</v>
      </c>
      <c r="P611" s="60">
        <f>[1]!f_prt_stocktonav(A611,"2017/03/31")</f>
        <v>82.613685607910156</v>
      </c>
      <c r="Q611" s="61" t="str">
        <f>[1]!f_info_fundmanager(A611)</f>
        <v>阳琨</v>
      </c>
      <c r="R611" s="62">
        <v>3.9698630136986299</v>
      </c>
      <c r="S611" s="63">
        <v>0.8843637084960938</v>
      </c>
      <c r="T611" s="16" t="s">
        <v>1488</v>
      </c>
      <c r="U611" s="17">
        <v>3.7397260273972601</v>
      </c>
      <c r="V611" s="18">
        <v>0.18492895118829325</v>
      </c>
      <c r="W611" s="19">
        <v>0.15635992773776386</v>
      </c>
      <c r="X611" s="19">
        <v>0</v>
      </c>
      <c r="Y611" s="20">
        <v>0.69976798269557161</v>
      </c>
      <c r="Z611" s="20">
        <v>0.57290075890354164</v>
      </c>
      <c r="AA611" s="20">
        <v>0.69976798269557161</v>
      </c>
      <c r="AB611" s="21" t="s">
        <v>556</v>
      </c>
      <c r="AC611" s="22">
        <v>4</v>
      </c>
      <c r="AD611" s="22">
        <v>5</v>
      </c>
      <c r="AE611" s="22" t="s">
        <v>39</v>
      </c>
      <c r="AF611" s="16" t="s">
        <v>1150</v>
      </c>
      <c r="AG611" s="32">
        <v>0</v>
      </c>
      <c r="AH611" s="33">
        <v>1.4999999999999999E-2</v>
      </c>
      <c r="AI611" s="33">
        <v>0</v>
      </c>
    </row>
    <row r="612" spans="1:35" x14ac:dyDescent="0.15">
      <c r="A612" s="11">
        <v>1319</v>
      </c>
      <c r="B612" s="12" t="s">
        <v>1804</v>
      </c>
      <c r="C612" s="12" t="s">
        <v>1805</v>
      </c>
      <c r="D612" s="12" t="s">
        <v>462</v>
      </c>
      <c r="E612" s="12">
        <v>20150624</v>
      </c>
      <c r="F612" s="13">
        <v>23.5563771395</v>
      </c>
      <c r="G612" s="14">
        <v>25.5252419955</v>
      </c>
      <c r="H612" s="12" t="s">
        <v>741</v>
      </c>
      <c r="I612" s="12" t="s">
        <v>34</v>
      </c>
      <c r="J612" s="12" t="s">
        <v>59</v>
      </c>
      <c r="K612" s="12" t="s">
        <v>60</v>
      </c>
      <c r="L612" s="12" t="s">
        <v>1806</v>
      </c>
      <c r="M612" s="12"/>
      <c r="N612" s="60" t="s">
        <v>34</v>
      </c>
      <c r="O612" s="60" t="s">
        <v>59</v>
      </c>
      <c r="P612" s="60">
        <f>[1]!f_prt_stocktonav(A612,"2017/03/31")</f>
        <v>82.577888488769531</v>
      </c>
      <c r="Q612" s="61" t="str">
        <f>[1]!f_info_fundmanager(A612)</f>
        <v>韩林,张燕,郭世凯</v>
      </c>
      <c r="R612" s="62">
        <v>2.7397260273972601E-2</v>
      </c>
      <c r="S612" s="63">
        <v>0.86418556213378905</v>
      </c>
      <c r="T612" s="16" t="s">
        <v>1807</v>
      </c>
      <c r="U612" s="17">
        <v>1.5397260273972602</v>
      </c>
      <c r="V612" s="18">
        <v>-0.17543577652874287</v>
      </c>
      <c r="W612" s="19">
        <v>0</v>
      </c>
      <c r="X612" s="19">
        <v>0</v>
      </c>
      <c r="Y612" s="20">
        <v>-0.59235387961692709</v>
      </c>
      <c r="Z612" s="20">
        <v>-0.59235387961692709</v>
      </c>
      <c r="AA612" s="20">
        <v>-0.59235387961692709</v>
      </c>
      <c r="AB612" s="24" t="s">
        <v>1808</v>
      </c>
      <c r="AC612" s="22" t="s">
        <v>39</v>
      </c>
      <c r="AD612" s="22" t="s">
        <v>39</v>
      </c>
      <c r="AE612" s="22" t="s">
        <v>39</v>
      </c>
      <c r="AF612" s="23" t="s">
        <v>738</v>
      </c>
      <c r="AG612" s="21">
        <v>0</v>
      </c>
      <c r="AH612" s="19">
        <v>1.4999999999999999E-2</v>
      </c>
      <c r="AI612" s="19">
        <v>0</v>
      </c>
    </row>
    <row r="613" spans="1:35" x14ac:dyDescent="0.15">
      <c r="A613" s="11">
        <v>519935</v>
      </c>
      <c r="B613" s="12" t="s">
        <v>4165</v>
      </c>
      <c r="C613" s="12" t="s">
        <v>4166</v>
      </c>
      <c r="D613" s="12" t="s">
        <v>1800</v>
      </c>
      <c r="E613" s="12">
        <v>20160929</v>
      </c>
      <c r="F613" s="13">
        <v>1.1095368205</v>
      </c>
      <c r="G613" s="14">
        <v>2.2056712799999998</v>
      </c>
      <c r="H613" s="12" t="s">
        <v>741</v>
      </c>
      <c r="I613" s="12" t="s">
        <v>3533</v>
      </c>
      <c r="J613" s="12" t="s">
        <v>3534</v>
      </c>
      <c r="K613" s="12" t="s">
        <v>3658</v>
      </c>
      <c r="L613" s="12"/>
      <c r="M613" s="12"/>
      <c r="N613" s="60" t="s">
        <v>34</v>
      </c>
      <c r="O613" s="60" t="s">
        <v>35</v>
      </c>
      <c r="P613" s="60">
        <f>[1]!f_prt_stocktonav(A613,"2017/03/31")</f>
        <v>82.547889709472656</v>
      </c>
      <c r="Q613" s="61" t="str">
        <f>[1]!f_info_fundmanager(A613)</f>
        <v>叶松,黄韵</v>
      </c>
      <c r="R613" s="62">
        <v>0.50136986301369868</v>
      </c>
      <c r="S613" s="63">
        <v>0.485500602722168</v>
      </c>
      <c r="T613" s="16" t="s">
        <v>2848</v>
      </c>
      <c r="U613" s="17">
        <v>0.27123287671232876</v>
      </c>
      <c r="V613" s="18">
        <v>-4.5795792130083439E-2</v>
      </c>
      <c r="W613" s="19">
        <v>0</v>
      </c>
      <c r="X613" s="19">
        <v>0</v>
      </c>
      <c r="Y613" s="20">
        <v>-1.2538201962425457</v>
      </c>
      <c r="Z613" s="20">
        <v>-1.2538201962425457</v>
      </c>
      <c r="AA613" s="20">
        <v>-1.2538201962425457</v>
      </c>
      <c r="AB613" s="21" t="s">
        <v>409</v>
      </c>
      <c r="AC613" s="22" t="s">
        <v>39</v>
      </c>
      <c r="AD613" s="22" t="s">
        <v>39</v>
      </c>
      <c r="AE613" s="22" t="s">
        <v>39</v>
      </c>
      <c r="AF613" s="23" t="s">
        <v>233</v>
      </c>
      <c r="AG613" s="21">
        <v>0</v>
      </c>
      <c r="AH613" s="19">
        <v>1.4999999999999999E-2</v>
      </c>
      <c r="AI613" s="19">
        <v>0</v>
      </c>
    </row>
    <row r="614" spans="1:35" x14ac:dyDescent="0.15">
      <c r="A614" s="11">
        <v>1223</v>
      </c>
      <c r="B614" s="12" t="s">
        <v>2215</v>
      </c>
      <c r="C614" s="12" t="s">
        <v>2216</v>
      </c>
      <c r="D614" s="12" t="s">
        <v>530</v>
      </c>
      <c r="E614" s="12">
        <v>20160127</v>
      </c>
      <c r="F614" s="13">
        <v>0.56142683029999996</v>
      </c>
      <c r="G614" s="14">
        <v>0.67550626209999998</v>
      </c>
      <c r="H614" s="12" t="s">
        <v>741</v>
      </c>
      <c r="I614" s="12" t="s">
        <v>34</v>
      </c>
      <c r="J614" s="12" t="s">
        <v>35</v>
      </c>
      <c r="K614" s="12" t="s">
        <v>36</v>
      </c>
      <c r="L614" s="12"/>
      <c r="M614" s="12"/>
      <c r="N614" s="60" t="s">
        <v>34</v>
      </c>
      <c r="O614" s="60" t="s">
        <v>59</v>
      </c>
      <c r="P614" s="60">
        <f>[1]!f_prt_stocktonav(A614,"2017/03/31")</f>
        <v>82.538810729980469</v>
      </c>
      <c r="Q614" s="61" t="str">
        <f>[1]!f_info_fundmanager(A614)</f>
        <v>谢书英</v>
      </c>
      <c r="R614" s="62">
        <v>1.1753424657534246</v>
      </c>
      <c r="S614" s="63">
        <v>0.83403579711914066</v>
      </c>
      <c r="T614" s="16" t="s">
        <v>1137</v>
      </c>
      <c r="U614" s="17">
        <v>0.9452054794520548</v>
      </c>
      <c r="V614" s="18">
        <v>6.6707717315177995E-2</v>
      </c>
      <c r="W614" s="19">
        <v>0</v>
      </c>
      <c r="X614" s="19">
        <v>0</v>
      </c>
      <c r="Y614" s="20">
        <v>0.44897495236608559</v>
      </c>
      <c r="Z614" s="20">
        <v>0.44897495236608559</v>
      </c>
      <c r="AA614" s="20">
        <v>0.44897495236608559</v>
      </c>
      <c r="AB614" s="21" t="s">
        <v>2217</v>
      </c>
      <c r="AC614" s="22" t="s">
        <v>39</v>
      </c>
      <c r="AD614" s="22" t="s">
        <v>39</v>
      </c>
      <c r="AE614" s="22" t="s">
        <v>39</v>
      </c>
      <c r="AF614" s="23" t="s">
        <v>2218</v>
      </c>
      <c r="AG614" s="21">
        <v>0</v>
      </c>
      <c r="AH614" s="19">
        <v>1.4999999999999999E-2</v>
      </c>
      <c r="AI614" s="19">
        <v>0</v>
      </c>
    </row>
    <row r="615" spans="1:35" x14ac:dyDescent="0.15">
      <c r="A615" s="11">
        <v>630006</v>
      </c>
      <c r="B615" s="12" t="s">
        <v>1429</v>
      </c>
      <c r="C615" s="12" t="s">
        <v>1430</v>
      </c>
      <c r="D615" s="12" t="s">
        <v>85</v>
      </c>
      <c r="E615" s="12">
        <v>20100618</v>
      </c>
      <c r="F615" s="13">
        <v>1.9276615498</v>
      </c>
      <c r="G615" s="14">
        <v>2.2256084597000001</v>
      </c>
      <c r="H615" s="12" t="s">
        <v>741</v>
      </c>
      <c r="I615" s="12" t="s">
        <v>34</v>
      </c>
      <c r="J615" s="12" t="s">
        <v>35</v>
      </c>
      <c r="K615" s="12" t="s">
        <v>60</v>
      </c>
      <c r="L615" s="12"/>
      <c r="M615" s="12"/>
      <c r="N615" s="60" t="s">
        <v>34</v>
      </c>
      <c r="O615" s="60" t="s">
        <v>35</v>
      </c>
      <c r="P615" s="60">
        <f>[1]!f_prt_stocktonav(A615,"2017/03/31")</f>
        <v>82.49920654296875</v>
      </c>
      <c r="Q615" s="61" t="str">
        <f>[1]!f_info_fundmanager(A615)</f>
        <v>彭欣杨</v>
      </c>
      <c r="R615" s="62">
        <v>0.65205479452054793</v>
      </c>
      <c r="S615" s="63">
        <v>0.88697143554687496</v>
      </c>
      <c r="T615" s="16" t="s">
        <v>1431</v>
      </c>
      <c r="U615" s="17">
        <v>0.96986301369863015</v>
      </c>
      <c r="V615" s="18">
        <v>4.9323161224335887E-2</v>
      </c>
      <c r="W615" s="19">
        <v>0.20205995929505782</v>
      </c>
      <c r="X615" s="19">
        <v>0.15699314904520811</v>
      </c>
      <c r="Y615" s="20">
        <v>0.25944834116339033</v>
      </c>
      <c r="Z615" s="20">
        <v>0.68312366604067021</v>
      </c>
      <c r="AA615" s="20">
        <v>0.61905621116554888</v>
      </c>
      <c r="AB615" s="21" t="s">
        <v>128</v>
      </c>
      <c r="AC615" s="22">
        <v>3</v>
      </c>
      <c r="AD615" s="22">
        <v>4</v>
      </c>
      <c r="AE615" s="22" t="s">
        <v>39</v>
      </c>
      <c r="AF615" s="23" t="s">
        <v>1432</v>
      </c>
      <c r="AG615" s="21">
        <v>0</v>
      </c>
      <c r="AH615" s="19">
        <v>1.4999999999999999E-2</v>
      </c>
      <c r="AI615" s="19">
        <v>0</v>
      </c>
    </row>
    <row r="616" spans="1:35" x14ac:dyDescent="0.15">
      <c r="A616" s="11">
        <v>1256</v>
      </c>
      <c r="B616" s="12" t="s">
        <v>2371</v>
      </c>
      <c r="C616" s="12" t="s">
        <v>2372</v>
      </c>
      <c r="D616" s="12" t="s">
        <v>1953</v>
      </c>
      <c r="E616" s="12">
        <v>20150521</v>
      </c>
      <c r="F616" s="13">
        <v>46.3798749718</v>
      </c>
      <c r="G616" s="14">
        <v>42.584926025999998</v>
      </c>
      <c r="H616" s="12" t="s">
        <v>741</v>
      </c>
      <c r="I616" s="12" t="s">
        <v>34</v>
      </c>
      <c r="J616" s="12" t="s">
        <v>35</v>
      </c>
      <c r="K616" s="12" t="s">
        <v>138</v>
      </c>
      <c r="L616" s="12"/>
      <c r="M616" s="12"/>
      <c r="N616" s="60" t="s">
        <v>34</v>
      </c>
      <c r="O616" s="60" t="s">
        <v>35</v>
      </c>
      <c r="P616" s="60">
        <f>[1]!f_prt_stocktonav(A616,"2017/03/31")</f>
        <v>82.449447631835938</v>
      </c>
      <c r="Q616" s="61" t="str">
        <f>[1]!f_info_fundmanager(A616)</f>
        <v>王克玉</v>
      </c>
      <c r="R616" s="62">
        <v>1.4767123287671233</v>
      </c>
      <c r="S616" s="63">
        <v>0.82171035766601563</v>
      </c>
      <c r="T616" s="16" t="s">
        <v>2373</v>
      </c>
      <c r="U616" s="17">
        <v>1.2465753424657535</v>
      </c>
      <c r="V616" s="18">
        <v>6.6164078425700934E-2</v>
      </c>
      <c r="W616" s="19">
        <v>0</v>
      </c>
      <c r="X616" s="19">
        <v>0</v>
      </c>
      <c r="Y616" s="20">
        <v>0.33132119646807606</v>
      </c>
      <c r="Z616" s="20">
        <v>0.33132119646807606</v>
      </c>
      <c r="AA616" s="20">
        <v>0.33132119646807606</v>
      </c>
      <c r="AB616" s="21" t="s">
        <v>2374</v>
      </c>
      <c r="AC616" s="22" t="s">
        <v>39</v>
      </c>
      <c r="AD616" s="22" t="s">
        <v>39</v>
      </c>
      <c r="AE616" s="22" t="s">
        <v>39</v>
      </c>
      <c r="AF616" s="23" t="s">
        <v>1956</v>
      </c>
      <c r="AG616" s="21">
        <v>0</v>
      </c>
      <c r="AH616" s="19">
        <v>1.4999999999999999E-2</v>
      </c>
      <c r="AI616" s="19">
        <v>0</v>
      </c>
    </row>
    <row r="617" spans="1:35" x14ac:dyDescent="0.15">
      <c r="A617" s="11">
        <v>1127</v>
      </c>
      <c r="B617" s="12" t="s">
        <v>2500</v>
      </c>
      <c r="C617" s="12" t="s">
        <v>2501</v>
      </c>
      <c r="D617" s="12" t="s">
        <v>1242</v>
      </c>
      <c r="E617" s="12">
        <v>20150410</v>
      </c>
      <c r="F617" s="13">
        <v>18.131238509900001</v>
      </c>
      <c r="G617" s="14">
        <v>19.541031753999999</v>
      </c>
      <c r="H617" s="12" t="s">
        <v>741</v>
      </c>
      <c r="I617" s="12" t="s">
        <v>34</v>
      </c>
      <c r="J617" s="12" t="s">
        <v>35</v>
      </c>
      <c r="K617" s="12" t="s">
        <v>36</v>
      </c>
      <c r="L617" s="12"/>
      <c r="M617" s="12"/>
      <c r="N617" s="60" t="s">
        <v>34</v>
      </c>
      <c r="O617" s="60" t="s">
        <v>35</v>
      </c>
      <c r="P617" s="60">
        <f>[1]!f_prt_stocktonav(A617,"2017/03/31")</f>
        <v>82.435195922851563</v>
      </c>
      <c r="Q617" s="61" t="str">
        <f>[1]!f_info_fundmanager(A617)</f>
        <v>辜岚</v>
      </c>
      <c r="R617" s="62">
        <v>1.9753424657534246</v>
      </c>
      <c r="S617" s="63">
        <v>0.81116294860839844</v>
      </c>
      <c r="T617" s="16" t="s">
        <v>1995</v>
      </c>
      <c r="U617" s="17">
        <v>1.7452054794520548</v>
      </c>
      <c r="V617" s="18">
        <v>-0.23210054767995036</v>
      </c>
      <c r="W617" s="19">
        <v>0</v>
      </c>
      <c r="X617" s="19">
        <v>0</v>
      </c>
      <c r="Y617" s="20">
        <v>-0.53070383561762657</v>
      </c>
      <c r="Z617" s="20">
        <v>-0.53070383561762657</v>
      </c>
      <c r="AA617" s="20">
        <v>-0.53070383561762657</v>
      </c>
      <c r="AB617" s="21" t="s">
        <v>232</v>
      </c>
      <c r="AC617" s="22" t="s">
        <v>39</v>
      </c>
      <c r="AD617" s="22" t="s">
        <v>39</v>
      </c>
      <c r="AE617" s="22" t="s">
        <v>39</v>
      </c>
      <c r="AF617" s="23" t="s">
        <v>1244</v>
      </c>
      <c r="AG617" s="21">
        <v>0</v>
      </c>
      <c r="AH617" s="19">
        <v>1.4999999999999999E-2</v>
      </c>
      <c r="AI617" s="19">
        <v>0</v>
      </c>
    </row>
    <row r="618" spans="1:35" x14ac:dyDescent="0.15">
      <c r="A618" s="11">
        <v>1528</v>
      </c>
      <c r="B618" s="12" t="s">
        <v>2445</v>
      </c>
      <c r="C618" s="12" t="s">
        <v>2446</v>
      </c>
      <c r="D618" s="12" t="s">
        <v>2006</v>
      </c>
      <c r="E618" s="12">
        <v>20150821</v>
      </c>
      <c r="F618" s="13">
        <v>0.71411333389999998</v>
      </c>
      <c r="G618" s="14">
        <v>0.87167451309999999</v>
      </c>
      <c r="H618" s="12" t="s">
        <v>741</v>
      </c>
      <c r="I618" s="12" t="s">
        <v>34</v>
      </c>
      <c r="J618" s="12" t="s">
        <v>35</v>
      </c>
      <c r="K618" s="12" t="s">
        <v>138</v>
      </c>
      <c r="L618" s="12"/>
      <c r="M618" s="12"/>
      <c r="N618" s="60" t="s">
        <v>34</v>
      </c>
      <c r="O618" s="60" t="s">
        <v>35</v>
      </c>
      <c r="P618" s="60">
        <f>[1]!f_prt_stocktonav(A618,"2017/03/31")</f>
        <v>82.425735473632812</v>
      </c>
      <c r="Q618" s="61" t="str">
        <f>[1]!f_info_fundmanager(A618)</f>
        <v>韩冬燕</v>
      </c>
      <c r="R618" s="62">
        <v>1.4027397260273973</v>
      </c>
      <c r="S618" s="63">
        <v>0.81523826599121096</v>
      </c>
      <c r="T618" s="16" t="s">
        <v>2447</v>
      </c>
      <c r="U618" s="17">
        <v>1.1726027397260275</v>
      </c>
      <c r="V618" s="18">
        <v>9.2807494966660187E-2</v>
      </c>
      <c r="W618" s="19">
        <v>0</v>
      </c>
      <c r="X618" s="19">
        <v>0</v>
      </c>
      <c r="Y618" s="20">
        <v>0.62024051605488073</v>
      </c>
      <c r="Z618" s="20">
        <v>0.62024051605488073</v>
      </c>
      <c r="AA618" s="20">
        <v>0.62024051605488073</v>
      </c>
      <c r="AB618" s="21" t="s">
        <v>756</v>
      </c>
      <c r="AC618" s="22" t="s">
        <v>39</v>
      </c>
      <c r="AD618" s="22" t="s">
        <v>39</v>
      </c>
      <c r="AE618" s="22" t="s">
        <v>39</v>
      </c>
      <c r="AF618" s="23" t="s">
        <v>82</v>
      </c>
      <c r="AG618" s="21">
        <v>0</v>
      </c>
      <c r="AH618" s="19">
        <v>1.4999999999999999E-2</v>
      </c>
      <c r="AI618" s="19">
        <v>0</v>
      </c>
    </row>
    <row r="619" spans="1:35" x14ac:dyDescent="0.15">
      <c r="A619" s="11">
        <v>288002</v>
      </c>
      <c r="B619" s="12" t="s">
        <v>2417</v>
      </c>
      <c r="C619" s="12" t="s">
        <v>2418</v>
      </c>
      <c r="D619" s="12" t="s">
        <v>549</v>
      </c>
      <c r="E619" s="12">
        <v>20051117</v>
      </c>
      <c r="F619" s="13">
        <v>30.774011697700001</v>
      </c>
      <c r="G619" s="14">
        <v>33.165217446100002</v>
      </c>
      <c r="H619" s="12" t="s">
        <v>741</v>
      </c>
      <c r="I619" s="12" t="s">
        <v>34</v>
      </c>
      <c r="J619" s="12" t="s">
        <v>35</v>
      </c>
      <c r="K619" s="12" t="s">
        <v>36</v>
      </c>
      <c r="L619" s="12"/>
      <c r="M619" s="12"/>
      <c r="N619" s="60" t="s">
        <v>34</v>
      </c>
      <c r="O619" s="60" t="s">
        <v>35</v>
      </c>
      <c r="P619" s="60">
        <f>[1]!f_prt_stocktonav(A619,"2017/03/31")</f>
        <v>82.402236938476562</v>
      </c>
      <c r="Q619" s="61" t="str">
        <f>[1]!f_info_fundmanager(A619)</f>
        <v>郑煜</v>
      </c>
      <c r="R619" s="62">
        <v>8.1561643835616433</v>
      </c>
      <c r="S619" s="63">
        <v>0.8178993225097656</v>
      </c>
      <c r="T619" s="16" t="s">
        <v>2419</v>
      </c>
      <c r="U619" s="17">
        <v>7.9260273972602739</v>
      </c>
      <c r="V619" s="18">
        <v>0.23066564588566263</v>
      </c>
      <c r="W619" s="19">
        <v>0.1993275225433542</v>
      </c>
      <c r="X619" s="19">
        <v>0.15401614762175142</v>
      </c>
      <c r="Y619" s="20">
        <v>0.93813976120205633</v>
      </c>
      <c r="Z619" s="20">
        <v>0.79062080058484829</v>
      </c>
      <c r="AA619" s="20">
        <v>0.68823881352281213</v>
      </c>
      <c r="AB619" s="21" t="s">
        <v>2420</v>
      </c>
      <c r="AC619" s="22">
        <v>4</v>
      </c>
      <c r="AD619" s="22">
        <v>4</v>
      </c>
      <c r="AE619" s="22" t="s">
        <v>39</v>
      </c>
      <c r="AF619" s="23" t="s">
        <v>2421</v>
      </c>
      <c r="AG619" s="21">
        <v>0</v>
      </c>
      <c r="AH619" s="19">
        <v>1.4999999999999999E-2</v>
      </c>
      <c r="AI619" s="19">
        <v>0</v>
      </c>
    </row>
    <row r="620" spans="1:35" x14ac:dyDescent="0.15">
      <c r="A620" s="11">
        <v>1166</v>
      </c>
      <c r="B620" s="12" t="s">
        <v>2413</v>
      </c>
      <c r="C620" s="12" t="s">
        <v>2414</v>
      </c>
      <c r="D620" s="12" t="s">
        <v>598</v>
      </c>
      <c r="E620" s="12">
        <v>20150422</v>
      </c>
      <c r="F620" s="13">
        <v>36.453960136799999</v>
      </c>
      <c r="G620" s="14">
        <v>37.962878036299998</v>
      </c>
      <c r="H620" s="12" t="s">
        <v>741</v>
      </c>
      <c r="I620" s="12" t="s">
        <v>34</v>
      </c>
      <c r="J620" s="12" t="s">
        <v>35</v>
      </c>
      <c r="K620" s="12" t="s">
        <v>60</v>
      </c>
      <c r="L620" s="12"/>
      <c r="M620" s="12"/>
      <c r="N620" s="60" t="s">
        <v>34</v>
      </c>
      <c r="O620" s="60" t="s">
        <v>59</v>
      </c>
      <c r="P620" s="60">
        <f>[1]!f_prt_stocktonav(A620,"2017/03/31")</f>
        <v>82.35919189453125</v>
      </c>
      <c r="Q620" s="61" t="str">
        <f>[1]!f_info_fundmanager(A620)</f>
        <v>姜锋</v>
      </c>
      <c r="R620" s="62">
        <v>1.9424657534246574</v>
      </c>
      <c r="S620" s="63">
        <v>0.81891448974609371</v>
      </c>
      <c r="T620" s="16" t="s">
        <v>2415</v>
      </c>
      <c r="U620" s="17">
        <v>1.7123287671232876</v>
      </c>
      <c r="V620" s="18">
        <v>-0.1380346792124989</v>
      </c>
      <c r="W620" s="19">
        <v>0</v>
      </c>
      <c r="X620" s="19">
        <v>0</v>
      </c>
      <c r="Y620" s="20">
        <v>-0.44547122839163783</v>
      </c>
      <c r="Z620" s="20">
        <v>-0.44547122839163783</v>
      </c>
      <c r="AA620" s="20">
        <v>-0.44547122839163783</v>
      </c>
      <c r="AB620" s="21" t="s">
        <v>2416</v>
      </c>
      <c r="AC620" s="22" t="s">
        <v>39</v>
      </c>
      <c r="AD620" s="22" t="s">
        <v>39</v>
      </c>
      <c r="AE620" s="22" t="s">
        <v>39</v>
      </c>
      <c r="AF620" s="23" t="s">
        <v>274</v>
      </c>
      <c r="AG620" s="21">
        <v>0</v>
      </c>
      <c r="AH620" s="19">
        <v>1.4999999999999999E-2</v>
      </c>
      <c r="AI620" s="19">
        <v>0</v>
      </c>
    </row>
    <row r="621" spans="1:35" x14ac:dyDescent="0.15">
      <c r="A621" s="11">
        <v>457</v>
      </c>
      <c r="B621" s="27" t="s">
        <v>2538</v>
      </c>
      <c r="C621" s="28" t="s">
        <v>2539</v>
      </c>
      <c r="D621" s="28" t="s">
        <v>662</v>
      </c>
      <c r="E621" s="28">
        <v>20140210</v>
      </c>
      <c r="F621" s="29">
        <v>5.1350246261999999</v>
      </c>
      <c r="G621" s="30" t="s">
        <v>778</v>
      </c>
      <c r="H621" s="31" t="s">
        <v>149</v>
      </c>
      <c r="I621" s="25" t="s">
        <v>34</v>
      </c>
      <c r="J621" s="25" t="s">
        <v>35</v>
      </c>
      <c r="K621" s="25" t="s">
        <v>60</v>
      </c>
      <c r="L621" s="28"/>
      <c r="M621" s="28"/>
      <c r="N621" s="60" t="s">
        <v>34</v>
      </c>
      <c r="O621" s="64" t="s">
        <v>35</v>
      </c>
      <c r="P621" s="60">
        <f>[1]!f_prt_stocktonav(A621,"2017/03/31")</f>
        <v>82.355758666992188</v>
      </c>
      <c r="Q621" s="61" t="str">
        <f>[1]!f_info_fundmanager(A621)</f>
        <v>李博</v>
      </c>
      <c r="R621" s="62">
        <v>2.2493150684931509</v>
      </c>
      <c r="S621" s="63">
        <v>0.80915367126464843</v>
      </c>
      <c r="T621" s="16" t="s">
        <v>2536</v>
      </c>
      <c r="U621" s="17">
        <v>2.0191780821917806</v>
      </c>
      <c r="V621" s="18">
        <v>0.22291738145726359</v>
      </c>
      <c r="W621" s="19">
        <v>0</v>
      </c>
      <c r="X621" s="19">
        <v>0</v>
      </c>
      <c r="Y621" s="20">
        <v>0.78360450374561674</v>
      </c>
      <c r="Z621" s="20">
        <v>0.78360450374561674</v>
      </c>
      <c r="AA621" s="20">
        <v>0.78360450374561674</v>
      </c>
      <c r="AB621" s="21" t="s">
        <v>665</v>
      </c>
      <c r="AC621" s="22" t="s">
        <v>39</v>
      </c>
      <c r="AD621" s="22" t="s">
        <v>39</v>
      </c>
      <c r="AE621" s="22" t="s">
        <v>39</v>
      </c>
      <c r="AF621" s="16" t="s">
        <v>256</v>
      </c>
      <c r="AG621" s="32">
        <v>0</v>
      </c>
      <c r="AH621" s="33">
        <v>1.4999999999999999E-2</v>
      </c>
      <c r="AI621" s="33">
        <v>0</v>
      </c>
    </row>
    <row r="622" spans="1:35" x14ac:dyDescent="0.15">
      <c r="A622" s="11">
        <v>310358</v>
      </c>
      <c r="B622" s="12" t="s">
        <v>2226</v>
      </c>
      <c r="C622" s="12" t="s">
        <v>2227</v>
      </c>
      <c r="D622" s="12" t="s">
        <v>1031</v>
      </c>
      <c r="E622" s="12">
        <v>20061206</v>
      </c>
      <c r="F622" s="13">
        <v>9.9346387183000004</v>
      </c>
      <c r="G622" s="14">
        <v>10.1506244913</v>
      </c>
      <c r="H622" s="12" t="s">
        <v>741</v>
      </c>
      <c r="I622" s="12" t="s">
        <v>34</v>
      </c>
      <c r="J622" s="12" t="s">
        <v>35</v>
      </c>
      <c r="K622" s="12" t="s">
        <v>60</v>
      </c>
      <c r="L622" s="12"/>
      <c r="M622" s="12"/>
      <c r="N622" s="60" t="s">
        <v>34</v>
      </c>
      <c r="O622" s="60" t="s">
        <v>35</v>
      </c>
      <c r="P622" s="60">
        <f>[1]!f_prt_stocktonav(A622,"2017/03/31")</f>
        <v>82.269912719726563</v>
      </c>
      <c r="Q622" s="61" t="str">
        <f>[1]!f_info_fundmanager(A622)</f>
        <v>卢扬</v>
      </c>
      <c r="R622" s="62">
        <v>-5.7534246575342465E-2</v>
      </c>
      <c r="S622" s="63">
        <v>0.83331970214843754</v>
      </c>
      <c r="T622" s="16" t="s">
        <v>1032</v>
      </c>
      <c r="U622" s="17">
        <v>1.5945205479452054</v>
      </c>
      <c r="V622" s="18">
        <v>6.8195799725482509E-2</v>
      </c>
      <c r="W622" s="19">
        <v>6.6227630020278427E-2</v>
      </c>
      <c r="X622" s="19">
        <v>8.9931338641055833E-2</v>
      </c>
      <c r="Y622" s="20">
        <v>0.32635411367755074</v>
      </c>
      <c r="Z622" s="20">
        <v>0.31051377848819706</v>
      </c>
      <c r="AA622" s="20">
        <v>0.39338242655301897</v>
      </c>
      <c r="AB622" s="21" t="s">
        <v>2228</v>
      </c>
      <c r="AC622" s="22">
        <v>2</v>
      </c>
      <c r="AD622" s="22">
        <v>1</v>
      </c>
      <c r="AE622" s="22" t="s">
        <v>39</v>
      </c>
      <c r="AF622" s="23" t="s">
        <v>2229</v>
      </c>
      <c r="AG622" s="21">
        <v>0</v>
      </c>
      <c r="AH622" s="19">
        <v>1.4999999999999999E-2</v>
      </c>
      <c r="AI622" s="19">
        <v>0</v>
      </c>
    </row>
    <row r="623" spans="1:35" x14ac:dyDescent="0.15">
      <c r="A623" s="11">
        <v>1540</v>
      </c>
      <c r="B623" s="12" t="s">
        <v>3051</v>
      </c>
      <c r="C623" s="12" t="s">
        <v>3052</v>
      </c>
      <c r="D623" s="12" t="s">
        <v>921</v>
      </c>
      <c r="E623" s="12">
        <v>20150727</v>
      </c>
      <c r="F623" s="13">
        <v>5.4434675021999999</v>
      </c>
      <c r="G623" s="14">
        <v>6.6416419149000001</v>
      </c>
      <c r="H623" s="12" t="s">
        <v>741</v>
      </c>
      <c r="I623" s="12" t="s">
        <v>34</v>
      </c>
      <c r="J623" s="12" t="s">
        <v>35</v>
      </c>
      <c r="K623" s="12" t="s">
        <v>60</v>
      </c>
      <c r="L623" s="12"/>
      <c r="M623" s="12"/>
      <c r="N623" s="60" t="s">
        <v>34</v>
      </c>
      <c r="O623" s="60" t="s">
        <v>35</v>
      </c>
      <c r="P623" s="60">
        <f>[1]!f_prt_stocktonav(A623,"2017/03/31")</f>
        <v>82.267440795898438</v>
      </c>
      <c r="Q623" s="61" t="str">
        <f>[1]!f_info_fundmanager(A623)</f>
        <v>唐光英</v>
      </c>
      <c r="R623" s="62">
        <v>1.5917808219178082</v>
      </c>
      <c r="S623" s="63">
        <v>0.76062973022460934</v>
      </c>
      <c r="T623" s="16" t="s">
        <v>3053</v>
      </c>
      <c r="U623" s="17">
        <v>1.3616438356164384</v>
      </c>
      <c r="V623" s="18">
        <v>-0.20453179278790012</v>
      </c>
      <c r="W623" s="19">
        <v>0</v>
      </c>
      <c r="X623" s="19">
        <v>0</v>
      </c>
      <c r="Y623" s="20">
        <v>-0.96233516646371109</v>
      </c>
      <c r="Z623" s="20">
        <v>-0.96233516646371109</v>
      </c>
      <c r="AA623" s="20">
        <v>-0.96233516646371109</v>
      </c>
      <c r="AB623" s="21" t="s">
        <v>3054</v>
      </c>
      <c r="AC623" s="22" t="s">
        <v>39</v>
      </c>
      <c r="AD623" s="22" t="s">
        <v>39</v>
      </c>
      <c r="AE623" s="22" t="s">
        <v>39</v>
      </c>
      <c r="AF623" s="23" t="s">
        <v>650</v>
      </c>
      <c r="AG623" s="21">
        <v>0</v>
      </c>
      <c r="AH623" s="19">
        <v>1.4999999999999999E-2</v>
      </c>
      <c r="AI623" s="19">
        <v>0</v>
      </c>
    </row>
    <row r="624" spans="1:35" x14ac:dyDescent="0.15">
      <c r="A624" s="11">
        <v>70019</v>
      </c>
      <c r="B624" s="12" t="s">
        <v>899</v>
      </c>
      <c r="C624" s="12" t="s">
        <v>900</v>
      </c>
      <c r="D624" s="12" t="s">
        <v>399</v>
      </c>
      <c r="E624" s="12">
        <v>20100607</v>
      </c>
      <c r="F624" s="13">
        <v>5.0093046198</v>
      </c>
      <c r="G624" s="14">
        <v>5.5190155645000001</v>
      </c>
      <c r="H624" s="12" t="s">
        <v>33</v>
      </c>
      <c r="I624" s="12" t="s">
        <v>34</v>
      </c>
      <c r="J624" s="12" t="s">
        <v>35</v>
      </c>
      <c r="K624" s="12" t="s">
        <v>60</v>
      </c>
      <c r="L624" s="12"/>
      <c r="M624" s="12"/>
      <c r="N624" s="60" t="s">
        <v>34</v>
      </c>
      <c r="O624" s="60" t="s">
        <v>35</v>
      </c>
      <c r="P624" s="60">
        <f>[1]!f_prt_stocktonav(A624,"2017/03/31")</f>
        <v>82.229019165039063</v>
      </c>
      <c r="Q624" s="61" t="str">
        <f>[1]!f_info_fundmanager(A624)</f>
        <v>翟琳琳</v>
      </c>
      <c r="R624" s="62">
        <v>2.3452054794520549</v>
      </c>
      <c r="S624" s="63">
        <v>0.91218406677246089</v>
      </c>
      <c r="T624" s="16" t="s">
        <v>901</v>
      </c>
      <c r="U624" s="17">
        <v>2.1150684931506851</v>
      </c>
      <c r="V624" s="18">
        <v>6.8445318867705218E-2</v>
      </c>
      <c r="W624" s="19">
        <v>9.1344381021976062E-2</v>
      </c>
      <c r="X624" s="19">
        <v>0.10855348059416325</v>
      </c>
      <c r="Y624" s="20">
        <v>0.34040266030887989</v>
      </c>
      <c r="Z624" s="20">
        <v>0.40380004867617558</v>
      </c>
      <c r="AA624" s="20">
        <v>0.48348399058445496</v>
      </c>
      <c r="AB624" s="21" t="s">
        <v>452</v>
      </c>
      <c r="AC624" s="22">
        <v>3</v>
      </c>
      <c r="AD624" s="22">
        <v>2</v>
      </c>
      <c r="AE624" s="22" t="s">
        <v>39</v>
      </c>
      <c r="AF624" s="23" t="s">
        <v>418</v>
      </c>
      <c r="AG624" s="21" t="s">
        <v>402</v>
      </c>
      <c r="AH624" s="19">
        <v>1.4999999999999999E-2</v>
      </c>
      <c r="AI624" s="19">
        <v>0</v>
      </c>
    </row>
    <row r="625" spans="1:35" x14ac:dyDescent="0.15">
      <c r="A625" s="11">
        <v>1781</v>
      </c>
      <c r="B625" s="12" t="s">
        <v>1236</v>
      </c>
      <c r="C625" s="12" t="s">
        <v>1237</v>
      </c>
      <c r="D625" s="12" t="s">
        <v>598</v>
      </c>
      <c r="E625" s="12">
        <v>20160223</v>
      </c>
      <c r="F625" s="13">
        <v>0.75340227869999998</v>
      </c>
      <c r="G625" s="14">
        <v>1.0164743919999999</v>
      </c>
      <c r="H625" s="12" t="s">
        <v>741</v>
      </c>
      <c r="I625" s="12" t="s">
        <v>34</v>
      </c>
      <c r="J625" s="12" t="s">
        <v>35</v>
      </c>
      <c r="K625" s="12" t="s">
        <v>36</v>
      </c>
      <c r="L625" s="12"/>
      <c r="M625" s="12"/>
      <c r="N625" s="60" t="s">
        <v>34</v>
      </c>
      <c r="O625" s="60" t="s">
        <v>59</v>
      </c>
      <c r="P625" s="60">
        <f>[1]!f_prt_stocktonav(A625,"2017/03/31")</f>
        <v>82.1907958984375</v>
      </c>
      <c r="Q625" s="61" t="str">
        <f>[1]!f_info_fundmanager(A625)</f>
        <v>陶灿</v>
      </c>
      <c r="R625" s="62">
        <v>1.1013698630136985</v>
      </c>
      <c r="S625" s="63">
        <v>0.8960980224609375</v>
      </c>
      <c r="T625" s="16" t="s">
        <v>1238</v>
      </c>
      <c r="U625" s="17">
        <v>0.87123287671232874</v>
      </c>
      <c r="V625" s="18">
        <v>-1.3979614537665608E-2</v>
      </c>
      <c r="W625" s="19">
        <v>0</v>
      </c>
      <c r="X625" s="19">
        <v>0</v>
      </c>
      <c r="Y625" s="20">
        <v>-0.28543961445957833</v>
      </c>
      <c r="Z625" s="20">
        <v>-0.28543961445957833</v>
      </c>
      <c r="AA625" s="20">
        <v>-0.28543961445957833</v>
      </c>
      <c r="AB625" s="21" t="s">
        <v>1239</v>
      </c>
      <c r="AC625" s="22" t="s">
        <v>39</v>
      </c>
      <c r="AD625" s="22" t="s">
        <v>39</v>
      </c>
      <c r="AE625" s="22" t="s">
        <v>39</v>
      </c>
      <c r="AF625" s="23" t="s">
        <v>274</v>
      </c>
      <c r="AG625" s="21">
        <v>0</v>
      </c>
      <c r="AH625" s="19">
        <v>1.4999999999999999E-2</v>
      </c>
      <c r="AI625" s="19">
        <v>0</v>
      </c>
    </row>
    <row r="626" spans="1:35" x14ac:dyDescent="0.15">
      <c r="A626" s="11">
        <v>619</v>
      </c>
      <c r="B626" s="12" t="s">
        <v>1837</v>
      </c>
      <c r="C626" s="12" t="s">
        <v>1838</v>
      </c>
      <c r="D626" s="12" t="s">
        <v>904</v>
      </c>
      <c r="E626" s="12">
        <v>20140606</v>
      </c>
      <c r="F626" s="13">
        <v>7.4140252279999999</v>
      </c>
      <c r="G626" s="14">
        <v>7.3470042830000004</v>
      </c>
      <c r="H626" s="12" t="s">
        <v>741</v>
      </c>
      <c r="I626" s="12" t="s">
        <v>34</v>
      </c>
      <c r="J626" s="12" t="s">
        <v>35</v>
      </c>
      <c r="K626" s="12" t="s">
        <v>36</v>
      </c>
      <c r="L626" s="12"/>
      <c r="M626" s="12"/>
      <c r="N626" s="60" t="s">
        <v>34</v>
      </c>
      <c r="O626" s="60" t="s">
        <v>35</v>
      </c>
      <c r="P626" s="60">
        <f>[1]!f_prt_stocktonav(A626,"2017/03/31")</f>
        <v>82.181915283203125</v>
      </c>
      <c r="Q626" s="61" t="str">
        <f>[1]!f_info_fundmanager(A626)</f>
        <v>王延飞</v>
      </c>
      <c r="R626" s="62">
        <v>1.7643835616438357</v>
      </c>
      <c r="S626" s="63">
        <v>0.86147773742675782</v>
      </c>
      <c r="T626" s="16" t="s">
        <v>1839</v>
      </c>
      <c r="U626" s="17">
        <v>1.5342465753424657</v>
      </c>
      <c r="V626" s="18">
        <v>0.35073100414232483</v>
      </c>
      <c r="W626" s="19">
        <v>0</v>
      </c>
      <c r="X626" s="19">
        <v>0</v>
      </c>
      <c r="Y626" s="20">
        <v>1.319045899090826</v>
      </c>
      <c r="Z626" s="20">
        <v>1.319045899090826</v>
      </c>
      <c r="AA626" s="20">
        <v>1.319045899090826</v>
      </c>
      <c r="AB626" s="21" t="s">
        <v>923</v>
      </c>
      <c r="AC626" s="22" t="s">
        <v>39</v>
      </c>
      <c r="AD626" s="22" t="s">
        <v>39</v>
      </c>
      <c r="AE626" s="22" t="s">
        <v>39</v>
      </c>
      <c r="AF626" s="23" t="s">
        <v>1840</v>
      </c>
      <c r="AG626" s="21">
        <v>0</v>
      </c>
      <c r="AH626" s="19">
        <v>1.4999999999999999E-2</v>
      </c>
      <c r="AI626" s="19">
        <v>0</v>
      </c>
    </row>
    <row r="627" spans="1:35" x14ac:dyDescent="0.15">
      <c r="A627" s="11">
        <v>409</v>
      </c>
      <c r="B627" s="12" t="s">
        <v>2573</v>
      </c>
      <c r="C627" s="12" t="s">
        <v>2574</v>
      </c>
      <c r="D627" s="12" t="s">
        <v>530</v>
      </c>
      <c r="E627" s="12">
        <v>20140307</v>
      </c>
      <c r="F627" s="13">
        <v>3.7066796047000001</v>
      </c>
      <c r="G627" s="14">
        <v>5.2222947021000001</v>
      </c>
      <c r="H627" s="12" t="s">
        <v>741</v>
      </c>
      <c r="I627" s="12" t="s">
        <v>34</v>
      </c>
      <c r="J627" s="12" t="s">
        <v>35</v>
      </c>
      <c r="K627" s="12" t="s">
        <v>60</v>
      </c>
      <c r="L627" s="12"/>
      <c r="M627" s="12"/>
      <c r="N627" s="60" t="s">
        <v>34</v>
      </c>
      <c r="O627" s="60" t="s">
        <v>59</v>
      </c>
      <c r="P627" s="60">
        <f>[1]!f_prt_stocktonav(A627,"2017/03/31")</f>
        <v>82.165107727050781</v>
      </c>
      <c r="Q627" s="61" t="str">
        <f>[1]!f_info_fundmanager(A627)</f>
        <v>郑川江</v>
      </c>
      <c r="R627" s="62">
        <v>1.821917808219178</v>
      </c>
      <c r="S627" s="63">
        <v>0.80582527160644535</v>
      </c>
      <c r="T627" s="16" t="s">
        <v>2575</v>
      </c>
      <c r="U627" s="17">
        <v>1.5917808219178082</v>
      </c>
      <c r="V627" s="18">
        <v>0.15843220256250623</v>
      </c>
      <c r="W627" s="19">
        <v>0</v>
      </c>
      <c r="X627" s="19">
        <v>0</v>
      </c>
      <c r="Y627" s="20">
        <v>0.58669739595136539</v>
      </c>
      <c r="Z627" s="20">
        <v>0.58669739595136539</v>
      </c>
      <c r="AA627" s="20">
        <v>0.58669739595136539</v>
      </c>
      <c r="AB627" s="21" t="s">
        <v>2576</v>
      </c>
      <c r="AC627" s="22" t="s">
        <v>39</v>
      </c>
      <c r="AD627" s="22" t="s">
        <v>39</v>
      </c>
      <c r="AE627" s="22" t="s">
        <v>39</v>
      </c>
      <c r="AF627" s="23" t="s">
        <v>2577</v>
      </c>
      <c r="AG627" s="21">
        <v>0</v>
      </c>
      <c r="AH627" s="19">
        <v>1.4999999999999999E-2</v>
      </c>
      <c r="AI627" s="19">
        <v>0</v>
      </c>
    </row>
    <row r="628" spans="1:35" x14ac:dyDescent="0.15">
      <c r="A628" s="11">
        <v>1959</v>
      </c>
      <c r="B628" s="12" t="s">
        <v>2455</v>
      </c>
      <c r="C628" s="12" t="s">
        <v>2456</v>
      </c>
      <c r="D628" s="12" t="s">
        <v>85</v>
      </c>
      <c r="E628" s="12">
        <v>20151218</v>
      </c>
      <c r="F628" s="13">
        <v>2.8946121637000002</v>
      </c>
      <c r="G628" s="14">
        <v>3.1048258073000001</v>
      </c>
      <c r="H628" s="12" t="s">
        <v>741</v>
      </c>
      <c r="I628" s="12" t="s">
        <v>34</v>
      </c>
      <c r="J628" s="12" t="s">
        <v>35</v>
      </c>
      <c r="K628" s="12" t="s">
        <v>60</v>
      </c>
      <c r="L628" s="12"/>
      <c r="M628" s="12"/>
      <c r="N628" s="60" t="s">
        <v>34</v>
      </c>
      <c r="O628" s="60" t="s">
        <v>35</v>
      </c>
      <c r="P628" s="60">
        <f>[1]!f_prt_stocktonav(A628,"2017/03/31")</f>
        <v>82.150665283203125</v>
      </c>
      <c r="Q628" s="61" t="str">
        <f>[1]!f_info_fundmanager(A628)</f>
        <v>高兵</v>
      </c>
      <c r="R628" s="62">
        <v>1.284931506849315</v>
      </c>
      <c r="S628" s="63">
        <v>0.8150014495849609</v>
      </c>
      <c r="T628" s="16" t="s">
        <v>2347</v>
      </c>
      <c r="U628" s="17">
        <v>1.0547945205479452</v>
      </c>
      <c r="V628" s="18">
        <v>-0.12134134383173156</v>
      </c>
      <c r="W628" s="19">
        <v>0</v>
      </c>
      <c r="X628" s="19">
        <v>0</v>
      </c>
      <c r="Y628" s="20">
        <v>-0.35335932542980036</v>
      </c>
      <c r="Z628" s="20">
        <v>-0.35335932542980036</v>
      </c>
      <c r="AA628" s="20">
        <v>-0.35335932542980036</v>
      </c>
      <c r="AB628" s="21" t="s">
        <v>1221</v>
      </c>
      <c r="AC628" s="22" t="s">
        <v>39</v>
      </c>
      <c r="AD628" s="22" t="s">
        <v>39</v>
      </c>
      <c r="AE628" s="22" t="s">
        <v>39</v>
      </c>
      <c r="AF628" s="23" t="s">
        <v>274</v>
      </c>
      <c r="AG628" s="21">
        <v>0</v>
      </c>
      <c r="AH628" s="19">
        <v>1.4999999999999999E-2</v>
      </c>
      <c r="AI628" s="19">
        <v>0</v>
      </c>
    </row>
    <row r="629" spans="1:35" x14ac:dyDescent="0.15">
      <c r="A629" s="11">
        <v>1267</v>
      </c>
      <c r="B629" s="12" t="s">
        <v>2080</v>
      </c>
      <c r="C629" s="12" t="s">
        <v>2081</v>
      </c>
      <c r="D629" s="12" t="s">
        <v>165</v>
      </c>
      <c r="E629" s="12">
        <v>20150603</v>
      </c>
      <c r="F629" s="13">
        <v>1.3077801419999999</v>
      </c>
      <c r="G629" s="14">
        <v>1.4100428653999999</v>
      </c>
      <c r="H629" s="12" t="s">
        <v>741</v>
      </c>
      <c r="I629" s="12" t="s">
        <v>34</v>
      </c>
      <c r="J629" s="12" t="s">
        <v>35</v>
      </c>
      <c r="K629" s="12" t="s">
        <v>36</v>
      </c>
      <c r="L629" s="12"/>
      <c r="M629" s="12"/>
      <c r="N629" s="60" t="s">
        <v>34</v>
      </c>
      <c r="O629" s="60" t="s">
        <v>35</v>
      </c>
      <c r="P629" s="60">
        <f>[1]!f_prt_stocktonav(A629,"2017/03/31")</f>
        <v>82.146461486816406</v>
      </c>
      <c r="Q629" s="61" t="str">
        <f>[1]!f_info_fundmanager(A629)</f>
        <v>陈丹琳</v>
      </c>
      <c r="R629" s="62">
        <v>1.8273972602739725</v>
      </c>
      <c r="S629" s="63">
        <v>0.84271774291992185</v>
      </c>
      <c r="T629" s="16" t="s">
        <v>2082</v>
      </c>
      <c r="U629" s="17">
        <v>1.5972602739726027</v>
      </c>
      <c r="V629" s="18">
        <v>-0.32472288530111471</v>
      </c>
      <c r="W629" s="19">
        <v>0</v>
      </c>
      <c r="X629" s="19">
        <v>0</v>
      </c>
      <c r="Y629" s="20">
        <v>-1.2998088528496514</v>
      </c>
      <c r="Z629" s="20">
        <v>-1.2998088528496514</v>
      </c>
      <c r="AA629" s="20">
        <v>-1.2998088528496514</v>
      </c>
      <c r="AB629" s="21" t="s">
        <v>995</v>
      </c>
      <c r="AC629" s="22" t="s">
        <v>39</v>
      </c>
      <c r="AD629" s="22" t="s">
        <v>39</v>
      </c>
      <c r="AE629" s="22" t="s">
        <v>39</v>
      </c>
      <c r="AF629" s="23" t="s">
        <v>2083</v>
      </c>
      <c r="AG629" s="21">
        <v>0</v>
      </c>
      <c r="AH629" s="19">
        <v>1.4999999999999999E-2</v>
      </c>
      <c r="AI629" s="19">
        <v>0</v>
      </c>
    </row>
    <row r="630" spans="1:35" x14ac:dyDescent="0.15">
      <c r="A630" s="11">
        <v>1457</v>
      </c>
      <c r="B630" s="12" t="s">
        <v>2345</v>
      </c>
      <c r="C630" s="12" t="s">
        <v>2346</v>
      </c>
      <c r="D630" s="12" t="s">
        <v>85</v>
      </c>
      <c r="E630" s="12">
        <v>20150629</v>
      </c>
      <c r="F630" s="13">
        <v>9.5060328904000002</v>
      </c>
      <c r="G630" s="14">
        <v>13.6285563092</v>
      </c>
      <c r="H630" s="12" t="s">
        <v>741</v>
      </c>
      <c r="I630" s="12" t="s">
        <v>34</v>
      </c>
      <c r="J630" s="12" t="s">
        <v>35</v>
      </c>
      <c r="K630" s="12" t="s">
        <v>36</v>
      </c>
      <c r="L630" s="12"/>
      <c r="M630" s="12"/>
      <c r="N630" s="60" t="s">
        <v>34</v>
      </c>
      <c r="O630" s="60" t="s">
        <v>35</v>
      </c>
      <c r="P630" s="60">
        <f>[1]!f_prt_stocktonav(A630,"2017/03/31")</f>
        <v>82.136817932128906</v>
      </c>
      <c r="Q630" s="61" t="str">
        <f>[1]!f_info_fundmanager(A630)</f>
        <v>高兵</v>
      </c>
      <c r="R630" s="62">
        <v>0.65205479452054793</v>
      </c>
      <c r="S630" s="63">
        <v>0.82253410339355471</v>
      </c>
      <c r="T630" s="16" t="s">
        <v>2347</v>
      </c>
      <c r="U630" s="17">
        <v>0.42191780821917807</v>
      </c>
      <c r="V630" s="18">
        <v>0.11745595476184922</v>
      </c>
      <c r="W630" s="19">
        <v>0</v>
      </c>
      <c r="X630" s="19">
        <v>0</v>
      </c>
      <c r="Y630" s="20">
        <v>0.68958495706793232</v>
      </c>
      <c r="Z630" s="20">
        <v>0.68958495706793232</v>
      </c>
      <c r="AA630" s="20">
        <v>0.68958495706793232</v>
      </c>
      <c r="AB630" s="21" t="s">
        <v>87</v>
      </c>
      <c r="AC630" s="22" t="s">
        <v>39</v>
      </c>
      <c r="AD630" s="22" t="s">
        <v>39</v>
      </c>
      <c r="AE630" s="22" t="s">
        <v>39</v>
      </c>
      <c r="AF630" s="23" t="s">
        <v>1580</v>
      </c>
      <c r="AG630" s="21">
        <v>0</v>
      </c>
      <c r="AH630" s="19">
        <v>1.4999999999999999E-2</v>
      </c>
      <c r="AI630" s="19">
        <v>0</v>
      </c>
    </row>
    <row r="631" spans="1:35" x14ac:dyDescent="0.15">
      <c r="A631" s="11">
        <v>1294</v>
      </c>
      <c r="B631" s="12" t="s">
        <v>1451</v>
      </c>
      <c r="C631" s="12" t="s">
        <v>1452</v>
      </c>
      <c r="D631" s="12" t="s">
        <v>505</v>
      </c>
      <c r="E631" s="12">
        <v>20150629</v>
      </c>
      <c r="F631" s="13">
        <v>3.3651455539000001</v>
      </c>
      <c r="G631" s="14">
        <v>5.9627675492999996</v>
      </c>
      <c r="H631" s="12" t="s">
        <v>52</v>
      </c>
      <c r="I631" s="12" t="s">
        <v>34</v>
      </c>
      <c r="J631" s="12" t="s">
        <v>35</v>
      </c>
      <c r="K631" s="12" t="s">
        <v>60</v>
      </c>
      <c r="L631" s="12"/>
      <c r="M631" s="12"/>
      <c r="N631" s="60" t="s">
        <v>34</v>
      </c>
      <c r="O631" s="60" t="s">
        <v>59</v>
      </c>
      <c r="P631" s="60">
        <f>[1]!f_prt_stocktonav(A631,"2017/03/31")</f>
        <v>82.0592041015625</v>
      </c>
      <c r="Q631" s="61" t="str">
        <f>[1]!f_info_fundmanager(A631)</f>
        <v>付伟,崔建波</v>
      </c>
      <c r="R631" s="62">
        <v>1.7561643835616438</v>
      </c>
      <c r="S631" s="63">
        <v>0.88543708801269527</v>
      </c>
      <c r="T631" s="16" t="s">
        <v>1453</v>
      </c>
      <c r="U631" s="17">
        <v>1.526027397260274</v>
      </c>
      <c r="V631" s="18">
        <v>-0.10049321788985865</v>
      </c>
      <c r="W631" s="19">
        <v>0</v>
      </c>
      <c r="X631" s="19">
        <v>0</v>
      </c>
      <c r="Y631" s="20">
        <v>-0.34394932752195462</v>
      </c>
      <c r="Z631" s="20">
        <v>-0.34394932752195462</v>
      </c>
      <c r="AA631" s="20">
        <v>-0.34394932752195462</v>
      </c>
      <c r="AB631" s="21" t="s">
        <v>1454</v>
      </c>
      <c r="AC631" s="22" t="s">
        <v>39</v>
      </c>
      <c r="AD631" s="22" t="s">
        <v>39</v>
      </c>
      <c r="AE631" s="22" t="s">
        <v>39</v>
      </c>
      <c r="AF631" s="23" t="s">
        <v>1455</v>
      </c>
      <c r="AG631" s="21">
        <v>0</v>
      </c>
      <c r="AH631" s="19">
        <v>1.4999999999999999E-2</v>
      </c>
      <c r="AI631" s="19">
        <v>0</v>
      </c>
    </row>
    <row r="632" spans="1:35" x14ac:dyDescent="0.15">
      <c r="A632" s="11">
        <v>481008</v>
      </c>
      <c r="B632" s="12" t="s">
        <v>2584</v>
      </c>
      <c r="C632" s="12" t="s">
        <v>2585</v>
      </c>
      <c r="D632" s="12" t="s">
        <v>79</v>
      </c>
      <c r="E632" s="12">
        <v>20080804</v>
      </c>
      <c r="F632" s="13">
        <v>3.4639784158000002</v>
      </c>
      <c r="G632" s="14">
        <v>3.4823979394000002</v>
      </c>
      <c r="H632" s="12" t="s">
        <v>741</v>
      </c>
      <c r="I632" s="12" t="s">
        <v>34</v>
      </c>
      <c r="J632" s="12" t="s">
        <v>35</v>
      </c>
      <c r="K632" s="12" t="s">
        <v>36</v>
      </c>
      <c r="L632" s="12"/>
      <c r="M632" s="12"/>
      <c r="N632" s="60" t="s">
        <v>34</v>
      </c>
      <c r="O632" s="60" t="s">
        <v>35</v>
      </c>
      <c r="P632" s="60">
        <f>[1]!f_prt_stocktonav(A632,"2017/03/31")</f>
        <v>82.054542541503906</v>
      </c>
      <c r="Q632" s="61" t="str">
        <f>[1]!f_info_fundmanager(A632)</f>
        <v>胡文彪,王筱苓</v>
      </c>
      <c r="R632" s="62">
        <v>6.0465753424657533</v>
      </c>
      <c r="S632" s="63">
        <v>0.80491165161132816</v>
      </c>
      <c r="T632" s="16" t="s">
        <v>2586</v>
      </c>
      <c r="U632" s="17">
        <v>5.816438356164384</v>
      </c>
      <c r="V632" s="18">
        <v>5.5238286176459761E-2</v>
      </c>
      <c r="W632" s="19">
        <v>0.13899462342362212</v>
      </c>
      <c r="X632" s="19">
        <v>8.4579579220597445E-2</v>
      </c>
      <c r="Y632" s="20">
        <v>0.28321333399269216</v>
      </c>
      <c r="Z632" s="20">
        <v>0.60372175889279855</v>
      </c>
      <c r="AA632" s="20">
        <v>0.40031771246140579</v>
      </c>
      <c r="AB632" s="21" t="s">
        <v>107</v>
      </c>
      <c r="AC632" s="22">
        <v>2</v>
      </c>
      <c r="AD632" s="22">
        <v>3</v>
      </c>
      <c r="AE632" s="22" t="s">
        <v>39</v>
      </c>
      <c r="AF632" s="23" t="s">
        <v>82</v>
      </c>
      <c r="AG632" s="21">
        <v>0</v>
      </c>
      <c r="AH632" s="19">
        <v>1.4999999999999999E-2</v>
      </c>
      <c r="AI632" s="19">
        <v>0</v>
      </c>
    </row>
    <row r="633" spans="1:35" x14ac:dyDescent="0.15">
      <c r="A633" s="11">
        <v>40005</v>
      </c>
      <c r="B633" s="12" t="s">
        <v>2525</v>
      </c>
      <c r="C633" s="12" t="s">
        <v>2526</v>
      </c>
      <c r="D633" s="12" t="s">
        <v>323</v>
      </c>
      <c r="E633" s="12">
        <v>20060906</v>
      </c>
      <c r="F633" s="13">
        <v>21.744630533900001</v>
      </c>
      <c r="G633" s="14">
        <v>24.1170404099</v>
      </c>
      <c r="H633" s="12" t="s">
        <v>741</v>
      </c>
      <c r="I633" s="12" t="s">
        <v>34</v>
      </c>
      <c r="J633" s="12" t="s">
        <v>35</v>
      </c>
      <c r="K633" s="12" t="s">
        <v>60</v>
      </c>
      <c r="L633" s="12"/>
      <c r="M633" s="12"/>
      <c r="N633" s="60" t="s">
        <v>34</v>
      </c>
      <c r="O633" s="60" t="s">
        <v>35</v>
      </c>
      <c r="P633" s="60">
        <f>[1]!f_prt_stocktonav(A633,"2017/03/31")</f>
        <v>82.01165771484375</v>
      </c>
      <c r="Q633" s="61" t="str">
        <f>[1]!f_info_fundmanager(A633)</f>
        <v>王春</v>
      </c>
      <c r="R633" s="62">
        <v>1.4246575342465753</v>
      </c>
      <c r="S633" s="63">
        <v>0.80942314147949224</v>
      </c>
      <c r="T633" s="16" t="s">
        <v>2527</v>
      </c>
      <c r="U633" s="17">
        <v>1.1945205479452055</v>
      </c>
      <c r="V633" s="18">
        <v>0.14859066624345996</v>
      </c>
      <c r="W633" s="19">
        <v>9.7146124121641572E-2</v>
      </c>
      <c r="X633" s="19">
        <v>0.10161455841905574</v>
      </c>
      <c r="Y633" s="20">
        <v>0.61486887100225285</v>
      </c>
      <c r="Z633" s="20">
        <v>0.42393502892984397</v>
      </c>
      <c r="AA633" s="20">
        <v>0.45605374254360609</v>
      </c>
      <c r="AB633" s="21" t="s">
        <v>2528</v>
      </c>
      <c r="AC633" s="22">
        <v>4</v>
      </c>
      <c r="AD633" s="22">
        <v>3</v>
      </c>
      <c r="AE633" s="22" t="s">
        <v>39</v>
      </c>
      <c r="AF633" s="23" t="s">
        <v>2529</v>
      </c>
      <c r="AG633" s="21" t="s">
        <v>2530</v>
      </c>
      <c r="AH633" s="19">
        <v>1.4999999999999999E-2</v>
      </c>
      <c r="AI633" s="19">
        <v>0</v>
      </c>
    </row>
    <row r="634" spans="1:35" x14ac:dyDescent="0.15">
      <c r="A634" s="11">
        <v>1718</v>
      </c>
      <c r="B634" s="12" t="s">
        <v>2463</v>
      </c>
      <c r="C634" s="12" t="s">
        <v>2464</v>
      </c>
      <c r="D634" s="12" t="s">
        <v>79</v>
      </c>
      <c r="E634" s="12">
        <v>20160301</v>
      </c>
      <c r="F634" s="13">
        <v>0.54427629730000004</v>
      </c>
      <c r="G634" s="14">
        <v>0.67823887630000002</v>
      </c>
      <c r="H634" s="12" t="s">
        <v>741</v>
      </c>
      <c r="I634" s="12" t="s">
        <v>34</v>
      </c>
      <c r="J634" s="12" t="s">
        <v>35</v>
      </c>
      <c r="K634" s="12" t="s">
        <v>36</v>
      </c>
      <c r="L634" s="12"/>
      <c r="M634" s="12"/>
      <c r="N634" s="60" t="s">
        <v>34</v>
      </c>
      <c r="O634" s="60" t="s">
        <v>372</v>
      </c>
      <c r="P634" s="60">
        <f>[1]!f_prt_stocktonav(A634,"2017/03/31")</f>
        <v>81.974296569824219</v>
      </c>
      <c r="Q634" s="61" t="str">
        <f>[1]!f_info_fundmanager(A634)</f>
        <v>杨柯,张宇帆</v>
      </c>
      <c r="R634" s="62">
        <v>1.0821917808219179</v>
      </c>
      <c r="S634" s="63">
        <v>0.81361206054687496</v>
      </c>
      <c r="T634" s="16" t="s">
        <v>2465</v>
      </c>
      <c r="U634" s="17">
        <v>0.852054794520548</v>
      </c>
      <c r="V634" s="18">
        <v>0.12040136103422693</v>
      </c>
      <c r="W634" s="19">
        <v>0</v>
      </c>
      <c r="X634" s="19">
        <v>0</v>
      </c>
      <c r="Y634" s="20">
        <v>1.0585016133561811</v>
      </c>
      <c r="Z634" s="20">
        <v>1.0585016133561811</v>
      </c>
      <c r="AA634" s="20">
        <v>1.0585016133561811</v>
      </c>
      <c r="AB634" s="21" t="s">
        <v>2466</v>
      </c>
      <c r="AC634" s="22" t="s">
        <v>39</v>
      </c>
      <c r="AD634" s="22" t="s">
        <v>39</v>
      </c>
      <c r="AE634" s="22" t="s">
        <v>39</v>
      </c>
      <c r="AF634" s="23" t="s">
        <v>82</v>
      </c>
      <c r="AG634" s="21">
        <v>0</v>
      </c>
      <c r="AH634" s="19">
        <v>1.4999999999999999E-2</v>
      </c>
      <c r="AI634" s="19">
        <v>0</v>
      </c>
    </row>
    <row r="635" spans="1:35" x14ac:dyDescent="0.15">
      <c r="A635" s="11">
        <v>610004</v>
      </c>
      <c r="B635" s="12" t="s">
        <v>2165</v>
      </c>
      <c r="C635" s="12" t="s">
        <v>2166</v>
      </c>
      <c r="D635" s="12" t="s">
        <v>653</v>
      </c>
      <c r="E635" s="12">
        <v>20091201</v>
      </c>
      <c r="F635" s="13">
        <v>1.0223341764</v>
      </c>
      <c r="G635" s="14">
        <v>1.0738400107999999</v>
      </c>
      <c r="H635" s="12" t="s">
        <v>741</v>
      </c>
      <c r="I635" s="12" t="s">
        <v>34</v>
      </c>
      <c r="J635" s="12" t="s">
        <v>35</v>
      </c>
      <c r="K635" s="12" t="s">
        <v>60</v>
      </c>
      <c r="L635" s="12"/>
      <c r="M635" s="12"/>
      <c r="N635" s="60" t="s">
        <v>34</v>
      </c>
      <c r="O635" s="60" t="s">
        <v>35</v>
      </c>
      <c r="P635" s="60">
        <f>[1]!f_prt_stocktonav(A635,"2017/03/31")</f>
        <v>81.964950561523438</v>
      </c>
      <c r="Q635" s="61" t="str">
        <f>[1]!f_info_fundmanager(A635)</f>
        <v>冯士祯</v>
      </c>
      <c r="R635" s="62">
        <v>1.7506849315068493</v>
      </c>
      <c r="S635" s="63">
        <v>0.83706520080566404</v>
      </c>
      <c r="T635" s="16" t="s">
        <v>2167</v>
      </c>
      <c r="U635" s="17">
        <v>1.5205479452054795</v>
      </c>
      <c r="V635" s="18">
        <v>2.5685111174861497E-2</v>
      </c>
      <c r="W635" s="19">
        <v>0.10715524489384996</v>
      </c>
      <c r="X635" s="19">
        <v>8.0706153255602361E-2</v>
      </c>
      <c r="Y635" s="20">
        <v>0.18313693389470628</v>
      </c>
      <c r="Z635" s="20">
        <v>0.42241189812910779</v>
      </c>
      <c r="AA635" s="20">
        <v>0.3611542273203513</v>
      </c>
      <c r="AB635" s="21" t="s">
        <v>2168</v>
      </c>
      <c r="AC635" s="22">
        <v>1</v>
      </c>
      <c r="AD635" s="22">
        <v>3</v>
      </c>
      <c r="AE635" s="22" t="s">
        <v>39</v>
      </c>
      <c r="AF635" s="23" t="s">
        <v>437</v>
      </c>
      <c r="AG635" s="21">
        <v>0</v>
      </c>
      <c r="AH635" s="19">
        <v>1.4999999999999999E-2</v>
      </c>
      <c r="AI635" s="19">
        <v>0</v>
      </c>
    </row>
    <row r="636" spans="1:35" x14ac:dyDescent="0.15">
      <c r="A636" s="11">
        <v>570007</v>
      </c>
      <c r="B636" s="12" t="s">
        <v>997</v>
      </c>
      <c r="C636" s="12" t="s">
        <v>998</v>
      </c>
      <c r="D636" s="12" t="s">
        <v>817</v>
      </c>
      <c r="E636" s="12">
        <v>20110505</v>
      </c>
      <c r="F636" s="13">
        <v>0.72325616859999997</v>
      </c>
      <c r="G636" s="14">
        <v>0.8206140408</v>
      </c>
      <c r="H636" s="12" t="s">
        <v>143</v>
      </c>
      <c r="I636" s="12" t="s">
        <v>34</v>
      </c>
      <c r="J636" s="12" t="s">
        <v>35</v>
      </c>
      <c r="K636" s="12" t="s">
        <v>36</v>
      </c>
      <c r="L636" s="12"/>
      <c r="M636" s="12"/>
      <c r="N636" s="60" t="s">
        <v>34</v>
      </c>
      <c r="O636" s="60" t="s">
        <v>35</v>
      </c>
      <c r="P636" s="60">
        <f>[1]!f_prt_stocktonav(A636,"2017/03/31")</f>
        <v>81.964027404785156</v>
      </c>
      <c r="Q636" s="61" t="str">
        <f>[1]!f_info_fundmanager(A636)</f>
        <v>杨霞辉</v>
      </c>
      <c r="R636" s="62">
        <v>-1.3698630136986301E-2</v>
      </c>
      <c r="S636" s="63">
        <v>0.90749404907226561</v>
      </c>
      <c r="T636" s="16" t="s">
        <v>818</v>
      </c>
      <c r="U636" s="17">
        <v>0.84109589041095889</v>
      </c>
      <c r="V636" s="18">
        <v>4.2943726867049614E-2</v>
      </c>
      <c r="W636" s="19">
        <v>0.14971901869814808</v>
      </c>
      <c r="X636" s="19">
        <v>9.9428285733927702E-2</v>
      </c>
      <c r="Y636" s="20">
        <v>0.23883197503733233</v>
      </c>
      <c r="Z636" s="20">
        <v>0.52444536605180947</v>
      </c>
      <c r="AA636" s="20">
        <v>0.42340064166400571</v>
      </c>
      <c r="AB636" s="21" t="s">
        <v>999</v>
      </c>
      <c r="AC636" s="22">
        <v>3</v>
      </c>
      <c r="AD636" s="22">
        <v>3</v>
      </c>
      <c r="AE636" s="22" t="s">
        <v>39</v>
      </c>
      <c r="AF636" s="23" t="s">
        <v>650</v>
      </c>
      <c r="AG636" s="21">
        <v>0</v>
      </c>
      <c r="AH636" s="19">
        <v>1.4999999999999999E-2</v>
      </c>
      <c r="AI636" s="19">
        <v>0</v>
      </c>
    </row>
    <row r="637" spans="1:35" x14ac:dyDescent="0.15">
      <c r="A637" s="11">
        <v>240011</v>
      </c>
      <c r="B637" s="12" t="s">
        <v>2460</v>
      </c>
      <c r="C637" s="12" t="s">
        <v>2461</v>
      </c>
      <c r="D637" s="12" t="s">
        <v>695</v>
      </c>
      <c r="E637" s="12">
        <v>20081007</v>
      </c>
      <c r="F637" s="13">
        <v>0.93656120129999998</v>
      </c>
      <c r="G637" s="14">
        <v>1.0144565959</v>
      </c>
      <c r="H637" s="12" t="s">
        <v>741</v>
      </c>
      <c r="I637" s="12" t="s">
        <v>34</v>
      </c>
      <c r="J637" s="12" t="s">
        <v>35</v>
      </c>
      <c r="K637" s="12" t="s">
        <v>60</v>
      </c>
      <c r="L637" s="12"/>
      <c r="M637" s="12"/>
      <c r="N637" s="60" t="s">
        <v>34</v>
      </c>
      <c r="O637" s="60" t="s">
        <v>35</v>
      </c>
      <c r="P637" s="60">
        <f>[1]!f_prt_stocktonav(A637,"2017/03/31")</f>
        <v>81.943153381347656</v>
      </c>
      <c r="Q637" s="61" t="str">
        <f>[1]!f_info_fundmanager(A637)</f>
        <v>夏林锋</v>
      </c>
      <c r="R637" s="62">
        <v>2.441095890410959</v>
      </c>
      <c r="S637" s="63">
        <v>0.81365547180175779</v>
      </c>
      <c r="T637" s="16" t="s">
        <v>2462</v>
      </c>
      <c r="U637" s="17">
        <v>2.2109589041095892</v>
      </c>
      <c r="V637" s="18">
        <v>7.9085942316656332E-2</v>
      </c>
      <c r="W637" s="19">
        <v>6.9430019813352395E-2</v>
      </c>
      <c r="X637" s="19">
        <v>7.5711780610372426E-2</v>
      </c>
      <c r="Y637" s="20">
        <v>0.37169926179075818</v>
      </c>
      <c r="Z637" s="20">
        <v>0.32598215603627845</v>
      </c>
      <c r="AA637" s="20">
        <v>0.35117655714377127</v>
      </c>
      <c r="AB637" s="21" t="s">
        <v>107</v>
      </c>
      <c r="AC637" s="22">
        <v>2</v>
      </c>
      <c r="AD637" s="22">
        <v>2</v>
      </c>
      <c r="AE637" s="22" t="s">
        <v>39</v>
      </c>
      <c r="AF637" s="23" t="s">
        <v>698</v>
      </c>
      <c r="AG637" s="21">
        <v>0</v>
      </c>
      <c r="AH637" s="19">
        <v>1.4999999999999999E-2</v>
      </c>
      <c r="AI637" s="19">
        <v>0</v>
      </c>
    </row>
    <row r="638" spans="1:35" x14ac:dyDescent="0.15">
      <c r="A638" s="11">
        <v>551</v>
      </c>
      <c r="B638" s="12" t="s">
        <v>3622</v>
      </c>
      <c r="C638" s="12" t="s">
        <v>3623</v>
      </c>
      <c r="D638" s="12" t="s">
        <v>1480</v>
      </c>
      <c r="E638" s="12">
        <v>20140429</v>
      </c>
      <c r="F638" s="13">
        <v>0.17837444529999999</v>
      </c>
      <c r="G638" s="14">
        <v>0.170598482</v>
      </c>
      <c r="H638" s="12" t="s">
        <v>741</v>
      </c>
      <c r="I638" s="12" t="s">
        <v>3533</v>
      </c>
      <c r="J638" s="12" t="s">
        <v>3534</v>
      </c>
      <c r="K638" s="12" t="s">
        <v>3535</v>
      </c>
      <c r="L638" s="12"/>
      <c r="M638" s="12"/>
      <c r="N638" s="60" t="s">
        <v>34</v>
      </c>
      <c r="O638" s="60" t="s">
        <v>35</v>
      </c>
      <c r="P638" s="60">
        <f>[1]!f_prt_stocktonav(A638,"2017/03/31")</f>
        <v>81.907806396484375</v>
      </c>
      <c r="Q638" s="61" t="str">
        <f>[1]!f_info_fundmanager(A638)</f>
        <v>张光成,闾志刚</v>
      </c>
      <c r="R638" s="62">
        <v>1.9205479452054794</v>
      </c>
      <c r="S638" s="63">
        <v>0.68738914489746095</v>
      </c>
      <c r="T638" s="16" t="s">
        <v>3624</v>
      </c>
      <c r="U638" s="17">
        <v>1.6904109589041096</v>
      </c>
      <c r="V638" s="18">
        <v>0.21713067592297186</v>
      </c>
      <c r="W638" s="19">
        <v>0</v>
      </c>
      <c r="X638" s="19">
        <v>0</v>
      </c>
      <c r="Y638" s="20">
        <v>0.69524569106603196</v>
      </c>
      <c r="Z638" s="20">
        <v>0.69524569106603196</v>
      </c>
      <c r="AA638" s="20">
        <v>0.69524569106603196</v>
      </c>
      <c r="AB638" s="21" t="s">
        <v>532</v>
      </c>
      <c r="AC638" s="22" t="s">
        <v>39</v>
      </c>
      <c r="AD638" s="22" t="s">
        <v>39</v>
      </c>
      <c r="AE638" s="22" t="s">
        <v>39</v>
      </c>
      <c r="AF638" s="23" t="s">
        <v>418</v>
      </c>
      <c r="AG638" s="21">
        <v>0</v>
      </c>
      <c r="AH638" s="19">
        <v>1.4999999999999999E-2</v>
      </c>
      <c r="AI638" s="19">
        <v>0</v>
      </c>
    </row>
    <row r="639" spans="1:35" x14ac:dyDescent="0.15">
      <c r="A639" s="11">
        <v>450009</v>
      </c>
      <c r="B639" s="12" t="s">
        <v>1555</v>
      </c>
      <c r="C639" s="12" t="s">
        <v>1556</v>
      </c>
      <c r="D639" s="12" t="s">
        <v>314</v>
      </c>
      <c r="E639" s="12">
        <v>20101123</v>
      </c>
      <c r="F639" s="13">
        <v>5.3256884638999997</v>
      </c>
      <c r="G639" s="14">
        <v>5.2271766543</v>
      </c>
      <c r="H639" s="12" t="s">
        <v>741</v>
      </c>
      <c r="I639" s="12" t="s">
        <v>34</v>
      </c>
      <c r="J639" s="12" t="s">
        <v>35</v>
      </c>
      <c r="K639" s="12" t="s">
        <v>60</v>
      </c>
      <c r="L639" s="12"/>
      <c r="M639" s="12"/>
      <c r="N639" s="60" t="s">
        <v>34</v>
      </c>
      <c r="O639" s="60" t="s">
        <v>35</v>
      </c>
      <c r="P639" s="60">
        <f>[1]!f_prt_stocktonav(A639,"2017/03/31")</f>
        <v>81.896354675292969</v>
      </c>
      <c r="Q639" s="61" t="str">
        <f>[1]!f_info_fundmanager(A639)</f>
        <v>赵晓东</v>
      </c>
      <c r="R639" s="62">
        <v>6.3561643835616435</v>
      </c>
      <c r="S639" s="63">
        <v>0.88025436401367185</v>
      </c>
      <c r="T639" s="16" t="s">
        <v>1557</v>
      </c>
      <c r="U639" s="17">
        <v>6.1260273972602741</v>
      </c>
      <c r="V639" s="18">
        <v>0.11666489658807698</v>
      </c>
      <c r="W639" s="19">
        <v>0.26706140407531165</v>
      </c>
      <c r="X639" s="19">
        <v>0.18474493519882038</v>
      </c>
      <c r="Y639" s="20">
        <v>0.49940949659583561</v>
      </c>
      <c r="Z639" s="20">
        <v>0.87652252684148657</v>
      </c>
      <c r="AA639" s="20">
        <v>0.70648584632113998</v>
      </c>
      <c r="AB639" s="21" t="s">
        <v>1558</v>
      </c>
      <c r="AC639" s="22">
        <v>4</v>
      </c>
      <c r="AD639" s="22">
        <v>4</v>
      </c>
      <c r="AE639" s="22" t="s">
        <v>39</v>
      </c>
      <c r="AF639" s="23" t="s">
        <v>1559</v>
      </c>
      <c r="AG639" s="21">
        <v>0</v>
      </c>
      <c r="AH639" s="19">
        <v>1.4999999999999999E-2</v>
      </c>
      <c r="AI639" s="19">
        <v>0</v>
      </c>
    </row>
    <row r="640" spans="1:35" x14ac:dyDescent="0.15">
      <c r="A640" s="11">
        <v>1195</v>
      </c>
      <c r="B640" s="12" t="s">
        <v>1005</v>
      </c>
      <c r="C640" s="12" t="s">
        <v>1006</v>
      </c>
      <c r="D640" s="12" t="s">
        <v>79</v>
      </c>
      <c r="E640" s="12">
        <v>20150526</v>
      </c>
      <c r="F640" s="13">
        <v>9.5681586814999999</v>
      </c>
      <c r="G640" s="14">
        <v>9.9549527572999992</v>
      </c>
      <c r="H640" s="12" t="s">
        <v>33</v>
      </c>
      <c r="I640" s="12" t="s">
        <v>34</v>
      </c>
      <c r="J640" s="12" t="s">
        <v>35</v>
      </c>
      <c r="K640" s="12" t="s">
        <v>36</v>
      </c>
      <c r="L640" s="12"/>
      <c r="M640" s="12"/>
      <c r="N640" s="60" t="s">
        <v>34</v>
      </c>
      <c r="O640" s="60" t="s">
        <v>35</v>
      </c>
      <c r="P640" s="60">
        <f>[1]!f_prt_stocktonav(A640,"2017/03/31")</f>
        <v>81.869415283203125</v>
      </c>
      <c r="Q640" s="61" t="str">
        <f>[1]!f_info_fundmanager(A640)</f>
        <v>杨柯</v>
      </c>
      <c r="R640" s="62">
        <v>1.8493150684931507</v>
      </c>
      <c r="S640" s="63">
        <v>0.90722145080566408</v>
      </c>
      <c r="T640" s="16" t="s">
        <v>1007</v>
      </c>
      <c r="U640" s="17">
        <v>1.6191780821917807</v>
      </c>
      <c r="V640" s="18">
        <v>-0.30157619057280316</v>
      </c>
      <c r="W640" s="19">
        <v>0</v>
      </c>
      <c r="X640" s="19">
        <v>0</v>
      </c>
      <c r="Y640" s="20">
        <v>-0.979703707308622</v>
      </c>
      <c r="Z640" s="20">
        <v>-0.979703707308622</v>
      </c>
      <c r="AA640" s="20">
        <v>-0.979703707308622</v>
      </c>
      <c r="AB640" s="21" t="s">
        <v>1008</v>
      </c>
      <c r="AC640" s="22" t="s">
        <v>39</v>
      </c>
      <c r="AD640" s="22" t="s">
        <v>39</v>
      </c>
      <c r="AE640" s="22" t="s">
        <v>39</v>
      </c>
      <c r="AF640" s="23" t="s">
        <v>82</v>
      </c>
      <c r="AG640" s="21">
        <v>0</v>
      </c>
      <c r="AH640" s="19">
        <v>1.4999999999999999E-2</v>
      </c>
      <c r="AI640" s="19">
        <v>0</v>
      </c>
    </row>
    <row r="641" spans="1:35" x14ac:dyDescent="0.15">
      <c r="A641" s="11">
        <v>1009</v>
      </c>
      <c r="B641" s="27" t="s">
        <v>2255</v>
      </c>
      <c r="C641" s="28" t="s">
        <v>2256</v>
      </c>
      <c r="D641" s="28" t="s">
        <v>662</v>
      </c>
      <c r="E641" s="28">
        <v>20150226</v>
      </c>
      <c r="F641" s="29">
        <v>10.139699137099999</v>
      </c>
      <c r="G641" s="30" t="s">
        <v>778</v>
      </c>
      <c r="H641" s="31" t="s">
        <v>149</v>
      </c>
      <c r="I641" s="25" t="s">
        <v>34</v>
      </c>
      <c r="J641" s="25" t="s">
        <v>35</v>
      </c>
      <c r="K641" s="25" t="s">
        <v>36</v>
      </c>
      <c r="L641" s="28"/>
      <c r="M641" s="28"/>
      <c r="N641" s="60" t="s">
        <v>34</v>
      </c>
      <c r="O641" s="64" t="s">
        <v>35</v>
      </c>
      <c r="P641" s="60">
        <f>[1]!f_prt_stocktonav(A641,"2017/03/31")</f>
        <v>81.84930419921875</v>
      </c>
      <c r="Q641" s="61" t="str">
        <f>[1]!f_info_fundmanager(A641)</f>
        <v>陈思郁</v>
      </c>
      <c r="R641" s="62">
        <v>0.44109589041095892</v>
      </c>
      <c r="S641" s="63">
        <v>0.83205207824707028</v>
      </c>
      <c r="T641" s="16" t="s">
        <v>2257</v>
      </c>
      <c r="U641" s="17">
        <v>0.21095890410958903</v>
      </c>
      <c r="V641" s="18">
        <v>-6.6789709702503863E-2</v>
      </c>
      <c r="W641" s="19">
        <v>0</v>
      </c>
      <c r="X641" s="19">
        <v>0</v>
      </c>
      <c r="Y641" s="20">
        <v>-3.0839760726121514E-2</v>
      </c>
      <c r="Z641" s="20">
        <v>-3.0839760726121514E-2</v>
      </c>
      <c r="AA641" s="20">
        <v>-3.0839760726121514E-2</v>
      </c>
      <c r="AB641" s="21" t="s">
        <v>1229</v>
      </c>
      <c r="AC641" s="22" t="s">
        <v>39</v>
      </c>
      <c r="AD641" s="22" t="s">
        <v>39</v>
      </c>
      <c r="AE641" s="22" t="s">
        <v>39</v>
      </c>
      <c r="AF641" s="16" t="s">
        <v>418</v>
      </c>
      <c r="AG641" s="32">
        <v>0</v>
      </c>
      <c r="AH641" s="33">
        <v>1.4999999999999999E-2</v>
      </c>
      <c r="AI641" s="33">
        <v>0</v>
      </c>
    </row>
    <row r="642" spans="1:35" x14ac:dyDescent="0.15">
      <c r="A642" s="11">
        <v>160211</v>
      </c>
      <c r="B642" s="12" t="s">
        <v>3361</v>
      </c>
      <c r="C642" s="12" t="s">
        <v>3362</v>
      </c>
      <c r="D642" s="12" t="s">
        <v>2241</v>
      </c>
      <c r="E642" s="12">
        <v>20091019</v>
      </c>
      <c r="F642" s="13">
        <v>19.481099938300002</v>
      </c>
      <c r="G642" s="14">
        <v>24.438509369799998</v>
      </c>
      <c r="H642" s="12" t="s">
        <v>741</v>
      </c>
      <c r="I642" s="12" t="s">
        <v>34</v>
      </c>
      <c r="J642" s="12" t="s">
        <v>35</v>
      </c>
      <c r="K642" s="12" t="s">
        <v>60</v>
      </c>
      <c r="L642" s="12"/>
      <c r="M642" s="12"/>
      <c r="N642" s="60" t="s">
        <v>34</v>
      </c>
      <c r="O642" s="60" t="s">
        <v>35</v>
      </c>
      <c r="P642" s="60">
        <f>[1]!f_prt_stocktonav(A642,"2017/03/31")</f>
        <v>81.793815612792969</v>
      </c>
      <c r="Q642" s="61" t="str">
        <f>[1]!f_info_fundmanager(A642)</f>
        <v>杨飞</v>
      </c>
      <c r="R642" s="62">
        <v>1.8904109589041096</v>
      </c>
      <c r="S642" s="63">
        <v>0.71964355468749996</v>
      </c>
      <c r="T642" s="16" t="s">
        <v>2450</v>
      </c>
      <c r="U642" s="17">
        <v>1.6602739726027398</v>
      </c>
      <c r="V642" s="18">
        <v>0.15710422577490912</v>
      </c>
      <c r="W642" s="19">
        <v>0.33850151078291107</v>
      </c>
      <c r="X642" s="19">
        <v>0.25733529319019643</v>
      </c>
      <c r="Y642" s="20">
        <v>0.61963394984565567</v>
      </c>
      <c r="Z642" s="20">
        <v>0.95242074504244101</v>
      </c>
      <c r="AA642" s="20">
        <v>0.8627693659752157</v>
      </c>
      <c r="AB642" s="21" t="s">
        <v>3363</v>
      </c>
      <c r="AC642" s="22">
        <v>5</v>
      </c>
      <c r="AD642" s="22">
        <v>3</v>
      </c>
      <c r="AE642" s="22" t="s">
        <v>39</v>
      </c>
      <c r="AF642" s="23" t="s">
        <v>522</v>
      </c>
      <c r="AG642" s="21">
        <v>0</v>
      </c>
      <c r="AH642" s="19">
        <v>1.4999999999999999E-2</v>
      </c>
      <c r="AI642" s="19">
        <v>0</v>
      </c>
    </row>
    <row r="643" spans="1:35" x14ac:dyDescent="0.15">
      <c r="A643" s="11">
        <v>547</v>
      </c>
      <c r="B643" s="12" t="s">
        <v>3354</v>
      </c>
      <c r="C643" s="12" t="s">
        <v>3355</v>
      </c>
      <c r="D643" s="12" t="s">
        <v>598</v>
      </c>
      <c r="E643" s="12">
        <v>20140321</v>
      </c>
      <c r="F643" s="13">
        <v>0.93594902270000002</v>
      </c>
      <c r="G643" s="14">
        <v>0.94679417180000003</v>
      </c>
      <c r="H643" s="12" t="s">
        <v>741</v>
      </c>
      <c r="I643" s="12" t="s">
        <v>34</v>
      </c>
      <c r="J643" s="12" t="s">
        <v>35</v>
      </c>
      <c r="K643" s="12" t="s">
        <v>60</v>
      </c>
      <c r="L643" s="12"/>
      <c r="M643" s="12"/>
      <c r="N643" s="60" t="s">
        <v>34</v>
      </c>
      <c r="O643" s="60" t="s">
        <v>35</v>
      </c>
      <c r="P643" s="60">
        <f>[1]!f_prt_stocktonav(A643,"2017/03/31")</f>
        <v>81.766632080078125</v>
      </c>
      <c r="Q643" s="61" t="str">
        <f>[1]!f_info_fundmanager(A643)</f>
        <v>姜锋,孙晟</v>
      </c>
      <c r="R643" s="62">
        <v>3.0301369863013701</v>
      </c>
      <c r="S643" s="63">
        <v>0.71977073669433589</v>
      </c>
      <c r="T643" s="16" t="s">
        <v>3356</v>
      </c>
      <c r="U643" s="17">
        <v>2.8</v>
      </c>
      <c r="V643" s="18">
        <v>0.30309072277386595</v>
      </c>
      <c r="W643" s="19">
        <v>0</v>
      </c>
      <c r="X643" s="19">
        <v>0</v>
      </c>
      <c r="Y643" s="20">
        <v>1.0169787143195168</v>
      </c>
      <c r="Z643" s="20">
        <v>1.0169787143195168</v>
      </c>
      <c r="AA643" s="20">
        <v>1.0169787143195168</v>
      </c>
      <c r="AB643" s="21" t="s">
        <v>74</v>
      </c>
      <c r="AC643" s="22" t="s">
        <v>39</v>
      </c>
      <c r="AD643" s="22" t="s">
        <v>39</v>
      </c>
      <c r="AE643" s="22" t="s">
        <v>39</v>
      </c>
      <c r="AF643" s="23" t="s">
        <v>274</v>
      </c>
      <c r="AG643" s="21">
        <v>0</v>
      </c>
      <c r="AH643" s="19">
        <v>1.4999999999999999E-2</v>
      </c>
      <c r="AI643" s="19">
        <v>0</v>
      </c>
    </row>
    <row r="644" spans="1:35" x14ac:dyDescent="0.15">
      <c r="A644" s="11">
        <v>510081</v>
      </c>
      <c r="B644" s="12" t="s">
        <v>2375</v>
      </c>
      <c r="C644" s="12" t="s">
        <v>2376</v>
      </c>
      <c r="D644" s="12" t="s">
        <v>647</v>
      </c>
      <c r="E644" s="12">
        <v>20040521</v>
      </c>
      <c r="F644" s="13">
        <v>5.9936192118999996</v>
      </c>
      <c r="G644" s="14">
        <v>6.3867928681999997</v>
      </c>
      <c r="H644" s="12" t="s">
        <v>741</v>
      </c>
      <c r="I644" s="12" t="s">
        <v>34</v>
      </c>
      <c r="J644" s="12" t="s">
        <v>35</v>
      </c>
      <c r="K644" s="12" t="s">
        <v>36</v>
      </c>
      <c r="L644" s="12"/>
      <c r="M644" s="12"/>
      <c r="N644" s="60" t="s">
        <v>34</v>
      </c>
      <c r="O644" s="60" t="s">
        <v>35</v>
      </c>
      <c r="P644" s="60">
        <f>[1]!f_prt_stocktonav(A644,"2017/03/31")</f>
        <v>81.754646301269531</v>
      </c>
      <c r="Q644" s="61" t="str">
        <f>[1]!f_info_fundmanager(A644)</f>
        <v>乔林建</v>
      </c>
      <c r="R644" s="62">
        <v>1.5205479452054795</v>
      </c>
      <c r="S644" s="63">
        <v>0.82144805908203122</v>
      </c>
      <c r="T644" s="16" t="s">
        <v>1619</v>
      </c>
      <c r="U644" s="17">
        <v>1.2904109589041095</v>
      </c>
      <c r="V644" s="18">
        <v>0.14002293051201553</v>
      </c>
      <c r="W644" s="19">
        <v>0.11685272759287102</v>
      </c>
      <c r="X644" s="19">
        <v>9.7628053303178586E-2</v>
      </c>
      <c r="Y644" s="20">
        <v>0.58942467787677766</v>
      </c>
      <c r="Z644" s="20">
        <v>0.4545128979144612</v>
      </c>
      <c r="AA644" s="20">
        <v>0.43396666953367058</v>
      </c>
      <c r="AB644" s="21" t="s">
        <v>2377</v>
      </c>
      <c r="AC644" s="22">
        <v>4</v>
      </c>
      <c r="AD644" s="22">
        <v>2</v>
      </c>
      <c r="AE644" s="22" t="s">
        <v>39</v>
      </c>
      <c r="AF644" s="23" t="s">
        <v>2378</v>
      </c>
      <c r="AG644" s="21" t="s">
        <v>2379</v>
      </c>
      <c r="AH644" s="19">
        <v>1.4999999999999999E-2</v>
      </c>
      <c r="AI644" s="19">
        <v>0</v>
      </c>
    </row>
    <row r="645" spans="1:35" x14ac:dyDescent="0.15">
      <c r="A645" s="11">
        <v>1480</v>
      </c>
      <c r="B645" s="12" t="s">
        <v>3337</v>
      </c>
      <c r="C645" s="12" t="s">
        <v>3338</v>
      </c>
      <c r="D645" s="12" t="s">
        <v>631</v>
      </c>
      <c r="E645" s="12">
        <v>20150629</v>
      </c>
      <c r="F645" s="13">
        <v>7.3890675452999997</v>
      </c>
      <c r="G645" s="14">
        <v>8.2631185247999994</v>
      </c>
      <c r="H645" s="12" t="s">
        <v>741</v>
      </c>
      <c r="I645" s="12" t="s">
        <v>34</v>
      </c>
      <c r="J645" s="12" t="s">
        <v>35</v>
      </c>
      <c r="K645" s="12" t="s">
        <v>60</v>
      </c>
      <c r="L645" s="12"/>
      <c r="M645" s="12"/>
      <c r="N645" s="60" t="s">
        <v>34</v>
      </c>
      <c r="O645" s="60" t="s">
        <v>35</v>
      </c>
      <c r="P645" s="60">
        <f>[1]!f_prt_stocktonav(A645,"2017/03/31")</f>
        <v>81.633125305175781</v>
      </c>
      <c r="Q645" s="61" t="str">
        <f>[1]!f_info_fundmanager(A645)</f>
        <v>金梓才</v>
      </c>
      <c r="R645" s="62">
        <v>1.7561643835616438</v>
      </c>
      <c r="S645" s="63">
        <v>0.72162231445312497</v>
      </c>
      <c r="T645" s="16" t="s">
        <v>3339</v>
      </c>
      <c r="U645" s="17">
        <v>1.526027397260274</v>
      </c>
      <c r="V645" s="18">
        <v>-0.12509998281326162</v>
      </c>
      <c r="W645" s="19">
        <v>0</v>
      </c>
      <c r="X645" s="19">
        <v>0</v>
      </c>
      <c r="Y645" s="20">
        <v>-0.39997660549641706</v>
      </c>
      <c r="Z645" s="20">
        <v>-0.39997660549641706</v>
      </c>
      <c r="AA645" s="20">
        <v>-0.39997660549641706</v>
      </c>
      <c r="AB645" s="21" t="s">
        <v>633</v>
      </c>
      <c r="AC645" s="22" t="s">
        <v>39</v>
      </c>
      <c r="AD645" s="22" t="s">
        <v>39</v>
      </c>
      <c r="AE645" s="22" t="s">
        <v>39</v>
      </c>
      <c r="AF645" s="23" t="s">
        <v>1004</v>
      </c>
      <c r="AG645" s="21">
        <v>0</v>
      </c>
      <c r="AH645" s="19">
        <v>1.4999999999999999E-2</v>
      </c>
      <c r="AI645" s="19">
        <v>0</v>
      </c>
    </row>
    <row r="646" spans="1:35" x14ac:dyDescent="0.15">
      <c r="A646" s="11">
        <v>519678</v>
      </c>
      <c r="B646" s="12" t="s">
        <v>3104</v>
      </c>
      <c r="C646" s="12" t="s">
        <v>3105</v>
      </c>
      <c r="D646" s="12" t="s">
        <v>200</v>
      </c>
      <c r="E646" s="12">
        <v>20110729</v>
      </c>
      <c r="F646" s="13">
        <v>0.63735124229999995</v>
      </c>
      <c r="G646" s="14">
        <v>0.71391659519999995</v>
      </c>
      <c r="H646" s="12" t="s">
        <v>741</v>
      </c>
      <c r="I646" s="12" t="s">
        <v>34</v>
      </c>
      <c r="J646" s="12" t="s">
        <v>35</v>
      </c>
      <c r="K646" s="12" t="s">
        <v>36</v>
      </c>
      <c r="L646" s="12"/>
      <c r="M646" s="12"/>
      <c r="N646" s="60" t="s">
        <v>34</v>
      </c>
      <c r="O646" s="60" t="s">
        <v>35</v>
      </c>
      <c r="P646" s="60">
        <f>[1]!f_prt_stocktonav(A646,"2017/03/31")</f>
        <v>81.571807861328125</v>
      </c>
      <c r="Q646" s="61" t="str">
        <f>[1]!f_info_fundmanager(A646)</f>
        <v>卢轶乔</v>
      </c>
      <c r="R646" s="62">
        <v>4.2767123287671236</v>
      </c>
      <c r="S646" s="63">
        <v>0.75217964172363283</v>
      </c>
      <c r="T646" s="16" t="s">
        <v>3106</v>
      </c>
      <c r="U646" s="17">
        <v>4.0465753424657533</v>
      </c>
      <c r="V646" s="18">
        <v>6.4449494797749862E-2</v>
      </c>
      <c r="W646" s="19">
        <v>6.7855773741429593E-2</v>
      </c>
      <c r="X646" s="19">
        <v>8.750955485599278E-2</v>
      </c>
      <c r="Y646" s="20">
        <v>0.31175498739169327</v>
      </c>
      <c r="Z646" s="20">
        <v>0.31310799256506944</v>
      </c>
      <c r="AA646" s="20">
        <v>0.38517140226645535</v>
      </c>
      <c r="AB646" s="21" t="s">
        <v>128</v>
      </c>
      <c r="AC646" s="22">
        <v>2</v>
      </c>
      <c r="AD646" s="22">
        <v>3</v>
      </c>
      <c r="AE646" s="22" t="s">
        <v>39</v>
      </c>
      <c r="AF646" s="23" t="s">
        <v>418</v>
      </c>
      <c r="AG646" s="21">
        <v>0</v>
      </c>
      <c r="AH646" s="19">
        <v>1.4999999999999999E-2</v>
      </c>
      <c r="AI646" s="19">
        <v>0</v>
      </c>
    </row>
    <row r="647" spans="1:35" x14ac:dyDescent="0.15">
      <c r="A647" s="11">
        <v>2980</v>
      </c>
      <c r="B647" s="12" t="s">
        <v>4101</v>
      </c>
      <c r="C647" s="12" t="s">
        <v>4102</v>
      </c>
      <c r="D647" s="12" t="s">
        <v>549</v>
      </c>
      <c r="E647" s="12">
        <v>20160907</v>
      </c>
      <c r="F647" s="13">
        <v>9.8668696135000005</v>
      </c>
      <c r="G647" s="14">
        <v>13.244080350000001</v>
      </c>
      <c r="H647" s="12" t="s">
        <v>741</v>
      </c>
      <c r="I647" s="12" t="s">
        <v>3533</v>
      </c>
      <c r="J647" s="12" t="s">
        <v>3534</v>
      </c>
      <c r="K647" s="12" t="s">
        <v>3658</v>
      </c>
      <c r="L647" s="12"/>
      <c r="M647" s="12"/>
      <c r="N647" s="60" t="s">
        <v>34</v>
      </c>
      <c r="O647" s="60" t="s">
        <v>35</v>
      </c>
      <c r="P647" s="60">
        <f>[1]!f_prt_stocktonav(A647,"2017/03/31")</f>
        <v>81.545616149902344</v>
      </c>
      <c r="Q647" s="61" t="str">
        <f>[1]!f_info_fundmanager(A647)</f>
        <v>郑煜</v>
      </c>
      <c r="R647" s="62">
        <v>0.56164383561643838</v>
      </c>
      <c r="S647" s="63">
        <v>0.5219866180419922</v>
      </c>
      <c r="T647" s="16" t="s">
        <v>2419</v>
      </c>
      <c r="U647" s="17">
        <v>0.33150684931506852</v>
      </c>
      <c r="V647" s="18">
        <v>-5.8574189747987331E-2</v>
      </c>
      <c r="W647" s="19">
        <v>0</v>
      </c>
      <c r="X647" s="19">
        <v>0</v>
      </c>
      <c r="Y647" s="20">
        <v>-1.831154400400955</v>
      </c>
      <c r="Z647" s="20">
        <v>-1.831154400400955</v>
      </c>
      <c r="AA647" s="20">
        <v>-1.831154400400955</v>
      </c>
      <c r="AB647" s="21" t="s">
        <v>990</v>
      </c>
      <c r="AC647" s="22" t="s">
        <v>39</v>
      </c>
      <c r="AD647" s="22" t="s">
        <v>39</v>
      </c>
      <c r="AE647" s="22" t="s">
        <v>39</v>
      </c>
      <c r="AF647" s="23" t="s">
        <v>4103</v>
      </c>
      <c r="AG647" s="21">
        <v>0</v>
      </c>
      <c r="AH647" s="19">
        <v>1.4999999999999999E-2</v>
      </c>
      <c r="AI647" s="19">
        <v>0</v>
      </c>
    </row>
    <row r="648" spans="1:35" x14ac:dyDescent="0.15">
      <c r="A648" s="11">
        <v>3717</v>
      </c>
      <c r="B648" s="27" t="s">
        <v>7380</v>
      </c>
      <c r="C648" s="28" t="s">
        <v>7381</v>
      </c>
      <c r="D648" s="28" t="s">
        <v>1242</v>
      </c>
      <c r="E648" s="28">
        <v>20161213</v>
      </c>
      <c r="F648" s="29">
        <v>9.2105014099999991</v>
      </c>
      <c r="G648" s="30" t="s">
        <v>778</v>
      </c>
      <c r="H648" s="31" t="s">
        <v>149</v>
      </c>
      <c r="I648" s="25" t="s">
        <v>34</v>
      </c>
      <c r="J648" s="25" t="s">
        <v>379</v>
      </c>
      <c r="K648" s="25" t="s">
        <v>36</v>
      </c>
      <c r="L648" s="28"/>
      <c r="M648" s="28"/>
      <c r="N648" s="60" t="s">
        <v>34</v>
      </c>
      <c r="O648" s="64" t="s">
        <v>379</v>
      </c>
      <c r="P648" s="60">
        <f>[1]!f_prt_stocktonav(A648,"2017/03/31")</f>
        <v>81.543319702148438</v>
      </c>
      <c r="Q648" s="61" t="str">
        <f>[1]!f_info_fundmanager(A648)</f>
        <v>赵志华</v>
      </c>
      <c r="R648" s="62">
        <v>0.29589041095890412</v>
      </c>
      <c r="S648" s="63">
        <v>0</v>
      </c>
      <c r="T648" s="16" t="s">
        <v>1689</v>
      </c>
      <c r="U648" s="17">
        <v>6.575342465753424E-2</v>
      </c>
      <c r="V648" s="18">
        <v>2.7240343173987824E-2</v>
      </c>
      <c r="W648" s="19">
        <v>0</v>
      </c>
      <c r="X648" s="19">
        <v>0</v>
      </c>
      <c r="Y648" s="20">
        <v>26.945716349141062</v>
      </c>
      <c r="Z648" s="20">
        <v>26.945716349141062</v>
      </c>
      <c r="AA648" s="20">
        <v>26.945716349141062</v>
      </c>
      <c r="AB648" s="21" t="s">
        <v>7382</v>
      </c>
      <c r="AC648" s="22" t="s">
        <v>39</v>
      </c>
      <c r="AD648" s="22" t="s">
        <v>39</v>
      </c>
      <c r="AE648" s="22" t="s">
        <v>39</v>
      </c>
      <c r="AF648" s="16" t="s">
        <v>5790</v>
      </c>
      <c r="AG648" s="32">
        <v>0</v>
      </c>
      <c r="AH648" s="33">
        <v>1.4999999999999999E-2</v>
      </c>
      <c r="AI648" s="33">
        <v>0</v>
      </c>
    </row>
    <row r="649" spans="1:35" x14ac:dyDescent="0.15">
      <c r="A649" s="11">
        <v>1144</v>
      </c>
      <c r="B649" s="12" t="s">
        <v>2534</v>
      </c>
      <c r="C649" s="12" t="s">
        <v>2535</v>
      </c>
      <c r="D649" s="12" t="s">
        <v>487</v>
      </c>
      <c r="E649" s="12">
        <v>20150421</v>
      </c>
      <c r="F649" s="13">
        <v>13.928286422099999</v>
      </c>
      <c r="G649" s="14">
        <v>14.9126499648</v>
      </c>
      <c r="H649" s="12" t="s">
        <v>741</v>
      </c>
      <c r="I649" s="12" t="s">
        <v>34</v>
      </c>
      <c r="J649" s="12" t="s">
        <v>35</v>
      </c>
      <c r="K649" s="12" t="s">
        <v>60</v>
      </c>
      <c r="L649" s="12"/>
      <c r="M649" s="12"/>
      <c r="N649" s="60" t="s">
        <v>34</v>
      </c>
      <c r="O649" s="60" t="s">
        <v>35</v>
      </c>
      <c r="P649" s="60">
        <f>[1]!f_prt_stocktonav(A649,"2017/03/31")</f>
        <v>81.496307373046875</v>
      </c>
      <c r="Q649" s="61" t="str">
        <f>[1]!f_info_fundmanager(A649)</f>
        <v>李博</v>
      </c>
      <c r="R649" s="62">
        <v>1.9452054794520548</v>
      </c>
      <c r="S649" s="63">
        <v>0.80915542602539059</v>
      </c>
      <c r="T649" s="16" t="s">
        <v>2536</v>
      </c>
      <c r="U649" s="17">
        <v>1.715068493150685</v>
      </c>
      <c r="V649" s="18">
        <v>-0.16954423911475247</v>
      </c>
      <c r="W649" s="19">
        <v>0</v>
      </c>
      <c r="X649" s="19">
        <v>0</v>
      </c>
      <c r="Y649" s="20">
        <v>-0.31687436827285437</v>
      </c>
      <c r="Z649" s="20">
        <v>-0.31687436827285437</v>
      </c>
      <c r="AA649" s="20">
        <v>-0.31687436827285437</v>
      </c>
      <c r="AB649" s="21" t="s">
        <v>2097</v>
      </c>
      <c r="AC649" s="22" t="s">
        <v>39</v>
      </c>
      <c r="AD649" s="22" t="s">
        <v>39</v>
      </c>
      <c r="AE649" s="22" t="s">
        <v>39</v>
      </c>
      <c r="AF649" s="23" t="s">
        <v>2537</v>
      </c>
      <c r="AG649" s="21">
        <v>0</v>
      </c>
      <c r="AH649" s="19">
        <v>1.4999999999999999E-2</v>
      </c>
      <c r="AI649" s="19">
        <v>0</v>
      </c>
    </row>
    <row r="650" spans="1:35" x14ac:dyDescent="0.15">
      <c r="A650" s="11">
        <v>487021</v>
      </c>
      <c r="B650" s="12" t="s">
        <v>5199</v>
      </c>
      <c r="C650" s="12" t="s">
        <v>5200</v>
      </c>
      <c r="D650" s="12" t="s">
        <v>79</v>
      </c>
      <c r="E650" s="12">
        <v>20130207</v>
      </c>
      <c r="F650" s="13">
        <v>2.6963226619</v>
      </c>
      <c r="G650" s="14">
        <v>3.0659222534000001</v>
      </c>
      <c r="H650" s="12" t="s">
        <v>741</v>
      </c>
      <c r="I650" s="12" t="s">
        <v>3533</v>
      </c>
      <c r="J650" s="12" t="s">
        <v>3534</v>
      </c>
      <c r="K650" s="12" t="s">
        <v>3658</v>
      </c>
      <c r="L650" s="12"/>
      <c r="M650" s="12"/>
      <c r="N650" s="60" t="s">
        <v>34</v>
      </c>
      <c r="O650" s="60" t="s">
        <v>35</v>
      </c>
      <c r="P650" s="60">
        <f>[1]!f_prt_stocktonav(A650,"2017/03/31")</f>
        <v>81.423912048339844</v>
      </c>
      <c r="Q650" s="61" t="str">
        <f>[1]!f_info_fundmanager(A650)</f>
        <v>胡志利</v>
      </c>
      <c r="R650" s="62">
        <v>0.17808219178082191</v>
      </c>
      <c r="S650" s="63">
        <v>0.10814804077148438</v>
      </c>
      <c r="T650" s="16" t="s">
        <v>5201</v>
      </c>
      <c r="U650" s="17">
        <v>0.88219178082191785</v>
      </c>
      <c r="V650" s="18">
        <v>4.971778658733994E-3</v>
      </c>
      <c r="W650" s="19">
        <v>0</v>
      </c>
      <c r="X650" s="19">
        <v>0</v>
      </c>
      <c r="Y650" s="20">
        <v>-0.30386072380883561</v>
      </c>
      <c r="Z650" s="20">
        <v>-0.30386072380883561</v>
      </c>
      <c r="AA650" s="20">
        <v>-0.30386072380883561</v>
      </c>
      <c r="AB650" s="21" t="s">
        <v>68</v>
      </c>
      <c r="AC650" s="22" t="s">
        <v>39</v>
      </c>
      <c r="AD650" s="22" t="s">
        <v>39</v>
      </c>
      <c r="AE650" s="22" t="s">
        <v>39</v>
      </c>
      <c r="AF650" s="23" t="s">
        <v>5202</v>
      </c>
      <c r="AG650" s="21">
        <v>0</v>
      </c>
      <c r="AH650" s="19">
        <v>1.4999999999999999E-2</v>
      </c>
      <c r="AI650" s="19">
        <v>0</v>
      </c>
    </row>
    <row r="651" spans="1:35" x14ac:dyDescent="0.15">
      <c r="A651" s="11">
        <v>1583</v>
      </c>
      <c r="B651" s="12" t="s">
        <v>1669</v>
      </c>
      <c r="C651" s="12" t="s">
        <v>1670</v>
      </c>
      <c r="D651" s="12" t="s">
        <v>807</v>
      </c>
      <c r="E651" s="12">
        <v>20150807</v>
      </c>
      <c r="F651" s="13">
        <v>0.24103124179999999</v>
      </c>
      <c r="G651" s="14">
        <v>0.28441906119999999</v>
      </c>
      <c r="H651" s="12" t="s">
        <v>741</v>
      </c>
      <c r="I651" s="12" t="s">
        <v>34</v>
      </c>
      <c r="J651" s="12" t="s">
        <v>35</v>
      </c>
      <c r="K651" s="12" t="s">
        <v>36</v>
      </c>
      <c r="L651" s="12"/>
      <c r="M651" s="12"/>
      <c r="N651" s="60" t="s">
        <v>34</v>
      </c>
      <c r="O651" s="60" t="s">
        <v>35</v>
      </c>
      <c r="P651" s="60">
        <f>[1]!f_prt_stocktonav(A651,"2017/03/31")</f>
        <v>81.410125732421875</v>
      </c>
      <c r="Q651" s="61" t="str">
        <f>[1]!f_info_fundmanager(A651)</f>
        <v>蓝雁书,袁玮</v>
      </c>
      <c r="R651" s="62">
        <v>1.4109589041095891</v>
      </c>
      <c r="S651" s="63">
        <v>0.87268280029296874</v>
      </c>
      <c r="T651" s="16" t="s">
        <v>1671</v>
      </c>
      <c r="U651" s="17">
        <v>1.1808219178082191</v>
      </c>
      <c r="V651" s="18">
        <v>-4.1621213709262417E-2</v>
      </c>
      <c r="W651" s="19">
        <v>0</v>
      </c>
      <c r="X651" s="19">
        <v>0</v>
      </c>
      <c r="Y651" s="20">
        <v>-9.7439457772373769E-2</v>
      </c>
      <c r="Z651" s="20">
        <v>-9.7439457772373769E-2</v>
      </c>
      <c r="AA651" s="20">
        <v>-9.7439457772373769E-2</v>
      </c>
      <c r="AB651" s="21" t="s">
        <v>93</v>
      </c>
      <c r="AC651" s="22" t="s">
        <v>39</v>
      </c>
      <c r="AD651" s="22" t="s">
        <v>39</v>
      </c>
      <c r="AE651" s="22" t="s">
        <v>39</v>
      </c>
      <c r="AF651" s="23" t="s">
        <v>233</v>
      </c>
      <c r="AG651" s="21">
        <v>0</v>
      </c>
      <c r="AH651" s="19">
        <v>1.4999999999999999E-2</v>
      </c>
      <c r="AI651" s="19">
        <v>0</v>
      </c>
    </row>
    <row r="652" spans="1:35" x14ac:dyDescent="0.15">
      <c r="A652" s="11">
        <v>519692</v>
      </c>
      <c r="B652" s="12" t="s">
        <v>2251</v>
      </c>
      <c r="C652" s="12" t="s">
        <v>2252</v>
      </c>
      <c r="D652" s="12" t="s">
        <v>1098</v>
      </c>
      <c r="E652" s="12">
        <v>20061023</v>
      </c>
      <c r="F652" s="13">
        <v>37.635545801900001</v>
      </c>
      <c r="G652" s="14">
        <v>36.304108181700002</v>
      </c>
      <c r="H652" s="12" t="s">
        <v>741</v>
      </c>
      <c r="I652" s="12" t="s">
        <v>34</v>
      </c>
      <c r="J652" s="12" t="s">
        <v>35</v>
      </c>
      <c r="K652" s="12" t="s">
        <v>60</v>
      </c>
      <c r="L652" s="12"/>
      <c r="M652" s="12"/>
      <c r="N652" s="60" t="s">
        <v>34</v>
      </c>
      <c r="O652" s="60" t="s">
        <v>35</v>
      </c>
      <c r="P652" s="60">
        <f>[1]!f_prt_stocktonav(A652,"2017/03/31")</f>
        <v>81.371170043945313</v>
      </c>
      <c r="Q652" s="61" t="str">
        <f>[1]!f_info_fundmanager(A652)</f>
        <v>王少成</v>
      </c>
      <c r="R652" s="62">
        <v>2.021917808219178</v>
      </c>
      <c r="S652" s="63">
        <v>0.83243125915527338</v>
      </c>
      <c r="T652" s="16" t="s">
        <v>1099</v>
      </c>
      <c r="U652" s="17">
        <v>1.7917808219178082</v>
      </c>
      <c r="V652" s="18">
        <v>0.18307892684360971</v>
      </c>
      <c r="W652" s="19">
        <v>0.1629546434818403</v>
      </c>
      <c r="X652" s="19">
        <v>0.17319049894953742</v>
      </c>
      <c r="Y652" s="20">
        <v>0.70544990856881806</v>
      </c>
      <c r="Z652" s="20">
        <v>0.5746919333822037</v>
      </c>
      <c r="AA652" s="20">
        <v>0.66865399279599269</v>
      </c>
      <c r="AB652" s="21" t="s">
        <v>2253</v>
      </c>
      <c r="AC652" s="22">
        <v>3</v>
      </c>
      <c r="AD652" s="22">
        <v>2</v>
      </c>
      <c r="AE652" s="22" t="s">
        <v>39</v>
      </c>
      <c r="AF652" s="23" t="s">
        <v>2254</v>
      </c>
      <c r="AG652" s="21" t="s">
        <v>48</v>
      </c>
      <c r="AH652" s="19">
        <v>1.4999999999999999E-2</v>
      </c>
      <c r="AI652" s="19">
        <v>0</v>
      </c>
    </row>
    <row r="653" spans="1:35" x14ac:dyDescent="0.15">
      <c r="A653" s="11">
        <v>620006</v>
      </c>
      <c r="B653" s="12" t="s">
        <v>2582</v>
      </c>
      <c r="C653" s="12" t="s">
        <v>2583</v>
      </c>
      <c r="D653" s="12" t="s">
        <v>1447</v>
      </c>
      <c r="E653" s="12">
        <v>20100915</v>
      </c>
      <c r="F653" s="13">
        <v>0.1614777828</v>
      </c>
      <c r="G653" s="14">
        <v>0.1703709679</v>
      </c>
      <c r="H653" s="12" t="s">
        <v>33</v>
      </c>
      <c r="I653" s="12" t="s">
        <v>34</v>
      </c>
      <c r="J653" s="12" t="s">
        <v>59</v>
      </c>
      <c r="K653" s="12" t="s">
        <v>60</v>
      </c>
      <c r="L653" s="12" t="s">
        <v>155</v>
      </c>
      <c r="M653" s="12"/>
      <c r="N653" s="60" t="s">
        <v>34</v>
      </c>
      <c r="O653" s="60" t="s">
        <v>59</v>
      </c>
      <c r="P653" s="60">
        <f>[1]!f_prt_stocktonav(A653,"2017/03/31")</f>
        <v>81.364921569824219</v>
      </c>
      <c r="Q653" s="61" t="str">
        <f>[1]!f_info_fundmanager(A653)</f>
        <v>闵杭</v>
      </c>
      <c r="R653" s="62">
        <v>1.4575342465753425</v>
      </c>
      <c r="S653" s="63">
        <v>0.80512374877929682</v>
      </c>
      <c r="T653" s="16" t="s">
        <v>1879</v>
      </c>
      <c r="U653" s="17">
        <v>1.2273972602739727</v>
      </c>
      <c r="V653" s="18">
        <v>-2.2752135453552258E-2</v>
      </c>
      <c r="W653" s="19">
        <v>-1.459243434680968E-2</v>
      </c>
      <c r="X653" s="19">
        <v>1.3726849493490123E-2</v>
      </c>
      <c r="Y653" s="20">
        <v>-1.5385175289330614E-2</v>
      </c>
      <c r="Z653" s="20">
        <v>7.8783574739581169E-2</v>
      </c>
      <c r="AA653" s="20">
        <v>0.13805713573957457</v>
      </c>
      <c r="AB653" s="24" t="s">
        <v>683</v>
      </c>
      <c r="AC653" s="22">
        <v>1</v>
      </c>
      <c r="AD653" s="22">
        <v>2</v>
      </c>
      <c r="AE653" s="22" t="s">
        <v>39</v>
      </c>
      <c r="AF653" s="23" t="s">
        <v>1450</v>
      </c>
      <c r="AG653" s="21">
        <v>0</v>
      </c>
      <c r="AH653" s="19">
        <v>1.4999999999999999E-2</v>
      </c>
      <c r="AI653" s="19">
        <v>0</v>
      </c>
    </row>
    <row r="654" spans="1:35" x14ac:dyDescent="0.15">
      <c r="A654" s="11">
        <v>163822</v>
      </c>
      <c r="B654" s="12" t="s">
        <v>1747</v>
      </c>
      <c r="C654" s="12" t="s">
        <v>1748</v>
      </c>
      <c r="D654" s="12" t="s">
        <v>1242</v>
      </c>
      <c r="E654" s="12">
        <v>20120725</v>
      </c>
      <c r="F654" s="13">
        <v>3.4246212895000001</v>
      </c>
      <c r="G654" s="14">
        <v>3.6124295243</v>
      </c>
      <c r="H654" s="12" t="s">
        <v>143</v>
      </c>
      <c r="I654" s="12" t="s">
        <v>34</v>
      </c>
      <c r="J654" s="12" t="s">
        <v>35</v>
      </c>
      <c r="K654" s="12" t="s">
        <v>36</v>
      </c>
      <c r="L654" s="12"/>
      <c r="M654" s="12"/>
      <c r="N654" s="60" t="s">
        <v>34</v>
      </c>
      <c r="O654" s="60" t="s">
        <v>59</v>
      </c>
      <c r="P654" s="60">
        <f>[1]!f_prt_stocktonav(A654,"2017/03/31")</f>
        <v>81.327384948730469</v>
      </c>
      <c r="Q654" s="61" t="str">
        <f>[1]!f_info_fundmanager(A654)</f>
        <v>史彬</v>
      </c>
      <c r="R654" s="62">
        <v>4.6849315068493151</v>
      </c>
      <c r="S654" s="63">
        <v>0.86821395874023433</v>
      </c>
      <c r="T654" s="16" t="s">
        <v>1243</v>
      </c>
      <c r="U654" s="17">
        <v>4.4547945205479449</v>
      </c>
      <c r="V654" s="18">
        <v>0.15451930660534918</v>
      </c>
      <c r="W654" s="19">
        <v>0.16765878881047769</v>
      </c>
      <c r="X654" s="19">
        <v>0</v>
      </c>
      <c r="Y654" s="20">
        <v>0.54870701268728228</v>
      </c>
      <c r="Z654" s="20">
        <v>0.55423652549150404</v>
      </c>
      <c r="AA654" s="20">
        <v>0.54870701268728228</v>
      </c>
      <c r="AB654" s="21" t="s">
        <v>107</v>
      </c>
      <c r="AC654" s="22">
        <v>2</v>
      </c>
      <c r="AD654" s="22">
        <v>3</v>
      </c>
      <c r="AE654" s="22" t="s">
        <v>39</v>
      </c>
      <c r="AF654" s="23" t="s">
        <v>1244</v>
      </c>
      <c r="AG654" s="21">
        <v>0</v>
      </c>
      <c r="AH654" s="19">
        <v>1.4999999999999999E-2</v>
      </c>
      <c r="AI654" s="19">
        <v>0</v>
      </c>
    </row>
    <row r="655" spans="1:35" x14ac:dyDescent="0.15">
      <c r="A655" s="11">
        <v>169105</v>
      </c>
      <c r="B655" s="12" t="s">
        <v>3982</v>
      </c>
      <c r="C655" s="12" t="s">
        <v>3983</v>
      </c>
      <c r="D655" s="12" t="s">
        <v>904</v>
      </c>
      <c r="E655" s="12">
        <v>20160804</v>
      </c>
      <c r="F655" s="13">
        <v>64.401398828300003</v>
      </c>
      <c r="G655" s="14">
        <v>63.709946645499997</v>
      </c>
      <c r="H655" s="12" t="s">
        <v>101</v>
      </c>
      <c r="I655" s="12" t="s">
        <v>3533</v>
      </c>
      <c r="J655" s="12" t="s">
        <v>3534</v>
      </c>
      <c r="K655" s="12" t="s">
        <v>3658</v>
      </c>
      <c r="L655" s="12"/>
      <c r="M655" s="12"/>
      <c r="N655" s="60" t="s">
        <v>34</v>
      </c>
      <c r="O655" s="60" t="s">
        <v>35</v>
      </c>
      <c r="P655" s="60">
        <f>[1]!f_prt_stocktonav(A655,"2017/03/31")</f>
        <v>81.30194091796875</v>
      </c>
      <c r="Q655" s="61" t="str">
        <f>[1]!f_info_fundmanager(A655)</f>
        <v>林鹏</v>
      </c>
      <c r="R655" s="62">
        <v>0.65479452054794518</v>
      </c>
      <c r="S655" s="63">
        <v>0.59366031646728512</v>
      </c>
      <c r="T655" s="16" t="s">
        <v>3937</v>
      </c>
      <c r="U655" s="17">
        <v>0.42465753424657532</v>
      </c>
      <c r="V655" s="18">
        <v>2.8709123722145735E-2</v>
      </c>
      <c r="W655" s="19">
        <v>0</v>
      </c>
      <c r="X655" s="19">
        <v>0</v>
      </c>
      <c r="Y655" s="20">
        <v>0.29156815188133001</v>
      </c>
      <c r="Z655" s="20">
        <v>0.29156815188133001</v>
      </c>
      <c r="AA655" s="20">
        <v>0.29156815188133001</v>
      </c>
      <c r="AB655" s="21" t="s">
        <v>3984</v>
      </c>
      <c r="AC655" s="22" t="s">
        <v>39</v>
      </c>
      <c r="AD655" s="22" t="s">
        <v>39</v>
      </c>
      <c r="AE655" s="22" t="s">
        <v>39</v>
      </c>
      <c r="AF655" s="23">
        <v>0</v>
      </c>
      <c r="AG655" s="21">
        <v>0</v>
      </c>
      <c r="AH655" s="19">
        <v>1.4999999999999999E-2</v>
      </c>
      <c r="AI655" s="19">
        <v>0</v>
      </c>
    </row>
    <row r="656" spans="1:35" x14ac:dyDescent="0.15">
      <c r="A656" s="11">
        <v>200010</v>
      </c>
      <c r="B656" s="12" t="s">
        <v>1880</v>
      </c>
      <c r="C656" s="12" t="s">
        <v>1881</v>
      </c>
      <c r="D656" s="12" t="s">
        <v>1674</v>
      </c>
      <c r="E656" s="12">
        <v>20090115</v>
      </c>
      <c r="F656" s="13">
        <v>11.547265816199999</v>
      </c>
      <c r="G656" s="14">
        <v>11.1146177867</v>
      </c>
      <c r="H656" s="12" t="s">
        <v>143</v>
      </c>
      <c r="I656" s="12" t="s">
        <v>34</v>
      </c>
      <c r="J656" s="12" t="s">
        <v>35</v>
      </c>
      <c r="K656" s="12" t="s">
        <v>60</v>
      </c>
      <c r="L656" s="12"/>
      <c r="M656" s="12"/>
      <c r="N656" s="60" t="s">
        <v>34</v>
      </c>
      <c r="O656" s="60" t="s">
        <v>35</v>
      </c>
      <c r="P656" s="60">
        <f>[1]!f_prt_stocktonav(A656,"2017/03/31")</f>
        <v>81.288986206054688</v>
      </c>
      <c r="Q656" s="61" t="str">
        <f>[1]!f_info_fundmanager(A656)</f>
        <v>乔春</v>
      </c>
      <c r="R656" s="62">
        <v>4.1095890410958902E-2</v>
      </c>
      <c r="S656" s="63">
        <v>0.85918762207031252</v>
      </c>
      <c r="T656" s="16" t="s">
        <v>1882</v>
      </c>
      <c r="U656" s="17">
        <v>3.032876712328767</v>
      </c>
      <c r="V656" s="18">
        <v>0.10992379612775703</v>
      </c>
      <c r="W656" s="19">
        <v>0.24837425205982597</v>
      </c>
      <c r="X656" s="19">
        <v>0.21817723209997752</v>
      </c>
      <c r="Y656" s="20">
        <v>0.46686910432788209</v>
      </c>
      <c r="Z656" s="20">
        <v>0.74587614895379639</v>
      </c>
      <c r="AA656" s="20">
        <v>0.75147153997454008</v>
      </c>
      <c r="AB656" s="21" t="s">
        <v>1883</v>
      </c>
      <c r="AC656" s="22">
        <v>5</v>
      </c>
      <c r="AD656" s="22">
        <v>5</v>
      </c>
      <c r="AE656" s="22" t="s">
        <v>39</v>
      </c>
      <c r="AF656" s="23" t="s">
        <v>1884</v>
      </c>
      <c r="AG656" s="21">
        <v>0</v>
      </c>
      <c r="AH656" s="19">
        <v>1.4999999999999999E-2</v>
      </c>
      <c r="AI656" s="19">
        <v>0</v>
      </c>
    </row>
    <row r="657" spans="1:35" x14ac:dyDescent="0.15">
      <c r="A657" s="11">
        <v>1651</v>
      </c>
      <c r="B657" s="12" t="s">
        <v>2360</v>
      </c>
      <c r="C657" s="12" t="s">
        <v>2361</v>
      </c>
      <c r="D657" s="12" t="s">
        <v>79</v>
      </c>
      <c r="E657" s="12">
        <v>20150806</v>
      </c>
      <c r="F657" s="13">
        <v>1.8632087224</v>
      </c>
      <c r="G657" s="14">
        <v>1.9970295002</v>
      </c>
      <c r="H657" s="12" t="s">
        <v>741</v>
      </c>
      <c r="I657" s="12" t="s">
        <v>34</v>
      </c>
      <c r="J657" s="12" t="s">
        <v>35</v>
      </c>
      <c r="K657" s="12" t="s">
        <v>36</v>
      </c>
      <c r="L657" s="12"/>
      <c r="M657" s="12"/>
      <c r="N657" s="60" t="s">
        <v>34</v>
      </c>
      <c r="O657" s="60" t="s">
        <v>35</v>
      </c>
      <c r="P657" s="60">
        <f>[1]!f_prt_stocktonav(A657,"2017/03/31")</f>
        <v>81.268882751464844</v>
      </c>
      <c r="Q657" s="61" t="str">
        <f>[1]!f_info_fundmanager(A657)</f>
        <v>王筱苓</v>
      </c>
      <c r="R657" s="62">
        <v>1.6520547945205479</v>
      </c>
      <c r="S657" s="63">
        <v>0.82225234985351559</v>
      </c>
      <c r="T657" s="16" t="s">
        <v>2299</v>
      </c>
      <c r="U657" s="17">
        <v>1.4219178082191781</v>
      </c>
      <c r="V657" s="18">
        <v>4.50370810422005E-2</v>
      </c>
      <c r="W657" s="19">
        <v>0</v>
      </c>
      <c r="X657" s="19">
        <v>0</v>
      </c>
      <c r="Y657" s="20">
        <v>0.28505490549295015</v>
      </c>
      <c r="Z657" s="20">
        <v>0.28505490549295015</v>
      </c>
      <c r="AA657" s="20">
        <v>0.28505490549295015</v>
      </c>
      <c r="AB657" s="21" t="s">
        <v>947</v>
      </c>
      <c r="AC657" s="22" t="s">
        <v>39</v>
      </c>
      <c r="AD657" s="22" t="s">
        <v>39</v>
      </c>
      <c r="AE657" s="22" t="s">
        <v>39</v>
      </c>
      <c r="AF657" s="23" t="s">
        <v>82</v>
      </c>
      <c r="AG657" s="21">
        <v>0</v>
      </c>
      <c r="AH657" s="19">
        <v>1.4999999999999999E-2</v>
      </c>
      <c r="AI657" s="19">
        <v>0</v>
      </c>
    </row>
    <row r="658" spans="1:35" x14ac:dyDescent="0.15">
      <c r="A658" s="11">
        <v>162703</v>
      </c>
      <c r="B658" s="12" t="s">
        <v>2084</v>
      </c>
      <c r="C658" s="12" t="s">
        <v>2085</v>
      </c>
      <c r="D658" s="12" t="s">
        <v>91</v>
      </c>
      <c r="E658" s="12">
        <v>20050202</v>
      </c>
      <c r="F658" s="13">
        <v>18.477412532700001</v>
      </c>
      <c r="G658" s="14">
        <v>19.135601780999998</v>
      </c>
      <c r="H658" s="12" t="s">
        <v>741</v>
      </c>
      <c r="I658" s="12" t="s">
        <v>34</v>
      </c>
      <c r="J658" s="12" t="s">
        <v>35</v>
      </c>
      <c r="K658" s="12" t="s">
        <v>60</v>
      </c>
      <c r="L658" s="12"/>
      <c r="M658" s="12"/>
      <c r="N658" s="60" t="s">
        <v>34</v>
      </c>
      <c r="O658" s="60" t="s">
        <v>35</v>
      </c>
      <c r="P658" s="60">
        <f>[1]!f_prt_stocktonav(A658,"2017/03/31")</f>
        <v>81.212570190429688</v>
      </c>
      <c r="Q658" s="61" t="str">
        <f>[1]!f_info_fundmanager(A658)</f>
        <v>李险峰</v>
      </c>
      <c r="R658" s="62">
        <v>1.8</v>
      </c>
      <c r="S658" s="63">
        <v>0.84193122863769532</v>
      </c>
      <c r="T658" s="16" t="s">
        <v>1583</v>
      </c>
      <c r="U658" s="17">
        <v>1.5698630136986302</v>
      </c>
      <c r="V658" s="18">
        <v>0.13738006632472688</v>
      </c>
      <c r="W658" s="19">
        <v>6.3114031955144867E-2</v>
      </c>
      <c r="X658" s="19">
        <v>5.8997967617858249E-2</v>
      </c>
      <c r="Y658" s="20">
        <v>0.53455778814427735</v>
      </c>
      <c r="Z658" s="20">
        <v>0.32763671624548152</v>
      </c>
      <c r="AA658" s="20">
        <v>0.29404775130978011</v>
      </c>
      <c r="AB658" s="21" t="s">
        <v>2086</v>
      </c>
      <c r="AC658" s="22">
        <v>1</v>
      </c>
      <c r="AD658" s="22">
        <v>1</v>
      </c>
      <c r="AE658" s="22" t="s">
        <v>39</v>
      </c>
      <c r="AF658" s="23" t="s">
        <v>2087</v>
      </c>
      <c r="AG658" s="21">
        <v>0</v>
      </c>
      <c r="AH658" s="19">
        <v>1.4999999999999999E-2</v>
      </c>
      <c r="AI658" s="19">
        <v>0</v>
      </c>
    </row>
    <row r="659" spans="1:35" x14ac:dyDescent="0.15">
      <c r="A659" s="11">
        <v>202011</v>
      </c>
      <c r="B659" s="12" t="s">
        <v>2506</v>
      </c>
      <c r="C659" s="12" t="s">
        <v>2507</v>
      </c>
      <c r="D659" s="12" t="s">
        <v>525</v>
      </c>
      <c r="E659" s="12">
        <v>20080618</v>
      </c>
      <c r="F659" s="13">
        <v>9.2793200556999995</v>
      </c>
      <c r="G659" s="14">
        <v>9.7491170330999992</v>
      </c>
      <c r="H659" s="12" t="s">
        <v>741</v>
      </c>
      <c r="I659" s="12" t="s">
        <v>34</v>
      </c>
      <c r="J659" s="12" t="s">
        <v>35</v>
      </c>
      <c r="K659" s="12" t="s">
        <v>60</v>
      </c>
      <c r="L659" s="12"/>
      <c r="M659" s="12"/>
      <c r="N659" s="60" t="s">
        <v>34</v>
      </c>
      <c r="O659" s="60" t="s">
        <v>35</v>
      </c>
      <c r="P659" s="60">
        <f>[1]!f_prt_stocktonav(A659,"2017/03/31")</f>
        <v>81.18701171875</v>
      </c>
      <c r="Q659" s="61" t="str">
        <f>[1]!f_info_fundmanager(A659)</f>
        <v>罗安安,骆帅</v>
      </c>
      <c r="R659" s="62">
        <v>1.7835616438356163</v>
      </c>
      <c r="S659" s="63">
        <v>0.81036514282226557</v>
      </c>
      <c r="T659" s="16" t="s">
        <v>2508</v>
      </c>
      <c r="U659" s="17">
        <v>1.5534246575342465</v>
      </c>
      <c r="V659" s="18">
        <v>0.15429485263493858</v>
      </c>
      <c r="W659" s="19">
        <v>0.23230020570477694</v>
      </c>
      <c r="X659" s="19">
        <v>0.18808341844251664</v>
      </c>
      <c r="Y659" s="20">
        <v>0.66051522787618344</v>
      </c>
      <c r="Z659" s="20">
        <v>0.78691555378703482</v>
      </c>
      <c r="AA659" s="20">
        <v>0.7426951121248222</v>
      </c>
      <c r="AB659" s="21" t="s">
        <v>364</v>
      </c>
      <c r="AC659" s="22">
        <v>4</v>
      </c>
      <c r="AD659" s="22">
        <v>4</v>
      </c>
      <c r="AE659" s="22" t="s">
        <v>39</v>
      </c>
      <c r="AF659" s="23" t="s">
        <v>2509</v>
      </c>
      <c r="AG659" s="21" t="s">
        <v>2510</v>
      </c>
      <c r="AH659" s="19">
        <v>1.4999999999999999E-2</v>
      </c>
      <c r="AI659" s="19">
        <v>0</v>
      </c>
    </row>
    <row r="660" spans="1:35" x14ac:dyDescent="0.15">
      <c r="A660" s="11">
        <v>294</v>
      </c>
      <c r="B660" s="12" t="s">
        <v>2544</v>
      </c>
      <c r="C660" s="12" t="s">
        <v>2545</v>
      </c>
      <c r="D660" s="12" t="s">
        <v>323</v>
      </c>
      <c r="E660" s="12">
        <v>20131128</v>
      </c>
      <c r="F660" s="13">
        <v>1.1379874822</v>
      </c>
      <c r="G660" s="14">
        <v>1.2893392093</v>
      </c>
      <c r="H660" s="12" t="s">
        <v>741</v>
      </c>
      <c r="I660" s="12" t="s">
        <v>34</v>
      </c>
      <c r="J660" s="12" t="s">
        <v>35</v>
      </c>
      <c r="K660" s="12" t="s">
        <v>60</v>
      </c>
      <c r="L660" s="12"/>
      <c r="M660" s="12"/>
      <c r="N660" s="60" t="s">
        <v>34</v>
      </c>
      <c r="O660" s="60" t="s">
        <v>35</v>
      </c>
      <c r="P660" s="60">
        <f>[1]!f_prt_stocktonav(A660,"2017/03/31")</f>
        <v>81.165473937988281</v>
      </c>
      <c r="Q660" s="61" t="str">
        <f>[1]!f_info_fundmanager(A660)</f>
        <v>刘伟亭</v>
      </c>
      <c r="R660" s="62">
        <v>1.515068493150685</v>
      </c>
      <c r="S660" s="63">
        <v>0.80900642395019529</v>
      </c>
      <c r="T660" s="16" t="s">
        <v>2546</v>
      </c>
      <c r="U660" s="17">
        <v>1.284931506849315</v>
      </c>
      <c r="V660" s="18">
        <v>0.16909090892069734</v>
      </c>
      <c r="W660" s="19">
        <v>0.17494341058381901</v>
      </c>
      <c r="X660" s="19">
        <v>0</v>
      </c>
      <c r="Y660" s="20">
        <v>0.56434697257285882</v>
      </c>
      <c r="Z660" s="20">
        <v>0.57369210226957823</v>
      </c>
      <c r="AA660" s="20">
        <v>0.56434697257285882</v>
      </c>
      <c r="AB660" s="21" t="s">
        <v>326</v>
      </c>
      <c r="AC660" s="22" t="s">
        <v>39</v>
      </c>
      <c r="AD660" s="22" t="s">
        <v>39</v>
      </c>
      <c r="AE660" s="22" t="s">
        <v>39</v>
      </c>
      <c r="AF660" s="23" t="s">
        <v>2547</v>
      </c>
      <c r="AG660" s="21">
        <v>0</v>
      </c>
      <c r="AH660" s="19">
        <v>1.4999999999999999E-2</v>
      </c>
      <c r="AI660" s="19">
        <v>0</v>
      </c>
    </row>
    <row r="661" spans="1:35" x14ac:dyDescent="0.15">
      <c r="A661" s="11">
        <v>2173</v>
      </c>
      <c r="B661" s="12" t="s">
        <v>3897</v>
      </c>
      <c r="C661" s="12" t="s">
        <v>3898</v>
      </c>
      <c r="D661" s="12" t="s">
        <v>1751</v>
      </c>
      <c r="E661" s="12">
        <v>20160204</v>
      </c>
      <c r="F661" s="13">
        <v>0.18081259329999999</v>
      </c>
      <c r="G661" s="14">
        <v>0.25442030929999998</v>
      </c>
      <c r="H661" s="12" t="s">
        <v>741</v>
      </c>
      <c r="I661" s="12" t="s">
        <v>3533</v>
      </c>
      <c r="J661" s="25" t="s">
        <v>3534</v>
      </c>
      <c r="K661" s="25" t="s">
        <v>3535</v>
      </c>
      <c r="L661" s="12"/>
      <c r="M661" s="12"/>
      <c r="N661" s="60" t="s">
        <v>34</v>
      </c>
      <c r="O661" s="60" t="s">
        <v>35</v>
      </c>
      <c r="P661" s="60">
        <f>[1]!f_prt_stocktonav(A661,"2017/03/31")</f>
        <v>81.164695739746094</v>
      </c>
      <c r="Q661" s="61" t="str">
        <f>[1]!f_info_fundmanager(A661)</f>
        <v>薛子徵</v>
      </c>
      <c r="R661" s="62">
        <v>0.25753424657534246</v>
      </c>
      <c r="S661" s="63">
        <v>0.61937774658203126</v>
      </c>
      <c r="T661" s="16" t="s">
        <v>3899</v>
      </c>
      <c r="U661" s="17">
        <v>0.92328767123287669</v>
      </c>
      <c r="V661" s="18">
        <v>-2.9314648021476208E-2</v>
      </c>
      <c r="W661" s="19">
        <v>0</v>
      </c>
      <c r="X661" s="19">
        <v>0</v>
      </c>
      <c r="Y661" s="20">
        <v>-0.22159493106602393</v>
      </c>
      <c r="Z661" s="20">
        <v>-0.22159493106602393</v>
      </c>
      <c r="AA661" s="20">
        <v>-0.22159493106602393</v>
      </c>
      <c r="AB661" s="21" t="s">
        <v>3398</v>
      </c>
      <c r="AC661" s="22" t="s">
        <v>39</v>
      </c>
      <c r="AD661" s="22" t="s">
        <v>39</v>
      </c>
      <c r="AE661" s="22" t="s">
        <v>39</v>
      </c>
      <c r="AF661" s="23" t="s">
        <v>82</v>
      </c>
      <c r="AG661" s="21">
        <v>0</v>
      </c>
      <c r="AH661" s="19">
        <v>1.4999999999999999E-2</v>
      </c>
      <c r="AI661" s="19">
        <v>0</v>
      </c>
    </row>
    <row r="662" spans="1:35" x14ac:dyDescent="0.15">
      <c r="A662" s="11">
        <v>540003</v>
      </c>
      <c r="B662" s="12" t="s">
        <v>2969</v>
      </c>
      <c r="C662" s="12" t="s">
        <v>2970</v>
      </c>
      <c r="D662" s="12" t="s">
        <v>132</v>
      </c>
      <c r="E662" s="12">
        <v>20070409</v>
      </c>
      <c r="F662" s="13">
        <v>9.0754085360999994</v>
      </c>
      <c r="G662" s="14">
        <v>10.1946535294</v>
      </c>
      <c r="H662" s="12" t="s">
        <v>741</v>
      </c>
      <c r="I662" s="12" t="s">
        <v>34</v>
      </c>
      <c r="J662" s="12" t="s">
        <v>35</v>
      </c>
      <c r="K662" s="12" t="s">
        <v>60</v>
      </c>
      <c r="L662" s="12"/>
      <c r="M662" s="12"/>
      <c r="N662" s="60" t="s">
        <v>34</v>
      </c>
      <c r="O662" s="60" t="s">
        <v>35</v>
      </c>
      <c r="P662" s="60">
        <f>[1]!f_prt_stocktonav(A662,"2017/03/31")</f>
        <v>81.163246154785156</v>
      </c>
      <c r="Q662" s="61" t="str">
        <f>[1]!f_info_fundmanager(A662)</f>
        <v>郭敏</v>
      </c>
      <c r="R662" s="62">
        <v>1.8575342465753424</v>
      </c>
      <c r="S662" s="63">
        <v>0.76808441162109375</v>
      </c>
      <c r="T662" s="16" t="s">
        <v>2971</v>
      </c>
      <c r="U662" s="17">
        <v>1.6273972602739726</v>
      </c>
      <c r="V662" s="18">
        <v>9.3639902088952245E-2</v>
      </c>
      <c r="W662" s="19">
        <v>0.26376912346802039</v>
      </c>
      <c r="X662" s="19">
        <v>0.17619412291378267</v>
      </c>
      <c r="Y662" s="20">
        <v>0.42331162772996817</v>
      </c>
      <c r="Z662" s="20">
        <v>0.87558272785868352</v>
      </c>
      <c r="AA662" s="20">
        <v>0.68581320534017132</v>
      </c>
      <c r="AB662" s="21" t="s">
        <v>2972</v>
      </c>
      <c r="AC662" s="22">
        <v>5</v>
      </c>
      <c r="AD662" s="22">
        <v>5</v>
      </c>
      <c r="AE662" s="22" t="s">
        <v>39</v>
      </c>
      <c r="AF662" s="23" t="s">
        <v>135</v>
      </c>
      <c r="AG662" s="21">
        <v>0</v>
      </c>
      <c r="AH662" s="19">
        <v>1.4999999999999999E-2</v>
      </c>
      <c r="AI662" s="19">
        <v>0</v>
      </c>
    </row>
    <row r="663" spans="1:35" x14ac:dyDescent="0.15">
      <c r="A663" s="11">
        <v>160916</v>
      </c>
      <c r="B663" s="12" t="s">
        <v>3501</v>
      </c>
      <c r="C663" s="12" t="s">
        <v>3502</v>
      </c>
      <c r="D663" s="12" t="s">
        <v>487</v>
      </c>
      <c r="E663" s="12">
        <v>20120727</v>
      </c>
      <c r="F663" s="13">
        <v>6.3741696244000003</v>
      </c>
      <c r="G663" s="14">
        <v>7.3352441605000003</v>
      </c>
      <c r="H663" s="12" t="s">
        <v>741</v>
      </c>
      <c r="I663" s="12" t="s">
        <v>34</v>
      </c>
      <c r="J663" s="12" t="s">
        <v>35</v>
      </c>
      <c r="K663" s="12" t="s">
        <v>60</v>
      </c>
      <c r="L663" s="12"/>
      <c r="M663" s="12"/>
      <c r="N663" s="60" t="s">
        <v>34</v>
      </c>
      <c r="O663" s="60" t="s">
        <v>35</v>
      </c>
      <c r="P663" s="60">
        <f>[1]!f_prt_stocktonav(A663,"2017/03/31")</f>
        <v>81.127700805664063</v>
      </c>
      <c r="Q663" s="61" t="str">
        <f>[1]!f_info_fundmanager(A663)</f>
        <v>戴军</v>
      </c>
      <c r="R663" s="62">
        <v>1.8630136986301369</v>
      </c>
      <c r="S663" s="63">
        <v>0.70312538146972658</v>
      </c>
      <c r="T663" s="16" t="s">
        <v>3503</v>
      </c>
      <c r="U663" s="17">
        <v>1.6328767123287671</v>
      </c>
      <c r="V663" s="18">
        <v>0.18791308675740681</v>
      </c>
      <c r="W663" s="19">
        <v>0.25257934415781214</v>
      </c>
      <c r="X663" s="19">
        <v>0</v>
      </c>
      <c r="Y663" s="20">
        <v>0.77577337828205917</v>
      </c>
      <c r="Z663" s="20">
        <v>0.93130853827863869</v>
      </c>
      <c r="AA663" s="20">
        <v>0.77577337828205917</v>
      </c>
      <c r="AB663" s="21" t="s">
        <v>409</v>
      </c>
      <c r="AC663" s="22">
        <v>4</v>
      </c>
      <c r="AD663" s="22">
        <v>4</v>
      </c>
      <c r="AE663" s="22" t="s">
        <v>39</v>
      </c>
      <c r="AF663" s="23" t="s">
        <v>3504</v>
      </c>
      <c r="AG663" s="21">
        <v>0</v>
      </c>
      <c r="AH663" s="19">
        <v>1.2500000000000001E-2</v>
      </c>
      <c r="AI663" s="19">
        <v>0</v>
      </c>
    </row>
    <row r="664" spans="1:35" x14ac:dyDescent="0.15">
      <c r="A664" s="11">
        <v>519021</v>
      </c>
      <c r="B664" s="12" t="s">
        <v>2247</v>
      </c>
      <c r="C664" s="12" t="s">
        <v>2248</v>
      </c>
      <c r="D664" s="12" t="s">
        <v>2241</v>
      </c>
      <c r="E664" s="12">
        <v>20070411</v>
      </c>
      <c r="F664" s="13">
        <v>12.0095092885</v>
      </c>
      <c r="G664" s="14">
        <v>15.1058427013</v>
      </c>
      <c r="H664" s="12" t="s">
        <v>741</v>
      </c>
      <c r="I664" s="12" t="s">
        <v>34</v>
      </c>
      <c r="J664" s="12" t="s">
        <v>35</v>
      </c>
      <c r="K664" s="12" t="s">
        <v>36</v>
      </c>
      <c r="L664" s="12"/>
      <c r="M664" s="12"/>
      <c r="N664" s="60" t="s">
        <v>34</v>
      </c>
      <c r="O664" s="60" t="s">
        <v>35</v>
      </c>
      <c r="P664" s="60">
        <f>[1]!f_prt_stocktonav(A664,"2017/03/31")</f>
        <v>81.083236694335938</v>
      </c>
      <c r="Q664" s="61" t="str">
        <f>[1]!f_info_fundmanager(A664)</f>
        <v>邓时锋</v>
      </c>
      <c r="R664" s="62">
        <v>8.9972602739726035</v>
      </c>
      <c r="S664" s="63">
        <v>0.83258247375488281</v>
      </c>
      <c r="T664" s="16" t="s">
        <v>2249</v>
      </c>
      <c r="U664" s="17">
        <v>8.7671232876712324</v>
      </c>
      <c r="V664" s="18">
        <v>6.9944085529670241E-2</v>
      </c>
      <c r="W664" s="19">
        <v>0.12231743083921721</v>
      </c>
      <c r="X664" s="19">
        <v>0.11717975797673219</v>
      </c>
      <c r="Y664" s="20">
        <v>0.32750725446297807</v>
      </c>
      <c r="Z664" s="20">
        <v>0.48230441000589008</v>
      </c>
      <c r="AA664" s="20">
        <v>0.48993526183774955</v>
      </c>
      <c r="AB664" s="21" t="s">
        <v>2250</v>
      </c>
      <c r="AC664" s="22">
        <v>4</v>
      </c>
      <c r="AD664" s="22">
        <v>2</v>
      </c>
      <c r="AE664" s="22" t="s">
        <v>39</v>
      </c>
      <c r="AF664" s="23" t="s">
        <v>437</v>
      </c>
      <c r="AG664" s="21">
        <v>0</v>
      </c>
      <c r="AH664" s="19">
        <v>1.4999999999999999E-2</v>
      </c>
      <c r="AI664" s="19">
        <v>0</v>
      </c>
    </row>
    <row r="665" spans="1:35" x14ac:dyDescent="0.15">
      <c r="A665" s="11">
        <v>1736</v>
      </c>
      <c r="B665" s="12" t="s">
        <v>2169</v>
      </c>
      <c r="C665" s="12" t="s">
        <v>2170</v>
      </c>
      <c r="D665" s="12" t="s">
        <v>2171</v>
      </c>
      <c r="E665" s="12">
        <v>20151028</v>
      </c>
      <c r="F665" s="13">
        <v>6.0166545448999997</v>
      </c>
      <c r="G665" s="14">
        <v>5.4552914208000001</v>
      </c>
      <c r="H665" s="12" t="s">
        <v>33</v>
      </c>
      <c r="I665" s="12" t="s">
        <v>34</v>
      </c>
      <c r="J665" s="12" t="s">
        <v>35</v>
      </c>
      <c r="K665" s="12" t="s">
        <v>138</v>
      </c>
      <c r="L665" s="12"/>
      <c r="M665" s="12"/>
      <c r="N665" s="60" t="s">
        <v>34</v>
      </c>
      <c r="O665" s="60" t="s">
        <v>35</v>
      </c>
      <c r="P665" s="60">
        <f>[1]!f_prt_stocktonav(A665,"2017/03/31")</f>
        <v>81.007804870605469</v>
      </c>
      <c r="Q665" s="61" t="str">
        <f>[1]!f_info_fundmanager(A665)</f>
        <v>范妍,洪流</v>
      </c>
      <c r="R665" s="62">
        <v>1.4246575342465753</v>
      </c>
      <c r="S665" s="63">
        <v>0.83690078735351559</v>
      </c>
      <c r="T665" s="16" t="s">
        <v>2172</v>
      </c>
      <c r="U665" s="17">
        <v>1.1945205479452055</v>
      </c>
      <c r="V665" s="18">
        <v>0.17930169337265453</v>
      </c>
      <c r="W665" s="19">
        <v>0</v>
      </c>
      <c r="X665" s="19">
        <v>0</v>
      </c>
      <c r="Y665" s="20">
        <v>1.2586329536511356</v>
      </c>
      <c r="Z665" s="20">
        <v>1.2586329536511356</v>
      </c>
      <c r="AA665" s="20">
        <v>1.2586329536511356</v>
      </c>
      <c r="AB665" s="21" t="s">
        <v>157</v>
      </c>
      <c r="AC665" s="22" t="s">
        <v>39</v>
      </c>
      <c r="AD665" s="22" t="s">
        <v>39</v>
      </c>
      <c r="AE665" s="22" t="s">
        <v>39</v>
      </c>
      <c r="AF665" s="23" t="s">
        <v>274</v>
      </c>
      <c r="AG665" s="21">
        <v>0</v>
      </c>
      <c r="AH665" s="19">
        <v>1.4999999999999999E-2</v>
      </c>
      <c r="AI665" s="19">
        <v>0</v>
      </c>
    </row>
    <row r="666" spans="1:35" x14ac:dyDescent="0.15">
      <c r="A666" s="11">
        <v>2152</v>
      </c>
      <c r="B666" s="12" t="s">
        <v>2849</v>
      </c>
      <c r="C666" s="12" t="s">
        <v>2850</v>
      </c>
      <c r="D666" s="12" t="s">
        <v>695</v>
      </c>
      <c r="E666" s="12">
        <v>20160121</v>
      </c>
      <c r="F666" s="13">
        <v>2.0471647061999998</v>
      </c>
      <c r="G666" s="14">
        <v>2.7313459887999998</v>
      </c>
      <c r="H666" s="12" t="s">
        <v>741</v>
      </c>
      <c r="I666" s="12" t="s">
        <v>34</v>
      </c>
      <c r="J666" s="12" t="s">
        <v>35</v>
      </c>
      <c r="K666" s="12" t="s">
        <v>36</v>
      </c>
      <c r="L666" s="12"/>
      <c r="M666" s="12"/>
      <c r="N666" s="60" t="s">
        <v>34</v>
      </c>
      <c r="O666" s="60" t="s">
        <v>35</v>
      </c>
      <c r="P666" s="60">
        <f>[1]!f_prt_stocktonav(A666,"2017/03/31")</f>
        <v>80.980949401855469</v>
      </c>
      <c r="Q666" s="61" t="str">
        <f>[1]!f_info_fundmanager(A666)</f>
        <v>胡戈游</v>
      </c>
      <c r="R666" s="62">
        <v>1.1917808219178083</v>
      </c>
      <c r="S666" s="63">
        <v>0.78077156066894526</v>
      </c>
      <c r="T666" s="16" t="s">
        <v>2851</v>
      </c>
      <c r="U666" s="17">
        <v>0.9616438356164384</v>
      </c>
      <c r="V666" s="18">
        <v>-1.3708957677259215E-2</v>
      </c>
      <c r="W666" s="19">
        <v>0</v>
      </c>
      <c r="X666" s="19">
        <v>0</v>
      </c>
      <c r="Y666" s="20">
        <v>-0.25928172910799019</v>
      </c>
      <c r="Z666" s="20">
        <v>-0.25928172910799019</v>
      </c>
      <c r="AA666" s="20">
        <v>-0.25928172910799019</v>
      </c>
      <c r="AB666" s="21" t="s">
        <v>633</v>
      </c>
      <c r="AC666" s="22" t="s">
        <v>39</v>
      </c>
      <c r="AD666" s="22" t="s">
        <v>39</v>
      </c>
      <c r="AE666" s="22" t="s">
        <v>39</v>
      </c>
      <c r="AF666" s="23" t="s">
        <v>698</v>
      </c>
      <c r="AG666" s="21">
        <v>0</v>
      </c>
      <c r="AH666" s="19">
        <v>1.4999999999999999E-2</v>
      </c>
      <c r="AI666" s="19">
        <v>0</v>
      </c>
    </row>
    <row r="667" spans="1:35" x14ac:dyDescent="0.15">
      <c r="A667" s="11">
        <v>1795</v>
      </c>
      <c r="B667" s="44" t="s">
        <v>3442</v>
      </c>
      <c r="C667" s="28" t="s">
        <v>3443</v>
      </c>
      <c r="D667" s="28" t="s">
        <v>662</v>
      </c>
      <c r="E667" s="28">
        <v>20151223</v>
      </c>
      <c r="F667" s="29">
        <v>1.7294847096999999</v>
      </c>
      <c r="G667" s="30" t="s">
        <v>778</v>
      </c>
      <c r="H667" s="31" t="s">
        <v>149</v>
      </c>
      <c r="I667" s="25" t="s">
        <v>34</v>
      </c>
      <c r="J667" s="25" t="s">
        <v>35</v>
      </c>
      <c r="K667" s="25" t="s">
        <v>36</v>
      </c>
      <c r="L667" s="28"/>
      <c r="M667" s="28"/>
      <c r="N667" s="60" t="s">
        <v>34</v>
      </c>
      <c r="O667" s="64" t="s">
        <v>35</v>
      </c>
      <c r="P667" s="60">
        <f>[1]!f_prt_stocktonav(A667,"2017/03/31")</f>
        <v>80.951011657714844</v>
      </c>
      <c r="Q667" s="61" t="str">
        <f>[1]!f_info_fundmanager(A667)</f>
        <v>周战海</v>
      </c>
      <c r="R667" s="62">
        <v>1.2712328767123289</v>
      </c>
      <c r="S667" s="63">
        <v>0.71259658813476567</v>
      </c>
      <c r="T667" s="16" t="s">
        <v>3444</v>
      </c>
      <c r="U667" s="17">
        <v>1.0410958904109588</v>
      </c>
      <c r="V667" s="18">
        <v>-0.12774008307377527</v>
      </c>
      <c r="W667" s="19">
        <v>0</v>
      </c>
      <c r="X667" s="19">
        <v>0</v>
      </c>
      <c r="Y667" s="20">
        <v>-0.71062494536958898</v>
      </c>
      <c r="Z667" s="20">
        <v>-0.71062494536958898</v>
      </c>
      <c r="AA667" s="20">
        <v>-0.71062494536958898</v>
      </c>
      <c r="AB667" s="21" t="s">
        <v>1651</v>
      </c>
      <c r="AC667" s="22" t="s">
        <v>39</v>
      </c>
      <c r="AD667" s="22" t="s">
        <v>39</v>
      </c>
      <c r="AE667" s="22" t="s">
        <v>39</v>
      </c>
      <c r="AF667" s="16" t="s">
        <v>3445</v>
      </c>
      <c r="AG667" s="32">
        <v>0</v>
      </c>
      <c r="AH667" s="33">
        <v>1.4999999999999999E-2</v>
      </c>
      <c r="AI667" s="33">
        <v>0</v>
      </c>
    </row>
    <row r="668" spans="1:35" x14ac:dyDescent="0.15">
      <c r="A668" s="11">
        <v>1404</v>
      </c>
      <c r="B668" s="12" t="s">
        <v>2193</v>
      </c>
      <c r="C668" s="12" t="s">
        <v>2194</v>
      </c>
      <c r="D668" s="12" t="s">
        <v>378</v>
      </c>
      <c r="E668" s="12">
        <v>20150619</v>
      </c>
      <c r="F668" s="13">
        <v>20.4693514585</v>
      </c>
      <c r="G668" s="14">
        <v>24.977975117</v>
      </c>
      <c r="H668" s="12" t="s">
        <v>33</v>
      </c>
      <c r="I668" s="12" t="s">
        <v>34</v>
      </c>
      <c r="J668" s="12" t="s">
        <v>35</v>
      </c>
      <c r="K668" s="12" t="s">
        <v>60</v>
      </c>
      <c r="L668" s="12"/>
      <c r="M668" s="12"/>
      <c r="N668" s="60" t="s">
        <v>34</v>
      </c>
      <c r="O668" s="60" t="s">
        <v>59</v>
      </c>
      <c r="P668" s="60">
        <f>[1]!f_prt_stocktonav(A668,"2017/03/31")</f>
        <v>80.918205261230469</v>
      </c>
      <c r="Q668" s="61" t="str">
        <f>[1]!f_info_fundmanager(A668)</f>
        <v>韩冰,钟赟</v>
      </c>
      <c r="R668" s="62">
        <v>1.7835616438356163</v>
      </c>
      <c r="S668" s="63">
        <v>0.83577087402343753</v>
      </c>
      <c r="T668" s="16" t="s">
        <v>2195</v>
      </c>
      <c r="U668" s="17">
        <v>1.5534246575342465</v>
      </c>
      <c r="V668" s="18">
        <v>-0.16826973986693528</v>
      </c>
      <c r="W668" s="19">
        <v>0</v>
      </c>
      <c r="X668" s="19">
        <v>0</v>
      </c>
      <c r="Y668" s="20">
        <v>-0.33695625962908399</v>
      </c>
      <c r="Z668" s="20">
        <v>-0.33695625962908399</v>
      </c>
      <c r="AA668" s="20">
        <v>-0.33695625962908399</v>
      </c>
      <c r="AB668" s="21" t="s">
        <v>2196</v>
      </c>
      <c r="AC668" s="22" t="s">
        <v>39</v>
      </c>
      <c r="AD668" s="22" t="s">
        <v>39</v>
      </c>
      <c r="AE668" s="22" t="s">
        <v>39</v>
      </c>
      <c r="AF668" s="23" t="s">
        <v>2197</v>
      </c>
      <c r="AG668" s="21">
        <v>0</v>
      </c>
      <c r="AH668" s="19">
        <v>1.4999999999999999E-2</v>
      </c>
      <c r="AI668" s="19">
        <v>0</v>
      </c>
    </row>
    <row r="669" spans="1:35" x14ac:dyDescent="0.15">
      <c r="A669" s="11">
        <v>519017</v>
      </c>
      <c r="B669" s="12" t="s">
        <v>2498</v>
      </c>
      <c r="C669" s="12" t="s">
        <v>2499</v>
      </c>
      <c r="D669" s="12" t="s">
        <v>487</v>
      </c>
      <c r="E669" s="12">
        <v>20070116</v>
      </c>
      <c r="F669" s="13">
        <v>12.255865718500001</v>
      </c>
      <c r="G669" s="14">
        <v>12.0718241176</v>
      </c>
      <c r="H669" s="12" t="s">
        <v>741</v>
      </c>
      <c r="I669" s="12" t="s">
        <v>34</v>
      </c>
      <c r="J669" s="12" t="s">
        <v>35</v>
      </c>
      <c r="K669" s="12" t="s">
        <v>36</v>
      </c>
      <c r="L669" s="12"/>
      <c r="M669" s="12"/>
      <c r="N669" s="60" t="s">
        <v>34</v>
      </c>
      <c r="O669" s="60" t="s">
        <v>35</v>
      </c>
      <c r="P669" s="60">
        <f>[1]!f_prt_stocktonav(A669,"2017/03/31")</f>
        <v>80.901634216308594</v>
      </c>
      <c r="Q669" s="61" t="str">
        <f>[1]!f_info_fundmanager(A669)</f>
        <v>孙蓓琳</v>
      </c>
      <c r="R669" s="62">
        <v>4.2849315068493148</v>
      </c>
      <c r="S669" s="63">
        <v>0.8114763641357422</v>
      </c>
      <c r="T669" s="16" t="s">
        <v>2294</v>
      </c>
      <c r="U669" s="17">
        <v>4.0547945205479454</v>
      </c>
      <c r="V669" s="18">
        <v>0.10018544310531328</v>
      </c>
      <c r="W669" s="19">
        <v>0.24040955724938207</v>
      </c>
      <c r="X669" s="19">
        <v>0.15573865462472747</v>
      </c>
      <c r="Y669" s="20">
        <v>0.424399915471945</v>
      </c>
      <c r="Z669" s="20">
        <v>0.81764742809643465</v>
      </c>
      <c r="AA669" s="20">
        <v>0.62955356786742067</v>
      </c>
      <c r="AB669" s="21" t="s">
        <v>936</v>
      </c>
      <c r="AC669" s="22">
        <v>4</v>
      </c>
      <c r="AD669" s="22">
        <v>3</v>
      </c>
      <c r="AE669" s="22" t="s">
        <v>39</v>
      </c>
      <c r="AF669" s="23" t="s">
        <v>437</v>
      </c>
      <c r="AG669" s="21">
        <v>0</v>
      </c>
      <c r="AH669" s="19">
        <v>1.4999999999999999E-2</v>
      </c>
      <c r="AI669" s="19">
        <v>0</v>
      </c>
    </row>
    <row r="670" spans="1:35" x14ac:dyDescent="0.15">
      <c r="A670" s="11">
        <v>519736</v>
      </c>
      <c r="B670" s="12" t="s">
        <v>1988</v>
      </c>
      <c r="C670" s="12" t="s">
        <v>1989</v>
      </c>
      <c r="D670" s="12" t="s">
        <v>1098</v>
      </c>
      <c r="E670" s="12">
        <v>20140509</v>
      </c>
      <c r="F670" s="13">
        <v>5.0915041481000003</v>
      </c>
      <c r="G670" s="14">
        <v>5.5647250334000002</v>
      </c>
      <c r="H670" s="12" t="s">
        <v>741</v>
      </c>
      <c r="I670" s="12" t="s">
        <v>34</v>
      </c>
      <c r="J670" s="12" t="s">
        <v>35</v>
      </c>
      <c r="K670" s="12" t="s">
        <v>60</v>
      </c>
      <c r="L670" s="12"/>
      <c r="M670" s="12"/>
      <c r="N670" s="60" t="s">
        <v>34</v>
      </c>
      <c r="O670" s="60" t="s">
        <v>35</v>
      </c>
      <c r="P670" s="60">
        <f>[1]!f_prt_stocktonav(A670,"2017/03/31")</f>
        <v>80.83935546875</v>
      </c>
      <c r="Q670" s="61" t="str">
        <f>[1]!f_info_fundmanager(A670)</f>
        <v>王崇</v>
      </c>
      <c r="R670" s="62">
        <v>2.441095890410959</v>
      </c>
      <c r="S670" s="63">
        <v>0.85003799438476557</v>
      </c>
      <c r="T670" s="16" t="s">
        <v>1990</v>
      </c>
      <c r="U670" s="17">
        <v>2.2109589041095892</v>
      </c>
      <c r="V670" s="18">
        <v>0.2605621847385331</v>
      </c>
      <c r="W670" s="19">
        <v>0</v>
      </c>
      <c r="X670" s="19">
        <v>0</v>
      </c>
      <c r="Y670" s="20">
        <v>0.87736714127271764</v>
      </c>
      <c r="Z670" s="20">
        <v>0.87736714127271764</v>
      </c>
      <c r="AA670" s="20">
        <v>0.87736714127271764</v>
      </c>
      <c r="AB670" s="21" t="s">
        <v>1991</v>
      </c>
      <c r="AC670" s="22" t="s">
        <v>39</v>
      </c>
      <c r="AD670" s="22" t="s">
        <v>39</v>
      </c>
      <c r="AE670" s="22" t="s">
        <v>39</v>
      </c>
      <c r="AF670" s="23" t="s">
        <v>1992</v>
      </c>
      <c r="AG670" s="21" t="s">
        <v>48</v>
      </c>
      <c r="AH670" s="19">
        <v>1.4999999999999999E-2</v>
      </c>
      <c r="AI670" s="19">
        <v>0</v>
      </c>
    </row>
    <row r="671" spans="1:35" x14ac:dyDescent="0.15">
      <c r="A671" s="11">
        <v>20015</v>
      </c>
      <c r="B671" s="12" t="s">
        <v>2239</v>
      </c>
      <c r="C671" s="12" t="s">
        <v>2240</v>
      </c>
      <c r="D671" s="12" t="s">
        <v>2241</v>
      </c>
      <c r="E671" s="12">
        <v>20090527</v>
      </c>
      <c r="F671" s="13">
        <v>2.0352063150999999</v>
      </c>
      <c r="G671" s="14">
        <v>2.1147426005000001</v>
      </c>
      <c r="H671" s="12" t="s">
        <v>741</v>
      </c>
      <c r="I671" s="12" t="s">
        <v>34</v>
      </c>
      <c r="J671" s="12" t="s">
        <v>35</v>
      </c>
      <c r="K671" s="12" t="s">
        <v>60</v>
      </c>
      <c r="L671" s="12"/>
      <c r="M671" s="12"/>
      <c r="N671" s="60" t="s">
        <v>34</v>
      </c>
      <c r="O671" s="60" t="s">
        <v>35</v>
      </c>
      <c r="P671" s="60">
        <f>[1]!f_prt_stocktonav(A671,"2017/03/31")</f>
        <v>80.819572448730469</v>
      </c>
      <c r="Q671" s="61" t="str">
        <f>[1]!f_info_fundmanager(A671)</f>
        <v>邓时锋,饶玉涵</v>
      </c>
      <c r="R671" s="62">
        <v>7.8493150684931505</v>
      </c>
      <c r="S671" s="63">
        <v>0.83284500122070315</v>
      </c>
      <c r="T671" s="16" t="s">
        <v>2242</v>
      </c>
      <c r="U671" s="17">
        <v>7.6191780821917812</v>
      </c>
      <c r="V671" s="18">
        <v>0.11235119720802868</v>
      </c>
      <c r="W671" s="19">
        <v>0.17934661292504916</v>
      </c>
      <c r="X671" s="19">
        <v>0.16067341652014178</v>
      </c>
      <c r="Y671" s="20">
        <v>0.50271679674600644</v>
      </c>
      <c r="Z671" s="20">
        <v>0.63415951558732708</v>
      </c>
      <c r="AA671" s="20">
        <v>0.63038399910059906</v>
      </c>
      <c r="AB671" s="21" t="s">
        <v>107</v>
      </c>
      <c r="AC671" s="22">
        <v>4</v>
      </c>
      <c r="AD671" s="22">
        <v>2</v>
      </c>
      <c r="AE671" s="22" t="s">
        <v>39</v>
      </c>
      <c r="AF671" s="23" t="s">
        <v>418</v>
      </c>
      <c r="AG671" s="21">
        <v>0</v>
      </c>
      <c r="AH671" s="19">
        <v>1.4999999999999999E-2</v>
      </c>
      <c r="AI671" s="19">
        <v>0</v>
      </c>
    </row>
    <row r="672" spans="1:35" x14ac:dyDescent="0.15">
      <c r="A672" s="11">
        <v>40020</v>
      </c>
      <c r="B672" s="12" t="s">
        <v>679</v>
      </c>
      <c r="C672" s="12" t="s">
        <v>680</v>
      </c>
      <c r="D672" s="12" t="s">
        <v>323</v>
      </c>
      <c r="E672" s="12">
        <v>20110422</v>
      </c>
      <c r="F672" s="13">
        <v>8.1512565443000007</v>
      </c>
      <c r="G672" s="14">
        <v>9.9320439776999994</v>
      </c>
      <c r="H672" s="12" t="s">
        <v>143</v>
      </c>
      <c r="I672" s="12" t="s">
        <v>34</v>
      </c>
      <c r="J672" s="12" t="s">
        <v>59</v>
      </c>
      <c r="K672" s="12" t="s">
        <v>60</v>
      </c>
      <c r="L672" s="12" t="s">
        <v>681</v>
      </c>
      <c r="M672" s="12"/>
      <c r="N672" s="60" t="s">
        <v>34</v>
      </c>
      <c r="O672" s="60" t="s">
        <v>59</v>
      </c>
      <c r="P672" s="60">
        <f>[1]!f_prt_stocktonav(A672,"2017/03/31")</f>
        <v>80.796478271484375</v>
      </c>
      <c r="Q672" s="61" t="str">
        <f>[1]!f_info_fundmanager(A672)</f>
        <v>饶晓鹏</v>
      </c>
      <c r="R672" s="62">
        <v>1.5643835616438355</v>
      </c>
      <c r="S672" s="63">
        <v>0.92600578308105463</v>
      </c>
      <c r="T672" s="16" t="s">
        <v>682</v>
      </c>
      <c r="U672" s="17">
        <v>1.3342465753424657</v>
      </c>
      <c r="V672" s="18">
        <v>8.8711988644698328E-2</v>
      </c>
      <c r="W672" s="19">
        <v>0.16378429023754351</v>
      </c>
      <c r="X672" s="19">
        <v>0.14891200747716016</v>
      </c>
      <c r="Y672" s="20">
        <v>0.38545748307751154</v>
      </c>
      <c r="Z672" s="20">
        <v>0.54468161002754933</v>
      </c>
      <c r="AA672" s="20">
        <v>0.5509443838169622</v>
      </c>
      <c r="AB672" s="24" t="s">
        <v>683</v>
      </c>
      <c r="AC672" s="22">
        <v>1</v>
      </c>
      <c r="AD672" s="22">
        <v>2</v>
      </c>
      <c r="AE672" s="22" t="s">
        <v>39</v>
      </c>
      <c r="AF672" s="23" t="s">
        <v>684</v>
      </c>
      <c r="AG672" s="21">
        <v>0</v>
      </c>
      <c r="AH672" s="19">
        <v>1.4999999999999999E-2</v>
      </c>
      <c r="AI672" s="19">
        <v>0</v>
      </c>
    </row>
    <row r="673" spans="1:35" x14ac:dyDescent="0.15">
      <c r="A673" s="11">
        <v>166005</v>
      </c>
      <c r="B673" s="12" t="s">
        <v>419</v>
      </c>
      <c r="C673" s="12" t="s">
        <v>420</v>
      </c>
      <c r="D673" s="12" t="s">
        <v>421</v>
      </c>
      <c r="E673" s="12">
        <v>20090724</v>
      </c>
      <c r="F673" s="13">
        <v>22.046701732300001</v>
      </c>
      <c r="G673" s="14">
        <v>29.873995915199998</v>
      </c>
      <c r="H673" s="12" t="s">
        <v>33</v>
      </c>
      <c r="I673" s="12" t="s">
        <v>34</v>
      </c>
      <c r="J673" s="12" t="s">
        <v>35</v>
      </c>
      <c r="K673" s="12" t="s">
        <v>223</v>
      </c>
      <c r="L673" s="12"/>
      <c r="M673" s="12"/>
      <c r="N673" s="60" t="s">
        <v>34</v>
      </c>
      <c r="O673" s="60" t="s">
        <v>35</v>
      </c>
      <c r="P673" s="60">
        <f>[1]!f_prt_stocktonav(A673,"2017/03/31")</f>
        <v>80.779190063476562</v>
      </c>
      <c r="Q673" s="61" t="str">
        <f>[1]!f_info_fundmanager(A673)</f>
        <v>曹名长,蓝小康</v>
      </c>
      <c r="R673" s="62">
        <v>1.3616438356164384</v>
      </c>
      <c r="S673" s="63">
        <v>0.94001724243164064</v>
      </c>
      <c r="T673" s="16" t="s">
        <v>422</v>
      </c>
      <c r="U673" s="17">
        <v>1.1315068493150684</v>
      </c>
      <c r="V673" s="18">
        <v>0.11317701661956558</v>
      </c>
      <c r="W673" s="19">
        <v>0.25916592771824609</v>
      </c>
      <c r="X673" s="19">
        <v>0.20934490194181721</v>
      </c>
      <c r="Y673" s="20">
        <v>0.53954727284381954</v>
      </c>
      <c r="Z673" s="20">
        <v>1.0312675420390853</v>
      </c>
      <c r="AA673" s="20">
        <v>0.93362570429172587</v>
      </c>
      <c r="AB673" s="21" t="s">
        <v>364</v>
      </c>
      <c r="AC673" s="22">
        <v>5</v>
      </c>
      <c r="AD673" s="22">
        <v>2</v>
      </c>
      <c r="AE673" s="22" t="s">
        <v>39</v>
      </c>
      <c r="AF673" s="23" t="s">
        <v>423</v>
      </c>
      <c r="AG673" s="21">
        <v>0</v>
      </c>
      <c r="AH673" s="19">
        <v>1.4999999999999999E-2</v>
      </c>
      <c r="AI673" s="19">
        <v>0</v>
      </c>
    </row>
    <row r="674" spans="1:35" x14ac:dyDescent="0.15">
      <c r="A674" s="11">
        <v>2387</v>
      </c>
      <c r="B674" s="12" t="s">
        <v>2282</v>
      </c>
      <c r="C674" s="12" t="s">
        <v>2283</v>
      </c>
      <c r="D674" s="12" t="s">
        <v>79</v>
      </c>
      <c r="E674" s="12">
        <v>20160420</v>
      </c>
      <c r="F674" s="13">
        <v>16.093662706100002</v>
      </c>
      <c r="G674" s="14">
        <v>19.975027975500002</v>
      </c>
      <c r="H674" s="12" t="s">
        <v>741</v>
      </c>
      <c r="I674" s="12" t="s">
        <v>34</v>
      </c>
      <c r="J674" s="12" t="s">
        <v>35</v>
      </c>
      <c r="K674" s="12" t="s">
        <v>36</v>
      </c>
      <c r="L674" s="12"/>
      <c r="M674" s="12"/>
      <c r="N674" s="60" t="s">
        <v>34</v>
      </c>
      <c r="O674" s="60" t="s">
        <v>35</v>
      </c>
      <c r="P674" s="60">
        <f>[1]!f_prt_stocktonav(A674,"2017/03/31")</f>
        <v>80.762908935546875</v>
      </c>
      <c r="Q674" s="61" t="str">
        <f>[1]!f_info_fundmanager(A674)</f>
        <v>王筱苓,唐明君,郝康</v>
      </c>
      <c r="R674" s="62">
        <v>0.9452054794520548</v>
      </c>
      <c r="S674" s="63">
        <v>0.8296989440917969</v>
      </c>
      <c r="T674" s="16" t="s">
        <v>2284</v>
      </c>
      <c r="U674" s="17">
        <v>0.71506849315068488</v>
      </c>
      <c r="V674" s="18">
        <v>-9.8296866286916251E-2</v>
      </c>
      <c r="W674" s="19">
        <v>0</v>
      </c>
      <c r="X674" s="19">
        <v>0</v>
      </c>
      <c r="Y674" s="20">
        <v>-1.3243156244230203</v>
      </c>
      <c r="Z674" s="20">
        <v>-1.3243156244230203</v>
      </c>
      <c r="AA674" s="20">
        <v>-1.3243156244230203</v>
      </c>
      <c r="AB674" s="21" t="s">
        <v>2285</v>
      </c>
      <c r="AC674" s="22" t="s">
        <v>39</v>
      </c>
      <c r="AD674" s="22" t="s">
        <v>39</v>
      </c>
      <c r="AE674" s="22" t="s">
        <v>39</v>
      </c>
      <c r="AF674" s="23" t="s">
        <v>82</v>
      </c>
      <c r="AG674" s="21">
        <v>0</v>
      </c>
      <c r="AH674" s="19">
        <v>1.4999999999999999E-2</v>
      </c>
      <c r="AI674" s="19">
        <v>0</v>
      </c>
    </row>
    <row r="675" spans="1:35" x14ac:dyDescent="0.15">
      <c r="A675" s="11">
        <v>233011</v>
      </c>
      <c r="B675" s="12" t="s">
        <v>1785</v>
      </c>
      <c r="C675" s="12" t="s">
        <v>1786</v>
      </c>
      <c r="D675" s="12" t="s">
        <v>797</v>
      </c>
      <c r="E675" s="12">
        <v>20120313</v>
      </c>
      <c r="F675" s="13">
        <v>5.3460212214</v>
      </c>
      <c r="G675" s="14">
        <v>5.6563205303000004</v>
      </c>
      <c r="H675" s="12" t="s">
        <v>33</v>
      </c>
      <c r="I675" s="12" t="s">
        <v>34</v>
      </c>
      <c r="J675" s="12" t="s">
        <v>35</v>
      </c>
      <c r="K675" s="12" t="s">
        <v>36</v>
      </c>
      <c r="L675" s="12"/>
      <c r="M675" s="12"/>
      <c r="N675" s="60" t="s">
        <v>34</v>
      </c>
      <c r="O675" s="60" t="s">
        <v>59</v>
      </c>
      <c r="P675" s="60">
        <f>[1]!f_prt_stocktonav(A675,"2017/03/31")</f>
        <v>80.7578125</v>
      </c>
      <c r="Q675" s="61" t="str">
        <f>[1]!f_info_fundmanager(A675)</f>
        <v>袁斌,缪东航</v>
      </c>
      <c r="R675" s="62">
        <v>0.18904109589041096</v>
      </c>
      <c r="S675" s="63">
        <v>0.8663930511474609</v>
      </c>
      <c r="T675" s="16" t="s">
        <v>1787</v>
      </c>
      <c r="U675" s="17">
        <v>1.1287671232876713</v>
      </c>
      <c r="V675" s="18">
        <v>0.18569291563898438</v>
      </c>
      <c r="W675" s="19">
        <v>0.29807156992499073</v>
      </c>
      <c r="X675" s="19">
        <v>0</v>
      </c>
      <c r="Y675" s="20">
        <v>0.66164128190129701</v>
      </c>
      <c r="Z675" s="20">
        <v>0.85118110826570259</v>
      </c>
      <c r="AA675" s="20">
        <v>0.66164128190129701</v>
      </c>
      <c r="AB675" s="21" t="s">
        <v>981</v>
      </c>
      <c r="AC675" s="22">
        <v>4</v>
      </c>
      <c r="AD675" s="22">
        <v>3</v>
      </c>
      <c r="AE675" s="22" t="s">
        <v>39</v>
      </c>
      <c r="AF675" s="23" t="s">
        <v>937</v>
      </c>
      <c r="AG675" s="21">
        <v>0</v>
      </c>
      <c r="AH675" s="19">
        <v>1.4999999999999999E-2</v>
      </c>
      <c r="AI675" s="19">
        <v>0</v>
      </c>
    </row>
    <row r="676" spans="1:35" x14ac:dyDescent="0.15">
      <c r="A676" s="11">
        <v>165313</v>
      </c>
      <c r="B676" s="12" t="s">
        <v>3771</v>
      </c>
      <c r="C676" s="12" t="s">
        <v>3772</v>
      </c>
      <c r="D676" s="12" t="s">
        <v>598</v>
      </c>
      <c r="E676" s="12">
        <v>20130319</v>
      </c>
      <c r="F676" s="13">
        <v>5.3887804073999996</v>
      </c>
      <c r="G676" s="14">
        <v>5.6689264890000004</v>
      </c>
      <c r="H676" s="12" t="s">
        <v>741</v>
      </c>
      <c r="I676" s="12" t="s">
        <v>3533</v>
      </c>
      <c r="J676" s="25" t="s">
        <v>3534</v>
      </c>
      <c r="K676" s="25" t="s">
        <v>3535</v>
      </c>
      <c r="L676" s="12"/>
      <c r="M676" s="12"/>
      <c r="N676" s="60" t="s">
        <v>34</v>
      </c>
      <c r="O676" s="60" t="s">
        <v>35</v>
      </c>
      <c r="P676" s="60">
        <f>[1]!f_prt_stocktonav(A676,"2017/03/31")</f>
        <v>80.68389892578125</v>
      </c>
      <c r="Q676" s="61" t="str">
        <f>[1]!f_info_fundmanager(A676)</f>
        <v>姜锋</v>
      </c>
      <c r="R676" s="62">
        <v>4.0356164383561648</v>
      </c>
      <c r="S676" s="63">
        <v>0.64911727905273442</v>
      </c>
      <c r="T676" s="16" t="s">
        <v>2415</v>
      </c>
      <c r="U676" s="17">
        <v>3.8054794520547945</v>
      </c>
      <c r="V676" s="18">
        <v>0.10160285171208905</v>
      </c>
      <c r="W676" s="19">
        <v>0.13448572712817786</v>
      </c>
      <c r="X676" s="19">
        <v>0</v>
      </c>
      <c r="Y676" s="20">
        <v>0.48507546661139644</v>
      </c>
      <c r="Z676" s="20">
        <v>0.60714815259461619</v>
      </c>
      <c r="AA676" s="20">
        <v>0.48507546661139644</v>
      </c>
      <c r="AB676" s="21" t="s">
        <v>2214</v>
      </c>
      <c r="AC676" s="22" t="s">
        <v>39</v>
      </c>
      <c r="AD676" s="22" t="s">
        <v>39</v>
      </c>
      <c r="AE676" s="22" t="s">
        <v>39</v>
      </c>
      <c r="AF676" s="23" t="s">
        <v>233</v>
      </c>
      <c r="AG676" s="21">
        <v>0</v>
      </c>
      <c r="AH676" s="19">
        <v>1.2500000000000001E-2</v>
      </c>
      <c r="AI676" s="19">
        <v>0</v>
      </c>
    </row>
    <row r="677" spans="1:35" x14ac:dyDescent="0.15">
      <c r="A677" s="11">
        <v>2803</v>
      </c>
      <c r="B677" s="12" t="s">
        <v>3935</v>
      </c>
      <c r="C677" s="12" t="s">
        <v>3936</v>
      </c>
      <c r="D677" s="12" t="s">
        <v>904</v>
      </c>
      <c r="E677" s="12">
        <v>20160711</v>
      </c>
      <c r="F677" s="13">
        <v>12.113475060800001</v>
      </c>
      <c r="G677" s="14">
        <v>8.5987294472000002</v>
      </c>
      <c r="H677" s="12" t="s">
        <v>741</v>
      </c>
      <c r="I677" s="12" t="s">
        <v>3533</v>
      </c>
      <c r="J677" s="12" t="s">
        <v>3534</v>
      </c>
      <c r="K677" s="12" t="s">
        <v>3535</v>
      </c>
      <c r="L677" s="12"/>
      <c r="M677" s="12"/>
      <c r="N677" s="60" t="s">
        <v>34</v>
      </c>
      <c r="O677" s="60" t="s">
        <v>35</v>
      </c>
      <c r="P677" s="60">
        <f>[1]!f_prt_stocktonav(A677,"2017/03/31")</f>
        <v>80.682403564453125</v>
      </c>
      <c r="Q677" s="61" t="str">
        <f>[1]!f_info_fundmanager(A677)</f>
        <v>林鹏</v>
      </c>
      <c r="R677" s="62">
        <v>0.72054794520547949</v>
      </c>
      <c r="S677" s="63">
        <v>0.60857772827148438</v>
      </c>
      <c r="T677" s="16" t="s">
        <v>3937</v>
      </c>
      <c r="U677" s="17">
        <v>0.49041095890410957</v>
      </c>
      <c r="V677" s="18">
        <v>6.3968232113696066E-2</v>
      </c>
      <c r="W677" s="19">
        <v>0</v>
      </c>
      <c r="X677" s="19">
        <v>0</v>
      </c>
      <c r="Y677" s="20">
        <v>0.8714539152477937</v>
      </c>
      <c r="Z677" s="20">
        <v>0.8714539152477937</v>
      </c>
      <c r="AA677" s="20">
        <v>0.8714539152477937</v>
      </c>
      <c r="AB677" s="21" t="s">
        <v>3938</v>
      </c>
      <c r="AC677" s="22" t="s">
        <v>39</v>
      </c>
      <c r="AD677" s="22" t="s">
        <v>39</v>
      </c>
      <c r="AE677" s="22" t="s">
        <v>39</v>
      </c>
      <c r="AF677" s="23" t="s">
        <v>3939</v>
      </c>
      <c r="AG677" s="21">
        <v>0</v>
      </c>
      <c r="AH677" s="19">
        <v>1.4999999999999999E-2</v>
      </c>
      <c r="AI677" s="19">
        <v>0</v>
      </c>
    </row>
    <row r="678" spans="1:35" x14ac:dyDescent="0.15">
      <c r="A678" s="11">
        <v>991</v>
      </c>
      <c r="B678" s="12" t="s">
        <v>809</v>
      </c>
      <c r="C678" s="12" t="s">
        <v>810</v>
      </c>
      <c r="D678" s="12" t="s">
        <v>79</v>
      </c>
      <c r="E678" s="12">
        <v>20150216</v>
      </c>
      <c r="F678" s="13">
        <v>9.8480981530000005</v>
      </c>
      <c r="G678" s="14">
        <v>10.413013380600001</v>
      </c>
      <c r="H678" s="12" t="s">
        <v>33</v>
      </c>
      <c r="I678" s="12" t="s">
        <v>34</v>
      </c>
      <c r="J678" s="12" t="s">
        <v>59</v>
      </c>
      <c r="K678" s="12" t="s">
        <v>455</v>
      </c>
      <c r="L678" s="12" t="s">
        <v>811</v>
      </c>
      <c r="M678" s="12"/>
      <c r="N678" s="60" t="s">
        <v>34</v>
      </c>
      <c r="O678" s="60" t="s">
        <v>59</v>
      </c>
      <c r="P678" s="60">
        <f>[1]!f_prt_stocktonav(A678,"2017/03/31")</f>
        <v>80.673484802246094</v>
      </c>
      <c r="Q678" s="61" t="str">
        <f>[1]!f_info_fundmanager(A678)</f>
        <v>杜洋,宋炳珅</v>
      </c>
      <c r="R678" s="62">
        <v>2.1205479452054794</v>
      </c>
      <c r="S678" s="63">
        <v>0.91698097229003905</v>
      </c>
      <c r="T678" s="16" t="s">
        <v>812</v>
      </c>
      <c r="U678" s="17">
        <v>1.8904109589041096</v>
      </c>
      <c r="V678" s="18">
        <v>-6.9481759397060916E-3</v>
      </c>
      <c r="W678" s="19">
        <v>0</v>
      </c>
      <c r="X678" s="19">
        <v>0</v>
      </c>
      <c r="Y678" s="20">
        <v>0.15590479173062483</v>
      </c>
      <c r="Z678" s="20">
        <v>0.15590479173062483</v>
      </c>
      <c r="AA678" s="20">
        <v>0.15590479173062483</v>
      </c>
      <c r="AB678" s="24" t="s">
        <v>103</v>
      </c>
      <c r="AC678" s="22" t="s">
        <v>39</v>
      </c>
      <c r="AD678" s="22" t="s">
        <v>39</v>
      </c>
      <c r="AE678" s="22" t="s">
        <v>39</v>
      </c>
      <c r="AF678" s="23" t="s">
        <v>82</v>
      </c>
      <c r="AG678" s="21">
        <v>0</v>
      </c>
      <c r="AH678" s="19">
        <v>1.4999999999999999E-2</v>
      </c>
      <c r="AI678" s="19">
        <v>0</v>
      </c>
    </row>
    <row r="679" spans="1:35" x14ac:dyDescent="0.15">
      <c r="A679" s="11">
        <v>163804</v>
      </c>
      <c r="B679" s="12" t="s">
        <v>3306</v>
      </c>
      <c r="C679" s="12" t="s">
        <v>3307</v>
      </c>
      <c r="D679" s="12" t="s">
        <v>1242</v>
      </c>
      <c r="E679" s="12">
        <v>20061011</v>
      </c>
      <c r="F679" s="13">
        <v>16.330713767599999</v>
      </c>
      <c r="G679" s="14">
        <v>17.785427777300001</v>
      </c>
      <c r="H679" s="12" t="s">
        <v>741</v>
      </c>
      <c r="I679" s="12" t="s">
        <v>34</v>
      </c>
      <c r="J679" s="12" t="s">
        <v>35</v>
      </c>
      <c r="K679" s="12" t="s">
        <v>60</v>
      </c>
      <c r="L679" s="12"/>
      <c r="M679" s="12"/>
      <c r="N679" s="60" t="s">
        <v>34</v>
      </c>
      <c r="O679" s="60" t="s">
        <v>35</v>
      </c>
      <c r="P679" s="60">
        <f>[1]!f_prt_stocktonav(A679,"2017/03/31")</f>
        <v>80.667587280273438</v>
      </c>
      <c r="Q679" s="61" t="str">
        <f>[1]!f_info_fundmanager(A679)</f>
        <v>陈军</v>
      </c>
      <c r="R679" s="62">
        <v>10.476712328767123</v>
      </c>
      <c r="S679" s="63">
        <v>0.72615730285644531</v>
      </c>
      <c r="T679" s="16" t="s">
        <v>3308</v>
      </c>
      <c r="U679" s="17">
        <v>10.246575342465754</v>
      </c>
      <c r="V679" s="18">
        <v>0.14681726748677981</v>
      </c>
      <c r="W679" s="19">
        <v>0.14614940383367814</v>
      </c>
      <c r="X679" s="19">
        <v>0.17500513857967182</v>
      </c>
      <c r="Y679" s="20">
        <v>0.64170905304520154</v>
      </c>
      <c r="Z679" s="20">
        <v>0.55800953184451418</v>
      </c>
      <c r="AA679" s="20">
        <v>0.7329632123626435</v>
      </c>
      <c r="AB679" s="21" t="s">
        <v>3309</v>
      </c>
      <c r="AC679" s="22">
        <v>5</v>
      </c>
      <c r="AD679" s="22">
        <v>3</v>
      </c>
      <c r="AE679" s="22" t="s">
        <v>39</v>
      </c>
      <c r="AF679" s="23" t="s">
        <v>3310</v>
      </c>
      <c r="AG679" s="21">
        <v>0</v>
      </c>
      <c r="AH679" s="19">
        <v>1.4999999999999999E-2</v>
      </c>
      <c r="AI679" s="19">
        <v>0</v>
      </c>
    </row>
    <row r="680" spans="1:35" x14ac:dyDescent="0.15">
      <c r="A680" s="11">
        <v>519673</v>
      </c>
      <c r="B680" s="12" t="s">
        <v>1614</v>
      </c>
      <c r="C680" s="12" t="s">
        <v>1615</v>
      </c>
      <c r="D680" s="12" t="s">
        <v>200</v>
      </c>
      <c r="E680" s="12">
        <v>20141118</v>
      </c>
      <c r="F680" s="13">
        <v>6.6213207428</v>
      </c>
      <c r="G680" s="14">
        <v>7.2612482800000002</v>
      </c>
      <c r="H680" s="12" t="s">
        <v>741</v>
      </c>
      <c r="I680" s="12" t="s">
        <v>34</v>
      </c>
      <c r="J680" s="12" t="s">
        <v>35</v>
      </c>
      <c r="K680" s="12" t="s">
        <v>60</v>
      </c>
      <c r="L680" s="12"/>
      <c r="M680" s="12"/>
      <c r="N680" s="60" t="s">
        <v>34</v>
      </c>
      <c r="O680" s="60" t="s">
        <v>35</v>
      </c>
      <c r="P680" s="60">
        <f>[1]!f_prt_stocktonav(A680,"2017/03/31")</f>
        <v>80.645553588867188</v>
      </c>
      <c r="Q680" s="61" t="str">
        <f>[1]!f_info_fundmanager(A680)</f>
        <v>王海华</v>
      </c>
      <c r="R680" s="62">
        <v>2.3671232876712329</v>
      </c>
      <c r="S680" s="63">
        <v>0.87672103881835939</v>
      </c>
      <c r="T680" s="16" t="s">
        <v>1529</v>
      </c>
      <c r="U680" s="17">
        <v>2.1369863013698631</v>
      </c>
      <c r="V680" s="18">
        <v>0.1315236702198237</v>
      </c>
      <c r="W680" s="19">
        <v>0</v>
      </c>
      <c r="X680" s="19">
        <v>0</v>
      </c>
      <c r="Y680" s="20">
        <v>0.48001713850473837</v>
      </c>
      <c r="Z680" s="20">
        <v>0.48001713850473837</v>
      </c>
      <c r="AA680" s="20">
        <v>0.48001713850473837</v>
      </c>
      <c r="AB680" s="21" t="s">
        <v>1616</v>
      </c>
      <c r="AC680" s="22" t="s">
        <v>39</v>
      </c>
      <c r="AD680" s="22" t="s">
        <v>39</v>
      </c>
      <c r="AE680" s="22" t="s">
        <v>39</v>
      </c>
      <c r="AF680" s="23" t="s">
        <v>418</v>
      </c>
      <c r="AG680" s="21">
        <v>0</v>
      </c>
      <c r="AH680" s="19">
        <v>1.4999999999999999E-2</v>
      </c>
      <c r="AI680" s="19">
        <v>0</v>
      </c>
    </row>
    <row r="681" spans="1:35" x14ac:dyDescent="0.15">
      <c r="A681" s="11">
        <v>1076</v>
      </c>
      <c r="B681" s="12" t="s">
        <v>2929</v>
      </c>
      <c r="C681" s="12" t="s">
        <v>2930</v>
      </c>
      <c r="D681" s="12" t="s">
        <v>292</v>
      </c>
      <c r="E681" s="12">
        <v>20150423</v>
      </c>
      <c r="F681" s="13">
        <v>16.884955679200001</v>
      </c>
      <c r="G681" s="14">
        <v>17.704949816199999</v>
      </c>
      <c r="H681" s="12" t="s">
        <v>33</v>
      </c>
      <c r="I681" s="12" t="s">
        <v>34</v>
      </c>
      <c r="J681" s="12" t="s">
        <v>35</v>
      </c>
      <c r="K681" s="12" t="s">
        <v>60</v>
      </c>
      <c r="L681" s="12"/>
      <c r="M681" s="12"/>
      <c r="N681" s="60" t="s">
        <v>34</v>
      </c>
      <c r="O681" s="60" t="s">
        <v>35</v>
      </c>
      <c r="P681" s="60">
        <f>[1]!f_prt_stocktonav(A681,"2017/03/31")</f>
        <v>80.63128662109375</v>
      </c>
      <c r="Q681" s="61" t="str">
        <f>[1]!f_info_fundmanager(A681)</f>
        <v>郭杰</v>
      </c>
      <c r="R681" s="62">
        <v>1.9397260273972603</v>
      </c>
      <c r="S681" s="63">
        <v>0.77154472351074221</v>
      </c>
      <c r="T681" s="16" t="s">
        <v>2931</v>
      </c>
      <c r="U681" s="17">
        <v>1.7095890410958905</v>
      </c>
      <c r="V681" s="18">
        <v>-0.19309084583351566</v>
      </c>
      <c r="W681" s="19">
        <v>0</v>
      </c>
      <c r="X681" s="19">
        <v>0</v>
      </c>
      <c r="Y681" s="20">
        <v>-0.36849793289570876</v>
      </c>
      <c r="Z681" s="20">
        <v>-0.36849793289570876</v>
      </c>
      <c r="AA681" s="20">
        <v>-0.36849793289570876</v>
      </c>
      <c r="AB681" s="21" t="s">
        <v>2932</v>
      </c>
      <c r="AC681" s="22" t="s">
        <v>39</v>
      </c>
      <c r="AD681" s="22" t="s">
        <v>39</v>
      </c>
      <c r="AE681" s="22" t="s">
        <v>39</v>
      </c>
      <c r="AF681" s="23" t="s">
        <v>2933</v>
      </c>
      <c r="AG681" s="21">
        <v>0</v>
      </c>
      <c r="AH681" s="19">
        <v>1.4999999999999999E-2</v>
      </c>
      <c r="AI681" s="19">
        <v>0</v>
      </c>
    </row>
    <row r="682" spans="1:35" x14ac:dyDescent="0.15">
      <c r="A682" s="11">
        <v>994</v>
      </c>
      <c r="B682" s="12" t="s">
        <v>3256</v>
      </c>
      <c r="C682" s="12" t="s">
        <v>3257</v>
      </c>
      <c r="D682" s="12" t="s">
        <v>598</v>
      </c>
      <c r="E682" s="12">
        <v>20150203</v>
      </c>
      <c r="F682" s="13">
        <v>2.9139024159</v>
      </c>
      <c r="G682" s="14">
        <v>3.0339749752</v>
      </c>
      <c r="H682" s="12" t="s">
        <v>741</v>
      </c>
      <c r="I682" s="12" t="s">
        <v>34</v>
      </c>
      <c r="J682" s="12" t="s">
        <v>35</v>
      </c>
      <c r="K682" s="12" t="s">
        <v>60</v>
      </c>
      <c r="L682" s="12"/>
      <c r="M682" s="12"/>
      <c r="N682" s="60" t="s">
        <v>34</v>
      </c>
      <c r="O682" s="60" t="s">
        <v>35</v>
      </c>
      <c r="P682" s="60">
        <f>[1]!f_prt_stocktonav(A682,"2017/03/31")</f>
        <v>80.628555297851563</v>
      </c>
      <c r="Q682" s="61" t="str">
        <f>[1]!f_info_fundmanager(A682)</f>
        <v>许杰</v>
      </c>
      <c r="R682" s="62">
        <v>2.1561643835616437</v>
      </c>
      <c r="S682" s="63">
        <v>0.73198806762695312</v>
      </c>
      <c r="T682" s="16" t="s">
        <v>1498</v>
      </c>
      <c r="U682" s="17">
        <v>1.9260273972602739</v>
      </c>
      <c r="V682" s="18">
        <v>-2.3789869108455375E-2</v>
      </c>
      <c r="W682" s="19">
        <v>0</v>
      </c>
      <c r="X682" s="19">
        <v>0</v>
      </c>
      <c r="Y682" s="20">
        <v>5.6020410766247121E-2</v>
      </c>
      <c r="Z682" s="20">
        <v>5.6020410766247121E-2</v>
      </c>
      <c r="AA682" s="20">
        <v>5.6020410766247121E-2</v>
      </c>
      <c r="AB682" s="21" t="s">
        <v>500</v>
      </c>
      <c r="AC682" s="22" t="s">
        <v>39</v>
      </c>
      <c r="AD682" s="22" t="s">
        <v>39</v>
      </c>
      <c r="AE682" s="22" t="s">
        <v>39</v>
      </c>
      <c r="AF682" s="23" t="s">
        <v>274</v>
      </c>
      <c r="AG682" s="21">
        <v>0</v>
      </c>
      <c r="AH682" s="19">
        <v>1.4999999999999999E-2</v>
      </c>
      <c r="AI682" s="19">
        <v>0</v>
      </c>
    </row>
    <row r="683" spans="1:35" x14ac:dyDescent="0.15">
      <c r="A683" s="11">
        <v>866</v>
      </c>
      <c r="B683" s="12" t="s">
        <v>693</v>
      </c>
      <c r="C683" s="12" t="s">
        <v>694</v>
      </c>
      <c r="D683" s="12" t="s">
        <v>695</v>
      </c>
      <c r="E683" s="12">
        <v>20141210</v>
      </c>
      <c r="F683" s="13">
        <v>9.2571215089999992</v>
      </c>
      <c r="G683" s="14">
        <v>9.4819990359999995</v>
      </c>
      <c r="H683" s="12" t="s">
        <v>52</v>
      </c>
      <c r="I683" s="12" t="s">
        <v>34</v>
      </c>
      <c r="J683" s="12" t="s">
        <v>35</v>
      </c>
      <c r="K683" s="12" t="s">
        <v>60</v>
      </c>
      <c r="L683" s="12"/>
      <c r="M683" s="12"/>
      <c r="N683" s="60" t="s">
        <v>34</v>
      </c>
      <c r="O683" s="60" t="s">
        <v>59</v>
      </c>
      <c r="P683" s="60">
        <f>[1]!f_prt_stocktonav(A683,"2017/03/31")</f>
        <v>80.526611328125</v>
      </c>
      <c r="Q683" s="61" t="str">
        <f>[1]!f_info_fundmanager(A683)</f>
        <v>刘自强</v>
      </c>
      <c r="R683" s="62">
        <v>2.3068493150684932</v>
      </c>
      <c r="S683" s="63">
        <v>0.92493408203125005</v>
      </c>
      <c r="T683" s="16" t="s">
        <v>696</v>
      </c>
      <c r="U683" s="17">
        <v>2.0767123287671234</v>
      </c>
      <c r="V683" s="18">
        <v>0.16279336990692084</v>
      </c>
      <c r="W683" s="19">
        <v>0</v>
      </c>
      <c r="X683" s="19">
        <v>0</v>
      </c>
      <c r="Y683" s="20">
        <v>0.54168854895913632</v>
      </c>
      <c r="Z683" s="20">
        <v>0.54168854895913632</v>
      </c>
      <c r="AA683" s="20">
        <v>0.54168854895913632</v>
      </c>
      <c r="AB683" s="21" t="s">
        <v>697</v>
      </c>
      <c r="AC683" s="22" t="s">
        <v>39</v>
      </c>
      <c r="AD683" s="22" t="s">
        <v>39</v>
      </c>
      <c r="AE683" s="22" t="s">
        <v>39</v>
      </c>
      <c r="AF683" s="23" t="s">
        <v>698</v>
      </c>
      <c r="AG683" s="21">
        <v>0</v>
      </c>
      <c r="AH683" s="19">
        <v>1.4999999999999999E-2</v>
      </c>
      <c r="AI683" s="19">
        <v>0</v>
      </c>
    </row>
    <row r="684" spans="1:35" x14ac:dyDescent="0.15">
      <c r="A684" s="11">
        <v>1152</v>
      </c>
      <c r="B684" s="12" t="s">
        <v>2609</v>
      </c>
      <c r="C684" s="12" t="s">
        <v>2610</v>
      </c>
      <c r="D684" s="12" t="s">
        <v>72</v>
      </c>
      <c r="E684" s="12">
        <v>20150520</v>
      </c>
      <c r="F684" s="13">
        <v>10.990020705599999</v>
      </c>
      <c r="G684" s="14">
        <v>12.102364011500001</v>
      </c>
      <c r="H684" s="12" t="s">
        <v>741</v>
      </c>
      <c r="I684" s="12" t="s">
        <v>34</v>
      </c>
      <c r="J684" s="12" t="s">
        <v>35</v>
      </c>
      <c r="K684" s="12" t="s">
        <v>60</v>
      </c>
      <c r="L684" s="12"/>
      <c r="M684" s="12"/>
      <c r="N684" s="60" t="s">
        <v>34</v>
      </c>
      <c r="O684" s="60" t="s">
        <v>59</v>
      </c>
      <c r="P684" s="60">
        <f>[1]!f_prt_stocktonav(A684,"2017/03/31")</f>
        <v>80.468048095703125</v>
      </c>
      <c r="Q684" s="61" t="str">
        <f>[1]!f_info_fundmanager(A684)</f>
        <v>杨博琳</v>
      </c>
      <c r="R684" s="62">
        <v>1.8657534246575342</v>
      </c>
      <c r="S684" s="63">
        <v>0.80261138916015629</v>
      </c>
      <c r="T684" s="16" t="s">
        <v>2611</v>
      </c>
      <c r="U684" s="17">
        <v>1.6356164383561644</v>
      </c>
      <c r="V684" s="18">
        <v>-0.3270657554486206</v>
      </c>
      <c r="W684" s="19">
        <v>0</v>
      </c>
      <c r="X684" s="19">
        <v>0</v>
      </c>
      <c r="Y684" s="20">
        <v>-0.95777793266640177</v>
      </c>
      <c r="Z684" s="20">
        <v>-0.95777793266640177</v>
      </c>
      <c r="AA684" s="20">
        <v>-0.95777793266640177</v>
      </c>
      <c r="AB684" s="21" t="s">
        <v>2612</v>
      </c>
      <c r="AC684" s="22" t="s">
        <v>39</v>
      </c>
      <c r="AD684" s="22" t="s">
        <v>39</v>
      </c>
      <c r="AE684" s="22" t="s">
        <v>39</v>
      </c>
      <c r="AF684" s="23" t="s">
        <v>2613</v>
      </c>
      <c r="AG684" s="21" t="s">
        <v>2614</v>
      </c>
      <c r="AH684" s="19">
        <v>1.4999999999999999E-2</v>
      </c>
      <c r="AI684" s="19">
        <v>0</v>
      </c>
    </row>
    <row r="685" spans="1:35" x14ac:dyDescent="0.15">
      <c r="A685" s="11">
        <v>169103</v>
      </c>
      <c r="B685" s="12" t="s">
        <v>3625</v>
      </c>
      <c r="C685" s="12" t="s">
        <v>3626</v>
      </c>
      <c r="D685" s="12" t="s">
        <v>904</v>
      </c>
      <c r="E685" s="12">
        <v>20160120</v>
      </c>
      <c r="F685" s="13">
        <v>11.1542919778</v>
      </c>
      <c r="G685" s="14">
        <v>11.2267758593</v>
      </c>
      <c r="H685" s="12" t="s">
        <v>741</v>
      </c>
      <c r="I685" s="12" t="s">
        <v>3533</v>
      </c>
      <c r="J685" s="12" t="s">
        <v>3534</v>
      </c>
      <c r="K685" s="12" t="s">
        <v>3535</v>
      </c>
      <c r="L685" s="12"/>
      <c r="M685" s="12"/>
      <c r="N685" s="60" t="s">
        <v>34</v>
      </c>
      <c r="O685" s="60" t="s">
        <v>35</v>
      </c>
      <c r="P685" s="60">
        <f>[1]!f_prt_stocktonav(A685,"2017/03/31")</f>
        <v>80.467529296875</v>
      </c>
      <c r="Q685" s="61" t="str">
        <f>[1]!f_info_fundmanager(A685)</f>
        <v>刚登峰</v>
      </c>
      <c r="R685" s="62">
        <v>1.1945205479452055</v>
      </c>
      <c r="S685" s="63">
        <v>0.68701110839843749</v>
      </c>
      <c r="T685" s="16" t="s">
        <v>2662</v>
      </c>
      <c r="U685" s="17">
        <v>0.96438356164383565</v>
      </c>
      <c r="V685" s="18">
        <v>7.7984639754891782E-2</v>
      </c>
      <c r="W685" s="19">
        <v>0</v>
      </c>
      <c r="X685" s="19">
        <v>0</v>
      </c>
      <c r="Y685" s="20">
        <v>1.0601405038408438</v>
      </c>
      <c r="Z685" s="20">
        <v>1.0601405038408438</v>
      </c>
      <c r="AA685" s="20">
        <v>1.0601405038408438</v>
      </c>
      <c r="AB685" s="21" t="s">
        <v>3627</v>
      </c>
      <c r="AC685" s="22" t="s">
        <v>39</v>
      </c>
      <c r="AD685" s="22" t="s">
        <v>39</v>
      </c>
      <c r="AE685" s="22" t="s">
        <v>39</v>
      </c>
      <c r="AF685" s="23">
        <v>0</v>
      </c>
      <c r="AG685" s="21">
        <v>0</v>
      </c>
      <c r="AH685" s="19">
        <v>1.4999999999999999E-2</v>
      </c>
      <c r="AI685" s="19">
        <v>0</v>
      </c>
    </row>
    <row r="686" spans="1:35" x14ac:dyDescent="0.15">
      <c r="A686" s="11">
        <v>530011</v>
      </c>
      <c r="B686" s="12" t="s">
        <v>3548</v>
      </c>
      <c r="C686" s="12" t="s">
        <v>3549</v>
      </c>
      <c r="D686" s="12" t="s">
        <v>598</v>
      </c>
      <c r="E686" s="12">
        <v>20101116</v>
      </c>
      <c r="F686" s="13">
        <v>3.9896907971000002</v>
      </c>
      <c r="G686" s="14">
        <v>5.1002038744</v>
      </c>
      <c r="H686" s="12" t="s">
        <v>741</v>
      </c>
      <c r="I686" s="12" t="s">
        <v>3533</v>
      </c>
      <c r="J686" s="25" t="s">
        <v>3534</v>
      </c>
      <c r="K686" s="25" t="s">
        <v>3535</v>
      </c>
      <c r="L686" s="12"/>
      <c r="M686" s="12"/>
      <c r="N686" s="60" t="s">
        <v>34</v>
      </c>
      <c r="O686" s="60" t="s">
        <v>35</v>
      </c>
      <c r="P686" s="60">
        <f>[1]!f_prt_stocktonav(A686,"2017/03/31")</f>
        <v>80.449234008789063</v>
      </c>
      <c r="Q686" s="61" t="str">
        <f>[1]!f_info_fundmanager(A686)</f>
        <v>吴尚伟</v>
      </c>
      <c r="R686" s="62">
        <v>2.3479452054794518</v>
      </c>
      <c r="S686" s="63">
        <v>0.69658142089843755</v>
      </c>
      <c r="T686" s="16" t="s">
        <v>3550</v>
      </c>
      <c r="U686" s="17">
        <v>2.117808219178082</v>
      </c>
      <c r="V686" s="18">
        <v>5.9232951374592613E-2</v>
      </c>
      <c r="W686" s="19">
        <v>0.13628664996129758</v>
      </c>
      <c r="X686" s="19">
        <v>0.11493893021423984</v>
      </c>
      <c r="Y686" s="20">
        <v>0.31022783189022379</v>
      </c>
      <c r="Z686" s="20">
        <v>0.58450770580069789</v>
      </c>
      <c r="AA686" s="20">
        <v>0.53203403216885747</v>
      </c>
      <c r="AB686" s="21" t="s">
        <v>2214</v>
      </c>
      <c r="AC686" s="22">
        <v>2</v>
      </c>
      <c r="AD686" s="22">
        <v>4</v>
      </c>
      <c r="AE686" s="22" t="s">
        <v>39</v>
      </c>
      <c r="AF686" s="23" t="s">
        <v>233</v>
      </c>
      <c r="AG686" s="21">
        <v>0</v>
      </c>
      <c r="AH686" s="19">
        <v>1.4999999999999999E-2</v>
      </c>
      <c r="AI686" s="19">
        <v>0</v>
      </c>
    </row>
    <row r="687" spans="1:35" x14ac:dyDescent="0.15">
      <c r="A687" s="11">
        <v>50008</v>
      </c>
      <c r="B687" s="12" t="s">
        <v>2383</v>
      </c>
      <c r="C687" s="12" t="s">
        <v>2384</v>
      </c>
      <c r="D687" s="12" t="s">
        <v>253</v>
      </c>
      <c r="E687" s="12">
        <v>20070412</v>
      </c>
      <c r="F687" s="13">
        <v>21.695481348200001</v>
      </c>
      <c r="G687" s="14">
        <v>22.623836842700001</v>
      </c>
      <c r="H687" s="12" t="s">
        <v>741</v>
      </c>
      <c r="I687" s="12" t="s">
        <v>34</v>
      </c>
      <c r="J687" s="12" t="s">
        <v>35</v>
      </c>
      <c r="K687" s="12" t="s">
        <v>60</v>
      </c>
      <c r="L687" s="12"/>
      <c r="M687" s="12"/>
      <c r="N687" s="60" t="s">
        <v>34</v>
      </c>
      <c r="O687" s="60" t="s">
        <v>35</v>
      </c>
      <c r="P687" s="60">
        <f>[1]!f_prt_stocktonav(A687,"2017/03/31")</f>
        <v>80.449188232421875</v>
      </c>
      <c r="Q687" s="61" t="str">
        <f>[1]!f_info_fundmanager(A687)</f>
        <v>苏永超,韩茂华</v>
      </c>
      <c r="R687" s="62">
        <v>2.1397260273972605</v>
      </c>
      <c r="S687" s="63">
        <v>0.81993118286132816</v>
      </c>
      <c r="T687" s="16" t="s">
        <v>1508</v>
      </c>
      <c r="U687" s="17">
        <v>1.9095890410958904</v>
      </c>
      <c r="V687" s="18">
        <v>4.1133230684682331E-2</v>
      </c>
      <c r="W687" s="19">
        <v>5.089826532529762E-2</v>
      </c>
      <c r="X687" s="19">
        <v>5.8353030950053952E-2</v>
      </c>
      <c r="Y687" s="20">
        <v>0.22939027893751787</v>
      </c>
      <c r="Z687" s="20">
        <v>0.27029376439194697</v>
      </c>
      <c r="AA687" s="20">
        <v>0.29175382543577139</v>
      </c>
      <c r="AB687" s="21" t="s">
        <v>683</v>
      </c>
      <c r="AC687" s="22">
        <v>1</v>
      </c>
      <c r="AD687" s="22">
        <v>3</v>
      </c>
      <c r="AE687" s="22" t="s">
        <v>39</v>
      </c>
      <c r="AF687" s="23" t="s">
        <v>233</v>
      </c>
      <c r="AG687" s="21">
        <v>0</v>
      </c>
      <c r="AH687" s="19">
        <v>1.4999999999999999E-2</v>
      </c>
      <c r="AI687" s="19">
        <v>0</v>
      </c>
    </row>
    <row r="688" spans="1:35" x14ac:dyDescent="0.15">
      <c r="A688" s="11">
        <v>1626</v>
      </c>
      <c r="B688" s="12" t="s">
        <v>2427</v>
      </c>
      <c r="C688" s="12" t="s">
        <v>2428</v>
      </c>
      <c r="D688" s="12" t="s">
        <v>2241</v>
      </c>
      <c r="E688" s="12">
        <v>20150901</v>
      </c>
      <c r="F688" s="13">
        <v>0.99435379219999998</v>
      </c>
      <c r="G688" s="14">
        <v>0.94592139090000005</v>
      </c>
      <c r="H688" s="12" t="s">
        <v>741</v>
      </c>
      <c r="I688" s="12" t="s">
        <v>34</v>
      </c>
      <c r="J688" s="12" t="s">
        <v>35</v>
      </c>
      <c r="K688" s="12" t="s">
        <v>60</v>
      </c>
      <c r="L688" s="12"/>
      <c r="M688" s="12"/>
      <c r="N688" s="60" t="s">
        <v>34</v>
      </c>
      <c r="O688" s="60" t="s">
        <v>59</v>
      </c>
      <c r="P688" s="60">
        <f>[1]!f_prt_stocktonav(A688,"2017/03/31")</f>
        <v>80.437850952148438</v>
      </c>
      <c r="Q688" s="61" t="str">
        <f>[1]!f_info_fundmanager(A688)</f>
        <v>邓时锋,饶玉涵</v>
      </c>
      <c r="R688" s="62">
        <v>1.5808219178082192</v>
      </c>
      <c r="S688" s="63">
        <v>0.81753974914550787</v>
      </c>
      <c r="T688" s="16" t="s">
        <v>2242</v>
      </c>
      <c r="U688" s="17">
        <v>1.3506849315068492</v>
      </c>
      <c r="V688" s="18">
        <v>1.4177304621361797E-2</v>
      </c>
      <c r="W688" s="19">
        <v>0</v>
      </c>
      <c r="X688" s="19">
        <v>0</v>
      </c>
      <c r="Y688" s="20">
        <v>0.12041970266049269</v>
      </c>
      <c r="Z688" s="20">
        <v>0.12041970266049269</v>
      </c>
      <c r="AA688" s="20">
        <v>0.12041970266049269</v>
      </c>
      <c r="AB688" s="21" t="s">
        <v>2429</v>
      </c>
      <c r="AC688" s="22" t="s">
        <v>39</v>
      </c>
      <c r="AD688" s="22" t="s">
        <v>39</v>
      </c>
      <c r="AE688" s="22" t="s">
        <v>39</v>
      </c>
      <c r="AF688" s="23" t="s">
        <v>2340</v>
      </c>
      <c r="AG688" s="21">
        <v>0</v>
      </c>
      <c r="AH688" s="19">
        <v>1.4999999999999999E-2</v>
      </c>
      <c r="AI688" s="19">
        <v>0</v>
      </c>
    </row>
    <row r="689" spans="1:35" x14ac:dyDescent="0.15">
      <c r="A689" s="11">
        <v>1403</v>
      </c>
      <c r="B689" s="12" t="s">
        <v>2904</v>
      </c>
      <c r="C689" s="12" t="s">
        <v>2905</v>
      </c>
      <c r="D689" s="12" t="s">
        <v>378</v>
      </c>
      <c r="E689" s="12">
        <v>20150629</v>
      </c>
      <c r="F689" s="13">
        <v>13.1948155391</v>
      </c>
      <c r="G689" s="14">
        <v>14.7081979902</v>
      </c>
      <c r="H689" s="12" t="s">
        <v>741</v>
      </c>
      <c r="I689" s="12" t="s">
        <v>34</v>
      </c>
      <c r="J689" s="12" t="s">
        <v>59</v>
      </c>
      <c r="K689" s="12" t="s">
        <v>60</v>
      </c>
      <c r="L689" s="12" t="s">
        <v>1910</v>
      </c>
      <c r="M689" s="12"/>
      <c r="N689" s="60" t="s">
        <v>34</v>
      </c>
      <c r="O689" s="60" t="s">
        <v>59</v>
      </c>
      <c r="P689" s="60">
        <f>[1]!f_prt_stocktonav(A689,"2017/03/31")</f>
        <v>80.425552368164062</v>
      </c>
      <c r="Q689" s="61" t="str">
        <f>[1]!f_info_fundmanager(A689)</f>
        <v>李亚</v>
      </c>
      <c r="R689" s="62">
        <v>1.7287671232876711</v>
      </c>
      <c r="S689" s="63">
        <v>0.77383338928222656</v>
      </c>
      <c r="T689" s="16" t="s">
        <v>2906</v>
      </c>
      <c r="U689" s="17">
        <v>1.526027397260274</v>
      </c>
      <c r="V689" s="18">
        <v>-7.4849867983548424E-2</v>
      </c>
      <c r="W689" s="19">
        <v>0</v>
      </c>
      <c r="X689" s="19">
        <v>0</v>
      </c>
      <c r="Y689" s="20">
        <v>-0.3031563894765304</v>
      </c>
      <c r="Z689" s="20">
        <v>-0.3031563894765304</v>
      </c>
      <c r="AA689" s="20">
        <v>-0.3031563894765304</v>
      </c>
      <c r="AB689" s="24" t="s">
        <v>2907</v>
      </c>
      <c r="AC689" s="22" t="s">
        <v>39</v>
      </c>
      <c r="AD689" s="22" t="s">
        <v>39</v>
      </c>
      <c r="AE689" s="22" t="s">
        <v>39</v>
      </c>
      <c r="AF689" s="23" t="s">
        <v>1365</v>
      </c>
      <c r="AG689" s="21">
        <v>0</v>
      </c>
      <c r="AH689" s="19">
        <v>1.4999999999999999E-2</v>
      </c>
      <c r="AI689" s="19">
        <v>0</v>
      </c>
    </row>
    <row r="690" spans="1:35" x14ac:dyDescent="0.15">
      <c r="A690" s="11">
        <v>519756</v>
      </c>
      <c r="B690" s="12" t="s">
        <v>2258</v>
      </c>
      <c r="C690" s="12" t="s">
        <v>2259</v>
      </c>
      <c r="D690" s="12" t="s">
        <v>1098</v>
      </c>
      <c r="E690" s="12">
        <v>20150610</v>
      </c>
      <c r="F690" s="13">
        <v>12.8889498933</v>
      </c>
      <c r="G690" s="14">
        <v>14.4663056897</v>
      </c>
      <c r="H690" s="12" t="s">
        <v>741</v>
      </c>
      <c r="I690" s="12" t="s">
        <v>34</v>
      </c>
      <c r="J690" s="25" t="s">
        <v>35</v>
      </c>
      <c r="K690" s="25" t="s">
        <v>36</v>
      </c>
      <c r="L690" s="12"/>
      <c r="M690" s="12"/>
      <c r="N690" s="60" t="s">
        <v>34</v>
      </c>
      <c r="O690" s="60" t="s">
        <v>35</v>
      </c>
      <c r="P690" s="60">
        <f>[1]!f_prt_stocktonav(A690,"2017/03/31")</f>
        <v>80.40887451171875</v>
      </c>
      <c r="Q690" s="61" t="str">
        <f>[1]!f_info_fundmanager(A690)</f>
        <v>沈楠</v>
      </c>
      <c r="R690" s="62">
        <v>1.8082191780821917</v>
      </c>
      <c r="S690" s="63">
        <v>0.83204498291015627</v>
      </c>
      <c r="T690" s="16" t="s">
        <v>2260</v>
      </c>
      <c r="U690" s="17">
        <v>1.5780821917808219</v>
      </c>
      <c r="V690" s="18">
        <v>2.1602520145586057E-2</v>
      </c>
      <c r="W690" s="19">
        <v>0</v>
      </c>
      <c r="X690" s="19">
        <v>0</v>
      </c>
      <c r="Y690" s="20">
        <v>0.14237743872617328</v>
      </c>
      <c r="Z690" s="20">
        <v>0.14237743872617328</v>
      </c>
      <c r="AA690" s="20">
        <v>0.14237743872617328</v>
      </c>
      <c r="AB690" s="21" t="s">
        <v>2261</v>
      </c>
      <c r="AC690" s="22" t="s">
        <v>39</v>
      </c>
      <c r="AD690" s="22" t="s">
        <v>39</v>
      </c>
      <c r="AE690" s="22" t="s">
        <v>39</v>
      </c>
      <c r="AF690" s="23" t="s">
        <v>2262</v>
      </c>
      <c r="AG690" s="21">
        <v>0</v>
      </c>
      <c r="AH690" s="19">
        <v>1.4999999999999999E-2</v>
      </c>
      <c r="AI690" s="19">
        <v>0</v>
      </c>
    </row>
    <row r="691" spans="1:35" x14ac:dyDescent="0.15">
      <c r="A691" s="11">
        <v>240020</v>
      </c>
      <c r="B691" s="12" t="s">
        <v>2993</v>
      </c>
      <c r="C691" s="12" t="s">
        <v>2994</v>
      </c>
      <c r="D691" s="12" t="s">
        <v>695</v>
      </c>
      <c r="E691" s="12">
        <v>20120228</v>
      </c>
      <c r="F691" s="13">
        <v>2.8342334406999998</v>
      </c>
      <c r="G691" s="14">
        <v>3.5130833688999998</v>
      </c>
      <c r="H691" s="12" t="s">
        <v>741</v>
      </c>
      <c r="I691" s="12" t="s">
        <v>34</v>
      </c>
      <c r="J691" s="12" t="s">
        <v>35</v>
      </c>
      <c r="K691" s="12" t="s">
        <v>36</v>
      </c>
      <c r="L691" s="12"/>
      <c r="M691" s="12"/>
      <c r="N691" s="60" t="s">
        <v>34</v>
      </c>
      <c r="O691" s="60" t="s">
        <v>372</v>
      </c>
      <c r="P691" s="60">
        <f>[1]!f_prt_stocktonav(A691,"2017/03/31")</f>
        <v>80.358551025390625</v>
      </c>
      <c r="Q691" s="61" t="str">
        <f>[1]!f_info_fundmanager(A691)</f>
        <v>光磊</v>
      </c>
      <c r="R691" s="62">
        <v>0.56164383561643838</v>
      </c>
      <c r="S691" s="63">
        <v>0.76643104553222652</v>
      </c>
      <c r="T691" s="16" t="s">
        <v>2995</v>
      </c>
      <c r="U691" s="17">
        <v>0.33150684931506852</v>
      </c>
      <c r="V691" s="18">
        <v>0.12954635791786218</v>
      </c>
      <c r="W691" s="19">
        <v>6.4775130357475508E-2</v>
      </c>
      <c r="X691" s="19">
        <v>0</v>
      </c>
      <c r="Y691" s="20">
        <v>0.53893815877650741</v>
      </c>
      <c r="Z691" s="20">
        <v>0.29869438190517017</v>
      </c>
      <c r="AA691" s="20">
        <v>0.53893815877650741</v>
      </c>
      <c r="AB691" s="21" t="s">
        <v>840</v>
      </c>
      <c r="AC691" s="22">
        <v>3</v>
      </c>
      <c r="AD691" s="22">
        <v>3</v>
      </c>
      <c r="AE691" s="22" t="s">
        <v>39</v>
      </c>
      <c r="AF691" s="23" t="s">
        <v>698</v>
      </c>
      <c r="AG691" s="21">
        <v>0</v>
      </c>
      <c r="AH691" s="19">
        <v>1.4999999999999999E-2</v>
      </c>
      <c r="AI691" s="19">
        <v>0</v>
      </c>
    </row>
    <row r="692" spans="1:35" x14ac:dyDescent="0.15">
      <c r="A692" s="11">
        <v>2653</v>
      </c>
      <c r="B692" s="12" t="s">
        <v>1302</v>
      </c>
      <c r="C692" s="12" t="s">
        <v>1303</v>
      </c>
      <c r="D692" s="12" t="s">
        <v>1304</v>
      </c>
      <c r="E692" s="12">
        <v>20160606</v>
      </c>
      <c r="F692" s="13">
        <v>7.8761903584999997</v>
      </c>
      <c r="G692" s="14">
        <v>4.5453986742000003</v>
      </c>
      <c r="H692" s="12" t="s">
        <v>741</v>
      </c>
      <c r="I692" s="12" t="s">
        <v>34</v>
      </c>
      <c r="J692" s="25" t="s">
        <v>35</v>
      </c>
      <c r="K692" s="25" t="s">
        <v>36</v>
      </c>
      <c r="L692" s="12"/>
      <c r="M692" s="12"/>
      <c r="N692" s="60" t="s">
        <v>34</v>
      </c>
      <c r="O692" s="60" t="s">
        <v>35</v>
      </c>
      <c r="P692" s="60">
        <f>[1]!f_prt_stocktonav(A692,"2017/03/31")</f>
        <v>80.320899963378906</v>
      </c>
      <c r="Q692" s="61" t="str">
        <f>[1]!f_info_fundmanager(A692)</f>
        <v>彭一博,刘伟</v>
      </c>
      <c r="R692" s="62">
        <v>0.81643835616438354</v>
      </c>
      <c r="S692" s="63">
        <v>0.89172645568847653</v>
      </c>
      <c r="T692" s="16" t="s">
        <v>1305</v>
      </c>
      <c r="U692" s="17">
        <v>0.58630136986301373</v>
      </c>
      <c r="V692" s="18">
        <v>0.10894406704107729</v>
      </c>
      <c r="W692" s="19">
        <v>0</v>
      </c>
      <c r="X692" s="19">
        <v>0</v>
      </c>
      <c r="Y692" s="20">
        <v>0.74369884961172494</v>
      </c>
      <c r="Z692" s="20">
        <v>0.74369884961172494</v>
      </c>
      <c r="AA692" s="20">
        <v>0.74369884961172494</v>
      </c>
      <c r="AB692" s="21" t="s">
        <v>1306</v>
      </c>
      <c r="AC692" s="22" t="s">
        <v>39</v>
      </c>
      <c r="AD692" s="22" t="s">
        <v>39</v>
      </c>
      <c r="AE692" s="22" t="s">
        <v>39</v>
      </c>
      <c r="AF692" s="23" t="s">
        <v>1212</v>
      </c>
      <c r="AG692" s="21">
        <v>0</v>
      </c>
      <c r="AH692" s="19">
        <v>1.4999999999999999E-2</v>
      </c>
      <c r="AI692" s="19">
        <v>0</v>
      </c>
    </row>
    <row r="693" spans="1:35" x14ac:dyDescent="0.15">
      <c r="A693" s="11">
        <v>2955</v>
      </c>
      <c r="B693" s="12" t="s">
        <v>2670</v>
      </c>
      <c r="C693" s="12" t="s">
        <v>2671</v>
      </c>
      <c r="D693" s="12" t="s">
        <v>72</v>
      </c>
      <c r="E693" s="12">
        <v>20160817</v>
      </c>
      <c r="F693" s="13">
        <v>3.5392120876000002</v>
      </c>
      <c r="G693" s="14">
        <v>4.2076168113000003</v>
      </c>
      <c r="H693" s="12" t="s">
        <v>741</v>
      </c>
      <c r="I693" s="12" t="s">
        <v>34</v>
      </c>
      <c r="J693" s="12" t="s">
        <v>35</v>
      </c>
      <c r="K693" s="12" t="s">
        <v>36</v>
      </c>
      <c r="L693" s="12"/>
      <c r="M693" s="12"/>
      <c r="N693" s="60" t="s">
        <v>34</v>
      </c>
      <c r="O693" s="60" t="s">
        <v>35</v>
      </c>
      <c r="P693" s="60">
        <f>[1]!f_prt_stocktonav(A693,"2017/03/31")</f>
        <v>80.209342956542969</v>
      </c>
      <c r="Q693" s="61" t="str">
        <f>[1]!f_info_fundmanager(A693)</f>
        <v>何天翔</v>
      </c>
      <c r="R693" s="62">
        <v>0.61917808219178083</v>
      </c>
      <c r="S693" s="63">
        <v>0.79855491638183596</v>
      </c>
      <c r="T693" s="16" t="s">
        <v>2672</v>
      </c>
      <c r="U693" s="17">
        <v>0.38904109589041097</v>
      </c>
      <c r="V693" s="18">
        <v>-0.10056233678972572</v>
      </c>
      <c r="W693" s="19">
        <v>0</v>
      </c>
      <c r="X693" s="19">
        <v>0</v>
      </c>
      <c r="Y693" s="20">
        <v>-1.7376452746012514</v>
      </c>
      <c r="Z693" s="20">
        <v>-1.7376452746012514</v>
      </c>
      <c r="AA693" s="20">
        <v>-1.7376452746012514</v>
      </c>
      <c r="AB693" s="21" t="s">
        <v>976</v>
      </c>
      <c r="AC693" s="22" t="s">
        <v>39</v>
      </c>
      <c r="AD693" s="22" t="s">
        <v>39</v>
      </c>
      <c r="AE693" s="22" t="s">
        <v>39</v>
      </c>
      <c r="AF693" s="23" t="s">
        <v>2673</v>
      </c>
      <c r="AG693" s="21" t="s">
        <v>220</v>
      </c>
      <c r="AH693" s="19">
        <v>1.4999999999999999E-2</v>
      </c>
      <c r="AI693" s="19">
        <v>0</v>
      </c>
    </row>
    <row r="694" spans="1:35" x14ac:dyDescent="0.15">
      <c r="A694" s="11">
        <v>689</v>
      </c>
      <c r="B694" s="12" t="s">
        <v>1589</v>
      </c>
      <c r="C694" s="12" t="s">
        <v>1590</v>
      </c>
      <c r="D694" s="12" t="s">
        <v>51</v>
      </c>
      <c r="E694" s="12">
        <v>20140820</v>
      </c>
      <c r="F694" s="13">
        <v>2.6619930793000002</v>
      </c>
      <c r="G694" s="14">
        <v>2.7442876381999999</v>
      </c>
      <c r="H694" s="12" t="s">
        <v>741</v>
      </c>
      <c r="I694" s="12" t="s">
        <v>34</v>
      </c>
      <c r="J694" s="12" t="s">
        <v>35</v>
      </c>
      <c r="K694" s="12" t="s">
        <v>36</v>
      </c>
      <c r="L694" s="12"/>
      <c r="M694" s="12"/>
      <c r="N694" s="60" t="s">
        <v>34</v>
      </c>
      <c r="O694" s="60" t="s">
        <v>35</v>
      </c>
      <c r="P694" s="60">
        <f>[1]!f_prt_stocktonav(A694,"2017/03/31")</f>
        <v>80.174064636230469</v>
      </c>
      <c r="Q694" s="61" t="str">
        <f>[1]!f_info_fundmanager(A694)</f>
        <v>丁骏</v>
      </c>
      <c r="R694" s="62">
        <v>2.6136986301369864</v>
      </c>
      <c r="S694" s="63">
        <v>0.87839996337890625</v>
      </c>
      <c r="T694" s="16" t="s">
        <v>1591</v>
      </c>
      <c r="U694" s="17">
        <v>2.3835616438356166</v>
      </c>
      <c r="V694" s="18">
        <v>3.3814732813084447E-2</v>
      </c>
      <c r="W694" s="19">
        <v>0</v>
      </c>
      <c r="X694" s="19">
        <v>0</v>
      </c>
      <c r="Y694" s="20">
        <v>0.20284806012255302</v>
      </c>
      <c r="Z694" s="20">
        <v>0.20284806012255302</v>
      </c>
      <c r="AA694" s="20">
        <v>0.20284806012255302</v>
      </c>
      <c r="AB694" s="21" t="s">
        <v>98</v>
      </c>
      <c r="AC694" s="22" t="s">
        <v>39</v>
      </c>
      <c r="AD694" s="22" t="s">
        <v>39</v>
      </c>
      <c r="AE694" s="22" t="s">
        <v>39</v>
      </c>
      <c r="AF694" s="23" t="s">
        <v>69</v>
      </c>
      <c r="AG694" s="21">
        <v>0</v>
      </c>
      <c r="AH694" s="19">
        <v>1.4999999999999999E-2</v>
      </c>
      <c r="AI694" s="19">
        <v>0</v>
      </c>
    </row>
    <row r="695" spans="1:35" x14ac:dyDescent="0.15">
      <c r="A695" s="11">
        <v>805</v>
      </c>
      <c r="B695" s="12" t="s">
        <v>1240</v>
      </c>
      <c r="C695" s="12" t="s">
        <v>1241</v>
      </c>
      <c r="D695" s="12" t="s">
        <v>1242</v>
      </c>
      <c r="E695" s="12">
        <v>20140930</v>
      </c>
      <c r="F695" s="13">
        <v>9.8140075229000008</v>
      </c>
      <c r="G695" s="14">
        <v>10.743801127399999</v>
      </c>
      <c r="H695" s="12" t="s">
        <v>741</v>
      </c>
      <c r="I695" s="12" t="s">
        <v>34</v>
      </c>
      <c r="J695" s="12" t="s">
        <v>35</v>
      </c>
      <c r="K695" s="12" t="s">
        <v>60</v>
      </c>
      <c r="L695" s="12"/>
      <c r="M695" s="12"/>
      <c r="N695" s="60" t="s">
        <v>34</v>
      </c>
      <c r="O695" s="60" t="s">
        <v>35</v>
      </c>
      <c r="P695" s="60">
        <f>[1]!f_prt_stocktonav(A695,"2017/03/31")</f>
        <v>80.1396484375</v>
      </c>
      <c r="Q695" s="61" t="str">
        <f>[1]!f_info_fundmanager(A695)</f>
        <v>史彬</v>
      </c>
      <c r="R695" s="62">
        <v>2.5013698630136987</v>
      </c>
      <c r="S695" s="63">
        <v>0.89586013793945307</v>
      </c>
      <c r="T695" s="16" t="s">
        <v>1243</v>
      </c>
      <c r="U695" s="17">
        <v>2.2712328767123289</v>
      </c>
      <c r="V695" s="18">
        <v>0.12858205669449063</v>
      </c>
      <c r="W695" s="19">
        <v>0</v>
      </c>
      <c r="X695" s="19">
        <v>0</v>
      </c>
      <c r="Y695" s="20">
        <v>0.47126840987572177</v>
      </c>
      <c r="Z695" s="20">
        <v>0.47126840987572177</v>
      </c>
      <c r="AA695" s="20">
        <v>0.47126840987572177</v>
      </c>
      <c r="AB695" s="21" t="s">
        <v>232</v>
      </c>
      <c r="AC695" s="22" t="s">
        <v>39</v>
      </c>
      <c r="AD695" s="22" t="s">
        <v>39</v>
      </c>
      <c r="AE695" s="22" t="s">
        <v>39</v>
      </c>
      <c r="AF695" s="23" t="s">
        <v>1244</v>
      </c>
      <c r="AG695" s="21">
        <v>0</v>
      </c>
      <c r="AH695" s="19">
        <v>1.4999999999999999E-2</v>
      </c>
      <c r="AI695" s="19">
        <v>0</v>
      </c>
    </row>
    <row r="696" spans="1:35" x14ac:dyDescent="0.15">
      <c r="A696" s="11">
        <v>2011</v>
      </c>
      <c r="B696" s="12" t="s">
        <v>2996</v>
      </c>
      <c r="C696" s="12" t="s">
        <v>2997</v>
      </c>
      <c r="D696" s="12" t="s">
        <v>549</v>
      </c>
      <c r="E696" s="12">
        <v>20050630</v>
      </c>
      <c r="F696" s="13">
        <v>110.8145974454</v>
      </c>
      <c r="G696" s="14">
        <v>115.479976712</v>
      </c>
      <c r="H696" s="12" t="s">
        <v>741</v>
      </c>
      <c r="I696" s="12" t="s">
        <v>34</v>
      </c>
      <c r="J696" s="12" t="s">
        <v>35</v>
      </c>
      <c r="K696" s="12" t="s">
        <v>60</v>
      </c>
      <c r="L696" s="12"/>
      <c r="M696" s="12"/>
      <c r="N696" s="60" t="s">
        <v>34</v>
      </c>
      <c r="O696" s="60" t="s">
        <v>35</v>
      </c>
      <c r="P696" s="60">
        <f>[1]!f_prt_stocktonav(A696,"2017/03/31")</f>
        <v>80.118133544921875</v>
      </c>
      <c r="Q696" s="61" t="str">
        <f>[1]!f_info_fundmanager(A696)</f>
        <v>赵航,陈虎,蔡向阳,孙萌</v>
      </c>
      <c r="R696" s="62">
        <v>6.2027397260273975</v>
      </c>
      <c r="S696" s="63">
        <v>0.76618003845214844</v>
      </c>
      <c r="T696" s="16" t="s">
        <v>2998</v>
      </c>
      <c r="U696" s="17">
        <v>5.9726027397260273</v>
      </c>
      <c r="V696" s="18">
        <v>0.21002303142568746</v>
      </c>
      <c r="W696" s="19">
        <v>0.14519949663542597</v>
      </c>
      <c r="X696" s="19">
        <v>0.11581621209370718</v>
      </c>
      <c r="Y696" s="20">
        <v>0.84792003457773424</v>
      </c>
      <c r="Z696" s="20">
        <v>0.57140120208107437</v>
      </c>
      <c r="AA696" s="20">
        <v>0.51717272130583158</v>
      </c>
      <c r="AB696" s="21" t="s">
        <v>2999</v>
      </c>
      <c r="AC696" s="22">
        <v>4</v>
      </c>
      <c r="AD696" s="22">
        <v>3</v>
      </c>
      <c r="AE696" s="22" t="s">
        <v>39</v>
      </c>
      <c r="AF696" s="23" t="s">
        <v>552</v>
      </c>
      <c r="AG696" s="21" t="s">
        <v>2117</v>
      </c>
      <c r="AH696" s="19">
        <v>1.4999999999999999E-2</v>
      </c>
      <c r="AI696" s="19">
        <v>0</v>
      </c>
    </row>
    <row r="697" spans="1:35" x14ac:dyDescent="0.15">
      <c r="A697" s="11">
        <v>524</v>
      </c>
      <c r="B697" s="27" t="s">
        <v>660</v>
      </c>
      <c r="C697" s="28" t="s">
        <v>661</v>
      </c>
      <c r="D697" s="28" t="s">
        <v>662</v>
      </c>
      <c r="E697" s="28">
        <v>20140314</v>
      </c>
      <c r="F697" s="29">
        <v>15.1587570518</v>
      </c>
      <c r="G697" s="30" t="s">
        <v>663</v>
      </c>
      <c r="H697" s="31" t="s">
        <v>149</v>
      </c>
      <c r="I697" s="25" t="s">
        <v>34</v>
      </c>
      <c r="J697" s="25" t="s">
        <v>35</v>
      </c>
      <c r="K697" s="25" t="s">
        <v>36</v>
      </c>
      <c r="L697" s="28"/>
      <c r="M697" s="28"/>
      <c r="N697" s="60" t="s">
        <v>34</v>
      </c>
      <c r="O697" s="64" t="s">
        <v>35</v>
      </c>
      <c r="P697" s="60">
        <f>[1]!f_prt_stocktonav(A697,"2017/03/31")</f>
        <v>80.105293273925781</v>
      </c>
      <c r="Q697" s="61" t="str">
        <f>[1]!f_info_fundmanager(A697)</f>
        <v>帅虎</v>
      </c>
      <c r="R697" s="62">
        <v>2.1671232876712327</v>
      </c>
      <c r="S697" s="63">
        <v>0.9271395874023437</v>
      </c>
      <c r="T697" s="16" t="s">
        <v>664</v>
      </c>
      <c r="U697" s="17">
        <v>1.9369863013698629</v>
      </c>
      <c r="V697" s="18">
        <v>0.28827607988029902</v>
      </c>
      <c r="W697" s="19">
        <v>0</v>
      </c>
      <c r="X697" s="19">
        <v>0</v>
      </c>
      <c r="Y697" s="20">
        <v>0.90787833079029689</v>
      </c>
      <c r="Z697" s="20">
        <v>0.90787833079029689</v>
      </c>
      <c r="AA697" s="20">
        <v>0.90787833079029689</v>
      </c>
      <c r="AB697" s="21" t="s">
        <v>665</v>
      </c>
      <c r="AC697" s="22" t="s">
        <v>39</v>
      </c>
      <c r="AD697" s="22" t="s">
        <v>39</v>
      </c>
      <c r="AE697" s="22" t="s">
        <v>39</v>
      </c>
      <c r="AF697" s="16" t="s">
        <v>666</v>
      </c>
      <c r="AG697" s="32">
        <v>0</v>
      </c>
      <c r="AH697" s="33">
        <v>1.4999999999999999E-2</v>
      </c>
      <c r="AI697" s="33">
        <v>0</v>
      </c>
    </row>
    <row r="698" spans="1:35" x14ac:dyDescent="0.15">
      <c r="A698" s="11">
        <v>519714</v>
      </c>
      <c r="B698" s="12" t="s">
        <v>1605</v>
      </c>
      <c r="C698" s="12" t="s">
        <v>1606</v>
      </c>
      <c r="D698" s="12" t="s">
        <v>1098</v>
      </c>
      <c r="E698" s="12">
        <v>20121107</v>
      </c>
      <c r="F698" s="13">
        <v>0.46077560090000003</v>
      </c>
      <c r="G698" s="14">
        <v>0.46199841530000002</v>
      </c>
      <c r="H698" s="12" t="s">
        <v>143</v>
      </c>
      <c r="I698" s="12" t="s">
        <v>34</v>
      </c>
      <c r="J698" s="12" t="s">
        <v>35</v>
      </c>
      <c r="K698" s="12" t="s">
        <v>36</v>
      </c>
      <c r="L698" s="12"/>
      <c r="M698" s="12"/>
      <c r="N698" s="60" t="s">
        <v>34</v>
      </c>
      <c r="O698" s="60" t="s">
        <v>59</v>
      </c>
      <c r="P698" s="60">
        <f>[1]!f_prt_stocktonav(A698,"2017/03/31")</f>
        <v>80.091888427734375</v>
      </c>
      <c r="Q698" s="61" t="str">
        <f>[1]!f_info_fundmanager(A698)</f>
        <v>盖婷婷</v>
      </c>
      <c r="R698" s="62">
        <v>1.7506849315068493</v>
      </c>
      <c r="S698" s="63">
        <v>0.87702743530273441</v>
      </c>
      <c r="T698" s="16" t="s">
        <v>1607</v>
      </c>
      <c r="U698" s="17">
        <v>1.5205479452054795</v>
      </c>
      <c r="V698" s="18">
        <v>3.7370707256402458E-2</v>
      </c>
      <c r="W698" s="19">
        <v>0</v>
      </c>
      <c r="X698" s="19">
        <v>0</v>
      </c>
      <c r="Y698" s="20">
        <v>0.5987535938110613</v>
      </c>
      <c r="Z698" s="20">
        <v>0.5987535938110613</v>
      </c>
      <c r="AA698" s="20">
        <v>0.5987535938110613</v>
      </c>
      <c r="AB698" s="21" t="s">
        <v>1608</v>
      </c>
      <c r="AC698" s="22" t="s">
        <v>39</v>
      </c>
      <c r="AD698" s="22" t="s">
        <v>39</v>
      </c>
      <c r="AE698" s="22" t="s">
        <v>39</v>
      </c>
      <c r="AF698" s="23" t="s">
        <v>1609</v>
      </c>
      <c r="AG698" s="21" t="s">
        <v>48</v>
      </c>
      <c r="AH698" s="19">
        <v>1.4999999999999999E-2</v>
      </c>
      <c r="AI698" s="19">
        <v>0</v>
      </c>
    </row>
    <row r="699" spans="1:35" x14ac:dyDescent="0.15">
      <c r="A699" s="11">
        <v>202007</v>
      </c>
      <c r="B699" s="12" t="s">
        <v>3804</v>
      </c>
      <c r="C699" s="12" t="s">
        <v>3805</v>
      </c>
      <c r="D699" s="12" t="s">
        <v>525</v>
      </c>
      <c r="E699" s="12">
        <v>20071109</v>
      </c>
      <c r="F699" s="13">
        <v>20.728114357900001</v>
      </c>
      <c r="G699" s="14">
        <v>21.3836204817</v>
      </c>
      <c r="H699" s="12" t="s">
        <v>741</v>
      </c>
      <c r="I699" s="12" t="s">
        <v>3533</v>
      </c>
      <c r="J699" s="12" t="s">
        <v>3534</v>
      </c>
      <c r="K699" s="12" t="s">
        <v>3535</v>
      </c>
      <c r="L699" s="12" t="s">
        <v>3806</v>
      </c>
      <c r="M699" s="12"/>
      <c r="N699" s="60" t="s">
        <v>34</v>
      </c>
      <c r="O699" s="60" t="s">
        <v>59</v>
      </c>
      <c r="P699" s="60">
        <f>[1]!f_prt_stocktonav(A699,"2017/03/31")</f>
        <v>80.07183837890625</v>
      </c>
      <c r="Q699" s="61" t="str">
        <f>[1]!f_info_fundmanager(A699)</f>
        <v>蒋秋洁</v>
      </c>
      <c r="R699" s="62">
        <v>1.6876712328767123</v>
      </c>
      <c r="S699" s="63">
        <v>0.64243644714355463</v>
      </c>
      <c r="T699" s="16" t="s">
        <v>2596</v>
      </c>
      <c r="U699" s="17">
        <v>1.4575342465753425</v>
      </c>
      <c r="V699" s="18">
        <v>-4.3588106110292735E-2</v>
      </c>
      <c r="W699" s="19">
        <v>9.9581043975197403E-2</v>
      </c>
      <c r="X699" s="19">
        <v>6.025022266625446E-2</v>
      </c>
      <c r="Y699" s="20">
        <v>-8.3797879599432024E-2</v>
      </c>
      <c r="Z699" s="20">
        <v>0.44230492498670892</v>
      </c>
      <c r="AA699" s="20">
        <v>0.29871665953011933</v>
      </c>
      <c r="AB699" s="24" t="s">
        <v>38</v>
      </c>
      <c r="AC699" s="22">
        <v>1</v>
      </c>
      <c r="AD699" s="22">
        <v>2</v>
      </c>
      <c r="AE699" s="22" t="s">
        <v>39</v>
      </c>
      <c r="AF699" s="23" t="s">
        <v>214</v>
      </c>
      <c r="AG699" s="21" t="s">
        <v>959</v>
      </c>
      <c r="AH699" s="19">
        <v>1.4999999999999999E-2</v>
      </c>
      <c r="AI699" s="19">
        <v>0</v>
      </c>
    </row>
    <row r="700" spans="1:35" x14ac:dyDescent="0.15">
      <c r="A700" s="11">
        <v>1663</v>
      </c>
      <c r="B700" s="12" t="s">
        <v>2219</v>
      </c>
      <c r="C700" s="12" t="s">
        <v>2220</v>
      </c>
      <c r="D700" s="12" t="s">
        <v>1242</v>
      </c>
      <c r="E700" s="12">
        <v>20150806</v>
      </c>
      <c r="F700" s="13">
        <v>1.0809746708000001</v>
      </c>
      <c r="G700" s="14">
        <v>1.2414076213</v>
      </c>
      <c r="H700" s="12" t="s">
        <v>741</v>
      </c>
      <c r="I700" s="12" t="s">
        <v>34</v>
      </c>
      <c r="J700" s="12" t="s">
        <v>35</v>
      </c>
      <c r="K700" s="12" t="s">
        <v>60</v>
      </c>
      <c r="L700" s="12"/>
      <c r="M700" s="12"/>
      <c r="N700" s="60" t="s">
        <v>34</v>
      </c>
      <c r="O700" s="60" t="s">
        <v>35</v>
      </c>
      <c r="P700" s="60">
        <f>[1]!f_prt_stocktonav(A700,"2017/03/31")</f>
        <v>80.040992736816406</v>
      </c>
      <c r="Q700" s="61" t="str">
        <f>[1]!f_info_fundmanager(A700)</f>
        <v>邬炜</v>
      </c>
      <c r="R700" s="62">
        <v>1.6520547945205479</v>
      </c>
      <c r="S700" s="63">
        <v>0.83352592468261721</v>
      </c>
      <c r="T700" s="16" t="s">
        <v>2221</v>
      </c>
      <c r="U700" s="17">
        <v>1.4219178082191781</v>
      </c>
      <c r="V700" s="18">
        <v>-8.6778312730054541E-2</v>
      </c>
      <c r="W700" s="19">
        <v>0</v>
      </c>
      <c r="X700" s="19">
        <v>0</v>
      </c>
      <c r="Y700" s="20">
        <v>-0.227588982010927</v>
      </c>
      <c r="Z700" s="20">
        <v>-0.227588982010927</v>
      </c>
      <c r="AA700" s="20">
        <v>-0.227588982010927</v>
      </c>
      <c r="AB700" s="21" t="s">
        <v>1642</v>
      </c>
      <c r="AC700" s="22" t="s">
        <v>39</v>
      </c>
      <c r="AD700" s="22" t="s">
        <v>39</v>
      </c>
      <c r="AE700" s="22" t="s">
        <v>39</v>
      </c>
      <c r="AF700" s="23" t="s">
        <v>1244</v>
      </c>
      <c r="AG700" s="21">
        <v>0</v>
      </c>
      <c r="AH700" s="19">
        <v>1.4999999999999999E-2</v>
      </c>
      <c r="AI700" s="19">
        <v>0</v>
      </c>
    </row>
    <row r="701" spans="1:35" x14ac:dyDescent="0.15">
      <c r="A701" s="11">
        <v>160518</v>
      </c>
      <c r="B701" s="12" t="s">
        <v>2719</v>
      </c>
      <c r="C701" s="12" t="s">
        <v>2720</v>
      </c>
      <c r="D701" s="12" t="s">
        <v>253</v>
      </c>
      <c r="E701" s="12">
        <v>20160415</v>
      </c>
      <c r="F701" s="13">
        <v>22.858816707300001</v>
      </c>
      <c r="G701" s="14">
        <v>23.097691363999999</v>
      </c>
      <c r="H701" s="12" t="s">
        <v>741</v>
      </c>
      <c r="I701" s="12" t="s">
        <v>34</v>
      </c>
      <c r="J701" s="12" t="s">
        <v>35</v>
      </c>
      <c r="K701" s="12" t="s">
        <v>36</v>
      </c>
      <c r="L701" s="12"/>
      <c r="M701" s="12"/>
      <c r="N701" s="60" t="s">
        <v>34</v>
      </c>
      <c r="O701" s="60" t="s">
        <v>35</v>
      </c>
      <c r="P701" s="60">
        <f>[1]!f_prt_stocktonav(A701,"2017/03/31")</f>
        <v>80.030799865722656</v>
      </c>
      <c r="Q701" s="61" t="str">
        <f>[1]!f_info_fundmanager(A701)</f>
        <v>陈鹏扬</v>
      </c>
      <c r="R701" s="62">
        <v>0.95890410958904104</v>
      </c>
      <c r="S701" s="63">
        <v>0.79461044311523432</v>
      </c>
      <c r="T701" s="16" t="s">
        <v>1741</v>
      </c>
      <c r="U701" s="17">
        <v>0.72876712328767124</v>
      </c>
      <c r="V701" s="18">
        <v>-5.5894082007686974E-3</v>
      </c>
      <c r="W701" s="19">
        <v>0</v>
      </c>
      <c r="X701" s="19">
        <v>0</v>
      </c>
      <c r="Y701" s="20">
        <v>-0.66347285981791559</v>
      </c>
      <c r="Z701" s="20">
        <v>-0.66347285981791559</v>
      </c>
      <c r="AA701" s="20">
        <v>-0.66347285981791559</v>
      </c>
      <c r="AB701" s="21" t="s">
        <v>1742</v>
      </c>
      <c r="AC701" s="22" t="s">
        <v>39</v>
      </c>
      <c r="AD701" s="22" t="s">
        <v>39</v>
      </c>
      <c r="AE701" s="22" t="s">
        <v>39</v>
      </c>
      <c r="AF701" s="23">
        <v>0</v>
      </c>
      <c r="AG701" s="21">
        <v>0</v>
      </c>
      <c r="AH701" s="19">
        <v>1.4999999999999999E-2</v>
      </c>
      <c r="AI701" s="19">
        <v>0</v>
      </c>
    </row>
    <row r="702" spans="1:35" x14ac:dyDescent="0.15">
      <c r="A702" s="11">
        <v>541</v>
      </c>
      <c r="B702" s="12" t="s">
        <v>3088</v>
      </c>
      <c r="C702" s="12" t="s">
        <v>3089</v>
      </c>
      <c r="D702" s="12" t="s">
        <v>85</v>
      </c>
      <c r="E702" s="12">
        <v>20140318</v>
      </c>
      <c r="F702" s="13">
        <v>12.971072791699999</v>
      </c>
      <c r="G702" s="14">
        <v>14.9325666297</v>
      </c>
      <c r="H702" s="12" t="s">
        <v>33</v>
      </c>
      <c r="I702" s="12" t="s">
        <v>34</v>
      </c>
      <c r="J702" s="12" t="s">
        <v>35</v>
      </c>
      <c r="K702" s="12" t="s">
        <v>60</v>
      </c>
      <c r="L702" s="12"/>
      <c r="M702" s="12"/>
      <c r="N702" s="60" t="s">
        <v>34</v>
      </c>
      <c r="O702" s="60" t="s">
        <v>35</v>
      </c>
      <c r="P702" s="60">
        <f>[1]!f_prt_stocktonav(A702,"2017/03/31")</f>
        <v>80.02423095703125</v>
      </c>
      <c r="Q702" s="61" t="str">
        <f>[1]!f_info_fundmanager(A702)</f>
        <v>高兵</v>
      </c>
      <c r="R702" s="62">
        <v>0.26849315068493151</v>
      </c>
      <c r="S702" s="63">
        <v>0.7536916351318359</v>
      </c>
      <c r="T702" s="16" t="s">
        <v>3090</v>
      </c>
      <c r="U702" s="17">
        <v>2.8082191780821919</v>
      </c>
      <c r="V702" s="18">
        <v>0.21784936323220894</v>
      </c>
      <c r="W702" s="19">
        <v>0</v>
      </c>
      <c r="X702" s="19">
        <v>0</v>
      </c>
      <c r="Y702" s="20">
        <v>0.72934691241328908</v>
      </c>
      <c r="Z702" s="20">
        <v>0.72934691241328908</v>
      </c>
      <c r="AA702" s="20">
        <v>0.72934691241328908</v>
      </c>
      <c r="AB702" s="21" t="s">
        <v>633</v>
      </c>
      <c r="AC702" s="22" t="s">
        <v>39</v>
      </c>
      <c r="AD702" s="22" t="s">
        <v>39</v>
      </c>
      <c r="AE702" s="22" t="s">
        <v>39</v>
      </c>
      <c r="AF702" s="23" t="s">
        <v>3091</v>
      </c>
      <c r="AG702" s="21">
        <v>0</v>
      </c>
      <c r="AH702" s="19">
        <v>1.4999999999999999E-2</v>
      </c>
      <c r="AI702" s="19">
        <v>0</v>
      </c>
    </row>
    <row r="703" spans="1:35" x14ac:dyDescent="0.15">
      <c r="A703" s="11">
        <v>1278</v>
      </c>
      <c r="B703" s="12" t="s">
        <v>2819</v>
      </c>
      <c r="C703" s="12" t="s">
        <v>2820</v>
      </c>
      <c r="D703" s="12" t="s">
        <v>51</v>
      </c>
      <c r="E703" s="12">
        <v>20150616</v>
      </c>
      <c r="F703" s="13">
        <v>11.2912293054</v>
      </c>
      <c r="G703" s="14">
        <v>12.1896600409</v>
      </c>
      <c r="H703" s="12" t="s">
        <v>741</v>
      </c>
      <c r="I703" s="12" t="s">
        <v>34</v>
      </c>
      <c r="J703" s="12" t="s">
        <v>59</v>
      </c>
      <c r="K703" s="12" t="s">
        <v>36</v>
      </c>
      <c r="L703" s="12" t="s">
        <v>2821</v>
      </c>
      <c r="M703" s="12"/>
      <c r="N703" s="60" t="s">
        <v>34</v>
      </c>
      <c r="O703" s="60" t="s">
        <v>59</v>
      </c>
      <c r="P703" s="60">
        <f>[1]!f_prt_stocktonav(A703,"2017/03/31")</f>
        <v>79.990531921386719</v>
      </c>
      <c r="Q703" s="61" t="str">
        <f>[1]!f_info_fundmanager(A703)</f>
        <v>邱杰</v>
      </c>
      <c r="R703" s="62">
        <v>1.7917808219178082</v>
      </c>
      <c r="S703" s="63">
        <v>0.78250366210937505</v>
      </c>
      <c r="T703" s="16" t="s">
        <v>587</v>
      </c>
      <c r="U703" s="17">
        <v>1.5616438356164384</v>
      </c>
      <c r="V703" s="18">
        <v>6.3322992954816471E-2</v>
      </c>
      <c r="W703" s="19">
        <v>0</v>
      </c>
      <c r="X703" s="19">
        <v>0</v>
      </c>
      <c r="Y703" s="20">
        <v>0.40777438899280455</v>
      </c>
      <c r="Z703" s="20">
        <v>0.40777438899280455</v>
      </c>
      <c r="AA703" s="20">
        <v>0.40777438899280455</v>
      </c>
      <c r="AB703" s="24" t="s">
        <v>98</v>
      </c>
      <c r="AC703" s="22" t="s">
        <v>39</v>
      </c>
      <c r="AD703" s="22" t="s">
        <v>39</v>
      </c>
      <c r="AE703" s="22" t="s">
        <v>39</v>
      </c>
      <c r="AF703" s="23" t="s">
        <v>69</v>
      </c>
      <c r="AG703" s="21">
        <v>0</v>
      </c>
      <c r="AH703" s="19">
        <v>1.4999999999999999E-2</v>
      </c>
      <c r="AI703" s="19">
        <v>0</v>
      </c>
    </row>
    <row r="704" spans="1:35" x14ac:dyDescent="0.15">
      <c r="A704" s="11">
        <v>160607</v>
      </c>
      <c r="B704" s="12" t="s">
        <v>1135</v>
      </c>
      <c r="C704" s="12" t="s">
        <v>1136</v>
      </c>
      <c r="D704" s="12" t="s">
        <v>530</v>
      </c>
      <c r="E704" s="12">
        <v>20060718</v>
      </c>
      <c r="F704" s="13">
        <v>18.546764185600001</v>
      </c>
      <c r="G704" s="14">
        <v>19.759103551799999</v>
      </c>
      <c r="H704" s="12" t="s">
        <v>741</v>
      </c>
      <c r="I704" s="12" t="s">
        <v>34</v>
      </c>
      <c r="J704" s="12" t="s">
        <v>35</v>
      </c>
      <c r="K704" s="12" t="s">
        <v>60</v>
      </c>
      <c r="L704" s="12"/>
      <c r="M704" s="12"/>
      <c r="N704" s="60" t="s">
        <v>34</v>
      </c>
      <c r="O704" s="60" t="s">
        <v>35</v>
      </c>
      <c r="P704" s="60">
        <f>[1]!f_prt_stocktonav(A704,"2017/03/31")</f>
        <v>79.963645935058594</v>
      </c>
      <c r="Q704" s="61" t="str">
        <f>[1]!f_info_fundmanager(A704)</f>
        <v>谢书英</v>
      </c>
      <c r="R704" s="62">
        <v>1.8082191780821917</v>
      </c>
      <c r="S704" s="63">
        <v>0.9019434356689453</v>
      </c>
      <c r="T704" s="16" t="s">
        <v>1137</v>
      </c>
      <c r="U704" s="17">
        <v>1.5780821917808219</v>
      </c>
      <c r="V704" s="18">
        <v>0.14669569826029871</v>
      </c>
      <c r="W704" s="19">
        <v>0.17367367298597602</v>
      </c>
      <c r="X704" s="19">
        <v>0.12509977810820194</v>
      </c>
      <c r="Y704" s="20">
        <v>0.61742748869959918</v>
      </c>
      <c r="Z704" s="20">
        <v>0.70681520537040443</v>
      </c>
      <c r="AA704" s="20">
        <v>0.56727131389428909</v>
      </c>
      <c r="AB704" s="21" t="s">
        <v>1138</v>
      </c>
      <c r="AC704" s="22">
        <v>3</v>
      </c>
      <c r="AD704" s="22">
        <v>4</v>
      </c>
      <c r="AE704" s="22" t="s">
        <v>39</v>
      </c>
      <c r="AF704" s="23" t="s">
        <v>1139</v>
      </c>
      <c r="AG704" s="21">
        <v>0</v>
      </c>
      <c r="AH704" s="19">
        <v>1.4999999999999999E-2</v>
      </c>
      <c r="AI704" s="19">
        <v>0</v>
      </c>
    </row>
    <row r="705" spans="1:35" x14ac:dyDescent="0.15">
      <c r="A705" s="11">
        <v>2577</v>
      </c>
      <c r="B705" s="12" t="s">
        <v>523</v>
      </c>
      <c r="C705" s="12" t="s">
        <v>524</v>
      </c>
      <c r="D705" s="12" t="s">
        <v>525</v>
      </c>
      <c r="E705" s="12">
        <v>20160503</v>
      </c>
      <c r="F705" s="13">
        <v>7.0780774497000003</v>
      </c>
      <c r="G705" s="14">
        <v>9.4303869123999995</v>
      </c>
      <c r="H705" s="12" t="s">
        <v>143</v>
      </c>
      <c r="I705" s="12" t="s">
        <v>34</v>
      </c>
      <c r="J705" s="25" t="s">
        <v>35</v>
      </c>
      <c r="K705" s="25" t="s">
        <v>36</v>
      </c>
      <c r="L705" s="12"/>
      <c r="M705" s="12"/>
      <c r="N705" s="60" t="s">
        <v>34</v>
      </c>
      <c r="O705" s="60" t="s">
        <v>35</v>
      </c>
      <c r="P705" s="60">
        <f>[1]!f_prt_stocktonav(A705,"2017/03/31")</f>
        <v>79.876533508300781</v>
      </c>
      <c r="Q705" s="61" t="str">
        <f>[1]!f_info_fundmanager(A705)</f>
        <v>赵凤学</v>
      </c>
      <c r="R705" s="62">
        <v>0.90958904109589045</v>
      </c>
      <c r="S705" s="63">
        <v>0.93572082519531252</v>
      </c>
      <c r="T705" s="16" t="s">
        <v>526</v>
      </c>
      <c r="U705" s="17">
        <v>0.67945205479452053</v>
      </c>
      <c r="V705" s="18">
        <v>-4.1760609871005168E-2</v>
      </c>
      <c r="W705" s="19">
        <v>0</v>
      </c>
      <c r="X705" s="19">
        <v>0</v>
      </c>
      <c r="Y705" s="20">
        <v>-0.47680560618906492</v>
      </c>
      <c r="Z705" s="20">
        <v>-0.47680560618906492</v>
      </c>
      <c r="AA705" s="20">
        <v>-0.47680560618906492</v>
      </c>
      <c r="AB705" s="21" t="s">
        <v>527</v>
      </c>
      <c r="AC705" s="22" t="s">
        <v>39</v>
      </c>
      <c r="AD705" s="22" t="s">
        <v>39</v>
      </c>
      <c r="AE705" s="22" t="s">
        <v>39</v>
      </c>
      <c r="AF705" s="23" t="s">
        <v>214</v>
      </c>
      <c r="AG705" s="21">
        <v>0</v>
      </c>
      <c r="AH705" s="19">
        <v>1.4999999999999999E-2</v>
      </c>
      <c r="AI705" s="19">
        <v>0</v>
      </c>
    </row>
    <row r="706" spans="1:35" x14ac:dyDescent="0.15">
      <c r="A706" s="11">
        <v>2443</v>
      </c>
      <c r="B706" s="12" t="s">
        <v>1980</v>
      </c>
      <c r="C706" s="12" t="s">
        <v>1981</v>
      </c>
      <c r="D706" s="12" t="s">
        <v>51</v>
      </c>
      <c r="E706" s="12">
        <v>20160704</v>
      </c>
      <c r="F706" s="13">
        <v>5.7008340966000004</v>
      </c>
      <c r="G706" s="14">
        <v>3.0676206574</v>
      </c>
      <c r="H706" s="12" t="s">
        <v>741</v>
      </c>
      <c r="I706" s="12" t="s">
        <v>34</v>
      </c>
      <c r="J706" s="25" t="s">
        <v>35</v>
      </c>
      <c r="K706" s="25" t="s">
        <v>36</v>
      </c>
      <c r="L706" s="12"/>
      <c r="M706" s="12"/>
      <c r="N706" s="60" t="s">
        <v>34</v>
      </c>
      <c r="O706" s="60" t="s">
        <v>35</v>
      </c>
      <c r="P706" s="60">
        <f>[1]!f_prt_stocktonav(A706,"2017/03/31")</f>
        <v>79.847267150878906</v>
      </c>
      <c r="Q706" s="61" t="str">
        <f>[1]!f_info_fundmanager(A706)</f>
        <v>曲扬</v>
      </c>
      <c r="R706" s="62">
        <v>0.73972602739726023</v>
      </c>
      <c r="S706" s="63">
        <v>0.85150886535644532</v>
      </c>
      <c r="T706" s="16" t="s">
        <v>351</v>
      </c>
      <c r="U706" s="17">
        <v>0.50958904109589043</v>
      </c>
      <c r="V706" s="18">
        <v>0.18979824661283254</v>
      </c>
      <c r="W706" s="19">
        <v>0</v>
      </c>
      <c r="X706" s="19">
        <v>0</v>
      </c>
      <c r="Y706" s="20">
        <v>1.2254284331387719</v>
      </c>
      <c r="Z706" s="20">
        <v>1.2254284331387719</v>
      </c>
      <c r="AA706" s="20">
        <v>1.2254284331387719</v>
      </c>
      <c r="AB706" s="21" t="s">
        <v>352</v>
      </c>
      <c r="AC706" s="22" t="s">
        <v>39</v>
      </c>
      <c r="AD706" s="22" t="s">
        <v>39</v>
      </c>
      <c r="AE706" s="22" t="s">
        <v>39</v>
      </c>
      <c r="AF706" s="23" t="s">
        <v>55</v>
      </c>
      <c r="AG706" s="21">
        <v>0</v>
      </c>
      <c r="AH706" s="19">
        <v>1.4999999999999999E-2</v>
      </c>
      <c r="AI706" s="19">
        <v>0</v>
      </c>
    </row>
    <row r="707" spans="1:35" x14ac:dyDescent="0.15">
      <c r="A707" s="11">
        <v>519132</v>
      </c>
      <c r="B707" s="12" t="s">
        <v>1662</v>
      </c>
      <c r="C707" s="12" t="s">
        <v>1663</v>
      </c>
      <c r="D707" s="12" t="s">
        <v>1197</v>
      </c>
      <c r="E707" s="12">
        <v>20160129</v>
      </c>
      <c r="F707" s="13">
        <v>0.66473693899999997</v>
      </c>
      <c r="G707" s="14">
        <v>1.2650195056</v>
      </c>
      <c r="H707" s="12" t="s">
        <v>33</v>
      </c>
      <c r="I707" s="12" t="s">
        <v>34</v>
      </c>
      <c r="J707" s="25" t="s">
        <v>35</v>
      </c>
      <c r="K707" s="25" t="s">
        <v>36</v>
      </c>
      <c r="L707" s="12"/>
      <c r="M707" s="12"/>
      <c r="N707" s="60" t="s">
        <v>34</v>
      </c>
      <c r="O707" s="60" t="s">
        <v>35</v>
      </c>
      <c r="P707" s="60">
        <f>[1]!f_prt_stocktonav(A707,"2017/03/31")</f>
        <v>79.83074951171875</v>
      </c>
      <c r="Q707" s="61" t="str">
        <f>[1]!f_info_fundmanager(A707)</f>
        <v>陈甄璞</v>
      </c>
      <c r="R707" s="62">
        <v>1.1698630136986301</v>
      </c>
      <c r="S707" s="63">
        <v>0.87340362548828121</v>
      </c>
      <c r="T707" s="16" t="s">
        <v>1664</v>
      </c>
      <c r="U707" s="17">
        <v>0.9397260273972603</v>
      </c>
      <c r="V707" s="18">
        <v>3.8931031148442319E-2</v>
      </c>
      <c r="W707" s="19">
        <v>0</v>
      </c>
      <c r="X707" s="19">
        <v>0</v>
      </c>
      <c r="Y707" s="20">
        <v>0.25329606333758375</v>
      </c>
      <c r="Z707" s="20">
        <v>0.25329606333758375</v>
      </c>
      <c r="AA707" s="20">
        <v>0.25329606333758375</v>
      </c>
      <c r="AB707" s="21" t="s">
        <v>527</v>
      </c>
      <c r="AC707" s="22" t="s">
        <v>39</v>
      </c>
      <c r="AD707" s="22" t="s">
        <v>39</v>
      </c>
      <c r="AE707" s="22" t="s">
        <v>39</v>
      </c>
      <c r="AF707" s="23" t="s">
        <v>274</v>
      </c>
      <c r="AG707" s="21">
        <v>0</v>
      </c>
      <c r="AH707" s="19">
        <v>1.600000023841858E-2</v>
      </c>
      <c r="AI707" s="19">
        <v>0</v>
      </c>
    </row>
    <row r="708" spans="1:35" x14ac:dyDescent="0.15">
      <c r="A708" s="11">
        <v>601</v>
      </c>
      <c r="B708" s="12" t="s">
        <v>2729</v>
      </c>
      <c r="C708" s="12" t="s">
        <v>2730</v>
      </c>
      <c r="D708" s="12" t="s">
        <v>695</v>
      </c>
      <c r="E708" s="12">
        <v>20140514</v>
      </c>
      <c r="F708" s="13">
        <v>1.1089612158</v>
      </c>
      <c r="G708" s="14">
        <v>1.2333974272999999</v>
      </c>
      <c r="H708" s="12" t="s">
        <v>741</v>
      </c>
      <c r="I708" s="12" t="s">
        <v>34</v>
      </c>
      <c r="J708" s="12" t="s">
        <v>35</v>
      </c>
      <c r="K708" s="12" t="s">
        <v>36</v>
      </c>
      <c r="L708" s="12"/>
      <c r="M708" s="12"/>
      <c r="N708" s="60" t="s">
        <v>34</v>
      </c>
      <c r="O708" s="60" t="s">
        <v>35</v>
      </c>
      <c r="P708" s="60">
        <f>[1]!f_prt_stocktonav(A708,"2017/03/31")</f>
        <v>79.805351257324219</v>
      </c>
      <c r="Q708" s="61" t="str">
        <f>[1]!f_info_fundmanager(A708)</f>
        <v>区伟良</v>
      </c>
      <c r="R708" s="62">
        <v>0.56164383561643838</v>
      </c>
      <c r="S708" s="63">
        <v>0.79440719604492183</v>
      </c>
      <c r="T708" s="16" t="s">
        <v>2731</v>
      </c>
      <c r="U708" s="17">
        <v>0.33150684931506852</v>
      </c>
      <c r="V708" s="18">
        <v>1.1499023769119709E-2</v>
      </c>
      <c r="W708" s="19">
        <v>0</v>
      </c>
      <c r="X708" s="19">
        <v>0</v>
      </c>
      <c r="Y708" s="20">
        <v>0.18307300609527619</v>
      </c>
      <c r="Z708" s="20">
        <v>0.18307300609527619</v>
      </c>
      <c r="AA708" s="20">
        <v>0.18307300609527619</v>
      </c>
      <c r="AB708" s="21" t="s">
        <v>2246</v>
      </c>
      <c r="AC708" s="22" t="s">
        <v>39</v>
      </c>
      <c r="AD708" s="22" t="s">
        <v>39</v>
      </c>
      <c r="AE708" s="22" t="s">
        <v>39</v>
      </c>
      <c r="AF708" s="23" t="s">
        <v>698</v>
      </c>
      <c r="AG708" s="21">
        <v>0</v>
      </c>
      <c r="AH708" s="19">
        <v>1.4999999999999999E-2</v>
      </c>
      <c r="AI708" s="19">
        <v>0</v>
      </c>
    </row>
    <row r="709" spans="1:35" x14ac:dyDescent="0.15">
      <c r="A709" s="11">
        <v>750001</v>
      </c>
      <c r="B709" s="12" t="s">
        <v>2915</v>
      </c>
      <c r="C709" s="12" t="s">
        <v>2916</v>
      </c>
      <c r="D709" s="12" t="s">
        <v>807</v>
      </c>
      <c r="E709" s="12">
        <v>20120620</v>
      </c>
      <c r="F709" s="13">
        <v>1.1127243957999999</v>
      </c>
      <c r="G709" s="14">
        <v>0.56481307800000002</v>
      </c>
      <c r="H709" s="12" t="s">
        <v>33</v>
      </c>
      <c r="I709" s="12" t="s">
        <v>34</v>
      </c>
      <c r="J709" s="12" t="s">
        <v>35</v>
      </c>
      <c r="K709" s="12" t="s">
        <v>60</v>
      </c>
      <c r="L709" s="12"/>
      <c r="M709" s="12"/>
      <c r="N709" s="60" t="s">
        <v>34</v>
      </c>
      <c r="O709" s="60" t="s">
        <v>35</v>
      </c>
      <c r="P709" s="60">
        <f>[1]!f_prt_stocktonav(A709,"2017/03/31")</f>
        <v>79.797019958496094</v>
      </c>
      <c r="Q709" s="61" t="str">
        <f>[1]!f_info_fundmanager(A709)</f>
        <v>占冠良</v>
      </c>
      <c r="R709" s="62">
        <v>1.3315068493150686</v>
      </c>
      <c r="S709" s="63">
        <v>0.77330230712890624</v>
      </c>
      <c r="T709" s="16" t="s">
        <v>2917</v>
      </c>
      <c r="U709" s="17">
        <v>1.1013698630136985</v>
      </c>
      <c r="V709" s="18">
        <v>0.11388242446045972</v>
      </c>
      <c r="W709" s="19">
        <v>0.13051366784875773</v>
      </c>
      <c r="X709" s="19">
        <v>0</v>
      </c>
      <c r="Y709" s="20">
        <v>0.5509446104689999</v>
      </c>
      <c r="Z709" s="20">
        <v>0.587953435759484</v>
      </c>
      <c r="AA709" s="20">
        <v>0.5509446104689999</v>
      </c>
      <c r="AB709" s="21" t="s">
        <v>2517</v>
      </c>
      <c r="AC709" s="22">
        <v>3</v>
      </c>
      <c r="AD709" s="22">
        <v>3</v>
      </c>
      <c r="AE709" s="22" t="s">
        <v>39</v>
      </c>
      <c r="AF709" s="23" t="s">
        <v>233</v>
      </c>
      <c r="AG709" s="21">
        <v>0</v>
      </c>
      <c r="AH709" s="19">
        <v>1.4999999999999999E-2</v>
      </c>
      <c r="AI709" s="19">
        <v>0</v>
      </c>
    </row>
    <row r="710" spans="1:35" x14ac:dyDescent="0.15">
      <c r="A710" s="11">
        <v>630005</v>
      </c>
      <c r="B710" s="12" t="s">
        <v>2812</v>
      </c>
      <c r="C710" s="12" t="s">
        <v>2813</v>
      </c>
      <c r="D710" s="12" t="s">
        <v>85</v>
      </c>
      <c r="E710" s="12">
        <v>20091124</v>
      </c>
      <c r="F710" s="13">
        <v>19.008126734800001</v>
      </c>
      <c r="G710" s="14">
        <v>20.480600447899999</v>
      </c>
      <c r="H710" s="12" t="s">
        <v>149</v>
      </c>
      <c r="I710" s="12" t="s">
        <v>34</v>
      </c>
      <c r="J710" s="12" t="s">
        <v>35</v>
      </c>
      <c r="K710" s="12" t="s">
        <v>60</v>
      </c>
      <c r="L710" s="12"/>
      <c r="M710" s="12"/>
      <c r="N710" s="60" t="s">
        <v>34</v>
      </c>
      <c r="O710" s="60" t="s">
        <v>379</v>
      </c>
      <c r="P710" s="60">
        <f>[1]!f_prt_stocktonav(A710,"2017/03/31")</f>
        <v>79.783920288085937</v>
      </c>
      <c r="Q710" s="61" t="str">
        <f>[1]!f_info_fundmanager(A710)</f>
        <v>梁永强</v>
      </c>
      <c r="R710" s="62">
        <v>7.353424657534247</v>
      </c>
      <c r="S710" s="63">
        <v>0.7838605499267578</v>
      </c>
      <c r="T710" s="16" t="s">
        <v>127</v>
      </c>
      <c r="U710" s="17">
        <v>7.1232876712328768</v>
      </c>
      <c r="V710" s="18">
        <v>0.12214748056841751</v>
      </c>
      <c r="W710" s="19">
        <v>0.20462887165003665</v>
      </c>
      <c r="X710" s="19">
        <v>0.22190628569247117</v>
      </c>
      <c r="Y710" s="20">
        <v>0.5270975507560679</v>
      </c>
      <c r="Z710" s="20">
        <v>0.70938773666901389</v>
      </c>
      <c r="AA710" s="20">
        <v>0.81800380254184801</v>
      </c>
      <c r="AB710" s="21" t="s">
        <v>633</v>
      </c>
      <c r="AC710" s="22">
        <v>5</v>
      </c>
      <c r="AD710" s="22">
        <v>3</v>
      </c>
      <c r="AE710" s="22" t="s">
        <v>39</v>
      </c>
      <c r="AF710" s="23" t="s">
        <v>1432</v>
      </c>
      <c r="AG710" s="21">
        <v>0</v>
      </c>
      <c r="AH710" s="19">
        <v>1.4999999999999999E-2</v>
      </c>
      <c r="AI710" s="19">
        <v>0</v>
      </c>
    </row>
    <row r="711" spans="1:35" x14ac:dyDescent="0.15">
      <c r="A711" s="11">
        <v>420005</v>
      </c>
      <c r="B711" s="12" t="s">
        <v>3536</v>
      </c>
      <c r="C711" s="12" t="s">
        <v>3537</v>
      </c>
      <c r="D711" s="12" t="s">
        <v>888</v>
      </c>
      <c r="E711" s="12">
        <v>20091217</v>
      </c>
      <c r="F711" s="13">
        <v>1.0268083493</v>
      </c>
      <c r="G711" s="14">
        <v>1.2000914541000001</v>
      </c>
      <c r="H711" s="12" t="s">
        <v>741</v>
      </c>
      <c r="I711" s="12" t="s">
        <v>3533</v>
      </c>
      <c r="J711" s="25" t="s">
        <v>3534</v>
      </c>
      <c r="K711" s="25" t="s">
        <v>3535</v>
      </c>
      <c r="L711" s="12"/>
      <c r="M711" s="12"/>
      <c r="N711" s="60" t="s">
        <v>34</v>
      </c>
      <c r="O711" s="60" t="s">
        <v>35</v>
      </c>
      <c r="P711" s="60">
        <f>[1]!f_prt_stocktonav(A711,"2017/03/31")</f>
        <v>79.773574829101563</v>
      </c>
      <c r="Q711" s="61" t="str">
        <f>[1]!f_info_fundmanager(A711)</f>
        <v>陈国光</v>
      </c>
      <c r="R711" s="62">
        <v>1.3616438356164384</v>
      </c>
      <c r="S711" s="63">
        <v>0.69835685729980468</v>
      </c>
      <c r="T711" s="16" t="s">
        <v>3538</v>
      </c>
      <c r="U711" s="17">
        <v>1.1315068493150684</v>
      </c>
      <c r="V711" s="18">
        <v>7.6808765908799703E-2</v>
      </c>
      <c r="W711" s="19">
        <v>0.14138376428569654</v>
      </c>
      <c r="X711" s="19">
        <v>0.13867951761132957</v>
      </c>
      <c r="Y711" s="20">
        <v>0.35486384468914023</v>
      </c>
      <c r="Z711" s="20">
        <v>0.51929355753159223</v>
      </c>
      <c r="AA711" s="20">
        <v>0.54486554883471883</v>
      </c>
      <c r="AB711" s="21" t="s">
        <v>3539</v>
      </c>
      <c r="AC711" s="22">
        <v>4</v>
      </c>
      <c r="AD711" s="22">
        <v>4</v>
      </c>
      <c r="AE711" s="22" t="s">
        <v>39</v>
      </c>
      <c r="AF711" s="23" t="s">
        <v>284</v>
      </c>
      <c r="AG711" s="21">
        <v>0</v>
      </c>
      <c r="AH711" s="19">
        <v>1.4999999999999999E-2</v>
      </c>
      <c r="AI711" s="19">
        <v>0</v>
      </c>
    </row>
    <row r="712" spans="1:35" x14ac:dyDescent="0.15">
      <c r="A712" s="11">
        <v>160212</v>
      </c>
      <c r="B712" s="12" t="s">
        <v>3380</v>
      </c>
      <c r="C712" s="12" t="s">
        <v>3381</v>
      </c>
      <c r="D712" s="12" t="s">
        <v>2241</v>
      </c>
      <c r="E712" s="12">
        <v>20130219</v>
      </c>
      <c r="F712" s="13">
        <v>15.1908757941</v>
      </c>
      <c r="G712" s="14">
        <v>18.556477031499998</v>
      </c>
      <c r="H712" s="12" t="s">
        <v>741</v>
      </c>
      <c r="I712" s="12" t="s">
        <v>34</v>
      </c>
      <c r="J712" s="12" t="s">
        <v>35</v>
      </c>
      <c r="K712" s="12" t="s">
        <v>60</v>
      </c>
      <c r="L712" s="12"/>
      <c r="M712" s="12"/>
      <c r="N712" s="60" t="s">
        <v>34</v>
      </c>
      <c r="O712" s="60" t="s">
        <v>35</v>
      </c>
      <c r="P712" s="60">
        <f>[1]!f_prt_stocktonav(A712,"2017/03/31")</f>
        <v>79.718833923339844</v>
      </c>
      <c r="Q712" s="61" t="str">
        <f>[1]!f_info_fundmanager(A712)</f>
        <v>杨飞</v>
      </c>
      <c r="R712" s="62">
        <v>2.0164383561643837</v>
      </c>
      <c r="S712" s="63">
        <v>0.71757110595703122</v>
      </c>
      <c r="T712" s="16" t="s">
        <v>2450</v>
      </c>
      <c r="U712" s="17">
        <v>1.7863013698630137</v>
      </c>
      <c r="V712" s="18">
        <v>0.28913622979309395</v>
      </c>
      <c r="W712" s="19">
        <v>0.33425116016515366</v>
      </c>
      <c r="X712" s="19">
        <v>0</v>
      </c>
      <c r="Y712" s="20">
        <v>0.91939304249852083</v>
      </c>
      <c r="Z712" s="20">
        <v>0.97413949784362686</v>
      </c>
      <c r="AA712" s="20">
        <v>0.91939304249852083</v>
      </c>
      <c r="AB712" s="21" t="s">
        <v>283</v>
      </c>
      <c r="AC712" s="22" t="s">
        <v>39</v>
      </c>
      <c r="AD712" s="22" t="s">
        <v>39</v>
      </c>
      <c r="AE712" s="22" t="s">
        <v>39</v>
      </c>
      <c r="AF712" s="23" t="s">
        <v>384</v>
      </c>
      <c r="AG712" s="21">
        <v>0</v>
      </c>
      <c r="AH712" s="19">
        <v>1.4999999999999999E-2</v>
      </c>
      <c r="AI712" s="19">
        <v>0</v>
      </c>
    </row>
    <row r="713" spans="1:35" x14ac:dyDescent="0.15">
      <c r="A713" s="11">
        <v>2708</v>
      </c>
      <c r="B713" s="12" t="s">
        <v>3603</v>
      </c>
      <c r="C713" s="12" t="s">
        <v>3604</v>
      </c>
      <c r="D713" s="12" t="s">
        <v>797</v>
      </c>
      <c r="E713" s="12">
        <v>20160630</v>
      </c>
      <c r="F713" s="13">
        <v>1.8167407330000001</v>
      </c>
      <c r="G713" s="14">
        <v>3.2288646712000002</v>
      </c>
      <c r="H713" s="12" t="s">
        <v>741</v>
      </c>
      <c r="I713" s="12" t="s">
        <v>3533</v>
      </c>
      <c r="J713" s="12" t="s">
        <v>3534</v>
      </c>
      <c r="K713" s="12" t="s">
        <v>3535</v>
      </c>
      <c r="L713" s="12"/>
      <c r="M713" s="12"/>
      <c r="N713" s="60" t="s">
        <v>34</v>
      </c>
      <c r="O713" s="60" t="s">
        <v>35</v>
      </c>
      <c r="P713" s="60">
        <f>[1]!f_prt_stocktonav(A713,"2017/03/31")</f>
        <v>79.65997314453125</v>
      </c>
      <c r="Q713" s="61" t="str">
        <f>[1]!f_info_fundmanager(A713)</f>
        <v>王大鹏</v>
      </c>
      <c r="R713" s="62">
        <v>0.75068493150684934</v>
      </c>
      <c r="S713" s="63">
        <v>0.69027198791503908</v>
      </c>
      <c r="T713" s="16" t="s">
        <v>3605</v>
      </c>
      <c r="U713" s="17">
        <v>0.52054794520547942</v>
      </c>
      <c r="V713" s="18">
        <v>6.6153049043628842E-2</v>
      </c>
      <c r="W713" s="19">
        <v>0</v>
      </c>
      <c r="X713" s="19">
        <v>0</v>
      </c>
      <c r="Y713" s="20">
        <v>1.6069200414882721</v>
      </c>
      <c r="Z713" s="20">
        <v>1.6069200414882721</v>
      </c>
      <c r="AA713" s="20">
        <v>1.6069200414882721</v>
      </c>
      <c r="AB713" s="21" t="s">
        <v>532</v>
      </c>
      <c r="AC713" s="22" t="s">
        <v>39</v>
      </c>
      <c r="AD713" s="22" t="s">
        <v>39</v>
      </c>
      <c r="AE713" s="22" t="s">
        <v>39</v>
      </c>
      <c r="AF713" s="23" t="s">
        <v>3606</v>
      </c>
      <c r="AG713" s="21">
        <v>0</v>
      </c>
      <c r="AH713" s="19">
        <v>1.4999999999999999E-2</v>
      </c>
      <c r="AI713" s="19">
        <v>0</v>
      </c>
    </row>
    <row r="714" spans="1:35" x14ac:dyDescent="0.15">
      <c r="A714" s="11">
        <v>2179</v>
      </c>
      <c r="B714" s="27" t="s">
        <v>7383</v>
      </c>
      <c r="C714" s="28" t="s">
        <v>7384</v>
      </c>
      <c r="D714" s="28" t="s">
        <v>323</v>
      </c>
      <c r="E714" s="28">
        <v>20161214</v>
      </c>
      <c r="F714" s="29">
        <v>7.4166625800999997</v>
      </c>
      <c r="G714" s="30" t="s">
        <v>778</v>
      </c>
      <c r="H714" s="31" t="s">
        <v>149</v>
      </c>
      <c r="I714" s="25" t="s">
        <v>34</v>
      </c>
      <c r="J714" s="25" t="s">
        <v>379</v>
      </c>
      <c r="K714" s="25" t="s">
        <v>36</v>
      </c>
      <c r="L714" s="28"/>
      <c r="M714" s="28"/>
      <c r="N714" s="60" t="s">
        <v>34</v>
      </c>
      <c r="O714" s="64" t="s">
        <v>379</v>
      </c>
      <c r="P714" s="60">
        <f>[1]!f_prt_stocktonav(A714,"2017/03/31")</f>
        <v>79.605606079101563</v>
      </c>
      <c r="Q714" s="61" t="str">
        <f>[1]!f_info_fundmanager(A714)</f>
        <v>牛勇,孙晨进</v>
      </c>
      <c r="R714" s="62">
        <v>0.29315068493150687</v>
      </c>
      <c r="S714" s="63">
        <v>0</v>
      </c>
      <c r="T714" s="16" t="s">
        <v>7385</v>
      </c>
      <c r="U714" s="17">
        <v>6.3013698630136991E-2</v>
      </c>
      <c r="V714" s="18">
        <v>2.0474429014387452E-2</v>
      </c>
      <c r="W714" s="19">
        <v>0</v>
      </c>
      <c r="X714" s="19">
        <v>0</v>
      </c>
      <c r="Y714" s="20">
        <v>2.1787043221480915</v>
      </c>
      <c r="Z714" s="20">
        <v>2.1787043221480915</v>
      </c>
      <c r="AA714" s="20">
        <v>2.1787043221480915</v>
      </c>
      <c r="AB714" s="21" t="s">
        <v>7386</v>
      </c>
      <c r="AC714" s="22" t="s">
        <v>39</v>
      </c>
      <c r="AD714" s="22" t="s">
        <v>39</v>
      </c>
      <c r="AE714" s="22" t="s">
        <v>39</v>
      </c>
      <c r="AF714" s="16" t="s">
        <v>5059</v>
      </c>
      <c r="AG714" s="32">
        <v>0</v>
      </c>
      <c r="AH714" s="33">
        <v>1.4999999999999999E-2</v>
      </c>
      <c r="AI714" s="33">
        <v>0</v>
      </c>
    </row>
    <row r="715" spans="1:35" x14ac:dyDescent="0.15">
      <c r="A715" s="11">
        <v>40015</v>
      </c>
      <c r="B715" s="12" t="s">
        <v>2756</v>
      </c>
      <c r="C715" s="12" t="s">
        <v>2757</v>
      </c>
      <c r="D715" s="12" t="s">
        <v>323</v>
      </c>
      <c r="E715" s="12">
        <v>20091222</v>
      </c>
      <c r="F715" s="13">
        <v>2.4854736277999998</v>
      </c>
      <c r="G715" s="14">
        <v>2.5994283498000001</v>
      </c>
      <c r="H715" s="12" t="s">
        <v>149</v>
      </c>
      <c r="I715" s="12" t="s">
        <v>34</v>
      </c>
      <c r="J715" s="12" t="s">
        <v>35</v>
      </c>
      <c r="K715" s="12" t="s">
        <v>60</v>
      </c>
      <c r="L715" s="12"/>
      <c r="M715" s="12"/>
      <c r="N715" s="60" t="s">
        <v>34</v>
      </c>
      <c r="O715" s="60" t="s">
        <v>35</v>
      </c>
      <c r="P715" s="60">
        <f>[1]!f_prt_stocktonav(A715,"2017/03/31")</f>
        <v>79.597747802734375</v>
      </c>
      <c r="Q715" s="61" t="str">
        <f>[1]!f_info_fundmanager(A715)</f>
        <v>蒋璆</v>
      </c>
      <c r="R715" s="62">
        <v>1.7917808219178082</v>
      </c>
      <c r="S715" s="63">
        <v>0.79070426940917971</v>
      </c>
      <c r="T715" s="16" t="s">
        <v>2758</v>
      </c>
      <c r="U715" s="17">
        <v>1.5616438356164384</v>
      </c>
      <c r="V715" s="18">
        <v>0.11732360600963121</v>
      </c>
      <c r="W715" s="19">
        <v>0.26809270143704578</v>
      </c>
      <c r="X715" s="19">
        <v>0.20188663761907555</v>
      </c>
      <c r="Y715" s="20">
        <v>0.51924710650882755</v>
      </c>
      <c r="Z715" s="20">
        <v>0.86181402504883697</v>
      </c>
      <c r="AA715" s="20">
        <v>0.76776721140172288</v>
      </c>
      <c r="AB715" s="21" t="s">
        <v>967</v>
      </c>
      <c r="AC715" s="22">
        <v>5</v>
      </c>
      <c r="AD715" s="22">
        <v>3</v>
      </c>
      <c r="AE715" s="22" t="s">
        <v>39</v>
      </c>
      <c r="AF715" s="23" t="s">
        <v>2759</v>
      </c>
      <c r="AG715" s="21">
        <v>0</v>
      </c>
      <c r="AH715" s="19">
        <v>1.4999999999999999E-2</v>
      </c>
      <c r="AI715" s="19">
        <v>0</v>
      </c>
    </row>
    <row r="716" spans="1:35" x14ac:dyDescent="0.15">
      <c r="A716" s="11">
        <v>320005</v>
      </c>
      <c r="B716" s="12" t="s">
        <v>2151</v>
      </c>
      <c r="C716" s="12" t="s">
        <v>2152</v>
      </c>
      <c r="D716" s="12" t="s">
        <v>2006</v>
      </c>
      <c r="E716" s="12">
        <v>20061121</v>
      </c>
      <c r="F716" s="13">
        <v>23.419319340800001</v>
      </c>
      <c r="G716" s="14">
        <v>25.443466912600002</v>
      </c>
      <c r="H716" s="12" t="s">
        <v>741</v>
      </c>
      <c r="I716" s="12" t="s">
        <v>34</v>
      </c>
      <c r="J716" s="12" t="s">
        <v>35</v>
      </c>
      <c r="K716" s="12" t="s">
        <v>36</v>
      </c>
      <c r="L716" s="12"/>
      <c r="M716" s="12"/>
      <c r="N716" s="60" t="s">
        <v>34</v>
      </c>
      <c r="O716" s="60" t="s">
        <v>372</v>
      </c>
      <c r="P716" s="60">
        <f>[1]!f_prt_stocktonav(A716,"2017/03/31")</f>
        <v>79.597297668457031</v>
      </c>
      <c r="Q716" s="61" t="str">
        <f>[1]!f_info_fundmanager(A716)</f>
        <v>刘红辉</v>
      </c>
      <c r="R716" s="62">
        <v>6.043835616438356</v>
      </c>
      <c r="S716" s="63">
        <v>0.83743072509765626</v>
      </c>
      <c r="T716" s="16" t="s">
        <v>2153</v>
      </c>
      <c r="U716" s="17">
        <v>5.8136986301369866</v>
      </c>
      <c r="V716" s="18">
        <v>8.812191379009772E-2</v>
      </c>
      <c r="W716" s="19">
        <v>0.16553736456189938</v>
      </c>
      <c r="X716" s="19">
        <v>9.1008880955972593E-2</v>
      </c>
      <c r="Y716" s="20">
        <v>0.40908251952043861</v>
      </c>
      <c r="Z716" s="20">
        <v>0.73435942157925183</v>
      </c>
      <c r="AA716" s="20">
        <v>0.45576999464961682</v>
      </c>
      <c r="AB716" s="21" t="s">
        <v>1941</v>
      </c>
      <c r="AC716" s="22">
        <v>3</v>
      </c>
      <c r="AD716" s="22">
        <v>3</v>
      </c>
      <c r="AE716" s="22" t="s">
        <v>39</v>
      </c>
      <c r="AF716" s="23" t="s">
        <v>618</v>
      </c>
      <c r="AG716" s="21">
        <v>0</v>
      </c>
      <c r="AH716" s="19">
        <v>1.4999999999999999E-2</v>
      </c>
      <c r="AI716" s="19">
        <v>0</v>
      </c>
    </row>
    <row r="717" spans="1:35" x14ac:dyDescent="0.15">
      <c r="A717" s="11">
        <v>1140</v>
      </c>
      <c r="B717" s="12" t="s">
        <v>2176</v>
      </c>
      <c r="C717" s="12" t="s">
        <v>2177</v>
      </c>
      <c r="D717" s="12" t="s">
        <v>79</v>
      </c>
      <c r="E717" s="12">
        <v>20150417</v>
      </c>
      <c r="F717" s="13">
        <v>21.631564503900002</v>
      </c>
      <c r="G717" s="14">
        <v>25.101887043200001</v>
      </c>
      <c r="H717" s="12" t="s">
        <v>741</v>
      </c>
      <c r="I717" s="12" t="s">
        <v>34</v>
      </c>
      <c r="J717" s="12" t="s">
        <v>35</v>
      </c>
      <c r="K717" s="12" t="s">
        <v>138</v>
      </c>
      <c r="L717" s="12"/>
      <c r="M717" s="12"/>
      <c r="N717" s="60" t="s">
        <v>34</v>
      </c>
      <c r="O717" s="60" t="s">
        <v>35</v>
      </c>
      <c r="P717" s="60">
        <f>[1]!f_prt_stocktonav(A717,"2017/03/31")</f>
        <v>79.587127685546875</v>
      </c>
      <c r="Q717" s="61" t="str">
        <f>[1]!f_info_fundmanager(A717)</f>
        <v>杜海涛,鄢耀</v>
      </c>
      <c r="R717" s="62">
        <v>1.9561643835616438</v>
      </c>
      <c r="S717" s="63">
        <v>0.83655128479003904</v>
      </c>
      <c r="T717" s="16" t="s">
        <v>2178</v>
      </c>
      <c r="U717" s="17">
        <v>1.726027397260274</v>
      </c>
      <c r="V717" s="18">
        <v>-2.9511070963407882E-2</v>
      </c>
      <c r="W717" s="19">
        <v>0</v>
      </c>
      <c r="X717" s="19">
        <v>0</v>
      </c>
      <c r="Y717" s="20">
        <v>-9.4711918262645786E-2</v>
      </c>
      <c r="Z717" s="20">
        <v>-9.4711918262645786E-2</v>
      </c>
      <c r="AA717" s="20">
        <v>-9.4711918262645786E-2</v>
      </c>
      <c r="AB717" s="21" t="s">
        <v>2179</v>
      </c>
      <c r="AC717" s="22" t="s">
        <v>39</v>
      </c>
      <c r="AD717" s="22" t="s">
        <v>39</v>
      </c>
      <c r="AE717" s="22" t="s">
        <v>39</v>
      </c>
      <c r="AF717" s="23" t="s">
        <v>82</v>
      </c>
      <c r="AG717" s="21">
        <v>0</v>
      </c>
      <c r="AH717" s="19">
        <v>1.4999999999999999E-2</v>
      </c>
      <c r="AI717" s="19">
        <v>0</v>
      </c>
    </row>
    <row r="718" spans="1:35" x14ac:dyDescent="0.15">
      <c r="A718" s="11">
        <v>849</v>
      </c>
      <c r="B718" s="12" t="s">
        <v>2522</v>
      </c>
      <c r="C718" s="12" t="s">
        <v>2523</v>
      </c>
      <c r="D718" s="12" t="s">
        <v>132</v>
      </c>
      <c r="E718" s="12">
        <v>20141126</v>
      </c>
      <c r="F718" s="13">
        <v>51.954127360999998</v>
      </c>
      <c r="G718" s="14">
        <v>41.0577215737</v>
      </c>
      <c r="H718" s="12" t="s">
        <v>741</v>
      </c>
      <c r="I718" s="12" t="s">
        <v>34</v>
      </c>
      <c r="J718" s="12" t="s">
        <v>35</v>
      </c>
      <c r="K718" s="12" t="s">
        <v>223</v>
      </c>
      <c r="L718" s="12"/>
      <c r="M718" s="12"/>
      <c r="N718" s="60" t="s">
        <v>34</v>
      </c>
      <c r="O718" s="60" t="s">
        <v>35</v>
      </c>
      <c r="P718" s="60">
        <f>[1]!f_prt_stocktonav(A718,"2017/03/31")</f>
        <v>79.566246032714844</v>
      </c>
      <c r="Q718" s="61" t="str">
        <f>[1]!f_info_fundmanager(A718)</f>
        <v>丘栋荣</v>
      </c>
      <c r="R718" s="62">
        <v>2.3452054794520549</v>
      </c>
      <c r="S718" s="63">
        <v>0.80992019653320313</v>
      </c>
      <c r="T718" s="16" t="s">
        <v>447</v>
      </c>
      <c r="U718" s="17">
        <v>2.1150684931506851</v>
      </c>
      <c r="V718" s="18">
        <v>0.30947739007448605</v>
      </c>
      <c r="W718" s="19">
        <v>0</v>
      </c>
      <c r="X718" s="19">
        <v>0</v>
      </c>
      <c r="Y718" s="20">
        <v>1.2253547699205674</v>
      </c>
      <c r="Z718" s="20">
        <v>1.2253547699205674</v>
      </c>
      <c r="AA718" s="20">
        <v>1.2253547699205674</v>
      </c>
      <c r="AB718" s="21" t="s">
        <v>2524</v>
      </c>
      <c r="AC718" s="22" t="s">
        <v>39</v>
      </c>
      <c r="AD718" s="22" t="s">
        <v>39</v>
      </c>
      <c r="AE718" s="22" t="s">
        <v>39</v>
      </c>
      <c r="AF718" s="23" t="s">
        <v>135</v>
      </c>
      <c r="AG718" s="21">
        <v>0</v>
      </c>
      <c r="AH718" s="19">
        <v>1.4999999999999999E-2</v>
      </c>
      <c r="AI718" s="19">
        <v>0</v>
      </c>
    </row>
    <row r="719" spans="1:35" x14ac:dyDescent="0.15">
      <c r="A719" s="11">
        <v>354</v>
      </c>
      <c r="B719" s="12" t="s">
        <v>2483</v>
      </c>
      <c r="C719" s="12" t="s">
        <v>2484</v>
      </c>
      <c r="D719" s="12" t="s">
        <v>647</v>
      </c>
      <c r="E719" s="12">
        <v>20131112</v>
      </c>
      <c r="F719" s="13">
        <v>1.5196740443000001</v>
      </c>
      <c r="G719" s="14">
        <v>2.8307351895999999</v>
      </c>
      <c r="H719" s="12" t="s">
        <v>33</v>
      </c>
      <c r="I719" s="12" t="s">
        <v>34</v>
      </c>
      <c r="J719" s="12" t="s">
        <v>59</v>
      </c>
      <c r="K719" s="12" t="s">
        <v>60</v>
      </c>
      <c r="L719" s="12" t="s">
        <v>2485</v>
      </c>
      <c r="M719" s="12"/>
      <c r="N719" s="60" t="s">
        <v>34</v>
      </c>
      <c r="O719" s="60" t="s">
        <v>59</v>
      </c>
      <c r="P719" s="60">
        <f>[1]!f_prt_stocktonav(A719,"2017/03/31")</f>
        <v>79.538055419921875</v>
      </c>
      <c r="Q719" s="61" t="str">
        <f>[1]!f_info_fundmanager(A719)</f>
        <v>乔培涛</v>
      </c>
      <c r="R719" s="62">
        <v>-3.0136986301369864E-2</v>
      </c>
      <c r="S719" s="63">
        <v>0.81267509460449217</v>
      </c>
      <c r="T719" s="16" t="s">
        <v>2486</v>
      </c>
      <c r="U719" s="17">
        <v>3.1534246575342464</v>
      </c>
      <c r="V719" s="18">
        <v>0.23920179248927087</v>
      </c>
      <c r="W719" s="19">
        <v>0.24914876077635983</v>
      </c>
      <c r="X719" s="19">
        <v>0</v>
      </c>
      <c r="Y719" s="20">
        <v>0.89940673216261013</v>
      </c>
      <c r="Z719" s="20">
        <v>0.91452297077198907</v>
      </c>
      <c r="AA719" s="20">
        <v>0.89940673216261013</v>
      </c>
      <c r="AB719" s="24" t="s">
        <v>532</v>
      </c>
      <c r="AC719" s="22" t="s">
        <v>39</v>
      </c>
      <c r="AD719" s="22" t="s">
        <v>39</v>
      </c>
      <c r="AE719" s="22" t="s">
        <v>39</v>
      </c>
      <c r="AF719" s="23" t="s">
        <v>650</v>
      </c>
      <c r="AG719" s="21">
        <v>0</v>
      </c>
      <c r="AH719" s="19">
        <v>1.4999999999999999E-2</v>
      </c>
      <c r="AI719" s="19">
        <v>0</v>
      </c>
    </row>
    <row r="720" spans="1:35" x14ac:dyDescent="0.15">
      <c r="A720" s="11">
        <v>1117</v>
      </c>
      <c r="B720" s="12" t="s">
        <v>3669</v>
      </c>
      <c r="C720" s="12" t="s">
        <v>3670</v>
      </c>
      <c r="D720" s="12" t="s">
        <v>421</v>
      </c>
      <c r="E720" s="12">
        <v>20150318</v>
      </c>
      <c r="F720" s="13">
        <v>17.1352821537</v>
      </c>
      <c r="G720" s="14">
        <v>20.074722623700001</v>
      </c>
      <c r="H720" s="12" t="s">
        <v>741</v>
      </c>
      <c r="I720" s="12" t="s">
        <v>3533</v>
      </c>
      <c r="J720" s="25" t="s">
        <v>3534</v>
      </c>
      <c r="K720" s="25" t="s">
        <v>3535</v>
      </c>
      <c r="L720" s="12"/>
      <c r="M720" s="12"/>
      <c r="N720" s="60" t="s">
        <v>34</v>
      </c>
      <c r="O720" s="60" t="s">
        <v>35</v>
      </c>
      <c r="P720" s="60">
        <f>[1]!f_prt_stocktonav(A720,"2017/03/31")</f>
        <v>79.464439392089844</v>
      </c>
      <c r="Q720" s="61" t="str">
        <f>[1]!f_info_fundmanager(A720)</f>
        <v>周蔚文</v>
      </c>
      <c r="R720" s="62">
        <v>0.32876712328767121</v>
      </c>
      <c r="S720" s="63">
        <v>0.67760635375976563</v>
      </c>
      <c r="T720" s="16" t="s">
        <v>1940</v>
      </c>
      <c r="U720" s="17">
        <v>9.8630136986301367E-2</v>
      </c>
      <c r="V720" s="18">
        <v>-0.14938815759332746</v>
      </c>
      <c r="W720" s="19">
        <v>0</v>
      </c>
      <c r="X720" s="19">
        <v>0</v>
      </c>
      <c r="Y720" s="20">
        <v>-0.27050522572155306</v>
      </c>
      <c r="Z720" s="20">
        <v>-0.27050522572155306</v>
      </c>
      <c r="AA720" s="20">
        <v>-0.27050522572155306</v>
      </c>
      <c r="AB720" s="21" t="s">
        <v>173</v>
      </c>
      <c r="AC720" s="22" t="s">
        <v>39</v>
      </c>
      <c r="AD720" s="22" t="s">
        <v>39</v>
      </c>
      <c r="AE720" s="22" t="s">
        <v>39</v>
      </c>
      <c r="AF720" s="23" t="s">
        <v>3671</v>
      </c>
      <c r="AG720" s="21">
        <v>0</v>
      </c>
      <c r="AH720" s="19">
        <v>0.01</v>
      </c>
      <c r="AI720" s="19">
        <v>0</v>
      </c>
    </row>
    <row r="721" spans="1:35" x14ac:dyDescent="0.15">
      <c r="A721" s="11">
        <v>1069</v>
      </c>
      <c r="B721" s="12" t="s">
        <v>1201</v>
      </c>
      <c r="C721" s="12" t="s">
        <v>1202</v>
      </c>
      <c r="D721" s="12" t="s">
        <v>248</v>
      </c>
      <c r="E721" s="12">
        <v>20150520</v>
      </c>
      <c r="F721" s="13">
        <v>6.2879097120000003</v>
      </c>
      <c r="G721" s="14">
        <v>8.7666662193999993</v>
      </c>
      <c r="H721" s="12" t="s">
        <v>741</v>
      </c>
      <c r="I721" s="12" t="s">
        <v>34</v>
      </c>
      <c r="J721" s="12" t="s">
        <v>35</v>
      </c>
      <c r="K721" s="12" t="s">
        <v>36</v>
      </c>
      <c r="L721" s="12"/>
      <c r="M721" s="12"/>
      <c r="N721" s="60" t="s">
        <v>34</v>
      </c>
      <c r="O721" s="60" t="s">
        <v>59</v>
      </c>
      <c r="P721" s="60">
        <f>[1]!f_prt_stocktonav(A721,"2017/03/31")</f>
        <v>79.450149536132812</v>
      </c>
      <c r="Q721" s="61" t="str">
        <f>[1]!f_info_fundmanager(A721)</f>
        <v>方纬</v>
      </c>
      <c r="R721" s="62">
        <v>1.8657534246575342</v>
      </c>
      <c r="S721" s="63">
        <v>0.89824371337890629</v>
      </c>
      <c r="T721" s="16" t="s">
        <v>521</v>
      </c>
      <c r="U721" s="17">
        <v>1.6356164383561644</v>
      </c>
      <c r="V721" s="18">
        <v>5.9335526790132986E-2</v>
      </c>
      <c r="W721" s="19">
        <v>0</v>
      </c>
      <c r="X721" s="19">
        <v>0</v>
      </c>
      <c r="Y721" s="20">
        <v>0.29137184573591796</v>
      </c>
      <c r="Z721" s="20">
        <v>0.29137184573591796</v>
      </c>
      <c r="AA721" s="20">
        <v>0.29137184573591796</v>
      </c>
      <c r="AB721" s="21" t="s">
        <v>1203</v>
      </c>
      <c r="AC721" s="22" t="s">
        <v>39</v>
      </c>
      <c r="AD721" s="22" t="s">
        <v>39</v>
      </c>
      <c r="AE721" s="22" t="s">
        <v>39</v>
      </c>
      <c r="AF721" s="23" t="s">
        <v>82</v>
      </c>
      <c r="AG721" s="21">
        <v>0</v>
      </c>
      <c r="AH721" s="19">
        <v>1.4999999999999999E-2</v>
      </c>
      <c r="AI721" s="19">
        <v>0</v>
      </c>
    </row>
    <row r="722" spans="1:35" x14ac:dyDescent="0.15">
      <c r="A722" s="11">
        <v>1984</v>
      </c>
      <c r="B722" s="44" t="s">
        <v>3404</v>
      </c>
      <c r="C722" s="28" t="s">
        <v>3405</v>
      </c>
      <c r="D722" s="28" t="s">
        <v>662</v>
      </c>
      <c r="E722" s="28">
        <v>20160428</v>
      </c>
      <c r="F722" s="29">
        <v>1.0749875919</v>
      </c>
      <c r="G722" s="30" t="s">
        <v>148</v>
      </c>
      <c r="H722" s="31" t="s">
        <v>149</v>
      </c>
      <c r="I722" s="25" t="s">
        <v>34</v>
      </c>
      <c r="J722" s="25" t="s">
        <v>35</v>
      </c>
      <c r="K722" s="25" t="s">
        <v>36</v>
      </c>
      <c r="L722" s="28"/>
      <c r="M722" s="28"/>
      <c r="N722" s="60" t="s">
        <v>34</v>
      </c>
      <c r="O722" s="64" t="s">
        <v>35</v>
      </c>
      <c r="P722" s="60">
        <f>[1]!f_prt_stocktonav(A722,"2017/03/31")</f>
        <v>79.442543029785156</v>
      </c>
      <c r="Q722" s="61" t="str">
        <f>[1]!f_info_fundmanager(A722)</f>
        <v>杨景喻</v>
      </c>
      <c r="R722" s="62">
        <v>0.92328767123287669</v>
      </c>
      <c r="S722" s="63">
        <v>0.71452507019042966</v>
      </c>
      <c r="T722" s="16" t="s">
        <v>1471</v>
      </c>
      <c r="U722" s="17">
        <v>0.69315068493150689</v>
      </c>
      <c r="V722" s="18">
        <v>-5.1084153846627345E-2</v>
      </c>
      <c r="W722" s="19">
        <v>0</v>
      </c>
      <c r="X722" s="19">
        <v>0</v>
      </c>
      <c r="Y722" s="20">
        <v>-0.92274960150735719</v>
      </c>
      <c r="Z722" s="20">
        <v>-0.92274960150735719</v>
      </c>
      <c r="AA722" s="20">
        <v>-0.92274960150735719</v>
      </c>
      <c r="AB722" s="21" t="s">
        <v>1651</v>
      </c>
      <c r="AC722" s="22" t="s">
        <v>39</v>
      </c>
      <c r="AD722" s="22" t="s">
        <v>39</v>
      </c>
      <c r="AE722" s="22" t="s">
        <v>39</v>
      </c>
      <c r="AF722" s="16" t="s">
        <v>3406</v>
      </c>
      <c r="AG722" s="32">
        <v>0</v>
      </c>
      <c r="AH722" s="33">
        <v>1.4999999999999999E-2</v>
      </c>
      <c r="AI722" s="33">
        <v>0</v>
      </c>
    </row>
    <row r="723" spans="1:35" x14ac:dyDescent="0.15">
      <c r="A723" s="11">
        <v>2593</v>
      </c>
      <c r="B723" s="12" t="s">
        <v>3691</v>
      </c>
      <c r="C723" s="12" t="s">
        <v>3692</v>
      </c>
      <c r="D723" s="12" t="s">
        <v>44</v>
      </c>
      <c r="E723" s="12">
        <v>20160519</v>
      </c>
      <c r="F723" s="13">
        <v>0.52688737320000001</v>
      </c>
      <c r="G723" s="14">
        <v>0.53353077849999997</v>
      </c>
      <c r="H723" s="12" t="s">
        <v>741</v>
      </c>
      <c r="I723" s="12" t="s">
        <v>3533</v>
      </c>
      <c r="J723" s="12" t="s">
        <v>3534</v>
      </c>
      <c r="K723" s="12" t="s">
        <v>3535</v>
      </c>
      <c r="L723" s="12"/>
      <c r="M723" s="12"/>
      <c r="N723" s="60" t="s">
        <v>34</v>
      </c>
      <c r="O723" s="60" t="s">
        <v>35</v>
      </c>
      <c r="P723" s="60">
        <f>[1]!f_prt_stocktonav(A723,"2017/03/31")</f>
        <v>79.426399230957031</v>
      </c>
      <c r="Q723" s="61" t="str">
        <f>[1]!f_info_fundmanager(A723)</f>
        <v>张啸伟</v>
      </c>
      <c r="R723" s="62">
        <v>0.86575342465753424</v>
      </c>
      <c r="S723" s="63">
        <v>0.67354721069335932</v>
      </c>
      <c r="T723" s="16" t="s">
        <v>3693</v>
      </c>
      <c r="U723" s="17">
        <v>0.63561643835616444</v>
      </c>
      <c r="V723" s="18">
        <v>0.12331768611927639</v>
      </c>
      <c r="W723" s="19">
        <v>0</v>
      </c>
      <c r="X723" s="19">
        <v>0</v>
      </c>
      <c r="Y723" s="20">
        <v>2.05953350088557</v>
      </c>
      <c r="Z723" s="20">
        <v>2.05953350088557</v>
      </c>
      <c r="AA723" s="20">
        <v>2.05953350088557</v>
      </c>
      <c r="AB723" s="21" t="s">
        <v>3694</v>
      </c>
      <c r="AC723" s="22" t="s">
        <v>39</v>
      </c>
      <c r="AD723" s="22" t="s">
        <v>39</v>
      </c>
      <c r="AE723" s="22" t="s">
        <v>39</v>
      </c>
      <c r="AF723" s="23" t="s">
        <v>311</v>
      </c>
      <c r="AG723" s="21">
        <v>0</v>
      </c>
      <c r="AH723" s="19">
        <v>1.4999999999999999E-2</v>
      </c>
      <c r="AI723" s="19">
        <v>0</v>
      </c>
    </row>
    <row r="724" spans="1:35" x14ac:dyDescent="0.15">
      <c r="A724" s="11">
        <v>233001</v>
      </c>
      <c r="B724" s="12" t="s">
        <v>2989</v>
      </c>
      <c r="C724" s="12" t="s">
        <v>2990</v>
      </c>
      <c r="D724" s="12" t="s">
        <v>797</v>
      </c>
      <c r="E724" s="12">
        <v>20040326</v>
      </c>
      <c r="F724" s="13">
        <v>1.3188541343</v>
      </c>
      <c r="G724" s="14">
        <v>1.5059763811</v>
      </c>
      <c r="H724" s="12" t="s">
        <v>741</v>
      </c>
      <c r="I724" s="12" t="s">
        <v>34</v>
      </c>
      <c r="J724" s="12" t="s">
        <v>59</v>
      </c>
      <c r="K724" s="12" t="s">
        <v>60</v>
      </c>
      <c r="L724" s="12" t="s">
        <v>2991</v>
      </c>
      <c r="M724" s="12"/>
      <c r="N724" s="60" t="s">
        <v>34</v>
      </c>
      <c r="O724" s="60" t="s">
        <v>35</v>
      </c>
      <c r="P724" s="60">
        <f>[1]!f_prt_stocktonav(A724,"2017/03/31")</f>
        <v>79.404228210449219</v>
      </c>
      <c r="Q724" s="61" t="str">
        <f>[1]!f_info_fundmanager(A724)</f>
        <v>王大鹏</v>
      </c>
      <c r="R724" s="62">
        <v>-0.15068493150684931</v>
      </c>
      <c r="S724" s="63">
        <v>0.76649261474609376</v>
      </c>
      <c r="T724" s="16" t="s">
        <v>1787</v>
      </c>
      <c r="U724" s="17">
        <v>3.2082191780821918</v>
      </c>
      <c r="V724" s="18">
        <v>6.7471936230436347E-2</v>
      </c>
      <c r="W724" s="19">
        <v>0.25761666240100478</v>
      </c>
      <c r="X724" s="19">
        <v>0.16577662639912938</v>
      </c>
      <c r="Y724" s="20">
        <v>0.32976487898423218</v>
      </c>
      <c r="Z724" s="20">
        <v>0.89248284662590249</v>
      </c>
      <c r="AA724" s="20">
        <v>0.70969759681240641</v>
      </c>
      <c r="AB724" s="24" t="s">
        <v>2992</v>
      </c>
      <c r="AC724" s="22">
        <v>4</v>
      </c>
      <c r="AD724" s="22">
        <v>4</v>
      </c>
      <c r="AE724" s="22" t="s">
        <v>39</v>
      </c>
      <c r="AF724" s="23" t="s">
        <v>982</v>
      </c>
      <c r="AG724" s="21">
        <v>0</v>
      </c>
      <c r="AH724" s="19">
        <v>1.4999999999999999E-2</v>
      </c>
      <c r="AI724" s="19">
        <v>0</v>
      </c>
    </row>
    <row r="725" spans="1:35" x14ac:dyDescent="0.15">
      <c r="A725" s="11">
        <v>519993</v>
      </c>
      <c r="B725" s="12" t="s">
        <v>2846</v>
      </c>
      <c r="C725" s="12" t="s">
        <v>2847</v>
      </c>
      <c r="D725" s="12" t="s">
        <v>1800</v>
      </c>
      <c r="E725" s="12">
        <v>20061109</v>
      </c>
      <c r="F725" s="13">
        <v>14.178035685199999</v>
      </c>
      <c r="G725" s="14">
        <v>13.6595098392</v>
      </c>
      <c r="H725" s="12" t="s">
        <v>741</v>
      </c>
      <c r="I725" s="12" t="s">
        <v>34</v>
      </c>
      <c r="J725" s="12" t="s">
        <v>35</v>
      </c>
      <c r="K725" s="12" t="s">
        <v>60</v>
      </c>
      <c r="L725" s="12"/>
      <c r="M725" s="12"/>
      <c r="N725" s="60" t="s">
        <v>34</v>
      </c>
      <c r="O725" s="60" t="s">
        <v>35</v>
      </c>
      <c r="P725" s="60">
        <f>[1]!f_prt_stocktonav(A725,"2017/03/31")</f>
        <v>79.35797119140625</v>
      </c>
      <c r="Q725" s="61" t="str">
        <f>[1]!f_info_fundmanager(A725)</f>
        <v>叶松</v>
      </c>
      <c r="R725" s="62">
        <v>2.0520547945205481</v>
      </c>
      <c r="S725" s="63">
        <v>0.78088142395019533</v>
      </c>
      <c r="T725" s="16" t="s">
        <v>2848</v>
      </c>
      <c r="U725" s="17">
        <v>1.821917808219178</v>
      </c>
      <c r="V725" s="18">
        <v>0.13153019915555597</v>
      </c>
      <c r="W725" s="19">
        <v>0.26685012151312582</v>
      </c>
      <c r="X725" s="19">
        <v>0.19695418458806557</v>
      </c>
      <c r="Y725" s="20">
        <v>0.53070393567978047</v>
      </c>
      <c r="Z725" s="20">
        <v>0.82993661278091868</v>
      </c>
      <c r="AA725" s="20">
        <v>0.7300425798008412</v>
      </c>
      <c r="AB725" s="21" t="s">
        <v>1207</v>
      </c>
      <c r="AC725" s="22">
        <v>5</v>
      </c>
      <c r="AD725" s="22">
        <v>4</v>
      </c>
      <c r="AE725" s="22" t="s">
        <v>39</v>
      </c>
      <c r="AF725" s="23" t="s">
        <v>233</v>
      </c>
      <c r="AG725" s="21" t="s">
        <v>48</v>
      </c>
      <c r="AH725" s="19">
        <v>1.4999999999999999E-2</v>
      </c>
      <c r="AI725" s="19">
        <v>0</v>
      </c>
    </row>
    <row r="726" spans="1:35" x14ac:dyDescent="0.15">
      <c r="A726" s="11">
        <v>2259</v>
      </c>
      <c r="B726" s="12" t="s">
        <v>2587</v>
      </c>
      <c r="C726" s="12" t="s">
        <v>2588</v>
      </c>
      <c r="D726" s="12" t="s">
        <v>530</v>
      </c>
      <c r="E726" s="12">
        <v>20160120</v>
      </c>
      <c r="F726" s="13">
        <v>1.0091170647000001</v>
      </c>
      <c r="G726" s="14">
        <v>1.2628574592999999</v>
      </c>
      <c r="H726" s="12" t="s">
        <v>741</v>
      </c>
      <c r="I726" s="12" t="s">
        <v>34</v>
      </c>
      <c r="J726" s="25" t="s">
        <v>35</v>
      </c>
      <c r="K726" s="25" t="s">
        <v>36</v>
      </c>
      <c r="L726" s="12"/>
      <c r="M726" s="12"/>
      <c r="N726" s="60" t="s">
        <v>34</v>
      </c>
      <c r="O726" s="60" t="s">
        <v>372</v>
      </c>
      <c r="P726" s="60">
        <f>[1]!f_prt_stocktonav(A726,"2017/03/31")</f>
        <v>79.355354309082031</v>
      </c>
      <c r="Q726" s="61" t="str">
        <f>[1]!f_info_fundmanager(A726)</f>
        <v>蒋鑫</v>
      </c>
      <c r="R726" s="62">
        <v>0.76712328767123283</v>
      </c>
      <c r="S726" s="63">
        <v>0.80460662841796871</v>
      </c>
      <c r="T726" s="16" t="s">
        <v>2589</v>
      </c>
      <c r="U726" s="17">
        <v>0.96438356164383565</v>
      </c>
      <c r="V726" s="18">
        <v>2.9473651929778022E-2</v>
      </c>
      <c r="W726" s="19">
        <v>0</v>
      </c>
      <c r="X726" s="19">
        <v>0</v>
      </c>
      <c r="Y726" s="20">
        <v>0.23785830022405705</v>
      </c>
      <c r="Z726" s="20">
        <v>0.23785830022405705</v>
      </c>
      <c r="AA726" s="20">
        <v>0.23785830022405705</v>
      </c>
      <c r="AB726" s="21" t="s">
        <v>2590</v>
      </c>
      <c r="AC726" s="22" t="s">
        <v>39</v>
      </c>
      <c r="AD726" s="22" t="s">
        <v>39</v>
      </c>
      <c r="AE726" s="22" t="s">
        <v>39</v>
      </c>
      <c r="AF726" s="23" t="s">
        <v>2218</v>
      </c>
      <c r="AG726" s="21">
        <v>0</v>
      </c>
      <c r="AH726" s="19">
        <v>1.4999999999999999E-2</v>
      </c>
      <c r="AI726" s="19">
        <v>0</v>
      </c>
    </row>
    <row r="727" spans="1:35" x14ac:dyDescent="0.15">
      <c r="A727" s="11">
        <v>2132</v>
      </c>
      <c r="B727" s="12" t="s">
        <v>4022</v>
      </c>
      <c r="C727" s="12" t="s">
        <v>4023</v>
      </c>
      <c r="D727" s="12" t="s">
        <v>91</v>
      </c>
      <c r="E727" s="12">
        <v>20160115</v>
      </c>
      <c r="F727" s="13">
        <v>2.8483703733999999</v>
      </c>
      <c r="G727" s="14">
        <v>3.0048090410000001</v>
      </c>
      <c r="H727" s="12" t="s">
        <v>741</v>
      </c>
      <c r="I727" s="12" t="s">
        <v>3533</v>
      </c>
      <c r="J727" s="25" t="s">
        <v>3534</v>
      </c>
      <c r="K727" s="25" t="s">
        <v>3535</v>
      </c>
      <c r="L727" s="12"/>
      <c r="M727" s="12"/>
      <c r="N727" s="60" t="s">
        <v>34</v>
      </c>
      <c r="O727" s="60" t="s">
        <v>35</v>
      </c>
      <c r="P727" s="60">
        <f>[1]!f_prt_stocktonav(A727,"2017/03/31")</f>
        <v>79.273574829101563</v>
      </c>
      <c r="Q727" s="61" t="str">
        <f>[1]!f_info_fundmanager(A727)</f>
        <v>易阳方</v>
      </c>
      <c r="R727" s="62">
        <v>1.189041095890411</v>
      </c>
      <c r="S727" s="63">
        <v>0.56776550292968753</v>
      </c>
      <c r="T727" s="16" t="s">
        <v>3758</v>
      </c>
      <c r="U727" s="17">
        <v>0.95890410958904104</v>
      </c>
      <c r="V727" s="18">
        <v>-5.2832882628422444E-2</v>
      </c>
      <c r="W727" s="19">
        <v>0</v>
      </c>
      <c r="X727" s="19">
        <v>0</v>
      </c>
      <c r="Y727" s="20">
        <v>-0.68380150330196354</v>
      </c>
      <c r="Z727" s="20">
        <v>-0.68380150330196354</v>
      </c>
      <c r="AA727" s="20">
        <v>-0.68380150330196354</v>
      </c>
      <c r="AB727" s="21" t="s">
        <v>4024</v>
      </c>
      <c r="AC727" s="22" t="s">
        <v>39</v>
      </c>
      <c r="AD727" s="22" t="s">
        <v>39</v>
      </c>
      <c r="AE727" s="22" t="s">
        <v>39</v>
      </c>
      <c r="AF727" s="23" t="s">
        <v>859</v>
      </c>
      <c r="AG727" s="21">
        <v>0</v>
      </c>
      <c r="AH727" s="19">
        <v>0.01</v>
      </c>
      <c r="AI727" s="19">
        <v>0</v>
      </c>
    </row>
    <row r="728" spans="1:35" x14ac:dyDescent="0.15">
      <c r="A728" s="11">
        <v>2666</v>
      </c>
      <c r="B728" s="12" t="s">
        <v>642</v>
      </c>
      <c r="C728" s="12" t="s">
        <v>643</v>
      </c>
      <c r="D728" s="12" t="s">
        <v>51</v>
      </c>
      <c r="E728" s="12">
        <v>20160624</v>
      </c>
      <c r="F728" s="13">
        <v>0.86890817809999998</v>
      </c>
      <c r="G728" s="14">
        <v>1.2941701818</v>
      </c>
      <c r="H728" s="12" t="s">
        <v>52</v>
      </c>
      <c r="I728" s="12" t="s">
        <v>34</v>
      </c>
      <c r="J728" s="12" t="s">
        <v>35</v>
      </c>
      <c r="K728" s="12" t="s">
        <v>36</v>
      </c>
      <c r="L728" s="12"/>
      <c r="M728" s="12"/>
      <c r="N728" s="60" t="s">
        <v>34</v>
      </c>
      <c r="O728" s="60" t="s">
        <v>35</v>
      </c>
      <c r="P728" s="60">
        <f>[1]!f_prt_stocktonav(A728,"2017/03/31")</f>
        <v>79.229164123535156</v>
      </c>
      <c r="Q728" s="61" t="str">
        <f>[1]!f_info_fundmanager(A728)</f>
        <v>倪枫</v>
      </c>
      <c r="R728" s="62">
        <v>0.76712328767123283</v>
      </c>
      <c r="S728" s="63">
        <v>0.92838546752929685</v>
      </c>
      <c r="T728" s="16" t="s">
        <v>644</v>
      </c>
      <c r="U728" s="17">
        <v>0.53698630136986303</v>
      </c>
      <c r="V728" s="18">
        <v>1.9118651916922857E-3</v>
      </c>
      <c r="W728" s="19">
        <v>0</v>
      </c>
      <c r="X728" s="19">
        <v>0</v>
      </c>
      <c r="Y728" s="20">
        <v>-0.12771769712821751</v>
      </c>
      <c r="Z728" s="20">
        <v>-0.12771769712821751</v>
      </c>
      <c r="AA728" s="20">
        <v>-0.12771769712821751</v>
      </c>
      <c r="AB728" s="21" t="s">
        <v>98</v>
      </c>
      <c r="AC728" s="22" t="s">
        <v>39</v>
      </c>
      <c r="AD728" s="22" t="s">
        <v>39</v>
      </c>
      <c r="AE728" s="22" t="s">
        <v>39</v>
      </c>
      <c r="AF728" s="23" t="s">
        <v>69</v>
      </c>
      <c r="AG728" s="21">
        <v>0</v>
      </c>
      <c r="AH728" s="19">
        <v>1.4999999999999999E-2</v>
      </c>
      <c r="AI728" s="19">
        <v>0</v>
      </c>
    </row>
    <row r="729" spans="1:35" x14ac:dyDescent="0.15">
      <c r="A729" s="11">
        <v>3993</v>
      </c>
      <c r="B729" s="27" t="s">
        <v>7026</v>
      </c>
      <c r="C729" s="28" t="s">
        <v>7027</v>
      </c>
      <c r="D729" s="28" t="s">
        <v>51</v>
      </c>
      <c r="E729" s="28">
        <v>20161213</v>
      </c>
      <c r="F729" s="29">
        <v>2.5102016794000002</v>
      </c>
      <c r="G729" s="30" t="s">
        <v>778</v>
      </c>
      <c r="H729" s="31" t="s">
        <v>149</v>
      </c>
      <c r="I729" s="25" t="s">
        <v>3533</v>
      </c>
      <c r="J729" s="25" t="s">
        <v>3534</v>
      </c>
      <c r="K729" s="25" t="s">
        <v>3658</v>
      </c>
      <c r="L729" s="28"/>
      <c r="M729" s="28"/>
      <c r="N729" s="60" t="s">
        <v>34</v>
      </c>
      <c r="O729" s="64" t="s">
        <v>35</v>
      </c>
      <c r="P729" s="60">
        <f>[1]!f_prt_stocktonav(A729,"2017/03/31")</f>
        <v>79.214019775390625</v>
      </c>
      <c r="Q729" s="61" t="str">
        <f>[1]!f_info_fundmanager(A729)</f>
        <v>丁骏</v>
      </c>
      <c r="R729" s="62">
        <v>0.29589041095890412</v>
      </c>
      <c r="S729" s="63">
        <v>0</v>
      </c>
      <c r="T729" s="16" t="s">
        <v>1591</v>
      </c>
      <c r="U729" s="17">
        <v>6.575342465753424E-2</v>
      </c>
      <c r="V729" s="18">
        <v>7.3525159311644162E-2</v>
      </c>
      <c r="W729" s="19">
        <v>0</v>
      </c>
      <c r="X729" s="19">
        <v>0</v>
      </c>
      <c r="Y729" s="20">
        <v>4.1141587910608264</v>
      </c>
      <c r="Z729" s="20">
        <v>4.1141587910608264</v>
      </c>
      <c r="AA729" s="20">
        <v>4.1141587910608264</v>
      </c>
      <c r="AB729" s="21" t="s">
        <v>7028</v>
      </c>
      <c r="AC729" s="22" t="s">
        <v>39</v>
      </c>
      <c r="AD729" s="22" t="s">
        <v>39</v>
      </c>
      <c r="AE729" s="22" t="s">
        <v>39</v>
      </c>
      <c r="AF729" s="16" t="s">
        <v>1004</v>
      </c>
      <c r="AG729" s="32">
        <v>0</v>
      </c>
      <c r="AH729" s="33">
        <v>1.4999999999999999E-2</v>
      </c>
      <c r="AI729" s="33">
        <v>0</v>
      </c>
    </row>
    <row r="730" spans="1:35" x14ac:dyDescent="0.15">
      <c r="A730" s="11">
        <v>260111</v>
      </c>
      <c r="B730" s="12" t="s">
        <v>3667</v>
      </c>
      <c r="C730" s="12" t="s">
        <v>3668</v>
      </c>
      <c r="D730" s="12" t="s">
        <v>493</v>
      </c>
      <c r="E730" s="12">
        <v>20081022</v>
      </c>
      <c r="F730" s="13">
        <v>1.5793739111</v>
      </c>
      <c r="G730" s="14">
        <v>0.41199766789999998</v>
      </c>
      <c r="H730" s="12" t="s">
        <v>33</v>
      </c>
      <c r="I730" s="12" t="s">
        <v>3533</v>
      </c>
      <c r="J730" s="25" t="s">
        <v>3534</v>
      </c>
      <c r="K730" s="25" t="s">
        <v>3535</v>
      </c>
      <c r="L730" s="12"/>
      <c r="M730" s="12"/>
      <c r="N730" s="60" t="s">
        <v>34</v>
      </c>
      <c r="O730" s="60" t="s">
        <v>35</v>
      </c>
      <c r="P730" s="60">
        <f>[1]!f_prt_stocktonav(A730,"2017/03/31")</f>
        <v>79.089828491210938</v>
      </c>
      <c r="Q730" s="61" t="str">
        <f>[1]!f_info_fundmanager(A730)</f>
        <v>江科宏,徐喻军,万梦</v>
      </c>
      <c r="R730" s="62">
        <v>2.1753424657534248</v>
      </c>
      <c r="S730" s="63">
        <v>0.67831039428710938</v>
      </c>
      <c r="T730" s="16" t="s">
        <v>1505</v>
      </c>
      <c r="U730" s="17">
        <v>1.9452054794520548</v>
      </c>
      <c r="V730" s="18">
        <v>6.1134176119019612E-2</v>
      </c>
      <c r="W730" s="19">
        <v>5.8446584782388067E-2</v>
      </c>
      <c r="X730" s="19">
        <v>6.493991447255576E-2</v>
      </c>
      <c r="Y730" s="20">
        <v>0.30176535837555529</v>
      </c>
      <c r="Z730" s="20">
        <v>0.30303516789120671</v>
      </c>
      <c r="AA730" s="20">
        <v>0.31291799412988208</v>
      </c>
      <c r="AB730" s="21" t="s">
        <v>756</v>
      </c>
      <c r="AC730" s="22">
        <v>2</v>
      </c>
      <c r="AD730" s="22">
        <v>1</v>
      </c>
      <c r="AE730" s="22" t="s">
        <v>39</v>
      </c>
      <c r="AF730" s="23" t="s">
        <v>618</v>
      </c>
      <c r="AG730" s="21">
        <v>0</v>
      </c>
      <c r="AH730" s="19">
        <v>1.4999999999999999E-2</v>
      </c>
      <c r="AI730" s="19">
        <v>0</v>
      </c>
    </row>
    <row r="731" spans="1:35" x14ac:dyDescent="0.15">
      <c r="A731" s="11">
        <v>560006</v>
      </c>
      <c r="B731" s="12" t="s">
        <v>3035</v>
      </c>
      <c r="C731" s="12" t="s">
        <v>3036</v>
      </c>
      <c r="D731" s="12" t="s">
        <v>415</v>
      </c>
      <c r="E731" s="12">
        <v>20120816</v>
      </c>
      <c r="F731" s="13">
        <v>0.41226315829999999</v>
      </c>
      <c r="G731" s="14">
        <v>0.44722831559999998</v>
      </c>
      <c r="H731" s="12" t="s">
        <v>741</v>
      </c>
      <c r="I731" s="12" t="s">
        <v>34</v>
      </c>
      <c r="J731" s="12" t="s">
        <v>35</v>
      </c>
      <c r="K731" s="12" t="s">
        <v>36</v>
      </c>
      <c r="L731" s="12"/>
      <c r="M731" s="12"/>
      <c r="N731" s="60" t="s">
        <v>34</v>
      </c>
      <c r="O731" s="60" t="s">
        <v>35</v>
      </c>
      <c r="P731" s="60">
        <f>[1]!f_prt_stocktonav(A731,"2017/03/31")</f>
        <v>79.005149841308594</v>
      </c>
      <c r="Q731" s="61" t="str">
        <f>[1]!f_info_fundmanager(A731)</f>
        <v>吕伟</v>
      </c>
      <c r="R731" s="62">
        <v>0.73972602739726023</v>
      </c>
      <c r="S731" s="63">
        <v>0.76227577209472652</v>
      </c>
      <c r="T731" s="16" t="s">
        <v>416</v>
      </c>
      <c r="U731" s="17">
        <v>0.50958904109589043</v>
      </c>
      <c r="V731" s="18">
        <v>6.5241307482294175E-2</v>
      </c>
      <c r="W731" s="19">
        <v>1.6717635239593465E-2</v>
      </c>
      <c r="X731" s="19">
        <v>0</v>
      </c>
      <c r="Y731" s="20">
        <v>0.31553774692382308</v>
      </c>
      <c r="Z731" s="20">
        <v>0.15888980492125462</v>
      </c>
      <c r="AA731" s="20">
        <v>0.31553774692382308</v>
      </c>
      <c r="AB731" s="21" t="s">
        <v>3037</v>
      </c>
      <c r="AC731" s="22">
        <v>1</v>
      </c>
      <c r="AD731" s="22" t="s">
        <v>39</v>
      </c>
      <c r="AE731" s="22" t="s">
        <v>39</v>
      </c>
      <c r="AF731" s="23" t="s">
        <v>64</v>
      </c>
      <c r="AG731" s="21">
        <v>0</v>
      </c>
      <c r="AH731" s="19">
        <v>1.4999999999999999E-2</v>
      </c>
      <c r="AI731" s="19">
        <v>0</v>
      </c>
    </row>
    <row r="732" spans="1:35" x14ac:dyDescent="0.15">
      <c r="A732" s="11">
        <v>519704</v>
      </c>
      <c r="B732" s="12" t="s">
        <v>2872</v>
      </c>
      <c r="C732" s="12" t="s">
        <v>2873</v>
      </c>
      <c r="D732" s="12" t="s">
        <v>1098</v>
      </c>
      <c r="E732" s="12">
        <v>20110622</v>
      </c>
      <c r="F732" s="13">
        <v>26.3095988924</v>
      </c>
      <c r="G732" s="14">
        <v>15.8717842639</v>
      </c>
      <c r="H732" s="12" t="s">
        <v>33</v>
      </c>
      <c r="I732" s="12" t="s">
        <v>34</v>
      </c>
      <c r="J732" s="12" t="s">
        <v>35</v>
      </c>
      <c r="K732" s="12" t="s">
        <v>60</v>
      </c>
      <c r="L732" s="12"/>
      <c r="M732" s="12"/>
      <c r="N732" s="60" t="s">
        <v>34</v>
      </c>
      <c r="O732" s="60" t="s">
        <v>35</v>
      </c>
      <c r="P732" s="60">
        <f>[1]!f_prt_stocktonav(A732,"2017/03/31")</f>
        <v>78.994483947753906</v>
      </c>
      <c r="Q732" s="61" t="str">
        <f>[1]!f_info_fundmanager(A732)</f>
        <v>任相栋</v>
      </c>
      <c r="R732" s="62">
        <v>2.1917808219178081</v>
      </c>
      <c r="S732" s="63">
        <v>0.77617874145507815</v>
      </c>
      <c r="T732" s="16" t="s">
        <v>2874</v>
      </c>
      <c r="U732" s="17">
        <v>1.9616438356164383</v>
      </c>
      <c r="V732" s="18">
        <v>0.19718480563086671</v>
      </c>
      <c r="W732" s="19">
        <v>0.32916228127684599</v>
      </c>
      <c r="X732" s="19">
        <v>0.26494432516999078</v>
      </c>
      <c r="Y732" s="20">
        <v>0.77667656127322748</v>
      </c>
      <c r="Z732" s="20">
        <v>1.0133829697691206</v>
      </c>
      <c r="AA732" s="20">
        <v>0.96330447299440858</v>
      </c>
      <c r="AB732" s="21" t="s">
        <v>2875</v>
      </c>
      <c r="AC732" s="22">
        <v>5</v>
      </c>
      <c r="AD732" s="22">
        <v>5</v>
      </c>
      <c r="AE732" s="22" t="s">
        <v>39</v>
      </c>
      <c r="AF732" s="23" t="s">
        <v>2833</v>
      </c>
      <c r="AG732" s="21" t="s">
        <v>48</v>
      </c>
      <c r="AH732" s="19">
        <v>1.4999999999999999E-2</v>
      </c>
      <c r="AI732" s="19">
        <v>0</v>
      </c>
    </row>
    <row r="733" spans="1:35" x14ac:dyDescent="0.15">
      <c r="A733" s="11">
        <v>40016</v>
      </c>
      <c r="B733" s="12" t="s">
        <v>960</v>
      </c>
      <c r="C733" s="12" t="s">
        <v>961</v>
      </c>
      <c r="D733" s="12" t="s">
        <v>323</v>
      </c>
      <c r="E733" s="12">
        <v>20100511</v>
      </c>
      <c r="F733" s="13">
        <v>2.5583179940999998</v>
      </c>
      <c r="G733" s="14">
        <v>2.5939778471000001</v>
      </c>
      <c r="H733" s="12" t="s">
        <v>33</v>
      </c>
      <c r="I733" s="12" t="s">
        <v>34</v>
      </c>
      <c r="J733" s="12" t="s">
        <v>35</v>
      </c>
      <c r="K733" s="12" t="s">
        <v>36</v>
      </c>
      <c r="L733" s="12"/>
      <c r="M733" s="12"/>
      <c r="N733" s="60" t="s">
        <v>34</v>
      </c>
      <c r="O733" s="60" t="s">
        <v>35</v>
      </c>
      <c r="P733" s="60">
        <f>[1]!f_prt_stocktonav(A733,"2017/03/31")</f>
        <v>78.992790222167969</v>
      </c>
      <c r="Q733" s="61" t="str">
        <f>[1]!f_info_fundmanager(A733)</f>
        <v>吴丰树</v>
      </c>
      <c r="R733" s="62">
        <v>4.4602739726027396</v>
      </c>
      <c r="S733" s="63">
        <v>0.90913017272949215</v>
      </c>
      <c r="T733" s="16" t="s">
        <v>788</v>
      </c>
      <c r="U733" s="17">
        <v>4.2301369863013702</v>
      </c>
      <c r="V733" s="18">
        <v>0.10771389971658918</v>
      </c>
      <c r="W733" s="19">
        <v>0.28328886966968314</v>
      </c>
      <c r="X733" s="19">
        <v>0.18153321048042059</v>
      </c>
      <c r="Y733" s="20">
        <v>0.48469292376519257</v>
      </c>
      <c r="Z733" s="20">
        <v>0.94557962664698592</v>
      </c>
      <c r="AA733" s="20">
        <v>0.71451701499900999</v>
      </c>
      <c r="AB733" s="21" t="s">
        <v>683</v>
      </c>
      <c r="AC733" s="22">
        <v>4</v>
      </c>
      <c r="AD733" s="22">
        <v>4</v>
      </c>
      <c r="AE733" s="22" t="s">
        <v>39</v>
      </c>
      <c r="AF733" s="23" t="s">
        <v>962</v>
      </c>
      <c r="AG733" s="21">
        <v>0</v>
      </c>
      <c r="AH733" s="19">
        <v>1.4999999999999999E-2</v>
      </c>
      <c r="AI733" s="19">
        <v>0</v>
      </c>
    </row>
    <row r="734" spans="1:35" x14ac:dyDescent="0.15">
      <c r="A734" s="11">
        <v>40004</v>
      </c>
      <c r="B734" s="12" t="s">
        <v>2834</v>
      </c>
      <c r="C734" s="12" t="s">
        <v>2835</v>
      </c>
      <c r="D734" s="12" t="s">
        <v>323</v>
      </c>
      <c r="E734" s="12">
        <v>20040824</v>
      </c>
      <c r="F734" s="13">
        <v>19.649106190000001</v>
      </c>
      <c r="G734" s="14">
        <v>20.984646007599999</v>
      </c>
      <c r="H734" s="12" t="s">
        <v>741</v>
      </c>
      <c r="I734" s="12" t="s">
        <v>34</v>
      </c>
      <c r="J734" s="12" t="s">
        <v>35</v>
      </c>
      <c r="K734" s="12" t="s">
        <v>60</v>
      </c>
      <c r="L734" s="12"/>
      <c r="M734" s="12"/>
      <c r="N734" s="60" t="s">
        <v>34</v>
      </c>
      <c r="O734" s="60" t="s">
        <v>35</v>
      </c>
      <c r="P734" s="60">
        <f>[1]!f_prt_stocktonav(A734,"2017/03/31")</f>
        <v>78.968910217285156</v>
      </c>
      <c r="Q734" s="61" t="str">
        <f>[1]!f_info_fundmanager(A734)</f>
        <v>刘伟亭</v>
      </c>
      <c r="R734" s="62">
        <v>1.515068493150685</v>
      </c>
      <c r="S734" s="63">
        <v>0.78182006835937501</v>
      </c>
      <c r="T734" s="16" t="s">
        <v>2546</v>
      </c>
      <c r="U734" s="17">
        <v>1.284931506849315</v>
      </c>
      <c r="V734" s="18">
        <v>0.19714850645767013</v>
      </c>
      <c r="W734" s="19">
        <v>0.19107489293384128</v>
      </c>
      <c r="X734" s="19">
        <v>0.14085164418478957</v>
      </c>
      <c r="Y734" s="20">
        <v>0.87208376858037173</v>
      </c>
      <c r="Z734" s="20">
        <v>0.70542447517764184</v>
      </c>
      <c r="AA734" s="20">
        <v>0.61385721098621171</v>
      </c>
      <c r="AB734" s="21" t="s">
        <v>2836</v>
      </c>
      <c r="AC734" s="22">
        <v>2</v>
      </c>
      <c r="AD734" s="22">
        <v>3</v>
      </c>
      <c r="AE734" s="22" t="s">
        <v>39</v>
      </c>
      <c r="AF734" s="23" t="s">
        <v>2837</v>
      </c>
      <c r="AG734" s="21" t="s">
        <v>2838</v>
      </c>
      <c r="AH734" s="19">
        <v>1.2000000476837159E-2</v>
      </c>
      <c r="AI734" s="19">
        <v>0</v>
      </c>
    </row>
    <row r="735" spans="1:35" x14ac:dyDescent="0.15">
      <c r="A735" s="11">
        <v>1723</v>
      </c>
      <c r="B735" s="12" t="s">
        <v>1577</v>
      </c>
      <c r="C735" s="12" t="s">
        <v>1578</v>
      </c>
      <c r="D735" s="12" t="s">
        <v>85</v>
      </c>
      <c r="E735" s="12">
        <v>20150917</v>
      </c>
      <c r="F735" s="13">
        <v>0.99564433480000003</v>
      </c>
      <c r="G735" s="14">
        <v>1.2345344027</v>
      </c>
      <c r="H735" s="12" t="s">
        <v>741</v>
      </c>
      <c r="I735" s="12" t="s">
        <v>34</v>
      </c>
      <c r="J735" s="25" t="s">
        <v>35</v>
      </c>
      <c r="K735" s="25" t="s">
        <v>60</v>
      </c>
      <c r="L735" s="12"/>
      <c r="M735" s="12"/>
      <c r="N735" s="60" t="s">
        <v>34</v>
      </c>
      <c r="O735" s="60" t="s">
        <v>35</v>
      </c>
      <c r="P735" s="60">
        <f>[1]!f_prt_stocktonav(A735,"2017/03/31")</f>
        <v>78.961318969726563</v>
      </c>
      <c r="Q735" s="61" t="str">
        <f>[1]!f_info_fundmanager(A735)</f>
        <v>刘萌萌</v>
      </c>
      <c r="R735" s="62">
        <v>0.65205479452054793</v>
      </c>
      <c r="S735" s="63">
        <v>0.87948722839355464</v>
      </c>
      <c r="T735" s="16" t="s">
        <v>1579</v>
      </c>
      <c r="U735" s="17">
        <v>1.3068493150684932</v>
      </c>
      <c r="V735" s="18">
        <v>-7.0334958350368626E-2</v>
      </c>
      <c r="W735" s="19">
        <v>0</v>
      </c>
      <c r="X735" s="19">
        <v>0</v>
      </c>
      <c r="Y735" s="20">
        <v>-0.29594197065550337</v>
      </c>
      <c r="Z735" s="20">
        <v>-0.29594197065550337</v>
      </c>
      <c r="AA735" s="20">
        <v>-0.29594197065550337</v>
      </c>
      <c r="AB735" s="21" t="s">
        <v>1221</v>
      </c>
      <c r="AC735" s="22" t="s">
        <v>39</v>
      </c>
      <c r="AD735" s="22" t="s">
        <v>39</v>
      </c>
      <c r="AE735" s="22" t="s">
        <v>39</v>
      </c>
      <c r="AF735" s="23" t="s">
        <v>1580</v>
      </c>
      <c r="AG735" s="21">
        <v>0</v>
      </c>
      <c r="AH735" s="19">
        <v>1.4999999999999999E-2</v>
      </c>
      <c r="AI735" s="19">
        <v>0</v>
      </c>
    </row>
    <row r="736" spans="1:35" x14ac:dyDescent="0.15">
      <c r="A736" s="11">
        <v>587</v>
      </c>
      <c r="B736" s="12" t="s">
        <v>2292</v>
      </c>
      <c r="C736" s="12" t="s">
        <v>2293</v>
      </c>
      <c r="D736" s="12" t="s">
        <v>487</v>
      </c>
      <c r="E736" s="12">
        <v>20140514</v>
      </c>
      <c r="F736" s="13">
        <v>7.2131392983999998</v>
      </c>
      <c r="G736" s="14">
        <v>3.8013924448999998</v>
      </c>
      <c r="H736" s="12" t="s">
        <v>741</v>
      </c>
      <c r="I736" s="12" t="s">
        <v>34</v>
      </c>
      <c r="J736" s="12" t="s">
        <v>35</v>
      </c>
      <c r="K736" s="12" t="s">
        <v>60</v>
      </c>
      <c r="L736" s="12"/>
      <c r="M736" s="12"/>
      <c r="N736" s="60" t="s">
        <v>34</v>
      </c>
      <c r="O736" s="60" t="s">
        <v>35</v>
      </c>
      <c r="P736" s="60">
        <f>[1]!f_prt_stocktonav(A736,"2017/03/31")</f>
        <v>78.953315734863281</v>
      </c>
      <c r="Q736" s="61" t="str">
        <f>[1]!f_info_fundmanager(A736)</f>
        <v>孙蓓琳</v>
      </c>
      <c r="R736" s="62">
        <v>1.5041095890410958</v>
      </c>
      <c r="S736" s="63">
        <v>0.82786712646484373</v>
      </c>
      <c r="T736" s="16" t="s">
        <v>2294</v>
      </c>
      <c r="U736" s="17">
        <v>1.273972602739726</v>
      </c>
      <c r="V736" s="18">
        <v>0.29667958132615646</v>
      </c>
      <c r="W736" s="19">
        <v>0</v>
      </c>
      <c r="X736" s="19">
        <v>0</v>
      </c>
      <c r="Y736" s="20">
        <v>0.89488053854638749</v>
      </c>
      <c r="Z736" s="20">
        <v>0.89488053854638749</v>
      </c>
      <c r="AA736" s="20">
        <v>0.89488053854638749</v>
      </c>
      <c r="AB736" s="21" t="s">
        <v>2295</v>
      </c>
      <c r="AC736" s="22" t="s">
        <v>39</v>
      </c>
      <c r="AD736" s="22" t="s">
        <v>39</v>
      </c>
      <c r="AE736" s="22" t="s">
        <v>39</v>
      </c>
      <c r="AF736" s="23" t="s">
        <v>418</v>
      </c>
      <c r="AG736" s="21">
        <v>0</v>
      </c>
      <c r="AH736" s="19">
        <v>1.4999999999999999E-2</v>
      </c>
      <c r="AI736" s="19">
        <v>0</v>
      </c>
    </row>
    <row r="737" spans="1:35" x14ac:dyDescent="0.15">
      <c r="A737" s="11">
        <v>620004</v>
      </c>
      <c r="B737" s="12" t="s">
        <v>2341</v>
      </c>
      <c r="C737" s="12" t="s">
        <v>2342</v>
      </c>
      <c r="D737" s="12" t="s">
        <v>1447</v>
      </c>
      <c r="E737" s="12">
        <v>20090911</v>
      </c>
      <c r="F737" s="13">
        <v>0.2410014979</v>
      </c>
      <c r="G737" s="14">
        <v>0.26512923770000002</v>
      </c>
      <c r="H737" s="12" t="s">
        <v>143</v>
      </c>
      <c r="I737" s="12" t="s">
        <v>34</v>
      </c>
      <c r="J737" s="12" t="s">
        <v>35</v>
      </c>
      <c r="K737" s="12" t="s">
        <v>36</v>
      </c>
      <c r="L737" s="12"/>
      <c r="M737" s="12"/>
      <c r="N737" s="60" t="s">
        <v>34</v>
      </c>
      <c r="O737" s="60" t="s">
        <v>35</v>
      </c>
      <c r="P737" s="60">
        <f>[1]!f_prt_stocktonav(A737,"2017/03/31")</f>
        <v>78.901107788085937</v>
      </c>
      <c r="Q737" s="61" t="str">
        <f>[1]!f_info_fundmanager(A737)</f>
        <v>缪玮彬</v>
      </c>
      <c r="R737" s="62">
        <v>0.28767123287671231</v>
      </c>
      <c r="S737" s="63">
        <v>0.82270072937011718</v>
      </c>
      <c r="T737" s="16" t="s">
        <v>2343</v>
      </c>
      <c r="U737" s="17">
        <v>5.7534246575342465E-2</v>
      </c>
      <c r="V737" s="18">
        <v>-5.1426626296271483E-3</v>
      </c>
      <c r="W737" s="19">
        <v>2.3567882524035966E-2</v>
      </c>
      <c r="X737" s="19">
        <v>4.0398791758225805E-2</v>
      </c>
      <c r="Y737" s="20">
        <v>4.8194587009766351E-2</v>
      </c>
      <c r="Z737" s="20">
        <v>0.18175376279551045</v>
      </c>
      <c r="AA737" s="20">
        <v>0.22870611323476575</v>
      </c>
      <c r="AB737" s="21" t="s">
        <v>2344</v>
      </c>
      <c r="AC737" s="22">
        <v>1</v>
      </c>
      <c r="AD737" s="22">
        <v>4</v>
      </c>
      <c r="AE737" s="22" t="s">
        <v>39</v>
      </c>
      <c r="AF737" s="23" t="s">
        <v>466</v>
      </c>
      <c r="AG737" s="21">
        <v>0</v>
      </c>
      <c r="AH737" s="19">
        <v>1.4999999999999999E-2</v>
      </c>
      <c r="AI737" s="19">
        <v>0</v>
      </c>
    </row>
    <row r="738" spans="1:35" x14ac:dyDescent="0.15">
      <c r="A738" s="11">
        <v>519670</v>
      </c>
      <c r="B738" s="12" t="s">
        <v>1527</v>
      </c>
      <c r="C738" s="12" t="s">
        <v>1528</v>
      </c>
      <c r="D738" s="12" t="s">
        <v>200</v>
      </c>
      <c r="E738" s="12">
        <v>20090424</v>
      </c>
      <c r="F738" s="13">
        <v>17.423963975900001</v>
      </c>
      <c r="G738" s="14">
        <v>19.878652467199998</v>
      </c>
      <c r="H738" s="12" t="s">
        <v>741</v>
      </c>
      <c r="I738" s="12" t="s">
        <v>34</v>
      </c>
      <c r="J738" s="12" t="s">
        <v>35</v>
      </c>
      <c r="K738" s="12" t="s">
        <v>60</v>
      </c>
      <c r="L738" s="12"/>
      <c r="M738" s="12"/>
      <c r="N738" s="60" t="s">
        <v>34</v>
      </c>
      <c r="O738" s="60" t="s">
        <v>35</v>
      </c>
      <c r="P738" s="60">
        <f>[1]!f_prt_stocktonav(A738,"2017/03/31")</f>
        <v>78.879951477050781</v>
      </c>
      <c r="Q738" s="61" t="str">
        <f>[1]!f_info_fundmanager(A738)</f>
        <v>王海华</v>
      </c>
      <c r="R738" s="62">
        <v>3.3232876712328765</v>
      </c>
      <c r="S738" s="63">
        <v>0.88167625427246099</v>
      </c>
      <c r="T738" s="16" t="s">
        <v>1529</v>
      </c>
      <c r="U738" s="17">
        <v>3.0931506849315067</v>
      </c>
      <c r="V738" s="18">
        <v>0.18226556056984441</v>
      </c>
      <c r="W738" s="19">
        <v>0.21272729334494359</v>
      </c>
      <c r="X738" s="19">
        <v>0.23104128989846262</v>
      </c>
      <c r="Y738" s="20">
        <v>0.68338818273460966</v>
      </c>
      <c r="Z738" s="20">
        <v>0.64355123758756982</v>
      </c>
      <c r="AA738" s="20">
        <v>0.77391659996208928</v>
      </c>
      <c r="AB738" s="21" t="s">
        <v>107</v>
      </c>
      <c r="AC738" s="22">
        <v>5</v>
      </c>
      <c r="AD738" s="22">
        <v>3</v>
      </c>
      <c r="AE738" s="22" t="s">
        <v>39</v>
      </c>
      <c r="AF738" s="23" t="s">
        <v>1530</v>
      </c>
      <c r="AG738" s="21">
        <v>0</v>
      </c>
      <c r="AH738" s="19">
        <v>1.4999999999999999E-2</v>
      </c>
      <c r="AI738" s="19">
        <v>0</v>
      </c>
    </row>
    <row r="739" spans="1:35" x14ac:dyDescent="0.15">
      <c r="A739" s="11">
        <v>56</v>
      </c>
      <c r="B739" s="12" t="s">
        <v>3421</v>
      </c>
      <c r="C739" s="12" t="s">
        <v>3422</v>
      </c>
      <c r="D739" s="12" t="s">
        <v>598</v>
      </c>
      <c r="E739" s="12">
        <v>20130614</v>
      </c>
      <c r="F739" s="13">
        <v>0.6346382518</v>
      </c>
      <c r="G739" s="14">
        <v>0.62321057800000002</v>
      </c>
      <c r="H739" s="12" t="s">
        <v>741</v>
      </c>
      <c r="I739" s="12" t="s">
        <v>34</v>
      </c>
      <c r="J739" s="12" t="s">
        <v>35</v>
      </c>
      <c r="K739" s="12" t="s">
        <v>60</v>
      </c>
      <c r="L739" s="12"/>
      <c r="M739" s="12"/>
      <c r="N739" s="60" t="s">
        <v>34</v>
      </c>
      <c r="O739" s="60" t="s">
        <v>35</v>
      </c>
      <c r="P739" s="60">
        <f>[1]!f_prt_stocktonav(A739,"2017/03/31")</f>
        <v>78.817741394042969</v>
      </c>
      <c r="Q739" s="61" t="str">
        <f>[1]!f_info_fundmanager(A739)</f>
        <v>邱宇航</v>
      </c>
      <c r="R739" s="62">
        <v>3.7972602739726029</v>
      </c>
      <c r="S739" s="63">
        <v>0.71375946044921879</v>
      </c>
      <c r="T739" s="16" t="s">
        <v>3277</v>
      </c>
      <c r="U739" s="17">
        <v>3.5671232876712327</v>
      </c>
      <c r="V739" s="18">
        <v>0.15114477209847954</v>
      </c>
      <c r="W739" s="19">
        <v>0.18182105360894707</v>
      </c>
      <c r="X739" s="19">
        <v>0</v>
      </c>
      <c r="Y739" s="20">
        <v>0.65561401747205128</v>
      </c>
      <c r="Z739" s="20">
        <v>0.73674226670629805</v>
      </c>
      <c r="AA739" s="20">
        <v>0.65561401747205128</v>
      </c>
      <c r="AB739" s="21" t="s">
        <v>2214</v>
      </c>
      <c r="AC739" s="22" t="s">
        <v>39</v>
      </c>
      <c r="AD739" s="22" t="s">
        <v>39</v>
      </c>
      <c r="AE739" s="22" t="s">
        <v>39</v>
      </c>
      <c r="AF739" s="23" t="s">
        <v>274</v>
      </c>
      <c r="AG739" s="21">
        <v>0</v>
      </c>
      <c r="AH739" s="19">
        <v>1.4999999999999999E-2</v>
      </c>
      <c r="AI739" s="19">
        <v>0</v>
      </c>
    </row>
    <row r="740" spans="1:35" x14ac:dyDescent="0.15">
      <c r="A740" s="11">
        <v>550001</v>
      </c>
      <c r="B740" s="12" t="s">
        <v>4128</v>
      </c>
      <c r="C740" s="12" t="s">
        <v>4129</v>
      </c>
      <c r="D740" s="12" t="s">
        <v>1480</v>
      </c>
      <c r="E740" s="12">
        <v>20060429</v>
      </c>
      <c r="F740" s="13">
        <v>15.8948087331</v>
      </c>
      <c r="G740" s="14">
        <v>15.396823508800001</v>
      </c>
      <c r="H740" s="12" t="s">
        <v>741</v>
      </c>
      <c r="I740" s="12" t="s">
        <v>3533</v>
      </c>
      <c r="J740" s="12" t="s">
        <v>3534</v>
      </c>
      <c r="K740" s="12" t="s">
        <v>3535</v>
      </c>
      <c r="L740" s="12"/>
      <c r="M740" s="12"/>
      <c r="N740" s="60" t="s">
        <v>34</v>
      </c>
      <c r="O740" s="60" t="s">
        <v>35</v>
      </c>
      <c r="P740" s="60">
        <f>[1]!f_prt_stocktonav(A740,"2017/03/31")</f>
        <v>78.797554016113281</v>
      </c>
      <c r="Q740" s="61" t="str">
        <f>[1]!f_info_fundmanager(A740)</f>
        <v>闾志刚</v>
      </c>
      <c r="R740" s="62">
        <v>6.8547945205479452</v>
      </c>
      <c r="S740" s="63">
        <v>0.5065226364135742</v>
      </c>
      <c r="T740" s="16" t="s">
        <v>4130</v>
      </c>
      <c r="U740" s="17">
        <v>6.624657534246575</v>
      </c>
      <c r="V740" s="18">
        <v>0.13166388122320138</v>
      </c>
      <c r="W740" s="19">
        <v>0.1817591295168772</v>
      </c>
      <c r="X740" s="19">
        <v>0.13478905898650684</v>
      </c>
      <c r="Y740" s="20">
        <v>0.55845563945999888</v>
      </c>
      <c r="Z740" s="20">
        <v>0.64680617267793805</v>
      </c>
      <c r="AA740" s="20">
        <v>0.55328209243002036</v>
      </c>
      <c r="AB740" s="21" t="s">
        <v>4131</v>
      </c>
      <c r="AC740" s="22">
        <v>5</v>
      </c>
      <c r="AD740" s="22">
        <v>3</v>
      </c>
      <c r="AE740" s="22" t="s">
        <v>39</v>
      </c>
      <c r="AF740" s="23" t="s">
        <v>4001</v>
      </c>
      <c r="AG740" s="21" t="s">
        <v>48</v>
      </c>
      <c r="AH740" s="19">
        <v>1.4999999999999999E-2</v>
      </c>
      <c r="AI740" s="19">
        <v>0</v>
      </c>
    </row>
    <row r="741" spans="1:35" x14ac:dyDescent="0.15">
      <c r="A741" s="11">
        <v>1875</v>
      </c>
      <c r="B741" s="12" t="s">
        <v>3826</v>
      </c>
      <c r="C741" s="12" t="s">
        <v>3827</v>
      </c>
      <c r="D741" s="12" t="s">
        <v>51</v>
      </c>
      <c r="E741" s="12">
        <v>20160419</v>
      </c>
      <c r="F741" s="13">
        <v>0.87435571000000001</v>
      </c>
      <c r="G741" s="14">
        <v>1.3095520078</v>
      </c>
      <c r="H741" s="12" t="s">
        <v>741</v>
      </c>
      <c r="I741" s="12" t="s">
        <v>3533</v>
      </c>
      <c r="J741" s="12" t="s">
        <v>3534</v>
      </c>
      <c r="K741" s="12" t="s">
        <v>3535</v>
      </c>
      <c r="L741" s="12"/>
      <c r="M741" s="12"/>
      <c r="N741" s="60" t="s">
        <v>34</v>
      </c>
      <c r="O741" s="60" t="s">
        <v>35</v>
      </c>
      <c r="P741" s="60">
        <f>[1]!f_prt_stocktonav(A741,"2017/03/31")</f>
        <v>78.713630676269531</v>
      </c>
      <c r="Q741" s="61" t="str">
        <f>[1]!f_info_fundmanager(A741)</f>
        <v>曲扬,史程</v>
      </c>
      <c r="R741" s="62">
        <v>0.94794520547945205</v>
      </c>
      <c r="S741" s="63">
        <v>0.63771606445312501</v>
      </c>
      <c r="T741" s="16" t="s">
        <v>3828</v>
      </c>
      <c r="U741" s="17">
        <v>0.71780821917808224</v>
      </c>
      <c r="V741" s="18">
        <v>0.1910483190993888</v>
      </c>
      <c r="W741" s="19">
        <v>0</v>
      </c>
      <c r="X741" s="19">
        <v>0</v>
      </c>
      <c r="Y741" s="20">
        <v>1.5486403120707917</v>
      </c>
      <c r="Z741" s="20">
        <v>1.5486403120707917</v>
      </c>
      <c r="AA741" s="20">
        <v>1.5486403120707917</v>
      </c>
      <c r="AB741" s="21" t="s">
        <v>769</v>
      </c>
      <c r="AC741" s="22" t="s">
        <v>39</v>
      </c>
      <c r="AD741" s="22" t="s">
        <v>39</v>
      </c>
      <c r="AE741" s="22" t="s">
        <v>39</v>
      </c>
      <c r="AF741" s="23" t="s">
        <v>69</v>
      </c>
      <c r="AG741" s="21">
        <v>0</v>
      </c>
      <c r="AH741" s="19">
        <v>1.4999999999999999E-2</v>
      </c>
      <c r="AI741" s="19">
        <v>0</v>
      </c>
    </row>
    <row r="742" spans="1:35" x14ac:dyDescent="0.15">
      <c r="A742" s="11">
        <v>519003</v>
      </c>
      <c r="B742" s="12" t="s">
        <v>3158</v>
      </c>
      <c r="C742" s="12" t="s">
        <v>3159</v>
      </c>
      <c r="D742" s="12" t="s">
        <v>1197</v>
      </c>
      <c r="E742" s="12">
        <v>20040312</v>
      </c>
      <c r="F742" s="13">
        <v>22.6749387851</v>
      </c>
      <c r="G742" s="14">
        <v>20.613331107899999</v>
      </c>
      <c r="H742" s="12" t="s">
        <v>741</v>
      </c>
      <c r="I742" s="12" t="s">
        <v>34</v>
      </c>
      <c r="J742" s="12" t="s">
        <v>35</v>
      </c>
      <c r="K742" s="12" t="s">
        <v>36</v>
      </c>
      <c r="L742" s="12"/>
      <c r="M742" s="12"/>
      <c r="N742" s="60" t="s">
        <v>34</v>
      </c>
      <c r="O742" s="60" t="s">
        <v>35</v>
      </c>
      <c r="P742" s="60">
        <f>[1]!f_prt_stocktonav(A742,"2017/03/31")</f>
        <v>78.693046569824219</v>
      </c>
      <c r="Q742" s="61" t="str">
        <f>[1]!f_info_fundmanager(A742)</f>
        <v>周雪军</v>
      </c>
      <c r="R742" s="62">
        <v>1.810958904109589</v>
      </c>
      <c r="S742" s="63">
        <v>0.74799438476562496</v>
      </c>
      <c r="T742" s="16" t="s">
        <v>1198</v>
      </c>
      <c r="U742" s="17">
        <v>1.5808219178082192</v>
      </c>
      <c r="V742" s="18">
        <v>9.7110173502679795E-2</v>
      </c>
      <c r="W742" s="19">
        <v>0.1184602648587376</v>
      </c>
      <c r="X742" s="19">
        <v>7.8581111300430218E-2</v>
      </c>
      <c r="Y742" s="20">
        <v>0.46812218752356993</v>
      </c>
      <c r="Z742" s="20">
        <v>0.47016647982808801</v>
      </c>
      <c r="AA742" s="20">
        <v>0.37599857600418596</v>
      </c>
      <c r="AB742" s="21" t="s">
        <v>3160</v>
      </c>
      <c r="AC742" s="22">
        <v>1</v>
      </c>
      <c r="AD742" s="22">
        <v>1</v>
      </c>
      <c r="AE742" s="22" t="s">
        <v>39</v>
      </c>
      <c r="AF742" s="23" t="s">
        <v>3161</v>
      </c>
      <c r="AG742" s="21">
        <v>0</v>
      </c>
      <c r="AH742" s="19">
        <v>1.4999999999999999E-2</v>
      </c>
      <c r="AI742" s="19">
        <v>0</v>
      </c>
    </row>
    <row r="743" spans="1:35" x14ac:dyDescent="0.15">
      <c r="A743" s="11">
        <v>590003</v>
      </c>
      <c r="B743" s="12" t="s">
        <v>3525</v>
      </c>
      <c r="C743" s="12" t="s">
        <v>3526</v>
      </c>
      <c r="D743" s="12" t="s">
        <v>707</v>
      </c>
      <c r="E743" s="12">
        <v>20091028</v>
      </c>
      <c r="F743" s="13">
        <v>11.400787983000001</v>
      </c>
      <c r="G743" s="14">
        <v>16.645762591899999</v>
      </c>
      <c r="H743" s="12" t="s">
        <v>149</v>
      </c>
      <c r="I743" s="12" t="s">
        <v>34</v>
      </c>
      <c r="J743" s="12" t="s">
        <v>35</v>
      </c>
      <c r="K743" s="12" t="s">
        <v>60</v>
      </c>
      <c r="L743" s="12"/>
      <c r="M743" s="12"/>
      <c r="N743" s="60" t="s">
        <v>34</v>
      </c>
      <c r="O743" s="60" t="s">
        <v>35</v>
      </c>
      <c r="P743" s="60">
        <f>[1]!f_prt_stocktonav(A743,"2017/03/31")</f>
        <v>78.625541687011719</v>
      </c>
      <c r="Q743" s="61" t="str">
        <f>[1]!f_info_fundmanager(A743)</f>
        <v>张腾</v>
      </c>
      <c r="R743" s="62">
        <v>2.0383561643835617</v>
      </c>
      <c r="S743" s="63">
        <v>0.70143737792968752</v>
      </c>
      <c r="T743" s="16" t="s">
        <v>3527</v>
      </c>
      <c r="U743" s="17">
        <v>4.4164383561643836</v>
      </c>
      <c r="V743" s="18">
        <v>0.11404968352780509</v>
      </c>
      <c r="W743" s="19">
        <v>0.21802688985823981</v>
      </c>
      <c r="X743" s="19">
        <v>0.17323134012853902</v>
      </c>
      <c r="Y743" s="20">
        <v>0.4903851664469206</v>
      </c>
      <c r="Z743" s="20">
        <v>0.70719675789255043</v>
      </c>
      <c r="AA743" s="20">
        <v>0.65506064673429099</v>
      </c>
      <c r="AB743" s="21" t="s">
        <v>2351</v>
      </c>
      <c r="AC743" s="22">
        <v>4</v>
      </c>
      <c r="AD743" s="22">
        <v>3</v>
      </c>
      <c r="AE743" s="22" t="s">
        <v>39</v>
      </c>
      <c r="AF743" s="23" t="s">
        <v>274</v>
      </c>
      <c r="AG743" s="21">
        <v>0</v>
      </c>
      <c r="AH743" s="19">
        <v>1.4999999999999999E-2</v>
      </c>
      <c r="AI743" s="19">
        <v>0</v>
      </c>
    </row>
    <row r="744" spans="1:35" x14ac:dyDescent="0.15">
      <c r="A744" s="11">
        <v>398031</v>
      </c>
      <c r="B744" s="12" t="s">
        <v>3618</v>
      </c>
      <c r="C744" s="12" t="s">
        <v>3619</v>
      </c>
      <c r="D744" s="12" t="s">
        <v>1551</v>
      </c>
      <c r="E744" s="12">
        <v>20081203</v>
      </c>
      <c r="F744" s="13">
        <v>0.99893982380000002</v>
      </c>
      <c r="G744" s="14">
        <v>1.2794591287999999</v>
      </c>
      <c r="H744" s="12" t="s">
        <v>741</v>
      </c>
      <c r="I744" s="12" t="s">
        <v>3533</v>
      </c>
      <c r="J744" s="25" t="s">
        <v>3534</v>
      </c>
      <c r="K744" s="25" t="s">
        <v>3535</v>
      </c>
      <c r="L744" s="12"/>
      <c r="M744" s="12"/>
      <c r="N744" s="60" t="s">
        <v>34</v>
      </c>
      <c r="O744" s="60" t="s">
        <v>35</v>
      </c>
      <c r="P744" s="60">
        <f>[1]!f_prt_stocktonav(A744,"2017/03/31")</f>
        <v>78.526359558105469</v>
      </c>
      <c r="Q744" s="61" t="str">
        <f>[1]!f_info_fundmanager(A744)</f>
        <v>邱红丽</v>
      </c>
      <c r="R744" s="62">
        <v>3.032876712328767</v>
      </c>
      <c r="S744" s="63">
        <v>0.68764289855957028</v>
      </c>
      <c r="T744" s="16" t="s">
        <v>2646</v>
      </c>
      <c r="U744" s="17">
        <v>2.8027397260273972</v>
      </c>
      <c r="V744" s="18">
        <v>7.6823592324572143E-2</v>
      </c>
      <c r="W744" s="19">
        <v>3.6214497459665873E-2</v>
      </c>
      <c r="X744" s="19">
        <v>9.8812905187320124E-2</v>
      </c>
      <c r="Y744" s="20">
        <v>0.37142088413457996</v>
      </c>
      <c r="Z744" s="20">
        <v>0.20890554630182057</v>
      </c>
      <c r="AA744" s="20">
        <v>0.43238698730450381</v>
      </c>
      <c r="AB744" s="21" t="s">
        <v>3620</v>
      </c>
      <c r="AC744" s="22">
        <v>2</v>
      </c>
      <c r="AD744" s="22">
        <v>3</v>
      </c>
      <c r="AE744" s="22" t="s">
        <v>39</v>
      </c>
      <c r="AF744" s="23" t="s">
        <v>3621</v>
      </c>
      <c r="AG744" s="21">
        <v>0</v>
      </c>
      <c r="AH744" s="19">
        <v>1.4999999999999999E-2</v>
      </c>
      <c r="AI744" s="19">
        <v>0</v>
      </c>
    </row>
    <row r="745" spans="1:35" x14ac:dyDescent="0.15">
      <c r="A745" s="11">
        <v>1192</v>
      </c>
      <c r="B745" s="27" t="s">
        <v>1648</v>
      </c>
      <c r="C745" s="28" t="s">
        <v>1649</v>
      </c>
      <c r="D745" s="28" t="s">
        <v>662</v>
      </c>
      <c r="E745" s="28">
        <v>20150423</v>
      </c>
      <c r="F745" s="29">
        <v>14.755727521100001</v>
      </c>
      <c r="G745" s="30" t="s">
        <v>778</v>
      </c>
      <c r="H745" s="31" t="s">
        <v>149</v>
      </c>
      <c r="I745" s="25" t="s">
        <v>34</v>
      </c>
      <c r="J745" s="25" t="s">
        <v>35</v>
      </c>
      <c r="K745" s="25" t="s">
        <v>60</v>
      </c>
      <c r="L745" s="28"/>
      <c r="M745" s="28"/>
      <c r="N745" s="60" t="s">
        <v>34</v>
      </c>
      <c r="O745" s="64" t="s">
        <v>35</v>
      </c>
      <c r="P745" s="60">
        <f>[1]!f_prt_stocktonav(A745,"2017/03/31")</f>
        <v>78.491928100585938</v>
      </c>
      <c r="Q745" s="61" t="str">
        <f>[1]!f_info_fundmanager(A745)</f>
        <v>赵艰申,征茂平</v>
      </c>
      <c r="R745" s="62">
        <v>1.5342465753424657</v>
      </c>
      <c r="S745" s="63">
        <v>0.87415252685546874</v>
      </c>
      <c r="T745" s="16" t="s">
        <v>1650</v>
      </c>
      <c r="U745" s="17">
        <v>1.3041095890410959</v>
      </c>
      <c r="V745" s="18">
        <v>-0.23777153475264379</v>
      </c>
      <c r="W745" s="19">
        <v>0</v>
      </c>
      <c r="X745" s="19">
        <v>0</v>
      </c>
      <c r="Y745" s="20">
        <v>-0.47531998156408506</v>
      </c>
      <c r="Z745" s="20">
        <v>-0.47531998156408506</v>
      </c>
      <c r="AA745" s="20">
        <v>-0.47531998156408506</v>
      </c>
      <c r="AB745" s="21" t="s">
        <v>1651</v>
      </c>
      <c r="AC745" s="22" t="s">
        <v>39</v>
      </c>
      <c r="AD745" s="22" t="s">
        <v>39</v>
      </c>
      <c r="AE745" s="22" t="s">
        <v>39</v>
      </c>
      <c r="AF745" s="16" t="s">
        <v>1652</v>
      </c>
      <c r="AG745" s="32">
        <v>0</v>
      </c>
      <c r="AH745" s="33">
        <v>1.4999999999999999E-2</v>
      </c>
      <c r="AI745" s="33">
        <v>0</v>
      </c>
    </row>
    <row r="746" spans="1:35" x14ac:dyDescent="0.15">
      <c r="A746" s="11">
        <v>163818</v>
      </c>
      <c r="B746" s="12" t="s">
        <v>3531</v>
      </c>
      <c r="C746" s="12" t="s">
        <v>3532</v>
      </c>
      <c r="D746" s="12" t="s">
        <v>1242</v>
      </c>
      <c r="E746" s="12">
        <v>20111123</v>
      </c>
      <c r="F746" s="13">
        <v>0.41598093930000002</v>
      </c>
      <c r="G746" s="14">
        <v>0.442034914</v>
      </c>
      <c r="H746" s="12" t="s">
        <v>741</v>
      </c>
      <c r="I746" s="12" t="s">
        <v>3533</v>
      </c>
      <c r="J746" s="25" t="s">
        <v>3534</v>
      </c>
      <c r="K746" s="25" t="s">
        <v>3535</v>
      </c>
      <c r="L746" s="12"/>
      <c r="M746" s="12"/>
      <c r="N746" s="60" t="s">
        <v>34</v>
      </c>
      <c r="O746" s="60" t="s">
        <v>35</v>
      </c>
      <c r="P746" s="60">
        <f>[1]!f_prt_stocktonav(A746,"2017/03/31")</f>
        <v>78.475540161132813</v>
      </c>
      <c r="Q746" s="61" t="str">
        <f>[1]!f_info_fundmanager(A746)</f>
        <v>王伟</v>
      </c>
      <c r="R746" s="62">
        <v>2.0246575342465754</v>
      </c>
      <c r="S746" s="63">
        <v>0.69993553161621092</v>
      </c>
      <c r="T746" s="16" t="s">
        <v>1392</v>
      </c>
      <c r="U746" s="17">
        <v>1.7945205479452055</v>
      </c>
      <c r="V746" s="18">
        <v>6.336233851828954E-2</v>
      </c>
      <c r="W746" s="19">
        <v>9.1765172460938307E-2</v>
      </c>
      <c r="X746" s="19">
        <v>6.4405586632303891E-2</v>
      </c>
      <c r="Y746" s="20">
        <v>0.31032907506030499</v>
      </c>
      <c r="Z746" s="20">
        <v>0.38148565524479749</v>
      </c>
      <c r="AA746" s="20">
        <v>0.3128857420148462</v>
      </c>
      <c r="AB746" s="21" t="s">
        <v>2058</v>
      </c>
      <c r="AC746" s="22">
        <v>1</v>
      </c>
      <c r="AD746" s="22">
        <v>2</v>
      </c>
      <c r="AE746" s="22" t="s">
        <v>39</v>
      </c>
      <c r="AF746" s="23" t="s">
        <v>1244</v>
      </c>
      <c r="AG746" s="21">
        <v>0</v>
      </c>
      <c r="AH746" s="19">
        <v>1.4999999999999999E-2</v>
      </c>
      <c r="AI746" s="19">
        <v>0</v>
      </c>
    </row>
    <row r="747" spans="1:35" x14ac:dyDescent="0.15">
      <c r="A747" s="11">
        <v>684</v>
      </c>
      <c r="B747" s="12" t="s">
        <v>3049</v>
      </c>
      <c r="C747" s="12" t="s">
        <v>3050</v>
      </c>
      <c r="D747" s="12" t="s">
        <v>647</v>
      </c>
      <c r="E747" s="12">
        <v>20141125</v>
      </c>
      <c r="F747" s="13">
        <v>0.93502319249999999</v>
      </c>
      <c r="G747" s="14">
        <v>1.2653828484</v>
      </c>
      <c r="H747" s="12" t="s">
        <v>741</v>
      </c>
      <c r="I747" s="12" t="s">
        <v>34</v>
      </c>
      <c r="J747" s="12" t="s">
        <v>35</v>
      </c>
      <c r="K747" s="12" t="s">
        <v>36</v>
      </c>
      <c r="L747" s="12"/>
      <c r="M747" s="12"/>
      <c r="N747" s="60" t="s">
        <v>34</v>
      </c>
      <c r="O747" s="60" t="s">
        <v>35</v>
      </c>
      <c r="P747" s="60">
        <f>[1]!f_prt_stocktonav(A747,"2017/03/31")</f>
        <v>78.424789428710938</v>
      </c>
      <c r="Q747" s="61" t="str">
        <f>[1]!f_info_fundmanager(A747)</f>
        <v>刘旭明</v>
      </c>
      <c r="R747" s="62">
        <v>2.3479452054794518</v>
      </c>
      <c r="S747" s="63">
        <v>0.76077354431152344</v>
      </c>
      <c r="T747" s="16" t="s">
        <v>2984</v>
      </c>
      <c r="U747" s="17">
        <v>2.117808219178082</v>
      </c>
      <c r="V747" s="18">
        <v>0.10338821414142153</v>
      </c>
      <c r="W747" s="19">
        <v>0</v>
      </c>
      <c r="X747" s="19">
        <v>0</v>
      </c>
      <c r="Y747" s="20">
        <v>0.44149181600369425</v>
      </c>
      <c r="Z747" s="20">
        <v>0.44149181600369425</v>
      </c>
      <c r="AA747" s="20">
        <v>0.44149181600369425</v>
      </c>
      <c r="AB747" s="21" t="s">
        <v>331</v>
      </c>
      <c r="AC747" s="22" t="s">
        <v>39</v>
      </c>
      <c r="AD747" s="22" t="s">
        <v>39</v>
      </c>
      <c r="AE747" s="22" t="s">
        <v>39</v>
      </c>
      <c r="AF747" s="23" t="s">
        <v>650</v>
      </c>
      <c r="AG747" s="21">
        <v>0</v>
      </c>
      <c r="AH747" s="19">
        <v>1.4999999999999999E-2</v>
      </c>
      <c r="AI747" s="19">
        <v>0</v>
      </c>
    </row>
    <row r="748" spans="1:35" x14ac:dyDescent="0.15">
      <c r="A748" s="11">
        <v>167001</v>
      </c>
      <c r="B748" s="12" t="s">
        <v>3959</v>
      </c>
      <c r="C748" s="12" t="s">
        <v>3960</v>
      </c>
      <c r="D748" s="12" t="s">
        <v>993</v>
      </c>
      <c r="E748" s="12">
        <v>20160721</v>
      </c>
      <c r="F748" s="13">
        <v>13.1847499166</v>
      </c>
      <c r="G748" s="14">
        <v>13.2004261916</v>
      </c>
      <c r="H748" s="12" t="s">
        <v>741</v>
      </c>
      <c r="I748" s="12" t="s">
        <v>3533</v>
      </c>
      <c r="J748" s="12" t="s">
        <v>3534</v>
      </c>
      <c r="K748" s="12" t="s">
        <v>3658</v>
      </c>
      <c r="L748" s="12"/>
      <c r="M748" s="12"/>
      <c r="N748" s="60" t="s">
        <v>34</v>
      </c>
      <c r="O748" s="60" t="s">
        <v>35</v>
      </c>
      <c r="P748" s="60">
        <f>[1]!f_prt_stocktonav(A748,"2017/03/31")</f>
        <v>78.424728393554688</v>
      </c>
      <c r="Q748" s="61" t="str">
        <f>[1]!f_info_fundmanager(A748)</f>
        <v>刘俊廷</v>
      </c>
      <c r="R748" s="62">
        <v>0.69315068493150689</v>
      </c>
      <c r="S748" s="63">
        <v>0.60065303802490233</v>
      </c>
      <c r="T748" s="16" t="s">
        <v>3961</v>
      </c>
      <c r="U748" s="17">
        <v>0.46301369863013697</v>
      </c>
      <c r="V748" s="18">
        <v>-6.675601817922594E-4</v>
      </c>
      <c r="W748" s="19">
        <v>0</v>
      </c>
      <c r="X748" s="19">
        <v>0</v>
      </c>
      <c r="Y748" s="20">
        <v>-1.7832719426350445</v>
      </c>
      <c r="Z748" s="20">
        <v>-1.7832719426350445</v>
      </c>
      <c r="AA748" s="20">
        <v>-1.7832719426350445</v>
      </c>
      <c r="AB748" s="21" t="s">
        <v>331</v>
      </c>
      <c r="AC748" s="22" t="s">
        <v>39</v>
      </c>
      <c r="AD748" s="22" t="s">
        <v>39</v>
      </c>
      <c r="AE748" s="22" t="s">
        <v>39</v>
      </c>
      <c r="AF748" s="23">
        <v>0</v>
      </c>
      <c r="AG748" s="21">
        <v>0</v>
      </c>
      <c r="AH748" s="19">
        <v>1.4999999999999999E-2</v>
      </c>
      <c r="AI748" s="19">
        <v>0</v>
      </c>
    </row>
    <row r="749" spans="1:35" x14ac:dyDescent="0.15">
      <c r="A749" s="11">
        <v>519026</v>
      </c>
      <c r="B749" s="12" t="s">
        <v>2948</v>
      </c>
      <c r="C749" s="12" t="s">
        <v>2949</v>
      </c>
      <c r="D749" s="12" t="s">
        <v>1197</v>
      </c>
      <c r="E749" s="12">
        <v>20100414</v>
      </c>
      <c r="F749" s="13">
        <v>1.5579119815</v>
      </c>
      <c r="G749" s="14">
        <v>1.6717973370999999</v>
      </c>
      <c r="H749" s="12" t="s">
        <v>741</v>
      </c>
      <c r="I749" s="12" t="s">
        <v>34</v>
      </c>
      <c r="J749" s="12" t="s">
        <v>35</v>
      </c>
      <c r="K749" s="12" t="s">
        <v>36</v>
      </c>
      <c r="L749" s="12"/>
      <c r="M749" s="12"/>
      <c r="N749" s="60" t="s">
        <v>34</v>
      </c>
      <c r="O749" s="60" t="s">
        <v>35</v>
      </c>
      <c r="P749" s="60">
        <f>[1]!f_prt_stocktonav(A749,"2017/03/31")</f>
        <v>78.423149108886719</v>
      </c>
      <c r="Q749" s="61" t="str">
        <f>[1]!f_info_fundmanager(A749)</f>
        <v>黄峰</v>
      </c>
      <c r="R749" s="62">
        <v>2.2876712328767121</v>
      </c>
      <c r="S749" s="63">
        <v>0.76952148437500001</v>
      </c>
      <c r="T749" s="16" t="s">
        <v>1568</v>
      </c>
      <c r="U749" s="17">
        <v>2.0575342465753423</v>
      </c>
      <c r="V749" s="18">
        <v>-2.3541453491289555E-2</v>
      </c>
      <c r="W749" s="19">
        <v>-6.6689602613099752E-2</v>
      </c>
      <c r="X749" s="19">
        <v>-5.7673974472919332E-3</v>
      </c>
      <c r="Y749" s="20">
        <v>-2.4132840189436421E-3</v>
      </c>
      <c r="Z749" s="20">
        <v>-0.10088308141043344</v>
      </c>
      <c r="AA749" s="20">
        <v>7.7973108813674891E-2</v>
      </c>
      <c r="AB749" s="21" t="s">
        <v>2058</v>
      </c>
      <c r="AC749" s="22">
        <v>1</v>
      </c>
      <c r="AD749" s="22">
        <v>1</v>
      </c>
      <c r="AE749" s="22" t="s">
        <v>39</v>
      </c>
      <c r="AF749" s="23" t="s">
        <v>274</v>
      </c>
      <c r="AG749" s="21">
        <v>0</v>
      </c>
      <c r="AH749" s="19">
        <v>1.4999999999999999E-2</v>
      </c>
      <c r="AI749" s="19">
        <v>0</v>
      </c>
    </row>
    <row r="750" spans="1:35" x14ac:dyDescent="0.15">
      <c r="A750" s="11">
        <v>700003</v>
      </c>
      <c r="B750" s="12" t="s">
        <v>3303</v>
      </c>
      <c r="C750" s="12" t="s">
        <v>3304</v>
      </c>
      <c r="D750" s="12" t="s">
        <v>993</v>
      </c>
      <c r="E750" s="12">
        <v>20120529</v>
      </c>
      <c r="F750" s="13">
        <v>1.3781531010000001</v>
      </c>
      <c r="G750" s="14">
        <v>1.5701899282</v>
      </c>
      <c r="H750" s="12" t="s">
        <v>33</v>
      </c>
      <c r="I750" s="12" t="s">
        <v>34</v>
      </c>
      <c r="J750" s="12" t="s">
        <v>35</v>
      </c>
      <c r="K750" s="12" t="s">
        <v>60</v>
      </c>
      <c r="L750" s="12"/>
      <c r="M750" s="12"/>
      <c r="N750" s="60" t="s">
        <v>34</v>
      </c>
      <c r="O750" s="60" t="s">
        <v>35</v>
      </c>
      <c r="P750" s="60">
        <f>[1]!f_prt_stocktonav(A750,"2017/03/31")</f>
        <v>78.312843322753906</v>
      </c>
      <c r="Q750" s="61" t="str">
        <f>[1]!f_info_fundmanager(A750)</f>
        <v>神爱前</v>
      </c>
      <c r="R750" s="62">
        <v>0.69863013698630139</v>
      </c>
      <c r="S750" s="63">
        <v>0.72635398864746092</v>
      </c>
      <c r="T750" s="16" t="s">
        <v>3305</v>
      </c>
      <c r="U750" s="17">
        <v>1.4273972602739726</v>
      </c>
      <c r="V750" s="18">
        <v>0.13710430859188882</v>
      </c>
      <c r="W750" s="19">
        <v>0.1703163781122847</v>
      </c>
      <c r="X750" s="19">
        <v>0</v>
      </c>
      <c r="Y750" s="20">
        <v>0.5430146280149396</v>
      </c>
      <c r="Z750" s="20">
        <v>0.59523145692246149</v>
      </c>
      <c r="AA750" s="20">
        <v>0.5430146280149396</v>
      </c>
      <c r="AB750" s="21" t="s">
        <v>68</v>
      </c>
      <c r="AC750" s="22">
        <v>3</v>
      </c>
      <c r="AD750" s="22">
        <v>5</v>
      </c>
      <c r="AE750" s="22" t="s">
        <v>39</v>
      </c>
      <c r="AF750" s="23" t="s">
        <v>284</v>
      </c>
      <c r="AG750" s="21">
        <v>0</v>
      </c>
      <c r="AH750" s="19">
        <v>1.4999999999999999E-2</v>
      </c>
      <c r="AI750" s="19">
        <v>0</v>
      </c>
    </row>
    <row r="751" spans="1:35" x14ac:dyDescent="0.15">
      <c r="A751" s="11">
        <v>571002</v>
      </c>
      <c r="B751" s="12" t="s">
        <v>3025</v>
      </c>
      <c r="C751" s="12" t="s">
        <v>3026</v>
      </c>
      <c r="D751" s="12" t="s">
        <v>817</v>
      </c>
      <c r="E751" s="12">
        <v>20081105</v>
      </c>
      <c r="F751" s="13">
        <v>0.36728520269999998</v>
      </c>
      <c r="G751" s="14">
        <v>0.39080041939999999</v>
      </c>
      <c r="H751" s="12" t="s">
        <v>741</v>
      </c>
      <c r="I751" s="12" t="s">
        <v>34</v>
      </c>
      <c r="J751" s="12" t="s">
        <v>35</v>
      </c>
      <c r="K751" s="12" t="s">
        <v>60</v>
      </c>
      <c r="L751" s="12"/>
      <c r="M751" s="12"/>
      <c r="N751" s="60" t="s">
        <v>34</v>
      </c>
      <c r="O751" s="60" t="s">
        <v>59</v>
      </c>
      <c r="P751" s="60">
        <f>[1]!f_prt_stocktonav(A751,"2017/03/31")</f>
        <v>78.2353515625</v>
      </c>
      <c r="Q751" s="61" t="str">
        <f>[1]!f_info_fundmanager(A751)</f>
        <v>朱红</v>
      </c>
      <c r="R751" s="62">
        <v>3</v>
      </c>
      <c r="S751" s="63">
        <v>0.7628326416015625</v>
      </c>
      <c r="T751" s="16" t="s">
        <v>3027</v>
      </c>
      <c r="U751" s="17">
        <v>2.7698630136986302</v>
      </c>
      <c r="V751" s="18">
        <v>9.582847009768812E-2</v>
      </c>
      <c r="W751" s="19">
        <v>0.20561885280025849</v>
      </c>
      <c r="X751" s="19">
        <v>0.13145391883978763</v>
      </c>
      <c r="Y751" s="20">
        <v>0.44673758094873145</v>
      </c>
      <c r="Z751" s="20">
        <v>0.74131277741555879</v>
      </c>
      <c r="AA751" s="20">
        <v>0.55596247606485838</v>
      </c>
      <c r="AB751" s="21" t="s">
        <v>2351</v>
      </c>
      <c r="AC751" s="22">
        <v>3</v>
      </c>
      <c r="AD751" s="22">
        <v>5</v>
      </c>
      <c r="AE751" s="22" t="s">
        <v>39</v>
      </c>
      <c r="AF751" s="23" t="s">
        <v>2059</v>
      </c>
      <c r="AG751" s="21">
        <v>0</v>
      </c>
      <c r="AH751" s="19">
        <v>1.4999999999999999E-2</v>
      </c>
      <c r="AI751" s="19">
        <v>0</v>
      </c>
    </row>
    <row r="752" spans="1:35" x14ac:dyDescent="0.15">
      <c r="A752" s="11">
        <v>519779</v>
      </c>
      <c r="B752" s="27" t="s">
        <v>7010</v>
      </c>
      <c r="C752" s="28" t="s">
        <v>7011</v>
      </c>
      <c r="D752" s="28" t="s">
        <v>1098</v>
      </c>
      <c r="E752" s="28">
        <v>20161107</v>
      </c>
      <c r="F752" s="29">
        <v>2.8155952863000002</v>
      </c>
      <c r="G752" s="30" t="s">
        <v>778</v>
      </c>
      <c r="H752" s="31" t="s">
        <v>149</v>
      </c>
      <c r="I752" s="25" t="s">
        <v>3533</v>
      </c>
      <c r="J752" s="25" t="s">
        <v>3534</v>
      </c>
      <c r="K752" s="25" t="s">
        <v>3658</v>
      </c>
      <c r="L752" s="28"/>
      <c r="M752" s="28"/>
      <c r="N752" s="60" t="s">
        <v>34</v>
      </c>
      <c r="O752" s="64" t="s">
        <v>35</v>
      </c>
      <c r="P752" s="60">
        <f>[1]!f_prt_stocktonav(A752,"2017/03/31")</f>
        <v>78.232894897460938</v>
      </c>
      <c r="Q752" s="61" t="str">
        <f>[1]!f_info_fundmanager(A752)</f>
        <v>陈俊华</v>
      </c>
      <c r="R752" s="62">
        <v>0.39452054794520547</v>
      </c>
      <c r="S752" s="63">
        <v>0</v>
      </c>
      <c r="T752" s="16" t="s">
        <v>7012</v>
      </c>
      <c r="U752" s="17">
        <v>0.16438356164383561</v>
      </c>
      <c r="V752" s="18">
        <v>-5.8233271212023263E-2</v>
      </c>
      <c r="W752" s="19">
        <v>0</v>
      </c>
      <c r="X752" s="19">
        <v>0</v>
      </c>
      <c r="Y752" s="20">
        <v>-4.0739028584223567</v>
      </c>
      <c r="Z752" s="20">
        <v>-4.0739028584223567</v>
      </c>
      <c r="AA752" s="20">
        <v>-4.0739028584223567</v>
      </c>
      <c r="AB752" s="21" t="s">
        <v>7013</v>
      </c>
      <c r="AC752" s="22" t="s">
        <v>39</v>
      </c>
      <c r="AD752" s="22" t="s">
        <v>39</v>
      </c>
      <c r="AE752" s="22" t="s">
        <v>39</v>
      </c>
      <c r="AF752" s="16">
        <v>0</v>
      </c>
      <c r="AG752" s="32">
        <v>0</v>
      </c>
      <c r="AH752" s="33">
        <v>1.4999999999999999E-2</v>
      </c>
      <c r="AI752" s="33">
        <v>0</v>
      </c>
    </row>
    <row r="753" spans="1:35" x14ac:dyDescent="0.15">
      <c r="A753" s="11">
        <v>166801</v>
      </c>
      <c r="B753" s="12" t="s">
        <v>3327</v>
      </c>
      <c r="C753" s="12" t="s">
        <v>3328</v>
      </c>
      <c r="D753" s="12" t="s">
        <v>621</v>
      </c>
      <c r="E753" s="12">
        <v>20120308</v>
      </c>
      <c r="F753" s="13">
        <v>15.6912406337</v>
      </c>
      <c r="G753" s="14">
        <v>5.1533978248999999</v>
      </c>
      <c r="H753" s="12" t="s">
        <v>33</v>
      </c>
      <c r="I753" s="12" t="s">
        <v>34</v>
      </c>
      <c r="J753" s="12" t="s">
        <v>35</v>
      </c>
      <c r="K753" s="12" t="s">
        <v>60</v>
      </c>
      <c r="L753" s="12"/>
      <c r="M753" s="12"/>
      <c r="N753" s="60" t="s">
        <v>34</v>
      </c>
      <c r="O753" s="60" t="s">
        <v>35</v>
      </c>
      <c r="P753" s="60">
        <f>[1]!f_prt_stocktonav(A753,"2017/03/31")</f>
        <v>78.232795715332031</v>
      </c>
      <c r="Q753" s="61" t="str">
        <f>[1]!f_info_fundmanager(A753)</f>
        <v>倪权生</v>
      </c>
      <c r="R753" s="62">
        <v>2.0054794520547947</v>
      </c>
      <c r="S753" s="63">
        <v>0.72385643005371092</v>
      </c>
      <c r="T753" s="16" t="s">
        <v>3329</v>
      </c>
      <c r="U753" s="17">
        <v>1.7753424657534247</v>
      </c>
      <c r="V753" s="18">
        <v>0.20957840515288417</v>
      </c>
      <c r="W753" s="19">
        <v>0.28053879382152669</v>
      </c>
      <c r="X753" s="19">
        <v>0</v>
      </c>
      <c r="Y753" s="20">
        <v>0.9713133095373383</v>
      </c>
      <c r="Z753" s="20">
        <v>1.1111281391215611</v>
      </c>
      <c r="AA753" s="20">
        <v>0.9713133095373383</v>
      </c>
      <c r="AB753" s="21" t="s">
        <v>633</v>
      </c>
      <c r="AC753" s="22">
        <v>5</v>
      </c>
      <c r="AD753" s="22">
        <v>5</v>
      </c>
      <c r="AE753" s="22" t="s">
        <v>39</v>
      </c>
      <c r="AF753" s="23" t="s">
        <v>274</v>
      </c>
      <c r="AG753" s="21">
        <v>0</v>
      </c>
      <c r="AH753" s="19">
        <v>1.4999999999999999E-2</v>
      </c>
      <c r="AI753" s="19">
        <v>0</v>
      </c>
    </row>
    <row r="754" spans="1:35" x14ac:dyDescent="0.15">
      <c r="A754" s="11">
        <v>3284</v>
      </c>
      <c r="B754" s="27" t="s">
        <v>7387</v>
      </c>
      <c r="C754" s="28" t="s">
        <v>7388</v>
      </c>
      <c r="D754" s="28" t="s">
        <v>707</v>
      </c>
      <c r="E754" s="28">
        <v>20161213</v>
      </c>
      <c r="F754" s="29">
        <v>6.7612327177999996</v>
      </c>
      <c r="G754" s="30" t="s">
        <v>778</v>
      </c>
      <c r="H754" s="31" t="s">
        <v>149</v>
      </c>
      <c r="I754" s="25" t="s">
        <v>34</v>
      </c>
      <c r="J754" s="25" t="s">
        <v>372</v>
      </c>
      <c r="K754" s="25" t="s">
        <v>36</v>
      </c>
      <c r="L754" s="28"/>
      <c r="M754" s="28"/>
      <c r="N754" s="60" t="s">
        <v>34</v>
      </c>
      <c r="O754" s="64" t="s">
        <v>59</v>
      </c>
      <c r="P754" s="60">
        <f>[1]!f_prt_stocktonav(A754,"2017/03/31")</f>
        <v>78.219024658203125</v>
      </c>
      <c r="Q754" s="61" t="str">
        <f>[1]!f_info_fundmanager(A754)</f>
        <v>王曼</v>
      </c>
      <c r="R754" s="62">
        <v>0.29589041095890412</v>
      </c>
      <c r="S754" s="63">
        <v>0</v>
      </c>
      <c r="T754" s="16" t="s">
        <v>7389</v>
      </c>
      <c r="U754" s="17">
        <v>6.575342465753424E-2</v>
      </c>
      <c r="V754" s="18">
        <v>1.9226103682947748E-3</v>
      </c>
      <c r="W754" s="19">
        <v>0</v>
      </c>
      <c r="X754" s="19">
        <v>0</v>
      </c>
      <c r="Y754" s="20">
        <v>-1.8227916473552361</v>
      </c>
      <c r="Z754" s="20">
        <v>-1.8227916473552361</v>
      </c>
      <c r="AA754" s="20">
        <v>-1.8227916473552361</v>
      </c>
      <c r="AB754" s="24" t="s">
        <v>7390</v>
      </c>
      <c r="AC754" s="22" t="s">
        <v>39</v>
      </c>
      <c r="AD754" s="22" t="s">
        <v>39</v>
      </c>
      <c r="AE754" s="22" t="s">
        <v>39</v>
      </c>
      <c r="AF754" s="16">
        <v>0</v>
      </c>
      <c r="AG754" s="32">
        <v>0</v>
      </c>
      <c r="AH754" s="33">
        <v>1.4999999999999999E-2</v>
      </c>
      <c r="AI754" s="33">
        <v>0</v>
      </c>
    </row>
    <row r="755" spans="1:35" x14ac:dyDescent="0.15">
      <c r="A755" s="11">
        <v>180010</v>
      </c>
      <c r="B755" s="12" t="s">
        <v>3272</v>
      </c>
      <c r="C755" s="12" t="s">
        <v>3273</v>
      </c>
      <c r="D755" s="12" t="s">
        <v>345</v>
      </c>
      <c r="E755" s="12">
        <v>20060609</v>
      </c>
      <c r="F755" s="13">
        <v>27.404167323300001</v>
      </c>
      <c r="G755" s="14">
        <v>27.8248454951</v>
      </c>
      <c r="H755" s="12" t="s">
        <v>741</v>
      </c>
      <c r="I755" s="12" t="s">
        <v>34</v>
      </c>
      <c r="J755" s="12" t="s">
        <v>35</v>
      </c>
      <c r="K755" s="12" t="s">
        <v>36</v>
      </c>
      <c r="L755" s="12"/>
      <c r="M755" s="12"/>
      <c r="N755" s="60" t="s">
        <v>34</v>
      </c>
      <c r="O755" s="60" t="s">
        <v>35</v>
      </c>
      <c r="P755" s="60">
        <f>[1]!f_prt_stocktonav(A755,"2017/03/31")</f>
        <v>78.165451049804687</v>
      </c>
      <c r="Q755" s="61" t="str">
        <f>[1]!f_info_fundmanager(A755)</f>
        <v>王华,贲兴振</v>
      </c>
      <c r="R755" s="62">
        <v>0.72876712328767124</v>
      </c>
      <c r="S755" s="63">
        <v>0.72959014892578122</v>
      </c>
      <c r="T755" s="16" t="s">
        <v>3274</v>
      </c>
      <c r="U755" s="17">
        <v>0.49863013698630138</v>
      </c>
      <c r="V755" s="18">
        <v>0.15402747947824702</v>
      </c>
      <c r="W755" s="19">
        <v>0.1114470139288577</v>
      </c>
      <c r="X755" s="19">
        <v>0.13168037833655166</v>
      </c>
      <c r="Y755" s="20">
        <v>0.63619553068043833</v>
      </c>
      <c r="Z755" s="20">
        <v>0.48227256951975483</v>
      </c>
      <c r="AA755" s="20">
        <v>0.58831116601483591</v>
      </c>
      <c r="AB755" s="21" t="s">
        <v>683</v>
      </c>
      <c r="AC755" s="22">
        <v>4</v>
      </c>
      <c r="AD755" s="22">
        <v>3</v>
      </c>
      <c r="AE755" s="22" t="s">
        <v>39</v>
      </c>
      <c r="AF755" s="23" t="s">
        <v>538</v>
      </c>
      <c r="AG755" s="21">
        <v>0</v>
      </c>
      <c r="AH755" s="19">
        <v>1.4999999999999999E-2</v>
      </c>
      <c r="AI755" s="19">
        <v>0</v>
      </c>
    </row>
    <row r="756" spans="1:35" x14ac:dyDescent="0.15">
      <c r="A756" s="11">
        <v>161706</v>
      </c>
      <c r="B756" s="12" t="s">
        <v>2629</v>
      </c>
      <c r="C756" s="12" t="s">
        <v>2630</v>
      </c>
      <c r="D756" s="12" t="s">
        <v>378</v>
      </c>
      <c r="E756" s="12">
        <v>20051117</v>
      </c>
      <c r="F756" s="13">
        <v>10.908107552700001</v>
      </c>
      <c r="G756" s="14">
        <v>11.701080682100001</v>
      </c>
      <c r="H756" s="12" t="s">
        <v>741</v>
      </c>
      <c r="I756" s="12" t="s">
        <v>34</v>
      </c>
      <c r="J756" s="12" t="s">
        <v>35</v>
      </c>
      <c r="K756" s="12" t="s">
        <v>60</v>
      </c>
      <c r="L756" s="12"/>
      <c r="M756" s="12"/>
      <c r="N756" s="60" t="s">
        <v>34</v>
      </c>
      <c r="O756" s="60" t="s">
        <v>35</v>
      </c>
      <c r="P756" s="60">
        <f>[1]!f_prt_stocktonav(A756,"2017/03/31")</f>
        <v>78.142936706542969</v>
      </c>
      <c r="Q756" s="61" t="str">
        <f>[1]!f_info_fundmanager(A756)</f>
        <v>付斌</v>
      </c>
      <c r="R756" s="62">
        <v>-0.16986301369863013</v>
      </c>
      <c r="S756" s="63">
        <v>0.80181083679199217</v>
      </c>
      <c r="T756" s="16" t="s">
        <v>2631</v>
      </c>
      <c r="U756" s="17">
        <v>2.56986301369863</v>
      </c>
      <c r="V756" s="18">
        <v>0.14853907155832125</v>
      </c>
      <c r="W756" s="19">
        <v>8.4703733566916295E-2</v>
      </c>
      <c r="X756" s="19">
        <v>6.416288433498174E-2</v>
      </c>
      <c r="Y756" s="20">
        <v>0.589383895317248</v>
      </c>
      <c r="Z756" s="20">
        <v>0.3745270260430027</v>
      </c>
      <c r="AA756" s="20">
        <v>0.31174376424449346</v>
      </c>
      <c r="AB756" s="21" t="s">
        <v>2632</v>
      </c>
      <c r="AC756" s="22">
        <v>1</v>
      </c>
      <c r="AD756" s="22">
        <v>2</v>
      </c>
      <c r="AE756" s="22" t="s">
        <v>39</v>
      </c>
      <c r="AF756" s="23" t="s">
        <v>2633</v>
      </c>
      <c r="AG756" s="21" t="s">
        <v>2634</v>
      </c>
      <c r="AH756" s="19">
        <v>1.4999999999999999E-2</v>
      </c>
      <c r="AI756" s="19">
        <v>0</v>
      </c>
    </row>
    <row r="757" spans="1:35" x14ac:dyDescent="0.15">
      <c r="A757" s="11">
        <v>1933</v>
      </c>
      <c r="B757" s="12" t="s">
        <v>3589</v>
      </c>
      <c r="C757" s="12" t="s">
        <v>3590</v>
      </c>
      <c r="D757" s="12" t="s">
        <v>85</v>
      </c>
      <c r="E757" s="12">
        <v>20160225</v>
      </c>
      <c r="F757" s="13">
        <v>0.68787585350000002</v>
      </c>
      <c r="G757" s="14">
        <v>0.9767104056</v>
      </c>
      <c r="H757" s="12" t="s">
        <v>741</v>
      </c>
      <c r="I757" s="12" t="s">
        <v>3533</v>
      </c>
      <c r="J757" s="12" t="s">
        <v>3534</v>
      </c>
      <c r="K757" s="12" t="s">
        <v>3591</v>
      </c>
      <c r="L757" s="12"/>
      <c r="M757" s="12"/>
      <c r="N757" s="60" t="s">
        <v>34</v>
      </c>
      <c r="O757" s="60" t="s">
        <v>35</v>
      </c>
      <c r="P757" s="60">
        <f>[1]!f_prt_stocktonav(A757,"2017/03/31")</f>
        <v>78.136100769042969</v>
      </c>
      <c r="Q757" s="61" t="str">
        <f>[1]!f_info_fundmanager(A757)</f>
        <v>何奇峰</v>
      </c>
      <c r="R757" s="62">
        <v>1.095890410958904</v>
      </c>
      <c r="S757" s="63">
        <v>0.69111549377441406</v>
      </c>
      <c r="T757" s="16" t="s">
        <v>3592</v>
      </c>
      <c r="U757" s="17">
        <v>0.86575342465753424</v>
      </c>
      <c r="V757" s="18">
        <v>1.2922259487428756E-2</v>
      </c>
      <c r="W757" s="19">
        <v>0</v>
      </c>
      <c r="X757" s="19">
        <v>0</v>
      </c>
      <c r="Y757" s="20">
        <v>-2.1669693308341686E-2</v>
      </c>
      <c r="Z757" s="20">
        <v>-2.1669693308341686E-2</v>
      </c>
      <c r="AA757" s="20">
        <v>-2.1669693308341686E-2</v>
      </c>
      <c r="AB757" s="21" t="s">
        <v>3593</v>
      </c>
      <c r="AC757" s="22" t="s">
        <v>39</v>
      </c>
      <c r="AD757" s="22" t="s">
        <v>39</v>
      </c>
      <c r="AE757" s="22" t="s">
        <v>39</v>
      </c>
      <c r="AF757" s="23" t="s">
        <v>274</v>
      </c>
      <c r="AG757" s="21">
        <v>0</v>
      </c>
      <c r="AH757" s="19">
        <v>1.4999999999999999E-2</v>
      </c>
      <c r="AI757" s="19">
        <v>0</v>
      </c>
    </row>
    <row r="758" spans="1:35" x14ac:dyDescent="0.15">
      <c r="A758" s="11">
        <v>481013</v>
      </c>
      <c r="B758" s="35" t="s">
        <v>2296</v>
      </c>
      <c r="C758" s="35" t="s">
        <v>2297</v>
      </c>
      <c r="D758" s="35" t="s">
        <v>79</v>
      </c>
      <c r="E758" s="35">
        <v>20110421</v>
      </c>
      <c r="F758" s="36">
        <v>3.4123955553999998</v>
      </c>
      <c r="G758" s="14">
        <v>3.5247141446999999</v>
      </c>
      <c r="H758" s="35" t="s">
        <v>741</v>
      </c>
      <c r="I758" s="35" t="s">
        <v>34</v>
      </c>
      <c r="J758" s="35" t="s">
        <v>59</v>
      </c>
      <c r="K758" s="43" t="s">
        <v>36</v>
      </c>
      <c r="L758" s="12" t="s">
        <v>2298</v>
      </c>
      <c r="M758" s="12"/>
      <c r="N758" s="60" t="s">
        <v>34</v>
      </c>
      <c r="O758" s="60" t="s">
        <v>35</v>
      </c>
      <c r="P758" s="60">
        <f>[1]!f_prt_stocktonav(A758,"2017/03/31")</f>
        <v>78.072319030761719</v>
      </c>
      <c r="Q758" s="61" t="str">
        <f>[1]!f_info_fundmanager(A758)</f>
        <v>王筱苓</v>
      </c>
      <c r="R758" s="62">
        <v>2.2520547945205478</v>
      </c>
      <c r="S758" s="63">
        <v>0.82689315795898433</v>
      </c>
      <c r="T758" s="16" t="s">
        <v>2299</v>
      </c>
      <c r="U758" s="17">
        <v>2.021917808219178</v>
      </c>
      <c r="V758" s="18">
        <v>7.4296879763636969E-2</v>
      </c>
      <c r="W758" s="19">
        <v>0.15688470224446771</v>
      </c>
      <c r="X758" s="19">
        <v>0.12263560156870579</v>
      </c>
      <c r="Y758" s="20">
        <v>0.38194598930736479</v>
      </c>
      <c r="Z758" s="20">
        <v>0.70010298891497547</v>
      </c>
      <c r="AA758" s="20">
        <v>0.58997184491336629</v>
      </c>
      <c r="AB758" s="38" t="s">
        <v>107</v>
      </c>
      <c r="AC758" s="39">
        <v>4</v>
      </c>
      <c r="AD758" s="39">
        <v>2</v>
      </c>
      <c r="AE758" s="39" t="s">
        <v>39</v>
      </c>
      <c r="AF758" s="40" t="s">
        <v>82</v>
      </c>
      <c r="AG758" s="41">
        <v>0</v>
      </c>
      <c r="AH758" s="42">
        <v>1.4999999999999999E-2</v>
      </c>
      <c r="AI758" s="42">
        <v>0</v>
      </c>
    </row>
    <row r="759" spans="1:35" x14ac:dyDescent="0.15">
      <c r="A759" s="11">
        <v>652</v>
      </c>
      <c r="B759" s="12" t="s">
        <v>2435</v>
      </c>
      <c r="C759" s="12" t="s">
        <v>2436</v>
      </c>
      <c r="D759" s="12" t="s">
        <v>253</v>
      </c>
      <c r="E759" s="12">
        <v>20140603</v>
      </c>
      <c r="F759" s="13">
        <v>12.361364551699999</v>
      </c>
      <c r="G759" s="14">
        <v>8.5988849741000006</v>
      </c>
      <c r="H759" s="12" t="s">
        <v>741</v>
      </c>
      <c r="I759" s="12" t="s">
        <v>34</v>
      </c>
      <c r="J759" s="12" t="s">
        <v>35</v>
      </c>
      <c r="K759" s="12" t="s">
        <v>36</v>
      </c>
      <c r="L759" s="12"/>
      <c r="M759" s="12"/>
      <c r="N759" s="60" t="s">
        <v>34</v>
      </c>
      <c r="O759" s="60" t="s">
        <v>35</v>
      </c>
      <c r="P759" s="60">
        <f>[1]!f_prt_stocktonav(A759,"2017/03/31")</f>
        <v>77.994651794433594</v>
      </c>
      <c r="Q759" s="61" t="str">
        <f>[1]!f_info_fundmanager(A759)</f>
        <v>陈鹏扬</v>
      </c>
      <c r="R759" s="62">
        <v>1.6027397260273972</v>
      </c>
      <c r="S759" s="63">
        <v>0.81718132019042966</v>
      </c>
      <c r="T759" s="16" t="s">
        <v>1741</v>
      </c>
      <c r="U759" s="17">
        <v>1.3726027397260274</v>
      </c>
      <c r="V759" s="18">
        <v>0.309652643573606</v>
      </c>
      <c r="W759" s="19">
        <v>0</v>
      </c>
      <c r="X759" s="19">
        <v>0</v>
      </c>
      <c r="Y759" s="20">
        <v>0.87727625556281286</v>
      </c>
      <c r="Z759" s="20">
        <v>0.87727625556281286</v>
      </c>
      <c r="AA759" s="20">
        <v>0.87727625556281286</v>
      </c>
      <c r="AB759" s="21" t="s">
        <v>177</v>
      </c>
      <c r="AC759" s="22">
        <v>1</v>
      </c>
      <c r="AD759" s="22">
        <v>3</v>
      </c>
      <c r="AE759" s="22" t="s">
        <v>39</v>
      </c>
      <c r="AF759" s="23" t="s">
        <v>2437</v>
      </c>
      <c r="AG759" s="21">
        <v>0</v>
      </c>
      <c r="AH759" s="19">
        <v>1.4999999999999999E-2</v>
      </c>
      <c r="AI759" s="19">
        <v>0</v>
      </c>
    </row>
    <row r="760" spans="1:35" x14ac:dyDescent="0.15">
      <c r="A760" s="11">
        <v>160215</v>
      </c>
      <c r="B760" s="12" t="s">
        <v>3150</v>
      </c>
      <c r="C760" s="12" t="s">
        <v>3151</v>
      </c>
      <c r="D760" s="12" t="s">
        <v>2241</v>
      </c>
      <c r="E760" s="12">
        <v>20100813</v>
      </c>
      <c r="F760" s="13">
        <v>14.773902508500001</v>
      </c>
      <c r="G760" s="14">
        <v>13.047346509500001</v>
      </c>
      <c r="H760" s="12" t="s">
        <v>741</v>
      </c>
      <c r="I760" s="12" t="s">
        <v>34</v>
      </c>
      <c r="J760" s="12" t="s">
        <v>35</v>
      </c>
      <c r="K760" s="12" t="s">
        <v>60</v>
      </c>
      <c r="L760" s="12"/>
      <c r="M760" s="12"/>
      <c r="N760" s="60" t="s">
        <v>34</v>
      </c>
      <c r="O760" s="60" t="s">
        <v>35</v>
      </c>
      <c r="P760" s="60">
        <f>[1]!f_prt_stocktonav(A760,"2017/03/31")</f>
        <v>77.994422912597656</v>
      </c>
      <c r="Q760" s="61" t="str">
        <f>[1]!f_info_fundmanager(A760)</f>
        <v>周伟锋</v>
      </c>
      <c r="R760" s="62">
        <v>3.0410958904109591</v>
      </c>
      <c r="S760" s="63">
        <v>0.74951210021972658</v>
      </c>
      <c r="T760" s="16" t="s">
        <v>3063</v>
      </c>
      <c r="U760" s="17">
        <v>2.8109589041095893</v>
      </c>
      <c r="V760" s="18">
        <v>9.3807187668894829E-2</v>
      </c>
      <c r="W760" s="19">
        <v>0.27539562697883335</v>
      </c>
      <c r="X760" s="19">
        <v>0.18472474253032245</v>
      </c>
      <c r="Y760" s="20">
        <v>0.42403701217933149</v>
      </c>
      <c r="Z760" s="20">
        <v>0.9038435963575262</v>
      </c>
      <c r="AA760" s="20">
        <v>0.70543793219905226</v>
      </c>
      <c r="AB760" s="21" t="s">
        <v>283</v>
      </c>
      <c r="AC760" s="22">
        <v>4</v>
      </c>
      <c r="AD760" s="22">
        <v>3</v>
      </c>
      <c r="AE760" s="22" t="s">
        <v>39</v>
      </c>
      <c r="AF760" s="23" t="s">
        <v>418</v>
      </c>
      <c r="AG760" s="21">
        <v>0</v>
      </c>
      <c r="AH760" s="19">
        <v>1.4999999999999999E-2</v>
      </c>
      <c r="AI760" s="19">
        <v>0</v>
      </c>
    </row>
    <row r="761" spans="1:35" x14ac:dyDescent="0.15">
      <c r="A761" s="11">
        <v>1030</v>
      </c>
      <c r="B761" s="12" t="s">
        <v>2133</v>
      </c>
      <c r="C761" s="12" t="s">
        <v>2134</v>
      </c>
      <c r="D761" s="12" t="s">
        <v>888</v>
      </c>
      <c r="E761" s="12">
        <v>20150317</v>
      </c>
      <c r="F761" s="13">
        <v>3.8282066690000001</v>
      </c>
      <c r="G761" s="14">
        <v>4.0985962074</v>
      </c>
      <c r="H761" s="12" t="s">
        <v>33</v>
      </c>
      <c r="I761" s="12" t="s">
        <v>34</v>
      </c>
      <c r="J761" s="25" t="s">
        <v>35</v>
      </c>
      <c r="K761" s="25" t="s">
        <v>36</v>
      </c>
      <c r="L761" s="12"/>
      <c r="M761" s="12"/>
      <c r="N761" s="60" t="s">
        <v>34</v>
      </c>
      <c r="O761" s="60" t="s">
        <v>372</v>
      </c>
      <c r="P761" s="60">
        <f>[1]!f_prt_stocktonav(A761,"2017/03/31")</f>
        <v>77.935226440429687</v>
      </c>
      <c r="Q761" s="61" t="str">
        <f>[1]!f_info_fundmanager(A761)</f>
        <v>肖志刚,李宁</v>
      </c>
      <c r="R761" s="62">
        <v>2.0410958904109591</v>
      </c>
      <c r="S761" s="63">
        <v>0.83861625671386719</v>
      </c>
      <c r="T761" s="16" t="s">
        <v>2135</v>
      </c>
      <c r="U761" s="17">
        <v>1.810958904109589</v>
      </c>
      <c r="V761" s="18">
        <v>-0.16216836194901993</v>
      </c>
      <c r="W761" s="19">
        <v>0</v>
      </c>
      <c r="X761" s="19">
        <v>0</v>
      </c>
      <c r="Y761" s="20">
        <v>-0.39117669682485451</v>
      </c>
      <c r="Z761" s="20">
        <v>-0.39117669682485451</v>
      </c>
      <c r="AA761" s="20">
        <v>-0.39117669682485451</v>
      </c>
      <c r="AB761" s="21" t="s">
        <v>2136</v>
      </c>
      <c r="AC761" s="22" t="s">
        <v>39</v>
      </c>
      <c r="AD761" s="22" t="s">
        <v>39</v>
      </c>
      <c r="AE761" s="22" t="s">
        <v>39</v>
      </c>
      <c r="AF761" s="23" t="s">
        <v>490</v>
      </c>
      <c r="AG761" s="21">
        <v>0</v>
      </c>
      <c r="AH761" s="19">
        <v>1.4999999999999999E-2</v>
      </c>
      <c r="AI761" s="19">
        <v>0</v>
      </c>
    </row>
    <row r="762" spans="1:35" x14ac:dyDescent="0.15">
      <c r="A762" s="11">
        <v>690004</v>
      </c>
      <c r="B762" s="12" t="s">
        <v>2978</v>
      </c>
      <c r="C762" s="12" t="s">
        <v>2979</v>
      </c>
      <c r="D762" s="12" t="s">
        <v>701</v>
      </c>
      <c r="E762" s="12">
        <v>20100629</v>
      </c>
      <c r="F762" s="13">
        <v>0.63673388419999999</v>
      </c>
      <c r="G762" s="14">
        <v>0.65609527909999998</v>
      </c>
      <c r="H762" s="12" t="s">
        <v>33</v>
      </c>
      <c r="I762" s="12" t="s">
        <v>34</v>
      </c>
      <c r="J762" s="12" t="s">
        <v>35</v>
      </c>
      <c r="K762" s="12" t="s">
        <v>36</v>
      </c>
      <c r="L762" s="12"/>
      <c r="M762" s="12"/>
      <c r="N762" s="60" t="s">
        <v>34</v>
      </c>
      <c r="O762" s="60" t="s">
        <v>35</v>
      </c>
      <c r="P762" s="60">
        <f>[1]!f_prt_stocktonav(A762,"2017/03/31")</f>
        <v>77.926414489746094</v>
      </c>
      <c r="Q762" s="61" t="str">
        <f>[1]!f_info_fundmanager(A762)</f>
        <v>宋磊,蒯学章</v>
      </c>
      <c r="R762" s="62">
        <v>0.73972602739726023</v>
      </c>
      <c r="S762" s="63">
        <v>0.76727439880371096</v>
      </c>
      <c r="T762" s="16" t="s">
        <v>2980</v>
      </c>
      <c r="U762" s="17">
        <v>0.50958904109589043</v>
      </c>
      <c r="V762" s="18">
        <v>4.2073041640272368E-2</v>
      </c>
      <c r="W762" s="19">
        <v>0.20102928613138579</v>
      </c>
      <c r="X762" s="19">
        <v>0.15010867030201003</v>
      </c>
      <c r="Y762" s="20">
        <v>0.23687072788175381</v>
      </c>
      <c r="Z762" s="20">
        <v>0.65027264616634572</v>
      </c>
      <c r="AA762" s="20">
        <v>0.56884600799789242</v>
      </c>
      <c r="AB762" s="21" t="s">
        <v>107</v>
      </c>
      <c r="AC762" s="22">
        <v>2</v>
      </c>
      <c r="AD762" s="22">
        <v>2</v>
      </c>
      <c r="AE762" s="22" t="s">
        <v>39</v>
      </c>
      <c r="AF762" s="23" t="s">
        <v>1004</v>
      </c>
      <c r="AG762" s="21">
        <v>0</v>
      </c>
      <c r="AH762" s="19">
        <v>1.4999999999999999E-2</v>
      </c>
      <c r="AI762" s="19">
        <v>0</v>
      </c>
    </row>
    <row r="763" spans="1:35" x14ac:dyDescent="0.15">
      <c r="A763" s="11">
        <v>121005</v>
      </c>
      <c r="B763" s="12" t="s">
        <v>2385</v>
      </c>
      <c r="C763" s="12" t="s">
        <v>2386</v>
      </c>
      <c r="D763" s="12" t="s">
        <v>230</v>
      </c>
      <c r="E763" s="12">
        <v>20061115</v>
      </c>
      <c r="F763" s="13">
        <v>11.0190183766</v>
      </c>
      <c r="G763" s="14">
        <v>11.2417600355</v>
      </c>
      <c r="H763" s="12" t="s">
        <v>741</v>
      </c>
      <c r="I763" s="12" t="s">
        <v>34</v>
      </c>
      <c r="J763" s="12" t="s">
        <v>35</v>
      </c>
      <c r="K763" s="12" t="s">
        <v>60</v>
      </c>
      <c r="L763" s="12"/>
      <c r="M763" s="12"/>
      <c r="N763" s="60" t="s">
        <v>34</v>
      </c>
      <c r="O763" s="60" t="s">
        <v>35</v>
      </c>
      <c r="P763" s="60">
        <f>[1]!f_prt_stocktonav(A763,"2017/03/31")</f>
        <v>77.805458068847656</v>
      </c>
      <c r="Q763" s="61" t="str">
        <f>[1]!f_info_fundmanager(A763)</f>
        <v>董晗,孙文龙</v>
      </c>
      <c r="R763" s="62">
        <v>2.0493150684931507</v>
      </c>
      <c r="S763" s="63">
        <v>0.81979774475097655</v>
      </c>
      <c r="T763" s="16" t="s">
        <v>2387</v>
      </c>
      <c r="U763" s="17">
        <v>1.8191780821917809</v>
      </c>
      <c r="V763" s="18">
        <v>0.12871031062420268</v>
      </c>
      <c r="W763" s="19">
        <v>0.13646229180000846</v>
      </c>
      <c r="X763" s="19">
        <v>0.1017290288194781</v>
      </c>
      <c r="Y763" s="20">
        <v>0.5241873511968056</v>
      </c>
      <c r="Z763" s="20">
        <v>0.50581173040036953</v>
      </c>
      <c r="AA763" s="20">
        <v>0.4464947477010679</v>
      </c>
      <c r="AB763" s="21" t="s">
        <v>157</v>
      </c>
      <c r="AC763" s="22">
        <v>2</v>
      </c>
      <c r="AD763" s="22">
        <v>3</v>
      </c>
      <c r="AE763" s="22" t="s">
        <v>39</v>
      </c>
      <c r="AF763" s="23" t="s">
        <v>1702</v>
      </c>
      <c r="AG763" s="21" t="s">
        <v>2388</v>
      </c>
      <c r="AH763" s="19">
        <v>1.4999999999999999E-2</v>
      </c>
      <c r="AI763" s="19">
        <v>0</v>
      </c>
    </row>
    <row r="764" spans="1:35" x14ac:dyDescent="0.15">
      <c r="A764" s="11">
        <v>1500</v>
      </c>
      <c r="B764" s="12" t="s">
        <v>3215</v>
      </c>
      <c r="C764" s="12" t="s">
        <v>3216</v>
      </c>
      <c r="D764" s="12" t="s">
        <v>1953</v>
      </c>
      <c r="E764" s="12">
        <v>20150824</v>
      </c>
      <c r="F764" s="13">
        <v>11.169526488700001</v>
      </c>
      <c r="G764" s="14">
        <v>11.509655951699999</v>
      </c>
      <c r="H764" s="12" t="s">
        <v>741</v>
      </c>
      <c r="I764" s="12" t="s">
        <v>34</v>
      </c>
      <c r="J764" s="12" t="s">
        <v>35</v>
      </c>
      <c r="K764" s="12" t="s">
        <v>36</v>
      </c>
      <c r="L764" s="12"/>
      <c r="M764" s="12"/>
      <c r="N764" s="60" t="s">
        <v>34</v>
      </c>
      <c r="O764" s="60" t="s">
        <v>35</v>
      </c>
      <c r="P764" s="60">
        <f>[1]!f_prt_stocktonav(A764,"2017/03/31")</f>
        <v>77.775802612304688</v>
      </c>
      <c r="Q764" s="61" t="str">
        <f>[1]!f_info_fundmanager(A764)</f>
        <v>邬传雁</v>
      </c>
      <c r="R764" s="62">
        <v>1.6027397260273972</v>
      </c>
      <c r="S764" s="63">
        <v>0.73995132446289058</v>
      </c>
      <c r="T764" s="16" t="s">
        <v>3217</v>
      </c>
      <c r="U764" s="17">
        <v>1.3726027397260274</v>
      </c>
      <c r="V764" s="18">
        <v>0.13445513023693212</v>
      </c>
      <c r="W764" s="19">
        <v>0</v>
      </c>
      <c r="X764" s="19">
        <v>0</v>
      </c>
      <c r="Y764" s="20">
        <v>0.88684957070784864</v>
      </c>
      <c r="Z764" s="20">
        <v>0.88684957070784864</v>
      </c>
      <c r="AA764" s="20">
        <v>0.88684957070784864</v>
      </c>
      <c r="AB764" s="21" t="s">
        <v>3218</v>
      </c>
      <c r="AC764" s="22" t="s">
        <v>39</v>
      </c>
      <c r="AD764" s="22" t="s">
        <v>39</v>
      </c>
      <c r="AE764" s="22" t="s">
        <v>39</v>
      </c>
      <c r="AF764" s="23" t="s">
        <v>1956</v>
      </c>
      <c r="AG764" s="21">
        <v>0</v>
      </c>
      <c r="AH764" s="19">
        <v>1.4999999999999999E-2</v>
      </c>
      <c r="AI764" s="19">
        <v>0</v>
      </c>
    </row>
    <row r="765" spans="1:35" x14ac:dyDescent="0.15">
      <c r="A765" s="11">
        <v>1219</v>
      </c>
      <c r="B765" s="27" t="s">
        <v>2514</v>
      </c>
      <c r="C765" s="28" t="s">
        <v>2515</v>
      </c>
      <c r="D765" s="28" t="s">
        <v>662</v>
      </c>
      <c r="E765" s="28">
        <v>20150602</v>
      </c>
      <c r="F765" s="29">
        <v>15.840061016</v>
      </c>
      <c r="G765" s="30" t="s">
        <v>778</v>
      </c>
      <c r="H765" s="31" t="s">
        <v>149</v>
      </c>
      <c r="I765" s="25" t="s">
        <v>34</v>
      </c>
      <c r="J765" s="25" t="s">
        <v>379</v>
      </c>
      <c r="K765" s="25" t="s">
        <v>60</v>
      </c>
      <c r="L765" s="28"/>
      <c r="M765" s="28"/>
      <c r="N765" s="60" t="s">
        <v>34</v>
      </c>
      <c r="O765" s="64" t="s">
        <v>379</v>
      </c>
      <c r="P765" s="60">
        <f>[1]!f_prt_stocktonav(A765,"2017/03/31")</f>
        <v>77.760383605957031</v>
      </c>
      <c r="Q765" s="61" t="str">
        <f>[1]!f_info_fundmanager(A765)</f>
        <v>黄栋</v>
      </c>
      <c r="R765" s="62">
        <v>1.8301369863013699</v>
      </c>
      <c r="S765" s="63">
        <v>0.81013336181640627</v>
      </c>
      <c r="T765" s="16" t="s">
        <v>2516</v>
      </c>
      <c r="U765" s="17">
        <v>1.6</v>
      </c>
      <c r="V765" s="18">
        <v>-6.6885149901401708E-2</v>
      </c>
      <c r="W765" s="19">
        <v>0</v>
      </c>
      <c r="X765" s="19">
        <v>0</v>
      </c>
      <c r="Y765" s="20">
        <v>-0.11215523961701253</v>
      </c>
      <c r="Z765" s="20">
        <v>-0.11215523961701253</v>
      </c>
      <c r="AA765" s="20">
        <v>-0.11215523961701253</v>
      </c>
      <c r="AB765" s="21" t="s">
        <v>2517</v>
      </c>
      <c r="AC765" s="22" t="s">
        <v>39</v>
      </c>
      <c r="AD765" s="22" t="s">
        <v>39</v>
      </c>
      <c r="AE765" s="22" t="s">
        <v>39</v>
      </c>
      <c r="AF765" s="16">
        <v>0</v>
      </c>
      <c r="AG765" s="32">
        <v>0</v>
      </c>
      <c r="AH765" s="33">
        <v>1.4999999999999999E-2</v>
      </c>
      <c r="AI765" s="33">
        <v>0</v>
      </c>
    </row>
    <row r="766" spans="1:35" x14ac:dyDescent="0.15">
      <c r="A766" s="11">
        <v>519712</v>
      </c>
      <c r="B766" s="12" t="s">
        <v>2830</v>
      </c>
      <c r="C766" s="12" t="s">
        <v>2831</v>
      </c>
      <c r="D766" s="12" t="s">
        <v>1098</v>
      </c>
      <c r="E766" s="12">
        <v>20120803</v>
      </c>
      <c r="F766" s="13">
        <v>10.6876840942</v>
      </c>
      <c r="G766" s="14">
        <v>1.4994871295000001</v>
      </c>
      <c r="H766" s="12" t="s">
        <v>33</v>
      </c>
      <c r="I766" s="12" t="s">
        <v>34</v>
      </c>
      <c r="J766" s="12" t="s">
        <v>35</v>
      </c>
      <c r="K766" s="12" t="s">
        <v>60</v>
      </c>
      <c r="L766" s="12"/>
      <c r="M766" s="12"/>
      <c r="N766" s="60" t="s">
        <v>34</v>
      </c>
      <c r="O766" s="60" t="s">
        <v>379</v>
      </c>
      <c r="P766" s="60">
        <f>[1]!f_prt_stocktonav(A766,"2017/03/31")</f>
        <v>77.715049743652344</v>
      </c>
      <c r="Q766" s="61" t="str">
        <f>[1]!f_info_fundmanager(A766)</f>
        <v>何帅</v>
      </c>
      <c r="R766" s="62">
        <v>1.5397260273972602</v>
      </c>
      <c r="S766" s="63">
        <v>0.78199485778808597</v>
      </c>
      <c r="T766" s="16" t="s">
        <v>2832</v>
      </c>
      <c r="U766" s="17">
        <v>1.3095890410958904</v>
      </c>
      <c r="V766" s="18">
        <v>0.20870588223526898</v>
      </c>
      <c r="W766" s="19">
        <v>0.31532373438117656</v>
      </c>
      <c r="X766" s="19">
        <v>0</v>
      </c>
      <c r="Y766" s="20">
        <v>0.80952273384113083</v>
      </c>
      <c r="Z766" s="20">
        <v>1.0422078182247425</v>
      </c>
      <c r="AA766" s="20">
        <v>0.80952273384113083</v>
      </c>
      <c r="AB766" s="21" t="s">
        <v>2037</v>
      </c>
      <c r="AC766" s="22">
        <v>3</v>
      </c>
      <c r="AD766" s="22">
        <v>5</v>
      </c>
      <c r="AE766" s="22" t="s">
        <v>39</v>
      </c>
      <c r="AF766" s="23" t="s">
        <v>2833</v>
      </c>
      <c r="AG766" s="21" t="s">
        <v>48</v>
      </c>
      <c r="AH766" s="19">
        <v>1.4999999999999999E-2</v>
      </c>
      <c r="AI766" s="19">
        <v>0</v>
      </c>
    </row>
    <row r="767" spans="1:35" x14ac:dyDescent="0.15">
      <c r="A767" s="11">
        <v>110011</v>
      </c>
      <c r="B767" s="12" t="s">
        <v>2198</v>
      </c>
      <c r="C767" s="12" t="s">
        <v>2199</v>
      </c>
      <c r="D767" s="12" t="s">
        <v>292</v>
      </c>
      <c r="E767" s="12">
        <v>20080619</v>
      </c>
      <c r="F767" s="13">
        <v>18.816288274000001</v>
      </c>
      <c r="G767" s="14">
        <v>19.960590749600001</v>
      </c>
      <c r="H767" s="12" t="s">
        <v>741</v>
      </c>
      <c r="I767" s="12" t="s">
        <v>34</v>
      </c>
      <c r="J767" s="12" t="s">
        <v>35</v>
      </c>
      <c r="K767" s="12" t="s">
        <v>36</v>
      </c>
      <c r="L767" s="12"/>
      <c r="M767" s="12"/>
      <c r="N767" s="60" t="s">
        <v>34</v>
      </c>
      <c r="O767" s="60" t="s">
        <v>35</v>
      </c>
      <c r="P767" s="60">
        <f>[1]!f_prt_stocktonav(A767,"2017/03/31")</f>
        <v>77.649604797363281</v>
      </c>
      <c r="Q767" s="61" t="str">
        <f>[1]!f_info_fundmanager(A767)</f>
        <v>张坤</v>
      </c>
      <c r="R767" s="62">
        <v>4.506849315068493</v>
      </c>
      <c r="S767" s="63">
        <v>0.83551887512207035</v>
      </c>
      <c r="T767" s="16" t="s">
        <v>2200</v>
      </c>
      <c r="U767" s="17">
        <v>4.2767123287671236</v>
      </c>
      <c r="V767" s="18">
        <v>0.13700485260860584</v>
      </c>
      <c r="W767" s="19">
        <v>0.21424815312815818</v>
      </c>
      <c r="X767" s="19">
        <v>0.15612659920982708</v>
      </c>
      <c r="Y767" s="20">
        <v>0.64824556239239983</v>
      </c>
      <c r="Z767" s="20">
        <v>1.0043233643372032</v>
      </c>
      <c r="AA767" s="20">
        <v>0.76956001259177975</v>
      </c>
      <c r="AB767" s="21" t="s">
        <v>2201</v>
      </c>
      <c r="AC767" s="22">
        <v>4</v>
      </c>
      <c r="AD767" s="22">
        <v>5</v>
      </c>
      <c r="AE767" s="22" t="s">
        <v>39</v>
      </c>
      <c r="AF767" s="23" t="s">
        <v>296</v>
      </c>
      <c r="AG767" s="21">
        <v>0</v>
      </c>
      <c r="AH767" s="19">
        <v>1.4999999999999999E-2</v>
      </c>
      <c r="AI767" s="19">
        <v>0</v>
      </c>
    </row>
    <row r="768" spans="1:35" x14ac:dyDescent="0.15">
      <c r="A768" s="11">
        <v>519655</v>
      </c>
      <c r="B768" s="35" t="s">
        <v>3640</v>
      </c>
      <c r="C768" s="35" t="s">
        <v>3641</v>
      </c>
      <c r="D768" s="35" t="s">
        <v>200</v>
      </c>
      <c r="E768" s="35">
        <v>20150422</v>
      </c>
      <c r="F768" s="36">
        <v>26.892169022400001</v>
      </c>
      <c r="G768" s="14">
        <v>29.303958196100002</v>
      </c>
      <c r="H768" s="35" t="s">
        <v>741</v>
      </c>
      <c r="I768" s="35" t="s">
        <v>3533</v>
      </c>
      <c r="J768" s="35" t="s">
        <v>3534</v>
      </c>
      <c r="K768" s="35" t="s">
        <v>3535</v>
      </c>
      <c r="L768" s="12" t="s">
        <v>3642</v>
      </c>
      <c r="M768" s="12"/>
      <c r="N768" s="60" t="s">
        <v>34</v>
      </c>
      <c r="O768" s="60" t="s">
        <v>59</v>
      </c>
      <c r="P768" s="60">
        <f>[1]!f_prt_stocktonav(A768,"2017/03/31")</f>
        <v>77.638130187988281</v>
      </c>
      <c r="Q768" s="61" t="str">
        <f>[1]!f_info_fundmanager(A768)</f>
        <v>钱睿南</v>
      </c>
      <c r="R768" s="62">
        <v>1.9424657534246574</v>
      </c>
      <c r="S768" s="63">
        <v>0.68218078613281252</v>
      </c>
      <c r="T768" s="16" t="s">
        <v>3643</v>
      </c>
      <c r="U768" s="17">
        <v>1.7123287671232876</v>
      </c>
      <c r="V768" s="18">
        <v>-8.1834916934164101E-2</v>
      </c>
      <c r="W768" s="19">
        <v>0</v>
      </c>
      <c r="X768" s="19">
        <v>0</v>
      </c>
      <c r="Y768" s="20">
        <v>-0.1508485338847893</v>
      </c>
      <c r="Z768" s="20">
        <v>-0.1508485338847893</v>
      </c>
      <c r="AA768" s="20">
        <v>-0.1508485338847893</v>
      </c>
      <c r="AB768" s="38" t="s">
        <v>3644</v>
      </c>
      <c r="AC768" s="39" t="s">
        <v>39</v>
      </c>
      <c r="AD768" s="39" t="s">
        <v>39</v>
      </c>
      <c r="AE768" s="39" t="s">
        <v>39</v>
      </c>
      <c r="AF768" s="40" t="s">
        <v>274</v>
      </c>
      <c r="AG768" s="41">
        <v>0</v>
      </c>
      <c r="AH768" s="42">
        <v>1.4999999999999999E-2</v>
      </c>
      <c r="AI768" s="42">
        <v>0</v>
      </c>
    </row>
    <row r="769" spans="1:35" x14ac:dyDescent="0.15">
      <c r="A769" s="11">
        <v>410001</v>
      </c>
      <c r="B769" s="12" t="s">
        <v>1338</v>
      </c>
      <c r="C769" s="12" t="s">
        <v>1339</v>
      </c>
      <c r="D769" s="12" t="s">
        <v>110</v>
      </c>
      <c r="E769" s="12">
        <v>20050302</v>
      </c>
      <c r="F769" s="13">
        <v>5.5424504442</v>
      </c>
      <c r="G769" s="14">
        <v>6.5330771275000004</v>
      </c>
      <c r="H769" s="12" t="s">
        <v>33</v>
      </c>
      <c r="I769" s="12" t="s">
        <v>34</v>
      </c>
      <c r="J769" s="12" t="s">
        <v>35</v>
      </c>
      <c r="K769" s="12" t="s">
        <v>60</v>
      </c>
      <c r="L769" s="12"/>
      <c r="M769" s="12"/>
      <c r="N769" s="60" t="s">
        <v>34</v>
      </c>
      <c r="O769" s="60" t="s">
        <v>35</v>
      </c>
      <c r="P769" s="60">
        <f>[1]!f_prt_stocktonav(A769,"2017/03/31")</f>
        <v>77.601615905761719</v>
      </c>
      <c r="Q769" s="61" t="str">
        <f>[1]!f_info_fundmanager(A769)</f>
        <v>陈启明,龚炜</v>
      </c>
      <c r="R769" s="62">
        <v>4.2767123287671236</v>
      </c>
      <c r="S769" s="63">
        <v>0.89027824401855471</v>
      </c>
      <c r="T769" s="16" t="s">
        <v>1340</v>
      </c>
      <c r="U769" s="17">
        <v>4.0465753424657533</v>
      </c>
      <c r="V769" s="18">
        <v>0.10379602646239627</v>
      </c>
      <c r="W769" s="19">
        <v>0.13574357508307422</v>
      </c>
      <c r="X769" s="19">
        <v>0.13556624668086115</v>
      </c>
      <c r="Y769" s="20">
        <v>0.43426498640365735</v>
      </c>
      <c r="Z769" s="20">
        <v>0.48589212281273952</v>
      </c>
      <c r="AA769" s="20">
        <v>0.51524324656715448</v>
      </c>
      <c r="AB769" s="21" t="s">
        <v>1341</v>
      </c>
      <c r="AC769" s="22">
        <v>4</v>
      </c>
      <c r="AD769" s="22">
        <v>1</v>
      </c>
      <c r="AE769" s="22" t="s">
        <v>39</v>
      </c>
      <c r="AF769" s="23" t="s">
        <v>233</v>
      </c>
      <c r="AG769" s="21">
        <v>0</v>
      </c>
      <c r="AH769" s="19">
        <v>1.4999999999999999E-2</v>
      </c>
      <c r="AI769" s="19">
        <v>0</v>
      </c>
    </row>
    <row r="770" spans="1:35" x14ac:dyDescent="0.15">
      <c r="A770" s="11">
        <v>20010</v>
      </c>
      <c r="B770" s="12" t="s">
        <v>3162</v>
      </c>
      <c r="C770" s="12" t="s">
        <v>3163</v>
      </c>
      <c r="D770" s="12" t="s">
        <v>2241</v>
      </c>
      <c r="E770" s="12">
        <v>20070518</v>
      </c>
      <c r="F770" s="13">
        <v>15.580769050200001</v>
      </c>
      <c r="G770" s="14">
        <v>15.661167963</v>
      </c>
      <c r="H770" s="12" t="s">
        <v>741</v>
      </c>
      <c r="I770" s="12" t="s">
        <v>34</v>
      </c>
      <c r="J770" s="12" t="s">
        <v>35</v>
      </c>
      <c r="K770" s="12" t="s">
        <v>36</v>
      </c>
      <c r="L770" s="12"/>
      <c r="M770" s="12"/>
      <c r="N770" s="60" t="s">
        <v>34</v>
      </c>
      <c r="O770" s="60" t="s">
        <v>35</v>
      </c>
      <c r="P770" s="60">
        <f>[1]!f_prt_stocktonav(A770,"2017/03/31")</f>
        <v>77.601348876953125</v>
      </c>
      <c r="Q770" s="61" t="str">
        <f>[1]!f_info_fundmanager(A770)</f>
        <v>程洲</v>
      </c>
      <c r="R770" s="62">
        <v>2.1780821917808217</v>
      </c>
      <c r="S770" s="63">
        <v>0.74798400878906246</v>
      </c>
      <c r="T770" s="16" t="s">
        <v>3164</v>
      </c>
      <c r="U770" s="17">
        <v>1.9479452054794522</v>
      </c>
      <c r="V770" s="18">
        <v>9.4754954183062789E-2</v>
      </c>
      <c r="W770" s="19">
        <v>0.16860874422622232</v>
      </c>
      <c r="X770" s="19">
        <v>0.18266489883768641</v>
      </c>
      <c r="Y770" s="20">
        <v>0.42441268014280809</v>
      </c>
      <c r="Z770" s="20">
        <v>0.67247732510332103</v>
      </c>
      <c r="AA770" s="20">
        <v>0.76823146103912876</v>
      </c>
      <c r="AB770" s="21" t="s">
        <v>107</v>
      </c>
      <c r="AC770" s="22">
        <v>4</v>
      </c>
      <c r="AD770" s="22">
        <v>2</v>
      </c>
      <c r="AE770" s="22" t="s">
        <v>39</v>
      </c>
      <c r="AF770" s="23" t="s">
        <v>384</v>
      </c>
      <c r="AG770" s="21">
        <v>0</v>
      </c>
      <c r="AH770" s="19">
        <v>1.4999999999999999E-2</v>
      </c>
      <c r="AI770" s="19">
        <v>0</v>
      </c>
    </row>
    <row r="771" spans="1:35" x14ac:dyDescent="0.15">
      <c r="A771" s="11">
        <v>1106</v>
      </c>
      <c r="B771" s="12" t="s">
        <v>3760</v>
      </c>
      <c r="C771" s="12" t="s">
        <v>3761</v>
      </c>
      <c r="D771" s="12" t="s">
        <v>85</v>
      </c>
      <c r="E771" s="12">
        <v>20150317</v>
      </c>
      <c r="F771" s="13">
        <v>13.195263623800001</v>
      </c>
      <c r="G771" s="14">
        <v>13.696386837</v>
      </c>
      <c r="H771" s="12" t="s">
        <v>741</v>
      </c>
      <c r="I771" s="12" t="s">
        <v>3533</v>
      </c>
      <c r="J771" s="25" t="s">
        <v>3534</v>
      </c>
      <c r="K771" s="25" t="s">
        <v>3535</v>
      </c>
      <c r="L771" s="12"/>
      <c r="M771" s="12"/>
      <c r="N771" s="60" t="s">
        <v>34</v>
      </c>
      <c r="O771" s="60" t="s">
        <v>35</v>
      </c>
      <c r="P771" s="60">
        <f>[1]!f_prt_stocktonav(A771,"2017/03/31")</f>
        <v>77.584526062011719</v>
      </c>
      <c r="Q771" s="61" t="str">
        <f>[1]!f_info_fundmanager(A771)</f>
        <v>蔡建军</v>
      </c>
      <c r="R771" s="62">
        <v>2.0410958904109591</v>
      </c>
      <c r="S771" s="63">
        <v>0.65452224731445308</v>
      </c>
      <c r="T771" s="16" t="s">
        <v>3762</v>
      </c>
      <c r="U771" s="17">
        <v>1.810958904109589</v>
      </c>
      <c r="V771" s="18">
        <v>-9.8697744257843723E-2</v>
      </c>
      <c r="W771" s="19">
        <v>0</v>
      </c>
      <c r="X771" s="19">
        <v>0</v>
      </c>
      <c r="Y771" s="20">
        <v>-0.16699461091472104</v>
      </c>
      <c r="Z771" s="20">
        <v>-0.16699461091472104</v>
      </c>
      <c r="AA771" s="20">
        <v>-0.16699461091472104</v>
      </c>
      <c r="AB771" s="21" t="s">
        <v>633</v>
      </c>
      <c r="AC771" s="22" t="s">
        <v>39</v>
      </c>
      <c r="AD771" s="22" t="s">
        <v>39</v>
      </c>
      <c r="AE771" s="22" t="s">
        <v>39</v>
      </c>
      <c r="AF771" s="23" t="s">
        <v>1432</v>
      </c>
      <c r="AG771" s="21">
        <v>0</v>
      </c>
      <c r="AH771" s="19">
        <v>1.4999999999999999E-2</v>
      </c>
      <c r="AI771" s="19">
        <v>0</v>
      </c>
    </row>
    <row r="772" spans="1:35" x14ac:dyDescent="0.15">
      <c r="A772" s="11">
        <v>240010</v>
      </c>
      <c r="B772" s="12" t="s">
        <v>3000</v>
      </c>
      <c r="C772" s="12" t="s">
        <v>3001</v>
      </c>
      <c r="D772" s="12" t="s">
        <v>695</v>
      </c>
      <c r="E772" s="12">
        <v>20070614</v>
      </c>
      <c r="F772" s="13">
        <v>28.0272583926</v>
      </c>
      <c r="G772" s="14">
        <v>30.4426870737</v>
      </c>
      <c r="H772" s="12" t="s">
        <v>741</v>
      </c>
      <c r="I772" s="12" t="s">
        <v>34</v>
      </c>
      <c r="J772" s="12" t="s">
        <v>35</v>
      </c>
      <c r="K772" s="12" t="s">
        <v>60</v>
      </c>
      <c r="L772" s="12"/>
      <c r="M772" s="12"/>
      <c r="N772" s="60" t="s">
        <v>34</v>
      </c>
      <c r="O772" s="60" t="s">
        <v>35</v>
      </c>
      <c r="P772" s="60">
        <f>[1]!f_prt_stocktonav(A772,"2017/03/31")</f>
        <v>77.569816589355469</v>
      </c>
      <c r="Q772" s="61" t="str">
        <f>[1]!f_info_fundmanager(A772)</f>
        <v>闫旭</v>
      </c>
      <c r="R772" s="62">
        <v>2.7287671232876711</v>
      </c>
      <c r="S772" s="63">
        <v>0.76599937438964849</v>
      </c>
      <c r="T772" s="16" t="s">
        <v>3002</v>
      </c>
      <c r="U772" s="17">
        <v>2.4986301369863013</v>
      </c>
      <c r="V772" s="18">
        <v>3.2809417596163071E-2</v>
      </c>
      <c r="W772" s="19">
        <v>8.9698741693260656E-2</v>
      </c>
      <c r="X772" s="19">
        <v>0.11580039816868526</v>
      </c>
      <c r="Y772" s="20">
        <v>0.19648385898076792</v>
      </c>
      <c r="Z772" s="20">
        <v>0.3758699764017791</v>
      </c>
      <c r="AA772" s="20">
        <v>0.4993952134004162</v>
      </c>
      <c r="AB772" s="21" t="s">
        <v>3003</v>
      </c>
      <c r="AC772" s="22">
        <v>3</v>
      </c>
      <c r="AD772" s="22">
        <v>2</v>
      </c>
      <c r="AE772" s="22" t="s">
        <v>39</v>
      </c>
      <c r="AF772" s="23" t="s">
        <v>698</v>
      </c>
      <c r="AG772" s="21">
        <v>0</v>
      </c>
      <c r="AH772" s="19">
        <v>1.4999999999999999E-2</v>
      </c>
      <c r="AI772" s="19">
        <v>0</v>
      </c>
    </row>
    <row r="773" spans="1:35" x14ac:dyDescent="0.15">
      <c r="A773" s="11">
        <v>501026</v>
      </c>
      <c r="B773" s="12" t="s">
        <v>4286</v>
      </c>
      <c r="C773" s="12" t="s">
        <v>4287</v>
      </c>
      <c r="D773" s="12" t="s">
        <v>631</v>
      </c>
      <c r="E773" s="12">
        <v>20160918</v>
      </c>
      <c r="F773" s="13">
        <v>45.282197789000001</v>
      </c>
      <c r="G773" s="14">
        <v>45.826440528399999</v>
      </c>
      <c r="H773" s="12" t="s">
        <v>741</v>
      </c>
      <c r="I773" s="12" t="s">
        <v>3533</v>
      </c>
      <c r="J773" s="12" t="s">
        <v>3534</v>
      </c>
      <c r="K773" s="12" t="s">
        <v>3658</v>
      </c>
      <c r="L773" s="12"/>
      <c r="M773" s="12"/>
      <c r="N773" s="60" t="s">
        <v>34</v>
      </c>
      <c r="O773" s="60" t="s">
        <v>379</v>
      </c>
      <c r="P773" s="60">
        <f>[1]!f_prt_stocktonav(A773,"2017/03/31")</f>
        <v>77.510047912597656</v>
      </c>
      <c r="Q773" s="61" t="str">
        <f>[1]!f_info_fundmanager(A773)</f>
        <v>姚思劼</v>
      </c>
      <c r="R773" s="62">
        <v>0.53150684931506853</v>
      </c>
      <c r="S773" s="63">
        <v>0.34859497070312501</v>
      </c>
      <c r="T773" s="16" t="s">
        <v>632</v>
      </c>
      <c r="U773" s="17">
        <v>0.30136986301369861</v>
      </c>
      <c r="V773" s="18">
        <v>-4.1435523716913621E-2</v>
      </c>
      <c r="W773" s="19">
        <v>0</v>
      </c>
      <c r="X773" s="19">
        <v>0</v>
      </c>
      <c r="Y773" s="20">
        <v>-4.4671861541801228</v>
      </c>
      <c r="Z773" s="20">
        <v>-4.4671861541801228</v>
      </c>
      <c r="AA773" s="20">
        <v>-4.4671861541801228</v>
      </c>
      <c r="AB773" s="21" t="s">
        <v>633</v>
      </c>
      <c r="AC773" s="22" t="s">
        <v>39</v>
      </c>
      <c r="AD773" s="22" t="s">
        <v>39</v>
      </c>
      <c r="AE773" s="22" t="s">
        <v>39</v>
      </c>
      <c r="AF773" s="23">
        <v>0</v>
      </c>
      <c r="AG773" s="21">
        <v>0</v>
      </c>
      <c r="AH773" s="19">
        <v>1.4999999999999999E-2</v>
      </c>
      <c r="AI773" s="19">
        <v>0</v>
      </c>
    </row>
    <row r="774" spans="1:35" x14ac:dyDescent="0.15">
      <c r="A774" s="11">
        <v>1538</v>
      </c>
      <c r="B774" s="44" t="s">
        <v>2551</v>
      </c>
      <c r="C774" s="28" t="s">
        <v>2552</v>
      </c>
      <c r="D774" s="28" t="s">
        <v>662</v>
      </c>
      <c r="E774" s="28">
        <v>20150709</v>
      </c>
      <c r="F774" s="29">
        <v>0.89160437920000002</v>
      </c>
      <c r="G774" s="30" t="s">
        <v>778</v>
      </c>
      <c r="H774" s="31" t="s">
        <v>149</v>
      </c>
      <c r="I774" s="25" t="s">
        <v>34</v>
      </c>
      <c r="J774" s="25" t="s">
        <v>35</v>
      </c>
      <c r="K774" s="25" t="s">
        <v>36</v>
      </c>
      <c r="L774" s="28"/>
      <c r="M774" s="28"/>
      <c r="N774" s="60" t="s">
        <v>34</v>
      </c>
      <c r="O774" s="64" t="s">
        <v>35</v>
      </c>
      <c r="P774" s="60">
        <f>[1]!f_prt_stocktonav(A774,"2017/03/31")</f>
        <v>77.483833312988281</v>
      </c>
      <c r="Q774" s="61" t="str">
        <f>[1]!f_info_fundmanager(A774)</f>
        <v>李德辉</v>
      </c>
      <c r="R774" s="62">
        <v>0.36438356164383562</v>
      </c>
      <c r="S774" s="63">
        <v>0.80836639404296873</v>
      </c>
      <c r="T774" s="16" t="s">
        <v>2553</v>
      </c>
      <c r="U774" s="17">
        <v>0.13424657534246576</v>
      </c>
      <c r="V774" s="18">
        <v>-7.5477203243460078E-2</v>
      </c>
      <c r="W774" s="19">
        <v>0</v>
      </c>
      <c r="X774" s="19">
        <v>0</v>
      </c>
      <c r="Y774" s="20">
        <v>-0.23086912896459358</v>
      </c>
      <c r="Z774" s="20">
        <v>-0.23086912896459358</v>
      </c>
      <c r="AA774" s="20">
        <v>-0.23086912896459358</v>
      </c>
      <c r="AB774" s="21" t="s">
        <v>1651</v>
      </c>
      <c r="AC774" s="22" t="s">
        <v>39</v>
      </c>
      <c r="AD774" s="22" t="s">
        <v>39</v>
      </c>
      <c r="AE774" s="22" t="s">
        <v>39</v>
      </c>
      <c r="AF774" s="16">
        <v>0</v>
      </c>
      <c r="AG774" s="32">
        <v>0</v>
      </c>
      <c r="AH774" s="33">
        <v>1.4999999999999999E-2</v>
      </c>
      <c r="AI774" s="33">
        <v>0</v>
      </c>
    </row>
    <row r="775" spans="1:35" x14ac:dyDescent="0.15">
      <c r="A775" s="11">
        <v>690011</v>
      </c>
      <c r="B775" s="12" t="s">
        <v>3497</v>
      </c>
      <c r="C775" s="12" t="s">
        <v>3498</v>
      </c>
      <c r="D775" s="12" t="s">
        <v>701</v>
      </c>
      <c r="E775" s="12">
        <v>20130131</v>
      </c>
      <c r="F775" s="13">
        <v>0.74393919119999996</v>
      </c>
      <c r="G775" s="14">
        <v>0.79741784380000003</v>
      </c>
      <c r="H775" s="12" t="s">
        <v>741</v>
      </c>
      <c r="I775" s="12" t="s">
        <v>34</v>
      </c>
      <c r="J775" s="12" t="s">
        <v>35</v>
      </c>
      <c r="K775" s="12" t="s">
        <v>36</v>
      </c>
      <c r="L775" s="12"/>
      <c r="M775" s="12"/>
      <c r="N775" s="60" t="s">
        <v>34</v>
      </c>
      <c r="O775" s="60" t="s">
        <v>35</v>
      </c>
      <c r="P775" s="60">
        <f>[1]!f_prt_stocktonav(A775,"2017/03/31")</f>
        <v>77.46453857421875</v>
      </c>
      <c r="Q775" s="61" t="str">
        <f>[1]!f_info_fundmanager(A775)</f>
        <v>宋磊</v>
      </c>
      <c r="R775" s="62">
        <v>1.0246575342465754</v>
      </c>
      <c r="S775" s="63">
        <v>0.70323722839355474</v>
      </c>
      <c r="T775" s="16" t="s">
        <v>3499</v>
      </c>
      <c r="U775" s="17">
        <v>0.79452054794520544</v>
      </c>
      <c r="V775" s="18">
        <v>6.3288581274631106E-2</v>
      </c>
      <c r="W775" s="19">
        <v>9.5687933910928211E-2</v>
      </c>
      <c r="X775" s="19">
        <v>0</v>
      </c>
      <c r="Y775" s="20">
        <v>0.30965513290015234</v>
      </c>
      <c r="Z775" s="20">
        <v>0.39649402055908628</v>
      </c>
      <c r="AA775" s="20">
        <v>0.30965513290015234</v>
      </c>
      <c r="AB775" s="21" t="s">
        <v>3500</v>
      </c>
      <c r="AC775" s="22" t="s">
        <v>39</v>
      </c>
      <c r="AD775" s="22" t="s">
        <v>39</v>
      </c>
      <c r="AE775" s="22" t="s">
        <v>39</v>
      </c>
      <c r="AF775" s="23" t="s">
        <v>1004</v>
      </c>
      <c r="AG775" s="21">
        <v>0</v>
      </c>
      <c r="AH775" s="19">
        <v>1.4999999999999999E-2</v>
      </c>
      <c r="AI775" s="19">
        <v>0</v>
      </c>
    </row>
    <row r="776" spans="1:35" x14ac:dyDescent="0.15">
      <c r="A776" s="11">
        <v>530005</v>
      </c>
      <c r="B776" s="12" t="s">
        <v>3275</v>
      </c>
      <c r="C776" s="12" t="s">
        <v>3276</v>
      </c>
      <c r="D776" s="12" t="s">
        <v>598</v>
      </c>
      <c r="E776" s="12">
        <v>20070301</v>
      </c>
      <c r="F776" s="13">
        <v>23.4602236062</v>
      </c>
      <c r="G776" s="14">
        <v>24.3628764344</v>
      </c>
      <c r="H776" s="12" t="s">
        <v>741</v>
      </c>
      <c r="I776" s="12" t="s">
        <v>34</v>
      </c>
      <c r="J776" s="12" t="s">
        <v>35</v>
      </c>
      <c r="K776" s="12" t="s">
        <v>36</v>
      </c>
      <c r="L776" s="12"/>
      <c r="M776" s="12"/>
      <c r="N776" s="60" t="s">
        <v>34</v>
      </c>
      <c r="O776" s="60" t="s">
        <v>372</v>
      </c>
      <c r="P776" s="60">
        <f>[1]!f_prt_stocktonav(A776,"2017/03/31")</f>
        <v>77.439407348632812</v>
      </c>
      <c r="Q776" s="61" t="str">
        <f>[1]!f_info_fundmanager(A776)</f>
        <v>邱宇航</v>
      </c>
      <c r="R776" s="62">
        <v>1.8657534246575342</v>
      </c>
      <c r="S776" s="63">
        <v>0.7295684814453125</v>
      </c>
      <c r="T776" s="16" t="s">
        <v>3277</v>
      </c>
      <c r="U776" s="17">
        <v>1.6356164383561644</v>
      </c>
      <c r="V776" s="18">
        <v>6.7970120476215312E-2</v>
      </c>
      <c r="W776" s="19">
        <v>0.14016250131185881</v>
      </c>
      <c r="X776" s="19">
        <v>0.12146993051004795</v>
      </c>
      <c r="Y776" s="20">
        <v>0.32938104144845853</v>
      </c>
      <c r="Z776" s="20">
        <v>0.58416879266321586</v>
      </c>
      <c r="AA776" s="20">
        <v>0.5646478637679796</v>
      </c>
      <c r="AB776" s="21" t="s">
        <v>3278</v>
      </c>
      <c r="AC776" s="22">
        <v>3</v>
      </c>
      <c r="AD776" s="22">
        <v>4</v>
      </c>
      <c r="AE776" s="22" t="s">
        <v>39</v>
      </c>
      <c r="AF776" s="23" t="s">
        <v>1115</v>
      </c>
      <c r="AG776" s="21">
        <v>0</v>
      </c>
      <c r="AH776" s="19">
        <v>1.4999999999999999E-2</v>
      </c>
      <c r="AI776" s="19">
        <v>0</v>
      </c>
    </row>
    <row r="777" spans="1:35" x14ac:dyDescent="0.15">
      <c r="A777" s="11">
        <v>660006</v>
      </c>
      <c r="B777" s="12" t="s">
        <v>2721</v>
      </c>
      <c r="C777" s="12" t="s">
        <v>2722</v>
      </c>
      <c r="D777" s="12" t="s">
        <v>462</v>
      </c>
      <c r="E777" s="12">
        <v>20100901</v>
      </c>
      <c r="F777" s="13">
        <v>2.7450141541000002</v>
      </c>
      <c r="G777" s="14">
        <v>2.7505982805000002</v>
      </c>
      <c r="H777" s="12" t="s">
        <v>741</v>
      </c>
      <c r="I777" s="12" t="s">
        <v>34</v>
      </c>
      <c r="J777" s="12" t="s">
        <v>35</v>
      </c>
      <c r="K777" s="12" t="s">
        <v>138</v>
      </c>
      <c r="L777" s="12"/>
      <c r="M777" s="12"/>
      <c r="N777" s="60" t="s">
        <v>34</v>
      </c>
      <c r="O777" s="60" t="s">
        <v>35</v>
      </c>
      <c r="P777" s="60">
        <f>[1]!f_prt_stocktonav(A777,"2017/03/31")</f>
        <v>77.419563293457031</v>
      </c>
      <c r="Q777" s="61" t="str">
        <f>[1]!f_info_fundmanager(A777)</f>
        <v>宋永安</v>
      </c>
      <c r="R777" s="62">
        <v>1.3287671232876712</v>
      </c>
      <c r="S777" s="63">
        <v>0.79454910278320312</v>
      </c>
      <c r="T777" s="16" t="s">
        <v>2723</v>
      </c>
      <c r="U777" s="17">
        <v>1.0986301369863014</v>
      </c>
      <c r="V777" s="18">
        <v>-7.1380968813568035E-3</v>
      </c>
      <c r="W777" s="19">
        <v>4.5407169707112338E-3</v>
      </c>
      <c r="X777" s="19">
        <v>4.2650768782146464E-2</v>
      </c>
      <c r="Y777" s="20">
        <v>9.642067240872184E-3</v>
      </c>
      <c r="Z777" s="20">
        <v>9.2349146187419143E-2</v>
      </c>
      <c r="AA777" s="20">
        <v>0.23304559311286843</v>
      </c>
      <c r="AB777" s="21" t="s">
        <v>151</v>
      </c>
      <c r="AC777" s="22">
        <v>1</v>
      </c>
      <c r="AD777" s="22">
        <v>2</v>
      </c>
      <c r="AE777" s="22" t="s">
        <v>39</v>
      </c>
      <c r="AF777" s="23" t="s">
        <v>466</v>
      </c>
      <c r="AG777" s="21">
        <v>0</v>
      </c>
      <c r="AH777" s="19">
        <v>1.4999999999999999E-2</v>
      </c>
      <c r="AI777" s="19">
        <v>0</v>
      </c>
    </row>
    <row r="778" spans="1:35" x14ac:dyDescent="0.15">
      <c r="A778" s="11">
        <v>630015</v>
      </c>
      <c r="B778" s="12" t="s">
        <v>1867</v>
      </c>
      <c r="C778" s="12" t="s">
        <v>1868</v>
      </c>
      <c r="D778" s="12" t="s">
        <v>85</v>
      </c>
      <c r="E778" s="12">
        <v>20130409</v>
      </c>
      <c r="F778" s="13">
        <v>11.433312558400001</v>
      </c>
      <c r="G778" s="14">
        <v>13.2293190454</v>
      </c>
      <c r="H778" s="12" t="s">
        <v>33</v>
      </c>
      <c r="I778" s="12" t="s">
        <v>34</v>
      </c>
      <c r="J778" s="12" t="s">
        <v>35</v>
      </c>
      <c r="K778" s="12" t="s">
        <v>36</v>
      </c>
      <c r="L778" s="12"/>
      <c r="M778" s="12"/>
      <c r="N778" s="60" t="s">
        <v>34</v>
      </c>
      <c r="O778" s="60" t="s">
        <v>379</v>
      </c>
      <c r="P778" s="60">
        <f>[1]!f_prt_stocktonav(A778,"2017/03/31")</f>
        <v>77.382369995117188</v>
      </c>
      <c r="Q778" s="61" t="str">
        <f>[1]!f_info_fundmanager(A778)</f>
        <v>王东旋</v>
      </c>
      <c r="R778" s="62">
        <v>1.558904109589041</v>
      </c>
      <c r="S778" s="63">
        <v>0.8597616577148437</v>
      </c>
      <c r="T778" s="16" t="s">
        <v>1869</v>
      </c>
      <c r="U778" s="17">
        <v>1.3287671232876712</v>
      </c>
      <c r="V778" s="18">
        <v>0.23324850763721058</v>
      </c>
      <c r="W778" s="19">
        <v>0.21779536516048245</v>
      </c>
      <c r="X778" s="19">
        <v>0</v>
      </c>
      <c r="Y778" s="20">
        <v>0.81599735059607115</v>
      </c>
      <c r="Z778" s="20">
        <v>0.74039114842479115</v>
      </c>
      <c r="AA778" s="20">
        <v>0.81599735059607115</v>
      </c>
      <c r="AB778" s="21" t="s">
        <v>633</v>
      </c>
      <c r="AC778" s="22" t="s">
        <v>39</v>
      </c>
      <c r="AD778" s="22" t="s">
        <v>39</v>
      </c>
      <c r="AE778" s="22" t="s">
        <v>39</v>
      </c>
      <c r="AF778" s="23" t="s">
        <v>1432</v>
      </c>
      <c r="AG778" s="21">
        <v>0</v>
      </c>
      <c r="AH778" s="19">
        <v>1.4999999999999999E-2</v>
      </c>
      <c r="AI778" s="19">
        <v>0</v>
      </c>
    </row>
    <row r="779" spans="1:35" x14ac:dyDescent="0.15">
      <c r="A779" s="11">
        <v>2450</v>
      </c>
      <c r="B779" s="12" t="s">
        <v>4402</v>
      </c>
      <c r="C779" s="12" t="s">
        <v>4403</v>
      </c>
      <c r="D779" s="12" t="s">
        <v>993</v>
      </c>
      <c r="E779" s="12">
        <v>20160329</v>
      </c>
      <c r="F779" s="13">
        <v>0.54230447179999997</v>
      </c>
      <c r="G779" s="14">
        <v>0.68743512620000002</v>
      </c>
      <c r="H779" s="12" t="s">
        <v>101</v>
      </c>
      <c r="I779" s="12" t="s">
        <v>3533</v>
      </c>
      <c r="J779" s="12" t="s">
        <v>3534</v>
      </c>
      <c r="K779" s="12" t="s">
        <v>3535</v>
      </c>
      <c r="L779" s="12"/>
      <c r="M779" s="12"/>
      <c r="N779" s="60" t="s">
        <v>34</v>
      </c>
      <c r="O779" s="60" t="s">
        <v>35</v>
      </c>
      <c r="P779" s="60">
        <f>[1]!f_prt_stocktonav(A779,"2017/03/31")</f>
        <v>77.347145080566406</v>
      </c>
      <c r="Q779" s="61" t="str">
        <f>[1]!f_info_fundmanager(A779)</f>
        <v>黄维</v>
      </c>
      <c r="R779" s="62">
        <v>0.6</v>
      </c>
      <c r="S779" s="63">
        <v>0.2717887306213379</v>
      </c>
      <c r="T779" s="16" t="s">
        <v>4404</v>
      </c>
      <c r="U779" s="17">
        <v>0.36986301369863012</v>
      </c>
      <c r="V779" s="18">
        <v>-8.1888333523580825E-2</v>
      </c>
      <c r="W779" s="19">
        <v>0</v>
      </c>
      <c r="X779" s="19">
        <v>0</v>
      </c>
      <c r="Y779" s="20">
        <v>-1.7942792628856121</v>
      </c>
      <c r="Z779" s="20">
        <v>-1.7942792628856121</v>
      </c>
      <c r="AA779" s="20">
        <v>-1.7942792628856121</v>
      </c>
      <c r="AB779" s="21" t="s">
        <v>331</v>
      </c>
      <c r="AC779" s="22" t="s">
        <v>39</v>
      </c>
      <c r="AD779" s="22" t="s">
        <v>39</v>
      </c>
      <c r="AE779" s="22" t="s">
        <v>39</v>
      </c>
      <c r="AF779" s="23" t="s">
        <v>996</v>
      </c>
      <c r="AG779" s="21">
        <v>0</v>
      </c>
      <c r="AH779" s="19">
        <v>1.4999999999999999E-2</v>
      </c>
      <c r="AI779" s="19">
        <v>0</v>
      </c>
    </row>
    <row r="780" spans="1:35" x14ac:dyDescent="0.15">
      <c r="A780" s="11">
        <v>400015</v>
      </c>
      <c r="B780" s="12" t="s">
        <v>3773</v>
      </c>
      <c r="C780" s="12" t="s">
        <v>3774</v>
      </c>
      <c r="D780" s="12" t="s">
        <v>1751</v>
      </c>
      <c r="E780" s="12">
        <v>20111228</v>
      </c>
      <c r="F780" s="13">
        <v>0.23473108819999999</v>
      </c>
      <c r="G780" s="14">
        <v>0.23840171299999999</v>
      </c>
      <c r="H780" s="12" t="s">
        <v>741</v>
      </c>
      <c r="I780" s="12" t="s">
        <v>3533</v>
      </c>
      <c r="J780" s="25" t="s">
        <v>3534</v>
      </c>
      <c r="K780" s="25" t="s">
        <v>3535</v>
      </c>
      <c r="L780" s="12"/>
      <c r="M780" s="12"/>
      <c r="N780" s="60" t="s">
        <v>34</v>
      </c>
      <c r="O780" s="60" t="s">
        <v>35</v>
      </c>
      <c r="P780" s="60">
        <f>[1]!f_prt_stocktonav(A780,"2017/03/31")</f>
        <v>77.281623840332031</v>
      </c>
      <c r="Q780" s="61" t="str">
        <f>[1]!f_info_fundmanager(A780)</f>
        <v>薛子徵</v>
      </c>
      <c r="R780" s="62">
        <v>1.9205479452054794</v>
      </c>
      <c r="S780" s="63">
        <v>0.64884277343749996</v>
      </c>
      <c r="T780" s="16" t="s">
        <v>3775</v>
      </c>
      <c r="U780" s="17">
        <v>1.6904109589041096</v>
      </c>
      <c r="V780" s="18">
        <v>0.14060398772575189</v>
      </c>
      <c r="W780" s="19">
        <v>0.11425276464667246</v>
      </c>
      <c r="X780" s="19">
        <v>0.14102897407607418</v>
      </c>
      <c r="Y780" s="20">
        <v>0.61787347347545218</v>
      </c>
      <c r="Z780" s="20">
        <v>0.49053879791441257</v>
      </c>
      <c r="AA780" s="20">
        <v>0.61787347347545218</v>
      </c>
      <c r="AB780" s="21" t="s">
        <v>3776</v>
      </c>
      <c r="AC780" s="22">
        <v>3</v>
      </c>
      <c r="AD780" s="22">
        <v>3</v>
      </c>
      <c r="AE780" s="22" t="s">
        <v>39</v>
      </c>
      <c r="AF780" s="23" t="s">
        <v>738</v>
      </c>
      <c r="AG780" s="21">
        <v>0</v>
      </c>
      <c r="AH780" s="19">
        <v>1.4999999999999999E-2</v>
      </c>
      <c r="AI780" s="19">
        <v>0</v>
      </c>
    </row>
    <row r="781" spans="1:35" x14ac:dyDescent="0.15">
      <c r="A781" s="11">
        <v>2669</v>
      </c>
      <c r="B781" s="12" t="s">
        <v>4116</v>
      </c>
      <c r="C781" s="12" t="s">
        <v>4117</v>
      </c>
      <c r="D781" s="12" t="s">
        <v>85</v>
      </c>
      <c r="E781" s="12">
        <v>20160628</v>
      </c>
      <c r="F781" s="13">
        <v>2.4569689886999999</v>
      </c>
      <c r="G781" s="14">
        <v>2.9860462137999999</v>
      </c>
      <c r="H781" s="12" t="s">
        <v>741</v>
      </c>
      <c r="I781" s="12" t="s">
        <v>3533</v>
      </c>
      <c r="J781" s="12" t="s">
        <v>3534</v>
      </c>
      <c r="K781" s="12" t="s">
        <v>3591</v>
      </c>
      <c r="L781" s="12"/>
      <c r="M781" s="12"/>
      <c r="N781" s="60" t="s">
        <v>34</v>
      </c>
      <c r="O781" s="60" t="s">
        <v>35</v>
      </c>
      <c r="P781" s="60">
        <f>[1]!f_prt_stocktonav(A781,"2017/03/31")</f>
        <v>77.263832092285156</v>
      </c>
      <c r="Q781" s="61" t="str">
        <f>[1]!f_info_fundmanager(A781)</f>
        <v>赵媛媛</v>
      </c>
      <c r="R781" s="62">
        <v>0.75616438356164384</v>
      </c>
      <c r="S781" s="63">
        <v>0.51457561492919923</v>
      </c>
      <c r="T781" s="16" t="s">
        <v>4118</v>
      </c>
      <c r="U781" s="17">
        <v>0.52602739726027392</v>
      </c>
      <c r="V781" s="18">
        <v>-4.6309628238397682E-2</v>
      </c>
      <c r="W781" s="19">
        <v>0</v>
      </c>
      <c r="X781" s="19">
        <v>0</v>
      </c>
      <c r="Y781" s="20">
        <v>-1.3886965593676781</v>
      </c>
      <c r="Z781" s="20">
        <v>-1.3886965593676781</v>
      </c>
      <c r="AA781" s="20">
        <v>-1.3886965593676781</v>
      </c>
      <c r="AB781" s="21" t="s">
        <v>1221</v>
      </c>
      <c r="AC781" s="22" t="s">
        <v>39</v>
      </c>
      <c r="AD781" s="22" t="s">
        <v>39</v>
      </c>
      <c r="AE781" s="22" t="s">
        <v>39</v>
      </c>
      <c r="AF781" s="23" t="s">
        <v>418</v>
      </c>
      <c r="AG781" s="21">
        <v>0</v>
      </c>
      <c r="AH781" s="19">
        <v>1.4999999999999999E-2</v>
      </c>
      <c r="AI781" s="19">
        <v>0</v>
      </c>
    </row>
    <row r="782" spans="1:35" x14ac:dyDescent="0.15">
      <c r="A782" s="11">
        <v>166001</v>
      </c>
      <c r="B782" s="12" t="s">
        <v>1938</v>
      </c>
      <c r="C782" s="12" t="s">
        <v>1939</v>
      </c>
      <c r="D782" s="12" t="s">
        <v>421</v>
      </c>
      <c r="E782" s="12">
        <v>20070129</v>
      </c>
      <c r="F782" s="13">
        <v>38.861233470199998</v>
      </c>
      <c r="G782" s="14">
        <v>41.989394507100002</v>
      </c>
      <c r="H782" s="12" t="s">
        <v>143</v>
      </c>
      <c r="I782" s="12" t="s">
        <v>34</v>
      </c>
      <c r="J782" s="12" t="s">
        <v>35</v>
      </c>
      <c r="K782" s="12" t="s">
        <v>36</v>
      </c>
      <c r="L782" s="12"/>
      <c r="M782" s="12"/>
      <c r="N782" s="60" t="s">
        <v>34</v>
      </c>
      <c r="O782" s="60" t="s">
        <v>372</v>
      </c>
      <c r="P782" s="60">
        <f>[1]!f_prt_stocktonav(A782,"2017/03/31")</f>
        <v>77.256942749023438</v>
      </c>
      <c r="Q782" s="61" t="str">
        <f>[1]!f_info_fundmanager(A782)</f>
        <v>周蔚文</v>
      </c>
      <c r="R782" s="62">
        <v>5.6273972602739724</v>
      </c>
      <c r="S782" s="63">
        <v>0.85416664123535158</v>
      </c>
      <c r="T782" s="16" t="s">
        <v>1940</v>
      </c>
      <c r="U782" s="17">
        <v>5.397260273972603</v>
      </c>
      <c r="V782" s="18">
        <v>5.9508458588723778E-2</v>
      </c>
      <c r="W782" s="19">
        <v>0.26104344114334888</v>
      </c>
      <c r="X782" s="19">
        <v>0.18836327295215582</v>
      </c>
      <c r="Y782" s="20">
        <v>0.29696312609703784</v>
      </c>
      <c r="Z782" s="20">
        <v>0.93739197679001229</v>
      </c>
      <c r="AA782" s="20">
        <v>0.77794134836905315</v>
      </c>
      <c r="AB782" s="21" t="s">
        <v>1941</v>
      </c>
      <c r="AC782" s="22">
        <v>5</v>
      </c>
      <c r="AD782" s="22">
        <v>3</v>
      </c>
      <c r="AE782" s="22" t="s">
        <v>39</v>
      </c>
      <c r="AF782" s="23" t="s">
        <v>1942</v>
      </c>
      <c r="AG782" s="21">
        <v>0</v>
      </c>
      <c r="AH782" s="19">
        <v>1.4999999999999999E-2</v>
      </c>
      <c r="AI782" s="19">
        <v>0</v>
      </c>
    </row>
    <row r="783" spans="1:35" x14ac:dyDescent="0.15">
      <c r="A783" s="11">
        <v>320007</v>
      </c>
      <c r="B783" s="12" t="s">
        <v>2004</v>
      </c>
      <c r="C783" s="12" t="s">
        <v>2005</v>
      </c>
      <c r="D783" s="12" t="s">
        <v>2006</v>
      </c>
      <c r="E783" s="12">
        <v>20090310</v>
      </c>
      <c r="F783" s="13">
        <v>6.4813422514000001</v>
      </c>
      <c r="G783" s="14">
        <v>7.8769108499999998</v>
      </c>
      <c r="H783" s="12" t="s">
        <v>741</v>
      </c>
      <c r="I783" s="12" t="s">
        <v>34</v>
      </c>
      <c r="J783" s="12" t="s">
        <v>35</v>
      </c>
      <c r="K783" s="12" t="s">
        <v>60</v>
      </c>
      <c r="L783" s="12"/>
      <c r="M783" s="12"/>
      <c r="N783" s="60" t="s">
        <v>34</v>
      </c>
      <c r="O783" s="60" t="s">
        <v>35</v>
      </c>
      <c r="P783" s="60">
        <f>[1]!f_prt_stocktonav(A783,"2017/03/31")</f>
        <v>77.229949951171875</v>
      </c>
      <c r="Q783" s="61" t="str">
        <f>[1]!f_info_fundmanager(A783)</f>
        <v>刘红辉,史高飞</v>
      </c>
      <c r="R783" s="62">
        <v>6.4602739726027396</v>
      </c>
      <c r="S783" s="63">
        <v>0.84890136718749998</v>
      </c>
      <c r="T783" s="16" t="s">
        <v>2007</v>
      </c>
      <c r="U783" s="17">
        <v>6.2301369863013702</v>
      </c>
      <c r="V783" s="18">
        <v>6.2177819776787491E-2</v>
      </c>
      <c r="W783" s="19">
        <v>7.7217345015941907E-2</v>
      </c>
      <c r="X783" s="19">
        <v>4.8844827114089551E-2</v>
      </c>
      <c r="Y783" s="20">
        <v>0.30411522047981149</v>
      </c>
      <c r="Z783" s="20">
        <v>0.36162279349056076</v>
      </c>
      <c r="AA783" s="20">
        <v>0.26675643707136565</v>
      </c>
      <c r="AB783" s="21" t="s">
        <v>2008</v>
      </c>
      <c r="AC783" s="22">
        <v>1</v>
      </c>
      <c r="AD783" s="22">
        <v>3</v>
      </c>
      <c r="AE783" s="22" t="s">
        <v>39</v>
      </c>
      <c r="AF783" s="23" t="s">
        <v>618</v>
      </c>
      <c r="AG783" s="21">
        <v>0</v>
      </c>
      <c r="AH783" s="19">
        <v>1.4999999999999999E-2</v>
      </c>
      <c r="AI783" s="19">
        <v>0</v>
      </c>
    </row>
    <row r="784" spans="1:35" x14ac:dyDescent="0.15">
      <c r="A784" s="11">
        <v>1120</v>
      </c>
      <c r="B784" s="12" t="s">
        <v>3952</v>
      </c>
      <c r="C784" s="12" t="s">
        <v>3953</v>
      </c>
      <c r="D784" s="12" t="s">
        <v>1751</v>
      </c>
      <c r="E784" s="12">
        <v>20150415</v>
      </c>
      <c r="F784" s="13">
        <v>2.1778281065999998</v>
      </c>
      <c r="G784" s="14">
        <v>2.2765806376</v>
      </c>
      <c r="H784" s="12" t="s">
        <v>33</v>
      </c>
      <c r="I784" s="12" t="s">
        <v>3533</v>
      </c>
      <c r="J784" s="12" t="s">
        <v>3534</v>
      </c>
      <c r="K784" s="12" t="s">
        <v>3535</v>
      </c>
      <c r="L784" s="12"/>
      <c r="M784" s="12"/>
      <c r="N784" s="60" t="s">
        <v>34</v>
      </c>
      <c r="O784" s="60" t="s">
        <v>35</v>
      </c>
      <c r="P784" s="60">
        <f>[1]!f_prt_stocktonav(A784,"2017/03/31")</f>
        <v>77.226821899414063</v>
      </c>
      <c r="Q784" s="61" t="str">
        <f>[1]!f_info_fundmanager(A784)</f>
        <v>薛子徵,张玉坤</v>
      </c>
      <c r="R784" s="62">
        <v>1.7671232876712328</v>
      </c>
      <c r="S784" s="63">
        <v>0.60423454284667966</v>
      </c>
      <c r="T784" s="16" t="s">
        <v>3954</v>
      </c>
      <c r="U784" s="17">
        <v>1.536986301369863</v>
      </c>
      <c r="V784" s="18">
        <v>-0.22984716153185267</v>
      </c>
      <c r="W784" s="19">
        <v>0</v>
      </c>
      <c r="X784" s="19">
        <v>0</v>
      </c>
      <c r="Y784" s="20">
        <v>-0.5288349830767376</v>
      </c>
      <c r="Z784" s="20">
        <v>-0.5288349830767376</v>
      </c>
      <c r="AA784" s="20">
        <v>-0.5288349830767376</v>
      </c>
      <c r="AB784" s="21" t="s">
        <v>98</v>
      </c>
      <c r="AC784" s="22" t="s">
        <v>39</v>
      </c>
      <c r="AD784" s="22" t="s">
        <v>39</v>
      </c>
      <c r="AE784" s="22" t="s">
        <v>39</v>
      </c>
      <c r="AF784" s="23" t="s">
        <v>3955</v>
      </c>
      <c r="AG784" s="21">
        <v>0</v>
      </c>
      <c r="AH784" s="19">
        <v>1.4999999999999999E-2</v>
      </c>
      <c r="AI784" s="19">
        <v>0</v>
      </c>
    </row>
    <row r="785" spans="1:35" x14ac:dyDescent="0.15">
      <c r="A785" s="11">
        <v>519778</v>
      </c>
      <c r="B785" s="27" t="s">
        <v>3674</v>
      </c>
      <c r="C785" s="28" t="s">
        <v>3675</v>
      </c>
      <c r="D785" s="28" t="s">
        <v>1098</v>
      </c>
      <c r="E785" s="28">
        <v>20161020</v>
      </c>
      <c r="F785" s="29">
        <v>8.4924276809000006</v>
      </c>
      <c r="G785" s="30" t="s">
        <v>778</v>
      </c>
      <c r="H785" s="31" t="s">
        <v>149</v>
      </c>
      <c r="I785" s="25" t="s">
        <v>3533</v>
      </c>
      <c r="J785" s="25" t="s">
        <v>3534</v>
      </c>
      <c r="K785" s="25" t="s">
        <v>3658</v>
      </c>
      <c r="L785" s="28"/>
      <c r="M785" s="28"/>
      <c r="N785" s="60" t="s">
        <v>34</v>
      </c>
      <c r="O785" s="64" t="s">
        <v>35</v>
      </c>
      <c r="P785" s="60">
        <f>[1]!f_prt_stocktonav(A785,"2017/03/31")</f>
        <v>77.202903747558594</v>
      </c>
      <c r="Q785" s="61" t="str">
        <f>[1]!f_info_fundmanager(A785)</f>
        <v>任相栋</v>
      </c>
      <c r="R785" s="62">
        <v>0.44383561643835617</v>
      </c>
      <c r="S785" s="63">
        <v>0.67695381164550783</v>
      </c>
      <c r="T785" s="16" t="s">
        <v>2874</v>
      </c>
      <c r="U785" s="17">
        <v>0.21369863013698631</v>
      </c>
      <c r="V785" s="18">
        <v>-5.9053508689933754E-2</v>
      </c>
      <c r="W785" s="19">
        <v>0</v>
      </c>
      <c r="X785" s="19">
        <v>0</v>
      </c>
      <c r="Y785" s="20">
        <v>-1.5588031805051856</v>
      </c>
      <c r="Z785" s="20">
        <v>-1.5588031805051856</v>
      </c>
      <c r="AA785" s="20">
        <v>-1.5588031805051856</v>
      </c>
      <c r="AB785" s="21" t="s">
        <v>2097</v>
      </c>
      <c r="AC785" s="22" t="s">
        <v>39</v>
      </c>
      <c r="AD785" s="22" t="s">
        <v>39</v>
      </c>
      <c r="AE785" s="22" t="s">
        <v>39</v>
      </c>
      <c r="AF785" s="16" t="s">
        <v>894</v>
      </c>
      <c r="AG785" s="32">
        <v>0</v>
      </c>
      <c r="AH785" s="33">
        <v>1.4999999999999999E-2</v>
      </c>
      <c r="AI785" s="33">
        <v>0</v>
      </c>
    </row>
    <row r="786" spans="1:35" x14ac:dyDescent="0.15">
      <c r="A786" s="11">
        <v>598</v>
      </c>
      <c r="B786" s="35" t="s">
        <v>2981</v>
      </c>
      <c r="C786" s="35" t="s">
        <v>2982</v>
      </c>
      <c r="D786" s="35" t="s">
        <v>647</v>
      </c>
      <c r="E786" s="35">
        <v>20140910</v>
      </c>
      <c r="F786" s="36">
        <v>3.3914457092000001</v>
      </c>
      <c r="G786" s="14">
        <v>4.0269897149</v>
      </c>
      <c r="H786" s="35" t="s">
        <v>741</v>
      </c>
      <c r="I786" s="35" t="s">
        <v>34</v>
      </c>
      <c r="J786" s="35" t="s">
        <v>372</v>
      </c>
      <c r="K786" s="12" t="s">
        <v>36</v>
      </c>
      <c r="L786" s="12" t="s">
        <v>2983</v>
      </c>
      <c r="M786" s="12"/>
      <c r="N786" s="60" t="s">
        <v>34</v>
      </c>
      <c r="O786" s="60" t="s">
        <v>59</v>
      </c>
      <c r="P786" s="60">
        <f>[1]!f_prt_stocktonav(A786,"2017/03/31")</f>
        <v>77.177391052246094</v>
      </c>
      <c r="Q786" s="61" t="str">
        <f>[1]!f_info_fundmanager(A786)</f>
        <v>刘旭明</v>
      </c>
      <c r="R786" s="62">
        <v>2.5534246575342467</v>
      </c>
      <c r="S786" s="63">
        <v>0.76715209960937503</v>
      </c>
      <c r="T786" s="16" t="s">
        <v>2984</v>
      </c>
      <c r="U786" s="17">
        <v>2.3232876712328765</v>
      </c>
      <c r="V786" s="18">
        <v>0.15698915563511573</v>
      </c>
      <c r="W786" s="19">
        <v>0</v>
      </c>
      <c r="X786" s="19">
        <v>0</v>
      </c>
      <c r="Y786" s="20">
        <v>0.60316937118560965</v>
      </c>
      <c r="Z786" s="20">
        <v>0.60316937118560965</v>
      </c>
      <c r="AA786" s="20">
        <v>0.60316937118560965</v>
      </c>
      <c r="AB786" s="38" t="s">
        <v>2985</v>
      </c>
      <c r="AC786" s="39" t="s">
        <v>39</v>
      </c>
      <c r="AD786" s="39" t="s">
        <v>39</v>
      </c>
      <c r="AE786" s="39" t="s">
        <v>39</v>
      </c>
      <c r="AF786" s="40" t="s">
        <v>650</v>
      </c>
      <c r="AG786" s="41">
        <v>0</v>
      </c>
      <c r="AH786" s="42">
        <v>1.4999999999999999E-2</v>
      </c>
      <c r="AI786" s="42">
        <v>0</v>
      </c>
    </row>
    <row r="787" spans="1:35" x14ac:dyDescent="0.15">
      <c r="A787" s="11">
        <v>458</v>
      </c>
      <c r="B787" s="12" t="s">
        <v>573</v>
      </c>
      <c r="C787" s="12" t="s">
        <v>574</v>
      </c>
      <c r="D787" s="12" t="s">
        <v>575</v>
      </c>
      <c r="E787" s="12">
        <v>20140305</v>
      </c>
      <c r="F787" s="13">
        <v>0.93758162060000005</v>
      </c>
      <c r="G787" s="14">
        <v>0.94966048309999995</v>
      </c>
      <c r="H787" s="12" t="s">
        <v>33</v>
      </c>
      <c r="I787" s="12" t="s">
        <v>34</v>
      </c>
      <c r="J787" s="12" t="s">
        <v>35</v>
      </c>
      <c r="K787" s="12" t="s">
        <v>36</v>
      </c>
      <c r="L787" s="12"/>
      <c r="M787" s="12"/>
      <c r="N787" s="60" t="s">
        <v>34</v>
      </c>
      <c r="O787" s="60" t="s">
        <v>35</v>
      </c>
      <c r="P787" s="60">
        <f>[1]!f_prt_stocktonav(A787,"2017/03/31")</f>
        <v>77.166763305664062</v>
      </c>
      <c r="Q787" s="61" t="str">
        <f>[1]!f_info_fundmanager(A787)</f>
        <v>袁忠伟,刘杰</v>
      </c>
      <c r="R787" s="62">
        <v>1.7315068493150685</v>
      </c>
      <c r="S787" s="63">
        <v>0.9324811553955078</v>
      </c>
      <c r="T787" s="16" t="s">
        <v>576</v>
      </c>
      <c r="U787" s="17">
        <v>1.5013698630136987</v>
      </c>
      <c r="V787" s="18">
        <v>0.10600443808242301</v>
      </c>
      <c r="W787" s="19">
        <v>0</v>
      </c>
      <c r="X787" s="19">
        <v>0</v>
      </c>
      <c r="Y787" s="20">
        <v>0.47343516421304777</v>
      </c>
      <c r="Z787" s="20">
        <v>0.47343516421304777</v>
      </c>
      <c r="AA787" s="20">
        <v>0.47343516421304777</v>
      </c>
      <c r="AB787" s="21" t="s">
        <v>577</v>
      </c>
      <c r="AC787" s="22" t="s">
        <v>39</v>
      </c>
      <c r="AD787" s="22" t="s">
        <v>39</v>
      </c>
      <c r="AE787" s="22" t="s">
        <v>39</v>
      </c>
      <c r="AF787" s="23" t="s">
        <v>578</v>
      </c>
      <c r="AG787" s="21" t="s">
        <v>579</v>
      </c>
      <c r="AH787" s="19">
        <v>1.4999999999999999E-2</v>
      </c>
      <c r="AI787" s="19">
        <v>0</v>
      </c>
    </row>
    <row r="788" spans="1:35" x14ac:dyDescent="0.15">
      <c r="A788" s="11">
        <v>360006</v>
      </c>
      <c r="B788" s="12" t="s">
        <v>2108</v>
      </c>
      <c r="C788" s="12" t="s">
        <v>2109</v>
      </c>
      <c r="D788" s="12" t="s">
        <v>120</v>
      </c>
      <c r="E788" s="12">
        <v>20060914</v>
      </c>
      <c r="F788" s="13">
        <v>2.3340941421000001</v>
      </c>
      <c r="G788" s="14">
        <v>2.6614839461000002</v>
      </c>
      <c r="H788" s="12" t="s">
        <v>143</v>
      </c>
      <c r="I788" s="12" t="s">
        <v>34</v>
      </c>
      <c r="J788" s="12" t="s">
        <v>35</v>
      </c>
      <c r="K788" s="12" t="s">
        <v>60</v>
      </c>
      <c r="L788" s="12"/>
      <c r="M788" s="12"/>
      <c r="N788" s="60" t="s">
        <v>34</v>
      </c>
      <c r="O788" s="60" t="s">
        <v>35</v>
      </c>
      <c r="P788" s="60">
        <f>[1]!f_prt_stocktonav(A788,"2017/03/31")</f>
        <v>77.164421081542969</v>
      </c>
      <c r="Q788" s="61" t="str">
        <f>[1]!f_info_fundmanager(A788)</f>
        <v>魏晓雪</v>
      </c>
      <c r="R788" s="62">
        <v>4.087671232876712</v>
      </c>
      <c r="S788" s="63">
        <v>0.8396810913085937</v>
      </c>
      <c r="T788" s="16" t="s">
        <v>2110</v>
      </c>
      <c r="U788" s="17">
        <v>3.8575342465753426</v>
      </c>
      <c r="V788" s="18">
        <v>0.1285630457416187</v>
      </c>
      <c r="W788" s="19">
        <v>0.13397789051237763</v>
      </c>
      <c r="X788" s="19">
        <v>0.10036729632864061</v>
      </c>
      <c r="Y788" s="20">
        <v>0.51744225002627542</v>
      </c>
      <c r="Z788" s="20">
        <v>0.51197685301731721</v>
      </c>
      <c r="AA788" s="20">
        <v>0.44014361071887226</v>
      </c>
      <c r="AB788" s="21" t="s">
        <v>2111</v>
      </c>
      <c r="AC788" s="22">
        <v>2</v>
      </c>
      <c r="AD788" s="22">
        <v>2</v>
      </c>
      <c r="AE788" s="22" t="s">
        <v>39</v>
      </c>
      <c r="AF788" s="23" t="s">
        <v>1318</v>
      </c>
      <c r="AG788" s="21">
        <v>0</v>
      </c>
      <c r="AH788" s="19">
        <v>1.4999999999999999E-2</v>
      </c>
      <c r="AI788" s="19">
        <v>0</v>
      </c>
    </row>
    <row r="789" spans="1:35" x14ac:dyDescent="0.15">
      <c r="A789" s="11">
        <v>630016</v>
      </c>
      <c r="B789" s="12" t="s">
        <v>3078</v>
      </c>
      <c r="C789" s="12" t="s">
        <v>3079</v>
      </c>
      <c r="D789" s="12" t="s">
        <v>85</v>
      </c>
      <c r="E789" s="12">
        <v>20130318</v>
      </c>
      <c r="F789" s="13">
        <v>6.7200307860999997</v>
      </c>
      <c r="G789" s="14">
        <v>7.0422918726999999</v>
      </c>
      <c r="H789" s="12" t="s">
        <v>741</v>
      </c>
      <c r="I789" s="12" t="s">
        <v>34</v>
      </c>
      <c r="J789" s="12" t="s">
        <v>35</v>
      </c>
      <c r="K789" s="12" t="s">
        <v>60</v>
      </c>
      <c r="L789" s="12"/>
      <c r="M789" s="12"/>
      <c r="N789" s="60" t="s">
        <v>34</v>
      </c>
      <c r="O789" s="60" t="s">
        <v>35</v>
      </c>
      <c r="P789" s="60">
        <f>[1]!f_prt_stocktonav(A789,"2017/03/31")</f>
        <v>77.145668029785156</v>
      </c>
      <c r="Q789" s="61" t="str">
        <f>[1]!f_info_fundmanager(A789)</f>
        <v>何奇峰</v>
      </c>
      <c r="R789" s="62">
        <v>2.1753424657534248</v>
      </c>
      <c r="S789" s="63">
        <v>0.7550516510009766</v>
      </c>
      <c r="T789" s="16" t="s">
        <v>3080</v>
      </c>
      <c r="U789" s="17">
        <v>1.9452054794520548</v>
      </c>
      <c r="V789" s="18">
        <v>0.24465733493243835</v>
      </c>
      <c r="W789" s="19">
        <v>0.19082209100333714</v>
      </c>
      <c r="X789" s="19">
        <v>0</v>
      </c>
      <c r="Y789" s="20">
        <v>0.79268750962555445</v>
      </c>
      <c r="Z789" s="20">
        <v>0.63456395946670263</v>
      </c>
      <c r="AA789" s="20">
        <v>0.79268750962555445</v>
      </c>
      <c r="AB789" s="21" t="s">
        <v>633</v>
      </c>
      <c r="AC789" s="22" t="s">
        <v>39</v>
      </c>
      <c r="AD789" s="22" t="s">
        <v>39</v>
      </c>
      <c r="AE789" s="22" t="s">
        <v>39</v>
      </c>
      <c r="AF789" s="23" t="s">
        <v>1432</v>
      </c>
      <c r="AG789" s="21">
        <v>0</v>
      </c>
      <c r="AH789" s="19">
        <v>1.4999999999999999E-2</v>
      </c>
      <c r="AI789" s="19">
        <v>0</v>
      </c>
    </row>
    <row r="790" spans="1:35" x14ac:dyDescent="0.15">
      <c r="A790" s="11">
        <v>519710</v>
      </c>
      <c r="B790" s="12" t="s">
        <v>2715</v>
      </c>
      <c r="C790" s="12" t="s">
        <v>2716</v>
      </c>
      <c r="D790" s="12" t="s">
        <v>1098</v>
      </c>
      <c r="E790" s="12">
        <v>20120620</v>
      </c>
      <c r="F790" s="13">
        <v>3.0843429445999999</v>
      </c>
      <c r="G790" s="14">
        <v>2.6329263338</v>
      </c>
      <c r="H790" s="12" t="s">
        <v>741</v>
      </c>
      <c r="I790" s="12" t="s">
        <v>34</v>
      </c>
      <c r="J790" s="25" t="s">
        <v>35</v>
      </c>
      <c r="K790" s="25" t="s">
        <v>223</v>
      </c>
      <c r="L790" s="12"/>
      <c r="M790" s="12"/>
      <c r="N790" s="60" t="s">
        <v>34</v>
      </c>
      <c r="O790" s="60" t="s">
        <v>35</v>
      </c>
      <c r="P790" s="60">
        <f>[1]!f_prt_stocktonav(A790,"2017/03/31")</f>
        <v>77.140426635742188</v>
      </c>
      <c r="Q790" s="61" t="str">
        <f>[1]!f_info_fundmanager(A790)</f>
        <v>韩威俊,王少成</v>
      </c>
      <c r="R790" s="62">
        <v>1.3972602739726028</v>
      </c>
      <c r="S790" s="63">
        <v>0.79542816162109375</v>
      </c>
      <c r="T790" s="16" t="s">
        <v>2717</v>
      </c>
      <c r="U790" s="17">
        <v>1.167123287671233</v>
      </c>
      <c r="V790" s="18">
        <v>-2.9371982555040366E-2</v>
      </c>
      <c r="W790" s="19">
        <v>0</v>
      </c>
      <c r="X790" s="19">
        <v>0</v>
      </c>
      <c r="Y790" s="20">
        <v>0.28919937630883019</v>
      </c>
      <c r="Z790" s="20">
        <v>0.28919937630883019</v>
      </c>
      <c r="AA790" s="20">
        <v>0.28919937630883019</v>
      </c>
      <c r="AB790" s="21" t="s">
        <v>2097</v>
      </c>
      <c r="AC790" s="22" t="s">
        <v>39</v>
      </c>
      <c r="AD790" s="22" t="s">
        <v>39</v>
      </c>
      <c r="AE790" s="22" t="s">
        <v>39</v>
      </c>
      <c r="AF790" s="23" t="s">
        <v>2718</v>
      </c>
      <c r="AG790" s="21">
        <v>0</v>
      </c>
      <c r="AH790" s="19">
        <v>1.4999999999999999E-2</v>
      </c>
      <c r="AI790" s="19">
        <v>0</v>
      </c>
    </row>
    <row r="791" spans="1:35" x14ac:dyDescent="0.15">
      <c r="A791" s="11">
        <v>410007</v>
      </c>
      <c r="B791" s="12" t="s">
        <v>2869</v>
      </c>
      <c r="C791" s="12" t="s">
        <v>2870</v>
      </c>
      <c r="D791" s="12" t="s">
        <v>110</v>
      </c>
      <c r="E791" s="12">
        <v>20090715</v>
      </c>
      <c r="F791" s="13">
        <v>3.0649289902999999</v>
      </c>
      <c r="G791" s="14">
        <v>4.0244455724000003</v>
      </c>
      <c r="H791" s="12" t="s">
        <v>149</v>
      </c>
      <c r="I791" s="12" t="s">
        <v>34</v>
      </c>
      <c r="J791" s="12" t="s">
        <v>35</v>
      </c>
      <c r="K791" s="12" t="s">
        <v>60</v>
      </c>
      <c r="L791" s="12"/>
      <c r="M791" s="12"/>
      <c r="N791" s="60" t="s">
        <v>34</v>
      </c>
      <c r="O791" s="60" t="s">
        <v>35</v>
      </c>
      <c r="P791" s="60">
        <f>[1]!f_prt_stocktonav(A791,"2017/03/31")</f>
        <v>77.088943481445312</v>
      </c>
      <c r="Q791" s="61" t="str">
        <f>[1]!f_info_fundmanager(A791)</f>
        <v>陈启明</v>
      </c>
      <c r="R791" s="62">
        <v>2.5123287671232877</v>
      </c>
      <c r="S791" s="63">
        <v>0.77730422973632818</v>
      </c>
      <c r="T791" s="16" t="s">
        <v>2871</v>
      </c>
      <c r="U791" s="17">
        <v>2.2821917808219179</v>
      </c>
      <c r="V791" s="18">
        <v>8.1856489443009828E-2</v>
      </c>
      <c r="W791" s="19">
        <v>0.25033289656931523</v>
      </c>
      <c r="X791" s="19">
        <v>0.20850786407561284</v>
      </c>
      <c r="Y791" s="20">
        <v>0.37596952974235937</v>
      </c>
      <c r="Z791" s="20">
        <v>0.77815952484781592</v>
      </c>
      <c r="AA791" s="20">
        <v>0.7542469717521133</v>
      </c>
      <c r="AB791" s="21" t="s">
        <v>68</v>
      </c>
      <c r="AC791" s="22">
        <v>4</v>
      </c>
      <c r="AD791" s="22">
        <v>4</v>
      </c>
      <c r="AE791" s="22" t="s">
        <v>39</v>
      </c>
      <c r="AF791" s="23" t="s">
        <v>2336</v>
      </c>
      <c r="AG791" s="21">
        <v>0</v>
      </c>
      <c r="AH791" s="19">
        <v>1.4999999999999999E-2</v>
      </c>
      <c r="AI791" s="19">
        <v>0</v>
      </c>
    </row>
    <row r="792" spans="1:35" x14ac:dyDescent="0.15">
      <c r="A792" s="11">
        <v>3580</v>
      </c>
      <c r="B792" s="44" t="s">
        <v>7052</v>
      </c>
      <c r="C792" s="28" t="s">
        <v>7053</v>
      </c>
      <c r="D792" s="28" t="s">
        <v>1304</v>
      </c>
      <c r="E792" s="28">
        <v>20161228</v>
      </c>
      <c r="F792" s="29">
        <v>2.2286771803000001</v>
      </c>
      <c r="G792" s="30" t="s">
        <v>778</v>
      </c>
      <c r="H792" s="31" t="s">
        <v>149</v>
      </c>
      <c r="I792" s="25" t="s">
        <v>3533</v>
      </c>
      <c r="J792" s="25" t="s">
        <v>3534</v>
      </c>
      <c r="K792" s="25" t="s">
        <v>3658</v>
      </c>
      <c r="L792" s="28"/>
      <c r="M792" s="28"/>
      <c r="N792" s="60" t="s">
        <v>34</v>
      </c>
      <c r="O792" s="64" t="s">
        <v>35</v>
      </c>
      <c r="P792" s="60">
        <f>[1]!f_prt_stocktonav(A792,"2017/03/31")</f>
        <v>77.049247741699219</v>
      </c>
      <c r="Q792" s="61" t="str">
        <f>[1]!f_info_fundmanager(A792)</f>
        <v>彭一博,刘伟</v>
      </c>
      <c r="R792" s="62">
        <v>0.25479452054794521</v>
      </c>
      <c r="S792" s="63">
        <v>0</v>
      </c>
      <c r="T792" s="16" t="s">
        <v>1305</v>
      </c>
      <c r="U792" s="17">
        <v>2.4657534246575342E-2</v>
      </c>
      <c r="V792" s="18">
        <v>-9.5551801602476547E-2</v>
      </c>
      <c r="W792" s="19">
        <v>0</v>
      </c>
      <c r="X792" s="19">
        <v>0</v>
      </c>
      <c r="Y792" s="20">
        <v>0</v>
      </c>
      <c r="Z792" s="20">
        <v>0</v>
      </c>
      <c r="AA792" s="20">
        <v>0</v>
      </c>
      <c r="AB792" s="21" t="s">
        <v>7054</v>
      </c>
      <c r="AC792" s="22" t="s">
        <v>39</v>
      </c>
      <c r="AD792" s="22" t="s">
        <v>39</v>
      </c>
      <c r="AE792" s="22" t="s">
        <v>39</v>
      </c>
      <c r="AF792" s="16">
        <v>0</v>
      </c>
      <c r="AG792" s="32">
        <v>0</v>
      </c>
      <c r="AH792" s="33">
        <v>1.4999999999999999E-2</v>
      </c>
      <c r="AI792" s="33">
        <v>0</v>
      </c>
    </row>
    <row r="793" spans="1:35" x14ac:dyDescent="0.15">
      <c r="A793" s="11">
        <v>163001</v>
      </c>
      <c r="B793" s="12" t="s">
        <v>3386</v>
      </c>
      <c r="C793" s="12" t="s">
        <v>3387</v>
      </c>
      <c r="D793" s="12" t="s">
        <v>1800</v>
      </c>
      <c r="E793" s="12">
        <v>20100326</v>
      </c>
      <c r="F793" s="13">
        <v>1.5933338695000001</v>
      </c>
      <c r="G793" s="14">
        <v>1.3736373534999999</v>
      </c>
      <c r="H793" s="12" t="s">
        <v>741</v>
      </c>
      <c r="I793" s="12" t="s">
        <v>34</v>
      </c>
      <c r="J793" s="12" t="s">
        <v>372</v>
      </c>
      <c r="K793" s="12" t="s">
        <v>36</v>
      </c>
      <c r="L793" s="12" t="s">
        <v>1627</v>
      </c>
      <c r="M793" s="12"/>
      <c r="N793" s="60" t="s">
        <v>34</v>
      </c>
      <c r="O793" s="60" t="s">
        <v>372</v>
      </c>
      <c r="P793" s="60">
        <f>[1]!f_prt_stocktonav(A793,"2017/03/31")</f>
        <v>76.963424682617188</v>
      </c>
      <c r="Q793" s="61" t="str">
        <f>[1]!f_info_fundmanager(A793)</f>
        <v>左金保</v>
      </c>
      <c r="R793" s="62">
        <v>2.0520547945205481</v>
      </c>
      <c r="S793" s="63">
        <v>0.7161978912353516</v>
      </c>
      <c r="T793" s="16" t="s">
        <v>2036</v>
      </c>
      <c r="U793" s="17">
        <v>1.821917808219178</v>
      </c>
      <c r="V793" s="18">
        <v>6.5871178105795236E-2</v>
      </c>
      <c r="W793" s="19">
        <v>0.28037631716517364</v>
      </c>
      <c r="X793" s="19">
        <v>0.14672052965938454</v>
      </c>
      <c r="Y793" s="20">
        <v>0.32413119917159372</v>
      </c>
      <c r="Z793" s="20">
        <v>0.96147064161556406</v>
      </c>
      <c r="AA793" s="20">
        <v>0.60475694977253402</v>
      </c>
      <c r="AB793" s="24" t="s">
        <v>375</v>
      </c>
      <c r="AC793" s="22" t="s">
        <v>39</v>
      </c>
      <c r="AD793" s="22">
        <v>4</v>
      </c>
      <c r="AE793" s="22" t="s">
        <v>39</v>
      </c>
      <c r="AF793" s="23" t="s">
        <v>233</v>
      </c>
      <c r="AG793" s="21">
        <v>0</v>
      </c>
      <c r="AH793" s="19">
        <v>1.4999999999999999E-2</v>
      </c>
      <c r="AI793" s="19">
        <v>0</v>
      </c>
    </row>
    <row r="794" spans="1:35" x14ac:dyDescent="0.15">
      <c r="A794" s="11">
        <v>340008</v>
      </c>
      <c r="B794" s="12" t="s">
        <v>2656</v>
      </c>
      <c r="C794" s="12" t="s">
        <v>2657</v>
      </c>
      <c r="D794" s="12" t="s">
        <v>434</v>
      </c>
      <c r="E794" s="12">
        <v>20090325</v>
      </c>
      <c r="F794" s="13">
        <v>24.848248398100001</v>
      </c>
      <c r="G794" s="14">
        <v>26.055338586600001</v>
      </c>
      <c r="H794" s="12" t="s">
        <v>149</v>
      </c>
      <c r="I794" s="12" t="s">
        <v>34</v>
      </c>
      <c r="J794" s="12" t="s">
        <v>35</v>
      </c>
      <c r="K794" s="12" t="s">
        <v>138</v>
      </c>
      <c r="L794" s="12"/>
      <c r="M794" s="12"/>
      <c r="N794" s="60" t="s">
        <v>34</v>
      </c>
      <c r="O794" s="60" t="s">
        <v>35</v>
      </c>
      <c r="P794" s="60">
        <f>[1]!f_prt_stocktonav(A794,"2017/03/31")</f>
        <v>76.956283569335937</v>
      </c>
      <c r="Q794" s="61" t="str">
        <f>[1]!f_info_fundmanager(A794)</f>
        <v>季侃乐</v>
      </c>
      <c r="R794" s="62">
        <v>1.2493150684931507</v>
      </c>
      <c r="S794" s="63">
        <v>0.79953308105468746</v>
      </c>
      <c r="T794" s="16" t="s">
        <v>2658</v>
      </c>
      <c r="U794" s="17">
        <v>1.0191780821917809</v>
      </c>
      <c r="V794" s="18">
        <v>0.13990495325180308</v>
      </c>
      <c r="W794" s="19">
        <v>0.28645639707826431</v>
      </c>
      <c r="X794" s="19">
        <v>0.20934011238235062</v>
      </c>
      <c r="Y794" s="20">
        <v>0.65143740326078592</v>
      </c>
      <c r="Z794" s="20">
        <v>1.0638692738008444</v>
      </c>
      <c r="AA794" s="20">
        <v>0.8662403198752997</v>
      </c>
      <c r="AB794" s="21" t="s">
        <v>2659</v>
      </c>
      <c r="AC794" s="22">
        <v>5</v>
      </c>
      <c r="AD794" s="22">
        <v>2</v>
      </c>
      <c r="AE794" s="22" t="s">
        <v>39</v>
      </c>
      <c r="AF794" s="23" t="s">
        <v>437</v>
      </c>
      <c r="AG794" s="21">
        <v>0</v>
      </c>
      <c r="AH794" s="19">
        <v>1.4999999999999999E-2</v>
      </c>
      <c r="AI794" s="19">
        <v>0</v>
      </c>
    </row>
    <row r="795" spans="1:35" x14ac:dyDescent="0.15">
      <c r="A795" s="11">
        <v>213006</v>
      </c>
      <c r="B795" s="12" t="s">
        <v>3237</v>
      </c>
      <c r="C795" s="12" t="s">
        <v>3238</v>
      </c>
      <c r="D795" s="12" t="s">
        <v>171</v>
      </c>
      <c r="E795" s="12">
        <v>20090317</v>
      </c>
      <c r="F795" s="13">
        <v>17.5004217372</v>
      </c>
      <c r="G795" s="14">
        <v>18.903732724499999</v>
      </c>
      <c r="H795" s="12" t="s">
        <v>741</v>
      </c>
      <c r="I795" s="12" t="s">
        <v>34</v>
      </c>
      <c r="J795" s="12" t="s">
        <v>35</v>
      </c>
      <c r="K795" s="12" t="s">
        <v>60</v>
      </c>
      <c r="L795" s="12"/>
      <c r="M795" s="12"/>
      <c r="N795" s="60" t="s">
        <v>34</v>
      </c>
      <c r="O795" s="60" t="s">
        <v>35</v>
      </c>
      <c r="P795" s="60">
        <f>[1]!f_prt_stocktonav(A795,"2017/03/31")</f>
        <v>76.941520690917969</v>
      </c>
      <c r="Q795" s="61" t="str">
        <f>[1]!f_info_fundmanager(A795)</f>
        <v>易祚兴,李健伟</v>
      </c>
      <c r="R795" s="62">
        <v>1.0136986301369864</v>
      </c>
      <c r="S795" s="63">
        <v>0.73663925170898437</v>
      </c>
      <c r="T795" s="16" t="s">
        <v>243</v>
      </c>
      <c r="U795" s="17">
        <v>2.2821917808219179</v>
      </c>
      <c r="V795" s="18">
        <v>0.11564118104602228</v>
      </c>
      <c r="W795" s="19">
        <v>0.21297477343946489</v>
      </c>
      <c r="X795" s="19">
        <v>0.22785107824065043</v>
      </c>
      <c r="Y795" s="20">
        <v>0.51524773348082076</v>
      </c>
      <c r="Z795" s="20">
        <v>0.72187213305683862</v>
      </c>
      <c r="AA795" s="20">
        <v>0.84791547111462218</v>
      </c>
      <c r="AB795" s="21" t="s">
        <v>3154</v>
      </c>
      <c r="AC795" s="22">
        <v>5</v>
      </c>
      <c r="AD795" s="22">
        <v>5</v>
      </c>
      <c r="AE795" s="22" t="s">
        <v>39</v>
      </c>
      <c r="AF795" s="23" t="s">
        <v>214</v>
      </c>
      <c r="AG795" s="21">
        <v>0</v>
      </c>
      <c r="AH795" s="19">
        <v>1.4999999999999999E-2</v>
      </c>
      <c r="AI795" s="19">
        <v>0</v>
      </c>
    </row>
    <row r="796" spans="1:35" x14ac:dyDescent="0.15">
      <c r="A796" s="11">
        <v>270005</v>
      </c>
      <c r="B796" s="12" t="s">
        <v>3802</v>
      </c>
      <c r="C796" s="12" t="s">
        <v>3803</v>
      </c>
      <c r="D796" s="12" t="s">
        <v>91</v>
      </c>
      <c r="E796" s="12">
        <v>20051223</v>
      </c>
      <c r="F796" s="13">
        <v>73.946973207200003</v>
      </c>
      <c r="G796" s="14">
        <v>80.673517275099996</v>
      </c>
      <c r="H796" s="12" t="s">
        <v>741</v>
      </c>
      <c r="I796" s="12" t="s">
        <v>3533</v>
      </c>
      <c r="J796" s="12" t="s">
        <v>3534</v>
      </c>
      <c r="K796" s="12" t="s">
        <v>3535</v>
      </c>
      <c r="L796" s="12"/>
      <c r="M796" s="12"/>
      <c r="N796" s="60" t="s">
        <v>34</v>
      </c>
      <c r="O796" s="60" t="s">
        <v>35</v>
      </c>
      <c r="P796" s="60">
        <f>[1]!f_prt_stocktonav(A796,"2017/03/31")</f>
        <v>76.859855651855469</v>
      </c>
      <c r="Q796" s="61" t="str">
        <f>[1]!f_info_fundmanager(A796)</f>
        <v>易阳方</v>
      </c>
      <c r="R796" s="62">
        <v>11.276712328767124</v>
      </c>
      <c r="S796" s="63">
        <v>0.6427206420898437</v>
      </c>
      <c r="T796" s="16" t="s">
        <v>3758</v>
      </c>
      <c r="U796" s="17">
        <v>11.046575342465754</v>
      </c>
      <c r="V796" s="18">
        <v>0.16585710620729355</v>
      </c>
      <c r="W796" s="19">
        <v>9.4389088716454447E-2</v>
      </c>
      <c r="X796" s="19">
        <v>8.1345477452086742E-2</v>
      </c>
      <c r="Y796" s="20">
        <v>0.63747496317030017</v>
      </c>
      <c r="Z796" s="20">
        <v>0.39582051377999888</v>
      </c>
      <c r="AA796" s="20">
        <v>0.37302060274039844</v>
      </c>
      <c r="AB796" s="21" t="s">
        <v>756</v>
      </c>
      <c r="AC796" s="22">
        <v>2</v>
      </c>
      <c r="AD796" s="22">
        <v>3</v>
      </c>
      <c r="AE796" s="22" t="s">
        <v>39</v>
      </c>
      <c r="AF796" s="23" t="s">
        <v>214</v>
      </c>
      <c r="AG796" s="21" t="s">
        <v>1174</v>
      </c>
      <c r="AH796" s="19">
        <v>1.4999999999999999E-2</v>
      </c>
      <c r="AI796" s="19">
        <v>0</v>
      </c>
    </row>
    <row r="797" spans="1:35" x14ac:dyDescent="0.15">
      <c r="A797" s="11">
        <v>217009</v>
      </c>
      <c r="B797" s="12" t="s">
        <v>3571</v>
      </c>
      <c r="C797" s="12" t="s">
        <v>3572</v>
      </c>
      <c r="D797" s="12" t="s">
        <v>378</v>
      </c>
      <c r="E797" s="12">
        <v>20070330</v>
      </c>
      <c r="F797" s="13">
        <v>12.1513339751</v>
      </c>
      <c r="G797" s="14">
        <v>14.0831407951</v>
      </c>
      <c r="H797" s="12" t="s">
        <v>741</v>
      </c>
      <c r="I797" s="12" t="s">
        <v>3533</v>
      </c>
      <c r="J797" s="12" t="s">
        <v>3534</v>
      </c>
      <c r="K797" s="12" t="s">
        <v>3535</v>
      </c>
      <c r="L797" s="12"/>
      <c r="M797" s="12"/>
      <c r="N797" s="60" t="s">
        <v>34</v>
      </c>
      <c r="O797" s="60" t="s">
        <v>35</v>
      </c>
      <c r="P797" s="60">
        <f>[1]!f_prt_stocktonav(A797,"2017/03/31")</f>
        <v>76.850753784179688</v>
      </c>
      <c r="Q797" s="61" t="str">
        <f>[1]!f_info_fundmanager(A797)</f>
        <v>郭锐</v>
      </c>
      <c r="R797" s="62">
        <v>2.1369863013698631</v>
      </c>
      <c r="S797" s="63">
        <v>0.6928811645507813</v>
      </c>
      <c r="T797" s="16" t="s">
        <v>2940</v>
      </c>
      <c r="U797" s="17">
        <v>1.9068493150684931</v>
      </c>
      <c r="V797" s="18">
        <v>1.6871218808934829E-2</v>
      </c>
      <c r="W797" s="19">
        <v>8.4874812133431732E-2</v>
      </c>
      <c r="X797" s="19">
        <v>6.3856585891121753E-2</v>
      </c>
      <c r="Y797" s="20">
        <v>0.13657163164587086</v>
      </c>
      <c r="Z797" s="20">
        <v>0.38165425220116111</v>
      </c>
      <c r="AA797" s="20">
        <v>0.31584388652025946</v>
      </c>
      <c r="AB797" s="21" t="s">
        <v>3573</v>
      </c>
      <c r="AC797" s="22">
        <v>3</v>
      </c>
      <c r="AD797" s="22">
        <v>2</v>
      </c>
      <c r="AE797" s="22" t="s">
        <v>39</v>
      </c>
      <c r="AF797" s="23" t="s">
        <v>284</v>
      </c>
      <c r="AG797" s="21">
        <v>0</v>
      </c>
      <c r="AH797" s="19">
        <v>1.4999999999999999E-2</v>
      </c>
      <c r="AI797" s="19">
        <v>0</v>
      </c>
    </row>
    <row r="798" spans="1:35" x14ac:dyDescent="0.15">
      <c r="A798" s="11">
        <v>1222</v>
      </c>
      <c r="B798" s="12" t="s">
        <v>3382</v>
      </c>
      <c r="C798" s="12" t="s">
        <v>3383</v>
      </c>
      <c r="D798" s="12" t="s">
        <v>530</v>
      </c>
      <c r="E798" s="12">
        <v>20150519</v>
      </c>
      <c r="F798" s="13">
        <v>4.3739616186000001</v>
      </c>
      <c r="G798" s="14">
        <v>4.7188241195999998</v>
      </c>
      <c r="H798" s="12" t="s">
        <v>741</v>
      </c>
      <c r="I798" s="12" t="s">
        <v>34</v>
      </c>
      <c r="J798" s="25" t="s">
        <v>35</v>
      </c>
      <c r="K798" s="25" t="s">
        <v>60</v>
      </c>
      <c r="L798" s="12"/>
      <c r="M798" s="12"/>
      <c r="N798" s="60" t="s">
        <v>34</v>
      </c>
      <c r="O798" s="60" t="s">
        <v>35</v>
      </c>
      <c r="P798" s="60">
        <f>[1]!f_prt_stocktonav(A798,"2017/03/31")</f>
        <v>76.727279663085938</v>
      </c>
      <c r="Q798" s="61" t="str">
        <f>[1]!f_info_fundmanager(A798)</f>
        <v>陈璇淼</v>
      </c>
      <c r="R798" s="62">
        <v>1.0054794520547945</v>
      </c>
      <c r="S798" s="63">
        <v>0.71713066101074219</v>
      </c>
      <c r="T798" s="16" t="s">
        <v>3384</v>
      </c>
      <c r="U798" s="17">
        <v>1.6383561643835616</v>
      </c>
      <c r="V798" s="18">
        <v>-0.14860045389130416</v>
      </c>
      <c r="W798" s="19">
        <v>0</v>
      </c>
      <c r="X798" s="19">
        <v>0</v>
      </c>
      <c r="Y798" s="20">
        <v>-0.65438810326838515</v>
      </c>
      <c r="Z798" s="20">
        <v>-0.65438810326838515</v>
      </c>
      <c r="AA798" s="20">
        <v>-0.65438810326838515</v>
      </c>
      <c r="AB798" s="21" t="s">
        <v>1138</v>
      </c>
      <c r="AC798" s="22" t="s">
        <v>39</v>
      </c>
      <c r="AD798" s="22" t="s">
        <v>39</v>
      </c>
      <c r="AE798" s="22" t="s">
        <v>39</v>
      </c>
      <c r="AF798" s="23" t="s">
        <v>3385</v>
      </c>
      <c r="AG798" s="21">
        <v>0</v>
      </c>
      <c r="AH798" s="19">
        <v>1.4999999999999999E-2</v>
      </c>
      <c r="AI798" s="19">
        <v>0</v>
      </c>
    </row>
    <row r="799" spans="1:35" x14ac:dyDescent="0.15">
      <c r="A799" s="11">
        <v>1808</v>
      </c>
      <c r="B799" s="12" t="s">
        <v>3835</v>
      </c>
      <c r="C799" s="12" t="s">
        <v>3836</v>
      </c>
      <c r="D799" s="12" t="s">
        <v>345</v>
      </c>
      <c r="E799" s="12">
        <v>20151118</v>
      </c>
      <c r="F799" s="13">
        <v>1.7992559909000001</v>
      </c>
      <c r="G799" s="14">
        <v>2.1641869133</v>
      </c>
      <c r="H799" s="12" t="s">
        <v>741</v>
      </c>
      <c r="I799" s="12" t="s">
        <v>3533</v>
      </c>
      <c r="J799" s="12" t="s">
        <v>3534</v>
      </c>
      <c r="K799" s="12" t="s">
        <v>3535</v>
      </c>
      <c r="L799" s="12" t="s">
        <v>3366</v>
      </c>
      <c r="M799" s="12"/>
      <c r="N799" s="60" t="s">
        <v>34</v>
      </c>
      <c r="O799" s="60" t="s">
        <v>59</v>
      </c>
      <c r="P799" s="60">
        <f>[1]!f_prt_stocktonav(A799,"2017/03/31")</f>
        <v>76.714668273925781</v>
      </c>
      <c r="Q799" s="61" t="str">
        <f>[1]!f_info_fundmanager(A799)</f>
        <v>王浩</v>
      </c>
      <c r="R799" s="62">
        <v>1.3671232876712329</v>
      </c>
      <c r="S799" s="63">
        <v>0.63550441741943364</v>
      </c>
      <c r="T799" s="16" t="s">
        <v>3837</v>
      </c>
      <c r="U799" s="17">
        <v>1.1369863013698631</v>
      </c>
      <c r="V799" s="18">
        <v>-0.20392805539837067</v>
      </c>
      <c r="W799" s="19">
        <v>0</v>
      </c>
      <c r="X799" s="19">
        <v>0</v>
      </c>
      <c r="Y799" s="20">
        <v>-0.97999116906292938</v>
      </c>
      <c r="Z799" s="20">
        <v>-0.97999116906292938</v>
      </c>
      <c r="AA799" s="20">
        <v>-0.97999116906292938</v>
      </c>
      <c r="AB799" s="24" t="s">
        <v>3838</v>
      </c>
      <c r="AC799" s="22" t="s">
        <v>39</v>
      </c>
      <c r="AD799" s="22" t="s">
        <v>39</v>
      </c>
      <c r="AE799" s="22" t="s">
        <v>39</v>
      </c>
      <c r="AF799" s="23" t="s">
        <v>3839</v>
      </c>
      <c r="AG799" s="21">
        <v>0</v>
      </c>
      <c r="AH799" s="19">
        <v>1.4999999999999999E-2</v>
      </c>
      <c r="AI799" s="19">
        <v>0</v>
      </c>
    </row>
    <row r="800" spans="1:35" x14ac:dyDescent="0.15">
      <c r="A800" s="11">
        <v>233008</v>
      </c>
      <c r="B800" s="12" t="s">
        <v>3168</v>
      </c>
      <c r="C800" s="12" t="s">
        <v>3169</v>
      </c>
      <c r="D800" s="12" t="s">
        <v>797</v>
      </c>
      <c r="E800" s="12">
        <v>20101203</v>
      </c>
      <c r="F800" s="13">
        <v>1.9850296407000001</v>
      </c>
      <c r="G800" s="14">
        <v>2.3957095393999999</v>
      </c>
      <c r="H800" s="12" t="s">
        <v>741</v>
      </c>
      <c r="I800" s="12" t="s">
        <v>34</v>
      </c>
      <c r="J800" s="12" t="s">
        <v>35</v>
      </c>
      <c r="K800" s="12" t="s">
        <v>36</v>
      </c>
      <c r="L800" s="12"/>
      <c r="M800" s="12"/>
      <c r="N800" s="60" t="s">
        <v>34</v>
      </c>
      <c r="O800" s="60" t="s">
        <v>35</v>
      </c>
      <c r="P800" s="60">
        <f>[1]!f_prt_stocktonav(A800,"2017/03/31")</f>
        <v>76.712150573730469</v>
      </c>
      <c r="Q800" s="61" t="str">
        <f>[1]!f_info_fundmanager(A800)</f>
        <v>司巍</v>
      </c>
      <c r="R800" s="62">
        <v>2.1890410958904107</v>
      </c>
      <c r="S800" s="63">
        <v>0.74518936157226567</v>
      </c>
      <c r="T800" s="16" t="s">
        <v>3170</v>
      </c>
      <c r="U800" s="17">
        <v>1.9589041095890412</v>
      </c>
      <c r="V800" s="18">
        <v>-1.0793214681079188E-2</v>
      </c>
      <c r="W800" s="19">
        <v>4.4186369747107879E-3</v>
      </c>
      <c r="X800" s="19">
        <v>4.059738506667121E-2</v>
      </c>
      <c r="Y800" s="20">
        <v>-1.9680618054585546E-3</v>
      </c>
      <c r="Z800" s="20">
        <v>8.0407220446898922E-2</v>
      </c>
      <c r="AA800" s="20">
        <v>0.22363967066955848</v>
      </c>
      <c r="AB800" s="21" t="s">
        <v>2992</v>
      </c>
      <c r="AC800" s="22">
        <v>2</v>
      </c>
      <c r="AD800" s="22">
        <v>4</v>
      </c>
      <c r="AE800" s="22" t="s">
        <v>39</v>
      </c>
      <c r="AF800" s="23" t="s">
        <v>982</v>
      </c>
      <c r="AG800" s="21">
        <v>0</v>
      </c>
      <c r="AH800" s="19">
        <v>1.4999999999999999E-2</v>
      </c>
      <c r="AI800" s="19">
        <v>0</v>
      </c>
    </row>
    <row r="801" spans="1:35" x14ac:dyDescent="0.15">
      <c r="A801" s="11">
        <v>40025</v>
      </c>
      <c r="B801" s="12" t="s">
        <v>1828</v>
      </c>
      <c r="C801" s="12" t="s">
        <v>1829</v>
      </c>
      <c r="D801" s="12" t="s">
        <v>323</v>
      </c>
      <c r="E801" s="12">
        <v>20111220</v>
      </c>
      <c r="F801" s="13">
        <v>8.9761411657999997</v>
      </c>
      <c r="G801" s="14">
        <v>7.4116772873999999</v>
      </c>
      <c r="H801" s="12" t="s">
        <v>741</v>
      </c>
      <c r="I801" s="12" t="s">
        <v>34</v>
      </c>
      <c r="J801" s="12" t="s">
        <v>35</v>
      </c>
      <c r="K801" s="12" t="s">
        <v>60</v>
      </c>
      <c r="L801" s="12"/>
      <c r="M801" s="12"/>
      <c r="N801" s="60" t="s">
        <v>34</v>
      </c>
      <c r="O801" s="60" t="s">
        <v>35</v>
      </c>
      <c r="P801" s="60">
        <f>[1]!f_prt_stocktonav(A801,"2017/03/31")</f>
        <v>76.692092895507813</v>
      </c>
      <c r="Q801" s="61" t="str">
        <f>[1]!f_info_fundmanager(A801)</f>
        <v>谢振东</v>
      </c>
      <c r="R801" s="62">
        <v>2.0191780821917806</v>
      </c>
      <c r="S801" s="63">
        <v>0.86268363952636717</v>
      </c>
      <c r="T801" s="16" t="s">
        <v>1830</v>
      </c>
      <c r="U801" s="17">
        <v>1.789041095890411</v>
      </c>
      <c r="V801" s="18">
        <v>0.26594719904131581</v>
      </c>
      <c r="W801" s="19">
        <v>0.31617957052074086</v>
      </c>
      <c r="X801" s="19">
        <v>0.26823941438138377</v>
      </c>
      <c r="Y801" s="20">
        <v>0.99110798085190666</v>
      </c>
      <c r="Z801" s="20">
        <v>0.98433149863030678</v>
      </c>
      <c r="AA801" s="20">
        <v>0.99326053403164483</v>
      </c>
      <c r="AB801" s="21" t="s">
        <v>326</v>
      </c>
      <c r="AC801" s="22">
        <v>5</v>
      </c>
      <c r="AD801" s="22">
        <v>4</v>
      </c>
      <c r="AE801" s="22" t="s">
        <v>39</v>
      </c>
      <c r="AF801" s="23" t="s">
        <v>684</v>
      </c>
      <c r="AG801" s="21">
        <v>0</v>
      </c>
      <c r="AH801" s="19">
        <v>1.4999999999999999E-2</v>
      </c>
      <c r="AI801" s="19">
        <v>0</v>
      </c>
    </row>
    <row r="802" spans="1:35" x14ac:dyDescent="0.15">
      <c r="A802" s="11">
        <v>2562</v>
      </c>
      <c r="B802" s="12" t="s">
        <v>3123</v>
      </c>
      <c r="C802" s="12" t="s">
        <v>3124</v>
      </c>
      <c r="D802" s="12" t="s">
        <v>1953</v>
      </c>
      <c r="E802" s="12">
        <v>20160426</v>
      </c>
      <c r="F802" s="13">
        <v>4.1836119506999996</v>
      </c>
      <c r="G802" s="14">
        <v>3.4826419780000002</v>
      </c>
      <c r="H802" s="12" t="s">
        <v>741</v>
      </c>
      <c r="I802" s="12" t="s">
        <v>34</v>
      </c>
      <c r="J802" s="12" t="s">
        <v>35</v>
      </c>
      <c r="K802" s="12" t="s">
        <v>36</v>
      </c>
      <c r="L802" s="12"/>
      <c r="M802" s="12"/>
      <c r="N802" s="60" t="s">
        <v>34</v>
      </c>
      <c r="O802" s="60" t="s">
        <v>379</v>
      </c>
      <c r="P802" s="60">
        <f>[1]!f_prt_stocktonav(A802,"2017/03/31")</f>
        <v>76.619064331054687</v>
      </c>
      <c r="Q802" s="61" t="str">
        <f>[1]!f_info_fundmanager(A802)</f>
        <v>郭堃,苏昌景</v>
      </c>
      <c r="R802" s="62">
        <v>0.92876712328767119</v>
      </c>
      <c r="S802" s="63">
        <v>0.75078010559082031</v>
      </c>
      <c r="T802" s="16" t="s">
        <v>3125</v>
      </c>
      <c r="U802" s="17">
        <v>0.69863013698630139</v>
      </c>
      <c r="V802" s="18">
        <v>0.12194560262857458</v>
      </c>
      <c r="W802" s="19">
        <v>0</v>
      </c>
      <c r="X802" s="19">
        <v>0</v>
      </c>
      <c r="Y802" s="20">
        <v>1.2373325151450598</v>
      </c>
      <c r="Z802" s="20">
        <v>1.2373325151450598</v>
      </c>
      <c r="AA802" s="20">
        <v>1.2373325151450598</v>
      </c>
      <c r="AB802" s="21" t="s">
        <v>3126</v>
      </c>
      <c r="AC802" s="22" t="s">
        <v>39</v>
      </c>
      <c r="AD802" s="22" t="s">
        <v>39</v>
      </c>
      <c r="AE802" s="22" t="s">
        <v>39</v>
      </c>
      <c r="AF802" s="23" t="s">
        <v>1956</v>
      </c>
      <c r="AG802" s="21">
        <v>0</v>
      </c>
      <c r="AH802" s="19">
        <v>1.4999999999999999E-2</v>
      </c>
      <c r="AI802" s="19">
        <v>0</v>
      </c>
    </row>
    <row r="803" spans="1:35" x14ac:dyDescent="0.15">
      <c r="A803" s="11">
        <v>90004</v>
      </c>
      <c r="B803" s="12" t="s">
        <v>2950</v>
      </c>
      <c r="C803" s="12" t="s">
        <v>2951</v>
      </c>
      <c r="D803" s="12" t="s">
        <v>487</v>
      </c>
      <c r="E803" s="12">
        <v>20041215</v>
      </c>
      <c r="F803" s="13">
        <v>12.709639513100001</v>
      </c>
      <c r="G803" s="14">
        <v>13.4158478</v>
      </c>
      <c r="H803" s="12" t="s">
        <v>741</v>
      </c>
      <c r="I803" s="12" t="s">
        <v>34</v>
      </c>
      <c r="J803" s="12" t="s">
        <v>35</v>
      </c>
      <c r="K803" s="12" t="s">
        <v>36</v>
      </c>
      <c r="L803" s="12"/>
      <c r="M803" s="12"/>
      <c r="N803" s="60" t="s">
        <v>34</v>
      </c>
      <c r="O803" s="60" t="s">
        <v>35</v>
      </c>
      <c r="P803" s="60">
        <f>[1]!f_prt_stocktonav(A803,"2017/03/31")</f>
        <v>76.5654296875</v>
      </c>
      <c r="Q803" s="61" t="str">
        <f>[1]!f_info_fundmanager(A803)</f>
        <v>李博</v>
      </c>
      <c r="R803" s="62">
        <v>0.40273972602739727</v>
      </c>
      <c r="S803" s="63">
        <v>0.76916709899902347</v>
      </c>
      <c r="T803" s="16" t="s">
        <v>2536</v>
      </c>
      <c r="U803" s="17">
        <v>0.17260273972602741</v>
      </c>
      <c r="V803" s="18">
        <v>0.16409427813391186</v>
      </c>
      <c r="W803" s="19">
        <v>0.16388845417299103</v>
      </c>
      <c r="X803" s="19">
        <v>0.13021737251036902</v>
      </c>
      <c r="Y803" s="20">
        <v>0.64764002290443889</v>
      </c>
      <c r="Z803" s="20">
        <v>0.61780889054542687</v>
      </c>
      <c r="AA803" s="20">
        <v>0.54849401271520848</v>
      </c>
      <c r="AB803" s="21" t="s">
        <v>2763</v>
      </c>
      <c r="AC803" s="22">
        <v>3</v>
      </c>
      <c r="AD803" s="22">
        <v>1</v>
      </c>
      <c r="AE803" s="22" t="s">
        <v>39</v>
      </c>
      <c r="AF803" s="23" t="s">
        <v>437</v>
      </c>
      <c r="AG803" s="21">
        <v>0</v>
      </c>
      <c r="AH803" s="19">
        <v>1.4999999999999999E-2</v>
      </c>
      <c r="AI803" s="19">
        <v>0</v>
      </c>
    </row>
    <row r="804" spans="1:35" x14ac:dyDescent="0.15">
      <c r="A804" s="11">
        <v>519679</v>
      </c>
      <c r="B804" s="12" t="s">
        <v>1888</v>
      </c>
      <c r="C804" s="12" t="s">
        <v>1889</v>
      </c>
      <c r="D804" s="12" t="s">
        <v>200</v>
      </c>
      <c r="E804" s="12">
        <v>20120921</v>
      </c>
      <c r="F804" s="13">
        <v>10.6003229397</v>
      </c>
      <c r="G804" s="14">
        <v>11.750877984600001</v>
      </c>
      <c r="H804" s="12" t="s">
        <v>741</v>
      </c>
      <c r="I804" s="12" t="s">
        <v>34</v>
      </c>
      <c r="J804" s="12" t="s">
        <v>35</v>
      </c>
      <c r="K804" s="12" t="s">
        <v>60</v>
      </c>
      <c r="L804" s="12"/>
      <c r="M804" s="12"/>
      <c r="N804" s="60" t="s">
        <v>34</v>
      </c>
      <c r="O804" s="60" t="s">
        <v>59</v>
      </c>
      <c r="P804" s="60">
        <f>[1]!f_prt_stocktonav(A804,"2017/03/31")</f>
        <v>76.469741821289063</v>
      </c>
      <c r="Q804" s="61" t="str">
        <f>[1]!f_info_fundmanager(A804)</f>
        <v>张杨</v>
      </c>
      <c r="R804" s="62">
        <v>1.1616438356164382</v>
      </c>
      <c r="S804" s="63">
        <v>0.85881790161132809</v>
      </c>
      <c r="T804" s="16" t="s">
        <v>1890</v>
      </c>
      <c r="U804" s="17">
        <v>0.93150684931506844</v>
      </c>
      <c r="V804" s="18">
        <v>0.33849900351539941</v>
      </c>
      <c r="W804" s="19">
        <v>0.21856537370477902</v>
      </c>
      <c r="X804" s="19">
        <v>0</v>
      </c>
      <c r="Y804" s="20">
        <v>1.0407436396160914</v>
      </c>
      <c r="Z804" s="20">
        <v>0.67451483913790133</v>
      </c>
      <c r="AA804" s="20">
        <v>1.0407436396160914</v>
      </c>
      <c r="AB804" s="21" t="s">
        <v>128</v>
      </c>
      <c r="AC804" s="22">
        <v>5</v>
      </c>
      <c r="AD804" s="22">
        <v>4</v>
      </c>
      <c r="AE804" s="22" t="s">
        <v>39</v>
      </c>
      <c r="AF804" s="23" t="s">
        <v>418</v>
      </c>
      <c r="AG804" s="21">
        <v>0</v>
      </c>
      <c r="AH804" s="19">
        <v>1.4999999999999999E-2</v>
      </c>
      <c r="AI804" s="19">
        <v>0</v>
      </c>
    </row>
    <row r="805" spans="1:35" x14ac:dyDescent="0.15">
      <c r="A805" s="11">
        <v>519019</v>
      </c>
      <c r="B805" s="12" t="s">
        <v>1257</v>
      </c>
      <c r="C805" s="12" t="s">
        <v>1258</v>
      </c>
      <c r="D805" s="12" t="s">
        <v>487</v>
      </c>
      <c r="E805" s="12">
        <v>20071211</v>
      </c>
      <c r="F805" s="13">
        <v>16.734910778500002</v>
      </c>
      <c r="G805" s="14">
        <v>17.045062398199999</v>
      </c>
      <c r="H805" s="12" t="s">
        <v>33</v>
      </c>
      <c r="I805" s="12" t="s">
        <v>34</v>
      </c>
      <c r="J805" s="12" t="s">
        <v>35</v>
      </c>
      <c r="K805" s="12" t="s">
        <v>36</v>
      </c>
      <c r="L805" s="12"/>
      <c r="M805" s="12"/>
      <c r="N805" s="60" t="s">
        <v>34</v>
      </c>
      <c r="O805" s="60" t="s">
        <v>35</v>
      </c>
      <c r="P805" s="60">
        <f>[1]!f_prt_stocktonav(A805,"2017/03/31")</f>
        <v>76.461128234863281</v>
      </c>
      <c r="Q805" s="61" t="str">
        <f>[1]!f_info_fundmanager(A805)</f>
        <v>徐彦</v>
      </c>
      <c r="R805" s="62">
        <v>1.5424657534246575</v>
      </c>
      <c r="S805" s="63">
        <v>0.89454689025878908</v>
      </c>
      <c r="T805" s="16" t="s">
        <v>1259</v>
      </c>
      <c r="U805" s="17">
        <v>1.3123287671232877</v>
      </c>
      <c r="V805" s="18">
        <v>1.9922837713341357E-2</v>
      </c>
      <c r="W805" s="19">
        <v>0.18490186856866142</v>
      </c>
      <c r="X805" s="19">
        <v>0.10363711674684438</v>
      </c>
      <c r="Y805" s="20">
        <v>0.15268332878457055</v>
      </c>
      <c r="Z805" s="20">
        <v>0.65221655283641722</v>
      </c>
      <c r="AA805" s="20">
        <v>0.45062312063947713</v>
      </c>
      <c r="AB805" s="21" t="s">
        <v>972</v>
      </c>
      <c r="AC805" s="22">
        <v>1</v>
      </c>
      <c r="AD805" s="22">
        <v>2</v>
      </c>
      <c r="AE805" s="22" t="s">
        <v>39</v>
      </c>
      <c r="AF805" s="23" t="s">
        <v>437</v>
      </c>
      <c r="AG805" s="21">
        <v>0</v>
      </c>
      <c r="AH805" s="19">
        <v>1.4999999999999999E-2</v>
      </c>
      <c r="AI805" s="19">
        <v>0</v>
      </c>
    </row>
    <row r="806" spans="1:35" x14ac:dyDescent="0.15">
      <c r="A806" s="11">
        <v>720001</v>
      </c>
      <c r="B806" s="12" t="s">
        <v>3454</v>
      </c>
      <c r="C806" s="12" t="s">
        <v>3455</v>
      </c>
      <c r="D806" s="12" t="s">
        <v>631</v>
      </c>
      <c r="E806" s="12">
        <v>20111201</v>
      </c>
      <c r="F806" s="13">
        <v>7.1739501394999996</v>
      </c>
      <c r="G806" s="14">
        <v>7.9664130918999998</v>
      </c>
      <c r="H806" s="12" t="s">
        <v>741</v>
      </c>
      <c r="I806" s="12" t="s">
        <v>34</v>
      </c>
      <c r="J806" s="12" t="s">
        <v>35</v>
      </c>
      <c r="K806" s="12" t="s">
        <v>36</v>
      </c>
      <c r="L806" s="12"/>
      <c r="M806" s="12"/>
      <c r="N806" s="60" t="s">
        <v>34</v>
      </c>
      <c r="O806" s="60" t="s">
        <v>35</v>
      </c>
      <c r="P806" s="60">
        <f>[1]!f_prt_stocktonav(A806,"2017/03/31")</f>
        <v>76.446479797363281</v>
      </c>
      <c r="Q806" s="61" t="str">
        <f>[1]!f_info_fundmanager(A806)</f>
        <v>金梓才</v>
      </c>
      <c r="R806" s="62">
        <v>2.3643835616438356</v>
      </c>
      <c r="S806" s="63">
        <v>0.71144729614257818</v>
      </c>
      <c r="T806" s="16" t="s">
        <v>3339</v>
      </c>
      <c r="U806" s="17">
        <v>2.1342465753424658</v>
      </c>
      <c r="V806" s="18">
        <v>0.15154458618283129</v>
      </c>
      <c r="W806" s="19">
        <v>0.22239215040407667</v>
      </c>
      <c r="X806" s="19">
        <v>0.15448647197287935</v>
      </c>
      <c r="Y806" s="20">
        <v>0.60920601028430554</v>
      </c>
      <c r="Z806" s="20">
        <v>0.74852216520360793</v>
      </c>
      <c r="AA806" s="20">
        <v>0.61473272827867576</v>
      </c>
      <c r="AB806" s="21" t="s">
        <v>527</v>
      </c>
      <c r="AC806" s="22">
        <v>2</v>
      </c>
      <c r="AD806" s="22">
        <v>5</v>
      </c>
      <c r="AE806" s="22" t="s">
        <v>39</v>
      </c>
      <c r="AF806" s="23" t="s">
        <v>284</v>
      </c>
      <c r="AG806" s="21">
        <v>0</v>
      </c>
      <c r="AH806" s="19">
        <v>1.4999999999999999E-2</v>
      </c>
      <c r="AI806" s="19">
        <v>0</v>
      </c>
    </row>
    <row r="807" spans="1:35" x14ac:dyDescent="0.15">
      <c r="A807" s="11">
        <v>270022</v>
      </c>
      <c r="B807" s="12" t="s">
        <v>2882</v>
      </c>
      <c r="C807" s="12" t="s">
        <v>2883</v>
      </c>
      <c r="D807" s="12" t="s">
        <v>91</v>
      </c>
      <c r="E807" s="12">
        <v>20100419</v>
      </c>
      <c r="F807" s="13">
        <v>3.827666072</v>
      </c>
      <c r="G807" s="14">
        <v>4.1551415281999997</v>
      </c>
      <c r="H807" s="12" t="s">
        <v>741</v>
      </c>
      <c r="I807" s="12" t="s">
        <v>34</v>
      </c>
      <c r="J807" s="12" t="s">
        <v>35</v>
      </c>
      <c r="K807" s="12" t="s">
        <v>60</v>
      </c>
      <c r="L807" s="12"/>
      <c r="M807" s="12"/>
      <c r="N807" s="60" t="s">
        <v>34</v>
      </c>
      <c r="O807" s="60" t="s">
        <v>35</v>
      </c>
      <c r="P807" s="60">
        <f>[1]!f_prt_stocktonav(A807,"2017/03/31")</f>
        <v>76.439498901367188</v>
      </c>
      <c r="Q807" s="61" t="str">
        <f>[1]!f_info_fundmanager(A807)</f>
        <v>王小松</v>
      </c>
      <c r="R807" s="62">
        <v>1.8</v>
      </c>
      <c r="S807" s="63">
        <v>0.77564102172851568</v>
      </c>
      <c r="T807" s="16" t="s">
        <v>2884</v>
      </c>
      <c r="U807" s="17">
        <v>1.5698630136986302</v>
      </c>
      <c r="V807" s="18">
        <v>-9.9858917482708032E-3</v>
      </c>
      <c r="W807" s="19">
        <v>8.3398584979160972E-2</v>
      </c>
      <c r="X807" s="19">
        <v>2.1508924008243335E-2</v>
      </c>
      <c r="Y807" s="20">
        <v>4.0039036525428832E-2</v>
      </c>
      <c r="Z807" s="20">
        <v>0.37749485953590378</v>
      </c>
      <c r="AA807" s="20">
        <v>0.16600028281395371</v>
      </c>
      <c r="AB807" s="21" t="s">
        <v>2885</v>
      </c>
      <c r="AC807" s="22">
        <v>1</v>
      </c>
      <c r="AD807" s="22">
        <v>1</v>
      </c>
      <c r="AE807" s="22" t="s">
        <v>39</v>
      </c>
      <c r="AF807" s="23" t="s">
        <v>214</v>
      </c>
      <c r="AG807" s="21">
        <v>0</v>
      </c>
      <c r="AH807" s="19">
        <v>1.4999999999999999E-2</v>
      </c>
      <c r="AI807" s="19">
        <v>0</v>
      </c>
    </row>
    <row r="808" spans="1:35" x14ac:dyDescent="0.15">
      <c r="A808" s="11">
        <v>270050</v>
      </c>
      <c r="B808" s="12" t="s">
        <v>1581</v>
      </c>
      <c r="C808" s="12" t="s">
        <v>1582</v>
      </c>
      <c r="D808" s="12" t="s">
        <v>91</v>
      </c>
      <c r="E808" s="12">
        <v>20130206</v>
      </c>
      <c r="F808" s="13">
        <v>2.7626487567</v>
      </c>
      <c r="G808" s="14">
        <v>2.9538872791999999</v>
      </c>
      <c r="H808" s="12" t="s">
        <v>741</v>
      </c>
      <c r="I808" s="12" t="s">
        <v>34</v>
      </c>
      <c r="J808" s="12" t="s">
        <v>35</v>
      </c>
      <c r="K808" s="12" t="s">
        <v>60</v>
      </c>
      <c r="L808" s="12"/>
      <c r="M808" s="12"/>
      <c r="N808" s="60" t="s">
        <v>34</v>
      </c>
      <c r="O808" s="60" t="s">
        <v>35</v>
      </c>
      <c r="P808" s="60">
        <f>[1]!f_prt_stocktonav(A808,"2017/03/31")</f>
        <v>76.41705322265625</v>
      </c>
      <c r="Q808" s="61" t="str">
        <f>[1]!f_info_fundmanager(A808)</f>
        <v>邱璟旻</v>
      </c>
      <c r="R808" s="62">
        <v>8.2191780821917804E-2</v>
      </c>
      <c r="S808" s="63">
        <v>0.87934425354003909</v>
      </c>
      <c r="T808" s="16" t="s">
        <v>1583</v>
      </c>
      <c r="U808" s="17">
        <v>2.0383561643835617</v>
      </c>
      <c r="V808" s="18">
        <v>0.14575743422572485</v>
      </c>
      <c r="W808" s="19">
        <v>8.8203522729056724E-2</v>
      </c>
      <c r="X808" s="19">
        <v>0</v>
      </c>
      <c r="Y808" s="20">
        <v>0.54225676199741102</v>
      </c>
      <c r="Z808" s="20">
        <v>0.34566265956696635</v>
      </c>
      <c r="AA808" s="20">
        <v>0.54225676199741102</v>
      </c>
      <c r="AB808" s="21" t="s">
        <v>756</v>
      </c>
      <c r="AC808" s="22" t="s">
        <v>39</v>
      </c>
      <c r="AD808" s="22" t="s">
        <v>39</v>
      </c>
      <c r="AE808" s="22" t="s">
        <v>39</v>
      </c>
      <c r="AF808" s="23" t="s">
        <v>214</v>
      </c>
      <c r="AG808" s="21">
        <v>0</v>
      </c>
      <c r="AH808" s="19">
        <v>1.4999999999999999E-2</v>
      </c>
      <c r="AI808" s="19">
        <v>0</v>
      </c>
    </row>
    <row r="809" spans="1:35" x14ac:dyDescent="0.15">
      <c r="A809" s="11">
        <v>80002</v>
      </c>
      <c r="B809" s="12" t="s">
        <v>3152</v>
      </c>
      <c r="C809" s="12" t="s">
        <v>3153</v>
      </c>
      <c r="D809" s="12" t="s">
        <v>647</v>
      </c>
      <c r="E809" s="12">
        <v>20080604</v>
      </c>
      <c r="F809" s="13">
        <v>1.3446100057999999</v>
      </c>
      <c r="G809" s="14">
        <v>1.5327755590000001</v>
      </c>
      <c r="H809" s="12" t="s">
        <v>741</v>
      </c>
      <c r="I809" s="12" t="s">
        <v>34</v>
      </c>
      <c r="J809" s="12" t="s">
        <v>35</v>
      </c>
      <c r="K809" s="12" t="s">
        <v>60</v>
      </c>
      <c r="L809" s="12"/>
      <c r="M809" s="12"/>
      <c r="N809" s="60" t="s">
        <v>34</v>
      </c>
      <c r="O809" s="60" t="s">
        <v>35</v>
      </c>
      <c r="P809" s="60">
        <f>[1]!f_prt_stocktonav(A809,"2017/03/31")</f>
        <v>76.376045227050781</v>
      </c>
      <c r="Q809" s="61" t="str">
        <f>[1]!f_info_fundmanager(A809)</f>
        <v>赵宏宇</v>
      </c>
      <c r="R809" s="62">
        <v>1.5178082191780822</v>
      </c>
      <c r="S809" s="63">
        <v>0.74928833007812501</v>
      </c>
      <c r="T809" s="16" t="s">
        <v>648</v>
      </c>
      <c r="U809" s="17">
        <v>1.2876712328767124</v>
      </c>
      <c r="V809" s="18">
        <v>0.11764527510011401</v>
      </c>
      <c r="W809" s="19">
        <v>0.15307177101128011</v>
      </c>
      <c r="X809" s="19">
        <v>0.1398026947421267</v>
      </c>
      <c r="Y809" s="20">
        <v>0.55335060514932299</v>
      </c>
      <c r="Z809" s="20">
        <v>0.58913821849487602</v>
      </c>
      <c r="AA809" s="20">
        <v>0.60423117012750793</v>
      </c>
      <c r="AB809" s="21" t="s">
        <v>3154</v>
      </c>
      <c r="AC809" s="22">
        <v>4</v>
      </c>
      <c r="AD809" s="22">
        <v>3</v>
      </c>
      <c r="AE809" s="22" t="s">
        <v>39</v>
      </c>
      <c r="AF809" s="23" t="s">
        <v>1620</v>
      </c>
      <c r="AG809" s="21">
        <v>0</v>
      </c>
      <c r="AH809" s="19">
        <v>1.4999999999999999E-2</v>
      </c>
      <c r="AI809" s="19">
        <v>0</v>
      </c>
    </row>
    <row r="810" spans="1:35" x14ac:dyDescent="0.15">
      <c r="A810" s="11">
        <v>163805</v>
      </c>
      <c r="B810" s="12" t="s">
        <v>3155</v>
      </c>
      <c r="C810" s="12" t="s">
        <v>3156</v>
      </c>
      <c r="D810" s="12" t="s">
        <v>1242</v>
      </c>
      <c r="E810" s="12">
        <v>20080403</v>
      </c>
      <c r="F810" s="13">
        <v>6.6593343035999997</v>
      </c>
      <c r="G810" s="14">
        <v>6.5872648633999997</v>
      </c>
      <c r="H810" s="12" t="s">
        <v>741</v>
      </c>
      <c r="I810" s="12" t="s">
        <v>34</v>
      </c>
      <c r="J810" s="12" t="s">
        <v>35</v>
      </c>
      <c r="K810" s="12" t="s">
        <v>138</v>
      </c>
      <c r="L810" s="12"/>
      <c r="M810" s="12"/>
      <c r="N810" s="60" t="s">
        <v>34</v>
      </c>
      <c r="O810" s="60" t="s">
        <v>35</v>
      </c>
      <c r="P810" s="60">
        <f>[1]!f_prt_stocktonav(A810,"2017/03/31")</f>
        <v>76.366416931152344</v>
      </c>
      <c r="Q810" s="61" t="str">
        <f>[1]!f_info_fundmanager(A810)</f>
        <v>邬炜</v>
      </c>
      <c r="R810" s="62">
        <v>1.8410958904109589</v>
      </c>
      <c r="S810" s="63">
        <v>0.74801399230957033</v>
      </c>
      <c r="T810" s="16" t="s">
        <v>2221</v>
      </c>
      <c r="U810" s="17">
        <v>1.6109589041095891</v>
      </c>
      <c r="V810" s="18">
        <v>0.11292386198599334</v>
      </c>
      <c r="W810" s="19">
        <v>0.21020711472773201</v>
      </c>
      <c r="X810" s="19">
        <v>0.17540208036520699</v>
      </c>
      <c r="Y810" s="20">
        <v>0.51872095745199487</v>
      </c>
      <c r="Z810" s="20">
        <v>0.77672815702720499</v>
      </c>
      <c r="AA810" s="20">
        <v>0.71925526203415913</v>
      </c>
      <c r="AB810" s="21" t="s">
        <v>3157</v>
      </c>
      <c r="AC810" s="22">
        <v>4</v>
      </c>
      <c r="AD810" s="22">
        <v>3</v>
      </c>
      <c r="AE810" s="22" t="s">
        <v>39</v>
      </c>
      <c r="AF810" s="23" t="s">
        <v>1244</v>
      </c>
      <c r="AG810" s="21">
        <v>0</v>
      </c>
      <c r="AH810" s="19">
        <v>1.4999999999999999E-2</v>
      </c>
      <c r="AI810" s="19">
        <v>0</v>
      </c>
    </row>
    <row r="811" spans="1:35" x14ac:dyDescent="0.15">
      <c r="A811" s="11">
        <v>751</v>
      </c>
      <c r="B811" s="12" t="s">
        <v>2518</v>
      </c>
      <c r="C811" s="12" t="s">
        <v>2519</v>
      </c>
      <c r="D811" s="12" t="s">
        <v>399</v>
      </c>
      <c r="E811" s="12">
        <v>20140917</v>
      </c>
      <c r="F811" s="13">
        <v>1.8625958191</v>
      </c>
      <c r="G811" s="14">
        <v>2.1930611562000002</v>
      </c>
      <c r="H811" s="12" t="s">
        <v>741</v>
      </c>
      <c r="I811" s="12" t="s">
        <v>34</v>
      </c>
      <c r="J811" s="12" t="s">
        <v>35</v>
      </c>
      <c r="K811" s="12" t="s">
        <v>36</v>
      </c>
      <c r="L811" s="12"/>
      <c r="M811" s="12"/>
      <c r="N811" s="60" t="s">
        <v>34</v>
      </c>
      <c r="O811" s="60" t="s">
        <v>59</v>
      </c>
      <c r="P811" s="60">
        <f>[1]!f_prt_stocktonav(A811,"2017/03/31")</f>
        <v>76.317909240722656</v>
      </c>
      <c r="Q811" s="61" t="str">
        <f>[1]!f_info_fundmanager(A811)</f>
        <v>季文华</v>
      </c>
      <c r="R811" s="62">
        <v>1.0438356164383562</v>
      </c>
      <c r="S811" s="63">
        <v>0.80993446350097653</v>
      </c>
      <c r="T811" s="16" t="s">
        <v>2520</v>
      </c>
      <c r="U811" s="17">
        <v>0.81369863013698629</v>
      </c>
      <c r="V811" s="18">
        <v>0.18399553017763748</v>
      </c>
      <c r="W811" s="19">
        <v>0</v>
      </c>
      <c r="X811" s="19">
        <v>0</v>
      </c>
      <c r="Y811" s="20">
        <v>0.75441785484760437</v>
      </c>
      <c r="Z811" s="20">
        <v>0.75441785484760437</v>
      </c>
      <c r="AA811" s="20">
        <v>0.75441785484760437</v>
      </c>
      <c r="AB811" s="21" t="s">
        <v>2521</v>
      </c>
      <c r="AC811" s="22" t="s">
        <v>39</v>
      </c>
      <c r="AD811" s="22" t="s">
        <v>39</v>
      </c>
      <c r="AE811" s="22" t="s">
        <v>39</v>
      </c>
      <c r="AF811" s="23" t="s">
        <v>113</v>
      </c>
      <c r="AG811" s="21">
        <v>0</v>
      </c>
      <c r="AH811" s="19">
        <v>1.4999999999999999E-2</v>
      </c>
      <c r="AI811" s="19">
        <v>0</v>
      </c>
    </row>
    <row r="812" spans="1:35" x14ac:dyDescent="0.15">
      <c r="A812" s="11">
        <v>217013</v>
      </c>
      <c r="B812" s="12" t="s">
        <v>2624</v>
      </c>
      <c r="C812" s="12" t="s">
        <v>2625</v>
      </c>
      <c r="D812" s="12" t="s">
        <v>378</v>
      </c>
      <c r="E812" s="12">
        <v>20091225</v>
      </c>
      <c r="F812" s="13">
        <v>1.7153540842999999</v>
      </c>
      <c r="G812" s="14">
        <v>1.8732146451</v>
      </c>
      <c r="H812" s="12" t="s">
        <v>33</v>
      </c>
      <c r="I812" s="12" t="s">
        <v>34</v>
      </c>
      <c r="J812" s="12" t="s">
        <v>35</v>
      </c>
      <c r="K812" s="12" t="s">
        <v>60</v>
      </c>
      <c r="L812" s="12"/>
      <c r="M812" s="12"/>
      <c r="N812" s="60" t="s">
        <v>34</v>
      </c>
      <c r="O812" s="60" t="s">
        <v>35</v>
      </c>
      <c r="P812" s="60">
        <f>[1]!f_prt_stocktonav(A812,"2017/03/31")</f>
        <v>76.242324829101563</v>
      </c>
      <c r="Q812" s="61" t="str">
        <f>[1]!f_info_fundmanager(A812)</f>
        <v>韩冰,张西林</v>
      </c>
      <c r="R812" s="62">
        <v>1.9068493150684931</v>
      </c>
      <c r="S812" s="63">
        <v>0.80206626892089838</v>
      </c>
      <c r="T812" s="16" t="s">
        <v>2626</v>
      </c>
      <c r="U812" s="17">
        <v>1.6767123287671233</v>
      </c>
      <c r="V812" s="18">
        <v>3.9526720638217938E-2</v>
      </c>
      <c r="W812" s="19">
        <v>8.3931956288035181E-2</v>
      </c>
      <c r="X812" s="19">
        <v>0.10007279205725439</v>
      </c>
      <c r="Y812" s="20">
        <v>0.22389581823068477</v>
      </c>
      <c r="Z812" s="20">
        <v>0.37778365348675075</v>
      </c>
      <c r="AA812" s="20">
        <v>0.42604143557585339</v>
      </c>
      <c r="AB812" s="21" t="s">
        <v>2627</v>
      </c>
      <c r="AC812" s="22">
        <v>2</v>
      </c>
      <c r="AD812" s="22">
        <v>2</v>
      </c>
      <c r="AE812" s="22" t="s">
        <v>39</v>
      </c>
      <c r="AF812" s="23" t="s">
        <v>2628</v>
      </c>
      <c r="AG812" s="21">
        <v>0</v>
      </c>
      <c r="AH812" s="19">
        <v>1.4999999999999999E-2</v>
      </c>
      <c r="AI812" s="19">
        <v>0</v>
      </c>
    </row>
    <row r="813" spans="1:35" x14ac:dyDescent="0.15">
      <c r="A813" s="11">
        <v>519015</v>
      </c>
      <c r="B813" s="12" t="s">
        <v>3283</v>
      </c>
      <c r="C813" s="12" t="s">
        <v>3284</v>
      </c>
      <c r="D813" s="12" t="s">
        <v>1197</v>
      </c>
      <c r="E813" s="12">
        <v>20070409</v>
      </c>
      <c r="F813" s="13">
        <v>5.3765085464000002</v>
      </c>
      <c r="G813" s="14">
        <v>6.4765270999000002</v>
      </c>
      <c r="H813" s="12" t="s">
        <v>741</v>
      </c>
      <c r="I813" s="12" t="s">
        <v>34</v>
      </c>
      <c r="J813" s="12" t="s">
        <v>35</v>
      </c>
      <c r="K813" s="12" t="s">
        <v>36</v>
      </c>
      <c r="L813" s="12"/>
      <c r="M813" s="12"/>
      <c r="N813" s="60" t="s">
        <v>34</v>
      </c>
      <c r="O813" s="60" t="s">
        <v>35</v>
      </c>
      <c r="P813" s="60">
        <f>[1]!f_prt_stocktonav(A813,"2017/03/31")</f>
        <v>76.171249389648438</v>
      </c>
      <c r="Q813" s="61" t="str">
        <f>[1]!f_info_fundmanager(A813)</f>
        <v>王智慧</v>
      </c>
      <c r="R813" s="62">
        <v>0.96986301369863015</v>
      </c>
      <c r="S813" s="63">
        <v>0.72882690429687502</v>
      </c>
      <c r="T813" s="16" t="s">
        <v>3285</v>
      </c>
      <c r="U813" s="17">
        <v>0.73972602739726023</v>
      </c>
      <c r="V813" s="18">
        <v>3.7447412079592457E-2</v>
      </c>
      <c r="W813" s="19">
        <v>8.4696797500173768E-2</v>
      </c>
      <c r="X813" s="19">
        <v>6.7934634713242348E-2</v>
      </c>
      <c r="Y813" s="20">
        <v>0.20626291531958985</v>
      </c>
      <c r="Z813" s="20">
        <v>0.40289248033291503</v>
      </c>
      <c r="AA813" s="20">
        <v>0.35207902111952122</v>
      </c>
      <c r="AB813" s="21" t="s">
        <v>3286</v>
      </c>
      <c r="AC813" s="22">
        <v>2</v>
      </c>
      <c r="AD813" s="22">
        <v>2</v>
      </c>
      <c r="AE813" s="22" t="s">
        <v>39</v>
      </c>
      <c r="AF813" s="23" t="s">
        <v>1110</v>
      </c>
      <c r="AG813" s="21">
        <v>0</v>
      </c>
      <c r="AH813" s="19">
        <v>1.4999999999999999E-2</v>
      </c>
      <c r="AI813" s="19">
        <v>0</v>
      </c>
    </row>
    <row r="814" spans="1:35" x14ac:dyDescent="0.15">
      <c r="A814" s="11">
        <v>2851</v>
      </c>
      <c r="B814" s="12" t="s">
        <v>3684</v>
      </c>
      <c r="C814" s="12" t="s">
        <v>3685</v>
      </c>
      <c r="D814" s="12" t="s">
        <v>525</v>
      </c>
      <c r="E814" s="12">
        <v>20160801</v>
      </c>
      <c r="F814" s="13">
        <v>5.9898692034999996</v>
      </c>
      <c r="G814" s="14">
        <v>8.7228763926999999</v>
      </c>
      <c r="H814" s="12" t="s">
        <v>33</v>
      </c>
      <c r="I814" s="12" t="s">
        <v>3533</v>
      </c>
      <c r="J814" s="12" t="s">
        <v>3534</v>
      </c>
      <c r="K814" s="12" t="s">
        <v>3658</v>
      </c>
      <c r="L814" s="12"/>
      <c r="M814" s="12"/>
      <c r="N814" s="60" t="s">
        <v>34</v>
      </c>
      <c r="O814" s="60" t="s">
        <v>35</v>
      </c>
      <c r="P814" s="60">
        <f>[1]!f_prt_stocktonav(A814,"2017/03/31")</f>
        <v>76.149497985839844</v>
      </c>
      <c r="Q814" s="61" t="str">
        <f>[1]!f_info_fundmanager(A814)</f>
        <v>李振兴</v>
      </c>
      <c r="R814" s="62">
        <v>0.66301369863013704</v>
      </c>
      <c r="S814" s="63">
        <v>0.67543136596679687</v>
      </c>
      <c r="T814" s="16" t="s">
        <v>3686</v>
      </c>
      <c r="U814" s="17">
        <v>0.43287671232876712</v>
      </c>
      <c r="V814" s="18">
        <v>7.1717435266454022E-3</v>
      </c>
      <c r="W814" s="19">
        <v>0</v>
      </c>
      <c r="X814" s="19">
        <v>0</v>
      </c>
      <c r="Y814" s="20">
        <v>-7.8476446780692211E-2</v>
      </c>
      <c r="Z814" s="20">
        <v>-7.8476446780692211E-2</v>
      </c>
      <c r="AA814" s="20">
        <v>-7.8476446780692211E-2</v>
      </c>
      <c r="AB814" s="21" t="s">
        <v>527</v>
      </c>
      <c r="AC814" s="22" t="s">
        <v>39</v>
      </c>
      <c r="AD814" s="22" t="s">
        <v>39</v>
      </c>
      <c r="AE814" s="22" t="s">
        <v>39</v>
      </c>
      <c r="AF814" s="23" t="s">
        <v>214</v>
      </c>
      <c r="AG814" s="21">
        <v>0</v>
      </c>
      <c r="AH814" s="19">
        <v>1.4999999999999999E-2</v>
      </c>
      <c r="AI814" s="19">
        <v>0</v>
      </c>
    </row>
    <row r="815" spans="1:35" x14ac:dyDescent="0.15">
      <c r="A815" s="11">
        <v>519909</v>
      </c>
      <c r="B815" s="12" t="s">
        <v>1873</v>
      </c>
      <c r="C815" s="12" t="s">
        <v>1874</v>
      </c>
      <c r="D815" s="12" t="s">
        <v>323</v>
      </c>
      <c r="E815" s="12">
        <v>20140512</v>
      </c>
      <c r="F815" s="13">
        <v>6.3383929905</v>
      </c>
      <c r="G815" s="14">
        <v>6.4688959840000004</v>
      </c>
      <c r="H815" s="12" t="s">
        <v>741</v>
      </c>
      <c r="I815" s="12" t="s">
        <v>34</v>
      </c>
      <c r="J815" s="12" t="s">
        <v>35</v>
      </c>
      <c r="K815" s="12" t="s">
        <v>60</v>
      </c>
      <c r="L815" s="12"/>
      <c r="M815" s="12"/>
      <c r="N815" s="60" t="s">
        <v>34</v>
      </c>
      <c r="O815" s="60" t="s">
        <v>35</v>
      </c>
      <c r="P815" s="60">
        <f>[1]!f_prt_stocktonav(A815,"2017/03/31")</f>
        <v>76.097984313964844</v>
      </c>
      <c r="Q815" s="61" t="str">
        <f>[1]!f_info_fundmanager(A815)</f>
        <v>谢振东</v>
      </c>
      <c r="R815" s="62">
        <v>2.0821917808219177</v>
      </c>
      <c r="S815" s="63">
        <v>0.8593331146240234</v>
      </c>
      <c r="T815" s="16" t="s">
        <v>1830</v>
      </c>
      <c r="U815" s="17">
        <v>1.8520547945205479</v>
      </c>
      <c r="V815" s="18">
        <v>0.15316885110490497</v>
      </c>
      <c r="W815" s="19">
        <v>0</v>
      </c>
      <c r="X815" s="19">
        <v>0</v>
      </c>
      <c r="Y815" s="20">
        <v>0.59887048752911631</v>
      </c>
      <c r="Z815" s="20">
        <v>0.59887048752911631</v>
      </c>
      <c r="AA815" s="20">
        <v>0.59887048752911631</v>
      </c>
      <c r="AB815" s="21" t="s">
        <v>347</v>
      </c>
      <c r="AC815" s="22">
        <v>5</v>
      </c>
      <c r="AD815" s="22">
        <v>5</v>
      </c>
      <c r="AE815" s="22" t="s">
        <v>39</v>
      </c>
      <c r="AF815" s="23" t="s">
        <v>1875</v>
      </c>
      <c r="AG815" s="21">
        <v>0</v>
      </c>
      <c r="AH815" s="19">
        <v>1.4999999999999999E-2</v>
      </c>
      <c r="AI815" s="19">
        <v>0</v>
      </c>
    </row>
    <row r="816" spans="1:35" x14ac:dyDescent="0.15">
      <c r="A816" s="11">
        <v>993</v>
      </c>
      <c r="B816" s="12" t="s">
        <v>3076</v>
      </c>
      <c r="C816" s="12" t="s">
        <v>3077</v>
      </c>
      <c r="D816" s="12" t="s">
        <v>695</v>
      </c>
      <c r="E816" s="12">
        <v>20150327</v>
      </c>
      <c r="F816" s="13">
        <v>6.5239144217999998</v>
      </c>
      <c r="G816" s="14">
        <v>7.0626505780000004</v>
      </c>
      <c r="H816" s="12" t="s">
        <v>741</v>
      </c>
      <c r="I816" s="12" t="s">
        <v>34</v>
      </c>
      <c r="J816" s="12" t="s">
        <v>35</v>
      </c>
      <c r="K816" s="12" t="s">
        <v>60</v>
      </c>
      <c r="L816" s="12"/>
      <c r="M816" s="12"/>
      <c r="N816" s="60" t="s">
        <v>34</v>
      </c>
      <c r="O816" s="60" t="s">
        <v>35</v>
      </c>
      <c r="P816" s="60">
        <f>[1]!f_prt_stocktonav(A816,"2017/03/31")</f>
        <v>76.096633911132812</v>
      </c>
      <c r="Q816" s="61" t="str">
        <f>[1]!f_info_fundmanager(A816)</f>
        <v>闫旭</v>
      </c>
      <c r="R816" s="62">
        <v>2.0136986301369864</v>
      </c>
      <c r="S816" s="63">
        <v>0.75703109741210939</v>
      </c>
      <c r="T816" s="16" t="s">
        <v>3002</v>
      </c>
      <c r="U816" s="17">
        <v>1.7835616438356163</v>
      </c>
      <c r="V816" s="18">
        <v>-6.0161379912221487E-2</v>
      </c>
      <c r="W816" s="19">
        <v>0</v>
      </c>
      <c r="X816" s="19">
        <v>0</v>
      </c>
      <c r="Y816" s="20">
        <v>-4.6945240520715574E-2</v>
      </c>
      <c r="Z816" s="20">
        <v>-4.6945240520715574E-2</v>
      </c>
      <c r="AA816" s="20">
        <v>-4.6945240520715574E-2</v>
      </c>
      <c r="AB816" s="21" t="s">
        <v>633</v>
      </c>
      <c r="AC816" s="22" t="s">
        <v>39</v>
      </c>
      <c r="AD816" s="22" t="s">
        <v>39</v>
      </c>
      <c r="AE816" s="22" t="s">
        <v>39</v>
      </c>
      <c r="AF816" s="23" t="s">
        <v>698</v>
      </c>
      <c r="AG816" s="21">
        <v>0</v>
      </c>
      <c r="AH816" s="19">
        <v>1.4999999999999999E-2</v>
      </c>
      <c r="AI816" s="19">
        <v>0</v>
      </c>
    </row>
    <row r="817" spans="1:35" x14ac:dyDescent="0.15">
      <c r="A817" s="11">
        <v>320012</v>
      </c>
      <c r="B817" s="12" t="s">
        <v>3695</v>
      </c>
      <c r="C817" s="12" t="s">
        <v>3696</v>
      </c>
      <c r="D817" s="12" t="s">
        <v>2006</v>
      </c>
      <c r="E817" s="12">
        <v>20100915</v>
      </c>
      <c r="F817" s="13">
        <v>1.9753945075999999</v>
      </c>
      <c r="G817" s="14">
        <v>2.0793939876</v>
      </c>
      <c r="H817" s="12" t="s">
        <v>741</v>
      </c>
      <c r="I817" s="12" t="s">
        <v>3533</v>
      </c>
      <c r="J817" s="25" t="s">
        <v>3534</v>
      </c>
      <c r="K817" s="25" t="s">
        <v>3535</v>
      </c>
      <c r="L817" s="12"/>
      <c r="M817" s="12"/>
      <c r="N817" s="60" t="s">
        <v>34</v>
      </c>
      <c r="O817" s="60" t="s">
        <v>59</v>
      </c>
      <c r="P817" s="60">
        <f>[1]!f_prt_stocktonav(A817,"2017/03/31")</f>
        <v>76.01318359375</v>
      </c>
      <c r="Q817" s="61" t="str">
        <f>[1]!f_info_fundmanager(A817)</f>
        <v>罗春蕾</v>
      </c>
      <c r="R817" s="62">
        <v>1.5123287671232877</v>
      </c>
      <c r="S817" s="63">
        <v>0.6726110076904297</v>
      </c>
      <c r="T817" s="16" t="s">
        <v>3697</v>
      </c>
      <c r="U817" s="17">
        <v>1.2821917808219179</v>
      </c>
      <c r="V817" s="18">
        <v>8.78380750920984E-2</v>
      </c>
      <c r="W817" s="19">
        <v>0.19304531535499556</v>
      </c>
      <c r="X817" s="19">
        <v>0.1650268728312756</v>
      </c>
      <c r="Y817" s="20">
        <v>0.43151290077869148</v>
      </c>
      <c r="Z817" s="20">
        <v>0.77320040864326434</v>
      </c>
      <c r="AA817" s="20">
        <v>0.72472342056683581</v>
      </c>
      <c r="AB817" s="21" t="s">
        <v>151</v>
      </c>
      <c r="AC817" s="22">
        <v>5</v>
      </c>
      <c r="AD817" s="22">
        <v>4</v>
      </c>
      <c r="AE817" s="22" t="s">
        <v>39</v>
      </c>
      <c r="AF817" s="23" t="s">
        <v>496</v>
      </c>
      <c r="AG817" s="21">
        <v>0</v>
      </c>
      <c r="AH817" s="19">
        <v>1.4999999999999999E-2</v>
      </c>
      <c r="AI817" s="19">
        <v>0</v>
      </c>
    </row>
    <row r="818" spans="1:35" x14ac:dyDescent="0.15">
      <c r="A818" s="11">
        <v>200006</v>
      </c>
      <c r="B818" s="12" t="s">
        <v>1970</v>
      </c>
      <c r="C818" s="12" t="s">
        <v>1971</v>
      </c>
      <c r="D818" s="12" t="s">
        <v>1674</v>
      </c>
      <c r="E818" s="12">
        <v>20060406</v>
      </c>
      <c r="F818" s="13">
        <v>10.0160091894</v>
      </c>
      <c r="G818" s="14">
        <v>13.4691909484</v>
      </c>
      <c r="H818" s="12" t="s">
        <v>741</v>
      </c>
      <c r="I818" s="12" t="s">
        <v>34</v>
      </c>
      <c r="J818" s="12" t="s">
        <v>35</v>
      </c>
      <c r="K818" s="12" t="s">
        <v>36</v>
      </c>
      <c r="L818" s="12"/>
      <c r="M818" s="12"/>
      <c r="N818" s="60" t="s">
        <v>34</v>
      </c>
      <c r="O818" s="60" t="s">
        <v>35</v>
      </c>
      <c r="P818" s="60">
        <f>[1]!f_prt_stocktonav(A818,"2017/03/31")</f>
        <v>76.007583618164062</v>
      </c>
      <c r="Q818" s="61" t="str">
        <f>[1]!f_info_fundmanager(A818)</f>
        <v>郑帮强</v>
      </c>
      <c r="R818" s="62">
        <v>1.1917808219178083</v>
      </c>
      <c r="S818" s="63">
        <v>0.85241134643554684</v>
      </c>
      <c r="T818" s="16" t="s">
        <v>1972</v>
      </c>
      <c r="U818" s="17">
        <v>0.9616438356164384</v>
      </c>
      <c r="V818" s="18">
        <v>9.7307518108252791E-2</v>
      </c>
      <c r="W818" s="19">
        <v>3.0968895625464787E-2</v>
      </c>
      <c r="X818" s="19">
        <v>3.0044652329199506E-2</v>
      </c>
      <c r="Y818" s="20">
        <v>0.43975426911964061</v>
      </c>
      <c r="Z818" s="20">
        <v>0.19452712001140765</v>
      </c>
      <c r="AA818" s="20">
        <v>0.18281891646448775</v>
      </c>
      <c r="AB818" s="21" t="s">
        <v>1973</v>
      </c>
      <c r="AC818" s="22">
        <v>1</v>
      </c>
      <c r="AD818" s="22">
        <v>3</v>
      </c>
      <c r="AE818" s="22" t="s">
        <v>39</v>
      </c>
      <c r="AF818" s="23" t="s">
        <v>1974</v>
      </c>
      <c r="AG818" s="21">
        <v>0</v>
      </c>
      <c r="AH818" s="19">
        <v>1.4999999999999999E-2</v>
      </c>
      <c r="AI818" s="19">
        <v>0</v>
      </c>
    </row>
    <row r="819" spans="1:35" x14ac:dyDescent="0.15">
      <c r="A819" s="11">
        <v>199</v>
      </c>
      <c r="B819" s="12" t="s">
        <v>3495</v>
      </c>
      <c r="C819" s="12" t="s">
        <v>3496</v>
      </c>
      <c r="D819" s="12" t="s">
        <v>2241</v>
      </c>
      <c r="E819" s="12">
        <v>20130812</v>
      </c>
      <c r="F819" s="13">
        <v>0.43290286239999998</v>
      </c>
      <c r="G819" s="14">
        <v>0.50394128680000005</v>
      </c>
      <c r="H819" s="12" t="s">
        <v>33</v>
      </c>
      <c r="I819" s="12" t="s">
        <v>34</v>
      </c>
      <c r="J819" s="12" t="s">
        <v>35</v>
      </c>
      <c r="K819" s="12" t="s">
        <v>60</v>
      </c>
      <c r="L819" s="12"/>
      <c r="M819" s="12"/>
      <c r="N819" s="60" t="s">
        <v>34</v>
      </c>
      <c r="O819" s="60" t="s">
        <v>35</v>
      </c>
      <c r="P819" s="60">
        <f>[1]!f_prt_stocktonav(A819,"2017/03/31")</f>
        <v>75.944778442382813</v>
      </c>
      <c r="Q819" s="61" t="str">
        <f>[1]!f_info_fundmanager(A819)</f>
        <v>邱晓华,艾小军</v>
      </c>
      <c r="R819" s="62">
        <v>2.2054794520547945</v>
      </c>
      <c r="S819" s="63">
        <v>0.70417030334472652</v>
      </c>
      <c r="T819" s="16" t="s">
        <v>3176</v>
      </c>
      <c r="U819" s="17">
        <v>1.9753424657534246</v>
      </c>
      <c r="V819" s="18">
        <v>0.16838533026666602</v>
      </c>
      <c r="W819" s="19">
        <v>0</v>
      </c>
      <c r="X819" s="19">
        <v>0</v>
      </c>
      <c r="Y819" s="20">
        <v>0.57166515817823693</v>
      </c>
      <c r="Z819" s="20">
        <v>0.57166515817823693</v>
      </c>
      <c r="AA819" s="20">
        <v>0.57166515817823693</v>
      </c>
      <c r="AB819" s="21" t="s">
        <v>68</v>
      </c>
      <c r="AC819" s="22" t="s">
        <v>39</v>
      </c>
      <c r="AD819" s="22" t="s">
        <v>39</v>
      </c>
      <c r="AE819" s="22" t="s">
        <v>39</v>
      </c>
      <c r="AF819" s="23" t="s">
        <v>2537</v>
      </c>
      <c r="AG819" s="21">
        <v>0</v>
      </c>
      <c r="AH819" s="19">
        <v>1.4999999999999999E-2</v>
      </c>
      <c r="AI819" s="19">
        <v>0</v>
      </c>
    </row>
    <row r="820" spans="1:35" x14ac:dyDescent="0.15">
      <c r="A820" s="11">
        <v>530003</v>
      </c>
      <c r="B820" s="27" t="s">
        <v>2422</v>
      </c>
      <c r="C820" s="28" t="s">
        <v>2423</v>
      </c>
      <c r="D820" s="28" t="s">
        <v>598</v>
      </c>
      <c r="E820" s="28">
        <v>20060908</v>
      </c>
      <c r="F820" s="29">
        <v>23.179484353300001</v>
      </c>
      <c r="G820" s="30" t="s">
        <v>778</v>
      </c>
      <c r="H820" s="31" t="s">
        <v>149</v>
      </c>
      <c r="I820" s="25" t="s">
        <v>34</v>
      </c>
      <c r="J820" s="25" t="s">
        <v>35</v>
      </c>
      <c r="K820" s="25" t="s">
        <v>36</v>
      </c>
      <c r="L820" s="28"/>
      <c r="M820" s="28"/>
      <c r="N820" s="60" t="s">
        <v>34</v>
      </c>
      <c r="O820" s="64" t="s">
        <v>35</v>
      </c>
      <c r="P820" s="60">
        <f>[1]!f_prt_stocktonav(A820,"2017/03/31")</f>
        <v>75.92962646484375</v>
      </c>
      <c r="Q820" s="61" t="str">
        <f>[1]!f_info_fundmanager(A820)</f>
        <v>姚锦</v>
      </c>
      <c r="R820" s="62">
        <v>5.1205479452054794</v>
      </c>
      <c r="S820" s="63">
        <v>0.81787979125976562</v>
      </c>
      <c r="T820" s="16" t="s">
        <v>2424</v>
      </c>
      <c r="U820" s="17">
        <v>4.8904109589041092</v>
      </c>
      <c r="V820" s="18">
        <v>0.14014651934430034</v>
      </c>
      <c r="W820" s="19">
        <v>0.24296313119749002</v>
      </c>
      <c r="X820" s="19">
        <v>0.1752617038713471</v>
      </c>
      <c r="Y820" s="20">
        <v>0.58431150057869652</v>
      </c>
      <c r="Z820" s="20">
        <v>0.89739160184149036</v>
      </c>
      <c r="AA820" s="20">
        <v>0.73954662690648376</v>
      </c>
      <c r="AB820" s="21" t="s">
        <v>2425</v>
      </c>
      <c r="AC820" s="22">
        <v>5</v>
      </c>
      <c r="AD820" s="22">
        <v>4</v>
      </c>
      <c r="AE820" s="22" t="s">
        <v>39</v>
      </c>
      <c r="AF820" s="16" t="s">
        <v>2426</v>
      </c>
      <c r="AG820" s="32">
        <v>0</v>
      </c>
      <c r="AH820" s="33">
        <v>1.4999999999999999E-2</v>
      </c>
      <c r="AI820" s="33">
        <v>0</v>
      </c>
    </row>
    <row r="821" spans="1:35" x14ac:dyDescent="0.15">
      <c r="A821" s="11">
        <v>120</v>
      </c>
      <c r="B821" s="12" t="s">
        <v>2843</v>
      </c>
      <c r="C821" s="12" t="s">
        <v>2844</v>
      </c>
      <c r="D821" s="12" t="s">
        <v>1242</v>
      </c>
      <c r="E821" s="12">
        <v>20130607</v>
      </c>
      <c r="F821" s="13">
        <v>0.49054005080000002</v>
      </c>
      <c r="G821" s="14">
        <v>0.49614829700000002</v>
      </c>
      <c r="H821" s="12" t="s">
        <v>741</v>
      </c>
      <c r="I821" s="12" t="s">
        <v>34</v>
      </c>
      <c r="J821" s="12" t="s">
        <v>35</v>
      </c>
      <c r="K821" s="12" t="s">
        <v>60</v>
      </c>
      <c r="L821" s="12"/>
      <c r="M821" s="12"/>
      <c r="N821" s="60" t="s">
        <v>34</v>
      </c>
      <c r="O821" s="60" t="s">
        <v>35</v>
      </c>
      <c r="P821" s="60">
        <f>[1]!f_prt_stocktonav(A821,"2017/03/31")</f>
        <v>75.875511169433594</v>
      </c>
      <c r="Q821" s="61" t="str">
        <f>[1]!f_info_fundmanager(A821)</f>
        <v>王伟,严菲</v>
      </c>
      <c r="R821" s="62">
        <v>2.1342465753424658</v>
      </c>
      <c r="S821" s="63">
        <v>0.78093078613281253</v>
      </c>
      <c r="T821" s="16" t="s">
        <v>2845</v>
      </c>
      <c r="U821" s="17">
        <v>1.904109589041096</v>
      </c>
      <c r="V821" s="18">
        <v>6.8941347366622496E-2</v>
      </c>
      <c r="W821" s="19">
        <v>7.7270792155275103E-2</v>
      </c>
      <c r="X821" s="19">
        <v>0</v>
      </c>
      <c r="Y821" s="20">
        <v>0.32752111537666473</v>
      </c>
      <c r="Z821" s="20">
        <v>0.33119517800055748</v>
      </c>
      <c r="AA821" s="20">
        <v>0.32752111537666473</v>
      </c>
      <c r="AB821" s="21" t="s">
        <v>157</v>
      </c>
      <c r="AC821" s="22" t="s">
        <v>39</v>
      </c>
      <c r="AD821" s="22" t="s">
        <v>39</v>
      </c>
      <c r="AE821" s="22" t="s">
        <v>39</v>
      </c>
      <c r="AF821" s="23" t="s">
        <v>1244</v>
      </c>
      <c r="AG821" s="21">
        <v>0</v>
      </c>
      <c r="AH821" s="19">
        <v>1.4999999999999999E-2</v>
      </c>
      <c r="AI821" s="19">
        <v>0</v>
      </c>
    </row>
    <row r="822" spans="1:35" x14ac:dyDescent="0.15">
      <c r="A822" s="11">
        <v>240008</v>
      </c>
      <c r="B822" s="12" t="s">
        <v>2674</v>
      </c>
      <c r="C822" s="12" t="s">
        <v>2675</v>
      </c>
      <c r="D822" s="12" t="s">
        <v>695</v>
      </c>
      <c r="E822" s="12">
        <v>20060615</v>
      </c>
      <c r="F822" s="13">
        <v>15.7553118096</v>
      </c>
      <c r="G822" s="14">
        <v>16.867694192199998</v>
      </c>
      <c r="H822" s="12" t="s">
        <v>741</v>
      </c>
      <c r="I822" s="12" t="s">
        <v>34</v>
      </c>
      <c r="J822" s="12" t="s">
        <v>35</v>
      </c>
      <c r="K822" s="12" t="s">
        <v>36</v>
      </c>
      <c r="L822" s="12"/>
      <c r="M822" s="12"/>
      <c r="N822" s="60" t="s">
        <v>34</v>
      </c>
      <c r="O822" s="60" t="s">
        <v>59</v>
      </c>
      <c r="P822" s="60">
        <f>[1]!f_prt_stocktonav(A822,"2017/03/31")</f>
        <v>75.8604736328125</v>
      </c>
      <c r="Q822" s="61" t="str">
        <f>[1]!f_info_fundmanager(A822)</f>
        <v>毛文博,闫旭</v>
      </c>
      <c r="R822" s="62">
        <v>2.117808219178082</v>
      </c>
      <c r="S822" s="63">
        <v>0.79826309204101564</v>
      </c>
      <c r="T822" s="16" t="s">
        <v>2676</v>
      </c>
      <c r="U822" s="17">
        <v>1.8876712328767122</v>
      </c>
      <c r="V822" s="18">
        <v>0.17980507722686201</v>
      </c>
      <c r="W822" s="19">
        <v>0.12252312872602245</v>
      </c>
      <c r="X822" s="19">
        <v>0.17562685111895918</v>
      </c>
      <c r="Y822" s="20">
        <v>0.69002134024532413</v>
      </c>
      <c r="Z822" s="20">
        <v>0.46484165076259149</v>
      </c>
      <c r="AA822" s="20">
        <v>0.69790481375462121</v>
      </c>
      <c r="AB822" s="21" t="s">
        <v>2677</v>
      </c>
      <c r="AC822" s="22">
        <v>5</v>
      </c>
      <c r="AD822" s="22">
        <v>1</v>
      </c>
      <c r="AE822" s="22" t="s">
        <v>39</v>
      </c>
      <c r="AF822" s="23" t="s">
        <v>698</v>
      </c>
      <c r="AG822" s="21">
        <v>0</v>
      </c>
      <c r="AH822" s="19">
        <v>1.4999999999999999E-2</v>
      </c>
      <c r="AI822" s="19">
        <v>0</v>
      </c>
    </row>
    <row r="823" spans="1:35" x14ac:dyDescent="0.15">
      <c r="A823" s="11">
        <v>257010</v>
      </c>
      <c r="B823" s="12" t="s">
        <v>3145</v>
      </c>
      <c r="C823" s="12" t="s">
        <v>3146</v>
      </c>
      <c r="D823" s="12" t="s">
        <v>32</v>
      </c>
      <c r="E823" s="12">
        <v>20040412</v>
      </c>
      <c r="F823" s="13">
        <v>14.2103233186</v>
      </c>
      <c r="G823" s="14">
        <v>17.203086798499999</v>
      </c>
      <c r="H823" s="12" t="s">
        <v>741</v>
      </c>
      <c r="I823" s="12" t="s">
        <v>34</v>
      </c>
      <c r="J823" s="12" t="s">
        <v>35</v>
      </c>
      <c r="K823" s="12" t="s">
        <v>36</v>
      </c>
      <c r="L823" s="12"/>
      <c r="M823" s="12"/>
      <c r="N823" s="60" t="s">
        <v>34</v>
      </c>
      <c r="O823" s="60" t="s">
        <v>35</v>
      </c>
      <c r="P823" s="60">
        <f>[1]!f_prt_stocktonav(A823,"2017/03/31")</f>
        <v>75.84967041015625</v>
      </c>
      <c r="Q823" s="61" t="str">
        <f>[1]!f_info_fundmanager(A823)</f>
        <v>邹新进</v>
      </c>
      <c r="R823" s="62">
        <v>7.0739726027397261</v>
      </c>
      <c r="S823" s="63">
        <v>0.74964424133300778</v>
      </c>
      <c r="T823" s="16" t="s">
        <v>3147</v>
      </c>
      <c r="U823" s="17">
        <v>6.8438356164383558</v>
      </c>
      <c r="V823" s="18">
        <v>0.13853179397259185</v>
      </c>
      <c r="W823" s="19">
        <v>0.24891364746838929</v>
      </c>
      <c r="X823" s="19">
        <v>0.18475107493607701</v>
      </c>
      <c r="Y823" s="20">
        <v>0.63545135121278151</v>
      </c>
      <c r="Z823" s="20">
        <v>0.96090784358117276</v>
      </c>
      <c r="AA823" s="20">
        <v>0.81533797013550591</v>
      </c>
      <c r="AB823" s="21" t="s">
        <v>3148</v>
      </c>
      <c r="AC823" s="22">
        <v>4</v>
      </c>
      <c r="AD823" s="22">
        <v>4</v>
      </c>
      <c r="AE823" s="22" t="s">
        <v>39</v>
      </c>
      <c r="AF823" s="23" t="s">
        <v>3149</v>
      </c>
      <c r="AG823" s="21">
        <v>0</v>
      </c>
      <c r="AH823" s="19">
        <v>1.4999999999999999E-2</v>
      </c>
      <c r="AI823" s="19">
        <v>0</v>
      </c>
    </row>
    <row r="824" spans="1:35" x14ac:dyDescent="0.15">
      <c r="A824" s="11">
        <v>550002</v>
      </c>
      <c r="B824" s="12" t="s">
        <v>2502</v>
      </c>
      <c r="C824" s="12" t="s">
        <v>2503</v>
      </c>
      <c r="D824" s="12" t="s">
        <v>1480</v>
      </c>
      <c r="E824" s="12">
        <v>20061127</v>
      </c>
      <c r="F824" s="13">
        <v>12.665174007299999</v>
      </c>
      <c r="G824" s="14">
        <v>15.913940071000001</v>
      </c>
      <c r="H824" s="12" t="s">
        <v>741</v>
      </c>
      <c r="I824" s="12" t="s">
        <v>34</v>
      </c>
      <c r="J824" s="12" t="s">
        <v>35</v>
      </c>
      <c r="K824" s="12" t="s">
        <v>60</v>
      </c>
      <c r="L824" s="12"/>
      <c r="M824" s="12"/>
      <c r="N824" s="60" t="s">
        <v>34</v>
      </c>
      <c r="O824" s="60" t="s">
        <v>35</v>
      </c>
      <c r="P824" s="60">
        <f>[1]!f_prt_stocktonav(A824,"2017/03/31")</f>
        <v>75.832595825195313</v>
      </c>
      <c r="Q824" s="61" t="str">
        <f>[1]!f_info_fundmanager(A824)</f>
        <v>王睿</v>
      </c>
      <c r="R824" s="62">
        <v>1.8410958904109589</v>
      </c>
      <c r="S824" s="63">
        <v>0.81048583984375</v>
      </c>
      <c r="T824" s="16" t="s">
        <v>2504</v>
      </c>
      <c r="U824" s="17">
        <v>1.6109589041095891</v>
      </c>
      <c r="V824" s="18">
        <v>0.13045731716210152</v>
      </c>
      <c r="W824" s="19">
        <v>0.15428034288503101</v>
      </c>
      <c r="X824" s="19">
        <v>0.14104771108533565</v>
      </c>
      <c r="Y824" s="20">
        <v>0.52506478669358181</v>
      </c>
      <c r="Z824" s="20">
        <v>0.54441830943098302</v>
      </c>
      <c r="AA824" s="20">
        <v>0.55904562075852471</v>
      </c>
      <c r="AB824" s="21" t="s">
        <v>2505</v>
      </c>
      <c r="AC824" s="22">
        <v>3</v>
      </c>
      <c r="AD824" s="22">
        <v>4</v>
      </c>
      <c r="AE824" s="22" t="s">
        <v>39</v>
      </c>
      <c r="AF824" s="23" t="s">
        <v>274</v>
      </c>
      <c r="AG824" s="21">
        <v>0</v>
      </c>
      <c r="AH824" s="19">
        <v>1.4999999999999999E-2</v>
      </c>
      <c r="AI824" s="19">
        <v>0</v>
      </c>
    </row>
    <row r="825" spans="1:35" x14ac:dyDescent="0.15">
      <c r="A825" s="11">
        <v>1829</v>
      </c>
      <c r="B825" s="12" t="s">
        <v>297</v>
      </c>
      <c r="C825" s="12" t="s">
        <v>298</v>
      </c>
      <c r="D825" s="12" t="s">
        <v>58</v>
      </c>
      <c r="E825" s="12">
        <v>20160127</v>
      </c>
      <c r="F825" s="13">
        <v>2.3136250054</v>
      </c>
      <c r="G825" s="14">
        <v>0.8290628874</v>
      </c>
      <c r="H825" s="12" t="s">
        <v>33</v>
      </c>
      <c r="I825" s="12" t="s">
        <v>34</v>
      </c>
      <c r="J825" s="12" t="s">
        <v>59</v>
      </c>
      <c r="K825" s="12" t="s">
        <v>36</v>
      </c>
      <c r="L825" s="12" t="s">
        <v>299</v>
      </c>
      <c r="M825" s="12"/>
      <c r="N825" s="60" t="s">
        <v>34</v>
      </c>
      <c r="O825" s="60" t="s">
        <v>59</v>
      </c>
      <c r="P825" s="60">
        <f>[1]!f_prt_stocktonav(A825,"2017/03/31")</f>
        <v>75.816932678222656</v>
      </c>
      <c r="Q825" s="61" t="str">
        <f>[1]!f_info_fundmanager(A825)</f>
        <v>高峰</v>
      </c>
      <c r="R825" s="62">
        <v>1.1753424657534246</v>
      </c>
      <c r="S825" s="63">
        <v>0.94356727600097656</v>
      </c>
      <c r="T825" s="16" t="s">
        <v>300</v>
      </c>
      <c r="U825" s="17">
        <v>0.9452054794520548</v>
      </c>
      <c r="V825" s="18">
        <v>0.12937194449061784</v>
      </c>
      <c r="W825" s="19">
        <v>0</v>
      </c>
      <c r="X825" s="19">
        <v>0</v>
      </c>
      <c r="Y825" s="20">
        <v>1.0724679355845872</v>
      </c>
      <c r="Z825" s="20">
        <v>1.0724679355845872</v>
      </c>
      <c r="AA825" s="20">
        <v>1.0724679355845872</v>
      </c>
      <c r="AB825" s="24" t="s">
        <v>63</v>
      </c>
      <c r="AC825" s="22" t="s">
        <v>39</v>
      </c>
      <c r="AD825" s="22" t="s">
        <v>39</v>
      </c>
      <c r="AE825" s="22" t="s">
        <v>39</v>
      </c>
      <c r="AF825" s="23" t="s">
        <v>64</v>
      </c>
      <c r="AG825" s="21">
        <v>0</v>
      </c>
      <c r="AH825" s="19">
        <v>1.4999999999999999E-2</v>
      </c>
      <c r="AI825" s="19">
        <v>0</v>
      </c>
    </row>
    <row r="826" spans="1:35" x14ac:dyDescent="0.15">
      <c r="A826" s="11">
        <v>11</v>
      </c>
      <c r="B826" s="12" t="s">
        <v>2112</v>
      </c>
      <c r="C826" s="12" t="s">
        <v>2113</v>
      </c>
      <c r="D826" s="12" t="s">
        <v>549</v>
      </c>
      <c r="E826" s="12">
        <v>20040811</v>
      </c>
      <c r="F826" s="13">
        <v>18.778142592199998</v>
      </c>
      <c r="G826" s="14">
        <v>19.350135816200002</v>
      </c>
      <c r="H826" s="12" t="s">
        <v>741</v>
      </c>
      <c r="I826" s="12" t="s">
        <v>34</v>
      </c>
      <c r="J826" s="12" t="s">
        <v>35</v>
      </c>
      <c r="K826" s="12" t="s">
        <v>36</v>
      </c>
      <c r="L826" s="12"/>
      <c r="M826" s="12"/>
      <c r="N826" s="60" t="s">
        <v>34</v>
      </c>
      <c r="O826" s="60" t="s">
        <v>35</v>
      </c>
      <c r="P826" s="60">
        <f>[1]!f_prt_stocktonav(A826,"2017/03/31")</f>
        <v>75.795478820800781</v>
      </c>
      <c r="Q826" s="61" t="str">
        <f>[1]!f_info_fundmanager(A826)</f>
        <v>陈伟彦</v>
      </c>
      <c r="R826" s="62">
        <v>-8.7671232876712329E-2</v>
      </c>
      <c r="S826" s="63">
        <v>0.83965087890625001</v>
      </c>
      <c r="T826" s="16" t="s">
        <v>2114</v>
      </c>
      <c r="U826" s="17">
        <v>1.8602739726027397</v>
      </c>
      <c r="V826" s="18">
        <v>0.26070006739952567</v>
      </c>
      <c r="W826" s="19">
        <v>6.4402456760474402E-2</v>
      </c>
      <c r="X826" s="19">
        <v>7.9718935089224674E-2</v>
      </c>
      <c r="Y826" s="20">
        <v>0.99533984996487013</v>
      </c>
      <c r="Z826" s="20">
        <v>0.29922318217672317</v>
      </c>
      <c r="AA826" s="20">
        <v>0.37839833134401868</v>
      </c>
      <c r="AB826" s="21" t="s">
        <v>2115</v>
      </c>
      <c r="AC826" s="22">
        <v>2</v>
      </c>
      <c r="AD826" s="22">
        <v>2</v>
      </c>
      <c r="AE826" s="22" t="s">
        <v>39</v>
      </c>
      <c r="AF826" s="23" t="s">
        <v>2116</v>
      </c>
      <c r="AG826" s="21" t="s">
        <v>2117</v>
      </c>
      <c r="AH826" s="19">
        <v>1.4999999999999999E-2</v>
      </c>
      <c r="AI826" s="19">
        <v>0</v>
      </c>
    </row>
    <row r="827" spans="1:35" x14ac:dyDescent="0.15">
      <c r="A827" s="11">
        <v>1986</v>
      </c>
      <c r="B827" s="12" t="s">
        <v>2822</v>
      </c>
      <c r="C827" s="12" t="s">
        <v>2823</v>
      </c>
      <c r="D827" s="12" t="s">
        <v>51</v>
      </c>
      <c r="E827" s="12">
        <v>20160504</v>
      </c>
      <c r="F827" s="13">
        <v>0.50664775900000003</v>
      </c>
      <c r="G827" s="14">
        <v>0.70190586560000001</v>
      </c>
      <c r="H827" s="12" t="s">
        <v>741</v>
      </c>
      <c r="I827" s="12" t="s">
        <v>34</v>
      </c>
      <c r="J827" s="12" t="s">
        <v>59</v>
      </c>
      <c r="K827" s="12" t="s">
        <v>36</v>
      </c>
      <c r="L827" s="12" t="s">
        <v>2824</v>
      </c>
      <c r="M827" s="12"/>
      <c r="N827" s="60" t="s">
        <v>34</v>
      </c>
      <c r="O827" s="60" t="s">
        <v>59</v>
      </c>
      <c r="P827" s="60">
        <f>[1]!f_prt_stocktonav(A827,"2017/03/31")</f>
        <v>75.792533874511719</v>
      </c>
      <c r="Q827" s="61" t="str">
        <f>[1]!f_info_fundmanager(A827)</f>
        <v>曲扬</v>
      </c>
      <c r="R827" s="62">
        <v>0.9068493150684932</v>
      </c>
      <c r="S827" s="63">
        <v>0.78220687866210936</v>
      </c>
      <c r="T827" s="16" t="s">
        <v>351</v>
      </c>
      <c r="U827" s="17">
        <v>0.67671232876712328</v>
      </c>
      <c r="V827" s="18">
        <v>1.5086476986194697E-3</v>
      </c>
      <c r="W827" s="19">
        <v>0</v>
      </c>
      <c r="X827" s="19">
        <v>0</v>
      </c>
      <c r="Y827" s="20">
        <v>-0.1071471907933564</v>
      </c>
      <c r="Z827" s="20">
        <v>-0.1071471907933564</v>
      </c>
      <c r="AA827" s="20">
        <v>-0.1071471907933564</v>
      </c>
      <c r="AB827" s="24" t="s">
        <v>98</v>
      </c>
      <c r="AC827" s="22" t="s">
        <v>39</v>
      </c>
      <c r="AD827" s="22" t="s">
        <v>39</v>
      </c>
      <c r="AE827" s="22" t="s">
        <v>39</v>
      </c>
      <c r="AF827" s="23" t="s">
        <v>69</v>
      </c>
      <c r="AG827" s="21">
        <v>0</v>
      </c>
      <c r="AH827" s="19">
        <v>1.4999999999999999E-2</v>
      </c>
      <c r="AI827" s="19">
        <v>0</v>
      </c>
    </row>
    <row r="828" spans="1:35" x14ac:dyDescent="0.15">
      <c r="A828" s="11">
        <v>180013</v>
      </c>
      <c r="B828" s="12" t="s">
        <v>1853</v>
      </c>
      <c r="C828" s="12" t="s">
        <v>1854</v>
      </c>
      <c r="D828" s="12" t="s">
        <v>345</v>
      </c>
      <c r="E828" s="12">
        <v>20080820</v>
      </c>
      <c r="F828" s="13">
        <v>12.2690418224</v>
      </c>
      <c r="G828" s="14">
        <v>13.074713341200001</v>
      </c>
      <c r="H828" s="12" t="s">
        <v>741</v>
      </c>
      <c r="I828" s="12" t="s">
        <v>34</v>
      </c>
      <c r="J828" s="12" t="s">
        <v>35</v>
      </c>
      <c r="K828" s="12" t="s">
        <v>60</v>
      </c>
      <c r="L828" s="12"/>
      <c r="M828" s="12"/>
      <c r="N828" s="60" t="s">
        <v>34</v>
      </c>
      <c r="O828" s="60" t="s">
        <v>35</v>
      </c>
      <c r="P828" s="60">
        <f>[1]!f_prt_stocktonav(A828,"2017/03/31")</f>
        <v>75.783401489257813</v>
      </c>
      <c r="Q828" s="61" t="str">
        <f>[1]!f_info_fundmanager(A828)</f>
        <v>倪明</v>
      </c>
      <c r="R828" s="62">
        <v>1.904109589041096</v>
      </c>
      <c r="S828" s="63">
        <v>0.86079421997070316</v>
      </c>
      <c r="T828" s="16" t="s">
        <v>1718</v>
      </c>
      <c r="U828" s="17">
        <v>1.6739726027397259</v>
      </c>
      <c r="V828" s="18">
        <v>0.13100597342982523</v>
      </c>
      <c r="W828" s="19">
        <v>0.23419219365318475</v>
      </c>
      <c r="X828" s="19">
        <v>0.16221157783928031</v>
      </c>
      <c r="Y828" s="20">
        <v>0.56569314604442145</v>
      </c>
      <c r="Z828" s="20">
        <v>0.83026323880264641</v>
      </c>
      <c r="AA828" s="20">
        <v>0.6679025140358601</v>
      </c>
      <c r="AB828" s="21" t="s">
        <v>1207</v>
      </c>
      <c r="AC828" s="22">
        <v>5</v>
      </c>
      <c r="AD828" s="22">
        <v>4</v>
      </c>
      <c r="AE828" s="22" t="s">
        <v>39</v>
      </c>
      <c r="AF828" s="23" t="s">
        <v>1855</v>
      </c>
      <c r="AG828" s="21">
        <v>0</v>
      </c>
      <c r="AH828" s="19">
        <v>1.4999999999999999E-2</v>
      </c>
      <c r="AI828" s="19">
        <v>0</v>
      </c>
    </row>
    <row r="829" spans="1:35" x14ac:dyDescent="0.15">
      <c r="A829" s="11">
        <v>240009</v>
      </c>
      <c r="B829" s="12" t="s">
        <v>3434</v>
      </c>
      <c r="C829" s="12" t="s">
        <v>3435</v>
      </c>
      <c r="D829" s="12" t="s">
        <v>695</v>
      </c>
      <c r="E829" s="12">
        <v>20061107</v>
      </c>
      <c r="F829" s="13">
        <v>12.998402734600001</v>
      </c>
      <c r="G829" s="14">
        <v>15.1416759547</v>
      </c>
      <c r="H829" s="12" t="s">
        <v>33</v>
      </c>
      <c r="I829" s="12" t="s">
        <v>34</v>
      </c>
      <c r="J829" s="12" t="s">
        <v>35</v>
      </c>
      <c r="K829" s="12" t="s">
        <v>60</v>
      </c>
      <c r="L829" s="12"/>
      <c r="M829" s="12"/>
      <c r="N829" s="60" t="s">
        <v>34</v>
      </c>
      <c r="O829" s="60" t="s">
        <v>35</v>
      </c>
      <c r="P829" s="60">
        <f>[1]!f_prt_stocktonav(A829,"2017/03/31")</f>
        <v>75.759246826171875</v>
      </c>
      <c r="Q829" s="61" t="str">
        <f>[1]!f_info_fundmanager(A829)</f>
        <v>季鹏</v>
      </c>
      <c r="R829" s="62">
        <v>1.9013698630136986</v>
      </c>
      <c r="S829" s="63">
        <v>0.71281295776367193</v>
      </c>
      <c r="T829" s="16" t="s">
        <v>3436</v>
      </c>
      <c r="U829" s="17">
        <v>1.6712328767123288</v>
      </c>
      <c r="V829" s="18">
        <v>0.13131535736162747</v>
      </c>
      <c r="W829" s="19">
        <v>0.17020978795039318</v>
      </c>
      <c r="X829" s="19">
        <v>0.18790784297893182</v>
      </c>
      <c r="Y829" s="20">
        <v>0.52229885820585975</v>
      </c>
      <c r="Z829" s="20">
        <v>0.57013770326653179</v>
      </c>
      <c r="AA829" s="20">
        <v>0.68483331936729952</v>
      </c>
      <c r="AB829" s="21" t="s">
        <v>3437</v>
      </c>
      <c r="AC829" s="22">
        <v>5</v>
      </c>
      <c r="AD829" s="22">
        <v>3</v>
      </c>
      <c r="AE829" s="22" t="s">
        <v>39</v>
      </c>
      <c r="AF829" s="23" t="s">
        <v>698</v>
      </c>
      <c r="AG829" s="21">
        <v>0</v>
      </c>
      <c r="AH829" s="19">
        <v>1.4999999999999999E-2</v>
      </c>
      <c r="AI829" s="19">
        <v>0</v>
      </c>
    </row>
    <row r="830" spans="1:35" x14ac:dyDescent="0.15">
      <c r="A830" s="11">
        <v>240005</v>
      </c>
      <c r="B830" s="12" t="s">
        <v>2816</v>
      </c>
      <c r="C830" s="12" t="s">
        <v>2817</v>
      </c>
      <c r="D830" s="12" t="s">
        <v>695</v>
      </c>
      <c r="E830" s="12">
        <v>20040511</v>
      </c>
      <c r="F830" s="13">
        <v>22.289311231700001</v>
      </c>
      <c r="G830" s="14">
        <v>22.178551907700001</v>
      </c>
      <c r="H830" s="12" t="s">
        <v>101</v>
      </c>
      <c r="I830" s="12" t="s">
        <v>34</v>
      </c>
      <c r="J830" s="12" t="s">
        <v>35</v>
      </c>
      <c r="K830" s="12" t="s">
        <v>455</v>
      </c>
      <c r="L830" s="12"/>
      <c r="M830" s="12"/>
      <c r="N830" s="60" t="s">
        <v>34</v>
      </c>
      <c r="O830" s="60" t="s">
        <v>379</v>
      </c>
      <c r="P830" s="60">
        <f>[1]!f_prt_stocktonav(A830,"2017/03/31")</f>
        <v>75.726119995117188</v>
      </c>
      <c r="Q830" s="61" t="str">
        <f>[1]!f_info_fundmanager(A830)</f>
        <v>蔡目荣</v>
      </c>
      <c r="R830" s="62">
        <v>1.4027397260273973</v>
      </c>
      <c r="S830" s="63">
        <v>0.78380287170410157</v>
      </c>
      <c r="T830" s="16" t="s">
        <v>2496</v>
      </c>
      <c r="U830" s="17">
        <v>1.1726027397260275</v>
      </c>
      <c r="V830" s="18">
        <v>0.13991021666434622</v>
      </c>
      <c r="W830" s="19">
        <v>0.12998211716028463</v>
      </c>
      <c r="X830" s="19">
        <v>9.96487584828991E-2</v>
      </c>
      <c r="Y830" s="20">
        <v>0.59132396961171951</v>
      </c>
      <c r="Z830" s="20">
        <v>0.50241675479823822</v>
      </c>
      <c r="AA830" s="20">
        <v>0.43201105036257298</v>
      </c>
      <c r="AB830" s="21" t="s">
        <v>2818</v>
      </c>
      <c r="AC830" s="22">
        <v>4</v>
      </c>
      <c r="AD830" s="22">
        <v>1</v>
      </c>
      <c r="AE830" s="22" t="s">
        <v>39</v>
      </c>
      <c r="AF830" s="23" t="s">
        <v>698</v>
      </c>
      <c r="AG830" s="21">
        <v>0</v>
      </c>
      <c r="AH830" s="19">
        <v>1.4999999999999999E-2</v>
      </c>
      <c r="AI830" s="19">
        <v>0</v>
      </c>
    </row>
    <row r="831" spans="1:35" x14ac:dyDescent="0.15">
      <c r="A831" s="11">
        <v>660004</v>
      </c>
      <c r="B831" s="12" t="s">
        <v>3073</v>
      </c>
      <c r="C831" s="12" t="s">
        <v>3074</v>
      </c>
      <c r="D831" s="12" t="s">
        <v>462</v>
      </c>
      <c r="E831" s="12">
        <v>20090929</v>
      </c>
      <c r="F831" s="13">
        <v>3.4821936027999998</v>
      </c>
      <c r="G831" s="14">
        <v>3.5737115919</v>
      </c>
      <c r="H831" s="12" t="s">
        <v>741</v>
      </c>
      <c r="I831" s="12" t="s">
        <v>34</v>
      </c>
      <c r="J831" s="12" t="s">
        <v>35</v>
      </c>
      <c r="K831" s="12" t="s">
        <v>60</v>
      </c>
      <c r="L831" s="12"/>
      <c r="M831" s="12"/>
      <c r="N831" s="60" t="s">
        <v>34</v>
      </c>
      <c r="O831" s="60" t="s">
        <v>35</v>
      </c>
      <c r="P831" s="60">
        <f>[1]!f_prt_stocktonav(A831,"2017/03/31")</f>
        <v>75.670600891113281</v>
      </c>
      <c r="Q831" s="61" t="str">
        <f>[1]!f_info_fundmanager(A831)</f>
        <v>陈富权</v>
      </c>
      <c r="R831" s="62">
        <v>1.8191780821917809</v>
      </c>
      <c r="S831" s="63">
        <v>0.75731224060058588</v>
      </c>
      <c r="T831" s="16" t="s">
        <v>3075</v>
      </c>
      <c r="U831" s="17">
        <v>1.5890410958904109</v>
      </c>
      <c r="V831" s="18">
        <v>7.1121776246858559E-2</v>
      </c>
      <c r="W831" s="19">
        <v>0.10318597843831379</v>
      </c>
      <c r="X831" s="19">
        <v>0.12050610046152599</v>
      </c>
      <c r="Y831" s="20">
        <v>0.34300465715288969</v>
      </c>
      <c r="Z831" s="20">
        <v>0.41501691893628112</v>
      </c>
      <c r="AA831" s="20">
        <v>0.50101209669859115</v>
      </c>
      <c r="AB831" s="21" t="s">
        <v>151</v>
      </c>
      <c r="AC831" s="22">
        <v>2</v>
      </c>
      <c r="AD831" s="22">
        <v>3</v>
      </c>
      <c r="AE831" s="22" t="s">
        <v>39</v>
      </c>
      <c r="AF831" s="23" t="s">
        <v>466</v>
      </c>
      <c r="AG831" s="21">
        <v>0</v>
      </c>
      <c r="AH831" s="19">
        <v>1.4999999999999999E-2</v>
      </c>
      <c r="AI831" s="19">
        <v>0</v>
      </c>
    </row>
    <row r="832" spans="1:35" x14ac:dyDescent="0.15">
      <c r="A832" s="11">
        <v>534</v>
      </c>
      <c r="B832" s="12" t="s">
        <v>2839</v>
      </c>
      <c r="C832" s="12" t="s">
        <v>2840</v>
      </c>
      <c r="D832" s="12" t="s">
        <v>647</v>
      </c>
      <c r="E832" s="12">
        <v>20140325</v>
      </c>
      <c r="F832" s="13">
        <v>5.1594591733000001</v>
      </c>
      <c r="G832" s="14">
        <v>5.4788817787999999</v>
      </c>
      <c r="H832" s="12" t="s">
        <v>741</v>
      </c>
      <c r="I832" s="12" t="s">
        <v>34</v>
      </c>
      <c r="J832" s="12" t="s">
        <v>35</v>
      </c>
      <c r="K832" s="12" t="s">
        <v>60</v>
      </c>
      <c r="L832" s="12"/>
      <c r="M832" s="12"/>
      <c r="N832" s="60" t="s">
        <v>34</v>
      </c>
      <c r="O832" s="60" t="s">
        <v>35</v>
      </c>
      <c r="P832" s="60">
        <f>[1]!f_prt_stocktonav(A832,"2017/03/31")</f>
        <v>75.631011962890625</v>
      </c>
      <c r="Q832" s="61" t="str">
        <f>[1]!f_info_fundmanager(A832)</f>
        <v>冯雨生</v>
      </c>
      <c r="R832" s="62">
        <v>1.9287671232876713</v>
      </c>
      <c r="S832" s="63">
        <v>0.78164215087890621</v>
      </c>
      <c r="T832" s="16" t="s">
        <v>2841</v>
      </c>
      <c r="U832" s="17">
        <v>1.6986301369863013</v>
      </c>
      <c r="V832" s="18">
        <v>0.16805972762723775</v>
      </c>
      <c r="W832" s="19">
        <v>0</v>
      </c>
      <c r="X832" s="19">
        <v>0</v>
      </c>
      <c r="Y832" s="20">
        <v>0.62795735491228044</v>
      </c>
      <c r="Z832" s="20">
        <v>0.62795735491228044</v>
      </c>
      <c r="AA832" s="20">
        <v>0.62795735491228044</v>
      </c>
      <c r="AB832" s="21" t="s">
        <v>2842</v>
      </c>
      <c r="AC832" s="22" t="s">
        <v>39</v>
      </c>
      <c r="AD832" s="22" t="s">
        <v>39</v>
      </c>
      <c r="AE832" s="22" t="s">
        <v>39</v>
      </c>
      <c r="AF832" s="23" t="s">
        <v>650</v>
      </c>
      <c r="AG832" s="21">
        <v>0</v>
      </c>
      <c r="AH832" s="19">
        <v>1.4999999999999999E-2</v>
      </c>
      <c r="AI832" s="19">
        <v>0</v>
      </c>
    </row>
    <row r="833" spans="1:35" x14ac:dyDescent="0.15">
      <c r="A833" s="11">
        <v>264</v>
      </c>
      <c r="B833" s="12" t="s">
        <v>3226</v>
      </c>
      <c r="C833" s="12" t="s">
        <v>3227</v>
      </c>
      <c r="D833" s="12" t="s">
        <v>253</v>
      </c>
      <c r="E833" s="12">
        <v>20130715</v>
      </c>
      <c r="F833" s="13">
        <v>2.6421588452</v>
      </c>
      <c r="G833" s="14">
        <v>2.9930618172000001</v>
      </c>
      <c r="H833" s="12" t="s">
        <v>741</v>
      </c>
      <c r="I833" s="12" t="s">
        <v>34</v>
      </c>
      <c r="J833" s="12" t="s">
        <v>35</v>
      </c>
      <c r="K833" s="12" t="s">
        <v>60</v>
      </c>
      <c r="L833" s="12"/>
      <c r="M833" s="12"/>
      <c r="N833" s="60" t="s">
        <v>34</v>
      </c>
      <c r="O833" s="60" t="s">
        <v>35</v>
      </c>
      <c r="P833" s="60">
        <f>[1]!f_prt_stocktonav(A833,"2017/03/31")</f>
        <v>75.584907531738281</v>
      </c>
      <c r="Q833" s="61" t="str">
        <f>[1]!f_info_fundmanager(A833)</f>
        <v>刘阳,陈雷</v>
      </c>
      <c r="R833" s="62">
        <v>1.7342465753424658</v>
      </c>
      <c r="S833" s="63">
        <v>0.73920104980468748</v>
      </c>
      <c r="T833" s="16" t="s">
        <v>3228</v>
      </c>
      <c r="U833" s="17">
        <v>1.5041095890410958</v>
      </c>
      <c r="V833" s="18">
        <v>-1.9631798674629053E-2</v>
      </c>
      <c r="W833" s="19">
        <v>-1.6866631769439699E-2</v>
      </c>
      <c r="X833" s="19">
        <v>0</v>
      </c>
      <c r="Y833" s="20">
        <v>6.3530595703485002E-2</v>
      </c>
      <c r="Z833" s="20">
        <v>7.4730362281486648E-2</v>
      </c>
      <c r="AA833" s="20">
        <v>6.3530595703485002E-2</v>
      </c>
      <c r="AB833" s="21" t="s">
        <v>68</v>
      </c>
      <c r="AC833" s="22">
        <v>3</v>
      </c>
      <c r="AD833" s="22">
        <v>2</v>
      </c>
      <c r="AE833" s="22" t="s">
        <v>39</v>
      </c>
      <c r="AF833" s="23" t="s">
        <v>2437</v>
      </c>
      <c r="AG833" s="21">
        <v>0</v>
      </c>
      <c r="AH833" s="19">
        <v>1.4999999999999999E-2</v>
      </c>
      <c r="AI833" s="19">
        <v>0</v>
      </c>
    </row>
    <row r="834" spans="1:35" x14ac:dyDescent="0.15">
      <c r="A834" s="11">
        <v>270007</v>
      </c>
      <c r="B834" s="12" t="s">
        <v>4122</v>
      </c>
      <c r="C834" s="12" t="s">
        <v>4123</v>
      </c>
      <c r="D834" s="12" t="s">
        <v>91</v>
      </c>
      <c r="E834" s="12">
        <v>20070613</v>
      </c>
      <c r="F834" s="13">
        <v>30.3301140646</v>
      </c>
      <c r="G834" s="14">
        <v>32.756253695200002</v>
      </c>
      <c r="H834" s="12" t="s">
        <v>741</v>
      </c>
      <c r="I834" s="12" t="s">
        <v>3533</v>
      </c>
      <c r="J834" s="12" t="s">
        <v>3534</v>
      </c>
      <c r="K834" s="12" t="s">
        <v>3535</v>
      </c>
      <c r="L834" s="12"/>
      <c r="M834" s="12"/>
      <c r="N834" s="60" t="s">
        <v>34</v>
      </c>
      <c r="O834" s="60" t="s">
        <v>35</v>
      </c>
      <c r="P834" s="60">
        <f>[1]!f_prt_stocktonav(A834,"2017/03/31")</f>
        <v>75.572212219238281</v>
      </c>
      <c r="Q834" s="61" t="str">
        <f>[1]!f_info_fundmanager(A834)</f>
        <v>程琨,李琛</v>
      </c>
      <c r="R834" s="62">
        <v>4.1506849315068495</v>
      </c>
      <c r="S834" s="63">
        <v>0.50840217590332026</v>
      </c>
      <c r="T834" s="16" t="s">
        <v>4124</v>
      </c>
      <c r="U834" s="17">
        <v>3.9205479452054797</v>
      </c>
      <c r="V834" s="18">
        <v>6.0331915166620398E-3</v>
      </c>
      <c r="W834" s="19">
        <v>0.1497475757257769</v>
      </c>
      <c r="X834" s="19">
        <v>0.12236988853092567</v>
      </c>
      <c r="Y834" s="20">
        <v>8.2090846634430115E-2</v>
      </c>
      <c r="Z834" s="20">
        <v>0.69831733161817222</v>
      </c>
      <c r="AA834" s="20">
        <v>0.59327976729799525</v>
      </c>
      <c r="AB834" s="21" t="s">
        <v>213</v>
      </c>
      <c r="AC834" s="22">
        <v>5</v>
      </c>
      <c r="AD834" s="22">
        <v>4</v>
      </c>
      <c r="AE834" s="22" t="s">
        <v>39</v>
      </c>
      <c r="AF834" s="23" t="s">
        <v>214</v>
      </c>
      <c r="AG834" s="21" t="s">
        <v>1174</v>
      </c>
      <c r="AH834" s="19">
        <v>1.4999999999999999E-2</v>
      </c>
      <c r="AI834" s="19">
        <v>0</v>
      </c>
    </row>
    <row r="835" spans="1:35" x14ac:dyDescent="0.15">
      <c r="A835" s="11">
        <v>1708</v>
      </c>
      <c r="B835" s="12" t="s">
        <v>3887</v>
      </c>
      <c r="C835" s="12" t="s">
        <v>3888</v>
      </c>
      <c r="D835" s="12" t="s">
        <v>3889</v>
      </c>
      <c r="E835" s="12">
        <v>20150908</v>
      </c>
      <c r="F835" s="13">
        <v>0.56080007580000002</v>
      </c>
      <c r="G835" s="14">
        <v>0.72683455429999999</v>
      </c>
      <c r="H835" s="12" t="s">
        <v>741</v>
      </c>
      <c r="I835" s="12" t="s">
        <v>3533</v>
      </c>
      <c r="J835" s="12" t="s">
        <v>3534</v>
      </c>
      <c r="K835" s="12" t="s">
        <v>3535</v>
      </c>
      <c r="L835" s="12"/>
      <c r="M835" s="12"/>
      <c r="N835" s="60" t="s">
        <v>34</v>
      </c>
      <c r="O835" s="60" t="s">
        <v>35</v>
      </c>
      <c r="P835" s="60">
        <f>[1]!f_prt_stocktonav(A835,"2017/03/31")</f>
        <v>75.514350891113281</v>
      </c>
      <c r="Q835" s="61" t="str">
        <f>[1]!f_info_fundmanager(A835)</f>
        <v>孙继青</v>
      </c>
      <c r="R835" s="62">
        <v>1.5616438356164384</v>
      </c>
      <c r="S835" s="63">
        <v>0.62497787475585942</v>
      </c>
      <c r="T835" s="16" t="s">
        <v>3890</v>
      </c>
      <c r="U835" s="17">
        <v>1.3315068493150686</v>
      </c>
      <c r="V835" s="18">
        <v>-0.14378424164542092</v>
      </c>
      <c r="W835" s="19">
        <v>0</v>
      </c>
      <c r="X835" s="19">
        <v>0</v>
      </c>
      <c r="Y835" s="20">
        <v>-0.81475439710646669</v>
      </c>
      <c r="Z835" s="20">
        <v>-0.81475439710646669</v>
      </c>
      <c r="AA835" s="20">
        <v>-0.81475439710646669</v>
      </c>
      <c r="AB835" s="21" t="s">
        <v>232</v>
      </c>
      <c r="AC835" s="22" t="s">
        <v>39</v>
      </c>
      <c r="AD835" s="22" t="s">
        <v>39</v>
      </c>
      <c r="AE835" s="22" t="s">
        <v>39</v>
      </c>
      <c r="AF835" s="23" t="s">
        <v>274</v>
      </c>
      <c r="AG835" s="21">
        <v>0</v>
      </c>
      <c r="AH835" s="19">
        <v>1.4999999999999999E-2</v>
      </c>
      <c r="AI835" s="19">
        <v>0</v>
      </c>
    </row>
    <row r="836" spans="1:35" x14ac:dyDescent="0.15">
      <c r="A836" s="11">
        <v>57</v>
      </c>
      <c r="B836" s="12" t="s">
        <v>3344</v>
      </c>
      <c r="C836" s="12" t="s">
        <v>3345</v>
      </c>
      <c r="D836" s="12" t="s">
        <v>1242</v>
      </c>
      <c r="E836" s="12">
        <v>20130425</v>
      </c>
      <c r="F836" s="13">
        <v>0.27262935649999998</v>
      </c>
      <c r="G836" s="14">
        <v>0.30226082110000002</v>
      </c>
      <c r="H836" s="12" t="s">
        <v>741</v>
      </c>
      <c r="I836" s="12" t="s">
        <v>34</v>
      </c>
      <c r="J836" s="12" t="s">
        <v>59</v>
      </c>
      <c r="K836" s="12" t="s">
        <v>60</v>
      </c>
      <c r="L836" s="12" t="s">
        <v>1546</v>
      </c>
      <c r="M836" s="12"/>
      <c r="N836" s="60" t="s">
        <v>34</v>
      </c>
      <c r="O836" s="60" t="s">
        <v>59</v>
      </c>
      <c r="P836" s="60">
        <f>[1]!f_prt_stocktonav(A836,"2017/03/31")</f>
        <v>75.511528015136719</v>
      </c>
      <c r="Q836" s="61" t="str">
        <f>[1]!f_info_fundmanager(A836)</f>
        <v>钱亚风云</v>
      </c>
      <c r="R836" s="62">
        <v>1.6794520547945206</v>
      </c>
      <c r="S836" s="63">
        <v>0.72041572570800783</v>
      </c>
      <c r="T836" s="16" t="s">
        <v>1641</v>
      </c>
      <c r="U836" s="17">
        <v>1.4493150684931506</v>
      </c>
      <c r="V836" s="18">
        <v>7.0986951689580469E-2</v>
      </c>
      <c r="W836" s="19">
        <v>6.8778727298672848E-2</v>
      </c>
      <c r="X836" s="19">
        <v>0</v>
      </c>
      <c r="Y836" s="20">
        <v>0.33370334098182591</v>
      </c>
      <c r="Z836" s="20">
        <v>0.31178943604038878</v>
      </c>
      <c r="AA836" s="20">
        <v>0.33370334098182591</v>
      </c>
      <c r="AB836" s="24" t="s">
        <v>3346</v>
      </c>
      <c r="AC836" s="22" t="s">
        <v>39</v>
      </c>
      <c r="AD836" s="22" t="s">
        <v>39</v>
      </c>
      <c r="AE836" s="22" t="s">
        <v>39</v>
      </c>
      <c r="AF836" s="23" t="s">
        <v>1244</v>
      </c>
      <c r="AG836" s="21">
        <v>0</v>
      </c>
      <c r="AH836" s="19">
        <v>1.4999999999999999E-2</v>
      </c>
      <c r="AI836" s="19">
        <v>0</v>
      </c>
    </row>
    <row r="837" spans="1:35" x14ac:dyDescent="0.15">
      <c r="A837" s="11">
        <v>240017</v>
      </c>
      <c r="B837" s="12" t="s">
        <v>2705</v>
      </c>
      <c r="C837" s="12" t="s">
        <v>2706</v>
      </c>
      <c r="D837" s="12" t="s">
        <v>695</v>
      </c>
      <c r="E837" s="12">
        <v>20101207</v>
      </c>
      <c r="F837" s="13">
        <v>6.9942340106999996</v>
      </c>
      <c r="G837" s="14">
        <v>7.6444675906999997</v>
      </c>
      <c r="H837" s="12" t="s">
        <v>741</v>
      </c>
      <c r="I837" s="12" t="s">
        <v>34</v>
      </c>
      <c r="J837" s="12" t="s">
        <v>35</v>
      </c>
      <c r="K837" s="12" t="s">
        <v>60</v>
      </c>
      <c r="L837" s="12"/>
      <c r="M837" s="12"/>
      <c r="N837" s="60" t="s">
        <v>34</v>
      </c>
      <c r="O837" s="60" t="s">
        <v>59</v>
      </c>
      <c r="P837" s="60">
        <f>[1]!f_prt_stocktonav(A837,"2017/03/31")</f>
        <v>75.430152893066406</v>
      </c>
      <c r="Q837" s="61" t="str">
        <f>[1]!f_info_fundmanager(A837)</f>
        <v>易镜明</v>
      </c>
      <c r="R837" s="62">
        <v>1.978082191780822</v>
      </c>
      <c r="S837" s="63">
        <v>0.79597976684570315</v>
      </c>
      <c r="T837" s="16" t="s">
        <v>2707</v>
      </c>
      <c r="U837" s="17">
        <v>1.747945205479452</v>
      </c>
      <c r="V837" s="18">
        <v>0.12468941303714232</v>
      </c>
      <c r="W837" s="19">
        <v>0.11733332519551087</v>
      </c>
      <c r="X837" s="19">
        <v>0.21861271749294844</v>
      </c>
      <c r="Y837" s="20">
        <v>0.50934419464206404</v>
      </c>
      <c r="Z837" s="20">
        <v>0.43585240068018155</v>
      </c>
      <c r="AA837" s="20">
        <v>0.76954200040251419</v>
      </c>
      <c r="AB837" s="21" t="s">
        <v>709</v>
      </c>
      <c r="AC837" s="22">
        <v>5</v>
      </c>
      <c r="AD837" s="22">
        <v>3</v>
      </c>
      <c r="AE837" s="22" t="s">
        <v>39</v>
      </c>
      <c r="AF837" s="23" t="s">
        <v>698</v>
      </c>
      <c r="AG837" s="21">
        <v>0</v>
      </c>
      <c r="AH837" s="19">
        <v>1.4999999999999999E-2</v>
      </c>
      <c r="AI837" s="19">
        <v>0</v>
      </c>
    </row>
    <row r="838" spans="1:35" x14ac:dyDescent="0.15">
      <c r="A838" s="11">
        <v>1279</v>
      </c>
      <c r="B838" s="12" t="s">
        <v>3465</v>
      </c>
      <c r="C838" s="12" t="s">
        <v>3466</v>
      </c>
      <c r="D838" s="12" t="s">
        <v>1551</v>
      </c>
      <c r="E838" s="12">
        <v>20150520</v>
      </c>
      <c r="F838" s="13">
        <v>3.6376572736999999</v>
      </c>
      <c r="G838" s="14">
        <v>4.1250007020000004</v>
      </c>
      <c r="H838" s="12" t="s">
        <v>741</v>
      </c>
      <c r="I838" s="12" t="s">
        <v>34</v>
      </c>
      <c r="J838" s="12" t="s">
        <v>35</v>
      </c>
      <c r="K838" s="12" t="s">
        <v>36</v>
      </c>
      <c r="L838" s="12"/>
      <c r="M838" s="12"/>
      <c r="N838" s="60" t="s">
        <v>34</v>
      </c>
      <c r="O838" s="60" t="s">
        <v>35</v>
      </c>
      <c r="P838" s="60">
        <f>[1]!f_prt_stocktonav(A838,"2017/03/31")</f>
        <v>75.344436645507813</v>
      </c>
      <c r="Q838" s="61" t="str">
        <f>[1]!f_info_fundmanager(A838)</f>
        <v>左剑</v>
      </c>
      <c r="R838" s="62">
        <v>1.8657534246575342</v>
      </c>
      <c r="S838" s="63">
        <v>0.70857276916503908</v>
      </c>
      <c r="T838" s="16" t="s">
        <v>3467</v>
      </c>
      <c r="U838" s="17">
        <v>1.6356164383561644</v>
      </c>
      <c r="V838" s="18">
        <v>-0.11583190776598486</v>
      </c>
      <c r="W838" s="19">
        <v>0</v>
      </c>
      <c r="X838" s="19">
        <v>0</v>
      </c>
      <c r="Y838" s="20">
        <v>-0.61629362874462468</v>
      </c>
      <c r="Z838" s="20">
        <v>-0.61629362874462468</v>
      </c>
      <c r="AA838" s="20">
        <v>-0.61629362874462468</v>
      </c>
      <c r="AB838" s="21" t="s">
        <v>3468</v>
      </c>
      <c r="AC838" s="22" t="s">
        <v>39</v>
      </c>
      <c r="AD838" s="22" t="s">
        <v>39</v>
      </c>
      <c r="AE838" s="22" t="s">
        <v>39</v>
      </c>
      <c r="AF838" s="23" t="s">
        <v>3469</v>
      </c>
      <c r="AG838" s="21">
        <v>0</v>
      </c>
      <c r="AH838" s="19">
        <v>1.4999999999999999E-2</v>
      </c>
      <c r="AI838" s="19">
        <v>0</v>
      </c>
    </row>
    <row r="839" spans="1:35" x14ac:dyDescent="0.15">
      <c r="A839" s="11">
        <v>1967</v>
      </c>
      <c r="B839" s="12" t="s">
        <v>3823</v>
      </c>
      <c r="C839" s="12" t="s">
        <v>3824</v>
      </c>
      <c r="D839" s="12" t="s">
        <v>695</v>
      </c>
      <c r="E839" s="12">
        <v>20151215</v>
      </c>
      <c r="F839" s="13">
        <v>2.8544378950999998</v>
      </c>
      <c r="G839" s="14">
        <v>3.7509188561000002</v>
      </c>
      <c r="H839" s="12" t="s">
        <v>741</v>
      </c>
      <c r="I839" s="12" t="s">
        <v>3533</v>
      </c>
      <c r="J839" s="12" t="s">
        <v>3534</v>
      </c>
      <c r="K839" s="12" t="s">
        <v>3535</v>
      </c>
      <c r="L839" s="12"/>
      <c r="M839" s="12"/>
      <c r="N839" s="60" t="s">
        <v>34</v>
      </c>
      <c r="O839" s="60" t="s">
        <v>35</v>
      </c>
      <c r="P839" s="60">
        <f>[1]!f_prt_stocktonav(A839,"2017/03/31")</f>
        <v>75.193832397460938</v>
      </c>
      <c r="Q839" s="61" t="str">
        <f>[1]!f_info_fundmanager(A839)</f>
        <v>区伟良</v>
      </c>
      <c r="R839" s="62">
        <v>1.2931506849315069</v>
      </c>
      <c r="S839" s="63">
        <v>0.63797218322753901</v>
      </c>
      <c r="T839" s="16" t="s">
        <v>2731</v>
      </c>
      <c r="U839" s="17">
        <v>1.0630136986301371</v>
      </c>
      <c r="V839" s="18">
        <v>-1.4300104467858898E-2</v>
      </c>
      <c r="W839" s="19">
        <v>0</v>
      </c>
      <c r="X839" s="19">
        <v>0</v>
      </c>
      <c r="Y839" s="20">
        <v>-0.37505694170641091</v>
      </c>
      <c r="Z839" s="20">
        <v>-0.37505694170641091</v>
      </c>
      <c r="AA839" s="20">
        <v>-0.37505694170641091</v>
      </c>
      <c r="AB839" s="21" t="s">
        <v>3825</v>
      </c>
      <c r="AC839" s="22" t="s">
        <v>39</v>
      </c>
      <c r="AD839" s="22" t="s">
        <v>39</v>
      </c>
      <c r="AE839" s="22" t="s">
        <v>39</v>
      </c>
      <c r="AF839" s="23" t="s">
        <v>698</v>
      </c>
      <c r="AG839" s="21">
        <v>0</v>
      </c>
      <c r="AH839" s="19">
        <v>1.4999999999999999E-2</v>
      </c>
      <c r="AI839" s="19">
        <v>0</v>
      </c>
    </row>
    <row r="840" spans="1:35" x14ac:dyDescent="0.15">
      <c r="A840" s="11">
        <v>1861</v>
      </c>
      <c r="B840" s="12" t="s">
        <v>3290</v>
      </c>
      <c r="C840" s="12" t="s">
        <v>3291</v>
      </c>
      <c r="D840" s="12" t="s">
        <v>950</v>
      </c>
      <c r="E840" s="12">
        <v>20151125</v>
      </c>
      <c r="F840" s="13">
        <v>1.6139172044000001</v>
      </c>
      <c r="G840" s="14">
        <v>2.2346965810000001</v>
      </c>
      <c r="H840" s="12" t="s">
        <v>741</v>
      </c>
      <c r="I840" s="12" t="s">
        <v>34</v>
      </c>
      <c r="J840" s="25" t="s">
        <v>35</v>
      </c>
      <c r="K840" s="25" t="s">
        <v>60</v>
      </c>
      <c r="L840" s="12"/>
      <c r="M840" s="12"/>
      <c r="N840" s="60" t="s">
        <v>34</v>
      </c>
      <c r="O840" s="60" t="s">
        <v>35</v>
      </c>
      <c r="P840" s="60">
        <f>[1]!f_prt_stocktonav(A840,"2017/03/31")</f>
        <v>75.186363220214844</v>
      </c>
      <c r="Q840" s="61" t="str">
        <f>[1]!f_info_fundmanager(A840)</f>
        <v>李守峰,纪青</v>
      </c>
      <c r="R840" s="62">
        <v>1.2657534246575342</v>
      </c>
      <c r="S840" s="63">
        <v>0.72789108276367187</v>
      </c>
      <c r="T840" s="16" t="s">
        <v>3292</v>
      </c>
      <c r="U840" s="17">
        <v>1.0356164383561643</v>
      </c>
      <c r="V840" s="18">
        <v>-1.6225930762399865E-2</v>
      </c>
      <c r="W840" s="19">
        <v>0</v>
      </c>
      <c r="X840" s="19">
        <v>0</v>
      </c>
      <c r="Y840" s="20">
        <v>-0.23336706804500451</v>
      </c>
      <c r="Z840" s="20">
        <v>-0.23336706804500451</v>
      </c>
      <c r="AA840" s="20">
        <v>-0.23336706804500451</v>
      </c>
      <c r="AB840" s="21" t="s">
        <v>2517</v>
      </c>
      <c r="AC840" s="22" t="s">
        <v>39</v>
      </c>
      <c r="AD840" s="22" t="s">
        <v>39</v>
      </c>
      <c r="AE840" s="22" t="s">
        <v>39</v>
      </c>
      <c r="AF840" s="23" t="s">
        <v>274</v>
      </c>
      <c r="AG840" s="21">
        <v>0</v>
      </c>
      <c r="AH840" s="19">
        <v>1.4999999999999999E-2</v>
      </c>
      <c r="AI840" s="19">
        <v>0</v>
      </c>
    </row>
    <row r="841" spans="1:35" x14ac:dyDescent="0.15">
      <c r="A841" s="11">
        <v>1300</v>
      </c>
      <c r="B841" s="12" t="s">
        <v>1870</v>
      </c>
      <c r="C841" s="12" t="s">
        <v>1871</v>
      </c>
      <c r="D841" s="12" t="s">
        <v>487</v>
      </c>
      <c r="E841" s="12">
        <v>20150526</v>
      </c>
      <c r="F841" s="13">
        <v>17.2824759529</v>
      </c>
      <c r="G841" s="14">
        <v>19.393742763199999</v>
      </c>
      <c r="H841" s="12" t="s">
        <v>741</v>
      </c>
      <c r="I841" s="12" t="s">
        <v>34</v>
      </c>
      <c r="J841" s="12" t="s">
        <v>35</v>
      </c>
      <c r="K841" s="12" t="s">
        <v>60</v>
      </c>
      <c r="L841" s="12"/>
      <c r="M841" s="12"/>
      <c r="N841" s="60" t="s">
        <v>34</v>
      </c>
      <c r="O841" s="60" t="s">
        <v>35</v>
      </c>
      <c r="P841" s="60">
        <f>[1]!f_prt_stocktonav(A841,"2017/03/31")</f>
        <v>75.011817932128906</v>
      </c>
      <c r="Q841" s="61" t="str">
        <f>[1]!f_info_fundmanager(A841)</f>
        <v>李本刚</v>
      </c>
      <c r="R841" s="62">
        <v>1.5342465753424657</v>
      </c>
      <c r="S841" s="63">
        <v>0.85939498901367184</v>
      </c>
      <c r="T841" s="16" t="s">
        <v>1872</v>
      </c>
      <c r="U841" s="17">
        <v>1.3041095890410959</v>
      </c>
      <c r="V841" s="18">
        <v>-0.18011230493337174</v>
      </c>
      <c r="W841" s="19">
        <v>0</v>
      </c>
      <c r="X841" s="19">
        <v>0</v>
      </c>
      <c r="Y841" s="20">
        <v>-0.56483317391681875</v>
      </c>
      <c r="Z841" s="20">
        <v>-0.56483317391681875</v>
      </c>
      <c r="AA841" s="20">
        <v>-0.56483317391681875</v>
      </c>
      <c r="AB841" s="21" t="s">
        <v>1094</v>
      </c>
      <c r="AC841" s="22" t="s">
        <v>39</v>
      </c>
      <c r="AD841" s="22" t="s">
        <v>39</v>
      </c>
      <c r="AE841" s="22" t="s">
        <v>39</v>
      </c>
      <c r="AF841" s="23" t="s">
        <v>418</v>
      </c>
      <c r="AG841" s="21">
        <v>0</v>
      </c>
      <c r="AH841" s="19">
        <v>1.4999999999999999E-2</v>
      </c>
      <c r="AI841" s="19">
        <v>0</v>
      </c>
    </row>
    <row r="842" spans="1:35" x14ac:dyDescent="0.15">
      <c r="A842" s="11">
        <v>966</v>
      </c>
      <c r="B842" s="12" t="s">
        <v>2785</v>
      </c>
      <c r="C842" s="12" t="s">
        <v>2786</v>
      </c>
      <c r="D842" s="12" t="s">
        <v>707</v>
      </c>
      <c r="E842" s="12">
        <v>20150211</v>
      </c>
      <c r="F842" s="13">
        <v>2.7909219268999998</v>
      </c>
      <c r="G842" s="14">
        <v>3.129229343</v>
      </c>
      <c r="H842" s="12" t="s">
        <v>33</v>
      </c>
      <c r="I842" s="12" t="s">
        <v>34</v>
      </c>
      <c r="J842" s="12" t="s">
        <v>35</v>
      </c>
      <c r="K842" s="12" t="s">
        <v>60</v>
      </c>
      <c r="L842" s="12"/>
      <c r="M842" s="12"/>
      <c r="N842" s="60" t="s">
        <v>34</v>
      </c>
      <c r="O842" s="60" t="s">
        <v>35</v>
      </c>
      <c r="P842" s="60">
        <f>[1]!f_prt_stocktonav(A842,"2017/03/31")</f>
        <v>74.994209289550781</v>
      </c>
      <c r="Q842" s="61" t="str">
        <f>[1]!f_info_fundmanager(A842)</f>
        <v>曹思</v>
      </c>
      <c r="R842" s="62">
        <v>2.1342465753424658</v>
      </c>
      <c r="S842" s="63">
        <v>0.78824699401855469</v>
      </c>
      <c r="T842" s="16" t="s">
        <v>2787</v>
      </c>
      <c r="U842" s="17">
        <v>1.904109589041096</v>
      </c>
      <c r="V842" s="18">
        <v>-5.0879316202372953E-2</v>
      </c>
      <c r="W842" s="19">
        <v>0</v>
      </c>
      <c r="X842" s="19">
        <v>0</v>
      </c>
      <c r="Y842" s="20">
        <v>5.0290444463544408E-2</v>
      </c>
      <c r="Z842" s="20">
        <v>5.0290444463544408E-2</v>
      </c>
      <c r="AA842" s="20">
        <v>5.0290444463544408E-2</v>
      </c>
      <c r="AB842" s="21" t="s">
        <v>2351</v>
      </c>
      <c r="AC842" s="22" t="s">
        <v>39</v>
      </c>
      <c r="AD842" s="22" t="s">
        <v>39</v>
      </c>
      <c r="AE842" s="22" t="s">
        <v>39</v>
      </c>
      <c r="AF842" s="23" t="s">
        <v>2788</v>
      </c>
      <c r="AG842" s="21">
        <v>0</v>
      </c>
      <c r="AH842" s="19">
        <v>1.4999999999999999E-2</v>
      </c>
      <c r="AI842" s="19">
        <v>0</v>
      </c>
    </row>
    <row r="843" spans="1:35" x14ac:dyDescent="0.15">
      <c r="A843" s="11">
        <v>567</v>
      </c>
      <c r="B843" s="12" t="s">
        <v>3756</v>
      </c>
      <c r="C843" s="12" t="s">
        <v>3757</v>
      </c>
      <c r="D843" s="12" t="s">
        <v>91</v>
      </c>
      <c r="E843" s="12">
        <v>20140321</v>
      </c>
      <c r="F843" s="13">
        <v>6.3862424174000001</v>
      </c>
      <c r="G843" s="14">
        <v>7.3935887140999998</v>
      </c>
      <c r="H843" s="12" t="s">
        <v>741</v>
      </c>
      <c r="I843" s="12" t="s">
        <v>3533</v>
      </c>
      <c r="J843" s="25" t="s">
        <v>3534</v>
      </c>
      <c r="K843" s="25" t="s">
        <v>3535</v>
      </c>
      <c r="L843" s="12"/>
      <c r="M843" s="12"/>
      <c r="N843" s="60" t="s">
        <v>34</v>
      </c>
      <c r="O843" s="60" t="s">
        <v>35</v>
      </c>
      <c r="P843" s="60">
        <f>[1]!f_prt_stocktonav(A843,"2017/03/31")</f>
        <v>74.92999267578125</v>
      </c>
      <c r="Q843" s="61" t="str">
        <f>[1]!f_info_fundmanager(A843)</f>
        <v>易阳方</v>
      </c>
      <c r="R843" s="62">
        <v>3.0301369863013701</v>
      </c>
      <c r="S843" s="63">
        <v>0.65476768493652349</v>
      </c>
      <c r="T843" s="16" t="s">
        <v>3758</v>
      </c>
      <c r="U843" s="17">
        <v>2.8</v>
      </c>
      <c r="V843" s="18">
        <v>0.19384633848523669</v>
      </c>
      <c r="W843" s="19">
        <v>0</v>
      </c>
      <c r="X843" s="19">
        <v>0</v>
      </c>
      <c r="Y843" s="20">
        <v>0.66706181538621645</v>
      </c>
      <c r="Z843" s="20">
        <v>0.66706181538621645</v>
      </c>
      <c r="AA843" s="20">
        <v>0.66706181538621645</v>
      </c>
      <c r="AB843" s="21" t="s">
        <v>2885</v>
      </c>
      <c r="AC843" s="22" t="s">
        <v>39</v>
      </c>
      <c r="AD843" s="22" t="s">
        <v>39</v>
      </c>
      <c r="AE843" s="22" t="s">
        <v>39</v>
      </c>
      <c r="AF843" s="23" t="s">
        <v>3759</v>
      </c>
      <c r="AG843" s="21">
        <v>0</v>
      </c>
      <c r="AH843" s="19">
        <v>1.4999999999999999E-2</v>
      </c>
      <c r="AI843" s="19">
        <v>0</v>
      </c>
    </row>
    <row r="844" spans="1:35" x14ac:dyDescent="0.15">
      <c r="A844" s="11">
        <v>320011</v>
      </c>
      <c r="B844" s="12" t="s">
        <v>3484</v>
      </c>
      <c r="C844" s="12" t="s">
        <v>3485</v>
      </c>
      <c r="D844" s="12" t="s">
        <v>2006</v>
      </c>
      <c r="E844" s="12">
        <v>20100428</v>
      </c>
      <c r="F844" s="13">
        <v>8.8308149283000006</v>
      </c>
      <c r="G844" s="14">
        <v>8.6155064729999999</v>
      </c>
      <c r="H844" s="12" t="s">
        <v>741</v>
      </c>
      <c r="I844" s="12" t="s">
        <v>34</v>
      </c>
      <c r="J844" s="12" t="s">
        <v>35</v>
      </c>
      <c r="K844" s="12" t="s">
        <v>36</v>
      </c>
      <c r="L844" s="12"/>
      <c r="M844" s="12"/>
      <c r="N844" s="60" t="s">
        <v>34</v>
      </c>
      <c r="O844" s="60" t="s">
        <v>35</v>
      </c>
      <c r="P844" s="60">
        <f>[1]!f_prt_stocktonav(A844,"2017/03/31")</f>
        <v>74.869209289550781</v>
      </c>
      <c r="Q844" s="61" t="str">
        <f>[1]!f_info_fundmanager(A844)</f>
        <v>韩冬燕</v>
      </c>
      <c r="R844" s="62">
        <v>0.54520547945205478</v>
      </c>
      <c r="S844" s="63">
        <v>0.70591567993164062</v>
      </c>
      <c r="T844" s="16" t="s">
        <v>2447</v>
      </c>
      <c r="U844" s="17">
        <v>0.31506849315068491</v>
      </c>
      <c r="V844" s="18">
        <v>0.16018581577445937</v>
      </c>
      <c r="W844" s="19">
        <v>0.33233777603738668</v>
      </c>
      <c r="X844" s="19">
        <v>0.2254394572816345</v>
      </c>
      <c r="Y844" s="20">
        <v>0.7543807501411377</v>
      </c>
      <c r="Z844" s="20">
        <v>1.3881388674120374</v>
      </c>
      <c r="AA844" s="20">
        <v>1.0052228275679875</v>
      </c>
      <c r="AB844" s="21" t="s">
        <v>3040</v>
      </c>
      <c r="AC844" s="22">
        <v>5</v>
      </c>
      <c r="AD844" s="22">
        <v>5</v>
      </c>
      <c r="AE844" s="22" t="s">
        <v>39</v>
      </c>
      <c r="AF844" s="23" t="s">
        <v>113</v>
      </c>
      <c r="AG844" s="21">
        <v>0</v>
      </c>
      <c r="AH844" s="19">
        <v>1.4999999999999999E-2</v>
      </c>
      <c r="AI844" s="19">
        <v>0</v>
      </c>
    </row>
    <row r="845" spans="1:35" x14ac:dyDescent="0.15">
      <c r="A845" s="11">
        <v>1712</v>
      </c>
      <c r="B845" s="12" t="s">
        <v>2660</v>
      </c>
      <c r="C845" s="12" t="s">
        <v>2661</v>
      </c>
      <c r="D845" s="12" t="s">
        <v>904</v>
      </c>
      <c r="E845" s="12">
        <v>20150908</v>
      </c>
      <c r="F845" s="13">
        <v>3.6301551744</v>
      </c>
      <c r="G845" s="14">
        <v>4.1835625951999997</v>
      </c>
      <c r="H845" s="12" t="s">
        <v>741</v>
      </c>
      <c r="I845" s="12" t="s">
        <v>34</v>
      </c>
      <c r="J845" s="25" t="s">
        <v>35</v>
      </c>
      <c r="K845" s="25" t="s">
        <v>36</v>
      </c>
      <c r="L845" s="12"/>
      <c r="M845" s="12"/>
      <c r="N845" s="60" t="s">
        <v>34</v>
      </c>
      <c r="O845" s="60" t="s">
        <v>35</v>
      </c>
      <c r="P845" s="60">
        <f>[1]!f_prt_stocktonav(A845,"2017/03/31")</f>
        <v>74.808624267578125</v>
      </c>
      <c r="Q845" s="61" t="str">
        <f>[1]!f_info_fundmanager(A845)</f>
        <v>刚登峰</v>
      </c>
      <c r="R845" s="62">
        <v>1.5616438356164384</v>
      </c>
      <c r="S845" s="63">
        <v>0.79898597717285158</v>
      </c>
      <c r="T845" s="16" t="s">
        <v>2662</v>
      </c>
      <c r="U845" s="17">
        <v>1.3315068493150686</v>
      </c>
      <c r="V845" s="18">
        <v>-9.1192712566662282E-3</v>
      </c>
      <c r="W845" s="19">
        <v>0</v>
      </c>
      <c r="X845" s="19">
        <v>0</v>
      </c>
      <c r="Y845" s="20">
        <v>-5.7914477044905738E-2</v>
      </c>
      <c r="Z845" s="20">
        <v>-5.7914477044905738E-2</v>
      </c>
      <c r="AA845" s="20">
        <v>-5.7914477044905738E-2</v>
      </c>
      <c r="AB845" s="21" t="s">
        <v>1634</v>
      </c>
      <c r="AC845" s="22" t="s">
        <v>39</v>
      </c>
      <c r="AD845" s="22" t="s">
        <v>39</v>
      </c>
      <c r="AE845" s="22" t="s">
        <v>39</v>
      </c>
      <c r="AF845" s="23" t="s">
        <v>2663</v>
      </c>
      <c r="AG845" s="21">
        <v>0</v>
      </c>
      <c r="AH845" s="19">
        <v>1.4999999999999999E-2</v>
      </c>
      <c r="AI845" s="19">
        <v>0</v>
      </c>
    </row>
    <row r="846" spans="1:35" x14ac:dyDescent="0.15">
      <c r="A846" s="11">
        <v>17</v>
      </c>
      <c r="B846" s="12" t="s">
        <v>2798</v>
      </c>
      <c r="C846" s="12" t="s">
        <v>2799</v>
      </c>
      <c r="D846" s="12" t="s">
        <v>631</v>
      </c>
      <c r="E846" s="12">
        <v>20130327</v>
      </c>
      <c r="F846" s="13">
        <v>1.1084311606999999</v>
      </c>
      <c r="G846" s="14">
        <v>1.2332414202999999</v>
      </c>
      <c r="H846" s="12" t="s">
        <v>33</v>
      </c>
      <c r="I846" s="12" t="s">
        <v>34</v>
      </c>
      <c r="J846" s="12" t="s">
        <v>59</v>
      </c>
      <c r="K846" s="12" t="s">
        <v>60</v>
      </c>
      <c r="L846" s="12" t="s">
        <v>2800</v>
      </c>
      <c r="M846" s="12"/>
      <c r="N846" s="60" t="s">
        <v>34</v>
      </c>
      <c r="O846" s="60" t="s">
        <v>59</v>
      </c>
      <c r="P846" s="60">
        <f>[1]!f_prt_stocktonav(A846,"2017/03/31")</f>
        <v>74.618293762207031</v>
      </c>
      <c r="Q846" s="61" t="str">
        <f>[1]!f_info_fundmanager(A846)</f>
        <v>金梓才,夏钦</v>
      </c>
      <c r="R846" s="62">
        <v>1.7178082191780821</v>
      </c>
      <c r="S846" s="63">
        <v>0.78541160583496095</v>
      </c>
      <c r="T846" s="16" t="s">
        <v>2801</v>
      </c>
      <c r="U846" s="17">
        <v>1.4876712328767123</v>
      </c>
      <c r="V846" s="18">
        <v>0.21229280105469095</v>
      </c>
      <c r="W846" s="19">
        <v>0.2115116579299898</v>
      </c>
      <c r="X846" s="19">
        <v>0</v>
      </c>
      <c r="Y846" s="20">
        <v>0.76400930437563364</v>
      </c>
      <c r="Z846" s="20">
        <v>0.71034316154671306</v>
      </c>
      <c r="AA846" s="20">
        <v>0.76400930437563364</v>
      </c>
      <c r="AB846" s="24" t="s">
        <v>107</v>
      </c>
      <c r="AC846" s="22" t="s">
        <v>39</v>
      </c>
      <c r="AD846" s="22" t="s">
        <v>39</v>
      </c>
      <c r="AE846" s="22" t="s">
        <v>39</v>
      </c>
      <c r="AF846" s="23" t="s">
        <v>1165</v>
      </c>
      <c r="AG846" s="21">
        <v>0</v>
      </c>
      <c r="AH846" s="19">
        <v>1.4999999999999999E-2</v>
      </c>
      <c r="AI846" s="19">
        <v>0</v>
      </c>
    </row>
    <row r="847" spans="1:35" x14ac:dyDescent="0.15">
      <c r="A847" s="11">
        <v>1220</v>
      </c>
      <c r="B847" s="12" t="s">
        <v>3931</v>
      </c>
      <c r="C847" s="12" t="s">
        <v>3932</v>
      </c>
      <c r="D847" s="12" t="s">
        <v>701</v>
      </c>
      <c r="E847" s="12">
        <v>20150527</v>
      </c>
      <c r="F847" s="13">
        <v>14.777214430200001</v>
      </c>
      <c r="G847" s="14">
        <v>16.107988771399999</v>
      </c>
      <c r="H847" s="12" t="s">
        <v>741</v>
      </c>
      <c r="I847" s="12" t="s">
        <v>3533</v>
      </c>
      <c r="J847" s="25" t="s">
        <v>3534</v>
      </c>
      <c r="K847" s="25" t="s">
        <v>3535</v>
      </c>
      <c r="L847" s="12"/>
      <c r="M847" s="12"/>
      <c r="N847" s="60" t="s">
        <v>34</v>
      </c>
      <c r="O847" s="60" t="s">
        <v>35</v>
      </c>
      <c r="P847" s="60">
        <f>[1]!f_prt_stocktonav(A847,"2017/03/31")</f>
        <v>74.606918334960937</v>
      </c>
      <c r="Q847" s="61" t="str">
        <f>[1]!f_info_fundmanager(A847)</f>
        <v>宋磊</v>
      </c>
      <c r="R847" s="62">
        <v>1.8465753424657534</v>
      </c>
      <c r="S847" s="63">
        <v>0.60928226470947267</v>
      </c>
      <c r="T847" s="16" t="s">
        <v>3499</v>
      </c>
      <c r="U847" s="17">
        <v>1.6164383561643836</v>
      </c>
      <c r="V847" s="18">
        <v>-0.11780614755741305</v>
      </c>
      <c r="W847" s="19">
        <v>0</v>
      </c>
      <c r="X847" s="19">
        <v>0</v>
      </c>
      <c r="Y847" s="20">
        <v>-0.54509093303454637</v>
      </c>
      <c r="Z847" s="20">
        <v>-0.54509093303454637</v>
      </c>
      <c r="AA847" s="20">
        <v>-0.54509093303454637</v>
      </c>
      <c r="AB847" s="21" t="s">
        <v>1435</v>
      </c>
      <c r="AC847" s="22" t="s">
        <v>39</v>
      </c>
      <c r="AD847" s="22" t="s">
        <v>39</v>
      </c>
      <c r="AE847" s="22" t="s">
        <v>39</v>
      </c>
      <c r="AF847" s="23" t="s">
        <v>704</v>
      </c>
      <c r="AG847" s="21">
        <v>0</v>
      </c>
      <c r="AH847" s="19">
        <v>1.4999999999999999E-2</v>
      </c>
      <c r="AI847" s="19">
        <v>0</v>
      </c>
    </row>
    <row r="848" spans="1:35" x14ac:dyDescent="0.15">
      <c r="A848" s="11">
        <v>519987</v>
      </c>
      <c r="B848" s="12" t="s">
        <v>3513</v>
      </c>
      <c r="C848" s="12" t="s">
        <v>3514</v>
      </c>
      <c r="D848" s="12" t="s">
        <v>1800</v>
      </c>
      <c r="E848" s="12">
        <v>20090730</v>
      </c>
      <c r="F848" s="13">
        <v>0.3480454677</v>
      </c>
      <c r="G848" s="14">
        <v>0.37666290590000001</v>
      </c>
      <c r="H848" s="12" t="s">
        <v>741</v>
      </c>
      <c r="I848" s="12" t="s">
        <v>34</v>
      </c>
      <c r="J848" s="12" t="s">
        <v>35</v>
      </c>
      <c r="K848" s="12" t="s">
        <v>60</v>
      </c>
      <c r="L848" s="12"/>
      <c r="M848" s="12"/>
      <c r="N848" s="60" t="s">
        <v>34</v>
      </c>
      <c r="O848" s="60" t="s">
        <v>35</v>
      </c>
      <c r="P848" s="60">
        <f>[1]!f_prt_stocktonav(A848,"2017/03/31")</f>
        <v>74.550933837890625</v>
      </c>
      <c r="Q848" s="61" t="str">
        <f>[1]!f_info_fundmanager(A848)</f>
        <v>黄韵,叶松</v>
      </c>
      <c r="R848" s="62">
        <v>6.0109589041095894</v>
      </c>
      <c r="S848" s="63">
        <v>0.70296775817871093</v>
      </c>
      <c r="T848" s="16" t="s">
        <v>3515</v>
      </c>
      <c r="U848" s="17">
        <v>5.7808219178082192</v>
      </c>
      <c r="V848" s="18">
        <v>2.7448276305547026E-2</v>
      </c>
      <c r="W848" s="19">
        <v>0.12624999632082234</v>
      </c>
      <c r="X848" s="19">
        <v>0.12354764490974347</v>
      </c>
      <c r="Y848" s="20">
        <v>0.17708537270824451</v>
      </c>
      <c r="Z848" s="20">
        <v>0.49096953016817746</v>
      </c>
      <c r="AA848" s="20">
        <v>0.51496156599426324</v>
      </c>
      <c r="AB848" s="21" t="s">
        <v>556</v>
      </c>
      <c r="AC848" s="22">
        <v>3</v>
      </c>
      <c r="AD848" s="22">
        <v>3</v>
      </c>
      <c r="AE848" s="22" t="s">
        <v>39</v>
      </c>
      <c r="AF848" s="23" t="s">
        <v>233</v>
      </c>
      <c r="AG848" s="21" t="s">
        <v>48</v>
      </c>
      <c r="AH848" s="19">
        <v>1.4999999999999999E-2</v>
      </c>
      <c r="AI848" s="19">
        <v>0</v>
      </c>
    </row>
    <row r="849" spans="1:35" x14ac:dyDescent="0.15">
      <c r="A849" s="11">
        <v>270041</v>
      </c>
      <c r="B849" s="12" t="s">
        <v>3738</v>
      </c>
      <c r="C849" s="12" t="s">
        <v>3739</v>
      </c>
      <c r="D849" s="12" t="s">
        <v>91</v>
      </c>
      <c r="E849" s="12">
        <v>20120612</v>
      </c>
      <c r="F849" s="13">
        <v>1.5111285489999999</v>
      </c>
      <c r="G849" s="14">
        <v>1.6645482887</v>
      </c>
      <c r="H849" s="12" t="s">
        <v>741</v>
      </c>
      <c r="I849" s="12" t="s">
        <v>3533</v>
      </c>
      <c r="J849" s="12" t="s">
        <v>3534</v>
      </c>
      <c r="K849" s="12" t="s">
        <v>3535</v>
      </c>
      <c r="L849" s="12"/>
      <c r="M849" s="12"/>
      <c r="N849" s="60" t="s">
        <v>34</v>
      </c>
      <c r="O849" s="60" t="s">
        <v>59</v>
      </c>
      <c r="P849" s="60">
        <f>[1]!f_prt_stocktonav(A849,"2017/03/31")</f>
        <v>74.527992248535156</v>
      </c>
      <c r="Q849" s="61" t="str">
        <f>[1]!f_info_fundmanager(A849)</f>
        <v>李琛</v>
      </c>
      <c r="R849" s="62">
        <v>1.1013698630136985</v>
      </c>
      <c r="S849" s="63">
        <v>0.66389877319335933</v>
      </c>
      <c r="T849" s="16" t="s">
        <v>3740</v>
      </c>
      <c r="U849" s="17">
        <v>0.87123287671232874</v>
      </c>
      <c r="V849" s="18">
        <v>0.16637319877977608</v>
      </c>
      <c r="W849" s="19">
        <v>0.17923473275829813</v>
      </c>
      <c r="X849" s="19">
        <v>0</v>
      </c>
      <c r="Y849" s="20">
        <v>0.79439273200462002</v>
      </c>
      <c r="Z849" s="20">
        <v>0.77268332574013732</v>
      </c>
      <c r="AA849" s="20">
        <v>0.79439273200462002</v>
      </c>
      <c r="AB849" s="21" t="s">
        <v>1203</v>
      </c>
      <c r="AC849" s="22">
        <v>5</v>
      </c>
      <c r="AD849" s="22">
        <v>3</v>
      </c>
      <c r="AE849" s="22" t="s">
        <v>39</v>
      </c>
      <c r="AF849" s="23" t="s">
        <v>214</v>
      </c>
      <c r="AG849" s="21">
        <v>0</v>
      </c>
      <c r="AH849" s="19">
        <v>1.4999999999999999E-2</v>
      </c>
      <c r="AI849" s="19">
        <v>0</v>
      </c>
    </row>
    <row r="850" spans="1:35" x14ac:dyDescent="0.15">
      <c r="A850" s="11">
        <v>165512</v>
      </c>
      <c r="B850" s="12" t="s">
        <v>2973</v>
      </c>
      <c r="C850" s="12" t="s">
        <v>2974</v>
      </c>
      <c r="D850" s="12" t="s">
        <v>1480</v>
      </c>
      <c r="E850" s="12">
        <v>20110801</v>
      </c>
      <c r="F850" s="13">
        <v>0.28435869530000002</v>
      </c>
      <c r="G850" s="14">
        <v>0.30288980510000002</v>
      </c>
      <c r="H850" s="12" t="s">
        <v>741</v>
      </c>
      <c r="I850" s="12" t="s">
        <v>34</v>
      </c>
      <c r="J850" s="12" t="s">
        <v>35</v>
      </c>
      <c r="K850" s="12" t="s">
        <v>60</v>
      </c>
      <c r="L850" s="12"/>
      <c r="M850" s="12"/>
      <c r="N850" s="60" t="s">
        <v>34</v>
      </c>
      <c r="O850" s="60" t="s">
        <v>35</v>
      </c>
      <c r="P850" s="60">
        <f>[1]!f_prt_stocktonav(A850,"2017/03/31")</f>
        <v>74.401229858398438</v>
      </c>
      <c r="Q850" s="61" t="str">
        <f>[1]!f_info_fundmanager(A850)</f>
        <v>吴昊</v>
      </c>
      <c r="R850" s="62">
        <v>1.3671232876712329</v>
      </c>
      <c r="S850" s="63">
        <v>0.76790580749511717</v>
      </c>
      <c r="T850" s="16" t="s">
        <v>2975</v>
      </c>
      <c r="U850" s="17">
        <v>2.3123287671232875</v>
      </c>
      <c r="V850" s="18">
        <v>0.15253561108858738</v>
      </c>
      <c r="W850" s="19">
        <v>0.18109188744862093</v>
      </c>
      <c r="X850" s="19">
        <v>0.19618136730371272</v>
      </c>
      <c r="Y850" s="20">
        <v>0.62021558236684604</v>
      </c>
      <c r="Z850" s="20">
        <v>0.65441189444462078</v>
      </c>
      <c r="AA850" s="20">
        <v>0.74778926365383103</v>
      </c>
      <c r="AB850" s="21" t="s">
        <v>532</v>
      </c>
      <c r="AC850" s="22">
        <v>5</v>
      </c>
      <c r="AD850" s="22">
        <v>3</v>
      </c>
      <c r="AE850" s="22" t="s">
        <v>39</v>
      </c>
      <c r="AF850" s="23" t="s">
        <v>274</v>
      </c>
      <c r="AG850" s="21">
        <v>0</v>
      </c>
      <c r="AH850" s="19">
        <v>1.4999999999999999E-2</v>
      </c>
      <c r="AI850" s="19">
        <v>0</v>
      </c>
    </row>
    <row r="851" spans="1:35" x14ac:dyDescent="0.15">
      <c r="A851" s="11">
        <v>1209</v>
      </c>
      <c r="B851" s="12" t="s">
        <v>136</v>
      </c>
      <c r="C851" s="12" t="s">
        <v>137</v>
      </c>
      <c r="D851" s="12" t="s">
        <v>51</v>
      </c>
      <c r="E851" s="12">
        <v>20150429</v>
      </c>
      <c r="F851" s="13">
        <v>3.4731217185999999</v>
      </c>
      <c r="G851" s="14">
        <v>4.3903914172</v>
      </c>
      <c r="H851" s="12" t="s">
        <v>52</v>
      </c>
      <c r="I851" s="12" t="s">
        <v>34</v>
      </c>
      <c r="J851" s="12" t="s">
        <v>59</v>
      </c>
      <c r="K851" s="12" t="s">
        <v>138</v>
      </c>
      <c r="L851" s="12" t="s">
        <v>139</v>
      </c>
      <c r="M851" s="12"/>
      <c r="N851" s="60" t="s">
        <v>34</v>
      </c>
      <c r="O851" s="60" t="s">
        <v>59</v>
      </c>
      <c r="P851" s="60">
        <f>[1]!f_prt_stocktonav(A851,"2017/03/31")</f>
        <v>74.354972839355469</v>
      </c>
      <c r="Q851" s="61" t="str">
        <f>[1]!f_info_fundmanager(A851)</f>
        <v>薛小波,徐立平</v>
      </c>
      <c r="R851" s="62">
        <v>1.9232876712328768</v>
      </c>
      <c r="S851" s="63">
        <v>0.94796806335449224</v>
      </c>
      <c r="T851" s="16" t="s">
        <v>140</v>
      </c>
      <c r="U851" s="17">
        <v>1.6931506849315068</v>
      </c>
      <c r="V851" s="18">
        <v>3.5682698696568593E-3</v>
      </c>
      <c r="W851" s="19">
        <v>0</v>
      </c>
      <c r="X851" s="19">
        <v>0</v>
      </c>
      <c r="Y851" s="20">
        <v>-0.10276798003211914</v>
      </c>
      <c r="Z851" s="20">
        <v>-0.10276798003211914</v>
      </c>
      <c r="AA851" s="20">
        <v>-0.10276798003211914</v>
      </c>
      <c r="AB851" s="24" t="s">
        <v>98</v>
      </c>
      <c r="AC851" s="22" t="s">
        <v>39</v>
      </c>
      <c r="AD851" s="22" t="s">
        <v>39</v>
      </c>
      <c r="AE851" s="22" t="s">
        <v>39</v>
      </c>
      <c r="AF851" s="23" t="s">
        <v>69</v>
      </c>
      <c r="AG851" s="21">
        <v>0</v>
      </c>
      <c r="AH851" s="19">
        <v>1.4999999999999999E-2</v>
      </c>
      <c r="AI851" s="19">
        <v>0</v>
      </c>
    </row>
    <row r="852" spans="1:35" x14ac:dyDescent="0.15">
      <c r="A852" s="11">
        <v>519959</v>
      </c>
      <c r="B852" s="12" t="s">
        <v>2146</v>
      </c>
      <c r="C852" s="12" t="s">
        <v>2147</v>
      </c>
      <c r="D852" s="12" t="s">
        <v>1800</v>
      </c>
      <c r="E852" s="12">
        <v>20150701</v>
      </c>
      <c r="F852" s="13">
        <v>6.6649540191999996</v>
      </c>
      <c r="G852" s="14">
        <v>7.4691268887</v>
      </c>
      <c r="H852" s="12" t="s">
        <v>741</v>
      </c>
      <c r="I852" s="12" t="s">
        <v>34</v>
      </c>
      <c r="J852" s="12" t="s">
        <v>35</v>
      </c>
      <c r="K852" s="12" t="s">
        <v>36</v>
      </c>
      <c r="L852" s="12"/>
      <c r="M852" s="12"/>
      <c r="N852" s="60" t="s">
        <v>34</v>
      </c>
      <c r="O852" s="60" t="s">
        <v>35</v>
      </c>
      <c r="P852" s="60">
        <f>[1]!f_prt_stocktonav(A852,"2017/03/31")</f>
        <v>74.331649780273438</v>
      </c>
      <c r="Q852" s="61" t="str">
        <f>[1]!f_info_fundmanager(A852)</f>
        <v>叶松</v>
      </c>
      <c r="R852" s="62">
        <v>6.0273972602739728E-2</v>
      </c>
      <c r="S852" s="63">
        <v>0.8377536010742187</v>
      </c>
      <c r="T852" s="16" t="s">
        <v>2024</v>
      </c>
      <c r="U852" s="17">
        <v>1.5205479452054795</v>
      </c>
      <c r="V852" s="18">
        <v>-5.7247625019316024E-2</v>
      </c>
      <c r="W852" s="19">
        <v>0</v>
      </c>
      <c r="X852" s="19">
        <v>0</v>
      </c>
      <c r="Y852" s="20">
        <v>-0.13639395200479576</v>
      </c>
      <c r="Z852" s="20">
        <v>-0.13639395200479576</v>
      </c>
      <c r="AA852" s="20">
        <v>-0.13639395200479576</v>
      </c>
      <c r="AB852" s="21" t="s">
        <v>68</v>
      </c>
      <c r="AC852" s="22" t="s">
        <v>39</v>
      </c>
      <c r="AD852" s="22" t="s">
        <v>39</v>
      </c>
      <c r="AE852" s="22" t="s">
        <v>39</v>
      </c>
      <c r="AF852" s="23" t="s">
        <v>233</v>
      </c>
      <c r="AG852" s="21">
        <v>0</v>
      </c>
      <c r="AH852" s="19">
        <v>1.4999999999999999E-2</v>
      </c>
      <c r="AI852" s="19">
        <v>0</v>
      </c>
    </row>
    <row r="853" spans="1:35" x14ac:dyDescent="0.15">
      <c r="A853" s="11">
        <v>160603</v>
      </c>
      <c r="B853" s="12" t="s">
        <v>3599</v>
      </c>
      <c r="C853" s="12" t="s">
        <v>3600</v>
      </c>
      <c r="D853" s="12" t="s">
        <v>530</v>
      </c>
      <c r="E853" s="12">
        <v>20030712</v>
      </c>
      <c r="F853" s="13">
        <v>5.7531654457999997</v>
      </c>
      <c r="G853" s="14">
        <v>5.6963145879999999</v>
      </c>
      <c r="H853" s="12" t="s">
        <v>741</v>
      </c>
      <c r="I853" s="12" t="s">
        <v>3533</v>
      </c>
      <c r="J853" s="25" t="s">
        <v>3534</v>
      </c>
      <c r="K853" s="25" t="s">
        <v>3535</v>
      </c>
      <c r="L853" s="12"/>
      <c r="M853" s="12"/>
      <c r="N853" s="60" t="s">
        <v>34</v>
      </c>
      <c r="O853" s="60" t="s">
        <v>35</v>
      </c>
      <c r="P853" s="60">
        <f>[1]!f_prt_stocktonav(A853,"2017/03/31")</f>
        <v>74.305564880371094</v>
      </c>
      <c r="Q853" s="61" t="str">
        <f>[1]!f_info_fundmanager(A853)</f>
        <v>张卓</v>
      </c>
      <c r="R853" s="62">
        <v>8.205479452054794</v>
      </c>
      <c r="S853" s="63">
        <v>0.69057113647460933</v>
      </c>
      <c r="T853" s="16" t="s">
        <v>3601</v>
      </c>
      <c r="U853" s="17">
        <v>7.9753424657534246</v>
      </c>
      <c r="V853" s="18">
        <v>0.15740805820143788</v>
      </c>
      <c r="W853" s="19">
        <v>0.18988008792778976</v>
      </c>
      <c r="X853" s="19">
        <v>0.12875957300460139</v>
      </c>
      <c r="Y853" s="20">
        <v>0.68530392168360676</v>
      </c>
      <c r="Z853" s="20">
        <v>0.71993790538432545</v>
      </c>
      <c r="AA853" s="20">
        <v>0.57007027295922319</v>
      </c>
      <c r="AB853" s="21" t="s">
        <v>1138</v>
      </c>
      <c r="AC853" s="22">
        <v>4</v>
      </c>
      <c r="AD853" s="22">
        <v>4</v>
      </c>
      <c r="AE853" s="22" t="s">
        <v>39</v>
      </c>
      <c r="AF853" s="23" t="s">
        <v>3602</v>
      </c>
      <c r="AG853" s="21">
        <v>0</v>
      </c>
      <c r="AH853" s="19">
        <v>1.4999999999999999E-2</v>
      </c>
      <c r="AI853" s="19">
        <v>0</v>
      </c>
    </row>
    <row r="854" spans="1:35" x14ac:dyDescent="0.15">
      <c r="A854" s="11">
        <v>290008</v>
      </c>
      <c r="B854" s="12" t="s">
        <v>2954</v>
      </c>
      <c r="C854" s="12" t="s">
        <v>2955</v>
      </c>
      <c r="D854" s="12" t="s">
        <v>1142</v>
      </c>
      <c r="E854" s="12">
        <v>20101215</v>
      </c>
      <c r="F854" s="13">
        <v>0.67609813230000004</v>
      </c>
      <c r="G854" s="14">
        <v>0.67667586270000002</v>
      </c>
      <c r="H854" s="12" t="s">
        <v>33</v>
      </c>
      <c r="I854" s="12" t="s">
        <v>34</v>
      </c>
      <c r="J854" s="12" t="s">
        <v>59</v>
      </c>
      <c r="K854" s="12" t="s">
        <v>36</v>
      </c>
      <c r="L854" s="12" t="s">
        <v>2956</v>
      </c>
      <c r="M854" s="12"/>
      <c r="N854" s="60" t="s">
        <v>34</v>
      </c>
      <c r="O854" s="60" t="s">
        <v>59</v>
      </c>
      <c r="P854" s="60">
        <f>[1]!f_prt_stocktonav(A854,"2017/03/31")</f>
        <v>74.299278259277344</v>
      </c>
      <c r="Q854" s="61" t="str">
        <f>[1]!f_info_fundmanager(A854)</f>
        <v>钱鑫</v>
      </c>
      <c r="R854" s="62">
        <v>1.1753424657534246</v>
      </c>
      <c r="S854" s="63">
        <v>0.7688296508789062</v>
      </c>
      <c r="T854" s="16" t="s">
        <v>2957</v>
      </c>
      <c r="U854" s="17">
        <v>0.9452054794520548</v>
      </c>
      <c r="V854" s="18">
        <v>7.1254656862935972E-2</v>
      </c>
      <c r="W854" s="19">
        <v>0.15750936646211411</v>
      </c>
      <c r="X854" s="19">
        <v>0.14372638167088714</v>
      </c>
      <c r="Y854" s="20">
        <v>0.33612630711492225</v>
      </c>
      <c r="Z854" s="20">
        <v>0.53114769749919089</v>
      </c>
      <c r="AA854" s="20">
        <v>0.54907159445971676</v>
      </c>
      <c r="AB854" s="24" t="s">
        <v>151</v>
      </c>
      <c r="AC854" s="22">
        <v>3</v>
      </c>
      <c r="AD854" s="22">
        <v>4</v>
      </c>
      <c r="AE854" s="22" t="s">
        <v>39</v>
      </c>
      <c r="AF854" s="23" t="s">
        <v>2958</v>
      </c>
      <c r="AG854" s="21">
        <v>0</v>
      </c>
      <c r="AH854" s="19">
        <v>1.4999999999999999E-2</v>
      </c>
      <c r="AI854" s="19">
        <v>0</v>
      </c>
    </row>
    <row r="855" spans="1:35" x14ac:dyDescent="0.15">
      <c r="A855" s="11">
        <v>519694</v>
      </c>
      <c r="B855" s="12" t="s">
        <v>3516</v>
      </c>
      <c r="C855" s="12" t="s">
        <v>3517</v>
      </c>
      <c r="D855" s="12" t="s">
        <v>1098</v>
      </c>
      <c r="E855" s="12">
        <v>20070808</v>
      </c>
      <c r="F855" s="13">
        <v>25.104528841099999</v>
      </c>
      <c r="G855" s="14">
        <v>25.695754876999999</v>
      </c>
      <c r="H855" s="12" t="s">
        <v>741</v>
      </c>
      <c r="I855" s="12" t="s">
        <v>34</v>
      </c>
      <c r="J855" s="12" t="s">
        <v>35</v>
      </c>
      <c r="K855" s="12" t="s">
        <v>60</v>
      </c>
      <c r="L855" s="12"/>
      <c r="M855" s="12"/>
      <c r="N855" s="60" t="s">
        <v>34</v>
      </c>
      <c r="O855" s="60" t="s">
        <v>35</v>
      </c>
      <c r="P855" s="60">
        <f>[1]!f_prt_stocktonav(A855,"2017/03/31")</f>
        <v>74.294715881347656</v>
      </c>
      <c r="Q855" s="61" t="str">
        <f>[1]!f_info_fundmanager(A855)</f>
        <v>陈孜铎</v>
      </c>
      <c r="R855" s="62">
        <v>2.441095890410959</v>
      </c>
      <c r="S855" s="63">
        <v>0.70248611450195309</v>
      </c>
      <c r="T855" s="16" t="s">
        <v>3518</v>
      </c>
      <c r="U855" s="17">
        <v>2.2109589041095892</v>
      </c>
      <c r="V855" s="18">
        <v>4.9604944597034795E-3</v>
      </c>
      <c r="W855" s="19">
        <v>0.11273264534693128</v>
      </c>
      <c r="X855" s="19">
        <v>9.867059488483744E-2</v>
      </c>
      <c r="Y855" s="20">
        <v>8.289866257402119E-2</v>
      </c>
      <c r="Z855" s="20">
        <v>0.44588003256020076</v>
      </c>
      <c r="AA855" s="20">
        <v>0.43785940925078892</v>
      </c>
      <c r="AB855" s="21" t="s">
        <v>3519</v>
      </c>
      <c r="AC855" s="22">
        <v>2</v>
      </c>
      <c r="AD855" s="22">
        <v>3</v>
      </c>
      <c r="AE855" s="22" t="s">
        <v>39</v>
      </c>
      <c r="AF855" s="23" t="s">
        <v>3520</v>
      </c>
      <c r="AG855" s="21" t="s">
        <v>48</v>
      </c>
      <c r="AH855" s="19">
        <v>1.4999999999999999E-2</v>
      </c>
      <c r="AI855" s="19">
        <v>0</v>
      </c>
    </row>
    <row r="856" spans="1:35" x14ac:dyDescent="0.15">
      <c r="A856" s="11">
        <v>260101</v>
      </c>
      <c r="B856" s="12" t="s">
        <v>3239</v>
      </c>
      <c r="C856" s="12" t="s">
        <v>3240</v>
      </c>
      <c r="D856" s="12" t="s">
        <v>493</v>
      </c>
      <c r="E856" s="12">
        <v>20031024</v>
      </c>
      <c r="F856" s="13">
        <v>11.823875451799999</v>
      </c>
      <c r="G856" s="14">
        <v>13.722168416400001</v>
      </c>
      <c r="H856" s="12" t="s">
        <v>741</v>
      </c>
      <c r="I856" s="12" t="s">
        <v>34</v>
      </c>
      <c r="J856" s="12" t="s">
        <v>35</v>
      </c>
      <c r="K856" s="12" t="s">
        <v>60</v>
      </c>
      <c r="L856" s="12"/>
      <c r="M856" s="12"/>
      <c r="N856" s="60" t="s">
        <v>34</v>
      </c>
      <c r="O856" s="60" t="s">
        <v>35</v>
      </c>
      <c r="P856" s="60">
        <f>[1]!f_prt_stocktonav(A856,"2017/03/31")</f>
        <v>74.254913330078125</v>
      </c>
      <c r="Q856" s="61" t="str">
        <f>[1]!f_info_fundmanager(A856)</f>
        <v>杨锐文</v>
      </c>
      <c r="R856" s="62">
        <v>2.4328767123287673</v>
      </c>
      <c r="S856" s="63">
        <v>0.73627075195312497</v>
      </c>
      <c r="T856" s="16" t="s">
        <v>1906</v>
      </c>
      <c r="U856" s="17">
        <v>2.2027397260273971</v>
      </c>
      <c r="V856" s="18">
        <v>0.1699719851929451</v>
      </c>
      <c r="W856" s="19">
        <v>0.17345013994880709</v>
      </c>
      <c r="X856" s="19">
        <v>0.20867283975655718</v>
      </c>
      <c r="Y856" s="20">
        <v>0.7115750133124229</v>
      </c>
      <c r="Z856" s="20">
        <v>0.61540896557613445</v>
      </c>
      <c r="AA856" s="20">
        <v>0.79495766561356762</v>
      </c>
      <c r="AB856" s="21" t="s">
        <v>3241</v>
      </c>
      <c r="AC856" s="22">
        <v>4</v>
      </c>
      <c r="AD856" s="22">
        <v>4</v>
      </c>
      <c r="AE856" s="22" t="s">
        <v>39</v>
      </c>
      <c r="AF856" s="23" t="s">
        <v>3242</v>
      </c>
      <c r="AG856" s="21">
        <v>0</v>
      </c>
      <c r="AH856" s="19">
        <v>1.4999999999999999E-2</v>
      </c>
      <c r="AI856" s="19">
        <v>0</v>
      </c>
    </row>
    <row r="857" spans="1:35" x14ac:dyDescent="0.15">
      <c r="A857" s="11">
        <v>202005</v>
      </c>
      <c r="B857" s="12" t="s">
        <v>3392</v>
      </c>
      <c r="C857" s="12" t="s">
        <v>3393</v>
      </c>
      <c r="D857" s="12" t="s">
        <v>525</v>
      </c>
      <c r="E857" s="12">
        <v>20070514</v>
      </c>
      <c r="F857" s="13">
        <v>36.1041605148</v>
      </c>
      <c r="G857" s="14">
        <v>41.423291943599999</v>
      </c>
      <c r="H857" s="12" t="s">
        <v>741</v>
      </c>
      <c r="I857" s="12" t="s">
        <v>34</v>
      </c>
      <c r="J857" s="12" t="s">
        <v>35</v>
      </c>
      <c r="K857" s="12" t="s">
        <v>223</v>
      </c>
      <c r="L857" s="12"/>
      <c r="M857" s="12"/>
      <c r="N857" s="60" t="s">
        <v>34</v>
      </c>
      <c r="O857" s="60" t="s">
        <v>35</v>
      </c>
      <c r="P857" s="60">
        <f>[1]!f_prt_stocktonav(A857,"2017/03/31")</f>
        <v>74.237564086914062</v>
      </c>
      <c r="Q857" s="61" t="str">
        <f>[1]!f_info_fundmanager(A857)</f>
        <v>黄春逢,张原</v>
      </c>
      <c r="R857" s="62">
        <v>1.252054794520548</v>
      </c>
      <c r="S857" s="63">
        <v>0.71571495056152346</v>
      </c>
      <c r="T857" s="16" t="s">
        <v>3394</v>
      </c>
      <c r="U857" s="17">
        <v>1.021917808219178</v>
      </c>
      <c r="V857" s="18">
        <v>5.8993969258619661E-2</v>
      </c>
      <c r="W857" s="19">
        <v>0.26206535045142298</v>
      </c>
      <c r="X857" s="19">
        <v>0.16423704833302685</v>
      </c>
      <c r="Y857" s="20">
        <v>0.29244973861946694</v>
      </c>
      <c r="Z857" s="20">
        <v>1.1176753925319212</v>
      </c>
      <c r="AA857" s="20">
        <v>0.7708748537750838</v>
      </c>
      <c r="AB857" s="21" t="s">
        <v>364</v>
      </c>
      <c r="AC857" s="22">
        <v>4</v>
      </c>
      <c r="AD857" s="22">
        <v>4</v>
      </c>
      <c r="AE857" s="22" t="s">
        <v>39</v>
      </c>
      <c r="AF857" s="23" t="s">
        <v>214</v>
      </c>
      <c r="AG857" s="21" t="s">
        <v>959</v>
      </c>
      <c r="AH857" s="19">
        <v>1.4999999999999999E-2</v>
      </c>
      <c r="AI857" s="19">
        <v>0</v>
      </c>
    </row>
    <row r="858" spans="1:35" x14ac:dyDescent="0.15">
      <c r="A858" s="11">
        <v>1322</v>
      </c>
      <c r="B858" s="12" t="s">
        <v>4091</v>
      </c>
      <c r="C858" s="12" t="s">
        <v>4092</v>
      </c>
      <c r="D858" s="12" t="s">
        <v>272</v>
      </c>
      <c r="E858" s="12">
        <v>20150701</v>
      </c>
      <c r="F858" s="13">
        <v>4.9991506221000002</v>
      </c>
      <c r="G858" s="14">
        <v>5.4889331469</v>
      </c>
      <c r="H858" s="12" t="s">
        <v>741</v>
      </c>
      <c r="I858" s="12" t="s">
        <v>3533</v>
      </c>
      <c r="J858" s="12" t="s">
        <v>3534</v>
      </c>
      <c r="K858" s="12" t="s">
        <v>3535</v>
      </c>
      <c r="L858" s="12"/>
      <c r="M858" s="12"/>
      <c r="N858" s="60" t="s">
        <v>34</v>
      </c>
      <c r="O858" s="60" t="s">
        <v>35</v>
      </c>
      <c r="P858" s="60">
        <f>[1]!f_prt_stocktonav(A858,"2017/03/31")</f>
        <v>74.17205810546875</v>
      </c>
      <c r="Q858" s="61" t="str">
        <f>[1]!f_info_fundmanager(A858)</f>
        <v>戴斌</v>
      </c>
      <c r="R858" s="62">
        <v>1.7506849315068493</v>
      </c>
      <c r="S858" s="63">
        <v>0.52839229583740233</v>
      </c>
      <c r="T858" s="16" t="s">
        <v>1360</v>
      </c>
      <c r="U858" s="17">
        <v>1.5205479452054795</v>
      </c>
      <c r="V858" s="18">
        <v>-0.1730673492763467</v>
      </c>
      <c r="W858" s="19">
        <v>0</v>
      </c>
      <c r="X858" s="19">
        <v>0</v>
      </c>
      <c r="Y858" s="20">
        <v>-0.75472075143441708</v>
      </c>
      <c r="Z858" s="20">
        <v>-0.75472075143441708</v>
      </c>
      <c r="AA858" s="20">
        <v>-0.75472075143441708</v>
      </c>
      <c r="AB858" s="21" t="s">
        <v>4093</v>
      </c>
      <c r="AC858" s="22" t="s">
        <v>39</v>
      </c>
      <c r="AD858" s="22" t="s">
        <v>39</v>
      </c>
      <c r="AE858" s="22" t="s">
        <v>39</v>
      </c>
      <c r="AF858" s="23" t="s">
        <v>591</v>
      </c>
      <c r="AG858" s="21">
        <v>0</v>
      </c>
      <c r="AH858" s="19">
        <v>1.4999999999999999E-2</v>
      </c>
      <c r="AI858" s="19">
        <v>0</v>
      </c>
    </row>
    <row r="859" spans="1:35" x14ac:dyDescent="0.15">
      <c r="A859" s="11">
        <v>163801</v>
      </c>
      <c r="B859" s="12" t="s">
        <v>3720</v>
      </c>
      <c r="C859" s="12" t="s">
        <v>3721</v>
      </c>
      <c r="D859" s="12" t="s">
        <v>1242</v>
      </c>
      <c r="E859" s="12">
        <v>20050104</v>
      </c>
      <c r="F859" s="13">
        <v>16.971316138999999</v>
      </c>
      <c r="G859" s="14">
        <v>17.2105947875</v>
      </c>
      <c r="H859" s="12" t="s">
        <v>741</v>
      </c>
      <c r="I859" s="12" t="s">
        <v>3533</v>
      </c>
      <c r="J859" s="12" t="s">
        <v>3534</v>
      </c>
      <c r="K859" s="12" t="s">
        <v>3535</v>
      </c>
      <c r="L859" s="12"/>
      <c r="M859" s="12"/>
      <c r="N859" s="60" t="s">
        <v>34</v>
      </c>
      <c r="O859" s="60" t="s">
        <v>35</v>
      </c>
      <c r="P859" s="60">
        <f>[1]!f_prt_stocktonav(A859,"2017/03/31")</f>
        <v>74.112991333007812</v>
      </c>
      <c r="Q859" s="61" t="str">
        <f>[1]!f_info_fundmanager(A859)</f>
        <v>陈军</v>
      </c>
      <c r="R859" s="62">
        <v>3.6054794520547944</v>
      </c>
      <c r="S859" s="63">
        <v>0.66652412414550777</v>
      </c>
      <c r="T859" s="16" t="s">
        <v>3308</v>
      </c>
      <c r="U859" s="17">
        <v>3.3753424657534246</v>
      </c>
      <c r="V859" s="18">
        <v>0.18074391123634892</v>
      </c>
      <c r="W859" s="19">
        <v>7.4857689094787183E-2</v>
      </c>
      <c r="X859" s="19">
        <v>0.10858872621605208</v>
      </c>
      <c r="Y859" s="20">
        <v>0.79040660810640495</v>
      </c>
      <c r="Z859" s="20">
        <v>0.31991745378317432</v>
      </c>
      <c r="AA859" s="20">
        <v>0.48267945714659516</v>
      </c>
      <c r="AB859" s="21" t="s">
        <v>3722</v>
      </c>
      <c r="AC859" s="22">
        <v>4</v>
      </c>
      <c r="AD859" s="22">
        <v>2</v>
      </c>
      <c r="AE859" s="22" t="s">
        <v>39</v>
      </c>
      <c r="AF859" s="23" t="s">
        <v>3723</v>
      </c>
      <c r="AG859" s="21">
        <v>0</v>
      </c>
      <c r="AH859" s="19">
        <v>1.4999999999999999E-2</v>
      </c>
      <c r="AI859" s="19">
        <v>0</v>
      </c>
    </row>
    <row r="860" spans="1:35" x14ac:dyDescent="0.15">
      <c r="A860" s="11">
        <v>1694</v>
      </c>
      <c r="B860" s="12" t="s">
        <v>1592</v>
      </c>
      <c r="C860" s="12" t="s">
        <v>1593</v>
      </c>
      <c r="D860" s="12" t="s">
        <v>323</v>
      </c>
      <c r="E860" s="12">
        <v>20160309</v>
      </c>
      <c r="F860" s="13">
        <v>8.3101033996000009</v>
      </c>
      <c r="G860" s="14">
        <v>2.8320496685999998</v>
      </c>
      <c r="H860" s="12" t="s">
        <v>33</v>
      </c>
      <c r="I860" s="12" t="s">
        <v>34</v>
      </c>
      <c r="J860" s="25" t="s">
        <v>35</v>
      </c>
      <c r="K860" s="25" t="s">
        <v>36</v>
      </c>
      <c r="L860" s="12"/>
      <c r="M860" s="12"/>
      <c r="N860" s="60" t="s">
        <v>34</v>
      </c>
      <c r="O860" s="60" t="s">
        <v>35</v>
      </c>
      <c r="P860" s="60">
        <f>[1]!f_prt_stocktonav(A860,"2017/03/31")</f>
        <v>74.058464050292969</v>
      </c>
      <c r="Q860" s="61" t="str">
        <f>[1]!f_info_fundmanager(A860)</f>
        <v>杨明,苏圻涵,崔莹</v>
      </c>
      <c r="R860" s="62">
        <v>1.0602739726027397</v>
      </c>
      <c r="S860" s="63">
        <v>0.87826889038085942</v>
      </c>
      <c r="T860" s="16" t="s">
        <v>1594</v>
      </c>
      <c r="U860" s="17">
        <v>0.83013698630136989</v>
      </c>
      <c r="V860" s="18">
        <v>0.32075423876559062</v>
      </c>
      <c r="W860" s="19">
        <v>0</v>
      </c>
      <c r="X860" s="19">
        <v>0</v>
      </c>
      <c r="Y860" s="20">
        <v>1.8409869487635968</v>
      </c>
      <c r="Z860" s="20">
        <v>1.8409869487635968</v>
      </c>
      <c r="AA860" s="20">
        <v>1.8409869487635968</v>
      </c>
      <c r="AB860" s="21" t="s">
        <v>347</v>
      </c>
      <c r="AC860" s="22" t="s">
        <v>39</v>
      </c>
      <c r="AD860" s="22" t="s">
        <v>39</v>
      </c>
      <c r="AE860" s="22" t="s">
        <v>39</v>
      </c>
      <c r="AF860" s="23" t="s">
        <v>1595</v>
      </c>
      <c r="AG860" s="21">
        <v>0</v>
      </c>
      <c r="AH860" s="19">
        <v>1.4999999999999999E-2</v>
      </c>
      <c r="AI860" s="19">
        <v>0</v>
      </c>
    </row>
    <row r="861" spans="1:35" x14ac:dyDescent="0.15">
      <c r="A861" s="11">
        <v>2732</v>
      </c>
      <c r="B861" s="12" t="s">
        <v>3318</v>
      </c>
      <c r="C861" s="12" t="s">
        <v>3319</v>
      </c>
      <c r="D861" s="12" t="s">
        <v>647</v>
      </c>
      <c r="E861" s="12">
        <v>20160705</v>
      </c>
      <c r="F861" s="13">
        <v>0.53581608059999997</v>
      </c>
      <c r="G861" s="14">
        <v>0.94559115120000004</v>
      </c>
      <c r="H861" s="12" t="s">
        <v>33</v>
      </c>
      <c r="I861" s="12" t="s">
        <v>34</v>
      </c>
      <c r="J861" s="12" t="s">
        <v>35</v>
      </c>
      <c r="K861" s="12" t="s">
        <v>36</v>
      </c>
      <c r="L861" s="12"/>
      <c r="M861" s="12"/>
      <c r="N861" s="60" t="s">
        <v>34</v>
      </c>
      <c r="O861" s="60" t="s">
        <v>35</v>
      </c>
      <c r="P861" s="60">
        <f>[1]!f_prt_stocktonav(A861,"2017/03/31")</f>
        <v>74.055755615234375</v>
      </c>
      <c r="Q861" s="61" t="str">
        <f>[1]!f_info_fundmanager(A861)</f>
        <v>吴达</v>
      </c>
      <c r="R861" s="62">
        <v>0.73698630136986298</v>
      </c>
      <c r="S861" s="63">
        <v>0.72509643554687497</v>
      </c>
      <c r="T861" s="16" t="s">
        <v>3320</v>
      </c>
      <c r="U861" s="17">
        <v>0.50684931506849318</v>
      </c>
      <c r="V861" s="18">
        <v>-7.1649954162576579E-2</v>
      </c>
      <c r="W861" s="19">
        <v>0</v>
      </c>
      <c r="X861" s="19">
        <v>0</v>
      </c>
      <c r="Y861" s="20">
        <v>-1.3155906555580021</v>
      </c>
      <c r="Z861" s="20">
        <v>-1.3155906555580021</v>
      </c>
      <c r="AA861" s="20">
        <v>-1.3155906555580021</v>
      </c>
      <c r="AB861" s="21" t="s">
        <v>3321</v>
      </c>
      <c r="AC861" s="22" t="s">
        <v>39</v>
      </c>
      <c r="AD861" s="22" t="s">
        <v>39</v>
      </c>
      <c r="AE861" s="22" t="s">
        <v>39</v>
      </c>
      <c r="AF861" s="23" t="s">
        <v>650</v>
      </c>
      <c r="AG861" s="21">
        <v>0</v>
      </c>
      <c r="AH861" s="19">
        <v>1.4999999999999999E-2</v>
      </c>
      <c r="AI861" s="19">
        <v>0</v>
      </c>
    </row>
    <row r="862" spans="1:35" x14ac:dyDescent="0.15">
      <c r="A862" s="11">
        <v>519996</v>
      </c>
      <c r="B862" s="12" t="s">
        <v>3136</v>
      </c>
      <c r="C862" s="12" t="s">
        <v>3137</v>
      </c>
      <c r="D862" s="12" t="s">
        <v>1800</v>
      </c>
      <c r="E862" s="12">
        <v>20050117</v>
      </c>
      <c r="F862" s="13">
        <v>6.6813195403999996</v>
      </c>
      <c r="G862" s="14">
        <v>6.7837060821000001</v>
      </c>
      <c r="H862" s="12" t="s">
        <v>33</v>
      </c>
      <c r="I862" s="12" t="s">
        <v>34</v>
      </c>
      <c r="J862" s="12" t="s">
        <v>35</v>
      </c>
      <c r="K862" s="12" t="s">
        <v>36</v>
      </c>
      <c r="L862" s="12"/>
      <c r="M862" s="12"/>
      <c r="N862" s="60" t="s">
        <v>34</v>
      </c>
      <c r="O862" s="60" t="s">
        <v>35</v>
      </c>
      <c r="P862" s="60">
        <f>[1]!f_prt_stocktonav(A862,"2017/03/31")</f>
        <v>74.018074035644531</v>
      </c>
      <c r="Q862" s="61" t="str">
        <f>[1]!f_info_fundmanager(A862)</f>
        <v>高远</v>
      </c>
      <c r="R862" s="62">
        <v>0.23835616438356164</v>
      </c>
      <c r="S862" s="63">
        <v>0.75056045532226567</v>
      </c>
      <c r="T862" s="16" t="s">
        <v>3138</v>
      </c>
      <c r="U862" s="17">
        <v>1.6520547945205479</v>
      </c>
      <c r="V862" s="18">
        <v>0.12281793817695232</v>
      </c>
      <c r="W862" s="19">
        <v>0.15308977969033477</v>
      </c>
      <c r="X862" s="19">
        <v>9.1343821981144213E-2</v>
      </c>
      <c r="Y862" s="20">
        <v>0.52082781404805689</v>
      </c>
      <c r="Z862" s="20">
        <v>0.56230490682250933</v>
      </c>
      <c r="AA862" s="20">
        <v>0.40974332238209998</v>
      </c>
      <c r="AB862" s="21" t="s">
        <v>3139</v>
      </c>
      <c r="AC862" s="22">
        <v>1</v>
      </c>
      <c r="AD862" s="22">
        <v>3</v>
      </c>
      <c r="AE862" s="22" t="s">
        <v>39</v>
      </c>
      <c r="AF862" s="23" t="s">
        <v>233</v>
      </c>
      <c r="AG862" s="21" t="s">
        <v>1803</v>
      </c>
      <c r="AH862" s="19">
        <v>1.4999999999999999E-2</v>
      </c>
      <c r="AI862" s="19">
        <v>0</v>
      </c>
    </row>
    <row r="863" spans="1:35" x14ac:dyDescent="0.15">
      <c r="A863" s="11">
        <v>420001</v>
      </c>
      <c r="B863" s="12" t="s">
        <v>3322</v>
      </c>
      <c r="C863" s="12" t="s">
        <v>3323</v>
      </c>
      <c r="D863" s="12" t="s">
        <v>888</v>
      </c>
      <c r="E863" s="12">
        <v>20051008</v>
      </c>
      <c r="F863" s="13">
        <v>12.753056838399999</v>
      </c>
      <c r="G863" s="14">
        <v>14.458922615600001</v>
      </c>
      <c r="H863" s="12" t="s">
        <v>741</v>
      </c>
      <c r="I863" s="12" t="s">
        <v>34</v>
      </c>
      <c r="J863" s="12" t="s">
        <v>35</v>
      </c>
      <c r="K863" s="12" t="s">
        <v>60</v>
      </c>
      <c r="L863" s="12"/>
      <c r="M863" s="12"/>
      <c r="N863" s="60" t="s">
        <v>34</v>
      </c>
      <c r="O863" s="60" t="s">
        <v>35</v>
      </c>
      <c r="P863" s="60">
        <f>[1]!f_prt_stocktonav(A863,"2017/03/31")</f>
        <v>74.017120361328125</v>
      </c>
      <c r="Q863" s="61" t="str">
        <f>[1]!f_info_fundmanager(A863)</f>
        <v>钱文成,程桯,姜晓丽</v>
      </c>
      <c r="R863" s="62">
        <v>4.2054794520547949</v>
      </c>
      <c r="S863" s="63">
        <v>0.72397956848144529</v>
      </c>
      <c r="T863" s="16" t="s">
        <v>3324</v>
      </c>
      <c r="U863" s="17">
        <v>3.9753424657534246</v>
      </c>
      <c r="V863" s="18">
        <v>6.281883603868188E-2</v>
      </c>
      <c r="W863" s="19">
        <v>9.452029879362378E-2</v>
      </c>
      <c r="X863" s="19">
        <v>3.3185448334051681E-2</v>
      </c>
      <c r="Y863" s="20">
        <v>0.30977018172453841</v>
      </c>
      <c r="Z863" s="20">
        <v>0.39835817684928398</v>
      </c>
      <c r="AA863" s="20">
        <v>0.19912121498606355</v>
      </c>
      <c r="AB863" s="21" t="s">
        <v>3325</v>
      </c>
      <c r="AC863" s="22">
        <v>1</v>
      </c>
      <c r="AD863" s="22">
        <v>2</v>
      </c>
      <c r="AE863" s="22" t="s">
        <v>39</v>
      </c>
      <c r="AF863" s="23" t="s">
        <v>3326</v>
      </c>
      <c r="AG863" s="21">
        <v>0</v>
      </c>
      <c r="AH863" s="19">
        <v>1.4999999999999999E-2</v>
      </c>
      <c r="AI863" s="19">
        <v>0</v>
      </c>
    </row>
    <row r="864" spans="1:35" x14ac:dyDescent="0.15">
      <c r="A864" s="11">
        <v>630008</v>
      </c>
      <c r="B864" s="12" t="s">
        <v>3891</v>
      </c>
      <c r="C864" s="12" t="s">
        <v>3892</v>
      </c>
      <c r="D864" s="12" t="s">
        <v>85</v>
      </c>
      <c r="E864" s="12">
        <v>20101109</v>
      </c>
      <c r="F864" s="13">
        <v>11.8488454188</v>
      </c>
      <c r="G864" s="14">
        <v>12.085052790000001</v>
      </c>
      <c r="H864" s="12" t="s">
        <v>741</v>
      </c>
      <c r="I864" s="12" t="s">
        <v>3533</v>
      </c>
      <c r="J864" s="25" t="s">
        <v>3534</v>
      </c>
      <c r="K864" s="25" t="s">
        <v>3535</v>
      </c>
      <c r="L864" s="12"/>
      <c r="M864" s="12"/>
      <c r="N864" s="60" t="s">
        <v>34</v>
      </c>
      <c r="O864" s="60" t="s">
        <v>35</v>
      </c>
      <c r="P864" s="60">
        <f>[1]!f_prt_stocktonav(A864,"2017/03/31")</f>
        <v>73.992080688476562</v>
      </c>
      <c r="Q864" s="61" t="str">
        <f>[1]!f_info_fundmanager(A864)</f>
        <v>周海栋,孙祺</v>
      </c>
      <c r="R864" s="62">
        <v>2.9068493150684933</v>
      </c>
      <c r="S864" s="63">
        <v>0.62404541015625004</v>
      </c>
      <c r="T864" s="16" t="s">
        <v>3893</v>
      </c>
      <c r="U864" s="17">
        <v>2.6767123287671235</v>
      </c>
      <c r="V864" s="18">
        <v>5.3760788717155394E-2</v>
      </c>
      <c r="W864" s="19">
        <v>0.15484498370674427</v>
      </c>
      <c r="X864" s="19">
        <v>0.13551360463964635</v>
      </c>
      <c r="Y864" s="20">
        <v>0.28576690350656681</v>
      </c>
      <c r="Z864" s="20">
        <v>0.59337440620852155</v>
      </c>
      <c r="AA864" s="20">
        <v>0.59648891771043222</v>
      </c>
      <c r="AB864" s="21" t="s">
        <v>633</v>
      </c>
      <c r="AC864" s="22">
        <v>4</v>
      </c>
      <c r="AD864" s="22">
        <v>3</v>
      </c>
      <c r="AE864" s="22" t="s">
        <v>39</v>
      </c>
      <c r="AF864" s="23" t="s">
        <v>1432</v>
      </c>
      <c r="AG864" s="21">
        <v>0</v>
      </c>
      <c r="AH864" s="19">
        <v>1.4999999999999999E-2</v>
      </c>
      <c r="AI864" s="19">
        <v>0</v>
      </c>
    </row>
    <row r="865" spans="1:35" x14ac:dyDescent="0.15">
      <c r="A865" s="11">
        <v>70003</v>
      </c>
      <c r="B865" s="12" t="s">
        <v>3521</v>
      </c>
      <c r="C865" s="12" t="s">
        <v>3522</v>
      </c>
      <c r="D865" s="12" t="s">
        <v>399</v>
      </c>
      <c r="E865" s="12">
        <v>20030709</v>
      </c>
      <c r="F865" s="13">
        <v>35.886176031700003</v>
      </c>
      <c r="G865" s="14">
        <v>37.342195861100002</v>
      </c>
      <c r="H865" s="12" t="s">
        <v>741</v>
      </c>
      <c r="I865" s="12" t="s">
        <v>34</v>
      </c>
      <c r="J865" s="12" t="s">
        <v>35</v>
      </c>
      <c r="K865" s="12" t="s">
        <v>60</v>
      </c>
      <c r="L865" s="12"/>
      <c r="M865" s="12"/>
      <c r="N865" s="60" t="s">
        <v>34</v>
      </c>
      <c r="O865" s="60" t="s">
        <v>35</v>
      </c>
      <c r="P865" s="60">
        <f>[1]!f_prt_stocktonav(A865,"2017/03/31")</f>
        <v>73.979156494140625</v>
      </c>
      <c r="Q865" s="61" t="str">
        <f>[1]!f_info_fundmanager(A865)</f>
        <v>张淼,翟琳琳</v>
      </c>
      <c r="R865" s="62">
        <v>2.117808219178082</v>
      </c>
      <c r="S865" s="63">
        <v>0.70180953979492189</v>
      </c>
      <c r="T865" s="16" t="s">
        <v>3523</v>
      </c>
      <c r="U865" s="17">
        <v>1.8876712328767122</v>
      </c>
      <c r="V865" s="18">
        <v>0.10957531251773765</v>
      </c>
      <c r="W865" s="19">
        <v>9.2642078869388023E-2</v>
      </c>
      <c r="X865" s="19">
        <v>8.3563412665437861E-2</v>
      </c>
      <c r="Y865" s="20">
        <v>0.55095798900697057</v>
      </c>
      <c r="Z865" s="20">
        <v>0.43318287662734223</v>
      </c>
      <c r="AA865" s="20">
        <v>0.42699553146941605</v>
      </c>
      <c r="AB865" s="21" t="s">
        <v>3524</v>
      </c>
      <c r="AC865" s="22">
        <v>4</v>
      </c>
      <c r="AD865" s="22">
        <v>3</v>
      </c>
      <c r="AE865" s="22" t="s">
        <v>39</v>
      </c>
      <c r="AF865" s="23" t="s">
        <v>738</v>
      </c>
      <c r="AG865" s="21" t="s">
        <v>402</v>
      </c>
      <c r="AH865" s="19">
        <v>1.4999999999999999E-2</v>
      </c>
      <c r="AI865" s="19">
        <v>0</v>
      </c>
    </row>
    <row r="866" spans="1:35" x14ac:dyDescent="0.15">
      <c r="A866" s="11">
        <v>2142</v>
      </c>
      <c r="B866" s="12" t="s">
        <v>2814</v>
      </c>
      <c r="C866" s="12" t="s">
        <v>2815</v>
      </c>
      <c r="D866" s="12" t="s">
        <v>253</v>
      </c>
      <c r="E866" s="12">
        <v>20160203</v>
      </c>
      <c r="F866" s="13">
        <v>0.4923774092</v>
      </c>
      <c r="G866" s="14">
        <v>0.53751602359999995</v>
      </c>
      <c r="H866" s="12" t="s">
        <v>741</v>
      </c>
      <c r="I866" s="12" t="s">
        <v>34</v>
      </c>
      <c r="J866" s="12" t="s">
        <v>59</v>
      </c>
      <c r="K866" s="12" t="s">
        <v>36</v>
      </c>
      <c r="L866" s="12" t="s">
        <v>2691</v>
      </c>
      <c r="M866" s="12"/>
      <c r="N866" s="60" t="s">
        <v>34</v>
      </c>
      <c r="O866" s="60" t="s">
        <v>59</v>
      </c>
      <c r="P866" s="60">
        <f>[1]!f_prt_stocktonav(A866,"2017/03/31")</f>
        <v>73.958328247070312</v>
      </c>
      <c r="Q866" s="61" t="str">
        <f>[1]!f_info_fundmanager(A866)</f>
        <v>蔡滨</v>
      </c>
      <c r="R866" s="62">
        <v>1.1561643835616437</v>
      </c>
      <c r="S866" s="63">
        <v>0.78382919311523436</v>
      </c>
      <c r="T866" s="16" t="s">
        <v>1796</v>
      </c>
      <c r="U866" s="17">
        <v>0.92602739726027394</v>
      </c>
      <c r="V866" s="18">
        <v>0.13780563466682039</v>
      </c>
      <c r="W866" s="19">
        <v>0</v>
      </c>
      <c r="X866" s="19">
        <v>0</v>
      </c>
      <c r="Y866" s="20">
        <v>1.2261543115330347</v>
      </c>
      <c r="Z866" s="20">
        <v>1.2261543115330347</v>
      </c>
      <c r="AA866" s="20">
        <v>1.2261543115330347</v>
      </c>
      <c r="AB866" s="24" t="s">
        <v>967</v>
      </c>
      <c r="AC866" s="22" t="s">
        <v>39</v>
      </c>
      <c r="AD866" s="22" t="s">
        <v>39</v>
      </c>
      <c r="AE866" s="22" t="s">
        <v>39</v>
      </c>
      <c r="AF866" s="23" t="s">
        <v>1115</v>
      </c>
      <c r="AG866" s="21">
        <v>0</v>
      </c>
      <c r="AH866" s="19">
        <v>1.4999999999999999E-2</v>
      </c>
      <c r="AI866" s="19">
        <v>0</v>
      </c>
    </row>
    <row r="867" spans="1:35" x14ac:dyDescent="0.15">
      <c r="A867" s="11">
        <v>2272</v>
      </c>
      <c r="B867" s="12" t="s">
        <v>4509</v>
      </c>
      <c r="C867" s="12" t="s">
        <v>4510</v>
      </c>
      <c r="D867" s="12" t="s">
        <v>505</v>
      </c>
      <c r="E867" s="12">
        <v>20160322</v>
      </c>
      <c r="F867" s="13">
        <v>1.4866049821</v>
      </c>
      <c r="G867" s="14">
        <v>1.9530176618999999</v>
      </c>
      <c r="H867" s="12" t="s">
        <v>741</v>
      </c>
      <c r="I867" s="12" t="s">
        <v>3533</v>
      </c>
      <c r="J867" s="12" t="s">
        <v>3534</v>
      </c>
      <c r="K867" s="12" t="s">
        <v>3591</v>
      </c>
      <c r="L867" s="12" t="s">
        <v>4511</v>
      </c>
      <c r="M867" s="12"/>
      <c r="N867" s="60" t="s">
        <v>34</v>
      </c>
      <c r="O867" s="60" t="s">
        <v>59</v>
      </c>
      <c r="P867" s="60">
        <f>[1]!f_prt_stocktonav(A867,"2017/03/31")</f>
        <v>73.874130249023438</v>
      </c>
      <c r="Q867" s="61" t="str">
        <f>[1]!f_info_fundmanager(A867)</f>
        <v>李会忠,张永超</v>
      </c>
      <c r="R867" s="62">
        <v>1.0246575342465754</v>
      </c>
      <c r="S867" s="63">
        <v>0.2255978012084961</v>
      </c>
      <c r="T867" s="16" t="s">
        <v>506</v>
      </c>
      <c r="U867" s="17">
        <v>0.79452054794520544</v>
      </c>
      <c r="V867" s="18">
        <v>-1.4065912201410291E-2</v>
      </c>
      <c r="W867" s="19">
        <v>0</v>
      </c>
      <c r="X867" s="19">
        <v>0</v>
      </c>
      <c r="Y867" s="20">
        <v>-1.4474280062449014</v>
      </c>
      <c r="Z867" s="20">
        <v>-1.4474280062449014</v>
      </c>
      <c r="AA867" s="20">
        <v>-1.4474280062449014</v>
      </c>
      <c r="AB867" s="24" t="s">
        <v>1023</v>
      </c>
      <c r="AC867" s="22" t="s">
        <v>39</v>
      </c>
      <c r="AD867" s="22" t="s">
        <v>39</v>
      </c>
      <c r="AE867" s="22" t="s">
        <v>39</v>
      </c>
      <c r="AF867" s="23" t="s">
        <v>418</v>
      </c>
      <c r="AG867" s="21">
        <v>0</v>
      </c>
      <c r="AH867" s="19">
        <v>1.4999999999999999E-2</v>
      </c>
      <c r="AI867" s="19">
        <v>0</v>
      </c>
    </row>
    <row r="868" spans="1:35" x14ac:dyDescent="0.15">
      <c r="A868" s="11">
        <v>20003</v>
      </c>
      <c r="B868" s="12" t="s">
        <v>3777</v>
      </c>
      <c r="C868" s="12" t="s">
        <v>3778</v>
      </c>
      <c r="D868" s="12" t="s">
        <v>2241</v>
      </c>
      <c r="E868" s="12">
        <v>20031205</v>
      </c>
      <c r="F868" s="13">
        <v>26.715902780299999</v>
      </c>
      <c r="G868" s="14">
        <v>32.560463579500002</v>
      </c>
      <c r="H868" s="12" t="s">
        <v>741</v>
      </c>
      <c r="I868" s="12" t="s">
        <v>3533</v>
      </c>
      <c r="J868" s="12" t="s">
        <v>3534</v>
      </c>
      <c r="K868" s="12" t="s">
        <v>3535</v>
      </c>
      <c r="L868" s="12"/>
      <c r="M868" s="12"/>
      <c r="N868" s="60" t="s">
        <v>34</v>
      </c>
      <c r="O868" s="60" t="s">
        <v>35</v>
      </c>
      <c r="P868" s="60">
        <f>[1]!f_prt_stocktonav(A868,"2017/03/31")</f>
        <v>73.868598937988281</v>
      </c>
      <c r="Q868" s="61" t="str">
        <f>[1]!f_info_fundmanager(A868)</f>
        <v>杨飞</v>
      </c>
      <c r="R868" s="62">
        <v>2.4438356164383563</v>
      </c>
      <c r="S868" s="63">
        <v>0.64812080383300785</v>
      </c>
      <c r="T868" s="16" t="s">
        <v>2450</v>
      </c>
      <c r="U868" s="17">
        <v>2.2136986301369861</v>
      </c>
      <c r="V868" s="18">
        <v>0.17601966052665197</v>
      </c>
      <c r="W868" s="19">
        <v>0.26752984930611712</v>
      </c>
      <c r="X868" s="19">
        <v>0.14989555838920721</v>
      </c>
      <c r="Y868" s="20">
        <v>0.74348252960658767</v>
      </c>
      <c r="Z868" s="20">
        <v>0.90442754669135916</v>
      </c>
      <c r="AA868" s="20">
        <v>0.61083421193053733</v>
      </c>
      <c r="AB868" s="21" t="s">
        <v>3779</v>
      </c>
      <c r="AC868" s="22">
        <v>5</v>
      </c>
      <c r="AD868" s="22">
        <v>3</v>
      </c>
      <c r="AE868" s="22" t="s">
        <v>39</v>
      </c>
      <c r="AF868" s="23" t="s">
        <v>3780</v>
      </c>
      <c r="AG868" s="21">
        <v>0</v>
      </c>
      <c r="AH868" s="19">
        <v>1.4999999999999999E-2</v>
      </c>
      <c r="AI868" s="19">
        <v>0</v>
      </c>
    </row>
    <row r="869" spans="1:35" x14ac:dyDescent="0.15">
      <c r="A869" s="11">
        <v>20009</v>
      </c>
      <c r="B869" s="12" t="s">
        <v>3296</v>
      </c>
      <c r="C869" s="12" t="s">
        <v>3297</v>
      </c>
      <c r="D869" s="12" t="s">
        <v>2241</v>
      </c>
      <c r="E869" s="12">
        <v>20060929</v>
      </c>
      <c r="F869" s="13">
        <v>5.3459286595000002</v>
      </c>
      <c r="G869" s="14">
        <v>5.5276111345999999</v>
      </c>
      <c r="H869" s="12" t="s">
        <v>741</v>
      </c>
      <c r="I869" s="12" t="s">
        <v>34</v>
      </c>
      <c r="J869" s="12" t="s">
        <v>35</v>
      </c>
      <c r="K869" s="12" t="s">
        <v>36</v>
      </c>
      <c r="L869" s="12"/>
      <c r="M869" s="12"/>
      <c r="N869" s="60" t="s">
        <v>34</v>
      </c>
      <c r="O869" s="60" t="s">
        <v>35</v>
      </c>
      <c r="P869" s="60">
        <f>[1]!f_prt_stocktonav(A869,"2017/03/31")</f>
        <v>73.865554809570313</v>
      </c>
      <c r="Q869" s="61" t="str">
        <f>[1]!f_info_fundmanager(A869)</f>
        <v>饶玉涵</v>
      </c>
      <c r="R869" s="62">
        <v>0.73698630136986298</v>
      </c>
      <c r="S869" s="63">
        <v>0.72738685607910158</v>
      </c>
      <c r="T869" s="16" t="s">
        <v>3298</v>
      </c>
      <c r="U869" s="17">
        <v>0.50684931506849318</v>
      </c>
      <c r="V869" s="18">
        <v>0.1259490377809398</v>
      </c>
      <c r="W869" s="19">
        <v>0.17536174871227028</v>
      </c>
      <c r="X869" s="19">
        <v>0.1279089990901805</v>
      </c>
      <c r="Y869" s="20">
        <v>0.54060147016582205</v>
      </c>
      <c r="Z869" s="20">
        <v>0.74966090708706123</v>
      </c>
      <c r="AA869" s="20">
        <v>0.58386257842722566</v>
      </c>
      <c r="AB869" s="21" t="s">
        <v>3299</v>
      </c>
      <c r="AC869" s="22">
        <v>4</v>
      </c>
      <c r="AD869" s="22">
        <v>4</v>
      </c>
      <c r="AE869" s="22" t="s">
        <v>39</v>
      </c>
      <c r="AF869" s="23" t="s">
        <v>437</v>
      </c>
      <c r="AG869" s="21">
        <v>0</v>
      </c>
      <c r="AH869" s="19">
        <v>1.4999999999999999E-2</v>
      </c>
      <c r="AI869" s="19">
        <v>0</v>
      </c>
    </row>
    <row r="870" spans="1:35" x14ac:dyDescent="0.15">
      <c r="A870" s="11">
        <v>121002</v>
      </c>
      <c r="B870" s="12" t="s">
        <v>3645</v>
      </c>
      <c r="C870" s="12" t="s">
        <v>3646</v>
      </c>
      <c r="D870" s="12" t="s">
        <v>230</v>
      </c>
      <c r="E870" s="12">
        <v>20040429</v>
      </c>
      <c r="F870" s="13">
        <v>7.8400456538999999</v>
      </c>
      <c r="G870" s="14">
        <v>8.5993597263999995</v>
      </c>
      <c r="H870" s="12" t="s">
        <v>33</v>
      </c>
      <c r="I870" s="12" t="s">
        <v>3533</v>
      </c>
      <c r="J870" s="25" t="s">
        <v>3534</v>
      </c>
      <c r="K870" s="25" t="s">
        <v>3535</v>
      </c>
      <c r="L870" s="12"/>
      <c r="M870" s="12"/>
      <c r="N870" s="60" t="s">
        <v>34</v>
      </c>
      <c r="O870" s="60" t="s">
        <v>35</v>
      </c>
      <c r="P870" s="60">
        <f>[1]!f_prt_stocktonav(A870,"2017/03/31")</f>
        <v>73.860450744628906</v>
      </c>
      <c r="Q870" s="61" t="str">
        <f>[1]!f_info_fundmanager(A870)</f>
        <v>伍智勇,綦缚鹏</v>
      </c>
      <c r="R870" s="62">
        <v>1.8575342465753424</v>
      </c>
      <c r="S870" s="63">
        <v>0.68076248168945308</v>
      </c>
      <c r="T870" s="16" t="s">
        <v>3647</v>
      </c>
      <c r="U870" s="17">
        <v>1.6273972602739726</v>
      </c>
      <c r="V870" s="18">
        <v>0.14332851831827198</v>
      </c>
      <c r="W870" s="19">
        <v>0.10581164704261425</v>
      </c>
      <c r="X870" s="19">
        <v>9.4451601654566661E-2</v>
      </c>
      <c r="Y870" s="20">
        <v>0.73104904949144223</v>
      </c>
      <c r="Z870" s="20">
        <v>0.51897257301428223</v>
      </c>
      <c r="AA870" s="20">
        <v>0.51436126710018792</v>
      </c>
      <c r="AB870" s="21" t="s">
        <v>3648</v>
      </c>
      <c r="AC870" s="22">
        <v>4</v>
      </c>
      <c r="AD870" s="22">
        <v>3</v>
      </c>
      <c r="AE870" s="22" t="s">
        <v>39</v>
      </c>
      <c r="AF870" s="23" t="s">
        <v>1702</v>
      </c>
      <c r="AG870" s="21" t="s">
        <v>2388</v>
      </c>
      <c r="AH870" s="19">
        <v>1.4999999999999999E-2</v>
      </c>
      <c r="AI870" s="19">
        <v>0</v>
      </c>
    </row>
    <row r="871" spans="1:35" x14ac:dyDescent="0.15">
      <c r="A871" s="11">
        <v>90013</v>
      </c>
      <c r="B871" s="12" t="s">
        <v>5998</v>
      </c>
      <c r="C871" s="12" t="s">
        <v>5999</v>
      </c>
      <c r="D871" s="12" t="s">
        <v>487</v>
      </c>
      <c r="E871" s="12">
        <v>20110420</v>
      </c>
      <c r="F871" s="13">
        <v>16.168057457700002</v>
      </c>
      <c r="G871" s="14">
        <v>0.90441104400000005</v>
      </c>
      <c r="H871" s="12" t="s">
        <v>741</v>
      </c>
      <c r="I871" s="12" t="s">
        <v>3533</v>
      </c>
      <c r="J871" s="25" t="s">
        <v>3534</v>
      </c>
      <c r="K871" s="25" t="s">
        <v>3658</v>
      </c>
      <c r="L871" s="12"/>
      <c r="M871" s="12"/>
      <c r="N871" s="60" t="s">
        <v>34</v>
      </c>
      <c r="O871" s="60" t="s">
        <v>35</v>
      </c>
      <c r="P871" s="60">
        <f>[1]!f_prt_stocktonav(A871,"2017/03/31")</f>
        <v>73.803596496582031</v>
      </c>
      <c r="Q871" s="61" t="str">
        <f>[1]!f_info_fundmanager(A871)</f>
        <v>徐彦</v>
      </c>
      <c r="R871" s="62">
        <v>2.9342465753424656</v>
      </c>
      <c r="S871" s="63">
        <v>5.2897329330444338E-2</v>
      </c>
      <c r="T871" s="16" t="s">
        <v>1259</v>
      </c>
      <c r="U871" s="17">
        <v>2.7041095890410958</v>
      </c>
      <c r="V871" s="18">
        <v>0.27105690252261172</v>
      </c>
      <c r="W871" s="19">
        <v>0</v>
      </c>
      <c r="X871" s="19">
        <v>0</v>
      </c>
      <c r="Y871" s="20">
        <v>0.96807685900940033</v>
      </c>
      <c r="Z871" s="20">
        <v>0.96807685900940033</v>
      </c>
      <c r="AA871" s="20">
        <v>0.96807685900940033</v>
      </c>
      <c r="AB871" s="21" t="s">
        <v>6000</v>
      </c>
      <c r="AC871" s="22" t="s">
        <v>39</v>
      </c>
      <c r="AD871" s="22" t="s">
        <v>39</v>
      </c>
      <c r="AE871" s="22" t="s">
        <v>39</v>
      </c>
      <c r="AF871" s="23" t="s">
        <v>274</v>
      </c>
      <c r="AG871" s="21">
        <v>0</v>
      </c>
      <c r="AH871" s="19">
        <v>1.4999999999999999E-2</v>
      </c>
      <c r="AI871" s="19">
        <v>0</v>
      </c>
    </row>
    <row r="872" spans="1:35" x14ac:dyDescent="0.15">
      <c r="A872" s="11">
        <v>39</v>
      </c>
      <c r="B872" s="12" t="s">
        <v>2946</v>
      </c>
      <c r="C872" s="12" t="s">
        <v>2947</v>
      </c>
      <c r="D872" s="12" t="s">
        <v>462</v>
      </c>
      <c r="E872" s="12">
        <v>20130326</v>
      </c>
      <c r="F872" s="13">
        <v>4.9888572158000004</v>
      </c>
      <c r="G872" s="14">
        <v>5.4021646233</v>
      </c>
      <c r="H872" s="12" t="s">
        <v>741</v>
      </c>
      <c r="I872" s="12" t="s">
        <v>34</v>
      </c>
      <c r="J872" s="12" t="s">
        <v>35</v>
      </c>
      <c r="K872" s="12" t="s">
        <v>60</v>
      </c>
      <c r="L872" s="12"/>
      <c r="M872" s="12"/>
      <c r="N872" s="60" t="s">
        <v>34</v>
      </c>
      <c r="O872" s="60" t="s">
        <v>35</v>
      </c>
      <c r="P872" s="60">
        <f>[1]!f_prt_stocktonav(A872,"2017/03/31")</f>
        <v>73.770469665527344</v>
      </c>
      <c r="Q872" s="61" t="str">
        <f>[1]!f_info_fundmanager(A872)</f>
        <v>张燕</v>
      </c>
      <c r="R872" s="62">
        <v>2.7397260273972601E-2</v>
      </c>
      <c r="S872" s="63">
        <v>0.76965110778808599</v>
      </c>
      <c r="T872" s="16" t="s">
        <v>1807</v>
      </c>
      <c r="U872" s="17">
        <v>3.1671232876712327</v>
      </c>
      <c r="V872" s="18">
        <v>0.17082839141219952</v>
      </c>
      <c r="W872" s="19">
        <v>0.18716094977623343</v>
      </c>
      <c r="X872" s="19">
        <v>0</v>
      </c>
      <c r="Y872" s="20">
        <v>0.60457903492476051</v>
      </c>
      <c r="Z872" s="20">
        <v>0.59596536881949302</v>
      </c>
      <c r="AA872" s="20">
        <v>0.60457903492476051</v>
      </c>
      <c r="AB872" s="21" t="s">
        <v>151</v>
      </c>
      <c r="AC872" s="22" t="s">
        <v>39</v>
      </c>
      <c r="AD872" s="22" t="s">
        <v>39</v>
      </c>
      <c r="AE872" s="22" t="s">
        <v>39</v>
      </c>
      <c r="AF872" s="23" t="s">
        <v>466</v>
      </c>
      <c r="AG872" s="21">
        <v>0</v>
      </c>
      <c r="AH872" s="19">
        <v>1.4999999999999999E-2</v>
      </c>
      <c r="AI872" s="19">
        <v>0</v>
      </c>
    </row>
    <row r="873" spans="1:35" x14ac:dyDescent="0.15">
      <c r="A873" s="11">
        <v>560002</v>
      </c>
      <c r="B873" s="12" t="s">
        <v>2682</v>
      </c>
      <c r="C873" s="12" t="s">
        <v>2683</v>
      </c>
      <c r="D873" s="12" t="s">
        <v>415</v>
      </c>
      <c r="E873" s="12">
        <v>20061121</v>
      </c>
      <c r="F873" s="13">
        <v>4.3982014388000001</v>
      </c>
      <c r="G873" s="14">
        <v>4.8801556092</v>
      </c>
      <c r="H873" s="12" t="s">
        <v>741</v>
      </c>
      <c r="I873" s="12" t="s">
        <v>34</v>
      </c>
      <c r="J873" s="12" t="s">
        <v>35</v>
      </c>
      <c r="K873" s="12" t="s">
        <v>60</v>
      </c>
      <c r="L873" s="12"/>
      <c r="M873" s="12"/>
      <c r="N873" s="60" t="s">
        <v>34</v>
      </c>
      <c r="O873" s="60" t="s">
        <v>35</v>
      </c>
      <c r="P873" s="60">
        <f>[1]!f_prt_stocktonav(A873,"2017/03/31")</f>
        <v>73.740928649902344</v>
      </c>
      <c r="Q873" s="61" t="str">
        <f>[1]!f_info_fundmanager(A873)</f>
        <v>吕伟</v>
      </c>
      <c r="R873" s="62">
        <v>1.7671232876712328</v>
      </c>
      <c r="S873" s="63">
        <v>0.79785690307617185</v>
      </c>
      <c r="T873" s="16" t="s">
        <v>416</v>
      </c>
      <c r="U873" s="17">
        <v>1.536986301369863</v>
      </c>
      <c r="V873" s="18">
        <v>1.5637310808181093E-2</v>
      </c>
      <c r="W873" s="19">
        <v>-3.7926060963575647E-3</v>
      </c>
      <c r="X873" s="19">
        <v>-1.6595097381686186E-2</v>
      </c>
      <c r="Y873" s="20">
        <v>0.13796421367409104</v>
      </c>
      <c r="Z873" s="20">
        <v>9.6990615532115673E-2</v>
      </c>
      <c r="AA873" s="20">
        <v>1.730610124895899E-2</v>
      </c>
      <c r="AB873" s="21" t="s">
        <v>2684</v>
      </c>
      <c r="AC873" s="22">
        <v>1</v>
      </c>
      <c r="AD873" s="22">
        <v>1</v>
      </c>
      <c r="AE873" s="22" t="s">
        <v>39</v>
      </c>
      <c r="AF873" s="23" t="s">
        <v>64</v>
      </c>
      <c r="AG873" s="21">
        <v>0</v>
      </c>
      <c r="AH873" s="19">
        <v>1.4999999999999999E-2</v>
      </c>
      <c r="AI873" s="19">
        <v>0</v>
      </c>
    </row>
    <row r="874" spans="1:35" x14ac:dyDescent="0.15">
      <c r="A874" s="11">
        <v>290005</v>
      </c>
      <c r="B874" s="12" t="s">
        <v>3558</v>
      </c>
      <c r="C874" s="12" t="s">
        <v>3559</v>
      </c>
      <c r="D874" s="12" t="s">
        <v>1142</v>
      </c>
      <c r="E874" s="12">
        <v>20080625</v>
      </c>
      <c r="F874" s="13">
        <v>0.8244029142</v>
      </c>
      <c r="G874" s="14">
        <v>0.89796310759999998</v>
      </c>
      <c r="H874" s="12" t="s">
        <v>33</v>
      </c>
      <c r="I874" s="12" t="s">
        <v>3533</v>
      </c>
      <c r="J874" s="12" t="s">
        <v>3534</v>
      </c>
      <c r="K874" s="12" t="s">
        <v>3535</v>
      </c>
      <c r="L874" s="12"/>
      <c r="M874" s="12"/>
      <c r="N874" s="60" t="s">
        <v>34</v>
      </c>
      <c r="O874" s="60" t="s">
        <v>35</v>
      </c>
      <c r="P874" s="60">
        <f>[1]!f_prt_stocktonav(A874,"2017/03/31")</f>
        <v>73.729904174804687</v>
      </c>
      <c r="Q874" s="61" t="str">
        <f>[1]!f_info_fundmanager(A874)</f>
        <v>朱志权</v>
      </c>
      <c r="R874" s="62">
        <v>7.2082191780821914</v>
      </c>
      <c r="S874" s="63">
        <v>0.69513473510742185</v>
      </c>
      <c r="T874" s="16" t="s">
        <v>3560</v>
      </c>
      <c r="U874" s="17">
        <v>6.978082191780822</v>
      </c>
      <c r="V874" s="18">
        <v>9.856844199979499E-2</v>
      </c>
      <c r="W874" s="19">
        <v>9.0155210649345965E-2</v>
      </c>
      <c r="X874" s="19">
        <v>0.13010467059349384</v>
      </c>
      <c r="Y874" s="20">
        <v>0.44934393978076975</v>
      </c>
      <c r="Z874" s="20">
        <v>0.3503061346833275</v>
      </c>
      <c r="AA874" s="20">
        <v>0.53766714170535956</v>
      </c>
      <c r="AB874" s="21" t="s">
        <v>2885</v>
      </c>
      <c r="AC874" s="22">
        <v>3</v>
      </c>
      <c r="AD874" s="22">
        <v>5</v>
      </c>
      <c r="AE874" s="22" t="s">
        <v>39</v>
      </c>
      <c r="AF874" s="23" t="s">
        <v>296</v>
      </c>
      <c r="AG874" s="21">
        <v>0</v>
      </c>
      <c r="AH874" s="19">
        <v>1.4999999999999999E-2</v>
      </c>
      <c r="AI874" s="19">
        <v>0</v>
      </c>
    </row>
    <row r="875" spans="1:35" x14ac:dyDescent="0.15">
      <c r="A875" s="11">
        <v>519668</v>
      </c>
      <c r="B875" s="12" t="s">
        <v>2922</v>
      </c>
      <c r="C875" s="12" t="s">
        <v>2923</v>
      </c>
      <c r="D875" s="12" t="s">
        <v>200</v>
      </c>
      <c r="E875" s="12">
        <v>20080526</v>
      </c>
      <c r="F875" s="13">
        <v>2.6568669924999999</v>
      </c>
      <c r="G875" s="14">
        <v>3.8458009283000001</v>
      </c>
      <c r="H875" s="12" t="s">
        <v>741</v>
      </c>
      <c r="I875" s="12" t="s">
        <v>34</v>
      </c>
      <c r="J875" s="12" t="s">
        <v>35</v>
      </c>
      <c r="K875" s="12" t="s">
        <v>36</v>
      </c>
      <c r="L875" s="12"/>
      <c r="M875" s="12"/>
      <c r="N875" s="60" t="s">
        <v>34</v>
      </c>
      <c r="O875" s="60" t="s">
        <v>35</v>
      </c>
      <c r="P875" s="60">
        <f>[1]!f_prt_stocktonav(A875,"2017/03/31")</f>
        <v>73.708152770996094</v>
      </c>
      <c r="Q875" s="61" t="str">
        <f>[1]!f_info_fundmanager(A875)</f>
        <v>祝建辉</v>
      </c>
      <c r="R875" s="62">
        <v>1.1616438356164382</v>
      </c>
      <c r="S875" s="63">
        <v>0.77277465820312496</v>
      </c>
      <c r="T875" s="16" t="s">
        <v>2924</v>
      </c>
      <c r="U875" s="17">
        <v>0.93150684931506844</v>
      </c>
      <c r="V875" s="18">
        <v>0.17073015034476</v>
      </c>
      <c r="W875" s="19">
        <v>0.18185708725315419</v>
      </c>
      <c r="X875" s="19">
        <v>0.21585884821137349</v>
      </c>
      <c r="Y875" s="20">
        <v>0.6954285444895798</v>
      </c>
      <c r="Z875" s="20">
        <v>0.63455830171140215</v>
      </c>
      <c r="AA875" s="20">
        <v>0.7930697090378801</v>
      </c>
      <c r="AB875" s="21" t="s">
        <v>107</v>
      </c>
      <c r="AC875" s="22">
        <v>4</v>
      </c>
      <c r="AD875" s="22">
        <v>5</v>
      </c>
      <c r="AE875" s="22" t="s">
        <v>39</v>
      </c>
      <c r="AF875" s="23" t="s">
        <v>418</v>
      </c>
      <c r="AG875" s="21">
        <v>0</v>
      </c>
      <c r="AH875" s="19">
        <v>1.4999999999999999E-2</v>
      </c>
      <c r="AI875" s="19">
        <v>0</v>
      </c>
    </row>
    <row r="876" spans="1:35" x14ac:dyDescent="0.15">
      <c r="A876" s="11">
        <v>1255</v>
      </c>
      <c r="B876" s="12" t="s">
        <v>2314</v>
      </c>
      <c r="C876" s="12" t="s">
        <v>2315</v>
      </c>
      <c r="D876" s="12" t="s">
        <v>1674</v>
      </c>
      <c r="E876" s="12">
        <v>20150609</v>
      </c>
      <c r="F876" s="13">
        <v>14.2227536131</v>
      </c>
      <c r="G876" s="14">
        <v>15.207756333600001</v>
      </c>
      <c r="H876" s="12" t="s">
        <v>741</v>
      </c>
      <c r="I876" s="12" t="s">
        <v>34</v>
      </c>
      <c r="J876" s="12" t="s">
        <v>35</v>
      </c>
      <c r="K876" s="12" t="s">
        <v>60</v>
      </c>
      <c r="L876" s="12"/>
      <c r="M876" s="12"/>
      <c r="N876" s="60" t="s">
        <v>34</v>
      </c>
      <c r="O876" s="60" t="s">
        <v>35</v>
      </c>
      <c r="P876" s="60">
        <f>[1]!f_prt_stocktonav(A876,"2017/03/31")</f>
        <v>73.705497741699219</v>
      </c>
      <c r="Q876" s="61" t="str">
        <f>[1]!f_info_fundmanager(A876)</f>
        <v>赵波,郑帮强</v>
      </c>
      <c r="R876" s="62">
        <v>1.1917808219178083</v>
      </c>
      <c r="S876" s="63">
        <v>0.82518714904785151</v>
      </c>
      <c r="T876" s="16" t="s">
        <v>2316</v>
      </c>
      <c r="U876" s="17">
        <v>1.5808219178082192</v>
      </c>
      <c r="V876" s="18">
        <v>-0.14591843373955904</v>
      </c>
      <c r="W876" s="19">
        <v>0</v>
      </c>
      <c r="X876" s="19">
        <v>0</v>
      </c>
      <c r="Y876" s="20">
        <v>-0.28723006315471489</v>
      </c>
      <c r="Z876" s="20">
        <v>-0.28723006315471489</v>
      </c>
      <c r="AA876" s="20">
        <v>-0.28723006315471489</v>
      </c>
      <c r="AB876" s="21" t="s">
        <v>2317</v>
      </c>
      <c r="AC876" s="22" t="s">
        <v>39</v>
      </c>
      <c r="AD876" s="22" t="s">
        <v>39</v>
      </c>
      <c r="AE876" s="22" t="s">
        <v>39</v>
      </c>
      <c r="AF876" s="23" t="s">
        <v>2318</v>
      </c>
      <c r="AG876" s="21">
        <v>0</v>
      </c>
      <c r="AH876" s="19">
        <v>1.4999999999999999E-2</v>
      </c>
      <c r="AI876" s="19">
        <v>0</v>
      </c>
    </row>
    <row r="877" spans="1:35" x14ac:dyDescent="0.15">
      <c r="A877" s="11">
        <v>400011</v>
      </c>
      <c r="B877" s="12" t="s">
        <v>3763</v>
      </c>
      <c r="C877" s="12" t="s">
        <v>3764</v>
      </c>
      <c r="D877" s="12" t="s">
        <v>1751</v>
      </c>
      <c r="E877" s="12">
        <v>20090624</v>
      </c>
      <c r="F877" s="13">
        <v>0.50823265009999996</v>
      </c>
      <c r="G877" s="14">
        <v>0.61279865529999999</v>
      </c>
      <c r="H877" s="12" t="s">
        <v>33</v>
      </c>
      <c r="I877" s="12" t="s">
        <v>3533</v>
      </c>
      <c r="J877" s="12" t="s">
        <v>3534</v>
      </c>
      <c r="K877" s="12" t="s">
        <v>3535</v>
      </c>
      <c r="L877" s="12"/>
      <c r="M877" s="12"/>
      <c r="N877" s="60" t="s">
        <v>34</v>
      </c>
      <c r="O877" s="60" t="s">
        <v>35</v>
      </c>
      <c r="P877" s="60">
        <f>[1]!f_prt_stocktonav(A877,"2017/03/31")</f>
        <v>73.667121887207031</v>
      </c>
      <c r="Q877" s="61" t="str">
        <f>[1]!f_info_fundmanager(A877)</f>
        <v>薛子徵,朱晓栋</v>
      </c>
      <c r="R877" s="62">
        <v>1.9205479452054794</v>
      </c>
      <c r="S877" s="63">
        <v>0.65258956909179688</v>
      </c>
      <c r="T877" s="16" t="s">
        <v>3765</v>
      </c>
      <c r="U877" s="17">
        <v>1.6904109589041096</v>
      </c>
      <c r="V877" s="18">
        <v>5.0975117390976932E-2</v>
      </c>
      <c r="W877" s="19">
        <v>0.20187655535205984</v>
      </c>
      <c r="X877" s="19">
        <v>0.14835105861643583</v>
      </c>
      <c r="Y877" s="20">
        <v>0.26793446421580946</v>
      </c>
      <c r="Z877" s="20">
        <v>0.76435268115164601</v>
      </c>
      <c r="AA877" s="20">
        <v>0.63747892487817615</v>
      </c>
      <c r="AB877" s="21" t="s">
        <v>283</v>
      </c>
      <c r="AC877" s="22">
        <v>4</v>
      </c>
      <c r="AD877" s="22">
        <v>3</v>
      </c>
      <c r="AE877" s="22" t="s">
        <v>39</v>
      </c>
      <c r="AF877" s="23" t="s">
        <v>135</v>
      </c>
      <c r="AG877" s="21" t="s">
        <v>3766</v>
      </c>
      <c r="AH877" s="19">
        <v>1.4999999999999999E-2</v>
      </c>
      <c r="AI877" s="19">
        <v>0</v>
      </c>
    </row>
    <row r="878" spans="1:35" x14ac:dyDescent="0.15">
      <c r="A878" s="11">
        <v>410006</v>
      </c>
      <c r="B878" s="12" t="s">
        <v>2648</v>
      </c>
      <c r="C878" s="12" t="s">
        <v>2649</v>
      </c>
      <c r="D878" s="12" t="s">
        <v>110</v>
      </c>
      <c r="E878" s="12">
        <v>20081224</v>
      </c>
      <c r="F878" s="13">
        <v>0.24584654519999999</v>
      </c>
      <c r="G878" s="14">
        <v>0.23206218040000001</v>
      </c>
      <c r="H878" s="12" t="s">
        <v>741</v>
      </c>
      <c r="I878" s="12" t="s">
        <v>34</v>
      </c>
      <c r="J878" s="12" t="s">
        <v>35</v>
      </c>
      <c r="K878" s="12" t="s">
        <v>455</v>
      </c>
      <c r="L878" s="12"/>
      <c r="M878" s="12"/>
      <c r="N878" s="60" t="s">
        <v>34</v>
      </c>
      <c r="O878" s="60" t="s">
        <v>35</v>
      </c>
      <c r="P878" s="60">
        <f>[1]!f_prt_stocktonav(A878,"2017/03/31")</f>
        <v>73.629127502441406</v>
      </c>
      <c r="Q878" s="61" t="str">
        <f>[1]!f_info_fundmanager(A878)</f>
        <v>高靖瑜</v>
      </c>
      <c r="R878" s="62">
        <v>-0.10684931506849316</v>
      </c>
      <c r="S878" s="63">
        <v>0.79986389160156246</v>
      </c>
      <c r="T878" s="16" t="s">
        <v>2650</v>
      </c>
      <c r="U878" s="17">
        <v>1.0356164383561643</v>
      </c>
      <c r="V878" s="18">
        <v>6.8417947527866785E-2</v>
      </c>
      <c r="W878" s="19">
        <v>0.21391598225267927</v>
      </c>
      <c r="X878" s="19">
        <v>0.14579254373026185</v>
      </c>
      <c r="Y878" s="20">
        <v>0.32940732939312689</v>
      </c>
      <c r="Z878" s="20">
        <v>0.70721374229530742</v>
      </c>
      <c r="AA878" s="20">
        <v>0.57048230158510449</v>
      </c>
      <c r="AB878" s="21" t="s">
        <v>2351</v>
      </c>
      <c r="AC878" s="22">
        <v>2</v>
      </c>
      <c r="AD878" s="22">
        <v>4</v>
      </c>
      <c r="AE878" s="22" t="s">
        <v>39</v>
      </c>
      <c r="AF878" s="23" t="s">
        <v>2651</v>
      </c>
      <c r="AG878" s="21">
        <v>0</v>
      </c>
      <c r="AH878" s="19">
        <v>1.4999999999999999E-2</v>
      </c>
      <c r="AI878" s="19">
        <v>0</v>
      </c>
    </row>
    <row r="879" spans="1:35" x14ac:dyDescent="0.15">
      <c r="A879" s="11">
        <v>590006</v>
      </c>
      <c r="B879" s="12" t="s">
        <v>3551</v>
      </c>
      <c r="C879" s="12" t="s">
        <v>3552</v>
      </c>
      <c r="D879" s="12" t="s">
        <v>707</v>
      </c>
      <c r="E879" s="12">
        <v>20110510</v>
      </c>
      <c r="F879" s="13">
        <v>6.9950446633999999</v>
      </c>
      <c r="G879" s="14">
        <v>8.8587207767000002</v>
      </c>
      <c r="H879" s="12" t="s">
        <v>149</v>
      </c>
      <c r="I879" s="12" t="s">
        <v>3533</v>
      </c>
      <c r="J879" s="25" t="s">
        <v>3534</v>
      </c>
      <c r="K879" s="25" t="s">
        <v>3535</v>
      </c>
      <c r="L879" s="12"/>
      <c r="M879" s="12"/>
      <c r="N879" s="60" t="s">
        <v>34</v>
      </c>
      <c r="O879" s="60" t="s">
        <v>35</v>
      </c>
      <c r="P879" s="60">
        <f>[1]!f_prt_stocktonav(A879,"2017/03/31")</f>
        <v>73.61700439453125</v>
      </c>
      <c r="Q879" s="61" t="str">
        <f>[1]!f_info_fundmanager(A879)</f>
        <v>许进财,杨欢</v>
      </c>
      <c r="R879" s="62">
        <v>4.2767123287671236</v>
      </c>
      <c r="S879" s="63">
        <v>0.69575187683105466</v>
      </c>
      <c r="T879" s="16" t="s">
        <v>3553</v>
      </c>
      <c r="U879" s="17">
        <v>4.0465753424657533</v>
      </c>
      <c r="V879" s="18">
        <v>0.11784904521137873</v>
      </c>
      <c r="W879" s="19">
        <v>0.24399858293457277</v>
      </c>
      <c r="X879" s="19">
        <v>0.17869669233667618</v>
      </c>
      <c r="Y879" s="20">
        <v>0.49137675124237851</v>
      </c>
      <c r="Z879" s="20">
        <v>0.76802542996275591</v>
      </c>
      <c r="AA879" s="20">
        <v>0.66583036193251788</v>
      </c>
      <c r="AB879" s="21" t="s">
        <v>3554</v>
      </c>
      <c r="AC879" s="22">
        <v>5</v>
      </c>
      <c r="AD879" s="22">
        <v>3</v>
      </c>
      <c r="AE879" s="22" t="s">
        <v>39</v>
      </c>
      <c r="AF879" s="23" t="s">
        <v>274</v>
      </c>
      <c r="AG879" s="21">
        <v>0</v>
      </c>
      <c r="AH879" s="19">
        <v>1.4999999999999999E-2</v>
      </c>
      <c r="AI879" s="19">
        <v>0</v>
      </c>
    </row>
    <row r="880" spans="1:35" x14ac:dyDescent="0.15">
      <c r="A880" s="11">
        <v>1449</v>
      </c>
      <c r="B880" s="12" t="s">
        <v>2767</v>
      </c>
      <c r="C880" s="12" t="s">
        <v>2768</v>
      </c>
      <c r="D880" s="12" t="s">
        <v>85</v>
      </c>
      <c r="E880" s="12">
        <v>20150708</v>
      </c>
      <c r="F880" s="13">
        <v>10.3711749201</v>
      </c>
      <c r="G880" s="14">
        <v>5.6429823750999999</v>
      </c>
      <c r="H880" s="12" t="s">
        <v>33</v>
      </c>
      <c r="I880" s="12" t="s">
        <v>34</v>
      </c>
      <c r="J880" s="25" t="s">
        <v>35</v>
      </c>
      <c r="K880" s="25" t="s">
        <v>36</v>
      </c>
      <c r="L880" s="12"/>
      <c r="M880" s="12"/>
      <c r="N880" s="60" t="s">
        <v>34</v>
      </c>
      <c r="O880" s="60" t="s">
        <v>35</v>
      </c>
      <c r="P880" s="60">
        <f>[1]!f_prt_stocktonav(A880,"2017/03/31")</f>
        <v>73.580879211425781</v>
      </c>
      <c r="Q880" s="61" t="str">
        <f>[1]!f_info_fundmanager(A880)</f>
        <v>李双全</v>
      </c>
      <c r="R880" s="62">
        <v>1.7315068493150685</v>
      </c>
      <c r="S880" s="63">
        <v>0.79015007019042971</v>
      </c>
      <c r="T880" s="16" t="s">
        <v>2769</v>
      </c>
      <c r="U880" s="17">
        <v>1.5013698630136987</v>
      </c>
      <c r="V880" s="18">
        <v>0.17553442310377254</v>
      </c>
      <c r="W880" s="19">
        <v>0</v>
      </c>
      <c r="X880" s="19">
        <v>0</v>
      </c>
      <c r="Y880" s="20">
        <v>0.69858017762619773</v>
      </c>
      <c r="Z880" s="20">
        <v>0.69858017762619773</v>
      </c>
      <c r="AA880" s="20">
        <v>0.69858017762619773</v>
      </c>
      <c r="AB880" s="21" t="s">
        <v>87</v>
      </c>
      <c r="AC880" s="22" t="s">
        <v>39</v>
      </c>
      <c r="AD880" s="22" t="s">
        <v>39</v>
      </c>
      <c r="AE880" s="22" t="s">
        <v>39</v>
      </c>
      <c r="AF880" s="23" t="s">
        <v>1222</v>
      </c>
      <c r="AG880" s="21">
        <v>0</v>
      </c>
      <c r="AH880" s="19">
        <v>1.4999999999999999E-2</v>
      </c>
      <c r="AI880" s="19">
        <v>0</v>
      </c>
    </row>
    <row r="881" spans="1:35" x14ac:dyDescent="0.15">
      <c r="A881" s="11">
        <v>612</v>
      </c>
      <c r="B881" s="12" t="s">
        <v>2243</v>
      </c>
      <c r="C881" s="12" t="s">
        <v>2244</v>
      </c>
      <c r="D881" s="12" t="s">
        <v>695</v>
      </c>
      <c r="E881" s="12">
        <v>20140613</v>
      </c>
      <c r="F881" s="13">
        <v>10.1654816066</v>
      </c>
      <c r="G881" s="14">
        <v>10.8973780275</v>
      </c>
      <c r="H881" s="12" t="s">
        <v>741</v>
      </c>
      <c r="I881" s="12" t="s">
        <v>34</v>
      </c>
      <c r="J881" s="12" t="s">
        <v>35</v>
      </c>
      <c r="K881" s="12" t="s">
        <v>60</v>
      </c>
      <c r="L881" s="12"/>
      <c r="M881" s="12"/>
      <c r="N881" s="60" t="s">
        <v>34</v>
      </c>
      <c r="O881" s="60" t="s">
        <v>35</v>
      </c>
      <c r="P881" s="60">
        <f>[1]!f_prt_stocktonav(A881,"2017/03/31")</f>
        <v>73.476852416992188</v>
      </c>
      <c r="Q881" s="61" t="str">
        <f>[1]!f_info_fundmanager(A881)</f>
        <v>区伟良,夏林锋</v>
      </c>
      <c r="R881" s="62">
        <v>2.117808219178082</v>
      </c>
      <c r="S881" s="63">
        <v>0.83279373168945314</v>
      </c>
      <c r="T881" s="16" t="s">
        <v>2245</v>
      </c>
      <c r="U881" s="17">
        <v>1.8876712328767122</v>
      </c>
      <c r="V881" s="18">
        <v>0.30236122076022953</v>
      </c>
      <c r="W881" s="19">
        <v>0</v>
      </c>
      <c r="X881" s="19">
        <v>0</v>
      </c>
      <c r="Y881" s="20">
        <v>0.87024880223373091</v>
      </c>
      <c r="Z881" s="20">
        <v>0.87024880223373091</v>
      </c>
      <c r="AA881" s="20">
        <v>0.87024880223373091</v>
      </c>
      <c r="AB881" s="21" t="s">
        <v>2246</v>
      </c>
      <c r="AC881" s="22" t="s">
        <v>39</v>
      </c>
      <c r="AD881" s="22" t="s">
        <v>39</v>
      </c>
      <c r="AE881" s="22" t="s">
        <v>39</v>
      </c>
      <c r="AF881" s="23" t="s">
        <v>698</v>
      </c>
      <c r="AG881" s="21">
        <v>0</v>
      </c>
      <c r="AH881" s="19">
        <v>1.4999999999999999E-2</v>
      </c>
      <c r="AI881" s="19">
        <v>0</v>
      </c>
    </row>
    <row r="882" spans="1:35" x14ac:dyDescent="0.15">
      <c r="A882" s="11">
        <v>550</v>
      </c>
      <c r="B882" s="12" t="s">
        <v>3233</v>
      </c>
      <c r="C882" s="12" t="s">
        <v>3234</v>
      </c>
      <c r="D882" s="12" t="s">
        <v>91</v>
      </c>
      <c r="E882" s="12">
        <v>20140319</v>
      </c>
      <c r="F882" s="13">
        <v>14.4179840519</v>
      </c>
      <c r="G882" s="14">
        <v>18.231756925399999</v>
      </c>
      <c r="H882" s="12" t="s">
        <v>33</v>
      </c>
      <c r="I882" s="12" t="s">
        <v>34</v>
      </c>
      <c r="J882" s="12" t="s">
        <v>35</v>
      </c>
      <c r="K882" s="12" t="s">
        <v>60</v>
      </c>
      <c r="L882" s="12"/>
      <c r="M882" s="12"/>
      <c r="N882" s="60" t="s">
        <v>34</v>
      </c>
      <c r="O882" s="60" t="s">
        <v>35</v>
      </c>
      <c r="P882" s="60">
        <f>[1]!f_prt_stocktonav(A882,"2017/03/31")</f>
        <v>73.439559936523438</v>
      </c>
      <c r="Q882" s="61" t="str">
        <f>[1]!f_info_fundmanager(A882)</f>
        <v>马文文</v>
      </c>
      <c r="R882" s="62">
        <v>0.39178082191780822</v>
      </c>
      <c r="S882" s="63">
        <v>0.73800521850585943</v>
      </c>
      <c r="T882" s="16" t="s">
        <v>3235</v>
      </c>
      <c r="U882" s="17">
        <v>2.8054794520547945</v>
      </c>
      <c r="V882" s="18">
        <v>0.31216498812408844</v>
      </c>
      <c r="W882" s="19">
        <v>0</v>
      </c>
      <c r="X882" s="19">
        <v>0</v>
      </c>
      <c r="Y882" s="20">
        <v>0.99265744690388646</v>
      </c>
      <c r="Z882" s="20">
        <v>0.99265744690388646</v>
      </c>
      <c r="AA882" s="20">
        <v>0.99265744690388646</v>
      </c>
      <c r="AB882" s="21" t="s">
        <v>756</v>
      </c>
      <c r="AC882" s="22" t="s">
        <v>39</v>
      </c>
      <c r="AD882" s="22" t="s">
        <v>39</v>
      </c>
      <c r="AE882" s="22" t="s">
        <v>39</v>
      </c>
      <c r="AF882" s="23" t="s">
        <v>3236</v>
      </c>
      <c r="AG882" s="21">
        <v>0</v>
      </c>
      <c r="AH882" s="19">
        <v>1.4999999999999999E-2</v>
      </c>
      <c r="AI882" s="19">
        <v>0</v>
      </c>
    </row>
    <row r="883" spans="1:35" x14ac:dyDescent="0.15">
      <c r="A883" s="11">
        <v>161611</v>
      </c>
      <c r="B883" s="12" t="s">
        <v>3784</v>
      </c>
      <c r="C883" s="12" t="s">
        <v>3785</v>
      </c>
      <c r="D883" s="12" t="s">
        <v>72</v>
      </c>
      <c r="E883" s="12">
        <v>20090422</v>
      </c>
      <c r="F883" s="13">
        <v>2.6190030472000001</v>
      </c>
      <c r="G883" s="14">
        <v>3.3945102824000002</v>
      </c>
      <c r="H883" s="12" t="s">
        <v>741</v>
      </c>
      <c r="I883" s="12" t="s">
        <v>3533</v>
      </c>
      <c r="J883" s="25" t="s">
        <v>3534</v>
      </c>
      <c r="K883" s="25" t="s">
        <v>3535</v>
      </c>
      <c r="L883" s="12"/>
      <c r="M883" s="12"/>
      <c r="N883" s="60" t="s">
        <v>34</v>
      </c>
      <c r="O883" s="60" t="s">
        <v>35</v>
      </c>
      <c r="P883" s="60">
        <f>[1]!f_prt_stocktonav(A883,"2017/03/31")</f>
        <v>73.411109924316406</v>
      </c>
      <c r="Q883" s="61" t="str">
        <f>[1]!f_info_fundmanager(A883)</f>
        <v>林清源,付伟琦</v>
      </c>
      <c r="R883" s="62">
        <v>1.263013698630137</v>
      </c>
      <c r="S883" s="63">
        <v>0.64791931152343751</v>
      </c>
      <c r="T883" s="16" t="s">
        <v>3786</v>
      </c>
      <c r="U883" s="17">
        <v>1.0328767123287672</v>
      </c>
      <c r="V883" s="18">
        <v>-1.3939003892082802E-4</v>
      </c>
      <c r="W883" s="19">
        <v>6.432231826127599E-2</v>
      </c>
      <c r="X883" s="19">
        <v>8.0525523769785709E-2</v>
      </c>
      <c r="Y883" s="20">
        <v>8.3839398042752283E-2</v>
      </c>
      <c r="Z883" s="20">
        <v>0.3164028690055371</v>
      </c>
      <c r="AA883" s="20">
        <v>0.36225605636920238</v>
      </c>
      <c r="AB883" s="21" t="s">
        <v>1697</v>
      </c>
      <c r="AC883" s="22">
        <v>2</v>
      </c>
      <c r="AD883" s="22">
        <v>4</v>
      </c>
      <c r="AE883" s="22" t="s">
        <v>39</v>
      </c>
      <c r="AF883" s="23" t="s">
        <v>75</v>
      </c>
      <c r="AG883" s="21" t="s">
        <v>220</v>
      </c>
      <c r="AH883" s="19">
        <v>1.4999999999999999E-2</v>
      </c>
      <c r="AI883" s="19">
        <v>0</v>
      </c>
    </row>
    <row r="884" spans="1:35" x14ac:dyDescent="0.15">
      <c r="A884" s="11">
        <v>519656</v>
      </c>
      <c r="B884" s="12" t="s">
        <v>3333</v>
      </c>
      <c r="C884" s="12" t="s">
        <v>3334</v>
      </c>
      <c r="D884" s="12" t="s">
        <v>200</v>
      </c>
      <c r="E884" s="12">
        <v>20140211</v>
      </c>
      <c r="F884" s="13">
        <v>1.8458506571</v>
      </c>
      <c r="G884" s="14">
        <v>1.9470904145000001</v>
      </c>
      <c r="H884" s="12" t="s">
        <v>741</v>
      </c>
      <c r="I884" s="12" t="s">
        <v>34</v>
      </c>
      <c r="J884" s="12" t="s">
        <v>35</v>
      </c>
      <c r="K884" s="12" t="s">
        <v>60</v>
      </c>
      <c r="L884" s="12"/>
      <c r="M884" s="12"/>
      <c r="N884" s="60" t="s">
        <v>34</v>
      </c>
      <c r="O884" s="60" t="s">
        <v>35</v>
      </c>
      <c r="P884" s="60">
        <f>[1]!f_prt_stocktonav(A884,"2017/03/31")</f>
        <v>73.337860107421875</v>
      </c>
      <c r="Q884" s="61" t="str">
        <f>[1]!f_info_fundmanager(A884)</f>
        <v>祝建辉</v>
      </c>
      <c r="R884" s="62">
        <v>1.2575342465753425</v>
      </c>
      <c r="S884" s="63">
        <v>0.7225916290283203</v>
      </c>
      <c r="T884" s="16" t="s">
        <v>3335</v>
      </c>
      <c r="U884" s="17">
        <v>1.0273972602739727</v>
      </c>
      <c r="V884" s="18">
        <v>0.20126925864878076</v>
      </c>
      <c r="W884" s="19">
        <v>0</v>
      </c>
      <c r="X884" s="19">
        <v>0</v>
      </c>
      <c r="Y884" s="20">
        <v>0.69299997225838927</v>
      </c>
      <c r="Z884" s="20">
        <v>0.69299997225838927</v>
      </c>
      <c r="AA884" s="20">
        <v>0.69299997225838927</v>
      </c>
      <c r="AB884" s="21" t="s">
        <v>3336</v>
      </c>
      <c r="AC884" s="22" t="s">
        <v>39</v>
      </c>
      <c r="AD884" s="22" t="s">
        <v>39</v>
      </c>
      <c r="AE884" s="22" t="s">
        <v>39</v>
      </c>
      <c r="AF884" s="23" t="s">
        <v>418</v>
      </c>
      <c r="AG884" s="21">
        <v>0</v>
      </c>
      <c r="AH884" s="19">
        <v>1.4999999999999999E-2</v>
      </c>
      <c r="AI884" s="19">
        <v>0</v>
      </c>
    </row>
    <row r="885" spans="1:35" x14ac:dyDescent="0.15">
      <c r="A885" s="11">
        <v>290004</v>
      </c>
      <c r="B885" s="12" t="s">
        <v>3753</v>
      </c>
      <c r="C885" s="12" t="s">
        <v>3754</v>
      </c>
      <c r="D885" s="12" t="s">
        <v>1142</v>
      </c>
      <c r="E885" s="12">
        <v>20061215</v>
      </c>
      <c r="F885" s="13">
        <v>8.6661152038000004</v>
      </c>
      <c r="G885" s="14">
        <v>8.3872710602999998</v>
      </c>
      <c r="H885" s="12" t="s">
        <v>741</v>
      </c>
      <c r="I885" s="12" t="s">
        <v>3533</v>
      </c>
      <c r="J885" s="25" t="s">
        <v>3534</v>
      </c>
      <c r="K885" s="25" t="s">
        <v>3535</v>
      </c>
      <c r="L885" s="12"/>
      <c r="M885" s="12"/>
      <c r="N885" s="60" t="s">
        <v>34</v>
      </c>
      <c r="O885" s="60" t="s">
        <v>372</v>
      </c>
      <c r="P885" s="60">
        <f>[1]!f_prt_stocktonav(A885,"2017/03/31")</f>
        <v>73.292289733886719</v>
      </c>
      <c r="Q885" s="61" t="str">
        <f>[1]!f_info_fundmanager(A885)</f>
        <v>刘杰</v>
      </c>
      <c r="R885" s="62">
        <v>0.32876712328767121</v>
      </c>
      <c r="S885" s="63">
        <v>0.66022903442382808</v>
      </c>
      <c r="T885" s="16" t="s">
        <v>3584</v>
      </c>
      <c r="U885" s="17">
        <v>9.8630136986301367E-2</v>
      </c>
      <c r="V885" s="18">
        <v>5.4070750572760229E-2</v>
      </c>
      <c r="W885" s="19">
        <v>0.10156163246834371</v>
      </c>
      <c r="X885" s="19">
        <v>8.5864459408461435E-2</v>
      </c>
      <c r="Y885" s="20">
        <v>0.27776073062784851</v>
      </c>
      <c r="Z885" s="20">
        <v>0.40090562718975881</v>
      </c>
      <c r="AA885" s="20">
        <v>0.38062133242266233</v>
      </c>
      <c r="AB885" s="21" t="s">
        <v>3755</v>
      </c>
      <c r="AC885" s="22">
        <v>2</v>
      </c>
      <c r="AD885" s="22">
        <v>3</v>
      </c>
      <c r="AE885" s="22" t="s">
        <v>39</v>
      </c>
      <c r="AF885" s="23" t="s">
        <v>418</v>
      </c>
      <c r="AG885" s="21">
        <v>0</v>
      </c>
      <c r="AH885" s="19">
        <v>1.4999999999999999E-2</v>
      </c>
      <c r="AI885" s="19">
        <v>0</v>
      </c>
    </row>
    <row r="886" spans="1:35" x14ac:dyDescent="0.15">
      <c r="A886" s="11">
        <v>150103</v>
      </c>
      <c r="B886" s="12" t="s">
        <v>2886</v>
      </c>
      <c r="C886" s="12" t="s">
        <v>2887</v>
      </c>
      <c r="D886" s="12" t="s">
        <v>200</v>
      </c>
      <c r="E886" s="12">
        <v>20040330</v>
      </c>
      <c r="F886" s="13">
        <v>12.8659729747</v>
      </c>
      <c r="G886" s="14">
        <v>13.432899521</v>
      </c>
      <c r="H886" s="12" t="s">
        <v>741</v>
      </c>
      <c r="I886" s="12" t="s">
        <v>34</v>
      </c>
      <c r="J886" s="12" t="s">
        <v>35</v>
      </c>
      <c r="K886" s="12" t="s">
        <v>36</v>
      </c>
      <c r="L886" s="12"/>
      <c r="M886" s="12"/>
      <c r="N886" s="60" t="s">
        <v>34</v>
      </c>
      <c r="O886" s="60" t="s">
        <v>35</v>
      </c>
      <c r="P886" s="60">
        <f>[1]!f_prt_stocktonav(A886,"2017/03/31")</f>
        <v>73.284942626953125</v>
      </c>
      <c r="Q886" s="61" t="str">
        <f>[1]!f_info_fundmanager(A886)</f>
        <v>张杨,杨琪</v>
      </c>
      <c r="R886" s="62">
        <v>5.4767123287671229</v>
      </c>
      <c r="S886" s="63">
        <v>0.77554931640625002</v>
      </c>
      <c r="T886" s="16" t="s">
        <v>1890</v>
      </c>
      <c r="U886" s="17">
        <v>5.2465753424657535</v>
      </c>
      <c r="V886" s="18">
        <v>0.15255899240609239</v>
      </c>
      <c r="W886" s="19">
        <v>0.12045074835149251</v>
      </c>
      <c r="X886" s="19">
        <v>0.12305276785912067</v>
      </c>
      <c r="Y886" s="20">
        <v>0.64672888057937084</v>
      </c>
      <c r="Z886" s="20">
        <v>0.46646858159064397</v>
      </c>
      <c r="AA886" s="20">
        <v>0.50201408991956487</v>
      </c>
      <c r="AB886" s="21" t="s">
        <v>2888</v>
      </c>
      <c r="AC886" s="22">
        <v>2</v>
      </c>
      <c r="AD886" s="22">
        <v>4</v>
      </c>
      <c r="AE886" s="22" t="s">
        <v>39</v>
      </c>
      <c r="AF886" s="23">
        <v>0</v>
      </c>
      <c r="AG886" s="21" t="s">
        <v>2889</v>
      </c>
      <c r="AH886" s="19">
        <v>1.4999999999999999E-2</v>
      </c>
      <c r="AI886" s="19">
        <v>0</v>
      </c>
    </row>
    <row r="887" spans="1:35" x14ac:dyDescent="0.15">
      <c r="A887" s="11">
        <v>161601</v>
      </c>
      <c r="B887" s="12" t="s">
        <v>3730</v>
      </c>
      <c r="C887" s="12" t="s">
        <v>3731</v>
      </c>
      <c r="D887" s="12" t="s">
        <v>72</v>
      </c>
      <c r="E887" s="12">
        <v>20020913</v>
      </c>
      <c r="F887" s="13">
        <v>24.0023316439</v>
      </c>
      <c r="G887" s="14">
        <v>25.7697090974</v>
      </c>
      <c r="H887" s="12" t="s">
        <v>741</v>
      </c>
      <c r="I887" s="12" t="s">
        <v>3533</v>
      </c>
      <c r="J887" s="25" t="s">
        <v>3534</v>
      </c>
      <c r="K887" s="25" t="s">
        <v>3535</v>
      </c>
      <c r="L887" s="12"/>
      <c r="M887" s="12"/>
      <c r="N887" s="60" t="s">
        <v>34</v>
      </c>
      <c r="O887" s="60" t="s">
        <v>35</v>
      </c>
      <c r="P887" s="60">
        <f>[1]!f_prt_stocktonav(A887,"2017/03/31")</f>
        <v>73.277999877929688</v>
      </c>
      <c r="Q887" s="61" t="str">
        <f>[1]!f_info_fundmanager(A887)</f>
        <v>何龙,张延闽</v>
      </c>
      <c r="R887" s="62">
        <v>1.5890410958904109</v>
      </c>
      <c r="S887" s="63">
        <v>0.66401062011718748</v>
      </c>
      <c r="T887" s="16" t="s">
        <v>3732</v>
      </c>
      <c r="U887" s="17">
        <v>1.3589041095890411</v>
      </c>
      <c r="V887" s="18">
        <v>0.10506202457310465</v>
      </c>
      <c r="W887" s="19">
        <v>2.4458321750691514E-2</v>
      </c>
      <c r="X887" s="19">
        <v>3.6247660972072548E-2</v>
      </c>
      <c r="Y887" s="20">
        <v>0.50792745697828445</v>
      </c>
      <c r="Z887" s="20">
        <v>0.16845579193217028</v>
      </c>
      <c r="AA887" s="20">
        <v>0.20623492132793278</v>
      </c>
      <c r="AB887" s="21" t="s">
        <v>2773</v>
      </c>
      <c r="AC887" s="22">
        <v>2</v>
      </c>
      <c r="AD887" s="22">
        <v>3</v>
      </c>
      <c r="AE887" s="22" t="s">
        <v>39</v>
      </c>
      <c r="AF887" s="23" t="s">
        <v>1757</v>
      </c>
      <c r="AG887" s="21" t="s">
        <v>3733</v>
      </c>
      <c r="AH887" s="19">
        <v>1.4999999999999999E-2</v>
      </c>
      <c r="AI887" s="19">
        <v>0</v>
      </c>
    </row>
    <row r="888" spans="1:35" x14ac:dyDescent="0.15">
      <c r="A888" s="11">
        <v>2605</v>
      </c>
      <c r="B888" s="12" t="s">
        <v>4052</v>
      </c>
      <c r="C888" s="12" t="s">
        <v>4053</v>
      </c>
      <c r="D888" s="12" t="s">
        <v>72</v>
      </c>
      <c r="E888" s="12">
        <v>20160527</v>
      </c>
      <c r="F888" s="13">
        <v>0.54617289229999999</v>
      </c>
      <c r="G888" s="14">
        <v>0.81129174179999997</v>
      </c>
      <c r="H888" s="12" t="s">
        <v>741</v>
      </c>
      <c r="I888" s="12" t="s">
        <v>3533</v>
      </c>
      <c r="J888" s="12" t="s">
        <v>3534</v>
      </c>
      <c r="K888" s="12" t="s">
        <v>3535</v>
      </c>
      <c r="L888" s="12"/>
      <c r="M888" s="12"/>
      <c r="N888" s="60" t="s">
        <v>34</v>
      </c>
      <c r="O888" s="60" t="s">
        <v>372</v>
      </c>
      <c r="P888" s="60">
        <f>[1]!f_prt_stocktonav(A888,"2017/03/31")</f>
        <v>73.208450317382812</v>
      </c>
      <c r="Q888" s="61" t="str">
        <f>[1]!f_info_fundmanager(A888)</f>
        <v>商小虎,关山</v>
      </c>
      <c r="R888" s="62">
        <v>0.84383561643835614</v>
      </c>
      <c r="S888" s="63">
        <v>0.54978839874267582</v>
      </c>
      <c r="T888" s="16" t="s">
        <v>4054</v>
      </c>
      <c r="U888" s="17">
        <v>0.61369863013698633</v>
      </c>
      <c r="V888" s="18">
        <v>6.413221055395657E-2</v>
      </c>
      <c r="W888" s="19">
        <v>0</v>
      </c>
      <c r="X888" s="19">
        <v>0</v>
      </c>
      <c r="Y888" s="20">
        <v>0.89376681752248111</v>
      </c>
      <c r="Z888" s="20">
        <v>0.89376681752248111</v>
      </c>
      <c r="AA888" s="20">
        <v>0.89376681752248111</v>
      </c>
      <c r="AB888" s="21" t="s">
        <v>4055</v>
      </c>
      <c r="AC888" s="22" t="s">
        <v>39</v>
      </c>
      <c r="AD888" s="22" t="s">
        <v>39</v>
      </c>
      <c r="AE888" s="22" t="s">
        <v>39</v>
      </c>
      <c r="AF888" s="23" t="s">
        <v>1707</v>
      </c>
      <c r="AG888" s="21" t="s">
        <v>220</v>
      </c>
      <c r="AH888" s="19">
        <v>1.4999999999999999E-2</v>
      </c>
      <c r="AI888" s="19">
        <v>0</v>
      </c>
    </row>
    <row r="889" spans="1:35" x14ac:dyDescent="0.15">
      <c r="A889" s="11">
        <v>50201</v>
      </c>
      <c r="B889" s="12" t="s">
        <v>3446</v>
      </c>
      <c r="C889" s="12" t="s">
        <v>3447</v>
      </c>
      <c r="D889" s="12" t="s">
        <v>253</v>
      </c>
      <c r="E889" s="12">
        <v>20060927</v>
      </c>
      <c r="F889" s="13">
        <v>18.5482320377</v>
      </c>
      <c r="G889" s="14">
        <v>18.738405912800001</v>
      </c>
      <c r="H889" s="12" t="s">
        <v>741</v>
      </c>
      <c r="I889" s="12" t="s">
        <v>34</v>
      </c>
      <c r="J889" s="12" t="s">
        <v>35</v>
      </c>
      <c r="K889" s="12" t="s">
        <v>36</v>
      </c>
      <c r="L889" s="12"/>
      <c r="M889" s="12"/>
      <c r="N889" s="60" t="s">
        <v>34</v>
      </c>
      <c r="O889" s="60" t="s">
        <v>35</v>
      </c>
      <c r="P889" s="60">
        <f>[1]!f_prt_stocktonav(A889,"2017/03/31")</f>
        <v>73.173309326171875</v>
      </c>
      <c r="Q889" s="61" t="str">
        <f>[1]!f_info_fundmanager(A889)</f>
        <v>周志超</v>
      </c>
      <c r="R889" s="62">
        <v>0.43287671232876712</v>
      </c>
      <c r="S889" s="63">
        <v>0.71256523132324223</v>
      </c>
      <c r="T889" s="16" t="s">
        <v>3431</v>
      </c>
      <c r="U889" s="17">
        <v>0.20273972602739726</v>
      </c>
      <c r="V889" s="18">
        <v>6.7613451713534278E-2</v>
      </c>
      <c r="W889" s="19">
        <v>4.0806648501142906E-2</v>
      </c>
      <c r="X889" s="19">
        <v>7.2014642532962636E-3</v>
      </c>
      <c r="Y889" s="20">
        <v>0.34571556000745068</v>
      </c>
      <c r="Z889" s="20">
        <v>0.23895976838813149</v>
      </c>
      <c r="AA889" s="20">
        <v>5.4766440491193079E-2</v>
      </c>
      <c r="AB889" s="21" t="s">
        <v>923</v>
      </c>
      <c r="AC889" s="22">
        <v>1</v>
      </c>
      <c r="AD889" s="22">
        <v>2</v>
      </c>
      <c r="AE889" s="22" t="s">
        <v>39</v>
      </c>
      <c r="AF889" s="23" t="s">
        <v>3448</v>
      </c>
      <c r="AG889" s="21" t="s">
        <v>3449</v>
      </c>
      <c r="AH889" s="19">
        <v>1.4999999999999999E-2</v>
      </c>
      <c r="AI889" s="19">
        <v>0</v>
      </c>
    </row>
    <row r="890" spans="1:35" x14ac:dyDescent="0.15">
      <c r="A890" s="11">
        <v>603</v>
      </c>
      <c r="B890" s="12" t="s">
        <v>2060</v>
      </c>
      <c r="C890" s="12" t="s">
        <v>2061</v>
      </c>
      <c r="D890" s="12" t="s">
        <v>292</v>
      </c>
      <c r="E890" s="12">
        <v>20150213</v>
      </c>
      <c r="F890" s="13">
        <v>31.181883786299998</v>
      </c>
      <c r="G890" s="14">
        <v>32.927395808299998</v>
      </c>
      <c r="H890" s="12" t="s">
        <v>741</v>
      </c>
      <c r="I890" s="12" t="s">
        <v>34</v>
      </c>
      <c r="J890" s="12" t="s">
        <v>35</v>
      </c>
      <c r="K890" s="12" t="s">
        <v>60</v>
      </c>
      <c r="L890" s="12"/>
      <c r="M890" s="12"/>
      <c r="N890" s="60" t="s">
        <v>34</v>
      </c>
      <c r="O890" s="60" t="s">
        <v>35</v>
      </c>
      <c r="P890" s="60">
        <f>[1]!f_prt_stocktonav(A890,"2017/03/31")</f>
        <v>73.1475830078125</v>
      </c>
      <c r="Q890" s="61" t="str">
        <f>[1]!f_info_fundmanager(A890)</f>
        <v>樊正伟</v>
      </c>
      <c r="R890" s="62">
        <v>2.0493150684931507</v>
      </c>
      <c r="S890" s="63">
        <v>0.84459358215332037</v>
      </c>
      <c r="T890" s="16" t="s">
        <v>2062</v>
      </c>
      <c r="U890" s="17">
        <v>1.8191780821917809</v>
      </c>
      <c r="V890" s="18">
        <v>-4.7694414934082656E-2</v>
      </c>
      <c r="W890" s="19">
        <v>0</v>
      </c>
      <c r="X890" s="19">
        <v>0</v>
      </c>
      <c r="Y890" s="20">
        <v>9.8048127022335674E-2</v>
      </c>
      <c r="Z890" s="20">
        <v>9.8048127022335674E-2</v>
      </c>
      <c r="AA890" s="20">
        <v>9.8048127022335674E-2</v>
      </c>
      <c r="AB890" s="21" t="s">
        <v>2063</v>
      </c>
      <c r="AC890" s="22" t="s">
        <v>39</v>
      </c>
      <c r="AD890" s="22" t="s">
        <v>39</v>
      </c>
      <c r="AE890" s="22" t="s">
        <v>39</v>
      </c>
      <c r="AF890" s="23" t="s">
        <v>2064</v>
      </c>
      <c r="AG890" s="21">
        <v>0</v>
      </c>
      <c r="AH890" s="19">
        <v>1.4999999999999999E-2</v>
      </c>
      <c r="AI890" s="19">
        <v>0</v>
      </c>
    </row>
    <row r="891" spans="1:35" x14ac:dyDescent="0.15">
      <c r="A891" s="11">
        <v>163809</v>
      </c>
      <c r="B891" s="12" t="s">
        <v>3632</v>
      </c>
      <c r="C891" s="12" t="s">
        <v>3633</v>
      </c>
      <c r="D891" s="12" t="s">
        <v>1242</v>
      </c>
      <c r="E891" s="12">
        <v>20100211</v>
      </c>
      <c r="F891" s="13">
        <v>2.2869275659000001</v>
      </c>
      <c r="G891" s="14">
        <v>2.4325923292999998</v>
      </c>
      <c r="H891" s="12" t="s">
        <v>741</v>
      </c>
      <c r="I891" s="12" t="s">
        <v>3533</v>
      </c>
      <c r="J891" s="25" t="s">
        <v>3534</v>
      </c>
      <c r="K891" s="25" t="s">
        <v>3535</v>
      </c>
      <c r="L891" s="12"/>
      <c r="M891" s="12"/>
      <c r="N891" s="60" t="s">
        <v>34</v>
      </c>
      <c r="O891" s="60" t="s">
        <v>35</v>
      </c>
      <c r="P891" s="60">
        <f>[1]!f_prt_stocktonav(A891,"2017/03/31")</f>
        <v>73.116012573242188</v>
      </c>
      <c r="Q891" s="61" t="str">
        <f>[1]!f_info_fundmanager(A891)</f>
        <v>王帅</v>
      </c>
      <c r="R891" s="62">
        <v>1.6739726027397259</v>
      </c>
      <c r="S891" s="63">
        <v>0.68616157531738287</v>
      </c>
      <c r="T891" s="16" t="s">
        <v>3634</v>
      </c>
      <c r="U891" s="17">
        <v>1.4438356164383561</v>
      </c>
      <c r="V891" s="18">
        <v>2.0762565242155917E-2</v>
      </c>
      <c r="W891" s="19">
        <v>3.0976347254563219E-2</v>
      </c>
      <c r="X891" s="19">
        <v>6.4286073364506091E-2</v>
      </c>
      <c r="Y891" s="20">
        <v>0.12991227711566261</v>
      </c>
      <c r="Z891" s="20">
        <v>0.18060000985839481</v>
      </c>
      <c r="AA891" s="20">
        <v>0.32661913722816693</v>
      </c>
      <c r="AB891" s="21" t="s">
        <v>527</v>
      </c>
      <c r="AC891" s="22">
        <v>1</v>
      </c>
      <c r="AD891" s="22">
        <v>3</v>
      </c>
      <c r="AE891" s="22" t="s">
        <v>39</v>
      </c>
      <c r="AF891" s="23" t="s">
        <v>1244</v>
      </c>
      <c r="AG891" s="21">
        <v>0</v>
      </c>
      <c r="AH891" s="19">
        <v>1.4999999999999999E-2</v>
      </c>
      <c r="AI891" s="19">
        <v>0</v>
      </c>
    </row>
    <row r="892" spans="1:35" x14ac:dyDescent="0.15">
      <c r="A892" s="11">
        <v>80001</v>
      </c>
      <c r="B892" s="12" t="s">
        <v>3474</v>
      </c>
      <c r="C892" s="12" t="s">
        <v>3475</v>
      </c>
      <c r="D892" s="12" t="s">
        <v>647</v>
      </c>
      <c r="E892" s="12">
        <v>20020918</v>
      </c>
      <c r="F892" s="13">
        <v>6.2929642198</v>
      </c>
      <c r="G892" s="14">
        <v>7.4877177103000001</v>
      </c>
      <c r="H892" s="12" t="s">
        <v>741</v>
      </c>
      <c r="I892" s="12" t="s">
        <v>34</v>
      </c>
      <c r="J892" s="12" t="s">
        <v>35</v>
      </c>
      <c r="K892" s="12" t="s">
        <v>60</v>
      </c>
      <c r="L892" s="12"/>
      <c r="M892" s="12"/>
      <c r="N892" s="60" t="s">
        <v>34</v>
      </c>
      <c r="O892" s="60" t="s">
        <v>35</v>
      </c>
      <c r="P892" s="60">
        <f>[1]!f_prt_stocktonav(A892,"2017/03/31")</f>
        <v>72.991645812988281</v>
      </c>
      <c r="Q892" s="61" t="str">
        <f>[1]!f_info_fundmanager(A892)</f>
        <v>冯雨生</v>
      </c>
      <c r="R892" s="62">
        <v>1.7863013698630137</v>
      </c>
      <c r="S892" s="63">
        <v>0.70712699890136721</v>
      </c>
      <c r="T892" s="16" t="s">
        <v>2841</v>
      </c>
      <c r="U892" s="17">
        <v>1.5561643835616439</v>
      </c>
      <c r="V892" s="18">
        <v>0.14788794736385591</v>
      </c>
      <c r="W892" s="19">
        <v>0.22500979748477801</v>
      </c>
      <c r="X892" s="19">
        <v>0.1635948843790804</v>
      </c>
      <c r="Y892" s="20">
        <v>0.7138985074209071</v>
      </c>
      <c r="Z892" s="20">
        <v>0.83089420098822631</v>
      </c>
      <c r="AA892" s="20">
        <v>0.73078171953836446</v>
      </c>
      <c r="AB892" s="21" t="s">
        <v>3476</v>
      </c>
      <c r="AC892" s="22">
        <v>5</v>
      </c>
      <c r="AD892" s="22">
        <v>3</v>
      </c>
      <c r="AE892" s="22" t="s">
        <v>39</v>
      </c>
      <c r="AF892" s="23" t="s">
        <v>2378</v>
      </c>
      <c r="AG892" s="21">
        <v>0</v>
      </c>
      <c r="AH892" s="19">
        <v>1.4999999999999999E-2</v>
      </c>
      <c r="AI892" s="19">
        <v>0</v>
      </c>
    </row>
    <row r="893" spans="1:35" x14ac:dyDescent="0.15">
      <c r="A893" s="11">
        <v>1683</v>
      </c>
      <c r="B893" s="12" t="s">
        <v>3300</v>
      </c>
      <c r="C893" s="12" t="s">
        <v>3301</v>
      </c>
      <c r="D893" s="12" t="s">
        <v>549</v>
      </c>
      <c r="E893" s="12">
        <v>20150713</v>
      </c>
      <c r="F893" s="13">
        <v>387.41256708499998</v>
      </c>
      <c r="G893" s="14">
        <v>386.57627082929997</v>
      </c>
      <c r="H893" s="12" t="s">
        <v>741</v>
      </c>
      <c r="I893" s="12" t="s">
        <v>34</v>
      </c>
      <c r="J893" s="25" t="s">
        <v>35</v>
      </c>
      <c r="K893" s="25" t="s">
        <v>223</v>
      </c>
      <c r="L893" s="12"/>
      <c r="M893" s="12"/>
      <c r="N893" s="60" t="s">
        <v>34</v>
      </c>
      <c r="O893" s="60" t="s">
        <v>35</v>
      </c>
      <c r="P893" s="60">
        <f>[1]!f_prt_stocktonav(A893,"2017/03/31")</f>
        <v>72.979034423828125</v>
      </c>
      <c r="Q893" s="61" t="str">
        <f>[1]!f_info_fundmanager(A893)</f>
        <v>彭海伟</v>
      </c>
      <c r="R893" s="62">
        <v>1.7178082191780821</v>
      </c>
      <c r="S893" s="63">
        <v>0.72673332214355468</v>
      </c>
      <c r="T893" s="16" t="s">
        <v>550</v>
      </c>
      <c r="U893" s="17">
        <v>1.4876712328767123</v>
      </c>
      <c r="V893" s="18">
        <v>-2.1823339356773164E-2</v>
      </c>
      <c r="W893" s="19">
        <v>0</v>
      </c>
      <c r="X893" s="19">
        <v>0</v>
      </c>
      <c r="Y893" s="20">
        <v>-0.10065198009692221</v>
      </c>
      <c r="Z893" s="20">
        <v>-0.10065198009692221</v>
      </c>
      <c r="AA893" s="20">
        <v>-0.10065198009692221</v>
      </c>
      <c r="AB893" s="21" t="s">
        <v>752</v>
      </c>
      <c r="AC893" s="22" t="s">
        <v>39</v>
      </c>
      <c r="AD893" s="22" t="s">
        <v>39</v>
      </c>
      <c r="AE893" s="22" t="s">
        <v>39</v>
      </c>
      <c r="AF893" s="23" t="s">
        <v>3302</v>
      </c>
      <c r="AG893" s="21">
        <v>0</v>
      </c>
      <c r="AH893" s="19">
        <v>0</v>
      </c>
      <c r="AI893" s="19">
        <v>0</v>
      </c>
    </row>
    <row r="894" spans="1:35" x14ac:dyDescent="0.15">
      <c r="A894" s="11">
        <v>1810</v>
      </c>
      <c r="B894" s="12" t="s">
        <v>1091</v>
      </c>
      <c r="C894" s="12" t="s">
        <v>1092</v>
      </c>
      <c r="D894" s="12" t="s">
        <v>421</v>
      </c>
      <c r="E894" s="12">
        <v>20150930</v>
      </c>
      <c r="F894" s="13">
        <v>6.3086468483000004</v>
      </c>
      <c r="G894" s="14">
        <v>4.2131104893</v>
      </c>
      <c r="H894" s="12" t="s">
        <v>33</v>
      </c>
      <c r="I894" s="12" t="s">
        <v>34</v>
      </c>
      <c r="J894" s="12" t="s">
        <v>35</v>
      </c>
      <c r="K894" s="12" t="s">
        <v>223</v>
      </c>
      <c r="L894" s="12"/>
      <c r="M894" s="12"/>
      <c r="N894" s="60" t="s">
        <v>34</v>
      </c>
      <c r="O894" s="60" t="s">
        <v>35</v>
      </c>
      <c r="P894" s="60">
        <f>[1]!f_prt_stocktonav(A894,"2017/03/31")</f>
        <v>72.932144165039063</v>
      </c>
      <c r="Q894" s="61" t="str">
        <f>[1]!f_info_fundmanager(A894)</f>
        <v>曹名长,袁维德</v>
      </c>
      <c r="R894" s="62">
        <v>1.3616438356164384</v>
      </c>
      <c r="S894" s="63">
        <v>0.90387420654296879</v>
      </c>
      <c r="T894" s="16" t="s">
        <v>1093</v>
      </c>
      <c r="U894" s="17">
        <v>1.1315068493150684</v>
      </c>
      <c r="V894" s="18">
        <v>0.14912047234773285</v>
      </c>
      <c r="W894" s="19">
        <v>0</v>
      </c>
      <c r="X894" s="19">
        <v>0</v>
      </c>
      <c r="Y894" s="20">
        <v>0.74593834504673284</v>
      </c>
      <c r="Z894" s="20">
        <v>0.74593834504673284</v>
      </c>
      <c r="AA894" s="20">
        <v>0.74593834504673284</v>
      </c>
      <c r="AB894" s="21" t="s">
        <v>1094</v>
      </c>
      <c r="AC894" s="22" t="s">
        <v>39</v>
      </c>
      <c r="AD894" s="22" t="s">
        <v>39</v>
      </c>
      <c r="AE894" s="22" t="s">
        <v>39</v>
      </c>
      <c r="AF894" s="23" t="s">
        <v>1095</v>
      </c>
      <c r="AG894" s="21">
        <v>0</v>
      </c>
      <c r="AH894" s="19">
        <v>1.4999999999999999E-2</v>
      </c>
      <c r="AI894" s="19">
        <v>0</v>
      </c>
    </row>
    <row r="895" spans="1:35" x14ac:dyDescent="0.15">
      <c r="A895" s="11">
        <v>124</v>
      </c>
      <c r="B895" s="12" t="s">
        <v>2693</v>
      </c>
      <c r="C895" s="12" t="s">
        <v>2694</v>
      </c>
      <c r="D895" s="12" t="s">
        <v>695</v>
      </c>
      <c r="E895" s="12">
        <v>20130627</v>
      </c>
      <c r="F895" s="13">
        <v>17.433765113900002</v>
      </c>
      <c r="G895" s="14">
        <v>20.773002546000001</v>
      </c>
      <c r="H895" s="12" t="s">
        <v>741</v>
      </c>
      <c r="I895" s="12" t="s">
        <v>34</v>
      </c>
      <c r="J895" s="12" t="s">
        <v>35</v>
      </c>
      <c r="K895" s="12" t="s">
        <v>36</v>
      </c>
      <c r="L895" s="12"/>
      <c r="M895" s="12"/>
      <c r="N895" s="60" t="s">
        <v>34</v>
      </c>
      <c r="O895" s="60" t="s">
        <v>59</v>
      </c>
      <c r="P895" s="60">
        <f>[1]!f_prt_stocktonav(A895,"2017/03/31")</f>
        <v>72.925132751464844</v>
      </c>
      <c r="Q895" s="61" t="str">
        <f>[1]!f_info_fundmanager(A895)</f>
        <v>楼鸿强</v>
      </c>
      <c r="R895" s="62">
        <v>2.441095890410959</v>
      </c>
      <c r="S895" s="63">
        <v>0.79697601318359379</v>
      </c>
      <c r="T895" s="16" t="s">
        <v>2666</v>
      </c>
      <c r="U895" s="17">
        <v>2.2109589041095892</v>
      </c>
      <c r="V895" s="18">
        <v>0.19256923180268282</v>
      </c>
      <c r="W895" s="19">
        <v>0.20839454372483512</v>
      </c>
      <c r="X895" s="19">
        <v>0</v>
      </c>
      <c r="Y895" s="20">
        <v>0.63816531900878937</v>
      </c>
      <c r="Z895" s="20">
        <v>0.63552638315527477</v>
      </c>
      <c r="AA895" s="20">
        <v>0.63816531900878937</v>
      </c>
      <c r="AB895" s="21" t="s">
        <v>2695</v>
      </c>
      <c r="AC895" s="22" t="s">
        <v>39</v>
      </c>
      <c r="AD895" s="22" t="s">
        <v>39</v>
      </c>
      <c r="AE895" s="22" t="s">
        <v>39</v>
      </c>
      <c r="AF895" s="23" t="s">
        <v>698</v>
      </c>
      <c r="AG895" s="21">
        <v>0</v>
      </c>
      <c r="AH895" s="19">
        <v>1.4999999999999999E-2</v>
      </c>
      <c r="AI895" s="19">
        <v>0</v>
      </c>
    </row>
    <row r="896" spans="1:35" x14ac:dyDescent="0.15">
      <c r="A896" s="11">
        <v>1088</v>
      </c>
      <c r="B896" s="12" t="s">
        <v>3426</v>
      </c>
      <c r="C896" s="12" t="s">
        <v>3427</v>
      </c>
      <c r="D896" s="12" t="s">
        <v>695</v>
      </c>
      <c r="E896" s="12">
        <v>20150508</v>
      </c>
      <c r="F896" s="13">
        <v>15.530239656799999</v>
      </c>
      <c r="G896" s="14">
        <v>17.134983363700002</v>
      </c>
      <c r="H896" s="12" t="s">
        <v>33</v>
      </c>
      <c r="I896" s="12" t="s">
        <v>34</v>
      </c>
      <c r="J896" s="12" t="s">
        <v>35</v>
      </c>
      <c r="K896" s="12" t="s">
        <v>60</v>
      </c>
      <c r="L896" s="12"/>
      <c r="M896" s="12"/>
      <c r="N896" s="60" t="s">
        <v>34</v>
      </c>
      <c r="O896" s="60" t="s">
        <v>35</v>
      </c>
      <c r="P896" s="60">
        <f>[1]!f_prt_stocktonav(A896,"2017/03/31")</f>
        <v>72.848731994628906</v>
      </c>
      <c r="Q896" s="61" t="str">
        <f>[1]!f_info_fundmanager(A896)</f>
        <v>刘自强,毛文博</v>
      </c>
      <c r="R896" s="62">
        <v>1.8986301369863015</v>
      </c>
      <c r="S896" s="63">
        <v>0.71336906433105474</v>
      </c>
      <c r="T896" s="16" t="s">
        <v>3428</v>
      </c>
      <c r="U896" s="17">
        <v>1.6684931506849314</v>
      </c>
      <c r="V896" s="18">
        <v>-0.15551846514218892</v>
      </c>
      <c r="W896" s="19">
        <v>0</v>
      </c>
      <c r="X896" s="19">
        <v>0</v>
      </c>
      <c r="Y896" s="20">
        <v>-0.47930354680646614</v>
      </c>
      <c r="Z896" s="20">
        <v>-0.47930354680646614</v>
      </c>
      <c r="AA896" s="20">
        <v>-0.47930354680646614</v>
      </c>
      <c r="AB896" s="21" t="s">
        <v>1207</v>
      </c>
      <c r="AC896" s="22" t="s">
        <v>39</v>
      </c>
      <c r="AD896" s="22" t="s">
        <v>39</v>
      </c>
      <c r="AE896" s="22" t="s">
        <v>39</v>
      </c>
      <c r="AF896" s="23" t="s">
        <v>698</v>
      </c>
      <c r="AG896" s="21">
        <v>0</v>
      </c>
      <c r="AH896" s="19">
        <v>1.4999999999999999E-2</v>
      </c>
      <c r="AI896" s="19">
        <v>0</v>
      </c>
    </row>
    <row r="897" spans="1:35" x14ac:dyDescent="0.15">
      <c r="A897" s="11">
        <v>1534</v>
      </c>
      <c r="B897" s="12" t="s">
        <v>2664</v>
      </c>
      <c r="C897" s="12" t="s">
        <v>2665</v>
      </c>
      <c r="D897" s="12" t="s">
        <v>695</v>
      </c>
      <c r="E897" s="12">
        <v>20150630</v>
      </c>
      <c r="F897" s="13">
        <v>4.8186665271000004</v>
      </c>
      <c r="G897" s="14">
        <v>5.2679541963999998</v>
      </c>
      <c r="H897" s="12" t="s">
        <v>741</v>
      </c>
      <c r="I897" s="12" t="s">
        <v>34</v>
      </c>
      <c r="J897" s="12" t="s">
        <v>35</v>
      </c>
      <c r="K897" s="12" t="s">
        <v>60</v>
      </c>
      <c r="L897" s="12"/>
      <c r="M897" s="12"/>
      <c r="N897" s="60" t="s">
        <v>34</v>
      </c>
      <c r="O897" s="60" t="s">
        <v>35</v>
      </c>
      <c r="P897" s="60">
        <f>[1]!f_prt_stocktonav(A897,"2017/03/31")</f>
        <v>72.788719177246094</v>
      </c>
      <c r="Q897" s="61" t="str">
        <f>[1]!f_info_fundmanager(A897)</f>
        <v>楼鸿强</v>
      </c>
      <c r="R897" s="62">
        <v>1.7534246575342465</v>
      </c>
      <c r="S897" s="63">
        <v>0.79883903503417963</v>
      </c>
      <c r="T897" s="16" t="s">
        <v>2666</v>
      </c>
      <c r="U897" s="17">
        <v>1.5232876712328767</v>
      </c>
      <c r="V897" s="18">
        <v>-0.15103728750058476</v>
      </c>
      <c r="W897" s="19">
        <v>0</v>
      </c>
      <c r="X897" s="19">
        <v>0</v>
      </c>
      <c r="Y897" s="20">
        <v>-0.38636576605727535</v>
      </c>
      <c r="Z897" s="20">
        <v>-0.38636576605727535</v>
      </c>
      <c r="AA897" s="20">
        <v>-0.38636576605727535</v>
      </c>
      <c r="AB897" s="21" t="s">
        <v>633</v>
      </c>
      <c r="AC897" s="22" t="s">
        <v>39</v>
      </c>
      <c r="AD897" s="22" t="s">
        <v>39</v>
      </c>
      <c r="AE897" s="22" t="s">
        <v>39</v>
      </c>
      <c r="AF897" s="23" t="s">
        <v>698</v>
      </c>
      <c r="AG897" s="21">
        <v>0</v>
      </c>
      <c r="AH897" s="19">
        <v>1.4999999999999999E-2</v>
      </c>
      <c r="AI897" s="19">
        <v>0</v>
      </c>
    </row>
    <row r="898" spans="1:35" x14ac:dyDescent="0.15">
      <c r="A898" s="11">
        <v>1659</v>
      </c>
      <c r="B898" s="27" t="s">
        <v>6959</v>
      </c>
      <c r="C898" s="28" t="s">
        <v>6960</v>
      </c>
      <c r="D898" s="28" t="s">
        <v>950</v>
      </c>
      <c r="E898" s="28">
        <v>20161207</v>
      </c>
      <c r="F898" s="29">
        <v>3.5124520277000002</v>
      </c>
      <c r="G898" s="30" t="s">
        <v>778</v>
      </c>
      <c r="H898" s="31" t="s">
        <v>149</v>
      </c>
      <c r="I898" s="25" t="s">
        <v>3533</v>
      </c>
      <c r="J898" s="25" t="s">
        <v>3534</v>
      </c>
      <c r="K898" s="25" t="s">
        <v>3658</v>
      </c>
      <c r="L898" s="28"/>
      <c r="M898" s="28"/>
      <c r="N898" s="60" t="s">
        <v>34</v>
      </c>
      <c r="O898" s="64" t="s">
        <v>59</v>
      </c>
      <c r="P898" s="60">
        <f>[1]!f_prt_stocktonav(A898,"2017/03/31")</f>
        <v>72.632537841796875</v>
      </c>
      <c r="Q898" s="61" t="str">
        <f>[1]!f_info_fundmanager(A898)</f>
        <v>毛矛</v>
      </c>
      <c r="R898" s="62">
        <v>0.31232876712328766</v>
      </c>
      <c r="S898" s="63">
        <v>0</v>
      </c>
      <c r="T898" s="16" t="s">
        <v>3458</v>
      </c>
      <c r="U898" s="17">
        <v>8.2191780821917804E-2</v>
      </c>
      <c r="V898" s="18">
        <v>2.0635737641342855E-2</v>
      </c>
      <c r="W898" s="19">
        <v>0</v>
      </c>
      <c r="X898" s="19">
        <v>0</v>
      </c>
      <c r="Y898" s="20">
        <v>18.388800133646992</v>
      </c>
      <c r="Z898" s="20">
        <v>18.388800133646992</v>
      </c>
      <c r="AA898" s="20">
        <v>18.388800133646992</v>
      </c>
      <c r="AB898" s="21" t="s">
        <v>2704</v>
      </c>
      <c r="AC898" s="22" t="s">
        <v>39</v>
      </c>
      <c r="AD898" s="22" t="s">
        <v>39</v>
      </c>
      <c r="AE898" s="22" t="s">
        <v>39</v>
      </c>
      <c r="AF898" s="16" t="s">
        <v>418</v>
      </c>
      <c r="AG898" s="32">
        <v>0</v>
      </c>
      <c r="AH898" s="33">
        <v>1.4999999999999999E-2</v>
      </c>
      <c r="AI898" s="33">
        <v>0</v>
      </c>
    </row>
    <row r="899" spans="1:35" x14ac:dyDescent="0.15">
      <c r="A899" s="11">
        <v>308</v>
      </c>
      <c r="B899" s="12" t="s">
        <v>2212</v>
      </c>
      <c r="C899" s="12" t="s">
        <v>2213</v>
      </c>
      <c r="D899" s="12" t="s">
        <v>598</v>
      </c>
      <c r="E899" s="12">
        <v>20130924</v>
      </c>
      <c r="F899" s="13">
        <v>0.95878544509999997</v>
      </c>
      <c r="G899" s="14">
        <v>0.95632291979999995</v>
      </c>
      <c r="H899" s="12" t="s">
        <v>741</v>
      </c>
      <c r="I899" s="12" t="s">
        <v>34</v>
      </c>
      <c r="J899" s="12" t="s">
        <v>35</v>
      </c>
      <c r="K899" s="12" t="s">
        <v>60</v>
      </c>
      <c r="L899" s="12"/>
      <c r="M899" s="12"/>
      <c r="N899" s="60" t="s">
        <v>34</v>
      </c>
      <c r="O899" s="60" t="s">
        <v>35</v>
      </c>
      <c r="P899" s="60">
        <f>[1]!f_prt_stocktonav(A899,"2017/03/31")</f>
        <v>72.608184814453125</v>
      </c>
      <c r="Q899" s="61" t="str">
        <f>[1]!f_info_fundmanager(A899)</f>
        <v>邵卓</v>
      </c>
      <c r="R899" s="62">
        <v>1.8602739726027397</v>
      </c>
      <c r="S899" s="63">
        <v>0.83407844543457033</v>
      </c>
      <c r="T899" s="16" t="s">
        <v>1598</v>
      </c>
      <c r="U899" s="17">
        <v>1.6301369863013699</v>
      </c>
      <c r="V899" s="18">
        <v>0.27212282487112516</v>
      </c>
      <c r="W899" s="19">
        <v>0.29608838456710429</v>
      </c>
      <c r="X899" s="19">
        <v>0</v>
      </c>
      <c r="Y899" s="20">
        <v>0.95630459458781614</v>
      </c>
      <c r="Z899" s="20">
        <v>0.98905979900794239</v>
      </c>
      <c r="AA899" s="20">
        <v>0.95630459458781614</v>
      </c>
      <c r="AB899" s="21" t="s">
        <v>2214</v>
      </c>
      <c r="AC899" s="22" t="s">
        <v>39</v>
      </c>
      <c r="AD899" s="22" t="s">
        <v>39</v>
      </c>
      <c r="AE899" s="22" t="s">
        <v>39</v>
      </c>
      <c r="AF899" s="23" t="s">
        <v>274</v>
      </c>
      <c r="AG899" s="21">
        <v>0</v>
      </c>
      <c r="AH899" s="19">
        <v>1.4999999999999999E-2</v>
      </c>
      <c r="AI899" s="19">
        <v>0</v>
      </c>
    </row>
    <row r="900" spans="1:35" x14ac:dyDescent="0.15">
      <c r="A900" s="11">
        <v>519011</v>
      </c>
      <c r="B900" s="12" t="s">
        <v>3450</v>
      </c>
      <c r="C900" s="12" t="s">
        <v>3451</v>
      </c>
      <c r="D900" s="12" t="s">
        <v>1197</v>
      </c>
      <c r="E900" s="12">
        <v>20030822</v>
      </c>
      <c r="F900" s="13">
        <v>26.8518112601</v>
      </c>
      <c r="G900" s="14">
        <v>28.941375236500001</v>
      </c>
      <c r="H900" s="12" t="s">
        <v>33</v>
      </c>
      <c r="I900" s="12" t="s">
        <v>34</v>
      </c>
      <c r="J900" s="12" t="s">
        <v>35</v>
      </c>
      <c r="K900" s="12" t="s">
        <v>36</v>
      </c>
      <c r="L900" s="12"/>
      <c r="M900" s="12"/>
      <c r="N900" s="60" t="s">
        <v>34</v>
      </c>
      <c r="O900" s="60" t="s">
        <v>35</v>
      </c>
      <c r="P900" s="60">
        <f>[1]!f_prt_stocktonav(A900,"2017/03/31")</f>
        <v>72.587333679199219</v>
      </c>
      <c r="Q900" s="61" t="str">
        <f>[1]!f_info_fundmanager(A900)</f>
        <v>王智慧</v>
      </c>
      <c r="R900" s="62">
        <v>0.96986301369863015</v>
      </c>
      <c r="S900" s="63">
        <v>0.71160575866699216</v>
      </c>
      <c r="T900" s="16" t="s">
        <v>3285</v>
      </c>
      <c r="U900" s="17">
        <v>0.73972602739726023</v>
      </c>
      <c r="V900" s="18">
        <v>0.13871481006790276</v>
      </c>
      <c r="W900" s="19">
        <v>8.6485533429914607E-2</v>
      </c>
      <c r="X900" s="19">
        <v>7.0018858965605446E-2</v>
      </c>
      <c r="Y900" s="20">
        <v>0.66315245718747595</v>
      </c>
      <c r="Z900" s="20">
        <v>0.40959558990029021</v>
      </c>
      <c r="AA900" s="20">
        <v>0.3620684332200555</v>
      </c>
      <c r="AB900" s="21" t="s">
        <v>3452</v>
      </c>
      <c r="AC900" s="22">
        <v>2</v>
      </c>
      <c r="AD900" s="22">
        <v>2</v>
      </c>
      <c r="AE900" s="22" t="s">
        <v>39</v>
      </c>
      <c r="AF900" s="23" t="s">
        <v>3453</v>
      </c>
      <c r="AG900" s="21">
        <v>0</v>
      </c>
      <c r="AH900" s="19">
        <v>1.4999999999999999E-2</v>
      </c>
      <c r="AI900" s="19">
        <v>0</v>
      </c>
    </row>
    <row r="901" spans="1:35" x14ac:dyDescent="0.15">
      <c r="A901" s="11">
        <v>50001</v>
      </c>
      <c r="B901" s="12" t="s">
        <v>3429</v>
      </c>
      <c r="C901" s="12" t="s">
        <v>3430</v>
      </c>
      <c r="D901" s="12" t="s">
        <v>253</v>
      </c>
      <c r="E901" s="12">
        <v>20021009</v>
      </c>
      <c r="F901" s="13">
        <v>48.522579173899999</v>
      </c>
      <c r="G901" s="14">
        <v>50.835665536199997</v>
      </c>
      <c r="H901" s="12" t="s">
        <v>741</v>
      </c>
      <c r="I901" s="12" t="s">
        <v>34</v>
      </c>
      <c r="J901" s="12" t="s">
        <v>35</v>
      </c>
      <c r="K901" s="12" t="s">
        <v>36</v>
      </c>
      <c r="L901" s="12"/>
      <c r="M901" s="12"/>
      <c r="N901" s="60" t="s">
        <v>34</v>
      </c>
      <c r="O901" s="60" t="s">
        <v>35</v>
      </c>
      <c r="P901" s="60">
        <f>[1]!f_prt_stocktonav(A901,"2017/03/31")</f>
        <v>72.582138061523438</v>
      </c>
      <c r="Q901" s="61" t="str">
        <f>[1]!f_info_fundmanager(A901)</f>
        <v>周志超</v>
      </c>
      <c r="R901" s="62">
        <v>0.43287671232876712</v>
      </c>
      <c r="S901" s="63">
        <v>0.71322738647460937</v>
      </c>
      <c r="T901" s="16" t="s">
        <v>3431</v>
      </c>
      <c r="U901" s="17">
        <v>0.20273972602739726</v>
      </c>
      <c r="V901" s="18">
        <v>0.10831847259112815</v>
      </c>
      <c r="W901" s="19">
        <v>5.9174417715832872E-2</v>
      </c>
      <c r="X901" s="19">
        <v>2.3614652792002921E-2</v>
      </c>
      <c r="Y901" s="20">
        <v>0.54512284010197731</v>
      </c>
      <c r="Z901" s="20">
        <v>0.32537459003542996</v>
      </c>
      <c r="AA901" s="20">
        <v>0.13876926937409689</v>
      </c>
      <c r="AB901" s="21" t="s">
        <v>923</v>
      </c>
      <c r="AC901" s="22">
        <v>1</v>
      </c>
      <c r="AD901" s="22">
        <v>2</v>
      </c>
      <c r="AE901" s="22" t="s">
        <v>39</v>
      </c>
      <c r="AF901" s="23" t="s">
        <v>3432</v>
      </c>
      <c r="AG901" s="21" t="s">
        <v>3433</v>
      </c>
      <c r="AH901" s="19">
        <v>1.4999999999999999E-2</v>
      </c>
      <c r="AI901" s="19">
        <v>0</v>
      </c>
    </row>
    <row r="902" spans="1:35" x14ac:dyDescent="0.15">
      <c r="A902" s="11">
        <v>166011</v>
      </c>
      <c r="B902" s="12" t="s">
        <v>2858</v>
      </c>
      <c r="C902" s="12" t="s">
        <v>2859</v>
      </c>
      <c r="D902" s="12" t="s">
        <v>421</v>
      </c>
      <c r="E902" s="12">
        <v>20120329</v>
      </c>
      <c r="F902" s="13">
        <v>35.193579719299997</v>
      </c>
      <c r="G902" s="14">
        <v>41.229328263900001</v>
      </c>
      <c r="H902" s="12" t="s">
        <v>741</v>
      </c>
      <c r="I902" s="12" t="s">
        <v>34</v>
      </c>
      <c r="J902" s="12" t="s">
        <v>35</v>
      </c>
      <c r="K902" s="12" t="s">
        <v>36</v>
      </c>
      <c r="L902" s="12"/>
      <c r="M902" s="12"/>
      <c r="N902" s="60" t="s">
        <v>34</v>
      </c>
      <c r="O902" s="60" t="s">
        <v>35</v>
      </c>
      <c r="P902" s="60">
        <f>[1]!f_prt_stocktonav(A902,"2017/03/31")</f>
        <v>72.530242919921875</v>
      </c>
      <c r="Q902" s="61" t="str">
        <f>[1]!f_info_fundmanager(A902)</f>
        <v>魏博</v>
      </c>
      <c r="R902" s="62">
        <v>4.0082191780821921</v>
      </c>
      <c r="S902" s="63">
        <v>0.77876907348632818</v>
      </c>
      <c r="T902" s="16" t="s">
        <v>2860</v>
      </c>
      <c r="U902" s="17">
        <v>3.7780821917808218</v>
      </c>
      <c r="V902" s="18">
        <v>0.25903775994086509</v>
      </c>
      <c r="W902" s="19">
        <v>0.28629361972228384</v>
      </c>
      <c r="X902" s="19">
        <v>0</v>
      </c>
      <c r="Y902" s="20">
        <v>0.9156658902877115</v>
      </c>
      <c r="Z902" s="20">
        <v>0.89769576056936773</v>
      </c>
      <c r="AA902" s="20">
        <v>0.9156658902877115</v>
      </c>
      <c r="AB902" s="21" t="s">
        <v>177</v>
      </c>
      <c r="AC902" s="22">
        <v>5</v>
      </c>
      <c r="AD902" s="22">
        <v>2</v>
      </c>
      <c r="AE902" s="22" t="s">
        <v>39</v>
      </c>
      <c r="AF902" s="23" t="s">
        <v>2861</v>
      </c>
      <c r="AG902" s="21">
        <v>0</v>
      </c>
      <c r="AH902" s="19">
        <v>1.4999999999999999E-2</v>
      </c>
      <c r="AI902" s="19">
        <v>0</v>
      </c>
    </row>
    <row r="903" spans="1:35" x14ac:dyDescent="0.15">
      <c r="A903" s="11">
        <v>450010</v>
      </c>
      <c r="B903" s="12" t="s">
        <v>3112</v>
      </c>
      <c r="C903" s="12" t="s">
        <v>3113</v>
      </c>
      <c r="D903" s="12" t="s">
        <v>314</v>
      </c>
      <c r="E903" s="12">
        <v>20110802</v>
      </c>
      <c r="F903" s="13">
        <v>0.59065044560000002</v>
      </c>
      <c r="G903" s="14">
        <v>0.61239360819999999</v>
      </c>
      <c r="H903" s="12" t="s">
        <v>741</v>
      </c>
      <c r="I903" s="12" t="s">
        <v>34</v>
      </c>
      <c r="J903" s="12" t="s">
        <v>35</v>
      </c>
      <c r="K903" s="12" t="s">
        <v>36</v>
      </c>
      <c r="L903" s="12"/>
      <c r="M903" s="12"/>
      <c r="N903" s="60" t="s">
        <v>34</v>
      </c>
      <c r="O903" s="60" t="s">
        <v>35</v>
      </c>
      <c r="P903" s="60">
        <f>[1]!f_prt_stocktonav(A903,"2017/03/31")</f>
        <v>72.501693725585937</v>
      </c>
      <c r="Q903" s="61" t="str">
        <f>[1]!f_info_fundmanager(A903)</f>
        <v>王晓宁</v>
      </c>
      <c r="R903" s="62">
        <v>3.6712328767123288</v>
      </c>
      <c r="S903" s="63">
        <v>0.75124244689941411</v>
      </c>
      <c r="T903" s="16" t="s">
        <v>2332</v>
      </c>
      <c r="U903" s="17">
        <v>3.441095890410959</v>
      </c>
      <c r="V903" s="18">
        <v>4.339416574378463E-2</v>
      </c>
      <c r="W903" s="19">
        <v>0.12088933533589706</v>
      </c>
      <c r="X903" s="19">
        <v>7.8957941019206723E-2</v>
      </c>
      <c r="Y903" s="20">
        <v>0.24243897108294707</v>
      </c>
      <c r="Z903" s="20">
        <v>0.48035555351656362</v>
      </c>
      <c r="AA903" s="20">
        <v>0.36643148821091759</v>
      </c>
      <c r="AB903" s="21" t="s">
        <v>3098</v>
      </c>
      <c r="AC903" s="22">
        <v>2</v>
      </c>
      <c r="AD903" s="22">
        <v>4</v>
      </c>
      <c r="AE903" s="22" t="s">
        <v>39</v>
      </c>
      <c r="AF903" s="23" t="s">
        <v>3114</v>
      </c>
      <c r="AG903" s="21">
        <v>0</v>
      </c>
      <c r="AH903" s="19">
        <v>1.4999999999999999E-2</v>
      </c>
      <c r="AI903" s="19">
        <v>0</v>
      </c>
    </row>
    <row r="904" spans="1:35" x14ac:dyDescent="0.15">
      <c r="A904" s="11">
        <v>1565</v>
      </c>
      <c r="B904" s="12" t="s">
        <v>3813</v>
      </c>
      <c r="C904" s="12" t="s">
        <v>3814</v>
      </c>
      <c r="D904" s="12" t="s">
        <v>783</v>
      </c>
      <c r="E904" s="12">
        <v>20150806</v>
      </c>
      <c r="F904" s="13">
        <v>0.83613412499999995</v>
      </c>
      <c r="G904" s="14">
        <v>1.0159662608</v>
      </c>
      <c r="H904" s="12" t="s">
        <v>741</v>
      </c>
      <c r="I904" s="12" t="s">
        <v>3533</v>
      </c>
      <c r="J904" s="12" t="s">
        <v>3534</v>
      </c>
      <c r="K904" s="12" t="s">
        <v>3535</v>
      </c>
      <c r="L904" s="12"/>
      <c r="M904" s="12"/>
      <c r="N904" s="60" t="s">
        <v>34</v>
      </c>
      <c r="O904" s="60" t="s">
        <v>379</v>
      </c>
      <c r="P904" s="60">
        <f>[1]!f_prt_stocktonav(A904,"2017/03/31")</f>
        <v>72.445289611816406</v>
      </c>
      <c r="Q904" s="61" t="str">
        <f>[1]!f_info_fundmanager(A904)</f>
        <v>张大木</v>
      </c>
      <c r="R904" s="62">
        <v>1.6520547945205479</v>
      </c>
      <c r="S904" s="63">
        <v>0.64027351379394526</v>
      </c>
      <c r="T904" s="16" t="s">
        <v>784</v>
      </c>
      <c r="U904" s="17">
        <v>1.4219178082191781</v>
      </c>
      <c r="V904" s="18">
        <v>-0.12393566682987099</v>
      </c>
      <c r="W904" s="19">
        <v>0</v>
      </c>
      <c r="X904" s="19">
        <v>0</v>
      </c>
      <c r="Y904" s="20">
        <v>-2.7711616070629139</v>
      </c>
      <c r="Z904" s="20">
        <v>-2.7711616070629139</v>
      </c>
      <c r="AA904" s="20">
        <v>-2.7711616070629139</v>
      </c>
      <c r="AB904" s="21" t="s">
        <v>3815</v>
      </c>
      <c r="AC904" s="22" t="s">
        <v>39</v>
      </c>
      <c r="AD904" s="22" t="s">
        <v>39</v>
      </c>
      <c r="AE904" s="22" t="s">
        <v>39</v>
      </c>
      <c r="AF904" s="23" t="s">
        <v>113</v>
      </c>
      <c r="AG904" s="21">
        <v>0</v>
      </c>
      <c r="AH904" s="19">
        <v>1.2000000476837159E-2</v>
      </c>
      <c r="AI904" s="19">
        <v>0</v>
      </c>
    </row>
    <row r="905" spans="1:35" x14ac:dyDescent="0.15">
      <c r="A905" s="11">
        <v>290002</v>
      </c>
      <c r="B905" s="12" t="s">
        <v>2724</v>
      </c>
      <c r="C905" s="12" t="s">
        <v>2725</v>
      </c>
      <c r="D905" s="12" t="s">
        <v>1142</v>
      </c>
      <c r="E905" s="12">
        <v>20040628</v>
      </c>
      <c r="F905" s="13">
        <v>11.978521150300001</v>
      </c>
      <c r="G905" s="14">
        <v>12.6140894144</v>
      </c>
      <c r="H905" s="12" t="s">
        <v>741</v>
      </c>
      <c r="I905" s="12" t="s">
        <v>34</v>
      </c>
      <c r="J905" s="12" t="s">
        <v>35</v>
      </c>
      <c r="K905" s="12" t="s">
        <v>60</v>
      </c>
      <c r="L905" s="12"/>
      <c r="M905" s="12"/>
      <c r="N905" s="60" t="s">
        <v>34</v>
      </c>
      <c r="O905" s="60" t="s">
        <v>372</v>
      </c>
      <c r="P905" s="60">
        <f>[1]!f_prt_stocktonav(A905,"2017/03/31")</f>
        <v>72.4007568359375</v>
      </c>
      <c r="Q905" s="61" t="str">
        <f>[1]!f_info_fundmanager(A905)</f>
        <v>袁园,王博强</v>
      </c>
      <c r="R905" s="62">
        <v>5.0849315068493155</v>
      </c>
      <c r="S905" s="63">
        <v>0.79446334838867183</v>
      </c>
      <c r="T905" s="16" t="s">
        <v>2726</v>
      </c>
      <c r="U905" s="17">
        <v>4.8547945205479452</v>
      </c>
      <c r="V905" s="18">
        <v>8.5806616431820526E-2</v>
      </c>
      <c r="W905" s="19">
        <v>7.3821569664691555E-3</v>
      </c>
      <c r="X905" s="19">
        <v>5.3142909077306566E-2</v>
      </c>
      <c r="Y905" s="20">
        <v>0.38668100788947563</v>
      </c>
      <c r="Z905" s="20">
        <v>0.12551224029835983</v>
      </c>
      <c r="AA905" s="20">
        <v>0.27508840428655396</v>
      </c>
      <c r="AB905" s="21" t="s">
        <v>2727</v>
      </c>
      <c r="AC905" s="22">
        <v>3</v>
      </c>
      <c r="AD905" s="22">
        <v>3</v>
      </c>
      <c r="AE905" s="22" t="s">
        <v>39</v>
      </c>
      <c r="AF905" s="23" t="s">
        <v>2728</v>
      </c>
      <c r="AG905" s="21">
        <v>0</v>
      </c>
      <c r="AH905" s="19">
        <v>1.4999999999999999E-2</v>
      </c>
      <c r="AI905" s="19">
        <v>0</v>
      </c>
    </row>
    <row r="906" spans="1:35" x14ac:dyDescent="0.15">
      <c r="A906" s="11">
        <v>400018</v>
      </c>
      <c r="B906" s="12" t="s">
        <v>4343</v>
      </c>
      <c r="C906" s="12" t="s">
        <v>4344</v>
      </c>
      <c r="D906" s="12" t="s">
        <v>1751</v>
      </c>
      <c r="E906" s="12">
        <v>20121219</v>
      </c>
      <c r="F906" s="13">
        <v>0.51779123940000005</v>
      </c>
      <c r="G906" s="14">
        <v>0.12572928650000001</v>
      </c>
      <c r="H906" s="12" t="s">
        <v>741</v>
      </c>
      <c r="I906" s="12" t="s">
        <v>3533</v>
      </c>
      <c r="J906" s="25" t="s">
        <v>3534</v>
      </c>
      <c r="K906" s="25" t="s">
        <v>3535</v>
      </c>
      <c r="L906" s="12"/>
      <c r="M906" s="12"/>
      <c r="N906" s="60" t="s">
        <v>34</v>
      </c>
      <c r="O906" s="60" t="s">
        <v>379</v>
      </c>
      <c r="P906" s="60">
        <f>[1]!f_prt_stocktonav(A906,"2017/03/31")</f>
        <v>72.248451232910156</v>
      </c>
      <c r="Q906" s="61" t="str">
        <f>[1]!f_info_fundmanager(A906)</f>
        <v>刘志刚</v>
      </c>
      <c r="R906" s="62">
        <v>1.3260273972602741</v>
      </c>
      <c r="S906" s="63">
        <v>0.30535528182983396</v>
      </c>
      <c r="T906" s="16" t="s">
        <v>4345</v>
      </c>
      <c r="U906" s="17">
        <v>1.095890410958904</v>
      </c>
      <c r="V906" s="18">
        <v>4.6212706205105647E-2</v>
      </c>
      <c r="W906" s="19">
        <v>0</v>
      </c>
      <c r="X906" s="19">
        <v>0</v>
      </c>
      <c r="Y906" s="20">
        <v>0.34628822411991256</v>
      </c>
      <c r="Z906" s="20">
        <v>0.34628822411991256</v>
      </c>
      <c r="AA906" s="20">
        <v>0.34628822411991256</v>
      </c>
      <c r="AB906" s="21" t="s">
        <v>3398</v>
      </c>
      <c r="AC906" s="22" t="s">
        <v>39</v>
      </c>
      <c r="AD906" s="22" t="s">
        <v>39</v>
      </c>
      <c r="AE906" s="22" t="s">
        <v>39</v>
      </c>
      <c r="AF906" s="23" t="s">
        <v>3122</v>
      </c>
      <c r="AG906" s="21">
        <v>0</v>
      </c>
      <c r="AH906" s="19">
        <v>0.01</v>
      </c>
      <c r="AI906" s="19">
        <v>0</v>
      </c>
    </row>
    <row r="907" spans="1:35" x14ac:dyDescent="0.15">
      <c r="A907" s="11">
        <v>160611</v>
      </c>
      <c r="B907" s="12" t="s">
        <v>3596</v>
      </c>
      <c r="C907" s="12" t="s">
        <v>3597</v>
      </c>
      <c r="D907" s="12" t="s">
        <v>530</v>
      </c>
      <c r="E907" s="12">
        <v>20070425</v>
      </c>
      <c r="F907" s="13">
        <v>12.6669359394</v>
      </c>
      <c r="G907" s="14">
        <v>13.3556213273</v>
      </c>
      <c r="H907" s="12" t="s">
        <v>741</v>
      </c>
      <c r="I907" s="12" t="s">
        <v>3533</v>
      </c>
      <c r="J907" s="25" t="s">
        <v>3534</v>
      </c>
      <c r="K907" s="25" t="s">
        <v>3535</v>
      </c>
      <c r="L907" s="12"/>
      <c r="M907" s="12"/>
      <c r="N907" s="60" t="s">
        <v>34</v>
      </c>
      <c r="O907" s="60" t="s">
        <v>35</v>
      </c>
      <c r="P907" s="60">
        <f>[1]!f_prt_stocktonav(A907,"2017/03/31")</f>
        <v>72.246231079101563</v>
      </c>
      <c r="Q907" s="61" t="str">
        <f>[1]!f_info_fundmanager(A907)</f>
        <v>胡东健</v>
      </c>
      <c r="R907" s="62">
        <v>1.3232876712328767</v>
      </c>
      <c r="S907" s="63">
        <v>0.69071968078613277</v>
      </c>
      <c r="T907" s="16" t="s">
        <v>3598</v>
      </c>
      <c r="U907" s="17">
        <v>1.9068493150684931</v>
      </c>
      <c r="V907" s="18">
        <v>1.1055353729971795E-3</v>
      </c>
      <c r="W907" s="19">
        <v>2.6400429347624543E-2</v>
      </c>
      <c r="X907" s="19">
        <v>2.8710923225466312E-2</v>
      </c>
      <c r="Y907" s="20">
        <v>5.592996883442853E-2</v>
      </c>
      <c r="Z907" s="20">
        <v>0.16557690676051812</v>
      </c>
      <c r="AA907" s="20">
        <v>0.16954186320432804</v>
      </c>
      <c r="AB907" s="21" t="s">
        <v>1114</v>
      </c>
      <c r="AC907" s="22">
        <v>1</v>
      </c>
      <c r="AD907" s="22">
        <v>3</v>
      </c>
      <c r="AE907" s="22" t="s">
        <v>39</v>
      </c>
      <c r="AF907" s="23" t="s">
        <v>546</v>
      </c>
      <c r="AG907" s="21">
        <v>0</v>
      </c>
      <c r="AH907" s="19">
        <v>1.4999999999999999E-2</v>
      </c>
      <c r="AI907" s="19">
        <v>0</v>
      </c>
    </row>
    <row r="908" spans="1:35" x14ac:dyDescent="0.15">
      <c r="A908" s="11">
        <v>3292</v>
      </c>
      <c r="B908" s="27" t="s">
        <v>6921</v>
      </c>
      <c r="C908" s="28" t="s">
        <v>6922</v>
      </c>
      <c r="D908" s="28" t="s">
        <v>399</v>
      </c>
      <c r="E908" s="28">
        <v>20161201</v>
      </c>
      <c r="F908" s="29">
        <v>4.9461114543000004</v>
      </c>
      <c r="G908" s="30" t="s">
        <v>778</v>
      </c>
      <c r="H908" s="31" t="s">
        <v>149</v>
      </c>
      <c r="I908" s="25" t="s">
        <v>3533</v>
      </c>
      <c r="J908" s="25" t="s">
        <v>3534</v>
      </c>
      <c r="K908" s="25" t="s">
        <v>3658</v>
      </c>
      <c r="L908" s="28"/>
      <c r="M908" s="28"/>
      <c r="N908" s="60" t="s">
        <v>34</v>
      </c>
      <c r="O908" s="64" t="s">
        <v>35</v>
      </c>
      <c r="P908" s="60">
        <f>[1]!f_prt_stocktonav(A908,"2017/03/31")</f>
        <v>72.217605590820313</v>
      </c>
      <c r="Q908" s="61" t="str">
        <f>[1]!f_info_fundmanager(A908)</f>
        <v>刘美玲</v>
      </c>
      <c r="R908" s="62">
        <v>0.32876712328767121</v>
      </c>
      <c r="S908" s="63">
        <v>0</v>
      </c>
      <c r="T908" s="16" t="s">
        <v>3213</v>
      </c>
      <c r="U908" s="17">
        <v>9.8630136986301367E-2</v>
      </c>
      <c r="V908" s="18">
        <v>-0.15295670037036591</v>
      </c>
      <c r="W908" s="19">
        <v>0</v>
      </c>
      <c r="X908" s="19">
        <v>0</v>
      </c>
      <c r="Y908" s="20">
        <v>-3.7372485157669222</v>
      </c>
      <c r="Z908" s="20">
        <v>-3.7372485157669222</v>
      </c>
      <c r="AA908" s="20">
        <v>-3.7372485157669222</v>
      </c>
      <c r="AB908" s="21" t="s">
        <v>683</v>
      </c>
      <c r="AC908" s="22" t="s">
        <v>39</v>
      </c>
      <c r="AD908" s="22" t="s">
        <v>39</v>
      </c>
      <c r="AE908" s="22" t="s">
        <v>39</v>
      </c>
      <c r="AF908" s="16" t="s">
        <v>894</v>
      </c>
      <c r="AG908" s="32">
        <v>0</v>
      </c>
      <c r="AH908" s="33">
        <v>1.4999999999999999E-2</v>
      </c>
      <c r="AI908" s="33">
        <v>0</v>
      </c>
    </row>
    <row r="909" spans="1:35" x14ac:dyDescent="0.15">
      <c r="A909" s="11">
        <v>1125</v>
      </c>
      <c r="B909" s="12" t="s">
        <v>3364</v>
      </c>
      <c r="C909" s="12" t="s">
        <v>3365</v>
      </c>
      <c r="D909" s="12" t="s">
        <v>253</v>
      </c>
      <c r="E909" s="12">
        <v>20150428</v>
      </c>
      <c r="F909" s="13">
        <v>18.120468829899998</v>
      </c>
      <c r="G909" s="14">
        <v>19.138955928200001</v>
      </c>
      <c r="H909" s="12" t="s">
        <v>741</v>
      </c>
      <c r="I909" s="12" t="s">
        <v>34</v>
      </c>
      <c r="J909" s="12" t="s">
        <v>59</v>
      </c>
      <c r="K909" s="12" t="s">
        <v>60</v>
      </c>
      <c r="L909" s="12" t="s">
        <v>3366</v>
      </c>
      <c r="M909" s="12"/>
      <c r="N909" s="60" t="s">
        <v>34</v>
      </c>
      <c r="O909" s="60" t="s">
        <v>59</v>
      </c>
      <c r="P909" s="60">
        <f>[1]!f_prt_stocktonav(A909,"2017/03/31")</f>
        <v>72.188827514648438</v>
      </c>
      <c r="Q909" s="61" t="str">
        <f>[1]!f_info_fundmanager(A909)</f>
        <v>招扬,郭晓林,肖瑞瑾</v>
      </c>
      <c r="R909" s="62">
        <v>1.9260273972602739</v>
      </c>
      <c r="S909" s="63">
        <v>0.71869316101074221</v>
      </c>
      <c r="T909" s="16" t="s">
        <v>3367</v>
      </c>
      <c r="U909" s="17">
        <v>1.6958904109589041</v>
      </c>
      <c r="V909" s="18">
        <v>-0.23088973510879307</v>
      </c>
      <c r="W909" s="19">
        <v>0</v>
      </c>
      <c r="X909" s="19">
        <v>0</v>
      </c>
      <c r="Y909" s="20">
        <v>-0.41823462190739347</v>
      </c>
      <c r="Z909" s="20">
        <v>-0.41823462190739347</v>
      </c>
      <c r="AA909" s="20">
        <v>-0.41823462190739347</v>
      </c>
      <c r="AB909" s="24" t="s">
        <v>527</v>
      </c>
      <c r="AC909" s="22" t="s">
        <v>39</v>
      </c>
      <c r="AD909" s="22" t="s">
        <v>39</v>
      </c>
      <c r="AE909" s="22" t="s">
        <v>39</v>
      </c>
      <c r="AF909" s="23" t="s">
        <v>256</v>
      </c>
      <c r="AG909" s="21">
        <v>0</v>
      </c>
      <c r="AH909" s="19">
        <v>1.4999999999999999E-2</v>
      </c>
      <c r="AI909" s="19">
        <v>0</v>
      </c>
    </row>
    <row r="910" spans="1:35" x14ac:dyDescent="0.15">
      <c r="A910" s="11">
        <v>233007</v>
      </c>
      <c r="B910" s="12" t="s">
        <v>934</v>
      </c>
      <c r="C910" s="12" t="s">
        <v>935</v>
      </c>
      <c r="D910" s="12" t="s">
        <v>797</v>
      </c>
      <c r="E910" s="12">
        <v>20100518</v>
      </c>
      <c r="F910" s="13">
        <v>7.3512036625999997</v>
      </c>
      <c r="G910" s="14">
        <v>7.4746349402999996</v>
      </c>
      <c r="H910" s="12" t="s">
        <v>33</v>
      </c>
      <c r="I910" s="12" t="s">
        <v>34</v>
      </c>
      <c r="J910" s="12" t="s">
        <v>35</v>
      </c>
      <c r="K910" s="12" t="s">
        <v>36</v>
      </c>
      <c r="L910" s="12"/>
      <c r="M910" s="12"/>
      <c r="N910" s="60" t="s">
        <v>34</v>
      </c>
      <c r="O910" s="60" t="s">
        <v>35</v>
      </c>
      <c r="P910" s="60">
        <f>[1]!f_prt_stocktonav(A910,"2017/03/31")</f>
        <v>72.105384826660156</v>
      </c>
      <c r="Q910" s="61" t="str">
        <f>[1]!f_info_fundmanager(A910)</f>
        <v>袁斌</v>
      </c>
      <c r="R910" s="62">
        <v>0.70684931506849313</v>
      </c>
      <c r="S910" s="63">
        <v>0.91053344726562502</v>
      </c>
      <c r="T910" s="16" t="s">
        <v>798</v>
      </c>
      <c r="U910" s="17">
        <v>0.47671232876712327</v>
      </c>
      <c r="V910" s="18">
        <v>0.14336215257539098</v>
      </c>
      <c r="W910" s="19">
        <v>0.22351723292441439</v>
      </c>
      <c r="X910" s="19">
        <v>0.21841384393561292</v>
      </c>
      <c r="Y910" s="20">
        <v>0.56576927546897182</v>
      </c>
      <c r="Z910" s="20">
        <v>0.6903939575161101</v>
      </c>
      <c r="AA910" s="20">
        <v>0.74247747512716944</v>
      </c>
      <c r="AB910" s="21" t="s">
        <v>936</v>
      </c>
      <c r="AC910" s="22">
        <v>5</v>
      </c>
      <c r="AD910" s="22">
        <v>4</v>
      </c>
      <c r="AE910" s="22" t="s">
        <v>39</v>
      </c>
      <c r="AF910" s="23" t="s">
        <v>937</v>
      </c>
      <c r="AG910" s="21">
        <v>0</v>
      </c>
      <c r="AH910" s="19">
        <v>1.4999999999999999E-2</v>
      </c>
      <c r="AI910" s="19">
        <v>0</v>
      </c>
    </row>
    <row r="911" spans="1:35" x14ac:dyDescent="0.15">
      <c r="A911" s="11">
        <v>20026</v>
      </c>
      <c r="B911" s="12" t="s">
        <v>3246</v>
      </c>
      <c r="C911" s="12" t="s">
        <v>3247</v>
      </c>
      <c r="D911" s="12" t="s">
        <v>2241</v>
      </c>
      <c r="E911" s="12">
        <v>20120320</v>
      </c>
      <c r="F911" s="13">
        <v>4.0126704150999997</v>
      </c>
      <c r="G911" s="14">
        <v>4.6277049853000003</v>
      </c>
      <c r="H911" s="12" t="s">
        <v>741</v>
      </c>
      <c r="I911" s="12" t="s">
        <v>34</v>
      </c>
      <c r="J911" s="12" t="s">
        <v>35</v>
      </c>
      <c r="K911" s="12" t="s">
        <v>60</v>
      </c>
      <c r="L911" s="12"/>
      <c r="M911" s="12"/>
      <c r="N911" s="60" t="s">
        <v>34</v>
      </c>
      <c r="O911" s="60" t="s">
        <v>35</v>
      </c>
      <c r="P911" s="60">
        <f>[1]!f_prt_stocktonav(A911,"2017/03/31")</f>
        <v>72.000961303710938</v>
      </c>
      <c r="Q911" s="61" t="str">
        <f>[1]!f_info_fundmanager(A911)</f>
        <v>申坤</v>
      </c>
      <c r="R911" s="62">
        <v>1.8246575342465754</v>
      </c>
      <c r="S911" s="63">
        <v>0.73491981506347659</v>
      </c>
      <c r="T911" s="16" t="s">
        <v>2617</v>
      </c>
      <c r="U911" s="17">
        <v>1.5945205479452054</v>
      </c>
      <c r="V911" s="18">
        <v>0.22524379974672826</v>
      </c>
      <c r="W911" s="19">
        <v>0.2936298024874695</v>
      </c>
      <c r="X911" s="19">
        <v>0</v>
      </c>
      <c r="Y911" s="20">
        <v>0.82301511859277909</v>
      </c>
      <c r="Z911" s="20">
        <v>0.91556390422043288</v>
      </c>
      <c r="AA911" s="20">
        <v>0.82301511859277909</v>
      </c>
      <c r="AB911" s="21" t="s">
        <v>409</v>
      </c>
      <c r="AC911" s="22">
        <v>5</v>
      </c>
      <c r="AD911" s="22">
        <v>2</v>
      </c>
      <c r="AE911" s="22" t="s">
        <v>39</v>
      </c>
      <c r="AF911" s="23" t="s">
        <v>418</v>
      </c>
      <c r="AG911" s="21">
        <v>0</v>
      </c>
      <c r="AH911" s="19">
        <v>1.4999999999999999E-2</v>
      </c>
      <c r="AI911" s="19">
        <v>0</v>
      </c>
    </row>
    <row r="912" spans="1:35" x14ac:dyDescent="0.15">
      <c r="A912" s="11">
        <v>310308</v>
      </c>
      <c r="B912" s="12" t="s">
        <v>3972</v>
      </c>
      <c r="C912" s="12" t="s">
        <v>3973</v>
      </c>
      <c r="D912" s="12" t="s">
        <v>1031</v>
      </c>
      <c r="E912" s="12">
        <v>20040409</v>
      </c>
      <c r="F912" s="13">
        <v>6.3527111607000002</v>
      </c>
      <c r="G912" s="14">
        <v>6.4717813381999996</v>
      </c>
      <c r="H912" s="12" t="s">
        <v>741</v>
      </c>
      <c r="I912" s="12" t="s">
        <v>3533</v>
      </c>
      <c r="J912" s="12" t="s">
        <v>3534</v>
      </c>
      <c r="K912" s="12" t="s">
        <v>3535</v>
      </c>
      <c r="L912" s="12"/>
      <c r="M912" s="12"/>
      <c r="N912" s="60" t="s">
        <v>34</v>
      </c>
      <c r="O912" s="60" t="s">
        <v>35</v>
      </c>
      <c r="P912" s="60">
        <f>[1]!f_prt_stocktonav(A912,"2017/03/31")</f>
        <v>71.876449584960937</v>
      </c>
      <c r="Q912" s="61" t="str">
        <f>[1]!f_info_fundmanager(A912)</f>
        <v>孙琳</v>
      </c>
      <c r="R912" s="62">
        <v>0.25479452054794521</v>
      </c>
      <c r="S912" s="63">
        <v>0.59467292785644532</v>
      </c>
      <c r="T912" s="16" t="s">
        <v>3974</v>
      </c>
      <c r="U912" s="17">
        <v>1.5205479452054795</v>
      </c>
      <c r="V912" s="18">
        <v>0.12048953133235019</v>
      </c>
      <c r="W912" s="19">
        <v>0.10109696505114286</v>
      </c>
      <c r="X912" s="19">
        <v>9.3862915489869803E-2</v>
      </c>
      <c r="Y912" s="20">
        <v>0.56461730081074279</v>
      </c>
      <c r="Z912" s="20">
        <v>0.39536291609544083</v>
      </c>
      <c r="AA912" s="20">
        <v>0.43807357412672865</v>
      </c>
      <c r="AB912" s="21" t="s">
        <v>3975</v>
      </c>
      <c r="AC912" s="22">
        <v>3</v>
      </c>
      <c r="AD912" s="22">
        <v>2</v>
      </c>
      <c r="AE912" s="22" t="s">
        <v>39</v>
      </c>
      <c r="AF912" s="23" t="s">
        <v>3976</v>
      </c>
      <c r="AG912" s="21">
        <v>0</v>
      </c>
      <c r="AH912" s="19">
        <v>1.4999999999999999E-2</v>
      </c>
      <c r="AI912" s="19">
        <v>0</v>
      </c>
    </row>
    <row r="913" spans="1:35" x14ac:dyDescent="0.15">
      <c r="A913" s="11">
        <v>1384</v>
      </c>
      <c r="B913" s="12" t="s">
        <v>3540</v>
      </c>
      <c r="C913" s="12" t="s">
        <v>3541</v>
      </c>
      <c r="D913" s="12" t="s">
        <v>1751</v>
      </c>
      <c r="E913" s="12">
        <v>20150625</v>
      </c>
      <c r="F913" s="13">
        <v>7.0533719599999998</v>
      </c>
      <c r="G913" s="14">
        <v>8.1611929128000007</v>
      </c>
      <c r="H913" s="12" t="s">
        <v>741</v>
      </c>
      <c r="I913" s="12" t="s">
        <v>3533</v>
      </c>
      <c r="J913" s="25" t="s">
        <v>3534</v>
      </c>
      <c r="K913" s="25" t="s">
        <v>3535</v>
      </c>
      <c r="L913" s="12"/>
      <c r="M913" s="12"/>
      <c r="N913" s="60" t="s">
        <v>34</v>
      </c>
      <c r="O913" s="60" t="s">
        <v>35</v>
      </c>
      <c r="P913" s="60">
        <f>[1]!f_prt_stocktonav(A913,"2017/03/31")</f>
        <v>71.820274353027344</v>
      </c>
      <c r="Q913" s="61" t="str">
        <f>[1]!f_info_fundmanager(A913)</f>
        <v>王然,姚航</v>
      </c>
      <c r="R913" s="62">
        <v>1.7671232876712328</v>
      </c>
      <c r="S913" s="63">
        <v>0.69784629821777344</v>
      </c>
      <c r="T913" s="16" t="s">
        <v>3542</v>
      </c>
      <c r="U913" s="17">
        <v>1.536986301369863</v>
      </c>
      <c r="V913" s="18">
        <v>-0.14664484678903322</v>
      </c>
      <c r="W913" s="19">
        <v>0</v>
      </c>
      <c r="X913" s="19">
        <v>0</v>
      </c>
      <c r="Y913" s="20">
        <v>-0.28802799969859089</v>
      </c>
      <c r="Z913" s="20">
        <v>-0.28802799969859089</v>
      </c>
      <c r="AA913" s="20">
        <v>-0.28802799969859089</v>
      </c>
      <c r="AB913" s="21" t="s">
        <v>3543</v>
      </c>
      <c r="AC913" s="22" t="s">
        <v>39</v>
      </c>
      <c r="AD913" s="22" t="s">
        <v>39</v>
      </c>
      <c r="AE913" s="22" t="s">
        <v>39</v>
      </c>
      <c r="AF913" s="23" t="s">
        <v>3544</v>
      </c>
      <c r="AG913" s="21">
        <v>0</v>
      </c>
      <c r="AH913" s="19">
        <v>0.01</v>
      </c>
      <c r="AI913" s="19">
        <v>0</v>
      </c>
    </row>
    <row r="914" spans="1:35" x14ac:dyDescent="0.15">
      <c r="A914" s="11">
        <v>70002</v>
      </c>
      <c r="B914" s="12" t="s">
        <v>3211</v>
      </c>
      <c r="C914" s="12" t="s">
        <v>3212</v>
      </c>
      <c r="D914" s="12" t="s">
        <v>399</v>
      </c>
      <c r="E914" s="12">
        <v>20030709</v>
      </c>
      <c r="F914" s="13">
        <v>26.461965295700001</v>
      </c>
      <c r="G914" s="14">
        <v>27.3113422443</v>
      </c>
      <c r="H914" s="12" t="s">
        <v>741</v>
      </c>
      <c r="I914" s="12" t="s">
        <v>34</v>
      </c>
      <c r="J914" s="12" t="s">
        <v>35</v>
      </c>
      <c r="K914" s="12" t="s">
        <v>138</v>
      </c>
      <c r="L914" s="12"/>
      <c r="M914" s="12"/>
      <c r="N914" s="60" t="s">
        <v>34</v>
      </c>
      <c r="O914" s="60" t="s">
        <v>35</v>
      </c>
      <c r="P914" s="60">
        <f>[1]!f_prt_stocktonav(A914,"2017/03/31")</f>
        <v>71.807350158691406</v>
      </c>
      <c r="Q914" s="61" t="str">
        <f>[1]!f_info_fundmanager(A914)</f>
        <v>刘美玲</v>
      </c>
      <c r="R914" s="62">
        <v>1.2493150684931507</v>
      </c>
      <c r="S914" s="63">
        <v>0.74016151428222654</v>
      </c>
      <c r="T914" s="16" t="s">
        <v>3213</v>
      </c>
      <c r="U914" s="17">
        <v>1.0191780821917809</v>
      </c>
      <c r="V914" s="18">
        <v>0.20640384421048963</v>
      </c>
      <c r="W914" s="19">
        <v>0.21040065784052242</v>
      </c>
      <c r="X914" s="19">
        <v>0.16391961877551675</v>
      </c>
      <c r="Y914" s="20">
        <v>0.93236992714835332</v>
      </c>
      <c r="Z914" s="20">
        <v>0.79398939170499316</v>
      </c>
      <c r="AA914" s="20">
        <v>0.71798872282120063</v>
      </c>
      <c r="AB914" s="21" t="s">
        <v>3214</v>
      </c>
      <c r="AC914" s="22">
        <v>4</v>
      </c>
      <c r="AD914" s="22">
        <v>3</v>
      </c>
      <c r="AE914" s="22" t="s">
        <v>39</v>
      </c>
      <c r="AF914" s="23" t="s">
        <v>738</v>
      </c>
      <c r="AG914" s="21" t="s">
        <v>402</v>
      </c>
      <c r="AH914" s="19">
        <v>1.4999999999999999E-2</v>
      </c>
      <c r="AI914" s="19">
        <v>0</v>
      </c>
    </row>
    <row r="915" spans="1:35" x14ac:dyDescent="0.15">
      <c r="A915" s="11">
        <v>160421</v>
      </c>
      <c r="B915" s="12" t="s">
        <v>3411</v>
      </c>
      <c r="C915" s="12" t="s">
        <v>3412</v>
      </c>
      <c r="D915" s="12" t="s">
        <v>323</v>
      </c>
      <c r="E915" s="12">
        <v>20160913</v>
      </c>
      <c r="F915" s="13">
        <v>12.661282077199999</v>
      </c>
      <c r="G915" s="14">
        <v>13.1183351313</v>
      </c>
      <c r="H915" s="12" t="s">
        <v>741</v>
      </c>
      <c r="I915" s="12" t="s">
        <v>34</v>
      </c>
      <c r="J915" s="12" t="s">
        <v>35</v>
      </c>
      <c r="K915" s="12" t="s">
        <v>36</v>
      </c>
      <c r="L915" s="12"/>
      <c r="M915" s="12"/>
      <c r="N915" s="60" t="s">
        <v>34</v>
      </c>
      <c r="O915" s="60" t="s">
        <v>35</v>
      </c>
      <c r="P915" s="60">
        <f>[1]!f_prt_stocktonav(A915,"2017/03/31")</f>
        <v>71.750205993652344</v>
      </c>
      <c r="Q915" s="61" t="str">
        <f>[1]!f_info_fundmanager(A915)</f>
        <v>刘伟亭</v>
      </c>
      <c r="R915" s="62">
        <v>0.54520547945205478</v>
      </c>
      <c r="S915" s="63">
        <v>0.71429367065429683</v>
      </c>
      <c r="T915" s="16" t="s">
        <v>2546</v>
      </c>
      <c r="U915" s="17">
        <v>0.31506849315068491</v>
      </c>
      <c r="V915" s="18">
        <v>-0.10322150292809085</v>
      </c>
      <c r="W915" s="19">
        <v>0</v>
      </c>
      <c r="X915" s="19">
        <v>0</v>
      </c>
      <c r="Y915" s="20">
        <v>-2.0510023061106071</v>
      </c>
      <c r="Z915" s="20">
        <v>-2.0510023061106071</v>
      </c>
      <c r="AA915" s="20">
        <v>-2.0510023061106071</v>
      </c>
      <c r="AB915" s="21" t="s">
        <v>3413</v>
      </c>
      <c r="AC915" s="22" t="s">
        <v>39</v>
      </c>
      <c r="AD915" s="22" t="s">
        <v>39</v>
      </c>
      <c r="AE915" s="22" t="s">
        <v>39</v>
      </c>
      <c r="AF915" s="23">
        <v>0</v>
      </c>
      <c r="AG915" s="21">
        <v>0</v>
      </c>
      <c r="AH915" s="19">
        <v>1.4999999999999999E-2</v>
      </c>
      <c r="AI915" s="19">
        <v>0</v>
      </c>
    </row>
    <row r="916" spans="1:35" x14ac:dyDescent="0.15">
      <c r="A916" s="11">
        <v>660001</v>
      </c>
      <c r="B916" s="27" t="s">
        <v>3490</v>
      </c>
      <c r="C916" s="28" t="s">
        <v>3491</v>
      </c>
      <c r="D916" s="28" t="s">
        <v>462</v>
      </c>
      <c r="E916" s="28">
        <v>20080804</v>
      </c>
      <c r="F916" s="29">
        <v>22.493845690200001</v>
      </c>
      <c r="G916" s="30" t="s">
        <v>778</v>
      </c>
      <c r="H916" s="31" t="s">
        <v>149</v>
      </c>
      <c r="I916" s="25" t="s">
        <v>34</v>
      </c>
      <c r="J916" s="25" t="s">
        <v>35</v>
      </c>
      <c r="K916" s="25" t="s">
        <v>60</v>
      </c>
      <c r="L916" s="28"/>
      <c r="M916" s="28"/>
      <c r="N916" s="60" t="s">
        <v>34</v>
      </c>
      <c r="O916" s="64" t="s">
        <v>35</v>
      </c>
      <c r="P916" s="60">
        <f>[1]!f_prt_stocktonav(A916,"2017/03/31")</f>
        <v>71.7105712890625</v>
      </c>
      <c r="Q916" s="61" t="str">
        <f>[1]!f_info_fundmanager(A916)</f>
        <v>郭世凯</v>
      </c>
      <c r="R916" s="62">
        <v>3.1726027397260275</v>
      </c>
      <c r="S916" s="63">
        <v>0.70528404235839848</v>
      </c>
      <c r="T916" s="16" t="s">
        <v>3353</v>
      </c>
      <c r="U916" s="17">
        <v>2.9424657534246577</v>
      </c>
      <c r="V916" s="18">
        <v>0.15474784942747233</v>
      </c>
      <c r="W916" s="19">
        <v>0.10585718654727817</v>
      </c>
      <c r="X916" s="19">
        <v>0.16929786965591531</v>
      </c>
      <c r="Y916" s="20">
        <v>0.62084906653214267</v>
      </c>
      <c r="Z916" s="20">
        <v>0.39172873551518167</v>
      </c>
      <c r="AA916" s="20">
        <v>0.62708500180996662</v>
      </c>
      <c r="AB916" s="21" t="s">
        <v>151</v>
      </c>
      <c r="AC916" s="22">
        <v>3</v>
      </c>
      <c r="AD916" s="22">
        <v>3</v>
      </c>
      <c r="AE916" s="22" t="s">
        <v>39</v>
      </c>
      <c r="AF916" s="16" t="s">
        <v>3492</v>
      </c>
      <c r="AG916" s="32">
        <v>0</v>
      </c>
      <c r="AH916" s="33">
        <v>1.4999999999999999E-2</v>
      </c>
      <c r="AI916" s="33">
        <v>0</v>
      </c>
    </row>
    <row r="917" spans="1:35" x14ac:dyDescent="0.15">
      <c r="A917" s="11">
        <v>519095</v>
      </c>
      <c r="B917" s="12" t="s">
        <v>3205</v>
      </c>
      <c r="C917" s="12" t="s">
        <v>3206</v>
      </c>
      <c r="D917" s="12" t="s">
        <v>505</v>
      </c>
      <c r="E917" s="12">
        <v>20100721</v>
      </c>
      <c r="F917" s="13">
        <v>1.4573091952999999</v>
      </c>
      <c r="G917" s="14">
        <v>1.4004221187000001</v>
      </c>
      <c r="H917" s="12" t="s">
        <v>741</v>
      </c>
      <c r="I917" s="12" t="s">
        <v>34</v>
      </c>
      <c r="J917" s="12" t="s">
        <v>35</v>
      </c>
      <c r="K917" s="12" t="s">
        <v>36</v>
      </c>
      <c r="L917" s="12"/>
      <c r="M917" s="12"/>
      <c r="N917" s="60" t="s">
        <v>34</v>
      </c>
      <c r="O917" s="60" t="s">
        <v>35</v>
      </c>
      <c r="P917" s="60">
        <f>[1]!f_prt_stocktonav(A917,"2017/03/31")</f>
        <v>71.686347961425781</v>
      </c>
      <c r="Q917" s="61" t="str">
        <f>[1]!f_info_fundmanager(A917)</f>
        <v>蔡春红,路文韬</v>
      </c>
      <c r="R917" s="62">
        <v>1.6602739726027398</v>
      </c>
      <c r="S917" s="63">
        <v>0.74207313537597652</v>
      </c>
      <c r="T917" s="16" t="s">
        <v>3207</v>
      </c>
      <c r="U917" s="17">
        <v>1.4301369863013698</v>
      </c>
      <c r="V917" s="18">
        <v>0.15009480203710646</v>
      </c>
      <c r="W917" s="19">
        <v>0.20201976463154181</v>
      </c>
      <c r="X917" s="19">
        <v>0.20319734015849389</v>
      </c>
      <c r="Y917" s="20">
        <v>0.63799924638197858</v>
      </c>
      <c r="Z917" s="20">
        <v>0.71854567650535062</v>
      </c>
      <c r="AA917" s="20">
        <v>0.7822425839246232</v>
      </c>
      <c r="AB917" s="21" t="s">
        <v>107</v>
      </c>
      <c r="AC917" s="22">
        <v>4</v>
      </c>
      <c r="AD917" s="22">
        <v>5</v>
      </c>
      <c r="AE917" s="22" t="s">
        <v>39</v>
      </c>
      <c r="AF917" s="23" t="s">
        <v>274</v>
      </c>
      <c r="AG917" s="21">
        <v>0</v>
      </c>
      <c r="AH917" s="19">
        <v>1.4999999999999999E-2</v>
      </c>
      <c r="AI917" s="19">
        <v>0</v>
      </c>
    </row>
    <row r="918" spans="1:35" x14ac:dyDescent="0.15">
      <c r="A918" s="11">
        <v>378010</v>
      </c>
      <c r="B918" s="27" t="s">
        <v>2934</v>
      </c>
      <c r="C918" s="28" t="s">
        <v>2935</v>
      </c>
      <c r="D918" s="28" t="s">
        <v>662</v>
      </c>
      <c r="E918" s="28">
        <v>20060920</v>
      </c>
      <c r="F918" s="29">
        <v>8.5367239551999994</v>
      </c>
      <c r="G918" s="30" t="s">
        <v>778</v>
      </c>
      <c r="H918" s="31" t="s">
        <v>149</v>
      </c>
      <c r="I918" s="25" t="s">
        <v>34</v>
      </c>
      <c r="J918" s="25" t="s">
        <v>35</v>
      </c>
      <c r="K918" s="25" t="s">
        <v>60</v>
      </c>
      <c r="L918" s="28"/>
      <c r="M918" s="28"/>
      <c r="N918" s="60" t="s">
        <v>34</v>
      </c>
      <c r="O918" s="64" t="s">
        <v>35</v>
      </c>
      <c r="P918" s="60">
        <f>[1]!f_prt_stocktonav(A918,"2017/03/31")</f>
        <v>71.677291870117188</v>
      </c>
      <c r="Q918" s="61" t="str">
        <f>[1]!f_info_fundmanager(A918)</f>
        <v>张一甫</v>
      </c>
      <c r="R918" s="62">
        <v>0.20273972602739726</v>
      </c>
      <c r="S918" s="63">
        <v>0.77121902465820313</v>
      </c>
      <c r="T918" s="16" t="s">
        <v>2936</v>
      </c>
      <c r="U918" s="17">
        <v>1.9945205479452055</v>
      </c>
      <c r="V918" s="18">
        <v>5.0480256643499644E-2</v>
      </c>
      <c r="W918" s="19">
        <v>-9.9011882517529445E-2</v>
      </c>
      <c r="X918" s="19">
        <v>-2.3262856157726386E-3</v>
      </c>
      <c r="Y918" s="20">
        <v>0.26539211422241116</v>
      </c>
      <c r="Z918" s="20">
        <v>-0.16946024750569369</v>
      </c>
      <c r="AA918" s="20">
        <v>8.945458234818042E-2</v>
      </c>
      <c r="AB918" s="21" t="s">
        <v>510</v>
      </c>
      <c r="AC918" s="22">
        <v>1</v>
      </c>
      <c r="AD918" s="22">
        <v>1</v>
      </c>
      <c r="AE918" s="22" t="s">
        <v>39</v>
      </c>
      <c r="AF918" s="16" t="s">
        <v>2937</v>
      </c>
      <c r="AG918" s="32">
        <v>0</v>
      </c>
      <c r="AH918" s="33">
        <v>1.4999999999999999E-2</v>
      </c>
      <c r="AI918" s="33">
        <v>0</v>
      </c>
    </row>
    <row r="919" spans="1:35" x14ac:dyDescent="0.15">
      <c r="A919" s="11">
        <v>1940</v>
      </c>
      <c r="B919" s="12" t="s">
        <v>3858</v>
      </c>
      <c r="C919" s="12" t="s">
        <v>3859</v>
      </c>
      <c r="D919" s="12" t="s">
        <v>462</v>
      </c>
      <c r="E919" s="12">
        <v>20160129</v>
      </c>
      <c r="F919" s="13">
        <v>2.4591034039999999</v>
      </c>
      <c r="G919" s="14">
        <v>3.3271462933999998</v>
      </c>
      <c r="H919" s="12" t="s">
        <v>33</v>
      </c>
      <c r="I919" s="12" t="s">
        <v>3533</v>
      </c>
      <c r="J919" s="12" t="s">
        <v>3534</v>
      </c>
      <c r="K919" s="12" t="s">
        <v>3535</v>
      </c>
      <c r="L919" s="12"/>
      <c r="M919" s="12"/>
      <c r="N919" s="60" t="s">
        <v>34</v>
      </c>
      <c r="O919" s="60" t="s">
        <v>35</v>
      </c>
      <c r="P919" s="60">
        <f>[1]!f_prt_stocktonav(A919,"2017/03/31")</f>
        <v>71.676483154296875</v>
      </c>
      <c r="Q919" s="61" t="str">
        <f>[1]!f_info_fundmanager(A919)</f>
        <v>郭世凯</v>
      </c>
      <c r="R919" s="62">
        <v>1.1698630136986301</v>
      </c>
      <c r="S919" s="63">
        <v>0.63142250061035154</v>
      </c>
      <c r="T919" s="16" t="s">
        <v>3353</v>
      </c>
      <c r="U919" s="17">
        <v>0.9397260273972603</v>
      </c>
      <c r="V919" s="18">
        <v>1.0046619246983246E-2</v>
      </c>
      <c r="W919" s="19">
        <v>0</v>
      </c>
      <c r="X919" s="19">
        <v>0</v>
      </c>
      <c r="Y919" s="20">
        <v>-4.4410875486872989E-2</v>
      </c>
      <c r="Z919" s="20">
        <v>-4.4410875486872989E-2</v>
      </c>
      <c r="AA919" s="20">
        <v>-4.4410875486872989E-2</v>
      </c>
      <c r="AB919" s="21" t="s">
        <v>3860</v>
      </c>
      <c r="AC919" s="22" t="s">
        <v>39</v>
      </c>
      <c r="AD919" s="22" t="s">
        <v>39</v>
      </c>
      <c r="AE919" s="22" t="s">
        <v>39</v>
      </c>
      <c r="AF919" s="23" t="s">
        <v>466</v>
      </c>
      <c r="AG919" s="21">
        <v>0</v>
      </c>
      <c r="AH919" s="19">
        <v>1.4999999999999999E-2</v>
      </c>
      <c r="AI919" s="19">
        <v>0</v>
      </c>
    </row>
    <row r="920" spans="1:35" x14ac:dyDescent="0.15">
      <c r="A920" s="11">
        <v>530001</v>
      </c>
      <c r="B920" s="12" t="s">
        <v>2805</v>
      </c>
      <c r="C920" s="12" t="s">
        <v>2806</v>
      </c>
      <c r="D920" s="12" t="s">
        <v>598</v>
      </c>
      <c r="E920" s="12">
        <v>20051201</v>
      </c>
      <c r="F920" s="13">
        <v>10.763426640600001</v>
      </c>
      <c r="G920" s="14">
        <v>11.703909832200001</v>
      </c>
      <c r="H920" s="12" t="s">
        <v>741</v>
      </c>
      <c r="I920" s="12" t="s">
        <v>34</v>
      </c>
      <c r="J920" s="12" t="s">
        <v>35</v>
      </c>
      <c r="K920" s="12" t="s">
        <v>36</v>
      </c>
      <c r="L920" s="12"/>
      <c r="M920" s="12"/>
      <c r="N920" s="60" t="s">
        <v>34</v>
      </c>
      <c r="O920" s="60" t="s">
        <v>35</v>
      </c>
      <c r="P920" s="60">
        <f>[1]!f_prt_stocktonav(A920,"2017/03/31")</f>
        <v>71.666061401367188</v>
      </c>
      <c r="Q920" s="61" t="str">
        <f>[1]!f_info_fundmanager(A920)</f>
        <v>陶灿</v>
      </c>
      <c r="R920" s="62">
        <v>2.4657534246575342E-2</v>
      </c>
      <c r="S920" s="63">
        <v>0.78413246154785154</v>
      </c>
      <c r="T920" s="16" t="s">
        <v>2139</v>
      </c>
      <c r="U920" s="17">
        <v>5.2438356164383562</v>
      </c>
      <c r="V920" s="18">
        <v>0.13949769682287627</v>
      </c>
      <c r="W920" s="19">
        <v>0.11950574868475596</v>
      </c>
      <c r="X920" s="19">
        <v>0.10405149519556932</v>
      </c>
      <c r="Y920" s="20">
        <v>0.59608288595766012</v>
      </c>
      <c r="Z920" s="20">
        <v>0.48739000412125821</v>
      </c>
      <c r="AA920" s="20">
        <v>0.47317485541781901</v>
      </c>
      <c r="AB920" s="21" t="s">
        <v>2807</v>
      </c>
      <c r="AC920" s="22">
        <v>3</v>
      </c>
      <c r="AD920" s="22">
        <v>3</v>
      </c>
      <c r="AE920" s="22" t="s">
        <v>39</v>
      </c>
      <c r="AF920" s="23" t="s">
        <v>2808</v>
      </c>
      <c r="AG920" s="21">
        <v>0</v>
      </c>
      <c r="AH920" s="19">
        <v>1.4999999999999999E-2</v>
      </c>
      <c r="AI920" s="19">
        <v>0</v>
      </c>
    </row>
    <row r="921" spans="1:35" x14ac:dyDescent="0.15">
      <c r="A921" s="11">
        <v>100016</v>
      </c>
      <c r="B921" s="12" t="s">
        <v>3635</v>
      </c>
      <c r="C921" s="12" t="s">
        <v>3636</v>
      </c>
      <c r="D921" s="12" t="s">
        <v>44</v>
      </c>
      <c r="E921" s="12">
        <v>20020816</v>
      </c>
      <c r="F921" s="13">
        <v>5.7058190083999998</v>
      </c>
      <c r="G921" s="14">
        <v>6.5617170530999998</v>
      </c>
      <c r="H921" s="12" t="s">
        <v>741</v>
      </c>
      <c r="I921" s="12" t="s">
        <v>3533</v>
      </c>
      <c r="J921" s="25" t="s">
        <v>3534</v>
      </c>
      <c r="K921" s="25" t="s">
        <v>3535</v>
      </c>
      <c r="L921" s="12"/>
      <c r="M921" s="12"/>
      <c r="N921" s="60" t="s">
        <v>34</v>
      </c>
      <c r="O921" s="60" t="s">
        <v>35</v>
      </c>
      <c r="P921" s="60">
        <f>[1]!f_prt_stocktonav(A921,"2017/03/31")</f>
        <v>71.6656494140625</v>
      </c>
      <c r="Q921" s="61" t="str">
        <f>[1]!f_info_fundmanager(A921)</f>
        <v>曹晋</v>
      </c>
      <c r="R921" s="62">
        <v>2.4383561643835616</v>
      </c>
      <c r="S921" s="63">
        <v>0.68498435974121097</v>
      </c>
      <c r="T921" s="16" t="s">
        <v>1046</v>
      </c>
      <c r="U921" s="17">
        <v>2.2082191780821918</v>
      </c>
      <c r="V921" s="18">
        <v>0.11831892666827626</v>
      </c>
      <c r="W921" s="19">
        <v>0.16475722053837938</v>
      </c>
      <c r="X921" s="19">
        <v>0.14659272148743541</v>
      </c>
      <c r="Y921" s="20">
        <v>0.61037584330808758</v>
      </c>
      <c r="Z921" s="20">
        <v>0.70093857259595027</v>
      </c>
      <c r="AA921" s="20">
        <v>0.69217134245884626</v>
      </c>
      <c r="AB921" s="21" t="s">
        <v>3637</v>
      </c>
      <c r="AC921" s="22">
        <v>5</v>
      </c>
      <c r="AD921" s="22">
        <v>4</v>
      </c>
      <c r="AE921" s="22" t="s">
        <v>39</v>
      </c>
      <c r="AF921" s="23" t="s">
        <v>227</v>
      </c>
      <c r="AG921" s="21" t="s">
        <v>791</v>
      </c>
      <c r="AH921" s="19">
        <v>1.4999999999999999E-2</v>
      </c>
      <c r="AI921" s="19">
        <v>0</v>
      </c>
    </row>
    <row r="922" spans="1:35" x14ac:dyDescent="0.15">
      <c r="A922" s="11">
        <v>180018</v>
      </c>
      <c r="B922" s="12" t="s">
        <v>3875</v>
      </c>
      <c r="C922" s="12" t="s">
        <v>3876</v>
      </c>
      <c r="D922" s="12" t="s">
        <v>345</v>
      </c>
      <c r="E922" s="12">
        <v>20090427</v>
      </c>
      <c r="F922" s="13">
        <v>2.7490144547000002</v>
      </c>
      <c r="G922" s="14">
        <v>2.8454027450999999</v>
      </c>
      <c r="H922" s="12" t="s">
        <v>741</v>
      </c>
      <c r="I922" s="12" t="s">
        <v>3533</v>
      </c>
      <c r="J922" s="12" t="s">
        <v>3534</v>
      </c>
      <c r="K922" s="12" t="s">
        <v>3535</v>
      </c>
      <c r="L922" s="12"/>
      <c r="M922" s="12"/>
      <c r="N922" s="60" t="s">
        <v>34</v>
      </c>
      <c r="O922" s="60" t="s">
        <v>59</v>
      </c>
      <c r="P922" s="60">
        <f>[1]!f_prt_stocktonav(A922,"2017/03/31")</f>
        <v>71.658279418945313</v>
      </c>
      <c r="Q922" s="61" t="str">
        <f>[1]!f_info_fundmanager(A922)</f>
        <v>唐能,周可彦</v>
      </c>
      <c r="R922" s="62">
        <v>1.904109589041096</v>
      </c>
      <c r="S922" s="63">
        <v>0.62858428955078127</v>
      </c>
      <c r="T922" s="16" t="s">
        <v>3877</v>
      </c>
      <c r="U922" s="17">
        <v>1.6739726027397259</v>
      </c>
      <c r="V922" s="18">
        <v>8.9589986392901277E-2</v>
      </c>
      <c r="W922" s="19">
        <v>0.12831472472319017</v>
      </c>
      <c r="X922" s="19">
        <v>0.13812952740185414</v>
      </c>
      <c r="Y922" s="20">
        <v>0.45834469056717708</v>
      </c>
      <c r="Z922" s="20">
        <v>0.57804574995235025</v>
      </c>
      <c r="AA922" s="20">
        <v>0.65463499291317861</v>
      </c>
      <c r="AB922" s="21" t="s">
        <v>3878</v>
      </c>
      <c r="AC922" s="22">
        <v>3</v>
      </c>
      <c r="AD922" s="22">
        <v>3</v>
      </c>
      <c r="AE922" s="22" t="s">
        <v>39</v>
      </c>
      <c r="AF922" s="23" t="s">
        <v>538</v>
      </c>
      <c r="AG922" s="21">
        <v>0</v>
      </c>
      <c r="AH922" s="19">
        <v>1.4999999999999999E-2</v>
      </c>
      <c r="AI922" s="19">
        <v>0</v>
      </c>
    </row>
    <row r="923" spans="1:35" x14ac:dyDescent="0.15">
      <c r="A923" s="11">
        <v>767</v>
      </c>
      <c r="B923" s="12" t="s">
        <v>3713</v>
      </c>
      <c r="C923" s="12" t="s">
        <v>3714</v>
      </c>
      <c r="D923" s="12" t="s">
        <v>110</v>
      </c>
      <c r="E923" s="12">
        <v>20150204</v>
      </c>
      <c r="F923" s="13">
        <v>1.8009202069000001</v>
      </c>
      <c r="G923" s="14">
        <v>1.9207464151</v>
      </c>
      <c r="H923" s="12" t="s">
        <v>741</v>
      </c>
      <c r="I923" s="12" t="s">
        <v>3533</v>
      </c>
      <c r="J923" s="12" t="s">
        <v>3534</v>
      </c>
      <c r="K923" s="12" t="s">
        <v>3535</v>
      </c>
      <c r="L923" s="12"/>
      <c r="M923" s="12"/>
      <c r="N923" s="60" t="s">
        <v>34</v>
      </c>
      <c r="O923" s="60" t="s">
        <v>35</v>
      </c>
      <c r="P923" s="60">
        <f>[1]!f_prt_stocktonav(A923,"2017/03/31")</f>
        <v>71.633499145507813</v>
      </c>
      <c r="Q923" s="61" t="str">
        <f>[1]!f_info_fundmanager(A923)</f>
        <v>龚炜,张亮</v>
      </c>
      <c r="R923" s="62">
        <v>2.1534246575342464</v>
      </c>
      <c r="S923" s="63">
        <v>0.66811836242675782</v>
      </c>
      <c r="T923" s="16" t="s">
        <v>3715</v>
      </c>
      <c r="U923" s="17">
        <v>1.9232876712328768</v>
      </c>
      <c r="V923" s="18">
        <v>-1.4231317232988649E-2</v>
      </c>
      <c r="W923" s="19">
        <v>0</v>
      </c>
      <c r="X923" s="19">
        <v>0</v>
      </c>
      <c r="Y923" s="20">
        <v>0.11046981683633429</v>
      </c>
      <c r="Z923" s="20">
        <v>0.11046981683633429</v>
      </c>
      <c r="AA923" s="20">
        <v>0.11046981683633429</v>
      </c>
      <c r="AB923" s="21" t="s">
        <v>112</v>
      </c>
      <c r="AC923" s="22" t="s">
        <v>39</v>
      </c>
      <c r="AD923" s="22" t="s">
        <v>39</v>
      </c>
      <c r="AE923" s="22" t="s">
        <v>39</v>
      </c>
      <c r="AF923" s="23" t="s">
        <v>437</v>
      </c>
      <c r="AG923" s="21">
        <v>0</v>
      </c>
      <c r="AH923" s="19">
        <v>1.4999999999999999E-2</v>
      </c>
      <c r="AI923" s="19">
        <v>0</v>
      </c>
    </row>
    <row r="924" spans="1:35" x14ac:dyDescent="0.15">
      <c r="A924" s="11">
        <v>202027</v>
      </c>
      <c r="B924" s="12" t="s">
        <v>3840</v>
      </c>
      <c r="C924" s="12" t="s">
        <v>3841</v>
      </c>
      <c r="D924" s="12" t="s">
        <v>525</v>
      </c>
      <c r="E924" s="12">
        <v>20140724</v>
      </c>
      <c r="F924" s="13">
        <v>4.5022789300000001</v>
      </c>
      <c r="G924" s="14">
        <v>4.8776478234000002</v>
      </c>
      <c r="H924" s="12" t="s">
        <v>741</v>
      </c>
      <c r="I924" s="12" t="s">
        <v>3533</v>
      </c>
      <c r="J924" s="12" t="s">
        <v>3534</v>
      </c>
      <c r="K924" s="12" t="s">
        <v>3535</v>
      </c>
      <c r="L924" s="12"/>
      <c r="M924" s="12"/>
      <c r="N924" s="60" t="s">
        <v>34</v>
      </c>
      <c r="O924" s="60" t="s">
        <v>35</v>
      </c>
      <c r="P924" s="60">
        <f>[1]!f_prt_stocktonav(A924,"2017/03/31")</f>
        <v>71.490264892578125</v>
      </c>
      <c r="Q924" s="61" t="str">
        <f>[1]!f_info_fundmanager(A924)</f>
        <v>骆帅</v>
      </c>
      <c r="R924" s="62">
        <v>1.8438356164383563</v>
      </c>
      <c r="S924" s="63">
        <v>0.63514930725097651</v>
      </c>
      <c r="T924" s="16" t="s">
        <v>3289</v>
      </c>
      <c r="U924" s="17">
        <v>1.6136986301369862</v>
      </c>
      <c r="V924" s="18">
        <v>0.13704596910479028</v>
      </c>
      <c r="W924" s="19">
        <v>0.17580146705166544</v>
      </c>
      <c r="X924" s="19">
        <v>0</v>
      </c>
      <c r="Y924" s="20">
        <v>0.76756506236536259</v>
      </c>
      <c r="Z924" s="20">
        <v>0.68687552479545289</v>
      </c>
      <c r="AA924" s="20">
        <v>0.5852718676810541</v>
      </c>
      <c r="AB924" s="21" t="s">
        <v>3842</v>
      </c>
      <c r="AC924" s="22" t="s">
        <v>39</v>
      </c>
      <c r="AD924" s="22" t="s">
        <v>39</v>
      </c>
      <c r="AE924" s="22" t="s">
        <v>39</v>
      </c>
      <c r="AF924" s="23" t="s">
        <v>214</v>
      </c>
      <c r="AG924" s="21" t="s">
        <v>959</v>
      </c>
      <c r="AH924" s="19">
        <v>1.4999999999999999E-2</v>
      </c>
      <c r="AI924" s="19">
        <v>0</v>
      </c>
    </row>
    <row r="925" spans="1:35" x14ac:dyDescent="0.15">
      <c r="A925" s="11">
        <v>270001</v>
      </c>
      <c r="B925" s="12" t="s">
        <v>3340</v>
      </c>
      <c r="C925" s="12" t="s">
        <v>3341</v>
      </c>
      <c r="D925" s="12" t="s">
        <v>91</v>
      </c>
      <c r="E925" s="12">
        <v>20031203</v>
      </c>
      <c r="F925" s="13">
        <v>16.1817409495</v>
      </c>
      <c r="G925" s="14">
        <v>16.991779018999999</v>
      </c>
      <c r="H925" s="12" t="s">
        <v>741</v>
      </c>
      <c r="I925" s="12" t="s">
        <v>34</v>
      </c>
      <c r="J925" s="12" t="s">
        <v>35</v>
      </c>
      <c r="K925" s="12" t="s">
        <v>60</v>
      </c>
      <c r="L925" s="12"/>
      <c r="M925" s="12"/>
      <c r="N925" s="60" t="s">
        <v>34</v>
      </c>
      <c r="O925" s="60" t="s">
        <v>35</v>
      </c>
      <c r="P925" s="60">
        <f>[1]!f_prt_stocktonav(A925,"2017/03/31")</f>
        <v>71.350715637207031</v>
      </c>
      <c r="Q925" s="61" t="str">
        <f>[1]!f_info_fundmanager(A925)</f>
        <v>苗宇</v>
      </c>
      <c r="R925" s="62">
        <v>2.1315068493150684</v>
      </c>
      <c r="S925" s="63">
        <v>0.72126632690429693</v>
      </c>
      <c r="T925" s="16" t="s">
        <v>1225</v>
      </c>
      <c r="U925" s="17">
        <v>1.9013698630136986</v>
      </c>
      <c r="V925" s="18">
        <v>0.13324770228731331</v>
      </c>
      <c r="W925" s="19">
        <v>4.109389441079192E-2</v>
      </c>
      <c r="X925" s="19">
        <v>5.2448026210297316E-2</v>
      </c>
      <c r="Y925" s="20">
        <v>0.60684536355292262</v>
      </c>
      <c r="Z925" s="20">
        <v>0.22931628749369279</v>
      </c>
      <c r="AA925" s="20">
        <v>0.27385641318797593</v>
      </c>
      <c r="AB925" s="21" t="s">
        <v>283</v>
      </c>
      <c r="AC925" s="22">
        <v>1</v>
      </c>
      <c r="AD925" s="22">
        <v>3</v>
      </c>
      <c r="AE925" s="22" t="s">
        <v>39</v>
      </c>
      <c r="AF925" s="23" t="s">
        <v>214</v>
      </c>
      <c r="AG925" s="21" t="s">
        <v>1174</v>
      </c>
      <c r="AH925" s="19">
        <v>1.4999999999999999E-2</v>
      </c>
      <c r="AI925" s="19">
        <v>0</v>
      </c>
    </row>
    <row r="926" spans="1:35" x14ac:dyDescent="0.15">
      <c r="A926" s="11">
        <v>90007</v>
      </c>
      <c r="B926" s="12" t="s">
        <v>3511</v>
      </c>
      <c r="C926" s="12" t="s">
        <v>3512</v>
      </c>
      <c r="D926" s="12" t="s">
        <v>487</v>
      </c>
      <c r="E926" s="12">
        <v>20081126</v>
      </c>
      <c r="F926" s="13">
        <v>9.8936645515000006</v>
      </c>
      <c r="G926" s="14">
        <v>6.7322599396999996</v>
      </c>
      <c r="H926" s="12" t="s">
        <v>741</v>
      </c>
      <c r="I926" s="12" t="s">
        <v>34</v>
      </c>
      <c r="J926" s="12" t="s">
        <v>35</v>
      </c>
      <c r="K926" s="12" t="s">
        <v>36</v>
      </c>
      <c r="L926" s="12"/>
      <c r="M926" s="12"/>
      <c r="N926" s="60" t="s">
        <v>34</v>
      </c>
      <c r="O926" s="60" t="s">
        <v>35</v>
      </c>
      <c r="P926" s="60">
        <f>[1]!f_prt_stocktonav(A926,"2017/03/31")</f>
        <v>71.318557739257813</v>
      </c>
      <c r="Q926" s="61" t="str">
        <f>[1]!f_info_fundmanager(A926)</f>
        <v>徐彦</v>
      </c>
      <c r="R926" s="62">
        <v>4.4164383561643836</v>
      </c>
      <c r="S926" s="63">
        <v>0.70305107116699217</v>
      </c>
      <c r="T926" s="16" t="s">
        <v>1259</v>
      </c>
      <c r="U926" s="17">
        <v>4.1863013698630134</v>
      </c>
      <c r="V926" s="18">
        <v>0.17721410332817666</v>
      </c>
      <c r="W926" s="19">
        <v>0.23525212987976515</v>
      </c>
      <c r="X926" s="19">
        <v>0.19015110029306026</v>
      </c>
      <c r="Y926" s="20">
        <v>0.77424521936667334</v>
      </c>
      <c r="Z926" s="20">
        <v>0.90275750556967405</v>
      </c>
      <c r="AA926" s="20">
        <v>0.81323606628723766</v>
      </c>
      <c r="AB926" s="21" t="s">
        <v>972</v>
      </c>
      <c r="AC926" s="22">
        <v>5</v>
      </c>
      <c r="AD926" s="22">
        <v>4</v>
      </c>
      <c r="AE926" s="22" t="s">
        <v>39</v>
      </c>
      <c r="AF926" s="23" t="s">
        <v>437</v>
      </c>
      <c r="AG926" s="21">
        <v>0</v>
      </c>
      <c r="AH926" s="19">
        <v>1.4999999999999999E-2</v>
      </c>
      <c r="AI926" s="19">
        <v>0</v>
      </c>
    </row>
    <row r="927" spans="1:35" x14ac:dyDescent="0.15">
      <c r="A927" s="11">
        <v>824</v>
      </c>
      <c r="B927" s="12" t="s">
        <v>3092</v>
      </c>
      <c r="C927" s="12" t="s">
        <v>3093</v>
      </c>
      <c r="D927" s="12" t="s">
        <v>2171</v>
      </c>
      <c r="E927" s="12">
        <v>20141119</v>
      </c>
      <c r="F927" s="13">
        <v>14.867416480499999</v>
      </c>
      <c r="G927" s="14">
        <v>15.0611369681</v>
      </c>
      <c r="H927" s="12" t="s">
        <v>741</v>
      </c>
      <c r="I927" s="12" t="s">
        <v>34</v>
      </c>
      <c r="J927" s="12" t="s">
        <v>35</v>
      </c>
      <c r="K927" s="12" t="s">
        <v>36</v>
      </c>
      <c r="L927" s="12"/>
      <c r="M927" s="12"/>
      <c r="N927" s="60" t="s">
        <v>34</v>
      </c>
      <c r="O927" s="60" t="s">
        <v>35</v>
      </c>
      <c r="P927" s="60">
        <f>[1]!f_prt_stocktonav(A927,"2017/03/31")</f>
        <v>71.27020263671875</v>
      </c>
      <c r="Q927" s="61" t="str">
        <f>[1]!f_info_fundmanager(A927)</f>
        <v>洪流,范妍</v>
      </c>
      <c r="R927" s="62">
        <v>2.3643835616438356</v>
      </c>
      <c r="S927" s="63">
        <v>0.75313240051269537</v>
      </c>
      <c r="T927" s="16" t="s">
        <v>3094</v>
      </c>
      <c r="U927" s="17">
        <v>2.1342465753424658</v>
      </c>
      <c r="V927" s="18">
        <v>0.39748987100419564</v>
      </c>
      <c r="W927" s="19">
        <v>0</v>
      </c>
      <c r="X927" s="19">
        <v>0</v>
      </c>
      <c r="Y927" s="20">
        <v>1.2946241530718317</v>
      </c>
      <c r="Z927" s="20">
        <v>1.2946241530718317</v>
      </c>
      <c r="AA927" s="20">
        <v>1.2946241530718317</v>
      </c>
      <c r="AB927" s="21" t="s">
        <v>3095</v>
      </c>
      <c r="AC927" s="22" t="s">
        <v>39</v>
      </c>
      <c r="AD927" s="22" t="s">
        <v>39</v>
      </c>
      <c r="AE927" s="22" t="s">
        <v>39</v>
      </c>
      <c r="AF927" s="23" t="s">
        <v>274</v>
      </c>
      <c r="AG927" s="21">
        <v>0</v>
      </c>
      <c r="AH927" s="19">
        <v>1.4999999999999999E-2</v>
      </c>
      <c r="AI927" s="19">
        <v>0</v>
      </c>
    </row>
    <row r="928" spans="1:35" x14ac:dyDescent="0.15">
      <c r="A928" s="11">
        <v>1753</v>
      </c>
      <c r="B928" s="12" t="s">
        <v>2789</v>
      </c>
      <c r="C928" s="12" t="s">
        <v>2790</v>
      </c>
      <c r="D928" s="12" t="s">
        <v>2791</v>
      </c>
      <c r="E928" s="12">
        <v>20150923</v>
      </c>
      <c r="F928" s="13">
        <v>1.1117511962</v>
      </c>
      <c r="G928" s="14">
        <v>1.3134967543</v>
      </c>
      <c r="H928" s="12" t="s">
        <v>33</v>
      </c>
      <c r="I928" s="12" t="s">
        <v>34</v>
      </c>
      <c r="J928" s="25" t="s">
        <v>35</v>
      </c>
      <c r="K928" s="25" t="s">
        <v>36</v>
      </c>
      <c r="L928" s="12"/>
      <c r="M928" s="12"/>
      <c r="N928" s="60" t="s">
        <v>34</v>
      </c>
      <c r="O928" s="60" t="s">
        <v>35</v>
      </c>
      <c r="P928" s="60">
        <f>[1]!f_prt_stocktonav(A928,"2017/03/31")</f>
        <v>71.251785278320312</v>
      </c>
      <c r="Q928" s="61" t="str">
        <f>[1]!f_info_fundmanager(A928)</f>
        <v>侯世霞</v>
      </c>
      <c r="R928" s="62">
        <v>1.5205479452054795</v>
      </c>
      <c r="S928" s="63">
        <v>0.78792114257812496</v>
      </c>
      <c r="T928" s="16" t="s">
        <v>2792</v>
      </c>
      <c r="U928" s="17">
        <v>1.2904109589041095</v>
      </c>
      <c r="V928" s="18">
        <v>-0.12764981579792878</v>
      </c>
      <c r="W928" s="19">
        <v>0</v>
      </c>
      <c r="X928" s="19">
        <v>0</v>
      </c>
      <c r="Y928" s="20">
        <v>-0.80785646129814492</v>
      </c>
      <c r="Z928" s="20">
        <v>-0.80785646129814492</v>
      </c>
      <c r="AA928" s="20">
        <v>-0.80785646129814492</v>
      </c>
      <c r="AB928" s="21" t="s">
        <v>68</v>
      </c>
      <c r="AC928" s="22" t="s">
        <v>39</v>
      </c>
      <c r="AD928" s="22" t="s">
        <v>39</v>
      </c>
      <c r="AE928" s="22" t="s">
        <v>39</v>
      </c>
      <c r="AF928" s="23" t="s">
        <v>418</v>
      </c>
      <c r="AG928" s="21">
        <v>0</v>
      </c>
      <c r="AH928" s="19">
        <v>1.4999999999999999E-2</v>
      </c>
      <c r="AI928" s="19">
        <v>0</v>
      </c>
    </row>
    <row r="929" spans="1:35" x14ac:dyDescent="0.15">
      <c r="A929" s="11">
        <v>3397</v>
      </c>
      <c r="B929" s="27" t="s">
        <v>7037</v>
      </c>
      <c r="C929" s="28" t="s">
        <v>7038</v>
      </c>
      <c r="D929" s="28" t="s">
        <v>345</v>
      </c>
      <c r="E929" s="28">
        <v>20161117</v>
      </c>
      <c r="F929" s="29">
        <v>2.3383401163999999</v>
      </c>
      <c r="G929" s="30" t="s">
        <v>778</v>
      </c>
      <c r="H929" s="31" t="s">
        <v>149</v>
      </c>
      <c r="I929" s="25" t="s">
        <v>3533</v>
      </c>
      <c r="J929" s="25" t="s">
        <v>3534</v>
      </c>
      <c r="K929" s="25" t="s">
        <v>3658</v>
      </c>
      <c r="L929" s="28"/>
      <c r="M929" s="28"/>
      <c r="N929" s="60" t="s">
        <v>34</v>
      </c>
      <c r="O929" s="64" t="s">
        <v>35</v>
      </c>
      <c r="P929" s="60">
        <f>[1]!f_prt_stocktonav(A929,"2017/03/31")</f>
        <v>71.235328674316406</v>
      </c>
      <c r="Q929" s="61" t="str">
        <f>[1]!f_info_fundmanager(A929)</f>
        <v>周思聪,王翔</v>
      </c>
      <c r="R929" s="62">
        <v>0.36712328767123287</v>
      </c>
      <c r="S929" s="63">
        <v>0</v>
      </c>
      <c r="T929" s="16" t="s">
        <v>2680</v>
      </c>
      <c r="U929" s="17">
        <v>0.13698630136986301</v>
      </c>
      <c r="V929" s="18">
        <v>4.1283933712149778E-2</v>
      </c>
      <c r="W929" s="19">
        <v>0</v>
      </c>
      <c r="X929" s="19">
        <v>0</v>
      </c>
      <c r="Y929" s="20">
        <v>1.5440891407122943</v>
      </c>
      <c r="Z929" s="20">
        <v>1.5440891407122943</v>
      </c>
      <c r="AA929" s="20">
        <v>1.5440891407122943</v>
      </c>
      <c r="AB929" s="21" t="s">
        <v>3790</v>
      </c>
      <c r="AC929" s="22" t="s">
        <v>39</v>
      </c>
      <c r="AD929" s="22" t="s">
        <v>39</v>
      </c>
      <c r="AE929" s="22" t="s">
        <v>39</v>
      </c>
      <c r="AF929" s="16">
        <v>0</v>
      </c>
      <c r="AG929" s="32">
        <v>0</v>
      </c>
      <c r="AH929" s="33">
        <v>1.4999999999999999E-2</v>
      </c>
      <c r="AI929" s="33">
        <v>0</v>
      </c>
    </row>
    <row r="930" spans="1:35" x14ac:dyDescent="0.15">
      <c r="A930" s="11">
        <v>200015</v>
      </c>
      <c r="B930" s="12" t="s">
        <v>2276</v>
      </c>
      <c r="C930" s="12" t="s">
        <v>2277</v>
      </c>
      <c r="D930" s="12" t="s">
        <v>1674</v>
      </c>
      <c r="E930" s="12">
        <v>20120420</v>
      </c>
      <c r="F930" s="13">
        <v>1.2575372028</v>
      </c>
      <c r="G930" s="14">
        <v>2.3856882851000001</v>
      </c>
      <c r="H930" s="12" t="s">
        <v>33</v>
      </c>
      <c r="I930" s="12" t="s">
        <v>34</v>
      </c>
      <c r="J930" s="12" t="s">
        <v>35</v>
      </c>
      <c r="K930" s="12" t="s">
        <v>60</v>
      </c>
      <c r="L930" s="12"/>
      <c r="M930" s="12"/>
      <c r="N930" s="60" t="s">
        <v>34</v>
      </c>
      <c r="O930" s="60" t="s">
        <v>35</v>
      </c>
      <c r="P930" s="60">
        <f>[1]!f_prt_stocktonav(A930,"2017/03/31")</f>
        <v>71.211372375488281</v>
      </c>
      <c r="Q930" s="61" t="str">
        <f>[1]!f_info_fundmanager(A930)</f>
        <v>郑帮强</v>
      </c>
      <c r="R930" s="62">
        <v>1.7315068493150685</v>
      </c>
      <c r="S930" s="63">
        <v>0.83014366149902341</v>
      </c>
      <c r="T930" s="16" t="s">
        <v>1972</v>
      </c>
      <c r="U930" s="17">
        <v>1.5013698630136987</v>
      </c>
      <c r="V930" s="18">
        <v>0.12857644383111166</v>
      </c>
      <c r="W930" s="19">
        <v>0.15340705795036302</v>
      </c>
      <c r="X930" s="19">
        <v>0</v>
      </c>
      <c r="Y930" s="20">
        <v>0.50399069897553872</v>
      </c>
      <c r="Z930" s="20">
        <v>0.52988401733263624</v>
      </c>
      <c r="AA930" s="20">
        <v>0.50399069897553872</v>
      </c>
      <c r="AB930" s="21" t="s">
        <v>947</v>
      </c>
      <c r="AC930" s="22">
        <v>1</v>
      </c>
      <c r="AD930" s="22">
        <v>3</v>
      </c>
      <c r="AE930" s="22" t="s">
        <v>39</v>
      </c>
      <c r="AF930" s="23" t="s">
        <v>1677</v>
      </c>
      <c r="AG930" s="21">
        <v>0</v>
      </c>
      <c r="AH930" s="19">
        <v>1.4999999999999999E-2</v>
      </c>
      <c r="AI930" s="19">
        <v>0</v>
      </c>
    </row>
    <row r="931" spans="1:35" x14ac:dyDescent="0.15">
      <c r="A931" s="11">
        <v>483003</v>
      </c>
      <c r="B931" s="12" t="s">
        <v>3414</v>
      </c>
      <c r="C931" s="12" t="s">
        <v>3415</v>
      </c>
      <c r="D931" s="12" t="s">
        <v>79</v>
      </c>
      <c r="E931" s="12">
        <v>20060713</v>
      </c>
      <c r="F931" s="13">
        <v>18.665524521399998</v>
      </c>
      <c r="G931" s="14">
        <v>20.387760930199999</v>
      </c>
      <c r="H931" s="12" t="s">
        <v>741</v>
      </c>
      <c r="I931" s="12" t="s">
        <v>34</v>
      </c>
      <c r="J931" s="12" t="s">
        <v>35</v>
      </c>
      <c r="K931" s="12" t="s">
        <v>60</v>
      </c>
      <c r="L931" s="12"/>
      <c r="M931" s="12"/>
      <c r="N931" s="60" t="s">
        <v>34</v>
      </c>
      <c r="O931" s="60" t="s">
        <v>35</v>
      </c>
      <c r="P931" s="60">
        <f>[1]!f_prt_stocktonav(A931,"2017/03/31")</f>
        <v>71.165229797363281</v>
      </c>
      <c r="Q931" s="61" t="str">
        <f>[1]!f_info_fundmanager(A931)</f>
        <v>黄安乐,胡文彪</v>
      </c>
      <c r="R931" s="62">
        <v>3.5534246575342467</v>
      </c>
      <c r="S931" s="63">
        <v>0.71424072265625005</v>
      </c>
      <c r="T931" s="16" t="s">
        <v>3416</v>
      </c>
      <c r="U931" s="17">
        <v>3.3232876712328765</v>
      </c>
      <c r="V931" s="18">
        <v>6.0920784423083019E-2</v>
      </c>
      <c r="W931" s="19">
        <v>0.10516114864527371</v>
      </c>
      <c r="X931" s="19">
        <v>2.4978976021948762E-2</v>
      </c>
      <c r="Y931" s="20">
        <v>0.30268783312231323</v>
      </c>
      <c r="Z931" s="20">
        <v>0.42747844868005819</v>
      </c>
      <c r="AA931" s="20">
        <v>0.17406777754765704</v>
      </c>
      <c r="AB931" s="21" t="s">
        <v>3417</v>
      </c>
      <c r="AC931" s="22">
        <v>1</v>
      </c>
      <c r="AD931" s="22">
        <v>2</v>
      </c>
      <c r="AE931" s="22" t="s">
        <v>39</v>
      </c>
      <c r="AF931" s="23" t="s">
        <v>1115</v>
      </c>
      <c r="AG931" s="21">
        <v>0</v>
      </c>
      <c r="AH931" s="19">
        <v>1.4999999999999999E-2</v>
      </c>
      <c r="AI931" s="19">
        <v>0</v>
      </c>
    </row>
    <row r="932" spans="1:35" x14ac:dyDescent="0.15">
      <c r="A932" s="11">
        <v>660003</v>
      </c>
      <c r="B932" s="12" t="s">
        <v>3268</v>
      </c>
      <c r="C932" s="12" t="s">
        <v>3269</v>
      </c>
      <c r="D932" s="12" t="s">
        <v>462</v>
      </c>
      <c r="E932" s="12">
        <v>20090408</v>
      </c>
      <c r="F932" s="13">
        <v>3.1904501114000001</v>
      </c>
      <c r="G932" s="14">
        <v>3.2234886864000001</v>
      </c>
      <c r="H932" s="12" t="s">
        <v>741</v>
      </c>
      <c r="I932" s="12" t="s">
        <v>34</v>
      </c>
      <c r="J932" s="12" t="s">
        <v>35</v>
      </c>
      <c r="K932" s="12" t="s">
        <v>60</v>
      </c>
      <c r="L932" s="12"/>
      <c r="M932" s="12"/>
      <c r="N932" s="60" t="s">
        <v>34</v>
      </c>
      <c r="O932" s="60" t="s">
        <v>35</v>
      </c>
      <c r="P932" s="60">
        <f>[1]!f_prt_stocktonav(A932,"2017/03/31")</f>
        <v>71.062469482421875</v>
      </c>
      <c r="Q932" s="61" t="str">
        <f>[1]!f_info_fundmanager(A932)</f>
        <v>陈富权</v>
      </c>
      <c r="R932" s="62">
        <v>2.9616438356164383</v>
      </c>
      <c r="S932" s="63">
        <v>0.73039848327636714</v>
      </c>
      <c r="T932" s="16" t="s">
        <v>3075</v>
      </c>
      <c r="U932" s="17">
        <v>2.7315068493150685</v>
      </c>
      <c r="V932" s="18">
        <v>8.8365966216406466E-2</v>
      </c>
      <c r="W932" s="19">
        <v>0.1515638030386719</v>
      </c>
      <c r="X932" s="19">
        <v>0.13544816878615928</v>
      </c>
      <c r="Y932" s="20">
        <v>0.42580050624921045</v>
      </c>
      <c r="Z932" s="20">
        <v>0.55486242695370391</v>
      </c>
      <c r="AA932" s="20">
        <v>0.58111468938286914</v>
      </c>
      <c r="AB932" s="21" t="s">
        <v>2885</v>
      </c>
      <c r="AC932" s="22">
        <v>3</v>
      </c>
      <c r="AD932" s="22">
        <v>4</v>
      </c>
      <c r="AE932" s="22" t="s">
        <v>39</v>
      </c>
      <c r="AF932" s="23" t="s">
        <v>466</v>
      </c>
      <c r="AG932" s="21">
        <v>0</v>
      </c>
      <c r="AH932" s="19">
        <v>1.4999999999999999E-2</v>
      </c>
      <c r="AI932" s="19">
        <v>0</v>
      </c>
    </row>
    <row r="933" spans="1:35" x14ac:dyDescent="0.15">
      <c r="A933" s="11">
        <v>519091</v>
      </c>
      <c r="B933" s="12" t="s">
        <v>2852</v>
      </c>
      <c r="C933" s="12" t="s">
        <v>2853</v>
      </c>
      <c r="D933" s="12" t="s">
        <v>505</v>
      </c>
      <c r="E933" s="12">
        <v>20090713</v>
      </c>
      <c r="F933" s="13">
        <v>2.1949021104000002</v>
      </c>
      <c r="G933" s="14">
        <v>1.9313259699000001</v>
      </c>
      <c r="H933" s="12" t="s">
        <v>149</v>
      </c>
      <c r="I933" s="12" t="s">
        <v>34</v>
      </c>
      <c r="J933" s="12" t="s">
        <v>35</v>
      </c>
      <c r="K933" s="12" t="s">
        <v>60</v>
      </c>
      <c r="L933" s="12"/>
      <c r="M933" s="12"/>
      <c r="N933" s="60" t="s">
        <v>34</v>
      </c>
      <c r="O933" s="60" t="s">
        <v>35</v>
      </c>
      <c r="P933" s="60">
        <f>[1]!f_prt_stocktonav(A933,"2017/03/31")</f>
        <v>70.977508544921875</v>
      </c>
      <c r="Q933" s="61" t="str">
        <f>[1]!f_info_fundmanager(A933)</f>
        <v>栾江伟</v>
      </c>
      <c r="R933" s="62">
        <v>1.6602739726027398</v>
      </c>
      <c r="S933" s="63">
        <v>0.78042686462402344</v>
      </c>
      <c r="T933" s="16" t="s">
        <v>2854</v>
      </c>
      <c r="U933" s="17">
        <v>1.4301369863013698</v>
      </c>
      <c r="V933" s="18">
        <v>0.11482603054852314</v>
      </c>
      <c r="W933" s="19">
        <v>0.26141517646521439</v>
      </c>
      <c r="X933" s="19">
        <v>0.19916240840122312</v>
      </c>
      <c r="Y933" s="20">
        <v>0.53509986441962953</v>
      </c>
      <c r="Z933" s="20">
        <v>0.89875485249418741</v>
      </c>
      <c r="AA933" s="20">
        <v>0.81747144438004948</v>
      </c>
      <c r="AB933" s="21" t="s">
        <v>2351</v>
      </c>
      <c r="AC933" s="22">
        <v>3</v>
      </c>
      <c r="AD933" s="22">
        <v>4</v>
      </c>
      <c r="AE933" s="22" t="s">
        <v>39</v>
      </c>
      <c r="AF933" s="23" t="s">
        <v>274</v>
      </c>
      <c r="AG933" s="21">
        <v>0</v>
      </c>
      <c r="AH933" s="19">
        <v>1.4999999999999999E-2</v>
      </c>
      <c r="AI933" s="19">
        <v>0</v>
      </c>
    </row>
    <row r="934" spans="1:35" x14ac:dyDescent="0.15">
      <c r="A934" s="11">
        <v>2031</v>
      </c>
      <c r="B934" s="12" t="s">
        <v>3672</v>
      </c>
      <c r="C934" s="12" t="s">
        <v>3673</v>
      </c>
      <c r="D934" s="12" t="s">
        <v>549</v>
      </c>
      <c r="E934" s="12">
        <v>20081023</v>
      </c>
      <c r="F934" s="13">
        <v>9.8106864524000006</v>
      </c>
      <c r="G934" s="14">
        <v>10.096957811699999</v>
      </c>
      <c r="H934" s="12" t="s">
        <v>33</v>
      </c>
      <c r="I934" s="12" t="s">
        <v>3533</v>
      </c>
      <c r="J934" s="12" t="s">
        <v>3534</v>
      </c>
      <c r="K934" s="12" t="s">
        <v>3535</v>
      </c>
      <c r="L934" s="12"/>
      <c r="M934" s="12"/>
      <c r="N934" s="60" t="s">
        <v>34</v>
      </c>
      <c r="O934" s="60" t="s">
        <v>35</v>
      </c>
      <c r="P934" s="60">
        <f>[1]!f_prt_stocktonav(A934,"2017/03/31")</f>
        <v>70.916915893554688</v>
      </c>
      <c r="Q934" s="61" t="str">
        <f>[1]!f_info_fundmanager(A934)</f>
        <v>林晶</v>
      </c>
      <c r="R934" s="62">
        <v>6.575342465753424E-2</v>
      </c>
      <c r="S934" s="63">
        <v>0.67735427856445307</v>
      </c>
      <c r="T934" s="16" t="s">
        <v>2419</v>
      </c>
      <c r="U934" s="17">
        <v>0.9397260273972603</v>
      </c>
      <c r="V934" s="18">
        <v>0.19008551234613294</v>
      </c>
      <c r="W934" s="19">
        <v>0.1732163055742173</v>
      </c>
      <c r="X934" s="19">
        <v>0.1454285414276546</v>
      </c>
      <c r="Y934" s="20">
        <v>0.91474929033975738</v>
      </c>
      <c r="Z934" s="20">
        <v>0.75385013439107862</v>
      </c>
      <c r="AA934" s="20">
        <v>0.71382065479556123</v>
      </c>
      <c r="AB934" s="21" t="s">
        <v>633</v>
      </c>
      <c r="AC934" s="22">
        <v>4</v>
      </c>
      <c r="AD934" s="22">
        <v>3</v>
      </c>
      <c r="AE934" s="22" t="s">
        <v>39</v>
      </c>
      <c r="AF934" s="23" t="s">
        <v>384</v>
      </c>
      <c r="AG934" s="21">
        <v>0</v>
      </c>
      <c r="AH934" s="19">
        <v>1.4999999999999999E-2</v>
      </c>
      <c r="AI934" s="19">
        <v>0</v>
      </c>
    </row>
    <row r="935" spans="1:35" x14ac:dyDescent="0.15">
      <c r="A935" s="11">
        <v>1471</v>
      </c>
      <c r="B935" s="12" t="s">
        <v>1703</v>
      </c>
      <c r="C935" s="12" t="s">
        <v>1704</v>
      </c>
      <c r="D935" s="12" t="s">
        <v>72</v>
      </c>
      <c r="E935" s="12">
        <v>20150629</v>
      </c>
      <c r="F935" s="13">
        <v>13.472863782299999</v>
      </c>
      <c r="G935" s="14">
        <v>16.2984897768</v>
      </c>
      <c r="H935" s="12" t="s">
        <v>741</v>
      </c>
      <c r="I935" s="12" t="s">
        <v>34</v>
      </c>
      <c r="J935" s="25" t="s">
        <v>35</v>
      </c>
      <c r="K935" s="25" t="s">
        <v>36</v>
      </c>
      <c r="L935" s="12"/>
      <c r="M935" s="12"/>
      <c r="N935" s="60" t="s">
        <v>34</v>
      </c>
      <c r="O935" s="60" t="s">
        <v>35</v>
      </c>
      <c r="P935" s="60">
        <f>[1]!f_prt_stocktonav(A935,"2017/03/31")</f>
        <v>70.916633605957031</v>
      </c>
      <c r="Q935" s="61" t="str">
        <f>[1]!f_info_fundmanager(A935)</f>
        <v>付伟琦</v>
      </c>
      <c r="R935" s="62">
        <v>1.7561643835616438</v>
      </c>
      <c r="S935" s="63">
        <v>0.87056846618652339</v>
      </c>
      <c r="T935" s="16" t="s">
        <v>1705</v>
      </c>
      <c r="U935" s="17">
        <v>1.526027397260274</v>
      </c>
      <c r="V935" s="18">
        <v>6.2487936399702848E-2</v>
      </c>
      <c r="W935" s="19">
        <v>0</v>
      </c>
      <c r="X935" s="19">
        <v>0</v>
      </c>
      <c r="Y935" s="20">
        <v>0.34624064432388768</v>
      </c>
      <c r="Z935" s="20">
        <v>0.34624064432388768</v>
      </c>
      <c r="AA935" s="20">
        <v>0.34624064432388768</v>
      </c>
      <c r="AB935" s="21" t="s">
        <v>1706</v>
      </c>
      <c r="AC935" s="22" t="s">
        <v>39</v>
      </c>
      <c r="AD935" s="22" t="s">
        <v>39</v>
      </c>
      <c r="AE935" s="22" t="s">
        <v>39</v>
      </c>
      <c r="AF935" s="23" t="s">
        <v>1707</v>
      </c>
      <c r="AG935" s="21" t="s">
        <v>220</v>
      </c>
      <c r="AH935" s="19">
        <v>1.4999999999999999E-2</v>
      </c>
      <c r="AI935" s="19">
        <v>0</v>
      </c>
    </row>
    <row r="936" spans="1:35" x14ac:dyDescent="0.15">
      <c r="A936" s="11">
        <v>519025</v>
      </c>
      <c r="B936" s="12" t="s">
        <v>3662</v>
      </c>
      <c r="C936" s="12" t="s">
        <v>3663</v>
      </c>
      <c r="D936" s="12" t="s">
        <v>1197</v>
      </c>
      <c r="E936" s="12">
        <v>20090430</v>
      </c>
      <c r="F936" s="13">
        <v>1.2851423005</v>
      </c>
      <c r="G936" s="14">
        <v>1.3421001323999999</v>
      </c>
      <c r="H936" s="12" t="s">
        <v>741</v>
      </c>
      <c r="I936" s="12" t="s">
        <v>3533</v>
      </c>
      <c r="J936" s="12" t="s">
        <v>3534</v>
      </c>
      <c r="K936" s="12" t="s">
        <v>3535</v>
      </c>
      <c r="L936" s="12"/>
      <c r="M936" s="12"/>
      <c r="N936" s="60" t="s">
        <v>34</v>
      </c>
      <c r="O936" s="60" t="s">
        <v>35</v>
      </c>
      <c r="P936" s="60">
        <f>[1]!f_prt_stocktonav(A936,"2017/03/31")</f>
        <v>70.915397644042969</v>
      </c>
      <c r="Q936" s="61" t="str">
        <f>[1]!f_info_fundmanager(A936)</f>
        <v>黄峰,李志</v>
      </c>
      <c r="R936" s="62">
        <v>2.2876712328767121</v>
      </c>
      <c r="S936" s="63">
        <v>0.67874298095703123</v>
      </c>
      <c r="T936" s="16" t="s">
        <v>3664</v>
      </c>
      <c r="U936" s="17">
        <v>2.0575342465753423</v>
      </c>
      <c r="V936" s="18">
        <v>3.8827452916709415E-2</v>
      </c>
      <c r="W936" s="19">
        <v>7.3960374930390538E-2</v>
      </c>
      <c r="X936" s="19">
        <v>5.5076864184115282E-2</v>
      </c>
      <c r="Y936" s="20">
        <v>0.22117417061518818</v>
      </c>
      <c r="Z936" s="20">
        <v>0.35079243666736759</v>
      </c>
      <c r="AA936" s="20">
        <v>0.28191692874200724</v>
      </c>
      <c r="AB936" s="21" t="s">
        <v>3665</v>
      </c>
      <c r="AC936" s="22">
        <v>1</v>
      </c>
      <c r="AD936" s="22">
        <v>1</v>
      </c>
      <c r="AE936" s="22" t="s">
        <v>39</v>
      </c>
      <c r="AF936" s="23" t="s">
        <v>3666</v>
      </c>
      <c r="AG936" s="21">
        <v>0</v>
      </c>
      <c r="AH936" s="19">
        <v>1.4999999999999999E-2</v>
      </c>
      <c r="AI936" s="19">
        <v>0</v>
      </c>
    </row>
    <row r="937" spans="1:35" x14ac:dyDescent="0.15">
      <c r="A937" s="11">
        <v>519697</v>
      </c>
      <c r="B937" s="12" t="s">
        <v>3377</v>
      </c>
      <c r="C937" s="12" t="s">
        <v>3378</v>
      </c>
      <c r="D937" s="12" t="s">
        <v>1098</v>
      </c>
      <c r="E937" s="12">
        <v>20090121</v>
      </c>
      <c r="F937" s="13">
        <v>6.5359844055999998</v>
      </c>
      <c r="G937" s="14">
        <v>4.0853556022999999</v>
      </c>
      <c r="H937" s="12" t="s">
        <v>149</v>
      </c>
      <c r="I937" s="12" t="s">
        <v>34</v>
      </c>
      <c r="J937" s="12" t="s">
        <v>35</v>
      </c>
      <c r="K937" s="12" t="s">
        <v>60</v>
      </c>
      <c r="L937" s="12"/>
      <c r="M937" s="12"/>
      <c r="N937" s="60" t="s">
        <v>34</v>
      </c>
      <c r="O937" s="60" t="s">
        <v>35</v>
      </c>
      <c r="P937" s="60">
        <f>[1]!f_prt_stocktonav(A937,"2017/03/31")</f>
        <v>70.914207458496094</v>
      </c>
      <c r="Q937" s="61" t="str">
        <f>[1]!f_info_fundmanager(A937)</f>
        <v>何帅</v>
      </c>
      <c r="R937" s="62">
        <v>1.7287671232876711</v>
      </c>
      <c r="S937" s="63">
        <v>0.71799362182617188</v>
      </c>
      <c r="T937" s="16" t="s">
        <v>2832</v>
      </c>
      <c r="U937" s="17">
        <v>1.4986301369863013</v>
      </c>
      <c r="V937" s="18">
        <v>0.15664653453475741</v>
      </c>
      <c r="W937" s="19">
        <v>0.38004607556425651</v>
      </c>
      <c r="X937" s="19">
        <v>0.23361143099387108</v>
      </c>
      <c r="Y937" s="20">
        <v>0.8372002637257</v>
      </c>
      <c r="Z937" s="20">
        <v>1.3222461056095263</v>
      </c>
      <c r="AA937" s="20">
        <v>1.0119847621684548</v>
      </c>
      <c r="AB937" s="21" t="s">
        <v>2097</v>
      </c>
      <c r="AC937" s="22">
        <v>5</v>
      </c>
      <c r="AD937" s="22">
        <v>5</v>
      </c>
      <c r="AE937" s="22" t="s">
        <v>39</v>
      </c>
      <c r="AF937" s="23" t="s">
        <v>3379</v>
      </c>
      <c r="AG937" s="21" t="s">
        <v>48</v>
      </c>
      <c r="AH937" s="19">
        <v>1.4999999999999999E-2</v>
      </c>
      <c r="AI937" s="19">
        <v>0</v>
      </c>
    </row>
    <row r="938" spans="1:35" x14ac:dyDescent="0.15">
      <c r="A938" s="11">
        <v>2107</v>
      </c>
      <c r="B938" s="12" t="s">
        <v>4062</v>
      </c>
      <c r="C938" s="12" t="s">
        <v>4063</v>
      </c>
      <c r="D938" s="12" t="s">
        <v>91</v>
      </c>
      <c r="E938" s="12">
        <v>20151229</v>
      </c>
      <c r="F938" s="13">
        <v>2.3453303821000002</v>
      </c>
      <c r="G938" s="14">
        <v>2.8545757391</v>
      </c>
      <c r="H938" s="12" t="s">
        <v>101</v>
      </c>
      <c r="I938" s="12" t="s">
        <v>3533</v>
      </c>
      <c r="J938" s="25" t="s">
        <v>3534</v>
      </c>
      <c r="K938" s="25" t="s">
        <v>3535</v>
      </c>
      <c r="L938" s="12"/>
      <c r="M938" s="12"/>
      <c r="N938" s="60" t="s">
        <v>34</v>
      </c>
      <c r="O938" s="60" t="s">
        <v>35</v>
      </c>
      <c r="P938" s="60">
        <f>[1]!f_prt_stocktonav(A938,"2017/03/31")</f>
        <v>70.850822448730469</v>
      </c>
      <c r="Q938" s="61" t="str">
        <f>[1]!f_info_fundmanager(A938)</f>
        <v>张芊</v>
      </c>
      <c r="R938" s="62">
        <v>1.2547945205479452</v>
      </c>
      <c r="S938" s="63">
        <v>0.54498668670654293</v>
      </c>
      <c r="T938" s="16" t="s">
        <v>4064</v>
      </c>
      <c r="U938" s="17">
        <v>1.0246575342465754</v>
      </c>
      <c r="V938" s="18">
        <v>-0.11778918896223045</v>
      </c>
      <c r="W938" s="19">
        <v>0</v>
      </c>
      <c r="X938" s="19">
        <v>0</v>
      </c>
      <c r="Y938" s="20">
        <v>-0.82456063349848541</v>
      </c>
      <c r="Z938" s="20">
        <v>-0.82456063349848541</v>
      </c>
      <c r="AA938" s="20">
        <v>-0.82456063349848541</v>
      </c>
      <c r="AB938" s="21" t="s">
        <v>4024</v>
      </c>
      <c r="AC938" s="22" t="s">
        <v>39</v>
      </c>
      <c r="AD938" s="22" t="s">
        <v>39</v>
      </c>
      <c r="AE938" s="22" t="s">
        <v>39</v>
      </c>
      <c r="AF938" s="23" t="s">
        <v>4065</v>
      </c>
      <c r="AG938" s="21">
        <v>0</v>
      </c>
      <c r="AH938" s="19">
        <v>6.0000002384185793E-3</v>
      </c>
      <c r="AI938" s="19">
        <v>0</v>
      </c>
    </row>
    <row r="939" spans="1:35" x14ac:dyDescent="0.15">
      <c r="A939" s="11">
        <v>200012</v>
      </c>
      <c r="B939" s="12" t="s">
        <v>3038</v>
      </c>
      <c r="C939" s="12" t="s">
        <v>3039</v>
      </c>
      <c r="D939" s="12" t="s">
        <v>1674</v>
      </c>
      <c r="E939" s="12">
        <v>20110127</v>
      </c>
      <c r="F939" s="13">
        <v>0.92026568389999996</v>
      </c>
      <c r="G939" s="14">
        <v>0.86109312010000005</v>
      </c>
      <c r="H939" s="12" t="s">
        <v>741</v>
      </c>
      <c r="I939" s="12" t="s">
        <v>34</v>
      </c>
      <c r="J939" s="12" t="s">
        <v>35</v>
      </c>
      <c r="K939" s="12" t="s">
        <v>60</v>
      </c>
      <c r="L939" s="12"/>
      <c r="M939" s="12"/>
      <c r="N939" s="60" t="s">
        <v>34</v>
      </c>
      <c r="O939" s="60" t="s">
        <v>35</v>
      </c>
      <c r="P939" s="60">
        <f>[1]!f_prt_stocktonav(A939,"2017/03/31")</f>
        <v>70.769874572753906</v>
      </c>
      <c r="Q939" s="61" t="str">
        <f>[1]!f_info_fundmanager(A939)</f>
        <v>何以广</v>
      </c>
      <c r="R939" s="62">
        <v>1.8246575342465754</v>
      </c>
      <c r="S939" s="63">
        <v>0.76197372436523436</v>
      </c>
      <c r="T939" s="16" t="s">
        <v>2898</v>
      </c>
      <c r="U939" s="17">
        <v>1.5945205479452054</v>
      </c>
      <c r="V939" s="18">
        <v>2.6069566344431028E-2</v>
      </c>
      <c r="W939" s="19">
        <v>9.3493167514384634E-2</v>
      </c>
      <c r="X939" s="19">
        <v>8.0239736601251277E-2</v>
      </c>
      <c r="Y939" s="20">
        <v>0.18323865063923597</v>
      </c>
      <c r="Z939" s="20">
        <v>0.38419488503820309</v>
      </c>
      <c r="AA939" s="20">
        <v>0.36144952783082057</v>
      </c>
      <c r="AB939" s="21" t="s">
        <v>3040</v>
      </c>
      <c r="AC939" s="22">
        <v>1</v>
      </c>
      <c r="AD939" s="22">
        <v>1</v>
      </c>
      <c r="AE939" s="22" t="s">
        <v>39</v>
      </c>
      <c r="AF939" s="23" t="s">
        <v>1677</v>
      </c>
      <c r="AG939" s="21">
        <v>0</v>
      </c>
      <c r="AH939" s="19">
        <v>1.4999999999999999E-2</v>
      </c>
      <c r="AI939" s="19">
        <v>0</v>
      </c>
    </row>
    <row r="940" spans="1:35" x14ac:dyDescent="0.15">
      <c r="A940" s="11">
        <v>202001</v>
      </c>
      <c r="B940" s="12" t="s">
        <v>3607</v>
      </c>
      <c r="C940" s="12" t="s">
        <v>3608</v>
      </c>
      <c r="D940" s="12" t="s">
        <v>525</v>
      </c>
      <c r="E940" s="12">
        <v>20010928</v>
      </c>
      <c r="F940" s="13">
        <v>20.201212982600001</v>
      </c>
      <c r="G940" s="14">
        <v>20.886393505200001</v>
      </c>
      <c r="H940" s="12" t="s">
        <v>741</v>
      </c>
      <c r="I940" s="12" t="s">
        <v>3533</v>
      </c>
      <c r="J940" s="12" t="s">
        <v>3534</v>
      </c>
      <c r="K940" s="12" t="s">
        <v>3535</v>
      </c>
      <c r="L940" s="12"/>
      <c r="M940" s="12"/>
      <c r="N940" s="60" t="s">
        <v>34</v>
      </c>
      <c r="O940" s="60" t="s">
        <v>35</v>
      </c>
      <c r="P940" s="60">
        <f>[1]!f_prt_stocktonav(A940,"2017/03/31")</f>
        <v>70.768753051757812</v>
      </c>
      <c r="Q940" s="61" t="str">
        <f>[1]!f_info_fundmanager(A940)</f>
        <v>应帅</v>
      </c>
      <c r="R940" s="62">
        <v>4.353424657534247</v>
      </c>
      <c r="S940" s="63">
        <v>0.68887596130371098</v>
      </c>
      <c r="T940" s="16" t="s">
        <v>2857</v>
      </c>
      <c r="U940" s="17">
        <v>4.1232876712328768</v>
      </c>
      <c r="V940" s="18">
        <v>0.10298029580317468</v>
      </c>
      <c r="W940" s="19">
        <v>0.15056245468114149</v>
      </c>
      <c r="X940" s="19">
        <v>9.7635415995916977E-2</v>
      </c>
      <c r="Y940" s="20">
        <v>0.5007045701039553</v>
      </c>
      <c r="Z940" s="20">
        <v>0.60822588498235353</v>
      </c>
      <c r="AA940" s="20">
        <v>0.45950381649610056</v>
      </c>
      <c r="AB940" s="21" t="s">
        <v>3609</v>
      </c>
      <c r="AC940" s="22">
        <v>3</v>
      </c>
      <c r="AD940" s="22">
        <v>3</v>
      </c>
      <c r="AE940" s="22" t="s">
        <v>39</v>
      </c>
      <c r="AF940" s="23" t="s">
        <v>3610</v>
      </c>
      <c r="AG940" s="21">
        <v>0</v>
      </c>
      <c r="AH940" s="19">
        <v>1.4999999999999999E-2</v>
      </c>
      <c r="AI940" s="19">
        <v>0</v>
      </c>
    </row>
    <row r="941" spans="1:35" x14ac:dyDescent="0.15">
      <c r="A941" s="11">
        <v>163807</v>
      </c>
      <c r="B941" s="12" t="s">
        <v>3676</v>
      </c>
      <c r="C941" s="12" t="s">
        <v>3677</v>
      </c>
      <c r="D941" s="12" t="s">
        <v>1242</v>
      </c>
      <c r="E941" s="12">
        <v>20090403</v>
      </c>
      <c r="F941" s="13">
        <v>2.6025214833999999</v>
      </c>
      <c r="G941" s="14">
        <v>2.6025640315</v>
      </c>
      <c r="H941" s="12" t="s">
        <v>741</v>
      </c>
      <c r="I941" s="12" t="s">
        <v>3533</v>
      </c>
      <c r="J941" s="25" t="s">
        <v>3534</v>
      </c>
      <c r="K941" s="25" t="s">
        <v>3535</v>
      </c>
      <c r="L941" s="12"/>
      <c r="M941" s="12"/>
      <c r="N941" s="60" t="s">
        <v>34</v>
      </c>
      <c r="O941" s="60" t="s">
        <v>35</v>
      </c>
      <c r="P941" s="60">
        <f>[1]!f_prt_stocktonav(A941,"2017/03/31")</f>
        <v>70.701393127441406</v>
      </c>
      <c r="Q941" s="61" t="str">
        <f>[1]!f_info_fundmanager(A941)</f>
        <v>王伟</v>
      </c>
      <c r="R941" s="62">
        <v>1.8438356164383563</v>
      </c>
      <c r="S941" s="63">
        <v>0.67618522644042967</v>
      </c>
      <c r="T941" s="16" t="s">
        <v>1392</v>
      </c>
      <c r="U941" s="17">
        <v>1.6136986301369862</v>
      </c>
      <c r="V941" s="18">
        <v>9.5694780533839285E-2</v>
      </c>
      <c r="W941" s="19">
        <v>0.15037603030047086</v>
      </c>
      <c r="X941" s="19">
        <v>0.1346538404516946</v>
      </c>
      <c r="Y941" s="20">
        <v>0.45702074511208624</v>
      </c>
      <c r="Z941" s="20">
        <v>0.57310979296127285</v>
      </c>
      <c r="AA941" s="20">
        <v>0.56680347161099598</v>
      </c>
      <c r="AB941" s="21" t="s">
        <v>3678</v>
      </c>
      <c r="AC941" s="22">
        <v>2</v>
      </c>
      <c r="AD941" s="22">
        <v>2</v>
      </c>
      <c r="AE941" s="22" t="s">
        <v>39</v>
      </c>
      <c r="AF941" s="23" t="s">
        <v>1244</v>
      </c>
      <c r="AG941" s="21">
        <v>0</v>
      </c>
      <c r="AH941" s="19">
        <v>1.4999999999999999E-2</v>
      </c>
      <c r="AI941" s="19">
        <v>0</v>
      </c>
    </row>
    <row r="942" spans="1:35" x14ac:dyDescent="0.15">
      <c r="A942" s="11">
        <v>217012</v>
      </c>
      <c r="B942" s="27" t="s">
        <v>2770</v>
      </c>
      <c r="C942" s="28" t="s">
        <v>2771</v>
      </c>
      <c r="D942" s="28" t="s">
        <v>378</v>
      </c>
      <c r="E942" s="28">
        <v>20090619</v>
      </c>
      <c r="F942" s="29">
        <v>4.4094233200000001</v>
      </c>
      <c r="G942" s="30" t="s">
        <v>778</v>
      </c>
      <c r="H942" s="31" t="s">
        <v>149</v>
      </c>
      <c r="I942" s="25" t="s">
        <v>34</v>
      </c>
      <c r="J942" s="25" t="s">
        <v>35</v>
      </c>
      <c r="K942" s="25" t="s">
        <v>60</v>
      </c>
      <c r="L942" s="28"/>
      <c r="M942" s="28"/>
      <c r="N942" s="60" t="s">
        <v>34</v>
      </c>
      <c r="O942" s="64" t="s">
        <v>35</v>
      </c>
      <c r="P942" s="60">
        <f>[1]!f_prt_stocktonav(A942,"2017/03/31")</f>
        <v>70.691940307617188</v>
      </c>
      <c r="Q942" s="61" t="str">
        <f>[1]!f_info_fundmanager(A942)</f>
        <v>吴昊</v>
      </c>
      <c r="R942" s="62">
        <v>2.4164383561643836</v>
      </c>
      <c r="S942" s="63">
        <v>0.79007461547851565</v>
      </c>
      <c r="T942" s="16" t="s">
        <v>2772</v>
      </c>
      <c r="U942" s="17">
        <v>2.1863013698630138</v>
      </c>
      <c r="V942" s="18">
        <v>4.5552123994246019E-2</v>
      </c>
      <c r="W942" s="19">
        <v>0.13899391774158221</v>
      </c>
      <c r="X942" s="19">
        <v>0.10047205642359479</v>
      </c>
      <c r="Y942" s="20">
        <v>0.24472308458999315</v>
      </c>
      <c r="Z942" s="20">
        <v>0.53088803265508577</v>
      </c>
      <c r="AA942" s="20">
        <v>0.43249008178968978</v>
      </c>
      <c r="AB942" s="21" t="s">
        <v>2773</v>
      </c>
      <c r="AC942" s="22">
        <v>2</v>
      </c>
      <c r="AD942" s="22">
        <v>2</v>
      </c>
      <c r="AE942" s="22" t="s">
        <v>39</v>
      </c>
      <c r="AF942" s="16" t="s">
        <v>2774</v>
      </c>
      <c r="AG942" s="32">
        <v>0</v>
      </c>
      <c r="AH942" s="33">
        <v>1.4999999999999999E-2</v>
      </c>
      <c r="AI942" s="33">
        <v>0</v>
      </c>
    </row>
    <row r="943" spans="1:35" x14ac:dyDescent="0.15">
      <c r="A943" s="11">
        <v>50012</v>
      </c>
      <c r="B943" s="12" t="s">
        <v>3565</v>
      </c>
      <c r="C943" s="12" t="s">
        <v>3566</v>
      </c>
      <c r="D943" s="12" t="s">
        <v>253</v>
      </c>
      <c r="E943" s="12">
        <v>20090811</v>
      </c>
      <c r="F943" s="13">
        <v>4.6792393961999998</v>
      </c>
      <c r="G943" s="14">
        <v>4.7371497811000003</v>
      </c>
      <c r="H943" s="12" t="s">
        <v>741</v>
      </c>
      <c r="I943" s="12" t="s">
        <v>3533</v>
      </c>
      <c r="J943" s="12" t="s">
        <v>3534</v>
      </c>
      <c r="K943" s="12" t="s">
        <v>3535</v>
      </c>
      <c r="L943" s="12"/>
      <c r="M943" s="12"/>
      <c r="N943" s="60" t="s">
        <v>34</v>
      </c>
      <c r="O943" s="60" t="s">
        <v>35</v>
      </c>
      <c r="P943" s="60">
        <f>[1]!f_prt_stocktonav(A943,"2017/03/31")</f>
        <v>70.673683166503906</v>
      </c>
      <c r="Q943" s="61" t="str">
        <f>[1]!f_info_fundmanager(A943)</f>
        <v>孙少锋</v>
      </c>
      <c r="R943" s="62">
        <v>1.5205479452054795</v>
      </c>
      <c r="S943" s="63">
        <v>0.69432594299316408</v>
      </c>
      <c r="T943" s="16" t="s">
        <v>3567</v>
      </c>
      <c r="U943" s="17">
        <v>1.2904109589041095</v>
      </c>
      <c r="V943" s="18">
        <v>3.4519179896328245E-2</v>
      </c>
      <c r="W943" s="19">
        <v>0.142595517536106</v>
      </c>
      <c r="X943" s="19">
        <v>9.4136294624773922E-2</v>
      </c>
      <c r="Y943" s="20">
        <v>0.19816640752986914</v>
      </c>
      <c r="Z943" s="20">
        <v>0.62297444603732277</v>
      </c>
      <c r="AA943" s="20">
        <v>0.46226925279411141</v>
      </c>
      <c r="AB943" s="21" t="s">
        <v>967</v>
      </c>
      <c r="AC943" s="22">
        <v>2</v>
      </c>
      <c r="AD943" s="22">
        <v>3</v>
      </c>
      <c r="AE943" s="22" t="s">
        <v>39</v>
      </c>
      <c r="AF943" s="23" t="s">
        <v>256</v>
      </c>
      <c r="AG943" s="21">
        <v>0</v>
      </c>
      <c r="AH943" s="19">
        <v>1.4999999999999999E-2</v>
      </c>
      <c r="AI943" s="19">
        <v>0</v>
      </c>
    </row>
    <row r="944" spans="1:35" x14ac:dyDescent="0.15">
      <c r="A944" s="11">
        <v>660015</v>
      </c>
      <c r="B944" s="12" t="s">
        <v>3351</v>
      </c>
      <c r="C944" s="12" t="s">
        <v>3352</v>
      </c>
      <c r="D944" s="12" t="s">
        <v>462</v>
      </c>
      <c r="E944" s="12">
        <v>20121114</v>
      </c>
      <c r="F944" s="13">
        <v>2.8233954932000001</v>
      </c>
      <c r="G944" s="14">
        <v>2.9545391665</v>
      </c>
      <c r="H944" s="12" t="s">
        <v>741</v>
      </c>
      <c r="I944" s="12" t="s">
        <v>34</v>
      </c>
      <c r="J944" s="12" t="s">
        <v>35</v>
      </c>
      <c r="K944" s="12" t="s">
        <v>60</v>
      </c>
      <c r="L944" s="12"/>
      <c r="M944" s="12"/>
      <c r="N944" s="60" t="s">
        <v>34</v>
      </c>
      <c r="O944" s="60" t="s">
        <v>35</v>
      </c>
      <c r="P944" s="60">
        <f>[1]!f_prt_stocktonav(A944,"2017/03/31")</f>
        <v>70.658561706542969</v>
      </c>
      <c r="Q944" s="61" t="str">
        <f>[1]!f_info_fundmanager(A944)</f>
        <v>郭世凯</v>
      </c>
      <c r="R944" s="62">
        <v>3.0602739726027397</v>
      </c>
      <c r="S944" s="63">
        <v>0.72013267517089841</v>
      </c>
      <c r="T944" s="16" t="s">
        <v>3353</v>
      </c>
      <c r="U944" s="17">
        <v>2.8301369863013699</v>
      </c>
      <c r="V944" s="18">
        <v>0.27910711873143201</v>
      </c>
      <c r="W944" s="19">
        <v>0.248585773427386</v>
      </c>
      <c r="X944" s="19">
        <v>0</v>
      </c>
      <c r="Y944" s="20">
        <v>0.90019134703453152</v>
      </c>
      <c r="Z944" s="20">
        <v>0.75442109605008623</v>
      </c>
      <c r="AA944" s="20">
        <v>0.90019134703453152</v>
      </c>
      <c r="AB944" s="21" t="s">
        <v>177</v>
      </c>
      <c r="AC944" s="22" t="s">
        <v>39</v>
      </c>
      <c r="AD944" s="22">
        <v>5</v>
      </c>
      <c r="AE944" s="22" t="s">
        <v>39</v>
      </c>
      <c r="AF944" s="23" t="s">
        <v>466</v>
      </c>
      <c r="AG944" s="21">
        <v>0</v>
      </c>
      <c r="AH944" s="19">
        <v>1.4999999999999999E-2</v>
      </c>
      <c r="AI944" s="19">
        <v>0</v>
      </c>
    </row>
    <row r="945" spans="1:35" x14ac:dyDescent="0.15">
      <c r="A945" s="11">
        <v>350002</v>
      </c>
      <c r="B945" s="12" t="s">
        <v>3767</v>
      </c>
      <c r="C945" s="12" t="s">
        <v>3768</v>
      </c>
      <c r="D945" s="12" t="s">
        <v>2364</v>
      </c>
      <c r="E945" s="12">
        <v>20050112</v>
      </c>
      <c r="F945" s="13">
        <v>0.30790990899999998</v>
      </c>
      <c r="G945" s="14">
        <v>0.33290136129999998</v>
      </c>
      <c r="H945" s="12" t="s">
        <v>741</v>
      </c>
      <c r="I945" s="12" t="s">
        <v>3533</v>
      </c>
      <c r="J945" s="25" t="s">
        <v>3534</v>
      </c>
      <c r="K945" s="25" t="s">
        <v>3535</v>
      </c>
      <c r="L945" s="12"/>
      <c r="M945" s="12"/>
      <c r="N945" s="60" t="s">
        <v>34</v>
      </c>
      <c r="O945" s="60" t="s">
        <v>35</v>
      </c>
      <c r="P945" s="60">
        <f>[1]!f_prt_stocktonav(A945,"2017/03/31")</f>
        <v>70.658409118652344</v>
      </c>
      <c r="Q945" s="61" t="str">
        <f>[1]!f_info_fundmanager(A945)</f>
        <v>曾海</v>
      </c>
      <c r="R945" s="62">
        <v>1.8027397260273972</v>
      </c>
      <c r="S945" s="63">
        <v>0.65128952026367193</v>
      </c>
      <c r="T945" s="16" t="s">
        <v>3769</v>
      </c>
      <c r="U945" s="17">
        <v>1.5726027397260274</v>
      </c>
      <c r="V945" s="18">
        <v>7.5570482718214871E-2</v>
      </c>
      <c r="W945" s="19">
        <v>-6.2404887081604743E-2</v>
      </c>
      <c r="X945" s="19">
        <v>-2.3701571789760179E-2</v>
      </c>
      <c r="Y945" s="20">
        <v>0.35577436400147844</v>
      </c>
      <c r="Z945" s="20">
        <v>-4.377510069387959E-2</v>
      </c>
      <c r="AA945" s="20">
        <v>5.8669848718839492E-3</v>
      </c>
      <c r="AB945" s="21" t="s">
        <v>3770</v>
      </c>
      <c r="AC945" s="22">
        <v>1</v>
      </c>
      <c r="AD945" s="22">
        <v>2</v>
      </c>
      <c r="AE945" s="22" t="s">
        <v>39</v>
      </c>
      <c r="AF945" s="23" t="s">
        <v>3015</v>
      </c>
      <c r="AG945" s="21">
        <v>0</v>
      </c>
      <c r="AH945" s="19">
        <v>1.4999999999999999E-2</v>
      </c>
      <c r="AI945" s="19">
        <v>0</v>
      </c>
    </row>
    <row r="946" spans="1:35" x14ac:dyDescent="0.15">
      <c r="A946" s="11">
        <v>1210</v>
      </c>
      <c r="B946" s="12" t="s">
        <v>2918</v>
      </c>
      <c r="C946" s="12" t="s">
        <v>2919</v>
      </c>
      <c r="D946" s="12" t="s">
        <v>888</v>
      </c>
      <c r="E946" s="12">
        <v>20150529</v>
      </c>
      <c r="F946" s="13">
        <v>10.2640055511</v>
      </c>
      <c r="G946" s="14">
        <v>11.447479035700001</v>
      </c>
      <c r="H946" s="12" t="s">
        <v>741</v>
      </c>
      <c r="I946" s="12" t="s">
        <v>34</v>
      </c>
      <c r="J946" s="25" t="s">
        <v>35</v>
      </c>
      <c r="K946" s="25" t="s">
        <v>36</v>
      </c>
      <c r="L946" s="12"/>
      <c r="M946" s="12"/>
      <c r="N946" s="60" t="s">
        <v>34</v>
      </c>
      <c r="O946" s="60" t="s">
        <v>35</v>
      </c>
      <c r="P946" s="60">
        <f>[1]!f_prt_stocktonav(A946,"2017/03/31")</f>
        <v>70.648536682128906</v>
      </c>
      <c r="Q946" s="61" t="str">
        <f>[1]!f_info_fundmanager(A946)</f>
        <v>肖志刚,田俊维,陈国光</v>
      </c>
      <c r="R946" s="62">
        <v>1.8410958904109589</v>
      </c>
      <c r="S946" s="63">
        <v>0.77281486511230468</v>
      </c>
      <c r="T946" s="16" t="s">
        <v>2920</v>
      </c>
      <c r="U946" s="17">
        <v>1.6109589041095891</v>
      </c>
      <c r="V946" s="18">
        <v>-0.29211940658737767</v>
      </c>
      <c r="W946" s="19">
        <v>0</v>
      </c>
      <c r="X946" s="19">
        <v>0</v>
      </c>
      <c r="Y946" s="20">
        <v>-1.0393223432918739</v>
      </c>
      <c r="Z946" s="20">
        <v>-1.0393223432918739</v>
      </c>
      <c r="AA946" s="20">
        <v>-1.0393223432918739</v>
      </c>
      <c r="AB946" s="21" t="s">
        <v>2921</v>
      </c>
      <c r="AC946" s="22" t="s">
        <v>39</v>
      </c>
      <c r="AD946" s="22" t="s">
        <v>39</v>
      </c>
      <c r="AE946" s="22" t="s">
        <v>39</v>
      </c>
      <c r="AF946" s="23" t="s">
        <v>82</v>
      </c>
      <c r="AG946" s="21">
        <v>0</v>
      </c>
      <c r="AH946" s="19">
        <v>1.4999999999999999E-2</v>
      </c>
      <c r="AI946" s="19">
        <v>0</v>
      </c>
    </row>
    <row r="947" spans="1:35" x14ac:dyDescent="0.15">
      <c r="A947" s="11">
        <v>2567</v>
      </c>
      <c r="B947" s="12" t="s">
        <v>1158</v>
      </c>
      <c r="C947" s="12" t="s">
        <v>1159</v>
      </c>
      <c r="D947" s="12" t="s">
        <v>487</v>
      </c>
      <c r="E947" s="12">
        <v>20160504</v>
      </c>
      <c r="F947" s="13">
        <v>1.3731993133</v>
      </c>
      <c r="G947" s="14">
        <v>1.5583430671</v>
      </c>
      <c r="H947" s="12" t="s">
        <v>33</v>
      </c>
      <c r="I947" s="12" t="s">
        <v>34</v>
      </c>
      <c r="J947" s="12" t="s">
        <v>59</v>
      </c>
      <c r="K947" s="12" t="s">
        <v>36</v>
      </c>
      <c r="L947" s="12" t="s">
        <v>259</v>
      </c>
      <c r="M947" s="12"/>
      <c r="N947" s="60" t="s">
        <v>34</v>
      </c>
      <c r="O947" s="60" t="s">
        <v>59</v>
      </c>
      <c r="P947" s="60">
        <f>[1]!f_prt_stocktonav(A947,"2017/03/31")</f>
        <v>70.645233154296875</v>
      </c>
      <c r="Q947" s="61" t="str">
        <f>[1]!f_info_fundmanager(A947)</f>
        <v>侯春燕,陈龙</v>
      </c>
      <c r="R947" s="62">
        <v>0.19726027397260273</v>
      </c>
      <c r="S947" s="63">
        <v>0.90092430114746092</v>
      </c>
      <c r="T947" s="16" t="s">
        <v>488</v>
      </c>
      <c r="U947" s="17">
        <v>0.67671232876712328</v>
      </c>
      <c r="V947" s="18">
        <v>-0.14978579043341189</v>
      </c>
      <c r="W947" s="19">
        <v>0</v>
      </c>
      <c r="X947" s="19">
        <v>0</v>
      </c>
      <c r="Y947" s="20">
        <v>-1.3156840934664713</v>
      </c>
      <c r="Z947" s="20">
        <v>-1.3156840934664713</v>
      </c>
      <c r="AA947" s="20">
        <v>-1.3156840934664713</v>
      </c>
      <c r="AB947" s="24" t="s">
        <v>103</v>
      </c>
      <c r="AC947" s="22" t="s">
        <v>39</v>
      </c>
      <c r="AD947" s="22" t="s">
        <v>39</v>
      </c>
      <c r="AE947" s="22" t="s">
        <v>39</v>
      </c>
      <c r="AF947" s="23" t="s">
        <v>1160</v>
      </c>
      <c r="AG947" s="21">
        <v>0</v>
      </c>
      <c r="AH947" s="19">
        <v>1.4999999999999999E-2</v>
      </c>
      <c r="AI947" s="19">
        <v>0</v>
      </c>
    </row>
    <row r="948" spans="1:35" x14ac:dyDescent="0.15">
      <c r="A948" s="11">
        <v>3581</v>
      </c>
      <c r="B948" s="44" t="s">
        <v>7058</v>
      </c>
      <c r="C948" s="28" t="s">
        <v>7059</v>
      </c>
      <c r="D948" s="28" t="s">
        <v>6655</v>
      </c>
      <c r="E948" s="28">
        <v>20161229</v>
      </c>
      <c r="F948" s="29">
        <v>2.0948294130999998</v>
      </c>
      <c r="G948" s="30" t="s">
        <v>778</v>
      </c>
      <c r="H948" s="31" t="s">
        <v>149</v>
      </c>
      <c r="I948" s="25" t="s">
        <v>3533</v>
      </c>
      <c r="J948" s="25" t="s">
        <v>3534</v>
      </c>
      <c r="K948" s="25" t="s">
        <v>3658</v>
      </c>
      <c r="L948" s="28"/>
      <c r="M948" s="28"/>
      <c r="N948" s="60" t="s">
        <v>34</v>
      </c>
      <c r="O948" s="64" t="s">
        <v>35</v>
      </c>
      <c r="P948" s="60">
        <f>[1]!f_prt_stocktonav(A948,"2017/03/31")</f>
        <v>70.614837646484375</v>
      </c>
      <c r="Q948" s="61" t="str">
        <f>[1]!f_info_fundmanager(A948)</f>
        <v>林材</v>
      </c>
      <c r="R948" s="62">
        <v>0.25205479452054796</v>
      </c>
      <c r="S948" s="63">
        <v>0</v>
      </c>
      <c r="T948" s="16" t="s">
        <v>7060</v>
      </c>
      <c r="U948" s="17">
        <v>2.1917808219178082E-2</v>
      </c>
      <c r="V948" s="18">
        <v>0</v>
      </c>
      <c r="W948" s="19">
        <v>0</v>
      </c>
      <c r="X948" s="19">
        <v>0</v>
      </c>
      <c r="Y948" s="20">
        <v>0</v>
      </c>
      <c r="Z948" s="20">
        <v>0</v>
      </c>
      <c r="AA948" s="20">
        <v>0</v>
      </c>
      <c r="AB948" s="21" t="s">
        <v>7061</v>
      </c>
      <c r="AC948" s="22" t="s">
        <v>39</v>
      </c>
      <c r="AD948" s="22" t="s">
        <v>39</v>
      </c>
      <c r="AE948" s="22" t="s">
        <v>39</v>
      </c>
      <c r="AF948" s="16" t="s">
        <v>894</v>
      </c>
      <c r="AG948" s="32">
        <v>0</v>
      </c>
      <c r="AH948" s="33">
        <v>1.4999999999999999E-2</v>
      </c>
      <c r="AI948" s="33">
        <v>0</v>
      </c>
    </row>
    <row r="949" spans="1:35" x14ac:dyDescent="0.15">
      <c r="A949" s="11">
        <v>70001</v>
      </c>
      <c r="B949" s="27" t="s">
        <v>3894</v>
      </c>
      <c r="C949" s="28" t="s">
        <v>3895</v>
      </c>
      <c r="D949" s="28" t="s">
        <v>399</v>
      </c>
      <c r="E949" s="28">
        <v>20021105</v>
      </c>
      <c r="F949" s="29">
        <v>52.468937915300003</v>
      </c>
      <c r="G949" s="30" t="s">
        <v>778</v>
      </c>
      <c r="H949" s="31" t="s">
        <v>149</v>
      </c>
      <c r="I949" s="12" t="s">
        <v>3533</v>
      </c>
      <c r="J949" s="25" t="s">
        <v>3534</v>
      </c>
      <c r="K949" s="25" t="s">
        <v>3535</v>
      </c>
      <c r="L949" s="28"/>
      <c r="M949" s="28"/>
      <c r="N949" s="60" t="s">
        <v>34</v>
      </c>
      <c r="O949" s="64" t="s">
        <v>35</v>
      </c>
      <c r="P949" s="60">
        <f>[1]!f_prt_stocktonav(A949,"2017/03/31")</f>
        <v>70.549507141113281</v>
      </c>
      <c r="Q949" s="61" t="str">
        <f>[1]!f_info_fundmanager(A949)</f>
        <v>邵秋涛,谢泽林</v>
      </c>
      <c r="R949" s="62">
        <v>3.8164383561643835</v>
      </c>
      <c r="S949" s="63">
        <v>0.61974395751953126</v>
      </c>
      <c r="T949" s="16" t="s">
        <v>3896</v>
      </c>
      <c r="U949" s="17">
        <v>3.5863013698630137</v>
      </c>
      <c r="V949" s="18">
        <v>0.17769833021371717</v>
      </c>
      <c r="W949" s="19">
        <v>0.21733526435531303</v>
      </c>
      <c r="X949" s="19">
        <v>0.20494374606548593</v>
      </c>
      <c r="Y949" s="20">
        <v>0.83398587722548734</v>
      </c>
      <c r="Z949" s="20">
        <v>0.79876696706177541</v>
      </c>
      <c r="AA949" s="20">
        <v>0.85176537858021473</v>
      </c>
      <c r="AB949" s="21" t="s">
        <v>2864</v>
      </c>
      <c r="AC949" s="22">
        <v>5</v>
      </c>
      <c r="AD949" s="22">
        <v>5</v>
      </c>
      <c r="AE949" s="22" t="s">
        <v>39</v>
      </c>
      <c r="AF949" s="16" t="s">
        <v>1543</v>
      </c>
      <c r="AG949" s="32">
        <v>0</v>
      </c>
      <c r="AH949" s="33">
        <v>1.4999999999999999E-2</v>
      </c>
      <c r="AI949" s="33">
        <v>0</v>
      </c>
    </row>
    <row r="950" spans="1:35" x14ac:dyDescent="0.15">
      <c r="A950" s="11">
        <v>1218</v>
      </c>
      <c r="B950" s="12" t="s">
        <v>3940</v>
      </c>
      <c r="C950" s="12" t="s">
        <v>3941</v>
      </c>
      <c r="D950" s="12" t="s">
        <v>230</v>
      </c>
      <c r="E950" s="12">
        <v>20150519</v>
      </c>
      <c r="F950" s="13">
        <v>11.5523888896</v>
      </c>
      <c r="G950" s="14">
        <v>12.7422525266</v>
      </c>
      <c r="H950" s="12" t="s">
        <v>741</v>
      </c>
      <c r="I950" s="12" t="s">
        <v>3533</v>
      </c>
      <c r="J950" s="12" t="s">
        <v>3534</v>
      </c>
      <c r="K950" s="12" t="s">
        <v>3535</v>
      </c>
      <c r="L950" s="12"/>
      <c r="M950" s="12"/>
      <c r="N950" s="60" t="s">
        <v>34</v>
      </c>
      <c r="O950" s="60" t="s">
        <v>35</v>
      </c>
      <c r="P950" s="60">
        <f>[1]!f_prt_stocktonav(A950,"2017/03/31")</f>
        <v>70.394691467285156</v>
      </c>
      <c r="Q950" s="61" t="str">
        <f>[1]!f_info_fundmanager(A950)</f>
        <v>桑俊</v>
      </c>
      <c r="R950" s="62">
        <v>1.8684931506849316</v>
      </c>
      <c r="S950" s="63">
        <v>0.60836845397949224</v>
      </c>
      <c r="T950" s="16" t="s">
        <v>3942</v>
      </c>
      <c r="U950" s="17">
        <v>1.6383561643835616</v>
      </c>
      <c r="V950" s="18">
        <v>-0.19569959029692938</v>
      </c>
      <c r="W950" s="19">
        <v>0</v>
      </c>
      <c r="X950" s="19">
        <v>0</v>
      </c>
      <c r="Y950" s="20">
        <v>-1.1224170606446728</v>
      </c>
      <c r="Z950" s="20">
        <v>-1.1224170606446728</v>
      </c>
      <c r="AA950" s="20">
        <v>-1.1224170606446728</v>
      </c>
      <c r="AB950" s="21" t="s">
        <v>1742</v>
      </c>
      <c r="AC950" s="22" t="s">
        <v>39</v>
      </c>
      <c r="AD950" s="22" t="s">
        <v>39</v>
      </c>
      <c r="AE950" s="22" t="s">
        <v>39</v>
      </c>
      <c r="AF950" s="23" t="s">
        <v>233</v>
      </c>
      <c r="AG950" s="21">
        <v>0</v>
      </c>
      <c r="AH950" s="19">
        <v>1.4999999999999999E-2</v>
      </c>
      <c r="AI950" s="19">
        <v>0</v>
      </c>
    </row>
    <row r="951" spans="1:35" x14ac:dyDescent="0.15">
      <c r="A951" s="11">
        <v>260109</v>
      </c>
      <c r="B951" s="12" t="s">
        <v>3243</v>
      </c>
      <c r="C951" s="12" t="s">
        <v>3244</v>
      </c>
      <c r="D951" s="12" t="s">
        <v>493</v>
      </c>
      <c r="E951" s="12">
        <v>20061011</v>
      </c>
      <c r="F951" s="13">
        <v>20.0726410151</v>
      </c>
      <c r="G951" s="14">
        <v>21.178676889199998</v>
      </c>
      <c r="H951" s="12" t="s">
        <v>741</v>
      </c>
      <c r="I951" s="12" t="s">
        <v>34</v>
      </c>
      <c r="J951" s="12" t="s">
        <v>35</v>
      </c>
      <c r="K951" s="12" t="s">
        <v>36</v>
      </c>
      <c r="L951" s="12"/>
      <c r="M951" s="12"/>
      <c r="N951" s="60" t="s">
        <v>34</v>
      </c>
      <c r="O951" s="60" t="s">
        <v>35</v>
      </c>
      <c r="P951" s="60">
        <f>[1]!f_prt_stocktonav(A951,"2017/03/31")</f>
        <v>70.302139282226562</v>
      </c>
      <c r="Q951" s="61" t="str">
        <f>[1]!f_info_fundmanager(A951)</f>
        <v>杨鹏</v>
      </c>
      <c r="R951" s="62">
        <v>6.6136986301369864</v>
      </c>
      <c r="S951" s="63">
        <v>0.73494285583496088</v>
      </c>
      <c r="T951" s="16" t="s">
        <v>2913</v>
      </c>
      <c r="U951" s="17">
        <v>6.3835616438356162</v>
      </c>
      <c r="V951" s="18">
        <v>0.15149882399301706</v>
      </c>
      <c r="W951" s="19">
        <v>5.3457270970171944E-3</v>
      </c>
      <c r="X951" s="19">
        <v>0.11714571506702276</v>
      </c>
      <c r="Y951" s="20">
        <v>0.59815568640289885</v>
      </c>
      <c r="Z951" s="20">
        <v>0.10951087687012552</v>
      </c>
      <c r="AA951" s="20">
        <v>0.49933866730099974</v>
      </c>
      <c r="AB951" s="21" t="s">
        <v>3245</v>
      </c>
      <c r="AC951" s="22">
        <v>3</v>
      </c>
      <c r="AD951" s="22">
        <v>3</v>
      </c>
      <c r="AE951" s="22" t="s">
        <v>39</v>
      </c>
      <c r="AF951" s="23" t="s">
        <v>618</v>
      </c>
      <c r="AG951" s="21">
        <v>0</v>
      </c>
      <c r="AH951" s="19">
        <v>1.4999999999999999E-2</v>
      </c>
      <c r="AI951" s="19">
        <v>0</v>
      </c>
    </row>
    <row r="952" spans="1:35" x14ac:dyDescent="0.15">
      <c r="A952" s="11">
        <v>1004</v>
      </c>
      <c r="B952" s="12" t="s">
        <v>3399</v>
      </c>
      <c r="C952" s="12" t="s">
        <v>3400</v>
      </c>
      <c r="D952" s="12" t="s">
        <v>505</v>
      </c>
      <c r="E952" s="12">
        <v>20150529</v>
      </c>
      <c r="F952" s="13">
        <v>4.2989944822000004</v>
      </c>
      <c r="G952" s="14">
        <v>4.3342386242000002</v>
      </c>
      <c r="H952" s="12" t="s">
        <v>741</v>
      </c>
      <c r="I952" s="12" t="s">
        <v>34</v>
      </c>
      <c r="J952" s="12" t="s">
        <v>35</v>
      </c>
      <c r="K952" s="12" t="s">
        <v>60</v>
      </c>
      <c r="L952" s="12"/>
      <c r="M952" s="12"/>
      <c r="N952" s="60" t="s">
        <v>34</v>
      </c>
      <c r="O952" s="60" t="s">
        <v>35</v>
      </c>
      <c r="P952" s="60">
        <f>[1]!f_prt_stocktonav(A952,"2017/03/31")</f>
        <v>70.299369812011719</v>
      </c>
      <c r="Q952" s="61" t="str">
        <f>[1]!f_info_fundmanager(A952)</f>
        <v>蔡春红,崔建波</v>
      </c>
      <c r="R952" s="62">
        <v>1.8410958904109589</v>
      </c>
      <c r="S952" s="63">
        <v>0.71458374023437499</v>
      </c>
      <c r="T952" s="16" t="s">
        <v>3401</v>
      </c>
      <c r="U952" s="17">
        <v>1.6109589041095891</v>
      </c>
      <c r="V952" s="18">
        <v>-0.11481468159878873</v>
      </c>
      <c r="W952" s="19">
        <v>0</v>
      </c>
      <c r="X952" s="19">
        <v>0</v>
      </c>
      <c r="Y952" s="20">
        <v>-0.50868610528452352</v>
      </c>
      <c r="Z952" s="20">
        <v>-0.50868610528452352</v>
      </c>
      <c r="AA952" s="20">
        <v>-0.50868610528452352</v>
      </c>
      <c r="AB952" s="21" t="s">
        <v>3402</v>
      </c>
      <c r="AC952" s="22" t="s">
        <v>39</v>
      </c>
      <c r="AD952" s="22" t="s">
        <v>39</v>
      </c>
      <c r="AE952" s="22" t="s">
        <v>39</v>
      </c>
      <c r="AF952" s="23" t="s">
        <v>3403</v>
      </c>
      <c r="AG952" s="21">
        <v>0</v>
      </c>
      <c r="AH952" s="19">
        <v>0.01</v>
      </c>
      <c r="AI952" s="19">
        <v>0</v>
      </c>
    </row>
    <row r="953" spans="1:35" x14ac:dyDescent="0.15">
      <c r="A953" s="11">
        <v>260104</v>
      </c>
      <c r="B953" s="12" t="s">
        <v>3248</v>
      </c>
      <c r="C953" s="12" t="s">
        <v>3249</v>
      </c>
      <c r="D953" s="12" t="s">
        <v>493</v>
      </c>
      <c r="E953" s="12">
        <v>20040625</v>
      </c>
      <c r="F953" s="13">
        <v>11.0043037098</v>
      </c>
      <c r="G953" s="14">
        <v>11.602924444899999</v>
      </c>
      <c r="H953" s="12" t="s">
        <v>741</v>
      </c>
      <c r="I953" s="12" t="s">
        <v>34</v>
      </c>
      <c r="J953" s="12" t="s">
        <v>35</v>
      </c>
      <c r="K953" s="12" t="s">
        <v>36</v>
      </c>
      <c r="L953" s="12"/>
      <c r="M953" s="12"/>
      <c r="N953" s="60" t="s">
        <v>34</v>
      </c>
      <c r="O953" s="60" t="s">
        <v>35</v>
      </c>
      <c r="P953" s="60">
        <f>[1]!f_prt_stocktonav(A953,"2017/03/31")</f>
        <v>70.291389465332031</v>
      </c>
      <c r="Q953" s="61" t="str">
        <f>[1]!f_info_fundmanager(A953)</f>
        <v>杨鹏</v>
      </c>
      <c r="R953" s="62">
        <v>6.6136986301369864</v>
      </c>
      <c r="S953" s="63">
        <v>0.73480491638183598</v>
      </c>
      <c r="T953" s="16" t="s">
        <v>2913</v>
      </c>
      <c r="U953" s="17">
        <v>6.3835616438356162</v>
      </c>
      <c r="V953" s="18">
        <v>0.18894993937005602</v>
      </c>
      <c r="W953" s="19">
        <v>8.6888808297544973E-3</v>
      </c>
      <c r="X953" s="19">
        <v>0.12414137640395317</v>
      </c>
      <c r="Y953" s="20">
        <v>0.73261651525581628</v>
      </c>
      <c r="Z953" s="20">
        <v>0.12225965115784926</v>
      </c>
      <c r="AA953" s="20">
        <v>0.5223538079042761</v>
      </c>
      <c r="AB953" s="21" t="s">
        <v>3245</v>
      </c>
      <c r="AC953" s="22">
        <v>3</v>
      </c>
      <c r="AD953" s="22">
        <v>3</v>
      </c>
      <c r="AE953" s="22" t="s">
        <v>39</v>
      </c>
      <c r="AF953" s="23" t="s">
        <v>618</v>
      </c>
      <c r="AG953" s="21">
        <v>0</v>
      </c>
      <c r="AH953" s="19">
        <v>1.4999999999999999E-2</v>
      </c>
      <c r="AI953" s="19">
        <v>0</v>
      </c>
    </row>
    <row r="954" spans="1:35" x14ac:dyDescent="0.15">
      <c r="A954" s="11">
        <v>202002</v>
      </c>
      <c r="B954" s="12" t="s">
        <v>3638</v>
      </c>
      <c r="C954" s="12" t="s">
        <v>3639</v>
      </c>
      <c r="D954" s="12" t="s">
        <v>525</v>
      </c>
      <c r="E954" s="12">
        <v>20060725</v>
      </c>
      <c r="F954" s="13">
        <v>18.266844214199999</v>
      </c>
      <c r="G954" s="14">
        <v>18.804662049200001</v>
      </c>
      <c r="H954" s="12" t="s">
        <v>741</v>
      </c>
      <c r="I954" s="12" t="s">
        <v>3533</v>
      </c>
      <c r="J954" s="12" t="s">
        <v>3534</v>
      </c>
      <c r="K954" s="12" t="s">
        <v>3535</v>
      </c>
      <c r="L954" s="12"/>
      <c r="M954" s="12"/>
      <c r="N954" s="60" t="s">
        <v>34</v>
      </c>
      <c r="O954" s="60" t="s">
        <v>35</v>
      </c>
      <c r="P954" s="60">
        <f>[1]!f_prt_stocktonav(A954,"2017/03/31")</f>
        <v>70.271644592285156</v>
      </c>
      <c r="Q954" s="61" t="str">
        <f>[1]!f_info_fundmanager(A954)</f>
        <v>应帅</v>
      </c>
      <c r="R954" s="62">
        <v>4.353424657534247</v>
      </c>
      <c r="S954" s="63">
        <v>0.68404029846191405</v>
      </c>
      <c r="T954" s="16" t="s">
        <v>2857</v>
      </c>
      <c r="U954" s="17">
        <v>4.1232876712328768</v>
      </c>
      <c r="V954" s="18">
        <v>8.9406810151796842E-2</v>
      </c>
      <c r="W954" s="19">
        <v>0.15041246328449986</v>
      </c>
      <c r="X954" s="19">
        <v>9.7360426639171008E-2</v>
      </c>
      <c r="Y954" s="20">
        <v>0.42349526372064472</v>
      </c>
      <c r="Z954" s="20">
        <v>0.60952356655695572</v>
      </c>
      <c r="AA954" s="20">
        <v>0.45887324488983566</v>
      </c>
      <c r="AB954" s="21" t="s">
        <v>3609</v>
      </c>
      <c r="AC954" s="22">
        <v>3</v>
      </c>
      <c r="AD954" s="22">
        <v>2</v>
      </c>
      <c r="AE954" s="22" t="s">
        <v>39</v>
      </c>
      <c r="AF954" s="23" t="s">
        <v>1110</v>
      </c>
      <c r="AG954" s="21">
        <v>0</v>
      </c>
      <c r="AH954" s="19">
        <v>1.4999999999999999E-2</v>
      </c>
      <c r="AI954" s="19">
        <v>0</v>
      </c>
    </row>
    <row r="955" spans="1:35" x14ac:dyDescent="0.15">
      <c r="A955" s="11">
        <v>260115</v>
      </c>
      <c r="B955" s="12" t="s">
        <v>2911</v>
      </c>
      <c r="C955" s="12" t="s">
        <v>2912</v>
      </c>
      <c r="D955" s="12" t="s">
        <v>493</v>
      </c>
      <c r="E955" s="12">
        <v>20110322</v>
      </c>
      <c r="F955" s="13">
        <v>2.27266843</v>
      </c>
      <c r="G955" s="14">
        <v>1.7005704933000001</v>
      </c>
      <c r="H955" s="12" t="s">
        <v>33</v>
      </c>
      <c r="I955" s="12" t="s">
        <v>34</v>
      </c>
      <c r="J955" s="12" t="s">
        <v>35</v>
      </c>
      <c r="K955" s="12" t="s">
        <v>60</v>
      </c>
      <c r="L955" s="12"/>
      <c r="M955" s="12"/>
      <c r="N955" s="60" t="s">
        <v>34</v>
      </c>
      <c r="O955" s="60" t="s">
        <v>35</v>
      </c>
      <c r="P955" s="60">
        <f>[1]!f_prt_stocktonav(A955,"2017/03/31")</f>
        <v>70.244499206542969</v>
      </c>
      <c r="Q955" s="61" t="str">
        <f>[1]!f_info_fundmanager(A955)</f>
        <v>杨鹏</v>
      </c>
      <c r="R955" s="62">
        <v>6.0301369863013701</v>
      </c>
      <c r="S955" s="63">
        <v>0.77340629577636721</v>
      </c>
      <c r="T955" s="16" t="s">
        <v>2913</v>
      </c>
      <c r="U955" s="17">
        <v>5.8</v>
      </c>
      <c r="V955" s="18">
        <v>8.1606261237772801E-2</v>
      </c>
      <c r="W955" s="19">
        <v>0.12089329391896353</v>
      </c>
      <c r="X955" s="19">
        <v>0.14615752398588855</v>
      </c>
      <c r="Y955" s="20">
        <v>0.37436987106341735</v>
      </c>
      <c r="Z955" s="20">
        <v>0.46844409057226238</v>
      </c>
      <c r="AA955" s="20">
        <v>0.58597973926382307</v>
      </c>
      <c r="AB955" s="21" t="s">
        <v>2914</v>
      </c>
      <c r="AC955" s="22">
        <v>3</v>
      </c>
      <c r="AD955" s="22">
        <v>3</v>
      </c>
      <c r="AE955" s="22" t="s">
        <v>39</v>
      </c>
      <c r="AF955" s="23" t="s">
        <v>233</v>
      </c>
      <c r="AG955" s="21">
        <v>0</v>
      </c>
      <c r="AH955" s="19">
        <v>1.4999999999999999E-2</v>
      </c>
      <c r="AI955" s="19">
        <v>0</v>
      </c>
    </row>
    <row r="956" spans="1:35" x14ac:dyDescent="0.15">
      <c r="A956" s="11">
        <v>1179</v>
      </c>
      <c r="B956" s="12" t="s">
        <v>1268</v>
      </c>
      <c r="C956" s="12" t="s">
        <v>1269</v>
      </c>
      <c r="D956" s="12" t="s">
        <v>1270</v>
      </c>
      <c r="E956" s="12">
        <v>20150429</v>
      </c>
      <c r="F956" s="13">
        <v>2.1995895595000001</v>
      </c>
      <c r="G956" s="14">
        <v>2.3654149669</v>
      </c>
      <c r="H956" s="12" t="s">
        <v>33</v>
      </c>
      <c r="I956" s="12" t="s">
        <v>34</v>
      </c>
      <c r="J956" s="12" t="s">
        <v>35</v>
      </c>
      <c r="K956" s="12" t="s">
        <v>60</v>
      </c>
      <c r="L956" s="12"/>
      <c r="M956" s="12"/>
      <c r="N956" s="60" t="s">
        <v>34</v>
      </c>
      <c r="O956" s="60" t="s">
        <v>35</v>
      </c>
      <c r="P956" s="60">
        <f>[1]!f_prt_stocktonav(A956,"2017/03/31")</f>
        <v>70.235870361328125</v>
      </c>
      <c r="Q956" s="61" t="str">
        <f>[1]!f_info_fundmanager(A956)</f>
        <v>黎莹</v>
      </c>
      <c r="R956" s="62">
        <v>1.8246575342465754</v>
      </c>
      <c r="S956" s="63">
        <v>0.89341598510742193</v>
      </c>
      <c r="T956" s="16" t="s">
        <v>1271</v>
      </c>
      <c r="U956" s="17">
        <v>1.5945205479452054</v>
      </c>
      <c r="V956" s="18">
        <v>-0.10771289303324882</v>
      </c>
      <c r="W956" s="19">
        <v>0</v>
      </c>
      <c r="X956" s="19">
        <v>0</v>
      </c>
      <c r="Y956" s="20">
        <v>-0.18863539262584533</v>
      </c>
      <c r="Z956" s="20">
        <v>-0.18863539262584533</v>
      </c>
      <c r="AA956" s="20">
        <v>-0.18863539262584533</v>
      </c>
      <c r="AB956" s="21" t="s">
        <v>1272</v>
      </c>
      <c r="AC956" s="22" t="s">
        <v>39</v>
      </c>
      <c r="AD956" s="22" t="s">
        <v>39</v>
      </c>
      <c r="AE956" s="22" t="s">
        <v>39</v>
      </c>
      <c r="AF956" s="23" t="s">
        <v>1244</v>
      </c>
      <c r="AG956" s="21">
        <v>0</v>
      </c>
      <c r="AH956" s="19">
        <v>1.4999999999999999E-2</v>
      </c>
      <c r="AI956" s="19">
        <v>0</v>
      </c>
    </row>
    <row r="957" spans="1:35" x14ac:dyDescent="0.15">
      <c r="A957" s="11">
        <v>1306</v>
      </c>
      <c r="B957" s="12" t="s">
        <v>2962</v>
      </c>
      <c r="C957" s="12" t="s">
        <v>2963</v>
      </c>
      <c r="D957" s="12" t="s">
        <v>421</v>
      </c>
      <c r="E957" s="12">
        <v>20150604</v>
      </c>
      <c r="F957" s="13">
        <v>35.537006559300004</v>
      </c>
      <c r="G957" s="14">
        <v>40.933399072699999</v>
      </c>
      <c r="H957" s="12" t="s">
        <v>741</v>
      </c>
      <c r="I957" s="12" t="s">
        <v>34</v>
      </c>
      <c r="J957" s="12" t="s">
        <v>35</v>
      </c>
      <c r="K957" s="25" t="s">
        <v>455</v>
      </c>
      <c r="L957" s="12"/>
      <c r="M957" s="12"/>
      <c r="N957" s="60" t="s">
        <v>34</v>
      </c>
      <c r="O957" s="60" t="s">
        <v>35</v>
      </c>
      <c r="P957" s="60">
        <f>[1]!f_prt_stocktonav(A957,"2017/03/31")</f>
        <v>70.214897155761719</v>
      </c>
      <c r="Q957" s="61" t="str">
        <f>[1]!f_info_fundmanager(A957)</f>
        <v>魏博,庄波</v>
      </c>
      <c r="R957" s="62">
        <v>1.8246575342465754</v>
      </c>
      <c r="S957" s="63">
        <v>0.7684121704101563</v>
      </c>
      <c r="T957" s="16" t="s">
        <v>2964</v>
      </c>
      <c r="U957" s="17">
        <v>1.5945205479452054</v>
      </c>
      <c r="V957" s="18">
        <v>-7.9008483852635814E-2</v>
      </c>
      <c r="W957" s="19">
        <v>0</v>
      </c>
      <c r="X957" s="19">
        <v>0</v>
      </c>
      <c r="Y957" s="20">
        <v>-0.30485568715981426</v>
      </c>
      <c r="Z957" s="20">
        <v>-0.30485568715981426</v>
      </c>
      <c r="AA957" s="20">
        <v>-0.30485568715981426</v>
      </c>
      <c r="AB957" s="21" t="s">
        <v>157</v>
      </c>
      <c r="AC957" s="22" t="s">
        <v>39</v>
      </c>
      <c r="AD957" s="22" t="s">
        <v>39</v>
      </c>
      <c r="AE957" s="22" t="s">
        <v>39</v>
      </c>
      <c r="AF957" s="23" t="s">
        <v>2965</v>
      </c>
      <c r="AG957" s="21">
        <v>0</v>
      </c>
      <c r="AH957" s="19">
        <v>1.4999999999999999E-2</v>
      </c>
      <c r="AI957" s="19">
        <v>0</v>
      </c>
    </row>
    <row r="958" spans="1:35" x14ac:dyDescent="0.15">
      <c r="A958" s="11">
        <v>1942</v>
      </c>
      <c r="B958" s="12" t="s">
        <v>4191</v>
      </c>
      <c r="C958" s="12" t="s">
        <v>4192</v>
      </c>
      <c r="D958" s="12" t="s">
        <v>51</v>
      </c>
      <c r="E958" s="12">
        <v>20160519</v>
      </c>
      <c r="F958" s="13">
        <v>3.101986433</v>
      </c>
      <c r="G958" s="14">
        <v>3.0952032191000001</v>
      </c>
      <c r="H958" s="12" t="s">
        <v>741</v>
      </c>
      <c r="I958" s="12" t="s">
        <v>3533</v>
      </c>
      <c r="J958" s="25" t="s">
        <v>3534</v>
      </c>
      <c r="K958" s="25" t="s">
        <v>3535</v>
      </c>
      <c r="L958" s="12"/>
      <c r="M958" s="12"/>
      <c r="N958" s="60" t="s">
        <v>34</v>
      </c>
      <c r="O958" s="60" t="s">
        <v>35</v>
      </c>
      <c r="P958" s="60">
        <f>[1]!f_prt_stocktonav(A958,"2017/03/31")</f>
        <v>70.200492858886719</v>
      </c>
      <c r="Q958" s="61" t="str">
        <f>[1]!f_info_fundmanager(A958)</f>
        <v>谢屹</v>
      </c>
      <c r="R958" s="62">
        <v>0.86575342465753424</v>
      </c>
      <c r="S958" s="63">
        <v>0.45910446166992186</v>
      </c>
      <c r="T958" s="16" t="s">
        <v>53</v>
      </c>
      <c r="U958" s="17">
        <v>0.63561643835616444</v>
      </c>
      <c r="V958" s="18">
        <v>0.12331768611927639</v>
      </c>
      <c r="W958" s="19">
        <v>0</v>
      </c>
      <c r="X958" s="19">
        <v>0</v>
      </c>
      <c r="Y958" s="20">
        <v>1.4541169090726547</v>
      </c>
      <c r="Z958" s="20">
        <v>1.4541169090726547</v>
      </c>
      <c r="AA958" s="20">
        <v>1.4541169090726547</v>
      </c>
      <c r="AB958" s="21" t="s">
        <v>98</v>
      </c>
      <c r="AC958" s="22" t="s">
        <v>39</v>
      </c>
      <c r="AD958" s="22" t="s">
        <v>39</v>
      </c>
      <c r="AE958" s="22" t="s">
        <v>39</v>
      </c>
      <c r="AF958" s="23" t="s">
        <v>69</v>
      </c>
      <c r="AG958" s="21">
        <v>0</v>
      </c>
      <c r="AH958" s="19">
        <v>6.0000002384185793E-3</v>
      </c>
      <c r="AI958" s="19">
        <v>0</v>
      </c>
    </row>
    <row r="959" spans="1:35" x14ac:dyDescent="0.15">
      <c r="A959" s="11">
        <v>200011</v>
      </c>
      <c r="B959" s="12" t="s">
        <v>3574</v>
      </c>
      <c r="C959" s="12" t="s">
        <v>3575</v>
      </c>
      <c r="D959" s="12" t="s">
        <v>1674</v>
      </c>
      <c r="E959" s="12">
        <v>20090630</v>
      </c>
      <c r="F959" s="13">
        <v>0.6832625417</v>
      </c>
      <c r="G959" s="14">
        <v>0.74108471760000005</v>
      </c>
      <c r="H959" s="12" t="s">
        <v>741</v>
      </c>
      <c r="I959" s="12" t="s">
        <v>3533</v>
      </c>
      <c r="J959" s="25" t="s">
        <v>3534</v>
      </c>
      <c r="K959" s="25" t="s">
        <v>3535</v>
      </c>
      <c r="L959" s="12"/>
      <c r="M959" s="12"/>
      <c r="N959" s="60" t="s">
        <v>34</v>
      </c>
      <c r="O959" s="60" t="s">
        <v>35</v>
      </c>
      <c r="P959" s="60">
        <f>[1]!f_prt_stocktonav(A959,"2017/03/31")</f>
        <v>70.175994873046875</v>
      </c>
      <c r="Q959" s="61" t="str">
        <f>[1]!f_info_fundmanager(A959)</f>
        <v>赵波</v>
      </c>
      <c r="R959" s="62">
        <v>2.9369863013698629</v>
      </c>
      <c r="S959" s="63">
        <v>0.69280654907226558</v>
      </c>
      <c r="T959" s="16" t="s">
        <v>3576</v>
      </c>
      <c r="U959" s="17">
        <v>2.7068493150684931</v>
      </c>
      <c r="V959" s="18">
        <v>2.2076481412599991E-2</v>
      </c>
      <c r="W959" s="19">
        <v>3.6644033716128011E-2</v>
      </c>
      <c r="X959" s="19">
        <v>5.0327058591693064E-2</v>
      </c>
      <c r="Y959" s="20">
        <v>0.14319516117745318</v>
      </c>
      <c r="Z959" s="20">
        <v>0.22652899581643796</v>
      </c>
      <c r="AA959" s="20">
        <v>0.26357109553299346</v>
      </c>
      <c r="AB959" s="21" t="s">
        <v>3577</v>
      </c>
      <c r="AC959" s="22">
        <v>1</v>
      </c>
      <c r="AD959" s="22">
        <v>4</v>
      </c>
      <c r="AE959" s="22" t="s">
        <v>39</v>
      </c>
      <c r="AF959" s="23" t="s">
        <v>1677</v>
      </c>
      <c r="AG959" s="21">
        <v>0</v>
      </c>
      <c r="AH959" s="19">
        <v>1.4999999999999999E-2</v>
      </c>
      <c r="AI959" s="19">
        <v>0</v>
      </c>
    </row>
    <row r="960" spans="1:35" x14ac:dyDescent="0.15">
      <c r="A960" s="11">
        <v>986</v>
      </c>
      <c r="B960" s="12" t="s">
        <v>6518</v>
      </c>
      <c r="C960" s="12" t="s">
        <v>6519</v>
      </c>
      <c r="D960" s="12" t="s">
        <v>6520</v>
      </c>
      <c r="E960" s="12">
        <v>20150210</v>
      </c>
      <c r="F960" s="13">
        <v>15.0892859389</v>
      </c>
      <c r="G960" s="14">
        <v>9.6438199200000005E-2</v>
      </c>
      <c r="H960" s="12" t="s">
        <v>741</v>
      </c>
      <c r="I960" s="12" t="s">
        <v>3533</v>
      </c>
      <c r="J960" s="25" t="s">
        <v>3534</v>
      </c>
      <c r="K960" s="25" t="s">
        <v>3658</v>
      </c>
      <c r="L960" s="12"/>
      <c r="M960" s="12"/>
      <c r="N960" s="60" t="s">
        <v>34</v>
      </c>
      <c r="O960" s="60" t="s">
        <v>35</v>
      </c>
      <c r="P960" s="60">
        <f>[1]!f_prt_stocktonav(A960,"2017/03/31")</f>
        <v>70.151504516601563</v>
      </c>
      <c r="Q960" s="61" t="str">
        <f>[1]!f_info_fundmanager(A960)</f>
        <v>独孤南薰,林开盛</v>
      </c>
      <c r="R960" s="62">
        <v>0.98082191780821915</v>
      </c>
      <c r="S960" s="63">
        <v>5.37925124168396E-3</v>
      </c>
      <c r="T960" s="16" t="s">
        <v>6521</v>
      </c>
      <c r="U960" s="17">
        <v>0.83287671232876714</v>
      </c>
      <c r="V960" s="18">
        <v>-0.19770948295033774</v>
      </c>
      <c r="W960" s="19">
        <v>0</v>
      </c>
      <c r="X960" s="19">
        <v>0</v>
      </c>
      <c r="Y960" s="20">
        <v>-0.76971624180327147</v>
      </c>
      <c r="Z960" s="20">
        <v>-0.76971624180327147</v>
      </c>
      <c r="AA960" s="20">
        <v>-0.76971624180327147</v>
      </c>
      <c r="AB960" s="21" t="s">
        <v>4086</v>
      </c>
      <c r="AC960" s="22" t="s">
        <v>39</v>
      </c>
      <c r="AD960" s="22" t="s">
        <v>39</v>
      </c>
      <c r="AE960" s="22" t="s">
        <v>39</v>
      </c>
      <c r="AF960" s="23" t="s">
        <v>437</v>
      </c>
      <c r="AG960" s="21">
        <v>0</v>
      </c>
      <c r="AH960" s="19">
        <v>1.4999999999999999E-2</v>
      </c>
      <c r="AI960" s="19">
        <v>0</v>
      </c>
    </row>
    <row r="961" spans="1:35" x14ac:dyDescent="0.15">
      <c r="A961" s="11">
        <v>550003</v>
      </c>
      <c r="B961" s="12" t="s">
        <v>3279</v>
      </c>
      <c r="C961" s="12" t="s">
        <v>3280</v>
      </c>
      <c r="D961" s="12" t="s">
        <v>1480</v>
      </c>
      <c r="E961" s="12">
        <v>20080604</v>
      </c>
      <c r="F961" s="13">
        <v>1.8821772978</v>
      </c>
      <c r="G961" s="14">
        <v>1.9429684712999999</v>
      </c>
      <c r="H961" s="12" t="s">
        <v>741</v>
      </c>
      <c r="I961" s="12" t="s">
        <v>34</v>
      </c>
      <c r="J961" s="12" t="s">
        <v>35</v>
      </c>
      <c r="K961" s="12" t="s">
        <v>60</v>
      </c>
      <c r="L961" s="12"/>
      <c r="M961" s="12"/>
      <c r="N961" s="60" t="s">
        <v>34</v>
      </c>
      <c r="O961" s="60" t="s">
        <v>35</v>
      </c>
      <c r="P961" s="60">
        <f>[1]!f_prt_stocktonav(A961,"2017/03/31")</f>
        <v>70.141876220703125</v>
      </c>
      <c r="Q961" s="61" t="str">
        <f>[1]!f_info_fundmanager(A961)</f>
        <v>吴昊</v>
      </c>
      <c r="R961" s="62">
        <v>1.3671232876712329</v>
      </c>
      <c r="S961" s="63">
        <v>0.72906684875488281</v>
      </c>
      <c r="T961" s="16" t="s">
        <v>3281</v>
      </c>
      <c r="U961" s="17">
        <v>1.6904109589041096</v>
      </c>
      <c r="V961" s="18">
        <v>0.140268008671526</v>
      </c>
      <c r="W961" s="19">
        <v>0.17582347091012096</v>
      </c>
      <c r="X961" s="19">
        <v>0.13907759022189325</v>
      </c>
      <c r="Y961" s="20">
        <v>0.59209814159946361</v>
      </c>
      <c r="Z961" s="20">
        <v>0.61254115533024645</v>
      </c>
      <c r="AA961" s="20">
        <v>0.55684143783343953</v>
      </c>
      <c r="AB961" s="21" t="s">
        <v>3282</v>
      </c>
      <c r="AC961" s="22">
        <v>2</v>
      </c>
      <c r="AD961" s="22">
        <v>3</v>
      </c>
      <c r="AE961" s="22" t="s">
        <v>39</v>
      </c>
      <c r="AF961" s="23" t="s">
        <v>274</v>
      </c>
      <c r="AG961" s="21">
        <v>0</v>
      </c>
      <c r="AH961" s="19">
        <v>1.4999999999999999E-2</v>
      </c>
      <c r="AI961" s="19">
        <v>0</v>
      </c>
    </row>
    <row r="962" spans="1:35" x14ac:dyDescent="0.15">
      <c r="A962" s="11">
        <v>161609</v>
      </c>
      <c r="B962" s="12" t="s">
        <v>1754</v>
      </c>
      <c r="C962" s="12" t="s">
        <v>1755</v>
      </c>
      <c r="D962" s="12" t="s">
        <v>72</v>
      </c>
      <c r="E962" s="12">
        <v>20061115</v>
      </c>
      <c r="F962" s="13">
        <v>11.359825044700001</v>
      </c>
      <c r="G962" s="14">
        <v>14.033065581000001</v>
      </c>
      <c r="H962" s="12" t="s">
        <v>741</v>
      </c>
      <c r="I962" s="12" t="s">
        <v>34</v>
      </c>
      <c r="J962" s="12" t="s">
        <v>35</v>
      </c>
      <c r="K962" s="12" t="s">
        <v>60</v>
      </c>
      <c r="L962" s="12"/>
      <c r="M962" s="12"/>
      <c r="N962" s="60" t="s">
        <v>34</v>
      </c>
      <c r="O962" s="60" t="s">
        <v>35</v>
      </c>
      <c r="P962" s="60">
        <f>[1]!f_prt_stocktonav(A962,"2017/03/31")</f>
        <v>70.110733032226562</v>
      </c>
      <c r="Q962" s="61" t="str">
        <f>[1]!f_info_fundmanager(A962)</f>
        <v>朱丹</v>
      </c>
      <c r="R962" s="62">
        <v>1.7424657534246575</v>
      </c>
      <c r="S962" s="63">
        <v>0.86755279541015629</v>
      </c>
      <c r="T962" s="16" t="s">
        <v>1756</v>
      </c>
      <c r="U962" s="17">
        <v>1.5123287671232877</v>
      </c>
      <c r="V962" s="18">
        <v>9.2196682128436347E-2</v>
      </c>
      <c r="W962" s="19">
        <v>0.14582691261866843</v>
      </c>
      <c r="X962" s="19">
        <v>0.13378515088812004</v>
      </c>
      <c r="Y962" s="20">
        <v>0.39578504089549599</v>
      </c>
      <c r="Z962" s="20">
        <v>0.52182345026003119</v>
      </c>
      <c r="AA962" s="20">
        <v>0.51246157503951983</v>
      </c>
      <c r="AB962" s="21" t="s">
        <v>157</v>
      </c>
      <c r="AC962" s="22">
        <v>2</v>
      </c>
      <c r="AD962" s="22">
        <v>2</v>
      </c>
      <c r="AE962" s="22" t="s">
        <v>39</v>
      </c>
      <c r="AF962" s="23" t="s">
        <v>1757</v>
      </c>
      <c r="AG962" s="21" t="s">
        <v>220</v>
      </c>
      <c r="AH962" s="19">
        <v>1.4999999999999999E-2</v>
      </c>
      <c r="AI962" s="19">
        <v>0</v>
      </c>
    </row>
    <row r="963" spans="1:35" x14ac:dyDescent="0.15">
      <c r="A963" s="11">
        <v>162006</v>
      </c>
      <c r="B963" s="12" t="s">
        <v>2896</v>
      </c>
      <c r="C963" s="12" t="s">
        <v>2897</v>
      </c>
      <c r="D963" s="12" t="s">
        <v>1674</v>
      </c>
      <c r="E963" s="12">
        <v>20070212</v>
      </c>
      <c r="F963" s="13">
        <v>9.2603016461000003</v>
      </c>
      <c r="G963" s="14">
        <v>9.7799365714000004</v>
      </c>
      <c r="H963" s="12" t="s">
        <v>741</v>
      </c>
      <c r="I963" s="12" t="s">
        <v>34</v>
      </c>
      <c r="J963" s="12" t="s">
        <v>35</v>
      </c>
      <c r="K963" s="12" t="s">
        <v>36</v>
      </c>
      <c r="L963" s="12"/>
      <c r="M963" s="12"/>
      <c r="N963" s="60" t="s">
        <v>34</v>
      </c>
      <c r="O963" s="60" t="s">
        <v>35</v>
      </c>
      <c r="P963" s="60">
        <f>[1]!f_prt_stocktonav(A963,"2017/03/31")</f>
        <v>70.073188781738281</v>
      </c>
      <c r="Q963" s="61" t="str">
        <f>[1]!f_info_fundmanager(A963)</f>
        <v>何以广</v>
      </c>
      <c r="R963" s="62">
        <v>0.56438356164383563</v>
      </c>
      <c r="S963" s="63">
        <v>0.77442764282226562</v>
      </c>
      <c r="T963" s="16" t="s">
        <v>2898</v>
      </c>
      <c r="U963" s="17">
        <v>0.33424657534246577</v>
      </c>
      <c r="V963" s="18">
        <v>4.6163921954850196E-2</v>
      </c>
      <c r="W963" s="19">
        <v>5.8963653491467927E-2</v>
      </c>
      <c r="X963" s="19">
        <v>6.6315560353064074E-2</v>
      </c>
      <c r="Y963" s="20">
        <v>0.22810222561043131</v>
      </c>
      <c r="Z963" s="20">
        <v>0.2929306060391777</v>
      </c>
      <c r="AA963" s="20">
        <v>0.3195790265305492</v>
      </c>
      <c r="AB963" s="21" t="s">
        <v>1114</v>
      </c>
      <c r="AC963" s="22">
        <v>1</v>
      </c>
      <c r="AD963" s="22">
        <v>3</v>
      </c>
      <c r="AE963" s="22" t="s">
        <v>39</v>
      </c>
      <c r="AF963" s="23" t="s">
        <v>2899</v>
      </c>
      <c r="AG963" s="21">
        <v>0</v>
      </c>
      <c r="AH963" s="19">
        <v>1.4999999999999999E-2</v>
      </c>
      <c r="AI963" s="19">
        <v>0</v>
      </c>
    </row>
    <row r="964" spans="1:35" x14ac:dyDescent="0.15">
      <c r="A964" s="11">
        <v>3456</v>
      </c>
      <c r="B964" s="44" t="s">
        <v>4132</v>
      </c>
      <c r="C964" s="28" t="s">
        <v>4133</v>
      </c>
      <c r="D964" s="28" t="s">
        <v>653</v>
      </c>
      <c r="E964" s="28">
        <v>20161019</v>
      </c>
      <c r="F964" s="29">
        <v>1.9606986501000001</v>
      </c>
      <c r="G964" s="30" t="s">
        <v>778</v>
      </c>
      <c r="H964" s="31" t="s">
        <v>149</v>
      </c>
      <c r="I964" s="25" t="s">
        <v>3533</v>
      </c>
      <c r="J964" s="25" t="s">
        <v>3534</v>
      </c>
      <c r="K964" s="25" t="s">
        <v>3658</v>
      </c>
      <c r="L964" s="28"/>
      <c r="M964" s="28"/>
      <c r="N964" s="60" t="s">
        <v>34</v>
      </c>
      <c r="O964" s="64" t="s">
        <v>35</v>
      </c>
      <c r="P964" s="60">
        <f>[1]!f_prt_stocktonav(A964,"2017/03/31")</f>
        <v>70.048377990722656</v>
      </c>
      <c r="Q964" s="61" t="str">
        <f>[1]!f_info_fundmanager(A964)</f>
        <v>冯士祯,孔学峰,唐弋迅</v>
      </c>
      <c r="R964" s="62">
        <v>0.44657534246575342</v>
      </c>
      <c r="S964" s="63">
        <v>0.505715217590332</v>
      </c>
      <c r="T964" s="16" t="s">
        <v>4134</v>
      </c>
      <c r="U964" s="17">
        <v>0.21643835616438356</v>
      </c>
      <c r="V964" s="18">
        <v>-9.4844465566223946E-2</v>
      </c>
      <c r="W964" s="19">
        <v>0</v>
      </c>
      <c r="X964" s="19">
        <v>0</v>
      </c>
      <c r="Y964" s="20">
        <v>-3.6902827770454412</v>
      </c>
      <c r="Z964" s="20">
        <v>-3.6902827770454412</v>
      </c>
      <c r="AA964" s="20">
        <v>-3.6902827770454412</v>
      </c>
      <c r="AB964" s="21" t="s">
        <v>752</v>
      </c>
      <c r="AC964" s="22" t="s">
        <v>39</v>
      </c>
      <c r="AD964" s="22" t="s">
        <v>39</v>
      </c>
      <c r="AE964" s="22" t="s">
        <v>39</v>
      </c>
      <c r="AF964" s="16" t="s">
        <v>4135</v>
      </c>
      <c r="AG964" s="32">
        <v>0</v>
      </c>
      <c r="AH964" s="33">
        <v>1.4999999999999999E-2</v>
      </c>
      <c r="AI964" s="33">
        <v>0</v>
      </c>
    </row>
    <row r="965" spans="1:35" x14ac:dyDescent="0.15">
      <c r="R965" s="68">
        <f>MAX(R2:R964)</f>
        <v>11.378082191780821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967"/>
  <sheetViews>
    <sheetView topLeftCell="A917" workbookViewId="0">
      <selection activeCell="F2" sqref="F2:F949"/>
    </sheetView>
  </sheetViews>
  <sheetFormatPr defaultRowHeight="13.5" x14ac:dyDescent="0.15"/>
  <cols>
    <col min="1" max="1" width="5.75" customWidth="1"/>
    <col min="14" max="14" width="5" customWidth="1"/>
    <col min="19" max="19" width="12.25" bestFit="1" customWidth="1"/>
  </cols>
  <sheetData>
    <row r="1" spans="1:36" x14ac:dyDescent="0.15">
      <c r="A1" t="s">
        <v>10488</v>
      </c>
      <c r="B1" s="1" t="s">
        <v>0</v>
      </c>
      <c r="C1" s="1" t="s">
        <v>1</v>
      </c>
      <c r="D1" s="1" t="s">
        <v>2</v>
      </c>
      <c r="E1" s="2" t="s">
        <v>3</v>
      </c>
      <c r="F1" s="3" t="s">
        <v>4</v>
      </c>
      <c r="G1" s="4" t="s">
        <v>5</v>
      </c>
      <c r="H1" s="4" t="s">
        <v>6</v>
      </c>
      <c r="I1" s="5" t="s">
        <v>7</v>
      </c>
      <c r="J1" s="5" t="s">
        <v>8</v>
      </c>
      <c r="K1" s="5" t="s">
        <v>7396</v>
      </c>
      <c r="L1" s="5" t="s">
        <v>10</v>
      </c>
      <c r="M1" s="5" t="s">
        <v>11</v>
      </c>
      <c r="N1" s="5" t="s">
        <v>12</v>
      </c>
      <c r="O1" s="5" t="s">
        <v>7398</v>
      </c>
      <c r="P1" s="5" t="s">
        <v>7397</v>
      </c>
      <c r="Q1" s="5" t="s">
        <v>7395</v>
      </c>
      <c r="R1" s="5" t="s">
        <v>7400</v>
      </c>
      <c r="S1" s="5" t="s">
        <v>7399</v>
      </c>
      <c r="T1" s="5" t="s">
        <v>13</v>
      </c>
      <c r="U1" s="6" t="s">
        <v>14</v>
      </c>
      <c r="V1" s="6" t="s">
        <v>15</v>
      </c>
      <c r="W1" s="7" t="s">
        <v>16</v>
      </c>
      <c r="X1" s="7" t="s">
        <v>17</v>
      </c>
      <c r="Y1" s="7" t="s">
        <v>18</v>
      </c>
      <c r="Z1" s="8" t="s">
        <v>19</v>
      </c>
      <c r="AA1" s="8" t="s">
        <v>20</v>
      </c>
      <c r="AB1" s="8" t="s">
        <v>21</v>
      </c>
      <c r="AC1" s="9" t="s">
        <v>22</v>
      </c>
      <c r="AD1" s="10" t="s">
        <v>23</v>
      </c>
      <c r="AE1" s="10" t="s">
        <v>24</v>
      </c>
      <c r="AF1" s="10" t="s">
        <v>25</v>
      </c>
      <c r="AG1" s="6" t="s">
        <v>26</v>
      </c>
      <c r="AH1" s="6" t="s">
        <v>27</v>
      </c>
      <c r="AI1" s="7" t="s">
        <v>28</v>
      </c>
      <c r="AJ1" s="7" t="s">
        <v>29</v>
      </c>
    </row>
    <row r="2" spans="1:36" x14ac:dyDescent="0.15">
      <c r="A2">
        <v>947</v>
      </c>
      <c r="B2" s="11">
        <v>3581</v>
      </c>
      <c r="C2" s="44" t="s">
        <v>7058</v>
      </c>
      <c r="D2" s="28" t="s">
        <v>7059</v>
      </c>
      <c r="E2" s="28" t="s">
        <v>6655</v>
      </c>
      <c r="F2" s="28">
        <v>20161229</v>
      </c>
      <c r="G2" s="29">
        <v>2.0948294130999998</v>
      </c>
      <c r="H2" s="30" t="s">
        <v>148</v>
      </c>
      <c r="I2" s="31" t="s">
        <v>149</v>
      </c>
      <c r="J2" s="25" t="s">
        <v>3533</v>
      </c>
      <c r="K2" s="25" t="s">
        <v>3534</v>
      </c>
      <c r="L2" s="25" t="s">
        <v>3658</v>
      </c>
      <c r="M2" s="28"/>
      <c r="N2" s="28"/>
      <c r="O2" s="60" t="s">
        <v>34</v>
      </c>
      <c r="P2" s="64" t="s">
        <v>35</v>
      </c>
      <c r="Q2" s="60">
        <f>[1]!f_prt_stocktonav(B2,"2017/03/31")</f>
        <v>70.614837646484375</v>
      </c>
      <c r="R2" s="61" t="str">
        <f>[1]!f_info_fundmanager(B2)</f>
        <v>林材</v>
      </c>
      <c r="S2" s="62">
        <v>0.25205479452054796</v>
      </c>
      <c r="T2" s="73">
        <v>0</v>
      </c>
      <c r="U2" s="16" t="s">
        <v>7060</v>
      </c>
      <c r="V2" s="17">
        <v>2.1917808219178082E-2</v>
      </c>
      <c r="W2" s="18">
        <v>0</v>
      </c>
      <c r="X2" s="19">
        <v>0</v>
      </c>
      <c r="Y2" s="19">
        <v>0</v>
      </c>
      <c r="Z2" s="20">
        <v>0</v>
      </c>
      <c r="AA2" s="20">
        <v>0</v>
      </c>
      <c r="AB2" s="20">
        <v>0</v>
      </c>
      <c r="AC2" s="21" t="s">
        <v>7061</v>
      </c>
      <c r="AD2" s="22" t="s">
        <v>39</v>
      </c>
      <c r="AE2" s="22" t="s">
        <v>39</v>
      </c>
      <c r="AF2" s="22" t="s">
        <v>39</v>
      </c>
      <c r="AG2" s="16" t="s">
        <v>894</v>
      </c>
      <c r="AH2" s="32">
        <v>0</v>
      </c>
      <c r="AI2" s="33">
        <v>1.4999999999999999E-2</v>
      </c>
      <c r="AJ2" s="33">
        <v>0</v>
      </c>
    </row>
    <row r="3" spans="1:36" x14ac:dyDescent="0.15">
      <c r="A3">
        <v>791</v>
      </c>
      <c r="B3" s="11">
        <v>3580</v>
      </c>
      <c r="C3" s="44" t="s">
        <v>7052</v>
      </c>
      <c r="D3" s="28" t="s">
        <v>7053</v>
      </c>
      <c r="E3" s="28" t="s">
        <v>1304</v>
      </c>
      <c r="F3" s="28">
        <v>20161228</v>
      </c>
      <c r="G3" s="29">
        <v>2.2286771803000001</v>
      </c>
      <c r="H3" s="30" t="s">
        <v>148</v>
      </c>
      <c r="I3" s="31" t="s">
        <v>149</v>
      </c>
      <c r="J3" s="25" t="s">
        <v>3533</v>
      </c>
      <c r="K3" s="25" t="s">
        <v>3534</v>
      </c>
      <c r="L3" s="25" t="s">
        <v>3658</v>
      </c>
      <c r="M3" s="28"/>
      <c r="N3" s="28"/>
      <c r="O3" s="60" t="s">
        <v>34</v>
      </c>
      <c r="P3" s="64" t="s">
        <v>35</v>
      </c>
      <c r="Q3" s="60">
        <f>[1]!f_prt_stocktonav(B3,"2017/03/31")</f>
        <v>77.049247741699219</v>
      </c>
      <c r="R3" s="61" t="str">
        <f>[1]!f_info_fundmanager(B3)</f>
        <v>彭一博,刘伟</v>
      </c>
      <c r="S3" s="62">
        <v>0.25479452054794521</v>
      </c>
      <c r="T3" s="73">
        <v>0</v>
      </c>
      <c r="U3" s="16" t="s">
        <v>1305</v>
      </c>
      <c r="V3" s="17">
        <v>2.4657534246575342E-2</v>
      </c>
      <c r="W3" s="18">
        <v>-9.5551801602476547E-2</v>
      </c>
      <c r="X3" s="19">
        <v>0</v>
      </c>
      <c r="Y3" s="19">
        <v>0</v>
      </c>
      <c r="Z3" s="20">
        <v>0</v>
      </c>
      <c r="AA3" s="20">
        <v>0</v>
      </c>
      <c r="AB3" s="20">
        <v>0</v>
      </c>
      <c r="AC3" s="21" t="s">
        <v>7054</v>
      </c>
      <c r="AD3" s="22" t="s">
        <v>39</v>
      </c>
      <c r="AE3" s="22" t="s">
        <v>39</v>
      </c>
      <c r="AF3" s="22" t="s">
        <v>39</v>
      </c>
      <c r="AG3" s="16">
        <v>0</v>
      </c>
      <c r="AH3" s="32">
        <v>0</v>
      </c>
      <c r="AI3" s="33">
        <v>1.4999999999999999E-2</v>
      </c>
      <c r="AJ3" s="33">
        <v>0</v>
      </c>
    </row>
    <row r="4" spans="1:36" x14ac:dyDescent="0.15">
      <c r="A4">
        <v>471</v>
      </c>
      <c r="B4" s="11">
        <v>3940</v>
      </c>
      <c r="C4" s="44" t="s">
        <v>7211</v>
      </c>
      <c r="D4" s="28" t="s">
        <v>7212</v>
      </c>
      <c r="E4" s="28" t="s">
        <v>345</v>
      </c>
      <c r="F4" s="28">
        <v>20161222</v>
      </c>
      <c r="G4" s="29">
        <v>0.21753142810000001</v>
      </c>
      <c r="H4" s="30" t="s">
        <v>148</v>
      </c>
      <c r="I4" s="31" t="s">
        <v>149</v>
      </c>
      <c r="J4" s="25" t="s">
        <v>3533</v>
      </c>
      <c r="K4" s="25" t="s">
        <v>3534</v>
      </c>
      <c r="L4" s="25" t="s">
        <v>3658</v>
      </c>
      <c r="M4" s="28"/>
      <c r="N4" s="28"/>
      <c r="O4" s="60" t="s">
        <v>34</v>
      </c>
      <c r="P4" s="64" t="s">
        <v>35</v>
      </c>
      <c r="Q4" s="60">
        <f>[1]!f_prt_stocktonav(B4,"2017/03/31")</f>
        <v>85.825592041015625</v>
      </c>
      <c r="R4" s="61" t="str">
        <f>[1]!f_info_fundmanager(B4)</f>
        <v>李晓星</v>
      </c>
      <c r="S4" s="62">
        <v>0.27123287671232876</v>
      </c>
      <c r="T4" s="73">
        <v>0</v>
      </c>
      <c r="U4" s="16" t="s">
        <v>536</v>
      </c>
      <c r="V4" s="17">
        <v>4.1095890410958902E-2</v>
      </c>
      <c r="W4" s="18">
        <v>-8.0611671872241608E-2</v>
      </c>
      <c r="X4" s="19">
        <v>0</v>
      </c>
      <c r="Y4" s="19">
        <v>0</v>
      </c>
      <c r="Z4" s="20">
        <v>0</v>
      </c>
      <c r="AA4" s="20">
        <v>0</v>
      </c>
      <c r="AB4" s="20">
        <v>0</v>
      </c>
      <c r="AC4" s="21" t="s">
        <v>7213</v>
      </c>
      <c r="AD4" s="22" t="s">
        <v>39</v>
      </c>
      <c r="AE4" s="22" t="s">
        <v>39</v>
      </c>
      <c r="AF4" s="22" t="s">
        <v>39</v>
      </c>
      <c r="AG4" s="16">
        <v>0</v>
      </c>
      <c r="AH4" s="32">
        <v>0</v>
      </c>
      <c r="AI4" s="33">
        <v>1.4999999999999999E-2</v>
      </c>
      <c r="AJ4" s="33">
        <v>0</v>
      </c>
    </row>
    <row r="5" spans="1:36" x14ac:dyDescent="0.15">
      <c r="A5">
        <v>713</v>
      </c>
      <c r="B5" s="11">
        <v>2179</v>
      </c>
      <c r="C5" s="27" t="s">
        <v>7383</v>
      </c>
      <c r="D5" s="28" t="s">
        <v>7384</v>
      </c>
      <c r="E5" s="28" t="s">
        <v>323</v>
      </c>
      <c r="F5" s="28">
        <v>20161214</v>
      </c>
      <c r="G5" s="29">
        <v>7.4166625800999997</v>
      </c>
      <c r="H5" s="30" t="s">
        <v>148</v>
      </c>
      <c r="I5" s="31" t="s">
        <v>149</v>
      </c>
      <c r="J5" s="25" t="s">
        <v>34</v>
      </c>
      <c r="K5" s="25" t="s">
        <v>379</v>
      </c>
      <c r="L5" s="25" t="s">
        <v>36</v>
      </c>
      <c r="M5" s="28"/>
      <c r="N5" s="28"/>
      <c r="O5" s="60" t="s">
        <v>34</v>
      </c>
      <c r="P5" s="64" t="s">
        <v>379</v>
      </c>
      <c r="Q5" s="60">
        <f>[1]!f_prt_stocktonav(B5,"2017/03/31")</f>
        <v>79.605606079101563</v>
      </c>
      <c r="R5" s="61" t="str">
        <f>[1]!f_info_fundmanager(B5)</f>
        <v>牛勇,孙晨进</v>
      </c>
      <c r="S5" s="62">
        <v>0.29315068493150687</v>
      </c>
      <c r="T5" s="73">
        <v>0</v>
      </c>
      <c r="U5" s="16" t="s">
        <v>7385</v>
      </c>
      <c r="V5" s="17">
        <v>6.3013698630136991E-2</v>
      </c>
      <c r="W5" s="18">
        <v>2.0474429014387452E-2</v>
      </c>
      <c r="X5" s="19">
        <v>0</v>
      </c>
      <c r="Y5" s="19">
        <v>0</v>
      </c>
      <c r="Z5" s="20">
        <v>2.1787043221480915</v>
      </c>
      <c r="AA5" s="20">
        <v>2.1787043221480915</v>
      </c>
      <c r="AB5" s="20">
        <v>2.1787043221480915</v>
      </c>
      <c r="AC5" s="21" t="s">
        <v>7386</v>
      </c>
      <c r="AD5" s="22" t="s">
        <v>39</v>
      </c>
      <c r="AE5" s="22" t="s">
        <v>39</v>
      </c>
      <c r="AF5" s="22" t="s">
        <v>39</v>
      </c>
      <c r="AG5" s="16" t="s">
        <v>5059</v>
      </c>
      <c r="AH5" s="32">
        <v>0</v>
      </c>
      <c r="AI5" s="33">
        <v>1.4999999999999999E-2</v>
      </c>
      <c r="AJ5" s="33">
        <v>0</v>
      </c>
    </row>
    <row r="6" spans="1:36" x14ac:dyDescent="0.15">
      <c r="A6">
        <v>647</v>
      </c>
      <c r="B6" s="11">
        <v>3717</v>
      </c>
      <c r="C6" s="27" t="s">
        <v>7380</v>
      </c>
      <c r="D6" s="28" t="s">
        <v>7381</v>
      </c>
      <c r="E6" s="28" t="s">
        <v>1242</v>
      </c>
      <c r="F6" s="28">
        <v>20161213</v>
      </c>
      <c r="G6" s="29">
        <v>9.2105014099999991</v>
      </c>
      <c r="H6" s="30" t="s">
        <v>148</v>
      </c>
      <c r="I6" s="31" t="s">
        <v>149</v>
      </c>
      <c r="J6" s="25" t="s">
        <v>34</v>
      </c>
      <c r="K6" s="25" t="s">
        <v>379</v>
      </c>
      <c r="L6" s="25" t="s">
        <v>36</v>
      </c>
      <c r="M6" s="28"/>
      <c r="N6" s="28"/>
      <c r="O6" s="60" t="s">
        <v>34</v>
      </c>
      <c r="P6" s="64" t="s">
        <v>379</v>
      </c>
      <c r="Q6" s="60">
        <f>[1]!f_prt_stocktonav(B6,"2017/03/31")</f>
        <v>81.543319702148438</v>
      </c>
      <c r="R6" s="61" t="str">
        <f>[1]!f_info_fundmanager(B6)</f>
        <v>赵志华</v>
      </c>
      <c r="S6" s="62">
        <v>0.29589041095890412</v>
      </c>
      <c r="T6" s="73">
        <v>0</v>
      </c>
      <c r="U6" s="16" t="s">
        <v>1689</v>
      </c>
      <c r="V6" s="17">
        <v>6.575342465753424E-2</v>
      </c>
      <c r="W6" s="18">
        <v>2.7240343173987824E-2</v>
      </c>
      <c r="X6" s="19">
        <v>0</v>
      </c>
      <c r="Y6" s="19">
        <v>0</v>
      </c>
      <c r="Z6" s="20">
        <v>26.945716349141062</v>
      </c>
      <c r="AA6" s="20">
        <v>26.945716349141062</v>
      </c>
      <c r="AB6" s="20">
        <v>26.945716349141062</v>
      </c>
      <c r="AC6" s="21" t="s">
        <v>7382</v>
      </c>
      <c r="AD6" s="22" t="s">
        <v>39</v>
      </c>
      <c r="AE6" s="22" t="s">
        <v>39</v>
      </c>
      <c r="AF6" s="22" t="s">
        <v>39</v>
      </c>
      <c r="AG6" s="16" t="s">
        <v>5790</v>
      </c>
      <c r="AH6" s="32">
        <v>0</v>
      </c>
      <c r="AI6" s="33">
        <v>1.4999999999999999E-2</v>
      </c>
      <c r="AJ6" s="33">
        <v>0</v>
      </c>
    </row>
    <row r="7" spans="1:36" x14ac:dyDescent="0.15">
      <c r="A7">
        <v>728</v>
      </c>
      <c r="B7" s="11">
        <v>3993</v>
      </c>
      <c r="C7" s="27" t="s">
        <v>7026</v>
      </c>
      <c r="D7" s="28" t="s">
        <v>7027</v>
      </c>
      <c r="E7" s="28" t="s">
        <v>51</v>
      </c>
      <c r="F7" s="28">
        <v>20161213</v>
      </c>
      <c r="G7" s="29">
        <v>2.5102016794000002</v>
      </c>
      <c r="H7" s="30" t="s">
        <v>148</v>
      </c>
      <c r="I7" s="31" t="s">
        <v>149</v>
      </c>
      <c r="J7" s="25" t="s">
        <v>3533</v>
      </c>
      <c r="K7" s="25" t="s">
        <v>3534</v>
      </c>
      <c r="L7" s="25" t="s">
        <v>3658</v>
      </c>
      <c r="M7" s="28"/>
      <c r="N7" s="28"/>
      <c r="O7" s="60" t="s">
        <v>34</v>
      </c>
      <c r="P7" s="64" t="s">
        <v>35</v>
      </c>
      <c r="Q7" s="60">
        <f>[1]!f_prt_stocktonav(B7,"2017/03/31")</f>
        <v>79.214019775390625</v>
      </c>
      <c r="R7" s="61" t="str">
        <f>[1]!f_info_fundmanager(B7)</f>
        <v>丁骏</v>
      </c>
      <c r="S7" s="62">
        <v>0.29589041095890412</v>
      </c>
      <c r="T7" s="73">
        <v>0</v>
      </c>
      <c r="U7" s="16" t="s">
        <v>1591</v>
      </c>
      <c r="V7" s="17">
        <v>6.575342465753424E-2</v>
      </c>
      <c r="W7" s="18">
        <v>7.3525159311644162E-2</v>
      </c>
      <c r="X7" s="19">
        <v>0</v>
      </c>
      <c r="Y7" s="19">
        <v>0</v>
      </c>
      <c r="Z7" s="20">
        <v>4.1141587910608264</v>
      </c>
      <c r="AA7" s="20">
        <v>4.1141587910608264</v>
      </c>
      <c r="AB7" s="20">
        <v>4.1141587910608264</v>
      </c>
      <c r="AC7" s="21" t="s">
        <v>7028</v>
      </c>
      <c r="AD7" s="22" t="s">
        <v>39</v>
      </c>
      <c r="AE7" s="22" t="s">
        <v>39</v>
      </c>
      <c r="AF7" s="22" t="s">
        <v>39</v>
      </c>
      <c r="AG7" s="16" t="s">
        <v>1004</v>
      </c>
      <c r="AH7" s="32">
        <v>0</v>
      </c>
      <c r="AI7" s="33">
        <v>1.4999999999999999E-2</v>
      </c>
      <c r="AJ7" s="33">
        <v>0</v>
      </c>
    </row>
    <row r="8" spans="1:36" x14ac:dyDescent="0.15">
      <c r="A8">
        <v>753</v>
      </c>
      <c r="B8" s="11">
        <v>3284</v>
      </c>
      <c r="C8" s="27" t="s">
        <v>7387</v>
      </c>
      <c r="D8" s="28" t="s">
        <v>7388</v>
      </c>
      <c r="E8" s="28" t="s">
        <v>707</v>
      </c>
      <c r="F8" s="28">
        <v>20161213</v>
      </c>
      <c r="G8" s="29">
        <v>6.7612327177999996</v>
      </c>
      <c r="H8" s="30" t="s">
        <v>148</v>
      </c>
      <c r="I8" s="31" t="s">
        <v>149</v>
      </c>
      <c r="J8" s="25" t="s">
        <v>34</v>
      </c>
      <c r="K8" s="25" t="s">
        <v>372</v>
      </c>
      <c r="L8" s="25" t="s">
        <v>36</v>
      </c>
      <c r="M8" s="28"/>
      <c r="N8" s="28"/>
      <c r="O8" s="60" t="s">
        <v>34</v>
      </c>
      <c r="P8" s="64" t="s">
        <v>59</v>
      </c>
      <c r="Q8" s="60">
        <f>[1]!f_prt_stocktonav(B8,"2017/03/31")</f>
        <v>78.219024658203125</v>
      </c>
      <c r="R8" s="61" t="str">
        <f>[1]!f_info_fundmanager(B8)</f>
        <v>王曼</v>
      </c>
      <c r="S8" s="62">
        <v>0.29589041095890412</v>
      </c>
      <c r="T8" s="73">
        <v>0</v>
      </c>
      <c r="U8" s="16" t="s">
        <v>7389</v>
      </c>
      <c r="V8" s="17">
        <v>6.575342465753424E-2</v>
      </c>
      <c r="W8" s="18">
        <v>1.9226103682947748E-3</v>
      </c>
      <c r="X8" s="19">
        <v>0</v>
      </c>
      <c r="Y8" s="19">
        <v>0</v>
      </c>
      <c r="Z8" s="20">
        <v>-1.8227916473552361</v>
      </c>
      <c r="AA8" s="20">
        <v>-1.8227916473552361</v>
      </c>
      <c r="AB8" s="20">
        <v>-1.8227916473552361</v>
      </c>
      <c r="AC8" s="24" t="s">
        <v>7390</v>
      </c>
      <c r="AD8" s="22" t="s">
        <v>39</v>
      </c>
      <c r="AE8" s="22" t="s">
        <v>39</v>
      </c>
      <c r="AF8" s="22" t="s">
        <v>39</v>
      </c>
      <c r="AG8" s="16">
        <v>0</v>
      </c>
      <c r="AH8" s="32">
        <v>0</v>
      </c>
      <c r="AI8" s="33">
        <v>1.4999999999999999E-2</v>
      </c>
      <c r="AJ8" s="33">
        <v>0</v>
      </c>
    </row>
    <row r="9" spans="1:36" x14ac:dyDescent="0.15">
      <c r="A9">
        <v>399</v>
      </c>
      <c r="B9" s="11">
        <v>3634</v>
      </c>
      <c r="C9" s="27" t="s">
        <v>7377</v>
      </c>
      <c r="D9" s="28" t="s">
        <v>7378</v>
      </c>
      <c r="E9" s="28" t="s">
        <v>399</v>
      </c>
      <c r="F9" s="28">
        <v>20161207</v>
      </c>
      <c r="G9" s="29">
        <v>12.6865965662</v>
      </c>
      <c r="H9" s="30" t="s">
        <v>148</v>
      </c>
      <c r="I9" s="31" t="s">
        <v>149</v>
      </c>
      <c r="J9" s="25" t="s">
        <v>34</v>
      </c>
      <c r="K9" s="25" t="s">
        <v>372</v>
      </c>
      <c r="L9" s="25" t="s">
        <v>36</v>
      </c>
      <c r="M9" s="28"/>
      <c r="N9" s="28"/>
      <c r="O9" s="60" t="s">
        <v>34</v>
      </c>
      <c r="P9" s="64" t="s">
        <v>372</v>
      </c>
      <c r="Q9" s="60">
        <f>[1]!f_prt_stocktonav(B9,"2017/03/31")</f>
        <v>87.545936584472656</v>
      </c>
      <c r="R9" s="61" t="str">
        <f>[1]!f_info_fundmanager(B9)</f>
        <v>姚爽</v>
      </c>
      <c r="S9" s="62">
        <v>0.31232876712328766</v>
      </c>
      <c r="T9" s="73">
        <v>0</v>
      </c>
      <c r="U9" s="16" t="s">
        <v>4699</v>
      </c>
      <c r="V9" s="17">
        <v>8.2191780821917804E-2</v>
      </c>
      <c r="W9" s="18">
        <v>-0.11065470164254233</v>
      </c>
      <c r="X9" s="19">
        <v>0</v>
      </c>
      <c r="Y9" s="19">
        <v>0</v>
      </c>
      <c r="Z9" s="20">
        <v>-13.295543042566932</v>
      </c>
      <c r="AA9" s="20">
        <v>-13.295543042566932</v>
      </c>
      <c r="AB9" s="20">
        <v>-13.295543042566932</v>
      </c>
      <c r="AC9" s="24" t="s">
        <v>7379</v>
      </c>
      <c r="AD9" s="22" t="s">
        <v>39</v>
      </c>
      <c r="AE9" s="22" t="s">
        <v>39</v>
      </c>
      <c r="AF9" s="22" t="s">
        <v>39</v>
      </c>
      <c r="AG9" s="16" t="s">
        <v>4421</v>
      </c>
      <c r="AH9" s="32">
        <v>0</v>
      </c>
      <c r="AI9" s="33">
        <v>1.4999999999999999E-2</v>
      </c>
      <c r="AJ9" s="33">
        <v>0</v>
      </c>
    </row>
    <row r="10" spans="1:36" x14ac:dyDescent="0.15">
      <c r="A10">
        <v>897</v>
      </c>
      <c r="B10" s="11">
        <v>1659</v>
      </c>
      <c r="C10" s="27" t="s">
        <v>6959</v>
      </c>
      <c r="D10" s="28" t="s">
        <v>6960</v>
      </c>
      <c r="E10" s="28" t="s">
        <v>950</v>
      </c>
      <c r="F10" s="28">
        <v>20161207</v>
      </c>
      <c r="G10" s="29">
        <v>3.5124520277000002</v>
      </c>
      <c r="H10" s="30" t="s">
        <v>148</v>
      </c>
      <c r="I10" s="31" t="s">
        <v>149</v>
      </c>
      <c r="J10" s="25" t="s">
        <v>3533</v>
      </c>
      <c r="K10" s="25" t="s">
        <v>3534</v>
      </c>
      <c r="L10" s="25" t="s">
        <v>3658</v>
      </c>
      <c r="M10" s="28"/>
      <c r="N10" s="28"/>
      <c r="O10" s="60" t="s">
        <v>34</v>
      </c>
      <c r="P10" s="64" t="s">
        <v>59</v>
      </c>
      <c r="Q10" s="60">
        <f>[1]!f_prt_stocktonav(B10,"2017/03/31")</f>
        <v>72.632537841796875</v>
      </c>
      <c r="R10" s="61" t="str">
        <f>[1]!f_info_fundmanager(B10)</f>
        <v>毛矛</v>
      </c>
      <c r="S10" s="62">
        <v>0.31232876712328766</v>
      </c>
      <c r="T10" s="73">
        <v>0</v>
      </c>
      <c r="U10" s="16" t="s">
        <v>3458</v>
      </c>
      <c r="V10" s="17">
        <v>8.2191780821917804E-2</v>
      </c>
      <c r="W10" s="18">
        <v>2.0635737641342855E-2</v>
      </c>
      <c r="X10" s="19">
        <v>0</v>
      </c>
      <c r="Y10" s="19">
        <v>0</v>
      </c>
      <c r="Z10" s="20">
        <v>18.388800133646992</v>
      </c>
      <c r="AA10" s="20">
        <v>18.388800133646992</v>
      </c>
      <c r="AB10" s="20">
        <v>18.388800133646992</v>
      </c>
      <c r="AC10" s="21" t="s">
        <v>2704</v>
      </c>
      <c r="AD10" s="22" t="s">
        <v>39</v>
      </c>
      <c r="AE10" s="22" t="s">
        <v>39</v>
      </c>
      <c r="AF10" s="22" t="s">
        <v>39</v>
      </c>
      <c r="AG10" s="16" t="s">
        <v>418</v>
      </c>
      <c r="AH10" s="32">
        <v>0</v>
      </c>
      <c r="AI10" s="33">
        <v>1.4999999999999999E-2</v>
      </c>
      <c r="AJ10" s="33">
        <v>0</v>
      </c>
    </row>
    <row r="11" spans="1:36" x14ac:dyDescent="0.15">
      <c r="A11">
        <v>114</v>
      </c>
      <c r="B11" s="11">
        <v>1758</v>
      </c>
      <c r="C11" s="27" t="s">
        <v>6822</v>
      </c>
      <c r="D11" s="28" t="s">
        <v>6823</v>
      </c>
      <c r="E11" s="28" t="s">
        <v>399</v>
      </c>
      <c r="F11" s="28">
        <v>20161201</v>
      </c>
      <c r="G11" s="29">
        <v>7.3771804841000002</v>
      </c>
      <c r="H11" s="30" t="s">
        <v>148</v>
      </c>
      <c r="I11" s="31" t="s">
        <v>149</v>
      </c>
      <c r="J11" s="25" t="s">
        <v>3533</v>
      </c>
      <c r="K11" s="25" t="s">
        <v>3534</v>
      </c>
      <c r="L11" s="25" t="s">
        <v>3658</v>
      </c>
      <c r="M11" s="28"/>
      <c r="N11" s="28"/>
      <c r="O11" s="60" t="s">
        <v>34</v>
      </c>
      <c r="P11" s="64" t="s">
        <v>35</v>
      </c>
      <c r="Q11" s="60">
        <f>[1]!f_prt_stocktonav(B11,"2017/03/31")</f>
        <v>93.351608276367188</v>
      </c>
      <c r="R11" s="61" t="str">
        <f>[1]!f_info_fundmanager(B11)</f>
        <v>陈少平</v>
      </c>
      <c r="S11" s="62">
        <v>0.32876712328767121</v>
      </c>
      <c r="T11" s="73">
        <v>0</v>
      </c>
      <c r="U11" s="16" t="s">
        <v>1149</v>
      </c>
      <c r="V11" s="17">
        <v>9.8630136986301367E-2</v>
      </c>
      <c r="W11" s="18">
        <v>-0.1630164789474452</v>
      </c>
      <c r="X11" s="19">
        <v>0</v>
      </c>
      <c r="Y11" s="19">
        <v>0</v>
      </c>
      <c r="Z11" s="20">
        <v>-8.1238440159700733</v>
      </c>
      <c r="AA11" s="20">
        <v>-8.1238440159700733</v>
      </c>
      <c r="AB11" s="20">
        <v>-8.1238440159700733</v>
      </c>
      <c r="AC11" s="21" t="s">
        <v>3818</v>
      </c>
      <c r="AD11" s="22" t="s">
        <v>39</v>
      </c>
      <c r="AE11" s="22" t="s">
        <v>39</v>
      </c>
      <c r="AF11" s="22" t="s">
        <v>39</v>
      </c>
      <c r="AG11" s="16" t="s">
        <v>5017</v>
      </c>
      <c r="AH11" s="32">
        <v>0</v>
      </c>
      <c r="AI11" s="33">
        <v>1.4999999999999999E-2</v>
      </c>
      <c r="AJ11" s="33">
        <v>0</v>
      </c>
    </row>
    <row r="12" spans="1:36" x14ac:dyDescent="0.15">
      <c r="A12">
        <v>907</v>
      </c>
      <c r="B12" s="11">
        <v>3292</v>
      </c>
      <c r="C12" s="27" t="s">
        <v>6921</v>
      </c>
      <c r="D12" s="28" t="s">
        <v>6922</v>
      </c>
      <c r="E12" s="28" t="s">
        <v>399</v>
      </c>
      <c r="F12" s="28">
        <v>20161201</v>
      </c>
      <c r="G12" s="29">
        <v>4.9461114543000004</v>
      </c>
      <c r="H12" s="30" t="s">
        <v>148</v>
      </c>
      <c r="I12" s="31" t="s">
        <v>149</v>
      </c>
      <c r="J12" s="25" t="s">
        <v>3533</v>
      </c>
      <c r="K12" s="25" t="s">
        <v>3534</v>
      </c>
      <c r="L12" s="25" t="s">
        <v>3658</v>
      </c>
      <c r="M12" s="28"/>
      <c r="N12" s="28"/>
      <c r="O12" s="60" t="s">
        <v>34</v>
      </c>
      <c r="P12" s="64" t="s">
        <v>35</v>
      </c>
      <c r="Q12" s="60">
        <f>[1]!f_prt_stocktonav(B12,"2017/03/31")</f>
        <v>72.217605590820313</v>
      </c>
      <c r="R12" s="61" t="str">
        <f>[1]!f_info_fundmanager(B12)</f>
        <v>刘美玲</v>
      </c>
      <c r="S12" s="62">
        <v>0.32876712328767121</v>
      </c>
      <c r="T12" s="73">
        <v>0</v>
      </c>
      <c r="U12" s="16" t="s">
        <v>3213</v>
      </c>
      <c r="V12" s="17">
        <v>9.8630136986301367E-2</v>
      </c>
      <c r="W12" s="18">
        <v>-0.15295670037036591</v>
      </c>
      <c r="X12" s="19">
        <v>0</v>
      </c>
      <c r="Y12" s="19">
        <v>0</v>
      </c>
      <c r="Z12" s="20">
        <v>-3.7372485157669222</v>
      </c>
      <c r="AA12" s="20">
        <v>-3.7372485157669222</v>
      </c>
      <c r="AB12" s="20">
        <v>-3.7372485157669222</v>
      </c>
      <c r="AC12" s="21" t="s">
        <v>683</v>
      </c>
      <c r="AD12" s="22" t="s">
        <v>39</v>
      </c>
      <c r="AE12" s="22" t="s">
        <v>39</v>
      </c>
      <c r="AF12" s="22" t="s">
        <v>39</v>
      </c>
      <c r="AG12" s="16" t="s">
        <v>894</v>
      </c>
      <c r="AH12" s="32">
        <v>0</v>
      </c>
      <c r="AI12" s="33">
        <v>1.4999999999999999E-2</v>
      </c>
      <c r="AJ12" s="33">
        <v>0</v>
      </c>
    </row>
    <row r="13" spans="1:36" x14ac:dyDescent="0.15">
      <c r="A13">
        <v>252</v>
      </c>
      <c r="B13" s="11">
        <v>3446</v>
      </c>
      <c r="C13" s="44" t="s">
        <v>7199</v>
      </c>
      <c r="D13" s="28" t="s">
        <v>7200</v>
      </c>
      <c r="E13" s="28" t="s">
        <v>575</v>
      </c>
      <c r="F13" s="28">
        <v>20161123</v>
      </c>
      <c r="G13" s="29">
        <v>0.77369439309999999</v>
      </c>
      <c r="H13" s="30" t="s">
        <v>148</v>
      </c>
      <c r="I13" s="31" t="s">
        <v>149</v>
      </c>
      <c r="J13" s="25" t="s">
        <v>3533</v>
      </c>
      <c r="K13" s="25" t="s">
        <v>3534</v>
      </c>
      <c r="L13" s="25" t="s">
        <v>3658</v>
      </c>
      <c r="M13" s="28"/>
      <c r="N13" s="28"/>
      <c r="O13" s="60" t="s">
        <v>34</v>
      </c>
      <c r="P13" s="64" t="s">
        <v>35</v>
      </c>
      <c r="Q13" s="60">
        <f>[1]!f_prt_stocktonav(B13,"2017/03/31")</f>
        <v>90.500236511230469</v>
      </c>
      <c r="R13" s="61" t="str">
        <f>[1]!f_info_fundmanager(B13)</f>
        <v>袁忠伟,管瑞龙</v>
      </c>
      <c r="S13" s="62">
        <v>0.35068493150684932</v>
      </c>
      <c r="T13" s="73">
        <v>0</v>
      </c>
      <c r="U13" s="16" t="s">
        <v>7073</v>
      </c>
      <c r="V13" s="17">
        <v>0.12054794520547946</v>
      </c>
      <c r="W13" s="18">
        <v>-0.2904592077209166</v>
      </c>
      <c r="X13" s="19">
        <v>0</v>
      </c>
      <c r="Y13" s="19">
        <v>0</v>
      </c>
      <c r="Z13" s="20">
        <v>-2.7719913120438191</v>
      </c>
      <c r="AA13" s="20">
        <v>-2.7719913120438191</v>
      </c>
      <c r="AB13" s="20">
        <v>-2.7719913120438191</v>
      </c>
      <c r="AC13" s="21" t="s">
        <v>1003</v>
      </c>
      <c r="AD13" s="22" t="s">
        <v>39</v>
      </c>
      <c r="AE13" s="22" t="s">
        <v>39</v>
      </c>
      <c r="AF13" s="22" t="s">
        <v>39</v>
      </c>
      <c r="AG13" s="16" t="s">
        <v>4777</v>
      </c>
      <c r="AH13" s="32">
        <v>0</v>
      </c>
      <c r="AI13" s="33">
        <v>7.4999999999999997E-3</v>
      </c>
      <c r="AJ13" s="33">
        <v>0</v>
      </c>
    </row>
    <row r="14" spans="1:36" x14ac:dyDescent="0.15">
      <c r="A14">
        <v>115</v>
      </c>
      <c r="B14" s="11">
        <v>1874</v>
      </c>
      <c r="C14" s="27" t="s">
        <v>6778</v>
      </c>
      <c r="D14" s="28" t="s">
        <v>6779</v>
      </c>
      <c r="E14" s="28" t="s">
        <v>51</v>
      </c>
      <c r="F14" s="28">
        <v>20161118</v>
      </c>
      <c r="G14" s="29">
        <v>20.1199028658</v>
      </c>
      <c r="H14" s="30" t="s">
        <v>148</v>
      </c>
      <c r="I14" s="31" t="s">
        <v>149</v>
      </c>
      <c r="J14" s="25" t="s">
        <v>3533</v>
      </c>
      <c r="K14" s="25" t="s">
        <v>3534</v>
      </c>
      <c r="L14" s="25" t="s">
        <v>3658</v>
      </c>
      <c r="M14" s="28"/>
      <c r="N14" s="28"/>
      <c r="O14" s="60" t="s">
        <v>34</v>
      </c>
      <c r="P14" s="64" t="s">
        <v>35</v>
      </c>
      <c r="Q14" s="60">
        <f>[1]!f_prt_stocktonav(B14,"2017/03/31")</f>
        <v>93.346549987792969</v>
      </c>
      <c r="R14" s="61" t="str">
        <f>[1]!f_info_fundmanager(B14)</f>
        <v>曲扬</v>
      </c>
      <c r="S14" s="62">
        <v>0.36438356164383562</v>
      </c>
      <c r="T14" s="73">
        <v>0</v>
      </c>
      <c r="U14" s="16" t="s">
        <v>351</v>
      </c>
      <c r="V14" s="17">
        <v>0.13424657534246576</v>
      </c>
      <c r="W14" s="18">
        <v>-0.18943417461030498</v>
      </c>
      <c r="X14" s="19">
        <v>0</v>
      </c>
      <c r="Y14" s="19">
        <v>0</v>
      </c>
      <c r="Z14" s="20">
        <v>-2.3353508650111099</v>
      </c>
      <c r="AA14" s="20">
        <v>-2.3353508650111099</v>
      </c>
      <c r="AB14" s="20">
        <v>-2.3353508650111099</v>
      </c>
      <c r="AC14" s="21" t="s">
        <v>769</v>
      </c>
      <c r="AD14" s="22" t="s">
        <v>39</v>
      </c>
      <c r="AE14" s="22" t="s">
        <v>39</v>
      </c>
      <c r="AF14" s="22" t="s">
        <v>39</v>
      </c>
      <c r="AG14" s="16" t="s">
        <v>780</v>
      </c>
      <c r="AH14" s="32">
        <v>0</v>
      </c>
      <c r="AI14" s="33">
        <v>1.4999999999999999E-2</v>
      </c>
      <c r="AJ14" s="33">
        <v>0</v>
      </c>
    </row>
    <row r="15" spans="1:36" x14ac:dyDescent="0.15">
      <c r="A15">
        <v>51</v>
      </c>
      <c r="B15" s="11">
        <v>3492</v>
      </c>
      <c r="C15" s="44" t="s">
        <v>7357</v>
      </c>
      <c r="D15" s="28" t="s">
        <v>7358</v>
      </c>
      <c r="E15" s="28" t="s">
        <v>51</v>
      </c>
      <c r="F15" s="28">
        <v>20161117</v>
      </c>
      <c r="G15" s="29">
        <v>2.2625246313999998</v>
      </c>
      <c r="H15" s="30" t="s">
        <v>148</v>
      </c>
      <c r="I15" s="31" t="s">
        <v>149</v>
      </c>
      <c r="J15" s="12" t="s">
        <v>3533</v>
      </c>
      <c r="K15" s="25" t="s">
        <v>3534</v>
      </c>
      <c r="L15" s="25" t="s">
        <v>3658</v>
      </c>
      <c r="M15" s="28"/>
      <c r="N15" s="28"/>
      <c r="O15" s="60" t="s">
        <v>34</v>
      </c>
      <c r="P15" s="64" t="s">
        <v>35</v>
      </c>
      <c r="Q15" s="60">
        <f>[1]!f_prt_stocktonav(B15,"2017/03/31")</f>
        <v>94.323104858398438</v>
      </c>
      <c r="R15" s="61" t="str">
        <f>[1]!f_info_fundmanager(B15)</f>
        <v>苏天杉</v>
      </c>
      <c r="S15" s="62">
        <v>0.36712328767123287</v>
      </c>
      <c r="T15" s="73">
        <v>0</v>
      </c>
      <c r="U15" s="16" t="s">
        <v>7359</v>
      </c>
      <c r="V15" s="17">
        <v>0.13698630136986301</v>
      </c>
      <c r="W15" s="18">
        <v>-0.11682816077895254</v>
      </c>
      <c r="X15" s="19">
        <v>0</v>
      </c>
      <c r="Y15" s="19">
        <v>0</v>
      </c>
      <c r="Z15" s="20">
        <v>-3.4038117806244914</v>
      </c>
      <c r="AA15" s="20">
        <v>-3.4038117806244914</v>
      </c>
      <c r="AB15" s="20">
        <v>-3.4038117806244914</v>
      </c>
      <c r="AC15" s="21" t="s">
        <v>7360</v>
      </c>
      <c r="AD15" s="22" t="s">
        <v>39</v>
      </c>
      <c r="AE15" s="22" t="s">
        <v>39</v>
      </c>
      <c r="AF15" s="22" t="s">
        <v>39</v>
      </c>
      <c r="AG15" s="16">
        <v>0</v>
      </c>
      <c r="AH15" s="32">
        <v>0</v>
      </c>
      <c r="AI15" s="33">
        <v>1.4999999999999999E-2</v>
      </c>
      <c r="AJ15" s="33">
        <v>0</v>
      </c>
    </row>
    <row r="16" spans="1:36" x14ac:dyDescent="0.15">
      <c r="A16">
        <v>928</v>
      </c>
      <c r="B16" s="11">
        <v>3397</v>
      </c>
      <c r="C16" s="27" t="s">
        <v>7037</v>
      </c>
      <c r="D16" s="28" t="s">
        <v>7038</v>
      </c>
      <c r="E16" s="28" t="s">
        <v>345</v>
      </c>
      <c r="F16" s="28">
        <v>20161117</v>
      </c>
      <c r="G16" s="29">
        <v>2.3383401163999999</v>
      </c>
      <c r="H16" s="30" t="s">
        <v>148</v>
      </c>
      <c r="I16" s="31" t="s">
        <v>149</v>
      </c>
      <c r="J16" s="25" t="s">
        <v>3533</v>
      </c>
      <c r="K16" s="25" t="s">
        <v>3534</v>
      </c>
      <c r="L16" s="25" t="s">
        <v>3658</v>
      </c>
      <c r="M16" s="28"/>
      <c r="N16" s="28"/>
      <c r="O16" s="60" t="s">
        <v>34</v>
      </c>
      <c r="P16" s="64" t="s">
        <v>35</v>
      </c>
      <c r="Q16" s="60">
        <f>[1]!f_prt_stocktonav(B16,"2017/03/31")</f>
        <v>71.235328674316406</v>
      </c>
      <c r="R16" s="61" t="str">
        <f>[1]!f_info_fundmanager(B16)</f>
        <v>周思聪,王翔</v>
      </c>
      <c r="S16" s="62">
        <v>0.36712328767123287</v>
      </c>
      <c r="T16" s="73">
        <v>0</v>
      </c>
      <c r="U16" s="16" t="s">
        <v>2680</v>
      </c>
      <c r="V16" s="17">
        <v>0.13698630136986301</v>
      </c>
      <c r="W16" s="18">
        <v>4.1283933712149778E-2</v>
      </c>
      <c r="X16" s="19">
        <v>0</v>
      </c>
      <c r="Y16" s="19">
        <v>0</v>
      </c>
      <c r="Z16" s="20">
        <v>1.5440891407122943</v>
      </c>
      <c r="AA16" s="20">
        <v>1.5440891407122943</v>
      </c>
      <c r="AB16" s="20">
        <v>1.5440891407122943</v>
      </c>
      <c r="AC16" s="21" t="s">
        <v>3790</v>
      </c>
      <c r="AD16" s="22" t="s">
        <v>39</v>
      </c>
      <c r="AE16" s="22" t="s">
        <v>39</v>
      </c>
      <c r="AF16" s="22" t="s">
        <v>39</v>
      </c>
      <c r="AG16" s="16">
        <v>0</v>
      </c>
      <c r="AH16" s="32">
        <v>0</v>
      </c>
      <c r="AI16" s="33">
        <v>1.4999999999999999E-2</v>
      </c>
      <c r="AJ16" s="33">
        <v>0</v>
      </c>
    </row>
    <row r="17" spans="1:36" x14ac:dyDescent="0.15">
      <c r="A17">
        <v>466</v>
      </c>
      <c r="B17" s="11">
        <v>2133</v>
      </c>
      <c r="C17" s="27" t="s">
        <v>6768</v>
      </c>
      <c r="D17" s="28" t="s">
        <v>6769</v>
      </c>
      <c r="E17" s="28" t="s">
        <v>91</v>
      </c>
      <c r="F17" s="28">
        <v>20161116</v>
      </c>
      <c r="G17" s="29">
        <v>38.281280713999998</v>
      </c>
      <c r="H17" s="30" t="s">
        <v>148</v>
      </c>
      <c r="I17" s="31" t="s">
        <v>149</v>
      </c>
      <c r="J17" s="25" t="s">
        <v>3533</v>
      </c>
      <c r="K17" s="25" t="s">
        <v>3534</v>
      </c>
      <c r="L17" s="25" t="s">
        <v>3658</v>
      </c>
      <c r="M17" s="28"/>
      <c r="N17" s="28"/>
      <c r="O17" s="60" t="s">
        <v>34</v>
      </c>
      <c r="P17" s="64" t="s">
        <v>35</v>
      </c>
      <c r="Q17" s="60">
        <f>[1]!f_prt_stocktonav(B17,"2017/03/31")</f>
        <v>85.911041259765625</v>
      </c>
      <c r="R17" s="61" t="str">
        <f>[1]!f_info_fundmanager(B17)</f>
        <v>任爽,易阳方</v>
      </c>
      <c r="S17" s="62">
        <v>0.36986301369863012</v>
      </c>
      <c r="T17" s="73">
        <v>0</v>
      </c>
      <c r="U17" s="16" t="s">
        <v>6770</v>
      </c>
      <c r="V17" s="17">
        <v>0.13972602739726028</v>
      </c>
      <c r="W17" s="18">
        <v>0.21644237539965006</v>
      </c>
      <c r="X17" s="19">
        <v>0</v>
      </c>
      <c r="Y17" s="19">
        <v>0</v>
      </c>
      <c r="Z17" s="20">
        <v>0.92363317116610988</v>
      </c>
      <c r="AA17" s="20">
        <v>0.92363317116610988</v>
      </c>
      <c r="AB17" s="20">
        <v>0.92363317116610988</v>
      </c>
      <c r="AC17" s="21" t="s">
        <v>4024</v>
      </c>
      <c r="AD17" s="22" t="s">
        <v>39</v>
      </c>
      <c r="AE17" s="22" t="s">
        <v>39</v>
      </c>
      <c r="AF17" s="22" t="s">
        <v>39</v>
      </c>
      <c r="AG17" s="16" t="s">
        <v>6142</v>
      </c>
      <c r="AH17" s="32">
        <v>0</v>
      </c>
      <c r="AI17" s="33">
        <v>0.01</v>
      </c>
      <c r="AJ17" s="33">
        <v>0</v>
      </c>
    </row>
    <row r="18" spans="1:36" x14ac:dyDescent="0.15">
      <c r="A18">
        <v>270</v>
      </c>
      <c r="B18" s="11">
        <v>519772</v>
      </c>
      <c r="C18" s="27" t="s">
        <v>6885</v>
      </c>
      <c r="D18" s="28" t="s">
        <v>6886</v>
      </c>
      <c r="E18" s="28" t="s">
        <v>1098</v>
      </c>
      <c r="F18" s="28">
        <v>20161111</v>
      </c>
      <c r="G18" s="29">
        <v>5.4005448700000001</v>
      </c>
      <c r="H18" s="30" t="s">
        <v>148</v>
      </c>
      <c r="I18" s="31" t="s">
        <v>149</v>
      </c>
      <c r="J18" s="25" t="s">
        <v>3533</v>
      </c>
      <c r="K18" s="25" t="s">
        <v>3534</v>
      </c>
      <c r="L18" s="25" t="s">
        <v>3658</v>
      </c>
      <c r="M18" s="28"/>
      <c r="N18" s="28"/>
      <c r="O18" s="60" t="s">
        <v>34</v>
      </c>
      <c r="P18" s="64" t="s">
        <v>35</v>
      </c>
      <c r="Q18" s="60">
        <f>[1]!f_prt_stocktonav(B18,"2017/03/31")</f>
        <v>90.062606811523438</v>
      </c>
      <c r="R18" s="61" t="str">
        <f>[1]!f_info_fundmanager(B18)</f>
        <v>杨浩</v>
      </c>
      <c r="S18" s="62">
        <v>0.38356164383561642</v>
      </c>
      <c r="T18" s="73">
        <v>0</v>
      </c>
      <c r="U18" s="16" t="s">
        <v>3700</v>
      </c>
      <c r="V18" s="17">
        <v>0.15342465753424658</v>
      </c>
      <c r="W18" s="18">
        <v>-0.15340289399262896</v>
      </c>
      <c r="X18" s="19">
        <v>0</v>
      </c>
      <c r="Y18" s="19">
        <v>0</v>
      </c>
      <c r="Z18" s="20">
        <v>-3.6253009823470967</v>
      </c>
      <c r="AA18" s="20">
        <v>-3.6253009823470967</v>
      </c>
      <c r="AB18" s="20">
        <v>-3.6253009823470967</v>
      </c>
      <c r="AC18" s="21" t="s">
        <v>2097</v>
      </c>
      <c r="AD18" s="22" t="s">
        <v>39</v>
      </c>
      <c r="AE18" s="22" t="s">
        <v>39</v>
      </c>
      <c r="AF18" s="22" t="s">
        <v>39</v>
      </c>
      <c r="AG18" s="16" t="s">
        <v>418</v>
      </c>
      <c r="AH18" s="32">
        <v>0</v>
      </c>
      <c r="AI18" s="33">
        <v>1.4999999999999999E-2</v>
      </c>
      <c r="AJ18" s="33">
        <v>0</v>
      </c>
    </row>
    <row r="19" spans="1:36" x14ac:dyDescent="0.15">
      <c r="A19">
        <v>592</v>
      </c>
      <c r="B19" s="11">
        <v>160322</v>
      </c>
      <c r="C19" s="27" t="s">
        <v>7349</v>
      </c>
      <c r="D19" s="28" t="s">
        <v>7350</v>
      </c>
      <c r="E19" s="28" t="s">
        <v>549</v>
      </c>
      <c r="F19" s="28">
        <v>20161111</v>
      </c>
      <c r="G19" s="29">
        <v>3.7673142986000001</v>
      </c>
      <c r="H19" s="30" t="s">
        <v>148</v>
      </c>
      <c r="I19" s="31" t="s">
        <v>149</v>
      </c>
      <c r="J19" s="12" t="s">
        <v>3533</v>
      </c>
      <c r="K19" s="25" t="s">
        <v>3534</v>
      </c>
      <c r="L19" s="25" t="s">
        <v>3658</v>
      </c>
      <c r="M19" s="28"/>
      <c r="N19" s="28"/>
      <c r="O19" s="60" t="s">
        <v>34</v>
      </c>
      <c r="P19" s="64" t="s">
        <v>35</v>
      </c>
      <c r="Q19" s="60">
        <f>[1]!f_prt_stocktonav(B19,"2017/03/31")</f>
        <v>83.021133422851563</v>
      </c>
      <c r="R19" s="61" t="str">
        <f>[1]!f_info_fundmanager(B19)</f>
        <v>李湘杰</v>
      </c>
      <c r="S19" s="62">
        <v>0.38356164383561642</v>
      </c>
      <c r="T19" s="73">
        <v>0</v>
      </c>
      <c r="U19" s="16" t="s">
        <v>7351</v>
      </c>
      <c r="V19" s="17">
        <v>0.15342465753424658</v>
      </c>
      <c r="W19" s="18">
        <v>-4.2152019671042096E-2</v>
      </c>
      <c r="X19" s="19">
        <v>0</v>
      </c>
      <c r="Y19" s="19">
        <v>0</v>
      </c>
      <c r="Z19" s="20">
        <v>-1.24222540968425</v>
      </c>
      <c r="AA19" s="20">
        <v>-1.24222540968425</v>
      </c>
      <c r="AB19" s="20">
        <v>-1.24222540968425</v>
      </c>
      <c r="AC19" s="21" t="s">
        <v>7352</v>
      </c>
      <c r="AD19" s="22" t="s">
        <v>39</v>
      </c>
      <c r="AE19" s="22" t="s">
        <v>39</v>
      </c>
      <c r="AF19" s="22" t="s">
        <v>39</v>
      </c>
      <c r="AG19" s="16" t="s">
        <v>4716</v>
      </c>
      <c r="AH19" s="32">
        <v>0</v>
      </c>
      <c r="AI19" s="33">
        <v>1.4999999999999999E-2</v>
      </c>
      <c r="AJ19" s="33">
        <v>0</v>
      </c>
    </row>
    <row r="20" spans="1:36" x14ac:dyDescent="0.15">
      <c r="A20">
        <v>111</v>
      </c>
      <c r="B20" s="11">
        <v>2332</v>
      </c>
      <c r="C20" s="27" t="s">
        <v>7341</v>
      </c>
      <c r="D20" s="28" t="s">
        <v>7342</v>
      </c>
      <c r="E20" s="28" t="s">
        <v>132</v>
      </c>
      <c r="F20" s="28">
        <v>20161110</v>
      </c>
      <c r="G20" s="29">
        <v>12.2894964107</v>
      </c>
      <c r="H20" s="30" t="s">
        <v>148</v>
      </c>
      <c r="I20" s="31" t="s">
        <v>149</v>
      </c>
      <c r="J20" s="12" t="s">
        <v>3533</v>
      </c>
      <c r="K20" s="25" t="s">
        <v>3534</v>
      </c>
      <c r="L20" s="25" t="s">
        <v>3658</v>
      </c>
      <c r="M20" s="28"/>
      <c r="N20" s="28"/>
      <c r="O20" s="60" t="s">
        <v>34</v>
      </c>
      <c r="P20" s="64" t="s">
        <v>35</v>
      </c>
      <c r="Q20" s="60">
        <f>[1]!f_prt_stocktonav(B20,"2017/03/31")</f>
        <v>93.385223388671875</v>
      </c>
      <c r="R20" s="61" t="str">
        <f>[1]!f_info_fundmanager(B20)</f>
        <v>曹庆,程彧</v>
      </c>
      <c r="S20" s="62">
        <v>0.38630136986301372</v>
      </c>
      <c r="T20" s="73">
        <v>0</v>
      </c>
      <c r="U20" s="16" t="s">
        <v>7343</v>
      </c>
      <c r="V20" s="17">
        <v>0.15616438356164383</v>
      </c>
      <c r="W20" s="18">
        <v>-8.6458179430636495E-2</v>
      </c>
      <c r="X20" s="19">
        <v>0</v>
      </c>
      <c r="Y20" s="19">
        <v>0</v>
      </c>
      <c r="Z20" s="20">
        <v>-1.3065010782407491</v>
      </c>
      <c r="AA20" s="20">
        <v>-1.3065010782407491</v>
      </c>
      <c r="AB20" s="20">
        <v>-1.3065010782407491</v>
      </c>
      <c r="AC20" s="21" t="s">
        <v>7344</v>
      </c>
      <c r="AD20" s="22" t="s">
        <v>39</v>
      </c>
      <c r="AE20" s="22" t="s">
        <v>39</v>
      </c>
      <c r="AF20" s="22" t="s">
        <v>39</v>
      </c>
      <c r="AG20" s="16" t="s">
        <v>7345</v>
      </c>
      <c r="AH20" s="32">
        <v>0</v>
      </c>
      <c r="AI20" s="33">
        <v>1.4999999999999999E-2</v>
      </c>
      <c r="AJ20" s="33">
        <v>0</v>
      </c>
    </row>
    <row r="21" spans="1:36" x14ac:dyDescent="0.15">
      <c r="A21">
        <v>751</v>
      </c>
      <c r="B21" s="11">
        <v>519779</v>
      </c>
      <c r="C21" s="27" t="s">
        <v>7010</v>
      </c>
      <c r="D21" s="28" t="s">
        <v>7011</v>
      </c>
      <c r="E21" s="28" t="s">
        <v>1098</v>
      </c>
      <c r="F21" s="28">
        <v>20161107</v>
      </c>
      <c r="G21" s="29">
        <v>2.8155952863000002</v>
      </c>
      <c r="H21" s="30" t="s">
        <v>148</v>
      </c>
      <c r="I21" s="31" t="s">
        <v>149</v>
      </c>
      <c r="J21" s="25" t="s">
        <v>3533</v>
      </c>
      <c r="K21" s="25" t="s">
        <v>3534</v>
      </c>
      <c r="L21" s="25" t="s">
        <v>3658</v>
      </c>
      <c r="M21" s="28"/>
      <c r="N21" s="28"/>
      <c r="O21" s="60" t="s">
        <v>34</v>
      </c>
      <c r="P21" s="64" t="s">
        <v>35</v>
      </c>
      <c r="Q21" s="60">
        <f>[1]!f_prt_stocktonav(B21,"2017/03/31")</f>
        <v>78.232894897460938</v>
      </c>
      <c r="R21" s="61" t="str">
        <f>[1]!f_info_fundmanager(B21)</f>
        <v>陈俊华</v>
      </c>
      <c r="S21" s="62">
        <v>0.39452054794520547</v>
      </c>
      <c r="T21" s="73">
        <v>0</v>
      </c>
      <c r="U21" s="16" t="s">
        <v>7012</v>
      </c>
      <c r="V21" s="17">
        <v>0.16438356164383561</v>
      </c>
      <c r="W21" s="18">
        <v>-5.8233271212023263E-2</v>
      </c>
      <c r="X21" s="19">
        <v>0</v>
      </c>
      <c r="Y21" s="19">
        <v>0</v>
      </c>
      <c r="Z21" s="20">
        <v>-4.0739028584223567</v>
      </c>
      <c r="AA21" s="20">
        <v>-4.0739028584223567</v>
      </c>
      <c r="AB21" s="20">
        <v>-4.0739028584223567</v>
      </c>
      <c r="AC21" s="21" t="s">
        <v>7013</v>
      </c>
      <c r="AD21" s="22" t="s">
        <v>39</v>
      </c>
      <c r="AE21" s="22" t="s">
        <v>39</v>
      </c>
      <c r="AF21" s="22" t="s">
        <v>39</v>
      </c>
      <c r="AG21" s="16">
        <v>0</v>
      </c>
      <c r="AH21" s="32">
        <v>0</v>
      </c>
      <c r="AI21" s="33">
        <v>1.4999999999999999E-2</v>
      </c>
      <c r="AJ21" s="33">
        <v>0</v>
      </c>
    </row>
    <row r="22" spans="1:36" x14ac:dyDescent="0.15">
      <c r="A22">
        <v>6</v>
      </c>
      <c r="B22" s="11">
        <v>3622</v>
      </c>
      <c r="C22" s="44" t="s">
        <v>7370</v>
      </c>
      <c r="D22" s="28" t="s">
        <v>7371</v>
      </c>
      <c r="E22" s="28" t="s">
        <v>844</v>
      </c>
      <c r="F22" s="28">
        <v>20161102</v>
      </c>
      <c r="G22" s="29">
        <v>0.12546742289999999</v>
      </c>
      <c r="H22" s="30" t="s">
        <v>148</v>
      </c>
      <c r="I22" s="31" t="s">
        <v>149</v>
      </c>
      <c r="J22" s="12" t="s">
        <v>3533</v>
      </c>
      <c r="K22" s="25" t="s">
        <v>3534</v>
      </c>
      <c r="L22" s="25" t="s">
        <v>3658</v>
      </c>
      <c r="M22" s="28"/>
      <c r="N22" s="28"/>
      <c r="O22" s="60" t="s">
        <v>34</v>
      </c>
      <c r="P22" s="64" t="s">
        <v>35</v>
      </c>
      <c r="Q22" s="60">
        <f>[1]!f_prt_stocktonav(B22,"2017/03/31")</f>
        <v>94.879646301269531</v>
      </c>
      <c r="R22" s="61" t="str">
        <f>[1]!f_info_fundmanager(B22)</f>
        <v>李晗</v>
      </c>
      <c r="S22" s="62">
        <v>0.40821917808219177</v>
      </c>
      <c r="T22" s="73">
        <v>0</v>
      </c>
      <c r="U22" s="16" t="s">
        <v>7372</v>
      </c>
      <c r="V22" s="17">
        <v>0.17808219178082191</v>
      </c>
      <c r="W22" s="18">
        <v>-0.12819873997297848</v>
      </c>
      <c r="X22" s="19">
        <v>0</v>
      </c>
      <c r="Y22" s="19">
        <v>0</v>
      </c>
      <c r="Z22" s="20">
        <v>-0.81494401209315892</v>
      </c>
      <c r="AA22" s="20">
        <v>-0.81494401209315892</v>
      </c>
      <c r="AB22" s="20">
        <v>-0.81494401209315892</v>
      </c>
      <c r="AC22" s="21" t="s">
        <v>7373</v>
      </c>
      <c r="AD22" s="22" t="s">
        <v>39</v>
      </c>
      <c r="AE22" s="22" t="s">
        <v>39</v>
      </c>
      <c r="AF22" s="22" t="s">
        <v>39</v>
      </c>
      <c r="AG22" s="16" t="s">
        <v>7374</v>
      </c>
      <c r="AH22" s="32">
        <v>0</v>
      </c>
      <c r="AI22" s="33">
        <v>1.4999999999999999E-2</v>
      </c>
      <c r="AJ22" s="33">
        <v>0</v>
      </c>
    </row>
    <row r="23" spans="1:36" x14ac:dyDescent="0.15">
      <c r="A23">
        <v>208</v>
      </c>
      <c r="B23" s="11">
        <v>3416</v>
      </c>
      <c r="C23" s="44" t="s">
        <v>7363</v>
      </c>
      <c r="D23" s="28" t="s">
        <v>7364</v>
      </c>
      <c r="E23" s="28" t="s">
        <v>378</v>
      </c>
      <c r="F23" s="28">
        <v>20161102</v>
      </c>
      <c r="G23" s="29">
        <v>0.81158502860000004</v>
      </c>
      <c r="H23" s="30" t="s">
        <v>148</v>
      </c>
      <c r="I23" s="31" t="s">
        <v>149</v>
      </c>
      <c r="J23" s="12" t="s">
        <v>3533</v>
      </c>
      <c r="K23" s="25" t="s">
        <v>3534</v>
      </c>
      <c r="L23" s="25" t="s">
        <v>3658</v>
      </c>
      <c r="M23" s="28"/>
      <c r="N23" s="28"/>
      <c r="O23" s="60" t="s">
        <v>34</v>
      </c>
      <c r="P23" s="64" t="s">
        <v>35</v>
      </c>
      <c r="Q23" s="60">
        <f>[1]!f_prt_stocktonav(B23,"2017/03/31")</f>
        <v>91.624961853027344</v>
      </c>
      <c r="R23" s="61" t="str">
        <f>[1]!f_info_fundmanager(B23)</f>
        <v>王平</v>
      </c>
      <c r="S23" s="62">
        <v>0.40821917808219177</v>
      </c>
      <c r="T23" s="73">
        <v>0</v>
      </c>
      <c r="U23" s="16" t="s">
        <v>380</v>
      </c>
      <c r="V23" s="17">
        <v>0.17808219178082191</v>
      </c>
      <c r="W23" s="18">
        <v>-9.9050254761676726E-2</v>
      </c>
      <c r="X23" s="19">
        <v>0</v>
      </c>
      <c r="Y23" s="19">
        <v>0</v>
      </c>
      <c r="Z23" s="20">
        <v>-0.91721941364484605</v>
      </c>
      <c r="AA23" s="20">
        <v>-0.91721941364484605</v>
      </c>
      <c r="AB23" s="20">
        <v>-0.91721941364484605</v>
      </c>
      <c r="AC23" s="21" t="s">
        <v>157</v>
      </c>
      <c r="AD23" s="22" t="s">
        <v>39</v>
      </c>
      <c r="AE23" s="22" t="s">
        <v>39</v>
      </c>
      <c r="AF23" s="22" t="s">
        <v>39</v>
      </c>
      <c r="AG23" s="16">
        <v>0</v>
      </c>
      <c r="AH23" s="32">
        <v>0</v>
      </c>
      <c r="AI23" s="33">
        <v>1.4999999999999999E-2</v>
      </c>
      <c r="AJ23" s="33">
        <v>0</v>
      </c>
    </row>
    <row r="24" spans="1:36" x14ac:dyDescent="0.15">
      <c r="A24">
        <v>253</v>
      </c>
      <c r="B24" s="11">
        <v>3624</v>
      </c>
      <c r="C24" s="44" t="s">
        <v>7365</v>
      </c>
      <c r="D24" s="28" t="s">
        <v>7366</v>
      </c>
      <c r="E24" s="28" t="s">
        <v>844</v>
      </c>
      <c r="F24" s="28">
        <v>20161102</v>
      </c>
      <c r="G24" s="29">
        <v>0.12584492019999999</v>
      </c>
      <c r="H24" s="30" t="s">
        <v>148</v>
      </c>
      <c r="I24" s="31" t="s">
        <v>149</v>
      </c>
      <c r="J24" s="12" t="s">
        <v>3533</v>
      </c>
      <c r="K24" s="25" t="s">
        <v>3534</v>
      </c>
      <c r="L24" s="25" t="s">
        <v>3658</v>
      </c>
      <c r="M24" s="28"/>
      <c r="N24" s="28"/>
      <c r="O24" s="60" t="s">
        <v>34</v>
      </c>
      <c r="P24" s="64" t="s">
        <v>59</v>
      </c>
      <c r="Q24" s="60">
        <f>[1]!f_prt_stocktonav(B24,"2017/03/31")</f>
        <v>90.467704772949219</v>
      </c>
      <c r="R24" s="61" t="str">
        <f>[1]!f_info_fundmanager(B24)</f>
        <v>李游</v>
      </c>
      <c r="S24" s="62">
        <v>0.40821917808219177</v>
      </c>
      <c r="T24" s="73">
        <v>0</v>
      </c>
      <c r="U24" s="16" t="s">
        <v>7367</v>
      </c>
      <c r="V24" s="17">
        <v>0.17808219178082191</v>
      </c>
      <c r="W24" s="18">
        <v>-0.18976527473334215</v>
      </c>
      <c r="X24" s="19">
        <v>0</v>
      </c>
      <c r="Y24" s="19">
        <v>0</v>
      </c>
      <c r="Z24" s="20">
        <v>-1.0639160750112089</v>
      </c>
      <c r="AA24" s="20">
        <v>-1.0639160750112089</v>
      </c>
      <c r="AB24" s="20">
        <v>-1.0639160750112089</v>
      </c>
      <c r="AC24" s="21" t="s">
        <v>7368</v>
      </c>
      <c r="AD24" s="22" t="s">
        <v>39</v>
      </c>
      <c r="AE24" s="22" t="s">
        <v>39</v>
      </c>
      <c r="AF24" s="22" t="s">
        <v>39</v>
      </c>
      <c r="AG24" s="16" t="s">
        <v>7369</v>
      </c>
      <c r="AH24" s="32">
        <v>0</v>
      </c>
      <c r="AI24" s="33">
        <v>1.4999999999999999E-2</v>
      </c>
      <c r="AJ24" s="33">
        <v>0</v>
      </c>
    </row>
    <row r="25" spans="1:36" x14ac:dyDescent="0.15">
      <c r="A25">
        <v>412</v>
      </c>
      <c r="B25" s="11">
        <v>2121</v>
      </c>
      <c r="C25" s="27" t="s">
        <v>7346</v>
      </c>
      <c r="D25" s="28" t="s">
        <v>7347</v>
      </c>
      <c r="E25" s="28" t="s">
        <v>91</v>
      </c>
      <c r="F25" s="28">
        <v>20161102</v>
      </c>
      <c r="G25" s="29">
        <v>9.6940601893</v>
      </c>
      <c r="H25" s="30" t="s">
        <v>148</v>
      </c>
      <c r="I25" s="31" t="s">
        <v>149</v>
      </c>
      <c r="J25" s="12" t="s">
        <v>3533</v>
      </c>
      <c r="K25" s="25" t="s">
        <v>3534</v>
      </c>
      <c r="L25" s="25" t="s">
        <v>3658</v>
      </c>
      <c r="M25" s="28"/>
      <c r="N25" s="28"/>
      <c r="O25" s="60" t="s">
        <v>34</v>
      </c>
      <c r="P25" s="64" t="s">
        <v>35</v>
      </c>
      <c r="Q25" s="60">
        <f>[1]!f_prt_stocktonav(B25,"2017/03/31")</f>
        <v>87.089683532714844</v>
      </c>
      <c r="R25" s="61" t="str">
        <f>[1]!f_info_fundmanager(B25)</f>
        <v>李耀柱</v>
      </c>
      <c r="S25" s="62">
        <v>0.38904109589041097</v>
      </c>
      <c r="T25" s="73">
        <v>0</v>
      </c>
      <c r="U25" s="16" t="s">
        <v>7348</v>
      </c>
      <c r="V25" s="17">
        <v>0.15890410958904111</v>
      </c>
      <c r="W25" s="18">
        <v>-0.16913961959746016</v>
      </c>
      <c r="X25" s="19">
        <v>0</v>
      </c>
      <c r="Y25" s="19">
        <v>0</v>
      </c>
      <c r="Z25" s="20">
        <v>-2.370542674195959</v>
      </c>
      <c r="AA25" s="20">
        <v>-2.370542674195959</v>
      </c>
      <c r="AB25" s="20">
        <v>-2.370542674195959</v>
      </c>
      <c r="AC25" s="21" t="s">
        <v>93</v>
      </c>
      <c r="AD25" s="22" t="s">
        <v>39</v>
      </c>
      <c r="AE25" s="22" t="s">
        <v>39</v>
      </c>
      <c r="AF25" s="22" t="s">
        <v>39</v>
      </c>
      <c r="AG25" s="16" t="s">
        <v>2238</v>
      </c>
      <c r="AH25" s="32">
        <v>0</v>
      </c>
      <c r="AI25" s="33">
        <v>1.4999999999999999E-2</v>
      </c>
      <c r="AJ25" s="33">
        <v>0</v>
      </c>
    </row>
    <row r="26" spans="1:36" x14ac:dyDescent="0.15">
      <c r="A26">
        <v>423</v>
      </c>
      <c r="B26" s="11">
        <v>3208</v>
      </c>
      <c r="C26" s="44" t="s">
        <v>4077</v>
      </c>
      <c r="D26" s="28" t="s">
        <v>4078</v>
      </c>
      <c r="E26" s="28" t="s">
        <v>3889</v>
      </c>
      <c r="F26" s="28">
        <v>20161027</v>
      </c>
      <c r="G26" s="29">
        <v>1.6136028285999999</v>
      </c>
      <c r="H26" s="30" t="s">
        <v>148</v>
      </c>
      <c r="I26" s="31" t="s">
        <v>149</v>
      </c>
      <c r="J26" s="12" t="s">
        <v>3533</v>
      </c>
      <c r="K26" s="12" t="s">
        <v>3534</v>
      </c>
      <c r="L26" s="12" t="s">
        <v>3535</v>
      </c>
      <c r="M26" s="28"/>
      <c r="N26" s="28"/>
      <c r="O26" s="60" t="s">
        <v>34</v>
      </c>
      <c r="P26" s="64" t="s">
        <v>379</v>
      </c>
      <c r="Q26" s="60">
        <f>[1]!f_prt_stocktonav(B26,"2017/03/31")</f>
        <v>86.821792602539063</v>
      </c>
      <c r="R26" s="61" t="str">
        <f>[1]!f_info_fundmanager(B26)</f>
        <v>李兵伟</v>
      </c>
      <c r="S26" s="62">
        <v>0.42465753424657532</v>
      </c>
      <c r="T26" s="73">
        <v>0.53680934906005862</v>
      </c>
      <c r="U26" s="16" t="s">
        <v>4079</v>
      </c>
      <c r="V26" s="17">
        <v>0.19452054794520549</v>
      </c>
      <c r="W26" s="18">
        <v>-0.21578123203931088</v>
      </c>
      <c r="X26" s="19">
        <v>0</v>
      </c>
      <c r="Y26" s="19">
        <v>0</v>
      </c>
      <c r="Z26" s="20">
        <v>-4.4764212752475503</v>
      </c>
      <c r="AA26" s="20">
        <v>-4.4764212752475503</v>
      </c>
      <c r="AB26" s="20">
        <v>-4.4764212752475503</v>
      </c>
      <c r="AC26" s="21" t="s">
        <v>628</v>
      </c>
      <c r="AD26" s="22" t="s">
        <v>39</v>
      </c>
      <c r="AE26" s="22" t="s">
        <v>39</v>
      </c>
      <c r="AF26" s="22" t="s">
        <v>39</v>
      </c>
      <c r="AG26" s="16">
        <v>0</v>
      </c>
      <c r="AH26" s="32">
        <v>0</v>
      </c>
      <c r="AI26" s="33">
        <v>1.4999999999999999E-2</v>
      </c>
      <c r="AJ26" s="33">
        <v>0</v>
      </c>
    </row>
    <row r="27" spans="1:36" x14ac:dyDescent="0.15">
      <c r="A27">
        <v>784</v>
      </c>
      <c r="B27" s="11">
        <v>519778</v>
      </c>
      <c r="C27" s="27" t="s">
        <v>3674</v>
      </c>
      <c r="D27" s="28" t="s">
        <v>3675</v>
      </c>
      <c r="E27" s="28" t="s">
        <v>1098</v>
      </c>
      <c r="F27" s="28">
        <v>20161020</v>
      </c>
      <c r="G27" s="29">
        <v>8.4924276809000006</v>
      </c>
      <c r="H27" s="30" t="s">
        <v>148</v>
      </c>
      <c r="I27" s="31" t="s">
        <v>149</v>
      </c>
      <c r="J27" s="25" t="s">
        <v>3533</v>
      </c>
      <c r="K27" s="25" t="s">
        <v>3534</v>
      </c>
      <c r="L27" s="25" t="s">
        <v>3658</v>
      </c>
      <c r="M27" s="28"/>
      <c r="N27" s="28"/>
      <c r="O27" s="60" t="s">
        <v>34</v>
      </c>
      <c r="P27" s="64" t="s">
        <v>35</v>
      </c>
      <c r="Q27" s="60">
        <f>[1]!f_prt_stocktonav(B27,"2017/03/31")</f>
        <v>77.202903747558594</v>
      </c>
      <c r="R27" s="61" t="str">
        <f>[1]!f_info_fundmanager(B27)</f>
        <v>任相栋</v>
      </c>
      <c r="S27" s="62">
        <v>0.44383561643835617</v>
      </c>
      <c r="T27" s="73">
        <v>0.67695381164550783</v>
      </c>
      <c r="U27" s="16" t="s">
        <v>2874</v>
      </c>
      <c r="V27" s="17">
        <v>0.21369863013698631</v>
      </c>
      <c r="W27" s="18">
        <v>-5.9053508689933754E-2</v>
      </c>
      <c r="X27" s="19">
        <v>0</v>
      </c>
      <c r="Y27" s="19">
        <v>0</v>
      </c>
      <c r="Z27" s="20">
        <v>-1.5588031805051856</v>
      </c>
      <c r="AA27" s="20">
        <v>-1.5588031805051856</v>
      </c>
      <c r="AB27" s="20">
        <v>-1.5588031805051856</v>
      </c>
      <c r="AC27" s="21" t="s">
        <v>2097</v>
      </c>
      <c r="AD27" s="22" t="s">
        <v>39</v>
      </c>
      <c r="AE27" s="22" t="s">
        <v>39</v>
      </c>
      <c r="AF27" s="22" t="s">
        <v>39</v>
      </c>
      <c r="AG27" s="16" t="s">
        <v>894</v>
      </c>
      <c r="AH27" s="32">
        <v>0</v>
      </c>
      <c r="AI27" s="33">
        <v>1.4999999999999999E-2</v>
      </c>
      <c r="AJ27" s="33">
        <v>0</v>
      </c>
    </row>
    <row r="28" spans="1:36" x14ac:dyDescent="0.15">
      <c r="A28">
        <v>963</v>
      </c>
      <c r="B28" s="11">
        <v>3456</v>
      </c>
      <c r="C28" s="44" t="s">
        <v>4132</v>
      </c>
      <c r="D28" s="28" t="s">
        <v>4133</v>
      </c>
      <c r="E28" s="28" t="s">
        <v>653</v>
      </c>
      <c r="F28" s="28">
        <v>20161019</v>
      </c>
      <c r="G28" s="29">
        <v>1.9606986501000001</v>
      </c>
      <c r="H28" s="30" t="s">
        <v>148</v>
      </c>
      <c r="I28" s="31" t="s">
        <v>149</v>
      </c>
      <c r="J28" s="25" t="s">
        <v>3533</v>
      </c>
      <c r="K28" s="25" t="s">
        <v>3534</v>
      </c>
      <c r="L28" s="25" t="s">
        <v>3658</v>
      </c>
      <c r="M28" s="28"/>
      <c r="N28" s="28"/>
      <c r="O28" s="60" t="s">
        <v>34</v>
      </c>
      <c r="P28" s="64" t="s">
        <v>35</v>
      </c>
      <c r="Q28" s="60">
        <f>[1]!f_prt_stocktonav(B28,"2017/03/31")</f>
        <v>70.048377990722656</v>
      </c>
      <c r="R28" s="61" t="str">
        <f>[1]!f_info_fundmanager(B28)</f>
        <v>冯士祯,孔学峰,唐弋迅</v>
      </c>
      <c r="S28" s="62">
        <v>0.44657534246575342</v>
      </c>
      <c r="T28" s="73">
        <v>0.505715217590332</v>
      </c>
      <c r="U28" s="16" t="s">
        <v>4134</v>
      </c>
      <c r="V28" s="17">
        <v>0.21643835616438356</v>
      </c>
      <c r="W28" s="18">
        <v>-9.4844465566223946E-2</v>
      </c>
      <c r="X28" s="19">
        <v>0</v>
      </c>
      <c r="Y28" s="19">
        <v>0</v>
      </c>
      <c r="Z28" s="20">
        <v>-3.6902827770454412</v>
      </c>
      <c r="AA28" s="20">
        <v>-3.6902827770454412</v>
      </c>
      <c r="AB28" s="20">
        <v>-3.6902827770454412</v>
      </c>
      <c r="AC28" s="21" t="s">
        <v>752</v>
      </c>
      <c r="AD28" s="22" t="s">
        <v>39</v>
      </c>
      <c r="AE28" s="22" t="s">
        <v>39</v>
      </c>
      <c r="AF28" s="22" t="s">
        <v>39</v>
      </c>
      <c r="AG28" s="16" t="s">
        <v>4135</v>
      </c>
      <c r="AH28" s="32">
        <v>0</v>
      </c>
      <c r="AI28" s="33">
        <v>1.4999999999999999E-2</v>
      </c>
      <c r="AJ28" s="33">
        <v>0</v>
      </c>
    </row>
    <row r="29" spans="1:36" x14ac:dyDescent="0.15">
      <c r="A29">
        <v>195</v>
      </c>
      <c r="B29" s="11">
        <v>2662</v>
      </c>
      <c r="C29" s="47" t="s">
        <v>2876</v>
      </c>
      <c r="D29" s="48" t="s">
        <v>2877</v>
      </c>
      <c r="E29" s="48" t="s">
        <v>51</v>
      </c>
      <c r="F29" s="48">
        <v>20160929</v>
      </c>
      <c r="G29" s="49">
        <v>3.4419205066999998</v>
      </c>
      <c r="H29" s="30" t="s">
        <v>148</v>
      </c>
      <c r="I29" s="50" t="s">
        <v>149</v>
      </c>
      <c r="J29" s="35" t="s">
        <v>34</v>
      </c>
      <c r="K29" s="35" t="s">
        <v>59</v>
      </c>
      <c r="L29" s="25" t="s">
        <v>36</v>
      </c>
      <c r="M29" s="28"/>
      <c r="N29" s="28"/>
      <c r="O29" s="60" t="s">
        <v>34</v>
      </c>
      <c r="P29" s="64" t="s">
        <v>59</v>
      </c>
      <c r="Q29" s="60">
        <f>[1]!f_prt_stocktonav(B29,"2017/03/31")</f>
        <v>91.914566040039062</v>
      </c>
      <c r="R29" s="61" t="str">
        <f>[1]!f_info_fundmanager(B29)</f>
        <v>赵雪芹</v>
      </c>
      <c r="S29" s="62">
        <v>0.50136986301369868</v>
      </c>
      <c r="T29" s="73">
        <v>0.77589973449707028</v>
      </c>
      <c r="U29" s="16" t="s">
        <v>2878</v>
      </c>
      <c r="V29" s="17">
        <v>0.27123287671232876</v>
      </c>
      <c r="W29" s="18">
        <v>-0.17723575256430624</v>
      </c>
      <c r="X29" s="19">
        <v>0</v>
      </c>
      <c r="Y29" s="19">
        <v>0</v>
      </c>
      <c r="Z29" s="20">
        <v>-2.3886539144179291</v>
      </c>
      <c r="AA29" s="20">
        <v>-2.3886539144179291</v>
      </c>
      <c r="AB29" s="20">
        <v>-2.3886539144179291</v>
      </c>
      <c r="AC29" s="38" t="s">
        <v>98</v>
      </c>
      <c r="AD29" s="39" t="s">
        <v>39</v>
      </c>
      <c r="AE29" s="39" t="s">
        <v>39</v>
      </c>
      <c r="AF29" s="39" t="s">
        <v>39</v>
      </c>
      <c r="AG29" s="51" t="s">
        <v>2879</v>
      </c>
      <c r="AH29" s="52">
        <v>0</v>
      </c>
      <c r="AI29" s="53">
        <v>1.4999999999999999E-2</v>
      </c>
      <c r="AJ29" s="53">
        <v>0</v>
      </c>
    </row>
    <row r="30" spans="1:36" x14ac:dyDescent="0.15">
      <c r="A30">
        <v>241</v>
      </c>
      <c r="B30" s="11">
        <v>3096</v>
      </c>
      <c r="C30" s="12" t="s">
        <v>1781</v>
      </c>
      <c r="D30" s="12" t="s">
        <v>1782</v>
      </c>
      <c r="E30" s="12" t="s">
        <v>421</v>
      </c>
      <c r="F30" s="12">
        <v>20160929</v>
      </c>
      <c r="G30" s="13" t="s">
        <v>39</v>
      </c>
      <c r="H30" s="14">
        <v>0.46184357999999998</v>
      </c>
      <c r="I30" s="12" t="s">
        <v>101</v>
      </c>
      <c r="J30" s="31" t="s">
        <v>34</v>
      </c>
      <c r="K30" s="31" t="s">
        <v>372</v>
      </c>
      <c r="L30" s="31" t="s">
        <v>36</v>
      </c>
      <c r="M30" s="12"/>
      <c r="N30" s="12"/>
      <c r="O30" s="60" t="s">
        <v>34</v>
      </c>
      <c r="P30" s="60" t="s">
        <v>372</v>
      </c>
      <c r="Q30" s="60">
        <f>[1]!f_prt_stocktonav(B30,"2017/03/31")</f>
        <v>90.804916381835938</v>
      </c>
      <c r="R30" s="61" t="str">
        <f>[1]!f_info_fundmanager(B30)</f>
        <v>葛兰</v>
      </c>
      <c r="S30" s="62">
        <v>0.50136986301369868</v>
      </c>
      <c r="T30" s="73">
        <v>0.86642745971679691</v>
      </c>
      <c r="U30" s="16" t="s">
        <v>1783</v>
      </c>
      <c r="V30" s="17">
        <v>0.27123287671232876</v>
      </c>
      <c r="W30" s="18">
        <v>-0.25809009082286505</v>
      </c>
      <c r="X30" s="19">
        <v>0</v>
      </c>
      <c r="Y30" s="19">
        <v>0</v>
      </c>
      <c r="Z30" s="20">
        <v>-3.0240296899518198</v>
      </c>
      <c r="AA30" s="20">
        <v>-3.0240296899518198</v>
      </c>
      <c r="AB30" s="20">
        <v>-3.0240296899518198</v>
      </c>
      <c r="AC30" s="21" t="s">
        <v>1784</v>
      </c>
      <c r="AD30" s="22" t="s">
        <v>39</v>
      </c>
      <c r="AE30" s="22" t="s">
        <v>39</v>
      </c>
      <c r="AF30" s="22" t="s">
        <v>39</v>
      </c>
      <c r="AG30" s="23">
        <v>0</v>
      </c>
      <c r="AH30" s="21">
        <v>0</v>
      </c>
      <c r="AI30" s="19">
        <v>1.4999999999999999E-2</v>
      </c>
      <c r="AJ30" s="19">
        <v>8.0000000000000002E-3</v>
      </c>
    </row>
    <row r="31" spans="1:36" x14ac:dyDescent="0.15">
      <c r="A31">
        <v>612</v>
      </c>
      <c r="B31" s="11">
        <v>519935</v>
      </c>
      <c r="C31" s="12" t="s">
        <v>4165</v>
      </c>
      <c r="D31" s="12" t="s">
        <v>4166</v>
      </c>
      <c r="E31" s="12" t="s">
        <v>1800</v>
      </c>
      <c r="F31" s="12">
        <v>20160929</v>
      </c>
      <c r="G31" s="13">
        <v>1.1095368205</v>
      </c>
      <c r="H31" s="14">
        <v>2.2056712799999998</v>
      </c>
      <c r="I31" s="12" t="s">
        <v>101</v>
      </c>
      <c r="J31" s="12" t="s">
        <v>3533</v>
      </c>
      <c r="K31" s="12" t="s">
        <v>3534</v>
      </c>
      <c r="L31" s="12" t="s">
        <v>3658</v>
      </c>
      <c r="M31" s="12"/>
      <c r="N31" s="12"/>
      <c r="O31" s="60" t="s">
        <v>34</v>
      </c>
      <c r="P31" s="60" t="s">
        <v>35</v>
      </c>
      <c r="Q31" s="60">
        <f>[1]!f_prt_stocktonav(B31,"2017/03/31")</f>
        <v>82.547889709472656</v>
      </c>
      <c r="R31" s="61" t="str">
        <f>[1]!f_info_fundmanager(B31)</f>
        <v>叶松,黄韵</v>
      </c>
      <c r="S31" s="62">
        <v>0.50136986301369868</v>
      </c>
      <c r="T31" s="73">
        <v>0.485500602722168</v>
      </c>
      <c r="U31" s="16" t="s">
        <v>2848</v>
      </c>
      <c r="V31" s="17">
        <v>0.27123287671232876</v>
      </c>
      <c r="W31" s="18">
        <v>-4.5795792130083439E-2</v>
      </c>
      <c r="X31" s="19">
        <v>0</v>
      </c>
      <c r="Y31" s="19">
        <v>0</v>
      </c>
      <c r="Z31" s="20">
        <v>-1.2538201962425457</v>
      </c>
      <c r="AA31" s="20">
        <v>-1.2538201962425457</v>
      </c>
      <c r="AB31" s="20">
        <v>-1.2538201962425457</v>
      </c>
      <c r="AC31" s="21" t="s">
        <v>409</v>
      </c>
      <c r="AD31" s="22" t="s">
        <v>39</v>
      </c>
      <c r="AE31" s="22" t="s">
        <v>39</v>
      </c>
      <c r="AF31" s="22" t="s">
        <v>39</v>
      </c>
      <c r="AG31" s="23" t="s">
        <v>233</v>
      </c>
      <c r="AH31" s="21">
        <v>0</v>
      </c>
      <c r="AI31" s="19">
        <v>1.4999999999999999E-2</v>
      </c>
      <c r="AJ31" s="19">
        <v>0</v>
      </c>
    </row>
    <row r="32" spans="1:36" x14ac:dyDescent="0.15">
      <c r="A32">
        <v>435</v>
      </c>
      <c r="B32" s="11">
        <v>3241</v>
      </c>
      <c r="C32" s="12" t="s">
        <v>2619</v>
      </c>
      <c r="D32" s="12" t="s">
        <v>2620</v>
      </c>
      <c r="E32" s="12" t="s">
        <v>844</v>
      </c>
      <c r="F32" s="12">
        <v>20160927</v>
      </c>
      <c r="G32" s="13">
        <v>12.946171019399999</v>
      </c>
      <c r="H32" s="14">
        <v>8.5030762874000008</v>
      </c>
      <c r="I32" s="12" t="s">
        <v>101</v>
      </c>
      <c r="J32" s="12" t="s">
        <v>34</v>
      </c>
      <c r="K32" s="12" t="s">
        <v>379</v>
      </c>
      <c r="L32" s="12" t="s">
        <v>36</v>
      </c>
      <c r="M32" s="12"/>
      <c r="N32" s="12"/>
      <c r="O32" s="60" t="s">
        <v>34</v>
      </c>
      <c r="P32" s="60" t="s">
        <v>379</v>
      </c>
      <c r="Q32" s="60">
        <f>[1]!f_prt_stocktonav(B32,"2017/03/31")</f>
        <v>86.572731018066406</v>
      </c>
      <c r="R32" s="61" t="str">
        <f>[1]!f_info_fundmanager(B32)</f>
        <v>程志田</v>
      </c>
      <c r="S32" s="62">
        <v>0.50684931506849318</v>
      </c>
      <c r="T32" s="73">
        <v>0.80210800170898433</v>
      </c>
      <c r="U32" s="16" t="s">
        <v>2621</v>
      </c>
      <c r="V32" s="17">
        <v>0.27671232876712326</v>
      </c>
      <c r="W32" s="18">
        <v>-3.5271553179061277E-2</v>
      </c>
      <c r="X32" s="19">
        <v>0</v>
      </c>
      <c r="Y32" s="19">
        <v>0</v>
      </c>
      <c r="Z32" s="20">
        <v>-0.73141828543435605</v>
      </c>
      <c r="AA32" s="20">
        <v>-0.73141828543435605</v>
      </c>
      <c r="AB32" s="20">
        <v>-0.73141828543435605</v>
      </c>
      <c r="AC32" s="21" t="s">
        <v>2622</v>
      </c>
      <c r="AD32" s="22" t="s">
        <v>39</v>
      </c>
      <c r="AE32" s="22" t="s">
        <v>39</v>
      </c>
      <c r="AF32" s="22" t="s">
        <v>39</v>
      </c>
      <c r="AG32" s="23" t="s">
        <v>637</v>
      </c>
      <c r="AH32" s="21">
        <v>0</v>
      </c>
      <c r="AI32" s="19">
        <v>1.4999999999999999E-2</v>
      </c>
      <c r="AJ32" s="19">
        <v>0</v>
      </c>
    </row>
    <row r="33" spans="1:36" x14ac:dyDescent="0.15">
      <c r="A33">
        <v>436</v>
      </c>
      <c r="B33" s="11">
        <v>3242</v>
      </c>
      <c r="C33" s="12" t="s">
        <v>2623</v>
      </c>
      <c r="D33" s="12" t="s">
        <v>2620</v>
      </c>
      <c r="E33" s="12" t="s">
        <v>844</v>
      </c>
      <c r="F33" s="12">
        <v>20160927</v>
      </c>
      <c r="G33" s="13" t="s">
        <v>39</v>
      </c>
      <c r="H33" s="14">
        <v>6.6590545307999998</v>
      </c>
      <c r="I33" s="12" t="s">
        <v>101</v>
      </c>
      <c r="J33" s="12" t="s">
        <v>34</v>
      </c>
      <c r="K33" s="12" t="s">
        <v>379</v>
      </c>
      <c r="L33" s="12" t="s">
        <v>36</v>
      </c>
      <c r="M33" s="12"/>
      <c r="N33" s="12"/>
      <c r="O33" s="60" t="s">
        <v>34</v>
      </c>
      <c r="P33" s="60" t="s">
        <v>379</v>
      </c>
      <c r="Q33" s="60">
        <f>[1]!f_prt_stocktonav(B33,"2017/03/31")</f>
        <v>86.572731018066406</v>
      </c>
      <c r="R33" s="61" t="str">
        <f>[1]!f_info_fundmanager(B33)</f>
        <v>程志田</v>
      </c>
      <c r="S33" s="62">
        <v>0.50684931506849318</v>
      </c>
      <c r="T33" s="73">
        <v>0.80210800170898433</v>
      </c>
      <c r="U33" s="16" t="s">
        <v>2621</v>
      </c>
      <c r="V33" s="17">
        <v>0.27671232876712326</v>
      </c>
      <c r="W33" s="18">
        <v>-4.3760291637298776E-2</v>
      </c>
      <c r="X33" s="19">
        <v>0</v>
      </c>
      <c r="Y33" s="19">
        <v>0</v>
      </c>
      <c r="Z33" s="20">
        <v>-0.84067525789360242</v>
      </c>
      <c r="AA33" s="20">
        <v>-0.84067525789360242</v>
      </c>
      <c r="AB33" s="20">
        <v>-0.84067525789360242</v>
      </c>
      <c r="AC33" s="21" t="s">
        <v>2622</v>
      </c>
      <c r="AD33" s="22" t="s">
        <v>39</v>
      </c>
      <c r="AE33" s="22" t="s">
        <v>39</v>
      </c>
      <c r="AF33" s="22" t="s">
        <v>39</v>
      </c>
      <c r="AG33" s="23">
        <v>0</v>
      </c>
      <c r="AH33" s="21">
        <v>0</v>
      </c>
      <c r="AI33" s="19">
        <v>1.4999999999999999E-2</v>
      </c>
      <c r="AJ33" s="19">
        <v>8.0000000000000002E-3</v>
      </c>
    </row>
    <row r="34" spans="1:36" x14ac:dyDescent="0.15">
      <c r="A34">
        <v>482</v>
      </c>
      <c r="B34" s="11">
        <v>1513</v>
      </c>
      <c r="C34" s="12" t="s">
        <v>4186</v>
      </c>
      <c r="D34" s="12" t="s">
        <v>4187</v>
      </c>
      <c r="E34" s="12" t="s">
        <v>292</v>
      </c>
      <c r="F34" s="12">
        <v>20160927</v>
      </c>
      <c r="G34" s="13">
        <v>2.3872347244999998</v>
      </c>
      <c r="H34" s="14">
        <v>4.06261545</v>
      </c>
      <c r="I34" s="12" t="s">
        <v>101</v>
      </c>
      <c r="J34" s="12" t="s">
        <v>3533</v>
      </c>
      <c r="K34" s="12" t="s">
        <v>3534</v>
      </c>
      <c r="L34" s="12" t="s">
        <v>3658</v>
      </c>
      <c r="M34" s="12"/>
      <c r="N34" s="12"/>
      <c r="O34" s="60" t="s">
        <v>34</v>
      </c>
      <c r="P34" s="60" t="s">
        <v>59</v>
      </c>
      <c r="Q34" s="60">
        <f>[1]!f_prt_stocktonav(B34,"2017/03/31")</f>
        <v>85.643287658691406</v>
      </c>
      <c r="R34" s="61" t="str">
        <f>[1]!f_info_fundmanager(B34)</f>
        <v>郑希</v>
      </c>
      <c r="S34" s="62">
        <v>0.50684931506849318</v>
      </c>
      <c r="T34" s="73">
        <v>0.45956020355224608</v>
      </c>
      <c r="U34" s="16" t="s">
        <v>4188</v>
      </c>
      <c r="V34" s="17">
        <v>0.27671232876712326</v>
      </c>
      <c r="W34" s="18">
        <v>-4.486344567479305E-2</v>
      </c>
      <c r="X34" s="19">
        <v>0</v>
      </c>
      <c r="Y34" s="19">
        <v>0</v>
      </c>
      <c r="Z34" s="20">
        <v>-2.3082049676714669</v>
      </c>
      <c r="AA34" s="20">
        <v>-2.3082049676714669</v>
      </c>
      <c r="AB34" s="20">
        <v>-2.3082049676714669</v>
      </c>
      <c r="AC34" s="21" t="s">
        <v>4189</v>
      </c>
      <c r="AD34" s="22" t="s">
        <v>39</v>
      </c>
      <c r="AE34" s="22" t="s">
        <v>39</v>
      </c>
      <c r="AF34" s="22" t="s">
        <v>39</v>
      </c>
      <c r="AG34" s="23" t="s">
        <v>4190</v>
      </c>
      <c r="AH34" s="21">
        <v>0</v>
      </c>
      <c r="AI34" s="19">
        <v>1.4999999999999999E-2</v>
      </c>
      <c r="AJ34" s="19">
        <v>0</v>
      </c>
    </row>
    <row r="35" spans="1:36" x14ac:dyDescent="0.15">
      <c r="A35">
        <v>576</v>
      </c>
      <c r="B35" s="11">
        <v>3131</v>
      </c>
      <c r="C35" s="12" t="s">
        <v>4080</v>
      </c>
      <c r="D35" s="12" t="s">
        <v>4081</v>
      </c>
      <c r="E35" s="12" t="s">
        <v>1399</v>
      </c>
      <c r="F35" s="12">
        <v>20160927</v>
      </c>
      <c r="G35" s="13">
        <v>3.9238629819000002</v>
      </c>
      <c r="H35" s="14">
        <v>4.9664000413</v>
      </c>
      <c r="I35" s="12" t="s">
        <v>101</v>
      </c>
      <c r="J35" s="12" t="s">
        <v>3533</v>
      </c>
      <c r="K35" s="12" t="s">
        <v>3534</v>
      </c>
      <c r="L35" s="12" t="s">
        <v>3658</v>
      </c>
      <c r="M35" s="12"/>
      <c r="N35" s="12"/>
      <c r="O35" s="60" t="s">
        <v>34</v>
      </c>
      <c r="P35" s="60" t="s">
        <v>35</v>
      </c>
      <c r="Q35" s="60">
        <f>[1]!f_prt_stocktonav(B35,"2017/03/31")</f>
        <v>83.340164184570313</v>
      </c>
      <c r="R35" s="61" t="str">
        <f>[1]!f_info_fundmanager(B35)</f>
        <v>李捷,张琦</v>
      </c>
      <c r="S35" s="62">
        <v>0.50684931506849318</v>
      </c>
      <c r="T35" s="73">
        <v>0.53227416992187504</v>
      </c>
      <c r="U35" s="16" t="s">
        <v>4082</v>
      </c>
      <c r="V35" s="17">
        <v>0.27671232876712326</v>
      </c>
      <c r="W35" s="18">
        <v>-2.1873510783418149E-2</v>
      </c>
      <c r="X35" s="19">
        <v>0</v>
      </c>
      <c r="Y35" s="19">
        <v>0</v>
      </c>
      <c r="Z35" s="20">
        <v>-0.80476018642925728</v>
      </c>
      <c r="AA35" s="20">
        <v>-0.80476018642925728</v>
      </c>
      <c r="AB35" s="20">
        <v>-0.80476018642925728</v>
      </c>
      <c r="AC35" s="21" t="s">
        <v>68</v>
      </c>
      <c r="AD35" s="22" t="s">
        <v>39</v>
      </c>
      <c r="AE35" s="22" t="s">
        <v>39</v>
      </c>
      <c r="AF35" s="22" t="s">
        <v>39</v>
      </c>
      <c r="AG35" s="23" t="s">
        <v>55</v>
      </c>
      <c r="AH35" s="21">
        <v>0</v>
      </c>
      <c r="AI35" s="19">
        <v>1.4999999999999999E-2</v>
      </c>
      <c r="AJ35" s="19">
        <v>0</v>
      </c>
    </row>
    <row r="36" spans="1:36" x14ac:dyDescent="0.15">
      <c r="A36">
        <v>73</v>
      </c>
      <c r="B36" s="11">
        <v>2612</v>
      </c>
      <c r="C36" s="12" t="s">
        <v>2825</v>
      </c>
      <c r="D36" s="12" t="s">
        <v>2826</v>
      </c>
      <c r="E36" s="12" t="s">
        <v>72</v>
      </c>
      <c r="F36" s="12">
        <v>20160920</v>
      </c>
      <c r="G36" s="13">
        <v>1.1018644119000001</v>
      </c>
      <c r="H36" s="14">
        <v>2.7277750987</v>
      </c>
      <c r="I36" s="12" t="s">
        <v>33</v>
      </c>
      <c r="J36" s="12" t="s">
        <v>34</v>
      </c>
      <c r="K36" s="12" t="s">
        <v>35</v>
      </c>
      <c r="L36" s="12" t="s">
        <v>36</v>
      </c>
      <c r="M36" s="12"/>
      <c r="N36" s="12"/>
      <c r="O36" s="60" t="s">
        <v>34</v>
      </c>
      <c r="P36" s="60" t="s">
        <v>35</v>
      </c>
      <c r="Q36" s="60">
        <f>[1]!f_prt_stocktonav(B36,"2017/03/31")</f>
        <v>94.030296325683594</v>
      </c>
      <c r="R36" s="61" t="str">
        <f>[1]!f_info_fundmanager(B36)</f>
        <v>商小虎,何天翔</v>
      </c>
      <c r="S36" s="62">
        <v>0.52602739726027392</v>
      </c>
      <c r="T36" s="73">
        <v>0.78204757690429683</v>
      </c>
      <c r="U36" s="16" t="s">
        <v>2827</v>
      </c>
      <c r="V36" s="17">
        <v>0.29589041095890412</v>
      </c>
      <c r="W36" s="18">
        <v>-9.574051112801453E-2</v>
      </c>
      <c r="X36" s="19">
        <v>0</v>
      </c>
      <c r="Y36" s="19">
        <v>0</v>
      </c>
      <c r="Z36" s="20">
        <v>-0.73806781076931871</v>
      </c>
      <c r="AA36" s="20">
        <v>-0.73806781076931871</v>
      </c>
      <c r="AB36" s="20">
        <v>-0.73806781076931871</v>
      </c>
      <c r="AC36" s="21" t="s">
        <v>2828</v>
      </c>
      <c r="AD36" s="22" t="s">
        <v>39</v>
      </c>
      <c r="AE36" s="22" t="s">
        <v>39</v>
      </c>
      <c r="AF36" s="22" t="s">
        <v>39</v>
      </c>
      <c r="AG36" s="23" t="s">
        <v>2829</v>
      </c>
      <c r="AH36" s="21" t="s">
        <v>220</v>
      </c>
      <c r="AI36" s="19">
        <v>1.4999999999999999E-2</v>
      </c>
      <c r="AJ36" s="19">
        <v>0</v>
      </c>
    </row>
    <row r="37" spans="1:36" x14ac:dyDescent="0.15">
      <c r="A37">
        <v>772</v>
      </c>
      <c r="B37" s="11">
        <v>501026</v>
      </c>
      <c r="C37" s="12" t="s">
        <v>4286</v>
      </c>
      <c r="D37" s="12" t="s">
        <v>4287</v>
      </c>
      <c r="E37" s="12" t="s">
        <v>631</v>
      </c>
      <c r="F37" s="12">
        <v>20160918</v>
      </c>
      <c r="G37" s="13">
        <v>45.282197789000001</v>
      </c>
      <c r="H37" s="14">
        <v>45.826440528399999</v>
      </c>
      <c r="I37" s="12" t="s">
        <v>101</v>
      </c>
      <c r="J37" s="12" t="s">
        <v>3533</v>
      </c>
      <c r="K37" s="12" t="s">
        <v>3534</v>
      </c>
      <c r="L37" s="12" t="s">
        <v>3658</v>
      </c>
      <c r="M37" s="12"/>
      <c r="N37" s="12"/>
      <c r="O37" s="60" t="s">
        <v>34</v>
      </c>
      <c r="P37" s="60" t="s">
        <v>379</v>
      </c>
      <c r="Q37" s="60">
        <f>[1]!f_prt_stocktonav(B37,"2017/03/31")</f>
        <v>77.510047912597656</v>
      </c>
      <c r="R37" s="61" t="str">
        <f>[1]!f_info_fundmanager(B37)</f>
        <v>姚思劼</v>
      </c>
      <c r="S37" s="62">
        <v>0.53150684931506853</v>
      </c>
      <c r="T37" s="73">
        <v>0.34859497070312501</v>
      </c>
      <c r="U37" s="16" t="s">
        <v>632</v>
      </c>
      <c r="V37" s="17">
        <v>0.30136986301369861</v>
      </c>
      <c r="W37" s="18">
        <v>-4.1435523716913621E-2</v>
      </c>
      <c r="X37" s="19">
        <v>0</v>
      </c>
      <c r="Y37" s="19">
        <v>0</v>
      </c>
      <c r="Z37" s="20">
        <v>-4.4671861541801228</v>
      </c>
      <c r="AA37" s="20">
        <v>-4.4671861541801228</v>
      </c>
      <c r="AB37" s="20">
        <v>-4.4671861541801228</v>
      </c>
      <c r="AC37" s="21" t="s">
        <v>633</v>
      </c>
      <c r="AD37" s="22" t="s">
        <v>39</v>
      </c>
      <c r="AE37" s="22" t="s">
        <v>39</v>
      </c>
      <c r="AF37" s="22" t="s">
        <v>39</v>
      </c>
      <c r="AG37" s="23">
        <v>0</v>
      </c>
      <c r="AH37" s="21">
        <v>0</v>
      </c>
      <c r="AI37" s="19">
        <v>1.4999999999999999E-2</v>
      </c>
      <c r="AJ37" s="19">
        <v>0</v>
      </c>
    </row>
    <row r="38" spans="1:36" x14ac:dyDescent="0.15">
      <c r="A38">
        <v>914</v>
      </c>
      <c r="B38" s="11">
        <v>160421</v>
      </c>
      <c r="C38" s="12" t="s">
        <v>3411</v>
      </c>
      <c r="D38" s="12" t="s">
        <v>3412</v>
      </c>
      <c r="E38" s="12" t="s">
        <v>323</v>
      </c>
      <c r="F38" s="12">
        <v>20160913</v>
      </c>
      <c r="G38" s="13">
        <v>12.661282077199999</v>
      </c>
      <c r="H38" s="14">
        <v>13.1183351313</v>
      </c>
      <c r="I38" s="12" t="s">
        <v>101</v>
      </c>
      <c r="J38" s="12" t="s">
        <v>34</v>
      </c>
      <c r="K38" s="12" t="s">
        <v>35</v>
      </c>
      <c r="L38" s="12" t="s">
        <v>36</v>
      </c>
      <c r="M38" s="12"/>
      <c r="N38" s="12"/>
      <c r="O38" s="60" t="s">
        <v>34</v>
      </c>
      <c r="P38" s="60" t="s">
        <v>35</v>
      </c>
      <c r="Q38" s="60">
        <f>[1]!f_prt_stocktonav(B38,"2017/03/31")</f>
        <v>71.750205993652344</v>
      </c>
      <c r="R38" s="61" t="str">
        <f>[1]!f_info_fundmanager(B38)</f>
        <v>刘伟亭</v>
      </c>
      <c r="S38" s="62">
        <v>0.54520547945205478</v>
      </c>
      <c r="T38" s="73">
        <v>0.71429367065429683</v>
      </c>
      <c r="U38" s="16" t="s">
        <v>2546</v>
      </c>
      <c r="V38" s="17">
        <v>0.31506849315068491</v>
      </c>
      <c r="W38" s="18">
        <v>-0.10322150292809085</v>
      </c>
      <c r="X38" s="19">
        <v>0</v>
      </c>
      <c r="Y38" s="19">
        <v>0</v>
      </c>
      <c r="Z38" s="20">
        <v>-2.0510023061106071</v>
      </c>
      <c r="AA38" s="20">
        <v>-2.0510023061106071</v>
      </c>
      <c r="AB38" s="20">
        <v>-2.0510023061106071</v>
      </c>
      <c r="AC38" s="21" t="s">
        <v>3413</v>
      </c>
      <c r="AD38" s="22" t="s">
        <v>39</v>
      </c>
      <c r="AE38" s="22" t="s">
        <v>39</v>
      </c>
      <c r="AF38" s="22" t="s">
        <v>39</v>
      </c>
      <c r="AG38" s="23">
        <v>0</v>
      </c>
      <c r="AH38" s="21">
        <v>0</v>
      </c>
      <c r="AI38" s="19">
        <v>1.4999999999999999E-2</v>
      </c>
      <c r="AJ38" s="19">
        <v>0</v>
      </c>
    </row>
    <row r="39" spans="1:36" x14ac:dyDescent="0.15">
      <c r="A39">
        <v>196</v>
      </c>
      <c r="B39" s="11">
        <v>3053</v>
      </c>
      <c r="C39" s="12" t="s">
        <v>4505</v>
      </c>
      <c r="D39" s="12" t="s">
        <v>4506</v>
      </c>
      <c r="E39" s="12" t="s">
        <v>399</v>
      </c>
      <c r="F39" s="12">
        <v>20160907</v>
      </c>
      <c r="G39" s="13">
        <v>8.3052723556999997</v>
      </c>
      <c r="H39" s="14">
        <v>8.1036879899999992</v>
      </c>
      <c r="I39" s="12" t="s">
        <v>101</v>
      </c>
      <c r="J39" s="12" t="s">
        <v>3533</v>
      </c>
      <c r="K39" s="12" t="s">
        <v>3534</v>
      </c>
      <c r="L39" s="12" t="s">
        <v>3658</v>
      </c>
      <c r="M39" s="12"/>
      <c r="N39" s="12"/>
      <c r="O39" s="60" t="s">
        <v>34</v>
      </c>
      <c r="P39" s="60" t="s">
        <v>59</v>
      </c>
      <c r="Q39" s="60">
        <f>[1]!f_prt_stocktonav(B39,"2017/03/31")</f>
        <v>91.911514282226562</v>
      </c>
      <c r="R39" s="61" t="str">
        <f>[1]!f_info_fundmanager(B39)</f>
        <v>王凯</v>
      </c>
      <c r="S39" s="62">
        <v>0.56164383561643838</v>
      </c>
      <c r="T39" s="73">
        <v>0.22577220916748048</v>
      </c>
      <c r="U39" s="16" t="s">
        <v>4507</v>
      </c>
      <c r="V39" s="17">
        <v>0.33150684931506852</v>
      </c>
      <c r="W39" s="18">
        <v>-2.8046359553189237E-2</v>
      </c>
      <c r="X39" s="19">
        <v>0</v>
      </c>
      <c r="Y39" s="19">
        <v>0</v>
      </c>
      <c r="Z39" s="20">
        <v>-1.7378284020398864</v>
      </c>
      <c r="AA39" s="20">
        <v>-1.7378284020398864</v>
      </c>
      <c r="AB39" s="20">
        <v>-1.7378284020398864</v>
      </c>
      <c r="AC39" s="21" t="s">
        <v>4508</v>
      </c>
      <c r="AD39" s="22" t="s">
        <v>39</v>
      </c>
      <c r="AE39" s="22" t="s">
        <v>39</v>
      </c>
      <c r="AF39" s="22" t="s">
        <v>39</v>
      </c>
      <c r="AG39" s="23" t="s">
        <v>113</v>
      </c>
      <c r="AH39" s="21">
        <v>0</v>
      </c>
      <c r="AI39" s="19">
        <v>1.4999999999999999E-2</v>
      </c>
      <c r="AJ39" s="19">
        <v>0</v>
      </c>
    </row>
    <row r="40" spans="1:36" x14ac:dyDescent="0.15">
      <c r="A40">
        <v>368</v>
      </c>
      <c r="B40" s="11">
        <v>1614</v>
      </c>
      <c r="C40" s="12" t="s">
        <v>4228</v>
      </c>
      <c r="D40" s="12" t="s">
        <v>4229</v>
      </c>
      <c r="E40" s="12" t="s">
        <v>1751</v>
      </c>
      <c r="F40" s="12">
        <v>20160907</v>
      </c>
      <c r="G40" s="13">
        <v>0.60728509340000003</v>
      </c>
      <c r="H40" s="14">
        <v>2.5398797071999999</v>
      </c>
      <c r="I40" s="12" t="s">
        <v>101</v>
      </c>
      <c r="J40" s="12" t="s">
        <v>3533</v>
      </c>
      <c r="K40" s="12" t="s">
        <v>3534</v>
      </c>
      <c r="L40" s="12" t="s">
        <v>3658</v>
      </c>
      <c r="M40" s="12"/>
      <c r="N40" s="12"/>
      <c r="O40" s="60" t="s">
        <v>34</v>
      </c>
      <c r="P40" s="60" t="s">
        <v>35</v>
      </c>
      <c r="Q40" s="60">
        <f>[1]!f_prt_stocktonav(B40,"2017/03/31")</f>
        <v>88.138290405273438</v>
      </c>
      <c r="R40" s="61" t="str">
        <f>[1]!f_info_fundmanager(B40)</f>
        <v>朱晓栋,薛子徵</v>
      </c>
      <c r="S40" s="62">
        <v>0.56164383561643838</v>
      </c>
      <c r="T40" s="73">
        <v>0.41439033508300782</v>
      </c>
      <c r="U40" s="16" t="s">
        <v>3765</v>
      </c>
      <c r="V40" s="17">
        <v>0.33150684931506852</v>
      </c>
      <c r="W40" s="18">
        <v>-1.2532255599739806E-2</v>
      </c>
      <c r="X40" s="19">
        <v>0</v>
      </c>
      <c r="Y40" s="19">
        <v>0</v>
      </c>
      <c r="Z40" s="20">
        <v>-0.52333347187879675</v>
      </c>
      <c r="AA40" s="20">
        <v>-0.52333347187879675</v>
      </c>
      <c r="AB40" s="20">
        <v>-0.52333347187879675</v>
      </c>
      <c r="AC40" s="21" t="s">
        <v>3398</v>
      </c>
      <c r="AD40" s="22" t="s">
        <v>39</v>
      </c>
      <c r="AE40" s="22" t="s">
        <v>39</v>
      </c>
      <c r="AF40" s="22" t="s">
        <v>39</v>
      </c>
      <c r="AG40" s="23" t="s">
        <v>82</v>
      </c>
      <c r="AH40" s="21">
        <v>0</v>
      </c>
      <c r="AI40" s="19">
        <v>1.4999999999999999E-2</v>
      </c>
      <c r="AJ40" s="19">
        <v>0</v>
      </c>
    </row>
    <row r="41" spans="1:36" x14ac:dyDescent="0.15">
      <c r="A41">
        <v>646</v>
      </c>
      <c r="B41" s="11">
        <v>2980</v>
      </c>
      <c r="C41" s="12" t="s">
        <v>4101</v>
      </c>
      <c r="D41" s="12" t="s">
        <v>4102</v>
      </c>
      <c r="E41" s="12" t="s">
        <v>549</v>
      </c>
      <c r="F41" s="12">
        <v>20160907</v>
      </c>
      <c r="G41" s="13">
        <v>9.8668696135000005</v>
      </c>
      <c r="H41" s="14">
        <v>13.244080350000001</v>
      </c>
      <c r="I41" s="12" t="s">
        <v>101</v>
      </c>
      <c r="J41" s="12" t="s">
        <v>3533</v>
      </c>
      <c r="K41" s="12" t="s">
        <v>3534</v>
      </c>
      <c r="L41" s="12" t="s">
        <v>3658</v>
      </c>
      <c r="M41" s="12"/>
      <c r="N41" s="12"/>
      <c r="O41" s="60" t="s">
        <v>34</v>
      </c>
      <c r="P41" s="60" t="s">
        <v>35</v>
      </c>
      <c r="Q41" s="60">
        <f>[1]!f_prt_stocktonav(B41,"2017/03/31")</f>
        <v>81.545616149902344</v>
      </c>
      <c r="R41" s="61" t="str">
        <f>[1]!f_info_fundmanager(B41)</f>
        <v>郑煜</v>
      </c>
      <c r="S41" s="62">
        <v>0.56164383561643838</v>
      </c>
      <c r="T41" s="73">
        <v>0.5219866180419922</v>
      </c>
      <c r="U41" s="16" t="s">
        <v>2419</v>
      </c>
      <c r="V41" s="17">
        <v>0.33150684931506852</v>
      </c>
      <c r="W41" s="18">
        <v>-5.8574189747987331E-2</v>
      </c>
      <c r="X41" s="19">
        <v>0</v>
      </c>
      <c r="Y41" s="19">
        <v>0</v>
      </c>
      <c r="Z41" s="20">
        <v>-1.831154400400955</v>
      </c>
      <c r="AA41" s="20">
        <v>-1.831154400400955</v>
      </c>
      <c r="AB41" s="20">
        <v>-1.831154400400955</v>
      </c>
      <c r="AC41" s="21" t="s">
        <v>990</v>
      </c>
      <c r="AD41" s="22" t="s">
        <v>39</v>
      </c>
      <c r="AE41" s="22" t="s">
        <v>39</v>
      </c>
      <c r="AF41" s="22" t="s">
        <v>39</v>
      </c>
      <c r="AG41" s="23" t="s">
        <v>4103</v>
      </c>
      <c r="AH41" s="21">
        <v>0</v>
      </c>
      <c r="AI41" s="19">
        <v>1.4999999999999999E-2</v>
      </c>
      <c r="AJ41" s="19">
        <v>0</v>
      </c>
    </row>
    <row r="42" spans="1:36" x14ac:dyDescent="0.15">
      <c r="A42">
        <v>37</v>
      </c>
      <c r="B42" s="11">
        <v>1733</v>
      </c>
      <c r="C42" s="12" t="s">
        <v>739</v>
      </c>
      <c r="D42" s="12" t="s">
        <v>740</v>
      </c>
      <c r="E42" s="12" t="s">
        <v>165</v>
      </c>
      <c r="F42" s="12">
        <v>20160830</v>
      </c>
      <c r="G42" s="13">
        <v>2.0357888258000001</v>
      </c>
      <c r="H42" s="14">
        <v>5.5791872723000004</v>
      </c>
      <c r="I42" s="12" t="s">
        <v>101</v>
      </c>
      <c r="J42" s="12" t="s">
        <v>34</v>
      </c>
      <c r="K42" s="12" t="s">
        <v>379</v>
      </c>
      <c r="L42" s="12" t="s">
        <v>36</v>
      </c>
      <c r="M42" s="12"/>
      <c r="N42" s="12"/>
      <c r="O42" s="60" t="s">
        <v>34</v>
      </c>
      <c r="P42" s="60" t="s">
        <v>379</v>
      </c>
      <c r="Q42" s="60">
        <f>[1]!f_prt_stocktonav(B42,"2017/03/31")</f>
        <v>94.450309753417969</v>
      </c>
      <c r="R42" s="61" t="str">
        <f>[1]!f_info_fundmanager(B42)</f>
        <v>杨超</v>
      </c>
      <c r="S42" s="62">
        <v>0.58356164383561648</v>
      </c>
      <c r="T42" s="73">
        <v>0.92206390380859371</v>
      </c>
      <c r="U42" s="16" t="s">
        <v>742</v>
      </c>
      <c r="V42" s="17">
        <v>0.35342465753424657</v>
      </c>
      <c r="W42" s="18">
        <v>-9.1293926417280624E-2</v>
      </c>
      <c r="X42" s="19">
        <v>0</v>
      </c>
      <c r="Y42" s="19">
        <v>0</v>
      </c>
      <c r="Z42" s="20">
        <v>-1.1406461732855315</v>
      </c>
      <c r="AA42" s="20">
        <v>-1.1406461732855315</v>
      </c>
      <c r="AB42" s="20">
        <v>-1.1406461732855315</v>
      </c>
      <c r="AC42" s="21" t="s">
        <v>743</v>
      </c>
      <c r="AD42" s="22" t="s">
        <v>39</v>
      </c>
      <c r="AE42" s="22" t="s">
        <v>39</v>
      </c>
      <c r="AF42" s="22" t="s">
        <v>39</v>
      </c>
      <c r="AG42" s="23" t="s">
        <v>744</v>
      </c>
      <c r="AH42" s="21">
        <v>0</v>
      </c>
      <c r="AI42" s="19">
        <v>1.2000000476837159E-2</v>
      </c>
      <c r="AJ42" s="19">
        <v>0</v>
      </c>
    </row>
    <row r="43" spans="1:36" x14ac:dyDescent="0.15">
      <c r="A43">
        <v>121</v>
      </c>
      <c r="B43" s="11">
        <v>2860</v>
      </c>
      <c r="C43" s="12" t="s">
        <v>349</v>
      </c>
      <c r="D43" s="12" t="s">
        <v>350</v>
      </c>
      <c r="E43" s="12" t="s">
        <v>51</v>
      </c>
      <c r="F43" s="12">
        <v>20160830</v>
      </c>
      <c r="G43" s="13">
        <v>19.997684593100001</v>
      </c>
      <c r="H43" s="14">
        <v>19.5210585998</v>
      </c>
      <c r="I43" s="12" t="s">
        <v>33</v>
      </c>
      <c r="J43" s="12" t="s">
        <v>34</v>
      </c>
      <c r="K43" s="12" t="s">
        <v>35</v>
      </c>
      <c r="L43" s="12" t="s">
        <v>36</v>
      </c>
      <c r="M43" s="12"/>
      <c r="N43" s="12"/>
      <c r="O43" s="60" t="s">
        <v>34</v>
      </c>
      <c r="P43" s="60" t="s">
        <v>35</v>
      </c>
      <c r="Q43" s="60">
        <f>[1]!f_prt_stocktonav(B43,"2017/03/31")</f>
        <v>93.26666259765625</v>
      </c>
      <c r="R43" s="61" t="str">
        <f>[1]!f_info_fundmanager(B43)</f>
        <v>曲扬</v>
      </c>
      <c r="S43" s="62">
        <v>0.58356164383561648</v>
      </c>
      <c r="T43" s="73">
        <v>0.94236846923828121</v>
      </c>
      <c r="U43" s="16" t="s">
        <v>351</v>
      </c>
      <c r="V43" s="17">
        <v>0.35342465753424657</v>
      </c>
      <c r="W43" s="18">
        <v>-3.7784687476850709E-2</v>
      </c>
      <c r="X43" s="19">
        <v>0</v>
      </c>
      <c r="Y43" s="19">
        <v>0</v>
      </c>
      <c r="Z43" s="20">
        <v>-0.30478818183552686</v>
      </c>
      <c r="AA43" s="20">
        <v>-0.30478818183552686</v>
      </c>
      <c r="AB43" s="20">
        <v>-0.30478818183552686</v>
      </c>
      <c r="AC43" s="21" t="s">
        <v>352</v>
      </c>
      <c r="AD43" s="22" t="s">
        <v>39</v>
      </c>
      <c r="AE43" s="22" t="s">
        <v>39</v>
      </c>
      <c r="AF43" s="22" t="s">
        <v>39</v>
      </c>
      <c r="AG43" s="23" t="s">
        <v>69</v>
      </c>
      <c r="AH43" s="21">
        <v>0</v>
      </c>
      <c r="AI43" s="19">
        <v>1.4999999999999999E-2</v>
      </c>
      <c r="AJ43" s="19">
        <v>0</v>
      </c>
    </row>
    <row r="44" spans="1:36" x14ac:dyDescent="0.15">
      <c r="A44">
        <v>226</v>
      </c>
      <c r="B44" s="11">
        <v>162107</v>
      </c>
      <c r="C44" s="12" t="s">
        <v>634</v>
      </c>
      <c r="D44" s="12" t="s">
        <v>635</v>
      </c>
      <c r="E44" s="12" t="s">
        <v>604</v>
      </c>
      <c r="F44" s="12">
        <v>20160825</v>
      </c>
      <c r="G44" s="13">
        <v>0.1723738611</v>
      </c>
      <c r="H44" s="14">
        <v>0.18607892109999999</v>
      </c>
      <c r="I44" s="12" t="s">
        <v>33</v>
      </c>
      <c r="J44" s="12" t="s">
        <v>34</v>
      </c>
      <c r="K44" s="12" t="s">
        <v>379</v>
      </c>
      <c r="L44" s="12" t="s">
        <v>60</v>
      </c>
      <c r="M44" s="12"/>
      <c r="N44" s="12"/>
      <c r="O44" s="60" t="s">
        <v>34</v>
      </c>
      <c r="P44" s="60" t="s">
        <v>379</v>
      </c>
      <c r="Q44" s="60">
        <f>[1]!f_prt_stocktonav(B44,"2017/03/31")</f>
        <v>91.2252197265625</v>
      </c>
      <c r="R44" s="61" t="str">
        <f>[1]!f_info_fundmanager(B44)</f>
        <v>黄艳芳</v>
      </c>
      <c r="S44" s="62">
        <v>0.59726027397260273</v>
      </c>
      <c r="T44" s="73">
        <v>0.92862594604492188</v>
      </c>
      <c r="U44" s="16" t="s">
        <v>636</v>
      </c>
      <c r="V44" s="17">
        <v>0.36712328767123287</v>
      </c>
      <c r="W44" s="18">
        <v>8.3443100483445498E-2</v>
      </c>
      <c r="X44" s="19">
        <v>0</v>
      </c>
      <c r="Y44" s="19">
        <v>0</v>
      </c>
      <c r="Z44" s="20">
        <v>0.46536335164909304</v>
      </c>
      <c r="AA44" s="20">
        <v>0.46536335164909304</v>
      </c>
      <c r="AB44" s="20">
        <v>0.46536335164909304</v>
      </c>
      <c r="AC44" s="21" t="s">
        <v>283</v>
      </c>
      <c r="AD44" s="22" t="s">
        <v>39</v>
      </c>
      <c r="AE44" s="22" t="s">
        <v>39</v>
      </c>
      <c r="AF44" s="22" t="s">
        <v>39</v>
      </c>
      <c r="AG44" s="23" t="s">
        <v>637</v>
      </c>
      <c r="AH44" s="21">
        <v>0</v>
      </c>
      <c r="AI44" s="19">
        <v>1.4999999999999999E-2</v>
      </c>
      <c r="AJ44" s="19">
        <v>0</v>
      </c>
    </row>
    <row r="45" spans="1:36" x14ac:dyDescent="0.15">
      <c r="A45">
        <v>96</v>
      </c>
      <c r="B45" s="11">
        <v>2939</v>
      </c>
      <c r="C45" s="12" t="s">
        <v>2186</v>
      </c>
      <c r="D45" s="12" t="s">
        <v>2187</v>
      </c>
      <c r="E45" s="12" t="s">
        <v>91</v>
      </c>
      <c r="F45" s="12">
        <v>20160824</v>
      </c>
      <c r="G45" s="13">
        <v>2.0474018600999999</v>
      </c>
      <c r="H45" s="14">
        <v>3.6326516117000001</v>
      </c>
      <c r="I45" s="12" t="s">
        <v>101</v>
      </c>
      <c r="J45" s="12" t="s">
        <v>34</v>
      </c>
      <c r="K45" s="12" t="s">
        <v>35</v>
      </c>
      <c r="L45" s="12" t="s">
        <v>36</v>
      </c>
      <c r="M45" s="12"/>
      <c r="N45" s="12"/>
      <c r="O45" s="60" t="s">
        <v>34</v>
      </c>
      <c r="P45" s="60" t="s">
        <v>35</v>
      </c>
      <c r="Q45" s="60">
        <f>[1]!f_prt_stocktonav(B45,"2017/03/31")</f>
        <v>93.659210205078125</v>
      </c>
      <c r="R45" s="61" t="str">
        <f>[1]!f_info_fundmanager(B45)</f>
        <v>王颂</v>
      </c>
      <c r="S45" s="62">
        <v>0.6</v>
      </c>
      <c r="T45" s="73">
        <v>0.83604187011718745</v>
      </c>
      <c r="U45" s="16" t="s">
        <v>1126</v>
      </c>
      <c r="V45" s="17">
        <v>0.36986301369863012</v>
      </c>
      <c r="W45" s="18">
        <v>-2.5892600704334634E-2</v>
      </c>
      <c r="X45" s="19">
        <v>0</v>
      </c>
      <c r="Y45" s="19">
        <v>0</v>
      </c>
      <c r="Z45" s="20">
        <v>-0.51298034965758976</v>
      </c>
      <c r="AA45" s="20">
        <v>-0.51298034965758976</v>
      </c>
      <c r="AB45" s="20">
        <v>-0.51298034965758976</v>
      </c>
      <c r="AC45" s="21" t="s">
        <v>2188</v>
      </c>
      <c r="AD45" s="22" t="s">
        <v>39</v>
      </c>
      <c r="AE45" s="22" t="s">
        <v>39</v>
      </c>
      <c r="AF45" s="22" t="s">
        <v>39</v>
      </c>
      <c r="AG45" s="23" t="s">
        <v>859</v>
      </c>
      <c r="AH45" s="21">
        <v>0</v>
      </c>
      <c r="AI45" s="19">
        <v>1.4999999999999999E-2</v>
      </c>
      <c r="AJ45" s="19">
        <v>0</v>
      </c>
    </row>
    <row r="46" spans="1:36" x14ac:dyDescent="0.15">
      <c r="A46">
        <v>277</v>
      </c>
      <c r="B46" s="11">
        <v>1667</v>
      </c>
      <c r="C46" s="12" t="s">
        <v>3058</v>
      </c>
      <c r="D46" s="12" t="s">
        <v>3059</v>
      </c>
      <c r="E46" s="12" t="s">
        <v>525</v>
      </c>
      <c r="F46" s="12">
        <v>20160817</v>
      </c>
      <c r="G46" s="13">
        <v>10.433934929199999</v>
      </c>
      <c r="H46" s="14">
        <v>12.958664881000001</v>
      </c>
      <c r="I46" s="12" t="s">
        <v>101</v>
      </c>
      <c r="J46" s="12" t="s">
        <v>34</v>
      </c>
      <c r="K46" s="12" t="s">
        <v>35</v>
      </c>
      <c r="L46" s="12" t="s">
        <v>36</v>
      </c>
      <c r="M46" s="12"/>
      <c r="N46" s="12"/>
      <c r="O46" s="60" t="s">
        <v>34</v>
      </c>
      <c r="P46" s="60" t="s">
        <v>35</v>
      </c>
      <c r="Q46" s="60">
        <f>[1]!f_prt_stocktonav(B46,"2017/03/31")</f>
        <v>89.879364013671875</v>
      </c>
      <c r="R46" s="61" t="str">
        <f>[1]!f_info_fundmanager(B46)</f>
        <v>张旭</v>
      </c>
      <c r="S46" s="62">
        <v>0.61917808219178083</v>
      </c>
      <c r="T46" s="73">
        <v>0.75958442687988281</v>
      </c>
      <c r="U46" s="16" t="s">
        <v>1769</v>
      </c>
      <c r="V46" s="17">
        <v>0.38904109589041097</v>
      </c>
      <c r="W46" s="18">
        <v>-0.14474977723058202</v>
      </c>
      <c r="X46" s="19">
        <v>0</v>
      </c>
      <c r="Y46" s="19">
        <v>0</v>
      </c>
      <c r="Z46" s="20">
        <v>-1.9099735945719096</v>
      </c>
      <c r="AA46" s="20">
        <v>-1.9099735945719096</v>
      </c>
      <c r="AB46" s="20">
        <v>-1.9099735945719096</v>
      </c>
      <c r="AC46" s="21" t="s">
        <v>3060</v>
      </c>
      <c r="AD46" s="22" t="s">
        <v>39</v>
      </c>
      <c r="AE46" s="22" t="s">
        <v>39</v>
      </c>
      <c r="AF46" s="22" t="s">
        <v>39</v>
      </c>
      <c r="AG46" s="23" t="s">
        <v>214</v>
      </c>
      <c r="AH46" s="21">
        <v>0</v>
      </c>
      <c r="AI46" s="19">
        <v>1.4999999999999999E-2</v>
      </c>
      <c r="AJ46" s="19">
        <v>0</v>
      </c>
    </row>
    <row r="47" spans="1:36" x14ac:dyDescent="0.15">
      <c r="A47">
        <v>692</v>
      </c>
      <c r="B47" s="11">
        <v>2955</v>
      </c>
      <c r="C47" s="12" t="s">
        <v>2670</v>
      </c>
      <c r="D47" s="12" t="s">
        <v>2671</v>
      </c>
      <c r="E47" s="12" t="s">
        <v>72</v>
      </c>
      <c r="F47" s="12">
        <v>20160817</v>
      </c>
      <c r="G47" s="13">
        <v>3.5392120876000002</v>
      </c>
      <c r="H47" s="14">
        <v>4.2076168113000003</v>
      </c>
      <c r="I47" s="12" t="s">
        <v>101</v>
      </c>
      <c r="J47" s="12" t="s">
        <v>34</v>
      </c>
      <c r="K47" s="12" t="s">
        <v>35</v>
      </c>
      <c r="L47" s="12" t="s">
        <v>36</v>
      </c>
      <c r="M47" s="12"/>
      <c r="N47" s="12"/>
      <c r="O47" s="60" t="s">
        <v>34</v>
      </c>
      <c r="P47" s="60" t="s">
        <v>35</v>
      </c>
      <c r="Q47" s="60">
        <f>[1]!f_prt_stocktonav(B47,"2017/03/31")</f>
        <v>80.209342956542969</v>
      </c>
      <c r="R47" s="61" t="str">
        <f>[1]!f_info_fundmanager(B47)</f>
        <v>何天翔</v>
      </c>
      <c r="S47" s="62">
        <v>0.61917808219178083</v>
      </c>
      <c r="T47" s="73">
        <v>0.79855491638183596</v>
      </c>
      <c r="U47" s="16" t="s">
        <v>2672</v>
      </c>
      <c r="V47" s="17">
        <v>0.38904109589041097</v>
      </c>
      <c r="W47" s="18">
        <v>-0.10056233678972572</v>
      </c>
      <c r="X47" s="19">
        <v>0</v>
      </c>
      <c r="Y47" s="19">
        <v>0</v>
      </c>
      <c r="Z47" s="20">
        <v>-1.7376452746012514</v>
      </c>
      <c r="AA47" s="20">
        <v>-1.7376452746012514</v>
      </c>
      <c r="AB47" s="20">
        <v>-1.7376452746012514</v>
      </c>
      <c r="AC47" s="21" t="s">
        <v>976</v>
      </c>
      <c r="AD47" s="22" t="s">
        <v>39</v>
      </c>
      <c r="AE47" s="22" t="s">
        <v>39</v>
      </c>
      <c r="AF47" s="22" t="s">
        <v>39</v>
      </c>
      <c r="AG47" s="23" t="s">
        <v>2673</v>
      </c>
      <c r="AH47" s="21" t="s">
        <v>220</v>
      </c>
      <c r="AI47" s="19">
        <v>1.4999999999999999E-2</v>
      </c>
      <c r="AJ47" s="19">
        <v>0</v>
      </c>
    </row>
    <row r="48" spans="1:36" x14ac:dyDescent="0.15">
      <c r="A48">
        <v>243</v>
      </c>
      <c r="B48" s="11">
        <v>519773</v>
      </c>
      <c r="C48" s="12" t="s">
        <v>2095</v>
      </c>
      <c r="D48" s="12" t="s">
        <v>2096</v>
      </c>
      <c r="E48" s="12" t="s">
        <v>1098</v>
      </c>
      <c r="F48" s="12">
        <v>20160816</v>
      </c>
      <c r="G48" s="13">
        <v>14.559888582599999</v>
      </c>
      <c r="H48" s="14">
        <v>21.8466236933</v>
      </c>
      <c r="I48" s="12" t="s">
        <v>101</v>
      </c>
      <c r="J48" s="12" t="s">
        <v>34</v>
      </c>
      <c r="K48" s="12" t="s">
        <v>35</v>
      </c>
      <c r="L48" s="12" t="s">
        <v>36</v>
      </c>
      <c r="M48" s="12"/>
      <c r="N48" s="12"/>
      <c r="O48" s="60" t="s">
        <v>34</v>
      </c>
      <c r="P48" s="60" t="s">
        <v>35</v>
      </c>
      <c r="Q48" s="60">
        <f>[1]!f_prt_stocktonav(B48,"2017/03/31")</f>
        <v>90.712089538574219</v>
      </c>
      <c r="R48" s="61" t="str">
        <f>[1]!f_info_fundmanager(B48)</f>
        <v>芮晨</v>
      </c>
      <c r="S48" s="62">
        <v>0.62191780821917808</v>
      </c>
      <c r="T48" s="73">
        <v>0.84108428955078129</v>
      </c>
      <c r="U48" s="16" t="s">
        <v>1684</v>
      </c>
      <c r="V48" s="17">
        <v>0.39178082191780822</v>
      </c>
      <c r="W48" s="18">
        <v>-0.14857486326958935</v>
      </c>
      <c r="X48" s="19">
        <v>0</v>
      </c>
      <c r="Y48" s="19">
        <v>0</v>
      </c>
      <c r="Z48" s="20">
        <v>-1.0452428760414263</v>
      </c>
      <c r="AA48" s="20">
        <v>-1.0452428760414263</v>
      </c>
      <c r="AB48" s="20">
        <v>-1.0452428760414263</v>
      </c>
      <c r="AC48" s="21" t="s">
        <v>2097</v>
      </c>
      <c r="AD48" s="22" t="s">
        <v>39</v>
      </c>
      <c r="AE48" s="22" t="s">
        <v>39</v>
      </c>
      <c r="AF48" s="22" t="s">
        <v>39</v>
      </c>
      <c r="AG48" s="23" t="s">
        <v>2098</v>
      </c>
      <c r="AH48" s="21">
        <v>0</v>
      </c>
      <c r="AI48" s="19">
        <v>1.4999999999999999E-2</v>
      </c>
      <c r="AJ48" s="19">
        <v>0</v>
      </c>
    </row>
    <row r="49" spans="1:36" x14ac:dyDescent="0.15">
      <c r="A49">
        <v>204</v>
      </c>
      <c r="B49" s="11">
        <v>2989</v>
      </c>
      <c r="C49" s="12" t="s">
        <v>973</v>
      </c>
      <c r="D49" s="12" t="s">
        <v>974</v>
      </c>
      <c r="E49" s="12" t="s">
        <v>72</v>
      </c>
      <c r="F49" s="12">
        <v>20160812</v>
      </c>
      <c r="G49" s="13">
        <v>8.8428399185999993</v>
      </c>
      <c r="H49" s="14">
        <v>13.346497361200001</v>
      </c>
      <c r="I49" s="12" t="s">
        <v>101</v>
      </c>
      <c r="J49" s="12" t="s">
        <v>34</v>
      </c>
      <c r="K49" s="25" t="s">
        <v>35</v>
      </c>
      <c r="L49" s="25" t="s">
        <v>36</v>
      </c>
      <c r="M49" s="12"/>
      <c r="N49" s="12"/>
      <c r="O49" s="60" t="s">
        <v>34</v>
      </c>
      <c r="P49" s="60" t="s">
        <v>35</v>
      </c>
      <c r="Q49" s="60">
        <f>[1]!f_prt_stocktonav(B49,"2017/03/31")</f>
        <v>91.74163818359375</v>
      </c>
      <c r="R49" s="61" t="str">
        <f>[1]!f_info_fundmanager(B49)</f>
        <v>张延闽</v>
      </c>
      <c r="S49" s="62">
        <v>0.63287671232876708</v>
      </c>
      <c r="T49" s="73">
        <v>0.90845405578613281</v>
      </c>
      <c r="U49" s="16" t="s">
        <v>975</v>
      </c>
      <c r="V49" s="17">
        <v>0.40273972602739727</v>
      </c>
      <c r="W49" s="18">
        <v>-5.3487216715450196E-2</v>
      </c>
      <c r="X49" s="19">
        <v>0</v>
      </c>
      <c r="Y49" s="19">
        <v>0</v>
      </c>
      <c r="Z49" s="20">
        <v>-0.81790252318266976</v>
      </c>
      <c r="AA49" s="20">
        <v>-0.81790252318266976</v>
      </c>
      <c r="AB49" s="20">
        <v>-0.81790252318266976</v>
      </c>
      <c r="AC49" s="21" t="s">
        <v>976</v>
      </c>
      <c r="AD49" s="22">
        <v>1</v>
      </c>
      <c r="AE49" s="22">
        <v>3</v>
      </c>
      <c r="AF49" s="22" t="s">
        <v>39</v>
      </c>
      <c r="AG49" s="23" t="s">
        <v>977</v>
      </c>
      <c r="AH49" s="21">
        <v>0</v>
      </c>
      <c r="AI49" s="19">
        <v>1.4999999999999999E-2</v>
      </c>
      <c r="AJ49" s="19">
        <v>0</v>
      </c>
    </row>
    <row r="50" spans="1:36" x14ac:dyDescent="0.15">
      <c r="A50">
        <v>144</v>
      </c>
      <c r="B50" s="11">
        <v>1703</v>
      </c>
      <c r="C50" s="12" t="s">
        <v>4292</v>
      </c>
      <c r="D50" s="12" t="s">
        <v>4293</v>
      </c>
      <c r="E50" s="12" t="s">
        <v>345</v>
      </c>
      <c r="F50" s="12">
        <v>20160810</v>
      </c>
      <c r="G50" s="13">
        <v>1.2830738233000001</v>
      </c>
      <c r="H50" s="14">
        <v>2.3170327493</v>
      </c>
      <c r="I50" s="12" t="s">
        <v>101</v>
      </c>
      <c r="J50" s="12" t="s">
        <v>3533</v>
      </c>
      <c r="K50" s="12" t="s">
        <v>3534</v>
      </c>
      <c r="L50" s="12" t="s">
        <v>3658</v>
      </c>
      <c r="M50" s="12"/>
      <c r="N50" s="12"/>
      <c r="O50" s="60" t="s">
        <v>34</v>
      </c>
      <c r="P50" s="60" t="s">
        <v>35</v>
      </c>
      <c r="Q50" s="60">
        <f>[1]!f_prt_stocktonav(B50,"2017/03/31")</f>
        <v>92.862701416015625</v>
      </c>
      <c r="R50" s="61" t="str">
        <f>[1]!f_info_fundmanager(B50)</f>
        <v>周可彦</v>
      </c>
      <c r="S50" s="62">
        <v>0.63835616438356169</v>
      </c>
      <c r="T50" s="73">
        <v>0.3455036163330078</v>
      </c>
      <c r="U50" s="16" t="s">
        <v>2070</v>
      </c>
      <c r="V50" s="17">
        <v>0.40821917808219177</v>
      </c>
      <c r="W50" s="18">
        <v>2.5542073232879936E-2</v>
      </c>
      <c r="X50" s="19">
        <v>0</v>
      </c>
      <c r="Y50" s="19">
        <v>0</v>
      </c>
      <c r="Z50" s="20">
        <v>0.22833446342122882</v>
      </c>
      <c r="AA50" s="20">
        <v>0.22833446342122882</v>
      </c>
      <c r="AB50" s="20">
        <v>0.22833446342122882</v>
      </c>
      <c r="AC50" s="21" t="s">
        <v>93</v>
      </c>
      <c r="AD50" s="22" t="s">
        <v>39</v>
      </c>
      <c r="AE50" s="22" t="s">
        <v>39</v>
      </c>
      <c r="AF50" s="22" t="s">
        <v>39</v>
      </c>
      <c r="AG50" s="23" t="s">
        <v>4294</v>
      </c>
      <c r="AH50" s="21">
        <v>0</v>
      </c>
      <c r="AI50" s="19">
        <v>1.4999999999999999E-2</v>
      </c>
      <c r="AJ50" s="19">
        <v>0</v>
      </c>
    </row>
    <row r="51" spans="1:36" x14ac:dyDescent="0.15">
      <c r="A51">
        <v>327</v>
      </c>
      <c r="B51" s="11">
        <v>2952</v>
      </c>
      <c r="C51" s="12" t="s">
        <v>3045</v>
      </c>
      <c r="D51" s="12" t="s">
        <v>3046</v>
      </c>
      <c r="E51" s="12" t="s">
        <v>598</v>
      </c>
      <c r="F51" s="12">
        <v>20160809</v>
      </c>
      <c r="G51" s="13">
        <v>2.4908602663999999</v>
      </c>
      <c r="H51" s="14">
        <v>3.2170041886999998</v>
      </c>
      <c r="I51" s="12" t="s">
        <v>101</v>
      </c>
      <c r="J51" s="12" t="s">
        <v>34</v>
      </c>
      <c r="K51" s="12" t="s">
        <v>379</v>
      </c>
      <c r="L51" s="12" t="s">
        <v>36</v>
      </c>
      <c r="M51" s="12"/>
      <c r="N51" s="12"/>
      <c r="O51" s="60" t="s">
        <v>34</v>
      </c>
      <c r="P51" s="60" t="s">
        <v>379</v>
      </c>
      <c r="Q51" s="60">
        <f>[1]!f_prt_stocktonav(B51,"2017/03/31")</f>
        <v>88.916831970214844</v>
      </c>
      <c r="R51" s="61" t="str">
        <f>[1]!f_info_fundmanager(B51)</f>
        <v>叶乐天</v>
      </c>
      <c r="S51" s="62">
        <v>0.64109589041095894</v>
      </c>
      <c r="T51" s="73">
        <v>0.76093833923339849</v>
      </c>
      <c r="U51" s="16" t="s">
        <v>3047</v>
      </c>
      <c r="V51" s="17">
        <v>0.41095890410958902</v>
      </c>
      <c r="W51" s="18">
        <v>-4.4448648138851521E-2</v>
      </c>
      <c r="X51" s="19">
        <v>0</v>
      </c>
      <c r="Y51" s="19">
        <v>0</v>
      </c>
      <c r="Z51" s="20">
        <v>-0.64532439950328557</v>
      </c>
      <c r="AA51" s="20">
        <v>-0.64532439950328557</v>
      </c>
      <c r="AB51" s="20">
        <v>-0.64532439950328557</v>
      </c>
      <c r="AC51" s="21" t="s">
        <v>3048</v>
      </c>
      <c r="AD51" s="22" t="s">
        <v>39</v>
      </c>
      <c r="AE51" s="22" t="s">
        <v>39</v>
      </c>
      <c r="AF51" s="22" t="s">
        <v>39</v>
      </c>
      <c r="AG51" s="23" t="s">
        <v>274</v>
      </c>
      <c r="AH51" s="21">
        <v>0</v>
      </c>
      <c r="AI51" s="19">
        <v>1.4999999999999999E-2</v>
      </c>
      <c r="AJ51" s="19">
        <v>0</v>
      </c>
    </row>
    <row r="52" spans="1:36" x14ac:dyDescent="0.15">
      <c r="A52">
        <v>654</v>
      </c>
      <c r="B52" s="11">
        <v>169105</v>
      </c>
      <c r="C52" s="12" t="s">
        <v>3982</v>
      </c>
      <c r="D52" s="12" t="s">
        <v>3983</v>
      </c>
      <c r="E52" s="12" t="s">
        <v>904</v>
      </c>
      <c r="F52" s="12">
        <v>20160804</v>
      </c>
      <c r="G52" s="13">
        <v>64.401398828300003</v>
      </c>
      <c r="H52" s="14">
        <v>63.709946645499997</v>
      </c>
      <c r="I52" s="12" t="s">
        <v>101</v>
      </c>
      <c r="J52" s="12" t="s">
        <v>3533</v>
      </c>
      <c r="K52" s="12" t="s">
        <v>3534</v>
      </c>
      <c r="L52" s="12" t="s">
        <v>3658</v>
      </c>
      <c r="M52" s="12"/>
      <c r="N52" s="12"/>
      <c r="O52" s="60" t="s">
        <v>34</v>
      </c>
      <c r="P52" s="60" t="s">
        <v>35</v>
      </c>
      <c r="Q52" s="60">
        <f>[1]!f_prt_stocktonav(B52,"2017/03/31")</f>
        <v>81.30194091796875</v>
      </c>
      <c r="R52" s="61" t="str">
        <f>[1]!f_info_fundmanager(B52)</f>
        <v>林鹏</v>
      </c>
      <c r="S52" s="62">
        <v>0.65479452054794518</v>
      </c>
      <c r="T52" s="73">
        <v>0.59366031646728512</v>
      </c>
      <c r="U52" s="16" t="s">
        <v>3937</v>
      </c>
      <c r="V52" s="17">
        <v>0.42465753424657532</v>
      </c>
      <c r="W52" s="18">
        <v>2.8709123722145735E-2</v>
      </c>
      <c r="X52" s="19">
        <v>0</v>
      </c>
      <c r="Y52" s="19">
        <v>0</v>
      </c>
      <c r="Z52" s="20">
        <v>0.29156815188133001</v>
      </c>
      <c r="AA52" s="20">
        <v>0.29156815188133001</v>
      </c>
      <c r="AB52" s="20">
        <v>0.29156815188133001</v>
      </c>
      <c r="AC52" s="21" t="s">
        <v>3984</v>
      </c>
      <c r="AD52" s="22" t="s">
        <v>39</v>
      </c>
      <c r="AE52" s="22" t="s">
        <v>39</v>
      </c>
      <c r="AF52" s="22" t="s">
        <v>39</v>
      </c>
      <c r="AG52" s="23">
        <v>0</v>
      </c>
      <c r="AH52" s="21">
        <v>0</v>
      </c>
      <c r="AI52" s="19">
        <v>1.4999999999999999E-2</v>
      </c>
      <c r="AJ52" s="19">
        <v>0</v>
      </c>
    </row>
    <row r="53" spans="1:36" x14ac:dyDescent="0.15">
      <c r="A53">
        <v>430</v>
      </c>
      <c r="B53" s="11">
        <v>2264</v>
      </c>
      <c r="C53" s="12" t="s">
        <v>2353</v>
      </c>
      <c r="D53" s="12" t="s">
        <v>2354</v>
      </c>
      <c r="E53" s="12" t="s">
        <v>549</v>
      </c>
      <c r="F53" s="12">
        <v>20160803</v>
      </c>
      <c r="G53" s="13">
        <v>7.3429158932999998</v>
      </c>
      <c r="H53" s="14">
        <v>14.5885965738</v>
      </c>
      <c r="I53" s="12" t="s">
        <v>101</v>
      </c>
      <c r="J53" s="12" t="s">
        <v>34</v>
      </c>
      <c r="K53" s="12" t="s">
        <v>35</v>
      </c>
      <c r="L53" s="12" t="s">
        <v>36</v>
      </c>
      <c r="M53" s="12"/>
      <c r="N53" s="12"/>
      <c r="O53" s="60" t="s">
        <v>34</v>
      </c>
      <c r="P53" s="60" t="s">
        <v>372</v>
      </c>
      <c r="Q53" s="60">
        <f>[1]!f_prt_stocktonav(B53,"2017/03/31")</f>
        <v>86.687797546386719</v>
      </c>
      <c r="R53" s="61" t="str">
        <f>[1]!f_info_fundmanager(B53)</f>
        <v>陈斌</v>
      </c>
      <c r="S53" s="62">
        <v>0.65753424657534243</v>
      </c>
      <c r="T53" s="73">
        <v>0.8224324798583984</v>
      </c>
      <c r="U53" s="16" t="s">
        <v>1774</v>
      </c>
      <c r="V53" s="17">
        <v>0.42739726027397262</v>
      </c>
      <c r="W53" s="18">
        <v>-2.4155059178230243E-3</v>
      </c>
      <c r="X53" s="19">
        <v>0</v>
      </c>
      <c r="Y53" s="19">
        <v>0</v>
      </c>
      <c r="Z53" s="20">
        <v>-0.43516943460954827</v>
      </c>
      <c r="AA53" s="20">
        <v>-0.43516943460954827</v>
      </c>
      <c r="AB53" s="20">
        <v>-0.43516943460954827</v>
      </c>
      <c r="AC53" s="21" t="s">
        <v>2355</v>
      </c>
      <c r="AD53" s="22" t="s">
        <v>39</v>
      </c>
      <c r="AE53" s="22" t="s">
        <v>39</v>
      </c>
      <c r="AF53" s="22" t="s">
        <v>39</v>
      </c>
      <c r="AG53" s="23" t="s">
        <v>274</v>
      </c>
      <c r="AH53" s="21">
        <v>0</v>
      </c>
      <c r="AI53" s="19">
        <v>1.4999999999999999E-2</v>
      </c>
      <c r="AJ53" s="19">
        <v>0</v>
      </c>
    </row>
    <row r="54" spans="1:36" x14ac:dyDescent="0.15">
      <c r="A54">
        <v>813</v>
      </c>
      <c r="B54" s="11">
        <v>2851</v>
      </c>
      <c r="C54" s="12" t="s">
        <v>3684</v>
      </c>
      <c r="D54" s="12" t="s">
        <v>3685</v>
      </c>
      <c r="E54" s="12" t="s">
        <v>525</v>
      </c>
      <c r="F54" s="12">
        <v>20160801</v>
      </c>
      <c r="G54" s="13">
        <v>5.9898692034999996</v>
      </c>
      <c r="H54" s="14">
        <v>8.7228763926999999</v>
      </c>
      <c r="I54" s="12" t="s">
        <v>33</v>
      </c>
      <c r="J54" s="12" t="s">
        <v>3533</v>
      </c>
      <c r="K54" s="12" t="s">
        <v>3534</v>
      </c>
      <c r="L54" s="12" t="s">
        <v>3658</v>
      </c>
      <c r="M54" s="12"/>
      <c r="N54" s="12"/>
      <c r="O54" s="60" t="s">
        <v>34</v>
      </c>
      <c r="P54" s="60" t="s">
        <v>35</v>
      </c>
      <c r="Q54" s="60">
        <f>[1]!f_prt_stocktonav(B54,"2017/03/31")</f>
        <v>76.149497985839844</v>
      </c>
      <c r="R54" s="61" t="str">
        <f>[1]!f_info_fundmanager(B54)</f>
        <v>李振兴</v>
      </c>
      <c r="S54" s="62">
        <v>0.66301369863013704</v>
      </c>
      <c r="T54" s="73">
        <v>0.67543136596679687</v>
      </c>
      <c r="U54" s="16" t="s">
        <v>3686</v>
      </c>
      <c r="V54" s="17">
        <v>0.43287671232876712</v>
      </c>
      <c r="W54" s="18">
        <v>7.1717435266454022E-3</v>
      </c>
      <c r="X54" s="19">
        <v>0</v>
      </c>
      <c r="Y54" s="19">
        <v>0</v>
      </c>
      <c r="Z54" s="20">
        <v>-7.8476446780692211E-2</v>
      </c>
      <c r="AA54" s="20">
        <v>-7.8476446780692211E-2</v>
      </c>
      <c r="AB54" s="20">
        <v>-7.8476446780692211E-2</v>
      </c>
      <c r="AC54" s="21" t="s">
        <v>527</v>
      </c>
      <c r="AD54" s="22" t="s">
        <v>39</v>
      </c>
      <c r="AE54" s="22" t="s">
        <v>39</v>
      </c>
      <c r="AF54" s="22" t="s">
        <v>39</v>
      </c>
      <c r="AG54" s="23" t="s">
        <v>214</v>
      </c>
      <c r="AH54" s="21">
        <v>0</v>
      </c>
      <c r="AI54" s="19">
        <v>1.4999999999999999E-2</v>
      </c>
      <c r="AJ54" s="19">
        <v>0</v>
      </c>
    </row>
    <row r="55" spans="1:36" x14ac:dyDescent="0.15">
      <c r="A55">
        <v>372</v>
      </c>
      <c r="B55" s="11">
        <v>519929</v>
      </c>
      <c r="C55" s="35" t="s">
        <v>3032</v>
      </c>
      <c r="D55" s="35" t="s">
        <v>3033</v>
      </c>
      <c r="E55" s="35" t="s">
        <v>1800</v>
      </c>
      <c r="F55" s="35">
        <v>20160727</v>
      </c>
      <c r="G55" s="36">
        <v>8.4441394304999999</v>
      </c>
      <c r="H55" s="14">
        <v>8.8040534697999995</v>
      </c>
      <c r="I55" s="35" t="s">
        <v>101</v>
      </c>
      <c r="J55" s="35" t="s">
        <v>34</v>
      </c>
      <c r="K55" s="35" t="s">
        <v>59</v>
      </c>
      <c r="L55" s="37" t="s">
        <v>36</v>
      </c>
      <c r="M55" s="12" t="s">
        <v>3034</v>
      </c>
      <c r="N55" s="12"/>
      <c r="O55" s="60" t="s">
        <v>34</v>
      </c>
      <c r="P55" s="60" t="s">
        <v>59</v>
      </c>
      <c r="Q55" s="60">
        <f>[1]!f_prt_stocktonav(B55,"2017/03/31")</f>
        <v>88.072662353515625</v>
      </c>
      <c r="R55" s="61" t="str">
        <f>[1]!f_info_fundmanager(B55)</f>
        <v>左金保</v>
      </c>
      <c r="S55" s="62">
        <v>0.67671232876712328</v>
      </c>
      <c r="T55" s="73">
        <v>0.76257919311523437</v>
      </c>
      <c r="U55" s="16" t="s">
        <v>2036</v>
      </c>
      <c r="V55" s="17">
        <v>0.44657534246575342</v>
      </c>
      <c r="W55" s="18">
        <v>-0.12464918843974326</v>
      </c>
      <c r="X55" s="19">
        <v>0</v>
      </c>
      <c r="Y55" s="19">
        <v>0</v>
      </c>
      <c r="Z55" s="20">
        <v>-1.8476613621673386</v>
      </c>
      <c r="AA55" s="20">
        <v>-1.8476613621673386</v>
      </c>
      <c r="AB55" s="20">
        <v>-1.8476613621673386</v>
      </c>
      <c r="AC55" s="38" t="s">
        <v>2921</v>
      </c>
      <c r="AD55" s="39" t="s">
        <v>39</v>
      </c>
      <c r="AE55" s="39" t="s">
        <v>39</v>
      </c>
      <c r="AF55" s="39" t="s">
        <v>39</v>
      </c>
      <c r="AG55" s="40" t="s">
        <v>233</v>
      </c>
      <c r="AH55" s="41">
        <v>0</v>
      </c>
      <c r="AI55" s="42">
        <v>1.4999999999999999E-2</v>
      </c>
      <c r="AJ55" s="42">
        <v>0</v>
      </c>
    </row>
    <row r="56" spans="1:36" x14ac:dyDescent="0.15">
      <c r="A56">
        <v>489</v>
      </c>
      <c r="B56" s="11">
        <v>1685</v>
      </c>
      <c r="C56" s="12" t="s">
        <v>3905</v>
      </c>
      <c r="D56" s="12" t="s">
        <v>3906</v>
      </c>
      <c r="E56" s="12" t="s">
        <v>281</v>
      </c>
      <c r="F56" s="12">
        <v>20160727</v>
      </c>
      <c r="G56" s="13">
        <v>16.410440153300001</v>
      </c>
      <c r="H56" s="14">
        <v>5.8187681675</v>
      </c>
      <c r="I56" s="12" t="s">
        <v>101</v>
      </c>
      <c r="J56" s="12" t="s">
        <v>3533</v>
      </c>
      <c r="K56" s="12" t="s">
        <v>3534</v>
      </c>
      <c r="L56" s="12" t="s">
        <v>3535</v>
      </c>
      <c r="M56" s="12"/>
      <c r="N56" s="12"/>
      <c r="O56" s="60" t="s">
        <v>34</v>
      </c>
      <c r="P56" s="60" t="s">
        <v>35</v>
      </c>
      <c r="Q56" s="60">
        <f>[1]!f_prt_stocktonav(B56,"2017/03/31")</f>
        <v>85.547576904296875</v>
      </c>
      <c r="R56" s="61" t="str">
        <f>[1]!f_info_fundmanager(B56)</f>
        <v>顾耀强,赵鹏程,佘中强</v>
      </c>
      <c r="S56" s="62">
        <v>0.67671232876712328</v>
      </c>
      <c r="T56" s="73">
        <v>0.61758735656738284</v>
      </c>
      <c r="U56" s="16" t="s">
        <v>3907</v>
      </c>
      <c r="V56" s="17">
        <v>0.44657534246575342</v>
      </c>
      <c r="W56" s="18">
        <v>3.9710255894606528E-2</v>
      </c>
      <c r="X56" s="19">
        <v>0</v>
      </c>
      <c r="Y56" s="19">
        <v>0</v>
      </c>
      <c r="Z56" s="20">
        <v>0.25708230744750832</v>
      </c>
      <c r="AA56" s="20">
        <v>0.25708230744750832</v>
      </c>
      <c r="AB56" s="20">
        <v>0.25708230744750832</v>
      </c>
      <c r="AC56" s="21" t="s">
        <v>3908</v>
      </c>
      <c r="AD56" s="22" t="s">
        <v>39</v>
      </c>
      <c r="AE56" s="22" t="s">
        <v>39</v>
      </c>
      <c r="AF56" s="22" t="s">
        <v>39</v>
      </c>
      <c r="AG56" s="23" t="s">
        <v>284</v>
      </c>
      <c r="AH56" s="21">
        <v>0</v>
      </c>
      <c r="AI56" s="19">
        <v>1.4999999999999999E-2</v>
      </c>
      <c r="AJ56" s="19">
        <v>0</v>
      </c>
    </row>
    <row r="57" spans="1:36" x14ac:dyDescent="0.15">
      <c r="A57">
        <v>238</v>
      </c>
      <c r="B57" s="11">
        <v>2621</v>
      </c>
      <c r="C57" s="12" t="s">
        <v>1544</v>
      </c>
      <c r="D57" s="12" t="s">
        <v>1545</v>
      </c>
      <c r="E57" s="12" t="s">
        <v>421</v>
      </c>
      <c r="F57" s="12">
        <v>20160722</v>
      </c>
      <c r="G57" s="13">
        <v>3.8698581969000001</v>
      </c>
      <c r="H57" s="14">
        <v>5.1237241703</v>
      </c>
      <c r="I57" s="12" t="s">
        <v>33</v>
      </c>
      <c r="J57" s="12" t="s">
        <v>34</v>
      </c>
      <c r="K57" s="12" t="s">
        <v>59</v>
      </c>
      <c r="L57" s="12" t="s">
        <v>455</v>
      </c>
      <c r="M57" s="12" t="s">
        <v>155</v>
      </c>
      <c r="N57" s="12"/>
      <c r="O57" s="60" t="s">
        <v>34</v>
      </c>
      <c r="P57" s="60" t="s">
        <v>59</v>
      </c>
      <c r="Q57" s="60">
        <f>[1]!f_prt_stocktonav(B57,"2017/03/31")</f>
        <v>90.874969482421875</v>
      </c>
      <c r="R57" s="61" t="str">
        <f>[1]!f_info_fundmanager(B57)</f>
        <v>周晶</v>
      </c>
      <c r="S57" s="62">
        <v>0.69041095890410964</v>
      </c>
      <c r="T57" s="73">
        <v>0.88061233520507809</v>
      </c>
      <c r="U57" s="16" t="s">
        <v>1354</v>
      </c>
      <c r="V57" s="17">
        <v>0.46027397260273972</v>
      </c>
      <c r="W57" s="18">
        <v>-3.9857839815165219E-2</v>
      </c>
      <c r="X57" s="19">
        <v>0</v>
      </c>
      <c r="Y57" s="19">
        <v>0</v>
      </c>
      <c r="Z57" s="20">
        <v>-0.68869076091610848</v>
      </c>
      <c r="AA57" s="20">
        <v>-0.68869076091610848</v>
      </c>
      <c r="AB57" s="20">
        <v>-0.68869076091610848</v>
      </c>
      <c r="AC57" s="24" t="s">
        <v>1547</v>
      </c>
      <c r="AD57" s="22" t="s">
        <v>39</v>
      </c>
      <c r="AE57" s="22" t="s">
        <v>39</v>
      </c>
      <c r="AF57" s="22" t="s">
        <v>39</v>
      </c>
      <c r="AG57" s="23" t="s">
        <v>1548</v>
      </c>
      <c r="AH57" s="21">
        <v>0</v>
      </c>
      <c r="AI57" s="19">
        <v>1.4999999999999999E-2</v>
      </c>
      <c r="AJ57" s="19">
        <v>0</v>
      </c>
    </row>
    <row r="58" spans="1:36" x14ac:dyDescent="0.15">
      <c r="A58">
        <v>747</v>
      </c>
      <c r="B58" s="11">
        <v>167001</v>
      </c>
      <c r="C58" s="12" t="s">
        <v>3959</v>
      </c>
      <c r="D58" s="12" t="s">
        <v>3960</v>
      </c>
      <c r="E58" s="12" t="s">
        <v>993</v>
      </c>
      <c r="F58" s="12">
        <v>20160721</v>
      </c>
      <c r="G58" s="13">
        <v>13.1847499166</v>
      </c>
      <c r="H58" s="14">
        <v>13.2004261916</v>
      </c>
      <c r="I58" s="12" t="s">
        <v>101</v>
      </c>
      <c r="J58" s="12" t="s">
        <v>3533</v>
      </c>
      <c r="K58" s="12" t="s">
        <v>3534</v>
      </c>
      <c r="L58" s="12" t="s">
        <v>3658</v>
      </c>
      <c r="M58" s="12"/>
      <c r="N58" s="12"/>
      <c r="O58" s="60" t="s">
        <v>34</v>
      </c>
      <c r="P58" s="60" t="s">
        <v>35</v>
      </c>
      <c r="Q58" s="60">
        <f>[1]!f_prt_stocktonav(B58,"2017/03/31")</f>
        <v>78.424728393554688</v>
      </c>
      <c r="R58" s="61" t="str">
        <f>[1]!f_info_fundmanager(B58)</f>
        <v>刘俊廷</v>
      </c>
      <c r="S58" s="62">
        <v>0.69315068493150689</v>
      </c>
      <c r="T58" s="73">
        <v>0.60065303802490233</v>
      </c>
      <c r="U58" s="16" t="s">
        <v>3961</v>
      </c>
      <c r="V58" s="17">
        <v>0.46301369863013697</v>
      </c>
      <c r="W58" s="18">
        <v>-6.675601817922594E-4</v>
      </c>
      <c r="X58" s="19">
        <v>0</v>
      </c>
      <c r="Y58" s="19">
        <v>0</v>
      </c>
      <c r="Z58" s="20">
        <v>-1.7832719426350445</v>
      </c>
      <c r="AA58" s="20">
        <v>-1.7832719426350445</v>
      </c>
      <c r="AB58" s="20">
        <v>-1.7832719426350445</v>
      </c>
      <c r="AC58" s="21" t="s">
        <v>331</v>
      </c>
      <c r="AD58" s="22" t="s">
        <v>39</v>
      </c>
      <c r="AE58" s="22" t="s">
        <v>39</v>
      </c>
      <c r="AF58" s="22" t="s">
        <v>39</v>
      </c>
      <c r="AG58" s="23">
        <v>0</v>
      </c>
      <c r="AH58" s="21">
        <v>0</v>
      </c>
      <c r="AI58" s="19">
        <v>1.4999999999999999E-2</v>
      </c>
      <c r="AJ58" s="19">
        <v>0</v>
      </c>
    </row>
    <row r="59" spans="1:36" x14ac:dyDescent="0.15">
      <c r="A59">
        <v>294</v>
      </c>
      <c r="B59" s="11">
        <v>164403</v>
      </c>
      <c r="C59" s="12" t="s">
        <v>114</v>
      </c>
      <c r="D59" s="12" t="s">
        <v>115</v>
      </c>
      <c r="E59" s="12" t="s">
        <v>51</v>
      </c>
      <c r="F59" s="12">
        <v>20160720</v>
      </c>
      <c r="G59" s="13">
        <v>1.2613048673</v>
      </c>
      <c r="H59" s="14">
        <v>1.2653726122</v>
      </c>
      <c r="I59" s="12" t="s">
        <v>33</v>
      </c>
      <c r="J59" s="12" t="s">
        <v>34</v>
      </c>
      <c r="K59" s="12" t="s">
        <v>59</v>
      </c>
      <c r="L59" s="12" t="s">
        <v>36</v>
      </c>
      <c r="M59" s="12" t="s">
        <v>116</v>
      </c>
      <c r="N59" s="12"/>
      <c r="O59" s="60" t="s">
        <v>34</v>
      </c>
      <c r="P59" s="60" t="s">
        <v>59</v>
      </c>
      <c r="Q59" s="60">
        <f>[1]!f_prt_stocktonav(B59,"2017/03/31")</f>
        <v>89.544837951660156</v>
      </c>
      <c r="R59" s="61" t="str">
        <f>[1]!f_info_fundmanager(B59)</f>
        <v>柯海东</v>
      </c>
      <c r="S59" s="62">
        <v>0.69589041095890414</v>
      </c>
      <c r="T59" s="73">
        <v>0.9490778350830078</v>
      </c>
      <c r="U59" s="16" t="s">
        <v>117</v>
      </c>
      <c r="V59" s="17">
        <v>0.46575342465753422</v>
      </c>
      <c r="W59" s="18">
        <v>-2.3835047664831577E-2</v>
      </c>
      <c r="X59" s="19">
        <v>0</v>
      </c>
      <c r="Y59" s="19">
        <v>0</v>
      </c>
      <c r="Z59" s="20">
        <v>-0.13078729931076338</v>
      </c>
      <c r="AA59" s="20">
        <v>-0.13078729931076338</v>
      </c>
      <c r="AB59" s="20">
        <v>-0.13078729931076338</v>
      </c>
      <c r="AC59" s="24" t="s">
        <v>98</v>
      </c>
      <c r="AD59" s="22" t="s">
        <v>39</v>
      </c>
      <c r="AE59" s="22" t="s">
        <v>39</v>
      </c>
      <c r="AF59" s="22" t="s">
        <v>39</v>
      </c>
      <c r="AG59" s="23" t="s">
        <v>69</v>
      </c>
      <c r="AH59" s="21">
        <v>0</v>
      </c>
      <c r="AI59" s="19">
        <v>1.4999999999999999E-2</v>
      </c>
      <c r="AJ59" s="19">
        <v>0</v>
      </c>
    </row>
    <row r="60" spans="1:36" x14ac:dyDescent="0.15">
      <c r="A60">
        <v>44</v>
      </c>
      <c r="B60" s="11">
        <v>1974</v>
      </c>
      <c r="C60" s="12" t="s">
        <v>511</v>
      </c>
      <c r="D60" s="12" t="s">
        <v>512</v>
      </c>
      <c r="E60" s="12" t="s">
        <v>493</v>
      </c>
      <c r="F60" s="12">
        <v>20160713</v>
      </c>
      <c r="G60" s="13">
        <v>0.95008808339999995</v>
      </c>
      <c r="H60" s="14">
        <v>1.7201765077</v>
      </c>
      <c r="I60" s="12" t="s">
        <v>33</v>
      </c>
      <c r="J60" s="12" t="s">
        <v>34</v>
      </c>
      <c r="K60" s="12" t="s">
        <v>379</v>
      </c>
      <c r="L60" s="12" t="s">
        <v>223</v>
      </c>
      <c r="M60" s="12"/>
      <c r="N60" s="12"/>
      <c r="O60" s="60" t="s">
        <v>34</v>
      </c>
      <c r="P60" s="60" t="s">
        <v>379</v>
      </c>
      <c r="Q60" s="60">
        <f>[1]!f_prt_stocktonav(B60,"2017/03/31")</f>
        <v>94.373825073242188</v>
      </c>
      <c r="R60" s="61" t="str">
        <f>[1]!f_info_fundmanager(B60)</f>
        <v>黎海威</v>
      </c>
      <c r="S60" s="62">
        <v>0.71506849315068488</v>
      </c>
      <c r="T60" s="73">
        <v>0.93631858825683589</v>
      </c>
      <c r="U60" s="16" t="s">
        <v>494</v>
      </c>
      <c r="V60" s="17">
        <v>0.48493150684931507</v>
      </c>
      <c r="W60" s="18">
        <v>0.1521085140304963</v>
      </c>
      <c r="X60" s="19">
        <v>0</v>
      </c>
      <c r="Y60" s="19">
        <v>0</v>
      </c>
      <c r="Z60" s="20">
        <v>1.2721262590697784</v>
      </c>
      <c r="AA60" s="20">
        <v>1.2721262590697784</v>
      </c>
      <c r="AB60" s="20">
        <v>1.2721262590697784</v>
      </c>
      <c r="AC60" s="21" t="s">
        <v>513</v>
      </c>
      <c r="AD60" s="22" t="s">
        <v>39</v>
      </c>
      <c r="AE60" s="22" t="s">
        <v>39</v>
      </c>
      <c r="AF60" s="22" t="s">
        <v>39</v>
      </c>
      <c r="AG60" s="23" t="s">
        <v>514</v>
      </c>
      <c r="AH60" s="21">
        <v>0</v>
      </c>
      <c r="AI60" s="19">
        <v>1.4999999999999999E-2</v>
      </c>
      <c r="AJ60" s="19">
        <v>0</v>
      </c>
    </row>
    <row r="61" spans="1:36" x14ac:dyDescent="0.15">
      <c r="A61">
        <v>676</v>
      </c>
      <c r="B61" s="11">
        <v>2803</v>
      </c>
      <c r="C61" s="12" t="s">
        <v>3935</v>
      </c>
      <c r="D61" s="12" t="s">
        <v>3936</v>
      </c>
      <c r="E61" s="12" t="s">
        <v>904</v>
      </c>
      <c r="F61" s="12">
        <v>20160711</v>
      </c>
      <c r="G61" s="13">
        <v>12.113475060800001</v>
      </c>
      <c r="H61" s="14">
        <v>8.5987294472000002</v>
      </c>
      <c r="I61" s="12" t="s">
        <v>101</v>
      </c>
      <c r="J61" s="12" t="s">
        <v>3533</v>
      </c>
      <c r="K61" s="12" t="s">
        <v>3534</v>
      </c>
      <c r="L61" s="12" t="s">
        <v>3535</v>
      </c>
      <c r="M61" s="12"/>
      <c r="N61" s="12"/>
      <c r="O61" s="60" t="s">
        <v>34</v>
      </c>
      <c r="P61" s="60" t="s">
        <v>35</v>
      </c>
      <c r="Q61" s="60">
        <f>[1]!f_prt_stocktonav(B61,"2017/03/31")</f>
        <v>80.682403564453125</v>
      </c>
      <c r="R61" s="61" t="str">
        <f>[1]!f_info_fundmanager(B61)</f>
        <v>林鹏</v>
      </c>
      <c r="S61" s="62">
        <v>0.72054794520547949</v>
      </c>
      <c r="T61" s="73">
        <v>0.60857772827148438</v>
      </c>
      <c r="U61" s="16" t="s">
        <v>3937</v>
      </c>
      <c r="V61" s="17">
        <v>0.49041095890410957</v>
      </c>
      <c r="W61" s="18">
        <v>6.3968232113696066E-2</v>
      </c>
      <c r="X61" s="19">
        <v>0</v>
      </c>
      <c r="Y61" s="19">
        <v>0</v>
      </c>
      <c r="Z61" s="20">
        <v>0.8714539152477937</v>
      </c>
      <c r="AA61" s="20">
        <v>0.8714539152477937</v>
      </c>
      <c r="AB61" s="20">
        <v>0.8714539152477937</v>
      </c>
      <c r="AC61" s="21" t="s">
        <v>3938</v>
      </c>
      <c r="AD61" s="22" t="s">
        <v>39</v>
      </c>
      <c r="AE61" s="22" t="s">
        <v>39</v>
      </c>
      <c r="AF61" s="22" t="s">
        <v>39</v>
      </c>
      <c r="AG61" s="23" t="s">
        <v>3939</v>
      </c>
      <c r="AH61" s="21">
        <v>0</v>
      </c>
      <c r="AI61" s="19">
        <v>1.4999999999999999E-2</v>
      </c>
      <c r="AJ61" s="19">
        <v>0</v>
      </c>
    </row>
    <row r="62" spans="1:36" x14ac:dyDescent="0.15">
      <c r="A62">
        <v>860</v>
      </c>
      <c r="B62" s="11">
        <v>2732</v>
      </c>
      <c r="C62" s="12" t="s">
        <v>3318</v>
      </c>
      <c r="D62" s="12" t="s">
        <v>3319</v>
      </c>
      <c r="E62" s="12" t="s">
        <v>647</v>
      </c>
      <c r="F62" s="12">
        <v>20160705</v>
      </c>
      <c r="G62" s="13">
        <v>0.53581608059999997</v>
      </c>
      <c r="H62" s="14">
        <v>0.94559115120000004</v>
      </c>
      <c r="I62" s="12" t="s">
        <v>33</v>
      </c>
      <c r="J62" s="12" t="s">
        <v>34</v>
      </c>
      <c r="K62" s="12" t="s">
        <v>35</v>
      </c>
      <c r="L62" s="12" t="s">
        <v>36</v>
      </c>
      <c r="M62" s="12"/>
      <c r="N62" s="12"/>
      <c r="O62" s="60" t="s">
        <v>34</v>
      </c>
      <c r="P62" s="60" t="s">
        <v>35</v>
      </c>
      <c r="Q62" s="60">
        <f>[1]!f_prt_stocktonav(B62,"2017/03/31")</f>
        <v>74.055755615234375</v>
      </c>
      <c r="R62" s="61" t="str">
        <f>[1]!f_info_fundmanager(B62)</f>
        <v>吴达</v>
      </c>
      <c r="S62" s="62">
        <v>0.73698630136986298</v>
      </c>
      <c r="T62" s="73">
        <v>0.72509643554687497</v>
      </c>
      <c r="U62" s="16" t="s">
        <v>3320</v>
      </c>
      <c r="V62" s="17">
        <v>0.50684931506849318</v>
      </c>
      <c r="W62" s="18">
        <v>-7.1649954162576579E-2</v>
      </c>
      <c r="X62" s="19">
        <v>0</v>
      </c>
      <c r="Y62" s="19">
        <v>0</v>
      </c>
      <c r="Z62" s="20">
        <v>-1.3155906555580021</v>
      </c>
      <c r="AA62" s="20">
        <v>-1.3155906555580021</v>
      </c>
      <c r="AB62" s="20">
        <v>-1.3155906555580021</v>
      </c>
      <c r="AC62" s="21" t="s">
        <v>3321</v>
      </c>
      <c r="AD62" s="22" t="s">
        <v>39</v>
      </c>
      <c r="AE62" s="22" t="s">
        <v>39</v>
      </c>
      <c r="AF62" s="22" t="s">
        <v>39</v>
      </c>
      <c r="AG62" s="23" t="s">
        <v>650</v>
      </c>
      <c r="AH62" s="21">
        <v>0</v>
      </c>
      <c r="AI62" s="19">
        <v>1.4999999999999999E-2</v>
      </c>
      <c r="AJ62" s="19">
        <v>0</v>
      </c>
    </row>
    <row r="63" spans="1:36" x14ac:dyDescent="0.15">
      <c r="A63">
        <v>705</v>
      </c>
      <c r="B63" s="11">
        <v>2443</v>
      </c>
      <c r="C63" s="12" t="s">
        <v>1980</v>
      </c>
      <c r="D63" s="12" t="s">
        <v>1981</v>
      </c>
      <c r="E63" s="12" t="s">
        <v>51</v>
      </c>
      <c r="F63" s="12">
        <v>20160704</v>
      </c>
      <c r="G63" s="13">
        <v>5.7008340966000004</v>
      </c>
      <c r="H63" s="14">
        <v>3.0676206574</v>
      </c>
      <c r="I63" s="12" t="s">
        <v>101</v>
      </c>
      <c r="J63" s="12" t="s">
        <v>34</v>
      </c>
      <c r="K63" s="25" t="s">
        <v>35</v>
      </c>
      <c r="L63" s="25" t="s">
        <v>36</v>
      </c>
      <c r="M63" s="12"/>
      <c r="N63" s="12"/>
      <c r="O63" s="60" t="s">
        <v>34</v>
      </c>
      <c r="P63" s="60" t="s">
        <v>35</v>
      </c>
      <c r="Q63" s="60">
        <f>[1]!f_prt_stocktonav(B63,"2017/03/31")</f>
        <v>79.847267150878906</v>
      </c>
      <c r="R63" s="61" t="str">
        <f>[1]!f_info_fundmanager(B63)</f>
        <v>曲扬</v>
      </c>
      <c r="S63" s="62">
        <v>0.73972602739726023</v>
      </c>
      <c r="T63" s="73">
        <v>0.85150886535644532</v>
      </c>
      <c r="U63" s="16" t="s">
        <v>351</v>
      </c>
      <c r="V63" s="17">
        <v>0.50958904109589043</v>
      </c>
      <c r="W63" s="18">
        <v>0.18979824661283254</v>
      </c>
      <c r="X63" s="19">
        <v>0</v>
      </c>
      <c r="Y63" s="19">
        <v>0</v>
      </c>
      <c r="Z63" s="20">
        <v>1.2254284331387719</v>
      </c>
      <c r="AA63" s="20">
        <v>1.2254284331387719</v>
      </c>
      <c r="AB63" s="20">
        <v>1.2254284331387719</v>
      </c>
      <c r="AC63" s="21" t="s">
        <v>352</v>
      </c>
      <c r="AD63" s="22" t="s">
        <v>39</v>
      </c>
      <c r="AE63" s="22" t="s">
        <v>39</v>
      </c>
      <c r="AF63" s="22" t="s">
        <v>39</v>
      </c>
      <c r="AG63" s="23" t="s">
        <v>55</v>
      </c>
      <c r="AH63" s="21">
        <v>0</v>
      </c>
      <c r="AI63" s="19">
        <v>1.4999999999999999E-2</v>
      </c>
      <c r="AJ63" s="19">
        <v>0</v>
      </c>
    </row>
    <row r="64" spans="1:36" x14ac:dyDescent="0.15">
      <c r="A64">
        <v>472</v>
      </c>
      <c r="B64" s="11">
        <v>2849</v>
      </c>
      <c r="C64" s="12" t="s">
        <v>3545</v>
      </c>
      <c r="D64" s="12" t="s">
        <v>3546</v>
      </c>
      <c r="E64" s="12" t="s">
        <v>236</v>
      </c>
      <c r="F64" s="12">
        <v>20160701</v>
      </c>
      <c r="G64" s="13">
        <v>0.19043238649999999</v>
      </c>
      <c r="H64" s="14">
        <v>0.20187749969999999</v>
      </c>
      <c r="I64" s="12" t="s">
        <v>101</v>
      </c>
      <c r="J64" s="12" t="s">
        <v>3533</v>
      </c>
      <c r="K64" s="12" t="s">
        <v>3534</v>
      </c>
      <c r="L64" s="12" t="s">
        <v>3535</v>
      </c>
      <c r="M64" s="12"/>
      <c r="N64" s="12"/>
      <c r="O64" s="60" t="s">
        <v>34</v>
      </c>
      <c r="P64" s="60" t="s">
        <v>35</v>
      </c>
      <c r="Q64" s="60">
        <f>[1]!f_prt_stocktonav(B64,"2017/03/31")</f>
        <v>85.804527282714844</v>
      </c>
      <c r="R64" s="61" t="str">
        <f>[1]!f_info_fundmanager(B64)</f>
        <v>刘榕俊</v>
      </c>
      <c r="S64" s="62">
        <v>0.74794520547945209</v>
      </c>
      <c r="T64" s="73">
        <v>0.69726242065429689</v>
      </c>
      <c r="U64" s="16" t="s">
        <v>237</v>
      </c>
      <c r="V64" s="17">
        <v>0.51780821917808217</v>
      </c>
      <c r="W64" s="18">
        <v>-9.863003125907055E-2</v>
      </c>
      <c r="X64" s="19">
        <v>0</v>
      </c>
      <c r="Y64" s="19">
        <v>0</v>
      </c>
      <c r="Z64" s="20">
        <v>-1.4438658150679482</v>
      </c>
      <c r="AA64" s="20">
        <v>-1.4438658150679482</v>
      </c>
      <c r="AB64" s="20">
        <v>-1.4438658150679482</v>
      </c>
      <c r="AC64" s="21" t="s">
        <v>3547</v>
      </c>
      <c r="AD64" s="22" t="s">
        <v>39</v>
      </c>
      <c r="AE64" s="22" t="s">
        <v>39</v>
      </c>
      <c r="AF64" s="22" t="s">
        <v>39</v>
      </c>
      <c r="AG64" s="23" t="s">
        <v>914</v>
      </c>
      <c r="AH64" s="21">
        <v>0</v>
      </c>
      <c r="AI64" s="19">
        <v>1.4999999999999999E-2</v>
      </c>
      <c r="AJ64" s="19">
        <v>0</v>
      </c>
    </row>
    <row r="65" spans="1:36" x14ac:dyDescent="0.15">
      <c r="A65">
        <v>712</v>
      </c>
      <c r="B65" s="11">
        <v>2708</v>
      </c>
      <c r="C65" s="12" t="s">
        <v>3603</v>
      </c>
      <c r="D65" s="12" t="s">
        <v>3604</v>
      </c>
      <c r="E65" s="12" t="s">
        <v>797</v>
      </c>
      <c r="F65" s="12">
        <v>20160630</v>
      </c>
      <c r="G65" s="13">
        <v>1.8167407330000001</v>
      </c>
      <c r="H65" s="14">
        <v>3.2288646712000002</v>
      </c>
      <c r="I65" s="12" t="s">
        <v>101</v>
      </c>
      <c r="J65" s="12" t="s">
        <v>3533</v>
      </c>
      <c r="K65" s="12" t="s">
        <v>3534</v>
      </c>
      <c r="L65" s="12" t="s">
        <v>3535</v>
      </c>
      <c r="M65" s="12"/>
      <c r="N65" s="12"/>
      <c r="O65" s="60" t="s">
        <v>34</v>
      </c>
      <c r="P65" s="60" t="s">
        <v>35</v>
      </c>
      <c r="Q65" s="60">
        <f>[1]!f_prt_stocktonav(B65,"2017/03/31")</f>
        <v>79.65997314453125</v>
      </c>
      <c r="R65" s="61" t="str">
        <f>[1]!f_info_fundmanager(B65)</f>
        <v>王大鹏</v>
      </c>
      <c r="S65" s="62">
        <v>0.75068493150684934</v>
      </c>
      <c r="T65" s="73">
        <v>0.69027198791503908</v>
      </c>
      <c r="U65" s="16" t="s">
        <v>3605</v>
      </c>
      <c r="V65" s="17">
        <v>0.52054794520547942</v>
      </c>
      <c r="W65" s="18">
        <v>6.6153049043628842E-2</v>
      </c>
      <c r="X65" s="19">
        <v>0</v>
      </c>
      <c r="Y65" s="19">
        <v>0</v>
      </c>
      <c r="Z65" s="20">
        <v>1.6069200414882721</v>
      </c>
      <c r="AA65" s="20">
        <v>1.6069200414882721</v>
      </c>
      <c r="AB65" s="20">
        <v>1.6069200414882721</v>
      </c>
      <c r="AC65" s="21" t="s">
        <v>532</v>
      </c>
      <c r="AD65" s="22" t="s">
        <v>39</v>
      </c>
      <c r="AE65" s="22" t="s">
        <v>39</v>
      </c>
      <c r="AF65" s="22" t="s">
        <v>39</v>
      </c>
      <c r="AG65" s="23" t="s">
        <v>3606</v>
      </c>
      <c r="AH65" s="21">
        <v>0</v>
      </c>
      <c r="AI65" s="19">
        <v>1.4999999999999999E-2</v>
      </c>
      <c r="AJ65" s="19">
        <v>0</v>
      </c>
    </row>
    <row r="66" spans="1:36" x14ac:dyDescent="0.15">
      <c r="A66">
        <v>337</v>
      </c>
      <c r="B66" s="11">
        <v>169104</v>
      </c>
      <c r="C66" s="12" t="s">
        <v>4155</v>
      </c>
      <c r="D66" s="12" t="s">
        <v>4156</v>
      </c>
      <c r="E66" s="12" t="s">
        <v>904</v>
      </c>
      <c r="F66" s="12">
        <v>20160628</v>
      </c>
      <c r="G66" s="13">
        <v>12.0489605438</v>
      </c>
      <c r="H66" s="14">
        <v>11.7100120732</v>
      </c>
      <c r="I66" s="12" t="s">
        <v>33</v>
      </c>
      <c r="J66" s="12" t="s">
        <v>3533</v>
      </c>
      <c r="K66" s="12" t="s">
        <v>3534</v>
      </c>
      <c r="L66" s="12" t="s">
        <v>3535</v>
      </c>
      <c r="M66" s="12"/>
      <c r="N66" s="12"/>
      <c r="O66" s="60" t="s">
        <v>34</v>
      </c>
      <c r="P66" s="60" t="s">
        <v>35</v>
      </c>
      <c r="Q66" s="60">
        <f>[1]!f_prt_stocktonav(B66,"2017/03/31")</f>
        <v>88.708457946777344</v>
      </c>
      <c r="R66" s="61" t="str">
        <f>[1]!f_info_fundmanager(B66)</f>
        <v>周云,孙伟</v>
      </c>
      <c r="S66" s="62">
        <v>0.75616438356164384</v>
      </c>
      <c r="T66" s="73">
        <v>0.4886722946166992</v>
      </c>
      <c r="U66" s="16" t="s">
        <v>3221</v>
      </c>
      <c r="V66" s="17">
        <v>0.52602739726027392</v>
      </c>
      <c r="W66" s="18">
        <v>0.10605647380587024</v>
      </c>
      <c r="X66" s="19">
        <v>0</v>
      </c>
      <c r="Y66" s="19">
        <v>0</v>
      </c>
      <c r="Z66" s="20">
        <v>2.0767995066613789</v>
      </c>
      <c r="AA66" s="20">
        <v>2.0767995066613789</v>
      </c>
      <c r="AB66" s="20">
        <v>2.0767995066613789</v>
      </c>
      <c r="AC66" s="21" t="s">
        <v>3984</v>
      </c>
      <c r="AD66" s="22" t="s">
        <v>39</v>
      </c>
      <c r="AE66" s="22" t="s">
        <v>39</v>
      </c>
      <c r="AF66" s="22" t="s">
        <v>39</v>
      </c>
      <c r="AG66" s="23">
        <v>0</v>
      </c>
      <c r="AH66" s="21">
        <v>0</v>
      </c>
      <c r="AI66" s="19">
        <v>1.4999999999999999E-2</v>
      </c>
      <c r="AJ66" s="19">
        <v>0</v>
      </c>
    </row>
    <row r="67" spans="1:36" x14ac:dyDescent="0.15">
      <c r="A67">
        <v>780</v>
      </c>
      <c r="B67" s="11">
        <v>2669</v>
      </c>
      <c r="C67" s="12" t="s">
        <v>4116</v>
      </c>
      <c r="D67" s="12" t="s">
        <v>4117</v>
      </c>
      <c r="E67" s="12" t="s">
        <v>85</v>
      </c>
      <c r="F67" s="12">
        <v>20160628</v>
      </c>
      <c r="G67" s="13">
        <v>2.4569689886999999</v>
      </c>
      <c r="H67" s="14">
        <v>2.9860462137999999</v>
      </c>
      <c r="I67" s="12" t="s">
        <v>101</v>
      </c>
      <c r="J67" s="12" t="s">
        <v>3533</v>
      </c>
      <c r="K67" s="12" t="s">
        <v>3534</v>
      </c>
      <c r="L67" s="12" t="s">
        <v>3591</v>
      </c>
      <c r="M67" s="12"/>
      <c r="N67" s="12"/>
      <c r="O67" s="60" t="s">
        <v>34</v>
      </c>
      <c r="P67" s="60" t="s">
        <v>35</v>
      </c>
      <c r="Q67" s="60">
        <f>[1]!f_prt_stocktonav(B67,"2017/03/31")</f>
        <v>77.263832092285156</v>
      </c>
      <c r="R67" s="61" t="str">
        <f>[1]!f_info_fundmanager(B67)</f>
        <v>赵媛媛</v>
      </c>
      <c r="S67" s="62">
        <v>0.75616438356164384</v>
      </c>
      <c r="T67" s="73">
        <v>0.51457561492919923</v>
      </c>
      <c r="U67" s="16" t="s">
        <v>4118</v>
      </c>
      <c r="V67" s="17">
        <v>0.52602739726027392</v>
      </c>
      <c r="W67" s="18">
        <v>-4.6309628238397682E-2</v>
      </c>
      <c r="X67" s="19">
        <v>0</v>
      </c>
      <c r="Y67" s="19">
        <v>0</v>
      </c>
      <c r="Z67" s="20">
        <v>-1.3886965593676781</v>
      </c>
      <c r="AA67" s="20">
        <v>-1.3886965593676781</v>
      </c>
      <c r="AB67" s="20">
        <v>-1.3886965593676781</v>
      </c>
      <c r="AC67" s="21" t="s">
        <v>1221</v>
      </c>
      <c r="AD67" s="22" t="s">
        <v>39</v>
      </c>
      <c r="AE67" s="22" t="s">
        <v>39</v>
      </c>
      <c r="AF67" s="22" t="s">
        <v>39</v>
      </c>
      <c r="AG67" s="23" t="s">
        <v>418</v>
      </c>
      <c r="AH67" s="21">
        <v>0</v>
      </c>
      <c r="AI67" s="19">
        <v>1.4999999999999999E-2</v>
      </c>
      <c r="AJ67" s="19">
        <v>0</v>
      </c>
    </row>
    <row r="68" spans="1:36" x14ac:dyDescent="0.15">
      <c r="A68">
        <v>727</v>
      </c>
      <c r="B68" s="11">
        <v>2666</v>
      </c>
      <c r="C68" s="12" t="s">
        <v>642</v>
      </c>
      <c r="D68" s="12" t="s">
        <v>643</v>
      </c>
      <c r="E68" s="12" t="s">
        <v>51</v>
      </c>
      <c r="F68" s="12">
        <v>20160624</v>
      </c>
      <c r="G68" s="13">
        <v>0.86890817809999998</v>
      </c>
      <c r="H68" s="14">
        <v>1.2941701818</v>
      </c>
      <c r="I68" s="12" t="s">
        <v>52</v>
      </c>
      <c r="J68" s="12" t="s">
        <v>34</v>
      </c>
      <c r="K68" s="12" t="s">
        <v>35</v>
      </c>
      <c r="L68" s="12" t="s">
        <v>36</v>
      </c>
      <c r="M68" s="12"/>
      <c r="N68" s="12"/>
      <c r="O68" s="60" t="s">
        <v>34</v>
      </c>
      <c r="P68" s="60" t="s">
        <v>35</v>
      </c>
      <c r="Q68" s="60">
        <f>[1]!f_prt_stocktonav(B68,"2017/03/31")</f>
        <v>79.229164123535156</v>
      </c>
      <c r="R68" s="61" t="str">
        <f>[1]!f_info_fundmanager(B68)</f>
        <v>倪枫</v>
      </c>
      <c r="S68" s="62">
        <v>0.76712328767123283</v>
      </c>
      <c r="T68" s="73">
        <v>0.92838546752929685</v>
      </c>
      <c r="U68" s="16" t="s">
        <v>644</v>
      </c>
      <c r="V68" s="17">
        <v>0.53698630136986303</v>
      </c>
      <c r="W68" s="18">
        <v>1.9118651916922857E-3</v>
      </c>
      <c r="X68" s="19">
        <v>0</v>
      </c>
      <c r="Y68" s="19">
        <v>0</v>
      </c>
      <c r="Z68" s="20">
        <v>-0.12771769712821751</v>
      </c>
      <c r="AA68" s="20">
        <v>-0.12771769712821751</v>
      </c>
      <c r="AB68" s="20">
        <v>-0.12771769712821751</v>
      </c>
      <c r="AC68" s="21" t="s">
        <v>98</v>
      </c>
      <c r="AD68" s="22" t="s">
        <v>39</v>
      </c>
      <c r="AE68" s="22" t="s">
        <v>39</v>
      </c>
      <c r="AF68" s="22" t="s">
        <v>39</v>
      </c>
      <c r="AG68" s="23" t="s">
        <v>69</v>
      </c>
      <c r="AH68" s="21">
        <v>0</v>
      </c>
      <c r="AI68" s="19">
        <v>1.4999999999999999E-2</v>
      </c>
      <c r="AJ68" s="19">
        <v>0</v>
      </c>
    </row>
    <row r="69" spans="1:36" x14ac:dyDescent="0.15">
      <c r="A69">
        <v>190</v>
      </c>
      <c r="B69" s="11">
        <v>2692</v>
      </c>
      <c r="C69" s="12" t="s">
        <v>467</v>
      </c>
      <c r="D69" s="12" t="s">
        <v>468</v>
      </c>
      <c r="E69" s="12" t="s">
        <v>44</v>
      </c>
      <c r="F69" s="12">
        <v>20160616</v>
      </c>
      <c r="G69" s="13">
        <v>1.0444081298000001</v>
      </c>
      <c r="H69" s="14">
        <v>1.2683378520999999</v>
      </c>
      <c r="I69" s="12" t="s">
        <v>33</v>
      </c>
      <c r="J69" s="12" t="s">
        <v>34</v>
      </c>
      <c r="K69" s="25" t="s">
        <v>35</v>
      </c>
      <c r="L69" s="25" t="s">
        <v>36</v>
      </c>
      <c r="M69" s="12"/>
      <c r="N69" s="12"/>
      <c r="O69" s="60" t="s">
        <v>34</v>
      </c>
      <c r="P69" s="60" t="s">
        <v>59</v>
      </c>
      <c r="Q69" s="60">
        <f>[1]!f_prt_stocktonav(B69,"2017/03/31")</f>
        <v>91.998130798339844</v>
      </c>
      <c r="R69" s="61" t="str">
        <f>[1]!f_info_fundmanager(B69)</f>
        <v>李元博</v>
      </c>
      <c r="S69" s="62">
        <v>0.78904109589041094</v>
      </c>
      <c r="T69" s="73">
        <v>0.93905487060546877</v>
      </c>
      <c r="U69" s="16" t="s">
        <v>469</v>
      </c>
      <c r="V69" s="17">
        <v>0.55890410958904113</v>
      </c>
      <c r="W69" s="18">
        <v>-0.25936444414935522</v>
      </c>
      <c r="X69" s="19">
        <v>0</v>
      </c>
      <c r="Y69" s="19">
        <v>0</v>
      </c>
      <c r="Z69" s="20">
        <v>-2.3080643697427035</v>
      </c>
      <c r="AA69" s="20">
        <v>-2.3080643697427035</v>
      </c>
      <c r="AB69" s="20">
        <v>-2.3080643697427035</v>
      </c>
      <c r="AC69" s="21" t="s">
        <v>470</v>
      </c>
      <c r="AD69" s="22" t="s">
        <v>39</v>
      </c>
      <c r="AE69" s="22" t="s">
        <v>39</v>
      </c>
      <c r="AF69" s="22" t="s">
        <v>39</v>
      </c>
      <c r="AG69" s="23" t="s">
        <v>311</v>
      </c>
      <c r="AH69" s="21">
        <v>0</v>
      </c>
      <c r="AI69" s="19">
        <v>1.4999999999999999E-2</v>
      </c>
      <c r="AJ69" s="19">
        <v>0</v>
      </c>
    </row>
    <row r="70" spans="1:36" x14ac:dyDescent="0.15">
      <c r="A70">
        <v>476</v>
      </c>
      <c r="B70" s="11">
        <v>2482</v>
      </c>
      <c r="C70" s="12" t="s">
        <v>1812</v>
      </c>
      <c r="D70" s="12" t="s">
        <v>1813</v>
      </c>
      <c r="E70" s="12" t="s">
        <v>171</v>
      </c>
      <c r="F70" s="12">
        <v>20160616</v>
      </c>
      <c r="G70" s="13">
        <v>0.72728268119999995</v>
      </c>
      <c r="H70" s="14">
        <v>1.1479234105</v>
      </c>
      <c r="I70" s="12" t="s">
        <v>101</v>
      </c>
      <c r="J70" s="12" t="s">
        <v>34</v>
      </c>
      <c r="K70" s="12" t="s">
        <v>35</v>
      </c>
      <c r="L70" s="12" t="s">
        <v>36</v>
      </c>
      <c r="M70" s="12"/>
      <c r="N70" s="12"/>
      <c r="O70" s="60" t="s">
        <v>34</v>
      </c>
      <c r="P70" s="60" t="s">
        <v>35</v>
      </c>
      <c r="Q70" s="60">
        <f>[1]!f_prt_stocktonav(B70,"2017/03/31")</f>
        <v>85.750083923339844</v>
      </c>
      <c r="R70" s="61" t="str">
        <f>[1]!f_info_fundmanager(B70)</f>
        <v>易祚兴,张仲维</v>
      </c>
      <c r="S70" s="62">
        <v>0.61095890410958908</v>
      </c>
      <c r="T70" s="73">
        <v>0.86331512451171877</v>
      </c>
      <c r="U70" s="16" t="s">
        <v>1814</v>
      </c>
      <c r="V70" s="17">
        <v>0.38082191780821917</v>
      </c>
      <c r="W70" s="18">
        <v>-6.3257015804702332E-2</v>
      </c>
      <c r="X70" s="19">
        <v>0</v>
      </c>
      <c r="Y70" s="19">
        <v>0</v>
      </c>
      <c r="Z70" s="20">
        <v>-0.68437405501380311</v>
      </c>
      <c r="AA70" s="20">
        <v>-0.68437405501380311</v>
      </c>
      <c r="AB70" s="20">
        <v>-0.68437405501380311</v>
      </c>
      <c r="AC70" s="21" t="s">
        <v>1815</v>
      </c>
      <c r="AD70" s="22" t="s">
        <v>39</v>
      </c>
      <c r="AE70" s="22" t="s">
        <v>39</v>
      </c>
      <c r="AF70" s="22" t="s">
        <v>39</v>
      </c>
      <c r="AG70" s="23" t="s">
        <v>245</v>
      </c>
      <c r="AH70" s="21">
        <v>0</v>
      </c>
      <c r="AI70" s="19">
        <v>1.4999999999999999E-2</v>
      </c>
      <c r="AJ70" s="19">
        <v>0</v>
      </c>
    </row>
    <row r="71" spans="1:36" x14ac:dyDescent="0.15">
      <c r="A71">
        <v>609</v>
      </c>
      <c r="B71" s="11">
        <v>2465</v>
      </c>
      <c r="C71" s="12" t="s">
        <v>4391</v>
      </c>
      <c r="D71" s="12" t="s">
        <v>4392</v>
      </c>
      <c r="E71" s="12" t="s">
        <v>3889</v>
      </c>
      <c r="F71" s="12">
        <v>20160613</v>
      </c>
      <c r="G71" s="13">
        <v>0.4929506535</v>
      </c>
      <c r="H71" s="14">
        <v>0.5269567315</v>
      </c>
      <c r="I71" s="12" t="s">
        <v>101</v>
      </c>
      <c r="J71" s="12" t="s">
        <v>3533</v>
      </c>
      <c r="K71" s="25" t="s">
        <v>3534</v>
      </c>
      <c r="L71" s="25" t="s">
        <v>3591</v>
      </c>
      <c r="M71" s="12"/>
      <c r="N71" s="12"/>
      <c r="O71" s="60" t="s">
        <v>34</v>
      </c>
      <c r="P71" s="60" t="s">
        <v>35</v>
      </c>
      <c r="Q71" s="60">
        <f>[1]!f_prt_stocktonav(B71,"2017/03/31")</f>
        <v>82.691398620605469</v>
      </c>
      <c r="R71" s="61" t="str">
        <f>[1]!f_info_fundmanager(B71)</f>
        <v>程远,李晨辉,李兵伟</v>
      </c>
      <c r="S71" s="62">
        <v>0.79726027397260268</v>
      </c>
      <c r="T71" s="73">
        <v>0.28257490158081056</v>
      </c>
      <c r="U71" s="16" t="s">
        <v>4393</v>
      </c>
      <c r="V71" s="17">
        <v>0.56712328767123288</v>
      </c>
      <c r="W71" s="18">
        <v>-2.8724065306200752E-2</v>
      </c>
      <c r="X71" s="19">
        <v>0</v>
      </c>
      <c r="Y71" s="19">
        <v>0</v>
      </c>
      <c r="Z71" s="20">
        <v>-0.63257504237534312</v>
      </c>
      <c r="AA71" s="20">
        <v>-0.63257504237534312</v>
      </c>
      <c r="AB71" s="20">
        <v>-0.63257504237534312</v>
      </c>
      <c r="AC71" s="21" t="s">
        <v>232</v>
      </c>
      <c r="AD71" s="22" t="s">
        <v>39</v>
      </c>
      <c r="AE71" s="22" t="s">
        <v>39</v>
      </c>
      <c r="AF71" s="22" t="s">
        <v>39</v>
      </c>
      <c r="AG71" s="23" t="s">
        <v>135</v>
      </c>
      <c r="AH71" s="21">
        <v>0</v>
      </c>
      <c r="AI71" s="19">
        <v>1.4999999999999999E-2</v>
      </c>
      <c r="AJ71" s="19">
        <v>0</v>
      </c>
    </row>
    <row r="72" spans="1:36" x14ac:dyDescent="0.15">
      <c r="A72">
        <v>597</v>
      </c>
      <c r="B72" s="11">
        <v>2595</v>
      </c>
      <c r="C72" s="12" t="s">
        <v>2013</v>
      </c>
      <c r="D72" s="12" t="s">
        <v>2014</v>
      </c>
      <c r="E72" s="12" t="s">
        <v>253</v>
      </c>
      <c r="F72" s="12">
        <v>20160608</v>
      </c>
      <c r="G72" s="13">
        <v>0.56153099630000003</v>
      </c>
      <c r="H72" s="14">
        <v>0.82411436019999995</v>
      </c>
      <c r="I72" s="12" t="s">
        <v>101</v>
      </c>
      <c r="J72" s="12" t="s">
        <v>34</v>
      </c>
      <c r="K72" s="12" t="s">
        <v>59</v>
      </c>
      <c r="L72" s="12" t="s">
        <v>36</v>
      </c>
      <c r="M72" s="12" t="s">
        <v>2015</v>
      </c>
      <c r="N72" s="12"/>
      <c r="O72" s="60" t="s">
        <v>34</v>
      </c>
      <c r="P72" s="60" t="s">
        <v>59</v>
      </c>
      <c r="Q72" s="60">
        <f>[1]!f_prt_stocktonav(B72,"2017/03/31")</f>
        <v>82.930229187011719</v>
      </c>
      <c r="R72" s="61" t="str">
        <f>[1]!f_info_fundmanager(B72)</f>
        <v>蔡滨,兰乔</v>
      </c>
      <c r="S72" s="62">
        <v>0.81095890410958904</v>
      </c>
      <c r="T72" s="73">
        <v>0.84794685363769529</v>
      </c>
      <c r="U72" s="16" t="s">
        <v>2016</v>
      </c>
      <c r="V72" s="17">
        <v>0.58082191780821912</v>
      </c>
      <c r="W72" s="18">
        <v>9.167092994897065E-2</v>
      </c>
      <c r="X72" s="19">
        <v>0</v>
      </c>
      <c r="Y72" s="19">
        <v>0</v>
      </c>
      <c r="Z72" s="20">
        <v>0.84753814814180006</v>
      </c>
      <c r="AA72" s="20">
        <v>0.84753814814180006</v>
      </c>
      <c r="AB72" s="20">
        <v>0.84753814814180006</v>
      </c>
      <c r="AC72" s="24" t="s">
        <v>2017</v>
      </c>
      <c r="AD72" s="22" t="s">
        <v>39</v>
      </c>
      <c r="AE72" s="22" t="s">
        <v>39</v>
      </c>
      <c r="AF72" s="22" t="s">
        <v>39</v>
      </c>
      <c r="AG72" s="23" t="s">
        <v>256</v>
      </c>
      <c r="AH72" s="21">
        <v>0</v>
      </c>
      <c r="AI72" s="19">
        <v>1.4999999999999999E-2</v>
      </c>
      <c r="AJ72" s="19">
        <v>0</v>
      </c>
    </row>
    <row r="73" spans="1:36" x14ac:dyDescent="0.15">
      <c r="A73">
        <v>691</v>
      </c>
      <c r="B73" s="11">
        <v>2653</v>
      </c>
      <c r="C73" s="12" t="s">
        <v>1302</v>
      </c>
      <c r="D73" s="12" t="s">
        <v>1303</v>
      </c>
      <c r="E73" s="12" t="s">
        <v>1304</v>
      </c>
      <c r="F73" s="12">
        <v>20160606</v>
      </c>
      <c r="G73" s="13">
        <v>7.8761903584999997</v>
      </c>
      <c r="H73" s="14">
        <v>4.5453986742000003</v>
      </c>
      <c r="I73" s="12" t="s">
        <v>101</v>
      </c>
      <c r="J73" s="12" t="s">
        <v>34</v>
      </c>
      <c r="K73" s="25" t="s">
        <v>35</v>
      </c>
      <c r="L73" s="25" t="s">
        <v>36</v>
      </c>
      <c r="M73" s="12"/>
      <c r="N73" s="12"/>
      <c r="O73" s="60" t="s">
        <v>34</v>
      </c>
      <c r="P73" s="60" t="s">
        <v>35</v>
      </c>
      <c r="Q73" s="60">
        <f>[1]!f_prt_stocktonav(B73,"2017/03/31")</f>
        <v>80.320899963378906</v>
      </c>
      <c r="R73" s="61" t="str">
        <f>[1]!f_info_fundmanager(B73)</f>
        <v>彭一博,刘伟</v>
      </c>
      <c r="S73" s="62">
        <v>0.81643835616438354</v>
      </c>
      <c r="T73" s="73">
        <v>0.89172645568847653</v>
      </c>
      <c r="U73" s="16" t="s">
        <v>1305</v>
      </c>
      <c r="V73" s="17">
        <v>0.58630136986301373</v>
      </c>
      <c r="W73" s="18">
        <v>0.10894406704107729</v>
      </c>
      <c r="X73" s="19">
        <v>0</v>
      </c>
      <c r="Y73" s="19">
        <v>0</v>
      </c>
      <c r="Z73" s="20">
        <v>0.74369884961172494</v>
      </c>
      <c r="AA73" s="20">
        <v>0.74369884961172494</v>
      </c>
      <c r="AB73" s="20">
        <v>0.74369884961172494</v>
      </c>
      <c r="AC73" s="21" t="s">
        <v>1306</v>
      </c>
      <c r="AD73" s="22" t="s">
        <v>39</v>
      </c>
      <c r="AE73" s="22" t="s">
        <v>39</v>
      </c>
      <c r="AF73" s="22" t="s">
        <v>39</v>
      </c>
      <c r="AG73" s="23" t="s">
        <v>1212</v>
      </c>
      <c r="AH73" s="21">
        <v>0</v>
      </c>
      <c r="AI73" s="19">
        <v>1.4999999999999999E-2</v>
      </c>
      <c r="AJ73" s="19">
        <v>0</v>
      </c>
    </row>
    <row r="74" spans="1:36" x14ac:dyDescent="0.15">
      <c r="A74">
        <v>217</v>
      </c>
      <c r="B74" s="11">
        <v>2189</v>
      </c>
      <c r="C74" s="12" t="s">
        <v>3330</v>
      </c>
      <c r="D74" s="12" t="s">
        <v>3331</v>
      </c>
      <c r="E74" s="12" t="s">
        <v>462</v>
      </c>
      <c r="F74" s="12">
        <v>20160603</v>
      </c>
      <c r="G74" s="13">
        <v>0.92325484130000002</v>
      </c>
      <c r="H74" s="14">
        <v>1.3788024789</v>
      </c>
      <c r="I74" s="12" t="s">
        <v>101</v>
      </c>
      <c r="J74" s="12" t="s">
        <v>34</v>
      </c>
      <c r="K74" s="25" t="s">
        <v>35</v>
      </c>
      <c r="L74" s="25" t="s">
        <v>36</v>
      </c>
      <c r="M74" s="12"/>
      <c r="N74" s="12"/>
      <c r="O74" s="60" t="s">
        <v>34</v>
      </c>
      <c r="P74" s="60" t="s">
        <v>35</v>
      </c>
      <c r="Q74" s="60">
        <f>[1]!f_prt_stocktonav(B74,"2017/03/31")</f>
        <v>91.478225708007813</v>
      </c>
      <c r="R74" s="61" t="str">
        <f>[1]!f_info_fundmanager(B74)</f>
        <v>张峰</v>
      </c>
      <c r="S74" s="62">
        <v>0.8246575342465754</v>
      </c>
      <c r="T74" s="73">
        <v>0.72286247253417968</v>
      </c>
      <c r="U74" s="16" t="s">
        <v>2175</v>
      </c>
      <c r="V74" s="17">
        <v>0.59452054794520548</v>
      </c>
      <c r="W74" s="18">
        <v>6.1547598652825997E-2</v>
      </c>
      <c r="X74" s="19">
        <v>0</v>
      </c>
      <c r="Y74" s="19">
        <v>0</v>
      </c>
      <c r="Z74" s="20">
        <v>0.58882893909135414</v>
      </c>
      <c r="AA74" s="20">
        <v>0.58882893909135414</v>
      </c>
      <c r="AB74" s="20">
        <v>0.58882893909135414</v>
      </c>
      <c r="AC74" s="21" t="s">
        <v>3332</v>
      </c>
      <c r="AD74" s="22" t="s">
        <v>39</v>
      </c>
      <c r="AE74" s="22" t="s">
        <v>39</v>
      </c>
      <c r="AF74" s="22" t="s">
        <v>39</v>
      </c>
      <c r="AG74" s="23" t="s">
        <v>738</v>
      </c>
      <c r="AH74" s="21">
        <v>0</v>
      </c>
      <c r="AI74" s="19">
        <v>1.4999999999999999E-2</v>
      </c>
      <c r="AJ74" s="19">
        <v>0</v>
      </c>
    </row>
    <row r="75" spans="1:36" x14ac:dyDescent="0.15">
      <c r="A75">
        <v>509</v>
      </c>
      <c r="B75" s="11">
        <v>2597</v>
      </c>
      <c r="C75" s="12" t="s">
        <v>4066</v>
      </c>
      <c r="D75" s="12" t="s">
        <v>4067</v>
      </c>
      <c r="E75" s="12" t="s">
        <v>570</v>
      </c>
      <c r="F75" s="12">
        <v>20160603</v>
      </c>
      <c r="G75" s="13">
        <v>0.59691998899999998</v>
      </c>
      <c r="H75" s="14">
        <v>0.62860920040000001</v>
      </c>
      <c r="I75" s="12" t="s">
        <v>101</v>
      </c>
      <c r="J75" s="12" t="s">
        <v>3533</v>
      </c>
      <c r="K75" s="12" t="s">
        <v>3534</v>
      </c>
      <c r="L75" s="12" t="s">
        <v>3591</v>
      </c>
      <c r="M75" s="12"/>
      <c r="N75" s="12"/>
      <c r="O75" s="60" t="s">
        <v>34</v>
      </c>
      <c r="P75" s="60" t="s">
        <v>35</v>
      </c>
      <c r="Q75" s="60">
        <f>[1]!f_prt_stocktonav(B75,"2017/03/31")</f>
        <v>85.07843017578125</v>
      </c>
      <c r="R75" s="61" t="str">
        <f>[1]!f_info_fundmanager(B75)</f>
        <v>刘方旭</v>
      </c>
      <c r="S75" s="62">
        <v>0.8246575342465754</v>
      </c>
      <c r="T75" s="73">
        <v>0.53907840728759771</v>
      </c>
      <c r="U75" s="16" t="s">
        <v>2280</v>
      </c>
      <c r="V75" s="17">
        <v>0.59452054794520548</v>
      </c>
      <c r="W75" s="18">
        <v>-4.9405335739029166E-2</v>
      </c>
      <c r="X75" s="19">
        <v>0</v>
      </c>
      <c r="Y75" s="19">
        <v>0</v>
      </c>
      <c r="Z75" s="20">
        <v>-2.0095234930803851</v>
      </c>
      <c r="AA75" s="20">
        <v>-2.0095234930803851</v>
      </c>
      <c r="AB75" s="20">
        <v>-2.0095234930803851</v>
      </c>
      <c r="AC75" s="21" t="s">
        <v>4068</v>
      </c>
      <c r="AD75" s="22" t="s">
        <v>39</v>
      </c>
      <c r="AE75" s="22" t="s">
        <v>39</v>
      </c>
      <c r="AF75" s="22" t="s">
        <v>39</v>
      </c>
      <c r="AG75" s="23" t="s">
        <v>256</v>
      </c>
      <c r="AH75" s="21">
        <v>0</v>
      </c>
      <c r="AI75" s="19">
        <v>1.4999999999999999E-2</v>
      </c>
      <c r="AJ75" s="19">
        <v>0</v>
      </c>
    </row>
    <row r="76" spans="1:36" x14ac:dyDescent="0.15">
      <c r="A76">
        <v>355</v>
      </c>
      <c r="B76" s="11">
        <v>160519</v>
      </c>
      <c r="C76" s="12" t="s">
        <v>1739</v>
      </c>
      <c r="D76" s="12" t="s">
        <v>1740</v>
      </c>
      <c r="E76" s="12" t="s">
        <v>253</v>
      </c>
      <c r="F76" s="12">
        <v>20160531</v>
      </c>
      <c r="G76" s="13">
        <v>6.6598288193000004</v>
      </c>
      <c r="H76" s="14">
        <v>6.7230453075999996</v>
      </c>
      <c r="I76" s="12" t="s">
        <v>101</v>
      </c>
      <c r="J76" s="12" t="s">
        <v>34</v>
      </c>
      <c r="K76" s="12" t="s">
        <v>35</v>
      </c>
      <c r="L76" s="12" t="s">
        <v>36</v>
      </c>
      <c r="M76" s="12"/>
      <c r="N76" s="12"/>
      <c r="O76" s="60" t="s">
        <v>34</v>
      </c>
      <c r="P76" s="60" t="s">
        <v>35</v>
      </c>
      <c r="Q76" s="60">
        <f>[1]!f_prt_stocktonav(B76,"2017/03/31")</f>
        <v>88.451736450195313</v>
      </c>
      <c r="R76" s="61" t="str">
        <f>[1]!f_info_fundmanager(B76)</f>
        <v>陈鹏扬,金晟哲</v>
      </c>
      <c r="S76" s="62">
        <v>0.83287671232876714</v>
      </c>
      <c r="T76" s="73">
        <v>0.86864349365234372</v>
      </c>
      <c r="U76" s="16" t="s">
        <v>1741</v>
      </c>
      <c r="V76" s="17">
        <v>0.60273972602739723</v>
      </c>
      <c r="W76" s="18">
        <v>-1.1854682024774355E-2</v>
      </c>
      <c r="X76" s="19">
        <v>0</v>
      </c>
      <c r="Y76" s="19">
        <v>0</v>
      </c>
      <c r="Z76" s="20">
        <v>-0.92924653619927466</v>
      </c>
      <c r="AA76" s="20">
        <v>-0.92924653619927466</v>
      </c>
      <c r="AB76" s="20">
        <v>-0.92924653619927466</v>
      </c>
      <c r="AC76" s="21" t="s">
        <v>1742</v>
      </c>
      <c r="AD76" s="22" t="s">
        <v>39</v>
      </c>
      <c r="AE76" s="22" t="s">
        <v>39</v>
      </c>
      <c r="AF76" s="22" t="s">
        <v>39</v>
      </c>
      <c r="AG76" s="23">
        <v>0</v>
      </c>
      <c r="AH76" s="21">
        <v>0</v>
      </c>
      <c r="AI76" s="19">
        <v>1.4999999999999999E-2</v>
      </c>
      <c r="AJ76" s="19">
        <v>0</v>
      </c>
    </row>
    <row r="77" spans="1:36" x14ac:dyDescent="0.15">
      <c r="A77">
        <v>275</v>
      </c>
      <c r="B77" s="11">
        <v>1878</v>
      </c>
      <c r="C77" s="12" t="s">
        <v>1131</v>
      </c>
      <c r="D77" s="12" t="s">
        <v>1132</v>
      </c>
      <c r="E77" s="12" t="s">
        <v>399</v>
      </c>
      <c r="F77" s="12">
        <v>20160527</v>
      </c>
      <c r="G77" s="13">
        <v>13.7042188105</v>
      </c>
      <c r="H77" s="14">
        <v>3.3656530907</v>
      </c>
      <c r="I77" s="12" t="s">
        <v>33</v>
      </c>
      <c r="J77" s="12" t="s">
        <v>34</v>
      </c>
      <c r="K77" s="12" t="s">
        <v>35</v>
      </c>
      <c r="L77" s="12" t="s">
        <v>36</v>
      </c>
      <c r="M77" s="12"/>
      <c r="N77" s="12"/>
      <c r="O77" s="60" t="s">
        <v>34</v>
      </c>
      <c r="P77" s="60" t="s">
        <v>35</v>
      </c>
      <c r="Q77" s="60">
        <f>[1]!f_prt_stocktonav(B77,"2017/03/31")</f>
        <v>89.948966979980469</v>
      </c>
      <c r="R77" s="61" t="str">
        <f>[1]!f_info_fundmanager(B77)</f>
        <v>张金涛</v>
      </c>
      <c r="S77" s="62">
        <v>0.84383561643835614</v>
      </c>
      <c r="T77" s="73">
        <v>0.90217453002929693</v>
      </c>
      <c r="U77" s="16" t="s">
        <v>1133</v>
      </c>
      <c r="V77" s="17">
        <v>0.61369863013698633</v>
      </c>
      <c r="W77" s="18">
        <v>0.26779444782186346</v>
      </c>
      <c r="X77" s="19">
        <v>0</v>
      </c>
      <c r="Y77" s="19">
        <v>0</v>
      </c>
      <c r="Z77" s="20">
        <v>1.6891386547009168</v>
      </c>
      <c r="AA77" s="20">
        <v>1.6891386547009168</v>
      </c>
      <c r="AB77" s="20">
        <v>1.6891386547009168</v>
      </c>
      <c r="AC77" s="21" t="s">
        <v>1134</v>
      </c>
      <c r="AD77" s="22" t="s">
        <v>39</v>
      </c>
      <c r="AE77" s="22" t="s">
        <v>39</v>
      </c>
      <c r="AF77" s="22" t="s">
        <v>39</v>
      </c>
      <c r="AG77" s="23" t="s">
        <v>113</v>
      </c>
      <c r="AH77" s="21">
        <v>0</v>
      </c>
      <c r="AI77" s="19">
        <v>1.4999999999999999E-2</v>
      </c>
      <c r="AJ77" s="19">
        <v>0</v>
      </c>
    </row>
    <row r="78" spans="1:36" x14ac:dyDescent="0.15">
      <c r="A78">
        <v>887</v>
      </c>
      <c r="B78" s="11">
        <v>2605</v>
      </c>
      <c r="C78" s="12" t="s">
        <v>4052</v>
      </c>
      <c r="D78" s="12" t="s">
        <v>4053</v>
      </c>
      <c r="E78" s="12" t="s">
        <v>72</v>
      </c>
      <c r="F78" s="12">
        <v>20160527</v>
      </c>
      <c r="G78" s="13">
        <v>0.54617289229999999</v>
      </c>
      <c r="H78" s="14">
        <v>0.81129174179999997</v>
      </c>
      <c r="I78" s="12" t="s">
        <v>101</v>
      </c>
      <c r="J78" s="12" t="s">
        <v>3533</v>
      </c>
      <c r="K78" s="12" t="s">
        <v>3534</v>
      </c>
      <c r="L78" s="12" t="s">
        <v>3535</v>
      </c>
      <c r="M78" s="12"/>
      <c r="N78" s="12"/>
      <c r="O78" s="60" t="s">
        <v>34</v>
      </c>
      <c r="P78" s="60" t="s">
        <v>372</v>
      </c>
      <c r="Q78" s="60">
        <f>[1]!f_prt_stocktonav(B78,"2017/03/31")</f>
        <v>73.208450317382812</v>
      </c>
      <c r="R78" s="61" t="str">
        <f>[1]!f_info_fundmanager(B78)</f>
        <v>商小虎,关山</v>
      </c>
      <c r="S78" s="62">
        <v>0.84383561643835614</v>
      </c>
      <c r="T78" s="73">
        <v>0.54978839874267582</v>
      </c>
      <c r="U78" s="16" t="s">
        <v>4054</v>
      </c>
      <c r="V78" s="17">
        <v>0.61369863013698633</v>
      </c>
      <c r="W78" s="18">
        <v>6.413221055395657E-2</v>
      </c>
      <c r="X78" s="19">
        <v>0</v>
      </c>
      <c r="Y78" s="19">
        <v>0</v>
      </c>
      <c r="Z78" s="20">
        <v>0.89376681752248111</v>
      </c>
      <c r="AA78" s="20">
        <v>0.89376681752248111</v>
      </c>
      <c r="AB78" s="20">
        <v>0.89376681752248111</v>
      </c>
      <c r="AC78" s="21" t="s">
        <v>4055</v>
      </c>
      <c r="AD78" s="22" t="s">
        <v>39</v>
      </c>
      <c r="AE78" s="22" t="s">
        <v>39</v>
      </c>
      <c r="AF78" s="22" t="s">
        <v>39</v>
      </c>
      <c r="AG78" s="23" t="s">
        <v>1707</v>
      </c>
      <c r="AH78" s="21" t="s">
        <v>220</v>
      </c>
      <c r="AI78" s="19">
        <v>1.4999999999999999E-2</v>
      </c>
      <c r="AJ78" s="19">
        <v>0</v>
      </c>
    </row>
    <row r="79" spans="1:36" x14ac:dyDescent="0.15">
      <c r="A79">
        <v>231</v>
      </c>
      <c r="B79" s="11">
        <v>1764</v>
      </c>
      <c r="C79" s="12" t="s">
        <v>89</v>
      </c>
      <c r="D79" s="12" t="s">
        <v>90</v>
      </c>
      <c r="E79" s="12" t="s">
        <v>91</v>
      </c>
      <c r="F79" s="12">
        <v>20160527</v>
      </c>
      <c r="G79" s="13">
        <v>9.8220516348999993</v>
      </c>
      <c r="H79" s="14">
        <v>8.2671520427999994</v>
      </c>
      <c r="I79" s="12" t="s">
        <v>33</v>
      </c>
      <c r="J79" s="12" t="s">
        <v>34</v>
      </c>
      <c r="K79" s="12" t="s">
        <v>35</v>
      </c>
      <c r="L79" s="12" t="s">
        <v>36</v>
      </c>
      <c r="M79" s="12"/>
      <c r="N79" s="12"/>
      <c r="O79" s="60" t="s">
        <v>34</v>
      </c>
      <c r="P79" s="60" t="s">
        <v>35</v>
      </c>
      <c r="Q79" s="60">
        <f>[1]!f_prt_stocktonav(B79,"2017/03/31")</f>
        <v>91.085601806640625</v>
      </c>
      <c r="R79" s="61" t="str">
        <f>[1]!f_info_fundmanager(B79)</f>
        <v>余昊</v>
      </c>
      <c r="S79" s="62">
        <v>0.81369863013698629</v>
      </c>
      <c r="T79" s="73">
        <v>0.94949127197265626</v>
      </c>
      <c r="U79" s="16" t="s">
        <v>92</v>
      </c>
      <c r="V79" s="17">
        <v>0.58356164383561648</v>
      </c>
      <c r="W79" s="18">
        <v>-2.8172472773869917E-2</v>
      </c>
      <c r="X79" s="19">
        <v>0</v>
      </c>
      <c r="Y79" s="19">
        <v>0</v>
      </c>
      <c r="Z79" s="20">
        <v>-0.34468139465615472</v>
      </c>
      <c r="AA79" s="20">
        <v>-0.34468139465615472</v>
      </c>
      <c r="AB79" s="20">
        <v>-0.34468139465615472</v>
      </c>
      <c r="AC79" s="21" t="s">
        <v>93</v>
      </c>
      <c r="AD79" s="22" t="s">
        <v>39</v>
      </c>
      <c r="AE79" s="22" t="s">
        <v>39</v>
      </c>
      <c r="AF79" s="22" t="s">
        <v>39</v>
      </c>
      <c r="AG79" s="23" t="s">
        <v>94</v>
      </c>
      <c r="AH79" s="21">
        <v>0</v>
      </c>
      <c r="AI79" s="19">
        <v>1.4999999999999999E-2</v>
      </c>
      <c r="AJ79" s="19">
        <v>0</v>
      </c>
    </row>
    <row r="80" spans="1:36" x14ac:dyDescent="0.15">
      <c r="A80">
        <v>556</v>
      </c>
      <c r="B80" s="11">
        <v>161232</v>
      </c>
      <c r="C80" s="12" t="s">
        <v>2389</v>
      </c>
      <c r="D80" s="12" t="s">
        <v>2390</v>
      </c>
      <c r="E80" s="12" t="s">
        <v>230</v>
      </c>
      <c r="F80" s="12">
        <v>20160525</v>
      </c>
      <c r="G80" s="13">
        <v>15.4821195288</v>
      </c>
      <c r="H80" s="14">
        <v>15.9046760019</v>
      </c>
      <c r="I80" s="12" t="s">
        <v>101</v>
      </c>
      <c r="J80" s="12" t="s">
        <v>34</v>
      </c>
      <c r="K80" s="12" t="s">
        <v>35</v>
      </c>
      <c r="L80" s="12" t="s">
        <v>36</v>
      </c>
      <c r="M80" s="12"/>
      <c r="N80" s="12"/>
      <c r="O80" s="60" t="s">
        <v>34</v>
      </c>
      <c r="P80" s="60" t="s">
        <v>35</v>
      </c>
      <c r="Q80" s="60">
        <f>[1]!f_prt_stocktonav(B80,"2017/03/31")</f>
        <v>83.927055358886719</v>
      </c>
      <c r="R80" s="61" t="str">
        <f>[1]!f_info_fundmanager(B80)</f>
        <v>杨冬冬,吴潇</v>
      </c>
      <c r="S80" s="62">
        <v>0.84383561643835614</v>
      </c>
      <c r="T80" s="73">
        <v>0.81970108032226563</v>
      </c>
      <c r="U80" s="16" t="s">
        <v>2391</v>
      </c>
      <c r="V80" s="17">
        <v>0.61369863013698633</v>
      </c>
      <c r="W80" s="18">
        <v>-3.7701018687160248E-2</v>
      </c>
      <c r="X80" s="19">
        <v>0</v>
      </c>
      <c r="Y80" s="19">
        <v>0</v>
      </c>
      <c r="Z80" s="20">
        <v>-1.3498668903614</v>
      </c>
      <c r="AA80" s="20">
        <v>-1.3498668903614</v>
      </c>
      <c r="AB80" s="20">
        <v>-1.3498668903614</v>
      </c>
      <c r="AC80" s="21" t="s">
        <v>1742</v>
      </c>
      <c r="AD80" s="22" t="s">
        <v>39</v>
      </c>
      <c r="AE80" s="22" t="s">
        <v>39</v>
      </c>
      <c r="AF80" s="22" t="s">
        <v>39</v>
      </c>
      <c r="AG80" s="23">
        <v>0</v>
      </c>
      <c r="AH80" s="21">
        <v>0</v>
      </c>
      <c r="AI80" s="19">
        <v>1.4999999999999999E-2</v>
      </c>
      <c r="AJ80" s="19">
        <v>0</v>
      </c>
    </row>
    <row r="81" spans="1:36" x14ac:dyDescent="0.15">
      <c r="A81">
        <v>363</v>
      </c>
      <c r="B81" s="11">
        <v>165528</v>
      </c>
      <c r="C81" s="12" t="s">
        <v>1478</v>
      </c>
      <c r="D81" s="12" t="s">
        <v>1479</v>
      </c>
      <c r="E81" s="12" t="s">
        <v>1480</v>
      </c>
      <c r="F81" s="12">
        <v>20160524</v>
      </c>
      <c r="G81" s="13">
        <v>12.289517661</v>
      </c>
      <c r="H81" s="14">
        <v>12.1800340974</v>
      </c>
      <c r="I81" s="12" t="s">
        <v>101</v>
      </c>
      <c r="J81" s="12" t="s">
        <v>34</v>
      </c>
      <c r="K81" s="12" t="s">
        <v>35</v>
      </c>
      <c r="L81" s="12" t="s">
        <v>36</v>
      </c>
      <c r="M81" s="12"/>
      <c r="N81" s="12"/>
      <c r="O81" s="60" t="s">
        <v>34</v>
      </c>
      <c r="P81" s="60" t="s">
        <v>35</v>
      </c>
      <c r="Q81" s="60">
        <f>[1]!f_prt_stocktonav(B81,"2017/03/31")</f>
        <v>88.217216491699219</v>
      </c>
      <c r="R81" s="61" t="str">
        <f>[1]!f_info_fundmanager(B81)</f>
        <v>杨旭,殷孝东</v>
      </c>
      <c r="S81" s="62">
        <v>0.852054794520548</v>
      </c>
      <c r="T81" s="73">
        <v>0.88472557067871094</v>
      </c>
      <c r="U81" s="16" t="s">
        <v>1481</v>
      </c>
      <c r="V81" s="17">
        <v>0.62191780821917808</v>
      </c>
      <c r="W81" s="18">
        <v>1.6494332132021894E-2</v>
      </c>
      <c r="X81" s="19">
        <v>0</v>
      </c>
      <c r="Y81" s="19">
        <v>0</v>
      </c>
      <c r="Z81" s="20">
        <v>8.5613088594646128E-2</v>
      </c>
      <c r="AA81" s="20">
        <v>8.5613088594646128E-2</v>
      </c>
      <c r="AB81" s="20">
        <v>8.5613088594646128E-2</v>
      </c>
      <c r="AC81" s="21" t="s">
        <v>331</v>
      </c>
      <c r="AD81" s="22" t="s">
        <v>39</v>
      </c>
      <c r="AE81" s="22" t="s">
        <v>39</v>
      </c>
      <c r="AF81" s="22" t="s">
        <v>39</v>
      </c>
      <c r="AG81" s="23">
        <v>0</v>
      </c>
      <c r="AH81" s="21">
        <v>0</v>
      </c>
      <c r="AI81" s="19">
        <v>1.4999999999999999E-2</v>
      </c>
      <c r="AJ81" s="19">
        <v>0</v>
      </c>
    </row>
    <row r="82" spans="1:36" x14ac:dyDescent="0.15">
      <c r="A82">
        <v>722</v>
      </c>
      <c r="B82" s="11">
        <v>2593</v>
      </c>
      <c r="C82" s="12" t="s">
        <v>3691</v>
      </c>
      <c r="D82" s="12" t="s">
        <v>3692</v>
      </c>
      <c r="E82" s="12" t="s">
        <v>44</v>
      </c>
      <c r="F82" s="12">
        <v>20160519</v>
      </c>
      <c r="G82" s="13">
        <v>0.52688737320000001</v>
      </c>
      <c r="H82" s="14">
        <v>0.53353077849999997</v>
      </c>
      <c r="I82" s="12" t="s">
        <v>101</v>
      </c>
      <c r="J82" s="12" t="s">
        <v>3533</v>
      </c>
      <c r="K82" s="12" t="s">
        <v>3534</v>
      </c>
      <c r="L82" s="12" t="s">
        <v>3535</v>
      </c>
      <c r="M82" s="12"/>
      <c r="N82" s="12"/>
      <c r="O82" s="60" t="s">
        <v>34</v>
      </c>
      <c r="P82" s="60" t="s">
        <v>35</v>
      </c>
      <c r="Q82" s="60">
        <f>[1]!f_prt_stocktonav(B82,"2017/03/31")</f>
        <v>79.426399230957031</v>
      </c>
      <c r="R82" s="61" t="str">
        <f>[1]!f_info_fundmanager(B82)</f>
        <v>张啸伟</v>
      </c>
      <c r="S82" s="62">
        <v>0.86575342465753424</v>
      </c>
      <c r="T82" s="73">
        <v>0.67354721069335932</v>
      </c>
      <c r="U82" s="16" t="s">
        <v>3693</v>
      </c>
      <c r="V82" s="17">
        <v>0.63561643835616444</v>
      </c>
      <c r="W82" s="18">
        <v>0.12331768611927639</v>
      </c>
      <c r="X82" s="19">
        <v>0</v>
      </c>
      <c r="Y82" s="19">
        <v>0</v>
      </c>
      <c r="Z82" s="20">
        <v>2.05953350088557</v>
      </c>
      <c r="AA82" s="20">
        <v>2.05953350088557</v>
      </c>
      <c r="AB82" s="20">
        <v>2.05953350088557</v>
      </c>
      <c r="AC82" s="21" t="s">
        <v>3694</v>
      </c>
      <c r="AD82" s="22" t="s">
        <v>39</v>
      </c>
      <c r="AE82" s="22" t="s">
        <v>39</v>
      </c>
      <c r="AF82" s="22" t="s">
        <v>39</v>
      </c>
      <c r="AG82" s="23" t="s">
        <v>311</v>
      </c>
      <c r="AH82" s="21">
        <v>0</v>
      </c>
      <c r="AI82" s="19">
        <v>1.4999999999999999E-2</v>
      </c>
      <c r="AJ82" s="19">
        <v>0</v>
      </c>
    </row>
    <row r="83" spans="1:36" x14ac:dyDescent="0.15">
      <c r="A83">
        <v>957</v>
      </c>
      <c r="B83" s="11">
        <v>1942</v>
      </c>
      <c r="C83" s="12" t="s">
        <v>4191</v>
      </c>
      <c r="D83" s="12" t="s">
        <v>4192</v>
      </c>
      <c r="E83" s="12" t="s">
        <v>51</v>
      </c>
      <c r="F83" s="12">
        <v>20160519</v>
      </c>
      <c r="G83" s="13">
        <v>3.101986433</v>
      </c>
      <c r="H83" s="14">
        <v>3.0952032191000001</v>
      </c>
      <c r="I83" s="12" t="s">
        <v>101</v>
      </c>
      <c r="J83" s="12" t="s">
        <v>3533</v>
      </c>
      <c r="K83" s="25" t="s">
        <v>3534</v>
      </c>
      <c r="L83" s="25" t="s">
        <v>3535</v>
      </c>
      <c r="M83" s="12"/>
      <c r="N83" s="12"/>
      <c r="O83" s="60" t="s">
        <v>34</v>
      </c>
      <c r="P83" s="60" t="s">
        <v>35</v>
      </c>
      <c r="Q83" s="60">
        <f>[1]!f_prt_stocktonav(B83,"2017/03/31")</f>
        <v>70.200492858886719</v>
      </c>
      <c r="R83" s="61" t="str">
        <f>[1]!f_info_fundmanager(B83)</f>
        <v>谢屹</v>
      </c>
      <c r="S83" s="62">
        <v>0.86575342465753424</v>
      </c>
      <c r="T83" s="73">
        <v>0.45910446166992186</v>
      </c>
      <c r="U83" s="16" t="s">
        <v>53</v>
      </c>
      <c r="V83" s="17">
        <v>0.63561643835616444</v>
      </c>
      <c r="W83" s="18">
        <v>0.12331768611927639</v>
      </c>
      <c r="X83" s="19">
        <v>0</v>
      </c>
      <c r="Y83" s="19">
        <v>0</v>
      </c>
      <c r="Z83" s="20">
        <v>1.4541169090726547</v>
      </c>
      <c r="AA83" s="20">
        <v>1.4541169090726547</v>
      </c>
      <c r="AB83" s="20">
        <v>1.4541169090726547</v>
      </c>
      <c r="AC83" s="21" t="s">
        <v>98</v>
      </c>
      <c r="AD83" s="22" t="s">
        <v>39</v>
      </c>
      <c r="AE83" s="22" t="s">
        <v>39</v>
      </c>
      <c r="AF83" s="22" t="s">
        <v>39</v>
      </c>
      <c r="AG83" s="23" t="s">
        <v>69</v>
      </c>
      <c r="AH83" s="21">
        <v>0</v>
      </c>
      <c r="AI83" s="19">
        <v>6.0000002384185793E-3</v>
      </c>
      <c r="AJ83" s="19">
        <v>0</v>
      </c>
    </row>
    <row r="84" spans="1:36" x14ac:dyDescent="0.15">
      <c r="A84">
        <v>280</v>
      </c>
      <c r="B84" s="11">
        <v>1955</v>
      </c>
      <c r="C84" s="12" t="s">
        <v>1209</v>
      </c>
      <c r="D84" s="12" t="s">
        <v>1210</v>
      </c>
      <c r="E84" s="12" t="s">
        <v>421</v>
      </c>
      <c r="F84" s="12">
        <v>20160513</v>
      </c>
      <c r="G84" s="13">
        <v>0.68843495629999996</v>
      </c>
      <c r="H84" s="14">
        <v>0.98312112839999999</v>
      </c>
      <c r="I84" s="12" t="s">
        <v>101</v>
      </c>
      <c r="J84" s="12" t="s">
        <v>34</v>
      </c>
      <c r="K84" s="25" t="s">
        <v>35</v>
      </c>
      <c r="L84" s="25" t="s">
        <v>36</v>
      </c>
      <c r="M84" s="12"/>
      <c r="N84" s="12"/>
      <c r="O84" s="60" t="s">
        <v>34</v>
      </c>
      <c r="P84" s="60" t="s">
        <v>35</v>
      </c>
      <c r="Q84" s="60">
        <f>[1]!f_prt_stocktonav(B84,"2017/03/31")</f>
        <v>89.847816467285156</v>
      </c>
      <c r="R84" s="61" t="str">
        <f>[1]!f_info_fundmanager(B84)</f>
        <v>袁争光,王健</v>
      </c>
      <c r="S84" s="62">
        <v>0.88219178082191785</v>
      </c>
      <c r="T84" s="73">
        <v>0.8979745483398438</v>
      </c>
      <c r="U84" s="16" t="s">
        <v>1011</v>
      </c>
      <c r="V84" s="17">
        <v>0.65205479452054793</v>
      </c>
      <c r="W84" s="18">
        <v>9.23388410506394E-2</v>
      </c>
      <c r="X84" s="19">
        <v>0</v>
      </c>
      <c r="Y84" s="19">
        <v>0</v>
      </c>
      <c r="Z84" s="20">
        <v>0.98391593646250952</v>
      </c>
      <c r="AA84" s="20">
        <v>0.98391593646250952</v>
      </c>
      <c r="AB84" s="20">
        <v>0.98391593646250952</v>
      </c>
      <c r="AC84" s="21" t="s">
        <v>1211</v>
      </c>
      <c r="AD84" s="22" t="s">
        <v>39</v>
      </c>
      <c r="AE84" s="22" t="s">
        <v>39</v>
      </c>
      <c r="AF84" s="22" t="s">
        <v>39</v>
      </c>
      <c r="AG84" s="23" t="s">
        <v>1212</v>
      </c>
      <c r="AH84" s="21">
        <v>0</v>
      </c>
      <c r="AI84" s="19">
        <v>1.4999999999999999E-2</v>
      </c>
      <c r="AJ84" s="19">
        <v>0</v>
      </c>
    </row>
    <row r="85" spans="1:36" x14ac:dyDescent="0.15">
      <c r="A85">
        <v>424</v>
      </c>
      <c r="B85" s="11">
        <v>2345</v>
      </c>
      <c r="C85" s="12" t="s">
        <v>749</v>
      </c>
      <c r="D85" s="12" t="s">
        <v>750</v>
      </c>
      <c r="E85" s="12" t="s">
        <v>549</v>
      </c>
      <c r="F85" s="12">
        <v>20160511</v>
      </c>
      <c r="G85" s="13">
        <v>2.9502391519</v>
      </c>
      <c r="H85" s="14">
        <v>4.9718047363000002</v>
      </c>
      <c r="I85" s="12" t="s">
        <v>33</v>
      </c>
      <c r="J85" s="12" t="s">
        <v>34</v>
      </c>
      <c r="K85" s="25" t="s">
        <v>35</v>
      </c>
      <c r="L85" s="25" t="s">
        <v>36</v>
      </c>
      <c r="M85" s="12"/>
      <c r="N85" s="12"/>
      <c r="O85" s="60" t="s">
        <v>34</v>
      </c>
      <c r="P85" s="60" t="s">
        <v>35</v>
      </c>
      <c r="Q85" s="60">
        <f>[1]!f_prt_stocktonav(B85,"2017/03/31")</f>
        <v>86.809188842773438</v>
      </c>
      <c r="R85" s="61" t="str">
        <f>[1]!f_info_fundmanager(B85)</f>
        <v>代瑞亮</v>
      </c>
      <c r="S85" s="62">
        <v>0.88767123287671235</v>
      </c>
      <c r="T85" s="73">
        <v>0.92118141174316404</v>
      </c>
      <c r="U85" s="16" t="s">
        <v>751</v>
      </c>
      <c r="V85" s="17">
        <v>0.65753424657534243</v>
      </c>
      <c r="W85" s="18">
        <v>3.9097300264809842E-2</v>
      </c>
      <c r="X85" s="19">
        <v>0</v>
      </c>
      <c r="Y85" s="19">
        <v>0</v>
      </c>
      <c r="Z85" s="20">
        <v>0.22873922853894699</v>
      </c>
      <c r="AA85" s="20">
        <v>0.22873922853894699</v>
      </c>
      <c r="AB85" s="20">
        <v>0.22873922853894699</v>
      </c>
      <c r="AC85" s="21" t="s">
        <v>752</v>
      </c>
      <c r="AD85" s="22" t="s">
        <v>39</v>
      </c>
      <c r="AE85" s="22" t="s">
        <v>39</v>
      </c>
      <c r="AF85" s="22" t="s">
        <v>39</v>
      </c>
      <c r="AG85" s="23" t="s">
        <v>418</v>
      </c>
      <c r="AH85" s="21">
        <v>0</v>
      </c>
      <c r="AI85" s="19">
        <v>1.4999999999999999E-2</v>
      </c>
      <c r="AJ85" s="19">
        <v>0</v>
      </c>
    </row>
    <row r="86" spans="1:36" x14ac:dyDescent="0.15">
      <c r="A86">
        <v>99</v>
      </c>
      <c r="B86" s="11">
        <v>519767</v>
      </c>
      <c r="C86" s="12" t="s">
        <v>3882</v>
      </c>
      <c r="D86" s="12" t="s">
        <v>3883</v>
      </c>
      <c r="E86" s="12" t="s">
        <v>1098</v>
      </c>
      <c r="F86" s="12">
        <v>20160505</v>
      </c>
      <c r="G86" s="13">
        <v>2.0586336358000001</v>
      </c>
      <c r="H86" s="14">
        <v>1.8955500467999999</v>
      </c>
      <c r="I86" s="12" t="s">
        <v>101</v>
      </c>
      <c r="J86" s="12" t="s">
        <v>3533</v>
      </c>
      <c r="K86" s="25" t="s">
        <v>3534</v>
      </c>
      <c r="L86" s="25" t="s">
        <v>3535</v>
      </c>
      <c r="M86" s="12"/>
      <c r="N86" s="12"/>
      <c r="O86" s="60" t="s">
        <v>34</v>
      </c>
      <c r="P86" s="60" t="s">
        <v>35</v>
      </c>
      <c r="Q86" s="60">
        <f>[1]!f_prt_stocktonav(B86,"2017/03/31")</f>
        <v>93.603729248046875</v>
      </c>
      <c r="R86" s="61" t="str">
        <f>[1]!f_info_fundmanager(B86)</f>
        <v>芮晨</v>
      </c>
      <c r="S86" s="62">
        <v>0.90410958904109584</v>
      </c>
      <c r="T86" s="73">
        <v>0.62784713745117182</v>
      </c>
      <c r="U86" s="16" t="s">
        <v>1684</v>
      </c>
      <c r="V86" s="17">
        <v>0.67397260273972603</v>
      </c>
      <c r="W86" s="18">
        <v>7.2036826905992335E-2</v>
      </c>
      <c r="X86" s="19">
        <v>0</v>
      </c>
      <c r="Y86" s="19">
        <v>0</v>
      </c>
      <c r="Z86" s="20">
        <v>0.56396628117338987</v>
      </c>
      <c r="AA86" s="20">
        <v>0.56396628117338987</v>
      </c>
      <c r="AB86" s="20">
        <v>0.56396628117338987</v>
      </c>
      <c r="AC86" s="21" t="s">
        <v>2261</v>
      </c>
      <c r="AD86" s="22" t="s">
        <v>39</v>
      </c>
      <c r="AE86" s="22" t="s">
        <v>39</v>
      </c>
      <c r="AF86" s="22" t="s">
        <v>39</v>
      </c>
      <c r="AG86" s="23" t="s">
        <v>3884</v>
      </c>
      <c r="AH86" s="21">
        <v>0</v>
      </c>
      <c r="AI86" s="19">
        <v>1.4999999999999999E-2</v>
      </c>
      <c r="AJ86" s="19">
        <v>0</v>
      </c>
    </row>
    <row r="87" spans="1:36" x14ac:dyDescent="0.15">
      <c r="A87">
        <v>485</v>
      </c>
      <c r="B87" s="11">
        <v>2191</v>
      </c>
      <c r="C87" s="12" t="s">
        <v>3679</v>
      </c>
      <c r="D87" s="12" t="s">
        <v>3680</v>
      </c>
      <c r="E87" s="12" t="s">
        <v>462</v>
      </c>
      <c r="F87" s="12">
        <v>20160504</v>
      </c>
      <c r="G87" s="13">
        <v>1.9381602238</v>
      </c>
      <c r="H87" s="14">
        <v>2.3403228329000001</v>
      </c>
      <c r="I87" s="12" t="s">
        <v>101</v>
      </c>
      <c r="J87" s="12" t="s">
        <v>3533</v>
      </c>
      <c r="K87" s="12" t="s">
        <v>3534</v>
      </c>
      <c r="L87" s="12" t="s">
        <v>3535</v>
      </c>
      <c r="M87" s="12" t="s">
        <v>3681</v>
      </c>
      <c r="N87" s="12"/>
      <c r="O87" s="60" t="s">
        <v>34</v>
      </c>
      <c r="P87" s="60" t="s">
        <v>59</v>
      </c>
      <c r="Q87" s="60">
        <f>[1]!f_prt_stocktonav(B87,"2017/03/31")</f>
        <v>85.587791442871094</v>
      </c>
      <c r="R87" s="61" t="str">
        <f>[1]!f_info_fundmanager(B87)</f>
        <v>韩林</v>
      </c>
      <c r="S87" s="62">
        <v>0.9068493150684932</v>
      </c>
      <c r="T87" s="73">
        <v>0.67579963684082034</v>
      </c>
      <c r="U87" s="16" t="s">
        <v>3682</v>
      </c>
      <c r="V87" s="17">
        <v>0.67671232876712328</v>
      </c>
      <c r="W87" s="18">
        <v>-7.3271160424460136E-2</v>
      </c>
      <c r="X87" s="19">
        <v>0</v>
      </c>
      <c r="Y87" s="19">
        <v>0</v>
      </c>
      <c r="Z87" s="20">
        <v>-1.3743624537532444</v>
      </c>
      <c r="AA87" s="20">
        <v>-1.3743624537532444</v>
      </c>
      <c r="AB87" s="20">
        <v>-1.3743624537532444</v>
      </c>
      <c r="AC87" s="24" t="s">
        <v>3683</v>
      </c>
      <c r="AD87" s="22" t="s">
        <v>39</v>
      </c>
      <c r="AE87" s="22" t="s">
        <v>39</v>
      </c>
      <c r="AF87" s="22" t="s">
        <v>39</v>
      </c>
      <c r="AG87" s="23" t="s">
        <v>738</v>
      </c>
      <c r="AH87" s="21">
        <v>0</v>
      </c>
      <c r="AI87" s="19">
        <v>1.4999999999999999E-2</v>
      </c>
      <c r="AJ87" s="19">
        <v>0</v>
      </c>
    </row>
    <row r="88" spans="1:36" x14ac:dyDescent="0.15">
      <c r="A88">
        <v>826</v>
      </c>
      <c r="B88" s="11">
        <v>1986</v>
      </c>
      <c r="C88" s="12" t="s">
        <v>2822</v>
      </c>
      <c r="D88" s="12" t="s">
        <v>2823</v>
      </c>
      <c r="E88" s="12" t="s">
        <v>51</v>
      </c>
      <c r="F88" s="12">
        <v>20160504</v>
      </c>
      <c r="G88" s="13">
        <v>0.50664775900000003</v>
      </c>
      <c r="H88" s="14">
        <v>0.70190586560000001</v>
      </c>
      <c r="I88" s="12" t="s">
        <v>101</v>
      </c>
      <c r="J88" s="12" t="s">
        <v>34</v>
      </c>
      <c r="K88" s="12" t="s">
        <v>59</v>
      </c>
      <c r="L88" s="12" t="s">
        <v>36</v>
      </c>
      <c r="M88" s="12" t="s">
        <v>2824</v>
      </c>
      <c r="N88" s="12"/>
      <c r="O88" s="60" t="s">
        <v>34</v>
      </c>
      <c r="P88" s="60" t="s">
        <v>59</v>
      </c>
      <c r="Q88" s="60">
        <f>[1]!f_prt_stocktonav(B88,"2017/03/31")</f>
        <v>75.792533874511719</v>
      </c>
      <c r="R88" s="61" t="str">
        <f>[1]!f_info_fundmanager(B88)</f>
        <v>曲扬</v>
      </c>
      <c r="S88" s="62">
        <v>0.9068493150684932</v>
      </c>
      <c r="T88" s="73">
        <v>0.78220687866210936</v>
      </c>
      <c r="U88" s="16" t="s">
        <v>351</v>
      </c>
      <c r="V88" s="17">
        <v>0.67671232876712328</v>
      </c>
      <c r="W88" s="18">
        <v>1.5086476986194697E-3</v>
      </c>
      <c r="X88" s="19">
        <v>0</v>
      </c>
      <c r="Y88" s="19">
        <v>0</v>
      </c>
      <c r="Z88" s="20">
        <v>-0.1071471907933564</v>
      </c>
      <c r="AA88" s="20">
        <v>-0.1071471907933564</v>
      </c>
      <c r="AB88" s="20">
        <v>-0.1071471907933564</v>
      </c>
      <c r="AC88" s="24" t="s">
        <v>98</v>
      </c>
      <c r="AD88" s="22" t="s">
        <v>39</v>
      </c>
      <c r="AE88" s="22" t="s">
        <v>39</v>
      </c>
      <c r="AF88" s="22" t="s">
        <v>39</v>
      </c>
      <c r="AG88" s="23" t="s">
        <v>69</v>
      </c>
      <c r="AH88" s="21">
        <v>0</v>
      </c>
      <c r="AI88" s="19">
        <v>1.4999999999999999E-2</v>
      </c>
      <c r="AJ88" s="19">
        <v>0</v>
      </c>
    </row>
    <row r="89" spans="1:36" x14ac:dyDescent="0.15">
      <c r="A89">
        <v>946</v>
      </c>
      <c r="B89" s="11">
        <v>2567</v>
      </c>
      <c r="C89" s="12" t="s">
        <v>1158</v>
      </c>
      <c r="D89" s="12" t="s">
        <v>1159</v>
      </c>
      <c r="E89" s="12" t="s">
        <v>487</v>
      </c>
      <c r="F89" s="12">
        <v>20160504</v>
      </c>
      <c r="G89" s="13">
        <v>1.3731993133</v>
      </c>
      <c r="H89" s="14">
        <v>1.5583430671</v>
      </c>
      <c r="I89" s="12" t="s">
        <v>33</v>
      </c>
      <c r="J89" s="12" t="s">
        <v>34</v>
      </c>
      <c r="K89" s="12" t="s">
        <v>59</v>
      </c>
      <c r="L89" s="12" t="s">
        <v>36</v>
      </c>
      <c r="M89" s="12" t="s">
        <v>259</v>
      </c>
      <c r="N89" s="12"/>
      <c r="O89" s="60" t="s">
        <v>34</v>
      </c>
      <c r="P89" s="60" t="s">
        <v>59</v>
      </c>
      <c r="Q89" s="60">
        <f>[1]!f_prt_stocktonav(B89,"2017/03/31")</f>
        <v>70.645233154296875</v>
      </c>
      <c r="R89" s="61" t="str">
        <f>[1]!f_info_fundmanager(B89)</f>
        <v>侯春燕,陈龙</v>
      </c>
      <c r="S89" s="62">
        <v>0.19726027397260273</v>
      </c>
      <c r="T89" s="73">
        <v>0.90092430114746092</v>
      </c>
      <c r="U89" s="16" t="s">
        <v>488</v>
      </c>
      <c r="V89" s="17">
        <v>0.67671232876712328</v>
      </c>
      <c r="W89" s="18">
        <v>-0.14978579043341189</v>
      </c>
      <c r="X89" s="19">
        <v>0</v>
      </c>
      <c r="Y89" s="19">
        <v>0</v>
      </c>
      <c r="Z89" s="20">
        <v>-1.3156840934664713</v>
      </c>
      <c r="AA89" s="20">
        <v>-1.3156840934664713</v>
      </c>
      <c r="AB89" s="20">
        <v>-1.3156840934664713</v>
      </c>
      <c r="AC89" s="24" t="s">
        <v>103</v>
      </c>
      <c r="AD89" s="22" t="s">
        <v>39</v>
      </c>
      <c r="AE89" s="22" t="s">
        <v>39</v>
      </c>
      <c r="AF89" s="22" t="s">
        <v>39</v>
      </c>
      <c r="AG89" s="23" t="s">
        <v>1160</v>
      </c>
      <c r="AH89" s="21">
        <v>0</v>
      </c>
      <c r="AI89" s="19">
        <v>1.4999999999999999E-2</v>
      </c>
      <c r="AJ89" s="19">
        <v>0</v>
      </c>
    </row>
    <row r="90" spans="1:36" x14ac:dyDescent="0.15">
      <c r="A90">
        <v>704</v>
      </c>
      <c r="B90" s="11">
        <v>2577</v>
      </c>
      <c r="C90" s="12" t="s">
        <v>523</v>
      </c>
      <c r="D90" s="12" t="s">
        <v>524</v>
      </c>
      <c r="E90" s="12" t="s">
        <v>525</v>
      </c>
      <c r="F90" s="12">
        <v>20160503</v>
      </c>
      <c r="G90" s="13">
        <v>7.0780774497000003</v>
      </c>
      <c r="H90" s="14">
        <v>9.4303869123999995</v>
      </c>
      <c r="I90" s="12" t="s">
        <v>101</v>
      </c>
      <c r="J90" s="12" t="s">
        <v>34</v>
      </c>
      <c r="K90" s="25" t="s">
        <v>35</v>
      </c>
      <c r="L90" s="25" t="s">
        <v>36</v>
      </c>
      <c r="M90" s="12"/>
      <c r="N90" s="12"/>
      <c r="O90" s="60" t="s">
        <v>34</v>
      </c>
      <c r="P90" s="60" t="s">
        <v>35</v>
      </c>
      <c r="Q90" s="60">
        <f>[1]!f_prt_stocktonav(B90,"2017/03/31")</f>
        <v>79.876533508300781</v>
      </c>
      <c r="R90" s="61" t="str">
        <f>[1]!f_info_fundmanager(B90)</f>
        <v>赵凤学</v>
      </c>
      <c r="S90" s="62">
        <v>0.90958904109589045</v>
      </c>
      <c r="T90" s="73">
        <v>0.93572082519531252</v>
      </c>
      <c r="U90" s="16" t="s">
        <v>526</v>
      </c>
      <c r="V90" s="17">
        <v>0.67945205479452053</v>
      </c>
      <c r="W90" s="18">
        <v>-4.1760609871005168E-2</v>
      </c>
      <c r="X90" s="19">
        <v>0</v>
      </c>
      <c r="Y90" s="19">
        <v>0</v>
      </c>
      <c r="Z90" s="20">
        <v>-0.47680560618906492</v>
      </c>
      <c r="AA90" s="20">
        <v>-0.47680560618906492</v>
      </c>
      <c r="AB90" s="20">
        <v>-0.47680560618906492</v>
      </c>
      <c r="AC90" s="21" t="s">
        <v>527</v>
      </c>
      <c r="AD90" s="22" t="s">
        <v>39</v>
      </c>
      <c r="AE90" s="22" t="s">
        <v>39</v>
      </c>
      <c r="AF90" s="22" t="s">
        <v>39</v>
      </c>
      <c r="AG90" s="23" t="s">
        <v>214</v>
      </c>
      <c r="AH90" s="21">
        <v>0</v>
      </c>
      <c r="AI90" s="19">
        <v>1.4999999999999999E-2</v>
      </c>
      <c r="AJ90" s="19">
        <v>0</v>
      </c>
    </row>
    <row r="91" spans="1:36" x14ac:dyDescent="0.15">
      <c r="A91">
        <v>139</v>
      </c>
      <c r="B91" s="11">
        <v>519133</v>
      </c>
      <c r="C91" s="12" t="s">
        <v>1195</v>
      </c>
      <c r="D91" s="12" t="s">
        <v>1196</v>
      </c>
      <c r="E91" s="12" t="s">
        <v>1197</v>
      </c>
      <c r="F91" s="12">
        <v>20160428</v>
      </c>
      <c r="G91" s="13">
        <v>3.1389506255000001</v>
      </c>
      <c r="H91" s="14">
        <v>2.0779047281</v>
      </c>
      <c r="I91" s="12" t="s">
        <v>101</v>
      </c>
      <c r="J91" s="12" t="s">
        <v>34</v>
      </c>
      <c r="K91" s="25" t="s">
        <v>35</v>
      </c>
      <c r="L91" s="25" t="s">
        <v>36</v>
      </c>
      <c r="M91" s="12"/>
      <c r="N91" s="12"/>
      <c r="O91" s="60" t="s">
        <v>34</v>
      </c>
      <c r="P91" s="60" t="s">
        <v>35</v>
      </c>
      <c r="Q91" s="60">
        <f>[1]!f_prt_stocktonav(B91,"2017/03/31")</f>
        <v>92.921821594238281</v>
      </c>
      <c r="R91" s="61" t="str">
        <f>[1]!f_info_fundmanager(B91)</f>
        <v>周雪军</v>
      </c>
      <c r="S91" s="62">
        <v>0.92328767123287669</v>
      </c>
      <c r="T91" s="73">
        <v>0.89846099853515626</v>
      </c>
      <c r="U91" s="16" t="s">
        <v>1198</v>
      </c>
      <c r="V91" s="17">
        <v>0.69315068493150689</v>
      </c>
      <c r="W91" s="18">
        <v>0.15367048573953346</v>
      </c>
      <c r="X91" s="19">
        <v>0</v>
      </c>
      <c r="Y91" s="19">
        <v>0</v>
      </c>
      <c r="Z91" s="20">
        <v>1.3896757800886246</v>
      </c>
      <c r="AA91" s="20">
        <v>1.3896757800886246</v>
      </c>
      <c r="AB91" s="20">
        <v>1.3896757800886246</v>
      </c>
      <c r="AC91" s="21" t="s">
        <v>752</v>
      </c>
      <c r="AD91" s="22" t="s">
        <v>39</v>
      </c>
      <c r="AE91" s="22" t="s">
        <v>39</v>
      </c>
      <c r="AF91" s="22" t="s">
        <v>39</v>
      </c>
      <c r="AG91" s="23" t="s">
        <v>274</v>
      </c>
      <c r="AH91" s="21">
        <v>0</v>
      </c>
      <c r="AI91" s="19">
        <v>1.4999999999999999E-2</v>
      </c>
      <c r="AJ91" s="19">
        <v>0</v>
      </c>
    </row>
    <row r="92" spans="1:36" x14ac:dyDescent="0.15">
      <c r="A92">
        <v>374</v>
      </c>
      <c r="B92" s="11">
        <v>1983</v>
      </c>
      <c r="C92" s="12" t="s">
        <v>2430</v>
      </c>
      <c r="D92" s="12" t="s">
        <v>2431</v>
      </c>
      <c r="E92" s="12" t="s">
        <v>707</v>
      </c>
      <c r="F92" s="12">
        <v>20160428</v>
      </c>
      <c r="G92" s="13">
        <v>3.9573345028000002</v>
      </c>
      <c r="H92" s="14">
        <v>5.3832272879999996</v>
      </c>
      <c r="I92" s="12" t="s">
        <v>101</v>
      </c>
      <c r="J92" s="12" t="s">
        <v>34</v>
      </c>
      <c r="K92" s="25" t="s">
        <v>35</v>
      </c>
      <c r="L92" s="25" t="s">
        <v>36</v>
      </c>
      <c r="M92" s="12"/>
      <c r="N92" s="12"/>
      <c r="O92" s="60" t="s">
        <v>34</v>
      </c>
      <c r="P92" s="60" t="s">
        <v>35</v>
      </c>
      <c r="Q92" s="60">
        <f>[1]!f_prt_stocktonav(B92,"2017/03/31")</f>
        <v>88.004669189453125</v>
      </c>
      <c r="R92" s="61" t="str">
        <f>[1]!f_info_fundmanager(B92)</f>
        <v>张腾</v>
      </c>
      <c r="S92" s="62">
        <v>0.92328767123287669</v>
      </c>
      <c r="T92" s="73">
        <v>0.81743179321289061</v>
      </c>
      <c r="U92" s="16" t="s">
        <v>2432</v>
      </c>
      <c r="V92" s="17">
        <v>0.69315068493150689</v>
      </c>
      <c r="W92" s="18">
        <v>-0.1126562804905664</v>
      </c>
      <c r="X92" s="19">
        <v>0</v>
      </c>
      <c r="Y92" s="19">
        <v>0</v>
      </c>
      <c r="Z92" s="20">
        <v>-0.90441171549095323</v>
      </c>
      <c r="AA92" s="20">
        <v>-0.90441171549095323</v>
      </c>
      <c r="AB92" s="20">
        <v>-0.90441171549095323</v>
      </c>
      <c r="AC92" s="21" t="s">
        <v>2433</v>
      </c>
      <c r="AD92" s="22" t="s">
        <v>39</v>
      </c>
      <c r="AE92" s="22" t="s">
        <v>39</v>
      </c>
      <c r="AF92" s="22" t="s">
        <v>39</v>
      </c>
      <c r="AG92" s="23" t="s">
        <v>2434</v>
      </c>
      <c r="AH92" s="21">
        <v>0</v>
      </c>
      <c r="AI92" s="19">
        <v>1.4999999999999999E-2</v>
      </c>
      <c r="AJ92" s="19">
        <v>0</v>
      </c>
    </row>
    <row r="93" spans="1:36" x14ac:dyDescent="0.15">
      <c r="A93">
        <v>447</v>
      </c>
      <c r="B93" s="11">
        <v>2214</v>
      </c>
      <c r="C93" s="12" t="s">
        <v>2303</v>
      </c>
      <c r="D93" s="12" t="s">
        <v>2304</v>
      </c>
      <c r="E93" s="12" t="s">
        <v>1551</v>
      </c>
      <c r="F93" s="12">
        <v>20160428</v>
      </c>
      <c r="G93" s="13">
        <v>1.8779885246000001</v>
      </c>
      <c r="H93" s="14">
        <v>0.52900413359999998</v>
      </c>
      <c r="I93" s="12" t="s">
        <v>33</v>
      </c>
      <c r="J93" s="12" t="s">
        <v>34</v>
      </c>
      <c r="K93" s="12" t="s">
        <v>35</v>
      </c>
      <c r="L93" s="12" t="s">
        <v>36</v>
      </c>
      <c r="M93" s="12"/>
      <c r="N93" s="12"/>
      <c r="O93" s="60" t="s">
        <v>34</v>
      </c>
      <c r="P93" s="60" t="s">
        <v>35</v>
      </c>
      <c r="Q93" s="60">
        <f>[1]!f_prt_stocktonav(B93,"2017/03/31")</f>
        <v>86.373497009277344</v>
      </c>
      <c r="R93" s="61" t="str">
        <f>[1]!f_info_fundmanager(B93)</f>
        <v>姚晨曦,林翠萍</v>
      </c>
      <c r="S93" s="62">
        <v>0.92328767123287669</v>
      </c>
      <c r="T93" s="73">
        <v>0.82612464904785154</v>
      </c>
      <c r="U93" s="16" t="s">
        <v>2305</v>
      </c>
      <c r="V93" s="17">
        <v>0.69315068493150689</v>
      </c>
      <c r="W93" s="18">
        <v>0.14751263559296612</v>
      </c>
      <c r="X93" s="19">
        <v>0</v>
      </c>
      <c r="Y93" s="19">
        <v>0</v>
      </c>
      <c r="Z93" s="20">
        <v>1.1310182250312468</v>
      </c>
      <c r="AA93" s="20">
        <v>1.1310182250312468</v>
      </c>
      <c r="AB93" s="20">
        <v>1.1310182250312468</v>
      </c>
      <c r="AC93" s="21" t="s">
        <v>1866</v>
      </c>
      <c r="AD93" s="22" t="s">
        <v>39</v>
      </c>
      <c r="AE93" s="22" t="s">
        <v>39</v>
      </c>
      <c r="AF93" s="22" t="s">
        <v>39</v>
      </c>
      <c r="AG93" s="23" t="s">
        <v>2306</v>
      </c>
      <c r="AH93" s="21">
        <v>0</v>
      </c>
      <c r="AI93" s="19">
        <v>1.4999999999999999E-2</v>
      </c>
      <c r="AJ93" s="19">
        <v>0</v>
      </c>
    </row>
    <row r="94" spans="1:36" x14ac:dyDescent="0.15">
      <c r="A94">
        <v>721</v>
      </c>
      <c r="B94" s="11">
        <v>1984</v>
      </c>
      <c r="C94" s="44" t="s">
        <v>3404</v>
      </c>
      <c r="D94" s="28" t="s">
        <v>3405</v>
      </c>
      <c r="E94" s="28" t="s">
        <v>662</v>
      </c>
      <c r="F94" s="28">
        <v>20160428</v>
      </c>
      <c r="G94" s="29">
        <v>1.0749875919</v>
      </c>
      <c r="H94" s="30" t="s">
        <v>148</v>
      </c>
      <c r="I94" s="31" t="s">
        <v>149</v>
      </c>
      <c r="J94" s="25" t="s">
        <v>34</v>
      </c>
      <c r="K94" s="25" t="s">
        <v>35</v>
      </c>
      <c r="L94" s="25" t="s">
        <v>36</v>
      </c>
      <c r="M94" s="28"/>
      <c r="N94" s="28"/>
      <c r="O94" s="60" t="s">
        <v>34</v>
      </c>
      <c r="P94" s="64" t="s">
        <v>35</v>
      </c>
      <c r="Q94" s="60">
        <f>[1]!f_prt_stocktonav(B94,"2017/03/31")</f>
        <v>79.442543029785156</v>
      </c>
      <c r="R94" s="61" t="str">
        <f>[1]!f_info_fundmanager(B94)</f>
        <v>杨景喻</v>
      </c>
      <c r="S94" s="62">
        <v>0.92328767123287669</v>
      </c>
      <c r="T94" s="73">
        <v>0.71452507019042966</v>
      </c>
      <c r="U94" s="16" t="s">
        <v>1471</v>
      </c>
      <c r="V94" s="17">
        <v>0.69315068493150689</v>
      </c>
      <c r="W94" s="18">
        <v>-5.1084153846627345E-2</v>
      </c>
      <c r="X94" s="19">
        <v>0</v>
      </c>
      <c r="Y94" s="19">
        <v>0</v>
      </c>
      <c r="Z94" s="20">
        <v>-0.92274960150735719</v>
      </c>
      <c r="AA94" s="20">
        <v>-0.92274960150735719</v>
      </c>
      <c r="AB94" s="20">
        <v>-0.92274960150735719</v>
      </c>
      <c r="AC94" s="21" t="s">
        <v>1651</v>
      </c>
      <c r="AD94" s="22" t="s">
        <v>39</v>
      </c>
      <c r="AE94" s="22" t="s">
        <v>39</v>
      </c>
      <c r="AF94" s="22" t="s">
        <v>39</v>
      </c>
      <c r="AG94" s="16" t="s">
        <v>3406</v>
      </c>
      <c r="AH94" s="32">
        <v>0</v>
      </c>
      <c r="AI94" s="33">
        <v>1.4999999999999999E-2</v>
      </c>
      <c r="AJ94" s="33">
        <v>0</v>
      </c>
    </row>
    <row r="95" spans="1:36" x14ac:dyDescent="0.15">
      <c r="A95">
        <v>801</v>
      </c>
      <c r="B95" s="11">
        <v>2562</v>
      </c>
      <c r="C95" s="12" t="s">
        <v>3123</v>
      </c>
      <c r="D95" s="12" t="s">
        <v>3124</v>
      </c>
      <c r="E95" s="12" t="s">
        <v>1953</v>
      </c>
      <c r="F95" s="12">
        <v>20160426</v>
      </c>
      <c r="G95" s="13">
        <v>4.1836119506999996</v>
      </c>
      <c r="H95" s="14">
        <v>3.4826419780000002</v>
      </c>
      <c r="I95" s="12" t="s">
        <v>101</v>
      </c>
      <c r="J95" s="12" t="s">
        <v>34</v>
      </c>
      <c r="K95" s="12" t="s">
        <v>35</v>
      </c>
      <c r="L95" s="12" t="s">
        <v>36</v>
      </c>
      <c r="M95" s="12"/>
      <c r="N95" s="12"/>
      <c r="O95" s="60" t="s">
        <v>34</v>
      </c>
      <c r="P95" s="60" t="s">
        <v>379</v>
      </c>
      <c r="Q95" s="60">
        <f>[1]!f_prt_stocktonav(B95,"2017/03/31")</f>
        <v>76.619064331054687</v>
      </c>
      <c r="R95" s="61" t="str">
        <f>[1]!f_info_fundmanager(B95)</f>
        <v>郭堃,苏昌景</v>
      </c>
      <c r="S95" s="62">
        <v>0.92876712328767119</v>
      </c>
      <c r="T95" s="73">
        <v>0.75078010559082031</v>
      </c>
      <c r="U95" s="16" t="s">
        <v>3125</v>
      </c>
      <c r="V95" s="17">
        <v>0.69863013698630139</v>
      </c>
      <c r="W95" s="18">
        <v>0.12194560262857458</v>
      </c>
      <c r="X95" s="19">
        <v>0</v>
      </c>
      <c r="Y95" s="19">
        <v>0</v>
      </c>
      <c r="Z95" s="20">
        <v>1.2373325151450598</v>
      </c>
      <c r="AA95" s="20">
        <v>1.2373325151450598</v>
      </c>
      <c r="AB95" s="20">
        <v>1.2373325151450598</v>
      </c>
      <c r="AC95" s="21" t="s">
        <v>3126</v>
      </c>
      <c r="AD95" s="22" t="s">
        <v>39</v>
      </c>
      <c r="AE95" s="22" t="s">
        <v>39</v>
      </c>
      <c r="AF95" s="22" t="s">
        <v>39</v>
      </c>
      <c r="AG95" s="23" t="s">
        <v>1956</v>
      </c>
      <c r="AH95" s="21">
        <v>0</v>
      </c>
      <c r="AI95" s="19">
        <v>1.4999999999999999E-2</v>
      </c>
      <c r="AJ95" s="19">
        <v>0</v>
      </c>
    </row>
    <row r="96" spans="1:36" x14ac:dyDescent="0.15">
      <c r="A96">
        <v>673</v>
      </c>
      <c r="B96" s="11">
        <v>2387</v>
      </c>
      <c r="C96" s="12" t="s">
        <v>2282</v>
      </c>
      <c r="D96" s="12" t="s">
        <v>2283</v>
      </c>
      <c r="E96" s="12" t="s">
        <v>79</v>
      </c>
      <c r="F96" s="12">
        <v>20160420</v>
      </c>
      <c r="G96" s="13">
        <v>16.093662706100002</v>
      </c>
      <c r="H96" s="14">
        <v>19.975027975500002</v>
      </c>
      <c r="I96" s="12" t="s">
        <v>101</v>
      </c>
      <c r="J96" s="12" t="s">
        <v>34</v>
      </c>
      <c r="K96" s="12" t="s">
        <v>35</v>
      </c>
      <c r="L96" s="12" t="s">
        <v>36</v>
      </c>
      <c r="M96" s="12"/>
      <c r="N96" s="12"/>
      <c r="O96" s="60" t="s">
        <v>34</v>
      </c>
      <c r="P96" s="60" t="s">
        <v>35</v>
      </c>
      <c r="Q96" s="60">
        <f>[1]!f_prt_stocktonav(B96,"2017/03/31")</f>
        <v>80.762908935546875</v>
      </c>
      <c r="R96" s="61" t="str">
        <f>[1]!f_info_fundmanager(B96)</f>
        <v>王筱苓,唐明君,郝康</v>
      </c>
      <c r="S96" s="62">
        <v>0.9452054794520548</v>
      </c>
      <c r="T96" s="73">
        <v>0.8296989440917969</v>
      </c>
      <c r="U96" s="16" t="s">
        <v>2284</v>
      </c>
      <c r="V96" s="17">
        <v>0.71506849315068488</v>
      </c>
      <c r="W96" s="18">
        <v>-9.8296866286916251E-2</v>
      </c>
      <c r="X96" s="19">
        <v>0</v>
      </c>
      <c r="Y96" s="19">
        <v>0</v>
      </c>
      <c r="Z96" s="20">
        <v>-1.3243156244230203</v>
      </c>
      <c r="AA96" s="20">
        <v>-1.3243156244230203</v>
      </c>
      <c r="AB96" s="20">
        <v>-1.3243156244230203</v>
      </c>
      <c r="AC96" s="21" t="s">
        <v>2285</v>
      </c>
      <c r="AD96" s="22" t="s">
        <v>39</v>
      </c>
      <c r="AE96" s="22" t="s">
        <v>39</v>
      </c>
      <c r="AF96" s="22" t="s">
        <v>39</v>
      </c>
      <c r="AG96" s="23" t="s">
        <v>82</v>
      </c>
      <c r="AH96" s="21">
        <v>0</v>
      </c>
      <c r="AI96" s="19">
        <v>1.4999999999999999E-2</v>
      </c>
      <c r="AJ96" s="19">
        <v>0</v>
      </c>
    </row>
    <row r="97" spans="1:36" x14ac:dyDescent="0.15">
      <c r="A97">
        <v>740</v>
      </c>
      <c r="B97" s="11">
        <v>1875</v>
      </c>
      <c r="C97" s="12" t="s">
        <v>3826</v>
      </c>
      <c r="D97" s="12" t="s">
        <v>3827</v>
      </c>
      <c r="E97" s="12" t="s">
        <v>51</v>
      </c>
      <c r="F97" s="12">
        <v>20160419</v>
      </c>
      <c r="G97" s="13">
        <v>0.87435571000000001</v>
      </c>
      <c r="H97" s="14">
        <v>1.3095520078</v>
      </c>
      <c r="I97" s="12" t="s">
        <v>101</v>
      </c>
      <c r="J97" s="12" t="s">
        <v>3533</v>
      </c>
      <c r="K97" s="12" t="s">
        <v>3534</v>
      </c>
      <c r="L97" s="12" t="s">
        <v>3535</v>
      </c>
      <c r="M97" s="12"/>
      <c r="N97" s="12"/>
      <c r="O97" s="60" t="s">
        <v>34</v>
      </c>
      <c r="P97" s="60" t="s">
        <v>35</v>
      </c>
      <c r="Q97" s="60">
        <f>[1]!f_prt_stocktonav(B97,"2017/03/31")</f>
        <v>78.713630676269531</v>
      </c>
      <c r="R97" s="61" t="str">
        <f>[1]!f_info_fundmanager(B97)</f>
        <v>曲扬,史程</v>
      </c>
      <c r="S97" s="62">
        <v>0.94794520547945205</v>
      </c>
      <c r="T97" s="73">
        <v>0.63771606445312501</v>
      </c>
      <c r="U97" s="16" t="s">
        <v>3828</v>
      </c>
      <c r="V97" s="17">
        <v>0.71780821917808224</v>
      </c>
      <c r="W97" s="18">
        <v>0.1910483190993888</v>
      </c>
      <c r="X97" s="19">
        <v>0</v>
      </c>
      <c r="Y97" s="19">
        <v>0</v>
      </c>
      <c r="Z97" s="20">
        <v>1.5486403120707917</v>
      </c>
      <c r="AA97" s="20">
        <v>1.5486403120707917</v>
      </c>
      <c r="AB97" s="20">
        <v>1.5486403120707917</v>
      </c>
      <c r="AC97" s="21" t="s">
        <v>769</v>
      </c>
      <c r="AD97" s="22" t="s">
        <v>39</v>
      </c>
      <c r="AE97" s="22" t="s">
        <v>39</v>
      </c>
      <c r="AF97" s="22" t="s">
        <v>39</v>
      </c>
      <c r="AG97" s="23" t="s">
        <v>69</v>
      </c>
      <c r="AH97" s="21">
        <v>0</v>
      </c>
      <c r="AI97" s="19">
        <v>1.4999999999999999E-2</v>
      </c>
      <c r="AJ97" s="19">
        <v>0</v>
      </c>
    </row>
    <row r="98" spans="1:36" x14ac:dyDescent="0.15">
      <c r="A98">
        <v>700</v>
      </c>
      <c r="B98" s="11">
        <v>160518</v>
      </c>
      <c r="C98" s="12" t="s">
        <v>2719</v>
      </c>
      <c r="D98" s="12" t="s">
        <v>2720</v>
      </c>
      <c r="E98" s="12" t="s">
        <v>253</v>
      </c>
      <c r="F98" s="12">
        <v>20160415</v>
      </c>
      <c r="G98" s="13">
        <v>22.858816707300001</v>
      </c>
      <c r="H98" s="14">
        <v>23.097691363999999</v>
      </c>
      <c r="I98" s="12" t="s">
        <v>101</v>
      </c>
      <c r="J98" s="12" t="s">
        <v>34</v>
      </c>
      <c r="K98" s="12" t="s">
        <v>35</v>
      </c>
      <c r="L98" s="12" t="s">
        <v>36</v>
      </c>
      <c r="M98" s="12"/>
      <c r="N98" s="12"/>
      <c r="O98" s="60" t="s">
        <v>34</v>
      </c>
      <c r="P98" s="60" t="s">
        <v>35</v>
      </c>
      <c r="Q98" s="60">
        <f>[1]!f_prt_stocktonav(B98,"2017/03/31")</f>
        <v>80.030799865722656</v>
      </c>
      <c r="R98" s="61" t="str">
        <f>[1]!f_info_fundmanager(B98)</f>
        <v>陈鹏扬</v>
      </c>
      <c r="S98" s="62">
        <v>0.95890410958904104</v>
      </c>
      <c r="T98" s="73">
        <v>0.79461044311523432</v>
      </c>
      <c r="U98" s="16" t="s">
        <v>1741</v>
      </c>
      <c r="V98" s="17">
        <v>0.72876712328767124</v>
      </c>
      <c r="W98" s="18">
        <v>-5.5894082007686974E-3</v>
      </c>
      <c r="X98" s="19">
        <v>0</v>
      </c>
      <c r="Y98" s="19">
        <v>0</v>
      </c>
      <c r="Z98" s="20">
        <v>-0.66347285981791559</v>
      </c>
      <c r="AA98" s="20">
        <v>-0.66347285981791559</v>
      </c>
      <c r="AB98" s="20">
        <v>-0.66347285981791559</v>
      </c>
      <c r="AC98" s="21" t="s">
        <v>1742</v>
      </c>
      <c r="AD98" s="22" t="s">
        <v>39</v>
      </c>
      <c r="AE98" s="22" t="s">
        <v>39</v>
      </c>
      <c r="AF98" s="22" t="s">
        <v>39</v>
      </c>
      <c r="AG98" s="23">
        <v>0</v>
      </c>
      <c r="AH98" s="21">
        <v>0</v>
      </c>
      <c r="AI98" s="19">
        <v>1.4999999999999999E-2</v>
      </c>
      <c r="AJ98" s="19">
        <v>0</v>
      </c>
    </row>
    <row r="99" spans="1:36" x14ac:dyDescent="0.15">
      <c r="A99">
        <v>163</v>
      </c>
      <c r="B99" s="11">
        <v>2340</v>
      </c>
      <c r="C99" s="12" t="s">
        <v>308</v>
      </c>
      <c r="D99" s="12" t="s">
        <v>309</v>
      </c>
      <c r="E99" s="12" t="s">
        <v>44</v>
      </c>
      <c r="F99" s="12">
        <v>20160408</v>
      </c>
      <c r="G99" s="13">
        <v>0.91871327439999995</v>
      </c>
      <c r="H99" s="14">
        <v>1.1486604052</v>
      </c>
      <c r="I99" s="12" t="s">
        <v>33</v>
      </c>
      <c r="J99" s="12" t="s">
        <v>34</v>
      </c>
      <c r="K99" s="12" t="s">
        <v>35</v>
      </c>
      <c r="L99" s="12" t="s">
        <v>36</v>
      </c>
      <c r="M99" s="12"/>
      <c r="N99" s="12"/>
      <c r="O99" s="60" t="s">
        <v>34</v>
      </c>
      <c r="P99" s="60" t="s">
        <v>35</v>
      </c>
      <c r="Q99" s="60">
        <f>[1]!f_prt_stocktonav(B99,"2017/03/31")</f>
        <v>92.521286010742188</v>
      </c>
      <c r="R99" s="61" t="str">
        <f>[1]!f_info_fundmanager(B99)</f>
        <v>王海军</v>
      </c>
      <c r="S99" s="62">
        <v>0.9780821917808219</v>
      </c>
      <c r="T99" s="73">
        <v>0.94352920532226559</v>
      </c>
      <c r="U99" s="16" t="s">
        <v>260</v>
      </c>
      <c r="V99" s="17">
        <v>0.74794520547945209</v>
      </c>
      <c r="W99" s="18">
        <v>0.14990111361533076</v>
      </c>
      <c r="X99" s="19">
        <v>0</v>
      </c>
      <c r="Y99" s="19">
        <v>0</v>
      </c>
      <c r="Z99" s="20">
        <v>1.2634413767806167</v>
      </c>
      <c r="AA99" s="20">
        <v>1.2634413767806167</v>
      </c>
      <c r="AB99" s="20">
        <v>1.2634413767806167</v>
      </c>
      <c r="AC99" s="21" t="s">
        <v>310</v>
      </c>
      <c r="AD99" s="22" t="s">
        <v>39</v>
      </c>
      <c r="AE99" s="22" t="s">
        <v>39</v>
      </c>
      <c r="AF99" s="22" t="s">
        <v>39</v>
      </c>
      <c r="AG99" s="23" t="s">
        <v>311</v>
      </c>
      <c r="AH99" s="21">
        <v>0</v>
      </c>
      <c r="AI99" s="19">
        <v>1.4999999999999999E-2</v>
      </c>
      <c r="AJ99" s="19">
        <v>0</v>
      </c>
    </row>
    <row r="100" spans="1:36" x14ac:dyDescent="0.15">
      <c r="A100">
        <v>407</v>
      </c>
      <c r="B100" s="11">
        <v>2408</v>
      </c>
      <c r="C100" s="12" t="s">
        <v>6432</v>
      </c>
      <c r="D100" s="12" t="s">
        <v>6433</v>
      </c>
      <c r="E100" s="12" t="s">
        <v>4089</v>
      </c>
      <c r="F100" s="12">
        <v>20160406</v>
      </c>
      <c r="G100" s="13">
        <v>0.46210778730000002</v>
      </c>
      <c r="H100" s="14">
        <v>0.51257838850000004</v>
      </c>
      <c r="I100" s="12" t="s">
        <v>101</v>
      </c>
      <c r="J100" s="12" t="s">
        <v>3533</v>
      </c>
      <c r="K100" s="12" t="s">
        <v>3534</v>
      </c>
      <c r="L100" s="12" t="s">
        <v>3591</v>
      </c>
      <c r="M100" s="12"/>
      <c r="N100" s="12"/>
      <c r="O100" s="60" t="s">
        <v>34</v>
      </c>
      <c r="P100" s="60" t="s">
        <v>35</v>
      </c>
      <c r="Q100" s="60">
        <f>[1]!f_prt_stocktonav(B100,"2017/03/31")</f>
        <v>87.336441040039063</v>
      </c>
      <c r="R100" s="61" t="str">
        <f>[1]!f_info_fundmanager(B100)</f>
        <v>刘宁</v>
      </c>
      <c r="S100" s="62">
        <v>0.98356164383561639</v>
      </c>
      <c r="T100" s="73">
        <v>1.873805284500122E-2</v>
      </c>
      <c r="U100" s="16" t="s">
        <v>6434</v>
      </c>
      <c r="V100" s="17">
        <v>0.75342465753424659</v>
      </c>
      <c r="W100" s="18">
        <v>1.761415434641056E-2</v>
      </c>
      <c r="X100" s="19">
        <v>0</v>
      </c>
      <c r="Y100" s="19">
        <v>0</v>
      </c>
      <c r="Z100" s="20">
        <v>0.14152935729642607</v>
      </c>
      <c r="AA100" s="20">
        <v>0.14152935729642607</v>
      </c>
      <c r="AB100" s="20">
        <v>0.14152935729642607</v>
      </c>
      <c r="AC100" s="21" t="s">
        <v>232</v>
      </c>
      <c r="AD100" s="22" t="s">
        <v>39</v>
      </c>
      <c r="AE100" s="22" t="s">
        <v>39</v>
      </c>
      <c r="AF100" s="22" t="s">
        <v>39</v>
      </c>
      <c r="AG100" s="23" t="s">
        <v>3420</v>
      </c>
      <c r="AH100" s="21">
        <v>0</v>
      </c>
      <c r="AI100" s="19">
        <v>1.4999999999999999E-2</v>
      </c>
      <c r="AJ100" s="19">
        <v>0</v>
      </c>
    </row>
    <row r="101" spans="1:36" x14ac:dyDescent="0.15">
      <c r="A101">
        <v>394</v>
      </c>
      <c r="B101" s="11">
        <v>2174</v>
      </c>
      <c r="C101" s="12" t="s">
        <v>4009</v>
      </c>
      <c r="D101" s="12" t="s">
        <v>4010</v>
      </c>
      <c r="E101" s="12" t="s">
        <v>1751</v>
      </c>
      <c r="F101" s="12">
        <v>20160406</v>
      </c>
      <c r="G101" s="13">
        <v>0.43818085369999998</v>
      </c>
      <c r="H101" s="14">
        <v>0.58291006749999996</v>
      </c>
      <c r="I101" s="12" t="s">
        <v>101</v>
      </c>
      <c r="J101" s="12" t="s">
        <v>3533</v>
      </c>
      <c r="K101" s="25" t="s">
        <v>3534</v>
      </c>
      <c r="L101" s="25" t="s">
        <v>3535</v>
      </c>
      <c r="M101" s="12"/>
      <c r="N101" s="12"/>
      <c r="O101" s="60" t="s">
        <v>34</v>
      </c>
      <c r="P101" s="60" t="s">
        <v>35</v>
      </c>
      <c r="Q101" s="60">
        <f>[1]!f_prt_stocktonav(B101,"2017/03/31")</f>
        <v>87.618858337402344</v>
      </c>
      <c r="R101" s="61" t="str">
        <f>[1]!f_info_fundmanager(B101)</f>
        <v>薛子徵</v>
      </c>
      <c r="S101" s="62">
        <v>0.74794520547945209</v>
      </c>
      <c r="T101" s="73">
        <v>0.58678909301757809</v>
      </c>
      <c r="U101" s="16" t="s">
        <v>3775</v>
      </c>
      <c r="V101" s="17">
        <v>0.51780821917808217</v>
      </c>
      <c r="W101" s="18">
        <v>3.2989703761175493E-2</v>
      </c>
      <c r="X101" s="19">
        <v>0</v>
      </c>
      <c r="Y101" s="19">
        <v>0</v>
      </c>
      <c r="Z101" s="20">
        <v>0.23140854145489312</v>
      </c>
      <c r="AA101" s="20">
        <v>0.23140854145489312</v>
      </c>
      <c r="AB101" s="20">
        <v>0.23140854145489312</v>
      </c>
      <c r="AC101" s="21" t="s">
        <v>3398</v>
      </c>
      <c r="AD101" s="22" t="s">
        <v>39</v>
      </c>
      <c r="AE101" s="22" t="s">
        <v>39</v>
      </c>
      <c r="AF101" s="22" t="s">
        <v>39</v>
      </c>
      <c r="AG101" s="23" t="s">
        <v>82</v>
      </c>
      <c r="AH101" s="21">
        <v>0</v>
      </c>
      <c r="AI101" s="19">
        <v>1.4999999999999999E-2</v>
      </c>
      <c r="AJ101" s="19">
        <v>0</v>
      </c>
    </row>
    <row r="102" spans="1:36" x14ac:dyDescent="0.15">
      <c r="A102">
        <v>24</v>
      </c>
      <c r="B102" s="11">
        <v>2256</v>
      </c>
      <c r="C102" s="12" t="s">
        <v>234</v>
      </c>
      <c r="D102" s="12" t="s">
        <v>235</v>
      </c>
      <c r="E102" s="12" t="s">
        <v>236</v>
      </c>
      <c r="F102" s="12">
        <v>20160401</v>
      </c>
      <c r="G102" s="13">
        <v>0.2970371678</v>
      </c>
      <c r="H102" s="14">
        <v>0.31549810439999998</v>
      </c>
      <c r="I102" s="12" t="s">
        <v>52</v>
      </c>
      <c r="J102" s="12" t="s">
        <v>34</v>
      </c>
      <c r="K102" s="12" t="s">
        <v>35</v>
      </c>
      <c r="L102" s="12" t="s">
        <v>36</v>
      </c>
      <c r="M102" s="12"/>
      <c r="N102" s="12"/>
      <c r="O102" s="60" t="s">
        <v>34</v>
      </c>
      <c r="P102" s="60" t="s">
        <v>59</v>
      </c>
      <c r="Q102" s="60">
        <f>[1]!f_prt_stocktonav(B102,"2017/03/31")</f>
        <v>94.683097839355469</v>
      </c>
      <c r="R102" s="61" t="str">
        <f>[1]!f_info_fundmanager(B102)</f>
        <v>刘榕俊</v>
      </c>
      <c r="S102" s="62">
        <v>0.99726027397260275</v>
      </c>
      <c r="T102" s="73">
        <v>0.94513282775878904</v>
      </c>
      <c r="U102" s="16" t="s">
        <v>237</v>
      </c>
      <c r="V102" s="17">
        <v>0.76712328767123283</v>
      </c>
      <c r="W102" s="18">
        <v>-1.9860057727678959E-2</v>
      </c>
      <c r="X102" s="19">
        <v>0</v>
      </c>
      <c r="Y102" s="19">
        <v>0</v>
      </c>
      <c r="Z102" s="20">
        <v>-0.23210424878522234</v>
      </c>
      <c r="AA102" s="20">
        <v>-0.23210424878522234</v>
      </c>
      <c r="AB102" s="20">
        <v>-0.23210424878522234</v>
      </c>
      <c r="AC102" s="21" t="s">
        <v>238</v>
      </c>
      <c r="AD102" s="22" t="s">
        <v>39</v>
      </c>
      <c r="AE102" s="22" t="s">
        <v>39</v>
      </c>
      <c r="AF102" s="22" t="s">
        <v>39</v>
      </c>
      <c r="AG102" s="23" t="s">
        <v>239</v>
      </c>
      <c r="AH102" s="21">
        <v>0</v>
      </c>
      <c r="AI102" s="19">
        <v>1.4999999999999999E-2</v>
      </c>
      <c r="AJ102" s="19">
        <v>0</v>
      </c>
    </row>
    <row r="103" spans="1:36" x14ac:dyDescent="0.15">
      <c r="A103">
        <v>416</v>
      </c>
      <c r="B103" s="11">
        <v>1864</v>
      </c>
      <c r="C103" s="12" t="s">
        <v>3041</v>
      </c>
      <c r="D103" s="12" t="s">
        <v>3042</v>
      </c>
      <c r="E103" s="12" t="s">
        <v>1551</v>
      </c>
      <c r="F103" s="12">
        <v>20160330</v>
      </c>
      <c r="G103" s="13">
        <v>0.51110996639999995</v>
      </c>
      <c r="H103" s="14">
        <v>0.53980648259999997</v>
      </c>
      <c r="I103" s="12" t="s">
        <v>101</v>
      </c>
      <c r="J103" s="12" t="s">
        <v>34</v>
      </c>
      <c r="K103" s="12" t="s">
        <v>35</v>
      </c>
      <c r="L103" s="12" t="s">
        <v>36</v>
      </c>
      <c r="M103" s="12"/>
      <c r="N103" s="12"/>
      <c r="O103" s="60" t="s">
        <v>34</v>
      </c>
      <c r="P103" s="60" t="s">
        <v>59</v>
      </c>
      <c r="Q103" s="60">
        <f>[1]!f_prt_stocktonav(B103,"2017/03/31")</f>
        <v>87.019271850585937</v>
      </c>
      <c r="R103" s="61" t="str">
        <f>[1]!f_info_fundmanager(B103)</f>
        <v>于航</v>
      </c>
      <c r="S103" s="62">
        <v>1.0027397260273974</v>
      </c>
      <c r="T103" s="73">
        <v>0.76172698974609376</v>
      </c>
      <c r="U103" s="16" t="s">
        <v>3043</v>
      </c>
      <c r="V103" s="17">
        <v>0.77260273972602744</v>
      </c>
      <c r="W103" s="18">
        <v>5.5708713769035523E-2</v>
      </c>
      <c r="X103" s="19">
        <v>0</v>
      </c>
      <c r="Y103" s="19">
        <v>0</v>
      </c>
      <c r="Z103" s="20">
        <v>0.35004372115477239</v>
      </c>
      <c r="AA103" s="20">
        <v>0.35004372115477239</v>
      </c>
      <c r="AB103" s="20">
        <v>0.35004372115477239</v>
      </c>
      <c r="AC103" s="21" t="s">
        <v>3044</v>
      </c>
      <c r="AD103" s="22" t="s">
        <v>39</v>
      </c>
      <c r="AE103" s="22" t="s">
        <v>39</v>
      </c>
      <c r="AF103" s="22" t="s">
        <v>39</v>
      </c>
      <c r="AG103" s="23" t="s">
        <v>2306</v>
      </c>
      <c r="AH103" s="21">
        <v>0</v>
      </c>
      <c r="AI103" s="19">
        <v>1.4999999999999999E-2</v>
      </c>
      <c r="AJ103" s="19">
        <v>0</v>
      </c>
    </row>
    <row r="104" spans="1:36" x14ac:dyDescent="0.15">
      <c r="A104">
        <v>220</v>
      </c>
      <c r="B104" s="11">
        <v>2190</v>
      </c>
      <c r="C104" s="12" t="s">
        <v>3099</v>
      </c>
      <c r="D104" s="12" t="s">
        <v>3100</v>
      </c>
      <c r="E104" s="12" t="s">
        <v>462</v>
      </c>
      <c r="F104" s="12">
        <v>20160329</v>
      </c>
      <c r="G104" s="13">
        <v>1.9357459883000001</v>
      </c>
      <c r="H104" s="14">
        <v>2.3931938747000001</v>
      </c>
      <c r="I104" s="12" t="s">
        <v>101</v>
      </c>
      <c r="J104" s="12" t="s">
        <v>34</v>
      </c>
      <c r="K104" s="12" t="s">
        <v>59</v>
      </c>
      <c r="L104" s="12" t="s">
        <v>36</v>
      </c>
      <c r="M104" s="12" t="s">
        <v>3101</v>
      </c>
      <c r="N104" s="12"/>
      <c r="O104" s="60" t="s">
        <v>34</v>
      </c>
      <c r="P104" s="60" t="s">
        <v>59</v>
      </c>
      <c r="Q104" s="60">
        <f>[1]!f_prt_stocktonav(B104,"2017/03/31")</f>
        <v>91.424301147460938</v>
      </c>
      <c r="R104" s="61" t="str">
        <f>[1]!f_info_fundmanager(B104)</f>
        <v>顾旭俊</v>
      </c>
      <c r="S104" s="62">
        <v>1.0054794520547945</v>
      </c>
      <c r="T104" s="73">
        <v>0.75234107971191411</v>
      </c>
      <c r="U104" s="16" t="s">
        <v>3102</v>
      </c>
      <c r="V104" s="17">
        <v>0.77534246575342469</v>
      </c>
      <c r="W104" s="18">
        <v>-2.3696801979681825E-2</v>
      </c>
      <c r="X104" s="19">
        <v>0</v>
      </c>
      <c r="Y104" s="19">
        <v>0</v>
      </c>
      <c r="Z104" s="20">
        <v>-0.45135404663293338</v>
      </c>
      <c r="AA104" s="20">
        <v>-0.45135404663293338</v>
      </c>
      <c r="AB104" s="20">
        <v>-0.45135404663293338</v>
      </c>
      <c r="AC104" s="24" t="s">
        <v>3103</v>
      </c>
      <c r="AD104" s="22" t="s">
        <v>39</v>
      </c>
      <c r="AE104" s="22" t="s">
        <v>39</v>
      </c>
      <c r="AF104" s="22" t="s">
        <v>39</v>
      </c>
      <c r="AG104" s="23" t="s">
        <v>738</v>
      </c>
      <c r="AH104" s="21">
        <v>0</v>
      </c>
      <c r="AI104" s="19">
        <v>1.4999999999999999E-2</v>
      </c>
      <c r="AJ104" s="19">
        <v>0</v>
      </c>
    </row>
    <row r="105" spans="1:36" x14ac:dyDescent="0.15">
      <c r="A105">
        <v>778</v>
      </c>
      <c r="B105" s="11">
        <v>2450</v>
      </c>
      <c r="C105" s="12" t="s">
        <v>4402</v>
      </c>
      <c r="D105" s="12" t="s">
        <v>4403</v>
      </c>
      <c r="E105" s="12" t="s">
        <v>993</v>
      </c>
      <c r="F105" s="12">
        <v>20160329</v>
      </c>
      <c r="G105" s="13">
        <v>0.54230447179999997</v>
      </c>
      <c r="H105" s="14">
        <v>0.68743512620000002</v>
      </c>
      <c r="I105" s="12" t="s">
        <v>101</v>
      </c>
      <c r="J105" s="12" t="s">
        <v>3533</v>
      </c>
      <c r="K105" s="12" t="s">
        <v>3534</v>
      </c>
      <c r="L105" s="12" t="s">
        <v>3535</v>
      </c>
      <c r="M105" s="12"/>
      <c r="N105" s="12"/>
      <c r="O105" s="60" t="s">
        <v>34</v>
      </c>
      <c r="P105" s="60" t="s">
        <v>35</v>
      </c>
      <c r="Q105" s="60">
        <f>[1]!f_prt_stocktonav(B105,"2017/03/31")</f>
        <v>77.347145080566406</v>
      </c>
      <c r="R105" s="61" t="str">
        <f>[1]!f_info_fundmanager(B105)</f>
        <v>黄维</v>
      </c>
      <c r="S105" s="62">
        <v>0.6</v>
      </c>
      <c r="T105" s="73">
        <v>0.2717887306213379</v>
      </c>
      <c r="U105" s="16" t="s">
        <v>4404</v>
      </c>
      <c r="V105" s="17">
        <v>0.36986301369863012</v>
      </c>
      <c r="W105" s="18">
        <v>-8.1888333523580825E-2</v>
      </c>
      <c r="X105" s="19">
        <v>0</v>
      </c>
      <c r="Y105" s="19">
        <v>0</v>
      </c>
      <c r="Z105" s="20">
        <v>-1.7942792628856121</v>
      </c>
      <c r="AA105" s="20">
        <v>-1.7942792628856121</v>
      </c>
      <c r="AB105" s="20">
        <v>-1.7942792628856121</v>
      </c>
      <c r="AC105" s="21" t="s">
        <v>331</v>
      </c>
      <c r="AD105" s="22" t="s">
        <v>39</v>
      </c>
      <c r="AE105" s="22" t="s">
        <v>39</v>
      </c>
      <c r="AF105" s="22" t="s">
        <v>39</v>
      </c>
      <c r="AG105" s="23" t="s">
        <v>996</v>
      </c>
      <c r="AH105" s="21">
        <v>0</v>
      </c>
      <c r="AI105" s="19">
        <v>1.4999999999999999E-2</v>
      </c>
      <c r="AJ105" s="19">
        <v>0</v>
      </c>
    </row>
    <row r="106" spans="1:36" x14ac:dyDescent="0.15">
      <c r="A106">
        <v>547</v>
      </c>
      <c r="B106" s="11">
        <v>2160</v>
      </c>
      <c r="C106" s="12" t="s">
        <v>2855</v>
      </c>
      <c r="D106" s="12" t="s">
        <v>2856</v>
      </c>
      <c r="E106" s="12" t="s">
        <v>525</v>
      </c>
      <c r="F106" s="12">
        <v>20160323</v>
      </c>
      <c r="G106" s="13">
        <v>1.3828620978999999</v>
      </c>
      <c r="H106" s="14">
        <v>2.0445907597000001</v>
      </c>
      <c r="I106" s="12" t="s">
        <v>101</v>
      </c>
      <c r="J106" s="12" t="s">
        <v>34</v>
      </c>
      <c r="K106" s="12" t="s">
        <v>35</v>
      </c>
      <c r="L106" s="12" t="s">
        <v>36</v>
      </c>
      <c r="M106" s="12"/>
      <c r="N106" s="12"/>
      <c r="O106" s="60" t="s">
        <v>34</v>
      </c>
      <c r="P106" s="60" t="s">
        <v>35</v>
      </c>
      <c r="Q106" s="60">
        <f>[1]!f_prt_stocktonav(B106,"2017/03/31")</f>
        <v>84.087394714355469</v>
      </c>
      <c r="R106" s="61" t="str">
        <f>[1]!f_info_fundmanager(B106)</f>
        <v>应帅</v>
      </c>
      <c r="S106" s="62">
        <v>1.021917808219178</v>
      </c>
      <c r="T106" s="73">
        <v>0.77922256469726559</v>
      </c>
      <c r="U106" s="16" t="s">
        <v>2857</v>
      </c>
      <c r="V106" s="17">
        <v>0.79178082191780819</v>
      </c>
      <c r="W106" s="18">
        <v>9.6092110438016132E-2</v>
      </c>
      <c r="X106" s="19">
        <v>0</v>
      </c>
      <c r="Y106" s="19">
        <v>0</v>
      </c>
      <c r="Z106" s="20">
        <v>1.3385222404260053</v>
      </c>
      <c r="AA106" s="20">
        <v>1.3385222404260053</v>
      </c>
      <c r="AB106" s="20">
        <v>1.3385222404260053</v>
      </c>
      <c r="AC106" s="21" t="s">
        <v>527</v>
      </c>
      <c r="AD106" s="22" t="s">
        <v>39</v>
      </c>
      <c r="AE106" s="22" t="s">
        <v>39</v>
      </c>
      <c r="AF106" s="22" t="s">
        <v>39</v>
      </c>
      <c r="AG106" s="23" t="s">
        <v>214</v>
      </c>
      <c r="AH106" s="21">
        <v>0</v>
      </c>
      <c r="AI106" s="19">
        <v>1.4999999999999999E-2</v>
      </c>
      <c r="AJ106" s="19">
        <v>0</v>
      </c>
    </row>
    <row r="107" spans="1:36" x14ac:dyDescent="0.15">
      <c r="A107">
        <v>566</v>
      </c>
      <c r="B107" s="11">
        <v>2251</v>
      </c>
      <c r="C107" s="12" t="s">
        <v>2578</v>
      </c>
      <c r="D107" s="12" t="s">
        <v>2579</v>
      </c>
      <c r="E107" s="12" t="s">
        <v>549</v>
      </c>
      <c r="F107" s="12">
        <v>20160322</v>
      </c>
      <c r="G107" s="13">
        <v>1.4603456946</v>
      </c>
      <c r="H107" s="14">
        <v>1.6100290304</v>
      </c>
      <c r="I107" s="12" t="s">
        <v>101</v>
      </c>
      <c r="J107" s="12" t="s">
        <v>34</v>
      </c>
      <c r="K107" s="25" t="s">
        <v>35</v>
      </c>
      <c r="L107" s="25" t="s">
        <v>36</v>
      </c>
      <c r="M107" s="12"/>
      <c r="N107" s="12"/>
      <c r="O107" s="60" t="s">
        <v>34</v>
      </c>
      <c r="P107" s="60" t="s">
        <v>59</v>
      </c>
      <c r="Q107" s="60">
        <f>[1]!f_prt_stocktonav(B107,"2017/03/31")</f>
        <v>83.691963195800781</v>
      </c>
      <c r="R107" s="61" t="str">
        <f>[1]!f_info_fundmanager(B107)</f>
        <v>王晓李</v>
      </c>
      <c r="S107" s="62">
        <v>1.0246575342465754</v>
      </c>
      <c r="T107" s="73">
        <v>0.8054491424560547</v>
      </c>
      <c r="U107" s="16" t="s">
        <v>2580</v>
      </c>
      <c r="V107" s="17">
        <v>0.79452054794520544</v>
      </c>
      <c r="W107" s="18">
        <v>7.3576208353785866E-2</v>
      </c>
      <c r="X107" s="19">
        <v>0</v>
      </c>
      <c r="Y107" s="19">
        <v>0</v>
      </c>
      <c r="Z107" s="20">
        <v>0.54621220079152621</v>
      </c>
      <c r="AA107" s="20">
        <v>0.54621220079152621</v>
      </c>
      <c r="AB107" s="20">
        <v>0.54621220079152621</v>
      </c>
      <c r="AC107" s="21" t="s">
        <v>2581</v>
      </c>
      <c r="AD107" s="22" t="s">
        <v>39</v>
      </c>
      <c r="AE107" s="22" t="s">
        <v>39</v>
      </c>
      <c r="AF107" s="22" t="s">
        <v>39</v>
      </c>
      <c r="AG107" s="23" t="s">
        <v>274</v>
      </c>
      <c r="AH107" s="21">
        <v>0</v>
      </c>
      <c r="AI107" s="19">
        <v>1.4999999999999999E-2</v>
      </c>
      <c r="AJ107" s="19">
        <v>0</v>
      </c>
    </row>
    <row r="108" spans="1:36" x14ac:dyDescent="0.15">
      <c r="A108">
        <v>866</v>
      </c>
      <c r="B108" s="11">
        <v>2272</v>
      </c>
      <c r="C108" s="12" t="s">
        <v>4509</v>
      </c>
      <c r="D108" s="12" t="s">
        <v>4510</v>
      </c>
      <c r="E108" s="12" t="s">
        <v>505</v>
      </c>
      <c r="F108" s="12">
        <v>20160322</v>
      </c>
      <c r="G108" s="13">
        <v>1.4866049821</v>
      </c>
      <c r="H108" s="14">
        <v>1.9530176618999999</v>
      </c>
      <c r="I108" s="12" t="s">
        <v>101</v>
      </c>
      <c r="J108" s="12" t="s">
        <v>3533</v>
      </c>
      <c r="K108" s="12" t="s">
        <v>3534</v>
      </c>
      <c r="L108" s="12" t="s">
        <v>3591</v>
      </c>
      <c r="M108" s="12" t="s">
        <v>4511</v>
      </c>
      <c r="N108" s="12"/>
      <c r="O108" s="60" t="s">
        <v>34</v>
      </c>
      <c r="P108" s="60" t="s">
        <v>59</v>
      </c>
      <c r="Q108" s="60">
        <f>[1]!f_prt_stocktonav(B108,"2017/03/31")</f>
        <v>73.874130249023438</v>
      </c>
      <c r="R108" s="61" t="str">
        <f>[1]!f_info_fundmanager(B108)</f>
        <v>李会忠,张永超</v>
      </c>
      <c r="S108" s="62">
        <v>1.0246575342465754</v>
      </c>
      <c r="T108" s="73">
        <v>0.2255978012084961</v>
      </c>
      <c r="U108" s="16" t="s">
        <v>506</v>
      </c>
      <c r="V108" s="17">
        <v>0.79452054794520544</v>
      </c>
      <c r="W108" s="18">
        <v>-1.4065912201410291E-2</v>
      </c>
      <c r="X108" s="19">
        <v>0</v>
      </c>
      <c r="Y108" s="19">
        <v>0</v>
      </c>
      <c r="Z108" s="20">
        <v>-1.4474280062449014</v>
      </c>
      <c r="AA108" s="20">
        <v>-1.4474280062449014</v>
      </c>
      <c r="AB108" s="20">
        <v>-1.4474280062449014</v>
      </c>
      <c r="AC108" s="24" t="s">
        <v>1023</v>
      </c>
      <c r="AD108" s="22" t="s">
        <v>39</v>
      </c>
      <c r="AE108" s="22" t="s">
        <v>39</v>
      </c>
      <c r="AF108" s="22" t="s">
        <v>39</v>
      </c>
      <c r="AG108" s="23" t="s">
        <v>418</v>
      </c>
      <c r="AH108" s="21">
        <v>0</v>
      </c>
      <c r="AI108" s="19">
        <v>1.4999999999999999E-2</v>
      </c>
      <c r="AJ108" s="19">
        <v>0</v>
      </c>
    </row>
    <row r="109" spans="1:36" x14ac:dyDescent="0.15">
      <c r="A109">
        <v>417</v>
      </c>
      <c r="B109" s="11">
        <v>1701</v>
      </c>
      <c r="C109" s="12" t="s">
        <v>1276</v>
      </c>
      <c r="D109" s="12" t="s">
        <v>1277</v>
      </c>
      <c r="E109" s="12" t="s">
        <v>1278</v>
      </c>
      <c r="F109" s="12">
        <v>20160318</v>
      </c>
      <c r="G109" s="13">
        <v>0.25808822790000002</v>
      </c>
      <c r="H109" s="14">
        <v>0.21364880529999999</v>
      </c>
      <c r="I109" s="12" t="s">
        <v>101</v>
      </c>
      <c r="J109" s="12" t="s">
        <v>34</v>
      </c>
      <c r="K109" s="12" t="s">
        <v>35</v>
      </c>
      <c r="L109" s="12" t="s">
        <v>36</v>
      </c>
      <c r="M109" s="12"/>
      <c r="N109" s="12"/>
      <c r="O109" s="60" t="s">
        <v>34</v>
      </c>
      <c r="P109" s="60" t="s">
        <v>35</v>
      </c>
      <c r="Q109" s="60">
        <f>[1]!f_prt_stocktonav(B109,"2017/03/31")</f>
        <v>87.011917114257813</v>
      </c>
      <c r="R109" s="61" t="str">
        <f>[1]!f_info_fundmanager(B109)</f>
        <v>孔学兵</v>
      </c>
      <c r="S109" s="62">
        <v>0.76986301369863008</v>
      </c>
      <c r="T109" s="73">
        <v>0.89317565917968755</v>
      </c>
      <c r="U109" s="16" t="s">
        <v>1279</v>
      </c>
      <c r="V109" s="17">
        <v>0.53972602739726028</v>
      </c>
      <c r="W109" s="18">
        <v>-5.1499986870601644E-2</v>
      </c>
      <c r="X109" s="19">
        <v>0</v>
      </c>
      <c r="Y109" s="19">
        <v>0</v>
      </c>
      <c r="Z109" s="20">
        <v>-0.42259670706310842</v>
      </c>
      <c r="AA109" s="20">
        <v>-0.42259670706310842</v>
      </c>
      <c r="AB109" s="20">
        <v>-0.42259670706310842</v>
      </c>
      <c r="AC109" s="21" t="s">
        <v>633</v>
      </c>
      <c r="AD109" s="22" t="s">
        <v>39</v>
      </c>
      <c r="AE109" s="22" t="s">
        <v>39</v>
      </c>
      <c r="AF109" s="22" t="s">
        <v>39</v>
      </c>
      <c r="AG109" s="23" t="s">
        <v>233</v>
      </c>
      <c r="AH109" s="21">
        <v>0</v>
      </c>
      <c r="AI109" s="19">
        <v>1.4999999999999999E-2</v>
      </c>
      <c r="AJ109" s="19">
        <v>0</v>
      </c>
    </row>
    <row r="110" spans="1:36" x14ac:dyDescent="0.15">
      <c r="A110">
        <v>65</v>
      </c>
      <c r="B110" s="11">
        <v>1917</v>
      </c>
      <c r="C110" s="12" t="s">
        <v>376</v>
      </c>
      <c r="D110" s="12" t="s">
        <v>377</v>
      </c>
      <c r="E110" s="12" t="s">
        <v>378</v>
      </c>
      <c r="F110" s="12">
        <v>20160315</v>
      </c>
      <c r="G110" s="13">
        <v>2.9169529477</v>
      </c>
      <c r="H110" s="14">
        <v>2.5243991973000002</v>
      </c>
      <c r="I110" s="12" t="s">
        <v>52</v>
      </c>
      <c r="J110" s="12" t="s">
        <v>34</v>
      </c>
      <c r="K110" s="12" t="s">
        <v>379</v>
      </c>
      <c r="L110" s="12" t="s">
        <v>60</v>
      </c>
      <c r="M110" s="12"/>
      <c r="N110" s="12"/>
      <c r="O110" s="60" t="s">
        <v>34</v>
      </c>
      <c r="P110" s="60" t="s">
        <v>379</v>
      </c>
      <c r="Q110" s="60">
        <f>[1]!f_prt_stocktonav(B110,"2017/03/31")</f>
        <v>94.119468688964844</v>
      </c>
      <c r="R110" s="61" t="str">
        <f>[1]!f_info_fundmanager(B110)</f>
        <v>王平</v>
      </c>
      <c r="S110" s="62">
        <v>1.0438356164383562</v>
      </c>
      <c r="T110" s="73">
        <v>0.94162178039550781</v>
      </c>
      <c r="U110" s="16" t="s">
        <v>380</v>
      </c>
      <c r="V110" s="17">
        <v>0.81369863013698629</v>
      </c>
      <c r="W110" s="18">
        <v>0.16144728312836285</v>
      </c>
      <c r="X110" s="19">
        <v>0</v>
      </c>
      <c r="Y110" s="19">
        <v>0</v>
      </c>
      <c r="Z110" s="20">
        <v>0.92854801137759602</v>
      </c>
      <c r="AA110" s="20">
        <v>0.92854801137759602</v>
      </c>
      <c r="AB110" s="20">
        <v>0.92854801137759602</v>
      </c>
      <c r="AC110" s="21" t="s">
        <v>157</v>
      </c>
      <c r="AD110" s="22" t="s">
        <v>39</v>
      </c>
      <c r="AE110" s="22" t="s">
        <v>39</v>
      </c>
      <c r="AF110" s="22" t="s">
        <v>39</v>
      </c>
      <c r="AG110" s="23" t="s">
        <v>113</v>
      </c>
      <c r="AH110" s="21">
        <v>0</v>
      </c>
      <c r="AI110" s="19">
        <v>1.4999999999999999E-2</v>
      </c>
      <c r="AJ110" s="19">
        <v>0</v>
      </c>
    </row>
    <row r="111" spans="1:36" x14ac:dyDescent="0.15">
      <c r="A111">
        <v>338</v>
      </c>
      <c r="B111" s="11">
        <v>1975</v>
      </c>
      <c r="C111" s="12" t="s">
        <v>1904</v>
      </c>
      <c r="D111" s="12" t="s">
        <v>1905</v>
      </c>
      <c r="E111" s="12" t="s">
        <v>493</v>
      </c>
      <c r="F111" s="12">
        <v>20160315</v>
      </c>
      <c r="G111" s="13">
        <v>0.95980011239999996</v>
      </c>
      <c r="H111" s="14">
        <v>0.9796387057</v>
      </c>
      <c r="I111" s="12" t="s">
        <v>101</v>
      </c>
      <c r="J111" s="12" t="s">
        <v>34</v>
      </c>
      <c r="K111" s="12" t="s">
        <v>35</v>
      </c>
      <c r="L111" s="12" t="s">
        <v>36</v>
      </c>
      <c r="M111" s="12"/>
      <c r="N111" s="12"/>
      <c r="O111" s="60" t="s">
        <v>34</v>
      </c>
      <c r="P111" s="60" t="s">
        <v>59</v>
      </c>
      <c r="Q111" s="60">
        <f>[1]!f_prt_stocktonav(B111,"2017/03/31")</f>
        <v>88.701416015625</v>
      </c>
      <c r="R111" s="61" t="str">
        <f>[1]!f_info_fundmanager(B111)</f>
        <v>杨锐文</v>
      </c>
      <c r="S111" s="62">
        <v>1.0438356164383562</v>
      </c>
      <c r="T111" s="73">
        <v>0.8576238250732422</v>
      </c>
      <c r="U111" s="16" t="s">
        <v>1906</v>
      </c>
      <c r="V111" s="17">
        <v>0.81369863013698629</v>
      </c>
      <c r="W111" s="18">
        <v>0.24289288458561997</v>
      </c>
      <c r="X111" s="19">
        <v>0</v>
      </c>
      <c r="Y111" s="19">
        <v>0</v>
      </c>
      <c r="Z111" s="20">
        <v>1.8338116041749484</v>
      </c>
      <c r="AA111" s="20">
        <v>1.8338116041749484</v>
      </c>
      <c r="AB111" s="20">
        <v>1.8338116041749484</v>
      </c>
      <c r="AC111" s="21" t="s">
        <v>1907</v>
      </c>
      <c r="AD111" s="22" t="s">
        <v>39</v>
      </c>
      <c r="AE111" s="22" t="s">
        <v>39</v>
      </c>
      <c r="AF111" s="22" t="s">
        <v>39</v>
      </c>
      <c r="AG111" s="23" t="s">
        <v>496</v>
      </c>
      <c r="AH111" s="21">
        <v>0</v>
      </c>
      <c r="AI111" s="19">
        <v>1.4999999999999999E-2</v>
      </c>
      <c r="AJ111" s="19">
        <v>0</v>
      </c>
    </row>
    <row r="112" spans="1:36" x14ac:dyDescent="0.15">
      <c r="A112">
        <v>575</v>
      </c>
      <c r="B112" s="11">
        <v>2229</v>
      </c>
      <c r="C112" s="12" t="s">
        <v>1144</v>
      </c>
      <c r="D112" s="12" t="s">
        <v>1145</v>
      </c>
      <c r="E112" s="12" t="s">
        <v>549</v>
      </c>
      <c r="F112" s="12">
        <v>20160315</v>
      </c>
      <c r="G112" s="13">
        <v>1.7830382146999999</v>
      </c>
      <c r="H112" s="14">
        <v>1.5687912178000001</v>
      </c>
      <c r="I112" s="12" t="s">
        <v>33</v>
      </c>
      <c r="J112" s="12" t="s">
        <v>34</v>
      </c>
      <c r="K112" s="12" t="s">
        <v>35</v>
      </c>
      <c r="L112" s="12" t="s">
        <v>36</v>
      </c>
      <c r="M112" s="12"/>
      <c r="N112" s="12"/>
      <c r="O112" s="60" t="s">
        <v>34</v>
      </c>
      <c r="P112" s="60" t="s">
        <v>35</v>
      </c>
      <c r="Q112" s="60">
        <f>[1]!f_prt_stocktonav(B112,"2017/03/31")</f>
        <v>83.340263366699219</v>
      </c>
      <c r="R112" s="61" t="str">
        <f>[1]!f_info_fundmanager(B112)</f>
        <v>彭海伟,张帆</v>
      </c>
      <c r="S112" s="62">
        <v>1.0438356164383562</v>
      </c>
      <c r="T112" s="73">
        <v>0.901763916015625</v>
      </c>
      <c r="U112" s="16" t="s">
        <v>550</v>
      </c>
      <c r="V112" s="17">
        <v>0.81369863013698629</v>
      </c>
      <c r="W112" s="18">
        <v>0.130366792671609</v>
      </c>
      <c r="X112" s="19">
        <v>0</v>
      </c>
      <c r="Y112" s="19">
        <v>0</v>
      </c>
      <c r="Z112" s="20">
        <v>0.66831586054778702</v>
      </c>
      <c r="AA112" s="20">
        <v>0.66831586054778702</v>
      </c>
      <c r="AB112" s="20">
        <v>0.66831586054778702</v>
      </c>
      <c r="AC112" s="21" t="s">
        <v>1146</v>
      </c>
      <c r="AD112" s="22" t="s">
        <v>39</v>
      </c>
      <c r="AE112" s="22" t="s">
        <v>39</v>
      </c>
      <c r="AF112" s="22" t="s">
        <v>39</v>
      </c>
      <c r="AG112" s="23" t="s">
        <v>418</v>
      </c>
      <c r="AH112" s="21">
        <v>0</v>
      </c>
      <c r="AI112" s="19">
        <v>1.4999999999999999E-2</v>
      </c>
      <c r="AJ112" s="19">
        <v>0</v>
      </c>
    </row>
    <row r="113" spans="1:36" x14ac:dyDescent="0.15">
      <c r="A113">
        <v>88</v>
      </c>
      <c r="B113" s="11">
        <v>2334</v>
      </c>
      <c r="C113" s="12" t="s">
        <v>471</v>
      </c>
      <c r="D113" s="12" t="s">
        <v>472</v>
      </c>
      <c r="E113" s="12" t="s">
        <v>132</v>
      </c>
      <c r="F113" s="12">
        <v>20160311</v>
      </c>
      <c r="G113" s="13">
        <v>0.63702182220000003</v>
      </c>
      <c r="H113" s="14">
        <v>0.90314383600000003</v>
      </c>
      <c r="I113" s="12" t="s">
        <v>33</v>
      </c>
      <c r="J113" s="12" t="s">
        <v>34</v>
      </c>
      <c r="K113" s="12" t="s">
        <v>35</v>
      </c>
      <c r="L113" s="12" t="s">
        <v>223</v>
      </c>
      <c r="M113" s="12"/>
      <c r="N113" s="12"/>
      <c r="O113" s="60" t="s">
        <v>34</v>
      </c>
      <c r="P113" s="60" t="s">
        <v>35</v>
      </c>
      <c r="Q113" s="60">
        <f>[1]!f_prt_stocktonav(B113,"2017/03/31")</f>
        <v>93.818504333496094</v>
      </c>
      <c r="R113" s="61" t="str">
        <f>[1]!f_info_fundmanager(B113)</f>
        <v>方磊</v>
      </c>
      <c r="S113" s="62">
        <v>1.0547945205479452</v>
      </c>
      <c r="T113" s="73">
        <v>0.93904281616210938</v>
      </c>
      <c r="U113" s="16" t="s">
        <v>473</v>
      </c>
      <c r="V113" s="17">
        <v>0.8246575342465754</v>
      </c>
      <c r="W113" s="18">
        <v>0.15959618183136071</v>
      </c>
      <c r="X113" s="19">
        <v>0</v>
      </c>
      <c r="Y113" s="19">
        <v>0</v>
      </c>
      <c r="Z113" s="20">
        <v>1.5664440927687102</v>
      </c>
      <c r="AA113" s="20">
        <v>1.5664440927687102</v>
      </c>
      <c r="AB113" s="20">
        <v>1.5664440927687102</v>
      </c>
      <c r="AC113" s="21" t="s">
        <v>474</v>
      </c>
      <c r="AD113" s="22" t="s">
        <v>39</v>
      </c>
      <c r="AE113" s="22" t="s">
        <v>39</v>
      </c>
      <c r="AF113" s="22" t="s">
        <v>39</v>
      </c>
      <c r="AG113" s="23" t="s">
        <v>384</v>
      </c>
      <c r="AH113" s="21">
        <v>0</v>
      </c>
      <c r="AI113" s="19">
        <v>1.4999999999999999E-2</v>
      </c>
      <c r="AJ113" s="19">
        <v>0</v>
      </c>
    </row>
    <row r="114" spans="1:36" x14ac:dyDescent="0.15">
      <c r="A114">
        <v>210</v>
      </c>
      <c r="B114" s="11">
        <v>2244</v>
      </c>
      <c r="C114" s="12" t="s">
        <v>1000</v>
      </c>
      <c r="D114" s="12" t="s">
        <v>1001</v>
      </c>
      <c r="E114" s="12" t="s">
        <v>493</v>
      </c>
      <c r="F114" s="12">
        <v>20160311</v>
      </c>
      <c r="G114" s="13">
        <v>2.8817164703999998</v>
      </c>
      <c r="H114" s="14">
        <v>3.1672036379000001</v>
      </c>
      <c r="I114" s="12" t="s">
        <v>101</v>
      </c>
      <c r="J114" s="12" t="s">
        <v>34</v>
      </c>
      <c r="K114" s="12" t="s">
        <v>59</v>
      </c>
      <c r="L114" s="12" t="s">
        <v>36</v>
      </c>
      <c r="M114" s="12" t="s">
        <v>1002</v>
      </c>
      <c r="N114" s="12"/>
      <c r="O114" s="60" t="s">
        <v>34</v>
      </c>
      <c r="P114" s="60" t="s">
        <v>59</v>
      </c>
      <c r="Q114" s="60">
        <f>[1]!f_prt_stocktonav(B114,"2017/03/31")</f>
        <v>91.609054565429688</v>
      </c>
      <c r="R114" s="61" t="str">
        <f>[1]!f_info_fundmanager(B114)</f>
        <v>李孟海</v>
      </c>
      <c r="S114" s="62">
        <v>1.0547945205479452</v>
      </c>
      <c r="T114" s="73">
        <v>0.90730964660644531</v>
      </c>
      <c r="U114" s="16" t="s">
        <v>852</v>
      </c>
      <c r="V114" s="17">
        <v>0.8246575342465754</v>
      </c>
      <c r="W114" s="18">
        <v>0.19353419936175834</v>
      </c>
      <c r="X114" s="19">
        <v>0</v>
      </c>
      <c r="Y114" s="19">
        <v>0</v>
      </c>
      <c r="Z114" s="20">
        <v>0.86272976844678939</v>
      </c>
      <c r="AA114" s="20">
        <v>0.86272976844678939</v>
      </c>
      <c r="AB114" s="20">
        <v>0.86272976844678939</v>
      </c>
      <c r="AC114" s="24" t="s">
        <v>1003</v>
      </c>
      <c r="AD114" s="22" t="s">
        <v>39</v>
      </c>
      <c r="AE114" s="22" t="s">
        <v>39</v>
      </c>
      <c r="AF114" s="22" t="s">
        <v>39</v>
      </c>
      <c r="AG114" s="23" t="s">
        <v>1004</v>
      </c>
      <c r="AH114" s="21">
        <v>0</v>
      </c>
      <c r="AI114" s="19">
        <v>1.4999999999999999E-2</v>
      </c>
      <c r="AJ114" s="19">
        <v>0</v>
      </c>
    </row>
    <row r="115" spans="1:36" x14ac:dyDescent="0.15">
      <c r="A115">
        <v>155</v>
      </c>
      <c r="B115" s="11">
        <v>501015</v>
      </c>
      <c r="C115" s="12" t="s">
        <v>629</v>
      </c>
      <c r="D115" s="12" t="s">
        <v>630</v>
      </c>
      <c r="E115" s="12" t="s">
        <v>631</v>
      </c>
      <c r="F115" s="12">
        <v>20160309</v>
      </c>
      <c r="G115" s="13">
        <v>48.238882885599999</v>
      </c>
      <c r="H115" s="14">
        <v>47.609786384000003</v>
      </c>
      <c r="I115" s="12" t="s">
        <v>33</v>
      </c>
      <c r="J115" s="12" t="s">
        <v>34</v>
      </c>
      <c r="K115" s="25" t="s">
        <v>35</v>
      </c>
      <c r="L115" s="25" t="s">
        <v>36</v>
      </c>
      <c r="M115" s="12"/>
      <c r="N115" s="12"/>
      <c r="O115" s="60" t="s">
        <v>34</v>
      </c>
      <c r="P115" s="60" t="s">
        <v>379</v>
      </c>
      <c r="Q115" s="60">
        <f>[1]!f_prt_stocktonav(B115,"2017/03/31")</f>
        <v>92.640838623046875</v>
      </c>
      <c r="R115" s="61" t="str">
        <f>[1]!f_info_fundmanager(B115)</f>
        <v>姚思劼</v>
      </c>
      <c r="S115" s="62">
        <v>1.0602739726027397</v>
      </c>
      <c r="T115" s="73">
        <v>0.92914596557617191</v>
      </c>
      <c r="U115" s="16" t="s">
        <v>632</v>
      </c>
      <c r="V115" s="17">
        <v>0.83013698630136989</v>
      </c>
      <c r="W115" s="18">
        <v>4.6740529794030872E-2</v>
      </c>
      <c r="X115" s="19">
        <v>0</v>
      </c>
      <c r="Y115" s="19">
        <v>0</v>
      </c>
      <c r="Z115" s="20">
        <v>0.67479931085311962</v>
      </c>
      <c r="AA115" s="20">
        <v>0.67479931085311962</v>
      </c>
      <c r="AB115" s="20">
        <v>0.67479931085311962</v>
      </c>
      <c r="AC115" s="21" t="s">
        <v>633</v>
      </c>
      <c r="AD115" s="22" t="s">
        <v>39</v>
      </c>
      <c r="AE115" s="22" t="s">
        <v>39</v>
      </c>
      <c r="AF115" s="22" t="s">
        <v>39</v>
      </c>
      <c r="AG115" s="23">
        <v>0</v>
      </c>
      <c r="AH115" s="21">
        <v>0</v>
      </c>
      <c r="AI115" s="19">
        <v>1.4999999999999999E-2</v>
      </c>
      <c r="AJ115" s="19">
        <v>0</v>
      </c>
    </row>
    <row r="116" spans="1:36" x14ac:dyDescent="0.15">
      <c r="A116">
        <v>859</v>
      </c>
      <c r="B116" s="11">
        <v>1694</v>
      </c>
      <c r="C116" s="12" t="s">
        <v>1592</v>
      </c>
      <c r="D116" s="12" t="s">
        <v>1593</v>
      </c>
      <c r="E116" s="12" t="s">
        <v>323</v>
      </c>
      <c r="F116" s="12">
        <v>20160309</v>
      </c>
      <c r="G116" s="13">
        <v>8.3101033996000009</v>
      </c>
      <c r="H116" s="14">
        <v>2.8320496685999998</v>
      </c>
      <c r="I116" s="12" t="s">
        <v>33</v>
      </c>
      <c r="J116" s="12" t="s">
        <v>34</v>
      </c>
      <c r="K116" s="25" t="s">
        <v>35</v>
      </c>
      <c r="L116" s="25" t="s">
        <v>36</v>
      </c>
      <c r="M116" s="12"/>
      <c r="N116" s="12"/>
      <c r="O116" s="60" t="s">
        <v>34</v>
      </c>
      <c r="P116" s="60" t="s">
        <v>35</v>
      </c>
      <c r="Q116" s="60">
        <f>[1]!f_prt_stocktonav(B116,"2017/03/31")</f>
        <v>74.058464050292969</v>
      </c>
      <c r="R116" s="61" t="str">
        <f>[1]!f_info_fundmanager(B116)</f>
        <v>杨明,苏圻涵,崔莹</v>
      </c>
      <c r="S116" s="62">
        <v>1.0602739726027397</v>
      </c>
      <c r="T116" s="73">
        <v>0.87826889038085942</v>
      </c>
      <c r="U116" s="16" t="s">
        <v>1594</v>
      </c>
      <c r="V116" s="17">
        <v>0.83013698630136989</v>
      </c>
      <c r="W116" s="18">
        <v>0.32075423876559062</v>
      </c>
      <c r="X116" s="19">
        <v>0</v>
      </c>
      <c r="Y116" s="19">
        <v>0</v>
      </c>
      <c r="Z116" s="20">
        <v>1.8409869487635968</v>
      </c>
      <c r="AA116" s="20">
        <v>1.8409869487635968</v>
      </c>
      <c r="AB116" s="20">
        <v>1.8409869487635968</v>
      </c>
      <c r="AC116" s="21" t="s">
        <v>347</v>
      </c>
      <c r="AD116" s="22" t="s">
        <v>39</v>
      </c>
      <c r="AE116" s="22" t="s">
        <v>39</v>
      </c>
      <c r="AF116" s="22" t="s">
        <v>39</v>
      </c>
      <c r="AG116" s="23" t="s">
        <v>1595</v>
      </c>
      <c r="AH116" s="21">
        <v>0</v>
      </c>
      <c r="AI116" s="19">
        <v>1.4999999999999999E-2</v>
      </c>
      <c r="AJ116" s="19">
        <v>0</v>
      </c>
    </row>
    <row r="117" spans="1:36" x14ac:dyDescent="0.15">
      <c r="A117">
        <v>184</v>
      </c>
      <c r="B117" s="11">
        <v>1827</v>
      </c>
      <c r="C117" s="12" t="s">
        <v>515</v>
      </c>
      <c r="D117" s="12" t="s">
        <v>516</v>
      </c>
      <c r="E117" s="12" t="s">
        <v>44</v>
      </c>
      <c r="F117" s="12">
        <v>20160308</v>
      </c>
      <c r="G117" s="13">
        <v>0.65566483470000003</v>
      </c>
      <c r="H117" s="14">
        <v>0.87843371510000001</v>
      </c>
      <c r="I117" s="12" t="s">
        <v>33</v>
      </c>
      <c r="J117" s="12" t="s">
        <v>34</v>
      </c>
      <c r="K117" s="12" t="s">
        <v>35</v>
      </c>
      <c r="L117" s="12" t="s">
        <v>36</v>
      </c>
      <c r="M117" s="12"/>
      <c r="N117" s="12"/>
      <c r="O117" s="60" t="s">
        <v>34</v>
      </c>
      <c r="P117" s="60" t="s">
        <v>35</v>
      </c>
      <c r="Q117" s="60">
        <f>[1]!f_prt_stocktonav(B117,"2017/03/31")</f>
        <v>92.029945373535156</v>
      </c>
      <c r="R117" s="61" t="str">
        <f>[1]!f_info_fundmanager(B117)</f>
        <v>李晓铭</v>
      </c>
      <c r="S117" s="62">
        <v>1.0630136986301371</v>
      </c>
      <c r="T117" s="73">
        <v>0.93592155456542969</v>
      </c>
      <c r="U117" s="16" t="s">
        <v>517</v>
      </c>
      <c r="V117" s="17">
        <v>0.83287671232876714</v>
      </c>
      <c r="W117" s="18">
        <v>0.10098763643021513</v>
      </c>
      <c r="X117" s="19">
        <v>0</v>
      </c>
      <c r="Y117" s="19">
        <v>0</v>
      </c>
      <c r="Z117" s="20">
        <v>0.87642122400606626</v>
      </c>
      <c r="AA117" s="20">
        <v>0.87642122400606626</v>
      </c>
      <c r="AB117" s="20">
        <v>0.87642122400606626</v>
      </c>
      <c r="AC117" s="21" t="s">
        <v>518</v>
      </c>
      <c r="AD117" s="22" t="s">
        <v>39</v>
      </c>
      <c r="AE117" s="22" t="s">
        <v>39</v>
      </c>
      <c r="AF117" s="22" t="s">
        <v>39</v>
      </c>
      <c r="AG117" s="23" t="s">
        <v>311</v>
      </c>
      <c r="AH117" s="21" t="s">
        <v>48</v>
      </c>
      <c r="AI117" s="19">
        <v>1.4999999999999999E-2</v>
      </c>
      <c r="AJ117" s="19">
        <v>0</v>
      </c>
    </row>
    <row r="118" spans="1:36" x14ac:dyDescent="0.15">
      <c r="A118">
        <v>557</v>
      </c>
      <c r="B118" s="11">
        <v>1811</v>
      </c>
      <c r="C118" s="12" t="s">
        <v>1891</v>
      </c>
      <c r="D118" s="12" t="s">
        <v>1892</v>
      </c>
      <c r="E118" s="12" t="s">
        <v>421</v>
      </c>
      <c r="F118" s="12">
        <v>20160303</v>
      </c>
      <c r="G118" s="13">
        <v>1.4257842596999999</v>
      </c>
      <c r="H118" s="14">
        <v>1.6294988552</v>
      </c>
      <c r="I118" s="12" t="s">
        <v>33</v>
      </c>
      <c r="J118" s="12" t="s">
        <v>34</v>
      </c>
      <c r="K118" s="12" t="s">
        <v>35</v>
      </c>
      <c r="L118" s="12" t="s">
        <v>36</v>
      </c>
      <c r="M118" s="12"/>
      <c r="N118" s="12"/>
      <c r="O118" s="60" t="s">
        <v>34</v>
      </c>
      <c r="P118" s="60" t="s">
        <v>35</v>
      </c>
      <c r="Q118" s="60">
        <f>[1]!f_prt_stocktonav(B118,"2017/03/31")</f>
        <v>83.923820495605469</v>
      </c>
      <c r="R118" s="61" t="str">
        <f>[1]!f_info_fundmanager(B118)</f>
        <v>周应波</v>
      </c>
      <c r="S118" s="62">
        <v>0.32876712328767121</v>
      </c>
      <c r="T118" s="73">
        <v>0.85859756469726567</v>
      </c>
      <c r="U118" s="16" t="s">
        <v>1826</v>
      </c>
      <c r="V118" s="17">
        <v>9.8630136986301367E-2</v>
      </c>
      <c r="W118" s="18">
        <v>-9.5264630150856622E-2</v>
      </c>
      <c r="X118" s="19">
        <v>0</v>
      </c>
      <c r="Y118" s="19">
        <v>0</v>
      </c>
      <c r="Z118" s="20">
        <v>-0.51841251198117044</v>
      </c>
      <c r="AA118" s="20">
        <v>-0.51841251198117044</v>
      </c>
      <c r="AB118" s="20">
        <v>-0.51841251198117044</v>
      </c>
      <c r="AC118" s="21" t="s">
        <v>157</v>
      </c>
      <c r="AD118" s="22" t="s">
        <v>39</v>
      </c>
      <c r="AE118" s="22" t="s">
        <v>39</v>
      </c>
      <c r="AF118" s="22" t="s">
        <v>39</v>
      </c>
      <c r="AG118" s="23" t="s">
        <v>1212</v>
      </c>
      <c r="AH118" s="21">
        <v>0</v>
      </c>
      <c r="AI118" s="19">
        <v>1.4999999999999999E-2</v>
      </c>
      <c r="AJ118" s="19">
        <v>0</v>
      </c>
    </row>
    <row r="119" spans="1:36" x14ac:dyDescent="0.15">
      <c r="A119">
        <v>633</v>
      </c>
      <c r="B119" s="11">
        <v>1718</v>
      </c>
      <c r="C119" s="12" t="s">
        <v>2463</v>
      </c>
      <c r="D119" s="12" t="s">
        <v>2464</v>
      </c>
      <c r="E119" s="12" t="s">
        <v>79</v>
      </c>
      <c r="F119" s="12">
        <v>20160301</v>
      </c>
      <c r="G119" s="13">
        <v>0.54427629730000004</v>
      </c>
      <c r="H119" s="14">
        <v>0.67823887630000002</v>
      </c>
      <c r="I119" s="12" t="s">
        <v>101</v>
      </c>
      <c r="J119" s="12" t="s">
        <v>34</v>
      </c>
      <c r="K119" s="12" t="s">
        <v>35</v>
      </c>
      <c r="L119" s="12" t="s">
        <v>36</v>
      </c>
      <c r="M119" s="12"/>
      <c r="N119" s="12"/>
      <c r="O119" s="60" t="s">
        <v>34</v>
      </c>
      <c r="P119" s="60" t="s">
        <v>372</v>
      </c>
      <c r="Q119" s="60">
        <f>[1]!f_prt_stocktonav(B119,"2017/03/31")</f>
        <v>81.974296569824219</v>
      </c>
      <c r="R119" s="61" t="str">
        <f>[1]!f_info_fundmanager(B119)</f>
        <v>杨柯,张宇帆</v>
      </c>
      <c r="S119" s="62">
        <v>1.0821917808219179</v>
      </c>
      <c r="T119" s="73">
        <v>0.81361206054687496</v>
      </c>
      <c r="U119" s="16" t="s">
        <v>2465</v>
      </c>
      <c r="V119" s="17">
        <v>0.852054794520548</v>
      </c>
      <c r="W119" s="18">
        <v>0.12040136103422693</v>
      </c>
      <c r="X119" s="19">
        <v>0</v>
      </c>
      <c r="Y119" s="19">
        <v>0</v>
      </c>
      <c r="Z119" s="20">
        <v>1.0585016133561811</v>
      </c>
      <c r="AA119" s="20">
        <v>1.0585016133561811</v>
      </c>
      <c r="AB119" s="20">
        <v>1.0585016133561811</v>
      </c>
      <c r="AC119" s="21" t="s">
        <v>2466</v>
      </c>
      <c r="AD119" s="22" t="s">
        <v>39</v>
      </c>
      <c r="AE119" s="22" t="s">
        <v>39</v>
      </c>
      <c r="AF119" s="22" t="s">
        <v>39</v>
      </c>
      <c r="AG119" s="23" t="s">
        <v>82</v>
      </c>
      <c r="AH119" s="21">
        <v>0</v>
      </c>
      <c r="AI119" s="19">
        <v>1.4999999999999999E-2</v>
      </c>
      <c r="AJ119" s="19">
        <v>0</v>
      </c>
    </row>
    <row r="120" spans="1:36" x14ac:dyDescent="0.15">
      <c r="A120">
        <v>756</v>
      </c>
      <c r="B120" s="11">
        <v>1933</v>
      </c>
      <c r="C120" s="12" t="s">
        <v>3589</v>
      </c>
      <c r="D120" s="12" t="s">
        <v>3590</v>
      </c>
      <c r="E120" s="12" t="s">
        <v>85</v>
      </c>
      <c r="F120" s="12">
        <v>20160225</v>
      </c>
      <c r="G120" s="13">
        <v>0.68787585350000002</v>
      </c>
      <c r="H120" s="14">
        <v>0.9767104056</v>
      </c>
      <c r="I120" s="12" t="s">
        <v>101</v>
      </c>
      <c r="J120" s="12" t="s">
        <v>3533</v>
      </c>
      <c r="K120" s="12" t="s">
        <v>3534</v>
      </c>
      <c r="L120" s="12" t="s">
        <v>3591</v>
      </c>
      <c r="M120" s="12"/>
      <c r="N120" s="12"/>
      <c r="O120" s="60" t="s">
        <v>34</v>
      </c>
      <c r="P120" s="60" t="s">
        <v>35</v>
      </c>
      <c r="Q120" s="60">
        <f>[1]!f_prt_stocktonav(B120,"2017/03/31")</f>
        <v>78.136100769042969</v>
      </c>
      <c r="R120" s="61" t="str">
        <f>[1]!f_info_fundmanager(B120)</f>
        <v>何奇峰</v>
      </c>
      <c r="S120" s="62">
        <v>1.095890410958904</v>
      </c>
      <c r="T120" s="73">
        <v>0.69111549377441406</v>
      </c>
      <c r="U120" s="16" t="s">
        <v>3592</v>
      </c>
      <c r="V120" s="17">
        <v>0.86575342465753424</v>
      </c>
      <c r="W120" s="18">
        <v>1.2922259487428756E-2</v>
      </c>
      <c r="X120" s="19">
        <v>0</v>
      </c>
      <c r="Y120" s="19">
        <v>0</v>
      </c>
      <c r="Z120" s="20">
        <v>-2.1669693308341686E-2</v>
      </c>
      <c r="AA120" s="20">
        <v>-2.1669693308341686E-2</v>
      </c>
      <c r="AB120" s="20">
        <v>-2.1669693308341686E-2</v>
      </c>
      <c r="AC120" s="21" t="s">
        <v>3593</v>
      </c>
      <c r="AD120" s="22" t="s">
        <v>39</v>
      </c>
      <c r="AE120" s="22" t="s">
        <v>39</v>
      </c>
      <c r="AF120" s="22" t="s">
        <v>39</v>
      </c>
      <c r="AG120" s="23" t="s">
        <v>274</v>
      </c>
      <c r="AH120" s="21">
        <v>0</v>
      </c>
      <c r="AI120" s="19">
        <v>1.4999999999999999E-2</v>
      </c>
      <c r="AJ120" s="19">
        <v>0</v>
      </c>
    </row>
    <row r="121" spans="1:36" x14ac:dyDescent="0.15">
      <c r="A121">
        <v>123</v>
      </c>
      <c r="B121" s="11">
        <v>2263</v>
      </c>
      <c r="C121" s="12" t="s">
        <v>911</v>
      </c>
      <c r="D121" s="12" t="s">
        <v>912</v>
      </c>
      <c r="E121" s="12" t="s">
        <v>165</v>
      </c>
      <c r="F121" s="12">
        <v>20160223</v>
      </c>
      <c r="G121" s="13">
        <v>2.0554737923999999</v>
      </c>
      <c r="H121" s="14">
        <v>0.94011252509999998</v>
      </c>
      <c r="I121" s="12" t="s">
        <v>33</v>
      </c>
      <c r="J121" s="12" t="s">
        <v>34</v>
      </c>
      <c r="K121" s="12" t="s">
        <v>35</v>
      </c>
      <c r="L121" s="12" t="s">
        <v>36</v>
      </c>
      <c r="M121" s="12"/>
      <c r="N121" s="12"/>
      <c r="O121" s="60" t="s">
        <v>34</v>
      </c>
      <c r="P121" s="60" t="s">
        <v>379</v>
      </c>
      <c r="Q121" s="60">
        <f>[1]!f_prt_stocktonav(B121,"2017/03/31")</f>
        <v>93.197059631347656</v>
      </c>
      <c r="R121" s="61" t="str">
        <f>[1]!f_info_fundmanager(B121)</f>
        <v>刘欣</v>
      </c>
      <c r="S121" s="62">
        <v>1.1013698630136985</v>
      </c>
      <c r="T121" s="73">
        <v>0.9117392730712891</v>
      </c>
      <c r="U121" s="16" t="s">
        <v>870</v>
      </c>
      <c r="V121" s="17">
        <v>0.87123287671232874</v>
      </c>
      <c r="W121" s="18">
        <v>0.20451102891526496</v>
      </c>
      <c r="X121" s="19">
        <v>0</v>
      </c>
      <c r="Y121" s="19">
        <v>0</v>
      </c>
      <c r="Z121" s="20">
        <v>1.3388621390049127</v>
      </c>
      <c r="AA121" s="20">
        <v>1.3388621390049127</v>
      </c>
      <c r="AB121" s="20">
        <v>1.3388621390049127</v>
      </c>
      <c r="AC121" s="21" t="s">
        <v>913</v>
      </c>
      <c r="AD121" s="22" t="s">
        <v>39</v>
      </c>
      <c r="AE121" s="22" t="s">
        <v>39</v>
      </c>
      <c r="AF121" s="22" t="s">
        <v>39</v>
      </c>
      <c r="AG121" s="23" t="s">
        <v>914</v>
      </c>
      <c r="AH121" s="21">
        <v>0</v>
      </c>
      <c r="AI121" s="19">
        <v>1.4999999999999999E-2</v>
      </c>
      <c r="AJ121" s="19">
        <v>0</v>
      </c>
    </row>
    <row r="122" spans="1:36" x14ac:dyDescent="0.15">
      <c r="A122">
        <v>624</v>
      </c>
      <c r="B122" s="11">
        <v>1781</v>
      </c>
      <c r="C122" s="12" t="s">
        <v>1236</v>
      </c>
      <c r="D122" s="12" t="s">
        <v>1237</v>
      </c>
      <c r="E122" s="12" t="s">
        <v>598</v>
      </c>
      <c r="F122" s="12">
        <v>20160223</v>
      </c>
      <c r="G122" s="13">
        <v>0.75340227869999998</v>
      </c>
      <c r="H122" s="14">
        <v>1.0164743919999999</v>
      </c>
      <c r="I122" s="12" t="s">
        <v>101</v>
      </c>
      <c r="J122" s="12" t="s">
        <v>34</v>
      </c>
      <c r="K122" s="12" t="s">
        <v>35</v>
      </c>
      <c r="L122" s="12" t="s">
        <v>36</v>
      </c>
      <c r="M122" s="12"/>
      <c r="N122" s="12"/>
      <c r="O122" s="60" t="s">
        <v>34</v>
      </c>
      <c r="P122" s="60" t="s">
        <v>59</v>
      </c>
      <c r="Q122" s="60">
        <f>[1]!f_prt_stocktonav(B122,"2017/03/31")</f>
        <v>82.1907958984375</v>
      </c>
      <c r="R122" s="61" t="str">
        <f>[1]!f_info_fundmanager(B122)</f>
        <v>陶灿</v>
      </c>
      <c r="S122" s="62">
        <v>1.1013698630136985</v>
      </c>
      <c r="T122" s="73">
        <v>0.8960980224609375</v>
      </c>
      <c r="U122" s="16" t="s">
        <v>1238</v>
      </c>
      <c r="V122" s="17">
        <v>0.87123287671232874</v>
      </c>
      <c r="W122" s="18">
        <v>-1.3979614537665608E-2</v>
      </c>
      <c r="X122" s="19">
        <v>0</v>
      </c>
      <c r="Y122" s="19">
        <v>0</v>
      </c>
      <c r="Z122" s="20">
        <v>-0.28543961445957833</v>
      </c>
      <c r="AA122" s="20">
        <v>-0.28543961445957833</v>
      </c>
      <c r="AB122" s="20">
        <v>-0.28543961445957833</v>
      </c>
      <c r="AC122" s="21" t="s">
        <v>1239</v>
      </c>
      <c r="AD122" s="22" t="s">
        <v>39</v>
      </c>
      <c r="AE122" s="22" t="s">
        <v>39</v>
      </c>
      <c r="AF122" s="22" t="s">
        <v>39</v>
      </c>
      <c r="AG122" s="23" t="s">
        <v>274</v>
      </c>
      <c r="AH122" s="21">
        <v>0</v>
      </c>
      <c r="AI122" s="19">
        <v>1.4999999999999999E-2</v>
      </c>
      <c r="AJ122" s="19">
        <v>0</v>
      </c>
    </row>
    <row r="123" spans="1:36" x14ac:dyDescent="0.15">
      <c r="A123">
        <v>357</v>
      </c>
      <c r="B123" s="11">
        <v>2168</v>
      </c>
      <c r="C123" s="12" t="s">
        <v>726</v>
      </c>
      <c r="D123" s="12" t="s">
        <v>727</v>
      </c>
      <c r="E123" s="12" t="s">
        <v>399</v>
      </c>
      <c r="F123" s="12">
        <v>20160204</v>
      </c>
      <c r="G123" s="13">
        <v>2.9567754687000001</v>
      </c>
      <c r="H123" s="14">
        <v>1.5153358227</v>
      </c>
      <c r="I123" s="12" t="s">
        <v>33</v>
      </c>
      <c r="J123" s="12" t="s">
        <v>34</v>
      </c>
      <c r="K123" s="12" t="s">
        <v>35</v>
      </c>
      <c r="L123" s="12" t="s">
        <v>36</v>
      </c>
      <c r="M123" s="12"/>
      <c r="N123" s="12"/>
      <c r="O123" s="60" t="s">
        <v>34</v>
      </c>
      <c r="P123" s="60" t="s">
        <v>35</v>
      </c>
      <c r="Q123" s="60">
        <f>[1]!f_prt_stocktonav(B123,"2017/03/31")</f>
        <v>88.406929016113281</v>
      </c>
      <c r="R123" s="61" t="str">
        <f>[1]!f_info_fundmanager(B123)</f>
        <v>柏重波,姚志鹏</v>
      </c>
      <c r="S123" s="62">
        <v>1.1534246575342466</v>
      </c>
      <c r="T123" s="73">
        <v>0.92265563964843755</v>
      </c>
      <c r="U123" s="16" t="s">
        <v>728</v>
      </c>
      <c r="V123" s="17">
        <v>0.92328767123287669</v>
      </c>
      <c r="W123" s="18">
        <v>0.26679860237560926</v>
      </c>
      <c r="X123" s="19">
        <v>0</v>
      </c>
      <c r="Y123" s="19">
        <v>0</v>
      </c>
      <c r="Z123" s="20">
        <v>1.6117726148845708</v>
      </c>
      <c r="AA123" s="20">
        <v>1.6117726148845708</v>
      </c>
      <c r="AB123" s="20">
        <v>1.6117726148845708</v>
      </c>
      <c r="AC123" s="21" t="s">
        <v>729</v>
      </c>
      <c r="AD123" s="22" t="s">
        <v>39</v>
      </c>
      <c r="AE123" s="22" t="s">
        <v>39</v>
      </c>
      <c r="AF123" s="22" t="s">
        <v>39</v>
      </c>
      <c r="AG123" s="23" t="s">
        <v>113</v>
      </c>
      <c r="AH123" s="21">
        <v>0</v>
      </c>
      <c r="AI123" s="19">
        <v>1.4999999999999999E-2</v>
      </c>
      <c r="AJ123" s="19">
        <v>0</v>
      </c>
    </row>
    <row r="124" spans="1:36" x14ac:dyDescent="0.15">
      <c r="A124">
        <v>393</v>
      </c>
      <c r="B124" s="11">
        <v>2305</v>
      </c>
      <c r="C124" s="12" t="s">
        <v>2041</v>
      </c>
      <c r="D124" s="12" t="s">
        <v>2042</v>
      </c>
      <c r="E124" s="12" t="s">
        <v>120</v>
      </c>
      <c r="F124" s="12">
        <v>20160204</v>
      </c>
      <c r="G124" s="13">
        <v>0.74462398799999996</v>
      </c>
      <c r="H124" s="14">
        <v>0.47552261260000001</v>
      </c>
      <c r="I124" s="12" t="s">
        <v>101</v>
      </c>
      <c r="J124" s="12" t="s">
        <v>34</v>
      </c>
      <c r="K124" s="12" t="s">
        <v>35</v>
      </c>
      <c r="L124" s="12" t="s">
        <v>36</v>
      </c>
      <c r="M124" s="12"/>
      <c r="N124" s="12"/>
      <c r="O124" s="60" t="s">
        <v>34</v>
      </c>
      <c r="P124" s="60" t="s">
        <v>35</v>
      </c>
      <c r="Q124" s="60">
        <f>[1]!f_prt_stocktonav(B124,"2017/03/31")</f>
        <v>87.651458740234375</v>
      </c>
      <c r="R124" s="61" t="str">
        <f>[1]!f_info_fundmanager(B124)</f>
        <v>赵大年,翟云飞</v>
      </c>
      <c r="S124" s="62">
        <v>1.1534246575342466</v>
      </c>
      <c r="T124" s="73">
        <v>0.84576477050781251</v>
      </c>
      <c r="U124" s="16" t="s">
        <v>2043</v>
      </c>
      <c r="V124" s="17">
        <v>0.92328767123287669</v>
      </c>
      <c r="W124" s="18">
        <v>9.6050774961301322E-2</v>
      </c>
      <c r="X124" s="19">
        <v>0</v>
      </c>
      <c r="Y124" s="19">
        <v>0</v>
      </c>
      <c r="Z124" s="20">
        <v>0.65534724124694987</v>
      </c>
      <c r="AA124" s="20">
        <v>0.65534724124694987</v>
      </c>
      <c r="AB124" s="20">
        <v>0.65534724124694987</v>
      </c>
      <c r="AC124" s="21" t="s">
        <v>2044</v>
      </c>
      <c r="AD124" s="22" t="s">
        <v>39</v>
      </c>
      <c r="AE124" s="22" t="s">
        <v>39</v>
      </c>
      <c r="AF124" s="22" t="s">
        <v>39</v>
      </c>
      <c r="AG124" s="23" t="s">
        <v>2045</v>
      </c>
      <c r="AH124" s="21">
        <v>0</v>
      </c>
      <c r="AI124" s="19">
        <v>1.4999999999999999E-2</v>
      </c>
      <c r="AJ124" s="19">
        <v>0</v>
      </c>
    </row>
    <row r="125" spans="1:36" x14ac:dyDescent="0.15">
      <c r="A125">
        <v>437</v>
      </c>
      <c r="B125" s="11">
        <v>168102</v>
      </c>
      <c r="C125" s="12" t="s">
        <v>3741</v>
      </c>
      <c r="D125" s="12" t="s">
        <v>3742</v>
      </c>
      <c r="E125" s="12" t="s">
        <v>965</v>
      </c>
      <c r="F125" s="12">
        <v>20160204</v>
      </c>
      <c r="G125" s="13">
        <v>6.4102802025000001</v>
      </c>
      <c r="H125" s="14">
        <v>6.4286183462000004</v>
      </c>
      <c r="I125" s="12" t="s">
        <v>101</v>
      </c>
      <c r="J125" s="12" t="s">
        <v>3533</v>
      </c>
      <c r="K125" s="12" t="s">
        <v>3534</v>
      </c>
      <c r="L125" s="12" t="s">
        <v>3535</v>
      </c>
      <c r="M125" s="12"/>
      <c r="N125" s="12"/>
      <c r="O125" s="60" t="s">
        <v>34</v>
      </c>
      <c r="P125" s="60" t="s">
        <v>35</v>
      </c>
      <c r="Q125" s="60">
        <f>[1]!f_prt_stocktonav(B125,"2017/03/31")</f>
        <v>86.519493103027344</v>
      </c>
      <c r="R125" s="61" t="str">
        <f>[1]!f_info_fundmanager(B125)</f>
        <v>刘开运</v>
      </c>
      <c r="S125" s="62">
        <v>1.1534246575342466</v>
      </c>
      <c r="T125" s="73">
        <v>0.66375137329101563</v>
      </c>
      <c r="U125" s="16" t="s">
        <v>1294</v>
      </c>
      <c r="V125" s="17">
        <v>0.92328767123287669</v>
      </c>
      <c r="W125" s="18">
        <v>2.6416789881295921E-2</v>
      </c>
      <c r="X125" s="19">
        <v>0</v>
      </c>
      <c r="Y125" s="19">
        <v>0</v>
      </c>
      <c r="Z125" s="20">
        <v>0.43717507621163482</v>
      </c>
      <c r="AA125" s="20">
        <v>0.43717507621163482</v>
      </c>
      <c r="AB125" s="20">
        <v>0.43717507621163482</v>
      </c>
      <c r="AC125" s="21" t="s">
        <v>1295</v>
      </c>
      <c r="AD125" s="22" t="s">
        <v>39</v>
      </c>
      <c r="AE125" s="22" t="s">
        <v>39</v>
      </c>
      <c r="AF125" s="22" t="s">
        <v>39</v>
      </c>
      <c r="AG125" s="23" t="s">
        <v>490</v>
      </c>
      <c r="AH125" s="21">
        <v>0</v>
      </c>
      <c r="AI125" s="19">
        <v>1.4999999999999999E-2</v>
      </c>
      <c r="AJ125" s="19">
        <v>0</v>
      </c>
    </row>
    <row r="126" spans="1:36" x14ac:dyDescent="0.15">
      <c r="A126">
        <v>660</v>
      </c>
      <c r="B126" s="11">
        <v>2173</v>
      </c>
      <c r="C126" s="12" t="s">
        <v>3897</v>
      </c>
      <c r="D126" s="12" t="s">
        <v>3898</v>
      </c>
      <c r="E126" s="12" t="s">
        <v>1751</v>
      </c>
      <c r="F126" s="12">
        <v>20160204</v>
      </c>
      <c r="G126" s="13">
        <v>0.18081259329999999</v>
      </c>
      <c r="H126" s="14">
        <v>0.25442030929999998</v>
      </c>
      <c r="I126" s="12" t="s">
        <v>101</v>
      </c>
      <c r="J126" s="12" t="s">
        <v>3533</v>
      </c>
      <c r="K126" s="25" t="s">
        <v>3534</v>
      </c>
      <c r="L126" s="25" t="s">
        <v>3535</v>
      </c>
      <c r="M126" s="12"/>
      <c r="N126" s="12"/>
      <c r="O126" s="60" t="s">
        <v>34</v>
      </c>
      <c r="P126" s="60" t="s">
        <v>35</v>
      </c>
      <c r="Q126" s="60">
        <f>[1]!f_prt_stocktonav(B126,"2017/03/31")</f>
        <v>81.164695739746094</v>
      </c>
      <c r="R126" s="61" t="str">
        <f>[1]!f_info_fundmanager(B126)</f>
        <v>薛子徵</v>
      </c>
      <c r="S126" s="62">
        <v>0.25753424657534246</v>
      </c>
      <c r="T126" s="73">
        <v>0.61937774658203126</v>
      </c>
      <c r="U126" s="16" t="s">
        <v>3899</v>
      </c>
      <c r="V126" s="17">
        <v>0.92328767123287669</v>
      </c>
      <c r="W126" s="18">
        <v>-2.9314648021476208E-2</v>
      </c>
      <c r="X126" s="19">
        <v>0</v>
      </c>
      <c r="Y126" s="19">
        <v>0</v>
      </c>
      <c r="Z126" s="20">
        <v>-0.22159493106602393</v>
      </c>
      <c r="AA126" s="20">
        <v>-0.22159493106602393</v>
      </c>
      <c r="AB126" s="20">
        <v>-0.22159493106602393</v>
      </c>
      <c r="AC126" s="21" t="s">
        <v>3398</v>
      </c>
      <c r="AD126" s="22" t="s">
        <v>39</v>
      </c>
      <c r="AE126" s="22" t="s">
        <v>39</v>
      </c>
      <c r="AF126" s="22" t="s">
        <v>39</v>
      </c>
      <c r="AG126" s="23" t="s">
        <v>82</v>
      </c>
      <c r="AH126" s="21">
        <v>0</v>
      </c>
      <c r="AI126" s="19">
        <v>1.4999999999999999E-2</v>
      </c>
      <c r="AJ126" s="19">
        <v>0</v>
      </c>
    </row>
    <row r="127" spans="1:36" x14ac:dyDescent="0.15">
      <c r="A127">
        <v>129</v>
      </c>
      <c r="B127" s="11">
        <v>519172</v>
      </c>
      <c r="C127" s="12" t="s">
        <v>792</v>
      </c>
      <c r="D127" s="12" t="s">
        <v>793</v>
      </c>
      <c r="E127" s="12" t="s">
        <v>147</v>
      </c>
      <c r="F127" s="12">
        <v>20160203</v>
      </c>
      <c r="G127" s="13">
        <v>2.2434723243999999</v>
      </c>
      <c r="H127" s="14">
        <v>2.5211320308</v>
      </c>
      <c r="I127" s="12" t="s">
        <v>33</v>
      </c>
      <c r="J127" s="12" t="s">
        <v>34</v>
      </c>
      <c r="K127" s="25" t="s">
        <v>35</v>
      </c>
      <c r="L127" s="25" t="s">
        <v>36</v>
      </c>
      <c r="M127" s="12"/>
      <c r="N127" s="12"/>
      <c r="O127" s="60" t="s">
        <v>34</v>
      </c>
      <c r="P127" s="60" t="s">
        <v>35</v>
      </c>
      <c r="Q127" s="60">
        <f>[1]!f_prt_stocktonav(B127,"2017/03/31")</f>
        <v>93.096138000488281</v>
      </c>
      <c r="R127" s="61" t="str">
        <f>[1]!f_info_fundmanager(B127)</f>
        <v>吴勇</v>
      </c>
      <c r="S127" s="62">
        <v>1.1561643835616437</v>
      </c>
      <c r="T127" s="73">
        <v>0.9185894775390625</v>
      </c>
      <c r="U127" s="16" t="s">
        <v>395</v>
      </c>
      <c r="V127" s="17">
        <v>0.92602739726027394</v>
      </c>
      <c r="W127" s="18">
        <v>0.11344008671776074</v>
      </c>
      <c r="X127" s="19">
        <v>0</v>
      </c>
      <c r="Y127" s="19">
        <v>0</v>
      </c>
      <c r="Z127" s="20">
        <v>0.55510964018465103</v>
      </c>
      <c r="AA127" s="20">
        <v>0.55510964018465103</v>
      </c>
      <c r="AB127" s="20">
        <v>0.55510964018465103</v>
      </c>
      <c r="AC127" s="21" t="s">
        <v>794</v>
      </c>
      <c r="AD127" s="22" t="s">
        <v>39</v>
      </c>
      <c r="AE127" s="22" t="s">
        <v>39</v>
      </c>
      <c r="AF127" s="22" t="s">
        <v>39</v>
      </c>
      <c r="AG127" s="23" t="s">
        <v>307</v>
      </c>
      <c r="AH127" s="21">
        <v>0</v>
      </c>
      <c r="AI127" s="19">
        <v>1.4999999999999999E-2</v>
      </c>
      <c r="AJ127" s="19">
        <v>0</v>
      </c>
    </row>
    <row r="128" spans="1:36" x14ac:dyDescent="0.15">
      <c r="A128">
        <v>273</v>
      </c>
      <c r="B128" s="11">
        <v>1536</v>
      </c>
      <c r="C128" s="12" t="s">
        <v>2942</v>
      </c>
      <c r="D128" s="12" t="s">
        <v>2943</v>
      </c>
      <c r="E128" s="12" t="s">
        <v>525</v>
      </c>
      <c r="F128" s="12">
        <v>20160203</v>
      </c>
      <c r="G128" s="13">
        <v>1.3229711907999999</v>
      </c>
      <c r="H128" s="14">
        <v>1.5751374064000001</v>
      </c>
      <c r="I128" s="12" t="s">
        <v>101</v>
      </c>
      <c r="J128" s="12" t="s">
        <v>34</v>
      </c>
      <c r="K128" s="12" t="s">
        <v>35</v>
      </c>
      <c r="L128" s="12" t="s">
        <v>36</v>
      </c>
      <c r="M128" s="12"/>
      <c r="N128" s="12"/>
      <c r="O128" s="60" t="s">
        <v>34</v>
      </c>
      <c r="P128" s="60" t="s">
        <v>35</v>
      </c>
      <c r="Q128" s="60">
        <f>[1]!f_prt_stocktonav(B128,"2017/03/31")</f>
        <v>90.019828796386719</v>
      </c>
      <c r="R128" s="61" t="str">
        <f>[1]!f_info_fundmanager(B128)</f>
        <v>茅炜</v>
      </c>
      <c r="S128" s="62">
        <v>1.1561643835616437</v>
      </c>
      <c r="T128" s="73">
        <v>0.77061210632324217</v>
      </c>
      <c r="U128" s="16" t="s">
        <v>2944</v>
      </c>
      <c r="V128" s="17">
        <v>0.92602739726027394</v>
      </c>
      <c r="W128" s="18">
        <v>5.3833333512593118E-2</v>
      </c>
      <c r="X128" s="19">
        <v>0</v>
      </c>
      <c r="Y128" s="19">
        <v>0</v>
      </c>
      <c r="Z128" s="20">
        <v>0.77010269421235855</v>
      </c>
      <c r="AA128" s="20">
        <v>0.77010269421235855</v>
      </c>
      <c r="AB128" s="20">
        <v>0.77010269421235855</v>
      </c>
      <c r="AC128" s="21" t="s">
        <v>2945</v>
      </c>
      <c r="AD128" s="22" t="s">
        <v>39</v>
      </c>
      <c r="AE128" s="22" t="s">
        <v>39</v>
      </c>
      <c r="AF128" s="22" t="s">
        <v>39</v>
      </c>
      <c r="AG128" s="23" t="s">
        <v>214</v>
      </c>
      <c r="AH128" s="21">
        <v>0</v>
      </c>
      <c r="AI128" s="19">
        <v>1.4999999999999999E-2</v>
      </c>
      <c r="AJ128" s="19">
        <v>0</v>
      </c>
    </row>
    <row r="129" spans="1:36" x14ac:dyDescent="0.15">
      <c r="A129">
        <v>285</v>
      </c>
      <c r="B129" s="11">
        <v>1717</v>
      </c>
      <c r="C129" s="12" t="s">
        <v>1678</v>
      </c>
      <c r="D129" s="12" t="s">
        <v>1679</v>
      </c>
      <c r="E129" s="12" t="s">
        <v>79</v>
      </c>
      <c r="F129" s="12">
        <v>20160203</v>
      </c>
      <c r="G129" s="13">
        <v>1.1621878197</v>
      </c>
      <c r="H129" s="14">
        <v>1.2151042196999999</v>
      </c>
      <c r="I129" s="12" t="s">
        <v>33</v>
      </c>
      <c r="J129" s="12" t="s">
        <v>34</v>
      </c>
      <c r="K129" s="12" t="s">
        <v>35</v>
      </c>
      <c r="L129" s="12" t="s">
        <v>36</v>
      </c>
      <c r="M129" s="12"/>
      <c r="N129" s="12"/>
      <c r="O129" s="60" t="s">
        <v>34</v>
      </c>
      <c r="P129" s="60" t="s">
        <v>35</v>
      </c>
      <c r="Q129" s="60">
        <f>[1]!f_prt_stocktonav(B129,"2017/03/31")</f>
        <v>89.690727233886719</v>
      </c>
      <c r="R129" s="61" t="str">
        <f>[1]!f_info_fundmanager(B129)</f>
        <v>赵蓓</v>
      </c>
      <c r="S129" s="62">
        <v>1.1561643835616437</v>
      </c>
      <c r="T129" s="73">
        <v>0.87234115600585938</v>
      </c>
      <c r="U129" s="16" t="s">
        <v>1680</v>
      </c>
      <c r="V129" s="17">
        <v>0.92602739726027394</v>
      </c>
      <c r="W129" s="18">
        <v>0.13780563466682039</v>
      </c>
      <c r="X129" s="19">
        <v>0</v>
      </c>
      <c r="Y129" s="19">
        <v>0</v>
      </c>
      <c r="Z129" s="20">
        <v>1.2445573706092812</v>
      </c>
      <c r="AA129" s="20">
        <v>1.2445573706092812</v>
      </c>
      <c r="AB129" s="20">
        <v>1.2445573706092812</v>
      </c>
      <c r="AC129" s="21" t="s">
        <v>1681</v>
      </c>
      <c r="AD129" s="22" t="s">
        <v>39</v>
      </c>
      <c r="AE129" s="22" t="s">
        <v>39</v>
      </c>
      <c r="AF129" s="22" t="s">
        <v>39</v>
      </c>
      <c r="AG129" s="23" t="s">
        <v>82</v>
      </c>
      <c r="AH129" s="21">
        <v>0</v>
      </c>
      <c r="AI129" s="19">
        <v>1.4999999999999999E-2</v>
      </c>
      <c r="AJ129" s="19">
        <v>0</v>
      </c>
    </row>
    <row r="130" spans="1:36" x14ac:dyDescent="0.15">
      <c r="A130">
        <v>523</v>
      </c>
      <c r="B130" s="11">
        <v>1645</v>
      </c>
      <c r="C130" s="12" t="s">
        <v>2448</v>
      </c>
      <c r="D130" s="12" t="s">
        <v>2449</v>
      </c>
      <c r="E130" s="12" t="s">
        <v>2241</v>
      </c>
      <c r="F130" s="12">
        <v>20160203</v>
      </c>
      <c r="G130" s="13">
        <v>2.1169532817999999</v>
      </c>
      <c r="H130" s="14">
        <v>2.2964289214</v>
      </c>
      <c r="I130" s="12" t="s">
        <v>101</v>
      </c>
      <c r="J130" s="12" t="s">
        <v>34</v>
      </c>
      <c r="K130" s="12" t="s">
        <v>35</v>
      </c>
      <c r="L130" s="12" t="s">
        <v>36</v>
      </c>
      <c r="M130" s="12"/>
      <c r="N130" s="12"/>
      <c r="O130" s="60" t="s">
        <v>34</v>
      </c>
      <c r="P130" s="60" t="s">
        <v>59</v>
      </c>
      <c r="Q130" s="60">
        <f>[1]!f_prt_stocktonav(B130,"2017/03/31")</f>
        <v>84.724479675292969</v>
      </c>
      <c r="R130" s="61" t="str">
        <f>[1]!f_info_fundmanager(B130)</f>
        <v>杨飞</v>
      </c>
      <c r="S130" s="62">
        <v>1.1561643835616437</v>
      </c>
      <c r="T130" s="73">
        <v>0.81507255554199221</v>
      </c>
      <c r="U130" s="16" t="s">
        <v>2450</v>
      </c>
      <c r="V130" s="17">
        <v>0.92602739726027394</v>
      </c>
      <c r="W130" s="18">
        <v>0.28045342614591062</v>
      </c>
      <c r="X130" s="19">
        <v>0</v>
      </c>
      <c r="Y130" s="19">
        <v>0</v>
      </c>
      <c r="Z130" s="20">
        <v>1.9232340853880638</v>
      </c>
      <c r="AA130" s="20">
        <v>1.9232340853880638</v>
      </c>
      <c r="AB130" s="20">
        <v>1.9232340853880638</v>
      </c>
      <c r="AC130" s="21" t="s">
        <v>2451</v>
      </c>
      <c r="AD130" s="22" t="s">
        <v>39</v>
      </c>
      <c r="AE130" s="22" t="s">
        <v>39</v>
      </c>
      <c r="AF130" s="22" t="s">
        <v>39</v>
      </c>
      <c r="AG130" s="23" t="s">
        <v>2340</v>
      </c>
      <c r="AH130" s="21">
        <v>0</v>
      </c>
      <c r="AI130" s="19">
        <v>1.4999999999999999E-2</v>
      </c>
      <c r="AJ130" s="19">
        <v>0</v>
      </c>
    </row>
    <row r="131" spans="1:36" x14ac:dyDescent="0.15">
      <c r="A131">
        <v>550</v>
      </c>
      <c r="B131" s="11">
        <v>1927</v>
      </c>
      <c r="C131" s="12" t="s">
        <v>2900</v>
      </c>
      <c r="D131" s="12" t="s">
        <v>2901</v>
      </c>
      <c r="E131" s="12" t="s">
        <v>549</v>
      </c>
      <c r="F131" s="12">
        <v>20160203</v>
      </c>
      <c r="G131" s="13">
        <v>1.4166292458</v>
      </c>
      <c r="H131" s="14">
        <v>1.3566352536999999</v>
      </c>
      <c r="I131" s="12" t="s">
        <v>101</v>
      </c>
      <c r="J131" s="12" t="s">
        <v>34</v>
      </c>
      <c r="K131" s="25" t="s">
        <v>35</v>
      </c>
      <c r="L131" s="25" t="s">
        <v>36</v>
      </c>
      <c r="M131" s="12"/>
      <c r="N131" s="12"/>
      <c r="O131" s="60" t="s">
        <v>34</v>
      </c>
      <c r="P131" s="60" t="s">
        <v>59</v>
      </c>
      <c r="Q131" s="60">
        <f>[1]!f_prt_stocktonav(B131,"2017/03/31")</f>
        <v>84.020530700683594</v>
      </c>
      <c r="R131" s="61" t="str">
        <f>[1]!f_info_fundmanager(B131)</f>
        <v>黄文倩</v>
      </c>
      <c r="S131" s="62">
        <v>1.1561643835616437</v>
      </c>
      <c r="T131" s="73">
        <v>0.77383613586425781</v>
      </c>
      <c r="U131" s="16" t="s">
        <v>2902</v>
      </c>
      <c r="V131" s="17">
        <v>0.92602739726027394</v>
      </c>
      <c r="W131" s="18">
        <v>0.16554934822907996</v>
      </c>
      <c r="X131" s="19">
        <v>0</v>
      </c>
      <c r="Y131" s="19">
        <v>0</v>
      </c>
      <c r="Z131" s="20">
        <v>1.3653391107081236</v>
      </c>
      <c r="AA131" s="20">
        <v>1.3653391107081236</v>
      </c>
      <c r="AB131" s="20">
        <v>1.3653391107081236</v>
      </c>
      <c r="AC131" s="21" t="s">
        <v>2903</v>
      </c>
      <c r="AD131" s="22" t="s">
        <v>39</v>
      </c>
      <c r="AE131" s="22" t="s">
        <v>39</v>
      </c>
      <c r="AF131" s="22" t="s">
        <v>39</v>
      </c>
      <c r="AG131" s="23" t="s">
        <v>418</v>
      </c>
      <c r="AH131" s="21">
        <v>0</v>
      </c>
      <c r="AI131" s="19">
        <v>1.4999999999999999E-2</v>
      </c>
      <c r="AJ131" s="19">
        <v>0</v>
      </c>
    </row>
    <row r="132" spans="1:36" x14ac:dyDescent="0.15">
      <c r="A132">
        <v>601</v>
      </c>
      <c r="B132" s="11">
        <v>2376</v>
      </c>
      <c r="C132" s="12" t="s">
        <v>2591</v>
      </c>
      <c r="D132" s="12" t="s">
        <v>2592</v>
      </c>
      <c r="E132" s="12" t="s">
        <v>1399</v>
      </c>
      <c r="F132" s="12">
        <v>20160203</v>
      </c>
      <c r="G132" s="13">
        <v>1.1360322266</v>
      </c>
      <c r="H132" s="14">
        <v>1.4505993925</v>
      </c>
      <c r="I132" s="12" t="s">
        <v>101</v>
      </c>
      <c r="J132" s="12" t="s">
        <v>34</v>
      </c>
      <c r="K132" s="25" t="s">
        <v>35</v>
      </c>
      <c r="L132" s="25" t="s">
        <v>36</v>
      </c>
      <c r="M132" s="12"/>
      <c r="N132" s="12"/>
      <c r="O132" s="60" t="s">
        <v>34</v>
      </c>
      <c r="P132" s="60" t="s">
        <v>35</v>
      </c>
      <c r="Q132" s="60">
        <f>[1]!f_prt_stocktonav(B132,"2017/03/31")</f>
        <v>82.888664245605469</v>
      </c>
      <c r="R132" s="61" t="str">
        <f>[1]!f_info_fundmanager(B132)</f>
        <v>张琦,李丹</v>
      </c>
      <c r="S132" s="62">
        <v>1.1561643835616437</v>
      </c>
      <c r="T132" s="73">
        <v>0.80381027221679691</v>
      </c>
      <c r="U132" s="16" t="s">
        <v>2593</v>
      </c>
      <c r="V132" s="17">
        <v>0.92602739726027394</v>
      </c>
      <c r="W132" s="18">
        <v>3.1830696531665703E-2</v>
      </c>
      <c r="X132" s="19">
        <v>0</v>
      </c>
      <c r="Y132" s="19">
        <v>0</v>
      </c>
      <c r="Z132" s="20">
        <v>0.23425624695419281</v>
      </c>
      <c r="AA132" s="20">
        <v>0.23425624695419281</v>
      </c>
      <c r="AB132" s="20">
        <v>0.23425624695419281</v>
      </c>
      <c r="AC132" s="21" t="s">
        <v>68</v>
      </c>
      <c r="AD132" s="22" t="s">
        <v>39</v>
      </c>
      <c r="AE132" s="22" t="s">
        <v>39</v>
      </c>
      <c r="AF132" s="22" t="s">
        <v>39</v>
      </c>
      <c r="AG132" s="23" t="s">
        <v>55</v>
      </c>
      <c r="AH132" s="21">
        <v>0</v>
      </c>
      <c r="AI132" s="19">
        <v>1.4999999999999999E-2</v>
      </c>
      <c r="AJ132" s="19">
        <v>0</v>
      </c>
    </row>
    <row r="133" spans="1:36" x14ac:dyDescent="0.15">
      <c r="A133">
        <v>865</v>
      </c>
      <c r="B133" s="11">
        <v>2142</v>
      </c>
      <c r="C133" s="12" t="s">
        <v>2814</v>
      </c>
      <c r="D133" s="12" t="s">
        <v>2815</v>
      </c>
      <c r="E133" s="12" t="s">
        <v>253</v>
      </c>
      <c r="F133" s="12">
        <v>20160203</v>
      </c>
      <c r="G133" s="13">
        <v>0.4923774092</v>
      </c>
      <c r="H133" s="14">
        <v>0.53751602359999995</v>
      </c>
      <c r="I133" s="12" t="s">
        <v>101</v>
      </c>
      <c r="J133" s="12" t="s">
        <v>34</v>
      </c>
      <c r="K133" s="12" t="s">
        <v>59</v>
      </c>
      <c r="L133" s="12" t="s">
        <v>36</v>
      </c>
      <c r="M133" s="12" t="s">
        <v>2691</v>
      </c>
      <c r="N133" s="12"/>
      <c r="O133" s="60" t="s">
        <v>34</v>
      </c>
      <c r="P133" s="60" t="s">
        <v>59</v>
      </c>
      <c r="Q133" s="60">
        <f>[1]!f_prt_stocktonav(B133,"2017/03/31")</f>
        <v>73.958328247070312</v>
      </c>
      <c r="R133" s="61" t="str">
        <f>[1]!f_info_fundmanager(B133)</f>
        <v>蔡滨</v>
      </c>
      <c r="S133" s="62">
        <v>1.1561643835616437</v>
      </c>
      <c r="T133" s="73">
        <v>0.78382919311523436</v>
      </c>
      <c r="U133" s="16" t="s">
        <v>1796</v>
      </c>
      <c r="V133" s="17">
        <v>0.92602739726027394</v>
      </c>
      <c r="W133" s="18">
        <v>0.13780563466682039</v>
      </c>
      <c r="X133" s="19">
        <v>0</v>
      </c>
      <c r="Y133" s="19">
        <v>0</v>
      </c>
      <c r="Z133" s="20">
        <v>1.2261543115330347</v>
      </c>
      <c r="AA133" s="20">
        <v>1.2261543115330347</v>
      </c>
      <c r="AB133" s="20">
        <v>1.2261543115330347</v>
      </c>
      <c r="AC133" s="24" t="s">
        <v>967</v>
      </c>
      <c r="AD133" s="22" t="s">
        <v>39</v>
      </c>
      <c r="AE133" s="22" t="s">
        <v>39</v>
      </c>
      <c r="AF133" s="22" t="s">
        <v>39</v>
      </c>
      <c r="AG133" s="23" t="s">
        <v>1115</v>
      </c>
      <c r="AH133" s="21">
        <v>0</v>
      </c>
      <c r="AI133" s="19">
        <v>1.4999999999999999E-2</v>
      </c>
      <c r="AJ133" s="19">
        <v>0</v>
      </c>
    </row>
    <row r="134" spans="1:36" x14ac:dyDescent="0.15">
      <c r="A134">
        <v>157</v>
      </c>
      <c r="B134" s="11">
        <v>1604</v>
      </c>
      <c r="C134" s="12" t="s">
        <v>1765</v>
      </c>
      <c r="D134" s="12" t="s">
        <v>1766</v>
      </c>
      <c r="E134" s="12" t="s">
        <v>921</v>
      </c>
      <c r="F134" s="12">
        <v>20160203</v>
      </c>
      <c r="G134" s="13">
        <v>0.56674230869999997</v>
      </c>
      <c r="H134" s="14">
        <v>0.68630218850000002</v>
      </c>
      <c r="I134" s="12" t="s">
        <v>101</v>
      </c>
      <c r="J134" s="12" t="s">
        <v>34</v>
      </c>
      <c r="K134" s="12" t="s">
        <v>35</v>
      </c>
      <c r="L134" s="12" t="s">
        <v>36</v>
      </c>
      <c r="M134" s="12"/>
      <c r="N134" s="12"/>
      <c r="O134" s="60" t="s">
        <v>34</v>
      </c>
      <c r="P134" s="60" t="s">
        <v>35</v>
      </c>
      <c r="Q134" s="60">
        <f>[1]!f_prt_stocktonav(B134,"2017/03/31")</f>
        <v>92.609092712402344</v>
      </c>
      <c r="R134" s="61" t="str">
        <f>[1]!f_info_fundmanager(B134)</f>
        <v>赵语涛</v>
      </c>
      <c r="S134" s="62">
        <v>1.0849315068493151</v>
      </c>
      <c r="T134" s="73">
        <v>0.86727607727050782</v>
      </c>
      <c r="U134" s="16" t="s">
        <v>922</v>
      </c>
      <c r="V134" s="17">
        <v>0.85479452054794525</v>
      </c>
      <c r="W134" s="18">
        <v>-4.3758544043259635E-2</v>
      </c>
      <c r="X134" s="19">
        <v>0</v>
      </c>
      <c r="Y134" s="19">
        <v>0</v>
      </c>
      <c r="Z134" s="20">
        <v>-0.89890105740714932</v>
      </c>
      <c r="AA134" s="20">
        <v>-0.89890105740714932</v>
      </c>
      <c r="AB134" s="20">
        <v>-0.89890105740714932</v>
      </c>
      <c r="AC134" s="21" t="s">
        <v>1634</v>
      </c>
      <c r="AD134" s="22" t="s">
        <v>39</v>
      </c>
      <c r="AE134" s="22" t="s">
        <v>39</v>
      </c>
      <c r="AF134" s="22" t="s">
        <v>39</v>
      </c>
      <c r="AG134" s="23" t="s">
        <v>650</v>
      </c>
      <c r="AH134" s="21">
        <v>0</v>
      </c>
      <c r="AI134" s="19">
        <v>1.4999999999999999E-2</v>
      </c>
      <c r="AJ134" s="19">
        <v>0</v>
      </c>
    </row>
    <row r="135" spans="1:36" x14ac:dyDescent="0.15">
      <c r="A135">
        <v>534</v>
      </c>
      <c r="B135" s="11">
        <v>2124</v>
      </c>
      <c r="C135" s="12" t="s">
        <v>3264</v>
      </c>
      <c r="D135" s="12" t="s">
        <v>3265</v>
      </c>
      <c r="E135" s="12" t="s">
        <v>91</v>
      </c>
      <c r="F135" s="12">
        <v>20160129</v>
      </c>
      <c r="G135" s="13">
        <v>1.2048000752000001</v>
      </c>
      <c r="H135" s="14">
        <v>1.0439369324000001</v>
      </c>
      <c r="I135" s="12" t="s">
        <v>101</v>
      </c>
      <c r="J135" s="12" t="s">
        <v>34</v>
      </c>
      <c r="K135" s="25" t="s">
        <v>35</v>
      </c>
      <c r="L135" s="25" t="s">
        <v>36</v>
      </c>
      <c r="M135" s="12"/>
      <c r="N135" s="12"/>
      <c r="O135" s="60" t="s">
        <v>34</v>
      </c>
      <c r="P135" s="60" t="s">
        <v>35</v>
      </c>
      <c r="Q135" s="60">
        <f>[1]!f_prt_stocktonav(B135,"2017/03/31")</f>
        <v>84.561042785644531</v>
      </c>
      <c r="R135" s="61" t="str">
        <f>[1]!f_info_fundmanager(B135)</f>
        <v>李巍,王小松</v>
      </c>
      <c r="S135" s="62">
        <v>1.1698630136986301</v>
      </c>
      <c r="T135" s="73">
        <v>0.73040298461914066</v>
      </c>
      <c r="U135" s="16" t="s">
        <v>1173</v>
      </c>
      <c r="V135" s="17">
        <v>0.9397260273972603</v>
      </c>
      <c r="W135" s="18">
        <v>0.1258270766713665</v>
      </c>
      <c r="X135" s="19">
        <v>0</v>
      </c>
      <c r="Y135" s="19">
        <v>0</v>
      </c>
      <c r="Z135" s="20">
        <v>1.0507952328662657</v>
      </c>
      <c r="AA135" s="20">
        <v>1.0507952328662657</v>
      </c>
      <c r="AB135" s="20">
        <v>1.0507952328662657</v>
      </c>
      <c r="AC135" s="21" t="s">
        <v>3266</v>
      </c>
      <c r="AD135" s="22" t="s">
        <v>39</v>
      </c>
      <c r="AE135" s="22" t="s">
        <v>39</v>
      </c>
      <c r="AF135" s="22" t="s">
        <v>39</v>
      </c>
      <c r="AG135" s="23" t="s">
        <v>3267</v>
      </c>
      <c r="AH135" s="21">
        <v>0</v>
      </c>
      <c r="AI135" s="19">
        <v>1.4999999999999999E-2</v>
      </c>
      <c r="AJ135" s="19">
        <v>0</v>
      </c>
    </row>
    <row r="136" spans="1:36" x14ac:dyDescent="0.15">
      <c r="A136">
        <v>543</v>
      </c>
      <c r="B136" s="11">
        <v>1719</v>
      </c>
      <c r="C136" s="12" t="s">
        <v>943</v>
      </c>
      <c r="D136" s="12" t="s">
        <v>944</v>
      </c>
      <c r="E136" s="12" t="s">
        <v>79</v>
      </c>
      <c r="F136" s="12">
        <v>20160129</v>
      </c>
      <c r="G136" s="13">
        <v>0.65866639890000001</v>
      </c>
      <c r="H136" s="14">
        <v>0.72284090739999995</v>
      </c>
      <c r="I136" s="12" t="s">
        <v>101</v>
      </c>
      <c r="J136" s="12" t="s">
        <v>34</v>
      </c>
      <c r="K136" s="12" t="s">
        <v>59</v>
      </c>
      <c r="L136" s="12" t="s">
        <v>36</v>
      </c>
      <c r="M136" s="12" t="s">
        <v>945</v>
      </c>
      <c r="N136" s="12"/>
      <c r="O136" s="60" t="s">
        <v>34</v>
      </c>
      <c r="P136" s="60" t="s">
        <v>59</v>
      </c>
      <c r="Q136" s="60">
        <f>[1]!f_prt_stocktonav(B136,"2017/03/31")</f>
        <v>84.166488647460938</v>
      </c>
      <c r="R136" s="61" t="str">
        <f>[1]!f_info_fundmanager(B136)</f>
        <v>黄安乐</v>
      </c>
      <c r="S136" s="62">
        <v>1.1698630136986301</v>
      </c>
      <c r="T136" s="73">
        <v>0.91002548217773438</v>
      </c>
      <c r="U136" s="16" t="s">
        <v>946</v>
      </c>
      <c r="V136" s="17">
        <v>0.9397260273972603</v>
      </c>
      <c r="W136" s="18">
        <v>-9.0397550992726838E-2</v>
      </c>
      <c r="X136" s="19">
        <v>0</v>
      </c>
      <c r="Y136" s="19">
        <v>0</v>
      </c>
      <c r="Z136" s="20">
        <v>-0.60573884097182096</v>
      </c>
      <c r="AA136" s="20">
        <v>-0.60573884097182096</v>
      </c>
      <c r="AB136" s="20">
        <v>-0.60573884097182096</v>
      </c>
      <c r="AC136" s="24" t="s">
        <v>947</v>
      </c>
      <c r="AD136" s="22" t="s">
        <v>39</v>
      </c>
      <c r="AE136" s="22" t="s">
        <v>39</v>
      </c>
      <c r="AF136" s="22" t="s">
        <v>39</v>
      </c>
      <c r="AG136" s="23" t="s">
        <v>82</v>
      </c>
      <c r="AH136" s="21">
        <v>0</v>
      </c>
      <c r="AI136" s="19">
        <v>1.4999999999999999E-2</v>
      </c>
      <c r="AJ136" s="19">
        <v>0</v>
      </c>
    </row>
    <row r="137" spans="1:36" x14ac:dyDescent="0.15">
      <c r="A137">
        <v>706</v>
      </c>
      <c r="B137" s="11">
        <v>519132</v>
      </c>
      <c r="C137" s="12" t="s">
        <v>1662</v>
      </c>
      <c r="D137" s="12" t="s">
        <v>1663</v>
      </c>
      <c r="E137" s="12" t="s">
        <v>1197</v>
      </c>
      <c r="F137" s="12">
        <v>20160129</v>
      </c>
      <c r="G137" s="13">
        <v>0.66473693899999997</v>
      </c>
      <c r="H137" s="14">
        <v>1.2650195056</v>
      </c>
      <c r="I137" s="12" t="s">
        <v>33</v>
      </c>
      <c r="J137" s="12" t="s">
        <v>34</v>
      </c>
      <c r="K137" s="25" t="s">
        <v>35</v>
      </c>
      <c r="L137" s="25" t="s">
        <v>36</v>
      </c>
      <c r="M137" s="12"/>
      <c r="N137" s="12"/>
      <c r="O137" s="60" t="s">
        <v>34</v>
      </c>
      <c r="P137" s="60" t="s">
        <v>35</v>
      </c>
      <c r="Q137" s="60">
        <f>[1]!f_prt_stocktonav(B137,"2017/03/31")</f>
        <v>79.83074951171875</v>
      </c>
      <c r="R137" s="61" t="str">
        <f>[1]!f_info_fundmanager(B137)</f>
        <v>陈甄璞</v>
      </c>
      <c r="S137" s="62">
        <v>1.1698630136986301</v>
      </c>
      <c r="T137" s="73">
        <v>0.87340362548828121</v>
      </c>
      <c r="U137" s="16" t="s">
        <v>1664</v>
      </c>
      <c r="V137" s="17">
        <v>0.9397260273972603</v>
      </c>
      <c r="W137" s="18">
        <v>3.8931031148442319E-2</v>
      </c>
      <c r="X137" s="19">
        <v>0</v>
      </c>
      <c r="Y137" s="19">
        <v>0</v>
      </c>
      <c r="Z137" s="20">
        <v>0.25329606333758375</v>
      </c>
      <c r="AA137" s="20">
        <v>0.25329606333758375</v>
      </c>
      <c r="AB137" s="20">
        <v>0.25329606333758375</v>
      </c>
      <c r="AC137" s="21" t="s">
        <v>527</v>
      </c>
      <c r="AD137" s="22" t="s">
        <v>39</v>
      </c>
      <c r="AE137" s="22" t="s">
        <v>39</v>
      </c>
      <c r="AF137" s="22" t="s">
        <v>39</v>
      </c>
      <c r="AG137" s="23" t="s">
        <v>274</v>
      </c>
      <c r="AH137" s="21">
        <v>0</v>
      </c>
      <c r="AI137" s="19">
        <v>1.600000023841858E-2</v>
      </c>
      <c r="AJ137" s="19">
        <v>0</v>
      </c>
    </row>
    <row r="138" spans="1:36" x14ac:dyDescent="0.15">
      <c r="A138">
        <v>918</v>
      </c>
      <c r="B138" s="11">
        <v>1940</v>
      </c>
      <c r="C138" s="12" t="s">
        <v>3858</v>
      </c>
      <c r="D138" s="12" t="s">
        <v>3859</v>
      </c>
      <c r="E138" s="12" t="s">
        <v>462</v>
      </c>
      <c r="F138" s="12">
        <v>20160129</v>
      </c>
      <c r="G138" s="13">
        <v>2.4591034039999999</v>
      </c>
      <c r="H138" s="14">
        <v>3.3271462933999998</v>
      </c>
      <c r="I138" s="12" t="s">
        <v>33</v>
      </c>
      <c r="J138" s="12" t="s">
        <v>3533</v>
      </c>
      <c r="K138" s="12" t="s">
        <v>3534</v>
      </c>
      <c r="L138" s="12" t="s">
        <v>3535</v>
      </c>
      <c r="M138" s="12"/>
      <c r="N138" s="12"/>
      <c r="O138" s="60" t="s">
        <v>34</v>
      </c>
      <c r="P138" s="60" t="s">
        <v>35</v>
      </c>
      <c r="Q138" s="60">
        <f>[1]!f_prt_stocktonav(B138,"2017/03/31")</f>
        <v>71.676483154296875</v>
      </c>
      <c r="R138" s="61" t="str">
        <f>[1]!f_info_fundmanager(B138)</f>
        <v>郭世凯</v>
      </c>
      <c r="S138" s="62">
        <v>1.1698630136986301</v>
      </c>
      <c r="T138" s="73">
        <v>0.63142250061035154</v>
      </c>
      <c r="U138" s="16" t="s">
        <v>3353</v>
      </c>
      <c r="V138" s="17">
        <v>0.9397260273972603</v>
      </c>
      <c r="W138" s="18">
        <v>1.0046619246983246E-2</v>
      </c>
      <c r="X138" s="19">
        <v>0</v>
      </c>
      <c r="Y138" s="19">
        <v>0</v>
      </c>
      <c r="Z138" s="20">
        <v>-4.4410875486872989E-2</v>
      </c>
      <c r="AA138" s="20">
        <v>-4.4410875486872989E-2</v>
      </c>
      <c r="AB138" s="20">
        <v>-4.4410875486872989E-2</v>
      </c>
      <c r="AC138" s="21" t="s">
        <v>3860</v>
      </c>
      <c r="AD138" s="22" t="s">
        <v>39</v>
      </c>
      <c r="AE138" s="22" t="s">
        <v>39</v>
      </c>
      <c r="AF138" s="22" t="s">
        <v>39</v>
      </c>
      <c r="AG138" s="23" t="s">
        <v>466</v>
      </c>
      <c r="AH138" s="21">
        <v>0</v>
      </c>
      <c r="AI138" s="19">
        <v>1.4999999999999999E-2</v>
      </c>
      <c r="AJ138" s="19">
        <v>0</v>
      </c>
    </row>
    <row r="139" spans="1:36" x14ac:dyDescent="0.15">
      <c r="A139">
        <v>613</v>
      </c>
      <c r="B139" s="11">
        <v>1223</v>
      </c>
      <c r="C139" s="12" t="s">
        <v>2215</v>
      </c>
      <c r="D139" s="12" t="s">
        <v>2216</v>
      </c>
      <c r="E139" s="12" t="s">
        <v>530</v>
      </c>
      <c r="F139" s="12">
        <v>20160127</v>
      </c>
      <c r="G139" s="13">
        <v>0.56142683029999996</v>
      </c>
      <c r="H139" s="14">
        <v>0.67550626209999998</v>
      </c>
      <c r="I139" s="12" t="s">
        <v>101</v>
      </c>
      <c r="J139" s="12" t="s">
        <v>34</v>
      </c>
      <c r="K139" s="12" t="s">
        <v>35</v>
      </c>
      <c r="L139" s="12" t="s">
        <v>36</v>
      </c>
      <c r="M139" s="12"/>
      <c r="N139" s="12"/>
      <c r="O139" s="60" t="s">
        <v>34</v>
      </c>
      <c r="P139" s="60" t="s">
        <v>59</v>
      </c>
      <c r="Q139" s="60">
        <f>[1]!f_prt_stocktonav(B139,"2017/03/31")</f>
        <v>82.538810729980469</v>
      </c>
      <c r="R139" s="61" t="str">
        <f>[1]!f_info_fundmanager(B139)</f>
        <v>谢书英</v>
      </c>
      <c r="S139" s="62">
        <v>1.1753424657534246</v>
      </c>
      <c r="T139" s="73">
        <v>0.83403579711914066</v>
      </c>
      <c r="U139" s="16" t="s">
        <v>1137</v>
      </c>
      <c r="V139" s="17">
        <v>0.9452054794520548</v>
      </c>
      <c r="W139" s="18">
        <v>6.6707717315177995E-2</v>
      </c>
      <c r="X139" s="19">
        <v>0</v>
      </c>
      <c r="Y139" s="19">
        <v>0</v>
      </c>
      <c r="Z139" s="20">
        <v>0.44897495236608559</v>
      </c>
      <c r="AA139" s="20">
        <v>0.44897495236608559</v>
      </c>
      <c r="AB139" s="20">
        <v>0.44897495236608559</v>
      </c>
      <c r="AC139" s="21" t="s">
        <v>2217</v>
      </c>
      <c r="AD139" s="22" t="s">
        <v>39</v>
      </c>
      <c r="AE139" s="22" t="s">
        <v>39</v>
      </c>
      <c r="AF139" s="22" t="s">
        <v>39</v>
      </c>
      <c r="AG139" s="23" t="s">
        <v>2218</v>
      </c>
      <c r="AH139" s="21">
        <v>0</v>
      </c>
      <c r="AI139" s="19">
        <v>1.4999999999999999E-2</v>
      </c>
      <c r="AJ139" s="19">
        <v>0</v>
      </c>
    </row>
    <row r="140" spans="1:36" x14ac:dyDescent="0.15">
      <c r="A140">
        <v>824</v>
      </c>
      <c r="B140" s="11">
        <v>1829</v>
      </c>
      <c r="C140" s="12" t="s">
        <v>297</v>
      </c>
      <c r="D140" s="12" t="s">
        <v>298</v>
      </c>
      <c r="E140" s="12" t="s">
        <v>58</v>
      </c>
      <c r="F140" s="12">
        <v>20160127</v>
      </c>
      <c r="G140" s="13">
        <v>2.3136250054</v>
      </c>
      <c r="H140" s="14">
        <v>0.8290628874</v>
      </c>
      <c r="I140" s="12" t="s">
        <v>33</v>
      </c>
      <c r="J140" s="12" t="s">
        <v>34</v>
      </c>
      <c r="K140" s="12" t="s">
        <v>59</v>
      </c>
      <c r="L140" s="12" t="s">
        <v>36</v>
      </c>
      <c r="M140" s="12" t="s">
        <v>299</v>
      </c>
      <c r="N140" s="12"/>
      <c r="O140" s="60" t="s">
        <v>34</v>
      </c>
      <c r="P140" s="60" t="s">
        <v>59</v>
      </c>
      <c r="Q140" s="60">
        <f>[1]!f_prt_stocktonav(B140,"2017/03/31")</f>
        <v>75.816932678222656</v>
      </c>
      <c r="R140" s="61" t="str">
        <f>[1]!f_info_fundmanager(B140)</f>
        <v>高峰</v>
      </c>
      <c r="S140" s="62">
        <v>1.1753424657534246</v>
      </c>
      <c r="T140" s="73">
        <v>0.94356727600097656</v>
      </c>
      <c r="U140" s="16" t="s">
        <v>300</v>
      </c>
      <c r="V140" s="17">
        <v>0.9452054794520548</v>
      </c>
      <c r="W140" s="18">
        <v>0.12937194449061784</v>
      </c>
      <c r="X140" s="19">
        <v>0</v>
      </c>
      <c r="Y140" s="19">
        <v>0</v>
      </c>
      <c r="Z140" s="20">
        <v>1.0724679355845872</v>
      </c>
      <c r="AA140" s="20">
        <v>1.0724679355845872</v>
      </c>
      <c r="AB140" s="20">
        <v>1.0724679355845872</v>
      </c>
      <c r="AC140" s="24" t="s">
        <v>63</v>
      </c>
      <c r="AD140" s="22" t="s">
        <v>39</v>
      </c>
      <c r="AE140" s="22" t="s">
        <v>39</v>
      </c>
      <c r="AF140" s="22" t="s">
        <v>39</v>
      </c>
      <c r="AG140" s="23" t="s">
        <v>64</v>
      </c>
      <c r="AH140" s="21">
        <v>0</v>
      </c>
      <c r="AI140" s="19">
        <v>1.4999999999999999E-2</v>
      </c>
      <c r="AJ140" s="19">
        <v>0</v>
      </c>
    </row>
    <row r="141" spans="1:36" x14ac:dyDescent="0.15">
      <c r="A141">
        <v>47</v>
      </c>
      <c r="B141" s="11">
        <v>519196</v>
      </c>
      <c r="C141" s="12" t="s">
        <v>847</v>
      </c>
      <c r="D141" s="12" t="s">
        <v>848</v>
      </c>
      <c r="E141" s="12" t="s">
        <v>187</v>
      </c>
      <c r="F141" s="12">
        <v>20160126</v>
      </c>
      <c r="G141" s="13">
        <v>0.55172388189999999</v>
      </c>
      <c r="H141" s="14">
        <v>0.46248188849999999</v>
      </c>
      <c r="I141" s="12" t="s">
        <v>101</v>
      </c>
      <c r="J141" s="12" t="s">
        <v>34</v>
      </c>
      <c r="K141" s="12" t="s">
        <v>35</v>
      </c>
      <c r="L141" s="12" t="s">
        <v>36</v>
      </c>
      <c r="M141" s="12"/>
      <c r="N141" s="12"/>
      <c r="O141" s="60" t="s">
        <v>34</v>
      </c>
      <c r="P141" s="60" t="s">
        <v>35</v>
      </c>
      <c r="Q141" s="60">
        <f>[1]!f_prt_stocktonav(B141,"2017/03/31")</f>
        <v>94.338020324707031</v>
      </c>
      <c r="R141" s="61" t="str">
        <f>[1]!f_info_fundmanager(B141)</f>
        <v>莫海波</v>
      </c>
      <c r="S141" s="62">
        <v>1.178082191780822</v>
      </c>
      <c r="T141" s="73">
        <v>0.91349113464355469</v>
      </c>
      <c r="U141" s="16" t="s">
        <v>188</v>
      </c>
      <c r="V141" s="17">
        <v>0.94794520547945205</v>
      </c>
      <c r="W141" s="18">
        <v>0.13609164360938397</v>
      </c>
      <c r="X141" s="19">
        <v>0</v>
      </c>
      <c r="Y141" s="19">
        <v>0</v>
      </c>
      <c r="Z141" s="20">
        <v>0.67188529091627758</v>
      </c>
      <c r="AA141" s="20">
        <v>0.67188529091627758</v>
      </c>
      <c r="AB141" s="20">
        <v>0.67188529091627758</v>
      </c>
      <c r="AC141" s="21" t="s">
        <v>112</v>
      </c>
      <c r="AD141" s="22" t="s">
        <v>39</v>
      </c>
      <c r="AE141" s="22" t="s">
        <v>39</v>
      </c>
      <c r="AF141" s="22" t="s">
        <v>39</v>
      </c>
      <c r="AG141" s="23" t="s">
        <v>849</v>
      </c>
      <c r="AH141" s="21">
        <v>0</v>
      </c>
      <c r="AI141" s="19">
        <v>1.4999999999999999E-2</v>
      </c>
      <c r="AJ141" s="19">
        <v>0</v>
      </c>
    </row>
    <row r="142" spans="1:36" x14ac:dyDescent="0.15">
      <c r="A142">
        <v>185</v>
      </c>
      <c r="B142" s="11">
        <v>1956</v>
      </c>
      <c r="C142" s="12" t="s">
        <v>2105</v>
      </c>
      <c r="D142" s="12" t="s">
        <v>2106</v>
      </c>
      <c r="E142" s="12" t="s">
        <v>32</v>
      </c>
      <c r="F142" s="12">
        <v>20160126</v>
      </c>
      <c r="G142" s="13">
        <v>0.53445271319999998</v>
      </c>
      <c r="H142" s="14">
        <v>0.67034324909999998</v>
      </c>
      <c r="I142" s="12" t="s">
        <v>101</v>
      </c>
      <c r="J142" s="12" t="s">
        <v>34</v>
      </c>
      <c r="K142" s="12" t="s">
        <v>35</v>
      </c>
      <c r="L142" s="12" t="s">
        <v>36</v>
      </c>
      <c r="M142" s="12"/>
      <c r="N142" s="12"/>
      <c r="O142" s="60" t="s">
        <v>34</v>
      </c>
      <c r="P142" s="60" t="s">
        <v>35</v>
      </c>
      <c r="Q142" s="60">
        <f>[1]!f_prt_stocktonav(B142,"2017/03/31")</f>
        <v>92.02655029296875</v>
      </c>
      <c r="R142" s="61" t="str">
        <f>[1]!f_info_fundmanager(B142)</f>
        <v>潘明</v>
      </c>
      <c r="S142" s="62">
        <v>1.178082191780822</v>
      </c>
      <c r="T142" s="73">
        <v>0.84037010192871098</v>
      </c>
      <c r="U142" s="16" t="s">
        <v>363</v>
      </c>
      <c r="V142" s="17">
        <v>0.94794520547945205</v>
      </c>
      <c r="W142" s="18">
        <v>-6.5150364621593293E-2</v>
      </c>
      <c r="X142" s="19">
        <v>0</v>
      </c>
      <c r="Y142" s="19">
        <v>0</v>
      </c>
      <c r="Z142" s="20">
        <v>-0.41618653286477525</v>
      </c>
      <c r="AA142" s="20">
        <v>-0.41618653286477525</v>
      </c>
      <c r="AB142" s="20">
        <v>-0.41618653286477525</v>
      </c>
      <c r="AC142" s="21" t="s">
        <v>364</v>
      </c>
      <c r="AD142" s="22" t="s">
        <v>39</v>
      </c>
      <c r="AE142" s="22" t="s">
        <v>39</v>
      </c>
      <c r="AF142" s="22" t="s">
        <v>39</v>
      </c>
      <c r="AG142" s="23" t="s">
        <v>2107</v>
      </c>
      <c r="AH142" s="21">
        <v>0</v>
      </c>
      <c r="AI142" s="19">
        <v>1.4999999999999999E-2</v>
      </c>
      <c r="AJ142" s="19">
        <v>0</v>
      </c>
    </row>
    <row r="143" spans="1:36" x14ac:dyDescent="0.15">
      <c r="A143">
        <v>453</v>
      </c>
      <c r="B143" s="11">
        <v>1972</v>
      </c>
      <c r="C143" s="12" t="s">
        <v>2893</v>
      </c>
      <c r="D143" s="12" t="s">
        <v>2894</v>
      </c>
      <c r="E143" s="12" t="s">
        <v>51</v>
      </c>
      <c r="F143" s="12">
        <v>20160126</v>
      </c>
      <c r="G143" s="13">
        <v>1.0408708909</v>
      </c>
      <c r="H143" s="14">
        <v>1.0725020048</v>
      </c>
      <c r="I143" s="12" t="s">
        <v>33</v>
      </c>
      <c r="J143" s="12" t="s">
        <v>34</v>
      </c>
      <c r="K143" s="25" t="s">
        <v>35</v>
      </c>
      <c r="L143" s="25" t="s">
        <v>36</v>
      </c>
      <c r="M143" s="12"/>
      <c r="N143" s="12"/>
      <c r="O143" s="60" t="s">
        <v>34</v>
      </c>
      <c r="P143" s="60" t="s">
        <v>35</v>
      </c>
      <c r="Q143" s="60">
        <f>[1]!f_prt_stocktonav(B143,"2017/03/31")</f>
        <v>86.197074890136719</v>
      </c>
      <c r="R143" s="61" t="str">
        <f>[1]!f_info_fundmanager(B143)</f>
        <v>赵雪芹</v>
      </c>
      <c r="S143" s="62">
        <v>1.178082191780822</v>
      </c>
      <c r="T143" s="73">
        <v>0.77507133483886714</v>
      </c>
      <c r="U143" s="16" t="s">
        <v>2895</v>
      </c>
      <c r="V143" s="17">
        <v>0.94794520547945205</v>
      </c>
      <c r="W143" s="18">
        <v>0.12789016099427553</v>
      </c>
      <c r="X143" s="19">
        <v>0</v>
      </c>
      <c r="Y143" s="19">
        <v>0</v>
      </c>
      <c r="Z143" s="20">
        <v>0.95134901557194684</v>
      </c>
      <c r="AA143" s="20">
        <v>0.95134901557194684</v>
      </c>
      <c r="AB143" s="20">
        <v>0.95134901557194684</v>
      </c>
      <c r="AC143" s="21" t="s">
        <v>98</v>
      </c>
      <c r="AD143" s="22" t="s">
        <v>39</v>
      </c>
      <c r="AE143" s="22" t="s">
        <v>39</v>
      </c>
      <c r="AF143" s="22" t="s">
        <v>39</v>
      </c>
      <c r="AG143" s="23" t="s">
        <v>69</v>
      </c>
      <c r="AH143" s="21">
        <v>0</v>
      </c>
      <c r="AI143" s="19">
        <v>1.4999999999999999E-2</v>
      </c>
      <c r="AJ143" s="19">
        <v>0</v>
      </c>
    </row>
    <row r="144" spans="1:36" x14ac:dyDescent="0.15">
      <c r="A144">
        <v>170</v>
      </c>
      <c r="B144" s="11">
        <v>2210</v>
      </c>
      <c r="C144" s="12" t="s">
        <v>842</v>
      </c>
      <c r="D144" s="12" t="s">
        <v>843</v>
      </c>
      <c r="E144" s="12" t="s">
        <v>844</v>
      </c>
      <c r="F144" s="12">
        <v>20160122</v>
      </c>
      <c r="G144" s="13">
        <v>18.316157593700002</v>
      </c>
      <c r="H144" s="14">
        <v>2.4388405091999998</v>
      </c>
      <c r="I144" s="12" t="s">
        <v>101</v>
      </c>
      <c r="J144" s="12" t="s">
        <v>34</v>
      </c>
      <c r="K144" s="12" t="s">
        <v>379</v>
      </c>
      <c r="L144" s="12" t="s">
        <v>36</v>
      </c>
      <c r="M144" s="12"/>
      <c r="N144" s="12"/>
      <c r="O144" s="60" t="s">
        <v>34</v>
      </c>
      <c r="P144" s="60" t="s">
        <v>379</v>
      </c>
      <c r="Q144" s="60">
        <f>[1]!f_prt_stocktonav(B144,"2017/03/31")</f>
        <v>92.330696105957031</v>
      </c>
      <c r="R144" s="61" t="str">
        <f>[1]!f_info_fundmanager(B144)</f>
        <v>程志田,庞世恩</v>
      </c>
      <c r="S144" s="62">
        <v>1.189041095890411</v>
      </c>
      <c r="T144" s="73">
        <v>0.91363563537597658</v>
      </c>
      <c r="U144" s="16" t="s">
        <v>845</v>
      </c>
      <c r="V144" s="17">
        <v>0.95890410958904104</v>
      </c>
      <c r="W144" s="18">
        <v>0.26413146835317369</v>
      </c>
      <c r="X144" s="19">
        <v>0</v>
      </c>
      <c r="Y144" s="19">
        <v>0</v>
      </c>
      <c r="Z144" s="20">
        <v>1.7510928338374521</v>
      </c>
      <c r="AA144" s="20">
        <v>1.7510928338374521</v>
      </c>
      <c r="AB144" s="20">
        <v>1.7510928338374521</v>
      </c>
      <c r="AC144" s="21" t="s">
        <v>846</v>
      </c>
      <c r="AD144" s="22" t="s">
        <v>39</v>
      </c>
      <c r="AE144" s="22" t="s">
        <v>39</v>
      </c>
      <c r="AF144" s="22" t="s">
        <v>39</v>
      </c>
      <c r="AG144" s="23" t="s">
        <v>637</v>
      </c>
      <c r="AH144" s="21">
        <v>0</v>
      </c>
      <c r="AI144" s="19">
        <v>1.4999999999999999E-2</v>
      </c>
      <c r="AJ144" s="19">
        <v>0</v>
      </c>
    </row>
    <row r="145" spans="1:36" x14ac:dyDescent="0.15">
      <c r="A145">
        <v>665</v>
      </c>
      <c r="B145" s="11">
        <v>2152</v>
      </c>
      <c r="C145" s="12" t="s">
        <v>2849</v>
      </c>
      <c r="D145" s="12" t="s">
        <v>2850</v>
      </c>
      <c r="E145" s="12" t="s">
        <v>695</v>
      </c>
      <c r="F145" s="12">
        <v>20160121</v>
      </c>
      <c r="G145" s="13">
        <v>2.0471647061999998</v>
      </c>
      <c r="H145" s="14">
        <v>2.7313459887999998</v>
      </c>
      <c r="I145" s="12" t="s">
        <v>101</v>
      </c>
      <c r="J145" s="12" t="s">
        <v>34</v>
      </c>
      <c r="K145" s="12" t="s">
        <v>35</v>
      </c>
      <c r="L145" s="12" t="s">
        <v>36</v>
      </c>
      <c r="M145" s="12"/>
      <c r="N145" s="12"/>
      <c r="O145" s="60" t="s">
        <v>34</v>
      </c>
      <c r="P145" s="60" t="s">
        <v>35</v>
      </c>
      <c r="Q145" s="60">
        <f>[1]!f_prt_stocktonav(B145,"2017/03/31")</f>
        <v>80.980949401855469</v>
      </c>
      <c r="R145" s="61" t="str">
        <f>[1]!f_info_fundmanager(B145)</f>
        <v>胡戈游</v>
      </c>
      <c r="S145" s="62">
        <v>1.1917808219178083</v>
      </c>
      <c r="T145" s="73">
        <v>0.78077156066894526</v>
      </c>
      <c r="U145" s="16" t="s">
        <v>2851</v>
      </c>
      <c r="V145" s="17">
        <v>0.9616438356164384</v>
      </c>
      <c r="W145" s="18">
        <v>-1.3708957677259215E-2</v>
      </c>
      <c r="X145" s="19">
        <v>0</v>
      </c>
      <c r="Y145" s="19">
        <v>0</v>
      </c>
      <c r="Z145" s="20">
        <v>-0.25928172910799019</v>
      </c>
      <c r="AA145" s="20">
        <v>-0.25928172910799019</v>
      </c>
      <c r="AB145" s="20">
        <v>-0.25928172910799019</v>
      </c>
      <c r="AC145" s="21" t="s">
        <v>633</v>
      </c>
      <c r="AD145" s="22" t="s">
        <v>39</v>
      </c>
      <c r="AE145" s="22" t="s">
        <v>39</v>
      </c>
      <c r="AF145" s="22" t="s">
        <v>39</v>
      </c>
      <c r="AG145" s="23" t="s">
        <v>698</v>
      </c>
      <c r="AH145" s="21">
        <v>0</v>
      </c>
      <c r="AI145" s="19">
        <v>1.4999999999999999E-2</v>
      </c>
      <c r="AJ145" s="19">
        <v>0</v>
      </c>
    </row>
    <row r="146" spans="1:36" x14ac:dyDescent="0.15">
      <c r="A146">
        <v>53</v>
      </c>
      <c r="B146" s="11">
        <v>1605</v>
      </c>
      <c r="C146" s="12" t="s">
        <v>338</v>
      </c>
      <c r="D146" s="12" t="s">
        <v>339</v>
      </c>
      <c r="E146" s="12" t="s">
        <v>314</v>
      </c>
      <c r="F146" s="12">
        <v>20160120</v>
      </c>
      <c r="G146" s="13">
        <v>0.24897397160000001</v>
      </c>
      <c r="H146" s="14">
        <v>0.51364634300000001</v>
      </c>
      <c r="I146" s="12" t="s">
        <v>33</v>
      </c>
      <c r="J146" s="12" t="s">
        <v>34</v>
      </c>
      <c r="K146" s="12" t="s">
        <v>35</v>
      </c>
      <c r="L146" s="12" t="s">
        <v>36</v>
      </c>
      <c r="M146" s="12"/>
      <c r="N146" s="12"/>
      <c r="O146" s="60" t="s">
        <v>34</v>
      </c>
      <c r="P146" s="60" t="s">
        <v>35</v>
      </c>
      <c r="Q146" s="60">
        <f>[1]!f_prt_stocktonav(B146,"2017/03/31")</f>
        <v>94.279861450195313</v>
      </c>
      <c r="R146" s="61" t="str">
        <f>[1]!f_info_fundmanager(B146)</f>
        <v>卫学海</v>
      </c>
      <c r="S146" s="62">
        <v>1.1945205479452055</v>
      </c>
      <c r="T146" s="73">
        <v>0.94288879394531255</v>
      </c>
      <c r="U146" s="16" t="s">
        <v>340</v>
      </c>
      <c r="V146" s="17">
        <v>0.96438356164383565</v>
      </c>
      <c r="W146" s="18">
        <v>-0.10699759032637435</v>
      </c>
      <c r="X146" s="19">
        <v>0</v>
      </c>
      <c r="Y146" s="19">
        <v>0</v>
      </c>
      <c r="Z146" s="20">
        <v>-0.70952598873058015</v>
      </c>
      <c r="AA146" s="20">
        <v>-0.70952598873058015</v>
      </c>
      <c r="AB146" s="20">
        <v>-0.70952598873058015</v>
      </c>
      <c r="AC146" s="21" t="s">
        <v>341</v>
      </c>
      <c r="AD146" s="22" t="s">
        <v>39</v>
      </c>
      <c r="AE146" s="22" t="s">
        <v>39</v>
      </c>
      <c r="AF146" s="22" t="s">
        <v>39</v>
      </c>
      <c r="AG146" s="23" t="s">
        <v>342</v>
      </c>
      <c r="AH146" s="21">
        <v>0</v>
      </c>
      <c r="AI146" s="19">
        <v>1.4999999999999999E-2</v>
      </c>
      <c r="AJ146" s="19">
        <v>0</v>
      </c>
    </row>
    <row r="147" spans="1:36" x14ac:dyDescent="0.15">
      <c r="A147">
        <v>684</v>
      </c>
      <c r="B147" s="11">
        <v>169103</v>
      </c>
      <c r="C147" s="12" t="s">
        <v>3625</v>
      </c>
      <c r="D147" s="12" t="s">
        <v>3626</v>
      </c>
      <c r="E147" s="12" t="s">
        <v>904</v>
      </c>
      <c r="F147" s="12">
        <v>20160120</v>
      </c>
      <c r="G147" s="13">
        <v>11.1542919778</v>
      </c>
      <c r="H147" s="14">
        <v>11.2267758593</v>
      </c>
      <c r="I147" s="12" t="s">
        <v>101</v>
      </c>
      <c r="J147" s="12" t="s">
        <v>3533</v>
      </c>
      <c r="K147" s="12" t="s">
        <v>3534</v>
      </c>
      <c r="L147" s="12" t="s">
        <v>3535</v>
      </c>
      <c r="M147" s="12"/>
      <c r="N147" s="12"/>
      <c r="O147" s="60" t="s">
        <v>34</v>
      </c>
      <c r="P147" s="60" t="s">
        <v>35</v>
      </c>
      <c r="Q147" s="60">
        <f>[1]!f_prt_stocktonav(B147,"2017/03/31")</f>
        <v>80.467529296875</v>
      </c>
      <c r="R147" s="61" t="str">
        <f>[1]!f_info_fundmanager(B147)</f>
        <v>刚登峰</v>
      </c>
      <c r="S147" s="62">
        <v>1.1945205479452055</v>
      </c>
      <c r="T147" s="73">
        <v>0.68701110839843749</v>
      </c>
      <c r="U147" s="16" t="s">
        <v>2662</v>
      </c>
      <c r="V147" s="17">
        <v>0.96438356164383565</v>
      </c>
      <c r="W147" s="18">
        <v>7.7984639754891782E-2</v>
      </c>
      <c r="X147" s="19">
        <v>0</v>
      </c>
      <c r="Y147" s="19">
        <v>0</v>
      </c>
      <c r="Z147" s="20">
        <v>1.0601405038408438</v>
      </c>
      <c r="AA147" s="20">
        <v>1.0601405038408438</v>
      </c>
      <c r="AB147" s="20">
        <v>1.0601405038408438</v>
      </c>
      <c r="AC147" s="21" t="s">
        <v>3627</v>
      </c>
      <c r="AD147" s="22" t="s">
        <v>39</v>
      </c>
      <c r="AE147" s="22" t="s">
        <v>39</v>
      </c>
      <c r="AF147" s="22" t="s">
        <v>39</v>
      </c>
      <c r="AG147" s="23">
        <v>0</v>
      </c>
      <c r="AH147" s="21">
        <v>0</v>
      </c>
      <c r="AI147" s="19">
        <v>1.4999999999999999E-2</v>
      </c>
      <c r="AJ147" s="19">
        <v>0</v>
      </c>
    </row>
    <row r="148" spans="1:36" x14ac:dyDescent="0.15">
      <c r="A148">
        <v>725</v>
      </c>
      <c r="B148" s="11">
        <v>2259</v>
      </c>
      <c r="C148" s="12" t="s">
        <v>2587</v>
      </c>
      <c r="D148" s="12" t="s">
        <v>2588</v>
      </c>
      <c r="E148" s="12" t="s">
        <v>530</v>
      </c>
      <c r="F148" s="12">
        <v>20160120</v>
      </c>
      <c r="G148" s="13">
        <v>1.0091170647000001</v>
      </c>
      <c r="H148" s="14">
        <v>1.2628574592999999</v>
      </c>
      <c r="I148" s="12" t="s">
        <v>101</v>
      </c>
      <c r="J148" s="12" t="s">
        <v>34</v>
      </c>
      <c r="K148" s="25" t="s">
        <v>35</v>
      </c>
      <c r="L148" s="25" t="s">
        <v>36</v>
      </c>
      <c r="M148" s="12"/>
      <c r="N148" s="12"/>
      <c r="O148" s="60" t="s">
        <v>34</v>
      </c>
      <c r="P148" s="60" t="s">
        <v>372</v>
      </c>
      <c r="Q148" s="60">
        <f>[1]!f_prt_stocktonav(B148,"2017/03/31")</f>
        <v>79.355354309082031</v>
      </c>
      <c r="R148" s="61" t="str">
        <f>[1]!f_info_fundmanager(B148)</f>
        <v>蒋鑫</v>
      </c>
      <c r="S148" s="62">
        <v>0.76712328767123283</v>
      </c>
      <c r="T148" s="73">
        <v>0.80460662841796871</v>
      </c>
      <c r="U148" s="16" t="s">
        <v>2589</v>
      </c>
      <c r="V148" s="17">
        <v>0.96438356164383565</v>
      </c>
      <c r="W148" s="18">
        <v>2.9473651929778022E-2</v>
      </c>
      <c r="X148" s="19">
        <v>0</v>
      </c>
      <c r="Y148" s="19">
        <v>0</v>
      </c>
      <c r="Z148" s="20">
        <v>0.23785830022405705</v>
      </c>
      <c r="AA148" s="20">
        <v>0.23785830022405705</v>
      </c>
      <c r="AB148" s="20">
        <v>0.23785830022405705</v>
      </c>
      <c r="AC148" s="21" t="s">
        <v>2590</v>
      </c>
      <c r="AD148" s="22" t="s">
        <v>39</v>
      </c>
      <c r="AE148" s="22" t="s">
        <v>39</v>
      </c>
      <c r="AF148" s="22" t="s">
        <v>39</v>
      </c>
      <c r="AG148" s="23" t="s">
        <v>2218</v>
      </c>
      <c r="AH148" s="21">
        <v>0</v>
      </c>
      <c r="AI148" s="19">
        <v>1.4999999999999999E-2</v>
      </c>
      <c r="AJ148" s="19">
        <v>0</v>
      </c>
    </row>
    <row r="149" spans="1:36" x14ac:dyDescent="0.15">
      <c r="A149">
        <v>267</v>
      </c>
      <c r="B149" s="11">
        <v>1877</v>
      </c>
      <c r="C149" s="12" t="s">
        <v>240</v>
      </c>
      <c r="D149" s="12" t="s">
        <v>241</v>
      </c>
      <c r="E149" s="12" t="s">
        <v>171</v>
      </c>
      <c r="F149" s="12">
        <v>20160120</v>
      </c>
      <c r="G149" s="13">
        <v>1.7798727080000001</v>
      </c>
      <c r="H149" s="14">
        <v>2.0987734274999998</v>
      </c>
      <c r="I149" s="12" t="s">
        <v>242</v>
      </c>
      <c r="J149" s="12" t="s">
        <v>34</v>
      </c>
      <c r="K149" s="12" t="s">
        <v>35</v>
      </c>
      <c r="L149" s="12" t="s">
        <v>36</v>
      </c>
      <c r="M149" s="12"/>
      <c r="N149" s="12"/>
      <c r="O149" s="60" t="s">
        <v>34</v>
      </c>
      <c r="P149" s="60" t="s">
        <v>35</v>
      </c>
      <c r="Q149" s="60">
        <f>[1]!f_prt_stocktonav(B149,"2017/03/31")</f>
        <v>90.096855163574219</v>
      </c>
      <c r="R149" s="61" t="str">
        <f>[1]!f_info_fundmanager(B149)</f>
        <v>易祚兴</v>
      </c>
      <c r="S149" s="62">
        <v>0.75068493150684934</v>
      </c>
      <c r="T149" s="73">
        <v>0.94507987976074215</v>
      </c>
      <c r="U149" s="16" t="s">
        <v>243</v>
      </c>
      <c r="V149" s="17">
        <v>0.96438356164383565</v>
      </c>
      <c r="W149" s="18">
        <v>0.12025599233326201</v>
      </c>
      <c r="X149" s="19">
        <v>0</v>
      </c>
      <c r="Y149" s="19">
        <v>0</v>
      </c>
      <c r="Z149" s="20">
        <v>0.82523841092297079</v>
      </c>
      <c r="AA149" s="20">
        <v>0.82523841092297079</v>
      </c>
      <c r="AB149" s="20">
        <v>0.82523841092297079</v>
      </c>
      <c r="AC149" s="21" t="s">
        <v>244</v>
      </c>
      <c r="AD149" s="22" t="s">
        <v>39</v>
      </c>
      <c r="AE149" s="22" t="s">
        <v>39</v>
      </c>
      <c r="AF149" s="22" t="s">
        <v>39</v>
      </c>
      <c r="AG149" s="23" t="s">
        <v>245</v>
      </c>
      <c r="AH149" s="21">
        <v>0</v>
      </c>
      <c r="AI149" s="19">
        <v>1.4999999999999999E-2</v>
      </c>
      <c r="AJ149" s="19">
        <v>0</v>
      </c>
    </row>
    <row r="150" spans="1:36" x14ac:dyDescent="0.15">
      <c r="A150">
        <v>726</v>
      </c>
      <c r="B150" s="11">
        <v>2132</v>
      </c>
      <c r="C150" s="12" t="s">
        <v>4022</v>
      </c>
      <c r="D150" s="12" t="s">
        <v>4023</v>
      </c>
      <c r="E150" s="12" t="s">
        <v>91</v>
      </c>
      <c r="F150" s="12">
        <v>20160115</v>
      </c>
      <c r="G150" s="13">
        <v>2.8483703733999999</v>
      </c>
      <c r="H150" s="14">
        <v>3.0048090410000001</v>
      </c>
      <c r="I150" s="12" t="s">
        <v>101</v>
      </c>
      <c r="J150" s="12" t="s">
        <v>3533</v>
      </c>
      <c r="K150" s="25" t="s">
        <v>3534</v>
      </c>
      <c r="L150" s="25" t="s">
        <v>3535</v>
      </c>
      <c r="M150" s="12"/>
      <c r="N150" s="12"/>
      <c r="O150" s="60" t="s">
        <v>34</v>
      </c>
      <c r="P150" s="60" t="s">
        <v>35</v>
      </c>
      <c r="Q150" s="60">
        <f>[1]!f_prt_stocktonav(B150,"2017/03/31")</f>
        <v>79.273574829101563</v>
      </c>
      <c r="R150" s="61" t="str">
        <f>[1]!f_info_fundmanager(B150)</f>
        <v>易阳方</v>
      </c>
      <c r="S150" s="62">
        <v>1.189041095890411</v>
      </c>
      <c r="T150" s="73">
        <v>0.56776550292968753</v>
      </c>
      <c r="U150" s="16" t="s">
        <v>3758</v>
      </c>
      <c r="V150" s="17">
        <v>0.95890410958904104</v>
      </c>
      <c r="W150" s="18">
        <v>-5.2832882628422444E-2</v>
      </c>
      <c r="X150" s="19">
        <v>0</v>
      </c>
      <c r="Y150" s="19">
        <v>0</v>
      </c>
      <c r="Z150" s="20">
        <v>-0.68380150330196354</v>
      </c>
      <c r="AA150" s="20">
        <v>-0.68380150330196354</v>
      </c>
      <c r="AB150" s="20">
        <v>-0.68380150330196354</v>
      </c>
      <c r="AC150" s="21" t="s">
        <v>4024</v>
      </c>
      <c r="AD150" s="22" t="s">
        <v>39</v>
      </c>
      <c r="AE150" s="22" t="s">
        <v>39</v>
      </c>
      <c r="AF150" s="22" t="s">
        <v>39</v>
      </c>
      <c r="AG150" s="23" t="s">
        <v>859</v>
      </c>
      <c r="AH150" s="21">
        <v>0</v>
      </c>
      <c r="AI150" s="19">
        <v>0.01</v>
      </c>
      <c r="AJ150" s="19">
        <v>0</v>
      </c>
    </row>
    <row r="151" spans="1:36" x14ac:dyDescent="0.15">
      <c r="A151">
        <v>340</v>
      </c>
      <c r="B151" s="11">
        <v>1616</v>
      </c>
      <c r="C151" s="12" t="s">
        <v>441</v>
      </c>
      <c r="D151" s="12" t="s">
        <v>442</v>
      </c>
      <c r="E151" s="12" t="s">
        <v>399</v>
      </c>
      <c r="F151" s="12">
        <v>20151230</v>
      </c>
      <c r="G151" s="13">
        <v>12.8692598824</v>
      </c>
      <c r="H151" s="14">
        <v>11.877031646800001</v>
      </c>
      <c r="I151" s="12" t="s">
        <v>33</v>
      </c>
      <c r="J151" s="12" t="s">
        <v>34</v>
      </c>
      <c r="K151" s="12" t="s">
        <v>35</v>
      </c>
      <c r="L151" s="12" t="s">
        <v>36</v>
      </c>
      <c r="M151" s="12"/>
      <c r="N151" s="12"/>
      <c r="O151" s="60" t="s">
        <v>34</v>
      </c>
      <c r="P151" s="60" t="s">
        <v>59</v>
      </c>
      <c r="Q151" s="60">
        <f>[1]!f_prt_stocktonav(B151,"2017/03/31")</f>
        <v>88.674690246582031</v>
      </c>
      <c r="R151" s="61" t="str">
        <f>[1]!f_info_fundmanager(B151)</f>
        <v>李化松</v>
      </c>
      <c r="S151" s="62">
        <v>1.252054794520548</v>
      </c>
      <c r="T151" s="73">
        <v>0.93945846557617185</v>
      </c>
      <c r="U151" s="16" t="s">
        <v>443</v>
      </c>
      <c r="V151" s="17">
        <v>1.021917808219178</v>
      </c>
      <c r="W151" s="18">
        <v>0.16355046720411104</v>
      </c>
      <c r="X151" s="19">
        <v>0</v>
      </c>
      <c r="Y151" s="19">
        <v>0</v>
      </c>
      <c r="Z151" s="20">
        <v>0.84122560303107818</v>
      </c>
      <c r="AA151" s="20">
        <v>0.84122560303107818</v>
      </c>
      <c r="AB151" s="20">
        <v>0.84122560303107818</v>
      </c>
      <c r="AC151" s="21" t="s">
        <v>444</v>
      </c>
      <c r="AD151" s="22" t="s">
        <v>39</v>
      </c>
      <c r="AE151" s="22" t="s">
        <v>39</v>
      </c>
      <c r="AF151" s="22" t="s">
        <v>39</v>
      </c>
      <c r="AG151" s="23" t="s">
        <v>113</v>
      </c>
      <c r="AH151" s="21">
        <v>0</v>
      </c>
      <c r="AI151" s="19">
        <v>1.4999999999999999E-2</v>
      </c>
      <c r="AJ151" s="19">
        <v>0</v>
      </c>
    </row>
    <row r="152" spans="1:36" x14ac:dyDescent="0.15">
      <c r="A152">
        <v>572</v>
      </c>
      <c r="B152" s="11">
        <v>1714</v>
      </c>
      <c r="C152" s="12" t="s">
        <v>2356</v>
      </c>
      <c r="D152" s="12" t="s">
        <v>2357</v>
      </c>
      <c r="E152" s="12" t="s">
        <v>79</v>
      </c>
      <c r="F152" s="12">
        <v>20151230</v>
      </c>
      <c r="G152" s="13">
        <v>2.3994603158999999</v>
      </c>
      <c r="H152" s="14">
        <v>1.8096669623999999</v>
      </c>
      <c r="I152" s="12" t="s">
        <v>33</v>
      </c>
      <c r="J152" s="12" t="s">
        <v>34</v>
      </c>
      <c r="K152" s="12" t="s">
        <v>35</v>
      </c>
      <c r="L152" s="12" t="s">
        <v>36</v>
      </c>
      <c r="M152" s="12"/>
      <c r="N152" s="12"/>
      <c r="O152" s="60" t="s">
        <v>34</v>
      </c>
      <c r="P152" s="60" t="s">
        <v>59</v>
      </c>
      <c r="Q152" s="60">
        <f>[1]!f_prt_stocktonav(B152,"2017/03/31")</f>
        <v>83.510284423828125</v>
      </c>
      <c r="R152" s="61" t="str">
        <f>[1]!f_info_fundmanager(B152)</f>
        <v>胡文彪,袁芳</v>
      </c>
      <c r="S152" s="62">
        <v>1.252054794520548</v>
      </c>
      <c r="T152" s="73">
        <v>0.82232978820800784</v>
      </c>
      <c r="U152" s="16" t="s">
        <v>2358</v>
      </c>
      <c r="V152" s="17">
        <v>1.021917808219178</v>
      </c>
      <c r="W152" s="18">
        <v>0.15463466211450161</v>
      </c>
      <c r="X152" s="19">
        <v>0</v>
      </c>
      <c r="Y152" s="19">
        <v>0</v>
      </c>
      <c r="Z152" s="20">
        <v>1.1568386120044791</v>
      </c>
      <c r="AA152" s="20">
        <v>1.1568386120044791</v>
      </c>
      <c r="AB152" s="20">
        <v>1.1568386120044791</v>
      </c>
      <c r="AC152" s="21" t="s">
        <v>2359</v>
      </c>
      <c r="AD152" s="22" t="s">
        <v>39</v>
      </c>
      <c r="AE152" s="22" t="s">
        <v>39</v>
      </c>
      <c r="AF152" s="22" t="s">
        <v>39</v>
      </c>
      <c r="AG152" s="23" t="s">
        <v>82</v>
      </c>
      <c r="AH152" s="21">
        <v>0</v>
      </c>
      <c r="AI152" s="19">
        <v>1.4999999999999999E-2</v>
      </c>
      <c r="AJ152" s="19">
        <v>0</v>
      </c>
    </row>
    <row r="153" spans="1:36" x14ac:dyDescent="0.15">
      <c r="A153">
        <v>937</v>
      </c>
      <c r="B153" s="11">
        <v>2107</v>
      </c>
      <c r="C153" s="12" t="s">
        <v>4062</v>
      </c>
      <c r="D153" s="12" t="s">
        <v>4063</v>
      </c>
      <c r="E153" s="12" t="s">
        <v>91</v>
      </c>
      <c r="F153" s="12">
        <v>20151229</v>
      </c>
      <c r="G153" s="13">
        <v>2.3453303821000002</v>
      </c>
      <c r="H153" s="14">
        <v>2.8545757391</v>
      </c>
      <c r="I153" s="12" t="s">
        <v>101</v>
      </c>
      <c r="J153" s="12" t="s">
        <v>3533</v>
      </c>
      <c r="K153" s="25" t="s">
        <v>3534</v>
      </c>
      <c r="L153" s="25" t="s">
        <v>3535</v>
      </c>
      <c r="M153" s="12"/>
      <c r="N153" s="12"/>
      <c r="O153" s="60" t="s">
        <v>34</v>
      </c>
      <c r="P153" s="60" t="s">
        <v>35</v>
      </c>
      <c r="Q153" s="60">
        <f>[1]!f_prt_stocktonav(B153,"2017/03/31")</f>
        <v>70.850822448730469</v>
      </c>
      <c r="R153" s="61" t="str">
        <f>[1]!f_info_fundmanager(B153)</f>
        <v>张芊</v>
      </c>
      <c r="S153" s="62">
        <v>1.2547945205479452</v>
      </c>
      <c r="T153" s="73">
        <v>0.54498668670654293</v>
      </c>
      <c r="U153" s="16" t="s">
        <v>4064</v>
      </c>
      <c r="V153" s="17">
        <v>1.0246575342465754</v>
      </c>
      <c r="W153" s="18">
        <v>-0.11778918896223045</v>
      </c>
      <c r="X153" s="19">
        <v>0</v>
      </c>
      <c r="Y153" s="19">
        <v>0</v>
      </c>
      <c r="Z153" s="20">
        <v>-0.82456063349848541</v>
      </c>
      <c r="AA153" s="20">
        <v>-0.82456063349848541</v>
      </c>
      <c r="AB153" s="20">
        <v>-0.82456063349848541</v>
      </c>
      <c r="AC153" s="21" t="s">
        <v>4024</v>
      </c>
      <c r="AD153" s="22" t="s">
        <v>39</v>
      </c>
      <c r="AE153" s="22" t="s">
        <v>39</v>
      </c>
      <c r="AF153" s="22" t="s">
        <v>39</v>
      </c>
      <c r="AG153" s="23" t="s">
        <v>4065</v>
      </c>
      <c r="AH153" s="21">
        <v>0</v>
      </c>
      <c r="AI153" s="19">
        <v>6.0000002384185793E-3</v>
      </c>
      <c r="AJ153" s="19">
        <v>0</v>
      </c>
    </row>
    <row r="154" spans="1:36" x14ac:dyDescent="0.15">
      <c r="A154">
        <v>1</v>
      </c>
      <c r="B154" s="11">
        <v>2223</v>
      </c>
      <c r="C154" s="12" t="s">
        <v>2124</v>
      </c>
      <c r="D154" s="12" t="s">
        <v>2125</v>
      </c>
      <c r="E154" s="12" t="s">
        <v>707</v>
      </c>
      <c r="F154" s="12">
        <v>20151225</v>
      </c>
      <c r="G154" s="13">
        <v>4.4576421336000003</v>
      </c>
      <c r="H154" s="14">
        <v>8.4604759187000003</v>
      </c>
      <c r="I154" s="12" t="s">
        <v>101</v>
      </c>
      <c r="J154" s="12" t="s">
        <v>34</v>
      </c>
      <c r="K154" s="25" t="s">
        <v>35</v>
      </c>
      <c r="L154" s="25" t="s">
        <v>36</v>
      </c>
      <c r="M154" s="12"/>
      <c r="N154" s="12"/>
      <c r="O154" s="60" t="s">
        <v>34</v>
      </c>
      <c r="P154" s="60" t="s">
        <v>35</v>
      </c>
      <c r="Q154" s="60">
        <f>[1]!f_prt_stocktonav(B154,"2017/03/31")</f>
        <v>98.196609497070312</v>
      </c>
      <c r="R154" s="61" t="str">
        <f>[1]!f_info_fundmanager(B154)</f>
        <v>任泽松</v>
      </c>
      <c r="S154" s="62">
        <v>1.2657534246575342</v>
      </c>
      <c r="T154" s="73">
        <v>0.83878219604492188</v>
      </c>
      <c r="U154" s="16" t="s">
        <v>708</v>
      </c>
      <c r="V154" s="17">
        <v>1.0356164383561643</v>
      </c>
      <c r="W154" s="18">
        <v>-0.11267806698853333</v>
      </c>
      <c r="X154" s="19">
        <v>0</v>
      </c>
      <c r="Y154" s="19">
        <v>0</v>
      </c>
      <c r="Z154" s="20">
        <v>-0.38249825316481428</v>
      </c>
      <c r="AA154" s="20">
        <v>-0.38249825316481428</v>
      </c>
      <c r="AB154" s="20">
        <v>-0.38249825316481428</v>
      </c>
      <c r="AC154" s="21" t="s">
        <v>2126</v>
      </c>
      <c r="AD154" s="22" t="s">
        <v>39</v>
      </c>
      <c r="AE154" s="22" t="s">
        <v>39</v>
      </c>
      <c r="AF154" s="22" t="s">
        <v>39</v>
      </c>
      <c r="AG154" s="23" t="s">
        <v>650</v>
      </c>
      <c r="AH154" s="21">
        <v>0</v>
      </c>
      <c r="AI154" s="19">
        <v>0.01</v>
      </c>
      <c r="AJ154" s="19">
        <v>0</v>
      </c>
    </row>
    <row r="155" spans="1:36" x14ac:dyDescent="0.15">
      <c r="A155">
        <v>344</v>
      </c>
      <c r="B155" s="11">
        <v>1979</v>
      </c>
      <c r="C155" s="12" t="s">
        <v>3438</v>
      </c>
      <c r="D155" s="12" t="s">
        <v>3439</v>
      </c>
      <c r="E155" s="12" t="s">
        <v>525</v>
      </c>
      <c r="F155" s="12">
        <v>20151223</v>
      </c>
      <c r="G155" s="13">
        <v>4.8159990469</v>
      </c>
      <c r="H155" s="14">
        <v>4.5702751457000002</v>
      </c>
      <c r="I155" s="12" t="s">
        <v>33</v>
      </c>
      <c r="J155" s="12" t="s">
        <v>34</v>
      </c>
      <c r="K155" s="12" t="s">
        <v>59</v>
      </c>
      <c r="L155" s="12" t="s">
        <v>36</v>
      </c>
      <c r="M155" s="12" t="s">
        <v>3440</v>
      </c>
      <c r="N155" s="12"/>
      <c r="O155" s="60" t="s">
        <v>34</v>
      </c>
      <c r="P155" s="60" t="s">
        <v>59</v>
      </c>
      <c r="Q155" s="60">
        <f>[1]!f_prt_stocktonav(B155,"2017/03/31")</f>
        <v>88.629600524902344</v>
      </c>
      <c r="R155" s="61" t="str">
        <f>[1]!f_info_fundmanager(B155)</f>
        <v>刘霄汉</v>
      </c>
      <c r="S155" s="62">
        <v>1.2712328767123289</v>
      </c>
      <c r="T155" s="73">
        <v>0.7126912689208984</v>
      </c>
      <c r="U155" s="16" t="s">
        <v>1731</v>
      </c>
      <c r="V155" s="17">
        <v>1.0410958904109588</v>
      </c>
      <c r="W155" s="18">
        <v>-8.7610544525408285E-3</v>
      </c>
      <c r="X155" s="19">
        <v>0</v>
      </c>
      <c r="Y155" s="19">
        <v>0</v>
      </c>
      <c r="Z155" s="20">
        <v>-0.16902473541975538</v>
      </c>
      <c r="AA155" s="20">
        <v>-0.16902473541975538</v>
      </c>
      <c r="AB155" s="20">
        <v>-0.16902473541975538</v>
      </c>
      <c r="AC155" s="24" t="s">
        <v>527</v>
      </c>
      <c r="AD155" s="22" t="s">
        <v>39</v>
      </c>
      <c r="AE155" s="22" t="s">
        <v>39</v>
      </c>
      <c r="AF155" s="22" t="s">
        <v>39</v>
      </c>
      <c r="AG155" s="23" t="s">
        <v>3441</v>
      </c>
      <c r="AH155" s="21">
        <v>0</v>
      </c>
      <c r="AI155" s="19">
        <v>1.4999999999999999E-2</v>
      </c>
      <c r="AJ155" s="19">
        <v>0</v>
      </c>
    </row>
    <row r="156" spans="1:36" x14ac:dyDescent="0.15">
      <c r="A156">
        <v>571</v>
      </c>
      <c r="B156" s="11">
        <v>2182</v>
      </c>
      <c r="C156" s="12" t="s">
        <v>4254</v>
      </c>
      <c r="D156" s="12" t="s">
        <v>4255</v>
      </c>
      <c r="E156" s="12" t="s">
        <v>3889</v>
      </c>
      <c r="F156" s="12">
        <v>20151223</v>
      </c>
      <c r="G156" s="13">
        <v>1.3739807337000001</v>
      </c>
      <c r="H156" s="14">
        <v>1.6128749592</v>
      </c>
      <c r="I156" s="12" t="s">
        <v>101</v>
      </c>
      <c r="J156" s="12" t="s">
        <v>3533</v>
      </c>
      <c r="K156" s="25" t="s">
        <v>3534</v>
      </c>
      <c r="L156" s="25" t="s">
        <v>3535</v>
      </c>
      <c r="M156" s="12"/>
      <c r="N156" s="12"/>
      <c r="O156" s="60" t="s">
        <v>34</v>
      </c>
      <c r="P156" s="60" t="s">
        <v>35</v>
      </c>
      <c r="Q156" s="60">
        <f>[1]!f_prt_stocktonav(B156,"2017/03/31")</f>
        <v>83.528907775878906</v>
      </c>
      <c r="R156" s="61" t="str">
        <f>[1]!f_info_fundmanager(B156)</f>
        <v>程远,孙继青</v>
      </c>
      <c r="S156" s="62">
        <v>1.2712328767123289</v>
      </c>
      <c r="T156" s="73">
        <v>0.40118892669677736</v>
      </c>
      <c r="U156" s="16" t="s">
        <v>4256</v>
      </c>
      <c r="V156" s="17">
        <v>1.0410958904109588</v>
      </c>
      <c r="W156" s="18">
        <v>-0.21873432846215957</v>
      </c>
      <c r="X156" s="19">
        <v>0</v>
      </c>
      <c r="Y156" s="19">
        <v>0</v>
      </c>
      <c r="Z156" s="20">
        <v>-1.2337193403854876</v>
      </c>
      <c r="AA156" s="20">
        <v>-1.2337193403854876</v>
      </c>
      <c r="AB156" s="20">
        <v>-1.2337193403854876</v>
      </c>
      <c r="AC156" s="21" t="s">
        <v>232</v>
      </c>
      <c r="AD156" s="22" t="s">
        <v>39</v>
      </c>
      <c r="AE156" s="22" t="s">
        <v>39</v>
      </c>
      <c r="AF156" s="22" t="s">
        <v>39</v>
      </c>
      <c r="AG156" s="23" t="s">
        <v>274</v>
      </c>
      <c r="AH156" s="21">
        <v>0</v>
      </c>
      <c r="AI156" s="19">
        <v>1.4999999999999999E-2</v>
      </c>
      <c r="AJ156" s="19">
        <v>0</v>
      </c>
    </row>
    <row r="157" spans="1:36" x14ac:dyDescent="0.15">
      <c r="A157">
        <v>666</v>
      </c>
      <c r="B157" s="11">
        <v>1795</v>
      </c>
      <c r="C157" s="44" t="s">
        <v>3442</v>
      </c>
      <c r="D157" s="28" t="s">
        <v>3443</v>
      </c>
      <c r="E157" s="28" t="s">
        <v>662</v>
      </c>
      <c r="F157" s="28">
        <v>20151223</v>
      </c>
      <c r="G157" s="29">
        <v>1.7294847096999999</v>
      </c>
      <c r="H157" s="30" t="s">
        <v>148</v>
      </c>
      <c r="I157" s="31" t="s">
        <v>149</v>
      </c>
      <c r="J157" s="25" t="s">
        <v>34</v>
      </c>
      <c r="K157" s="25" t="s">
        <v>35</v>
      </c>
      <c r="L157" s="25" t="s">
        <v>36</v>
      </c>
      <c r="M157" s="28"/>
      <c r="N157" s="28"/>
      <c r="O157" s="60" t="s">
        <v>34</v>
      </c>
      <c r="P157" s="64" t="s">
        <v>35</v>
      </c>
      <c r="Q157" s="60">
        <f>[1]!f_prt_stocktonav(B157,"2017/03/31")</f>
        <v>80.951011657714844</v>
      </c>
      <c r="R157" s="61" t="str">
        <f>[1]!f_info_fundmanager(B157)</f>
        <v>周战海</v>
      </c>
      <c r="S157" s="62">
        <v>1.2712328767123289</v>
      </c>
      <c r="T157" s="73">
        <v>0.71259658813476567</v>
      </c>
      <c r="U157" s="16" t="s">
        <v>3444</v>
      </c>
      <c r="V157" s="17">
        <v>1.0410958904109588</v>
      </c>
      <c r="W157" s="18">
        <v>-0.12774008307377527</v>
      </c>
      <c r="X157" s="19">
        <v>0</v>
      </c>
      <c r="Y157" s="19">
        <v>0</v>
      </c>
      <c r="Z157" s="20">
        <v>-0.71062494536958898</v>
      </c>
      <c r="AA157" s="20">
        <v>-0.71062494536958898</v>
      </c>
      <c r="AB157" s="20">
        <v>-0.71062494536958898</v>
      </c>
      <c r="AC157" s="21" t="s">
        <v>1651</v>
      </c>
      <c r="AD157" s="22" t="s">
        <v>39</v>
      </c>
      <c r="AE157" s="22" t="s">
        <v>39</v>
      </c>
      <c r="AF157" s="22" t="s">
        <v>39</v>
      </c>
      <c r="AG157" s="16" t="s">
        <v>3445</v>
      </c>
      <c r="AH157" s="32">
        <v>0</v>
      </c>
      <c r="AI157" s="33">
        <v>1.4999999999999999E-2</v>
      </c>
      <c r="AJ157" s="33">
        <v>0</v>
      </c>
    </row>
    <row r="158" spans="1:36" x14ac:dyDescent="0.15">
      <c r="A158">
        <v>3</v>
      </c>
      <c r="B158" s="11">
        <v>1740</v>
      </c>
      <c r="C158" s="12" t="s">
        <v>118</v>
      </c>
      <c r="D158" s="12" t="s">
        <v>119</v>
      </c>
      <c r="E158" s="12" t="s">
        <v>120</v>
      </c>
      <c r="F158" s="12">
        <v>20151223</v>
      </c>
      <c r="G158" s="13">
        <v>2.6075777287999999</v>
      </c>
      <c r="H158" s="14">
        <v>2.1117480228000001</v>
      </c>
      <c r="I158" s="12" t="s">
        <v>33</v>
      </c>
      <c r="J158" s="12" t="s">
        <v>34</v>
      </c>
      <c r="K158" s="25" t="s">
        <v>35</v>
      </c>
      <c r="L158" s="25" t="s">
        <v>36</v>
      </c>
      <c r="M158" s="12"/>
      <c r="N158" s="12"/>
      <c r="O158" s="60" t="s">
        <v>34</v>
      </c>
      <c r="P158" s="60" t="s">
        <v>59</v>
      </c>
      <c r="Q158" s="60">
        <f>[1]!f_prt_stocktonav(B158,"2017/03/31")</f>
        <v>94.995529174804688</v>
      </c>
      <c r="R158" s="61" t="str">
        <f>[1]!f_info_fundmanager(B158)</f>
        <v>何奇</v>
      </c>
      <c r="S158" s="62">
        <v>1.1561643835616437</v>
      </c>
      <c r="T158" s="73">
        <v>0.94870429992675787</v>
      </c>
      <c r="U158" s="16" t="s">
        <v>121</v>
      </c>
      <c r="V158" s="17">
        <v>1.0410958904109588</v>
      </c>
      <c r="W158" s="18">
        <v>4.5718449185344401E-2</v>
      </c>
      <c r="X158" s="19">
        <v>0</v>
      </c>
      <c r="Y158" s="19">
        <v>0</v>
      </c>
      <c r="Z158" s="20">
        <v>0.27359527181294857</v>
      </c>
      <c r="AA158" s="20">
        <v>0.27359527181294857</v>
      </c>
      <c r="AB158" s="20">
        <v>0.27359527181294857</v>
      </c>
      <c r="AC158" s="21" t="s">
        <v>122</v>
      </c>
      <c r="AD158" s="22" t="s">
        <v>39</v>
      </c>
      <c r="AE158" s="22" t="s">
        <v>39</v>
      </c>
      <c r="AF158" s="22" t="s">
        <v>39</v>
      </c>
      <c r="AG158" s="23" t="s">
        <v>123</v>
      </c>
      <c r="AH158" s="21">
        <v>0</v>
      </c>
      <c r="AI158" s="19">
        <v>1.4999999999999999E-2</v>
      </c>
      <c r="AJ158" s="19">
        <v>0</v>
      </c>
    </row>
    <row r="159" spans="1:36" x14ac:dyDescent="0.15">
      <c r="A159">
        <v>135</v>
      </c>
      <c r="B159" s="11">
        <v>1681</v>
      </c>
      <c r="C159" s="12" t="s">
        <v>588</v>
      </c>
      <c r="D159" s="12" t="s">
        <v>589</v>
      </c>
      <c r="E159" s="12" t="s">
        <v>505</v>
      </c>
      <c r="F159" s="12">
        <v>20151221</v>
      </c>
      <c r="G159" s="13">
        <v>3.2982091805999998</v>
      </c>
      <c r="H159" s="14">
        <v>3.9847885391000002</v>
      </c>
      <c r="I159" s="12" t="s">
        <v>52</v>
      </c>
      <c r="J159" s="12" t="s">
        <v>34</v>
      </c>
      <c r="K159" s="12" t="s">
        <v>35</v>
      </c>
      <c r="L159" s="12" t="s">
        <v>36</v>
      </c>
      <c r="M159" s="12"/>
      <c r="N159" s="12"/>
      <c r="O159" s="60" t="s">
        <v>34</v>
      </c>
      <c r="P159" s="60" t="s">
        <v>35</v>
      </c>
      <c r="Q159" s="60">
        <f>[1]!f_prt_stocktonav(B159,"2017/03/31")</f>
        <v>92.9970703125</v>
      </c>
      <c r="R159" s="61" t="str">
        <f>[1]!f_info_fundmanager(B159)</f>
        <v>李会忠</v>
      </c>
      <c r="S159" s="62">
        <v>1.2767123287671234</v>
      </c>
      <c r="T159" s="73">
        <v>0.93174575805664062</v>
      </c>
      <c r="U159" s="16" t="s">
        <v>506</v>
      </c>
      <c r="V159" s="17">
        <v>1.0465753424657533</v>
      </c>
      <c r="W159" s="18">
        <v>-4.16602209312531E-2</v>
      </c>
      <c r="X159" s="19">
        <v>0</v>
      </c>
      <c r="Y159" s="19">
        <v>0</v>
      </c>
      <c r="Z159" s="20">
        <v>-0.21142903346349332</v>
      </c>
      <c r="AA159" s="20">
        <v>-0.21142903346349332</v>
      </c>
      <c r="AB159" s="20">
        <v>-0.21142903346349332</v>
      </c>
      <c r="AC159" s="21" t="s">
        <v>590</v>
      </c>
      <c r="AD159" s="22" t="s">
        <v>39</v>
      </c>
      <c r="AE159" s="22" t="s">
        <v>39</v>
      </c>
      <c r="AF159" s="22" t="s">
        <v>39</v>
      </c>
      <c r="AG159" s="23" t="s">
        <v>591</v>
      </c>
      <c r="AH159" s="21">
        <v>0</v>
      </c>
      <c r="AI159" s="19">
        <v>1.4999999999999999E-2</v>
      </c>
      <c r="AJ159" s="19">
        <v>0</v>
      </c>
    </row>
    <row r="160" spans="1:36" x14ac:dyDescent="0.15">
      <c r="A160">
        <v>154</v>
      </c>
      <c r="B160" s="11">
        <v>1985</v>
      </c>
      <c r="C160" s="12" t="s">
        <v>638</v>
      </c>
      <c r="D160" s="12" t="s">
        <v>639</v>
      </c>
      <c r="E160" s="12" t="s">
        <v>44</v>
      </c>
      <c r="F160" s="12">
        <v>20151218</v>
      </c>
      <c r="G160" s="13">
        <v>5.4253954744000001</v>
      </c>
      <c r="H160" s="14">
        <v>5.3263042736999999</v>
      </c>
      <c r="I160" s="12" t="s">
        <v>242</v>
      </c>
      <c r="J160" s="12" t="s">
        <v>34</v>
      </c>
      <c r="K160" s="25" t="s">
        <v>35</v>
      </c>
      <c r="L160" s="25" t="s">
        <v>60</v>
      </c>
      <c r="M160" s="12"/>
      <c r="N160" s="12"/>
      <c r="O160" s="60" t="s">
        <v>34</v>
      </c>
      <c r="P160" s="60" t="s">
        <v>35</v>
      </c>
      <c r="Q160" s="60">
        <f>[1]!f_prt_stocktonav(B160,"2017/03/31")</f>
        <v>92.6484375</v>
      </c>
      <c r="R160" s="61" t="str">
        <f>[1]!f_info_fundmanager(B160)</f>
        <v>杨栋</v>
      </c>
      <c r="S160" s="62">
        <v>1.284931506849315</v>
      </c>
      <c r="T160" s="73">
        <v>0.92857154846191403</v>
      </c>
      <c r="U160" s="16" t="s">
        <v>640</v>
      </c>
      <c r="V160" s="17">
        <v>1.0547945205479452</v>
      </c>
      <c r="W160" s="18">
        <v>0.12934068027812584</v>
      </c>
      <c r="X160" s="19">
        <v>0</v>
      </c>
      <c r="Y160" s="19">
        <v>0</v>
      </c>
      <c r="Z160" s="20">
        <v>0.65570838177808344</v>
      </c>
      <c r="AA160" s="20">
        <v>0.65570838177808344</v>
      </c>
      <c r="AB160" s="20">
        <v>0.65570838177808344</v>
      </c>
      <c r="AC160" s="21" t="s">
        <v>641</v>
      </c>
      <c r="AD160" s="22" t="s">
        <v>39</v>
      </c>
      <c r="AE160" s="22" t="s">
        <v>39</v>
      </c>
      <c r="AF160" s="22" t="s">
        <v>39</v>
      </c>
      <c r="AG160" s="23" t="s">
        <v>311</v>
      </c>
      <c r="AH160" s="21">
        <v>0</v>
      </c>
      <c r="AI160" s="19">
        <v>1.4999999999999999E-2</v>
      </c>
      <c r="AJ160" s="19">
        <v>0</v>
      </c>
    </row>
    <row r="161" spans="1:36" x14ac:dyDescent="0.15">
      <c r="A161">
        <v>627</v>
      </c>
      <c r="B161" s="11">
        <v>1959</v>
      </c>
      <c r="C161" s="12" t="s">
        <v>2455</v>
      </c>
      <c r="D161" s="12" t="s">
        <v>2456</v>
      </c>
      <c r="E161" s="12" t="s">
        <v>85</v>
      </c>
      <c r="F161" s="12">
        <v>20151218</v>
      </c>
      <c r="G161" s="13">
        <v>2.8946121637000002</v>
      </c>
      <c r="H161" s="14">
        <v>3.1048258073000001</v>
      </c>
      <c r="I161" s="12" t="s">
        <v>101</v>
      </c>
      <c r="J161" s="12" t="s">
        <v>34</v>
      </c>
      <c r="K161" s="12" t="s">
        <v>35</v>
      </c>
      <c r="L161" s="12" t="s">
        <v>60</v>
      </c>
      <c r="M161" s="12"/>
      <c r="N161" s="12"/>
      <c r="O161" s="60" t="s">
        <v>34</v>
      </c>
      <c r="P161" s="60" t="s">
        <v>35</v>
      </c>
      <c r="Q161" s="60">
        <f>[1]!f_prt_stocktonav(B161,"2017/03/31")</f>
        <v>82.150665283203125</v>
      </c>
      <c r="R161" s="61" t="str">
        <f>[1]!f_info_fundmanager(B161)</f>
        <v>高兵</v>
      </c>
      <c r="S161" s="62">
        <v>1.284931506849315</v>
      </c>
      <c r="T161" s="73">
        <v>0.8150014495849609</v>
      </c>
      <c r="U161" s="16" t="s">
        <v>2347</v>
      </c>
      <c r="V161" s="17">
        <v>1.0547945205479452</v>
      </c>
      <c r="W161" s="18">
        <v>-0.12134134383173156</v>
      </c>
      <c r="X161" s="19">
        <v>0</v>
      </c>
      <c r="Y161" s="19">
        <v>0</v>
      </c>
      <c r="Z161" s="20">
        <v>-0.35335932542980036</v>
      </c>
      <c r="AA161" s="20">
        <v>-0.35335932542980036</v>
      </c>
      <c r="AB161" s="20">
        <v>-0.35335932542980036</v>
      </c>
      <c r="AC161" s="21" t="s">
        <v>1221</v>
      </c>
      <c r="AD161" s="22" t="s">
        <v>39</v>
      </c>
      <c r="AE161" s="22" t="s">
        <v>39</v>
      </c>
      <c r="AF161" s="22" t="s">
        <v>39</v>
      </c>
      <c r="AG161" s="23" t="s">
        <v>274</v>
      </c>
      <c r="AH161" s="21">
        <v>0</v>
      </c>
      <c r="AI161" s="19">
        <v>1.4999999999999999E-2</v>
      </c>
      <c r="AJ161" s="19">
        <v>0</v>
      </c>
    </row>
    <row r="162" spans="1:36" x14ac:dyDescent="0.15">
      <c r="A162">
        <v>461</v>
      </c>
      <c r="B162" s="11">
        <v>519644</v>
      </c>
      <c r="C162" s="12" t="s">
        <v>2050</v>
      </c>
      <c r="D162" s="12" t="s">
        <v>2051</v>
      </c>
      <c r="E162" s="12" t="s">
        <v>200</v>
      </c>
      <c r="F162" s="12">
        <v>20151217</v>
      </c>
      <c r="G162" s="13">
        <v>3.9491600993999998</v>
      </c>
      <c r="H162" s="14">
        <v>4.7270000663999996</v>
      </c>
      <c r="I162" s="12" t="s">
        <v>33</v>
      </c>
      <c r="J162" s="12" t="s">
        <v>34</v>
      </c>
      <c r="K162" s="12" t="s">
        <v>59</v>
      </c>
      <c r="L162" s="12" t="s">
        <v>60</v>
      </c>
      <c r="M162" s="12" t="s">
        <v>2052</v>
      </c>
      <c r="N162" s="12"/>
      <c r="O162" s="60" t="s">
        <v>34</v>
      </c>
      <c r="P162" s="60" t="s">
        <v>59</v>
      </c>
      <c r="Q162" s="60">
        <f>[1]!f_prt_stocktonav(B162,"2017/03/31")</f>
        <v>86.114227294921875</v>
      </c>
      <c r="R162" s="61" t="str">
        <f>[1]!f_info_fundmanager(B162)</f>
        <v>神玉飞</v>
      </c>
      <c r="S162" s="62">
        <v>1.2876712328767124</v>
      </c>
      <c r="T162" s="73">
        <v>0.84479385375976568</v>
      </c>
      <c r="U162" s="16" t="s">
        <v>2053</v>
      </c>
      <c r="V162" s="17">
        <v>1.0575342465753426</v>
      </c>
      <c r="W162" s="18">
        <v>-0.14032107467386234</v>
      </c>
      <c r="X162" s="19">
        <v>0</v>
      </c>
      <c r="Y162" s="19">
        <v>0</v>
      </c>
      <c r="Z162" s="20">
        <v>-1.0915308749088772</v>
      </c>
      <c r="AA162" s="20">
        <v>-1.0915308749088772</v>
      </c>
      <c r="AB162" s="20">
        <v>-1.0915308749088772</v>
      </c>
      <c r="AC162" s="24" t="s">
        <v>2054</v>
      </c>
      <c r="AD162" s="22" t="s">
        <v>39</v>
      </c>
      <c r="AE162" s="22" t="s">
        <v>39</v>
      </c>
      <c r="AF162" s="22" t="s">
        <v>39</v>
      </c>
      <c r="AG162" s="23" t="s">
        <v>418</v>
      </c>
      <c r="AH162" s="21">
        <v>0</v>
      </c>
      <c r="AI162" s="19">
        <v>1.4999999999999999E-2</v>
      </c>
      <c r="AJ162" s="19">
        <v>0</v>
      </c>
    </row>
    <row r="163" spans="1:36" x14ac:dyDescent="0.15">
      <c r="A163">
        <v>838</v>
      </c>
      <c r="B163" s="11">
        <v>1967</v>
      </c>
      <c r="C163" s="12" t="s">
        <v>3823</v>
      </c>
      <c r="D163" s="12" t="s">
        <v>3824</v>
      </c>
      <c r="E163" s="12" t="s">
        <v>695</v>
      </c>
      <c r="F163" s="12">
        <v>20151215</v>
      </c>
      <c r="G163" s="13">
        <v>2.8544378950999998</v>
      </c>
      <c r="H163" s="14">
        <v>3.7509188561000002</v>
      </c>
      <c r="I163" s="12" t="s">
        <v>101</v>
      </c>
      <c r="J163" s="12" t="s">
        <v>3533</v>
      </c>
      <c r="K163" s="12" t="s">
        <v>3534</v>
      </c>
      <c r="L163" s="12" t="s">
        <v>3535</v>
      </c>
      <c r="M163" s="12"/>
      <c r="N163" s="12"/>
      <c r="O163" s="60" t="s">
        <v>34</v>
      </c>
      <c r="P163" s="60" t="s">
        <v>35</v>
      </c>
      <c r="Q163" s="60">
        <f>[1]!f_prt_stocktonav(B163,"2017/03/31")</f>
        <v>75.193832397460938</v>
      </c>
      <c r="R163" s="61" t="str">
        <f>[1]!f_info_fundmanager(B163)</f>
        <v>区伟良</v>
      </c>
      <c r="S163" s="62">
        <v>1.2931506849315069</v>
      </c>
      <c r="T163" s="73">
        <v>0.63797218322753901</v>
      </c>
      <c r="U163" s="16" t="s">
        <v>2731</v>
      </c>
      <c r="V163" s="17">
        <v>1.0630136986301371</v>
      </c>
      <c r="W163" s="18">
        <v>-1.4300104467858898E-2</v>
      </c>
      <c r="X163" s="19">
        <v>0</v>
      </c>
      <c r="Y163" s="19">
        <v>0</v>
      </c>
      <c r="Z163" s="20">
        <v>-0.37505694170641091</v>
      </c>
      <c r="AA163" s="20">
        <v>-0.37505694170641091</v>
      </c>
      <c r="AB163" s="20">
        <v>-0.37505694170641091</v>
      </c>
      <c r="AC163" s="21" t="s">
        <v>3825</v>
      </c>
      <c r="AD163" s="22" t="s">
        <v>39</v>
      </c>
      <c r="AE163" s="22" t="s">
        <v>39</v>
      </c>
      <c r="AF163" s="22" t="s">
        <v>39</v>
      </c>
      <c r="AG163" s="23" t="s">
        <v>698</v>
      </c>
      <c r="AH163" s="21">
        <v>0</v>
      </c>
      <c r="AI163" s="19">
        <v>1.4999999999999999E-2</v>
      </c>
      <c r="AJ163" s="19">
        <v>0</v>
      </c>
    </row>
    <row r="164" spans="1:36" x14ac:dyDescent="0.15">
      <c r="A164">
        <v>298</v>
      </c>
      <c r="B164" s="11">
        <v>1521</v>
      </c>
      <c r="C164" s="12" t="s">
        <v>1397</v>
      </c>
      <c r="D164" s="12" t="s">
        <v>1398</v>
      </c>
      <c r="E164" s="12" t="s">
        <v>1399</v>
      </c>
      <c r="F164" s="12">
        <v>20151211</v>
      </c>
      <c r="G164" s="13">
        <v>2.9129095304999999</v>
      </c>
      <c r="H164" s="14">
        <v>3.3237889219999999</v>
      </c>
      <c r="I164" s="12" t="s">
        <v>101</v>
      </c>
      <c r="J164" s="12" t="s">
        <v>34</v>
      </c>
      <c r="K164" s="12" t="s">
        <v>35</v>
      </c>
      <c r="L164" s="12" t="s">
        <v>138</v>
      </c>
      <c r="M164" s="12"/>
      <c r="N164" s="12"/>
      <c r="O164" s="60" t="s">
        <v>34</v>
      </c>
      <c r="P164" s="60" t="s">
        <v>35</v>
      </c>
      <c r="Q164" s="60">
        <f>[1]!f_prt_stocktonav(B164,"2017/03/31")</f>
        <v>89.494049072265625</v>
      </c>
      <c r="R164" s="61" t="str">
        <f>[1]!f_info_fundmanager(B164)</f>
        <v>吴坚,张琦</v>
      </c>
      <c r="S164" s="62">
        <v>1.3041095890410959</v>
      </c>
      <c r="T164" s="73">
        <v>0.88815582275390625</v>
      </c>
      <c r="U164" s="16" t="s">
        <v>1400</v>
      </c>
      <c r="V164" s="17">
        <v>1.0739726027397261</v>
      </c>
      <c r="W164" s="18">
        <v>3.2036558299518569E-2</v>
      </c>
      <c r="X164" s="19">
        <v>0</v>
      </c>
      <c r="Y164" s="19">
        <v>0</v>
      </c>
      <c r="Z164" s="20">
        <v>0.18727594242211962</v>
      </c>
      <c r="AA164" s="20">
        <v>0.18727594242211962</v>
      </c>
      <c r="AB164" s="20">
        <v>0.18727594242211962</v>
      </c>
      <c r="AC164" s="21" t="s">
        <v>1401</v>
      </c>
      <c r="AD164" s="22" t="s">
        <v>39</v>
      </c>
      <c r="AE164" s="22" t="s">
        <v>39</v>
      </c>
      <c r="AF164" s="22" t="s">
        <v>39</v>
      </c>
      <c r="AG164" s="23" t="s">
        <v>1402</v>
      </c>
      <c r="AH164" s="21">
        <v>0</v>
      </c>
      <c r="AI164" s="19">
        <v>1.4999999999999999E-2</v>
      </c>
      <c r="AJ164" s="19">
        <v>0</v>
      </c>
    </row>
    <row r="165" spans="1:36" x14ac:dyDescent="0.15">
      <c r="A165">
        <v>22</v>
      </c>
      <c r="B165" s="11">
        <v>1849</v>
      </c>
      <c r="C165" s="12" t="s">
        <v>49</v>
      </c>
      <c r="D165" s="12" t="s">
        <v>50</v>
      </c>
      <c r="E165" s="12" t="s">
        <v>51</v>
      </c>
      <c r="F165" s="12">
        <v>20151210</v>
      </c>
      <c r="G165" s="13">
        <v>0.55537723930000005</v>
      </c>
      <c r="H165" s="14">
        <v>1.1832168782000001</v>
      </c>
      <c r="I165" s="12" t="s">
        <v>52</v>
      </c>
      <c r="J165" s="12" t="s">
        <v>34</v>
      </c>
      <c r="K165" s="12" t="s">
        <v>35</v>
      </c>
      <c r="L165" s="12" t="s">
        <v>36</v>
      </c>
      <c r="M165" s="12"/>
      <c r="N165" s="12"/>
      <c r="O165" s="60" t="s">
        <v>34</v>
      </c>
      <c r="P165" s="60" t="s">
        <v>35</v>
      </c>
      <c r="Q165" s="60">
        <f>[1]!f_prt_stocktonav(B165,"2017/03/31")</f>
        <v>94.708518981933594</v>
      </c>
      <c r="R165" s="61" t="str">
        <f>[1]!f_info_fundmanager(B165)</f>
        <v>谢屹</v>
      </c>
      <c r="S165" s="62">
        <v>1.3068493150684932</v>
      </c>
      <c r="T165" s="73">
        <v>0.95227630615234371</v>
      </c>
      <c r="U165" s="16" t="s">
        <v>53</v>
      </c>
      <c r="V165" s="17">
        <v>1.0767123287671232</v>
      </c>
      <c r="W165" s="18">
        <v>-7.4496084677044605E-2</v>
      </c>
      <c r="X165" s="19">
        <v>0</v>
      </c>
      <c r="Y165" s="19">
        <v>0</v>
      </c>
      <c r="Z165" s="20">
        <v>-0.30610339287406657</v>
      </c>
      <c r="AA165" s="20">
        <v>-0.30610339287406657</v>
      </c>
      <c r="AB165" s="20">
        <v>-0.30610339287406657</v>
      </c>
      <c r="AC165" s="21" t="s">
        <v>54</v>
      </c>
      <c r="AD165" s="22" t="s">
        <v>39</v>
      </c>
      <c r="AE165" s="22" t="s">
        <v>39</v>
      </c>
      <c r="AF165" s="22" t="s">
        <v>39</v>
      </c>
      <c r="AG165" s="23" t="s">
        <v>55</v>
      </c>
      <c r="AH165" s="21">
        <v>0</v>
      </c>
      <c r="AI165" s="19">
        <v>1.4999999999999999E-2</v>
      </c>
      <c r="AJ165" s="19">
        <v>0</v>
      </c>
    </row>
    <row r="166" spans="1:36" x14ac:dyDescent="0.15">
      <c r="A166">
        <v>40</v>
      </c>
      <c r="B166" s="11">
        <v>1837</v>
      </c>
      <c r="C166" s="12" t="s">
        <v>767</v>
      </c>
      <c r="D166" s="12" t="s">
        <v>768</v>
      </c>
      <c r="E166" s="12" t="s">
        <v>51</v>
      </c>
      <c r="F166" s="12">
        <v>20151208</v>
      </c>
      <c r="G166" s="13">
        <v>34.599200574800001</v>
      </c>
      <c r="H166" s="14">
        <v>27.450354367900001</v>
      </c>
      <c r="I166" s="12" t="s">
        <v>52</v>
      </c>
      <c r="J166" s="12" t="s">
        <v>34</v>
      </c>
      <c r="K166" s="25" t="s">
        <v>35</v>
      </c>
      <c r="L166" s="25" t="s">
        <v>36</v>
      </c>
      <c r="M166" s="12"/>
      <c r="N166" s="12"/>
      <c r="O166" s="60" t="s">
        <v>34</v>
      </c>
      <c r="P166" s="60" t="s">
        <v>35</v>
      </c>
      <c r="Q166" s="60">
        <f>[1]!f_prt_stocktonav(B166,"2017/03/31")</f>
        <v>94.415946960449219</v>
      </c>
      <c r="R166" s="61" t="str">
        <f>[1]!f_info_fundmanager(B166)</f>
        <v>曲扬</v>
      </c>
      <c r="S166" s="62">
        <v>1.3123287671232877</v>
      </c>
      <c r="T166" s="73">
        <v>0.92094535827636714</v>
      </c>
      <c r="U166" s="16" t="s">
        <v>351</v>
      </c>
      <c r="V166" s="17">
        <v>1.0821917808219179</v>
      </c>
      <c r="W166" s="18">
        <v>0.10724678302509139</v>
      </c>
      <c r="X166" s="19">
        <v>0</v>
      </c>
      <c r="Y166" s="19">
        <v>0</v>
      </c>
      <c r="Z166" s="20">
        <v>0.64360882542429787</v>
      </c>
      <c r="AA166" s="20">
        <v>0.64360882542429787</v>
      </c>
      <c r="AB166" s="20">
        <v>0.64360882542429787</v>
      </c>
      <c r="AC166" s="21" t="s">
        <v>769</v>
      </c>
      <c r="AD166" s="22" t="s">
        <v>39</v>
      </c>
      <c r="AE166" s="22" t="s">
        <v>39</v>
      </c>
      <c r="AF166" s="22" t="s">
        <v>39</v>
      </c>
      <c r="AG166" s="23" t="s">
        <v>69</v>
      </c>
      <c r="AH166" s="21">
        <v>0</v>
      </c>
      <c r="AI166" s="19">
        <v>1.4999999999999999E-2</v>
      </c>
      <c r="AJ166" s="19">
        <v>0</v>
      </c>
    </row>
    <row r="167" spans="1:36" x14ac:dyDescent="0.15">
      <c r="A167">
        <v>336</v>
      </c>
      <c r="B167" s="11">
        <v>1637</v>
      </c>
      <c r="C167" s="12" t="s">
        <v>1324</v>
      </c>
      <c r="D167" s="12" t="s">
        <v>1325</v>
      </c>
      <c r="E167" s="12" t="s">
        <v>399</v>
      </c>
      <c r="F167" s="12">
        <v>20151207</v>
      </c>
      <c r="G167" s="13">
        <v>6.9428234888000002</v>
      </c>
      <c r="H167" s="14">
        <v>6.7731059368000004</v>
      </c>
      <c r="I167" s="12" t="s">
        <v>101</v>
      </c>
      <c r="J167" s="12" t="s">
        <v>34</v>
      </c>
      <c r="K167" s="12" t="s">
        <v>35</v>
      </c>
      <c r="L167" s="12" t="s">
        <v>138</v>
      </c>
      <c r="M167" s="12"/>
      <c r="N167" s="12"/>
      <c r="O167" s="60" t="s">
        <v>34</v>
      </c>
      <c r="P167" s="60" t="s">
        <v>35</v>
      </c>
      <c r="Q167" s="60">
        <f>[1]!f_prt_stocktonav(B167,"2017/03/31")</f>
        <v>88.7366943359375</v>
      </c>
      <c r="R167" s="61" t="str">
        <f>[1]!f_info_fundmanager(B167)</f>
        <v>刘斌</v>
      </c>
      <c r="S167" s="62">
        <v>1.3150684931506849</v>
      </c>
      <c r="T167" s="73">
        <v>0.89085334777832026</v>
      </c>
      <c r="U167" s="16" t="s">
        <v>1313</v>
      </c>
      <c r="V167" s="17">
        <v>1.0849315068493151</v>
      </c>
      <c r="W167" s="18">
        <v>7.0771682406525871E-2</v>
      </c>
      <c r="X167" s="19">
        <v>0</v>
      </c>
      <c r="Y167" s="19">
        <v>0</v>
      </c>
      <c r="Z167" s="20">
        <v>0.4667816877217375</v>
      </c>
      <c r="AA167" s="20">
        <v>0.4667816877217375</v>
      </c>
      <c r="AB167" s="20">
        <v>0.4667816877217375</v>
      </c>
      <c r="AC167" s="21" t="s">
        <v>1326</v>
      </c>
      <c r="AD167" s="22" t="s">
        <v>39</v>
      </c>
      <c r="AE167" s="22" t="s">
        <v>39</v>
      </c>
      <c r="AF167" s="22" t="s">
        <v>39</v>
      </c>
      <c r="AG167" s="23" t="s">
        <v>113</v>
      </c>
      <c r="AH167" s="21">
        <v>0</v>
      </c>
      <c r="AI167" s="19">
        <v>1.4999999999999999E-2</v>
      </c>
      <c r="AJ167" s="19">
        <v>0</v>
      </c>
    </row>
    <row r="168" spans="1:36" x14ac:dyDescent="0.15">
      <c r="A168">
        <v>86</v>
      </c>
      <c r="B168" s="11">
        <v>1915</v>
      </c>
      <c r="C168" s="12" t="s">
        <v>710</v>
      </c>
      <c r="D168" s="12" t="s">
        <v>711</v>
      </c>
      <c r="E168" s="12" t="s">
        <v>171</v>
      </c>
      <c r="F168" s="12">
        <v>20151202</v>
      </c>
      <c r="G168" s="13">
        <v>3.0239353055999998</v>
      </c>
      <c r="H168" s="14">
        <v>3.3532983035999999</v>
      </c>
      <c r="I168" s="12" t="s">
        <v>33</v>
      </c>
      <c r="J168" s="12" t="s">
        <v>34</v>
      </c>
      <c r="K168" s="12" t="s">
        <v>35</v>
      </c>
      <c r="L168" s="12" t="s">
        <v>60</v>
      </c>
      <c r="M168" s="12"/>
      <c r="N168" s="12"/>
      <c r="O168" s="60" t="s">
        <v>34</v>
      </c>
      <c r="P168" s="60" t="s">
        <v>35</v>
      </c>
      <c r="Q168" s="60">
        <f>[1]!f_prt_stocktonav(B168,"2017/03/31")</f>
        <v>93.838798522949219</v>
      </c>
      <c r="R168" s="61" t="str">
        <f>[1]!f_info_fundmanager(B168)</f>
        <v>段鹏程</v>
      </c>
      <c r="S168" s="62">
        <v>1.3287671232876712</v>
      </c>
      <c r="T168" s="73">
        <v>0.92348464965820309</v>
      </c>
      <c r="U168" s="16" t="s">
        <v>172</v>
      </c>
      <c r="V168" s="17">
        <v>1.0986301369863014</v>
      </c>
      <c r="W168" s="18">
        <v>-0.12139538361090117</v>
      </c>
      <c r="X168" s="19">
        <v>0</v>
      </c>
      <c r="Y168" s="19">
        <v>0</v>
      </c>
      <c r="Z168" s="20">
        <v>-0.43437244238009293</v>
      </c>
      <c r="AA168" s="20">
        <v>-0.43437244238009293</v>
      </c>
      <c r="AB168" s="20">
        <v>-0.43437244238009293</v>
      </c>
      <c r="AC168" s="21" t="s">
        <v>712</v>
      </c>
      <c r="AD168" s="22" t="s">
        <v>39</v>
      </c>
      <c r="AE168" s="22" t="s">
        <v>39</v>
      </c>
      <c r="AF168" s="22" t="s">
        <v>39</v>
      </c>
      <c r="AG168" s="23" t="s">
        <v>245</v>
      </c>
      <c r="AH168" s="21">
        <v>0</v>
      </c>
      <c r="AI168" s="19">
        <v>1.4999999999999999E-2</v>
      </c>
      <c r="AJ168" s="19">
        <v>0</v>
      </c>
    </row>
    <row r="169" spans="1:36" x14ac:dyDescent="0.15">
      <c r="A169">
        <v>108</v>
      </c>
      <c r="B169" s="11">
        <v>1838</v>
      </c>
      <c r="C169" s="12" t="s">
        <v>262</v>
      </c>
      <c r="D169" s="12" t="s">
        <v>263</v>
      </c>
      <c r="E169" s="12" t="s">
        <v>230</v>
      </c>
      <c r="F169" s="12">
        <v>20151202</v>
      </c>
      <c r="G169" s="13">
        <v>5.9039023488</v>
      </c>
      <c r="H169" s="14">
        <v>6.0783171172000001</v>
      </c>
      <c r="I169" s="12" t="s">
        <v>52</v>
      </c>
      <c r="J169" s="12" t="s">
        <v>34</v>
      </c>
      <c r="K169" s="25" t="s">
        <v>35</v>
      </c>
      <c r="L169" s="25" t="s">
        <v>138</v>
      </c>
      <c r="M169" s="12"/>
      <c r="N169" s="12"/>
      <c r="O169" s="60" t="s">
        <v>34</v>
      </c>
      <c r="P169" s="60" t="s">
        <v>35</v>
      </c>
      <c r="Q169" s="60">
        <f>[1]!f_prt_stocktonav(B169,"2017/03/31")</f>
        <v>93.50732421875</v>
      </c>
      <c r="R169" s="61" t="str">
        <f>[1]!f_info_fundmanager(B169)</f>
        <v>李轩</v>
      </c>
      <c r="S169" s="62">
        <v>1.3287671232876712</v>
      </c>
      <c r="T169" s="73">
        <v>0.94476730346679683</v>
      </c>
      <c r="U169" s="16" t="s">
        <v>264</v>
      </c>
      <c r="V169" s="17">
        <v>1.0986301369863014</v>
      </c>
      <c r="W169" s="18">
        <v>-7.9543141702073883E-2</v>
      </c>
      <c r="X169" s="19">
        <v>0</v>
      </c>
      <c r="Y169" s="19">
        <v>0</v>
      </c>
      <c r="Z169" s="20">
        <v>-0.28735038695258663</v>
      </c>
      <c r="AA169" s="20">
        <v>-0.28735038695258663</v>
      </c>
      <c r="AB169" s="20">
        <v>-0.28735038695258663</v>
      </c>
      <c r="AC169" s="21" t="s">
        <v>232</v>
      </c>
      <c r="AD169" s="22" t="s">
        <v>39</v>
      </c>
      <c r="AE169" s="22" t="s">
        <v>39</v>
      </c>
      <c r="AF169" s="22" t="s">
        <v>39</v>
      </c>
      <c r="AG169" s="23" t="s">
        <v>233</v>
      </c>
      <c r="AH169" s="21">
        <v>0</v>
      </c>
      <c r="AI169" s="19">
        <v>1.4999999999999999E-2</v>
      </c>
      <c r="AJ169" s="19">
        <v>0</v>
      </c>
    </row>
    <row r="170" spans="1:36" x14ac:dyDescent="0.15">
      <c r="A170">
        <v>383</v>
      </c>
      <c r="B170" s="11">
        <v>1726</v>
      </c>
      <c r="C170" s="12" t="s">
        <v>1519</v>
      </c>
      <c r="D170" s="12" t="s">
        <v>1520</v>
      </c>
      <c r="E170" s="12" t="s">
        <v>281</v>
      </c>
      <c r="F170" s="12">
        <v>20151202</v>
      </c>
      <c r="G170" s="13">
        <v>19.6623524106</v>
      </c>
      <c r="H170" s="14">
        <v>22.536632924399999</v>
      </c>
      <c r="I170" s="12" t="s">
        <v>101</v>
      </c>
      <c r="J170" s="12" t="s">
        <v>34</v>
      </c>
      <c r="K170" s="12" t="s">
        <v>35</v>
      </c>
      <c r="L170" s="12" t="s">
        <v>36</v>
      </c>
      <c r="M170" s="12"/>
      <c r="N170" s="12"/>
      <c r="O170" s="60" t="s">
        <v>34</v>
      </c>
      <c r="P170" s="60" t="s">
        <v>35</v>
      </c>
      <c r="Q170" s="60">
        <f>[1]!f_prt_stocktonav(B170,"2017/03/31")</f>
        <v>87.835334777832031</v>
      </c>
      <c r="R170" s="61" t="str">
        <f>[1]!f_info_fundmanager(B170)</f>
        <v>雷鸣,刘伟林</v>
      </c>
      <c r="S170" s="62">
        <v>1.3287671232876712</v>
      </c>
      <c r="T170" s="73">
        <v>0.88230285644531248</v>
      </c>
      <c r="U170" s="16" t="s">
        <v>1521</v>
      </c>
      <c r="V170" s="17">
        <v>1.0986301369863014</v>
      </c>
      <c r="W170" s="18">
        <v>-4.988002984899742E-2</v>
      </c>
      <c r="X170" s="19">
        <v>0</v>
      </c>
      <c r="Y170" s="19">
        <v>0</v>
      </c>
      <c r="Z170" s="20">
        <v>-0.35796291367115746</v>
      </c>
      <c r="AA170" s="20">
        <v>-0.35796291367115746</v>
      </c>
      <c r="AB170" s="20">
        <v>-0.35796291367115746</v>
      </c>
      <c r="AC170" s="21" t="s">
        <v>1522</v>
      </c>
      <c r="AD170" s="22" t="s">
        <v>39</v>
      </c>
      <c r="AE170" s="22" t="s">
        <v>39</v>
      </c>
      <c r="AF170" s="22" t="s">
        <v>39</v>
      </c>
      <c r="AG170" s="23" t="s">
        <v>284</v>
      </c>
      <c r="AH170" s="21">
        <v>0</v>
      </c>
      <c r="AI170" s="19">
        <v>1.4999999999999999E-2</v>
      </c>
      <c r="AJ170" s="19">
        <v>0</v>
      </c>
    </row>
    <row r="171" spans="1:36" x14ac:dyDescent="0.15">
      <c r="A171">
        <v>583</v>
      </c>
      <c r="B171" s="11">
        <v>1677</v>
      </c>
      <c r="C171" s="12" t="s">
        <v>1639</v>
      </c>
      <c r="D171" s="12" t="s">
        <v>1640</v>
      </c>
      <c r="E171" s="12" t="s">
        <v>1242</v>
      </c>
      <c r="F171" s="12">
        <v>20151126</v>
      </c>
      <c r="G171" s="13">
        <v>1.2047758180000001</v>
      </c>
      <c r="H171" s="14">
        <v>1.4780961956000001</v>
      </c>
      <c r="I171" s="12" t="s">
        <v>33</v>
      </c>
      <c r="J171" s="12" t="s">
        <v>34</v>
      </c>
      <c r="K171" s="12" t="s">
        <v>35</v>
      </c>
      <c r="L171" s="12" t="s">
        <v>138</v>
      </c>
      <c r="M171" s="12"/>
      <c r="N171" s="12"/>
      <c r="O171" s="60" t="s">
        <v>34</v>
      </c>
      <c r="P171" s="60" t="s">
        <v>35</v>
      </c>
      <c r="Q171" s="60">
        <f>[1]!f_prt_stocktonav(B171,"2017/03/31")</f>
        <v>83.234878540039063</v>
      </c>
      <c r="R171" s="61" t="str">
        <f>[1]!f_info_fundmanager(B171)</f>
        <v>钱亚风云</v>
      </c>
      <c r="S171" s="62">
        <v>1.3452054794520547</v>
      </c>
      <c r="T171" s="73">
        <v>0.87447784423828123</v>
      </c>
      <c r="U171" s="16" t="s">
        <v>1641</v>
      </c>
      <c r="V171" s="17">
        <v>1.1150684931506849</v>
      </c>
      <c r="W171" s="18">
        <v>3.9870621093146319E-2</v>
      </c>
      <c r="X171" s="19">
        <v>0</v>
      </c>
      <c r="Y171" s="19">
        <v>0</v>
      </c>
      <c r="Z171" s="20">
        <v>0.32071420111382187</v>
      </c>
      <c r="AA171" s="20">
        <v>0.32071420111382187</v>
      </c>
      <c r="AB171" s="20">
        <v>0.32071420111382187</v>
      </c>
      <c r="AC171" s="21" t="s">
        <v>1642</v>
      </c>
      <c r="AD171" s="22" t="s">
        <v>39</v>
      </c>
      <c r="AE171" s="22" t="s">
        <v>39</v>
      </c>
      <c r="AF171" s="22" t="s">
        <v>39</v>
      </c>
      <c r="AG171" s="23" t="s">
        <v>1244</v>
      </c>
      <c r="AH171" s="21">
        <v>0</v>
      </c>
      <c r="AI171" s="19">
        <v>1.4999999999999999E-2</v>
      </c>
      <c r="AJ171" s="19">
        <v>0</v>
      </c>
    </row>
    <row r="172" spans="1:36" x14ac:dyDescent="0.15">
      <c r="A172">
        <v>80</v>
      </c>
      <c r="B172" s="11">
        <v>1924</v>
      </c>
      <c r="C172" s="12" t="s">
        <v>773</v>
      </c>
      <c r="D172" s="12" t="s">
        <v>774</v>
      </c>
      <c r="E172" s="12" t="s">
        <v>549</v>
      </c>
      <c r="F172" s="12">
        <v>20151125</v>
      </c>
      <c r="G172" s="13">
        <v>15.3624941502</v>
      </c>
      <c r="H172" s="14">
        <v>18.883555912399999</v>
      </c>
      <c r="I172" s="12" t="s">
        <v>33</v>
      </c>
      <c r="J172" s="12" t="s">
        <v>34</v>
      </c>
      <c r="K172" s="25" t="s">
        <v>35</v>
      </c>
      <c r="L172" s="25" t="s">
        <v>60</v>
      </c>
      <c r="M172" s="12"/>
      <c r="N172" s="12"/>
      <c r="O172" s="60" t="s">
        <v>34</v>
      </c>
      <c r="P172" s="60" t="s">
        <v>35</v>
      </c>
      <c r="Q172" s="60">
        <f>[1]!f_prt_stocktonav(B172,"2017/03/31")</f>
        <v>93.898643493652344</v>
      </c>
      <c r="R172" s="61" t="str">
        <f>[1]!f_info_fundmanager(B172)</f>
        <v>郑晓辉</v>
      </c>
      <c r="S172" s="62">
        <v>1.3479452054794521</v>
      </c>
      <c r="T172" s="73">
        <v>0.92050109863281249</v>
      </c>
      <c r="U172" s="16" t="s">
        <v>775</v>
      </c>
      <c r="V172" s="17">
        <v>1.1178082191780823</v>
      </c>
      <c r="W172" s="18">
        <v>-0.12584495859284262</v>
      </c>
      <c r="X172" s="19">
        <v>0</v>
      </c>
      <c r="Y172" s="19">
        <v>0</v>
      </c>
      <c r="Z172" s="20">
        <v>-0.75561072410104724</v>
      </c>
      <c r="AA172" s="20">
        <v>-0.75561072410104724</v>
      </c>
      <c r="AB172" s="20">
        <v>-0.75561072410104724</v>
      </c>
      <c r="AC172" s="21" t="s">
        <v>752</v>
      </c>
      <c r="AD172" s="22" t="s">
        <v>39</v>
      </c>
      <c r="AE172" s="22" t="s">
        <v>39</v>
      </c>
      <c r="AF172" s="22" t="s">
        <v>39</v>
      </c>
      <c r="AG172" s="23" t="s">
        <v>418</v>
      </c>
      <c r="AH172" s="21">
        <v>0</v>
      </c>
      <c r="AI172" s="19">
        <v>1.4999999999999999E-2</v>
      </c>
      <c r="AJ172" s="19">
        <v>0</v>
      </c>
    </row>
    <row r="173" spans="1:36" x14ac:dyDescent="0.15">
      <c r="A173">
        <v>839</v>
      </c>
      <c r="B173" s="11">
        <v>1861</v>
      </c>
      <c r="C173" s="12" t="s">
        <v>3290</v>
      </c>
      <c r="D173" s="12" t="s">
        <v>3291</v>
      </c>
      <c r="E173" s="12" t="s">
        <v>950</v>
      </c>
      <c r="F173" s="12">
        <v>20151125</v>
      </c>
      <c r="G173" s="13">
        <v>1.6139172044000001</v>
      </c>
      <c r="H173" s="14">
        <v>2.2346965810000001</v>
      </c>
      <c r="I173" s="12" t="s">
        <v>101</v>
      </c>
      <c r="J173" s="12" t="s">
        <v>34</v>
      </c>
      <c r="K173" s="25" t="s">
        <v>35</v>
      </c>
      <c r="L173" s="25" t="s">
        <v>60</v>
      </c>
      <c r="M173" s="12"/>
      <c r="N173" s="12"/>
      <c r="O173" s="60" t="s">
        <v>34</v>
      </c>
      <c r="P173" s="60" t="s">
        <v>35</v>
      </c>
      <c r="Q173" s="60">
        <f>[1]!f_prt_stocktonav(B173,"2017/03/31")</f>
        <v>75.186363220214844</v>
      </c>
      <c r="R173" s="61" t="str">
        <f>[1]!f_info_fundmanager(B173)</f>
        <v>李守峰,纪青</v>
      </c>
      <c r="S173" s="62">
        <v>1.2657534246575342</v>
      </c>
      <c r="T173" s="73">
        <v>0.72789108276367187</v>
      </c>
      <c r="U173" s="16" t="s">
        <v>3292</v>
      </c>
      <c r="V173" s="17">
        <v>1.0356164383561643</v>
      </c>
      <c r="W173" s="18">
        <v>-1.6225930762399865E-2</v>
      </c>
      <c r="X173" s="19">
        <v>0</v>
      </c>
      <c r="Y173" s="19">
        <v>0</v>
      </c>
      <c r="Z173" s="20">
        <v>-0.23336706804500451</v>
      </c>
      <c r="AA173" s="20">
        <v>-0.23336706804500451</v>
      </c>
      <c r="AB173" s="20">
        <v>-0.23336706804500451</v>
      </c>
      <c r="AC173" s="21" t="s">
        <v>2517</v>
      </c>
      <c r="AD173" s="22" t="s">
        <v>39</v>
      </c>
      <c r="AE173" s="22" t="s">
        <v>39</v>
      </c>
      <c r="AF173" s="22" t="s">
        <v>39</v>
      </c>
      <c r="AG173" s="23" t="s">
        <v>274</v>
      </c>
      <c r="AH173" s="21">
        <v>0</v>
      </c>
      <c r="AI173" s="19">
        <v>1.4999999999999999E-2</v>
      </c>
      <c r="AJ173" s="19">
        <v>0</v>
      </c>
    </row>
    <row r="174" spans="1:36" x14ac:dyDescent="0.15">
      <c r="A174">
        <v>798</v>
      </c>
      <c r="B174" s="11">
        <v>1808</v>
      </c>
      <c r="C174" s="12" t="s">
        <v>3835</v>
      </c>
      <c r="D174" s="12" t="s">
        <v>3836</v>
      </c>
      <c r="E174" s="12" t="s">
        <v>345</v>
      </c>
      <c r="F174" s="12">
        <v>20151118</v>
      </c>
      <c r="G174" s="13">
        <v>1.7992559909000001</v>
      </c>
      <c r="H174" s="14">
        <v>2.1641869133</v>
      </c>
      <c r="I174" s="12" t="s">
        <v>101</v>
      </c>
      <c r="J174" s="12" t="s">
        <v>3533</v>
      </c>
      <c r="K174" s="12" t="s">
        <v>3534</v>
      </c>
      <c r="L174" s="12" t="s">
        <v>3535</v>
      </c>
      <c r="M174" s="12" t="s">
        <v>3366</v>
      </c>
      <c r="N174" s="12"/>
      <c r="O174" s="60" t="s">
        <v>34</v>
      </c>
      <c r="P174" s="60" t="s">
        <v>59</v>
      </c>
      <c r="Q174" s="60">
        <f>[1]!f_prt_stocktonav(B174,"2017/03/31")</f>
        <v>76.714668273925781</v>
      </c>
      <c r="R174" s="61" t="str">
        <f>[1]!f_info_fundmanager(B174)</f>
        <v>王浩</v>
      </c>
      <c r="S174" s="62">
        <v>1.3671232876712329</v>
      </c>
      <c r="T174" s="73">
        <v>0.63550441741943364</v>
      </c>
      <c r="U174" s="16" t="s">
        <v>3837</v>
      </c>
      <c r="V174" s="17">
        <v>1.1369863013698631</v>
      </c>
      <c r="W174" s="18">
        <v>-0.20392805539837067</v>
      </c>
      <c r="X174" s="19">
        <v>0</v>
      </c>
      <c r="Y174" s="19">
        <v>0</v>
      </c>
      <c r="Z174" s="20">
        <v>-0.97999116906292938</v>
      </c>
      <c r="AA174" s="20">
        <v>-0.97999116906292938</v>
      </c>
      <c r="AB174" s="20">
        <v>-0.97999116906292938</v>
      </c>
      <c r="AC174" s="24" t="s">
        <v>3838</v>
      </c>
      <c r="AD174" s="22" t="s">
        <v>39</v>
      </c>
      <c r="AE174" s="22" t="s">
        <v>39</v>
      </c>
      <c r="AF174" s="22" t="s">
        <v>39</v>
      </c>
      <c r="AG174" s="23" t="s">
        <v>3839</v>
      </c>
      <c r="AH174" s="21">
        <v>0</v>
      </c>
      <c r="AI174" s="19">
        <v>1.4999999999999999E-2</v>
      </c>
      <c r="AJ174" s="19">
        <v>0</v>
      </c>
    </row>
    <row r="175" spans="1:36" x14ac:dyDescent="0.15">
      <c r="A175">
        <v>133</v>
      </c>
      <c r="B175" s="11">
        <v>1574</v>
      </c>
      <c r="C175" s="12" t="s">
        <v>2643</v>
      </c>
      <c r="D175" s="12" t="s">
        <v>2644</v>
      </c>
      <c r="E175" s="12" t="s">
        <v>1551</v>
      </c>
      <c r="F175" s="12">
        <v>20151111</v>
      </c>
      <c r="G175" s="13">
        <v>0.77448239890000004</v>
      </c>
      <c r="H175" s="14">
        <v>0.90800891989999999</v>
      </c>
      <c r="I175" s="12" t="s">
        <v>33</v>
      </c>
      <c r="J175" s="12" t="s">
        <v>34</v>
      </c>
      <c r="K175" s="12" t="s">
        <v>59</v>
      </c>
      <c r="L175" s="12" t="s">
        <v>36</v>
      </c>
      <c r="M175" s="12" t="s">
        <v>2645</v>
      </c>
      <c r="N175" s="12"/>
      <c r="O175" s="60" t="s">
        <v>34</v>
      </c>
      <c r="P175" s="60" t="s">
        <v>59</v>
      </c>
      <c r="Q175" s="60">
        <f>[1]!f_prt_stocktonav(B175,"2017/03/31")</f>
        <v>93.039825439453125</v>
      </c>
      <c r="R175" s="61" t="str">
        <f>[1]!f_info_fundmanager(B175)</f>
        <v>邱红丽</v>
      </c>
      <c r="S175" s="62">
        <v>1.3863013698630138</v>
      </c>
      <c r="T175" s="73">
        <v>0.79998512268066402</v>
      </c>
      <c r="U175" s="16" t="s">
        <v>2646</v>
      </c>
      <c r="V175" s="17">
        <v>1.1561643835616437</v>
      </c>
      <c r="W175" s="18">
        <v>-0.19274694769001122</v>
      </c>
      <c r="X175" s="19">
        <v>0</v>
      </c>
      <c r="Y175" s="19">
        <v>0</v>
      </c>
      <c r="Z175" s="20">
        <v>-0.72466134872911792</v>
      </c>
      <c r="AA175" s="20">
        <v>-0.72466134872911792</v>
      </c>
      <c r="AB175" s="20">
        <v>-0.72466134872911792</v>
      </c>
      <c r="AC175" s="24" t="s">
        <v>112</v>
      </c>
      <c r="AD175" s="22" t="s">
        <v>39</v>
      </c>
      <c r="AE175" s="22" t="s">
        <v>39</v>
      </c>
      <c r="AF175" s="22" t="s">
        <v>39</v>
      </c>
      <c r="AG175" s="23" t="s">
        <v>2647</v>
      </c>
      <c r="AH175" s="21">
        <v>0</v>
      </c>
      <c r="AI175" s="19">
        <v>1.4999999999999999E-2</v>
      </c>
      <c r="AJ175" s="19">
        <v>0</v>
      </c>
    </row>
    <row r="176" spans="1:36" x14ac:dyDescent="0.15">
      <c r="A176">
        <v>287</v>
      </c>
      <c r="B176" s="11">
        <v>1897</v>
      </c>
      <c r="C176" s="12" t="s">
        <v>1024</v>
      </c>
      <c r="D176" s="12" t="s">
        <v>1025</v>
      </c>
      <c r="E176" s="12" t="s">
        <v>965</v>
      </c>
      <c r="F176" s="12">
        <v>20151110</v>
      </c>
      <c r="G176" s="13">
        <v>3.1844548359</v>
      </c>
      <c r="H176" s="14">
        <v>2.2081235849</v>
      </c>
      <c r="I176" s="12" t="s">
        <v>101</v>
      </c>
      <c r="J176" s="12" t="s">
        <v>34</v>
      </c>
      <c r="K176" s="12" t="s">
        <v>35</v>
      </c>
      <c r="L176" s="12" t="s">
        <v>60</v>
      </c>
      <c r="M176" s="12"/>
      <c r="N176" s="12"/>
      <c r="O176" s="60" t="s">
        <v>34</v>
      </c>
      <c r="P176" s="60" t="s">
        <v>379</v>
      </c>
      <c r="Q176" s="60">
        <f>[1]!f_prt_stocktonav(B176,"2017/03/31")</f>
        <v>89.641532897949219</v>
      </c>
      <c r="R176" s="61" t="str">
        <f>[1]!f_info_fundmanager(B176)</f>
        <v>王玥晰,孟亚强</v>
      </c>
      <c r="S176" s="62">
        <v>1.3890410958904109</v>
      </c>
      <c r="T176" s="73">
        <v>0.90646270751953129</v>
      </c>
      <c r="U176" s="16" t="s">
        <v>1026</v>
      </c>
      <c r="V176" s="17">
        <v>1.1589041095890411</v>
      </c>
      <c r="W176" s="18">
        <v>8.9374441789095815E-2</v>
      </c>
      <c r="X176" s="19">
        <v>0</v>
      </c>
      <c r="Y176" s="19">
        <v>0</v>
      </c>
      <c r="Z176" s="20">
        <v>0.42898793898028881</v>
      </c>
      <c r="AA176" s="20">
        <v>0.42898793898028881</v>
      </c>
      <c r="AB176" s="20">
        <v>0.42898793898028881</v>
      </c>
      <c r="AC176" s="21" t="s">
        <v>683</v>
      </c>
      <c r="AD176" s="22" t="s">
        <v>39</v>
      </c>
      <c r="AE176" s="22" t="s">
        <v>39</v>
      </c>
      <c r="AF176" s="22" t="s">
        <v>39</v>
      </c>
      <c r="AG176" s="23" t="s">
        <v>490</v>
      </c>
      <c r="AH176" s="21">
        <v>0</v>
      </c>
      <c r="AI176" s="19">
        <v>1.4999999999999999E-2</v>
      </c>
      <c r="AJ176" s="19">
        <v>0</v>
      </c>
    </row>
    <row r="177" spans="1:36" x14ac:dyDescent="0.15">
      <c r="A177">
        <v>538</v>
      </c>
      <c r="B177" s="11">
        <v>1705</v>
      </c>
      <c r="C177" s="12" t="s">
        <v>1951</v>
      </c>
      <c r="D177" s="12" t="s">
        <v>1952</v>
      </c>
      <c r="E177" s="12" t="s">
        <v>1953</v>
      </c>
      <c r="F177" s="12">
        <v>20151110</v>
      </c>
      <c r="G177" s="13">
        <v>9.5067686091999999</v>
      </c>
      <c r="H177" s="14">
        <v>8.7927769929000004</v>
      </c>
      <c r="I177" s="12" t="s">
        <v>101</v>
      </c>
      <c r="J177" s="12" t="s">
        <v>34</v>
      </c>
      <c r="K177" s="12" t="s">
        <v>35</v>
      </c>
      <c r="L177" s="12" t="s">
        <v>36</v>
      </c>
      <c r="M177" s="12"/>
      <c r="N177" s="12"/>
      <c r="O177" s="60" t="s">
        <v>34</v>
      </c>
      <c r="P177" s="60" t="s">
        <v>35</v>
      </c>
      <c r="Q177" s="60">
        <f>[1]!f_prt_stocktonav(B177,"2017/03/31")</f>
        <v>84.360771179199219</v>
      </c>
      <c r="R177" s="61" t="str">
        <f>[1]!f_info_fundmanager(B177)</f>
        <v>郭堃</v>
      </c>
      <c r="S177" s="62">
        <v>1.3890410958904109</v>
      </c>
      <c r="T177" s="73">
        <v>0.85348670959472661</v>
      </c>
      <c r="U177" s="16" t="s">
        <v>1954</v>
      </c>
      <c r="V177" s="17">
        <v>1.1589041095890411</v>
      </c>
      <c r="W177" s="18">
        <v>0.12207569058776023</v>
      </c>
      <c r="X177" s="19">
        <v>0</v>
      </c>
      <c r="Y177" s="19">
        <v>0</v>
      </c>
      <c r="Z177" s="20">
        <v>0.69885902138492395</v>
      </c>
      <c r="AA177" s="20">
        <v>0.69885902138492395</v>
      </c>
      <c r="AB177" s="20">
        <v>0.69885902138492395</v>
      </c>
      <c r="AC177" s="21" t="s">
        <v>1955</v>
      </c>
      <c r="AD177" s="22" t="s">
        <v>39</v>
      </c>
      <c r="AE177" s="22" t="s">
        <v>39</v>
      </c>
      <c r="AF177" s="22" t="s">
        <v>39</v>
      </c>
      <c r="AG177" s="23" t="s">
        <v>1956</v>
      </c>
      <c r="AH177" s="21">
        <v>0</v>
      </c>
      <c r="AI177" s="19">
        <v>1.4999999999999999E-2</v>
      </c>
      <c r="AJ177" s="19">
        <v>0</v>
      </c>
    </row>
    <row r="178" spans="1:36" x14ac:dyDescent="0.15">
      <c r="A178">
        <v>172</v>
      </c>
      <c r="B178" s="11">
        <v>1543</v>
      </c>
      <c r="C178" s="12" t="s">
        <v>4659</v>
      </c>
      <c r="D178" s="12" t="s">
        <v>4660</v>
      </c>
      <c r="E178" s="12" t="s">
        <v>171</v>
      </c>
      <c r="F178" s="12">
        <v>20151104</v>
      </c>
      <c r="G178" s="13">
        <v>0.91025683830000004</v>
      </c>
      <c r="H178" s="14">
        <v>1.1061919456</v>
      </c>
      <c r="I178" s="12" t="s">
        <v>101</v>
      </c>
      <c r="J178" s="12" t="s">
        <v>3533</v>
      </c>
      <c r="K178" s="12" t="s">
        <v>3534</v>
      </c>
      <c r="L178" s="12" t="s">
        <v>3591</v>
      </c>
      <c r="M178" s="12"/>
      <c r="N178" s="12"/>
      <c r="O178" s="60" t="s">
        <v>34</v>
      </c>
      <c r="P178" s="60" t="s">
        <v>35</v>
      </c>
      <c r="Q178" s="60">
        <f>[1]!f_prt_stocktonav(B178,"2017/03/31")</f>
        <v>92.299598693847656</v>
      </c>
      <c r="R178" s="61" t="str">
        <f>[1]!f_info_fundmanager(B178)</f>
        <v>肖肖</v>
      </c>
      <c r="S178" s="62">
        <v>0.22739726027397261</v>
      </c>
      <c r="T178" s="73">
        <v>0.1805947494506836</v>
      </c>
      <c r="U178" s="16" t="s">
        <v>1022</v>
      </c>
      <c r="V178" s="17">
        <v>1.1753424657534246</v>
      </c>
      <c r="W178" s="18">
        <v>2.0626188846985194E-2</v>
      </c>
      <c r="X178" s="19">
        <v>0</v>
      </c>
      <c r="Y178" s="19">
        <v>0</v>
      </c>
      <c r="Z178" s="20">
        <v>0.10121841359826228</v>
      </c>
      <c r="AA178" s="20">
        <v>0.10121841359826228</v>
      </c>
      <c r="AB178" s="20">
        <v>0.10121841359826228</v>
      </c>
      <c r="AC178" s="21" t="s">
        <v>173</v>
      </c>
      <c r="AD178" s="22" t="s">
        <v>39</v>
      </c>
      <c r="AE178" s="22" t="s">
        <v>39</v>
      </c>
      <c r="AF178" s="22" t="s">
        <v>39</v>
      </c>
      <c r="AG178" s="23" t="s">
        <v>245</v>
      </c>
      <c r="AH178" s="21">
        <v>0</v>
      </c>
      <c r="AI178" s="19">
        <v>1.4999999999999999E-2</v>
      </c>
      <c r="AJ178" s="19">
        <v>0</v>
      </c>
    </row>
    <row r="179" spans="1:36" x14ac:dyDescent="0.15">
      <c r="A179">
        <v>331</v>
      </c>
      <c r="B179" s="11">
        <v>1938</v>
      </c>
      <c r="C179" s="12" t="s">
        <v>1824</v>
      </c>
      <c r="D179" s="12" t="s">
        <v>1825</v>
      </c>
      <c r="E179" s="12" t="s">
        <v>421</v>
      </c>
      <c r="F179" s="12">
        <v>20151103</v>
      </c>
      <c r="G179" s="13">
        <v>1.3815829256000001</v>
      </c>
      <c r="H179" s="14">
        <v>0.90037332280000004</v>
      </c>
      <c r="I179" s="12" t="s">
        <v>101</v>
      </c>
      <c r="J179" s="12" t="s">
        <v>34</v>
      </c>
      <c r="K179" s="12" t="s">
        <v>35</v>
      </c>
      <c r="L179" s="12" t="s">
        <v>60</v>
      </c>
      <c r="M179" s="12"/>
      <c r="N179" s="12"/>
      <c r="O179" s="60" t="s">
        <v>34</v>
      </c>
      <c r="P179" s="60" t="s">
        <v>35</v>
      </c>
      <c r="Q179" s="60">
        <f>[1]!f_prt_stocktonav(B179,"2017/03/31")</f>
        <v>88.777755737304688</v>
      </c>
      <c r="R179" s="61" t="str">
        <f>[1]!f_info_fundmanager(B179)</f>
        <v>周应波</v>
      </c>
      <c r="S179" s="62">
        <v>1.4082191780821918</v>
      </c>
      <c r="T179" s="73">
        <v>0.86308021545410152</v>
      </c>
      <c r="U179" s="16" t="s">
        <v>1826</v>
      </c>
      <c r="V179" s="17">
        <v>1.178082191780822</v>
      </c>
      <c r="W179" s="18">
        <v>0.25562875614189751</v>
      </c>
      <c r="X179" s="19">
        <v>0</v>
      </c>
      <c r="Y179" s="19">
        <v>0</v>
      </c>
      <c r="Z179" s="20">
        <v>0.99774884685886367</v>
      </c>
      <c r="AA179" s="20">
        <v>0.99774884685886367</v>
      </c>
      <c r="AB179" s="20">
        <v>0.99774884685886367</v>
      </c>
      <c r="AC179" s="21" t="s">
        <v>1827</v>
      </c>
      <c r="AD179" s="22" t="s">
        <v>39</v>
      </c>
      <c r="AE179" s="22" t="s">
        <v>39</v>
      </c>
      <c r="AF179" s="22" t="s">
        <v>39</v>
      </c>
      <c r="AG179" s="23" t="s">
        <v>1212</v>
      </c>
      <c r="AH179" s="21">
        <v>0</v>
      </c>
      <c r="AI179" s="19">
        <v>1.4999999999999999E-2</v>
      </c>
      <c r="AJ179" s="19">
        <v>0</v>
      </c>
    </row>
    <row r="180" spans="1:36" x14ac:dyDescent="0.15">
      <c r="A180">
        <v>87</v>
      </c>
      <c r="B180" s="11">
        <v>1815</v>
      </c>
      <c r="C180" s="12" t="s">
        <v>2141</v>
      </c>
      <c r="D180" s="12" t="s">
        <v>2142</v>
      </c>
      <c r="E180" s="12" t="s">
        <v>248</v>
      </c>
      <c r="F180" s="12">
        <v>20151028</v>
      </c>
      <c r="G180" s="13">
        <v>1.1638986535</v>
      </c>
      <c r="H180" s="14">
        <v>1.5962966451</v>
      </c>
      <c r="I180" s="12" t="s">
        <v>101</v>
      </c>
      <c r="J180" s="12" t="s">
        <v>34</v>
      </c>
      <c r="K180" s="12" t="s">
        <v>35</v>
      </c>
      <c r="L180" s="12" t="s">
        <v>36</v>
      </c>
      <c r="M180" s="12"/>
      <c r="N180" s="12"/>
      <c r="O180" s="60" t="s">
        <v>34</v>
      </c>
      <c r="P180" s="60" t="s">
        <v>35</v>
      </c>
      <c r="Q180" s="60">
        <f>[1]!f_prt_stocktonav(B180,"2017/03/31")</f>
        <v>93.821296691894531</v>
      </c>
      <c r="R180" s="61" t="str">
        <f>[1]!f_info_fundmanager(B180)</f>
        <v>徐晓杰</v>
      </c>
      <c r="S180" s="62">
        <v>1.4246575342465753</v>
      </c>
      <c r="T180" s="73">
        <v>0.83842300415039062</v>
      </c>
      <c r="U180" s="16" t="s">
        <v>2143</v>
      </c>
      <c r="V180" s="17">
        <v>1.1945205479452055</v>
      </c>
      <c r="W180" s="18">
        <v>2.6191318008822462E-2</v>
      </c>
      <c r="X180" s="19">
        <v>0</v>
      </c>
      <c r="Y180" s="19">
        <v>0</v>
      </c>
      <c r="Z180" s="20">
        <v>0.30960273752158102</v>
      </c>
      <c r="AA180" s="20">
        <v>0.30960273752158102</v>
      </c>
      <c r="AB180" s="20">
        <v>0.30960273752158102</v>
      </c>
      <c r="AC180" s="21" t="s">
        <v>1207</v>
      </c>
      <c r="AD180" s="22" t="s">
        <v>39</v>
      </c>
      <c r="AE180" s="22" t="s">
        <v>39</v>
      </c>
      <c r="AF180" s="22" t="s">
        <v>39</v>
      </c>
      <c r="AG180" s="23" t="s">
        <v>245</v>
      </c>
      <c r="AH180" s="21">
        <v>0</v>
      </c>
      <c r="AI180" s="19">
        <v>1.4999999999999999E-2</v>
      </c>
      <c r="AJ180" s="19">
        <v>0</v>
      </c>
    </row>
    <row r="181" spans="1:36" x14ac:dyDescent="0.15">
      <c r="A181">
        <v>664</v>
      </c>
      <c r="B181" s="11">
        <v>1736</v>
      </c>
      <c r="C181" s="12" t="s">
        <v>2169</v>
      </c>
      <c r="D181" s="12" t="s">
        <v>2170</v>
      </c>
      <c r="E181" s="12" t="s">
        <v>2171</v>
      </c>
      <c r="F181" s="12">
        <v>20151028</v>
      </c>
      <c r="G181" s="13">
        <v>6.0166545448999997</v>
      </c>
      <c r="H181" s="14">
        <v>5.4552914208000001</v>
      </c>
      <c r="I181" s="12" t="s">
        <v>33</v>
      </c>
      <c r="J181" s="12" t="s">
        <v>34</v>
      </c>
      <c r="K181" s="12" t="s">
        <v>35</v>
      </c>
      <c r="L181" s="12" t="s">
        <v>138</v>
      </c>
      <c r="M181" s="12"/>
      <c r="N181" s="12"/>
      <c r="O181" s="60" t="s">
        <v>34</v>
      </c>
      <c r="P181" s="60" t="s">
        <v>35</v>
      </c>
      <c r="Q181" s="60">
        <f>[1]!f_prt_stocktonav(B181,"2017/03/31")</f>
        <v>81.007804870605469</v>
      </c>
      <c r="R181" s="61" t="str">
        <f>[1]!f_info_fundmanager(B181)</f>
        <v>范妍,洪流</v>
      </c>
      <c r="S181" s="62">
        <v>1.4246575342465753</v>
      </c>
      <c r="T181" s="73">
        <v>0.83690078735351559</v>
      </c>
      <c r="U181" s="16" t="s">
        <v>2172</v>
      </c>
      <c r="V181" s="17">
        <v>1.1945205479452055</v>
      </c>
      <c r="W181" s="18">
        <v>0.17930169337265453</v>
      </c>
      <c r="X181" s="19">
        <v>0</v>
      </c>
      <c r="Y181" s="19">
        <v>0</v>
      </c>
      <c r="Z181" s="20">
        <v>1.2586329536511356</v>
      </c>
      <c r="AA181" s="20">
        <v>1.2586329536511356</v>
      </c>
      <c r="AB181" s="20">
        <v>1.2586329536511356</v>
      </c>
      <c r="AC181" s="21" t="s">
        <v>157</v>
      </c>
      <c r="AD181" s="22" t="s">
        <v>39</v>
      </c>
      <c r="AE181" s="22" t="s">
        <v>39</v>
      </c>
      <c r="AF181" s="22" t="s">
        <v>39</v>
      </c>
      <c r="AG181" s="23" t="s">
        <v>274</v>
      </c>
      <c r="AH181" s="21">
        <v>0</v>
      </c>
      <c r="AI181" s="19">
        <v>1.4999999999999999E-2</v>
      </c>
      <c r="AJ181" s="19">
        <v>0</v>
      </c>
    </row>
    <row r="182" spans="1:36" x14ac:dyDescent="0.15">
      <c r="A182">
        <v>13</v>
      </c>
      <c r="B182" s="11">
        <v>1569</v>
      </c>
      <c r="C182" s="12" t="s">
        <v>1656</v>
      </c>
      <c r="D182" s="12" t="s">
        <v>1657</v>
      </c>
      <c r="E182" s="12" t="s">
        <v>1142</v>
      </c>
      <c r="F182" s="12">
        <v>20151027</v>
      </c>
      <c r="G182" s="13">
        <v>2.5074258234000002</v>
      </c>
      <c r="H182" s="14">
        <v>2.6841566565999999</v>
      </c>
      <c r="I182" s="12" t="s">
        <v>33</v>
      </c>
      <c r="J182" s="12" t="s">
        <v>34</v>
      </c>
      <c r="K182" s="25" t="s">
        <v>35</v>
      </c>
      <c r="L182" s="25" t="s">
        <v>36</v>
      </c>
      <c r="M182" s="12"/>
      <c r="N182" s="12"/>
      <c r="O182" s="60" t="s">
        <v>34</v>
      </c>
      <c r="P182" s="60" t="s">
        <v>35</v>
      </c>
      <c r="Q182" s="60">
        <f>[1]!f_prt_stocktonav(B182,"2017/03/31")</f>
        <v>94.81097412109375</v>
      </c>
      <c r="R182" s="61" t="str">
        <f>[1]!f_info_fundmanager(B182)</f>
        <v>车广路</v>
      </c>
      <c r="S182" s="62">
        <v>1.4273972602739726</v>
      </c>
      <c r="T182" s="73">
        <v>0.87359268188476558</v>
      </c>
      <c r="U182" s="16" t="s">
        <v>1143</v>
      </c>
      <c r="V182" s="17">
        <v>1.1972602739726028</v>
      </c>
      <c r="W182" s="18">
        <v>-0.15175619975031729</v>
      </c>
      <c r="X182" s="19">
        <v>0</v>
      </c>
      <c r="Y182" s="19">
        <v>0</v>
      </c>
      <c r="Z182" s="20">
        <v>-0.95025863298800128</v>
      </c>
      <c r="AA182" s="20">
        <v>-0.95025863298800128</v>
      </c>
      <c r="AB182" s="20">
        <v>-0.95025863298800128</v>
      </c>
      <c r="AC182" s="21" t="s">
        <v>752</v>
      </c>
      <c r="AD182" s="22" t="s">
        <v>39</v>
      </c>
      <c r="AE182" s="22" t="s">
        <v>39</v>
      </c>
      <c r="AF182" s="22" t="s">
        <v>39</v>
      </c>
      <c r="AG182" s="23" t="s">
        <v>113</v>
      </c>
      <c r="AH182" s="21">
        <v>0</v>
      </c>
      <c r="AI182" s="19">
        <v>1.4999999999999999E-2</v>
      </c>
      <c r="AJ182" s="19">
        <v>0</v>
      </c>
    </row>
    <row r="183" spans="1:36" x14ac:dyDescent="0.15">
      <c r="A183">
        <v>127</v>
      </c>
      <c r="B183" s="11">
        <v>1766</v>
      </c>
      <c r="C183" s="44" t="s">
        <v>1116</v>
      </c>
      <c r="D183" s="28" t="s">
        <v>1117</v>
      </c>
      <c r="E183" s="28" t="s">
        <v>662</v>
      </c>
      <c r="F183" s="28">
        <v>20151021</v>
      </c>
      <c r="G183" s="29">
        <v>1.6188948564000001</v>
      </c>
      <c r="H183" s="30" t="s">
        <v>148</v>
      </c>
      <c r="I183" s="31" t="s">
        <v>149</v>
      </c>
      <c r="J183" s="25" t="s">
        <v>34</v>
      </c>
      <c r="K183" s="25" t="s">
        <v>35</v>
      </c>
      <c r="L183" s="25" t="s">
        <v>60</v>
      </c>
      <c r="M183" s="28"/>
      <c r="N183" s="28"/>
      <c r="O183" s="60" t="s">
        <v>34</v>
      </c>
      <c r="P183" s="64" t="s">
        <v>35</v>
      </c>
      <c r="Q183" s="60">
        <f>[1]!f_prt_stocktonav(B183,"2017/03/31")</f>
        <v>93.10504150390625</v>
      </c>
      <c r="R183" s="61" t="str">
        <f>[1]!f_info_fundmanager(B183)</f>
        <v>张飞</v>
      </c>
      <c r="S183" s="62">
        <v>1.4438356164383561</v>
      </c>
      <c r="T183" s="73">
        <v>0.90301651000976557</v>
      </c>
      <c r="U183" s="16" t="s">
        <v>941</v>
      </c>
      <c r="V183" s="17">
        <v>1.2136986301369863</v>
      </c>
      <c r="W183" s="18">
        <v>-0.14984157563112033</v>
      </c>
      <c r="X183" s="19">
        <v>0</v>
      </c>
      <c r="Y183" s="19">
        <v>0</v>
      </c>
      <c r="Z183" s="20">
        <v>-0.53502963979386053</v>
      </c>
      <c r="AA183" s="20">
        <v>-0.53502963979386053</v>
      </c>
      <c r="AB183" s="20">
        <v>-0.53502963979386053</v>
      </c>
      <c r="AC183" s="21" t="s">
        <v>1118</v>
      </c>
      <c r="AD183" s="22" t="s">
        <v>39</v>
      </c>
      <c r="AE183" s="22" t="s">
        <v>39</v>
      </c>
      <c r="AF183" s="22" t="s">
        <v>39</v>
      </c>
      <c r="AG183" s="16" t="s">
        <v>1119</v>
      </c>
      <c r="AH183" s="32">
        <v>0</v>
      </c>
      <c r="AI183" s="33">
        <v>1.4999999999999999E-2</v>
      </c>
      <c r="AJ183" s="33">
        <v>0</v>
      </c>
    </row>
    <row r="184" spans="1:36" x14ac:dyDescent="0.15">
      <c r="A184">
        <v>77</v>
      </c>
      <c r="B184" s="11">
        <v>1830</v>
      </c>
      <c r="C184" s="12" t="s">
        <v>1712</v>
      </c>
      <c r="D184" s="12" t="s">
        <v>1713</v>
      </c>
      <c r="E184" s="12" t="s">
        <v>72</v>
      </c>
      <c r="F184" s="12">
        <v>20150930</v>
      </c>
      <c r="G184" s="13">
        <v>0.95537295180000004</v>
      </c>
      <c r="H184" s="14">
        <v>1.0657175840999999</v>
      </c>
      <c r="I184" s="12" t="s">
        <v>33</v>
      </c>
      <c r="J184" s="12" t="s">
        <v>34</v>
      </c>
      <c r="K184" s="12" t="s">
        <v>35</v>
      </c>
      <c r="L184" s="12" t="s">
        <v>60</v>
      </c>
      <c r="M184" s="12"/>
      <c r="N184" s="12"/>
      <c r="O184" s="60" t="s">
        <v>34</v>
      </c>
      <c r="P184" s="60" t="s">
        <v>35</v>
      </c>
      <c r="Q184" s="60">
        <f>[1]!f_prt_stocktonav(B184,"2017/03/31")</f>
        <v>93.955398559570313</v>
      </c>
      <c r="R184" s="61" t="str">
        <f>[1]!f_info_fundmanager(B184)</f>
        <v>商小虎</v>
      </c>
      <c r="S184" s="62">
        <v>1.5013698630136987</v>
      </c>
      <c r="T184" s="73">
        <v>0.87022254943847654</v>
      </c>
      <c r="U184" s="16" t="s">
        <v>1714</v>
      </c>
      <c r="V184" s="17">
        <v>1.2712328767123289</v>
      </c>
      <c r="W184" s="18">
        <v>5.7628419565740385E-2</v>
      </c>
      <c r="X184" s="19">
        <v>0</v>
      </c>
      <c r="Y184" s="19">
        <v>0</v>
      </c>
      <c r="Z184" s="20">
        <v>0.28891291655235546</v>
      </c>
      <c r="AA184" s="20">
        <v>0.28891291655235546</v>
      </c>
      <c r="AB184" s="20">
        <v>0.28891291655235546</v>
      </c>
      <c r="AC184" s="21" t="s">
        <v>976</v>
      </c>
      <c r="AD184" s="22" t="s">
        <v>39</v>
      </c>
      <c r="AE184" s="22" t="s">
        <v>39</v>
      </c>
      <c r="AF184" s="22" t="s">
        <v>39</v>
      </c>
      <c r="AG184" s="23" t="s">
        <v>1715</v>
      </c>
      <c r="AH184" s="21" t="s">
        <v>220</v>
      </c>
      <c r="AI184" s="19">
        <v>1.4999999999999999E-2</v>
      </c>
      <c r="AJ184" s="19">
        <v>0</v>
      </c>
    </row>
    <row r="185" spans="1:36" x14ac:dyDescent="0.15">
      <c r="A185">
        <v>168</v>
      </c>
      <c r="B185" s="11">
        <v>1643</v>
      </c>
      <c r="C185" s="12" t="s">
        <v>206</v>
      </c>
      <c r="D185" s="12" t="s">
        <v>207</v>
      </c>
      <c r="E185" s="12" t="s">
        <v>132</v>
      </c>
      <c r="F185" s="12">
        <v>20150930</v>
      </c>
      <c r="G185" s="13">
        <v>1.8117158464000001</v>
      </c>
      <c r="H185" s="14">
        <v>2.0314821935</v>
      </c>
      <c r="I185" s="12" t="s">
        <v>33</v>
      </c>
      <c r="J185" s="12" t="s">
        <v>34</v>
      </c>
      <c r="K185" s="12" t="s">
        <v>35</v>
      </c>
      <c r="L185" s="12" t="s">
        <v>60</v>
      </c>
      <c r="M185" s="12"/>
      <c r="N185" s="12"/>
      <c r="O185" s="60" t="s">
        <v>34</v>
      </c>
      <c r="P185" s="60" t="s">
        <v>59</v>
      </c>
      <c r="Q185" s="60">
        <f>[1]!f_prt_stocktonav(B185,"2017/03/31")</f>
        <v>92.408058166503906</v>
      </c>
      <c r="R185" s="61" t="str">
        <f>[1]!f_info_fundmanager(B185)</f>
        <v>吴培文</v>
      </c>
      <c r="S185" s="62">
        <v>1.5013698630136987</v>
      </c>
      <c r="T185" s="73">
        <v>0.94589035034179691</v>
      </c>
      <c r="U185" s="16" t="s">
        <v>208</v>
      </c>
      <c r="V185" s="17">
        <v>1.2712328767123289</v>
      </c>
      <c r="W185" s="18">
        <v>-2.2963383148655314E-2</v>
      </c>
      <c r="X185" s="19">
        <v>0</v>
      </c>
      <c r="Y185" s="19">
        <v>0</v>
      </c>
      <c r="Z185" s="20">
        <v>-9.4186000205847192E-2</v>
      </c>
      <c r="AA185" s="20">
        <v>-9.4186000205847192E-2</v>
      </c>
      <c r="AB185" s="20">
        <v>-9.4186000205847192E-2</v>
      </c>
      <c r="AC185" s="21" t="s">
        <v>209</v>
      </c>
      <c r="AD185" s="22" t="s">
        <v>39</v>
      </c>
      <c r="AE185" s="22" t="s">
        <v>39</v>
      </c>
      <c r="AF185" s="22" t="s">
        <v>39</v>
      </c>
      <c r="AG185" s="23" t="s">
        <v>135</v>
      </c>
      <c r="AH185" s="21">
        <v>0</v>
      </c>
      <c r="AI185" s="19">
        <v>1.4999999999999999E-2</v>
      </c>
      <c r="AJ185" s="19">
        <v>0</v>
      </c>
    </row>
    <row r="186" spans="1:36" x14ac:dyDescent="0.15">
      <c r="A186">
        <v>893</v>
      </c>
      <c r="B186" s="11">
        <v>1810</v>
      </c>
      <c r="C186" s="12" t="s">
        <v>1091</v>
      </c>
      <c r="D186" s="12" t="s">
        <v>1092</v>
      </c>
      <c r="E186" s="12" t="s">
        <v>421</v>
      </c>
      <c r="F186" s="12">
        <v>20150930</v>
      </c>
      <c r="G186" s="13">
        <v>6.3086468483000004</v>
      </c>
      <c r="H186" s="14">
        <v>4.2131104893</v>
      </c>
      <c r="I186" s="12" t="s">
        <v>33</v>
      </c>
      <c r="J186" s="12" t="s">
        <v>34</v>
      </c>
      <c r="K186" s="12" t="s">
        <v>35</v>
      </c>
      <c r="L186" s="12" t="s">
        <v>223</v>
      </c>
      <c r="M186" s="12"/>
      <c r="N186" s="12"/>
      <c r="O186" s="60" t="s">
        <v>34</v>
      </c>
      <c r="P186" s="60" t="s">
        <v>35</v>
      </c>
      <c r="Q186" s="60">
        <f>[1]!f_prt_stocktonav(B186,"2017/03/31")</f>
        <v>72.932144165039063</v>
      </c>
      <c r="R186" s="61" t="str">
        <f>[1]!f_info_fundmanager(B186)</f>
        <v>曹名长,袁维德</v>
      </c>
      <c r="S186" s="62">
        <v>1.3616438356164384</v>
      </c>
      <c r="T186" s="73">
        <v>0.90387420654296879</v>
      </c>
      <c r="U186" s="16" t="s">
        <v>1093</v>
      </c>
      <c r="V186" s="17">
        <v>1.1315068493150684</v>
      </c>
      <c r="W186" s="18">
        <v>0.14912047234773285</v>
      </c>
      <c r="X186" s="19">
        <v>0</v>
      </c>
      <c r="Y186" s="19">
        <v>0</v>
      </c>
      <c r="Z186" s="20">
        <v>0.74593834504673284</v>
      </c>
      <c r="AA186" s="20">
        <v>0.74593834504673284</v>
      </c>
      <c r="AB186" s="20">
        <v>0.74593834504673284</v>
      </c>
      <c r="AC186" s="21" t="s">
        <v>1094</v>
      </c>
      <c r="AD186" s="22" t="s">
        <v>39</v>
      </c>
      <c r="AE186" s="22" t="s">
        <v>39</v>
      </c>
      <c r="AF186" s="22" t="s">
        <v>39</v>
      </c>
      <c r="AG186" s="23" t="s">
        <v>1095</v>
      </c>
      <c r="AH186" s="21">
        <v>0</v>
      </c>
      <c r="AI186" s="19">
        <v>1.4999999999999999E-2</v>
      </c>
      <c r="AJ186" s="19">
        <v>0</v>
      </c>
    </row>
    <row r="187" spans="1:36" x14ac:dyDescent="0.15">
      <c r="A187">
        <v>927</v>
      </c>
      <c r="B187" s="11">
        <v>1753</v>
      </c>
      <c r="C187" s="12" t="s">
        <v>2789</v>
      </c>
      <c r="D187" s="12" t="s">
        <v>2790</v>
      </c>
      <c r="E187" s="12" t="s">
        <v>2791</v>
      </c>
      <c r="F187" s="12">
        <v>20150923</v>
      </c>
      <c r="G187" s="13">
        <v>1.1117511962</v>
      </c>
      <c r="H187" s="14">
        <v>1.3134967543</v>
      </c>
      <c r="I187" s="12" t="s">
        <v>33</v>
      </c>
      <c r="J187" s="12" t="s">
        <v>34</v>
      </c>
      <c r="K187" s="25" t="s">
        <v>35</v>
      </c>
      <c r="L187" s="25" t="s">
        <v>36</v>
      </c>
      <c r="M187" s="12"/>
      <c r="N187" s="12"/>
      <c r="O187" s="60" t="s">
        <v>34</v>
      </c>
      <c r="P187" s="60" t="s">
        <v>35</v>
      </c>
      <c r="Q187" s="60">
        <f>[1]!f_prt_stocktonav(B187,"2017/03/31")</f>
        <v>71.251785278320312</v>
      </c>
      <c r="R187" s="61" t="str">
        <f>[1]!f_info_fundmanager(B187)</f>
        <v>侯世霞</v>
      </c>
      <c r="S187" s="62">
        <v>1.5205479452054795</v>
      </c>
      <c r="T187" s="73">
        <v>0.78792114257812496</v>
      </c>
      <c r="U187" s="16" t="s">
        <v>2792</v>
      </c>
      <c r="V187" s="17">
        <v>1.2904109589041095</v>
      </c>
      <c r="W187" s="18">
        <v>-0.12764981579792878</v>
      </c>
      <c r="X187" s="19">
        <v>0</v>
      </c>
      <c r="Y187" s="19">
        <v>0</v>
      </c>
      <c r="Z187" s="20">
        <v>-0.80785646129814492</v>
      </c>
      <c r="AA187" s="20">
        <v>-0.80785646129814492</v>
      </c>
      <c r="AB187" s="20">
        <v>-0.80785646129814492</v>
      </c>
      <c r="AC187" s="21" t="s">
        <v>68</v>
      </c>
      <c r="AD187" s="22" t="s">
        <v>39</v>
      </c>
      <c r="AE187" s="22" t="s">
        <v>39</v>
      </c>
      <c r="AF187" s="22" t="s">
        <v>39</v>
      </c>
      <c r="AG187" s="23" t="s">
        <v>418</v>
      </c>
      <c r="AH187" s="21">
        <v>0</v>
      </c>
      <c r="AI187" s="19">
        <v>1.4999999999999999E-2</v>
      </c>
      <c r="AJ187" s="19">
        <v>0</v>
      </c>
    </row>
    <row r="188" spans="1:36" x14ac:dyDescent="0.15">
      <c r="A188">
        <v>510</v>
      </c>
      <c r="B188" s="11">
        <v>1623</v>
      </c>
      <c r="C188" s="12" t="s">
        <v>2278</v>
      </c>
      <c r="D188" s="12" t="s">
        <v>2279</v>
      </c>
      <c r="E188" s="12" t="s">
        <v>570</v>
      </c>
      <c r="F188" s="12">
        <v>20150917</v>
      </c>
      <c r="G188" s="13">
        <v>2.0168592207999998</v>
      </c>
      <c r="H188" s="14">
        <v>2.6180948919999998</v>
      </c>
      <c r="I188" s="12" t="s">
        <v>101</v>
      </c>
      <c r="J188" s="12" t="s">
        <v>34</v>
      </c>
      <c r="K188" s="25" t="s">
        <v>35</v>
      </c>
      <c r="L188" s="25" t="s">
        <v>60</v>
      </c>
      <c r="M188" s="12"/>
      <c r="N188" s="12"/>
      <c r="O188" s="60" t="s">
        <v>34</v>
      </c>
      <c r="P188" s="60" t="s">
        <v>35</v>
      </c>
      <c r="Q188" s="60">
        <f>[1]!f_prt_stocktonav(B188,"2017/03/31")</f>
        <v>85.060203552246094</v>
      </c>
      <c r="R188" s="61" t="str">
        <f>[1]!f_info_fundmanager(B188)</f>
        <v>刘方旭</v>
      </c>
      <c r="S188" s="62">
        <v>1.2931506849315069</v>
      </c>
      <c r="T188" s="73">
        <v>0.82994461059570313</v>
      </c>
      <c r="U188" s="16" t="s">
        <v>2280</v>
      </c>
      <c r="V188" s="17">
        <v>1.0630136986301371</v>
      </c>
      <c r="W188" s="18">
        <v>1.4661397442025992E-2</v>
      </c>
      <c r="X188" s="19">
        <v>0</v>
      </c>
      <c r="Y188" s="19">
        <v>0</v>
      </c>
      <c r="Z188" s="20">
        <v>7.6487856045284089E-2</v>
      </c>
      <c r="AA188" s="20">
        <v>7.6487856045284089E-2</v>
      </c>
      <c r="AB188" s="20">
        <v>7.6487856045284089E-2</v>
      </c>
      <c r="AC188" s="21" t="s">
        <v>2281</v>
      </c>
      <c r="AD188" s="22" t="s">
        <v>39</v>
      </c>
      <c r="AE188" s="22" t="s">
        <v>39</v>
      </c>
      <c r="AF188" s="22" t="s">
        <v>39</v>
      </c>
      <c r="AG188" s="23" t="s">
        <v>233</v>
      </c>
      <c r="AH188" s="21">
        <v>0</v>
      </c>
      <c r="AI188" s="19">
        <v>1.4999999999999999E-2</v>
      </c>
      <c r="AJ188" s="19">
        <v>0</v>
      </c>
    </row>
    <row r="189" spans="1:36" x14ac:dyDescent="0.15">
      <c r="A189">
        <v>734</v>
      </c>
      <c r="B189" s="11">
        <v>1723</v>
      </c>
      <c r="C189" s="12" t="s">
        <v>1577</v>
      </c>
      <c r="D189" s="12" t="s">
        <v>1578</v>
      </c>
      <c r="E189" s="12" t="s">
        <v>85</v>
      </c>
      <c r="F189" s="12">
        <v>20150917</v>
      </c>
      <c r="G189" s="13">
        <v>0.99564433480000003</v>
      </c>
      <c r="H189" s="14">
        <v>1.2345344027</v>
      </c>
      <c r="I189" s="12" t="s">
        <v>101</v>
      </c>
      <c r="J189" s="12" t="s">
        <v>34</v>
      </c>
      <c r="K189" s="25" t="s">
        <v>35</v>
      </c>
      <c r="L189" s="25" t="s">
        <v>60</v>
      </c>
      <c r="M189" s="12"/>
      <c r="N189" s="12"/>
      <c r="O189" s="60" t="s">
        <v>34</v>
      </c>
      <c r="P189" s="60" t="s">
        <v>35</v>
      </c>
      <c r="Q189" s="60">
        <f>[1]!f_prt_stocktonav(B189,"2017/03/31")</f>
        <v>78.961318969726563</v>
      </c>
      <c r="R189" s="61" t="str">
        <f>[1]!f_info_fundmanager(B189)</f>
        <v>刘萌萌</v>
      </c>
      <c r="S189" s="62">
        <v>0.65205479452054793</v>
      </c>
      <c r="T189" s="73">
        <v>0.87948722839355464</v>
      </c>
      <c r="U189" s="16" t="s">
        <v>1579</v>
      </c>
      <c r="V189" s="17">
        <v>1.3068493150684932</v>
      </c>
      <c r="W189" s="18">
        <v>-7.0334958350368626E-2</v>
      </c>
      <c r="X189" s="19">
        <v>0</v>
      </c>
      <c r="Y189" s="19">
        <v>0</v>
      </c>
      <c r="Z189" s="20">
        <v>-0.29594197065550337</v>
      </c>
      <c r="AA189" s="20">
        <v>-0.29594197065550337</v>
      </c>
      <c r="AB189" s="20">
        <v>-0.29594197065550337</v>
      </c>
      <c r="AC189" s="21" t="s">
        <v>1221</v>
      </c>
      <c r="AD189" s="22" t="s">
        <v>39</v>
      </c>
      <c r="AE189" s="22" t="s">
        <v>39</v>
      </c>
      <c r="AF189" s="22" t="s">
        <v>39</v>
      </c>
      <c r="AG189" s="23" t="s">
        <v>1580</v>
      </c>
      <c r="AH189" s="21">
        <v>0</v>
      </c>
      <c r="AI189" s="19">
        <v>1.4999999999999999E-2</v>
      </c>
      <c r="AJ189" s="19">
        <v>0</v>
      </c>
    </row>
    <row r="190" spans="1:36" x14ac:dyDescent="0.15">
      <c r="A190">
        <v>52</v>
      </c>
      <c r="B190" s="11">
        <v>1679</v>
      </c>
      <c r="C190" s="12" t="s">
        <v>2601</v>
      </c>
      <c r="D190" s="12" t="s">
        <v>2602</v>
      </c>
      <c r="E190" s="12" t="s">
        <v>51</v>
      </c>
      <c r="F190" s="12">
        <v>20150910</v>
      </c>
      <c r="G190" s="13">
        <v>0.1356592542</v>
      </c>
      <c r="H190" s="14">
        <v>15.433219039400001</v>
      </c>
      <c r="I190" s="12" t="s">
        <v>101</v>
      </c>
      <c r="J190" s="12" t="s">
        <v>34</v>
      </c>
      <c r="K190" s="12" t="s">
        <v>35</v>
      </c>
      <c r="L190" s="12" t="s">
        <v>36</v>
      </c>
      <c r="M190" s="12"/>
      <c r="N190" s="12"/>
      <c r="O190" s="60" t="s">
        <v>34</v>
      </c>
      <c r="P190" s="60" t="s">
        <v>35</v>
      </c>
      <c r="Q190" s="60">
        <f>[1]!f_prt_stocktonav(B190,"2017/03/31")</f>
        <v>94.314987182617188</v>
      </c>
      <c r="R190" s="61" t="str">
        <f>[1]!f_info_fundmanager(B190)</f>
        <v>曲扬</v>
      </c>
      <c r="S190" s="62">
        <v>1.5561643835616439</v>
      </c>
      <c r="T190" s="73">
        <v>0.80363471984863277</v>
      </c>
      <c r="U190" s="16" t="s">
        <v>351</v>
      </c>
      <c r="V190" s="17">
        <v>1.3260273972602741</v>
      </c>
      <c r="W190" s="18">
        <v>-3.8122924900066968E-3</v>
      </c>
      <c r="X190" s="19">
        <v>0</v>
      </c>
      <c r="Y190" s="19">
        <v>0</v>
      </c>
      <c r="Z190" s="20">
        <v>-0.15761062809083962</v>
      </c>
      <c r="AA190" s="20">
        <v>-0.15761062809083962</v>
      </c>
      <c r="AB190" s="20">
        <v>-0.15761062809083962</v>
      </c>
      <c r="AC190" s="21" t="s">
        <v>98</v>
      </c>
      <c r="AD190" s="22" t="s">
        <v>39</v>
      </c>
      <c r="AE190" s="22" t="s">
        <v>39</v>
      </c>
      <c r="AF190" s="22" t="s">
        <v>39</v>
      </c>
      <c r="AG190" s="23" t="s">
        <v>69</v>
      </c>
      <c r="AH190" s="21">
        <v>0</v>
      </c>
      <c r="AI190" s="19">
        <v>1.4999999999999999E-2</v>
      </c>
      <c r="AJ190" s="19">
        <v>0</v>
      </c>
    </row>
    <row r="191" spans="1:36" x14ac:dyDescent="0.15">
      <c r="A191">
        <v>834</v>
      </c>
      <c r="B191" s="11">
        <v>1708</v>
      </c>
      <c r="C191" s="12" t="s">
        <v>3887</v>
      </c>
      <c r="D191" s="12" t="s">
        <v>3888</v>
      </c>
      <c r="E191" s="12" t="s">
        <v>3889</v>
      </c>
      <c r="F191" s="12">
        <v>20150908</v>
      </c>
      <c r="G191" s="13">
        <v>0.56080007580000002</v>
      </c>
      <c r="H191" s="14">
        <v>0.72683455429999999</v>
      </c>
      <c r="I191" s="12" t="s">
        <v>101</v>
      </c>
      <c r="J191" s="12" t="s">
        <v>3533</v>
      </c>
      <c r="K191" s="12" t="s">
        <v>3534</v>
      </c>
      <c r="L191" s="12" t="s">
        <v>3535</v>
      </c>
      <c r="M191" s="12"/>
      <c r="N191" s="12"/>
      <c r="O191" s="60" t="s">
        <v>34</v>
      </c>
      <c r="P191" s="60" t="s">
        <v>35</v>
      </c>
      <c r="Q191" s="60">
        <f>[1]!f_prt_stocktonav(B191,"2017/03/31")</f>
        <v>75.514350891113281</v>
      </c>
      <c r="R191" s="61" t="str">
        <f>[1]!f_info_fundmanager(B191)</f>
        <v>孙继青</v>
      </c>
      <c r="S191" s="62">
        <v>1.5616438356164384</v>
      </c>
      <c r="T191" s="73">
        <v>0.62497787475585942</v>
      </c>
      <c r="U191" s="16" t="s">
        <v>3890</v>
      </c>
      <c r="V191" s="17">
        <v>1.3315068493150686</v>
      </c>
      <c r="W191" s="18">
        <v>-0.14378424164542092</v>
      </c>
      <c r="X191" s="19">
        <v>0</v>
      </c>
      <c r="Y191" s="19">
        <v>0</v>
      </c>
      <c r="Z191" s="20">
        <v>-0.81475439710646669</v>
      </c>
      <c r="AA191" s="20">
        <v>-0.81475439710646669</v>
      </c>
      <c r="AB191" s="20">
        <v>-0.81475439710646669</v>
      </c>
      <c r="AC191" s="21" t="s">
        <v>232</v>
      </c>
      <c r="AD191" s="22" t="s">
        <v>39</v>
      </c>
      <c r="AE191" s="22" t="s">
        <v>39</v>
      </c>
      <c r="AF191" s="22" t="s">
        <v>39</v>
      </c>
      <c r="AG191" s="23" t="s">
        <v>274</v>
      </c>
      <c r="AH191" s="21">
        <v>0</v>
      </c>
      <c r="AI191" s="19">
        <v>1.4999999999999999E-2</v>
      </c>
      <c r="AJ191" s="19">
        <v>0</v>
      </c>
    </row>
    <row r="192" spans="1:36" x14ac:dyDescent="0.15">
      <c r="A192">
        <v>844</v>
      </c>
      <c r="B192" s="11">
        <v>1712</v>
      </c>
      <c r="C192" s="12" t="s">
        <v>2660</v>
      </c>
      <c r="D192" s="12" t="s">
        <v>2661</v>
      </c>
      <c r="E192" s="12" t="s">
        <v>904</v>
      </c>
      <c r="F192" s="12">
        <v>20150908</v>
      </c>
      <c r="G192" s="13">
        <v>3.6301551744</v>
      </c>
      <c r="H192" s="14">
        <v>4.1835625951999997</v>
      </c>
      <c r="I192" s="12" t="s">
        <v>101</v>
      </c>
      <c r="J192" s="12" t="s">
        <v>34</v>
      </c>
      <c r="K192" s="25" t="s">
        <v>35</v>
      </c>
      <c r="L192" s="25" t="s">
        <v>36</v>
      </c>
      <c r="M192" s="12"/>
      <c r="N192" s="12"/>
      <c r="O192" s="60" t="s">
        <v>34</v>
      </c>
      <c r="P192" s="60" t="s">
        <v>35</v>
      </c>
      <c r="Q192" s="60">
        <f>[1]!f_prt_stocktonav(B192,"2017/03/31")</f>
        <v>74.808624267578125</v>
      </c>
      <c r="R192" s="61" t="str">
        <f>[1]!f_info_fundmanager(B192)</f>
        <v>刚登峰</v>
      </c>
      <c r="S192" s="62">
        <v>1.5616438356164384</v>
      </c>
      <c r="T192" s="73">
        <v>0.79898597717285158</v>
      </c>
      <c r="U192" s="16" t="s">
        <v>2662</v>
      </c>
      <c r="V192" s="17">
        <v>1.3315068493150686</v>
      </c>
      <c r="W192" s="18">
        <v>-9.1192712566662282E-3</v>
      </c>
      <c r="X192" s="19">
        <v>0</v>
      </c>
      <c r="Y192" s="19">
        <v>0</v>
      </c>
      <c r="Z192" s="20">
        <v>-5.7914477044905738E-2</v>
      </c>
      <c r="AA192" s="20">
        <v>-5.7914477044905738E-2</v>
      </c>
      <c r="AB192" s="20">
        <v>-5.7914477044905738E-2</v>
      </c>
      <c r="AC192" s="21" t="s">
        <v>1634</v>
      </c>
      <c r="AD192" s="22" t="s">
        <v>39</v>
      </c>
      <c r="AE192" s="22" t="s">
        <v>39</v>
      </c>
      <c r="AF192" s="22" t="s">
        <v>39</v>
      </c>
      <c r="AG192" s="23" t="s">
        <v>2663</v>
      </c>
      <c r="AH192" s="21">
        <v>0</v>
      </c>
      <c r="AI192" s="19">
        <v>1.4999999999999999E-2</v>
      </c>
      <c r="AJ192" s="19">
        <v>0</v>
      </c>
    </row>
    <row r="193" spans="1:36" x14ac:dyDescent="0.15">
      <c r="A193">
        <v>326</v>
      </c>
      <c r="B193" s="11">
        <v>1702</v>
      </c>
      <c r="C193" s="12" t="s">
        <v>3924</v>
      </c>
      <c r="D193" s="12" t="s">
        <v>3925</v>
      </c>
      <c r="E193" s="12" t="s">
        <v>1751</v>
      </c>
      <c r="F193" s="12">
        <v>20150908</v>
      </c>
      <c r="G193" s="13">
        <v>0.29929668749999999</v>
      </c>
      <c r="H193" s="14">
        <v>0.3764596201</v>
      </c>
      <c r="I193" s="12" t="s">
        <v>101</v>
      </c>
      <c r="J193" s="12" t="s">
        <v>3533</v>
      </c>
      <c r="K193" s="25" t="s">
        <v>3534</v>
      </c>
      <c r="L193" s="25" t="s">
        <v>3535</v>
      </c>
      <c r="M193" s="12"/>
      <c r="N193" s="12"/>
      <c r="O193" s="60" t="s">
        <v>34</v>
      </c>
      <c r="P193" s="60" t="s">
        <v>35</v>
      </c>
      <c r="Q193" s="60">
        <f>[1]!f_prt_stocktonav(B193,"2017/03/31")</f>
        <v>88.949806213378906</v>
      </c>
      <c r="R193" s="61" t="str">
        <f>[1]!f_info_fundmanager(B193)</f>
        <v>郭瑞</v>
      </c>
      <c r="S193" s="62">
        <v>0.25753424657534246</v>
      </c>
      <c r="T193" s="73">
        <v>0.61021636962890624</v>
      </c>
      <c r="U193" s="16" t="s">
        <v>3926</v>
      </c>
      <c r="V193" s="17">
        <v>0.51780821917808217</v>
      </c>
      <c r="W193" s="18">
        <v>-7.1861449604572192E-2</v>
      </c>
      <c r="X193" s="19">
        <v>0</v>
      </c>
      <c r="Y193" s="19">
        <v>0</v>
      </c>
      <c r="Z193" s="20">
        <v>-0.14783946122024841</v>
      </c>
      <c r="AA193" s="20">
        <v>-0.14783946122024841</v>
      </c>
      <c r="AB193" s="20">
        <v>-0.14783946122024841</v>
      </c>
      <c r="AC193" s="21" t="s">
        <v>3398</v>
      </c>
      <c r="AD193" s="22" t="s">
        <v>39</v>
      </c>
      <c r="AE193" s="22" t="s">
        <v>39</v>
      </c>
      <c r="AF193" s="22" t="s">
        <v>39</v>
      </c>
      <c r="AG193" s="23" t="s">
        <v>82</v>
      </c>
      <c r="AH193" s="21">
        <v>0</v>
      </c>
      <c r="AI193" s="19">
        <v>1.4999999999999999E-2</v>
      </c>
      <c r="AJ193" s="19">
        <v>0</v>
      </c>
    </row>
    <row r="194" spans="1:36" x14ac:dyDescent="0.15">
      <c r="A194">
        <v>130</v>
      </c>
      <c r="B194" s="11">
        <v>1754</v>
      </c>
      <c r="C194" s="12" t="s">
        <v>781</v>
      </c>
      <c r="D194" s="12" t="s">
        <v>782</v>
      </c>
      <c r="E194" s="12" t="s">
        <v>783</v>
      </c>
      <c r="F194" s="12">
        <v>20150901</v>
      </c>
      <c r="G194" s="13">
        <v>0.60002958630000003</v>
      </c>
      <c r="H194" s="14">
        <v>0.78854958850000001</v>
      </c>
      <c r="I194" s="12" t="s">
        <v>33</v>
      </c>
      <c r="J194" s="12" t="s">
        <v>34</v>
      </c>
      <c r="K194" s="12" t="s">
        <v>35</v>
      </c>
      <c r="L194" s="12" t="s">
        <v>455</v>
      </c>
      <c r="M194" s="12"/>
      <c r="N194" s="12"/>
      <c r="O194" s="60" t="s">
        <v>34</v>
      </c>
      <c r="P194" s="60" t="s">
        <v>379</v>
      </c>
      <c r="Q194" s="60">
        <f>[1]!f_prt_stocktonav(B194,"2017/03/31")</f>
        <v>93.0947265625</v>
      </c>
      <c r="R194" s="61" t="str">
        <f>[1]!f_info_fundmanager(B194)</f>
        <v>张大木</v>
      </c>
      <c r="S194" s="62">
        <v>1.5808219178082192</v>
      </c>
      <c r="T194" s="73">
        <v>0.92015556335449222</v>
      </c>
      <c r="U194" s="16" t="s">
        <v>784</v>
      </c>
      <c r="V194" s="17">
        <v>1.3506849315068492</v>
      </c>
      <c r="W194" s="18">
        <v>1.1943242202564486E-2</v>
      </c>
      <c r="X194" s="19">
        <v>0</v>
      </c>
      <c r="Y194" s="19">
        <v>0</v>
      </c>
      <c r="Z194" s="20">
        <v>8.5623746936971931E-2</v>
      </c>
      <c r="AA194" s="20">
        <v>8.5623746936971931E-2</v>
      </c>
      <c r="AB194" s="20">
        <v>8.5623746936971931E-2</v>
      </c>
      <c r="AC194" s="21" t="s">
        <v>785</v>
      </c>
      <c r="AD194" s="22" t="s">
        <v>39</v>
      </c>
      <c r="AE194" s="22" t="s">
        <v>39</v>
      </c>
      <c r="AF194" s="22" t="s">
        <v>39</v>
      </c>
      <c r="AG194" s="23" t="s">
        <v>245</v>
      </c>
      <c r="AH194" s="21">
        <v>0</v>
      </c>
      <c r="AI194" s="19">
        <v>1.4999999999999999E-2</v>
      </c>
      <c r="AJ194" s="19">
        <v>0</v>
      </c>
    </row>
    <row r="195" spans="1:36" x14ac:dyDescent="0.15">
      <c r="A195">
        <v>221</v>
      </c>
      <c r="B195" s="11">
        <v>1672</v>
      </c>
      <c r="C195" s="12" t="s">
        <v>1761</v>
      </c>
      <c r="D195" s="12" t="s">
        <v>1762</v>
      </c>
      <c r="E195" s="12" t="s">
        <v>1399</v>
      </c>
      <c r="F195" s="12">
        <v>20150901</v>
      </c>
      <c r="G195" s="13">
        <v>5.4009742095000002</v>
      </c>
      <c r="H195" s="14">
        <v>6.1088254107999997</v>
      </c>
      <c r="I195" s="12" t="s">
        <v>101</v>
      </c>
      <c r="J195" s="12" t="s">
        <v>34</v>
      </c>
      <c r="K195" s="12" t="s">
        <v>35</v>
      </c>
      <c r="L195" s="12" t="s">
        <v>60</v>
      </c>
      <c r="M195" s="12"/>
      <c r="N195" s="12"/>
      <c r="O195" s="60" t="s">
        <v>34</v>
      </c>
      <c r="P195" s="60" t="s">
        <v>35</v>
      </c>
      <c r="Q195" s="60">
        <f>[1]!f_prt_stocktonav(B195,"2017/03/31")</f>
        <v>91.420845031738281</v>
      </c>
      <c r="R195" s="61" t="str">
        <f>[1]!f_info_fundmanager(B195)</f>
        <v>吴坚,张琦</v>
      </c>
      <c r="S195" s="62">
        <v>1.5808219178082192</v>
      </c>
      <c r="T195" s="73">
        <v>0.86744850158691411</v>
      </c>
      <c r="U195" s="16" t="s">
        <v>1763</v>
      </c>
      <c r="V195" s="17">
        <v>1.3506849315068492</v>
      </c>
      <c r="W195" s="18">
        <v>7.0967610589473207E-2</v>
      </c>
      <c r="X195" s="19">
        <v>0</v>
      </c>
      <c r="Y195" s="19">
        <v>0</v>
      </c>
      <c r="Z195" s="20">
        <v>0.36428543255079343</v>
      </c>
      <c r="AA195" s="20">
        <v>0.36428543255079343</v>
      </c>
      <c r="AB195" s="20">
        <v>0.36428543255079343</v>
      </c>
      <c r="AC195" s="21" t="s">
        <v>1401</v>
      </c>
      <c r="AD195" s="22" t="s">
        <v>39</v>
      </c>
      <c r="AE195" s="22" t="s">
        <v>39</v>
      </c>
      <c r="AF195" s="22" t="s">
        <v>39</v>
      </c>
      <c r="AG195" s="23" t="s">
        <v>1764</v>
      </c>
      <c r="AH195" s="21">
        <v>0</v>
      </c>
      <c r="AI195" s="19">
        <v>1.4999999999999999E-2</v>
      </c>
      <c r="AJ195" s="19">
        <v>0</v>
      </c>
    </row>
    <row r="196" spans="1:36" x14ac:dyDescent="0.15">
      <c r="A196">
        <v>687</v>
      </c>
      <c r="B196" s="11">
        <v>1626</v>
      </c>
      <c r="C196" s="12" t="s">
        <v>2427</v>
      </c>
      <c r="D196" s="12" t="s">
        <v>2428</v>
      </c>
      <c r="E196" s="12" t="s">
        <v>2241</v>
      </c>
      <c r="F196" s="12">
        <v>20150901</v>
      </c>
      <c r="G196" s="13">
        <v>0.99435379219999998</v>
      </c>
      <c r="H196" s="14">
        <v>0.94592139090000005</v>
      </c>
      <c r="I196" s="12" t="s">
        <v>101</v>
      </c>
      <c r="J196" s="12" t="s">
        <v>34</v>
      </c>
      <c r="K196" s="12" t="s">
        <v>35</v>
      </c>
      <c r="L196" s="12" t="s">
        <v>60</v>
      </c>
      <c r="M196" s="12"/>
      <c r="N196" s="12"/>
      <c r="O196" s="60" t="s">
        <v>34</v>
      </c>
      <c r="P196" s="60" t="s">
        <v>59</v>
      </c>
      <c r="Q196" s="60">
        <f>[1]!f_prt_stocktonav(B196,"2017/03/31")</f>
        <v>80.437850952148438</v>
      </c>
      <c r="R196" s="61" t="str">
        <f>[1]!f_info_fundmanager(B196)</f>
        <v>邓时锋,饶玉涵</v>
      </c>
      <c r="S196" s="62">
        <v>1.5808219178082192</v>
      </c>
      <c r="T196" s="73">
        <v>0.81753974914550787</v>
      </c>
      <c r="U196" s="16" t="s">
        <v>2242</v>
      </c>
      <c r="V196" s="17">
        <v>1.3506849315068492</v>
      </c>
      <c r="W196" s="18">
        <v>1.4177304621361797E-2</v>
      </c>
      <c r="X196" s="19">
        <v>0</v>
      </c>
      <c r="Y196" s="19">
        <v>0</v>
      </c>
      <c r="Z196" s="20">
        <v>0.12041970266049269</v>
      </c>
      <c r="AA196" s="20">
        <v>0.12041970266049269</v>
      </c>
      <c r="AB196" s="20">
        <v>0.12041970266049269</v>
      </c>
      <c r="AC196" s="21" t="s">
        <v>2429</v>
      </c>
      <c r="AD196" s="22" t="s">
        <v>39</v>
      </c>
      <c r="AE196" s="22" t="s">
        <v>39</v>
      </c>
      <c r="AF196" s="22" t="s">
        <v>39</v>
      </c>
      <c r="AG196" s="23" t="s">
        <v>2340</v>
      </c>
      <c r="AH196" s="21">
        <v>0</v>
      </c>
      <c r="AI196" s="19">
        <v>1.4999999999999999E-2</v>
      </c>
      <c r="AJ196" s="19">
        <v>0</v>
      </c>
    </row>
    <row r="197" spans="1:36" x14ac:dyDescent="0.15">
      <c r="A197">
        <v>459</v>
      </c>
      <c r="B197" s="11">
        <v>1692</v>
      </c>
      <c r="C197" s="12" t="s">
        <v>1729</v>
      </c>
      <c r="D197" s="12" t="s">
        <v>1730</v>
      </c>
      <c r="E197" s="12" t="s">
        <v>525</v>
      </c>
      <c r="F197" s="12">
        <v>20150826</v>
      </c>
      <c r="G197" s="13">
        <v>2.8005623818999998</v>
      </c>
      <c r="H197" s="14">
        <v>3.3014352692000002</v>
      </c>
      <c r="I197" s="12" t="s">
        <v>33</v>
      </c>
      <c r="J197" s="12" t="s">
        <v>34</v>
      </c>
      <c r="K197" s="12" t="s">
        <v>35</v>
      </c>
      <c r="L197" s="12" t="s">
        <v>60</v>
      </c>
      <c r="M197" s="12"/>
      <c r="N197" s="12"/>
      <c r="O197" s="60" t="s">
        <v>34</v>
      </c>
      <c r="P197" s="60" t="s">
        <v>35</v>
      </c>
      <c r="Q197" s="60">
        <f>[1]!f_prt_stocktonav(B197,"2017/03/31")</f>
        <v>86.127906799316406</v>
      </c>
      <c r="R197" s="61" t="str">
        <f>[1]!f_info_fundmanager(B197)</f>
        <v>刘霄汉</v>
      </c>
      <c r="S197" s="62">
        <v>1.5972602739726027</v>
      </c>
      <c r="T197" s="73">
        <v>0.86909667968750004</v>
      </c>
      <c r="U197" s="16" t="s">
        <v>1731</v>
      </c>
      <c r="V197" s="17">
        <v>1.3671232876712329</v>
      </c>
      <c r="W197" s="18">
        <v>5.1585644280402354E-2</v>
      </c>
      <c r="X197" s="19">
        <v>0</v>
      </c>
      <c r="Y197" s="19">
        <v>0</v>
      </c>
      <c r="Z197" s="20">
        <v>0.20573593917301961</v>
      </c>
      <c r="AA197" s="20">
        <v>0.20573593917301961</v>
      </c>
      <c r="AB197" s="20">
        <v>0.20573593917301961</v>
      </c>
      <c r="AC197" s="21" t="s">
        <v>250</v>
      </c>
      <c r="AD197" s="22" t="s">
        <v>39</v>
      </c>
      <c r="AE197" s="22" t="s">
        <v>39</v>
      </c>
      <c r="AF197" s="22" t="s">
        <v>39</v>
      </c>
      <c r="AG197" s="23" t="s">
        <v>214</v>
      </c>
      <c r="AH197" s="21">
        <v>0</v>
      </c>
      <c r="AI197" s="19">
        <v>1.4999999999999999E-2</v>
      </c>
      <c r="AJ197" s="19">
        <v>0</v>
      </c>
    </row>
    <row r="198" spans="1:36" x14ac:dyDescent="0.15">
      <c r="A198">
        <v>463</v>
      </c>
      <c r="B198" s="11">
        <v>1487</v>
      </c>
      <c r="C198" s="12" t="s">
        <v>626</v>
      </c>
      <c r="D198" s="12" t="s">
        <v>627</v>
      </c>
      <c r="E198" s="12" t="s">
        <v>171</v>
      </c>
      <c r="F198" s="12">
        <v>20150825</v>
      </c>
      <c r="G198" s="13">
        <v>1.0858723237000001</v>
      </c>
      <c r="H198" s="14">
        <v>1.3865314355</v>
      </c>
      <c r="I198" s="12" t="s">
        <v>33</v>
      </c>
      <c r="J198" s="12" t="s">
        <v>34</v>
      </c>
      <c r="K198" s="12" t="s">
        <v>35</v>
      </c>
      <c r="L198" s="12" t="s">
        <v>36</v>
      </c>
      <c r="M198" s="12"/>
      <c r="N198" s="12"/>
      <c r="O198" s="60" t="s">
        <v>34</v>
      </c>
      <c r="P198" s="60" t="s">
        <v>35</v>
      </c>
      <c r="Q198" s="60">
        <f>[1]!f_prt_stocktonav(B198,"2017/03/31")</f>
        <v>85.982841491699219</v>
      </c>
      <c r="R198" s="61" t="str">
        <f>[1]!f_info_fundmanager(B198)</f>
        <v>段鹏程,肖肖</v>
      </c>
      <c r="S198" s="62">
        <v>0.61095890410958908</v>
      </c>
      <c r="T198" s="73">
        <v>0.92945549011230466</v>
      </c>
      <c r="U198" s="16" t="s">
        <v>172</v>
      </c>
      <c r="V198" s="17">
        <v>0.38082191780821917</v>
      </c>
      <c r="W198" s="18">
        <v>3.006553953764235E-2</v>
      </c>
      <c r="X198" s="19">
        <v>0</v>
      </c>
      <c r="Y198" s="19">
        <v>0</v>
      </c>
      <c r="Z198" s="20">
        <v>0.18333373725760388</v>
      </c>
      <c r="AA198" s="20">
        <v>0.18333373725760388</v>
      </c>
      <c r="AB198" s="20">
        <v>0.18333373725760388</v>
      </c>
      <c r="AC198" s="21" t="s">
        <v>628</v>
      </c>
      <c r="AD198" s="22" t="s">
        <v>39</v>
      </c>
      <c r="AE198" s="22" t="s">
        <v>39</v>
      </c>
      <c r="AF198" s="22" t="s">
        <v>39</v>
      </c>
      <c r="AG198" s="23" t="s">
        <v>245</v>
      </c>
      <c r="AH198" s="21">
        <v>0</v>
      </c>
      <c r="AI198" s="19">
        <v>1.4999999999999999E-2</v>
      </c>
      <c r="AJ198" s="19">
        <v>0</v>
      </c>
    </row>
    <row r="199" spans="1:36" x14ac:dyDescent="0.15">
      <c r="A199">
        <v>763</v>
      </c>
      <c r="B199" s="11">
        <v>1500</v>
      </c>
      <c r="C199" s="12" t="s">
        <v>3215</v>
      </c>
      <c r="D199" s="12" t="s">
        <v>3216</v>
      </c>
      <c r="E199" s="12" t="s">
        <v>1953</v>
      </c>
      <c r="F199" s="12">
        <v>20150824</v>
      </c>
      <c r="G199" s="13">
        <v>11.169526488700001</v>
      </c>
      <c r="H199" s="14">
        <v>11.509655951699999</v>
      </c>
      <c r="I199" s="12" t="s">
        <v>101</v>
      </c>
      <c r="J199" s="12" t="s">
        <v>34</v>
      </c>
      <c r="K199" s="12" t="s">
        <v>35</v>
      </c>
      <c r="L199" s="12" t="s">
        <v>36</v>
      </c>
      <c r="M199" s="12"/>
      <c r="N199" s="12"/>
      <c r="O199" s="60" t="s">
        <v>34</v>
      </c>
      <c r="P199" s="60" t="s">
        <v>35</v>
      </c>
      <c r="Q199" s="60">
        <f>[1]!f_prt_stocktonav(B199,"2017/03/31")</f>
        <v>77.775802612304688</v>
      </c>
      <c r="R199" s="61" t="str">
        <f>[1]!f_info_fundmanager(B199)</f>
        <v>邬传雁</v>
      </c>
      <c r="S199" s="62">
        <v>1.6027397260273972</v>
      </c>
      <c r="T199" s="73">
        <v>0.73995132446289058</v>
      </c>
      <c r="U199" s="16" t="s">
        <v>3217</v>
      </c>
      <c r="V199" s="17">
        <v>1.3726027397260274</v>
      </c>
      <c r="W199" s="18">
        <v>0.13445513023693212</v>
      </c>
      <c r="X199" s="19">
        <v>0</v>
      </c>
      <c r="Y199" s="19">
        <v>0</v>
      </c>
      <c r="Z199" s="20">
        <v>0.88684957070784864</v>
      </c>
      <c r="AA199" s="20">
        <v>0.88684957070784864</v>
      </c>
      <c r="AB199" s="20">
        <v>0.88684957070784864</v>
      </c>
      <c r="AC199" s="21" t="s">
        <v>3218</v>
      </c>
      <c r="AD199" s="22" t="s">
        <v>39</v>
      </c>
      <c r="AE199" s="22" t="s">
        <v>39</v>
      </c>
      <c r="AF199" s="22" t="s">
        <v>39</v>
      </c>
      <c r="AG199" s="23" t="s">
        <v>1956</v>
      </c>
      <c r="AH199" s="21">
        <v>0</v>
      </c>
      <c r="AI199" s="19">
        <v>1.4999999999999999E-2</v>
      </c>
      <c r="AJ199" s="19">
        <v>0</v>
      </c>
    </row>
    <row r="200" spans="1:36" x14ac:dyDescent="0.15">
      <c r="A200">
        <v>617</v>
      </c>
      <c r="B200" s="11">
        <v>1528</v>
      </c>
      <c r="C200" s="12" t="s">
        <v>2445</v>
      </c>
      <c r="D200" s="12" t="s">
        <v>2446</v>
      </c>
      <c r="E200" s="12" t="s">
        <v>2006</v>
      </c>
      <c r="F200" s="12">
        <v>20150821</v>
      </c>
      <c r="G200" s="13">
        <v>0.71411333389999998</v>
      </c>
      <c r="H200" s="14">
        <v>0.87167451309999999</v>
      </c>
      <c r="I200" s="12" t="s">
        <v>101</v>
      </c>
      <c r="J200" s="12" t="s">
        <v>34</v>
      </c>
      <c r="K200" s="12" t="s">
        <v>35</v>
      </c>
      <c r="L200" s="12" t="s">
        <v>138</v>
      </c>
      <c r="M200" s="12"/>
      <c r="N200" s="12"/>
      <c r="O200" s="60" t="s">
        <v>34</v>
      </c>
      <c r="P200" s="60" t="s">
        <v>35</v>
      </c>
      <c r="Q200" s="60">
        <f>[1]!f_prt_stocktonav(B200,"2017/03/31")</f>
        <v>82.425735473632812</v>
      </c>
      <c r="R200" s="61" t="str">
        <f>[1]!f_info_fundmanager(B200)</f>
        <v>韩冬燕</v>
      </c>
      <c r="S200" s="62">
        <v>1.4027397260273973</v>
      </c>
      <c r="T200" s="73">
        <v>0.81523826599121096</v>
      </c>
      <c r="U200" s="16" t="s">
        <v>2447</v>
      </c>
      <c r="V200" s="17">
        <v>1.1726027397260275</v>
      </c>
      <c r="W200" s="18">
        <v>9.2807494966660187E-2</v>
      </c>
      <c r="X200" s="19">
        <v>0</v>
      </c>
      <c r="Y200" s="19">
        <v>0</v>
      </c>
      <c r="Z200" s="20">
        <v>0.62024051605488073</v>
      </c>
      <c r="AA200" s="20">
        <v>0.62024051605488073</v>
      </c>
      <c r="AB200" s="20">
        <v>0.62024051605488073</v>
      </c>
      <c r="AC200" s="21" t="s">
        <v>756</v>
      </c>
      <c r="AD200" s="22" t="s">
        <v>39</v>
      </c>
      <c r="AE200" s="22" t="s">
        <v>39</v>
      </c>
      <c r="AF200" s="22" t="s">
        <v>39</v>
      </c>
      <c r="AG200" s="23" t="s">
        <v>82</v>
      </c>
      <c r="AH200" s="21">
        <v>0</v>
      </c>
      <c r="AI200" s="19">
        <v>1.4999999999999999E-2</v>
      </c>
      <c r="AJ200" s="19">
        <v>0</v>
      </c>
    </row>
    <row r="201" spans="1:36" x14ac:dyDescent="0.15">
      <c r="A201">
        <v>591</v>
      </c>
      <c r="B201" s="11">
        <v>1628</v>
      </c>
      <c r="C201" s="12" t="s">
        <v>1362</v>
      </c>
      <c r="D201" s="12" t="s">
        <v>1363</v>
      </c>
      <c r="E201" s="12" t="s">
        <v>378</v>
      </c>
      <c r="F201" s="12">
        <v>20150818</v>
      </c>
      <c r="G201" s="13">
        <v>0.76899938749999996</v>
      </c>
      <c r="H201" s="14">
        <v>0.84688148939999996</v>
      </c>
      <c r="I201" s="12" t="s">
        <v>52</v>
      </c>
      <c r="J201" s="12" t="s">
        <v>34</v>
      </c>
      <c r="K201" s="12" t="s">
        <v>35</v>
      </c>
      <c r="L201" s="12" t="s">
        <v>36</v>
      </c>
      <c r="M201" s="12"/>
      <c r="N201" s="12"/>
      <c r="O201" s="60" t="s">
        <v>34</v>
      </c>
      <c r="P201" s="60" t="s">
        <v>35</v>
      </c>
      <c r="Q201" s="60">
        <f>[1]!f_prt_stocktonav(B201,"2017/03/31")</f>
        <v>83.02947998046875</v>
      </c>
      <c r="R201" s="61" t="str">
        <f>[1]!f_info_fundmanager(B201)</f>
        <v>王宠,李佳存</v>
      </c>
      <c r="S201" s="62">
        <v>1.6191780821917807</v>
      </c>
      <c r="T201" s="73">
        <v>0.88915092468261714</v>
      </c>
      <c r="U201" s="16" t="s">
        <v>1364</v>
      </c>
      <c r="V201" s="17">
        <v>1.3890410958904109</v>
      </c>
      <c r="W201" s="18">
        <v>-0.16916995370785018</v>
      </c>
      <c r="X201" s="19">
        <v>0</v>
      </c>
      <c r="Y201" s="19">
        <v>0</v>
      </c>
      <c r="Z201" s="20">
        <v>-0.67451715342166807</v>
      </c>
      <c r="AA201" s="20">
        <v>-0.67451715342166807</v>
      </c>
      <c r="AB201" s="20">
        <v>-0.67451715342166807</v>
      </c>
      <c r="AC201" s="21" t="s">
        <v>157</v>
      </c>
      <c r="AD201" s="22" t="s">
        <v>39</v>
      </c>
      <c r="AE201" s="22" t="s">
        <v>39</v>
      </c>
      <c r="AF201" s="22" t="s">
        <v>39</v>
      </c>
      <c r="AG201" s="23" t="s">
        <v>1365</v>
      </c>
      <c r="AH201" s="21">
        <v>0</v>
      </c>
      <c r="AI201" s="19">
        <v>1.4999999999999999E-2</v>
      </c>
      <c r="AJ201" s="19">
        <v>0</v>
      </c>
    </row>
    <row r="202" spans="1:36" x14ac:dyDescent="0.15">
      <c r="A202">
        <v>126</v>
      </c>
      <c r="B202" s="11">
        <v>168101</v>
      </c>
      <c r="C202" s="12" t="s">
        <v>1292</v>
      </c>
      <c r="D202" s="12" t="s">
        <v>1293</v>
      </c>
      <c r="E202" s="12" t="s">
        <v>965</v>
      </c>
      <c r="F202" s="12">
        <v>20150814</v>
      </c>
      <c r="G202" s="13">
        <v>4.1923182453000001</v>
      </c>
      <c r="H202" s="14">
        <v>4.8151679188000003</v>
      </c>
      <c r="I202" s="12" t="s">
        <v>101</v>
      </c>
      <c r="J202" s="12" t="s">
        <v>34</v>
      </c>
      <c r="K202" s="25" t="s">
        <v>35</v>
      </c>
      <c r="L202" s="25" t="s">
        <v>138</v>
      </c>
      <c r="M202" s="12"/>
      <c r="N202" s="12"/>
      <c r="O202" s="60" t="s">
        <v>34</v>
      </c>
      <c r="P202" s="60" t="s">
        <v>35</v>
      </c>
      <c r="Q202" s="60">
        <f>[1]!f_prt_stocktonav(B202,"2017/03/31")</f>
        <v>93.143806457519531</v>
      </c>
      <c r="R202" s="61" t="str">
        <f>[1]!f_info_fundmanager(B202)</f>
        <v>刘开运</v>
      </c>
      <c r="S202" s="62">
        <v>1.6301369863013699</v>
      </c>
      <c r="T202" s="73">
        <v>0.89202697753906246</v>
      </c>
      <c r="U202" s="16" t="s">
        <v>1294</v>
      </c>
      <c r="V202" s="17">
        <v>1.4</v>
      </c>
      <c r="W202" s="18">
        <v>0.24016177271376057</v>
      </c>
      <c r="X202" s="19">
        <v>0</v>
      </c>
      <c r="Y202" s="19">
        <v>0</v>
      </c>
      <c r="Z202" s="20">
        <v>1.8728241540217641</v>
      </c>
      <c r="AA202" s="20">
        <v>1.8728241540217641</v>
      </c>
      <c r="AB202" s="20">
        <v>1.8728241540217641</v>
      </c>
      <c r="AC202" s="21" t="s">
        <v>1295</v>
      </c>
      <c r="AD202" s="22" t="s">
        <v>39</v>
      </c>
      <c r="AE202" s="22" t="s">
        <v>39</v>
      </c>
      <c r="AF202" s="22" t="s">
        <v>39</v>
      </c>
      <c r="AG202" s="23" t="s">
        <v>1296</v>
      </c>
      <c r="AH202" s="21">
        <v>0</v>
      </c>
      <c r="AI202" s="19">
        <v>0.02</v>
      </c>
      <c r="AJ202" s="19">
        <v>0</v>
      </c>
    </row>
    <row r="203" spans="1:36" x14ac:dyDescent="0.15">
      <c r="A203">
        <v>158</v>
      </c>
      <c r="B203" s="11">
        <v>1606</v>
      </c>
      <c r="C203" s="12" t="s">
        <v>2606</v>
      </c>
      <c r="D203" s="12" t="s">
        <v>2607</v>
      </c>
      <c r="E203" s="12" t="s">
        <v>462</v>
      </c>
      <c r="F203" s="12">
        <v>20150813</v>
      </c>
      <c r="G203" s="13">
        <v>1.4444629222000001</v>
      </c>
      <c r="H203" s="14">
        <v>1.4190976437</v>
      </c>
      <c r="I203" s="12" t="s">
        <v>101</v>
      </c>
      <c r="J203" s="12" t="s">
        <v>34</v>
      </c>
      <c r="K203" s="12" t="s">
        <v>35</v>
      </c>
      <c r="L203" s="12" t="s">
        <v>60</v>
      </c>
      <c r="M203" s="12"/>
      <c r="N203" s="12"/>
      <c r="O203" s="60" t="s">
        <v>34</v>
      </c>
      <c r="P203" s="60" t="s">
        <v>35</v>
      </c>
      <c r="Q203" s="60">
        <f>[1]!f_prt_stocktonav(B203,"2017/03/31")</f>
        <v>92.600563049316406</v>
      </c>
      <c r="R203" s="61" t="str">
        <f>[1]!f_info_fundmanager(B203)</f>
        <v>颜伟鹏</v>
      </c>
      <c r="S203" s="62">
        <v>1.6328767123287671</v>
      </c>
      <c r="T203" s="73">
        <v>0.8027230072021484</v>
      </c>
      <c r="U203" s="16" t="s">
        <v>2011</v>
      </c>
      <c r="V203" s="17">
        <v>1.4027397260273973</v>
      </c>
      <c r="W203" s="18">
        <v>4.3191637776307523E-4</v>
      </c>
      <c r="X203" s="19">
        <v>0</v>
      </c>
      <c r="Y203" s="19">
        <v>0</v>
      </c>
      <c r="Z203" s="20">
        <v>9.6667974006103177E-2</v>
      </c>
      <c r="AA203" s="20">
        <v>9.6667974006103177E-2</v>
      </c>
      <c r="AB203" s="20">
        <v>9.6667974006103177E-2</v>
      </c>
      <c r="AC203" s="21" t="s">
        <v>2608</v>
      </c>
      <c r="AD203" s="22" t="s">
        <v>39</v>
      </c>
      <c r="AE203" s="22" t="s">
        <v>39</v>
      </c>
      <c r="AF203" s="22" t="s">
        <v>39</v>
      </c>
      <c r="AG203" s="23" t="s">
        <v>738</v>
      </c>
      <c r="AH203" s="21">
        <v>0</v>
      </c>
      <c r="AI203" s="19">
        <v>1.4999999999999999E-2</v>
      </c>
      <c r="AJ203" s="19">
        <v>0</v>
      </c>
    </row>
    <row r="204" spans="1:36" x14ac:dyDescent="0.15">
      <c r="A204">
        <v>559</v>
      </c>
      <c r="B204" s="11">
        <v>1541</v>
      </c>
      <c r="C204" s="12" t="s">
        <v>2091</v>
      </c>
      <c r="D204" s="12" t="s">
        <v>2092</v>
      </c>
      <c r="E204" s="12" t="s">
        <v>281</v>
      </c>
      <c r="F204" s="12">
        <v>20150807</v>
      </c>
      <c r="G204" s="13">
        <v>8.1601362002000002</v>
      </c>
      <c r="H204" s="14">
        <v>9.2257181818999996</v>
      </c>
      <c r="I204" s="12" t="s">
        <v>33</v>
      </c>
      <c r="J204" s="12" t="s">
        <v>34</v>
      </c>
      <c r="K204" s="12" t="s">
        <v>35</v>
      </c>
      <c r="L204" s="12" t="s">
        <v>60</v>
      </c>
      <c r="M204" s="12"/>
      <c r="N204" s="12"/>
      <c r="O204" s="60" t="s">
        <v>34</v>
      </c>
      <c r="P204" s="60" t="s">
        <v>59</v>
      </c>
      <c r="Q204" s="60">
        <f>[1]!f_prt_stocktonav(B204,"2017/03/31")</f>
        <v>83.874259948730469</v>
      </c>
      <c r="R204" s="61" t="str">
        <f>[1]!f_info_fundmanager(B204)</f>
        <v>谭志强</v>
      </c>
      <c r="S204" s="62">
        <v>1.6493150684931508</v>
      </c>
      <c r="T204" s="73">
        <v>0.84118995666503904</v>
      </c>
      <c r="U204" s="16" t="s">
        <v>2093</v>
      </c>
      <c r="V204" s="17">
        <v>1.4191780821917808</v>
      </c>
      <c r="W204" s="18">
        <v>-8.104176300956023E-2</v>
      </c>
      <c r="X204" s="19">
        <v>0</v>
      </c>
      <c r="Y204" s="19">
        <v>0</v>
      </c>
      <c r="Z204" s="20">
        <v>-0.36350424416135413</v>
      </c>
      <c r="AA204" s="20">
        <v>-0.36350424416135413</v>
      </c>
      <c r="AB204" s="20">
        <v>-0.36350424416135413</v>
      </c>
      <c r="AC204" s="21" t="s">
        <v>2094</v>
      </c>
      <c r="AD204" s="22" t="s">
        <v>39</v>
      </c>
      <c r="AE204" s="22" t="s">
        <v>39</v>
      </c>
      <c r="AF204" s="22" t="s">
        <v>39</v>
      </c>
      <c r="AG204" s="23" t="s">
        <v>284</v>
      </c>
      <c r="AH204" s="21">
        <v>0</v>
      </c>
      <c r="AI204" s="19">
        <v>1.4999999999999999E-2</v>
      </c>
      <c r="AJ204" s="19">
        <v>0</v>
      </c>
    </row>
    <row r="205" spans="1:36" x14ac:dyDescent="0.15">
      <c r="A205">
        <v>650</v>
      </c>
      <c r="B205" s="11">
        <v>1583</v>
      </c>
      <c r="C205" s="12" t="s">
        <v>1669</v>
      </c>
      <c r="D205" s="12" t="s">
        <v>1670</v>
      </c>
      <c r="E205" s="12" t="s">
        <v>807</v>
      </c>
      <c r="F205" s="12">
        <v>20150807</v>
      </c>
      <c r="G205" s="13">
        <v>0.24103124179999999</v>
      </c>
      <c r="H205" s="14">
        <v>0.28441906119999999</v>
      </c>
      <c r="I205" s="12" t="s">
        <v>101</v>
      </c>
      <c r="J205" s="12" t="s">
        <v>34</v>
      </c>
      <c r="K205" s="12" t="s">
        <v>35</v>
      </c>
      <c r="L205" s="12" t="s">
        <v>36</v>
      </c>
      <c r="M205" s="12"/>
      <c r="N205" s="12"/>
      <c r="O205" s="60" t="s">
        <v>34</v>
      </c>
      <c r="P205" s="60" t="s">
        <v>35</v>
      </c>
      <c r="Q205" s="60">
        <f>[1]!f_prt_stocktonav(B205,"2017/03/31")</f>
        <v>81.410125732421875</v>
      </c>
      <c r="R205" s="61" t="str">
        <f>[1]!f_info_fundmanager(B205)</f>
        <v>蓝雁书,袁玮</v>
      </c>
      <c r="S205" s="62">
        <v>1.4109589041095891</v>
      </c>
      <c r="T205" s="73">
        <v>0.87268280029296874</v>
      </c>
      <c r="U205" s="16" t="s">
        <v>1671</v>
      </c>
      <c r="V205" s="17">
        <v>1.1808219178082191</v>
      </c>
      <c r="W205" s="18">
        <v>-4.1621213709262417E-2</v>
      </c>
      <c r="X205" s="19">
        <v>0</v>
      </c>
      <c r="Y205" s="19">
        <v>0</v>
      </c>
      <c r="Z205" s="20">
        <v>-9.7439457772373769E-2</v>
      </c>
      <c r="AA205" s="20">
        <v>-9.7439457772373769E-2</v>
      </c>
      <c r="AB205" s="20">
        <v>-9.7439457772373769E-2</v>
      </c>
      <c r="AC205" s="21" t="s">
        <v>93</v>
      </c>
      <c r="AD205" s="22" t="s">
        <v>39</v>
      </c>
      <c r="AE205" s="22" t="s">
        <v>39</v>
      </c>
      <c r="AF205" s="22" t="s">
        <v>39</v>
      </c>
      <c r="AG205" s="23" t="s">
        <v>233</v>
      </c>
      <c r="AH205" s="21">
        <v>0</v>
      </c>
      <c r="AI205" s="19">
        <v>1.4999999999999999E-2</v>
      </c>
      <c r="AJ205" s="19">
        <v>0</v>
      </c>
    </row>
    <row r="206" spans="1:36" x14ac:dyDescent="0.15">
      <c r="A206">
        <v>71</v>
      </c>
      <c r="B206" s="11">
        <v>519195</v>
      </c>
      <c r="C206" s="12" t="s">
        <v>860</v>
      </c>
      <c r="D206" s="12" t="s">
        <v>861</v>
      </c>
      <c r="E206" s="12" t="s">
        <v>187</v>
      </c>
      <c r="F206" s="12">
        <v>20150806</v>
      </c>
      <c r="G206" s="13">
        <v>1.0246432379999999</v>
      </c>
      <c r="H206" s="14">
        <v>0.93516804499999995</v>
      </c>
      <c r="I206" s="12" t="s">
        <v>101</v>
      </c>
      <c r="J206" s="12" t="s">
        <v>34</v>
      </c>
      <c r="K206" s="25" t="s">
        <v>35</v>
      </c>
      <c r="L206" s="25" t="s">
        <v>36</v>
      </c>
      <c r="M206" s="12"/>
      <c r="N206" s="12"/>
      <c r="O206" s="60" t="s">
        <v>34</v>
      </c>
      <c r="P206" s="60" t="s">
        <v>35</v>
      </c>
      <c r="Q206" s="60">
        <f>[1]!f_prt_stocktonav(B206,"2017/03/31")</f>
        <v>94.041610717773438</v>
      </c>
      <c r="R206" s="61" t="str">
        <f>[1]!f_info_fundmanager(B206)</f>
        <v>莫海波</v>
      </c>
      <c r="S206" s="62">
        <v>1.6520547945205479</v>
      </c>
      <c r="T206" s="73">
        <v>0.91302368164062497</v>
      </c>
      <c r="U206" s="16" t="s">
        <v>188</v>
      </c>
      <c r="V206" s="17">
        <v>1.4219178082191781</v>
      </c>
      <c r="W206" s="18">
        <v>0.13707920762076298</v>
      </c>
      <c r="X206" s="19">
        <v>0</v>
      </c>
      <c r="Y206" s="19">
        <v>0</v>
      </c>
      <c r="Z206" s="20">
        <v>0.56899222451493847</v>
      </c>
      <c r="AA206" s="20">
        <v>0.56899222451493847</v>
      </c>
      <c r="AB206" s="20">
        <v>0.56899222451493847</v>
      </c>
      <c r="AC206" s="21" t="s">
        <v>752</v>
      </c>
      <c r="AD206" s="22" t="s">
        <v>39</v>
      </c>
      <c r="AE206" s="22" t="s">
        <v>39</v>
      </c>
      <c r="AF206" s="22" t="s">
        <v>39</v>
      </c>
      <c r="AG206" s="23" t="s">
        <v>862</v>
      </c>
      <c r="AH206" s="21">
        <v>0</v>
      </c>
      <c r="AI206" s="19">
        <v>1.4999999999999999E-2</v>
      </c>
      <c r="AJ206" s="19">
        <v>0</v>
      </c>
    </row>
    <row r="207" spans="1:36" x14ac:dyDescent="0.15">
      <c r="A207">
        <v>473</v>
      </c>
      <c r="B207" s="11">
        <v>1482</v>
      </c>
      <c r="C207" s="44" t="s">
        <v>1915</v>
      </c>
      <c r="D207" s="28" t="s">
        <v>1916</v>
      </c>
      <c r="E207" s="28" t="s">
        <v>662</v>
      </c>
      <c r="F207" s="28">
        <v>20150806</v>
      </c>
      <c r="G207" s="29">
        <v>1.0648891835000001</v>
      </c>
      <c r="H207" s="30" t="s">
        <v>148</v>
      </c>
      <c r="I207" s="31" t="s">
        <v>149</v>
      </c>
      <c r="J207" s="25" t="s">
        <v>34</v>
      </c>
      <c r="K207" s="25" t="s">
        <v>35</v>
      </c>
      <c r="L207" s="25" t="s">
        <v>60</v>
      </c>
      <c r="M207" s="28"/>
      <c r="N207" s="28"/>
      <c r="O207" s="60" t="s">
        <v>34</v>
      </c>
      <c r="P207" s="64" t="s">
        <v>35</v>
      </c>
      <c r="Q207" s="60">
        <f>[1]!f_prt_stocktonav(B207,"2017/03/31")</f>
        <v>85.783668518066406</v>
      </c>
      <c r="R207" s="61" t="str">
        <f>[1]!f_info_fundmanager(B207)</f>
        <v>郭晨,杨景喻</v>
      </c>
      <c r="S207" s="62">
        <v>1.6520547945205479</v>
      </c>
      <c r="T207" s="73">
        <v>0.85720893859863279</v>
      </c>
      <c r="U207" s="16" t="s">
        <v>1917</v>
      </c>
      <c r="V207" s="17">
        <v>1.4219178082191781</v>
      </c>
      <c r="W207" s="18">
        <v>-7.2087894896674776E-2</v>
      </c>
      <c r="X207" s="19">
        <v>0</v>
      </c>
      <c r="Y207" s="19">
        <v>0</v>
      </c>
      <c r="Z207" s="20">
        <v>-0.17868088679545358</v>
      </c>
      <c r="AA207" s="20">
        <v>-0.17868088679545358</v>
      </c>
      <c r="AB207" s="20">
        <v>-0.17868088679545358</v>
      </c>
      <c r="AC207" s="21" t="s">
        <v>1229</v>
      </c>
      <c r="AD207" s="22" t="s">
        <v>39</v>
      </c>
      <c r="AE207" s="22" t="s">
        <v>39</v>
      </c>
      <c r="AF207" s="22" t="s">
        <v>39</v>
      </c>
      <c r="AG207" s="16" t="s">
        <v>1918</v>
      </c>
      <c r="AH207" s="32">
        <v>0</v>
      </c>
      <c r="AI207" s="33">
        <v>1.4999999999999999E-2</v>
      </c>
      <c r="AJ207" s="33">
        <v>0</v>
      </c>
    </row>
    <row r="208" spans="1:36" x14ac:dyDescent="0.15">
      <c r="A208">
        <v>656</v>
      </c>
      <c r="B208" s="11">
        <v>1651</v>
      </c>
      <c r="C208" s="12" t="s">
        <v>2360</v>
      </c>
      <c r="D208" s="12" t="s">
        <v>2361</v>
      </c>
      <c r="E208" s="12" t="s">
        <v>79</v>
      </c>
      <c r="F208" s="12">
        <v>20150806</v>
      </c>
      <c r="G208" s="13">
        <v>1.8632087224</v>
      </c>
      <c r="H208" s="14">
        <v>1.9970295002</v>
      </c>
      <c r="I208" s="12" t="s">
        <v>101</v>
      </c>
      <c r="J208" s="12" t="s">
        <v>34</v>
      </c>
      <c r="K208" s="12" t="s">
        <v>35</v>
      </c>
      <c r="L208" s="12" t="s">
        <v>36</v>
      </c>
      <c r="M208" s="12"/>
      <c r="N208" s="12"/>
      <c r="O208" s="60" t="s">
        <v>34</v>
      </c>
      <c r="P208" s="60" t="s">
        <v>35</v>
      </c>
      <c r="Q208" s="60">
        <f>[1]!f_prt_stocktonav(B208,"2017/03/31")</f>
        <v>81.268882751464844</v>
      </c>
      <c r="R208" s="61" t="str">
        <f>[1]!f_info_fundmanager(B208)</f>
        <v>王筱苓</v>
      </c>
      <c r="S208" s="62">
        <v>1.6520547945205479</v>
      </c>
      <c r="T208" s="73">
        <v>0.82225234985351559</v>
      </c>
      <c r="U208" s="16" t="s">
        <v>2299</v>
      </c>
      <c r="V208" s="17">
        <v>1.4219178082191781</v>
      </c>
      <c r="W208" s="18">
        <v>4.50370810422005E-2</v>
      </c>
      <c r="X208" s="19">
        <v>0</v>
      </c>
      <c r="Y208" s="19">
        <v>0</v>
      </c>
      <c r="Z208" s="20">
        <v>0.28505490549295015</v>
      </c>
      <c r="AA208" s="20">
        <v>0.28505490549295015</v>
      </c>
      <c r="AB208" s="20">
        <v>0.28505490549295015</v>
      </c>
      <c r="AC208" s="21" t="s">
        <v>947</v>
      </c>
      <c r="AD208" s="22" t="s">
        <v>39</v>
      </c>
      <c r="AE208" s="22" t="s">
        <v>39</v>
      </c>
      <c r="AF208" s="22" t="s">
        <v>39</v>
      </c>
      <c r="AG208" s="23" t="s">
        <v>82</v>
      </c>
      <c r="AH208" s="21">
        <v>0</v>
      </c>
      <c r="AI208" s="19">
        <v>1.4999999999999999E-2</v>
      </c>
      <c r="AJ208" s="19">
        <v>0</v>
      </c>
    </row>
    <row r="209" spans="1:36" x14ac:dyDescent="0.15">
      <c r="A209">
        <v>699</v>
      </c>
      <c r="B209" s="11">
        <v>1663</v>
      </c>
      <c r="C209" s="12" t="s">
        <v>2219</v>
      </c>
      <c r="D209" s="12" t="s">
        <v>2220</v>
      </c>
      <c r="E209" s="12" t="s">
        <v>1242</v>
      </c>
      <c r="F209" s="12">
        <v>20150806</v>
      </c>
      <c r="G209" s="13">
        <v>1.0809746708000001</v>
      </c>
      <c r="H209" s="14">
        <v>1.2414076213</v>
      </c>
      <c r="I209" s="12" t="s">
        <v>101</v>
      </c>
      <c r="J209" s="12" t="s">
        <v>34</v>
      </c>
      <c r="K209" s="12" t="s">
        <v>35</v>
      </c>
      <c r="L209" s="12" t="s">
        <v>60</v>
      </c>
      <c r="M209" s="12"/>
      <c r="N209" s="12"/>
      <c r="O209" s="60" t="s">
        <v>34</v>
      </c>
      <c r="P209" s="60" t="s">
        <v>35</v>
      </c>
      <c r="Q209" s="60">
        <f>[1]!f_prt_stocktonav(B209,"2017/03/31")</f>
        <v>80.040992736816406</v>
      </c>
      <c r="R209" s="61" t="str">
        <f>[1]!f_info_fundmanager(B209)</f>
        <v>邬炜</v>
      </c>
      <c r="S209" s="62">
        <v>1.6520547945205479</v>
      </c>
      <c r="T209" s="73">
        <v>0.83352592468261721</v>
      </c>
      <c r="U209" s="16" t="s">
        <v>2221</v>
      </c>
      <c r="V209" s="17">
        <v>1.4219178082191781</v>
      </c>
      <c r="W209" s="18">
        <v>-8.6778312730054541E-2</v>
      </c>
      <c r="X209" s="19">
        <v>0</v>
      </c>
      <c r="Y209" s="19">
        <v>0</v>
      </c>
      <c r="Z209" s="20">
        <v>-0.227588982010927</v>
      </c>
      <c r="AA209" s="20">
        <v>-0.227588982010927</v>
      </c>
      <c r="AB209" s="20">
        <v>-0.227588982010927</v>
      </c>
      <c r="AC209" s="21" t="s">
        <v>1642</v>
      </c>
      <c r="AD209" s="22" t="s">
        <v>39</v>
      </c>
      <c r="AE209" s="22" t="s">
        <v>39</v>
      </c>
      <c r="AF209" s="22" t="s">
        <v>39</v>
      </c>
      <c r="AG209" s="23" t="s">
        <v>1244</v>
      </c>
      <c r="AH209" s="21">
        <v>0</v>
      </c>
      <c r="AI209" s="19">
        <v>1.4999999999999999E-2</v>
      </c>
      <c r="AJ209" s="19">
        <v>0</v>
      </c>
    </row>
    <row r="210" spans="1:36" x14ac:dyDescent="0.15">
      <c r="A210">
        <v>903</v>
      </c>
      <c r="B210" s="11">
        <v>1565</v>
      </c>
      <c r="C210" s="12" t="s">
        <v>3813</v>
      </c>
      <c r="D210" s="12" t="s">
        <v>3814</v>
      </c>
      <c r="E210" s="12" t="s">
        <v>783</v>
      </c>
      <c r="F210" s="12">
        <v>20150806</v>
      </c>
      <c r="G210" s="13">
        <v>0.83613412499999995</v>
      </c>
      <c r="H210" s="14">
        <v>1.0159662608</v>
      </c>
      <c r="I210" s="12" t="s">
        <v>101</v>
      </c>
      <c r="J210" s="12" t="s">
        <v>3533</v>
      </c>
      <c r="K210" s="12" t="s">
        <v>3534</v>
      </c>
      <c r="L210" s="12" t="s">
        <v>3535</v>
      </c>
      <c r="M210" s="12"/>
      <c r="N210" s="12"/>
      <c r="O210" s="60" t="s">
        <v>34</v>
      </c>
      <c r="P210" s="60" t="s">
        <v>379</v>
      </c>
      <c r="Q210" s="60">
        <f>[1]!f_prt_stocktonav(B210,"2017/03/31")</f>
        <v>72.445289611816406</v>
      </c>
      <c r="R210" s="61" t="str">
        <f>[1]!f_info_fundmanager(B210)</f>
        <v>张大木</v>
      </c>
      <c r="S210" s="62">
        <v>1.6520547945205479</v>
      </c>
      <c r="T210" s="73">
        <v>0.64027351379394526</v>
      </c>
      <c r="U210" s="16" t="s">
        <v>784</v>
      </c>
      <c r="V210" s="17">
        <v>1.4219178082191781</v>
      </c>
      <c r="W210" s="18">
        <v>-0.12393566682987099</v>
      </c>
      <c r="X210" s="19">
        <v>0</v>
      </c>
      <c r="Y210" s="19">
        <v>0</v>
      </c>
      <c r="Z210" s="20">
        <v>-2.7711616070629139</v>
      </c>
      <c r="AA210" s="20">
        <v>-2.7711616070629139</v>
      </c>
      <c r="AB210" s="20">
        <v>-2.7711616070629139</v>
      </c>
      <c r="AC210" s="21" t="s">
        <v>3815</v>
      </c>
      <c r="AD210" s="22" t="s">
        <v>39</v>
      </c>
      <c r="AE210" s="22" t="s">
        <v>39</v>
      </c>
      <c r="AF210" s="22" t="s">
        <v>39</v>
      </c>
      <c r="AG210" s="23" t="s">
        <v>113</v>
      </c>
      <c r="AH210" s="21">
        <v>0</v>
      </c>
      <c r="AI210" s="19">
        <v>1.2000000476837159E-2</v>
      </c>
      <c r="AJ210" s="19">
        <v>0</v>
      </c>
    </row>
    <row r="211" spans="1:36" x14ac:dyDescent="0.15">
      <c r="A211">
        <v>49</v>
      </c>
      <c r="B211" s="11">
        <v>1456</v>
      </c>
      <c r="C211" s="12" t="s">
        <v>1067</v>
      </c>
      <c r="D211" s="12" t="s">
        <v>1068</v>
      </c>
      <c r="E211" s="12" t="s">
        <v>248</v>
      </c>
      <c r="F211" s="12">
        <v>20150804</v>
      </c>
      <c r="G211" s="13">
        <v>0.75880026550000002</v>
      </c>
      <c r="H211" s="14">
        <v>0.8544904338</v>
      </c>
      <c r="I211" s="12" t="s">
        <v>52</v>
      </c>
      <c r="J211" s="12" t="s">
        <v>34</v>
      </c>
      <c r="K211" s="12" t="s">
        <v>35</v>
      </c>
      <c r="L211" s="12" t="s">
        <v>60</v>
      </c>
      <c r="M211" s="12"/>
      <c r="N211" s="12"/>
      <c r="O211" s="60" t="s">
        <v>34</v>
      </c>
      <c r="P211" s="60" t="s">
        <v>59</v>
      </c>
      <c r="Q211" s="60">
        <f>[1]!f_prt_stocktonav(B211,"2017/03/31")</f>
        <v>94.32965087890625</v>
      </c>
      <c r="R211" s="61" t="str">
        <f>[1]!f_info_fundmanager(B211)</f>
        <v>李灿</v>
      </c>
      <c r="S211" s="62">
        <v>1.6575342465753424</v>
      </c>
      <c r="T211" s="73">
        <v>0.90502883911132814</v>
      </c>
      <c r="U211" s="16" t="s">
        <v>1069</v>
      </c>
      <c r="V211" s="17">
        <v>1.4273972602739726</v>
      </c>
      <c r="W211" s="18">
        <v>-7.9125821577496147E-2</v>
      </c>
      <c r="X211" s="19">
        <v>0</v>
      </c>
      <c r="Y211" s="19">
        <v>0</v>
      </c>
      <c r="Z211" s="20">
        <v>-0.2271847854918741</v>
      </c>
      <c r="AA211" s="20">
        <v>-0.2271847854918741</v>
      </c>
      <c r="AB211" s="20">
        <v>-0.2271847854918741</v>
      </c>
      <c r="AC211" s="21" t="s">
        <v>1070</v>
      </c>
      <c r="AD211" s="22" t="s">
        <v>39</v>
      </c>
      <c r="AE211" s="22" t="s">
        <v>39</v>
      </c>
      <c r="AF211" s="22" t="s">
        <v>39</v>
      </c>
      <c r="AG211" s="23" t="s">
        <v>245</v>
      </c>
      <c r="AH211" s="21">
        <v>0</v>
      </c>
      <c r="AI211" s="19">
        <v>1.4999999999999999E-2</v>
      </c>
      <c r="AJ211" s="19">
        <v>0</v>
      </c>
    </row>
    <row r="212" spans="1:36" x14ac:dyDescent="0.15">
      <c r="A212">
        <v>599</v>
      </c>
      <c r="B212" s="11">
        <v>1563</v>
      </c>
      <c r="C212" s="12" t="s">
        <v>1283</v>
      </c>
      <c r="D212" s="12" t="s">
        <v>1284</v>
      </c>
      <c r="E212" s="12" t="s">
        <v>110</v>
      </c>
      <c r="F212" s="12">
        <v>20150804</v>
      </c>
      <c r="G212" s="13">
        <v>0.75526703539999995</v>
      </c>
      <c r="H212" s="14">
        <v>0.99031461430000001</v>
      </c>
      <c r="I212" s="12" t="s">
        <v>33</v>
      </c>
      <c r="J212" s="12" t="s">
        <v>34</v>
      </c>
      <c r="K212" s="12" t="s">
        <v>35</v>
      </c>
      <c r="L212" s="12" t="s">
        <v>60</v>
      </c>
      <c r="M212" s="12"/>
      <c r="N212" s="12"/>
      <c r="O212" s="60" t="s">
        <v>34</v>
      </c>
      <c r="P212" s="60" t="s">
        <v>35</v>
      </c>
      <c r="Q212" s="60">
        <f>[1]!f_prt_stocktonav(B212,"2017/03/31")</f>
        <v>82.924346923828125</v>
      </c>
      <c r="R212" s="61" t="str">
        <f>[1]!f_info_fundmanager(B212)</f>
        <v>陈启明,高靖瑜</v>
      </c>
      <c r="S212" s="62">
        <v>1.6575342465753424</v>
      </c>
      <c r="T212" s="73">
        <v>0.89269287109374995</v>
      </c>
      <c r="U212" s="16" t="s">
        <v>1285</v>
      </c>
      <c r="V212" s="17">
        <v>1.4273972602739726</v>
      </c>
      <c r="W212" s="18">
        <v>-5.2930604586049486E-2</v>
      </c>
      <c r="X212" s="19">
        <v>0</v>
      </c>
      <c r="Y212" s="19">
        <v>0</v>
      </c>
      <c r="Z212" s="20">
        <v>-0.13068804111812893</v>
      </c>
      <c r="AA212" s="20">
        <v>-0.13068804111812893</v>
      </c>
      <c r="AB212" s="20">
        <v>-0.13068804111812893</v>
      </c>
      <c r="AC212" s="21" t="s">
        <v>752</v>
      </c>
      <c r="AD212" s="22" t="s">
        <v>39</v>
      </c>
      <c r="AE212" s="22" t="s">
        <v>39</v>
      </c>
      <c r="AF212" s="22" t="s">
        <v>39</v>
      </c>
      <c r="AG212" s="23" t="s">
        <v>437</v>
      </c>
      <c r="AH212" s="21">
        <v>0</v>
      </c>
      <c r="AI212" s="19">
        <v>1.4999999999999999E-2</v>
      </c>
      <c r="AJ212" s="19">
        <v>0</v>
      </c>
    </row>
    <row r="213" spans="1:36" x14ac:dyDescent="0.15">
      <c r="A213">
        <v>403</v>
      </c>
      <c r="B213" s="11">
        <v>1542</v>
      </c>
      <c r="C213" s="12" t="s">
        <v>2337</v>
      </c>
      <c r="D213" s="12" t="s">
        <v>2338</v>
      </c>
      <c r="E213" s="12" t="s">
        <v>2241</v>
      </c>
      <c r="F213" s="12">
        <v>20150804</v>
      </c>
      <c r="G213" s="13">
        <v>6.0033638273000003</v>
      </c>
      <c r="H213" s="14">
        <v>6.8989249283999996</v>
      </c>
      <c r="I213" s="12" t="s">
        <v>101</v>
      </c>
      <c r="J213" s="12" t="s">
        <v>34</v>
      </c>
      <c r="K213" s="12" t="s">
        <v>35</v>
      </c>
      <c r="L213" s="12" t="s">
        <v>138</v>
      </c>
      <c r="M213" s="12"/>
      <c r="N213" s="12"/>
      <c r="O213" s="60" t="s">
        <v>34</v>
      </c>
      <c r="P213" s="60" t="s">
        <v>35</v>
      </c>
      <c r="Q213" s="60">
        <f>[1]!f_prt_stocktonav(B213,"2017/03/31")</f>
        <v>87.499130249023438</v>
      </c>
      <c r="R213" s="61" t="str">
        <f>[1]!f_info_fundmanager(B213)</f>
        <v>彭凌志</v>
      </c>
      <c r="S213" s="62">
        <v>1.3315068493150686</v>
      </c>
      <c r="T213" s="73">
        <v>0.82296836853027344</v>
      </c>
      <c r="U213" s="16" t="s">
        <v>2339</v>
      </c>
      <c r="V213" s="17">
        <v>1.1013698630136985</v>
      </c>
      <c r="W213" s="18">
        <v>0.17694084402090524</v>
      </c>
      <c r="X213" s="19">
        <v>0</v>
      </c>
      <c r="Y213" s="19">
        <v>0</v>
      </c>
      <c r="Z213" s="20">
        <v>0.71855866284512593</v>
      </c>
      <c r="AA213" s="20">
        <v>0.71855866284512593</v>
      </c>
      <c r="AB213" s="20">
        <v>0.71855866284512593</v>
      </c>
      <c r="AC213" s="21" t="s">
        <v>532</v>
      </c>
      <c r="AD213" s="22" t="s">
        <v>39</v>
      </c>
      <c r="AE213" s="22" t="s">
        <v>39</v>
      </c>
      <c r="AF213" s="22" t="s">
        <v>39</v>
      </c>
      <c r="AG213" s="23" t="s">
        <v>2340</v>
      </c>
      <c r="AH213" s="21">
        <v>0</v>
      </c>
      <c r="AI213" s="19">
        <v>1.4999999999999999E-2</v>
      </c>
      <c r="AJ213" s="19">
        <v>0</v>
      </c>
    </row>
    <row r="214" spans="1:36" x14ac:dyDescent="0.15">
      <c r="A214">
        <v>214</v>
      </c>
      <c r="B214" s="11">
        <v>1410</v>
      </c>
      <c r="C214" s="12" t="s">
        <v>651</v>
      </c>
      <c r="D214" s="12" t="s">
        <v>652</v>
      </c>
      <c r="E214" s="12" t="s">
        <v>653</v>
      </c>
      <c r="F214" s="12">
        <v>20150731</v>
      </c>
      <c r="G214" s="13">
        <v>0.55353262479999998</v>
      </c>
      <c r="H214" s="14">
        <v>0.64239996899999996</v>
      </c>
      <c r="I214" s="12" t="s">
        <v>242</v>
      </c>
      <c r="J214" s="12" t="s">
        <v>34</v>
      </c>
      <c r="K214" s="12" t="s">
        <v>35</v>
      </c>
      <c r="L214" s="12" t="s">
        <v>36</v>
      </c>
      <c r="M214" s="12"/>
      <c r="N214" s="12"/>
      <c r="O214" s="60" t="s">
        <v>34</v>
      </c>
      <c r="P214" s="60" t="s">
        <v>35</v>
      </c>
      <c r="Q214" s="60">
        <f>[1]!f_prt_stocktonav(B214,"2017/03/31")</f>
        <v>91.533981323242188</v>
      </c>
      <c r="R214" s="61" t="str">
        <f>[1]!f_info_fundmanager(B214)</f>
        <v>冯明远</v>
      </c>
      <c r="S214" s="62">
        <v>0.44657534246575342</v>
      </c>
      <c r="T214" s="73">
        <v>0.92747314453124996</v>
      </c>
      <c r="U214" s="16" t="s">
        <v>654</v>
      </c>
      <c r="V214" s="17">
        <v>0.21643835616438356</v>
      </c>
      <c r="W214" s="18">
        <v>4.6572348226306959E-2</v>
      </c>
      <c r="X214" s="19">
        <v>0</v>
      </c>
      <c r="Y214" s="19">
        <v>0</v>
      </c>
      <c r="Z214" s="20">
        <v>0.24840217482258484</v>
      </c>
      <c r="AA214" s="20">
        <v>0.24840217482258484</v>
      </c>
      <c r="AB214" s="20">
        <v>0.24840217482258484</v>
      </c>
      <c r="AC214" s="21" t="s">
        <v>655</v>
      </c>
      <c r="AD214" s="22" t="s">
        <v>39</v>
      </c>
      <c r="AE214" s="22" t="s">
        <v>39</v>
      </c>
      <c r="AF214" s="22" t="s">
        <v>39</v>
      </c>
      <c r="AG214" s="23" t="s">
        <v>437</v>
      </c>
      <c r="AH214" s="21">
        <v>0</v>
      </c>
      <c r="AI214" s="19">
        <v>1.4999999999999999E-2</v>
      </c>
      <c r="AJ214" s="19">
        <v>0</v>
      </c>
    </row>
    <row r="215" spans="1:36" x14ac:dyDescent="0.15">
      <c r="A215">
        <v>532</v>
      </c>
      <c r="B215" s="11">
        <v>1473</v>
      </c>
      <c r="C215" s="12" t="s">
        <v>1841</v>
      </c>
      <c r="D215" s="12" t="s">
        <v>1842</v>
      </c>
      <c r="E215" s="12" t="s">
        <v>598</v>
      </c>
      <c r="F215" s="12">
        <v>20150729</v>
      </c>
      <c r="G215" s="13">
        <v>1.0454970803000001</v>
      </c>
      <c r="H215" s="14">
        <v>1.2274503262000001</v>
      </c>
      <c r="I215" s="12" t="s">
        <v>101</v>
      </c>
      <c r="J215" s="12" t="s">
        <v>34</v>
      </c>
      <c r="K215" s="12" t="s">
        <v>35</v>
      </c>
      <c r="L215" s="12" t="s">
        <v>60</v>
      </c>
      <c r="M215" s="12"/>
      <c r="N215" s="12"/>
      <c r="O215" s="60" t="s">
        <v>34</v>
      </c>
      <c r="P215" s="60" t="s">
        <v>35</v>
      </c>
      <c r="Q215" s="60">
        <f>[1]!f_prt_stocktonav(B215,"2017/03/31")</f>
        <v>84.570899963378906</v>
      </c>
      <c r="R215" s="61" t="str">
        <f>[1]!f_info_fundmanager(B215)</f>
        <v>王东杰</v>
      </c>
      <c r="S215" s="62">
        <v>1.6739726027397259</v>
      </c>
      <c r="T215" s="73">
        <v>0.86143432617187499</v>
      </c>
      <c r="U215" s="16" t="s">
        <v>1843</v>
      </c>
      <c r="V215" s="17">
        <v>1.4438356164383561</v>
      </c>
      <c r="W215" s="18">
        <v>9.8366423222517874E-2</v>
      </c>
      <c r="X215" s="19">
        <v>0</v>
      </c>
      <c r="Y215" s="19">
        <v>0</v>
      </c>
      <c r="Z215" s="20">
        <v>0.46237670615730903</v>
      </c>
      <c r="AA215" s="20">
        <v>0.46237670615730903</v>
      </c>
      <c r="AB215" s="20">
        <v>0.46237670615730903</v>
      </c>
      <c r="AC215" s="21" t="s">
        <v>1396</v>
      </c>
      <c r="AD215" s="22" t="s">
        <v>39</v>
      </c>
      <c r="AE215" s="22" t="s">
        <v>39</v>
      </c>
      <c r="AF215" s="22" t="s">
        <v>39</v>
      </c>
      <c r="AG215" s="23" t="s">
        <v>274</v>
      </c>
      <c r="AH215" s="21">
        <v>0</v>
      </c>
      <c r="AI215" s="19">
        <v>1.4999999999999999E-2</v>
      </c>
      <c r="AJ215" s="19">
        <v>0</v>
      </c>
    </row>
    <row r="216" spans="1:36" x14ac:dyDescent="0.15">
      <c r="A216">
        <v>445</v>
      </c>
      <c r="B216" s="11">
        <v>1577</v>
      </c>
      <c r="C216" s="12" t="s">
        <v>2452</v>
      </c>
      <c r="D216" s="12" t="s">
        <v>2453</v>
      </c>
      <c r="E216" s="12" t="s">
        <v>399</v>
      </c>
      <c r="F216" s="12">
        <v>20150727</v>
      </c>
      <c r="G216" s="13">
        <v>3.7571782088000001</v>
      </c>
      <c r="H216" s="14">
        <v>3.7948452128999999</v>
      </c>
      <c r="I216" s="12" t="s">
        <v>101</v>
      </c>
      <c r="J216" s="12" t="s">
        <v>34</v>
      </c>
      <c r="K216" s="12" t="s">
        <v>35</v>
      </c>
      <c r="L216" s="12" t="s">
        <v>36</v>
      </c>
      <c r="M216" s="12"/>
      <c r="N216" s="12"/>
      <c r="O216" s="60" t="s">
        <v>34</v>
      </c>
      <c r="P216" s="60" t="s">
        <v>35</v>
      </c>
      <c r="Q216" s="60">
        <f>[1]!f_prt_stocktonav(B216,"2017/03/31")</f>
        <v>86.410392761230469</v>
      </c>
      <c r="R216" s="61" t="str">
        <f>[1]!f_info_fundmanager(B216)</f>
        <v>李帅</v>
      </c>
      <c r="S216" s="62">
        <v>1.6794520547945206</v>
      </c>
      <c r="T216" s="73">
        <v>0.8150534057617187</v>
      </c>
      <c r="U216" s="16" t="s">
        <v>2454</v>
      </c>
      <c r="V216" s="17">
        <v>1.4493150684931506</v>
      </c>
      <c r="W216" s="18">
        <v>2.7845715759016176E-3</v>
      </c>
      <c r="X216" s="19">
        <v>0</v>
      </c>
      <c r="Y216" s="19">
        <v>0</v>
      </c>
      <c r="Z216" s="20">
        <v>0.10457681396722236</v>
      </c>
      <c r="AA216" s="20">
        <v>0.10457681396722236</v>
      </c>
      <c r="AB216" s="20">
        <v>0.10457681396722236</v>
      </c>
      <c r="AC216" s="21" t="s">
        <v>409</v>
      </c>
      <c r="AD216" s="22" t="s">
        <v>39</v>
      </c>
      <c r="AE216" s="22" t="s">
        <v>39</v>
      </c>
      <c r="AF216" s="22" t="s">
        <v>39</v>
      </c>
      <c r="AG216" s="23" t="s">
        <v>113</v>
      </c>
      <c r="AH216" s="21">
        <v>0</v>
      </c>
      <c r="AI216" s="19">
        <v>1.4999999999999999E-2</v>
      </c>
      <c r="AJ216" s="19">
        <v>0</v>
      </c>
    </row>
    <row r="217" spans="1:36" x14ac:dyDescent="0.15">
      <c r="A217">
        <v>622</v>
      </c>
      <c r="B217" s="11">
        <v>1540</v>
      </c>
      <c r="C217" s="12" t="s">
        <v>3051</v>
      </c>
      <c r="D217" s="12" t="s">
        <v>3052</v>
      </c>
      <c r="E217" s="12" t="s">
        <v>921</v>
      </c>
      <c r="F217" s="12">
        <v>20150727</v>
      </c>
      <c r="G217" s="13">
        <v>5.4434675021999999</v>
      </c>
      <c r="H217" s="14">
        <v>6.6416419149000001</v>
      </c>
      <c r="I217" s="12" t="s">
        <v>101</v>
      </c>
      <c r="J217" s="12" t="s">
        <v>34</v>
      </c>
      <c r="K217" s="12" t="s">
        <v>35</v>
      </c>
      <c r="L217" s="12" t="s">
        <v>60</v>
      </c>
      <c r="M217" s="12"/>
      <c r="N217" s="12"/>
      <c r="O217" s="60" t="s">
        <v>34</v>
      </c>
      <c r="P217" s="60" t="s">
        <v>35</v>
      </c>
      <c r="Q217" s="60">
        <f>[1]!f_prt_stocktonav(B217,"2017/03/31")</f>
        <v>82.267440795898438</v>
      </c>
      <c r="R217" s="61" t="str">
        <f>[1]!f_info_fundmanager(B217)</f>
        <v>唐光英</v>
      </c>
      <c r="S217" s="62">
        <v>1.5917808219178082</v>
      </c>
      <c r="T217" s="73">
        <v>0.76062973022460934</v>
      </c>
      <c r="U217" s="16" t="s">
        <v>3053</v>
      </c>
      <c r="V217" s="17">
        <v>1.3616438356164384</v>
      </c>
      <c r="W217" s="18">
        <v>-0.20453179278790012</v>
      </c>
      <c r="X217" s="19">
        <v>0</v>
      </c>
      <c r="Y217" s="19">
        <v>0</v>
      </c>
      <c r="Z217" s="20">
        <v>-0.96233516646371109</v>
      </c>
      <c r="AA217" s="20">
        <v>-0.96233516646371109</v>
      </c>
      <c r="AB217" s="20">
        <v>-0.96233516646371109</v>
      </c>
      <c r="AC217" s="21" t="s">
        <v>3054</v>
      </c>
      <c r="AD217" s="22" t="s">
        <v>39</v>
      </c>
      <c r="AE217" s="22" t="s">
        <v>39</v>
      </c>
      <c r="AF217" s="22" t="s">
        <v>39</v>
      </c>
      <c r="AG217" s="23" t="s">
        <v>650</v>
      </c>
      <c r="AH217" s="21">
        <v>0</v>
      </c>
      <c r="AI217" s="19">
        <v>1.4999999999999999E-2</v>
      </c>
      <c r="AJ217" s="19">
        <v>0</v>
      </c>
    </row>
    <row r="218" spans="1:36" x14ac:dyDescent="0.15">
      <c r="A218">
        <v>584</v>
      </c>
      <c r="B218" s="11">
        <v>1518</v>
      </c>
      <c r="C218" s="12" t="s">
        <v>221</v>
      </c>
      <c r="D218" s="12" t="s">
        <v>222</v>
      </c>
      <c r="E218" s="12" t="s">
        <v>187</v>
      </c>
      <c r="F218" s="12">
        <v>20150723</v>
      </c>
      <c r="G218" s="13">
        <v>7.5322555553999999</v>
      </c>
      <c r="H218" s="14">
        <v>6.1331575272999999</v>
      </c>
      <c r="I218" s="12" t="s">
        <v>52</v>
      </c>
      <c r="J218" s="12" t="s">
        <v>34</v>
      </c>
      <c r="K218" s="25" t="s">
        <v>35</v>
      </c>
      <c r="L218" s="25" t="s">
        <v>223</v>
      </c>
      <c r="M218" s="12"/>
      <c r="N218" s="12"/>
      <c r="O218" s="60" t="s">
        <v>34</v>
      </c>
      <c r="P218" s="60" t="s">
        <v>35</v>
      </c>
      <c r="Q218" s="60">
        <f>[1]!f_prt_stocktonav(B218,"2017/03/31")</f>
        <v>83.152969360351562</v>
      </c>
      <c r="R218" s="61" t="str">
        <f>[1]!f_info_fundmanager(B218)</f>
        <v>莫海波,李文宾</v>
      </c>
      <c r="S218" s="62">
        <v>1.3205479452054794</v>
      </c>
      <c r="T218" s="73">
        <v>0.9455696105957031</v>
      </c>
      <c r="U218" s="16" t="s">
        <v>188</v>
      </c>
      <c r="V218" s="17">
        <v>1.0904109589041096</v>
      </c>
      <c r="W218" s="18">
        <v>0.50277810025465342</v>
      </c>
      <c r="X218" s="19">
        <v>0</v>
      </c>
      <c r="Y218" s="19">
        <v>0</v>
      </c>
      <c r="Z218" s="20">
        <v>1.0858134139549456</v>
      </c>
      <c r="AA218" s="20">
        <v>1.0858134139549456</v>
      </c>
      <c r="AB218" s="20">
        <v>1.0858134139549456</v>
      </c>
      <c r="AC218" s="21" t="s">
        <v>112</v>
      </c>
      <c r="AD218" s="22" t="s">
        <v>39</v>
      </c>
      <c r="AE218" s="22" t="s">
        <v>39</v>
      </c>
      <c r="AF218" s="22" t="s">
        <v>39</v>
      </c>
      <c r="AG218" s="23" t="s">
        <v>224</v>
      </c>
      <c r="AH218" s="21">
        <v>0</v>
      </c>
      <c r="AI218" s="19">
        <v>6.0000002384185793E-3</v>
      </c>
      <c r="AJ218" s="19">
        <v>0</v>
      </c>
    </row>
    <row r="219" spans="1:36" x14ac:dyDescent="0.15">
      <c r="A219">
        <v>560</v>
      </c>
      <c r="B219" s="11">
        <v>519965</v>
      </c>
      <c r="C219" s="12" t="s">
        <v>2018</v>
      </c>
      <c r="D219" s="12" t="s">
        <v>2019</v>
      </c>
      <c r="E219" s="12" t="s">
        <v>1800</v>
      </c>
      <c r="F219" s="12">
        <v>20150714</v>
      </c>
      <c r="G219" s="13">
        <v>2.0941079222000001</v>
      </c>
      <c r="H219" s="14">
        <v>1.4602413825</v>
      </c>
      <c r="I219" s="12" t="s">
        <v>33</v>
      </c>
      <c r="J219" s="12" t="s">
        <v>34</v>
      </c>
      <c r="K219" s="12" t="s">
        <v>379</v>
      </c>
      <c r="L219" s="12" t="s">
        <v>60</v>
      </c>
      <c r="M219" s="12"/>
      <c r="N219" s="12"/>
      <c r="O219" s="60" t="s">
        <v>34</v>
      </c>
      <c r="P219" s="60" t="s">
        <v>379</v>
      </c>
      <c r="Q219" s="60">
        <f>[1]!f_prt_stocktonav(B219,"2017/03/31")</f>
        <v>83.873954772949219</v>
      </c>
      <c r="R219" s="61" t="str">
        <f>[1]!f_info_fundmanager(B219)</f>
        <v>常松,左金保</v>
      </c>
      <c r="S219" s="62">
        <v>1.715068493150685</v>
      </c>
      <c r="T219" s="73">
        <v>0.8473368072509766</v>
      </c>
      <c r="U219" s="16" t="s">
        <v>2020</v>
      </c>
      <c r="V219" s="17">
        <v>1.484931506849315</v>
      </c>
      <c r="W219" s="18">
        <v>0.17577189940721816</v>
      </c>
      <c r="X219" s="19">
        <v>0</v>
      </c>
      <c r="Y219" s="19">
        <v>0</v>
      </c>
      <c r="Z219" s="20">
        <v>0.61688714191026628</v>
      </c>
      <c r="AA219" s="20">
        <v>0.61688714191026628</v>
      </c>
      <c r="AB219" s="20">
        <v>0.61688714191026628</v>
      </c>
      <c r="AC219" s="21" t="s">
        <v>2021</v>
      </c>
      <c r="AD219" s="22" t="s">
        <v>39</v>
      </c>
      <c r="AE219" s="22" t="s">
        <v>39</v>
      </c>
      <c r="AF219" s="22" t="s">
        <v>39</v>
      </c>
      <c r="AG219" s="23" t="s">
        <v>233</v>
      </c>
      <c r="AH219" s="21">
        <v>0</v>
      </c>
      <c r="AI219" s="19">
        <v>1.4999999999999999E-2</v>
      </c>
      <c r="AJ219" s="19">
        <v>0</v>
      </c>
    </row>
    <row r="220" spans="1:36" x14ac:dyDescent="0.15">
      <c r="A220">
        <v>892</v>
      </c>
      <c r="B220" s="11">
        <v>1683</v>
      </c>
      <c r="C220" s="12" t="s">
        <v>3300</v>
      </c>
      <c r="D220" s="12" t="s">
        <v>3301</v>
      </c>
      <c r="E220" s="12" t="s">
        <v>549</v>
      </c>
      <c r="F220" s="12">
        <v>20150713</v>
      </c>
      <c r="G220" s="13">
        <v>387.41256708499998</v>
      </c>
      <c r="H220" s="14">
        <v>386.57627082929997</v>
      </c>
      <c r="I220" s="12" t="s">
        <v>101</v>
      </c>
      <c r="J220" s="12" t="s">
        <v>34</v>
      </c>
      <c r="K220" s="25" t="s">
        <v>35</v>
      </c>
      <c r="L220" s="25" t="s">
        <v>223</v>
      </c>
      <c r="M220" s="12"/>
      <c r="N220" s="12"/>
      <c r="O220" s="60" t="s">
        <v>34</v>
      </c>
      <c r="P220" s="60" t="s">
        <v>35</v>
      </c>
      <c r="Q220" s="60">
        <f>[1]!f_prt_stocktonav(B220,"2017/03/31")</f>
        <v>72.979034423828125</v>
      </c>
      <c r="R220" s="61" t="str">
        <f>[1]!f_info_fundmanager(B220)</f>
        <v>彭海伟</v>
      </c>
      <c r="S220" s="62">
        <v>1.7178082191780821</v>
      </c>
      <c r="T220" s="73">
        <v>0.72673332214355468</v>
      </c>
      <c r="U220" s="16" t="s">
        <v>550</v>
      </c>
      <c r="V220" s="17">
        <v>1.4876712328767123</v>
      </c>
      <c r="W220" s="18">
        <v>-2.1823339356773164E-2</v>
      </c>
      <c r="X220" s="19">
        <v>0</v>
      </c>
      <c r="Y220" s="19">
        <v>0</v>
      </c>
      <c r="Z220" s="20">
        <v>-0.10065198009692221</v>
      </c>
      <c r="AA220" s="20">
        <v>-0.10065198009692221</v>
      </c>
      <c r="AB220" s="20">
        <v>-0.10065198009692221</v>
      </c>
      <c r="AC220" s="21" t="s">
        <v>752</v>
      </c>
      <c r="AD220" s="22" t="s">
        <v>39</v>
      </c>
      <c r="AE220" s="22" t="s">
        <v>39</v>
      </c>
      <c r="AF220" s="22" t="s">
        <v>39</v>
      </c>
      <c r="AG220" s="23" t="s">
        <v>3302</v>
      </c>
      <c r="AH220" s="21">
        <v>0</v>
      </c>
      <c r="AI220" s="19">
        <v>0</v>
      </c>
      <c r="AJ220" s="19">
        <v>0</v>
      </c>
    </row>
    <row r="221" spans="1:36" x14ac:dyDescent="0.15">
      <c r="A221">
        <v>432</v>
      </c>
      <c r="B221" s="11">
        <v>1490</v>
      </c>
      <c r="C221" s="12" t="s">
        <v>1191</v>
      </c>
      <c r="D221" s="12" t="s">
        <v>1192</v>
      </c>
      <c r="E221" s="12" t="s">
        <v>281</v>
      </c>
      <c r="F221" s="12">
        <v>20150710</v>
      </c>
      <c r="G221" s="13">
        <v>14.4492950951</v>
      </c>
      <c r="H221" s="14">
        <v>15.8931068474</v>
      </c>
      <c r="I221" s="12" t="s">
        <v>33</v>
      </c>
      <c r="J221" s="12" t="s">
        <v>34</v>
      </c>
      <c r="K221" s="12" t="s">
        <v>35</v>
      </c>
      <c r="L221" s="12" t="s">
        <v>60</v>
      </c>
      <c r="M221" s="12"/>
      <c r="N221" s="12"/>
      <c r="O221" s="60" t="s">
        <v>34</v>
      </c>
      <c r="P221" s="60" t="s">
        <v>59</v>
      </c>
      <c r="Q221" s="60">
        <f>[1]!f_prt_stocktonav(B221,"2017/03/31")</f>
        <v>86.642601013183594</v>
      </c>
      <c r="R221" s="61" t="str">
        <f>[1]!f_info_fundmanager(B221)</f>
        <v>劳杰男,李威</v>
      </c>
      <c r="S221" s="62">
        <v>1.726027397260274</v>
      </c>
      <c r="T221" s="73">
        <v>0.89853477478027344</v>
      </c>
      <c r="U221" s="16" t="s">
        <v>1193</v>
      </c>
      <c r="V221" s="17">
        <v>1.4958904109589042</v>
      </c>
      <c r="W221" s="18">
        <v>-1.6256128894639565E-2</v>
      </c>
      <c r="X221" s="19">
        <v>0</v>
      </c>
      <c r="Y221" s="19">
        <v>0</v>
      </c>
      <c r="Z221" s="20">
        <v>1.6142225723765773E-2</v>
      </c>
      <c r="AA221" s="20">
        <v>1.6142225723765773E-2</v>
      </c>
      <c r="AB221" s="20">
        <v>1.6142225723765773E-2</v>
      </c>
      <c r="AC221" s="21" t="s">
        <v>1194</v>
      </c>
      <c r="AD221" s="22" t="s">
        <v>39</v>
      </c>
      <c r="AE221" s="22" t="s">
        <v>39</v>
      </c>
      <c r="AF221" s="22" t="s">
        <v>39</v>
      </c>
      <c r="AG221" s="23" t="s">
        <v>284</v>
      </c>
      <c r="AH221" s="21">
        <v>0</v>
      </c>
      <c r="AI221" s="19">
        <v>1.4999999999999999E-2</v>
      </c>
      <c r="AJ221" s="19">
        <v>0</v>
      </c>
    </row>
    <row r="222" spans="1:36" x14ac:dyDescent="0.15">
      <c r="A222">
        <v>85</v>
      </c>
      <c r="B222" s="11">
        <v>1302</v>
      </c>
      <c r="C222" s="12" t="s">
        <v>65</v>
      </c>
      <c r="D222" s="12" t="s">
        <v>66</v>
      </c>
      <c r="E222" s="12" t="s">
        <v>51</v>
      </c>
      <c r="F222" s="12">
        <v>20150709</v>
      </c>
      <c r="G222" s="13">
        <v>19.4485376503</v>
      </c>
      <c r="H222" s="14">
        <v>8.0206967921000007</v>
      </c>
      <c r="I222" s="12" t="s">
        <v>33</v>
      </c>
      <c r="J222" s="12" t="s">
        <v>34</v>
      </c>
      <c r="K222" s="12" t="s">
        <v>59</v>
      </c>
      <c r="L222" s="12" t="s">
        <v>36</v>
      </c>
      <c r="M222" s="12" t="s">
        <v>67</v>
      </c>
      <c r="N222" s="12"/>
      <c r="O222" s="60" t="s">
        <v>34</v>
      </c>
      <c r="P222" s="60" t="s">
        <v>59</v>
      </c>
      <c r="Q222" s="60">
        <f>[1]!f_prt_stocktonav(B222,"2017/03/31")</f>
        <v>93.86004638671875</v>
      </c>
      <c r="R222" s="61" t="str">
        <f>[1]!f_info_fundmanager(B222)</f>
        <v>谢屹</v>
      </c>
      <c r="S222" s="62">
        <v>1.7287671232876711</v>
      </c>
      <c r="T222" s="73">
        <v>0.95182632446289062</v>
      </c>
      <c r="U222" s="16" t="s">
        <v>53</v>
      </c>
      <c r="V222" s="17">
        <v>1.4986301369863013</v>
      </c>
      <c r="W222" s="18">
        <v>0.10126380531175716</v>
      </c>
      <c r="X222" s="19">
        <v>0</v>
      </c>
      <c r="Y222" s="19">
        <v>0</v>
      </c>
      <c r="Z222" s="20">
        <v>0.53108188425507963</v>
      </c>
      <c r="AA222" s="20">
        <v>0.53108188425507963</v>
      </c>
      <c r="AB222" s="20">
        <v>0.53108188425507963</v>
      </c>
      <c r="AC222" s="24" t="s">
        <v>68</v>
      </c>
      <c r="AD222" s="22" t="s">
        <v>39</v>
      </c>
      <c r="AE222" s="22" t="s">
        <v>39</v>
      </c>
      <c r="AF222" s="22" t="s">
        <v>39</v>
      </c>
      <c r="AG222" s="23" t="s">
        <v>69</v>
      </c>
      <c r="AH222" s="21">
        <v>0</v>
      </c>
      <c r="AI222" s="19">
        <v>1.4999999999999999E-2</v>
      </c>
      <c r="AJ222" s="19">
        <v>0</v>
      </c>
    </row>
    <row r="223" spans="1:36" x14ac:dyDescent="0.15">
      <c r="A223">
        <v>773</v>
      </c>
      <c r="B223" s="11">
        <v>1538</v>
      </c>
      <c r="C223" s="44" t="s">
        <v>2551</v>
      </c>
      <c r="D223" s="28" t="s">
        <v>2552</v>
      </c>
      <c r="E223" s="28" t="s">
        <v>662</v>
      </c>
      <c r="F223" s="28">
        <v>20150709</v>
      </c>
      <c r="G223" s="29">
        <v>0.89160437920000002</v>
      </c>
      <c r="H223" s="30" t="s">
        <v>148</v>
      </c>
      <c r="I223" s="31" t="s">
        <v>149</v>
      </c>
      <c r="J223" s="25" t="s">
        <v>34</v>
      </c>
      <c r="K223" s="25" t="s">
        <v>35</v>
      </c>
      <c r="L223" s="25" t="s">
        <v>36</v>
      </c>
      <c r="M223" s="28"/>
      <c r="N223" s="28"/>
      <c r="O223" s="60" t="s">
        <v>34</v>
      </c>
      <c r="P223" s="64" t="s">
        <v>35</v>
      </c>
      <c r="Q223" s="60">
        <f>[1]!f_prt_stocktonav(B223,"2017/03/31")</f>
        <v>77.483833312988281</v>
      </c>
      <c r="R223" s="61" t="str">
        <f>[1]!f_info_fundmanager(B223)</f>
        <v>李德辉</v>
      </c>
      <c r="S223" s="62">
        <v>0.36438356164383562</v>
      </c>
      <c r="T223" s="73">
        <v>0.80836639404296873</v>
      </c>
      <c r="U223" s="16" t="s">
        <v>2553</v>
      </c>
      <c r="V223" s="17">
        <v>0.13424657534246576</v>
      </c>
      <c r="W223" s="18">
        <v>-7.5477203243460078E-2</v>
      </c>
      <c r="X223" s="19">
        <v>0</v>
      </c>
      <c r="Y223" s="19">
        <v>0</v>
      </c>
      <c r="Z223" s="20">
        <v>-0.23086912896459358</v>
      </c>
      <c r="AA223" s="20">
        <v>-0.23086912896459358</v>
      </c>
      <c r="AB223" s="20">
        <v>-0.23086912896459358</v>
      </c>
      <c r="AC223" s="21" t="s">
        <v>1651</v>
      </c>
      <c r="AD223" s="22" t="s">
        <v>39</v>
      </c>
      <c r="AE223" s="22" t="s">
        <v>39</v>
      </c>
      <c r="AF223" s="22" t="s">
        <v>39</v>
      </c>
      <c r="AG223" s="16">
        <v>0</v>
      </c>
      <c r="AH223" s="32">
        <v>0</v>
      </c>
      <c r="AI223" s="33">
        <v>1.4999999999999999E-2</v>
      </c>
      <c r="AJ223" s="33">
        <v>0</v>
      </c>
    </row>
    <row r="224" spans="1:36" x14ac:dyDescent="0.15">
      <c r="A224">
        <v>236</v>
      </c>
      <c r="B224" s="11">
        <v>1365</v>
      </c>
      <c r="C224" s="12" t="s">
        <v>2288</v>
      </c>
      <c r="D224" s="12" t="s">
        <v>2289</v>
      </c>
      <c r="E224" s="12" t="s">
        <v>487</v>
      </c>
      <c r="F224" s="12">
        <v>20150708</v>
      </c>
      <c r="G224" s="13">
        <v>1.8592949111999999</v>
      </c>
      <c r="H224" s="14">
        <v>1.9990961625000001</v>
      </c>
      <c r="I224" s="12" t="s">
        <v>101</v>
      </c>
      <c r="J224" s="12" t="s">
        <v>34</v>
      </c>
      <c r="K224" s="12" t="s">
        <v>35</v>
      </c>
      <c r="L224" s="12" t="s">
        <v>60</v>
      </c>
      <c r="M224" s="12"/>
      <c r="N224" s="12"/>
      <c r="O224" s="60" t="s">
        <v>34</v>
      </c>
      <c r="P224" s="60" t="s">
        <v>35</v>
      </c>
      <c r="Q224" s="60">
        <f>[1]!f_prt_stocktonav(B224,"2017/03/31")</f>
        <v>90.957931518554687</v>
      </c>
      <c r="R224" s="61" t="str">
        <f>[1]!f_info_fundmanager(B224)</f>
        <v>杨挺</v>
      </c>
      <c r="S224" s="62">
        <v>1.7315068493150685</v>
      </c>
      <c r="T224" s="73">
        <v>0.82850021362304682</v>
      </c>
      <c r="U224" s="16" t="s">
        <v>2290</v>
      </c>
      <c r="V224" s="17">
        <v>1.5013698630136987</v>
      </c>
      <c r="W224" s="18">
        <v>-0.24446200381953209</v>
      </c>
      <c r="X224" s="19">
        <v>0</v>
      </c>
      <c r="Y224" s="19">
        <v>0</v>
      </c>
      <c r="Z224" s="20">
        <v>-0.70020971765563433</v>
      </c>
      <c r="AA224" s="20">
        <v>-0.70020971765563433</v>
      </c>
      <c r="AB224" s="20">
        <v>-0.70020971765563433</v>
      </c>
      <c r="AC224" s="21" t="s">
        <v>2291</v>
      </c>
      <c r="AD224" s="22" t="s">
        <v>39</v>
      </c>
      <c r="AE224" s="22" t="s">
        <v>39</v>
      </c>
      <c r="AF224" s="22" t="s">
        <v>39</v>
      </c>
      <c r="AG224" s="23" t="s">
        <v>1004</v>
      </c>
      <c r="AH224" s="21">
        <v>0</v>
      </c>
      <c r="AI224" s="19">
        <v>1.4999999999999999E-2</v>
      </c>
      <c r="AJ224" s="19">
        <v>0</v>
      </c>
    </row>
    <row r="225" spans="1:36" x14ac:dyDescent="0.15">
      <c r="A225">
        <v>879</v>
      </c>
      <c r="B225" s="11">
        <v>1449</v>
      </c>
      <c r="C225" s="12" t="s">
        <v>2767</v>
      </c>
      <c r="D225" s="12" t="s">
        <v>2768</v>
      </c>
      <c r="E225" s="12" t="s">
        <v>85</v>
      </c>
      <c r="F225" s="12">
        <v>20150708</v>
      </c>
      <c r="G225" s="13">
        <v>10.3711749201</v>
      </c>
      <c r="H225" s="14">
        <v>5.6429823750999999</v>
      </c>
      <c r="I225" s="12" t="s">
        <v>33</v>
      </c>
      <c r="J225" s="12" t="s">
        <v>34</v>
      </c>
      <c r="K225" s="25" t="s">
        <v>35</v>
      </c>
      <c r="L225" s="25" t="s">
        <v>36</v>
      </c>
      <c r="M225" s="12"/>
      <c r="N225" s="12"/>
      <c r="O225" s="60" t="s">
        <v>34</v>
      </c>
      <c r="P225" s="60" t="s">
        <v>35</v>
      </c>
      <c r="Q225" s="60">
        <f>[1]!f_prt_stocktonav(B225,"2017/03/31")</f>
        <v>73.580879211425781</v>
      </c>
      <c r="R225" s="61" t="str">
        <f>[1]!f_info_fundmanager(B225)</f>
        <v>李双全</v>
      </c>
      <c r="S225" s="62">
        <v>1.7315068493150685</v>
      </c>
      <c r="T225" s="73">
        <v>0.79015007019042971</v>
      </c>
      <c r="U225" s="16" t="s">
        <v>2769</v>
      </c>
      <c r="V225" s="17">
        <v>1.5013698630136987</v>
      </c>
      <c r="W225" s="18">
        <v>0.17553442310377254</v>
      </c>
      <c r="X225" s="19">
        <v>0</v>
      </c>
      <c r="Y225" s="19">
        <v>0</v>
      </c>
      <c r="Z225" s="20">
        <v>0.69858017762619773</v>
      </c>
      <c r="AA225" s="20">
        <v>0.69858017762619773</v>
      </c>
      <c r="AB225" s="20">
        <v>0.69858017762619773</v>
      </c>
      <c r="AC225" s="21" t="s">
        <v>87</v>
      </c>
      <c r="AD225" s="22" t="s">
        <v>39</v>
      </c>
      <c r="AE225" s="22" t="s">
        <v>39</v>
      </c>
      <c r="AF225" s="22" t="s">
        <v>39</v>
      </c>
      <c r="AG225" s="23" t="s">
        <v>1222</v>
      </c>
      <c r="AH225" s="21">
        <v>0</v>
      </c>
      <c r="AI225" s="19">
        <v>1.4999999999999999E-2</v>
      </c>
      <c r="AJ225" s="19">
        <v>0</v>
      </c>
    </row>
    <row r="226" spans="1:36" x14ac:dyDescent="0.15">
      <c r="A226">
        <v>390</v>
      </c>
      <c r="B226" s="11">
        <v>501000</v>
      </c>
      <c r="C226" s="12" t="s">
        <v>6754</v>
      </c>
      <c r="D226" s="12" t="s">
        <v>6755</v>
      </c>
      <c r="E226" s="12" t="s">
        <v>3745</v>
      </c>
      <c r="F226" s="12">
        <v>20150703</v>
      </c>
      <c r="G226" s="13">
        <v>4.7054496299999998E-2</v>
      </c>
      <c r="H226" s="14">
        <v>1.0419792472</v>
      </c>
      <c r="I226" s="12" t="s">
        <v>101</v>
      </c>
      <c r="J226" s="12" t="s">
        <v>3533</v>
      </c>
      <c r="K226" s="12" t="s">
        <v>3534</v>
      </c>
      <c r="L226" s="12" t="s">
        <v>3658</v>
      </c>
      <c r="M226" s="12"/>
      <c r="N226" s="12"/>
      <c r="O226" s="60" t="s">
        <v>34</v>
      </c>
      <c r="P226" s="60" t="s">
        <v>35</v>
      </c>
      <c r="Q226" s="60">
        <f>[1]!f_prt_stocktonav(B226,"2017/03/31")</f>
        <v>87.679061889648438</v>
      </c>
      <c r="R226" s="61" t="str">
        <f>[1]!f_info_fundmanager(B226)</f>
        <v>宫雪</v>
      </c>
      <c r="S226" s="62">
        <v>1.7452054794520548</v>
      </c>
      <c r="T226" s="73">
        <v>0</v>
      </c>
      <c r="U226" s="16" t="s">
        <v>6756</v>
      </c>
      <c r="V226" s="17">
        <v>1.515068493150685</v>
      </c>
      <c r="W226" s="18">
        <v>1.0628664633708595E-2</v>
      </c>
      <c r="X226" s="19">
        <v>0</v>
      </c>
      <c r="Y226" s="19">
        <v>0</v>
      </c>
      <c r="Z226" s="20">
        <v>-0.38702166364647494</v>
      </c>
      <c r="AA226" s="20">
        <v>-0.38702166364647494</v>
      </c>
      <c r="AB226" s="20">
        <v>-0.38702166364647494</v>
      </c>
      <c r="AC226" s="21" t="s">
        <v>4046</v>
      </c>
      <c r="AD226" s="22" t="s">
        <v>39</v>
      </c>
      <c r="AE226" s="22" t="s">
        <v>39</v>
      </c>
      <c r="AF226" s="22" t="s">
        <v>39</v>
      </c>
      <c r="AG226" s="23" t="s">
        <v>650</v>
      </c>
      <c r="AH226" s="21">
        <v>0</v>
      </c>
      <c r="AI226" s="19">
        <v>1.2000000476837159E-2</v>
      </c>
      <c r="AJ226" s="19">
        <v>0</v>
      </c>
    </row>
    <row r="227" spans="1:36" x14ac:dyDescent="0.15">
      <c r="A227">
        <v>857</v>
      </c>
      <c r="B227" s="11">
        <v>1322</v>
      </c>
      <c r="C227" s="12" t="s">
        <v>4091</v>
      </c>
      <c r="D227" s="12" t="s">
        <v>4092</v>
      </c>
      <c r="E227" s="12" t="s">
        <v>272</v>
      </c>
      <c r="F227" s="12">
        <v>20150701</v>
      </c>
      <c r="G227" s="13">
        <v>4.9991506221000002</v>
      </c>
      <c r="H227" s="14">
        <v>5.4889331469</v>
      </c>
      <c r="I227" s="12" t="s">
        <v>101</v>
      </c>
      <c r="J227" s="12" t="s">
        <v>3533</v>
      </c>
      <c r="K227" s="12" t="s">
        <v>3534</v>
      </c>
      <c r="L227" s="12" t="s">
        <v>3535</v>
      </c>
      <c r="M227" s="12"/>
      <c r="N227" s="12"/>
      <c r="O227" s="60" t="s">
        <v>34</v>
      </c>
      <c r="P227" s="60" t="s">
        <v>35</v>
      </c>
      <c r="Q227" s="60">
        <f>[1]!f_prt_stocktonav(B227,"2017/03/31")</f>
        <v>74.17205810546875</v>
      </c>
      <c r="R227" s="61" t="str">
        <f>[1]!f_info_fundmanager(B227)</f>
        <v>戴斌</v>
      </c>
      <c r="S227" s="62">
        <v>1.7506849315068493</v>
      </c>
      <c r="T227" s="73">
        <v>0.52839229583740233</v>
      </c>
      <c r="U227" s="16" t="s">
        <v>1360</v>
      </c>
      <c r="V227" s="17">
        <v>1.5205479452054795</v>
      </c>
      <c r="W227" s="18">
        <v>-0.1730673492763467</v>
      </c>
      <c r="X227" s="19">
        <v>0</v>
      </c>
      <c r="Y227" s="19">
        <v>0</v>
      </c>
      <c r="Z227" s="20">
        <v>-0.75472075143441708</v>
      </c>
      <c r="AA227" s="20">
        <v>-0.75472075143441708</v>
      </c>
      <c r="AB227" s="20">
        <v>-0.75472075143441708</v>
      </c>
      <c r="AC227" s="21" t="s">
        <v>4093</v>
      </c>
      <c r="AD227" s="22" t="s">
        <v>39</v>
      </c>
      <c r="AE227" s="22" t="s">
        <v>39</v>
      </c>
      <c r="AF227" s="22" t="s">
        <v>39</v>
      </c>
      <c r="AG227" s="23" t="s">
        <v>591</v>
      </c>
      <c r="AH227" s="21">
        <v>0</v>
      </c>
      <c r="AI227" s="19">
        <v>1.4999999999999999E-2</v>
      </c>
      <c r="AJ227" s="19">
        <v>0</v>
      </c>
    </row>
    <row r="228" spans="1:36" x14ac:dyDescent="0.15">
      <c r="A228">
        <v>851</v>
      </c>
      <c r="B228" s="11">
        <v>519959</v>
      </c>
      <c r="C228" s="12" t="s">
        <v>2146</v>
      </c>
      <c r="D228" s="12" t="s">
        <v>2147</v>
      </c>
      <c r="E228" s="12" t="s">
        <v>1800</v>
      </c>
      <c r="F228" s="12">
        <v>20150701</v>
      </c>
      <c r="G228" s="13">
        <v>6.6649540191999996</v>
      </c>
      <c r="H228" s="14">
        <v>7.4691268887</v>
      </c>
      <c r="I228" s="12" t="s">
        <v>101</v>
      </c>
      <c r="J228" s="12" t="s">
        <v>34</v>
      </c>
      <c r="K228" s="12" t="s">
        <v>35</v>
      </c>
      <c r="L228" s="12" t="s">
        <v>36</v>
      </c>
      <c r="M228" s="12"/>
      <c r="N228" s="12"/>
      <c r="O228" s="60" t="s">
        <v>34</v>
      </c>
      <c r="P228" s="60" t="s">
        <v>35</v>
      </c>
      <c r="Q228" s="60">
        <f>[1]!f_prt_stocktonav(B228,"2017/03/31")</f>
        <v>74.331649780273438</v>
      </c>
      <c r="R228" s="61" t="str">
        <f>[1]!f_info_fundmanager(B228)</f>
        <v>叶松</v>
      </c>
      <c r="S228" s="62">
        <v>6.0273972602739728E-2</v>
      </c>
      <c r="T228" s="73">
        <v>0.8377536010742187</v>
      </c>
      <c r="U228" s="16" t="s">
        <v>2024</v>
      </c>
      <c r="V228" s="17">
        <v>1.5205479452054795</v>
      </c>
      <c r="W228" s="18">
        <v>-5.7247625019316024E-2</v>
      </c>
      <c r="X228" s="19">
        <v>0</v>
      </c>
      <c r="Y228" s="19">
        <v>0</v>
      </c>
      <c r="Z228" s="20">
        <v>-0.13639395200479576</v>
      </c>
      <c r="AA228" s="20">
        <v>-0.13639395200479576</v>
      </c>
      <c r="AB228" s="20">
        <v>-0.13639395200479576</v>
      </c>
      <c r="AC228" s="21" t="s">
        <v>68</v>
      </c>
      <c r="AD228" s="22" t="s">
        <v>39</v>
      </c>
      <c r="AE228" s="22" t="s">
        <v>39</v>
      </c>
      <c r="AF228" s="22" t="s">
        <v>39</v>
      </c>
      <c r="AG228" s="23" t="s">
        <v>233</v>
      </c>
      <c r="AH228" s="21">
        <v>0</v>
      </c>
      <c r="AI228" s="19">
        <v>1.4999999999999999E-2</v>
      </c>
      <c r="AJ228" s="19">
        <v>0</v>
      </c>
    </row>
    <row r="229" spans="1:36" x14ac:dyDescent="0.15">
      <c r="A229">
        <v>896</v>
      </c>
      <c r="B229" s="11">
        <v>1534</v>
      </c>
      <c r="C229" s="12" t="s">
        <v>2664</v>
      </c>
      <c r="D229" s="12" t="s">
        <v>2665</v>
      </c>
      <c r="E229" s="12" t="s">
        <v>695</v>
      </c>
      <c r="F229" s="12">
        <v>20150630</v>
      </c>
      <c r="G229" s="13">
        <v>4.8186665271000004</v>
      </c>
      <c r="H229" s="14">
        <v>5.2679541963999998</v>
      </c>
      <c r="I229" s="12" t="s">
        <v>101</v>
      </c>
      <c r="J229" s="12" t="s">
        <v>34</v>
      </c>
      <c r="K229" s="12" t="s">
        <v>35</v>
      </c>
      <c r="L229" s="12" t="s">
        <v>60</v>
      </c>
      <c r="M229" s="12"/>
      <c r="N229" s="12"/>
      <c r="O229" s="60" t="s">
        <v>34</v>
      </c>
      <c r="P229" s="60" t="s">
        <v>35</v>
      </c>
      <c r="Q229" s="60">
        <f>[1]!f_prt_stocktonav(B229,"2017/03/31")</f>
        <v>72.788719177246094</v>
      </c>
      <c r="R229" s="61" t="str">
        <f>[1]!f_info_fundmanager(B229)</f>
        <v>楼鸿强</v>
      </c>
      <c r="S229" s="62">
        <v>1.7534246575342465</v>
      </c>
      <c r="T229" s="73">
        <v>0.79883903503417963</v>
      </c>
      <c r="U229" s="16" t="s">
        <v>2666</v>
      </c>
      <c r="V229" s="17">
        <v>1.5232876712328767</v>
      </c>
      <c r="W229" s="18">
        <v>-0.15103728750058476</v>
      </c>
      <c r="X229" s="19">
        <v>0</v>
      </c>
      <c r="Y229" s="19">
        <v>0</v>
      </c>
      <c r="Z229" s="20">
        <v>-0.38636576605727535</v>
      </c>
      <c r="AA229" s="20">
        <v>-0.38636576605727535</v>
      </c>
      <c r="AB229" s="20">
        <v>-0.38636576605727535</v>
      </c>
      <c r="AC229" s="21" t="s">
        <v>633</v>
      </c>
      <c r="AD229" s="22" t="s">
        <v>39</v>
      </c>
      <c r="AE229" s="22" t="s">
        <v>39</v>
      </c>
      <c r="AF229" s="22" t="s">
        <v>39</v>
      </c>
      <c r="AG229" s="23" t="s">
        <v>698</v>
      </c>
      <c r="AH229" s="21">
        <v>0</v>
      </c>
      <c r="AI229" s="19">
        <v>1.4999999999999999E-2</v>
      </c>
      <c r="AJ229" s="19">
        <v>0</v>
      </c>
    </row>
    <row r="230" spans="1:36" x14ac:dyDescent="0.15">
      <c r="A230">
        <v>517</v>
      </c>
      <c r="B230" s="11">
        <v>1421</v>
      </c>
      <c r="C230" s="12" t="s">
        <v>2467</v>
      </c>
      <c r="D230" s="12" t="s">
        <v>2468</v>
      </c>
      <c r="E230" s="12" t="s">
        <v>525</v>
      </c>
      <c r="F230" s="12">
        <v>20150629</v>
      </c>
      <c r="G230" s="13">
        <v>12.946263543400001</v>
      </c>
      <c r="H230" s="14">
        <v>4.3304570288999997</v>
      </c>
      <c r="I230" s="12" t="s">
        <v>33</v>
      </c>
      <c r="J230" s="12" t="s">
        <v>34</v>
      </c>
      <c r="K230" s="12" t="s">
        <v>379</v>
      </c>
      <c r="L230" s="12" t="s">
        <v>60</v>
      </c>
      <c r="M230" s="12"/>
      <c r="N230" s="12"/>
      <c r="O230" s="60" t="s">
        <v>34</v>
      </c>
      <c r="P230" s="60" t="s">
        <v>379</v>
      </c>
      <c r="Q230" s="60">
        <f>[1]!f_prt_stocktonav(B230,"2017/03/31")</f>
        <v>84.931617736816406</v>
      </c>
      <c r="R230" s="61" t="str">
        <f>[1]!f_info_fundmanager(B230)</f>
        <v>雷俊</v>
      </c>
      <c r="S230" s="62">
        <v>1.7561643835616438</v>
      </c>
      <c r="T230" s="73">
        <v>0.81347015380859378</v>
      </c>
      <c r="U230" s="16" t="s">
        <v>958</v>
      </c>
      <c r="V230" s="17">
        <v>1.526027397260274</v>
      </c>
      <c r="W230" s="18">
        <v>0.19004611834430604</v>
      </c>
      <c r="X230" s="19">
        <v>0</v>
      </c>
      <c r="Y230" s="19">
        <v>0</v>
      </c>
      <c r="Z230" s="20">
        <v>0.68471196429324332</v>
      </c>
      <c r="AA230" s="20">
        <v>0.68471196429324332</v>
      </c>
      <c r="AB230" s="20">
        <v>0.68471196429324332</v>
      </c>
      <c r="AC230" s="21" t="s">
        <v>2469</v>
      </c>
      <c r="AD230" s="22" t="s">
        <v>39</v>
      </c>
      <c r="AE230" s="22" t="s">
        <v>39</v>
      </c>
      <c r="AF230" s="22" t="s">
        <v>39</v>
      </c>
      <c r="AG230" s="23" t="s">
        <v>214</v>
      </c>
      <c r="AH230" s="21">
        <v>0</v>
      </c>
      <c r="AI230" s="19">
        <v>1.4999999999999999E-2</v>
      </c>
      <c r="AJ230" s="19">
        <v>0</v>
      </c>
    </row>
    <row r="231" spans="1:36" x14ac:dyDescent="0.15">
      <c r="A231">
        <v>630</v>
      </c>
      <c r="B231" s="11">
        <v>1294</v>
      </c>
      <c r="C231" s="12" t="s">
        <v>1451</v>
      </c>
      <c r="D231" s="12" t="s">
        <v>1452</v>
      </c>
      <c r="E231" s="12" t="s">
        <v>505</v>
      </c>
      <c r="F231" s="12">
        <v>20150629</v>
      </c>
      <c r="G231" s="13">
        <v>3.3651455539000001</v>
      </c>
      <c r="H231" s="14">
        <v>5.9627675492999996</v>
      </c>
      <c r="I231" s="12" t="s">
        <v>52</v>
      </c>
      <c r="J231" s="12" t="s">
        <v>34</v>
      </c>
      <c r="K231" s="12" t="s">
        <v>35</v>
      </c>
      <c r="L231" s="12" t="s">
        <v>60</v>
      </c>
      <c r="M231" s="12"/>
      <c r="N231" s="12"/>
      <c r="O231" s="60" t="s">
        <v>34</v>
      </c>
      <c r="P231" s="60" t="s">
        <v>59</v>
      </c>
      <c r="Q231" s="60">
        <f>[1]!f_prt_stocktonav(B231,"2017/03/31")</f>
        <v>82.0592041015625</v>
      </c>
      <c r="R231" s="61" t="str">
        <f>[1]!f_info_fundmanager(B231)</f>
        <v>付伟,崔建波</v>
      </c>
      <c r="S231" s="62">
        <v>1.7561643835616438</v>
      </c>
      <c r="T231" s="73">
        <v>0.88543708801269527</v>
      </c>
      <c r="U231" s="16" t="s">
        <v>1453</v>
      </c>
      <c r="V231" s="17">
        <v>1.526027397260274</v>
      </c>
      <c r="W231" s="18">
        <v>-0.10049321788985865</v>
      </c>
      <c r="X231" s="19">
        <v>0</v>
      </c>
      <c r="Y231" s="19">
        <v>0</v>
      </c>
      <c r="Z231" s="20">
        <v>-0.34394932752195462</v>
      </c>
      <c r="AA231" s="20">
        <v>-0.34394932752195462</v>
      </c>
      <c r="AB231" s="20">
        <v>-0.34394932752195462</v>
      </c>
      <c r="AC231" s="21" t="s">
        <v>1454</v>
      </c>
      <c r="AD231" s="22" t="s">
        <v>39</v>
      </c>
      <c r="AE231" s="22" t="s">
        <v>39</v>
      </c>
      <c r="AF231" s="22" t="s">
        <v>39</v>
      </c>
      <c r="AG231" s="23" t="s">
        <v>1455</v>
      </c>
      <c r="AH231" s="21">
        <v>0</v>
      </c>
      <c r="AI231" s="19">
        <v>1.4999999999999999E-2</v>
      </c>
      <c r="AJ231" s="19">
        <v>0</v>
      </c>
    </row>
    <row r="232" spans="1:36" x14ac:dyDescent="0.15">
      <c r="A232">
        <v>644</v>
      </c>
      <c r="B232" s="11">
        <v>1480</v>
      </c>
      <c r="C232" s="12" t="s">
        <v>3337</v>
      </c>
      <c r="D232" s="12" t="s">
        <v>3338</v>
      </c>
      <c r="E232" s="12" t="s">
        <v>631</v>
      </c>
      <c r="F232" s="12">
        <v>20150629</v>
      </c>
      <c r="G232" s="13">
        <v>7.3890675452999997</v>
      </c>
      <c r="H232" s="14">
        <v>8.2631185247999994</v>
      </c>
      <c r="I232" s="12" t="s">
        <v>101</v>
      </c>
      <c r="J232" s="12" t="s">
        <v>34</v>
      </c>
      <c r="K232" s="12" t="s">
        <v>35</v>
      </c>
      <c r="L232" s="12" t="s">
        <v>60</v>
      </c>
      <c r="M232" s="12"/>
      <c r="N232" s="12"/>
      <c r="O232" s="60" t="s">
        <v>34</v>
      </c>
      <c r="P232" s="60" t="s">
        <v>35</v>
      </c>
      <c r="Q232" s="60">
        <f>[1]!f_prt_stocktonav(B232,"2017/03/31")</f>
        <v>81.633125305175781</v>
      </c>
      <c r="R232" s="61" t="str">
        <f>[1]!f_info_fundmanager(B232)</f>
        <v>金梓才</v>
      </c>
      <c r="S232" s="62">
        <v>1.7561643835616438</v>
      </c>
      <c r="T232" s="73">
        <v>0.72162231445312497</v>
      </c>
      <c r="U232" s="16" t="s">
        <v>3339</v>
      </c>
      <c r="V232" s="17">
        <v>1.526027397260274</v>
      </c>
      <c r="W232" s="18">
        <v>-0.12509998281326162</v>
      </c>
      <c r="X232" s="19">
        <v>0</v>
      </c>
      <c r="Y232" s="19">
        <v>0</v>
      </c>
      <c r="Z232" s="20">
        <v>-0.39997660549641706</v>
      </c>
      <c r="AA232" s="20">
        <v>-0.39997660549641706</v>
      </c>
      <c r="AB232" s="20">
        <v>-0.39997660549641706</v>
      </c>
      <c r="AC232" s="21" t="s">
        <v>633</v>
      </c>
      <c r="AD232" s="22" t="s">
        <v>39</v>
      </c>
      <c r="AE232" s="22" t="s">
        <v>39</v>
      </c>
      <c r="AF232" s="22" t="s">
        <v>39</v>
      </c>
      <c r="AG232" s="23" t="s">
        <v>1004</v>
      </c>
      <c r="AH232" s="21">
        <v>0</v>
      </c>
      <c r="AI232" s="19">
        <v>1.4999999999999999E-2</v>
      </c>
      <c r="AJ232" s="19">
        <v>0</v>
      </c>
    </row>
    <row r="233" spans="1:36" x14ac:dyDescent="0.15">
      <c r="A233">
        <v>934</v>
      </c>
      <c r="B233" s="11">
        <v>1471</v>
      </c>
      <c r="C233" s="12" t="s">
        <v>1703</v>
      </c>
      <c r="D233" s="12" t="s">
        <v>1704</v>
      </c>
      <c r="E233" s="12" t="s">
        <v>72</v>
      </c>
      <c r="F233" s="12">
        <v>20150629</v>
      </c>
      <c r="G233" s="13">
        <v>13.472863782299999</v>
      </c>
      <c r="H233" s="14">
        <v>16.2984897768</v>
      </c>
      <c r="I233" s="12" t="s">
        <v>101</v>
      </c>
      <c r="J233" s="12" t="s">
        <v>34</v>
      </c>
      <c r="K233" s="25" t="s">
        <v>35</v>
      </c>
      <c r="L233" s="25" t="s">
        <v>36</v>
      </c>
      <c r="M233" s="12"/>
      <c r="N233" s="12"/>
      <c r="O233" s="60" t="s">
        <v>34</v>
      </c>
      <c r="P233" s="60" t="s">
        <v>35</v>
      </c>
      <c r="Q233" s="60">
        <f>[1]!f_prt_stocktonav(B233,"2017/03/31")</f>
        <v>70.916633605957031</v>
      </c>
      <c r="R233" s="61" t="str">
        <f>[1]!f_info_fundmanager(B233)</f>
        <v>付伟琦</v>
      </c>
      <c r="S233" s="62">
        <v>1.7561643835616438</v>
      </c>
      <c r="T233" s="73">
        <v>0.87056846618652339</v>
      </c>
      <c r="U233" s="16" t="s">
        <v>1705</v>
      </c>
      <c r="V233" s="17">
        <v>1.526027397260274</v>
      </c>
      <c r="W233" s="18">
        <v>6.2487936399702848E-2</v>
      </c>
      <c r="X233" s="19">
        <v>0</v>
      </c>
      <c r="Y233" s="19">
        <v>0</v>
      </c>
      <c r="Z233" s="20">
        <v>0.34624064432388768</v>
      </c>
      <c r="AA233" s="20">
        <v>0.34624064432388768</v>
      </c>
      <c r="AB233" s="20">
        <v>0.34624064432388768</v>
      </c>
      <c r="AC233" s="21" t="s">
        <v>1706</v>
      </c>
      <c r="AD233" s="22" t="s">
        <v>39</v>
      </c>
      <c r="AE233" s="22" t="s">
        <v>39</v>
      </c>
      <c r="AF233" s="22" t="s">
        <v>39</v>
      </c>
      <c r="AG233" s="23" t="s">
        <v>1707</v>
      </c>
      <c r="AH233" s="21" t="s">
        <v>220</v>
      </c>
      <c r="AI233" s="19">
        <v>1.4999999999999999E-2</v>
      </c>
      <c r="AJ233" s="19">
        <v>0</v>
      </c>
    </row>
    <row r="234" spans="1:36" x14ac:dyDescent="0.15">
      <c r="A234">
        <v>688</v>
      </c>
      <c r="B234" s="11">
        <v>1403</v>
      </c>
      <c r="C234" s="12" t="s">
        <v>2904</v>
      </c>
      <c r="D234" s="12" t="s">
        <v>2905</v>
      </c>
      <c r="E234" s="12" t="s">
        <v>378</v>
      </c>
      <c r="F234" s="12">
        <v>20150629</v>
      </c>
      <c r="G234" s="13">
        <v>13.1948155391</v>
      </c>
      <c r="H234" s="14">
        <v>14.7081979902</v>
      </c>
      <c r="I234" s="12" t="s">
        <v>101</v>
      </c>
      <c r="J234" s="12" t="s">
        <v>34</v>
      </c>
      <c r="K234" s="12" t="s">
        <v>59</v>
      </c>
      <c r="L234" s="12" t="s">
        <v>60</v>
      </c>
      <c r="M234" s="12" t="s">
        <v>456</v>
      </c>
      <c r="N234" s="12"/>
      <c r="O234" s="60" t="s">
        <v>34</v>
      </c>
      <c r="P234" s="60" t="s">
        <v>59</v>
      </c>
      <c r="Q234" s="60">
        <f>[1]!f_prt_stocktonav(B234,"2017/03/31")</f>
        <v>80.425552368164062</v>
      </c>
      <c r="R234" s="61" t="str">
        <f>[1]!f_info_fundmanager(B234)</f>
        <v>李亚</v>
      </c>
      <c r="S234" s="62">
        <v>1.7287671232876711</v>
      </c>
      <c r="T234" s="73">
        <v>0.77383338928222656</v>
      </c>
      <c r="U234" s="16" t="s">
        <v>2906</v>
      </c>
      <c r="V234" s="17">
        <v>1.526027397260274</v>
      </c>
      <c r="W234" s="18">
        <v>-7.4849867983548424E-2</v>
      </c>
      <c r="X234" s="19">
        <v>0</v>
      </c>
      <c r="Y234" s="19">
        <v>0</v>
      </c>
      <c r="Z234" s="20">
        <v>-0.3031563894765304</v>
      </c>
      <c r="AA234" s="20">
        <v>-0.3031563894765304</v>
      </c>
      <c r="AB234" s="20">
        <v>-0.3031563894765304</v>
      </c>
      <c r="AC234" s="24" t="s">
        <v>2907</v>
      </c>
      <c r="AD234" s="22" t="s">
        <v>39</v>
      </c>
      <c r="AE234" s="22" t="s">
        <v>39</v>
      </c>
      <c r="AF234" s="22" t="s">
        <v>39</v>
      </c>
      <c r="AG234" s="23" t="s">
        <v>1365</v>
      </c>
      <c r="AH234" s="21">
        <v>0</v>
      </c>
      <c r="AI234" s="19">
        <v>1.4999999999999999E-2</v>
      </c>
      <c r="AJ234" s="19">
        <v>0</v>
      </c>
    </row>
    <row r="235" spans="1:36" x14ac:dyDescent="0.15">
      <c r="A235">
        <v>629</v>
      </c>
      <c r="B235" s="11">
        <v>1457</v>
      </c>
      <c r="C235" s="12" t="s">
        <v>2345</v>
      </c>
      <c r="D235" s="12" t="s">
        <v>2346</v>
      </c>
      <c r="E235" s="12" t="s">
        <v>85</v>
      </c>
      <c r="F235" s="12">
        <v>20150629</v>
      </c>
      <c r="G235" s="13">
        <v>9.5060328904000002</v>
      </c>
      <c r="H235" s="14">
        <v>13.6285563092</v>
      </c>
      <c r="I235" s="12" t="s">
        <v>101</v>
      </c>
      <c r="J235" s="12" t="s">
        <v>34</v>
      </c>
      <c r="K235" s="12" t="s">
        <v>35</v>
      </c>
      <c r="L235" s="12" t="s">
        <v>36</v>
      </c>
      <c r="M235" s="12"/>
      <c r="N235" s="12"/>
      <c r="O235" s="60" t="s">
        <v>34</v>
      </c>
      <c r="P235" s="60" t="s">
        <v>35</v>
      </c>
      <c r="Q235" s="60">
        <f>[1]!f_prt_stocktonav(B235,"2017/03/31")</f>
        <v>82.136817932128906</v>
      </c>
      <c r="R235" s="61" t="str">
        <f>[1]!f_info_fundmanager(B235)</f>
        <v>高兵</v>
      </c>
      <c r="S235" s="62">
        <v>0.65205479452054793</v>
      </c>
      <c r="T235" s="73">
        <v>0.82253410339355471</v>
      </c>
      <c r="U235" s="16" t="s">
        <v>2347</v>
      </c>
      <c r="V235" s="17">
        <v>0.42191780821917807</v>
      </c>
      <c r="W235" s="18">
        <v>0.11745595476184922</v>
      </c>
      <c r="X235" s="19">
        <v>0</v>
      </c>
      <c r="Y235" s="19">
        <v>0</v>
      </c>
      <c r="Z235" s="20">
        <v>0.68958495706793232</v>
      </c>
      <c r="AA235" s="20">
        <v>0.68958495706793232</v>
      </c>
      <c r="AB235" s="20">
        <v>0.68958495706793232</v>
      </c>
      <c r="AC235" s="21" t="s">
        <v>87</v>
      </c>
      <c r="AD235" s="22" t="s">
        <v>39</v>
      </c>
      <c r="AE235" s="22" t="s">
        <v>39</v>
      </c>
      <c r="AF235" s="22" t="s">
        <v>39</v>
      </c>
      <c r="AG235" s="23" t="s">
        <v>1580</v>
      </c>
      <c r="AH235" s="21">
        <v>0</v>
      </c>
      <c r="AI235" s="19">
        <v>1.4999999999999999E-2</v>
      </c>
      <c r="AJ235" s="19">
        <v>0</v>
      </c>
    </row>
    <row r="236" spans="1:36" x14ac:dyDescent="0.15">
      <c r="A236">
        <v>23</v>
      </c>
      <c r="B236" s="11">
        <v>1463</v>
      </c>
      <c r="C236" s="12" t="s">
        <v>285</v>
      </c>
      <c r="D236" s="12" t="s">
        <v>286</v>
      </c>
      <c r="E236" s="12" t="s">
        <v>120</v>
      </c>
      <c r="F236" s="12">
        <v>20150626</v>
      </c>
      <c r="G236" s="13">
        <v>7.0783360681999996</v>
      </c>
      <c r="H236" s="14">
        <v>7.5907565680999998</v>
      </c>
      <c r="I236" s="12" t="s">
        <v>33</v>
      </c>
      <c r="J236" s="12" t="s">
        <v>34</v>
      </c>
      <c r="K236" s="12" t="s">
        <v>59</v>
      </c>
      <c r="L236" s="12" t="s">
        <v>36</v>
      </c>
      <c r="M236" s="12" t="s">
        <v>287</v>
      </c>
      <c r="N236" s="12"/>
      <c r="O236" s="60" t="s">
        <v>34</v>
      </c>
      <c r="P236" s="60" t="s">
        <v>59</v>
      </c>
      <c r="Q236" s="60">
        <f>[1]!f_prt_stocktonav(B236,"2017/03/31")</f>
        <v>94.696403503417969</v>
      </c>
      <c r="R236" s="61" t="str">
        <f>[1]!f_info_fundmanager(B236)</f>
        <v>黄兴亮</v>
      </c>
      <c r="S236" s="62">
        <v>1.7643835616438357</v>
      </c>
      <c r="T236" s="73">
        <v>0.94372871398925784</v>
      </c>
      <c r="U236" s="16" t="s">
        <v>176</v>
      </c>
      <c r="V236" s="17">
        <v>1.5342465753424657</v>
      </c>
      <c r="W236" s="18">
        <v>-0.11182915922180492</v>
      </c>
      <c r="X236" s="19">
        <v>0</v>
      </c>
      <c r="Y236" s="19">
        <v>0</v>
      </c>
      <c r="Z236" s="20">
        <v>-0.37754649536406798</v>
      </c>
      <c r="AA236" s="20">
        <v>-0.37754649536406798</v>
      </c>
      <c r="AB236" s="20">
        <v>-0.37754649536406798</v>
      </c>
      <c r="AC236" s="24" t="s">
        <v>288</v>
      </c>
      <c r="AD236" s="22" t="s">
        <v>39</v>
      </c>
      <c r="AE236" s="22" t="s">
        <v>39</v>
      </c>
      <c r="AF236" s="22" t="s">
        <v>39</v>
      </c>
      <c r="AG236" s="23" t="s">
        <v>289</v>
      </c>
      <c r="AH236" s="21">
        <v>0</v>
      </c>
      <c r="AI236" s="19">
        <v>1.4999999999999999E-2</v>
      </c>
      <c r="AJ236" s="19">
        <v>0</v>
      </c>
    </row>
    <row r="237" spans="1:36" x14ac:dyDescent="0.15">
      <c r="A237">
        <v>314</v>
      </c>
      <c r="B237" s="11">
        <v>1437</v>
      </c>
      <c r="C237" s="12" t="s">
        <v>762</v>
      </c>
      <c r="D237" s="12" t="s">
        <v>763</v>
      </c>
      <c r="E237" s="12" t="s">
        <v>292</v>
      </c>
      <c r="F237" s="12">
        <v>20150626</v>
      </c>
      <c r="G237" s="13">
        <v>1.9129938984999999</v>
      </c>
      <c r="H237" s="14">
        <v>1.7978175357999999</v>
      </c>
      <c r="I237" s="12" t="s">
        <v>33</v>
      </c>
      <c r="J237" s="12" t="s">
        <v>34</v>
      </c>
      <c r="K237" s="12" t="s">
        <v>35</v>
      </c>
      <c r="L237" s="12" t="s">
        <v>36</v>
      </c>
      <c r="M237" s="12"/>
      <c r="N237" s="12"/>
      <c r="O237" s="60" t="s">
        <v>34</v>
      </c>
      <c r="P237" s="60" t="s">
        <v>35</v>
      </c>
      <c r="Q237" s="60">
        <f>[1]!f_prt_stocktonav(B237,"2017/03/31")</f>
        <v>89.196624755859375</v>
      </c>
      <c r="R237" s="61" t="str">
        <f>[1]!f_info_fundmanager(B237)</f>
        <v>梁裕宁</v>
      </c>
      <c r="S237" s="62">
        <v>1.1863013698630136</v>
      </c>
      <c r="T237" s="73">
        <v>0.92097930908203129</v>
      </c>
      <c r="U237" s="16" t="s">
        <v>764</v>
      </c>
      <c r="V237" s="17">
        <v>0.95616438356164379</v>
      </c>
      <c r="W237" s="18">
        <v>0.18712368221807865</v>
      </c>
      <c r="X237" s="19">
        <v>0</v>
      </c>
      <c r="Y237" s="19">
        <v>0</v>
      </c>
      <c r="Z237" s="20">
        <v>0.76832208511338362</v>
      </c>
      <c r="AA237" s="20">
        <v>0.76832208511338362</v>
      </c>
      <c r="AB237" s="20">
        <v>0.76832208511338362</v>
      </c>
      <c r="AC237" s="21" t="s">
        <v>765</v>
      </c>
      <c r="AD237" s="22" t="s">
        <v>39</v>
      </c>
      <c r="AE237" s="22" t="s">
        <v>39</v>
      </c>
      <c r="AF237" s="22" t="s">
        <v>39</v>
      </c>
      <c r="AG237" s="23" t="s">
        <v>766</v>
      </c>
      <c r="AH237" s="21">
        <v>0</v>
      </c>
      <c r="AI237" s="19">
        <v>8.0000001192092902E-3</v>
      </c>
      <c r="AJ237" s="19">
        <v>0</v>
      </c>
    </row>
    <row r="238" spans="1:36" x14ac:dyDescent="0.15">
      <c r="A238">
        <v>50</v>
      </c>
      <c r="B238" s="11">
        <v>1496</v>
      </c>
      <c r="C238" s="12" t="s">
        <v>77</v>
      </c>
      <c r="D238" s="12" t="s">
        <v>78</v>
      </c>
      <c r="E238" s="12" t="s">
        <v>79</v>
      </c>
      <c r="F238" s="12">
        <v>20150625</v>
      </c>
      <c r="G238" s="13">
        <v>4.0746003760000002</v>
      </c>
      <c r="H238" s="14">
        <v>4.2967012700999998</v>
      </c>
      <c r="I238" s="12" t="s">
        <v>52</v>
      </c>
      <c r="J238" s="12" t="s">
        <v>34</v>
      </c>
      <c r="K238" s="12" t="s">
        <v>35</v>
      </c>
      <c r="L238" s="12" t="s">
        <v>60</v>
      </c>
      <c r="M238" s="12"/>
      <c r="N238" s="12"/>
      <c r="O238" s="60" t="s">
        <v>34</v>
      </c>
      <c r="P238" s="60" t="s">
        <v>35</v>
      </c>
      <c r="Q238" s="60">
        <f>[1]!f_prt_stocktonav(B238,"2017/03/31")</f>
        <v>94.328536987304688</v>
      </c>
      <c r="R238" s="61" t="str">
        <f>[1]!f_info_fundmanager(B238)</f>
        <v>胡文彪</v>
      </c>
      <c r="S238" s="62">
        <v>1.7671232876712328</v>
      </c>
      <c r="T238" s="73">
        <v>0.95003677368164063</v>
      </c>
      <c r="U238" s="16" t="s">
        <v>80</v>
      </c>
      <c r="V238" s="17">
        <v>1.536986301369863</v>
      </c>
      <c r="W238" s="18">
        <v>-8.5990793731609116E-2</v>
      </c>
      <c r="X238" s="19">
        <v>0</v>
      </c>
      <c r="Y238" s="19">
        <v>0</v>
      </c>
      <c r="Z238" s="20">
        <v>-0.20600259655172651</v>
      </c>
      <c r="AA238" s="20">
        <v>-0.20600259655172651</v>
      </c>
      <c r="AB238" s="20">
        <v>-0.20600259655172651</v>
      </c>
      <c r="AC238" s="21" t="s">
        <v>81</v>
      </c>
      <c r="AD238" s="22" t="s">
        <v>39</v>
      </c>
      <c r="AE238" s="22" t="s">
        <v>39</v>
      </c>
      <c r="AF238" s="22" t="s">
        <v>39</v>
      </c>
      <c r="AG238" s="23" t="s">
        <v>82</v>
      </c>
      <c r="AH238" s="21">
        <v>0</v>
      </c>
      <c r="AI238" s="19">
        <v>1.4999999999999999E-2</v>
      </c>
      <c r="AJ238" s="19">
        <v>0</v>
      </c>
    </row>
    <row r="239" spans="1:36" x14ac:dyDescent="0.15">
      <c r="A239">
        <v>912</v>
      </c>
      <c r="B239" s="11">
        <v>1384</v>
      </c>
      <c r="C239" s="12" t="s">
        <v>3540</v>
      </c>
      <c r="D239" s="12" t="s">
        <v>3541</v>
      </c>
      <c r="E239" s="12" t="s">
        <v>1751</v>
      </c>
      <c r="F239" s="12">
        <v>20150625</v>
      </c>
      <c r="G239" s="13">
        <v>7.0533719599999998</v>
      </c>
      <c r="H239" s="14">
        <v>8.1611929128000007</v>
      </c>
      <c r="I239" s="12" t="s">
        <v>101</v>
      </c>
      <c r="J239" s="12" t="s">
        <v>3533</v>
      </c>
      <c r="K239" s="25" t="s">
        <v>3534</v>
      </c>
      <c r="L239" s="25" t="s">
        <v>3535</v>
      </c>
      <c r="M239" s="12"/>
      <c r="N239" s="12"/>
      <c r="O239" s="60" t="s">
        <v>34</v>
      </c>
      <c r="P239" s="60" t="s">
        <v>35</v>
      </c>
      <c r="Q239" s="60">
        <f>[1]!f_prt_stocktonav(B239,"2017/03/31")</f>
        <v>71.820274353027344</v>
      </c>
      <c r="R239" s="61" t="str">
        <f>[1]!f_info_fundmanager(B239)</f>
        <v>王然,姚航</v>
      </c>
      <c r="S239" s="62">
        <v>1.7671232876712328</v>
      </c>
      <c r="T239" s="73">
        <v>0.69784629821777344</v>
      </c>
      <c r="U239" s="16" t="s">
        <v>3542</v>
      </c>
      <c r="V239" s="17">
        <v>1.536986301369863</v>
      </c>
      <c r="W239" s="18">
        <v>-0.14664484678903322</v>
      </c>
      <c r="X239" s="19">
        <v>0</v>
      </c>
      <c r="Y239" s="19">
        <v>0</v>
      </c>
      <c r="Z239" s="20">
        <v>-0.28802799969859089</v>
      </c>
      <c r="AA239" s="20">
        <v>-0.28802799969859089</v>
      </c>
      <c r="AB239" s="20">
        <v>-0.28802799969859089</v>
      </c>
      <c r="AC239" s="21" t="s">
        <v>3543</v>
      </c>
      <c r="AD239" s="22" t="s">
        <v>39</v>
      </c>
      <c r="AE239" s="22" t="s">
        <v>39</v>
      </c>
      <c r="AF239" s="22" t="s">
        <v>39</v>
      </c>
      <c r="AG239" s="23" t="s">
        <v>3544</v>
      </c>
      <c r="AH239" s="21">
        <v>0</v>
      </c>
      <c r="AI239" s="19">
        <v>0.01</v>
      </c>
      <c r="AJ239" s="19">
        <v>0</v>
      </c>
    </row>
    <row r="240" spans="1:36" x14ac:dyDescent="0.15">
      <c r="A240">
        <v>259</v>
      </c>
      <c r="B240" s="11">
        <v>1193</v>
      </c>
      <c r="C240" s="12" t="s">
        <v>1584</v>
      </c>
      <c r="D240" s="12" t="s">
        <v>1585</v>
      </c>
      <c r="E240" s="12" t="s">
        <v>1586</v>
      </c>
      <c r="F240" s="12">
        <v>20150624</v>
      </c>
      <c r="G240" s="13">
        <v>3.3241047728000002</v>
      </c>
      <c r="H240" s="14">
        <v>3.6825512470000001</v>
      </c>
      <c r="I240" s="12" t="s">
        <v>101</v>
      </c>
      <c r="J240" s="12" t="s">
        <v>34</v>
      </c>
      <c r="K240" s="12" t="s">
        <v>35</v>
      </c>
      <c r="L240" s="12" t="s">
        <v>60</v>
      </c>
      <c r="M240" s="12"/>
      <c r="N240" s="12"/>
      <c r="O240" s="60" t="s">
        <v>34</v>
      </c>
      <c r="P240" s="60" t="s">
        <v>372</v>
      </c>
      <c r="Q240" s="60">
        <f>[1]!f_prt_stocktonav(B240,"2017/03/31")</f>
        <v>90.28076171875</v>
      </c>
      <c r="R240" s="61" t="str">
        <f>[1]!f_info_fundmanager(B240)</f>
        <v>郭党钰</v>
      </c>
      <c r="S240" s="62">
        <v>1.7698630136986302</v>
      </c>
      <c r="T240" s="73">
        <v>0.87849906921386722</v>
      </c>
      <c r="U240" s="16" t="s">
        <v>1587</v>
      </c>
      <c r="V240" s="17">
        <v>1.5397260273972602</v>
      </c>
      <c r="W240" s="18">
        <v>-8.9969998484478508E-2</v>
      </c>
      <c r="X240" s="19">
        <v>0</v>
      </c>
      <c r="Y240" s="19">
        <v>0</v>
      </c>
      <c r="Z240" s="20">
        <v>-0.1802613959269698</v>
      </c>
      <c r="AA240" s="20">
        <v>-0.1802613959269698</v>
      </c>
      <c r="AB240" s="20">
        <v>-0.1802613959269698</v>
      </c>
      <c r="AC240" s="21" t="s">
        <v>1588</v>
      </c>
      <c r="AD240" s="22" t="s">
        <v>39</v>
      </c>
      <c r="AE240" s="22" t="s">
        <v>39</v>
      </c>
      <c r="AF240" s="22" t="s">
        <v>39</v>
      </c>
      <c r="AG240" s="23" t="s">
        <v>113</v>
      </c>
      <c r="AH240" s="21">
        <v>0</v>
      </c>
      <c r="AI240" s="19">
        <v>1.4999999999999999E-2</v>
      </c>
      <c r="AJ240" s="19">
        <v>0</v>
      </c>
    </row>
    <row r="241" spans="1:36" x14ac:dyDescent="0.15">
      <c r="A241">
        <v>558</v>
      </c>
      <c r="B241" s="11">
        <v>1371</v>
      </c>
      <c r="C241" s="12" t="s">
        <v>1859</v>
      </c>
      <c r="D241" s="12" t="s">
        <v>1860</v>
      </c>
      <c r="E241" s="12" t="s">
        <v>44</v>
      </c>
      <c r="F241" s="12">
        <v>20150624</v>
      </c>
      <c r="G241" s="13">
        <v>25.8578489322</v>
      </c>
      <c r="H241" s="14">
        <v>23.9312151757</v>
      </c>
      <c r="I241" s="12" t="s">
        <v>101</v>
      </c>
      <c r="J241" s="12" t="s">
        <v>34</v>
      </c>
      <c r="K241" s="25" t="s">
        <v>35</v>
      </c>
      <c r="L241" s="25" t="s">
        <v>36</v>
      </c>
      <c r="M241" s="12"/>
      <c r="N241" s="12"/>
      <c r="O241" s="60" t="s">
        <v>34</v>
      </c>
      <c r="P241" s="60" t="s">
        <v>35</v>
      </c>
      <c r="Q241" s="60">
        <f>[1]!f_prt_stocktonav(B241,"2017/03/31")</f>
        <v>83.889183044433594</v>
      </c>
      <c r="R241" s="61" t="str">
        <f>[1]!f_info_fundmanager(B241)</f>
        <v>汪孟海,张峰</v>
      </c>
      <c r="S241" s="62">
        <v>1.7698630136986302</v>
      </c>
      <c r="T241" s="73">
        <v>0.86041496276855467</v>
      </c>
      <c r="U241" s="16" t="s">
        <v>1861</v>
      </c>
      <c r="V241" s="17">
        <v>1.5397260273972602</v>
      </c>
      <c r="W241" s="18">
        <v>1.0456032075436994E-2</v>
      </c>
      <c r="X241" s="19">
        <v>0</v>
      </c>
      <c r="Y241" s="19">
        <v>0</v>
      </c>
      <c r="Z241" s="20">
        <v>3.9326228456581666E-2</v>
      </c>
      <c r="AA241" s="20">
        <v>3.9326228456581666E-2</v>
      </c>
      <c r="AB241" s="20">
        <v>3.9326228456581666E-2</v>
      </c>
      <c r="AC241" s="21" t="s">
        <v>1134</v>
      </c>
      <c r="AD241" s="22" t="s">
        <v>39</v>
      </c>
      <c r="AE241" s="22" t="s">
        <v>39</v>
      </c>
      <c r="AF241" s="22" t="s">
        <v>39</v>
      </c>
      <c r="AG241" s="23" t="s">
        <v>1862</v>
      </c>
      <c r="AH241" s="21" t="s">
        <v>48</v>
      </c>
      <c r="AI241" s="19">
        <v>1.4999999999999999E-2</v>
      </c>
      <c r="AJ241" s="19">
        <v>0</v>
      </c>
    </row>
    <row r="242" spans="1:36" x14ac:dyDescent="0.15">
      <c r="A242">
        <v>611</v>
      </c>
      <c r="B242" s="11">
        <v>1319</v>
      </c>
      <c r="C242" s="12" t="s">
        <v>1804</v>
      </c>
      <c r="D242" s="12" t="s">
        <v>1805</v>
      </c>
      <c r="E242" s="12" t="s">
        <v>462</v>
      </c>
      <c r="F242" s="12">
        <v>20150624</v>
      </c>
      <c r="G242" s="13">
        <v>23.5563771395</v>
      </c>
      <c r="H242" s="14">
        <v>25.5252419955</v>
      </c>
      <c r="I242" s="12" t="s">
        <v>101</v>
      </c>
      <c r="J242" s="12" t="s">
        <v>34</v>
      </c>
      <c r="K242" s="12" t="s">
        <v>59</v>
      </c>
      <c r="L242" s="12" t="s">
        <v>60</v>
      </c>
      <c r="M242" s="12" t="s">
        <v>1806</v>
      </c>
      <c r="N242" s="12"/>
      <c r="O242" s="60" t="s">
        <v>34</v>
      </c>
      <c r="P242" s="60" t="s">
        <v>59</v>
      </c>
      <c r="Q242" s="60">
        <f>[1]!f_prt_stocktonav(B242,"2017/03/31")</f>
        <v>82.577888488769531</v>
      </c>
      <c r="R242" s="61" t="str">
        <f>[1]!f_info_fundmanager(B242)</f>
        <v>韩林,张燕,郭世凯</v>
      </c>
      <c r="S242" s="62">
        <v>2.7397260273972601E-2</v>
      </c>
      <c r="T242" s="73">
        <v>0.86418556213378905</v>
      </c>
      <c r="U242" s="16" t="s">
        <v>1807</v>
      </c>
      <c r="V242" s="17">
        <v>1.5397260273972602</v>
      </c>
      <c r="W242" s="18">
        <v>-0.17543577652874287</v>
      </c>
      <c r="X242" s="19">
        <v>0</v>
      </c>
      <c r="Y242" s="19">
        <v>0</v>
      </c>
      <c r="Z242" s="20">
        <v>-0.59235387961692709</v>
      </c>
      <c r="AA242" s="20">
        <v>-0.59235387961692709</v>
      </c>
      <c r="AB242" s="20">
        <v>-0.59235387961692709</v>
      </c>
      <c r="AC242" s="24" t="s">
        <v>1808</v>
      </c>
      <c r="AD242" s="22" t="s">
        <v>39</v>
      </c>
      <c r="AE242" s="22" t="s">
        <v>39</v>
      </c>
      <c r="AF242" s="22" t="s">
        <v>39</v>
      </c>
      <c r="AG242" s="23" t="s">
        <v>738</v>
      </c>
      <c r="AH242" s="21">
        <v>0</v>
      </c>
      <c r="AI242" s="19">
        <v>1.4999999999999999E-2</v>
      </c>
      <c r="AJ242" s="19">
        <v>0</v>
      </c>
    </row>
    <row r="243" spans="1:36" x14ac:dyDescent="0.15">
      <c r="A243">
        <v>330</v>
      </c>
      <c r="B243" s="11">
        <v>1396</v>
      </c>
      <c r="C243" s="12" t="s">
        <v>1723</v>
      </c>
      <c r="D243" s="12" t="s">
        <v>1724</v>
      </c>
      <c r="E243" s="12" t="s">
        <v>598</v>
      </c>
      <c r="F243" s="12">
        <v>20150623</v>
      </c>
      <c r="G243" s="13">
        <v>15.3454486714</v>
      </c>
      <c r="H243" s="14">
        <v>17.174253549900001</v>
      </c>
      <c r="I243" s="12" t="s">
        <v>101</v>
      </c>
      <c r="J243" s="12" t="s">
        <v>34</v>
      </c>
      <c r="K243" s="12" t="s">
        <v>35</v>
      </c>
      <c r="L243" s="12" t="s">
        <v>60</v>
      </c>
      <c r="M243" s="12"/>
      <c r="N243" s="12"/>
      <c r="O243" s="60" t="s">
        <v>34</v>
      </c>
      <c r="P243" s="60" t="s">
        <v>35</v>
      </c>
      <c r="Q243" s="60">
        <f>[1]!f_prt_stocktonav(B243,"2017/03/31")</f>
        <v>88.833992004394531</v>
      </c>
      <c r="R243" s="61" t="str">
        <f>[1]!f_info_fundmanager(B243)</f>
        <v>何珅华</v>
      </c>
      <c r="S243" s="62">
        <v>1.7726027397260273</v>
      </c>
      <c r="T243" s="73">
        <v>0.86957725524902341</v>
      </c>
      <c r="U243" s="16" t="s">
        <v>1725</v>
      </c>
      <c r="V243" s="17">
        <v>1.5424657534246575</v>
      </c>
      <c r="W243" s="18">
        <v>-0.21402288597461328</v>
      </c>
      <c r="X243" s="19">
        <v>0</v>
      </c>
      <c r="Y243" s="19">
        <v>0</v>
      </c>
      <c r="Z243" s="20">
        <v>-0.68396793655562582</v>
      </c>
      <c r="AA243" s="20">
        <v>-0.68396793655562582</v>
      </c>
      <c r="AB243" s="20">
        <v>-0.68396793655562582</v>
      </c>
      <c r="AC243" s="21" t="s">
        <v>1726</v>
      </c>
      <c r="AD243" s="22" t="s">
        <v>39</v>
      </c>
      <c r="AE243" s="22" t="s">
        <v>39</v>
      </c>
      <c r="AF243" s="22" t="s">
        <v>39</v>
      </c>
      <c r="AG243" s="23" t="s">
        <v>274</v>
      </c>
      <c r="AH243" s="21">
        <v>0</v>
      </c>
      <c r="AI243" s="19">
        <v>1.4999999999999999E-2</v>
      </c>
      <c r="AJ243" s="19">
        <v>0</v>
      </c>
    </row>
    <row r="244" spans="1:36" x14ac:dyDescent="0.15">
      <c r="A244">
        <v>495</v>
      </c>
      <c r="B244" s="11">
        <v>1476</v>
      </c>
      <c r="C244" s="12" t="s">
        <v>1390</v>
      </c>
      <c r="D244" s="12" t="s">
        <v>1391</v>
      </c>
      <c r="E244" s="12" t="s">
        <v>1242</v>
      </c>
      <c r="F244" s="12">
        <v>20150619</v>
      </c>
      <c r="G244" s="13">
        <v>25.497915401499998</v>
      </c>
      <c r="H244" s="14">
        <v>28.1822260661</v>
      </c>
      <c r="I244" s="12" t="s">
        <v>101</v>
      </c>
      <c r="J244" s="12" t="s">
        <v>34</v>
      </c>
      <c r="K244" s="12" t="s">
        <v>35</v>
      </c>
      <c r="L244" s="12" t="s">
        <v>36</v>
      </c>
      <c r="M244" s="12"/>
      <c r="N244" s="12"/>
      <c r="O244" s="60" t="s">
        <v>34</v>
      </c>
      <c r="P244" s="60" t="s">
        <v>59</v>
      </c>
      <c r="Q244" s="60">
        <f>[1]!f_prt_stocktonav(B244,"2017/03/31")</f>
        <v>85.449562072753906</v>
      </c>
      <c r="R244" s="61" t="str">
        <f>[1]!f_info_fundmanager(B244)</f>
        <v>王伟</v>
      </c>
      <c r="S244" s="62">
        <v>1.7835616438356163</v>
      </c>
      <c r="T244" s="73">
        <v>0.88843383789062502</v>
      </c>
      <c r="U244" s="16" t="s">
        <v>1392</v>
      </c>
      <c r="V244" s="17">
        <v>1.5534246575342465</v>
      </c>
      <c r="W244" s="18">
        <v>-0.1906717640652088</v>
      </c>
      <c r="X244" s="19">
        <v>0</v>
      </c>
      <c r="Y244" s="19">
        <v>0</v>
      </c>
      <c r="Z244" s="20">
        <v>-0.78925160500197056</v>
      </c>
      <c r="AA244" s="20">
        <v>-0.78925160500197056</v>
      </c>
      <c r="AB244" s="20">
        <v>-0.78925160500197056</v>
      </c>
      <c r="AC244" s="21" t="s">
        <v>1393</v>
      </c>
      <c r="AD244" s="22" t="s">
        <v>39</v>
      </c>
      <c r="AE244" s="22" t="s">
        <v>39</v>
      </c>
      <c r="AF244" s="22" t="s">
        <v>39</v>
      </c>
      <c r="AG244" s="23" t="s">
        <v>1244</v>
      </c>
      <c r="AH244" s="21">
        <v>0</v>
      </c>
      <c r="AI244" s="19">
        <v>1.4999999999999999E-2</v>
      </c>
      <c r="AJ244" s="19">
        <v>0</v>
      </c>
    </row>
    <row r="245" spans="1:36" x14ac:dyDescent="0.15">
      <c r="A245">
        <v>537</v>
      </c>
      <c r="B245" s="11">
        <v>1475</v>
      </c>
      <c r="C245" s="12" t="s">
        <v>2473</v>
      </c>
      <c r="D245" s="12" t="s">
        <v>2474</v>
      </c>
      <c r="E245" s="12" t="s">
        <v>292</v>
      </c>
      <c r="F245" s="12">
        <v>20150619</v>
      </c>
      <c r="G245" s="13">
        <v>45.929578309100002</v>
      </c>
      <c r="H245" s="14">
        <v>49.876847532799999</v>
      </c>
      <c r="I245" s="12" t="s">
        <v>33</v>
      </c>
      <c r="J245" s="12" t="s">
        <v>34</v>
      </c>
      <c r="K245" s="12" t="s">
        <v>35</v>
      </c>
      <c r="L245" s="12" t="s">
        <v>60</v>
      </c>
      <c r="M245" s="12"/>
      <c r="N245" s="12"/>
      <c r="O245" s="60" t="s">
        <v>34</v>
      </c>
      <c r="P245" s="60" t="s">
        <v>372</v>
      </c>
      <c r="Q245" s="60">
        <f>[1]!f_prt_stocktonav(B245,"2017/03/31")</f>
        <v>84.374862670898438</v>
      </c>
      <c r="R245" s="61" t="str">
        <f>[1]!f_info_fundmanager(B245)</f>
        <v>陈皓</v>
      </c>
      <c r="S245" s="62">
        <v>1.7835616438356163</v>
      </c>
      <c r="T245" s="73">
        <v>0.81328865051269528</v>
      </c>
      <c r="U245" s="16" t="s">
        <v>2475</v>
      </c>
      <c r="V245" s="17">
        <v>1.5534246575342465</v>
      </c>
      <c r="W245" s="18">
        <v>-9.7423120754454029E-2</v>
      </c>
      <c r="X245" s="19">
        <v>0</v>
      </c>
      <c r="Y245" s="19">
        <v>0</v>
      </c>
      <c r="Z245" s="20">
        <v>-0.22217920181351714</v>
      </c>
      <c r="AA245" s="20">
        <v>-0.22217920181351714</v>
      </c>
      <c r="AB245" s="20">
        <v>-0.22217920181351714</v>
      </c>
      <c r="AC245" s="21" t="s">
        <v>2476</v>
      </c>
      <c r="AD245" s="22" t="s">
        <v>39</v>
      </c>
      <c r="AE245" s="22" t="s">
        <v>39</v>
      </c>
      <c r="AF245" s="22" t="s">
        <v>39</v>
      </c>
      <c r="AG245" s="23" t="s">
        <v>2477</v>
      </c>
      <c r="AH245" s="21">
        <v>0</v>
      </c>
      <c r="AI245" s="19">
        <v>1.4999999999999999E-2</v>
      </c>
      <c r="AJ245" s="19">
        <v>0</v>
      </c>
    </row>
    <row r="246" spans="1:36" x14ac:dyDescent="0.15">
      <c r="A246">
        <v>667</v>
      </c>
      <c r="B246" s="11">
        <v>1404</v>
      </c>
      <c r="C246" s="12" t="s">
        <v>2193</v>
      </c>
      <c r="D246" s="12" t="s">
        <v>2194</v>
      </c>
      <c r="E246" s="12" t="s">
        <v>378</v>
      </c>
      <c r="F246" s="12">
        <v>20150619</v>
      </c>
      <c r="G246" s="13">
        <v>20.4693514585</v>
      </c>
      <c r="H246" s="14">
        <v>24.977975117</v>
      </c>
      <c r="I246" s="12" t="s">
        <v>33</v>
      </c>
      <c r="J246" s="12" t="s">
        <v>34</v>
      </c>
      <c r="K246" s="12" t="s">
        <v>35</v>
      </c>
      <c r="L246" s="12" t="s">
        <v>60</v>
      </c>
      <c r="M246" s="12"/>
      <c r="N246" s="12"/>
      <c r="O246" s="60" t="s">
        <v>34</v>
      </c>
      <c r="P246" s="60" t="s">
        <v>59</v>
      </c>
      <c r="Q246" s="60">
        <f>[1]!f_prt_stocktonav(B246,"2017/03/31")</f>
        <v>80.918205261230469</v>
      </c>
      <c r="R246" s="61" t="str">
        <f>[1]!f_info_fundmanager(B246)</f>
        <v>韩冰,钟赟</v>
      </c>
      <c r="S246" s="62">
        <v>1.7835616438356163</v>
      </c>
      <c r="T246" s="73">
        <v>0.83577087402343753</v>
      </c>
      <c r="U246" s="16" t="s">
        <v>2195</v>
      </c>
      <c r="V246" s="17">
        <v>1.5534246575342465</v>
      </c>
      <c r="W246" s="18">
        <v>-0.16826973986693528</v>
      </c>
      <c r="X246" s="19">
        <v>0</v>
      </c>
      <c r="Y246" s="19">
        <v>0</v>
      </c>
      <c r="Z246" s="20">
        <v>-0.33695625962908399</v>
      </c>
      <c r="AA246" s="20">
        <v>-0.33695625962908399</v>
      </c>
      <c r="AB246" s="20">
        <v>-0.33695625962908399</v>
      </c>
      <c r="AC246" s="21" t="s">
        <v>2196</v>
      </c>
      <c r="AD246" s="22" t="s">
        <v>39</v>
      </c>
      <c r="AE246" s="22" t="s">
        <v>39</v>
      </c>
      <c r="AF246" s="22" t="s">
        <v>39</v>
      </c>
      <c r="AG246" s="23" t="s">
        <v>2197</v>
      </c>
      <c r="AH246" s="21">
        <v>0</v>
      </c>
      <c r="AI246" s="19">
        <v>1.4999999999999999E-2</v>
      </c>
      <c r="AJ246" s="19">
        <v>0</v>
      </c>
    </row>
    <row r="247" spans="1:36" x14ac:dyDescent="0.15">
      <c r="A247">
        <v>10</v>
      </c>
      <c r="B247" s="11">
        <v>1398</v>
      </c>
      <c r="C247" s="12" t="s">
        <v>246</v>
      </c>
      <c r="D247" s="12" t="s">
        <v>247</v>
      </c>
      <c r="E247" s="12" t="s">
        <v>248</v>
      </c>
      <c r="F247" s="12">
        <v>20150618</v>
      </c>
      <c r="G247" s="13">
        <v>8.6803117643000007</v>
      </c>
      <c r="H247" s="14">
        <v>10.2001065415</v>
      </c>
      <c r="I247" s="12" t="s">
        <v>52</v>
      </c>
      <c r="J247" s="12" t="s">
        <v>34</v>
      </c>
      <c r="K247" s="12" t="s">
        <v>35</v>
      </c>
      <c r="L247" s="12" t="s">
        <v>60</v>
      </c>
      <c r="M247" s="12"/>
      <c r="N247" s="12"/>
      <c r="O247" s="60" t="s">
        <v>34</v>
      </c>
      <c r="P247" s="60" t="s">
        <v>35</v>
      </c>
      <c r="Q247" s="60">
        <f>[1]!f_prt_stocktonav(B247,"2017/03/31")</f>
        <v>94.817359924316406</v>
      </c>
      <c r="R247" s="61" t="str">
        <f>[1]!f_info_fundmanager(B247)</f>
        <v>吕慧建,徐晓杰</v>
      </c>
      <c r="S247" s="62">
        <v>1.7863013698630137</v>
      </c>
      <c r="T247" s="73">
        <v>0.94506790161132814</v>
      </c>
      <c r="U247" s="16" t="s">
        <v>249</v>
      </c>
      <c r="V247" s="17">
        <v>1.5561643835616439</v>
      </c>
      <c r="W247" s="18">
        <v>-0.22642932615502787</v>
      </c>
      <c r="X247" s="19">
        <v>0</v>
      </c>
      <c r="Y247" s="19">
        <v>0</v>
      </c>
      <c r="Z247" s="20">
        <v>-0.56093716853315212</v>
      </c>
      <c r="AA247" s="20">
        <v>-0.56093716853315212</v>
      </c>
      <c r="AB247" s="20">
        <v>-0.56093716853315212</v>
      </c>
      <c r="AC247" s="21" t="s">
        <v>250</v>
      </c>
      <c r="AD247" s="22" t="s">
        <v>39</v>
      </c>
      <c r="AE247" s="22" t="s">
        <v>39</v>
      </c>
      <c r="AF247" s="22" t="s">
        <v>39</v>
      </c>
      <c r="AG247" s="23" t="s">
        <v>245</v>
      </c>
      <c r="AH247" s="21">
        <v>0</v>
      </c>
      <c r="AI247" s="19">
        <v>1.4999999999999999E-2</v>
      </c>
      <c r="AJ247" s="19">
        <v>0</v>
      </c>
    </row>
    <row r="248" spans="1:36" x14ac:dyDescent="0.15">
      <c r="A248">
        <v>551</v>
      </c>
      <c r="B248" s="11">
        <v>1417</v>
      </c>
      <c r="C248" s="12" t="s">
        <v>3368</v>
      </c>
      <c r="D248" s="12" t="s">
        <v>3369</v>
      </c>
      <c r="E248" s="12" t="s">
        <v>281</v>
      </c>
      <c r="F248" s="12">
        <v>20150618</v>
      </c>
      <c r="G248" s="13">
        <v>151.24353962590001</v>
      </c>
      <c r="H248" s="14">
        <v>166.4902932043</v>
      </c>
      <c r="I248" s="12" t="s">
        <v>101</v>
      </c>
      <c r="J248" s="12" t="s">
        <v>34</v>
      </c>
      <c r="K248" s="12" t="s">
        <v>35</v>
      </c>
      <c r="L248" s="12" t="s">
        <v>60</v>
      </c>
      <c r="M248" s="12"/>
      <c r="N248" s="12"/>
      <c r="O248" s="60" t="s">
        <v>34</v>
      </c>
      <c r="P248" s="60" t="s">
        <v>372</v>
      </c>
      <c r="Q248" s="60">
        <f>[1]!f_prt_stocktonav(B248,"2017/03/31")</f>
        <v>84.008094787597656</v>
      </c>
      <c r="R248" s="61" t="str">
        <f>[1]!f_info_fundmanager(B248)</f>
        <v>刘江</v>
      </c>
      <c r="S248" s="62">
        <v>1.7863013698630137</v>
      </c>
      <c r="T248" s="73">
        <v>0.71843162536621097</v>
      </c>
      <c r="U248" s="16" t="s">
        <v>3370</v>
      </c>
      <c r="V248" s="17">
        <v>1.5561643835616439</v>
      </c>
      <c r="W248" s="18">
        <v>-0.11794726465618301</v>
      </c>
      <c r="X248" s="19">
        <v>0</v>
      </c>
      <c r="Y248" s="19">
        <v>0</v>
      </c>
      <c r="Z248" s="20">
        <v>-0.4811708196336949</v>
      </c>
      <c r="AA248" s="20">
        <v>-0.4811708196336949</v>
      </c>
      <c r="AB248" s="20">
        <v>-0.4811708196336949</v>
      </c>
      <c r="AC248" s="21" t="s">
        <v>3371</v>
      </c>
      <c r="AD248" s="22" t="s">
        <v>39</v>
      </c>
      <c r="AE248" s="22" t="s">
        <v>39</v>
      </c>
      <c r="AF248" s="22" t="s">
        <v>39</v>
      </c>
      <c r="AG248" s="23" t="s">
        <v>3372</v>
      </c>
      <c r="AH248" s="21">
        <v>0</v>
      </c>
      <c r="AI248" s="19">
        <v>1.4999999999999999E-2</v>
      </c>
      <c r="AJ248" s="19">
        <v>0</v>
      </c>
    </row>
    <row r="249" spans="1:36" x14ac:dyDescent="0.15">
      <c r="A249">
        <v>392</v>
      </c>
      <c r="B249" s="11">
        <v>1366</v>
      </c>
      <c r="C249" s="12" t="s">
        <v>1335</v>
      </c>
      <c r="D249" s="12" t="s">
        <v>1336</v>
      </c>
      <c r="E249" s="12" t="s">
        <v>604</v>
      </c>
      <c r="F249" s="12">
        <v>20150616</v>
      </c>
      <c r="G249" s="13">
        <v>4.34013209</v>
      </c>
      <c r="H249" s="14">
        <v>6.5771481816000001</v>
      </c>
      <c r="I249" s="12" t="s">
        <v>33</v>
      </c>
      <c r="J249" s="12" t="s">
        <v>34</v>
      </c>
      <c r="K249" s="25" t="s">
        <v>35</v>
      </c>
      <c r="L249" s="25" t="s">
        <v>36</v>
      </c>
      <c r="M249" s="12"/>
      <c r="N249" s="12"/>
      <c r="O249" s="60" t="s">
        <v>34</v>
      </c>
      <c r="P249" s="60" t="s">
        <v>35</v>
      </c>
      <c r="Q249" s="60">
        <f>[1]!f_prt_stocktonav(B249,"2017/03/31")</f>
        <v>87.655784606933594</v>
      </c>
      <c r="R249" s="61" t="str">
        <f>[1]!f_info_fundmanager(B249)</f>
        <v>于利强</v>
      </c>
      <c r="S249" s="62">
        <v>1.7917808219178082</v>
      </c>
      <c r="T249" s="73">
        <v>0.89038032531738276</v>
      </c>
      <c r="U249" s="16" t="s">
        <v>1337</v>
      </c>
      <c r="V249" s="17">
        <v>1.5616438356164384</v>
      </c>
      <c r="W249" s="18">
        <v>-0.17246374405245601</v>
      </c>
      <c r="X249" s="19">
        <v>0</v>
      </c>
      <c r="Y249" s="19">
        <v>0</v>
      </c>
      <c r="Z249" s="20">
        <v>-1.116566288612451</v>
      </c>
      <c r="AA249" s="20">
        <v>-1.116566288612451</v>
      </c>
      <c r="AB249" s="20">
        <v>-1.116566288612451</v>
      </c>
      <c r="AC249" s="21" t="s">
        <v>68</v>
      </c>
      <c r="AD249" s="22" t="s">
        <v>39</v>
      </c>
      <c r="AE249" s="22" t="s">
        <v>39</v>
      </c>
      <c r="AF249" s="22" t="s">
        <v>39</v>
      </c>
      <c r="AG249" s="23" t="s">
        <v>996</v>
      </c>
      <c r="AH249" s="21">
        <v>0</v>
      </c>
      <c r="AI249" s="19">
        <v>1.4999999999999999E-2</v>
      </c>
      <c r="AJ249" s="19">
        <v>0</v>
      </c>
    </row>
    <row r="250" spans="1:36" x14ac:dyDescent="0.15">
      <c r="A250">
        <v>702</v>
      </c>
      <c r="B250" s="11">
        <v>1278</v>
      </c>
      <c r="C250" s="12" t="s">
        <v>2819</v>
      </c>
      <c r="D250" s="12" t="s">
        <v>2820</v>
      </c>
      <c r="E250" s="12" t="s">
        <v>51</v>
      </c>
      <c r="F250" s="12">
        <v>20150616</v>
      </c>
      <c r="G250" s="13">
        <v>11.2912293054</v>
      </c>
      <c r="H250" s="14">
        <v>12.1896600409</v>
      </c>
      <c r="I250" s="12" t="s">
        <v>101</v>
      </c>
      <c r="J250" s="12" t="s">
        <v>34</v>
      </c>
      <c r="K250" s="12" t="s">
        <v>59</v>
      </c>
      <c r="L250" s="12" t="s">
        <v>36</v>
      </c>
      <c r="M250" s="12" t="s">
        <v>2821</v>
      </c>
      <c r="N250" s="45"/>
      <c r="O250" s="60" t="s">
        <v>34</v>
      </c>
      <c r="P250" s="65" t="s">
        <v>59</v>
      </c>
      <c r="Q250" s="60">
        <f>[1]!f_prt_stocktonav(B250,"2017/03/31")</f>
        <v>79.990531921386719</v>
      </c>
      <c r="R250" s="61" t="str">
        <f>[1]!f_info_fundmanager(B250)</f>
        <v>邱杰</v>
      </c>
      <c r="S250" s="62">
        <v>1.7917808219178082</v>
      </c>
      <c r="T250" s="73">
        <v>0.78250366210937505</v>
      </c>
      <c r="U250" s="16" t="s">
        <v>587</v>
      </c>
      <c r="V250" s="17">
        <v>1.5616438356164384</v>
      </c>
      <c r="W250" s="18">
        <v>6.3322992954816471E-2</v>
      </c>
      <c r="X250" s="19">
        <v>0</v>
      </c>
      <c r="Y250" s="19">
        <v>0</v>
      </c>
      <c r="Z250" s="20">
        <v>0.40777438899280455</v>
      </c>
      <c r="AA250" s="20">
        <v>0.40777438899280455</v>
      </c>
      <c r="AB250" s="20">
        <v>0.40777438899280455</v>
      </c>
      <c r="AC250" s="24" t="s">
        <v>98</v>
      </c>
      <c r="AD250" s="22" t="s">
        <v>39</v>
      </c>
      <c r="AE250" s="22" t="s">
        <v>39</v>
      </c>
      <c r="AF250" s="22" t="s">
        <v>39</v>
      </c>
      <c r="AG250" s="23" t="s">
        <v>69</v>
      </c>
      <c r="AH250" s="21">
        <v>0</v>
      </c>
      <c r="AI250" s="19">
        <v>1.4999999999999999E-2</v>
      </c>
      <c r="AJ250" s="19">
        <v>0</v>
      </c>
    </row>
    <row r="251" spans="1:36" x14ac:dyDescent="0.15">
      <c r="A251">
        <v>689</v>
      </c>
      <c r="B251" s="11">
        <v>519756</v>
      </c>
      <c r="C251" s="12" t="s">
        <v>2258</v>
      </c>
      <c r="D251" s="12" t="s">
        <v>2259</v>
      </c>
      <c r="E251" s="12" t="s">
        <v>1098</v>
      </c>
      <c r="F251" s="12">
        <v>20150610</v>
      </c>
      <c r="G251" s="13">
        <v>12.8889498933</v>
      </c>
      <c r="H251" s="14">
        <v>14.4663056897</v>
      </c>
      <c r="I251" s="12" t="s">
        <v>101</v>
      </c>
      <c r="J251" s="12" t="s">
        <v>34</v>
      </c>
      <c r="K251" s="25" t="s">
        <v>35</v>
      </c>
      <c r="L251" s="25" t="s">
        <v>36</v>
      </c>
      <c r="M251" s="12"/>
      <c r="N251" s="12"/>
      <c r="O251" s="60" t="s">
        <v>34</v>
      </c>
      <c r="P251" s="60" t="s">
        <v>35</v>
      </c>
      <c r="Q251" s="60">
        <f>[1]!f_prt_stocktonav(B251,"2017/03/31")</f>
        <v>80.40887451171875</v>
      </c>
      <c r="R251" s="61" t="str">
        <f>[1]!f_info_fundmanager(B251)</f>
        <v>沈楠</v>
      </c>
      <c r="S251" s="62">
        <v>1.8082191780821917</v>
      </c>
      <c r="T251" s="73">
        <v>0.83204498291015627</v>
      </c>
      <c r="U251" s="16" t="s">
        <v>2260</v>
      </c>
      <c r="V251" s="17">
        <v>1.5780821917808219</v>
      </c>
      <c r="W251" s="18">
        <v>2.1602520145586057E-2</v>
      </c>
      <c r="X251" s="19">
        <v>0</v>
      </c>
      <c r="Y251" s="19">
        <v>0</v>
      </c>
      <c r="Z251" s="20">
        <v>0.14237743872617328</v>
      </c>
      <c r="AA251" s="20">
        <v>0.14237743872617328</v>
      </c>
      <c r="AB251" s="20">
        <v>0.14237743872617328</v>
      </c>
      <c r="AC251" s="21" t="s">
        <v>2261</v>
      </c>
      <c r="AD251" s="22" t="s">
        <v>39</v>
      </c>
      <c r="AE251" s="22" t="s">
        <v>39</v>
      </c>
      <c r="AF251" s="22" t="s">
        <v>39</v>
      </c>
      <c r="AG251" s="23" t="s">
        <v>2262</v>
      </c>
      <c r="AH251" s="21">
        <v>0</v>
      </c>
      <c r="AI251" s="19">
        <v>1.4999999999999999E-2</v>
      </c>
      <c r="AJ251" s="19">
        <v>0</v>
      </c>
    </row>
    <row r="252" spans="1:36" x14ac:dyDescent="0.15">
      <c r="A252">
        <v>281</v>
      </c>
      <c r="B252" s="11">
        <v>1305</v>
      </c>
      <c r="C252" s="12" t="s">
        <v>963</v>
      </c>
      <c r="D252" s="12" t="s">
        <v>964</v>
      </c>
      <c r="E252" s="12" t="s">
        <v>965</v>
      </c>
      <c r="F252" s="12">
        <v>20150610</v>
      </c>
      <c r="G252" s="13">
        <v>9.6587237949000002</v>
      </c>
      <c r="H252" s="14">
        <v>11.478594510500001</v>
      </c>
      <c r="I252" s="12" t="s">
        <v>33</v>
      </c>
      <c r="J252" s="12" t="s">
        <v>34</v>
      </c>
      <c r="K252" s="12" t="s">
        <v>35</v>
      </c>
      <c r="L252" s="12" t="s">
        <v>138</v>
      </c>
      <c r="M252" s="12"/>
      <c r="N252" s="12"/>
      <c r="O252" s="60" t="s">
        <v>34</v>
      </c>
      <c r="P252" s="60" t="s">
        <v>35</v>
      </c>
      <c r="Q252" s="60">
        <f>[1]!f_prt_stocktonav(B252,"2017/03/31")</f>
        <v>89.79180908203125</v>
      </c>
      <c r="R252" s="61" t="str">
        <f>[1]!f_info_fundmanager(B252)</f>
        <v>吴祖尧,孟亚强</v>
      </c>
      <c r="S252" s="62">
        <v>1.3095890410958904</v>
      </c>
      <c r="T252" s="73">
        <v>0.90912643432617191</v>
      </c>
      <c r="U252" s="16" t="s">
        <v>966</v>
      </c>
      <c r="V252" s="17">
        <v>1.0794520547945206</v>
      </c>
      <c r="W252" s="18">
        <v>-0.23474770094204944</v>
      </c>
      <c r="X252" s="19">
        <v>0</v>
      </c>
      <c r="Y252" s="19">
        <v>0</v>
      </c>
      <c r="Z252" s="20">
        <v>-1.2475132017170651</v>
      </c>
      <c r="AA252" s="20">
        <v>-1.2475132017170651</v>
      </c>
      <c r="AB252" s="20">
        <v>-1.2475132017170651</v>
      </c>
      <c r="AC252" s="21" t="s">
        <v>967</v>
      </c>
      <c r="AD252" s="22" t="s">
        <v>39</v>
      </c>
      <c r="AE252" s="22" t="s">
        <v>39</v>
      </c>
      <c r="AF252" s="22" t="s">
        <v>39</v>
      </c>
      <c r="AG252" s="23" t="s">
        <v>490</v>
      </c>
      <c r="AH252" s="21">
        <v>0</v>
      </c>
      <c r="AI252" s="19">
        <v>1.4999999999999999E-2</v>
      </c>
      <c r="AJ252" s="19">
        <v>0</v>
      </c>
    </row>
    <row r="253" spans="1:36" x14ac:dyDescent="0.15">
      <c r="A253">
        <v>97</v>
      </c>
      <c r="B253" s="11">
        <v>1313</v>
      </c>
      <c r="C253" s="27" t="s">
        <v>1227</v>
      </c>
      <c r="D253" s="28" t="s">
        <v>1228</v>
      </c>
      <c r="E253" s="28" t="s">
        <v>662</v>
      </c>
      <c r="F253" s="28">
        <v>20150609</v>
      </c>
      <c r="G253" s="29">
        <v>17.995362795799998</v>
      </c>
      <c r="H253" s="30" t="s">
        <v>148</v>
      </c>
      <c r="I253" s="31" t="s">
        <v>149</v>
      </c>
      <c r="J253" s="25" t="s">
        <v>34</v>
      </c>
      <c r="K253" s="25" t="s">
        <v>35</v>
      </c>
      <c r="L253" s="25" t="s">
        <v>60</v>
      </c>
      <c r="M253" s="28"/>
      <c r="N253" s="28"/>
      <c r="O253" s="60" t="s">
        <v>34</v>
      </c>
      <c r="P253" s="64" t="s">
        <v>35</v>
      </c>
      <c r="Q253" s="60">
        <f>[1]!f_prt_stocktonav(B253,"2017/03/31")</f>
        <v>93.645721435546875</v>
      </c>
      <c r="R253" s="61" t="str">
        <f>[1]!f_info_fundmanager(B253)</f>
        <v>郭晨</v>
      </c>
      <c r="S253" s="62">
        <v>1.810958904109589</v>
      </c>
      <c r="T253" s="73">
        <v>0.89682846069335942</v>
      </c>
      <c r="U253" s="16" t="s">
        <v>1163</v>
      </c>
      <c r="V253" s="17">
        <v>1.5808219178082192</v>
      </c>
      <c r="W253" s="18">
        <v>-0.23661892528126927</v>
      </c>
      <c r="X253" s="19">
        <v>0</v>
      </c>
      <c r="Y253" s="19">
        <v>0</v>
      </c>
      <c r="Z253" s="20">
        <v>-0.63987764506525835</v>
      </c>
      <c r="AA253" s="20">
        <v>-0.63987764506525835</v>
      </c>
      <c r="AB253" s="20">
        <v>-0.63987764506525835</v>
      </c>
      <c r="AC253" s="21" t="s">
        <v>1229</v>
      </c>
      <c r="AD253" s="22" t="s">
        <v>39</v>
      </c>
      <c r="AE253" s="22" t="s">
        <v>39</v>
      </c>
      <c r="AF253" s="22" t="s">
        <v>39</v>
      </c>
      <c r="AG253" s="16" t="s">
        <v>1230</v>
      </c>
      <c r="AH253" s="32">
        <v>0</v>
      </c>
      <c r="AI253" s="33">
        <v>1.4999999999999999E-2</v>
      </c>
      <c r="AJ253" s="33">
        <v>0</v>
      </c>
    </row>
    <row r="254" spans="1:36" x14ac:dyDescent="0.15">
      <c r="A254">
        <v>590</v>
      </c>
      <c r="B254" s="11">
        <v>1416</v>
      </c>
      <c r="C254" s="12" t="s">
        <v>2311</v>
      </c>
      <c r="D254" s="12" t="s">
        <v>2312</v>
      </c>
      <c r="E254" s="12" t="s">
        <v>399</v>
      </c>
      <c r="F254" s="12">
        <v>20150609</v>
      </c>
      <c r="G254" s="13">
        <v>93.373692792200004</v>
      </c>
      <c r="H254" s="14">
        <v>99.967993300900005</v>
      </c>
      <c r="I254" s="12" t="s">
        <v>101</v>
      </c>
      <c r="J254" s="12" t="s">
        <v>34</v>
      </c>
      <c r="K254" s="12" t="s">
        <v>35</v>
      </c>
      <c r="L254" s="12" t="s">
        <v>60</v>
      </c>
      <c r="M254" s="12"/>
      <c r="N254" s="12"/>
      <c r="O254" s="60" t="s">
        <v>34</v>
      </c>
      <c r="P254" s="60" t="s">
        <v>35</v>
      </c>
      <c r="Q254" s="60">
        <f>[1]!f_prt_stocktonav(B254,"2017/03/31")</f>
        <v>83.060638427734375</v>
      </c>
      <c r="R254" s="61" t="str">
        <f>[1]!f_info_fundmanager(B254)</f>
        <v>张自力,陶羽</v>
      </c>
      <c r="S254" s="62">
        <v>1.810958904109589</v>
      </c>
      <c r="T254" s="73">
        <v>0.82519355773925784</v>
      </c>
      <c r="U254" s="16" t="s">
        <v>2313</v>
      </c>
      <c r="V254" s="17">
        <v>1.5808219178082192</v>
      </c>
      <c r="W254" s="18">
        <v>-0.11278540456980257</v>
      </c>
      <c r="X254" s="19">
        <v>0</v>
      </c>
      <c r="Y254" s="19">
        <v>0</v>
      </c>
      <c r="Z254" s="20">
        <v>-0.38675304158483137</v>
      </c>
      <c r="AA254" s="20">
        <v>-0.38675304158483137</v>
      </c>
      <c r="AB254" s="20">
        <v>-0.38675304158483137</v>
      </c>
      <c r="AC254" s="21" t="s">
        <v>409</v>
      </c>
      <c r="AD254" s="22" t="s">
        <v>39</v>
      </c>
      <c r="AE254" s="22" t="s">
        <v>39</v>
      </c>
      <c r="AF254" s="22" t="s">
        <v>39</v>
      </c>
      <c r="AG254" s="23" t="s">
        <v>113</v>
      </c>
      <c r="AH254" s="21">
        <v>0</v>
      </c>
      <c r="AI254" s="19">
        <v>1.4999999999999999E-2</v>
      </c>
      <c r="AJ254" s="19">
        <v>0</v>
      </c>
    </row>
    <row r="255" spans="1:36" x14ac:dyDescent="0.15">
      <c r="A255">
        <v>875</v>
      </c>
      <c r="B255" s="11">
        <v>1255</v>
      </c>
      <c r="C255" s="12" t="s">
        <v>2314</v>
      </c>
      <c r="D255" s="12" t="s">
        <v>2315</v>
      </c>
      <c r="E255" s="12" t="s">
        <v>1674</v>
      </c>
      <c r="F255" s="12">
        <v>20150609</v>
      </c>
      <c r="G255" s="13">
        <v>14.2227536131</v>
      </c>
      <c r="H255" s="14">
        <v>15.207756333600001</v>
      </c>
      <c r="I255" s="12" t="s">
        <v>101</v>
      </c>
      <c r="J255" s="12" t="s">
        <v>34</v>
      </c>
      <c r="K255" s="12" t="s">
        <v>35</v>
      </c>
      <c r="L255" s="12" t="s">
        <v>60</v>
      </c>
      <c r="M255" s="12"/>
      <c r="N255" s="12"/>
      <c r="O255" s="60" t="s">
        <v>34</v>
      </c>
      <c r="P255" s="60" t="s">
        <v>35</v>
      </c>
      <c r="Q255" s="60">
        <f>[1]!f_prt_stocktonav(B255,"2017/03/31")</f>
        <v>73.705497741699219</v>
      </c>
      <c r="R255" s="61" t="str">
        <f>[1]!f_info_fundmanager(B255)</f>
        <v>赵波,郑帮强</v>
      </c>
      <c r="S255" s="62">
        <v>1.1917808219178083</v>
      </c>
      <c r="T255" s="73">
        <v>0.82518714904785151</v>
      </c>
      <c r="U255" s="16" t="s">
        <v>2316</v>
      </c>
      <c r="V255" s="17">
        <v>1.5808219178082192</v>
      </c>
      <c r="W255" s="18">
        <v>-0.14591843373955904</v>
      </c>
      <c r="X255" s="19">
        <v>0</v>
      </c>
      <c r="Y255" s="19">
        <v>0</v>
      </c>
      <c r="Z255" s="20">
        <v>-0.28723006315471489</v>
      </c>
      <c r="AA255" s="20">
        <v>-0.28723006315471489</v>
      </c>
      <c r="AB255" s="20">
        <v>-0.28723006315471489</v>
      </c>
      <c r="AC255" s="21" t="s">
        <v>2317</v>
      </c>
      <c r="AD255" s="22" t="s">
        <v>39</v>
      </c>
      <c r="AE255" s="22" t="s">
        <v>39</v>
      </c>
      <c r="AF255" s="22" t="s">
        <v>39</v>
      </c>
      <c r="AG255" s="23" t="s">
        <v>2318</v>
      </c>
      <c r="AH255" s="21">
        <v>0</v>
      </c>
      <c r="AI255" s="19">
        <v>1.4999999999999999E-2</v>
      </c>
      <c r="AJ255" s="19">
        <v>0</v>
      </c>
    </row>
    <row r="256" spans="1:36" x14ac:dyDescent="0.15">
      <c r="A256">
        <v>600</v>
      </c>
      <c r="B256" s="11">
        <v>1297</v>
      </c>
      <c r="C256" s="12" t="s">
        <v>2959</v>
      </c>
      <c r="D256" s="12" t="s">
        <v>2960</v>
      </c>
      <c r="E256" s="12" t="s">
        <v>993</v>
      </c>
      <c r="F256" s="12">
        <v>20150609</v>
      </c>
      <c r="G256" s="13">
        <v>7.3455000638000003</v>
      </c>
      <c r="H256" s="14">
        <v>8.4344740899000001</v>
      </c>
      <c r="I256" s="12" t="s">
        <v>101</v>
      </c>
      <c r="J256" s="12" t="s">
        <v>34</v>
      </c>
      <c r="K256" s="12" t="s">
        <v>35</v>
      </c>
      <c r="L256" s="12" t="s">
        <v>36</v>
      </c>
      <c r="M256" s="12"/>
      <c r="N256" s="12"/>
      <c r="O256" s="60" t="s">
        <v>34</v>
      </c>
      <c r="P256" s="60" t="s">
        <v>35</v>
      </c>
      <c r="Q256" s="60">
        <f>[1]!f_prt_stocktonav(B256,"2017/03/31")</f>
        <v>82.902908325195313</v>
      </c>
      <c r="R256" s="61" t="str">
        <f>[1]!f_info_fundmanager(B256)</f>
        <v>神爱前</v>
      </c>
      <c r="S256" s="62">
        <v>0.66027397260273968</v>
      </c>
      <c r="T256" s="73">
        <v>0.76855781555175784</v>
      </c>
      <c r="U256" s="16" t="s">
        <v>2961</v>
      </c>
      <c r="V256" s="17">
        <v>0.43013698630136987</v>
      </c>
      <c r="W256" s="18">
        <v>-0.31636268783081223</v>
      </c>
      <c r="X256" s="19">
        <v>0</v>
      </c>
      <c r="Y256" s="19">
        <v>0</v>
      </c>
      <c r="Z256" s="20">
        <v>-1.0850391888953219</v>
      </c>
      <c r="AA256" s="20">
        <v>-1.0850391888953219</v>
      </c>
      <c r="AB256" s="20">
        <v>-1.0850391888953219</v>
      </c>
      <c r="AC256" s="21" t="s">
        <v>409</v>
      </c>
      <c r="AD256" s="22" t="s">
        <v>39</v>
      </c>
      <c r="AE256" s="22" t="s">
        <v>39</v>
      </c>
      <c r="AF256" s="22" t="s">
        <v>39</v>
      </c>
      <c r="AG256" s="23" t="s">
        <v>284</v>
      </c>
      <c r="AH256" s="21">
        <v>0</v>
      </c>
      <c r="AI256" s="19">
        <v>1.4999999999999999E-2</v>
      </c>
      <c r="AJ256" s="19">
        <v>0</v>
      </c>
    </row>
    <row r="257" spans="1:36" x14ac:dyDescent="0.15">
      <c r="A257">
        <v>5</v>
      </c>
      <c r="B257" s="11">
        <v>1409</v>
      </c>
      <c r="C257" s="12" t="s">
        <v>99</v>
      </c>
      <c r="D257" s="12" t="s">
        <v>100</v>
      </c>
      <c r="E257" s="12" t="s">
        <v>79</v>
      </c>
      <c r="F257" s="12">
        <v>20150605</v>
      </c>
      <c r="G257" s="13">
        <v>70.630324676000001</v>
      </c>
      <c r="H257" s="14">
        <v>77.626754583600004</v>
      </c>
      <c r="I257" s="12" t="s">
        <v>101</v>
      </c>
      <c r="J257" s="12" t="s">
        <v>34</v>
      </c>
      <c r="K257" s="12" t="s">
        <v>35</v>
      </c>
      <c r="L257" s="12" t="s">
        <v>36</v>
      </c>
      <c r="M257" s="12"/>
      <c r="N257" s="12"/>
      <c r="O257" s="60" t="s">
        <v>34</v>
      </c>
      <c r="P257" s="60" t="s">
        <v>35</v>
      </c>
      <c r="Q257" s="60">
        <f>[1]!f_prt_stocktonav(B257,"2017/03/31")</f>
        <v>94.937789916992188</v>
      </c>
      <c r="R257" s="61" t="str">
        <f>[1]!f_info_fundmanager(B257)</f>
        <v>刘天任,单文,黄安乐</v>
      </c>
      <c r="S257" s="62">
        <v>1.821917808219178</v>
      </c>
      <c r="T257" s="73">
        <v>0.94921195983886719</v>
      </c>
      <c r="U257" s="16" t="s">
        <v>102</v>
      </c>
      <c r="V257" s="17">
        <v>1.5917808219178082</v>
      </c>
      <c r="W257" s="18">
        <v>-0.38779930884229263</v>
      </c>
      <c r="X257" s="19">
        <v>0</v>
      </c>
      <c r="Y257" s="19">
        <v>0</v>
      </c>
      <c r="Z257" s="20">
        <v>-1.0853541870262788</v>
      </c>
      <c r="AA257" s="20">
        <v>-1.0853541870262788</v>
      </c>
      <c r="AB257" s="20">
        <v>-1.0853541870262788</v>
      </c>
      <c r="AC257" s="21" t="s">
        <v>103</v>
      </c>
      <c r="AD257" s="22" t="s">
        <v>39</v>
      </c>
      <c r="AE257" s="22" t="s">
        <v>39</v>
      </c>
      <c r="AF257" s="22" t="s">
        <v>39</v>
      </c>
      <c r="AG257" s="23" t="s">
        <v>82</v>
      </c>
      <c r="AH257" s="21">
        <v>0</v>
      </c>
      <c r="AI257" s="19">
        <v>1.4999999999999999E-2</v>
      </c>
      <c r="AJ257" s="19">
        <v>0</v>
      </c>
    </row>
    <row r="258" spans="1:36" x14ac:dyDescent="0.15">
      <c r="A258">
        <v>956</v>
      </c>
      <c r="B258" s="11">
        <v>1306</v>
      </c>
      <c r="C258" s="12" t="s">
        <v>2962</v>
      </c>
      <c r="D258" s="12" t="s">
        <v>2963</v>
      </c>
      <c r="E258" s="12" t="s">
        <v>421</v>
      </c>
      <c r="F258" s="12">
        <v>20150604</v>
      </c>
      <c r="G258" s="13">
        <v>35.537006559300004</v>
      </c>
      <c r="H258" s="14">
        <v>40.933399072699999</v>
      </c>
      <c r="I258" s="12" t="s">
        <v>101</v>
      </c>
      <c r="J258" s="12" t="s">
        <v>34</v>
      </c>
      <c r="K258" s="12" t="s">
        <v>35</v>
      </c>
      <c r="L258" s="25" t="s">
        <v>455</v>
      </c>
      <c r="M258" s="12"/>
      <c r="N258" s="12"/>
      <c r="O258" s="60" t="s">
        <v>34</v>
      </c>
      <c r="P258" s="60" t="s">
        <v>35</v>
      </c>
      <c r="Q258" s="60">
        <f>[1]!f_prt_stocktonav(B258,"2017/03/31")</f>
        <v>70.214897155761719</v>
      </c>
      <c r="R258" s="61" t="str">
        <f>[1]!f_info_fundmanager(B258)</f>
        <v>魏博,庄波</v>
      </c>
      <c r="S258" s="62">
        <v>1.8246575342465754</v>
      </c>
      <c r="T258" s="73">
        <v>0.7684121704101563</v>
      </c>
      <c r="U258" s="16" t="s">
        <v>2964</v>
      </c>
      <c r="V258" s="17">
        <v>1.5945205479452054</v>
      </c>
      <c r="W258" s="18">
        <v>-7.9008483852635814E-2</v>
      </c>
      <c r="X258" s="19">
        <v>0</v>
      </c>
      <c r="Y258" s="19">
        <v>0</v>
      </c>
      <c r="Z258" s="20">
        <v>-0.30485568715981426</v>
      </c>
      <c r="AA258" s="20">
        <v>-0.30485568715981426</v>
      </c>
      <c r="AB258" s="20">
        <v>-0.30485568715981426</v>
      </c>
      <c r="AC258" s="21" t="s">
        <v>157</v>
      </c>
      <c r="AD258" s="22" t="s">
        <v>39</v>
      </c>
      <c r="AE258" s="22" t="s">
        <v>39</v>
      </c>
      <c r="AF258" s="22" t="s">
        <v>39</v>
      </c>
      <c r="AG258" s="23" t="s">
        <v>2965</v>
      </c>
      <c r="AH258" s="21">
        <v>0</v>
      </c>
      <c r="AI258" s="19">
        <v>1.4999999999999999E-2</v>
      </c>
      <c r="AJ258" s="19">
        <v>0</v>
      </c>
    </row>
    <row r="259" spans="1:36" x14ac:dyDescent="0.15">
      <c r="A259">
        <v>235</v>
      </c>
      <c r="B259" s="11">
        <v>1244</v>
      </c>
      <c r="C259" s="12" t="s">
        <v>2038</v>
      </c>
      <c r="D259" s="12" t="s">
        <v>2039</v>
      </c>
      <c r="E259" s="12" t="s">
        <v>248</v>
      </c>
      <c r="F259" s="12">
        <v>20150603</v>
      </c>
      <c r="G259" s="13">
        <v>3.6540489534999998</v>
      </c>
      <c r="H259" s="14">
        <v>4.7400803420999997</v>
      </c>
      <c r="I259" s="12" t="s">
        <v>101</v>
      </c>
      <c r="J259" s="12" t="s">
        <v>34</v>
      </c>
      <c r="K259" s="12" t="s">
        <v>35</v>
      </c>
      <c r="L259" s="12" t="s">
        <v>36</v>
      </c>
      <c r="M259" s="12"/>
      <c r="N259" s="12"/>
      <c r="O259" s="60" t="s">
        <v>34</v>
      </c>
      <c r="P259" s="60" t="s">
        <v>379</v>
      </c>
      <c r="Q259" s="60">
        <f>[1]!f_prt_stocktonav(B259,"2017/03/31")</f>
        <v>90.969703674316406</v>
      </c>
      <c r="R259" s="61" t="str">
        <f>[1]!f_info_fundmanager(B259)</f>
        <v>田汉卿</v>
      </c>
      <c r="S259" s="62">
        <v>1.8273972602739725</v>
      </c>
      <c r="T259" s="73">
        <v>0.84595481872558598</v>
      </c>
      <c r="U259" s="16" t="s">
        <v>440</v>
      </c>
      <c r="V259" s="17">
        <v>1.5972602739726027</v>
      </c>
      <c r="W259" s="18">
        <v>1.6403500772997459E-2</v>
      </c>
      <c r="X259" s="19">
        <v>0</v>
      </c>
      <c r="Y259" s="19">
        <v>0</v>
      </c>
      <c r="Z259" s="20">
        <v>0.14464182533881392</v>
      </c>
      <c r="AA259" s="20">
        <v>0.14464182533881392</v>
      </c>
      <c r="AB259" s="20">
        <v>0.14464182533881392</v>
      </c>
      <c r="AC259" s="21" t="s">
        <v>2040</v>
      </c>
      <c r="AD259" s="22" t="s">
        <v>39</v>
      </c>
      <c r="AE259" s="22" t="s">
        <v>39</v>
      </c>
      <c r="AF259" s="22" t="s">
        <v>39</v>
      </c>
      <c r="AG259" s="23" t="s">
        <v>245</v>
      </c>
      <c r="AH259" s="21">
        <v>0</v>
      </c>
      <c r="AI259" s="19">
        <v>1.4999999999999999E-2</v>
      </c>
      <c r="AJ259" s="19">
        <v>0</v>
      </c>
    </row>
    <row r="260" spans="1:36" x14ac:dyDescent="0.15">
      <c r="A260">
        <v>628</v>
      </c>
      <c r="B260" s="11">
        <v>1267</v>
      </c>
      <c r="C260" s="12" t="s">
        <v>2080</v>
      </c>
      <c r="D260" s="12" t="s">
        <v>2081</v>
      </c>
      <c r="E260" s="12" t="s">
        <v>165</v>
      </c>
      <c r="F260" s="12">
        <v>20150603</v>
      </c>
      <c r="G260" s="13">
        <v>1.3077801419999999</v>
      </c>
      <c r="H260" s="14">
        <v>1.4100428653999999</v>
      </c>
      <c r="I260" s="12" t="s">
        <v>101</v>
      </c>
      <c r="J260" s="12" t="s">
        <v>34</v>
      </c>
      <c r="K260" s="12" t="s">
        <v>35</v>
      </c>
      <c r="L260" s="12" t="s">
        <v>36</v>
      </c>
      <c r="M260" s="12"/>
      <c r="N260" s="12"/>
      <c r="O260" s="60" t="s">
        <v>34</v>
      </c>
      <c r="P260" s="60" t="s">
        <v>35</v>
      </c>
      <c r="Q260" s="60">
        <f>[1]!f_prt_stocktonav(B260,"2017/03/31")</f>
        <v>82.146461486816406</v>
      </c>
      <c r="R260" s="61" t="str">
        <f>[1]!f_info_fundmanager(B260)</f>
        <v>陈丹琳</v>
      </c>
      <c r="S260" s="62">
        <v>1.8273972602739725</v>
      </c>
      <c r="T260" s="73">
        <v>0.84271774291992185</v>
      </c>
      <c r="U260" s="16" t="s">
        <v>2082</v>
      </c>
      <c r="V260" s="17">
        <v>1.5972602739726027</v>
      </c>
      <c r="W260" s="18">
        <v>-0.32472288530111471</v>
      </c>
      <c r="X260" s="19">
        <v>0</v>
      </c>
      <c r="Y260" s="19">
        <v>0</v>
      </c>
      <c r="Z260" s="20">
        <v>-1.2998088528496514</v>
      </c>
      <c r="AA260" s="20">
        <v>-1.2998088528496514</v>
      </c>
      <c r="AB260" s="20">
        <v>-1.2998088528496514</v>
      </c>
      <c r="AC260" s="21" t="s">
        <v>995</v>
      </c>
      <c r="AD260" s="22" t="s">
        <v>39</v>
      </c>
      <c r="AE260" s="22" t="s">
        <v>39</v>
      </c>
      <c r="AF260" s="22" t="s">
        <v>39</v>
      </c>
      <c r="AG260" s="23" t="s">
        <v>2083</v>
      </c>
      <c r="AH260" s="21">
        <v>0</v>
      </c>
      <c r="AI260" s="19">
        <v>1.4999999999999999E-2</v>
      </c>
      <c r="AJ260" s="19">
        <v>0</v>
      </c>
    </row>
    <row r="261" spans="1:36" x14ac:dyDescent="0.15">
      <c r="A261">
        <v>39</v>
      </c>
      <c r="B261" s="11">
        <v>1245</v>
      </c>
      <c r="C261" s="12" t="s">
        <v>863</v>
      </c>
      <c r="D261" s="12" t="s">
        <v>864</v>
      </c>
      <c r="E261" s="12" t="s">
        <v>79</v>
      </c>
      <c r="F261" s="12">
        <v>20150602</v>
      </c>
      <c r="G261" s="13">
        <v>20.690556205</v>
      </c>
      <c r="H261" s="14">
        <v>20.411444058099999</v>
      </c>
      <c r="I261" s="12" t="s">
        <v>101</v>
      </c>
      <c r="J261" s="12" t="s">
        <v>34</v>
      </c>
      <c r="K261" s="12" t="s">
        <v>372</v>
      </c>
      <c r="L261" s="12" t="s">
        <v>60</v>
      </c>
      <c r="M261" s="12" t="s">
        <v>865</v>
      </c>
      <c r="N261" s="12"/>
      <c r="O261" s="60" t="s">
        <v>34</v>
      </c>
      <c r="P261" s="60" t="s">
        <v>59</v>
      </c>
      <c r="Q261" s="60">
        <f>[1]!f_prt_stocktonav(B261,"2017/03/31")</f>
        <v>94.441055297851562</v>
      </c>
      <c r="R261" s="61" t="str">
        <f>[1]!f_info_fundmanager(B261)</f>
        <v>何肖颉,梅韬</v>
      </c>
      <c r="S261" s="62">
        <v>1.8301369863013699</v>
      </c>
      <c r="T261" s="73">
        <v>0.91300926208496092</v>
      </c>
      <c r="U261" s="16" t="s">
        <v>866</v>
      </c>
      <c r="V261" s="17">
        <v>1.6</v>
      </c>
      <c r="W261" s="18">
        <v>-7.0171094060745509E-2</v>
      </c>
      <c r="X261" s="19">
        <v>0</v>
      </c>
      <c r="Y261" s="19">
        <v>0</v>
      </c>
      <c r="Z261" s="20">
        <v>-0.23595456733204953</v>
      </c>
      <c r="AA261" s="20">
        <v>-0.23595456733204953</v>
      </c>
      <c r="AB261" s="20">
        <v>-0.23595456733204953</v>
      </c>
      <c r="AC261" s="24" t="s">
        <v>867</v>
      </c>
      <c r="AD261" s="22" t="s">
        <v>39</v>
      </c>
      <c r="AE261" s="22" t="s">
        <v>39</v>
      </c>
      <c r="AF261" s="22" t="s">
        <v>39</v>
      </c>
      <c r="AG261" s="23" t="s">
        <v>82</v>
      </c>
      <c r="AH261" s="21">
        <v>0</v>
      </c>
      <c r="AI261" s="19">
        <v>1.4999999999999999E-2</v>
      </c>
      <c r="AJ261" s="19">
        <v>0</v>
      </c>
    </row>
    <row r="262" spans="1:36" x14ac:dyDescent="0.15">
      <c r="A262">
        <v>764</v>
      </c>
      <c r="B262" s="11">
        <v>1219</v>
      </c>
      <c r="C262" s="27" t="s">
        <v>2514</v>
      </c>
      <c r="D262" s="28" t="s">
        <v>2515</v>
      </c>
      <c r="E262" s="28" t="s">
        <v>662</v>
      </c>
      <c r="F262" s="28">
        <v>20150602</v>
      </c>
      <c r="G262" s="29">
        <v>15.840061016</v>
      </c>
      <c r="H262" s="30" t="s">
        <v>148</v>
      </c>
      <c r="I262" s="31" t="s">
        <v>149</v>
      </c>
      <c r="J262" s="25" t="s">
        <v>34</v>
      </c>
      <c r="K262" s="25" t="s">
        <v>379</v>
      </c>
      <c r="L262" s="25" t="s">
        <v>60</v>
      </c>
      <c r="M262" s="28"/>
      <c r="N262" s="28"/>
      <c r="O262" s="60" t="s">
        <v>34</v>
      </c>
      <c r="P262" s="64" t="s">
        <v>379</v>
      </c>
      <c r="Q262" s="60">
        <f>[1]!f_prt_stocktonav(B262,"2017/03/31")</f>
        <v>77.760383605957031</v>
      </c>
      <c r="R262" s="61" t="str">
        <f>[1]!f_info_fundmanager(B262)</f>
        <v>黄栋</v>
      </c>
      <c r="S262" s="62">
        <v>1.8301369863013699</v>
      </c>
      <c r="T262" s="73">
        <v>0.81013336181640627</v>
      </c>
      <c r="U262" s="16" t="s">
        <v>2516</v>
      </c>
      <c r="V262" s="17">
        <v>1.6</v>
      </c>
      <c r="W262" s="18">
        <v>-6.6885149901401708E-2</v>
      </c>
      <c r="X262" s="19">
        <v>0</v>
      </c>
      <c r="Y262" s="19">
        <v>0</v>
      </c>
      <c r="Z262" s="20">
        <v>-0.11215523961701253</v>
      </c>
      <c r="AA262" s="20">
        <v>-0.11215523961701253</v>
      </c>
      <c r="AB262" s="20">
        <v>-0.11215523961701253</v>
      </c>
      <c r="AC262" s="21" t="s">
        <v>2517</v>
      </c>
      <c r="AD262" s="22" t="s">
        <v>39</v>
      </c>
      <c r="AE262" s="22" t="s">
        <v>39</v>
      </c>
      <c r="AF262" s="22" t="s">
        <v>39</v>
      </c>
      <c r="AG262" s="16">
        <v>0</v>
      </c>
      <c r="AH262" s="32">
        <v>0</v>
      </c>
      <c r="AI262" s="33">
        <v>1.4999999999999999E-2</v>
      </c>
      <c r="AJ262" s="33">
        <v>0</v>
      </c>
    </row>
    <row r="263" spans="1:36" x14ac:dyDescent="0.15">
      <c r="A263">
        <v>305</v>
      </c>
      <c r="B263" s="11">
        <v>1291</v>
      </c>
      <c r="C263" s="12" t="s">
        <v>1409</v>
      </c>
      <c r="D263" s="12" t="s">
        <v>1410</v>
      </c>
      <c r="E263" s="12" t="s">
        <v>797</v>
      </c>
      <c r="F263" s="12">
        <v>20150602</v>
      </c>
      <c r="G263" s="13">
        <v>12.387316671400001</v>
      </c>
      <c r="H263" s="14">
        <v>16.564483599999999</v>
      </c>
      <c r="I263" s="12" t="s">
        <v>33</v>
      </c>
      <c r="J263" s="12" t="s">
        <v>34</v>
      </c>
      <c r="K263" s="12" t="s">
        <v>379</v>
      </c>
      <c r="L263" s="12" t="s">
        <v>60</v>
      </c>
      <c r="M263" s="12"/>
      <c r="N263" s="12"/>
      <c r="O263" s="60" t="s">
        <v>34</v>
      </c>
      <c r="P263" s="60" t="s">
        <v>379</v>
      </c>
      <c r="Q263" s="60">
        <f>[1]!f_prt_stocktonav(B263,"2017/03/31")</f>
        <v>89.323982238769531</v>
      </c>
      <c r="R263" s="61" t="str">
        <f>[1]!f_info_fundmanager(B263)</f>
        <v>杨雨龙</v>
      </c>
      <c r="S263" s="62">
        <v>1.6849315068493151</v>
      </c>
      <c r="T263" s="73">
        <v>0.88773033142089841</v>
      </c>
      <c r="U263" s="16" t="s">
        <v>1104</v>
      </c>
      <c r="V263" s="17">
        <v>1.4547945205479451</v>
      </c>
      <c r="W263" s="18">
        <v>1.0056748030855323E-2</v>
      </c>
      <c r="X263" s="19">
        <v>0</v>
      </c>
      <c r="Y263" s="19">
        <v>0</v>
      </c>
      <c r="Z263" s="20">
        <v>0.10404559491458004</v>
      </c>
      <c r="AA263" s="20">
        <v>0.10404559491458004</v>
      </c>
      <c r="AB263" s="20">
        <v>0.10404559491458004</v>
      </c>
      <c r="AC263" s="21" t="s">
        <v>799</v>
      </c>
      <c r="AD263" s="22" t="s">
        <v>39</v>
      </c>
      <c r="AE263" s="22" t="s">
        <v>39</v>
      </c>
      <c r="AF263" s="22" t="s">
        <v>39</v>
      </c>
      <c r="AG263" s="23" t="s">
        <v>1411</v>
      </c>
      <c r="AH263" s="21">
        <v>0</v>
      </c>
      <c r="AI263" s="19">
        <v>1.4999999999999999E-2</v>
      </c>
      <c r="AJ263" s="19">
        <v>0</v>
      </c>
    </row>
    <row r="264" spans="1:36" x14ac:dyDescent="0.15">
      <c r="A264">
        <v>260</v>
      </c>
      <c r="B264" s="11">
        <v>1230</v>
      </c>
      <c r="C264" s="12" t="s">
        <v>1319</v>
      </c>
      <c r="D264" s="12" t="s">
        <v>1320</v>
      </c>
      <c r="E264" s="12" t="s">
        <v>530</v>
      </c>
      <c r="F264" s="12">
        <v>20150602</v>
      </c>
      <c r="G264" s="13">
        <v>16.861689047399999</v>
      </c>
      <c r="H264" s="14">
        <v>17.901313817599998</v>
      </c>
      <c r="I264" s="12" t="s">
        <v>33</v>
      </c>
      <c r="J264" s="12" t="s">
        <v>34</v>
      </c>
      <c r="K264" s="12" t="s">
        <v>35</v>
      </c>
      <c r="L264" s="12" t="s">
        <v>36</v>
      </c>
      <c r="M264" s="12"/>
      <c r="N264" s="12"/>
      <c r="O264" s="60" t="s">
        <v>34</v>
      </c>
      <c r="P264" s="60" t="s">
        <v>372</v>
      </c>
      <c r="Q264" s="60">
        <f>[1]!f_prt_stocktonav(B264,"2017/03/31")</f>
        <v>90.222763061523438</v>
      </c>
      <c r="R264" s="61" t="str">
        <f>[1]!f_info_fundmanager(B264)</f>
        <v>梁浩,金笑非</v>
      </c>
      <c r="S264" s="62">
        <v>0.76712328767123283</v>
      </c>
      <c r="T264" s="73">
        <v>0.89090599060058595</v>
      </c>
      <c r="U264" s="16" t="s">
        <v>1321</v>
      </c>
      <c r="V264" s="17">
        <v>0.53698630136986303</v>
      </c>
      <c r="W264" s="18">
        <v>-0.33783031755915538</v>
      </c>
      <c r="X264" s="19">
        <v>0</v>
      </c>
      <c r="Y264" s="19">
        <v>0</v>
      </c>
      <c r="Z264" s="20">
        <v>-0.82941814594654695</v>
      </c>
      <c r="AA264" s="20">
        <v>-0.82941814594654695</v>
      </c>
      <c r="AB264" s="20">
        <v>-0.82941814594654695</v>
      </c>
      <c r="AC264" s="21" t="s">
        <v>1322</v>
      </c>
      <c r="AD264" s="22" t="s">
        <v>39</v>
      </c>
      <c r="AE264" s="22" t="s">
        <v>39</v>
      </c>
      <c r="AF264" s="22" t="s">
        <v>39</v>
      </c>
      <c r="AG264" s="23" t="s">
        <v>1323</v>
      </c>
      <c r="AH264" s="21">
        <v>0</v>
      </c>
      <c r="AI264" s="19">
        <v>1.4999999999999999E-2</v>
      </c>
      <c r="AJ264" s="19">
        <v>0</v>
      </c>
    </row>
    <row r="265" spans="1:36" x14ac:dyDescent="0.15">
      <c r="A265">
        <v>945</v>
      </c>
      <c r="B265" s="11">
        <v>1210</v>
      </c>
      <c r="C265" s="12" t="s">
        <v>2918</v>
      </c>
      <c r="D265" s="12" t="s">
        <v>2919</v>
      </c>
      <c r="E265" s="12" t="s">
        <v>888</v>
      </c>
      <c r="F265" s="12">
        <v>20150529</v>
      </c>
      <c r="G265" s="13">
        <v>10.2640055511</v>
      </c>
      <c r="H265" s="14">
        <v>11.447479035700001</v>
      </c>
      <c r="I265" s="12" t="s">
        <v>101</v>
      </c>
      <c r="J265" s="12" t="s">
        <v>34</v>
      </c>
      <c r="K265" s="25" t="s">
        <v>35</v>
      </c>
      <c r="L265" s="25" t="s">
        <v>36</v>
      </c>
      <c r="M265" s="12"/>
      <c r="N265" s="12"/>
      <c r="O265" s="60" t="s">
        <v>34</v>
      </c>
      <c r="P265" s="60" t="s">
        <v>35</v>
      </c>
      <c r="Q265" s="60">
        <f>[1]!f_prt_stocktonav(B265,"2017/03/31")</f>
        <v>70.648536682128906</v>
      </c>
      <c r="R265" s="61" t="str">
        <f>[1]!f_info_fundmanager(B265)</f>
        <v>肖志刚,田俊维,陈国光</v>
      </c>
      <c r="S265" s="62">
        <v>1.8410958904109589</v>
      </c>
      <c r="T265" s="73">
        <v>0.77281486511230468</v>
      </c>
      <c r="U265" s="16" t="s">
        <v>2920</v>
      </c>
      <c r="V265" s="17">
        <v>1.6109589041095891</v>
      </c>
      <c r="W265" s="18">
        <v>-0.29211940658737767</v>
      </c>
      <c r="X265" s="19">
        <v>0</v>
      </c>
      <c r="Y265" s="19">
        <v>0</v>
      </c>
      <c r="Z265" s="20">
        <v>-1.0393223432918739</v>
      </c>
      <c r="AA265" s="20">
        <v>-1.0393223432918739</v>
      </c>
      <c r="AB265" s="20">
        <v>-1.0393223432918739</v>
      </c>
      <c r="AC265" s="21" t="s">
        <v>2921</v>
      </c>
      <c r="AD265" s="22" t="s">
        <v>39</v>
      </c>
      <c r="AE265" s="22" t="s">
        <v>39</v>
      </c>
      <c r="AF265" s="22" t="s">
        <v>39</v>
      </c>
      <c r="AG265" s="23" t="s">
        <v>82</v>
      </c>
      <c r="AH265" s="21">
        <v>0</v>
      </c>
      <c r="AI265" s="19">
        <v>1.4999999999999999E-2</v>
      </c>
      <c r="AJ265" s="19">
        <v>0</v>
      </c>
    </row>
    <row r="266" spans="1:36" x14ac:dyDescent="0.15">
      <c r="A266">
        <v>951</v>
      </c>
      <c r="B266" s="11">
        <v>1004</v>
      </c>
      <c r="C266" s="12" t="s">
        <v>3399</v>
      </c>
      <c r="D266" s="12" t="s">
        <v>3400</v>
      </c>
      <c r="E266" s="12" t="s">
        <v>505</v>
      </c>
      <c r="F266" s="12">
        <v>20150529</v>
      </c>
      <c r="G266" s="13">
        <v>4.2989944822000004</v>
      </c>
      <c r="H266" s="14">
        <v>4.3342386242000002</v>
      </c>
      <c r="I266" s="12" t="s">
        <v>101</v>
      </c>
      <c r="J266" s="12" t="s">
        <v>34</v>
      </c>
      <c r="K266" s="12" t="s">
        <v>35</v>
      </c>
      <c r="L266" s="12" t="s">
        <v>60</v>
      </c>
      <c r="M266" s="12"/>
      <c r="N266" s="12"/>
      <c r="O266" s="60" t="s">
        <v>34</v>
      </c>
      <c r="P266" s="60" t="s">
        <v>35</v>
      </c>
      <c r="Q266" s="60">
        <f>[1]!f_prt_stocktonav(B266,"2017/03/31")</f>
        <v>70.299369812011719</v>
      </c>
      <c r="R266" s="61" t="str">
        <f>[1]!f_info_fundmanager(B266)</f>
        <v>蔡春红,崔建波</v>
      </c>
      <c r="S266" s="62">
        <v>1.8410958904109589</v>
      </c>
      <c r="T266" s="73">
        <v>0.71458374023437499</v>
      </c>
      <c r="U266" s="16" t="s">
        <v>3401</v>
      </c>
      <c r="V266" s="17">
        <v>1.6109589041095891</v>
      </c>
      <c r="W266" s="18">
        <v>-0.11481468159878873</v>
      </c>
      <c r="X266" s="19">
        <v>0</v>
      </c>
      <c r="Y266" s="19">
        <v>0</v>
      </c>
      <c r="Z266" s="20">
        <v>-0.50868610528452352</v>
      </c>
      <c r="AA266" s="20">
        <v>-0.50868610528452352</v>
      </c>
      <c r="AB266" s="20">
        <v>-0.50868610528452352</v>
      </c>
      <c r="AC266" s="21" t="s">
        <v>3402</v>
      </c>
      <c r="AD266" s="22" t="s">
        <v>39</v>
      </c>
      <c r="AE266" s="22" t="s">
        <v>39</v>
      </c>
      <c r="AF266" s="22" t="s">
        <v>39</v>
      </c>
      <c r="AG266" s="23" t="s">
        <v>3403</v>
      </c>
      <c r="AH266" s="21">
        <v>0</v>
      </c>
      <c r="AI266" s="19">
        <v>0.01</v>
      </c>
      <c r="AJ266" s="19">
        <v>0</v>
      </c>
    </row>
    <row r="267" spans="1:36" x14ac:dyDescent="0.15">
      <c r="A267">
        <v>451</v>
      </c>
      <c r="B267" s="11">
        <v>1225</v>
      </c>
      <c r="C267" s="12" t="s">
        <v>3055</v>
      </c>
      <c r="D267" s="12" t="s">
        <v>3056</v>
      </c>
      <c r="E267" s="12" t="s">
        <v>707</v>
      </c>
      <c r="F267" s="12">
        <v>20150527</v>
      </c>
      <c r="G267" s="13">
        <v>35.358584040399997</v>
      </c>
      <c r="H267" s="14">
        <v>38.016214396400002</v>
      </c>
      <c r="I267" s="12" t="s">
        <v>101</v>
      </c>
      <c r="J267" s="12" t="s">
        <v>34</v>
      </c>
      <c r="K267" s="12" t="s">
        <v>35</v>
      </c>
      <c r="L267" s="12" t="s">
        <v>60</v>
      </c>
      <c r="M267" s="12"/>
      <c r="N267" s="12"/>
      <c r="O267" s="60" t="s">
        <v>34</v>
      </c>
      <c r="P267" s="60" t="s">
        <v>35</v>
      </c>
      <c r="Q267" s="60">
        <f>[1]!f_prt_stocktonav(B267,"2017/03/31")</f>
        <v>86.274894714355469</v>
      </c>
      <c r="R267" s="61" t="str">
        <f>[1]!f_info_fundmanager(B267)</f>
        <v>许进财,杨欢</v>
      </c>
      <c r="S267" s="62">
        <v>1.8465753424657534</v>
      </c>
      <c r="T267" s="73">
        <v>0.76027420043945315</v>
      </c>
      <c r="U267" s="16" t="s">
        <v>3057</v>
      </c>
      <c r="V267" s="17">
        <v>1.6164383561643836</v>
      </c>
      <c r="W267" s="18">
        <v>-0.2073894359215942</v>
      </c>
      <c r="X267" s="19">
        <v>0</v>
      </c>
      <c r="Y267" s="19">
        <v>0</v>
      </c>
      <c r="Z267" s="20">
        <v>-0.38446799876819315</v>
      </c>
      <c r="AA267" s="20">
        <v>-0.38446799876819315</v>
      </c>
      <c r="AB267" s="20">
        <v>-0.38446799876819315</v>
      </c>
      <c r="AC267" s="21" t="s">
        <v>2351</v>
      </c>
      <c r="AD267" s="22" t="s">
        <v>39</v>
      </c>
      <c r="AE267" s="22" t="s">
        <v>39</v>
      </c>
      <c r="AF267" s="22" t="s">
        <v>39</v>
      </c>
      <c r="AG267" s="23" t="s">
        <v>1004</v>
      </c>
      <c r="AH267" s="21">
        <v>0</v>
      </c>
      <c r="AI267" s="19">
        <v>1.4999999999999999E-2</v>
      </c>
      <c r="AJ267" s="19">
        <v>0</v>
      </c>
    </row>
    <row r="268" spans="1:36" x14ac:dyDescent="0.15">
      <c r="A268">
        <v>544</v>
      </c>
      <c r="B268" s="11">
        <v>1373</v>
      </c>
      <c r="C268" s="12" t="s">
        <v>2554</v>
      </c>
      <c r="D268" s="12" t="s">
        <v>2555</v>
      </c>
      <c r="E268" s="12" t="s">
        <v>292</v>
      </c>
      <c r="F268" s="12">
        <v>20150527</v>
      </c>
      <c r="G268" s="13">
        <v>120.23992112019999</v>
      </c>
      <c r="H268" s="14">
        <v>131.7085482814</v>
      </c>
      <c r="I268" s="12" t="s">
        <v>101</v>
      </c>
      <c r="J268" s="12" t="s">
        <v>34</v>
      </c>
      <c r="K268" s="12" t="s">
        <v>35</v>
      </c>
      <c r="L268" s="12" t="s">
        <v>60</v>
      </c>
      <c r="M268" s="12"/>
      <c r="N268" s="12"/>
      <c r="O268" s="60" t="s">
        <v>34</v>
      </c>
      <c r="P268" s="60" t="s">
        <v>35</v>
      </c>
      <c r="Q268" s="60">
        <f>[1]!f_prt_stocktonav(B268,"2017/03/31")</f>
        <v>84.15679931640625</v>
      </c>
      <c r="R268" s="61" t="str">
        <f>[1]!f_info_fundmanager(B268)</f>
        <v>樊正伟,郭杰,张坤</v>
      </c>
      <c r="S268" s="62">
        <v>1.8465753424657534</v>
      </c>
      <c r="T268" s="73">
        <v>0.80818153381347657</v>
      </c>
      <c r="U268" s="16" t="s">
        <v>2556</v>
      </c>
      <c r="V268" s="17">
        <v>1.6164383561643836</v>
      </c>
      <c r="W268" s="18">
        <v>-0.22182399692239907</v>
      </c>
      <c r="X268" s="19">
        <v>0</v>
      </c>
      <c r="Y268" s="19">
        <v>0</v>
      </c>
      <c r="Z268" s="20">
        <v>-0.66933514617366763</v>
      </c>
      <c r="AA268" s="20">
        <v>-0.66933514617366763</v>
      </c>
      <c r="AB268" s="20">
        <v>-0.66933514617366763</v>
      </c>
      <c r="AC268" s="21" t="s">
        <v>2557</v>
      </c>
      <c r="AD268" s="22" t="s">
        <v>39</v>
      </c>
      <c r="AE268" s="22" t="s">
        <v>39</v>
      </c>
      <c r="AF268" s="22" t="s">
        <v>39</v>
      </c>
      <c r="AG268" s="23" t="s">
        <v>2558</v>
      </c>
      <c r="AH268" s="21">
        <v>0</v>
      </c>
      <c r="AI268" s="19">
        <v>1.4999999999999999E-2</v>
      </c>
      <c r="AJ268" s="19">
        <v>0</v>
      </c>
    </row>
    <row r="269" spans="1:36" x14ac:dyDescent="0.15">
      <c r="A269">
        <v>846</v>
      </c>
      <c r="B269" s="11">
        <v>1220</v>
      </c>
      <c r="C269" s="12" t="s">
        <v>3931</v>
      </c>
      <c r="D269" s="12" t="s">
        <v>3932</v>
      </c>
      <c r="E269" s="12" t="s">
        <v>701</v>
      </c>
      <c r="F269" s="12">
        <v>20150527</v>
      </c>
      <c r="G269" s="13">
        <v>14.777214430200001</v>
      </c>
      <c r="H269" s="14">
        <v>16.107988771399999</v>
      </c>
      <c r="I269" s="12" t="s">
        <v>101</v>
      </c>
      <c r="J269" s="12" t="s">
        <v>3533</v>
      </c>
      <c r="K269" s="25" t="s">
        <v>3534</v>
      </c>
      <c r="L269" s="25" t="s">
        <v>3535</v>
      </c>
      <c r="M269" s="12"/>
      <c r="N269" s="12"/>
      <c r="O269" s="60" t="s">
        <v>34</v>
      </c>
      <c r="P269" s="60" t="s">
        <v>35</v>
      </c>
      <c r="Q269" s="60">
        <f>[1]!f_prt_stocktonav(B269,"2017/03/31")</f>
        <v>74.606918334960937</v>
      </c>
      <c r="R269" s="61" t="str">
        <f>[1]!f_info_fundmanager(B269)</f>
        <v>宋磊</v>
      </c>
      <c r="S269" s="62">
        <v>1.8465753424657534</v>
      </c>
      <c r="T269" s="73">
        <v>0.60928226470947267</v>
      </c>
      <c r="U269" s="16" t="s">
        <v>3499</v>
      </c>
      <c r="V269" s="17">
        <v>1.6164383561643836</v>
      </c>
      <c r="W269" s="18">
        <v>-0.11780614755741305</v>
      </c>
      <c r="X269" s="19">
        <v>0</v>
      </c>
      <c r="Y269" s="19">
        <v>0</v>
      </c>
      <c r="Z269" s="20">
        <v>-0.54509093303454637</v>
      </c>
      <c r="AA269" s="20">
        <v>-0.54509093303454637</v>
      </c>
      <c r="AB269" s="20">
        <v>-0.54509093303454637</v>
      </c>
      <c r="AC269" s="21" t="s">
        <v>1435</v>
      </c>
      <c r="AD269" s="22" t="s">
        <v>39</v>
      </c>
      <c r="AE269" s="22" t="s">
        <v>39</v>
      </c>
      <c r="AF269" s="22" t="s">
        <v>39</v>
      </c>
      <c r="AG269" s="23" t="s">
        <v>704</v>
      </c>
      <c r="AH269" s="21">
        <v>0</v>
      </c>
      <c r="AI269" s="19">
        <v>1.4999999999999999E-2</v>
      </c>
      <c r="AJ269" s="19">
        <v>0</v>
      </c>
    </row>
    <row r="270" spans="1:36" x14ac:dyDescent="0.15">
      <c r="A270">
        <v>594</v>
      </c>
      <c r="B270" s="11">
        <v>1276</v>
      </c>
      <c r="C270" s="12" t="s">
        <v>3250</v>
      </c>
      <c r="D270" s="12" t="s">
        <v>3251</v>
      </c>
      <c r="E270" s="12" t="s">
        <v>598</v>
      </c>
      <c r="F270" s="12">
        <v>20150526</v>
      </c>
      <c r="G270" s="13">
        <v>5.8976750904999999</v>
      </c>
      <c r="H270" s="14">
        <v>6.136674137</v>
      </c>
      <c r="I270" s="12" t="s">
        <v>101</v>
      </c>
      <c r="J270" s="12" t="s">
        <v>34</v>
      </c>
      <c r="K270" s="12" t="s">
        <v>35</v>
      </c>
      <c r="L270" s="12" t="s">
        <v>60</v>
      </c>
      <c r="M270" s="12"/>
      <c r="N270" s="12"/>
      <c r="O270" s="60" t="s">
        <v>34</v>
      </c>
      <c r="P270" s="60" t="s">
        <v>35</v>
      </c>
      <c r="Q270" s="60">
        <f>[1]!f_prt_stocktonav(B270,"2017/03/31")</f>
        <v>82.988243103027344</v>
      </c>
      <c r="R270" s="61" t="str">
        <f>[1]!f_info_fundmanager(B270)</f>
        <v>许杰</v>
      </c>
      <c r="S270" s="62">
        <v>1.8493150684931507</v>
      </c>
      <c r="T270" s="73">
        <v>0.73454246520996092</v>
      </c>
      <c r="U270" s="16" t="s">
        <v>1498</v>
      </c>
      <c r="V270" s="17">
        <v>1.6191780821917807</v>
      </c>
      <c r="W270" s="18">
        <v>-0.15643523843377494</v>
      </c>
      <c r="X270" s="19">
        <v>0</v>
      </c>
      <c r="Y270" s="19">
        <v>0</v>
      </c>
      <c r="Z270" s="20">
        <v>-0.37330960744704433</v>
      </c>
      <c r="AA270" s="20">
        <v>-0.37330960744704433</v>
      </c>
      <c r="AB270" s="20">
        <v>-0.37330960744704433</v>
      </c>
      <c r="AC270" s="21" t="s">
        <v>3252</v>
      </c>
      <c r="AD270" s="22" t="s">
        <v>39</v>
      </c>
      <c r="AE270" s="22" t="s">
        <v>39</v>
      </c>
      <c r="AF270" s="22" t="s">
        <v>39</v>
      </c>
      <c r="AG270" s="23" t="s">
        <v>274</v>
      </c>
      <c r="AH270" s="21">
        <v>0</v>
      </c>
      <c r="AI270" s="19">
        <v>1.4999999999999999E-2</v>
      </c>
      <c r="AJ270" s="19">
        <v>0</v>
      </c>
    </row>
    <row r="271" spans="1:36" x14ac:dyDescent="0.15">
      <c r="A271">
        <v>639</v>
      </c>
      <c r="B271" s="11">
        <v>1195</v>
      </c>
      <c r="C271" s="12" t="s">
        <v>1005</v>
      </c>
      <c r="D271" s="12" t="s">
        <v>1006</v>
      </c>
      <c r="E271" s="12" t="s">
        <v>79</v>
      </c>
      <c r="F271" s="12">
        <v>20150526</v>
      </c>
      <c r="G271" s="13">
        <v>9.5681586814999999</v>
      </c>
      <c r="H271" s="14">
        <v>9.9549527572999992</v>
      </c>
      <c r="I271" s="12" t="s">
        <v>33</v>
      </c>
      <c r="J271" s="12" t="s">
        <v>34</v>
      </c>
      <c r="K271" s="12" t="s">
        <v>35</v>
      </c>
      <c r="L271" s="12" t="s">
        <v>36</v>
      </c>
      <c r="M271" s="12"/>
      <c r="N271" s="12"/>
      <c r="O271" s="60" t="s">
        <v>34</v>
      </c>
      <c r="P271" s="60" t="s">
        <v>35</v>
      </c>
      <c r="Q271" s="60">
        <f>[1]!f_prt_stocktonav(B271,"2017/03/31")</f>
        <v>81.869415283203125</v>
      </c>
      <c r="R271" s="61" t="str">
        <f>[1]!f_info_fundmanager(B271)</f>
        <v>杨柯</v>
      </c>
      <c r="S271" s="62">
        <v>1.8493150684931507</v>
      </c>
      <c r="T271" s="73">
        <v>0.90722145080566408</v>
      </c>
      <c r="U271" s="16" t="s">
        <v>1007</v>
      </c>
      <c r="V271" s="17">
        <v>1.6191780821917807</v>
      </c>
      <c r="W271" s="18">
        <v>-0.30157619057280316</v>
      </c>
      <c r="X271" s="19">
        <v>0</v>
      </c>
      <c r="Y271" s="19">
        <v>0</v>
      </c>
      <c r="Z271" s="20">
        <v>-0.979703707308622</v>
      </c>
      <c r="AA271" s="20">
        <v>-0.979703707308622</v>
      </c>
      <c r="AB271" s="20">
        <v>-0.979703707308622</v>
      </c>
      <c r="AC271" s="21" t="s">
        <v>1008</v>
      </c>
      <c r="AD271" s="22" t="s">
        <v>39</v>
      </c>
      <c r="AE271" s="22" t="s">
        <v>39</v>
      </c>
      <c r="AF271" s="22" t="s">
        <v>39</v>
      </c>
      <c r="AG271" s="23" t="s">
        <v>82</v>
      </c>
      <c r="AH271" s="21">
        <v>0</v>
      </c>
      <c r="AI271" s="19">
        <v>1.4999999999999999E-2</v>
      </c>
      <c r="AJ271" s="19">
        <v>0</v>
      </c>
    </row>
    <row r="272" spans="1:36" x14ac:dyDescent="0.15">
      <c r="A272">
        <v>840</v>
      </c>
      <c r="B272" s="11">
        <v>1300</v>
      </c>
      <c r="C272" s="12" t="s">
        <v>1870</v>
      </c>
      <c r="D272" s="12" t="s">
        <v>1871</v>
      </c>
      <c r="E272" s="12" t="s">
        <v>487</v>
      </c>
      <c r="F272" s="12">
        <v>20150526</v>
      </c>
      <c r="G272" s="13">
        <v>17.2824759529</v>
      </c>
      <c r="H272" s="14">
        <v>19.393742763199999</v>
      </c>
      <c r="I272" s="12" t="s">
        <v>101</v>
      </c>
      <c r="J272" s="12" t="s">
        <v>34</v>
      </c>
      <c r="K272" s="12" t="s">
        <v>35</v>
      </c>
      <c r="L272" s="12" t="s">
        <v>60</v>
      </c>
      <c r="M272" s="12"/>
      <c r="N272" s="12"/>
      <c r="O272" s="60" t="s">
        <v>34</v>
      </c>
      <c r="P272" s="60" t="s">
        <v>35</v>
      </c>
      <c r="Q272" s="60">
        <f>[1]!f_prt_stocktonav(B272,"2017/03/31")</f>
        <v>75.011817932128906</v>
      </c>
      <c r="R272" s="61" t="str">
        <f>[1]!f_info_fundmanager(B272)</f>
        <v>李本刚</v>
      </c>
      <c r="S272" s="62">
        <v>1.5342465753424657</v>
      </c>
      <c r="T272" s="73">
        <v>0.85939498901367184</v>
      </c>
      <c r="U272" s="16" t="s">
        <v>1872</v>
      </c>
      <c r="V272" s="17">
        <v>1.3041095890410959</v>
      </c>
      <c r="W272" s="18">
        <v>-0.18011230493337174</v>
      </c>
      <c r="X272" s="19">
        <v>0</v>
      </c>
      <c r="Y272" s="19">
        <v>0</v>
      </c>
      <c r="Z272" s="20">
        <v>-0.56483317391681875</v>
      </c>
      <c r="AA272" s="20">
        <v>-0.56483317391681875</v>
      </c>
      <c r="AB272" s="20">
        <v>-0.56483317391681875</v>
      </c>
      <c r="AC272" s="21" t="s">
        <v>1094</v>
      </c>
      <c r="AD272" s="22" t="s">
        <v>39</v>
      </c>
      <c r="AE272" s="22" t="s">
        <v>39</v>
      </c>
      <c r="AF272" s="22" t="s">
        <v>39</v>
      </c>
      <c r="AG272" s="23" t="s">
        <v>418</v>
      </c>
      <c r="AH272" s="21">
        <v>0</v>
      </c>
      <c r="AI272" s="19">
        <v>1.4999999999999999E-2</v>
      </c>
      <c r="AJ272" s="19">
        <v>0</v>
      </c>
    </row>
    <row r="273" spans="1:36" x14ac:dyDescent="0.15">
      <c r="A273">
        <v>276</v>
      </c>
      <c r="B273" s="11">
        <v>519171</v>
      </c>
      <c r="C273" s="12" t="s">
        <v>1280</v>
      </c>
      <c r="D273" s="12" t="s">
        <v>1281</v>
      </c>
      <c r="E273" s="12" t="s">
        <v>147</v>
      </c>
      <c r="F273" s="12">
        <v>20150525</v>
      </c>
      <c r="G273" s="13">
        <v>17.2890975836</v>
      </c>
      <c r="H273" s="14">
        <v>18.4694829064</v>
      </c>
      <c r="I273" s="12" t="s">
        <v>101</v>
      </c>
      <c r="J273" s="12" t="s">
        <v>34</v>
      </c>
      <c r="K273" s="12" t="s">
        <v>35</v>
      </c>
      <c r="L273" s="12" t="s">
        <v>60</v>
      </c>
      <c r="M273" s="12"/>
      <c r="N273" s="12"/>
      <c r="O273" s="60" t="s">
        <v>34</v>
      </c>
      <c r="P273" s="60" t="s">
        <v>372</v>
      </c>
      <c r="Q273" s="60">
        <f>[1]!f_prt_stocktonav(B273,"2017/03/31")</f>
        <v>89.884231567382813</v>
      </c>
      <c r="R273" s="61" t="str">
        <f>[1]!f_info_fundmanager(B273)</f>
        <v>陈蔚丰</v>
      </c>
      <c r="S273" s="62">
        <v>1.8520547945205479</v>
      </c>
      <c r="T273" s="73">
        <v>0.89311592102050785</v>
      </c>
      <c r="U273" s="16" t="s">
        <v>985</v>
      </c>
      <c r="V273" s="17">
        <v>1.6219178082191781</v>
      </c>
      <c r="W273" s="18">
        <v>-0.16102543895092758</v>
      </c>
      <c r="X273" s="19">
        <v>0</v>
      </c>
      <c r="Y273" s="19">
        <v>0</v>
      </c>
      <c r="Z273" s="20">
        <v>-0.47478540779906403</v>
      </c>
      <c r="AA273" s="20">
        <v>-0.47478540779906403</v>
      </c>
      <c r="AB273" s="20">
        <v>-0.47478540779906403</v>
      </c>
      <c r="AC273" s="21" t="s">
        <v>1282</v>
      </c>
      <c r="AD273" s="22" t="s">
        <v>39</v>
      </c>
      <c r="AE273" s="22" t="s">
        <v>39</v>
      </c>
      <c r="AF273" s="22" t="s">
        <v>39</v>
      </c>
      <c r="AG273" s="23" t="s">
        <v>307</v>
      </c>
      <c r="AH273" s="21">
        <v>0</v>
      </c>
      <c r="AI273" s="19">
        <v>1.4999999999999999E-2</v>
      </c>
      <c r="AJ273" s="19">
        <v>0</v>
      </c>
    </row>
    <row r="274" spans="1:36" x14ac:dyDescent="0.15">
      <c r="A274">
        <v>526</v>
      </c>
      <c r="B274" s="11">
        <v>1236</v>
      </c>
      <c r="C274" s="12" t="s">
        <v>1464</v>
      </c>
      <c r="D274" s="12" t="s">
        <v>1465</v>
      </c>
      <c r="E274" s="12" t="s">
        <v>253</v>
      </c>
      <c r="F274" s="12">
        <v>20150522</v>
      </c>
      <c r="G274" s="13">
        <v>15.886978587</v>
      </c>
      <c r="H274" s="14">
        <v>16.428965439599999</v>
      </c>
      <c r="I274" s="12" t="s">
        <v>33</v>
      </c>
      <c r="J274" s="12" t="s">
        <v>34</v>
      </c>
      <c r="K274" s="12" t="s">
        <v>59</v>
      </c>
      <c r="L274" s="12" t="s">
        <v>60</v>
      </c>
      <c r="M274" s="12" t="s">
        <v>1466</v>
      </c>
      <c r="N274" s="12"/>
      <c r="O274" s="60" t="s">
        <v>34</v>
      </c>
      <c r="P274" s="60" t="s">
        <v>59</v>
      </c>
      <c r="Q274" s="60">
        <f>[1]!f_prt_stocktonav(B274,"2017/03/31")</f>
        <v>84.638633728027344</v>
      </c>
      <c r="R274" s="61" t="str">
        <f>[1]!f_info_fundmanager(B274)</f>
        <v>沙炜</v>
      </c>
      <c r="S274" s="62">
        <v>1.8602739726027397</v>
      </c>
      <c r="T274" s="73">
        <v>0.88524993896484372</v>
      </c>
      <c r="U274" s="16" t="s">
        <v>1467</v>
      </c>
      <c r="V274" s="17">
        <v>1.6301369863013699</v>
      </c>
      <c r="W274" s="18">
        <v>-0.11954266011752412</v>
      </c>
      <c r="X274" s="19">
        <v>0</v>
      </c>
      <c r="Y274" s="19">
        <v>0</v>
      </c>
      <c r="Z274" s="20">
        <v>-0.16937934072557834</v>
      </c>
      <c r="AA274" s="20">
        <v>-0.16937934072557834</v>
      </c>
      <c r="AB274" s="20">
        <v>-0.16937934072557834</v>
      </c>
      <c r="AC274" s="24" t="s">
        <v>1468</v>
      </c>
      <c r="AD274" s="22" t="s">
        <v>39</v>
      </c>
      <c r="AE274" s="22" t="s">
        <v>39</v>
      </c>
      <c r="AF274" s="22" t="s">
        <v>39</v>
      </c>
      <c r="AG274" s="23" t="s">
        <v>466</v>
      </c>
      <c r="AH274" s="21">
        <v>0</v>
      </c>
      <c r="AI274" s="19">
        <v>1.4999999999999999E-2</v>
      </c>
      <c r="AJ274" s="19">
        <v>0</v>
      </c>
    </row>
    <row r="275" spans="1:36" x14ac:dyDescent="0.15">
      <c r="A275">
        <v>615</v>
      </c>
      <c r="B275" s="11">
        <v>1256</v>
      </c>
      <c r="C275" s="12" t="s">
        <v>2371</v>
      </c>
      <c r="D275" s="12" t="s">
        <v>2372</v>
      </c>
      <c r="E275" s="12" t="s">
        <v>1953</v>
      </c>
      <c r="F275" s="12">
        <v>20150521</v>
      </c>
      <c r="G275" s="13">
        <v>46.3798749718</v>
      </c>
      <c r="H275" s="14">
        <v>42.584926025999998</v>
      </c>
      <c r="I275" s="12" t="s">
        <v>101</v>
      </c>
      <c r="J275" s="12" t="s">
        <v>34</v>
      </c>
      <c r="K275" s="12" t="s">
        <v>35</v>
      </c>
      <c r="L275" s="12" t="s">
        <v>138</v>
      </c>
      <c r="M275" s="12"/>
      <c r="N275" s="12"/>
      <c r="O275" s="60" t="s">
        <v>34</v>
      </c>
      <c r="P275" s="60" t="s">
        <v>35</v>
      </c>
      <c r="Q275" s="60">
        <f>[1]!f_prt_stocktonav(B275,"2017/03/31")</f>
        <v>82.449447631835938</v>
      </c>
      <c r="R275" s="61" t="str">
        <f>[1]!f_info_fundmanager(B275)</f>
        <v>王克玉</v>
      </c>
      <c r="S275" s="62">
        <v>1.4767123287671233</v>
      </c>
      <c r="T275" s="73">
        <v>0.82171035766601563</v>
      </c>
      <c r="U275" s="16" t="s">
        <v>2373</v>
      </c>
      <c r="V275" s="17">
        <v>1.2465753424657535</v>
      </c>
      <c r="W275" s="18">
        <v>6.6164078425700934E-2</v>
      </c>
      <c r="X275" s="19">
        <v>0</v>
      </c>
      <c r="Y275" s="19">
        <v>0</v>
      </c>
      <c r="Z275" s="20">
        <v>0.33132119646807606</v>
      </c>
      <c r="AA275" s="20">
        <v>0.33132119646807606</v>
      </c>
      <c r="AB275" s="20">
        <v>0.33132119646807606</v>
      </c>
      <c r="AC275" s="21" t="s">
        <v>2374</v>
      </c>
      <c r="AD275" s="22" t="s">
        <v>39</v>
      </c>
      <c r="AE275" s="22" t="s">
        <v>39</v>
      </c>
      <c r="AF275" s="22" t="s">
        <v>39</v>
      </c>
      <c r="AG275" s="23" t="s">
        <v>1956</v>
      </c>
      <c r="AH275" s="21">
        <v>0</v>
      </c>
      <c r="AI275" s="19">
        <v>1.4999999999999999E-2</v>
      </c>
      <c r="AJ275" s="19">
        <v>0</v>
      </c>
    </row>
    <row r="276" spans="1:36" x14ac:dyDescent="0.15">
      <c r="A276">
        <v>248</v>
      </c>
      <c r="B276" s="11">
        <v>1349</v>
      </c>
      <c r="C276" s="12" t="s">
        <v>2029</v>
      </c>
      <c r="D276" s="12" t="s">
        <v>2030</v>
      </c>
      <c r="E276" s="12" t="s">
        <v>44</v>
      </c>
      <c r="F276" s="12">
        <v>20150520</v>
      </c>
      <c r="G276" s="13">
        <v>72.926206902900006</v>
      </c>
      <c r="H276" s="14">
        <v>75.496432374799994</v>
      </c>
      <c r="I276" s="12" t="s">
        <v>101</v>
      </c>
      <c r="J276" s="12" t="s">
        <v>34</v>
      </c>
      <c r="K276" s="12" t="s">
        <v>35</v>
      </c>
      <c r="L276" s="12" t="s">
        <v>60</v>
      </c>
      <c r="M276" s="12"/>
      <c r="N276" s="12"/>
      <c r="O276" s="60" t="s">
        <v>34</v>
      </c>
      <c r="P276" s="60" t="s">
        <v>35</v>
      </c>
      <c r="Q276" s="60">
        <f>[1]!f_prt_stocktonav(B276,"2017/03/31")</f>
        <v>90.607139587402344</v>
      </c>
      <c r="R276" s="61" t="str">
        <f>[1]!f_info_fundmanager(B276)</f>
        <v>汪鸣,张啸伟,李晓铭</v>
      </c>
      <c r="S276" s="62">
        <v>1.8657534246575342</v>
      </c>
      <c r="T276" s="73">
        <v>0.84618286132812504</v>
      </c>
      <c r="U276" s="16" t="s">
        <v>2031</v>
      </c>
      <c r="V276" s="17">
        <v>1.6356164383561644</v>
      </c>
      <c r="W276" s="18">
        <v>-0.15497953055056168</v>
      </c>
      <c r="X276" s="19">
        <v>0</v>
      </c>
      <c r="Y276" s="19">
        <v>0</v>
      </c>
      <c r="Z276" s="20">
        <v>-0.29795885599578864</v>
      </c>
      <c r="AA276" s="20">
        <v>-0.29795885599578864</v>
      </c>
      <c r="AB276" s="20">
        <v>-0.29795885599578864</v>
      </c>
      <c r="AC276" s="21" t="s">
        <v>2032</v>
      </c>
      <c r="AD276" s="22" t="s">
        <v>39</v>
      </c>
      <c r="AE276" s="22" t="s">
        <v>39</v>
      </c>
      <c r="AF276" s="22" t="s">
        <v>39</v>
      </c>
      <c r="AG276" s="23" t="s">
        <v>2033</v>
      </c>
      <c r="AH276" s="21" t="s">
        <v>48</v>
      </c>
      <c r="AI276" s="19">
        <v>1.4999999999999999E-2</v>
      </c>
      <c r="AJ276" s="19">
        <v>0</v>
      </c>
    </row>
    <row r="277" spans="1:36" x14ac:dyDescent="0.15">
      <c r="A277">
        <v>410</v>
      </c>
      <c r="B277" s="11">
        <v>1277</v>
      </c>
      <c r="C277" s="12" t="s">
        <v>1908</v>
      </c>
      <c r="D277" s="12" t="s">
        <v>1909</v>
      </c>
      <c r="E277" s="12" t="s">
        <v>253</v>
      </c>
      <c r="F277" s="12">
        <v>20150520</v>
      </c>
      <c r="G277" s="13">
        <v>18.003880502200001</v>
      </c>
      <c r="H277" s="14">
        <v>18.3467706339</v>
      </c>
      <c r="I277" s="12" t="s">
        <v>101</v>
      </c>
      <c r="J277" s="12" t="s">
        <v>34</v>
      </c>
      <c r="K277" s="12" t="s">
        <v>59</v>
      </c>
      <c r="L277" s="12" t="s">
        <v>455</v>
      </c>
      <c r="M277" s="12" t="s">
        <v>456</v>
      </c>
      <c r="N277" s="12"/>
      <c r="O277" s="60" t="s">
        <v>34</v>
      </c>
      <c r="P277" s="60" t="s">
        <v>59</v>
      </c>
      <c r="Q277" s="60">
        <f>[1]!f_prt_stocktonav(B277,"2017/03/31")</f>
        <v>87.150924682617188</v>
      </c>
      <c r="R277" s="61" t="str">
        <f>[1]!f_info_fundmanager(B277)</f>
        <v>林景艺</v>
      </c>
      <c r="S277" s="62">
        <v>1.8657534246575342</v>
      </c>
      <c r="T277" s="73">
        <v>0.85760360717773443</v>
      </c>
      <c r="U277" s="16" t="s">
        <v>1911</v>
      </c>
      <c r="V277" s="17">
        <v>1.6356164383561644</v>
      </c>
      <c r="W277" s="18">
        <v>-0.1245114102311813</v>
      </c>
      <c r="X277" s="19">
        <v>0</v>
      </c>
      <c r="Y277" s="19">
        <v>0</v>
      </c>
      <c r="Z277" s="20">
        <v>-0.35057900912786816</v>
      </c>
      <c r="AA277" s="20">
        <v>-0.35057900912786816</v>
      </c>
      <c r="AB277" s="20">
        <v>-0.35057900912786816</v>
      </c>
      <c r="AC277" s="24" t="s">
        <v>1468</v>
      </c>
      <c r="AD277" s="22" t="s">
        <v>39</v>
      </c>
      <c r="AE277" s="22" t="s">
        <v>39</v>
      </c>
      <c r="AF277" s="22" t="s">
        <v>39</v>
      </c>
      <c r="AG277" s="23" t="s">
        <v>825</v>
      </c>
      <c r="AH277" s="21">
        <v>0</v>
      </c>
      <c r="AI277" s="19">
        <v>1.4999999999999999E-2</v>
      </c>
      <c r="AJ277" s="19">
        <v>0</v>
      </c>
    </row>
    <row r="278" spans="1:36" x14ac:dyDescent="0.15">
      <c r="A278">
        <v>683</v>
      </c>
      <c r="B278" s="11">
        <v>1152</v>
      </c>
      <c r="C278" s="12" t="s">
        <v>2609</v>
      </c>
      <c r="D278" s="12" t="s">
        <v>2610</v>
      </c>
      <c r="E278" s="12" t="s">
        <v>72</v>
      </c>
      <c r="F278" s="12">
        <v>20150520</v>
      </c>
      <c r="G278" s="13">
        <v>10.990020705599999</v>
      </c>
      <c r="H278" s="14">
        <v>12.102364011500001</v>
      </c>
      <c r="I278" s="12" t="s">
        <v>101</v>
      </c>
      <c r="J278" s="12" t="s">
        <v>34</v>
      </c>
      <c r="K278" s="12" t="s">
        <v>35</v>
      </c>
      <c r="L278" s="12" t="s">
        <v>60</v>
      </c>
      <c r="M278" s="12"/>
      <c r="N278" s="12"/>
      <c r="O278" s="60" t="s">
        <v>34</v>
      </c>
      <c r="P278" s="60" t="s">
        <v>59</v>
      </c>
      <c r="Q278" s="60">
        <f>[1]!f_prt_stocktonav(B278,"2017/03/31")</f>
        <v>80.468048095703125</v>
      </c>
      <c r="R278" s="61" t="str">
        <f>[1]!f_info_fundmanager(B278)</f>
        <v>杨博琳</v>
      </c>
      <c r="S278" s="62">
        <v>1.8657534246575342</v>
      </c>
      <c r="T278" s="73">
        <v>0.80261138916015629</v>
      </c>
      <c r="U278" s="16" t="s">
        <v>2611</v>
      </c>
      <c r="V278" s="17">
        <v>1.6356164383561644</v>
      </c>
      <c r="W278" s="18">
        <v>-0.3270657554486206</v>
      </c>
      <c r="X278" s="19">
        <v>0</v>
      </c>
      <c r="Y278" s="19">
        <v>0</v>
      </c>
      <c r="Z278" s="20">
        <v>-0.95777793266640177</v>
      </c>
      <c r="AA278" s="20">
        <v>-0.95777793266640177</v>
      </c>
      <c r="AB278" s="20">
        <v>-0.95777793266640177</v>
      </c>
      <c r="AC278" s="21" t="s">
        <v>2612</v>
      </c>
      <c r="AD278" s="22" t="s">
        <v>39</v>
      </c>
      <c r="AE278" s="22" t="s">
        <v>39</v>
      </c>
      <c r="AF278" s="22" t="s">
        <v>39</v>
      </c>
      <c r="AG278" s="23" t="s">
        <v>2613</v>
      </c>
      <c r="AH278" s="21" t="s">
        <v>2614</v>
      </c>
      <c r="AI278" s="19">
        <v>1.4999999999999999E-2</v>
      </c>
      <c r="AJ278" s="19">
        <v>0</v>
      </c>
    </row>
    <row r="279" spans="1:36" x14ac:dyDescent="0.15">
      <c r="A279">
        <v>720</v>
      </c>
      <c r="B279" s="11">
        <v>1069</v>
      </c>
      <c r="C279" s="12" t="s">
        <v>1201</v>
      </c>
      <c r="D279" s="12" t="s">
        <v>1202</v>
      </c>
      <c r="E279" s="12" t="s">
        <v>248</v>
      </c>
      <c r="F279" s="12">
        <v>20150520</v>
      </c>
      <c r="G279" s="13">
        <v>6.2879097120000003</v>
      </c>
      <c r="H279" s="14">
        <v>8.7666662193999993</v>
      </c>
      <c r="I279" s="12" t="s">
        <v>101</v>
      </c>
      <c r="J279" s="12" t="s">
        <v>34</v>
      </c>
      <c r="K279" s="12" t="s">
        <v>35</v>
      </c>
      <c r="L279" s="12" t="s">
        <v>36</v>
      </c>
      <c r="M279" s="12"/>
      <c r="N279" s="12"/>
      <c r="O279" s="60" t="s">
        <v>34</v>
      </c>
      <c r="P279" s="60" t="s">
        <v>59</v>
      </c>
      <c r="Q279" s="60">
        <f>[1]!f_prt_stocktonav(B279,"2017/03/31")</f>
        <v>79.450149536132812</v>
      </c>
      <c r="R279" s="61" t="str">
        <f>[1]!f_info_fundmanager(B279)</f>
        <v>方纬</v>
      </c>
      <c r="S279" s="62">
        <v>1.8657534246575342</v>
      </c>
      <c r="T279" s="73">
        <v>0.89824371337890629</v>
      </c>
      <c r="U279" s="16" t="s">
        <v>521</v>
      </c>
      <c r="V279" s="17">
        <v>1.6356164383561644</v>
      </c>
      <c r="W279" s="18">
        <v>5.9335526790132986E-2</v>
      </c>
      <c r="X279" s="19">
        <v>0</v>
      </c>
      <c r="Y279" s="19">
        <v>0</v>
      </c>
      <c r="Z279" s="20">
        <v>0.29137184573591796</v>
      </c>
      <c r="AA279" s="20">
        <v>0.29137184573591796</v>
      </c>
      <c r="AB279" s="20">
        <v>0.29137184573591796</v>
      </c>
      <c r="AC279" s="21" t="s">
        <v>1203</v>
      </c>
      <c r="AD279" s="22" t="s">
        <v>39</v>
      </c>
      <c r="AE279" s="22" t="s">
        <v>39</v>
      </c>
      <c r="AF279" s="22" t="s">
        <v>39</v>
      </c>
      <c r="AG279" s="23" t="s">
        <v>82</v>
      </c>
      <c r="AH279" s="21">
        <v>0</v>
      </c>
      <c r="AI279" s="19">
        <v>1.4999999999999999E-2</v>
      </c>
      <c r="AJ279" s="19">
        <v>0</v>
      </c>
    </row>
    <row r="280" spans="1:36" x14ac:dyDescent="0.15">
      <c r="A280">
        <v>837</v>
      </c>
      <c r="B280" s="11">
        <v>1279</v>
      </c>
      <c r="C280" s="12" t="s">
        <v>3465</v>
      </c>
      <c r="D280" s="12" t="s">
        <v>3466</v>
      </c>
      <c r="E280" s="12" t="s">
        <v>1551</v>
      </c>
      <c r="F280" s="12">
        <v>20150520</v>
      </c>
      <c r="G280" s="13">
        <v>3.6376572736999999</v>
      </c>
      <c r="H280" s="14">
        <v>4.1250007020000004</v>
      </c>
      <c r="I280" s="12" t="s">
        <v>101</v>
      </c>
      <c r="J280" s="12" t="s">
        <v>34</v>
      </c>
      <c r="K280" s="12" t="s">
        <v>35</v>
      </c>
      <c r="L280" s="12" t="s">
        <v>36</v>
      </c>
      <c r="M280" s="12"/>
      <c r="N280" s="12"/>
      <c r="O280" s="60" t="s">
        <v>34</v>
      </c>
      <c r="P280" s="60" t="s">
        <v>35</v>
      </c>
      <c r="Q280" s="60">
        <f>[1]!f_prt_stocktonav(B280,"2017/03/31")</f>
        <v>75.344436645507813</v>
      </c>
      <c r="R280" s="61" t="str">
        <f>[1]!f_info_fundmanager(B280)</f>
        <v>左剑</v>
      </c>
      <c r="S280" s="62">
        <v>1.8657534246575342</v>
      </c>
      <c r="T280" s="73">
        <v>0.70857276916503908</v>
      </c>
      <c r="U280" s="16" t="s">
        <v>3467</v>
      </c>
      <c r="V280" s="17">
        <v>1.6356164383561644</v>
      </c>
      <c r="W280" s="18">
        <v>-0.11583190776598486</v>
      </c>
      <c r="X280" s="19">
        <v>0</v>
      </c>
      <c r="Y280" s="19">
        <v>0</v>
      </c>
      <c r="Z280" s="20">
        <v>-0.61629362874462468</v>
      </c>
      <c r="AA280" s="20">
        <v>-0.61629362874462468</v>
      </c>
      <c r="AB280" s="20">
        <v>-0.61629362874462468</v>
      </c>
      <c r="AC280" s="21" t="s">
        <v>3468</v>
      </c>
      <c r="AD280" s="22" t="s">
        <v>39</v>
      </c>
      <c r="AE280" s="22" t="s">
        <v>39</v>
      </c>
      <c r="AF280" s="22" t="s">
        <v>39</v>
      </c>
      <c r="AG280" s="23" t="s">
        <v>3469</v>
      </c>
      <c r="AH280" s="21">
        <v>0</v>
      </c>
      <c r="AI280" s="19">
        <v>1.4999999999999999E-2</v>
      </c>
      <c r="AJ280" s="19">
        <v>0</v>
      </c>
    </row>
    <row r="281" spans="1:36" x14ac:dyDescent="0.15">
      <c r="A281">
        <v>239</v>
      </c>
      <c r="B281" s="11">
        <v>1287</v>
      </c>
      <c r="C281" s="12" t="s">
        <v>3861</v>
      </c>
      <c r="D281" s="12" t="s">
        <v>3862</v>
      </c>
      <c r="E281" s="12" t="s">
        <v>807</v>
      </c>
      <c r="F281" s="12">
        <v>20150520</v>
      </c>
      <c r="G281" s="13">
        <v>0.1466958807</v>
      </c>
      <c r="H281" s="14">
        <v>8.4388824094999997</v>
      </c>
      <c r="I281" s="12" t="s">
        <v>101</v>
      </c>
      <c r="J281" s="12" t="s">
        <v>3533</v>
      </c>
      <c r="K281" s="25" t="s">
        <v>3534</v>
      </c>
      <c r="L281" s="25" t="s">
        <v>3535</v>
      </c>
      <c r="M281" s="12"/>
      <c r="N281" s="12"/>
      <c r="O281" s="60" t="s">
        <v>34</v>
      </c>
      <c r="P281" s="60" t="s">
        <v>35</v>
      </c>
      <c r="Q281" s="60">
        <f>[1]!f_prt_stocktonav(B281,"2017/03/31")</f>
        <v>90.823982238769531</v>
      </c>
      <c r="R281" s="61" t="str">
        <f>[1]!f_info_fundmanager(B281)</f>
        <v>聂世林</v>
      </c>
      <c r="S281" s="62">
        <v>1.1150684931506849</v>
      </c>
      <c r="T281" s="73">
        <v>0.63061962127685545</v>
      </c>
      <c r="U281" s="16" t="s">
        <v>3863</v>
      </c>
      <c r="V281" s="17">
        <v>0.8849315068493151</v>
      </c>
      <c r="W281" s="18">
        <v>5.098724640478447E-2</v>
      </c>
      <c r="X281" s="19">
        <v>0</v>
      </c>
      <c r="Y281" s="19">
        <v>0</v>
      </c>
      <c r="Z281" s="20">
        <v>1.2394205279282096</v>
      </c>
      <c r="AA281" s="20">
        <v>1.2394205279282096</v>
      </c>
      <c r="AB281" s="20">
        <v>1.2394205279282096</v>
      </c>
      <c r="AC281" s="21" t="s">
        <v>3818</v>
      </c>
      <c r="AD281" s="22" t="s">
        <v>39</v>
      </c>
      <c r="AE281" s="22" t="s">
        <v>39</v>
      </c>
      <c r="AF281" s="22" t="s">
        <v>39</v>
      </c>
      <c r="AG281" s="23" t="s">
        <v>1897</v>
      </c>
      <c r="AH281" s="21">
        <v>0</v>
      </c>
      <c r="AI281" s="19">
        <v>0.01</v>
      </c>
      <c r="AJ281" s="19">
        <v>0</v>
      </c>
    </row>
    <row r="282" spans="1:36" x14ac:dyDescent="0.15">
      <c r="A282">
        <v>949</v>
      </c>
      <c r="B282" s="11">
        <v>1218</v>
      </c>
      <c r="C282" s="12" t="s">
        <v>3940</v>
      </c>
      <c r="D282" s="12" t="s">
        <v>3941</v>
      </c>
      <c r="E282" s="12" t="s">
        <v>230</v>
      </c>
      <c r="F282" s="12">
        <v>20150519</v>
      </c>
      <c r="G282" s="13">
        <v>11.5523888896</v>
      </c>
      <c r="H282" s="14">
        <v>12.7422525266</v>
      </c>
      <c r="I282" s="12" t="s">
        <v>101</v>
      </c>
      <c r="J282" s="12" t="s">
        <v>3533</v>
      </c>
      <c r="K282" s="12" t="s">
        <v>3534</v>
      </c>
      <c r="L282" s="12" t="s">
        <v>3535</v>
      </c>
      <c r="M282" s="12"/>
      <c r="N282" s="12"/>
      <c r="O282" s="60" t="s">
        <v>34</v>
      </c>
      <c r="P282" s="60" t="s">
        <v>35</v>
      </c>
      <c r="Q282" s="60">
        <f>[1]!f_prt_stocktonav(B282,"2017/03/31")</f>
        <v>70.394691467285156</v>
      </c>
      <c r="R282" s="61" t="str">
        <f>[1]!f_info_fundmanager(B282)</f>
        <v>桑俊</v>
      </c>
      <c r="S282" s="62">
        <v>1.8684931506849316</v>
      </c>
      <c r="T282" s="73">
        <v>0.60836845397949224</v>
      </c>
      <c r="U282" s="16" t="s">
        <v>3942</v>
      </c>
      <c r="V282" s="17">
        <v>1.6383561643835616</v>
      </c>
      <c r="W282" s="18">
        <v>-0.19569959029692938</v>
      </c>
      <c r="X282" s="19">
        <v>0</v>
      </c>
      <c r="Y282" s="19">
        <v>0</v>
      </c>
      <c r="Z282" s="20">
        <v>-1.1224170606446728</v>
      </c>
      <c r="AA282" s="20">
        <v>-1.1224170606446728</v>
      </c>
      <c r="AB282" s="20">
        <v>-1.1224170606446728</v>
      </c>
      <c r="AC282" s="21" t="s">
        <v>1742</v>
      </c>
      <c r="AD282" s="22" t="s">
        <v>39</v>
      </c>
      <c r="AE282" s="22" t="s">
        <v>39</v>
      </c>
      <c r="AF282" s="22" t="s">
        <v>39</v>
      </c>
      <c r="AG282" s="23" t="s">
        <v>233</v>
      </c>
      <c r="AH282" s="21">
        <v>0</v>
      </c>
      <c r="AI282" s="19">
        <v>1.4999999999999999E-2</v>
      </c>
      <c r="AJ282" s="19">
        <v>0</v>
      </c>
    </row>
    <row r="283" spans="1:36" x14ac:dyDescent="0.15">
      <c r="A283">
        <v>162</v>
      </c>
      <c r="B283" s="11">
        <v>161225</v>
      </c>
      <c r="C283" s="12" t="s">
        <v>6383</v>
      </c>
      <c r="D283" s="12" t="s">
        <v>6384</v>
      </c>
      <c r="E283" s="12" t="s">
        <v>230</v>
      </c>
      <c r="F283" s="12">
        <v>20150519</v>
      </c>
      <c r="G283" s="13">
        <v>10.0825994338</v>
      </c>
      <c r="H283" s="14">
        <v>14.1529092868</v>
      </c>
      <c r="I283" s="12" t="s">
        <v>101</v>
      </c>
      <c r="J283" s="12" t="s">
        <v>3533</v>
      </c>
      <c r="K283" s="12" t="s">
        <v>3534</v>
      </c>
      <c r="L283" s="12" t="s">
        <v>3535</v>
      </c>
      <c r="M283" s="12"/>
      <c r="N283" s="12"/>
      <c r="O283" s="60" t="s">
        <v>34</v>
      </c>
      <c r="P283" s="60" t="s">
        <v>35</v>
      </c>
      <c r="Q283" s="60">
        <f>[1]!f_prt_stocktonav(B283,"2017/03/31")</f>
        <v>92.534034729003906</v>
      </c>
      <c r="R283" s="61" t="str">
        <f>[1]!f_info_fundmanager(B283)</f>
        <v>杨冬冬,吴潇</v>
      </c>
      <c r="S283" s="62">
        <v>1.5561643835616439</v>
      </c>
      <c r="T283" s="73">
        <v>2.3186979293823243E-2</v>
      </c>
      <c r="U283" s="16" t="s">
        <v>231</v>
      </c>
      <c r="V283" s="17">
        <v>1.3260273972602741</v>
      </c>
      <c r="W283" s="18">
        <v>2.977237045574932E-2</v>
      </c>
      <c r="X283" s="19">
        <v>0</v>
      </c>
      <c r="Y283" s="19">
        <v>0</v>
      </c>
      <c r="Z283" s="20">
        <v>0.15810902777158634</v>
      </c>
      <c r="AA283" s="20">
        <v>0.15810902777158634</v>
      </c>
      <c r="AB283" s="20">
        <v>0.15810902777158634</v>
      </c>
      <c r="AC283" s="21" t="s">
        <v>1742</v>
      </c>
      <c r="AD283" s="22" t="s">
        <v>39</v>
      </c>
      <c r="AE283" s="22" t="s">
        <v>39</v>
      </c>
      <c r="AF283" s="22" t="s">
        <v>39</v>
      </c>
      <c r="AG283" s="23" t="s">
        <v>233</v>
      </c>
      <c r="AH283" s="21">
        <v>0</v>
      </c>
      <c r="AI283" s="19">
        <v>1.4999999999999999E-2</v>
      </c>
      <c r="AJ283" s="19">
        <v>0</v>
      </c>
    </row>
    <row r="284" spans="1:36" x14ac:dyDescent="0.15">
      <c r="A284">
        <v>354</v>
      </c>
      <c r="B284" s="11">
        <v>1181</v>
      </c>
      <c r="C284" s="12" t="s">
        <v>1770</v>
      </c>
      <c r="D284" s="12" t="s">
        <v>1771</v>
      </c>
      <c r="E284" s="12" t="s">
        <v>525</v>
      </c>
      <c r="F284" s="12">
        <v>20150519</v>
      </c>
      <c r="G284" s="13">
        <v>20.155798671599999</v>
      </c>
      <c r="H284" s="14">
        <v>23.711212845199999</v>
      </c>
      <c r="I284" s="12" t="s">
        <v>33</v>
      </c>
      <c r="J284" s="12" t="s">
        <v>34</v>
      </c>
      <c r="K284" s="25" t="s">
        <v>35</v>
      </c>
      <c r="L284" s="25" t="s">
        <v>36</v>
      </c>
      <c r="M284" s="12"/>
      <c r="N284" s="12"/>
      <c r="O284" s="60" t="s">
        <v>34</v>
      </c>
      <c r="P284" s="60" t="s">
        <v>35</v>
      </c>
      <c r="Q284" s="60">
        <f>[1]!f_prt_stocktonav(B284,"2017/03/31")</f>
        <v>88.471694946289063</v>
      </c>
      <c r="R284" s="61" t="str">
        <f>[1]!f_info_fundmanager(B284)</f>
        <v>刘霄汉</v>
      </c>
      <c r="S284" s="62">
        <v>1.252054794520548</v>
      </c>
      <c r="T284" s="73">
        <v>0.86693542480468755</v>
      </c>
      <c r="U284" s="16" t="s">
        <v>1731</v>
      </c>
      <c r="V284" s="17">
        <v>1.021917808219178</v>
      </c>
      <c r="W284" s="18">
        <v>-4.1787747049944812E-2</v>
      </c>
      <c r="X284" s="19">
        <v>0</v>
      </c>
      <c r="Y284" s="19">
        <v>0</v>
      </c>
      <c r="Z284" s="20">
        <v>-0.16798596411060857</v>
      </c>
      <c r="AA284" s="20">
        <v>-0.16798596411060857</v>
      </c>
      <c r="AB284" s="20">
        <v>-0.16798596411060857</v>
      </c>
      <c r="AC284" s="21" t="s">
        <v>527</v>
      </c>
      <c r="AD284" s="22" t="s">
        <v>39</v>
      </c>
      <c r="AE284" s="22" t="s">
        <v>39</v>
      </c>
      <c r="AF284" s="22" t="s">
        <v>39</v>
      </c>
      <c r="AG284" s="23" t="s">
        <v>1004</v>
      </c>
      <c r="AH284" s="21">
        <v>0</v>
      </c>
      <c r="AI284" s="19">
        <v>1.4999999999999999E-2</v>
      </c>
      <c r="AJ284" s="19">
        <v>0</v>
      </c>
    </row>
    <row r="285" spans="1:36" x14ac:dyDescent="0.15">
      <c r="A285">
        <v>797</v>
      </c>
      <c r="B285" s="11">
        <v>1222</v>
      </c>
      <c r="C285" s="12" t="s">
        <v>3382</v>
      </c>
      <c r="D285" s="12" t="s">
        <v>3383</v>
      </c>
      <c r="E285" s="12" t="s">
        <v>530</v>
      </c>
      <c r="F285" s="12">
        <v>20150519</v>
      </c>
      <c r="G285" s="13">
        <v>4.3739616186000001</v>
      </c>
      <c r="H285" s="14">
        <v>4.7188241195999998</v>
      </c>
      <c r="I285" s="12" t="s">
        <v>101</v>
      </c>
      <c r="J285" s="12" t="s">
        <v>34</v>
      </c>
      <c r="K285" s="25" t="s">
        <v>35</v>
      </c>
      <c r="L285" s="25" t="s">
        <v>60</v>
      </c>
      <c r="M285" s="12"/>
      <c r="N285" s="12"/>
      <c r="O285" s="60" t="s">
        <v>34</v>
      </c>
      <c r="P285" s="60" t="s">
        <v>35</v>
      </c>
      <c r="Q285" s="60">
        <f>[1]!f_prt_stocktonav(B285,"2017/03/31")</f>
        <v>76.727279663085938</v>
      </c>
      <c r="R285" s="61" t="str">
        <f>[1]!f_info_fundmanager(B285)</f>
        <v>陈璇淼</v>
      </c>
      <c r="S285" s="62">
        <v>1.0054794520547945</v>
      </c>
      <c r="T285" s="73">
        <v>0.71713066101074219</v>
      </c>
      <c r="U285" s="16" t="s">
        <v>3384</v>
      </c>
      <c r="V285" s="17">
        <v>1.6383561643835616</v>
      </c>
      <c r="W285" s="18">
        <v>-0.14860045389130416</v>
      </c>
      <c r="X285" s="19">
        <v>0</v>
      </c>
      <c r="Y285" s="19">
        <v>0</v>
      </c>
      <c r="Z285" s="20">
        <v>-0.65438810326838515</v>
      </c>
      <c r="AA285" s="20">
        <v>-0.65438810326838515</v>
      </c>
      <c r="AB285" s="20">
        <v>-0.65438810326838515</v>
      </c>
      <c r="AC285" s="21" t="s">
        <v>1138</v>
      </c>
      <c r="AD285" s="22" t="s">
        <v>39</v>
      </c>
      <c r="AE285" s="22" t="s">
        <v>39</v>
      </c>
      <c r="AF285" s="22" t="s">
        <v>39</v>
      </c>
      <c r="AG285" s="23" t="s">
        <v>3385</v>
      </c>
      <c r="AH285" s="21">
        <v>0</v>
      </c>
      <c r="AI285" s="19">
        <v>1.4999999999999999E-2</v>
      </c>
      <c r="AJ285" s="19">
        <v>0</v>
      </c>
    </row>
    <row r="286" spans="1:36" x14ac:dyDescent="0.15">
      <c r="A286">
        <v>152</v>
      </c>
      <c r="B286" s="11">
        <v>1281</v>
      </c>
      <c r="C286" s="12" t="s">
        <v>5305</v>
      </c>
      <c r="D286" s="12" t="s">
        <v>5306</v>
      </c>
      <c r="E286" s="12" t="s">
        <v>368</v>
      </c>
      <c r="F286" s="12">
        <v>20150518</v>
      </c>
      <c r="G286" s="13">
        <v>0.65322990950000004</v>
      </c>
      <c r="H286" s="14">
        <v>0.57897841039999998</v>
      </c>
      <c r="I286" s="12" t="s">
        <v>101</v>
      </c>
      <c r="J286" s="12" t="s">
        <v>3533</v>
      </c>
      <c r="K286" s="12" t="s">
        <v>3534</v>
      </c>
      <c r="L286" s="25" t="s">
        <v>3658</v>
      </c>
      <c r="M286" s="12"/>
      <c r="N286" s="12"/>
      <c r="O286" s="60" t="s">
        <v>34</v>
      </c>
      <c r="P286" s="60" t="s">
        <v>35</v>
      </c>
      <c r="Q286" s="60">
        <f>[1]!f_prt_stocktonav(B286,"2017/03/31")</f>
        <v>92.687416076660156</v>
      </c>
      <c r="R286" s="61" t="str">
        <f>[1]!f_info_fundmanager(B286)</f>
        <v>林忠晶,陈立秋</v>
      </c>
      <c r="S286" s="62">
        <v>1.8712328767123287</v>
      </c>
      <c r="T286" s="73">
        <v>9.8390903472900387E-2</v>
      </c>
      <c r="U286" s="16" t="s">
        <v>5307</v>
      </c>
      <c r="V286" s="17">
        <v>1.6410958904109589</v>
      </c>
      <c r="W286" s="18">
        <v>4.6039162943486867E-2</v>
      </c>
      <c r="X286" s="19">
        <v>0</v>
      </c>
      <c r="Y286" s="19">
        <v>0</v>
      </c>
      <c r="Z286" s="20">
        <v>0.55483131513267092</v>
      </c>
      <c r="AA286" s="20">
        <v>0.55483131513267092</v>
      </c>
      <c r="AB286" s="20">
        <v>0.55483131513267092</v>
      </c>
      <c r="AC286" s="21" t="s">
        <v>5308</v>
      </c>
      <c r="AD286" s="22" t="s">
        <v>39</v>
      </c>
      <c r="AE286" s="22" t="s">
        <v>39</v>
      </c>
      <c r="AF286" s="22" t="s">
        <v>39</v>
      </c>
      <c r="AG286" s="23" t="s">
        <v>233</v>
      </c>
      <c r="AH286" s="21">
        <v>0</v>
      </c>
      <c r="AI286" s="19">
        <v>0.01</v>
      </c>
      <c r="AJ286" s="19">
        <v>0</v>
      </c>
    </row>
    <row r="287" spans="1:36" x14ac:dyDescent="0.15">
      <c r="A287">
        <v>343</v>
      </c>
      <c r="B287" s="11">
        <v>1178</v>
      </c>
      <c r="C287" s="12" t="s">
        <v>2548</v>
      </c>
      <c r="D287" s="12" t="s">
        <v>2549</v>
      </c>
      <c r="E287" s="12" t="s">
        <v>51</v>
      </c>
      <c r="F287" s="12">
        <v>20150518</v>
      </c>
      <c r="G287" s="13">
        <v>7.1545467620999998</v>
      </c>
      <c r="H287" s="14">
        <v>7.6966978179999996</v>
      </c>
      <c r="I287" s="12" t="s">
        <v>101</v>
      </c>
      <c r="J287" s="12" t="s">
        <v>34</v>
      </c>
      <c r="K287" s="12" t="s">
        <v>59</v>
      </c>
      <c r="L287" s="12" t="s">
        <v>36</v>
      </c>
      <c r="M287" s="12" t="s">
        <v>2550</v>
      </c>
      <c r="N287" s="12"/>
      <c r="O287" s="60" t="s">
        <v>34</v>
      </c>
      <c r="P287" s="60" t="s">
        <v>59</v>
      </c>
      <c r="Q287" s="60">
        <f>[1]!f_prt_stocktonav(B287,"2017/03/31")</f>
        <v>88.654319763183594</v>
      </c>
      <c r="R287" s="61" t="str">
        <f>[1]!f_info_fundmanager(B287)</f>
        <v>邱杰</v>
      </c>
      <c r="S287" s="62">
        <v>1.8712328767123287</v>
      </c>
      <c r="T287" s="73">
        <v>0.80855873107910159</v>
      </c>
      <c r="U287" s="16" t="s">
        <v>587</v>
      </c>
      <c r="V287" s="17">
        <v>1.6410958904109589</v>
      </c>
      <c r="W287" s="18">
        <v>6.8587091619674023E-2</v>
      </c>
      <c r="X287" s="19">
        <v>0</v>
      </c>
      <c r="Y287" s="19">
        <v>0</v>
      </c>
      <c r="Z287" s="20">
        <v>0.39877254310864907</v>
      </c>
      <c r="AA287" s="20">
        <v>0.39877254310864907</v>
      </c>
      <c r="AB287" s="20">
        <v>0.39877254310864907</v>
      </c>
      <c r="AC287" s="24" t="s">
        <v>157</v>
      </c>
      <c r="AD287" s="22" t="s">
        <v>39</v>
      </c>
      <c r="AE287" s="22" t="s">
        <v>39</v>
      </c>
      <c r="AF287" s="22" t="s">
        <v>39</v>
      </c>
      <c r="AG287" s="23" t="s">
        <v>69</v>
      </c>
      <c r="AH287" s="21">
        <v>0</v>
      </c>
      <c r="AI287" s="19">
        <v>1.4999999999999999E-2</v>
      </c>
      <c r="AJ287" s="19">
        <v>0</v>
      </c>
    </row>
    <row r="288" spans="1:36" x14ac:dyDescent="0.15">
      <c r="A288">
        <v>98</v>
      </c>
      <c r="B288" s="11">
        <v>1042</v>
      </c>
      <c r="C288" s="12" t="s">
        <v>685</v>
      </c>
      <c r="D288" s="12" t="s">
        <v>686</v>
      </c>
      <c r="E288" s="12" t="s">
        <v>549</v>
      </c>
      <c r="F288" s="12">
        <v>20150515</v>
      </c>
      <c r="G288" s="13">
        <v>31.6617804029</v>
      </c>
      <c r="H288" s="14">
        <v>34.838910054400003</v>
      </c>
      <c r="I288" s="12" t="s">
        <v>33</v>
      </c>
      <c r="J288" s="12" t="s">
        <v>34</v>
      </c>
      <c r="K288" s="12" t="s">
        <v>35</v>
      </c>
      <c r="L288" s="12" t="s">
        <v>60</v>
      </c>
      <c r="M288" s="12"/>
      <c r="N288" s="12"/>
      <c r="O288" s="60" t="s">
        <v>34</v>
      </c>
      <c r="P288" s="60" t="s">
        <v>35</v>
      </c>
      <c r="Q288" s="60">
        <f>[1]!f_prt_stocktonav(B288,"2017/03/31")</f>
        <v>93.622566223144531</v>
      </c>
      <c r="R288" s="61" t="str">
        <f>[1]!f_info_fundmanager(B288)</f>
        <v>林峰</v>
      </c>
      <c r="S288" s="62">
        <v>1.8794520547945206</v>
      </c>
      <c r="T288" s="73">
        <v>0.9254442596435547</v>
      </c>
      <c r="U288" s="16" t="s">
        <v>687</v>
      </c>
      <c r="V288" s="17">
        <v>1.6493150684931508</v>
      </c>
      <c r="W288" s="18">
        <v>-0.19102240737413789</v>
      </c>
      <c r="X288" s="19">
        <v>0</v>
      </c>
      <c r="Y288" s="19">
        <v>0</v>
      </c>
      <c r="Z288" s="20">
        <v>-0.31869947318839081</v>
      </c>
      <c r="AA288" s="20">
        <v>-0.31869947318839081</v>
      </c>
      <c r="AB288" s="20">
        <v>-0.31869947318839081</v>
      </c>
      <c r="AC288" s="21" t="s">
        <v>688</v>
      </c>
      <c r="AD288" s="22" t="s">
        <v>39</v>
      </c>
      <c r="AE288" s="22" t="s">
        <v>39</v>
      </c>
      <c r="AF288" s="22" t="s">
        <v>39</v>
      </c>
      <c r="AG288" s="23" t="s">
        <v>418</v>
      </c>
      <c r="AH288" s="21">
        <v>0</v>
      </c>
      <c r="AI288" s="19">
        <v>1.4999999999999999E-2</v>
      </c>
      <c r="AJ288" s="19">
        <v>0</v>
      </c>
    </row>
    <row r="289" spans="1:36" x14ac:dyDescent="0.15">
      <c r="A289">
        <v>176</v>
      </c>
      <c r="B289" s="11">
        <v>1071</v>
      </c>
      <c r="C289" s="12" t="s">
        <v>882</v>
      </c>
      <c r="D289" s="12" t="s">
        <v>883</v>
      </c>
      <c r="E289" s="12" t="s">
        <v>323</v>
      </c>
      <c r="F289" s="12">
        <v>20150515</v>
      </c>
      <c r="G289" s="13">
        <v>16.562335085800001</v>
      </c>
      <c r="H289" s="14">
        <v>19.9613194079</v>
      </c>
      <c r="I289" s="12" t="s">
        <v>101</v>
      </c>
      <c r="J289" s="12" t="s">
        <v>34</v>
      </c>
      <c r="K289" s="12" t="s">
        <v>35</v>
      </c>
      <c r="L289" s="12" t="s">
        <v>36</v>
      </c>
      <c r="M289" s="12"/>
      <c r="N289" s="12"/>
      <c r="O289" s="60" t="s">
        <v>34</v>
      </c>
      <c r="P289" s="60" t="s">
        <v>35</v>
      </c>
      <c r="Q289" s="60">
        <f>[1]!f_prt_stocktonav(B289,"2017/03/31")</f>
        <v>92.189567565917969</v>
      </c>
      <c r="R289" s="61" t="str">
        <f>[1]!f_info_fundmanager(B289)</f>
        <v>胡宜斌</v>
      </c>
      <c r="S289" s="62">
        <v>1.3452054794520547</v>
      </c>
      <c r="T289" s="73">
        <v>0.91270278930664062</v>
      </c>
      <c r="U289" s="16" t="s">
        <v>884</v>
      </c>
      <c r="V289" s="17">
        <v>1.1150684931506849</v>
      </c>
      <c r="W289" s="18">
        <v>1.9444610021079001E-2</v>
      </c>
      <c r="X289" s="19">
        <v>0</v>
      </c>
      <c r="Y289" s="19">
        <v>0</v>
      </c>
      <c r="Z289" s="20">
        <v>0.22669453910035256</v>
      </c>
      <c r="AA289" s="20">
        <v>0.22669453910035256</v>
      </c>
      <c r="AB289" s="20">
        <v>0.22669453910035256</v>
      </c>
      <c r="AC289" s="21" t="s">
        <v>347</v>
      </c>
      <c r="AD289" s="22" t="s">
        <v>39</v>
      </c>
      <c r="AE289" s="22" t="s">
        <v>39</v>
      </c>
      <c r="AF289" s="22" t="s">
        <v>39</v>
      </c>
      <c r="AG289" s="23" t="s">
        <v>885</v>
      </c>
      <c r="AH289" s="21">
        <v>0</v>
      </c>
      <c r="AI289" s="19">
        <v>1.4999999999999999E-2</v>
      </c>
      <c r="AJ289" s="19">
        <v>0</v>
      </c>
    </row>
    <row r="290" spans="1:36" x14ac:dyDescent="0.15">
      <c r="A290">
        <v>15</v>
      </c>
      <c r="B290" s="11">
        <v>1268</v>
      </c>
      <c r="C290" s="12" t="s">
        <v>257</v>
      </c>
      <c r="D290" s="12" t="s">
        <v>258</v>
      </c>
      <c r="E290" s="12" t="s">
        <v>44</v>
      </c>
      <c r="F290" s="12">
        <v>20150514</v>
      </c>
      <c r="G290" s="13">
        <v>17.8607584003</v>
      </c>
      <c r="H290" s="14">
        <v>20.040976049200001</v>
      </c>
      <c r="I290" s="12" t="s">
        <v>33</v>
      </c>
      <c r="J290" s="12" t="s">
        <v>34</v>
      </c>
      <c r="K290" s="12" t="s">
        <v>59</v>
      </c>
      <c r="L290" s="12" t="s">
        <v>36</v>
      </c>
      <c r="M290" s="12" t="s">
        <v>259</v>
      </c>
      <c r="N290" s="12"/>
      <c r="O290" s="60" t="s">
        <v>34</v>
      </c>
      <c r="P290" s="60" t="s">
        <v>59</v>
      </c>
      <c r="Q290" s="60">
        <f>[1]!f_prt_stocktonav(B290,"2017/03/31")</f>
        <v>94.795387268066406</v>
      </c>
      <c r="R290" s="61" t="str">
        <f>[1]!f_info_fundmanager(B290)</f>
        <v>王海军</v>
      </c>
      <c r="S290" s="62">
        <v>1.8821917808219177</v>
      </c>
      <c r="T290" s="73">
        <v>0.94477554321289059</v>
      </c>
      <c r="U290" s="16" t="s">
        <v>260</v>
      </c>
      <c r="V290" s="17">
        <v>1.6520547945205479</v>
      </c>
      <c r="W290" s="18">
        <v>-0.23844990067354854</v>
      </c>
      <c r="X290" s="19">
        <v>0</v>
      </c>
      <c r="Y290" s="19">
        <v>0</v>
      </c>
      <c r="Z290" s="20">
        <v>-0.52162745607943084</v>
      </c>
      <c r="AA290" s="20">
        <v>-0.52162745607943084</v>
      </c>
      <c r="AB290" s="20">
        <v>-0.52162745607943084</v>
      </c>
      <c r="AC290" s="24" t="s">
        <v>81</v>
      </c>
      <c r="AD290" s="22" t="s">
        <v>39</v>
      </c>
      <c r="AE290" s="22" t="s">
        <v>39</v>
      </c>
      <c r="AF290" s="22" t="s">
        <v>39</v>
      </c>
      <c r="AG290" s="23" t="s">
        <v>261</v>
      </c>
      <c r="AH290" s="21" t="s">
        <v>48</v>
      </c>
      <c r="AI290" s="19">
        <v>1.4999999999999999E-2</v>
      </c>
      <c r="AJ290" s="19">
        <v>0</v>
      </c>
    </row>
    <row r="291" spans="1:36" x14ac:dyDescent="0.15">
      <c r="A291">
        <v>66</v>
      </c>
      <c r="B291" s="11">
        <v>1227</v>
      </c>
      <c r="C291" s="12" t="s">
        <v>1515</v>
      </c>
      <c r="D291" s="12" t="s">
        <v>1516</v>
      </c>
      <c r="E291" s="12" t="s">
        <v>707</v>
      </c>
      <c r="F291" s="12">
        <v>20150514</v>
      </c>
      <c r="G291" s="13">
        <v>58.641798742100001</v>
      </c>
      <c r="H291" s="14">
        <v>68.249337346800004</v>
      </c>
      <c r="I291" s="12" t="s">
        <v>33</v>
      </c>
      <c r="J291" s="12" t="s">
        <v>34</v>
      </c>
      <c r="K291" s="12" t="s">
        <v>35</v>
      </c>
      <c r="L291" s="12" t="s">
        <v>60</v>
      </c>
      <c r="M291" s="12"/>
      <c r="N291" s="12"/>
      <c r="O291" s="60" t="s">
        <v>34</v>
      </c>
      <c r="P291" s="60" t="s">
        <v>372</v>
      </c>
      <c r="Q291" s="60">
        <f>[1]!f_prt_stocktonav(B291,"2017/03/31")</f>
        <v>94.112052917480469</v>
      </c>
      <c r="R291" s="61" t="str">
        <f>[1]!f_info_fundmanager(B291)</f>
        <v>任泽松,周楠</v>
      </c>
      <c r="S291" s="62">
        <v>1.8821917808219177</v>
      </c>
      <c r="T291" s="73">
        <v>0.88234123229980466</v>
      </c>
      <c r="U291" s="16" t="s">
        <v>1517</v>
      </c>
      <c r="V291" s="17">
        <v>1.6520547945205479</v>
      </c>
      <c r="W291" s="18">
        <v>-0.16514271100741051</v>
      </c>
      <c r="X291" s="19">
        <v>0</v>
      </c>
      <c r="Y291" s="19">
        <v>0</v>
      </c>
      <c r="Z291" s="20">
        <v>-0.27622466043142463</v>
      </c>
      <c r="AA291" s="20">
        <v>-0.27622466043142463</v>
      </c>
      <c r="AB291" s="20">
        <v>-0.27622466043142463</v>
      </c>
      <c r="AC291" s="21" t="s">
        <v>1518</v>
      </c>
      <c r="AD291" s="22" t="s">
        <v>39</v>
      </c>
      <c r="AE291" s="22" t="s">
        <v>39</v>
      </c>
      <c r="AF291" s="22" t="s">
        <v>39</v>
      </c>
      <c r="AG291" s="23" t="s">
        <v>825</v>
      </c>
      <c r="AH291" s="21">
        <v>0</v>
      </c>
      <c r="AI291" s="19">
        <v>1.4999999999999999E-2</v>
      </c>
      <c r="AJ291" s="19">
        <v>0</v>
      </c>
    </row>
    <row r="292" spans="1:36" x14ac:dyDescent="0.15">
      <c r="A292">
        <v>498</v>
      </c>
      <c r="B292" s="11">
        <v>1208</v>
      </c>
      <c r="C292" s="12" t="s">
        <v>2487</v>
      </c>
      <c r="D292" s="12" t="s">
        <v>2488</v>
      </c>
      <c r="E292" s="12" t="s">
        <v>2006</v>
      </c>
      <c r="F292" s="12">
        <v>20150512</v>
      </c>
      <c r="G292" s="13">
        <v>17.997344441300001</v>
      </c>
      <c r="H292" s="14">
        <v>19.248643381299999</v>
      </c>
      <c r="I292" s="12" t="s">
        <v>101</v>
      </c>
      <c r="J292" s="12" t="s">
        <v>34</v>
      </c>
      <c r="K292" s="12" t="s">
        <v>35</v>
      </c>
      <c r="L292" s="12" t="s">
        <v>455</v>
      </c>
      <c r="M292" s="12"/>
      <c r="N292" s="12"/>
      <c r="O292" s="60" t="s">
        <v>34</v>
      </c>
      <c r="P292" s="60" t="s">
        <v>59</v>
      </c>
      <c r="Q292" s="60">
        <f>[1]!f_prt_stocktonav(B292,"2017/03/31")</f>
        <v>85.336235046386719</v>
      </c>
      <c r="R292" s="61" t="str">
        <f>[1]!f_info_fundmanager(B292)</f>
        <v>盛震山</v>
      </c>
      <c r="S292" s="62">
        <v>1.5123287671232877</v>
      </c>
      <c r="T292" s="73">
        <v>0.8124681854248047</v>
      </c>
      <c r="U292" s="16" t="s">
        <v>2489</v>
      </c>
      <c r="V292" s="17">
        <v>1.2821917808219179</v>
      </c>
      <c r="W292" s="18">
        <v>-0.13292360999341168</v>
      </c>
      <c r="X292" s="19">
        <v>0</v>
      </c>
      <c r="Y292" s="19">
        <v>0</v>
      </c>
      <c r="Z292" s="20">
        <v>-0.48649465141751169</v>
      </c>
      <c r="AA292" s="20">
        <v>-0.48649465141751169</v>
      </c>
      <c r="AB292" s="20">
        <v>-0.48649465141751169</v>
      </c>
      <c r="AC292" s="21" t="s">
        <v>2490</v>
      </c>
      <c r="AD292" s="22" t="s">
        <v>39</v>
      </c>
      <c r="AE292" s="22" t="s">
        <v>39</v>
      </c>
      <c r="AF292" s="22" t="s">
        <v>39</v>
      </c>
      <c r="AG292" s="23" t="s">
        <v>82</v>
      </c>
      <c r="AH292" s="21">
        <v>0</v>
      </c>
      <c r="AI292" s="19">
        <v>1.4999999999999999E-2</v>
      </c>
      <c r="AJ292" s="19">
        <v>0</v>
      </c>
    </row>
    <row r="293" spans="1:36" x14ac:dyDescent="0.15">
      <c r="A293">
        <v>79</v>
      </c>
      <c r="B293" s="11">
        <v>1102</v>
      </c>
      <c r="C293" s="12" t="s">
        <v>359</v>
      </c>
      <c r="D293" s="12" t="s">
        <v>360</v>
      </c>
      <c r="E293" s="12" t="s">
        <v>51</v>
      </c>
      <c r="F293" s="12">
        <v>20150508</v>
      </c>
      <c r="G293" s="13">
        <v>9.7042682390999992</v>
      </c>
      <c r="H293" s="14">
        <v>11.3434536146</v>
      </c>
      <c r="I293" s="12" t="s">
        <v>52</v>
      </c>
      <c r="J293" s="12" t="s">
        <v>34</v>
      </c>
      <c r="K293" s="25" t="s">
        <v>35</v>
      </c>
      <c r="L293" s="25" t="s">
        <v>138</v>
      </c>
      <c r="M293" s="12"/>
      <c r="N293" s="12"/>
      <c r="O293" s="60" t="s">
        <v>34</v>
      </c>
      <c r="P293" s="60" t="s">
        <v>35</v>
      </c>
      <c r="Q293" s="60">
        <f>[1]!f_prt_stocktonav(B293,"2017/03/31")</f>
        <v>93.932296752929688</v>
      </c>
      <c r="R293" s="61" t="str">
        <f>[1]!f_info_fundmanager(B293)</f>
        <v>曲扬</v>
      </c>
      <c r="S293" s="62">
        <v>1.8986301369863015</v>
      </c>
      <c r="T293" s="73">
        <v>0.94225494384765629</v>
      </c>
      <c r="U293" s="16" t="s">
        <v>351</v>
      </c>
      <c r="V293" s="17">
        <v>1.6684931506849314</v>
      </c>
      <c r="W293" s="18">
        <v>4.7606369720882391E-2</v>
      </c>
      <c r="X293" s="19">
        <v>0</v>
      </c>
      <c r="Y293" s="19">
        <v>0</v>
      </c>
      <c r="Z293" s="20">
        <v>0.33006751720866023</v>
      </c>
      <c r="AA293" s="20">
        <v>0.33006751720866023</v>
      </c>
      <c r="AB293" s="20">
        <v>0.33006751720866023</v>
      </c>
      <c r="AC293" s="21" t="s">
        <v>98</v>
      </c>
      <c r="AD293" s="22" t="s">
        <v>39</v>
      </c>
      <c r="AE293" s="22" t="s">
        <v>39</v>
      </c>
      <c r="AF293" s="22" t="s">
        <v>39</v>
      </c>
      <c r="AG293" s="23" t="s">
        <v>55</v>
      </c>
      <c r="AH293" s="21">
        <v>0</v>
      </c>
      <c r="AI293" s="19">
        <v>1.4999999999999999E-2</v>
      </c>
      <c r="AJ293" s="19">
        <v>0</v>
      </c>
    </row>
    <row r="294" spans="1:36" x14ac:dyDescent="0.15">
      <c r="A294">
        <v>895</v>
      </c>
      <c r="B294" s="11">
        <v>1088</v>
      </c>
      <c r="C294" s="12" t="s">
        <v>3426</v>
      </c>
      <c r="D294" s="12" t="s">
        <v>3427</v>
      </c>
      <c r="E294" s="12" t="s">
        <v>695</v>
      </c>
      <c r="F294" s="12">
        <v>20150508</v>
      </c>
      <c r="G294" s="13">
        <v>15.530239656799999</v>
      </c>
      <c r="H294" s="14">
        <v>17.134983363700002</v>
      </c>
      <c r="I294" s="12" t="s">
        <v>33</v>
      </c>
      <c r="J294" s="12" t="s">
        <v>34</v>
      </c>
      <c r="K294" s="12" t="s">
        <v>35</v>
      </c>
      <c r="L294" s="12" t="s">
        <v>60</v>
      </c>
      <c r="M294" s="12"/>
      <c r="N294" s="12"/>
      <c r="O294" s="60" t="s">
        <v>34</v>
      </c>
      <c r="P294" s="60" t="s">
        <v>35</v>
      </c>
      <c r="Q294" s="60">
        <f>[1]!f_prt_stocktonav(B294,"2017/03/31")</f>
        <v>72.848731994628906</v>
      </c>
      <c r="R294" s="61" t="str">
        <f>[1]!f_info_fundmanager(B294)</f>
        <v>刘自强,毛文博</v>
      </c>
      <c r="S294" s="62">
        <v>1.8986301369863015</v>
      </c>
      <c r="T294" s="73">
        <v>0.71336906433105474</v>
      </c>
      <c r="U294" s="16" t="s">
        <v>3428</v>
      </c>
      <c r="V294" s="17">
        <v>1.6684931506849314</v>
      </c>
      <c r="W294" s="18">
        <v>-0.15551846514218892</v>
      </c>
      <c r="X294" s="19">
        <v>0</v>
      </c>
      <c r="Y294" s="19">
        <v>0</v>
      </c>
      <c r="Z294" s="20">
        <v>-0.47930354680646614</v>
      </c>
      <c r="AA294" s="20">
        <v>-0.47930354680646614</v>
      </c>
      <c r="AB294" s="20">
        <v>-0.47930354680646614</v>
      </c>
      <c r="AC294" s="21" t="s">
        <v>1207</v>
      </c>
      <c r="AD294" s="22" t="s">
        <v>39</v>
      </c>
      <c r="AE294" s="22" t="s">
        <v>39</v>
      </c>
      <c r="AF294" s="22" t="s">
        <v>39</v>
      </c>
      <c r="AG294" s="23" t="s">
        <v>698</v>
      </c>
      <c r="AH294" s="21">
        <v>0</v>
      </c>
      <c r="AI294" s="19">
        <v>1.4999999999999999E-2</v>
      </c>
      <c r="AJ294" s="19">
        <v>0</v>
      </c>
    </row>
    <row r="295" spans="1:36" x14ac:dyDescent="0.15">
      <c r="A295">
        <v>333</v>
      </c>
      <c r="B295" s="11">
        <v>1186</v>
      </c>
      <c r="C295" s="12" t="s">
        <v>1923</v>
      </c>
      <c r="D295" s="12" t="s">
        <v>1924</v>
      </c>
      <c r="E295" s="12" t="s">
        <v>44</v>
      </c>
      <c r="F295" s="12">
        <v>20150506</v>
      </c>
      <c r="G295" s="13">
        <v>21.070411881199998</v>
      </c>
      <c r="H295" s="14">
        <v>21.262660726</v>
      </c>
      <c r="I295" s="12" t="s">
        <v>33</v>
      </c>
      <c r="J295" s="12" t="s">
        <v>34</v>
      </c>
      <c r="K295" s="12" t="s">
        <v>35</v>
      </c>
      <c r="L295" s="12" t="s">
        <v>60</v>
      </c>
      <c r="M295" s="12"/>
      <c r="N295" s="12"/>
      <c r="O295" s="60" t="s">
        <v>34</v>
      </c>
      <c r="P295" s="60" t="s">
        <v>35</v>
      </c>
      <c r="Q295" s="60">
        <f>[1]!f_prt_stocktonav(B295,"2017/03/31")</f>
        <v>88.766197204589844</v>
      </c>
      <c r="R295" s="61" t="str">
        <f>[1]!f_info_fundmanager(B295)</f>
        <v>林庆</v>
      </c>
      <c r="S295" s="62">
        <v>1.904109589041096</v>
      </c>
      <c r="T295" s="73">
        <v>0.85675231933593754</v>
      </c>
      <c r="U295" s="16" t="s">
        <v>1925</v>
      </c>
      <c r="V295" s="17">
        <v>1.6739726027397259</v>
      </c>
      <c r="W295" s="18">
        <v>-0.12905625944930554</v>
      </c>
      <c r="X295" s="19">
        <v>0</v>
      </c>
      <c r="Y295" s="19">
        <v>0</v>
      </c>
      <c r="Z295" s="20">
        <v>-0.14357068214972016</v>
      </c>
      <c r="AA295" s="20">
        <v>-0.14357068214972016</v>
      </c>
      <c r="AB295" s="20">
        <v>-0.14357068214972016</v>
      </c>
      <c r="AC295" s="21" t="s">
        <v>103</v>
      </c>
      <c r="AD295" s="22" t="s">
        <v>39</v>
      </c>
      <c r="AE295" s="22" t="s">
        <v>39</v>
      </c>
      <c r="AF295" s="22" t="s">
        <v>39</v>
      </c>
      <c r="AG295" s="23" t="s">
        <v>1926</v>
      </c>
      <c r="AH295" s="21" t="s">
        <v>48</v>
      </c>
      <c r="AI295" s="19">
        <v>1.4999999999999999E-2</v>
      </c>
      <c r="AJ295" s="19">
        <v>0</v>
      </c>
    </row>
    <row r="296" spans="1:36" x14ac:dyDescent="0.15">
      <c r="A296">
        <v>228</v>
      </c>
      <c r="B296" s="11">
        <v>1154</v>
      </c>
      <c r="C296" s="12" t="s">
        <v>56</v>
      </c>
      <c r="D296" s="12" t="s">
        <v>57</v>
      </c>
      <c r="E296" s="12" t="s">
        <v>58</v>
      </c>
      <c r="F296" s="12">
        <v>20150505</v>
      </c>
      <c r="G296" s="13">
        <v>1.1551767111</v>
      </c>
      <c r="H296" s="14">
        <v>1.3606358742</v>
      </c>
      <c r="I296" s="12" t="s">
        <v>33</v>
      </c>
      <c r="J296" s="12" t="s">
        <v>34</v>
      </c>
      <c r="K296" s="12" t="s">
        <v>59</v>
      </c>
      <c r="L296" s="12" t="s">
        <v>60</v>
      </c>
      <c r="M296" s="12" t="s">
        <v>61</v>
      </c>
      <c r="N296" s="12"/>
      <c r="O296" s="60" t="s">
        <v>34</v>
      </c>
      <c r="P296" s="60" t="s">
        <v>59</v>
      </c>
      <c r="Q296" s="60">
        <f>[1]!f_prt_stocktonav(B296,"2017/03/31")</f>
        <v>91.177772521972656</v>
      </c>
      <c r="R296" s="61" t="str">
        <f>[1]!f_info_fundmanager(B296)</f>
        <v>于军华,高峰</v>
      </c>
      <c r="S296" s="62">
        <v>1.9068493150684931</v>
      </c>
      <c r="T296" s="73">
        <v>0.95190261840820312</v>
      </c>
      <c r="U296" s="16" t="s">
        <v>62</v>
      </c>
      <c r="V296" s="17">
        <v>1.6767123287671233</v>
      </c>
      <c r="W296" s="18">
        <v>4.2693501025759417E-2</v>
      </c>
      <c r="X296" s="19">
        <v>0</v>
      </c>
      <c r="Y296" s="19">
        <v>0</v>
      </c>
      <c r="Z296" s="20">
        <v>0.25563663897483302</v>
      </c>
      <c r="AA296" s="20">
        <v>0.25563663897483302</v>
      </c>
      <c r="AB296" s="20">
        <v>0.25563663897483302</v>
      </c>
      <c r="AC296" s="24" t="s">
        <v>63</v>
      </c>
      <c r="AD296" s="22" t="s">
        <v>39</v>
      </c>
      <c r="AE296" s="22" t="s">
        <v>39</v>
      </c>
      <c r="AF296" s="22" t="s">
        <v>39</v>
      </c>
      <c r="AG296" s="23" t="s">
        <v>64</v>
      </c>
      <c r="AH296" s="21">
        <v>0</v>
      </c>
      <c r="AI296" s="19">
        <v>1.4999999999999999E-2</v>
      </c>
      <c r="AJ296" s="19">
        <v>0</v>
      </c>
    </row>
    <row r="297" spans="1:36" x14ac:dyDescent="0.15">
      <c r="A297">
        <v>140</v>
      </c>
      <c r="B297" s="11">
        <v>1184</v>
      </c>
      <c r="C297" s="12" t="s">
        <v>2775</v>
      </c>
      <c r="D297" s="12" t="s">
        <v>2776</v>
      </c>
      <c r="E297" s="12" t="s">
        <v>292</v>
      </c>
      <c r="F297" s="12">
        <v>20150430</v>
      </c>
      <c r="G297" s="13">
        <v>50.049748696000002</v>
      </c>
      <c r="H297" s="14">
        <v>57.244232378500001</v>
      </c>
      <c r="I297" s="12" t="s">
        <v>33</v>
      </c>
      <c r="J297" s="12" t="s">
        <v>34</v>
      </c>
      <c r="K297" s="12" t="s">
        <v>35</v>
      </c>
      <c r="L297" s="12" t="s">
        <v>60</v>
      </c>
      <c r="M297" s="12"/>
      <c r="N297" s="12"/>
      <c r="O297" s="60" t="s">
        <v>34</v>
      </c>
      <c r="P297" s="60" t="s">
        <v>35</v>
      </c>
      <c r="Q297" s="60">
        <f>[1]!f_prt_stocktonav(B297,"2017/03/31")</f>
        <v>92.913978576660156</v>
      </c>
      <c r="R297" s="61" t="str">
        <f>[1]!f_info_fundmanager(B297)</f>
        <v>樊正伟,宋昆</v>
      </c>
      <c r="S297" s="62">
        <v>1.9205479452054794</v>
      </c>
      <c r="T297" s="73">
        <v>0.78957298278808596</v>
      </c>
      <c r="U297" s="16" t="s">
        <v>2777</v>
      </c>
      <c r="V297" s="17">
        <v>1.6904109589041096</v>
      </c>
      <c r="W297" s="18">
        <v>-0.32605760093639008</v>
      </c>
      <c r="X297" s="19">
        <v>0</v>
      </c>
      <c r="Y297" s="19">
        <v>0</v>
      </c>
      <c r="Z297" s="20">
        <v>-0.85298025552674739</v>
      </c>
      <c r="AA297" s="20">
        <v>-0.85298025552674739</v>
      </c>
      <c r="AB297" s="20">
        <v>-0.85298025552674739</v>
      </c>
      <c r="AC297" s="21" t="s">
        <v>2557</v>
      </c>
      <c r="AD297" s="22" t="s">
        <v>39</v>
      </c>
      <c r="AE297" s="22" t="s">
        <v>39</v>
      </c>
      <c r="AF297" s="22" t="s">
        <v>39</v>
      </c>
      <c r="AG297" s="23" t="s">
        <v>2778</v>
      </c>
      <c r="AH297" s="21">
        <v>0</v>
      </c>
      <c r="AI297" s="19">
        <v>1.4999999999999999E-2</v>
      </c>
      <c r="AJ297" s="19">
        <v>0</v>
      </c>
    </row>
    <row r="298" spans="1:36" x14ac:dyDescent="0.15">
      <c r="A298">
        <v>520</v>
      </c>
      <c r="B298" s="11">
        <v>1167</v>
      </c>
      <c r="C298" s="12" t="s">
        <v>2411</v>
      </c>
      <c r="D298" s="12" t="s">
        <v>2412</v>
      </c>
      <c r="E298" s="12" t="s">
        <v>604</v>
      </c>
      <c r="F298" s="12">
        <v>20150430</v>
      </c>
      <c r="G298" s="13">
        <v>7.9282882012</v>
      </c>
      <c r="H298" s="14">
        <v>9.0258560811000006</v>
      </c>
      <c r="I298" s="12" t="s">
        <v>101</v>
      </c>
      <c r="J298" s="12" t="s">
        <v>34</v>
      </c>
      <c r="K298" s="12" t="s">
        <v>35</v>
      </c>
      <c r="L298" s="12" t="s">
        <v>60</v>
      </c>
      <c r="M298" s="12"/>
      <c r="N298" s="12"/>
      <c r="O298" s="60" t="s">
        <v>34</v>
      </c>
      <c r="P298" s="60" t="s">
        <v>35</v>
      </c>
      <c r="Q298" s="60">
        <f>[1]!f_prt_stocktonav(B298,"2017/03/31")</f>
        <v>84.911033630371094</v>
      </c>
      <c r="R298" s="61" t="str">
        <f>[1]!f_info_fundmanager(B298)</f>
        <v>方超</v>
      </c>
      <c r="S298" s="62">
        <v>1.9205479452054794</v>
      </c>
      <c r="T298" s="73">
        <v>0.81895683288574217</v>
      </c>
      <c r="U298" s="16" t="s">
        <v>192</v>
      </c>
      <c r="V298" s="17">
        <v>1.6904109589041096</v>
      </c>
      <c r="W298" s="18">
        <v>-0.22657082974724052</v>
      </c>
      <c r="X298" s="19">
        <v>0</v>
      </c>
      <c r="Y298" s="19">
        <v>0</v>
      </c>
      <c r="Z298" s="20">
        <v>-0.45781516001970851</v>
      </c>
      <c r="AA298" s="20">
        <v>-0.45781516001970851</v>
      </c>
      <c r="AB298" s="20">
        <v>-0.45781516001970851</v>
      </c>
      <c r="AC298" s="21" t="s">
        <v>283</v>
      </c>
      <c r="AD298" s="22" t="s">
        <v>39</v>
      </c>
      <c r="AE298" s="22" t="s">
        <v>39</v>
      </c>
      <c r="AF298" s="22" t="s">
        <v>39</v>
      </c>
      <c r="AG298" s="23" t="s">
        <v>55</v>
      </c>
      <c r="AH298" s="21">
        <v>0</v>
      </c>
      <c r="AI298" s="19">
        <v>1.4999999999999999E-2</v>
      </c>
      <c r="AJ298" s="19">
        <v>0</v>
      </c>
    </row>
    <row r="299" spans="1:36" x14ac:dyDescent="0.15">
      <c r="A299">
        <v>486</v>
      </c>
      <c r="B299" s="11">
        <v>1163</v>
      </c>
      <c r="C299" s="12" t="s">
        <v>1366</v>
      </c>
      <c r="D299" s="12" t="s">
        <v>1367</v>
      </c>
      <c r="E299" s="12" t="s">
        <v>345</v>
      </c>
      <c r="F299" s="12">
        <v>20150429</v>
      </c>
      <c r="G299" s="13">
        <v>14.279689937000001</v>
      </c>
      <c r="H299" s="14">
        <v>15.416490663199999</v>
      </c>
      <c r="I299" s="12" t="s">
        <v>101</v>
      </c>
      <c r="J299" s="12" t="s">
        <v>34</v>
      </c>
      <c r="K299" s="12" t="s">
        <v>35</v>
      </c>
      <c r="L299" s="12" t="s">
        <v>36</v>
      </c>
      <c r="M299" s="12"/>
      <c r="N299" s="12"/>
      <c r="O299" s="60" t="s">
        <v>34</v>
      </c>
      <c r="P299" s="60" t="s">
        <v>35</v>
      </c>
      <c r="Q299" s="60">
        <f>[1]!f_prt_stocktonav(B299,"2017/03/31")</f>
        <v>85.586517333984375</v>
      </c>
      <c r="R299" s="61" t="str">
        <f>[1]!f_info_fundmanager(B299)</f>
        <v>薄官辉</v>
      </c>
      <c r="S299" s="62">
        <v>1.9232876712328768</v>
      </c>
      <c r="T299" s="73">
        <v>0.8890023803710938</v>
      </c>
      <c r="U299" s="16" t="s">
        <v>1368</v>
      </c>
      <c r="V299" s="17">
        <v>1.6931506849315068</v>
      </c>
      <c r="W299" s="18">
        <v>-9.2234342378615053E-2</v>
      </c>
      <c r="X299" s="19">
        <v>0</v>
      </c>
      <c r="Y299" s="19">
        <v>0</v>
      </c>
      <c r="Z299" s="20">
        <v>-0.25582062212724116</v>
      </c>
      <c r="AA299" s="20">
        <v>-0.25582062212724116</v>
      </c>
      <c r="AB299" s="20">
        <v>-0.25582062212724116</v>
      </c>
      <c r="AC299" s="21" t="s">
        <v>1369</v>
      </c>
      <c r="AD299" s="22" t="s">
        <v>39</v>
      </c>
      <c r="AE299" s="22" t="s">
        <v>39</v>
      </c>
      <c r="AF299" s="22" t="s">
        <v>39</v>
      </c>
      <c r="AG299" s="23" t="s">
        <v>1370</v>
      </c>
      <c r="AH299" s="21">
        <v>0</v>
      </c>
      <c r="AI299" s="19">
        <v>1.4999999999999999E-2</v>
      </c>
      <c r="AJ299" s="19">
        <v>0</v>
      </c>
    </row>
    <row r="300" spans="1:36" x14ac:dyDescent="0.15">
      <c r="A300">
        <v>850</v>
      </c>
      <c r="B300" s="11">
        <v>1209</v>
      </c>
      <c r="C300" s="12" t="s">
        <v>136</v>
      </c>
      <c r="D300" s="12" t="s">
        <v>137</v>
      </c>
      <c r="E300" s="12" t="s">
        <v>51</v>
      </c>
      <c r="F300" s="12">
        <v>20150429</v>
      </c>
      <c r="G300" s="13">
        <v>3.4731217185999999</v>
      </c>
      <c r="H300" s="14">
        <v>4.3903914172</v>
      </c>
      <c r="I300" s="12" t="s">
        <v>52</v>
      </c>
      <c r="J300" s="12" t="s">
        <v>34</v>
      </c>
      <c r="K300" s="12" t="s">
        <v>59</v>
      </c>
      <c r="L300" s="12" t="s">
        <v>138</v>
      </c>
      <c r="M300" s="12" t="s">
        <v>139</v>
      </c>
      <c r="N300" s="12"/>
      <c r="O300" s="60" t="s">
        <v>34</v>
      </c>
      <c r="P300" s="60" t="s">
        <v>59</v>
      </c>
      <c r="Q300" s="60">
        <f>[1]!f_prt_stocktonav(B300,"2017/03/31")</f>
        <v>74.354972839355469</v>
      </c>
      <c r="R300" s="61" t="str">
        <f>[1]!f_info_fundmanager(B300)</f>
        <v>薛小波,徐立平</v>
      </c>
      <c r="S300" s="62">
        <v>1.9232876712328768</v>
      </c>
      <c r="T300" s="73">
        <v>0.94796806335449224</v>
      </c>
      <c r="U300" s="16" t="s">
        <v>140</v>
      </c>
      <c r="V300" s="17">
        <v>1.6931506849315068</v>
      </c>
      <c r="W300" s="18">
        <v>3.5682698696568593E-3</v>
      </c>
      <c r="X300" s="19">
        <v>0</v>
      </c>
      <c r="Y300" s="19">
        <v>0</v>
      </c>
      <c r="Z300" s="20">
        <v>-0.10276798003211914</v>
      </c>
      <c r="AA300" s="20">
        <v>-0.10276798003211914</v>
      </c>
      <c r="AB300" s="20">
        <v>-0.10276798003211914</v>
      </c>
      <c r="AC300" s="24" t="s">
        <v>98</v>
      </c>
      <c r="AD300" s="22" t="s">
        <v>39</v>
      </c>
      <c r="AE300" s="22" t="s">
        <v>39</v>
      </c>
      <c r="AF300" s="22" t="s">
        <v>39</v>
      </c>
      <c r="AG300" s="23" t="s">
        <v>69</v>
      </c>
      <c r="AH300" s="21">
        <v>0</v>
      </c>
      <c r="AI300" s="19">
        <v>1.4999999999999999E-2</v>
      </c>
      <c r="AJ300" s="19">
        <v>0</v>
      </c>
    </row>
    <row r="301" spans="1:36" x14ac:dyDescent="0.15">
      <c r="A301">
        <v>955</v>
      </c>
      <c r="B301" s="11">
        <v>1179</v>
      </c>
      <c r="C301" s="12" t="s">
        <v>1268</v>
      </c>
      <c r="D301" s="12" t="s">
        <v>1269</v>
      </c>
      <c r="E301" s="12" t="s">
        <v>1270</v>
      </c>
      <c r="F301" s="12">
        <v>20150429</v>
      </c>
      <c r="G301" s="13">
        <v>2.1995895595000001</v>
      </c>
      <c r="H301" s="14">
        <v>2.3654149669</v>
      </c>
      <c r="I301" s="12" t="s">
        <v>33</v>
      </c>
      <c r="J301" s="12" t="s">
        <v>34</v>
      </c>
      <c r="K301" s="12" t="s">
        <v>35</v>
      </c>
      <c r="L301" s="12" t="s">
        <v>60</v>
      </c>
      <c r="M301" s="12"/>
      <c r="N301" s="12"/>
      <c r="O301" s="60" t="s">
        <v>34</v>
      </c>
      <c r="P301" s="60" t="s">
        <v>35</v>
      </c>
      <c r="Q301" s="60">
        <f>[1]!f_prt_stocktonav(B301,"2017/03/31")</f>
        <v>70.235870361328125</v>
      </c>
      <c r="R301" s="61" t="str">
        <f>[1]!f_info_fundmanager(B301)</f>
        <v>黎莹</v>
      </c>
      <c r="S301" s="62">
        <v>1.8246575342465754</v>
      </c>
      <c r="T301" s="73">
        <v>0.89341598510742193</v>
      </c>
      <c r="U301" s="16" t="s">
        <v>1271</v>
      </c>
      <c r="V301" s="17">
        <v>1.5945205479452054</v>
      </c>
      <c r="W301" s="18">
        <v>-0.10771289303324882</v>
      </c>
      <c r="X301" s="19">
        <v>0</v>
      </c>
      <c r="Y301" s="19">
        <v>0</v>
      </c>
      <c r="Z301" s="20">
        <v>-0.18863539262584533</v>
      </c>
      <c r="AA301" s="20">
        <v>-0.18863539262584533</v>
      </c>
      <c r="AB301" s="20">
        <v>-0.18863539262584533</v>
      </c>
      <c r="AC301" s="21" t="s">
        <v>1272</v>
      </c>
      <c r="AD301" s="22" t="s">
        <v>39</v>
      </c>
      <c r="AE301" s="22" t="s">
        <v>39</v>
      </c>
      <c r="AF301" s="22" t="s">
        <v>39</v>
      </c>
      <c r="AG301" s="23" t="s">
        <v>1244</v>
      </c>
      <c r="AH301" s="21">
        <v>0</v>
      </c>
      <c r="AI301" s="19">
        <v>1.4999999999999999E-2</v>
      </c>
      <c r="AJ301" s="19">
        <v>0</v>
      </c>
    </row>
    <row r="302" spans="1:36" x14ac:dyDescent="0.15">
      <c r="A302">
        <v>311</v>
      </c>
      <c r="B302" s="11">
        <v>1075</v>
      </c>
      <c r="C302" s="12" t="s">
        <v>1020</v>
      </c>
      <c r="D302" s="12" t="s">
        <v>1021</v>
      </c>
      <c r="E302" s="12" t="s">
        <v>171</v>
      </c>
      <c r="F302" s="12">
        <v>20150429</v>
      </c>
      <c r="G302" s="13">
        <v>31.7672241874</v>
      </c>
      <c r="H302" s="14">
        <v>33.824453420899999</v>
      </c>
      <c r="I302" s="12" t="s">
        <v>52</v>
      </c>
      <c r="J302" s="12" t="s">
        <v>34</v>
      </c>
      <c r="K302" s="12" t="s">
        <v>35</v>
      </c>
      <c r="L302" s="12" t="s">
        <v>36</v>
      </c>
      <c r="M302" s="12"/>
      <c r="N302" s="12"/>
      <c r="O302" s="60" t="s">
        <v>34</v>
      </c>
      <c r="P302" s="60" t="s">
        <v>35</v>
      </c>
      <c r="Q302" s="60">
        <f>[1]!f_prt_stocktonav(B302,"2017/03/31")</f>
        <v>89.278533935546875</v>
      </c>
      <c r="R302" s="61" t="str">
        <f>[1]!f_info_fundmanager(B302)</f>
        <v>盖俊龙</v>
      </c>
      <c r="S302" s="62">
        <v>0.61095890410958908</v>
      </c>
      <c r="T302" s="73">
        <v>0.90648063659667966</v>
      </c>
      <c r="U302" s="16" t="s">
        <v>1022</v>
      </c>
      <c r="V302" s="17">
        <v>0.38082191780821917</v>
      </c>
      <c r="W302" s="18">
        <v>-0.17087880695977098</v>
      </c>
      <c r="X302" s="19">
        <v>0</v>
      </c>
      <c r="Y302" s="19">
        <v>0</v>
      </c>
      <c r="Z302" s="20">
        <v>-0.19384626794544865</v>
      </c>
      <c r="AA302" s="20">
        <v>-0.19384626794544865</v>
      </c>
      <c r="AB302" s="20">
        <v>-0.19384626794544865</v>
      </c>
      <c r="AC302" s="21" t="s">
        <v>1023</v>
      </c>
      <c r="AD302" s="22" t="s">
        <v>39</v>
      </c>
      <c r="AE302" s="22" t="s">
        <v>39</v>
      </c>
      <c r="AF302" s="22" t="s">
        <v>39</v>
      </c>
      <c r="AG302" s="23" t="s">
        <v>245</v>
      </c>
      <c r="AH302" s="21">
        <v>0</v>
      </c>
      <c r="AI302" s="19">
        <v>1.4999999999999999E-2</v>
      </c>
      <c r="AJ302" s="19">
        <v>0</v>
      </c>
    </row>
    <row r="303" spans="1:36" x14ac:dyDescent="0.15">
      <c r="A303">
        <v>64</v>
      </c>
      <c r="B303" s="11">
        <v>1162</v>
      </c>
      <c r="C303" s="12" t="s">
        <v>813</v>
      </c>
      <c r="D303" s="12" t="s">
        <v>814</v>
      </c>
      <c r="E303" s="12" t="s">
        <v>51</v>
      </c>
      <c r="F303" s="12">
        <v>20150428</v>
      </c>
      <c r="G303" s="13">
        <v>0.97188422519999995</v>
      </c>
      <c r="H303" s="14">
        <v>0.59281174140000004</v>
      </c>
      <c r="I303" s="12" t="s">
        <v>33</v>
      </c>
      <c r="J303" s="12" t="s">
        <v>34</v>
      </c>
      <c r="K303" s="12" t="s">
        <v>35</v>
      </c>
      <c r="L303" s="12" t="s">
        <v>36</v>
      </c>
      <c r="M303" s="12"/>
      <c r="N303" s="12"/>
      <c r="O303" s="60" t="s">
        <v>34</v>
      </c>
      <c r="P303" s="60" t="s">
        <v>35</v>
      </c>
      <c r="Q303" s="60">
        <f>[1]!f_prt_stocktonav(B303,"2017/03/31")</f>
        <v>94.126319885253906</v>
      </c>
      <c r="R303" s="61" t="str">
        <f>[1]!f_info_fundmanager(B303)</f>
        <v>曲扬</v>
      </c>
      <c r="S303" s="62">
        <v>1.9260273972602739</v>
      </c>
      <c r="T303" s="73">
        <v>0.91654212951660152</v>
      </c>
      <c r="U303" s="16" t="s">
        <v>351</v>
      </c>
      <c r="V303" s="17">
        <v>1.6958904109589041</v>
      </c>
      <c r="W303" s="18">
        <v>-5.2669853326309246E-2</v>
      </c>
      <c r="X303" s="19">
        <v>0</v>
      </c>
      <c r="Y303" s="19">
        <v>0</v>
      </c>
      <c r="Z303" s="20">
        <v>-0.22616410812940746</v>
      </c>
      <c r="AA303" s="20">
        <v>-0.22616410812940746</v>
      </c>
      <c r="AB303" s="20">
        <v>-0.22616410812940746</v>
      </c>
      <c r="AC303" s="21" t="s">
        <v>283</v>
      </c>
      <c r="AD303" s="22" t="s">
        <v>39</v>
      </c>
      <c r="AE303" s="22" t="s">
        <v>39</v>
      </c>
      <c r="AF303" s="22" t="s">
        <v>39</v>
      </c>
      <c r="AG303" s="23" t="s">
        <v>69</v>
      </c>
      <c r="AH303" s="21">
        <v>0</v>
      </c>
      <c r="AI303" s="19">
        <v>0.01</v>
      </c>
      <c r="AJ303" s="19">
        <v>0</v>
      </c>
    </row>
    <row r="304" spans="1:36" x14ac:dyDescent="0.15">
      <c r="A304">
        <v>173</v>
      </c>
      <c r="B304" s="11">
        <v>1188</v>
      </c>
      <c r="C304" s="12" t="s">
        <v>528</v>
      </c>
      <c r="D304" s="12" t="s">
        <v>529</v>
      </c>
      <c r="E304" s="12" t="s">
        <v>530</v>
      </c>
      <c r="F304" s="12">
        <v>20150428</v>
      </c>
      <c r="G304" s="13">
        <v>19.236954816899999</v>
      </c>
      <c r="H304" s="14">
        <v>20.215386802200001</v>
      </c>
      <c r="I304" s="12" t="s">
        <v>33</v>
      </c>
      <c r="J304" s="12" t="s">
        <v>34</v>
      </c>
      <c r="K304" s="12" t="s">
        <v>35</v>
      </c>
      <c r="L304" s="12" t="s">
        <v>60</v>
      </c>
      <c r="M304" s="12"/>
      <c r="N304" s="12"/>
      <c r="O304" s="60" t="s">
        <v>34</v>
      </c>
      <c r="P304" s="60" t="s">
        <v>35</v>
      </c>
      <c r="Q304" s="60">
        <f>[1]!f_prt_stocktonav(B304,"2017/03/31")</f>
        <v>92.281768798828125</v>
      </c>
      <c r="R304" s="61" t="str">
        <f>[1]!f_info_fundmanager(B304)</f>
        <v>伍旋</v>
      </c>
      <c r="S304" s="62">
        <v>1.9260273972602739</v>
      </c>
      <c r="T304" s="73">
        <v>0.9356234741210937</v>
      </c>
      <c r="U304" s="16" t="s">
        <v>531</v>
      </c>
      <c r="V304" s="17">
        <v>1.6958904109589041</v>
      </c>
      <c r="W304" s="18">
        <v>-0.12879234448882493</v>
      </c>
      <c r="X304" s="19">
        <v>0</v>
      </c>
      <c r="Y304" s="19">
        <v>0</v>
      </c>
      <c r="Z304" s="20">
        <v>-0.28636333589137131</v>
      </c>
      <c r="AA304" s="20">
        <v>-0.28636333589137131</v>
      </c>
      <c r="AB304" s="20">
        <v>-0.28636333589137131</v>
      </c>
      <c r="AC304" s="21" t="s">
        <v>532</v>
      </c>
      <c r="AD304" s="22" t="s">
        <v>39</v>
      </c>
      <c r="AE304" s="22" t="s">
        <v>39</v>
      </c>
      <c r="AF304" s="22" t="s">
        <v>39</v>
      </c>
      <c r="AG304" s="23" t="s">
        <v>533</v>
      </c>
      <c r="AH304" s="21">
        <v>0</v>
      </c>
      <c r="AI304" s="19">
        <v>1.4999999999999999E-2</v>
      </c>
      <c r="AJ304" s="19">
        <v>0</v>
      </c>
    </row>
    <row r="305" spans="1:36" x14ac:dyDescent="0.15">
      <c r="A305">
        <v>230</v>
      </c>
      <c r="B305" s="11">
        <v>1171</v>
      </c>
      <c r="C305" s="12" t="s">
        <v>2189</v>
      </c>
      <c r="D305" s="12" t="s">
        <v>2190</v>
      </c>
      <c r="E305" s="12" t="s">
        <v>79</v>
      </c>
      <c r="F305" s="12">
        <v>20150428</v>
      </c>
      <c r="G305" s="13">
        <v>7.2299360990999997</v>
      </c>
      <c r="H305" s="14">
        <v>7.5962195838</v>
      </c>
      <c r="I305" s="12" t="s">
        <v>101</v>
      </c>
      <c r="J305" s="12" t="s">
        <v>34</v>
      </c>
      <c r="K305" s="12" t="s">
        <v>35</v>
      </c>
      <c r="L305" s="12" t="s">
        <v>60</v>
      </c>
      <c r="M305" s="12"/>
      <c r="N305" s="12"/>
      <c r="O305" s="60" t="s">
        <v>34</v>
      </c>
      <c r="P305" s="60" t="s">
        <v>59</v>
      </c>
      <c r="Q305" s="60">
        <f>[1]!f_prt_stocktonav(B305,"2017/03/31")</f>
        <v>91.1060791015625</v>
      </c>
      <c r="R305" s="61" t="str">
        <f>[1]!f_info_fundmanager(B305)</f>
        <v>胡文彪,赵蓓</v>
      </c>
      <c r="S305" s="62">
        <v>1.9260273972602739</v>
      </c>
      <c r="T305" s="73">
        <v>0.83585937499999996</v>
      </c>
      <c r="U305" s="16" t="s">
        <v>2191</v>
      </c>
      <c r="V305" s="17">
        <v>1.6958904109589041</v>
      </c>
      <c r="W305" s="18">
        <v>-0.22309506579979099</v>
      </c>
      <c r="X305" s="19">
        <v>0</v>
      </c>
      <c r="Y305" s="19">
        <v>0</v>
      </c>
      <c r="Z305" s="20">
        <v>-0.50638374999854907</v>
      </c>
      <c r="AA305" s="20">
        <v>-0.50638374999854907</v>
      </c>
      <c r="AB305" s="20">
        <v>-0.50638374999854907</v>
      </c>
      <c r="AC305" s="21" t="s">
        <v>2192</v>
      </c>
      <c r="AD305" s="22" t="s">
        <v>39</v>
      </c>
      <c r="AE305" s="22" t="s">
        <v>39</v>
      </c>
      <c r="AF305" s="22" t="s">
        <v>39</v>
      </c>
      <c r="AG305" s="23" t="s">
        <v>82</v>
      </c>
      <c r="AH305" s="21">
        <v>0</v>
      </c>
      <c r="AI305" s="19">
        <v>1.4999999999999999E-2</v>
      </c>
      <c r="AJ305" s="19">
        <v>0</v>
      </c>
    </row>
    <row r="306" spans="1:36" x14ac:dyDescent="0.15">
      <c r="A306">
        <v>346</v>
      </c>
      <c r="B306" s="11">
        <v>1158</v>
      </c>
      <c r="C306" s="12" t="s">
        <v>872</v>
      </c>
      <c r="D306" s="12" t="s">
        <v>873</v>
      </c>
      <c r="E306" s="12" t="s">
        <v>79</v>
      </c>
      <c r="F306" s="12">
        <v>20150428</v>
      </c>
      <c r="G306" s="13">
        <v>26.8570368697</v>
      </c>
      <c r="H306" s="14">
        <v>30.905091501899999</v>
      </c>
      <c r="I306" s="12" t="s">
        <v>242</v>
      </c>
      <c r="J306" s="12" t="s">
        <v>34</v>
      </c>
      <c r="K306" s="12" t="s">
        <v>372</v>
      </c>
      <c r="L306" s="12" t="s">
        <v>60</v>
      </c>
      <c r="M306" s="12" t="s">
        <v>874</v>
      </c>
      <c r="N306" s="12"/>
      <c r="O306" s="60" t="s">
        <v>34</v>
      </c>
      <c r="P306" s="60" t="s">
        <v>35</v>
      </c>
      <c r="Q306" s="60">
        <f>[1]!f_prt_stocktonav(B306,"2017/03/31")</f>
        <v>88.581947326660156</v>
      </c>
      <c r="R306" s="61" t="str">
        <f>[1]!f_info_fundmanager(B306)</f>
        <v>黄安乐,孙楠,张剑峰,陈小鹭</v>
      </c>
      <c r="S306" s="62">
        <v>1.9260273972602739</v>
      </c>
      <c r="T306" s="73">
        <v>0.91281723022460937</v>
      </c>
      <c r="U306" s="16" t="s">
        <v>875</v>
      </c>
      <c r="V306" s="17">
        <v>1.6958904109589041</v>
      </c>
      <c r="W306" s="18">
        <v>-0.19794930212634021</v>
      </c>
      <c r="X306" s="19">
        <v>0</v>
      </c>
      <c r="Y306" s="19">
        <v>0</v>
      </c>
      <c r="Z306" s="20">
        <v>-0.26854777721150541</v>
      </c>
      <c r="AA306" s="20">
        <v>-0.26854777721150541</v>
      </c>
      <c r="AB306" s="20">
        <v>-0.26854777721150541</v>
      </c>
      <c r="AC306" s="24" t="s">
        <v>876</v>
      </c>
      <c r="AD306" s="22" t="s">
        <v>39</v>
      </c>
      <c r="AE306" s="22" t="s">
        <v>39</v>
      </c>
      <c r="AF306" s="22" t="s">
        <v>39</v>
      </c>
      <c r="AG306" s="23" t="s">
        <v>82</v>
      </c>
      <c r="AH306" s="21">
        <v>0</v>
      </c>
      <c r="AI306" s="19">
        <v>1.4999999999999999E-2</v>
      </c>
      <c r="AJ306" s="19">
        <v>0</v>
      </c>
    </row>
    <row r="307" spans="1:36" x14ac:dyDescent="0.15">
      <c r="A307">
        <v>908</v>
      </c>
      <c r="B307" s="11">
        <v>1125</v>
      </c>
      <c r="C307" s="12" t="s">
        <v>3364</v>
      </c>
      <c r="D307" s="12" t="s">
        <v>3365</v>
      </c>
      <c r="E307" s="12" t="s">
        <v>253</v>
      </c>
      <c r="F307" s="12">
        <v>20150428</v>
      </c>
      <c r="G307" s="13">
        <v>18.120468829899998</v>
      </c>
      <c r="H307" s="14">
        <v>19.138955928200001</v>
      </c>
      <c r="I307" s="12" t="s">
        <v>101</v>
      </c>
      <c r="J307" s="12" t="s">
        <v>34</v>
      </c>
      <c r="K307" s="12" t="s">
        <v>59</v>
      </c>
      <c r="L307" s="12" t="s">
        <v>60</v>
      </c>
      <c r="M307" s="12" t="s">
        <v>3366</v>
      </c>
      <c r="N307" s="12"/>
      <c r="O307" s="60" t="s">
        <v>34</v>
      </c>
      <c r="P307" s="60" t="s">
        <v>59</v>
      </c>
      <c r="Q307" s="60">
        <f>[1]!f_prt_stocktonav(B307,"2017/03/31")</f>
        <v>72.188827514648438</v>
      </c>
      <c r="R307" s="61" t="str">
        <f>[1]!f_info_fundmanager(B307)</f>
        <v>招扬,郭晓林,肖瑞瑾</v>
      </c>
      <c r="S307" s="62">
        <v>1.9260273972602739</v>
      </c>
      <c r="T307" s="73">
        <v>0.71869316101074221</v>
      </c>
      <c r="U307" s="16" t="s">
        <v>3367</v>
      </c>
      <c r="V307" s="17">
        <v>1.6958904109589041</v>
      </c>
      <c r="W307" s="18">
        <v>-0.23088973510879307</v>
      </c>
      <c r="X307" s="19">
        <v>0</v>
      </c>
      <c r="Y307" s="19">
        <v>0</v>
      </c>
      <c r="Z307" s="20">
        <v>-0.41823462190739347</v>
      </c>
      <c r="AA307" s="20">
        <v>-0.41823462190739347</v>
      </c>
      <c r="AB307" s="20">
        <v>-0.41823462190739347</v>
      </c>
      <c r="AC307" s="24" t="s">
        <v>527</v>
      </c>
      <c r="AD307" s="22" t="s">
        <v>39</v>
      </c>
      <c r="AE307" s="22" t="s">
        <v>39</v>
      </c>
      <c r="AF307" s="22" t="s">
        <v>39</v>
      </c>
      <c r="AG307" s="23" t="s">
        <v>256</v>
      </c>
      <c r="AH307" s="21">
        <v>0</v>
      </c>
      <c r="AI307" s="19">
        <v>1.4999999999999999E-2</v>
      </c>
      <c r="AJ307" s="19">
        <v>0</v>
      </c>
    </row>
    <row r="308" spans="1:36" x14ac:dyDescent="0.15">
      <c r="A308">
        <v>83</v>
      </c>
      <c r="B308" s="11">
        <v>1039</v>
      </c>
      <c r="C308" s="12" t="s">
        <v>713</v>
      </c>
      <c r="D308" s="12" t="s">
        <v>714</v>
      </c>
      <c r="E308" s="12" t="s">
        <v>399</v>
      </c>
      <c r="F308" s="12">
        <v>20150424</v>
      </c>
      <c r="G308" s="13">
        <v>22.631956714000001</v>
      </c>
      <c r="H308" s="14">
        <v>24.5336947186</v>
      </c>
      <c r="I308" s="12" t="s">
        <v>52</v>
      </c>
      <c r="J308" s="12" t="s">
        <v>34</v>
      </c>
      <c r="K308" s="12" t="s">
        <v>35</v>
      </c>
      <c r="L308" s="12" t="s">
        <v>36</v>
      </c>
      <c r="M308" s="12"/>
      <c r="N308" s="12"/>
      <c r="O308" s="60" t="s">
        <v>34</v>
      </c>
      <c r="P308" s="60" t="s">
        <v>59</v>
      </c>
      <c r="Q308" s="60">
        <f>[1]!f_prt_stocktonav(B308,"2017/03/31")</f>
        <v>93.863601684570313</v>
      </c>
      <c r="R308" s="61" t="str">
        <f>[1]!f_info_fundmanager(B308)</f>
        <v>张淼</v>
      </c>
      <c r="S308" s="62">
        <v>1.9369863013698629</v>
      </c>
      <c r="T308" s="73">
        <v>0.92343971252441404</v>
      </c>
      <c r="U308" s="16" t="s">
        <v>715</v>
      </c>
      <c r="V308" s="17">
        <v>1.7068493150684931</v>
      </c>
      <c r="W308" s="18">
        <v>-0.12477150472211139</v>
      </c>
      <c r="X308" s="19">
        <v>0</v>
      </c>
      <c r="Y308" s="19">
        <v>0</v>
      </c>
      <c r="Z308" s="20">
        <v>-0.19994343285681598</v>
      </c>
      <c r="AA308" s="20">
        <v>-0.19994343285681598</v>
      </c>
      <c r="AB308" s="20">
        <v>-0.19994343285681598</v>
      </c>
      <c r="AC308" s="21" t="s">
        <v>716</v>
      </c>
      <c r="AD308" s="22" t="s">
        <v>39</v>
      </c>
      <c r="AE308" s="22" t="s">
        <v>39</v>
      </c>
      <c r="AF308" s="22" t="s">
        <v>39</v>
      </c>
      <c r="AG308" s="23" t="s">
        <v>113</v>
      </c>
      <c r="AH308" s="21">
        <v>0</v>
      </c>
      <c r="AI308" s="19">
        <v>1.4999999999999999E-2</v>
      </c>
      <c r="AJ308" s="19">
        <v>0</v>
      </c>
    </row>
    <row r="309" spans="1:36" x14ac:dyDescent="0.15">
      <c r="A309">
        <v>308</v>
      </c>
      <c r="B309" s="11">
        <v>1072</v>
      </c>
      <c r="C309" s="12" t="s">
        <v>877</v>
      </c>
      <c r="D309" s="12" t="s">
        <v>878</v>
      </c>
      <c r="E309" s="12" t="s">
        <v>323</v>
      </c>
      <c r="F309" s="12">
        <v>20150424</v>
      </c>
      <c r="G309" s="13">
        <v>13.8982039776</v>
      </c>
      <c r="H309" s="14">
        <v>16.162823231800001</v>
      </c>
      <c r="I309" s="12" t="s">
        <v>52</v>
      </c>
      <c r="J309" s="12" t="s">
        <v>34</v>
      </c>
      <c r="K309" s="12" t="s">
        <v>59</v>
      </c>
      <c r="L309" s="12" t="s">
        <v>60</v>
      </c>
      <c r="M309" s="12" t="s">
        <v>879</v>
      </c>
      <c r="N309" s="12"/>
      <c r="O309" s="60" t="s">
        <v>34</v>
      </c>
      <c r="P309" s="60" t="s">
        <v>59</v>
      </c>
      <c r="Q309" s="60">
        <f>[1]!f_prt_stocktonav(B309,"2017/03/31")</f>
        <v>89.306999206542969</v>
      </c>
      <c r="R309" s="61" t="str">
        <f>[1]!f_info_fundmanager(B309)</f>
        <v>李欣</v>
      </c>
      <c r="S309" s="62">
        <v>1.7287671232876711</v>
      </c>
      <c r="T309" s="73">
        <v>0.9127528381347656</v>
      </c>
      <c r="U309" s="16" t="s">
        <v>880</v>
      </c>
      <c r="V309" s="17">
        <v>1.4986301369863013</v>
      </c>
      <c r="W309" s="18">
        <v>-4.1955768614595816E-2</v>
      </c>
      <c r="X309" s="19">
        <v>0</v>
      </c>
      <c r="Y309" s="19">
        <v>0</v>
      </c>
      <c r="Z309" s="20">
        <v>7.4326149150022849E-2</v>
      </c>
      <c r="AA309" s="20">
        <v>7.4326149150022849E-2</v>
      </c>
      <c r="AB309" s="20">
        <v>7.4326149150022849E-2</v>
      </c>
      <c r="AC309" s="24" t="s">
        <v>326</v>
      </c>
      <c r="AD309" s="22" t="s">
        <v>39</v>
      </c>
      <c r="AE309" s="22" t="s">
        <v>39</v>
      </c>
      <c r="AF309" s="22" t="s">
        <v>39</v>
      </c>
      <c r="AG309" s="23" t="s">
        <v>881</v>
      </c>
      <c r="AH309" s="21">
        <v>0</v>
      </c>
      <c r="AI309" s="19">
        <v>1.4999999999999999E-2</v>
      </c>
      <c r="AJ309" s="19">
        <v>0</v>
      </c>
    </row>
    <row r="310" spans="1:36" x14ac:dyDescent="0.15">
      <c r="A310">
        <v>680</v>
      </c>
      <c r="B310" s="11">
        <v>1076</v>
      </c>
      <c r="C310" s="12" t="s">
        <v>2929</v>
      </c>
      <c r="D310" s="12" t="s">
        <v>2930</v>
      </c>
      <c r="E310" s="12" t="s">
        <v>292</v>
      </c>
      <c r="F310" s="12">
        <v>20150423</v>
      </c>
      <c r="G310" s="13">
        <v>16.884955679200001</v>
      </c>
      <c r="H310" s="14">
        <v>17.704949816199999</v>
      </c>
      <c r="I310" s="12" t="s">
        <v>33</v>
      </c>
      <c r="J310" s="12" t="s">
        <v>34</v>
      </c>
      <c r="K310" s="12" t="s">
        <v>35</v>
      </c>
      <c r="L310" s="12" t="s">
        <v>60</v>
      </c>
      <c r="M310" s="12"/>
      <c r="N310" s="12"/>
      <c r="O310" s="60" t="s">
        <v>34</v>
      </c>
      <c r="P310" s="60" t="s">
        <v>35</v>
      </c>
      <c r="Q310" s="60">
        <f>[1]!f_prt_stocktonav(B310,"2017/03/31")</f>
        <v>80.63128662109375</v>
      </c>
      <c r="R310" s="61" t="str">
        <f>[1]!f_info_fundmanager(B310)</f>
        <v>郭杰</v>
      </c>
      <c r="S310" s="62">
        <v>1.9397260273972603</v>
      </c>
      <c r="T310" s="73">
        <v>0.77154472351074221</v>
      </c>
      <c r="U310" s="16" t="s">
        <v>2931</v>
      </c>
      <c r="V310" s="17">
        <v>1.7095890410958905</v>
      </c>
      <c r="W310" s="18">
        <v>-0.19309084583351566</v>
      </c>
      <c r="X310" s="19">
        <v>0</v>
      </c>
      <c r="Y310" s="19">
        <v>0</v>
      </c>
      <c r="Z310" s="20">
        <v>-0.36849793289570876</v>
      </c>
      <c r="AA310" s="20">
        <v>-0.36849793289570876</v>
      </c>
      <c r="AB310" s="20">
        <v>-0.36849793289570876</v>
      </c>
      <c r="AC310" s="21" t="s">
        <v>2932</v>
      </c>
      <c r="AD310" s="22" t="s">
        <v>39</v>
      </c>
      <c r="AE310" s="22" t="s">
        <v>39</v>
      </c>
      <c r="AF310" s="22" t="s">
        <v>39</v>
      </c>
      <c r="AG310" s="23" t="s">
        <v>2933</v>
      </c>
      <c r="AH310" s="21">
        <v>0</v>
      </c>
      <c r="AI310" s="19">
        <v>1.4999999999999999E-2</v>
      </c>
      <c r="AJ310" s="19">
        <v>0</v>
      </c>
    </row>
    <row r="311" spans="1:36" x14ac:dyDescent="0.15">
      <c r="A311">
        <v>744</v>
      </c>
      <c r="B311" s="11">
        <v>1192</v>
      </c>
      <c r="C311" s="27" t="s">
        <v>1648</v>
      </c>
      <c r="D311" s="28" t="s">
        <v>1649</v>
      </c>
      <c r="E311" s="28" t="s">
        <v>662</v>
      </c>
      <c r="F311" s="28">
        <v>20150423</v>
      </c>
      <c r="G311" s="29">
        <v>14.755727521100001</v>
      </c>
      <c r="H311" s="30" t="s">
        <v>148</v>
      </c>
      <c r="I311" s="31" t="s">
        <v>149</v>
      </c>
      <c r="J311" s="25" t="s">
        <v>34</v>
      </c>
      <c r="K311" s="25" t="s">
        <v>35</v>
      </c>
      <c r="L311" s="25" t="s">
        <v>60</v>
      </c>
      <c r="M311" s="28"/>
      <c r="N311" s="28"/>
      <c r="O311" s="60" t="s">
        <v>34</v>
      </c>
      <c r="P311" s="64" t="s">
        <v>35</v>
      </c>
      <c r="Q311" s="60">
        <f>[1]!f_prt_stocktonav(B311,"2017/03/31")</f>
        <v>78.491928100585938</v>
      </c>
      <c r="R311" s="61" t="str">
        <f>[1]!f_info_fundmanager(B311)</f>
        <v>赵艰申,征茂平</v>
      </c>
      <c r="S311" s="62">
        <v>1.5342465753424657</v>
      </c>
      <c r="T311" s="73">
        <v>0.87415252685546874</v>
      </c>
      <c r="U311" s="16" t="s">
        <v>1650</v>
      </c>
      <c r="V311" s="17">
        <v>1.3041095890410959</v>
      </c>
      <c r="W311" s="18">
        <v>-0.23777153475264379</v>
      </c>
      <c r="X311" s="19">
        <v>0</v>
      </c>
      <c r="Y311" s="19">
        <v>0</v>
      </c>
      <c r="Z311" s="20">
        <v>-0.47531998156408506</v>
      </c>
      <c r="AA311" s="20">
        <v>-0.47531998156408506</v>
      </c>
      <c r="AB311" s="20">
        <v>-0.47531998156408506</v>
      </c>
      <c r="AC311" s="21" t="s">
        <v>1651</v>
      </c>
      <c r="AD311" s="22" t="s">
        <v>39</v>
      </c>
      <c r="AE311" s="22" t="s">
        <v>39</v>
      </c>
      <c r="AF311" s="22" t="s">
        <v>39</v>
      </c>
      <c r="AG311" s="16" t="s">
        <v>1652</v>
      </c>
      <c r="AH311" s="32">
        <v>0</v>
      </c>
      <c r="AI311" s="33">
        <v>1.4999999999999999E-2</v>
      </c>
      <c r="AJ311" s="33">
        <v>0</v>
      </c>
    </row>
    <row r="312" spans="1:36" x14ac:dyDescent="0.15">
      <c r="A312">
        <v>619</v>
      </c>
      <c r="B312" s="11">
        <v>1166</v>
      </c>
      <c r="C312" s="12" t="s">
        <v>2413</v>
      </c>
      <c r="D312" s="12" t="s">
        <v>2414</v>
      </c>
      <c r="E312" s="12" t="s">
        <v>598</v>
      </c>
      <c r="F312" s="12">
        <v>20150422</v>
      </c>
      <c r="G312" s="13">
        <v>36.453960136799999</v>
      </c>
      <c r="H312" s="14">
        <v>37.962878036299998</v>
      </c>
      <c r="I312" s="12" t="s">
        <v>101</v>
      </c>
      <c r="J312" s="12" t="s">
        <v>34</v>
      </c>
      <c r="K312" s="12" t="s">
        <v>35</v>
      </c>
      <c r="L312" s="12" t="s">
        <v>60</v>
      </c>
      <c r="M312" s="12"/>
      <c r="N312" s="12"/>
      <c r="O312" s="60" t="s">
        <v>34</v>
      </c>
      <c r="P312" s="60" t="s">
        <v>59</v>
      </c>
      <c r="Q312" s="60">
        <f>[1]!f_prt_stocktonav(B312,"2017/03/31")</f>
        <v>82.35919189453125</v>
      </c>
      <c r="R312" s="61" t="str">
        <f>[1]!f_info_fundmanager(B312)</f>
        <v>姜锋</v>
      </c>
      <c r="S312" s="62">
        <v>1.9424657534246574</v>
      </c>
      <c r="T312" s="73">
        <v>0.81891448974609371</v>
      </c>
      <c r="U312" s="16" t="s">
        <v>2415</v>
      </c>
      <c r="V312" s="17">
        <v>1.7123287671232876</v>
      </c>
      <c r="W312" s="18">
        <v>-0.1380346792124989</v>
      </c>
      <c r="X312" s="19">
        <v>0</v>
      </c>
      <c r="Y312" s="19">
        <v>0</v>
      </c>
      <c r="Z312" s="20">
        <v>-0.44547122839163783</v>
      </c>
      <c r="AA312" s="20">
        <v>-0.44547122839163783</v>
      </c>
      <c r="AB312" s="20">
        <v>-0.44547122839163783</v>
      </c>
      <c r="AC312" s="21" t="s">
        <v>2416</v>
      </c>
      <c r="AD312" s="22" t="s">
        <v>39</v>
      </c>
      <c r="AE312" s="22" t="s">
        <v>39</v>
      </c>
      <c r="AF312" s="22" t="s">
        <v>39</v>
      </c>
      <c r="AG312" s="23" t="s">
        <v>274</v>
      </c>
      <c r="AH312" s="21">
        <v>0</v>
      </c>
      <c r="AI312" s="19">
        <v>1.4999999999999999E-2</v>
      </c>
      <c r="AJ312" s="19">
        <v>0</v>
      </c>
    </row>
    <row r="313" spans="1:36" x14ac:dyDescent="0.15">
      <c r="A313">
        <v>767</v>
      </c>
      <c r="B313" s="11">
        <v>519655</v>
      </c>
      <c r="C313" s="35" t="s">
        <v>3640</v>
      </c>
      <c r="D313" s="35" t="s">
        <v>3641</v>
      </c>
      <c r="E313" s="35" t="s">
        <v>200</v>
      </c>
      <c r="F313" s="35">
        <v>20150422</v>
      </c>
      <c r="G313" s="36">
        <v>26.892169022400001</v>
      </c>
      <c r="H313" s="14">
        <v>29.303958196100002</v>
      </c>
      <c r="I313" s="35" t="s">
        <v>101</v>
      </c>
      <c r="J313" s="35" t="s">
        <v>3533</v>
      </c>
      <c r="K313" s="35" t="s">
        <v>3534</v>
      </c>
      <c r="L313" s="35" t="s">
        <v>3535</v>
      </c>
      <c r="M313" s="12" t="s">
        <v>3642</v>
      </c>
      <c r="N313" s="12"/>
      <c r="O313" s="60" t="s">
        <v>34</v>
      </c>
      <c r="P313" s="60" t="s">
        <v>59</v>
      </c>
      <c r="Q313" s="60">
        <f>[1]!f_prt_stocktonav(B313,"2017/03/31")</f>
        <v>77.638130187988281</v>
      </c>
      <c r="R313" s="61" t="str">
        <f>[1]!f_info_fundmanager(B313)</f>
        <v>钱睿南</v>
      </c>
      <c r="S313" s="62">
        <v>1.9424657534246574</v>
      </c>
      <c r="T313" s="73">
        <v>0.68218078613281252</v>
      </c>
      <c r="U313" s="16" t="s">
        <v>3643</v>
      </c>
      <c r="V313" s="17">
        <v>1.7123287671232876</v>
      </c>
      <c r="W313" s="18">
        <v>-8.1834916934164101E-2</v>
      </c>
      <c r="X313" s="19">
        <v>0</v>
      </c>
      <c r="Y313" s="19">
        <v>0</v>
      </c>
      <c r="Z313" s="20">
        <v>-0.1508485338847893</v>
      </c>
      <c r="AA313" s="20">
        <v>-0.1508485338847893</v>
      </c>
      <c r="AB313" s="20">
        <v>-0.1508485338847893</v>
      </c>
      <c r="AC313" s="38" t="s">
        <v>3644</v>
      </c>
      <c r="AD313" s="39" t="s">
        <v>39</v>
      </c>
      <c r="AE313" s="39" t="s">
        <v>39</v>
      </c>
      <c r="AF313" s="39" t="s">
        <v>39</v>
      </c>
      <c r="AG313" s="40" t="s">
        <v>274</v>
      </c>
      <c r="AH313" s="41">
        <v>0</v>
      </c>
      <c r="AI313" s="42">
        <v>1.4999999999999999E-2</v>
      </c>
      <c r="AJ313" s="42">
        <v>0</v>
      </c>
    </row>
    <row r="314" spans="1:36" x14ac:dyDescent="0.15">
      <c r="A314">
        <v>36</v>
      </c>
      <c r="B314" s="11">
        <v>1170</v>
      </c>
      <c r="C314" s="12" t="s">
        <v>328</v>
      </c>
      <c r="D314" s="12" t="s">
        <v>329</v>
      </c>
      <c r="E314" s="12" t="s">
        <v>165</v>
      </c>
      <c r="F314" s="12">
        <v>20150421</v>
      </c>
      <c r="G314" s="13">
        <v>9.2337661075999993</v>
      </c>
      <c r="H314" s="14">
        <v>12.0932403853</v>
      </c>
      <c r="I314" s="12" t="s">
        <v>33</v>
      </c>
      <c r="J314" s="12" t="s">
        <v>34</v>
      </c>
      <c r="K314" s="25" t="s">
        <v>35</v>
      </c>
      <c r="L314" s="25" t="s">
        <v>36</v>
      </c>
      <c r="M314" s="12"/>
      <c r="N314" s="12"/>
      <c r="O314" s="60" t="s">
        <v>34</v>
      </c>
      <c r="P314" s="60" t="s">
        <v>35</v>
      </c>
      <c r="Q314" s="60">
        <f>[1]!f_prt_stocktonav(B314,"2017/03/31")</f>
        <v>94.466270446777344</v>
      </c>
      <c r="R314" s="61" t="str">
        <f>[1]!f_info_fundmanager(B314)</f>
        <v>吴华</v>
      </c>
      <c r="S314" s="62">
        <v>1.9452054794520548</v>
      </c>
      <c r="T314" s="73">
        <v>0.94298622131347654</v>
      </c>
      <c r="U314" s="16" t="s">
        <v>330</v>
      </c>
      <c r="V314" s="17">
        <v>1.715068493150685</v>
      </c>
      <c r="W314" s="18">
        <v>-0.15424302000904389</v>
      </c>
      <c r="X314" s="19">
        <v>0</v>
      </c>
      <c r="Y314" s="19">
        <v>0</v>
      </c>
      <c r="Z314" s="20">
        <v>-0.44272187646248035</v>
      </c>
      <c r="AA314" s="20">
        <v>-0.44272187646248035</v>
      </c>
      <c r="AB314" s="20">
        <v>-0.44272187646248035</v>
      </c>
      <c r="AC314" s="21" t="s">
        <v>331</v>
      </c>
      <c r="AD314" s="22" t="s">
        <v>39</v>
      </c>
      <c r="AE314" s="22" t="s">
        <v>39</v>
      </c>
      <c r="AF314" s="22" t="s">
        <v>39</v>
      </c>
      <c r="AG314" s="23" t="s">
        <v>332</v>
      </c>
      <c r="AH314" s="21">
        <v>0</v>
      </c>
      <c r="AI314" s="19">
        <v>1.4999999999999999E-2</v>
      </c>
      <c r="AJ314" s="19">
        <v>0</v>
      </c>
    </row>
    <row r="315" spans="1:36" x14ac:dyDescent="0.15">
      <c r="A315">
        <v>648</v>
      </c>
      <c r="B315" s="11">
        <v>1144</v>
      </c>
      <c r="C315" s="12" t="s">
        <v>2534</v>
      </c>
      <c r="D315" s="12" t="s">
        <v>2535</v>
      </c>
      <c r="E315" s="12" t="s">
        <v>487</v>
      </c>
      <c r="F315" s="12">
        <v>20150421</v>
      </c>
      <c r="G315" s="13">
        <v>13.928286422099999</v>
      </c>
      <c r="H315" s="14">
        <v>14.9126499648</v>
      </c>
      <c r="I315" s="12" t="s">
        <v>101</v>
      </c>
      <c r="J315" s="12" t="s">
        <v>34</v>
      </c>
      <c r="K315" s="12" t="s">
        <v>35</v>
      </c>
      <c r="L315" s="12" t="s">
        <v>60</v>
      </c>
      <c r="M315" s="12"/>
      <c r="N315" s="12"/>
      <c r="O315" s="60" t="s">
        <v>34</v>
      </c>
      <c r="P315" s="60" t="s">
        <v>35</v>
      </c>
      <c r="Q315" s="60">
        <f>[1]!f_prt_stocktonav(B315,"2017/03/31")</f>
        <v>81.496307373046875</v>
      </c>
      <c r="R315" s="61" t="str">
        <f>[1]!f_info_fundmanager(B315)</f>
        <v>李博</v>
      </c>
      <c r="S315" s="62">
        <v>1.9452054794520548</v>
      </c>
      <c r="T315" s="73">
        <v>0.80915542602539059</v>
      </c>
      <c r="U315" s="16" t="s">
        <v>2536</v>
      </c>
      <c r="V315" s="17">
        <v>1.715068493150685</v>
      </c>
      <c r="W315" s="18">
        <v>-0.16954423911475247</v>
      </c>
      <c r="X315" s="19">
        <v>0</v>
      </c>
      <c r="Y315" s="19">
        <v>0</v>
      </c>
      <c r="Z315" s="20">
        <v>-0.31687436827285437</v>
      </c>
      <c r="AA315" s="20">
        <v>-0.31687436827285437</v>
      </c>
      <c r="AB315" s="20">
        <v>-0.31687436827285437</v>
      </c>
      <c r="AC315" s="21" t="s">
        <v>2097</v>
      </c>
      <c r="AD315" s="22" t="s">
        <v>39</v>
      </c>
      <c r="AE315" s="22" t="s">
        <v>39</v>
      </c>
      <c r="AF315" s="22" t="s">
        <v>39</v>
      </c>
      <c r="AG315" s="23" t="s">
        <v>2537</v>
      </c>
      <c r="AH315" s="21">
        <v>0</v>
      </c>
      <c r="AI315" s="19">
        <v>1.4999999999999999E-2</v>
      </c>
      <c r="AJ315" s="19">
        <v>0</v>
      </c>
    </row>
    <row r="316" spans="1:36" x14ac:dyDescent="0.15">
      <c r="A316">
        <v>716</v>
      </c>
      <c r="B316" s="11">
        <v>1140</v>
      </c>
      <c r="C316" s="12" t="s">
        <v>2176</v>
      </c>
      <c r="D316" s="12" t="s">
        <v>2177</v>
      </c>
      <c r="E316" s="12" t="s">
        <v>79</v>
      </c>
      <c r="F316" s="12">
        <v>20150417</v>
      </c>
      <c r="G316" s="13">
        <v>21.631564503900002</v>
      </c>
      <c r="H316" s="14">
        <v>25.101887043200001</v>
      </c>
      <c r="I316" s="12" t="s">
        <v>101</v>
      </c>
      <c r="J316" s="12" t="s">
        <v>34</v>
      </c>
      <c r="K316" s="12" t="s">
        <v>35</v>
      </c>
      <c r="L316" s="12" t="s">
        <v>138</v>
      </c>
      <c r="M316" s="12"/>
      <c r="N316" s="12"/>
      <c r="O316" s="60" t="s">
        <v>34</v>
      </c>
      <c r="P316" s="60" t="s">
        <v>35</v>
      </c>
      <c r="Q316" s="60">
        <f>[1]!f_prt_stocktonav(B316,"2017/03/31")</f>
        <v>79.587127685546875</v>
      </c>
      <c r="R316" s="61" t="str">
        <f>[1]!f_info_fundmanager(B316)</f>
        <v>杜海涛,鄢耀</v>
      </c>
      <c r="S316" s="62">
        <v>1.9561643835616438</v>
      </c>
      <c r="T316" s="73">
        <v>0.83655128479003904</v>
      </c>
      <c r="U316" s="16" t="s">
        <v>2178</v>
      </c>
      <c r="V316" s="17">
        <v>1.726027397260274</v>
      </c>
      <c r="W316" s="18">
        <v>-2.9511070963407882E-2</v>
      </c>
      <c r="X316" s="19">
        <v>0</v>
      </c>
      <c r="Y316" s="19">
        <v>0</v>
      </c>
      <c r="Z316" s="20">
        <v>-9.4711918262645786E-2</v>
      </c>
      <c r="AA316" s="20">
        <v>-9.4711918262645786E-2</v>
      </c>
      <c r="AB316" s="20">
        <v>-9.4711918262645786E-2</v>
      </c>
      <c r="AC316" s="21" t="s">
        <v>2179</v>
      </c>
      <c r="AD316" s="22" t="s">
        <v>39</v>
      </c>
      <c r="AE316" s="22" t="s">
        <v>39</v>
      </c>
      <c r="AF316" s="22" t="s">
        <v>39</v>
      </c>
      <c r="AG316" s="23" t="s">
        <v>82</v>
      </c>
      <c r="AH316" s="21">
        <v>0</v>
      </c>
      <c r="AI316" s="19">
        <v>1.4999999999999999E-2</v>
      </c>
      <c r="AJ316" s="19">
        <v>0</v>
      </c>
    </row>
    <row r="317" spans="1:36" x14ac:dyDescent="0.15">
      <c r="A317">
        <v>329</v>
      </c>
      <c r="B317" s="11">
        <v>1150</v>
      </c>
      <c r="C317" s="12" t="s">
        <v>1621</v>
      </c>
      <c r="D317" s="12" t="s">
        <v>1622</v>
      </c>
      <c r="E317" s="12" t="s">
        <v>72</v>
      </c>
      <c r="F317" s="12">
        <v>20150416</v>
      </c>
      <c r="G317" s="13">
        <v>24.451912204399999</v>
      </c>
      <c r="H317" s="14">
        <v>30.3450975005</v>
      </c>
      <c r="I317" s="12" t="s">
        <v>101</v>
      </c>
      <c r="J317" s="12" t="s">
        <v>34</v>
      </c>
      <c r="K317" s="12" t="s">
        <v>35</v>
      </c>
      <c r="L317" s="12" t="s">
        <v>60</v>
      </c>
      <c r="M317" s="12"/>
      <c r="N317" s="12"/>
      <c r="O317" s="60" t="s">
        <v>34</v>
      </c>
      <c r="P317" s="60" t="s">
        <v>35</v>
      </c>
      <c r="Q317" s="60">
        <f>[1]!f_prt_stocktonav(B317,"2017/03/31")</f>
        <v>88.869956970214844</v>
      </c>
      <c r="R317" s="61" t="str">
        <f>[1]!f_info_fundmanager(B317)</f>
        <v>伍文友,张鹏</v>
      </c>
      <c r="S317" s="62">
        <v>1.5890410958904109</v>
      </c>
      <c r="T317" s="73">
        <v>0.87636497497558596</v>
      </c>
      <c r="U317" s="16" t="s">
        <v>1623</v>
      </c>
      <c r="V317" s="17">
        <v>1.7287671232876711</v>
      </c>
      <c r="W317" s="18">
        <v>-0.26482395314127383</v>
      </c>
      <c r="X317" s="19">
        <v>0</v>
      </c>
      <c r="Y317" s="19">
        <v>0</v>
      </c>
      <c r="Z317" s="20">
        <v>-0.4866486873854024</v>
      </c>
      <c r="AA317" s="20">
        <v>-0.4866486873854024</v>
      </c>
      <c r="AB317" s="20">
        <v>-0.4866486873854024</v>
      </c>
      <c r="AC317" s="21" t="s">
        <v>1379</v>
      </c>
      <c r="AD317" s="22" t="s">
        <v>39</v>
      </c>
      <c r="AE317" s="22" t="s">
        <v>39</v>
      </c>
      <c r="AF317" s="22" t="s">
        <v>39</v>
      </c>
      <c r="AG317" s="23" t="s">
        <v>1624</v>
      </c>
      <c r="AH317" s="21" t="s">
        <v>220</v>
      </c>
      <c r="AI317" s="19">
        <v>1.4999999999999999E-2</v>
      </c>
      <c r="AJ317" s="19">
        <v>0</v>
      </c>
    </row>
    <row r="318" spans="1:36" x14ac:dyDescent="0.15">
      <c r="A318">
        <v>783</v>
      </c>
      <c r="B318" s="11">
        <v>1120</v>
      </c>
      <c r="C318" s="12" t="s">
        <v>3952</v>
      </c>
      <c r="D318" s="12" t="s">
        <v>3953</v>
      </c>
      <c r="E318" s="12" t="s">
        <v>1751</v>
      </c>
      <c r="F318" s="12">
        <v>20150415</v>
      </c>
      <c r="G318" s="13">
        <v>2.1778281065999998</v>
      </c>
      <c r="H318" s="14">
        <v>2.2765806376</v>
      </c>
      <c r="I318" s="12" t="s">
        <v>33</v>
      </c>
      <c r="J318" s="12" t="s">
        <v>3533</v>
      </c>
      <c r="K318" s="12" t="s">
        <v>3534</v>
      </c>
      <c r="L318" s="12" t="s">
        <v>3535</v>
      </c>
      <c r="M318" s="12"/>
      <c r="N318" s="12"/>
      <c r="O318" s="60" t="s">
        <v>34</v>
      </c>
      <c r="P318" s="60" t="s">
        <v>35</v>
      </c>
      <c r="Q318" s="60">
        <f>[1]!f_prt_stocktonav(B318,"2017/03/31")</f>
        <v>77.226821899414063</v>
      </c>
      <c r="R318" s="61" t="str">
        <f>[1]!f_info_fundmanager(B318)</f>
        <v>薛子徵,张玉坤</v>
      </c>
      <c r="S318" s="62">
        <v>1.7671232876712328</v>
      </c>
      <c r="T318" s="73">
        <v>0.60423454284667966</v>
      </c>
      <c r="U318" s="16" t="s">
        <v>3954</v>
      </c>
      <c r="V318" s="17">
        <v>1.536986301369863</v>
      </c>
      <c r="W318" s="18">
        <v>-0.22984716153185267</v>
      </c>
      <c r="X318" s="19">
        <v>0</v>
      </c>
      <c r="Y318" s="19">
        <v>0</v>
      </c>
      <c r="Z318" s="20">
        <v>-0.5288349830767376</v>
      </c>
      <c r="AA318" s="20">
        <v>-0.5288349830767376</v>
      </c>
      <c r="AB318" s="20">
        <v>-0.5288349830767376</v>
      </c>
      <c r="AC318" s="21" t="s">
        <v>98</v>
      </c>
      <c r="AD318" s="22" t="s">
        <v>39</v>
      </c>
      <c r="AE318" s="22" t="s">
        <v>39</v>
      </c>
      <c r="AF318" s="22" t="s">
        <v>39</v>
      </c>
      <c r="AG318" s="23" t="s">
        <v>3955</v>
      </c>
      <c r="AH318" s="21">
        <v>0</v>
      </c>
      <c r="AI318" s="19">
        <v>1.4999999999999999E-2</v>
      </c>
      <c r="AJ318" s="19">
        <v>0</v>
      </c>
    </row>
    <row r="319" spans="1:36" x14ac:dyDescent="0.15">
      <c r="A319">
        <v>444</v>
      </c>
      <c r="B319" s="11">
        <v>979</v>
      </c>
      <c r="C319" s="12" t="s">
        <v>1863</v>
      </c>
      <c r="D319" s="12" t="s">
        <v>1864</v>
      </c>
      <c r="E319" s="12" t="s">
        <v>493</v>
      </c>
      <c r="F319" s="12">
        <v>20150415</v>
      </c>
      <c r="G319" s="13">
        <v>56.446197798</v>
      </c>
      <c r="H319" s="14">
        <v>56.402162112600003</v>
      </c>
      <c r="I319" s="12" t="s">
        <v>33</v>
      </c>
      <c r="J319" s="12" t="s">
        <v>34</v>
      </c>
      <c r="K319" s="12" t="s">
        <v>35</v>
      </c>
      <c r="L319" s="12" t="s">
        <v>36</v>
      </c>
      <c r="M319" s="12"/>
      <c r="N319" s="12"/>
      <c r="O319" s="60" t="s">
        <v>34</v>
      </c>
      <c r="P319" s="60" t="s">
        <v>35</v>
      </c>
      <c r="Q319" s="60">
        <f>[1]!f_prt_stocktonav(B319,"2017/03/31")</f>
        <v>86.416847229003906</v>
      </c>
      <c r="R319" s="61" t="str">
        <f>[1]!f_info_fundmanager(B319)</f>
        <v>鲍无可</v>
      </c>
      <c r="S319" s="62">
        <v>0.84109589041095889</v>
      </c>
      <c r="T319" s="73">
        <v>0.85978912353515624</v>
      </c>
      <c r="U319" s="16" t="s">
        <v>1865</v>
      </c>
      <c r="V319" s="17">
        <v>0.61095890410958908</v>
      </c>
      <c r="W319" s="18">
        <v>-7.8487680083894729E-2</v>
      </c>
      <c r="X319" s="19">
        <v>0</v>
      </c>
      <c r="Y319" s="19">
        <v>0</v>
      </c>
      <c r="Z319" s="20">
        <v>-0.26814933911480948</v>
      </c>
      <c r="AA319" s="20">
        <v>-0.26814933911480948</v>
      </c>
      <c r="AB319" s="20">
        <v>-0.26814933911480948</v>
      </c>
      <c r="AC319" s="21" t="s">
        <v>1866</v>
      </c>
      <c r="AD319" s="22" t="s">
        <v>39</v>
      </c>
      <c r="AE319" s="22" t="s">
        <v>39</v>
      </c>
      <c r="AF319" s="22" t="s">
        <v>39</v>
      </c>
      <c r="AG319" s="23" t="s">
        <v>94</v>
      </c>
      <c r="AH319" s="21">
        <v>0</v>
      </c>
      <c r="AI319" s="19">
        <v>1.4999999999999999E-2</v>
      </c>
      <c r="AJ319" s="19">
        <v>0</v>
      </c>
    </row>
    <row r="320" spans="1:36" x14ac:dyDescent="0.15">
      <c r="A320">
        <v>541</v>
      </c>
      <c r="B320" s="11">
        <v>1105</v>
      </c>
      <c r="C320" s="12" t="s">
        <v>2328</v>
      </c>
      <c r="D320" s="12" t="s">
        <v>2329</v>
      </c>
      <c r="E320" s="12" t="s">
        <v>653</v>
      </c>
      <c r="F320" s="12">
        <v>20150415</v>
      </c>
      <c r="G320" s="13">
        <v>7.0203115780000003</v>
      </c>
      <c r="H320" s="14">
        <v>7.3830106895999998</v>
      </c>
      <c r="I320" s="12" t="s">
        <v>101</v>
      </c>
      <c r="J320" s="12" t="s">
        <v>34</v>
      </c>
      <c r="K320" s="12" t="s">
        <v>35</v>
      </c>
      <c r="L320" s="12" t="s">
        <v>36</v>
      </c>
      <c r="M320" s="12"/>
      <c r="N320" s="12"/>
      <c r="O320" s="60" t="s">
        <v>34</v>
      </c>
      <c r="P320" s="60" t="s">
        <v>35</v>
      </c>
      <c r="Q320" s="60">
        <f>[1]!f_prt_stocktonav(B320,"2017/03/31")</f>
        <v>84.199005126953125</v>
      </c>
      <c r="R320" s="61" t="str">
        <f>[1]!f_info_fundmanager(B320)</f>
        <v>冯士祯</v>
      </c>
      <c r="S320" s="62">
        <v>0.54246575342465753</v>
      </c>
      <c r="T320" s="73">
        <v>0.82350776672363279</v>
      </c>
      <c r="U320" s="16" t="s">
        <v>2167</v>
      </c>
      <c r="V320" s="17">
        <v>0.31232876712328766</v>
      </c>
      <c r="W320" s="18">
        <v>-0.22319715257398542</v>
      </c>
      <c r="X320" s="19">
        <v>0</v>
      </c>
      <c r="Y320" s="19">
        <v>0</v>
      </c>
      <c r="Z320" s="20">
        <v>-0.45196640179602537</v>
      </c>
      <c r="AA320" s="20">
        <v>-0.45196640179602537</v>
      </c>
      <c r="AB320" s="20">
        <v>-0.45196640179602537</v>
      </c>
      <c r="AC320" s="21" t="s">
        <v>655</v>
      </c>
      <c r="AD320" s="22" t="s">
        <v>39</v>
      </c>
      <c r="AE320" s="22" t="s">
        <v>39</v>
      </c>
      <c r="AF320" s="22" t="s">
        <v>39</v>
      </c>
      <c r="AG320" s="23" t="s">
        <v>437</v>
      </c>
      <c r="AH320" s="21">
        <v>0</v>
      </c>
      <c r="AI320" s="19">
        <v>1.4999999999999999E-2</v>
      </c>
      <c r="AJ320" s="19">
        <v>0</v>
      </c>
    </row>
    <row r="321" spans="1:36" x14ac:dyDescent="0.15">
      <c r="A321">
        <v>421</v>
      </c>
      <c r="B321" s="11">
        <v>1126</v>
      </c>
      <c r="C321" s="27" t="s">
        <v>1346</v>
      </c>
      <c r="D321" s="28" t="s">
        <v>1347</v>
      </c>
      <c r="E321" s="28" t="s">
        <v>662</v>
      </c>
      <c r="F321" s="28">
        <v>20150414</v>
      </c>
      <c r="G321" s="29">
        <v>17.09665906</v>
      </c>
      <c r="H321" s="30" t="s">
        <v>148</v>
      </c>
      <c r="I321" s="31" t="s">
        <v>149</v>
      </c>
      <c r="J321" s="25" t="s">
        <v>34</v>
      </c>
      <c r="K321" s="25" t="s">
        <v>35</v>
      </c>
      <c r="L321" s="25" t="s">
        <v>60</v>
      </c>
      <c r="M321" s="28"/>
      <c r="N321" s="28"/>
      <c r="O321" s="60" t="s">
        <v>34</v>
      </c>
      <c r="P321" s="64" t="s">
        <v>35</v>
      </c>
      <c r="Q321" s="60">
        <f>[1]!f_prt_stocktonav(B321,"2017/03/31")</f>
        <v>86.911216735839844</v>
      </c>
      <c r="R321" s="61" t="str">
        <f>[1]!f_info_fundmanager(B321)</f>
        <v>许俊哲</v>
      </c>
      <c r="S321" s="62">
        <v>1.9643835616438357</v>
      </c>
      <c r="T321" s="73">
        <v>0.89011573791503906</v>
      </c>
      <c r="U321" s="16" t="s">
        <v>1348</v>
      </c>
      <c r="V321" s="17">
        <v>1.7342465753424658</v>
      </c>
      <c r="W321" s="18">
        <v>-0.19603416416709052</v>
      </c>
      <c r="X321" s="19">
        <v>0</v>
      </c>
      <c r="Y321" s="19">
        <v>0</v>
      </c>
      <c r="Z321" s="20">
        <v>-0.357672344220964</v>
      </c>
      <c r="AA321" s="20">
        <v>-0.357672344220964</v>
      </c>
      <c r="AB321" s="20">
        <v>-0.357672344220964</v>
      </c>
      <c r="AC321" s="21" t="s">
        <v>1349</v>
      </c>
      <c r="AD321" s="22" t="s">
        <v>39</v>
      </c>
      <c r="AE321" s="22" t="s">
        <v>39</v>
      </c>
      <c r="AF321" s="22" t="s">
        <v>39</v>
      </c>
      <c r="AG321" s="16">
        <v>0</v>
      </c>
      <c r="AH321" s="32">
        <v>0</v>
      </c>
      <c r="AI321" s="33">
        <v>1.4999999999999999E-2</v>
      </c>
      <c r="AJ321" s="33">
        <v>0</v>
      </c>
    </row>
    <row r="322" spans="1:36" x14ac:dyDescent="0.15">
      <c r="A322">
        <v>375</v>
      </c>
      <c r="B322" s="11">
        <v>1128</v>
      </c>
      <c r="C322" s="12" t="s">
        <v>2598</v>
      </c>
      <c r="D322" s="12" t="s">
        <v>2599</v>
      </c>
      <c r="E322" s="12" t="s">
        <v>171</v>
      </c>
      <c r="F322" s="12">
        <v>20150413</v>
      </c>
      <c r="G322" s="13">
        <v>23.619911427800002</v>
      </c>
      <c r="H322" s="14">
        <v>25.150960557699999</v>
      </c>
      <c r="I322" s="12" t="s">
        <v>101</v>
      </c>
      <c r="J322" s="12" t="s">
        <v>34</v>
      </c>
      <c r="K322" s="12" t="s">
        <v>35</v>
      </c>
      <c r="L322" s="12" t="s">
        <v>60</v>
      </c>
      <c r="M322" s="12"/>
      <c r="N322" s="12"/>
      <c r="O322" s="60" t="s">
        <v>34</v>
      </c>
      <c r="P322" s="60" t="s">
        <v>59</v>
      </c>
      <c r="Q322" s="60">
        <f>[1]!f_prt_stocktonav(B322,"2017/03/31")</f>
        <v>87.999176025390625</v>
      </c>
      <c r="R322" s="61" t="str">
        <f>[1]!f_info_fundmanager(B322)</f>
        <v>盖俊龙</v>
      </c>
      <c r="S322" s="62">
        <v>1.9671232876712328</v>
      </c>
      <c r="T322" s="73">
        <v>0.80366447448730471</v>
      </c>
      <c r="U322" s="16" t="s">
        <v>1022</v>
      </c>
      <c r="V322" s="17">
        <v>1.736986301369863</v>
      </c>
      <c r="W322" s="18">
        <v>-0.23166198598355658</v>
      </c>
      <c r="X322" s="19">
        <v>0</v>
      </c>
      <c r="Y322" s="19">
        <v>0</v>
      </c>
      <c r="Z322" s="20">
        <v>-0.48276689898431341</v>
      </c>
      <c r="AA322" s="20">
        <v>-0.48276689898431341</v>
      </c>
      <c r="AB322" s="20">
        <v>-0.48276689898431341</v>
      </c>
      <c r="AC322" s="21" t="s">
        <v>2600</v>
      </c>
      <c r="AD322" s="22" t="s">
        <v>39</v>
      </c>
      <c r="AE322" s="22" t="s">
        <v>39</v>
      </c>
      <c r="AF322" s="22" t="s">
        <v>39</v>
      </c>
      <c r="AG322" s="23" t="s">
        <v>64</v>
      </c>
      <c r="AH322" s="21">
        <v>0</v>
      </c>
      <c r="AI322" s="19">
        <v>1.4999999999999999E-2</v>
      </c>
      <c r="AJ322" s="19">
        <v>0</v>
      </c>
    </row>
    <row r="323" spans="1:36" x14ac:dyDescent="0.15">
      <c r="A323">
        <v>616</v>
      </c>
      <c r="B323" s="11">
        <v>1127</v>
      </c>
      <c r="C323" s="12" t="s">
        <v>2500</v>
      </c>
      <c r="D323" s="12" t="s">
        <v>2501</v>
      </c>
      <c r="E323" s="12" t="s">
        <v>1242</v>
      </c>
      <c r="F323" s="12">
        <v>20150410</v>
      </c>
      <c r="G323" s="13">
        <v>18.131238509900001</v>
      </c>
      <c r="H323" s="14">
        <v>19.541031753999999</v>
      </c>
      <c r="I323" s="12" t="s">
        <v>101</v>
      </c>
      <c r="J323" s="12" t="s">
        <v>34</v>
      </c>
      <c r="K323" s="12" t="s">
        <v>35</v>
      </c>
      <c r="L323" s="12" t="s">
        <v>36</v>
      </c>
      <c r="M323" s="12"/>
      <c r="N323" s="12"/>
      <c r="O323" s="60" t="s">
        <v>34</v>
      </c>
      <c r="P323" s="60" t="s">
        <v>35</v>
      </c>
      <c r="Q323" s="60">
        <f>[1]!f_prt_stocktonav(B323,"2017/03/31")</f>
        <v>82.435195922851563</v>
      </c>
      <c r="R323" s="61" t="str">
        <f>[1]!f_info_fundmanager(B323)</f>
        <v>辜岚</v>
      </c>
      <c r="S323" s="62">
        <v>1.9753424657534246</v>
      </c>
      <c r="T323" s="73">
        <v>0.81116294860839844</v>
      </c>
      <c r="U323" s="16" t="s">
        <v>1995</v>
      </c>
      <c r="V323" s="17">
        <v>1.7452054794520548</v>
      </c>
      <c r="W323" s="18">
        <v>-0.23210054767995036</v>
      </c>
      <c r="X323" s="19">
        <v>0</v>
      </c>
      <c r="Y323" s="19">
        <v>0</v>
      </c>
      <c r="Z323" s="20">
        <v>-0.53070383561762657</v>
      </c>
      <c r="AA323" s="20">
        <v>-0.53070383561762657</v>
      </c>
      <c r="AB323" s="20">
        <v>-0.53070383561762657</v>
      </c>
      <c r="AC323" s="21" t="s">
        <v>232</v>
      </c>
      <c r="AD323" s="22" t="s">
        <v>39</v>
      </c>
      <c r="AE323" s="22" t="s">
        <v>39</v>
      </c>
      <c r="AF323" s="22" t="s">
        <v>39</v>
      </c>
      <c r="AG323" s="23" t="s">
        <v>1244</v>
      </c>
      <c r="AH323" s="21">
        <v>0</v>
      </c>
      <c r="AI323" s="19">
        <v>1.4999999999999999E-2</v>
      </c>
      <c r="AJ323" s="19">
        <v>0</v>
      </c>
    </row>
    <row r="324" spans="1:36" x14ac:dyDescent="0.15">
      <c r="A324">
        <v>89</v>
      </c>
      <c r="B324" s="11">
        <v>462</v>
      </c>
      <c r="C324" s="12" t="s">
        <v>2009</v>
      </c>
      <c r="D324" s="12" t="s">
        <v>2010</v>
      </c>
      <c r="E324" s="12" t="s">
        <v>462</v>
      </c>
      <c r="F324" s="12">
        <v>20150410</v>
      </c>
      <c r="G324" s="13">
        <v>5.8794715138000004</v>
      </c>
      <c r="H324" s="14">
        <v>6.4764907106000003</v>
      </c>
      <c r="I324" s="12" t="s">
        <v>101</v>
      </c>
      <c r="J324" s="12" t="s">
        <v>34</v>
      </c>
      <c r="K324" s="12" t="s">
        <v>35</v>
      </c>
      <c r="L324" s="12" t="s">
        <v>36</v>
      </c>
      <c r="M324" s="12"/>
      <c r="N324" s="12"/>
      <c r="O324" s="60" t="s">
        <v>34</v>
      </c>
      <c r="P324" s="60" t="s">
        <v>59</v>
      </c>
      <c r="Q324" s="60">
        <f>[1]!f_prt_stocktonav(B324,"2017/03/31")</f>
        <v>93.794387817382813</v>
      </c>
      <c r="R324" s="61" t="str">
        <f>[1]!f_info_fundmanager(B324)</f>
        <v>颜伟鹏</v>
      </c>
      <c r="S324" s="62">
        <v>1.8493150684931507</v>
      </c>
      <c r="T324" s="73">
        <v>0.84839111328125005</v>
      </c>
      <c r="U324" s="16" t="s">
        <v>2011</v>
      </c>
      <c r="V324" s="17">
        <v>1.6191780821917807</v>
      </c>
      <c r="W324" s="18">
        <v>-1.2124234637682751E-2</v>
      </c>
      <c r="X324" s="19">
        <v>0</v>
      </c>
      <c r="Y324" s="19">
        <v>0</v>
      </c>
      <c r="Z324" s="20">
        <v>3.3734693817759127E-2</v>
      </c>
      <c r="AA324" s="20">
        <v>3.3734693817759127E-2</v>
      </c>
      <c r="AB324" s="20">
        <v>3.3734693817759127E-2</v>
      </c>
      <c r="AC324" s="21" t="s">
        <v>2012</v>
      </c>
      <c r="AD324" s="22" t="s">
        <v>39</v>
      </c>
      <c r="AE324" s="22" t="s">
        <v>39</v>
      </c>
      <c r="AF324" s="22" t="s">
        <v>39</v>
      </c>
      <c r="AG324" s="23" t="s">
        <v>738</v>
      </c>
      <c r="AH324" s="21">
        <v>0</v>
      </c>
      <c r="AI324" s="19">
        <v>1.4999999999999999E-2</v>
      </c>
      <c r="AJ324" s="19">
        <v>0</v>
      </c>
    </row>
    <row r="325" spans="1:36" x14ac:dyDescent="0.15">
      <c r="A325">
        <v>579</v>
      </c>
      <c r="B325" s="11">
        <v>1104</v>
      </c>
      <c r="C325" s="12" t="s">
        <v>2234</v>
      </c>
      <c r="D325" s="12" t="s">
        <v>2235</v>
      </c>
      <c r="E325" s="12" t="s">
        <v>323</v>
      </c>
      <c r="F325" s="12">
        <v>20150409</v>
      </c>
      <c r="G325" s="13">
        <v>32.6391029571</v>
      </c>
      <c r="H325" s="14">
        <v>32.103218238300002</v>
      </c>
      <c r="I325" s="12" t="s">
        <v>101</v>
      </c>
      <c r="J325" s="12" t="s">
        <v>34</v>
      </c>
      <c r="K325" s="12" t="s">
        <v>59</v>
      </c>
      <c r="L325" s="12" t="s">
        <v>36</v>
      </c>
      <c r="M325" s="12" t="s">
        <v>1466</v>
      </c>
      <c r="N325" s="12"/>
      <c r="O325" s="60" t="s">
        <v>34</v>
      </c>
      <c r="P325" s="60" t="s">
        <v>59</v>
      </c>
      <c r="Q325" s="60">
        <f>[1]!f_prt_stocktonav(B325,"2017/03/31")</f>
        <v>83.322486877441406</v>
      </c>
      <c r="R325" s="61" t="str">
        <f>[1]!f_info_fundmanager(B325)</f>
        <v>杨鑫鑫</v>
      </c>
      <c r="S325" s="62">
        <v>1.978082191780822</v>
      </c>
      <c r="T325" s="73">
        <v>0.83301124572753904</v>
      </c>
      <c r="U325" s="16" t="s">
        <v>2237</v>
      </c>
      <c r="V325" s="17">
        <v>1.747945205479452</v>
      </c>
      <c r="W325" s="18">
        <v>-6.6806391739144155E-2</v>
      </c>
      <c r="X325" s="19">
        <v>0</v>
      </c>
      <c r="Y325" s="19">
        <v>0</v>
      </c>
      <c r="Z325" s="20">
        <v>-0.22489169053985933</v>
      </c>
      <c r="AA325" s="20">
        <v>-0.22489169053985933</v>
      </c>
      <c r="AB325" s="20">
        <v>-0.22489169053985933</v>
      </c>
      <c r="AC325" s="24" t="s">
        <v>326</v>
      </c>
      <c r="AD325" s="22" t="s">
        <v>39</v>
      </c>
      <c r="AE325" s="22" t="s">
        <v>39</v>
      </c>
      <c r="AF325" s="22" t="s">
        <v>39</v>
      </c>
      <c r="AG325" s="23" t="s">
        <v>2238</v>
      </c>
      <c r="AH325" s="21">
        <v>0</v>
      </c>
      <c r="AI325" s="19">
        <v>1.4999999999999999E-2</v>
      </c>
      <c r="AJ325" s="19">
        <v>0</v>
      </c>
    </row>
    <row r="326" spans="1:36" x14ac:dyDescent="0.15">
      <c r="A326">
        <v>369</v>
      </c>
      <c r="B326" s="11">
        <v>1118</v>
      </c>
      <c r="C326" s="12" t="s">
        <v>1250</v>
      </c>
      <c r="D326" s="12" t="s">
        <v>1251</v>
      </c>
      <c r="E326" s="12" t="s">
        <v>695</v>
      </c>
      <c r="F326" s="12">
        <v>20150408</v>
      </c>
      <c r="G326" s="13">
        <v>32.454457700799999</v>
      </c>
      <c r="H326" s="14">
        <v>34.225164112500003</v>
      </c>
      <c r="I326" s="12" t="s">
        <v>33</v>
      </c>
      <c r="J326" s="12" t="s">
        <v>34</v>
      </c>
      <c r="K326" s="12" t="s">
        <v>35</v>
      </c>
      <c r="L326" s="12" t="s">
        <v>60</v>
      </c>
      <c r="M326" s="12"/>
      <c r="N326" s="12"/>
      <c r="O326" s="60" t="s">
        <v>34</v>
      </c>
      <c r="P326" s="60" t="s">
        <v>35</v>
      </c>
      <c r="Q326" s="60">
        <f>[1]!f_prt_stocktonav(B326,"2017/03/31")</f>
        <v>88.083770751953125</v>
      </c>
      <c r="R326" s="61" t="str">
        <f>[1]!f_info_fundmanager(B326)</f>
        <v>陈建华,徐林明</v>
      </c>
      <c r="S326" s="62">
        <v>1.9808219178082191</v>
      </c>
      <c r="T326" s="73">
        <v>0.89492004394531255</v>
      </c>
      <c r="U326" s="16" t="s">
        <v>1252</v>
      </c>
      <c r="V326" s="17">
        <v>1.7506849315068493</v>
      </c>
      <c r="W326" s="18">
        <v>-0.1611202002452029</v>
      </c>
      <c r="X326" s="19">
        <v>0</v>
      </c>
      <c r="Y326" s="19">
        <v>0</v>
      </c>
      <c r="Z326" s="20">
        <v>-0.2783066141986219</v>
      </c>
      <c r="AA326" s="20">
        <v>-0.2783066141986219</v>
      </c>
      <c r="AB326" s="20">
        <v>-0.2783066141986219</v>
      </c>
      <c r="AC326" s="21" t="s">
        <v>107</v>
      </c>
      <c r="AD326" s="22" t="s">
        <v>39</v>
      </c>
      <c r="AE326" s="22" t="s">
        <v>39</v>
      </c>
      <c r="AF326" s="22" t="s">
        <v>39</v>
      </c>
      <c r="AG326" s="23" t="s">
        <v>698</v>
      </c>
      <c r="AH326" s="21">
        <v>0</v>
      </c>
      <c r="AI326" s="19">
        <v>1.4999999999999999E-2</v>
      </c>
      <c r="AJ326" s="19">
        <v>0</v>
      </c>
    </row>
    <row r="327" spans="1:36" x14ac:dyDescent="0.15">
      <c r="A327">
        <v>515</v>
      </c>
      <c r="B327" s="11">
        <v>1112</v>
      </c>
      <c r="C327" s="12" t="s">
        <v>1631</v>
      </c>
      <c r="D327" s="12" t="s">
        <v>1632</v>
      </c>
      <c r="E327" s="12" t="s">
        <v>904</v>
      </c>
      <c r="F327" s="12">
        <v>20150407</v>
      </c>
      <c r="G327" s="13">
        <v>41.107172807300003</v>
      </c>
      <c r="H327" s="14">
        <v>47.569399496199999</v>
      </c>
      <c r="I327" s="12" t="s">
        <v>101</v>
      </c>
      <c r="J327" s="12" t="s">
        <v>34</v>
      </c>
      <c r="K327" s="25" t="s">
        <v>35</v>
      </c>
      <c r="L327" s="25" t="s">
        <v>36</v>
      </c>
      <c r="M327" s="12"/>
      <c r="N327" s="12"/>
      <c r="O327" s="60" t="s">
        <v>34</v>
      </c>
      <c r="P327" s="60" t="s">
        <v>35</v>
      </c>
      <c r="Q327" s="60">
        <f>[1]!f_prt_stocktonav(B327,"2017/03/31")</f>
        <v>84.941886901855469</v>
      </c>
      <c r="R327" s="61" t="str">
        <f>[1]!f_info_fundmanager(B327)</f>
        <v>王延飞,林鹏</v>
      </c>
      <c r="S327" s="62">
        <v>1.8136986301369864</v>
      </c>
      <c r="T327" s="73">
        <v>0.87484550476074219</v>
      </c>
      <c r="U327" s="16" t="s">
        <v>1633</v>
      </c>
      <c r="V327" s="17">
        <v>1.5835616438356164</v>
      </c>
      <c r="W327" s="18">
        <v>2.22348176170728E-2</v>
      </c>
      <c r="X327" s="19">
        <v>0</v>
      </c>
      <c r="Y327" s="19">
        <v>0</v>
      </c>
      <c r="Z327" s="20">
        <v>0.10971901977253885</v>
      </c>
      <c r="AA327" s="20">
        <v>0.10971901977253885</v>
      </c>
      <c r="AB327" s="20">
        <v>0.10971901977253885</v>
      </c>
      <c r="AC327" s="21" t="s">
        <v>1634</v>
      </c>
      <c r="AD327" s="22" t="s">
        <v>39</v>
      </c>
      <c r="AE327" s="22" t="s">
        <v>39</v>
      </c>
      <c r="AF327" s="22" t="s">
        <v>39</v>
      </c>
      <c r="AG327" s="23" t="s">
        <v>233</v>
      </c>
      <c r="AH327" s="21">
        <v>0</v>
      </c>
      <c r="AI327" s="19">
        <v>1.4999999999999999E-2</v>
      </c>
      <c r="AJ327" s="19">
        <v>0</v>
      </c>
    </row>
    <row r="328" spans="1:36" x14ac:dyDescent="0.15">
      <c r="A328">
        <v>153</v>
      </c>
      <c r="B328" s="11">
        <v>1037</v>
      </c>
      <c r="C328" s="12" t="s">
        <v>228</v>
      </c>
      <c r="D328" s="12" t="s">
        <v>229</v>
      </c>
      <c r="E328" s="12" t="s">
        <v>230</v>
      </c>
      <c r="F328" s="12">
        <v>20150331</v>
      </c>
      <c r="G328" s="13">
        <v>16.327675820100001</v>
      </c>
      <c r="H328" s="14">
        <v>17.316396637</v>
      </c>
      <c r="I328" s="12" t="s">
        <v>101</v>
      </c>
      <c r="J328" s="12" t="s">
        <v>34</v>
      </c>
      <c r="K328" s="25" t="s">
        <v>35</v>
      </c>
      <c r="L328" s="25" t="s">
        <v>60</v>
      </c>
      <c r="M328" s="12"/>
      <c r="N328" s="12"/>
      <c r="O328" s="60" t="s">
        <v>34</v>
      </c>
      <c r="P328" s="60" t="s">
        <v>35</v>
      </c>
      <c r="Q328" s="60">
        <f>[1]!f_prt_stocktonav(B328,"2017/03/31")</f>
        <v>92.654640197753906</v>
      </c>
      <c r="R328" s="61" t="str">
        <f>[1]!f_info_fundmanager(B328)</f>
        <v>杨冬冬</v>
      </c>
      <c r="S328" s="62">
        <v>2.0027397260273974</v>
      </c>
      <c r="T328" s="73">
        <v>0.94518844604492191</v>
      </c>
      <c r="U328" s="16" t="s">
        <v>231</v>
      </c>
      <c r="V328" s="17">
        <v>1.7726027397260273</v>
      </c>
      <c r="W328" s="18">
        <v>-6.1717457344121707E-2</v>
      </c>
      <c r="X328" s="19">
        <v>0</v>
      </c>
      <c r="Y328" s="19">
        <v>0</v>
      </c>
      <c r="Z328" s="20">
        <v>1.3360641801775893E-3</v>
      </c>
      <c r="AA328" s="20">
        <v>1.3360641801775893E-3</v>
      </c>
      <c r="AB328" s="20">
        <v>1.3360641801775893E-3</v>
      </c>
      <c r="AC328" s="21" t="s">
        <v>232</v>
      </c>
      <c r="AD328" s="22" t="s">
        <v>39</v>
      </c>
      <c r="AE328" s="22" t="s">
        <v>39</v>
      </c>
      <c r="AF328" s="22" t="s">
        <v>39</v>
      </c>
      <c r="AG328" s="23" t="s">
        <v>233</v>
      </c>
      <c r="AH328" s="21">
        <v>0</v>
      </c>
      <c r="AI328" s="19">
        <v>1.4999999999999999E-2</v>
      </c>
      <c r="AJ328" s="19">
        <v>0</v>
      </c>
    </row>
    <row r="329" spans="1:36" x14ac:dyDescent="0.15">
      <c r="A329">
        <v>442</v>
      </c>
      <c r="B329" s="11">
        <v>320022</v>
      </c>
      <c r="C329" s="12" t="s">
        <v>2183</v>
      </c>
      <c r="D329" s="12" t="s">
        <v>2184</v>
      </c>
      <c r="E329" s="12" t="s">
        <v>2006</v>
      </c>
      <c r="F329" s="12">
        <v>20150330</v>
      </c>
      <c r="G329" s="13">
        <v>8.9071620684999999</v>
      </c>
      <c r="H329" s="14">
        <v>9.5721984699</v>
      </c>
      <c r="I329" s="12" t="s">
        <v>101</v>
      </c>
      <c r="J329" s="12" t="s">
        <v>34</v>
      </c>
      <c r="K329" s="12" t="s">
        <v>35</v>
      </c>
      <c r="L329" s="12" t="s">
        <v>60</v>
      </c>
      <c r="M329" s="12"/>
      <c r="N329" s="12"/>
      <c r="O329" s="60" t="s">
        <v>34</v>
      </c>
      <c r="P329" s="60" t="s">
        <v>35</v>
      </c>
      <c r="Q329" s="60">
        <f>[1]!f_prt_stocktonav(B329,"2017/03/31")</f>
        <v>86.454154968261719</v>
      </c>
      <c r="R329" s="61" t="str">
        <f>[1]!f_info_fundmanager(B329)</f>
        <v>王创练</v>
      </c>
      <c r="S329" s="62">
        <v>2.0054794520547947</v>
      </c>
      <c r="T329" s="73">
        <v>0.83624465942382809</v>
      </c>
      <c r="U329" s="16" t="s">
        <v>2185</v>
      </c>
      <c r="V329" s="17">
        <v>1.7753424657534247</v>
      </c>
      <c r="W329" s="18">
        <v>-3.393108837976222E-2</v>
      </c>
      <c r="X329" s="19">
        <v>0</v>
      </c>
      <c r="Y329" s="19">
        <v>0</v>
      </c>
      <c r="Z329" s="20">
        <v>7.2654552144810827E-2</v>
      </c>
      <c r="AA329" s="20">
        <v>7.2654552144810827E-2</v>
      </c>
      <c r="AB329" s="20">
        <v>7.2654552144810827E-2</v>
      </c>
      <c r="AC329" s="21" t="s">
        <v>829</v>
      </c>
      <c r="AD329" s="22" t="s">
        <v>39</v>
      </c>
      <c r="AE329" s="22" t="s">
        <v>39</v>
      </c>
      <c r="AF329" s="22" t="s">
        <v>39</v>
      </c>
      <c r="AG329" s="23" t="s">
        <v>113</v>
      </c>
      <c r="AH329" s="21">
        <v>0</v>
      </c>
      <c r="AI329" s="19">
        <v>1.4999999999999999E-2</v>
      </c>
      <c r="AJ329" s="19">
        <v>0</v>
      </c>
    </row>
    <row r="330" spans="1:36" x14ac:dyDescent="0.15">
      <c r="A330">
        <v>147</v>
      </c>
      <c r="B330" s="11">
        <v>1060</v>
      </c>
      <c r="C330" s="12" t="s">
        <v>1260</v>
      </c>
      <c r="D330" s="12" t="s">
        <v>1261</v>
      </c>
      <c r="E330" s="12" t="s">
        <v>51</v>
      </c>
      <c r="F330" s="12">
        <v>20150327</v>
      </c>
      <c r="G330" s="13">
        <v>5.8132132138000001</v>
      </c>
      <c r="H330" s="14">
        <v>8.2340427511000005</v>
      </c>
      <c r="I330" s="12" t="s">
        <v>101</v>
      </c>
      <c r="J330" s="12" t="s">
        <v>34</v>
      </c>
      <c r="K330" s="25" t="s">
        <v>35</v>
      </c>
      <c r="L330" s="25" t="s">
        <v>138</v>
      </c>
      <c r="M330" s="12"/>
      <c r="N330" s="12"/>
      <c r="O330" s="60" t="s">
        <v>34</v>
      </c>
      <c r="P330" s="60" t="s">
        <v>35</v>
      </c>
      <c r="Q330" s="60">
        <f>[1]!f_prt_stocktonav(B330,"2017/03/31")</f>
        <v>92.85089111328125</v>
      </c>
      <c r="R330" s="61" t="str">
        <f>[1]!f_info_fundmanager(B330)</f>
        <v>薛小波</v>
      </c>
      <c r="S330" s="62">
        <v>2.0136986301369864</v>
      </c>
      <c r="T330" s="73">
        <v>0.89440139770507809</v>
      </c>
      <c r="U330" s="16" t="s">
        <v>484</v>
      </c>
      <c r="V330" s="17">
        <v>1.7835616438356163</v>
      </c>
      <c r="W330" s="18">
        <v>4.512289053047347E-3</v>
      </c>
      <c r="X330" s="19">
        <v>0</v>
      </c>
      <c r="Y330" s="19">
        <v>0</v>
      </c>
      <c r="Z330" s="20">
        <v>1.4339484720522627E-2</v>
      </c>
      <c r="AA330" s="20">
        <v>1.4339484720522627E-2</v>
      </c>
      <c r="AB330" s="20">
        <v>1.4339484720522627E-2</v>
      </c>
      <c r="AC330" s="21" t="s">
        <v>98</v>
      </c>
      <c r="AD330" s="22" t="s">
        <v>39</v>
      </c>
      <c r="AE330" s="22" t="s">
        <v>39</v>
      </c>
      <c r="AF330" s="22" t="s">
        <v>39</v>
      </c>
      <c r="AG330" s="23" t="s">
        <v>69</v>
      </c>
      <c r="AH330" s="21">
        <v>0</v>
      </c>
      <c r="AI330" s="19">
        <v>1.4999999999999999E-2</v>
      </c>
      <c r="AJ330" s="19">
        <v>0</v>
      </c>
    </row>
    <row r="331" spans="1:36" x14ac:dyDescent="0.15">
      <c r="A331">
        <v>165</v>
      </c>
      <c r="B331" s="11">
        <v>1103</v>
      </c>
      <c r="C331" s="12" t="s">
        <v>820</v>
      </c>
      <c r="D331" s="12" t="s">
        <v>821</v>
      </c>
      <c r="E331" s="12" t="s">
        <v>51</v>
      </c>
      <c r="F331" s="12">
        <v>20150327</v>
      </c>
      <c r="G331" s="13">
        <v>9.7051844836000001</v>
      </c>
      <c r="H331" s="14">
        <v>13.875220453200001</v>
      </c>
      <c r="I331" s="12" t="s">
        <v>52</v>
      </c>
      <c r="J331" s="12" t="s">
        <v>34</v>
      </c>
      <c r="K331" s="25" t="s">
        <v>35</v>
      </c>
      <c r="L331" s="25" t="s">
        <v>138</v>
      </c>
      <c r="M331" s="12"/>
      <c r="N331" s="12"/>
      <c r="O331" s="60" t="s">
        <v>34</v>
      </c>
      <c r="P331" s="60" t="s">
        <v>35</v>
      </c>
      <c r="Q331" s="60">
        <f>[1]!f_prt_stocktonav(B331,"2017/03/31")</f>
        <v>92.4434814453125</v>
      </c>
      <c r="R331" s="61" t="str">
        <f>[1]!f_info_fundmanager(B331)</f>
        <v>薛小波</v>
      </c>
      <c r="S331" s="62">
        <v>2.0136986301369864</v>
      </c>
      <c r="T331" s="73">
        <v>0.91617446899414068</v>
      </c>
      <c r="U331" s="16" t="s">
        <v>484</v>
      </c>
      <c r="V331" s="17">
        <v>1.7835616438356163</v>
      </c>
      <c r="W331" s="18">
        <v>-6.2301183085277101E-3</v>
      </c>
      <c r="X331" s="19">
        <v>0</v>
      </c>
      <c r="Y331" s="19">
        <v>0</v>
      </c>
      <c r="Z331" s="20">
        <v>-4.7685922458520408E-2</v>
      </c>
      <c r="AA331" s="20">
        <v>-4.7685922458520408E-2</v>
      </c>
      <c r="AB331" s="20">
        <v>-4.7685922458520408E-2</v>
      </c>
      <c r="AC331" s="21" t="s">
        <v>98</v>
      </c>
      <c r="AD331" s="22" t="s">
        <v>39</v>
      </c>
      <c r="AE331" s="22" t="s">
        <v>39</v>
      </c>
      <c r="AF331" s="22" t="s">
        <v>39</v>
      </c>
      <c r="AG331" s="23" t="s">
        <v>69</v>
      </c>
      <c r="AH331" s="21">
        <v>0</v>
      </c>
      <c r="AI331" s="19">
        <v>1.4999999999999999E-2</v>
      </c>
      <c r="AJ331" s="19">
        <v>0</v>
      </c>
    </row>
    <row r="332" spans="1:36" x14ac:dyDescent="0.15">
      <c r="A332">
        <v>518</v>
      </c>
      <c r="B332" s="11">
        <v>1056</v>
      </c>
      <c r="C332" s="12" t="s">
        <v>915</v>
      </c>
      <c r="D332" s="12" t="s">
        <v>916</v>
      </c>
      <c r="E332" s="12" t="s">
        <v>58</v>
      </c>
      <c r="F332" s="12">
        <v>20150327</v>
      </c>
      <c r="G332" s="13">
        <v>8.3966771371999993</v>
      </c>
      <c r="H332" s="14">
        <v>9.0677816045000004</v>
      </c>
      <c r="I332" s="12" t="s">
        <v>101</v>
      </c>
      <c r="J332" s="12" t="s">
        <v>34</v>
      </c>
      <c r="K332" s="12" t="s">
        <v>59</v>
      </c>
      <c r="L332" s="12" t="s">
        <v>60</v>
      </c>
      <c r="M332" s="12" t="s">
        <v>917</v>
      </c>
      <c r="N332" s="12"/>
      <c r="O332" s="60" t="s">
        <v>34</v>
      </c>
      <c r="P332" s="60" t="s">
        <v>59</v>
      </c>
      <c r="Q332" s="60">
        <f>[1]!f_prt_stocktonav(B332,"2017/03/31")</f>
        <v>84.922027587890625</v>
      </c>
      <c r="R332" s="61" t="str">
        <f>[1]!f_info_fundmanager(B332)</f>
        <v>高峰,吴洋</v>
      </c>
      <c r="S332" s="62">
        <v>2.0136986301369864</v>
      </c>
      <c r="T332" s="73">
        <v>0.91136627197265629</v>
      </c>
      <c r="U332" s="16" t="s">
        <v>918</v>
      </c>
      <c r="V332" s="17">
        <v>1.7835616438356163</v>
      </c>
      <c r="W332" s="18">
        <v>-2.107685056638986E-2</v>
      </c>
      <c r="X332" s="19">
        <v>0</v>
      </c>
      <c r="Y332" s="19">
        <v>0</v>
      </c>
      <c r="Z332" s="20">
        <v>7.0591775904222401E-2</v>
      </c>
      <c r="AA332" s="20">
        <v>7.0591775904222401E-2</v>
      </c>
      <c r="AB332" s="20">
        <v>7.0591775904222401E-2</v>
      </c>
      <c r="AC332" s="24" t="s">
        <v>63</v>
      </c>
      <c r="AD332" s="22" t="s">
        <v>39</v>
      </c>
      <c r="AE332" s="22" t="s">
        <v>39</v>
      </c>
      <c r="AF332" s="22" t="s">
        <v>39</v>
      </c>
      <c r="AG332" s="23" t="s">
        <v>64</v>
      </c>
      <c r="AH332" s="21">
        <v>0</v>
      </c>
      <c r="AI332" s="19">
        <v>1.4999999999999999E-2</v>
      </c>
      <c r="AJ332" s="19">
        <v>0</v>
      </c>
    </row>
    <row r="333" spans="1:36" x14ac:dyDescent="0.15">
      <c r="A333">
        <v>815</v>
      </c>
      <c r="B333" s="11">
        <v>993</v>
      </c>
      <c r="C333" s="12" t="s">
        <v>3076</v>
      </c>
      <c r="D333" s="12" t="s">
        <v>3077</v>
      </c>
      <c r="E333" s="12" t="s">
        <v>695</v>
      </c>
      <c r="F333" s="12">
        <v>20150327</v>
      </c>
      <c r="G333" s="13">
        <v>6.5239144217999998</v>
      </c>
      <c r="H333" s="14">
        <v>7.0626505780000004</v>
      </c>
      <c r="I333" s="12" t="s">
        <v>101</v>
      </c>
      <c r="J333" s="12" t="s">
        <v>34</v>
      </c>
      <c r="K333" s="12" t="s">
        <v>35</v>
      </c>
      <c r="L333" s="12" t="s">
        <v>60</v>
      </c>
      <c r="M333" s="12"/>
      <c r="N333" s="12"/>
      <c r="O333" s="60" t="s">
        <v>34</v>
      </c>
      <c r="P333" s="60" t="s">
        <v>35</v>
      </c>
      <c r="Q333" s="60">
        <f>[1]!f_prt_stocktonav(B333,"2017/03/31")</f>
        <v>76.096633911132812</v>
      </c>
      <c r="R333" s="61" t="str">
        <f>[1]!f_info_fundmanager(B333)</f>
        <v>闫旭</v>
      </c>
      <c r="S333" s="62">
        <v>2.0136986301369864</v>
      </c>
      <c r="T333" s="73">
        <v>0.75703109741210939</v>
      </c>
      <c r="U333" s="16" t="s">
        <v>3002</v>
      </c>
      <c r="V333" s="17">
        <v>1.7835616438356163</v>
      </c>
      <c r="W333" s="18">
        <v>-6.0161379912221487E-2</v>
      </c>
      <c r="X333" s="19">
        <v>0</v>
      </c>
      <c r="Y333" s="19">
        <v>0</v>
      </c>
      <c r="Z333" s="20">
        <v>-4.6945240520715574E-2</v>
      </c>
      <c r="AA333" s="20">
        <v>-4.6945240520715574E-2</v>
      </c>
      <c r="AB333" s="20">
        <v>-4.6945240520715574E-2</v>
      </c>
      <c r="AC333" s="21" t="s">
        <v>633</v>
      </c>
      <c r="AD333" s="22" t="s">
        <v>39</v>
      </c>
      <c r="AE333" s="22" t="s">
        <v>39</v>
      </c>
      <c r="AF333" s="22" t="s">
        <v>39</v>
      </c>
      <c r="AG333" s="23" t="s">
        <v>698</v>
      </c>
      <c r="AH333" s="21">
        <v>0</v>
      </c>
      <c r="AI333" s="19">
        <v>1.4999999999999999E-2</v>
      </c>
      <c r="AJ333" s="19">
        <v>0</v>
      </c>
    </row>
    <row r="334" spans="1:36" x14ac:dyDescent="0.15">
      <c r="A334">
        <v>348</v>
      </c>
      <c r="B334" s="11">
        <v>1097</v>
      </c>
      <c r="C334" s="12" t="s">
        <v>2319</v>
      </c>
      <c r="D334" s="12" t="s">
        <v>2320</v>
      </c>
      <c r="E334" s="12" t="s">
        <v>248</v>
      </c>
      <c r="F334" s="12">
        <v>20150326</v>
      </c>
      <c r="G334" s="13">
        <v>4.4760925035000003</v>
      </c>
      <c r="H334" s="14">
        <v>4.8532234824999998</v>
      </c>
      <c r="I334" s="12" t="s">
        <v>33</v>
      </c>
      <c r="J334" s="12" t="s">
        <v>34</v>
      </c>
      <c r="K334" s="12" t="s">
        <v>35</v>
      </c>
      <c r="L334" s="12" t="s">
        <v>60</v>
      </c>
      <c r="M334" s="12"/>
      <c r="N334" s="12"/>
      <c r="O334" s="60" t="s">
        <v>34</v>
      </c>
      <c r="P334" s="60" t="s">
        <v>35</v>
      </c>
      <c r="Q334" s="60">
        <f>[1]!f_prt_stocktonav(B334,"2017/03/31")</f>
        <v>88.566429138183594</v>
      </c>
      <c r="R334" s="61" t="str">
        <f>[1]!f_info_fundmanager(B334)</f>
        <v>方伦煜</v>
      </c>
      <c r="S334" s="62">
        <v>2.0164383561643837</v>
      </c>
      <c r="T334" s="73">
        <v>0.82454376220703129</v>
      </c>
      <c r="U334" s="16" t="s">
        <v>2321</v>
      </c>
      <c r="V334" s="17">
        <v>1.7863013698630137</v>
      </c>
      <c r="W334" s="18">
        <v>-0.25744615553579342</v>
      </c>
      <c r="X334" s="19">
        <v>0</v>
      </c>
      <c r="Y334" s="19">
        <v>0</v>
      </c>
      <c r="Z334" s="20">
        <v>-0.71273704189685805</v>
      </c>
      <c r="AA334" s="20">
        <v>-0.71273704189685805</v>
      </c>
      <c r="AB334" s="20">
        <v>-0.71273704189685805</v>
      </c>
      <c r="AC334" s="21" t="s">
        <v>2322</v>
      </c>
      <c r="AD334" s="22" t="s">
        <v>39</v>
      </c>
      <c r="AE334" s="22" t="s">
        <v>39</v>
      </c>
      <c r="AF334" s="22" t="s">
        <v>39</v>
      </c>
      <c r="AG334" s="23" t="s">
        <v>82</v>
      </c>
      <c r="AH334" s="21">
        <v>0</v>
      </c>
      <c r="AI334" s="19">
        <v>1.4999999999999999E-2</v>
      </c>
      <c r="AJ334" s="19">
        <v>0</v>
      </c>
    </row>
    <row r="335" spans="1:36" x14ac:dyDescent="0.15">
      <c r="A335">
        <v>500</v>
      </c>
      <c r="B335" s="11">
        <v>1043</v>
      </c>
      <c r="C335" s="12" t="s">
        <v>1919</v>
      </c>
      <c r="D335" s="12" t="s">
        <v>1920</v>
      </c>
      <c r="E335" s="12" t="s">
        <v>79</v>
      </c>
      <c r="F335" s="12">
        <v>20150326</v>
      </c>
      <c r="G335" s="13">
        <v>7.1758832818</v>
      </c>
      <c r="H335" s="14">
        <v>7.4782007438999996</v>
      </c>
      <c r="I335" s="12" t="s">
        <v>101</v>
      </c>
      <c r="J335" s="12" t="s">
        <v>34</v>
      </c>
      <c r="K335" s="12" t="s">
        <v>59</v>
      </c>
      <c r="L335" s="12" t="s">
        <v>60</v>
      </c>
      <c r="M335" s="12" t="s">
        <v>1921</v>
      </c>
      <c r="N335" s="12"/>
      <c r="O335" s="60" t="s">
        <v>34</v>
      </c>
      <c r="P335" s="60" t="s">
        <v>59</v>
      </c>
      <c r="Q335" s="60">
        <f>[1]!f_prt_stocktonav(B335,"2017/03/31")</f>
        <v>85.271713256835938</v>
      </c>
      <c r="R335" s="61" t="str">
        <f>[1]!f_info_fundmanager(B335)</f>
        <v>王君正,鄢耀</v>
      </c>
      <c r="S335" s="62">
        <v>2.0164383561643837</v>
      </c>
      <c r="T335" s="73">
        <v>0.85688728332519526</v>
      </c>
      <c r="U335" s="16" t="s">
        <v>1922</v>
      </c>
      <c r="V335" s="17">
        <v>1.7863013698630137</v>
      </c>
      <c r="W335" s="18">
        <v>-6.5409167653512346E-2</v>
      </c>
      <c r="X335" s="19">
        <v>0</v>
      </c>
      <c r="Y335" s="19">
        <v>0</v>
      </c>
      <c r="Z335" s="20">
        <v>-1.4129705746938346E-2</v>
      </c>
      <c r="AA335" s="20">
        <v>-1.4129705746938346E-2</v>
      </c>
      <c r="AB335" s="20">
        <v>-1.4129705746938346E-2</v>
      </c>
      <c r="AC335" s="24" t="s">
        <v>157</v>
      </c>
      <c r="AD335" s="22" t="s">
        <v>39</v>
      </c>
      <c r="AE335" s="22" t="s">
        <v>39</v>
      </c>
      <c r="AF335" s="22" t="s">
        <v>39</v>
      </c>
      <c r="AG335" s="23" t="s">
        <v>82</v>
      </c>
      <c r="AH335" s="21">
        <v>0</v>
      </c>
      <c r="AI335" s="19">
        <v>1.4999999999999999E-2</v>
      </c>
      <c r="AJ335" s="19">
        <v>0</v>
      </c>
    </row>
    <row r="336" spans="1:36" x14ac:dyDescent="0.15">
      <c r="A336">
        <v>422</v>
      </c>
      <c r="B336" s="11">
        <v>1047</v>
      </c>
      <c r="C336" s="12" t="s">
        <v>453</v>
      </c>
      <c r="D336" s="12" t="s">
        <v>454</v>
      </c>
      <c r="E336" s="12" t="s">
        <v>120</v>
      </c>
      <c r="F336" s="12">
        <v>20150325</v>
      </c>
      <c r="G336" s="13">
        <v>15.3652869095</v>
      </c>
      <c r="H336" s="14">
        <v>14.9249245475</v>
      </c>
      <c r="I336" s="12" t="s">
        <v>33</v>
      </c>
      <c r="J336" s="12" t="s">
        <v>34</v>
      </c>
      <c r="K336" s="12" t="s">
        <v>59</v>
      </c>
      <c r="L336" s="12" t="s">
        <v>455</v>
      </c>
      <c r="M336" s="12" t="s">
        <v>456</v>
      </c>
      <c r="N336" s="12"/>
      <c r="O336" s="60" t="s">
        <v>34</v>
      </c>
      <c r="P336" s="60" t="s">
        <v>59</v>
      </c>
      <c r="Q336" s="60">
        <f>[1]!f_prt_stocktonav(B336,"2017/03/31")</f>
        <v>86.867874145507813</v>
      </c>
      <c r="R336" s="61" t="str">
        <f>[1]!f_info_fundmanager(B336)</f>
        <v>董伟炜</v>
      </c>
      <c r="S336" s="62">
        <v>1.8657534246575342</v>
      </c>
      <c r="T336" s="73">
        <v>0.93915100097656246</v>
      </c>
      <c r="U336" s="16" t="s">
        <v>457</v>
      </c>
      <c r="V336" s="17">
        <v>1.6356164383561644</v>
      </c>
      <c r="W336" s="18">
        <v>-2.9631265648197624E-2</v>
      </c>
      <c r="X336" s="19">
        <v>0</v>
      </c>
      <c r="Y336" s="19">
        <v>0</v>
      </c>
      <c r="Z336" s="20">
        <v>5.7833451981224943E-2</v>
      </c>
      <c r="AA336" s="20">
        <v>5.7833451981224943E-2</v>
      </c>
      <c r="AB336" s="20">
        <v>5.7833451981224943E-2</v>
      </c>
      <c r="AC336" s="24" t="s">
        <v>458</v>
      </c>
      <c r="AD336" s="22" t="s">
        <v>39</v>
      </c>
      <c r="AE336" s="22" t="s">
        <v>39</v>
      </c>
      <c r="AF336" s="22" t="s">
        <v>39</v>
      </c>
      <c r="AG336" s="23" t="s">
        <v>459</v>
      </c>
      <c r="AH336" s="21">
        <v>0</v>
      </c>
      <c r="AI336" s="19">
        <v>1.4999999999999999E-2</v>
      </c>
      <c r="AJ336" s="19">
        <v>0</v>
      </c>
    </row>
    <row r="337" spans="1:36" x14ac:dyDescent="0.15">
      <c r="A337">
        <v>41</v>
      </c>
      <c r="B337" s="11">
        <v>1074</v>
      </c>
      <c r="C337" s="12" t="s">
        <v>301</v>
      </c>
      <c r="D337" s="12" t="s">
        <v>302</v>
      </c>
      <c r="E337" s="12" t="s">
        <v>248</v>
      </c>
      <c r="F337" s="12">
        <v>20150324</v>
      </c>
      <c r="G337" s="13">
        <v>14.3355236352</v>
      </c>
      <c r="H337" s="14">
        <v>14.5094773639</v>
      </c>
      <c r="I337" s="12" t="s">
        <v>33</v>
      </c>
      <c r="J337" s="12" t="s">
        <v>34</v>
      </c>
      <c r="K337" s="12" t="s">
        <v>35</v>
      </c>
      <c r="L337" s="12" t="s">
        <v>223</v>
      </c>
      <c r="M337" s="12"/>
      <c r="N337" s="12"/>
      <c r="O337" s="60" t="s">
        <v>34</v>
      </c>
      <c r="P337" s="60" t="s">
        <v>379</v>
      </c>
      <c r="Q337" s="60">
        <f>[1]!f_prt_stocktonav(B337,"2017/03/31")</f>
        <v>94.395301818847656</v>
      </c>
      <c r="R337" s="61" t="str">
        <f>[1]!f_info_fundmanager(B337)</f>
        <v>盛豪,田汉卿</v>
      </c>
      <c r="S337" s="62">
        <v>2.021917808219178</v>
      </c>
      <c r="T337" s="73">
        <v>0.94355598449707034</v>
      </c>
      <c r="U337" s="16" t="s">
        <v>303</v>
      </c>
      <c r="V337" s="17">
        <v>1.7917808219178082</v>
      </c>
      <c r="W337" s="18">
        <v>-5.5297814901183795E-2</v>
      </c>
      <c r="X337" s="19">
        <v>0</v>
      </c>
      <c r="Y337" s="19">
        <v>0</v>
      </c>
      <c r="Z337" s="20">
        <v>-0.12983481847212699</v>
      </c>
      <c r="AA337" s="20">
        <v>-0.12983481847212699</v>
      </c>
      <c r="AB337" s="20">
        <v>-0.12983481847212699</v>
      </c>
      <c r="AC337" s="21" t="s">
        <v>54</v>
      </c>
      <c r="AD337" s="22" t="s">
        <v>39</v>
      </c>
      <c r="AE337" s="22" t="s">
        <v>39</v>
      </c>
      <c r="AF337" s="22" t="s">
        <v>39</v>
      </c>
      <c r="AG337" s="23" t="s">
        <v>245</v>
      </c>
      <c r="AH337" s="21">
        <v>0</v>
      </c>
      <c r="AI337" s="19">
        <v>1.4999999999999999E-2</v>
      </c>
      <c r="AJ337" s="19">
        <v>0</v>
      </c>
    </row>
    <row r="338" spans="1:36" x14ac:dyDescent="0.15">
      <c r="A338">
        <v>339</v>
      </c>
      <c r="B338" s="11">
        <v>1070</v>
      </c>
      <c r="C338" s="12" t="s">
        <v>1596</v>
      </c>
      <c r="D338" s="12" t="s">
        <v>1597</v>
      </c>
      <c r="E338" s="12" t="s">
        <v>598</v>
      </c>
      <c r="F338" s="12">
        <v>20150324</v>
      </c>
      <c r="G338" s="13">
        <v>6.5685122402999996</v>
      </c>
      <c r="H338" s="14">
        <v>7.4295575706000001</v>
      </c>
      <c r="I338" s="12" t="s">
        <v>101</v>
      </c>
      <c r="J338" s="12" t="s">
        <v>34</v>
      </c>
      <c r="K338" s="12" t="s">
        <v>35</v>
      </c>
      <c r="L338" s="12" t="s">
        <v>60</v>
      </c>
      <c r="M338" s="12"/>
      <c r="N338" s="12"/>
      <c r="O338" s="60" t="s">
        <v>34</v>
      </c>
      <c r="P338" s="60" t="s">
        <v>35</v>
      </c>
      <c r="Q338" s="60">
        <f>[1]!f_prt_stocktonav(B338,"2017/03/31")</f>
        <v>88.689994812011719</v>
      </c>
      <c r="R338" s="61" t="str">
        <f>[1]!f_info_fundmanager(B338)</f>
        <v>邵卓</v>
      </c>
      <c r="S338" s="62">
        <v>2.021917808219178</v>
      </c>
      <c r="T338" s="73">
        <v>0.87798088073730474</v>
      </c>
      <c r="U338" s="16" t="s">
        <v>1598</v>
      </c>
      <c r="V338" s="17">
        <v>1.7917808219178082</v>
      </c>
      <c r="W338" s="18">
        <v>5.9374039085126951E-2</v>
      </c>
      <c r="X338" s="19">
        <v>0</v>
      </c>
      <c r="Y338" s="19">
        <v>0</v>
      </c>
      <c r="Z338" s="20">
        <v>0.29566863246384079</v>
      </c>
      <c r="AA338" s="20">
        <v>0.29566863246384079</v>
      </c>
      <c r="AB338" s="20">
        <v>0.29566863246384079</v>
      </c>
      <c r="AC338" s="21" t="s">
        <v>1396</v>
      </c>
      <c r="AD338" s="22" t="s">
        <v>39</v>
      </c>
      <c r="AE338" s="22" t="s">
        <v>39</v>
      </c>
      <c r="AF338" s="22" t="s">
        <v>39</v>
      </c>
      <c r="AG338" s="23" t="s">
        <v>274</v>
      </c>
      <c r="AH338" s="21">
        <v>0</v>
      </c>
      <c r="AI338" s="19">
        <v>1.4999999999999999E-2</v>
      </c>
      <c r="AJ338" s="19">
        <v>0</v>
      </c>
    </row>
    <row r="339" spans="1:36" x14ac:dyDescent="0.15">
      <c r="A339">
        <v>225</v>
      </c>
      <c r="B339" s="11">
        <v>400032</v>
      </c>
      <c r="C339" s="12" t="s">
        <v>3395</v>
      </c>
      <c r="D339" s="12" t="s">
        <v>3396</v>
      </c>
      <c r="E339" s="12" t="s">
        <v>1751</v>
      </c>
      <c r="F339" s="12">
        <v>20150323</v>
      </c>
      <c r="G339" s="13">
        <v>1.9237885446</v>
      </c>
      <c r="H339" s="14">
        <v>2.1224926906000001</v>
      </c>
      <c r="I339" s="12" t="s">
        <v>101</v>
      </c>
      <c r="J339" s="12" t="s">
        <v>34</v>
      </c>
      <c r="K339" s="12" t="s">
        <v>35</v>
      </c>
      <c r="L339" s="12" t="s">
        <v>60</v>
      </c>
      <c r="M339" s="12"/>
      <c r="N339" s="12"/>
      <c r="O339" s="60" t="s">
        <v>34</v>
      </c>
      <c r="P339" s="60" t="s">
        <v>59</v>
      </c>
      <c r="Q339" s="60">
        <f>[1]!f_prt_stocktonav(B339,"2017/03/31")</f>
        <v>91.270195007324219</v>
      </c>
      <c r="R339" s="61" t="str">
        <f>[1]!f_info_fundmanager(B339)</f>
        <v>王晓伟</v>
      </c>
      <c r="S339" s="62">
        <v>0.40821917808219177</v>
      </c>
      <c r="T339" s="73">
        <v>0.71562377929687504</v>
      </c>
      <c r="U339" s="16" t="s">
        <v>3397</v>
      </c>
      <c r="V339" s="17">
        <v>1.5232876712328767</v>
      </c>
      <c r="W339" s="18">
        <v>-0.13681921144008313</v>
      </c>
      <c r="X339" s="19">
        <v>0</v>
      </c>
      <c r="Y339" s="19">
        <v>0</v>
      </c>
      <c r="Z339" s="20">
        <v>-0.20354448755783339</v>
      </c>
      <c r="AA339" s="20">
        <v>-0.20354448755783339</v>
      </c>
      <c r="AB339" s="20">
        <v>-0.20354448755783339</v>
      </c>
      <c r="AC339" s="21" t="s">
        <v>3398</v>
      </c>
      <c r="AD339" s="22" t="s">
        <v>39</v>
      </c>
      <c r="AE339" s="22" t="s">
        <v>39</v>
      </c>
      <c r="AF339" s="22" t="s">
        <v>39</v>
      </c>
      <c r="AG339" s="23" t="s">
        <v>233</v>
      </c>
      <c r="AH339" s="21">
        <v>0</v>
      </c>
      <c r="AI339" s="19">
        <v>1.4999999999999999E-2</v>
      </c>
      <c r="AJ339" s="19">
        <v>0</v>
      </c>
    </row>
    <row r="340" spans="1:36" x14ac:dyDescent="0.15">
      <c r="A340">
        <v>320</v>
      </c>
      <c r="B340" s="11">
        <v>1054</v>
      </c>
      <c r="C340" s="12" t="s">
        <v>1426</v>
      </c>
      <c r="D340" s="12" t="s">
        <v>1427</v>
      </c>
      <c r="E340" s="12" t="s">
        <v>79</v>
      </c>
      <c r="F340" s="12">
        <v>20150319</v>
      </c>
      <c r="G340" s="13">
        <v>17.629087424400002</v>
      </c>
      <c r="H340" s="14">
        <v>17.836644733899998</v>
      </c>
      <c r="I340" s="12" t="s">
        <v>101</v>
      </c>
      <c r="J340" s="12" t="s">
        <v>34</v>
      </c>
      <c r="K340" s="12" t="s">
        <v>35</v>
      </c>
      <c r="L340" s="12" t="s">
        <v>36</v>
      </c>
      <c r="M340" s="12"/>
      <c r="N340" s="12"/>
      <c r="O340" s="60" t="s">
        <v>34</v>
      </c>
      <c r="P340" s="60" t="s">
        <v>35</v>
      </c>
      <c r="Q340" s="60">
        <f>[1]!f_prt_stocktonav(B340,"2017/03/31")</f>
        <v>89.063919067382813</v>
      </c>
      <c r="R340" s="61" t="str">
        <f>[1]!f_info_fundmanager(B340)</f>
        <v>王君正,鄢耀</v>
      </c>
      <c r="S340" s="62">
        <v>2.0356164383561643</v>
      </c>
      <c r="T340" s="73">
        <v>0.88702156066894533</v>
      </c>
      <c r="U340" s="16" t="s">
        <v>1428</v>
      </c>
      <c r="V340" s="17">
        <v>1.8054794520547945</v>
      </c>
      <c r="W340" s="18">
        <v>-2.7650355488980538E-2</v>
      </c>
      <c r="X340" s="19">
        <v>0</v>
      </c>
      <c r="Y340" s="19">
        <v>0</v>
      </c>
      <c r="Z340" s="20">
        <v>6.2643034343620008E-2</v>
      </c>
      <c r="AA340" s="20">
        <v>6.2643034343620008E-2</v>
      </c>
      <c r="AB340" s="20">
        <v>6.2643034343620008E-2</v>
      </c>
      <c r="AC340" s="21" t="s">
        <v>157</v>
      </c>
      <c r="AD340" s="22" t="s">
        <v>39</v>
      </c>
      <c r="AE340" s="22" t="s">
        <v>39</v>
      </c>
      <c r="AF340" s="22" t="s">
        <v>39</v>
      </c>
      <c r="AG340" s="23" t="s">
        <v>82</v>
      </c>
      <c r="AH340" s="21">
        <v>0</v>
      </c>
      <c r="AI340" s="19">
        <v>1.4999999999999999E-2</v>
      </c>
      <c r="AJ340" s="19">
        <v>0</v>
      </c>
    </row>
    <row r="341" spans="1:36" x14ac:dyDescent="0.15">
      <c r="A341">
        <v>297</v>
      </c>
      <c r="B341" s="11">
        <v>974</v>
      </c>
      <c r="C341" s="12" t="s">
        <v>987</v>
      </c>
      <c r="D341" s="12" t="s">
        <v>988</v>
      </c>
      <c r="E341" s="12" t="s">
        <v>807</v>
      </c>
      <c r="F341" s="12">
        <v>20150319</v>
      </c>
      <c r="G341" s="13">
        <v>3.4424258890999999</v>
      </c>
      <c r="H341" s="14">
        <v>2.6948807328000002</v>
      </c>
      <c r="I341" s="12" t="s">
        <v>242</v>
      </c>
      <c r="J341" s="12" t="s">
        <v>34</v>
      </c>
      <c r="K341" s="12" t="s">
        <v>59</v>
      </c>
      <c r="L341" s="12" t="s">
        <v>36</v>
      </c>
      <c r="M341" s="12" t="s">
        <v>989</v>
      </c>
      <c r="N341" s="12"/>
      <c r="O341" s="60" t="s">
        <v>34</v>
      </c>
      <c r="P341" s="60" t="s">
        <v>59</v>
      </c>
      <c r="Q341" s="60">
        <f>[1]!f_prt_stocktonav(B341,"2017/03/31")</f>
        <v>89.504524230957031</v>
      </c>
      <c r="R341" s="61" t="str">
        <f>[1]!f_info_fundmanager(B341)</f>
        <v>陈一峰</v>
      </c>
      <c r="S341" s="62">
        <v>1.0465753424657533</v>
      </c>
      <c r="T341" s="73">
        <v>0.90822410583496094</v>
      </c>
      <c r="U341" s="16" t="s">
        <v>808</v>
      </c>
      <c r="V341" s="17">
        <v>0.81643835616438354</v>
      </c>
      <c r="W341" s="18">
        <v>6.5292266138628818E-2</v>
      </c>
      <c r="X341" s="19">
        <v>0</v>
      </c>
      <c r="Y341" s="19">
        <v>0</v>
      </c>
      <c r="Z341" s="20">
        <v>0.32171353000084502</v>
      </c>
      <c r="AA341" s="20">
        <v>0.32171353000084502</v>
      </c>
      <c r="AB341" s="20">
        <v>0.32171353000084502</v>
      </c>
      <c r="AC341" s="24" t="s">
        <v>990</v>
      </c>
      <c r="AD341" s="22" t="s">
        <v>39</v>
      </c>
      <c r="AE341" s="22" t="s">
        <v>39</v>
      </c>
      <c r="AF341" s="22" t="s">
        <v>39</v>
      </c>
      <c r="AG341" s="23" t="s">
        <v>233</v>
      </c>
      <c r="AH341" s="21">
        <v>0</v>
      </c>
      <c r="AI341" s="19">
        <v>1.4999999999999999E-2</v>
      </c>
      <c r="AJ341" s="19">
        <v>0</v>
      </c>
    </row>
    <row r="342" spans="1:36" x14ac:dyDescent="0.15">
      <c r="A342">
        <v>719</v>
      </c>
      <c r="B342" s="11">
        <v>1117</v>
      </c>
      <c r="C342" s="12" t="s">
        <v>3669</v>
      </c>
      <c r="D342" s="12" t="s">
        <v>3670</v>
      </c>
      <c r="E342" s="12" t="s">
        <v>421</v>
      </c>
      <c r="F342" s="12">
        <v>20150318</v>
      </c>
      <c r="G342" s="13">
        <v>17.1352821537</v>
      </c>
      <c r="H342" s="14">
        <v>20.074722623700001</v>
      </c>
      <c r="I342" s="12" t="s">
        <v>101</v>
      </c>
      <c r="J342" s="12" t="s">
        <v>3533</v>
      </c>
      <c r="K342" s="25" t="s">
        <v>3534</v>
      </c>
      <c r="L342" s="25" t="s">
        <v>3535</v>
      </c>
      <c r="M342" s="12"/>
      <c r="N342" s="12"/>
      <c r="O342" s="60" t="s">
        <v>34</v>
      </c>
      <c r="P342" s="60" t="s">
        <v>35</v>
      </c>
      <c r="Q342" s="60">
        <f>[1]!f_prt_stocktonav(B342,"2017/03/31")</f>
        <v>79.464439392089844</v>
      </c>
      <c r="R342" s="61" t="str">
        <f>[1]!f_info_fundmanager(B342)</f>
        <v>周蔚文</v>
      </c>
      <c r="S342" s="62">
        <v>0.32876712328767121</v>
      </c>
      <c r="T342" s="73">
        <v>0.67760635375976563</v>
      </c>
      <c r="U342" s="16" t="s">
        <v>1940</v>
      </c>
      <c r="V342" s="17">
        <v>9.8630136986301367E-2</v>
      </c>
      <c r="W342" s="18">
        <v>-0.14938815759332746</v>
      </c>
      <c r="X342" s="19">
        <v>0</v>
      </c>
      <c r="Y342" s="19">
        <v>0</v>
      </c>
      <c r="Z342" s="20">
        <v>-0.27050522572155306</v>
      </c>
      <c r="AA342" s="20">
        <v>-0.27050522572155306</v>
      </c>
      <c r="AB342" s="20">
        <v>-0.27050522572155306</v>
      </c>
      <c r="AC342" s="21" t="s">
        <v>173</v>
      </c>
      <c r="AD342" s="22" t="s">
        <v>39</v>
      </c>
      <c r="AE342" s="22" t="s">
        <v>39</v>
      </c>
      <c r="AF342" s="22" t="s">
        <v>39</v>
      </c>
      <c r="AG342" s="23" t="s">
        <v>3671</v>
      </c>
      <c r="AH342" s="21">
        <v>0</v>
      </c>
      <c r="AI342" s="19">
        <v>0.01</v>
      </c>
      <c r="AJ342" s="19">
        <v>0</v>
      </c>
    </row>
    <row r="343" spans="1:36" x14ac:dyDescent="0.15">
      <c r="A343">
        <v>62</v>
      </c>
      <c r="B343" s="11">
        <v>1028</v>
      </c>
      <c r="C343" s="12" t="s">
        <v>321</v>
      </c>
      <c r="D343" s="12" t="s">
        <v>322</v>
      </c>
      <c r="E343" s="12" t="s">
        <v>323</v>
      </c>
      <c r="F343" s="12">
        <v>20150317</v>
      </c>
      <c r="G343" s="13">
        <v>15.4990905243</v>
      </c>
      <c r="H343" s="14">
        <v>16.963292014</v>
      </c>
      <c r="I343" s="12" t="s">
        <v>52</v>
      </c>
      <c r="J343" s="12" t="s">
        <v>34</v>
      </c>
      <c r="K343" s="12" t="s">
        <v>59</v>
      </c>
      <c r="L343" s="12" t="s">
        <v>60</v>
      </c>
      <c r="M343" s="12" t="s">
        <v>324</v>
      </c>
      <c r="N343" s="12"/>
      <c r="O343" s="60" t="s">
        <v>34</v>
      </c>
      <c r="P343" s="60" t="s">
        <v>59</v>
      </c>
      <c r="Q343" s="60">
        <f>[1]!f_prt_stocktonav(B343,"2017/03/31")</f>
        <v>94.173393249511719</v>
      </c>
      <c r="R343" s="61" t="str">
        <f>[1]!f_info_fundmanager(B343)</f>
        <v>翁启森</v>
      </c>
      <c r="S343" s="62">
        <v>2.0410958904109591</v>
      </c>
      <c r="T343" s="73">
        <v>0.94300270080566406</v>
      </c>
      <c r="U343" s="16" t="s">
        <v>325</v>
      </c>
      <c r="V343" s="17">
        <v>1.810958904109589</v>
      </c>
      <c r="W343" s="18">
        <v>-0.14917833223114152</v>
      </c>
      <c r="X343" s="19">
        <v>0</v>
      </c>
      <c r="Y343" s="19">
        <v>0</v>
      </c>
      <c r="Z343" s="20">
        <v>-0.20350609475503914</v>
      </c>
      <c r="AA343" s="20">
        <v>-0.20350609475503914</v>
      </c>
      <c r="AB343" s="20">
        <v>-0.20350609475503914</v>
      </c>
      <c r="AC343" s="24" t="s">
        <v>326</v>
      </c>
      <c r="AD343" s="22" t="s">
        <v>39</v>
      </c>
      <c r="AE343" s="22" t="s">
        <v>39</v>
      </c>
      <c r="AF343" s="22" t="s">
        <v>39</v>
      </c>
      <c r="AG343" s="23" t="s">
        <v>327</v>
      </c>
      <c r="AH343" s="21">
        <v>0</v>
      </c>
      <c r="AI343" s="19">
        <v>1.4999999999999999E-2</v>
      </c>
      <c r="AJ343" s="19">
        <v>0</v>
      </c>
    </row>
    <row r="344" spans="1:36" x14ac:dyDescent="0.15">
      <c r="A344">
        <v>760</v>
      </c>
      <c r="B344" s="11">
        <v>1030</v>
      </c>
      <c r="C344" s="12" t="s">
        <v>2133</v>
      </c>
      <c r="D344" s="12" t="s">
        <v>2134</v>
      </c>
      <c r="E344" s="12" t="s">
        <v>888</v>
      </c>
      <c r="F344" s="12">
        <v>20150317</v>
      </c>
      <c r="G344" s="13">
        <v>3.8282066690000001</v>
      </c>
      <c r="H344" s="14">
        <v>4.0985962074</v>
      </c>
      <c r="I344" s="12" t="s">
        <v>33</v>
      </c>
      <c r="J344" s="12" t="s">
        <v>34</v>
      </c>
      <c r="K344" s="25" t="s">
        <v>35</v>
      </c>
      <c r="L344" s="25" t="s">
        <v>36</v>
      </c>
      <c r="M344" s="12"/>
      <c r="N344" s="12"/>
      <c r="O344" s="60" t="s">
        <v>34</v>
      </c>
      <c r="P344" s="60" t="s">
        <v>372</v>
      </c>
      <c r="Q344" s="60">
        <f>[1]!f_prt_stocktonav(B344,"2017/03/31")</f>
        <v>77.935226440429687</v>
      </c>
      <c r="R344" s="61" t="str">
        <f>[1]!f_info_fundmanager(B344)</f>
        <v>肖志刚,李宁</v>
      </c>
      <c r="S344" s="62">
        <v>2.0410958904109591</v>
      </c>
      <c r="T344" s="73">
        <v>0.83861625671386719</v>
      </c>
      <c r="U344" s="16" t="s">
        <v>2135</v>
      </c>
      <c r="V344" s="17">
        <v>1.810958904109589</v>
      </c>
      <c r="W344" s="18">
        <v>-0.16216836194901993</v>
      </c>
      <c r="X344" s="19">
        <v>0</v>
      </c>
      <c r="Y344" s="19">
        <v>0</v>
      </c>
      <c r="Z344" s="20">
        <v>-0.39117669682485451</v>
      </c>
      <c r="AA344" s="20">
        <v>-0.39117669682485451</v>
      </c>
      <c r="AB344" s="20">
        <v>-0.39117669682485451</v>
      </c>
      <c r="AC344" s="21" t="s">
        <v>2136</v>
      </c>
      <c r="AD344" s="22" t="s">
        <v>39</v>
      </c>
      <c r="AE344" s="22" t="s">
        <v>39</v>
      </c>
      <c r="AF344" s="22" t="s">
        <v>39</v>
      </c>
      <c r="AG344" s="23" t="s">
        <v>490</v>
      </c>
      <c r="AH344" s="21">
        <v>0</v>
      </c>
      <c r="AI344" s="19">
        <v>1.4999999999999999E-2</v>
      </c>
      <c r="AJ344" s="19">
        <v>0</v>
      </c>
    </row>
    <row r="345" spans="1:36" x14ac:dyDescent="0.15">
      <c r="A345">
        <v>770</v>
      </c>
      <c r="B345" s="11">
        <v>1106</v>
      </c>
      <c r="C345" s="12" t="s">
        <v>3760</v>
      </c>
      <c r="D345" s="12" t="s">
        <v>3761</v>
      </c>
      <c r="E345" s="12" t="s">
        <v>85</v>
      </c>
      <c r="F345" s="12">
        <v>20150317</v>
      </c>
      <c r="G345" s="13">
        <v>13.195263623800001</v>
      </c>
      <c r="H345" s="14">
        <v>13.696386837</v>
      </c>
      <c r="I345" s="12" t="s">
        <v>101</v>
      </c>
      <c r="J345" s="12" t="s">
        <v>3533</v>
      </c>
      <c r="K345" s="25" t="s">
        <v>3534</v>
      </c>
      <c r="L345" s="25" t="s">
        <v>3535</v>
      </c>
      <c r="M345" s="12"/>
      <c r="N345" s="12"/>
      <c r="O345" s="60" t="s">
        <v>34</v>
      </c>
      <c r="P345" s="60" t="s">
        <v>35</v>
      </c>
      <c r="Q345" s="60">
        <f>[1]!f_prt_stocktonav(B345,"2017/03/31")</f>
        <v>77.584526062011719</v>
      </c>
      <c r="R345" s="61" t="str">
        <f>[1]!f_info_fundmanager(B345)</f>
        <v>蔡建军</v>
      </c>
      <c r="S345" s="62">
        <v>2.0410958904109591</v>
      </c>
      <c r="T345" s="73">
        <v>0.65452224731445308</v>
      </c>
      <c r="U345" s="16" t="s">
        <v>3762</v>
      </c>
      <c r="V345" s="17">
        <v>1.810958904109589</v>
      </c>
      <c r="W345" s="18">
        <v>-9.8697744257843723E-2</v>
      </c>
      <c r="X345" s="19">
        <v>0</v>
      </c>
      <c r="Y345" s="19">
        <v>0</v>
      </c>
      <c r="Z345" s="20">
        <v>-0.16699461091472104</v>
      </c>
      <c r="AA345" s="20">
        <v>-0.16699461091472104</v>
      </c>
      <c r="AB345" s="20">
        <v>-0.16699461091472104</v>
      </c>
      <c r="AC345" s="21" t="s">
        <v>633</v>
      </c>
      <c r="AD345" s="22" t="s">
        <v>39</v>
      </c>
      <c r="AE345" s="22" t="s">
        <v>39</v>
      </c>
      <c r="AF345" s="22" t="s">
        <v>39</v>
      </c>
      <c r="AG345" s="23" t="s">
        <v>1432</v>
      </c>
      <c r="AH345" s="21">
        <v>0</v>
      </c>
      <c r="AI345" s="19">
        <v>1.4999999999999999E-2</v>
      </c>
      <c r="AJ345" s="19">
        <v>0</v>
      </c>
    </row>
    <row r="346" spans="1:36" x14ac:dyDescent="0.15">
      <c r="A346">
        <v>8</v>
      </c>
      <c r="B346" s="11">
        <v>519170</v>
      </c>
      <c r="C346" s="12" t="s">
        <v>304</v>
      </c>
      <c r="D346" s="12" t="s">
        <v>305</v>
      </c>
      <c r="E346" s="12" t="s">
        <v>147</v>
      </c>
      <c r="F346" s="12">
        <v>20150312</v>
      </c>
      <c r="G346" s="13">
        <v>22.583344102000002</v>
      </c>
      <c r="H346" s="14">
        <v>23.973096895800001</v>
      </c>
      <c r="I346" s="12" t="s">
        <v>33</v>
      </c>
      <c r="J346" s="12" t="s">
        <v>34</v>
      </c>
      <c r="K346" s="12" t="s">
        <v>35</v>
      </c>
      <c r="L346" s="12" t="s">
        <v>60</v>
      </c>
      <c r="M346" s="12"/>
      <c r="N346" s="12"/>
      <c r="O346" s="60" t="s">
        <v>34</v>
      </c>
      <c r="P346" s="60" t="s">
        <v>35</v>
      </c>
      <c r="Q346" s="60">
        <f>[1]!f_prt_stocktonav(B346,"2017/03/31")</f>
        <v>94.851860046386719</v>
      </c>
      <c r="R346" s="61" t="str">
        <f>[1]!f_info_fundmanager(B346)</f>
        <v>蒋建伟</v>
      </c>
      <c r="S346" s="62">
        <v>2.0547945205479454</v>
      </c>
      <c r="T346" s="73">
        <v>0.94355072021484376</v>
      </c>
      <c r="U346" s="16" t="s">
        <v>150</v>
      </c>
      <c r="V346" s="17">
        <v>1.8246575342465754</v>
      </c>
      <c r="W346" s="18">
        <v>-0.15507844643364321</v>
      </c>
      <c r="X346" s="19">
        <v>0</v>
      </c>
      <c r="Y346" s="19">
        <v>0</v>
      </c>
      <c r="Z346" s="20">
        <v>-0.18817864656689284</v>
      </c>
      <c r="AA346" s="20">
        <v>-0.18817864656689284</v>
      </c>
      <c r="AB346" s="20">
        <v>-0.18817864656689284</v>
      </c>
      <c r="AC346" s="21" t="s">
        <v>306</v>
      </c>
      <c r="AD346" s="22" t="s">
        <v>39</v>
      </c>
      <c r="AE346" s="22" t="s">
        <v>39</v>
      </c>
      <c r="AF346" s="22" t="s">
        <v>39</v>
      </c>
      <c r="AG346" s="23" t="s">
        <v>307</v>
      </c>
      <c r="AH346" s="21">
        <v>0</v>
      </c>
      <c r="AI346" s="19">
        <v>1.4999999999999999E-2</v>
      </c>
      <c r="AJ346" s="19">
        <v>0</v>
      </c>
    </row>
    <row r="347" spans="1:36" x14ac:dyDescent="0.15">
      <c r="A347">
        <v>229</v>
      </c>
      <c r="B347" s="11">
        <v>1048</v>
      </c>
      <c r="C347" s="12" t="s">
        <v>159</v>
      </c>
      <c r="D347" s="12" t="s">
        <v>160</v>
      </c>
      <c r="E347" s="12" t="s">
        <v>44</v>
      </c>
      <c r="F347" s="12">
        <v>20150312</v>
      </c>
      <c r="G347" s="13">
        <v>28.799976404599999</v>
      </c>
      <c r="H347" s="14">
        <v>32.422445660299999</v>
      </c>
      <c r="I347" s="12" t="s">
        <v>52</v>
      </c>
      <c r="J347" s="12" t="s">
        <v>34</v>
      </c>
      <c r="K347" s="12" t="s">
        <v>35</v>
      </c>
      <c r="L347" s="12" t="s">
        <v>36</v>
      </c>
      <c r="M347" s="12"/>
      <c r="N347" s="12"/>
      <c r="O347" s="60" t="s">
        <v>34</v>
      </c>
      <c r="P347" s="60" t="s">
        <v>35</v>
      </c>
      <c r="Q347" s="60">
        <f>[1]!f_prt_stocktonav(B347,"2017/03/31")</f>
        <v>91.131454467773438</v>
      </c>
      <c r="R347" s="61" t="str">
        <f>[1]!f_info_fundmanager(B347)</f>
        <v>魏伟</v>
      </c>
      <c r="S347" s="62">
        <v>2.0547945205479454</v>
      </c>
      <c r="T347" s="73">
        <v>0.94718254089355469</v>
      </c>
      <c r="U347" s="16" t="s">
        <v>161</v>
      </c>
      <c r="V347" s="17">
        <v>1.8246575342465754</v>
      </c>
      <c r="W347" s="18">
        <v>2.8927569544475729E-2</v>
      </c>
      <c r="X347" s="19">
        <v>0</v>
      </c>
      <c r="Y347" s="19">
        <v>0</v>
      </c>
      <c r="Z347" s="20">
        <v>0.20593209340069094</v>
      </c>
      <c r="AA347" s="20">
        <v>0.20593209340069094</v>
      </c>
      <c r="AB347" s="20">
        <v>0.20593209340069094</v>
      </c>
      <c r="AC347" s="21" t="s">
        <v>103</v>
      </c>
      <c r="AD347" s="22" t="s">
        <v>39</v>
      </c>
      <c r="AE347" s="22" t="s">
        <v>39</v>
      </c>
      <c r="AF347" s="22" t="s">
        <v>39</v>
      </c>
      <c r="AG347" s="23" t="s">
        <v>162</v>
      </c>
      <c r="AH347" s="21" t="s">
        <v>48</v>
      </c>
      <c r="AI347" s="19">
        <v>1.4999999999999999E-2</v>
      </c>
      <c r="AJ347" s="19">
        <v>0</v>
      </c>
    </row>
    <row r="348" spans="1:36" x14ac:dyDescent="0.15">
      <c r="A348">
        <v>640</v>
      </c>
      <c r="B348" s="11">
        <v>1009</v>
      </c>
      <c r="C348" s="27" t="s">
        <v>2255</v>
      </c>
      <c r="D348" s="28" t="s">
        <v>2256</v>
      </c>
      <c r="E348" s="28" t="s">
        <v>662</v>
      </c>
      <c r="F348" s="28">
        <v>20150226</v>
      </c>
      <c r="G348" s="29">
        <v>10.139699137099999</v>
      </c>
      <c r="H348" s="30" t="s">
        <v>148</v>
      </c>
      <c r="I348" s="31" t="s">
        <v>149</v>
      </c>
      <c r="J348" s="25" t="s">
        <v>34</v>
      </c>
      <c r="K348" s="25" t="s">
        <v>35</v>
      </c>
      <c r="L348" s="25" t="s">
        <v>36</v>
      </c>
      <c r="M348" s="28"/>
      <c r="N348" s="28"/>
      <c r="O348" s="60" t="s">
        <v>34</v>
      </c>
      <c r="P348" s="64" t="s">
        <v>35</v>
      </c>
      <c r="Q348" s="60">
        <f>[1]!f_prt_stocktonav(B348,"2017/03/31")</f>
        <v>81.84930419921875</v>
      </c>
      <c r="R348" s="61" t="str">
        <f>[1]!f_info_fundmanager(B348)</f>
        <v>陈思郁</v>
      </c>
      <c r="S348" s="62">
        <v>0.44109589041095892</v>
      </c>
      <c r="T348" s="73">
        <v>0.83205207824707028</v>
      </c>
      <c r="U348" s="16" t="s">
        <v>2257</v>
      </c>
      <c r="V348" s="17">
        <v>0.21095890410958903</v>
      </c>
      <c r="W348" s="18">
        <v>-6.6789709702503863E-2</v>
      </c>
      <c r="X348" s="19">
        <v>0</v>
      </c>
      <c r="Y348" s="19">
        <v>0</v>
      </c>
      <c r="Z348" s="20">
        <v>-3.0839760726121514E-2</v>
      </c>
      <c r="AA348" s="20">
        <v>-3.0839760726121514E-2</v>
      </c>
      <c r="AB348" s="20">
        <v>-3.0839760726121514E-2</v>
      </c>
      <c r="AC348" s="21" t="s">
        <v>1229</v>
      </c>
      <c r="AD348" s="22" t="s">
        <v>39</v>
      </c>
      <c r="AE348" s="22" t="s">
        <v>39</v>
      </c>
      <c r="AF348" s="22" t="s">
        <v>39</v>
      </c>
      <c r="AG348" s="16" t="s">
        <v>418</v>
      </c>
      <c r="AH348" s="32">
        <v>0</v>
      </c>
      <c r="AI348" s="33">
        <v>1.4999999999999999E-2</v>
      </c>
      <c r="AJ348" s="33">
        <v>0</v>
      </c>
    </row>
    <row r="349" spans="1:36" x14ac:dyDescent="0.15">
      <c r="A349">
        <v>265</v>
      </c>
      <c r="B349" s="11">
        <v>1050</v>
      </c>
      <c r="C349" s="12" t="s">
        <v>1151</v>
      </c>
      <c r="D349" s="12" t="s">
        <v>1152</v>
      </c>
      <c r="E349" s="12" t="s">
        <v>281</v>
      </c>
      <c r="F349" s="12">
        <v>20150216</v>
      </c>
      <c r="G349" s="13">
        <v>17.590766049500001</v>
      </c>
      <c r="H349" s="14">
        <v>16.973237061799999</v>
      </c>
      <c r="I349" s="12" t="s">
        <v>33</v>
      </c>
      <c r="J349" s="12" t="s">
        <v>34</v>
      </c>
      <c r="K349" s="12" t="s">
        <v>379</v>
      </c>
      <c r="L349" s="12" t="s">
        <v>60</v>
      </c>
      <c r="M349" s="12"/>
      <c r="N349" s="12"/>
      <c r="O349" s="60" t="s">
        <v>34</v>
      </c>
      <c r="P349" s="60" t="s">
        <v>379</v>
      </c>
      <c r="Q349" s="60">
        <f>[1]!f_prt_stocktonav(B349,"2017/03/31")</f>
        <v>90.135818481445313</v>
      </c>
      <c r="R349" s="61" t="str">
        <f>[1]!f_info_fundmanager(B349)</f>
        <v>吴振翔,许一尊</v>
      </c>
      <c r="S349" s="62">
        <v>2.1205479452054794</v>
      </c>
      <c r="T349" s="73">
        <v>0.90126464843749998</v>
      </c>
      <c r="U349" s="16" t="s">
        <v>1153</v>
      </c>
      <c r="V349" s="17">
        <v>1.8904109589041096</v>
      </c>
      <c r="W349" s="18">
        <v>7.2814086780623066E-2</v>
      </c>
      <c r="X349" s="19">
        <v>0</v>
      </c>
      <c r="Y349" s="19">
        <v>0</v>
      </c>
      <c r="Z349" s="20">
        <v>0.33539939661635948</v>
      </c>
      <c r="AA349" s="20">
        <v>0.33539939661635948</v>
      </c>
      <c r="AB349" s="20">
        <v>0.33539939661635948</v>
      </c>
      <c r="AC349" s="21" t="s">
        <v>1154</v>
      </c>
      <c r="AD349" s="22" t="s">
        <v>39</v>
      </c>
      <c r="AE349" s="22" t="s">
        <v>39</v>
      </c>
      <c r="AF349" s="22" t="s">
        <v>39</v>
      </c>
      <c r="AG349" s="23" t="s">
        <v>284</v>
      </c>
      <c r="AH349" s="21">
        <v>0</v>
      </c>
      <c r="AI349" s="19">
        <v>1.4999999999999999E-2</v>
      </c>
      <c r="AJ349" s="19">
        <v>0</v>
      </c>
    </row>
    <row r="350" spans="1:36" x14ac:dyDescent="0.15">
      <c r="A350">
        <v>677</v>
      </c>
      <c r="B350" s="11">
        <v>991</v>
      </c>
      <c r="C350" s="12" t="s">
        <v>809</v>
      </c>
      <c r="D350" s="12" t="s">
        <v>810</v>
      </c>
      <c r="E350" s="12" t="s">
        <v>79</v>
      </c>
      <c r="F350" s="12">
        <v>20150216</v>
      </c>
      <c r="G350" s="13">
        <v>9.8480981530000005</v>
      </c>
      <c r="H350" s="14">
        <v>10.413013380600001</v>
      </c>
      <c r="I350" s="12" t="s">
        <v>33</v>
      </c>
      <c r="J350" s="12" t="s">
        <v>34</v>
      </c>
      <c r="K350" s="12" t="s">
        <v>59</v>
      </c>
      <c r="L350" s="12" t="s">
        <v>455</v>
      </c>
      <c r="M350" s="12" t="s">
        <v>811</v>
      </c>
      <c r="N350" s="12"/>
      <c r="O350" s="60" t="s">
        <v>34</v>
      </c>
      <c r="P350" s="60" t="s">
        <v>59</v>
      </c>
      <c r="Q350" s="60">
        <f>[1]!f_prt_stocktonav(B350,"2017/03/31")</f>
        <v>80.673484802246094</v>
      </c>
      <c r="R350" s="61" t="str">
        <f>[1]!f_info_fundmanager(B350)</f>
        <v>杜洋,宋炳珅</v>
      </c>
      <c r="S350" s="62">
        <v>2.1205479452054794</v>
      </c>
      <c r="T350" s="73">
        <v>0.91698097229003905</v>
      </c>
      <c r="U350" s="16" t="s">
        <v>812</v>
      </c>
      <c r="V350" s="17">
        <v>1.8904109589041096</v>
      </c>
      <c r="W350" s="18">
        <v>-6.9481759397060916E-3</v>
      </c>
      <c r="X350" s="19">
        <v>0</v>
      </c>
      <c r="Y350" s="19">
        <v>0</v>
      </c>
      <c r="Z350" s="20">
        <v>0.15590479173062483</v>
      </c>
      <c r="AA350" s="20">
        <v>0.15590479173062483</v>
      </c>
      <c r="AB350" s="20">
        <v>0.15590479173062483</v>
      </c>
      <c r="AC350" s="24" t="s">
        <v>103</v>
      </c>
      <c r="AD350" s="22" t="s">
        <v>39</v>
      </c>
      <c r="AE350" s="22" t="s">
        <v>39</v>
      </c>
      <c r="AF350" s="22" t="s">
        <v>39</v>
      </c>
      <c r="AG350" s="23" t="s">
        <v>82</v>
      </c>
      <c r="AH350" s="21">
        <v>0</v>
      </c>
      <c r="AI350" s="19">
        <v>1.4999999999999999E-2</v>
      </c>
      <c r="AJ350" s="19">
        <v>0</v>
      </c>
    </row>
    <row r="351" spans="1:36" x14ac:dyDescent="0.15">
      <c r="A351">
        <v>227</v>
      </c>
      <c r="B351" s="11">
        <v>1017</v>
      </c>
      <c r="C351" s="12" t="s">
        <v>1183</v>
      </c>
      <c r="D351" s="12" t="s">
        <v>1184</v>
      </c>
      <c r="E351" s="12" t="s">
        <v>165</v>
      </c>
      <c r="F351" s="12">
        <v>20150213</v>
      </c>
      <c r="G351" s="13">
        <v>21.360999384399999</v>
      </c>
      <c r="H351" s="14">
        <v>14.632203413599999</v>
      </c>
      <c r="I351" s="12" t="s">
        <v>101</v>
      </c>
      <c r="J351" s="12" t="s">
        <v>34</v>
      </c>
      <c r="K351" s="12" t="s">
        <v>35</v>
      </c>
      <c r="L351" s="12" t="s">
        <v>60</v>
      </c>
      <c r="M351" s="12"/>
      <c r="N351" s="12"/>
      <c r="O351" s="60" t="s">
        <v>34</v>
      </c>
      <c r="P351" s="60" t="s">
        <v>379</v>
      </c>
      <c r="Q351" s="60">
        <f>[1]!f_prt_stocktonav(B351,"2017/03/31")</f>
        <v>91.221710205078125</v>
      </c>
      <c r="R351" s="61" t="str">
        <f>[1]!f_info_fundmanager(B351)</f>
        <v>刘欣</v>
      </c>
      <c r="S351" s="62">
        <v>2.128767123287671</v>
      </c>
      <c r="T351" s="73">
        <v>0.89970848083496091</v>
      </c>
      <c r="U351" s="16" t="s">
        <v>870</v>
      </c>
      <c r="V351" s="17">
        <v>1.8986301369863015</v>
      </c>
      <c r="W351" s="18">
        <v>0.20237164376295591</v>
      </c>
      <c r="X351" s="19">
        <v>0</v>
      </c>
      <c r="Y351" s="19">
        <v>0</v>
      </c>
      <c r="Z351" s="20">
        <v>0.62961768997114453</v>
      </c>
      <c r="AA351" s="20">
        <v>0.62961768997114453</v>
      </c>
      <c r="AB351" s="20">
        <v>0.62961768997114453</v>
      </c>
      <c r="AC351" s="21" t="s">
        <v>331</v>
      </c>
      <c r="AD351" s="22" t="s">
        <v>39</v>
      </c>
      <c r="AE351" s="22" t="s">
        <v>39</v>
      </c>
      <c r="AF351" s="22" t="s">
        <v>39</v>
      </c>
      <c r="AG351" s="23" t="s">
        <v>1185</v>
      </c>
      <c r="AH351" s="21">
        <v>0</v>
      </c>
      <c r="AI351" s="19">
        <v>1.4999999999999999E-2</v>
      </c>
      <c r="AJ351" s="19">
        <v>0</v>
      </c>
    </row>
    <row r="352" spans="1:36" x14ac:dyDescent="0.15">
      <c r="A352">
        <v>561</v>
      </c>
      <c r="B352" s="11">
        <v>996</v>
      </c>
      <c r="C352" s="12" t="s">
        <v>1297</v>
      </c>
      <c r="D352" s="12" t="s">
        <v>1298</v>
      </c>
      <c r="E352" s="12" t="s">
        <v>1242</v>
      </c>
      <c r="F352" s="12">
        <v>20150213</v>
      </c>
      <c r="G352" s="13">
        <v>22.894299114500001</v>
      </c>
      <c r="H352" s="14">
        <v>25.449526374200001</v>
      </c>
      <c r="I352" s="12" t="s">
        <v>101</v>
      </c>
      <c r="J352" s="12" t="s">
        <v>34</v>
      </c>
      <c r="K352" s="12" t="s">
        <v>35</v>
      </c>
      <c r="L352" s="12" t="s">
        <v>60</v>
      </c>
      <c r="M352" s="12"/>
      <c r="N352" s="12"/>
      <c r="O352" s="60" t="s">
        <v>34</v>
      </c>
      <c r="P352" s="60" t="s">
        <v>35</v>
      </c>
      <c r="Q352" s="60">
        <f>[1]!f_prt_stocktonav(B352,"2017/03/31")</f>
        <v>83.827690124511719</v>
      </c>
      <c r="R352" s="61" t="str">
        <f>[1]!f_info_fundmanager(B352)</f>
        <v>史彬</v>
      </c>
      <c r="S352" s="62">
        <v>2.128767123287671</v>
      </c>
      <c r="T352" s="73">
        <v>0.89201591491699217</v>
      </c>
      <c r="U352" s="16" t="s">
        <v>1243</v>
      </c>
      <c r="V352" s="17">
        <v>1.8986301369863015</v>
      </c>
      <c r="W352" s="18">
        <v>-0.10987831607452414</v>
      </c>
      <c r="X352" s="19">
        <v>0</v>
      </c>
      <c r="Y352" s="19">
        <v>0</v>
      </c>
      <c r="Z352" s="20">
        <v>-3.2166469964125463E-2</v>
      </c>
      <c r="AA352" s="20">
        <v>-3.2166469964125463E-2</v>
      </c>
      <c r="AB352" s="20">
        <v>-3.2166469964125463E-2</v>
      </c>
      <c r="AC352" s="21" t="s">
        <v>157</v>
      </c>
      <c r="AD352" s="22" t="s">
        <v>39</v>
      </c>
      <c r="AE352" s="22" t="s">
        <v>39</v>
      </c>
      <c r="AF352" s="22" t="s">
        <v>39</v>
      </c>
      <c r="AG352" s="23" t="s">
        <v>1244</v>
      </c>
      <c r="AH352" s="21">
        <v>0</v>
      </c>
      <c r="AI352" s="19">
        <v>1.4999999999999999E-2</v>
      </c>
      <c r="AJ352" s="19">
        <v>0</v>
      </c>
    </row>
    <row r="353" spans="1:36" x14ac:dyDescent="0.15">
      <c r="A353">
        <v>889</v>
      </c>
      <c r="B353" s="11">
        <v>603</v>
      </c>
      <c r="C353" s="12" t="s">
        <v>2060</v>
      </c>
      <c r="D353" s="12" t="s">
        <v>2061</v>
      </c>
      <c r="E353" s="12" t="s">
        <v>292</v>
      </c>
      <c r="F353" s="12">
        <v>20150213</v>
      </c>
      <c r="G353" s="13">
        <v>31.181883786299998</v>
      </c>
      <c r="H353" s="14">
        <v>32.927395808299998</v>
      </c>
      <c r="I353" s="12" t="s">
        <v>101</v>
      </c>
      <c r="J353" s="12" t="s">
        <v>34</v>
      </c>
      <c r="K353" s="12" t="s">
        <v>35</v>
      </c>
      <c r="L353" s="12" t="s">
        <v>60</v>
      </c>
      <c r="M353" s="12"/>
      <c r="N353" s="12"/>
      <c r="O353" s="60" t="s">
        <v>34</v>
      </c>
      <c r="P353" s="60" t="s">
        <v>35</v>
      </c>
      <c r="Q353" s="60">
        <f>[1]!f_prt_stocktonav(B353,"2017/03/31")</f>
        <v>73.1475830078125</v>
      </c>
      <c r="R353" s="61" t="str">
        <f>[1]!f_info_fundmanager(B353)</f>
        <v>樊正伟</v>
      </c>
      <c r="S353" s="62">
        <v>2.0493150684931507</v>
      </c>
      <c r="T353" s="73">
        <v>0.84459358215332037</v>
      </c>
      <c r="U353" s="16" t="s">
        <v>2062</v>
      </c>
      <c r="V353" s="17">
        <v>1.8191780821917809</v>
      </c>
      <c r="W353" s="18">
        <v>-4.7694414934082656E-2</v>
      </c>
      <c r="X353" s="19">
        <v>0</v>
      </c>
      <c r="Y353" s="19">
        <v>0</v>
      </c>
      <c r="Z353" s="20">
        <v>9.8048127022335674E-2</v>
      </c>
      <c r="AA353" s="20">
        <v>9.8048127022335674E-2</v>
      </c>
      <c r="AB353" s="20">
        <v>9.8048127022335674E-2</v>
      </c>
      <c r="AC353" s="21" t="s">
        <v>2063</v>
      </c>
      <c r="AD353" s="22" t="s">
        <v>39</v>
      </c>
      <c r="AE353" s="22" t="s">
        <v>39</v>
      </c>
      <c r="AF353" s="22" t="s">
        <v>39</v>
      </c>
      <c r="AG353" s="23" t="s">
        <v>2064</v>
      </c>
      <c r="AH353" s="21">
        <v>0</v>
      </c>
      <c r="AI353" s="19">
        <v>1.4999999999999999E-2</v>
      </c>
      <c r="AJ353" s="19">
        <v>0</v>
      </c>
    </row>
    <row r="354" spans="1:36" x14ac:dyDescent="0.15">
      <c r="A354">
        <v>257</v>
      </c>
      <c r="B354" s="11">
        <v>1018</v>
      </c>
      <c r="C354" s="12" t="s">
        <v>2782</v>
      </c>
      <c r="D354" s="12" t="s">
        <v>2783</v>
      </c>
      <c r="E354" s="12" t="s">
        <v>292</v>
      </c>
      <c r="F354" s="12">
        <v>20150212</v>
      </c>
      <c r="G354" s="13">
        <v>7.4280061487999998</v>
      </c>
      <c r="H354" s="14">
        <v>10.0103911914</v>
      </c>
      <c r="I354" s="12" t="s">
        <v>101</v>
      </c>
      <c r="J354" s="12" t="s">
        <v>34</v>
      </c>
      <c r="K354" s="12" t="s">
        <v>35</v>
      </c>
      <c r="L354" s="12" t="s">
        <v>60</v>
      </c>
      <c r="M354" s="12"/>
      <c r="N354" s="12"/>
      <c r="O354" s="60" t="s">
        <v>34</v>
      </c>
      <c r="P354" s="60" t="s">
        <v>35</v>
      </c>
      <c r="Q354" s="60">
        <f>[1]!f_prt_stocktonav(B354,"2017/03/31")</f>
        <v>90.312271118164063</v>
      </c>
      <c r="R354" s="61" t="str">
        <f>[1]!f_info_fundmanager(B354)</f>
        <v>陈皓</v>
      </c>
      <c r="S354" s="62">
        <v>2.1315068493150684</v>
      </c>
      <c r="T354" s="73">
        <v>0.78888046264648437</v>
      </c>
      <c r="U354" s="16" t="s">
        <v>2475</v>
      </c>
      <c r="V354" s="17">
        <v>1.9013698630136986</v>
      </c>
      <c r="W354" s="18">
        <v>0.11542507268738778</v>
      </c>
      <c r="X354" s="19">
        <v>0</v>
      </c>
      <c r="Y354" s="19">
        <v>0</v>
      </c>
      <c r="Z354" s="20">
        <v>0.44231806439379628</v>
      </c>
      <c r="AA354" s="20">
        <v>0.44231806439379628</v>
      </c>
      <c r="AB354" s="20">
        <v>0.44231806439379628</v>
      </c>
      <c r="AC354" s="21" t="s">
        <v>2557</v>
      </c>
      <c r="AD354" s="22" t="s">
        <v>39</v>
      </c>
      <c r="AE354" s="22" t="s">
        <v>39</v>
      </c>
      <c r="AF354" s="22" t="s">
        <v>39</v>
      </c>
      <c r="AG354" s="23" t="s">
        <v>2784</v>
      </c>
      <c r="AH354" s="21">
        <v>0</v>
      </c>
      <c r="AI354" s="19">
        <v>1.4999999999999999E-2</v>
      </c>
      <c r="AJ354" s="19">
        <v>0</v>
      </c>
    </row>
    <row r="355" spans="1:36" x14ac:dyDescent="0.15">
      <c r="A355">
        <v>131</v>
      </c>
      <c r="B355" s="11">
        <v>1036</v>
      </c>
      <c r="C355" s="12" t="s">
        <v>2102</v>
      </c>
      <c r="D355" s="12" t="s">
        <v>2103</v>
      </c>
      <c r="E355" s="12" t="s">
        <v>399</v>
      </c>
      <c r="F355" s="12">
        <v>20150212</v>
      </c>
      <c r="G355" s="13">
        <v>25.216862882699999</v>
      </c>
      <c r="H355" s="14">
        <v>24.955786675500001</v>
      </c>
      <c r="I355" s="12" t="s">
        <v>101</v>
      </c>
      <c r="J355" s="12" t="s">
        <v>34</v>
      </c>
      <c r="K355" s="12" t="s">
        <v>35</v>
      </c>
      <c r="L355" s="12" t="s">
        <v>60</v>
      </c>
      <c r="M355" s="12"/>
      <c r="N355" s="12"/>
      <c r="O355" s="60" t="s">
        <v>34</v>
      </c>
      <c r="P355" s="60" t="s">
        <v>35</v>
      </c>
      <c r="Q355" s="60">
        <f>[1]!f_prt_stocktonav(B355,"2017/03/31")</f>
        <v>93.077484130859375</v>
      </c>
      <c r="R355" s="61" t="str">
        <f>[1]!f_info_fundmanager(B355)</f>
        <v>杜毅</v>
      </c>
      <c r="S355" s="62">
        <v>2.0876712328767124</v>
      </c>
      <c r="T355" s="73">
        <v>0.84072540283203123</v>
      </c>
      <c r="U355" s="16" t="s">
        <v>2104</v>
      </c>
      <c r="V355" s="17">
        <v>1.8575342465753424</v>
      </c>
      <c r="W355" s="18">
        <v>-6.0987010081440134E-2</v>
      </c>
      <c r="X355" s="19">
        <v>0</v>
      </c>
      <c r="Y355" s="19">
        <v>0</v>
      </c>
      <c r="Z355" s="20">
        <v>8.1045243584185172E-3</v>
      </c>
      <c r="AA355" s="20">
        <v>8.1045243584185172E-3</v>
      </c>
      <c r="AB355" s="20">
        <v>8.1045243584185172E-3</v>
      </c>
      <c r="AC355" s="21" t="s">
        <v>409</v>
      </c>
      <c r="AD355" s="22" t="s">
        <v>39</v>
      </c>
      <c r="AE355" s="22" t="s">
        <v>39</v>
      </c>
      <c r="AF355" s="22" t="s">
        <v>39</v>
      </c>
      <c r="AG355" s="23" t="s">
        <v>113</v>
      </c>
      <c r="AH355" s="21">
        <v>0</v>
      </c>
      <c r="AI355" s="19">
        <v>1.4999999999999999E-2</v>
      </c>
      <c r="AJ355" s="19">
        <v>0</v>
      </c>
    </row>
    <row r="356" spans="1:36" x14ac:dyDescent="0.15">
      <c r="A356">
        <v>841</v>
      </c>
      <c r="B356" s="11">
        <v>966</v>
      </c>
      <c r="C356" s="12" t="s">
        <v>2785</v>
      </c>
      <c r="D356" s="12" t="s">
        <v>2786</v>
      </c>
      <c r="E356" s="12" t="s">
        <v>707</v>
      </c>
      <c r="F356" s="12">
        <v>20150211</v>
      </c>
      <c r="G356" s="13">
        <v>2.7909219268999998</v>
      </c>
      <c r="H356" s="14">
        <v>3.129229343</v>
      </c>
      <c r="I356" s="12" t="s">
        <v>33</v>
      </c>
      <c r="J356" s="12" t="s">
        <v>34</v>
      </c>
      <c r="K356" s="12" t="s">
        <v>35</v>
      </c>
      <c r="L356" s="12" t="s">
        <v>60</v>
      </c>
      <c r="M356" s="12"/>
      <c r="N356" s="12"/>
      <c r="O356" s="60" t="s">
        <v>34</v>
      </c>
      <c r="P356" s="60" t="s">
        <v>35</v>
      </c>
      <c r="Q356" s="60">
        <f>[1]!f_prt_stocktonav(B356,"2017/03/31")</f>
        <v>74.994209289550781</v>
      </c>
      <c r="R356" s="61" t="str">
        <f>[1]!f_info_fundmanager(B356)</f>
        <v>曹思</v>
      </c>
      <c r="S356" s="62">
        <v>2.1342465753424658</v>
      </c>
      <c r="T356" s="73">
        <v>0.78824699401855469</v>
      </c>
      <c r="U356" s="16" t="s">
        <v>2787</v>
      </c>
      <c r="V356" s="17">
        <v>1.904109589041096</v>
      </c>
      <c r="W356" s="18">
        <v>-5.0879316202372953E-2</v>
      </c>
      <c r="X356" s="19">
        <v>0</v>
      </c>
      <c r="Y356" s="19">
        <v>0</v>
      </c>
      <c r="Z356" s="20">
        <v>5.0290444463544408E-2</v>
      </c>
      <c r="AA356" s="20">
        <v>5.0290444463544408E-2</v>
      </c>
      <c r="AB356" s="20">
        <v>5.0290444463544408E-2</v>
      </c>
      <c r="AC356" s="21" t="s">
        <v>2351</v>
      </c>
      <c r="AD356" s="22" t="s">
        <v>39</v>
      </c>
      <c r="AE356" s="22" t="s">
        <v>39</v>
      </c>
      <c r="AF356" s="22" t="s">
        <v>39</v>
      </c>
      <c r="AG356" s="23" t="s">
        <v>2788</v>
      </c>
      <c r="AH356" s="21">
        <v>0</v>
      </c>
      <c r="AI356" s="19">
        <v>1.4999999999999999E-2</v>
      </c>
      <c r="AJ356" s="19">
        <v>0</v>
      </c>
    </row>
    <row r="357" spans="1:36" x14ac:dyDescent="0.15">
      <c r="A357">
        <v>429</v>
      </c>
      <c r="B357" s="11">
        <v>1005</v>
      </c>
      <c r="C357" s="12" t="s">
        <v>3131</v>
      </c>
      <c r="D357" s="12" t="s">
        <v>3132</v>
      </c>
      <c r="E357" s="12" t="s">
        <v>1551</v>
      </c>
      <c r="F357" s="12">
        <v>20150211</v>
      </c>
      <c r="G357" s="13">
        <v>0.5553429486</v>
      </c>
      <c r="H357" s="14">
        <v>0.61750769090000002</v>
      </c>
      <c r="I357" s="12" t="s">
        <v>101</v>
      </c>
      <c r="J357" s="12" t="s">
        <v>34</v>
      </c>
      <c r="K357" s="12" t="s">
        <v>35</v>
      </c>
      <c r="L357" s="12" t="s">
        <v>36</v>
      </c>
      <c r="M357" s="12"/>
      <c r="N357" s="12"/>
      <c r="O357" s="60" t="s">
        <v>34</v>
      </c>
      <c r="P357" s="60" t="s">
        <v>35</v>
      </c>
      <c r="Q357" s="60">
        <f>[1]!f_prt_stocktonav(B357,"2017/03/31")</f>
        <v>86.692367553710938</v>
      </c>
      <c r="R357" s="61" t="str">
        <f>[1]!f_info_fundmanager(B357)</f>
        <v>夏春晖</v>
      </c>
      <c r="S357" s="62">
        <v>0.67123287671232879</v>
      </c>
      <c r="T357" s="73">
        <v>0.75072746276855473</v>
      </c>
      <c r="U357" s="16" t="s">
        <v>3133</v>
      </c>
      <c r="V357" s="17">
        <v>0.44109589041095892</v>
      </c>
      <c r="W357" s="18">
        <v>-0.23477166649932468</v>
      </c>
      <c r="X357" s="19">
        <v>0</v>
      </c>
      <c r="Y357" s="19">
        <v>0</v>
      </c>
      <c r="Z357" s="20">
        <v>-0.54102308235359875</v>
      </c>
      <c r="AA357" s="20">
        <v>-0.54102308235359875</v>
      </c>
      <c r="AB357" s="20">
        <v>-0.54102308235359875</v>
      </c>
      <c r="AC357" s="21" t="s">
        <v>3134</v>
      </c>
      <c r="AD357" s="22" t="s">
        <v>39</v>
      </c>
      <c r="AE357" s="22" t="s">
        <v>39</v>
      </c>
      <c r="AF357" s="22" t="s">
        <v>39</v>
      </c>
      <c r="AG357" s="23" t="s">
        <v>3135</v>
      </c>
      <c r="AH357" s="21">
        <v>0</v>
      </c>
      <c r="AI357" s="19">
        <v>1.4999999999999999E-2</v>
      </c>
      <c r="AJ357" s="19">
        <v>0</v>
      </c>
    </row>
    <row r="358" spans="1:36" x14ac:dyDescent="0.15">
      <c r="A358">
        <v>119</v>
      </c>
      <c r="B358" s="11">
        <v>965</v>
      </c>
      <c r="C358" s="12" t="s">
        <v>182</v>
      </c>
      <c r="D358" s="12" t="s">
        <v>183</v>
      </c>
      <c r="E358" s="12" t="s">
        <v>132</v>
      </c>
      <c r="F358" s="12">
        <v>20150211</v>
      </c>
      <c r="G358" s="13">
        <v>3.2159155126000001</v>
      </c>
      <c r="H358" s="14">
        <v>4.7396236525999997</v>
      </c>
      <c r="I358" s="12" t="s">
        <v>33</v>
      </c>
      <c r="J358" s="12" t="s">
        <v>34</v>
      </c>
      <c r="K358" s="12" t="s">
        <v>35</v>
      </c>
      <c r="L358" s="12" t="s">
        <v>36</v>
      </c>
      <c r="M358" s="12"/>
      <c r="N358" s="12"/>
      <c r="O358" s="60" t="s">
        <v>34</v>
      </c>
      <c r="P358" s="60" t="s">
        <v>35</v>
      </c>
      <c r="Q358" s="60">
        <f>[1]!f_prt_stocktonav(B358,"2017/03/31")</f>
        <v>93.291259765625</v>
      </c>
      <c r="R358" s="61" t="str">
        <f>[1]!f_info_fundmanager(B358)</f>
        <v>陈平</v>
      </c>
      <c r="S358" s="62">
        <v>0.61095890410958908</v>
      </c>
      <c r="T358" s="73">
        <v>0.94644515991210942</v>
      </c>
      <c r="U358" s="16" t="s">
        <v>133</v>
      </c>
      <c r="V358" s="17">
        <v>0.38082191780821917</v>
      </c>
      <c r="W358" s="18">
        <v>-9.3286448174526596E-2</v>
      </c>
      <c r="X358" s="19">
        <v>0</v>
      </c>
      <c r="Y358" s="19">
        <v>0</v>
      </c>
      <c r="Z358" s="20">
        <v>5.6711931415433659E-4</v>
      </c>
      <c r="AA358" s="20">
        <v>5.6711931415433659E-4</v>
      </c>
      <c r="AB358" s="20">
        <v>5.6711931415433659E-4</v>
      </c>
      <c r="AC358" s="21" t="s">
        <v>184</v>
      </c>
      <c r="AD358" s="22" t="s">
        <v>39</v>
      </c>
      <c r="AE358" s="22" t="s">
        <v>39</v>
      </c>
      <c r="AF358" s="22" t="s">
        <v>39</v>
      </c>
      <c r="AG358" s="23" t="s">
        <v>135</v>
      </c>
      <c r="AH358" s="21">
        <v>0</v>
      </c>
      <c r="AI358" s="19">
        <v>1.4999999999999999E-2</v>
      </c>
      <c r="AJ358" s="19">
        <v>0</v>
      </c>
    </row>
    <row r="359" spans="1:36" x14ac:dyDescent="0.15">
      <c r="A359">
        <v>12</v>
      </c>
      <c r="B359" s="11">
        <v>913</v>
      </c>
      <c r="C359" s="35" t="s">
        <v>460</v>
      </c>
      <c r="D359" s="35" t="s">
        <v>461</v>
      </c>
      <c r="E359" s="35" t="s">
        <v>462</v>
      </c>
      <c r="F359" s="35">
        <v>20150210</v>
      </c>
      <c r="G359" s="36">
        <v>20.8901084122</v>
      </c>
      <c r="H359" s="14">
        <v>26.9212110323</v>
      </c>
      <c r="I359" s="35" t="s">
        <v>33</v>
      </c>
      <c r="J359" s="35" t="s">
        <v>34</v>
      </c>
      <c r="K359" s="35" t="s">
        <v>372</v>
      </c>
      <c r="L359" s="43" t="s">
        <v>60</v>
      </c>
      <c r="M359" s="12" t="s">
        <v>463</v>
      </c>
      <c r="N359" s="12"/>
      <c r="O359" s="60" t="s">
        <v>34</v>
      </c>
      <c r="P359" s="60" t="s">
        <v>372</v>
      </c>
      <c r="Q359" s="60">
        <f>[1]!f_prt_stocktonav(B359,"2017/03/31")</f>
        <v>94.814949035644531</v>
      </c>
      <c r="R359" s="61" t="str">
        <f>[1]!f_info_fundmanager(B359)</f>
        <v>徐治彪</v>
      </c>
      <c r="S359" s="62">
        <v>1.6136986301369862</v>
      </c>
      <c r="T359" s="73">
        <v>0.93912590026855469</v>
      </c>
      <c r="U359" s="16" t="s">
        <v>464</v>
      </c>
      <c r="V359" s="17">
        <v>1.3835616438356164</v>
      </c>
      <c r="W359" s="18">
        <v>3.0126238220059998E-2</v>
      </c>
      <c r="X359" s="19">
        <v>0</v>
      </c>
      <c r="Y359" s="19">
        <v>0</v>
      </c>
      <c r="Z359" s="20">
        <v>0.23584650411535563</v>
      </c>
      <c r="AA359" s="20">
        <v>0.23584650411535563</v>
      </c>
      <c r="AB359" s="20">
        <v>0.23584650411535563</v>
      </c>
      <c r="AC359" s="38" t="s">
        <v>465</v>
      </c>
      <c r="AD359" s="39" t="s">
        <v>39</v>
      </c>
      <c r="AE359" s="39" t="s">
        <v>39</v>
      </c>
      <c r="AF359" s="39" t="s">
        <v>39</v>
      </c>
      <c r="AG359" s="40" t="s">
        <v>466</v>
      </c>
      <c r="AH359" s="41">
        <v>0</v>
      </c>
      <c r="AI359" s="42">
        <v>1.4999999999999999E-2</v>
      </c>
      <c r="AJ359" s="42">
        <v>0</v>
      </c>
    </row>
    <row r="360" spans="1:36" x14ac:dyDescent="0.15">
      <c r="A360">
        <v>959</v>
      </c>
      <c r="B360" s="11">
        <v>986</v>
      </c>
      <c r="C360" s="12" t="s">
        <v>6518</v>
      </c>
      <c r="D360" s="12" t="s">
        <v>6519</v>
      </c>
      <c r="E360" s="12" t="s">
        <v>6520</v>
      </c>
      <c r="F360" s="12">
        <v>20150210</v>
      </c>
      <c r="G360" s="13">
        <v>15.0892859389</v>
      </c>
      <c r="H360" s="14">
        <v>9.6438199200000005E-2</v>
      </c>
      <c r="I360" s="12" t="s">
        <v>101</v>
      </c>
      <c r="J360" s="12" t="s">
        <v>3533</v>
      </c>
      <c r="K360" s="25" t="s">
        <v>3534</v>
      </c>
      <c r="L360" s="25" t="s">
        <v>3658</v>
      </c>
      <c r="M360" s="12"/>
      <c r="N360" s="12"/>
      <c r="O360" s="60" t="s">
        <v>34</v>
      </c>
      <c r="P360" s="60" t="s">
        <v>35</v>
      </c>
      <c r="Q360" s="60">
        <f>[1]!f_prt_stocktonav(B360,"2017/03/31")</f>
        <v>70.151504516601563</v>
      </c>
      <c r="R360" s="61" t="str">
        <f>[1]!f_info_fundmanager(B360)</f>
        <v>独孤南薰,林开盛</v>
      </c>
      <c r="S360" s="62">
        <v>0.98082191780821915</v>
      </c>
      <c r="T360" s="73">
        <v>5.37925124168396E-3</v>
      </c>
      <c r="U360" s="16" t="s">
        <v>6521</v>
      </c>
      <c r="V360" s="17">
        <v>0.83287671232876714</v>
      </c>
      <c r="W360" s="18">
        <v>-0.19770948295033774</v>
      </c>
      <c r="X360" s="19">
        <v>0</v>
      </c>
      <c r="Y360" s="19">
        <v>0</v>
      </c>
      <c r="Z360" s="20">
        <v>-0.76971624180327147</v>
      </c>
      <c r="AA360" s="20">
        <v>-0.76971624180327147</v>
      </c>
      <c r="AB360" s="20">
        <v>-0.76971624180327147</v>
      </c>
      <c r="AC360" s="21" t="s">
        <v>4086</v>
      </c>
      <c r="AD360" s="22" t="s">
        <v>39</v>
      </c>
      <c r="AE360" s="22" t="s">
        <v>39</v>
      </c>
      <c r="AF360" s="22" t="s">
        <v>39</v>
      </c>
      <c r="AG360" s="23" t="s">
        <v>437</v>
      </c>
      <c r="AH360" s="21">
        <v>0</v>
      </c>
      <c r="AI360" s="19">
        <v>1.4999999999999999E-2</v>
      </c>
      <c r="AJ360" s="19">
        <v>0</v>
      </c>
    </row>
    <row r="361" spans="1:36" x14ac:dyDescent="0.15">
      <c r="A361">
        <v>202</v>
      </c>
      <c r="B361" s="11">
        <v>969</v>
      </c>
      <c r="C361" s="12" t="s">
        <v>482</v>
      </c>
      <c r="D361" s="12" t="s">
        <v>483</v>
      </c>
      <c r="E361" s="12" t="s">
        <v>51</v>
      </c>
      <c r="F361" s="12">
        <v>20150206</v>
      </c>
      <c r="G361" s="13">
        <v>6.6932104202999998</v>
      </c>
      <c r="H361" s="14">
        <v>7.7157803395000002</v>
      </c>
      <c r="I361" s="12" t="s">
        <v>101</v>
      </c>
      <c r="J361" s="12" t="s">
        <v>34</v>
      </c>
      <c r="K361" s="12" t="s">
        <v>35</v>
      </c>
      <c r="L361" s="12" t="s">
        <v>36</v>
      </c>
      <c r="M361" s="12"/>
      <c r="N361" s="12"/>
      <c r="O361" s="60" t="s">
        <v>34</v>
      </c>
      <c r="P361" s="60" t="s">
        <v>35</v>
      </c>
      <c r="Q361" s="60">
        <f>[1]!f_prt_stocktonav(B361,"2017/03/31")</f>
        <v>91.760665893554688</v>
      </c>
      <c r="R361" s="61" t="str">
        <f>[1]!f_info_fundmanager(B361)</f>
        <v>薛小波</v>
      </c>
      <c r="S361" s="62">
        <v>2.1479452054794521</v>
      </c>
      <c r="T361" s="73">
        <v>0.93852432250976559</v>
      </c>
      <c r="U361" s="16" t="s">
        <v>484</v>
      </c>
      <c r="V361" s="17">
        <v>1.9178082191780821</v>
      </c>
      <c r="W361" s="18">
        <v>7.5177759270548705E-2</v>
      </c>
      <c r="X361" s="19">
        <v>0</v>
      </c>
      <c r="Y361" s="19">
        <v>0</v>
      </c>
      <c r="Z361" s="20">
        <v>0.34186974388963598</v>
      </c>
      <c r="AA361" s="20">
        <v>0.34186974388963598</v>
      </c>
      <c r="AB361" s="20">
        <v>0.34186974388963598</v>
      </c>
      <c r="AC361" s="21" t="s">
        <v>98</v>
      </c>
      <c r="AD361" s="22" t="s">
        <v>39</v>
      </c>
      <c r="AE361" s="22" t="s">
        <v>39</v>
      </c>
      <c r="AF361" s="22" t="s">
        <v>39</v>
      </c>
      <c r="AG361" s="23" t="s">
        <v>69</v>
      </c>
      <c r="AH361" s="21">
        <v>0</v>
      </c>
      <c r="AI361" s="19">
        <v>1.4999999999999999E-2</v>
      </c>
      <c r="AJ361" s="19">
        <v>0</v>
      </c>
    </row>
    <row r="362" spans="1:36" x14ac:dyDescent="0.15">
      <c r="A362">
        <v>405</v>
      </c>
      <c r="B362" s="11">
        <v>967</v>
      </c>
      <c r="C362" s="12" t="s">
        <v>1419</v>
      </c>
      <c r="D362" s="12" t="s">
        <v>1420</v>
      </c>
      <c r="E362" s="12" t="s">
        <v>248</v>
      </c>
      <c r="F362" s="12">
        <v>20150206</v>
      </c>
      <c r="G362" s="13">
        <v>1.6236242685</v>
      </c>
      <c r="H362" s="14">
        <v>1.7892766192</v>
      </c>
      <c r="I362" s="12" t="s">
        <v>33</v>
      </c>
      <c r="J362" s="12" t="s">
        <v>34</v>
      </c>
      <c r="K362" s="12" t="s">
        <v>35</v>
      </c>
      <c r="L362" s="12" t="s">
        <v>60</v>
      </c>
      <c r="M362" s="12"/>
      <c r="N362" s="12"/>
      <c r="O362" s="60" t="s">
        <v>34</v>
      </c>
      <c r="P362" s="60" t="s">
        <v>59</v>
      </c>
      <c r="Q362" s="60">
        <f>[1]!f_prt_stocktonav(B362,"2017/03/31")</f>
        <v>87.470832824707031</v>
      </c>
      <c r="R362" s="61" t="str">
        <f>[1]!f_info_fundmanager(B362)</f>
        <v>张慧</v>
      </c>
      <c r="S362" s="62">
        <v>2.1479452054794521</v>
      </c>
      <c r="T362" s="73">
        <v>0.88727157592773442</v>
      </c>
      <c r="U362" s="16" t="s">
        <v>1215</v>
      </c>
      <c r="V362" s="17">
        <v>1.9178082191780821</v>
      </c>
      <c r="W362" s="18">
        <v>4.5794362950931422E-2</v>
      </c>
      <c r="X362" s="19">
        <v>0</v>
      </c>
      <c r="Y362" s="19">
        <v>0</v>
      </c>
      <c r="Z362" s="20">
        <v>0.26863572620883797</v>
      </c>
      <c r="AA362" s="20">
        <v>0.26863572620883797</v>
      </c>
      <c r="AB362" s="20">
        <v>0.26863572620883797</v>
      </c>
      <c r="AC362" s="21" t="s">
        <v>1421</v>
      </c>
      <c r="AD362" s="22" t="s">
        <v>39</v>
      </c>
      <c r="AE362" s="22" t="s">
        <v>39</v>
      </c>
      <c r="AF362" s="22" t="s">
        <v>39</v>
      </c>
      <c r="AG362" s="23" t="s">
        <v>245</v>
      </c>
      <c r="AH362" s="21">
        <v>0</v>
      </c>
      <c r="AI362" s="19">
        <v>1.4999999999999999E-2</v>
      </c>
      <c r="AJ362" s="19">
        <v>0</v>
      </c>
    </row>
    <row r="363" spans="1:36" x14ac:dyDescent="0.15">
      <c r="A363">
        <v>38</v>
      </c>
      <c r="B363" s="11">
        <v>978</v>
      </c>
      <c r="C363" s="12" t="s">
        <v>491</v>
      </c>
      <c r="D363" s="12" t="s">
        <v>492</v>
      </c>
      <c r="E363" s="12" t="s">
        <v>493</v>
      </c>
      <c r="F363" s="12">
        <v>20150204</v>
      </c>
      <c r="G363" s="13">
        <v>10.0174291916</v>
      </c>
      <c r="H363" s="14">
        <v>8.9932130037999993</v>
      </c>
      <c r="I363" s="12" t="s">
        <v>33</v>
      </c>
      <c r="J363" s="12" t="s">
        <v>34</v>
      </c>
      <c r="K363" s="12" t="s">
        <v>379</v>
      </c>
      <c r="L363" s="12" t="s">
        <v>60</v>
      </c>
      <c r="M363" s="12"/>
      <c r="N363" s="12"/>
      <c r="O363" s="60" t="s">
        <v>34</v>
      </c>
      <c r="P363" s="60" t="s">
        <v>379</v>
      </c>
      <c r="Q363" s="60">
        <f>[1]!f_prt_stocktonav(B363,"2017/03/31")</f>
        <v>94.441864013671875</v>
      </c>
      <c r="R363" s="61" t="str">
        <f>[1]!f_info_fundmanager(B363)</f>
        <v>黎海威</v>
      </c>
      <c r="S363" s="62">
        <v>2.1534246575342464</v>
      </c>
      <c r="T363" s="73">
        <v>0.9377558135986328</v>
      </c>
      <c r="U363" s="16" t="s">
        <v>494</v>
      </c>
      <c r="V363" s="17">
        <v>1.9232876712328768</v>
      </c>
      <c r="W363" s="18">
        <v>0.16563166376998972</v>
      </c>
      <c r="X363" s="19">
        <v>0</v>
      </c>
      <c r="Y363" s="19">
        <v>0</v>
      </c>
      <c r="Z363" s="20">
        <v>0.556806055060313</v>
      </c>
      <c r="AA363" s="20">
        <v>0.556806055060313</v>
      </c>
      <c r="AB363" s="20">
        <v>0.556806055060313</v>
      </c>
      <c r="AC363" s="21" t="s">
        <v>495</v>
      </c>
      <c r="AD363" s="22" t="s">
        <v>39</v>
      </c>
      <c r="AE363" s="22" t="s">
        <v>39</v>
      </c>
      <c r="AF363" s="22" t="s">
        <v>39</v>
      </c>
      <c r="AG363" s="23" t="s">
        <v>496</v>
      </c>
      <c r="AH363" s="21">
        <v>0</v>
      </c>
      <c r="AI363" s="19">
        <v>1.4999999999999999E-2</v>
      </c>
      <c r="AJ363" s="19">
        <v>0</v>
      </c>
    </row>
    <row r="364" spans="1:36" x14ac:dyDescent="0.15">
      <c r="A364">
        <v>922</v>
      </c>
      <c r="B364" s="11">
        <v>767</v>
      </c>
      <c r="C364" s="12" t="s">
        <v>3713</v>
      </c>
      <c r="D364" s="12" t="s">
        <v>3714</v>
      </c>
      <c r="E364" s="12" t="s">
        <v>110</v>
      </c>
      <c r="F364" s="12">
        <v>20150204</v>
      </c>
      <c r="G364" s="13">
        <v>1.8009202069000001</v>
      </c>
      <c r="H364" s="14">
        <v>1.9207464151</v>
      </c>
      <c r="I364" s="12" t="s">
        <v>101</v>
      </c>
      <c r="J364" s="12" t="s">
        <v>3533</v>
      </c>
      <c r="K364" s="12" t="s">
        <v>3534</v>
      </c>
      <c r="L364" s="12" t="s">
        <v>3535</v>
      </c>
      <c r="M364" s="12"/>
      <c r="N364" s="12"/>
      <c r="O364" s="60" t="s">
        <v>34</v>
      </c>
      <c r="P364" s="60" t="s">
        <v>35</v>
      </c>
      <c r="Q364" s="60">
        <f>[1]!f_prt_stocktonav(B364,"2017/03/31")</f>
        <v>71.633499145507813</v>
      </c>
      <c r="R364" s="61" t="str">
        <f>[1]!f_info_fundmanager(B364)</f>
        <v>龚炜,张亮</v>
      </c>
      <c r="S364" s="62">
        <v>2.1534246575342464</v>
      </c>
      <c r="T364" s="73">
        <v>0.66811836242675782</v>
      </c>
      <c r="U364" s="16" t="s">
        <v>3715</v>
      </c>
      <c r="V364" s="17">
        <v>1.9232876712328768</v>
      </c>
      <c r="W364" s="18">
        <v>-1.4231317232988649E-2</v>
      </c>
      <c r="X364" s="19">
        <v>0</v>
      </c>
      <c r="Y364" s="19">
        <v>0</v>
      </c>
      <c r="Z364" s="20">
        <v>0.11046981683633429</v>
      </c>
      <c r="AA364" s="20">
        <v>0.11046981683633429</v>
      </c>
      <c r="AB364" s="20">
        <v>0.11046981683633429</v>
      </c>
      <c r="AC364" s="21" t="s">
        <v>112</v>
      </c>
      <c r="AD364" s="22" t="s">
        <v>39</v>
      </c>
      <c r="AE364" s="22" t="s">
        <v>39</v>
      </c>
      <c r="AF364" s="22" t="s">
        <v>39</v>
      </c>
      <c r="AG364" s="23" t="s">
        <v>437</v>
      </c>
      <c r="AH364" s="21">
        <v>0</v>
      </c>
      <c r="AI364" s="19">
        <v>1.4999999999999999E-2</v>
      </c>
      <c r="AJ364" s="19">
        <v>0</v>
      </c>
    </row>
    <row r="365" spans="1:36" x14ac:dyDescent="0.15">
      <c r="A365">
        <v>460</v>
      </c>
      <c r="B365" s="11">
        <v>519975</v>
      </c>
      <c r="C365" s="12" t="s">
        <v>2118</v>
      </c>
      <c r="D365" s="12" t="s">
        <v>2119</v>
      </c>
      <c r="E365" s="12" t="s">
        <v>1800</v>
      </c>
      <c r="F365" s="12">
        <v>20150204</v>
      </c>
      <c r="G365" s="13">
        <v>39.740978274699998</v>
      </c>
      <c r="H365" s="14">
        <v>19.286490231199998</v>
      </c>
      <c r="I365" s="12" t="s">
        <v>33</v>
      </c>
      <c r="J365" s="12" t="s">
        <v>34</v>
      </c>
      <c r="K365" s="12" t="s">
        <v>379</v>
      </c>
      <c r="L365" s="12" t="s">
        <v>60</v>
      </c>
      <c r="M365" s="12"/>
      <c r="N365" s="12"/>
      <c r="O365" s="60" t="s">
        <v>34</v>
      </c>
      <c r="P365" s="60" t="s">
        <v>379</v>
      </c>
      <c r="Q365" s="60">
        <f>[1]!f_prt_stocktonav(B365,"2017/03/31")</f>
        <v>86.115127563476563</v>
      </c>
      <c r="R365" s="61" t="str">
        <f>[1]!f_info_fundmanager(B365)</f>
        <v>左金保</v>
      </c>
      <c r="S365" s="62">
        <v>2.0520547945205481</v>
      </c>
      <c r="T365" s="73">
        <v>0.83929321289062497</v>
      </c>
      <c r="U365" s="16" t="s">
        <v>2036</v>
      </c>
      <c r="V365" s="17">
        <v>1.821917808219178</v>
      </c>
      <c r="W365" s="18">
        <v>0.22680559009631462</v>
      </c>
      <c r="X365" s="19">
        <v>0</v>
      </c>
      <c r="Y365" s="19">
        <v>0</v>
      </c>
      <c r="Z365" s="20">
        <v>0.69164606524981098</v>
      </c>
      <c r="AA365" s="20">
        <v>0.69164606524981098</v>
      </c>
      <c r="AB365" s="20">
        <v>0.69164606524981098</v>
      </c>
      <c r="AC365" s="21" t="s">
        <v>2120</v>
      </c>
      <c r="AD365" s="22" t="s">
        <v>39</v>
      </c>
      <c r="AE365" s="22" t="s">
        <v>39</v>
      </c>
      <c r="AF365" s="22" t="s">
        <v>39</v>
      </c>
      <c r="AG365" s="23" t="s">
        <v>233</v>
      </c>
      <c r="AH365" s="21">
        <v>0</v>
      </c>
      <c r="AI365" s="19">
        <v>1.4999999999999999E-2</v>
      </c>
      <c r="AJ365" s="19">
        <v>0</v>
      </c>
    </row>
    <row r="366" spans="1:36" x14ac:dyDescent="0.15">
      <c r="A366">
        <v>499</v>
      </c>
      <c r="B366" s="11">
        <v>628</v>
      </c>
      <c r="C366" s="12" t="s">
        <v>1643</v>
      </c>
      <c r="D366" s="12" t="s">
        <v>1644</v>
      </c>
      <c r="E366" s="12" t="s">
        <v>487</v>
      </c>
      <c r="F366" s="12">
        <v>20150203</v>
      </c>
      <c r="G366" s="13">
        <v>1.492873235</v>
      </c>
      <c r="H366" s="14">
        <v>1.6220119963999999</v>
      </c>
      <c r="I366" s="12" t="s">
        <v>101</v>
      </c>
      <c r="J366" s="12" t="s">
        <v>34</v>
      </c>
      <c r="K366" s="12" t="s">
        <v>35</v>
      </c>
      <c r="L366" s="12" t="s">
        <v>60</v>
      </c>
      <c r="M366" s="12"/>
      <c r="N366" s="12"/>
      <c r="O366" s="60" t="s">
        <v>34</v>
      </c>
      <c r="P366" s="60" t="s">
        <v>35</v>
      </c>
      <c r="Q366" s="60">
        <f>[1]!f_prt_stocktonav(B366,"2017/03/31")</f>
        <v>85.274337768554687</v>
      </c>
      <c r="R366" s="61" t="str">
        <f>[1]!f_info_fundmanager(B366)</f>
        <v>刘旭,徐彦</v>
      </c>
      <c r="S366" s="62">
        <v>2.1561643835616437</v>
      </c>
      <c r="T366" s="73">
        <v>0.87445152282714844</v>
      </c>
      <c r="U366" s="16" t="s">
        <v>1645</v>
      </c>
      <c r="V366" s="17">
        <v>1.9260273972602739</v>
      </c>
      <c r="W366" s="18">
        <v>0.10529436142734605</v>
      </c>
      <c r="X366" s="19">
        <v>0</v>
      </c>
      <c r="Y366" s="19">
        <v>0</v>
      </c>
      <c r="Z366" s="20">
        <v>0.42472044879248544</v>
      </c>
      <c r="AA366" s="20">
        <v>0.42472044879248544</v>
      </c>
      <c r="AB366" s="20">
        <v>0.42472044879248544</v>
      </c>
      <c r="AC366" s="21" t="s">
        <v>1646</v>
      </c>
      <c r="AD366" s="22" t="s">
        <v>39</v>
      </c>
      <c r="AE366" s="22" t="s">
        <v>39</v>
      </c>
      <c r="AF366" s="22" t="s">
        <v>39</v>
      </c>
      <c r="AG366" s="23" t="s">
        <v>1647</v>
      </c>
      <c r="AH366" s="21">
        <v>0</v>
      </c>
      <c r="AI366" s="19">
        <v>1.4999999999999999E-2</v>
      </c>
      <c r="AJ366" s="19">
        <v>0</v>
      </c>
    </row>
    <row r="367" spans="1:36" x14ac:dyDescent="0.15">
      <c r="A367">
        <v>681</v>
      </c>
      <c r="B367" s="11">
        <v>994</v>
      </c>
      <c r="C367" s="12" t="s">
        <v>3256</v>
      </c>
      <c r="D367" s="12" t="s">
        <v>3257</v>
      </c>
      <c r="E367" s="12" t="s">
        <v>598</v>
      </c>
      <c r="F367" s="12">
        <v>20150203</v>
      </c>
      <c r="G367" s="13">
        <v>2.9139024159</v>
      </c>
      <c r="H367" s="14">
        <v>3.0339749752</v>
      </c>
      <c r="I367" s="12" t="s">
        <v>101</v>
      </c>
      <c r="J367" s="12" t="s">
        <v>34</v>
      </c>
      <c r="K367" s="12" t="s">
        <v>35</v>
      </c>
      <c r="L367" s="12" t="s">
        <v>60</v>
      </c>
      <c r="M367" s="12"/>
      <c r="N367" s="12"/>
      <c r="O367" s="60" t="s">
        <v>34</v>
      </c>
      <c r="P367" s="60" t="s">
        <v>35</v>
      </c>
      <c r="Q367" s="60">
        <f>[1]!f_prt_stocktonav(B367,"2017/03/31")</f>
        <v>80.628555297851563</v>
      </c>
      <c r="R367" s="61" t="str">
        <f>[1]!f_info_fundmanager(B367)</f>
        <v>许杰</v>
      </c>
      <c r="S367" s="62">
        <v>2.1561643835616437</v>
      </c>
      <c r="T367" s="73">
        <v>0.73198806762695312</v>
      </c>
      <c r="U367" s="16" t="s">
        <v>1498</v>
      </c>
      <c r="V367" s="17">
        <v>1.9260273972602739</v>
      </c>
      <c r="W367" s="18">
        <v>-2.3789869108455375E-2</v>
      </c>
      <c r="X367" s="19">
        <v>0</v>
      </c>
      <c r="Y367" s="19">
        <v>0</v>
      </c>
      <c r="Z367" s="20">
        <v>5.6020410766247121E-2</v>
      </c>
      <c r="AA367" s="20">
        <v>5.6020410766247121E-2</v>
      </c>
      <c r="AB367" s="20">
        <v>5.6020410766247121E-2</v>
      </c>
      <c r="AC367" s="21" t="s">
        <v>500</v>
      </c>
      <c r="AD367" s="22" t="s">
        <v>39</v>
      </c>
      <c r="AE367" s="22" t="s">
        <v>39</v>
      </c>
      <c r="AF367" s="22" t="s">
        <v>39</v>
      </c>
      <c r="AG367" s="23" t="s">
        <v>274</v>
      </c>
      <c r="AH367" s="21">
        <v>0</v>
      </c>
      <c r="AI367" s="19">
        <v>1.4999999999999999E-2</v>
      </c>
      <c r="AJ367" s="19">
        <v>0</v>
      </c>
    </row>
    <row r="368" spans="1:36" x14ac:dyDescent="0.15">
      <c r="A368">
        <v>94</v>
      </c>
      <c r="B368" s="11">
        <v>985</v>
      </c>
      <c r="C368" s="12" t="s">
        <v>407</v>
      </c>
      <c r="D368" s="12" t="s">
        <v>408</v>
      </c>
      <c r="E368" s="12" t="s">
        <v>399</v>
      </c>
      <c r="F368" s="12">
        <v>20150202</v>
      </c>
      <c r="G368" s="13">
        <v>18.699145991799998</v>
      </c>
      <c r="H368" s="14">
        <v>19.3115168446</v>
      </c>
      <c r="I368" s="12" t="s">
        <v>33</v>
      </c>
      <c r="J368" s="12" t="s">
        <v>34</v>
      </c>
      <c r="K368" s="12" t="s">
        <v>35</v>
      </c>
      <c r="L368" s="12" t="s">
        <v>36</v>
      </c>
      <c r="M368" s="12"/>
      <c r="N368" s="12"/>
      <c r="O368" s="60" t="s">
        <v>34</v>
      </c>
      <c r="P368" s="60" t="s">
        <v>35</v>
      </c>
      <c r="Q368" s="60">
        <f>[1]!f_prt_stocktonav(B368,"2017/03/31")</f>
        <v>93.700607299804687</v>
      </c>
      <c r="R368" s="61" t="str">
        <f>[1]!f_info_fundmanager(B368)</f>
        <v>郭东谋</v>
      </c>
      <c r="S368" s="62">
        <v>2.1589041095890411</v>
      </c>
      <c r="T368" s="73">
        <v>0.94066558837890624</v>
      </c>
      <c r="U368" s="16" t="s">
        <v>400</v>
      </c>
      <c r="V368" s="17">
        <v>1.9287671232876713</v>
      </c>
      <c r="W368" s="18">
        <v>4.953004831672625E-2</v>
      </c>
      <c r="X368" s="19">
        <v>0</v>
      </c>
      <c r="Y368" s="19">
        <v>0</v>
      </c>
      <c r="Z368" s="20">
        <v>0.29295932930318347</v>
      </c>
      <c r="AA368" s="20">
        <v>0.29295932930318347</v>
      </c>
      <c r="AB368" s="20">
        <v>0.29295932930318347</v>
      </c>
      <c r="AC368" s="21" t="s">
        <v>409</v>
      </c>
      <c r="AD368" s="22" t="s">
        <v>39</v>
      </c>
      <c r="AE368" s="22" t="s">
        <v>39</v>
      </c>
      <c r="AF368" s="22" t="s">
        <v>39</v>
      </c>
      <c r="AG368" s="23" t="s">
        <v>113</v>
      </c>
      <c r="AH368" s="21">
        <v>0</v>
      </c>
      <c r="AI368" s="19">
        <v>1.4999999999999999E-2</v>
      </c>
      <c r="AJ368" s="19">
        <v>0</v>
      </c>
    </row>
    <row r="369" spans="1:36" x14ac:dyDescent="0.15">
      <c r="A369">
        <v>395</v>
      </c>
      <c r="B369" s="11">
        <v>945</v>
      </c>
      <c r="C369" s="12" t="s">
        <v>1772</v>
      </c>
      <c r="D369" s="12" t="s">
        <v>1773</v>
      </c>
      <c r="E369" s="12" t="s">
        <v>549</v>
      </c>
      <c r="F369" s="12">
        <v>20150202</v>
      </c>
      <c r="G369" s="13">
        <v>40.579032036299999</v>
      </c>
      <c r="H369" s="14">
        <v>43.244128632500001</v>
      </c>
      <c r="I369" s="12" t="s">
        <v>101</v>
      </c>
      <c r="J369" s="12" t="s">
        <v>34</v>
      </c>
      <c r="K369" s="12" t="s">
        <v>35</v>
      </c>
      <c r="L369" s="12" t="s">
        <v>60</v>
      </c>
      <c r="M369" s="12"/>
      <c r="N369" s="12"/>
      <c r="O369" s="60" t="s">
        <v>34</v>
      </c>
      <c r="P369" s="60" t="s">
        <v>372</v>
      </c>
      <c r="Q369" s="60">
        <f>[1]!f_prt_stocktonav(B369,"2017/03/31")</f>
        <v>87.600364685058594</v>
      </c>
      <c r="R369" s="61" t="str">
        <f>[1]!f_info_fundmanager(B369)</f>
        <v>陈斌</v>
      </c>
      <c r="S369" s="62">
        <v>2.1589041095890411</v>
      </c>
      <c r="T369" s="73">
        <v>0.86675354003906246</v>
      </c>
      <c r="U369" s="16" t="s">
        <v>1774</v>
      </c>
      <c r="V369" s="17">
        <v>1.9287671232876713</v>
      </c>
      <c r="W369" s="18">
        <v>0.17326705391835831</v>
      </c>
      <c r="X369" s="19">
        <v>0</v>
      </c>
      <c r="Y369" s="19">
        <v>0</v>
      </c>
      <c r="Z369" s="20">
        <v>0.60139074167497919</v>
      </c>
      <c r="AA369" s="20">
        <v>0.60139074167497919</v>
      </c>
      <c r="AB369" s="20">
        <v>0.60139074167497919</v>
      </c>
      <c r="AC369" s="21" t="s">
        <v>1775</v>
      </c>
      <c r="AD369" s="22" t="s">
        <v>39</v>
      </c>
      <c r="AE369" s="22" t="s">
        <v>39</v>
      </c>
      <c r="AF369" s="22" t="s">
        <v>39</v>
      </c>
      <c r="AG369" s="23" t="s">
        <v>1776</v>
      </c>
      <c r="AH369" s="21">
        <v>0</v>
      </c>
      <c r="AI369" s="19">
        <v>1.4999999999999999E-2</v>
      </c>
      <c r="AJ369" s="19">
        <v>0</v>
      </c>
    </row>
    <row r="370" spans="1:36" x14ac:dyDescent="0.15">
      <c r="A370">
        <v>250</v>
      </c>
      <c r="B370" s="11">
        <v>960</v>
      </c>
      <c r="C370" s="12" t="s">
        <v>1086</v>
      </c>
      <c r="D370" s="12" t="s">
        <v>1087</v>
      </c>
      <c r="E370" s="12" t="s">
        <v>378</v>
      </c>
      <c r="F370" s="12">
        <v>20150130</v>
      </c>
      <c r="G370" s="13">
        <v>10.830198021199999</v>
      </c>
      <c r="H370" s="14">
        <v>11.476741341</v>
      </c>
      <c r="I370" s="12" t="s">
        <v>101</v>
      </c>
      <c r="J370" s="12" t="s">
        <v>34</v>
      </c>
      <c r="K370" s="12" t="s">
        <v>35</v>
      </c>
      <c r="L370" s="12" t="s">
        <v>60</v>
      </c>
      <c r="M370" s="12"/>
      <c r="N370" s="12"/>
      <c r="O370" s="60" t="s">
        <v>34</v>
      </c>
      <c r="P370" s="60" t="s">
        <v>35</v>
      </c>
      <c r="Q370" s="60">
        <f>[1]!f_prt_stocktonav(B370,"2017/03/31")</f>
        <v>90.555793762207031</v>
      </c>
      <c r="R370" s="61" t="str">
        <f>[1]!f_info_fundmanager(B370)</f>
        <v>李佳存</v>
      </c>
      <c r="S370" s="62">
        <v>2.1671232876712327</v>
      </c>
      <c r="T370" s="73">
        <v>0.9040374755859375</v>
      </c>
      <c r="U370" s="16" t="s">
        <v>1088</v>
      </c>
      <c r="V370" s="17">
        <v>1.9369863013698629</v>
      </c>
      <c r="W370" s="18">
        <v>2.5966027438555361E-3</v>
      </c>
      <c r="X370" s="19">
        <v>0</v>
      </c>
      <c r="Y370" s="19">
        <v>0</v>
      </c>
      <c r="Z370" s="20">
        <v>0.17736022528100964</v>
      </c>
      <c r="AA370" s="20">
        <v>0.17736022528100964</v>
      </c>
      <c r="AB370" s="20">
        <v>0.17736022528100964</v>
      </c>
      <c r="AC370" s="21" t="s">
        <v>1089</v>
      </c>
      <c r="AD370" s="22" t="s">
        <v>39</v>
      </c>
      <c r="AE370" s="22" t="s">
        <v>39</v>
      </c>
      <c r="AF370" s="22" t="s">
        <v>39</v>
      </c>
      <c r="AG370" s="23" t="s">
        <v>1090</v>
      </c>
      <c r="AH370" s="21">
        <v>0</v>
      </c>
      <c r="AI370" s="19">
        <v>1.4999999999999999E-2</v>
      </c>
      <c r="AJ370" s="19">
        <v>0</v>
      </c>
    </row>
    <row r="371" spans="1:36" x14ac:dyDescent="0.15">
      <c r="A371">
        <v>350</v>
      </c>
      <c r="B371" s="11">
        <v>1000</v>
      </c>
      <c r="C371" s="12" t="s">
        <v>1352</v>
      </c>
      <c r="D371" s="12" t="s">
        <v>1353</v>
      </c>
      <c r="E371" s="12" t="s">
        <v>421</v>
      </c>
      <c r="F371" s="12">
        <v>20150129</v>
      </c>
      <c r="G371" s="13">
        <v>25.5563180722</v>
      </c>
      <c r="H371" s="14">
        <v>35.869284606299999</v>
      </c>
      <c r="I371" s="12" t="s">
        <v>101</v>
      </c>
      <c r="J371" s="12" t="s">
        <v>34</v>
      </c>
      <c r="K371" s="12" t="s">
        <v>35</v>
      </c>
      <c r="L371" s="12" t="s">
        <v>36</v>
      </c>
      <c r="M371" s="12"/>
      <c r="N371" s="12"/>
      <c r="O371" s="60" t="s">
        <v>34</v>
      </c>
      <c r="P371" s="60" t="s">
        <v>35</v>
      </c>
      <c r="Q371" s="60">
        <f>[1]!f_prt_stocktonav(B371,"2017/03/31")</f>
        <v>88.541816711425781</v>
      </c>
      <c r="R371" s="61" t="str">
        <f>[1]!f_info_fundmanager(B371)</f>
        <v>周晶</v>
      </c>
      <c r="S371" s="62">
        <v>0.32876712328767121</v>
      </c>
      <c r="T371" s="73">
        <v>0.89010673522949224</v>
      </c>
      <c r="U371" s="16" t="s">
        <v>1354</v>
      </c>
      <c r="V371" s="17">
        <v>9.8630136986301367E-2</v>
      </c>
      <c r="W371" s="18">
        <v>-4.2908876786485466E-2</v>
      </c>
      <c r="X371" s="19">
        <v>0</v>
      </c>
      <c r="Y371" s="19">
        <v>0</v>
      </c>
      <c r="Z371" s="20">
        <v>0.11389873534627358</v>
      </c>
      <c r="AA371" s="20">
        <v>0.11389873534627358</v>
      </c>
      <c r="AB371" s="20">
        <v>0.11389873534627358</v>
      </c>
      <c r="AC371" s="21" t="s">
        <v>157</v>
      </c>
      <c r="AD371" s="22" t="s">
        <v>39</v>
      </c>
      <c r="AE371" s="22" t="s">
        <v>39</v>
      </c>
      <c r="AF371" s="22" t="s">
        <v>39</v>
      </c>
      <c r="AG371" s="23" t="s">
        <v>1355</v>
      </c>
      <c r="AH371" s="21">
        <v>0</v>
      </c>
      <c r="AI371" s="19">
        <v>1.4999999999999999E-2</v>
      </c>
      <c r="AJ371" s="19">
        <v>0</v>
      </c>
    </row>
    <row r="372" spans="1:36" x14ac:dyDescent="0.15">
      <c r="A372">
        <v>349</v>
      </c>
      <c r="B372" s="11">
        <v>955</v>
      </c>
      <c r="C372" s="12" t="s">
        <v>1767</v>
      </c>
      <c r="D372" s="12" t="s">
        <v>1768</v>
      </c>
      <c r="E372" s="12" t="s">
        <v>525</v>
      </c>
      <c r="F372" s="12">
        <v>20150127</v>
      </c>
      <c r="G372" s="13">
        <v>23.161413067400002</v>
      </c>
      <c r="H372" s="14">
        <v>29.377264654099999</v>
      </c>
      <c r="I372" s="12" t="s">
        <v>33</v>
      </c>
      <c r="J372" s="12" t="s">
        <v>34</v>
      </c>
      <c r="K372" s="12" t="s">
        <v>35</v>
      </c>
      <c r="L372" s="12" t="s">
        <v>60</v>
      </c>
      <c r="M372" s="12"/>
      <c r="N372" s="12"/>
      <c r="O372" s="60" t="s">
        <v>34</v>
      </c>
      <c r="P372" s="60" t="s">
        <v>35</v>
      </c>
      <c r="Q372" s="60">
        <f>[1]!f_prt_stocktonav(B372,"2017/03/31")</f>
        <v>88.55340576171875</v>
      </c>
      <c r="R372" s="61" t="str">
        <f>[1]!f_info_fundmanager(B372)</f>
        <v>张旭</v>
      </c>
      <c r="S372" s="62">
        <v>2.1753424657534248</v>
      </c>
      <c r="T372" s="73">
        <v>0.86694000244140623</v>
      </c>
      <c r="U372" s="16" t="s">
        <v>1769</v>
      </c>
      <c r="V372" s="17">
        <v>1.9452054794520548</v>
      </c>
      <c r="W372" s="18">
        <v>0.10277917089201161</v>
      </c>
      <c r="X372" s="19">
        <v>0</v>
      </c>
      <c r="Y372" s="19">
        <v>0</v>
      </c>
      <c r="Z372" s="20">
        <v>0.41625149892062424</v>
      </c>
      <c r="AA372" s="20">
        <v>0.41625149892062424</v>
      </c>
      <c r="AB372" s="20">
        <v>0.41625149892062424</v>
      </c>
      <c r="AC372" s="21" t="s">
        <v>107</v>
      </c>
      <c r="AD372" s="22" t="s">
        <v>39</v>
      </c>
      <c r="AE372" s="22" t="s">
        <v>39</v>
      </c>
      <c r="AF372" s="22" t="s">
        <v>39</v>
      </c>
      <c r="AG372" s="23" t="s">
        <v>214</v>
      </c>
      <c r="AH372" s="21">
        <v>0</v>
      </c>
      <c r="AI372" s="19">
        <v>1.4999999999999999E-2</v>
      </c>
      <c r="AJ372" s="19">
        <v>0</v>
      </c>
    </row>
    <row r="373" spans="1:36" x14ac:dyDescent="0.15">
      <c r="A373">
        <v>413</v>
      </c>
      <c r="B373" s="11">
        <v>1008</v>
      </c>
      <c r="C373" s="12" t="s">
        <v>1062</v>
      </c>
      <c r="D373" s="12" t="s">
        <v>1063</v>
      </c>
      <c r="E373" s="12" t="s">
        <v>79</v>
      </c>
      <c r="F373" s="12">
        <v>20150127</v>
      </c>
      <c r="G373" s="13">
        <v>24.335611439299999</v>
      </c>
      <c r="H373" s="14">
        <v>25.1329262004</v>
      </c>
      <c r="I373" s="12" t="s">
        <v>52</v>
      </c>
      <c r="J373" s="12" t="s">
        <v>34</v>
      </c>
      <c r="K373" s="12" t="s">
        <v>59</v>
      </c>
      <c r="L373" s="12" t="s">
        <v>36</v>
      </c>
      <c r="M373" s="12" t="s">
        <v>456</v>
      </c>
      <c r="N373" s="12"/>
      <c r="O373" s="60" t="s">
        <v>34</v>
      </c>
      <c r="P373" s="60" t="s">
        <v>59</v>
      </c>
      <c r="Q373" s="60">
        <f>[1]!f_prt_stocktonav(B373,"2017/03/31")</f>
        <v>87.082832336425781</v>
      </c>
      <c r="R373" s="61" t="str">
        <f>[1]!f_info_fundmanager(B373)</f>
        <v>何肖颉,王君正</v>
      </c>
      <c r="S373" s="62">
        <v>2.1753424657534248</v>
      </c>
      <c r="T373" s="73">
        <v>0.90507156372070308</v>
      </c>
      <c r="U373" s="16" t="s">
        <v>1065</v>
      </c>
      <c r="V373" s="17">
        <v>1.9452054794520548</v>
      </c>
      <c r="W373" s="18">
        <v>-6.3490149572451471E-2</v>
      </c>
      <c r="X373" s="19">
        <v>0</v>
      </c>
      <c r="Y373" s="19">
        <v>0</v>
      </c>
      <c r="Z373" s="20">
        <v>-4.3771860720308531E-2</v>
      </c>
      <c r="AA373" s="20">
        <v>-4.3771860720308531E-2</v>
      </c>
      <c r="AB373" s="20">
        <v>-4.3771860720308531E-2</v>
      </c>
      <c r="AC373" s="24" t="s">
        <v>1066</v>
      </c>
      <c r="AD373" s="22" t="s">
        <v>39</v>
      </c>
      <c r="AE373" s="22" t="s">
        <v>39</v>
      </c>
      <c r="AF373" s="22" t="s">
        <v>39</v>
      </c>
      <c r="AG373" s="23" t="s">
        <v>82</v>
      </c>
      <c r="AH373" s="21">
        <v>0</v>
      </c>
      <c r="AI373" s="19">
        <v>1.4999999999999999E-2</v>
      </c>
      <c r="AJ373" s="19">
        <v>0</v>
      </c>
    </row>
    <row r="374" spans="1:36" x14ac:dyDescent="0.15">
      <c r="A374">
        <v>359</v>
      </c>
      <c r="B374" s="11">
        <v>971</v>
      </c>
      <c r="C374" s="12" t="s">
        <v>2099</v>
      </c>
      <c r="D374" s="12" t="s">
        <v>2100</v>
      </c>
      <c r="E374" s="12" t="s">
        <v>2006</v>
      </c>
      <c r="F374" s="12">
        <v>20150126</v>
      </c>
      <c r="G374" s="13">
        <v>6.0177674590999999</v>
      </c>
      <c r="H374" s="14">
        <v>6.9233905224000001</v>
      </c>
      <c r="I374" s="12" t="s">
        <v>101</v>
      </c>
      <c r="J374" s="12" t="s">
        <v>34</v>
      </c>
      <c r="K374" s="12" t="s">
        <v>35</v>
      </c>
      <c r="L374" s="12" t="s">
        <v>60</v>
      </c>
      <c r="M374" s="12"/>
      <c r="N374" s="12"/>
      <c r="O374" s="60" t="s">
        <v>34</v>
      </c>
      <c r="P374" s="60" t="s">
        <v>35</v>
      </c>
      <c r="Q374" s="60">
        <f>[1]!f_prt_stocktonav(B374,"2017/03/31")</f>
        <v>88.312553405761719</v>
      </c>
      <c r="R374" s="61" t="str">
        <f>[1]!f_info_fundmanager(B374)</f>
        <v>史高飞</v>
      </c>
      <c r="S374" s="62">
        <v>2.1780821917808217</v>
      </c>
      <c r="T374" s="73">
        <v>0.84079322814941404</v>
      </c>
      <c r="U374" s="16" t="s">
        <v>2101</v>
      </c>
      <c r="V374" s="17">
        <v>1.9479452054794522</v>
      </c>
      <c r="W374" s="18">
        <v>-1.0344942508471178E-3</v>
      </c>
      <c r="X374" s="19">
        <v>0</v>
      </c>
      <c r="Y374" s="19">
        <v>0</v>
      </c>
      <c r="Z374" s="20">
        <v>0.22153028271576741</v>
      </c>
      <c r="AA374" s="20">
        <v>0.22153028271576741</v>
      </c>
      <c r="AB374" s="20">
        <v>0.22153028271576741</v>
      </c>
      <c r="AC374" s="21" t="s">
        <v>283</v>
      </c>
      <c r="AD374" s="22" t="s">
        <v>39</v>
      </c>
      <c r="AE374" s="22" t="s">
        <v>39</v>
      </c>
      <c r="AF374" s="22" t="s">
        <v>39</v>
      </c>
      <c r="AG374" s="23" t="s">
        <v>82</v>
      </c>
      <c r="AH374" s="21">
        <v>0</v>
      </c>
      <c r="AI374" s="19">
        <v>1.4999999999999999E-2</v>
      </c>
      <c r="AJ374" s="19">
        <v>0</v>
      </c>
    </row>
    <row r="375" spans="1:36" x14ac:dyDescent="0.15">
      <c r="A375">
        <v>159</v>
      </c>
      <c r="B375" s="11">
        <v>940</v>
      </c>
      <c r="C375" s="12" t="s">
        <v>1044</v>
      </c>
      <c r="D375" s="12" t="s">
        <v>1045</v>
      </c>
      <c r="E375" s="12" t="s">
        <v>44</v>
      </c>
      <c r="F375" s="12">
        <v>20150123</v>
      </c>
      <c r="G375" s="13">
        <v>9.8745481780999995</v>
      </c>
      <c r="H375" s="14">
        <v>13.24548555</v>
      </c>
      <c r="I375" s="12" t="s">
        <v>33</v>
      </c>
      <c r="J375" s="12" t="s">
        <v>34</v>
      </c>
      <c r="K375" s="12" t="s">
        <v>35</v>
      </c>
      <c r="L375" s="12" t="s">
        <v>60</v>
      </c>
      <c r="M375" s="12"/>
      <c r="N375" s="12"/>
      <c r="O375" s="60" t="s">
        <v>34</v>
      </c>
      <c r="P375" s="60" t="s">
        <v>35</v>
      </c>
      <c r="Q375" s="60">
        <f>[1]!f_prt_stocktonav(B375,"2017/03/31")</f>
        <v>92.5892333984375</v>
      </c>
      <c r="R375" s="61" t="str">
        <f>[1]!f_info_fundmanager(B375)</f>
        <v>曹晋</v>
      </c>
      <c r="S375" s="62">
        <v>2.1863013698630138</v>
      </c>
      <c r="T375" s="73">
        <v>0.90555633544921876</v>
      </c>
      <c r="U375" s="16" t="s">
        <v>1046</v>
      </c>
      <c r="V375" s="17">
        <v>1.9561643835616438</v>
      </c>
      <c r="W375" s="18">
        <v>4.3881778396288151E-2</v>
      </c>
      <c r="X375" s="19">
        <v>0</v>
      </c>
      <c r="Y375" s="19">
        <v>0</v>
      </c>
      <c r="Z375" s="20">
        <v>0.27180832411593725</v>
      </c>
      <c r="AA375" s="20">
        <v>0.27180832411593725</v>
      </c>
      <c r="AB375" s="20">
        <v>0.27180832411593725</v>
      </c>
      <c r="AC375" s="21" t="s">
        <v>1047</v>
      </c>
      <c r="AD375" s="22" t="s">
        <v>39</v>
      </c>
      <c r="AE375" s="22" t="s">
        <v>39</v>
      </c>
      <c r="AF375" s="22" t="s">
        <v>39</v>
      </c>
      <c r="AG375" s="23" t="s">
        <v>1048</v>
      </c>
      <c r="AH375" s="21" t="s">
        <v>48</v>
      </c>
      <c r="AI375" s="19">
        <v>1.4999999999999999E-2</v>
      </c>
      <c r="AJ375" s="19">
        <v>0</v>
      </c>
    </row>
    <row r="376" spans="1:36" x14ac:dyDescent="0.15">
      <c r="A376">
        <v>366</v>
      </c>
      <c r="B376" s="11">
        <v>963</v>
      </c>
      <c r="C376" s="12" t="s">
        <v>568</v>
      </c>
      <c r="D376" s="12" t="s">
        <v>569</v>
      </c>
      <c r="E376" s="12" t="s">
        <v>570</v>
      </c>
      <c r="F376" s="12">
        <v>20150123</v>
      </c>
      <c r="G376" s="13">
        <v>6.3979600831000001</v>
      </c>
      <c r="H376" s="14">
        <v>6.8620138400000004</v>
      </c>
      <c r="I376" s="12" t="s">
        <v>33</v>
      </c>
      <c r="J376" s="12" t="s">
        <v>34</v>
      </c>
      <c r="K376" s="25" t="s">
        <v>35</v>
      </c>
      <c r="L376" s="25" t="s">
        <v>60</v>
      </c>
      <c r="M376" s="12"/>
      <c r="N376" s="12"/>
      <c r="O376" s="60" t="s">
        <v>34</v>
      </c>
      <c r="P376" s="60" t="s">
        <v>379</v>
      </c>
      <c r="Q376" s="60">
        <f>[1]!f_prt_stocktonav(B376,"2017/03/31")</f>
        <v>88.1585693359375</v>
      </c>
      <c r="R376" s="61" t="str">
        <f>[1]!f_info_fundmanager(B376)</f>
        <v>吴卫东,冯烜</v>
      </c>
      <c r="S376" s="62">
        <v>2.1863013698630138</v>
      </c>
      <c r="T376" s="73">
        <v>0.93261550903320312</v>
      </c>
      <c r="U376" s="16" t="s">
        <v>571</v>
      </c>
      <c r="V376" s="17">
        <v>1.9561643835616438</v>
      </c>
      <c r="W376" s="18">
        <v>0.14416084277963104</v>
      </c>
      <c r="X376" s="19">
        <v>0</v>
      </c>
      <c r="Y376" s="19">
        <v>0</v>
      </c>
      <c r="Z376" s="20">
        <v>0.56622596038485085</v>
      </c>
      <c r="AA376" s="20">
        <v>0.56622596038485085</v>
      </c>
      <c r="AB376" s="20">
        <v>0.56622596038485085</v>
      </c>
      <c r="AC376" s="21" t="s">
        <v>572</v>
      </c>
      <c r="AD376" s="22" t="s">
        <v>39</v>
      </c>
      <c r="AE376" s="22" t="s">
        <v>39</v>
      </c>
      <c r="AF376" s="22" t="s">
        <v>39</v>
      </c>
      <c r="AG376" s="23" t="s">
        <v>256</v>
      </c>
      <c r="AH376" s="21">
        <v>0</v>
      </c>
      <c r="AI376" s="19">
        <v>1.4999999999999999E-2</v>
      </c>
      <c r="AJ376" s="19">
        <v>0</v>
      </c>
    </row>
    <row r="377" spans="1:36" x14ac:dyDescent="0.15">
      <c r="A377">
        <v>309</v>
      </c>
      <c r="B377" s="11">
        <v>867</v>
      </c>
      <c r="C377" s="12" t="s">
        <v>1964</v>
      </c>
      <c r="D377" s="12" t="s">
        <v>1965</v>
      </c>
      <c r="E377" s="12" t="s">
        <v>695</v>
      </c>
      <c r="F377" s="12">
        <v>20150121</v>
      </c>
      <c r="G377" s="13">
        <v>2.2869891427</v>
      </c>
      <c r="H377" s="14">
        <v>2.5049523153000002</v>
      </c>
      <c r="I377" s="12" t="s">
        <v>33</v>
      </c>
      <c r="J377" s="12" t="s">
        <v>34</v>
      </c>
      <c r="K377" s="12" t="s">
        <v>35</v>
      </c>
      <c r="L377" s="12" t="s">
        <v>60</v>
      </c>
      <c r="M377" s="12"/>
      <c r="N377" s="12"/>
      <c r="O377" s="60" t="s">
        <v>34</v>
      </c>
      <c r="P377" s="60" t="s">
        <v>35</v>
      </c>
      <c r="Q377" s="60">
        <f>[1]!f_prt_stocktonav(B377,"2017/03/31")</f>
        <v>89.298789978027344</v>
      </c>
      <c r="R377" s="61" t="str">
        <f>[1]!f_info_fundmanager(B377)</f>
        <v>光磊,胡戈游</v>
      </c>
      <c r="S377" s="62">
        <v>2.1917808219178081</v>
      </c>
      <c r="T377" s="73">
        <v>0.85269836425781254</v>
      </c>
      <c r="U377" s="16" t="s">
        <v>1966</v>
      </c>
      <c r="V377" s="17">
        <v>1.9616438356164383</v>
      </c>
      <c r="W377" s="18">
        <v>-9.7157090765982237E-2</v>
      </c>
      <c r="X377" s="19">
        <v>0</v>
      </c>
      <c r="Y377" s="19">
        <v>0</v>
      </c>
      <c r="Z377" s="20">
        <v>-0.18028970794738627</v>
      </c>
      <c r="AA377" s="20">
        <v>-0.18028970794738627</v>
      </c>
      <c r="AB377" s="20">
        <v>-0.18028970794738627</v>
      </c>
      <c r="AC377" s="21" t="s">
        <v>107</v>
      </c>
      <c r="AD377" s="22" t="s">
        <v>39</v>
      </c>
      <c r="AE377" s="22" t="s">
        <v>39</v>
      </c>
      <c r="AF377" s="22" t="s">
        <v>39</v>
      </c>
      <c r="AG377" s="23" t="s">
        <v>698</v>
      </c>
      <c r="AH377" s="21">
        <v>0</v>
      </c>
      <c r="AI377" s="19">
        <v>1.4999999999999999E-2</v>
      </c>
      <c r="AJ377" s="19">
        <v>0</v>
      </c>
    </row>
    <row r="378" spans="1:36" x14ac:dyDescent="0.15">
      <c r="A378">
        <v>454</v>
      </c>
      <c r="B378" s="11">
        <v>970</v>
      </c>
      <c r="C378" s="12" t="s">
        <v>1610</v>
      </c>
      <c r="D378" s="12" t="s">
        <v>1611</v>
      </c>
      <c r="E378" s="12" t="s">
        <v>904</v>
      </c>
      <c r="F378" s="12">
        <v>20150121</v>
      </c>
      <c r="G378" s="13">
        <v>10.2988885408</v>
      </c>
      <c r="H378" s="14">
        <v>9.9980012062999997</v>
      </c>
      <c r="I378" s="12" t="s">
        <v>52</v>
      </c>
      <c r="J378" s="12" t="s">
        <v>34</v>
      </c>
      <c r="K378" s="25" t="s">
        <v>35</v>
      </c>
      <c r="L378" s="25" t="s">
        <v>36</v>
      </c>
      <c r="M378" s="12"/>
      <c r="N378" s="12"/>
      <c r="O378" s="60" t="s">
        <v>34</v>
      </c>
      <c r="P378" s="60" t="s">
        <v>35</v>
      </c>
      <c r="Q378" s="60">
        <f>[1]!f_prt_stocktonav(B378,"2017/03/31")</f>
        <v>86.168045043945313</v>
      </c>
      <c r="R378" s="61" t="str">
        <f>[1]!f_info_fundmanager(B378)</f>
        <v>林鹏,韩冬</v>
      </c>
      <c r="S378" s="62">
        <v>2.1863013698630138</v>
      </c>
      <c r="T378" s="73">
        <v>0.87702301025390628</v>
      </c>
      <c r="U378" s="16" t="s">
        <v>1612</v>
      </c>
      <c r="V378" s="17">
        <v>1.9561643835616438</v>
      </c>
      <c r="W378" s="18">
        <v>0.24523176875777075</v>
      </c>
      <c r="X378" s="19">
        <v>0</v>
      </c>
      <c r="Y378" s="19">
        <v>0</v>
      </c>
      <c r="Z378" s="20">
        <v>1.084897330295177</v>
      </c>
      <c r="AA378" s="20">
        <v>1.084897330295177</v>
      </c>
      <c r="AB378" s="20">
        <v>1.084897330295177</v>
      </c>
      <c r="AC378" s="21" t="s">
        <v>906</v>
      </c>
      <c r="AD378" s="22" t="s">
        <v>39</v>
      </c>
      <c r="AE378" s="22" t="s">
        <v>39</v>
      </c>
      <c r="AF378" s="22" t="s">
        <v>39</v>
      </c>
      <c r="AG378" s="23" t="s">
        <v>1613</v>
      </c>
      <c r="AH378" s="21">
        <v>0</v>
      </c>
      <c r="AI378" s="19">
        <v>0.01</v>
      </c>
      <c r="AJ378" s="19">
        <v>0</v>
      </c>
    </row>
    <row r="379" spans="1:36" x14ac:dyDescent="0.15">
      <c r="A379">
        <v>386</v>
      </c>
      <c r="B379" s="11">
        <v>169102</v>
      </c>
      <c r="C379" s="12" t="s">
        <v>1791</v>
      </c>
      <c r="D379" s="12" t="s">
        <v>1792</v>
      </c>
      <c r="E379" s="12" t="s">
        <v>904</v>
      </c>
      <c r="F379" s="12">
        <v>20150119</v>
      </c>
      <c r="G379" s="13">
        <v>6.3468032662000002</v>
      </c>
      <c r="H379" s="14">
        <v>6.1443722693999998</v>
      </c>
      <c r="I379" s="12" t="s">
        <v>101</v>
      </c>
      <c r="J379" s="12" t="s">
        <v>34</v>
      </c>
      <c r="K379" s="25" t="s">
        <v>35</v>
      </c>
      <c r="L379" s="25" t="s">
        <v>36</v>
      </c>
      <c r="M379" s="12"/>
      <c r="N379" s="12"/>
      <c r="O379" s="60" t="s">
        <v>34</v>
      </c>
      <c r="P379" s="60" t="s">
        <v>35</v>
      </c>
      <c r="Q379" s="60">
        <f>[1]!f_prt_stocktonav(B379,"2017/03/31")</f>
        <v>87.793792724609375</v>
      </c>
      <c r="R379" s="61" t="str">
        <f>[1]!f_info_fundmanager(B379)</f>
        <v>林鹏,王延飞,秦绪文</v>
      </c>
      <c r="S379" s="62">
        <v>2.1972602739726028</v>
      </c>
      <c r="T379" s="73">
        <v>0.86488075256347652</v>
      </c>
      <c r="U379" s="16" t="s">
        <v>1793</v>
      </c>
      <c r="V379" s="17">
        <v>1.9671232876712328</v>
      </c>
      <c r="W379" s="18">
        <v>0.25015359284004157</v>
      </c>
      <c r="X379" s="19">
        <v>0</v>
      </c>
      <c r="Y379" s="19">
        <v>0</v>
      </c>
      <c r="Z379" s="20">
        <v>1.0790944663036959</v>
      </c>
      <c r="AA379" s="20">
        <v>1.0790944663036959</v>
      </c>
      <c r="AB379" s="20">
        <v>1.0790944663036959</v>
      </c>
      <c r="AC379" s="21" t="s">
        <v>906</v>
      </c>
      <c r="AD379" s="22" t="s">
        <v>39</v>
      </c>
      <c r="AE379" s="22" t="s">
        <v>39</v>
      </c>
      <c r="AF379" s="22" t="s">
        <v>39</v>
      </c>
      <c r="AG379" s="23">
        <v>0</v>
      </c>
      <c r="AH379" s="21">
        <v>0</v>
      </c>
      <c r="AI379" s="19">
        <v>1.4999999999999999E-2</v>
      </c>
      <c r="AJ379" s="19">
        <v>0</v>
      </c>
    </row>
    <row r="380" spans="1:36" x14ac:dyDescent="0.15">
      <c r="A380">
        <v>258</v>
      </c>
      <c r="B380" s="11">
        <v>717</v>
      </c>
      <c r="C380" s="12" t="s">
        <v>1377</v>
      </c>
      <c r="D380" s="12" t="s">
        <v>1378</v>
      </c>
      <c r="E380" s="12" t="s">
        <v>72</v>
      </c>
      <c r="F380" s="12">
        <v>20150116</v>
      </c>
      <c r="G380" s="13">
        <v>1.1265749761999999</v>
      </c>
      <c r="H380" s="14">
        <v>1.2073030123999999</v>
      </c>
      <c r="I380" s="12" t="s">
        <v>101</v>
      </c>
      <c r="J380" s="12" t="s">
        <v>34</v>
      </c>
      <c r="K380" s="25" t="s">
        <v>35</v>
      </c>
      <c r="L380" s="25" t="s">
        <v>36</v>
      </c>
      <c r="M380" s="12"/>
      <c r="N380" s="12"/>
      <c r="O380" s="60" t="s">
        <v>34</v>
      </c>
      <c r="P380" s="60" t="s">
        <v>35</v>
      </c>
      <c r="Q380" s="60">
        <f>[1]!f_prt_stocktonav(B380,"2017/03/31")</f>
        <v>90.310234069824219</v>
      </c>
      <c r="R380" s="61" t="str">
        <f>[1]!f_info_fundmanager(B380)</f>
        <v>张延闽</v>
      </c>
      <c r="S380" s="62">
        <v>2.2054794520547945</v>
      </c>
      <c r="T380" s="73">
        <v>0.88892967224121089</v>
      </c>
      <c r="U380" s="16" t="s">
        <v>975</v>
      </c>
      <c r="V380" s="17">
        <v>1.9753424657534246</v>
      </c>
      <c r="W380" s="18">
        <v>5.8026097297885659E-2</v>
      </c>
      <c r="X380" s="19">
        <v>0</v>
      </c>
      <c r="Y380" s="19">
        <v>0</v>
      </c>
      <c r="Z380" s="20">
        <v>0.29309419370476181</v>
      </c>
      <c r="AA380" s="20">
        <v>0.29309419370476181</v>
      </c>
      <c r="AB380" s="20">
        <v>0.29309419370476181</v>
      </c>
      <c r="AC380" s="21" t="s">
        <v>1379</v>
      </c>
      <c r="AD380" s="22" t="s">
        <v>39</v>
      </c>
      <c r="AE380" s="22" t="s">
        <v>39</v>
      </c>
      <c r="AF380" s="22" t="s">
        <v>39</v>
      </c>
      <c r="AG380" s="23" t="s">
        <v>1380</v>
      </c>
      <c r="AH380" s="21" t="s">
        <v>220</v>
      </c>
      <c r="AI380" s="19">
        <v>1.4999999999999999E-2</v>
      </c>
      <c r="AJ380" s="19">
        <v>0</v>
      </c>
    </row>
    <row r="381" spans="1:36" x14ac:dyDescent="0.15">
      <c r="A381">
        <v>261</v>
      </c>
      <c r="B381" s="11">
        <v>916</v>
      </c>
      <c r="C381" s="12" t="s">
        <v>585</v>
      </c>
      <c r="D381" s="12" t="s">
        <v>586</v>
      </c>
      <c r="E381" s="12" t="s">
        <v>51</v>
      </c>
      <c r="F381" s="12">
        <v>20150113</v>
      </c>
      <c r="G381" s="13">
        <v>19.994603114099998</v>
      </c>
      <c r="H381" s="14">
        <v>19.952763818299999</v>
      </c>
      <c r="I381" s="12" t="s">
        <v>52</v>
      </c>
      <c r="J381" s="12" t="s">
        <v>34</v>
      </c>
      <c r="K381" s="12" t="s">
        <v>35</v>
      </c>
      <c r="L381" s="12" t="s">
        <v>223</v>
      </c>
      <c r="M381" s="12"/>
      <c r="N381" s="12"/>
      <c r="O381" s="60" t="s">
        <v>34</v>
      </c>
      <c r="P381" s="60" t="s">
        <v>35</v>
      </c>
      <c r="Q381" s="60">
        <f>[1]!f_prt_stocktonav(B381,"2017/03/31")</f>
        <v>90.206214904785156</v>
      </c>
      <c r="R381" s="61" t="str">
        <f>[1]!f_info_fundmanager(B381)</f>
        <v>邱杰</v>
      </c>
      <c r="S381" s="62">
        <v>2.2136986301369861</v>
      </c>
      <c r="T381" s="73">
        <v>0.93199760437011714</v>
      </c>
      <c r="U381" s="16" t="s">
        <v>587</v>
      </c>
      <c r="V381" s="17">
        <v>1.9835616438356165</v>
      </c>
      <c r="W381" s="18">
        <v>0.14053409488639845</v>
      </c>
      <c r="X381" s="19">
        <v>0</v>
      </c>
      <c r="Y381" s="19">
        <v>0</v>
      </c>
      <c r="Z381" s="20">
        <v>0.61941242626101234</v>
      </c>
      <c r="AA381" s="20">
        <v>0.61941242626101234</v>
      </c>
      <c r="AB381" s="20">
        <v>0.61941242626101234</v>
      </c>
      <c r="AC381" s="21" t="s">
        <v>54</v>
      </c>
      <c r="AD381" s="22" t="s">
        <v>39</v>
      </c>
      <c r="AE381" s="22" t="s">
        <v>39</v>
      </c>
      <c r="AF381" s="22" t="s">
        <v>39</v>
      </c>
      <c r="AG381" s="23" t="s">
        <v>69</v>
      </c>
      <c r="AH381" s="21">
        <v>0</v>
      </c>
      <c r="AI381" s="19">
        <v>1.4999999999999999E-2</v>
      </c>
      <c r="AJ381" s="19">
        <v>0</v>
      </c>
    </row>
    <row r="382" spans="1:36" x14ac:dyDescent="0.15">
      <c r="A382">
        <v>206</v>
      </c>
      <c r="B382" s="11">
        <v>935</v>
      </c>
      <c r="C382" s="12" t="s">
        <v>919</v>
      </c>
      <c r="D382" s="12" t="s">
        <v>920</v>
      </c>
      <c r="E382" s="12" t="s">
        <v>921</v>
      </c>
      <c r="F382" s="12">
        <v>20141230</v>
      </c>
      <c r="G382" s="13">
        <v>1.7586789022</v>
      </c>
      <c r="H382" s="14">
        <v>2.0499214791</v>
      </c>
      <c r="I382" s="12" t="s">
        <v>33</v>
      </c>
      <c r="J382" s="12" t="s">
        <v>34</v>
      </c>
      <c r="K382" s="12" t="s">
        <v>35</v>
      </c>
      <c r="L382" s="12" t="s">
        <v>36</v>
      </c>
      <c r="M382" s="12"/>
      <c r="N382" s="12"/>
      <c r="O382" s="60" t="s">
        <v>34</v>
      </c>
      <c r="P382" s="60" t="s">
        <v>35</v>
      </c>
      <c r="Q382" s="60">
        <f>[1]!f_prt_stocktonav(B382,"2017/03/31")</f>
        <v>91.6627197265625</v>
      </c>
      <c r="R382" s="61" t="str">
        <f>[1]!f_info_fundmanager(B382)</f>
        <v>赵语涛</v>
      </c>
      <c r="S382" s="62">
        <v>1.0575342465753426</v>
      </c>
      <c r="T382" s="73">
        <v>0.91100822448730467</v>
      </c>
      <c r="U382" s="16" t="s">
        <v>922</v>
      </c>
      <c r="V382" s="17">
        <v>0.82739726027397265</v>
      </c>
      <c r="W382" s="18">
        <v>-0.13445007063481462</v>
      </c>
      <c r="X382" s="19">
        <v>0</v>
      </c>
      <c r="Y382" s="19">
        <v>0</v>
      </c>
      <c r="Z382" s="20">
        <v>-0.25540631447607215</v>
      </c>
      <c r="AA382" s="20">
        <v>-0.25540631447607215</v>
      </c>
      <c r="AB382" s="20">
        <v>-0.25540631447607215</v>
      </c>
      <c r="AC382" s="21" t="s">
        <v>923</v>
      </c>
      <c r="AD382" s="22" t="s">
        <v>39</v>
      </c>
      <c r="AE382" s="22" t="s">
        <v>39</v>
      </c>
      <c r="AF382" s="22" t="s">
        <v>39</v>
      </c>
      <c r="AG382" s="23" t="s">
        <v>650</v>
      </c>
      <c r="AH382" s="21">
        <v>0</v>
      </c>
      <c r="AI382" s="19">
        <v>1.4999999999999999E-2</v>
      </c>
      <c r="AJ382" s="19">
        <v>0</v>
      </c>
    </row>
    <row r="383" spans="1:36" x14ac:dyDescent="0.15">
      <c r="A383">
        <v>546</v>
      </c>
      <c r="B383" s="11">
        <v>160919</v>
      </c>
      <c r="C383" s="12" t="s">
        <v>1758</v>
      </c>
      <c r="D383" s="12" t="s">
        <v>1759</v>
      </c>
      <c r="E383" s="12" t="s">
        <v>487</v>
      </c>
      <c r="F383" s="12">
        <v>20141226</v>
      </c>
      <c r="G383" s="13">
        <v>3.2433902810999999</v>
      </c>
      <c r="H383" s="14">
        <v>3.8589567182</v>
      </c>
      <c r="I383" s="12" t="s">
        <v>33</v>
      </c>
      <c r="J383" s="12" t="s">
        <v>34</v>
      </c>
      <c r="K383" s="12" t="s">
        <v>35</v>
      </c>
      <c r="L383" s="12" t="s">
        <v>60</v>
      </c>
      <c r="M383" s="12"/>
      <c r="N383" s="12"/>
      <c r="O383" s="60" t="s">
        <v>34</v>
      </c>
      <c r="P383" s="60" t="s">
        <v>35</v>
      </c>
      <c r="Q383" s="60">
        <f>[1]!f_prt_stocktonav(B383,"2017/03/31")</f>
        <v>84.096504211425781</v>
      </c>
      <c r="R383" s="61" t="str">
        <f>[1]!f_info_fundmanager(B383)</f>
        <v>李林益</v>
      </c>
      <c r="S383" s="62">
        <v>1.7342465753424658</v>
      </c>
      <c r="T383" s="73">
        <v>0.86752502441406254</v>
      </c>
      <c r="U383" s="16" t="s">
        <v>1760</v>
      </c>
      <c r="V383" s="17">
        <v>1.5041095890410958</v>
      </c>
      <c r="W383" s="18">
        <v>2.2166937949279486E-2</v>
      </c>
      <c r="X383" s="19">
        <v>0</v>
      </c>
      <c r="Y383" s="19">
        <v>0</v>
      </c>
      <c r="Z383" s="20">
        <v>0.22399814803145821</v>
      </c>
      <c r="AA383" s="20">
        <v>0.22399814803145821</v>
      </c>
      <c r="AB383" s="20">
        <v>0.22399814803145821</v>
      </c>
      <c r="AC383" s="21" t="s">
        <v>409</v>
      </c>
      <c r="AD383" s="22">
        <v>1</v>
      </c>
      <c r="AE383" s="22">
        <v>3</v>
      </c>
      <c r="AF383" s="22" t="s">
        <v>39</v>
      </c>
      <c r="AG383" s="23" t="s">
        <v>1647</v>
      </c>
      <c r="AH383" s="21">
        <v>0</v>
      </c>
      <c r="AI383" s="19">
        <v>1.4999999999999999E-2</v>
      </c>
      <c r="AJ383" s="19">
        <v>0</v>
      </c>
    </row>
    <row r="384" spans="1:36" x14ac:dyDescent="0.15">
      <c r="A384">
        <v>166</v>
      </c>
      <c r="B384" s="11">
        <v>727</v>
      </c>
      <c r="C384" s="12" t="s">
        <v>216</v>
      </c>
      <c r="D384" s="12" t="s">
        <v>217</v>
      </c>
      <c r="E384" s="12" t="s">
        <v>72</v>
      </c>
      <c r="F384" s="12">
        <v>20141225</v>
      </c>
      <c r="G384" s="13">
        <v>1.5112571602</v>
      </c>
      <c r="H384" s="14">
        <v>1.5745168534</v>
      </c>
      <c r="I384" s="12" t="s">
        <v>33</v>
      </c>
      <c r="J384" s="12" t="s">
        <v>34</v>
      </c>
      <c r="K384" s="12" t="s">
        <v>35</v>
      </c>
      <c r="L384" s="12" t="s">
        <v>36</v>
      </c>
      <c r="M384" s="12"/>
      <c r="N384" s="12"/>
      <c r="O384" s="60" t="s">
        <v>34</v>
      </c>
      <c r="P384" s="60" t="s">
        <v>35</v>
      </c>
      <c r="Q384" s="60">
        <f>[1]!f_prt_stocktonav(B384,"2017/03/31")</f>
        <v>92.442085266113281</v>
      </c>
      <c r="R384" s="61" t="str">
        <f>[1]!f_info_fundmanager(B384)</f>
        <v>万民远</v>
      </c>
      <c r="S384" s="62">
        <v>0.59452054794520548</v>
      </c>
      <c r="T384" s="73">
        <v>0.94565498352050781</v>
      </c>
      <c r="U384" s="16" t="s">
        <v>218</v>
      </c>
      <c r="V384" s="17">
        <v>0.36438356164383562</v>
      </c>
      <c r="W384" s="18">
        <v>6.0914847942098005E-2</v>
      </c>
      <c r="X384" s="19">
        <v>0</v>
      </c>
      <c r="Y384" s="19">
        <v>0</v>
      </c>
      <c r="Z384" s="20">
        <v>0.316948005409252</v>
      </c>
      <c r="AA384" s="20">
        <v>0.316948005409252</v>
      </c>
      <c r="AB384" s="20">
        <v>0.316948005409252</v>
      </c>
      <c r="AC384" s="21" t="s">
        <v>219</v>
      </c>
      <c r="AD384" s="22" t="s">
        <v>39</v>
      </c>
      <c r="AE384" s="22" t="s">
        <v>39</v>
      </c>
      <c r="AF384" s="22" t="s">
        <v>39</v>
      </c>
      <c r="AG384" s="23" t="s">
        <v>75</v>
      </c>
      <c r="AH384" s="21" t="s">
        <v>220</v>
      </c>
      <c r="AI384" s="19">
        <v>1.4999999999999999E-2</v>
      </c>
      <c r="AJ384" s="19">
        <v>0</v>
      </c>
    </row>
    <row r="385" spans="1:36" x14ac:dyDescent="0.15">
      <c r="A385">
        <v>28</v>
      </c>
      <c r="B385" s="11">
        <v>886</v>
      </c>
      <c r="C385" s="12" t="s">
        <v>2407</v>
      </c>
      <c r="D385" s="12" t="s">
        <v>2408</v>
      </c>
      <c r="E385" s="12" t="s">
        <v>58</v>
      </c>
      <c r="F385" s="12">
        <v>20141224</v>
      </c>
      <c r="G385" s="13">
        <v>0.50845241939999997</v>
      </c>
      <c r="H385" s="14">
        <v>0.61132445660000001</v>
      </c>
      <c r="I385" s="12" t="s">
        <v>101</v>
      </c>
      <c r="J385" s="12" t="s">
        <v>34</v>
      </c>
      <c r="K385" s="12" t="s">
        <v>59</v>
      </c>
      <c r="L385" s="12" t="s">
        <v>60</v>
      </c>
      <c r="M385" s="12" t="s">
        <v>2409</v>
      </c>
      <c r="N385" s="12"/>
      <c r="O385" s="60" t="s">
        <v>34</v>
      </c>
      <c r="P385" s="60" t="s">
        <v>59</v>
      </c>
      <c r="Q385" s="60">
        <f>[1]!f_prt_stocktonav(B385,"2017/03/31")</f>
        <v>94.640243530273438</v>
      </c>
      <c r="R385" s="61" t="str">
        <f>[1]!f_info_fundmanager(B385)</f>
        <v>高峰,陈乐华</v>
      </c>
      <c r="S385" s="62">
        <v>2.2684931506849315</v>
      </c>
      <c r="T385" s="73">
        <v>0.81919937133789067</v>
      </c>
      <c r="U385" s="16" t="s">
        <v>2410</v>
      </c>
      <c r="V385" s="17">
        <v>2.0383561643835617</v>
      </c>
      <c r="W385" s="18">
        <v>-6.7954063857922797E-2</v>
      </c>
      <c r="X385" s="19">
        <v>0</v>
      </c>
      <c r="Y385" s="19">
        <v>0</v>
      </c>
      <c r="Z385" s="20">
        <v>-3.9904936559278958E-2</v>
      </c>
      <c r="AA385" s="20">
        <v>-3.9904936559278958E-2</v>
      </c>
      <c r="AB385" s="20">
        <v>-3.9904936559278958E-2</v>
      </c>
      <c r="AC385" s="24" t="s">
        <v>63</v>
      </c>
      <c r="AD385" s="22" t="s">
        <v>39</v>
      </c>
      <c r="AE385" s="22" t="s">
        <v>39</v>
      </c>
      <c r="AF385" s="22" t="s">
        <v>39</v>
      </c>
      <c r="AG385" s="23" t="s">
        <v>64</v>
      </c>
      <c r="AH385" s="21">
        <v>0</v>
      </c>
      <c r="AI385" s="19">
        <v>1.4999999999999999E-2</v>
      </c>
      <c r="AJ385" s="19">
        <v>0</v>
      </c>
    </row>
    <row r="386" spans="1:36" x14ac:dyDescent="0.15">
      <c r="A386">
        <v>409</v>
      </c>
      <c r="B386" s="11">
        <v>939</v>
      </c>
      <c r="C386" s="12" t="s">
        <v>2144</v>
      </c>
      <c r="D386" s="12" t="s">
        <v>2145</v>
      </c>
      <c r="E386" s="12" t="s">
        <v>1242</v>
      </c>
      <c r="F386" s="12">
        <v>20141223</v>
      </c>
      <c r="G386" s="13">
        <v>3.7308540525999998</v>
      </c>
      <c r="H386" s="14">
        <v>3.6067007051000002</v>
      </c>
      <c r="I386" s="12" t="s">
        <v>101</v>
      </c>
      <c r="J386" s="12" t="s">
        <v>34</v>
      </c>
      <c r="K386" s="12" t="s">
        <v>35</v>
      </c>
      <c r="L386" s="12" t="s">
        <v>36</v>
      </c>
      <c r="M386" s="12"/>
      <c r="N386" s="12"/>
      <c r="O386" s="60" t="s">
        <v>34</v>
      </c>
      <c r="P386" s="60" t="s">
        <v>35</v>
      </c>
      <c r="Q386" s="60">
        <f>[1]!f_prt_stocktonav(B386,"2017/03/31")</f>
        <v>87.159805297851563</v>
      </c>
      <c r="R386" s="61" t="str">
        <f>[1]!f_info_fundmanager(B386)</f>
        <v>赵志华</v>
      </c>
      <c r="S386" s="62">
        <v>0.40821917808219177</v>
      </c>
      <c r="T386" s="73">
        <v>0.83829734802246092</v>
      </c>
      <c r="U386" s="16" t="s">
        <v>1689</v>
      </c>
      <c r="V386" s="17">
        <v>0.17808219178082191</v>
      </c>
      <c r="W386" s="18">
        <v>-6.8904126010980171E-3</v>
      </c>
      <c r="X386" s="19">
        <v>0</v>
      </c>
      <c r="Y386" s="19">
        <v>0</v>
      </c>
      <c r="Z386" s="20">
        <v>0.11841104428422497</v>
      </c>
      <c r="AA386" s="20">
        <v>0.11841104428422497</v>
      </c>
      <c r="AB386" s="20">
        <v>0.11841104428422497</v>
      </c>
      <c r="AC386" s="21" t="s">
        <v>232</v>
      </c>
      <c r="AD386" s="22" t="s">
        <v>39</v>
      </c>
      <c r="AE386" s="22" t="s">
        <v>39</v>
      </c>
      <c r="AF386" s="22" t="s">
        <v>39</v>
      </c>
      <c r="AG386" s="23" t="s">
        <v>1244</v>
      </c>
      <c r="AH386" s="21">
        <v>0</v>
      </c>
      <c r="AI386" s="19">
        <v>1.4999999999999999E-2</v>
      </c>
      <c r="AJ386" s="19">
        <v>0</v>
      </c>
    </row>
    <row r="387" spans="1:36" x14ac:dyDescent="0.15">
      <c r="A387">
        <v>398</v>
      </c>
      <c r="B387" s="11">
        <v>884</v>
      </c>
      <c r="C387" s="12" t="s">
        <v>699</v>
      </c>
      <c r="D387" s="12" t="s">
        <v>700</v>
      </c>
      <c r="E387" s="12" t="s">
        <v>701</v>
      </c>
      <c r="F387" s="12">
        <v>20141219</v>
      </c>
      <c r="G387" s="13">
        <v>2.9395601746</v>
      </c>
      <c r="H387" s="14">
        <v>3.1524877902999999</v>
      </c>
      <c r="I387" s="12" t="s">
        <v>242</v>
      </c>
      <c r="J387" s="12" t="s">
        <v>34</v>
      </c>
      <c r="K387" s="12" t="s">
        <v>35</v>
      </c>
      <c r="L387" s="12" t="s">
        <v>60</v>
      </c>
      <c r="M387" s="12"/>
      <c r="N387" s="12"/>
      <c r="O387" s="60" t="s">
        <v>34</v>
      </c>
      <c r="P387" s="60" t="s">
        <v>35</v>
      </c>
      <c r="Q387" s="60">
        <f>[1]!f_prt_stocktonav(B387,"2017/03/31")</f>
        <v>87.547225952148438</v>
      </c>
      <c r="R387" s="61" t="str">
        <f>[1]!f_info_fundmanager(B387)</f>
        <v>蒯学章</v>
      </c>
      <c r="S387" s="62">
        <v>0</v>
      </c>
      <c r="T387" s="73">
        <v>0.92453651428222661</v>
      </c>
      <c r="U387" s="16" t="s">
        <v>702</v>
      </c>
      <c r="V387" s="17">
        <v>2.0520547945205481</v>
      </c>
      <c r="W387" s="18">
        <v>1.4123568751032378E-2</v>
      </c>
      <c r="X387" s="19">
        <v>0</v>
      </c>
      <c r="Y387" s="19">
        <v>0</v>
      </c>
      <c r="Z387" s="20">
        <v>0.19569790930448897</v>
      </c>
      <c r="AA387" s="20">
        <v>0.19569790930448897</v>
      </c>
      <c r="AB387" s="20">
        <v>0.19569790930448897</v>
      </c>
      <c r="AC387" s="21" t="s">
        <v>703</v>
      </c>
      <c r="AD387" s="22" t="s">
        <v>39</v>
      </c>
      <c r="AE387" s="22" t="s">
        <v>39</v>
      </c>
      <c r="AF387" s="22" t="s">
        <v>39</v>
      </c>
      <c r="AG387" s="23" t="s">
        <v>704</v>
      </c>
      <c r="AH387" s="21">
        <v>0</v>
      </c>
      <c r="AI387" s="19">
        <v>1.4999999999999999E-2</v>
      </c>
      <c r="AJ387" s="19">
        <v>0</v>
      </c>
    </row>
    <row r="388" spans="1:36" x14ac:dyDescent="0.15">
      <c r="A388">
        <v>169</v>
      </c>
      <c r="B388" s="11">
        <v>877</v>
      </c>
      <c r="C388" s="12" t="s">
        <v>1299</v>
      </c>
      <c r="D388" s="12" t="s">
        <v>1300</v>
      </c>
      <c r="E388" s="12" t="s">
        <v>248</v>
      </c>
      <c r="F388" s="12">
        <v>20141217</v>
      </c>
      <c r="G388" s="13">
        <v>3.0902059144999998</v>
      </c>
      <c r="H388" s="14">
        <v>2.3173415519999998</v>
      </c>
      <c r="I388" s="12" t="s">
        <v>33</v>
      </c>
      <c r="J388" s="12" t="s">
        <v>34</v>
      </c>
      <c r="K388" s="12" t="s">
        <v>35</v>
      </c>
      <c r="L388" s="12" t="s">
        <v>223</v>
      </c>
      <c r="M388" s="12"/>
      <c r="N388" s="12"/>
      <c r="O388" s="60" t="s">
        <v>34</v>
      </c>
      <c r="P388" s="60" t="s">
        <v>379</v>
      </c>
      <c r="Q388" s="60">
        <f>[1]!f_prt_stocktonav(B388,"2017/03/31")</f>
        <v>92.383491516113281</v>
      </c>
      <c r="R388" s="61" t="str">
        <f>[1]!f_info_fundmanager(B388)</f>
        <v>盛豪,田汉卿</v>
      </c>
      <c r="S388" s="62">
        <v>2.2876712328767121</v>
      </c>
      <c r="T388" s="73">
        <v>0.89190071105957036</v>
      </c>
      <c r="U388" s="16" t="s">
        <v>1301</v>
      </c>
      <c r="V388" s="17">
        <v>2.0575342465753423</v>
      </c>
      <c r="W388" s="18">
        <v>0.17267404344903325</v>
      </c>
      <c r="X388" s="19">
        <v>0</v>
      </c>
      <c r="Y388" s="19">
        <v>0</v>
      </c>
      <c r="Z388" s="20">
        <v>0.66079185482688774</v>
      </c>
      <c r="AA388" s="20">
        <v>0.66079185482688774</v>
      </c>
      <c r="AB388" s="20">
        <v>0.66079185482688774</v>
      </c>
      <c r="AC388" s="21" t="s">
        <v>54</v>
      </c>
      <c r="AD388" s="22" t="s">
        <v>39</v>
      </c>
      <c r="AE388" s="22" t="s">
        <v>39</v>
      </c>
      <c r="AF388" s="22" t="s">
        <v>39</v>
      </c>
      <c r="AG388" s="23" t="s">
        <v>82</v>
      </c>
      <c r="AH388" s="21">
        <v>0</v>
      </c>
      <c r="AI388" s="19">
        <v>1.4999999999999999E-2</v>
      </c>
      <c r="AJ388" s="19">
        <v>0</v>
      </c>
    </row>
    <row r="389" spans="1:36" x14ac:dyDescent="0.15">
      <c r="A389">
        <v>595</v>
      </c>
      <c r="B389" s="11">
        <v>878</v>
      </c>
      <c r="C389" s="12" t="s">
        <v>1996</v>
      </c>
      <c r="D389" s="12" t="s">
        <v>1997</v>
      </c>
      <c r="E389" s="12" t="s">
        <v>1551</v>
      </c>
      <c r="F389" s="12">
        <v>20141217</v>
      </c>
      <c r="G389" s="13">
        <v>4.3330324670999998</v>
      </c>
      <c r="H389" s="14">
        <v>5.3647716523</v>
      </c>
      <c r="I389" s="12" t="s">
        <v>101</v>
      </c>
      <c r="J389" s="12" t="s">
        <v>34</v>
      </c>
      <c r="K389" s="25" t="s">
        <v>35</v>
      </c>
      <c r="L389" s="25" t="s">
        <v>60</v>
      </c>
      <c r="M389" s="12"/>
      <c r="N389" s="12"/>
      <c r="O389" s="60" t="s">
        <v>34</v>
      </c>
      <c r="P389" s="60" t="s">
        <v>372</v>
      </c>
      <c r="Q389" s="60">
        <f>[1]!f_prt_stocktonav(B389,"2017/03/31")</f>
        <v>82.956634521484375</v>
      </c>
      <c r="R389" s="61" t="str">
        <f>[1]!f_info_fundmanager(B389)</f>
        <v>郑磊</v>
      </c>
      <c r="S389" s="62">
        <v>2.2876712328767121</v>
      </c>
      <c r="T389" s="73">
        <v>0.84946624755859379</v>
      </c>
      <c r="U389" s="16" t="s">
        <v>1552</v>
      </c>
      <c r="V389" s="17">
        <v>2.0575342465753423</v>
      </c>
      <c r="W389" s="18">
        <v>4.0722455870661811E-2</v>
      </c>
      <c r="X389" s="19">
        <v>0</v>
      </c>
      <c r="Y389" s="19">
        <v>0</v>
      </c>
      <c r="Z389" s="20">
        <v>0.25547330876080637</v>
      </c>
      <c r="AA389" s="20">
        <v>0.25547330876080637</v>
      </c>
      <c r="AB389" s="20">
        <v>0.25547330876080637</v>
      </c>
      <c r="AC389" s="21" t="s">
        <v>1998</v>
      </c>
      <c r="AD389" s="22" t="s">
        <v>39</v>
      </c>
      <c r="AE389" s="22" t="s">
        <v>39</v>
      </c>
      <c r="AF389" s="22" t="s">
        <v>39</v>
      </c>
      <c r="AG389" s="23" t="s">
        <v>1999</v>
      </c>
      <c r="AH389" s="21">
        <v>0</v>
      </c>
      <c r="AI389" s="19">
        <v>1.4999999999999999E-2</v>
      </c>
      <c r="AJ389" s="19">
        <v>0</v>
      </c>
    </row>
    <row r="390" spans="1:36" x14ac:dyDescent="0.15">
      <c r="A390">
        <v>296</v>
      </c>
      <c r="B390" s="11">
        <v>924</v>
      </c>
      <c r="C390" s="12" t="s">
        <v>275</v>
      </c>
      <c r="D390" s="12" t="s">
        <v>276</v>
      </c>
      <c r="E390" s="12" t="s">
        <v>171</v>
      </c>
      <c r="F390" s="12">
        <v>20141217</v>
      </c>
      <c r="G390" s="13">
        <v>7.6651853172999997</v>
      </c>
      <c r="H390" s="14">
        <v>9.9429433912</v>
      </c>
      <c r="I390" s="12" t="s">
        <v>33</v>
      </c>
      <c r="J390" s="12" t="s">
        <v>34</v>
      </c>
      <c r="K390" s="12" t="s">
        <v>35</v>
      </c>
      <c r="L390" s="12" t="s">
        <v>60</v>
      </c>
      <c r="M390" s="12"/>
      <c r="N390" s="12"/>
      <c r="O390" s="60" t="s">
        <v>34</v>
      </c>
      <c r="P390" s="60" t="s">
        <v>59</v>
      </c>
      <c r="Q390" s="60">
        <f>[1]!f_prt_stocktonav(B390,"2017/03/31")</f>
        <v>89.51116943359375</v>
      </c>
      <c r="R390" s="61" t="str">
        <f>[1]!f_info_fundmanager(B390)</f>
        <v>李健伟</v>
      </c>
      <c r="S390" s="62">
        <v>0.17808219178082191</v>
      </c>
      <c r="T390" s="73">
        <v>0.94402153015136714</v>
      </c>
      <c r="U390" s="16" t="s">
        <v>277</v>
      </c>
      <c r="V390" s="17">
        <v>2.0575342465753423</v>
      </c>
      <c r="W390" s="18">
        <v>6.8950565156059351E-2</v>
      </c>
      <c r="X390" s="19">
        <v>0</v>
      </c>
      <c r="Y390" s="19">
        <v>0</v>
      </c>
      <c r="Z390" s="20">
        <v>0.34257411590491776</v>
      </c>
      <c r="AA390" s="20">
        <v>0.34257411590491776</v>
      </c>
      <c r="AB390" s="20">
        <v>0.34257411590491776</v>
      </c>
      <c r="AC390" s="21" t="s">
        <v>278</v>
      </c>
      <c r="AD390" s="22" t="s">
        <v>39</v>
      </c>
      <c r="AE390" s="22" t="s">
        <v>39</v>
      </c>
      <c r="AF390" s="22" t="s">
        <v>39</v>
      </c>
      <c r="AG390" s="23" t="s">
        <v>64</v>
      </c>
      <c r="AH390" s="21">
        <v>0</v>
      </c>
      <c r="AI390" s="19">
        <v>1.4999999999999999E-2</v>
      </c>
      <c r="AJ390" s="19">
        <v>0</v>
      </c>
    </row>
    <row r="391" spans="1:36" x14ac:dyDescent="0.15">
      <c r="A391">
        <v>120</v>
      </c>
      <c r="B391" s="11">
        <v>519915</v>
      </c>
      <c r="C391" s="12" t="s">
        <v>153</v>
      </c>
      <c r="D391" s="12" t="s">
        <v>154</v>
      </c>
      <c r="E391" s="12" t="s">
        <v>44</v>
      </c>
      <c r="F391" s="12">
        <v>20141212</v>
      </c>
      <c r="G391" s="13">
        <v>6.1403978689000001</v>
      </c>
      <c r="H391" s="14">
        <v>9.2729480114000005</v>
      </c>
      <c r="I391" s="12" t="s">
        <v>52</v>
      </c>
      <c r="J391" s="12" t="s">
        <v>34</v>
      </c>
      <c r="K391" s="12" t="s">
        <v>59</v>
      </c>
      <c r="L391" s="12" t="s">
        <v>36</v>
      </c>
      <c r="M391" s="12" t="s">
        <v>155</v>
      </c>
      <c r="N391" s="12"/>
      <c r="O391" s="60" t="s">
        <v>34</v>
      </c>
      <c r="P391" s="60" t="s">
        <v>59</v>
      </c>
      <c r="Q391" s="60">
        <f>[1]!f_prt_stocktonav(B391,"2017/03/31")</f>
        <v>93.272109985351563</v>
      </c>
      <c r="R391" s="61" t="str">
        <f>[1]!f_info_fundmanager(B391)</f>
        <v>戴益强</v>
      </c>
      <c r="S391" s="62">
        <v>2.3013698630136985</v>
      </c>
      <c r="T391" s="73">
        <v>0.94735282897949213</v>
      </c>
      <c r="U391" s="16" t="s">
        <v>156</v>
      </c>
      <c r="V391" s="17">
        <v>2.0712328767123287</v>
      </c>
      <c r="W391" s="18">
        <v>2.0804989501889359E-2</v>
      </c>
      <c r="X391" s="19">
        <v>0</v>
      </c>
      <c r="Y391" s="19">
        <v>0</v>
      </c>
      <c r="Z391" s="20">
        <v>0.20344562249444822</v>
      </c>
      <c r="AA391" s="20">
        <v>0.20344562249444822</v>
      </c>
      <c r="AB391" s="20">
        <v>0.20344562249444822</v>
      </c>
      <c r="AC391" s="24" t="s">
        <v>157</v>
      </c>
      <c r="AD391" s="22">
        <v>3</v>
      </c>
      <c r="AE391" s="22">
        <v>4</v>
      </c>
      <c r="AF391" s="22" t="s">
        <v>39</v>
      </c>
      <c r="AG391" s="23" t="s">
        <v>158</v>
      </c>
      <c r="AH391" s="21">
        <v>0</v>
      </c>
      <c r="AI391" s="19">
        <v>1.4999999999999999E-2</v>
      </c>
      <c r="AJ391" s="19">
        <v>0</v>
      </c>
    </row>
    <row r="392" spans="1:36" x14ac:dyDescent="0.15">
      <c r="A392">
        <v>178</v>
      </c>
      <c r="B392" s="11">
        <v>880</v>
      </c>
      <c r="C392" s="12" t="s">
        <v>1262</v>
      </c>
      <c r="D392" s="12" t="s">
        <v>1263</v>
      </c>
      <c r="E392" s="12" t="s">
        <v>44</v>
      </c>
      <c r="F392" s="12">
        <v>20141212</v>
      </c>
      <c r="G392" s="13">
        <v>21.797619560800001</v>
      </c>
      <c r="H392" s="14">
        <v>23.1892669008</v>
      </c>
      <c r="I392" s="12" t="s">
        <v>101</v>
      </c>
      <c r="J392" s="12" t="s">
        <v>34</v>
      </c>
      <c r="K392" s="12" t="s">
        <v>35</v>
      </c>
      <c r="L392" s="12" t="s">
        <v>60</v>
      </c>
      <c r="M392" s="12"/>
      <c r="N392" s="12"/>
      <c r="O392" s="60" t="s">
        <v>34</v>
      </c>
      <c r="P392" s="60" t="s">
        <v>35</v>
      </c>
      <c r="Q392" s="60">
        <f>[1]!f_prt_stocktonav(B392,"2017/03/31")</f>
        <v>92.131202697753906</v>
      </c>
      <c r="R392" s="61" t="str">
        <f>[1]!f_info_fundmanager(B392)</f>
        <v>李晓铭</v>
      </c>
      <c r="S392" s="62">
        <v>2.1479452054794521</v>
      </c>
      <c r="T392" s="73">
        <v>0.89433860778808594</v>
      </c>
      <c r="U392" s="16" t="s">
        <v>517</v>
      </c>
      <c r="V392" s="17">
        <v>1.9178082191780821</v>
      </c>
      <c r="W392" s="18">
        <v>0.13684976119200565</v>
      </c>
      <c r="X392" s="19">
        <v>0</v>
      </c>
      <c r="Y392" s="19">
        <v>0</v>
      </c>
      <c r="Z392" s="20">
        <v>0.50248061433617208</v>
      </c>
      <c r="AA392" s="20">
        <v>0.50248061433617208</v>
      </c>
      <c r="AB392" s="20">
        <v>0.50248061433617208</v>
      </c>
      <c r="AC392" s="21" t="s">
        <v>173</v>
      </c>
      <c r="AD392" s="22" t="s">
        <v>39</v>
      </c>
      <c r="AE392" s="22" t="s">
        <v>39</v>
      </c>
      <c r="AF392" s="22" t="s">
        <v>39</v>
      </c>
      <c r="AG392" s="23" t="s">
        <v>1264</v>
      </c>
      <c r="AH392" s="21">
        <v>0</v>
      </c>
      <c r="AI392" s="19">
        <v>1.4999999999999999E-2</v>
      </c>
      <c r="AJ392" s="19">
        <v>0</v>
      </c>
    </row>
    <row r="393" spans="1:36" x14ac:dyDescent="0.15">
      <c r="A393">
        <v>105</v>
      </c>
      <c r="B393" s="11">
        <v>893</v>
      </c>
      <c r="C393" s="12" t="s">
        <v>203</v>
      </c>
      <c r="D393" s="12" t="s">
        <v>204</v>
      </c>
      <c r="E393" s="12" t="s">
        <v>79</v>
      </c>
      <c r="F393" s="12">
        <v>20141211</v>
      </c>
      <c r="G393" s="13">
        <v>16.3438931556</v>
      </c>
      <c r="H393" s="14">
        <v>17.0366844216</v>
      </c>
      <c r="I393" s="12" t="s">
        <v>33</v>
      </c>
      <c r="J393" s="12" t="s">
        <v>34</v>
      </c>
      <c r="K393" s="12" t="s">
        <v>35</v>
      </c>
      <c r="L393" s="12" t="s">
        <v>60</v>
      </c>
      <c r="M393" s="12"/>
      <c r="N393" s="12"/>
      <c r="O393" s="60" t="s">
        <v>34</v>
      </c>
      <c r="P393" s="60" t="s">
        <v>35</v>
      </c>
      <c r="Q393" s="60">
        <f>[1]!f_prt_stocktonav(B393,"2017/03/31")</f>
        <v>93.56524658203125</v>
      </c>
      <c r="R393" s="61" t="str">
        <f>[1]!f_info_fundmanager(B393)</f>
        <v>刘天任,李劭钊</v>
      </c>
      <c r="S393" s="62">
        <v>2.3041095890410959</v>
      </c>
      <c r="T393" s="73">
        <v>0.94598091125488282</v>
      </c>
      <c r="U393" s="16" t="s">
        <v>205</v>
      </c>
      <c r="V393" s="17">
        <v>2.0739726027397261</v>
      </c>
      <c r="W393" s="18">
        <v>-9.3981958874098451E-2</v>
      </c>
      <c r="X393" s="19">
        <v>0</v>
      </c>
      <c r="Y393" s="19">
        <v>0</v>
      </c>
      <c r="Z393" s="20">
        <v>1.4483507682457868E-2</v>
      </c>
      <c r="AA393" s="20">
        <v>1.4483507682457868E-2</v>
      </c>
      <c r="AB393" s="20">
        <v>1.4483507682457868E-2</v>
      </c>
      <c r="AC393" s="21" t="s">
        <v>103</v>
      </c>
      <c r="AD393" s="22" t="s">
        <v>39</v>
      </c>
      <c r="AE393" s="22" t="s">
        <v>39</v>
      </c>
      <c r="AF393" s="22" t="s">
        <v>39</v>
      </c>
      <c r="AG393" s="23" t="s">
        <v>82</v>
      </c>
      <c r="AH393" s="21">
        <v>0</v>
      </c>
      <c r="AI393" s="19">
        <v>1.4999999999999999E-2</v>
      </c>
      <c r="AJ393" s="19">
        <v>0</v>
      </c>
    </row>
    <row r="394" spans="1:36" x14ac:dyDescent="0.15">
      <c r="A394">
        <v>682</v>
      </c>
      <c r="B394" s="11">
        <v>866</v>
      </c>
      <c r="C394" s="12" t="s">
        <v>693</v>
      </c>
      <c r="D394" s="12" t="s">
        <v>694</v>
      </c>
      <c r="E394" s="12" t="s">
        <v>695</v>
      </c>
      <c r="F394" s="12">
        <v>20141210</v>
      </c>
      <c r="G394" s="13">
        <v>9.2571215089999992</v>
      </c>
      <c r="H394" s="14">
        <v>9.4819990359999995</v>
      </c>
      <c r="I394" s="12" t="s">
        <v>52</v>
      </c>
      <c r="J394" s="12" t="s">
        <v>34</v>
      </c>
      <c r="K394" s="12" t="s">
        <v>35</v>
      </c>
      <c r="L394" s="12" t="s">
        <v>60</v>
      </c>
      <c r="M394" s="12"/>
      <c r="N394" s="12"/>
      <c r="O394" s="60" t="s">
        <v>34</v>
      </c>
      <c r="P394" s="60" t="s">
        <v>59</v>
      </c>
      <c r="Q394" s="60">
        <f>[1]!f_prt_stocktonav(B394,"2017/03/31")</f>
        <v>80.526611328125</v>
      </c>
      <c r="R394" s="61" t="str">
        <f>[1]!f_info_fundmanager(B394)</f>
        <v>刘自强</v>
      </c>
      <c r="S394" s="62">
        <v>2.3068493150684932</v>
      </c>
      <c r="T394" s="73">
        <v>0.92493408203125005</v>
      </c>
      <c r="U394" s="16" t="s">
        <v>696</v>
      </c>
      <c r="V394" s="17">
        <v>2.0767123287671234</v>
      </c>
      <c r="W394" s="18">
        <v>0.16279336990692084</v>
      </c>
      <c r="X394" s="19">
        <v>0</v>
      </c>
      <c r="Y394" s="19">
        <v>0</v>
      </c>
      <c r="Z394" s="20">
        <v>0.54168854895913632</v>
      </c>
      <c r="AA394" s="20">
        <v>0.54168854895913632</v>
      </c>
      <c r="AB394" s="20">
        <v>0.54168854895913632</v>
      </c>
      <c r="AC394" s="21" t="s">
        <v>697</v>
      </c>
      <c r="AD394" s="22" t="s">
        <v>39</v>
      </c>
      <c r="AE394" s="22" t="s">
        <v>39</v>
      </c>
      <c r="AF394" s="22" t="s">
        <v>39</v>
      </c>
      <c r="AG394" s="23" t="s">
        <v>698</v>
      </c>
      <c r="AH394" s="21">
        <v>0</v>
      </c>
      <c r="AI394" s="19">
        <v>1.4999999999999999E-2</v>
      </c>
      <c r="AJ394" s="19">
        <v>0</v>
      </c>
    </row>
    <row r="395" spans="1:36" x14ac:dyDescent="0.15">
      <c r="A395">
        <v>290</v>
      </c>
      <c r="B395" s="11">
        <v>925</v>
      </c>
      <c r="C395" s="12" t="s">
        <v>968</v>
      </c>
      <c r="D395" s="12" t="s">
        <v>969</v>
      </c>
      <c r="E395" s="12" t="s">
        <v>281</v>
      </c>
      <c r="F395" s="12">
        <v>20141208</v>
      </c>
      <c r="G395" s="13">
        <v>38.207313286900003</v>
      </c>
      <c r="H395" s="14">
        <v>41.913907236999997</v>
      </c>
      <c r="I395" s="12" t="s">
        <v>101</v>
      </c>
      <c r="J395" s="12" t="s">
        <v>34</v>
      </c>
      <c r="K395" s="12" t="s">
        <v>59</v>
      </c>
      <c r="L395" s="12" t="s">
        <v>60</v>
      </c>
      <c r="M395" s="12" t="s">
        <v>970</v>
      </c>
      <c r="N395" s="12"/>
      <c r="O395" s="60" t="s">
        <v>34</v>
      </c>
      <c r="P395" s="60" t="s">
        <v>59</v>
      </c>
      <c r="Q395" s="60">
        <f>[1]!f_prt_stocktonav(B395,"2017/03/31")</f>
        <v>89.594398498535156</v>
      </c>
      <c r="R395" s="61" t="str">
        <f>[1]!f_info_fundmanager(B395)</f>
        <v>韩贤旺,李威</v>
      </c>
      <c r="S395" s="62">
        <v>2.3123287671232875</v>
      </c>
      <c r="T395" s="73">
        <v>0.90857795715332035</v>
      </c>
      <c r="U395" s="16" t="s">
        <v>971</v>
      </c>
      <c r="V395" s="17">
        <v>2.0821917808219177</v>
      </c>
      <c r="W395" s="18">
        <v>2.1035020995614273E-2</v>
      </c>
      <c r="X395" s="19">
        <v>0</v>
      </c>
      <c r="Y395" s="19">
        <v>0</v>
      </c>
      <c r="Z395" s="20">
        <v>0.25817779337762986</v>
      </c>
      <c r="AA395" s="20">
        <v>0.25817779337762986</v>
      </c>
      <c r="AB395" s="20">
        <v>0.25817779337762986</v>
      </c>
      <c r="AC395" s="24" t="s">
        <v>972</v>
      </c>
      <c r="AD395" s="22" t="s">
        <v>39</v>
      </c>
      <c r="AE395" s="22" t="s">
        <v>39</v>
      </c>
      <c r="AF395" s="22" t="s">
        <v>39</v>
      </c>
      <c r="AG395" s="23" t="s">
        <v>284</v>
      </c>
      <c r="AH395" s="21">
        <v>0</v>
      </c>
      <c r="AI395" s="19">
        <v>1.4999999999999999E-2</v>
      </c>
      <c r="AJ395" s="19">
        <v>0</v>
      </c>
    </row>
    <row r="396" spans="1:36" x14ac:dyDescent="0.15">
      <c r="A396">
        <v>112</v>
      </c>
      <c r="B396" s="11">
        <v>854</v>
      </c>
      <c r="C396" s="12" t="s">
        <v>2540</v>
      </c>
      <c r="D396" s="12" t="s">
        <v>2541</v>
      </c>
      <c r="E396" s="12" t="s">
        <v>530</v>
      </c>
      <c r="F396" s="12">
        <v>20141202</v>
      </c>
      <c r="G396" s="13">
        <v>1.7928744555</v>
      </c>
      <c r="H396" s="14">
        <v>2.5021840564</v>
      </c>
      <c r="I396" s="12" t="s">
        <v>101</v>
      </c>
      <c r="J396" s="12" t="s">
        <v>34</v>
      </c>
      <c r="K396" s="12" t="s">
        <v>35</v>
      </c>
      <c r="L396" s="12" t="s">
        <v>138</v>
      </c>
      <c r="M396" s="12"/>
      <c r="N396" s="12"/>
      <c r="O396" s="60" t="s">
        <v>34</v>
      </c>
      <c r="P396" s="60" t="s">
        <v>35</v>
      </c>
      <c r="Q396" s="60">
        <f>[1]!f_prt_stocktonav(B396,"2017/03/31")</f>
        <v>93.375358581542969</v>
      </c>
      <c r="R396" s="61" t="str">
        <f>[1]!f_info_fundmanager(B396)</f>
        <v>王宗合</v>
      </c>
      <c r="S396" s="62">
        <v>2.3287671232876712</v>
      </c>
      <c r="T396" s="73">
        <v>0.80907028198242192</v>
      </c>
      <c r="U396" s="16" t="s">
        <v>2542</v>
      </c>
      <c r="V396" s="17">
        <v>2.0986301369863014</v>
      </c>
      <c r="W396" s="18">
        <v>7.3337914466028664E-2</v>
      </c>
      <c r="X396" s="19">
        <v>0</v>
      </c>
      <c r="Y396" s="19">
        <v>0</v>
      </c>
      <c r="Z396" s="20">
        <v>0.34564940428449692</v>
      </c>
      <c r="AA396" s="20">
        <v>0.34564940428449692</v>
      </c>
      <c r="AB396" s="20">
        <v>0.34564940428449692</v>
      </c>
      <c r="AC396" s="21" t="s">
        <v>532</v>
      </c>
      <c r="AD396" s="22" t="s">
        <v>39</v>
      </c>
      <c r="AE396" s="22" t="s">
        <v>39</v>
      </c>
      <c r="AF396" s="22" t="s">
        <v>39</v>
      </c>
      <c r="AG396" s="23" t="s">
        <v>2543</v>
      </c>
      <c r="AH396" s="21">
        <v>0</v>
      </c>
      <c r="AI396" s="19">
        <v>1.4999999999999999E-2</v>
      </c>
      <c r="AJ396" s="19">
        <v>0</v>
      </c>
    </row>
    <row r="397" spans="1:36" x14ac:dyDescent="0.15">
      <c r="A397">
        <v>717</v>
      </c>
      <c r="B397" s="11">
        <v>849</v>
      </c>
      <c r="C397" s="12" t="s">
        <v>2522</v>
      </c>
      <c r="D397" s="12" t="s">
        <v>2523</v>
      </c>
      <c r="E397" s="12" t="s">
        <v>132</v>
      </c>
      <c r="F397" s="12">
        <v>20141126</v>
      </c>
      <c r="G397" s="13">
        <v>51.954127360999998</v>
      </c>
      <c r="H397" s="14">
        <v>41.0577215737</v>
      </c>
      <c r="I397" s="12" t="s">
        <v>101</v>
      </c>
      <c r="J397" s="12" t="s">
        <v>34</v>
      </c>
      <c r="K397" s="12" t="s">
        <v>35</v>
      </c>
      <c r="L397" s="12" t="s">
        <v>223</v>
      </c>
      <c r="M397" s="12"/>
      <c r="N397" s="12"/>
      <c r="O397" s="60" t="s">
        <v>34</v>
      </c>
      <c r="P397" s="60" t="s">
        <v>35</v>
      </c>
      <c r="Q397" s="60">
        <f>[1]!f_prt_stocktonav(B397,"2017/03/31")</f>
        <v>79.566246032714844</v>
      </c>
      <c r="R397" s="61" t="str">
        <f>[1]!f_info_fundmanager(B397)</f>
        <v>丘栋荣</v>
      </c>
      <c r="S397" s="62">
        <v>2.3452054794520549</v>
      </c>
      <c r="T397" s="73">
        <v>0.80992019653320313</v>
      </c>
      <c r="U397" s="16" t="s">
        <v>447</v>
      </c>
      <c r="V397" s="17">
        <v>2.1150684931506851</v>
      </c>
      <c r="W397" s="18">
        <v>0.30947739007448605</v>
      </c>
      <c r="X397" s="19">
        <v>0</v>
      </c>
      <c r="Y397" s="19">
        <v>0</v>
      </c>
      <c r="Z397" s="20">
        <v>1.2253547699205674</v>
      </c>
      <c r="AA397" s="20">
        <v>1.2253547699205674</v>
      </c>
      <c r="AB397" s="20">
        <v>1.2253547699205674</v>
      </c>
      <c r="AC397" s="21" t="s">
        <v>2524</v>
      </c>
      <c r="AD397" s="22" t="s">
        <v>39</v>
      </c>
      <c r="AE397" s="22" t="s">
        <v>39</v>
      </c>
      <c r="AF397" s="22" t="s">
        <v>39</v>
      </c>
      <c r="AG397" s="23" t="s">
        <v>135</v>
      </c>
      <c r="AH397" s="21">
        <v>0</v>
      </c>
      <c r="AI397" s="19">
        <v>1.4999999999999999E-2</v>
      </c>
      <c r="AJ397" s="19">
        <v>0</v>
      </c>
    </row>
    <row r="398" spans="1:36" x14ac:dyDescent="0.15">
      <c r="A398">
        <v>746</v>
      </c>
      <c r="B398" s="11">
        <v>684</v>
      </c>
      <c r="C398" s="12" t="s">
        <v>3049</v>
      </c>
      <c r="D398" s="12" t="s">
        <v>3050</v>
      </c>
      <c r="E398" s="12" t="s">
        <v>647</v>
      </c>
      <c r="F398" s="12">
        <v>20141125</v>
      </c>
      <c r="G398" s="13">
        <v>0.93502319249999999</v>
      </c>
      <c r="H398" s="14">
        <v>1.2653828484</v>
      </c>
      <c r="I398" s="12" t="s">
        <v>101</v>
      </c>
      <c r="J398" s="12" t="s">
        <v>34</v>
      </c>
      <c r="K398" s="12" t="s">
        <v>35</v>
      </c>
      <c r="L398" s="12" t="s">
        <v>36</v>
      </c>
      <c r="M398" s="12"/>
      <c r="N398" s="12"/>
      <c r="O398" s="60" t="s">
        <v>34</v>
      </c>
      <c r="P398" s="60" t="s">
        <v>35</v>
      </c>
      <c r="Q398" s="60">
        <f>[1]!f_prt_stocktonav(B398,"2017/03/31")</f>
        <v>78.424789428710938</v>
      </c>
      <c r="R398" s="61" t="str">
        <f>[1]!f_info_fundmanager(B398)</f>
        <v>刘旭明</v>
      </c>
      <c r="S398" s="62">
        <v>2.3479452054794518</v>
      </c>
      <c r="T398" s="73">
        <v>0.76077354431152344</v>
      </c>
      <c r="U398" s="16" t="s">
        <v>2984</v>
      </c>
      <c r="V398" s="17">
        <v>2.117808219178082</v>
      </c>
      <c r="W398" s="18">
        <v>0.10338821414142153</v>
      </c>
      <c r="X398" s="19">
        <v>0</v>
      </c>
      <c r="Y398" s="19">
        <v>0</v>
      </c>
      <c r="Z398" s="20">
        <v>0.44149181600369425</v>
      </c>
      <c r="AA398" s="20">
        <v>0.44149181600369425</v>
      </c>
      <c r="AB398" s="20">
        <v>0.44149181600369425</v>
      </c>
      <c r="AC398" s="21" t="s">
        <v>331</v>
      </c>
      <c r="AD398" s="22" t="s">
        <v>39</v>
      </c>
      <c r="AE398" s="22" t="s">
        <v>39</v>
      </c>
      <c r="AF398" s="22" t="s">
        <v>39</v>
      </c>
      <c r="AG398" s="23" t="s">
        <v>650</v>
      </c>
      <c r="AH398" s="21">
        <v>0</v>
      </c>
      <c r="AI398" s="19">
        <v>1.4999999999999999E-2</v>
      </c>
      <c r="AJ398" s="19">
        <v>0</v>
      </c>
    </row>
    <row r="399" spans="1:36" x14ac:dyDescent="0.15">
      <c r="A399">
        <v>926</v>
      </c>
      <c r="B399" s="11">
        <v>824</v>
      </c>
      <c r="C399" s="12" t="s">
        <v>3092</v>
      </c>
      <c r="D399" s="12" t="s">
        <v>3093</v>
      </c>
      <c r="E399" s="12" t="s">
        <v>2171</v>
      </c>
      <c r="F399" s="12">
        <v>20141119</v>
      </c>
      <c r="G399" s="13">
        <v>14.867416480499999</v>
      </c>
      <c r="H399" s="14">
        <v>15.0611369681</v>
      </c>
      <c r="I399" s="12" t="s">
        <v>101</v>
      </c>
      <c r="J399" s="12" t="s">
        <v>34</v>
      </c>
      <c r="K399" s="12" t="s">
        <v>35</v>
      </c>
      <c r="L399" s="12" t="s">
        <v>36</v>
      </c>
      <c r="M399" s="12"/>
      <c r="N399" s="12"/>
      <c r="O399" s="60" t="s">
        <v>34</v>
      </c>
      <c r="P399" s="60" t="s">
        <v>35</v>
      </c>
      <c r="Q399" s="60">
        <f>[1]!f_prt_stocktonav(B399,"2017/03/31")</f>
        <v>71.27020263671875</v>
      </c>
      <c r="R399" s="61" t="str">
        <f>[1]!f_info_fundmanager(B399)</f>
        <v>洪流,范妍</v>
      </c>
      <c r="S399" s="62">
        <v>2.3643835616438356</v>
      </c>
      <c r="T399" s="73">
        <v>0.75313240051269537</v>
      </c>
      <c r="U399" s="16" t="s">
        <v>3094</v>
      </c>
      <c r="V399" s="17">
        <v>2.1342465753424658</v>
      </c>
      <c r="W399" s="18">
        <v>0.39748987100419564</v>
      </c>
      <c r="X399" s="19">
        <v>0</v>
      </c>
      <c r="Y399" s="19">
        <v>0</v>
      </c>
      <c r="Z399" s="20">
        <v>1.2946241530718317</v>
      </c>
      <c r="AA399" s="20">
        <v>1.2946241530718317</v>
      </c>
      <c r="AB399" s="20">
        <v>1.2946241530718317</v>
      </c>
      <c r="AC399" s="21" t="s">
        <v>3095</v>
      </c>
      <c r="AD399" s="22" t="s">
        <v>39</v>
      </c>
      <c r="AE399" s="22" t="s">
        <v>39</v>
      </c>
      <c r="AF399" s="22" t="s">
        <v>39</v>
      </c>
      <c r="AG399" s="23" t="s">
        <v>274</v>
      </c>
      <c r="AH399" s="21">
        <v>0</v>
      </c>
      <c r="AI399" s="19">
        <v>1.4999999999999999E-2</v>
      </c>
      <c r="AJ399" s="19">
        <v>0</v>
      </c>
    </row>
    <row r="400" spans="1:36" x14ac:dyDescent="0.15">
      <c r="A400">
        <v>318</v>
      </c>
      <c r="B400" s="11">
        <v>831</v>
      </c>
      <c r="C400" s="12" t="s">
        <v>1245</v>
      </c>
      <c r="D400" s="12" t="s">
        <v>1246</v>
      </c>
      <c r="E400" s="12" t="s">
        <v>79</v>
      </c>
      <c r="F400" s="12">
        <v>20141118</v>
      </c>
      <c r="G400" s="13">
        <v>38.430028862500002</v>
      </c>
      <c r="H400" s="14">
        <v>42.316258171199998</v>
      </c>
      <c r="I400" s="12" t="s">
        <v>33</v>
      </c>
      <c r="J400" s="12" t="s">
        <v>34</v>
      </c>
      <c r="K400" s="12" t="s">
        <v>372</v>
      </c>
      <c r="L400" s="12" t="s">
        <v>60</v>
      </c>
      <c r="M400" s="12" t="s">
        <v>373</v>
      </c>
      <c r="N400" s="12"/>
      <c r="O400" s="60" t="s">
        <v>34</v>
      </c>
      <c r="P400" s="60" t="s">
        <v>35</v>
      </c>
      <c r="Q400" s="60">
        <f>[1]!f_prt_stocktonav(B400,"2017/03/31")</f>
        <v>89.075431823730469</v>
      </c>
      <c r="R400" s="61" t="str">
        <f>[1]!f_info_fundmanager(B400)</f>
        <v>宋炳珅,赵蓓,谭冬寒</v>
      </c>
      <c r="S400" s="62">
        <v>2.3671232876712329</v>
      </c>
      <c r="T400" s="73">
        <v>0.89573219299316409</v>
      </c>
      <c r="U400" s="16" t="s">
        <v>1248</v>
      </c>
      <c r="V400" s="17">
        <v>2.1369863013698631</v>
      </c>
      <c r="W400" s="18">
        <v>0.12039405717130978</v>
      </c>
      <c r="X400" s="19">
        <v>0</v>
      </c>
      <c r="Y400" s="19">
        <v>0</v>
      </c>
      <c r="Z400" s="20">
        <v>0.45806811654873486</v>
      </c>
      <c r="AA400" s="20">
        <v>0.45806811654873486</v>
      </c>
      <c r="AB400" s="20">
        <v>0.45806811654873486</v>
      </c>
      <c r="AC400" s="24" t="s">
        <v>1249</v>
      </c>
      <c r="AD400" s="22" t="s">
        <v>39</v>
      </c>
      <c r="AE400" s="22" t="s">
        <v>39</v>
      </c>
      <c r="AF400" s="22" t="s">
        <v>39</v>
      </c>
      <c r="AG400" s="23" t="s">
        <v>82</v>
      </c>
      <c r="AH400" s="21">
        <v>0</v>
      </c>
      <c r="AI400" s="19">
        <v>1.4999999999999999E-2</v>
      </c>
      <c r="AJ400" s="19">
        <v>0</v>
      </c>
    </row>
    <row r="401" spans="1:36" x14ac:dyDescent="0.15">
      <c r="A401">
        <v>679</v>
      </c>
      <c r="B401" s="11">
        <v>519673</v>
      </c>
      <c r="C401" s="12" t="s">
        <v>1614</v>
      </c>
      <c r="D401" s="12" t="s">
        <v>1615</v>
      </c>
      <c r="E401" s="12" t="s">
        <v>200</v>
      </c>
      <c r="F401" s="12">
        <v>20141118</v>
      </c>
      <c r="G401" s="13">
        <v>6.6213207428</v>
      </c>
      <c r="H401" s="14">
        <v>7.2612482800000002</v>
      </c>
      <c r="I401" s="12" t="s">
        <v>101</v>
      </c>
      <c r="J401" s="12" t="s">
        <v>34</v>
      </c>
      <c r="K401" s="12" t="s">
        <v>35</v>
      </c>
      <c r="L401" s="12" t="s">
        <v>60</v>
      </c>
      <c r="M401" s="12"/>
      <c r="N401" s="12"/>
      <c r="O401" s="60" t="s">
        <v>34</v>
      </c>
      <c r="P401" s="60" t="s">
        <v>35</v>
      </c>
      <c r="Q401" s="60">
        <f>[1]!f_prt_stocktonav(B401,"2017/03/31")</f>
        <v>80.645553588867188</v>
      </c>
      <c r="R401" s="61" t="str">
        <f>[1]!f_info_fundmanager(B401)</f>
        <v>王海华</v>
      </c>
      <c r="S401" s="62">
        <v>2.3671232876712329</v>
      </c>
      <c r="T401" s="73">
        <v>0.87672103881835939</v>
      </c>
      <c r="U401" s="16" t="s">
        <v>1529</v>
      </c>
      <c r="V401" s="17">
        <v>2.1369863013698631</v>
      </c>
      <c r="W401" s="18">
        <v>0.1315236702198237</v>
      </c>
      <c r="X401" s="19">
        <v>0</v>
      </c>
      <c r="Y401" s="19">
        <v>0</v>
      </c>
      <c r="Z401" s="20">
        <v>0.48001713850473837</v>
      </c>
      <c r="AA401" s="20">
        <v>0.48001713850473837</v>
      </c>
      <c r="AB401" s="20">
        <v>0.48001713850473837</v>
      </c>
      <c r="AC401" s="21" t="s">
        <v>1616</v>
      </c>
      <c r="AD401" s="22" t="s">
        <v>39</v>
      </c>
      <c r="AE401" s="22" t="s">
        <v>39</v>
      </c>
      <c r="AF401" s="22" t="s">
        <v>39</v>
      </c>
      <c r="AG401" s="23" t="s">
        <v>418</v>
      </c>
      <c r="AH401" s="21">
        <v>0</v>
      </c>
      <c r="AI401" s="19">
        <v>1.4999999999999999E-2</v>
      </c>
      <c r="AJ401" s="19">
        <v>0</v>
      </c>
    </row>
    <row r="402" spans="1:36" x14ac:dyDescent="0.15">
      <c r="A402">
        <v>72</v>
      </c>
      <c r="B402" s="11">
        <v>828</v>
      </c>
      <c r="C402" s="12" t="s">
        <v>1569</v>
      </c>
      <c r="D402" s="12" t="s">
        <v>1570</v>
      </c>
      <c r="E402" s="12" t="s">
        <v>165</v>
      </c>
      <c r="F402" s="12">
        <v>20141118</v>
      </c>
      <c r="G402" s="13">
        <v>1.0566268637</v>
      </c>
      <c r="H402" s="14">
        <v>1.1613550302</v>
      </c>
      <c r="I402" s="12" t="s">
        <v>33</v>
      </c>
      <c r="J402" s="12" t="s">
        <v>34</v>
      </c>
      <c r="K402" s="12" t="s">
        <v>35</v>
      </c>
      <c r="L402" s="12" t="s">
        <v>60</v>
      </c>
      <c r="M402" s="12"/>
      <c r="N402" s="12"/>
      <c r="O402" s="60" t="s">
        <v>34</v>
      </c>
      <c r="P402" s="60" t="s">
        <v>35</v>
      </c>
      <c r="Q402" s="60">
        <f>[1]!f_prt_stocktonav(B402,"2017/03/31")</f>
        <v>94.034423828125</v>
      </c>
      <c r="R402" s="61" t="str">
        <f>[1]!f_info_fundmanager(B402)</f>
        <v>张勋</v>
      </c>
      <c r="S402" s="62">
        <v>1.2712328767123289</v>
      </c>
      <c r="T402" s="73">
        <v>0.87972030639648435</v>
      </c>
      <c r="U402" s="16" t="s">
        <v>1571</v>
      </c>
      <c r="V402" s="17">
        <v>1.0410958904109588</v>
      </c>
      <c r="W402" s="18">
        <v>-6.6041583537489457E-3</v>
      </c>
      <c r="X402" s="19">
        <v>0</v>
      </c>
      <c r="Y402" s="19">
        <v>0</v>
      </c>
      <c r="Z402" s="20">
        <v>0.12665180962237757</v>
      </c>
      <c r="AA402" s="20">
        <v>0.12665180962237757</v>
      </c>
      <c r="AB402" s="20">
        <v>0.12665180962237757</v>
      </c>
      <c r="AC402" s="21" t="s">
        <v>1572</v>
      </c>
      <c r="AD402" s="22" t="s">
        <v>39</v>
      </c>
      <c r="AE402" s="22" t="s">
        <v>39</v>
      </c>
      <c r="AF402" s="22" t="s">
        <v>39</v>
      </c>
      <c r="AG402" s="23" t="s">
        <v>1573</v>
      </c>
      <c r="AH402" s="21">
        <v>0</v>
      </c>
      <c r="AI402" s="19">
        <v>1.4999999999999999E-2</v>
      </c>
      <c r="AJ402" s="19">
        <v>0</v>
      </c>
    </row>
    <row r="403" spans="1:36" x14ac:dyDescent="0.15">
      <c r="A403">
        <v>306</v>
      </c>
      <c r="B403" s="11">
        <v>803</v>
      </c>
      <c r="C403" s="12" t="s">
        <v>1381</v>
      </c>
      <c r="D403" s="12" t="s">
        <v>1382</v>
      </c>
      <c r="E403" s="12" t="s">
        <v>79</v>
      </c>
      <c r="F403" s="12">
        <v>20141023</v>
      </c>
      <c r="G403" s="13">
        <v>0.75980936590000003</v>
      </c>
      <c r="H403" s="14">
        <v>0.78045904460000004</v>
      </c>
      <c r="I403" s="12" t="s">
        <v>101</v>
      </c>
      <c r="J403" s="12" t="s">
        <v>34</v>
      </c>
      <c r="K403" s="12" t="s">
        <v>35</v>
      </c>
      <c r="L403" s="12" t="s">
        <v>60</v>
      </c>
      <c r="M403" s="12"/>
      <c r="N403" s="12"/>
      <c r="O403" s="60" t="s">
        <v>34</v>
      </c>
      <c r="P403" s="60" t="s">
        <v>35</v>
      </c>
      <c r="Q403" s="60">
        <f>[1]!f_prt_stocktonav(B403,"2017/03/31")</f>
        <v>89.320716857910156</v>
      </c>
      <c r="R403" s="61" t="str">
        <f>[1]!f_info_fundmanager(B403)</f>
        <v>宋炳珅,杨柯</v>
      </c>
      <c r="S403" s="62">
        <v>2.4383561643835616</v>
      </c>
      <c r="T403" s="73">
        <v>0.88876777648925787</v>
      </c>
      <c r="U403" s="16" t="s">
        <v>1383</v>
      </c>
      <c r="V403" s="17">
        <v>2.2082191780821918</v>
      </c>
      <c r="W403" s="18">
        <v>0.11666691002959496</v>
      </c>
      <c r="X403" s="19">
        <v>0</v>
      </c>
      <c r="Y403" s="19">
        <v>0</v>
      </c>
      <c r="Z403" s="20">
        <v>0.44891937744398341</v>
      </c>
      <c r="AA403" s="20">
        <v>0.44891937744398341</v>
      </c>
      <c r="AB403" s="20">
        <v>0.44891937744398341</v>
      </c>
      <c r="AC403" s="21" t="s">
        <v>1384</v>
      </c>
      <c r="AD403" s="22" t="s">
        <v>39</v>
      </c>
      <c r="AE403" s="22" t="s">
        <v>39</v>
      </c>
      <c r="AF403" s="22" t="s">
        <v>39</v>
      </c>
      <c r="AG403" s="23" t="s">
        <v>82</v>
      </c>
      <c r="AH403" s="21">
        <v>0</v>
      </c>
      <c r="AI403" s="19">
        <v>1.4999999999999999E-2</v>
      </c>
      <c r="AJ403" s="19">
        <v>0</v>
      </c>
    </row>
    <row r="404" spans="1:36" x14ac:dyDescent="0.15">
      <c r="A404">
        <v>182</v>
      </c>
      <c r="B404" s="11">
        <v>793</v>
      </c>
      <c r="C404" s="35" t="s">
        <v>721</v>
      </c>
      <c r="D404" s="35" t="s">
        <v>722</v>
      </c>
      <c r="E404" s="35" t="s">
        <v>79</v>
      </c>
      <c r="F404" s="35">
        <v>20141022</v>
      </c>
      <c r="G404" s="36">
        <v>18.306056228199999</v>
      </c>
      <c r="H404" s="14">
        <v>19.212990445799999</v>
      </c>
      <c r="I404" s="35" t="s">
        <v>33</v>
      </c>
      <c r="J404" s="35" t="s">
        <v>34</v>
      </c>
      <c r="K404" s="35" t="s">
        <v>372</v>
      </c>
      <c r="L404" s="43" t="s">
        <v>60</v>
      </c>
      <c r="M404" s="12" t="s">
        <v>723</v>
      </c>
      <c r="N404" s="12"/>
      <c r="O404" s="60" t="s">
        <v>34</v>
      </c>
      <c r="P404" s="60" t="s">
        <v>35</v>
      </c>
      <c r="Q404" s="60">
        <f>[1]!f_prt_stocktonav(B404,"2017/03/31")</f>
        <v>92.075492858886719</v>
      </c>
      <c r="R404" s="61" t="str">
        <f>[1]!f_info_fundmanager(B404)</f>
        <v>修世宇,黄安乐,刘柯</v>
      </c>
      <c r="S404" s="62">
        <v>2.441095890410959</v>
      </c>
      <c r="T404" s="73">
        <v>0.92267219543457035</v>
      </c>
      <c r="U404" s="16" t="s">
        <v>724</v>
      </c>
      <c r="V404" s="17">
        <v>2.2109589041095892</v>
      </c>
      <c r="W404" s="18">
        <v>1.5779714961588809E-2</v>
      </c>
      <c r="X404" s="19">
        <v>0</v>
      </c>
      <c r="Y404" s="19">
        <v>0</v>
      </c>
      <c r="Z404" s="20">
        <v>0.23624332371232135</v>
      </c>
      <c r="AA404" s="20">
        <v>0.23624332371232135</v>
      </c>
      <c r="AB404" s="20">
        <v>0.23624332371232135</v>
      </c>
      <c r="AC404" s="38" t="s">
        <v>725</v>
      </c>
      <c r="AD404" s="39" t="s">
        <v>39</v>
      </c>
      <c r="AE404" s="39" t="s">
        <v>39</v>
      </c>
      <c r="AF404" s="39" t="s">
        <v>39</v>
      </c>
      <c r="AG404" s="40" t="s">
        <v>82</v>
      </c>
      <c r="AH404" s="41">
        <v>0</v>
      </c>
      <c r="AI404" s="42">
        <v>1.4999999999999999E-2</v>
      </c>
      <c r="AJ404" s="42">
        <v>0</v>
      </c>
    </row>
    <row r="405" spans="1:36" x14ac:dyDescent="0.15">
      <c r="A405">
        <v>7</v>
      </c>
      <c r="B405" s="11">
        <v>800</v>
      </c>
      <c r="C405" s="12" t="s">
        <v>124</v>
      </c>
      <c r="D405" s="12" t="s">
        <v>125</v>
      </c>
      <c r="E405" s="12" t="s">
        <v>85</v>
      </c>
      <c r="F405" s="12">
        <v>20141014</v>
      </c>
      <c r="G405" s="13">
        <v>21.286664403500001</v>
      </c>
      <c r="H405" s="14">
        <v>28.4428550033</v>
      </c>
      <c r="I405" s="12" t="s">
        <v>33</v>
      </c>
      <c r="J405" s="12" t="s">
        <v>34</v>
      </c>
      <c r="K405" s="12" t="s">
        <v>59</v>
      </c>
      <c r="L405" s="12" t="s">
        <v>60</v>
      </c>
      <c r="M405" s="12" t="s">
        <v>126</v>
      </c>
      <c r="N405" s="12"/>
      <c r="O405" s="60" t="s">
        <v>34</v>
      </c>
      <c r="P405" s="60" t="s">
        <v>59</v>
      </c>
      <c r="Q405" s="60">
        <f>[1]!f_prt_stocktonav(B405,"2017/03/31")</f>
        <v>94.85791015625</v>
      </c>
      <c r="R405" s="61" t="str">
        <f>[1]!f_info_fundmanager(B405)</f>
        <v>梁永强</v>
      </c>
      <c r="S405" s="62">
        <v>2.463013698630137</v>
      </c>
      <c r="T405" s="73">
        <v>0.94846183776855464</v>
      </c>
      <c r="U405" s="16" t="s">
        <v>127</v>
      </c>
      <c r="V405" s="17">
        <v>2.2328767123287672</v>
      </c>
      <c r="W405" s="18">
        <v>4.5592855699666313E-2</v>
      </c>
      <c r="X405" s="19">
        <v>0</v>
      </c>
      <c r="Y405" s="19">
        <v>0</v>
      </c>
      <c r="Z405" s="20">
        <v>0.28690980165502933</v>
      </c>
      <c r="AA405" s="20">
        <v>0.28690980165502933</v>
      </c>
      <c r="AB405" s="20">
        <v>0.28690980165502933</v>
      </c>
      <c r="AC405" s="24" t="s">
        <v>128</v>
      </c>
      <c r="AD405" s="22" t="s">
        <v>39</v>
      </c>
      <c r="AE405" s="22" t="s">
        <v>39</v>
      </c>
      <c r="AF405" s="22" t="s">
        <v>39</v>
      </c>
      <c r="AG405" s="23" t="s">
        <v>129</v>
      </c>
      <c r="AH405" s="21">
        <v>0</v>
      </c>
      <c r="AI405" s="19">
        <v>1.4999999999999999E-2</v>
      </c>
      <c r="AJ405" s="19">
        <v>0</v>
      </c>
    </row>
    <row r="406" spans="1:36" x14ac:dyDescent="0.15">
      <c r="A406">
        <v>694</v>
      </c>
      <c r="B406" s="11">
        <v>805</v>
      </c>
      <c r="C406" s="12" t="s">
        <v>1240</v>
      </c>
      <c r="D406" s="12" t="s">
        <v>1241</v>
      </c>
      <c r="E406" s="12" t="s">
        <v>1242</v>
      </c>
      <c r="F406" s="12">
        <v>20140930</v>
      </c>
      <c r="G406" s="13">
        <v>9.8140075229000008</v>
      </c>
      <c r="H406" s="14">
        <v>10.743801127399999</v>
      </c>
      <c r="I406" s="12" t="s">
        <v>101</v>
      </c>
      <c r="J406" s="12" t="s">
        <v>34</v>
      </c>
      <c r="K406" s="12" t="s">
        <v>35</v>
      </c>
      <c r="L406" s="12" t="s">
        <v>60</v>
      </c>
      <c r="M406" s="12"/>
      <c r="N406" s="12"/>
      <c r="O406" s="60" t="s">
        <v>34</v>
      </c>
      <c r="P406" s="60" t="s">
        <v>35</v>
      </c>
      <c r="Q406" s="60">
        <f>[1]!f_prt_stocktonav(B406,"2017/03/31")</f>
        <v>80.1396484375</v>
      </c>
      <c r="R406" s="61" t="str">
        <f>[1]!f_info_fundmanager(B406)</f>
        <v>史彬</v>
      </c>
      <c r="S406" s="62">
        <v>2.5013698630136987</v>
      </c>
      <c r="T406" s="73">
        <v>0.89586013793945307</v>
      </c>
      <c r="U406" s="16" t="s">
        <v>1243</v>
      </c>
      <c r="V406" s="17">
        <v>2.2712328767123289</v>
      </c>
      <c r="W406" s="18">
        <v>0.12858205669449063</v>
      </c>
      <c r="X406" s="19">
        <v>0</v>
      </c>
      <c r="Y406" s="19">
        <v>0</v>
      </c>
      <c r="Z406" s="20">
        <v>0.47126840987572177</v>
      </c>
      <c r="AA406" s="20">
        <v>0.47126840987572177</v>
      </c>
      <c r="AB406" s="20">
        <v>0.47126840987572177</v>
      </c>
      <c r="AC406" s="21" t="s">
        <v>232</v>
      </c>
      <c r="AD406" s="22" t="s">
        <v>39</v>
      </c>
      <c r="AE406" s="22" t="s">
        <v>39</v>
      </c>
      <c r="AF406" s="22" t="s">
        <v>39</v>
      </c>
      <c r="AG406" s="23" t="s">
        <v>1244</v>
      </c>
      <c r="AH406" s="21">
        <v>0</v>
      </c>
      <c r="AI406" s="19">
        <v>1.4999999999999999E-2</v>
      </c>
      <c r="AJ406" s="19">
        <v>0</v>
      </c>
    </row>
    <row r="407" spans="1:36" x14ac:dyDescent="0.15">
      <c r="A407">
        <v>389</v>
      </c>
      <c r="B407" s="11">
        <v>788</v>
      </c>
      <c r="C407" s="12" t="s">
        <v>95</v>
      </c>
      <c r="D407" s="12" t="s">
        <v>96</v>
      </c>
      <c r="E407" s="12" t="s">
        <v>51</v>
      </c>
      <c r="F407" s="12">
        <v>20140929</v>
      </c>
      <c r="G407" s="13">
        <v>0.53802352200000003</v>
      </c>
      <c r="H407" s="14">
        <v>0.59592650629999999</v>
      </c>
      <c r="I407" s="12" t="s">
        <v>33</v>
      </c>
      <c r="J407" s="12" t="s">
        <v>34</v>
      </c>
      <c r="K407" s="12" t="s">
        <v>35</v>
      </c>
      <c r="L407" s="12" t="s">
        <v>60</v>
      </c>
      <c r="M407" s="12"/>
      <c r="N407" s="12"/>
      <c r="O407" s="60" t="s">
        <v>34</v>
      </c>
      <c r="P407" s="60" t="s">
        <v>35</v>
      </c>
      <c r="Q407" s="60">
        <f>[1]!f_prt_stocktonav(B407,"2017/03/31")</f>
        <v>87.706199645996094</v>
      </c>
      <c r="R407" s="61" t="str">
        <f>[1]!f_info_fundmanager(B407)</f>
        <v>徐立平</v>
      </c>
      <c r="S407" s="62">
        <v>2.504109589041096</v>
      </c>
      <c r="T407" s="73">
        <v>0.94921546936035162</v>
      </c>
      <c r="U407" s="16" t="s">
        <v>97</v>
      </c>
      <c r="V407" s="17">
        <v>2.2739726027397262</v>
      </c>
      <c r="W407" s="18">
        <v>7.753125516705861E-2</v>
      </c>
      <c r="X407" s="19">
        <v>0</v>
      </c>
      <c r="Y407" s="19">
        <v>0</v>
      </c>
      <c r="Z407" s="20">
        <v>0.35443369489424625</v>
      </c>
      <c r="AA407" s="20">
        <v>0.35443369489424625</v>
      </c>
      <c r="AB407" s="20">
        <v>0.35443369489424625</v>
      </c>
      <c r="AC407" s="21" t="s">
        <v>98</v>
      </c>
      <c r="AD407" s="22" t="s">
        <v>39</v>
      </c>
      <c r="AE407" s="22" t="s">
        <v>39</v>
      </c>
      <c r="AF407" s="22" t="s">
        <v>39</v>
      </c>
      <c r="AG407" s="23" t="s">
        <v>69</v>
      </c>
      <c r="AH407" s="21">
        <v>0</v>
      </c>
      <c r="AI407" s="19">
        <v>1.4999999999999999E-2</v>
      </c>
      <c r="AJ407" s="19">
        <v>0</v>
      </c>
    </row>
    <row r="408" spans="1:36" x14ac:dyDescent="0.15">
      <c r="A408">
        <v>304</v>
      </c>
      <c r="B408" s="11">
        <v>794</v>
      </c>
      <c r="C408" s="12" t="s">
        <v>497</v>
      </c>
      <c r="D408" s="12" t="s">
        <v>498</v>
      </c>
      <c r="E408" s="12" t="s">
        <v>171</v>
      </c>
      <c r="F408" s="12">
        <v>20140926</v>
      </c>
      <c r="G408" s="13">
        <v>4.8849614102999999</v>
      </c>
      <c r="H408" s="14">
        <v>6.2777948738999996</v>
      </c>
      <c r="I408" s="12" t="s">
        <v>33</v>
      </c>
      <c r="J408" s="12" t="s">
        <v>34</v>
      </c>
      <c r="K408" s="12" t="s">
        <v>35</v>
      </c>
      <c r="L408" s="12" t="s">
        <v>36</v>
      </c>
      <c r="M408" s="12"/>
      <c r="N408" s="12"/>
      <c r="O408" s="60" t="s">
        <v>34</v>
      </c>
      <c r="P408" s="60" t="s">
        <v>35</v>
      </c>
      <c r="Q408" s="60">
        <f>[1]!f_prt_stocktonav(B408,"2017/03/31")</f>
        <v>89.336013793945313</v>
      </c>
      <c r="R408" s="61" t="str">
        <f>[1]!f_info_fundmanager(B408)</f>
        <v>易祚兴,朱建明</v>
      </c>
      <c r="S408" s="62">
        <v>0.75068493150684934</v>
      </c>
      <c r="T408" s="73">
        <v>0.93750877380371089</v>
      </c>
      <c r="U408" s="16" t="s">
        <v>499</v>
      </c>
      <c r="V408" s="17">
        <v>0.52054794520547942</v>
      </c>
      <c r="W408" s="18">
        <v>0.18083113969184761</v>
      </c>
      <c r="X408" s="19">
        <v>0</v>
      </c>
      <c r="Y408" s="19">
        <v>0</v>
      </c>
      <c r="Z408" s="20">
        <v>0.58801591569979517</v>
      </c>
      <c r="AA408" s="20">
        <v>0.58801591569979517</v>
      </c>
      <c r="AB408" s="20">
        <v>0.58801591569979517</v>
      </c>
      <c r="AC408" s="21" t="s">
        <v>500</v>
      </c>
      <c r="AD408" s="22" t="s">
        <v>39</v>
      </c>
      <c r="AE408" s="22" t="s">
        <v>39</v>
      </c>
      <c r="AF408" s="22" t="s">
        <v>39</v>
      </c>
      <c r="AG408" s="23" t="s">
        <v>501</v>
      </c>
      <c r="AH408" s="21" t="s">
        <v>502</v>
      </c>
      <c r="AI408" s="19">
        <v>1.4999999999999999E-2</v>
      </c>
      <c r="AJ408" s="19">
        <v>0</v>
      </c>
    </row>
    <row r="409" spans="1:36" x14ac:dyDescent="0.15">
      <c r="A409">
        <v>487</v>
      </c>
      <c r="B409" s="11">
        <v>761</v>
      </c>
      <c r="C409" s="12" t="s">
        <v>2330</v>
      </c>
      <c r="D409" s="12" t="s">
        <v>2331</v>
      </c>
      <c r="E409" s="12" t="s">
        <v>314</v>
      </c>
      <c r="F409" s="12">
        <v>20140923</v>
      </c>
      <c r="G409" s="13">
        <v>0.18252794789999999</v>
      </c>
      <c r="H409" s="14">
        <v>0.22095985360000001</v>
      </c>
      <c r="I409" s="12" t="s">
        <v>101</v>
      </c>
      <c r="J409" s="12" t="s">
        <v>34</v>
      </c>
      <c r="K409" s="12" t="s">
        <v>35</v>
      </c>
      <c r="L409" s="12" t="s">
        <v>60</v>
      </c>
      <c r="M409" s="12"/>
      <c r="N409" s="12"/>
      <c r="O409" s="60" t="s">
        <v>34</v>
      </c>
      <c r="P409" s="60" t="s">
        <v>35</v>
      </c>
      <c r="Q409" s="60">
        <f>[1]!f_prt_stocktonav(B409,"2017/03/31")</f>
        <v>85.5784912109375</v>
      </c>
      <c r="R409" s="61" t="str">
        <f>[1]!f_info_fundmanager(B409)</f>
        <v>王晓宁</v>
      </c>
      <c r="S409" s="62">
        <v>2.5205479452054793</v>
      </c>
      <c r="T409" s="73">
        <v>0.82334350585937499</v>
      </c>
      <c r="U409" s="16" t="s">
        <v>2332</v>
      </c>
      <c r="V409" s="17">
        <v>2.2904109589041095</v>
      </c>
      <c r="W409" s="18">
        <v>2.9740687117021158E-2</v>
      </c>
      <c r="X409" s="19">
        <v>0</v>
      </c>
      <c r="Y409" s="19">
        <v>0</v>
      </c>
      <c r="Z409" s="20">
        <v>0.23981248024677609</v>
      </c>
      <c r="AA409" s="20">
        <v>0.23981248024677609</v>
      </c>
      <c r="AB409" s="20">
        <v>0.23981248024677609</v>
      </c>
      <c r="AC409" s="21" t="s">
        <v>341</v>
      </c>
      <c r="AD409" s="22" t="s">
        <v>39</v>
      </c>
      <c r="AE409" s="22" t="s">
        <v>39</v>
      </c>
      <c r="AF409" s="22" t="s">
        <v>39</v>
      </c>
      <c r="AG409" s="23" t="s">
        <v>113</v>
      </c>
      <c r="AH409" s="21">
        <v>0</v>
      </c>
      <c r="AI409" s="19">
        <v>1.4999999999999999E-2</v>
      </c>
      <c r="AJ409" s="19">
        <v>0</v>
      </c>
    </row>
    <row r="410" spans="1:36" x14ac:dyDescent="0.15">
      <c r="A410">
        <v>376</v>
      </c>
      <c r="B410" s="11">
        <v>780</v>
      </c>
      <c r="C410" s="12" t="s">
        <v>1809</v>
      </c>
      <c r="D410" s="12" t="s">
        <v>1810</v>
      </c>
      <c r="E410" s="12" t="s">
        <v>530</v>
      </c>
      <c r="F410" s="12">
        <v>20140923</v>
      </c>
      <c r="G410" s="13">
        <v>19.152807593599999</v>
      </c>
      <c r="H410" s="14">
        <v>22.668347348099999</v>
      </c>
      <c r="I410" s="12" t="s">
        <v>33</v>
      </c>
      <c r="J410" s="12" t="s">
        <v>34</v>
      </c>
      <c r="K410" s="12" t="s">
        <v>35</v>
      </c>
      <c r="L410" s="12" t="s">
        <v>36</v>
      </c>
      <c r="M410" s="12"/>
      <c r="N410" s="12"/>
      <c r="O410" s="60" t="s">
        <v>34</v>
      </c>
      <c r="P410" s="60" t="s">
        <v>372</v>
      </c>
      <c r="Q410" s="60">
        <f>[1]!f_prt_stocktonav(B410,"2017/03/31")</f>
        <v>87.990951538085938</v>
      </c>
      <c r="R410" s="61" t="str">
        <f>[1]!f_info_fundmanager(B410)</f>
        <v>陈鹏</v>
      </c>
      <c r="S410" s="62">
        <v>0.46027397260273972</v>
      </c>
      <c r="T410" s="73">
        <v>0.86417175292968751</v>
      </c>
      <c r="U410" s="16" t="s">
        <v>1168</v>
      </c>
      <c r="V410" s="17">
        <v>0.23013698630136986</v>
      </c>
      <c r="W410" s="18">
        <v>0.1183411393104301</v>
      </c>
      <c r="X410" s="19">
        <v>0</v>
      </c>
      <c r="Y410" s="19">
        <v>0</v>
      </c>
      <c r="Z410" s="20">
        <v>0.4501747297385657</v>
      </c>
      <c r="AA410" s="20">
        <v>0.4501747297385657</v>
      </c>
      <c r="AB410" s="20">
        <v>0.4501747297385657</v>
      </c>
      <c r="AC410" s="21" t="s">
        <v>1322</v>
      </c>
      <c r="AD410" s="22" t="s">
        <v>39</v>
      </c>
      <c r="AE410" s="22" t="s">
        <v>39</v>
      </c>
      <c r="AF410" s="22" t="s">
        <v>39</v>
      </c>
      <c r="AG410" s="23" t="s">
        <v>1811</v>
      </c>
      <c r="AH410" s="21">
        <v>0</v>
      </c>
      <c r="AI410" s="19">
        <v>1.4999999999999999E-2</v>
      </c>
      <c r="AJ410" s="19">
        <v>0</v>
      </c>
    </row>
    <row r="411" spans="1:36" x14ac:dyDescent="0.15">
      <c r="A411">
        <v>527</v>
      </c>
      <c r="B411" s="11">
        <v>169101</v>
      </c>
      <c r="C411" s="12" t="s">
        <v>902</v>
      </c>
      <c r="D411" s="12" t="s">
        <v>903</v>
      </c>
      <c r="E411" s="12" t="s">
        <v>904</v>
      </c>
      <c r="F411" s="12">
        <v>20140919</v>
      </c>
      <c r="G411" s="13">
        <v>20.099275867500001</v>
      </c>
      <c r="H411" s="14">
        <v>19.468692940699999</v>
      </c>
      <c r="I411" s="12" t="s">
        <v>33</v>
      </c>
      <c r="J411" s="12" t="s">
        <v>34</v>
      </c>
      <c r="K411" s="25" t="s">
        <v>35</v>
      </c>
      <c r="L411" s="25" t="s">
        <v>36</v>
      </c>
      <c r="M411" s="12"/>
      <c r="N411" s="12"/>
      <c r="O411" s="60" t="s">
        <v>34</v>
      </c>
      <c r="P411" s="60" t="s">
        <v>35</v>
      </c>
      <c r="Q411" s="60">
        <f>[1]!f_prt_stocktonav(B411,"2017/03/31")</f>
        <v>84.634162902832031</v>
      </c>
      <c r="R411" s="61" t="str">
        <f>[1]!f_info_fundmanager(B411)</f>
        <v>林鹏</v>
      </c>
      <c r="S411" s="62">
        <v>2.515068493150685</v>
      </c>
      <c r="T411" s="73">
        <v>0.91212226867675783</v>
      </c>
      <c r="U411" s="16" t="s">
        <v>905</v>
      </c>
      <c r="V411" s="17">
        <v>2.2849315068493152</v>
      </c>
      <c r="W411" s="18">
        <v>0.33386705772612268</v>
      </c>
      <c r="X411" s="19">
        <v>0</v>
      </c>
      <c r="Y411" s="19">
        <v>0</v>
      </c>
      <c r="Z411" s="20">
        <v>1.4243134473837056</v>
      </c>
      <c r="AA411" s="20">
        <v>1.4243134473837056</v>
      </c>
      <c r="AB411" s="20">
        <v>1.4243134473837056</v>
      </c>
      <c r="AC411" s="21" t="s">
        <v>906</v>
      </c>
      <c r="AD411" s="22" t="s">
        <v>39</v>
      </c>
      <c r="AE411" s="22" t="s">
        <v>39</v>
      </c>
      <c r="AF411" s="22" t="s">
        <v>39</v>
      </c>
      <c r="AG411" s="23">
        <v>0</v>
      </c>
      <c r="AH411" s="21">
        <v>0</v>
      </c>
      <c r="AI411" s="19">
        <v>1.4999999999999999E-2</v>
      </c>
      <c r="AJ411" s="19">
        <v>0</v>
      </c>
    </row>
    <row r="412" spans="1:36" x14ac:dyDescent="0.15">
      <c r="A412">
        <v>810</v>
      </c>
      <c r="B412" s="11">
        <v>751</v>
      </c>
      <c r="C412" s="12" t="s">
        <v>2518</v>
      </c>
      <c r="D412" s="12" t="s">
        <v>2519</v>
      </c>
      <c r="E412" s="12" t="s">
        <v>399</v>
      </c>
      <c r="F412" s="12">
        <v>20140917</v>
      </c>
      <c r="G412" s="13">
        <v>1.8625958191</v>
      </c>
      <c r="H412" s="14">
        <v>2.1930611562000002</v>
      </c>
      <c r="I412" s="12" t="s">
        <v>101</v>
      </c>
      <c r="J412" s="12" t="s">
        <v>34</v>
      </c>
      <c r="K412" s="12" t="s">
        <v>35</v>
      </c>
      <c r="L412" s="12" t="s">
        <v>36</v>
      </c>
      <c r="M412" s="12"/>
      <c r="N412" s="12"/>
      <c r="O412" s="60" t="s">
        <v>34</v>
      </c>
      <c r="P412" s="60" t="s">
        <v>59</v>
      </c>
      <c r="Q412" s="60">
        <f>[1]!f_prt_stocktonav(B412,"2017/03/31")</f>
        <v>76.317909240722656</v>
      </c>
      <c r="R412" s="61" t="str">
        <f>[1]!f_info_fundmanager(B412)</f>
        <v>季文华</v>
      </c>
      <c r="S412" s="62">
        <v>1.0438356164383562</v>
      </c>
      <c r="T412" s="73">
        <v>0.80993446350097653</v>
      </c>
      <c r="U412" s="16" t="s">
        <v>2520</v>
      </c>
      <c r="V412" s="17">
        <v>0.81369863013698629</v>
      </c>
      <c r="W412" s="18">
        <v>0.18399553017763748</v>
      </c>
      <c r="X412" s="19">
        <v>0</v>
      </c>
      <c r="Y412" s="19">
        <v>0</v>
      </c>
      <c r="Z412" s="20">
        <v>0.75441785484760437</v>
      </c>
      <c r="AA412" s="20">
        <v>0.75441785484760437</v>
      </c>
      <c r="AB412" s="20">
        <v>0.75441785484760437</v>
      </c>
      <c r="AC412" s="21" t="s">
        <v>2521</v>
      </c>
      <c r="AD412" s="22" t="s">
        <v>39</v>
      </c>
      <c r="AE412" s="22" t="s">
        <v>39</v>
      </c>
      <c r="AF412" s="22" t="s">
        <v>39</v>
      </c>
      <c r="AG412" s="23" t="s">
        <v>113</v>
      </c>
      <c r="AH412" s="21">
        <v>0</v>
      </c>
      <c r="AI412" s="19">
        <v>1.4999999999999999E-2</v>
      </c>
      <c r="AJ412" s="19">
        <v>0</v>
      </c>
    </row>
    <row r="413" spans="1:36" x14ac:dyDescent="0.15">
      <c r="A413">
        <v>134</v>
      </c>
      <c r="B413" s="11">
        <v>696</v>
      </c>
      <c r="C413" s="12" t="s">
        <v>606</v>
      </c>
      <c r="D413" s="12" t="s">
        <v>607</v>
      </c>
      <c r="E413" s="12" t="s">
        <v>281</v>
      </c>
      <c r="F413" s="12">
        <v>20140916</v>
      </c>
      <c r="G413" s="13">
        <v>35.013171080600003</v>
      </c>
      <c r="H413" s="14">
        <v>37.701309884200001</v>
      </c>
      <c r="I413" s="12" t="s">
        <v>52</v>
      </c>
      <c r="J413" s="12" t="s">
        <v>34</v>
      </c>
      <c r="K413" s="12" t="s">
        <v>372</v>
      </c>
      <c r="L413" s="12" t="s">
        <v>60</v>
      </c>
      <c r="M413" s="12" t="s">
        <v>608</v>
      </c>
      <c r="N413" s="12"/>
      <c r="O413" s="60" t="s">
        <v>34</v>
      </c>
      <c r="P413" s="60" t="s">
        <v>59</v>
      </c>
      <c r="Q413" s="60">
        <f>[1]!f_prt_stocktonav(B413,"2017/03/31")</f>
        <v>93.011848449707031</v>
      </c>
      <c r="R413" s="61" t="str">
        <f>[1]!f_info_fundmanager(B413)</f>
        <v>叶从飞</v>
      </c>
      <c r="S413" s="62">
        <v>2.5397260273972604</v>
      </c>
      <c r="T413" s="73">
        <v>0.93054748535156251</v>
      </c>
      <c r="U413" s="16" t="s">
        <v>609</v>
      </c>
      <c r="V413" s="17">
        <v>2.3095890410958906</v>
      </c>
      <c r="W413" s="18">
        <v>0.15963690102132344</v>
      </c>
      <c r="X413" s="19">
        <v>0</v>
      </c>
      <c r="Y413" s="19">
        <v>0</v>
      </c>
      <c r="Z413" s="20">
        <v>0.53700629488539875</v>
      </c>
      <c r="AA413" s="20">
        <v>0.53700629488539875</v>
      </c>
      <c r="AB413" s="20">
        <v>0.53700629488539875</v>
      </c>
      <c r="AC413" s="24" t="s">
        <v>610</v>
      </c>
      <c r="AD413" s="22" t="s">
        <v>39</v>
      </c>
      <c r="AE413" s="22" t="s">
        <v>39</v>
      </c>
      <c r="AF413" s="22" t="s">
        <v>39</v>
      </c>
      <c r="AG413" s="23" t="s">
        <v>284</v>
      </c>
      <c r="AH413" s="21">
        <v>0</v>
      </c>
      <c r="AI413" s="19">
        <v>1.4999999999999999E-2</v>
      </c>
      <c r="AJ413" s="19">
        <v>0</v>
      </c>
    </row>
    <row r="414" spans="1:36" x14ac:dyDescent="0.15">
      <c r="A414">
        <v>603</v>
      </c>
      <c r="B414" s="11">
        <v>742</v>
      </c>
      <c r="C414" s="12" t="s">
        <v>4413</v>
      </c>
      <c r="D414" s="12" t="s">
        <v>4414</v>
      </c>
      <c r="E414" s="12" t="s">
        <v>2241</v>
      </c>
      <c r="F414" s="12">
        <v>20140916</v>
      </c>
      <c r="G414" s="13">
        <v>8.0217792773000003</v>
      </c>
      <c r="H414" s="14">
        <v>8.5113067561999998</v>
      </c>
      <c r="I414" s="12" t="s">
        <v>101</v>
      </c>
      <c r="J414" s="12" t="s">
        <v>3533</v>
      </c>
      <c r="K414" s="12" t="s">
        <v>3534</v>
      </c>
      <c r="L414" s="12" t="s">
        <v>3591</v>
      </c>
      <c r="M414" s="12"/>
      <c r="N414" s="12"/>
      <c r="O414" s="60" t="s">
        <v>34</v>
      </c>
      <c r="P414" s="60" t="s">
        <v>35</v>
      </c>
      <c r="Q414" s="60">
        <f>[1]!f_prt_stocktonav(B414,"2017/03/31")</f>
        <v>82.875717163085938</v>
      </c>
      <c r="R414" s="61" t="str">
        <f>[1]!f_info_fundmanager(B414)</f>
        <v>彭凌志</v>
      </c>
      <c r="S414" s="62">
        <v>1.3315068493150686</v>
      </c>
      <c r="T414" s="73">
        <v>0.26714187622070312</v>
      </c>
      <c r="U414" s="16" t="s">
        <v>2339</v>
      </c>
      <c r="V414" s="17">
        <v>1.1013698630136985</v>
      </c>
      <c r="W414" s="18">
        <v>0.32350272964801663</v>
      </c>
      <c r="X414" s="19">
        <v>0</v>
      </c>
      <c r="Y414" s="19">
        <v>0</v>
      </c>
      <c r="Z414" s="20">
        <v>0.95228663940699043</v>
      </c>
      <c r="AA414" s="20">
        <v>0.95228663940699043</v>
      </c>
      <c r="AB414" s="20">
        <v>0.95228663940699043</v>
      </c>
      <c r="AC414" s="21" t="s">
        <v>3818</v>
      </c>
      <c r="AD414" s="22" t="s">
        <v>39</v>
      </c>
      <c r="AE414" s="22" t="s">
        <v>39</v>
      </c>
      <c r="AF414" s="22" t="s">
        <v>39</v>
      </c>
      <c r="AG414" s="23" t="s">
        <v>4415</v>
      </c>
      <c r="AH414" s="21">
        <v>0</v>
      </c>
      <c r="AI414" s="19">
        <v>1.4999999999999999E-2</v>
      </c>
      <c r="AJ414" s="19">
        <v>0</v>
      </c>
    </row>
    <row r="415" spans="1:36" x14ac:dyDescent="0.15">
      <c r="A415">
        <v>428</v>
      </c>
      <c r="B415" s="11">
        <v>519606</v>
      </c>
      <c r="C415" s="12" t="s">
        <v>2615</v>
      </c>
      <c r="D415" s="12" t="s">
        <v>2616</v>
      </c>
      <c r="E415" s="12" t="s">
        <v>2241</v>
      </c>
      <c r="F415" s="12">
        <v>20140915</v>
      </c>
      <c r="G415" s="13">
        <v>5.6750987779999997</v>
      </c>
      <c r="H415" s="14">
        <v>5.2077104497000004</v>
      </c>
      <c r="I415" s="12" t="s">
        <v>101</v>
      </c>
      <c r="J415" s="12" t="s">
        <v>34</v>
      </c>
      <c r="K415" s="12" t="s">
        <v>35</v>
      </c>
      <c r="L415" s="12" t="s">
        <v>36</v>
      </c>
      <c r="M415" s="12"/>
      <c r="N415" s="12"/>
      <c r="O415" s="60" t="s">
        <v>34</v>
      </c>
      <c r="P415" s="60" t="s">
        <v>35</v>
      </c>
      <c r="Q415" s="60">
        <f>[1]!f_prt_stocktonav(B415,"2017/03/31")</f>
        <v>86.713356018066406</v>
      </c>
      <c r="R415" s="61" t="str">
        <f>[1]!f_info_fundmanager(B415)</f>
        <v>申坤</v>
      </c>
      <c r="S415" s="62">
        <v>0.92876712328767119</v>
      </c>
      <c r="T415" s="73">
        <v>0.80247947692871091</v>
      </c>
      <c r="U415" s="16" t="s">
        <v>2617</v>
      </c>
      <c r="V415" s="17">
        <v>0.69863013698630139</v>
      </c>
      <c r="W415" s="18">
        <v>0.13372899167050112</v>
      </c>
      <c r="X415" s="19">
        <v>0</v>
      </c>
      <c r="Y415" s="19">
        <v>0</v>
      </c>
      <c r="Z415" s="20">
        <v>0.5076645475674143</v>
      </c>
      <c r="AA415" s="20">
        <v>0.5076645475674143</v>
      </c>
      <c r="AB415" s="20">
        <v>0.5076645475674143</v>
      </c>
      <c r="AC415" s="21" t="s">
        <v>1074</v>
      </c>
      <c r="AD415" s="22">
        <v>5</v>
      </c>
      <c r="AE415" s="22">
        <v>3</v>
      </c>
      <c r="AF415" s="22" t="s">
        <v>39</v>
      </c>
      <c r="AG415" s="23" t="s">
        <v>2618</v>
      </c>
      <c r="AH415" s="21">
        <v>0</v>
      </c>
      <c r="AI415" s="19">
        <v>1.4999999999999999E-2</v>
      </c>
      <c r="AJ415" s="19">
        <v>0</v>
      </c>
    </row>
    <row r="416" spans="1:36" x14ac:dyDescent="0.15">
      <c r="A416">
        <v>34</v>
      </c>
      <c r="B416" s="11">
        <v>755</v>
      </c>
      <c r="C416" s="12" t="s">
        <v>2701</v>
      </c>
      <c r="D416" s="12" t="s">
        <v>2702</v>
      </c>
      <c r="E416" s="12" t="s">
        <v>950</v>
      </c>
      <c r="F416" s="12">
        <v>20140911</v>
      </c>
      <c r="G416" s="13">
        <v>0.63016816919999996</v>
      </c>
      <c r="H416" s="14">
        <v>0.83193752509999996</v>
      </c>
      <c r="I416" s="12" t="s">
        <v>101</v>
      </c>
      <c r="J416" s="12" t="s">
        <v>34</v>
      </c>
      <c r="K416" s="12" t="s">
        <v>35</v>
      </c>
      <c r="L416" s="12" t="s">
        <v>60</v>
      </c>
      <c r="M416" s="12"/>
      <c r="N416" s="12"/>
      <c r="O416" s="60" t="s">
        <v>34</v>
      </c>
      <c r="P416" s="60" t="s">
        <v>59</v>
      </c>
      <c r="Q416" s="60">
        <f>[1]!f_prt_stocktonav(B416,"2017/03/31")</f>
        <v>94.537864685058594</v>
      </c>
      <c r="R416" s="61" t="str">
        <f>[1]!f_info_fundmanager(B416)</f>
        <v>孙绍冰</v>
      </c>
      <c r="S416" s="62">
        <v>1.8602739726027397</v>
      </c>
      <c r="T416" s="73">
        <v>0.79633033752441407</v>
      </c>
      <c r="U416" s="16" t="s">
        <v>2703</v>
      </c>
      <c r="V416" s="17">
        <v>1.6301369863013699</v>
      </c>
      <c r="W416" s="18">
        <v>1.6364100400917403E-2</v>
      </c>
      <c r="X416" s="19">
        <v>0</v>
      </c>
      <c r="Y416" s="19">
        <v>0</v>
      </c>
      <c r="Z416" s="20">
        <v>0.11038087228575164</v>
      </c>
      <c r="AA416" s="20">
        <v>0.11038087228575164</v>
      </c>
      <c r="AB416" s="20">
        <v>0.11038087228575164</v>
      </c>
      <c r="AC416" s="21" t="s">
        <v>2704</v>
      </c>
      <c r="AD416" s="22" t="s">
        <v>39</v>
      </c>
      <c r="AE416" s="22" t="s">
        <v>39</v>
      </c>
      <c r="AF416" s="22" t="s">
        <v>39</v>
      </c>
      <c r="AG416" s="23" t="s">
        <v>274</v>
      </c>
      <c r="AH416" s="21">
        <v>0</v>
      </c>
      <c r="AI416" s="19">
        <v>1.4999999999999999E-2</v>
      </c>
      <c r="AJ416" s="19">
        <v>0</v>
      </c>
    </row>
    <row r="417" spans="1:36" x14ac:dyDescent="0.15">
      <c r="A417">
        <v>272</v>
      </c>
      <c r="B417" s="11">
        <v>756</v>
      </c>
      <c r="C417" s="12" t="s">
        <v>1496</v>
      </c>
      <c r="D417" s="12" t="s">
        <v>1497</v>
      </c>
      <c r="E417" s="12" t="s">
        <v>598</v>
      </c>
      <c r="F417" s="12">
        <v>20140910</v>
      </c>
      <c r="G417" s="13">
        <v>1.0907631613</v>
      </c>
      <c r="H417" s="14">
        <v>1.1322966002999999</v>
      </c>
      <c r="I417" s="12" t="s">
        <v>33</v>
      </c>
      <c r="J417" s="12" t="s">
        <v>34</v>
      </c>
      <c r="K417" s="12" t="s">
        <v>35</v>
      </c>
      <c r="L417" s="12" t="s">
        <v>60</v>
      </c>
      <c r="M417" s="12"/>
      <c r="N417" s="12"/>
      <c r="O417" s="60" t="s">
        <v>34</v>
      </c>
      <c r="P417" s="60" t="s">
        <v>35</v>
      </c>
      <c r="Q417" s="60">
        <f>[1]!f_prt_stocktonav(B417,"2017/03/31")</f>
        <v>90.022216796875</v>
      </c>
      <c r="R417" s="61" t="str">
        <f>[1]!f_info_fundmanager(B417)</f>
        <v>许杰</v>
      </c>
      <c r="S417" s="62">
        <v>2.5561643835616437</v>
      </c>
      <c r="T417" s="73">
        <v>0.88375770568847656</v>
      </c>
      <c r="U417" s="16" t="s">
        <v>1498</v>
      </c>
      <c r="V417" s="17">
        <v>2.3260273972602739</v>
      </c>
      <c r="W417" s="18">
        <v>0.12461064936907927</v>
      </c>
      <c r="X417" s="19">
        <v>0</v>
      </c>
      <c r="Y417" s="19">
        <v>0</v>
      </c>
      <c r="Z417" s="20">
        <v>0.47872095918324742</v>
      </c>
      <c r="AA417" s="20">
        <v>0.47872095918324742</v>
      </c>
      <c r="AB417" s="20">
        <v>0.47872095918324742</v>
      </c>
      <c r="AC417" s="21" t="s">
        <v>1396</v>
      </c>
      <c r="AD417" s="22" t="s">
        <v>39</v>
      </c>
      <c r="AE417" s="22" t="s">
        <v>39</v>
      </c>
      <c r="AF417" s="22" t="s">
        <v>39</v>
      </c>
      <c r="AG417" s="23" t="s">
        <v>274</v>
      </c>
      <c r="AH417" s="21">
        <v>0</v>
      </c>
      <c r="AI417" s="19">
        <v>1.4999999999999999E-2</v>
      </c>
      <c r="AJ417" s="19">
        <v>0</v>
      </c>
    </row>
    <row r="418" spans="1:36" x14ac:dyDescent="0.15">
      <c r="A418">
        <v>785</v>
      </c>
      <c r="B418" s="11">
        <v>598</v>
      </c>
      <c r="C418" s="35" t="s">
        <v>2981</v>
      </c>
      <c r="D418" s="35" t="s">
        <v>2982</v>
      </c>
      <c r="E418" s="35" t="s">
        <v>647</v>
      </c>
      <c r="F418" s="35">
        <v>20140910</v>
      </c>
      <c r="G418" s="36">
        <v>3.3914457092000001</v>
      </c>
      <c r="H418" s="14">
        <v>4.0269897149</v>
      </c>
      <c r="I418" s="35" t="s">
        <v>101</v>
      </c>
      <c r="J418" s="35" t="s">
        <v>34</v>
      </c>
      <c r="K418" s="35" t="s">
        <v>372</v>
      </c>
      <c r="L418" s="12" t="s">
        <v>36</v>
      </c>
      <c r="M418" s="12" t="s">
        <v>2983</v>
      </c>
      <c r="N418" s="12"/>
      <c r="O418" s="60" t="s">
        <v>34</v>
      </c>
      <c r="P418" s="60" t="s">
        <v>59</v>
      </c>
      <c r="Q418" s="60">
        <f>[1]!f_prt_stocktonav(B418,"2017/03/31")</f>
        <v>77.177391052246094</v>
      </c>
      <c r="R418" s="61" t="str">
        <f>[1]!f_info_fundmanager(B418)</f>
        <v>刘旭明</v>
      </c>
      <c r="S418" s="62">
        <v>2.5534246575342467</v>
      </c>
      <c r="T418" s="73">
        <v>0.76715209960937503</v>
      </c>
      <c r="U418" s="16" t="s">
        <v>2984</v>
      </c>
      <c r="V418" s="17">
        <v>2.3232876712328765</v>
      </c>
      <c r="W418" s="18">
        <v>0.15698915563511573</v>
      </c>
      <c r="X418" s="19">
        <v>0</v>
      </c>
      <c r="Y418" s="19">
        <v>0</v>
      </c>
      <c r="Z418" s="20">
        <v>0.60316937118560965</v>
      </c>
      <c r="AA418" s="20">
        <v>0.60316937118560965</v>
      </c>
      <c r="AB418" s="20">
        <v>0.60316937118560965</v>
      </c>
      <c r="AC418" s="38" t="s">
        <v>2985</v>
      </c>
      <c r="AD418" s="39" t="s">
        <v>39</v>
      </c>
      <c r="AE418" s="39" t="s">
        <v>39</v>
      </c>
      <c r="AF418" s="39" t="s">
        <v>39</v>
      </c>
      <c r="AG418" s="40" t="s">
        <v>650</v>
      </c>
      <c r="AH418" s="41">
        <v>0</v>
      </c>
      <c r="AI418" s="42">
        <v>1.4999999999999999E-2</v>
      </c>
      <c r="AJ418" s="42">
        <v>0</v>
      </c>
    </row>
    <row r="419" spans="1:36" x14ac:dyDescent="0.15">
      <c r="A419">
        <v>438</v>
      </c>
      <c r="B419" s="11">
        <v>746</v>
      </c>
      <c r="C419" s="12" t="s">
        <v>2511</v>
      </c>
      <c r="D419" s="12" t="s">
        <v>2512</v>
      </c>
      <c r="E419" s="12" t="s">
        <v>378</v>
      </c>
      <c r="F419" s="12">
        <v>20140903</v>
      </c>
      <c r="G419" s="13">
        <v>5.3055765426999999</v>
      </c>
      <c r="H419" s="14">
        <v>7.1314393420000002</v>
      </c>
      <c r="I419" s="12" t="s">
        <v>101</v>
      </c>
      <c r="J419" s="12" t="s">
        <v>34</v>
      </c>
      <c r="K419" s="12" t="s">
        <v>35</v>
      </c>
      <c r="L419" s="12" t="s">
        <v>60</v>
      </c>
      <c r="M419" s="12"/>
      <c r="N419" s="12"/>
      <c r="O419" s="60" t="s">
        <v>34</v>
      </c>
      <c r="P419" s="60" t="s">
        <v>35</v>
      </c>
      <c r="Q419" s="60">
        <f>[1]!f_prt_stocktonav(B419,"2017/03/31")</f>
        <v>86.513374328613281</v>
      </c>
      <c r="R419" s="61" t="str">
        <f>[1]!f_info_fundmanager(B419)</f>
        <v>贾成东</v>
      </c>
      <c r="S419" s="62">
        <v>0.24657534246575341</v>
      </c>
      <c r="T419" s="73">
        <v>0.8101602172851563</v>
      </c>
      <c r="U419" s="16" t="s">
        <v>2513</v>
      </c>
      <c r="V419" s="17">
        <v>2.3452054794520549</v>
      </c>
      <c r="W419" s="18">
        <v>0.10570697533844342</v>
      </c>
      <c r="X419" s="19">
        <v>0</v>
      </c>
      <c r="Y419" s="19">
        <v>0</v>
      </c>
      <c r="Z419" s="20">
        <v>0.42200877564458111</v>
      </c>
      <c r="AA419" s="20">
        <v>0.42200877564458111</v>
      </c>
      <c r="AB419" s="20">
        <v>0.42200877564458111</v>
      </c>
      <c r="AC419" s="21" t="s">
        <v>756</v>
      </c>
      <c r="AD419" s="22" t="s">
        <v>39</v>
      </c>
      <c r="AE419" s="22" t="s">
        <v>39</v>
      </c>
      <c r="AF419" s="22" t="s">
        <v>39</v>
      </c>
      <c r="AG419" s="23" t="s">
        <v>113</v>
      </c>
      <c r="AH419" s="21">
        <v>0</v>
      </c>
      <c r="AI419" s="19">
        <v>1.4999999999999999E-2</v>
      </c>
      <c r="AJ419" s="19">
        <v>0</v>
      </c>
    </row>
    <row r="420" spans="1:36" x14ac:dyDescent="0.15">
      <c r="A420">
        <v>160</v>
      </c>
      <c r="B420" s="11">
        <v>697</v>
      </c>
      <c r="C420" s="12" t="s">
        <v>830</v>
      </c>
      <c r="D420" s="12" t="s">
        <v>831</v>
      </c>
      <c r="E420" s="12" t="s">
        <v>281</v>
      </c>
      <c r="F420" s="12">
        <v>20140826</v>
      </c>
      <c r="G420" s="13">
        <v>64.229237859700007</v>
      </c>
      <c r="H420" s="14">
        <v>74.121415941699993</v>
      </c>
      <c r="I420" s="12" t="s">
        <v>33</v>
      </c>
      <c r="J420" s="12" t="s">
        <v>34</v>
      </c>
      <c r="K420" s="12" t="s">
        <v>35</v>
      </c>
      <c r="L420" s="12" t="s">
        <v>60</v>
      </c>
      <c r="M420" s="12"/>
      <c r="N420" s="12"/>
      <c r="O420" s="60" t="s">
        <v>34</v>
      </c>
      <c r="P420" s="60" t="s">
        <v>59</v>
      </c>
      <c r="Q420" s="60">
        <f>[1]!f_prt_stocktonav(B420,"2017/03/31")</f>
        <v>92.588409423828125</v>
      </c>
      <c r="R420" s="61" t="str">
        <f>[1]!f_info_fundmanager(B420)</f>
        <v>欧阳沁春</v>
      </c>
      <c r="S420" s="62">
        <v>2.5972602739726027</v>
      </c>
      <c r="T420" s="73">
        <v>0.914698486328125</v>
      </c>
      <c r="U420" s="16" t="s">
        <v>282</v>
      </c>
      <c r="V420" s="17">
        <v>2.3671232876712329</v>
      </c>
      <c r="W420" s="18">
        <v>0.16413743071473941</v>
      </c>
      <c r="X420" s="19">
        <v>0</v>
      </c>
      <c r="Y420" s="19">
        <v>0</v>
      </c>
      <c r="Z420" s="20">
        <v>0.53188338218431397</v>
      </c>
      <c r="AA420" s="20">
        <v>0.53188338218431397</v>
      </c>
      <c r="AB420" s="20">
        <v>0.53188338218431397</v>
      </c>
      <c r="AC420" s="21" t="s">
        <v>832</v>
      </c>
      <c r="AD420" s="22" t="s">
        <v>39</v>
      </c>
      <c r="AE420" s="22" t="s">
        <v>39</v>
      </c>
      <c r="AF420" s="22" t="s">
        <v>39</v>
      </c>
      <c r="AG420" s="23" t="s">
        <v>284</v>
      </c>
      <c r="AH420" s="21">
        <v>0</v>
      </c>
      <c r="AI420" s="19">
        <v>1.4999999999999999E-2</v>
      </c>
      <c r="AJ420" s="19">
        <v>0</v>
      </c>
    </row>
    <row r="421" spans="1:36" x14ac:dyDescent="0.15">
      <c r="A421">
        <v>693</v>
      </c>
      <c r="B421" s="11">
        <v>689</v>
      </c>
      <c r="C421" s="12" t="s">
        <v>1589</v>
      </c>
      <c r="D421" s="12" t="s">
        <v>1590</v>
      </c>
      <c r="E421" s="12" t="s">
        <v>51</v>
      </c>
      <c r="F421" s="12">
        <v>20140820</v>
      </c>
      <c r="G421" s="13">
        <v>2.6619930793000002</v>
      </c>
      <c r="H421" s="14">
        <v>2.7442876381999999</v>
      </c>
      <c r="I421" s="12" t="s">
        <v>101</v>
      </c>
      <c r="J421" s="12" t="s">
        <v>34</v>
      </c>
      <c r="K421" s="12" t="s">
        <v>35</v>
      </c>
      <c r="L421" s="12" t="s">
        <v>36</v>
      </c>
      <c r="M421" s="12"/>
      <c r="N421" s="12"/>
      <c r="O421" s="60" t="s">
        <v>34</v>
      </c>
      <c r="P421" s="60" t="s">
        <v>35</v>
      </c>
      <c r="Q421" s="60">
        <f>[1]!f_prt_stocktonav(B421,"2017/03/31")</f>
        <v>80.174064636230469</v>
      </c>
      <c r="R421" s="61" t="str">
        <f>[1]!f_info_fundmanager(B421)</f>
        <v>丁骏</v>
      </c>
      <c r="S421" s="62">
        <v>2.6136986301369864</v>
      </c>
      <c r="T421" s="73">
        <v>0.87839996337890625</v>
      </c>
      <c r="U421" s="16" t="s">
        <v>1591</v>
      </c>
      <c r="V421" s="17">
        <v>2.3835616438356166</v>
      </c>
      <c r="W421" s="18">
        <v>3.3814732813084447E-2</v>
      </c>
      <c r="X421" s="19">
        <v>0</v>
      </c>
      <c r="Y421" s="19">
        <v>0</v>
      </c>
      <c r="Z421" s="20">
        <v>0.20284806012255302</v>
      </c>
      <c r="AA421" s="20">
        <v>0.20284806012255302</v>
      </c>
      <c r="AB421" s="20">
        <v>0.20284806012255302</v>
      </c>
      <c r="AC421" s="21" t="s">
        <v>98</v>
      </c>
      <c r="AD421" s="22" t="s">
        <v>39</v>
      </c>
      <c r="AE421" s="22" t="s">
        <v>39</v>
      </c>
      <c r="AF421" s="22" t="s">
        <v>39</v>
      </c>
      <c r="AG421" s="23" t="s">
        <v>69</v>
      </c>
      <c r="AH421" s="21">
        <v>0</v>
      </c>
      <c r="AI421" s="19">
        <v>1.4999999999999999E-2</v>
      </c>
      <c r="AJ421" s="19">
        <v>0</v>
      </c>
    </row>
    <row r="422" spans="1:36" x14ac:dyDescent="0.15">
      <c r="A422">
        <v>501</v>
      </c>
      <c r="B422" s="11">
        <v>729</v>
      </c>
      <c r="C422" s="12" t="s">
        <v>2137</v>
      </c>
      <c r="D422" s="12" t="s">
        <v>2138</v>
      </c>
      <c r="E422" s="12" t="s">
        <v>598</v>
      </c>
      <c r="F422" s="12">
        <v>20140820</v>
      </c>
      <c r="G422" s="13">
        <v>2.9223712461</v>
      </c>
      <c r="H422" s="14">
        <v>3.2938405883000001</v>
      </c>
      <c r="I422" s="12" t="s">
        <v>33</v>
      </c>
      <c r="J422" s="12" t="s">
        <v>34</v>
      </c>
      <c r="K422" s="12" t="s">
        <v>35</v>
      </c>
      <c r="L422" s="12" t="s">
        <v>60</v>
      </c>
      <c r="M422" s="12"/>
      <c r="N422" s="12"/>
      <c r="O422" s="60" t="s">
        <v>34</v>
      </c>
      <c r="P422" s="60" t="s">
        <v>35</v>
      </c>
      <c r="Q422" s="60">
        <f>[1]!f_prt_stocktonav(B422,"2017/03/31")</f>
        <v>85.241134643554687</v>
      </c>
      <c r="R422" s="61" t="str">
        <f>[1]!f_info_fundmanager(B422)</f>
        <v>许杰</v>
      </c>
      <c r="S422" s="62">
        <v>2.4657534246575342E-2</v>
      </c>
      <c r="T422" s="73">
        <v>0.83859870910644529</v>
      </c>
      <c r="U422" s="16" t="s">
        <v>2139</v>
      </c>
      <c r="V422" s="17">
        <v>2.3835616438356166</v>
      </c>
      <c r="W422" s="18">
        <v>0.15255315269103731</v>
      </c>
      <c r="X422" s="19">
        <v>0</v>
      </c>
      <c r="Y422" s="19">
        <v>0</v>
      </c>
      <c r="Z422" s="20">
        <v>0.55112418814003494</v>
      </c>
      <c r="AA422" s="20">
        <v>0.55112418814003494</v>
      </c>
      <c r="AB422" s="20">
        <v>0.55112418814003494</v>
      </c>
      <c r="AC422" s="21" t="s">
        <v>2140</v>
      </c>
      <c r="AD422" s="22" t="s">
        <v>39</v>
      </c>
      <c r="AE422" s="22" t="s">
        <v>39</v>
      </c>
      <c r="AF422" s="22" t="s">
        <v>39</v>
      </c>
      <c r="AG422" s="23" t="s">
        <v>274</v>
      </c>
      <c r="AH422" s="21">
        <v>0</v>
      </c>
      <c r="AI422" s="19">
        <v>1.4999999999999999E-2</v>
      </c>
      <c r="AJ422" s="19">
        <v>0</v>
      </c>
    </row>
    <row r="423" spans="1:36" x14ac:dyDescent="0.15">
      <c r="A423">
        <v>237</v>
      </c>
      <c r="B423" s="11">
        <v>646</v>
      </c>
      <c r="C423" s="12" t="s">
        <v>580</v>
      </c>
      <c r="D423" s="12" t="s">
        <v>581</v>
      </c>
      <c r="E423" s="12" t="s">
        <v>582</v>
      </c>
      <c r="F423" s="12">
        <v>20140818</v>
      </c>
      <c r="G423" s="13">
        <v>0.58508167</v>
      </c>
      <c r="H423" s="14">
        <v>0.52810688949999995</v>
      </c>
      <c r="I423" s="12" t="s">
        <v>33</v>
      </c>
      <c r="J423" s="12" t="s">
        <v>34</v>
      </c>
      <c r="K423" s="12" t="s">
        <v>35</v>
      </c>
      <c r="L423" s="12" t="s">
        <v>60</v>
      </c>
      <c r="M423" s="12"/>
      <c r="N423" s="12"/>
      <c r="O423" s="60" t="s">
        <v>34</v>
      </c>
      <c r="P423" s="60" t="s">
        <v>372</v>
      </c>
      <c r="Q423" s="60">
        <f>[1]!f_prt_stocktonav(B423,"2017/03/31")</f>
        <v>90.9041748046875</v>
      </c>
      <c r="R423" s="61" t="str">
        <f>[1]!f_info_fundmanager(B423)</f>
        <v>袁华涛,石武斌</v>
      </c>
      <c r="S423" s="62">
        <v>1.5397260273972602</v>
      </c>
      <c r="T423" s="73">
        <v>0.93232261657714843</v>
      </c>
      <c r="U423" s="16" t="s">
        <v>583</v>
      </c>
      <c r="V423" s="17">
        <v>1.3095890410958904</v>
      </c>
      <c r="W423" s="18">
        <v>0.14241782812635151</v>
      </c>
      <c r="X423" s="19">
        <v>0</v>
      </c>
      <c r="Y423" s="19">
        <v>0</v>
      </c>
      <c r="Z423" s="20">
        <v>0.52410945164649814</v>
      </c>
      <c r="AA423" s="20">
        <v>0.52410945164649814</v>
      </c>
      <c r="AB423" s="20">
        <v>0.52410945164649814</v>
      </c>
      <c r="AC423" s="21" t="s">
        <v>584</v>
      </c>
      <c r="AD423" s="22" t="s">
        <v>39</v>
      </c>
      <c r="AE423" s="22" t="s">
        <v>39</v>
      </c>
      <c r="AF423" s="22" t="s">
        <v>39</v>
      </c>
      <c r="AG423" s="23" t="s">
        <v>466</v>
      </c>
      <c r="AH423" s="21">
        <v>0</v>
      </c>
      <c r="AI423" s="19">
        <v>1.4999999999999999E-2</v>
      </c>
      <c r="AJ423" s="19">
        <v>0</v>
      </c>
    </row>
    <row r="424" spans="1:36" x14ac:dyDescent="0.15">
      <c r="A424">
        <v>142</v>
      </c>
      <c r="B424" s="11">
        <v>711</v>
      </c>
      <c r="C424" s="12" t="s">
        <v>611</v>
      </c>
      <c r="D424" s="12" t="s">
        <v>612</v>
      </c>
      <c r="E424" s="12" t="s">
        <v>399</v>
      </c>
      <c r="F424" s="12">
        <v>20140813</v>
      </c>
      <c r="G424" s="13">
        <v>16.354790371</v>
      </c>
      <c r="H424" s="14">
        <v>15.786649066000001</v>
      </c>
      <c r="I424" s="12" t="s">
        <v>33</v>
      </c>
      <c r="J424" s="12" t="s">
        <v>34</v>
      </c>
      <c r="K424" s="12" t="s">
        <v>35</v>
      </c>
      <c r="L424" s="12" t="s">
        <v>60</v>
      </c>
      <c r="M424" s="12"/>
      <c r="N424" s="12"/>
      <c r="O424" s="60" t="s">
        <v>34</v>
      </c>
      <c r="P424" s="60" t="s">
        <v>372</v>
      </c>
      <c r="Q424" s="60">
        <f>[1]!f_prt_stocktonav(B424,"2017/03/31")</f>
        <v>92.895027160644531</v>
      </c>
      <c r="R424" s="61" t="str">
        <f>[1]!f_info_fundmanager(B424)</f>
        <v>齐海滔</v>
      </c>
      <c r="S424" s="62">
        <v>2.6328767123287671</v>
      </c>
      <c r="T424" s="73">
        <v>0.9303916931152344</v>
      </c>
      <c r="U424" s="16" t="s">
        <v>613</v>
      </c>
      <c r="V424" s="17">
        <v>2.4027397260273973</v>
      </c>
      <c r="W424" s="18">
        <v>0.11607705165595504</v>
      </c>
      <c r="X424" s="19">
        <v>0</v>
      </c>
      <c r="Y424" s="19">
        <v>0</v>
      </c>
      <c r="Z424" s="20">
        <v>0.45202062105614405</v>
      </c>
      <c r="AA424" s="20">
        <v>0.45202062105614405</v>
      </c>
      <c r="AB424" s="20">
        <v>0.45202062105614405</v>
      </c>
      <c r="AC424" s="21" t="s">
        <v>614</v>
      </c>
      <c r="AD424" s="22" t="s">
        <v>39</v>
      </c>
      <c r="AE424" s="22" t="s">
        <v>39</v>
      </c>
      <c r="AF424" s="22" t="s">
        <v>39</v>
      </c>
      <c r="AG424" s="23" t="s">
        <v>113</v>
      </c>
      <c r="AH424" s="21">
        <v>0</v>
      </c>
      <c r="AI424" s="19">
        <v>1.4999999999999999E-2</v>
      </c>
      <c r="AJ424" s="19">
        <v>0</v>
      </c>
    </row>
    <row r="425" spans="1:36" x14ac:dyDescent="0.15">
      <c r="A425">
        <v>607</v>
      </c>
      <c r="B425" s="11">
        <v>698</v>
      </c>
      <c r="C425" s="12" t="s">
        <v>179</v>
      </c>
      <c r="D425" s="12" t="s">
        <v>180</v>
      </c>
      <c r="E425" s="12" t="s">
        <v>171</v>
      </c>
      <c r="F425" s="12">
        <v>20140813</v>
      </c>
      <c r="G425" s="13">
        <v>29.438616740899999</v>
      </c>
      <c r="H425" s="14">
        <v>35.467301644899997</v>
      </c>
      <c r="I425" s="12" t="s">
        <v>33</v>
      </c>
      <c r="J425" s="12" t="s">
        <v>34</v>
      </c>
      <c r="K425" s="12" t="s">
        <v>35</v>
      </c>
      <c r="L425" s="12" t="s">
        <v>36</v>
      </c>
      <c r="M425" s="12"/>
      <c r="N425" s="12"/>
      <c r="O425" s="60" t="s">
        <v>34</v>
      </c>
      <c r="P425" s="60" t="s">
        <v>35</v>
      </c>
      <c r="Q425" s="60">
        <f>[1]!f_prt_stocktonav(B425,"2017/03/31")</f>
        <v>82.718650817871094</v>
      </c>
      <c r="R425" s="61" t="str">
        <f>[1]!f_info_fundmanager(B425)</f>
        <v>张仲维</v>
      </c>
      <c r="S425" s="62">
        <v>0.52328767123287667</v>
      </c>
      <c r="T425" s="73">
        <v>0.94655349731445315</v>
      </c>
      <c r="U425" s="16" t="s">
        <v>181</v>
      </c>
      <c r="V425" s="17">
        <v>0.29315068493150687</v>
      </c>
      <c r="W425" s="18">
        <v>0.17599632964085152</v>
      </c>
      <c r="X425" s="19">
        <v>0</v>
      </c>
      <c r="Y425" s="19">
        <v>0</v>
      </c>
      <c r="Z425" s="20">
        <v>0.56281123494091423</v>
      </c>
      <c r="AA425" s="20">
        <v>0.56281123494091423</v>
      </c>
      <c r="AB425" s="20">
        <v>0.56281123494091423</v>
      </c>
      <c r="AC425" s="21" t="s">
        <v>63</v>
      </c>
      <c r="AD425" s="22" t="s">
        <v>39</v>
      </c>
      <c r="AE425" s="22" t="s">
        <v>39</v>
      </c>
      <c r="AF425" s="22" t="s">
        <v>39</v>
      </c>
      <c r="AG425" s="23" t="s">
        <v>64</v>
      </c>
      <c r="AH425" s="21">
        <v>0</v>
      </c>
      <c r="AI425" s="19">
        <v>1.4999999999999999E-2</v>
      </c>
      <c r="AJ425" s="19">
        <v>0</v>
      </c>
    </row>
    <row r="426" spans="1:36" x14ac:dyDescent="0.15">
      <c r="A426">
        <v>249</v>
      </c>
      <c r="B426" s="11">
        <v>688</v>
      </c>
      <c r="C426" s="12" t="s">
        <v>1503</v>
      </c>
      <c r="D426" s="12" t="s">
        <v>1504</v>
      </c>
      <c r="E426" s="12" t="s">
        <v>493</v>
      </c>
      <c r="F426" s="12">
        <v>20140812</v>
      </c>
      <c r="G426" s="13">
        <v>0.50556050949999998</v>
      </c>
      <c r="H426" s="14">
        <v>0.58251269670000005</v>
      </c>
      <c r="I426" s="12" t="s">
        <v>101</v>
      </c>
      <c r="J426" s="12" t="s">
        <v>34</v>
      </c>
      <c r="K426" s="12" t="s">
        <v>35</v>
      </c>
      <c r="L426" s="12" t="s">
        <v>60</v>
      </c>
      <c r="M426" s="12"/>
      <c r="N426" s="12"/>
      <c r="O426" s="60" t="s">
        <v>34</v>
      </c>
      <c r="P426" s="60" t="s">
        <v>35</v>
      </c>
      <c r="Q426" s="60">
        <f>[1]!f_prt_stocktonav(B426,"2017/03/31")</f>
        <v>90.572998046875</v>
      </c>
      <c r="R426" s="61" t="str">
        <f>[1]!f_info_fundmanager(B426)</f>
        <v>江科宏,徐喻军</v>
      </c>
      <c r="S426" s="62">
        <v>2.6356164383561644</v>
      </c>
      <c r="T426" s="73">
        <v>0.88304100036621092</v>
      </c>
      <c r="U426" s="16" t="s">
        <v>1505</v>
      </c>
      <c r="V426" s="17">
        <v>2.4054794520547946</v>
      </c>
      <c r="W426" s="18">
        <v>9.6983142087744945E-2</v>
      </c>
      <c r="X426" s="19">
        <v>0</v>
      </c>
      <c r="Y426" s="19">
        <v>0</v>
      </c>
      <c r="Z426" s="20">
        <v>0.39726235375694957</v>
      </c>
      <c r="AA426" s="20">
        <v>0.39726235375694957</v>
      </c>
      <c r="AB426" s="20">
        <v>0.39726235375694957</v>
      </c>
      <c r="AC426" s="21" t="s">
        <v>829</v>
      </c>
      <c r="AD426" s="22" t="s">
        <v>39</v>
      </c>
      <c r="AE426" s="22" t="s">
        <v>39</v>
      </c>
      <c r="AF426" s="22" t="s">
        <v>39</v>
      </c>
      <c r="AG426" s="23" t="s">
        <v>1157</v>
      </c>
      <c r="AH426" s="21">
        <v>0</v>
      </c>
      <c r="AI426" s="19">
        <v>1.4999999999999999E-2</v>
      </c>
      <c r="AJ426" s="19">
        <v>0</v>
      </c>
    </row>
    <row r="427" spans="1:36" x14ac:dyDescent="0.15">
      <c r="A427">
        <v>490</v>
      </c>
      <c r="B427" s="11">
        <v>477</v>
      </c>
      <c r="C427" s="12" t="s">
        <v>1083</v>
      </c>
      <c r="D427" s="12" t="s">
        <v>1084</v>
      </c>
      <c r="E427" s="12" t="s">
        <v>91</v>
      </c>
      <c r="F427" s="12">
        <v>20140731</v>
      </c>
      <c r="G427" s="13">
        <v>18.823828752200001</v>
      </c>
      <c r="H427" s="14">
        <v>20.280788844500002</v>
      </c>
      <c r="I427" s="12" t="s">
        <v>52</v>
      </c>
      <c r="J427" s="12" t="s">
        <v>34</v>
      </c>
      <c r="K427" s="12" t="s">
        <v>35</v>
      </c>
      <c r="L427" s="12" t="s">
        <v>60</v>
      </c>
      <c r="M427" s="12"/>
      <c r="N427" s="12"/>
      <c r="O427" s="60" t="s">
        <v>34</v>
      </c>
      <c r="P427" s="60" t="s">
        <v>59</v>
      </c>
      <c r="Q427" s="60">
        <f>[1]!f_prt_stocktonav(B427,"2017/03/31")</f>
        <v>85.5328369140625</v>
      </c>
      <c r="R427" s="61" t="str">
        <f>[1]!f_info_fundmanager(B427)</f>
        <v>李巍</v>
      </c>
      <c r="S427" s="62">
        <v>2.6684931506849314</v>
      </c>
      <c r="T427" s="73">
        <v>0.90427474975585942</v>
      </c>
      <c r="U427" s="16" t="s">
        <v>954</v>
      </c>
      <c r="V427" s="17">
        <v>2.4383561643835616</v>
      </c>
      <c r="W427" s="18">
        <v>0.22293248414808597</v>
      </c>
      <c r="X427" s="19">
        <v>0</v>
      </c>
      <c r="Y427" s="19">
        <v>0</v>
      </c>
      <c r="Z427" s="20">
        <v>0.68137550526314339</v>
      </c>
      <c r="AA427" s="20">
        <v>0.68137550526314339</v>
      </c>
      <c r="AB427" s="20">
        <v>0.68137550526314339</v>
      </c>
      <c r="AC427" s="21" t="s">
        <v>858</v>
      </c>
      <c r="AD427" s="22" t="s">
        <v>39</v>
      </c>
      <c r="AE427" s="22" t="s">
        <v>39</v>
      </c>
      <c r="AF427" s="22" t="s">
        <v>39</v>
      </c>
      <c r="AG427" s="23" t="s">
        <v>1085</v>
      </c>
      <c r="AH427" s="21">
        <v>0</v>
      </c>
      <c r="AI427" s="19">
        <v>1.4999999999999999E-2</v>
      </c>
      <c r="AJ427" s="19">
        <v>0</v>
      </c>
    </row>
    <row r="428" spans="1:36" x14ac:dyDescent="0.15">
      <c r="A428">
        <v>81</v>
      </c>
      <c r="B428" s="11">
        <v>690</v>
      </c>
      <c r="C428" s="12" t="s">
        <v>1788</v>
      </c>
      <c r="D428" s="12" t="s">
        <v>1789</v>
      </c>
      <c r="E428" s="12" t="s">
        <v>51</v>
      </c>
      <c r="F428" s="12">
        <v>20140731</v>
      </c>
      <c r="G428" s="13">
        <v>1.7185645146999999</v>
      </c>
      <c r="H428" s="14">
        <v>1.7211111521</v>
      </c>
      <c r="I428" s="12" t="s">
        <v>101</v>
      </c>
      <c r="J428" s="12" t="s">
        <v>34</v>
      </c>
      <c r="K428" s="12" t="s">
        <v>35</v>
      </c>
      <c r="L428" s="12" t="s">
        <v>138</v>
      </c>
      <c r="M428" s="12"/>
      <c r="N428" s="12"/>
      <c r="O428" s="60" t="s">
        <v>34</v>
      </c>
      <c r="P428" s="60" t="s">
        <v>35</v>
      </c>
      <c r="Q428" s="60">
        <f>[1]!f_prt_stocktonav(B428,"2017/03/31")</f>
        <v>93.887672424316406</v>
      </c>
      <c r="R428" s="61" t="str">
        <f>[1]!f_info_fundmanager(B428)</f>
        <v>吴国清</v>
      </c>
      <c r="S428" s="62">
        <v>1.515068493150685</v>
      </c>
      <c r="T428" s="73">
        <v>0.86524200439453125</v>
      </c>
      <c r="U428" s="16" t="s">
        <v>1790</v>
      </c>
      <c r="V428" s="17">
        <v>1.284931506849315</v>
      </c>
      <c r="W428" s="18">
        <v>4.9006288233962136E-2</v>
      </c>
      <c r="X428" s="19">
        <v>0</v>
      </c>
      <c r="Y428" s="19">
        <v>0</v>
      </c>
      <c r="Z428" s="20">
        <v>0.26055291913108786</v>
      </c>
      <c r="AA428" s="20">
        <v>0.26055291913108786</v>
      </c>
      <c r="AB428" s="20">
        <v>0.26055291913108786</v>
      </c>
      <c r="AC428" s="21" t="s">
        <v>98</v>
      </c>
      <c r="AD428" s="22" t="s">
        <v>39</v>
      </c>
      <c r="AE428" s="22" t="s">
        <v>39</v>
      </c>
      <c r="AF428" s="22" t="s">
        <v>39</v>
      </c>
      <c r="AG428" s="23" t="s">
        <v>69</v>
      </c>
      <c r="AH428" s="21">
        <v>0</v>
      </c>
      <c r="AI428" s="19">
        <v>1.4999999999999999E-2</v>
      </c>
      <c r="AJ428" s="19">
        <v>0</v>
      </c>
    </row>
    <row r="429" spans="1:36" x14ac:dyDescent="0.15">
      <c r="A429">
        <v>91</v>
      </c>
      <c r="B429" s="11">
        <v>654</v>
      </c>
      <c r="C429" s="12" t="s">
        <v>83</v>
      </c>
      <c r="D429" s="12" t="s">
        <v>84</v>
      </c>
      <c r="E429" s="12" t="s">
        <v>85</v>
      </c>
      <c r="F429" s="12">
        <v>20140724</v>
      </c>
      <c r="G429" s="13">
        <v>41.522037922700001</v>
      </c>
      <c r="H429" s="14">
        <v>45.771731602999999</v>
      </c>
      <c r="I429" s="12" t="s">
        <v>33</v>
      </c>
      <c r="J429" s="12" t="s">
        <v>34</v>
      </c>
      <c r="K429" s="12" t="s">
        <v>35</v>
      </c>
      <c r="L429" s="12" t="s">
        <v>60</v>
      </c>
      <c r="M429" s="12"/>
      <c r="N429" s="12"/>
      <c r="O429" s="60" t="s">
        <v>34</v>
      </c>
      <c r="P429" s="60" t="s">
        <v>35</v>
      </c>
      <c r="Q429" s="60">
        <f>[1]!f_prt_stocktonav(B429,"2017/03/31")</f>
        <v>93.739067077636719</v>
      </c>
      <c r="R429" s="61" t="str">
        <f>[1]!f_info_fundmanager(B429)</f>
        <v>梁永强,童立</v>
      </c>
      <c r="S429" s="62">
        <v>2.6876712328767125</v>
      </c>
      <c r="T429" s="73">
        <v>0.94951179504394534</v>
      </c>
      <c r="U429" s="16" t="s">
        <v>86</v>
      </c>
      <c r="V429" s="17">
        <v>2.4575342465753423</v>
      </c>
      <c r="W429" s="18">
        <v>0.14239591254210948</v>
      </c>
      <c r="X429" s="19">
        <v>0</v>
      </c>
      <c r="Y429" s="19">
        <v>0</v>
      </c>
      <c r="Z429" s="20">
        <v>0.49684838887215615</v>
      </c>
      <c r="AA429" s="20">
        <v>0.49684838887215615</v>
      </c>
      <c r="AB429" s="20">
        <v>0.49684838887215615</v>
      </c>
      <c r="AC429" s="21" t="s">
        <v>87</v>
      </c>
      <c r="AD429" s="22" t="s">
        <v>39</v>
      </c>
      <c r="AE429" s="22" t="s">
        <v>39</v>
      </c>
      <c r="AF429" s="22" t="s">
        <v>39</v>
      </c>
      <c r="AG429" s="23" t="s">
        <v>88</v>
      </c>
      <c r="AH429" s="21">
        <v>0</v>
      </c>
      <c r="AI429" s="19">
        <v>1.4999999999999999E-2</v>
      </c>
      <c r="AJ429" s="19">
        <v>0</v>
      </c>
    </row>
    <row r="430" spans="1:36" x14ac:dyDescent="0.15">
      <c r="A430">
        <v>923</v>
      </c>
      <c r="B430" s="11">
        <v>202027</v>
      </c>
      <c r="C430" s="12" t="s">
        <v>3840</v>
      </c>
      <c r="D430" s="12" t="s">
        <v>3841</v>
      </c>
      <c r="E430" s="12" t="s">
        <v>525</v>
      </c>
      <c r="F430" s="12">
        <v>20140724</v>
      </c>
      <c r="G430" s="13">
        <v>4.5022789300000001</v>
      </c>
      <c r="H430" s="14">
        <v>4.8776478234000002</v>
      </c>
      <c r="I430" s="12" t="s">
        <v>101</v>
      </c>
      <c r="J430" s="12" t="s">
        <v>3533</v>
      </c>
      <c r="K430" s="12" t="s">
        <v>3534</v>
      </c>
      <c r="L430" s="12" t="s">
        <v>3535</v>
      </c>
      <c r="M430" s="12"/>
      <c r="N430" s="12"/>
      <c r="O430" s="60" t="s">
        <v>34</v>
      </c>
      <c r="P430" s="60" t="s">
        <v>35</v>
      </c>
      <c r="Q430" s="60">
        <f>[1]!f_prt_stocktonav(B430,"2017/03/31")</f>
        <v>71.490264892578125</v>
      </c>
      <c r="R430" s="61" t="str">
        <f>[1]!f_info_fundmanager(B430)</f>
        <v>骆帅</v>
      </c>
      <c r="S430" s="62">
        <v>1.8438356164383563</v>
      </c>
      <c r="T430" s="73">
        <v>0.63514930725097651</v>
      </c>
      <c r="U430" s="16" t="s">
        <v>3289</v>
      </c>
      <c r="V430" s="17">
        <v>1.6136986301369862</v>
      </c>
      <c r="W430" s="18">
        <v>0.13704596910479028</v>
      </c>
      <c r="X430" s="19">
        <v>0.17580146705166544</v>
      </c>
      <c r="Y430" s="19">
        <v>0</v>
      </c>
      <c r="Z430" s="20">
        <v>0.76756506236536259</v>
      </c>
      <c r="AA430" s="20">
        <v>0.68687552479545289</v>
      </c>
      <c r="AB430" s="20">
        <v>0.5852718676810541</v>
      </c>
      <c r="AC430" s="21" t="s">
        <v>3842</v>
      </c>
      <c r="AD430" s="22" t="s">
        <v>39</v>
      </c>
      <c r="AE430" s="22" t="s">
        <v>39</v>
      </c>
      <c r="AF430" s="22" t="s">
        <v>39</v>
      </c>
      <c r="AG430" s="23" t="s">
        <v>214</v>
      </c>
      <c r="AH430" s="21" t="s">
        <v>959</v>
      </c>
      <c r="AI430" s="19">
        <v>1.4999999999999999E-2</v>
      </c>
      <c r="AJ430" s="19">
        <v>0</v>
      </c>
    </row>
    <row r="431" spans="1:36" x14ac:dyDescent="0.15">
      <c r="A431">
        <v>224</v>
      </c>
      <c r="B431" s="11">
        <v>160133</v>
      </c>
      <c r="C431" s="12" t="s">
        <v>2594</v>
      </c>
      <c r="D431" s="12" t="s">
        <v>2595</v>
      </c>
      <c r="E431" s="12" t="s">
        <v>525</v>
      </c>
      <c r="F431" s="12">
        <v>20140703</v>
      </c>
      <c r="G431" s="13">
        <v>5.0188276482000003</v>
      </c>
      <c r="H431" s="14">
        <v>5.2163355436999996</v>
      </c>
      <c r="I431" s="12" t="s">
        <v>101</v>
      </c>
      <c r="J431" s="12" t="s">
        <v>34</v>
      </c>
      <c r="K431" s="12" t="s">
        <v>35</v>
      </c>
      <c r="L431" s="12" t="s">
        <v>60</v>
      </c>
      <c r="M431" s="12"/>
      <c r="N431" s="12"/>
      <c r="O431" s="60" t="s">
        <v>34</v>
      </c>
      <c r="P431" s="60" t="s">
        <v>35</v>
      </c>
      <c r="Q431" s="60">
        <f>[1]!f_prt_stocktonav(B431,"2017/03/31")</f>
        <v>91.298973083496094</v>
      </c>
      <c r="R431" s="61" t="str">
        <f>[1]!f_info_fundmanager(B431)</f>
        <v>蒋秋洁</v>
      </c>
      <c r="S431" s="62">
        <v>1.7917808219178082</v>
      </c>
      <c r="T431" s="73">
        <v>0.80374893188476559</v>
      </c>
      <c r="U431" s="16" t="s">
        <v>2596</v>
      </c>
      <c r="V431" s="17">
        <v>1.5616438356164384</v>
      </c>
      <c r="W431" s="18">
        <v>0.25461362031813972</v>
      </c>
      <c r="X431" s="19">
        <v>0</v>
      </c>
      <c r="Y431" s="19">
        <v>0</v>
      </c>
      <c r="Z431" s="20">
        <v>0.85816075846430206</v>
      </c>
      <c r="AA431" s="20">
        <v>0.85816075846430206</v>
      </c>
      <c r="AB431" s="20">
        <v>0.85816075846430206</v>
      </c>
      <c r="AC431" s="21" t="s">
        <v>107</v>
      </c>
      <c r="AD431" s="22">
        <v>5</v>
      </c>
      <c r="AE431" s="22">
        <v>2</v>
      </c>
      <c r="AF431" s="22" t="s">
        <v>39</v>
      </c>
      <c r="AG431" s="23" t="s">
        <v>2597</v>
      </c>
      <c r="AH431" s="21">
        <v>0</v>
      </c>
      <c r="AI431" s="19">
        <v>1.4999999999999999E-2</v>
      </c>
      <c r="AJ431" s="19">
        <v>0</v>
      </c>
    </row>
    <row r="432" spans="1:36" x14ac:dyDescent="0.15">
      <c r="A432">
        <v>245</v>
      </c>
      <c r="B432" s="11">
        <v>663</v>
      </c>
      <c r="C432" s="12" t="s">
        <v>2396</v>
      </c>
      <c r="D432" s="12" t="s">
        <v>2397</v>
      </c>
      <c r="E432" s="12" t="s">
        <v>230</v>
      </c>
      <c r="F432" s="12">
        <v>20140624</v>
      </c>
      <c r="G432" s="13">
        <v>5.5646242670000001</v>
      </c>
      <c r="H432" s="14">
        <v>6.6148856874000002</v>
      </c>
      <c r="I432" s="12" t="s">
        <v>101</v>
      </c>
      <c r="J432" s="12" t="s">
        <v>34</v>
      </c>
      <c r="K432" s="25" t="s">
        <v>35</v>
      </c>
      <c r="L432" s="25" t="s">
        <v>36</v>
      </c>
      <c r="M432" s="12"/>
      <c r="N432" s="12"/>
      <c r="O432" s="60" t="s">
        <v>34</v>
      </c>
      <c r="P432" s="60" t="s">
        <v>35</v>
      </c>
      <c r="Q432" s="60">
        <f>[1]!f_prt_stocktonav(B432,"2017/03/31")</f>
        <v>90.698066711425781</v>
      </c>
      <c r="R432" s="61" t="str">
        <f>[1]!f_info_fundmanager(B432)</f>
        <v>陈小玲,董晗</v>
      </c>
      <c r="S432" s="62">
        <v>2.7698630136986302</v>
      </c>
      <c r="T432" s="73">
        <v>0.81946411132812502</v>
      </c>
      <c r="U432" s="16" t="s">
        <v>2398</v>
      </c>
      <c r="V432" s="17">
        <v>2.5397260273972604</v>
      </c>
      <c r="W432" s="18">
        <v>0.24296226241254715</v>
      </c>
      <c r="X432" s="19">
        <v>0</v>
      </c>
      <c r="Y432" s="19">
        <v>0</v>
      </c>
      <c r="Z432" s="20">
        <v>1.0856460195390032</v>
      </c>
      <c r="AA432" s="20">
        <v>1.0856460195390032</v>
      </c>
      <c r="AB432" s="20">
        <v>1.0856460195390032</v>
      </c>
      <c r="AC432" s="21" t="s">
        <v>232</v>
      </c>
      <c r="AD432" s="22" t="s">
        <v>39</v>
      </c>
      <c r="AE432" s="22" t="s">
        <v>39</v>
      </c>
      <c r="AF432" s="22" t="s">
        <v>39</v>
      </c>
      <c r="AG432" s="23" t="s">
        <v>233</v>
      </c>
      <c r="AH432" s="21">
        <v>0</v>
      </c>
      <c r="AI432" s="19">
        <v>1.4999999999999999E-2</v>
      </c>
      <c r="AJ432" s="19">
        <v>0</v>
      </c>
    </row>
    <row r="433" spans="1:36" x14ac:dyDescent="0.15">
      <c r="A433">
        <v>251</v>
      </c>
      <c r="B433" s="11">
        <v>513</v>
      </c>
      <c r="C433" s="35" t="s">
        <v>770</v>
      </c>
      <c r="D433" s="35" t="s">
        <v>771</v>
      </c>
      <c r="E433" s="35" t="s">
        <v>44</v>
      </c>
      <c r="F433" s="35">
        <v>20140620</v>
      </c>
      <c r="G433" s="36">
        <v>8.6097582109000008</v>
      </c>
      <c r="H433" s="14">
        <v>10.228941057</v>
      </c>
      <c r="I433" s="35" t="s">
        <v>101</v>
      </c>
      <c r="J433" s="35" t="s">
        <v>34</v>
      </c>
      <c r="K433" s="35" t="s">
        <v>59</v>
      </c>
      <c r="L433" s="43" t="s">
        <v>60</v>
      </c>
      <c r="M433" s="12" t="s">
        <v>723</v>
      </c>
      <c r="N433" s="12"/>
      <c r="O433" s="60" t="s">
        <v>34</v>
      </c>
      <c r="P433" s="60" t="s">
        <v>35</v>
      </c>
      <c r="Q433" s="60">
        <f>[1]!f_prt_stocktonav(B433,"2017/03/31")</f>
        <v>90.553619384765625</v>
      </c>
      <c r="R433" s="61" t="str">
        <f>[1]!f_info_fundmanager(B433)</f>
        <v>毕天宇,厉叶淼</v>
      </c>
      <c r="S433" s="62">
        <v>2.7808219178082192</v>
      </c>
      <c r="T433" s="73">
        <v>0.92057617187499996</v>
      </c>
      <c r="U433" s="16" t="s">
        <v>772</v>
      </c>
      <c r="V433" s="17">
        <v>2.5506849315068494</v>
      </c>
      <c r="W433" s="18">
        <v>0.131464280950778</v>
      </c>
      <c r="X433" s="19">
        <v>0</v>
      </c>
      <c r="Y433" s="19">
        <v>0</v>
      </c>
      <c r="Z433" s="20">
        <v>0.47575936757208459</v>
      </c>
      <c r="AA433" s="20">
        <v>0.47575936757208459</v>
      </c>
      <c r="AB433" s="20">
        <v>0.47575936757208459</v>
      </c>
      <c r="AC433" s="38" t="s">
        <v>103</v>
      </c>
      <c r="AD433" s="39" t="s">
        <v>39</v>
      </c>
      <c r="AE433" s="39" t="s">
        <v>39</v>
      </c>
      <c r="AF433" s="39" t="s">
        <v>39</v>
      </c>
      <c r="AG433" s="40" t="s">
        <v>481</v>
      </c>
      <c r="AH433" s="41" t="s">
        <v>48</v>
      </c>
      <c r="AI433" s="42">
        <v>1.4999999999999999E-2</v>
      </c>
      <c r="AJ433" s="42">
        <v>0</v>
      </c>
    </row>
    <row r="434" spans="1:36" x14ac:dyDescent="0.15">
      <c r="A434">
        <v>880</v>
      </c>
      <c r="B434" s="11">
        <v>612</v>
      </c>
      <c r="C434" s="12" t="s">
        <v>2243</v>
      </c>
      <c r="D434" s="12" t="s">
        <v>2244</v>
      </c>
      <c r="E434" s="12" t="s">
        <v>695</v>
      </c>
      <c r="F434" s="12">
        <v>20140613</v>
      </c>
      <c r="G434" s="13">
        <v>10.1654816066</v>
      </c>
      <c r="H434" s="14">
        <v>10.8973780275</v>
      </c>
      <c r="I434" s="12" t="s">
        <v>101</v>
      </c>
      <c r="J434" s="12" t="s">
        <v>34</v>
      </c>
      <c r="K434" s="12" t="s">
        <v>35</v>
      </c>
      <c r="L434" s="12" t="s">
        <v>60</v>
      </c>
      <c r="M434" s="12"/>
      <c r="N434" s="12"/>
      <c r="O434" s="60" t="s">
        <v>34</v>
      </c>
      <c r="P434" s="60" t="s">
        <v>35</v>
      </c>
      <c r="Q434" s="60">
        <f>[1]!f_prt_stocktonav(B434,"2017/03/31")</f>
        <v>73.476852416992188</v>
      </c>
      <c r="R434" s="61" t="str">
        <f>[1]!f_info_fundmanager(B434)</f>
        <v>区伟良,夏林锋</v>
      </c>
      <c r="S434" s="62">
        <v>2.117808219178082</v>
      </c>
      <c r="T434" s="73">
        <v>0.83279373168945314</v>
      </c>
      <c r="U434" s="16" t="s">
        <v>2245</v>
      </c>
      <c r="V434" s="17">
        <v>1.8876712328767122</v>
      </c>
      <c r="W434" s="18">
        <v>0.30236122076022953</v>
      </c>
      <c r="X434" s="19">
        <v>0</v>
      </c>
      <c r="Y434" s="19">
        <v>0</v>
      </c>
      <c r="Z434" s="20">
        <v>0.87024880223373091</v>
      </c>
      <c r="AA434" s="20">
        <v>0.87024880223373091</v>
      </c>
      <c r="AB434" s="20">
        <v>0.87024880223373091</v>
      </c>
      <c r="AC434" s="21" t="s">
        <v>2246</v>
      </c>
      <c r="AD434" s="22" t="s">
        <v>39</v>
      </c>
      <c r="AE434" s="22" t="s">
        <v>39</v>
      </c>
      <c r="AF434" s="22" t="s">
        <v>39</v>
      </c>
      <c r="AG434" s="23" t="s">
        <v>698</v>
      </c>
      <c r="AH434" s="21">
        <v>0</v>
      </c>
      <c r="AI434" s="19">
        <v>1.4999999999999999E-2</v>
      </c>
      <c r="AJ434" s="19">
        <v>0</v>
      </c>
    </row>
    <row r="435" spans="1:36" x14ac:dyDescent="0.15">
      <c r="A435">
        <v>512</v>
      </c>
      <c r="B435" s="11">
        <v>554</v>
      </c>
      <c r="C435" s="12" t="s">
        <v>1403</v>
      </c>
      <c r="D435" s="12" t="s">
        <v>1404</v>
      </c>
      <c r="E435" s="12" t="s">
        <v>525</v>
      </c>
      <c r="F435" s="12">
        <v>20140609</v>
      </c>
      <c r="G435" s="13">
        <v>2.8464615705999998</v>
      </c>
      <c r="H435" s="14">
        <v>3.1077350470999998</v>
      </c>
      <c r="I435" s="12" t="s">
        <v>33</v>
      </c>
      <c r="J435" s="12" t="s">
        <v>34</v>
      </c>
      <c r="K435" s="12" t="s">
        <v>35</v>
      </c>
      <c r="L435" s="12" t="s">
        <v>36</v>
      </c>
      <c r="M435" s="12"/>
      <c r="N435" s="12"/>
      <c r="O435" s="60" t="s">
        <v>34</v>
      </c>
      <c r="P435" s="60" t="s">
        <v>35</v>
      </c>
      <c r="Q435" s="60">
        <f>[1]!f_prt_stocktonav(B435,"2017/03/31")</f>
        <v>84.995979309082031</v>
      </c>
      <c r="R435" s="61" t="str">
        <f>[1]!f_info_fundmanager(B435)</f>
        <v>蔡望鹏</v>
      </c>
      <c r="S435" s="62">
        <v>1.6876712328767123</v>
      </c>
      <c r="T435" s="73">
        <v>0.88797737121582032</v>
      </c>
      <c r="U435" s="16" t="s">
        <v>669</v>
      </c>
      <c r="V435" s="17">
        <v>1.4575342465753425</v>
      </c>
      <c r="W435" s="18">
        <v>0.14352829665347477</v>
      </c>
      <c r="X435" s="19">
        <v>0</v>
      </c>
      <c r="Y435" s="19">
        <v>0</v>
      </c>
      <c r="Z435" s="20">
        <v>0.5221937411701747</v>
      </c>
      <c r="AA435" s="20">
        <v>0.5221937411701747</v>
      </c>
      <c r="AB435" s="20">
        <v>0.5221937411701747</v>
      </c>
      <c r="AC435" s="21" t="s">
        <v>527</v>
      </c>
      <c r="AD435" s="22" t="s">
        <v>39</v>
      </c>
      <c r="AE435" s="22" t="s">
        <v>39</v>
      </c>
      <c r="AF435" s="22" t="s">
        <v>39</v>
      </c>
      <c r="AG435" s="23" t="s">
        <v>214</v>
      </c>
      <c r="AH435" s="21">
        <v>0</v>
      </c>
      <c r="AI435" s="19">
        <v>1.4999999999999999E-2</v>
      </c>
      <c r="AJ435" s="19">
        <v>0</v>
      </c>
    </row>
    <row r="436" spans="1:36" x14ac:dyDescent="0.15">
      <c r="A436">
        <v>625</v>
      </c>
      <c r="B436" s="11">
        <v>619</v>
      </c>
      <c r="C436" s="12" t="s">
        <v>1837</v>
      </c>
      <c r="D436" s="12" t="s">
        <v>1838</v>
      </c>
      <c r="E436" s="12" t="s">
        <v>904</v>
      </c>
      <c r="F436" s="12">
        <v>20140606</v>
      </c>
      <c r="G436" s="13">
        <v>7.4140252279999999</v>
      </c>
      <c r="H436" s="14">
        <v>7.3470042830000004</v>
      </c>
      <c r="I436" s="12" t="s">
        <v>101</v>
      </c>
      <c r="J436" s="12" t="s">
        <v>34</v>
      </c>
      <c r="K436" s="12" t="s">
        <v>35</v>
      </c>
      <c r="L436" s="12" t="s">
        <v>36</v>
      </c>
      <c r="M436" s="12"/>
      <c r="N436" s="12"/>
      <c r="O436" s="60" t="s">
        <v>34</v>
      </c>
      <c r="P436" s="60" t="s">
        <v>35</v>
      </c>
      <c r="Q436" s="60">
        <f>[1]!f_prt_stocktonav(B436,"2017/03/31")</f>
        <v>82.181915283203125</v>
      </c>
      <c r="R436" s="61" t="str">
        <f>[1]!f_info_fundmanager(B436)</f>
        <v>王延飞</v>
      </c>
      <c r="S436" s="62">
        <v>1.7643835616438357</v>
      </c>
      <c r="T436" s="73">
        <v>0.86147773742675782</v>
      </c>
      <c r="U436" s="16" t="s">
        <v>1839</v>
      </c>
      <c r="V436" s="17">
        <v>1.5342465753424657</v>
      </c>
      <c r="W436" s="18">
        <v>0.35073100414232483</v>
      </c>
      <c r="X436" s="19">
        <v>0</v>
      </c>
      <c r="Y436" s="19">
        <v>0</v>
      </c>
      <c r="Z436" s="20">
        <v>1.319045899090826</v>
      </c>
      <c r="AA436" s="20">
        <v>1.319045899090826</v>
      </c>
      <c r="AB436" s="20">
        <v>1.319045899090826</v>
      </c>
      <c r="AC436" s="21" t="s">
        <v>923</v>
      </c>
      <c r="AD436" s="22" t="s">
        <v>39</v>
      </c>
      <c r="AE436" s="22" t="s">
        <v>39</v>
      </c>
      <c r="AF436" s="22" t="s">
        <v>39</v>
      </c>
      <c r="AG436" s="23" t="s">
        <v>1840</v>
      </c>
      <c r="AH436" s="21">
        <v>0</v>
      </c>
      <c r="AI436" s="19">
        <v>1.4999999999999999E-2</v>
      </c>
      <c r="AJ436" s="19">
        <v>0</v>
      </c>
    </row>
    <row r="437" spans="1:36" x14ac:dyDescent="0.15">
      <c r="A437">
        <v>758</v>
      </c>
      <c r="B437" s="11">
        <v>652</v>
      </c>
      <c r="C437" s="12" t="s">
        <v>2435</v>
      </c>
      <c r="D437" s="12" t="s">
        <v>2436</v>
      </c>
      <c r="E437" s="12" t="s">
        <v>253</v>
      </c>
      <c r="F437" s="12">
        <v>20140603</v>
      </c>
      <c r="G437" s="13">
        <v>12.361364551699999</v>
      </c>
      <c r="H437" s="14">
        <v>8.5988849741000006</v>
      </c>
      <c r="I437" s="12" t="s">
        <v>101</v>
      </c>
      <c r="J437" s="12" t="s">
        <v>34</v>
      </c>
      <c r="K437" s="12" t="s">
        <v>35</v>
      </c>
      <c r="L437" s="12" t="s">
        <v>36</v>
      </c>
      <c r="M437" s="12"/>
      <c r="N437" s="12"/>
      <c r="O437" s="60" t="s">
        <v>34</v>
      </c>
      <c r="P437" s="60" t="s">
        <v>35</v>
      </c>
      <c r="Q437" s="60">
        <f>[1]!f_prt_stocktonav(B437,"2017/03/31")</f>
        <v>77.994651794433594</v>
      </c>
      <c r="R437" s="61" t="str">
        <f>[1]!f_info_fundmanager(B437)</f>
        <v>陈鹏扬</v>
      </c>
      <c r="S437" s="62">
        <v>1.6027397260273972</v>
      </c>
      <c r="T437" s="73">
        <v>0.81718132019042966</v>
      </c>
      <c r="U437" s="16" t="s">
        <v>1741</v>
      </c>
      <c r="V437" s="17">
        <v>1.3726027397260274</v>
      </c>
      <c r="W437" s="18">
        <v>0.309652643573606</v>
      </c>
      <c r="X437" s="19">
        <v>0</v>
      </c>
      <c r="Y437" s="19">
        <v>0</v>
      </c>
      <c r="Z437" s="20">
        <v>0.87727625556281286</v>
      </c>
      <c r="AA437" s="20">
        <v>0.87727625556281286</v>
      </c>
      <c r="AB437" s="20">
        <v>0.87727625556281286</v>
      </c>
      <c r="AC437" s="21" t="s">
        <v>177</v>
      </c>
      <c r="AD437" s="22">
        <v>1</v>
      </c>
      <c r="AE437" s="22">
        <v>3</v>
      </c>
      <c r="AF437" s="22" t="s">
        <v>39</v>
      </c>
      <c r="AG437" s="23" t="s">
        <v>2437</v>
      </c>
      <c r="AH437" s="21">
        <v>0</v>
      </c>
      <c r="AI437" s="19">
        <v>1.4999999999999999E-2</v>
      </c>
      <c r="AJ437" s="19">
        <v>0</v>
      </c>
    </row>
    <row r="438" spans="1:36" x14ac:dyDescent="0.15">
      <c r="A438">
        <v>462</v>
      </c>
      <c r="B438" s="11">
        <v>519918</v>
      </c>
      <c r="C438" s="12" t="s">
        <v>2739</v>
      </c>
      <c r="D438" s="12" t="s">
        <v>2740</v>
      </c>
      <c r="E438" s="12" t="s">
        <v>549</v>
      </c>
      <c r="F438" s="12">
        <v>20140530</v>
      </c>
      <c r="G438" s="13">
        <v>6.7338963261</v>
      </c>
      <c r="H438" s="14">
        <v>7.0618641200000001</v>
      </c>
      <c r="I438" s="12" t="s">
        <v>101</v>
      </c>
      <c r="J438" s="12" t="s">
        <v>34</v>
      </c>
      <c r="K438" s="12" t="s">
        <v>35</v>
      </c>
      <c r="L438" s="12" t="s">
        <v>36</v>
      </c>
      <c r="M438" s="12"/>
      <c r="N438" s="12"/>
      <c r="O438" s="60" t="s">
        <v>34</v>
      </c>
      <c r="P438" s="60" t="s">
        <v>35</v>
      </c>
      <c r="Q438" s="60">
        <f>[1]!f_prt_stocktonav(B438,"2017/03/31")</f>
        <v>86.059112548828125</v>
      </c>
      <c r="R438" s="61" t="str">
        <f>[1]!f_info_fundmanager(B438)</f>
        <v>佟巍</v>
      </c>
      <c r="S438" s="62">
        <v>0.61643835616438358</v>
      </c>
      <c r="T438" s="73">
        <v>0.79260910034179688</v>
      </c>
      <c r="U438" s="16" t="s">
        <v>2741</v>
      </c>
      <c r="V438" s="17">
        <v>0.38630136986301372</v>
      </c>
      <c r="W438" s="18">
        <v>0.14372911936023081</v>
      </c>
      <c r="X438" s="19">
        <v>0</v>
      </c>
      <c r="Y438" s="19">
        <v>0</v>
      </c>
      <c r="Z438" s="20">
        <v>0.50988850150451481</v>
      </c>
      <c r="AA438" s="20">
        <v>0.50988850150451481</v>
      </c>
      <c r="AB438" s="20">
        <v>0.50988850150451481</v>
      </c>
      <c r="AC438" s="21" t="s">
        <v>1207</v>
      </c>
      <c r="AD438" s="22">
        <v>4</v>
      </c>
      <c r="AE438" s="22">
        <v>3</v>
      </c>
      <c r="AF438" s="22" t="s">
        <v>39</v>
      </c>
      <c r="AG438" s="23" t="s">
        <v>2742</v>
      </c>
      <c r="AH438" s="21">
        <v>0</v>
      </c>
      <c r="AI438" s="19">
        <v>1.4999999999999999E-2</v>
      </c>
      <c r="AJ438" s="19">
        <v>0</v>
      </c>
    </row>
    <row r="439" spans="1:36" x14ac:dyDescent="0.15">
      <c r="A439">
        <v>302</v>
      </c>
      <c r="B439" s="11">
        <v>519126</v>
      </c>
      <c r="C439" s="12" t="s">
        <v>1708</v>
      </c>
      <c r="D439" s="12" t="s">
        <v>1709</v>
      </c>
      <c r="E439" s="12" t="s">
        <v>147</v>
      </c>
      <c r="F439" s="12">
        <v>20140520</v>
      </c>
      <c r="G439" s="13">
        <v>1.2304290808</v>
      </c>
      <c r="H439" s="14">
        <v>1.2944241889999999</v>
      </c>
      <c r="I439" s="12" t="s">
        <v>101</v>
      </c>
      <c r="J439" s="12" t="s">
        <v>34</v>
      </c>
      <c r="K439" s="12" t="s">
        <v>35</v>
      </c>
      <c r="L439" s="12" t="s">
        <v>60</v>
      </c>
      <c r="M439" s="12"/>
      <c r="N439" s="12"/>
      <c r="O439" s="60" t="s">
        <v>34</v>
      </c>
      <c r="P439" s="60" t="s">
        <v>35</v>
      </c>
      <c r="Q439" s="60">
        <f>[1]!f_prt_stocktonav(B439,"2017/03/31")</f>
        <v>89.4083251953125</v>
      </c>
      <c r="R439" s="61" t="str">
        <f>[1]!f_info_fundmanager(B439)</f>
        <v>褚艳辉</v>
      </c>
      <c r="S439" s="62">
        <v>2.6767123287671235</v>
      </c>
      <c r="T439" s="73">
        <v>0.87036987304687496</v>
      </c>
      <c r="U439" s="16" t="s">
        <v>1710</v>
      </c>
      <c r="V439" s="17">
        <v>2.4465753424657533</v>
      </c>
      <c r="W439" s="18">
        <v>0.1335134202965127</v>
      </c>
      <c r="X439" s="19">
        <v>0</v>
      </c>
      <c r="Y439" s="19">
        <v>0</v>
      </c>
      <c r="Z439" s="20">
        <v>0.48506560467773174</v>
      </c>
      <c r="AA439" s="20">
        <v>0.48506560467773174</v>
      </c>
      <c r="AB439" s="20">
        <v>0.48506560467773174</v>
      </c>
      <c r="AC439" s="21" t="s">
        <v>1711</v>
      </c>
      <c r="AD439" s="22" t="s">
        <v>39</v>
      </c>
      <c r="AE439" s="22" t="s">
        <v>39</v>
      </c>
      <c r="AF439" s="22" t="s">
        <v>39</v>
      </c>
      <c r="AG439" s="23" t="s">
        <v>307</v>
      </c>
      <c r="AH439" s="21">
        <v>0</v>
      </c>
      <c r="AI439" s="19">
        <v>1.4999999999999999E-2</v>
      </c>
      <c r="AJ439" s="19">
        <v>0</v>
      </c>
    </row>
    <row r="440" spans="1:36" x14ac:dyDescent="0.15">
      <c r="A440">
        <v>387</v>
      </c>
      <c r="B440" s="11">
        <v>591</v>
      </c>
      <c r="C440" s="12" t="s">
        <v>1993</v>
      </c>
      <c r="D440" s="12" t="s">
        <v>1994</v>
      </c>
      <c r="E440" s="12" t="s">
        <v>1242</v>
      </c>
      <c r="F440" s="12">
        <v>20140520</v>
      </c>
      <c r="G440" s="13">
        <v>0.9006894781</v>
      </c>
      <c r="H440" s="14">
        <v>0.91444570749999998</v>
      </c>
      <c r="I440" s="12" t="s">
        <v>101</v>
      </c>
      <c r="J440" s="12" t="s">
        <v>34</v>
      </c>
      <c r="K440" s="12" t="s">
        <v>35</v>
      </c>
      <c r="L440" s="12" t="s">
        <v>36</v>
      </c>
      <c r="M440" s="12"/>
      <c r="N440" s="12"/>
      <c r="O440" s="60" t="s">
        <v>34</v>
      </c>
      <c r="P440" s="60" t="s">
        <v>35</v>
      </c>
      <c r="Q440" s="60">
        <f>[1]!f_prt_stocktonav(B440,"2017/03/31")</f>
        <v>87.752601623535156</v>
      </c>
      <c r="R440" s="61" t="str">
        <f>[1]!f_info_fundmanager(B440)</f>
        <v>辜岚</v>
      </c>
      <c r="S440" s="62">
        <v>0.39178082191780822</v>
      </c>
      <c r="T440" s="73">
        <v>0.84965850830078127</v>
      </c>
      <c r="U440" s="16" t="s">
        <v>1995</v>
      </c>
      <c r="V440" s="17">
        <v>0.16164383561643836</v>
      </c>
      <c r="W440" s="18">
        <v>0.14094379791711797</v>
      </c>
      <c r="X440" s="19">
        <v>0</v>
      </c>
      <c r="Y440" s="19">
        <v>0</v>
      </c>
      <c r="Z440" s="20">
        <v>0.53709239566608291</v>
      </c>
      <c r="AA440" s="20">
        <v>0.53709239566608291</v>
      </c>
      <c r="AB440" s="20">
        <v>0.53709239566608291</v>
      </c>
      <c r="AC440" s="21" t="s">
        <v>157</v>
      </c>
      <c r="AD440" s="22" t="s">
        <v>39</v>
      </c>
      <c r="AE440" s="22" t="s">
        <v>39</v>
      </c>
      <c r="AF440" s="22" t="s">
        <v>39</v>
      </c>
      <c r="AG440" s="23" t="s">
        <v>1244</v>
      </c>
      <c r="AH440" s="21">
        <v>0</v>
      </c>
      <c r="AI440" s="19">
        <v>1.4999999999999999E-2</v>
      </c>
      <c r="AJ440" s="19">
        <v>0</v>
      </c>
    </row>
    <row r="441" spans="1:36" x14ac:dyDescent="0.15">
      <c r="A441">
        <v>535</v>
      </c>
      <c r="B441" s="11">
        <v>592</v>
      </c>
      <c r="C441" s="12" t="s">
        <v>1394</v>
      </c>
      <c r="D441" s="12" t="s">
        <v>1395</v>
      </c>
      <c r="E441" s="12" t="s">
        <v>598</v>
      </c>
      <c r="F441" s="12">
        <v>20140514</v>
      </c>
      <c r="G441" s="13">
        <v>2.4403954426999999</v>
      </c>
      <c r="H441" s="14">
        <v>2.6207052532000001</v>
      </c>
      <c r="I441" s="12" t="s">
        <v>33</v>
      </c>
      <c r="J441" s="12" t="s">
        <v>34</v>
      </c>
      <c r="K441" s="12" t="s">
        <v>35</v>
      </c>
      <c r="L441" s="12" t="s">
        <v>60</v>
      </c>
      <c r="M441" s="12"/>
      <c r="N441" s="12"/>
      <c r="O441" s="60" t="s">
        <v>34</v>
      </c>
      <c r="P441" s="60" t="s">
        <v>35</v>
      </c>
      <c r="Q441" s="60">
        <f>[1]!f_prt_stocktonav(B441,"2017/03/31")</f>
        <v>84.512687683105469</v>
      </c>
      <c r="R441" s="61" t="str">
        <f>[1]!f_info_fundmanager(B441)</f>
        <v>陶灿</v>
      </c>
      <c r="S441" s="62">
        <v>2.882191780821918</v>
      </c>
      <c r="T441" s="73">
        <v>0.88818710327148442</v>
      </c>
      <c r="U441" s="16" t="s">
        <v>1238</v>
      </c>
      <c r="V441" s="17">
        <v>2.6520547945205482</v>
      </c>
      <c r="W441" s="18">
        <v>0.25139171956050177</v>
      </c>
      <c r="X441" s="19">
        <v>0</v>
      </c>
      <c r="Y441" s="19">
        <v>0</v>
      </c>
      <c r="Z441" s="20">
        <v>0.82078445269136802</v>
      </c>
      <c r="AA441" s="20">
        <v>0.82078445269136802</v>
      </c>
      <c r="AB441" s="20">
        <v>0.82078445269136802</v>
      </c>
      <c r="AC441" s="21" t="s">
        <v>1396</v>
      </c>
      <c r="AD441" s="22" t="s">
        <v>39</v>
      </c>
      <c r="AE441" s="22" t="s">
        <v>39</v>
      </c>
      <c r="AF441" s="22" t="s">
        <v>39</v>
      </c>
      <c r="AG441" s="23" t="s">
        <v>274</v>
      </c>
      <c r="AH441" s="21">
        <v>0</v>
      </c>
      <c r="AI441" s="19">
        <v>1.4999999999999999E-2</v>
      </c>
      <c r="AJ441" s="19">
        <v>0</v>
      </c>
    </row>
    <row r="442" spans="1:36" x14ac:dyDescent="0.15">
      <c r="A442">
        <v>735</v>
      </c>
      <c r="B442" s="11">
        <v>587</v>
      </c>
      <c r="C442" s="12" t="s">
        <v>2292</v>
      </c>
      <c r="D442" s="12" t="s">
        <v>2293</v>
      </c>
      <c r="E442" s="12" t="s">
        <v>487</v>
      </c>
      <c r="F442" s="12">
        <v>20140514</v>
      </c>
      <c r="G442" s="13">
        <v>7.2131392983999998</v>
      </c>
      <c r="H442" s="14">
        <v>3.8013924448999998</v>
      </c>
      <c r="I442" s="12" t="s">
        <v>101</v>
      </c>
      <c r="J442" s="12" t="s">
        <v>34</v>
      </c>
      <c r="K442" s="12" t="s">
        <v>35</v>
      </c>
      <c r="L442" s="12" t="s">
        <v>60</v>
      </c>
      <c r="M442" s="12"/>
      <c r="N442" s="12"/>
      <c r="O442" s="60" t="s">
        <v>34</v>
      </c>
      <c r="P442" s="60" t="s">
        <v>35</v>
      </c>
      <c r="Q442" s="60">
        <f>[1]!f_prt_stocktonav(B442,"2017/03/31")</f>
        <v>78.953315734863281</v>
      </c>
      <c r="R442" s="61" t="str">
        <f>[1]!f_info_fundmanager(B442)</f>
        <v>孙蓓琳</v>
      </c>
      <c r="S442" s="62">
        <v>1.5041095890410958</v>
      </c>
      <c r="T442" s="73">
        <v>0.82786712646484373</v>
      </c>
      <c r="U442" s="16" t="s">
        <v>2294</v>
      </c>
      <c r="V442" s="17">
        <v>1.273972602739726</v>
      </c>
      <c r="W442" s="18">
        <v>0.29667958132615646</v>
      </c>
      <c r="X442" s="19">
        <v>0</v>
      </c>
      <c r="Y442" s="19">
        <v>0</v>
      </c>
      <c r="Z442" s="20">
        <v>0.89488053854638749</v>
      </c>
      <c r="AA442" s="20">
        <v>0.89488053854638749</v>
      </c>
      <c r="AB442" s="20">
        <v>0.89488053854638749</v>
      </c>
      <c r="AC442" s="21" t="s">
        <v>2295</v>
      </c>
      <c r="AD442" s="22" t="s">
        <v>39</v>
      </c>
      <c r="AE442" s="22" t="s">
        <v>39</v>
      </c>
      <c r="AF442" s="22" t="s">
        <v>39</v>
      </c>
      <c r="AG442" s="23" t="s">
        <v>418</v>
      </c>
      <c r="AH442" s="21">
        <v>0</v>
      </c>
      <c r="AI442" s="19">
        <v>1.4999999999999999E-2</v>
      </c>
      <c r="AJ442" s="19">
        <v>0</v>
      </c>
    </row>
    <row r="443" spans="1:36" x14ac:dyDescent="0.15">
      <c r="A443">
        <v>707</v>
      </c>
      <c r="B443" s="11">
        <v>601</v>
      </c>
      <c r="C443" s="12" t="s">
        <v>2729</v>
      </c>
      <c r="D443" s="12" t="s">
        <v>2730</v>
      </c>
      <c r="E443" s="12" t="s">
        <v>695</v>
      </c>
      <c r="F443" s="12">
        <v>20140514</v>
      </c>
      <c r="G443" s="13">
        <v>1.1089612158</v>
      </c>
      <c r="H443" s="14">
        <v>1.2333974272999999</v>
      </c>
      <c r="I443" s="12" t="s">
        <v>101</v>
      </c>
      <c r="J443" s="12" t="s">
        <v>34</v>
      </c>
      <c r="K443" s="12" t="s">
        <v>35</v>
      </c>
      <c r="L443" s="12" t="s">
        <v>36</v>
      </c>
      <c r="M443" s="12"/>
      <c r="N443" s="12"/>
      <c r="O443" s="60" t="s">
        <v>34</v>
      </c>
      <c r="P443" s="60" t="s">
        <v>35</v>
      </c>
      <c r="Q443" s="60">
        <f>[1]!f_prt_stocktonav(B443,"2017/03/31")</f>
        <v>79.805351257324219</v>
      </c>
      <c r="R443" s="61" t="str">
        <f>[1]!f_info_fundmanager(B443)</f>
        <v>区伟良</v>
      </c>
      <c r="S443" s="62">
        <v>0.56164383561643838</v>
      </c>
      <c r="T443" s="73">
        <v>0.79440719604492183</v>
      </c>
      <c r="U443" s="16" t="s">
        <v>2731</v>
      </c>
      <c r="V443" s="17">
        <v>0.33150684931506852</v>
      </c>
      <c r="W443" s="18">
        <v>1.1499023769119709E-2</v>
      </c>
      <c r="X443" s="19">
        <v>0</v>
      </c>
      <c r="Y443" s="19">
        <v>0</v>
      </c>
      <c r="Z443" s="20">
        <v>0.18307300609527619</v>
      </c>
      <c r="AA443" s="20">
        <v>0.18307300609527619</v>
      </c>
      <c r="AB443" s="20">
        <v>0.18307300609527619</v>
      </c>
      <c r="AC443" s="21" t="s">
        <v>2246</v>
      </c>
      <c r="AD443" s="22" t="s">
        <v>39</v>
      </c>
      <c r="AE443" s="22" t="s">
        <v>39</v>
      </c>
      <c r="AF443" s="22" t="s">
        <v>39</v>
      </c>
      <c r="AG443" s="23" t="s">
        <v>698</v>
      </c>
      <c r="AH443" s="21">
        <v>0</v>
      </c>
      <c r="AI443" s="19">
        <v>1.4999999999999999E-2</v>
      </c>
      <c r="AJ443" s="19">
        <v>0</v>
      </c>
    </row>
    <row r="444" spans="1:36" x14ac:dyDescent="0.15">
      <c r="A444">
        <v>814</v>
      </c>
      <c r="B444" s="11">
        <v>519909</v>
      </c>
      <c r="C444" s="12" t="s">
        <v>1873</v>
      </c>
      <c r="D444" s="12" t="s">
        <v>1874</v>
      </c>
      <c r="E444" s="12" t="s">
        <v>323</v>
      </c>
      <c r="F444" s="12">
        <v>20140512</v>
      </c>
      <c r="G444" s="13">
        <v>6.3383929905</v>
      </c>
      <c r="H444" s="14">
        <v>6.4688959840000004</v>
      </c>
      <c r="I444" s="12" t="s">
        <v>101</v>
      </c>
      <c r="J444" s="12" t="s">
        <v>34</v>
      </c>
      <c r="K444" s="12" t="s">
        <v>35</v>
      </c>
      <c r="L444" s="12" t="s">
        <v>60</v>
      </c>
      <c r="M444" s="12"/>
      <c r="N444" s="12"/>
      <c r="O444" s="60" t="s">
        <v>34</v>
      </c>
      <c r="P444" s="60" t="s">
        <v>35</v>
      </c>
      <c r="Q444" s="60">
        <f>[1]!f_prt_stocktonav(B444,"2017/03/31")</f>
        <v>76.097984313964844</v>
      </c>
      <c r="R444" s="61" t="str">
        <f>[1]!f_info_fundmanager(B444)</f>
        <v>谢振东</v>
      </c>
      <c r="S444" s="62">
        <v>2.0821917808219177</v>
      </c>
      <c r="T444" s="73">
        <v>0.8593331146240234</v>
      </c>
      <c r="U444" s="16" t="s">
        <v>1830</v>
      </c>
      <c r="V444" s="17">
        <v>1.8520547945205479</v>
      </c>
      <c r="W444" s="18">
        <v>0.15316885110490497</v>
      </c>
      <c r="X444" s="19">
        <v>0</v>
      </c>
      <c r="Y444" s="19">
        <v>0</v>
      </c>
      <c r="Z444" s="20">
        <v>0.59887048752911631</v>
      </c>
      <c r="AA444" s="20">
        <v>0.59887048752911631</v>
      </c>
      <c r="AB444" s="20">
        <v>0.59887048752911631</v>
      </c>
      <c r="AC444" s="21" t="s">
        <v>347</v>
      </c>
      <c r="AD444" s="22">
        <v>5</v>
      </c>
      <c r="AE444" s="22">
        <v>5</v>
      </c>
      <c r="AF444" s="22" t="s">
        <v>39</v>
      </c>
      <c r="AG444" s="23" t="s">
        <v>1875</v>
      </c>
      <c r="AH444" s="21">
        <v>0</v>
      </c>
      <c r="AI444" s="19">
        <v>1.4999999999999999E-2</v>
      </c>
      <c r="AJ444" s="19">
        <v>0</v>
      </c>
    </row>
    <row r="445" spans="1:36" x14ac:dyDescent="0.15">
      <c r="A445">
        <v>669</v>
      </c>
      <c r="B445" s="11">
        <v>519736</v>
      </c>
      <c r="C445" s="12" t="s">
        <v>1988</v>
      </c>
      <c r="D445" s="12" t="s">
        <v>1989</v>
      </c>
      <c r="E445" s="12" t="s">
        <v>1098</v>
      </c>
      <c r="F445" s="12">
        <v>20140509</v>
      </c>
      <c r="G445" s="13">
        <v>5.0915041481000003</v>
      </c>
      <c r="H445" s="14">
        <v>5.5647250334000002</v>
      </c>
      <c r="I445" s="12" t="s">
        <v>101</v>
      </c>
      <c r="J445" s="12" t="s">
        <v>34</v>
      </c>
      <c r="K445" s="12" t="s">
        <v>35</v>
      </c>
      <c r="L445" s="12" t="s">
        <v>60</v>
      </c>
      <c r="M445" s="12"/>
      <c r="N445" s="12"/>
      <c r="O445" s="60" t="s">
        <v>34</v>
      </c>
      <c r="P445" s="60" t="s">
        <v>35</v>
      </c>
      <c r="Q445" s="60">
        <f>[1]!f_prt_stocktonav(B445,"2017/03/31")</f>
        <v>80.83935546875</v>
      </c>
      <c r="R445" s="61" t="str">
        <f>[1]!f_info_fundmanager(B445)</f>
        <v>王崇</v>
      </c>
      <c r="S445" s="62">
        <v>2.441095890410959</v>
      </c>
      <c r="T445" s="73">
        <v>0.85003799438476557</v>
      </c>
      <c r="U445" s="16" t="s">
        <v>1990</v>
      </c>
      <c r="V445" s="17">
        <v>2.2109589041095892</v>
      </c>
      <c r="W445" s="18">
        <v>0.2605621847385331</v>
      </c>
      <c r="X445" s="19">
        <v>0</v>
      </c>
      <c r="Y445" s="19">
        <v>0</v>
      </c>
      <c r="Z445" s="20">
        <v>0.87736714127271764</v>
      </c>
      <c r="AA445" s="20">
        <v>0.87736714127271764</v>
      </c>
      <c r="AB445" s="20">
        <v>0.87736714127271764</v>
      </c>
      <c r="AC445" s="21" t="s">
        <v>1991</v>
      </c>
      <c r="AD445" s="22" t="s">
        <v>39</v>
      </c>
      <c r="AE445" s="22" t="s">
        <v>39</v>
      </c>
      <c r="AF445" s="22" t="s">
        <v>39</v>
      </c>
      <c r="AG445" s="23" t="s">
        <v>1992</v>
      </c>
      <c r="AH445" s="21" t="s">
        <v>48</v>
      </c>
      <c r="AI445" s="19">
        <v>1.4999999999999999E-2</v>
      </c>
      <c r="AJ445" s="19">
        <v>0</v>
      </c>
    </row>
    <row r="446" spans="1:36" x14ac:dyDescent="0.15">
      <c r="A446">
        <v>319</v>
      </c>
      <c r="B446" s="11">
        <v>496</v>
      </c>
      <c r="C446" s="12" t="s">
        <v>6283</v>
      </c>
      <c r="D446" s="12" t="s">
        <v>6284</v>
      </c>
      <c r="E446" s="12" t="s">
        <v>368</v>
      </c>
      <c r="F446" s="12">
        <v>20140507</v>
      </c>
      <c r="G446" s="13">
        <v>1.3555902077999999</v>
      </c>
      <c r="H446" s="14">
        <v>0.17084416550000001</v>
      </c>
      <c r="I446" s="12" t="s">
        <v>101</v>
      </c>
      <c r="J446" s="12" t="s">
        <v>3533</v>
      </c>
      <c r="K446" s="12" t="s">
        <v>3534</v>
      </c>
      <c r="L446" s="12" t="s">
        <v>3591</v>
      </c>
      <c r="M446" s="12"/>
      <c r="N446" s="12"/>
      <c r="O446" s="60" t="s">
        <v>34</v>
      </c>
      <c r="P446" s="60" t="s">
        <v>35</v>
      </c>
      <c r="Q446" s="60">
        <f>[1]!f_prt_stocktonav(B446,"2017/03/31")</f>
        <v>89.073089599609375</v>
      </c>
      <c r="R446" s="61" t="str">
        <f>[1]!f_info_fundmanager(B446)</f>
        <v>林忠晶,栾绍菲</v>
      </c>
      <c r="S446" s="62">
        <v>1.8520547945205479</v>
      </c>
      <c r="T446" s="73">
        <v>3.3753702640533449E-2</v>
      </c>
      <c r="U446" s="16" t="s">
        <v>6285</v>
      </c>
      <c r="V446" s="17">
        <v>1.6219178082191781</v>
      </c>
      <c r="W446" s="18">
        <v>6.9309969512797887E-2</v>
      </c>
      <c r="X446" s="19">
        <v>0</v>
      </c>
      <c r="Y446" s="19">
        <v>0</v>
      </c>
      <c r="Z446" s="20">
        <v>1.6632623960003228</v>
      </c>
      <c r="AA446" s="20">
        <v>1.6632623960003228</v>
      </c>
      <c r="AB446" s="20">
        <v>1.6632623960003228</v>
      </c>
      <c r="AC446" s="21" t="s">
        <v>2684</v>
      </c>
      <c r="AD446" s="22" t="s">
        <v>39</v>
      </c>
      <c r="AE446" s="22" t="s">
        <v>39</v>
      </c>
      <c r="AF446" s="22" t="s">
        <v>39</v>
      </c>
      <c r="AG446" s="23" t="s">
        <v>233</v>
      </c>
      <c r="AH446" s="21">
        <v>0</v>
      </c>
      <c r="AI446" s="19">
        <v>1.2000000476837159E-2</v>
      </c>
      <c r="AJ446" s="19">
        <v>0</v>
      </c>
    </row>
    <row r="447" spans="1:36" x14ac:dyDescent="0.15">
      <c r="A447">
        <v>388</v>
      </c>
      <c r="B447" s="11">
        <v>566</v>
      </c>
      <c r="C447" s="12" t="s">
        <v>1213</v>
      </c>
      <c r="D447" s="12" t="s">
        <v>1214</v>
      </c>
      <c r="E447" s="12" t="s">
        <v>248</v>
      </c>
      <c r="F447" s="12">
        <v>20140506</v>
      </c>
      <c r="G447" s="13">
        <v>2.6027803957</v>
      </c>
      <c r="H447" s="14">
        <v>3.3378950727999999</v>
      </c>
      <c r="I447" s="12" t="s">
        <v>101</v>
      </c>
      <c r="J447" s="12" t="s">
        <v>34</v>
      </c>
      <c r="K447" s="12" t="s">
        <v>35</v>
      </c>
      <c r="L447" s="12" t="s">
        <v>60</v>
      </c>
      <c r="M447" s="12"/>
      <c r="N447" s="12"/>
      <c r="O447" s="60" t="s">
        <v>34</v>
      </c>
      <c r="P447" s="60" t="s">
        <v>59</v>
      </c>
      <c r="Q447" s="60">
        <f>[1]!f_prt_stocktonav(B447,"2017/03/31")</f>
        <v>87.739799499511719</v>
      </c>
      <c r="R447" s="61" t="str">
        <f>[1]!f_info_fundmanager(B447)</f>
        <v>张慧</v>
      </c>
      <c r="S447" s="62">
        <v>2.904109589041096</v>
      </c>
      <c r="T447" s="73">
        <v>0.89753219604492185</v>
      </c>
      <c r="U447" s="16" t="s">
        <v>1215</v>
      </c>
      <c r="V447" s="17">
        <v>2.6739726027397261</v>
      </c>
      <c r="W447" s="18">
        <v>0.26017295655309303</v>
      </c>
      <c r="X447" s="19">
        <v>0</v>
      </c>
      <c r="Y447" s="19">
        <v>0</v>
      </c>
      <c r="Z447" s="20">
        <v>0.83560257534812454</v>
      </c>
      <c r="AA447" s="20">
        <v>0.83560257534812454</v>
      </c>
      <c r="AB447" s="20">
        <v>0.83560257534812454</v>
      </c>
      <c r="AC447" s="21" t="s">
        <v>1216</v>
      </c>
      <c r="AD447" s="22" t="s">
        <v>39</v>
      </c>
      <c r="AE447" s="22" t="s">
        <v>39</v>
      </c>
      <c r="AF447" s="22" t="s">
        <v>39</v>
      </c>
      <c r="AG447" s="23" t="s">
        <v>1217</v>
      </c>
      <c r="AH447" s="21">
        <v>0</v>
      </c>
      <c r="AI447" s="19">
        <v>1.4999999999999999E-2</v>
      </c>
      <c r="AJ447" s="19">
        <v>0</v>
      </c>
    </row>
    <row r="448" spans="1:36" x14ac:dyDescent="0.15">
      <c r="A448">
        <v>151</v>
      </c>
      <c r="B448" s="11">
        <v>520</v>
      </c>
      <c r="C448" s="12" t="s">
        <v>2230</v>
      </c>
      <c r="D448" s="12" t="s">
        <v>2231</v>
      </c>
      <c r="E448" s="12" t="s">
        <v>2232</v>
      </c>
      <c r="F448" s="12">
        <v>20140506</v>
      </c>
      <c r="G448" s="13">
        <v>2.2049595621</v>
      </c>
      <c r="H448" s="14">
        <v>2.1919005168000001</v>
      </c>
      <c r="I448" s="12" t="s">
        <v>101</v>
      </c>
      <c r="J448" s="12" t="s">
        <v>34</v>
      </c>
      <c r="K448" s="12" t="s">
        <v>35</v>
      </c>
      <c r="L448" s="12" t="s">
        <v>60</v>
      </c>
      <c r="M448" s="12"/>
      <c r="N448" s="12"/>
      <c r="O448" s="60" t="s">
        <v>34</v>
      </c>
      <c r="P448" s="60" t="s">
        <v>35</v>
      </c>
      <c r="Q448" s="60">
        <f>[1]!f_prt_stocktonav(B448,"2017/03/31")</f>
        <v>92.705162048339844</v>
      </c>
      <c r="R448" s="61" t="str">
        <f>[1]!f_info_fundmanager(B448)</f>
        <v>赵治烨</v>
      </c>
      <c r="S448" s="62">
        <v>1.8849315068493151</v>
      </c>
      <c r="T448" s="73">
        <v>0.83301193237304683</v>
      </c>
      <c r="U448" s="16" t="s">
        <v>2233</v>
      </c>
      <c r="V448" s="17">
        <v>1.6547945205479453</v>
      </c>
      <c r="W448" s="18">
        <v>0.28057549669812465</v>
      </c>
      <c r="X448" s="19">
        <v>0</v>
      </c>
      <c r="Y448" s="19">
        <v>0</v>
      </c>
      <c r="Z448" s="20">
        <v>0.83568435571007249</v>
      </c>
      <c r="AA448" s="20">
        <v>0.83568435571007249</v>
      </c>
      <c r="AB448" s="20">
        <v>0.83568435571007249</v>
      </c>
      <c r="AC448" s="21" t="s">
        <v>752</v>
      </c>
      <c r="AD448" s="22" t="s">
        <v>39</v>
      </c>
      <c r="AE448" s="22" t="s">
        <v>39</v>
      </c>
      <c r="AF448" s="22" t="s">
        <v>39</v>
      </c>
      <c r="AG448" s="23" t="s">
        <v>1165</v>
      </c>
      <c r="AH448" s="21">
        <v>0</v>
      </c>
      <c r="AI448" s="19">
        <v>1.4999999999999999E-2</v>
      </c>
      <c r="AJ448" s="19">
        <v>0</v>
      </c>
    </row>
    <row r="449" spans="1:36" x14ac:dyDescent="0.15">
      <c r="A449">
        <v>570</v>
      </c>
      <c r="B449" s="11">
        <v>634</v>
      </c>
      <c r="C449" s="12" t="s">
        <v>2440</v>
      </c>
      <c r="D449" s="12" t="s">
        <v>2441</v>
      </c>
      <c r="E449" s="12" t="s">
        <v>44</v>
      </c>
      <c r="F449" s="12">
        <v>20140430</v>
      </c>
      <c r="G449" s="13">
        <v>3.0470211263999998</v>
      </c>
      <c r="H449" s="14">
        <v>3.1181122722999999</v>
      </c>
      <c r="I449" s="12" t="s">
        <v>33</v>
      </c>
      <c r="J449" s="12" t="s">
        <v>34</v>
      </c>
      <c r="K449" s="12" t="s">
        <v>35</v>
      </c>
      <c r="L449" s="12" t="s">
        <v>60</v>
      </c>
      <c r="M449" s="12"/>
      <c r="N449" s="12"/>
      <c r="O449" s="60" t="s">
        <v>34</v>
      </c>
      <c r="P449" s="60" t="s">
        <v>35</v>
      </c>
      <c r="Q449" s="60">
        <f>[1]!f_prt_stocktonav(B449,"2017/03/31")</f>
        <v>83.560279846191406</v>
      </c>
      <c r="R449" s="61" t="str">
        <f>[1]!f_info_fundmanager(B449)</f>
        <v>袁宜</v>
      </c>
      <c r="S449" s="62">
        <v>2.9205479452054797</v>
      </c>
      <c r="T449" s="73">
        <v>0.8159017181396484</v>
      </c>
      <c r="U449" s="16" t="s">
        <v>2442</v>
      </c>
      <c r="V449" s="17">
        <v>2.6904109589041094</v>
      </c>
      <c r="W449" s="18">
        <v>0.15828137387192376</v>
      </c>
      <c r="X449" s="19">
        <v>0</v>
      </c>
      <c r="Y449" s="19">
        <v>0</v>
      </c>
      <c r="Z449" s="20">
        <v>0.6217669294569742</v>
      </c>
      <c r="AA449" s="20">
        <v>0.6217669294569742</v>
      </c>
      <c r="AB449" s="20">
        <v>0.6217669294569742</v>
      </c>
      <c r="AC449" s="21" t="s">
        <v>173</v>
      </c>
      <c r="AD449" s="22">
        <v>5</v>
      </c>
      <c r="AE449" s="22">
        <v>4</v>
      </c>
      <c r="AF449" s="22" t="s">
        <v>39</v>
      </c>
      <c r="AG449" s="23" t="s">
        <v>2443</v>
      </c>
      <c r="AH449" s="21" t="s">
        <v>2444</v>
      </c>
      <c r="AI449" s="19">
        <v>1.4999999999999999E-2</v>
      </c>
      <c r="AJ449" s="19">
        <v>0</v>
      </c>
    </row>
    <row r="450" spans="1:36" x14ac:dyDescent="0.15">
      <c r="A450">
        <v>136</v>
      </c>
      <c r="B450" s="11">
        <v>586</v>
      </c>
      <c r="C450" s="12" t="s">
        <v>850</v>
      </c>
      <c r="D450" s="12" t="s">
        <v>851</v>
      </c>
      <c r="E450" s="12" t="s">
        <v>493</v>
      </c>
      <c r="F450" s="12">
        <v>20140430</v>
      </c>
      <c r="G450" s="13">
        <v>6.7432423807999999</v>
      </c>
      <c r="H450" s="14">
        <v>7.6290850973</v>
      </c>
      <c r="I450" s="12" t="s">
        <v>33</v>
      </c>
      <c r="J450" s="12" t="s">
        <v>34</v>
      </c>
      <c r="K450" s="12" t="s">
        <v>35</v>
      </c>
      <c r="L450" s="12" t="s">
        <v>60</v>
      </c>
      <c r="M450" s="12"/>
      <c r="N450" s="12"/>
      <c r="O450" s="60" t="s">
        <v>34</v>
      </c>
      <c r="P450" s="60" t="s">
        <v>35</v>
      </c>
      <c r="Q450" s="60">
        <f>[1]!f_prt_stocktonav(B450,"2017/03/31")</f>
        <v>92.978775024414063</v>
      </c>
      <c r="R450" s="61" t="str">
        <f>[1]!f_info_fundmanager(B450)</f>
        <v>李孟海</v>
      </c>
      <c r="S450" s="62">
        <v>2.0794520547945203</v>
      </c>
      <c r="T450" s="73">
        <v>0.91335113525390621</v>
      </c>
      <c r="U450" s="16" t="s">
        <v>852</v>
      </c>
      <c r="V450" s="17">
        <v>1.8493150684931507</v>
      </c>
      <c r="W450" s="18">
        <v>0.21898552885169309</v>
      </c>
      <c r="X450" s="19">
        <v>0</v>
      </c>
      <c r="Y450" s="19">
        <v>0</v>
      </c>
      <c r="Z450" s="20">
        <v>0.66177270900764462</v>
      </c>
      <c r="AA450" s="20">
        <v>0.66177270900764462</v>
      </c>
      <c r="AB450" s="20">
        <v>0.66177270900764462</v>
      </c>
      <c r="AC450" s="21" t="s">
        <v>853</v>
      </c>
      <c r="AD450" s="22" t="s">
        <v>39</v>
      </c>
      <c r="AE450" s="22" t="s">
        <v>39</v>
      </c>
      <c r="AF450" s="22" t="s">
        <v>39</v>
      </c>
      <c r="AG450" s="23" t="s">
        <v>854</v>
      </c>
      <c r="AH450" s="21">
        <v>0</v>
      </c>
      <c r="AI450" s="19">
        <v>1.4999999999999999E-2</v>
      </c>
      <c r="AJ450" s="19">
        <v>0</v>
      </c>
    </row>
    <row r="451" spans="1:36" x14ac:dyDescent="0.15">
      <c r="A451">
        <v>25</v>
      </c>
      <c r="B451" s="11">
        <v>589</v>
      </c>
      <c r="C451" s="12" t="s">
        <v>265</v>
      </c>
      <c r="D451" s="12" t="s">
        <v>266</v>
      </c>
      <c r="E451" s="12" t="s">
        <v>120</v>
      </c>
      <c r="F451" s="12">
        <v>20140429</v>
      </c>
      <c r="G451" s="13">
        <v>2.3701332130999999</v>
      </c>
      <c r="H451" s="14">
        <v>2.5307700207999999</v>
      </c>
      <c r="I451" s="12" t="s">
        <v>52</v>
      </c>
      <c r="J451" s="12" t="s">
        <v>34</v>
      </c>
      <c r="K451" s="12" t="s">
        <v>59</v>
      </c>
      <c r="L451" s="12" t="s">
        <v>36</v>
      </c>
      <c r="M451" s="12" t="s">
        <v>267</v>
      </c>
      <c r="N451" s="12"/>
      <c r="O451" s="60" t="s">
        <v>34</v>
      </c>
      <c r="P451" s="60" t="s">
        <v>59</v>
      </c>
      <c r="Q451" s="60">
        <f>[1]!f_prt_stocktonav(B451,"2017/03/31")</f>
        <v>94.682624816894531</v>
      </c>
      <c r="R451" s="61" t="str">
        <f>[1]!f_info_fundmanager(B451)</f>
        <v>陈栋</v>
      </c>
      <c r="S451" s="62">
        <v>1.9643835616438357</v>
      </c>
      <c r="T451" s="73">
        <v>0.94445365905761713</v>
      </c>
      <c r="U451" s="16" t="s">
        <v>268</v>
      </c>
      <c r="V451" s="17">
        <v>1.7342465753424658</v>
      </c>
      <c r="W451" s="18">
        <v>0.23580178172048072</v>
      </c>
      <c r="X451" s="19">
        <v>0</v>
      </c>
      <c r="Y451" s="19">
        <v>0</v>
      </c>
      <c r="Z451" s="20">
        <v>0.82214894689785156</v>
      </c>
      <c r="AA451" s="20">
        <v>0.82214894689785156</v>
      </c>
      <c r="AB451" s="20">
        <v>0.82214894689785156</v>
      </c>
      <c r="AC451" s="24" t="s">
        <v>177</v>
      </c>
      <c r="AD451" s="22" t="s">
        <v>39</v>
      </c>
      <c r="AE451" s="22" t="s">
        <v>39</v>
      </c>
      <c r="AF451" s="22" t="s">
        <v>39</v>
      </c>
      <c r="AG451" s="23" t="s">
        <v>269</v>
      </c>
      <c r="AH451" s="21">
        <v>0</v>
      </c>
      <c r="AI451" s="19">
        <v>1.4999999999999999E-2</v>
      </c>
      <c r="AJ451" s="19">
        <v>0</v>
      </c>
    </row>
    <row r="452" spans="1:36" x14ac:dyDescent="0.15">
      <c r="A452">
        <v>637</v>
      </c>
      <c r="B452" s="11">
        <v>551</v>
      </c>
      <c r="C452" s="12" t="s">
        <v>3622</v>
      </c>
      <c r="D452" s="12" t="s">
        <v>3623</v>
      </c>
      <c r="E452" s="12" t="s">
        <v>1480</v>
      </c>
      <c r="F452" s="12">
        <v>20140429</v>
      </c>
      <c r="G452" s="13">
        <v>0.17837444529999999</v>
      </c>
      <c r="H452" s="14">
        <v>0.170598482</v>
      </c>
      <c r="I452" s="12" t="s">
        <v>101</v>
      </c>
      <c r="J452" s="12" t="s">
        <v>3533</v>
      </c>
      <c r="K452" s="12" t="s">
        <v>3534</v>
      </c>
      <c r="L452" s="12" t="s">
        <v>3535</v>
      </c>
      <c r="M452" s="12"/>
      <c r="N452" s="12"/>
      <c r="O452" s="60" t="s">
        <v>34</v>
      </c>
      <c r="P452" s="60" t="s">
        <v>35</v>
      </c>
      <c r="Q452" s="60">
        <f>[1]!f_prt_stocktonav(B452,"2017/03/31")</f>
        <v>81.907806396484375</v>
      </c>
      <c r="R452" s="61" t="str">
        <f>[1]!f_info_fundmanager(B452)</f>
        <v>张光成,闾志刚</v>
      </c>
      <c r="S452" s="62">
        <v>1.9205479452054794</v>
      </c>
      <c r="T452" s="73">
        <v>0.68738914489746095</v>
      </c>
      <c r="U452" s="16" t="s">
        <v>3624</v>
      </c>
      <c r="V452" s="17">
        <v>1.6904109589041096</v>
      </c>
      <c r="W452" s="18">
        <v>0.21713067592297186</v>
      </c>
      <c r="X452" s="19">
        <v>0</v>
      </c>
      <c r="Y452" s="19">
        <v>0</v>
      </c>
      <c r="Z452" s="20">
        <v>0.69524569106603196</v>
      </c>
      <c r="AA452" s="20">
        <v>0.69524569106603196</v>
      </c>
      <c r="AB452" s="20">
        <v>0.69524569106603196</v>
      </c>
      <c r="AC452" s="21" t="s">
        <v>532</v>
      </c>
      <c r="AD452" s="22" t="s">
        <v>39</v>
      </c>
      <c r="AE452" s="22" t="s">
        <v>39</v>
      </c>
      <c r="AF452" s="22" t="s">
        <v>39</v>
      </c>
      <c r="AG452" s="23" t="s">
        <v>418</v>
      </c>
      <c r="AH452" s="21">
        <v>0</v>
      </c>
      <c r="AI452" s="19">
        <v>1.4999999999999999E-2</v>
      </c>
      <c r="AJ452" s="19">
        <v>0</v>
      </c>
    </row>
    <row r="453" spans="1:36" x14ac:dyDescent="0.15">
      <c r="A453">
        <v>328</v>
      </c>
      <c r="B453" s="11">
        <v>545</v>
      </c>
      <c r="C453" s="12" t="s">
        <v>1901</v>
      </c>
      <c r="D453" s="12" t="s">
        <v>1902</v>
      </c>
      <c r="E453" s="12" t="s">
        <v>707</v>
      </c>
      <c r="F453" s="12">
        <v>20140423</v>
      </c>
      <c r="G453" s="13">
        <v>23.421345451800001</v>
      </c>
      <c r="H453" s="14">
        <v>29.586564922099999</v>
      </c>
      <c r="I453" s="12" t="s">
        <v>33</v>
      </c>
      <c r="J453" s="12" t="s">
        <v>34</v>
      </c>
      <c r="K453" s="12" t="s">
        <v>35</v>
      </c>
      <c r="L453" s="12" t="s">
        <v>60</v>
      </c>
      <c r="M453" s="12"/>
      <c r="N453" s="12"/>
      <c r="O453" s="60" t="s">
        <v>34</v>
      </c>
      <c r="P453" s="60" t="s">
        <v>35</v>
      </c>
      <c r="Q453" s="60">
        <f>[1]!f_prt_stocktonav(B453,"2017/03/31")</f>
        <v>88.904296875</v>
      </c>
      <c r="R453" s="61" t="str">
        <f>[1]!f_info_fundmanager(B453)</f>
        <v>任泽松,许忠海</v>
      </c>
      <c r="S453" s="62">
        <v>2.9397260273972603</v>
      </c>
      <c r="T453" s="73">
        <v>0.85776824951171871</v>
      </c>
      <c r="U453" s="16" t="s">
        <v>708</v>
      </c>
      <c r="V453" s="17">
        <v>2.7095890410958905</v>
      </c>
      <c r="W453" s="18">
        <v>0.20601965501882513</v>
      </c>
      <c r="X453" s="19">
        <v>0</v>
      </c>
      <c r="Y453" s="19">
        <v>0</v>
      </c>
      <c r="Z453" s="20">
        <v>0.64737557938380808</v>
      </c>
      <c r="AA453" s="20">
        <v>0.64737557938380808</v>
      </c>
      <c r="AB453" s="20">
        <v>0.64737557938380808</v>
      </c>
      <c r="AC453" s="21" t="s">
        <v>1903</v>
      </c>
      <c r="AD453" s="22" t="s">
        <v>39</v>
      </c>
      <c r="AE453" s="22" t="s">
        <v>39</v>
      </c>
      <c r="AF453" s="22" t="s">
        <v>39</v>
      </c>
      <c r="AG453" s="23" t="s">
        <v>650</v>
      </c>
      <c r="AH453" s="21">
        <v>0</v>
      </c>
      <c r="AI453" s="19">
        <v>1.4999999999999999E-2</v>
      </c>
      <c r="AJ453" s="19">
        <v>0</v>
      </c>
    </row>
    <row r="454" spans="1:36" x14ac:dyDescent="0.15">
      <c r="A454">
        <v>289</v>
      </c>
      <c r="B454" s="11">
        <v>519165</v>
      </c>
      <c r="C454" s="12" t="s">
        <v>1510</v>
      </c>
      <c r="D454" s="12" t="s">
        <v>1511</v>
      </c>
      <c r="E454" s="12" t="s">
        <v>505</v>
      </c>
      <c r="F454" s="12">
        <v>20140423</v>
      </c>
      <c r="G454" s="13">
        <v>0.95043970600000005</v>
      </c>
      <c r="H454" s="14">
        <v>1.5962398501999999</v>
      </c>
      <c r="I454" s="12" t="s">
        <v>101</v>
      </c>
      <c r="J454" s="12" t="s">
        <v>34</v>
      </c>
      <c r="K454" s="12" t="s">
        <v>35</v>
      </c>
      <c r="L454" s="12" t="s">
        <v>60</v>
      </c>
      <c r="M454" s="12"/>
      <c r="N454" s="12"/>
      <c r="O454" s="60" t="s">
        <v>34</v>
      </c>
      <c r="P454" s="60" t="s">
        <v>35</v>
      </c>
      <c r="Q454" s="60">
        <f>[1]!f_prt_stocktonav(B454,"2017/03/31")</f>
        <v>89.618392944335938</v>
      </c>
      <c r="R454" s="61" t="str">
        <f>[1]!f_info_fundmanager(B454)</f>
        <v>李会忠</v>
      </c>
      <c r="S454" s="62">
        <v>2.2630136986301368</v>
      </c>
      <c r="T454" s="73">
        <v>0.88268989562988276</v>
      </c>
      <c r="U454" s="16" t="s">
        <v>506</v>
      </c>
      <c r="V454" s="17">
        <v>2.032876712328767</v>
      </c>
      <c r="W454" s="18">
        <v>8.0139547155916979E-2</v>
      </c>
      <c r="X454" s="19">
        <v>0</v>
      </c>
      <c r="Y454" s="19">
        <v>0</v>
      </c>
      <c r="Z454" s="20">
        <v>0.36031739614257058</v>
      </c>
      <c r="AA454" s="20">
        <v>0.36031739614257058</v>
      </c>
      <c r="AB454" s="20">
        <v>0.36031739614257058</v>
      </c>
      <c r="AC454" s="21" t="s">
        <v>752</v>
      </c>
      <c r="AD454" s="22" t="s">
        <v>39</v>
      </c>
      <c r="AE454" s="22" t="s">
        <v>39</v>
      </c>
      <c r="AF454" s="22" t="s">
        <v>39</v>
      </c>
      <c r="AG454" s="23" t="s">
        <v>274</v>
      </c>
      <c r="AH454" s="21">
        <v>0</v>
      </c>
      <c r="AI454" s="19">
        <v>1.4999999999999999E-2</v>
      </c>
      <c r="AJ454" s="19">
        <v>0</v>
      </c>
    </row>
    <row r="455" spans="1:36" x14ac:dyDescent="0.15">
      <c r="A455">
        <v>92</v>
      </c>
      <c r="B455" s="11">
        <v>577</v>
      </c>
      <c r="C455" s="12" t="s">
        <v>805</v>
      </c>
      <c r="D455" s="12" t="s">
        <v>806</v>
      </c>
      <c r="E455" s="12" t="s">
        <v>807</v>
      </c>
      <c r="F455" s="12">
        <v>20140421</v>
      </c>
      <c r="G455" s="13">
        <v>5.6213170503000001</v>
      </c>
      <c r="H455" s="14">
        <v>1.2604296789</v>
      </c>
      <c r="I455" s="12" t="s">
        <v>52</v>
      </c>
      <c r="J455" s="12" t="s">
        <v>34</v>
      </c>
      <c r="K455" s="12" t="s">
        <v>35</v>
      </c>
      <c r="L455" s="12" t="s">
        <v>36</v>
      </c>
      <c r="M455" s="12"/>
      <c r="N455" s="12"/>
      <c r="O455" s="60" t="s">
        <v>34</v>
      </c>
      <c r="P455" s="60" t="s">
        <v>35</v>
      </c>
      <c r="Q455" s="60">
        <f>[1]!f_prt_stocktonav(B455,"2017/03/31")</f>
        <v>93.733901977539062</v>
      </c>
      <c r="R455" s="61" t="str">
        <f>[1]!f_info_fundmanager(B455)</f>
        <v>陈一峰</v>
      </c>
      <c r="S455" s="62">
        <v>2.9452054794520546</v>
      </c>
      <c r="T455" s="73">
        <v>0.91723266601562503</v>
      </c>
      <c r="U455" s="16" t="s">
        <v>808</v>
      </c>
      <c r="V455" s="17">
        <v>2.7150684931506848</v>
      </c>
      <c r="W455" s="18">
        <v>0.31815808135129853</v>
      </c>
      <c r="X455" s="19">
        <v>0</v>
      </c>
      <c r="Y455" s="19">
        <v>0</v>
      </c>
      <c r="Z455" s="20">
        <v>1.246002133989442</v>
      </c>
      <c r="AA455" s="20">
        <v>1.246002133989442</v>
      </c>
      <c r="AB455" s="20">
        <v>1.246002133989442</v>
      </c>
      <c r="AC455" s="21" t="s">
        <v>510</v>
      </c>
      <c r="AD455" s="22" t="s">
        <v>39</v>
      </c>
      <c r="AE455" s="22" t="s">
        <v>39</v>
      </c>
      <c r="AF455" s="22" t="s">
        <v>39</v>
      </c>
      <c r="AG455" s="23" t="s">
        <v>233</v>
      </c>
      <c r="AH455" s="21">
        <v>0</v>
      </c>
      <c r="AI455" s="19">
        <v>0.01</v>
      </c>
      <c r="AJ455" s="19">
        <v>0</v>
      </c>
    </row>
    <row r="456" spans="1:36" x14ac:dyDescent="0.15">
      <c r="A456">
        <v>247</v>
      </c>
      <c r="B456" s="11">
        <v>584</v>
      </c>
      <c r="C456" s="12" t="s">
        <v>3916</v>
      </c>
      <c r="D456" s="12" t="s">
        <v>3917</v>
      </c>
      <c r="E456" s="12" t="s">
        <v>505</v>
      </c>
      <c r="F456" s="12">
        <v>20140416</v>
      </c>
      <c r="G456" s="13">
        <v>2.4157036879999998</v>
      </c>
      <c r="H456" s="14">
        <v>2.5316419567000001</v>
      </c>
      <c r="I456" s="12" t="s">
        <v>101</v>
      </c>
      <c r="J456" s="12" t="s">
        <v>3533</v>
      </c>
      <c r="K456" s="12" t="s">
        <v>3534</v>
      </c>
      <c r="L456" s="12" t="s">
        <v>3535</v>
      </c>
      <c r="M456" s="12"/>
      <c r="N456" s="12"/>
      <c r="O456" s="60" t="s">
        <v>34</v>
      </c>
      <c r="P456" s="60" t="s">
        <v>35</v>
      </c>
      <c r="Q456" s="60">
        <f>[1]!f_prt_stocktonav(B456,"2017/03/31")</f>
        <v>90.620170593261719</v>
      </c>
      <c r="R456" s="61" t="str">
        <f>[1]!f_info_fundmanager(B456)</f>
        <v>崔建波,李会忠</v>
      </c>
      <c r="S456" s="62">
        <v>2.7041095890410958</v>
      </c>
      <c r="T456" s="73">
        <v>0.61211174011230474</v>
      </c>
      <c r="U456" s="16" t="s">
        <v>3918</v>
      </c>
      <c r="V456" s="17">
        <v>2.473972602739726</v>
      </c>
      <c r="W456" s="18">
        <v>0.21899773485531271</v>
      </c>
      <c r="X456" s="19">
        <v>0</v>
      </c>
      <c r="Y456" s="19">
        <v>0</v>
      </c>
      <c r="Z456" s="20">
        <v>0.80670384860491806</v>
      </c>
      <c r="AA456" s="20">
        <v>0.80670384860491806</v>
      </c>
      <c r="AB456" s="20">
        <v>0.80670384860491806</v>
      </c>
      <c r="AC456" s="21" t="s">
        <v>3919</v>
      </c>
      <c r="AD456" s="22" t="s">
        <v>39</v>
      </c>
      <c r="AE456" s="22" t="s">
        <v>39</v>
      </c>
      <c r="AF456" s="22" t="s">
        <v>39</v>
      </c>
      <c r="AG456" s="23">
        <v>0</v>
      </c>
      <c r="AH456" s="21">
        <v>0</v>
      </c>
      <c r="AI456" s="19">
        <v>1.4999999999999999E-2</v>
      </c>
      <c r="AJ456" s="19">
        <v>5.0000000000000001E-3</v>
      </c>
    </row>
    <row r="457" spans="1:36" x14ac:dyDescent="0.15">
      <c r="A457">
        <v>58</v>
      </c>
      <c r="B457" s="11">
        <v>549</v>
      </c>
      <c r="C457" s="12" t="s">
        <v>689</v>
      </c>
      <c r="D457" s="12" t="s">
        <v>690</v>
      </c>
      <c r="E457" s="12" t="s">
        <v>323</v>
      </c>
      <c r="F457" s="12">
        <v>20140414</v>
      </c>
      <c r="G457" s="13">
        <v>2.9500984250000002</v>
      </c>
      <c r="H457" s="14">
        <v>3.7648692648000002</v>
      </c>
      <c r="I457" s="12" t="s">
        <v>33</v>
      </c>
      <c r="J457" s="12" t="s">
        <v>34</v>
      </c>
      <c r="K457" s="12" t="s">
        <v>35</v>
      </c>
      <c r="L457" s="12" t="s">
        <v>60</v>
      </c>
      <c r="M457" s="12"/>
      <c r="N457" s="12"/>
      <c r="O457" s="60" t="s">
        <v>34</v>
      </c>
      <c r="P457" s="60" t="s">
        <v>35</v>
      </c>
      <c r="Q457" s="60">
        <f>[1]!f_prt_stocktonav(B457,"2017/03/31")</f>
        <v>94.214027404785156</v>
      </c>
      <c r="R457" s="61" t="str">
        <f>[1]!f_info_fundmanager(B457)</f>
        <v>翁启森</v>
      </c>
      <c r="S457" s="62">
        <v>2.9616438356164383</v>
      </c>
      <c r="T457" s="73">
        <v>0.92505874633789065</v>
      </c>
      <c r="U457" s="16" t="s">
        <v>325</v>
      </c>
      <c r="V457" s="17">
        <v>2.7315068493150685</v>
      </c>
      <c r="W457" s="18">
        <v>0.20823406472441053</v>
      </c>
      <c r="X457" s="19">
        <v>0</v>
      </c>
      <c r="Y457" s="19">
        <v>0</v>
      </c>
      <c r="Z457" s="20">
        <v>0.65547639358386922</v>
      </c>
      <c r="AA457" s="20">
        <v>0.65547639358386922</v>
      </c>
      <c r="AB457" s="20">
        <v>0.65547639358386922</v>
      </c>
      <c r="AC457" s="21" t="s">
        <v>691</v>
      </c>
      <c r="AD457" s="22" t="s">
        <v>39</v>
      </c>
      <c r="AE457" s="22" t="s">
        <v>39</v>
      </c>
      <c r="AF457" s="22" t="s">
        <v>39</v>
      </c>
      <c r="AG457" s="23" t="s">
        <v>692</v>
      </c>
      <c r="AH457" s="21">
        <v>0</v>
      </c>
      <c r="AI457" s="19">
        <v>1.4999999999999999E-2</v>
      </c>
      <c r="AJ457" s="19">
        <v>0</v>
      </c>
    </row>
    <row r="458" spans="1:36" x14ac:dyDescent="0.15">
      <c r="A458">
        <v>137</v>
      </c>
      <c r="B458" s="11">
        <v>574</v>
      </c>
      <c r="C458" s="12" t="s">
        <v>169</v>
      </c>
      <c r="D458" s="12" t="s">
        <v>170</v>
      </c>
      <c r="E458" s="12" t="s">
        <v>171</v>
      </c>
      <c r="F458" s="12">
        <v>20140410</v>
      </c>
      <c r="G458" s="13">
        <v>23.9469418732</v>
      </c>
      <c r="H458" s="14">
        <v>28.556680477699999</v>
      </c>
      <c r="I458" s="12" t="s">
        <v>33</v>
      </c>
      <c r="J458" s="12" t="s">
        <v>34</v>
      </c>
      <c r="K458" s="12" t="s">
        <v>35</v>
      </c>
      <c r="L458" s="12" t="s">
        <v>36</v>
      </c>
      <c r="M458" s="12"/>
      <c r="N458" s="12"/>
      <c r="O458" s="60" t="s">
        <v>34</v>
      </c>
      <c r="P458" s="60" t="s">
        <v>35</v>
      </c>
      <c r="Q458" s="60">
        <f>[1]!f_prt_stocktonav(B458,"2017/03/31")</f>
        <v>92.944366455078125</v>
      </c>
      <c r="R458" s="61" t="str">
        <f>[1]!f_info_fundmanager(B458)</f>
        <v>段鹏程</v>
      </c>
      <c r="S458" s="62">
        <v>0.23561643835616439</v>
      </c>
      <c r="T458" s="73">
        <v>0.94682685852050785</v>
      </c>
      <c r="U458" s="16" t="s">
        <v>172</v>
      </c>
      <c r="V458" s="17">
        <v>5.4794520547945206E-3</v>
      </c>
      <c r="W458" s="18">
        <v>0.31206059871779845</v>
      </c>
      <c r="X458" s="19">
        <v>0</v>
      </c>
      <c r="Y458" s="19">
        <v>0</v>
      </c>
      <c r="Z458" s="20">
        <v>0.83113343011816676</v>
      </c>
      <c r="AA458" s="20">
        <v>0.83113343011816676</v>
      </c>
      <c r="AB458" s="20">
        <v>0.83113343011816676</v>
      </c>
      <c r="AC458" s="21" t="s">
        <v>173</v>
      </c>
      <c r="AD458" s="22" t="s">
        <v>39</v>
      </c>
      <c r="AE458" s="22" t="s">
        <v>39</v>
      </c>
      <c r="AF458" s="22" t="s">
        <v>39</v>
      </c>
      <c r="AG458" s="23" t="s">
        <v>64</v>
      </c>
      <c r="AH458" s="21">
        <v>0</v>
      </c>
      <c r="AI458" s="19">
        <v>1.4999999999999999E-2</v>
      </c>
      <c r="AJ458" s="19">
        <v>0</v>
      </c>
    </row>
    <row r="459" spans="1:36" x14ac:dyDescent="0.15">
      <c r="A459">
        <v>55</v>
      </c>
      <c r="B459" s="11">
        <v>595</v>
      </c>
      <c r="C459" s="12" t="s">
        <v>553</v>
      </c>
      <c r="D459" s="12" t="s">
        <v>554</v>
      </c>
      <c r="E459" s="12" t="s">
        <v>399</v>
      </c>
      <c r="F459" s="12">
        <v>20140404</v>
      </c>
      <c r="G459" s="13">
        <v>13.3822055521</v>
      </c>
      <c r="H459" s="14">
        <v>15.344845144900001</v>
      </c>
      <c r="I459" s="12" t="s">
        <v>52</v>
      </c>
      <c r="J459" s="12" t="s">
        <v>34</v>
      </c>
      <c r="K459" s="12" t="s">
        <v>35</v>
      </c>
      <c r="L459" s="12" t="s">
        <v>36</v>
      </c>
      <c r="M459" s="12"/>
      <c r="N459" s="12"/>
      <c r="O459" s="60" t="s">
        <v>34</v>
      </c>
      <c r="P459" s="60" t="s">
        <v>35</v>
      </c>
      <c r="Q459" s="60">
        <f>[1]!f_prt_stocktonav(B459,"2017/03/31")</f>
        <v>94.256782531738281</v>
      </c>
      <c r="R459" s="61" t="str">
        <f>[1]!f_info_fundmanager(B459)</f>
        <v>归凯</v>
      </c>
      <c r="S459" s="62">
        <v>1.0575342465753426</v>
      </c>
      <c r="T459" s="73">
        <v>0.93400863647460941</v>
      </c>
      <c r="U459" s="16" t="s">
        <v>555</v>
      </c>
      <c r="V459" s="17">
        <v>0.82739726027397265</v>
      </c>
      <c r="W459" s="18">
        <v>0.25815846780933516</v>
      </c>
      <c r="X459" s="19">
        <v>0</v>
      </c>
      <c r="Y459" s="19">
        <v>0</v>
      </c>
      <c r="Z459" s="20">
        <v>1.2556994688357559</v>
      </c>
      <c r="AA459" s="20">
        <v>1.2556994688357559</v>
      </c>
      <c r="AB459" s="20">
        <v>1.2556994688357559</v>
      </c>
      <c r="AC459" s="21" t="s">
        <v>556</v>
      </c>
      <c r="AD459" s="22">
        <v>5</v>
      </c>
      <c r="AE459" s="22">
        <v>4</v>
      </c>
      <c r="AF459" s="22" t="s">
        <v>39</v>
      </c>
      <c r="AG459" s="23" t="s">
        <v>557</v>
      </c>
      <c r="AH459" s="21">
        <v>0</v>
      </c>
      <c r="AI459" s="19">
        <v>1.4999999999999999E-2</v>
      </c>
      <c r="AJ459" s="19">
        <v>0</v>
      </c>
    </row>
    <row r="460" spans="1:36" x14ac:dyDescent="0.15">
      <c r="A460">
        <v>183</v>
      </c>
      <c r="B460" s="11">
        <v>522</v>
      </c>
      <c r="C460" s="12" t="s">
        <v>717</v>
      </c>
      <c r="D460" s="12" t="s">
        <v>718</v>
      </c>
      <c r="E460" s="12" t="s">
        <v>582</v>
      </c>
      <c r="F460" s="12">
        <v>20140331</v>
      </c>
      <c r="G460" s="13">
        <v>0.51384335250000002</v>
      </c>
      <c r="H460" s="14">
        <v>0.52886024300000001</v>
      </c>
      <c r="I460" s="12" t="s">
        <v>242</v>
      </c>
      <c r="J460" s="12" t="s">
        <v>34</v>
      </c>
      <c r="K460" s="12" t="s">
        <v>35</v>
      </c>
      <c r="L460" s="12" t="s">
        <v>36</v>
      </c>
      <c r="M460" s="12"/>
      <c r="N460" s="12"/>
      <c r="O460" s="60" t="s">
        <v>34</v>
      </c>
      <c r="P460" s="60" t="s">
        <v>59</v>
      </c>
      <c r="Q460" s="60">
        <f>[1]!f_prt_stocktonav(B460,"2017/03/31")</f>
        <v>92.067176818847656</v>
      </c>
      <c r="R460" s="61" t="str">
        <f>[1]!f_info_fundmanager(B460)</f>
        <v>袁华涛</v>
      </c>
      <c r="S460" s="62">
        <v>0.65205479452054793</v>
      </c>
      <c r="T460" s="73">
        <v>0.92307609558105463</v>
      </c>
      <c r="U460" s="16" t="s">
        <v>719</v>
      </c>
      <c r="V460" s="17">
        <v>0.42191780821917807</v>
      </c>
      <c r="W460" s="18">
        <v>0.14015168163937752</v>
      </c>
      <c r="X460" s="19">
        <v>0</v>
      </c>
      <c r="Y460" s="19">
        <v>0</v>
      </c>
      <c r="Z460" s="20">
        <v>0.50674521763771363</v>
      </c>
      <c r="AA460" s="20">
        <v>0.50674521763771363</v>
      </c>
      <c r="AB460" s="20">
        <v>0.50674521763771363</v>
      </c>
      <c r="AC460" s="21" t="s">
        <v>720</v>
      </c>
      <c r="AD460" s="22" t="s">
        <v>39</v>
      </c>
      <c r="AE460" s="22" t="s">
        <v>39</v>
      </c>
      <c r="AF460" s="22" t="s">
        <v>39</v>
      </c>
      <c r="AG460" s="23" t="s">
        <v>466</v>
      </c>
      <c r="AH460" s="21">
        <v>0</v>
      </c>
      <c r="AI460" s="19">
        <v>1.4999999999999999E-2</v>
      </c>
      <c r="AJ460" s="19">
        <v>0</v>
      </c>
    </row>
    <row r="461" spans="1:36" x14ac:dyDescent="0.15">
      <c r="A461">
        <v>831</v>
      </c>
      <c r="B461" s="11">
        <v>534</v>
      </c>
      <c r="C461" s="12" t="s">
        <v>2839</v>
      </c>
      <c r="D461" s="12" t="s">
        <v>2840</v>
      </c>
      <c r="E461" s="12" t="s">
        <v>647</v>
      </c>
      <c r="F461" s="12">
        <v>20140325</v>
      </c>
      <c r="G461" s="13">
        <v>5.1594591733000001</v>
      </c>
      <c r="H461" s="14">
        <v>5.4788817787999999</v>
      </c>
      <c r="I461" s="12" t="s">
        <v>101</v>
      </c>
      <c r="J461" s="12" t="s">
        <v>34</v>
      </c>
      <c r="K461" s="12" t="s">
        <v>35</v>
      </c>
      <c r="L461" s="12" t="s">
        <v>60</v>
      </c>
      <c r="M461" s="12"/>
      <c r="N461" s="12"/>
      <c r="O461" s="60" t="s">
        <v>34</v>
      </c>
      <c r="P461" s="60" t="s">
        <v>35</v>
      </c>
      <c r="Q461" s="60">
        <f>[1]!f_prt_stocktonav(B461,"2017/03/31")</f>
        <v>75.631011962890625</v>
      </c>
      <c r="R461" s="61" t="str">
        <f>[1]!f_info_fundmanager(B461)</f>
        <v>冯雨生</v>
      </c>
      <c r="S461" s="62">
        <v>1.9287671232876713</v>
      </c>
      <c r="T461" s="73">
        <v>0.78164215087890621</v>
      </c>
      <c r="U461" s="16" t="s">
        <v>2841</v>
      </c>
      <c r="V461" s="17">
        <v>1.6986301369863013</v>
      </c>
      <c r="W461" s="18">
        <v>0.16805972762723775</v>
      </c>
      <c r="X461" s="19">
        <v>0</v>
      </c>
      <c r="Y461" s="19">
        <v>0</v>
      </c>
      <c r="Z461" s="20">
        <v>0.62795735491228044</v>
      </c>
      <c r="AA461" s="20">
        <v>0.62795735491228044</v>
      </c>
      <c r="AB461" s="20">
        <v>0.62795735491228044</v>
      </c>
      <c r="AC461" s="21" t="s">
        <v>2842</v>
      </c>
      <c r="AD461" s="22" t="s">
        <v>39</v>
      </c>
      <c r="AE461" s="22" t="s">
        <v>39</v>
      </c>
      <c r="AF461" s="22" t="s">
        <v>39</v>
      </c>
      <c r="AG461" s="23" t="s">
        <v>650</v>
      </c>
      <c r="AH461" s="21">
        <v>0</v>
      </c>
      <c r="AI461" s="19">
        <v>1.4999999999999999E-2</v>
      </c>
      <c r="AJ461" s="19">
        <v>0</v>
      </c>
    </row>
    <row r="462" spans="1:36" x14ac:dyDescent="0.15">
      <c r="A462">
        <v>642</v>
      </c>
      <c r="B462" s="11">
        <v>547</v>
      </c>
      <c r="C462" s="12" t="s">
        <v>3354</v>
      </c>
      <c r="D462" s="12" t="s">
        <v>3355</v>
      </c>
      <c r="E462" s="12" t="s">
        <v>598</v>
      </c>
      <c r="F462" s="12">
        <v>20140321</v>
      </c>
      <c r="G462" s="13">
        <v>0.93594902270000002</v>
      </c>
      <c r="H462" s="14">
        <v>0.94679417180000003</v>
      </c>
      <c r="I462" s="12" t="s">
        <v>101</v>
      </c>
      <c r="J462" s="12" t="s">
        <v>34</v>
      </c>
      <c r="K462" s="12" t="s">
        <v>35</v>
      </c>
      <c r="L462" s="12" t="s">
        <v>60</v>
      </c>
      <c r="M462" s="12"/>
      <c r="N462" s="12"/>
      <c r="O462" s="60" t="s">
        <v>34</v>
      </c>
      <c r="P462" s="60" t="s">
        <v>35</v>
      </c>
      <c r="Q462" s="60">
        <f>[1]!f_prt_stocktonav(B462,"2017/03/31")</f>
        <v>81.766632080078125</v>
      </c>
      <c r="R462" s="61" t="str">
        <f>[1]!f_info_fundmanager(B462)</f>
        <v>姜锋,孙晟</v>
      </c>
      <c r="S462" s="62">
        <v>3.0301369863013701</v>
      </c>
      <c r="T462" s="73">
        <v>0.71977073669433589</v>
      </c>
      <c r="U462" s="16" t="s">
        <v>3356</v>
      </c>
      <c r="V462" s="17">
        <v>2.8</v>
      </c>
      <c r="W462" s="18">
        <v>0.30309072277386595</v>
      </c>
      <c r="X462" s="19">
        <v>0</v>
      </c>
      <c r="Y462" s="19">
        <v>0</v>
      </c>
      <c r="Z462" s="20">
        <v>1.0169787143195168</v>
      </c>
      <c r="AA462" s="20">
        <v>1.0169787143195168</v>
      </c>
      <c r="AB462" s="20">
        <v>1.0169787143195168</v>
      </c>
      <c r="AC462" s="21" t="s">
        <v>74</v>
      </c>
      <c r="AD462" s="22" t="s">
        <v>39</v>
      </c>
      <c r="AE462" s="22" t="s">
        <v>39</v>
      </c>
      <c r="AF462" s="22" t="s">
        <v>39</v>
      </c>
      <c r="AG462" s="23" t="s">
        <v>274</v>
      </c>
      <c r="AH462" s="21">
        <v>0</v>
      </c>
      <c r="AI462" s="19">
        <v>1.4999999999999999E-2</v>
      </c>
      <c r="AJ462" s="19">
        <v>0</v>
      </c>
    </row>
    <row r="463" spans="1:36" x14ac:dyDescent="0.15">
      <c r="A463">
        <v>842</v>
      </c>
      <c r="B463" s="11">
        <v>567</v>
      </c>
      <c r="C463" s="12" t="s">
        <v>3756</v>
      </c>
      <c r="D463" s="12" t="s">
        <v>3757</v>
      </c>
      <c r="E463" s="12" t="s">
        <v>91</v>
      </c>
      <c r="F463" s="12">
        <v>20140321</v>
      </c>
      <c r="G463" s="13">
        <v>6.3862424174000001</v>
      </c>
      <c r="H463" s="14">
        <v>7.3935887140999998</v>
      </c>
      <c r="I463" s="12" t="s">
        <v>101</v>
      </c>
      <c r="J463" s="12" t="s">
        <v>3533</v>
      </c>
      <c r="K463" s="25" t="s">
        <v>3534</v>
      </c>
      <c r="L463" s="25" t="s">
        <v>3535</v>
      </c>
      <c r="M463" s="12"/>
      <c r="N463" s="12"/>
      <c r="O463" s="60" t="s">
        <v>34</v>
      </c>
      <c r="P463" s="60" t="s">
        <v>35</v>
      </c>
      <c r="Q463" s="60">
        <f>[1]!f_prt_stocktonav(B463,"2017/03/31")</f>
        <v>74.92999267578125</v>
      </c>
      <c r="R463" s="61" t="str">
        <f>[1]!f_info_fundmanager(B463)</f>
        <v>易阳方</v>
      </c>
      <c r="S463" s="62">
        <v>3.0301369863013701</v>
      </c>
      <c r="T463" s="73">
        <v>0.65476768493652349</v>
      </c>
      <c r="U463" s="16" t="s">
        <v>3758</v>
      </c>
      <c r="V463" s="17">
        <v>2.8</v>
      </c>
      <c r="W463" s="18">
        <v>0.19384633848523669</v>
      </c>
      <c r="X463" s="19">
        <v>0</v>
      </c>
      <c r="Y463" s="19">
        <v>0</v>
      </c>
      <c r="Z463" s="20">
        <v>0.66706181538621645</v>
      </c>
      <c r="AA463" s="20">
        <v>0.66706181538621645</v>
      </c>
      <c r="AB463" s="20">
        <v>0.66706181538621645</v>
      </c>
      <c r="AC463" s="21" t="s">
        <v>2885</v>
      </c>
      <c r="AD463" s="22" t="s">
        <v>39</v>
      </c>
      <c r="AE463" s="22" t="s">
        <v>39</v>
      </c>
      <c r="AF463" s="22" t="s">
        <v>39</v>
      </c>
      <c r="AG463" s="23" t="s">
        <v>3759</v>
      </c>
      <c r="AH463" s="21">
        <v>0</v>
      </c>
      <c r="AI463" s="19">
        <v>1.4999999999999999E-2</v>
      </c>
      <c r="AJ463" s="19">
        <v>0</v>
      </c>
    </row>
    <row r="464" spans="1:36" x14ac:dyDescent="0.15">
      <c r="A464">
        <v>67</v>
      </c>
      <c r="B464" s="11">
        <v>531</v>
      </c>
      <c r="C464" s="12" t="s">
        <v>4317</v>
      </c>
      <c r="D464" s="12" t="s">
        <v>4318</v>
      </c>
      <c r="E464" s="12" t="s">
        <v>272</v>
      </c>
      <c r="F464" s="12">
        <v>20140319</v>
      </c>
      <c r="G464" s="13">
        <v>0.35451488460000002</v>
      </c>
      <c r="H464" s="14">
        <v>0.45552733849999999</v>
      </c>
      <c r="I464" s="12" t="s">
        <v>101</v>
      </c>
      <c r="J464" s="12" t="s">
        <v>3533</v>
      </c>
      <c r="K464" s="12" t="s">
        <v>3534</v>
      </c>
      <c r="L464" s="12" t="s">
        <v>3591</v>
      </c>
      <c r="M464" s="12"/>
      <c r="N464" s="12"/>
      <c r="O464" s="60" t="s">
        <v>34</v>
      </c>
      <c r="P464" s="60" t="s">
        <v>379</v>
      </c>
      <c r="Q464" s="60">
        <f>[1]!f_prt_stocktonav(B464,"2017/03/31")</f>
        <v>94.096824645996094</v>
      </c>
      <c r="R464" s="61" t="str">
        <f>[1]!f_info_fundmanager(B464)</f>
        <v>王立立,张能进</v>
      </c>
      <c r="S464" s="62">
        <v>2.7972602739726029</v>
      </c>
      <c r="T464" s="73">
        <v>0.32546730041503907</v>
      </c>
      <c r="U464" s="16" t="s">
        <v>4319</v>
      </c>
      <c r="V464" s="17">
        <v>2.5671232876712327</v>
      </c>
      <c r="W464" s="18">
        <v>1.9363077025688513E-2</v>
      </c>
      <c r="X464" s="19">
        <v>0</v>
      </c>
      <c r="Y464" s="19">
        <v>0</v>
      </c>
      <c r="Z464" s="20">
        <v>0.16076630907470724</v>
      </c>
      <c r="AA464" s="20">
        <v>0.16076630907470724</v>
      </c>
      <c r="AB464" s="20">
        <v>0.16076630907470724</v>
      </c>
      <c r="AC464" s="21" t="s">
        <v>4093</v>
      </c>
      <c r="AD464" s="22" t="s">
        <v>39</v>
      </c>
      <c r="AE464" s="22" t="s">
        <v>39</v>
      </c>
      <c r="AF464" s="22" t="s">
        <v>39</v>
      </c>
      <c r="AG464" s="23" t="s">
        <v>591</v>
      </c>
      <c r="AH464" s="21">
        <v>0</v>
      </c>
      <c r="AI464" s="19">
        <v>1.4999999999999999E-2</v>
      </c>
      <c r="AJ464" s="19">
        <v>0</v>
      </c>
    </row>
    <row r="465" spans="1:36" x14ac:dyDescent="0.15">
      <c r="A465">
        <v>881</v>
      </c>
      <c r="B465" s="11">
        <v>550</v>
      </c>
      <c r="C465" s="12" t="s">
        <v>3233</v>
      </c>
      <c r="D465" s="12" t="s">
        <v>3234</v>
      </c>
      <c r="E465" s="12" t="s">
        <v>91</v>
      </c>
      <c r="F465" s="12">
        <v>20140319</v>
      </c>
      <c r="G465" s="13">
        <v>14.4179840519</v>
      </c>
      <c r="H465" s="14">
        <v>18.231756925399999</v>
      </c>
      <c r="I465" s="12" t="s">
        <v>33</v>
      </c>
      <c r="J465" s="12" t="s">
        <v>34</v>
      </c>
      <c r="K465" s="12" t="s">
        <v>35</v>
      </c>
      <c r="L465" s="12" t="s">
        <v>60</v>
      </c>
      <c r="M465" s="12"/>
      <c r="N465" s="12"/>
      <c r="O465" s="60" t="s">
        <v>34</v>
      </c>
      <c r="P465" s="60" t="s">
        <v>35</v>
      </c>
      <c r="Q465" s="60">
        <f>[1]!f_prt_stocktonav(B465,"2017/03/31")</f>
        <v>73.439559936523438</v>
      </c>
      <c r="R465" s="61" t="str">
        <f>[1]!f_info_fundmanager(B465)</f>
        <v>马文文</v>
      </c>
      <c r="S465" s="62">
        <v>0.39178082191780822</v>
      </c>
      <c r="T465" s="73">
        <v>0.73800521850585943</v>
      </c>
      <c r="U465" s="16" t="s">
        <v>3235</v>
      </c>
      <c r="V465" s="17">
        <v>2.8054794520547945</v>
      </c>
      <c r="W465" s="18">
        <v>0.31216498812408844</v>
      </c>
      <c r="X465" s="19">
        <v>0</v>
      </c>
      <c r="Y465" s="19">
        <v>0</v>
      </c>
      <c r="Z465" s="20">
        <v>0.99265744690388646</v>
      </c>
      <c r="AA465" s="20">
        <v>0.99265744690388646</v>
      </c>
      <c r="AB465" s="20">
        <v>0.99265744690388646</v>
      </c>
      <c r="AC465" s="21" t="s">
        <v>756</v>
      </c>
      <c r="AD465" s="22" t="s">
        <v>39</v>
      </c>
      <c r="AE465" s="22" t="s">
        <v>39</v>
      </c>
      <c r="AF465" s="22" t="s">
        <v>39</v>
      </c>
      <c r="AG465" s="23" t="s">
        <v>3236</v>
      </c>
      <c r="AH465" s="21">
        <v>0</v>
      </c>
      <c r="AI465" s="19">
        <v>1.4999999999999999E-2</v>
      </c>
      <c r="AJ465" s="19">
        <v>0</v>
      </c>
    </row>
    <row r="466" spans="1:36" x14ac:dyDescent="0.15">
      <c r="A466">
        <v>701</v>
      </c>
      <c r="B466" s="11">
        <v>541</v>
      </c>
      <c r="C466" s="12" t="s">
        <v>3088</v>
      </c>
      <c r="D466" s="12" t="s">
        <v>3089</v>
      </c>
      <c r="E466" s="12" t="s">
        <v>85</v>
      </c>
      <c r="F466" s="12">
        <v>20140318</v>
      </c>
      <c r="G466" s="13">
        <v>12.971072791699999</v>
      </c>
      <c r="H466" s="14">
        <v>14.9325666297</v>
      </c>
      <c r="I466" s="12" t="s">
        <v>33</v>
      </c>
      <c r="J466" s="12" t="s">
        <v>34</v>
      </c>
      <c r="K466" s="12" t="s">
        <v>35</v>
      </c>
      <c r="L466" s="12" t="s">
        <v>60</v>
      </c>
      <c r="M466" s="12"/>
      <c r="N466" s="12"/>
      <c r="O466" s="60" t="s">
        <v>34</v>
      </c>
      <c r="P466" s="60" t="s">
        <v>35</v>
      </c>
      <c r="Q466" s="60">
        <f>[1]!f_prt_stocktonav(B466,"2017/03/31")</f>
        <v>80.02423095703125</v>
      </c>
      <c r="R466" s="61" t="str">
        <f>[1]!f_info_fundmanager(B466)</f>
        <v>高兵</v>
      </c>
      <c r="S466" s="62">
        <v>0.26849315068493151</v>
      </c>
      <c r="T466" s="73">
        <v>0.7536916351318359</v>
      </c>
      <c r="U466" s="16" t="s">
        <v>3090</v>
      </c>
      <c r="V466" s="17">
        <v>2.8082191780821919</v>
      </c>
      <c r="W466" s="18">
        <v>0.21784936323220894</v>
      </c>
      <c r="X466" s="19">
        <v>0</v>
      </c>
      <c r="Y466" s="19">
        <v>0</v>
      </c>
      <c r="Z466" s="20">
        <v>0.72934691241328908</v>
      </c>
      <c r="AA466" s="20">
        <v>0.72934691241328908</v>
      </c>
      <c r="AB466" s="20">
        <v>0.72934691241328908</v>
      </c>
      <c r="AC466" s="21" t="s">
        <v>633</v>
      </c>
      <c r="AD466" s="22" t="s">
        <v>39</v>
      </c>
      <c r="AE466" s="22" t="s">
        <v>39</v>
      </c>
      <c r="AF466" s="22" t="s">
        <v>39</v>
      </c>
      <c r="AG466" s="23" t="s">
        <v>3091</v>
      </c>
      <c r="AH466" s="21">
        <v>0</v>
      </c>
      <c r="AI466" s="19">
        <v>1.4999999999999999E-2</v>
      </c>
      <c r="AJ466" s="19">
        <v>0</v>
      </c>
    </row>
    <row r="467" spans="1:36" x14ac:dyDescent="0.15">
      <c r="A467">
        <v>696</v>
      </c>
      <c r="B467" s="11">
        <v>524</v>
      </c>
      <c r="C467" s="27" t="s">
        <v>660</v>
      </c>
      <c r="D467" s="28" t="s">
        <v>661</v>
      </c>
      <c r="E467" s="28" t="s">
        <v>662</v>
      </c>
      <c r="F467" s="28">
        <v>20140314</v>
      </c>
      <c r="G467" s="29">
        <v>15.1587570518</v>
      </c>
      <c r="H467" s="30" t="s">
        <v>148</v>
      </c>
      <c r="I467" s="31" t="s">
        <v>149</v>
      </c>
      <c r="J467" s="25" t="s">
        <v>34</v>
      </c>
      <c r="K467" s="25" t="s">
        <v>35</v>
      </c>
      <c r="L467" s="25" t="s">
        <v>36</v>
      </c>
      <c r="M467" s="28"/>
      <c r="N467" s="28"/>
      <c r="O467" s="60" t="s">
        <v>34</v>
      </c>
      <c r="P467" s="64" t="s">
        <v>35</v>
      </c>
      <c r="Q467" s="60">
        <f>[1]!f_prt_stocktonav(B467,"2017/03/31")</f>
        <v>80.105293273925781</v>
      </c>
      <c r="R467" s="61" t="str">
        <f>[1]!f_info_fundmanager(B467)</f>
        <v>帅虎</v>
      </c>
      <c r="S467" s="62">
        <v>2.1671232876712327</v>
      </c>
      <c r="T467" s="73">
        <v>0.9271395874023437</v>
      </c>
      <c r="U467" s="16" t="s">
        <v>664</v>
      </c>
      <c r="V467" s="17">
        <v>1.9369863013698629</v>
      </c>
      <c r="W467" s="18">
        <v>0.28827607988029902</v>
      </c>
      <c r="X467" s="19">
        <v>0</v>
      </c>
      <c r="Y467" s="19">
        <v>0</v>
      </c>
      <c r="Z467" s="20">
        <v>0.90787833079029689</v>
      </c>
      <c r="AA467" s="20">
        <v>0.90787833079029689</v>
      </c>
      <c r="AB467" s="20">
        <v>0.90787833079029689</v>
      </c>
      <c r="AC467" s="21" t="s">
        <v>665</v>
      </c>
      <c r="AD467" s="22" t="s">
        <v>39</v>
      </c>
      <c r="AE467" s="22" t="s">
        <v>39</v>
      </c>
      <c r="AF467" s="22" t="s">
        <v>39</v>
      </c>
      <c r="AG467" s="16" t="s">
        <v>666</v>
      </c>
      <c r="AH467" s="32">
        <v>0</v>
      </c>
      <c r="AI467" s="33">
        <v>1.4999999999999999E-2</v>
      </c>
      <c r="AJ467" s="33">
        <v>0</v>
      </c>
    </row>
    <row r="468" spans="1:36" x14ac:dyDescent="0.15">
      <c r="A468">
        <v>274</v>
      </c>
      <c r="B468" s="11">
        <v>529</v>
      </c>
      <c r="C468" s="12" t="s">
        <v>1223</v>
      </c>
      <c r="D468" s="12" t="s">
        <v>1224</v>
      </c>
      <c r="E468" s="12" t="s">
        <v>91</v>
      </c>
      <c r="F468" s="12">
        <v>20140312</v>
      </c>
      <c r="G468" s="13">
        <v>5.8673162259999998</v>
      </c>
      <c r="H468" s="14">
        <v>6.4009062454999999</v>
      </c>
      <c r="I468" s="12" t="s">
        <v>101</v>
      </c>
      <c r="J468" s="12" t="s">
        <v>34</v>
      </c>
      <c r="K468" s="12" t="s">
        <v>35</v>
      </c>
      <c r="L468" s="12" t="s">
        <v>60</v>
      </c>
      <c r="M468" s="12"/>
      <c r="N468" s="12"/>
      <c r="O468" s="60" t="s">
        <v>34</v>
      </c>
      <c r="P468" s="60" t="s">
        <v>35</v>
      </c>
      <c r="Q468" s="60">
        <f>[1]!f_prt_stocktonav(B468,"2017/03/31")</f>
        <v>90.001060485839844</v>
      </c>
      <c r="R468" s="61" t="str">
        <f>[1]!f_info_fundmanager(B468)</f>
        <v>苗宇</v>
      </c>
      <c r="S468" s="62">
        <v>2.117808219178082</v>
      </c>
      <c r="T468" s="73">
        <v>0.89710494995117185</v>
      </c>
      <c r="U468" s="16" t="s">
        <v>1225</v>
      </c>
      <c r="V468" s="17">
        <v>1.8876712328767122</v>
      </c>
      <c r="W468" s="18">
        <v>0.11617829077886821</v>
      </c>
      <c r="X468" s="19">
        <v>0</v>
      </c>
      <c r="Y468" s="19">
        <v>0</v>
      </c>
      <c r="Z468" s="20">
        <v>0.45253348991926717</v>
      </c>
      <c r="AA468" s="20">
        <v>0.45253348991926717</v>
      </c>
      <c r="AB468" s="20">
        <v>0.45253348991926717</v>
      </c>
      <c r="AC468" s="21" t="s">
        <v>858</v>
      </c>
      <c r="AD468" s="22" t="s">
        <v>39</v>
      </c>
      <c r="AE468" s="22" t="s">
        <v>39</v>
      </c>
      <c r="AF468" s="22" t="s">
        <v>39</v>
      </c>
      <c r="AG468" s="23" t="s">
        <v>1226</v>
      </c>
      <c r="AH468" s="21">
        <v>0</v>
      </c>
      <c r="AI468" s="19">
        <v>1.4999999999999999E-2</v>
      </c>
      <c r="AJ468" s="19">
        <v>0</v>
      </c>
    </row>
    <row r="469" spans="1:36" x14ac:dyDescent="0.15">
      <c r="A469">
        <v>493</v>
      </c>
      <c r="B469" s="11">
        <v>535</v>
      </c>
      <c r="C469" s="12" t="s">
        <v>2130</v>
      </c>
      <c r="D469" s="12" t="s">
        <v>2131</v>
      </c>
      <c r="E469" s="12" t="s">
        <v>647</v>
      </c>
      <c r="F469" s="12">
        <v>20140311</v>
      </c>
      <c r="G469" s="13">
        <v>1.6045194704000001</v>
      </c>
      <c r="H469" s="14">
        <v>1.6727371732</v>
      </c>
      <c r="I469" s="12" t="s">
        <v>101</v>
      </c>
      <c r="J469" s="12" t="s">
        <v>34</v>
      </c>
      <c r="K469" s="12" t="s">
        <v>35</v>
      </c>
      <c r="L469" s="12" t="s">
        <v>60</v>
      </c>
      <c r="M469" s="12"/>
      <c r="N469" s="12"/>
      <c r="O469" s="60" t="s">
        <v>34</v>
      </c>
      <c r="P469" s="60" t="s">
        <v>35</v>
      </c>
      <c r="Q469" s="60">
        <f>[1]!f_prt_stocktonav(B469,"2017/03/31")</f>
        <v>85.468704223632812</v>
      </c>
      <c r="R469" s="61" t="str">
        <f>[1]!f_info_fundmanager(B469)</f>
        <v>王超</v>
      </c>
      <c r="S469" s="62">
        <v>1.9287671232876713</v>
      </c>
      <c r="T469" s="73">
        <v>0.83869087219238281</v>
      </c>
      <c r="U469" s="16" t="s">
        <v>294</v>
      </c>
      <c r="V469" s="17">
        <v>1.6986301369863013</v>
      </c>
      <c r="W469" s="18">
        <v>0.20207555565262769</v>
      </c>
      <c r="X469" s="19">
        <v>0</v>
      </c>
      <c r="Y469" s="19">
        <v>0</v>
      </c>
      <c r="Z469" s="20">
        <v>0.70754135164734067</v>
      </c>
      <c r="AA469" s="20">
        <v>0.70754135164734067</v>
      </c>
      <c r="AB469" s="20">
        <v>0.70754135164734067</v>
      </c>
      <c r="AC469" s="21" t="s">
        <v>2132</v>
      </c>
      <c r="AD469" s="22" t="s">
        <v>39</v>
      </c>
      <c r="AE469" s="22" t="s">
        <v>39</v>
      </c>
      <c r="AF469" s="22" t="s">
        <v>39</v>
      </c>
      <c r="AG469" s="23" t="s">
        <v>650</v>
      </c>
      <c r="AH469" s="21">
        <v>0</v>
      </c>
      <c r="AI469" s="19">
        <v>1.4999999999999999E-2</v>
      </c>
      <c r="AJ469" s="19">
        <v>0</v>
      </c>
    </row>
    <row r="470" spans="1:36" x14ac:dyDescent="0.15">
      <c r="A470">
        <v>626</v>
      </c>
      <c r="B470" s="11">
        <v>409</v>
      </c>
      <c r="C470" s="12" t="s">
        <v>2573</v>
      </c>
      <c r="D470" s="12" t="s">
        <v>2574</v>
      </c>
      <c r="E470" s="12" t="s">
        <v>530</v>
      </c>
      <c r="F470" s="12">
        <v>20140307</v>
      </c>
      <c r="G470" s="13">
        <v>3.7066796047000001</v>
      </c>
      <c r="H470" s="14">
        <v>5.2222947021000001</v>
      </c>
      <c r="I470" s="12" t="s">
        <v>101</v>
      </c>
      <c r="J470" s="12" t="s">
        <v>34</v>
      </c>
      <c r="K470" s="12" t="s">
        <v>35</v>
      </c>
      <c r="L470" s="12" t="s">
        <v>60</v>
      </c>
      <c r="M470" s="12"/>
      <c r="N470" s="12"/>
      <c r="O470" s="60" t="s">
        <v>34</v>
      </c>
      <c r="P470" s="60" t="s">
        <v>59</v>
      </c>
      <c r="Q470" s="60">
        <f>[1]!f_prt_stocktonav(B470,"2017/03/31")</f>
        <v>82.165107727050781</v>
      </c>
      <c r="R470" s="61" t="str">
        <f>[1]!f_info_fundmanager(B470)</f>
        <v>郑川江</v>
      </c>
      <c r="S470" s="62">
        <v>1.821917808219178</v>
      </c>
      <c r="T470" s="73">
        <v>0.80582527160644535</v>
      </c>
      <c r="U470" s="16" t="s">
        <v>2575</v>
      </c>
      <c r="V470" s="17">
        <v>1.5917808219178082</v>
      </c>
      <c r="W470" s="18">
        <v>0.15843220256250623</v>
      </c>
      <c r="X470" s="19">
        <v>0</v>
      </c>
      <c r="Y470" s="19">
        <v>0</v>
      </c>
      <c r="Z470" s="20">
        <v>0.58669739595136539</v>
      </c>
      <c r="AA470" s="20">
        <v>0.58669739595136539</v>
      </c>
      <c r="AB470" s="20">
        <v>0.58669739595136539</v>
      </c>
      <c r="AC470" s="21" t="s">
        <v>2576</v>
      </c>
      <c r="AD470" s="22" t="s">
        <v>39</v>
      </c>
      <c r="AE470" s="22" t="s">
        <v>39</v>
      </c>
      <c r="AF470" s="22" t="s">
        <v>39</v>
      </c>
      <c r="AG470" s="23" t="s">
        <v>2577</v>
      </c>
      <c r="AH470" s="21">
        <v>0</v>
      </c>
      <c r="AI470" s="19">
        <v>1.4999999999999999E-2</v>
      </c>
      <c r="AJ470" s="19">
        <v>0</v>
      </c>
    </row>
    <row r="471" spans="1:36" x14ac:dyDescent="0.15">
      <c r="A471">
        <v>786</v>
      </c>
      <c r="B471" s="11">
        <v>458</v>
      </c>
      <c r="C471" s="12" t="s">
        <v>573</v>
      </c>
      <c r="D471" s="12" t="s">
        <v>574</v>
      </c>
      <c r="E471" s="12" t="s">
        <v>575</v>
      </c>
      <c r="F471" s="12">
        <v>20140305</v>
      </c>
      <c r="G471" s="13">
        <v>0.93758162060000005</v>
      </c>
      <c r="H471" s="14">
        <v>0.94966048309999995</v>
      </c>
      <c r="I471" s="12" t="s">
        <v>33</v>
      </c>
      <c r="J471" s="12" t="s">
        <v>34</v>
      </c>
      <c r="K471" s="12" t="s">
        <v>35</v>
      </c>
      <c r="L471" s="12" t="s">
        <v>36</v>
      </c>
      <c r="M471" s="12"/>
      <c r="N471" s="12"/>
      <c r="O471" s="60" t="s">
        <v>34</v>
      </c>
      <c r="P471" s="60" t="s">
        <v>35</v>
      </c>
      <c r="Q471" s="60">
        <f>[1]!f_prt_stocktonav(B471,"2017/03/31")</f>
        <v>77.166763305664062</v>
      </c>
      <c r="R471" s="61" t="str">
        <f>[1]!f_info_fundmanager(B471)</f>
        <v>袁忠伟,刘杰</v>
      </c>
      <c r="S471" s="62">
        <v>1.7315068493150685</v>
      </c>
      <c r="T471" s="73">
        <v>0.9324811553955078</v>
      </c>
      <c r="U471" s="16" t="s">
        <v>576</v>
      </c>
      <c r="V471" s="17">
        <v>1.5013698630136987</v>
      </c>
      <c r="W471" s="18">
        <v>0.10600443808242301</v>
      </c>
      <c r="X471" s="19">
        <v>0</v>
      </c>
      <c r="Y471" s="19">
        <v>0</v>
      </c>
      <c r="Z471" s="20">
        <v>0.47343516421304777</v>
      </c>
      <c r="AA471" s="20">
        <v>0.47343516421304777</v>
      </c>
      <c r="AB471" s="20">
        <v>0.47343516421304777</v>
      </c>
      <c r="AC471" s="21" t="s">
        <v>577</v>
      </c>
      <c r="AD471" s="22" t="s">
        <v>39</v>
      </c>
      <c r="AE471" s="22" t="s">
        <v>39</v>
      </c>
      <c r="AF471" s="22" t="s">
        <v>39</v>
      </c>
      <c r="AG471" s="23" t="s">
        <v>578</v>
      </c>
      <c r="AH471" s="21" t="s">
        <v>579</v>
      </c>
      <c r="AI471" s="19">
        <v>1.4999999999999999E-2</v>
      </c>
      <c r="AJ471" s="19">
        <v>0</v>
      </c>
    </row>
    <row r="472" spans="1:36" x14ac:dyDescent="0.15">
      <c r="A472">
        <v>59</v>
      </c>
      <c r="B472" s="11">
        <v>523</v>
      </c>
      <c r="C472" s="12" t="s">
        <v>370</v>
      </c>
      <c r="D472" s="12" t="s">
        <v>371</v>
      </c>
      <c r="E472" s="12" t="s">
        <v>230</v>
      </c>
      <c r="F472" s="12">
        <v>20140225</v>
      </c>
      <c r="G472" s="13">
        <v>9.8651142973999999</v>
      </c>
      <c r="H472" s="14">
        <v>6.1508475402</v>
      </c>
      <c r="I472" s="12" t="s">
        <v>101</v>
      </c>
      <c r="J472" s="12" t="s">
        <v>34</v>
      </c>
      <c r="K472" s="12" t="s">
        <v>372</v>
      </c>
      <c r="L472" s="12" t="s">
        <v>60</v>
      </c>
      <c r="M472" s="12" t="s">
        <v>373</v>
      </c>
      <c r="N472" s="12"/>
      <c r="O472" s="60" t="s">
        <v>34</v>
      </c>
      <c r="P472" s="60" t="s">
        <v>372</v>
      </c>
      <c r="Q472" s="60">
        <f>[1]!f_prt_stocktonav(B472,"2017/03/31")</f>
        <v>94.204978942871094</v>
      </c>
      <c r="R472" s="61" t="str">
        <f>[1]!f_info_fundmanager(B472)</f>
        <v>张佳荣</v>
      </c>
      <c r="S472" s="62">
        <v>1.3315068493150686</v>
      </c>
      <c r="T472" s="73">
        <v>0.94191383361816405</v>
      </c>
      <c r="U472" s="16" t="s">
        <v>374</v>
      </c>
      <c r="V472" s="17">
        <v>1.1013698630136985</v>
      </c>
      <c r="W472" s="18">
        <v>0.23691463378868208</v>
      </c>
      <c r="X472" s="19">
        <v>0</v>
      </c>
      <c r="Y472" s="19">
        <v>0</v>
      </c>
      <c r="Z472" s="20">
        <v>0.80635743371851387</v>
      </c>
      <c r="AA472" s="20">
        <v>0.80635743371851387</v>
      </c>
      <c r="AB472" s="20">
        <v>0.80635743371851387</v>
      </c>
      <c r="AC472" s="24" t="s">
        <v>375</v>
      </c>
      <c r="AD472" s="22" t="s">
        <v>39</v>
      </c>
      <c r="AE472" s="22" t="s">
        <v>39</v>
      </c>
      <c r="AF472" s="22" t="s">
        <v>39</v>
      </c>
      <c r="AG472" s="23" t="s">
        <v>233</v>
      </c>
      <c r="AH472" s="21">
        <v>0</v>
      </c>
      <c r="AI472" s="19">
        <v>1.4999999999999999E-2</v>
      </c>
      <c r="AJ472" s="19">
        <v>0</v>
      </c>
    </row>
    <row r="473" spans="1:36" x14ac:dyDescent="0.15">
      <c r="A473">
        <v>883</v>
      </c>
      <c r="B473" s="11">
        <v>519656</v>
      </c>
      <c r="C473" s="12" t="s">
        <v>3333</v>
      </c>
      <c r="D473" s="12" t="s">
        <v>3334</v>
      </c>
      <c r="E473" s="12" t="s">
        <v>200</v>
      </c>
      <c r="F473" s="12">
        <v>20140211</v>
      </c>
      <c r="G473" s="13">
        <v>1.8458506571</v>
      </c>
      <c r="H473" s="14">
        <v>1.9470904145000001</v>
      </c>
      <c r="I473" s="12" t="s">
        <v>101</v>
      </c>
      <c r="J473" s="12" t="s">
        <v>34</v>
      </c>
      <c r="K473" s="12" t="s">
        <v>35</v>
      </c>
      <c r="L473" s="12" t="s">
        <v>60</v>
      </c>
      <c r="M473" s="12"/>
      <c r="N473" s="12"/>
      <c r="O473" s="60" t="s">
        <v>34</v>
      </c>
      <c r="P473" s="60" t="s">
        <v>35</v>
      </c>
      <c r="Q473" s="60">
        <f>[1]!f_prt_stocktonav(B473,"2017/03/31")</f>
        <v>73.337860107421875</v>
      </c>
      <c r="R473" s="61" t="str">
        <f>[1]!f_info_fundmanager(B473)</f>
        <v>祝建辉</v>
      </c>
      <c r="S473" s="62">
        <v>1.2575342465753425</v>
      </c>
      <c r="T473" s="73">
        <v>0.7225916290283203</v>
      </c>
      <c r="U473" s="16" t="s">
        <v>3335</v>
      </c>
      <c r="V473" s="17">
        <v>1.0273972602739727</v>
      </c>
      <c r="W473" s="18">
        <v>0.20126925864878076</v>
      </c>
      <c r="X473" s="19">
        <v>0</v>
      </c>
      <c r="Y473" s="19">
        <v>0</v>
      </c>
      <c r="Z473" s="20">
        <v>0.69299997225838927</v>
      </c>
      <c r="AA473" s="20">
        <v>0.69299997225838927</v>
      </c>
      <c r="AB473" s="20">
        <v>0.69299997225838927</v>
      </c>
      <c r="AC473" s="21" t="s">
        <v>3336</v>
      </c>
      <c r="AD473" s="22" t="s">
        <v>39</v>
      </c>
      <c r="AE473" s="22" t="s">
        <v>39</v>
      </c>
      <c r="AF473" s="22" t="s">
        <v>39</v>
      </c>
      <c r="AG473" s="23" t="s">
        <v>418</v>
      </c>
      <c r="AH473" s="21">
        <v>0</v>
      </c>
      <c r="AI473" s="19">
        <v>1.4999999999999999E-2</v>
      </c>
      <c r="AJ473" s="19">
        <v>0</v>
      </c>
    </row>
    <row r="474" spans="1:36" x14ac:dyDescent="0.15">
      <c r="A474">
        <v>620</v>
      </c>
      <c r="B474" s="11">
        <v>457</v>
      </c>
      <c r="C474" s="27" t="s">
        <v>2538</v>
      </c>
      <c r="D474" s="28" t="s">
        <v>2539</v>
      </c>
      <c r="E474" s="28" t="s">
        <v>662</v>
      </c>
      <c r="F474" s="28">
        <v>20140210</v>
      </c>
      <c r="G474" s="29">
        <v>5.1350246261999999</v>
      </c>
      <c r="H474" s="30" t="s">
        <v>148</v>
      </c>
      <c r="I474" s="31" t="s">
        <v>149</v>
      </c>
      <c r="J474" s="25" t="s">
        <v>34</v>
      </c>
      <c r="K474" s="25" t="s">
        <v>35</v>
      </c>
      <c r="L474" s="25" t="s">
        <v>60</v>
      </c>
      <c r="M474" s="28"/>
      <c r="N474" s="28"/>
      <c r="O474" s="60" t="s">
        <v>34</v>
      </c>
      <c r="P474" s="64" t="s">
        <v>35</v>
      </c>
      <c r="Q474" s="60">
        <f>[1]!f_prt_stocktonav(B474,"2017/03/31")</f>
        <v>82.355758666992188</v>
      </c>
      <c r="R474" s="61" t="str">
        <f>[1]!f_info_fundmanager(B474)</f>
        <v>李博</v>
      </c>
      <c r="S474" s="62">
        <v>2.2493150684931509</v>
      </c>
      <c r="T474" s="73">
        <v>0.80915367126464843</v>
      </c>
      <c r="U474" s="16" t="s">
        <v>2536</v>
      </c>
      <c r="V474" s="17">
        <v>2.0191780821917806</v>
      </c>
      <c r="W474" s="18">
        <v>0.22291738145726359</v>
      </c>
      <c r="X474" s="19">
        <v>0</v>
      </c>
      <c r="Y474" s="19">
        <v>0</v>
      </c>
      <c r="Z474" s="20">
        <v>0.78360450374561674</v>
      </c>
      <c r="AA474" s="20">
        <v>0.78360450374561674</v>
      </c>
      <c r="AB474" s="20">
        <v>0.78360450374561674</v>
      </c>
      <c r="AC474" s="21" t="s">
        <v>665</v>
      </c>
      <c r="AD474" s="22" t="s">
        <v>39</v>
      </c>
      <c r="AE474" s="22" t="s">
        <v>39</v>
      </c>
      <c r="AF474" s="22" t="s">
        <v>39</v>
      </c>
      <c r="AG474" s="16" t="s">
        <v>256</v>
      </c>
      <c r="AH474" s="32">
        <v>0</v>
      </c>
      <c r="AI474" s="33">
        <v>1.4999999999999999E-2</v>
      </c>
      <c r="AJ474" s="33">
        <v>0</v>
      </c>
    </row>
    <row r="475" spans="1:36" x14ac:dyDescent="0.15">
      <c r="A475">
        <v>189</v>
      </c>
      <c r="B475" s="11">
        <v>471</v>
      </c>
      <c r="C475" s="12" t="s">
        <v>1599</v>
      </c>
      <c r="D475" s="12" t="s">
        <v>1600</v>
      </c>
      <c r="E475" s="12" t="s">
        <v>44</v>
      </c>
      <c r="F475" s="12">
        <v>20140128</v>
      </c>
      <c r="G475" s="13">
        <v>40.860494884200001</v>
      </c>
      <c r="H475" s="14">
        <v>45.5907116331</v>
      </c>
      <c r="I475" s="12" t="s">
        <v>52</v>
      </c>
      <c r="J475" s="12" t="s">
        <v>34</v>
      </c>
      <c r="K475" s="12" t="s">
        <v>35</v>
      </c>
      <c r="L475" s="12" t="s">
        <v>60</v>
      </c>
      <c r="M475" s="12"/>
      <c r="N475" s="12"/>
      <c r="O475" s="60" t="s">
        <v>34</v>
      </c>
      <c r="P475" s="60" t="s">
        <v>35</v>
      </c>
      <c r="Q475" s="60">
        <f>[1]!f_prt_stocktonav(B475,"2017/03/31")</f>
        <v>92.002357482910156</v>
      </c>
      <c r="R475" s="61" t="str">
        <f>[1]!f_info_fundmanager(B475)</f>
        <v>汪鸣,毕天宇</v>
      </c>
      <c r="S475" s="62">
        <v>3.1726027397260275</v>
      </c>
      <c r="T475" s="73">
        <v>0.87761451721191408</v>
      </c>
      <c r="U475" s="16" t="s">
        <v>1601</v>
      </c>
      <c r="V475" s="17">
        <v>2.9424657534246577</v>
      </c>
      <c r="W475" s="18">
        <v>0.37051997432956019</v>
      </c>
      <c r="X475" s="19">
        <v>0</v>
      </c>
      <c r="Y475" s="19">
        <v>0</v>
      </c>
      <c r="Z475" s="20">
        <v>1.0345338018707864</v>
      </c>
      <c r="AA475" s="20">
        <v>1.0345338018707864</v>
      </c>
      <c r="AB475" s="20">
        <v>1.0345338018707864</v>
      </c>
      <c r="AC475" s="21" t="s">
        <v>157</v>
      </c>
      <c r="AD475" s="22" t="s">
        <v>39</v>
      </c>
      <c r="AE475" s="22" t="s">
        <v>39</v>
      </c>
      <c r="AF475" s="22" t="s">
        <v>39</v>
      </c>
      <c r="AG475" s="23" t="s">
        <v>481</v>
      </c>
      <c r="AH475" s="21" t="s">
        <v>48</v>
      </c>
      <c r="AI475" s="19">
        <v>1.4999999999999999E-2</v>
      </c>
      <c r="AJ475" s="19">
        <v>0</v>
      </c>
    </row>
    <row r="476" spans="1:36" x14ac:dyDescent="0.15">
      <c r="A476">
        <v>30</v>
      </c>
      <c r="B476" s="11">
        <v>431</v>
      </c>
      <c r="C476" s="12" t="s">
        <v>4448</v>
      </c>
      <c r="D476" s="12" t="s">
        <v>4449</v>
      </c>
      <c r="E476" s="12" t="s">
        <v>530</v>
      </c>
      <c r="F476" s="12">
        <v>20140128</v>
      </c>
      <c r="G476" s="13">
        <v>0.99761570379999998</v>
      </c>
      <c r="H476" s="14">
        <v>11.4224034776</v>
      </c>
      <c r="I476" s="12" t="s">
        <v>101</v>
      </c>
      <c r="J476" s="12" t="s">
        <v>3533</v>
      </c>
      <c r="K476" s="12" t="s">
        <v>3534</v>
      </c>
      <c r="L476" s="12" t="s">
        <v>3658</v>
      </c>
      <c r="M476" s="12"/>
      <c r="N476" s="12"/>
      <c r="O476" s="60" t="s">
        <v>34</v>
      </c>
      <c r="P476" s="60" t="s">
        <v>35</v>
      </c>
      <c r="Q476" s="60">
        <f>[1]!f_prt_stocktonav(B476,"2017/03/31")</f>
        <v>94.608978271484375</v>
      </c>
      <c r="R476" s="61" t="str">
        <f>[1]!f_info_fundmanager(B476)</f>
        <v>王宗合</v>
      </c>
      <c r="S476" s="62">
        <v>2.6821917808219178</v>
      </c>
      <c r="T476" s="73">
        <v>0.24699090957641601</v>
      </c>
      <c r="U476" s="16" t="s">
        <v>4450</v>
      </c>
      <c r="V476" s="17">
        <v>2.452054794520548</v>
      </c>
      <c r="W476" s="18">
        <v>3.5177102031676011E-2</v>
      </c>
      <c r="X476" s="19">
        <v>0</v>
      </c>
      <c r="Y476" s="19">
        <v>0</v>
      </c>
      <c r="Z476" s="20">
        <v>0.68387195395304889</v>
      </c>
      <c r="AA476" s="20">
        <v>0.68387195395304889</v>
      </c>
      <c r="AB476" s="20">
        <v>0.68387195395304889</v>
      </c>
      <c r="AC476" s="21" t="s">
        <v>532</v>
      </c>
      <c r="AD476" s="22" t="s">
        <v>39</v>
      </c>
      <c r="AE476" s="22" t="s">
        <v>39</v>
      </c>
      <c r="AF476" s="22" t="s">
        <v>39</v>
      </c>
      <c r="AG476" s="23" t="s">
        <v>4451</v>
      </c>
      <c r="AH476" s="21">
        <v>0</v>
      </c>
      <c r="AI476" s="19">
        <v>1.4999999999999999E-2</v>
      </c>
      <c r="AJ476" s="19">
        <v>0</v>
      </c>
    </row>
    <row r="477" spans="1:36" x14ac:dyDescent="0.15">
      <c r="A477">
        <v>300</v>
      </c>
      <c r="B477" s="11">
        <v>432</v>
      </c>
      <c r="C477" s="12" t="s">
        <v>1687</v>
      </c>
      <c r="D477" s="12" t="s">
        <v>1688</v>
      </c>
      <c r="E477" s="12" t="s">
        <v>1242</v>
      </c>
      <c r="F477" s="12">
        <v>20140128</v>
      </c>
      <c r="G477" s="13">
        <v>0.7022378776</v>
      </c>
      <c r="H477" s="14">
        <v>0.55113390839999998</v>
      </c>
      <c r="I477" s="12" t="s">
        <v>101</v>
      </c>
      <c r="J477" s="12" t="s">
        <v>34</v>
      </c>
      <c r="K477" s="12" t="s">
        <v>35</v>
      </c>
      <c r="L477" s="12" t="s">
        <v>60</v>
      </c>
      <c r="M477" s="12"/>
      <c r="N477" s="12"/>
      <c r="O477" s="60" t="s">
        <v>34</v>
      </c>
      <c r="P477" s="60" t="s">
        <v>35</v>
      </c>
      <c r="Q477" s="60">
        <f>[1]!f_prt_stocktonav(B477,"2017/03/31")</f>
        <v>89.445060729980469</v>
      </c>
      <c r="R477" s="61" t="str">
        <f>[1]!f_info_fundmanager(B477)</f>
        <v>赵志华</v>
      </c>
      <c r="S477" s="62">
        <v>1.6794520547945206</v>
      </c>
      <c r="T477" s="73">
        <v>0.8716300964355469</v>
      </c>
      <c r="U477" s="16" t="s">
        <v>1689</v>
      </c>
      <c r="V477" s="17">
        <v>1.4493150684931506</v>
      </c>
      <c r="W477" s="18">
        <v>0.17030244544664286</v>
      </c>
      <c r="X477" s="19">
        <v>0</v>
      </c>
      <c r="Y477" s="19">
        <v>0</v>
      </c>
      <c r="Z477" s="20">
        <v>0.61635970311923194</v>
      </c>
      <c r="AA477" s="20">
        <v>0.61635970311923194</v>
      </c>
      <c r="AB477" s="20">
        <v>0.61635970311923194</v>
      </c>
      <c r="AC477" s="21" t="s">
        <v>157</v>
      </c>
      <c r="AD477" s="22" t="s">
        <v>39</v>
      </c>
      <c r="AE477" s="22" t="s">
        <v>39</v>
      </c>
      <c r="AF477" s="22" t="s">
        <v>39</v>
      </c>
      <c r="AG477" s="23" t="s">
        <v>1244</v>
      </c>
      <c r="AH477" s="21">
        <v>0</v>
      </c>
      <c r="AI477" s="19">
        <v>1.4999999999999999E-2</v>
      </c>
      <c r="AJ477" s="19">
        <v>0</v>
      </c>
    </row>
    <row r="478" spans="1:36" x14ac:dyDescent="0.15">
      <c r="A478">
        <v>530</v>
      </c>
      <c r="B478" s="11">
        <v>519191</v>
      </c>
      <c r="C478" s="12" t="s">
        <v>194</v>
      </c>
      <c r="D478" s="12" t="s">
        <v>195</v>
      </c>
      <c r="E478" s="12" t="s">
        <v>187</v>
      </c>
      <c r="F478" s="12">
        <v>20140124</v>
      </c>
      <c r="G478" s="13">
        <v>7.1774064915000002</v>
      </c>
      <c r="H478" s="14">
        <v>8.2405027531999995</v>
      </c>
      <c r="I478" s="12" t="s">
        <v>52</v>
      </c>
      <c r="J478" s="12" t="s">
        <v>34</v>
      </c>
      <c r="K478" s="25" t="s">
        <v>35</v>
      </c>
      <c r="L478" s="25" t="s">
        <v>36</v>
      </c>
      <c r="M478" s="12"/>
      <c r="N478" s="12"/>
      <c r="O478" s="60" t="s">
        <v>34</v>
      </c>
      <c r="P478" s="60" t="s">
        <v>35</v>
      </c>
      <c r="Q478" s="60">
        <f>[1]!f_prt_stocktonav(B478,"2017/03/31")</f>
        <v>84.59295654296875</v>
      </c>
      <c r="R478" s="61" t="str">
        <f>[1]!f_info_fundmanager(B478)</f>
        <v>高翰昆,莫海波</v>
      </c>
      <c r="S478" s="62">
        <v>1.8684931506849316</v>
      </c>
      <c r="T478" s="73">
        <v>0.94600967407226566</v>
      </c>
      <c r="U478" s="16" t="s">
        <v>196</v>
      </c>
      <c r="V478" s="17">
        <v>1.6383561643835616</v>
      </c>
      <c r="W478" s="18">
        <v>5.9114654528258148E-2</v>
      </c>
      <c r="X478" s="19">
        <v>0</v>
      </c>
      <c r="Y478" s="19">
        <v>0</v>
      </c>
      <c r="Z478" s="20">
        <v>0.31021564137178925</v>
      </c>
      <c r="AA478" s="20">
        <v>0.31021564137178925</v>
      </c>
      <c r="AB478" s="20">
        <v>0.31021564137178925</v>
      </c>
      <c r="AC478" s="21" t="s">
        <v>112</v>
      </c>
      <c r="AD478" s="22" t="s">
        <v>39</v>
      </c>
      <c r="AE478" s="22" t="s">
        <v>39</v>
      </c>
      <c r="AF478" s="22" t="s">
        <v>39</v>
      </c>
      <c r="AG478" s="23" t="s">
        <v>197</v>
      </c>
      <c r="AH478" s="21">
        <v>0</v>
      </c>
      <c r="AI478" s="19">
        <v>1.4999999999999999E-2</v>
      </c>
      <c r="AJ478" s="19">
        <v>0</v>
      </c>
    </row>
    <row r="479" spans="1:36" x14ac:dyDescent="0.15">
      <c r="A479">
        <v>381</v>
      </c>
      <c r="B479" s="11">
        <v>411</v>
      </c>
      <c r="C479" s="12" t="s">
        <v>826</v>
      </c>
      <c r="D479" s="12" t="s">
        <v>1155</v>
      </c>
      <c r="E479" s="12" t="s">
        <v>493</v>
      </c>
      <c r="F479" s="12">
        <v>20140102</v>
      </c>
      <c r="G479" s="13">
        <v>0.55025872919999996</v>
      </c>
      <c r="H479" s="14">
        <v>1.5465789002999999</v>
      </c>
      <c r="I479" s="12" t="s">
        <v>33</v>
      </c>
      <c r="J479" s="12" t="s">
        <v>34</v>
      </c>
      <c r="K479" s="12" t="s">
        <v>35</v>
      </c>
      <c r="L479" s="12" t="s">
        <v>60</v>
      </c>
      <c r="M479" s="12"/>
      <c r="N479" s="12"/>
      <c r="O479" s="60" t="s">
        <v>34</v>
      </c>
      <c r="P479" s="60" t="s">
        <v>35</v>
      </c>
      <c r="Q479" s="60">
        <f>[1]!f_prt_stocktonav(B479,"2017/03/31")</f>
        <v>87.882102966308594</v>
      </c>
      <c r="R479" s="61" t="str">
        <f>[1]!f_info_fundmanager(B479)</f>
        <v>丁丹</v>
      </c>
      <c r="S479" s="62">
        <v>1.6383561643835616</v>
      </c>
      <c r="T479" s="73">
        <v>0.90101425170898441</v>
      </c>
      <c r="U479" s="16" t="s">
        <v>1156</v>
      </c>
      <c r="V479" s="17">
        <v>1.4082191780821918</v>
      </c>
      <c r="W479" s="18">
        <v>9.0078782286499473E-2</v>
      </c>
      <c r="X479" s="19">
        <v>0</v>
      </c>
      <c r="Y479" s="19">
        <v>0</v>
      </c>
      <c r="Z479" s="20">
        <v>0.38352082523054248</v>
      </c>
      <c r="AA479" s="20">
        <v>0.38352082523054248</v>
      </c>
      <c r="AB479" s="20">
        <v>0.38352082523054248</v>
      </c>
      <c r="AC479" s="21" t="s">
        <v>829</v>
      </c>
      <c r="AD479" s="22" t="s">
        <v>39</v>
      </c>
      <c r="AE479" s="22" t="s">
        <v>39</v>
      </c>
      <c r="AF479" s="22" t="s">
        <v>39</v>
      </c>
      <c r="AG479" s="23" t="s">
        <v>1157</v>
      </c>
      <c r="AH479" s="21">
        <v>0</v>
      </c>
      <c r="AI479" s="19">
        <v>1.4999999999999999E-2</v>
      </c>
      <c r="AJ479" s="19">
        <v>0</v>
      </c>
    </row>
    <row r="480" spans="1:36" x14ac:dyDescent="0.15">
      <c r="A480">
        <v>29</v>
      </c>
      <c r="B480" s="11">
        <v>433</v>
      </c>
      <c r="C480" s="12" t="s">
        <v>1893</v>
      </c>
      <c r="D480" s="12" t="s">
        <v>1894</v>
      </c>
      <c r="E480" s="12" t="s">
        <v>807</v>
      </c>
      <c r="F480" s="12">
        <v>20131231</v>
      </c>
      <c r="G480" s="13">
        <v>0.77157269309999998</v>
      </c>
      <c r="H480" s="14">
        <v>0.91731394070000005</v>
      </c>
      <c r="I480" s="12" t="s">
        <v>33</v>
      </c>
      <c r="J480" s="12" t="s">
        <v>34</v>
      </c>
      <c r="K480" s="12" t="s">
        <v>35</v>
      </c>
      <c r="L480" s="12" t="s">
        <v>60</v>
      </c>
      <c r="M480" s="12"/>
      <c r="N480" s="12"/>
      <c r="O480" s="60" t="s">
        <v>34</v>
      </c>
      <c r="P480" s="60" t="s">
        <v>35</v>
      </c>
      <c r="Q480" s="60">
        <f>[1]!f_prt_stocktonav(B480,"2017/03/31")</f>
        <v>94.638534545898438</v>
      </c>
      <c r="R480" s="61" t="str">
        <f>[1]!f_info_fundmanager(B480)</f>
        <v>蓝雁书</v>
      </c>
      <c r="S480" s="62">
        <v>3.2493150684931509</v>
      </c>
      <c r="T480" s="73">
        <v>0.85821220397949216</v>
      </c>
      <c r="U480" s="16" t="s">
        <v>1895</v>
      </c>
      <c r="V480" s="17">
        <v>3.0191780821917806</v>
      </c>
      <c r="W480" s="18">
        <v>5.0019754252353277E-2</v>
      </c>
      <c r="X480" s="19">
        <v>5.0113366444413554E-2</v>
      </c>
      <c r="Y480" s="19">
        <v>0</v>
      </c>
      <c r="Z480" s="20">
        <v>0.2670934122266887</v>
      </c>
      <c r="AA480" s="20">
        <v>0.2670934122266887</v>
      </c>
      <c r="AB480" s="20">
        <v>0.2670934122266887</v>
      </c>
      <c r="AC480" s="21" t="s">
        <v>1896</v>
      </c>
      <c r="AD480" s="22" t="s">
        <v>39</v>
      </c>
      <c r="AE480" s="22" t="s">
        <v>39</v>
      </c>
      <c r="AF480" s="22" t="s">
        <v>39</v>
      </c>
      <c r="AG480" s="23" t="s">
        <v>1897</v>
      </c>
      <c r="AH480" s="21">
        <v>0</v>
      </c>
      <c r="AI480" s="19">
        <v>0.01</v>
      </c>
      <c r="AJ480" s="19">
        <v>0</v>
      </c>
    </row>
    <row r="481" spans="1:36" x14ac:dyDescent="0.15">
      <c r="A481">
        <v>149</v>
      </c>
      <c r="B481" s="11">
        <v>160624</v>
      </c>
      <c r="C481" s="12" t="s">
        <v>2148</v>
      </c>
      <c r="D481" s="12" t="s">
        <v>2149</v>
      </c>
      <c r="E481" s="12" t="s">
        <v>530</v>
      </c>
      <c r="F481" s="12">
        <v>20131223</v>
      </c>
      <c r="G481" s="13">
        <v>3.0392786875</v>
      </c>
      <c r="H481" s="14">
        <v>3.290100566</v>
      </c>
      <c r="I481" s="12" t="s">
        <v>101</v>
      </c>
      <c r="J481" s="12" t="s">
        <v>34</v>
      </c>
      <c r="K481" s="12" t="s">
        <v>35</v>
      </c>
      <c r="L481" s="12" t="s">
        <v>60</v>
      </c>
      <c r="M481" s="12"/>
      <c r="N481" s="12"/>
      <c r="O481" s="60" t="s">
        <v>34</v>
      </c>
      <c r="P481" s="60" t="s">
        <v>35</v>
      </c>
      <c r="Q481" s="60">
        <f>[1]!f_prt_stocktonav(B481,"2017/03/31")</f>
        <v>92.813529968261719</v>
      </c>
      <c r="R481" s="61" t="str">
        <f>[1]!f_info_fundmanager(B481)</f>
        <v>陈鹏</v>
      </c>
      <c r="S481" s="62">
        <v>1.9068493150684931</v>
      </c>
      <c r="T481" s="73">
        <v>0.83763984680175785</v>
      </c>
      <c r="U481" s="16" t="s">
        <v>1168</v>
      </c>
      <c r="V481" s="17">
        <v>1.6767123287671233</v>
      </c>
      <c r="W481" s="18">
        <v>0.14028528851303768</v>
      </c>
      <c r="X481" s="19">
        <v>0.13962321443354964</v>
      </c>
      <c r="Y481" s="19">
        <v>0</v>
      </c>
      <c r="Z481" s="20">
        <v>0.51628980242389755</v>
      </c>
      <c r="AA481" s="20">
        <v>0.5161450691913666</v>
      </c>
      <c r="AB481" s="20">
        <v>0.51628980242389755</v>
      </c>
      <c r="AC481" s="21" t="s">
        <v>995</v>
      </c>
      <c r="AD481" s="22">
        <v>2</v>
      </c>
      <c r="AE481" s="22">
        <v>3</v>
      </c>
      <c r="AF481" s="22" t="s">
        <v>39</v>
      </c>
      <c r="AG481" s="23" t="s">
        <v>2150</v>
      </c>
      <c r="AH481" s="21">
        <v>0</v>
      </c>
      <c r="AI481" s="19">
        <v>1.4999999999999999E-2</v>
      </c>
      <c r="AJ481" s="19">
        <v>0</v>
      </c>
    </row>
    <row r="482" spans="1:36" x14ac:dyDescent="0.15">
      <c r="A482">
        <v>56</v>
      </c>
      <c r="B482" s="11">
        <v>519056</v>
      </c>
      <c r="C482" s="12" t="s">
        <v>1566</v>
      </c>
      <c r="D482" s="12" t="s">
        <v>1567</v>
      </c>
      <c r="E482" s="12" t="s">
        <v>1197</v>
      </c>
      <c r="F482" s="12">
        <v>20131219</v>
      </c>
      <c r="G482" s="13">
        <v>0.2926273036</v>
      </c>
      <c r="H482" s="14">
        <v>0.32135885060000002</v>
      </c>
      <c r="I482" s="12" t="s">
        <v>101</v>
      </c>
      <c r="J482" s="12" t="s">
        <v>34</v>
      </c>
      <c r="K482" s="12" t="s">
        <v>35</v>
      </c>
      <c r="L482" s="12" t="s">
        <v>36</v>
      </c>
      <c r="M482" s="12"/>
      <c r="N482" s="12"/>
      <c r="O482" s="60" t="s">
        <v>34</v>
      </c>
      <c r="P482" s="60" t="s">
        <v>35</v>
      </c>
      <c r="Q482" s="60">
        <f>[1]!f_prt_stocktonav(B482,"2017/03/31")</f>
        <v>94.253158569335938</v>
      </c>
      <c r="R482" s="61" t="str">
        <f>[1]!f_info_fundmanager(B482)</f>
        <v>黄峰</v>
      </c>
      <c r="S482" s="62">
        <v>2.2876712328767121</v>
      </c>
      <c r="T482" s="73">
        <v>0.87981735229492186</v>
      </c>
      <c r="U482" s="16" t="s">
        <v>1568</v>
      </c>
      <c r="V482" s="17">
        <v>2.0575342465753423</v>
      </c>
      <c r="W482" s="18">
        <v>-4.0841947423156943E-2</v>
      </c>
      <c r="X482" s="19">
        <v>-4.5471673476091157E-2</v>
      </c>
      <c r="Y482" s="19">
        <v>0</v>
      </c>
      <c r="Z482" s="20">
        <v>2.0122706109339205E-2</v>
      </c>
      <c r="AA482" s="20">
        <v>-2.1207117852661238E-2</v>
      </c>
      <c r="AB482" s="20">
        <v>2.0122706109339205E-2</v>
      </c>
      <c r="AC482" s="21" t="s">
        <v>1439</v>
      </c>
      <c r="AD482" s="22" t="s">
        <v>39</v>
      </c>
      <c r="AE482" s="22" t="s">
        <v>39</v>
      </c>
      <c r="AF482" s="22" t="s">
        <v>39</v>
      </c>
      <c r="AG482" s="23" t="s">
        <v>274</v>
      </c>
      <c r="AH482" s="21">
        <v>0</v>
      </c>
      <c r="AI482" s="19">
        <v>1.4999999999999999E-2</v>
      </c>
      <c r="AJ482" s="19">
        <v>0</v>
      </c>
    </row>
    <row r="483" spans="1:36" x14ac:dyDescent="0.15">
      <c r="A483">
        <v>213</v>
      </c>
      <c r="B483" s="11">
        <v>423</v>
      </c>
      <c r="C483" s="12" t="s">
        <v>758</v>
      </c>
      <c r="D483" s="12" t="s">
        <v>759</v>
      </c>
      <c r="E483" s="12" t="s">
        <v>51</v>
      </c>
      <c r="F483" s="12">
        <v>20131219</v>
      </c>
      <c r="G483" s="13">
        <v>2.1386124345000002</v>
      </c>
      <c r="H483" s="14">
        <v>1.7942551900000001</v>
      </c>
      <c r="I483" s="12" t="s">
        <v>52</v>
      </c>
      <c r="J483" s="12" t="s">
        <v>34</v>
      </c>
      <c r="K483" s="12" t="s">
        <v>35</v>
      </c>
      <c r="L483" s="12" t="s">
        <v>138</v>
      </c>
      <c r="M483" s="12"/>
      <c r="N483" s="12"/>
      <c r="O483" s="60" t="s">
        <v>34</v>
      </c>
      <c r="P483" s="60" t="s">
        <v>35</v>
      </c>
      <c r="Q483" s="60">
        <f>[1]!f_prt_stocktonav(B483,"2017/03/31")</f>
        <v>91.546424865722656</v>
      </c>
      <c r="R483" s="61" t="str">
        <f>[1]!f_info_fundmanager(B483)</f>
        <v>王霞</v>
      </c>
      <c r="S483" s="62">
        <v>2.2657534246575342</v>
      </c>
      <c r="T483" s="73">
        <v>0.92098243713378902</v>
      </c>
      <c r="U483" s="16" t="s">
        <v>760</v>
      </c>
      <c r="V483" s="17">
        <v>2.0356164383561643</v>
      </c>
      <c r="W483" s="18">
        <v>2.0627280354950761E-2</v>
      </c>
      <c r="X483" s="19">
        <v>2.0553673174465326E-2</v>
      </c>
      <c r="Y483" s="19">
        <v>0</v>
      </c>
      <c r="Z483" s="20">
        <v>0.10853910163550942</v>
      </c>
      <c r="AA483" s="20">
        <v>0.10819967700444742</v>
      </c>
      <c r="AB483" s="20">
        <v>0.10853910163550942</v>
      </c>
      <c r="AC483" s="21" t="s">
        <v>98</v>
      </c>
      <c r="AD483" s="22" t="s">
        <v>39</v>
      </c>
      <c r="AE483" s="22" t="s">
        <v>39</v>
      </c>
      <c r="AF483" s="22" t="s">
        <v>39</v>
      </c>
      <c r="AG483" s="23" t="s">
        <v>761</v>
      </c>
      <c r="AH483" s="21">
        <v>0</v>
      </c>
      <c r="AI483" s="19">
        <v>8.999999761581421E-3</v>
      </c>
      <c r="AJ483" s="19">
        <v>0</v>
      </c>
    </row>
    <row r="484" spans="1:36" x14ac:dyDescent="0.15">
      <c r="A484">
        <v>106</v>
      </c>
      <c r="B484" s="11">
        <v>418</v>
      </c>
      <c r="C484" s="12" t="s">
        <v>826</v>
      </c>
      <c r="D484" s="12" t="s">
        <v>827</v>
      </c>
      <c r="E484" s="12" t="s">
        <v>493</v>
      </c>
      <c r="F484" s="12">
        <v>20131213</v>
      </c>
      <c r="G484" s="13">
        <v>0.70594918149999997</v>
      </c>
      <c r="H484" s="14">
        <v>0.74604825720000001</v>
      </c>
      <c r="I484" s="12" t="s">
        <v>33</v>
      </c>
      <c r="J484" s="12" t="s">
        <v>34</v>
      </c>
      <c r="K484" s="12" t="s">
        <v>35</v>
      </c>
      <c r="L484" s="12" t="s">
        <v>60</v>
      </c>
      <c r="M484" s="12"/>
      <c r="N484" s="12"/>
      <c r="O484" s="60" t="s">
        <v>34</v>
      </c>
      <c r="P484" s="60" t="s">
        <v>35</v>
      </c>
      <c r="Q484" s="60">
        <f>[1]!f_prt_stocktonav(B484,"2017/03/31")</f>
        <v>93.561393737792969</v>
      </c>
      <c r="R484" s="61" t="str">
        <f>[1]!f_info_fundmanager(B484)</f>
        <v>刘晓明</v>
      </c>
      <c r="S484" s="62">
        <v>2.010958904109589</v>
      </c>
      <c r="T484" s="73">
        <v>0.9157997131347656</v>
      </c>
      <c r="U484" s="16" t="s">
        <v>828</v>
      </c>
      <c r="V484" s="17">
        <v>1.7808219178082192</v>
      </c>
      <c r="W484" s="18">
        <v>0.14194246660209719</v>
      </c>
      <c r="X484" s="19">
        <v>0.13979637452435312</v>
      </c>
      <c r="Y484" s="19">
        <v>0</v>
      </c>
      <c r="Z484" s="20">
        <v>0.52531604626843864</v>
      </c>
      <c r="AA484" s="20">
        <v>0.5089887731348316</v>
      </c>
      <c r="AB484" s="20">
        <v>0.52531604626843864</v>
      </c>
      <c r="AC484" s="21" t="s">
        <v>829</v>
      </c>
      <c r="AD484" s="22" t="s">
        <v>39</v>
      </c>
      <c r="AE484" s="22" t="s">
        <v>39</v>
      </c>
      <c r="AF484" s="22" t="s">
        <v>39</v>
      </c>
      <c r="AG484" s="23" t="s">
        <v>94</v>
      </c>
      <c r="AH484" s="21">
        <v>0</v>
      </c>
      <c r="AI484" s="19">
        <v>1.4999999999999999E-2</v>
      </c>
      <c r="AJ484" s="19">
        <v>0</v>
      </c>
    </row>
    <row r="485" spans="1:36" x14ac:dyDescent="0.15">
      <c r="A485">
        <v>542</v>
      </c>
      <c r="B485" s="11">
        <v>390</v>
      </c>
      <c r="C485" s="12" t="s">
        <v>3342</v>
      </c>
      <c r="D485" s="12" t="s">
        <v>3343</v>
      </c>
      <c r="E485" s="12" t="s">
        <v>85</v>
      </c>
      <c r="F485" s="12">
        <v>20131211</v>
      </c>
      <c r="G485" s="13">
        <v>7.5175431849000001</v>
      </c>
      <c r="H485" s="14">
        <v>11.752788713999999</v>
      </c>
      <c r="I485" s="12" t="s">
        <v>101</v>
      </c>
      <c r="J485" s="12" t="s">
        <v>34</v>
      </c>
      <c r="K485" s="12" t="s">
        <v>35</v>
      </c>
      <c r="L485" s="12" t="s">
        <v>36</v>
      </c>
      <c r="M485" s="12"/>
      <c r="N485" s="12"/>
      <c r="O485" s="60" t="s">
        <v>34</v>
      </c>
      <c r="P485" s="60" t="s">
        <v>35</v>
      </c>
      <c r="Q485" s="60">
        <f>[1]!f_prt_stocktonav(B485,"2017/03/31")</f>
        <v>84.189361572265625</v>
      </c>
      <c r="R485" s="61" t="str">
        <f>[1]!f_info_fundmanager(B485)</f>
        <v>周海栋</v>
      </c>
      <c r="S485" s="62">
        <v>0.65205479452054793</v>
      </c>
      <c r="T485" s="73">
        <v>0.72095794677734371</v>
      </c>
      <c r="U485" s="16" t="s">
        <v>1738</v>
      </c>
      <c r="V485" s="17">
        <v>0.42191780821917807</v>
      </c>
      <c r="W485" s="18">
        <v>0.27405375576246005</v>
      </c>
      <c r="X485" s="19">
        <v>0.27899094372029687</v>
      </c>
      <c r="Y485" s="19">
        <v>0</v>
      </c>
      <c r="Z485" s="20">
        <v>1.3153676737321593</v>
      </c>
      <c r="AA485" s="20">
        <v>1.324416464186807</v>
      </c>
      <c r="AB485" s="20">
        <v>1.3153676737321593</v>
      </c>
      <c r="AC485" s="21" t="s">
        <v>633</v>
      </c>
      <c r="AD485" s="22" t="s">
        <v>39</v>
      </c>
      <c r="AE485" s="22" t="s">
        <v>39</v>
      </c>
      <c r="AF485" s="22" t="s">
        <v>39</v>
      </c>
      <c r="AG485" s="23" t="s">
        <v>144</v>
      </c>
      <c r="AH485" s="21">
        <v>0</v>
      </c>
      <c r="AI485" s="19">
        <v>1.4999999999999999E-2</v>
      </c>
      <c r="AJ485" s="19">
        <v>0</v>
      </c>
    </row>
    <row r="486" spans="1:36" x14ac:dyDescent="0.15">
      <c r="A486">
        <v>35</v>
      </c>
      <c r="B486" s="11">
        <v>519125</v>
      </c>
      <c r="C486" s="12" t="s">
        <v>393</v>
      </c>
      <c r="D486" s="12" t="s">
        <v>394</v>
      </c>
      <c r="E486" s="12" t="s">
        <v>147</v>
      </c>
      <c r="F486" s="12">
        <v>20131204</v>
      </c>
      <c r="G486" s="13">
        <v>1.5917106429000001</v>
      </c>
      <c r="H486" s="14">
        <v>1.8422690246</v>
      </c>
      <c r="I486" s="12" t="s">
        <v>33</v>
      </c>
      <c r="J486" s="12" t="s">
        <v>34</v>
      </c>
      <c r="K486" s="12" t="s">
        <v>35</v>
      </c>
      <c r="L486" s="12" t="s">
        <v>60</v>
      </c>
      <c r="M486" s="12"/>
      <c r="N486" s="12"/>
      <c r="O486" s="60" t="s">
        <v>34</v>
      </c>
      <c r="P486" s="60" t="s">
        <v>59</v>
      </c>
      <c r="Q486" s="60">
        <f>[1]!f_prt_stocktonav(B486,"2017/03/31")</f>
        <v>94.511940002441406</v>
      </c>
      <c r="R486" s="61" t="str">
        <f>[1]!f_info_fundmanager(B486)</f>
        <v>吴勇</v>
      </c>
      <c r="S486" s="62">
        <v>3.3232876712328765</v>
      </c>
      <c r="T486" s="73">
        <v>0.94108024597167972</v>
      </c>
      <c r="U486" s="16" t="s">
        <v>395</v>
      </c>
      <c r="V486" s="17">
        <v>3.0931506849315067</v>
      </c>
      <c r="W486" s="18">
        <v>0.1646524450282405</v>
      </c>
      <c r="X486" s="19">
        <v>0.17014399299641306</v>
      </c>
      <c r="Y486" s="19">
        <v>0</v>
      </c>
      <c r="Z486" s="20">
        <v>0.54369902326126607</v>
      </c>
      <c r="AA486" s="20">
        <v>0.54690751310978014</v>
      </c>
      <c r="AB486" s="20">
        <v>0.54369902326126607</v>
      </c>
      <c r="AC486" s="21" t="s">
        <v>396</v>
      </c>
      <c r="AD486" s="22" t="s">
        <v>39</v>
      </c>
      <c r="AE486" s="22" t="s">
        <v>39</v>
      </c>
      <c r="AF486" s="22" t="s">
        <v>39</v>
      </c>
      <c r="AG486" s="23" t="s">
        <v>307</v>
      </c>
      <c r="AH486" s="21">
        <v>0</v>
      </c>
      <c r="AI486" s="19">
        <v>1.4999999999999999E-2</v>
      </c>
      <c r="AJ486" s="19">
        <v>0</v>
      </c>
    </row>
    <row r="487" spans="1:36" x14ac:dyDescent="0.15">
      <c r="A487">
        <v>143</v>
      </c>
      <c r="B487" s="11">
        <v>404</v>
      </c>
      <c r="C487" s="12" t="s">
        <v>592</v>
      </c>
      <c r="D487" s="12" t="s">
        <v>593</v>
      </c>
      <c r="E487" s="12" t="s">
        <v>292</v>
      </c>
      <c r="F487" s="12">
        <v>20131128</v>
      </c>
      <c r="G487" s="13">
        <v>9.9256609347999998</v>
      </c>
      <c r="H487" s="14">
        <v>12.2112887813</v>
      </c>
      <c r="I487" s="12" t="s">
        <v>101</v>
      </c>
      <c r="J487" s="12" t="s">
        <v>34</v>
      </c>
      <c r="K487" s="12" t="s">
        <v>35</v>
      </c>
      <c r="L487" s="12" t="s">
        <v>36</v>
      </c>
      <c r="M487" s="12"/>
      <c r="N487" s="12"/>
      <c r="O487" s="60" t="s">
        <v>34</v>
      </c>
      <c r="P487" s="60" t="s">
        <v>59</v>
      </c>
      <c r="Q487" s="60">
        <f>[1]!f_prt_stocktonav(B487,"2017/03/31")</f>
        <v>92.872879028320313</v>
      </c>
      <c r="R487" s="61" t="str">
        <f>[1]!f_info_fundmanager(B487)</f>
        <v>宋昆</v>
      </c>
      <c r="S487" s="62">
        <v>3.3397260273972602</v>
      </c>
      <c r="T487" s="73">
        <v>0.93089576721191403</v>
      </c>
      <c r="U487" s="16" t="s">
        <v>509</v>
      </c>
      <c r="V487" s="17">
        <v>3.1095890410958904</v>
      </c>
      <c r="W487" s="18">
        <v>0.24728904587027833</v>
      </c>
      <c r="X487" s="19">
        <v>0.24140826240447955</v>
      </c>
      <c r="Y487" s="19">
        <v>0</v>
      </c>
      <c r="Z487" s="20">
        <v>0.717429903630876</v>
      </c>
      <c r="AA487" s="20">
        <v>0.67318261869149354</v>
      </c>
      <c r="AB487" s="20">
        <v>0.717429903630876</v>
      </c>
      <c r="AC487" s="21" t="s">
        <v>594</v>
      </c>
      <c r="AD487" s="22" t="s">
        <v>39</v>
      </c>
      <c r="AE487" s="22" t="s">
        <v>39</v>
      </c>
      <c r="AF487" s="22" t="s">
        <v>39</v>
      </c>
      <c r="AG487" s="23" t="s">
        <v>595</v>
      </c>
      <c r="AH487" s="21">
        <v>0</v>
      </c>
      <c r="AI487" s="19">
        <v>1.4999999999999999E-2</v>
      </c>
      <c r="AJ487" s="19">
        <v>0</v>
      </c>
    </row>
    <row r="488" spans="1:36" x14ac:dyDescent="0.15">
      <c r="A488">
        <v>659</v>
      </c>
      <c r="B488" s="11">
        <v>294</v>
      </c>
      <c r="C488" s="12" t="s">
        <v>2544</v>
      </c>
      <c r="D488" s="12" t="s">
        <v>2545</v>
      </c>
      <c r="E488" s="12" t="s">
        <v>323</v>
      </c>
      <c r="F488" s="12">
        <v>20131128</v>
      </c>
      <c r="G488" s="13">
        <v>1.1379874822</v>
      </c>
      <c r="H488" s="14">
        <v>1.2893392093</v>
      </c>
      <c r="I488" s="12" t="s">
        <v>101</v>
      </c>
      <c r="J488" s="12" t="s">
        <v>34</v>
      </c>
      <c r="K488" s="12" t="s">
        <v>35</v>
      </c>
      <c r="L488" s="12" t="s">
        <v>60</v>
      </c>
      <c r="M488" s="12"/>
      <c r="N488" s="12"/>
      <c r="O488" s="60" t="s">
        <v>34</v>
      </c>
      <c r="P488" s="60" t="s">
        <v>35</v>
      </c>
      <c r="Q488" s="60">
        <f>[1]!f_prt_stocktonav(B488,"2017/03/31")</f>
        <v>81.165473937988281</v>
      </c>
      <c r="R488" s="61" t="str">
        <f>[1]!f_info_fundmanager(B488)</f>
        <v>刘伟亭</v>
      </c>
      <c r="S488" s="62">
        <v>1.515068493150685</v>
      </c>
      <c r="T488" s="73">
        <v>0.80900642395019529</v>
      </c>
      <c r="U488" s="16" t="s">
        <v>2546</v>
      </c>
      <c r="V488" s="17">
        <v>1.284931506849315</v>
      </c>
      <c r="W488" s="18">
        <v>0.16909090892069734</v>
      </c>
      <c r="X488" s="19">
        <v>0.17494341058381901</v>
      </c>
      <c r="Y488" s="19">
        <v>0</v>
      </c>
      <c r="Z488" s="20">
        <v>0.56434697257285882</v>
      </c>
      <c r="AA488" s="20">
        <v>0.57369210226957823</v>
      </c>
      <c r="AB488" s="20">
        <v>0.56434697257285882</v>
      </c>
      <c r="AC488" s="21" t="s">
        <v>326</v>
      </c>
      <c r="AD488" s="22" t="s">
        <v>39</v>
      </c>
      <c r="AE488" s="22" t="s">
        <v>39</v>
      </c>
      <c r="AF488" s="22" t="s">
        <v>39</v>
      </c>
      <c r="AG488" s="23" t="s">
        <v>2547</v>
      </c>
      <c r="AH488" s="21">
        <v>0</v>
      </c>
      <c r="AI488" s="19">
        <v>1.4999999999999999E-2</v>
      </c>
      <c r="AJ488" s="19">
        <v>0</v>
      </c>
    </row>
    <row r="489" spans="1:36" x14ac:dyDescent="0.15">
      <c r="A489">
        <v>295</v>
      </c>
      <c r="B489" s="11">
        <v>328</v>
      </c>
      <c r="C489" s="27" t="s">
        <v>891</v>
      </c>
      <c r="D489" s="28" t="s">
        <v>892</v>
      </c>
      <c r="E489" s="28" t="s">
        <v>662</v>
      </c>
      <c r="F489" s="28">
        <v>20131125</v>
      </c>
      <c r="G489" s="29">
        <v>7.7578058894000002</v>
      </c>
      <c r="H489" s="30" t="s">
        <v>148</v>
      </c>
      <c r="I489" s="31" t="s">
        <v>149</v>
      </c>
      <c r="J489" s="25" t="s">
        <v>34</v>
      </c>
      <c r="K489" s="25" t="s">
        <v>35</v>
      </c>
      <c r="L489" s="25" t="s">
        <v>36</v>
      </c>
      <c r="M489" s="28"/>
      <c r="N489" s="28"/>
      <c r="O489" s="60" t="s">
        <v>34</v>
      </c>
      <c r="P489" s="64" t="s">
        <v>35</v>
      </c>
      <c r="Q489" s="60">
        <f>[1]!f_prt_stocktonav(B489,"2017/03/31")</f>
        <v>89.522506713867188</v>
      </c>
      <c r="R489" s="61" t="str">
        <f>[1]!f_info_fundmanager(B489)</f>
        <v>孟亮</v>
      </c>
      <c r="S489" s="62">
        <v>0.44109589041095892</v>
      </c>
      <c r="T489" s="73">
        <v>0.9123077392578125</v>
      </c>
      <c r="U489" s="16" t="s">
        <v>893</v>
      </c>
      <c r="V489" s="17">
        <v>0.21095890410958903</v>
      </c>
      <c r="W489" s="18">
        <v>0.10255794522590689</v>
      </c>
      <c r="X489" s="19">
        <v>0.10482879289269276</v>
      </c>
      <c r="Y489" s="19">
        <v>0</v>
      </c>
      <c r="Z489" s="20">
        <v>0.41874995814995991</v>
      </c>
      <c r="AA489" s="20">
        <v>0.42135230168542004</v>
      </c>
      <c r="AB489" s="20">
        <v>0.41874995814995991</v>
      </c>
      <c r="AC489" s="21" t="s">
        <v>510</v>
      </c>
      <c r="AD489" s="22" t="s">
        <v>39</v>
      </c>
      <c r="AE489" s="22" t="s">
        <v>39</v>
      </c>
      <c r="AF489" s="22" t="s">
        <v>39</v>
      </c>
      <c r="AG489" s="16" t="s">
        <v>894</v>
      </c>
      <c r="AH489" s="32">
        <v>0</v>
      </c>
      <c r="AI489" s="33">
        <v>1.4999999999999999E-2</v>
      </c>
      <c r="AJ489" s="33">
        <v>0</v>
      </c>
    </row>
    <row r="490" spans="1:36" x14ac:dyDescent="0.15">
      <c r="A490">
        <v>262</v>
      </c>
      <c r="B490" s="11">
        <v>263</v>
      </c>
      <c r="C490" s="12" t="s">
        <v>475</v>
      </c>
      <c r="D490" s="12" t="s">
        <v>476</v>
      </c>
      <c r="E490" s="12" t="s">
        <v>79</v>
      </c>
      <c r="F490" s="12">
        <v>20131111</v>
      </c>
      <c r="G490" s="13">
        <v>11.641631288699999</v>
      </c>
      <c r="H490" s="14">
        <v>14.078824043099999</v>
      </c>
      <c r="I490" s="12" t="s">
        <v>33</v>
      </c>
      <c r="J490" s="12" t="s">
        <v>34</v>
      </c>
      <c r="K490" s="12" t="s">
        <v>35</v>
      </c>
      <c r="L490" s="12" t="s">
        <v>60</v>
      </c>
      <c r="M490" s="12"/>
      <c r="N490" s="12"/>
      <c r="O490" s="60" t="s">
        <v>34</v>
      </c>
      <c r="P490" s="60" t="s">
        <v>59</v>
      </c>
      <c r="Q490" s="60">
        <f>[1]!f_prt_stocktonav(B490,"2017/03/31")</f>
        <v>90.178321838378906</v>
      </c>
      <c r="R490" s="61" t="str">
        <f>[1]!f_info_fundmanager(B490)</f>
        <v>刘天任</v>
      </c>
      <c r="S490" s="62">
        <v>3.3863013698630136</v>
      </c>
      <c r="T490" s="73">
        <v>0.93893981933593751</v>
      </c>
      <c r="U490" s="16" t="s">
        <v>477</v>
      </c>
      <c r="V490" s="17">
        <v>3.1561643835616437</v>
      </c>
      <c r="W490" s="18">
        <v>0.223522275678079</v>
      </c>
      <c r="X490" s="19">
        <v>0.23283924610879539</v>
      </c>
      <c r="Y490" s="19">
        <v>0</v>
      </c>
      <c r="Z490" s="20">
        <v>0.66403881102230267</v>
      </c>
      <c r="AA490" s="20">
        <v>0.67563346836203608</v>
      </c>
      <c r="AB490" s="20">
        <v>0.66403881102230267</v>
      </c>
      <c r="AC490" s="21" t="s">
        <v>478</v>
      </c>
      <c r="AD490" s="22" t="s">
        <v>39</v>
      </c>
      <c r="AE490" s="22" t="s">
        <v>39</v>
      </c>
      <c r="AF490" s="22" t="s">
        <v>39</v>
      </c>
      <c r="AG490" s="23" t="s">
        <v>82</v>
      </c>
      <c r="AH490" s="21">
        <v>0</v>
      </c>
      <c r="AI490" s="19">
        <v>1.4999999999999999E-2</v>
      </c>
      <c r="AJ490" s="19">
        <v>0</v>
      </c>
    </row>
    <row r="491" spans="1:36" x14ac:dyDescent="0.15">
      <c r="A491">
        <v>345</v>
      </c>
      <c r="B491" s="11">
        <v>336</v>
      </c>
      <c r="C491" s="12" t="s">
        <v>2952</v>
      </c>
      <c r="D491" s="12" t="s">
        <v>2953</v>
      </c>
      <c r="E491" s="12" t="s">
        <v>462</v>
      </c>
      <c r="F491" s="12">
        <v>20131105</v>
      </c>
      <c r="G491" s="13">
        <v>3.5270383066000002</v>
      </c>
      <c r="H491" s="14">
        <v>3.7890933595999998</v>
      </c>
      <c r="I491" s="12" t="s">
        <v>101</v>
      </c>
      <c r="J491" s="12" t="s">
        <v>34</v>
      </c>
      <c r="K491" s="12" t="s">
        <v>35</v>
      </c>
      <c r="L491" s="12" t="s">
        <v>60</v>
      </c>
      <c r="M491" s="12"/>
      <c r="N491" s="12"/>
      <c r="O491" s="60" t="s">
        <v>34</v>
      </c>
      <c r="P491" s="60" t="s">
        <v>35</v>
      </c>
      <c r="Q491" s="60">
        <f>[1]!f_prt_stocktonav(B491,"2017/03/31")</f>
        <v>88.602493286132813</v>
      </c>
      <c r="R491" s="61" t="str">
        <f>[1]!f_info_fundmanager(B491)</f>
        <v>赵诣</v>
      </c>
      <c r="S491" s="62">
        <v>2.7397260273972601E-2</v>
      </c>
      <c r="T491" s="73">
        <v>0.76912872314453129</v>
      </c>
      <c r="U491" s="16" t="s">
        <v>1807</v>
      </c>
      <c r="V491" s="17">
        <v>3.1726027397260275</v>
      </c>
      <c r="W491" s="18">
        <v>0.11527970832885505</v>
      </c>
      <c r="X491" s="19">
        <v>0.11962042029655118</v>
      </c>
      <c r="Y491" s="19">
        <v>0</v>
      </c>
      <c r="Z491" s="20">
        <v>0.44926430241542864</v>
      </c>
      <c r="AA491" s="20">
        <v>0.45730892260556072</v>
      </c>
      <c r="AB491" s="20">
        <v>0.44926430241542864</v>
      </c>
      <c r="AC491" s="21" t="s">
        <v>2012</v>
      </c>
      <c r="AD491" s="22" t="s">
        <v>39</v>
      </c>
      <c r="AE491" s="22" t="s">
        <v>39</v>
      </c>
      <c r="AF491" s="22" t="s">
        <v>39</v>
      </c>
      <c r="AG491" s="23" t="s">
        <v>466</v>
      </c>
      <c r="AH491" s="21">
        <v>0</v>
      </c>
      <c r="AI491" s="19">
        <v>1.4999999999999999E-2</v>
      </c>
      <c r="AJ491" s="19">
        <v>0</v>
      </c>
    </row>
    <row r="492" spans="1:36" x14ac:dyDescent="0.15">
      <c r="A492">
        <v>455</v>
      </c>
      <c r="B492" s="11">
        <v>309</v>
      </c>
      <c r="C492" s="12" t="s">
        <v>795</v>
      </c>
      <c r="D492" s="12" t="s">
        <v>796</v>
      </c>
      <c r="E492" s="12" t="s">
        <v>797</v>
      </c>
      <c r="F492" s="12">
        <v>20131029</v>
      </c>
      <c r="G492" s="13">
        <v>15.912713502300001</v>
      </c>
      <c r="H492" s="14">
        <v>10.2718029497</v>
      </c>
      <c r="I492" s="12" t="s">
        <v>33</v>
      </c>
      <c r="J492" s="12" t="s">
        <v>34</v>
      </c>
      <c r="K492" s="12" t="s">
        <v>35</v>
      </c>
      <c r="L492" s="12" t="s">
        <v>455</v>
      </c>
      <c r="M492" s="12"/>
      <c r="N492" s="12"/>
      <c r="O492" s="60" t="s">
        <v>34</v>
      </c>
      <c r="P492" s="60" t="s">
        <v>35</v>
      </c>
      <c r="Q492" s="60">
        <f>[1]!f_prt_stocktonav(B492,"2017/03/31")</f>
        <v>86.168006896972656</v>
      </c>
      <c r="R492" s="61" t="str">
        <f>[1]!f_info_fundmanager(B492)</f>
        <v>袁斌</v>
      </c>
      <c r="S492" s="62">
        <v>1.4602739726027398</v>
      </c>
      <c r="T492" s="73">
        <v>0.91806465148925787</v>
      </c>
      <c r="U492" s="16" t="s">
        <v>798</v>
      </c>
      <c r="V492" s="17">
        <v>1.2301369863013698</v>
      </c>
      <c r="W492" s="18">
        <v>0.20462871629263149</v>
      </c>
      <c r="X492" s="19">
        <v>0.23044481189668953</v>
      </c>
      <c r="Y492" s="19">
        <v>0</v>
      </c>
      <c r="Z492" s="20">
        <v>0.66516587013303297</v>
      </c>
      <c r="AA492" s="20">
        <v>0.70369466005845982</v>
      </c>
      <c r="AB492" s="20">
        <v>0.66516587013303297</v>
      </c>
      <c r="AC492" s="21" t="s">
        <v>799</v>
      </c>
      <c r="AD492" s="22" t="s">
        <v>39</v>
      </c>
      <c r="AE492" s="22" t="s">
        <v>39</v>
      </c>
      <c r="AF492" s="22" t="s">
        <v>39</v>
      </c>
      <c r="AG492" s="23" t="s">
        <v>800</v>
      </c>
      <c r="AH492" s="21">
        <v>0</v>
      </c>
      <c r="AI492" s="19">
        <v>1.4999999999999999E-2</v>
      </c>
      <c r="AJ492" s="19">
        <v>0</v>
      </c>
    </row>
    <row r="493" spans="1:36" x14ac:dyDescent="0.15">
      <c r="A493">
        <v>898</v>
      </c>
      <c r="B493" s="11">
        <v>308</v>
      </c>
      <c r="C493" s="12" t="s">
        <v>2212</v>
      </c>
      <c r="D493" s="12" t="s">
        <v>2213</v>
      </c>
      <c r="E493" s="12" t="s">
        <v>598</v>
      </c>
      <c r="F493" s="12">
        <v>20130924</v>
      </c>
      <c r="G493" s="13">
        <v>0.95878544509999997</v>
      </c>
      <c r="H493" s="14">
        <v>0.95632291979999995</v>
      </c>
      <c r="I493" s="12" t="s">
        <v>101</v>
      </c>
      <c r="J493" s="12" t="s">
        <v>34</v>
      </c>
      <c r="K493" s="12" t="s">
        <v>35</v>
      </c>
      <c r="L493" s="12" t="s">
        <v>60</v>
      </c>
      <c r="M493" s="12"/>
      <c r="N493" s="12"/>
      <c r="O493" s="60" t="s">
        <v>34</v>
      </c>
      <c r="P493" s="60" t="s">
        <v>35</v>
      </c>
      <c r="Q493" s="60">
        <f>[1]!f_prt_stocktonav(B493,"2017/03/31")</f>
        <v>72.608184814453125</v>
      </c>
      <c r="R493" s="61" t="str">
        <f>[1]!f_info_fundmanager(B493)</f>
        <v>邵卓</v>
      </c>
      <c r="S493" s="62">
        <v>1.8602739726027397</v>
      </c>
      <c r="T493" s="73">
        <v>0.83407844543457033</v>
      </c>
      <c r="U493" s="16" t="s">
        <v>1598</v>
      </c>
      <c r="V493" s="17">
        <v>1.6301369863013699</v>
      </c>
      <c r="W493" s="18">
        <v>0.27212282487112516</v>
      </c>
      <c r="X493" s="19">
        <v>0.29608838456710429</v>
      </c>
      <c r="Y493" s="19">
        <v>0</v>
      </c>
      <c r="Z493" s="20">
        <v>0.95630459458781614</v>
      </c>
      <c r="AA493" s="20">
        <v>0.98905979900794239</v>
      </c>
      <c r="AB493" s="20">
        <v>0.95630459458781614</v>
      </c>
      <c r="AC493" s="21" t="s">
        <v>2214</v>
      </c>
      <c r="AD493" s="22" t="s">
        <v>39</v>
      </c>
      <c r="AE493" s="22" t="s">
        <v>39</v>
      </c>
      <c r="AF493" s="22" t="s">
        <v>39</v>
      </c>
      <c r="AG493" s="23" t="s">
        <v>274</v>
      </c>
      <c r="AH493" s="21">
        <v>0</v>
      </c>
      <c r="AI493" s="19">
        <v>1.4999999999999999E-2</v>
      </c>
      <c r="AJ493" s="19">
        <v>0</v>
      </c>
    </row>
    <row r="494" spans="1:36" x14ac:dyDescent="0.15">
      <c r="A494">
        <v>420</v>
      </c>
      <c r="B494" s="11">
        <v>519158</v>
      </c>
      <c r="C494" s="12" t="s">
        <v>3202</v>
      </c>
      <c r="D494" s="12" t="s">
        <v>3203</v>
      </c>
      <c r="E494" s="12" t="s">
        <v>505</v>
      </c>
      <c r="F494" s="12">
        <v>20130911</v>
      </c>
      <c r="G494" s="13">
        <v>29.811435258300001</v>
      </c>
      <c r="H494" s="14">
        <v>24.568343303799999</v>
      </c>
      <c r="I494" s="12" t="s">
        <v>101</v>
      </c>
      <c r="J494" s="12" t="s">
        <v>34</v>
      </c>
      <c r="K494" s="12" t="s">
        <v>35</v>
      </c>
      <c r="L494" s="12" t="s">
        <v>60</v>
      </c>
      <c r="M494" s="12"/>
      <c r="N494" s="12"/>
      <c r="O494" s="60" t="s">
        <v>34</v>
      </c>
      <c r="P494" s="60" t="s">
        <v>35</v>
      </c>
      <c r="Q494" s="60">
        <f>[1]!f_prt_stocktonav(B494,"2017/03/31")</f>
        <v>86.928298950195313</v>
      </c>
      <c r="R494" s="61" t="str">
        <f>[1]!f_info_fundmanager(B494)</f>
        <v>崔建波,蔡春红</v>
      </c>
      <c r="S494" s="62">
        <v>3.5534246575342467</v>
      </c>
      <c r="T494" s="73">
        <v>0.74269874572753902</v>
      </c>
      <c r="U494" s="16" t="s">
        <v>3204</v>
      </c>
      <c r="V494" s="17">
        <v>3.3232876712328765</v>
      </c>
      <c r="W494" s="18">
        <v>0.27940708688594906</v>
      </c>
      <c r="X494" s="19">
        <v>0.30757902621914002</v>
      </c>
      <c r="Y494" s="19">
        <v>0</v>
      </c>
      <c r="Z494" s="20">
        <v>0.97291931427154321</v>
      </c>
      <c r="AA494" s="20">
        <v>1.0178675045676477</v>
      </c>
      <c r="AB494" s="20">
        <v>0.97291931427154321</v>
      </c>
      <c r="AC494" s="21" t="s">
        <v>107</v>
      </c>
      <c r="AD494" s="22" t="s">
        <v>39</v>
      </c>
      <c r="AE494" s="22" t="s">
        <v>39</v>
      </c>
      <c r="AF494" s="22" t="s">
        <v>39</v>
      </c>
      <c r="AG494" s="23" t="s">
        <v>274</v>
      </c>
      <c r="AH494" s="21">
        <v>0</v>
      </c>
      <c r="AI494" s="19">
        <v>1.4999999999999999E-2</v>
      </c>
      <c r="AJ494" s="19">
        <v>0</v>
      </c>
    </row>
    <row r="495" spans="1:36" x14ac:dyDescent="0.15">
      <c r="A495">
        <v>418</v>
      </c>
      <c r="B495" s="11">
        <v>167</v>
      </c>
      <c r="C495" s="44" t="s">
        <v>1898</v>
      </c>
      <c r="D495" s="28" t="s">
        <v>1899</v>
      </c>
      <c r="E495" s="28" t="s">
        <v>91</v>
      </c>
      <c r="F495" s="28">
        <v>20130911</v>
      </c>
      <c r="G495" s="29">
        <v>2.1032707128000001</v>
      </c>
      <c r="H495" s="30" t="s">
        <v>148</v>
      </c>
      <c r="I495" s="31" t="s">
        <v>149</v>
      </c>
      <c r="J495" s="25" t="s">
        <v>34</v>
      </c>
      <c r="K495" s="25" t="s">
        <v>35</v>
      </c>
      <c r="L495" s="25" t="s">
        <v>60</v>
      </c>
      <c r="M495" s="28"/>
      <c r="N495" s="28"/>
      <c r="O495" s="60" t="s">
        <v>34</v>
      </c>
      <c r="P495" s="64" t="s">
        <v>35</v>
      </c>
      <c r="Q495" s="60">
        <f>[1]!f_prt_stocktonav(B495,"2017/03/31")</f>
        <v>86.951461791992188</v>
      </c>
      <c r="R495" s="61" t="str">
        <f>[1]!f_info_fundmanager(B495)</f>
        <v>唐晓斌,张东一</v>
      </c>
      <c r="S495" s="62">
        <v>2.2684931506849315</v>
      </c>
      <c r="T495" s="73">
        <v>0.85794906616210942</v>
      </c>
      <c r="U495" s="16" t="s">
        <v>1900</v>
      </c>
      <c r="V495" s="17">
        <v>2.0383561643835617</v>
      </c>
      <c r="W495" s="18">
        <v>5.7431991386243331E-2</v>
      </c>
      <c r="X495" s="19">
        <v>6.8914903387979898E-2</v>
      </c>
      <c r="Y495" s="19">
        <v>0</v>
      </c>
      <c r="Z495" s="20">
        <v>0.29389953336189084</v>
      </c>
      <c r="AA495" s="20">
        <v>0.29133464789328306</v>
      </c>
      <c r="AB495" s="20">
        <v>0.29389953336189084</v>
      </c>
      <c r="AC495" s="21" t="s">
        <v>858</v>
      </c>
      <c r="AD495" s="22" t="s">
        <v>39</v>
      </c>
      <c r="AE495" s="22" t="s">
        <v>39</v>
      </c>
      <c r="AF495" s="22" t="s">
        <v>39</v>
      </c>
      <c r="AG495" s="16">
        <v>0</v>
      </c>
      <c r="AH495" s="32">
        <v>0</v>
      </c>
      <c r="AI495" s="33">
        <v>1.4999999999999999E-2</v>
      </c>
      <c r="AJ495" s="33">
        <v>0</v>
      </c>
    </row>
    <row r="496" spans="1:36" x14ac:dyDescent="0.15">
      <c r="A496">
        <v>316</v>
      </c>
      <c r="B496" s="11">
        <v>273</v>
      </c>
      <c r="C496" s="12" t="s">
        <v>6740</v>
      </c>
      <c r="D496" s="12" t="s">
        <v>6741</v>
      </c>
      <c r="E496" s="12" t="s">
        <v>582</v>
      </c>
      <c r="F496" s="12">
        <v>20130911</v>
      </c>
      <c r="G496" s="13">
        <v>0.31416741009999999</v>
      </c>
      <c r="H496" s="14">
        <v>4.7297514634000004</v>
      </c>
      <c r="I496" s="12" t="s">
        <v>101</v>
      </c>
      <c r="J496" s="12" t="s">
        <v>3533</v>
      </c>
      <c r="K496" s="12" t="s">
        <v>3534</v>
      </c>
      <c r="L496" s="12" t="s">
        <v>3658</v>
      </c>
      <c r="M496" s="12"/>
      <c r="N496" s="12"/>
      <c r="O496" s="60" t="s">
        <v>34</v>
      </c>
      <c r="P496" s="60" t="s">
        <v>35</v>
      </c>
      <c r="Q496" s="60">
        <f>[1]!f_prt_stocktonav(B496,"2017/03/31")</f>
        <v>89.18194580078125</v>
      </c>
      <c r="R496" s="61" t="str">
        <f>[1]!f_info_fundmanager(B496)</f>
        <v>袁华涛</v>
      </c>
      <c r="S496" s="62">
        <v>1.5397260273972602</v>
      </c>
      <c r="T496" s="73">
        <v>0</v>
      </c>
      <c r="U496" s="16" t="s">
        <v>719</v>
      </c>
      <c r="V496" s="17">
        <v>1.3095890410958904</v>
      </c>
      <c r="W496" s="18">
        <v>0.19354623668617532</v>
      </c>
      <c r="X496" s="19">
        <v>0.21271557120910026</v>
      </c>
      <c r="Y496" s="19">
        <v>0</v>
      </c>
      <c r="Z496" s="20">
        <v>1.3536381659204715</v>
      </c>
      <c r="AA496" s="20">
        <v>1.4175138265611456</v>
      </c>
      <c r="AB496" s="20">
        <v>1.3536381659204715</v>
      </c>
      <c r="AC496" s="21" t="s">
        <v>6742</v>
      </c>
      <c r="AD496" s="22" t="s">
        <v>39</v>
      </c>
      <c r="AE496" s="22" t="s">
        <v>39</v>
      </c>
      <c r="AF496" s="22" t="s">
        <v>39</v>
      </c>
      <c r="AG496" s="23" t="s">
        <v>4246</v>
      </c>
      <c r="AH496" s="21">
        <v>0</v>
      </c>
      <c r="AI496" s="19">
        <v>1.399999976158142E-2</v>
      </c>
      <c r="AJ496" s="19">
        <v>0</v>
      </c>
    </row>
    <row r="497" spans="1:36" x14ac:dyDescent="0.15">
      <c r="A497">
        <v>425</v>
      </c>
      <c r="B497" s="11">
        <v>251</v>
      </c>
      <c r="C497" s="12" t="s">
        <v>558</v>
      </c>
      <c r="D497" s="12" t="s">
        <v>559</v>
      </c>
      <c r="E497" s="12" t="s">
        <v>79</v>
      </c>
      <c r="F497" s="12">
        <v>20130826</v>
      </c>
      <c r="G497" s="13">
        <v>14.879501258499999</v>
      </c>
      <c r="H497" s="14">
        <v>16.875640888</v>
      </c>
      <c r="I497" s="12" t="s">
        <v>33</v>
      </c>
      <c r="J497" s="12" t="s">
        <v>34</v>
      </c>
      <c r="K497" s="12" t="s">
        <v>372</v>
      </c>
      <c r="L497" s="12" t="s">
        <v>36</v>
      </c>
      <c r="M497" s="12" t="s">
        <v>560</v>
      </c>
      <c r="N497" s="12"/>
      <c r="O497" s="60" t="s">
        <v>34</v>
      </c>
      <c r="P497" s="60" t="s">
        <v>35</v>
      </c>
      <c r="Q497" s="60">
        <f>[1]!f_prt_stocktonav(B497,"2017/03/31")</f>
        <v>86.800994873046875</v>
      </c>
      <c r="R497" s="61" t="str">
        <f>[1]!f_info_fundmanager(B497)</f>
        <v>鄢耀,王君正,甘宗卫</v>
      </c>
      <c r="S497" s="62">
        <v>3.5972602739726027</v>
      </c>
      <c r="T497" s="73">
        <v>0.93361587524414058</v>
      </c>
      <c r="U497" s="16" t="s">
        <v>561</v>
      </c>
      <c r="V497" s="17">
        <v>3.3671232876712329</v>
      </c>
      <c r="W497" s="18">
        <v>0.30896132872664861</v>
      </c>
      <c r="X497" s="19">
        <v>0.31449361548457166</v>
      </c>
      <c r="Y497" s="19">
        <v>0</v>
      </c>
      <c r="Z497" s="20">
        <v>1.1106187863303862</v>
      </c>
      <c r="AA497" s="20">
        <v>1.1027973449769224</v>
      </c>
      <c r="AB497" s="20">
        <v>1.1106187863303862</v>
      </c>
      <c r="AC497" s="24" t="s">
        <v>562</v>
      </c>
      <c r="AD497" s="22" t="s">
        <v>39</v>
      </c>
      <c r="AE497" s="22" t="s">
        <v>39</v>
      </c>
      <c r="AF497" s="22" t="s">
        <v>39</v>
      </c>
      <c r="AG497" s="23" t="s">
        <v>82</v>
      </c>
      <c r="AH497" s="21">
        <v>0</v>
      </c>
      <c r="AI497" s="19">
        <v>1.4999999999999999E-2</v>
      </c>
      <c r="AJ497" s="19">
        <v>0</v>
      </c>
    </row>
    <row r="498" spans="1:36" x14ac:dyDescent="0.15">
      <c r="A498">
        <v>818</v>
      </c>
      <c r="B498" s="11">
        <v>199</v>
      </c>
      <c r="C498" s="12" t="s">
        <v>3495</v>
      </c>
      <c r="D498" s="12" t="s">
        <v>3496</v>
      </c>
      <c r="E498" s="12" t="s">
        <v>2241</v>
      </c>
      <c r="F498" s="12">
        <v>20130812</v>
      </c>
      <c r="G498" s="13">
        <v>0.43290286239999998</v>
      </c>
      <c r="H498" s="14">
        <v>0.50394128680000005</v>
      </c>
      <c r="I498" s="12" t="s">
        <v>33</v>
      </c>
      <c r="J498" s="12" t="s">
        <v>34</v>
      </c>
      <c r="K498" s="12" t="s">
        <v>35</v>
      </c>
      <c r="L498" s="12" t="s">
        <v>60</v>
      </c>
      <c r="M498" s="12"/>
      <c r="N498" s="12"/>
      <c r="O498" s="60" t="s">
        <v>34</v>
      </c>
      <c r="P498" s="60" t="s">
        <v>35</v>
      </c>
      <c r="Q498" s="60">
        <f>[1]!f_prt_stocktonav(B498,"2017/03/31")</f>
        <v>75.944778442382813</v>
      </c>
      <c r="R498" s="61" t="str">
        <f>[1]!f_info_fundmanager(B498)</f>
        <v>邱晓华,艾小军</v>
      </c>
      <c r="S498" s="62">
        <v>2.2054794520547945</v>
      </c>
      <c r="T498" s="73">
        <v>0.70417030334472652</v>
      </c>
      <c r="U498" s="16" t="s">
        <v>3176</v>
      </c>
      <c r="V498" s="17">
        <v>1.9753424657534246</v>
      </c>
      <c r="W498" s="18">
        <v>0.16838533026666602</v>
      </c>
      <c r="X498" s="19">
        <v>0</v>
      </c>
      <c r="Y498" s="19">
        <v>0</v>
      </c>
      <c r="Z498" s="20">
        <v>0.57166515817823693</v>
      </c>
      <c r="AA498" s="20">
        <v>0.57166515817823693</v>
      </c>
      <c r="AB498" s="20">
        <v>0.57166515817823693</v>
      </c>
      <c r="AC498" s="21" t="s">
        <v>68</v>
      </c>
      <c r="AD498" s="22" t="s">
        <v>39</v>
      </c>
      <c r="AE498" s="22" t="s">
        <v>39</v>
      </c>
      <c r="AF498" s="22" t="s">
        <v>39</v>
      </c>
      <c r="AG498" s="23" t="s">
        <v>2537</v>
      </c>
      <c r="AH498" s="21">
        <v>0</v>
      </c>
      <c r="AI498" s="19">
        <v>1.4999999999999999E-2</v>
      </c>
      <c r="AJ498" s="19">
        <v>0</v>
      </c>
    </row>
    <row r="499" spans="1:36" x14ac:dyDescent="0.15">
      <c r="A499">
        <v>212</v>
      </c>
      <c r="B499" s="11">
        <v>220</v>
      </c>
      <c r="C499" s="12" t="s">
        <v>1625</v>
      </c>
      <c r="D499" s="12" t="s">
        <v>1626</v>
      </c>
      <c r="E499" s="12" t="s">
        <v>44</v>
      </c>
      <c r="F499" s="12">
        <v>20130807</v>
      </c>
      <c r="G499" s="13">
        <v>9.9236526332999997</v>
      </c>
      <c r="H499" s="14">
        <v>13.3359665105</v>
      </c>
      <c r="I499" s="12" t="s">
        <v>101</v>
      </c>
      <c r="J499" s="12" t="s">
        <v>34</v>
      </c>
      <c r="K499" s="12" t="s">
        <v>372</v>
      </c>
      <c r="L499" s="12" t="s">
        <v>60</v>
      </c>
      <c r="M499" s="12" t="s">
        <v>373</v>
      </c>
      <c r="N499" s="12"/>
      <c r="O499" s="60" t="s">
        <v>34</v>
      </c>
      <c r="P499" s="60" t="s">
        <v>372</v>
      </c>
      <c r="Q499" s="60">
        <f>[1]!f_prt_stocktonav(B499,"2017/03/31")</f>
        <v>91.582656860351563</v>
      </c>
      <c r="R499" s="61" t="str">
        <f>[1]!f_info_fundmanager(B499)</f>
        <v>戴益强</v>
      </c>
      <c r="S499" s="62">
        <v>3.6493150684931508</v>
      </c>
      <c r="T499" s="73">
        <v>0.87566383361816402</v>
      </c>
      <c r="U499" s="16" t="s">
        <v>156</v>
      </c>
      <c r="V499" s="17">
        <v>3.419178082191781</v>
      </c>
      <c r="W499" s="18">
        <v>0.18664306003670217</v>
      </c>
      <c r="X499" s="19">
        <v>0.19595902757763242</v>
      </c>
      <c r="Y499" s="19">
        <v>0</v>
      </c>
      <c r="Z499" s="20">
        <v>0.67971422681490501</v>
      </c>
      <c r="AA499" s="20">
        <v>0.67731856804131063</v>
      </c>
      <c r="AB499" s="20">
        <v>0.67971422681490501</v>
      </c>
      <c r="AC499" s="24" t="s">
        <v>584</v>
      </c>
      <c r="AD499" s="22" t="s">
        <v>39</v>
      </c>
      <c r="AE499" s="22" t="s">
        <v>39</v>
      </c>
      <c r="AF499" s="22" t="s">
        <v>39</v>
      </c>
      <c r="AG499" s="23" t="s">
        <v>227</v>
      </c>
      <c r="AH499" s="21" t="s">
        <v>48</v>
      </c>
      <c r="AI499" s="19">
        <v>1.4999999999999999E-2</v>
      </c>
      <c r="AJ499" s="19">
        <v>0</v>
      </c>
    </row>
    <row r="500" spans="1:36" x14ac:dyDescent="0.15">
      <c r="A500">
        <v>61</v>
      </c>
      <c r="B500" s="11">
        <v>172</v>
      </c>
      <c r="C500" s="27" t="s">
        <v>1120</v>
      </c>
      <c r="D500" s="28" t="s">
        <v>1121</v>
      </c>
      <c r="E500" s="28" t="s">
        <v>248</v>
      </c>
      <c r="F500" s="28">
        <v>20130802</v>
      </c>
      <c r="G500" s="29">
        <v>32.314425321800002</v>
      </c>
      <c r="H500" s="30" t="s">
        <v>148</v>
      </c>
      <c r="I500" s="31" t="s">
        <v>149</v>
      </c>
      <c r="J500" s="25" t="s">
        <v>34</v>
      </c>
      <c r="K500" s="25" t="s">
        <v>379</v>
      </c>
      <c r="L500" s="25" t="s">
        <v>223</v>
      </c>
      <c r="M500" s="28"/>
      <c r="N500" s="28"/>
      <c r="O500" s="60" t="s">
        <v>34</v>
      </c>
      <c r="P500" s="64" t="s">
        <v>379</v>
      </c>
      <c r="Q500" s="60">
        <f>[1]!f_prt_stocktonav(B500,"2017/03/31")</f>
        <v>94.185295104980469</v>
      </c>
      <c r="R500" s="61" t="str">
        <f>[1]!f_info_fundmanager(B500)</f>
        <v>田汉卿</v>
      </c>
      <c r="S500" s="62">
        <v>3.6630136986301371</v>
      </c>
      <c r="T500" s="73">
        <v>0.9027580261230469</v>
      </c>
      <c r="U500" s="16" t="s">
        <v>440</v>
      </c>
      <c r="V500" s="17">
        <v>3.4328767123287673</v>
      </c>
      <c r="W500" s="18">
        <v>0.25304531955445686</v>
      </c>
      <c r="X500" s="19">
        <v>0.28007593285961518</v>
      </c>
      <c r="Y500" s="19">
        <v>0</v>
      </c>
      <c r="Z500" s="20">
        <v>0.99026281919122128</v>
      </c>
      <c r="AA500" s="20">
        <v>1.0675176771728667</v>
      </c>
      <c r="AB500" s="20">
        <v>0.99026281919122128</v>
      </c>
      <c r="AC500" s="21" t="s">
        <v>1122</v>
      </c>
      <c r="AD500" s="22" t="s">
        <v>39</v>
      </c>
      <c r="AE500" s="22" t="s">
        <v>39</v>
      </c>
      <c r="AF500" s="22" t="s">
        <v>39</v>
      </c>
      <c r="AG500" s="16" t="s">
        <v>1123</v>
      </c>
      <c r="AH500" s="32">
        <v>0</v>
      </c>
      <c r="AI500" s="33">
        <v>0.01</v>
      </c>
      <c r="AJ500" s="33">
        <v>0</v>
      </c>
    </row>
    <row r="501" spans="1:36" x14ac:dyDescent="0.15">
      <c r="A501">
        <v>385</v>
      </c>
      <c r="B501" s="11">
        <v>219</v>
      </c>
      <c r="C501" s="12" t="s">
        <v>251</v>
      </c>
      <c r="D501" s="12" t="s">
        <v>252</v>
      </c>
      <c r="E501" s="12" t="s">
        <v>253</v>
      </c>
      <c r="F501" s="12">
        <v>20130729</v>
      </c>
      <c r="G501" s="13">
        <v>1.4210188482999999</v>
      </c>
      <c r="H501" s="14">
        <v>1.6733725997</v>
      </c>
      <c r="I501" s="12" t="s">
        <v>33</v>
      </c>
      <c r="J501" s="12" t="s">
        <v>34</v>
      </c>
      <c r="K501" s="12" t="s">
        <v>35</v>
      </c>
      <c r="L501" s="12" t="s">
        <v>60</v>
      </c>
      <c r="M501" s="12"/>
      <c r="N501" s="12"/>
      <c r="O501" s="60" t="s">
        <v>34</v>
      </c>
      <c r="P501" s="60" t="s">
        <v>35</v>
      </c>
      <c r="Q501" s="60">
        <f>[1]!f_prt_stocktonav(B501,"2017/03/31")</f>
        <v>87.806022644042969</v>
      </c>
      <c r="R501" s="61" t="str">
        <f>[1]!f_info_fundmanager(B501)</f>
        <v>周心鹏</v>
      </c>
      <c r="S501" s="62">
        <v>5.7534246575342465E-2</v>
      </c>
      <c r="T501" s="73">
        <v>0.94487777709960941</v>
      </c>
      <c r="U501" s="16" t="s">
        <v>254</v>
      </c>
      <c r="V501" s="17">
        <v>2.0821917808219177</v>
      </c>
      <c r="W501" s="18">
        <v>9.6442849427982313E-2</v>
      </c>
      <c r="X501" s="19">
        <v>0.13136435693042903</v>
      </c>
      <c r="Y501" s="19">
        <v>0</v>
      </c>
      <c r="Z501" s="20">
        <v>0.4060900300223908</v>
      </c>
      <c r="AA501" s="20">
        <v>0.49785269714550889</v>
      </c>
      <c r="AB501" s="20">
        <v>0.4060900300223908</v>
      </c>
      <c r="AC501" s="21" t="s">
        <v>255</v>
      </c>
      <c r="AD501" s="22" t="s">
        <v>39</v>
      </c>
      <c r="AE501" s="22" t="s">
        <v>39</v>
      </c>
      <c r="AF501" s="22" t="s">
        <v>39</v>
      </c>
      <c r="AG501" s="23" t="s">
        <v>256</v>
      </c>
      <c r="AH501" s="21">
        <v>0</v>
      </c>
      <c r="AI501" s="19">
        <v>1.4999999999999999E-2</v>
      </c>
      <c r="AJ501" s="19">
        <v>0</v>
      </c>
    </row>
    <row r="502" spans="1:36" x14ac:dyDescent="0.15">
      <c r="A502">
        <v>567</v>
      </c>
      <c r="B502" s="11">
        <v>209</v>
      </c>
      <c r="C502" s="12" t="s">
        <v>2986</v>
      </c>
      <c r="D502" s="12" t="s">
        <v>2987</v>
      </c>
      <c r="E502" s="12" t="s">
        <v>1480</v>
      </c>
      <c r="F502" s="12">
        <v>20130717</v>
      </c>
      <c r="G502" s="13">
        <v>0.26809860969999999</v>
      </c>
      <c r="H502" s="14">
        <v>0.28837946060000003</v>
      </c>
      <c r="I502" s="12" t="s">
        <v>101</v>
      </c>
      <c r="J502" s="12" t="s">
        <v>34</v>
      </c>
      <c r="K502" s="12" t="s">
        <v>35</v>
      </c>
      <c r="L502" s="12" t="s">
        <v>60</v>
      </c>
      <c r="M502" s="12"/>
      <c r="N502" s="12"/>
      <c r="O502" s="60" t="s">
        <v>34</v>
      </c>
      <c r="P502" s="60" t="s">
        <v>59</v>
      </c>
      <c r="Q502" s="60">
        <f>[1]!f_prt_stocktonav(B502,"2017/03/31")</f>
        <v>83.62213134765625</v>
      </c>
      <c r="R502" s="61" t="str">
        <f>[1]!f_info_fundmanager(B502)</f>
        <v>郑伟,杨旭</v>
      </c>
      <c r="S502" s="62">
        <v>3.6246575342465754</v>
      </c>
      <c r="T502" s="73">
        <v>0.76686569213867184</v>
      </c>
      <c r="U502" s="16" t="s">
        <v>2734</v>
      </c>
      <c r="V502" s="17">
        <v>3.3945205479452056</v>
      </c>
      <c r="W502" s="18">
        <v>0.15639334849895037</v>
      </c>
      <c r="X502" s="19">
        <v>0.18499460635275766</v>
      </c>
      <c r="Y502" s="19">
        <v>0</v>
      </c>
      <c r="Z502" s="20">
        <v>0.54792469563421731</v>
      </c>
      <c r="AA502" s="20">
        <v>0.59521885445123912</v>
      </c>
      <c r="AB502" s="20">
        <v>0.54792469563421731</v>
      </c>
      <c r="AC502" s="21" t="s">
        <v>2988</v>
      </c>
      <c r="AD502" s="22" t="s">
        <v>39</v>
      </c>
      <c r="AE502" s="22" t="s">
        <v>39</v>
      </c>
      <c r="AF502" s="22" t="s">
        <v>39</v>
      </c>
      <c r="AG502" s="23" t="s">
        <v>418</v>
      </c>
      <c r="AH502" s="21">
        <v>0</v>
      </c>
      <c r="AI502" s="19">
        <v>1.4999999999999999E-2</v>
      </c>
      <c r="AJ502" s="19">
        <v>0</v>
      </c>
    </row>
    <row r="503" spans="1:36" x14ac:dyDescent="0.15">
      <c r="A503">
        <v>832</v>
      </c>
      <c r="B503" s="11">
        <v>264</v>
      </c>
      <c r="C503" s="12" t="s">
        <v>3226</v>
      </c>
      <c r="D503" s="12" t="s">
        <v>3227</v>
      </c>
      <c r="E503" s="12" t="s">
        <v>253</v>
      </c>
      <c r="F503" s="12">
        <v>20130715</v>
      </c>
      <c r="G503" s="13">
        <v>2.6421588452</v>
      </c>
      <c r="H503" s="14">
        <v>2.9930618172000001</v>
      </c>
      <c r="I503" s="12" t="s">
        <v>101</v>
      </c>
      <c r="J503" s="12" t="s">
        <v>34</v>
      </c>
      <c r="K503" s="12" t="s">
        <v>35</v>
      </c>
      <c r="L503" s="12" t="s">
        <v>60</v>
      </c>
      <c r="M503" s="12"/>
      <c r="N503" s="12"/>
      <c r="O503" s="60" t="s">
        <v>34</v>
      </c>
      <c r="P503" s="60" t="s">
        <v>35</v>
      </c>
      <c r="Q503" s="60">
        <f>[1]!f_prt_stocktonav(B503,"2017/03/31")</f>
        <v>75.584907531738281</v>
      </c>
      <c r="R503" s="61" t="str">
        <f>[1]!f_info_fundmanager(B503)</f>
        <v>刘阳,陈雷</v>
      </c>
      <c r="S503" s="62">
        <v>1.7342465753424658</v>
      </c>
      <c r="T503" s="73">
        <v>0.73920104980468748</v>
      </c>
      <c r="U503" s="16" t="s">
        <v>3228</v>
      </c>
      <c r="V503" s="17">
        <v>1.5041095890410958</v>
      </c>
      <c r="W503" s="18">
        <v>-1.9631798674629053E-2</v>
      </c>
      <c r="X503" s="19">
        <v>-1.6866631769439699E-2</v>
      </c>
      <c r="Y503" s="19">
        <v>0</v>
      </c>
      <c r="Z503" s="20">
        <v>6.3530595703485002E-2</v>
      </c>
      <c r="AA503" s="20">
        <v>7.4730362281486648E-2</v>
      </c>
      <c r="AB503" s="20">
        <v>6.3530595703485002E-2</v>
      </c>
      <c r="AC503" s="21" t="s">
        <v>68</v>
      </c>
      <c r="AD503" s="22">
        <v>3</v>
      </c>
      <c r="AE503" s="22">
        <v>2</v>
      </c>
      <c r="AF503" s="22" t="s">
        <v>39</v>
      </c>
      <c r="AG503" s="23" t="s">
        <v>2437</v>
      </c>
      <c r="AH503" s="21">
        <v>0</v>
      </c>
      <c r="AI503" s="19">
        <v>1.4999999999999999E-2</v>
      </c>
      <c r="AJ503" s="19">
        <v>0</v>
      </c>
    </row>
    <row r="504" spans="1:36" x14ac:dyDescent="0.15">
      <c r="A504">
        <v>894</v>
      </c>
      <c r="B504" s="11">
        <v>124</v>
      </c>
      <c r="C504" s="12" t="s">
        <v>2693</v>
      </c>
      <c r="D504" s="12" t="s">
        <v>2694</v>
      </c>
      <c r="E504" s="12" t="s">
        <v>695</v>
      </c>
      <c r="F504" s="12">
        <v>20130627</v>
      </c>
      <c r="G504" s="13">
        <v>17.433765113900002</v>
      </c>
      <c r="H504" s="14">
        <v>20.773002546000001</v>
      </c>
      <c r="I504" s="12" t="s">
        <v>101</v>
      </c>
      <c r="J504" s="12" t="s">
        <v>34</v>
      </c>
      <c r="K504" s="12" t="s">
        <v>35</v>
      </c>
      <c r="L504" s="12" t="s">
        <v>36</v>
      </c>
      <c r="M504" s="12"/>
      <c r="N504" s="12"/>
      <c r="O504" s="60" t="s">
        <v>34</v>
      </c>
      <c r="P504" s="60" t="s">
        <v>59</v>
      </c>
      <c r="Q504" s="60">
        <f>[1]!f_prt_stocktonav(B504,"2017/03/31")</f>
        <v>72.925132751464844</v>
      </c>
      <c r="R504" s="61" t="str">
        <f>[1]!f_info_fundmanager(B504)</f>
        <v>楼鸿强</v>
      </c>
      <c r="S504" s="62">
        <v>2.441095890410959</v>
      </c>
      <c r="T504" s="73">
        <v>0.79697601318359379</v>
      </c>
      <c r="U504" s="16" t="s">
        <v>2666</v>
      </c>
      <c r="V504" s="17">
        <v>2.2109589041095892</v>
      </c>
      <c r="W504" s="18">
        <v>0.19256923180268282</v>
      </c>
      <c r="X504" s="19">
        <v>0.20839454372483512</v>
      </c>
      <c r="Y504" s="19">
        <v>0</v>
      </c>
      <c r="Z504" s="20">
        <v>0.63816531900878937</v>
      </c>
      <c r="AA504" s="20">
        <v>0.63552638315527477</v>
      </c>
      <c r="AB504" s="20">
        <v>0.63816531900878937</v>
      </c>
      <c r="AC504" s="21" t="s">
        <v>2695</v>
      </c>
      <c r="AD504" s="22" t="s">
        <v>39</v>
      </c>
      <c r="AE504" s="22" t="s">
        <v>39</v>
      </c>
      <c r="AF504" s="22" t="s">
        <v>39</v>
      </c>
      <c r="AG504" s="23" t="s">
        <v>698</v>
      </c>
      <c r="AH504" s="21">
        <v>0</v>
      </c>
      <c r="AI504" s="19">
        <v>1.4999999999999999E-2</v>
      </c>
      <c r="AJ504" s="19">
        <v>0</v>
      </c>
    </row>
    <row r="505" spans="1:36" x14ac:dyDescent="0.15">
      <c r="A505">
        <v>242</v>
      </c>
      <c r="B505" s="11">
        <v>173</v>
      </c>
      <c r="C505" s="12" t="s">
        <v>1350</v>
      </c>
      <c r="D505" s="12" t="s">
        <v>1351</v>
      </c>
      <c r="E505" s="12" t="s">
        <v>281</v>
      </c>
      <c r="F505" s="12">
        <v>20130625</v>
      </c>
      <c r="G505" s="13">
        <v>23.453653621400001</v>
      </c>
      <c r="H505" s="14">
        <v>26.317692449500001</v>
      </c>
      <c r="I505" s="12" t="s">
        <v>33</v>
      </c>
      <c r="J505" s="12" t="s">
        <v>34</v>
      </c>
      <c r="K505" s="12" t="s">
        <v>35</v>
      </c>
      <c r="L505" s="12" t="s">
        <v>60</v>
      </c>
      <c r="M505" s="12"/>
      <c r="N505" s="12"/>
      <c r="O505" s="60" t="s">
        <v>34</v>
      </c>
      <c r="P505" s="60" t="s">
        <v>35</v>
      </c>
      <c r="Q505" s="60">
        <f>[1]!f_prt_stocktonav(B505,"2017/03/31")</f>
        <v>90.737518310546875</v>
      </c>
      <c r="R505" s="61" t="str">
        <f>[1]!f_info_fundmanager(B505)</f>
        <v>王栩</v>
      </c>
      <c r="S505" s="62">
        <v>3.7671232876712328</v>
      </c>
      <c r="T505" s="73">
        <v>0.89010894775390625</v>
      </c>
      <c r="U505" s="16" t="s">
        <v>1206</v>
      </c>
      <c r="V505" s="17">
        <v>3.536986301369863</v>
      </c>
      <c r="W505" s="18">
        <v>0.19223568936139568</v>
      </c>
      <c r="X505" s="19">
        <v>0.20383056921811815</v>
      </c>
      <c r="Y505" s="19">
        <v>0</v>
      </c>
      <c r="Z505" s="20">
        <v>0.64475654499210366</v>
      </c>
      <c r="AA505" s="20">
        <v>0.64221054716721993</v>
      </c>
      <c r="AB505" s="20">
        <v>0.64475654499210366</v>
      </c>
      <c r="AC505" s="21" t="s">
        <v>283</v>
      </c>
      <c r="AD505" s="22" t="s">
        <v>39</v>
      </c>
      <c r="AE505" s="22" t="s">
        <v>39</v>
      </c>
      <c r="AF505" s="22" t="s">
        <v>39</v>
      </c>
      <c r="AG505" s="23" t="s">
        <v>284</v>
      </c>
      <c r="AH505" s="21">
        <v>0</v>
      </c>
      <c r="AI505" s="19">
        <v>1.4999999999999999E-2</v>
      </c>
      <c r="AJ505" s="19">
        <v>0</v>
      </c>
    </row>
    <row r="506" spans="1:36" x14ac:dyDescent="0.15">
      <c r="A506">
        <v>528</v>
      </c>
      <c r="B506" s="11">
        <v>127</v>
      </c>
      <c r="C506" s="12" t="s">
        <v>2286</v>
      </c>
      <c r="D506" s="12" t="s">
        <v>2287</v>
      </c>
      <c r="E506" s="12" t="s">
        <v>462</v>
      </c>
      <c r="F506" s="12">
        <v>20130625</v>
      </c>
      <c r="G506" s="13">
        <v>10.751738076100001</v>
      </c>
      <c r="H506" s="14">
        <v>11.1546840637</v>
      </c>
      <c r="I506" s="12" t="s">
        <v>101</v>
      </c>
      <c r="J506" s="12" t="s">
        <v>34</v>
      </c>
      <c r="K506" s="12" t="s">
        <v>35</v>
      </c>
      <c r="L506" s="12" t="s">
        <v>60</v>
      </c>
      <c r="M506" s="12"/>
      <c r="N506" s="12"/>
      <c r="O506" s="60" t="s">
        <v>34</v>
      </c>
      <c r="P506" s="60" t="s">
        <v>35</v>
      </c>
      <c r="Q506" s="60">
        <f>[1]!f_prt_stocktonav(B506,"2017/03/31")</f>
        <v>84.620323181152344</v>
      </c>
      <c r="R506" s="61" t="str">
        <f>[1]!f_info_fundmanager(B506)</f>
        <v>张峰</v>
      </c>
      <c r="S506" s="62">
        <v>1.536986301369863</v>
      </c>
      <c r="T506" s="73">
        <v>0.82867027282714845</v>
      </c>
      <c r="U506" s="16" t="s">
        <v>2175</v>
      </c>
      <c r="V506" s="17">
        <v>1.3068493150684932</v>
      </c>
      <c r="W506" s="18">
        <v>0.18760529621348218</v>
      </c>
      <c r="X506" s="19">
        <v>0.25489704344406339</v>
      </c>
      <c r="Y506" s="19">
        <v>0</v>
      </c>
      <c r="Z506" s="20">
        <v>0.66871166621420752</v>
      </c>
      <c r="AA506" s="20">
        <v>0.81582681842721028</v>
      </c>
      <c r="AB506" s="20">
        <v>0.66871166621420752</v>
      </c>
      <c r="AC506" s="21" t="s">
        <v>151</v>
      </c>
      <c r="AD506" s="22" t="s">
        <v>39</v>
      </c>
      <c r="AE506" s="22" t="s">
        <v>39</v>
      </c>
      <c r="AF506" s="22" t="s">
        <v>39</v>
      </c>
      <c r="AG506" s="23" t="s">
        <v>466</v>
      </c>
      <c r="AH506" s="21">
        <v>0</v>
      </c>
      <c r="AI506" s="19">
        <v>1.4999999999999999E-2</v>
      </c>
      <c r="AJ506" s="19">
        <v>0</v>
      </c>
    </row>
    <row r="507" spans="1:36" x14ac:dyDescent="0.15">
      <c r="A507">
        <v>738</v>
      </c>
      <c r="B507" s="11">
        <v>56</v>
      </c>
      <c r="C507" s="12" t="s">
        <v>3421</v>
      </c>
      <c r="D507" s="12" t="s">
        <v>3422</v>
      </c>
      <c r="E507" s="12" t="s">
        <v>598</v>
      </c>
      <c r="F507" s="12">
        <v>20130614</v>
      </c>
      <c r="G507" s="13">
        <v>0.6346382518</v>
      </c>
      <c r="H507" s="14">
        <v>0.62321057800000002</v>
      </c>
      <c r="I507" s="12" t="s">
        <v>101</v>
      </c>
      <c r="J507" s="12" t="s">
        <v>34</v>
      </c>
      <c r="K507" s="12" t="s">
        <v>35</v>
      </c>
      <c r="L507" s="12" t="s">
        <v>60</v>
      </c>
      <c r="M507" s="12"/>
      <c r="N507" s="12"/>
      <c r="O507" s="60" t="s">
        <v>34</v>
      </c>
      <c r="P507" s="60" t="s">
        <v>35</v>
      </c>
      <c r="Q507" s="60">
        <f>[1]!f_prt_stocktonav(B507,"2017/03/31")</f>
        <v>78.817741394042969</v>
      </c>
      <c r="R507" s="61" t="str">
        <f>[1]!f_info_fundmanager(B507)</f>
        <v>邱宇航</v>
      </c>
      <c r="S507" s="62">
        <v>3.7972602739726029</v>
      </c>
      <c r="T507" s="73">
        <v>0.71375946044921879</v>
      </c>
      <c r="U507" s="16" t="s">
        <v>3277</v>
      </c>
      <c r="V507" s="17">
        <v>3.5671232876712327</v>
      </c>
      <c r="W507" s="18">
        <v>0.15114477209847954</v>
      </c>
      <c r="X507" s="19">
        <v>0.18182105360894707</v>
      </c>
      <c r="Y507" s="19">
        <v>0</v>
      </c>
      <c r="Z507" s="20">
        <v>0.65561401747205128</v>
      </c>
      <c r="AA507" s="20">
        <v>0.73674226670629805</v>
      </c>
      <c r="AB507" s="20">
        <v>0.65561401747205128</v>
      </c>
      <c r="AC507" s="21" t="s">
        <v>2214</v>
      </c>
      <c r="AD507" s="22" t="s">
        <v>39</v>
      </c>
      <c r="AE507" s="22" t="s">
        <v>39</v>
      </c>
      <c r="AF507" s="22" t="s">
        <v>39</v>
      </c>
      <c r="AG507" s="23" t="s">
        <v>274</v>
      </c>
      <c r="AH507" s="21">
        <v>0</v>
      </c>
      <c r="AI507" s="19">
        <v>1.4999999999999999E-2</v>
      </c>
      <c r="AJ507" s="19">
        <v>0</v>
      </c>
    </row>
    <row r="508" spans="1:36" x14ac:dyDescent="0.15">
      <c r="A508">
        <v>820</v>
      </c>
      <c r="B508" s="11">
        <v>120</v>
      </c>
      <c r="C508" s="12" t="s">
        <v>2843</v>
      </c>
      <c r="D508" s="12" t="s">
        <v>2844</v>
      </c>
      <c r="E508" s="12" t="s">
        <v>1242</v>
      </c>
      <c r="F508" s="12">
        <v>20130607</v>
      </c>
      <c r="G508" s="13">
        <v>0.49054005080000002</v>
      </c>
      <c r="H508" s="14">
        <v>0.49614829700000002</v>
      </c>
      <c r="I508" s="12" t="s">
        <v>101</v>
      </c>
      <c r="J508" s="12" t="s">
        <v>34</v>
      </c>
      <c r="K508" s="12" t="s">
        <v>35</v>
      </c>
      <c r="L508" s="12" t="s">
        <v>60</v>
      </c>
      <c r="M508" s="12"/>
      <c r="N508" s="12"/>
      <c r="O508" s="60" t="s">
        <v>34</v>
      </c>
      <c r="P508" s="60" t="s">
        <v>35</v>
      </c>
      <c r="Q508" s="60">
        <f>[1]!f_prt_stocktonav(B508,"2017/03/31")</f>
        <v>75.875511169433594</v>
      </c>
      <c r="R508" s="61" t="str">
        <f>[1]!f_info_fundmanager(B508)</f>
        <v>王伟,严菲</v>
      </c>
      <c r="S508" s="62">
        <v>2.1342465753424658</v>
      </c>
      <c r="T508" s="73">
        <v>0.78093078613281253</v>
      </c>
      <c r="U508" s="16" t="s">
        <v>2845</v>
      </c>
      <c r="V508" s="17">
        <v>1.904109589041096</v>
      </c>
      <c r="W508" s="18">
        <v>6.8941347366622496E-2</v>
      </c>
      <c r="X508" s="19">
        <v>7.7270792155275103E-2</v>
      </c>
      <c r="Y508" s="19">
        <v>0</v>
      </c>
      <c r="Z508" s="20">
        <v>0.32752111537666473</v>
      </c>
      <c r="AA508" s="20">
        <v>0.33119517800055748</v>
      </c>
      <c r="AB508" s="20">
        <v>0.32752111537666473</v>
      </c>
      <c r="AC508" s="21" t="s">
        <v>157</v>
      </c>
      <c r="AD508" s="22" t="s">
        <v>39</v>
      </c>
      <c r="AE508" s="22" t="s">
        <v>39</v>
      </c>
      <c r="AF508" s="22" t="s">
        <v>39</v>
      </c>
      <c r="AG508" s="23" t="s">
        <v>1244</v>
      </c>
      <c r="AH508" s="21">
        <v>0</v>
      </c>
      <c r="AI508" s="19">
        <v>1.4999999999999999E-2</v>
      </c>
      <c r="AJ508" s="19">
        <v>0</v>
      </c>
    </row>
    <row r="509" spans="1:36" x14ac:dyDescent="0.15">
      <c r="A509">
        <v>341</v>
      </c>
      <c r="B509" s="11">
        <v>519727</v>
      </c>
      <c r="C509" s="12" t="s">
        <v>1096</v>
      </c>
      <c r="D509" s="12" t="s">
        <v>1097</v>
      </c>
      <c r="E509" s="12" t="s">
        <v>1098</v>
      </c>
      <c r="F509" s="12">
        <v>20130605</v>
      </c>
      <c r="G509" s="13">
        <v>1.4457146039</v>
      </c>
      <c r="H509" s="14">
        <v>0.89478382219999997</v>
      </c>
      <c r="I509" s="12" t="s">
        <v>101</v>
      </c>
      <c r="J509" s="12" t="s">
        <v>34</v>
      </c>
      <c r="K509" s="12" t="s">
        <v>35</v>
      </c>
      <c r="L509" s="12" t="s">
        <v>60</v>
      </c>
      <c r="M509" s="12"/>
      <c r="N509" s="12"/>
      <c r="O509" s="60" t="s">
        <v>34</v>
      </c>
      <c r="P509" s="60" t="s">
        <v>35</v>
      </c>
      <c r="Q509" s="60">
        <f>[1]!f_prt_stocktonav(B509,"2017/03/31")</f>
        <v>88.673965454101563</v>
      </c>
      <c r="R509" s="61" t="str">
        <f>[1]!f_info_fundmanager(B509)</f>
        <v>王少成</v>
      </c>
      <c r="S509" s="62">
        <v>3.7479452054794522</v>
      </c>
      <c r="T509" s="73">
        <v>0.90373695373535157</v>
      </c>
      <c r="U509" s="16" t="s">
        <v>1099</v>
      </c>
      <c r="V509" s="17">
        <v>3.5178082191780824</v>
      </c>
      <c r="W509" s="18">
        <v>0.12458683468261311</v>
      </c>
      <c r="X509" s="19">
        <v>0.14237965955782816</v>
      </c>
      <c r="Y509" s="19">
        <v>0</v>
      </c>
      <c r="Z509" s="20">
        <v>0.51064846272988873</v>
      </c>
      <c r="AA509" s="20">
        <v>0.53543690240415343</v>
      </c>
      <c r="AB509" s="20">
        <v>0.51064846272988873</v>
      </c>
      <c r="AC509" s="21" t="s">
        <v>1100</v>
      </c>
      <c r="AD509" s="22" t="s">
        <v>39</v>
      </c>
      <c r="AE509" s="22" t="s">
        <v>39</v>
      </c>
      <c r="AF509" s="22" t="s">
        <v>39</v>
      </c>
      <c r="AG509" s="23" t="s">
        <v>1101</v>
      </c>
      <c r="AH509" s="21" t="s">
        <v>48</v>
      </c>
      <c r="AI509" s="19">
        <v>1.4999999999999999E-2</v>
      </c>
      <c r="AJ509" s="19">
        <v>0</v>
      </c>
    </row>
    <row r="510" spans="1:36" x14ac:dyDescent="0.15">
      <c r="A510">
        <v>84</v>
      </c>
      <c r="B510" s="11">
        <v>117</v>
      </c>
      <c r="C510" s="12" t="s">
        <v>1286</v>
      </c>
      <c r="D510" s="12" t="s">
        <v>1287</v>
      </c>
      <c r="E510" s="12" t="s">
        <v>91</v>
      </c>
      <c r="F510" s="12">
        <v>20130528</v>
      </c>
      <c r="G510" s="13">
        <v>11.0846416052</v>
      </c>
      <c r="H510" s="14">
        <v>11.668985468900001</v>
      </c>
      <c r="I510" s="12" t="s">
        <v>101</v>
      </c>
      <c r="J510" s="12" t="s">
        <v>34</v>
      </c>
      <c r="K510" s="12" t="s">
        <v>35</v>
      </c>
      <c r="L510" s="12" t="s">
        <v>60</v>
      </c>
      <c r="M510" s="12"/>
      <c r="N510" s="12"/>
      <c r="O510" s="60" t="s">
        <v>34</v>
      </c>
      <c r="P510" s="60" t="s">
        <v>35</v>
      </c>
      <c r="Q510" s="60">
        <f>[1]!f_prt_stocktonav(B510,"2017/03/31")</f>
        <v>93.862113952636719</v>
      </c>
      <c r="R510" s="61" t="str">
        <f>[1]!f_info_fundmanager(B510)</f>
        <v>吴兴武</v>
      </c>
      <c r="S510" s="62">
        <v>2.1315068493150684</v>
      </c>
      <c r="T510" s="73">
        <v>0.89236587524414057</v>
      </c>
      <c r="U510" s="16" t="s">
        <v>1267</v>
      </c>
      <c r="V510" s="17">
        <v>1.9013698630136986</v>
      </c>
      <c r="W510" s="18">
        <v>0.12354752747747488</v>
      </c>
      <c r="X510" s="19">
        <v>0.15003150512302277</v>
      </c>
      <c r="Y510" s="19">
        <v>0</v>
      </c>
      <c r="Z510" s="20">
        <v>0.48298402730224055</v>
      </c>
      <c r="AA510" s="20">
        <v>0.50806777478228993</v>
      </c>
      <c r="AB510" s="20">
        <v>0.48298402730224055</v>
      </c>
      <c r="AC510" s="21" t="s">
        <v>756</v>
      </c>
      <c r="AD510" s="22" t="s">
        <v>39</v>
      </c>
      <c r="AE510" s="22" t="s">
        <v>39</v>
      </c>
      <c r="AF510" s="22" t="s">
        <v>39</v>
      </c>
      <c r="AG510" s="23" t="s">
        <v>1288</v>
      </c>
      <c r="AH510" s="21">
        <v>0</v>
      </c>
      <c r="AI510" s="19">
        <v>1.4999999999999999E-2</v>
      </c>
      <c r="AJ510" s="19">
        <v>0</v>
      </c>
    </row>
    <row r="511" spans="1:36" x14ac:dyDescent="0.15">
      <c r="A511">
        <v>533</v>
      </c>
      <c r="B511" s="11">
        <v>82</v>
      </c>
      <c r="C511" s="12" t="s">
        <v>1719</v>
      </c>
      <c r="D511" s="12" t="s">
        <v>1720</v>
      </c>
      <c r="E511" s="12" t="s">
        <v>399</v>
      </c>
      <c r="F511" s="12">
        <v>20130528</v>
      </c>
      <c r="G511" s="13">
        <v>4.7869581658999998</v>
      </c>
      <c r="H511" s="14">
        <v>5.0362908632999996</v>
      </c>
      <c r="I511" s="12" t="s">
        <v>101</v>
      </c>
      <c r="J511" s="12" t="s">
        <v>34</v>
      </c>
      <c r="K511" s="12" t="s">
        <v>35</v>
      </c>
      <c r="L511" s="12" t="s">
        <v>36</v>
      </c>
      <c r="M511" s="12"/>
      <c r="N511" s="12"/>
      <c r="O511" s="60" t="s">
        <v>34</v>
      </c>
      <c r="P511" s="60" t="s">
        <v>379</v>
      </c>
      <c r="Q511" s="60">
        <f>[1]!f_prt_stocktonav(B511,"2017/03/31")</f>
        <v>84.565086364746094</v>
      </c>
      <c r="R511" s="61" t="str">
        <f>[1]!f_info_fundmanager(B511)</f>
        <v>赵宇</v>
      </c>
      <c r="S511" s="62">
        <v>0.67671232876712328</v>
      </c>
      <c r="T511" s="73">
        <v>0.86974693298339845</v>
      </c>
      <c r="U511" s="16" t="s">
        <v>1721</v>
      </c>
      <c r="V511" s="17">
        <v>0.44657534246575342</v>
      </c>
      <c r="W511" s="18">
        <v>0.16462908128263209</v>
      </c>
      <c r="X511" s="19">
        <v>0.1963036780473533</v>
      </c>
      <c r="Y511" s="19">
        <v>0</v>
      </c>
      <c r="Z511" s="20">
        <v>0.69560681834859794</v>
      </c>
      <c r="AA511" s="20">
        <v>0.78356961421528037</v>
      </c>
      <c r="AB511" s="20">
        <v>0.69560681834859794</v>
      </c>
      <c r="AC511" s="21" t="s">
        <v>1722</v>
      </c>
      <c r="AD511" s="22" t="s">
        <v>39</v>
      </c>
      <c r="AE511" s="22" t="s">
        <v>39</v>
      </c>
      <c r="AF511" s="22" t="s">
        <v>39</v>
      </c>
      <c r="AG511" s="23" t="s">
        <v>113</v>
      </c>
      <c r="AH511" s="21">
        <v>0</v>
      </c>
      <c r="AI511" s="19">
        <v>1.4999999999999999E-2</v>
      </c>
      <c r="AJ511" s="19">
        <v>0</v>
      </c>
    </row>
    <row r="512" spans="1:36" x14ac:dyDescent="0.15">
      <c r="A512">
        <v>465</v>
      </c>
      <c r="B512" s="11">
        <v>519002</v>
      </c>
      <c r="C512" s="12" t="s">
        <v>895</v>
      </c>
      <c r="D512" s="12" t="s">
        <v>896</v>
      </c>
      <c r="E512" s="12" t="s">
        <v>323</v>
      </c>
      <c r="F512" s="12">
        <v>20130523</v>
      </c>
      <c r="G512" s="13">
        <v>5.6429939506000002</v>
      </c>
      <c r="H512" s="14">
        <v>5.0965031392000002</v>
      </c>
      <c r="I512" s="12" t="s">
        <v>242</v>
      </c>
      <c r="J512" s="12" t="s">
        <v>34</v>
      </c>
      <c r="K512" s="12" t="s">
        <v>35</v>
      </c>
      <c r="L512" s="12" t="s">
        <v>60</v>
      </c>
      <c r="M512" s="12"/>
      <c r="N512" s="12"/>
      <c r="O512" s="60" t="s">
        <v>34</v>
      </c>
      <c r="P512" s="60" t="s">
        <v>59</v>
      </c>
      <c r="Q512" s="60">
        <f>[1]!f_prt_stocktonav(B512,"2017/03/31")</f>
        <v>85.940261840820313</v>
      </c>
      <c r="R512" s="61" t="str">
        <f>[1]!f_info_fundmanager(B512)</f>
        <v>饶晓鹏</v>
      </c>
      <c r="S512" s="62">
        <v>1.5643835616438355</v>
      </c>
      <c r="T512" s="73">
        <v>0.91218879699707034</v>
      </c>
      <c r="U512" s="16" t="s">
        <v>682</v>
      </c>
      <c r="V512" s="17">
        <v>1.3342465753424657</v>
      </c>
      <c r="W512" s="18">
        <v>0.1319982057108291</v>
      </c>
      <c r="X512" s="19">
        <v>0.18409666814072945</v>
      </c>
      <c r="Y512" s="19">
        <v>0</v>
      </c>
      <c r="Z512" s="20">
        <v>0.49123371228477924</v>
      </c>
      <c r="AA512" s="20">
        <v>0.59316896665036223</v>
      </c>
      <c r="AB512" s="20">
        <v>0.49123371228477924</v>
      </c>
      <c r="AC512" s="21" t="s">
        <v>897</v>
      </c>
      <c r="AD512" s="22">
        <v>3</v>
      </c>
      <c r="AE512" s="22">
        <v>4</v>
      </c>
      <c r="AF512" s="22" t="s">
        <v>39</v>
      </c>
      <c r="AG512" s="23" t="s">
        <v>898</v>
      </c>
      <c r="AH512" s="21">
        <v>0</v>
      </c>
      <c r="AI512" s="19">
        <v>1.4999999999999999E-2</v>
      </c>
      <c r="AJ512" s="19">
        <v>0</v>
      </c>
    </row>
    <row r="513" spans="1:36" x14ac:dyDescent="0.15">
      <c r="A513">
        <v>203</v>
      </c>
      <c r="B513" s="11">
        <v>62</v>
      </c>
      <c r="C513" s="12" t="s">
        <v>343</v>
      </c>
      <c r="D513" s="12" t="s">
        <v>344</v>
      </c>
      <c r="E513" s="12" t="s">
        <v>345</v>
      </c>
      <c r="F513" s="12">
        <v>20130522</v>
      </c>
      <c r="G513" s="13">
        <v>0.89989525260000003</v>
      </c>
      <c r="H513" s="14">
        <v>0.1180604848</v>
      </c>
      <c r="I513" s="12" t="s">
        <v>33</v>
      </c>
      <c r="J513" s="12" t="s">
        <v>34</v>
      </c>
      <c r="K513" s="12" t="s">
        <v>35</v>
      </c>
      <c r="L513" s="12" t="s">
        <v>36</v>
      </c>
      <c r="M513" s="12"/>
      <c r="N513" s="12"/>
      <c r="O513" s="60" t="s">
        <v>34</v>
      </c>
      <c r="P513" s="60" t="s">
        <v>379</v>
      </c>
      <c r="Q513" s="60">
        <f>[1]!f_prt_stocktonav(B513,"2017/03/31")</f>
        <v>91.748023986816406</v>
      </c>
      <c r="R513" s="61" t="str">
        <f>[1]!f_info_fundmanager(B513)</f>
        <v>张凯</v>
      </c>
      <c r="S513" s="62">
        <v>0.93150684931506844</v>
      </c>
      <c r="T513" s="73">
        <v>0.9427772521972656</v>
      </c>
      <c r="U513" s="16" t="s">
        <v>346</v>
      </c>
      <c r="V513" s="17">
        <v>0.70136986301369864</v>
      </c>
      <c r="W513" s="18">
        <v>6.2231734212083278E-2</v>
      </c>
      <c r="X513" s="19">
        <v>7.3348614121986344E-2</v>
      </c>
      <c r="Y513" s="19">
        <v>0</v>
      </c>
      <c r="Z513" s="20">
        <v>0.55051526556096431</v>
      </c>
      <c r="AA513" s="20">
        <v>0.6297695413655422</v>
      </c>
      <c r="AB513" s="20">
        <v>0.55051526556096431</v>
      </c>
      <c r="AC513" s="21" t="s">
        <v>347</v>
      </c>
      <c r="AD513" s="22" t="s">
        <v>39</v>
      </c>
      <c r="AE513" s="22" t="s">
        <v>39</v>
      </c>
      <c r="AF513" s="22" t="s">
        <v>39</v>
      </c>
      <c r="AG513" s="23" t="s">
        <v>348</v>
      </c>
      <c r="AH513" s="21">
        <v>0</v>
      </c>
      <c r="AI513" s="19">
        <v>1.4999999999999999E-2</v>
      </c>
      <c r="AJ513" s="19">
        <v>0</v>
      </c>
    </row>
    <row r="514" spans="1:36" x14ac:dyDescent="0.15">
      <c r="A514">
        <v>254</v>
      </c>
      <c r="B514" s="11">
        <v>73</v>
      </c>
      <c r="C514" s="44" t="s">
        <v>1422</v>
      </c>
      <c r="D514" s="28" t="s">
        <v>1423</v>
      </c>
      <c r="E514" s="28" t="s">
        <v>662</v>
      </c>
      <c r="F514" s="28">
        <v>20130515</v>
      </c>
      <c r="G514" s="29">
        <v>1.5491456441</v>
      </c>
      <c r="H514" s="30" t="s">
        <v>148</v>
      </c>
      <c r="I514" s="31" t="s">
        <v>149</v>
      </c>
      <c r="J514" s="25" t="s">
        <v>34</v>
      </c>
      <c r="K514" s="25" t="s">
        <v>35</v>
      </c>
      <c r="L514" s="25" t="s">
        <v>36</v>
      </c>
      <c r="M514" s="28"/>
      <c r="N514" s="28"/>
      <c r="O514" s="60" t="s">
        <v>34</v>
      </c>
      <c r="P514" s="64" t="s">
        <v>35</v>
      </c>
      <c r="Q514" s="60">
        <f>[1]!f_prt_stocktonav(B514,"2017/03/31")</f>
        <v>90.464454650878906</v>
      </c>
      <c r="R514" s="61" t="str">
        <f>[1]!f_info_fundmanager(B514)</f>
        <v>刘辉</v>
      </c>
      <c r="S514" s="62">
        <v>0.92054794520547945</v>
      </c>
      <c r="T514" s="73">
        <v>0.88723007202148441</v>
      </c>
      <c r="U514" s="16" t="s">
        <v>1424</v>
      </c>
      <c r="V514" s="17">
        <v>0.69041095890410964</v>
      </c>
      <c r="W514" s="18">
        <v>7.6246524492666889E-3</v>
      </c>
      <c r="X514" s="19">
        <v>1.5721633475643593E-2</v>
      </c>
      <c r="Y514" s="19">
        <v>0</v>
      </c>
      <c r="Z514" s="20">
        <v>0.14023093250861152</v>
      </c>
      <c r="AA514" s="20">
        <v>0.14665261647987837</v>
      </c>
      <c r="AB514" s="20">
        <v>0.14023093250861152</v>
      </c>
      <c r="AC514" s="21" t="s">
        <v>510</v>
      </c>
      <c r="AD514" s="22" t="s">
        <v>39</v>
      </c>
      <c r="AE514" s="22" t="s">
        <v>39</v>
      </c>
      <c r="AF514" s="22" t="s">
        <v>39</v>
      </c>
      <c r="AG514" s="16" t="s">
        <v>1425</v>
      </c>
      <c r="AH514" s="32">
        <v>0</v>
      </c>
      <c r="AI514" s="33">
        <v>1.4999999999999999E-2</v>
      </c>
      <c r="AJ514" s="33">
        <v>0</v>
      </c>
    </row>
    <row r="515" spans="1:36" x14ac:dyDescent="0.15">
      <c r="A515">
        <v>101</v>
      </c>
      <c r="B515" s="11">
        <v>166019</v>
      </c>
      <c r="C515" s="12" t="s">
        <v>4477</v>
      </c>
      <c r="D515" s="12" t="s">
        <v>4478</v>
      </c>
      <c r="E515" s="12" t="s">
        <v>421</v>
      </c>
      <c r="F515" s="12">
        <v>20130514</v>
      </c>
      <c r="G515" s="13">
        <v>20.843332687299998</v>
      </c>
      <c r="H515" s="14">
        <v>21.789290062500001</v>
      </c>
      <c r="I515" s="12" t="s">
        <v>33</v>
      </c>
      <c r="J515" s="12" t="s">
        <v>3533</v>
      </c>
      <c r="K515" s="12" t="s">
        <v>3534</v>
      </c>
      <c r="L515" s="12" t="s">
        <v>3535</v>
      </c>
      <c r="M515" s="12"/>
      <c r="N515" s="12"/>
      <c r="O515" s="60" t="s">
        <v>34</v>
      </c>
      <c r="P515" s="60" t="s">
        <v>35</v>
      </c>
      <c r="Q515" s="60">
        <f>[1]!f_prt_stocktonav(B515,"2017/03/31")</f>
        <v>93.578079223632812</v>
      </c>
      <c r="R515" s="61" t="str">
        <f>[1]!f_info_fundmanager(B515)</f>
        <v>张跃鹏,吴鹏飞</v>
      </c>
      <c r="S515" s="62">
        <v>0.57808219178082187</v>
      </c>
      <c r="T515" s="73">
        <v>0.2363454818725586</v>
      </c>
      <c r="U515" s="16" t="s">
        <v>4479</v>
      </c>
      <c r="V515" s="17">
        <v>0.34794520547945207</v>
      </c>
      <c r="W515" s="18">
        <v>0.23010496413156223</v>
      </c>
      <c r="X515" s="19">
        <v>0.26079727786817375</v>
      </c>
      <c r="Y515" s="19">
        <v>0</v>
      </c>
      <c r="Z515" s="20">
        <v>0.88524005012046647</v>
      </c>
      <c r="AA515" s="20">
        <v>0.91170480424495925</v>
      </c>
      <c r="AB515" s="20">
        <v>0.88524005012046647</v>
      </c>
      <c r="AC515" s="21" t="s">
        <v>3747</v>
      </c>
      <c r="AD515" s="22" t="s">
        <v>39</v>
      </c>
      <c r="AE515" s="22" t="s">
        <v>39</v>
      </c>
      <c r="AF515" s="22" t="s">
        <v>39</v>
      </c>
      <c r="AG515" s="23" t="s">
        <v>4480</v>
      </c>
      <c r="AH515" s="21">
        <v>0</v>
      </c>
      <c r="AI515" s="19">
        <v>1.4999999999999999E-2</v>
      </c>
      <c r="AJ515" s="19">
        <v>0</v>
      </c>
    </row>
    <row r="516" spans="1:36" x14ac:dyDescent="0.15">
      <c r="A516">
        <v>117</v>
      </c>
      <c r="B516" s="11">
        <v>63</v>
      </c>
      <c r="C516" s="35" t="s">
        <v>1016</v>
      </c>
      <c r="D516" s="35" t="s">
        <v>1017</v>
      </c>
      <c r="E516" s="35" t="s">
        <v>647</v>
      </c>
      <c r="F516" s="35">
        <v>20130510</v>
      </c>
      <c r="G516" s="36">
        <v>18.872479822700001</v>
      </c>
      <c r="H516" s="14">
        <v>24.248019785499999</v>
      </c>
      <c r="I516" s="35" t="s">
        <v>101</v>
      </c>
      <c r="J516" s="35" t="s">
        <v>34</v>
      </c>
      <c r="K516" s="35" t="s">
        <v>59</v>
      </c>
      <c r="L516" s="43" t="s">
        <v>36</v>
      </c>
      <c r="M516" s="12" t="s">
        <v>1018</v>
      </c>
      <c r="N516" s="12"/>
      <c r="O516" s="60" t="s">
        <v>34</v>
      </c>
      <c r="P516" s="60" t="s">
        <v>59</v>
      </c>
      <c r="Q516" s="60">
        <f>[1]!f_prt_stocktonav(B516,"2017/03/31")</f>
        <v>93.310745239257813</v>
      </c>
      <c r="R516" s="61" t="str">
        <f>[1]!f_info_fundmanager(B516)</f>
        <v>赵宏宇</v>
      </c>
      <c r="S516" s="62">
        <v>3.893150684931507</v>
      </c>
      <c r="T516" s="73">
        <v>0.90684158325195308</v>
      </c>
      <c r="U516" s="16" t="s">
        <v>648</v>
      </c>
      <c r="V516" s="17">
        <v>3.6630136986301371</v>
      </c>
      <c r="W516" s="18">
        <v>0.17386935137837356</v>
      </c>
      <c r="X516" s="19">
        <v>0.24417894289795483</v>
      </c>
      <c r="Y516" s="19">
        <v>0</v>
      </c>
      <c r="Z516" s="20">
        <v>0.71569183002541836</v>
      </c>
      <c r="AA516" s="20">
        <v>0.9480725838190629</v>
      </c>
      <c r="AB516" s="20">
        <v>0.71569183002541836</v>
      </c>
      <c r="AC516" s="38" t="s">
        <v>1019</v>
      </c>
      <c r="AD516" s="39" t="s">
        <v>39</v>
      </c>
      <c r="AE516" s="39" t="s">
        <v>39</v>
      </c>
      <c r="AF516" s="39" t="s">
        <v>39</v>
      </c>
      <c r="AG516" s="40" t="s">
        <v>650</v>
      </c>
      <c r="AH516" s="41">
        <v>0</v>
      </c>
      <c r="AI516" s="42">
        <v>1.4999999999999999E-2</v>
      </c>
      <c r="AJ516" s="42">
        <v>0</v>
      </c>
    </row>
    <row r="517" spans="1:36" x14ac:dyDescent="0.15">
      <c r="A517">
        <v>545</v>
      </c>
      <c r="B517" s="11">
        <v>83</v>
      </c>
      <c r="C517" s="12" t="s">
        <v>1844</v>
      </c>
      <c r="D517" s="12" t="s">
        <v>1845</v>
      </c>
      <c r="E517" s="12" t="s">
        <v>281</v>
      </c>
      <c r="F517" s="12">
        <v>20130503</v>
      </c>
      <c r="G517" s="13">
        <v>21.513820972000001</v>
      </c>
      <c r="H517" s="14">
        <v>22.9396133234</v>
      </c>
      <c r="I517" s="12" t="s">
        <v>33</v>
      </c>
      <c r="J517" s="12" t="s">
        <v>34</v>
      </c>
      <c r="K517" s="12" t="s">
        <v>372</v>
      </c>
      <c r="L517" s="12" t="s">
        <v>36</v>
      </c>
      <c r="M517" s="12" t="s">
        <v>1537</v>
      </c>
      <c r="N517" s="12"/>
      <c r="O517" s="60" t="s">
        <v>34</v>
      </c>
      <c r="P517" s="60" t="s">
        <v>35</v>
      </c>
      <c r="Q517" s="60">
        <f>[1]!f_prt_stocktonav(B517,"2017/03/31")</f>
        <v>84.100654602050781</v>
      </c>
      <c r="R517" s="61" t="str">
        <f>[1]!f_info_fundmanager(B517)</f>
        <v>胡昕炜</v>
      </c>
      <c r="S517" s="62">
        <v>0.9780821917808219</v>
      </c>
      <c r="T517" s="73">
        <v>0.86124031066894535</v>
      </c>
      <c r="U517" s="16" t="s">
        <v>1847</v>
      </c>
      <c r="V517" s="17">
        <v>0.74794520547945209</v>
      </c>
      <c r="W517" s="18">
        <v>0.24572381071011695</v>
      </c>
      <c r="X517" s="19">
        <v>0.25268955567714291</v>
      </c>
      <c r="Y517" s="19">
        <v>0</v>
      </c>
      <c r="Z517" s="20">
        <v>0.79722390481988725</v>
      </c>
      <c r="AA517" s="20">
        <v>0.77501770126782665</v>
      </c>
      <c r="AB517" s="20">
        <v>0.79722390481988725</v>
      </c>
      <c r="AC517" s="24" t="s">
        <v>1848</v>
      </c>
      <c r="AD517" s="22" t="s">
        <v>39</v>
      </c>
      <c r="AE517" s="22" t="s">
        <v>39</v>
      </c>
      <c r="AF517" s="22" t="s">
        <v>39</v>
      </c>
      <c r="AG517" s="23" t="s">
        <v>284</v>
      </c>
      <c r="AH517" s="21">
        <v>0</v>
      </c>
      <c r="AI517" s="19">
        <v>1.4999999999999999E-2</v>
      </c>
      <c r="AJ517" s="19">
        <v>0</v>
      </c>
    </row>
    <row r="518" spans="1:36" x14ac:dyDescent="0.15">
      <c r="A518">
        <v>835</v>
      </c>
      <c r="B518" s="11">
        <v>57</v>
      </c>
      <c r="C518" s="12" t="s">
        <v>3344</v>
      </c>
      <c r="D518" s="12" t="s">
        <v>3345</v>
      </c>
      <c r="E518" s="12" t="s">
        <v>1242</v>
      </c>
      <c r="F518" s="12">
        <v>20130425</v>
      </c>
      <c r="G518" s="13">
        <v>0.27262935649999998</v>
      </c>
      <c r="H518" s="14">
        <v>0.30226082110000002</v>
      </c>
      <c r="I518" s="12" t="s">
        <v>101</v>
      </c>
      <c r="J518" s="12" t="s">
        <v>34</v>
      </c>
      <c r="K518" s="12" t="s">
        <v>59</v>
      </c>
      <c r="L518" s="12" t="s">
        <v>60</v>
      </c>
      <c r="M518" s="12" t="s">
        <v>155</v>
      </c>
      <c r="N518" s="12"/>
      <c r="O518" s="60" t="s">
        <v>34</v>
      </c>
      <c r="P518" s="60" t="s">
        <v>59</v>
      </c>
      <c r="Q518" s="60">
        <f>[1]!f_prt_stocktonav(B518,"2017/03/31")</f>
        <v>75.511528015136719</v>
      </c>
      <c r="R518" s="61" t="str">
        <f>[1]!f_info_fundmanager(B518)</f>
        <v>钱亚风云</v>
      </c>
      <c r="S518" s="62">
        <v>1.6794520547945206</v>
      </c>
      <c r="T518" s="73">
        <v>0.72041572570800783</v>
      </c>
      <c r="U518" s="16" t="s">
        <v>1641</v>
      </c>
      <c r="V518" s="17">
        <v>1.4493150684931506</v>
      </c>
      <c r="W518" s="18">
        <v>7.0986951689580469E-2</v>
      </c>
      <c r="X518" s="19">
        <v>6.8778727298672848E-2</v>
      </c>
      <c r="Y518" s="19">
        <v>0</v>
      </c>
      <c r="Z518" s="20">
        <v>0.33370334098182591</v>
      </c>
      <c r="AA518" s="20">
        <v>0.31178943604038878</v>
      </c>
      <c r="AB518" s="20">
        <v>0.33370334098182591</v>
      </c>
      <c r="AC518" s="24" t="s">
        <v>3346</v>
      </c>
      <c r="AD518" s="22" t="s">
        <v>39</v>
      </c>
      <c r="AE518" s="22" t="s">
        <v>39</v>
      </c>
      <c r="AF518" s="22" t="s">
        <v>39</v>
      </c>
      <c r="AG518" s="23" t="s">
        <v>1244</v>
      </c>
      <c r="AH518" s="21">
        <v>0</v>
      </c>
      <c r="AI518" s="19">
        <v>1.4999999999999999E-2</v>
      </c>
      <c r="AJ518" s="19">
        <v>0</v>
      </c>
    </row>
    <row r="519" spans="1:36" x14ac:dyDescent="0.15">
      <c r="A519">
        <v>598</v>
      </c>
      <c r="B519" s="11">
        <v>29</v>
      </c>
      <c r="C519" s="12" t="s">
        <v>2478</v>
      </c>
      <c r="D519" s="12" t="s">
        <v>2479</v>
      </c>
      <c r="E519" s="12" t="s">
        <v>44</v>
      </c>
      <c r="F519" s="12">
        <v>20130412</v>
      </c>
      <c r="G519" s="13">
        <v>1.8678241095000001</v>
      </c>
      <c r="H519" s="14">
        <v>1.8927561714000001</v>
      </c>
      <c r="I519" s="12" t="s">
        <v>33</v>
      </c>
      <c r="J519" s="12" t="s">
        <v>34</v>
      </c>
      <c r="K519" s="12" t="s">
        <v>35</v>
      </c>
      <c r="L519" s="12" t="s">
        <v>60</v>
      </c>
      <c r="M519" s="12"/>
      <c r="N519" s="12"/>
      <c r="O519" s="60" t="s">
        <v>34</v>
      </c>
      <c r="P519" s="60" t="s">
        <v>35</v>
      </c>
      <c r="Q519" s="60">
        <f>[1]!f_prt_stocktonav(B519,"2017/03/31")</f>
        <v>82.926193237304688</v>
      </c>
      <c r="R519" s="61" t="str">
        <f>[1]!f_info_fundmanager(B519)</f>
        <v>袁宜</v>
      </c>
      <c r="S519" s="62">
        <v>3.9698630136986299</v>
      </c>
      <c r="T519" s="73">
        <v>0.81313781738281254</v>
      </c>
      <c r="U519" s="16" t="s">
        <v>2442</v>
      </c>
      <c r="V519" s="17">
        <v>3.7397260273972601</v>
      </c>
      <c r="W519" s="18">
        <v>0.12595614397599064</v>
      </c>
      <c r="X519" s="19">
        <v>0.13220537964029999</v>
      </c>
      <c r="Y519" s="19">
        <v>0</v>
      </c>
      <c r="Z519" s="20">
        <v>0.5389465773303026</v>
      </c>
      <c r="AA519" s="20">
        <v>0.52205982834823805</v>
      </c>
      <c r="AB519" s="20">
        <v>0.5389465773303026</v>
      </c>
      <c r="AC519" s="21" t="s">
        <v>173</v>
      </c>
      <c r="AD519" s="22" t="s">
        <v>39</v>
      </c>
      <c r="AE519" s="22" t="s">
        <v>39</v>
      </c>
      <c r="AF519" s="22" t="s">
        <v>39</v>
      </c>
      <c r="AG519" s="23" t="s">
        <v>481</v>
      </c>
      <c r="AH519" s="21" t="s">
        <v>48</v>
      </c>
      <c r="AI519" s="19">
        <v>1.4999999999999999E-2</v>
      </c>
      <c r="AJ519" s="19">
        <v>0</v>
      </c>
    </row>
    <row r="520" spans="1:36" x14ac:dyDescent="0.15">
      <c r="A520">
        <v>610</v>
      </c>
      <c r="B520" s="11">
        <v>519908</v>
      </c>
      <c r="C520" s="27" t="s">
        <v>1486</v>
      </c>
      <c r="D520" s="28" t="s">
        <v>1487</v>
      </c>
      <c r="E520" s="28" t="s">
        <v>549</v>
      </c>
      <c r="F520" s="28">
        <v>20130412</v>
      </c>
      <c r="G520" s="29">
        <v>12.1628084288</v>
      </c>
      <c r="H520" s="30" t="s">
        <v>148</v>
      </c>
      <c r="I520" s="31" t="s">
        <v>149</v>
      </c>
      <c r="J520" s="25" t="s">
        <v>34</v>
      </c>
      <c r="K520" s="25" t="s">
        <v>35</v>
      </c>
      <c r="L520" s="25" t="s">
        <v>60</v>
      </c>
      <c r="M520" s="28"/>
      <c r="N520" s="28"/>
      <c r="O520" s="60" t="s">
        <v>34</v>
      </c>
      <c r="P520" s="64" t="s">
        <v>35</v>
      </c>
      <c r="Q520" s="60">
        <f>[1]!f_prt_stocktonav(B520,"2017/03/31")</f>
        <v>82.613685607910156</v>
      </c>
      <c r="R520" s="61" t="str">
        <f>[1]!f_info_fundmanager(B520)</f>
        <v>阳琨</v>
      </c>
      <c r="S520" s="62">
        <v>3.9698630136986299</v>
      </c>
      <c r="T520" s="73">
        <v>0.8843637084960938</v>
      </c>
      <c r="U520" s="16" t="s">
        <v>1488</v>
      </c>
      <c r="V520" s="17">
        <v>3.7397260273972601</v>
      </c>
      <c r="W520" s="18">
        <v>0.18492895118829325</v>
      </c>
      <c r="X520" s="19">
        <v>0.15635992773776386</v>
      </c>
      <c r="Y520" s="19">
        <v>0</v>
      </c>
      <c r="Z520" s="20">
        <v>0.69976798269557161</v>
      </c>
      <c r="AA520" s="20">
        <v>0.57290075890354164</v>
      </c>
      <c r="AB520" s="20">
        <v>0.69976798269557161</v>
      </c>
      <c r="AC520" s="21" t="s">
        <v>556</v>
      </c>
      <c r="AD520" s="22">
        <v>4</v>
      </c>
      <c r="AE520" s="22">
        <v>5</v>
      </c>
      <c r="AF520" s="22" t="s">
        <v>39</v>
      </c>
      <c r="AG520" s="16" t="s">
        <v>1150</v>
      </c>
      <c r="AH520" s="32">
        <v>0</v>
      </c>
      <c r="AI520" s="33">
        <v>1.4999999999999999E-2</v>
      </c>
      <c r="AJ520" s="33">
        <v>0</v>
      </c>
    </row>
    <row r="521" spans="1:36" x14ac:dyDescent="0.15">
      <c r="A521">
        <v>777</v>
      </c>
      <c r="B521" s="11">
        <v>630015</v>
      </c>
      <c r="C521" s="12" t="s">
        <v>1867</v>
      </c>
      <c r="D521" s="12" t="s">
        <v>1868</v>
      </c>
      <c r="E521" s="12" t="s">
        <v>85</v>
      </c>
      <c r="F521" s="12">
        <v>20130409</v>
      </c>
      <c r="G521" s="13">
        <v>11.433312558400001</v>
      </c>
      <c r="H521" s="14">
        <v>13.2293190454</v>
      </c>
      <c r="I521" s="12" t="s">
        <v>33</v>
      </c>
      <c r="J521" s="12" t="s">
        <v>34</v>
      </c>
      <c r="K521" s="12" t="s">
        <v>35</v>
      </c>
      <c r="L521" s="12" t="s">
        <v>36</v>
      </c>
      <c r="M521" s="12"/>
      <c r="N521" s="12"/>
      <c r="O521" s="60" t="s">
        <v>34</v>
      </c>
      <c r="P521" s="60" t="s">
        <v>379</v>
      </c>
      <c r="Q521" s="60">
        <f>[1]!f_prt_stocktonav(B521,"2017/03/31")</f>
        <v>77.382369995117188</v>
      </c>
      <c r="R521" s="61" t="str">
        <f>[1]!f_info_fundmanager(B521)</f>
        <v>王东旋</v>
      </c>
      <c r="S521" s="62">
        <v>1.558904109589041</v>
      </c>
      <c r="T521" s="73">
        <v>0.8597616577148437</v>
      </c>
      <c r="U521" s="16" t="s">
        <v>1869</v>
      </c>
      <c r="V521" s="17">
        <v>1.3287671232876712</v>
      </c>
      <c r="W521" s="18">
        <v>0.23324850763721058</v>
      </c>
      <c r="X521" s="19">
        <v>0.21779536516048245</v>
      </c>
      <c r="Y521" s="19">
        <v>0</v>
      </c>
      <c r="Z521" s="20">
        <v>0.81599735059607115</v>
      </c>
      <c r="AA521" s="20">
        <v>0.74039114842479115</v>
      </c>
      <c r="AB521" s="20">
        <v>0.81599735059607115</v>
      </c>
      <c r="AC521" s="21" t="s">
        <v>633</v>
      </c>
      <c r="AD521" s="22" t="s">
        <v>39</v>
      </c>
      <c r="AE521" s="22" t="s">
        <v>39</v>
      </c>
      <c r="AF521" s="22" t="s">
        <v>39</v>
      </c>
      <c r="AG521" s="23" t="s">
        <v>1432</v>
      </c>
      <c r="AH521" s="21">
        <v>0</v>
      </c>
      <c r="AI521" s="19">
        <v>1.4999999999999999E-2</v>
      </c>
      <c r="AJ521" s="19">
        <v>0</v>
      </c>
    </row>
    <row r="522" spans="1:36" x14ac:dyDescent="0.15">
      <c r="A522">
        <v>845</v>
      </c>
      <c r="B522" s="11">
        <v>17</v>
      </c>
      <c r="C522" s="12" t="s">
        <v>2798</v>
      </c>
      <c r="D522" s="12" t="s">
        <v>2799</v>
      </c>
      <c r="E522" s="12" t="s">
        <v>631</v>
      </c>
      <c r="F522" s="12">
        <v>20130327</v>
      </c>
      <c r="G522" s="13">
        <v>1.1084311606999999</v>
      </c>
      <c r="H522" s="14">
        <v>1.2332414202999999</v>
      </c>
      <c r="I522" s="12" t="s">
        <v>33</v>
      </c>
      <c r="J522" s="12" t="s">
        <v>34</v>
      </c>
      <c r="K522" s="12" t="s">
        <v>59</v>
      </c>
      <c r="L522" s="12" t="s">
        <v>60</v>
      </c>
      <c r="M522" s="12" t="s">
        <v>2800</v>
      </c>
      <c r="N522" s="12"/>
      <c r="O522" s="60" t="s">
        <v>34</v>
      </c>
      <c r="P522" s="60" t="s">
        <v>59</v>
      </c>
      <c r="Q522" s="60">
        <f>[1]!f_prt_stocktonav(B522,"2017/03/31")</f>
        <v>74.618293762207031</v>
      </c>
      <c r="R522" s="61" t="str">
        <f>[1]!f_info_fundmanager(B522)</f>
        <v>金梓才,夏钦</v>
      </c>
      <c r="S522" s="62">
        <v>1.7178082191780821</v>
      </c>
      <c r="T522" s="73">
        <v>0.78541160583496095</v>
      </c>
      <c r="U522" s="16" t="s">
        <v>2801</v>
      </c>
      <c r="V522" s="17">
        <v>1.4876712328767123</v>
      </c>
      <c r="W522" s="18">
        <v>0.21229280105469095</v>
      </c>
      <c r="X522" s="19">
        <v>0.2115116579299898</v>
      </c>
      <c r="Y522" s="19">
        <v>0</v>
      </c>
      <c r="Z522" s="20">
        <v>0.76400930437563364</v>
      </c>
      <c r="AA522" s="20">
        <v>0.71034316154671306</v>
      </c>
      <c r="AB522" s="20">
        <v>0.76400930437563364</v>
      </c>
      <c r="AC522" s="24" t="s">
        <v>107</v>
      </c>
      <c r="AD522" s="22" t="s">
        <v>39</v>
      </c>
      <c r="AE522" s="22" t="s">
        <v>39</v>
      </c>
      <c r="AF522" s="22" t="s">
        <v>39</v>
      </c>
      <c r="AG522" s="23" t="s">
        <v>1165</v>
      </c>
      <c r="AH522" s="21">
        <v>0</v>
      </c>
      <c r="AI522" s="19">
        <v>1.4999999999999999E-2</v>
      </c>
      <c r="AJ522" s="19">
        <v>0</v>
      </c>
    </row>
    <row r="523" spans="1:36" x14ac:dyDescent="0.15">
      <c r="A523">
        <v>871</v>
      </c>
      <c r="B523" s="11">
        <v>39</v>
      </c>
      <c r="C523" s="12" t="s">
        <v>2946</v>
      </c>
      <c r="D523" s="12" t="s">
        <v>2947</v>
      </c>
      <c r="E523" s="12" t="s">
        <v>462</v>
      </c>
      <c r="F523" s="12">
        <v>20130326</v>
      </c>
      <c r="G523" s="13">
        <v>4.9888572158000004</v>
      </c>
      <c r="H523" s="14">
        <v>5.4021646233</v>
      </c>
      <c r="I523" s="12" t="s">
        <v>101</v>
      </c>
      <c r="J523" s="12" t="s">
        <v>34</v>
      </c>
      <c r="K523" s="12" t="s">
        <v>35</v>
      </c>
      <c r="L523" s="12" t="s">
        <v>60</v>
      </c>
      <c r="M523" s="12"/>
      <c r="N523" s="12"/>
      <c r="O523" s="60" t="s">
        <v>34</v>
      </c>
      <c r="P523" s="60" t="s">
        <v>35</v>
      </c>
      <c r="Q523" s="60">
        <f>[1]!f_prt_stocktonav(B523,"2017/03/31")</f>
        <v>73.770469665527344</v>
      </c>
      <c r="R523" s="61" t="str">
        <f>[1]!f_info_fundmanager(B523)</f>
        <v>张燕</v>
      </c>
      <c r="S523" s="62">
        <v>2.7397260273972601E-2</v>
      </c>
      <c r="T523" s="73">
        <v>0.76965110778808599</v>
      </c>
      <c r="U523" s="16" t="s">
        <v>1807</v>
      </c>
      <c r="V523" s="17">
        <v>3.1671232876712327</v>
      </c>
      <c r="W523" s="18">
        <v>0.17082839141219952</v>
      </c>
      <c r="X523" s="19">
        <v>0.18716094977623343</v>
      </c>
      <c r="Y523" s="19">
        <v>0</v>
      </c>
      <c r="Z523" s="20">
        <v>0.60457903492476051</v>
      </c>
      <c r="AA523" s="20">
        <v>0.59596536881949302</v>
      </c>
      <c r="AB523" s="20">
        <v>0.60457903492476051</v>
      </c>
      <c r="AC523" s="21" t="s">
        <v>151</v>
      </c>
      <c r="AD523" s="22" t="s">
        <v>39</v>
      </c>
      <c r="AE523" s="22" t="s">
        <v>39</v>
      </c>
      <c r="AF523" s="22" t="s">
        <v>39</v>
      </c>
      <c r="AG523" s="23" t="s">
        <v>466</v>
      </c>
      <c r="AH523" s="21">
        <v>0</v>
      </c>
      <c r="AI523" s="19">
        <v>1.4999999999999999E-2</v>
      </c>
      <c r="AJ523" s="19">
        <v>0</v>
      </c>
    </row>
    <row r="524" spans="1:36" x14ac:dyDescent="0.15">
      <c r="A524">
        <v>74</v>
      </c>
      <c r="B524" s="11">
        <v>519120</v>
      </c>
      <c r="C524" s="12" t="s">
        <v>424</v>
      </c>
      <c r="D524" s="12" t="s">
        <v>425</v>
      </c>
      <c r="E524" s="12" t="s">
        <v>147</v>
      </c>
      <c r="F524" s="12">
        <v>20130325</v>
      </c>
      <c r="G524" s="13">
        <v>10.7747513584</v>
      </c>
      <c r="H524" s="14">
        <v>12.434439336100001</v>
      </c>
      <c r="I524" s="12" t="s">
        <v>33</v>
      </c>
      <c r="J524" s="12" t="s">
        <v>34</v>
      </c>
      <c r="K524" s="12" t="s">
        <v>35</v>
      </c>
      <c r="L524" s="12" t="s">
        <v>60</v>
      </c>
      <c r="M524" s="12"/>
      <c r="N524" s="12"/>
      <c r="O524" s="60" t="s">
        <v>34</v>
      </c>
      <c r="P524" s="60" t="s">
        <v>59</v>
      </c>
      <c r="Q524" s="60">
        <f>[1]!f_prt_stocktonav(B524,"2017/03/31")</f>
        <v>94.024665832519531</v>
      </c>
      <c r="R524" s="61" t="str">
        <f>[1]!f_info_fundmanager(B524)</f>
        <v>吴勇</v>
      </c>
      <c r="S524" s="62">
        <v>4.0191780821917806</v>
      </c>
      <c r="T524" s="73">
        <v>0.9399920654296875</v>
      </c>
      <c r="U524" s="16" t="s">
        <v>395</v>
      </c>
      <c r="V524" s="17">
        <v>3.7890410958904108</v>
      </c>
      <c r="W524" s="18">
        <v>0.25889019761192977</v>
      </c>
      <c r="X524" s="19">
        <v>0.28160096132790624</v>
      </c>
      <c r="Y524" s="19">
        <v>0</v>
      </c>
      <c r="Z524" s="20">
        <v>0.81716829036970406</v>
      </c>
      <c r="AA524" s="20">
        <v>0.82349536659858769</v>
      </c>
      <c r="AB524" s="20">
        <v>0.81716829036970406</v>
      </c>
      <c r="AC524" s="21" t="s">
        <v>426</v>
      </c>
      <c r="AD524" s="22" t="s">
        <v>39</v>
      </c>
      <c r="AE524" s="22" t="s">
        <v>39</v>
      </c>
      <c r="AF524" s="22" t="s">
        <v>39</v>
      </c>
      <c r="AG524" s="23" t="s">
        <v>307</v>
      </c>
      <c r="AH524" s="21">
        <v>0</v>
      </c>
      <c r="AI524" s="19">
        <v>1.4999999999999999E-2</v>
      </c>
      <c r="AJ524" s="19">
        <v>0</v>
      </c>
    </row>
    <row r="525" spans="1:36" x14ac:dyDescent="0.15">
      <c r="A525">
        <v>675</v>
      </c>
      <c r="B525" s="11">
        <v>165313</v>
      </c>
      <c r="C525" s="12" t="s">
        <v>3771</v>
      </c>
      <c r="D525" s="12" t="s">
        <v>3772</v>
      </c>
      <c r="E525" s="12" t="s">
        <v>598</v>
      </c>
      <c r="F525" s="12">
        <v>20130319</v>
      </c>
      <c r="G525" s="13">
        <v>5.3887804073999996</v>
      </c>
      <c r="H525" s="14">
        <v>5.6689264890000004</v>
      </c>
      <c r="I525" s="12" t="s">
        <v>101</v>
      </c>
      <c r="J525" s="12" t="s">
        <v>3533</v>
      </c>
      <c r="K525" s="25" t="s">
        <v>3534</v>
      </c>
      <c r="L525" s="25" t="s">
        <v>3535</v>
      </c>
      <c r="M525" s="12"/>
      <c r="N525" s="12"/>
      <c r="O525" s="60" t="s">
        <v>34</v>
      </c>
      <c r="P525" s="60" t="s">
        <v>35</v>
      </c>
      <c r="Q525" s="60">
        <f>[1]!f_prt_stocktonav(B525,"2017/03/31")</f>
        <v>80.68389892578125</v>
      </c>
      <c r="R525" s="61" t="str">
        <f>[1]!f_info_fundmanager(B525)</f>
        <v>姜锋</v>
      </c>
      <c r="S525" s="62">
        <v>4.0356164383561648</v>
      </c>
      <c r="T525" s="73">
        <v>0.64911727905273442</v>
      </c>
      <c r="U525" s="16" t="s">
        <v>2415</v>
      </c>
      <c r="V525" s="17">
        <v>3.8054794520547945</v>
      </c>
      <c r="W525" s="18">
        <v>0.10160285171208905</v>
      </c>
      <c r="X525" s="19">
        <v>0.13448572712817786</v>
      </c>
      <c r="Y525" s="19">
        <v>0</v>
      </c>
      <c r="Z525" s="20">
        <v>0.48507546661139644</v>
      </c>
      <c r="AA525" s="20">
        <v>0.60714815259461619</v>
      </c>
      <c r="AB525" s="20">
        <v>0.48507546661139644</v>
      </c>
      <c r="AC525" s="21" t="s">
        <v>2214</v>
      </c>
      <c r="AD525" s="22" t="s">
        <v>39</v>
      </c>
      <c r="AE525" s="22" t="s">
        <v>39</v>
      </c>
      <c r="AF525" s="22" t="s">
        <v>39</v>
      </c>
      <c r="AG525" s="23" t="s">
        <v>233</v>
      </c>
      <c r="AH525" s="21">
        <v>0</v>
      </c>
      <c r="AI525" s="19">
        <v>1.2500000000000001E-2</v>
      </c>
      <c r="AJ525" s="19">
        <v>0</v>
      </c>
    </row>
    <row r="526" spans="1:36" x14ac:dyDescent="0.15">
      <c r="A526">
        <v>431</v>
      </c>
      <c r="B526" s="11">
        <v>20</v>
      </c>
      <c r="C526" s="12" t="s">
        <v>1816</v>
      </c>
      <c r="D526" s="12" t="s">
        <v>1817</v>
      </c>
      <c r="E526" s="12" t="s">
        <v>493</v>
      </c>
      <c r="F526" s="12">
        <v>20130319</v>
      </c>
      <c r="G526" s="13">
        <v>3.3277110250000002</v>
      </c>
      <c r="H526" s="14">
        <v>3.7388780617999999</v>
      </c>
      <c r="I526" s="12" t="s">
        <v>33</v>
      </c>
      <c r="J526" s="12" t="s">
        <v>34</v>
      </c>
      <c r="K526" s="12" t="s">
        <v>35</v>
      </c>
      <c r="L526" s="12" t="s">
        <v>36</v>
      </c>
      <c r="M526" s="12"/>
      <c r="N526" s="12"/>
      <c r="O526" s="60" t="s">
        <v>34</v>
      </c>
      <c r="P526" s="60" t="s">
        <v>35</v>
      </c>
      <c r="Q526" s="60">
        <f>[1]!f_prt_stocktonav(B526,"2017/03/31")</f>
        <v>86.655433654785156</v>
      </c>
      <c r="R526" s="61" t="str">
        <f>[1]!f_info_fundmanager(B526)</f>
        <v>詹成</v>
      </c>
      <c r="S526" s="62">
        <v>1.2547945205479452</v>
      </c>
      <c r="T526" s="73">
        <v>0.86319175720214847</v>
      </c>
      <c r="U526" s="16" t="s">
        <v>1818</v>
      </c>
      <c r="V526" s="17">
        <v>3.8054794520547945</v>
      </c>
      <c r="W526" s="18">
        <v>0.13789012829885938</v>
      </c>
      <c r="X526" s="19">
        <v>0.17461865690203873</v>
      </c>
      <c r="Y526" s="19">
        <v>0</v>
      </c>
      <c r="Z526" s="20">
        <v>0.55390648874679993</v>
      </c>
      <c r="AA526" s="20">
        <v>0.64347513794596023</v>
      </c>
      <c r="AB526" s="20">
        <v>0.55390648874679993</v>
      </c>
      <c r="AC526" s="21" t="s">
        <v>756</v>
      </c>
      <c r="AD526" s="22" t="s">
        <v>39</v>
      </c>
      <c r="AE526" s="22" t="s">
        <v>39</v>
      </c>
      <c r="AF526" s="22" t="s">
        <v>39</v>
      </c>
      <c r="AG526" s="23" t="s">
        <v>284</v>
      </c>
      <c r="AH526" s="21">
        <v>0</v>
      </c>
      <c r="AI526" s="19">
        <v>1.4999999999999999E-2</v>
      </c>
      <c r="AJ526" s="19">
        <v>0</v>
      </c>
    </row>
    <row r="527" spans="1:36" x14ac:dyDescent="0.15">
      <c r="A527">
        <v>788</v>
      </c>
      <c r="B527" s="11">
        <v>630016</v>
      </c>
      <c r="C527" s="12" t="s">
        <v>3078</v>
      </c>
      <c r="D527" s="12" t="s">
        <v>3079</v>
      </c>
      <c r="E527" s="12" t="s">
        <v>85</v>
      </c>
      <c r="F527" s="12">
        <v>20130318</v>
      </c>
      <c r="G527" s="13">
        <v>6.7200307860999997</v>
      </c>
      <c r="H527" s="14">
        <v>7.0422918726999999</v>
      </c>
      <c r="I527" s="12" t="s">
        <v>101</v>
      </c>
      <c r="J527" s="12" t="s">
        <v>34</v>
      </c>
      <c r="K527" s="12" t="s">
        <v>35</v>
      </c>
      <c r="L527" s="12" t="s">
        <v>60</v>
      </c>
      <c r="M527" s="12"/>
      <c r="N527" s="12"/>
      <c r="O527" s="60" t="s">
        <v>34</v>
      </c>
      <c r="P527" s="60" t="s">
        <v>35</v>
      </c>
      <c r="Q527" s="60">
        <f>[1]!f_prt_stocktonav(B527,"2017/03/31")</f>
        <v>77.145668029785156</v>
      </c>
      <c r="R527" s="61" t="str">
        <f>[1]!f_info_fundmanager(B527)</f>
        <v>何奇峰</v>
      </c>
      <c r="S527" s="62">
        <v>2.1753424657534248</v>
      </c>
      <c r="T527" s="73">
        <v>0.7550516510009766</v>
      </c>
      <c r="U527" s="16" t="s">
        <v>3080</v>
      </c>
      <c r="V527" s="17">
        <v>1.9452054794520548</v>
      </c>
      <c r="W527" s="18">
        <v>0.24465733493243835</v>
      </c>
      <c r="X527" s="19">
        <v>0.19082209100333714</v>
      </c>
      <c r="Y527" s="19">
        <v>0</v>
      </c>
      <c r="Z527" s="20">
        <v>0.79268750962555445</v>
      </c>
      <c r="AA527" s="20">
        <v>0.63456395946670263</v>
      </c>
      <c r="AB527" s="20">
        <v>0.79268750962555445</v>
      </c>
      <c r="AC527" s="21" t="s">
        <v>633</v>
      </c>
      <c r="AD527" s="22" t="s">
        <v>39</v>
      </c>
      <c r="AE527" s="22" t="s">
        <v>39</v>
      </c>
      <c r="AF527" s="22" t="s">
        <v>39</v>
      </c>
      <c r="AG527" s="23" t="s">
        <v>1432</v>
      </c>
      <c r="AH527" s="21">
        <v>0</v>
      </c>
      <c r="AI527" s="19">
        <v>1.4999999999999999E-2</v>
      </c>
      <c r="AJ527" s="19">
        <v>0</v>
      </c>
    </row>
    <row r="528" spans="1:36" x14ac:dyDescent="0.15">
      <c r="A528">
        <v>187</v>
      </c>
      <c r="B528" s="11">
        <v>370027</v>
      </c>
      <c r="C528" s="44" t="s">
        <v>1076</v>
      </c>
      <c r="D528" s="28" t="s">
        <v>1077</v>
      </c>
      <c r="E528" s="28" t="s">
        <v>662</v>
      </c>
      <c r="F528" s="28">
        <v>20130306</v>
      </c>
      <c r="G528" s="29">
        <v>1.9471887603</v>
      </c>
      <c r="H528" s="30" t="s">
        <v>148</v>
      </c>
      <c r="I528" s="31" t="s">
        <v>149</v>
      </c>
      <c r="J528" s="25" t="s">
        <v>34</v>
      </c>
      <c r="K528" s="25" t="s">
        <v>35</v>
      </c>
      <c r="L528" s="25" t="s">
        <v>60</v>
      </c>
      <c r="M528" s="28"/>
      <c r="N528" s="28"/>
      <c r="O528" s="60" t="s">
        <v>34</v>
      </c>
      <c r="P528" s="64" t="s">
        <v>35</v>
      </c>
      <c r="Q528" s="60">
        <f>[1]!f_prt_stocktonav(B528,"2017/03/31")</f>
        <v>92.016494750976563</v>
      </c>
      <c r="R528" s="61" t="str">
        <f>[1]!f_info_fundmanager(B528)</f>
        <v>孟亮</v>
      </c>
      <c r="S528" s="62">
        <v>1.5041095890410958</v>
      </c>
      <c r="T528" s="73">
        <v>0.90484329223632809</v>
      </c>
      <c r="U528" s="16" t="s">
        <v>893</v>
      </c>
      <c r="V528" s="17">
        <v>1.273972602739726</v>
      </c>
      <c r="W528" s="18">
        <v>0.11155875522907444</v>
      </c>
      <c r="X528" s="19">
        <v>9.0786822917008583E-2</v>
      </c>
      <c r="Y528" s="19">
        <v>0</v>
      </c>
      <c r="Z528" s="20">
        <v>0.44735401497903077</v>
      </c>
      <c r="AA528" s="20">
        <v>0.35100211878029658</v>
      </c>
      <c r="AB528" s="20">
        <v>0.44735401497903077</v>
      </c>
      <c r="AC528" s="21" t="s">
        <v>107</v>
      </c>
      <c r="AD528" s="22" t="s">
        <v>39</v>
      </c>
      <c r="AE528" s="22" t="s">
        <v>39</v>
      </c>
      <c r="AF528" s="22" t="s">
        <v>39</v>
      </c>
      <c r="AG528" s="16" t="s">
        <v>1078</v>
      </c>
      <c r="AH528" s="32">
        <v>0</v>
      </c>
      <c r="AI528" s="33">
        <v>1.4999999999999999E-2</v>
      </c>
      <c r="AJ528" s="33">
        <v>0</v>
      </c>
    </row>
    <row r="529" spans="1:36" x14ac:dyDescent="0.15">
      <c r="A529">
        <v>711</v>
      </c>
      <c r="B529" s="11">
        <v>160212</v>
      </c>
      <c r="C529" s="12" t="s">
        <v>3380</v>
      </c>
      <c r="D529" s="12" t="s">
        <v>3381</v>
      </c>
      <c r="E529" s="12" t="s">
        <v>2241</v>
      </c>
      <c r="F529" s="12">
        <v>20130219</v>
      </c>
      <c r="G529" s="13">
        <v>15.1908757941</v>
      </c>
      <c r="H529" s="14">
        <v>18.556477031499998</v>
      </c>
      <c r="I529" s="12" t="s">
        <v>101</v>
      </c>
      <c r="J529" s="12" t="s">
        <v>34</v>
      </c>
      <c r="K529" s="12" t="s">
        <v>35</v>
      </c>
      <c r="L529" s="12" t="s">
        <v>60</v>
      </c>
      <c r="M529" s="12"/>
      <c r="N529" s="12"/>
      <c r="O529" s="60" t="s">
        <v>34</v>
      </c>
      <c r="P529" s="60" t="s">
        <v>35</v>
      </c>
      <c r="Q529" s="60">
        <f>[1]!f_prt_stocktonav(B529,"2017/03/31")</f>
        <v>79.718833923339844</v>
      </c>
      <c r="R529" s="61" t="str">
        <f>[1]!f_info_fundmanager(B529)</f>
        <v>杨飞</v>
      </c>
      <c r="S529" s="62">
        <v>2.0164383561643837</v>
      </c>
      <c r="T529" s="73">
        <v>0.71757110595703122</v>
      </c>
      <c r="U529" s="16" t="s">
        <v>2450</v>
      </c>
      <c r="V529" s="17">
        <v>1.7863013698630137</v>
      </c>
      <c r="W529" s="18">
        <v>0.28913622979309395</v>
      </c>
      <c r="X529" s="19">
        <v>0.33425116016515366</v>
      </c>
      <c r="Y529" s="19">
        <v>0</v>
      </c>
      <c r="Z529" s="20">
        <v>0.91939304249852083</v>
      </c>
      <c r="AA529" s="20">
        <v>0.97413949784362686</v>
      </c>
      <c r="AB529" s="20">
        <v>0.91939304249852083</v>
      </c>
      <c r="AC529" s="21" t="s">
        <v>283</v>
      </c>
      <c r="AD529" s="22" t="s">
        <v>39</v>
      </c>
      <c r="AE529" s="22" t="s">
        <v>39</v>
      </c>
      <c r="AF529" s="22" t="s">
        <v>39</v>
      </c>
      <c r="AG529" s="23" t="s">
        <v>384</v>
      </c>
      <c r="AH529" s="21">
        <v>0</v>
      </c>
      <c r="AI529" s="19">
        <v>1.4999999999999999E-2</v>
      </c>
      <c r="AJ529" s="19">
        <v>0</v>
      </c>
    </row>
    <row r="530" spans="1:36" x14ac:dyDescent="0.15">
      <c r="A530">
        <v>649</v>
      </c>
      <c r="B530" s="11">
        <v>487021</v>
      </c>
      <c r="C530" s="12" t="s">
        <v>5199</v>
      </c>
      <c r="D530" s="12" t="s">
        <v>5200</v>
      </c>
      <c r="E530" s="12" t="s">
        <v>79</v>
      </c>
      <c r="F530" s="12">
        <v>20130207</v>
      </c>
      <c r="G530" s="13">
        <v>2.6963226619</v>
      </c>
      <c r="H530" s="14">
        <v>3.0659222534000001</v>
      </c>
      <c r="I530" s="12" t="s">
        <v>101</v>
      </c>
      <c r="J530" s="12" t="s">
        <v>3533</v>
      </c>
      <c r="K530" s="12" t="s">
        <v>3534</v>
      </c>
      <c r="L530" s="12" t="s">
        <v>3658</v>
      </c>
      <c r="M530" s="12"/>
      <c r="N530" s="12"/>
      <c r="O530" s="60" t="s">
        <v>34</v>
      </c>
      <c r="P530" s="60" t="s">
        <v>35</v>
      </c>
      <c r="Q530" s="60">
        <f>[1]!f_prt_stocktonav(B530,"2017/03/31")</f>
        <v>81.423912048339844</v>
      </c>
      <c r="R530" s="61" t="str">
        <f>[1]!f_info_fundmanager(B530)</f>
        <v>胡志利</v>
      </c>
      <c r="S530" s="62">
        <v>0.17808219178082191</v>
      </c>
      <c r="T530" s="73">
        <v>0.10814804077148438</v>
      </c>
      <c r="U530" s="16" t="s">
        <v>5201</v>
      </c>
      <c r="V530" s="17">
        <v>0.88219178082191785</v>
      </c>
      <c r="W530" s="18">
        <v>4.971778658733994E-3</v>
      </c>
      <c r="X530" s="19">
        <v>0</v>
      </c>
      <c r="Y530" s="19">
        <v>0</v>
      </c>
      <c r="Z530" s="20">
        <v>-0.30386072380883561</v>
      </c>
      <c r="AA530" s="20">
        <v>-0.30386072380883561</v>
      </c>
      <c r="AB530" s="20">
        <v>-0.30386072380883561</v>
      </c>
      <c r="AC530" s="21" t="s">
        <v>68</v>
      </c>
      <c r="AD530" s="22" t="s">
        <v>39</v>
      </c>
      <c r="AE530" s="22" t="s">
        <v>39</v>
      </c>
      <c r="AF530" s="22" t="s">
        <v>39</v>
      </c>
      <c r="AG530" s="23" t="s">
        <v>5202</v>
      </c>
      <c r="AH530" s="21">
        <v>0</v>
      </c>
      <c r="AI530" s="19">
        <v>1.4999999999999999E-2</v>
      </c>
      <c r="AJ530" s="19">
        <v>0</v>
      </c>
    </row>
    <row r="531" spans="1:36" x14ac:dyDescent="0.15">
      <c r="A531">
        <v>807</v>
      </c>
      <c r="B531" s="11">
        <v>270050</v>
      </c>
      <c r="C531" s="12" t="s">
        <v>1581</v>
      </c>
      <c r="D531" s="12" t="s">
        <v>1582</v>
      </c>
      <c r="E531" s="12" t="s">
        <v>91</v>
      </c>
      <c r="F531" s="12">
        <v>20130206</v>
      </c>
      <c r="G531" s="13">
        <v>2.7626487567</v>
      </c>
      <c r="H531" s="14">
        <v>2.9538872791999999</v>
      </c>
      <c r="I531" s="12" t="s">
        <v>101</v>
      </c>
      <c r="J531" s="12" t="s">
        <v>34</v>
      </c>
      <c r="K531" s="12" t="s">
        <v>35</v>
      </c>
      <c r="L531" s="12" t="s">
        <v>60</v>
      </c>
      <c r="M531" s="12"/>
      <c r="N531" s="12"/>
      <c r="O531" s="60" t="s">
        <v>34</v>
      </c>
      <c r="P531" s="60" t="s">
        <v>35</v>
      </c>
      <c r="Q531" s="60">
        <f>[1]!f_prt_stocktonav(B531,"2017/03/31")</f>
        <v>76.41705322265625</v>
      </c>
      <c r="R531" s="61" t="str">
        <f>[1]!f_info_fundmanager(B531)</f>
        <v>邱璟旻</v>
      </c>
      <c r="S531" s="62">
        <v>8.2191780821917804E-2</v>
      </c>
      <c r="T531" s="73">
        <v>0.87934425354003909</v>
      </c>
      <c r="U531" s="16" t="s">
        <v>1583</v>
      </c>
      <c r="V531" s="17">
        <v>2.0383561643835617</v>
      </c>
      <c r="W531" s="18">
        <v>0.14575743422572485</v>
      </c>
      <c r="X531" s="19">
        <v>8.8203522729056724E-2</v>
      </c>
      <c r="Y531" s="19">
        <v>0</v>
      </c>
      <c r="Z531" s="20">
        <v>0.54225676199741102</v>
      </c>
      <c r="AA531" s="20">
        <v>0.34566265956696635</v>
      </c>
      <c r="AB531" s="20">
        <v>0.54225676199741102</v>
      </c>
      <c r="AC531" s="21" t="s">
        <v>756</v>
      </c>
      <c r="AD531" s="22" t="s">
        <v>39</v>
      </c>
      <c r="AE531" s="22" t="s">
        <v>39</v>
      </c>
      <c r="AF531" s="22" t="s">
        <v>39</v>
      </c>
      <c r="AG531" s="23" t="s">
        <v>214</v>
      </c>
      <c r="AH531" s="21">
        <v>0</v>
      </c>
      <c r="AI531" s="19">
        <v>1.4999999999999999E-2</v>
      </c>
      <c r="AJ531" s="19">
        <v>0</v>
      </c>
    </row>
    <row r="532" spans="1:36" x14ac:dyDescent="0.15">
      <c r="A532">
        <v>774</v>
      </c>
      <c r="B532" s="11">
        <v>690011</v>
      </c>
      <c r="C532" s="12" t="s">
        <v>3497</v>
      </c>
      <c r="D532" s="12" t="s">
        <v>3498</v>
      </c>
      <c r="E532" s="12" t="s">
        <v>701</v>
      </c>
      <c r="F532" s="12">
        <v>20130131</v>
      </c>
      <c r="G532" s="13">
        <v>0.74393919119999996</v>
      </c>
      <c r="H532" s="14">
        <v>0.79741784380000003</v>
      </c>
      <c r="I532" s="12" t="s">
        <v>101</v>
      </c>
      <c r="J532" s="12" t="s">
        <v>34</v>
      </c>
      <c r="K532" s="12" t="s">
        <v>35</v>
      </c>
      <c r="L532" s="12" t="s">
        <v>36</v>
      </c>
      <c r="M532" s="12"/>
      <c r="N532" s="12"/>
      <c r="O532" s="60" t="s">
        <v>34</v>
      </c>
      <c r="P532" s="60" t="s">
        <v>35</v>
      </c>
      <c r="Q532" s="60">
        <f>[1]!f_prt_stocktonav(B532,"2017/03/31")</f>
        <v>77.46453857421875</v>
      </c>
      <c r="R532" s="61" t="str">
        <f>[1]!f_info_fundmanager(B532)</f>
        <v>宋磊</v>
      </c>
      <c r="S532" s="62">
        <v>1.0246575342465754</v>
      </c>
      <c r="T532" s="73">
        <v>0.70323722839355474</v>
      </c>
      <c r="U532" s="16" t="s">
        <v>3499</v>
      </c>
      <c r="V532" s="17">
        <v>0.79452054794520544</v>
      </c>
      <c r="W532" s="18">
        <v>6.3288581274631106E-2</v>
      </c>
      <c r="X532" s="19">
        <v>9.5687933910928211E-2</v>
      </c>
      <c r="Y532" s="19">
        <v>0</v>
      </c>
      <c r="Z532" s="20">
        <v>0.30965513290015234</v>
      </c>
      <c r="AA532" s="20">
        <v>0.39649402055908628</v>
      </c>
      <c r="AB532" s="20">
        <v>0.30965513290015234</v>
      </c>
      <c r="AC532" s="21" t="s">
        <v>3500</v>
      </c>
      <c r="AD532" s="22" t="s">
        <v>39</v>
      </c>
      <c r="AE532" s="22" t="s">
        <v>39</v>
      </c>
      <c r="AF532" s="22" t="s">
        <v>39</v>
      </c>
      <c r="AG532" s="23" t="s">
        <v>1004</v>
      </c>
      <c r="AH532" s="21">
        <v>0</v>
      </c>
      <c r="AI532" s="19">
        <v>1.4999999999999999E-2</v>
      </c>
      <c r="AJ532" s="19">
        <v>0</v>
      </c>
    </row>
    <row r="533" spans="1:36" x14ac:dyDescent="0.15">
      <c r="A533">
        <v>905</v>
      </c>
      <c r="B533" s="11">
        <v>400018</v>
      </c>
      <c r="C533" s="12" t="s">
        <v>4343</v>
      </c>
      <c r="D533" s="12" t="s">
        <v>4344</v>
      </c>
      <c r="E533" s="12" t="s">
        <v>1751</v>
      </c>
      <c r="F533" s="12">
        <v>20121219</v>
      </c>
      <c r="G533" s="13">
        <v>0.51779123940000005</v>
      </c>
      <c r="H533" s="14">
        <v>0.12572928650000001</v>
      </c>
      <c r="I533" s="12" t="s">
        <v>101</v>
      </c>
      <c r="J533" s="12" t="s">
        <v>3533</v>
      </c>
      <c r="K533" s="25" t="s">
        <v>3534</v>
      </c>
      <c r="L533" s="25" t="s">
        <v>3535</v>
      </c>
      <c r="M533" s="12"/>
      <c r="N533" s="12"/>
      <c r="O533" s="60" t="s">
        <v>34</v>
      </c>
      <c r="P533" s="60" t="s">
        <v>379</v>
      </c>
      <c r="Q533" s="60">
        <f>[1]!f_prt_stocktonav(B533,"2017/03/31")</f>
        <v>72.248451232910156</v>
      </c>
      <c r="R533" s="61" t="str">
        <f>[1]!f_info_fundmanager(B533)</f>
        <v>刘志刚</v>
      </c>
      <c r="S533" s="62">
        <v>1.3260273972602741</v>
      </c>
      <c r="T533" s="73">
        <v>0.30535528182983396</v>
      </c>
      <c r="U533" s="16" t="s">
        <v>4345</v>
      </c>
      <c r="V533" s="17">
        <v>1.095890410958904</v>
      </c>
      <c r="W533" s="18">
        <v>4.6212706205105647E-2</v>
      </c>
      <c r="X533" s="19">
        <v>0</v>
      </c>
      <c r="Y533" s="19">
        <v>0</v>
      </c>
      <c r="Z533" s="20">
        <v>0.34628822411991256</v>
      </c>
      <c r="AA533" s="20">
        <v>0.34628822411991256</v>
      </c>
      <c r="AB533" s="20">
        <v>0.34628822411991256</v>
      </c>
      <c r="AC533" s="21" t="s">
        <v>3398</v>
      </c>
      <c r="AD533" s="22" t="s">
        <v>39</v>
      </c>
      <c r="AE533" s="22" t="s">
        <v>39</v>
      </c>
      <c r="AF533" s="22" t="s">
        <v>39</v>
      </c>
      <c r="AG533" s="23" t="s">
        <v>3122</v>
      </c>
      <c r="AH533" s="21">
        <v>0</v>
      </c>
      <c r="AI533" s="19">
        <v>0.01</v>
      </c>
      <c r="AJ533" s="19">
        <v>0</v>
      </c>
    </row>
    <row r="534" spans="1:36" x14ac:dyDescent="0.15">
      <c r="A534">
        <v>181</v>
      </c>
      <c r="B534" s="11">
        <v>163415</v>
      </c>
      <c r="C534" s="12" t="s">
        <v>1493</v>
      </c>
      <c r="D534" s="12" t="s">
        <v>1494</v>
      </c>
      <c r="E534" s="12" t="s">
        <v>434</v>
      </c>
      <c r="F534" s="12">
        <v>20121218</v>
      </c>
      <c r="G534" s="13">
        <v>24.8584336953</v>
      </c>
      <c r="H534" s="14">
        <v>17.531833923899999</v>
      </c>
      <c r="I534" s="12" t="s">
        <v>101</v>
      </c>
      <c r="J534" s="12" t="s">
        <v>34</v>
      </c>
      <c r="K534" s="12" t="s">
        <v>35</v>
      </c>
      <c r="L534" s="12" t="s">
        <v>36</v>
      </c>
      <c r="M534" s="12"/>
      <c r="N534" s="12"/>
      <c r="O534" s="60" t="s">
        <v>34</v>
      </c>
      <c r="P534" s="60" t="s">
        <v>35</v>
      </c>
      <c r="Q534" s="60">
        <f>[1]!f_prt_stocktonav(B534,"2017/03/31")</f>
        <v>92.078277587890625</v>
      </c>
      <c r="R534" s="61" t="str">
        <f>[1]!f_info_fundmanager(B534)</f>
        <v>吴圣涛</v>
      </c>
      <c r="S534" s="62">
        <v>4.2849315068493148</v>
      </c>
      <c r="T534" s="73">
        <v>0.88410697937011717</v>
      </c>
      <c r="U534" s="16" t="s">
        <v>1495</v>
      </c>
      <c r="V534" s="17">
        <v>4.0547945205479454</v>
      </c>
      <c r="W534" s="18">
        <v>0.23659897896903678</v>
      </c>
      <c r="X534" s="19">
        <v>0.31262443531640538</v>
      </c>
      <c r="Y534" s="19">
        <v>0</v>
      </c>
      <c r="Z534" s="20">
        <v>0.91162191222926847</v>
      </c>
      <c r="AA534" s="20">
        <v>1.0991431923857746</v>
      </c>
      <c r="AB534" s="20">
        <v>0.91162191222926847</v>
      </c>
      <c r="AC534" s="21" t="s">
        <v>436</v>
      </c>
      <c r="AD534" s="22" t="s">
        <v>39</v>
      </c>
      <c r="AE534" s="22">
        <v>4</v>
      </c>
      <c r="AF534" s="22" t="s">
        <v>39</v>
      </c>
      <c r="AG534" s="23" t="s">
        <v>1052</v>
      </c>
      <c r="AH534" s="21" t="s">
        <v>215</v>
      </c>
      <c r="AI534" s="19">
        <v>1.4999999999999999E-2</v>
      </c>
      <c r="AJ534" s="19">
        <v>0</v>
      </c>
    </row>
    <row r="535" spans="1:36" x14ac:dyDescent="0.15">
      <c r="A535">
        <v>552</v>
      </c>
      <c r="B535" s="11">
        <v>233015</v>
      </c>
      <c r="C535" s="12" t="s">
        <v>978</v>
      </c>
      <c r="D535" s="12" t="s">
        <v>979</v>
      </c>
      <c r="E535" s="12" t="s">
        <v>797</v>
      </c>
      <c r="F535" s="12">
        <v>20121211</v>
      </c>
      <c r="G535" s="13">
        <v>18.798379589100001</v>
      </c>
      <c r="H535" s="14">
        <v>21.5334354258</v>
      </c>
      <c r="I535" s="12" t="s">
        <v>33</v>
      </c>
      <c r="J535" s="12" t="s">
        <v>34</v>
      </c>
      <c r="K535" s="12" t="s">
        <v>35</v>
      </c>
      <c r="L535" s="12" t="s">
        <v>223</v>
      </c>
      <c r="M535" s="12"/>
      <c r="N535" s="12"/>
      <c r="O535" s="60" t="s">
        <v>34</v>
      </c>
      <c r="P535" s="60" t="s">
        <v>379</v>
      </c>
      <c r="Q535" s="60">
        <f>[1]!f_prt_stocktonav(B535,"2017/03/31")</f>
        <v>83.98333740234375</v>
      </c>
      <c r="R535" s="61" t="str">
        <f>[1]!f_info_fundmanager(B535)</f>
        <v>杨雨龙,吴国雄</v>
      </c>
      <c r="S535" s="62">
        <v>1.7643835616438357</v>
      </c>
      <c r="T535" s="73">
        <v>0.90840614318847657</v>
      </c>
      <c r="U535" s="16" t="s">
        <v>980</v>
      </c>
      <c r="V535" s="17">
        <v>1.5342465753424657</v>
      </c>
      <c r="W535" s="18">
        <v>0.18862716021352521</v>
      </c>
      <c r="X535" s="19">
        <v>0.24507793271825265</v>
      </c>
      <c r="Y535" s="19">
        <v>0</v>
      </c>
      <c r="Z535" s="20">
        <v>0.84690524962508174</v>
      </c>
      <c r="AA535" s="20">
        <v>1.0026686917220671</v>
      </c>
      <c r="AB535" s="20">
        <v>0.84690524962508174</v>
      </c>
      <c r="AC535" s="21" t="s">
        <v>981</v>
      </c>
      <c r="AD535" s="22" t="s">
        <v>39</v>
      </c>
      <c r="AE535" s="22">
        <v>5</v>
      </c>
      <c r="AF535" s="22" t="s">
        <v>39</v>
      </c>
      <c r="AG535" s="23" t="s">
        <v>982</v>
      </c>
      <c r="AH535" s="21">
        <v>0</v>
      </c>
      <c r="AI535" s="19">
        <v>1.4999999999999999E-2</v>
      </c>
      <c r="AJ535" s="19">
        <v>0</v>
      </c>
    </row>
    <row r="536" spans="1:36" x14ac:dyDescent="0.15">
      <c r="A536">
        <v>211</v>
      </c>
      <c r="B536" s="11">
        <v>370024</v>
      </c>
      <c r="C536" s="27" t="s">
        <v>2065</v>
      </c>
      <c r="D536" s="28" t="s">
        <v>2066</v>
      </c>
      <c r="E536" s="28" t="s">
        <v>662</v>
      </c>
      <c r="F536" s="28">
        <v>20121128</v>
      </c>
      <c r="G536" s="29">
        <v>7.8502234571000002</v>
      </c>
      <c r="H536" s="30" t="s">
        <v>148</v>
      </c>
      <c r="I536" s="31" t="s">
        <v>149</v>
      </c>
      <c r="J536" s="25" t="s">
        <v>34</v>
      </c>
      <c r="K536" s="25" t="s">
        <v>35</v>
      </c>
      <c r="L536" s="25" t="s">
        <v>60</v>
      </c>
      <c r="M536" s="28"/>
      <c r="N536" s="28"/>
      <c r="O536" s="60" t="s">
        <v>34</v>
      </c>
      <c r="P536" s="64" t="s">
        <v>35</v>
      </c>
      <c r="Q536" s="60">
        <f>[1]!f_prt_stocktonav(B536,"2017/03/31")</f>
        <v>91.601127624511719</v>
      </c>
      <c r="R536" s="61" t="str">
        <f>[1]!f_info_fundmanager(B536)</f>
        <v>孙芳</v>
      </c>
      <c r="S536" s="62">
        <v>4.3397260273972602</v>
      </c>
      <c r="T536" s="73">
        <v>0.84414680480957027</v>
      </c>
      <c r="U536" s="16" t="s">
        <v>1667</v>
      </c>
      <c r="V536" s="17">
        <v>4.1095890410958908</v>
      </c>
      <c r="W536" s="18">
        <v>0.20644787791253649</v>
      </c>
      <c r="X536" s="19">
        <v>0.13480505719869518</v>
      </c>
      <c r="Y536" s="19">
        <v>0</v>
      </c>
      <c r="Z536" s="20">
        <v>0.68395991891532026</v>
      </c>
      <c r="AA536" s="20">
        <v>0.47928125435901214</v>
      </c>
      <c r="AB536" s="20">
        <v>0.68395991891532026</v>
      </c>
      <c r="AC536" s="21" t="s">
        <v>655</v>
      </c>
      <c r="AD536" s="22" t="s">
        <v>39</v>
      </c>
      <c r="AE536" s="22">
        <v>3</v>
      </c>
      <c r="AF536" s="22" t="s">
        <v>39</v>
      </c>
      <c r="AG536" s="16" t="s">
        <v>113</v>
      </c>
      <c r="AH536" s="32">
        <v>0</v>
      </c>
      <c r="AI536" s="33">
        <v>1.4999999999999999E-2</v>
      </c>
      <c r="AJ536" s="33">
        <v>0</v>
      </c>
    </row>
    <row r="537" spans="1:36" x14ac:dyDescent="0.15">
      <c r="A537">
        <v>943</v>
      </c>
      <c r="B537" s="11">
        <v>660015</v>
      </c>
      <c r="C537" s="12" t="s">
        <v>3351</v>
      </c>
      <c r="D537" s="12" t="s">
        <v>3352</v>
      </c>
      <c r="E537" s="12" t="s">
        <v>462</v>
      </c>
      <c r="F537" s="12">
        <v>20121114</v>
      </c>
      <c r="G537" s="13">
        <v>2.8233954932000001</v>
      </c>
      <c r="H537" s="14">
        <v>2.9545391665</v>
      </c>
      <c r="I537" s="12" t="s">
        <v>101</v>
      </c>
      <c r="J537" s="12" t="s">
        <v>34</v>
      </c>
      <c r="K537" s="12" t="s">
        <v>35</v>
      </c>
      <c r="L537" s="12" t="s">
        <v>60</v>
      </c>
      <c r="M537" s="12"/>
      <c r="N537" s="12"/>
      <c r="O537" s="60" t="s">
        <v>34</v>
      </c>
      <c r="P537" s="60" t="s">
        <v>35</v>
      </c>
      <c r="Q537" s="60">
        <f>[1]!f_prt_stocktonav(B537,"2017/03/31")</f>
        <v>70.658561706542969</v>
      </c>
      <c r="R537" s="61" t="str">
        <f>[1]!f_info_fundmanager(B537)</f>
        <v>郭世凯</v>
      </c>
      <c r="S537" s="62">
        <v>3.0602739726027397</v>
      </c>
      <c r="T537" s="73">
        <v>0.72013267517089841</v>
      </c>
      <c r="U537" s="16" t="s">
        <v>3353</v>
      </c>
      <c r="V537" s="17">
        <v>2.8301369863013699</v>
      </c>
      <c r="W537" s="18">
        <v>0.27910711873143201</v>
      </c>
      <c r="X537" s="19">
        <v>0.248585773427386</v>
      </c>
      <c r="Y537" s="19">
        <v>0</v>
      </c>
      <c r="Z537" s="20">
        <v>0.90019134703453152</v>
      </c>
      <c r="AA537" s="20">
        <v>0.75442109605008623</v>
      </c>
      <c r="AB537" s="20">
        <v>0.90019134703453152</v>
      </c>
      <c r="AC537" s="21" t="s">
        <v>177</v>
      </c>
      <c r="AD537" s="22" t="s">
        <v>39</v>
      </c>
      <c r="AE537" s="22">
        <v>5</v>
      </c>
      <c r="AF537" s="22" t="s">
        <v>39</v>
      </c>
      <c r="AG537" s="23" t="s">
        <v>466</v>
      </c>
      <c r="AH537" s="21">
        <v>0</v>
      </c>
      <c r="AI537" s="19">
        <v>1.4999999999999999E-2</v>
      </c>
      <c r="AJ537" s="19">
        <v>0</v>
      </c>
    </row>
    <row r="538" spans="1:36" x14ac:dyDescent="0.15">
      <c r="A538">
        <v>697</v>
      </c>
      <c r="B538" s="11">
        <v>519714</v>
      </c>
      <c r="C538" s="12" t="s">
        <v>1605</v>
      </c>
      <c r="D538" s="12" t="s">
        <v>1606</v>
      </c>
      <c r="E538" s="12" t="s">
        <v>1098</v>
      </c>
      <c r="F538" s="12">
        <v>20121107</v>
      </c>
      <c r="G538" s="13">
        <v>0.46077560090000003</v>
      </c>
      <c r="H538" s="14">
        <v>0.46199841530000002</v>
      </c>
      <c r="I538" s="12" t="s">
        <v>101</v>
      </c>
      <c r="J538" s="12" t="s">
        <v>34</v>
      </c>
      <c r="K538" s="12" t="s">
        <v>35</v>
      </c>
      <c r="L538" s="12" t="s">
        <v>36</v>
      </c>
      <c r="M538" s="12"/>
      <c r="N538" s="12"/>
      <c r="O538" s="60" t="s">
        <v>34</v>
      </c>
      <c r="P538" s="60" t="s">
        <v>59</v>
      </c>
      <c r="Q538" s="60">
        <f>[1]!f_prt_stocktonav(B538,"2017/03/31")</f>
        <v>80.091888427734375</v>
      </c>
      <c r="R538" s="61" t="str">
        <f>[1]!f_info_fundmanager(B538)</f>
        <v>盖婷婷</v>
      </c>
      <c r="S538" s="62">
        <v>1.7506849315068493</v>
      </c>
      <c r="T538" s="73">
        <v>0.87702743530273441</v>
      </c>
      <c r="U538" s="16" t="s">
        <v>1607</v>
      </c>
      <c r="V538" s="17">
        <v>1.5205479452054795</v>
      </c>
      <c r="W538" s="18">
        <v>3.7370707256402458E-2</v>
      </c>
      <c r="X538" s="19">
        <v>0</v>
      </c>
      <c r="Y538" s="19">
        <v>0</v>
      </c>
      <c r="Z538" s="20">
        <v>0.5987535938110613</v>
      </c>
      <c r="AA538" s="20">
        <v>0.5987535938110613</v>
      </c>
      <c r="AB538" s="20">
        <v>0.5987535938110613</v>
      </c>
      <c r="AC538" s="21" t="s">
        <v>1608</v>
      </c>
      <c r="AD538" s="22" t="s">
        <v>39</v>
      </c>
      <c r="AE538" s="22" t="s">
        <v>39</v>
      </c>
      <c r="AF538" s="22" t="s">
        <v>39</v>
      </c>
      <c r="AG538" s="23" t="s">
        <v>1609</v>
      </c>
      <c r="AH538" s="21" t="s">
        <v>48</v>
      </c>
      <c r="AI538" s="19">
        <v>1.4999999999999999E-2</v>
      </c>
      <c r="AJ538" s="19">
        <v>0</v>
      </c>
    </row>
    <row r="539" spans="1:36" x14ac:dyDescent="0.15">
      <c r="A539">
        <v>803</v>
      </c>
      <c r="B539" s="11">
        <v>519679</v>
      </c>
      <c r="C539" s="12" t="s">
        <v>1888</v>
      </c>
      <c r="D539" s="12" t="s">
        <v>1889</v>
      </c>
      <c r="E539" s="12" t="s">
        <v>200</v>
      </c>
      <c r="F539" s="12">
        <v>20120921</v>
      </c>
      <c r="G539" s="13">
        <v>10.6003229397</v>
      </c>
      <c r="H539" s="14">
        <v>11.750877984600001</v>
      </c>
      <c r="I539" s="12" t="s">
        <v>101</v>
      </c>
      <c r="J539" s="12" t="s">
        <v>34</v>
      </c>
      <c r="K539" s="12" t="s">
        <v>35</v>
      </c>
      <c r="L539" s="12" t="s">
        <v>60</v>
      </c>
      <c r="M539" s="12"/>
      <c r="N539" s="12"/>
      <c r="O539" s="60" t="s">
        <v>34</v>
      </c>
      <c r="P539" s="60" t="s">
        <v>59</v>
      </c>
      <c r="Q539" s="60">
        <f>[1]!f_prt_stocktonav(B539,"2017/03/31")</f>
        <v>76.469741821289063</v>
      </c>
      <c r="R539" s="61" t="str">
        <f>[1]!f_info_fundmanager(B539)</f>
        <v>张杨</v>
      </c>
      <c r="S539" s="62">
        <v>1.1616438356164382</v>
      </c>
      <c r="T539" s="73">
        <v>0.85881790161132809</v>
      </c>
      <c r="U539" s="16" t="s">
        <v>1890</v>
      </c>
      <c r="V539" s="17">
        <v>0.93150684931506844</v>
      </c>
      <c r="W539" s="18">
        <v>0.33849900351539941</v>
      </c>
      <c r="X539" s="19">
        <v>0.21856537370477902</v>
      </c>
      <c r="Y539" s="19">
        <v>0</v>
      </c>
      <c r="Z539" s="20">
        <v>1.0407436396160914</v>
      </c>
      <c r="AA539" s="20">
        <v>0.67451483913790133</v>
      </c>
      <c r="AB539" s="20">
        <v>1.0407436396160914</v>
      </c>
      <c r="AC539" s="21" t="s">
        <v>128</v>
      </c>
      <c r="AD539" s="22">
        <v>5</v>
      </c>
      <c r="AE539" s="22">
        <v>4</v>
      </c>
      <c r="AF539" s="22" t="s">
        <v>39</v>
      </c>
      <c r="AG539" s="23" t="s">
        <v>418</v>
      </c>
      <c r="AH539" s="21">
        <v>0</v>
      </c>
      <c r="AI539" s="19">
        <v>1.4999999999999999E-2</v>
      </c>
      <c r="AJ539" s="19">
        <v>0</v>
      </c>
    </row>
    <row r="540" spans="1:36" x14ac:dyDescent="0.15">
      <c r="A540">
        <v>382</v>
      </c>
      <c r="B540" s="11">
        <v>166301</v>
      </c>
      <c r="C540" s="12" t="s">
        <v>1736</v>
      </c>
      <c r="D540" s="12" t="s">
        <v>1737</v>
      </c>
      <c r="E540" s="12" t="s">
        <v>85</v>
      </c>
      <c r="F540" s="12">
        <v>20120906</v>
      </c>
      <c r="G540" s="13">
        <v>1.0232511712000001</v>
      </c>
      <c r="H540" s="14">
        <v>1.0926593313999999</v>
      </c>
      <c r="I540" s="12" t="s">
        <v>33</v>
      </c>
      <c r="J540" s="12" t="s">
        <v>34</v>
      </c>
      <c r="K540" s="25" t="s">
        <v>35</v>
      </c>
      <c r="L540" s="25" t="s">
        <v>60</v>
      </c>
      <c r="M540" s="12"/>
      <c r="N540" s="12"/>
      <c r="O540" s="60" t="s">
        <v>34</v>
      </c>
      <c r="P540" s="60" t="s">
        <v>35</v>
      </c>
      <c r="Q540" s="60">
        <f>[1]!f_prt_stocktonav(B540,"2017/03/31")</f>
        <v>87.851531982421875</v>
      </c>
      <c r="R540" s="61" t="str">
        <f>[1]!f_info_fundmanager(B540)</f>
        <v>周海栋</v>
      </c>
      <c r="S540" s="62">
        <v>1.8821917808219177</v>
      </c>
      <c r="T540" s="73">
        <v>0.86877021789550779</v>
      </c>
      <c r="U540" s="16" t="s">
        <v>1738</v>
      </c>
      <c r="V540" s="17">
        <v>1.6520547945205479</v>
      </c>
      <c r="W540" s="18">
        <v>-2.2022399268636916E-2</v>
      </c>
      <c r="X540" s="19">
        <v>0</v>
      </c>
      <c r="Y540" s="19">
        <v>0</v>
      </c>
      <c r="Z540" s="20">
        <v>7.5331154296758199E-2</v>
      </c>
      <c r="AA540" s="20">
        <v>7.5331154296758199E-2</v>
      </c>
      <c r="AB540" s="20">
        <v>7.5331154296758199E-2</v>
      </c>
      <c r="AC540" s="21" t="s">
        <v>87</v>
      </c>
      <c r="AD540" s="22" t="s">
        <v>39</v>
      </c>
      <c r="AE540" s="22" t="s">
        <v>39</v>
      </c>
      <c r="AF540" s="22" t="s">
        <v>39</v>
      </c>
      <c r="AG540" s="23" t="s">
        <v>274</v>
      </c>
      <c r="AH540" s="21">
        <v>0</v>
      </c>
      <c r="AI540" s="19">
        <v>1.4999999999999999E-2</v>
      </c>
      <c r="AJ540" s="19">
        <v>0</v>
      </c>
    </row>
    <row r="541" spans="1:36" x14ac:dyDescent="0.15">
      <c r="A541">
        <v>282</v>
      </c>
      <c r="B541" s="11">
        <v>610007</v>
      </c>
      <c r="C541" s="12" t="s">
        <v>1456</v>
      </c>
      <c r="D541" s="12" t="s">
        <v>1457</v>
      </c>
      <c r="E541" s="12" t="s">
        <v>653</v>
      </c>
      <c r="F541" s="12">
        <v>20120904</v>
      </c>
      <c r="G541" s="13">
        <v>0.90634731459999995</v>
      </c>
      <c r="H541" s="14">
        <v>1.079630227</v>
      </c>
      <c r="I541" s="12" t="s">
        <v>101</v>
      </c>
      <c r="J541" s="12" t="s">
        <v>34</v>
      </c>
      <c r="K541" s="12" t="s">
        <v>35</v>
      </c>
      <c r="L541" s="12" t="s">
        <v>60</v>
      </c>
      <c r="M541" s="12"/>
      <c r="N541" s="12"/>
      <c r="O541" s="60" t="s">
        <v>34</v>
      </c>
      <c r="P541" s="60" t="s">
        <v>35</v>
      </c>
      <c r="Q541" s="60">
        <f>[1]!f_prt_stocktonav(B541,"2017/03/31")</f>
        <v>89.772438049316406</v>
      </c>
      <c r="R541" s="61" t="str">
        <f>[1]!f_info_fundmanager(B541)</f>
        <v>冯士祯,张培培</v>
      </c>
      <c r="S541" s="62">
        <v>1.6164383561643836</v>
      </c>
      <c r="T541" s="73">
        <v>0.88542366027832031</v>
      </c>
      <c r="U541" s="16" t="s">
        <v>1458</v>
      </c>
      <c r="V541" s="17">
        <v>1.3863013698630138</v>
      </c>
      <c r="W541" s="18">
        <v>0.13806552938769112</v>
      </c>
      <c r="X541" s="19">
        <v>0.13918548335301728</v>
      </c>
      <c r="Y541" s="19">
        <v>0</v>
      </c>
      <c r="Z541" s="20">
        <v>0.51410010475758428</v>
      </c>
      <c r="AA541" s="20">
        <v>0.48487320560821096</v>
      </c>
      <c r="AB541" s="20">
        <v>0.51410010475758428</v>
      </c>
      <c r="AC541" s="21" t="s">
        <v>1459</v>
      </c>
      <c r="AD541" s="22">
        <v>1</v>
      </c>
      <c r="AE541" s="22">
        <v>3</v>
      </c>
      <c r="AF541" s="22" t="s">
        <v>39</v>
      </c>
      <c r="AG541" s="23" t="s">
        <v>437</v>
      </c>
      <c r="AH541" s="21">
        <v>0</v>
      </c>
      <c r="AI541" s="19">
        <v>1.4999999999999999E-2</v>
      </c>
      <c r="AJ541" s="19">
        <v>0</v>
      </c>
    </row>
    <row r="542" spans="1:36" x14ac:dyDescent="0.15">
      <c r="A542">
        <v>312</v>
      </c>
      <c r="B542" s="11">
        <v>50026</v>
      </c>
      <c r="C542" s="12" t="s">
        <v>1506</v>
      </c>
      <c r="D542" s="12" t="s">
        <v>1507</v>
      </c>
      <c r="E542" s="12" t="s">
        <v>253</v>
      </c>
      <c r="F542" s="12">
        <v>20120828</v>
      </c>
      <c r="G542" s="13">
        <v>7.5815950234000002</v>
      </c>
      <c r="H542" s="14">
        <v>8.5219521449000002</v>
      </c>
      <c r="I542" s="12" t="s">
        <v>101</v>
      </c>
      <c r="J542" s="12" t="s">
        <v>34</v>
      </c>
      <c r="K542" s="12" t="s">
        <v>372</v>
      </c>
      <c r="L542" s="12" t="s">
        <v>60</v>
      </c>
      <c r="M542" s="12" t="s">
        <v>373</v>
      </c>
      <c r="N542" s="12"/>
      <c r="O542" s="60" t="s">
        <v>34</v>
      </c>
      <c r="P542" s="60" t="s">
        <v>372</v>
      </c>
      <c r="Q542" s="60">
        <f>[1]!f_prt_stocktonav(B542,"2017/03/31")</f>
        <v>89.271682739257813</v>
      </c>
      <c r="R542" s="61" t="str">
        <f>[1]!f_info_fundmanager(B542)</f>
        <v>苏永超</v>
      </c>
      <c r="S542" s="62">
        <v>3.473972602739726</v>
      </c>
      <c r="T542" s="73">
        <v>0.88303588867187499</v>
      </c>
      <c r="U542" s="16" t="s">
        <v>1508</v>
      </c>
      <c r="V542" s="17">
        <v>3.2438356164383562</v>
      </c>
      <c r="W542" s="18">
        <v>0.11928508351004365</v>
      </c>
      <c r="X542" s="19">
        <v>7.3887318413429881E-2</v>
      </c>
      <c r="Y542" s="19">
        <v>0</v>
      </c>
      <c r="Z542" s="20">
        <v>0.48579707068096123</v>
      </c>
      <c r="AA542" s="20">
        <v>0.33392159436157826</v>
      </c>
      <c r="AB542" s="20">
        <v>0.48579707068096123</v>
      </c>
      <c r="AC542" s="24" t="s">
        <v>1509</v>
      </c>
      <c r="AD542" s="22">
        <v>2</v>
      </c>
      <c r="AE542" s="22">
        <v>2</v>
      </c>
      <c r="AF542" s="22" t="s">
        <v>39</v>
      </c>
      <c r="AG542" s="23" t="s">
        <v>256</v>
      </c>
      <c r="AH542" s="21">
        <v>0</v>
      </c>
      <c r="AI542" s="19">
        <v>1.4999999999999999E-2</v>
      </c>
      <c r="AJ542" s="19">
        <v>0</v>
      </c>
    </row>
    <row r="543" spans="1:36" x14ac:dyDescent="0.15">
      <c r="A543">
        <v>175</v>
      </c>
      <c r="B543" s="11">
        <v>90020</v>
      </c>
      <c r="C543" s="12" t="s">
        <v>2404</v>
      </c>
      <c r="D543" s="12" t="s">
        <v>2405</v>
      </c>
      <c r="E543" s="12" t="s">
        <v>487</v>
      </c>
      <c r="F543" s="12">
        <v>20120828</v>
      </c>
      <c r="G543" s="13">
        <v>0.31793957239999998</v>
      </c>
      <c r="H543" s="14">
        <v>0.37943722019999998</v>
      </c>
      <c r="I543" s="12" t="s">
        <v>101</v>
      </c>
      <c r="J543" s="12" t="s">
        <v>34</v>
      </c>
      <c r="K543" s="12" t="s">
        <v>35</v>
      </c>
      <c r="L543" s="12" t="s">
        <v>60</v>
      </c>
      <c r="M543" s="12"/>
      <c r="N543" s="12"/>
      <c r="O543" s="60" t="s">
        <v>34</v>
      </c>
      <c r="P543" s="60" t="s">
        <v>35</v>
      </c>
      <c r="Q543" s="60">
        <f>[1]!f_prt_stocktonav(B543,"2017/03/31")</f>
        <v>92.251174926757813</v>
      </c>
      <c r="R543" s="61" t="str">
        <f>[1]!f_info_fundmanager(B543)</f>
        <v>杨挺</v>
      </c>
      <c r="S543" s="62">
        <v>2.7643835616438355</v>
      </c>
      <c r="T543" s="73">
        <v>0.81941184997558592</v>
      </c>
      <c r="U543" s="16" t="s">
        <v>2290</v>
      </c>
      <c r="V543" s="17">
        <v>2.5342465753424657</v>
      </c>
      <c r="W543" s="18">
        <v>-4.7964562735556715E-2</v>
      </c>
      <c r="X543" s="19">
        <v>0</v>
      </c>
      <c r="Y543" s="19">
        <v>0</v>
      </c>
      <c r="Z543" s="20">
        <v>1.5923139325406739E-2</v>
      </c>
      <c r="AA543" s="20">
        <v>1.5923139325406739E-2</v>
      </c>
      <c r="AB543" s="20">
        <v>1.5923139325406739E-2</v>
      </c>
      <c r="AC543" s="21" t="s">
        <v>2406</v>
      </c>
      <c r="AD543" s="22" t="s">
        <v>39</v>
      </c>
      <c r="AE543" s="22" t="s">
        <v>39</v>
      </c>
      <c r="AF543" s="22" t="s">
        <v>39</v>
      </c>
      <c r="AG543" s="23" t="s">
        <v>650</v>
      </c>
      <c r="AH543" s="21">
        <v>0</v>
      </c>
      <c r="AI543" s="19">
        <v>1.4999999999999999E-2</v>
      </c>
      <c r="AJ543" s="19">
        <v>0</v>
      </c>
    </row>
    <row r="544" spans="1:36" x14ac:dyDescent="0.15">
      <c r="A544">
        <v>608</v>
      </c>
      <c r="B544" s="11">
        <v>240022</v>
      </c>
      <c r="C544" s="12" t="s">
        <v>2494</v>
      </c>
      <c r="D544" s="12" t="s">
        <v>2495</v>
      </c>
      <c r="E544" s="12" t="s">
        <v>695</v>
      </c>
      <c r="F544" s="12">
        <v>20120821</v>
      </c>
      <c r="G544" s="13">
        <v>3.9668527392000001</v>
      </c>
      <c r="H544" s="14">
        <v>2.7566839822000002</v>
      </c>
      <c r="I544" s="12" t="s">
        <v>101</v>
      </c>
      <c r="J544" s="12" t="s">
        <v>34</v>
      </c>
      <c r="K544" s="12" t="s">
        <v>35</v>
      </c>
      <c r="L544" s="12" t="s">
        <v>36</v>
      </c>
      <c r="M544" s="12"/>
      <c r="N544" s="12"/>
      <c r="O544" s="60" t="s">
        <v>34</v>
      </c>
      <c r="P544" s="60" t="s">
        <v>59</v>
      </c>
      <c r="Q544" s="60">
        <f>[1]!f_prt_stocktonav(B544,"2017/03/31")</f>
        <v>82.7166748046875</v>
      </c>
      <c r="R544" s="61" t="str">
        <f>[1]!f_info_fundmanager(B544)</f>
        <v>蔡目荣</v>
      </c>
      <c r="S544" s="62">
        <v>4.6109589041095891</v>
      </c>
      <c r="T544" s="73">
        <v>0.81173568725585943</v>
      </c>
      <c r="U544" s="16" t="s">
        <v>2496</v>
      </c>
      <c r="V544" s="17">
        <v>4.3808219178082188</v>
      </c>
      <c r="W544" s="18">
        <v>5.1652052267971538E-2</v>
      </c>
      <c r="X544" s="19">
        <v>0.17914754198177074</v>
      </c>
      <c r="Y544" s="19">
        <v>0</v>
      </c>
      <c r="Z544" s="20">
        <v>0.26812959498226052</v>
      </c>
      <c r="AA544" s="20">
        <v>0.70747161904887856</v>
      </c>
      <c r="AB544" s="20">
        <v>0.26812959498226052</v>
      </c>
      <c r="AC544" s="21" t="s">
        <v>2497</v>
      </c>
      <c r="AD544" s="22">
        <v>1</v>
      </c>
      <c r="AE544" s="22">
        <v>2</v>
      </c>
      <c r="AF544" s="22" t="s">
        <v>39</v>
      </c>
      <c r="AG544" s="23" t="s">
        <v>698</v>
      </c>
      <c r="AH544" s="21">
        <v>0</v>
      </c>
      <c r="AI544" s="19">
        <v>1.4999999999999999E-2</v>
      </c>
      <c r="AJ544" s="19">
        <v>0</v>
      </c>
    </row>
    <row r="545" spans="1:36" x14ac:dyDescent="0.15">
      <c r="A545">
        <v>288</v>
      </c>
      <c r="B545" s="11">
        <v>40035</v>
      </c>
      <c r="C545" s="12" t="s">
        <v>1945</v>
      </c>
      <c r="D545" s="12" t="s">
        <v>1946</v>
      </c>
      <c r="E545" s="12" t="s">
        <v>323</v>
      </c>
      <c r="F545" s="12">
        <v>20120816</v>
      </c>
      <c r="G545" s="13">
        <v>33.670145047600002</v>
      </c>
      <c r="H545" s="14">
        <v>34.608331318399998</v>
      </c>
      <c r="I545" s="12" t="s">
        <v>101</v>
      </c>
      <c r="J545" s="12" t="s">
        <v>34</v>
      </c>
      <c r="K545" s="12" t="s">
        <v>35</v>
      </c>
      <c r="L545" s="12" t="s">
        <v>60</v>
      </c>
      <c r="M545" s="12"/>
      <c r="N545" s="12"/>
      <c r="O545" s="60" t="s">
        <v>34</v>
      </c>
      <c r="P545" s="60" t="s">
        <v>35</v>
      </c>
      <c r="Q545" s="60">
        <f>[1]!f_prt_stocktonav(B545,"2017/03/31")</f>
        <v>89.619880676269531</v>
      </c>
      <c r="R545" s="61" t="str">
        <f>[1]!f_info_fundmanager(B545)</f>
        <v>崔莹</v>
      </c>
      <c r="S545" s="62">
        <v>1.7863013698630137</v>
      </c>
      <c r="T545" s="73">
        <v>0.85401878356933592</v>
      </c>
      <c r="U545" s="16" t="s">
        <v>1947</v>
      </c>
      <c r="V545" s="17">
        <v>1.5561643835616439</v>
      </c>
      <c r="W545" s="18">
        <v>0.35285363547089643</v>
      </c>
      <c r="X545" s="19">
        <v>0.40452289424244214</v>
      </c>
      <c r="Y545" s="19">
        <v>0</v>
      </c>
      <c r="Z545" s="20">
        <v>1.153248022260579</v>
      </c>
      <c r="AA545" s="20">
        <v>1.1523689853258572</v>
      </c>
      <c r="AB545" s="20">
        <v>1.153248022260579</v>
      </c>
      <c r="AC545" s="21" t="s">
        <v>683</v>
      </c>
      <c r="AD545" s="22">
        <v>5</v>
      </c>
      <c r="AE545" s="22">
        <v>5</v>
      </c>
      <c r="AF545" s="22" t="s">
        <v>39</v>
      </c>
      <c r="AG545" s="23" t="s">
        <v>684</v>
      </c>
      <c r="AH545" s="21">
        <v>0</v>
      </c>
      <c r="AI545" s="19">
        <v>1.4999999999999999E-2</v>
      </c>
      <c r="AJ545" s="19">
        <v>0</v>
      </c>
    </row>
    <row r="546" spans="1:36" x14ac:dyDescent="0.15">
      <c r="A546">
        <v>730</v>
      </c>
      <c r="B546" s="11">
        <v>560006</v>
      </c>
      <c r="C546" s="12" t="s">
        <v>3035</v>
      </c>
      <c r="D546" s="12" t="s">
        <v>3036</v>
      </c>
      <c r="E546" s="12" t="s">
        <v>415</v>
      </c>
      <c r="F546" s="12">
        <v>20120816</v>
      </c>
      <c r="G546" s="13">
        <v>0.41226315829999999</v>
      </c>
      <c r="H546" s="14">
        <v>0.44722831559999998</v>
      </c>
      <c r="I546" s="12" t="s">
        <v>101</v>
      </c>
      <c r="J546" s="12" t="s">
        <v>34</v>
      </c>
      <c r="K546" s="12" t="s">
        <v>35</v>
      </c>
      <c r="L546" s="12" t="s">
        <v>36</v>
      </c>
      <c r="M546" s="12"/>
      <c r="N546" s="12"/>
      <c r="O546" s="60" t="s">
        <v>34</v>
      </c>
      <c r="P546" s="60" t="s">
        <v>35</v>
      </c>
      <c r="Q546" s="60">
        <f>[1]!f_prt_stocktonav(B546,"2017/03/31")</f>
        <v>79.005149841308594</v>
      </c>
      <c r="R546" s="61" t="str">
        <f>[1]!f_info_fundmanager(B546)</f>
        <v>吕伟</v>
      </c>
      <c r="S546" s="62">
        <v>0.73972602739726023</v>
      </c>
      <c r="T546" s="73">
        <v>0.76227577209472652</v>
      </c>
      <c r="U546" s="16" t="s">
        <v>416</v>
      </c>
      <c r="V546" s="17">
        <v>0.50958904109589043</v>
      </c>
      <c r="W546" s="18">
        <v>6.5241307482294175E-2</v>
      </c>
      <c r="X546" s="19">
        <v>1.6717635239593465E-2</v>
      </c>
      <c r="Y546" s="19">
        <v>0</v>
      </c>
      <c r="Z546" s="20">
        <v>0.31553774692382308</v>
      </c>
      <c r="AA546" s="20">
        <v>0.15888980492125462</v>
      </c>
      <c r="AB546" s="20">
        <v>0.31553774692382308</v>
      </c>
      <c r="AC546" s="21" t="s">
        <v>3037</v>
      </c>
      <c r="AD546" s="22">
        <v>1</v>
      </c>
      <c r="AE546" s="22" t="s">
        <v>39</v>
      </c>
      <c r="AF546" s="22" t="s">
        <v>39</v>
      </c>
      <c r="AG546" s="23" t="s">
        <v>64</v>
      </c>
      <c r="AH546" s="21">
        <v>0</v>
      </c>
      <c r="AI546" s="19">
        <v>1.4999999999999999E-2</v>
      </c>
      <c r="AJ546" s="19">
        <v>0</v>
      </c>
    </row>
    <row r="547" spans="1:36" x14ac:dyDescent="0.15">
      <c r="A547">
        <v>505</v>
      </c>
      <c r="B547" s="11">
        <v>530019</v>
      </c>
      <c r="C547" s="12" t="s">
        <v>2635</v>
      </c>
      <c r="D547" s="12" t="s">
        <v>2636</v>
      </c>
      <c r="E547" s="12" t="s">
        <v>598</v>
      </c>
      <c r="F547" s="12">
        <v>20120814</v>
      </c>
      <c r="G547" s="13">
        <v>0.33646999570000002</v>
      </c>
      <c r="H547" s="14">
        <v>0.37498578729999998</v>
      </c>
      <c r="I547" s="12" t="s">
        <v>101</v>
      </c>
      <c r="J547" s="12" t="s">
        <v>34</v>
      </c>
      <c r="K547" s="12" t="s">
        <v>35</v>
      </c>
      <c r="L547" s="12" t="s">
        <v>60</v>
      </c>
      <c r="M547" s="12"/>
      <c r="N547" s="12"/>
      <c r="O547" s="60" t="s">
        <v>34</v>
      </c>
      <c r="P547" s="60" t="s">
        <v>35</v>
      </c>
      <c r="Q547" s="60">
        <f>[1]!f_prt_stocktonav(B547,"2017/03/31")</f>
        <v>85.185531616210937</v>
      </c>
      <c r="R547" s="61" t="str">
        <f>[1]!f_info_fundmanager(B547)</f>
        <v>许杰</v>
      </c>
      <c r="S547" s="62">
        <v>4.6301369863013697</v>
      </c>
      <c r="T547" s="73">
        <v>0.80127334594726563</v>
      </c>
      <c r="U547" s="16" t="s">
        <v>1498</v>
      </c>
      <c r="V547" s="17">
        <v>4.4000000000000004</v>
      </c>
      <c r="W547" s="18">
        <v>0.16486347351230493</v>
      </c>
      <c r="X547" s="19">
        <v>0.17366756564384134</v>
      </c>
      <c r="Y547" s="19">
        <v>0</v>
      </c>
      <c r="Z547" s="20">
        <v>0.67007797222702281</v>
      </c>
      <c r="AA547" s="20">
        <v>0.65114888660222148</v>
      </c>
      <c r="AB547" s="20">
        <v>0.67007797222702281</v>
      </c>
      <c r="AC547" s="21" t="s">
        <v>2214</v>
      </c>
      <c r="AD547" s="22">
        <v>3</v>
      </c>
      <c r="AE547" s="22">
        <v>3</v>
      </c>
      <c r="AF547" s="22" t="s">
        <v>39</v>
      </c>
      <c r="AG547" s="23" t="s">
        <v>233</v>
      </c>
      <c r="AH547" s="21">
        <v>0</v>
      </c>
      <c r="AI547" s="19">
        <v>1.4999999999999999E-2</v>
      </c>
      <c r="AJ547" s="19">
        <v>0</v>
      </c>
    </row>
    <row r="548" spans="1:36" x14ac:dyDescent="0.15">
      <c r="A548">
        <v>765</v>
      </c>
      <c r="B548" s="11">
        <v>519712</v>
      </c>
      <c r="C548" s="12" t="s">
        <v>2830</v>
      </c>
      <c r="D548" s="12" t="s">
        <v>2831</v>
      </c>
      <c r="E548" s="12" t="s">
        <v>1098</v>
      </c>
      <c r="F548" s="12">
        <v>20120803</v>
      </c>
      <c r="G548" s="13">
        <v>10.6876840942</v>
      </c>
      <c r="H548" s="14">
        <v>1.4994871295000001</v>
      </c>
      <c r="I548" s="12" t="s">
        <v>33</v>
      </c>
      <c r="J548" s="12" t="s">
        <v>34</v>
      </c>
      <c r="K548" s="12" t="s">
        <v>35</v>
      </c>
      <c r="L548" s="12" t="s">
        <v>60</v>
      </c>
      <c r="M548" s="12"/>
      <c r="N548" s="12"/>
      <c r="O548" s="60" t="s">
        <v>34</v>
      </c>
      <c r="P548" s="60" t="s">
        <v>379</v>
      </c>
      <c r="Q548" s="60">
        <f>[1]!f_prt_stocktonav(B548,"2017/03/31")</f>
        <v>77.715049743652344</v>
      </c>
      <c r="R548" s="61" t="str">
        <f>[1]!f_info_fundmanager(B548)</f>
        <v>何帅</v>
      </c>
      <c r="S548" s="62">
        <v>1.5397260273972602</v>
      </c>
      <c r="T548" s="73">
        <v>0.78199485778808597</v>
      </c>
      <c r="U548" s="16" t="s">
        <v>2832</v>
      </c>
      <c r="V548" s="17">
        <v>1.3095890410958904</v>
      </c>
      <c r="W548" s="18">
        <v>0.20870588223526898</v>
      </c>
      <c r="X548" s="19">
        <v>0.31532373438117656</v>
      </c>
      <c r="Y548" s="19">
        <v>0</v>
      </c>
      <c r="Z548" s="20">
        <v>0.80952273384113083</v>
      </c>
      <c r="AA548" s="20">
        <v>1.0422078182247425</v>
      </c>
      <c r="AB548" s="20">
        <v>0.80952273384113083</v>
      </c>
      <c r="AC548" s="21" t="s">
        <v>2037</v>
      </c>
      <c r="AD548" s="22">
        <v>3</v>
      </c>
      <c r="AE548" s="22">
        <v>5</v>
      </c>
      <c r="AF548" s="22" t="s">
        <v>39</v>
      </c>
      <c r="AG548" s="23" t="s">
        <v>2833</v>
      </c>
      <c r="AH548" s="21" t="s">
        <v>48</v>
      </c>
      <c r="AI548" s="19">
        <v>1.4999999999999999E-2</v>
      </c>
      <c r="AJ548" s="19">
        <v>0</v>
      </c>
    </row>
    <row r="549" spans="1:36" x14ac:dyDescent="0.15">
      <c r="A549">
        <v>502</v>
      </c>
      <c r="B549" s="11">
        <v>620008</v>
      </c>
      <c r="C549" s="12" t="s">
        <v>1876</v>
      </c>
      <c r="D549" s="12" t="s">
        <v>1877</v>
      </c>
      <c r="E549" s="12" t="s">
        <v>1447</v>
      </c>
      <c r="F549" s="12">
        <v>20120731</v>
      </c>
      <c r="G549" s="13">
        <v>0.22787837010000001</v>
      </c>
      <c r="H549" s="14">
        <v>0.26586688019999999</v>
      </c>
      <c r="I549" s="12" t="s">
        <v>33</v>
      </c>
      <c r="J549" s="12" t="s">
        <v>34</v>
      </c>
      <c r="K549" s="12" t="s">
        <v>59</v>
      </c>
      <c r="L549" s="12" t="s">
        <v>60</v>
      </c>
      <c r="M549" s="12" t="s">
        <v>1878</v>
      </c>
      <c r="N549" s="12"/>
      <c r="O549" s="60" t="s">
        <v>34</v>
      </c>
      <c r="P549" s="60" t="s">
        <v>59</v>
      </c>
      <c r="Q549" s="60">
        <f>[1]!f_prt_stocktonav(B549,"2017/03/31")</f>
        <v>85.223785400390625</v>
      </c>
      <c r="R549" s="61" t="str">
        <f>[1]!f_info_fundmanager(B549)</f>
        <v>闵杭</v>
      </c>
      <c r="S549" s="62">
        <v>1.4575342465753425</v>
      </c>
      <c r="T549" s="73">
        <v>0.85923179626464841</v>
      </c>
      <c r="U549" s="16" t="s">
        <v>1879</v>
      </c>
      <c r="V549" s="17">
        <v>1.2273972602739727</v>
      </c>
      <c r="W549" s="18">
        <v>1.5837424057038252E-2</v>
      </c>
      <c r="X549" s="19">
        <v>-2.0005389940710772E-2</v>
      </c>
      <c r="Y549" s="19">
        <v>0</v>
      </c>
      <c r="Z549" s="20">
        <v>0.15960127103977431</v>
      </c>
      <c r="AA549" s="20">
        <v>8.1462258477472391E-2</v>
      </c>
      <c r="AB549" s="20">
        <v>0.15960127103977431</v>
      </c>
      <c r="AC549" s="24" t="s">
        <v>683</v>
      </c>
      <c r="AD549" s="22">
        <v>1</v>
      </c>
      <c r="AE549" s="22">
        <v>3</v>
      </c>
      <c r="AF549" s="22" t="s">
        <v>39</v>
      </c>
      <c r="AG549" s="23" t="s">
        <v>1101</v>
      </c>
      <c r="AH549" s="21">
        <v>0</v>
      </c>
      <c r="AI549" s="19">
        <v>1.4999999999999999E-2</v>
      </c>
      <c r="AJ549" s="19">
        <v>0</v>
      </c>
    </row>
    <row r="550" spans="1:36" x14ac:dyDescent="0.15">
      <c r="A550">
        <v>662</v>
      </c>
      <c r="B550" s="11">
        <v>160916</v>
      </c>
      <c r="C550" s="12" t="s">
        <v>3501</v>
      </c>
      <c r="D550" s="12" t="s">
        <v>3502</v>
      </c>
      <c r="E550" s="12" t="s">
        <v>487</v>
      </c>
      <c r="F550" s="12">
        <v>20120727</v>
      </c>
      <c r="G550" s="13">
        <v>6.3741696244000003</v>
      </c>
      <c r="H550" s="14">
        <v>7.3352441605000003</v>
      </c>
      <c r="I550" s="12" t="s">
        <v>101</v>
      </c>
      <c r="J550" s="12" t="s">
        <v>34</v>
      </c>
      <c r="K550" s="12" t="s">
        <v>35</v>
      </c>
      <c r="L550" s="12" t="s">
        <v>60</v>
      </c>
      <c r="M550" s="12"/>
      <c r="N550" s="12"/>
      <c r="O550" s="60" t="s">
        <v>34</v>
      </c>
      <c r="P550" s="60" t="s">
        <v>35</v>
      </c>
      <c r="Q550" s="60">
        <f>[1]!f_prt_stocktonav(B550,"2017/03/31")</f>
        <v>81.127700805664063</v>
      </c>
      <c r="R550" s="61" t="str">
        <f>[1]!f_info_fundmanager(B550)</f>
        <v>戴军</v>
      </c>
      <c r="S550" s="62">
        <v>1.8630136986301369</v>
      </c>
      <c r="T550" s="73">
        <v>0.70312538146972658</v>
      </c>
      <c r="U550" s="16" t="s">
        <v>3503</v>
      </c>
      <c r="V550" s="17">
        <v>1.6328767123287671</v>
      </c>
      <c r="W550" s="18">
        <v>0.18791308675740681</v>
      </c>
      <c r="X550" s="19">
        <v>0.25257934415781214</v>
      </c>
      <c r="Y550" s="19">
        <v>0</v>
      </c>
      <c r="Z550" s="20">
        <v>0.77577337828205917</v>
      </c>
      <c r="AA550" s="20">
        <v>0.93130853827863869</v>
      </c>
      <c r="AB550" s="20">
        <v>0.77577337828205917</v>
      </c>
      <c r="AC550" s="21" t="s">
        <v>409</v>
      </c>
      <c r="AD550" s="22">
        <v>4</v>
      </c>
      <c r="AE550" s="22">
        <v>4</v>
      </c>
      <c r="AF550" s="22" t="s">
        <v>39</v>
      </c>
      <c r="AG550" s="23" t="s">
        <v>3504</v>
      </c>
      <c r="AH550" s="21">
        <v>0</v>
      </c>
      <c r="AI550" s="19">
        <v>1.2500000000000001E-2</v>
      </c>
      <c r="AJ550" s="19">
        <v>0</v>
      </c>
    </row>
    <row r="551" spans="1:36" x14ac:dyDescent="0.15">
      <c r="A551">
        <v>93</v>
      </c>
      <c r="B551" s="11">
        <v>161616</v>
      </c>
      <c r="C551" s="27" t="s">
        <v>1777</v>
      </c>
      <c r="D551" s="28" t="s">
        <v>1778</v>
      </c>
      <c r="E551" s="28" t="s">
        <v>72</v>
      </c>
      <c r="F551" s="28">
        <v>20120726</v>
      </c>
      <c r="G551" s="29">
        <v>12.8507520843</v>
      </c>
      <c r="H551" s="30" t="s">
        <v>148</v>
      </c>
      <c r="I551" s="31" t="s">
        <v>149</v>
      </c>
      <c r="J551" s="25" t="s">
        <v>34</v>
      </c>
      <c r="K551" s="25" t="s">
        <v>372</v>
      </c>
      <c r="L551" s="25" t="s">
        <v>36</v>
      </c>
      <c r="M551" s="28"/>
      <c r="N551" s="28"/>
      <c r="O551" s="60" t="s">
        <v>34</v>
      </c>
      <c r="P551" s="64" t="s">
        <v>35</v>
      </c>
      <c r="Q551" s="60">
        <f>[1]!f_prt_stocktonav(B551,"2017/03/31")</f>
        <v>93.729736328125</v>
      </c>
      <c r="R551" s="61" t="str">
        <f>[1]!f_info_fundmanager(B551)</f>
        <v>万民远</v>
      </c>
      <c r="S551" s="62">
        <v>0.59452054794520548</v>
      </c>
      <c r="T551" s="73">
        <v>0.86658790588378909</v>
      </c>
      <c r="U551" s="16" t="s">
        <v>218</v>
      </c>
      <c r="V551" s="17">
        <v>0.36438356164383562</v>
      </c>
      <c r="W551" s="18">
        <v>0.11695987001162234</v>
      </c>
      <c r="X551" s="19">
        <v>3.0539336241961923E-2</v>
      </c>
      <c r="Y551" s="19">
        <v>0</v>
      </c>
      <c r="Z551" s="20">
        <v>0.48184395562688026</v>
      </c>
      <c r="AA551" s="20">
        <v>0.19790585141143144</v>
      </c>
      <c r="AB551" s="20">
        <v>0.48184395562688026</v>
      </c>
      <c r="AC551" s="24" t="s">
        <v>1779</v>
      </c>
      <c r="AD551" s="22">
        <v>2</v>
      </c>
      <c r="AE551" s="22">
        <v>3</v>
      </c>
      <c r="AF551" s="22" t="s">
        <v>39</v>
      </c>
      <c r="AG551" s="16" t="s">
        <v>1780</v>
      </c>
      <c r="AH551" s="32">
        <v>0</v>
      </c>
      <c r="AI551" s="33">
        <v>1.4999999999999999E-2</v>
      </c>
      <c r="AJ551" s="33">
        <v>0</v>
      </c>
    </row>
    <row r="552" spans="1:36" x14ac:dyDescent="0.15">
      <c r="A552">
        <v>653</v>
      </c>
      <c r="B552" s="11">
        <v>163822</v>
      </c>
      <c r="C552" s="12" t="s">
        <v>1747</v>
      </c>
      <c r="D552" s="12" t="s">
        <v>1748</v>
      </c>
      <c r="E552" s="12" t="s">
        <v>1242</v>
      </c>
      <c r="F552" s="12">
        <v>20120725</v>
      </c>
      <c r="G552" s="13">
        <v>3.4246212895000001</v>
      </c>
      <c r="H552" s="14">
        <v>3.6124295243</v>
      </c>
      <c r="I552" s="12" t="s">
        <v>101</v>
      </c>
      <c r="J552" s="12" t="s">
        <v>34</v>
      </c>
      <c r="K552" s="12" t="s">
        <v>35</v>
      </c>
      <c r="L552" s="12" t="s">
        <v>36</v>
      </c>
      <c r="M552" s="12"/>
      <c r="N552" s="12"/>
      <c r="O552" s="60" t="s">
        <v>34</v>
      </c>
      <c r="P552" s="60" t="s">
        <v>59</v>
      </c>
      <c r="Q552" s="60">
        <f>[1]!f_prt_stocktonav(B552,"2017/03/31")</f>
        <v>81.327384948730469</v>
      </c>
      <c r="R552" s="61" t="str">
        <f>[1]!f_info_fundmanager(B552)</f>
        <v>史彬</v>
      </c>
      <c r="S552" s="62">
        <v>4.6849315068493151</v>
      </c>
      <c r="T552" s="73">
        <v>0.86821395874023433</v>
      </c>
      <c r="U552" s="16" t="s">
        <v>1243</v>
      </c>
      <c r="V552" s="17">
        <v>4.4547945205479449</v>
      </c>
      <c r="W552" s="18">
        <v>0.15451930660534918</v>
      </c>
      <c r="X552" s="19">
        <v>0.16765878881047769</v>
      </c>
      <c r="Y552" s="19">
        <v>0</v>
      </c>
      <c r="Z552" s="20">
        <v>0.54870701268728228</v>
      </c>
      <c r="AA552" s="20">
        <v>0.55423652549150404</v>
      </c>
      <c r="AB552" s="20">
        <v>0.54870701268728228</v>
      </c>
      <c r="AC552" s="21" t="s">
        <v>107</v>
      </c>
      <c r="AD552" s="22">
        <v>2</v>
      </c>
      <c r="AE552" s="22">
        <v>3</v>
      </c>
      <c r="AF552" s="22" t="s">
        <v>39</v>
      </c>
      <c r="AG552" s="23" t="s">
        <v>1244</v>
      </c>
      <c r="AH552" s="21">
        <v>0</v>
      </c>
      <c r="AI552" s="19">
        <v>1.4999999999999999E-2</v>
      </c>
      <c r="AJ552" s="19">
        <v>0</v>
      </c>
    </row>
    <row r="553" spans="1:36" x14ac:dyDescent="0.15">
      <c r="A553">
        <v>113</v>
      </c>
      <c r="B553" s="11">
        <v>100060</v>
      </c>
      <c r="C553" s="12" t="s">
        <v>479</v>
      </c>
      <c r="D553" s="12" t="s">
        <v>480</v>
      </c>
      <c r="E553" s="12" t="s">
        <v>44</v>
      </c>
      <c r="F553" s="12">
        <v>20120627</v>
      </c>
      <c r="G553" s="13">
        <v>4.8335862451000002</v>
      </c>
      <c r="H553" s="14">
        <v>5.7631181234</v>
      </c>
      <c r="I553" s="12" t="s">
        <v>52</v>
      </c>
      <c r="J553" s="12" t="s">
        <v>34</v>
      </c>
      <c r="K553" s="12" t="s">
        <v>35</v>
      </c>
      <c r="L553" s="12" t="s">
        <v>60</v>
      </c>
      <c r="M553" s="12"/>
      <c r="N553" s="12"/>
      <c r="O553" s="60" t="s">
        <v>34</v>
      </c>
      <c r="P553" s="60" t="s">
        <v>35</v>
      </c>
      <c r="Q553" s="60">
        <f>[1]!f_prt_stocktonav(B553,"2017/03/31")</f>
        <v>93.366455078125</v>
      </c>
      <c r="R553" s="61" t="str">
        <f>[1]!f_info_fundmanager(B553)</f>
        <v>李元博</v>
      </c>
      <c r="S553" s="62">
        <v>1.3534246575342466</v>
      </c>
      <c r="T553" s="73">
        <v>0.9388132476806641</v>
      </c>
      <c r="U553" s="16" t="s">
        <v>469</v>
      </c>
      <c r="V553" s="17">
        <v>1.1232876712328768</v>
      </c>
      <c r="W553" s="18">
        <v>0.15908048875699787</v>
      </c>
      <c r="X553" s="19">
        <v>0.119395510081024</v>
      </c>
      <c r="Y553" s="19">
        <v>0</v>
      </c>
      <c r="Z553" s="20">
        <v>0.58025545868052819</v>
      </c>
      <c r="AA553" s="20">
        <v>0.44681507098911893</v>
      </c>
      <c r="AB553" s="20">
        <v>0.58025545868052819</v>
      </c>
      <c r="AC553" s="21" t="s">
        <v>103</v>
      </c>
      <c r="AD553" s="22">
        <v>4</v>
      </c>
      <c r="AE553" s="22">
        <v>5</v>
      </c>
      <c r="AF553" s="22" t="s">
        <v>39</v>
      </c>
      <c r="AG553" s="23" t="s">
        <v>481</v>
      </c>
      <c r="AH553" s="21" t="s">
        <v>48</v>
      </c>
      <c r="AI553" s="19">
        <v>1.4999999999999999E-2</v>
      </c>
      <c r="AJ553" s="19">
        <v>0</v>
      </c>
    </row>
    <row r="554" spans="1:36" x14ac:dyDescent="0.15">
      <c r="A554">
        <v>507</v>
      </c>
      <c r="B554" s="11">
        <v>70032</v>
      </c>
      <c r="C554" s="12" t="s">
        <v>3799</v>
      </c>
      <c r="D554" s="12" t="s">
        <v>3800</v>
      </c>
      <c r="E554" s="12" t="s">
        <v>399</v>
      </c>
      <c r="F554" s="12">
        <v>20120626</v>
      </c>
      <c r="G554" s="13">
        <v>5.1221814471</v>
      </c>
      <c r="H554" s="14">
        <v>6.6711769761999999</v>
      </c>
      <c r="I554" s="12" t="s">
        <v>101</v>
      </c>
      <c r="J554" s="12" t="s">
        <v>3533</v>
      </c>
      <c r="K554" s="25" t="s">
        <v>3534</v>
      </c>
      <c r="L554" s="25" t="s">
        <v>3535</v>
      </c>
      <c r="M554" s="12"/>
      <c r="N554" s="12"/>
      <c r="O554" s="60" t="s">
        <v>34</v>
      </c>
      <c r="P554" s="60" t="s">
        <v>59</v>
      </c>
      <c r="Q554" s="60">
        <f>[1]!f_prt_stocktonav(B554,"2017/03/31")</f>
        <v>85.161567687988281</v>
      </c>
      <c r="R554" s="61" t="str">
        <f>[1]!f_info_fundmanager(B554)</f>
        <v>季文华</v>
      </c>
      <c r="S554" s="62">
        <v>0.47123287671232877</v>
      </c>
      <c r="T554" s="73">
        <v>0.64301116943359371</v>
      </c>
      <c r="U554" s="16" t="s">
        <v>2520</v>
      </c>
      <c r="V554" s="17">
        <v>0.24109589041095891</v>
      </c>
      <c r="W554" s="18">
        <v>0.15352002666101572</v>
      </c>
      <c r="X554" s="19">
        <v>0.23805665052996061</v>
      </c>
      <c r="Y554" s="19">
        <v>0</v>
      </c>
      <c r="Z554" s="20">
        <v>0.67930219559248706</v>
      </c>
      <c r="AA554" s="20">
        <v>0.9527609720670388</v>
      </c>
      <c r="AB554" s="20">
        <v>0.67930219559248706</v>
      </c>
      <c r="AC554" s="21" t="s">
        <v>3801</v>
      </c>
      <c r="AD554" s="22">
        <v>5</v>
      </c>
      <c r="AE554" s="22">
        <v>4</v>
      </c>
      <c r="AF554" s="22" t="s">
        <v>39</v>
      </c>
      <c r="AG554" s="23" t="s">
        <v>113</v>
      </c>
      <c r="AH554" s="21" t="s">
        <v>402</v>
      </c>
      <c r="AI554" s="19">
        <v>1.4999999999999999E-2</v>
      </c>
      <c r="AJ554" s="19">
        <v>0</v>
      </c>
    </row>
    <row r="555" spans="1:36" x14ac:dyDescent="0.15">
      <c r="A555">
        <v>264</v>
      </c>
      <c r="B555" s="11">
        <v>180031</v>
      </c>
      <c r="C555" s="12" t="s">
        <v>534</v>
      </c>
      <c r="D555" s="12" t="s">
        <v>535</v>
      </c>
      <c r="E555" s="12" t="s">
        <v>345</v>
      </c>
      <c r="F555" s="12">
        <v>20120620</v>
      </c>
      <c r="G555" s="13">
        <v>23.325489314799999</v>
      </c>
      <c r="H555" s="14">
        <v>18.566687545200001</v>
      </c>
      <c r="I555" s="12" t="s">
        <v>101</v>
      </c>
      <c r="J555" s="12" t="s">
        <v>34</v>
      </c>
      <c r="K555" s="12" t="s">
        <v>35</v>
      </c>
      <c r="L555" s="12" t="s">
        <v>60</v>
      </c>
      <c r="M555" s="12"/>
      <c r="N555" s="12"/>
      <c r="O555" s="60" t="s">
        <v>34</v>
      </c>
      <c r="P555" s="60" t="s">
        <v>35</v>
      </c>
      <c r="Q555" s="60">
        <f>[1]!f_prt_stocktonav(B555,"2017/03/31")</f>
        <v>90.151214599609375</v>
      </c>
      <c r="R555" s="61" t="str">
        <f>[1]!f_info_fundmanager(B555)</f>
        <v>李晓星</v>
      </c>
      <c r="S555" s="62">
        <v>1.7342465753424658</v>
      </c>
      <c r="T555" s="73">
        <v>0.93547477722167971</v>
      </c>
      <c r="U555" s="16" t="s">
        <v>536</v>
      </c>
      <c r="V555" s="17">
        <v>1.5041095890410958</v>
      </c>
      <c r="W555" s="18">
        <v>0.306281113103265</v>
      </c>
      <c r="X555" s="19">
        <v>0.35367372562457872</v>
      </c>
      <c r="Y555" s="19">
        <v>0</v>
      </c>
      <c r="Z555" s="20">
        <v>1.0656674081631987</v>
      </c>
      <c r="AA555" s="20">
        <v>1.0491246790563846</v>
      </c>
      <c r="AB555" s="20">
        <v>1.0656674081631987</v>
      </c>
      <c r="AC555" s="21" t="s">
        <v>537</v>
      </c>
      <c r="AD555" s="22">
        <v>5</v>
      </c>
      <c r="AE555" s="22">
        <v>5</v>
      </c>
      <c r="AF555" s="22" t="s">
        <v>39</v>
      </c>
      <c r="AG555" s="23" t="s">
        <v>538</v>
      </c>
      <c r="AH555" s="21">
        <v>0</v>
      </c>
      <c r="AI555" s="19">
        <v>1.4999999999999999E-2</v>
      </c>
      <c r="AJ555" s="19">
        <v>0</v>
      </c>
    </row>
    <row r="556" spans="1:36" x14ac:dyDescent="0.15">
      <c r="A556">
        <v>789</v>
      </c>
      <c r="B556" s="11">
        <v>519710</v>
      </c>
      <c r="C556" s="12" t="s">
        <v>2715</v>
      </c>
      <c r="D556" s="12" t="s">
        <v>2716</v>
      </c>
      <c r="E556" s="12" t="s">
        <v>1098</v>
      </c>
      <c r="F556" s="12">
        <v>20120620</v>
      </c>
      <c r="G556" s="13">
        <v>3.0843429445999999</v>
      </c>
      <c r="H556" s="14">
        <v>2.6329263338</v>
      </c>
      <c r="I556" s="12" t="s">
        <v>101</v>
      </c>
      <c r="J556" s="12" t="s">
        <v>34</v>
      </c>
      <c r="K556" s="25" t="s">
        <v>35</v>
      </c>
      <c r="L556" s="25" t="s">
        <v>223</v>
      </c>
      <c r="M556" s="12"/>
      <c r="N556" s="12"/>
      <c r="O556" s="60" t="s">
        <v>34</v>
      </c>
      <c r="P556" s="60" t="s">
        <v>35</v>
      </c>
      <c r="Q556" s="60">
        <f>[1]!f_prt_stocktonav(B556,"2017/03/31")</f>
        <v>77.140426635742188</v>
      </c>
      <c r="R556" s="61" t="str">
        <f>[1]!f_info_fundmanager(B556)</f>
        <v>韩威俊,王少成</v>
      </c>
      <c r="S556" s="62">
        <v>1.3972602739726028</v>
      </c>
      <c r="T556" s="73">
        <v>0.79542816162109375</v>
      </c>
      <c r="U556" s="16" t="s">
        <v>2717</v>
      </c>
      <c r="V556" s="17">
        <v>1.167123287671233</v>
      </c>
      <c r="W556" s="18">
        <v>-2.9371982555040366E-2</v>
      </c>
      <c r="X556" s="19">
        <v>0</v>
      </c>
      <c r="Y556" s="19">
        <v>0</v>
      </c>
      <c r="Z556" s="20">
        <v>0.28919937630883019</v>
      </c>
      <c r="AA556" s="20">
        <v>0.28919937630883019</v>
      </c>
      <c r="AB556" s="20">
        <v>0.28919937630883019</v>
      </c>
      <c r="AC556" s="21" t="s">
        <v>2097</v>
      </c>
      <c r="AD556" s="22" t="s">
        <v>39</v>
      </c>
      <c r="AE556" s="22" t="s">
        <v>39</v>
      </c>
      <c r="AF556" s="22" t="s">
        <v>39</v>
      </c>
      <c r="AG556" s="23" t="s">
        <v>2718</v>
      </c>
      <c r="AH556" s="21">
        <v>0</v>
      </c>
      <c r="AI556" s="19">
        <v>1.4999999999999999E-2</v>
      </c>
      <c r="AJ556" s="19">
        <v>0</v>
      </c>
    </row>
    <row r="557" spans="1:36" x14ac:dyDescent="0.15">
      <c r="A557">
        <v>708</v>
      </c>
      <c r="B557" s="11">
        <v>750001</v>
      </c>
      <c r="C557" s="12" t="s">
        <v>2915</v>
      </c>
      <c r="D557" s="12" t="s">
        <v>2916</v>
      </c>
      <c r="E557" s="12" t="s">
        <v>807</v>
      </c>
      <c r="F557" s="12">
        <v>20120620</v>
      </c>
      <c r="G557" s="13">
        <v>1.1127243957999999</v>
      </c>
      <c r="H557" s="14">
        <v>0.56481307800000002</v>
      </c>
      <c r="I557" s="12" t="s">
        <v>33</v>
      </c>
      <c r="J557" s="12" t="s">
        <v>34</v>
      </c>
      <c r="K557" s="12" t="s">
        <v>35</v>
      </c>
      <c r="L557" s="12" t="s">
        <v>60</v>
      </c>
      <c r="M557" s="12"/>
      <c r="N557" s="12"/>
      <c r="O557" s="60" t="s">
        <v>34</v>
      </c>
      <c r="P557" s="60" t="s">
        <v>35</v>
      </c>
      <c r="Q557" s="60">
        <f>[1]!f_prt_stocktonav(B557,"2017/03/31")</f>
        <v>79.797019958496094</v>
      </c>
      <c r="R557" s="61" t="str">
        <f>[1]!f_info_fundmanager(B557)</f>
        <v>占冠良</v>
      </c>
      <c r="S557" s="62">
        <v>1.3315068493150686</v>
      </c>
      <c r="T557" s="73">
        <v>0.77330230712890624</v>
      </c>
      <c r="U557" s="16" t="s">
        <v>2917</v>
      </c>
      <c r="V557" s="17">
        <v>1.1013698630136985</v>
      </c>
      <c r="W557" s="18">
        <v>0.11388242446045972</v>
      </c>
      <c r="X557" s="19">
        <v>0.13051366784875773</v>
      </c>
      <c r="Y557" s="19">
        <v>0</v>
      </c>
      <c r="Z557" s="20">
        <v>0.5509446104689999</v>
      </c>
      <c r="AA557" s="20">
        <v>0.587953435759484</v>
      </c>
      <c r="AB557" s="20">
        <v>0.5509446104689999</v>
      </c>
      <c r="AC557" s="21" t="s">
        <v>2517</v>
      </c>
      <c r="AD557" s="22">
        <v>3</v>
      </c>
      <c r="AE557" s="22">
        <v>3</v>
      </c>
      <c r="AF557" s="22" t="s">
        <v>39</v>
      </c>
      <c r="AG557" s="23" t="s">
        <v>233</v>
      </c>
      <c r="AH557" s="21">
        <v>0</v>
      </c>
      <c r="AI557" s="19">
        <v>1.4999999999999999E-2</v>
      </c>
      <c r="AJ557" s="19">
        <v>0</v>
      </c>
    </row>
    <row r="558" spans="1:36" x14ac:dyDescent="0.15">
      <c r="A558">
        <v>26</v>
      </c>
      <c r="B558" s="11">
        <v>590008</v>
      </c>
      <c r="C558" s="12" t="s">
        <v>705</v>
      </c>
      <c r="D558" s="12" t="s">
        <v>706</v>
      </c>
      <c r="E558" s="12" t="s">
        <v>707</v>
      </c>
      <c r="F558" s="12">
        <v>20120612</v>
      </c>
      <c r="G558" s="13">
        <v>59.125651522699997</v>
      </c>
      <c r="H558" s="14">
        <v>82.113871691100002</v>
      </c>
      <c r="I558" s="12" t="s">
        <v>33</v>
      </c>
      <c r="J558" s="12" t="s">
        <v>34</v>
      </c>
      <c r="K558" s="12" t="s">
        <v>35</v>
      </c>
      <c r="L558" s="12" t="s">
        <v>60</v>
      </c>
      <c r="M558" s="12"/>
      <c r="N558" s="12"/>
      <c r="O558" s="60" t="s">
        <v>34</v>
      </c>
      <c r="P558" s="60" t="s">
        <v>59</v>
      </c>
      <c r="Q558" s="60">
        <f>[1]!f_prt_stocktonav(B558,"2017/03/31")</f>
        <v>94.675392150878906</v>
      </c>
      <c r="R558" s="61" t="str">
        <f>[1]!f_info_fundmanager(B558)</f>
        <v>任泽松</v>
      </c>
      <c r="S558" s="62">
        <v>4.2767123287671236</v>
      </c>
      <c r="T558" s="73">
        <v>0.92422271728515626</v>
      </c>
      <c r="U558" s="16" t="s">
        <v>708</v>
      </c>
      <c r="V558" s="17">
        <v>4.0465753424657533</v>
      </c>
      <c r="W558" s="18">
        <v>0.38990768913108331</v>
      </c>
      <c r="X558" s="19">
        <v>0.33510668840327457</v>
      </c>
      <c r="Y558" s="19">
        <v>0</v>
      </c>
      <c r="Z558" s="20">
        <v>1.1146412823698111</v>
      </c>
      <c r="AA558" s="20">
        <v>0.8995571846334105</v>
      </c>
      <c r="AB558" s="20">
        <v>1.1146412823698111</v>
      </c>
      <c r="AC558" s="21" t="s">
        <v>709</v>
      </c>
      <c r="AD558" s="22">
        <v>5</v>
      </c>
      <c r="AE558" s="22">
        <v>5</v>
      </c>
      <c r="AF558" s="22" t="s">
        <v>39</v>
      </c>
      <c r="AG558" s="23" t="s">
        <v>650</v>
      </c>
      <c r="AH558" s="21">
        <v>0</v>
      </c>
      <c r="AI558" s="19">
        <v>1.4999999999999999E-2</v>
      </c>
      <c r="AJ558" s="19">
        <v>0</v>
      </c>
    </row>
    <row r="559" spans="1:36" x14ac:dyDescent="0.15">
      <c r="A559">
        <v>848</v>
      </c>
      <c r="B559" s="11">
        <v>270041</v>
      </c>
      <c r="C559" s="12" t="s">
        <v>3738</v>
      </c>
      <c r="D559" s="12" t="s">
        <v>3739</v>
      </c>
      <c r="E559" s="12" t="s">
        <v>91</v>
      </c>
      <c r="F559" s="12">
        <v>20120612</v>
      </c>
      <c r="G559" s="13">
        <v>1.5111285489999999</v>
      </c>
      <c r="H559" s="14">
        <v>1.6645482887</v>
      </c>
      <c r="I559" s="12" t="s">
        <v>101</v>
      </c>
      <c r="J559" s="12" t="s">
        <v>3533</v>
      </c>
      <c r="K559" s="12" t="s">
        <v>3534</v>
      </c>
      <c r="L559" s="12" t="s">
        <v>3535</v>
      </c>
      <c r="M559" s="12"/>
      <c r="N559" s="12"/>
      <c r="O559" s="60" t="s">
        <v>34</v>
      </c>
      <c r="P559" s="60" t="s">
        <v>59</v>
      </c>
      <c r="Q559" s="60">
        <f>[1]!f_prt_stocktonav(B559,"2017/03/31")</f>
        <v>74.527992248535156</v>
      </c>
      <c r="R559" s="61" t="str">
        <f>[1]!f_info_fundmanager(B559)</f>
        <v>李琛</v>
      </c>
      <c r="S559" s="62">
        <v>1.1013698630136985</v>
      </c>
      <c r="T559" s="73">
        <v>0.66389877319335933</v>
      </c>
      <c r="U559" s="16" t="s">
        <v>3740</v>
      </c>
      <c r="V559" s="17">
        <v>0.87123287671232874</v>
      </c>
      <c r="W559" s="18">
        <v>0.16637319877977608</v>
      </c>
      <c r="X559" s="19">
        <v>0.17923473275829813</v>
      </c>
      <c r="Y559" s="19">
        <v>0</v>
      </c>
      <c r="Z559" s="20">
        <v>0.79439273200462002</v>
      </c>
      <c r="AA559" s="20">
        <v>0.77268332574013732</v>
      </c>
      <c r="AB559" s="20">
        <v>0.79439273200462002</v>
      </c>
      <c r="AC559" s="21" t="s">
        <v>1203</v>
      </c>
      <c r="AD559" s="22">
        <v>5</v>
      </c>
      <c r="AE559" s="22">
        <v>3</v>
      </c>
      <c r="AF559" s="22" t="s">
        <v>39</v>
      </c>
      <c r="AG559" s="23" t="s">
        <v>214</v>
      </c>
      <c r="AH559" s="21">
        <v>0</v>
      </c>
      <c r="AI559" s="19">
        <v>1.4999999999999999E-2</v>
      </c>
      <c r="AJ559" s="19">
        <v>0</v>
      </c>
    </row>
    <row r="560" spans="1:36" x14ac:dyDescent="0.15">
      <c r="A560">
        <v>27</v>
      </c>
      <c r="B560" s="11">
        <v>630011</v>
      </c>
      <c r="C560" s="12" t="s">
        <v>141</v>
      </c>
      <c r="D560" s="12" t="s">
        <v>142</v>
      </c>
      <c r="E560" s="12" t="s">
        <v>85</v>
      </c>
      <c r="F560" s="12">
        <v>20120531</v>
      </c>
      <c r="G560" s="13">
        <v>25.1825541969</v>
      </c>
      <c r="H560" s="14">
        <v>23.484690782200001</v>
      </c>
      <c r="I560" s="12" t="s">
        <v>101</v>
      </c>
      <c r="J560" s="12" t="s">
        <v>34</v>
      </c>
      <c r="K560" s="12" t="s">
        <v>35</v>
      </c>
      <c r="L560" s="12" t="s">
        <v>60</v>
      </c>
      <c r="M560" s="12"/>
      <c r="N560" s="12"/>
      <c r="O560" s="60" t="s">
        <v>34</v>
      </c>
      <c r="P560" s="60" t="s">
        <v>59</v>
      </c>
      <c r="Q560" s="60">
        <f>[1]!f_prt_stocktonav(B560,"2017/03/31")</f>
        <v>94.66534423828125</v>
      </c>
      <c r="R560" s="61" t="str">
        <f>[1]!f_info_fundmanager(B560)</f>
        <v>梁永强</v>
      </c>
      <c r="S560" s="62">
        <v>4.8356164383561646</v>
      </c>
      <c r="T560" s="73">
        <v>0.94762496948242192</v>
      </c>
      <c r="U560" s="16" t="s">
        <v>127</v>
      </c>
      <c r="V560" s="17">
        <v>4.6054794520547944</v>
      </c>
      <c r="W560" s="18">
        <v>0.23229932398778311</v>
      </c>
      <c r="X560" s="19">
        <v>0.17831866106589048</v>
      </c>
      <c r="Y560" s="19">
        <v>0</v>
      </c>
      <c r="Z560" s="20">
        <v>0.74163697635336445</v>
      </c>
      <c r="AA560" s="20">
        <v>0.57135442025139671</v>
      </c>
      <c r="AB560" s="20">
        <v>0.74163697635336445</v>
      </c>
      <c r="AC560" s="21" t="s">
        <v>128</v>
      </c>
      <c r="AD560" s="22">
        <v>5</v>
      </c>
      <c r="AE560" s="22">
        <v>3</v>
      </c>
      <c r="AF560" s="22" t="s">
        <v>39</v>
      </c>
      <c r="AG560" s="23" t="s">
        <v>144</v>
      </c>
      <c r="AH560" s="21">
        <v>0</v>
      </c>
      <c r="AI560" s="19">
        <v>1.4999999999999999E-2</v>
      </c>
      <c r="AJ560" s="19">
        <v>0</v>
      </c>
    </row>
    <row r="561" spans="1:36" x14ac:dyDescent="0.15">
      <c r="A561">
        <v>749</v>
      </c>
      <c r="B561" s="11">
        <v>700003</v>
      </c>
      <c r="C561" s="12" t="s">
        <v>3303</v>
      </c>
      <c r="D561" s="12" t="s">
        <v>3304</v>
      </c>
      <c r="E561" s="12" t="s">
        <v>993</v>
      </c>
      <c r="F561" s="12">
        <v>20120529</v>
      </c>
      <c r="G561" s="13">
        <v>1.3781531010000001</v>
      </c>
      <c r="H561" s="14">
        <v>1.5701899282</v>
      </c>
      <c r="I561" s="12" t="s">
        <v>33</v>
      </c>
      <c r="J561" s="12" t="s">
        <v>34</v>
      </c>
      <c r="K561" s="12" t="s">
        <v>35</v>
      </c>
      <c r="L561" s="12" t="s">
        <v>60</v>
      </c>
      <c r="M561" s="12"/>
      <c r="N561" s="12"/>
      <c r="O561" s="60" t="s">
        <v>34</v>
      </c>
      <c r="P561" s="60" t="s">
        <v>35</v>
      </c>
      <c r="Q561" s="60">
        <f>[1]!f_prt_stocktonav(B561,"2017/03/31")</f>
        <v>78.312843322753906</v>
      </c>
      <c r="R561" s="61" t="str">
        <f>[1]!f_info_fundmanager(B561)</f>
        <v>神爱前</v>
      </c>
      <c r="S561" s="62">
        <v>0.69863013698630139</v>
      </c>
      <c r="T561" s="73">
        <v>0.72635398864746092</v>
      </c>
      <c r="U561" s="16" t="s">
        <v>3305</v>
      </c>
      <c r="V561" s="17">
        <v>1.4273972602739726</v>
      </c>
      <c r="W561" s="18">
        <v>0.13710430859188882</v>
      </c>
      <c r="X561" s="19">
        <v>0.1703163781122847</v>
      </c>
      <c r="Y561" s="19">
        <v>0</v>
      </c>
      <c r="Z561" s="20">
        <v>0.5430146280149396</v>
      </c>
      <c r="AA561" s="20">
        <v>0.59523145692246149</v>
      </c>
      <c r="AB561" s="20">
        <v>0.5430146280149396</v>
      </c>
      <c r="AC561" s="21" t="s">
        <v>68</v>
      </c>
      <c r="AD561" s="22">
        <v>3</v>
      </c>
      <c r="AE561" s="22">
        <v>5</v>
      </c>
      <c r="AF561" s="22" t="s">
        <v>39</v>
      </c>
      <c r="AG561" s="23" t="s">
        <v>284</v>
      </c>
      <c r="AH561" s="21">
        <v>0</v>
      </c>
      <c r="AI561" s="19">
        <v>1.4999999999999999E-2</v>
      </c>
      <c r="AJ561" s="19">
        <v>0</v>
      </c>
    </row>
    <row r="562" spans="1:36" x14ac:dyDescent="0.15">
      <c r="A562">
        <v>57</v>
      </c>
      <c r="B562" s="11">
        <v>229002</v>
      </c>
      <c r="C562" s="12" t="s">
        <v>868</v>
      </c>
      <c r="D562" s="12" t="s">
        <v>869</v>
      </c>
      <c r="E562" s="12" t="s">
        <v>165</v>
      </c>
      <c r="F562" s="12">
        <v>20120523</v>
      </c>
      <c r="G562" s="13">
        <v>18.7633871783</v>
      </c>
      <c r="H562" s="14">
        <v>5.0243699190999997</v>
      </c>
      <c r="I562" s="12" t="s">
        <v>101</v>
      </c>
      <c r="J562" s="12" t="s">
        <v>34</v>
      </c>
      <c r="K562" s="12" t="s">
        <v>35</v>
      </c>
      <c r="L562" s="12" t="s">
        <v>60</v>
      </c>
      <c r="M562" s="12"/>
      <c r="N562" s="12"/>
      <c r="O562" s="60" t="s">
        <v>34</v>
      </c>
      <c r="P562" s="60" t="s">
        <v>35</v>
      </c>
      <c r="Q562" s="60">
        <f>[1]!f_prt_stocktonav(B562,"2017/03/31")</f>
        <v>94.236557006835938</v>
      </c>
      <c r="R562" s="61" t="str">
        <f>[1]!f_info_fundmanager(B562)</f>
        <v>刘欣</v>
      </c>
      <c r="S562" s="62">
        <v>3.2410958904109588</v>
      </c>
      <c r="T562" s="73">
        <v>0.91287567138671877</v>
      </c>
      <c r="U562" s="16" t="s">
        <v>870</v>
      </c>
      <c r="V562" s="17">
        <v>3.010958904109589</v>
      </c>
      <c r="W562" s="18">
        <v>0.23259764010301295</v>
      </c>
      <c r="X562" s="19">
        <v>0.32001501130972021</v>
      </c>
      <c r="Y562" s="19">
        <v>0</v>
      </c>
      <c r="Z562" s="20">
        <v>0.81714313891306645</v>
      </c>
      <c r="AA562" s="20">
        <v>0.96890215114235345</v>
      </c>
      <c r="AB562" s="20">
        <v>0.81714313891306645</v>
      </c>
      <c r="AC562" s="21" t="s">
        <v>128</v>
      </c>
      <c r="AD562" s="22">
        <v>4</v>
      </c>
      <c r="AE562" s="22">
        <v>2</v>
      </c>
      <c r="AF562" s="22" t="s">
        <v>39</v>
      </c>
      <c r="AG562" s="23" t="s">
        <v>871</v>
      </c>
      <c r="AH562" s="21">
        <v>0</v>
      </c>
      <c r="AI562" s="19">
        <v>1.4999999999999999E-2</v>
      </c>
      <c r="AJ562" s="19">
        <v>0</v>
      </c>
    </row>
    <row r="563" spans="1:36" x14ac:dyDescent="0.15">
      <c r="A563">
        <v>14</v>
      </c>
      <c r="B563" s="11">
        <v>210009</v>
      </c>
      <c r="C563" s="12" t="s">
        <v>602</v>
      </c>
      <c r="D563" s="12" t="s">
        <v>603</v>
      </c>
      <c r="E563" s="12" t="s">
        <v>604</v>
      </c>
      <c r="F563" s="12">
        <v>20120523</v>
      </c>
      <c r="G563" s="13">
        <v>22.767926730700001</v>
      </c>
      <c r="H563" s="14">
        <v>20.1331473358</v>
      </c>
      <c r="I563" s="12" t="s">
        <v>52</v>
      </c>
      <c r="J563" s="12" t="s">
        <v>34</v>
      </c>
      <c r="K563" s="12" t="s">
        <v>35</v>
      </c>
      <c r="L563" s="12" t="s">
        <v>60</v>
      </c>
      <c r="M563" s="12"/>
      <c r="N563" s="12"/>
      <c r="O563" s="60" t="s">
        <v>34</v>
      </c>
      <c r="P563" s="60" t="s">
        <v>35</v>
      </c>
      <c r="Q563" s="60">
        <f>[1]!f_prt_stocktonav(B563,"2017/03/31")</f>
        <v>94.798957824707031</v>
      </c>
      <c r="R563" s="61" t="str">
        <f>[1]!f_info_fundmanager(B563)</f>
        <v>冼鸿鹏</v>
      </c>
      <c r="S563" s="62">
        <v>2.5013698630136987</v>
      </c>
      <c r="T563" s="73">
        <v>0.93081809997558596</v>
      </c>
      <c r="U563" s="16" t="s">
        <v>605</v>
      </c>
      <c r="V563" s="17">
        <v>2.2712328767123289</v>
      </c>
      <c r="W563" s="18">
        <v>8.876546477689494E-2</v>
      </c>
      <c r="X563" s="19">
        <v>0.10064241629820891</v>
      </c>
      <c r="Y563" s="19">
        <v>0</v>
      </c>
      <c r="Z563" s="20">
        <v>0.37996055461800471</v>
      </c>
      <c r="AA563" s="20">
        <v>0.40431828993825464</v>
      </c>
      <c r="AB563" s="20">
        <v>0.37996055461800471</v>
      </c>
      <c r="AC563" s="21" t="s">
        <v>177</v>
      </c>
      <c r="AD563" s="22">
        <v>1</v>
      </c>
      <c r="AE563" s="22">
        <v>2</v>
      </c>
      <c r="AF563" s="22" t="s">
        <v>39</v>
      </c>
      <c r="AG563" s="23" t="s">
        <v>55</v>
      </c>
      <c r="AH563" s="21">
        <v>0</v>
      </c>
      <c r="AI563" s="19">
        <v>1.4999999999999999E-2</v>
      </c>
      <c r="AJ563" s="19">
        <v>0</v>
      </c>
    </row>
    <row r="564" spans="1:36" x14ac:dyDescent="0.15">
      <c r="A564">
        <v>2</v>
      </c>
      <c r="B564" s="11">
        <v>450011</v>
      </c>
      <c r="C564" s="12" t="s">
        <v>312</v>
      </c>
      <c r="D564" s="12" t="s">
        <v>313</v>
      </c>
      <c r="E564" s="12" t="s">
        <v>314</v>
      </c>
      <c r="F564" s="12">
        <v>20120522</v>
      </c>
      <c r="G564" s="13">
        <v>0.60876437689999996</v>
      </c>
      <c r="H564" s="14">
        <v>0.67841204479999995</v>
      </c>
      <c r="I564" s="12" t="s">
        <v>33</v>
      </c>
      <c r="J564" s="12" t="s">
        <v>34</v>
      </c>
      <c r="K564" s="12" t="s">
        <v>35</v>
      </c>
      <c r="L564" s="12" t="s">
        <v>36</v>
      </c>
      <c r="M564" s="12"/>
      <c r="N564" s="12"/>
      <c r="O564" s="60" t="s">
        <v>34</v>
      </c>
      <c r="P564" s="60" t="s">
        <v>35</v>
      </c>
      <c r="Q564" s="60">
        <f>[1]!f_prt_stocktonav(B564,"2017/03/31")</f>
        <v>95.329002380371094</v>
      </c>
      <c r="R564" s="61" t="str">
        <f>[1]!f_info_fundmanager(B564)</f>
        <v>徐荔蓉</v>
      </c>
      <c r="S564" s="62">
        <v>4.86027397260274</v>
      </c>
      <c r="T564" s="73">
        <v>0.94316772460937504</v>
      </c>
      <c r="U564" s="16" t="s">
        <v>315</v>
      </c>
      <c r="V564" s="17">
        <v>4.6301369863013697</v>
      </c>
      <c r="W564" s="18">
        <v>5.0975380023187133E-2</v>
      </c>
      <c r="X564" s="19">
        <v>4.2290695197117367E-2</v>
      </c>
      <c r="Y564" s="19">
        <v>0</v>
      </c>
      <c r="Z564" s="20">
        <v>0.28270166563068977</v>
      </c>
      <c r="AA564" s="20">
        <v>0.29620890753394424</v>
      </c>
      <c r="AB564" s="20">
        <v>0.28270166563068977</v>
      </c>
      <c r="AC564" s="21" t="s">
        <v>316</v>
      </c>
      <c r="AD564" s="22">
        <v>1</v>
      </c>
      <c r="AE564" s="22">
        <v>3</v>
      </c>
      <c r="AF564" s="22" t="s">
        <v>39</v>
      </c>
      <c r="AG564" s="23" t="s">
        <v>113</v>
      </c>
      <c r="AH564" s="21">
        <v>0</v>
      </c>
      <c r="AI564" s="19">
        <v>1.4999999999999999E-2</v>
      </c>
      <c r="AJ564" s="19">
        <v>0</v>
      </c>
    </row>
    <row r="565" spans="1:36" x14ac:dyDescent="0.15">
      <c r="A565">
        <v>596</v>
      </c>
      <c r="B565" s="11">
        <v>481017</v>
      </c>
      <c r="C565" s="12" t="s">
        <v>1053</v>
      </c>
      <c r="D565" s="12" t="s">
        <v>1054</v>
      </c>
      <c r="E565" s="12" t="s">
        <v>79</v>
      </c>
      <c r="F565" s="12">
        <v>20120426</v>
      </c>
      <c r="G565" s="13">
        <v>1.3917842360999999</v>
      </c>
      <c r="H565" s="14">
        <v>1.3369758598999999</v>
      </c>
      <c r="I565" s="12" t="s">
        <v>242</v>
      </c>
      <c r="J565" s="12" t="s">
        <v>34</v>
      </c>
      <c r="K565" s="12" t="s">
        <v>35</v>
      </c>
      <c r="L565" s="12" t="s">
        <v>36</v>
      </c>
      <c r="M565" s="12"/>
      <c r="N565" s="12"/>
      <c r="O565" s="60" t="s">
        <v>34</v>
      </c>
      <c r="P565" s="60" t="s">
        <v>379</v>
      </c>
      <c r="Q565" s="60">
        <f>[1]!f_prt_stocktonav(B565,"2017/03/31")</f>
        <v>82.939430236816406</v>
      </c>
      <c r="R565" s="61" t="str">
        <f>[1]!f_info_fundmanager(B565)</f>
        <v>游凛峰</v>
      </c>
      <c r="S565" s="62">
        <v>4.9315068493150687</v>
      </c>
      <c r="T565" s="73">
        <v>0.90525489807128912</v>
      </c>
      <c r="U565" s="16" t="s">
        <v>1055</v>
      </c>
      <c r="V565" s="17">
        <v>4.7013698630136984</v>
      </c>
      <c r="W565" s="18">
        <v>0.14968809516542825</v>
      </c>
      <c r="X565" s="19">
        <v>0.2273883072438263</v>
      </c>
      <c r="Y565" s="19">
        <v>0</v>
      </c>
      <c r="Z565" s="20">
        <v>0.59134523764561286</v>
      </c>
      <c r="AA565" s="20">
        <v>0.76647495134565613</v>
      </c>
      <c r="AB565" s="20">
        <v>0.59134523764561286</v>
      </c>
      <c r="AC565" s="21" t="s">
        <v>1056</v>
      </c>
      <c r="AD565" s="22">
        <v>3</v>
      </c>
      <c r="AE565" s="22">
        <v>3</v>
      </c>
      <c r="AF565" s="22" t="s">
        <v>39</v>
      </c>
      <c r="AG565" s="23" t="s">
        <v>82</v>
      </c>
      <c r="AH565" s="21">
        <v>0</v>
      </c>
      <c r="AI565" s="19">
        <v>1.4999999999999999E-2</v>
      </c>
      <c r="AJ565" s="19">
        <v>0</v>
      </c>
    </row>
    <row r="566" spans="1:36" x14ac:dyDescent="0.15">
      <c r="A566">
        <v>464</v>
      </c>
      <c r="B566" s="11">
        <v>660012</v>
      </c>
      <c r="C566" s="27" t="s">
        <v>2569</v>
      </c>
      <c r="D566" s="28" t="s">
        <v>2570</v>
      </c>
      <c r="E566" s="28" t="s">
        <v>462</v>
      </c>
      <c r="F566" s="28">
        <v>20120424</v>
      </c>
      <c r="G566" s="29">
        <v>12.511935719</v>
      </c>
      <c r="H566" s="30" t="s">
        <v>148</v>
      </c>
      <c r="I566" s="31" t="s">
        <v>149</v>
      </c>
      <c r="J566" s="25" t="s">
        <v>34</v>
      </c>
      <c r="K566" s="25" t="s">
        <v>59</v>
      </c>
      <c r="L566" s="25" t="s">
        <v>60</v>
      </c>
      <c r="M566" s="28"/>
      <c r="N566" s="28"/>
      <c r="O566" s="60" t="s">
        <v>34</v>
      </c>
      <c r="P566" s="64" t="s">
        <v>59</v>
      </c>
      <c r="Q566" s="60">
        <f>[1]!f_prt_stocktonav(B566,"2017/03/31")</f>
        <v>85.976936340332031</v>
      </c>
      <c r="R566" s="61" t="str">
        <f>[1]!f_info_fundmanager(B566)</f>
        <v>付娟,徐文卉</v>
      </c>
      <c r="S566" s="62">
        <v>4.9369863013698634</v>
      </c>
      <c r="T566" s="73">
        <v>0.80630226135253902</v>
      </c>
      <c r="U566" s="16" t="s">
        <v>2571</v>
      </c>
      <c r="V566" s="17">
        <v>4.7068493150684931</v>
      </c>
      <c r="W566" s="18">
        <v>0.21741805737987985</v>
      </c>
      <c r="X566" s="19">
        <v>0.1510674789466282</v>
      </c>
      <c r="Y566" s="19">
        <v>0</v>
      </c>
      <c r="Z566" s="20">
        <v>0.77320956381385431</v>
      </c>
      <c r="AA566" s="20">
        <v>0.52284534013551498</v>
      </c>
      <c r="AB566" s="20">
        <v>0.77320956381385431</v>
      </c>
      <c r="AC566" s="24" t="s">
        <v>151</v>
      </c>
      <c r="AD566" s="22">
        <v>5</v>
      </c>
      <c r="AE566" s="22">
        <v>4</v>
      </c>
      <c r="AF566" s="22" t="s">
        <v>39</v>
      </c>
      <c r="AG566" s="16" t="s">
        <v>2572</v>
      </c>
      <c r="AH566" s="32">
        <v>0</v>
      </c>
      <c r="AI566" s="33">
        <v>1.4999999999999999E-2</v>
      </c>
      <c r="AJ566" s="33">
        <v>0</v>
      </c>
    </row>
    <row r="567" spans="1:36" x14ac:dyDescent="0.15">
      <c r="A567">
        <v>929</v>
      </c>
      <c r="B567" s="11">
        <v>200015</v>
      </c>
      <c r="C567" s="12" t="s">
        <v>2276</v>
      </c>
      <c r="D567" s="12" t="s">
        <v>2277</v>
      </c>
      <c r="E567" s="12" t="s">
        <v>1674</v>
      </c>
      <c r="F567" s="12">
        <v>20120420</v>
      </c>
      <c r="G567" s="13">
        <v>1.2575372028</v>
      </c>
      <c r="H567" s="14">
        <v>2.3856882851000001</v>
      </c>
      <c r="I567" s="12" t="s">
        <v>33</v>
      </c>
      <c r="J567" s="12" t="s">
        <v>34</v>
      </c>
      <c r="K567" s="12" t="s">
        <v>35</v>
      </c>
      <c r="L567" s="12" t="s">
        <v>60</v>
      </c>
      <c r="M567" s="12"/>
      <c r="N567" s="12"/>
      <c r="O567" s="60" t="s">
        <v>34</v>
      </c>
      <c r="P567" s="60" t="s">
        <v>35</v>
      </c>
      <c r="Q567" s="60">
        <f>[1]!f_prt_stocktonav(B567,"2017/03/31")</f>
        <v>71.211372375488281</v>
      </c>
      <c r="R567" s="61" t="str">
        <f>[1]!f_info_fundmanager(B567)</f>
        <v>郑帮强</v>
      </c>
      <c r="S567" s="62">
        <v>1.7315068493150685</v>
      </c>
      <c r="T567" s="73">
        <v>0.83014366149902341</v>
      </c>
      <c r="U567" s="16" t="s">
        <v>1972</v>
      </c>
      <c r="V567" s="17">
        <v>1.5013698630136987</v>
      </c>
      <c r="W567" s="18">
        <v>0.12857644383111166</v>
      </c>
      <c r="X567" s="19">
        <v>0.15340705795036302</v>
      </c>
      <c r="Y567" s="19">
        <v>0</v>
      </c>
      <c r="Z567" s="20">
        <v>0.50399069897553872</v>
      </c>
      <c r="AA567" s="20">
        <v>0.52988401733263624</v>
      </c>
      <c r="AB567" s="20">
        <v>0.50399069897553872</v>
      </c>
      <c r="AC567" s="21" t="s">
        <v>947</v>
      </c>
      <c r="AD567" s="22">
        <v>1</v>
      </c>
      <c r="AE567" s="22">
        <v>3</v>
      </c>
      <c r="AF567" s="22" t="s">
        <v>39</v>
      </c>
      <c r="AG567" s="23" t="s">
        <v>1677</v>
      </c>
      <c r="AH567" s="21">
        <v>0</v>
      </c>
      <c r="AI567" s="19">
        <v>1.4999999999999999E-2</v>
      </c>
      <c r="AJ567" s="19">
        <v>0</v>
      </c>
    </row>
    <row r="568" spans="1:36" x14ac:dyDescent="0.15">
      <c r="A568">
        <v>494</v>
      </c>
      <c r="B568" s="11">
        <v>206012</v>
      </c>
      <c r="C568" s="12" t="s">
        <v>1071</v>
      </c>
      <c r="D568" s="12" t="s">
        <v>1072</v>
      </c>
      <c r="E568" s="12" t="s">
        <v>530</v>
      </c>
      <c r="F568" s="12">
        <v>20120416</v>
      </c>
      <c r="G568" s="13">
        <v>0.62361749730000005</v>
      </c>
      <c r="H568" s="14">
        <v>0.70372933739999999</v>
      </c>
      <c r="I568" s="12" t="s">
        <v>33</v>
      </c>
      <c r="J568" s="12" t="s">
        <v>34</v>
      </c>
      <c r="K568" s="12" t="s">
        <v>35</v>
      </c>
      <c r="L568" s="12" t="s">
        <v>60</v>
      </c>
      <c r="M568" s="12"/>
      <c r="N568" s="12"/>
      <c r="O568" s="60" t="s">
        <v>34</v>
      </c>
      <c r="P568" s="60" t="s">
        <v>35</v>
      </c>
      <c r="Q568" s="60">
        <f>[1]!f_prt_stocktonav(B568,"2017/03/31")</f>
        <v>85.4632568359375</v>
      </c>
      <c r="R568" s="61" t="str">
        <f>[1]!f_info_fundmanager(B568)</f>
        <v>胡东健</v>
      </c>
      <c r="S568" s="62">
        <v>1.7643835616438357</v>
      </c>
      <c r="T568" s="73">
        <v>0.90497116088867191</v>
      </c>
      <c r="U568" s="16" t="s">
        <v>1073</v>
      </c>
      <c r="V568" s="17">
        <v>1.5342465753424657</v>
      </c>
      <c r="W568" s="18">
        <v>6.4710867317468113E-2</v>
      </c>
      <c r="X568" s="19">
        <v>0.12024700668828704</v>
      </c>
      <c r="Y568" s="19">
        <v>0</v>
      </c>
      <c r="Z568" s="20">
        <v>0.3173849894420212</v>
      </c>
      <c r="AA568" s="20">
        <v>0.48890181087015044</v>
      </c>
      <c r="AB568" s="20">
        <v>0.3173849894420212</v>
      </c>
      <c r="AC568" s="21" t="s">
        <v>1074</v>
      </c>
      <c r="AD568" s="22">
        <v>2</v>
      </c>
      <c r="AE568" s="22">
        <v>2</v>
      </c>
      <c r="AF568" s="22" t="s">
        <v>39</v>
      </c>
      <c r="AG568" s="23" t="s">
        <v>1075</v>
      </c>
      <c r="AH568" s="21">
        <v>0</v>
      </c>
      <c r="AI568" s="19">
        <v>1.4999999999999999E-2</v>
      </c>
      <c r="AJ568" s="19">
        <v>0</v>
      </c>
    </row>
    <row r="569" spans="1:36" x14ac:dyDescent="0.15">
      <c r="A569">
        <v>554</v>
      </c>
      <c r="B569" s="11">
        <v>163412</v>
      </c>
      <c r="C569" s="12" t="s">
        <v>1943</v>
      </c>
      <c r="D569" s="12" t="s">
        <v>1944</v>
      </c>
      <c r="E569" s="12" t="s">
        <v>434</v>
      </c>
      <c r="F569" s="12">
        <v>20120405</v>
      </c>
      <c r="G569" s="13">
        <v>55.735460877800001</v>
      </c>
      <c r="H569" s="14">
        <v>59.9074588792</v>
      </c>
      <c r="I569" s="12" t="s">
        <v>101</v>
      </c>
      <c r="J569" s="12" t="s">
        <v>34</v>
      </c>
      <c r="K569" s="12" t="s">
        <v>35</v>
      </c>
      <c r="L569" s="12" t="s">
        <v>60</v>
      </c>
      <c r="M569" s="12"/>
      <c r="N569" s="12"/>
      <c r="O569" s="60" t="s">
        <v>34</v>
      </c>
      <c r="P569" s="60" t="s">
        <v>35</v>
      </c>
      <c r="Q569" s="60">
        <f>[1]!f_prt_stocktonav(B569,"2017/03/31")</f>
        <v>83.936752319335938</v>
      </c>
      <c r="R569" s="61" t="str">
        <f>[1]!f_info_fundmanager(B569)</f>
        <v>谢治宇</v>
      </c>
      <c r="S569" s="62">
        <v>2.3123287671232875</v>
      </c>
      <c r="T569" s="73">
        <v>0.85416206359863278</v>
      </c>
      <c r="U569" s="16" t="s">
        <v>1822</v>
      </c>
      <c r="V569" s="17">
        <v>2.0821917808219177</v>
      </c>
      <c r="W569" s="18">
        <v>0.30859319529621221</v>
      </c>
      <c r="X569" s="19">
        <v>0.3688480189234562</v>
      </c>
      <c r="Y569" s="19">
        <v>0</v>
      </c>
      <c r="Z569" s="20">
        <v>1.0507048010266242</v>
      </c>
      <c r="AA569" s="20">
        <v>1.1322895420219465</v>
      </c>
      <c r="AB569" s="20">
        <v>1.0507048010266242</v>
      </c>
      <c r="AC569" s="21" t="s">
        <v>436</v>
      </c>
      <c r="AD569" s="22">
        <v>5</v>
      </c>
      <c r="AE569" s="22">
        <v>3</v>
      </c>
      <c r="AF569" s="22" t="s">
        <v>39</v>
      </c>
      <c r="AG569" s="23" t="s">
        <v>1052</v>
      </c>
      <c r="AH569" s="21" t="s">
        <v>215</v>
      </c>
      <c r="AI569" s="19">
        <v>1.4999999999999999E-2</v>
      </c>
      <c r="AJ569" s="19">
        <v>0</v>
      </c>
    </row>
    <row r="570" spans="1:36" x14ac:dyDescent="0.15">
      <c r="A570">
        <v>901</v>
      </c>
      <c r="B570" s="11">
        <v>166011</v>
      </c>
      <c r="C570" s="12" t="s">
        <v>2858</v>
      </c>
      <c r="D570" s="12" t="s">
        <v>2859</v>
      </c>
      <c r="E570" s="12" t="s">
        <v>421</v>
      </c>
      <c r="F570" s="12">
        <v>20120329</v>
      </c>
      <c r="G570" s="13">
        <v>35.193579719299997</v>
      </c>
      <c r="H570" s="14">
        <v>41.229328263900001</v>
      </c>
      <c r="I570" s="12" t="s">
        <v>101</v>
      </c>
      <c r="J570" s="12" t="s">
        <v>34</v>
      </c>
      <c r="K570" s="12" t="s">
        <v>35</v>
      </c>
      <c r="L570" s="12" t="s">
        <v>36</v>
      </c>
      <c r="M570" s="12"/>
      <c r="N570" s="12"/>
      <c r="O570" s="60" t="s">
        <v>34</v>
      </c>
      <c r="P570" s="60" t="s">
        <v>35</v>
      </c>
      <c r="Q570" s="60">
        <f>[1]!f_prt_stocktonav(B570,"2017/03/31")</f>
        <v>72.530242919921875</v>
      </c>
      <c r="R570" s="61" t="str">
        <f>[1]!f_info_fundmanager(B570)</f>
        <v>魏博</v>
      </c>
      <c r="S570" s="62">
        <v>4.0082191780821921</v>
      </c>
      <c r="T570" s="73">
        <v>0.77876907348632818</v>
      </c>
      <c r="U570" s="16" t="s">
        <v>2860</v>
      </c>
      <c r="V570" s="17">
        <v>3.7780821917808218</v>
      </c>
      <c r="W570" s="18">
        <v>0.25903775994086509</v>
      </c>
      <c r="X570" s="19">
        <v>0.28629361972228384</v>
      </c>
      <c r="Y570" s="19">
        <v>0</v>
      </c>
      <c r="Z570" s="20">
        <v>0.9156658902877115</v>
      </c>
      <c r="AA570" s="20">
        <v>0.89769576056936773</v>
      </c>
      <c r="AB570" s="20">
        <v>0.9156658902877115</v>
      </c>
      <c r="AC570" s="21" t="s">
        <v>177</v>
      </c>
      <c r="AD570" s="22">
        <v>5</v>
      </c>
      <c r="AE570" s="22">
        <v>2</v>
      </c>
      <c r="AF570" s="22" t="s">
        <v>39</v>
      </c>
      <c r="AG570" s="23" t="s">
        <v>2861</v>
      </c>
      <c r="AH570" s="21">
        <v>0</v>
      </c>
      <c r="AI570" s="19">
        <v>1.4999999999999999E-2</v>
      </c>
      <c r="AJ570" s="19">
        <v>0</v>
      </c>
    </row>
    <row r="571" spans="1:36" x14ac:dyDescent="0.15">
      <c r="A571">
        <v>448</v>
      </c>
      <c r="B571" s="11">
        <v>570008</v>
      </c>
      <c r="C571" s="12" t="s">
        <v>815</v>
      </c>
      <c r="D571" s="12" t="s">
        <v>816</v>
      </c>
      <c r="E571" s="12" t="s">
        <v>817</v>
      </c>
      <c r="F571" s="12">
        <v>20120321</v>
      </c>
      <c r="G571" s="13">
        <v>0.79120906520000001</v>
      </c>
      <c r="H571" s="14">
        <v>2.6157873091999999</v>
      </c>
      <c r="I571" s="12" t="s">
        <v>33</v>
      </c>
      <c r="J571" s="12" t="s">
        <v>34</v>
      </c>
      <c r="K571" s="12" t="s">
        <v>35</v>
      </c>
      <c r="L571" s="12" t="s">
        <v>36</v>
      </c>
      <c r="M571" s="12"/>
      <c r="N571" s="12"/>
      <c r="O571" s="60" t="s">
        <v>34</v>
      </c>
      <c r="P571" s="60" t="s">
        <v>35</v>
      </c>
      <c r="Q571" s="60">
        <f>[1]!f_prt_stocktonav(B571,"2017/03/31")</f>
        <v>86.363906860351563</v>
      </c>
      <c r="R571" s="61" t="str">
        <f>[1]!f_info_fundmanager(B571)</f>
        <v>罗世锋</v>
      </c>
      <c r="S571" s="62">
        <v>1.7808219178082192</v>
      </c>
      <c r="T571" s="73">
        <v>0.91635612487792972</v>
      </c>
      <c r="U571" s="16" t="s">
        <v>818</v>
      </c>
      <c r="V571" s="17">
        <v>1.5506849315068494</v>
      </c>
      <c r="W571" s="18">
        <v>0.17254552326021244</v>
      </c>
      <c r="X571" s="19">
        <v>0.26711419480145726</v>
      </c>
      <c r="Y571" s="19">
        <v>0</v>
      </c>
      <c r="Z571" s="20">
        <v>0.62587791430479267</v>
      </c>
      <c r="AA571" s="20">
        <v>0.79431538266677959</v>
      </c>
      <c r="AB571" s="20">
        <v>0.62587791430479267</v>
      </c>
      <c r="AC571" s="21" t="s">
        <v>819</v>
      </c>
      <c r="AD571" s="22">
        <v>4</v>
      </c>
      <c r="AE571" s="22">
        <v>4</v>
      </c>
      <c r="AF571" s="22" t="s">
        <v>39</v>
      </c>
      <c r="AG571" s="23" t="s">
        <v>650</v>
      </c>
      <c r="AH571" s="21">
        <v>0</v>
      </c>
      <c r="AI571" s="19">
        <v>1.4999999999999999E-2</v>
      </c>
      <c r="AJ571" s="19">
        <v>0</v>
      </c>
    </row>
    <row r="572" spans="1:36" x14ac:dyDescent="0.15">
      <c r="A572">
        <v>256</v>
      </c>
      <c r="B572" s="11">
        <v>90018</v>
      </c>
      <c r="C572" s="12" t="s">
        <v>2088</v>
      </c>
      <c r="D572" s="12" t="s">
        <v>2089</v>
      </c>
      <c r="E572" s="12" t="s">
        <v>487</v>
      </c>
      <c r="F572" s="12">
        <v>20120320</v>
      </c>
      <c r="G572" s="13">
        <v>1.2166412574000001</v>
      </c>
      <c r="H572" s="14">
        <v>1.2967436295999999</v>
      </c>
      <c r="I572" s="12" t="s">
        <v>101</v>
      </c>
      <c r="J572" s="12" t="s">
        <v>34</v>
      </c>
      <c r="K572" s="12" t="s">
        <v>35</v>
      </c>
      <c r="L572" s="12" t="s">
        <v>455</v>
      </c>
      <c r="M572" s="12"/>
      <c r="N572" s="12"/>
      <c r="O572" s="60" t="s">
        <v>34</v>
      </c>
      <c r="P572" s="60" t="s">
        <v>35</v>
      </c>
      <c r="Q572" s="60">
        <f>[1]!f_prt_stocktonav(B572,"2017/03/31")</f>
        <v>90.461174011230469</v>
      </c>
      <c r="R572" s="61" t="str">
        <f>[1]!f_info_fundmanager(B572)</f>
        <v>周德昕</v>
      </c>
      <c r="S572" s="62">
        <v>1.8575342465753424</v>
      </c>
      <c r="T572" s="73">
        <v>0.84147941589355468</v>
      </c>
      <c r="U572" s="16" t="s">
        <v>2090</v>
      </c>
      <c r="V572" s="17">
        <v>1.6273972602739726</v>
      </c>
      <c r="W572" s="18">
        <v>0.19499009072717599</v>
      </c>
      <c r="X572" s="19">
        <v>0.2031572043905929</v>
      </c>
      <c r="Y572" s="19">
        <v>0</v>
      </c>
      <c r="Z572" s="20">
        <v>0.74240202315206671</v>
      </c>
      <c r="AA572" s="20">
        <v>0.71520959392130834</v>
      </c>
      <c r="AB572" s="20">
        <v>0.74240202315206671</v>
      </c>
      <c r="AC572" s="21" t="s">
        <v>936</v>
      </c>
      <c r="AD572" s="22">
        <v>4</v>
      </c>
      <c r="AE572" s="22">
        <v>2</v>
      </c>
      <c r="AF572" s="22" t="s">
        <v>39</v>
      </c>
      <c r="AG572" s="23" t="s">
        <v>55</v>
      </c>
      <c r="AH572" s="21">
        <v>0</v>
      </c>
      <c r="AI572" s="19">
        <v>1.4999999999999999E-2</v>
      </c>
      <c r="AJ572" s="19">
        <v>0</v>
      </c>
    </row>
    <row r="573" spans="1:36" x14ac:dyDescent="0.15">
      <c r="A573">
        <v>910</v>
      </c>
      <c r="B573" s="11">
        <v>20026</v>
      </c>
      <c r="C573" s="12" t="s">
        <v>3246</v>
      </c>
      <c r="D573" s="12" t="s">
        <v>3247</v>
      </c>
      <c r="E573" s="12" t="s">
        <v>2241</v>
      </c>
      <c r="F573" s="12">
        <v>20120320</v>
      </c>
      <c r="G573" s="13">
        <v>4.0126704150999997</v>
      </c>
      <c r="H573" s="14">
        <v>4.6277049853000003</v>
      </c>
      <c r="I573" s="12" t="s">
        <v>101</v>
      </c>
      <c r="J573" s="12" t="s">
        <v>34</v>
      </c>
      <c r="K573" s="12" t="s">
        <v>35</v>
      </c>
      <c r="L573" s="12" t="s">
        <v>60</v>
      </c>
      <c r="M573" s="12"/>
      <c r="N573" s="12"/>
      <c r="O573" s="60" t="s">
        <v>34</v>
      </c>
      <c r="P573" s="60" t="s">
        <v>35</v>
      </c>
      <c r="Q573" s="60">
        <f>[1]!f_prt_stocktonav(B573,"2017/03/31")</f>
        <v>72.000961303710938</v>
      </c>
      <c r="R573" s="61" t="str">
        <f>[1]!f_info_fundmanager(B573)</f>
        <v>申坤</v>
      </c>
      <c r="S573" s="62">
        <v>1.8246575342465754</v>
      </c>
      <c r="T573" s="73">
        <v>0.73491981506347659</v>
      </c>
      <c r="U573" s="16" t="s">
        <v>2617</v>
      </c>
      <c r="V573" s="17">
        <v>1.5945205479452054</v>
      </c>
      <c r="W573" s="18">
        <v>0.22524379974672826</v>
      </c>
      <c r="X573" s="19">
        <v>0.2936298024874695</v>
      </c>
      <c r="Y573" s="19">
        <v>0</v>
      </c>
      <c r="Z573" s="20">
        <v>0.82301511859277909</v>
      </c>
      <c r="AA573" s="20">
        <v>0.91556390422043288</v>
      </c>
      <c r="AB573" s="20">
        <v>0.82301511859277909</v>
      </c>
      <c r="AC573" s="21" t="s">
        <v>409</v>
      </c>
      <c r="AD573" s="22">
        <v>5</v>
      </c>
      <c r="AE573" s="22">
        <v>2</v>
      </c>
      <c r="AF573" s="22" t="s">
        <v>39</v>
      </c>
      <c r="AG573" s="23" t="s">
        <v>418</v>
      </c>
      <c r="AH573" s="21">
        <v>0</v>
      </c>
      <c r="AI573" s="19">
        <v>1.4999999999999999E-2</v>
      </c>
      <c r="AJ573" s="19">
        <v>0</v>
      </c>
    </row>
    <row r="574" spans="1:36" x14ac:dyDescent="0.15">
      <c r="A574">
        <v>480</v>
      </c>
      <c r="B574" s="11">
        <v>160127</v>
      </c>
      <c r="C574" s="12" t="s">
        <v>2204</v>
      </c>
      <c r="D574" s="12" t="s">
        <v>2205</v>
      </c>
      <c r="E574" s="12" t="s">
        <v>525</v>
      </c>
      <c r="F574" s="12">
        <v>20120313</v>
      </c>
      <c r="G574" s="13">
        <v>2.7355883504</v>
      </c>
      <c r="H574" s="14">
        <v>2.1274982944</v>
      </c>
      <c r="I574" s="12" t="s">
        <v>33</v>
      </c>
      <c r="J574" s="12" t="s">
        <v>34</v>
      </c>
      <c r="K574" s="12" t="s">
        <v>35</v>
      </c>
      <c r="L574" s="12" t="s">
        <v>60</v>
      </c>
      <c r="M574" s="12"/>
      <c r="N574" s="12" t="s">
        <v>599</v>
      </c>
      <c r="O574" s="60" t="s">
        <v>34</v>
      </c>
      <c r="P574" s="60" t="s">
        <v>59</v>
      </c>
      <c r="Q574" s="60">
        <f>[1]!f_prt_stocktonav(B574,"2017/03/31")</f>
        <v>85.6929931640625</v>
      </c>
      <c r="R574" s="61" t="str">
        <f>[1]!f_info_fundmanager(B574)</f>
        <v>蒋秋洁,李佳亮</v>
      </c>
      <c r="S574" s="62">
        <v>2.2849315068493152</v>
      </c>
      <c r="T574" s="73">
        <v>0.83442855834960938</v>
      </c>
      <c r="U574" s="16" t="s">
        <v>2206</v>
      </c>
      <c r="V574" s="17">
        <v>2.0547945205479454</v>
      </c>
      <c r="W574" s="18">
        <v>0.13685351364459897</v>
      </c>
      <c r="X574" s="19">
        <v>0.18632442692481721</v>
      </c>
      <c r="Y574" s="19">
        <v>0</v>
      </c>
      <c r="Z574" s="20">
        <v>0.59079784052470585</v>
      </c>
      <c r="AA574" s="20">
        <v>0.71558860174609451</v>
      </c>
      <c r="AB574" s="20">
        <v>0.59079784052470585</v>
      </c>
      <c r="AC574" s="21" t="s">
        <v>2207</v>
      </c>
      <c r="AD574" s="22">
        <v>3</v>
      </c>
      <c r="AE574" s="22">
        <v>3</v>
      </c>
      <c r="AF574" s="22" t="s">
        <v>39</v>
      </c>
      <c r="AG574" s="23" t="s">
        <v>214</v>
      </c>
      <c r="AH574" s="21">
        <v>0</v>
      </c>
      <c r="AI574" s="19">
        <v>1.4999999999999999E-2</v>
      </c>
      <c r="AJ574" s="19">
        <v>0</v>
      </c>
    </row>
    <row r="575" spans="1:36" x14ac:dyDescent="0.15">
      <c r="A575">
        <v>674</v>
      </c>
      <c r="B575" s="11">
        <v>233011</v>
      </c>
      <c r="C575" s="12" t="s">
        <v>1785</v>
      </c>
      <c r="D575" s="12" t="s">
        <v>1786</v>
      </c>
      <c r="E575" s="12" t="s">
        <v>797</v>
      </c>
      <c r="F575" s="12">
        <v>20120313</v>
      </c>
      <c r="G575" s="13">
        <v>5.3460212214</v>
      </c>
      <c r="H575" s="14">
        <v>5.6563205303000004</v>
      </c>
      <c r="I575" s="12" t="s">
        <v>33</v>
      </c>
      <c r="J575" s="12" t="s">
        <v>34</v>
      </c>
      <c r="K575" s="12" t="s">
        <v>35</v>
      </c>
      <c r="L575" s="12" t="s">
        <v>36</v>
      </c>
      <c r="M575" s="12"/>
      <c r="N575" s="12"/>
      <c r="O575" s="60" t="s">
        <v>34</v>
      </c>
      <c r="P575" s="60" t="s">
        <v>59</v>
      </c>
      <c r="Q575" s="60">
        <f>[1]!f_prt_stocktonav(B575,"2017/03/31")</f>
        <v>80.7578125</v>
      </c>
      <c r="R575" s="61" t="str">
        <f>[1]!f_info_fundmanager(B575)</f>
        <v>袁斌,缪东航</v>
      </c>
      <c r="S575" s="62">
        <v>0.18904109589041096</v>
      </c>
      <c r="T575" s="73">
        <v>0.8663930511474609</v>
      </c>
      <c r="U575" s="16" t="s">
        <v>1787</v>
      </c>
      <c r="V575" s="17">
        <v>1.1287671232876713</v>
      </c>
      <c r="W575" s="18">
        <v>0.18569291563898438</v>
      </c>
      <c r="X575" s="19">
        <v>0.29807156992499073</v>
      </c>
      <c r="Y575" s="19">
        <v>0</v>
      </c>
      <c r="Z575" s="20">
        <v>0.66164128190129701</v>
      </c>
      <c r="AA575" s="20">
        <v>0.85118110826570259</v>
      </c>
      <c r="AB575" s="20">
        <v>0.66164128190129701</v>
      </c>
      <c r="AC575" s="21" t="s">
        <v>981</v>
      </c>
      <c r="AD575" s="22">
        <v>4</v>
      </c>
      <c r="AE575" s="22">
        <v>3</v>
      </c>
      <c r="AF575" s="22" t="s">
        <v>39</v>
      </c>
      <c r="AG575" s="23" t="s">
        <v>937</v>
      </c>
      <c r="AH575" s="21">
        <v>0</v>
      </c>
      <c r="AI575" s="19">
        <v>1.4999999999999999E-2</v>
      </c>
      <c r="AJ575" s="19">
        <v>0</v>
      </c>
    </row>
    <row r="576" spans="1:36" x14ac:dyDescent="0.15">
      <c r="A576">
        <v>263</v>
      </c>
      <c r="B576" s="11">
        <v>470098</v>
      </c>
      <c r="C576" s="12" t="s">
        <v>730</v>
      </c>
      <c r="D576" s="12" t="s">
        <v>731</v>
      </c>
      <c r="E576" s="12" t="s">
        <v>281</v>
      </c>
      <c r="F576" s="12">
        <v>20120309</v>
      </c>
      <c r="G576" s="13">
        <v>11.193095120900001</v>
      </c>
      <c r="H576" s="14">
        <v>11.3488241822</v>
      </c>
      <c r="I576" s="12" t="s">
        <v>33</v>
      </c>
      <c r="J576" s="12" t="s">
        <v>34</v>
      </c>
      <c r="K576" s="12" t="s">
        <v>35</v>
      </c>
      <c r="L576" s="12" t="s">
        <v>60</v>
      </c>
      <c r="M576" s="12"/>
      <c r="N576" s="12"/>
      <c r="O576" s="60" t="s">
        <v>34</v>
      </c>
      <c r="P576" s="60" t="s">
        <v>35</v>
      </c>
      <c r="Q576" s="60">
        <f>[1]!f_prt_stocktonav(B576,"2017/03/31")</f>
        <v>90.159027099609375</v>
      </c>
      <c r="R576" s="61" t="str">
        <f>[1]!f_info_fundmanager(B576)</f>
        <v>顾耀强</v>
      </c>
      <c r="S576" s="62">
        <v>5.0630136986301366</v>
      </c>
      <c r="T576" s="73">
        <v>0.92253074645996092</v>
      </c>
      <c r="U576" s="16" t="s">
        <v>732</v>
      </c>
      <c r="V576" s="17">
        <v>4.8328767123287673</v>
      </c>
      <c r="W576" s="18">
        <v>0.20447308124716934</v>
      </c>
      <c r="X576" s="19">
        <v>0.274863303731814</v>
      </c>
      <c r="Y576" s="19">
        <v>0</v>
      </c>
      <c r="Z576" s="20">
        <v>0.74209849347884149</v>
      </c>
      <c r="AA576" s="20">
        <v>0.84708912918244583</v>
      </c>
      <c r="AB576" s="20">
        <v>0.74209849347884149</v>
      </c>
      <c r="AC576" s="21" t="s">
        <v>283</v>
      </c>
      <c r="AD576" s="22">
        <v>4</v>
      </c>
      <c r="AE576" s="22">
        <v>3</v>
      </c>
      <c r="AF576" s="22" t="s">
        <v>39</v>
      </c>
      <c r="AG576" s="23" t="s">
        <v>284</v>
      </c>
      <c r="AH576" s="21">
        <v>0</v>
      </c>
      <c r="AI576" s="19">
        <v>1.4999999999999999E-2</v>
      </c>
      <c r="AJ576" s="19">
        <v>0</v>
      </c>
    </row>
    <row r="577" spans="1:36" x14ac:dyDescent="0.15">
      <c r="A577">
        <v>31</v>
      </c>
      <c r="B577" s="11">
        <v>740001</v>
      </c>
      <c r="C577" s="12" t="s">
        <v>366</v>
      </c>
      <c r="D577" s="12" t="s">
        <v>367</v>
      </c>
      <c r="E577" s="12" t="s">
        <v>368</v>
      </c>
      <c r="F577" s="12">
        <v>20120309</v>
      </c>
      <c r="G577" s="13">
        <v>1.3820867594999999</v>
      </c>
      <c r="H577" s="14">
        <v>1.6980368541999999</v>
      </c>
      <c r="I577" s="12" t="s">
        <v>33</v>
      </c>
      <c r="J577" s="12" t="s">
        <v>34</v>
      </c>
      <c r="K577" s="12" t="s">
        <v>35</v>
      </c>
      <c r="L577" s="12" t="s">
        <v>36</v>
      </c>
      <c r="M577" s="12"/>
      <c r="N577" s="12"/>
      <c r="O577" s="60" t="s">
        <v>34</v>
      </c>
      <c r="P577" s="60" t="s">
        <v>35</v>
      </c>
      <c r="Q577" s="60">
        <f>[1]!f_prt_stocktonav(B577,"2017/03/31")</f>
        <v>94.605812072753906</v>
      </c>
      <c r="R577" s="61" t="str">
        <f>[1]!f_info_fundmanager(B577)</f>
        <v>栾绍菲</v>
      </c>
      <c r="S577" s="62">
        <v>1.8520547945205479</v>
      </c>
      <c r="T577" s="73">
        <v>0.94206901550292965</v>
      </c>
      <c r="U577" s="16" t="s">
        <v>369</v>
      </c>
      <c r="V577" s="17">
        <v>1.6219178082191781</v>
      </c>
      <c r="W577" s="18">
        <v>0.17053983448024781</v>
      </c>
      <c r="X577" s="19">
        <v>0.18857352215890799</v>
      </c>
      <c r="Y577" s="19">
        <v>0</v>
      </c>
      <c r="Z577" s="20">
        <v>0.66703424790780574</v>
      </c>
      <c r="AA577" s="20">
        <v>0.6636907786426538</v>
      </c>
      <c r="AB577" s="20">
        <v>0.66703424790780574</v>
      </c>
      <c r="AC577" s="21" t="s">
        <v>283</v>
      </c>
      <c r="AD577" s="22">
        <v>5</v>
      </c>
      <c r="AE577" s="22">
        <v>2</v>
      </c>
      <c r="AF577" s="22" t="s">
        <v>39</v>
      </c>
      <c r="AG577" s="23" t="s">
        <v>233</v>
      </c>
      <c r="AH577" s="21">
        <v>0</v>
      </c>
      <c r="AI577" s="19">
        <v>1.4999999999999999E-2</v>
      </c>
      <c r="AJ577" s="19">
        <v>0</v>
      </c>
    </row>
    <row r="578" spans="1:36" x14ac:dyDescent="0.15">
      <c r="A578">
        <v>752</v>
      </c>
      <c r="B578" s="11">
        <v>166801</v>
      </c>
      <c r="C578" s="12" t="s">
        <v>3327</v>
      </c>
      <c r="D578" s="12" t="s">
        <v>3328</v>
      </c>
      <c r="E578" s="12" t="s">
        <v>621</v>
      </c>
      <c r="F578" s="12">
        <v>20120308</v>
      </c>
      <c r="G578" s="13">
        <v>15.6912406337</v>
      </c>
      <c r="H578" s="14">
        <v>5.1533978248999999</v>
      </c>
      <c r="I578" s="12" t="s">
        <v>33</v>
      </c>
      <c r="J578" s="12" t="s">
        <v>34</v>
      </c>
      <c r="K578" s="12" t="s">
        <v>35</v>
      </c>
      <c r="L578" s="12" t="s">
        <v>60</v>
      </c>
      <c r="M578" s="12"/>
      <c r="N578" s="12"/>
      <c r="O578" s="60" t="s">
        <v>34</v>
      </c>
      <c r="P578" s="60" t="s">
        <v>35</v>
      </c>
      <c r="Q578" s="60">
        <f>[1]!f_prt_stocktonav(B578,"2017/03/31")</f>
        <v>78.232795715332031</v>
      </c>
      <c r="R578" s="61" t="str">
        <f>[1]!f_info_fundmanager(B578)</f>
        <v>倪权生</v>
      </c>
      <c r="S578" s="62">
        <v>2.0054794520547947</v>
      </c>
      <c r="T578" s="73">
        <v>0.72385643005371092</v>
      </c>
      <c r="U578" s="16" t="s">
        <v>3329</v>
      </c>
      <c r="V578" s="17">
        <v>1.7753424657534247</v>
      </c>
      <c r="W578" s="18">
        <v>0.20957840515288417</v>
      </c>
      <c r="X578" s="19">
        <v>0.28053879382152669</v>
      </c>
      <c r="Y578" s="19">
        <v>0</v>
      </c>
      <c r="Z578" s="20">
        <v>0.9713133095373383</v>
      </c>
      <c r="AA578" s="20">
        <v>1.1111281391215611</v>
      </c>
      <c r="AB578" s="20">
        <v>0.9713133095373383</v>
      </c>
      <c r="AC578" s="21" t="s">
        <v>633</v>
      </c>
      <c r="AD578" s="22">
        <v>5</v>
      </c>
      <c r="AE578" s="22">
        <v>5</v>
      </c>
      <c r="AF578" s="22" t="s">
        <v>39</v>
      </c>
      <c r="AG578" s="23" t="s">
        <v>274</v>
      </c>
      <c r="AH578" s="21">
        <v>0</v>
      </c>
      <c r="AI578" s="19">
        <v>1.4999999999999999E-2</v>
      </c>
      <c r="AJ578" s="19">
        <v>0</v>
      </c>
    </row>
    <row r="579" spans="1:36" x14ac:dyDescent="0.15">
      <c r="A579">
        <v>563</v>
      </c>
      <c r="B579" s="11">
        <v>399011</v>
      </c>
      <c r="C579" s="35" t="s">
        <v>1549</v>
      </c>
      <c r="D579" s="35" t="s">
        <v>1550</v>
      </c>
      <c r="E579" s="35" t="s">
        <v>1551</v>
      </c>
      <c r="F579" s="35">
        <v>20120307</v>
      </c>
      <c r="G579" s="36">
        <v>0.59096554459999995</v>
      </c>
      <c r="H579" s="14">
        <v>0.69554453469999999</v>
      </c>
      <c r="I579" s="35" t="s">
        <v>101</v>
      </c>
      <c r="J579" s="35" t="s">
        <v>34</v>
      </c>
      <c r="K579" s="35" t="s">
        <v>372</v>
      </c>
      <c r="L579" s="43" t="s">
        <v>60</v>
      </c>
      <c r="M579" s="12" t="s">
        <v>463</v>
      </c>
      <c r="N579" s="12"/>
      <c r="O579" s="60" t="s">
        <v>34</v>
      </c>
      <c r="P579" s="60" t="s">
        <v>372</v>
      </c>
      <c r="Q579" s="60">
        <f>[1]!f_prt_stocktonav(B579,"2017/03/31")</f>
        <v>83.806175231933594</v>
      </c>
      <c r="R579" s="61" t="str">
        <f>[1]!f_info_fundmanager(B579)</f>
        <v>郑磊</v>
      </c>
      <c r="S579" s="62">
        <v>1.810958904109589</v>
      </c>
      <c r="T579" s="73">
        <v>0.880396728515625</v>
      </c>
      <c r="U579" s="16" t="s">
        <v>1552</v>
      </c>
      <c r="V579" s="17">
        <v>1.5808219178082192</v>
      </c>
      <c r="W579" s="18">
        <v>0.11259737656674208</v>
      </c>
      <c r="X579" s="19">
        <v>0.18561533184220202</v>
      </c>
      <c r="Y579" s="19">
        <v>0</v>
      </c>
      <c r="Z579" s="20">
        <v>0.49753707378358963</v>
      </c>
      <c r="AA579" s="20">
        <v>0.71301267013771452</v>
      </c>
      <c r="AB579" s="20">
        <v>0.49753707378358963</v>
      </c>
      <c r="AC579" s="38" t="s">
        <v>1553</v>
      </c>
      <c r="AD579" s="39" t="s">
        <v>39</v>
      </c>
      <c r="AE579" s="39">
        <v>3</v>
      </c>
      <c r="AF579" s="39" t="s">
        <v>39</v>
      </c>
      <c r="AG579" s="40" t="s">
        <v>1554</v>
      </c>
      <c r="AH579" s="41">
        <v>0</v>
      </c>
      <c r="AI579" s="42">
        <v>1.4999999999999999E-2</v>
      </c>
      <c r="AJ579" s="42">
        <v>0</v>
      </c>
    </row>
    <row r="580" spans="1:36" x14ac:dyDescent="0.15">
      <c r="A580">
        <v>690</v>
      </c>
      <c r="B580" s="11">
        <v>240020</v>
      </c>
      <c r="C580" s="12" t="s">
        <v>2993</v>
      </c>
      <c r="D580" s="12" t="s">
        <v>2994</v>
      </c>
      <c r="E580" s="12" t="s">
        <v>695</v>
      </c>
      <c r="F580" s="12">
        <v>20120228</v>
      </c>
      <c r="G580" s="13">
        <v>2.8342334406999998</v>
      </c>
      <c r="H580" s="14">
        <v>3.5130833688999998</v>
      </c>
      <c r="I580" s="12" t="s">
        <v>101</v>
      </c>
      <c r="J580" s="12" t="s">
        <v>34</v>
      </c>
      <c r="K580" s="12" t="s">
        <v>35</v>
      </c>
      <c r="L580" s="12" t="s">
        <v>36</v>
      </c>
      <c r="M580" s="12"/>
      <c r="N580" s="12"/>
      <c r="O580" s="60" t="s">
        <v>34</v>
      </c>
      <c r="P580" s="60" t="s">
        <v>372</v>
      </c>
      <c r="Q580" s="60">
        <f>[1]!f_prt_stocktonav(B580,"2017/03/31")</f>
        <v>80.358551025390625</v>
      </c>
      <c r="R580" s="61" t="str">
        <f>[1]!f_info_fundmanager(B580)</f>
        <v>光磊</v>
      </c>
      <c r="S580" s="62">
        <v>0.56164383561643838</v>
      </c>
      <c r="T580" s="73">
        <v>0.76643104553222652</v>
      </c>
      <c r="U580" s="16" t="s">
        <v>2995</v>
      </c>
      <c r="V580" s="17">
        <v>0.33150684931506852</v>
      </c>
      <c r="W580" s="18">
        <v>0.12954635791786218</v>
      </c>
      <c r="X580" s="19">
        <v>6.4775130357475508E-2</v>
      </c>
      <c r="Y580" s="19">
        <v>0</v>
      </c>
      <c r="Z580" s="20">
        <v>0.53893815877650741</v>
      </c>
      <c r="AA580" s="20">
        <v>0.29869438190517017</v>
      </c>
      <c r="AB580" s="20">
        <v>0.53893815877650741</v>
      </c>
      <c r="AC580" s="21" t="s">
        <v>840</v>
      </c>
      <c r="AD580" s="22">
        <v>3</v>
      </c>
      <c r="AE580" s="22">
        <v>3</v>
      </c>
      <c r="AF580" s="22" t="s">
        <v>39</v>
      </c>
      <c r="AG580" s="23" t="s">
        <v>698</v>
      </c>
      <c r="AH580" s="21">
        <v>0</v>
      </c>
      <c r="AI580" s="19">
        <v>1.4999999999999999E-2</v>
      </c>
      <c r="AJ580" s="19">
        <v>0</v>
      </c>
    </row>
    <row r="581" spans="1:36" x14ac:dyDescent="0.15">
      <c r="A581">
        <v>102</v>
      </c>
      <c r="B581" s="11">
        <v>360016</v>
      </c>
      <c r="C581" s="12" t="s">
        <v>174</v>
      </c>
      <c r="D581" s="12" t="s">
        <v>175</v>
      </c>
      <c r="E581" s="12" t="s">
        <v>120</v>
      </c>
      <c r="F581" s="12">
        <v>20120215</v>
      </c>
      <c r="G581" s="13">
        <v>0.60289028789999999</v>
      </c>
      <c r="H581" s="14">
        <v>0.62052382750000001</v>
      </c>
      <c r="I581" s="12" t="s">
        <v>33</v>
      </c>
      <c r="J581" s="12" t="s">
        <v>34</v>
      </c>
      <c r="K581" s="12" t="s">
        <v>35</v>
      </c>
      <c r="L581" s="12" t="s">
        <v>60</v>
      </c>
      <c r="M581" s="12"/>
      <c r="N581" s="12"/>
      <c r="O581" s="60" t="s">
        <v>34</v>
      </c>
      <c r="P581" s="60" t="s">
        <v>35</v>
      </c>
      <c r="Q581" s="60">
        <f>[1]!f_prt_stocktonav(B581,"2017/03/31")</f>
        <v>93.573188781738281</v>
      </c>
      <c r="R581" s="61" t="str">
        <f>[1]!f_info_fundmanager(B581)</f>
        <v>黄兴亮</v>
      </c>
      <c r="S581" s="62">
        <v>3.1342465753424658</v>
      </c>
      <c r="T581" s="73">
        <v>0.94669403076171876</v>
      </c>
      <c r="U581" s="16" t="s">
        <v>176</v>
      </c>
      <c r="V581" s="17">
        <v>2.904109589041096</v>
      </c>
      <c r="W581" s="18">
        <v>0.14513094910851265</v>
      </c>
      <c r="X581" s="19">
        <v>0.20881407115572048</v>
      </c>
      <c r="Y581" s="19">
        <v>0</v>
      </c>
      <c r="Z581" s="20">
        <v>0.58947521685119786</v>
      </c>
      <c r="AA581" s="20">
        <v>0.72482106572588911</v>
      </c>
      <c r="AB581" s="20">
        <v>0.58947521685119786</v>
      </c>
      <c r="AC581" s="21" t="s">
        <v>177</v>
      </c>
      <c r="AD581" s="22">
        <v>2</v>
      </c>
      <c r="AE581" s="22">
        <v>3</v>
      </c>
      <c r="AF581" s="22" t="s">
        <v>39</v>
      </c>
      <c r="AG581" s="23" t="s">
        <v>178</v>
      </c>
      <c r="AH581" s="21">
        <v>0</v>
      </c>
      <c r="AI581" s="19">
        <v>1.4999999999999999E-2</v>
      </c>
      <c r="AJ581" s="19">
        <v>0</v>
      </c>
    </row>
    <row r="582" spans="1:36" x14ac:dyDescent="0.15">
      <c r="A582">
        <v>128</v>
      </c>
      <c r="B582" s="11">
        <v>377150</v>
      </c>
      <c r="C582" s="44" t="s">
        <v>938</v>
      </c>
      <c r="D582" s="28" t="s">
        <v>939</v>
      </c>
      <c r="E582" s="28" t="s">
        <v>662</v>
      </c>
      <c r="F582" s="28">
        <v>20120201</v>
      </c>
      <c r="G582" s="29">
        <v>1.5109237096000001</v>
      </c>
      <c r="H582" s="30" t="s">
        <v>148</v>
      </c>
      <c r="I582" s="31" t="s">
        <v>149</v>
      </c>
      <c r="J582" s="25" t="s">
        <v>34</v>
      </c>
      <c r="K582" s="25" t="s">
        <v>35</v>
      </c>
      <c r="L582" s="25" t="s">
        <v>60</v>
      </c>
      <c r="M582" s="28"/>
      <c r="N582" s="28"/>
      <c r="O582" s="60" t="s">
        <v>34</v>
      </c>
      <c r="P582" s="64" t="s">
        <v>35</v>
      </c>
      <c r="Q582" s="60">
        <f>[1]!f_prt_stocktonav(B582,"2017/03/31")</f>
        <v>93.099678039550781</v>
      </c>
      <c r="R582" s="61" t="str">
        <f>[1]!f_info_fundmanager(B582)</f>
        <v>张飞</v>
      </c>
      <c r="S582" s="62">
        <v>2.1671232876712327</v>
      </c>
      <c r="T582" s="73">
        <v>0.91021926879882809</v>
      </c>
      <c r="U582" s="16" t="s">
        <v>941</v>
      </c>
      <c r="V582" s="17">
        <v>1.9369863013698629</v>
      </c>
      <c r="W582" s="18">
        <v>0.14915919432008984</v>
      </c>
      <c r="X582" s="19">
        <v>0.15871885517454776</v>
      </c>
      <c r="Y582" s="19">
        <v>0</v>
      </c>
      <c r="Z582" s="20">
        <v>0.57191160625840354</v>
      </c>
      <c r="AA582" s="20">
        <v>0.55982620758401913</v>
      </c>
      <c r="AB582" s="20">
        <v>0.57191160625840354</v>
      </c>
      <c r="AC582" s="21" t="s">
        <v>655</v>
      </c>
      <c r="AD582" s="22">
        <v>3</v>
      </c>
      <c r="AE582" s="22">
        <v>3</v>
      </c>
      <c r="AF582" s="22" t="s">
        <v>39</v>
      </c>
      <c r="AG582" s="16" t="s">
        <v>942</v>
      </c>
      <c r="AH582" s="32">
        <v>0</v>
      </c>
      <c r="AI582" s="33">
        <v>1.4999999999999999E-2</v>
      </c>
      <c r="AJ582" s="33">
        <v>0</v>
      </c>
    </row>
    <row r="583" spans="1:36" x14ac:dyDescent="0.15">
      <c r="A583">
        <v>779</v>
      </c>
      <c r="B583" s="11">
        <v>400015</v>
      </c>
      <c r="C583" s="12" t="s">
        <v>3773</v>
      </c>
      <c r="D583" s="12" t="s">
        <v>3774</v>
      </c>
      <c r="E583" s="12" t="s">
        <v>1751</v>
      </c>
      <c r="F583" s="12">
        <v>20111228</v>
      </c>
      <c r="G583" s="13">
        <v>0.23473108819999999</v>
      </c>
      <c r="H583" s="14">
        <v>0.23840171299999999</v>
      </c>
      <c r="I583" s="12" t="s">
        <v>101</v>
      </c>
      <c r="J583" s="12" t="s">
        <v>3533</v>
      </c>
      <c r="K583" s="25" t="s">
        <v>3534</v>
      </c>
      <c r="L583" s="25" t="s">
        <v>3535</v>
      </c>
      <c r="M583" s="12"/>
      <c r="N583" s="12"/>
      <c r="O583" s="60" t="s">
        <v>34</v>
      </c>
      <c r="P583" s="60" t="s">
        <v>35</v>
      </c>
      <c r="Q583" s="60">
        <f>[1]!f_prt_stocktonav(B583,"2017/03/31")</f>
        <v>77.281623840332031</v>
      </c>
      <c r="R583" s="61" t="str">
        <f>[1]!f_info_fundmanager(B583)</f>
        <v>薛子徵</v>
      </c>
      <c r="S583" s="62">
        <v>1.9205479452054794</v>
      </c>
      <c r="T583" s="73">
        <v>0.64884277343749996</v>
      </c>
      <c r="U583" s="16" t="s">
        <v>3775</v>
      </c>
      <c r="V583" s="17">
        <v>1.6904109589041096</v>
      </c>
      <c r="W583" s="18">
        <v>0.14060398772575189</v>
      </c>
      <c r="X583" s="19">
        <v>0.11425276464667246</v>
      </c>
      <c r="Y583" s="19">
        <v>0.14102897407607418</v>
      </c>
      <c r="Z583" s="20">
        <v>0.61787347347545218</v>
      </c>
      <c r="AA583" s="20">
        <v>0.49053879791441257</v>
      </c>
      <c r="AB583" s="20">
        <v>0.61787347347545218</v>
      </c>
      <c r="AC583" s="21" t="s">
        <v>3776</v>
      </c>
      <c r="AD583" s="22">
        <v>3</v>
      </c>
      <c r="AE583" s="22">
        <v>3</v>
      </c>
      <c r="AF583" s="22" t="s">
        <v>39</v>
      </c>
      <c r="AG583" s="23" t="s">
        <v>738</v>
      </c>
      <c r="AH583" s="21">
        <v>0</v>
      </c>
      <c r="AI583" s="19">
        <v>1.4999999999999999E-2</v>
      </c>
      <c r="AJ583" s="19">
        <v>0</v>
      </c>
    </row>
    <row r="584" spans="1:36" x14ac:dyDescent="0.15">
      <c r="A584">
        <v>492</v>
      </c>
      <c r="B584" s="11">
        <v>730001</v>
      </c>
      <c r="C584" s="12" t="s">
        <v>1512</v>
      </c>
      <c r="D584" s="12" t="s">
        <v>1513</v>
      </c>
      <c r="E584" s="12" t="s">
        <v>1041</v>
      </c>
      <c r="F584" s="12">
        <v>20111226</v>
      </c>
      <c r="G584" s="13">
        <v>0.42720057280000001</v>
      </c>
      <c r="H584" s="14">
        <v>0.47149500049999998</v>
      </c>
      <c r="I584" s="12" t="s">
        <v>101</v>
      </c>
      <c r="J584" s="12" t="s">
        <v>34</v>
      </c>
      <c r="K584" s="12" t="s">
        <v>35</v>
      </c>
      <c r="L584" s="12" t="s">
        <v>60</v>
      </c>
      <c r="M584" s="12"/>
      <c r="N584" s="12"/>
      <c r="O584" s="60" t="s">
        <v>34</v>
      </c>
      <c r="P584" s="60" t="s">
        <v>35</v>
      </c>
      <c r="Q584" s="60">
        <f>[1]!f_prt_stocktonav(B584,"2017/03/31")</f>
        <v>85.4833984375</v>
      </c>
      <c r="R584" s="61" t="str">
        <f>[1]!f_info_fundmanager(B584)</f>
        <v>沈毅,巩显峰</v>
      </c>
      <c r="S584" s="62">
        <v>3.2246575342465755</v>
      </c>
      <c r="T584" s="73">
        <v>0.8823956298828125</v>
      </c>
      <c r="U584" s="16" t="s">
        <v>1514</v>
      </c>
      <c r="V584" s="17">
        <v>2.9945205479452053</v>
      </c>
      <c r="W584" s="18">
        <v>0.12518386885462407</v>
      </c>
      <c r="X584" s="19">
        <v>0.17445350059219542</v>
      </c>
      <c r="Y584" s="19">
        <v>0.12599105646130071</v>
      </c>
      <c r="Z584" s="20">
        <v>0.51089685979743316</v>
      </c>
      <c r="AA584" s="20">
        <v>0.60355956991432891</v>
      </c>
      <c r="AB584" s="20">
        <v>0.51207591142964337</v>
      </c>
      <c r="AC584" s="21" t="s">
        <v>283</v>
      </c>
      <c r="AD584" s="22">
        <v>4</v>
      </c>
      <c r="AE584" s="22">
        <v>4</v>
      </c>
      <c r="AF584" s="22" t="s">
        <v>39</v>
      </c>
      <c r="AG584" s="23" t="s">
        <v>418</v>
      </c>
      <c r="AH584" s="21">
        <v>0</v>
      </c>
      <c r="AI584" s="19">
        <v>1.4999999999999999E-2</v>
      </c>
      <c r="AJ584" s="19">
        <v>0</v>
      </c>
    </row>
    <row r="585" spans="1:36" x14ac:dyDescent="0.15">
      <c r="A585">
        <v>216</v>
      </c>
      <c r="B585" s="11">
        <v>260116</v>
      </c>
      <c r="C585" s="12" t="s">
        <v>753</v>
      </c>
      <c r="D585" s="12" t="s">
        <v>754</v>
      </c>
      <c r="E585" s="12" t="s">
        <v>493</v>
      </c>
      <c r="F585" s="12">
        <v>20111220</v>
      </c>
      <c r="G585" s="13">
        <v>16.585838007900001</v>
      </c>
      <c r="H585" s="14">
        <v>22.101374744600001</v>
      </c>
      <c r="I585" s="12" t="s">
        <v>33</v>
      </c>
      <c r="J585" s="12" t="s">
        <v>34</v>
      </c>
      <c r="K585" s="12" t="s">
        <v>35</v>
      </c>
      <c r="L585" s="12" t="s">
        <v>36</v>
      </c>
      <c r="M585" s="12"/>
      <c r="N585" s="12"/>
      <c r="O585" s="60" t="s">
        <v>34</v>
      </c>
      <c r="P585" s="60" t="s">
        <v>35</v>
      </c>
      <c r="Q585" s="60">
        <f>[1]!f_prt_stocktonav(B585,"2017/03/31")</f>
        <v>91.48992919921875</v>
      </c>
      <c r="R585" s="61" t="str">
        <f>[1]!f_info_fundmanager(B585)</f>
        <v>余广</v>
      </c>
      <c r="S585" s="62">
        <v>5.2821917808219174</v>
      </c>
      <c r="T585" s="73">
        <v>0.92109107971191406</v>
      </c>
      <c r="U585" s="16" t="s">
        <v>755</v>
      </c>
      <c r="V585" s="17">
        <v>5.0520547945205481</v>
      </c>
      <c r="W585" s="18">
        <v>0.1969237649397455</v>
      </c>
      <c r="X585" s="19">
        <v>0.15692762079073841</v>
      </c>
      <c r="Y585" s="19">
        <v>0.19833581865472616</v>
      </c>
      <c r="Z585" s="20">
        <v>0.76951491524109294</v>
      </c>
      <c r="AA585" s="20">
        <v>0.60269945033903272</v>
      </c>
      <c r="AB585" s="20">
        <v>0.77044530231321096</v>
      </c>
      <c r="AC585" s="21" t="s">
        <v>756</v>
      </c>
      <c r="AD585" s="22">
        <v>3</v>
      </c>
      <c r="AE585" s="22">
        <v>2</v>
      </c>
      <c r="AF585" s="22" t="s">
        <v>39</v>
      </c>
      <c r="AG585" s="23" t="s">
        <v>757</v>
      </c>
      <c r="AH585" s="21">
        <v>0</v>
      </c>
      <c r="AI585" s="19">
        <v>1.4999999999999999E-2</v>
      </c>
      <c r="AJ585" s="19">
        <v>0</v>
      </c>
    </row>
    <row r="586" spans="1:36" x14ac:dyDescent="0.15">
      <c r="A586">
        <v>800</v>
      </c>
      <c r="B586" s="11">
        <v>40025</v>
      </c>
      <c r="C586" s="12" t="s">
        <v>1828</v>
      </c>
      <c r="D586" s="12" t="s">
        <v>1829</v>
      </c>
      <c r="E586" s="12" t="s">
        <v>323</v>
      </c>
      <c r="F586" s="12">
        <v>20111220</v>
      </c>
      <c r="G586" s="13">
        <v>8.9761411657999997</v>
      </c>
      <c r="H586" s="14">
        <v>7.4116772873999999</v>
      </c>
      <c r="I586" s="12" t="s">
        <v>101</v>
      </c>
      <c r="J586" s="12" t="s">
        <v>34</v>
      </c>
      <c r="K586" s="12" t="s">
        <v>35</v>
      </c>
      <c r="L586" s="12" t="s">
        <v>60</v>
      </c>
      <c r="M586" s="12"/>
      <c r="N586" s="12"/>
      <c r="O586" s="60" t="s">
        <v>34</v>
      </c>
      <c r="P586" s="60" t="s">
        <v>35</v>
      </c>
      <c r="Q586" s="60">
        <f>[1]!f_prt_stocktonav(B586,"2017/03/31")</f>
        <v>76.692092895507813</v>
      </c>
      <c r="R586" s="61" t="str">
        <f>[1]!f_info_fundmanager(B586)</f>
        <v>谢振东</v>
      </c>
      <c r="S586" s="62">
        <v>2.0191780821917806</v>
      </c>
      <c r="T586" s="73">
        <v>0.86268363952636717</v>
      </c>
      <c r="U586" s="16" t="s">
        <v>1830</v>
      </c>
      <c r="V586" s="17">
        <v>1.789041095890411</v>
      </c>
      <c r="W586" s="18">
        <v>0.26594719904131581</v>
      </c>
      <c r="X586" s="19">
        <v>0.31617957052074086</v>
      </c>
      <c r="Y586" s="19">
        <v>0.26823941438138377</v>
      </c>
      <c r="Z586" s="20">
        <v>0.99110798085190666</v>
      </c>
      <c r="AA586" s="20">
        <v>0.98433149863030678</v>
      </c>
      <c r="AB586" s="20">
        <v>0.99326053403164483</v>
      </c>
      <c r="AC586" s="21" t="s">
        <v>326</v>
      </c>
      <c r="AD586" s="22">
        <v>5</v>
      </c>
      <c r="AE586" s="22">
        <v>4</v>
      </c>
      <c r="AF586" s="22" t="s">
        <v>39</v>
      </c>
      <c r="AG586" s="23" t="s">
        <v>684</v>
      </c>
      <c r="AH586" s="21">
        <v>0</v>
      </c>
      <c r="AI586" s="19">
        <v>1.4999999999999999E-2</v>
      </c>
      <c r="AJ586" s="19">
        <v>0</v>
      </c>
    </row>
    <row r="587" spans="1:36" x14ac:dyDescent="0.15">
      <c r="A587">
        <v>107</v>
      </c>
      <c r="B587" s="11">
        <v>70027</v>
      </c>
      <c r="C587" s="12" t="s">
        <v>397</v>
      </c>
      <c r="D587" s="12" t="s">
        <v>398</v>
      </c>
      <c r="E587" s="12" t="s">
        <v>399</v>
      </c>
      <c r="F587" s="12">
        <v>20111208</v>
      </c>
      <c r="G587" s="13">
        <v>24.995883403299999</v>
      </c>
      <c r="H587" s="14">
        <v>25.6997965057</v>
      </c>
      <c r="I587" s="12" t="s">
        <v>33</v>
      </c>
      <c r="J587" s="12" t="s">
        <v>34</v>
      </c>
      <c r="K587" s="12" t="s">
        <v>35</v>
      </c>
      <c r="L587" s="12" t="s">
        <v>36</v>
      </c>
      <c r="M587" s="12"/>
      <c r="N587" s="12"/>
      <c r="O587" s="60" t="s">
        <v>34</v>
      </c>
      <c r="P587" s="60" t="s">
        <v>35</v>
      </c>
      <c r="Q587" s="60">
        <f>[1]!f_prt_stocktonav(B587,"2017/03/31")</f>
        <v>93.542030334472656</v>
      </c>
      <c r="R587" s="61" t="str">
        <f>[1]!f_info_fundmanager(B587)</f>
        <v>郭东谋</v>
      </c>
      <c r="S587" s="62">
        <v>2.9232876712328766</v>
      </c>
      <c r="T587" s="73">
        <v>0.9408134460449219</v>
      </c>
      <c r="U587" s="16" t="s">
        <v>400</v>
      </c>
      <c r="V587" s="17">
        <v>2.6931506849315068</v>
      </c>
      <c r="W587" s="18">
        <v>0.15697601429230112</v>
      </c>
      <c r="X587" s="19">
        <v>0.19080155795925394</v>
      </c>
      <c r="Y587" s="19">
        <v>0.15961390156391908</v>
      </c>
      <c r="Z587" s="20">
        <v>0.65593609164853428</v>
      </c>
      <c r="AA587" s="20">
        <v>0.70963626849023742</v>
      </c>
      <c r="AB587" s="20">
        <v>0.66121872667317372</v>
      </c>
      <c r="AC587" s="21" t="s">
        <v>401</v>
      </c>
      <c r="AD587" s="22">
        <v>3</v>
      </c>
      <c r="AE587" s="22">
        <v>3</v>
      </c>
      <c r="AF587" s="22" t="s">
        <v>39</v>
      </c>
      <c r="AG587" s="23" t="s">
        <v>113</v>
      </c>
      <c r="AH587" s="21" t="s">
        <v>402</v>
      </c>
      <c r="AI587" s="19">
        <v>1.4999999999999999E-2</v>
      </c>
      <c r="AJ587" s="19">
        <v>0</v>
      </c>
    </row>
    <row r="588" spans="1:36" x14ac:dyDescent="0.15">
      <c r="A588">
        <v>805</v>
      </c>
      <c r="B588" s="11">
        <v>720001</v>
      </c>
      <c r="C588" s="12" t="s">
        <v>3454</v>
      </c>
      <c r="D588" s="12" t="s">
        <v>3455</v>
      </c>
      <c r="E588" s="12" t="s">
        <v>631</v>
      </c>
      <c r="F588" s="12">
        <v>20111201</v>
      </c>
      <c r="G588" s="13">
        <v>7.1739501394999996</v>
      </c>
      <c r="H588" s="14">
        <v>7.9664130918999998</v>
      </c>
      <c r="I588" s="12" t="s">
        <v>101</v>
      </c>
      <c r="J588" s="12" t="s">
        <v>34</v>
      </c>
      <c r="K588" s="12" t="s">
        <v>35</v>
      </c>
      <c r="L588" s="12" t="s">
        <v>36</v>
      </c>
      <c r="M588" s="12"/>
      <c r="N588" s="12"/>
      <c r="O588" s="60" t="s">
        <v>34</v>
      </c>
      <c r="P588" s="60" t="s">
        <v>35</v>
      </c>
      <c r="Q588" s="60">
        <f>[1]!f_prt_stocktonav(B588,"2017/03/31")</f>
        <v>76.446479797363281</v>
      </c>
      <c r="R588" s="61" t="str">
        <f>[1]!f_info_fundmanager(B588)</f>
        <v>金梓才</v>
      </c>
      <c r="S588" s="62">
        <v>2.3643835616438356</v>
      </c>
      <c r="T588" s="73">
        <v>0.71144729614257818</v>
      </c>
      <c r="U588" s="16" t="s">
        <v>3339</v>
      </c>
      <c r="V588" s="17">
        <v>2.1342465753424658</v>
      </c>
      <c r="W588" s="18">
        <v>0.15154458618283129</v>
      </c>
      <c r="X588" s="19">
        <v>0.22239215040407667</v>
      </c>
      <c r="Y588" s="19">
        <v>0.15448647197287935</v>
      </c>
      <c r="Z588" s="20">
        <v>0.60920601028430554</v>
      </c>
      <c r="AA588" s="20">
        <v>0.74852216520360793</v>
      </c>
      <c r="AB588" s="20">
        <v>0.61473272827867576</v>
      </c>
      <c r="AC588" s="21" t="s">
        <v>527</v>
      </c>
      <c r="AD588" s="22">
        <v>2</v>
      </c>
      <c r="AE588" s="22">
        <v>5</v>
      </c>
      <c r="AF588" s="22" t="s">
        <v>39</v>
      </c>
      <c r="AG588" s="23" t="s">
        <v>284</v>
      </c>
      <c r="AH588" s="21">
        <v>0</v>
      </c>
      <c r="AI588" s="19">
        <v>1.4999999999999999E-2</v>
      </c>
      <c r="AJ588" s="19">
        <v>0</v>
      </c>
    </row>
    <row r="589" spans="1:36" x14ac:dyDescent="0.15">
      <c r="A589">
        <v>745</v>
      </c>
      <c r="B589" s="11">
        <v>163818</v>
      </c>
      <c r="C589" s="12" t="s">
        <v>3531</v>
      </c>
      <c r="D589" s="12" t="s">
        <v>3532</v>
      </c>
      <c r="E589" s="12" t="s">
        <v>1242</v>
      </c>
      <c r="F589" s="12">
        <v>20111123</v>
      </c>
      <c r="G589" s="13">
        <v>0.41598093930000002</v>
      </c>
      <c r="H589" s="14">
        <v>0.442034914</v>
      </c>
      <c r="I589" s="12" t="s">
        <v>101</v>
      </c>
      <c r="J589" s="12" t="s">
        <v>3533</v>
      </c>
      <c r="K589" s="25" t="s">
        <v>3534</v>
      </c>
      <c r="L589" s="25" t="s">
        <v>3535</v>
      </c>
      <c r="M589" s="12"/>
      <c r="N589" s="12"/>
      <c r="O589" s="60" t="s">
        <v>34</v>
      </c>
      <c r="P589" s="60" t="s">
        <v>35</v>
      </c>
      <c r="Q589" s="60">
        <f>[1]!f_prt_stocktonav(B589,"2017/03/31")</f>
        <v>78.475540161132813</v>
      </c>
      <c r="R589" s="61" t="str">
        <f>[1]!f_info_fundmanager(B589)</f>
        <v>王伟</v>
      </c>
      <c r="S589" s="62">
        <v>2.0246575342465754</v>
      </c>
      <c r="T589" s="73">
        <v>0.69993553161621092</v>
      </c>
      <c r="U589" s="16" t="s">
        <v>1392</v>
      </c>
      <c r="V589" s="17">
        <v>1.7945205479452055</v>
      </c>
      <c r="W589" s="18">
        <v>6.336233851828954E-2</v>
      </c>
      <c r="X589" s="19">
        <v>9.1765172460938307E-2</v>
      </c>
      <c r="Y589" s="19">
        <v>6.4405586632303891E-2</v>
      </c>
      <c r="Z589" s="20">
        <v>0.31032907506030499</v>
      </c>
      <c r="AA589" s="20">
        <v>0.38148565524479749</v>
      </c>
      <c r="AB589" s="20">
        <v>0.3128857420148462</v>
      </c>
      <c r="AC589" s="21" t="s">
        <v>2058</v>
      </c>
      <c r="AD589" s="22">
        <v>1</v>
      </c>
      <c r="AE589" s="22">
        <v>2</v>
      </c>
      <c r="AF589" s="22" t="s">
        <v>39</v>
      </c>
      <c r="AG589" s="23" t="s">
        <v>1244</v>
      </c>
      <c r="AH589" s="21">
        <v>0</v>
      </c>
      <c r="AI589" s="19">
        <v>1.4999999999999999E-2</v>
      </c>
      <c r="AJ589" s="19">
        <v>0</v>
      </c>
    </row>
    <row r="590" spans="1:36" x14ac:dyDescent="0.15">
      <c r="A590">
        <v>384</v>
      </c>
      <c r="B590" s="11">
        <v>519033</v>
      </c>
      <c r="C590" s="12" t="s">
        <v>2273</v>
      </c>
      <c r="D590" s="12" t="s">
        <v>2274</v>
      </c>
      <c r="E590" s="12" t="s">
        <v>1197</v>
      </c>
      <c r="F590" s="12">
        <v>20111116</v>
      </c>
      <c r="G590" s="13">
        <v>2.6224375935999999</v>
      </c>
      <c r="H590" s="14">
        <v>3.0993037713999998</v>
      </c>
      <c r="I590" s="12" t="s">
        <v>33</v>
      </c>
      <c r="J590" s="12" t="s">
        <v>34</v>
      </c>
      <c r="K590" s="12" t="s">
        <v>35</v>
      </c>
      <c r="L590" s="12" t="s">
        <v>60</v>
      </c>
      <c r="M590" s="12"/>
      <c r="N590" s="12"/>
      <c r="O590" s="60" t="s">
        <v>34</v>
      </c>
      <c r="P590" s="60" t="s">
        <v>35</v>
      </c>
      <c r="Q590" s="60">
        <f>[1]!f_prt_stocktonav(B590,"2017/03/31")</f>
        <v>87.814483642578125</v>
      </c>
      <c r="R590" s="61" t="str">
        <f>[1]!f_info_fundmanager(B590)</f>
        <v>施敏佳</v>
      </c>
      <c r="S590" s="62">
        <v>1.1589041095890411</v>
      </c>
      <c r="T590" s="73">
        <v>0.83024391174316403</v>
      </c>
      <c r="U590" s="16" t="s">
        <v>2275</v>
      </c>
      <c r="V590" s="17">
        <v>0.92876712328767119</v>
      </c>
      <c r="W590" s="18">
        <v>0.10593947110938352</v>
      </c>
      <c r="X590" s="19">
        <v>6.7544979479333689E-2</v>
      </c>
      <c r="Y590" s="19">
        <v>0.10842932901229997</v>
      </c>
      <c r="Z590" s="20">
        <v>0.44812146700058808</v>
      </c>
      <c r="AA590" s="20">
        <v>0.28502093885746538</v>
      </c>
      <c r="AB590" s="20">
        <v>0.45304298515524494</v>
      </c>
      <c r="AC590" s="21" t="s">
        <v>1439</v>
      </c>
      <c r="AD590" s="22">
        <v>3</v>
      </c>
      <c r="AE590" s="22">
        <v>3</v>
      </c>
      <c r="AF590" s="22" t="s">
        <v>39</v>
      </c>
      <c r="AG590" s="23" t="s">
        <v>274</v>
      </c>
      <c r="AH590" s="21">
        <v>0</v>
      </c>
      <c r="AI590" s="19">
        <v>1.4999999999999999E-2</v>
      </c>
      <c r="AJ590" s="19">
        <v>0</v>
      </c>
    </row>
    <row r="591" spans="1:36" x14ac:dyDescent="0.15">
      <c r="A591">
        <v>519</v>
      </c>
      <c r="B591" s="11">
        <v>398061</v>
      </c>
      <c r="C591" s="12" t="s">
        <v>2208</v>
      </c>
      <c r="D591" s="12" t="s">
        <v>2209</v>
      </c>
      <c r="E591" s="12" t="s">
        <v>1551</v>
      </c>
      <c r="F591" s="12">
        <v>20111109</v>
      </c>
      <c r="G591" s="13">
        <v>4.0955901688000003</v>
      </c>
      <c r="H591" s="14">
        <v>5.0541626645999997</v>
      </c>
      <c r="I591" s="12" t="s">
        <v>101</v>
      </c>
      <c r="J591" s="12" t="s">
        <v>34</v>
      </c>
      <c r="K591" s="12" t="s">
        <v>59</v>
      </c>
      <c r="L591" s="12" t="s">
        <v>60</v>
      </c>
      <c r="M591" s="12" t="s">
        <v>155</v>
      </c>
      <c r="N591" s="12"/>
      <c r="O591" s="60" t="s">
        <v>34</v>
      </c>
      <c r="P591" s="60" t="s">
        <v>59</v>
      </c>
      <c r="Q591" s="60">
        <f>[1]!f_prt_stocktonav(B591,"2017/03/31")</f>
        <v>84.915573120117187</v>
      </c>
      <c r="R591" s="61" t="str">
        <f>[1]!f_info_fundmanager(B591)</f>
        <v>姚晨曦</v>
      </c>
      <c r="S591" s="62">
        <v>1.9561643835616438</v>
      </c>
      <c r="T591" s="73">
        <v>0.83413909912109374</v>
      </c>
      <c r="U591" s="16" t="s">
        <v>2077</v>
      </c>
      <c r="V591" s="17">
        <v>1.726027397260274</v>
      </c>
      <c r="W591" s="18">
        <v>0.18862173884142622</v>
      </c>
      <c r="X591" s="19">
        <v>0.21068844938427067</v>
      </c>
      <c r="Y591" s="19">
        <v>0.19530614067087981</v>
      </c>
      <c r="Z591" s="20">
        <v>0.65396760813876442</v>
      </c>
      <c r="AA591" s="20">
        <v>0.64317509137826923</v>
      </c>
      <c r="AB591" s="20">
        <v>0.66517957411428918</v>
      </c>
      <c r="AC591" s="24" t="s">
        <v>2210</v>
      </c>
      <c r="AD591" s="22">
        <v>3</v>
      </c>
      <c r="AE591" s="22">
        <v>4</v>
      </c>
      <c r="AF591" s="22" t="s">
        <v>39</v>
      </c>
      <c r="AG591" s="23" t="s">
        <v>2211</v>
      </c>
      <c r="AH591" s="21">
        <v>0</v>
      </c>
      <c r="AI591" s="19">
        <v>1.4999999999999999E-2</v>
      </c>
      <c r="AJ591" s="19">
        <v>0</v>
      </c>
    </row>
    <row r="592" spans="1:36" x14ac:dyDescent="0.15">
      <c r="A592">
        <v>325</v>
      </c>
      <c r="B592" s="11">
        <v>90016</v>
      </c>
      <c r="C592" s="12" t="s">
        <v>485</v>
      </c>
      <c r="D592" s="12" t="s">
        <v>486</v>
      </c>
      <c r="E592" s="12" t="s">
        <v>487</v>
      </c>
      <c r="F592" s="12">
        <v>20111108</v>
      </c>
      <c r="G592" s="13">
        <v>0.4076592543</v>
      </c>
      <c r="H592" s="14">
        <v>0.47409011379999999</v>
      </c>
      <c r="I592" s="12" t="s">
        <v>52</v>
      </c>
      <c r="J592" s="12" t="s">
        <v>34</v>
      </c>
      <c r="K592" s="12" t="s">
        <v>59</v>
      </c>
      <c r="L592" s="12" t="s">
        <v>60</v>
      </c>
      <c r="M592" s="12" t="s">
        <v>155</v>
      </c>
      <c r="N592" s="12"/>
      <c r="O592" s="60" t="s">
        <v>34</v>
      </c>
      <c r="P592" s="60" t="s">
        <v>59</v>
      </c>
      <c r="Q592" s="60">
        <f>[1]!f_prt_stocktonav(B592,"2017/03/31")</f>
        <v>88.952835083007812</v>
      </c>
      <c r="R592" s="61" t="str">
        <f>[1]!f_info_fundmanager(B592)</f>
        <v>侯春燕</v>
      </c>
      <c r="S592" s="62">
        <v>0.19726027397260273</v>
      </c>
      <c r="T592" s="73">
        <v>0.93813011169433591</v>
      </c>
      <c r="U592" s="16" t="s">
        <v>488</v>
      </c>
      <c r="V592" s="17">
        <v>1.5397260273972602</v>
      </c>
      <c r="W592" s="18">
        <v>1.1495201308346914E-2</v>
      </c>
      <c r="X592" s="19">
        <v>-1.0347268494406037E-2</v>
      </c>
      <c r="Y592" s="19">
        <v>1.2458217828493989E-2</v>
      </c>
      <c r="Z592" s="20">
        <v>0.13702049761851168</v>
      </c>
      <c r="AA592" s="20">
        <v>0.12317607087864578</v>
      </c>
      <c r="AB592" s="20">
        <v>0.14228221848404124</v>
      </c>
      <c r="AC592" s="24" t="s">
        <v>489</v>
      </c>
      <c r="AD592" s="22" t="s">
        <v>39</v>
      </c>
      <c r="AE592" s="22">
        <v>3</v>
      </c>
      <c r="AF592" s="22" t="s">
        <v>39</v>
      </c>
      <c r="AG592" s="23" t="s">
        <v>490</v>
      </c>
      <c r="AH592" s="21">
        <v>0</v>
      </c>
      <c r="AI592" s="19">
        <v>1.4999999999999999E-2</v>
      </c>
      <c r="AJ592" s="19">
        <v>0</v>
      </c>
    </row>
    <row r="593" spans="1:36" x14ac:dyDescent="0.15">
      <c r="A593">
        <v>497</v>
      </c>
      <c r="B593" s="11">
        <v>481015</v>
      </c>
      <c r="C593" s="12" t="s">
        <v>1027</v>
      </c>
      <c r="D593" s="12" t="s">
        <v>1028</v>
      </c>
      <c r="E593" s="12" t="s">
        <v>79</v>
      </c>
      <c r="F593" s="12">
        <v>20111024</v>
      </c>
      <c r="G593" s="13">
        <v>14.792722486500001</v>
      </c>
      <c r="H593" s="14">
        <v>18.0489970402</v>
      </c>
      <c r="I593" s="12" t="s">
        <v>33</v>
      </c>
      <c r="J593" s="12" t="s">
        <v>34</v>
      </c>
      <c r="K593" s="12" t="s">
        <v>35</v>
      </c>
      <c r="L593" s="12" t="s">
        <v>60</v>
      </c>
      <c r="M593" s="12"/>
      <c r="N593" s="12"/>
      <c r="O593" s="60" t="s">
        <v>34</v>
      </c>
      <c r="P593" s="60" t="s">
        <v>59</v>
      </c>
      <c r="Q593" s="60">
        <f>[1]!f_prt_stocktonav(B593,"2017/03/31")</f>
        <v>85.376792907714844</v>
      </c>
      <c r="R593" s="61" t="str">
        <f>[1]!f_info_fundmanager(B593)</f>
        <v>黄安乐</v>
      </c>
      <c r="S593" s="62">
        <v>5.3561643835616435</v>
      </c>
      <c r="T593" s="73">
        <v>0.90610855102539067</v>
      </c>
      <c r="U593" s="16" t="s">
        <v>946</v>
      </c>
      <c r="V593" s="17">
        <v>5.1260273972602741</v>
      </c>
      <c r="W593" s="18">
        <v>0.13002746695408196</v>
      </c>
      <c r="X593" s="19">
        <v>0.14079808427343754</v>
      </c>
      <c r="Y593" s="19">
        <v>0.14117817420743872</v>
      </c>
      <c r="Z593" s="20">
        <v>0.48968869432352702</v>
      </c>
      <c r="AA593" s="20">
        <v>0.49584231788024768</v>
      </c>
      <c r="AB593" s="20">
        <v>0.51937185182486922</v>
      </c>
      <c r="AC593" s="21" t="s">
        <v>157</v>
      </c>
      <c r="AD593" s="22">
        <v>4</v>
      </c>
      <c r="AE593" s="22">
        <v>3</v>
      </c>
      <c r="AF593" s="22" t="s">
        <v>39</v>
      </c>
      <c r="AG593" s="23" t="s">
        <v>82</v>
      </c>
      <c r="AH593" s="21">
        <v>0</v>
      </c>
      <c r="AI593" s="19">
        <v>1.4999999999999999E-2</v>
      </c>
      <c r="AJ593" s="19">
        <v>0</v>
      </c>
    </row>
    <row r="594" spans="1:36" x14ac:dyDescent="0.15">
      <c r="A594">
        <v>549</v>
      </c>
      <c r="B594" s="11">
        <v>519979</v>
      </c>
      <c r="C594" s="12" t="s">
        <v>3189</v>
      </c>
      <c r="D594" s="12" t="s">
        <v>3190</v>
      </c>
      <c r="E594" s="12" t="s">
        <v>1800</v>
      </c>
      <c r="F594" s="12">
        <v>20111020</v>
      </c>
      <c r="G594" s="13">
        <v>6.0880811056999997</v>
      </c>
      <c r="H594" s="14">
        <v>8.4019077147000001</v>
      </c>
      <c r="I594" s="12" t="s">
        <v>101</v>
      </c>
      <c r="J594" s="12" t="s">
        <v>34</v>
      </c>
      <c r="K594" s="12" t="s">
        <v>35</v>
      </c>
      <c r="L594" s="12" t="s">
        <v>36</v>
      </c>
      <c r="M594" s="12"/>
      <c r="N594" s="12"/>
      <c r="O594" s="60" t="s">
        <v>34</v>
      </c>
      <c r="P594" s="60" t="s">
        <v>35</v>
      </c>
      <c r="Q594" s="60">
        <f>[1]!f_prt_stocktonav(B594,"2017/03/31")</f>
        <v>84.063262939453125</v>
      </c>
      <c r="R594" s="61" t="str">
        <f>[1]!f_info_fundmanager(B594)</f>
        <v>叶松</v>
      </c>
      <c r="S594" s="62">
        <v>0.46301369863013697</v>
      </c>
      <c r="T594" s="73">
        <v>0.74409393310546879</v>
      </c>
      <c r="U594" s="16" t="s">
        <v>2848</v>
      </c>
      <c r="V594" s="17">
        <v>0.23287671232876711</v>
      </c>
      <c r="W594" s="18">
        <v>0.13899206406150522</v>
      </c>
      <c r="X594" s="19">
        <v>0.14378819049509772</v>
      </c>
      <c r="Y594" s="19">
        <v>0.18237584160233222</v>
      </c>
      <c r="Z594" s="20">
        <v>0.52666155561704353</v>
      </c>
      <c r="AA594" s="20">
        <v>0.50012609473812786</v>
      </c>
      <c r="AB594" s="20">
        <v>0.63922606683766636</v>
      </c>
      <c r="AC594" s="21" t="s">
        <v>409</v>
      </c>
      <c r="AD594" s="22">
        <v>4</v>
      </c>
      <c r="AE594" s="22">
        <v>4</v>
      </c>
      <c r="AF594" s="22" t="s">
        <v>39</v>
      </c>
      <c r="AG594" s="23" t="s">
        <v>233</v>
      </c>
      <c r="AH594" s="21" t="s">
        <v>48</v>
      </c>
      <c r="AI594" s="19">
        <v>1.4999999999999999E-2</v>
      </c>
      <c r="AJ594" s="19">
        <v>0</v>
      </c>
    </row>
    <row r="595" spans="1:36" x14ac:dyDescent="0.15">
      <c r="A595">
        <v>167</v>
      </c>
      <c r="B595" s="11">
        <v>580008</v>
      </c>
      <c r="C595" s="12" t="s">
        <v>1358</v>
      </c>
      <c r="D595" s="12" t="s">
        <v>1359</v>
      </c>
      <c r="E595" s="12" t="s">
        <v>272</v>
      </c>
      <c r="F595" s="12">
        <v>20110928</v>
      </c>
      <c r="G595" s="13">
        <v>0.95162980409999998</v>
      </c>
      <c r="H595" s="14">
        <v>1.058860194</v>
      </c>
      <c r="I595" s="12" t="s">
        <v>101</v>
      </c>
      <c r="J595" s="12" t="s">
        <v>34</v>
      </c>
      <c r="K595" s="12" t="s">
        <v>35</v>
      </c>
      <c r="L595" s="12" t="s">
        <v>60</v>
      </c>
      <c r="M595" s="12"/>
      <c r="N595" s="12"/>
      <c r="O595" s="60" t="s">
        <v>34</v>
      </c>
      <c r="P595" s="60" t="s">
        <v>59</v>
      </c>
      <c r="Q595" s="60">
        <f>[1]!f_prt_stocktonav(B595,"2017/03/31")</f>
        <v>92.429458618164062</v>
      </c>
      <c r="R595" s="61" t="str">
        <f>[1]!f_info_fundmanager(B595)</f>
        <v>戴斌</v>
      </c>
      <c r="S595" s="62">
        <v>3.2712328767123289</v>
      </c>
      <c r="T595" s="73">
        <v>0.88942039489746094</v>
      </c>
      <c r="U595" s="16" t="s">
        <v>1360</v>
      </c>
      <c r="V595" s="17">
        <v>3.0410958904109591</v>
      </c>
      <c r="W595" s="18">
        <v>0.10577464140859739</v>
      </c>
      <c r="X595" s="19">
        <v>0.11741810193538192</v>
      </c>
      <c r="Y595" s="19">
        <v>0.12387378555733841</v>
      </c>
      <c r="Z595" s="20">
        <v>0.43069731321522664</v>
      </c>
      <c r="AA595" s="20">
        <v>0.43050422380195619</v>
      </c>
      <c r="AB595" s="20">
        <v>0.47651194001439756</v>
      </c>
      <c r="AC595" s="21" t="s">
        <v>1361</v>
      </c>
      <c r="AD595" s="22">
        <v>3</v>
      </c>
      <c r="AE595" s="22">
        <v>3</v>
      </c>
      <c r="AF595" s="22" t="s">
        <v>39</v>
      </c>
      <c r="AG595" s="23" t="s">
        <v>274</v>
      </c>
      <c r="AH595" s="21">
        <v>0</v>
      </c>
      <c r="AI595" s="19">
        <v>1.4999999999999999E-2</v>
      </c>
      <c r="AJ595" s="19">
        <v>0</v>
      </c>
    </row>
    <row r="596" spans="1:36" x14ac:dyDescent="0.15">
      <c r="A596">
        <v>449</v>
      </c>
      <c r="B596" s="11">
        <v>161818</v>
      </c>
      <c r="C596" s="12" t="s">
        <v>2678</v>
      </c>
      <c r="D596" s="12" t="s">
        <v>2679</v>
      </c>
      <c r="E596" s="12" t="s">
        <v>345</v>
      </c>
      <c r="F596" s="12">
        <v>20110928</v>
      </c>
      <c r="G596" s="13">
        <v>2.4067123906000001</v>
      </c>
      <c r="H596" s="14">
        <v>2.8203433284999999</v>
      </c>
      <c r="I596" s="12" t="s">
        <v>101</v>
      </c>
      <c r="J596" s="12" t="s">
        <v>34</v>
      </c>
      <c r="K596" s="12" t="s">
        <v>59</v>
      </c>
      <c r="L596" s="12" t="s">
        <v>60</v>
      </c>
      <c r="M596" s="12" t="s">
        <v>155</v>
      </c>
      <c r="N596" s="12" t="s">
        <v>599</v>
      </c>
      <c r="O596" s="60" t="s">
        <v>34</v>
      </c>
      <c r="P596" s="60" t="s">
        <v>59</v>
      </c>
      <c r="Q596" s="60">
        <f>[1]!f_prt_stocktonav(B596,"2017/03/31")</f>
        <v>86.355690002441406</v>
      </c>
      <c r="R596" s="61" t="str">
        <f>[1]!f_info_fundmanager(B596)</f>
        <v>周思聪</v>
      </c>
      <c r="S596" s="62">
        <v>3.2136986301369861</v>
      </c>
      <c r="T596" s="73">
        <v>0.79797782897949221</v>
      </c>
      <c r="U596" s="16" t="s">
        <v>2680</v>
      </c>
      <c r="V596" s="17">
        <v>2.9835616438356163</v>
      </c>
      <c r="W596" s="18">
        <v>2.4892162108417715E-2</v>
      </c>
      <c r="X596" s="19">
        <v>-6.1397205929336618E-3</v>
      </c>
      <c r="Y596" s="19">
        <v>4.4171552018790194E-2</v>
      </c>
      <c r="Z596" s="20">
        <v>0.1799178044430336</v>
      </c>
      <c r="AA596" s="20">
        <v>9.4962055351154345E-2</v>
      </c>
      <c r="AB596" s="20">
        <v>0.24628151547604996</v>
      </c>
      <c r="AC596" s="24" t="s">
        <v>2681</v>
      </c>
      <c r="AD596" s="22">
        <v>1</v>
      </c>
      <c r="AE596" s="22">
        <v>1</v>
      </c>
      <c r="AF596" s="22" t="s">
        <v>39</v>
      </c>
      <c r="AG596" s="23" t="s">
        <v>538</v>
      </c>
      <c r="AH596" s="21">
        <v>0</v>
      </c>
      <c r="AI596" s="19">
        <v>0.02</v>
      </c>
      <c r="AJ596" s="19">
        <v>0</v>
      </c>
    </row>
    <row r="597" spans="1:36" x14ac:dyDescent="0.15">
      <c r="A597">
        <v>45</v>
      </c>
      <c r="B597" s="11">
        <v>710001</v>
      </c>
      <c r="C597" s="12" t="s">
        <v>948</v>
      </c>
      <c r="D597" s="12" t="s">
        <v>949</v>
      </c>
      <c r="E597" s="12" t="s">
        <v>950</v>
      </c>
      <c r="F597" s="12">
        <v>20110921</v>
      </c>
      <c r="G597" s="13">
        <v>15.5251224596</v>
      </c>
      <c r="H597" s="14">
        <v>17.122443486400002</v>
      </c>
      <c r="I597" s="12" t="s">
        <v>101</v>
      </c>
      <c r="J597" s="12" t="s">
        <v>34</v>
      </c>
      <c r="K597" s="12" t="s">
        <v>35</v>
      </c>
      <c r="L597" s="12" t="s">
        <v>36</v>
      </c>
      <c r="M597" s="12"/>
      <c r="N597" s="12"/>
      <c r="O597" s="60" t="s">
        <v>34</v>
      </c>
      <c r="P597" s="60" t="s">
        <v>35</v>
      </c>
      <c r="Q597" s="60">
        <f>[1]!f_prt_stocktonav(B597,"2017/03/31")</f>
        <v>94.363052368164062</v>
      </c>
      <c r="R597" s="61" t="str">
        <f>[1]!f_info_fundmanager(B597)</f>
        <v>吴战峰</v>
      </c>
      <c r="S597" s="62">
        <v>1.2246575342465753</v>
      </c>
      <c r="T597" s="73">
        <v>0.90923088073730474</v>
      </c>
      <c r="U597" s="16" t="s">
        <v>951</v>
      </c>
      <c r="V597" s="17">
        <v>0.9945205479452055</v>
      </c>
      <c r="W597" s="18">
        <v>0.10988908399009034</v>
      </c>
      <c r="X597" s="19">
        <v>0.19811397860941793</v>
      </c>
      <c r="Y597" s="19">
        <v>0.12709189322722425</v>
      </c>
      <c r="Z597" s="20">
        <v>0.43115104231137003</v>
      </c>
      <c r="AA597" s="20">
        <v>0.58285180627430466</v>
      </c>
      <c r="AB597" s="20">
        <v>0.46973865011646448</v>
      </c>
      <c r="AC597" s="21" t="s">
        <v>128</v>
      </c>
      <c r="AD597" s="22">
        <v>2</v>
      </c>
      <c r="AE597" s="22">
        <v>2</v>
      </c>
      <c r="AF597" s="22" t="s">
        <v>39</v>
      </c>
      <c r="AG597" s="23" t="s">
        <v>274</v>
      </c>
      <c r="AH597" s="21">
        <v>0</v>
      </c>
      <c r="AI597" s="19">
        <v>1.4999999999999999E-2</v>
      </c>
      <c r="AJ597" s="19">
        <v>0</v>
      </c>
    </row>
    <row r="598" spans="1:36" x14ac:dyDescent="0.15">
      <c r="A598">
        <v>205</v>
      </c>
      <c r="B598" s="11">
        <v>270028</v>
      </c>
      <c r="C598" s="12" t="s">
        <v>952</v>
      </c>
      <c r="D598" s="12" t="s">
        <v>953</v>
      </c>
      <c r="E598" s="12" t="s">
        <v>91</v>
      </c>
      <c r="F598" s="12">
        <v>20110920</v>
      </c>
      <c r="G598" s="13">
        <v>8.1305188584000003</v>
      </c>
      <c r="H598" s="14">
        <v>9.1156540630999991</v>
      </c>
      <c r="I598" s="12" t="s">
        <v>33</v>
      </c>
      <c r="J598" s="12" t="s">
        <v>34</v>
      </c>
      <c r="K598" s="12" t="s">
        <v>35</v>
      </c>
      <c r="L598" s="12" t="s">
        <v>36</v>
      </c>
      <c r="M598" s="12"/>
      <c r="N598" s="12"/>
      <c r="O598" s="60" t="s">
        <v>34</v>
      </c>
      <c r="P598" s="60" t="s">
        <v>59</v>
      </c>
      <c r="Q598" s="60">
        <f>[1]!f_prt_stocktonav(B598,"2017/03/31")</f>
        <v>91.707466125488281</v>
      </c>
      <c r="R598" s="61" t="str">
        <f>[1]!f_info_fundmanager(B598)</f>
        <v>李巍</v>
      </c>
      <c r="S598" s="62">
        <v>5.5315068493150683</v>
      </c>
      <c r="T598" s="73">
        <v>0.90920028686523435</v>
      </c>
      <c r="U598" s="16" t="s">
        <v>954</v>
      </c>
      <c r="V598" s="17">
        <v>5.3013698630136989</v>
      </c>
      <c r="W598" s="18">
        <v>0.1709878397597675</v>
      </c>
      <c r="X598" s="19">
        <v>0.21898526092374701</v>
      </c>
      <c r="Y598" s="19">
        <v>0.18889129749940836</v>
      </c>
      <c r="Z598" s="20">
        <v>0.62673586284043659</v>
      </c>
      <c r="AA598" s="20">
        <v>0.66301599722622095</v>
      </c>
      <c r="AB598" s="20">
        <v>0.6655840728478577</v>
      </c>
      <c r="AC598" s="21" t="s">
        <v>955</v>
      </c>
      <c r="AD598" s="22">
        <v>4</v>
      </c>
      <c r="AE598" s="22">
        <v>3</v>
      </c>
      <c r="AF598" s="22" t="s">
        <v>39</v>
      </c>
      <c r="AG598" s="23" t="s">
        <v>214</v>
      </c>
      <c r="AH598" s="21">
        <v>0</v>
      </c>
      <c r="AI598" s="19">
        <v>1.4999999999999999E-2</v>
      </c>
      <c r="AJ598" s="19">
        <v>0</v>
      </c>
    </row>
    <row r="599" spans="1:36" x14ac:dyDescent="0.15">
      <c r="A599">
        <v>291</v>
      </c>
      <c r="B599" s="11">
        <v>700001</v>
      </c>
      <c r="C599" s="12" t="s">
        <v>3007</v>
      </c>
      <c r="D599" s="12" t="s">
        <v>3008</v>
      </c>
      <c r="E599" s="12" t="s">
        <v>993</v>
      </c>
      <c r="F599" s="12">
        <v>20110920</v>
      </c>
      <c r="G599" s="13">
        <v>3.3250799984000001</v>
      </c>
      <c r="H599" s="14">
        <v>3.9123804619000002</v>
      </c>
      <c r="I599" s="12" t="s">
        <v>33</v>
      </c>
      <c r="J599" s="12" t="s">
        <v>34</v>
      </c>
      <c r="K599" s="12" t="s">
        <v>35</v>
      </c>
      <c r="L599" s="12" t="s">
        <v>36</v>
      </c>
      <c r="M599" s="12"/>
      <c r="N599" s="12"/>
      <c r="O599" s="60" t="s">
        <v>34</v>
      </c>
      <c r="P599" s="60" t="s">
        <v>35</v>
      </c>
      <c r="Q599" s="60">
        <f>[1]!f_prt_stocktonav(B599,"2017/03/31")</f>
        <v>89.594245910644531</v>
      </c>
      <c r="R599" s="61" t="str">
        <f>[1]!f_info_fundmanager(B599)</f>
        <v>傅浩</v>
      </c>
      <c r="S599" s="62">
        <v>0.62191780821917808</v>
      </c>
      <c r="T599" s="73">
        <v>0.76390525817871091</v>
      </c>
      <c r="U599" s="16" t="s">
        <v>3009</v>
      </c>
      <c r="V599" s="17">
        <v>0.39178082191780822</v>
      </c>
      <c r="W599" s="18">
        <v>7.3224881452163215E-2</v>
      </c>
      <c r="X599" s="19">
        <v>4.4943084107275766E-2</v>
      </c>
      <c r="Y599" s="19">
        <v>9.9813258363983692E-2</v>
      </c>
      <c r="Z599" s="20">
        <v>0.3466860337933102</v>
      </c>
      <c r="AA599" s="20">
        <v>0.26718604612813074</v>
      </c>
      <c r="AB599" s="20">
        <v>0.42859299908444987</v>
      </c>
      <c r="AC599" s="21" t="s">
        <v>3010</v>
      </c>
      <c r="AD599" s="22">
        <v>2</v>
      </c>
      <c r="AE599" s="22">
        <v>3</v>
      </c>
      <c r="AF599" s="22" t="s">
        <v>39</v>
      </c>
      <c r="AG599" s="23" t="s">
        <v>284</v>
      </c>
      <c r="AH599" s="21">
        <v>0</v>
      </c>
      <c r="AI599" s="19">
        <v>1.4999999999999999E-2</v>
      </c>
      <c r="AJ599" s="19">
        <v>0</v>
      </c>
    </row>
    <row r="600" spans="1:36" x14ac:dyDescent="0.15">
      <c r="A600">
        <v>223</v>
      </c>
      <c r="B600" s="11">
        <v>660010</v>
      </c>
      <c r="C600" s="12" t="s">
        <v>2173</v>
      </c>
      <c r="D600" s="12" t="s">
        <v>2174</v>
      </c>
      <c r="E600" s="12" t="s">
        <v>462</v>
      </c>
      <c r="F600" s="12">
        <v>20110906</v>
      </c>
      <c r="G600" s="13">
        <v>1.3251506146000001</v>
      </c>
      <c r="H600" s="14">
        <v>1.3119119811</v>
      </c>
      <c r="I600" s="12" t="s">
        <v>101</v>
      </c>
      <c r="J600" s="12" t="s">
        <v>34</v>
      </c>
      <c r="K600" s="12" t="s">
        <v>35</v>
      </c>
      <c r="L600" s="12" t="s">
        <v>60</v>
      </c>
      <c r="M600" s="12"/>
      <c r="N600" s="12"/>
      <c r="O600" s="60" t="s">
        <v>34</v>
      </c>
      <c r="P600" s="60" t="s">
        <v>35</v>
      </c>
      <c r="Q600" s="60">
        <f>[1]!f_prt_stocktonav(B600,"2017/03/31")</f>
        <v>91.361358642578125</v>
      </c>
      <c r="R600" s="61" t="str">
        <f>[1]!f_info_fundmanager(B600)</f>
        <v>张峰</v>
      </c>
      <c r="S600" s="62">
        <v>1.3287671232876712</v>
      </c>
      <c r="T600" s="73">
        <v>0.83675857543945309</v>
      </c>
      <c r="U600" s="16" t="s">
        <v>2175</v>
      </c>
      <c r="V600" s="17">
        <v>1.0986301369863014</v>
      </c>
      <c r="W600" s="18">
        <v>-3.0761393838635298E-2</v>
      </c>
      <c r="X600" s="19">
        <v>-3.7070253323597591E-2</v>
      </c>
      <c r="Y600" s="19">
        <v>-1.8571506836554619E-2</v>
      </c>
      <c r="Z600" s="20">
        <v>-4.4556212416640255E-2</v>
      </c>
      <c r="AA600" s="20">
        <v>8.7763424118583386E-3</v>
      </c>
      <c r="AB600" s="20">
        <v>1.0967285391924342E-2</v>
      </c>
      <c r="AC600" s="21" t="s">
        <v>151</v>
      </c>
      <c r="AD600" s="22">
        <v>1</v>
      </c>
      <c r="AE600" s="22">
        <v>1</v>
      </c>
      <c r="AF600" s="22" t="s">
        <v>39</v>
      </c>
      <c r="AG600" s="23" t="s">
        <v>466</v>
      </c>
      <c r="AH600" s="21">
        <v>0</v>
      </c>
      <c r="AI600" s="19">
        <v>1.4999999999999999E-2</v>
      </c>
      <c r="AJ600" s="19">
        <v>0</v>
      </c>
    </row>
    <row r="601" spans="1:36" x14ac:dyDescent="0.15">
      <c r="A601">
        <v>586</v>
      </c>
      <c r="B601" s="11">
        <v>210008</v>
      </c>
      <c r="C601" s="12" t="s">
        <v>2802</v>
      </c>
      <c r="D601" s="12" t="s">
        <v>2803</v>
      </c>
      <c r="E601" s="12" t="s">
        <v>604</v>
      </c>
      <c r="F601" s="12">
        <v>20110901</v>
      </c>
      <c r="G601" s="13">
        <v>0.88452719790000001</v>
      </c>
      <c r="H601" s="14">
        <v>1.3488652559000001</v>
      </c>
      <c r="I601" s="12" t="s">
        <v>101</v>
      </c>
      <c r="J601" s="12" t="s">
        <v>34</v>
      </c>
      <c r="K601" s="12" t="s">
        <v>35</v>
      </c>
      <c r="L601" s="12" t="s">
        <v>60</v>
      </c>
      <c r="M601" s="12"/>
      <c r="N601" s="12"/>
      <c r="O601" s="60" t="s">
        <v>34</v>
      </c>
      <c r="P601" s="60" t="s">
        <v>35</v>
      </c>
      <c r="Q601" s="60">
        <f>[1]!f_prt_stocktonav(B601,"2017/03/31")</f>
        <v>83.146560668945313</v>
      </c>
      <c r="R601" s="61" t="str">
        <f>[1]!f_info_fundmanager(B601)</f>
        <v>方超</v>
      </c>
      <c r="S601" s="62">
        <v>2.5013698630136987</v>
      </c>
      <c r="T601" s="73">
        <v>0.78485603332519527</v>
      </c>
      <c r="U601" s="16" t="s">
        <v>192</v>
      </c>
      <c r="V601" s="17">
        <v>2.2712328767123289</v>
      </c>
      <c r="W601" s="18">
        <v>8.4575852386902017E-2</v>
      </c>
      <c r="X601" s="19">
        <v>0.15755945099875279</v>
      </c>
      <c r="Y601" s="19">
        <v>0.10068765455822358</v>
      </c>
      <c r="Z601" s="20">
        <v>0.37344032987187964</v>
      </c>
      <c r="AA601" s="20">
        <v>0.5451974591226777</v>
      </c>
      <c r="AB601" s="20">
        <v>0.41854283265524334</v>
      </c>
      <c r="AC601" s="21" t="s">
        <v>2804</v>
      </c>
      <c r="AD601" s="22">
        <v>3</v>
      </c>
      <c r="AE601" s="22">
        <v>3</v>
      </c>
      <c r="AF601" s="22" t="s">
        <v>39</v>
      </c>
      <c r="AG601" s="23" t="s">
        <v>2340</v>
      </c>
      <c r="AH601" s="21">
        <v>0</v>
      </c>
      <c r="AI601" s="19">
        <v>1.4999999999999999E-2</v>
      </c>
      <c r="AJ601" s="19">
        <v>0</v>
      </c>
    </row>
    <row r="602" spans="1:36" x14ac:dyDescent="0.15">
      <c r="A602">
        <v>351</v>
      </c>
      <c r="B602" s="11">
        <v>20023</v>
      </c>
      <c r="C602" s="12" t="s">
        <v>3174</v>
      </c>
      <c r="D602" s="12" t="s">
        <v>3175</v>
      </c>
      <c r="E602" s="12" t="s">
        <v>2241</v>
      </c>
      <c r="F602" s="12">
        <v>20110817</v>
      </c>
      <c r="G602" s="13">
        <v>0.88629179089999999</v>
      </c>
      <c r="H602" s="14">
        <v>1.0079697114999999</v>
      </c>
      <c r="I602" s="12" t="s">
        <v>101</v>
      </c>
      <c r="J602" s="12" t="s">
        <v>34</v>
      </c>
      <c r="K602" s="12" t="s">
        <v>35</v>
      </c>
      <c r="L602" s="12" t="s">
        <v>36</v>
      </c>
      <c r="M602" s="12"/>
      <c r="N602" s="12"/>
      <c r="O602" s="60" t="s">
        <v>34</v>
      </c>
      <c r="P602" s="60" t="s">
        <v>35</v>
      </c>
      <c r="Q602" s="60">
        <f>[1]!f_prt_stocktonav(B602,"2017/03/31")</f>
        <v>88.538841247558594</v>
      </c>
      <c r="R602" s="61" t="str">
        <f>[1]!f_info_fundmanager(B602)</f>
        <v>邱晓华</v>
      </c>
      <c r="S602" s="62">
        <v>0.92876712328767119</v>
      </c>
      <c r="T602" s="73">
        <v>0.74476913452148441</v>
      </c>
      <c r="U602" s="16" t="s">
        <v>3176</v>
      </c>
      <c r="V602" s="17">
        <v>0.69863013698630139</v>
      </c>
      <c r="W602" s="18">
        <v>0.14302568904568447</v>
      </c>
      <c r="X602" s="19">
        <v>0.12007278345445262</v>
      </c>
      <c r="Y602" s="19">
        <v>0.16201847896338339</v>
      </c>
      <c r="Z602" s="20">
        <v>0.5834532086958405</v>
      </c>
      <c r="AA602" s="20">
        <v>0.48675804158053837</v>
      </c>
      <c r="AB602" s="20">
        <v>0.6332198297173619</v>
      </c>
      <c r="AC602" s="21" t="s">
        <v>409</v>
      </c>
      <c r="AD602" s="22">
        <v>2</v>
      </c>
      <c r="AE602" s="22">
        <v>2</v>
      </c>
      <c r="AF602" s="22" t="s">
        <v>39</v>
      </c>
      <c r="AG602" s="23" t="s">
        <v>418</v>
      </c>
      <c r="AH602" s="21">
        <v>0</v>
      </c>
      <c r="AI602" s="19">
        <v>1.4999999999999999E-2</v>
      </c>
      <c r="AJ602" s="19">
        <v>0</v>
      </c>
    </row>
    <row r="603" spans="1:36" x14ac:dyDescent="0.15">
      <c r="A603">
        <v>197</v>
      </c>
      <c r="B603" s="11">
        <v>110025</v>
      </c>
      <c r="C603" s="35" t="s">
        <v>290</v>
      </c>
      <c r="D603" s="35" t="s">
        <v>291</v>
      </c>
      <c r="E603" s="35" t="s">
        <v>292</v>
      </c>
      <c r="F603" s="35">
        <v>20110816</v>
      </c>
      <c r="G603" s="36">
        <v>14.071080268399999</v>
      </c>
      <c r="H603" s="14">
        <v>8.9552675355000009</v>
      </c>
      <c r="I603" s="35" t="s">
        <v>33</v>
      </c>
      <c r="J603" s="35" t="s">
        <v>34</v>
      </c>
      <c r="K603" s="35" t="s">
        <v>59</v>
      </c>
      <c r="L603" s="37" t="s">
        <v>36</v>
      </c>
      <c r="M603" s="12" t="s">
        <v>293</v>
      </c>
      <c r="N603" s="12"/>
      <c r="O603" s="60" t="s">
        <v>34</v>
      </c>
      <c r="P603" s="60" t="s">
        <v>59</v>
      </c>
      <c r="Q603" s="60">
        <f>[1]!f_prt_stocktonav(B603,"2017/03/31")</f>
        <v>91.877540588378906</v>
      </c>
      <c r="R603" s="61" t="str">
        <f>[1]!f_info_fundmanager(B603)</f>
        <v>王超</v>
      </c>
      <c r="S603" s="62">
        <v>3.9287671232876713</v>
      </c>
      <c r="T603" s="73">
        <v>0.94363784790039063</v>
      </c>
      <c r="U603" s="16" t="s">
        <v>294</v>
      </c>
      <c r="V603" s="17">
        <v>3.6986301369863015</v>
      </c>
      <c r="W603" s="18">
        <v>-7.7461453230743826E-3</v>
      </c>
      <c r="X603" s="19">
        <v>0.13841799013058442</v>
      </c>
      <c r="Y603" s="19">
        <v>8.7770310799246687E-3</v>
      </c>
      <c r="Z603" s="20">
        <v>2.7648055967304224E-2</v>
      </c>
      <c r="AA603" s="20">
        <v>0.57475534294294428</v>
      </c>
      <c r="AB603" s="20">
        <v>0.10041890277986749</v>
      </c>
      <c r="AC603" s="38" t="s">
        <v>295</v>
      </c>
      <c r="AD603" s="39">
        <v>1</v>
      </c>
      <c r="AE603" s="39">
        <v>1</v>
      </c>
      <c r="AF603" s="39" t="s">
        <v>39</v>
      </c>
      <c r="AG603" s="40" t="s">
        <v>296</v>
      </c>
      <c r="AH603" s="41">
        <v>0</v>
      </c>
      <c r="AI603" s="42">
        <v>1.4999999999999999E-2</v>
      </c>
      <c r="AJ603" s="42">
        <v>0</v>
      </c>
    </row>
    <row r="604" spans="1:36" x14ac:dyDescent="0.15">
      <c r="A604">
        <v>194</v>
      </c>
      <c r="B604" s="11">
        <v>100056</v>
      </c>
      <c r="C604" s="12" t="s">
        <v>225</v>
      </c>
      <c r="D604" s="12" t="s">
        <v>226</v>
      </c>
      <c r="E604" s="12" t="s">
        <v>44</v>
      </c>
      <c r="F604" s="12">
        <v>20110810</v>
      </c>
      <c r="G604" s="13">
        <v>60.979612561000003</v>
      </c>
      <c r="H604" s="14">
        <v>70.684330948500005</v>
      </c>
      <c r="I604" s="12" t="s">
        <v>52</v>
      </c>
      <c r="J604" s="12" t="s">
        <v>34</v>
      </c>
      <c r="K604" s="12" t="s">
        <v>35</v>
      </c>
      <c r="L604" s="12" t="s">
        <v>36</v>
      </c>
      <c r="M604" s="12"/>
      <c r="N604" s="12"/>
      <c r="O604" s="60" t="s">
        <v>34</v>
      </c>
      <c r="P604" s="60" t="s">
        <v>35</v>
      </c>
      <c r="Q604" s="60">
        <f>[1]!f_prt_stocktonav(B604,"2017/03/31")</f>
        <v>91.935508728027344</v>
      </c>
      <c r="R604" s="61" t="str">
        <f>[1]!f_info_fundmanager(B604)</f>
        <v>魏伟</v>
      </c>
      <c r="S604" s="62">
        <v>2.6739726027397261</v>
      </c>
      <c r="T604" s="73">
        <v>0.94548217773437504</v>
      </c>
      <c r="U604" s="16" t="s">
        <v>161</v>
      </c>
      <c r="V604" s="17">
        <v>2.4438356164383563</v>
      </c>
      <c r="W604" s="18">
        <v>0.15564531196197384</v>
      </c>
      <c r="X604" s="19">
        <v>0.2340956893052526</v>
      </c>
      <c r="Y604" s="19">
        <v>0.20128949162597465</v>
      </c>
      <c r="Z604" s="20">
        <v>0.63178606705457185</v>
      </c>
      <c r="AA604" s="20">
        <v>0.8063926982261107</v>
      </c>
      <c r="AB604" s="20">
        <v>0.76557655694431836</v>
      </c>
      <c r="AC604" s="21" t="s">
        <v>157</v>
      </c>
      <c r="AD604" s="22">
        <v>5</v>
      </c>
      <c r="AE604" s="22">
        <v>5</v>
      </c>
      <c r="AF604" s="22" t="s">
        <v>39</v>
      </c>
      <c r="AG604" s="23" t="s">
        <v>227</v>
      </c>
      <c r="AH604" s="21" t="s">
        <v>48</v>
      </c>
      <c r="AI604" s="19">
        <v>1.4999999999999999E-2</v>
      </c>
      <c r="AJ604" s="19">
        <v>0</v>
      </c>
    </row>
    <row r="605" spans="1:36" x14ac:dyDescent="0.15">
      <c r="A605">
        <v>475</v>
      </c>
      <c r="B605" s="11">
        <v>320016</v>
      </c>
      <c r="C605" s="12" t="s">
        <v>2470</v>
      </c>
      <c r="D605" s="12" t="s">
        <v>2471</v>
      </c>
      <c r="E605" s="12" t="s">
        <v>2006</v>
      </c>
      <c r="F605" s="12">
        <v>20110809</v>
      </c>
      <c r="G605" s="13">
        <v>0.61440585700000006</v>
      </c>
      <c r="H605" s="14">
        <v>0.59450414510000005</v>
      </c>
      <c r="I605" s="12" t="s">
        <v>101</v>
      </c>
      <c r="J605" s="12" t="s">
        <v>34</v>
      </c>
      <c r="K605" s="12" t="s">
        <v>35</v>
      </c>
      <c r="L605" s="12" t="s">
        <v>60</v>
      </c>
      <c r="M605" s="12"/>
      <c r="N605" s="12"/>
      <c r="O605" s="60" t="s">
        <v>34</v>
      </c>
      <c r="P605" s="60" t="s">
        <v>379</v>
      </c>
      <c r="Q605" s="60">
        <f>[1]!f_prt_stocktonav(B605,"2017/03/31")</f>
        <v>85.762130737304688</v>
      </c>
      <c r="R605" s="61" t="str">
        <f>[1]!f_info_fundmanager(B605)</f>
        <v>李玉良</v>
      </c>
      <c r="S605" s="62">
        <v>1.715068493150685</v>
      </c>
      <c r="T605" s="73">
        <v>0.81333847045898433</v>
      </c>
      <c r="U605" s="16" t="s">
        <v>2472</v>
      </c>
      <c r="V605" s="17">
        <v>1.484931506849315</v>
      </c>
      <c r="W605" s="18">
        <v>9.8837699407320331E-2</v>
      </c>
      <c r="X605" s="19">
        <v>0.20501078801480066</v>
      </c>
      <c r="Y605" s="19">
        <v>0.15745512214609536</v>
      </c>
      <c r="Z605" s="20">
        <v>0.43445871571550282</v>
      </c>
      <c r="AA605" s="20">
        <v>0.72289243773269218</v>
      </c>
      <c r="AB605" s="20">
        <v>0.62698589746054734</v>
      </c>
      <c r="AC605" s="21" t="s">
        <v>213</v>
      </c>
      <c r="AD605" s="22">
        <v>4</v>
      </c>
      <c r="AE605" s="22">
        <v>3</v>
      </c>
      <c r="AF605" s="22" t="s">
        <v>39</v>
      </c>
      <c r="AG605" s="23" t="s">
        <v>496</v>
      </c>
      <c r="AH605" s="21">
        <v>0</v>
      </c>
      <c r="AI605" s="19">
        <v>1.4999999999999999E-2</v>
      </c>
      <c r="AJ605" s="19">
        <v>0</v>
      </c>
    </row>
    <row r="606" spans="1:36" x14ac:dyDescent="0.15">
      <c r="A606">
        <v>484</v>
      </c>
      <c r="B606" s="11">
        <v>350008</v>
      </c>
      <c r="C606" s="12" t="s">
        <v>2362</v>
      </c>
      <c r="D606" s="12" t="s">
        <v>2363</v>
      </c>
      <c r="E606" s="12" t="s">
        <v>2364</v>
      </c>
      <c r="F606" s="12">
        <v>20110804</v>
      </c>
      <c r="G606" s="13">
        <v>0.22617752899999999</v>
      </c>
      <c r="H606" s="14">
        <v>0.25334387549999998</v>
      </c>
      <c r="I606" s="12" t="s">
        <v>101</v>
      </c>
      <c r="J606" s="12" t="s">
        <v>34</v>
      </c>
      <c r="K606" s="12" t="s">
        <v>35</v>
      </c>
      <c r="L606" s="12" t="s">
        <v>36</v>
      </c>
      <c r="M606" s="12"/>
      <c r="N606" s="12"/>
      <c r="O606" s="60" t="s">
        <v>34</v>
      </c>
      <c r="P606" s="60" t="s">
        <v>59</v>
      </c>
      <c r="Q606" s="60">
        <f>[1]!f_prt_stocktonav(B606,"2017/03/31")</f>
        <v>85.635475158691406</v>
      </c>
      <c r="R606" s="61" t="str">
        <f>[1]!f_info_fundmanager(B606)</f>
        <v>尹维国</v>
      </c>
      <c r="S606" s="62">
        <v>2.0136986301369864</v>
      </c>
      <c r="T606" s="73">
        <v>0.82213081359863283</v>
      </c>
      <c r="U606" s="16" t="s">
        <v>2365</v>
      </c>
      <c r="V606" s="17">
        <v>1.7835616438356163</v>
      </c>
      <c r="W606" s="18">
        <v>6.5489820917041808E-2</v>
      </c>
      <c r="X606" s="19">
        <v>3.249984303121467E-2</v>
      </c>
      <c r="Y606" s="19">
        <v>8.9858097758098263E-2</v>
      </c>
      <c r="Z606" s="20">
        <v>0.31802693310928881</v>
      </c>
      <c r="AA606" s="20">
        <v>0.20221303958188089</v>
      </c>
      <c r="AB606" s="20">
        <v>0.39782758871601392</v>
      </c>
      <c r="AC606" s="21" t="s">
        <v>2366</v>
      </c>
      <c r="AD606" s="22">
        <v>3</v>
      </c>
      <c r="AE606" s="22">
        <v>2</v>
      </c>
      <c r="AF606" s="22" t="s">
        <v>39</v>
      </c>
      <c r="AG606" s="23" t="s">
        <v>1165</v>
      </c>
      <c r="AH606" s="21">
        <v>0</v>
      </c>
      <c r="AI606" s="19">
        <v>1.4999999999999999E-2</v>
      </c>
      <c r="AJ606" s="19">
        <v>0</v>
      </c>
    </row>
    <row r="607" spans="1:36" x14ac:dyDescent="0.15">
      <c r="A607">
        <v>902</v>
      </c>
      <c r="B607" s="11">
        <v>450010</v>
      </c>
      <c r="C607" s="12" t="s">
        <v>3112</v>
      </c>
      <c r="D607" s="12" t="s">
        <v>3113</v>
      </c>
      <c r="E607" s="12" t="s">
        <v>314</v>
      </c>
      <c r="F607" s="12">
        <v>20110802</v>
      </c>
      <c r="G607" s="13">
        <v>0.59065044560000002</v>
      </c>
      <c r="H607" s="14">
        <v>0.61239360819999999</v>
      </c>
      <c r="I607" s="12" t="s">
        <v>101</v>
      </c>
      <c r="J607" s="12" t="s">
        <v>34</v>
      </c>
      <c r="K607" s="12" t="s">
        <v>35</v>
      </c>
      <c r="L607" s="12" t="s">
        <v>36</v>
      </c>
      <c r="M607" s="12"/>
      <c r="N607" s="12"/>
      <c r="O607" s="60" t="s">
        <v>34</v>
      </c>
      <c r="P607" s="60" t="s">
        <v>35</v>
      </c>
      <c r="Q607" s="60">
        <f>[1]!f_prt_stocktonav(B607,"2017/03/31")</f>
        <v>72.501693725585937</v>
      </c>
      <c r="R607" s="61" t="str">
        <f>[1]!f_info_fundmanager(B607)</f>
        <v>王晓宁</v>
      </c>
      <c r="S607" s="62">
        <v>3.6712328767123288</v>
      </c>
      <c r="T607" s="73">
        <v>0.75124244689941411</v>
      </c>
      <c r="U607" s="16" t="s">
        <v>2332</v>
      </c>
      <c r="V607" s="17">
        <v>3.441095890410959</v>
      </c>
      <c r="W607" s="18">
        <v>4.339416574378463E-2</v>
      </c>
      <c r="X607" s="19">
        <v>0.12088933533589706</v>
      </c>
      <c r="Y607" s="19">
        <v>7.8957941019206723E-2</v>
      </c>
      <c r="Z607" s="20">
        <v>0.24243897108294707</v>
      </c>
      <c r="AA607" s="20">
        <v>0.48035555351656362</v>
      </c>
      <c r="AB607" s="20">
        <v>0.36643148821091759</v>
      </c>
      <c r="AC607" s="21" t="s">
        <v>3098</v>
      </c>
      <c r="AD607" s="22">
        <v>2</v>
      </c>
      <c r="AE607" s="22">
        <v>4</v>
      </c>
      <c r="AF607" s="22" t="s">
        <v>39</v>
      </c>
      <c r="AG607" s="23" t="s">
        <v>3114</v>
      </c>
      <c r="AH607" s="21">
        <v>0</v>
      </c>
      <c r="AI607" s="19">
        <v>1.4999999999999999E-2</v>
      </c>
      <c r="AJ607" s="19">
        <v>0</v>
      </c>
    </row>
    <row r="608" spans="1:36" x14ac:dyDescent="0.15">
      <c r="A608">
        <v>849</v>
      </c>
      <c r="B608" s="11">
        <v>165512</v>
      </c>
      <c r="C608" s="12" t="s">
        <v>2973</v>
      </c>
      <c r="D608" s="12" t="s">
        <v>2974</v>
      </c>
      <c r="E608" s="12" t="s">
        <v>1480</v>
      </c>
      <c r="F608" s="12">
        <v>20110801</v>
      </c>
      <c r="G608" s="13">
        <v>0.28435869530000002</v>
      </c>
      <c r="H608" s="14">
        <v>0.30288980510000002</v>
      </c>
      <c r="I608" s="12" t="s">
        <v>101</v>
      </c>
      <c r="J608" s="12" t="s">
        <v>34</v>
      </c>
      <c r="K608" s="12" t="s">
        <v>35</v>
      </c>
      <c r="L608" s="12" t="s">
        <v>60</v>
      </c>
      <c r="M608" s="12"/>
      <c r="N608" s="12"/>
      <c r="O608" s="60" t="s">
        <v>34</v>
      </c>
      <c r="P608" s="60" t="s">
        <v>35</v>
      </c>
      <c r="Q608" s="60">
        <f>[1]!f_prt_stocktonav(B608,"2017/03/31")</f>
        <v>74.401229858398438</v>
      </c>
      <c r="R608" s="61" t="str">
        <f>[1]!f_info_fundmanager(B608)</f>
        <v>吴昊</v>
      </c>
      <c r="S608" s="62">
        <v>1.3671232876712329</v>
      </c>
      <c r="T608" s="73">
        <v>0.76790580749511717</v>
      </c>
      <c r="U608" s="16" t="s">
        <v>2975</v>
      </c>
      <c r="V608" s="17">
        <v>2.3123287671232875</v>
      </c>
      <c r="W608" s="18">
        <v>0.15253561108858738</v>
      </c>
      <c r="X608" s="19">
        <v>0.18109188744862093</v>
      </c>
      <c r="Y608" s="19">
        <v>0.19618136730371272</v>
      </c>
      <c r="Z608" s="20">
        <v>0.62021558236684604</v>
      </c>
      <c r="AA608" s="20">
        <v>0.65441189444462078</v>
      </c>
      <c r="AB608" s="20">
        <v>0.74778926365383103</v>
      </c>
      <c r="AC608" s="21" t="s">
        <v>532</v>
      </c>
      <c r="AD608" s="22">
        <v>5</v>
      </c>
      <c r="AE608" s="22">
        <v>3</v>
      </c>
      <c r="AF608" s="22" t="s">
        <v>39</v>
      </c>
      <c r="AG608" s="23" t="s">
        <v>274</v>
      </c>
      <c r="AH608" s="21">
        <v>0</v>
      </c>
      <c r="AI608" s="19">
        <v>1.4999999999999999E-2</v>
      </c>
      <c r="AJ608" s="19">
        <v>0</v>
      </c>
    </row>
    <row r="609" spans="1:36" x14ac:dyDescent="0.15">
      <c r="A609">
        <v>645</v>
      </c>
      <c r="B609" s="11">
        <v>519678</v>
      </c>
      <c r="C609" s="12" t="s">
        <v>3104</v>
      </c>
      <c r="D609" s="12" t="s">
        <v>3105</v>
      </c>
      <c r="E609" s="12" t="s">
        <v>200</v>
      </c>
      <c r="F609" s="12">
        <v>20110729</v>
      </c>
      <c r="G609" s="13">
        <v>0.63735124229999995</v>
      </c>
      <c r="H609" s="14">
        <v>0.71391659519999995</v>
      </c>
      <c r="I609" s="12" t="s">
        <v>101</v>
      </c>
      <c r="J609" s="12" t="s">
        <v>34</v>
      </c>
      <c r="K609" s="12" t="s">
        <v>35</v>
      </c>
      <c r="L609" s="12" t="s">
        <v>36</v>
      </c>
      <c r="M609" s="12"/>
      <c r="N609" s="12"/>
      <c r="O609" s="60" t="s">
        <v>34</v>
      </c>
      <c r="P609" s="60" t="s">
        <v>35</v>
      </c>
      <c r="Q609" s="60">
        <f>[1]!f_prt_stocktonav(B609,"2017/03/31")</f>
        <v>81.571807861328125</v>
      </c>
      <c r="R609" s="61" t="str">
        <f>[1]!f_info_fundmanager(B609)</f>
        <v>卢轶乔</v>
      </c>
      <c r="S609" s="62">
        <v>4.2767123287671236</v>
      </c>
      <c r="T609" s="73">
        <v>0.75217964172363283</v>
      </c>
      <c r="U609" s="16" t="s">
        <v>3106</v>
      </c>
      <c r="V609" s="17">
        <v>4.0465753424657533</v>
      </c>
      <c r="W609" s="18">
        <v>6.4449494797749862E-2</v>
      </c>
      <c r="X609" s="19">
        <v>6.7855773741429593E-2</v>
      </c>
      <c r="Y609" s="19">
        <v>8.750955485599278E-2</v>
      </c>
      <c r="Z609" s="20">
        <v>0.31175498739169327</v>
      </c>
      <c r="AA609" s="20">
        <v>0.31310799256506944</v>
      </c>
      <c r="AB609" s="20">
        <v>0.38517140226645535</v>
      </c>
      <c r="AC609" s="21" t="s">
        <v>128</v>
      </c>
      <c r="AD609" s="22">
        <v>2</v>
      </c>
      <c r="AE609" s="22">
        <v>3</v>
      </c>
      <c r="AF609" s="22" t="s">
        <v>39</v>
      </c>
      <c r="AG609" s="23" t="s">
        <v>418</v>
      </c>
      <c r="AH609" s="21">
        <v>0</v>
      </c>
      <c r="AI609" s="19">
        <v>1.4999999999999999E-2</v>
      </c>
      <c r="AJ609" s="19">
        <v>0</v>
      </c>
    </row>
    <row r="610" spans="1:36" x14ac:dyDescent="0.15">
      <c r="A610">
        <v>109</v>
      </c>
      <c r="B610" s="11">
        <v>540010</v>
      </c>
      <c r="C610" s="12" t="s">
        <v>130</v>
      </c>
      <c r="D610" s="12" t="s">
        <v>131</v>
      </c>
      <c r="E610" s="12" t="s">
        <v>132</v>
      </c>
      <c r="F610" s="12">
        <v>20110727</v>
      </c>
      <c r="G610" s="13">
        <v>5.1446760823000002</v>
      </c>
      <c r="H610" s="14">
        <v>7.4634156235000004</v>
      </c>
      <c r="I610" s="12" t="s">
        <v>52</v>
      </c>
      <c r="J610" s="12" t="s">
        <v>34</v>
      </c>
      <c r="K610" s="12" t="s">
        <v>35</v>
      </c>
      <c r="L610" s="12" t="s">
        <v>60</v>
      </c>
      <c r="M610" s="12"/>
      <c r="N610" s="12"/>
      <c r="O610" s="60" t="s">
        <v>34</v>
      </c>
      <c r="P610" s="60" t="s">
        <v>35</v>
      </c>
      <c r="Q610" s="60">
        <f>[1]!f_prt_stocktonav(B610,"2017/03/31")</f>
        <v>93.472038269042969</v>
      </c>
      <c r="R610" s="61" t="str">
        <f>[1]!f_info_fundmanager(B610)</f>
        <v>陈平</v>
      </c>
      <c r="S610" s="62">
        <v>1.6849315068493151</v>
      </c>
      <c r="T610" s="73">
        <v>0.94808532714843752</v>
      </c>
      <c r="U610" s="16" t="s">
        <v>133</v>
      </c>
      <c r="V610" s="17">
        <v>1.4547945205479451</v>
      </c>
      <c r="W610" s="18">
        <v>0.13107357759034133</v>
      </c>
      <c r="X610" s="19">
        <v>0.1251056154269965</v>
      </c>
      <c r="Y610" s="19">
        <v>0.17357607415204554</v>
      </c>
      <c r="Z610" s="20">
        <v>0.49490228236897327</v>
      </c>
      <c r="AA610" s="20">
        <v>0.4568717684194144</v>
      </c>
      <c r="AB610" s="20">
        <v>0.59655568678971482</v>
      </c>
      <c r="AC610" s="21" t="s">
        <v>134</v>
      </c>
      <c r="AD610" s="22">
        <v>5</v>
      </c>
      <c r="AE610" s="22">
        <v>2</v>
      </c>
      <c r="AF610" s="22" t="s">
        <v>39</v>
      </c>
      <c r="AG610" s="23" t="s">
        <v>135</v>
      </c>
      <c r="AH610" s="21">
        <v>0</v>
      </c>
      <c r="AI610" s="19">
        <v>1.4999999999999999E-2</v>
      </c>
      <c r="AJ610" s="19">
        <v>0</v>
      </c>
    </row>
    <row r="611" spans="1:36" x14ac:dyDescent="0.15">
      <c r="A611">
        <v>240</v>
      </c>
      <c r="B611" s="11">
        <v>377240</v>
      </c>
      <c r="C611" s="27" t="s">
        <v>745</v>
      </c>
      <c r="D611" s="28" t="s">
        <v>746</v>
      </c>
      <c r="E611" s="28" t="s">
        <v>662</v>
      </c>
      <c r="F611" s="28">
        <v>20110713</v>
      </c>
      <c r="G611" s="29">
        <v>11.522519323099999</v>
      </c>
      <c r="H611" s="30" t="s">
        <v>148</v>
      </c>
      <c r="I611" s="31" t="s">
        <v>149</v>
      </c>
      <c r="J611" s="25" t="s">
        <v>34</v>
      </c>
      <c r="K611" s="25" t="s">
        <v>35</v>
      </c>
      <c r="L611" s="25" t="s">
        <v>36</v>
      </c>
      <c r="M611" s="28"/>
      <c r="N611" s="28"/>
      <c r="O611" s="60" t="s">
        <v>34</v>
      </c>
      <c r="P611" s="64" t="s">
        <v>35</v>
      </c>
      <c r="Q611" s="60">
        <f>[1]!f_prt_stocktonav(B611,"2017/03/31")</f>
        <v>90.819648742675781</v>
      </c>
      <c r="R611" s="61" t="str">
        <f>[1]!f_info_fundmanager(B611)</f>
        <v>杜猛</v>
      </c>
      <c r="S611" s="62">
        <v>5.720547945205479</v>
      </c>
      <c r="T611" s="73">
        <v>0.92179016113281254</v>
      </c>
      <c r="U611" s="16" t="s">
        <v>747</v>
      </c>
      <c r="V611" s="17">
        <v>5.4904109589041097</v>
      </c>
      <c r="W611" s="18">
        <v>0.1423739121547698</v>
      </c>
      <c r="X611" s="19">
        <v>7.8171710108800863E-2</v>
      </c>
      <c r="Y611" s="19">
        <v>0.18692513276959866</v>
      </c>
      <c r="Z611" s="20">
        <v>0.55851414621215567</v>
      </c>
      <c r="AA611" s="20">
        <v>0.31901934754229044</v>
      </c>
      <c r="AB611" s="20">
        <v>0.67653024901130321</v>
      </c>
      <c r="AC611" s="21" t="s">
        <v>107</v>
      </c>
      <c r="AD611" s="22">
        <v>2</v>
      </c>
      <c r="AE611" s="22">
        <v>3</v>
      </c>
      <c r="AF611" s="22" t="s">
        <v>39</v>
      </c>
      <c r="AG611" s="16" t="s">
        <v>748</v>
      </c>
      <c r="AH611" s="32">
        <v>0</v>
      </c>
      <c r="AI611" s="33">
        <v>1.4999999999999999E-2</v>
      </c>
      <c r="AJ611" s="33">
        <v>0</v>
      </c>
    </row>
    <row r="612" spans="1:36" x14ac:dyDescent="0.15">
      <c r="A612">
        <v>138</v>
      </c>
      <c r="B612" s="11">
        <v>519099</v>
      </c>
      <c r="C612" s="12" t="s">
        <v>503</v>
      </c>
      <c r="D612" s="12" t="s">
        <v>504</v>
      </c>
      <c r="E612" s="12" t="s">
        <v>505</v>
      </c>
      <c r="F612" s="12">
        <v>20110713</v>
      </c>
      <c r="G612" s="13">
        <v>0.3603860753</v>
      </c>
      <c r="H612" s="14">
        <v>1.1796498987999999</v>
      </c>
      <c r="I612" s="12" t="s">
        <v>33</v>
      </c>
      <c r="J612" s="12" t="s">
        <v>34</v>
      </c>
      <c r="K612" s="12" t="s">
        <v>35</v>
      </c>
      <c r="L612" s="12" t="s">
        <v>60</v>
      </c>
      <c r="M612" s="12"/>
      <c r="N612" s="12"/>
      <c r="O612" s="60" t="s">
        <v>34</v>
      </c>
      <c r="P612" s="60" t="s">
        <v>59</v>
      </c>
      <c r="Q612" s="60">
        <f>[1]!f_prt_stocktonav(B612,"2017/03/31")</f>
        <v>92.927284240722656</v>
      </c>
      <c r="R612" s="61" t="str">
        <f>[1]!f_info_fundmanager(B612)</f>
        <v>李会忠</v>
      </c>
      <c r="S612" s="62">
        <v>1.8054794520547945</v>
      </c>
      <c r="T612" s="73">
        <v>0.9374730682373047</v>
      </c>
      <c r="U612" s="16" t="s">
        <v>506</v>
      </c>
      <c r="V612" s="17">
        <v>1.5753424657534247</v>
      </c>
      <c r="W612" s="18">
        <v>0.10878267573827639</v>
      </c>
      <c r="X612" s="19">
        <v>0.16969537667894799</v>
      </c>
      <c r="Y612" s="19">
        <v>0.16766437482537058</v>
      </c>
      <c r="Z612" s="20">
        <v>0.45892749449879672</v>
      </c>
      <c r="AA612" s="20">
        <v>0.58942242596699335</v>
      </c>
      <c r="AB612" s="20">
        <v>0.63498329359624794</v>
      </c>
      <c r="AC612" s="21" t="s">
        <v>107</v>
      </c>
      <c r="AD612" s="22">
        <v>3</v>
      </c>
      <c r="AE612" s="22">
        <v>4</v>
      </c>
      <c r="AF612" s="22" t="s">
        <v>39</v>
      </c>
      <c r="AG612" s="23" t="s">
        <v>274</v>
      </c>
      <c r="AH612" s="21">
        <v>0</v>
      </c>
      <c r="AI612" s="19">
        <v>1.4999999999999999E-2</v>
      </c>
      <c r="AJ612" s="19">
        <v>0</v>
      </c>
    </row>
    <row r="613" spans="1:36" x14ac:dyDescent="0.15">
      <c r="A613">
        <v>731</v>
      </c>
      <c r="B613" s="11">
        <v>519704</v>
      </c>
      <c r="C613" s="12" t="s">
        <v>2872</v>
      </c>
      <c r="D613" s="12" t="s">
        <v>2873</v>
      </c>
      <c r="E613" s="12" t="s">
        <v>1098</v>
      </c>
      <c r="F613" s="12">
        <v>20110622</v>
      </c>
      <c r="G613" s="13">
        <v>26.3095988924</v>
      </c>
      <c r="H613" s="14">
        <v>15.8717842639</v>
      </c>
      <c r="I613" s="12" t="s">
        <v>33</v>
      </c>
      <c r="J613" s="12" t="s">
        <v>34</v>
      </c>
      <c r="K613" s="12" t="s">
        <v>35</v>
      </c>
      <c r="L613" s="12" t="s">
        <v>60</v>
      </c>
      <c r="M613" s="12"/>
      <c r="N613" s="12"/>
      <c r="O613" s="60" t="s">
        <v>34</v>
      </c>
      <c r="P613" s="60" t="s">
        <v>35</v>
      </c>
      <c r="Q613" s="60">
        <f>[1]!f_prt_stocktonav(B613,"2017/03/31")</f>
        <v>78.994483947753906</v>
      </c>
      <c r="R613" s="61" t="str">
        <f>[1]!f_info_fundmanager(B613)</f>
        <v>任相栋</v>
      </c>
      <c r="S613" s="62">
        <v>2.1917808219178081</v>
      </c>
      <c r="T613" s="73">
        <v>0.77617874145507815</v>
      </c>
      <c r="U613" s="16" t="s">
        <v>2874</v>
      </c>
      <c r="V613" s="17">
        <v>1.9616438356164383</v>
      </c>
      <c r="W613" s="18">
        <v>0.19718480563086671</v>
      </c>
      <c r="X613" s="19">
        <v>0.32916228127684599</v>
      </c>
      <c r="Y613" s="19">
        <v>0.26494432516999078</v>
      </c>
      <c r="Z613" s="20">
        <v>0.77667656127322748</v>
      </c>
      <c r="AA613" s="20">
        <v>1.0133829697691206</v>
      </c>
      <c r="AB613" s="20">
        <v>0.96330447299440858</v>
      </c>
      <c r="AC613" s="21" t="s">
        <v>2875</v>
      </c>
      <c r="AD613" s="22">
        <v>5</v>
      </c>
      <c r="AE613" s="22">
        <v>5</v>
      </c>
      <c r="AF613" s="22" t="s">
        <v>39</v>
      </c>
      <c r="AG613" s="23" t="s">
        <v>2833</v>
      </c>
      <c r="AH613" s="21" t="s">
        <v>48</v>
      </c>
      <c r="AI613" s="19">
        <v>1.4999999999999999E-2</v>
      </c>
      <c r="AJ613" s="19">
        <v>0</v>
      </c>
    </row>
    <row r="614" spans="1:36" x14ac:dyDescent="0.15">
      <c r="A614">
        <v>553</v>
      </c>
      <c r="B614" s="11">
        <v>163110</v>
      </c>
      <c r="C614" s="12" t="s">
        <v>2323</v>
      </c>
      <c r="D614" s="12" t="s">
        <v>2324</v>
      </c>
      <c r="E614" s="12" t="s">
        <v>1031</v>
      </c>
      <c r="F614" s="12">
        <v>20110616</v>
      </c>
      <c r="G614" s="13">
        <v>26.460365932599998</v>
      </c>
      <c r="H614" s="14">
        <v>20.802371239599999</v>
      </c>
      <c r="I614" s="12" t="s">
        <v>33</v>
      </c>
      <c r="J614" s="12" t="s">
        <v>34</v>
      </c>
      <c r="K614" s="12" t="s">
        <v>379</v>
      </c>
      <c r="L614" s="12" t="s">
        <v>455</v>
      </c>
      <c r="M614" s="12"/>
      <c r="N614" s="12"/>
      <c r="O614" s="60" t="s">
        <v>34</v>
      </c>
      <c r="P614" s="60" t="s">
        <v>379</v>
      </c>
      <c r="Q614" s="60">
        <f>[1]!f_prt_stocktonav(B614,"2017/03/31")</f>
        <v>83.956367492675781</v>
      </c>
      <c r="R614" s="61" t="str">
        <f>[1]!f_info_fundmanager(B614)</f>
        <v>金昉毅</v>
      </c>
      <c r="S614" s="62">
        <v>1.8630136986301369</v>
      </c>
      <c r="T614" s="73">
        <v>0.82433738708496096</v>
      </c>
      <c r="U614" s="16" t="s">
        <v>2325</v>
      </c>
      <c r="V614" s="17">
        <v>1.6328767123287671</v>
      </c>
      <c r="W614" s="18">
        <v>0.19402939810171779</v>
      </c>
      <c r="X614" s="19">
        <v>0.36249049258269439</v>
      </c>
      <c r="Y614" s="19">
        <v>0.27928413798194662</v>
      </c>
      <c r="Z614" s="20">
        <v>0.77090179515221491</v>
      </c>
      <c r="AA614" s="20">
        <v>1.1678994435359711</v>
      </c>
      <c r="AB614" s="20">
        <v>1.0279463099666266</v>
      </c>
      <c r="AC614" s="21" t="s">
        <v>2326</v>
      </c>
      <c r="AD614" s="22">
        <v>5</v>
      </c>
      <c r="AE614" s="22">
        <v>3</v>
      </c>
      <c r="AF614" s="22" t="s">
        <v>39</v>
      </c>
      <c r="AG614" s="23" t="s">
        <v>2327</v>
      </c>
      <c r="AH614" s="21">
        <v>0</v>
      </c>
      <c r="AI614" s="19">
        <v>1.4999999999999999E-2</v>
      </c>
      <c r="AJ614" s="19">
        <v>0</v>
      </c>
    </row>
    <row r="615" spans="1:36" x14ac:dyDescent="0.15">
      <c r="A615">
        <v>323</v>
      </c>
      <c r="B615" s="11">
        <v>206009</v>
      </c>
      <c r="C615" s="12" t="s">
        <v>3195</v>
      </c>
      <c r="D615" s="12" t="s">
        <v>3196</v>
      </c>
      <c r="E615" s="12" t="s">
        <v>530</v>
      </c>
      <c r="F615" s="12">
        <v>20110615</v>
      </c>
      <c r="G615" s="13">
        <v>10.7135205508</v>
      </c>
      <c r="H615" s="14">
        <v>10.899868961799999</v>
      </c>
      <c r="I615" s="12" t="s">
        <v>101</v>
      </c>
      <c r="J615" s="12" t="s">
        <v>34</v>
      </c>
      <c r="K615" s="12" t="s">
        <v>35</v>
      </c>
      <c r="L615" s="12" t="s">
        <v>60</v>
      </c>
      <c r="M615" s="12"/>
      <c r="N615" s="12"/>
      <c r="O615" s="60" t="s">
        <v>34</v>
      </c>
      <c r="P615" s="60" t="s">
        <v>59</v>
      </c>
      <c r="Q615" s="60">
        <f>[1]!f_prt_stocktonav(B615,"2017/03/31")</f>
        <v>88.972640991210938</v>
      </c>
      <c r="R615" s="61" t="str">
        <f>[1]!f_info_fundmanager(B615)</f>
        <v>梁浩</v>
      </c>
      <c r="S615" s="62">
        <v>5.7178082191780826</v>
      </c>
      <c r="T615" s="73">
        <v>0.74340675354003904</v>
      </c>
      <c r="U615" s="16" t="s">
        <v>3197</v>
      </c>
      <c r="V615" s="17">
        <v>5.4876712328767123</v>
      </c>
      <c r="W615" s="18">
        <v>0.15414753977714235</v>
      </c>
      <c r="X615" s="19">
        <v>0.21599981768730239</v>
      </c>
      <c r="Y615" s="19">
        <v>0.18444968786340987</v>
      </c>
      <c r="Z615" s="20">
        <v>0.69127726205961426</v>
      </c>
      <c r="AA615" s="20">
        <v>0.8075062743250716</v>
      </c>
      <c r="AB615" s="20">
        <v>0.78145241926659337</v>
      </c>
      <c r="AC615" s="21" t="s">
        <v>3198</v>
      </c>
      <c r="AD615" s="22">
        <v>5</v>
      </c>
      <c r="AE615" s="22">
        <v>4</v>
      </c>
      <c r="AF615" s="22" t="s">
        <v>39</v>
      </c>
      <c r="AG615" s="23" t="s">
        <v>1082</v>
      </c>
      <c r="AH615" s="21">
        <v>0</v>
      </c>
      <c r="AI615" s="19">
        <v>1.4999999999999999E-2</v>
      </c>
      <c r="AJ615" s="19">
        <v>0</v>
      </c>
    </row>
    <row r="616" spans="1:36" x14ac:dyDescent="0.15">
      <c r="A616">
        <v>589</v>
      </c>
      <c r="B616" s="11">
        <v>90015</v>
      </c>
      <c r="C616" s="12" t="s">
        <v>1967</v>
      </c>
      <c r="D616" s="12" t="s">
        <v>1968</v>
      </c>
      <c r="E616" s="12" t="s">
        <v>487</v>
      </c>
      <c r="F616" s="12">
        <v>20110614</v>
      </c>
      <c r="G616" s="13">
        <v>6.0215489455000002</v>
      </c>
      <c r="H616" s="14">
        <v>6.2731229715000003</v>
      </c>
      <c r="I616" s="12" t="s">
        <v>101</v>
      </c>
      <c r="J616" s="12" t="s">
        <v>34</v>
      </c>
      <c r="K616" s="12" t="s">
        <v>35</v>
      </c>
      <c r="L616" s="12" t="s">
        <v>60</v>
      </c>
      <c r="M616" s="12"/>
      <c r="N616" s="12"/>
      <c r="O616" s="60" t="s">
        <v>34</v>
      </c>
      <c r="P616" s="60" t="s">
        <v>35</v>
      </c>
      <c r="Q616" s="60">
        <f>[1]!f_prt_stocktonav(B616,"2017/03/31")</f>
        <v>83.063194274902344</v>
      </c>
      <c r="R616" s="61" t="str">
        <f>[1]!f_info_fundmanager(B616)</f>
        <v>李本刚,李博</v>
      </c>
      <c r="S616" s="62">
        <v>4.5726027397260278</v>
      </c>
      <c r="T616" s="73">
        <v>0.85264930725097654</v>
      </c>
      <c r="U616" s="16" t="s">
        <v>1969</v>
      </c>
      <c r="V616" s="17">
        <v>4.3424657534246576</v>
      </c>
      <c r="W616" s="18">
        <v>0.15518873790764065</v>
      </c>
      <c r="X616" s="19">
        <v>0.25636140268038665</v>
      </c>
      <c r="Y616" s="19">
        <v>0.21932902467038098</v>
      </c>
      <c r="Z616" s="20">
        <v>0.6042995230183652</v>
      </c>
      <c r="AA616" s="20">
        <v>0.79316446006208807</v>
      </c>
      <c r="AB616" s="20">
        <v>0.77914270222427429</v>
      </c>
      <c r="AC616" s="21" t="s">
        <v>936</v>
      </c>
      <c r="AD616" s="22">
        <v>5</v>
      </c>
      <c r="AE616" s="22">
        <v>4</v>
      </c>
      <c r="AF616" s="22" t="s">
        <v>39</v>
      </c>
      <c r="AG616" s="23" t="s">
        <v>437</v>
      </c>
      <c r="AH616" s="21">
        <v>0</v>
      </c>
      <c r="AI616" s="19">
        <v>1.4999999999999999E-2</v>
      </c>
      <c r="AJ616" s="19">
        <v>0</v>
      </c>
    </row>
    <row r="617" spans="1:36" x14ac:dyDescent="0.15">
      <c r="A617">
        <v>513</v>
      </c>
      <c r="B617" s="11">
        <v>610006</v>
      </c>
      <c r="C617" s="12" t="s">
        <v>1231</v>
      </c>
      <c r="D617" s="12" t="s">
        <v>1232</v>
      </c>
      <c r="E617" s="12" t="s">
        <v>653</v>
      </c>
      <c r="F617" s="12">
        <v>20110613</v>
      </c>
      <c r="G617" s="13">
        <v>2.5596247328000001</v>
      </c>
      <c r="H617" s="14">
        <v>2.5503138761000002</v>
      </c>
      <c r="I617" s="12" t="s">
        <v>101</v>
      </c>
      <c r="J617" s="12" t="s">
        <v>34</v>
      </c>
      <c r="K617" s="12" t="s">
        <v>35</v>
      </c>
      <c r="L617" s="12" t="s">
        <v>60</v>
      </c>
      <c r="M617" s="12"/>
      <c r="N617" s="12"/>
      <c r="O617" s="60" t="s">
        <v>34</v>
      </c>
      <c r="P617" s="60" t="s">
        <v>35</v>
      </c>
      <c r="Q617" s="60">
        <f>[1]!f_prt_stocktonav(B617,"2017/03/31")</f>
        <v>84.99224853515625</v>
      </c>
      <c r="R617" s="61" t="str">
        <f>[1]!f_info_fundmanager(B617)</f>
        <v>曾国富</v>
      </c>
      <c r="S617" s="62">
        <v>2.1260273972602741</v>
      </c>
      <c r="T617" s="73">
        <v>0.89644233703613285</v>
      </c>
      <c r="U617" s="16" t="s">
        <v>1233</v>
      </c>
      <c r="V617" s="17">
        <v>1.8958904109589041</v>
      </c>
      <c r="W617" s="18">
        <v>0.1281523366173476</v>
      </c>
      <c r="X617" s="19">
        <v>0.26529946380984781</v>
      </c>
      <c r="Y617" s="19">
        <v>0.18716354221577514</v>
      </c>
      <c r="Z617" s="20">
        <v>0.5072438920311918</v>
      </c>
      <c r="AA617" s="20">
        <v>0.78235813017685873</v>
      </c>
      <c r="AB617" s="20">
        <v>0.66439090800122114</v>
      </c>
      <c r="AC617" s="21" t="s">
        <v>683</v>
      </c>
      <c r="AD617" s="22">
        <v>4</v>
      </c>
      <c r="AE617" s="22">
        <v>5</v>
      </c>
      <c r="AF617" s="22" t="s">
        <v>39</v>
      </c>
      <c r="AG617" s="23" t="s">
        <v>437</v>
      </c>
      <c r="AH617" s="21">
        <v>0</v>
      </c>
      <c r="AI617" s="19">
        <v>1.4999999999999999E-2</v>
      </c>
      <c r="AJ617" s="19">
        <v>0</v>
      </c>
    </row>
    <row r="618" spans="1:36" x14ac:dyDescent="0.15">
      <c r="A618">
        <v>43</v>
      </c>
      <c r="B618" s="11">
        <v>210007</v>
      </c>
      <c r="C618" s="12" t="s">
        <v>4247</v>
      </c>
      <c r="D618" s="12" t="s">
        <v>4248</v>
      </c>
      <c r="E618" s="12" t="s">
        <v>604</v>
      </c>
      <c r="F618" s="12">
        <v>20110601</v>
      </c>
      <c r="G618" s="13">
        <v>0.1993593313</v>
      </c>
      <c r="H618" s="14">
        <v>0.20857158179999999</v>
      </c>
      <c r="I618" s="12" t="s">
        <v>101</v>
      </c>
      <c r="J618" s="12" t="s">
        <v>3533</v>
      </c>
      <c r="K618" s="12" t="s">
        <v>3534</v>
      </c>
      <c r="L618" s="12" t="s">
        <v>3658</v>
      </c>
      <c r="M618" s="12"/>
      <c r="N618" s="12"/>
      <c r="O618" s="60" t="s">
        <v>34</v>
      </c>
      <c r="P618" s="60" t="s">
        <v>35</v>
      </c>
      <c r="Q618" s="60">
        <f>[1]!f_prt_stocktonav(B618,"2017/03/31")</f>
        <v>94.375503540039063</v>
      </c>
      <c r="R618" s="61" t="str">
        <f>[1]!f_info_fundmanager(B618)</f>
        <v>王喆,吴德瑄</v>
      </c>
      <c r="S618" s="62">
        <v>1.6328767123287671</v>
      </c>
      <c r="T618" s="73">
        <v>0.40225357055664063</v>
      </c>
      <c r="U618" s="16" t="s">
        <v>4249</v>
      </c>
      <c r="V618" s="17">
        <v>1.4027397260273973</v>
      </c>
      <c r="W618" s="18">
        <v>9.1068250488662419E-2</v>
      </c>
      <c r="X618" s="19">
        <v>0</v>
      </c>
      <c r="Y618" s="19">
        <v>0</v>
      </c>
      <c r="Z618" s="20">
        <v>0.83624630867698868</v>
      </c>
      <c r="AA618" s="20">
        <v>0.83624630867698868</v>
      </c>
      <c r="AB618" s="20">
        <v>0.83624630867698868</v>
      </c>
      <c r="AC618" s="21" t="s">
        <v>112</v>
      </c>
      <c r="AD618" s="22" t="s">
        <v>39</v>
      </c>
      <c r="AE618" s="22" t="s">
        <v>39</v>
      </c>
      <c r="AF618" s="22" t="s">
        <v>39</v>
      </c>
      <c r="AG618" s="23" t="s">
        <v>4250</v>
      </c>
      <c r="AH618" s="21">
        <v>0</v>
      </c>
      <c r="AI618" s="19">
        <v>1.4999999999999999E-2</v>
      </c>
      <c r="AJ618" s="19">
        <v>0</v>
      </c>
    </row>
    <row r="619" spans="1:36" x14ac:dyDescent="0.15">
      <c r="A619">
        <v>605</v>
      </c>
      <c r="B619" s="11">
        <v>70022</v>
      </c>
      <c r="C619" s="12" t="s">
        <v>2640</v>
      </c>
      <c r="D619" s="12" t="s">
        <v>2641</v>
      </c>
      <c r="E619" s="12" t="s">
        <v>399</v>
      </c>
      <c r="F619" s="12">
        <v>20110531</v>
      </c>
      <c r="G619" s="13">
        <v>27.054173458099999</v>
      </c>
      <c r="H619" s="14">
        <v>23.012778559800001</v>
      </c>
      <c r="I619" s="12" t="s">
        <v>101</v>
      </c>
      <c r="J619" s="12" t="s">
        <v>34</v>
      </c>
      <c r="K619" s="12" t="s">
        <v>35</v>
      </c>
      <c r="L619" s="12" t="s">
        <v>36</v>
      </c>
      <c r="M619" s="12"/>
      <c r="N619" s="12"/>
      <c r="O619" s="60" t="s">
        <v>34</v>
      </c>
      <c r="P619" s="60" t="s">
        <v>35</v>
      </c>
      <c r="Q619" s="60">
        <f>[1]!f_prt_stocktonav(B619,"2017/03/31")</f>
        <v>82.822105407714844</v>
      </c>
      <c r="R619" s="61" t="str">
        <f>[1]!f_info_fundmanager(B619)</f>
        <v>邵秋涛</v>
      </c>
      <c r="S619" s="62">
        <v>5.838356164383562</v>
      </c>
      <c r="T619" s="73">
        <v>0.80006935119628908</v>
      </c>
      <c r="U619" s="16" t="s">
        <v>2642</v>
      </c>
      <c r="V619" s="17">
        <v>5.6082191780821917</v>
      </c>
      <c r="W619" s="18">
        <v>0.1517377116172054</v>
      </c>
      <c r="X619" s="19">
        <v>0.22297886722130555</v>
      </c>
      <c r="Y619" s="19">
        <v>0.19619030740968024</v>
      </c>
      <c r="Z619" s="20">
        <v>0.59327647918996773</v>
      </c>
      <c r="AA619" s="20">
        <v>0.71089597935224402</v>
      </c>
      <c r="AB619" s="20">
        <v>0.70601809292856998</v>
      </c>
      <c r="AC619" s="21" t="s">
        <v>401</v>
      </c>
      <c r="AD619" s="22">
        <v>4</v>
      </c>
      <c r="AE619" s="22">
        <v>4</v>
      </c>
      <c r="AF619" s="22" t="s">
        <v>39</v>
      </c>
      <c r="AG619" s="23" t="s">
        <v>113</v>
      </c>
      <c r="AH619" s="21" t="s">
        <v>402</v>
      </c>
      <c r="AI619" s="19">
        <v>1.4999999999999999E-2</v>
      </c>
      <c r="AJ619" s="19">
        <v>0</v>
      </c>
    </row>
    <row r="620" spans="1:36" x14ac:dyDescent="0.15">
      <c r="A620">
        <v>307</v>
      </c>
      <c r="B620" s="11">
        <v>630010</v>
      </c>
      <c r="C620" s="12" t="s">
        <v>3208</v>
      </c>
      <c r="D620" s="12" t="s">
        <v>3209</v>
      </c>
      <c r="E620" s="12" t="s">
        <v>85</v>
      </c>
      <c r="F620" s="12">
        <v>20110531</v>
      </c>
      <c r="G620" s="13">
        <v>25.1589397694</v>
      </c>
      <c r="H620" s="14">
        <v>33.751201586599997</v>
      </c>
      <c r="I620" s="12" t="s">
        <v>101</v>
      </c>
      <c r="J620" s="12" t="s">
        <v>34</v>
      </c>
      <c r="K620" s="12" t="s">
        <v>35</v>
      </c>
      <c r="L620" s="12" t="s">
        <v>60</v>
      </c>
      <c r="M620" s="12"/>
      <c r="N620" s="12"/>
      <c r="O620" s="60" t="s">
        <v>34</v>
      </c>
      <c r="P620" s="60" t="s">
        <v>35</v>
      </c>
      <c r="Q620" s="60">
        <f>[1]!f_prt_stocktonav(B620,"2017/03/31")</f>
        <v>89.313079833984375</v>
      </c>
      <c r="R620" s="61" t="str">
        <f>[1]!f_info_fundmanager(B620)</f>
        <v>刘萌萌,蔡建军</v>
      </c>
      <c r="S620" s="62">
        <v>0.9671232876712329</v>
      </c>
      <c r="T620" s="73">
        <v>0.74104682922363285</v>
      </c>
      <c r="U620" s="16" t="s">
        <v>3210</v>
      </c>
      <c r="V620" s="17">
        <v>5.6082191780821917</v>
      </c>
      <c r="W620" s="18">
        <v>0.15811749472215864</v>
      </c>
      <c r="X620" s="19">
        <v>0.24465938053610725</v>
      </c>
      <c r="Y620" s="19">
        <v>0.21687271121756146</v>
      </c>
      <c r="Z620" s="20">
        <v>0.63074899369100079</v>
      </c>
      <c r="AA620" s="20">
        <v>0.7724997628744088</v>
      </c>
      <c r="AB620" s="20">
        <v>0.79402164832549005</v>
      </c>
      <c r="AC620" s="21" t="s">
        <v>128</v>
      </c>
      <c r="AD620" s="22">
        <v>5</v>
      </c>
      <c r="AE620" s="22">
        <v>5</v>
      </c>
      <c r="AF620" s="22" t="s">
        <v>39</v>
      </c>
      <c r="AG620" s="23" t="s">
        <v>144</v>
      </c>
      <c r="AH620" s="21">
        <v>0</v>
      </c>
      <c r="AI620" s="19">
        <v>1.4999999999999999E-2</v>
      </c>
      <c r="AJ620" s="19">
        <v>0</v>
      </c>
    </row>
    <row r="621" spans="1:36" x14ac:dyDescent="0.15">
      <c r="A621">
        <v>110</v>
      </c>
      <c r="B621" s="11">
        <v>257070</v>
      </c>
      <c r="C621" s="12" t="s">
        <v>361</v>
      </c>
      <c r="D621" s="12" t="s">
        <v>362</v>
      </c>
      <c r="E621" s="12" t="s">
        <v>32</v>
      </c>
      <c r="F621" s="12">
        <v>20110523</v>
      </c>
      <c r="G621" s="13">
        <v>9.2790366381999991</v>
      </c>
      <c r="H621" s="14">
        <v>13.1790045252</v>
      </c>
      <c r="I621" s="12" t="s">
        <v>33</v>
      </c>
      <c r="J621" s="12" t="s">
        <v>34</v>
      </c>
      <c r="K621" s="12" t="s">
        <v>35</v>
      </c>
      <c r="L621" s="12" t="s">
        <v>60</v>
      </c>
      <c r="M621" s="12"/>
      <c r="N621" s="12"/>
      <c r="O621" s="60" t="s">
        <v>34</v>
      </c>
      <c r="P621" s="60" t="s">
        <v>35</v>
      </c>
      <c r="Q621" s="60">
        <f>[1]!f_prt_stocktonav(B621,"2017/03/31")</f>
        <v>93.426902770996094</v>
      </c>
      <c r="R621" s="61" t="str">
        <f>[1]!f_info_fundmanager(B621)</f>
        <v>潘明</v>
      </c>
      <c r="S621" s="62">
        <v>3.1232876712328768</v>
      </c>
      <c r="T621" s="73">
        <v>0.94214790344238286</v>
      </c>
      <c r="U621" s="16" t="s">
        <v>363</v>
      </c>
      <c r="V621" s="17">
        <v>2.893150684931507</v>
      </c>
      <c r="W621" s="18">
        <v>0.11975381057612179</v>
      </c>
      <c r="X621" s="19">
        <v>0.12647741466513129</v>
      </c>
      <c r="Y621" s="19">
        <v>0.17134276874146478</v>
      </c>
      <c r="Z621" s="20">
        <v>0.45697889830231414</v>
      </c>
      <c r="AA621" s="20">
        <v>0.45590871425208007</v>
      </c>
      <c r="AB621" s="20">
        <v>0.57284994862975835</v>
      </c>
      <c r="AC621" s="21" t="s">
        <v>364</v>
      </c>
      <c r="AD621" s="22">
        <v>3</v>
      </c>
      <c r="AE621" s="22">
        <v>2</v>
      </c>
      <c r="AF621" s="22" t="s">
        <v>39</v>
      </c>
      <c r="AG621" s="23" t="s">
        <v>365</v>
      </c>
      <c r="AH621" s="21">
        <v>0</v>
      </c>
      <c r="AI621" s="19">
        <v>1.4999999999999999E-2</v>
      </c>
      <c r="AJ621" s="19">
        <v>0</v>
      </c>
    </row>
    <row r="622" spans="1:36" x14ac:dyDescent="0.15">
      <c r="A622">
        <v>234</v>
      </c>
      <c r="B622" s="11">
        <v>688888</v>
      </c>
      <c r="C622" s="12" t="s">
        <v>619</v>
      </c>
      <c r="D622" s="12" t="s">
        <v>620</v>
      </c>
      <c r="E622" s="12" t="s">
        <v>621</v>
      </c>
      <c r="F622" s="12">
        <v>20110517</v>
      </c>
      <c r="G622" s="13">
        <v>6.0060998571999997</v>
      </c>
      <c r="H622" s="14">
        <v>7.9840529378999996</v>
      </c>
      <c r="I622" s="12" t="s">
        <v>33</v>
      </c>
      <c r="J622" s="12" t="s">
        <v>34</v>
      </c>
      <c r="K622" s="12" t="s">
        <v>35</v>
      </c>
      <c r="L622" s="12" t="s">
        <v>60</v>
      </c>
      <c r="M622" s="12"/>
      <c r="N622" s="12"/>
      <c r="O622" s="60" t="s">
        <v>34</v>
      </c>
      <c r="P622" s="60" t="s">
        <v>35</v>
      </c>
      <c r="Q622" s="60">
        <f>[1]!f_prt_stocktonav(B622,"2017/03/31")</f>
        <v>90.990280151367188</v>
      </c>
      <c r="R622" s="61" t="str">
        <f>[1]!f_info_fundmanager(B622)</f>
        <v>倪权生,唐桦</v>
      </c>
      <c r="S622" s="62">
        <v>1.8904109589041096</v>
      </c>
      <c r="T622" s="73">
        <v>0.93004943847656252</v>
      </c>
      <c r="U622" s="16" t="s">
        <v>622</v>
      </c>
      <c r="V622" s="17">
        <v>1.6602739726027398</v>
      </c>
      <c r="W622" s="18">
        <v>8.581007462667456E-2</v>
      </c>
      <c r="X622" s="19">
        <v>0.21476191675314626</v>
      </c>
      <c r="Y622" s="19">
        <v>0.1366601153016167</v>
      </c>
      <c r="Z622" s="20">
        <v>0.4258163997694559</v>
      </c>
      <c r="AA622" s="20">
        <v>0.86864168712629486</v>
      </c>
      <c r="AB622" s="20">
        <v>0.62093602464299991</v>
      </c>
      <c r="AC622" s="21" t="s">
        <v>128</v>
      </c>
      <c r="AD622" s="22">
        <v>4</v>
      </c>
      <c r="AE622" s="22">
        <v>4</v>
      </c>
      <c r="AF622" s="22" t="s">
        <v>39</v>
      </c>
      <c r="AG622" s="23" t="s">
        <v>274</v>
      </c>
      <c r="AH622" s="21">
        <v>0</v>
      </c>
      <c r="AI622" s="19">
        <v>1.4999999999999999E-2</v>
      </c>
      <c r="AJ622" s="19">
        <v>0</v>
      </c>
    </row>
    <row r="623" spans="1:36" x14ac:dyDescent="0.15">
      <c r="A623">
        <v>427</v>
      </c>
      <c r="B623" s="11">
        <v>233009</v>
      </c>
      <c r="C623" s="12" t="s">
        <v>1102</v>
      </c>
      <c r="D623" s="12" t="s">
        <v>1103</v>
      </c>
      <c r="E623" s="12" t="s">
        <v>797</v>
      </c>
      <c r="F623" s="12">
        <v>20110517</v>
      </c>
      <c r="G623" s="13">
        <v>49.071015205400002</v>
      </c>
      <c r="H623" s="14">
        <v>40.695225827999998</v>
      </c>
      <c r="I623" s="12" t="s">
        <v>33</v>
      </c>
      <c r="J623" s="12" t="s">
        <v>34</v>
      </c>
      <c r="K623" s="12" t="s">
        <v>35</v>
      </c>
      <c r="L623" s="12" t="s">
        <v>60</v>
      </c>
      <c r="M623" s="12"/>
      <c r="N623" s="12"/>
      <c r="O623" s="60" t="s">
        <v>34</v>
      </c>
      <c r="P623" s="60" t="s">
        <v>379</v>
      </c>
      <c r="Q623" s="60">
        <f>[1]!f_prt_stocktonav(B623,"2017/03/31")</f>
        <v>86.719573974609375</v>
      </c>
      <c r="R623" s="61" t="str">
        <f>[1]!f_info_fundmanager(B623)</f>
        <v>杨雨龙</v>
      </c>
      <c r="S623" s="62">
        <v>1.7643835616438357</v>
      </c>
      <c r="T623" s="73">
        <v>0.90318901062011714</v>
      </c>
      <c r="U623" s="16" t="s">
        <v>1104</v>
      </c>
      <c r="V623" s="17">
        <v>1.5342465753424657</v>
      </c>
      <c r="W623" s="18">
        <v>0.20555834112382154</v>
      </c>
      <c r="X623" s="19">
        <v>0.37566280347275871</v>
      </c>
      <c r="Y623" s="19">
        <v>0.28756053526224767</v>
      </c>
      <c r="Z623" s="20">
        <v>0.75446986762778456</v>
      </c>
      <c r="AA623" s="20">
        <v>1.0492305578032222</v>
      </c>
      <c r="AB623" s="20">
        <v>0.96586521492286959</v>
      </c>
      <c r="AC623" s="21" t="s">
        <v>1105</v>
      </c>
      <c r="AD623" s="22">
        <v>5</v>
      </c>
      <c r="AE623" s="22">
        <v>4</v>
      </c>
      <c r="AF623" s="22" t="s">
        <v>39</v>
      </c>
      <c r="AG623" s="23" t="s">
        <v>937</v>
      </c>
      <c r="AH623" s="21">
        <v>0</v>
      </c>
      <c r="AI623" s="19">
        <v>1.4999999999999999E-2</v>
      </c>
      <c r="AJ623" s="19">
        <v>0</v>
      </c>
    </row>
    <row r="624" spans="1:36" x14ac:dyDescent="0.15">
      <c r="A624">
        <v>878</v>
      </c>
      <c r="B624" s="11">
        <v>590006</v>
      </c>
      <c r="C624" s="12" t="s">
        <v>3551</v>
      </c>
      <c r="D624" s="12" t="s">
        <v>3552</v>
      </c>
      <c r="E624" s="12" t="s">
        <v>707</v>
      </c>
      <c r="F624" s="12">
        <v>20110510</v>
      </c>
      <c r="G624" s="13">
        <v>6.9950446633999999</v>
      </c>
      <c r="H624" s="14">
        <v>8.8587207767000002</v>
      </c>
      <c r="I624" s="12" t="s">
        <v>149</v>
      </c>
      <c r="J624" s="12" t="s">
        <v>3533</v>
      </c>
      <c r="K624" s="25" t="s">
        <v>3534</v>
      </c>
      <c r="L624" s="25" t="s">
        <v>3535</v>
      </c>
      <c r="M624" s="12"/>
      <c r="N624" s="12"/>
      <c r="O624" s="60" t="s">
        <v>34</v>
      </c>
      <c r="P624" s="60" t="s">
        <v>35</v>
      </c>
      <c r="Q624" s="60">
        <f>[1]!f_prt_stocktonav(B624,"2017/03/31")</f>
        <v>73.61700439453125</v>
      </c>
      <c r="R624" s="61" t="str">
        <f>[1]!f_info_fundmanager(B624)</f>
        <v>许进财,杨欢</v>
      </c>
      <c r="S624" s="62">
        <v>4.2767123287671236</v>
      </c>
      <c r="T624" s="73">
        <v>0.69575187683105466</v>
      </c>
      <c r="U624" s="16" t="s">
        <v>3553</v>
      </c>
      <c r="V624" s="17">
        <v>4.0465753424657533</v>
      </c>
      <c r="W624" s="18">
        <v>0.11784904521137873</v>
      </c>
      <c r="X624" s="19">
        <v>0.24399858293457277</v>
      </c>
      <c r="Y624" s="19">
        <v>0.17869669233667618</v>
      </c>
      <c r="Z624" s="20">
        <v>0.49137675124237851</v>
      </c>
      <c r="AA624" s="20">
        <v>0.76802542996275591</v>
      </c>
      <c r="AB624" s="20">
        <v>0.66583036193251788</v>
      </c>
      <c r="AC624" s="21" t="s">
        <v>3554</v>
      </c>
      <c r="AD624" s="22">
        <v>5</v>
      </c>
      <c r="AE624" s="22">
        <v>3</v>
      </c>
      <c r="AF624" s="22" t="s">
        <v>39</v>
      </c>
      <c r="AG624" s="23" t="s">
        <v>274</v>
      </c>
      <c r="AH624" s="21">
        <v>0</v>
      </c>
      <c r="AI624" s="19">
        <v>1.4999999999999999E-2</v>
      </c>
      <c r="AJ624" s="19">
        <v>0</v>
      </c>
    </row>
    <row r="625" spans="1:36" x14ac:dyDescent="0.15">
      <c r="A625">
        <v>402</v>
      </c>
      <c r="B625" s="11">
        <v>163409</v>
      </c>
      <c r="C625" s="12" t="s">
        <v>1049</v>
      </c>
      <c r="D625" s="12" t="s">
        <v>1050</v>
      </c>
      <c r="E625" s="12" t="s">
        <v>434</v>
      </c>
      <c r="F625" s="12">
        <v>20110506</v>
      </c>
      <c r="G625" s="13">
        <v>6.7724442591000003</v>
      </c>
      <c r="H625" s="14">
        <v>11.755067996399999</v>
      </c>
      <c r="I625" s="12" t="s">
        <v>101</v>
      </c>
      <c r="J625" s="12" t="s">
        <v>34</v>
      </c>
      <c r="K625" s="12" t="s">
        <v>35</v>
      </c>
      <c r="L625" s="12" t="s">
        <v>60</v>
      </c>
      <c r="M625" s="12"/>
      <c r="N625" s="12"/>
      <c r="O625" s="60" t="s">
        <v>34</v>
      </c>
      <c r="P625" s="60" t="s">
        <v>35</v>
      </c>
      <c r="Q625" s="60">
        <f>[1]!f_prt_stocktonav(B625,"2017/03/31")</f>
        <v>87.502792358398438</v>
      </c>
      <c r="R625" s="61" t="str">
        <f>[1]!f_info_fundmanager(B625)</f>
        <v>杨岳斌</v>
      </c>
      <c r="S625" s="62">
        <v>2.3123287671232875</v>
      </c>
      <c r="T625" s="73">
        <v>0.90538719177246096</v>
      </c>
      <c r="U625" s="16" t="s">
        <v>1051</v>
      </c>
      <c r="V625" s="17">
        <v>2.0821917808219177</v>
      </c>
      <c r="W625" s="18">
        <v>0.14900703972358897</v>
      </c>
      <c r="X625" s="19">
        <v>0.18639002924093062</v>
      </c>
      <c r="Y625" s="19">
        <v>0.19502415904870851</v>
      </c>
      <c r="Z625" s="20">
        <v>0.62075876165517307</v>
      </c>
      <c r="AA625" s="20">
        <v>0.65937476529536676</v>
      </c>
      <c r="AB625" s="20">
        <v>0.75262299843918601</v>
      </c>
      <c r="AC625" s="21" t="s">
        <v>436</v>
      </c>
      <c r="AD625" s="22">
        <v>5</v>
      </c>
      <c r="AE625" s="22">
        <v>3</v>
      </c>
      <c r="AF625" s="22" t="s">
        <v>39</v>
      </c>
      <c r="AG625" s="23" t="s">
        <v>1052</v>
      </c>
      <c r="AH625" s="21" t="s">
        <v>215</v>
      </c>
      <c r="AI625" s="19">
        <v>1.4999999999999999E-2</v>
      </c>
      <c r="AJ625" s="19">
        <v>0</v>
      </c>
    </row>
    <row r="626" spans="1:36" x14ac:dyDescent="0.15">
      <c r="A626">
        <v>122</v>
      </c>
      <c r="B626" s="11">
        <v>165310</v>
      </c>
      <c r="C626" s="12" t="s">
        <v>596</v>
      </c>
      <c r="D626" s="12" t="s">
        <v>597</v>
      </c>
      <c r="E626" s="12" t="s">
        <v>598</v>
      </c>
      <c r="F626" s="12">
        <v>20110506</v>
      </c>
      <c r="G626" s="13">
        <v>1.3670670342</v>
      </c>
      <c r="H626" s="14">
        <v>1.4394832098999999</v>
      </c>
      <c r="I626" s="12" t="s">
        <v>52</v>
      </c>
      <c r="J626" s="12" t="s">
        <v>34</v>
      </c>
      <c r="K626" s="12" t="s">
        <v>35</v>
      </c>
      <c r="L626" s="12" t="s">
        <v>36</v>
      </c>
      <c r="M626" s="12"/>
      <c r="N626" s="12" t="s">
        <v>599</v>
      </c>
      <c r="O626" s="60" t="s">
        <v>34</v>
      </c>
      <c r="P626" s="60" t="s">
        <v>59</v>
      </c>
      <c r="Q626" s="60">
        <f>[1]!f_prt_stocktonav(B626,"2017/03/31")</f>
        <v>93.201148986816406</v>
      </c>
      <c r="R626" s="61" t="str">
        <f>[1]!f_info_fundmanager(B626)</f>
        <v>梁洪昀</v>
      </c>
      <c r="S626" s="62">
        <v>2.0191780821917806</v>
      </c>
      <c r="T626" s="73">
        <v>0.93081863403320309</v>
      </c>
      <c r="U626" s="16" t="s">
        <v>600</v>
      </c>
      <c r="V626" s="17">
        <v>1.789041095890411</v>
      </c>
      <c r="W626" s="18">
        <v>7.1210073751272196E-2</v>
      </c>
      <c r="X626" s="19">
        <v>0.11607599412189584</v>
      </c>
      <c r="Y626" s="19">
        <v>0.11805911503976298</v>
      </c>
      <c r="Z626" s="20">
        <v>0.35101186561378439</v>
      </c>
      <c r="AA626" s="20">
        <v>0.50305555740841823</v>
      </c>
      <c r="AB626" s="20">
        <v>0.52730165917021132</v>
      </c>
      <c r="AC626" s="21" t="s">
        <v>601</v>
      </c>
      <c r="AD626" s="22">
        <v>3</v>
      </c>
      <c r="AE626" s="22">
        <v>4</v>
      </c>
      <c r="AF626" s="22" t="s">
        <v>39</v>
      </c>
      <c r="AG626" s="23" t="s">
        <v>233</v>
      </c>
      <c r="AH626" s="21">
        <v>0</v>
      </c>
      <c r="AI626" s="19">
        <v>1.4999999999999999E-2</v>
      </c>
      <c r="AJ626" s="19">
        <v>0</v>
      </c>
    </row>
    <row r="627" spans="1:36" x14ac:dyDescent="0.15">
      <c r="A627">
        <v>671</v>
      </c>
      <c r="B627" s="11">
        <v>40020</v>
      </c>
      <c r="C627" s="12" t="s">
        <v>679</v>
      </c>
      <c r="D627" s="12" t="s">
        <v>680</v>
      </c>
      <c r="E627" s="12" t="s">
        <v>323</v>
      </c>
      <c r="F627" s="12">
        <v>20110422</v>
      </c>
      <c r="G627" s="13">
        <v>8.1512565443000007</v>
      </c>
      <c r="H627" s="14">
        <v>9.9320439776999994</v>
      </c>
      <c r="I627" s="12" t="s">
        <v>101</v>
      </c>
      <c r="J627" s="12" t="s">
        <v>34</v>
      </c>
      <c r="K627" s="12" t="s">
        <v>59</v>
      </c>
      <c r="L627" s="12" t="s">
        <v>60</v>
      </c>
      <c r="M627" s="12" t="s">
        <v>681</v>
      </c>
      <c r="N627" s="12"/>
      <c r="O627" s="60" t="s">
        <v>34</v>
      </c>
      <c r="P627" s="60" t="s">
        <v>59</v>
      </c>
      <c r="Q627" s="60">
        <f>[1]!f_prt_stocktonav(B627,"2017/03/31")</f>
        <v>80.796478271484375</v>
      </c>
      <c r="R627" s="61" t="str">
        <f>[1]!f_info_fundmanager(B627)</f>
        <v>饶晓鹏</v>
      </c>
      <c r="S627" s="62">
        <v>1.5643835616438355</v>
      </c>
      <c r="T627" s="73">
        <v>0.92600578308105463</v>
      </c>
      <c r="U627" s="16" t="s">
        <v>682</v>
      </c>
      <c r="V627" s="17">
        <v>1.3342465753424657</v>
      </c>
      <c r="W627" s="18">
        <v>8.8711988644698328E-2</v>
      </c>
      <c r="X627" s="19">
        <v>0.16378429023754351</v>
      </c>
      <c r="Y627" s="19">
        <v>0.14891200747716016</v>
      </c>
      <c r="Z627" s="20">
        <v>0.38545748307751154</v>
      </c>
      <c r="AA627" s="20">
        <v>0.54468161002754933</v>
      </c>
      <c r="AB627" s="20">
        <v>0.5509443838169622</v>
      </c>
      <c r="AC627" s="24" t="s">
        <v>683</v>
      </c>
      <c r="AD627" s="22">
        <v>1</v>
      </c>
      <c r="AE627" s="22">
        <v>2</v>
      </c>
      <c r="AF627" s="22" t="s">
        <v>39</v>
      </c>
      <c r="AG627" s="23" t="s">
        <v>684</v>
      </c>
      <c r="AH627" s="21">
        <v>0</v>
      </c>
      <c r="AI627" s="19">
        <v>1.4999999999999999E-2</v>
      </c>
      <c r="AJ627" s="19">
        <v>0</v>
      </c>
    </row>
    <row r="628" spans="1:36" x14ac:dyDescent="0.15">
      <c r="A628">
        <v>116</v>
      </c>
      <c r="B628" s="11">
        <v>160512</v>
      </c>
      <c r="C628" s="12" t="s">
        <v>822</v>
      </c>
      <c r="D628" s="12" t="s">
        <v>823</v>
      </c>
      <c r="E628" s="12" t="s">
        <v>253</v>
      </c>
      <c r="F628" s="12">
        <v>20110422</v>
      </c>
      <c r="G628" s="13">
        <v>12.806902385300001</v>
      </c>
      <c r="H628" s="14">
        <v>8.6926594760999993</v>
      </c>
      <c r="I628" s="12" t="s">
        <v>33</v>
      </c>
      <c r="J628" s="12" t="s">
        <v>34</v>
      </c>
      <c r="K628" s="12" t="s">
        <v>35</v>
      </c>
      <c r="L628" s="12" t="s">
        <v>455</v>
      </c>
      <c r="M628" s="12"/>
      <c r="N628" s="12"/>
      <c r="O628" s="60" t="s">
        <v>34</v>
      </c>
      <c r="P628" s="60" t="s">
        <v>35</v>
      </c>
      <c r="Q628" s="60">
        <f>[1]!f_prt_stocktonav(B628,"2017/03/31")</f>
        <v>93.331535339355469</v>
      </c>
      <c r="R628" s="61" t="str">
        <f>[1]!f_info_fundmanager(B628)</f>
        <v>周志超</v>
      </c>
      <c r="S628" s="62">
        <v>1.0054794520547945</v>
      </c>
      <c r="T628" s="73">
        <v>0.9160649871826172</v>
      </c>
      <c r="U628" s="16" t="s">
        <v>824</v>
      </c>
      <c r="V628" s="17">
        <v>1.0410958904109588</v>
      </c>
      <c r="W628" s="18">
        <v>0.17642134690215272</v>
      </c>
      <c r="X628" s="19">
        <v>0.30355877288461297</v>
      </c>
      <c r="Y628" s="19">
        <v>0.24086964419006818</v>
      </c>
      <c r="Z628" s="20">
        <v>0.66944621498315959</v>
      </c>
      <c r="AA628" s="20">
        <v>0.89034422562925619</v>
      </c>
      <c r="AB628" s="20">
        <v>0.83421542421705153</v>
      </c>
      <c r="AC628" s="21" t="s">
        <v>283</v>
      </c>
      <c r="AD628" s="22">
        <v>4</v>
      </c>
      <c r="AE628" s="22">
        <v>4</v>
      </c>
      <c r="AF628" s="22" t="s">
        <v>39</v>
      </c>
      <c r="AG628" s="23" t="s">
        <v>825</v>
      </c>
      <c r="AH628" s="21">
        <v>0</v>
      </c>
      <c r="AI628" s="19">
        <v>1.4999999999999999E-2</v>
      </c>
      <c r="AJ628" s="19">
        <v>0</v>
      </c>
    </row>
    <row r="629" spans="1:36" x14ac:dyDescent="0.15">
      <c r="A629">
        <v>757</v>
      </c>
      <c r="B629" s="11">
        <v>481013</v>
      </c>
      <c r="C629" s="35" t="s">
        <v>2296</v>
      </c>
      <c r="D629" s="35" t="s">
        <v>2297</v>
      </c>
      <c r="E629" s="35" t="s">
        <v>79</v>
      </c>
      <c r="F629" s="35">
        <v>20110421</v>
      </c>
      <c r="G629" s="36">
        <v>3.4123955553999998</v>
      </c>
      <c r="H629" s="14">
        <v>3.5247141446999999</v>
      </c>
      <c r="I629" s="35" t="s">
        <v>101</v>
      </c>
      <c r="J629" s="35" t="s">
        <v>34</v>
      </c>
      <c r="K629" s="35" t="s">
        <v>59</v>
      </c>
      <c r="L629" s="43" t="s">
        <v>36</v>
      </c>
      <c r="M629" s="12" t="s">
        <v>2298</v>
      </c>
      <c r="N629" s="12"/>
      <c r="O629" s="60" t="s">
        <v>34</v>
      </c>
      <c r="P629" s="60" t="s">
        <v>35</v>
      </c>
      <c r="Q629" s="60">
        <f>[1]!f_prt_stocktonav(B629,"2017/03/31")</f>
        <v>78.072319030761719</v>
      </c>
      <c r="R629" s="61" t="str">
        <f>[1]!f_info_fundmanager(B629)</f>
        <v>王筱苓</v>
      </c>
      <c r="S629" s="62">
        <v>2.2520547945205478</v>
      </c>
      <c r="T629" s="73">
        <v>0.82689315795898433</v>
      </c>
      <c r="U629" s="16" t="s">
        <v>2299</v>
      </c>
      <c r="V629" s="17">
        <v>2.021917808219178</v>
      </c>
      <c r="W629" s="18">
        <v>7.4296879763636969E-2</v>
      </c>
      <c r="X629" s="19">
        <v>0.15688470224446771</v>
      </c>
      <c r="Y629" s="19">
        <v>0.12263560156870579</v>
      </c>
      <c r="Z629" s="20">
        <v>0.38194598930736479</v>
      </c>
      <c r="AA629" s="20">
        <v>0.70010298891497547</v>
      </c>
      <c r="AB629" s="20">
        <v>0.58997184491336629</v>
      </c>
      <c r="AC629" s="38" t="s">
        <v>107</v>
      </c>
      <c r="AD629" s="39">
        <v>4</v>
      </c>
      <c r="AE629" s="39">
        <v>2</v>
      </c>
      <c r="AF629" s="39" t="s">
        <v>39</v>
      </c>
      <c r="AG629" s="40" t="s">
        <v>82</v>
      </c>
      <c r="AH629" s="41">
        <v>0</v>
      </c>
      <c r="AI629" s="42">
        <v>1.4999999999999999E-2</v>
      </c>
      <c r="AJ629" s="42">
        <v>0</v>
      </c>
    </row>
    <row r="630" spans="1:36" x14ac:dyDescent="0.15">
      <c r="A630">
        <v>870</v>
      </c>
      <c r="B630" s="11">
        <v>90013</v>
      </c>
      <c r="C630" s="12" t="s">
        <v>5998</v>
      </c>
      <c r="D630" s="12" t="s">
        <v>5999</v>
      </c>
      <c r="E630" s="12" t="s">
        <v>487</v>
      </c>
      <c r="F630" s="12">
        <v>20110420</v>
      </c>
      <c r="G630" s="13">
        <v>16.168057457700002</v>
      </c>
      <c r="H630" s="14">
        <v>0.90441104400000005</v>
      </c>
      <c r="I630" s="12" t="s">
        <v>101</v>
      </c>
      <c r="J630" s="12" t="s">
        <v>3533</v>
      </c>
      <c r="K630" s="25" t="s">
        <v>3534</v>
      </c>
      <c r="L630" s="25" t="s">
        <v>3658</v>
      </c>
      <c r="M630" s="12"/>
      <c r="N630" s="12"/>
      <c r="O630" s="60" t="s">
        <v>34</v>
      </c>
      <c r="P630" s="60" t="s">
        <v>35</v>
      </c>
      <c r="Q630" s="60">
        <f>[1]!f_prt_stocktonav(B630,"2017/03/31")</f>
        <v>73.803596496582031</v>
      </c>
      <c r="R630" s="61" t="str">
        <f>[1]!f_info_fundmanager(B630)</f>
        <v>徐彦</v>
      </c>
      <c r="S630" s="62">
        <v>2.9342465753424656</v>
      </c>
      <c r="T630" s="73">
        <v>5.2897329330444338E-2</v>
      </c>
      <c r="U630" s="16" t="s">
        <v>1259</v>
      </c>
      <c r="V630" s="17">
        <v>2.7041095890410958</v>
      </c>
      <c r="W630" s="18">
        <v>0.27105690252261172</v>
      </c>
      <c r="X630" s="19">
        <v>0</v>
      </c>
      <c r="Y630" s="19">
        <v>0</v>
      </c>
      <c r="Z630" s="20">
        <v>0.96807685900940033</v>
      </c>
      <c r="AA630" s="20">
        <v>0.96807685900940033</v>
      </c>
      <c r="AB630" s="20">
        <v>0.96807685900940033</v>
      </c>
      <c r="AC630" s="21" t="s">
        <v>6000</v>
      </c>
      <c r="AD630" s="22" t="s">
        <v>39</v>
      </c>
      <c r="AE630" s="22" t="s">
        <v>39</v>
      </c>
      <c r="AF630" s="22" t="s">
        <v>39</v>
      </c>
      <c r="AG630" s="23" t="s">
        <v>274</v>
      </c>
      <c r="AH630" s="21">
        <v>0</v>
      </c>
      <c r="AI630" s="19">
        <v>1.4999999999999999E-2</v>
      </c>
      <c r="AJ630" s="19">
        <v>0</v>
      </c>
    </row>
    <row r="631" spans="1:36" x14ac:dyDescent="0.15">
      <c r="A631">
        <v>441</v>
      </c>
      <c r="B631" s="11">
        <v>410009</v>
      </c>
      <c r="C631" s="12" t="s">
        <v>2333</v>
      </c>
      <c r="D631" s="12" t="s">
        <v>2334</v>
      </c>
      <c r="E631" s="12" t="s">
        <v>110</v>
      </c>
      <c r="F631" s="12">
        <v>20110401</v>
      </c>
      <c r="G631" s="13">
        <v>0.83771801859999995</v>
      </c>
      <c r="H631" s="14">
        <v>0.66822922669999996</v>
      </c>
      <c r="I631" s="12" t="s">
        <v>101</v>
      </c>
      <c r="J631" s="12" t="s">
        <v>34</v>
      </c>
      <c r="K631" s="12" t="s">
        <v>35</v>
      </c>
      <c r="L631" s="12" t="s">
        <v>60</v>
      </c>
      <c r="M631" s="12"/>
      <c r="N631" s="12"/>
      <c r="O631" s="60" t="s">
        <v>34</v>
      </c>
      <c r="P631" s="60" t="s">
        <v>35</v>
      </c>
      <c r="Q631" s="60">
        <f>[1]!f_prt_stocktonav(B631,"2017/03/31")</f>
        <v>86.460899353027344</v>
      </c>
      <c r="R631" s="61" t="str">
        <f>[1]!f_info_fundmanager(B631)</f>
        <v>孔庆卿,朱蓓</v>
      </c>
      <c r="S631" s="62">
        <v>6.0027397260273974</v>
      </c>
      <c r="T631" s="73">
        <v>0.82327438354492188</v>
      </c>
      <c r="U631" s="16" t="s">
        <v>2335</v>
      </c>
      <c r="V631" s="17">
        <v>5.7726027397260271</v>
      </c>
      <c r="W631" s="18">
        <v>2.0473786119229453E-2</v>
      </c>
      <c r="X631" s="19">
        <v>0.15693946262299896</v>
      </c>
      <c r="Y631" s="19">
        <v>8.5662639499701529E-2</v>
      </c>
      <c r="Z631" s="20">
        <v>0.17488089339427909</v>
      </c>
      <c r="AA631" s="20">
        <v>0.53771176102272322</v>
      </c>
      <c r="AB631" s="20">
        <v>0.37336914936744314</v>
      </c>
      <c r="AC631" s="21" t="s">
        <v>177</v>
      </c>
      <c r="AD631" s="22">
        <v>1</v>
      </c>
      <c r="AE631" s="22">
        <v>1</v>
      </c>
      <c r="AF631" s="22" t="s">
        <v>39</v>
      </c>
      <c r="AG631" s="23" t="s">
        <v>2336</v>
      </c>
      <c r="AH631" s="21">
        <v>0</v>
      </c>
      <c r="AI631" s="19">
        <v>1.4999999999999999E-2</v>
      </c>
      <c r="AJ631" s="19">
        <v>0</v>
      </c>
    </row>
    <row r="632" spans="1:36" x14ac:dyDescent="0.15">
      <c r="A632">
        <v>188</v>
      </c>
      <c r="B632" s="11">
        <v>470028</v>
      </c>
      <c r="C632" s="12" t="s">
        <v>279</v>
      </c>
      <c r="D632" s="12" t="s">
        <v>280</v>
      </c>
      <c r="E632" s="12" t="s">
        <v>281</v>
      </c>
      <c r="F632" s="12">
        <v>20110329</v>
      </c>
      <c r="G632" s="13">
        <v>29.760275055400001</v>
      </c>
      <c r="H632" s="14">
        <v>34.8313401674</v>
      </c>
      <c r="I632" s="12" t="s">
        <v>33</v>
      </c>
      <c r="J632" s="12" t="s">
        <v>34</v>
      </c>
      <c r="K632" s="12" t="s">
        <v>35</v>
      </c>
      <c r="L632" s="12" t="s">
        <v>36</v>
      </c>
      <c r="M632" s="12"/>
      <c r="N632" s="12"/>
      <c r="O632" s="60" t="s">
        <v>34</v>
      </c>
      <c r="P632" s="60" t="s">
        <v>35</v>
      </c>
      <c r="Q632" s="60">
        <f>[1]!f_prt_stocktonav(B632,"2017/03/31")</f>
        <v>92.014854431152344</v>
      </c>
      <c r="R632" s="61" t="str">
        <f>[1]!f_info_fundmanager(B632)</f>
        <v>欧阳沁春</v>
      </c>
      <c r="S632" s="62">
        <v>6.0109589041095894</v>
      </c>
      <c r="T632" s="73">
        <v>0.94387939453125003</v>
      </c>
      <c r="U632" s="16" t="s">
        <v>282</v>
      </c>
      <c r="V632" s="17">
        <v>5.7808219178082192</v>
      </c>
      <c r="W632" s="18">
        <v>7.8107395504091626E-2</v>
      </c>
      <c r="X632" s="19">
        <v>0.15516480759089268</v>
      </c>
      <c r="Y632" s="19">
        <v>0.12824832097171757</v>
      </c>
      <c r="Z632" s="20">
        <v>0.35237338406802921</v>
      </c>
      <c r="AA632" s="20">
        <v>0.49944245678744736</v>
      </c>
      <c r="AB632" s="20">
        <v>0.48157759899454294</v>
      </c>
      <c r="AC632" s="21" t="s">
        <v>283</v>
      </c>
      <c r="AD632" s="22">
        <v>2</v>
      </c>
      <c r="AE632" s="22">
        <v>1</v>
      </c>
      <c r="AF632" s="22" t="s">
        <v>39</v>
      </c>
      <c r="AG632" s="23" t="s">
        <v>284</v>
      </c>
      <c r="AH632" s="21">
        <v>0</v>
      </c>
      <c r="AI632" s="19">
        <v>1.4999999999999999E-2</v>
      </c>
      <c r="AJ632" s="19">
        <v>0</v>
      </c>
    </row>
    <row r="633" spans="1:36" x14ac:dyDescent="0.15">
      <c r="A633">
        <v>954</v>
      </c>
      <c r="B633" s="11">
        <v>260115</v>
      </c>
      <c r="C633" s="12" t="s">
        <v>2911</v>
      </c>
      <c r="D633" s="12" t="s">
        <v>2912</v>
      </c>
      <c r="E633" s="12" t="s">
        <v>493</v>
      </c>
      <c r="F633" s="12">
        <v>20110322</v>
      </c>
      <c r="G633" s="13">
        <v>2.27266843</v>
      </c>
      <c r="H633" s="14">
        <v>1.7005704933000001</v>
      </c>
      <c r="I633" s="12" t="s">
        <v>33</v>
      </c>
      <c r="J633" s="12" t="s">
        <v>34</v>
      </c>
      <c r="K633" s="12" t="s">
        <v>35</v>
      </c>
      <c r="L633" s="12" t="s">
        <v>60</v>
      </c>
      <c r="M633" s="12"/>
      <c r="N633" s="12"/>
      <c r="O633" s="60" t="s">
        <v>34</v>
      </c>
      <c r="P633" s="60" t="s">
        <v>35</v>
      </c>
      <c r="Q633" s="60">
        <f>[1]!f_prt_stocktonav(B633,"2017/03/31")</f>
        <v>70.244499206542969</v>
      </c>
      <c r="R633" s="61" t="str">
        <f>[1]!f_info_fundmanager(B633)</f>
        <v>杨鹏</v>
      </c>
      <c r="S633" s="62">
        <v>6.0301369863013701</v>
      </c>
      <c r="T633" s="73">
        <v>0.77340629577636721</v>
      </c>
      <c r="U633" s="16" t="s">
        <v>2913</v>
      </c>
      <c r="V633" s="17">
        <v>5.8</v>
      </c>
      <c r="W633" s="18">
        <v>8.1606261237772801E-2</v>
      </c>
      <c r="X633" s="19">
        <v>0.12089329391896353</v>
      </c>
      <c r="Y633" s="19">
        <v>0.14615752398588855</v>
      </c>
      <c r="Z633" s="20">
        <v>0.37436987106341735</v>
      </c>
      <c r="AA633" s="20">
        <v>0.46844409057226238</v>
      </c>
      <c r="AB633" s="20">
        <v>0.58597973926382307</v>
      </c>
      <c r="AC633" s="21" t="s">
        <v>2914</v>
      </c>
      <c r="AD633" s="22">
        <v>3</v>
      </c>
      <c r="AE633" s="22">
        <v>3</v>
      </c>
      <c r="AF633" s="22" t="s">
        <v>39</v>
      </c>
      <c r="AG633" s="23" t="s">
        <v>233</v>
      </c>
      <c r="AH633" s="21">
        <v>0</v>
      </c>
      <c r="AI633" s="19">
        <v>1.4999999999999999E-2</v>
      </c>
      <c r="AJ633" s="19">
        <v>0</v>
      </c>
    </row>
    <row r="634" spans="1:36" x14ac:dyDescent="0.15">
      <c r="A634">
        <v>604</v>
      </c>
      <c r="B634" s="11">
        <v>166009</v>
      </c>
      <c r="C634" s="12" t="s">
        <v>1009</v>
      </c>
      <c r="D634" s="12" t="s">
        <v>1010</v>
      </c>
      <c r="E634" s="12" t="s">
        <v>421</v>
      </c>
      <c r="F634" s="12">
        <v>20110210</v>
      </c>
      <c r="G634" s="13">
        <v>25.0397625841</v>
      </c>
      <c r="H634" s="14">
        <v>20.1801846603</v>
      </c>
      <c r="I634" s="12" t="s">
        <v>52</v>
      </c>
      <c r="J634" s="12" t="s">
        <v>34</v>
      </c>
      <c r="K634" s="12" t="s">
        <v>35</v>
      </c>
      <c r="L634" s="12" t="s">
        <v>36</v>
      </c>
      <c r="M634" s="12"/>
      <c r="N634" s="12"/>
      <c r="O634" s="60" t="s">
        <v>34</v>
      </c>
      <c r="P634" s="60" t="s">
        <v>35</v>
      </c>
      <c r="Q634" s="60">
        <f>[1]!f_prt_stocktonav(B634,"2017/03/31")</f>
        <v>82.8370361328125</v>
      </c>
      <c r="R634" s="61" t="str">
        <f>[1]!f_info_fundmanager(B634)</f>
        <v>袁争光,王健</v>
      </c>
      <c r="S634" s="62">
        <v>1.8410958904109589</v>
      </c>
      <c r="T634" s="73">
        <v>0.90709831237792971</v>
      </c>
      <c r="U634" s="16" t="s">
        <v>1011</v>
      </c>
      <c r="V634" s="17">
        <v>1.6109589041095891</v>
      </c>
      <c r="W634" s="18">
        <v>0.16675143020091721</v>
      </c>
      <c r="X634" s="19">
        <v>0.28905419326382664</v>
      </c>
      <c r="Y634" s="19">
        <v>0.24709467758308357</v>
      </c>
      <c r="Z634" s="20">
        <v>0.71020860495438232</v>
      </c>
      <c r="AA634" s="20">
        <v>0.9911438772575607</v>
      </c>
      <c r="AB634" s="20">
        <v>0.97342232366475789</v>
      </c>
      <c r="AC634" s="21" t="s">
        <v>177</v>
      </c>
      <c r="AD634" s="22">
        <v>5</v>
      </c>
      <c r="AE634" s="22">
        <v>2</v>
      </c>
      <c r="AF634" s="22" t="s">
        <v>39</v>
      </c>
      <c r="AG634" s="23" t="s">
        <v>1012</v>
      </c>
      <c r="AH634" s="21">
        <v>0</v>
      </c>
      <c r="AI634" s="19">
        <v>1.4999999999999999E-2</v>
      </c>
      <c r="AJ634" s="19">
        <v>0</v>
      </c>
    </row>
    <row r="635" spans="1:36" x14ac:dyDescent="0.15">
      <c r="A635">
        <v>104</v>
      </c>
      <c r="B635" s="11">
        <v>519097</v>
      </c>
      <c r="C635" s="12" t="s">
        <v>1831</v>
      </c>
      <c r="D635" s="12" t="s">
        <v>1832</v>
      </c>
      <c r="E635" s="12" t="s">
        <v>505</v>
      </c>
      <c r="F635" s="12">
        <v>20110128</v>
      </c>
      <c r="G635" s="13">
        <v>1.7576094578999999</v>
      </c>
      <c r="H635" s="14">
        <v>3.6371486754000002</v>
      </c>
      <c r="I635" s="12" t="s">
        <v>101</v>
      </c>
      <c r="J635" s="12" t="s">
        <v>34</v>
      </c>
      <c r="K635" s="12" t="s">
        <v>35</v>
      </c>
      <c r="L635" s="12" t="s">
        <v>60</v>
      </c>
      <c r="M635" s="12"/>
      <c r="N635" s="12"/>
      <c r="O635" s="60" t="s">
        <v>34</v>
      </c>
      <c r="P635" s="60" t="s">
        <v>35</v>
      </c>
      <c r="Q635" s="60">
        <f>[1]!f_prt_stocktonav(B635,"2017/03/31")</f>
        <v>93.569061279296875</v>
      </c>
      <c r="R635" s="61" t="str">
        <f>[1]!f_info_fundmanager(B635)</f>
        <v>付伟</v>
      </c>
      <c r="S635" s="62">
        <v>0.78630136986301369</v>
      </c>
      <c r="T635" s="73">
        <v>0.86205291748046875</v>
      </c>
      <c r="U635" s="16" t="s">
        <v>1833</v>
      </c>
      <c r="V635" s="17">
        <v>0.55616438356164388</v>
      </c>
      <c r="W635" s="18">
        <v>0.1469924922466368</v>
      </c>
      <c r="X635" s="19">
        <v>0.29527565239108888</v>
      </c>
      <c r="Y635" s="19">
        <v>0.22581595624585618</v>
      </c>
      <c r="Z635" s="20">
        <v>0.6388912104802611</v>
      </c>
      <c r="AA635" s="20">
        <v>1.0114978876901848</v>
      </c>
      <c r="AB635" s="20">
        <v>0.89400037534810373</v>
      </c>
      <c r="AC635" s="21" t="s">
        <v>320</v>
      </c>
      <c r="AD635" s="22">
        <v>5</v>
      </c>
      <c r="AE635" s="22">
        <v>5</v>
      </c>
      <c r="AF635" s="22" t="s">
        <v>39</v>
      </c>
      <c r="AG635" s="23" t="s">
        <v>274</v>
      </c>
      <c r="AH635" s="21">
        <v>0</v>
      </c>
      <c r="AI635" s="19">
        <v>1.4999999999999999E-2</v>
      </c>
      <c r="AJ635" s="19">
        <v>0</v>
      </c>
    </row>
    <row r="636" spans="1:36" x14ac:dyDescent="0.15">
      <c r="A636">
        <v>504</v>
      </c>
      <c r="B636" s="11">
        <v>690005</v>
      </c>
      <c r="C636" s="12" t="s">
        <v>2457</v>
      </c>
      <c r="D636" s="12" t="s">
        <v>2458</v>
      </c>
      <c r="E636" s="12" t="s">
        <v>701</v>
      </c>
      <c r="F636" s="12">
        <v>20110128</v>
      </c>
      <c r="G636" s="13">
        <v>1.4770196053</v>
      </c>
      <c r="H636" s="14">
        <v>1.5195982754999999</v>
      </c>
      <c r="I636" s="12" t="s">
        <v>101</v>
      </c>
      <c r="J636" s="12" t="s">
        <v>34</v>
      </c>
      <c r="K636" s="12" t="s">
        <v>35</v>
      </c>
      <c r="L636" s="12" t="s">
        <v>36</v>
      </c>
      <c r="M636" s="12"/>
      <c r="N636" s="12"/>
      <c r="O636" s="60" t="s">
        <v>34</v>
      </c>
      <c r="P636" s="60" t="s">
        <v>35</v>
      </c>
      <c r="Q636" s="60">
        <f>[1]!f_prt_stocktonav(B636,"2017/03/31")</f>
        <v>85.186515808105469</v>
      </c>
      <c r="R636" s="61" t="str">
        <f>[1]!f_info_fundmanager(B636)</f>
        <v>宋磊,柳世庆</v>
      </c>
      <c r="S636" s="62">
        <v>0.73972602739726023</v>
      </c>
      <c r="T636" s="73">
        <v>0.81438697814941408</v>
      </c>
      <c r="U636" s="16" t="s">
        <v>2459</v>
      </c>
      <c r="V636" s="17">
        <v>0.50958904109589043</v>
      </c>
      <c r="W636" s="18">
        <v>5.3988322480412743E-2</v>
      </c>
      <c r="X636" s="19">
        <v>0.18543828459598788</v>
      </c>
      <c r="Y636" s="19">
        <v>0.12921217697716081</v>
      </c>
      <c r="Z636" s="20">
        <v>0.27746120548910652</v>
      </c>
      <c r="AA636" s="20">
        <v>0.61207850394654939</v>
      </c>
      <c r="AB636" s="20">
        <v>0.50407723910533264</v>
      </c>
      <c r="AC636" s="21" t="s">
        <v>107</v>
      </c>
      <c r="AD636" s="22">
        <v>2</v>
      </c>
      <c r="AE636" s="22">
        <v>2</v>
      </c>
      <c r="AF636" s="22" t="s">
        <v>39</v>
      </c>
      <c r="AG636" s="23" t="s">
        <v>1165</v>
      </c>
      <c r="AH636" s="21">
        <v>0</v>
      </c>
      <c r="AI636" s="19">
        <v>1.4999999999999999E-2</v>
      </c>
      <c r="AJ636" s="19">
        <v>0</v>
      </c>
    </row>
    <row r="637" spans="1:36" x14ac:dyDescent="0.15">
      <c r="A637">
        <v>456</v>
      </c>
      <c r="B637" s="11">
        <v>110023</v>
      </c>
      <c r="C637" s="12" t="s">
        <v>1186</v>
      </c>
      <c r="D637" s="12" t="s">
        <v>1187</v>
      </c>
      <c r="E637" s="12" t="s">
        <v>292</v>
      </c>
      <c r="F637" s="12">
        <v>20110128</v>
      </c>
      <c r="G637" s="13">
        <v>13.402526377299999</v>
      </c>
      <c r="H637" s="14">
        <v>14.7852457729</v>
      </c>
      <c r="I637" s="12" t="s">
        <v>33</v>
      </c>
      <c r="J637" s="12" t="s">
        <v>34</v>
      </c>
      <c r="K637" s="12" t="s">
        <v>372</v>
      </c>
      <c r="L637" s="12" t="s">
        <v>60</v>
      </c>
      <c r="M637" s="12" t="s">
        <v>373</v>
      </c>
      <c r="N637" s="12"/>
      <c r="O637" s="60" t="s">
        <v>34</v>
      </c>
      <c r="P637" s="60" t="s">
        <v>35</v>
      </c>
      <c r="Q637" s="60">
        <f>[1]!f_prt_stocktonav(B637,"2017/03/31")</f>
        <v>86.167411804199219</v>
      </c>
      <c r="R637" s="61" t="str">
        <f>[1]!f_info_fundmanager(B637)</f>
        <v>杨桢霄</v>
      </c>
      <c r="S637" s="62">
        <v>0.61095890410958908</v>
      </c>
      <c r="T637" s="73">
        <v>0.89964668273925785</v>
      </c>
      <c r="U637" s="16" t="s">
        <v>1189</v>
      </c>
      <c r="V637" s="17">
        <v>1.8958904109589041</v>
      </c>
      <c r="W637" s="18">
        <v>4.1808967117045626E-2</v>
      </c>
      <c r="X637" s="19">
        <v>-3.1177131417059467E-3</v>
      </c>
      <c r="Y637" s="19">
        <v>8.1184666402386974E-2</v>
      </c>
      <c r="Z637" s="20">
        <v>0.23348110581448361</v>
      </c>
      <c r="AA637" s="20">
        <v>7.2727971454151677E-2</v>
      </c>
      <c r="AB637" s="20">
        <v>0.36955838814903202</v>
      </c>
      <c r="AC637" s="24" t="s">
        <v>1190</v>
      </c>
      <c r="AD637" s="22">
        <v>1</v>
      </c>
      <c r="AE637" s="22">
        <v>3</v>
      </c>
      <c r="AF637" s="22" t="s">
        <v>39</v>
      </c>
      <c r="AG637" s="23" t="s">
        <v>296</v>
      </c>
      <c r="AH637" s="21">
        <v>0</v>
      </c>
      <c r="AI637" s="19">
        <v>1.4999999999999999E-2</v>
      </c>
      <c r="AJ637" s="19">
        <v>0</v>
      </c>
    </row>
    <row r="638" spans="1:36" x14ac:dyDescent="0.15">
      <c r="A638">
        <v>938</v>
      </c>
      <c r="B638" s="11">
        <v>200012</v>
      </c>
      <c r="C638" s="12" t="s">
        <v>3038</v>
      </c>
      <c r="D638" s="12" t="s">
        <v>3039</v>
      </c>
      <c r="E638" s="12" t="s">
        <v>1674</v>
      </c>
      <c r="F638" s="12">
        <v>20110127</v>
      </c>
      <c r="G638" s="13">
        <v>0.92026568389999996</v>
      </c>
      <c r="H638" s="14">
        <v>0.86109312010000005</v>
      </c>
      <c r="I638" s="12" t="s">
        <v>101</v>
      </c>
      <c r="J638" s="12" t="s">
        <v>34</v>
      </c>
      <c r="K638" s="12" t="s">
        <v>35</v>
      </c>
      <c r="L638" s="12" t="s">
        <v>60</v>
      </c>
      <c r="M638" s="12"/>
      <c r="N638" s="12"/>
      <c r="O638" s="60" t="s">
        <v>34</v>
      </c>
      <c r="P638" s="60" t="s">
        <v>35</v>
      </c>
      <c r="Q638" s="60">
        <f>[1]!f_prt_stocktonav(B638,"2017/03/31")</f>
        <v>70.769874572753906</v>
      </c>
      <c r="R638" s="61" t="str">
        <f>[1]!f_info_fundmanager(B638)</f>
        <v>何以广</v>
      </c>
      <c r="S638" s="62">
        <v>1.8246575342465754</v>
      </c>
      <c r="T638" s="73">
        <v>0.76197372436523436</v>
      </c>
      <c r="U638" s="16" t="s">
        <v>2898</v>
      </c>
      <c r="V638" s="17">
        <v>1.5945205479452054</v>
      </c>
      <c r="W638" s="18">
        <v>2.6069566344431028E-2</v>
      </c>
      <c r="X638" s="19">
        <v>9.3493167514384634E-2</v>
      </c>
      <c r="Y638" s="19">
        <v>8.0239736601251277E-2</v>
      </c>
      <c r="Z638" s="20">
        <v>0.18323865063923597</v>
      </c>
      <c r="AA638" s="20">
        <v>0.38419488503820309</v>
      </c>
      <c r="AB638" s="20">
        <v>0.36144952783082057</v>
      </c>
      <c r="AC638" s="21" t="s">
        <v>3040</v>
      </c>
      <c r="AD638" s="22">
        <v>1</v>
      </c>
      <c r="AE638" s="22">
        <v>1</v>
      </c>
      <c r="AF638" s="22" t="s">
        <v>39</v>
      </c>
      <c r="AG638" s="23" t="s">
        <v>1677</v>
      </c>
      <c r="AH638" s="21">
        <v>0</v>
      </c>
      <c r="AI638" s="19">
        <v>1.4999999999999999E-2</v>
      </c>
      <c r="AJ638" s="19">
        <v>0</v>
      </c>
    </row>
    <row r="639" spans="1:36" x14ac:dyDescent="0.15">
      <c r="A639">
        <v>17</v>
      </c>
      <c r="B639" s="11">
        <v>162214</v>
      </c>
      <c r="C639" s="12" t="s">
        <v>1960</v>
      </c>
      <c r="D639" s="12" t="s">
        <v>1961</v>
      </c>
      <c r="E639" s="12" t="s">
        <v>165</v>
      </c>
      <c r="F639" s="12">
        <v>20110126</v>
      </c>
      <c r="G639" s="13">
        <v>1.4541342532999999</v>
      </c>
      <c r="H639" s="14">
        <v>2.1885725221999999</v>
      </c>
      <c r="I639" s="12" t="s">
        <v>101</v>
      </c>
      <c r="J639" s="12" t="s">
        <v>34</v>
      </c>
      <c r="K639" s="12" t="s">
        <v>35</v>
      </c>
      <c r="L639" s="12" t="s">
        <v>60</v>
      </c>
      <c r="M639" s="12"/>
      <c r="N639" s="12"/>
      <c r="O639" s="60" t="s">
        <v>34</v>
      </c>
      <c r="P639" s="60" t="s">
        <v>35</v>
      </c>
      <c r="Q639" s="60">
        <f>[1]!f_prt_stocktonav(B639,"2017/03/31")</f>
        <v>94.784126281738281</v>
      </c>
      <c r="R639" s="61" t="str">
        <f>[1]!f_info_fundmanager(B639)</f>
        <v>庄腾飞</v>
      </c>
      <c r="S639" s="62">
        <v>0.26849315068493151</v>
      </c>
      <c r="T639" s="73">
        <v>0.85308662414550784</v>
      </c>
      <c r="U639" s="16" t="s">
        <v>1962</v>
      </c>
      <c r="V639" s="17">
        <v>1.726027397260274</v>
      </c>
      <c r="W639" s="18">
        <v>-4.2024365879935521E-2</v>
      </c>
      <c r="X639" s="19">
        <v>-6.9838260158718968E-2</v>
      </c>
      <c r="Y639" s="19">
        <v>-6.8257139672240896E-3</v>
      </c>
      <c r="Z639" s="20">
        <v>-2.3251720158939355E-2</v>
      </c>
      <c r="AA639" s="20">
        <v>-3.0472642240156323E-2</v>
      </c>
      <c r="AB639" s="20">
        <v>0.10706659760566856</v>
      </c>
      <c r="AC639" s="21" t="s">
        <v>320</v>
      </c>
      <c r="AD639" s="22">
        <v>1</v>
      </c>
      <c r="AE639" s="22">
        <v>1</v>
      </c>
      <c r="AF639" s="22" t="s">
        <v>39</v>
      </c>
      <c r="AG639" s="23" t="s">
        <v>1963</v>
      </c>
      <c r="AH639" s="21">
        <v>0</v>
      </c>
      <c r="AI639" s="19">
        <v>1.4999999999999999E-2</v>
      </c>
      <c r="AJ639" s="19">
        <v>0</v>
      </c>
    </row>
    <row r="640" spans="1:36" x14ac:dyDescent="0.15">
      <c r="A640">
        <v>70</v>
      </c>
      <c r="B640" s="11">
        <v>519674</v>
      </c>
      <c r="C640" s="12" t="s">
        <v>930</v>
      </c>
      <c r="D640" s="12" t="s">
        <v>931</v>
      </c>
      <c r="E640" s="12" t="s">
        <v>200</v>
      </c>
      <c r="F640" s="12">
        <v>20101229</v>
      </c>
      <c r="G640" s="13">
        <v>2.2879604163999998</v>
      </c>
      <c r="H640" s="14">
        <v>3.3766045769000002</v>
      </c>
      <c r="I640" s="12" t="s">
        <v>52</v>
      </c>
      <c r="J640" s="12" t="s">
        <v>34</v>
      </c>
      <c r="K640" s="12" t="s">
        <v>35</v>
      </c>
      <c r="L640" s="12" t="s">
        <v>60</v>
      </c>
      <c r="M640" s="12"/>
      <c r="N640" s="12"/>
      <c r="O640" s="60" t="s">
        <v>34</v>
      </c>
      <c r="P640" s="60" t="s">
        <v>35</v>
      </c>
      <c r="Q640" s="60">
        <f>[1]!f_prt_stocktonav(B640,"2017/03/31")</f>
        <v>94.046035766601562</v>
      </c>
      <c r="R640" s="61" t="str">
        <f>[1]!f_info_fundmanager(B640)</f>
        <v>袁曦</v>
      </c>
      <c r="S640" s="62">
        <v>1.1589041095890411</v>
      </c>
      <c r="T640" s="73">
        <v>0.91061622619628901</v>
      </c>
      <c r="U640" s="16" t="s">
        <v>932</v>
      </c>
      <c r="V640" s="17">
        <v>0.92876712328767119</v>
      </c>
      <c r="W640" s="18">
        <v>0.13331471714388088</v>
      </c>
      <c r="X640" s="19">
        <v>0.16248333307854712</v>
      </c>
      <c r="Y640" s="19">
        <v>0.2097091032975813</v>
      </c>
      <c r="Z640" s="20">
        <v>0.55586125649764873</v>
      </c>
      <c r="AA640" s="20">
        <v>0.57617792753161468</v>
      </c>
      <c r="AB640" s="20">
        <v>0.77349766161692524</v>
      </c>
      <c r="AC640" s="21" t="s">
        <v>933</v>
      </c>
      <c r="AD640" s="22">
        <v>5</v>
      </c>
      <c r="AE640" s="22">
        <v>4</v>
      </c>
      <c r="AF640" s="22" t="s">
        <v>39</v>
      </c>
      <c r="AG640" s="23" t="s">
        <v>418</v>
      </c>
      <c r="AH640" s="21">
        <v>0</v>
      </c>
      <c r="AI640" s="19">
        <v>1.4999999999999999E-2</v>
      </c>
      <c r="AJ640" s="19">
        <v>0</v>
      </c>
    </row>
    <row r="641" spans="1:36" x14ac:dyDescent="0.15">
      <c r="A641">
        <v>60</v>
      </c>
      <c r="B641" s="11">
        <v>206007</v>
      </c>
      <c r="C641" s="12" t="s">
        <v>3948</v>
      </c>
      <c r="D641" s="12" t="s">
        <v>3949</v>
      </c>
      <c r="E641" s="12" t="s">
        <v>530</v>
      </c>
      <c r="F641" s="12">
        <v>20101228</v>
      </c>
      <c r="G641" s="13">
        <v>2.0064242324000001</v>
      </c>
      <c r="H641" s="14">
        <v>2.1914983317000001</v>
      </c>
      <c r="I641" s="12" t="s">
        <v>101</v>
      </c>
      <c r="J641" s="12" t="s">
        <v>3533</v>
      </c>
      <c r="K641" s="25" t="s">
        <v>3534</v>
      </c>
      <c r="L641" s="25" t="s">
        <v>3535</v>
      </c>
      <c r="M641" s="12"/>
      <c r="N641" s="12"/>
      <c r="O641" s="60" t="s">
        <v>34</v>
      </c>
      <c r="P641" s="60" t="s">
        <v>35</v>
      </c>
      <c r="Q641" s="60">
        <f>[1]!f_prt_stocktonav(B641,"2017/03/31")</f>
        <v>94.199005126953125</v>
      </c>
      <c r="R641" s="61" t="str">
        <f>[1]!f_info_fundmanager(B641)</f>
        <v>王宗合</v>
      </c>
      <c r="S641" s="62">
        <v>6.2602739726027394</v>
      </c>
      <c r="T641" s="73">
        <v>0.60578552246093753</v>
      </c>
      <c r="U641" s="16" t="s">
        <v>2542</v>
      </c>
      <c r="V641" s="17">
        <v>6.0301369863013701</v>
      </c>
      <c r="W641" s="18">
        <v>7.4173055362989126E-2</v>
      </c>
      <c r="X641" s="19">
        <v>0.15238277439453873</v>
      </c>
      <c r="Y641" s="19">
        <v>0.13184042115897299</v>
      </c>
      <c r="Z641" s="20">
        <v>0.34930181767231988</v>
      </c>
      <c r="AA641" s="20">
        <v>0.59611303627860035</v>
      </c>
      <c r="AB641" s="20">
        <v>0.5500680823950298</v>
      </c>
      <c r="AC641" s="21" t="s">
        <v>532</v>
      </c>
      <c r="AD641" s="22">
        <v>2</v>
      </c>
      <c r="AE641" s="22">
        <v>5</v>
      </c>
      <c r="AF641" s="22" t="s">
        <v>39</v>
      </c>
      <c r="AG641" s="23" t="s">
        <v>1082</v>
      </c>
      <c r="AH641" s="21">
        <v>0</v>
      </c>
      <c r="AI641" s="19">
        <v>1.4999999999999999E-2</v>
      </c>
      <c r="AJ641" s="19">
        <v>0</v>
      </c>
    </row>
    <row r="642" spans="1:36" x14ac:dyDescent="0.15">
      <c r="A642">
        <v>334</v>
      </c>
      <c r="B642" s="11">
        <v>376510</v>
      </c>
      <c r="C642" s="44" t="s">
        <v>907</v>
      </c>
      <c r="D642" s="28" t="s">
        <v>908</v>
      </c>
      <c r="E642" s="28" t="s">
        <v>662</v>
      </c>
      <c r="F642" s="28">
        <v>20101220</v>
      </c>
      <c r="G642" s="29">
        <v>1.5975025352000001</v>
      </c>
      <c r="H642" s="30" t="s">
        <v>148</v>
      </c>
      <c r="I642" s="31" t="s">
        <v>149</v>
      </c>
      <c r="J642" s="25" t="s">
        <v>34</v>
      </c>
      <c r="K642" s="25" t="s">
        <v>35</v>
      </c>
      <c r="L642" s="25" t="s">
        <v>138</v>
      </c>
      <c r="M642" s="28"/>
      <c r="N642" s="28"/>
      <c r="O642" s="60" t="s">
        <v>34</v>
      </c>
      <c r="P642" s="64" t="s">
        <v>35</v>
      </c>
      <c r="Q642" s="60">
        <f>[1]!f_prt_stocktonav(B642,"2017/03/31")</f>
        <v>88.758140563964844</v>
      </c>
      <c r="R642" s="61" t="str">
        <f>[1]!f_info_fundmanager(B642)</f>
        <v>征茂平</v>
      </c>
      <c r="S642" s="62">
        <v>3.6931506849315068</v>
      </c>
      <c r="T642" s="73">
        <v>0.91186157226562503</v>
      </c>
      <c r="U642" s="16" t="s">
        <v>909</v>
      </c>
      <c r="V642" s="17">
        <v>3.463013698630137</v>
      </c>
      <c r="W642" s="18">
        <v>4.3206469073289178E-2</v>
      </c>
      <c r="X642" s="19">
        <v>7.4037655197938923E-2</v>
      </c>
      <c r="Y642" s="19">
        <v>0.11120517217466851</v>
      </c>
      <c r="Z642" s="20">
        <v>0.23709600601279801</v>
      </c>
      <c r="AA642" s="20">
        <v>0.31808863823583816</v>
      </c>
      <c r="AB642" s="20">
        <v>0.48709478245520355</v>
      </c>
      <c r="AC642" s="21" t="s">
        <v>655</v>
      </c>
      <c r="AD642" s="22">
        <v>2</v>
      </c>
      <c r="AE642" s="22">
        <v>4</v>
      </c>
      <c r="AF642" s="22" t="s">
        <v>39</v>
      </c>
      <c r="AG642" s="16" t="s">
        <v>910</v>
      </c>
      <c r="AH642" s="32">
        <v>0</v>
      </c>
      <c r="AI642" s="33">
        <v>1.4999999999999999E-2</v>
      </c>
      <c r="AJ642" s="33">
        <v>0</v>
      </c>
    </row>
    <row r="643" spans="1:36" x14ac:dyDescent="0.15">
      <c r="A643">
        <v>574</v>
      </c>
      <c r="B643" s="11">
        <v>210005</v>
      </c>
      <c r="C643" s="12" t="s">
        <v>3810</v>
      </c>
      <c r="D643" s="12" t="s">
        <v>3811</v>
      </c>
      <c r="E643" s="12" t="s">
        <v>604</v>
      </c>
      <c r="F643" s="12">
        <v>20101220</v>
      </c>
      <c r="G643" s="13">
        <v>3.1706068667</v>
      </c>
      <c r="H643" s="14">
        <v>3.6890111022999998</v>
      </c>
      <c r="I643" s="12" t="s">
        <v>101</v>
      </c>
      <c r="J643" s="12" t="s">
        <v>3533</v>
      </c>
      <c r="K643" s="25" t="s">
        <v>3534</v>
      </c>
      <c r="L643" s="25" t="s">
        <v>3535</v>
      </c>
      <c r="M643" s="12"/>
      <c r="N643" s="12"/>
      <c r="O643" s="60" t="s">
        <v>34</v>
      </c>
      <c r="P643" s="60" t="s">
        <v>59</v>
      </c>
      <c r="Q643" s="60">
        <f>[1]!f_prt_stocktonav(B643,"2017/03/31")</f>
        <v>83.466590881347656</v>
      </c>
      <c r="R643" s="61" t="str">
        <f>[1]!f_info_fundmanager(B643)</f>
        <v>陈立</v>
      </c>
      <c r="S643" s="62">
        <v>3.6273972602739728</v>
      </c>
      <c r="T643" s="73">
        <v>0.64027854919433591</v>
      </c>
      <c r="U643" s="16" t="s">
        <v>3812</v>
      </c>
      <c r="V643" s="17">
        <v>3.3972602739726026</v>
      </c>
      <c r="W643" s="18">
        <v>-9.961443527903846E-4</v>
      </c>
      <c r="X643" s="19">
        <v>0.13490407978805363</v>
      </c>
      <c r="Y643" s="19">
        <v>8.9337052030882061E-2</v>
      </c>
      <c r="Z643" s="20">
        <v>9.0241637796168325E-2</v>
      </c>
      <c r="AA643" s="20">
        <v>0.49050456778155282</v>
      </c>
      <c r="AB643" s="20">
        <v>0.3875733692431495</v>
      </c>
      <c r="AC643" s="21" t="s">
        <v>177</v>
      </c>
      <c r="AD643" s="22">
        <v>3</v>
      </c>
      <c r="AE643" s="22">
        <v>5</v>
      </c>
      <c r="AF643" s="22" t="s">
        <v>39</v>
      </c>
      <c r="AG643" s="23" t="s">
        <v>2340</v>
      </c>
      <c r="AH643" s="21">
        <v>0</v>
      </c>
      <c r="AI643" s="19">
        <v>1.4999999999999999E-2</v>
      </c>
      <c r="AJ643" s="19">
        <v>0</v>
      </c>
    </row>
    <row r="644" spans="1:36" x14ac:dyDescent="0.15">
      <c r="A644">
        <v>853</v>
      </c>
      <c r="B644" s="11">
        <v>290008</v>
      </c>
      <c r="C644" s="12" t="s">
        <v>2954</v>
      </c>
      <c r="D644" s="12" t="s">
        <v>2955</v>
      </c>
      <c r="E644" s="12" t="s">
        <v>1142</v>
      </c>
      <c r="F644" s="12">
        <v>20101215</v>
      </c>
      <c r="G644" s="13">
        <v>0.67609813230000004</v>
      </c>
      <c r="H644" s="14">
        <v>0.67667586270000002</v>
      </c>
      <c r="I644" s="12" t="s">
        <v>33</v>
      </c>
      <c r="J644" s="12" t="s">
        <v>34</v>
      </c>
      <c r="K644" s="12" t="s">
        <v>59</v>
      </c>
      <c r="L644" s="12" t="s">
        <v>36</v>
      </c>
      <c r="M644" s="12" t="s">
        <v>2956</v>
      </c>
      <c r="N644" s="12"/>
      <c r="O644" s="60" t="s">
        <v>34</v>
      </c>
      <c r="P644" s="60" t="s">
        <v>59</v>
      </c>
      <c r="Q644" s="60">
        <f>[1]!f_prt_stocktonav(B644,"2017/03/31")</f>
        <v>74.299278259277344</v>
      </c>
      <c r="R644" s="61" t="str">
        <f>[1]!f_info_fundmanager(B644)</f>
        <v>钱鑫</v>
      </c>
      <c r="S644" s="62">
        <v>1.1753424657534246</v>
      </c>
      <c r="T644" s="73">
        <v>0.7688296508789062</v>
      </c>
      <c r="U644" s="16" t="s">
        <v>2957</v>
      </c>
      <c r="V644" s="17">
        <v>0.9452054794520548</v>
      </c>
      <c r="W644" s="18">
        <v>7.1254656862935972E-2</v>
      </c>
      <c r="X644" s="19">
        <v>0.15750936646211411</v>
      </c>
      <c r="Y644" s="19">
        <v>0.14372638167088714</v>
      </c>
      <c r="Z644" s="20">
        <v>0.33612630711492225</v>
      </c>
      <c r="AA644" s="20">
        <v>0.53114769749919089</v>
      </c>
      <c r="AB644" s="20">
        <v>0.54907159445971676</v>
      </c>
      <c r="AC644" s="24" t="s">
        <v>151</v>
      </c>
      <c r="AD644" s="22">
        <v>3</v>
      </c>
      <c r="AE644" s="22">
        <v>4</v>
      </c>
      <c r="AF644" s="22" t="s">
        <v>39</v>
      </c>
      <c r="AG644" s="23" t="s">
        <v>2958</v>
      </c>
      <c r="AH644" s="21">
        <v>0</v>
      </c>
      <c r="AI644" s="19">
        <v>1.4999999999999999E-2</v>
      </c>
      <c r="AJ644" s="19">
        <v>0</v>
      </c>
    </row>
    <row r="645" spans="1:36" x14ac:dyDescent="0.15">
      <c r="A645">
        <v>360</v>
      </c>
      <c r="B645" s="11">
        <v>540009</v>
      </c>
      <c r="C645" s="12" t="s">
        <v>833</v>
      </c>
      <c r="D645" s="12" t="s">
        <v>834</v>
      </c>
      <c r="E645" s="12" t="s">
        <v>132</v>
      </c>
      <c r="F645" s="12">
        <v>20101208</v>
      </c>
      <c r="G645" s="13">
        <v>1.4924553129</v>
      </c>
      <c r="H645" s="14">
        <v>1.5511744636</v>
      </c>
      <c r="I645" s="12" t="s">
        <v>33</v>
      </c>
      <c r="J645" s="12" t="s">
        <v>34</v>
      </c>
      <c r="K645" s="12" t="s">
        <v>35</v>
      </c>
      <c r="L645" s="12" t="s">
        <v>36</v>
      </c>
      <c r="M645" s="12"/>
      <c r="N645" s="12"/>
      <c r="O645" s="60" t="s">
        <v>34</v>
      </c>
      <c r="P645" s="60" t="s">
        <v>59</v>
      </c>
      <c r="Q645" s="60">
        <f>[1]!f_prt_stocktonav(B645,"2017/03/31")</f>
        <v>88.309577941894531</v>
      </c>
      <c r="R645" s="61" t="str">
        <f>[1]!f_info_fundmanager(B645)</f>
        <v>是星涛</v>
      </c>
      <c r="S645" s="62">
        <v>1.1095890410958904</v>
      </c>
      <c r="T645" s="73">
        <v>0.91440544128417967</v>
      </c>
      <c r="U645" s="16" t="s">
        <v>835</v>
      </c>
      <c r="V645" s="17">
        <v>0.8794520547945206</v>
      </c>
      <c r="W645" s="18">
        <v>-7.6638351124915793E-3</v>
      </c>
      <c r="X645" s="19">
        <v>1.0836651873482817E-2</v>
      </c>
      <c r="Y645" s="19">
        <v>3.1191313213516869E-2</v>
      </c>
      <c r="Z645" s="20">
        <v>2.5480967467447029E-2</v>
      </c>
      <c r="AA645" s="20">
        <v>0.14449637055396417</v>
      </c>
      <c r="AB645" s="20">
        <v>0.19180678903770146</v>
      </c>
      <c r="AC645" s="21" t="s">
        <v>836</v>
      </c>
      <c r="AD645" s="22">
        <v>1</v>
      </c>
      <c r="AE645" s="22">
        <v>2</v>
      </c>
      <c r="AF645" s="22" t="s">
        <v>39</v>
      </c>
      <c r="AG645" s="23" t="s">
        <v>135</v>
      </c>
      <c r="AH645" s="21">
        <v>0</v>
      </c>
      <c r="AI645" s="19">
        <v>1.4999999999999999E-2</v>
      </c>
      <c r="AJ645" s="19">
        <v>0</v>
      </c>
    </row>
    <row r="646" spans="1:36" x14ac:dyDescent="0.15">
      <c r="A646">
        <v>580</v>
      </c>
      <c r="B646" s="11">
        <v>70021</v>
      </c>
      <c r="C646" s="12" t="s">
        <v>1975</v>
      </c>
      <c r="D646" s="12" t="s">
        <v>1976</v>
      </c>
      <c r="E646" s="12" t="s">
        <v>399</v>
      </c>
      <c r="F646" s="12">
        <v>20101207</v>
      </c>
      <c r="G646" s="13">
        <v>6.6509758101000003</v>
      </c>
      <c r="H646" s="14">
        <v>7.3290561279000004</v>
      </c>
      <c r="I646" s="12" t="s">
        <v>101</v>
      </c>
      <c r="J646" s="12" t="s">
        <v>34</v>
      </c>
      <c r="K646" s="12" t="s">
        <v>35</v>
      </c>
      <c r="L646" s="12" t="s">
        <v>36</v>
      </c>
      <c r="M646" s="12"/>
      <c r="N646" s="12"/>
      <c r="O646" s="60" t="s">
        <v>34</v>
      </c>
      <c r="P646" s="60" t="s">
        <v>59</v>
      </c>
      <c r="Q646" s="60">
        <f>[1]!f_prt_stocktonav(B646,"2017/03/31")</f>
        <v>83.303352355957031</v>
      </c>
      <c r="R646" s="61" t="str">
        <f>[1]!f_info_fundmanager(B646)</f>
        <v>齐海滔</v>
      </c>
      <c r="S646" s="62">
        <v>4.7041095890410958</v>
      </c>
      <c r="T646" s="73">
        <v>0.85222290039062498</v>
      </c>
      <c r="U646" s="16" t="s">
        <v>613</v>
      </c>
      <c r="V646" s="17">
        <v>4.4739726027397264</v>
      </c>
      <c r="W646" s="18">
        <v>6.3685545957650413E-2</v>
      </c>
      <c r="X646" s="19">
        <v>0.13887376214902569</v>
      </c>
      <c r="Y646" s="19">
        <v>0.13543355094573428</v>
      </c>
      <c r="Z646" s="20">
        <v>0.31012787200209346</v>
      </c>
      <c r="AA646" s="20">
        <v>0.49160460255853722</v>
      </c>
      <c r="AB646" s="20">
        <v>0.52309003716973512</v>
      </c>
      <c r="AC646" s="21" t="s">
        <v>452</v>
      </c>
      <c r="AD646" s="22">
        <v>2</v>
      </c>
      <c r="AE646" s="22">
        <v>2</v>
      </c>
      <c r="AF646" s="22" t="s">
        <v>39</v>
      </c>
      <c r="AG646" s="23" t="s">
        <v>113</v>
      </c>
      <c r="AH646" s="21" t="s">
        <v>402</v>
      </c>
      <c r="AI646" s="19">
        <v>1.4999999999999999E-2</v>
      </c>
      <c r="AJ646" s="19">
        <v>0</v>
      </c>
    </row>
    <row r="647" spans="1:36" x14ac:dyDescent="0.15">
      <c r="A647">
        <v>836</v>
      </c>
      <c r="B647" s="11">
        <v>240017</v>
      </c>
      <c r="C647" s="12" t="s">
        <v>2705</v>
      </c>
      <c r="D647" s="12" t="s">
        <v>2706</v>
      </c>
      <c r="E647" s="12" t="s">
        <v>695</v>
      </c>
      <c r="F647" s="12">
        <v>20101207</v>
      </c>
      <c r="G647" s="13">
        <v>6.9942340106999996</v>
      </c>
      <c r="H647" s="14">
        <v>7.6444675906999997</v>
      </c>
      <c r="I647" s="12" t="s">
        <v>101</v>
      </c>
      <c r="J647" s="12" t="s">
        <v>34</v>
      </c>
      <c r="K647" s="12" t="s">
        <v>35</v>
      </c>
      <c r="L647" s="12" t="s">
        <v>60</v>
      </c>
      <c r="M647" s="12"/>
      <c r="N647" s="12"/>
      <c r="O647" s="60" t="s">
        <v>34</v>
      </c>
      <c r="P647" s="60" t="s">
        <v>59</v>
      </c>
      <c r="Q647" s="60">
        <f>[1]!f_prt_stocktonav(B647,"2017/03/31")</f>
        <v>75.430152893066406</v>
      </c>
      <c r="R647" s="61" t="str">
        <f>[1]!f_info_fundmanager(B647)</f>
        <v>易镜明</v>
      </c>
      <c r="S647" s="62">
        <v>1.978082191780822</v>
      </c>
      <c r="T647" s="73">
        <v>0.79597976684570315</v>
      </c>
      <c r="U647" s="16" t="s">
        <v>2707</v>
      </c>
      <c r="V647" s="17">
        <v>1.747945205479452</v>
      </c>
      <c r="W647" s="18">
        <v>0.12468941303714232</v>
      </c>
      <c r="X647" s="19">
        <v>0.11733332519551087</v>
      </c>
      <c r="Y647" s="19">
        <v>0.21861271749294844</v>
      </c>
      <c r="Z647" s="20">
        <v>0.50934419464206404</v>
      </c>
      <c r="AA647" s="20">
        <v>0.43585240068018155</v>
      </c>
      <c r="AB647" s="20">
        <v>0.76954200040251419</v>
      </c>
      <c r="AC647" s="21" t="s">
        <v>709</v>
      </c>
      <c r="AD647" s="22">
        <v>5</v>
      </c>
      <c r="AE647" s="22">
        <v>3</v>
      </c>
      <c r="AF647" s="22" t="s">
        <v>39</v>
      </c>
      <c r="AG647" s="23" t="s">
        <v>698</v>
      </c>
      <c r="AH647" s="21">
        <v>0</v>
      </c>
      <c r="AI647" s="19">
        <v>1.4999999999999999E-2</v>
      </c>
      <c r="AJ647" s="19">
        <v>0</v>
      </c>
    </row>
    <row r="648" spans="1:36" x14ac:dyDescent="0.15">
      <c r="A648">
        <v>799</v>
      </c>
      <c r="B648" s="11">
        <v>233008</v>
      </c>
      <c r="C648" s="12" t="s">
        <v>3168</v>
      </c>
      <c r="D648" s="12" t="s">
        <v>3169</v>
      </c>
      <c r="E648" s="12" t="s">
        <v>797</v>
      </c>
      <c r="F648" s="12">
        <v>20101203</v>
      </c>
      <c r="G648" s="13">
        <v>1.9850296407000001</v>
      </c>
      <c r="H648" s="14">
        <v>2.3957095393999999</v>
      </c>
      <c r="I648" s="12" t="s">
        <v>101</v>
      </c>
      <c r="J648" s="12" t="s">
        <v>34</v>
      </c>
      <c r="K648" s="12" t="s">
        <v>35</v>
      </c>
      <c r="L648" s="12" t="s">
        <v>36</v>
      </c>
      <c r="M648" s="12"/>
      <c r="N648" s="12"/>
      <c r="O648" s="60" t="s">
        <v>34</v>
      </c>
      <c r="P648" s="60" t="s">
        <v>35</v>
      </c>
      <c r="Q648" s="60">
        <f>[1]!f_prt_stocktonav(B648,"2017/03/31")</f>
        <v>76.712150573730469</v>
      </c>
      <c r="R648" s="61" t="str">
        <f>[1]!f_info_fundmanager(B648)</f>
        <v>司巍</v>
      </c>
      <c r="S648" s="62">
        <v>2.1890410958904107</v>
      </c>
      <c r="T648" s="73">
        <v>0.74518936157226567</v>
      </c>
      <c r="U648" s="16" t="s">
        <v>3170</v>
      </c>
      <c r="V648" s="17">
        <v>1.9589041095890412</v>
      </c>
      <c r="W648" s="18">
        <v>-1.0793214681079188E-2</v>
      </c>
      <c r="X648" s="19">
        <v>4.4186369747107879E-3</v>
      </c>
      <c r="Y648" s="19">
        <v>4.059738506667121E-2</v>
      </c>
      <c r="Z648" s="20">
        <v>-1.9680618054585546E-3</v>
      </c>
      <c r="AA648" s="20">
        <v>8.0407220446898922E-2</v>
      </c>
      <c r="AB648" s="20">
        <v>0.22363967066955848</v>
      </c>
      <c r="AC648" s="21" t="s">
        <v>2992</v>
      </c>
      <c r="AD648" s="22">
        <v>2</v>
      </c>
      <c r="AE648" s="22">
        <v>4</v>
      </c>
      <c r="AF648" s="22" t="s">
        <v>39</v>
      </c>
      <c r="AG648" s="23" t="s">
        <v>982</v>
      </c>
      <c r="AH648" s="21">
        <v>0</v>
      </c>
      <c r="AI648" s="19">
        <v>1.4999999999999999E-2</v>
      </c>
      <c r="AJ648" s="19">
        <v>0</v>
      </c>
    </row>
    <row r="649" spans="1:36" x14ac:dyDescent="0.15">
      <c r="A649">
        <v>638</v>
      </c>
      <c r="B649" s="11">
        <v>450009</v>
      </c>
      <c r="C649" s="12" t="s">
        <v>1555</v>
      </c>
      <c r="D649" s="12" t="s">
        <v>1556</v>
      </c>
      <c r="E649" s="12" t="s">
        <v>314</v>
      </c>
      <c r="F649" s="12">
        <v>20101123</v>
      </c>
      <c r="G649" s="13">
        <v>5.3256884638999997</v>
      </c>
      <c r="H649" s="14">
        <v>5.2271766543</v>
      </c>
      <c r="I649" s="12" t="s">
        <v>101</v>
      </c>
      <c r="J649" s="12" t="s">
        <v>34</v>
      </c>
      <c r="K649" s="12" t="s">
        <v>35</v>
      </c>
      <c r="L649" s="12" t="s">
        <v>60</v>
      </c>
      <c r="M649" s="12"/>
      <c r="N649" s="12"/>
      <c r="O649" s="60" t="s">
        <v>34</v>
      </c>
      <c r="P649" s="60" t="s">
        <v>35</v>
      </c>
      <c r="Q649" s="60">
        <f>[1]!f_prt_stocktonav(B649,"2017/03/31")</f>
        <v>81.896354675292969</v>
      </c>
      <c r="R649" s="61" t="str">
        <f>[1]!f_info_fundmanager(B649)</f>
        <v>赵晓东</v>
      </c>
      <c r="S649" s="62">
        <v>6.3561643835616435</v>
      </c>
      <c r="T649" s="73">
        <v>0.88025436401367185</v>
      </c>
      <c r="U649" s="16" t="s">
        <v>1557</v>
      </c>
      <c r="V649" s="17">
        <v>6.1260273972602741</v>
      </c>
      <c r="W649" s="18">
        <v>0.11666489658807698</v>
      </c>
      <c r="X649" s="19">
        <v>0.26706140407531165</v>
      </c>
      <c r="Y649" s="19">
        <v>0.18474493519882038</v>
      </c>
      <c r="Z649" s="20">
        <v>0.49940949659583561</v>
      </c>
      <c r="AA649" s="20">
        <v>0.87652252684148657</v>
      </c>
      <c r="AB649" s="20">
        <v>0.70648584632113998</v>
      </c>
      <c r="AC649" s="21" t="s">
        <v>1558</v>
      </c>
      <c r="AD649" s="22">
        <v>4</v>
      </c>
      <c r="AE649" s="22">
        <v>4</v>
      </c>
      <c r="AF649" s="22" t="s">
        <v>39</v>
      </c>
      <c r="AG649" s="23" t="s">
        <v>1559</v>
      </c>
      <c r="AH649" s="21">
        <v>0</v>
      </c>
      <c r="AI649" s="19">
        <v>1.4999999999999999E-2</v>
      </c>
      <c r="AJ649" s="19">
        <v>0</v>
      </c>
    </row>
    <row r="650" spans="1:36" x14ac:dyDescent="0.15">
      <c r="A650">
        <v>450</v>
      </c>
      <c r="B650" s="11">
        <v>270025</v>
      </c>
      <c r="C650" s="12" t="s">
        <v>1856</v>
      </c>
      <c r="D650" s="12" t="s">
        <v>1857</v>
      </c>
      <c r="E650" s="12" t="s">
        <v>91</v>
      </c>
      <c r="F650" s="12">
        <v>20101123</v>
      </c>
      <c r="G650" s="13">
        <v>36.250840658500003</v>
      </c>
      <c r="H650" s="14">
        <v>41.8546521484</v>
      </c>
      <c r="I650" s="12" t="s">
        <v>101</v>
      </c>
      <c r="J650" s="12" t="s">
        <v>34</v>
      </c>
      <c r="K650" s="12" t="s">
        <v>35</v>
      </c>
      <c r="L650" s="12" t="s">
        <v>36</v>
      </c>
      <c r="M650" s="12"/>
      <c r="N650" s="12"/>
      <c r="O650" s="60" t="s">
        <v>34</v>
      </c>
      <c r="P650" s="60" t="s">
        <v>35</v>
      </c>
      <c r="Q650" s="60">
        <f>[1]!f_prt_stocktonav(B650,"2017/03/31")</f>
        <v>86.305831909179687</v>
      </c>
      <c r="R650" s="61" t="str">
        <f>[1]!f_info_fundmanager(B650)</f>
        <v>邱璟旻</v>
      </c>
      <c r="S650" s="62">
        <v>5.4794520547945206E-3</v>
      </c>
      <c r="T650" s="73">
        <v>0.86051887512207026</v>
      </c>
      <c r="U650" s="16" t="s">
        <v>1858</v>
      </c>
      <c r="V650" s="17">
        <v>6.1260273972602741</v>
      </c>
      <c r="W650" s="18">
        <v>0.10488387322933847</v>
      </c>
      <c r="X650" s="19">
        <v>0.22087570712326296</v>
      </c>
      <c r="Y650" s="19">
        <v>0.19850131635242985</v>
      </c>
      <c r="Z650" s="20">
        <v>0.4567288693485364</v>
      </c>
      <c r="AA650" s="20">
        <v>0.73570216383272968</v>
      </c>
      <c r="AB650" s="20">
        <v>0.7401455247118216</v>
      </c>
      <c r="AC650" s="21" t="s">
        <v>756</v>
      </c>
      <c r="AD650" s="22">
        <v>5</v>
      </c>
      <c r="AE650" s="22">
        <v>5</v>
      </c>
      <c r="AF650" s="22" t="s">
        <v>39</v>
      </c>
      <c r="AG650" s="23" t="s">
        <v>214</v>
      </c>
      <c r="AH650" s="21">
        <v>0</v>
      </c>
      <c r="AI650" s="19">
        <v>1.4999999999999999E-2</v>
      </c>
      <c r="AJ650" s="19">
        <v>0</v>
      </c>
    </row>
    <row r="651" spans="1:36" x14ac:dyDescent="0.15">
      <c r="A651">
        <v>408</v>
      </c>
      <c r="B651" s="11">
        <v>519983</v>
      </c>
      <c r="C651" s="12" t="s">
        <v>2034</v>
      </c>
      <c r="D651" s="12" t="s">
        <v>2035</v>
      </c>
      <c r="E651" s="12" t="s">
        <v>1800</v>
      </c>
      <c r="F651" s="12">
        <v>20101118</v>
      </c>
      <c r="G651" s="13">
        <v>109.4407526087</v>
      </c>
      <c r="H651" s="14">
        <v>74.474449606600004</v>
      </c>
      <c r="I651" s="12" t="s">
        <v>101</v>
      </c>
      <c r="J651" s="12" t="s">
        <v>34</v>
      </c>
      <c r="K651" s="12" t="s">
        <v>35</v>
      </c>
      <c r="L651" s="12" t="s">
        <v>36</v>
      </c>
      <c r="M651" s="12"/>
      <c r="N651" s="12"/>
      <c r="O651" s="60" t="s">
        <v>34</v>
      </c>
      <c r="P651" s="60" t="s">
        <v>379</v>
      </c>
      <c r="Q651" s="60">
        <f>[1]!f_prt_stocktonav(B651,"2017/03/31")</f>
        <v>87.288963317871094</v>
      </c>
      <c r="R651" s="61" t="str">
        <f>[1]!f_info_fundmanager(B651)</f>
        <v>左金保</v>
      </c>
      <c r="S651" s="62">
        <v>2.0520547945205481</v>
      </c>
      <c r="T651" s="73">
        <v>0.8460810089111328</v>
      </c>
      <c r="U651" s="16" t="s">
        <v>2036</v>
      </c>
      <c r="V651" s="17">
        <v>1.821917808219178</v>
      </c>
      <c r="W651" s="18">
        <v>0.1778144189252</v>
      </c>
      <c r="X651" s="19">
        <v>0.47515293427051897</v>
      </c>
      <c r="Y651" s="19">
        <v>0.30830754625405321</v>
      </c>
      <c r="Z651" s="20">
        <v>0.69662266324571032</v>
      </c>
      <c r="AA651" s="20">
        <v>1.3265333982621079</v>
      </c>
      <c r="AB651" s="20">
        <v>1.0613091517702002</v>
      </c>
      <c r="AC651" s="21" t="s">
        <v>2037</v>
      </c>
      <c r="AD651" s="22">
        <v>5</v>
      </c>
      <c r="AE651" s="22">
        <v>5</v>
      </c>
      <c r="AF651" s="22" t="s">
        <v>39</v>
      </c>
      <c r="AG651" s="23" t="s">
        <v>233</v>
      </c>
      <c r="AH651" s="21" t="s">
        <v>48</v>
      </c>
      <c r="AI651" s="19">
        <v>1.4999999999999999E-2</v>
      </c>
      <c r="AJ651" s="19">
        <v>0</v>
      </c>
    </row>
    <row r="652" spans="1:36" x14ac:dyDescent="0.15">
      <c r="A652">
        <v>685</v>
      </c>
      <c r="B652" s="11">
        <v>530011</v>
      </c>
      <c r="C652" s="12" t="s">
        <v>3548</v>
      </c>
      <c r="D652" s="12" t="s">
        <v>3549</v>
      </c>
      <c r="E652" s="12" t="s">
        <v>598</v>
      </c>
      <c r="F652" s="12">
        <v>20101116</v>
      </c>
      <c r="G652" s="13">
        <v>3.9896907971000002</v>
      </c>
      <c r="H652" s="14">
        <v>5.1002038744</v>
      </c>
      <c r="I652" s="12" t="s">
        <v>101</v>
      </c>
      <c r="J652" s="12" t="s">
        <v>3533</v>
      </c>
      <c r="K652" s="25" t="s">
        <v>3534</v>
      </c>
      <c r="L652" s="25" t="s">
        <v>3535</v>
      </c>
      <c r="M652" s="12"/>
      <c r="N652" s="12"/>
      <c r="O652" s="60" t="s">
        <v>34</v>
      </c>
      <c r="P652" s="60" t="s">
        <v>35</v>
      </c>
      <c r="Q652" s="60">
        <f>[1]!f_prt_stocktonav(B652,"2017/03/31")</f>
        <v>80.449234008789063</v>
      </c>
      <c r="R652" s="61" t="str">
        <f>[1]!f_info_fundmanager(B652)</f>
        <v>吴尚伟</v>
      </c>
      <c r="S652" s="62">
        <v>2.3479452054794518</v>
      </c>
      <c r="T652" s="73">
        <v>0.69658142089843755</v>
      </c>
      <c r="U652" s="16" t="s">
        <v>3550</v>
      </c>
      <c r="V652" s="17">
        <v>2.117808219178082</v>
      </c>
      <c r="W652" s="18">
        <v>5.9232951374592613E-2</v>
      </c>
      <c r="X652" s="19">
        <v>0.13628664996129758</v>
      </c>
      <c r="Y652" s="19">
        <v>0.11493893021423984</v>
      </c>
      <c r="Z652" s="20">
        <v>0.31022783189022379</v>
      </c>
      <c r="AA652" s="20">
        <v>0.58450770580069789</v>
      </c>
      <c r="AB652" s="20">
        <v>0.53203403216885747</v>
      </c>
      <c r="AC652" s="21" t="s">
        <v>2214</v>
      </c>
      <c r="AD652" s="22">
        <v>2</v>
      </c>
      <c r="AE652" s="22">
        <v>4</v>
      </c>
      <c r="AF652" s="22" t="s">
        <v>39</v>
      </c>
      <c r="AG652" s="23" t="s">
        <v>233</v>
      </c>
      <c r="AH652" s="21">
        <v>0</v>
      </c>
      <c r="AI652" s="19">
        <v>1.4999999999999999E-2</v>
      </c>
      <c r="AJ652" s="19">
        <v>0</v>
      </c>
    </row>
    <row r="653" spans="1:36" x14ac:dyDescent="0.15">
      <c r="A653">
        <v>863</v>
      </c>
      <c r="B653" s="11">
        <v>630008</v>
      </c>
      <c r="C653" s="12" t="s">
        <v>3891</v>
      </c>
      <c r="D653" s="12" t="s">
        <v>3892</v>
      </c>
      <c r="E653" s="12" t="s">
        <v>85</v>
      </c>
      <c r="F653" s="12">
        <v>20101109</v>
      </c>
      <c r="G653" s="13">
        <v>11.8488454188</v>
      </c>
      <c r="H653" s="14">
        <v>12.085052790000001</v>
      </c>
      <c r="I653" s="12" t="s">
        <v>101</v>
      </c>
      <c r="J653" s="12" t="s">
        <v>3533</v>
      </c>
      <c r="K653" s="25" t="s">
        <v>3534</v>
      </c>
      <c r="L653" s="25" t="s">
        <v>3535</v>
      </c>
      <c r="M653" s="12"/>
      <c r="N653" s="12"/>
      <c r="O653" s="60" t="s">
        <v>34</v>
      </c>
      <c r="P653" s="60" t="s">
        <v>35</v>
      </c>
      <c r="Q653" s="60">
        <f>[1]!f_prt_stocktonav(B653,"2017/03/31")</f>
        <v>73.992080688476562</v>
      </c>
      <c r="R653" s="61" t="str">
        <f>[1]!f_info_fundmanager(B653)</f>
        <v>周海栋,孙祺</v>
      </c>
      <c r="S653" s="62">
        <v>2.9068493150684933</v>
      </c>
      <c r="T653" s="73">
        <v>0.62404541015625004</v>
      </c>
      <c r="U653" s="16" t="s">
        <v>3893</v>
      </c>
      <c r="V653" s="17">
        <v>2.6767123287671235</v>
      </c>
      <c r="W653" s="18">
        <v>5.3760788717155394E-2</v>
      </c>
      <c r="X653" s="19">
        <v>0.15484498370674427</v>
      </c>
      <c r="Y653" s="19">
        <v>0.13551360463964635</v>
      </c>
      <c r="Z653" s="20">
        <v>0.28576690350656681</v>
      </c>
      <c r="AA653" s="20">
        <v>0.59337440620852155</v>
      </c>
      <c r="AB653" s="20">
        <v>0.59648891771043222</v>
      </c>
      <c r="AC653" s="21" t="s">
        <v>633</v>
      </c>
      <c r="AD653" s="22">
        <v>4</v>
      </c>
      <c r="AE653" s="22">
        <v>3</v>
      </c>
      <c r="AF653" s="22" t="s">
        <v>39</v>
      </c>
      <c r="AG653" s="23" t="s">
        <v>1432</v>
      </c>
      <c r="AH653" s="21">
        <v>0</v>
      </c>
      <c r="AI653" s="19">
        <v>1.4999999999999999E-2</v>
      </c>
      <c r="AJ653" s="19">
        <v>0</v>
      </c>
    </row>
    <row r="654" spans="1:36" x14ac:dyDescent="0.15">
      <c r="A654">
        <v>310</v>
      </c>
      <c r="B654" s="11">
        <v>470006</v>
      </c>
      <c r="C654" s="27" t="s">
        <v>837</v>
      </c>
      <c r="D654" s="28" t="s">
        <v>838</v>
      </c>
      <c r="E654" s="28" t="s">
        <v>281</v>
      </c>
      <c r="F654" s="28">
        <v>20100921</v>
      </c>
      <c r="G654" s="29">
        <v>39.067092066400001</v>
      </c>
      <c r="H654" s="30" t="s">
        <v>148</v>
      </c>
      <c r="I654" s="31" t="s">
        <v>149</v>
      </c>
      <c r="J654" s="25" t="s">
        <v>34</v>
      </c>
      <c r="K654" s="25" t="s">
        <v>372</v>
      </c>
      <c r="L654" s="25" t="s">
        <v>60</v>
      </c>
      <c r="M654" s="28"/>
      <c r="N654" s="28"/>
      <c r="O654" s="60" t="s">
        <v>34</v>
      </c>
      <c r="P654" s="64" t="s">
        <v>372</v>
      </c>
      <c r="Q654" s="60">
        <f>[1]!f_prt_stocktonav(B654,"2017/03/31")</f>
        <v>89.298431396484375</v>
      </c>
      <c r="R654" s="61" t="str">
        <f>[1]!f_info_fundmanager(B654)</f>
        <v>周睿</v>
      </c>
      <c r="S654" s="62">
        <v>5.0821917808219181</v>
      </c>
      <c r="T654" s="73">
        <v>0.91372863769531254</v>
      </c>
      <c r="U654" s="16" t="s">
        <v>839</v>
      </c>
      <c r="V654" s="17">
        <v>4.8520547945205479</v>
      </c>
      <c r="W654" s="18">
        <v>8.5068726711223785E-2</v>
      </c>
      <c r="X654" s="19">
        <v>0.1025541491385862</v>
      </c>
      <c r="Y654" s="19">
        <v>0.16784177224187324</v>
      </c>
      <c r="Z654" s="20">
        <v>0.38907421928905067</v>
      </c>
      <c r="AA654" s="20">
        <v>0.4011253987906937</v>
      </c>
      <c r="AB654" s="20">
        <v>0.6467495564548944</v>
      </c>
      <c r="AC654" s="24" t="s">
        <v>840</v>
      </c>
      <c r="AD654" s="22">
        <v>3</v>
      </c>
      <c r="AE654" s="22">
        <v>3</v>
      </c>
      <c r="AF654" s="22" t="s">
        <v>39</v>
      </c>
      <c r="AG654" s="16" t="s">
        <v>841</v>
      </c>
      <c r="AH654" s="32">
        <v>0</v>
      </c>
      <c r="AI654" s="33">
        <v>1.4999999999999999E-2</v>
      </c>
      <c r="AJ654" s="33">
        <v>0</v>
      </c>
    </row>
    <row r="655" spans="1:36" x14ac:dyDescent="0.15">
      <c r="A655">
        <v>816</v>
      </c>
      <c r="B655" s="11">
        <v>320012</v>
      </c>
      <c r="C655" s="12" t="s">
        <v>3695</v>
      </c>
      <c r="D655" s="12" t="s">
        <v>3696</v>
      </c>
      <c r="E655" s="12" t="s">
        <v>2006</v>
      </c>
      <c r="F655" s="12">
        <v>20100915</v>
      </c>
      <c r="G655" s="13">
        <v>1.9753945075999999</v>
      </c>
      <c r="H655" s="14">
        <v>2.0793939876</v>
      </c>
      <c r="I655" s="12" t="s">
        <v>101</v>
      </c>
      <c r="J655" s="12" t="s">
        <v>3533</v>
      </c>
      <c r="K655" s="25" t="s">
        <v>3534</v>
      </c>
      <c r="L655" s="25" t="s">
        <v>3535</v>
      </c>
      <c r="M655" s="12"/>
      <c r="N655" s="12"/>
      <c r="O655" s="60" t="s">
        <v>34</v>
      </c>
      <c r="P655" s="60" t="s">
        <v>59</v>
      </c>
      <c r="Q655" s="60">
        <f>[1]!f_prt_stocktonav(B655,"2017/03/31")</f>
        <v>76.01318359375</v>
      </c>
      <c r="R655" s="61" t="str">
        <f>[1]!f_info_fundmanager(B655)</f>
        <v>罗春蕾</v>
      </c>
      <c r="S655" s="62">
        <v>1.5123287671232877</v>
      </c>
      <c r="T655" s="73">
        <v>0.6726110076904297</v>
      </c>
      <c r="U655" s="16" t="s">
        <v>3697</v>
      </c>
      <c r="V655" s="17">
        <v>1.2821917808219179</v>
      </c>
      <c r="W655" s="18">
        <v>8.78380750920984E-2</v>
      </c>
      <c r="X655" s="19">
        <v>0.19304531535499556</v>
      </c>
      <c r="Y655" s="19">
        <v>0.1650268728312756</v>
      </c>
      <c r="Z655" s="20">
        <v>0.43151290077869148</v>
      </c>
      <c r="AA655" s="20">
        <v>0.77320040864326434</v>
      </c>
      <c r="AB655" s="20">
        <v>0.72472342056683581</v>
      </c>
      <c r="AC655" s="21" t="s">
        <v>151</v>
      </c>
      <c r="AD655" s="22">
        <v>5</v>
      </c>
      <c r="AE655" s="22">
        <v>4</v>
      </c>
      <c r="AF655" s="22" t="s">
        <v>39</v>
      </c>
      <c r="AG655" s="23" t="s">
        <v>496</v>
      </c>
      <c r="AH655" s="21">
        <v>0</v>
      </c>
      <c r="AI655" s="19">
        <v>1.4999999999999999E-2</v>
      </c>
      <c r="AJ655" s="19">
        <v>0</v>
      </c>
    </row>
    <row r="656" spans="1:36" x14ac:dyDescent="0.15">
      <c r="A656">
        <v>652</v>
      </c>
      <c r="B656" s="11">
        <v>620006</v>
      </c>
      <c r="C656" s="12" t="s">
        <v>2582</v>
      </c>
      <c r="D656" s="12" t="s">
        <v>2583</v>
      </c>
      <c r="E656" s="12" t="s">
        <v>1447</v>
      </c>
      <c r="F656" s="12">
        <v>20100915</v>
      </c>
      <c r="G656" s="13">
        <v>0.1614777828</v>
      </c>
      <c r="H656" s="14">
        <v>0.1703709679</v>
      </c>
      <c r="I656" s="12" t="s">
        <v>33</v>
      </c>
      <c r="J656" s="12" t="s">
        <v>34</v>
      </c>
      <c r="K656" s="12" t="s">
        <v>59</v>
      </c>
      <c r="L656" s="12" t="s">
        <v>60</v>
      </c>
      <c r="M656" s="12" t="s">
        <v>155</v>
      </c>
      <c r="N656" s="12"/>
      <c r="O656" s="60" t="s">
        <v>34</v>
      </c>
      <c r="P656" s="60" t="s">
        <v>59</v>
      </c>
      <c r="Q656" s="60">
        <f>[1]!f_prt_stocktonav(B656,"2017/03/31")</f>
        <v>81.364921569824219</v>
      </c>
      <c r="R656" s="61" t="str">
        <f>[1]!f_info_fundmanager(B656)</f>
        <v>闵杭</v>
      </c>
      <c r="S656" s="62">
        <v>1.4575342465753425</v>
      </c>
      <c r="T656" s="73">
        <v>0.80512374877929682</v>
      </c>
      <c r="U656" s="16" t="s">
        <v>1879</v>
      </c>
      <c r="V656" s="17">
        <v>1.2273972602739727</v>
      </c>
      <c r="W656" s="18">
        <v>-2.2752135453552258E-2</v>
      </c>
      <c r="X656" s="19">
        <v>-1.459243434680968E-2</v>
      </c>
      <c r="Y656" s="19">
        <v>1.3726849493490123E-2</v>
      </c>
      <c r="Z656" s="20">
        <v>-1.5385175289330614E-2</v>
      </c>
      <c r="AA656" s="20">
        <v>7.8783574739581169E-2</v>
      </c>
      <c r="AB656" s="20">
        <v>0.13805713573957457</v>
      </c>
      <c r="AC656" s="24" t="s">
        <v>683</v>
      </c>
      <c r="AD656" s="22">
        <v>1</v>
      </c>
      <c r="AE656" s="22">
        <v>2</v>
      </c>
      <c r="AF656" s="22" t="s">
        <v>39</v>
      </c>
      <c r="AG656" s="23" t="s">
        <v>1450</v>
      </c>
      <c r="AH656" s="21">
        <v>0</v>
      </c>
      <c r="AI656" s="19">
        <v>1.4999999999999999E-2</v>
      </c>
      <c r="AJ656" s="19">
        <v>0</v>
      </c>
    </row>
    <row r="657" spans="1:36" x14ac:dyDescent="0.15">
      <c r="A657">
        <v>776</v>
      </c>
      <c r="B657" s="11">
        <v>660006</v>
      </c>
      <c r="C657" s="12" t="s">
        <v>2721</v>
      </c>
      <c r="D657" s="12" t="s">
        <v>2722</v>
      </c>
      <c r="E657" s="12" t="s">
        <v>462</v>
      </c>
      <c r="F657" s="12">
        <v>20100901</v>
      </c>
      <c r="G657" s="13">
        <v>2.7450141541000002</v>
      </c>
      <c r="H657" s="14">
        <v>2.7505982805000002</v>
      </c>
      <c r="I657" s="12" t="s">
        <v>101</v>
      </c>
      <c r="J657" s="12" t="s">
        <v>34</v>
      </c>
      <c r="K657" s="12" t="s">
        <v>35</v>
      </c>
      <c r="L657" s="12" t="s">
        <v>138</v>
      </c>
      <c r="M657" s="12"/>
      <c r="N657" s="12"/>
      <c r="O657" s="60" t="s">
        <v>34</v>
      </c>
      <c r="P657" s="60" t="s">
        <v>35</v>
      </c>
      <c r="Q657" s="60">
        <f>[1]!f_prt_stocktonav(B657,"2017/03/31")</f>
        <v>77.419563293457031</v>
      </c>
      <c r="R657" s="61" t="str">
        <f>[1]!f_info_fundmanager(B657)</f>
        <v>宋永安</v>
      </c>
      <c r="S657" s="62">
        <v>1.3287671232876712</v>
      </c>
      <c r="T657" s="73">
        <v>0.79454910278320312</v>
      </c>
      <c r="U657" s="16" t="s">
        <v>2723</v>
      </c>
      <c r="V657" s="17">
        <v>1.0986301369863014</v>
      </c>
      <c r="W657" s="18">
        <v>-7.1380968813568035E-3</v>
      </c>
      <c r="X657" s="19">
        <v>4.5407169707112338E-3</v>
      </c>
      <c r="Y657" s="19">
        <v>4.2650768782146464E-2</v>
      </c>
      <c r="Z657" s="20">
        <v>9.642067240872184E-3</v>
      </c>
      <c r="AA657" s="20">
        <v>9.2349146187419143E-2</v>
      </c>
      <c r="AB657" s="20">
        <v>0.23304559311286843</v>
      </c>
      <c r="AC657" s="21" t="s">
        <v>151</v>
      </c>
      <c r="AD657" s="22">
        <v>1</v>
      </c>
      <c r="AE657" s="22">
        <v>2</v>
      </c>
      <c r="AF657" s="22" t="s">
        <v>39</v>
      </c>
      <c r="AG657" s="23" t="s">
        <v>466</v>
      </c>
      <c r="AH657" s="21">
        <v>0</v>
      </c>
      <c r="AI657" s="19">
        <v>1.4999999999999999E-2</v>
      </c>
      <c r="AJ657" s="19">
        <v>0</v>
      </c>
    </row>
    <row r="658" spans="1:36" x14ac:dyDescent="0.15">
      <c r="A658">
        <v>568</v>
      </c>
      <c r="B658" s="11">
        <v>110022</v>
      </c>
      <c r="C658" s="35" t="s">
        <v>1535</v>
      </c>
      <c r="D658" s="35" t="s">
        <v>1536</v>
      </c>
      <c r="E658" s="35" t="s">
        <v>292</v>
      </c>
      <c r="F658" s="35">
        <v>20100820</v>
      </c>
      <c r="G658" s="36">
        <v>12.835985064600001</v>
      </c>
      <c r="H658" s="14">
        <v>13.186650676299999</v>
      </c>
      <c r="I658" s="35" t="s">
        <v>101</v>
      </c>
      <c r="J658" s="35" t="s">
        <v>34</v>
      </c>
      <c r="K658" s="35" t="s">
        <v>59</v>
      </c>
      <c r="L658" s="43" t="s">
        <v>36</v>
      </c>
      <c r="M658" s="12" t="s">
        <v>1537</v>
      </c>
      <c r="N658" s="12"/>
      <c r="O658" s="60" t="s">
        <v>34</v>
      </c>
      <c r="P658" s="60" t="s">
        <v>59</v>
      </c>
      <c r="Q658" s="60">
        <f>[1]!f_prt_stocktonav(B658,"2017/03/31")</f>
        <v>83.612960815429688</v>
      </c>
      <c r="R658" s="61" t="str">
        <f>[1]!f_info_fundmanager(B658)</f>
        <v>萧楠</v>
      </c>
      <c r="S658" s="62">
        <v>4.506849315068493</v>
      </c>
      <c r="T658" s="73">
        <v>0.88071655273437499</v>
      </c>
      <c r="U658" s="16" t="s">
        <v>1538</v>
      </c>
      <c r="V658" s="17">
        <v>4.2767123287671236</v>
      </c>
      <c r="W658" s="18">
        <v>5.5748739070477393E-2</v>
      </c>
      <c r="X658" s="19">
        <v>0.1383056310575117</v>
      </c>
      <c r="Y658" s="19">
        <v>0.11094136397755892</v>
      </c>
      <c r="Z658" s="20">
        <v>0.29943074707092671</v>
      </c>
      <c r="AA658" s="20">
        <v>0.63593676371607621</v>
      </c>
      <c r="AB658" s="20">
        <v>0.54262742479106396</v>
      </c>
      <c r="AC658" s="38" t="s">
        <v>1539</v>
      </c>
      <c r="AD658" s="39">
        <v>4</v>
      </c>
      <c r="AE658" s="39">
        <v>3</v>
      </c>
      <c r="AF658" s="39" t="s">
        <v>39</v>
      </c>
      <c r="AG658" s="40" t="s">
        <v>296</v>
      </c>
      <c r="AH658" s="41">
        <v>0</v>
      </c>
      <c r="AI658" s="42">
        <v>1.4999999999999999E-2</v>
      </c>
      <c r="AJ658" s="42">
        <v>0</v>
      </c>
    </row>
    <row r="659" spans="1:36" x14ac:dyDescent="0.15">
      <c r="A659">
        <v>759</v>
      </c>
      <c r="B659" s="11">
        <v>160215</v>
      </c>
      <c r="C659" s="12" t="s">
        <v>3150</v>
      </c>
      <c r="D659" s="12" t="s">
        <v>3151</v>
      </c>
      <c r="E659" s="12" t="s">
        <v>2241</v>
      </c>
      <c r="F659" s="12">
        <v>20100813</v>
      </c>
      <c r="G659" s="13">
        <v>14.773902508500001</v>
      </c>
      <c r="H659" s="14">
        <v>13.047346509500001</v>
      </c>
      <c r="I659" s="12" t="s">
        <v>101</v>
      </c>
      <c r="J659" s="12" t="s">
        <v>34</v>
      </c>
      <c r="K659" s="12" t="s">
        <v>35</v>
      </c>
      <c r="L659" s="12" t="s">
        <v>60</v>
      </c>
      <c r="M659" s="12"/>
      <c r="N659" s="12"/>
      <c r="O659" s="60" t="s">
        <v>34</v>
      </c>
      <c r="P659" s="60" t="s">
        <v>35</v>
      </c>
      <c r="Q659" s="60">
        <f>[1]!f_prt_stocktonav(B659,"2017/03/31")</f>
        <v>77.994422912597656</v>
      </c>
      <c r="R659" s="61" t="str">
        <f>[1]!f_info_fundmanager(B659)</f>
        <v>周伟锋</v>
      </c>
      <c r="S659" s="62">
        <v>3.0410958904109591</v>
      </c>
      <c r="T659" s="73">
        <v>0.74951210021972658</v>
      </c>
      <c r="U659" s="16" t="s">
        <v>3063</v>
      </c>
      <c r="V659" s="17">
        <v>2.8109589041095893</v>
      </c>
      <c r="W659" s="18">
        <v>9.3807187668894829E-2</v>
      </c>
      <c r="X659" s="19">
        <v>0.27539562697883335</v>
      </c>
      <c r="Y659" s="19">
        <v>0.18472474253032245</v>
      </c>
      <c r="Z659" s="20">
        <v>0.42403701217933149</v>
      </c>
      <c r="AA659" s="20">
        <v>0.9038435963575262</v>
      </c>
      <c r="AB659" s="20">
        <v>0.70543793219905226</v>
      </c>
      <c r="AC659" s="21" t="s">
        <v>283</v>
      </c>
      <c r="AD659" s="22">
        <v>4</v>
      </c>
      <c r="AE659" s="22">
        <v>3</v>
      </c>
      <c r="AF659" s="22" t="s">
        <v>39</v>
      </c>
      <c r="AG659" s="23" t="s">
        <v>418</v>
      </c>
      <c r="AH659" s="21">
        <v>0</v>
      </c>
      <c r="AI659" s="19">
        <v>1.4999999999999999E-2</v>
      </c>
      <c r="AJ659" s="19">
        <v>0</v>
      </c>
    </row>
    <row r="660" spans="1:36" x14ac:dyDescent="0.15">
      <c r="A660">
        <v>255</v>
      </c>
      <c r="B660" s="11">
        <v>165508</v>
      </c>
      <c r="C660" s="12" t="s">
        <v>2732</v>
      </c>
      <c r="D660" s="12" t="s">
        <v>2733</v>
      </c>
      <c r="E660" s="12" t="s">
        <v>1480</v>
      </c>
      <c r="F660" s="12">
        <v>20100730</v>
      </c>
      <c r="G660" s="13">
        <v>0.76232231589999999</v>
      </c>
      <c r="H660" s="14">
        <v>0.8028436591</v>
      </c>
      <c r="I660" s="12" t="s">
        <v>101</v>
      </c>
      <c r="J660" s="12" t="s">
        <v>34</v>
      </c>
      <c r="K660" s="12" t="s">
        <v>35</v>
      </c>
      <c r="L660" s="12" t="s">
        <v>60</v>
      </c>
      <c r="M660" s="12"/>
      <c r="N660" s="12"/>
      <c r="O660" s="60" t="s">
        <v>34</v>
      </c>
      <c r="P660" s="60" t="s">
        <v>35</v>
      </c>
      <c r="Q660" s="60">
        <f>[1]!f_prt_stocktonav(B660,"2017/03/31")</f>
        <v>90.462966918945313</v>
      </c>
      <c r="R660" s="61" t="str">
        <f>[1]!f_info_fundmanager(B660)</f>
        <v>郑伟</v>
      </c>
      <c r="S660" s="62">
        <v>1.8410958904109589</v>
      </c>
      <c r="T660" s="73">
        <v>0.79410575866699218</v>
      </c>
      <c r="U660" s="16" t="s">
        <v>2734</v>
      </c>
      <c r="V660" s="17">
        <v>1.6109589041095891</v>
      </c>
      <c r="W660" s="18">
        <v>8.7803012059972652E-2</v>
      </c>
      <c r="X660" s="19">
        <v>0.14349528164413594</v>
      </c>
      <c r="Y660" s="19">
        <v>0.17107770071886819</v>
      </c>
      <c r="Z660" s="20">
        <v>0.38653435231586825</v>
      </c>
      <c r="AA660" s="20">
        <v>0.49931167652233516</v>
      </c>
      <c r="AB660" s="20">
        <v>0.61314471741051113</v>
      </c>
      <c r="AC660" s="21" t="s">
        <v>2735</v>
      </c>
      <c r="AD660" s="22">
        <v>3</v>
      </c>
      <c r="AE660" s="22">
        <v>4</v>
      </c>
      <c r="AF660" s="22" t="s">
        <v>39</v>
      </c>
      <c r="AG660" s="23" t="s">
        <v>274</v>
      </c>
      <c r="AH660" s="21">
        <v>0</v>
      </c>
      <c r="AI660" s="19">
        <v>1.4999999999999999E-2</v>
      </c>
      <c r="AJ660" s="19">
        <v>0</v>
      </c>
    </row>
    <row r="661" spans="1:36" x14ac:dyDescent="0.15">
      <c r="A661">
        <v>525</v>
      </c>
      <c r="B661" s="11">
        <v>610005</v>
      </c>
      <c r="C661" s="12" t="s">
        <v>1405</v>
      </c>
      <c r="D661" s="12" t="s">
        <v>1406</v>
      </c>
      <c r="E661" s="12" t="s">
        <v>653</v>
      </c>
      <c r="F661" s="12">
        <v>20100728</v>
      </c>
      <c r="G661" s="13">
        <v>0.80015964390000005</v>
      </c>
      <c r="H661" s="14">
        <v>0.90401180640000001</v>
      </c>
      <c r="I661" s="12" t="s">
        <v>33</v>
      </c>
      <c r="J661" s="12" t="s">
        <v>34</v>
      </c>
      <c r="K661" s="12" t="s">
        <v>35</v>
      </c>
      <c r="L661" s="12" t="s">
        <v>60</v>
      </c>
      <c r="M661" s="12"/>
      <c r="N661" s="12"/>
      <c r="O661" s="60" t="s">
        <v>34</v>
      </c>
      <c r="P661" s="60" t="s">
        <v>59</v>
      </c>
      <c r="Q661" s="60">
        <f>[1]!f_prt_stocktonav(B661,"2017/03/31")</f>
        <v>84.66375732421875</v>
      </c>
      <c r="R661" s="61" t="str">
        <f>[1]!f_info_fundmanager(B661)</f>
        <v>王辉良</v>
      </c>
      <c r="S661" s="62">
        <v>1.2273972602739727</v>
      </c>
      <c r="T661" s="73">
        <v>0.88789123535156245</v>
      </c>
      <c r="U661" s="16" t="s">
        <v>1407</v>
      </c>
      <c r="V661" s="17">
        <v>0.99726027397260275</v>
      </c>
      <c r="W661" s="18">
        <v>2.8707494795307209E-2</v>
      </c>
      <c r="X661" s="19">
        <v>0.15432168962253878</v>
      </c>
      <c r="Y661" s="19">
        <v>9.9865681919147242E-2</v>
      </c>
      <c r="Z661" s="20">
        <v>0.17975833042384221</v>
      </c>
      <c r="AA661" s="20">
        <v>0.55540791946160828</v>
      </c>
      <c r="AB661" s="20">
        <v>0.43355391294660234</v>
      </c>
      <c r="AC661" s="21" t="s">
        <v>1408</v>
      </c>
      <c r="AD661" s="22">
        <v>2</v>
      </c>
      <c r="AE661" s="22">
        <v>4</v>
      </c>
      <c r="AF661" s="22" t="s">
        <v>39</v>
      </c>
      <c r="AG661" s="23" t="s">
        <v>437</v>
      </c>
      <c r="AH661" s="21">
        <v>0</v>
      </c>
      <c r="AI661" s="19">
        <v>1.4999999999999999E-2</v>
      </c>
      <c r="AJ661" s="19">
        <v>0</v>
      </c>
    </row>
    <row r="662" spans="1:36" x14ac:dyDescent="0.15">
      <c r="A662">
        <v>916</v>
      </c>
      <c r="B662" s="11">
        <v>519095</v>
      </c>
      <c r="C662" s="12" t="s">
        <v>3205</v>
      </c>
      <c r="D662" s="12" t="s">
        <v>3206</v>
      </c>
      <c r="E662" s="12" t="s">
        <v>505</v>
      </c>
      <c r="F662" s="12">
        <v>20100721</v>
      </c>
      <c r="G662" s="13">
        <v>1.4573091952999999</v>
      </c>
      <c r="H662" s="14">
        <v>1.4004221187000001</v>
      </c>
      <c r="I662" s="12" t="s">
        <v>101</v>
      </c>
      <c r="J662" s="12" t="s">
        <v>34</v>
      </c>
      <c r="K662" s="12" t="s">
        <v>35</v>
      </c>
      <c r="L662" s="12" t="s">
        <v>36</v>
      </c>
      <c r="M662" s="12"/>
      <c r="N662" s="12"/>
      <c r="O662" s="60" t="s">
        <v>34</v>
      </c>
      <c r="P662" s="60" t="s">
        <v>35</v>
      </c>
      <c r="Q662" s="60">
        <f>[1]!f_prt_stocktonav(B662,"2017/03/31")</f>
        <v>71.686347961425781</v>
      </c>
      <c r="R662" s="61" t="str">
        <f>[1]!f_info_fundmanager(B662)</f>
        <v>蔡春红,路文韬</v>
      </c>
      <c r="S662" s="62">
        <v>1.6602739726027398</v>
      </c>
      <c r="T662" s="73">
        <v>0.74207313537597652</v>
      </c>
      <c r="U662" s="16" t="s">
        <v>3207</v>
      </c>
      <c r="V662" s="17">
        <v>1.4301369863013698</v>
      </c>
      <c r="W662" s="18">
        <v>0.15009480203710646</v>
      </c>
      <c r="X662" s="19">
        <v>0.20201976463154181</v>
      </c>
      <c r="Y662" s="19">
        <v>0.20319734015849389</v>
      </c>
      <c r="Z662" s="20">
        <v>0.63799924638197858</v>
      </c>
      <c r="AA662" s="20">
        <v>0.71854567650535062</v>
      </c>
      <c r="AB662" s="20">
        <v>0.7822425839246232</v>
      </c>
      <c r="AC662" s="21" t="s">
        <v>107</v>
      </c>
      <c r="AD662" s="22">
        <v>4</v>
      </c>
      <c r="AE662" s="22">
        <v>5</v>
      </c>
      <c r="AF662" s="22" t="s">
        <v>39</v>
      </c>
      <c r="AG662" s="23" t="s">
        <v>274</v>
      </c>
      <c r="AH662" s="21">
        <v>0</v>
      </c>
      <c r="AI662" s="19">
        <v>1.4999999999999999E-2</v>
      </c>
      <c r="AJ662" s="19">
        <v>0</v>
      </c>
    </row>
    <row r="663" spans="1:36" x14ac:dyDescent="0.15">
      <c r="A663">
        <v>21</v>
      </c>
      <c r="B663" s="11">
        <v>519672</v>
      </c>
      <c r="C663" s="12" t="s">
        <v>198</v>
      </c>
      <c r="D663" s="12" t="s">
        <v>199</v>
      </c>
      <c r="E663" s="12" t="s">
        <v>200</v>
      </c>
      <c r="F663" s="12">
        <v>20100716</v>
      </c>
      <c r="G663" s="13">
        <v>1.0364519186000001</v>
      </c>
      <c r="H663" s="14">
        <v>1.0442765949999999</v>
      </c>
      <c r="I663" s="12" t="s">
        <v>33</v>
      </c>
      <c r="J663" s="12" t="s">
        <v>34</v>
      </c>
      <c r="K663" s="12" t="s">
        <v>35</v>
      </c>
      <c r="L663" s="12" t="s">
        <v>60</v>
      </c>
      <c r="M663" s="12"/>
      <c r="N663" s="12"/>
      <c r="O663" s="60" t="s">
        <v>34</v>
      </c>
      <c r="P663" s="60" t="s">
        <v>35</v>
      </c>
      <c r="Q663" s="60">
        <f>[1]!f_prt_stocktonav(B663,"2017/03/31")</f>
        <v>94.730911254882813</v>
      </c>
      <c r="R663" s="61" t="str">
        <f>[1]!f_info_fundmanager(B663)</f>
        <v>袁曦</v>
      </c>
      <c r="S663" s="62">
        <v>1.2575342465753425</v>
      </c>
      <c r="T663" s="73">
        <v>0.94599082946777346</v>
      </c>
      <c r="U663" s="16" t="s">
        <v>201</v>
      </c>
      <c r="V663" s="17">
        <v>1.0273972602739727</v>
      </c>
      <c r="W663" s="18">
        <v>8.8041453944193618E-2</v>
      </c>
      <c r="X663" s="19">
        <v>0.17609337206981568</v>
      </c>
      <c r="Y663" s="19">
        <v>0.15796985087912119</v>
      </c>
      <c r="Z663" s="20">
        <v>0.39221102900917459</v>
      </c>
      <c r="AA663" s="20">
        <v>0.58332028324125673</v>
      </c>
      <c r="AB663" s="20">
        <v>0.58967560183264622</v>
      </c>
      <c r="AC663" s="21" t="s">
        <v>128</v>
      </c>
      <c r="AD663" s="22">
        <v>4</v>
      </c>
      <c r="AE663" s="22">
        <v>4</v>
      </c>
      <c r="AF663" s="22" t="s">
        <v>39</v>
      </c>
      <c r="AG663" s="23" t="s">
        <v>202</v>
      </c>
      <c r="AH663" s="21">
        <v>0</v>
      </c>
      <c r="AI663" s="19">
        <v>1.4999999999999999E-2</v>
      </c>
      <c r="AJ663" s="19">
        <v>0</v>
      </c>
    </row>
    <row r="664" spans="1:36" x14ac:dyDescent="0.15">
      <c r="A664">
        <v>761</v>
      </c>
      <c r="B664" s="11">
        <v>690004</v>
      </c>
      <c r="C664" s="12" t="s">
        <v>2978</v>
      </c>
      <c r="D664" s="12" t="s">
        <v>2979</v>
      </c>
      <c r="E664" s="12" t="s">
        <v>701</v>
      </c>
      <c r="F664" s="12">
        <v>20100629</v>
      </c>
      <c r="G664" s="13">
        <v>0.63673388419999999</v>
      </c>
      <c r="H664" s="14">
        <v>0.65609527909999998</v>
      </c>
      <c r="I664" s="12" t="s">
        <v>33</v>
      </c>
      <c r="J664" s="12" t="s">
        <v>34</v>
      </c>
      <c r="K664" s="12" t="s">
        <v>35</v>
      </c>
      <c r="L664" s="12" t="s">
        <v>36</v>
      </c>
      <c r="M664" s="12"/>
      <c r="N664" s="12"/>
      <c r="O664" s="60" t="s">
        <v>34</v>
      </c>
      <c r="P664" s="60" t="s">
        <v>35</v>
      </c>
      <c r="Q664" s="60">
        <f>[1]!f_prt_stocktonav(B664,"2017/03/31")</f>
        <v>77.926414489746094</v>
      </c>
      <c r="R664" s="61" t="str">
        <f>[1]!f_info_fundmanager(B664)</f>
        <v>宋磊,蒯学章</v>
      </c>
      <c r="S664" s="62">
        <v>0.73972602739726023</v>
      </c>
      <c r="T664" s="73">
        <v>0.76727439880371096</v>
      </c>
      <c r="U664" s="16" t="s">
        <v>2980</v>
      </c>
      <c r="V664" s="17">
        <v>0.50958904109589043</v>
      </c>
      <c r="W664" s="18">
        <v>4.2073041640272368E-2</v>
      </c>
      <c r="X664" s="19">
        <v>0.20102928613138579</v>
      </c>
      <c r="Y664" s="19">
        <v>0.15010867030201003</v>
      </c>
      <c r="Z664" s="20">
        <v>0.23687072788175381</v>
      </c>
      <c r="AA664" s="20">
        <v>0.65027264616634572</v>
      </c>
      <c r="AB664" s="20">
        <v>0.56884600799789242</v>
      </c>
      <c r="AC664" s="21" t="s">
        <v>107</v>
      </c>
      <c r="AD664" s="22">
        <v>2</v>
      </c>
      <c r="AE664" s="22">
        <v>2</v>
      </c>
      <c r="AF664" s="22" t="s">
        <v>39</v>
      </c>
      <c r="AG664" s="23" t="s">
        <v>1004</v>
      </c>
      <c r="AH664" s="21">
        <v>0</v>
      </c>
      <c r="AI664" s="19">
        <v>1.4999999999999999E-2</v>
      </c>
      <c r="AJ664" s="19">
        <v>0</v>
      </c>
    </row>
    <row r="665" spans="1:36" x14ac:dyDescent="0.15">
      <c r="A665">
        <v>506</v>
      </c>
      <c r="B665" s="11">
        <v>570006</v>
      </c>
      <c r="C665" s="12" t="s">
        <v>2055</v>
      </c>
      <c r="D665" s="12" t="s">
        <v>2056</v>
      </c>
      <c r="E665" s="12" t="s">
        <v>817</v>
      </c>
      <c r="F665" s="12">
        <v>20100628</v>
      </c>
      <c r="G665" s="13">
        <v>0.43212495420000002</v>
      </c>
      <c r="H665" s="14">
        <v>0.48001485469999999</v>
      </c>
      <c r="I665" s="12" t="s">
        <v>101</v>
      </c>
      <c r="J665" s="12" t="s">
        <v>34</v>
      </c>
      <c r="K665" s="12" t="s">
        <v>35</v>
      </c>
      <c r="L665" s="12" t="s">
        <v>60</v>
      </c>
      <c r="M665" s="12"/>
      <c r="N665" s="12"/>
      <c r="O665" s="60" t="s">
        <v>34</v>
      </c>
      <c r="P665" s="60" t="s">
        <v>35</v>
      </c>
      <c r="Q665" s="60">
        <f>[1]!f_prt_stocktonav(B665,"2017/03/31")</f>
        <v>85.168952941894531</v>
      </c>
      <c r="R665" s="61" t="str">
        <f>[1]!f_info_fundmanager(B665)</f>
        <v>王赟</v>
      </c>
      <c r="S665" s="62">
        <v>1.6164383561643836</v>
      </c>
      <c r="T665" s="73">
        <v>0.84466476440429683</v>
      </c>
      <c r="U665" s="16" t="s">
        <v>2057</v>
      </c>
      <c r="V665" s="17">
        <v>1.4931506849315068</v>
      </c>
      <c r="W665" s="18">
        <v>7.9696951519272252E-2</v>
      </c>
      <c r="X665" s="19">
        <v>0.15046313347325624</v>
      </c>
      <c r="Y665" s="19">
        <v>0.14464618792116979</v>
      </c>
      <c r="Z665" s="20">
        <v>0.36764550269489393</v>
      </c>
      <c r="AA665" s="20">
        <v>0.52752488992130653</v>
      </c>
      <c r="AB665" s="20">
        <v>0.56353006891369029</v>
      </c>
      <c r="AC665" s="21" t="s">
        <v>2058</v>
      </c>
      <c r="AD665" s="22">
        <v>3</v>
      </c>
      <c r="AE665" s="22">
        <v>5</v>
      </c>
      <c r="AF665" s="22" t="s">
        <v>39</v>
      </c>
      <c r="AG665" s="23" t="s">
        <v>2059</v>
      </c>
      <c r="AH665" s="21">
        <v>0</v>
      </c>
      <c r="AI665" s="19">
        <v>1.4999999999999999E-2</v>
      </c>
      <c r="AJ665" s="19">
        <v>0</v>
      </c>
    </row>
    <row r="666" spans="1:36" x14ac:dyDescent="0.15">
      <c r="A666">
        <v>118</v>
      </c>
      <c r="B666" s="11">
        <v>460009</v>
      </c>
      <c r="C666" s="12" t="s">
        <v>438</v>
      </c>
      <c r="D666" s="12" t="s">
        <v>439</v>
      </c>
      <c r="E666" s="12" t="s">
        <v>248</v>
      </c>
      <c r="F666" s="12">
        <v>20100622</v>
      </c>
      <c r="G666" s="13">
        <v>3.4460689141</v>
      </c>
      <c r="H666" s="14">
        <v>3.3990509100000001</v>
      </c>
      <c r="I666" s="12" t="s">
        <v>33</v>
      </c>
      <c r="J666" s="12" t="s">
        <v>34</v>
      </c>
      <c r="K666" s="12" t="s">
        <v>35</v>
      </c>
      <c r="L666" s="12" t="s">
        <v>36</v>
      </c>
      <c r="M666" s="12"/>
      <c r="N666" s="12"/>
      <c r="O666" s="60" t="s">
        <v>34</v>
      </c>
      <c r="P666" s="60" t="s">
        <v>379</v>
      </c>
      <c r="Q666" s="60">
        <f>[1]!f_prt_stocktonav(B666,"2017/03/31")</f>
        <v>93.292274475097656</v>
      </c>
      <c r="R666" s="61" t="str">
        <f>[1]!f_info_fundmanager(B666)</f>
        <v>田汉卿</v>
      </c>
      <c r="S666" s="62">
        <v>2.0383561643835617</v>
      </c>
      <c r="T666" s="73">
        <v>0.93962783813476558</v>
      </c>
      <c r="U666" s="16" t="s">
        <v>440</v>
      </c>
      <c r="V666" s="17">
        <v>1.8082191780821917</v>
      </c>
      <c r="W666" s="18">
        <v>8.49472943262677E-2</v>
      </c>
      <c r="X666" s="19">
        <v>0.21354237646454302</v>
      </c>
      <c r="Y666" s="19">
        <v>0.15813827923962953</v>
      </c>
      <c r="Z666" s="20">
        <v>0.40695156358994972</v>
      </c>
      <c r="AA666" s="20">
        <v>0.76715128243858455</v>
      </c>
      <c r="AB666" s="20">
        <v>0.65658839520061119</v>
      </c>
      <c r="AC666" s="21" t="s">
        <v>364</v>
      </c>
      <c r="AD666" s="22">
        <v>3</v>
      </c>
      <c r="AE666" s="22">
        <v>4</v>
      </c>
      <c r="AF666" s="22" t="s">
        <v>39</v>
      </c>
      <c r="AG666" s="23" t="s">
        <v>418</v>
      </c>
      <c r="AH666" s="21">
        <v>0</v>
      </c>
      <c r="AI666" s="19">
        <v>1.4999999999999999E-2</v>
      </c>
      <c r="AJ666" s="19">
        <v>0</v>
      </c>
    </row>
    <row r="667" spans="1:36" x14ac:dyDescent="0.15">
      <c r="A667">
        <v>614</v>
      </c>
      <c r="B667" s="11">
        <v>630006</v>
      </c>
      <c r="C667" s="12" t="s">
        <v>1429</v>
      </c>
      <c r="D667" s="12" t="s">
        <v>1430</v>
      </c>
      <c r="E667" s="12" t="s">
        <v>85</v>
      </c>
      <c r="F667" s="12">
        <v>20100618</v>
      </c>
      <c r="G667" s="13">
        <v>1.9276615498</v>
      </c>
      <c r="H667" s="14">
        <v>2.2256084597000001</v>
      </c>
      <c r="I667" s="12" t="s">
        <v>101</v>
      </c>
      <c r="J667" s="12" t="s">
        <v>34</v>
      </c>
      <c r="K667" s="12" t="s">
        <v>35</v>
      </c>
      <c r="L667" s="12" t="s">
        <v>60</v>
      </c>
      <c r="M667" s="12"/>
      <c r="N667" s="12"/>
      <c r="O667" s="60" t="s">
        <v>34</v>
      </c>
      <c r="P667" s="60" t="s">
        <v>35</v>
      </c>
      <c r="Q667" s="60">
        <f>[1]!f_prt_stocktonav(B667,"2017/03/31")</f>
        <v>82.49920654296875</v>
      </c>
      <c r="R667" s="61" t="str">
        <f>[1]!f_info_fundmanager(B667)</f>
        <v>彭欣杨</v>
      </c>
      <c r="S667" s="62">
        <v>0.65205479452054793</v>
      </c>
      <c r="T667" s="73">
        <v>0.88697143554687496</v>
      </c>
      <c r="U667" s="16" t="s">
        <v>1431</v>
      </c>
      <c r="V667" s="17">
        <v>0.96986301369863015</v>
      </c>
      <c r="W667" s="18">
        <v>4.9323161224335887E-2</v>
      </c>
      <c r="X667" s="19">
        <v>0.20205995929505782</v>
      </c>
      <c r="Y667" s="19">
        <v>0.15699314904520811</v>
      </c>
      <c r="Z667" s="20">
        <v>0.25944834116339033</v>
      </c>
      <c r="AA667" s="20">
        <v>0.68312366604067021</v>
      </c>
      <c r="AB667" s="20">
        <v>0.61905621116554888</v>
      </c>
      <c r="AC667" s="21" t="s">
        <v>128</v>
      </c>
      <c r="AD667" s="22">
        <v>3</v>
      </c>
      <c r="AE667" s="22">
        <v>4</v>
      </c>
      <c r="AF667" s="22" t="s">
        <v>39</v>
      </c>
      <c r="AG667" s="23" t="s">
        <v>1432</v>
      </c>
      <c r="AH667" s="21">
        <v>0</v>
      </c>
      <c r="AI667" s="19">
        <v>1.4999999999999999E-2</v>
      </c>
      <c r="AJ667" s="19">
        <v>0</v>
      </c>
    </row>
    <row r="668" spans="1:36" x14ac:dyDescent="0.15">
      <c r="A668">
        <v>63</v>
      </c>
      <c r="B668" s="11">
        <v>540008</v>
      </c>
      <c r="C668" s="12" t="s">
        <v>190</v>
      </c>
      <c r="D668" s="12" t="s">
        <v>191</v>
      </c>
      <c r="E668" s="12" t="s">
        <v>132</v>
      </c>
      <c r="F668" s="12">
        <v>20100608</v>
      </c>
      <c r="G668" s="13">
        <v>4.6628979814999996</v>
      </c>
      <c r="H668" s="14">
        <v>5.911788789</v>
      </c>
      <c r="I668" s="12" t="s">
        <v>52</v>
      </c>
      <c r="J668" s="12" t="s">
        <v>34</v>
      </c>
      <c r="K668" s="12" t="s">
        <v>35</v>
      </c>
      <c r="L668" s="12" t="s">
        <v>60</v>
      </c>
      <c r="M668" s="12"/>
      <c r="N668" s="12"/>
      <c r="O668" s="60" t="s">
        <v>34</v>
      </c>
      <c r="P668" s="60" t="s">
        <v>35</v>
      </c>
      <c r="Q668" s="60">
        <f>[1]!f_prt_stocktonav(B668,"2017/03/31")</f>
        <v>94.165435791015625</v>
      </c>
      <c r="R668" s="61" t="str">
        <f>[1]!f_info_fundmanager(B668)</f>
        <v>方超</v>
      </c>
      <c r="S668" s="62">
        <v>1.5315068493150685</v>
      </c>
      <c r="T668" s="73">
        <v>0.94610015869140629</v>
      </c>
      <c r="U668" s="16" t="s">
        <v>192</v>
      </c>
      <c r="V668" s="17">
        <v>1.3013698630136987</v>
      </c>
      <c r="W668" s="18">
        <v>8.5594699505545435E-2</v>
      </c>
      <c r="X668" s="19">
        <v>9.6807071539998013E-2</v>
      </c>
      <c r="Y668" s="19">
        <v>0.13144526301416626</v>
      </c>
      <c r="Z668" s="20">
        <v>0.37714962581799377</v>
      </c>
      <c r="AA668" s="20">
        <v>0.38586934082845747</v>
      </c>
      <c r="AB668" s="20">
        <v>0.50279330318246351</v>
      </c>
      <c r="AC668" s="21" t="s">
        <v>193</v>
      </c>
      <c r="AD668" s="22">
        <v>3</v>
      </c>
      <c r="AE668" s="22">
        <v>3</v>
      </c>
      <c r="AF668" s="22" t="s">
        <v>39</v>
      </c>
      <c r="AG668" s="23" t="s">
        <v>135</v>
      </c>
      <c r="AH668" s="21">
        <v>0</v>
      </c>
      <c r="AI668" s="19">
        <v>1.4999999999999999E-2</v>
      </c>
      <c r="AJ668" s="19">
        <v>0</v>
      </c>
    </row>
    <row r="669" spans="1:36" x14ac:dyDescent="0.15">
      <c r="A669">
        <v>623</v>
      </c>
      <c r="B669" s="11">
        <v>70019</v>
      </c>
      <c r="C669" s="12" t="s">
        <v>899</v>
      </c>
      <c r="D669" s="12" t="s">
        <v>900</v>
      </c>
      <c r="E669" s="12" t="s">
        <v>399</v>
      </c>
      <c r="F669" s="12">
        <v>20100607</v>
      </c>
      <c r="G669" s="13">
        <v>5.0093046198</v>
      </c>
      <c r="H669" s="14">
        <v>5.5190155645000001</v>
      </c>
      <c r="I669" s="12" t="s">
        <v>33</v>
      </c>
      <c r="J669" s="12" t="s">
        <v>34</v>
      </c>
      <c r="K669" s="12" t="s">
        <v>35</v>
      </c>
      <c r="L669" s="12" t="s">
        <v>60</v>
      </c>
      <c r="M669" s="12"/>
      <c r="N669" s="12"/>
      <c r="O669" s="60" t="s">
        <v>34</v>
      </c>
      <c r="P669" s="60" t="s">
        <v>35</v>
      </c>
      <c r="Q669" s="60">
        <f>[1]!f_prt_stocktonav(B669,"2017/03/31")</f>
        <v>82.229019165039063</v>
      </c>
      <c r="R669" s="61" t="str">
        <f>[1]!f_info_fundmanager(B669)</f>
        <v>翟琳琳</v>
      </c>
      <c r="S669" s="62">
        <v>2.3452054794520549</v>
      </c>
      <c r="T669" s="73">
        <v>0.91218406677246089</v>
      </c>
      <c r="U669" s="16" t="s">
        <v>901</v>
      </c>
      <c r="V669" s="17">
        <v>2.1150684931506851</v>
      </c>
      <c r="W669" s="18">
        <v>6.8445318867705218E-2</v>
      </c>
      <c r="X669" s="19">
        <v>9.1344381021976062E-2</v>
      </c>
      <c r="Y669" s="19">
        <v>0.10855348059416325</v>
      </c>
      <c r="Z669" s="20">
        <v>0.34040266030887989</v>
      </c>
      <c r="AA669" s="20">
        <v>0.40380004867617558</v>
      </c>
      <c r="AB669" s="20">
        <v>0.48348399058445496</v>
      </c>
      <c r="AC669" s="21" t="s">
        <v>452</v>
      </c>
      <c r="AD669" s="22">
        <v>3</v>
      </c>
      <c r="AE669" s="22">
        <v>2</v>
      </c>
      <c r="AF669" s="22" t="s">
        <v>39</v>
      </c>
      <c r="AG669" s="23" t="s">
        <v>418</v>
      </c>
      <c r="AH669" s="21" t="s">
        <v>402</v>
      </c>
      <c r="AI669" s="19">
        <v>1.4999999999999999E-2</v>
      </c>
      <c r="AJ669" s="19">
        <v>0</v>
      </c>
    </row>
    <row r="670" spans="1:36" x14ac:dyDescent="0.15">
      <c r="A670">
        <v>581</v>
      </c>
      <c r="B670" s="11">
        <v>50014</v>
      </c>
      <c r="C670" s="12" t="s">
        <v>1057</v>
      </c>
      <c r="D670" s="12" t="s">
        <v>1058</v>
      </c>
      <c r="E670" s="12" t="s">
        <v>253</v>
      </c>
      <c r="F670" s="12">
        <v>20100601</v>
      </c>
      <c r="G670" s="13">
        <v>4.0898199577999996</v>
      </c>
      <c r="H670" s="14">
        <v>4.2450149071999999</v>
      </c>
      <c r="I670" s="12" t="s">
        <v>242</v>
      </c>
      <c r="J670" s="12" t="s">
        <v>34</v>
      </c>
      <c r="K670" s="12" t="s">
        <v>35</v>
      </c>
      <c r="L670" s="12" t="s">
        <v>60</v>
      </c>
      <c r="M670" s="12"/>
      <c r="N670" s="12"/>
      <c r="O670" s="60" t="s">
        <v>34</v>
      </c>
      <c r="P670" s="60" t="s">
        <v>35</v>
      </c>
      <c r="Q670" s="60">
        <f>[1]!f_prt_stocktonav(B670,"2017/03/31")</f>
        <v>83.265151977539063</v>
      </c>
      <c r="R670" s="61" t="str">
        <f>[1]!f_info_fundmanager(B670)</f>
        <v>韩茂华</v>
      </c>
      <c r="S670" s="62">
        <v>3.5972602739726027</v>
      </c>
      <c r="T670" s="73">
        <v>0.90509895324707035</v>
      </c>
      <c r="U670" s="16" t="s">
        <v>1059</v>
      </c>
      <c r="V670" s="17">
        <v>3.3671232876712329</v>
      </c>
      <c r="W670" s="18">
        <v>0.1100040172483947</v>
      </c>
      <c r="X670" s="19">
        <v>0.23472683676244621</v>
      </c>
      <c r="Y670" s="19">
        <v>0.18217324296670778</v>
      </c>
      <c r="Z670" s="20">
        <v>0.47281691916467977</v>
      </c>
      <c r="AA670" s="20">
        <v>0.75683722958008914</v>
      </c>
      <c r="AB670" s="20">
        <v>0.67935248334343645</v>
      </c>
      <c r="AC670" s="21" t="s">
        <v>1060</v>
      </c>
      <c r="AD670" s="22">
        <v>3</v>
      </c>
      <c r="AE670" s="22">
        <v>3</v>
      </c>
      <c r="AF670" s="22" t="s">
        <v>39</v>
      </c>
      <c r="AG670" s="23" t="s">
        <v>342</v>
      </c>
      <c r="AH670" s="21" t="s">
        <v>1061</v>
      </c>
      <c r="AI670" s="19">
        <v>1.4999999999999999E-2</v>
      </c>
      <c r="AJ670" s="19">
        <v>0</v>
      </c>
    </row>
    <row r="671" spans="1:36" x14ac:dyDescent="0.15">
      <c r="A671">
        <v>522</v>
      </c>
      <c r="B671" s="11">
        <v>590005</v>
      </c>
      <c r="C671" s="12" t="s">
        <v>2380</v>
      </c>
      <c r="D671" s="12" t="s">
        <v>2381</v>
      </c>
      <c r="E671" s="12" t="s">
        <v>707</v>
      </c>
      <c r="F671" s="12">
        <v>20100519</v>
      </c>
      <c r="G671" s="13">
        <v>14.672868381100001</v>
      </c>
      <c r="H671" s="14">
        <v>19.155432014599999</v>
      </c>
      <c r="I671" s="12" t="s">
        <v>101</v>
      </c>
      <c r="J671" s="12" t="s">
        <v>34</v>
      </c>
      <c r="K671" s="12" t="s">
        <v>35</v>
      </c>
      <c r="L671" s="12" t="s">
        <v>60</v>
      </c>
      <c r="M671" s="12"/>
      <c r="N671" s="12"/>
      <c r="O671" s="60" t="s">
        <v>34</v>
      </c>
      <c r="P671" s="60" t="s">
        <v>59</v>
      </c>
      <c r="Q671" s="60">
        <f>[1]!f_prt_stocktonav(B671,"2017/03/31")</f>
        <v>84.75048828125</v>
      </c>
      <c r="R671" s="61" t="str">
        <f>[1]!f_info_fundmanager(B671)</f>
        <v>陈梁,国晓雯</v>
      </c>
      <c r="S671" s="62">
        <v>2.0520547945205481</v>
      </c>
      <c r="T671" s="73">
        <v>0.82044563293457029</v>
      </c>
      <c r="U671" s="16" t="s">
        <v>2382</v>
      </c>
      <c r="V671" s="17">
        <v>1.821917808219178</v>
      </c>
      <c r="W671" s="18">
        <v>0.10689340577717331</v>
      </c>
      <c r="X671" s="19">
        <v>0.21653604626078238</v>
      </c>
      <c r="Y671" s="19">
        <v>0.18429226759520123</v>
      </c>
      <c r="Z671" s="20">
        <v>0.45379092889000605</v>
      </c>
      <c r="AA671" s="20">
        <v>0.68466788724212435</v>
      </c>
      <c r="AB671" s="20">
        <v>0.665491289721451</v>
      </c>
      <c r="AC671" s="21" t="s">
        <v>364</v>
      </c>
      <c r="AD671" s="22">
        <v>5</v>
      </c>
      <c r="AE671" s="22">
        <v>4</v>
      </c>
      <c r="AF671" s="22" t="s">
        <v>39</v>
      </c>
      <c r="AG671" s="23" t="s">
        <v>274</v>
      </c>
      <c r="AH671" s="21">
        <v>0</v>
      </c>
      <c r="AI671" s="19">
        <v>1.4999999999999999E-2</v>
      </c>
      <c r="AJ671" s="19">
        <v>0</v>
      </c>
    </row>
    <row r="672" spans="1:36" x14ac:dyDescent="0.15">
      <c r="A672">
        <v>909</v>
      </c>
      <c r="B672" s="11">
        <v>233007</v>
      </c>
      <c r="C672" s="12" t="s">
        <v>934</v>
      </c>
      <c r="D672" s="12" t="s">
        <v>935</v>
      </c>
      <c r="E672" s="12" t="s">
        <v>797</v>
      </c>
      <c r="F672" s="12">
        <v>20100518</v>
      </c>
      <c r="G672" s="13">
        <v>7.3512036625999997</v>
      </c>
      <c r="H672" s="14">
        <v>7.4746349402999996</v>
      </c>
      <c r="I672" s="12" t="s">
        <v>33</v>
      </c>
      <c r="J672" s="12" t="s">
        <v>34</v>
      </c>
      <c r="K672" s="12" t="s">
        <v>35</v>
      </c>
      <c r="L672" s="12" t="s">
        <v>36</v>
      </c>
      <c r="M672" s="12"/>
      <c r="N672" s="12"/>
      <c r="O672" s="60" t="s">
        <v>34</v>
      </c>
      <c r="P672" s="60" t="s">
        <v>35</v>
      </c>
      <c r="Q672" s="60">
        <f>[1]!f_prt_stocktonav(B672,"2017/03/31")</f>
        <v>72.105384826660156</v>
      </c>
      <c r="R672" s="61" t="str">
        <f>[1]!f_info_fundmanager(B672)</f>
        <v>袁斌</v>
      </c>
      <c r="S672" s="62">
        <v>0.70684931506849313</v>
      </c>
      <c r="T672" s="73">
        <v>0.91053344726562502</v>
      </c>
      <c r="U672" s="16" t="s">
        <v>798</v>
      </c>
      <c r="V672" s="17">
        <v>0.47671232876712327</v>
      </c>
      <c r="W672" s="18">
        <v>0.14336215257539098</v>
      </c>
      <c r="X672" s="19">
        <v>0.22351723292441439</v>
      </c>
      <c r="Y672" s="19">
        <v>0.21841384393561292</v>
      </c>
      <c r="Z672" s="20">
        <v>0.56576927546897182</v>
      </c>
      <c r="AA672" s="20">
        <v>0.6903939575161101</v>
      </c>
      <c r="AB672" s="20">
        <v>0.74247747512716944</v>
      </c>
      <c r="AC672" s="21" t="s">
        <v>936</v>
      </c>
      <c r="AD672" s="22">
        <v>5</v>
      </c>
      <c r="AE672" s="22">
        <v>4</v>
      </c>
      <c r="AF672" s="22" t="s">
        <v>39</v>
      </c>
      <c r="AG672" s="23" t="s">
        <v>937</v>
      </c>
      <c r="AH672" s="21">
        <v>0</v>
      </c>
      <c r="AI672" s="19">
        <v>1.4999999999999999E-2</v>
      </c>
      <c r="AJ672" s="19">
        <v>0</v>
      </c>
    </row>
    <row r="673" spans="1:36" x14ac:dyDescent="0.15">
      <c r="A673">
        <v>315</v>
      </c>
      <c r="B673" s="11">
        <v>100039</v>
      </c>
      <c r="C673" s="12" t="s">
        <v>403</v>
      </c>
      <c r="D673" s="12" t="s">
        <v>404</v>
      </c>
      <c r="E673" s="12" t="s">
        <v>44</v>
      </c>
      <c r="F673" s="12">
        <v>20100512</v>
      </c>
      <c r="G673" s="13">
        <v>2.1433356922</v>
      </c>
      <c r="H673" s="14">
        <v>2.2466877835000001</v>
      </c>
      <c r="I673" s="12" t="s">
        <v>52</v>
      </c>
      <c r="J673" s="12" t="s">
        <v>34</v>
      </c>
      <c r="K673" s="12" t="s">
        <v>59</v>
      </c>
      <c r="L673" s="12" t="s">
        <v>60</v>
      </c>
      <c r="M673" s="12" t="s">
        <v>405</v>
      </c>
      <c r="N673" s="12"/>
      <c r="O673" s="60" t="s">
        <v>34</v>
      </c>
      <c r="P673" s="60" t="s">
        <v>59</v>
      </c>
      <c r="Q673" s="60">
        <f>[1]!f_prt_stocktonav(B673,"2017/03/31")</f>
        <v>89.1881103515625</v>
      </c>
      <c r="R673" s="61" t="str">
        <f>[1]!f_info_fundmanager(B673)</f>
        <v>毕天宇,章旭峰</v>
      </c>
      <c r="S673" s="62">
        <v>1.810958904109589</v>
      </c>
      <c r="T673" s="73">
        <v>0.94074729919433597</v>
      </c>
      <c r="U673" s="16" t="s">
        <v>406</v>
      </c>
      <c r="V673" s="17">
        <v>1.5808219178082192</v>
      </c>
      <c r="W673" s="18">
        <v>6.0228595758324843E-2</v>
      </c>
      <c r="X673" s="19">
        <v>0.18187073534418441</v>
      </c>
      <c r="Y673" s="19">
        <v>0.11878309802466426</v>
      </c>
      <c r="Z673" s="20">
        <v>0.30282823657900354</v>
      </c>
      <c r="AA673" s="20">
        <v>0.63530674930043862</v>
      </c>
      <c r="AB673" s="20">
        <v>0.5033083684018741</v>
      </c>
      <c r="AC673" s="24" t="s">
        <v>157</v>
      </c>
      <c r="AD673" s="22">
        <v>3</v>
      </c>
      <c r="AE673" s="22">
        <v>3</v>
      </c>
      <c r="AF673" s="22" t="s">
        <v>39</v>
      </c>
      <c r="AG673" s="23" t="s">
        <v>227</v>
      </c>
      <c r="AH673" s="21" t="s">
        <v>48</v>
      </c>
      <c r="AI673" s="19">
        <v>1.4999999999999999E-2</v>
      </c>
      <c r="AJ673" s="19">
        <v>0</v>
      </c>
    </row>
    <row r="674" spans="1:36" x14ac:dyDescent="0.15">
      <c r="A674">
        <v>732</v>
      </c>
      <c r="B674" s="11">
        <v>40016</v>
      </c>
      <c r="C674" s="12" t="s">
        <v>960</v>
      </c>
      <c r="D674" s="12" t="s">
        <v>961</v>
      </c>
      <c r="E674" s="12" t="s">
        <v>323</v>
      </c>
      <c r="F674" s="12">
        <v>20100511</v>
      </c>
      <c r="G674" s="13">
        <v>2.5583179940999998</v>
      </c>
      <c r="H674" s="14">
        <v>2.5939778471000001</v>
      </c>
      <c r="I674" s="12" t="s">
        <v>33</v>
      </c>
      <c r="J674" s="12" t="s">
        <v>34</v>
      </c>
      <c r="K674" s="12" t="s">
        <v>35</v>
      </c>
      <c r="L674" s="12" t="s">
        <v>36</v>
      </c>
      <c r="M674" s="12"/>
      <c r="N674" s="12"/>
      <c r="O674" s="60" t="s">
        <v>34</v>
      </c>
      <c r="P674" s="60" t="s">
        <v>35</v>
      </c>
      <c r="Q674" s="60">
        <f>[1]!f_prt_stocktonav(B674,"2017/03/31")</f>
        <v>78.992790222167969</v>
      </c>
      <c r="R674" s="61" t="str">
        <f>[1]!f_info_fundmanager(B674)</f>
        <v>吴丰树</v>
      </c>
      <c r="S674" s="62">
        <v>4.4602739726027396</v>
      </c>
      <c r="T674" s="73">
        <v>0.90913017272949215</v>
      </c>
      <c r="U674" s="16" t="s">
        <v>788</v>
      </c>
      <c r="V674" s="17">
        <v>4.2301369863013702</v>
      </c>
      <c r="W674" s="18">
        <v>0.10771389971658918</v>
      </c>
      <c r="X674" s="19">
        <v>0.28328886966968314</v>
      </c>
      <c r="Y674" s="19">
        <v>0.18153321048042059</v>
      </c>
      <c r="Z674" s="20">
        <v>0.48469292376519257</v>
      </c>
      <c r="AA674" s="20">
        <v>0.94557962664698592</v>
      </c>
      <c r="AB674" s="20">
        <v>0.71451701499900999</v>
      </c>
      <c r="AC674" s="21" t="s">
        <v>683</v>
      </c>
      <c r="AD674" s="22">
        <v>4</v>
      </c>
      <c r="AE674" s="22">
        <v>4</v>
      </c>
      <c r="AF674" s="22" t="s">
        <v>39</v>
      </c>
      <c r="AG674" s="23" t="s">
        <v>962</v>
      </c>
      <c r="AH674" s="21">
        <v>0</v>
      </c>
      <c r="AI674" s="19">
        <v>1.4999999999999999E-2</v>
      </c>
      <c r="AJ674" s="19">
        <v>0</v>
      </c>
    </row>
    <row r="675" spans="1:36" x14ac:dyDescent="0.15">
      <c r="A675">
        <v>577</v>
      </c>
      <c r="B675" s="11">
        <v>470009</v>
      </c>
      <c r="C675" s="27" t="s">
        <v>1307</v>
      </c>
      <c r="D675" s="28" t="s">
        <v>1308</v>
      </c>
      <c r="E675" s="28" t="s">
        <v>281</v>
      </c>
      <c r="F675" s="28">
        <v>20100505</v>
      </c>
      <c r="G675" s="29">
        <v>56.4909791352</v>
      </c>
      <c r="H675" s="30" t="s">
        <v>148</v>
      </c>
      <c r="I675" s="31" t="s">
        <v>149</v>
      </c>
      <c r="J675" s="25" t="s">
        <v>34</v>
      </c>
      <c r="K675" s="25" t="s">
        <v>35</v>
      </c>
      <c r="L675" s="25" t="s">
        <v>36</v>
      </c>
      <c r="M675" s="28"/>
      <c r="N675" s="28"/>
      <c r="O675" s="60" t="s">
        <v>34</v>
      </c>
      <c r="P675" s="64" t="s">
        <v>59</v>
      </c>
      <c r="Q675" s="60">
        <f>[1]!f_prt_stocktonav(B675,"2017/03/31")</f>
        <v>83.329757690429688</v>
      </c>
      <c r="R675" s="61" t="str">
        <f>[1]!f_info_fundmanager(B675)</f>
        <v>马翔</v>
      </c>
      <c r="S675" s="62">
        <v>1.0547945205479452</v>
      </c>
      <c r="T675" s="73">
        <v>0.89113388061523435</v>
      </c>
      <c r="U675" s="16" t="s">
        <v>1309</v>
      </c>
      <c r="V675" s="17">
        <v>0.8246575342465754</v>
      </c>
      <c r="W675" s="18">
        <v>0.19446476290348572</v>
      </c>
      <c r="X675" s="19">
        <v>0.3027968184651586</v>
      </c>
      <c r="Y675" s="19">
        <v>0.2911598684686274</v>
      </c>
      <c r="Z675" s="20">
        <v>0.7571286056146953</v>
      </c>
      <c r="AA675" s="20">
        <v>0.90216579902776617</v>
      </c>
      <c r="AB675" s="20">
        <v>0.98302948029389825</v>
      </c>
      <c r="AC675" s="21" t="s">
        <v>1310</v>
      </c>
      <c r="AD675" s="22">
        <v>5</v>
      </c>
      <c r="AE675" s="22">
        <v>4</v>
      </c>
      <c r="AF675" s="22" t="s">
        <v>39</v>
      </c>
      <c r="AG675" s="16" t="s">
        <v>1217</v>
      </c>
      <c r="AH675" s="32">
        <v>0</v>
      </c>
      <c r="AI675" s="33">
        <v>1.4999999999999999E-2</v>
      </c>
      <c r="AJ675" s="33">
        <v>0</v>
      </c>
    </row>
    <row r="676" spans="1:36" x14ac:dyDescent="0.15">
      <c r="A676">
        <v>843</v>
      </c>
      <c r="B676" s="11">
        <v>320011</v>
      </c>
      <c r="C676" s="12" t="s">
        <v>3484</v>
      </c>
      <c r="D676" s="12" t="s">
        <v>3485</v>
      </c>
      <c r="E676" s="12" t="s">
        <v>2006</v>
      </c>
      <c r="F676" s="12">
        <v>20100428</v>
      </c>
      <c r="G676" s="13">
        <v>8.8308149283000006</v>
      </c>
      <c r="H676" s="14">
        <v>8.6155064729999999</v>
      </c>
      <c r="I676" s="12" t="s">
        <v>101</v>
      </c>
      <c r="J676" s="12" t="s">
        <v>34</v>
      </c>
      <c r="K676" s="12" t="s">
        <v>35</v>
      </c>
      <c r="L676" s="12" t="s">
        <v>36</v>
      </c>
      <c r="M676" s="12"/>
      <c r="N676" s="12"/>
      <c r="O676" s="60" t="s">
        <v>34</v>
      </c>
      <c r="P676" s="60" t="s">
        <v>35</v>
      </c>
      <c r="Q676" s="60">
        <f>[1]!f_prt_stocktonav(B676,"2017/03/31")</f>
        <v>74.869209289550781</v>
      </c>
      <c r="R676" s="61" t="str">
        <f>[1]!f_info_fundmanager(B676)</f>
        <v>韩冬燕</v>
      </c>
      <c r="S676" s="62">
        <v>0.54520547945205478</v>
      </c>
      <c r="T676" s="73">
        <v>0.70591567993164062</v>
      </c>
      <c r="U676" s="16" t="s">
        <v>2447</v>
      </c>
      <c r="V676" s="17">
        <v>0.31506849315068491</v>
      </c>
      <c r="W676" s="18">
        <v>0.16018581577445937</v>
      </c>
      <c r="X676" s="19">
        <v>0.33233777603738668</v>
      </c>
      <c r="Y676" s="19">
        <v>0.2254394572816345</v>
      </c>
      <c r="Z676" s="20">
        <v>0.7543807501411377</v>
      </c>
      <c r="AA676" s="20">
        <v>1.3881388674120374</v>
      </c>
      <c r="AB676" s="20">
        <v>1.0052228275679875</v>
      </c>
      <c r="AC676" s="21" t="s">
        <v>3040</v>
      </c>
      <c r="AD676" s="22">
        <v>5</v>
      </c>
      <c r="AE676" s="22">
        <v>5</v>
      </c>
      <c r="AF676" s="22" t="s">
        <v>39</v>
      </c>
      <c r="AG676" s="23" t="s">
        <v>113</v>
      </c>
      <c r="AH676" s="21">
        <v>0</v>
      </c>
      <c r="AI676" s="19">
        <v>1.4999999999999999E-2</v>
      </c>
      <c r="AJ676" s="19">
        <v>0</v>
      </c>
    </row>
    <row r="677" spans="1:36" x14ac:dyDescent="0.15">
      <c r="A677">
        <v>379</v>
      </c>
      <c r="B677" s="11">
        <v>163406</v>
      </c>
      <c r="C677" s="12" t="s">
        <v>1819</v>
      </c>
      <c r="D677" s="12" t="s">
        <v>1820</v>
      </c>
      <c r="E677" s="12" t="s">
        <v>434</v>
      </c>
      <c r="F677" s="12">
        <v>20100422</v>
      </c>
      <c r="G677" s="13">
        <v>39.498732664099997</v>
      </c>
      <c r="H677" s="14">
        <v>43.458308778000003</v>
      </c>
      <c r="I677" s="12" t="s">
        <v>101</v>
      </c>
      <c r="J677" s="12" t="s">
        <v>34</v>
      </c>
      <c r="K677" s="12" t="s">
        <v>35</v>
      </c>
      <c r="L677" s="12" t="s">
        <v>36</v>
      </c>
      <c r="M677" s="12"/>
      <c r="N677" s="12" t="s">
        <v>599</v>
      </c>
      <c r="O677" s="60" t="s">
        <v>34</v>
      </c>
      <c r="P677" s="60" t="s">
        <v>35</v>
      </c>
      <c r="Q677" s="60">
        <f>[1]!f_prt_stocktonav(B677,"2017/03/31")</f>
        <v>87.944801330566406</v>
      </c>
      <c r="R677" s="61" t="str">
        <f>[1]!f_info_fundmanager(B677)</f>
        <v>谢治宇</v>
      </c>
      <c r="S677" s="62">
        <v>4.1698630136986301</v>
      </c>
      <c r="T677" s="73">
        <v>0.86310302734375</v>
      </c>
      <c r="U677" s="16" t="s">
        <v>1822</v>
      </c>
      <c r="V677" s="17">
        <v>3.9397260273972603</v>
      </c>
      <c r="W677" s="18">
        <v>0.16599212072873962</v>
      </c>
      <c r="X677" s="19">
        <v>0.33832389900438331</v>
      </c>
      <c r="Y677" s="19">
        <v>0.26687405850091617</v>
      </c>
      <c r="Z677" s="20">
        <v>0.7399254852612841</v>
      </c>
      <c r="AA677" s="20">
        <v>1.2144330185432191</v>
      </c>
      <c r="AB677" s="20">
        <v>1.0724071630092686</v>
      </c>
      <c r="AC677" s="21" t="s">
        <v>436</v>
      </c>
      <c r="AD677" s="22">
        <v>5</v>
      </c>
      <c r="AE677" s="22">
        <v>5</v>
      </c>
      <c r="AF677" s="22" t="s">
        <v>39</v>
      </c>
      <c r="AG677" s="23" t="s">
        <v>1823</v>
      </c>
      <c r="AH677" s="21">
        <v>0</v>
      </c>
      <c r="AI677" s="19">
        <v>1.4999999999999999E-2</v>
      </c>
      <c r="AJ677" s="19">
        <v>0</v>
      </c>
    </row>
    <row r="678" spans="1:36" x14ac:dyDescent="0.15">
      <c r="A678">
        <v>806</v>
      </c>
      <c r="B678" s="11">
        <v>270022</v>
      </c>
      <c r="C678" s="12" t="s">
        <v>2882</v>
      </c>
      <c r="D678" s="12" t="s">
        <v>2883</v>
      </c>
      <c r="E678" s="12" t="s">
        <v>91</v>
      </c>
      <c r="F678" s="12">
        <v>20100419</v>
      </c>
      <c r="G678" s="13">
        <v>3.827666072</v>
      </c>
      <c r="H678" s="14">
        <v>4.1551415281999997</v>
      </c>
      <c r="I678" s="12" t="s">
        <v>101</v>
      </c>
      <c r="J678" s="12" t="s">
        <v>34</v>
      </c>
      <c r="K678" s="12" t="s">
        <v>35</v>
      </c>
      <c r="L678" s="12" t="s">
        <v>60</v>
      </c>
      <c r="M678" s="12"/>
      <c r="N678" s="12"/>
      <c r="O678" s="60" t="s">
        <v>34</v>
      </c>
      <c r="P678" s="60" t="s">
        <v>35</v>
      </c>
      <c r="Q678" s="60">
        <f>[1]!f_prt_stocktonav(B678,"2017/03/31")</f>
        <v>76.439498901367188</v>
      </c>
      <c r="R678" s="61" t="str">
        <f>[1]!f_info_fundmanager(B678)</f>
        <v>王小松</v>
      </c>
      <c r="S678" s="62">
        <v>1.8</v>
      </c>
      <c r="T678" s="73">
        <v>0.77564102172851568</v>
      </c>
      <c r="U678" s="16" t="s">
        <v>2884</v>
      </c>
      <c r="V678" s="17">
        <v>1.5698630136986302</v>
      </c>
      <c r="W678" s="18">
        <v>-9.9858917482708032E-3</v>
      </c>
      <c r="X678" s="19">
        <v>8.3398584979160972E-2</v>
      </c>
      <c r="Y678" s="19">
        <v>2.1508924008243335E-2</v>
      </c>
      <c r="Z678" s="20">
        <v>4.0039036525428832E-2</v>
      </c>
      <c r="AA678" s="20">
        <v>0.37749485953590378</v>
      </c>
      <c r="AB678" s="20">
        <v>0.16600028281395371</v>
      </c>
      <c r="AC678" s="21" t="s">
        <v>2885</v>
      </c>
      <c r="AD678" s="22">
        <v>1</v>
      </c>
      <c r="AE678" s="22">
        <v>1</v>
      </c>
      <c r="AF678" s="22" t="s">
        <v>39</v>
      </c>
      <c r="AG678" s="23" t="s">
        <v>214</v>
      </c>
      <c r="AH678" s="21">
        <v>0</v>
      </c>
      <c r="AI678" s="19">
        <v>1.4999999999999999E-2</v>
      </c>
      <c r="AJ678" s="19">
        <v>0</v>
      </c>
    </row>
    <row r="679" spans="1:36" x14ac:dyDescent="0.15">
      <c r="A679">
        <v>748</v>
      </c>
      <c r="B679" s="11">
        <v>519026</v>
      </c>
      <c r="C679" s="12" t="s">
        <v>2948</v>
      </c>
      <c r="D679" s="12" t="s">
        <v>2949</v>
      </c>
      <c r="E679" s="12" t="s">
        <v>1197</v>
      </c>
      <c r="F679" s="12">
        <v>20100414</v>
      </c>
      <c r="G679" s="13">
        <v>1.5579119815</v>
      </c>
      <c r="H679" s="14">
        <v>1.6717973370999999</v>
      </c>
      <c r="I679" s="12" t="s">
        <v>101</v>
      </c>
      <c r="J679" s="12" t="s">
        <v>34</v>
      </c>
      <c r="K679" s="12" t="s">
        <v>35</v>
      </c>
      <c r="L679" s="12" t="s">
        <v>36</v>
      </c>
      <c r="M679" s="12"/>
      <c r="N679" s="12"/>
      <c r="O679" s="60" t="s">
        <v>34</v>
      </c>
      <c r="P679" s="60" t="s">
        <v>35</v>
      </c>
      <c r="Q679" s="60">
        <f>[1]!f_prt_stocktonav(B679,"2017/03/31")</f>
        <v>78.423149108886719</v>
      </c>
      <c r="R679" s="61" t="str">
        <f>[1]!f_info_fundmanager(B679)</f>
        <v>黄峰</v>
      </c>
      <c r="S679" s="62">
        <v>2.2876712328767121</v>
      </c>
      <c r="T679" s="73">
        <v>0.76952148437500001</v>
      </c>
      <c r="U679" s="16" t="s">
        <v>1568</v>
      </c>
      <c r="V679" s="17">
        <v>2.0575342465753423</v>
      </c>
      <c r="W679" s="18">
        <v>-2.3541453491289555E-2</v>
      </c>
      <c r="X679" s="19">
        <v>-6.6689602613099752E-2</v>
      </c>
      <c r="Y679" s="19">
        <v>-5.7673974472919332E-3</v>
      </c>
      <c r="Z679" s="20">
        <v>-2.4132840189436421E-3</v>
      </c>
      <c r="AA679" s="20">
        <v>-0.10088308141043344</v>
      </c>
      <c r="AB679" s="20">
        <v>7.7973108813674891E-2</v>
      </c>
      <c r="AC679" s="21" t="s">
        <v>2058</v>
      </c>
      <c r="AD679" s="22">
        <v>1</v>
      </c>
      <c r="AE679" s="22">
        <v>1</v>
      </c>
      <c r="AF679" s="22" t="s">
        <v>39</v>
      </c>
      <c r="AG679" s="23" t="s">
        <v>274</v>
      </c>
      <c r="AH679" s="21">
        <v>0</v>
      </c>
      <c r="AI679" s="19">
        <v>1.4999999999999999E-2</v>
      </c>
      <c r="AJ679" s="19">
        <v>0</v>
      </c>
    </row>
    <row r="680" spans="1:36" x14ac:dyDescent="0.15">
      <c r="A680">
        <v>200</v>
      </c>
      <c r="B680" s="11">
        <v>210004</v>
      </c>
      <c r="C680" s="12" t="s">
        <v>623</v>
      </c>
      <c r="D680" s="12" t="s">
        <v>624</v>
      </c>
      <c r="E680" s="12" t="s">
        <v>604</v>
      </c>
      <c r="F680" s="12">
        <v>20100414</v>
      </c>
      <c r="G680" s="13">
        <v>29.394732791199999</v>
      </c>
      <c r="H680" s="14">
        <v>4.9023471666000003</v>
      </c>
      <c r="I680" s="12" t="s">
        <v>33</v>
      </c>
      <c r="J680" s="12" t="s">
        <v>34</v>
      </c>
      <c r="K680" s="12" t="s">
        <v>35</v>
      </c>
      <c r="L680" s="12" t="s">
        <v>60</v>
      </c>
      <c r="M680" s="12"/>
      <c r="N680" s="12"/>
      <c r="O680" s="60" t="s">
        <v>34</v>
      </c>
      <c r="P680" s="60" t="s">
        <v>35</v>
      </c>
      <c r="Q680" s="60">
        <f>[1]!f_prt_stocktonav(B680,"2017/03/31")</f>
        <v>91.794212341308594</v>
      </c>
      <c r="R680" s="61" t="str">
        <f>[1]!f_info_fundmanager(B680)</f>
        <v>陈颖</v>
      </c>
      <c r="S680" s="62">
        <v>1.8054794520547945</v>
      </c>
      <c r="T680" s="73">
        <v>0.92978462219238278</v>
      </c>
      <c r="U680" s="16" t="s">
        <v>625</v>
      </c>
      <c r="V680" s="17">
        <v>1.5753424657534247</v>
      </c>
      <c r="W680" s="18">
        <v>0.1518474582124969</v>
      </c>
      <c r="X680" s="19">
        <v>0.38079050897356104</v>
      </c>
      <c r="Y680" s="19">
        <v>0.26606240611061738</v>
      </c>
      <c r="Z680" s="20">
        <v>0.5922276027582758</v>
      </c>
      <c r="AA680" s="20">
        <v>1.0253912593611025</v>
      </c>
      <c r="AB680" s="20">
        <v>0.88017798041107742</v>
      </c>
      <c r="AC680" s="21" t="s">
        <v>177</v>
      </c>
      <c r="AD680" s="22">
        <v>5</v>
      </c>
      <c r="AE680" s="22">
        <v>5</v>
      </c>
      <c r="AF680" s="22" t="s">
        <v>39</v>
      </c>
      <c r="AG680" s="23" t="s">
        <v>384</v>
      </c>
      <c r="AH680" s="21">
        <v>0</v>
      </c>
      <c r="AI680" s="19">
        <v>1.4999999999999999E-2</v>
      </c>
      <c r="AJ680" s="19">
        <v>0</v>
      </c>
    </row>
    <row r="681" spans="1:36" x14ac:dyDescent="0.15">
      <c r="A681">
        <v>150</v>
      </c>
      <c r="B681" s="11">
        <v>202019</v>
      </c>
      <c r="C681" s="12" t="s">
        <v>956</v>
      </c>
      <c r="D681" s="12" t="s">
        <v>957</v>
      </c>
      <c r="E681" s="12" t="s">
        <v>525</v>
      </c>
      <c r="F681" s="12">
        <v>20100330</v>
      </c>
      <c r="G681" s="13">
        <v>14.9563075269</v>
      </c>
      <c r="H681" s="14">
        <v>7.1832204985999999</v>
      </c>
      <c r="I681" s="12" t="s">
        <v>33</v>
      </c>
      <c r="J681" s="12" t="s">
        <v>34</v>
      </c>
      <c r="K681" s="12" t="s">
        <v>35</v>
      </c>
      <c r="L681" s="12" t="s">
        <v>36</v>
      </c>
      <c r="M681" s="12"/>
      <c r="N681" s="12"/>
      <c r="O681" s="60" t="s">
        <v>34</v>
      </c>
      <c r="P681" s="60" t="s">
        <v>35</v>
      </c>
      <c r="Q681" s="60">
        <f>[1]!f_prt_stocktonav(B681,"2017/03/31")</f>
        <v>92.777503967285156</v>
      </c>
      <c r="R681" s="61" t="str">
        <f>[1]!f_info_fundmanager(B681)</f>
        <v>雷俊</v>
      </c>
      <c r="S681" s="62">
        <v>1.7917808219178082</v>
      </c>
      <c r="T681" s="73">
        <v>0.90917564392089845</v>
      </c>
      <c r="U681" s="16" t="s">
        <v>958</v>
      </c>
      <c r="V681" s="17">
        <v>1.5616438356164384</v>
      </c>
      <c r="W681" s="18">
        <v>7.408108102660016E-2</v>
      </c>
      <c r="X681" s="19">
        <v>0.36439754836965577</v>
      </c>
      <c r="Y681" s="19">
        <v>0.19117815194614862</v>
      </c>
      <c r="Z681" s="20">
        <v>0.35464801676455637</v>
      </c>
      <c r="AA681" s="20">
        <v>1.1522661254608824</v>
      </c>
      <c r="AB681" s="20">
        <v>0.7499560500801592</v>
      </c>
      <c r="AC681" s="21" t="s">
        <v>364</v>
      </c>
      <c r="AD681" s="22">
        <v>4</v>
      </c>
      <c r="AE681" s="22">
        <v>4</v>
      </c>
      <c r="AF681" s="22" t="s">
        <v>39</v>
      </c>
      <c r="AG681" s="23" t="s">
        <v>214</v>
      </c>
      <c r="AH681" s="21" t="s">
        <v>959</v>
      </c>
      <c r="AI681" s="19">
        <v>1.4999999999999999E-2</v>
      </c>
      <c r="AJ681" s="19">
        <v>0</v>
      </c>
    </row>
    <row r="682" spans="1:36" x14ac:dyDescent="0.15">
      <c r="A682">
        <v>792</v>
      </c>
      <c r="B682" s="11">
        <v>163001</v>
      </c>
      <c r="C682" s="12" t="s">
        <v>3386</v>
      </c>
      <c r="D682" s="12" t="s">
        <v>3387</v>
      </c>
      <c r="E682" s="12" t="s">
        <v>1800</v>
      </c>
      <c r="F682" s="12">
        <v>20100326</v>
      </c>
      <c r="G682" s="13">
        <v>1.5933338695000001</v>
      </c>
      <c r="H682" s="14">
        <v>1.3736373534999999</v>
      </c>
      <c r="I682" s="12" t="s">
        <v>101</v>
      </c>
      <c r="J682" s="12" t="s">
        <v>34</v>
      </c>
      <c r="K682" s="12" t="s">
        <v>372</v>
      </c>
      <c r="L682" s="12" t="s">
        <v>36</v>
      </c>
      <c r="M682" s="12" t="s">
        <v>373</v>
      </c>
      <c r="N682" s="12"/>
      <c r="O682" s="60" t="s">
        <v>34</v>
      </c>
      <c r="P682" s="60" t="s">
        <v>372</v>
      </c>
      <c r="Q682" s="60">
        <f>[1]!f_prt_stocktonav(B682,"2017/03/31")</f>
        <v>76.963424682617188</v>
      </c>
      <c r="R682" s="61" t="str">
        <f>[1]!f_info_fundmanager(B682)</f>
        <v>左金保</v>
      </c>
      <c r="S682" s="62">
        <v>2.0520547945205481</v>
      </c>
      <c r="T682" s="73">
        <v>0.7161978912353516</v>
      </c>
      <c r="U682" s="16" t="s">
        <v>2036</v>
      </c>
      <c r="V682" s="17">
        <v>1.821917808219178</v>
      </c>
      <c r="W682" s="18">
        <v>6.5871178105795236E-2</v>
      </c>
      <c r="X682" s="19">
        <v>0.28037631716517364</v>
      </c>
      <c r="Y682" s="19">
        <v>0.14672052965938454</v>
      </c>
      <c r="Z682" s="20">
        <v>0.32413119917159372</v>
      </c>
      <c r="AA682" s="20">
        <v>0.96147064161556406</v>
      </c>
      <c r="AB682" s="20">
        <v>0.60475694977253402</v>
      </c>
      <c r="AC682" s="24" t="s">
        <v>375</v>
      </c>
      <c r="AD682" s="22" t="s">
        <v>39</v>
      </c>
      <c r="AE682" s="22">
        <v>4</v>
      </c>
      <c r="AF682" s="22" t="s">
        <v>39</v>
      </c>
      <c r="AG682" s="23" t="s">
        <v>233</v>
      </c>
      <c r="AH682" s="21">
        <v>0</v>
      </c>
      <c r="AI682" s="19">
        <v>1.4999999999999999E-2</v>
      </c>
      <c r="AJ682" s="19">
        <v>0</v>
      </c>
    </row>
    <row r="683" spans="1:36" x14ac:dyDescent="0.15">
      <c r="A683">
        <v>548</v>
      </c>
      <c r="B683" s="11">
        <v>660005</v>
      </c>
      <c r="C683" s="12" t="s">
        <v>2667</v>
      </c>
      <c r="D683" s="12" t="s">
        <v>2668</v>
      </c>
      <c r="E683" s="12" t="s">
        <v>462</v>
      </c>
      <c r="F683" s="12">
        <v>20100325</v>
      </c>
      <c r="G683" s="13">
        <v>12.2721569118</v>
      </c>
      <c r="H683" s="14">
        <v>16.9386498012</v>
      </c>
      <c r="I683" s="12" t="s">
        <v>101</v>
      </c>
      <c r="J683" s="12" t="s">
        <v>34</v>
      </c>
      <c r="K683" s="12" t="s">
        <v>35</v>
      </c>
      <c r="L683" s="12" t="s">
        <v>60</v>
      </c>
      <c r="M683" s="12"/>
      <c r="N683" s="12"/>
      <c r="O683" s="60" t="s">
        <v>34</v>
      </c>
      <c r="P683" s="60" t="s">
        <v>35</v>
      </c>
      <c r="Q683" s="60">
        <f>[1]!f_prt_stocktonav(B683,"2017/03/31")</f>
        <v>84.064041137695312</v>
      </c>
      <c r="R683" s="61" t="str">
        <f>[1]!f_info_fundmanager(B683)</f>
        <v>付娟,徐文卉</v>
      </c>
      <c r="S683" s="62">
        <v>4.0739726027397261</v>
      </c>
      <c r="T683" s="73">
        <v>0.79882225036621091</v>
      </c>
      <c r="U683" s="16" t="s">
        <v>2571</v>
      </c>
      <c r="V683" s="17">
        <v>3.8438356164383563</v>
      </c>
      <c r="W683" s="18">
        <v>0.14131647202734321</v>
      </c>
      <c r="X683" s="19">
        <v>0.16906717838236829</v>
      </c>
      <c r="Y683" s="19">
        <v>0.2061032388685291</v>
      </c>
      <c r="Z683" s="20">
        <v>0.5713480376108302</v>
      </c>
      <c r="AA683" s="20">
        <v>0.56383449373071515</v>
      </c>
      <c r="AB683" s="20">
        <v>0.73001652415930574</v>
      </c>
      <c r="AC683" s="21" t="s">
        <v>2669</v>
      </c>
      <c r="AD683" s="22">
        <v>5</v>
      </c>
      <c r="AE683" s="22">
        <v>3</v>
      </c>
      <c r="AF683" s="22" t="s">
        <v>39</v>
      </c>
      <c r="AG683" s="23" t="s">
        <v>466</v>
      </c>
      <c r="AH683" s="21">
        <v>0</v>
      </c>
      <c r="AI683" s="19">
        <v>1.4999999999999999E-2</v>
      </c>
      <c r="AJ683" s="19">
        <v>0</v>
      </c>
    </row>
    <row r="684" spans="1:36" x14ac:dyDescent="0.15">
      <c r="A684">
        <v>890</v>
      </c>
      <c r="B684" s="11">
        <v>163809</v>
      </c>
      <c r="C684" s="12" t="s">
        <v>3632</v>
      </c>
      <c r="D684" s="12" t="s">
        <v>3633</v>
      </c>
      <c r="E684" s="12" t="s">
        <v>1242</v>
      </c>
      <c r="F684" s="12">
        <v>20100211</v>
      </c>
      <c r="G684" s="13">
        <v>2.2869275659000001</v>
      </c>
      <c r="H684" s="14">
        <v>2.4325923292999998</v>
      </c>
      <c r="I684" s="12" t="s">
        <v>101</v>
      </c>
      <c r="J684" s="12" t="s">
        <v>3533</v>
      </c>
      <c r="K684" s="25" t="s">
        <v>3534</v>
      </c>
      <c r="L684" s="25" t="s">
        <v>3535</v>
      </c>
      <c r="M684" s="12"/>
      <c r="N684" s="12"/>
      <c r="O684" s="60" t="s">
        <v>34</v>
      </c>
      <c r="P684" s="60" t="s">
        <v>35</v>
      </c>
      <c r="Q684" s="60">
        <f>[1]!f_prt_stocktonav(B684,"2017/03/31")</f>
        <v>73.116012573242188</v>
      </c>
      <c r="R684" s="61" t="str">
        <f>[1]!f_info_fundmanager(B684)</f>
        <v>王帅</v>
      </c>
      <c r="S684" s="62">
        <v>1.6739726027397259</v>
      </c>
      <c r="T684" s="73">
        <v>0.68616157531738287</v>
      </c>
      <c r="U684" s="16" t="s">
        <v>3634</v>
      </c>
      <c r="V684" s="17">
        <v>1.4438356164383561</v>
      </c>
      <c r="W684" s="18">
        <v>2.0762565242155917E-2</v>
      </c>
      <c r="X684" s="19">
        <v>3.0976347254563219E-2</v>
      </c>
      <c r="Y684" s="19">
        <v>6.4286073364506091E-2</v>
      </c>
      <c r="Z684" s="20">
        <v>0.12991227711566261</v>
      </c>
      <c r="AA684" s="20">
        <v>0.18060000985839481</v>
      </c>
      <c r="AB684" s="20">
        <v>0.32661913722816693</v>
      </c>
      <c r="AC684" s="21" t="s">
        <v>527</v>
      </c>
      <c r="AD684" s="22">
        <v>1</v>
      </c>
      <c r="AE684" s="22">
        <v>3</v>
      </c>
      <c r="AF684" s="22" t="s">
        <v>39</v>
      </c>
      <c r="AG684" s="23" t="s">
        <v>1244</v>
      </c>
      <c r="AH684" s="21">
        <v>0</v>
      </c>
      <c r="AI684" s="19">
        <v>1.4999999999999999E-2</v>
      </c>
      <c r="AJ684" s="19">
        <v>0</v>
      </c>
    </row>
    <row r="685" spans="1:36" x14ac:dyDescent="0.15">
      <c r="A685">
        <v>32</v>
      </c>
      <c r="B685" s="11">
        <v>481010</v>
      </c>
      <c r="C685" s="12" t="s">
        <v>317</v>
      </c>
      <c r="D685" s="12" t="s">
        <v>318</v>
      </c>
      <c r="E685" s="12" t="s">
        <v>79</v>
      </c>
      <c r="F685" s="12">
        <v>20100210</v>
      </c>
      <c r="G685" s="13">
        <v>4.3973551183000001</v>
      </c>
      <c r="H685" s="14">
        <v>4.6820793581000002</v>
      </c>
      <c r="I685" s="12" t="s">
        <v>33</v>
      </c>
      <c r="J685" s="12" t="s">
        <v>34</v>
      </c>
      <c r="K685" s="12" t="s">
        <v>35</v>
      </c>
      <c r="L685" s="12" t="s">
        <v>36</v>
      </c>
      <c r="M685" s="12"/>
      <c r="N685" s="12"/>
      <c r="O685" s="60" t="s">
        <v>34</v>
      </c>
      <c r="P685" s="60" t="s">
        <v>35</v>
      </c>
      <c r="Q685" s="60">
        <f>[1]!f_prt_stocktonav(B685,"2017/03/31")</f>
        <v>94.593276977539063</v>
      </c>
      <c r="R685" s="61" t="str">
        <f>[1]!f_info_fundmanager(B685)</f>
        <v>胡文彪,王筱苓</v>
      </c>
      <c r="S685" s="62">
        <v>5.4739726027397264</v>
      </c>
      <c r="T685" s="73">
        <v>0.94309211730957032</v>
      </c>
      <c r="U685" s="16" t="s">
        <v>319</v>
      </c>
      <c r="V685" s="17">
        <v>5.2438356164383562</v>
      </c>
      <c r="W685" s="18">
        <v>5.6622033516103842E-2</v>
      </c>
      <c r="X685" s="19">
        <v>0.19209863941764341</v>
      </c>
      <c r="Y685" s="19">
        <v>0.1394953130022929</v>
      </c>
      <c r="Z685" s="20">
        <v>0.28615852649871004</v>
      </c>
      <c r="AA685" s="20">
        <v>0.62561647934189146</v>
      </c>
      <c r="AB685" s="20">
        <v>0.53763935664792228</v>
      </c>
      <c r="AC685" s="21" t="s">
        <v>320</v>
      </c>
      <c r="AD685" s="22">
        <v>4</v>
      </c>
      <c r="AE685" s="22">
        <v>3</v>
      </c>
      <c r="AF685" s="22" t="s">
        <v>39</v>
      </c>
      <c r="AG685" s="23" t="s">
        <v>82</v>
      </c>
      <c r="AH685" s="21">
        <v>0</v>
      </c>
      <c r="AI685" s="19">
        <v>1.4999999999999999E-2</v>
      </c>
      <c r="AJ685" s="19">
        <v>0</v>
      </c>
    </row>
    <row r="686" spans="1:36" x14ac:dyDescent="0.15">
      <c r="A686">
        <v>539</v>
      </c>
      <c r="B686" s="11">
        <v>550009</v>
      </c>
      <c r="C686" s="12" t="s">
        <v>2890</v>
      </c>
      <c r="D686" s="12" t="s">
        <v>2891</v>
      </c>
      <c r="E686" s="12" t="s">
        <v>1480</v>
      </c>
      <c r="F686" s="12">
        <v>20100210</v>
      </c>
      <c r="G686" s="13">
        <v>0.58095857490000002</v>
      </c>
      <c r="H686" s="14">
        <v>0.61251375699999999</v>
      </c>
      <c r="I686" s="12" t="s">
        <v>101</v>
      </c>
      <c r="J686" s="12" t="s">
        <v>34</v>
      </c>
      <c r="K686" s="12" t="s">
        <v>35</v>
      </c>
      <c r="L686" s="12" t="s">
        <v>60</v>
      </c>
      <c r="M686" s="12"/>
      <c r="N686" s="12"/>
      <c r="O686" s="60" t="s">
        <v>34</v>
      </c>
      <c r="P686" s="60" t="s">
        <v>35</v>
      </c>
      <c r="Q686" s="60">
        <f>[1]!f_prt_stocktonav(B686,"2017/03/31")</f>
        <v>84.286468505859375</v>
      </c>
      <c r="R686" s="61" t="str">
        <f>[1]!f_info_fundmanager(B686)</f>
        <v>郑伟</v>
      </c>
      <c r="S686" s="62">
        <v>2.9397260273972603</v>
      </c>
      <c r="T686" s="73">
        <v>0.77516265869140621</v>
      </c>
      <c r="U686" s="16" t="s">
        <v>2734</v>
      </c>
      <c r="V686" s="17">
        <v>2.7095890410958905</v>
      </c>
      <c r="W686" s="18">
        <v>7.5665203917244739E-2</v>
      </c>
      <c r="X686" s="19">
        <v>0.15415204784449665</v>
      </c>
      <c r="Y686" s="19">
        <v>0.16461300638805088</v>
      </c>
      <c r="Z686" s="20">
        <v>0.3508635923261138</v>
      </c>
      <c r="AA686" s="20">
        <v>0.53071897987339733</v>
      </c>
      <c r="AB686" s="20">
        <v>0.60011655925085639</v>
      </c>
      <c r="AC686" s="21" t="s">
        <v>2892</v>
      </c>
      <c r="AD686" s="22">
        <v>5</v>
      </c>
      <c r="AE686" s="22">
        <v>5</v>
      </c>
      <c r="AF686" s="22" t="s">
        <v>39</v>
      </c>
      <c r="AG686" s="23" t="s">
        <v>274</v>
      </c>
      <c r="AH686" s="21">
        <v>0</v>
      </c>
      <c r="AI686" s="19">
        <v>1.4999999999999999E-2</v>
      </c>
      <c r="AJ686" s="19">
        <v>0</v>
      </c>
    </row>
    <row r="687" spans="1:36" x14ac:dyDescent="0.15">
      <c r="A687">
        <v>419</v>
      </c>
      <c r="B687" s="11">
        <v>519093</v>
      </c>
      <c r="C687" s="12" t="s">
        <v>1936</v>
      </c>
      <c r="D687" s="12" t="s">
        <v>1937</v>
      </c>
      <c r="E687" s="12" t="s">
        <v>505</v>
      </c>
      <c r="F687" s="12">
        <v>20100203</v>
      </c>
      <c r="G687" s="13">
        <v>4.4348282029000003</v>
      </c>
      <c r="H687" s="14">
        <v>4.6940611068000004</v>
      </c>
      <c r="I687" s="12" t="s">
        <v>33</v>
      </c>
      <c r="J687" s="12" t="s">
        <v>34</v>
      </c>
      <c r="K687" s="12" t="s">
        <v>35</v>
      </c>
      <c r="L687" s="12" t="s">
        <v>60</v>
      </c>
      <c r="M687" s="12"/>
      <c r="N687" s="12"/>
      <c r="O687" s="60" t="s">
        <v>34</v>
      </c>
      <c r="P687" s="60" t="s">
        <v>35</v>
      </c>
      <c r="Q687" s="60">
        <f>[1]!f_prt_stocktonav(B687,"2017/03/31")</f>
        <v>86.945297241210938</v>
      </c>
      <c r="R687" s="61" t="str">
        <f>[1]!f_info_fundmanager(B687)</f>
        <v>付伟,蔡春红</v>
      </c>
      <c r="S687" s="62">
        <v>0.78630136986301369</v>
      </c>
      <c r="T687" s="73">
        <v>0.85420135498046879</v>
      </c>
      <c r="U687" s="16" t="s">
        <v>1833</v>
      </c>
      <c r="V687" s="17">
        <v>0.55616438356164388</v>
      </c>
      <c r="W687" s="18">
        <v>9.6678246668969958E-2</v>
      </c>
      <c r="X687" s="19">
        <v>0.20054312201010549</v>
      </c>
      <c r="Y687" s="19">
        <v>0.1714740297478452</v>
      </c>
      <c r="Z687" s="20">
        <v>0.46675843064930422</v>
      </c>
      <c r="AA687" s="20">
        <v>0.80233734397011403</v>
      </c>
      <c r="AB687" s="20">
        <v>0.73588052190393249</v>
      </c>
      <c r="AC687" s="21" t="s">
        <v>107</v>
      </c>
      <c r="AD687" s="22">
        <v>4</v>
      </c>
      <c r="AE687" s="22">
        <v>4</v>
      </c>
      <c r="AF687" s="22" t="s">
        <v>39</v>
      </c>
      <c r="AG687" s="23" t="s">
        <v>274</v>
      </c>
      <c r="AH687" s="21">
        <v>0</v>
      </c>
      <c r="AI687" s="19">
        <v>1.4999999999999999E-2</v>
      </c>
      <c r="AJ687" s="19">
        <v>0</v>
      </c>
    </row>
    <row r="688" spans="1:36" x14ac:dyDescent="0.15">
      <c r="A688">
        <v>246</v>
      </c>
      <c r="B688" s="11">
        <v>377530</v>
      </c>
      <c r="C688" s="27" t="s">
        <v>1665</v>
      </c>
      <c r="D688" s="28" t="s">
        <v>1666</v>
      </c>
      <c r="E688" s="28" t="s">
        <v>662</v>
      </c>
      <c r="F688" s="28">
        <v>20100128</v>
      </c>
      <c r="G688" s="29">
        <v>7.6308353974000003</v>
      </c>
      <c r="H688" s="30" t="s">
        <v>148</v>
      </c>
      <c r="I688" s="31" t="s">
        <v>149</v>
      </c>
      <c r="J688" s="25" t="s">
        <v>34</v>
      </c>
      <c r="K688" s="25" t="s">
        <v>35</v>
      </c>
      <c r="L688" s="25" t="s">
        <v>60</v>
      </c>
      <c r="M688" s="28"/>
      <c r="N688" s="28"/>
      <c r="O688" s="60" t="s">
        <v>34</v>
      </c>
      <c r="P688" s="64" t="s">
        <v>35</v>
      </c>
      <c r="Q688" s="60">
        <f>[1]!f_prt_stocktonav(B688,"2017/03/31")</f>
        <v>90.66680908203125</v>
      </c>
      <c r="R688" s="61" t="str">
        <f>[1]!f_info_fundmanager(B688)</f>
        <v>孙芳</v>
      </c>
      <c r="S688" s="62">
        <v>2.2821917808219179</v>
      </c>
      <c r="T688" s="73">
        <v>0.87338928222656254</v>
      </c>
      <c r="U688" s="16" t="s">
        <v>1667</v>
      </c>
      <c r="V688" s="17">
        <v>2.0520547945205481</v>
      </c>
      <c r="W688" s="18">
        <v>7.7440037497826575E-2</v>
      </c>
      <c r="X688" s="19">
        <v>9.8246393169087329E-2</v>
      </c>
      <c r="Y688" s="19">
        <v>0.16935813077051853</v>
      </c>
      <c r="Z688" s="20">
        <v>0.35772091906709574</v>
      </c>
      <c r="AA688" s="20">
        <v>0.39588595510970331</v>
      </c>
      <c r="AB688" s="20">
        <v>0.61739531456767216</v>
      </c>
      <c r="AC688" s="21" t="s">
        <v>107</v>
      </c>
      <c r="AD688" s="22">
        <v>3</v>
      </c>
      <c r="AE688" s="22">
        <v>2</v>
      </c>
      <c r="AF688" s="22" t="s">
        <v>39</v>
      </c>
      <c r="AG688" s="16" t="s">
        <v>1668</v>
      </c>
      <c r="AH688" s="32">
        <v>0</v>
      </c>
      <c r="AI688" s="33">
        <v>1.4999999999999999E-2</v>
      </c>
      <c r="AJ688" s="33">
        <v>0</v>
      </c>
    </row>
    <row r="689" spans="1:36" x14ac:dyDescent="0.15">
      <c r="A689">
        <v>483</v>
      </c>
      <c r="B689" s="11">
        <v>580006</v>
      </c>
      <c r="C689" s="12" t="s">
        <v>2696</v>
      </c>
      <c r="D689" s="12" t="s">
        <v>2697</v>
      </c>
      <c r="E689" s="12" t="s">
        <v>272</v>
      </c>
      <c r="F689" s="12">
        <v>20091230</v>
      </c>
      <c r="G689" s="13">
        <v>0.34227197669999998</v>
      </c>
      <c r="H689" s="14">
        <v>0.72740646610000004</v>
      </c>
      <c r="I689" s="12" t="s">
        <v>101</v>
      </c>
      <c r="J689" s="12" t="s">
        <v>34</v>
      </c>
      <c r="K689" s="12" t="s">
        <v>35</v>
      </c>
      <c r="L689" s="12" t="s">
        <v>60</v>
      </c>
      <c r="M689" s="12"/>
      <c r="N689" s="12"/>
      <c r="O689" s="60" t="s">
        <v>34</v>
      </c>
      <c r="P689" s="60" t="s">
        <v>35</v>
      </c>
      <c r="Q689" s="60">
        <f>[1]!f_prt_stocktonav(B689,"2017/03/31")</f>
        <v>85.641342163085938</v>
      </c>
      <c r="R689" s="61" t="str">
        <f>[1]!f_info_fundmanager(B689)</f>
        <v>徐嶒</v>
      </c>
      <c r="S689" s="62">
        <v>1.8410958904109589</v>
      </c>
      <c r="T689" s="73">
        <v>0.79693717956542964</v>
      </c>
      <c r="U689" s="16" t="s">
        <v>2698</v>
      </c>
      <c r="V689" s="17">
        <v>1.6109589041095891</v>
      </c>
      <c r="W689" s="18">
        <v>4.4314640165687758E-2</v>
      </c>
      <c r="X689" s="19">
        <v>0.13824777005740096</v>
      </c>
      <c r="Y689" s="19">
        <v>7.432378615014934E-2</v>
      </c>
      <c r="Z689" s="20">
        <v>0.24011952944272374</v>
      </c>
      <c r="AA689" s="20">
        <v>0.5343957131916921</v>
      </c>
      <c r="AB689" s="20">
        <v>0.34941628216290344</v>
      </c>
      <c r="AC689" s="21" t="s">
        <v>151</v>
      </c>
      <c r="AD689" s="22">
        <v>2</v>
      </c>
      <c r="AE689" s="22">
        <v>3</v>
      </c>
      <c r="AF689" s="22" t="s">
        <v>39</v>
      </c>
      <c r="AG689" s="23" t="s">
        <v>274</v>
      </c>
      <c r="AH689" s="21">
        <v>0</v>
      </c>
      <c r="AI689" s="19">
        <v>1.4999999999999999E-2</v>
      </c>
      <c r="AJ689" s="19">
        <v>0</v>
      </c>
    </row>
    <row r="690" spans="1:36" x14ac:dyDescent="0.15">
      <c r="A690">
        <v>496</v>
      </c>
      <c r="B690" s="11">
        <v>166006</v>
      </c>
      <c r="C690" s="12" t="s">
        <v>2880</v>
      </c>
      <c r="D690" s="12" t="s">
        <v>2881</v>
      </c>
      <c r="E690" s="12" t="s">
        <v>421</v>
      </c>
      <c r="F690" s="12">
        <v>20091230</v>
      </c>
      <c r="G690" s="13">
        <v>17.770548365900002</v>
      </c>
      <c r="H690" s="14">
        <v>20.8570759274</v>
      </c>
      <c r="I690" s="12" t="s">
        <v>101</v>
      </c>
      <c r="J690" s="12" t="s">
        <v>34</v>
      </c>
      <c r="K690" s="12" t="s">
        <v>35</v>
      </c>
      <c r="L690" s="12" t="s">
        <v>36</v>
      </c>
      <c r="M690" s="12"/>
      <c r="N690" s="12"/>
      <c r="O690" s="60" t="s">
        <v>34</v>
      </c>
      <c r="P690" s="60" t="s">
        <v>35</v>
      </c>
      <c r="Q690" s="60">
        <f>[1]!f_prt_stocktonav(B690,"2017/03/31")</f>
        <v>85.441421508789063</v>
      </c>
      <c r="R690" s="61" t="str">
        <f>[1]!f_info_fundmanager(B690)</f>
        <v>李欣</v>
      </c>
      <c r="S690" s="62">
        <v>1.2273972602739727</v>
      </c>
      <c r="T690" s="73">
        <v>0.77564109802246095</v>
      </c>
      <c r="U690" s="16" t="s">
        <v>880</v>
      </c>
      <c r="V690" s="17">
        <v>0.99726027397260275</v>
      </c>
      <c r="W690" s="18">
        <v>1.972701926962328E-2</v>
      </c>
      <c r="X690" s="19">
        <v>0.14312410789838492</v>
      </c>
      <c r="Y690" s="19">
        <v>8.3833642434976596E-2</v>
      </c>
      <c r="Z690" s="20">
        <v>0.15499504098974198</v>
      </c>
      <c r="AA690" s="20">
        <v>0.55690383573234248</v>
      </c>
      <c r="AB690" s="20">
        <v>0.37051416193390185</v>
      </c>
      <c r="AC690" s="21" t="s">
        <v>1211</v>
      </c>
      <c r="AD690" s="22">
        <v>1</v>
      </c>
      <c r="AE690" s="22">
        <v>1</v>
      </c>
      <c r="AF690" s="22" t="s">
        <v>39</v>
      </c>
      <c r="AG690" s="23" t="s">
        <v>423</v>
      </c>
      <c r="AH690" s="21">
        <v>0</v>
      </c>
      <c r="AI690" s="19">
        <v>1.4999999999999999E-2</v>
      </c>
      <c r="AJ690" s="19">
        <v>0</v>
      </c>
    </row>
    <row r="691" spans="1:36" x14ac:dyDescent="0.15">
      <c r="A691">
        <v>811</v>
      </c>
      <c r="B691" s="11">
        <v>217013</v>
      </c>
      <c r="C691" s="12" t="s">
        <v>2624</v>
      </c>
      <c r="D691" s="12" t="s">
        <v>2625</v>
      </c>
      <c r="E691" s="12" t="s">
        <v>378</v>
      </c>
      <c r="F691" s="12">
        <v>20091225</v>
      </c>
      <c r="G691" s="13">
        <v>1.7153540842999999</v>
      </c>
      <c r="H691" s="14">
        <v>1.8732146451</v>
      </c>
      <c r="I691" s="12" t="s">
        <v>33</v>
      </c>
      <c r="J691" s="12" t="s">
        <v>34</v>
      </c>
      <c r="K691" s="12" t="s">
        <v>35</v>
      </c>
      <c r="L691" s="12" t="s">
        <v>60</v>
      </c>
      <c r="M691" s="12"/>
      <c r="N691" s="12"/>
      <c r="O691" s="60" t="s">
        <v>34</v>
      </c>
      <c r="P691" s="60" t="s">
        <v>35</v>
      </c>
      <c r="Q691" s="60">
        <f>[1]!f_prt_stocktonav(B691,"2017/03/31")</f>
        <v>76.242324829101563</v>
      </c>
      <c r="R691" s="61" t="str">
        <f>[1]!f_info_fundmanager(B691)</f>
        <v>韩冰,张西林</v>
      </c>
      <c r="S691" s="62">
        <v>1.9068493150684931</v>
      </c>
      <c r="T691" s="73">
        <v>0.80206626892089838</v>
      </c>
      <c r="U691" s="16" t="s">
        <v>2626</v>
      </c>
      <c r="V691" s="17">
        <v>1.6767123287671233</v>
      </c>
      <c r="W691" s="18">
        <v>3.9526720638217938E-2</v>
      </c>
      <c r="X691" s="19">
        <v>8.3931956288035181E-2</v>
      </c>
      <c r="Y691" s="19">
        <v>0.10007279205725439</v>
      </c>
      <c r="Z691" s="20">
        <v>0.22389581823068477</v>
      </c>
      <c r="AA691" s="20">
        <v>0.37778365348675075</v>
      </c>
      <c r="AB691" s="20">
        <v>0.42604143557585339</v>
      </c>
      <c r="AC691" s="21" t="s">
        <v>2627</v>
      </c>
      <c r="AD691" s="22">
        <v>2</v>
      </c>
      <c r="AE691" s="22">
        <v>2</v>
      </c>
      <c r="AF691" s="22" t="s">
        <v>39</v>
      </c>
      <c r="AG691" s="23" t="s">
        <v>2628</v>
      </c>
      <c r="AH691" s="21">
        <v>0</v>
      </c>
      <c r="AI691" s="19">
        <v>1.4999999999999999E-2</v>
      </c>
      <c r="AJ691" s="19">
        <v>0</v>
      </c>
    </row>
    <row r="692" spans="1:36" x14ac:dyDescent="0.15">
      <c r="A692">
        <v>271</v>
      </c>
      <c r="B692" s="11">
        <v>470008</v>
      </c>
      <c r="C692" s="12" t="s">
        <v>1199</v>
      </c>
      <c r="D692" s="12" t="s">
        <v>1200</v>
      </c>
      <c r="E692" s="12" t="s">
        <v>281</v>
      </c>
      <c r="F692" s="12">
        <v>20091222</v>
      </c>
      <c r="G692" s="13">
        <v>13.892652333899999</v>
      </c>
      <c r="H692" s="14">
        <v>16.1802473276</v>
      </c>
      <c r="I692" s="12" t="s">
        <v>52</v>
      </c>
      <c r="J692" s="12" t="s">
        <v>34</v>
      </c>
      <c r="K692" s="12" t="s">
        <v>35</v>
      </c>
      <c r="L692" s="12" t="s">
        <v>36</v>
      </c>
      <c r="M692" s="12"/>
      <c r="N692" s="12"/>
      <c r="O692" s="60" t="s">
        <v>34</v>
      </c>
      <c r="P692" s="60" t="s">
        <v>35</v>
      </c>
      <c r="Q692" s="60">
        <f>[1]!f_prt_stocktonav(B692,"2017/03/31")</f>
        <v>90.036827087402344</v>
      </c>
      <c r="R692" s="61" t="str">
        <f>[1]!f_info_fundmanager(B692)</f>
        <v>顾耀强</v>
      </c>
      <c r="S692" s="62">
        <v>7.2767123287671236</v>
      </c>
      <c r="T692" s="73">
        <v>0.89826789855957034</v>
      </c>
      <c r="U692" s="16" t="s">
        <v>732</v>
      </c>
      <c r="V692" s="17">
        <v>7.0465753424657533</v>
      </c>
      <c r="W692" s="18">
        <v>7.2945599371079251E-2</v>
      </c>
      <c r="X692" s="19">
        <v>0.16295860769153905</v>
      </c>
      <c r="Y692" s="19">
        <v>0.12566809425799752</v>
      </c>
      <c r="Z692" s="20">
        <v>0.33590697239909012</v>
      </c>
      <c r="AA692" s="20">
        <v>0.53030245349211191</v>
      </c>
      <c r="AB692" s="20">
        <v>0.48027371500685218</v>
      </c>
      <c r="AC692" s="21" t="s">
        <v>364</v>
      </c>
      <c r="AD692" s="22">
        <v>2</v>
      </c>
      <c r="AE692" s="22">
        <v>3</v>
      </c>
      <c r="AF692" s="22" t="s">
        <v>39</v>
      </c>
      <c r="AG692" s="23" t="s">
        <v>284</v>
      </c>
      <c r="AH692" s="21">
        <v>0</v>
      </c>
      <c r="AI692" s="19">
        <v>1.4999999999999999E-2</v>
      </c>
      <c r="AJ692" s="19">
        <v>0</v>
      </c>
    </row>
    <row r="693" spans="1:36" x14ac:dyDescent="0.15">
      <c r="A693">
        <v>714</v>
      </c>
      <c r="B693" s="11">
        <v>40015</v>
      </c>
      <c r="C693" s="12" t="s">
        <v>2756</v>
      </c>
      <c r="D693" s="12" t="s">
        <v>2757</v>
      </c>
      <c r="E693" s="12" t="s">
        <v>323</v>
      </c>
      <c r="F693" s="12">
        <v>20091222</v>
      </c>
      <c r="G693" s="13">
        <v>2.4854736277999998</v>
      </c>
      <c r="H693" s="14">
        <v>2.5994283498000001</v>
      </c>
      <c r="I693" s="12" t="s">
        <v>149</v>
      </c>
      <c r="J693" s="12" t="s">
        <v>34</v>
      </c>
      <c r="K693" s="12" t="s">
        <v>35</v>
      </c>
      <c r="L693" s="12" t="s">
        <v>60</v>
      </c>
      <c r="M693" s="12"/>
      <c r="N693" s="12"/>
      <c r="O693" s="60" t="s">
        <v>34</v>
      </c>
      <c r="P693" s="60" t="s">
        <v>35</v>
      </c>
      <c r="Q693" s="60">
        <f>[1]!f_prt_stocktonav(B693,"2017/03/31")</f>
        <v>79.597747802734375</v>
      </c>
      <c r="R693" s="61" t="str">
        <f>[1]!f_info_fundmanager(B693)</f>
        <v>蒋璆</v>
      </c>
      <c r="S693" s="62">
        <v>1.7917808219178082</v>
      </c>
      <c r="T693" s="73">
        <v>0.79070426940917971</v>
      </c>
      <c r="U693" s="16" t="s">
        <v>2758</v>
      </c>
      <c r="V693" s="17">
        <v>1.5616438356164384</v>
      </c>
      <c r="W693" s="18">
        <v>0.11732360600963121</v>
      </c>
      <c r="X693" s="19">
        <v>0.26809270143704578</v>
      </c>
      <c r="Y693" s="19">
        <v>0.20188663761907555</v>
      </c>
      <c r="Z693" s="20">
        <v>0.51924710650882755</v>
      </c>
      <c r="AA693" s="20">
        <v>0.86181402504883697</v>
      </c>
      <c r="AB693" s="20">
        <v>0.76776721140172288</v>
      </c>
      <c r="AC693" s="21" t="s">
        <v>967</v>
      </c>
      <c r="AD693" s="22">
        <v>5</v>
      </c>
      <c r="AE693" s="22">
        <v>3</v>
      </c>
      <c r="AF693" s="22" t="s">
        <v>39</v>
      </c>
      <c r="AG693" s="23" t="s">
        <v>2759</v>
      </c>
      <c r="AH693" s="21">
        <v>0</v>
      </c>
      <c r="AI693" s="19">
        <v>1.4999999999999999E-2</v>
      </c>
      <c r="AJ693" s="19">
        <v>0</v>
      </c>
    </row>
    <row r="694" spans="1:36" x14ac:dyDescent="0.15">
      <c r="A694">
        <v>710</v>
      </c>
      <c r="B694" s="11">
        <v>420005</v>
      </c>
      <c r="C694" s="12" t="s">
        <v>3536</v>
      </c>
      <c r="D694" s="12" t="s">
        <v>3537</v>
      </c>
      <c r="E694" s="12" t="s">
        <v>888</v>
      </c>
      <c r="F694" s="12">
        <v>20091217</v>
      </c>
      <c r="G694" s="13">
        <v>1.0268083493</v>
      </c>
      <c r="H694" s="14">
        <v>1.2000914541000001</v>
      </c>
      <c r="I694" s="12" t="s">
        <v>101</v>
      </c>
      <c r="J694" s="12" t="s">
        <v>3533</v>
      </c>
      <c r="K694" s="25" t="s">
        <v>3534</v>
      </c>
      <c r="L694" s="25" t="s">
        <v>3535</v>
      </c>
      <c r="M694" s="12"/>
      <c r="N694" s="12"/>
      <c r="O694" s="60" t="s">
        <v>34</v>
      </c>
      <c r="P694" s="60" t="s">
        <v>35</v>
      </c>
      <c r="Q694" s="60">
        <f>[1]!f_prt_stocktonav(B694,"2017/03/31")</f>
        <v>79.773574829101563</v>
      </c>
      <c r="R694" s="61" t="str">
        <f>[1]!f_info_fundmanager(B694)</f>
        <v>陈国光</v>
      </c>
      <c r="S694" s="62">
        <v>1.3616438356164384</v>
      </c>
      <c r="T694" s="73">
        <v>0.69835685729980468</v>
      </c>
      <c r="U694" s="16" t="s">
        <v>3538</v>
      </c>
      <c r="V694" s="17">
        <v>1.1315068493150684</v>
      </c>
      <c r="W694" s="18">
        <v>7.6808765908799703E-2</v>
      </c>
      <c r="X694" s="19">
        <v>0.14138376428569654</v>
      </c>
      <c r="Y694" s="19">
        <v>0.13867951761132957</v>
      </c>
      <c r="Z694" s="20">
        <v>0.35486384468914023</v>
      </c>
      <c r="AA694" s="20">
        <v>0.51929355753159223</v>
      </c>
      <c r="AB694" s="20">
        <v>0.54486554883471883</v>
      </c>
      <c r="AC694" s="21" t="s">
        <v>3539</v>
      </c>
      <c r="AD694" s="22">
        <v>4</v>
      </c>
      <c r="AE694" s="22">
        <v>4</v>
      </c>
      <c r="AF694" s="22" t="s">
        <v>39</v>
      </c>
      <c r="AG694" s="23" t="s">
        <v>284</v>
      </c>
      <c r="AH694" s="21">
        <v>0</v>
      </c>
      <c r="AI694" s="19">
        <v>1.4999999999999999E-2</v>
      </c>
      <c r="AJ694" s="19">
        <v>0</v>
      </c>
    </row>
    <row r="695" spans="1:36" x14ac:dyDescent="0.15">
      <c r="A695">
        <v>400</v>
      </c>
      <c r="B695" s="11">
        <v>540007</v>
      </c>
      <c r="C695" s="12" t="s">
        <v>1743</v>
      </c>
      <c r="D695" s="12" t="s">
        <v>1744</v>
      </c>
      <c r="E695" s="12" t="s">
        <v>132</v>
      </c>
      <c r="F695" s="12">
        <v>20091211</v>
      </c>
      <c r="G695" s="13">
        <v>0.88576742109999995</v>
      </c>
      <c r="H695" s="14">
        <v>0.93943036140000002</v>
      </c>
      <c r="I695" s="12" t="s">
        <v>33</v>
      </c>
      <c r="J695" s="12" t="s">
        <v>34</v>
      </c>
      <c r="K695" s="12" t="s">
        <v>35</v>
      </c>
      <c r="L695" s="12" t="s">
        <v>60</v>
      </c>
      <c r="M695" s="12"/>
      <c r="N695" s="12"/>
      <c r="O695" s="60" t="s">
        <v>34</v>
      </c>
      <c r="P695" s="60" t="s">
        <v>35</v>
      </c>
      <c r="Q695" s="60">
        <f>[1]!f_prt_stocktonav(B695,"2017/03/31")</f>
        <v>87.525527954101563</v>
      </c>
      <c r="R695" s="61" t="str">
        <f>[1]!f_info_fundmanager(B695)</f>
        <v>侯玉琦</v>
      </c>
      <c r="S695" s="62">
        <v>3.967123287671233</v>
      </c>
      <c r="T695" s="73">
        <v>0.86863830566406253</v>
      </c>
      <c r="U695" s="16" t="s">
        <v>1745</v>
      </c>
      <c r="V695" s="17">
        <v>3.7369863013698632</v>
      </c>
      <c r="W695" s="18">
        <v>1.9043280438728383E-2</v>
      </c>
      <c r="X695" s="19">
        <v>9.8849995132971991E-2</v>
      </c>
      <c r="Y695" s="19">
        <v>9.2403608437835447E-2</v>
      </c>
      <c r="Z695" s="20">
        <v>0.14758936145797349</v>
      </c>
      <c r="AA695" s="20">
        <v>0.41387429810865589</v>
      </c>
      <c r="AB695" s="20">
        <v>0.40511528533999014</v>
      </c>
      <c r="AC695" s="21" t="s">
        <v>1746</v>
      </c>
      <c r="AD695" s="22">
        <v>1</v>
      </c>
      <c r="AE695" s="22">
        <v>4</v>
      </c>
      <c r="AF695" s="22" t="s">
        <v>39</v>
      </c>
      <c r="AG695" s="23" t="s">
        <v>135</v>
      </c>
      <c r="AH695" s="21">
        <v>0</v>
      </c>
      <c r="AI695" s="19">
        <v>1.4999999999999999E-2</v>
      </c>
      <c r="AJ695" s="19">
        <v>0</v>
      </c>
    </row>
    <row r="696" spans="1:36" x14ac:dyDescent="0.15">
      <c r="A696">
        <v>201</v>
      </c>
      <c r="B696" s="11">
        <v>61</v>
      </c>
      <c r="C696" s="12" t="s">
        <v>1356</v>
      </c>
      <c r="D696" s="12" t="s">
        <v>1357</v>
      </c>
      <c r="E696" s="12" t="s">
        <v>549</v>
      </c>
      <c r="F696" s="12">
        <v>20091211</v>
      </c>
      <c r="G696" s="13">
        <v>19.5708314876</v>
      </c>
      <c r="H696" s="14">
        <v>20.014213559800002</v>
      </c>
      <c r="I696" s="12" t="s">
        <v>101</v>
      </c>
      <c r="J696" s="12" t="s">
        <v>34</v>
      </c>
      <c r="K696" s="12" t="s">
        <v>35</v>
      </c>
      <c r="L696" s="12" t="s">
        <v>60</v>
      </c>
      <c r="M696" s="12"/>
      <c r="N696" s="12"/>
      <c r="O696" s="60" t="s">
        <v>34</v>
      </c>
      <c r="P696" s="60" t="s">
        <v>35</v>
      </c>
      <c r="Q696" s="60">
        <f>[1]!f_prt_stocktonav(B696,"2017/03/31")</f>
        <v>91.785621643066406</v>
      </c>
      <c r="R696" s="61" t="str">
        <f>[1]!f_info_fundmanager(B696)</f>
        <v>代瑞亮</v>
      </c>
      <c r="S696" s="62">
        <v>1.7287671232876711</v>
      </c>
      <c r="T696" s="73">
        <v>0.88960174560546879</v>
      </c>
      <c r="U696" s="16" t="s">
        <v>751</v>
      </c>
      <c r="V696" s="17">
        <v>1.4986301369863013</v>
      </c>
      <c r="W696" s="18">
        <v>5.8419824280413479E-3</v>
      </c>
      <c r="X696" s="19">
        <v>0.11833130492720345</v>
      </c>
      <c r="Y696" s="19">
        <v>8.847051424220688E-2</v>
      </c>
      <c r="Z696" s="20">
        <v>0.10349747816669343</v>
      </c>
      <c r="AA696" s="20">
        <v>0.4538731600965662</v>
      </c>
      <c r="AB696" s="20">
        <v>0.38737756082284752</v>
      </c>
      <c r="AC696" s="21" t="s">
        <v>364</v>
      </c>
      <c r="AD696" s="22">
        <v>1</v>
      </c>
      <c r="AE696" s="22">
        <v>2</v>
      </c>
      <c r="AF696" s="22" t="s">
        <v>39</v>
      </c>
      <c r="AG696" s="23" t="s">
        <v>384</v>
      </c>
      <c r="AH696" s="21">
        <v>0</v>
      </c>
      <c r="AI696" s="19">
        <v>1.4999999999999999E-2</v>
      </c>
      <c r="AJ696" s="19">
        <v>0</v>
      </c>
    </row>
    <row r="697" spans="1:36" x14ac:dyDescent="0.15">
      <c r="A697">
        <v>303</v>
      </c>
      <c r="B697" s="11">
        <v>162212</v>
      </c>
      <c r="C697" s="12" t="s">
        <v>163</v>
      </c>
      <c r="D697" s="12" t="s">
        <v>164</v>
      </c>
      <c r="E697" s="12" t="s">
        <v>165</v>
      </c>
      <c r="F697" s="12">
        <v>20091203</v>
      </c>
      <c r="G697" s="13">
        <v>1.9545290151000001</v>
      </c>
      <c r="H697" s="14">
        <v>2.2673055404000002</v>
      </c>
      <c r="I697" s="12" t="s">
        <v>52</v>
      </c>
      <c r="J697" s="12" t="s">
        <v>34</v>
      </c>
      <c r="K697" s="12" t="s">
        <v>35</v>
      </c>
      <c r="L697" s="12" t="s">
        <v>60</v>
      </c>
      <c r="M697" s="12"/>
      <c r="N697" s="12"/>
      <c r="O697" s="60" t="s">
        <v>34</v>
      </c>
      <c r="P697" s="60" t="s">
        <v>35</v>
      </c>
      <c r="Q697" s="60">
        <f>[1]!f_prt_stocktonav(B697,"2017/03/31")</f>
        <v>89.389801025390625</v>
      </c>
      <c r="R697" s="61" t="str">
        <f>[1]!f_info_fundmanager(B697)</f>
        <v>邓艺颖</v>
      </c>
      <c r="S697" s="62">
        <v>1.9945205479452055</v>
      </c>
      <c r="T697" s="73">
        <v>0.94705810546875002</v>
      </c>
      <c r="U697" s="16" t="s">
        <v>166</v>
      </c>
      <c r="V697" s="17">
        <v>1.7643835616438357</v>
      </c>
      <c r="W697" s="18">
        <v>5.7534064732819745E-2</v>
      </c>
      <c r="X697" s="19">
        <v>1.6707161184084551E-2</v>
      </c>
      <c r="Y697" s="19">
        <v>7.4491616828087581E-2</v>
      </c>
      <c r="Z697" s="20">
        <v>0.28993371459469053</v>
      </c>
      <c r="AA697" s="20">
        <v>0.15630291286028242</v>
      </c>
      <c r="AB697" s="20">
        <v>0.34386259127898411</v>
      </c>
      <c r="AC697" s="21" t="s">
        <v>167</v>
      </c>
      <c r="AD697" s="22">
        <v>2</v>
      </c>
      <c r="AE697" s="22">
        <v>1</v>
      </c>
      <c r="AF697" s="22" t="s">
        <v>39</v>
      </c>
      <c r="AG697" s="23" t="s">
        <v>168</v>
      </c>
      <c r="AH697" s="21">
        <v>0</v>
      </c>
      <c r="AI697" s="19">
        <v>1.4999999999999999E-2</v>
      </c>
      <c r="AJ697" s="19">
        <v>0</v>
      </c>
    </row>
    <row r="698" spans="1:36" x14ac:dyDescent="0.15">
      <c r="A698">
        <v>124</v>
      </c>
      <c r="B698" s="11">
        <v>519115</v>
      </c>
      <c r="C698" s="12" t="s">
        <v>983</v>
      </c>
      <c r="D698" s="12" t="s">
        <v>984</v>
      </c>
      <c r="E698" s="12" t="s">
        <v>147</v>
      </c>
      <c r="F698" s="12">
        <v>20091203</v>
      </c>
      <c r="G698" s="13">
        <v>0.98456746390000005</v>
      </c>
      <c r="H698" s="14">
        <v>1.0214153982</v>
      </c>
      <c r="I698" s="12" t="s">
        <v>33</v>
      </c>
      <c r="J698" s="12" t="s">
        <v>34</v>
      </c>
      <c r="K698" s="12" t="s">
        <v>35</v>
      </c>
      <c r="L698" s="12" t="s">
        <v>60</v>
      </c>
      <c r="M698" s="12"/>
      <c r="N698" s="12"/>
      <c r="O698" s="60" t="s">
        <v>34</v>
      </c>
      <c r="P698" s="60" t="s">
        <v>59</v>
      </c>
      <c r="Q698" s="60">
        <f>[1]!f_prt_stocktonav(B698,"2017/03/31")</f>
        <v>93.184745788574219</v>
      </c>
      <c r="R698" s="61" t="str">
        <f>[1]!f_info_fundmanager(B698)</f>
        <v>陈蔚丰</v>
      </c>
      <c r="S698" s="62">
        <v>1.210958904109589</v>
      </c>
      <c r="T698" s="73">
        <v>0.90836441040039062</v>
      </c>
      <c r="U698" s="16" t="s">
        <v>985</v>
      </c>
      <c r="V698" s="17">
        <v>0.98082191780821915</v>
      </c>
      <c r="W698" s="18">
        <v>5.8599331216487416E-2</v>
      </c>
      <c r="X698" s="19">
        <v>0.17832991110591359</v>
      </c>
      <c r="Y698" s="19">
        <v>0.15132521483616523</v>
      </c>
      <c r="Z698" s="20">
        <v>0.29605152624506714</v>
      </c>
      <c r="AA698" s="20">
        <v>0.55013608023983906</v>
      </c>
      <c r="AB698" s="20">
        <v>0.53556434379189088</v>
      </c>
      <c r="AC698" s="21" t="s">
        <v>986</v>
      </c>
      <c r="AD698" s="22">
        <v>1</v>
      </c>
      <c r="AE698" s="22">
        <v>2</v>
      </c>
      <c r="AF698" s="22" t="s">
        <v>39</v>
      </c>
      <c r="AG698" s="23" t="s">
        <v>284</v>
      </c>
      <c r="AH698" s="21">
        <v>0</v>
      </c>
      <c r="AI698" s="19">
        <v>1.4999999999999999E-2</v>
      </c>
      <c r="AJ698" s="19">
        <v>0</v>
      </c>
    </row>
    <row r="699" spans="1:36" x14ac:dyDescent="0.15">
      <c r="A699">
        <v>634</v>
      </c>
      <c r="B699" s="11">
        <v>610004</v>
      </c>
      <c r="C699" s="12" t="s">
        <v>2165</v>
      </c>
      <c r="D699" s="12" t="s">
        <v>2166</v>
      </c>
      <c r="E699" s="12" t="s">
        <v>653</v>
      </c>
      <c r="F699" s="12">
        <v>20091201</v>
      </c>
      <c r="G699" s="13">
        <v>1.0223341764</v>
      </c>
      <c r="H699" s="14">
        <v>1.0738400107999999</v>
      </c>
      <c r="I699" s="12" t="s">
        <v>101</v>
      </c>
      <c r="J699" s="12" t="s">
        <v>34</v>
      </c>
      <c r="K699" s="12" t="s">
        <v>35</v>
      </c>
      <c r="L699" s="12" t="s">
        <v>60</v>
      </c>
      <c r="M699" s="12"/>
      <c r="N699" s="12"/>
      <c r="O699" s="60" t="s">
        <v>34</v>
      </c>
      <c r="P699" s="60" t="s">
        <v>35</v>
      </c>
      <c r="Q699" s="60">
        <f>[1]!f_prt_stocktonav(B699,"2017/03/31")</f>
        <v>81.964950561523438</v>
      </c>
      <c r="R699" s="61" t="str">
        <f>[1]!f_info_fundmanager(B699)</f>
        <v>冯士祯</v>
      </c>
      <c r="S699" s="62">
        <v>1.7506849315068493</v>
      </c>
      <c r="T699" s="73">
        <v>0.83706520080566404</v>
      </c>
      <c r="U699" s="16" t="s">
        <v>2167</v>
      </c>
      <c r="V699" s="17">
        <v>1.5205479452054795</v>
      </c>
      <c r="W699" s="18">
        <v>2.5685111174861497E-2</v>
      </c>
      <c r="X699" s="19">
        <v>0.10715524489384996</v>
      </c>
      <c r="Y699" s="19">
        <v>8.0706153255602361E-2</v>
      </c>
      <c r="Z699" s="20">
        <v>0.18313693389470628</v>
      </c>
      <c r="AA699" s="20">
        <v>0.42241189812910779</v>
      </c>
      <c r="AB699" s="20">
        <v>0.3611542273203513</v>
      </c>
      <c r="AC699" s="21" t="s">
        <v>2168</v>
      </c>
      <c r="AD699" s="22">
        <v>1</v>
      </c>
      <c r="AE699" s="22">
        <v>3</v>
      </c>
      <c r="AF699" s="22" t="s">
        <v>39</v>
      </c>
      <c r="AG699" s="23" t="s">
        <v>437</v>
      </c>
      <c r="AH699" s="21">
        <v>0</v>
      </c>
      <c r="AI699" s="19">
        <v>1.4999999999999999E-2</v>
      </c>
      <c r="AJ699" s="19">
        <v>0</v>
      </c>
    </row>
    <row r="700" spans="1:36" x14ac:dyDescent="0.15">
      <c r="A700">
        <v>479</v>
      </c>
      <c r="B700" s="11">
        <v>80005</v>
      </c>
      <c r="C700" s="12" t="s">
        <v>4913</v>
      </c>
      <c r="D700" s="12" t="s">
        <v>4914</v>
      </c>
      <c r="E700" s="12" t="s">
        <v>647</v>
      </c>
      <c r="F700" s="12">
        <v>20091125</v>
      </c>
      <c r="G700" s="13">
        <v>19.122089027400001</v>
      </c>
      <c r="H700" s="14">
        <v>3.1188022667999999</v>
      </c>
      <c r="I700" s="12" t="s">
        <v>101</v>
      </c>
      <c r="J700" s="12" t="s">
        <v>3533</v>
      </c>
      <c r="K700" s="12" t="s">
        <v>3534</v>
      </c>
      <c r="L700" s="12" t="s">
        <v>3535</v>
      </c>
      <c r="M700" s="12"/>
      <c r="N700" s="12"/>
      <c r="O700" s="60" t="s">
        <v>34</v>
      </c>
      <c r="P700" s="60" t="s">
        <v>59</v>
      </c>
      <c r="Q700" s="60">
        <f>[1]!f_prt_stocktonav(B700,"2017/03/31")</f>
        <v>85.700241088867187</v>
      </c>
      <c r="R700" s="61" t="str">
        <f>[1]!f_info_fundmanager(B700)</f>
        <v>王超</v>
      </c>
      <c r="S700" s="62">
        <v>1.7863013698630137</v>
      </c>
      <c r="T700" s="73">
        <v>0.13887896537780761</v>
      </c>
      <c r="U700" s="16" t="s">
        <v>294</v>
      </c>
      <c r="V700" s="17">
        <v>1.5561643835616439</v>
      </c>
      <c r="W700" s="18">
        <v>0.10421993534731966</v>
      </c>
      <c r="X700" s="19">
        <v>0.28760224428159997</v>
      </c>
      <c r="Y700" s="19">
        <v>0.18624996206089683</v>
      </c>
      <c r="Z700" s="20">
        <v>0.45652445062958974</v>
      </c>
      <c r="AA700" s="20">
        <v>0.82123973032043796</v>
      </c>
      <c r="AB700" s="20">
        <v>0.67986157255247948</v>
      </c>
      <c r="AC700" s="21" t="s">
        <v>4915</v>
      </c>
      <c r="AD700" s="22">
        <v>5</v>
      </c>
      <c r="AE700" s="22">
        <v>3</v>
      </c>
      <c r="AF700" s="22" t="s">
        <v>39</v>
      </c>
      <c r="AG700" s="23" t="s">
        <v>996</v>
      </c>
      <c r="AH700" s="21">
        <v>0</v>
      </c>
      <c r="AI700" s="19">
        <v>1.4999999999999999E-2</v>
      </c>
      <c r="AJ700" s="19">
        <v>0</v>
      </c>
    </row>
    <row r="701" spans="1:36" x14ac:dyDescent="0.15">
      <c r="A701">
        <v>709</v>
      </c>
      <c r="B701" s="11">
        <v>630005</v>
      </c>
      <c r="C701" s="12" t="s">
        <v>2812</v>
      </c>
      <c r="D701" s="12" t="s">
        <v>2813</v>
      </c>
      <c r="E701" s="12" t="s">
        <v>85</v>
      </c>
      <c r="F701" s="12">
        <v>20091124</v>
      </c>
      <c r="G701" s="13">
        <v>19.008126734800001</v>
      </c>
      <c r="H701" s="14">
        <v>20.480600447899999</v>
      </c>
      <c r="I701" s="12" t="s">
        <v>149</v>
      </c>
      <c r="J701" s="12" t="s">
        <v>34</v>
      </c>
      <c r="K701" s="12" t="s">
        <v>35</v>
      </c>
      <c r="L701" s="12" t="s">
        <v>60</v>
      </c>
      <c r="M701" s="12"/>
      <c r="N701" s="12"/>
      <c r="O701" s="60" t="s">
        <v>34</v>
      </c>
      <c r="P701" s="60" t="s">
        <v>379</v>
      </c>
      <c r="Q701" s="60">
        <f>[1]!f_prt_stocktonav(B701,"2017/03/31")</f>
        <v>79.783920288085937</v>
      </c>
      <c r="R701" s="61" t="str">
        <f>[1]!f_info_fundmanager(B701)</f>
        <v>梁永强</v>
      </c>
      <c r="S701" s="62">
        <v>7.353424657534247</v>
      </c>
      <c r="T701" s="73">
        <v>0.7838605499267578</v>
      </c>
      <c r="U701" s="16" t="s">
        <v>127</v>
      </c>
      <c r="V701" s="17">
        <v>7.1232876712328768</v>
      </c>
      <c r="W701" s="18">
        <v>0.12214748056841751</v>
      </c>
      <c r="X701" s="19">
        <v>0.20462887165003665</v>
      </c>
      <c r="Y701" s="19">
        <v>0.22190628569247117</v>
      </c>
      <c r="Z701" s="20">
        <v>0.5270975507560679</v>
      </c>
      <c r="AA701" s="20">
        <v>0.70938773666901389</v>
      </c>
      <c r="AB701" s="20">
        <v>0.81800380254184801</v>
      </c>
      <c r="AC701" s="21" t="s">
        <v>633</v>
      </c>
      <c r="AD701" s="22">
        <v>5</v>
      </c>
      <c r="AE701" s="22">
        <v>3</v>
      </c>
      <c r="AF701" s="22" t="s">
        <v>39</v>
      </c>
      <c r="AG701" s="23" t="s">
        <v>1432</v>
      </c>
      <c r="AH701" s="21">
        <v>0</v>
      </c>
      <c r="AI701" s="19">
        <v>1.4999999999999999E-2</v>
      </c>
      <c r="AJ701" s="19">
        <v>0</v>
      </c>
    </row>
    <row r="702" spans="1:36" x14ac:dyDescent="0.15">
      <c r="A702">
        <v>742</v>
      </c>
      <c r="B702" s="11">
        <v>590003</v>
      </c>
      <c r="C702" s="12" t="s">
        <v>3525</v>
      </c>
      <c r="D702" s="12" t="s">
        <v>3526</v>
      </c>
      <c r="E702" s="12" t="s">
        <v>707</v>
      </c>
      <c r="F702" s="12">
        <v>20091028</v>
      </c>
      <c r="G702" s="13">
        <v>11.400787983000001</v>
      </c>
      <c r="H702" s="14">
        <v>16.645762591899999</v>
      </c>
      <c r="I702" s="12" t="s">
        <v>149</v>
      </c>
      <c r="J702" s="12" t="s">
        <v>34</v>
      </c>
      <c r="K702" s="12" t="s">
        <v>35</v>
      </c>
      <c r="L702" s="12" t="s">
        <v>60</v>
      </c>
      <c r="M702" s="12"/>
      <c r="N702" s="12"/>
      <c r="O702" s="60" t="s">
        <v>34</v>
      </c>
      <c r="P702" s="60" t="s">
        <v>35</v>
      </c>
      <c r="Q702" s="60">
        <f>[1]!f_prt_stocktonav(B702,"2017/03/31")</f>
        <v>78.625541687011719</v>
      </c>
      <c r="R702" s="61" t="str">
        <f>[1]!f_info_fundmanager(B702)</f>
        <v>张腾</v>
      </c>
      <c r="S702" s="62">
        <v>2.0383561643835617</v>
      </c>
      <c r="T702" s="73">
        <v>0.70143737792968752</v>
      </c>
      <c r="U702" s="16" t="s">
        <v>3527</v>
      </c>
      <c r="V702" s="17">
        <v>4.4164383561643836</v>
      </c>
      <c r="W702" s="18">
        <v>0.11404968352780509</v>
      </c>
      <c r="X702" s="19">
        <v>0.21802688985823981</v>
      </c>
      <c r="Y702" s="19">
        <v>0.17323134012853902</v>
      </c>
      <c r="Z702" s="20">
        <v>0.4903851664469206</v>
      </c>
      <c r="AA702" s="20">
        <v>0.70719675789255043</v>
      </c>
      <c r="AB702" s="20">
        <v>0.65506064673429099</v>
      </c>
      <c r="AC702" s="21" t="s">
        <v>2351</v>
      </c>
      <c r="AD702" s="22">
        <v>4</v>
      </c>
      <c r="AE702" s="22">
        <v>3</v>
      </c>
      <c r="AF702" s="22" t="s">
        <v>39</v>
      </c>
      <c r="AG702" s="23" t="s">
        <v>274</v>
      </c>
      <c r="AH702" s="21">
        <v>0</v>
      </c>
      <c r="AI702" s="19">
        <v>1.4999999999999999E-2</v>
      </c>
      <c r="AJ702" s="19">
        <v>0</v>
      </c>
    </row>
    <row r="703" spans="1:36" x14ac:dyDescent="0.15">
      <c r="A703">
        <v>641</v>
      </c>
      <c r="B703" s="11">
        <v>160211</v>
      </c>
      <c r="C703" s="12" t="s">
        <v>3361</v>
      </c>
      <c r="D703" s="12" t="s">
        <v>3362</v>
      </c>
      <c r="E703" s="12" t="s">
        <v>2241</v>
      </c>
      <c r="F703" s="12">
        <v>20091019</v>
      </c>
      <c r="G703" s="13">
        <v>19.481099938300002</v>
      </c>
      <c r="H703" s="14">
        <v>24.438509369799998</v>
      </c>
      <c r="I703" s="12" t="s">
        <v>101</v>
      </c>
      <c r="J703" s="12" t="s">
        <v>34</v>
      </c>
      <c r="K703" s="12" t="s">
        <v>35</v>
      </c>
      <c r="L703" s="12" t="s">
        <v>60</v>
      </c>
      <c r="M703" s="12"/>
      <c r="N703" s="12"/>
      <c r="O703" s="60" t="s">
        <v>34</v>
      </c>
      <c r="P703" s="60" t="s">
        <v>35</v>
      </c>
      <c r="Q703" s="60">
        <f>[1]!f_prt_stocktonav(B703,"2017/03/31")</f>
        <v>81.793815612792969</v>
      </c>
      <c r="R703" s="61" t="str">
        <f>[1]!f_info_fundmanager(B703)</f>
        <v>杨飞</v>
      </c>
      <c r="S703" s="62">
        <v>1.8904109589041096</v>
      </c>
      <c r="T703" s="73">
        <v>0.71964355468749996</v>
      </c>
      <c r="U703" s="16" t="s">
        <v>2450</v>
      </c>
      <c r="V703" s="17">
        <v>1.6602739726027398</v>
      </c>
      <c r="W703" s="18">
        <v>0.15710422577490912</v>
      </c>
      <c r="X703" s="19">
        <v>0.33850151078291107</v>
      </c>
      <c r="Y703" s="19">
        <v>0.25733529319019643</v>
      </c>
      <c r="Z703" s="20">
        <v>0.61963394984565567</v>
      </c>
      <c r="AA703" s="20">
        <v>0.95242074504244101</v>
      </c>
      <c r="AB703" s="20">
        <v>0.8627693659752157</v>
      </c>
      <c r="AC703" s="21" t="s">
        <v>3363</v>
      </c>
      <c r="AD703" s="22">
        <v>5</v>
      </c>
      <c r="AE703" s="22">
        <v>3</v>
      </c>
      <c r="AF703" s="22" t="s">
        <v>39</v>
      </c>
      <c r="AG703" s="23" t="s">
        <v>522</v>
      </c>
      <c r="AH703" s="21">
        <v>0</v>
      </c>
      <c r="AI703" s="19">
        <v>1.4999999999999999E-2</v>
      </c>
      <c r="AJ703" s="19">
        <v>0</v>
      </c>
    </row>
    <row r="704" spans="1:36" x14ac:dyDescent="0.15">
      <c r="A704">
        <v>830</v>
      </c>
      <c r="B704" s="11">
        <v>660004</v>
      </c>
      <c r="C704" s="12" t="s">
        <v>3073</v>
      </c>
      <c r="D704" s="12" t="s">
        <v>3074</v>
      </c>
      <c r="E704" s="12" t="s">
        <v>462</v>
      </c>
      <c r="F704" s="12">
        <v>20090929</v>
      </c>
      <c r="G704" s="13">
        <v>3.4821936027999998</v>
      </c>
      <c r="H704" s="14">
        <v>3.5737115919</v>
      </c>
      <c r="I704" s="12" t="s">
        <v>101</v>
      </c>
      <c r="J704" s="12" t="s">
        <v>34</v>
      </c>
      <c r="K704" s="12" t="s">
        <v>35</v>
      </c>
      <c r="L704" s="12" t="s">
        <v>60</v>
      </c>
      <c r="M704" s="12"/>
      <c r="N704" s="12"/>
      <c r="O704" s="60" t="s">
        <v>34</v>
      </c>
      <c r="P704" s="60" t="s">
        <v>35</v>
      </c>
      <c r="Q704" s="60">
        <f>[1]!f_prt_stocktonav(B704,"2017/03/31")</f>
        <v>75.670600891113281</v>
      </c>
      <c r="R704" s="61" t="str">
        <f>[1]!f_info_fundmanager(B704)</f>
        <v>陈富权</v>
      </c>
      <c r="S704" s="62">
        <v>1.8191780821917809</v>
      </c>
      <c r="T704" s="73">
        <v>0.75731224060058588</v>
      </c>
      <c r="U704" s="16" t="s">
        <v>3075</v>
      </c>
      <c r="V704" s="17">
        <v>1.5890410958904109</v>
      </c>
      <c r="W704" s="18">
        <v>7.1121776246858559E-2</v>
      </c>
      <c r="X704" s="19">
        <v>0.10318597843831379</v>
      </c>
      <c r="Y704" s="19">
        <v>0.12050610046152599</v>
      </c>
      <c r="Z704" s="20">
        <v>0.34300465715288969</v>
      </c>
      <c r="AA704" s="20">
        <v>0.41501691893628112</v>
      </c>
      <c r="AB704" s="20">
        <v>0.50101209669859115</v>
      </c>
      <c r="AC704" s="21" t="s">
        <v>151</v>
      </c>
      <c r="AD704" s="22">
        <v>2</v>
      </c>
      <c r="AE704" s="22">
        <v>3</v>
      </c>
      <c r="AF704" s="22" t="s">
        <v>39</v>
      </c>
      <c r="AG704" s="23" t="s">
        <v>466</v>
      </c>
      <c r="AH704" s="21">
        <v>0</v>
      </c>
      <c r="AI704" s="19">
        <v>1.4999999999999999E-2</v>
      </c>
      <c r="AJ704" s="19">
        <v>0</v>
      </c>
    </row>
    <row r="705" spans="1:36" x14ac:dyDescent="0.15">
      <c r="A705">
        <v>284</v>
      </c>
      <c r="B705" s="11">
        <v>233006</v>
      </c>
      <c r="C705" s="12" t="s">
        <v>2202</v>
      </c>
      <c r="D705" s="12" t="s">
        <v>2203</v>
      </c>
      <c r="E705" s="12" t="s">
        <v>797</v>
      </c>
      <c r="F705" s="12">
        <v>20090922</v>
      </c>
      <c r="G705" s="13">
        <v>4.8497992160000001</v>
      </c>
      <c r="H705" s="14">
        <v>5.5283521597999998</v>
      </c>
      <c r="I705" s="12" t="s">
        <v>101</v>
      </c>
      <c r="J705" s="12" t="s">
        <v>34</v>
      </c>
      <c r="K705" s="12" t="s">
        <v>35</v>
      </c>
      <c r="L705" s="12" t="s">
        <v>60</v>
      </c>
      <c r="M705" s="12"/>
      <c r="N705" s="12"/>
      <c r="O705" s="60" t="s">
        <v>34</v>
      </c>
      <c r="P705" s="60" t="s">
        <v>35</v>
      </c>
      <c r="Q705" s="60">
        <f>[1]!f_prt_stocktonav(B705,"2017/03/31")</f>
        <v>89.726593017578125</v>
      </c>
      <c r="R705" s="61" t="str">
        <f>[1]!f_info_fundmanager(B705)</f>
        <v>徐达</v>
      </c>
      <c r="S705" s="62">
        <v>0.18904109589041096</v>
      </c>
      <c r="T705" s="73">
        <v>0.83463836669921876</v>
      </c>
      <c r="U705" s="16" t="s">
        <v>1787</v>
      </c>
      <c r="V705" s="17">
        <v>2.4136986301369863</v>
      </c>
      <c r="W705" s="18">
        <v>9.0132644998322645E-2</v>
      </c>
      <c r="X705" s="19">
        <v>0.1946632802990429</v>
      </c>
      <c r="Y705" s="19">
        <v>0.15157519912168915</v>
      </c>
      <c r="Z705" s="20">
        <v>0.40663527907938507</v>
      </c>
      <c r="AA705" s="20">
        <v>0.66014082787949424</v>
      </c>
      <c r="AB705" s="20">
        <v>0.58613496981860158</v>
      </c>
      <c r="AC705" s="21" t="s">
        <v>157</v>
      </c>
      <c r="AD705" s="22">
        <v>3</v>
      </c>
      <c r="AE705" s="22">
        <v>3</v>
      </c>
      <c r="AF705" s="22" t="s">
        <v>39</v>
      </c>
      <c r="AG705" s="23" t="s">
        <v>937</v>
      </c>
      <c r="AH705" s="21">
        <v>0</v>
      </c>
      <c r="AI705" s="19">
        <v>1.4999999999999999E-2</v>
      </c>
      <c r="AJ705" s="19">
        <v>0</v>
      </c>
    </row>
    <row r="706" spans="1:36" x14ac:dyDescent="0.15">
      <c r="A706">
        <v>736</v>
      </c>
      <c r="B706" s="11">
        <v>620004</v>
      </c>
      <c r="C706" s="12" t="s">
        <v>2341</v>
      </c>
      <c r="D706" s="12" t="s">
        <v>2342</v>
      </c>
      <c r="E706" s="12" t="s">
        <v>1447</v>
      </c>
      <c r="F706" s="12">
        <v>20090911</v>
      </c>
      <c r="G706" s="13">
        <v>0.2410014979</v>
      </c>
      <c r="H706" s="14">
        <v>0.26512923770000002</v>
      </c>
      <c r="I706" s="12" t="s">
        <v>101</v>
      </c>
      <c r="J706" s="12" t="s">
        <v>34</v>
      </c>
      <c r="K706" s="12" t="s">
        <v>35</v>
      </c>
      <c r="L706" s="12" t="s">
        <v>36</v>
      </c>
      <c r="M706" s="12"/>
      <c r="N706" s="12"/>
      <c r="O706" s="60" t="s">
        <v>34</v>
      </c>
      <c r="P706" s="60" t="s">
        <v>35</v>
      </c>
      <c r="Q706" s="60">
        <f>[1]!f_prt_stocktonav(B706,"2017/03/31")</f>
        <v>78.901107788085937</v>
      </c>
      <c r="R706" s="61" t="str">
        <f>[1]!f_info_fundmanager(B706)</f>
        <v>缪玮彬</v>
      </c>
      <c r="S706" s="62">
        <v>0.28767123287671231</v>
      </c>
      <c r="T706" s="73">
        <v>0.82270072937011718</v>
      </c>
      <c r="U706" s="16" t="s">
        <v>2343</v>
      </c>
      <c r="V706" s="17">
        <v>5.7534246575342465E-2</v>
      </c>
      <c r="W706" s="18">
        <v>-5.1426626296271483E-3</v>
      </c>
      <c r="X706" s="19">
        <v>2.3567882524035966E-2</v>
      </c>
      <c r="Y706" s="19">
        <v>4.0398791758225805E-2</v>
      </c>
      <c r="Z706" s="20">
        <v>4.8194587009766351E-2</v>
      </c>
      <c r="AA706" s="20">
        <v>0.18175376279551045</v>
      </c>
      <c r="AB706" s="20">
        <v>0.22870611323476575</v>
      </c>
      <c r="AC706" s="21" t="s">
        <v>2344</v>
      </c>
      <c r="AD706" s="22">
        <v>1</v>
      </c>
      <c r="AE706" s="22">
        <v>4</v>
      </c>
      <c r="AF706" s="22" t="s">
        <v>39</v>
      </c>
      <c r="AG706" s="23" t="s">
        <v>466</v>
      </c>
      <c r="AH706" s="21">
        <v>0</v>
      </c>
      <c r="AI706" s="19">
        <v>1.4999999999999999E-2</v>
      </c>
      <c r="AJ706" s="19">
        <v>0</v>
      </c>
    </row>
    <row r="707" spans="1:36" x14ac:dyDescent="0.15">
      <c r="A707">
        <v>433</v>
      </c>
      <c r="B707" s="11">
        <v>206002</v>
      </c>
      <c r="C707" s="12" t="s">
        <v>1079</v>
      </c>
      <c r="D707" s="12" t="s">
        <v>1080</v>
      </c>
      <c r="E707" s="12" t="s">
        <v>530</v>
      </c>
      <c r="F707" s="12">
        <v>20090909</v>
      </c>
      <c r="G707" s="13">
        <v>2.1678071596000001</v>
      </c>
      <c r="H707" s="14">
        <v>2.4602960663000002</v>
      </c>
      <c r="I707" s="12" t="s">
        <v>101</v>
      </c>
      <c r="J707" s="12" t="s">
        <v>34</v>
      </c>
      <c r="K707" s="12" t="s">
        <v>35</v>
      </c>
      <c r="L707" s="12" t="s">
        <v>138</v>
      </c>
      <c r="M707" s="12"/>
      <c r="N707" s="12"/>
      <c r="O707" s="60" t="s">
        <v>34</v>
      </c>
      <c r="P707" s="60" t="s">
        <v>35</v>
      </c>
      <c r="Q707" s="60">
        <f>[1]!f_prt_stocktonav(B707,"2017/03/31")</f>
        <v>86.633918762207031</v>
      </c>
      <c r="R707" s="61" t="str">
        <f>[1]!f_info_fundmanager(B707)</f>
        <v>张清华</v>
      </c>
      <c r="S707" s="62">
        <v>7.6712328767123292E-2</v>
      </c>
      <c r="T707" s="73">
        <v>0.90468025207519531</v>
      </c>
      <c r="U707" s="16" t="s">
        <v>1081</v>
      </c>
      <c r="V707" s="17">
        <v>1.6767123287671233</v>
      </c>
      <c r="W707" s="18">
        <v>2.3702843364129089E-2</v>
      </c>
      <c r="X707" s="19">
        <v>8.8648379733657703E-2</v>
      </c>
      <c r="Y707" s="19">
        <v>0.10546339314804133</v>
      </c>
      <c r="Z707" s="20">
        <v>0.14701016102626649</v>
      </c>
      <c r="AA707" s="20">
        <v>0.41077694035612272</v>
      </c>
      <c r="AB707" s="20">
        <v>0.48848489578645793</v>
      </c>
      <c r="AC707" s="21" t="s">
        <v>532</v>
      </c>
      <c r="AD707" s="22">
        <v>4</v>
      </c>
      <c r="AE707" s="22">
        <v>5</v>
      </c>
      <c r="AF707" s="22" t="s">
        <v>39</v>
      </c>
      <c r="AG707" s="23" t="s">
        <v>1082</v>
      </c>
      <c r="AH707" s="21">
        <v>0</v>
      </c>
      <c r="AI707" s="19">
        <v>1.4999999999999999E-2</v>
      </c>
      <c r="AJ707" s="19">
        <v>0</v>
      </c>
    </row>
    <row r="708" spans="1:36" x14ac:dyDescent="0.15">
      <c r="A708">
        <v>332</v>
      </c>
      <c r="B708" s="11">
        <v>90009</v>
      </c>
      <c r="C708" s="12" t="s">
        <v>1885</v>
      </c>
      <c r="D708" s="12" t="s">
        <v>1886</v>
      </c>
      <c r="E708" s="12" t="s">
        <v>487</v>
      </c>
      <c r="F708" s="12">
        <v>20090908</v>
      </c>
      <c r="G708" s="13">
        <v>1.5057966281999999</v>
      </c>
      <c r="H708" s="14">
        <v>1.5487880571999999</v>
      </c>
      <c r="I708" s="12" t="s">
        <v>101</v>
      </c>
      <c r="J708" s="12" t="s">
        <v>34</v>
      </c>
      <c r="K708" s="12" t="s">
        <v>35</v>
      </c>
      <c r="L708" s="12" t="s">
        <v>60</v>
      </c>
      <c r="M708" s="12"/>
      <c r="N708" s="12"/>
      <c r="O708" s="60" t="s">
        <v>34</v>
      </c>
      <c r="P708" s="60" t="s">
        <v>35</v>
      </c>
      <c r="Q708" s="60">
        <f>[1]!f_prt_stocktonav(B708,"2017/03/31")</f>
        <v>88.773544311523438</v>
      </c>
      <c r="R708" s="61" t="str">
        <f>[1]!f_info_fundmanager(B708)</f>
        <v>王磊</v>
      </c>
      <c r="S708" s="62">
        <v>1.295890410958904</v>
      </c>
      <c r="T708" s="73">
        <v>0.85915702819824213</v>
      </c>
      <c r="U708" s="16" t="s">
        <v>1887</v>
      </c>
      <c r="V708" s="17">
        <v>1.0657534246575342</v>
      </c>
      <c r="W708" s="18">
        <v>3.9724688806410224E-2</v>
      </c>
      <c r="X708" s="19">
        <v>0.17588841707804925</v>
      </c>
      <c r="Y708" s="19">
        <v>0.11754603131018125</v>
      </c>
      <c r="Z708" s="20">
        <v>0.22935872929216392</v>
      </c>
      <c r="AA708" s="20">
        <v>0.58266394861473148</v>
      </c>
      <c r="AB708" s="20">
        <v>0.46790685935148968</v>
      </c>
      <c r="AC708" s="21" t="s">
        <v>936</v>
      </c>
      <c r="AD708" s="22">
        <v>1</v>
      </c>
      <c r="AE708" s="22">
        <v>3</v>
      </c>
      <c r="AF708" s="22" t="s">
        <v>39</v>
      </c>
      <c r="AG708" s="23" t="s">
        <v>437</v>
      </c>
      <c r="AH708" s="21">
        <v>0</v>
      </c>
      <c r="AI708" s="19">
        <v>1.4999999999999999E-2</v>
      </c>
      <c r="AJ708" s="19">
        <v>0</v>
      </c>
    </row>
    <row r="709" spans="1:36" x14ac:dyDescent="0.15">
      <c r="A709">
        <v>514</v>
      </c>
      <c r="B709" s="11">
        <v>257050</v>
      </c>
      <c r="C709" s="12" t="s">
        <v>2603</v>
      </c>
      <c r="D709" s="12" t="s">
        <v>2604</v>
      </c>
      <c r="E709" s="12" t="s">
        <v>32</v>
      </c>
      <c r="F709" s="12">
        <v>20090826</v>
      </c>
      <c r="G709" s="13">
        <v>1.7009351804999999</v>
      </c>
      <c r="H709" s="14">
        <v>2.2144423487</v>
      </c>
      <c r="I709" s="12" t="s">
        <v>101</v>
      </c>
      <c r="J709" s="12" t="s">
        <v>34</v>
      </c>
      <c r="K709" s="12" t="s">
        <v>35</v>
      </c>
      <c r="L709" s="12" t="s">
        <v>60</v>
      </c>
      <c r="M709" s="12"/>
      <c r="N709" s="12"/>
      <c r="O709" s="60" t="s">
        <v>34</v>
      </c>
      <c r="P709" s="60" t="s">
        <v>59</v>
      </c>
      <c r="Q709" s="60">
        <f>[1]!f_prt_stocktonav(B709,"2017/03/31")</f>
        <v>84.983901977539063</v>
      </c>
      <c r="R709" s="61" t="str">
        <f>[1]!f_info_fundmanager(B709)</f>
        <v>张汉毅</v>
      </c>
      <c r="S709" s="62">
        <v>0.26849315068493151</v>
      </c>
      <c r="T709" s="73">
        <v>0.8029210662841797</v>
      </c>
      <c r="U709" s="16" t="s">
        <v>2605</v>
      </c>
      <c r="V709" s="17">
        <v>1.6958904109589041</v>
      </c>
      <c r="W709" s="18">
        <v>2.216492963624872E-2</v>
      </c>
      <c r="X709" s="19">
        <v>2.2229462182910442E-2</v>
      </c>
      <c r="Y709" s="19">
        <v>7.0962744176155335E-2</v>
      </c>
      <c r="Z709" s="20">
        <v>0.17984238755702181</v>
      </c>
      <c r="AA709" s="20">
        <v>0.22216399002885001</v>
      </c>
      <c r="AB709" s="20">
        <v>0.33109878355474115</v>
      </c>
      <c r="AC709" s="21" t="s">
        <v>364</v>
      </c>
      <c r="AD709" s="22">
        <v>2</v>
      </c>
      <c r="AE709" s="22">
        <v>3</v>
      </c>
      <c r="AF709" s="22" t="s">
        <v>39</v>
      </c>
      <c r="AG709" s="23" t="s">
        <v>40</v>
      </c>
      <c r="AH709" s="21">
        <v>0</v>
      </c>
      <c r="AI709" s="19">
        <v>1.4999999999999999E-2</v>
      </c>
      <c r="AJ709" s="19">
        <v>0</v>
      </c>
    </row>
    <row r="710" spans="1:36" x14ac:dyDescent="0.15">
      <c r="A710">
        <v>942</v>
      </c>
      <c r="B710" s="11">
        <v>50012</v>
      </c>
      <c r="C710" s="12" t="s">
        <v>3565</v>
      </c>
      <c r="D710" s="12" t="s">
        <v>3566</v>
      </c>
      <c r="E710" s="12" t="s">
        <v>253</v>
      </c>
      <c r="F710" s="12">
        <v>20090811</v>
      </c>
      <c r="G710" s="13">
        <v>4.6792393961999998</v>
      </c>
      <c r="H710" s="14">
        <v>4.7371497811000003</v>
      </c>
      <c r="I710" s="12" t="s">
        <v>101</v>
      </c>
      <c r="J710" s="12" t="s">
        <v>3533</v>
      </c>
      <c r="K710" s="12" t="s">
        <v>3534</v>
      </c>
      <c r="L710" s="12" t="s">
        <v>3535</v>
      </c>
      <c r="M710" s="12"/>
      <c r="N710" s="12"/>
      <c r="O710" s="60" t="s">
        <v>34</v>
      </c>
      <c r="P710" s="60" t="s">
        <v>35</v>
      </c>
      <c r="Q710" s="60">
        <f>[1]!f_prt_stocktonav(B710,"2017/03/31")</f>
        <v>70.673683166503906</v>
      </c>
      <c r="R710" s="61" t="str">
        <f>[1]!f_info_fundmanager(B710)</f>
        <v>孙少锋</v>
      </c>
      <c r="S710" s="62">
        <v>1.5205479452054795</v>
      </c>
      <c r="T710" s="73">
        <v>0.69432594299316408</v>
      </c>
      <c r="U710" s="16" t="s">
        <v>3567</v>
      </c>
      <c r="V710" s="17">
        <v>1.2904109589041095</v>
      </c>
      <c r="W710" s="18">
        <v>3.4519179896328245E-2</v>
      </c>
      <c r="X710" s="19">
        <v>0.142595517536106</v>
      </c>
      <c r="Y710" s="19">
        <v>9.4136294624773922E-2</v>
      </c>
      <c r="Z710" s="20">
        <v>0.19816640752986914</v>
      </c>
      <c r="AA710" s="20">
        <v>0.62297444603732277</v>
      </c>
      <c r="AB710" s="20">
        <v>0.46226925279411141</v>
      </c>
      <c r="AC710" s="21" t="s">
        <v>967</v>
      </c>
      <c r="AD710" s="22">
        <v>2</v>
      </c>
      <c r="AE710" s="22">
        <v>3</v>
      </c>
      <c r="AF710" s="22" t="s">
        <v>39</v>
      </c>
      <c r="AG710" s="23" t="s">
        <v>256</v>
      </c>
      <c r="AH710" s="21">
        <v>0</v>
      </c>
      <c r="AI710" s="19">
        <v>1.4999999999999999E-2</v>
      </c>
      <c r="AJ710" s="19">
        <v>0</v>
      </c>
    </row>
    <row r="711" spans="1:36" x14ac:dyDescent="0.15">
      <c r="A711">
        <v>20</v>
      </c>
      <c r="B711" s="11">
        <v>460007</v>
      </c>
      <c r="C711" s="12" t="s">
        <v>388</v>
      </c>
      <c r="D711" s="12" t="s">
        <v>389</v>
      </c>
      <c r="E711" s="12" t="s">
        <v>248</v>
      </c>
      <c r="F711" s="12">
        <v>20090803</v>
      </c>
      <c r="G711" s="13">
        <v>1.6253750469999999</v>
      </c>
      <c r="H711" s="14">
        <v>1.7900423620999999</v>
      </c>
      <c r="I711" s="12" t="s">
        <v>242</v>
      </c>
      <c r="J711" s="12" t="s">
        <v>34</v>
      </c>
      <c r="K711" s="12" t="s">
        <v>35</v>
      </c>
      <c r="L711" s="12" t="s">
        <v>36</v>
      </c>
      <c r="M711" s="12"/>
      <c r="N711" s="12"/>
      <c r="O711" s="60" t="s">
        <v>34</v>
      </c>
      <c r="P711" s="60" t="s">
        <v>35</v>
      </c>
      <c r="Q711" s="60">
        <f>[1]!f_prt_stocktonav(B711,"2017/03/31")</f>
        <v>94.731697082519531</v>
      </c>
      <c r="R711" s="61" t="str">
        <f>[1]!f_info_fundmanager(B711)</f>
        <v>吕慧建,徐晓杰</v>
      </c>
      <c r="S711" s="62">
        <v>7.3698630136986303</v>
      </c>
      <c r="T711" s="73">
        <v>0.94114349365234373</v>
      </c>
      <c r="U711" s="16" t="s">
        <v>390</v>
      </c>
      <c r="V711" s="17">
        <v>7.13972602739726</v>
      </c>
      <c r="W711" s="18">
        <v>2.3491394061326831E-2</v>
      </c>
      <c r="X711" s="19">
        <v>0.11371139485173476</v>
      </c>
      <c r="Y711" s="19">
        <v>0.13098353514913241</v>
      </c>
      <c r="Z711" s="20">
        <v>0.20309449152537157</v>
      </c>
      <c r="AA711" s="20">
        <v>0.4209214096158862</v>
      </c>
      <c r="AB711" s="20">
        <v>0.51219732966424447</v>
      </c>
      <c r="AC711" s="21" t="s">
        <v>391</v>
      </c>
      <c r="AD711" s="22">
        <v>4</v>
      </c>
      <c r="AE711" s="22">
        <v>3</v>
      </c>
      <c r="AF711" s="22" t="s">
        <v>39</v>
      </c>
      <c r="AG711" s="23" t="s">
        <v>392</v>
      </c>
      <c r="AH711" s="21">
        <v>0</v>
      </c>
      <c r="AI711" s="19">
        <v>1.4999999999999999E-2</v>
      </c>
      <c r="AJ711" s="19">
        <v>0</v>
      </c>
    </row>
    <row r="712" spans="1:36" x14ac:dyDescent="0.15">
      <c r="A712">
        <v>847</v>
      </c>
      <c r="B712" s="11">
        <v>519987</v>
      </c>
      <c r="C712" s="12" t="s">
        <v>3513</v>
      </c>
      <c r="D712" s="12" t="s">
        <v>3514</v>
      </c>
      <c r="E712" s="12" t="s">
        <v>1800</v>
      </c>
      <c r="F712" s="12">
        <v>20090730</v>
      </c>
      <c r="G712" s="13">
        <v>0.3480454677</v>
      </c>
      <c r="H712" s="14">
        <v>0.37666290590000001</v>
      </c>
      <c r="I712" s="12" t="s">
        <v>101</v>
      </c>
      <c r="J712" s="12" t="s">
        <v>34</v>
      </c>
      <c r="K712" s="12" t="s">
        <v>35</v>
      </c>
      <c r="L712" s="12" t="s">
        <v>60</v>
      </c>
      <c r="M712" s="12"/>
      <c r="N712" s="12"/>
      <c r="O712" s="60" t="s">
        <v>34</v>
      </c>
      <c r="P712" s="60" t="s">
        <v>35</v>
      </c>
      <c r="Q712" s="60">
        <f>[1]!f_prt_stocktonav(B712,"2017/03/31")</f>
        <v>74.550933837890625</v>
      </c>
      <c r="R712" s="61" t="str">
        <f>[1]!f_info_fundmanager(B712)</f>
        <v>黄韵,叶松</v>
      </c>
      <c r="S712" s="62">
        <v>6.0109589041095894</v>
      </c>
      <c r="T712" s="73">
        <v>0.70296775817871093</v>
      </c>
      <c r="U712" s="16" t="s">
        <v>3515</v>
      </c>
      <c r="V712" s="17">
        <v>5.7808219178082192</v>
      </c>
      <c r="W712" s="18">
        <v>2.7448276305547026E-2</v>
      </c>
      <c r="X712" s="19">
        <v>0.12624999632082234</v>
      </c>
      <c r="Y712" s="19">
        <v>0.12354764490974347</v>
      </c>
      <c r="Z712" s="20">
        <v>0.17708537270824451</v>
      </c>
      <c r="AA712" s="20">
        <v>0.49096953016817746</v>
      </c>
      <c r="AB712" s="20">
        <v>0.51496156599426324</v>
      </c>
      <c r="AC712" s="21" t="s">
        <v>556</v>
      </c>
      <c r="AD712" s="22">
        <v>3</v>
      </c>
      <c r="AE712" s="22">
        <v>3</v>
      </c>
      <c r="AF712" s="22" t="s">
        <v>39</v>
      </c>
      <c r="AG712" s="23" t="s">
        <v>233</v>
      </c>
      <c r="AH712" s="21" t="s">
        <v>48</v>
      </c>
      <c r="AI712" s="19">
        <v>1.4999999999999999E-2</v>
      </c>
      <c r="AJ712" s="19">
        <v>0</v>
      </c>
    </row>
    <row r="713" spans="1:36" x14ac:dyDescent="0.15">
      <c r="A713">
        <v>672</v>
      </c>
      <c r="B713" s="11">
        <v>166005</v>
      </c>
      <c r="C713" s="12" t="s">
        <v>419</v>
      </c>
      <c r="D713" s="12" t="s">
        <v>420</v>
      </c>
      <c r="E713" s="12" t="s">
        <v>421</v>
      </c>
      <c r="F713" s="12">
        <v>20090724</v>
      </c>
      <c r="G713" s="13">
        <v>22.046701732300001</v>
      </c>
      <c r="H713" s="14">
        <v>29.873995915199998</v>
      </c>
      <c r="I713" s="12" t="s">
        <v>33</v>
      </c>
      <c r="J713" s="12" t="s">
        <v>34</v>
      </c>
      <c r="K713" s="12" t="s">
        <v>35</v>
      </c>
      <c r="L713" s="12" t="s">
        <v>223</v>
      </c>
      <c r="M713" s="12"/>
      <c r="N713" s="12"/>
      <c r="O713" s="60" t="s">
        <v>34</v>
      </c>
      <c r="P713" s="60" t="s">
        <v>35</v>
      </c>
      <c r="Q713" s="60">
        <f>[1]!f_prt_stocktonav(B713,"2017/03/31")</f>
        <v>80.779190063476562</v>
      </c>
      <c r="R713" s="61" t="str">
        <f>[1]!f_info_fundmanager(B713)</f>
        <v>曹名长,蓝小康</v>
      </c>
      <c r="S713" s="62">
        <v>1.3616438356164384</v>
      </c>
      <c r="T713" s="73">
        <v>0.94001724243164064</v>
      </c>
      <c r="U713" s="16" t="s">
        <v>422</v>
      </c>
      <c r="V713" s="17">
        <v>1.1315068493150684</v>
      </c>
      <c r="W713" s="18">
        <v>0.11317701661956558</v>
      </c>
      <c r="X713" s="19">
        <v>0.25916592771824609</v>
      </c>
      <c r="Y713" s="19">
        <v>0.20934490194181721</v>
      </c>
      <c r="Z713" s="20">
        <v>0.53954727284381954</v>
      </c>
      <c r="AA713" s="20">
        <v>1.0312675420390853</v>
      </c>
      <c r="AB713" s="20">
        <v>0.93362570429172587</v>
      </c>
      <c r="AC713" s="21" t="s">
        <v>364</v>
      </c>
      <c r="AD713" s="22">
        <v>5</v>
      </c>
      <c r="AE713" s="22">
        <v>2</v>
      </c>
      <c r="AF713" s="22" t="s">
        <v>39</v>
      </c>
      <c r="AG713" s="23" t="s">
        <v>423</v>
      </c>
      <c r="AH713" s="21">
        <v>0</v>
      </c>
      <c r="AI713" s="19">
        <v>1.4999999999999999E-2</v>
      </c>
      <c r="AJ713" s="19">
        <v>0</v>
      </c>
    </row>
    <row r="714" spans="1:36" x14ac:dyDescent="0.15">
      <c r="A714">
        <v>790</v>
      </c>
      <c r="B714" s="11">
        <v>410007</v>
      </c>
      <c r="C714" s="12" t="s">
        <v>2869</v>
      </c>
      <c r="D714" s="12" t="s">
        <v>2870</v>
      </c>
      <c r="E714" s="12" t="s">
        <v>110</v>
      </c>
      <c r="F714" s="12">
        <v>20090715</v>
      </c>
      <c r="G714" s="13">
        <v>3.0649289902999999</v>
      </c>
      <c r="H714" s="14">
        <v>4.0244455724000003</v>
      </c>
      <c r="I714" s="12" t="s">
        <v>149</v>
      </c>
      <c r="J714" s="12" t="s">
        <v>34</v>
      </c>
      <c r="K714" s="12" t="s">
        <v>35</v>
      </c>
      <c r="L714" s="12" t="s">
        <v>60</v>
      </c>
      <c r="M714" s="12"/>
      <c r="N714" s="12"/>
      <c r="O714" s="60" t="s">
        <v>34</v>
      </c>
      <c r="P714" s="60" t="s">
        <v>35</v>
      </c>
      <c r="Q714" s="60">
        <f>[1]!f_prt_stocktonav(B714,"2017/03/31")</f>
        <v>77.088943481445312</v>
      </c>
      <c r="R714" s="61" t="str">
        <f>[1]!f_info_fundmanager(B714)</f>
        <v>陈启明</v>
      </c>
      <c r="S714" s="62">
        <v>2.5123287671232877</v>
      </c>
      <c r="T714" s="73">
        <v>0.77730422973632818</v>
      </c>
      <c r="U714" s="16" t="s">
        <v>2871</v>
      </c>
      <c r="V714" s="17">
        <v>2.2821917808219179</v>
      </c>
      <c r="W714" s="18">
        <v>8.1856489443009828E-2</v>
      </c>
      <c r="X714" s="19">
        <v>0.25033289656931523</v>
      </c>
      <c r="Y714" s="19">
        <v>0.20850786407561284</v>
      </c>
      <c r="Z714" s="20">
        <v>0.37596952974235937</v>
      </c>
      <c r="AA714" s="20">
        <v>0.77815952484781592</v>
      </c>
      <c r="AB714" s="20">
        <v>0.7542469717521133</v>
      </c>
      <c r="AC714" s="21" t="s">
        <v>68</v>
      </c>
      <c r="AD714" s="22">
        <v>4</v>
      </c>
      <c r="AE714" s="22">
        <v>4</v>
      </c>
      <c r="AF714" s="22" t="s">
        <v>39</v>
      </c>
      <c r="AG714" s="23" t="s">
        <v>2336</v>
      </c>
      <c r="AH714" s="21">
        <v>0</v>
      </c>
      <c r="AI714" s="19">
        <v>1.4999999999999999E-2</v>
      </c>
      <c r="AJ714" s="19">
        <v>0</v>
      </c>
    </row>
    <row r="715" spans="1:36" x14ac:dyDescent="0.15">
      <c r="A715">
        <v>932</v>
      </c>
      <c r="B715" s="11">
        <v>519091</v>
      </c>
      <c r="C715" s="12" t="s">
        <v>2852</v>
      </c>
      <c r="D715" s="12" t="s">
        <v>2853</v>
      </c>
      <c r="E715" s="12" t="s">
        <v>505</v>
      </c>
      <c r="F715" s="12">
        <v>20090713</v>
      </c>
      <c r="G715" s="13">
        <v>2.1949021104000002</v>
      </c>
      <c r="H715" s="14">
        <v>1.9313259699000001</v>
      </c>
      <c r="I715" s="12" t="s">
        <v>149</v>
      </c>
      <c r="J715" s="12" t="s">
        <v>34</v>
      </c>
      <c r="K715" s="12" t="s">
        <v>35</v>
      </c>
      <c r="L715" s="12" t="s">
        <v>60</v>
      </c>
      <c r="M715" s="12"/>
      <c r="N715" s="12"/>
      <c r="O715" s="60" t="s">
        <v>34</v>
      </c>
      <c r="P715" s="60" t="s">
        <v>35</v>
      </c>
      <c r="Q715" s="60">
        <f>[1]!f_prt_stocktonav(B715,"2017/03/31")</f>
        <v>70.977508544921875</v>
      </c>
      <c r="R715" s="61" t="str">
        <f>[1]!f_info_fundmanager(B715)</f>
        <v>栾江伟</v>
      </c>
      <c r="S715" s="62">
        <v>1.6602739726027398</v>
      </c>
      <c r="T715" s="73">
        <v>0.78042686462402344</v>
      </c>
      <c r="U715" s="16" t="s">
        <v>2854</v>
      </c>
      <c r="V715" s="17">
        <v>1.4301369863013698</v>
      </c>
      <c r="W715" s="18">
        <v>0.11482603054852314</v>
      </c>
      <c r="X715" s="19">
        <v>0.26141517646521439</v>
      </c>
      <c r="Y715" s="19">
        <v>0.19916240840122312</v>
      </c>
      <c r="Z715" s="20">
        <v>0.53509986441962953</v>
      </c>
      <c r="AA715" s="20">
        <v>0.89875485249418741</v>
      </c>
      <c r="AB715" s="20">
        <v>0.81747144438004948</v>
      </c>
      <c r="AC715" s="21" t="s">
        <v>2351</v>
      </c>
      <c r="AD715" s="22">
        <v>3</v>
      </c>
      <c r="AE715" s="22">
        <v>4</v>
      </c>
      <c r="AF715" s="22" t="s">
        <v>39</v>
      </c>
      <c r="AG715" s="23" t="s">
        <v>274</v>
      </c>
      <c r="AH715" s="21">
        <v>0</v>
      </c>
      <c r="AI715" s="19">
        <v>1.4999999999999999E-2</v>
      </c>
      <c r="AJ715" s="19">
        <v>0</v>
      </c>
    </row>
    <row r="716" spans="1:36" x14ac:dyDescent="0.15">
      <c r="A716">
        <v>511</v>
      </c>
      <c r="B716" s="11">
        <v>210003</v>
      </c>
      <c r="C716" s="12" t="s">
        <v>2162</v>
      </c>
      <c r="D716" s="12" t="s">
        <v>2163</v>
      </c>
      <c r="E716" s="12" t="s">
        <v>604</v>
      </c>
      <c r="F716" s="12">
        <v>20090701</v>
      </c>
      <c r="G716" s="13">
        <v>1.7389827443000001</v>
      </c>
      <c r="H716" s="14">
        <v>1.8626777670000001</v>
      </c>
      <c r="I716" s="12" t="s">
        <v>33</v>
      </c>
      <c r="J716" s="12" t="s">
        <v>34</v>
      </c>
      <c r="K716" s="12" t="s">
        <v>35</v>
      </c>
      <c r="L716" s="12" t="s">
        <v>60</v>
      </c>
      <c r="M716" s="12"/>
      <c r="N716" s="12"/>
      <c r="O716" s="60" t="s">
        <v>34</v>
      </c>
      <c r="P716" s="60" t="s">
        <v>35</v>
      </c>
      <c r="Q716" s="60">
        <f>[1]!f_prt_stocktonav(B716,"2017/03/31")</f>
        <v>85.02581787109375</v>
      </c>
      <c r="R716" s="61" t="str">
        <f>[1]!f_info_fundmanager(B716)</f>
        <v>倪超</v>
      </c>
      <c r="S716" s="62">
        <v>1.8054794520547945</v>
      </c>
      <c r="T716" s="73">
        <v>0.83710395812988281</v>
      </c>
      <c r="U716" s="16" t="s">
        <v>2164</v>
      </c>
      <c r="V716" s="17">
        <v>1.5753424657534247</v>
      </c>
      <c r="W716" s="18">
        <v>4.0326472423824367E-2</v>
      </c>
      <c r="X716" s="19">
        <v>0.18609495608350479</v>
      </c>
      <c r="Y716" s="19">
        <v>0.12116761563684107</v>
      </c>
      <c r="Z716" s="20">
        <v>0.22750677550044088</v>
      </c>
      <c r="AA716" s="20">
        <v>0.66506320269862473</v>
      </c>
      <c r="AB716" s="20">
        <v>0.49676447409857377</v>
      </c>
      <c r="AC716" s="21" t="s">
        <v>177</v>
      </c>
      <c r="AD716" s="22">
        <v>3</v>
      </c>
      <c r="AE716" s="22">
        <v>4</v>
      </c>
      <c r="AF716" s="22" t="s">
        <v>39</v>
      </c>
      <c r="AG716" s="23" t="s">
        <v>135</v>
      </c>
      <c r="AH716" s="21">
        <v>0</v>
      </c>
      <c r="AI716" s="19">
        <v>1.4999999999999999E-2</v>
      </c>
      <c r="AJ716" s="19">
        <v>0</v>
      </c>
    </row>
    <row r="717" spans="1:36" x14ac:dyDescent="0.15">
      <c r="A717">
        <v>536</v>
      </c>
      <c r="B717" s="11">
        <v>161810</v>
      </c>
      <c r="C717" s="12" t="s">
        <v>1716</v>
      </c>
      <c r="D717" s="12" t="s">
        <v>1717</v>
      </c>
      <c r="E717" s="12" t="s">
        <v>345</v>
      </c>
      <c r="F717" s="12">
        <v>20090701</v>
      </c>
      <c r="G717" s="13">
        <v>6.0560198259</v>
      </c>
      <c r="H717" s="14">
        <v>7.0767686305000002</v>
      </c>
      <c r="I717" s="12" t="s">
        <v>101</v>
      </c>
      <c r="J717" s="12" t="s">
        <v>34</v>
      </c>
      <c r="K717" s="12" t="s">
        <v>35</v>
      </c>
      <c r="L717" s="12" t="s">
        <v>36</v>
      </c>
      <c r="M717" s="12"/>
      <c r="N717" s="12"/>
      <c r="O717" s="60" t="s">
        <v>34</v>
      </c>
      <c r="P717" s="60" t="s">
        <v>35</v>
      </c>
      <c r="Q717" s="60">
        <f>[1]!f_prt_stocktonav(B717,"2017/03/31")</f>
        <v>84.394508361816406</v>
      </c>
      <c r="R717" s="61" t="str">
        <f>[1]!f_info_fundmanager(B717)</f>
        <v>倪明,刘辉</v>
      </c>
      <c r="S717" s="62">
        <v>0.72876712328767124</v>
      </c>
      <c r="T717" s="73">
        <v>0.87008598327636721</v>
      </c>
      <c r="U717" s="16" t="s">
        <v>1718</v>
      </c>
      <c r="V717" s="17">
        <v>0.49863013698630138</v>
      </c>
      <c r="W717" s="18">
        <v>6.1278572396447961E-2</v>
      </c>
      <c r="X717" s="19">
        <v>0.26351790764372085</v>
      </c>
      <c r="Y717" s="19">
        <v>0.1995235111959508</v>
      </c>
      <c r="Z717" s="20">
        <v>0.33962063323584935</v>
      </c>
      <c r="AA717" s="20">
        <v>0.8733489933246068</v>
      </c>
      <c r="AB717" s="20">
        <v>0.769235348632055</v>
      </c>
      <c r="AC717" s="21" t="s">
        <v>107</v>
      </c>
      <c r="AD717" s="22">
        <v>5</v>
      </c>
      <c r="AE717" s="22">
        <v>5</v>
      </c>
      <c r="AF717" s="22" t="s">
        <v>39</v>
      </c>
      <c r="AG717" s="23" t="s">
        <v>538</v>
      </c>
      <c r="AH717" s="21">
        <v>0</v>
      </c>
      <c r="AI717" s="19">
        <v>1.4999999999999999E-2</v>
      </c>
      <c r="AJ717" s="19">
        <v>0</v>
      </c>
    </row>
    <row r="718" spans="1:36" x14ac:dyDescent="0.15">
      <c r="A718">
        <v>958</v>
      </c>
      <c r="B718" s="11">
        <v>200011</v>
      </c>
      <c r="C718" s="12" t="s">
        <v>3574</v>
      </c>
      <c r="D718" s="12" t="s">
        <v>3575</v>
      </c>
      <c r="E718" s="12" t="s">
        <v>1674</v>
      </c>
      <c r="F718" s="12">
        <v>20090630</v>
      </c>
      <c r="G718" s="13">
        <v>0.6832625417</v>
      </c>
      <c r="H718" s="14">
        <v>0.74108471760000005</v>
      </c>
      <c r="I718" s="12" t="s">
        <v>101</v>
      </c>
      <c r="J718" s="12" t="s">
        <v>3533</v>
      </c>
      <c r="K718" s="25" t="s">
        <v>3534</v>
      </c>
      <c r="L718" s="25" t="s">
        <v>3535</v>
      </c>
      <c r="M718" s="12"/>
      <c r="N718" s="12"/>
      <c r="O718" s="60" t="s">
        <v>34</v>
      </c>
      <c r="P718" s="60" t="s">
        <v>35</v>
      </c>
      <c r="Q718" s="60">
        <f>[1]!f_prt_stocktonav(B718,"2017/03/31")</f>
        <v>70.175994873046875</v>
      </c>
      <c r="R718" s="61" t="str">
        <f>[1]!f_info_fundmanager(B718)</f>
        <v>赵波</v>
      </c>
      <c r="S718" s="62">
        <v>2.9369863013698629</v>
      </c>
      <c r="T718" s="73">
        <v>0.69280654907226558</v>
      </c>
      <c r="U718" s="16" t="s">
        <v>3576</v>
      </c>
      <c r="V718" s="17">
        <v>2.7068493150684931</v>
      </c>
      <c r="W718" s="18">
        <v>2.2076481412599991E-2</v>
      </c>
      <c r="X718" s="19">
        <v>3.6644033716128011E-2</v>
      </c>
      <c r="Y718" s="19">
        <v>5.0327058591693064E-2</v>
      </c>
      <c r="Z718" s="20">
        <v>0.14319516117745318</v>
      </c>
      <c r="AA718" s="20">
        <v>0.22652899581643796</v>
      </c>
      <c r="AB718" s="20">
        <v>0.26357109553299346</v>
      </c>
      <c r="AC718" s="21" t="s">
        <v>3577</v>
      </c>
      <c r="AD718" s="22">
        <v>1</v>
      </c>
      <c r="AE718" s="22">
        <v>4</v>
      </c>
      <c r="AF718" s="22" t="s">
        <v>39</v>
      </c>
      <c r="AG718" s="23" t="s">
        <v>1677</v>
      </c>
      <c r="AH718" s="21">
        <v>0</v>
      </c>
      <c r="AI718" s="19">
        <v>1.4999999999999999E-2</v>
      </c>
      <c r="AJ718" s="19">
        <v>0</v>
      </c>
    </row>
    <row r="719" spans="1:36" x14ac:dyDescent="0.15">
      <c r="A719">
        <v>232</v>
      </c>
      <c r="B719" s="11">
        <v>540006</v>
      </c>
      <c r="C719" s="12" t="s">
        <v>445</v>
      </c>
      <c r="D719" s="12" t="s">
        <v>446</v>
      </c>
      <c r="E719" s="12" t="s">
        <v>132</v>
      </c>
      <c r="F719" s="12">
        <v>20090624</v>
      </c>
      <c r="G719" s="13">
        <v>25.737236385500001</v>
      </c>
      <c r="H719" s="14">
        <v>23.253908944399999</v>
      </c>
      <c r="I719" s="12" t="s">
        <v>33</v>
      </c>
      <c r="J719" s="12" t="s">
        <v>34</v>
      </c>
      <c r="K719" s="12" t="s">
        <v>35</v>
      </c>
      <c r="L719" s="12" t="s">
        <v>223</v>
      </c>
      <c r="M719" s="12"/>
      <c r="N719" s="12"/>
      <c r="O719" s="60" t="s">
        <v>34</v>
      </c>
      <c r="P719" s="60" t="s">
        <v>35</v>
      </c>
      <c r="Q719" s="60">
        <f>[1]!f_prt_stocktonav(B719,"2017/03/31")</f>
        <v>91.067138671875</v>
      </c>
      <c r="R719" s="61" t="str">
        <f>[1]!f_info_fundmanager(B719)</f>
        <v>丘栋荣</v>
      </c>
      <c r="S719" s="62">
        <v>2.5397260273972604</v>
      </c>
      <c r="T719" s="73">
        <v>0.93935401916503902</v>
      </c>
      <c r="U719" s="16" t="s">
        <v>447</v>
      </c>
      <c r="V719" s="17">
        <v>2.3095890410958906</v>
      </c>
      <c r="W719" s="18">
        <v>0.14289717051162798</v>
      </c>
      <c r="X719" s="19">
        <v>0.3211871440130778</v>
      </c>
      <c r="Y719" s="19">
        <v>0.21723885066548321</v>
      </c>
      <c r="Z719" s="20">
        <v>0.65234638390623889</v>
      </c>
      <c r="AA719" s="20">
        <v>1.145709775315648</v>
      </c>
      <c r="AB719" s="20">
        <v>0.90382505828316939</v>
      </c>
      <c r="AC719" s="21" t="s">
        <v>448</v>
      </c>
      <c r="AD719" s="22">
        <v>5</v>
      </c>
      <c r="AE719" s="22">
        <v>5</v>
      </c>
      <c r="AF719" s="22" t="s">
        <v>39</v>
      </c>
      <c r="AG719" s="23" t="s">
        <v>135</v>
      </c>
      <c r="AH719" s="21">
        <v>0</v>
      </c>
      <c r="AI719" s="19">
        <v>1.4999999999999999E-2</v>
      </c>
      <c r="AJ719" s="19">
        <v>0</v>
      </c>
    </row>
    <row r="720" spans="1:36" x14ac:dyDescent="0.15">
      <c r="A720">
        <v>876</v>
      </c>
      <c r="B720" s="11">
        <v>400011</v>
      </c>
      <c r="C720" s="12" t="s">
        <v>3763</v>
      </c>
      <c r="D720" s="12" t="s">
        <v>3764</v>
      </c>
      <c r="E720" s="12" t="s">
        <v>1751</v>
      </c>
      <c r="F720" s="12">
        <v>20090624</v>
      </c>
      <c r="G720" s="13">
        <v>0.50823265009999996</v>
      </c>
      <c r="H720" s="14">
        <v>0.61279865529999999</v>
      </c>
      <c r="I720" s="12" t="s">
        <v>33</v>
      </c>
      <c r="J720" s="12" t="s">
        <v>3533</v>
      </c>
      <c r="K720" s="12" t="s">
        <v>3534</v>
      </c>
      <c r="L720" s="12" t="s">
        <v>3535</v>
      </c>
      <c r="M720" s="12"/>
      <c r="N720" s="12"/>
      <c r="O720" s="60" t="s">
        <v>34</v>
      </c>
      <c r="P720" s="60" t="s">
        <v>35</v>
      </c>
      <c r="Q720" s="60">
        <f>[1]!f_prt_stocktonav(B720,"2017/03/31")</f>
        <v>73.667121887207031</v>
      </c>
      <c r="R720" s="61" t="str">
        <f>[1]!f_info_fundmanager(B720)</f>
        <v>薛子徵,朱晓栋</v>
      </c>
      <c r="S720" s="62">
        <v>1.9205479452054794</v>
      </c>
      <c r="T720" s="73">
        <v>0.65258956909179688</v>
      </c>
      <c r="U720" s="16" t="s">
        <v>3765</v>
      </c>
      <c r="V720" s="17">
        <v>1.6904109589041096</v>
      </c>
      <c r="W720" s="18">
        <v>5.0975117390976932E-2</v>
      </c>
      <c r="X720" s="19">
        <v>0.20187655535205984</v>
      </c>
      <c r="Y720" s="19">
        <v>0.14835105861643583</v>
      </c>
      <c r="Z720" s="20">
        <v>0.26793446421580946</v>
      </c>
      <c r="AA720" s="20">
        <v>0.76435268115164601</v>
      </c>
      <c r="AB720" s="20">
        <v>0.63747892487817615</v>
      </c>
      <c r="AC720" s="21" t="s">
        <v>283</v>
      </c>
      <c r="AD720" s="22">
        <v>4</v>
      </c>
      <c r="AE720" s="22">
        <v>3</v>
      </c>
      <c r="AF720" s="22" t="s">
        <v>39</v>
      </c>
      <c r="AG720" s="23" t="s">
        <v>135</v>
      </c>
      <c r="AH720" s="21" t="s">
        <v>3766</v>
      </c>
      <c r="AI720" s="19">
        <v>1.4999999999999999E-2</v>
      </c>
      <c r="AJ720" s="19">
        <v>0</v>
      </c>
    </row>
    <row r="721" spans="1:36" x14ac:dyDescent="0.15">
      <c r="A721">
        <v>11</v>
      </c>
      <c r="B721" s="11">
        <v>398041</v>
      </c>
      <c r="C721" s="12" t="s">
        <v>2399</v>
      </c>
      <c r="D721" s="12" t="s">
        <v>2400</v>
      </c>
      <c r="E721" s="12" t="s">
        <v>1551</v>
      </c>
      <c r="F721" s="12">
        <v>20090624</v>
      </c>
      <c r="G721" s="13">
        <v>0.72419917219999996</v>
      </c>
      <c r="H721" s="14">
        <v>0.7342583452</v>
      </c>
      <c r="I721" s="12" t="s">
        <v>101</v>
      </c>
      <c r="J721" s="12" t="s">
        <v>34</v>
      </c>
      <c r="K721" s="12" t="s">
        <v>35</v>
      </c>
      <c r="L721" s="12" t="s">
        <v>36</v>
      </c>
      <c r="M721" s="12"/>
      <c r="N721" s="12"/>
      <c r="O721" s="60" t="s">
        <v>34</v>
      </c>
      <c r="P721" s="60" t="s">
        <v>379</v>
      </c>
      <c r="Q721" s="60">
        <f>[1]!f_prt_stocktonav(B721,"2017/03/31")</f>
        <v>94.816322326660156</v>
      </c>
      <c r="R721" s="61" t="str">
        <f>[1]!f_info_fundmanager(B721)</f>
        <v>彭海平</v>
      </c>
      <c r="S721" s="62">
        <v>0.27671232876712326</v>
      </c>
      <c r="T721" s="73">
        <v>0.81944892883300779</v>
      </c>
      <c r="U721" s="16" t="s">
        <v>2401</v>
      </c>
      <c r="V721" s="17">
        <v>4.6575342465753428E-2</v>
      </c>
      <c r="W721" s="18">
        <v>4.1986697085337976E-2</v>
      </c>
      <c r="X721" s="19">
        <v>0.15254808034818379</v>
      </c>
      <c r="Y721" s="19">
        <v>9.0700004792071423E-2</v>
      </c>
      <c r="Z721" s="20">
        <v>0.23029580267415795</v>
      </c>
      <c r="AA721" s="20">
        <v>0.61220357358603028</v>
      </c>
      <c r="AB721" s="20">
        <v>0.41225068093081491</v>
      </c>
      <c r="AC721" s="21" t="s">
        <v>2402</v>
      </c>
      <c r="AD721" s="22">
        <v>1</v>
      </c>
      <c r="AE721" s="22">
        <v>3</v>
      </c>
      <c r="AF721" s="22" t="s">
        <v>39</v>
      </c>
      <c r="AG721" s="23" t="s">
        <v>2403</v>
      </c>
      <c r="AH721" s="21">
        <v>0</v>
      </c>
      <c r="AI721" s="19">
        <v>1.4999999999999999E-2</v>
      </c>
      <c r="AJ721" s="19">
        <v>0</v>
      </c>
    </row>
    <row r="722" spans="1:36" x14ac:dyDescent="0.15">
      <c r="A722">
        <v>941</v>
      </c>
      <c r="B722" s="11">
        <v>217012</v>
      </c>
      <c r="C722" s="27" t="s">
        <v>2770</v>
      </c>
      <c r="D722" s="28" t="s">
        <v>2771</v>
      </c>
      <c r="E722" s="28" t="s">
        <v>378</v>
      </c>
      <c r="F722" s="28">
        <v>20090619</v>
      </c>
      <c r="G722" s="29">
        <v>4.4094233200000001</v>
      </c>
      <c r="H722" s="30" t="s">
        <v>148</v>
      </c>
      <c r="I722" s="31" t="s">
        <v>149</v>
      </c>
      <c r="J722" s="25" t="s">
        <v>34</v>
      </c>
      <c r="K722" s="25" t="s">
        <v>35</v>
      </c>
      <c r="L722" s="25" t="s">
        <v>60</v>
      </c>
      <c r="M722" s="28"/>
      <c r="N722" s="28"/>
      <c r="O722" s="60" t="s">
        <v>34</v>
      </c>
      <c r="P722" s="64" t="s">
        <v>35</v>
      </c>
      <c r="Q722" s="60">
        <f>[1]!f_prt_stocktonav(B722,"2017/03/31")</f>
        <v>70.691940307617188</v>
      </c>
      <c r="R722" s="61" t="str">
        <f>[1]!f_info_fundmanager(B722)</f>
        <v>吴昊</v>
      </c>
      <c r="S722" s="62">
        <v>2.4164383561643836</v>
      </c>
      <c r="T722" s="73">
        <v>0.79007461547851565</v>
      </c>
      <c r="U722" s="16" t="s">
        <v>2772</v>
      </c>
      <c r="V722" s="17">
        <v>2.1863013698630138</v>
      </c>
      <c r="W722" s="18">
        <v>4.5552123994246019E-2</v>
      </c>
      <c r="X722" s="19">
        <v>0.13899391774158221</v>
      </c>
      <c r="Y722" s="19">
        <v>0.10047205642359479</v>
      </c>
      <c r="Z722" s="20">
        <v>0.24472308458999315</v>
      </c>
      <c r="AA722" s="20">
        <v>0.53088803265508577</v>
      </c>
      <c r="AB722" s="20">
        <v>0.43249008178968978</v>
      </c>
      <c r="AC722" s="21" t="s">
        <v>2773</v>
      </c>
      <c r="AD722" s="22">
        <v>2</v>
      </c>
      <c r="AE722" s="22">
        <v>2</v>
      </c>
      <c r="AF722" s="22" t="s">
        <v>39</v>
      </c>
      <c r="AG722" s="16" t="s">
        <v>2774</v>
      </c>
      <c r="AH722" s="32">
        <v>0</v>
      </c>
      <c r="AI722" s="33">
        <v>1.4999999999999999E-2</v>
      </c>
      <c r="AJ722" s="33">
        <v>0</v>
      </c>
    </row>
    <row r="723" spans="1:36" x14ac:dyDescent="0.15">
      <c r="A723">
        <v>82</v>
      </c>
      <c r="B723" s="11">
        <v>270021</v>
      </c>
      <c r="C723" s="12" t="s">
        <v>1124</v>
      </c>
      <c r="D723" s="12" t="s">
        <v>1125</v>
      </c>
      <c r="E723" s="12" t="s">
        <v>91</v>
      </c>
      <c r="F723" s="12">
        <v>20090616</v>
      </c>
      <c r="G723" s="13">
        <v>10.620603983500001</v>
      </c>
      <c r="H723" s="14">
        <v>11.1931419172</v>
      </c>
      <c r="I723" s="12" t="s">
        <v>101</v>
      </c>
      <c r="J723" s="12" t="s">
        <v>34</v>
      </c>
      <c r="K723" s="12" t="s">
        <v>35</v>
      </c>
      <c r="L723" s="12" t="s">
        <v>60</v>
      </c>
      <c r="M723" s="12"/>
      <c r="N723" s="12"/>
      <c r="O723" s="60" t="s">
        <v>34</v>
      </c>
      <c r="P723" s="60" t="s">
        <v>35</v>
      </c>
      <c r="Q723" s="60">
        <f>[1]!f_prt_stocktonav(B723,"2017/03/31")</f>
        <v>93.871147155761719</v>
      </c>
      <c r="R723" s="61" t="str">
        <f>[1]!f_info_fundmanager(B723)</f>
        <v>王颂</v>
      </c>
      <c r="S723" s="62">
        <v>2.2684931506849315</v>
      </c>
      <c r="T723" s="73">
        <v>0.9025775146484375</v>
      </c>
      <c r="U723" s="16" t="s">
        <v>1126</v>
      </c>
      <c r="V723" s="17">
        <v>2.0383561643835617</v>
      </c>
      <c r="W723" s="18">
        <v>7.537432293334323E-2</v>
      </c>
      <c r="X723" s="19">
        <v>6.4754061870380575E-2</v>
      </c>
      <c r="Y723" s="19">
        <v>0.11891213265317833</v>
      </c>
      <c r="Z723" s="20">
        <v>0.34794253983929191</v>
      </c>
      <c r="AA723" s="20">
        <v>0.27241389549964218</v>
      </c>
      <c r="AB723" s="20">
        <v>0.47717324169014269</v>
      </c>
      <c r="AC723" s="21" t="s">
        <v>756</v>
      </c>
      <c r="AD723" s="22">
        <v>2</v>
      </c>
      <c r="AE723" s="22">
        <v>1</v>
      </c>
      <c r="AF723" s="22" t="s">
        <v>39</v>
      </c>
      <c r="AG723" s="23" t="s">
        <v>214</v>
      </c>
      <c r="AH723" s="21">
        <v>0</v>
      </c>
      <c r="AI723" s="19">
        <v>1.4999999999999999E-2</v>
      </c>
      <c r="AJ723" s="19">
        <v>0</v>
      </c>
    </row>
    <row r="724" spans="1:36" x14ac:dyDescent="0.15">
      <c r="A724">
        <v>588</v>
      </c>
      <c r="B724" s="11">
        <v>310388</v>
      </c>
      <c r="C724" s="12" t="s">
        <v>3127</v>
      </c>
      <c r="D724" s="12" t="s">
        <v>3128</v>
      </c>
      <c r="E724" s="12" t="s">
        <v>1031</v>
      </c>
      <c r="F724" s="12">
        <v>20090612</v>
      </c>
      <c r="G724" s="13">
        <v>0.99417325639999998</v>
      </c>
      <c r="H724" s="14">
        <v>1.0239225199999999</v>
      </c>
      <c r="I724" s="12" t="s">
        <v>101</v>
      </c>
      <c r="J724" s="12" t="s">
        <v>34</v>
      </c>
      <c r="K724" s="12" t="s">
        <v>35</v>
      </c>
      <c r="L724" s="12" t="s">
        <v>60</v>
      </c>
      <c r="M724" s="12"/>
      <c r="N724" s="12"/>
      <c r="O724" s="60" t="s">
        <v>34</v>
      </c>
      <c r="P724" s="60" t="s">
        <v>35</v>
      </c>
      <c r="Q724" s="60">
        <f>[1]!f_prt_stocktonav(B724,"2017/03/31")</f>
        <v>83.077476501464844</v>
      </c>
      <c r="R724" s="61" t="str">
        <f>[1]!f_info_fundmanager(B724)</f>
        <v>季新星</v>
      </c>
      <c r="S724" s="62">
        <v>0.21095890410958903</v>
      </c>
      <c r="T724" s="73">
        <v>0.75075576782226561</v>
      </c>
      <c r="U724" s="16" t="s">
        <v>3129</v>
      </c>
      <c r="V724" s="17">
        <v>1.5205479452054795</v>
      </c>
      <c r="W724" s="18">
        <v>3.3111255273814644E-2</v>
      </c>
      <c r="X724" s="19">
        <v>9.2356347032723107E-2</v>
      </c>
      <c r="Y724" s="19">
        <v>9.058403179513741E-2</v>
      </c>
      <c r="Z724" s="20">
        <v>0.19882225453224908</v>
      </c>
      <c r="AA724" s="20">
        <v>0.41084381495958266</v>
      </c>
      <c r="AB724" s="20">
        <v>0.40518304268060223</v>
      </c>
      <c r="AC724" s="21" t="s">
        <v>3130</v>
      </c>
      <c r="AD724" s="22">
        <v>2</v>
      </c>
      <c r="AE724" s="22">
        <v>2</v>
      </c>
      <c r="AF724" s="22" t="s">
        <v>39</v>
      </c>
      <c r="AG724" s="23" t="s">
        <v>2229</v>
      </c>
      <c r="AH724" s="21">
        <v>0</v>
      </c>
      <c r="AI724" s="19">
        <v>1.4999999999999999E-2</v>
      </c>
      <c r="AJ724" s="19">
        <v>0</v>
      </c>
    </row>
    <row r="725" spans="1:36" x14ac:dyDescent="0.15">
      <c r="A725">
        <v>46</v>
      </c>
      <c r="B725" s="11">
        <v>519113</v>
      </c>
      <c r="C725" s="12" t="s">
        <v>410</v>
      </c>
      <c r="D725" s="12" t="s">
        <v>411</v>
      </c>
      <c r="E725" s="12" t="s">
        <v>147</v>
      </c>
      <c r="F725" s="12">
        <v>20090604</v>
      </c>
      <c r="G725" s="13">
        <v>7.5183835051000001</v>
      </c>
      <c r="H725" s="14">
        <v>9.3429215418999991</v>
      </c>
      <c r="I725" s="12" t="s">
        <v>33</v>
      </c>
      <c r="J725" s="12" t="s">
        <v>34</v>
      </c>
      <c r="K725" s="12" t="s">
        <v>35</v>
      </c>
      <c r="L725" s="12" t="s">
        <v>36</v>
      </c>
      <c r="M725" s="12"/>
      <c r="N725" s="12"/>
      <c r="O725" s="60" t="s">
        <v>34</v>
      </c>
      <c r="P725" s="60" t="s">
        <v>35</v>
      </c>
      <c r="Q725" s="60">
        <f>[1]!f_prt_stocktonav(B725,"2017/03/31")</f>
        <v>94.342231750488281</v>
      </c>
      <c r="R725" s="61" t="str">
        <f>[1]!f_info_fundmanager(B725)</f>
        <v>吴勇</v>
      </c>
      <c r="S725" s="62">
        <v>5.9095890410958907</v>
      </c>
      <c r="T725" s="73">
        <v>0.94056755065917974</v>
      </c>
      <c r="U725" s="16" t="s">
        <v>395</v>
      </c>
      <c r="V725" s="17">
        <v>5.6794520547945204</v>
      </c>
      <c r="W725" s="18">
        <v>0.10494367046098452</v>
      </c>
      <c r="X725" s="19">
        <v>0.26558227891782127</v>
      </c>
      <c r="Y725" s="19">
        <v>0.20154089210511539</v>
      </c>
      <c r="Z725" s="20">
        <v>0.45274662807954685</v>
      </c>
      <c r="AA725" s="20">
        <v>0.77368459470730488</v>
      </c>
      <c r="AB725" s="20">
        <v>0.70756769395935415</v>
      </c>
      <c r="AC725" s="21" t="s">
        <v>412</v>
      </c>
      <c r="AD725" s="22">
        <v>4</v>
      </c>
      <c r="AE725" s="22">
        <v>2</v>
      </c>
      <c r="AF725" s="22" t="s">
        <v>39</v>
      </c>
      <c r="AG725" s="23" t="s">
        <v>284</v>
      </c>
      <c r="AH725" s="21">
        <v>0</v>
      </c>
      <c r="AI725" s="19">
        <v>1.4999999999999999E-2</v>
      </c>
      <c r="AJ725" s="19">
        <v>0</v>
      </c>
    </row>
    <row r="726" spans="1:36" x14ac:dyDescent="0.15">
      <c r="A726">
        <v>670</v>
      </c>
      <c r="B726" s="11">
        <v>20015</v>
      </c>
      <c r="C726" s="12" t="s">
        <v>2239</v>
      </c>
      <c r="D726" s="12" t="s">
        <v>2240</v>
      </c>
      <c r="E726" s="12" t="s">
        <v>2241</v>
      </c>
      <c r="F726" s="12">
        <v>20090527</v>
      </c>
      <c r="G726" s="13">
        <v>2.0352063150999999</v>
      </c>
      <c r="H726" s="14">
        <v>2.1147426005000001</v>
      </c>
      <c r="I726" s="12" t="s">
        <v>101</v>
      </c>
      <c r="J726" s="12" t="s">
        <v>34</v>
      </c>
      <c r="K726" s="12" t="s">
        <v>35</v>
      </c>
      <c r="L726" s="12" t="s">
        <v>60</v>
      </c>
      <c r="M726" s="12"/>
      <c r="N726" s="12"/>
      <c r="O726" s="60" t="s">
        <v>34</v>
      </c>
      <c r="P726" s="60" t="s">
        <v>35</v>
      </c>
      <c r="Q726" s="60">
        <f>[1]!f_prt_stocktonav(B726,"2017/03/31")</f>
        <v>80.819572448730469</v>
      </c>
      <c r="R726" s="61" t="str">
        <f>[1]!f_info_fundmanager(B726)</f>
        <v>邓时锋,饶玉涵</v>
      </c>
      <c r="S726" s="62">
        <v>7.8493150684931505</v>
      </c>
      <c r="T726" s="73">
        <v>0.83284500122070315</v>
      </c>
      <c r="U726" s="16" t="s">
        <v>2242</v>
      </c>
      <c r="V726" s="17">
        <v>7.6191780821917812</v>
      </c>
      <c r="W726" s="18">
        <v>0.11235119720802868</v>
      </c>
      <c r="X726" s="19">
        <v>0.17934661292504916</v>
      </c>
      <c r="Y726" s="19">
        <v>0.16067341652014178</v>
      </c>
      <c r="Z726" s="20">
        <v>0.50271679674600644</v>
      </c>
      <c r="AA726" s="20">
        <v>0.63415951558732708</v>
      </c>
      <c r="AB726" s="20">
        <v>0.63038399910059906</v>
      </c>
      <c r="AC726" s="21" t="s">
        <v>107</v>
      </c>
      <c r="AD726" s="22">
        <v>4</v>
      </c>
      <c r="AE726" s="22">
        <v>2</v>
      </c>
      <c r="AF726" s="22" t="s">
        <v>39</v>
      </c>
      <c r="AG726" s="23" t="s">
        <v>418</v>
      </c>
      <c r="AH726" s="21">
        <v>0</v>
      </c>
      <c r="AI726" s="19">
        <v>1.4999999999999999E-2</v>
      </c>
      <c r="AJ726" s="19">
        <v>0</v>
      </c>
    </row>
    <row r="727" spans="1:36" x14ac:dyDescent="0.15">
      <c r="A727">
        <v>488</v>
      </c>
      <c r="B727" s="11">
        <v>519185</v>
      </c>
      <c r="C727" s="12" t="s">
        <v>185</v>
      </c>
      <c r="D727" s="12" t="s">
        <v>186</v>
      </c>
      <c r="E727" s="12" t="s">
        <v>187</v>
      </c>
      <c r="F727" s="12">
        <v>20090518</v>
      </c>
      <c r="G727" s="13">
        <v>14.7695262913</v>
      </c>
      <c r="H727" s="14">
        <v>5.1785688578000002</v>
      </c>
      <c r="I727" s="12" t="s">
        <v>33</v>
      </c>
      <c r="J727" s="12" t="s">
        <v>34</v>
      </c>
      <c r="K727" s="12" t="s">
        <v>35</v>
      </c>
      <c r="L727" s="12" t="s">
        <v>36</v>
      </c>
      <c r="M727" s="12"/>
      <c r="N727" s="12"/>
      <c r="O727" s="60" t="s">
        <v>34</v>
      </c>
      <c r="P727" s="60" t="s">
        <v>35</v>
      </c>
      <c r="Q727" s="60">
        <f>[1]!f_prt_stocktonav(B727,"2017/03/31")</f>
        <v>85.564407348632813</v>
      </c>
      <c r="R727" s="61" t="str">
        <f>[1]!f_info_fundmanager(B727)</f>
        <v>莫海波</v>
      </c>
      <c r="S727" s="62">
        <v>1.904109589041096</v>
      </c>
      <c r="T727" s="73">
        <v>0.94634872436523443</v>
      </c>
      <c r="U727" s="16" t="s">
        <v>188</v>
      </c>
      <c r="V727" s="17">
        <v>1.6739726027397259</v>
      </c>
      <c r="W727" s="18">
        <v>0.11211164968149134</v>
      </c>
      <c r="X727" s="19">
        <v>0.24268571551730234</v>
      </c>
      <c r="Y727" s="19">
        <v>0.23946111349911844</v>
      </c>
      <c r="Z727" s="20">
        <v>0.50179235742262884</v>
      </c>
      <c r="AA727" s="20">
        <v>0.81047360149084646</v>
      </c>
      <c r="AB727" s="20">
        <v>0.89244688052624099</v>
      </c>
      <c r="AC727" s="21" t="s">
        <v>107</v>
      </c>
      <c r="AD727" s="22">
        <v>5</v>
      </c>
      <c r="AE727" s="22">
        <v>4</v>
      </c>
      <c r="AF727" s="22" t="s">
        <v>39</v>
      </c>
      <c r="AG727" s="23" t="s">
        <v>189</v>
      </c>
      <c r="AH727" s="21">
        <v>0</v>
      </c>
      <c r="AI727" s="19">
        <v>1.4999999999999999E-2</v>
      </c>
      <c r="AJ727" s="19">
        <v>0</v>
      </c>
    </row>
    <row r="728" spans="1:36" x14ac:dyDescent="0.15">
      <c r="A728">
        <v>935</v>
      </c>
      <c r="B728" s="11">
        <v>519025</v>
      </c>
      <c r="C728" s="12" t="s">
        <v>3662</v>
      </c>
      <c r="D728" s="12" t="s">
        <v>3663</v>
      </c>
      <c r="E728" s="12" t="s">
        <v>1197</v>
      </c>
      <c r="F728" s="12">
        <v>20090430</v>
      </c>
      <c r="G728" s="13">
        <v>1.2851423005</v>
      </c>
      <c r="H728" s="14">
        <v>1.3421001323999999</v>
      </c>
      <c r="I728" s="12" t="s">
        <v>101</v>
      </c>
      <c r="J728" s="12" t="s">
        <v>3533</v>
      </c>
      <c r="K728" s="12" t="s">
        <v>3534</v>
      </c>
      <c r="L728" s="12" t="s">
        <v>3535</v>
      </c>
      <c r="M728" s="12"/>
      <c r="N728" s="12"/>
      <c r="O728" s="60" t="s">
        <v>34</v>
      </c>
      <c r="P728" s="60" t="s">
        <v>35</v>
      </c>
      <c r="Q728" s="60">
        <f>[1]!f_prt_stocktonav(B728,"2017/03/31")</f>
        <v>70.915397644042969</v>
      </c>
      <c r="R728" s="61" t="str">
        <f>[1]!f_info_fundmanager(B728)</f>
        <v>黄峰,李志</v>
      </c>
      <c r="S728" s="62">
        <v>2.2876712328767121</v>
      </c>
      <c r="T728" s="73">
        <v>0.67874298095703123</v>
      </c>
      <c r="U728" s="16" t="s">
        <v>3664</v>
      </c>
      <c r="V728" s="17">
        <v>2.0575342465753423</v>
      </c>
      <c r="W728" s="18">
        <v>3.8827452916709415E-2</v>
      </c>
      <c r="X728" s="19">
        <v>7.3960374930390538E-2</v>
      </c>
      <c r="Y728" s="19">
        <v>5.5076864184115282E-2</v>
      </c>
      <c r="Z728" s="20">
        <v>0.22117417061518818</v>
      </c>
      <c r="AA728" s="20">
        <v>0.35079243666736759</v>
      </c>
      <c r="AB728" s="20">
        <v>0.28191692874200724</v>
      </c>
      <c r="AC728" s="21" t="s">
        <v>3665</v>
      </c>
      <c r="AD728" s="22">
        <v>1</v>
      </c>
      <c r="AE728" s="22">
        <v>1</v>
      </c>
      <c r="AF728" s="22" t="s">
        <v>39</v>
      </c>
      <c r="AG728" s="23" t="s">
        <v>3666</v>
      </c>
      <c r="AH728" s="21">
        <v>0</v>
      </c>
      <c r="AI728" s="19">
        <v>1.4999999999999999E-2</v>
      </c>
      <c r="AJ728" s="19">
        <v>0</v>
      </c>
    </row>
    <row r="729" spans="1:36" x14ac:dyDescent="0.15">
      <c r="A729">
        <v>921</v>
      </c>
      <c r="B729" s="11">
        <v>180018</v>
      </c>
      <c r="C729" s="12" t="s">
        <v>3875</v>
      </c>
      <c r="D729" s="12" t="s">
        <v>3876</v>
      </c>
      <c r="E729" s="12" t="s">
        <v>345</v>
      </c>
      <c r="F729" s="12">
        <v>20090427</v>
      </c>
      <c r="G729" s="13">
        <v>2.7490144547000002</v>
      </c>
      <c r="H729" s="14">
        <v>2.8454027450999999</v>
      </c>
      <c r="I729" s="12" t="s">
        <v>101</v>
      </c>
      <c r="J729" s="12" t="s">
        <v>3533</v>
      </c>
      <c r="K729" s="12" t="s">
        <v>3534</v>
      </c>
      <c r="L729" s="12" t="s">
        <v>3535</v>
      </c>
      <c r="M729" s="12"/>
      <c r="N729" s="12"/>
      <c r="O729" s="60" t="s">
        <v>34</v>
      </c>
      <c r="P729" s="60" t="s">
        <v>59</v>
      </c>
      <c r="Q729" s="60">
        <f>[1]!f_prt_stocktonav(B729,"2017/03/31")</f>
        <v>71.658279418945313</v>
      </c>
      <c r="R729" s="61" t="str">
        <f>[1]!f_info_fundmanager(B729)</f>
        <v>唐能,周可彦</v>
      </c>
      <c r="S729" s="62">
        <v>1.904109589041096</v>
      </c>
      <c r="T729" s="73">
        <v>0.62858428955078127</v>
      </c>
      <c r="U729" s="16" t="s">
        <v>3877</v>
      </c>
      <c r="V729" s="17">
        <v>1.6739726027397259</v>
      </c>
      <c r="W729" s="18">
        <v>8.9589986392901277E-2</v>
      </c>
      <c r="X729" s="19">
        <v>0.12831472472319017</v>
      </c>
      <c r="Y729" s="19">
        <v>0.13812952740185414</v>
      </c>
      <c r="Z729" s="20">
        <v>0.45834469056717708</v>
      </c>
      <c r="AA729" s="20">
        <v>0.57804574995235025</v>
      </c>
      <c r="AB729" s="20">
        <v>0.65463499291317861</v>
      </c>
      <c r="AC729" s="21" t="s">
        <v>3878</v>
      </c>
      <c r="AD729" s="22">
        <v>3</v>
      </c>
      <c r="AE729" s="22">
        <v>3</v>
      </c>
      <c r="AF729" s="22" t="s">
        <v>39</v>
      </c>
      <c r="AG729" s="23" t="s">
        <v>538</v>
      </c>
      <c r="AH729" s="21">
        <v>0</v>
      </c>
      <c r="AI729" s="19">
        <v>1.4999999999999999E-2</v>
      </c>
      <c r="AJ729" s="19">
        <v>0</v>
      </c>
    </row>
    <row r="730" spans="1:36" x14ac:dyDescent="0.15">
      <c r="A730">
        <v>737</v>
      </c>
      <c r="B730" s="11">
        <v>519670</v>
      </c>
      <c r="C730" s="12" t="s">
        <v>1527</v>
      </c>
      <c r="D730" s="12" t="s">
        <v>1528</v>
      </c>
      <c r="E730" s="12" t="s">
        <v>200</v>
      </c>
      <c r="F730" s="12">
        <v>20090424</v>
      </c>
      <c r="G730" s="13">
        <v>17.423963975900001</v>
      </c>
      <c r="H730" s="14">
        <v>19.878652467199998</v>
      </c>
      <c r="I730" s="12" t="s">
        <v>101</v>
      </c>
      <c r="J730" s="12" t="s">
        <v>34</v>
      </c>
      <c r="K730" s="12" t="s">
        <v>35</v>
      </c>
      <c r="L730" s="12" t="s">
        <v>60</v>
      </c>
      <c r="M730" s="12"/>
      <c r="N730" s="12"/>
      <c r="O730" s="60" t="s">
        <v>34</v>
      </c>
      <c r="P730" s="60" t="s">
        <v>35</v>
      </c>
      <c r="Q730" s="60">
        <f>[1]!f_prt_stocktonav(B730,"2017/03/31")</f>
        <v>78.879951477050781</v>
      </c>
      <c r="R730" s="61" t="str">
        <f>[1]!f_info_fundmanager(B730)</f>
        <v>王海华</v>
      </c>
      <c r="S730" s="62">
        <v>3.3232876712328765</v>
      </c>
      <c r="T730" s="73">
        <v>0.88167625427246099</v>
      </c>
      <c r="U730" s="16" t="s">
        <v>1529</v>
      </c>
      <c r="V730" s="17">
        <v>3.0931506849315067</v>
      </c>
      <c r="W730" s="18">
        <v>0.18226556056984441</v>
      </c>
      <c r="X730" s="19">
        <v>0.21272729334494359</v>
      </c>
      <c r="Y730" s="19">
        <v>0.23104128989846262</v>
      </c>
      <c r="Z730" s="20">
        <v>0.68338818273460966</v>
      </c>
      <c r="AA730" s="20">
        <v>0.64355123758756982</v>
      </c>
      <c r="AB730" s="20">
        <v>0.77391659996208928</v>
      </c>
      <c r="AC730" s="21" t="s">
        <v>107</v>
      </c>
      <c r="AD730" s="22">
        <v>5</v>
      </c>
      <c r="AE730" s="22">
        <v>3</v>
      </c>
      <c r="AF730" s="22" t="s">
        <v>39</v>
      </c>
      <c r="AG730" s="23" t="s">
        <v>1530</v>
      </c>
      <c r="AH730" s="21">
        <v>0</v>
      </c>
      <c r="AI730" s="19">
        <v>1.4999999999999999E-2</v>
      </c>
      <c r="AJ730" s="19">
        <v>0</v>
      </c>
    </row>
    <row r="731" spans="1:36" x14ac:dyDescent="0.15">
      <c r="A731">
        <v>4</v>
      </c>
      <c r="B731" s="11">
        <v>290006</v>
      </c>
      <c r="C731" s="12" t="s">
        <v>1140</v>
      </c>
      <c r="D731" s="12" t="s">
        <v>1141</v>
      </c>
      <c r="E731" s="12" t="s">
        <v>1142</v>
      </c>
      <c r="F731" s="12">
        <v>20090422</v>
      </c>
      <c r="G731" s="13">
        <v>2.6088196050999999</v>
      </c>
      <c r="H731" s="14">
        <v>2.8883977780999999</v>
      </c>
      <c r="I731" s="12" t="s">
        <v>101</v>
      </c>
      <c r="J731" s="12" t="s">
        <v>34</v>
      </c>
      <c r="K731" s="12" t="s">
        <v>35</v>
      </c>
      <c r="L731" s="12" t="s">
        <v>60</v>
      </c>
      <c r="M731" s="12"/>
      <c r="N731" s="12"/>
      <c r="O731" s="60" t="s">
        <v>34</v>
      </c>
      <c r="P731" s="60" t="s">
        <v>35</v>
      </c>
      <c r="Q731" s="60">
        <f>[1]!f_prt_stocktonav(B731,"2017/03/31")</f>
        <v>94.97393798828125</v>
      </c>
      <c r="R731" s="61" t="str">
        <f>[1]!f_info_fundmanager(B731)</f>
        <v>车广路</v>
      </c>
      <c r="S731" s="62">
        <v>2.1506849315068495</v>
      </c>
      <c r="T731" s="73">
        <v>0.90190231323242187</v>
      </c>
      <c r="U731" s="16" t="s">
        <v>1143</v>
      </c>
      <c r="V731" s="17">
        <v>1.9205479452054794</v>
      </c>
      <c r="W731" s="18">
        <v>8.1770503583831644E-2</v>
      </c>
      <c r="X731" s="19">
        <v>0.13868810760966221</v>
      </c>
      <c r="Y731" s="19">
        <v>0.13343201570291208</v>
      </c>
      <c r="Z731" s="20">
        <v>0.37026269252110661</v>
      </c>
      <c r="AA731" s="20">
        <v>0.51306654354741943</v>
      </c>
      <c r="AB731" s="20">
        <v>0.51858185935833701</v>
      </c>
      <c r="AC731" s="21" t="s">
        <v>213</v>
      </c>
      <c r="AD731" s="22">
        <v>3</v>
      </c>
      <c r="AE731" s="22">
        <v>2</v>
      </c>
      <c r="AF731" s="22" t="s">
        <v>39</v>
      </c>
      <c r="AG731" s="23" t="s">
        <v>296</v>
      </c>
      <c r="AH731" s="21">
        <v>0</v>
      </c>
      <c r="AI731" s="19">
        <v>1.4999999999999999E-2</v>
      </c>
      <c r="AJ731" s="19">
        <v>0</v>
      </c>
    </row>
    <row r="732" spans="1:36" x14ac:dyDescent="0.15">
      <c r="A732">
        <v>882</v>
      </c>
      <c r="B732" s="11">
        <v>161611</v>
      </c>
      <c r="C732" s="12" t="s">
        <v>3784</v>
      </c>
      <c r="D732" s="12" t="s">
        <v>3785</v>
      </c>
      <c r="E732" s="12" t="s">
        <v>72</v>
      </c>
      <c r="F732" s="12">
        <v>20090422</v>
      </c>
      <c r="G732" s="13">
        <v>2.6190030472000001</v>
      </c>
      <c r="H732" s="14">
        <v>3.3945102824000002</v>
      </c>
      <c r="I732" s="12" t="s">
        <v>101</v>
      </c>
      <c r="J732" s="12" t="s">
        <v>3533</v>
      </c>
      <c r="K732" s="25" t="s">
        <v>3534</v>
      </c>
      <c r="L732" s="25" t="s">
        <v>3535</v>
      </c>
      <c r="M732" s="12"/>
      <c r="N732" s="12"/>
      <c r="O732" s="60" t="s">
        <v>34</v>
      </c>
      <c r="P732" s="60" t="s">
        <v>35</v>
      </c>
      <c r="Q732" s="60">
        <f>[1]!f_prt_stocktonav(B732,"2017/03/31")</f>
        <v>73.411109924316406</v>
      </c>
      <c r="R732" s="61" t="str">
        <f>[1]!f_info_fundmanager(B732)</f>
        <v>林清源,付伟琦</v>
      </c>
      <c r="S732" s="62">
        <v>1.263013698630137</v>
      </c>
      <c r="T732" s="73">
        <v>0.64791931152343751</v>
      </c>
      <c r="U732" s="16" t="s">
        <v>3786</v>
      </c>
      <c r="V732" s="17">
        <v>1.0328767123287672</v>
      </c>
      <c r="W732" s="18">
        <v>-1.3939003892082802E-4</v>
      </c>
      <c r="X732" s="19">
        <v>6.432231826127599E-2</v>
      </c>
      <c r="Y732" s="19">
        <v>8.0525523769785709E-2</v>
      </c>
      <c r="Z732" s="20">
        <v>8.3839398042752283E-2</v>
      </c>
      <c r="AA732" s="20">
        <v>0.3164028690055371</v>
      </c>
      <c r="AB732" s="20">
        <v>0.36225605636920238</v>
      </c>
      <c r="AC732" s="21" t="s">
        <v>1697</v>
      </c>
      <c r="AD732" s="22">
        <v>2</v>
      </c>
      <c r="AE732" s="22">
        <v>4</v>
      </c>
      <c r="AF732" s="22" t="s">
        <v>39</v>
      </c>
      <c r="AG732" s="23" t="s">
        <v>75</v>
      </c>
      <c r="AH732" s="21" t="s">
        <v>220</v>
      </c>
      <c r="AI732" s="19">
        <v>1.4999999999999999E-2</v>
      </c>
      <c r="AJ732" s="19">
        <v>0</v>
      </c>
    </row>
    <row r="733" spans="1:36" x14ac:dyDescent="0.15">
      <c r="A733">
        <v>215</v>
      </c>
      <c r="B733" s="11">
        <v>519698</v>
      </c>
      <c r="C733" s="12" t="s">
        <v>1682</v>
      </c>
      <c r="D733" s="12" t="s">
        <v>1683</v>
      </c>
      <c r="E733" s="12" t="s">
        <v>1098</v>
      </c>
      <c r="F733" s="12">
        <v>20090410</v>
      </c>
      <c r="G733" s="13">
        <v>18.266364285400002</v>
      </c>
      <c r="H733" s="14">
        <v>21.500759269100001</v>
      </c>
      <c r="I733" s="12" t="s">
        <v>101</v>
      </c>
      <c r="J733" s="12" t="s">
        <v>34</v>
      </c>
      <c r="K733" s="12" t="s">
        <v>35</v>
      </c>
      <c r="L733" s="12" t="s">
        <v>60</v>
      </c>
      <c r="M733" s="12"/>
      <c r="N733" s="12"/>
      <c r="O733" s="60" t="s">
        <v>34</v>
      </c>
      <c r="P733" s="60" t="s">
        <v>35</v>
      </c>
      <c r="Q733" s="60">
        <f>[1]!f_prt_stocktonav(B733,"2017/03/31")</f>
        <v>91.513984680175781</v>
      </c>
      <c r="R733" s="61" t="str">
        <f>[1]!f_info_fundmanager(B733)</f>
        <v>芮晨</v>
      </c>
      <c r="S733" s="62">
        <v>1.8712328767123287</v>
      </c>
      <c r="T733" s="73">
        <v>0.87194816589355473</v>
      </c>
      <c r="U733" s="16" t="s">
        <v>1684</v>
      </c>
      <c r="V733" s="17">
        <v>1.6410958904109589</v>
      </c>
      <c r="W733" s="18">
        <v>8.7064471676745914E-2</v>
      </c>
      <c r="X733" s="19">
        <v>0.14892748887549168</v>
      </c>
      <c r="Y733" s="19">
        <v>0.141944568469897</v>
      </c>
      <c r="Z733" s="20">
        <v>0.3846891086058799</v>
      </c>
      <c r="AA733" s="20">
        <v>0.50261348591985755</v>
      </c>
      <c r="AB733" s="20">
        <v>0.52735914635035486</v>
      </c>
      <c r="AC733" s="21" t="s">
        <v>1685</v>
      </c>
      <c r="AD733" s="22">
        <v>2</v>
      </c>
      <c r="AE733" s="22">
        <v>3</v>
      </c>
      <c r="AF733" s="22" t="s">
        <v>39</v>
      </c>
      <c r="AG733" s="23" t="s">
        <v>1686</v>
      </c>
      <c r="AH733" s="21" t="s">
        <v>48</v>
      </c>
      <c r="AI733" s="19">
        <v>1.4999999999999999E-2</v>
      </c>
      <c r="AJ733" s="19">
        <v>0</v>
      </c>
    </row>
    <row r="734" spans="1:36" x14ac:dyDescent="0.15">
      <c r="A734">
        <v>931</v>
      </c>
      <c r="B734" s="11">
        <v>660003</v>
      </c>
      <c r="C734" s="12" t="s">
        <v>3268</v>
      </c>
      <c r="D734" s="12" t="s">
        <v>3269</v>
      </c>
      <c r="E734" s="12" t="s">
        <v>462</v>
      </c>
      <c r="F734" s="12">
        <v>20090408</v>
      </c>
      <c r="G734" s="13">
        <v>3.1904501114000001</v>
      </c>
      <c r="H734" s="14">
        <v>3.2234886864000001</v>
      </c>
      <c r="I734" s="12" t="s">
        <v>101</v>
      </c>
      <c r="J734" s="12" t="s">
        <v>34</v>
      </c>
      <c r="K734" s="12" t="s">
        <v>35</v>
      </c>
      <c r="L734" s="12" t="s">
        <v>60</v>
      </c>
      <c r="M734" s="12"/>
      <c r="N734" s="12"/>
      <c r="O734" s="60" t="s">
        <v>34</v>
      </c>
      <c r="P734" s="60" t="s">
        <v>35</v>
      </c>
      <c r="Q734" s="60">
        <f>[1]!f_prt_stocktonav(B734,"2017/03/31")</f>
        <v>71.062469482421875</v>
      </c>
      <c r="R734" s="61" t="str">
        <f>[1]!f_info_fundmanager(B734)</f>
        <v>陈富权</v>
      </c>
      <c r="S734" s="62">
        <v>2.9616438356164383</v>
      </c>
      <c r="T734" s="73">
        <v>0.73039848327636714</v>
      </c>
      <c r="U734" s="16" t="s">
        <v>3075</v>
      </c>
      <c r="V734" s="17">
        <v>2.7315068493150685</v>
      </c>
      <c r="W734" s="18">
        <v>8.8365966216406466E-2</v>
      </c>
      <c r="X734" s="19">
        <v>0.1515638030386719</v>
      </c>
      <c r="Y734" s="19">
        <v>0.13544816878615928</v>
      </c>
      <c r="Z734" s="20">
        <v>0.42580050624921045</v>
      </c>
      <c r="AA734" s="20">
        <v>0.55486242695370391</v>
      </c>
      <c r="AB734" s="20">
        <v>0.58111468938286914</v>
      </c>
      <c r="AC734" s="21" t="s">
        <v>2885</v>
      </c>
      <c r="AD734" s="22">
        <v>3</v>
      </c>
      <c r="AE734" s="22">
        <v>4</v>
      </c>
      <c r="AF734" s="22" t="s">
        <v>39</v>
      </c>
      <c r="AG734" s="23" t="s">
        <v>466</v>
      </c>
      <c r="AH734" s="21">
        <v>0</v>
      </c>
      <c r="AI734" s="19">
        <v>1.4999999999999999E-2</v>
      </c>
      <c r="AJ734" s="19">
        <v>0</v>
      </c>
    </row>
    <row r="735" spans="1:36" x14ac:dyDescent="0.15">
      <c r="A735">
        <v>940</v>
      </c>
      <c r="B735" s="11">
        <v>163807</v>
      </c>
      <c r="C735" s="12" t="s">
        <v>3676</v>
      </c>
      <c r="D735" s="12" t="s">
        <v>3677</v>
      </c>
      <c r="E735" s="12" t="s">
        <v>1242</v>
      </c>
      <c r="F735" s="12">
        <v>20090403</v>
      </c>
      <c r="G735" s="13">
        <v>2.6025214833999999</v>
      </c>
      <c r="H735" s="14">
        <v>2.6025640315</v>
      </c>
      <c r="I735" s="12" t="s">
        <v>101</v>
      </c>
      <c r="J735" s="12" t="s">
        <v>3533</v>
      </c>
      <c r="K735" s="25" t="s">
        <v>3534</v>
      </c>
      <c r="L735" s="25" t="s">
        <v>3535</v>
      </c>
      <c r="M735" s="12"/>
      <c r="N735" s="12"/>
      <c r="O735" s="60" t="s">
        <v>34</v>
      </c>
      <c r="P735" s="60" t="s">
        <v>35</v>
      </c>
      <c r="Q735" s="60">
        <f>[1]!f_prt_stocktonav(B735,"2017/03/31")</f>
        <v>70.701393127441406</v>
      </c>
      <c r="R735" s="61" t="str">
        <f>[1]!f_info_fundmanager(B735)</f>
        <v>王伟</v>
      </c>
      <c r="S735" s="62">
        <v>1.8438356164383563</v>
      </c>
      <c r="T735" s="73">
        <v>0.67618522644042967</v>
      </c>
      <c r="U735" s="16" t="s">
        <v>1392</v>
      </c>
      <c r="V735" s="17">
        <v>1.6136986301369862</v>
      </c>
      <c r="W735" s="18">
        <v>9.5694780533839285E-2</v>
      </c>
      <c r="X735" s="19">
        <v>0.15037603030047086</v>
      </c>
      <c r="Y735" s="19">
        <v>0.1346538404516946</v>
      </c>
      <c r="Z735" s="20">
        <v>0.45702074511208624</v>
      </c>
      <c r="AA735" s="20">
        <v>0.57310979296127285</v>
      </c>
      <c r="AB735" s="20">
        <v>0.56680347161099598</v>
      </c>
      <c r="AC735" s="21" t="s">
        <v>3678</v>
      </c>
      <c r="AD735" s="22">
        <v>2</v>
      </c>
      <c r="AE735" s="22">
        <v>2</v>
      </c>
      <c r="AF735" s="22" t="s">
        <v>39</v>
      </c>
      <c r="AG735" s="23" t="s">
        <v>1244</v>
      </c>
      <c r="AH735" s="21">
        <v>0</v>
      </c>
      <c r="AI735" s="19">
        <v>1.4999999999999999E-2</v>
      </c>
      <c r="AJ735" s="19">
        <v>0</v>
      </c>
    </row>
    <row r="736" spans="1:36" x14ac:dyDescent="0.15">
      <c r="A736">
        <v>578</v>
      </c>
      <c r="B736" s="11">
        <v>110015</v>
      </c>
      <c r="C736" s="12" t="s">
        <v>2263</v>
      </c>
      <c r="D736" s="12" t="s">
        <v>2264</v>
      </c>
      <c r="E736" s="12" t="s">
        <v>292</v>
      </c>
      <c r="F736" s="12">
        <v>20090326</v>
      </c>
      <c r="G736" s="13">
        <v>5.8346648689</v>
      </c>
      <c r="H736" s="14">
        <v>6.1234340986999998</v>
      </c>
      <c r="I736" s="12" t="s">
        <v>33</v>
      </c>
      <c r="J736" s="12" t="s">
        <v>34</v>
      </c>
      <c r="K736" s="12" t="s">
        <v>35</v>
      </c>
      <c r="L736" s="12" t="s">
        <v>36</v>
      </c>
      <c r="M736" s="12"/>
      <c r="N736" s="12"/>
      <c r="O736" s="60" t="s">
        <v>34</v>
      </c>
      <c r="P736" s="60" t="s">
        <v>35</v>
      </c>
      <c r="Q736" s="60">
        <f>[1]!f_prt_stocktonav(B736,"2017/03/31")</f>
        <v>83.325286865234375</v>
      </c>
      <c r="R736" s="61" t="str">
        <f>[1]!f_info_fundmanager(B736)</f>
        <v>冯波</v>
      </c>
      <c r="S736" s="62">
        <v>7.2493150684931509</v>
      </c>
      <c r="T736" s="73">
        <v>0.8315390777587891</v>
      </c>
      <c r="U736" s="16" t="s">
        <v>2265</v>
      </c>
      <c r="V736" s="17">
        <v>7.0191780821917806</v>
      </c>
      <c r="W736" s="18">
        <v>9.1434603072799478E-2</v>
      </c>
      <c r="X736" s="19">
        <v>0.10907727021541858</v>
      </c>
      <c r="Y736" s="19">
        <v>0.13012951666360695</v>
      </c>
      <c r="Z736" s="20">
        <v>0.4091758408287049</v>
      </c>
      <c r="AA736" s="20">
        <v>0.42596934811030535</v>
      </c>
      <c r="AB736" s="20">
        <v>0.51905232680921343</v>
      </c>
      <c r="AC736" s="21" t="s">
        <v>510</v>
      </c>
      <c r="AD736" s="22">
        <v>2</v>
      </c>
      <c r="AE736" s="22">
        <v>3</v>
      </c>
      <c r="AF736" s="22" t="s">
        <v>39</v>
      </c>
      <c r="AG736" s="23" t="s">
        <v>296</v>
      </c>
      <c r="AH736" s="21">
        <v>0</v>
      </c>
      <c r="AI736" s="19">
        <v>1.4999999999999999E-2</v>
      </c>
      <c r="AJ736" s="19">
        <v>0</v>
      </c>
    </row>
    <row r="737" spans="1:36" x14ac:dyDescent="0.15">
      <c r="A737">
        <v>222</v>
      </c>
      <c r="B737" s="11">
        <v>450007</v>
      </c>
      <c r="C737" s="12" t="s">
        <v>1460</v>
      </c>
      <c r="D737" s="12" t="s">
        <v>1461</v>
      </c>
      <c r="E737" s="12" t="s">
        <v>314</v>
      </c>
      <c r="F737" s="12">
        <v>20090325</v>
      </c>
      <c r="G737" s="13">
        <v>1.0364016425</v>
      </c>
      <c r="H737" s="14">
        <v>1.0713827523999999</v>
      </c>
      <c r="I737" s="12" t="s">
        <v>101</v>
      </c>
      <c r="J737" s="12" t="s">
        <v>34</v>
      </c>
      <c r="K737" s="12" t="s">
        <v>35</v>
      </c>
      <c r="L737" s="12" t="s">
        <v>60</v>
      </c>
      <c r="M737" s="12"/>
      <c r="N737" s="12"/>
      <c r="O737" s="60" t="s">
        <v>34</v>
      </c>
      <c r="P737" s="60" t="s">
        <v>35</v>
      </c>
      <c r="Q737" s="60">
        <f>[1]!f_prt_stocktonav(B737,"2017/03/31")</f>
        <v>91.383903503417969</v>
      </c>
      <c r="R737" s="61" t="str">
        <f>[1]!f_info_fundmanager(B737)</f>
        <v>杜飞</v>
      </c>
      <c r="S737" s="62">
        <v>1.7068493150684931</v>
      </c>
      <c r="T737" s="73">
        <v>0.88530212402343755</v>
      </c>
      <c r="U737" s="16" t="s">
        <v>1462</v>
      </c>
      <c r="V737" s="17">
        <v>1.6219178082191781</v>
      </c>
      <c r="W737" s="18">
        <v>5.2564355607267244E-2</v>
      </c>
      <c r="X737" s="19">
        <v>0.11994464507677405</v>
      </c>
      <c r="Y737" s="19">
        <v>9.6997248329563343E-2</v>
      </c>
      <c r="Z737" s="20">
        <v>0.27231353212460235</v>
      </c>
      <c r="AA737" s="20">
        <v>0.47311613948090725</v>
      </c>
      <c r="AB737" s="20">
        <v>0.41392255134759925</v>
      </c>
      <c r="AC737" s="21" t="s">
        <v>1463</v>
      </c>
      <c r="AD737" s="22">
        <v>2</v>
      </c>
      <c r="AE737" s="22">
        <v>4</v>
      </c>
      <c r="AF737" s="22" t="s">
        <v>39</v>
      </c>
      <c r="AG737" s="23" t="s">
        <v>546</v>
      </c>
      <c r="AH737" s="21">
        <v>0</v>
      </c>
      <c r="AI737" s="19">
        <v>1.4999999999999999E-2</v>
      </c>
      <c r="AJ737" s="19">
        <v>0</v>
      </c>
    </row>
    <row r="738" spans="1:36" x14ac:dyDescent="0.15">
      <c r="A738">
        <v>793</v>
      </c>
      <c r="B738" s="11">
        <v>340008</v>
      </c>
      <c r="C738" s="12" t="s">
        <v>2656</v>
      </c>
      <c r="D738" s="12" t="s">
        <v>2657</v>
      </c>
      <c r="E738" s="12" t="s">
        <v>434</v>
      </c>
      <c r="F738" s="12">
        <v>20090325</v>
      </c>
      <c r="G738" s="13">
        <v>24.848248398100001</v>
      </c>
      <c r="H738" s="14">
        <v>26.055338586600001</v>
      </c>
      <c r="I738" s="12" t="s">
        <v>149</v>
      </c>
      <c r="J738" s="12" t="s">
        <v>34</v>
      </c>
      <c r="K738" s="12" t="s">
        <v>35</v>
      </c>
      <c r="L738" s="12" t="s">
        <v>138</v>
      </c>
      <c r="M738" s="12"/>
      <c r="N738" s="12"/>
      <c r="O738" s="60" t="s">
        <v>34</v>
      </c>
      <c r="P738" s="60" t="s">
        <v>35</v>
      </c>
      <c r="Q738" s="60">
        <f>[1]!f_prt_stocktonav(B738,"2017/03/31")</f>
        <v>76.956283569335937</v>
      </c>
      <c r="R738" s="61" t="str">
        <f>[1]!f_info_fundmanager(B738)</f>
        <v>季侃乐</v>
      </c>
      <c r="S738" s="62">
        <v>1.2493150684931507</v>
      </c>
      <c r="T738" s="73">
        <v>0.79953308105468746</v>
      </c>
      <c r="U738" s="16" t="s">
        <v>2658</v>
      </c>
      <c r="V738" s="17">
        <v>1.0191780821917809</v>
      </c>
      <c r="W738" s="18">
        <v>0.13990495325180308</v>
      </c>
      <c r="X738" s="19">
        <v>0.28645639707826431</v>
      </c>
      <c r="Y738" s="19">
        <v>0.20934011238235062</v>
      </c>
      <c r="Z738" s="20">
        <v>0.65143740326078592</v>
      </c>
      <c r="AA738" s="20">
        <v>1.0638692738008444</v>
      </c>
      <c r="AB738" s="20">
        <v>0.8662403198752997</v>
      </c>
      <c r="AC738" s="21" t="s">
        <v>2659</v>
      </c>
      <c r="AD738" s="22">
        <v>5</v>
      </c>
      <c r="AE738" s="22">
        <v>2</v>
      </c>
      <c r="AF738" s="22" t="s">
        <v>39</v>
      </c>
      <c r="AG738" s="23" t="s">
        <v>437</v>
      </c>
      <c r="AH738" s="21">
        <v>0</v>
      </c>
      <c r="AI738" s="19">
        <v>1.4999999999999999E-2</v>
      </c>
      <c r="AJ738" s="19">
        <v>0</v>
      </c>
    </row>
    <row r="739" spans="1:36" x14ac:dyDescent="0.15">
      <c r="A739">
        <v>467</v>
      </c>
      <c r="B739" s="11">
        <v>70017</v>
      </c>
      <c r="C739" s="12" t="s">
        <v>1912</v>
      </c>
      <c r="D739" s="12" t="s">
        <v>1913</v>
      </c>
      <c r="E739" s="12" t="s">
        <v>399</v>
      </c>
      <c r="F739" s="12">
        <v>20090320</v>
      </c>
      <c r="G739" s="13">
        <v>4.1168727091999999</v>
      </c>
      <c r="H739" s="14">
        <v>3.397306146</v>
      </c>
      <c r="I739" s="12" t="s">
        <v>33</v>
      </c>
      <c r="J739" s="12" t="s">
        <v>34</v>
      </c>
      <c r="K739" s="12" t="s">
        <v>35</v>
      </c>
      <c r="L739" s="12" t="s">
        <v>60</v>
      </c>
      <c r="M739" s="12"/>
      <c r="N739" s="12"/>
      <c r="O739" s="60" t="s">
        <v>34</v>
      </c>
      <c r="P739" s="60" t="s">
        <v>379</v>
      </c>
      <c r="Q739" s="60">
        <f>[1]!f_prt_stocktonav(B739,"2017/03/31")</f>
        <v>85.88470458984375</v>
      </c>
      <c r="R739" s="61" t="str">
        <f>[1]!f_info_fundmanager(B739)</f>
        <v>陶羽</v>
      </c>
      <c r="S739" s="62">
        <v>8.0356164383561648</v>
      </c>
      <c r="T739" s="73">
        <v>0.85750785827636722</v>
      </c>
      <c r="U739" s="16" t="s">
        <v>1914</v>
      </c>
      <c r="V739" s="17">
        <v>7.8054794520547945</v>
      </c>
      <c r="W739" s="18">
        <v>7.5661743983147511E-2</v>
      </c>
      <c r="X739" s="19">
        <v>0.237761510846765</v>
      </c>
      <c r="Y739" s="19">
        <v>0.15084236122637895</v>
      </c>
      <c r="Z739" s="20">
        <v>0.35345013826363841</v>
      </c>
      <c r="AA739" s="20">
        <v>0.77378726335918691</v>
      </c>
      <c r="AB739" s="20">
        <v>0.58737537681584751</v>
      </c>
      <c r="AC739" s="21" t="s">
        <v>213</v>
      </c>
      <c r="AD739" s="22">
        <v>3</v>
      </c>
      <c r="AE739" s="22">
        <v>2</v>
      </c>
      <c r="AF739" s="22" t="s">
        <v>39</v>
      </c>
      <c r="AG739" s="23" t="s">
        <v>274</v>
      </c>
      <c r="AH739" s="21" t="s">
        <v>402</v>
      </c>
      <c r="AI739" s="19">
        <v>1.4999999999999999E-2</v>
      </c>
      <c r="AJ739" s="19">
        <v>0</v>
      </c>
    </row>
    <row r="740" spans="1:36" x14ac:dyDescent="0.15">
      <c r="A740">
        <v>794</v>
      </c>
      <c r="B740" s="11">
        <v>213006</v>
      </c>
      <c r="C740" s="12" t="s">
        <v>3237</v>
      </c>
      <c r="D740" s="12" t="s">
        <v>3238</v>
      </c>
      <c r="E740" s="12" t="s">
        <v>171</v>
      </c>
      <c r="F740" s="12">
        <v>20090317</v>
      </c>
      <c r="G740" s="13">
        <v>17.5004217372</v>
      </c>
      <c r="H740" s="14">
        <v>18.903732724499999</v>
      </c>
      <c r="I740" s="12" t="s">
        <v>101</v>
      </c>
      <c r="J740" s="12" t="s">
        <v>34</v>
      </c>
      <c r="K740" s="12" t="s">
        <v>35</v>
      </c>
      <c r="L740" s="12" t="s">
        <v>60</v>
      </c>
      <c r="M740" s="12"/>
      <c r="N740" s="12"/>
      <c r="O740" s="60" t="s">
        <v>34</v>
      </c>
      <c r="P740" s="60" t="s">
        <v>35</v>
      </c>
      <c r="Q740" s="60">
        <f>[1]!f_prt_stocktonav(B740,"2017/03/31")</f>
        <v>76.941520690917969</v>
      </c>
      <c r="R740" s="61" t="str">
        <f>[1]!f_info_fundmanager(B740)</f>
        <v>易祚兴,李健伟</v>
      </c>
      <c r="S740" s="62">
        <v>1.0136986301369864</v>
      </c>
      <c r="T740" s="73">
        <v>0.73663925170898437</v>
      </c>
      <c r="U740" s="16" t="s">
        <v>243</v>
      </c>
      <c r="V740" s="17">
        <v>2.2821917808219179</v>
      </c>
      <c r="W740" s="18">
        <v>0.11564118104602228</v>
      </c>
      <c r="X740" s="19">
        <v>0.21297477343946489</v>
      </c>
      <c r="Y740" s="19">
        <v>0.22785107824065043</v>
      </c>
      <c r="Z740" s="20">
        <v>0.51524773348082076</v>
      </c>
      <c r="AA740" s="20">
        <v>0.72187213305683862</v>
      </c>
      <c r="AB740" s="20">
        <v>0.84791547111462218</v>
      </c>
      <c r="AC740" s="21" t="s">
        <v>3154</v>
      </c>
      <c r="AD740" s="22">
        <v>5</v>
      </c>
      <c r="AE740" s="22">
        <v>5</v>
      </c>
      <c r="AF740" s="22" t="s">
        <v>39</v>
      </c>
      <c r="AG740" s="23" t="s">
        <v>214</v>
      </c>
      <c r="AH740" s="21">
        <v>0</v>
      </c>
      <c r="AI740" s="19">
        <v>1.4999999999999999E-2</v>
      </c>
      <c r="AJ740" s="19">
        <v>0</v>
      </c>
    </row>
    <row r="741" spans="1:36" x14ac:dyDescent="0.15">
      <c r="A741">
        <v>782</v>
      </c>
      <c r="B741" s="11">
        <v>320007</v>
      </c>
      <c r="C741" s="12" t="s">
        <v>2004</v>
      </c>
      <c r="D741" s="12" t="s">
        <v>2005</v>
      </c>
      <c r="E741" s="12" t="s">
        <v>2006</v>
      </c>
      <c r="F741" s="12">
        <v>20090310</v>
      </c>
      <c r="G741" s="13">
        <v>6.4813422514000001</v>
      </c>
      <c r="H741" s="14">
        <v>7.8769108499999998</v>
      </c>
      <c r="I741" s="12" t="s">
        <v>101</v>
      </c>
      <c r="J741" s="12" t="s">
        <v>34</v>
      </c>
      <c r="K741" s="12" t="s">
        <v>35</v>
      </c>
      <c r="L741" s="12" t="s">
        <v>60</v>
      </c>
      <c r="M741" s="12"/>
      <c r="N741" s="12"/>
      <c r="O741" s="60" t="s">
        <v>34</v>
      </c>
      <c r="P741" s="60" t="s">
        <v>35</v>
      </c>
      <c r="Q741" s="60">
        <f>[1]!f_prt_stocktonav(B741,"2017/03/31")</f>
        <v>77.229949951171875</v>
      </c>
      <c r="R741" s="61" t="str">
        <f>[1]!f_info_fundmanager(B741)</f>
        <v>刘红辉,史高飞</v>
      </c>
      <c r="S741" s="62">
        <v>6.4602739726027396</v>
      </c>
      <c r="T741" s="73">
        <v>0.84890136718749998</v>
      </c>
      <c r="U741" s="16" t="s">
        <v>2007</v>
      </c>
      <c r="V741" s="17">
        <v>6.2301369863013702</v>
      </c>
      <c r="W741" s="18">
        <v>6.2177819776787491E-2</v>
      </c>
      <c r="X741" s="19">
        <v>7.7217345015941907E-2</v>
      </c>
      <c r="Y741" s="19">
        <v>4.8844827114089551E-2</v>
      </c>
      <c r="Z741" s="20">
        <v>0.30411522047981149</v>
      </c>
      <c r="AA741" s="20">
        <v>0.36162279349056076</v>
      </c>
      <c r="AB741" s="20">
        <v>0.26675643707136565</v>
      </c>
      <c r="AC741" s="21" t="s">
        <v>2008</v>
      </c>
      <c r="AD741" s="22">
        <v>1</v>
      </c>
      <c r="AE741" s="22">
        <v>3</v>
      </c>
      <c r="AF741" s="22" t="s">
        <v>39</v>
      </c>
      <c r="AG741" s="23" t="s">
        <v>618</v>
      </c>
      <c r="AH741" s="21">
        <v>0</v>
      </c>
      <c r="AI741" s="19">
        <v>1.4999999999999999E-2</v>
      </c>
      <c r="AJ741" s="19">
        <v>0</v>
      </c>
    </row>
    <row r="742" spans="1:36" x14ac:dyDescent="0.15">
      <c r="A742">
        <v>322</v>
      </c>
      <c r="B742" s="11">
        <v>519069</v>
      </c>
      <c r="C742" s="27" t="s">
        <v>1849</v>
      </c>
      <c r="D742" s="28" t="s">
        <v>1850</v>
      </c>
      <c r="E742" s="28" t="s">
        <v>281</v>
      </c>
      <c r="F742" s="28">
        <v>20090123</v>
      </c>
      <c r="G742" s="29">
        <v>33.9149970303</v>
      </c>
      <c r="H742" s="30" t="s">
        <v>148</v>
      </c>
      <c r="I742" s="31" t="s">
        <v>149</v>
      </c>
      <c r="J742" s="25" t="s">
        <v>34</v>
      </c>
      <c r="K742" s="25" t="s">
        <v>35</v>
      </c>
      <c r="L742" s="25" t="s">
        <v>60</v>
      </c>
      <c r="M742" s="28"/>
      <c r="N742" s="28"/>
      <c r="O742" s="60" t="s">
        <v>34</v>
      </c>
      <c r="P742" s="64" t="s">
        <v>35</v>
      </c>
      <c r="Q742" s="60">
        <f>[1]!f_prt_stocktonav(B742,"2017/03/31")</f>
        <v>88.982681274414062</v>
      </c>
      <c r="R742" s="61" t="str">
        <f>[1]!f_info_fundmanager(B742)</f>
        <v>劳杰男</v>
      </c>
      <c r="S742" s="62">
        <v>1.3671232876712329</v>
      </c>
      <c r="T742" s="73">
        <v>0.86105972290039068</v>
      </c>
      <c r="U742" s="16" t="s">
        <v>1851</v>
      </c>
      <c r="V742" s="17">
        <v>1.1369863013698631</v>
      </c>
      <c r="W742" s="18">
        <v>0.19571731430758674</v>
      </c>
      <c r="X742" s="19">
        <v>0.29500971023926237</v>
      </c>
      <c r="Y742" s="19">
        <v>0.23973420343978269</v>
      </c>
      <c r="Z742" s="20">
        <v>0.84283859822287133</v>
      </c>
      <c r="AA742" s="20">
        <v>1.0738694447533799</v>
      </c>
      <c r="AB742" s="20">
        <v>0.97808438520439023</v>
      </c>
      <c r="AC742" s="21" t="s">
        <v>107</v>
      </c>
      <c r="AD742" s="22">
        <v>5</v>
      </c>
      <c r="AE742" s="22">
        <v>5</v>
      </c>
      <c r="AF742" s="22" t="s">
        <v>39</v>
      </c>
      <c r="AG742" s="16" t="s">
        <v>1852</v>
      </c>
      <c r="AH742" s="32">
        <v>0</v>
      </c>
      <c r="AI742" s="33">
        <v>1.4999999999999999E-2</v>
      </c>
      <c r="AJ742" s="33">
        <v>0</v>
      </c>
    </row>
    <row r="743" spans="1:36" x14ac:dyDescent="0.15">
      <c r="A743">
        <v>361</v>
      </c>
      <c r="B743" s="11">
        <v>379010</v>
      </c>
      <c r="C743" s="27" t="s">
        <v>1161</v>
      </c>
      <c r="D743" s="28" t="s">
        <v>1162</v>
      </c>
      <c r="E743" s="28" t="s">
        <v>662</v>
      </c>
      <c r="F743" s="28">
        <v>20090121</v>
      </c>
      <c r="G743" s="29">
        <v>4.0476094687000002</v>
      </c>
      <c r="H743" s="30" t="s">
        <v>148</v>
      </c>
      <c r="I743" s="31" t="s">
        <v>149</v>
      </c>
      <c r="J743" s="25" t="s">
        <v>34</v>
      </c>
      <c r="K743" s="25" t="s">
        <v>35</v>
      </c>
      <c r="L743" s="25" t="s">
        <v>60</v>
      </c>
      <c r="M743" s="28"/>
      <c r="N743" s="28"/>
      <c r="O743" s="60" t="s">
        <v>34</v>
      </c>
      <c r="P743" s="64" t="s">
        <v>35</v>
      </c>
      <c r="Q743" s="60">
        <f>[1]!f_prt_stocktonav(B743,"2017/03/31")</f>
        <v>88.308357238769531</v>
      </c>
      <c r="R743" s="61" t="str">
        <f>[1]!f_info_fundmanager(B743)</f>
        <v>郭晨</v>
      </c>
      <c r="S743" s="62">
        <v>2.1671232876712327</v>
      </c>
      <c r="T743" s="73">
        <v>0.90087913513183593</v>
      </c>
      <c r="U743" s="16" t="s">
        <v>1163</v>
      </c>
      <c r="V743" s="17">
        <v>1.9369863013698629</v>
      </c>
      <c r="W743" s="18">
        <v>7.9464701540976179E-2</v>
      </c>
      <c r="X743" s="19">
        <v>0.10935204615262695</v>
      </c>
      <c r="Y743" s="19">
        <v>9.9029402148051768E-2</v>
      </c>
      <c r="Z743" s="20">
        <v>0.361233202445573</v>
      </c>
      <c r="AA743" s="20">
        <v>0.43000206848691552</v>
      </c>
      <c r="AB743" s="20">
        <v>0.41317953122557544</v>
      </c>
      <c r="AC743" s="21" t="s">
        <v>1164</v>
      </c>
      <c r="AD743" s="22">
        <v>1</v>
      </c>
      <c r="AE743" s="22">
        <v>3</v>
      </c>
      <c r="AF743" s="22" t="s">
        <v>39</v>
      </c>
      <c r="AG743" s="16" t="s">
        <v>1165</v>
      </c>
      <c r="AH743" s="32">
        <v>0</v>
      </c>
      <c r="AI743" s="33">
        <v>1.4999999999999999E-2</v>
      </c>
      <c r="AJ743" s="33">
        <v>0</v>
      </c>
    </row>
    <row r="744" spans="1:36" x14ac:dyDescent="0.15">
      <c r="A744">
        <v>936</v>
      </c>
      <c r="B744" s="11">
        <v>519697</v>
      </c>
      <c r="C744" s="12" t="s">
        <v>3377</v>
      </c>
      <c r="D744" s="12" t="s">
        <v>3378</v>
      </c>
      <c r="E744" s="12" t="s">
        <v>1098</v>
      </c>
      <c r="F744" s="12">
        <v>20090121</v>
      </c>
      <c r="G744" s="13">
        <v>6.5359844055999998</v>
      </c>
      <c r="H744" s="14">
        <v>4.0853556022999999</v>
      </c>
      <c r="I744" s="12" t="s">
        <v>149</v>
      </c>
      <c r="J744" s="12" t="s">
        <v>34</v>
      </c>
      <c r="K744" s="12" t="s">
        <v>35</v>
      </c>
      <c r="L744" s="12" t="s">
        <v>60</v>
      </c>
      <c r="M744" s="12"/>
      <c r="N744" s="12"/>
      <c r="O744" s="60" t="s">
        <v>34</v>
      </c>
      <c r="P744" s="60" t="s">
        <v>35</v>
      </c>
      <c r="Q744" s="60">
        <f>[1]!f_prt_stocktonav(B744,"2017/03/31")</f>
        <v>70.914207458496094</v>
      </c>
      <c r="R744" s="61" t="str">
        <f>[1]!f_info_fundmanager(B744)</f>
        <v>何帅</v>
      </c>
      <c r="S744" s="62">
        <v>1.7287671232876711</v>
      </c>
      <c r="T744" s="73">
        <v>0.71799362182617188</v>
      </c>
      <c r="U744" s="16" t="s">
        <v>2832</v>
      </c>
      <c r="V744" s="17">
        <v>1.4986301369863013</v>
      </c>
      <c r="W744" s="18">
        <v>0.15664653453475741</v>
      </c>
      <c r="X744" s="19">
        <v>0.38004607556425651</v>
      </c>
      <c r="Y744" s="19">
        <v>0.23361143099387108</v>
      </c>
      <c r="Z744" s="20">
        <v>0.8372002637257</v>
      </c>
      <c r="AA744" s="20">
        <v>1.3222461056095263</v>
      </c>
      <c r="AB744" s="20">
        <v>1.0119847621684548</v>
      </c>
      <c r="AC744" s="21" t="s">
        <v>2097</v>
      </c>
      <c r="AD744" s="22">
        <v>5</v>
      </c>
      <c r="AE744" s="22">
        <v>5</v>
      </c>
      <c r="AF744" s="22" t="s">
        <v>39</v>
      </c>
      <c r="AG744" s="23" t="s">
        <v>3379</v>
      </c>
      <c r="AH744" s="21" t="s">
        <v>48</v>
      </c>
      <c r="AI744" s="19">
        <v>1.4999999999999999E-2</v>
      </c>
      <c r="AJ744" s="19">
        <v>0</v>
      </c>
    </row>
    <row r="745" spans="1:36" x14ac:dyDescent="0.15">
      <c r="A745">
        <v>655</v>
      </c>
      <c r="B745" s="11">
        <v>200010</v>
      </c>
      <c r="C745" s="12" t="s">
        <v>1880</v>
      </c>
      <c r="D745" s="12" t="s">
        <v>1881</v>
      </c>
      <c r="E745" s="12" t="s">
        <v>1674</v>
      </c>
      <c r="F745" s="12">
        <v>20090115</v>
      </c>
      <c r="G745" s="13">
        <v>11.547265816199999</v>
      </c>
      <c r="H745" s="14">
        <v>11.1146177867</v>
      </c>
      <c r="I745" s="12" t="s">
        <v>101</v>
      </c>
      <c r="J745" s="12" t="s">
        <v>34</v>
      </c>
      <c r="K745" s="12" t="s">
        <v>35</v>
      </c>
      <c r="L745" s="12" t="s">
        <v>60</v>
      </c>
      <c r="M745" s="12"/>
      <c r="N745" s="12"/>
      <c r="O745" s="60" t="s">
        <v>34</v>
      </c>
      <c r="P745" s="60" t="s">
        <v>35</v>
      </c>
      <c r="Q745" s="60">
        <f>[1]!f_prt_stocktonav(B745,"2017/03/31")</f>
        <v>81.288986206054688</v>
      </c>
      <c r="R745" s="61" t="str">
        <f>[1]!f_info_fundmanager(B745)</f>
        <v>乔春</v>
      </c>
      <c r="S745" s="62">
        <v>4.1095890410958902E-2</v>
      </c>
      <c r="T745" s="73">
        <v>0.85918762207031252</v>
      </c>
      <c r="U745" s="16" t="s">
        <v>1882</v>
      </c>
      <c r="V745" s="17">
        <v>3.032876712328767</v>
      </c>
      <c r="W745" s="18">
        <v>0.10992379612775703</v>
      </c>
      <c r="X745" s="19">
        <v>0.24837425205982597</v>
      </c>
      <c r="Y745" s="19">
        <v>0.21817723209997752</v>
      </c>
      <c r="Z745" s="20">
        <v>0.46686910432788209</v>
      </c>
      <c r="AA745" s="20">
        <v>0.74587614895379639</v>
      </c>
      <c r="AB745" s="20">
        <v>0.75147153997454008</v>
      </c>
      <c r="AC745" s="21" t="s">
        <v>1883</v>
      </c>
      <c r="AD745" s="22">
        <v>5</v>
      </c>
      <c r="AE745" s="22">
        <v>5</v>
      </c>
      <c r="AF745" s="22" t="s">
        <v>39</v>
      </c>
      <c r="AG745" s="23" t="s">
        <v>1884</v>
      </c>
      <c r="AH745" s="21">
        <v>0</v>
      </c>
      <c r="AI745" s="19">
        <v>1.4999999999999999E-2</v>
      </c>
      <c r="AJ745" s="19">
        <v>0</v>
      </c>
    </row>
    <row r="746" spans="1:36" x14ac:dyDescent="0.15">
      <c r="A746">
        <v>743</v>
      </c>
      <c r="B746" s="11">
        <v>398031</v>
      </c>
      <c r="C746" s="12" t="s">
        <v>3618</v>
      </c>
      <c r="D746" s="12" t="s">
        <v>3619</v>
      </c>
      <c r="E746" s="12" t="s">
        <v>1551</v>
      </c>
      <c r="F746" s="12">
        <v>20081203</v>
      </c>
      <c r="G746" s="13">
        <v>0.99893982380000002</v>
      </c>
      <c r="H746" s="14">
        <v>1.2794591287999999</v>
      </c>
      <c r="I746" s="12" t="s">
        <v>101</v>
      </c>
      <c r="J746" s="12" t="s">
        <v>3533</v>
      </c>
      <c r="K746" s="25" t="s">
        <v>3534</v>
      </c>
      <c r="L746" s="25" t="s">
        <v>3535</v>
      </c>
      <c r="M746" s="12"/>
      <c r="N746" s="12"/>
      <c r="O746" s="60" t="s">
        <v>34</v>
      </c>
      <c r="P746" s="60" t="s">
        <v>35</v>
      </c>
      <c r="Q746" s="60">
        <f>[1]!f_prt_stocktonav(B746,"2017/03/31")</f>
        <v>78.526359558105469</v>
      </c>
      <c r="R746" s="61" t="str">
        <f>[1]!f_info_fundmanager(B746)</f>
        <v>邱红丽</v>
      </c>
      <c r="S746" s="62">
        <v>3.032876712328767</v>
      </c>
      <c r="T746" s="73">
        <v>0.68764289855957028</v>
      </c>
      <c r="U746" s="16" t="s">
        <v>2646</v>
      </c>
      <c r="V746" s="17">
        <v>2.8027397260273972</v>
      </c>
      <c r="W746" s="18">
        <v>7.6823592324572143E-2</v>
      </c>
      <c r="X746" s="19">
        <v>3.6214497459665873E-2</v>
      </c>
      <c r="Y746" s="19">
        <v>9.8812905187320124E-2</v>
      </c>
      <c r="Z746" s="20">
        <v>0.37142088413457996</v>
      </c>
      <c r="AA746" s="20">
        <v>0.20890554630182057</v>
      </c>
      <c r="AB746" s="20">
        <v>0.43238698730450381</v>
      </c>
      <c r="AC746" s="21" t="s">
        <v>3620</v>
      </c>
      <c r="AD746" s="22">
        <v>2</v>
      </c>
      <c r="AE746" s="22">
        <v>3</v>
      </c>
      <c r="AF746" s="22" t="s">
        <v>39</v>
      </c>
      <c r="AG746" s="23" t="s">
        <v>3621</v>
      </c>
      <c r="AH746" s="21">
        <v>0</v>
      </c>
      <c r="AI746" s="19">
        <v>1.4999999999999999E-2</v>
      </c>
      <c r="AJ746" s="19">
        <v>0</v>
      </c>
    </row>
    <row r="747" spans="1:36" x14ac:dyDescent="0.15">
      <c r="A747">
        <v>352</v>
      </c>
      <c r="B747" s="11">
        <v>420003</v>
      </c>
      <c r="C747" s="12" t="s">
        <v>886</v>
      </c>
      <c r="D747" s="12" t="s">
        <v>887</v>
      </c>
      <c r="E747" s="12" t="s">
        <v>888</v>
      </c>
      <c r="F747" s="12">
        <v>20081202</v>
      </c>
      <c r="G747" s="13">
        <v>8.7009606606999998</v>
      </c>
      <c r="H747" s="14">
        <v>5.3780070198000001</v>
      </c>
      <c r="I747" s="12" t="s">
        <v>52</v>
      </c>
      <c r="J747" s="12" t="s">
        <v>34</v>
      </c>
      <c r="K747" s="12" t="s">
        <v>35</v>
      </c>
      <c r="L747" s="12" t="s">
        <v>36</v>
      </c>
      <c r="M747" s="12"/>
      <c r="N747" s="12"/>
      <c r="O747" s="60" t="s">
        <v>34</v>
      </c>
      <c r="P747" s="60" t="s">
        <v>35</v>
      </c>
      <c r="Q747" s="60">
        <f>[1]!f_prt_stocktonav(B747,"2017/03/31")</f>
        <v>88.516700744628906</v>
      </c>
      <c r="R747" s="61" t="str">
        <f>[1]!f_info_fundmanager(B747)</f>
        <v>肖志刚</v>
      </c>
      <c r="S747" s="62">
        <v>3.1698630136986301</v>
      </c>
      <c r="T747" s="73">
        <v>0.91261619567871088</v>
      </c>
      <c r="U747" s="16" t="s">
        <v>889</v>
      </c>
      <c r="V747" s="17">
        <v>2.9397260273972603</v>
      </c>
      <c r="W747" s="18">
        <v>0.11719393625062736</v>
      </c>
      <c r="X747" s="19">
        <v>0.29838119190969059</v>
      </c>
      <c r="Y747" s="19">
        <v>0.18678182879718608</v>
      </c>
      <c r="Z747" s="20">
        <v>0.52170387890099745</v>
      </c>
      <c r="AA747" s="20">
        <v>1.0831436400544427</v>
      </c>
      <c r="AB747" s="20">
        <v>0.76113953253625599</v>
      </c>
      <c r="AC747" s="21" t="s">
        <v>107</v>
      </c>
      <c r="AD747" s="22">
        <v>3</v>
      </c>
      <c r="AE747" s="22">
        <v>3</v>
      </c>
      <c r="AF747" s="22" t="s">
        <v>39</v>
      </c>
      <c r="AG747" s="23" t="s">
        <v>890</v>
      </c>
      <c r="AH747" s="21">
        <v>0</v>
      </c>
      <c r="AI747" s="19">
        <v>1.4999999999999999E-2</v>
      </c>
      <c r="AJ747" s="19">
        <v>0</v>
      </c>
    </row>
    <row r="748" spans="1:36" x14ac:dyDescent="0.15">
      <c r="A748">
        <v>925</v>
      </c>
      <c r="B748" s="11">
        <v>90007</v>
      </c>
      <c r="C748" s="12" t="s">
        <v>3511</v>
      </c>
      <c r="D748" s="12" t="s">
        <v>3512</v>
      </c>
      <c r="E748" s="12" t="s">
        <v>487</v>
      </c>
      <c r="F748" s="12">
        <v>20081126</v>
      </c>
      <c r="G748" s="13">
        <v>9.8936645515000006</v>
      </c>
      <c r="H748" s="14">
        <v>6.7322599396999996</v>
      </c>
      <c r="I748" s="12" t="s">
        <v>101</v>
      </c>
      <c r="J748" s="12" t="s">
        <v>34</v>
      </c>
      <c r="K748" s="12" t="s">
        <v>35</v>
      </c>
      <c r="L748" s="12" t="s">
        <v>36</v>
      </c>
      <c r="M748" s="12"/>
      <c r="N748" s="12"/>
      <c r="O748" s="60" t="s">
        <v>34</v>
      </c>
      <c r="P748" s="60" t="s">
        <v>35</v>
      </c>
      <c r="Q748" s="60">
        <f>[1]!f_prt_stocktonav(B748,"2017/03/31")</f>
        <v>71.318557739257813</v>
      </c>
      <c r="R748" s="61" t="str">
        <f>[1]!f_info_fundmanager(B748)</f>
        <v>徐彦</v>
      </c>
      <c r="S748" s="62">
        <v>4.4164383561643836</v>
      </c>
      <c r="T748" s="73">
        <v>0.70305107116699217</v>
      </c>
      <c r="U748" s="16" t="s">
        <v>1259</v>
      </c>
      <c r="V748" s="17">
        <v>4.1863013698630134</v>
      </c>
      <c r="W748" s="18">
        <v>0.17721410332817666</v>
      </c>
      <c r="X748" s="19">
        <v>0.23525212987976515</v>
      </c>
      <c r="Y748" s="19">
        <v>0.19015110029306026</v>
      </c>
      <c r="Z748" s="20">
        <v>0.77424521936667334</v>
      </c>
      <c r="AA748" s="20">
        <v>0.90275750556967405</v>
      </c>
      <c r="AB748" s="20">
        <v>0.81323606628723766</v>
      </c>
      <c r="AC748" s="21" t="s">
        <v>972</v>
      </c>
      <c r="AD748" s="22">
        <v>5</v>
      </c>
      <c r="AE748" s="22">
        <v>4</v>
      </c>
      <c r="AF748" s="22" t="s">
        <v>39</v>
      </c>
      <c r="AG748" s="23" t="s">
        <v>437</v>
      </c>
      <c r="AH748" s="21">
        <v>0</v>
      </c>
      <c r="AI748" s="19">
        <v>1.4999999999999999E-2</v>
      </c>
      <c r="AJ748" s="19">
        <v>0</v>
      </c>
    </row>
    <row r="749" spans="1:36" x14ac:dyDescent="0.15">
      <c r="A749">
        <v>468</v>
      </c>
      <c r="B749" s="11">
        <v>530006</v>
      </c>
      <c r="C749" s="12" t="s">
        <v>2760</v>
      </c>
      <c r="D749" s="12" t="s">
        <v>2761</v>
      </c>
      <c r="E749" s="12" t="s">
        <v>598</v>
      </c>
      <c r="F749" s="12">
        <v>20081125</v>
      </c>
      <c r="G749" s="13">
        <v>5.4977762036</v>
      </c>
      <c r="H749" s="14">
        <v>6.5779464631</v>
      </c>
      <c r="I749" s="12" t="s">
        <v>101</v>
      </c>
      <c r="J749" s="12" t="s">
        <v>34</v>
      </c>
      <c r="K749" s="12" t="s">
        <v>35</v>
      </c>
      <c r="L749" s="12" t="s">
        <v>60</v>
      </c>
      <c r="M749" s="12"/>
      <c r="N749" s="12"/>
      <c r="O749" s="60" t="s">
        <v>34</v>
      </c>
      <c r="P749" s="60" t="s">
        <v>35</v>
      </c>
      <c r="Q749" s="60">
        <f>[1]!f_prt_stocktonav(B749,"2017/03/31")</f>
        <v>85.876426696777344</v>
      </c>
      <c r="R749" s="61" t="str">
        <f>[1]!f_info_fundmanager(B749)</f>
        <v>潘龙玲</v>
      </c>
      <c r="S749" s="62">
        <v>1.0027397260273974</v>
      </c>
      <c r="T749" s="73">
        <v>0.79046493530273443</v>
      </c>
      <c r="U749" s="16" t="s">
        <v>2762</v>
      </c>
      <c r="V749" s="17">
        <v>1.6301369863013699</v>
      </c>
      <c r="W749" s="18">
        <v>0.14396558993531783</v>
      </c>
      <c r="X749" s="19">
        <v>0.1598916187013284</v>
      </c>
      <c r="Y749" s="19">
        <v>0.12796862606921033</v>
      </c>
      <c r="Z749" s="20">
        <v>0.65715801578015176</v>
      </c>
      <c r="AA749" s="20">
        <v>0.60980949279584351</v>
      </c>
      <c r="AB749" s="20">
        <v>0.56634944093992112</v>
      </c>
      <c r="AC749" s="21" t="s">
        <v>2763</v>
      </c>
      <c r="AD749" s="22">
        <v>4</v>
      </c>
      <c r="AE749" s="22">
        <v>4</v>
      </c>
      <c r="AF749" s="22" t="s">
        <v>39</v>
      </c>
      <c r="AG749" s="23" t="s">
        <v>1115</v>
      </c>
      <c r="AH749" s="21">
        <v>0</v>
      </c>
      <c r="AI749" s="19">
        <v>1.4999999999999999E-2</v>
      </c>
      <c r="AJ749" s="19">
        <v>0</v>
      </c>
    </row>
    <row r="750" spans="1:36" x14ac:dyDescent="0.15">
      <c r="A750">
        <v>434</v>
      </c>
      <c r="B750" s="11">
        <v>110013</v>
      </c>
      <c r="C750" s="12" t="s">
        <v>2480</v>
      </c>
      <c r="D750" s="12" t="s">
        <v>2481</v>
      </c>
      <c r="E750" s="12" t="s">
        <v>292</v>
      </c>
      <c r="F750" s="12">
        <v>20081113</v>
      </c>
      <c r="G750" s="13">
        <v>26.960367568100001</v>
      </c>
      <c r="H750" s="14">
        <v>33.485322807999999</v>
      </c>
      <c r="I750" s="12" t="s">
        <v>101</v>
      </c>
      <c r="J750" s="12" t="s">
        <v>34</v>
      </c>
      <c r="K750" s="12" t="s">
        <v>35</v>
      </c>
      <c r="L750" s="12" t="s">
        <v>60</v>
      </c>
      <c r="M750" s="12"/>
      <c r="N750" s="12"/>
      <c r="O750" s="60" t="s">
        <v>34</v>
      </c>
      <c r="P750" s="60" t="s">
        <v>59</v>
      </c>
      <c r="Q750" s="60">
        <f>[1]!f_prt_stocktonav(B750,"2017/03/31")</f>
        <v>86.588531494140625</v>
      </c>
      <c r="R750" s="61" t="str">
        <f>[1]!f_info_fundmanager(B750)</f>
        <v>陈皓</v>
      </c>
      <c r="S750" s="62">
        <v>2.893150684931507</v>
      </c>
      <c r="T750" s="73">
        <v>0.81307510375976566</v>
      </c>
      <c r="U750" s="16" t="s">
        <v>2475</v>
      </c>
      <c r="V750" s="17">
        <v>2.6630136986301371</v>
      </c>
      <c r="W750" s="18">
        <v>0.17119185095755143</v>
      </c>
      <c r="X750" s="19">
        <v>0.24486904390335762</v>
      </c>
      <c r="Y750" s="19">
        <v>0.20118566785021463</v>
      </c>
      <c r="Z750" s="20">
        <v>0.64933064613634539</v>
      </c>
      <c r="AA750" s="20">
        <v>0.75929336048205653</v>
      </c>
      <c r="AB750" s="20">
        <v>0.71568642136840088</v>
      </c>
      <c r="AC750" s="21" t="s">
        <v>2482</v>
      </c>
      <c r="AD750" s="22">
        <v>4</v>
      </c>
      <c r="AE750" s="22">
        <v>5</v>
      </c>
      <c r="AF750" s="22" t="s">
        <v>39</v>
      </c>
      <c r="AG750" s="23" t="s">
        <v>296</v>
      </c>
      <c r="AH750" s="21">
        <v>0</v>
      </c>
      <c r="AI750" s="19">
        <v>1.4999999999999999E-2</v>
      </c>
      <c r="AJ750" s="19">
        <v>0</v>
      </c>
    </row>
    <row r="751" spans="1:36" x14ac:dyDescent="0.15">
      <c r="A751">
        <v>750</v>
      </c>
      <c r="B751" s="11">
        <v>571002</v>
      </c>
      <c r="C751" s="12" t="s">
        <v>3025</v>
      </c>
      <c r="D751" s="12" t="s">
        <v>3026</v>
      </c>
      <c r="E751" s="12" t="s">
        <v>817</v>
      </c>
      <c r="F751" s="12">
        <v>20081105</v>
      </c>
      <c r="G751" s="13">
        <v>0.36728520269999998</v>
      </c>
      <c r="H751" s="14">
        <v>0.39080041939999999</v>
      </c>
      <c r="I751" s="12" t="s">
        <v>101</v>
      </c>
      <c r="J751" s="12" t="s">
        <v>34</v>
      </c>
      <c r="K751" s="12" t="s">
        <v>35</v>
      </c>
      <c r="L751" s="12" t="s">
        <v>60</v>
      </c>
      <c r="M751" s="12"/>
      <c r="N751" s="12"/>
      <c r="O751" s="60" t="s">
        <v>34</v>
      </c>
      <c r="P751" s="60" t="s">
        <v>59</v>
      </c>
      <c r="Q751" s="60">
        <f>[1]!f_prt_stocktonav(B751,"2017/03/31")</f>
        <v>78.2353515625</v>
      </c>
      <c r="R751" s="61" t="str">
        <f>[1]!f_info_fundmanager(B751)</f>
        <v>朱红</v>
      </c>
      <c r="S751" s="62">
        <v>3</v>
      </c>
      <c r="T751" s="73">
        <v>0.7628326416015625</v>
      </c>
      <c r="U751" s="16" t="s">
        <v>3027</v>
      </c>
      <c r="V751" s="17">
        <v>2.7698630136986302</v>
      </c>
      <c r="W751" s="18">
        <v>9.582847009768812E-2</v>
      </c>
      <c r="X751" s="19">
        <v>0.20561885280025849</v>
      </c>
      <c r="Y751" s="19">
        <v>0.13145391883978763</v>
      </c>
      <c r="Z751" s="20">
        <v>0.44673758094873145</v>
      </c>
      <c r="AA751" s="20">
        <v>0.74131277741555879</v>
      </c>
      <c r="AB751" s="20">
        <v>0.55596247606485838</v>
      </c>
      <c r="AC751" s="21" t="s">
        <v>2351</v>
      </c>
      <c r="AD751" s="22">
        <v>3</v>
      </c>
      <c r="AE751" s="22">
        <v>5</v>
      </c>
      <c r="AF751" s="22" t="s">
        <v>39</v>
      </c>
      <c r="AG751" s="23" t="s">
        <v>2059</v>
      </c>
      <c r="AH751" s="21">
        <v>0</v>
      </c>
      <c r="AI751" s="19">
        <v>1.4999999999999999E-2</v>
      </c>
      <c r="AJ751" s="19">
        <v>0</v>
      </c>
    </row>
    <row r="752" spans="1:36" x14ac:dyDescent="0.15">
      <c r="A752">
        <v>933</v>
      </c>
      <c r="B752" s="11">
        <v>2031</v>
      </c>
      <c r="C752" s="12" t="s">
        <v>3672</v>
      </c>
      <c r="D752" s="12" t="s">
        <v>3673</v>
      </c>
      <c r="E752" s="12" t="s">
        <v>549</v>
      </c>
      <c r="F752" s="12">
        <v>20081023</v>
      </c>
      <c r="G752" s="13">
        <v>9.8106864524000006</v>
      </c>
      <c r="H752" s="14">
        <v>10.096957811699999</v>
      </c>
      <c r="I752" s="12" t="s">
        <v>33</v>
      </c>
      <c r="J752" s="12" t="s">
        <v>3533</v>
      </c>
      <c r="K752" s="12" t="s">
        <v>3534</v>
      </c>
      <c r="L752" s="12" t="s">
        <v>3535</v>
      </c>
      <c r="M752" s="12"/>
      <c r="N752" s="12"/>
      <c r="O752" s="60" t="s">
        <v>34</v>
      </c>
      <c r="P752" s="60" t="s">
        <v>35</v>
      </c>
      <c r="Q752" s="60">
        <f>[1]!f_prt_stocktonav(B752,"2017/03/31")</f>
        <v>70.916915893554688</v>
      </c>
      <c r="R752" s="61" t="str">
        <f>[1]!f_info_fundmanager(B752)</f>
        <v>林晶</v>
      </c>
      <c r="S752" s="62">
        <v>6.575342465753424E-2</v>
      </c>
      <c r="T752" s="73">
        <v>0.67735427856445307</v>
      </c>
      <c r="U752" s="16" t="s">
        <v>2419</v>
      </c>
      <c r="V752" s="17">
        <v>0.9397260273972603</v>
      </c>
      <c r="W752" s="18">
        <v>0.19008551234613294</v>
      </c>
      <c r="X752" s="19">
        <v>0.1732163055742173</v>
      </c>
      <c r="Y752" s="19">
        <v>0.1454285414276546</v>
      </c>
      <c r="Z752" s="20">
        <v>0.91474929033975738</v>
      </c>
      <c r="AA752" s="20">
        <v>0.75385013439107862</v>
      </c>
      <c r="AB752" s="20">
        <v>0.71382065479556123</v>
      </c>
      <c r="AC752" s="21" t="s">
        <v>633</v>
      </c>
      <c r="AD752" s="22">
        <v>4</v>
      </c>
      <c r="AE752" s="22">
        <v>3</v>
      </c>
      <c r="AF752" s="22" t="s">
        <v>39</v>
      </c>
      <c r="AG752" s="23" t="s">
        <v>384</v>
      </c>
      <c r="AH752" s="21">
        <v>0</v>
      </c>
      <c r="AI752" s="19">
        <v>1.4999999999999999E-2</v>
      </c>
      <c r="AJ752" s="19">
        <v>0</v>
      </c>
    </row>
    <row r="753" spans="1:36" x14ac:dyDescent="0.15">
      <c r="A753">
        <v>729</v>
      </c>
      <c r="B753" s="11">
        <v>260111</v>
      </c>
      <c r="C753" s="12" t="s">
        <v>3667</v>
      </c>
      <c r="D753" s="12" t="s">
        <v>3668</v>
      </c>
      <c r="E753" s="12" t="s">
        <v>493</v>
      </c>
      <c r="F753" s="12">
        <v>20081022</v>
      </c>
      <c r="G753" s="13">
        <v>1.5793739111</v>
      </c>
      <c r="H753" s="14">
        <v>0.41199766789999998</v>
      </c>
      <c r="I753" s="12" t="s">
        <v>33</v>
      </c>
      <c r="J753" s="12" t="s">
        <v>3533</v>
      </c>
      <c r="K753" s="25" t="s">
        <v>3534</v>
      </c>
      <c r="L753" s="25" t="s">
        <v>3535</v>
      </c>
      <c r="M753" s="12"/>
      <c r="N753" s="12"/>
      <c r="O753" s="60" t="s">
        <v>34</v>
      </c>
      <c r="P753" s="60" t="s">
        <v>35</v>
      </c>
      <c r="Q753" s="60">
        <f>[1]!f_prt_stocktonav(B753,"2017/03/31")</f>
        <v>79.089828491210938</v>
      </c>
      <c r="R753" s="61" t="str">
        <f>[1]!f_info_fundmanager(B753)</f>
        <v>江科宏,徐喻军,万梦</v>
      </c>
      <c r="S753" s="62">
        <v>2.1753424657534248</v>
      </c>
      <c r="T753" s="73">
        <v>0.67831039428710938</v>
      </c>
      <c r="U753" s="16" t="s">
        <v>1505</v>
      </c>
      <c r="V753" s="17">
        <v>1.9452054794520548</v>
      </c>
      <c r="W753" s="18">
        <v>6.1134176119019612E-2</v>
      </c>
      <c r="X753" s="19">
        <v>5.8446584782388067E-2</v>
      </c>
      <c r="Y753" s="19">
        <v>6.493991447255576E-2</v>
      </c>
      <c r="Z753" s="20">
        <v>0.30176535837555529</v>
      </c>
      <c r="AA753" s="20">
        <v>0.30303516789120671</v>
      </c>
      <c r="AB753" s="20">
        <v>0.31291799412988208</v>
      </c>
      <c r="AC753" s="21" t="s">
        <v>756</v>
      </c>
      <c r="AD753" s="22">
        <v>2</v>
      </c>
      <c r="AE753" s="22">
        <v>1</v>
      </c>
      <c r="AF753" s="22" t="s">
        <v>39</v>
      </c>
      <c r="AG753" s="23" t="s">
        <v>618</v>
      </c>
      <c r="AH753" s="21">
        <v>0</v>
      </c>
      <c r="AI753" s="19">
        <v>1.4999999999999999E-2</v>
      </c>
      <c r="AJ753" s="19">
        <v>0</v>
      </c>
    </row>
    <row r="754" spans="1:36" x14ac:dyDescent="0.15">
      <c r="A754">
        <v>193</v>
      </c>
      <c r="B754" s="11">
        <v>257040</v>
      </c>
      <c r="C754" s="12" t="s">
        <v>385</v>
      </c>
      <c r="D754" s="12" t="s">
        <v>386</v>
      </c>
      <c r="E754" s="12" t="s">
        <v>32</v>
      </c>
      <c r="F754" s="12">
        <v>20081022</v>
      </c>
      <c r="G754" s="13">
        <v>1.3453835305999999</v>
      </c>
      <c r="H754" s="14">
        <v>1.4631985333999999</v>
      </c>
      <c r="I754" s="12" t="s">
        <v>242</v>
      </c>
      <c r="J754" s="12" t="s">
        <v>34</v>
      </c>
      <c r="K754" s="12" t="s">
        <v>35</v>
      </c>
      <c r="L754" s="12" t="s">
        <v>60</v>
      </c>
      <c r="M754" s="12"/>
      <c r="N754" s="12"/>
      <c r="O754" s="60" t="s">
        <v>34</v>
      </c>
      <c r="P754" s="60" t="s">
        <v>35</v>
      </c>
      <c r="Q754" s="60">
        <f>[1]!f_prt_stocktonav(B754,"2017/03/31")</f>
        <v>91.966529846191406</v>
      </c>
      <c r="R754" s="61" t="str">
        <f>[1]!f_info_fundmanager(B754)</f>
        <v>潘明,郑青</v>
      </c>
      <c r="S754" s="62">
        <v>1.9561643835616438</v>
      </c>
      <c r="T754" s="73">
        <v>0.94143882751464847</v>
      </c>
      <c r="U754" s="16" t="s">
        <v>387</v>
      </c>
      <c r="V754" s="17">
        <v>1.726027397260274</v>
      </c>
      <c r="W754" s="18">
        <v>0.11863842484616981</v>
      </c>
      <c r="X754" s="19">
        <v>0.20555415609702732</v>
      </c>
      <c r="Y754" s="19">
        <v>0.18594406473432978</v>
      </c>
      <c r="Z754" s="20">
        <v>0.50272003656942066</v>
      </c>
      <c r="AA754" s="20">
        <v>0.66931232509365102</v>
      </c>
      <c r="AB754" s="20">
        <v>0.67979582258173343</v>
      </c>
      <c r="AC754" s="21" t="s">
        <v>364</v>
      </c>
      <c r="AD754" s="22">
        <v>4</v>
      </c>
      <c r="AE754" s="22">
        <v>5</v>
      </c>
      <c r="AF754" s="22" t="s">
        <v>39</v>
      </c>
      <c r="AG754" s="23" t="s">
        <v>40</v>
      </c>
      <c r="AH754" s="21" t="s">
        <v>41</v>
      </c>
      <c r="AI754" s="19">
        <v>1.4999999999999999E-2</v>
      </c>
      <c r="AJ754" s="19">
        <v>0</v>
      </c>
    </row>
    <row r="755" spans="1:36" x14ac:dyDescent="0.15">
      <c r="A755">
        <v>171</v>
      </c>
      <c r="B755" s="11">
        <v>160613</v>
      </c>
      <c r="C755" s="12" t="s">
        <v>1234</v>
      </c>
      <c r="D755" s="12" t="s">
        <v>1235</v>
      </c>
      <c r="E755" s="12" t="s">
        <v>530</v>
      </c>
      <c r="F755" s="12">
        <v>20081010</v>
      </c>
      <c r="G755" s="13">
        <v>0.96103351189999997</v>
      </c>
      <c r="H755" s="14">
        <v>0.93634147219999997</v>
      </c>
      <c r="I755" s="12" t="s">
        <v>33</v>
      </c>
      <c r="J755" s="12" t="s">
        <v>34</v>
      </c>
      <c r="K755" s="12" t="s">
        <v>35</v>
      </c>
      <c r="L755" s="12" t="s">
        <v>36</v>
      </c>
      <c r="M755" s="12"/>
      <c r="N755" s="12"/>
      <c r="O755" s="60" t="s">
        <v>34</v>
      </c>
      <c r="P755" s="60" t="s">
        <v>35</v>
      </c>
      <c r="Q755" s="60">
        <f>[1]!f_prt_stocktonav(B755,"2017/03/31")</f>
        <v>92.319038391113281</v>
      </c>
      <c r="R755" s="61" t="str">
        <f>[1]!f_info_fundmanager(B755)</f>
        <v>伍旋</v>
      </c>
      <c r="S755" s="62">
        <v>5.2602739726027394</v>
      </c>
      <c r="T755" s="73">
        <v>0.89629699707031252</v>
      </c>
      <c r="U755" s="16" t="s">
        <v>531</v>
      </c>
      <c r="V755" s="17">
        <v>5.0301369863013701</v>
      </c>
      <c r="W755" s="18">
        <v>0.11814099702456371</v>
      </c>
      <c r="X755" s="19">
        <v>0.21340092105300854</v>
      </c>
      <c r="Y755" s="19">
        <v>0.17910469021956454</v>
      </c>
      <c r="Z755" s="20">
        <v>0.52805247954157286</v>
      </c>
      <c r="AA755" s="20">
        <v>0.81286299439270793</v>
      </c>
      <c r="AB755" s="20">
        <v>0.75536176978183145</v>
      </c>
      <c r="AC755" s="21" t="s">
        <v>1114</v>
      </c>
      <c r="AD755" s="22">
        <v>4</v>
      </c>
      <c r="AE755" s="22">
        <v>4</v>
      </c>
      <c r="AF755" s="22" t="s">
        <v>39</v>
      </c>
      <c r="AG755" s="23" t="s">
        <v>761</v>
      </c>
      <c r="AH755" s="21">
        <v>0</v>
      </c>
      <c r="AI755" s="19">
        <v>1.4999999999999999E-2</v>
      </c>
      <c r="AJ755" s="19">
        <v>0</v>
      </c>
    </row>
    <row r="756" spans="1:36" x14ac:dyDescent="0.15">
      <c r="A756">
        <v>636</v>
      </c>
      <c r="B756" s="11">
        <v>240011</v>
      </c>
      <c r="C756" s="12" t="s">
        <v>2460</v>
      </c>
      <c r="D756" s="12" t="s">
        <v>2461</v>
      </c>
      <c r="E756" s="12" t="s">
        <v>695</v>
      </c>
      <c r="F756" s="12">
        <v>20081007</v>
      </c>
      <c r="G756" s="13">
        <v>0.93656120129999998</v>
      </c>
      <c r="H756" s="14">
        <v>1.0144565959</v>
      </c>
      <c r="I756" s="12" t="s">
        <v>101</v>
      </c>
      <c r="J756" s="12" t="s">
        <v>34</v>
      </c>
      <c r="K756" s="12" t="s">
        <v>35</v>
      </c>
      <c r="L756" s="12" t="s">
        <v>60</v>
      </c>
      <c r="M756" s="12"/>
      <c r="N756" s="12"/>
      <c r="O756" s="60" t="s">
        <v>34</v>
      </c>
      <c r="P756" s="60" t="s">
        <v>35</v>
      </c>
      <c r="Q756" s="60">
        <f>[1]!f_prt_stocktonav(B756,"2017/03/31")</f>
        <v>81.943153381347656</v>
      </c>
      <c r="R756" s="61" t="str">
        <f>[1]!f_info_fundmanager(B756)</f>
        <v>夏林锋</v>
      </c>
      <c r="S756" s="62">
        <v>2.441095890410959</v>
      </c>
      <c r="T756" s="73">
        <v>0.81365547180175779</v>
      </c>
      <c r="U756" s="16" t="s">
        <v>2462</v>
      </c>
      <c r="V756" s="17">
        <v>2.2109589041095892</v>
      </c>
      <c r="W756" s="18">
        <v>7.9085942316656332E-2</v>
      </c>
      <c r="X756" s="19">
        <v>6.9430019813352395E-2</v>
      </c>
      <c r="Y756" s="19">
        <v>7.5711780610372426E-2</v>
      </c>
      <c r="Z756" s="20">
        <v>0.37169926179075818</v>
      </c>
      <c r="AA756" s="20">
        <v>0.32598215603627845</v>
      </c>
      <c r="AB756" s="20">
        <v>0.35117655714377127</v>
      </c>
      <c r="AC756" s="21" t="s">
        <v>107</v>
      </c>
      <c r="AD756" s="22">
        <v>2</v>
      </c>
      <c r="AE756" s="22">
        <v>2</v>
      </c>
      <c r="AF756" s="22" t="s">
        <v>39</v>
      </c>
      <c r="AG756" s="23" t="s">
        <v>698</v>
      </c>
      <c r="AH756" s="21">
        <v>0</v>
      </c>
      <c r="AI756" s="19">
        <v>1.4999999999999999E-2</v>
      </c>
      <c r="AJ756" s="19">
        <v>0</v>
      </c>
    </row>
    <row r="757" spans="1:36" x14ac:dyDescent="0.15">
      <c r="A757">
        <v>827</v>
      </c>
      <c r="B757" s="11">
        <v>180013</v>
      </c>
      <c r="C757" s="12" t="s">
        <v>1853</v>
      </c>
      <c r="D757" s="12" t="s">
        <v>1854</v>
      </c>
      <c r="E757" s="12" t="s">
        <v>345</v>
      </c>
      <c r="F757" s="12">
        <v>20080820</v>
      </c>
      <c r="G757" s="13">
        <v>12.2690418224</v>
      </c>
      <c r="H757" s="14">
        <v>13.074713341200001</v>
      </c>
      <c r="I757" s="12" t="s">
        <v>101</v>
      </c>
      <c r="J757" s="12" t="s">
        <v>34</v>
      </c>
      <c r="K757" s="12" t="s">
        <v>35</v>
      </c>
      <c r="L757" s="12" t="s">
        <v>60</v>
      </c>
      <c r="M757" s="12"/>
      <c r="N757" s="12"/>
      <c r="O757" s="60" t="s">
        <v>34</v>
      </c>
      <c r="P757" s="60" t="s">
        <v>35</v>
      </c>
      <c r="Q757" s="60">
        <f>[1]!f_prt_stocktonav(B757,"2017/03/31")</f>
        <v>75.783401489257813</v>
      </c>
      <c r="R757" s="61" t="str">
        <f>[1]!f_info_fundmanager(B757)</f>
        <v>倪明</v>
      </c>
      <c r="S757" s="62">
        <v>1.904109589041096</v>
      </c>
      <c r="T757" s="73">
        <v>0.86079421997070316</v>
      </c>
      <c r="U757" s="16" t="s">
        <v>1718</v>
      </c>
      <c r="V757" s="17">
        <v>1.6739726027397259</v>
      </c>
      <c r="W757" s="18">
        <v>0.13100597342982523</v>
      </c>
      <c r="X757" s="19">
        <v>0.23419219365318475</v>
      </c>
      <c r="Y757" s="19">
        <v>0.16221157783928031</v>
      </c>
      <c r="Z757" s="20">
        <v>0.56569314604442145</v>
      </c>
      <c r="AA757" s="20">
        <v>0.83026323880264641</v>
      </c>
      <c r="AB757" s="20">
        <v>0.6679025140358601</v>
      </c>
      <c r="AC757" s="21" t="s">
        <v>1207</v>
      </c>
      <c r="AD757" s="22">
        <v>5</v>
      </c>
      <c r="AE757" s="22">
        <v>4</v>
      </c>
      <c r="AF757" s="22" t="s">
        <v>39</v>
      </c>
      <c r="AG757" s="23" t="s">
        <v>1855</v>
      </c>
      <c r="AH757" s="21">
        <v>0</v>
      </c>
      <c r="AI757" s="19">
        <v>1.4999999999999999E-2</v>
      </c>
      <c r="AJ757" s="19">
        <v>0</v>
      </c>
    </row>
    <row r="758" spans="1:36" x14ac:dyDescent="0.15">
      <c r="A758">
        <v>631</v>
      </c>
      <c r="B758" s="11">
        <v>481008</v>
      </c>
      <c r="C758" s="12" t="s">
        <v>2584</v>
      </c>
      <c r="D758" s="12" t="s">
        <v>2585</v>
      </c>
      <c r="E758" s="12" t="s">
        <v>79</v>
      </c>
      <c r="F758" s="12">
        <v>20080804</v>
      </c>
      <c r="G758" s="13">
        <v>3.4639784158000002</v>
      </c>
      <c r="H758" s="14">
        <v>3.4823979394000002</v>
      </c>
      <c r="I758" s="12" t="s">
        <v>101</v>
      </c>
      <c r="J758" s="12" t="s">
        <v>34</v>
      </c>
      <c r="K758" s="12" t="s">
        <v>35</v>
      </c>
      <c r="L758" s="12" t="s">
        <v>36</v>
      </c>
      <c r="M758" s="12"/>
      <c r="N758" s="12"/>
      <c r="O758" s="60" t="s">
        <v>34</v>
      </c>
      <c r="P758" s="60" t="s">
        <v>35</v>
      </c>
      <c r="Q758" s="60">
        <f>[1]!f_prt_stocktonav(B758,"2017/03/31")</f>
        <v>82.054542541503906</v>
      </c>
      <c r="R758" s="61" t="str">
        <f>[1]!f_info_fundmanager(B758)</f>
        <v>胡文彪,王筱苓</v>
      </c>
      <c r="S758" s="62">
        <v>6.0465753424657533</v>
      </c>
      <c r="T758" s="73">
        <v>0.80491165161132816</v>
      </c>
      <c r="U758" s="16" t="s">
        <v>2586</v>
      </c>
      <c r="V758" s="17">
        <v>5.816438356164384</v>
      </c>
      <c r="W758" s="18">
        <v>5.5238286176459761E-2</v>
      </c>
      <c r="X758" s="19">
        <v>0.13899462342362212</v>
      </c>
      <c r="Y758" s="19">
        <v>8.4579579220597445E-2</v>
      </c>
      <c r="Z758" s="20">
        <v>0.28321333399269216</v>
      </c>
      <c r="AA758" s="20">
        <v>0.60372175889279855</v>
      </c>
      <c r="AB758" s="20">
        <v>0.40031771246140579</v>
      </c>
      <c r="AC758" s="21" t="s">
        <v>107</v>
      </c>
      <c r="AD758" s="22">
        <v>2</v>
      </c>
      <c r="AE758" s="22">
        <v>3</v>
      </c>
      <c r="AF758" s="22" t="s">
        <v>39</v>
      </c>
      <c r="AG758" s="23" t="s">
        <v>82</v>
      </c>
      <c r="AH758" s="21">
        <v>0</v>
      </c>
      <c r="AI758" s="19">
        <v>1.4999999999999999E-2</v>
      </c>
      <c r="AJ758" s="19">
        <v>0</v>
      </c>
    </row>
    <row r="759" spans="1:36" x14ac:dyDescent="0.15">
      <c r="A759">
        <v>915</v>
      </c>
      <c r="B759" s="11">
        <v>660001</v>
      </c>
      <c r="C759" s="27" t="s">
        <v>3490</v>
      </c>
      <c r="D759" s="28" t="s">
        <v>3491</v>
      </c>
      <c r="E759" s="28" t="s">
        <v>462</v>
      </c>
      <c r="F759" s="28">
        <v>20080804</v>
      </c>
      <c r="G759" s="29">
        <v>22.493845690200001</v>
      </c>
      <c r="H759" s="30" t="s">
        <v>148</v>
      </c>
      <c r="I759" s="31" t="s">
        <v>149</v>
      </c>
      <c r="J759" s="25" t="s">
        <v>34</v>
      </c>
      <c r="K759" s="25" t="s">
        <v>35</v>
      </c>
      <c r="L759" s="25" t="s">
        <v>60</v>
      </c>
      <c r="M759" s="28"/>
      <c r="N759" s="28"/>
      <c r="O759" s="60" t="s">
        <v>34</v>
      </c>
      <c r="P759" s="64" t="s">
        <v>35</v>
      </c>
      <c r="Q759" s="60">
        <f>[1]!f_prt_stocktonav(B759,"2017/03/31")</f>
        <v>71.7105712890625</v>
      </c>
      <c r="R759" s="61" t="str">
        <f>[1]!f_info_fundmanager(B759)</f>
        <v>郭世凯</v>
      </c>
      <c r="S759" s="62">
        <v>3.1726027397260275</v>
      </c>
      <c r="T759" s="73">
        <v>0.70528404235839848</v>
      </c>
      <c r="U759" s="16" t="s">
        <v>3353</v>
      </c>
      <c r="V759" s="17">
        <v>2.9424657534246577</v>
      </c>
      <c r="W759" s="18">
        <v>0.15474784942747233</v>
      </c>
      <c r="X759" s="19">
        <v>0.10585718654727817</v>
      </c>
      <c r="Y759" s="19">
        <v>0.16929786965591531</v>
      </c>
      <c r="Z759" s="20">
        <v>0.62084906653214267</v>
      </c>
      <c r="AA759" s="20">
        <v>0.39172873551518167</v>
      </c>
      <c r="AB759" s="20">
        <v>0.62708500180996662</v>
      </c>
      <c r="AC759" s="21" t="s">
        <v>151</v>
      </c>
      <c r="AD759" s="22">
        <v>3</v>
      </c>
      <c r="AE759" s="22">
        <v>3</v>
      </c>
      <c r="AF759" s="22" t="s">
        <v>39</v>
      </c>
      <c r="AG759" s="16" t="s">
        <v>3492</v>
      </c>
      <c r="AH759" s="32">
        <v>0</v>
      </c>
      <c r="AI759" s="33">
        <v>1.4999999999999999E-2</v>
      </c>
      <c r="AJ759" s="33">
        <v>0</v>
      </c>
    </row>
    <row r="760" spans="1:36" x14ac:dyDescent="0.15">
      <c r="A760">
        <v>48</v>
      </c>
      <c r="B760" s="11">
        <v>519089</v>
      </c>
      <c r="C760" s="12" t="s">
        <v>2652</v>
      </c>
      <c r="D760" s="12" t="s">
        <v>2653</v>
      </c>
      <c r="E760" s="12" t="s">
        <v>505</v>
      </c>
      <c r="F760" s="12">
        <v>20080725</v>
      </c>
      <c r="G760" s="13">
        <v>3.8996446063999999</v>
      </c>
      <c r="H760" s="14">
        <v>4.0688356564000001</v>
      </c>
      <c r="I760" s="12" t="s">
        <v>101</v>
      </c>
      <c r="J760" s="12" t="s">
        <v>34</v>
      </c>
      <c r="K760" s="12" t="s">
        <v>35</v>
      </c>
      <c r="L760" s="12" t="s">
        <v>60</v>
      </c>
      <c r="M760" s="12"/>
      <c r="N760" s="12"/>
      <c r="O760" s="60" t="s">
        <v>34</v>
      </c>
      <c r="P760" s="60" t="s">
        <v>35</v>
      </c>
      <c r="Q760" s="60">
        <f>[1]!f_prt_stocktonav(B760,"2017/03/31")</f>
        <v>94.337821960449219</v>
      </c>
      <c r="R760" s="61" t="str">
        <f>[1]!f_info_fundmanager(B760)</f>
        <v>付伟</v>
      </c>
      <c r="S760" s="62">
        <v>1.6</v>
      </c>
      <c r="T760" s="73">
        <v>0.79964790344238279</v>
      </c>
      <c r="U760" s="16" t="s">
        <v>1833</v>
      </c>
      <c r="V760" s="17">
        <v>1.3698630136986301</v>
      </c>
      <c r="W760" s="18">
        <v>0.13588298818004207</v>
      </c>
      <c r="X760" s="19">
        <v>7.914115970935276E-2</v>
      </c>
      <c r="Y760" s="19">
        <v>9.8709691826037518E-2</v>
      </c>
      <c r="Z760" s="20">
        <v>0.55252436604192878</v>
      </c>
      <c r="AA760" s="20">
        <v>0.34454750149094754</v>
      </c>
      <c r="AB760" s="20">
        <v>0.41734102817725427</v>
      </c>
      <c r="AC760" s="21" t="s">
        <v>364</v>
      </c>
      <c r="AD760" s="22">
        <v>1</v>
      </c>
      <c r="AE760" s="22">
        <v>2</v>
      </c>
      <c r="AF760" s="22" t="s">
        <v>39</v>
      </c>
      <c r="AG760" s="23" t="s">
        <v>274</v>
      </c>
      <c r="AH760" s="21">
        <v>0</v>
      </c>
      <c r="AI760" s="19">
        <v>1.4999999999999999E-2</v>
      </c>
      <c r="AJ760" s="19">
        <v>0</v>
      </c>
    </row>
    <row r="761" spans="1:36" x14ac:dyDescent="0.15">
      <c r="A761">
        <v>164</v>
      </c>
      <c r="B761" s="11">
        <v>460005</v>
      </c>
      <c r="C761" s="12" t="s">
        <v>519</v>
      </c>
      <c r="D761" s="12" t="s">
        <v>520</v>
      </c>
      <c r="E761" s="12" t="s">
        <v>248</v>
      </c>
      <c r="F761" s="12">
        <v>20080716</v>
      </c>
      <c r="G761" s="13">
        <v>8.8707808440000004</v>
      </c>
      <c r="H761" s="14">
        <v>9.6951913065999999</v>
      </c>
      <c r="I761" s="12" t="s">
        <v>52</v>
      </c>
      <c r="J761" s="12" t="s">
        <v>34</v>
      </c>
      <c r="K761" s="12" t="s">
        <v>35</v>
      </c>
      <c r="L761" s="12" t="s">
        <v>138</v>
      </c>
      <c r="M761" s="12"/>
      <c r="N761" s="12"/>
      <c r="O761" s="60" t="s">
        <v>34</v>
      </c>
      <c r="P761" s="60" t="s">
        <v>35</v>
      </c>
      <c r="Q761" s="60">
        <f>[1]!f_prt_stocktonav(B761,"2017/03/31")</f>
        <v>92.44891357421875</v>
      </c>
      <c r="R761" s="61" t="str">
        <f>[1]!f_info_fundmanager(B761)</f>
        <v>方纬</v>
      </c>
      <c r="S761" s="62">
        <v>2.6082191780821917</v>
      </c>
      <c r="T761" s="73">
        <v>0.93580924987792968</v>
      </c>
      <c r="U761" s="16" t="s">
        <v>521</v>
      </c>
      <c r="V761" s="17">
        <v>2.3780821917808219</v>
      </c>
      <c r="W761" s="18">
        <v>0.17926195687245716</v>
      </c>
      <c r="X761" s="19">
        <v>0.32171780062034272</v>
      </c>
      <c r="Y761" s="19">
        <v>0.22615514423676353</v>
      </c>
      <c r="Z761" s="20">
        <v>0.71851833669359133</v>
      </c>
      <c r="AA761" s="20">
        <v>1.0202225410282011</v>
      </c>
      <c r="AB761" s="20">
        <v>0.85148582616893709</v>
      </c>
      <c r="AC761" s="21" t="s">
        <v>364</v>
      </c>
      <c r="AD761" s="22">
        <v>5</v>
      </c>
      <c r="AE761" s="22">
        <v>5</v>
      </c>
      <c r="AF761" s="22" t="s">
        <v>39</v>
      </c>
      <c r="AG761" s="23" t="s">
        <v>522</v>
      </c>
      <c r="AH761" s="21">
        <v>0</v>
      </c>
      <c r="AI761" s="19">
        <v>1.4999999999999999E-2</v>
      </c>
      <c r="AJ761" s="19">
        <v>0</v>
      </c>
    </row>
    <row r="762" spans="1:36" x14ac:dyDescent="0.15">
      <c r="A762">
        <v>406</v>
      </c>
      <c r="B762" s="11">
        <v>270008</v>
      </c>
      <c r="C762" s="12" t="s">
        <v>1265</v>
      </c>
      <c r="D762" s="12" t="s">
        <v>1266</v>
      </c>
      <c r="E762" s="12" t="s">
        <v>91</v>
      </c>
      <c r="F762" s="12">
        <v>20080716</v>
      </c>
      <c r="G762" s="13">
        <v>13.7670676116</v>
      </c>
      <c r="H762" s="14">
        <v>14.160074402199999</v>
      </c>
      <c r="I762" s="12" t="s">
        <v>33</v>
      </c>
      <c r="J762" s="12" t="s">
        <v>34</v>
      </c>
      <c r="K762" s="12" t="s">
        <v>35</v>
      </c>
      <c r="L762" s="12" t="s">
        <v>60</v>
      </c>
      <c r="M762" s="12"/>
      <c r="N762" s="12"/>
      <c r="O762" s="60" t="s">
        <v>34</v>
      </c>
      <c r="P762" s="60" t="s">
        <v>35</v>
      </c>
      <c r="Q762" s="60">
        <f>[1]!f_prt_stocktonav(B762,"2017/03/31")</f>
        <v>87.446891784667969</v>
      </c>
      <c r="R762" s="61" t="str">
        <f>[1]!f_info_fundmanager(B762)</f>
        <v>吴兴武</v>
      </c>
      <c r="S762" s="62">
        <v>2.117808219178082</v>
      </c>
      <c r="T762" s="73">
        <v>0.89396163940429685</v>
      </c>
      <c r="U762" s="16" t="s">
        <v>1267</v>
      </c>
      <c r="V762" s="17">
        <v>1.8876712328767122</v>
      </c>
      <c r="W762" s="18">
        <v>0.15386112152103149</v>
      </c>
      <c r="X762" s="19">
        <v>0.12927914700440413</v>
      </c>
      <c r="Y762" s="19">
        <v>0.17472132887373615</v>
      </c>
      <c r="Z762" s="20">
        <v>0.6226303290917593</v>
      </c>
      <c r="AA762" s="20">
        <v>0.46822472601969922</v>
      </c>
      <c r="AB762" s="20">
        <v>0.65921863886755661</v>
      </c>
      <c r="AC762" s="21" t="s">
        <v>364</v>
      </c>
      <c r="AD762" s="22">
        <v>2</v>
      </c>
      <c r="AE762" s="22">
        <v>3</v>
      </c>
      <c r="AF762" s="22" t="s">
        <v>39</v>
      </c>
      <c r="AG762" s="23" t="s">
        <v>214</v>
      </c>
      <c r="AH762" s="21">
        <v>0</v>
      </c>
      <c r="AI762" s="19">
        <v>1.4999999999999999E-2</v>
      </c>
      <c r="AJ762" s="19">
        <v>0</v>
      </c>
    </row>
    <row r="763" spans="1:36" x14ac:dyDescent="0.15">
      <c r="A763">
        <v>179</v>
      </c>
      <c r="B763" s="11">
        <v>310368</v>
      </c>
      <c r="C763" s="12" t="s">
        <v>1029</v>
      </c>
      <c r="D763" s="12" t="s">
        <v>1030</v>
      </c>
      <c r="E763" s="12" t="s">
        <v>1031</v>
      </c>
      <c r="F763" s="12">
        <v>20080704</v>
      </c>
      <c r="G763" s="13">
        <v>0.85140306600000004</v>
      </c>
      <c r="H763" s="14">
        <v>0.51020664709999997</v>
      </c>
      <c r="I763" s="12" t="s">
        <v>33</v>
      </c>
      <c r="J763" s="12" t="s">
        <v>34</v>
      </c>
      <c r="K763" s="12" t="s">
        <v>35</v>
      </c>
      <c r="L763" s="12" t="s">
        <v>60</v>
      </c>
      <c r="M763" s="12"/>
      <c r="N763" s="12"/>
      <c r="O763" s="60" t="s">
        <v>34</v>
      </c>
      <c r="P763" s="60" t="s">
        <v>35</v>
      </c>
      <c r="Q763" s="60">
        <f>[1]!f_prt_stocktonav(B763,"2017/03/31")</f>
        <v>92.1248779296875</v>
      </c>
      <c r="R763" s="61" t="str">
        <f>[1]!f_info_fundmanager(B763)</f>
        <v>孙琳</v>
      </c>
      <c r="S763" s="62">
        <v>3.1726027397260275</v>
      </c>
      <c r="T763" s="73">
        <v>0.90585258483886721</v>
      </c>
      <c r="U763" s="16" t="s">
        <v>1032</v>
      </c>
      <c r="V763" s="17">
        <v>2.9424657534246577</v>
      </c>
      <c r="W763" s="18">
        <v>8.7748622173738688E-2</v>
      </c>
      <c r="X763" s="19">
        <v>9.0820533959316455E-2</v>
      </c>
      <c r="Y763" s="19">
        <v>9.4367068668119961E-2</v>
      </c>
      <c r="Z763" s="20">
        <v>0.38981806047596912</v>
      </c>
      <c r="AA763" s="20">
        <v>0.34995183426123344</v>
      </c>
      <c r="AB763" s="20">
        <v>0.40047917450771542</v>
      </c>
      <c r="AC763" s="21" t="s">
        <v>1033</v>
      </c>
      <c r="AD763" s="22">
        <v>1</v>
      </c>
      <c r="AE763" s="22">
        <v>1</v>
      </c>
      <c r="AF763" s="22" t="s">
        <v>39</v>
      </c>
      <c r="AG763" s="23" t="s">
        <v>1034</v>
      </c>
      <c r="AH763" s="21">
        <v>0</v>
      </c>
      <c r="AI763" s="19">
        <v>1.4999999999999999E-2</v>
      </c>
      <c r="AJ763" s="19">
        <v>0</v>
      </c>
    </row>
    <row r="764" spans="1:36" x14ac:dyDescent="0.15">
      <c r="A764">
        <v>565</v>
      </c>
      <c r="B764" s="11">
        <v>450004</v>
      </c>
      <c r="C764" s="12" t="s">
        <v>543</v>
      </c>
      <c r="D764" s="12" t="s">
        <v>544</v>
      </c>
      <c r="E764" s="12" t="s">
        <v>314</v>
      </c>
      <c r="F764" s="12">
        <v>20080703</v>
      </c>
      <c r="G764" s="13">
        <v>1.9954203188999999</v>
      </c>
      <c r="H764" s="14">
        <v>3.0227601972000002</v>
      </c>
      <c r="I764" s="12" t="s">
        <v>33</v>
      </c>
      <c r="J764" s="12" t="s">
        <v>34</v>
      </c>
      <c r="K764" s="12" t="s">
        <v>35</v>
      </c>
      <c r="L764" s="12" t="s">
        <v>60</v>
      </c>
      <c r="M764" s="12"/>
      <c r="N764" s="12"/>
      <c r="O764" s="60" t="s">
        <v>34</v>
      </c>
      <c r="P764" s="60" t="s">
        <v>35</v>
      </c>
      <c r="Q764" s="60">
        <f>[1]!f_prt_stocktonav(B764,"2017/03/31")</f>
        <v>83.782402038574219</v>
      </c>
      <c r="R764" s="61" t="str">
        <f>[1]!f_info_fundmanager(B764)</f>
        <v>刘晓</v>
      </c>
      <c r="S764" s="62">
        <v>0.11232876712328767</v>
      </c>
      <c r="T764" s="73">
        <v>0.93448242187499997</v>
      </c>
      <c r="U764" s="16" t="s">
        <v>340</v>
      </c>
      <c r="V764" s="17">
        <v>2.043835616438356</v>
      </c>
      <c r="W764" s="18">
        <v>4.0467000904273354E-2</v>
      </c>
      <c r="X764" s="19">
        <v>-6.5808690610918763E-2</v>
      </c>
      <c r="Y764" s="19">
        <v>4.5641126882802752E-3</v>
      </c>
      <c r="Z764" s="20">
        <v>0.23572612819756164</v>
      </c>
      <c r="AA764" s="20">
        <v>2.7187159979143782E-2</v>
      </c>
      <c r="AB764" s="20">
        <v>0.14924271385485005</v>
      </c>
      <c r="AC764" s="21" t="s">
        <v>545</v>
      </c>
      <c r="AD764" s="22">
        <v>1</v>
      </c>
      <c r="AE764" s="22">
        <v>2</v>
      </c>
      <c r="AF764" s="22" t="s">
        <v>39</v>
      </c>
      <c r="AG764" s="23" t="s">
        <v>546</v>
      </c>
      <c r="AH764" s="21">
        <v>0</v>
      </c>
      <c r="AI764" s="19">
        <v>1.4999999999999999E-2</v>
      </c>
      <c r="AJ764" s="19">
        <v>0</v>
      </c>
    </row>
    <row r="765" spans="1:36" x14ac:dyDescent="0.15">
      <c r="A765">
        <v>873</v>
      </c>
      <c r="B765" s="11">
        <v>290005</v>
      </c>
      <c r="C765" s="12" t="s">
        <v>3558</v>
      </c>
      <c r="D765" s="12" t="s">
        <v>3559</v>
      </c>
      <c r="E765" s="12" t="s">
        <v>1142</v>
      </c>
      <c r="F765" s="12">
        <v>20080625</v>
      </c>
      <c r="G765" s="13">
        <v>0.8244029142</v>
      </c>
      <c r="H765" s="14">
        <v>0.89796310759999998</v>
      </c>
      <c r="I765" s="12" t="s">
        <v>33</v>
      </c>
      <c r="J765" s="12" t="s">
        <v>3533</v>
      </c>
      <c r="K765" s="12" t="s">
        <v>3534</v>
      </c>
      <c r="L765" s="12" t="s">
        <v>3535</v>
      </c>
      <c r="M765" s="12"/>
      <c r="N765" s="12"/>
      <c r="O765" s="60" t="s">
        <v>34</v>
      </c>
      <c r="P765" s="60" t="s">
        <v>35</v>
      </c>
      <c r="Q765" s="60">
        <f>[1]!f_prt_stocktonav(B765,"2017/03/31")</f>
        <v>73.729904174804687</v>
      </c>
      <c r="R765" s="61" t="str">
        <f>[1]!f_info_fundmanager(B765)</f>
        <v>朱志权</v>
      </c>
      <c r="S765" s="62">
        <v>7.2082191780821914</v>
      </c>
      <c r="T765" s="73">
        <v>0.69513473510742185</v>
      </c>
      <c r="U765" s="16" t="s">
        <v>3560</v>
      </c>
      <c r="V765" s="17">
        <v>6.978082191780822</v>
      </c>
      <c r="W765" s="18">
        <v>9.856844199979499E-2</v>
      </c>
      <c r="X765" s="19">
        <v>9.0155210649345965E-2</v>
      </c>
      <c r="Y765" s="19">
        <v>0.13010467059349384</v>
      </c>
      <c r="Z765" s="20">
        <v>0.44934393978076975</v>
      </c>
      <c r="AA765" s="20">
        <v>0.3503061346833275</v>
      </c>
      <c r="AB765" s="20">
        <v>0.53766714170535956</v>
      </c>
      <c r="AC765" s="21" t="s">
        <v>2885</v>
      </c>
      <c r="AD765" s="22">
        <v>3</v>
      </c>
      <c r="AE765" s="22">
        <v>5</v>
      </c>
      <c r="AF765" s="22" t="s">
        <v>39</v>
      </c>
      <c r="AG765" s="23" t="s">
        <v>296</v>
      </c>
      <c r="AH765" s="21">
        <v>0</v>
      </c>
      <c r="AI765" s="19">
        <v>1.4999999999999999E-2</v>
      </c>
      <c r="AJ765" s="19">
        <v>0</v>
      </c>
    </row>
    <row r="766" spans="1:36" x14ac:dyDescent="0.15">
      <c r="A766">
        <v>766</v>
      </c>
      <c r="B766" s="11">
        <v>110011</v>
      </c>
      <c r="C766" s="12" t="s">
        <v>2198</v>
      </c>
      <c r="D766" s="12" t="s">
        <v>2199</v>
      </c>
      <c r="E766" s="12" t="s">
        <v>292</v>
      </c>
      <c r="F766" s="12">
        <v>20080619</v>
      </c>
      <c r="G766" s="13">
        <v>18.816288274000001</v>
      </c>
      <c r="H766" s="14">
        <v>19.960590749600001</v>
      </c>
      <c r="I766" s="12" t="s">
        <v>101</v>
      </c>
      <c r="J766" s="12" t="s">
        <v>34</v>
      </c>
      <c r="K766" s="12" t="s">
        <v>35</v>
      </c>
      <c r="L766" s="12" t="s">
        <v>36</v>
      </c>
      <c r="M766" s="12"/>
      <c r="N766" s="12"/>
      <c r="O766" s="60" t="s">
        <v>34</v>
      </c>
      <c r="P766" s="60" t="s">
        <v>35</v>
      </c>
      <c r="Q766" s="60">
        <f>[1]!f_prt_stocktonav(B766,"2017/03/31")</f>
        <v>77.649604797363281</v>
      </c>
      <c r="R766" s="61" t="str">
        <f>[1]!f_info_fundmanager(B766)</f>
        <v>张坤</v>
      </c>
      <c r="S766" s="62">
        <v>4.506849315068493</v>
      </c>
      <c r="T766" s="73">
        <v>0.83551887512207035</v>
      </c>
      <c r="U766" s="16" t="s">
        <v>2200</v>
      </c>
      <c r="V766" s="17">
        <v>4.2767123287671236</v>
      </c>
      <c r="W766" s="18">
        <v>0.13700485260860584</v>
      </c>
      <c r="X766" s="19">
        <v>0.21424815312815818</v>
      </c>
      <c r="Y766" s="19">
        <v>0.15612659920982708</v>
      </c>
      <c r="Z766" s="20">
        <v>0.64824556239239983</v>
      </c>
      <c r="AA766" s="20">
        <v>1.0043233643372032</v>
      </c>
      <c r="AB766" s="20">
        <v>0.76956001259177975</v>
      </c>
      <c r="AC766" s="21" t="s">
        <v>2201</v>
      </c>
      <c r="AD766" s="22">
        <v>4</v>
      </c>
      <c r="AE766" s="22">
        <v>5</v>
      </c>
      <c r="AF766" s="22" t="s">
        <v>39</v>
      </c>
      <c r="AG766" s="23" t="s">
        <v>296</v>
      </c>
      <c r="AH766" s="21">
        <v>0</v>
      </c>
      <c r="AI766" s="19">
        <v>1.4999999999999999E-2</v>
      </c>
      <c r="AJ766" s="19">
        <v>0</v>
      </c>
    </row>
    <row r="767" spans="1:36" x14ac:dyDescent="0.15">
      <c r="A767">
        <v>562</v>
      </c>
      <c r="B767" s="11">
        <v>217010</v>
      </c>
      <c r="C767" s="12" t="s">
        <v>2938</v>
      </c>
      <c r="D767" s="12" t="s">
        <v>2939</v>
      </c>
      <c r="E767" s="12" t="s">
        <v>378</v>
      </c>
      <c r="F767" s="12">
        <v>20080619</v>
      </c>
      <c r="G767" s="13">
        <v>8.2502379757999993</v>
      </c>
      <c r="H767" s="14">
        <v>9.9760072734000005</v>
      </c>
      <c r="I767" s="12" t="s">
        <v>101</v>
      </c>
      <c r="J767" s="12" t="s">
        <v>34</v>
      </c>
      <c r="K767" s="12" t="s">
        <v>35</v>
      </c>
      <c r="L767" s="12" t="s">
        <v>36</v>
      </c>
      <c r="M767" s="12"/>
      <c r="N767" s="12"/>
      <c r="O767" s="60" t="s">
        <v>34</v>
      </c>
      <c r="P767" s="60" t="s">
        <v>35</v>
      </c>
      <c r="Q767" s="60">
        <f>[1]!f_prt_stocktonav(B767,"2017/03/31")</f>
        <v>83.826423645019531</v>
      </c>
      <c r="R767" s="61" t="str">
        <f>[1]!f_info_fundmanager(B767)</f>
        <v>郭锐</v>
      </c>
      <c r="S767" s="62">
        <v>2</v>
      </c>
      <c r="T767" s="73">
        <v>0.77094337463378904</v>
      </c>
      <c r="U767" s="16" t="s">
        <v>2940</v>
      </c>
      <c r="V767" s="17">
        <v>1.7698630136986302</v>
      </c>
      <c r="W767" s="18">
        <v>9.8813362348070921E-2</v>
      </c>
      <c r="X767" s="19">
        <v>0.17781024813014512</v>
      </c>
      <c r="Y767" s="19">
        <v>0.14579375712086717</v>
      </c>
      <c r="Z767" s="20">
        <v>0.46659144603023889</v>
      </c>
      <c r="AA767" s="20">
        <v>0.72613675647714171</v>
      </c>
      <c r="AB767" s="20">
        <v>0.65103866877685745</v>
      </c>
      <c r="AC767" s="21" t="s">
        <v>2941</v>
      </c>
      <c r="AD767" s="22">
        <v>5</v>
      </c>
      <c r="AE767" s="22">
        <v>4</v>
      </c>
      <c r="AF767" s="22" t="s">
        <v>39</v>
      </c>
      <c r="AG767" s="23" t="s">
        <v>284</v>
      </c>
      <c r="AH767" s="21">
        <v>0</v>
      </c>
      <c r="AI767" s="19">
        <v>1.4999999999999999E-2</v>
      </c>
      <c r="AJ767" s="19">
        <v>0</v>
      </c>
    </row>
    <row r="768" spans="1:36" x14ac:dyDescent="0.15">
      <c r="A768">
        <v>658</v>
      </c>
      <c r="B768" s="11">
        <v>202011</v>
      </c>
      <c r="C768" s="12" t="s">
        <v>2506</v>
      </c>
      <c r="D768" s="12" t="s">
        <v>2507</v>
      </c>
      <c r="E768" s="12" t="s">
        <v>525</v>
      </c>
      <c r="F768" s="12">
        <v>20080618</v>
      </c>
      <c r="G768" s="13">
        <v>9.2793200556999995</v>
      </c>
      <c r="H768" s="14">
        <v>9.7491170330999992</v>
      </c>
      <c r="I768" s="12" t="s">
        <v>101</v>
      </c>
      <c r="J768" s="12" t="s">
        <v>34</v>
      </c>
      <c r="K768" s="12" t="s">
        <v>35</v>
      </c>
      <c r="L768" s="12" t="s">
        <v>60</v>
      </c>
      <c r="M768" s="12"/>
      <c r="N768" s="12"/>
      <c r="O768" s="60" t="s">
        <v>34</v>
      </c>
      <c r="P768" s="60" t="s">
        <v>35</v>
      </c>
      <c r="Q768" s="60">
        <f>[1]!f_prt_stocktonav(B768,"2017/03/31")</f>
        <v>81.18701171875</v>
      </c>
      <c r="R768" s="61" t="str">
        <f>[1]!f_info_fundmanager(B768)</f>
        <v>罗安安,骆帅</v>
      </c>
      <c r="S768" s="62">
        <v>1.7835616438356163</v>
      </c>
      <c r="T768" s="73">
        <v>0.81036514282226557</v>
      </c>
      <c r="U768" s="16" t="s">
        <v>2508</v>
      </c>
      <c r="V768" s="17">
        <v>1.5534246575342465</v>
      </c>
      <c r="W768" s="18">
        <v>0.15429485263493858</v>
      </c>
      <c r="X768" s="19">
        <v>0.23230020570477694</v>
      </c>
      <c r="Y768" s="19">
        <v>0.18808341844251664</v>
      </c>
      <c r="Z768" s="20">
        <v>0.66051522787618344</v>
      </c>
      <c r="AA768" s="20">
        <v>0.78691555378703482</v>
      </c>
      <c r="AB768" s="20">
        <v>0.7426951121248222</v>
      </c>
      <c r="AC768" s="21" t="s">
        <v>364</v>
      </c>
      <c r="AD768" s="22">
        <v>4</v>
      </c>
      <c r="AE768" s="22">
        <v>4</v>
      </c>
      <c r="AF768" s="22" t="s">
        <v>39</v>
      </c>
      <c r="AG768" s="23" t="s">
        <v>2509</v>
      </c>
      <c r="AH768" s="21" t="s">
        <v>2510</v>
      </c>
      <c r="AI768" s="19">
        <v>1.4999999999999999E-2</v>
      </c>
      <c r="AJ768" s="19">
        <v>0</v>
      </c>
    </row>
    <row r="769" spans="1:36" x14ac:dyDescent="0.15">
      <c r="A769">
        <v>808</v>
      </c>
      <c r="B769" s="11">
        <v>80002</v>
      </c>
      <c r="C769" s="12" t="s">
        <v>3152</v>
      </c>
      <c r="D769" s="12" t="s">
        <v>3153</v>
      </c>
      <c r="E769" s="12" t="s">
        <v>647</v>
      </c>
      <c r="F769" s="12">
        <v>20080604</v>
      </c>
      <c r="G769" s="13">
        <v>1.3446100057999999</v>
      </c>
      <c r="H769" s="14">
        <v>1.5327755590000001</v>
      </c>
      <c r="I769" s="12" t="s">
        <v>101</v>
      </c>
      <c r="J769" s="12" t="s">
        <v>34</v>
      </c>
      <c r="K769" s="12" t="s">
        <v>35</v>
      </c>
      <c r="L769" s="12" t="s">
        <v>60</v>
      </c>
      <c r="M769" s="12"/>
      <c r="N769" s="12"/>
      <c r="O769" s="60" t="s">
        <v>34</v>
      </c>
      <c r="P769" s="60" t="s">
        <v>35</v>
      </c>
      <c r="Q769" s="60">
        <f>[1]!f_prt_stocktonav(B769,"2017/03/31")</f>
        <v>76.376045227050781</v>
      </c>
      <c r="R769" s="61" t="str">
        <f>[1]!f_info_fundmanager(B769)</f>
        <v>赵宏宇</v>
      </c>
      <c r="S769" s="62">
        <v>1.5178082191780822</v>
      </c>
      <c r="T769" s="73">
        <v>0.74928833007812501</v>
      </c>
      <c r="U769" s="16" t="s">
        <v>648</v>
      </c>
      <c r="V769" s="17">
        <v>1.2876712328767124</v>
      </c>
      <c r="W769" s="18">
        <v>0.11764527510011401</v>
      </c>
      <c r="X769" s="19">
        <v>0.15307177101128011</v>
      </c>
      <c r="Y769" s="19">
        <v>0.1398026947421267</v>
      </c>
      <c r="Z769" s="20">
        <v>0.55335060514932299</v>
      </c>
      <c r="AA769" s="20">
        <v>0.58913821849487602</v>
      </c>
      <c r="AB769" s="20">
        <v>0.60423117012750793</v>
      </c>
      <c r="AC769" s="21" t="s">
        <v>3154</v>
      </c>
      <c r="AD769" s="22">
        <v>4</v>
      </c>
      <c r="AE769" s="22">
        <v>3</v>
      </c>
      <c r="AF769" s="22" t="s">
        <v>39</v>
      </c>
      <c r="AG769" s="23" t="s">
        <v>1620</v>
      </c>
      <c r="AH769" s="21">
        <v>0</v>
      </c>
      <c r="AI769" s="19">
        <v>1.4999999999999999E-2</v>
      </c>
      <c r="AJ769" s="19">
        <v>0</v>
      </c>
    </row>
    <row r="770" spans="1:36" x14ac:dyDescent="0.15">
      <c r="A770">
        <v>960</v>
      </c>
      <c r="B770" s="11">
        <v>550003</v>
      </c>
      <c r="C770" s="12" t="s">
        <v>3279</v>
      </c>
      <c r="D770" s="12" t="s">
        <v>3280</v>
      </c>
      <c r="E770" s="12" t="s">
        <v>1480</v>
      </c>
      <c r="F770" s="12">
        <v>20080604</v>
      </c>
      <c r="G770" s="13">
        <v>1.8821772978</v>
      </c>
      <c r="H770" s="14">
        <v>1.9429684712999999</v>
      </c>
      <c r="I770" s="12" t="s">
        <v>101</v>
      </c>
      <c r="J770" s="12" t="s">
        <v>34</v>
      </c>
      <c r="K770" s="12" t="s">
        <v>35</v>
      </c>
      <c r="L770" s="12" t="s">
        <v>60</v>
      </c>
      <c r="M770" s="12"/>
      <c r="N770" s="12"/>
      <c r="O770" s="60" t="s">
        <v>34</v>
      </c>
      <c r="P770" s="60" t="s">
        <v>35</v>
      </c>
      <c r="Q770" s="60">
        <f>[1]!f_prt_stocktonav(B770,"2017/03/31")</f>
        <v>70.141876220703125</v>
      </c>
      <c r="R770" s="61" t="str">
        <f>[1]!f_info_fundmanager(B770)</f>
        <v>吴昊</v>
      </c>
      <c r="S770" s="62">
        <v>1.3671232876712329</v>
      </c>
      <c r="T770" s="73">
        <v>0.72906684875488281</v>
      </c>
      <c r="U770" s="16" t="s">
        <v>3281</v>
      </c>
      <c r="V770" s="17">
        <v>1.6904109589041096</v>
      </c>
      <c r="W770" s="18">
        <v>0.140268008671526</v>
      </c>
      <c r="X770" s="19">
        <v>0.17582347091012096</v>
      </c>
      <c r="Y770" s="19">
        <v>0.13907759022189325</v>
      </c>
      <c r="Z770" s="20">
        <v>0.59209814159946361</v>
      </c>
      <c r="AA770" s="20">
        <v>0.61254115533024645</v>
      </c>
      <c r="AB770" s="20">
        <v>0.55684143783343953</v>
      </c>
      <c r="AC770" s="21" t="s">
        <v>3282</v>
      </c>
      <c r="AD770" s="22">
        <v>2</v>
      </c>
      <c r="AE770" s="22">
        <v>3</v>
      </c>
      <c r="AF770" s="22" t="s">
        <v>39</v>
      </c>
      <c r="AG770" s="23" t="s">
        <v>274</v>
      </c>
      <c r="AH770" s="21">
        <v>0</v>
      </c>
      <c r="AI770" s="19">
        <v>1.4999999999999999E-2</v>
      </c>
      <c r="AJ770" s="19">
        <v>0</v>
      </c>
    </row>
    <row r="771" spans="1:36" x14ac:dyDescent="0.15">
      <c r="A771">
        <v>371</v>
      </c>
      <c r="B771" s="11">
        <v>50010</v>
      </c>
      <c r="C771" s="12" t="s">
        <v>1523</v>
      </c>
      <c r="D771" s="12" t="s">
        <v>1524</v>
      </c>
      <c r="E771" s="12" t="s">
        <v>253</v>
      </c>
      <c r="F771" s="12">
        <v>20080528</v>
      </c>
      <c r="G771" s="13">
        <v>2.9523139878000002</v>
      </c>
      <c r="H771" s="14">
        <v>2.9249383624999998</v>
      </c>
      <c r="I771" s="12" t="s">
        <v>101</v>
      </c>
      <c r="J771" s="12" t="s">
        <v>34</v>
      </c>
      <c r="K771" s="12" t="s">
        <v>35</v>
      </c>
      <c r="L771" s="12" t="s">
        <v>223</v>
      </c>
      <c r="M771" s="12"/>
      <c r="N771" s="12"/>
      <c r="O771" s="60" t="s">
        <v>34</v>
      </c>
      <c r="P771" s="60" t="s">
        <v>35</v>
      </c>
      <c r="Q771" s="60">
        <f>[1]!f_prt_stocktonav(B771,"2017/03/31")</f>
        <v>88.073204040527344</v>
      </c>
      <c r="R771" s="61" t="str">
        <f>[1]!f_info_fundmanager(B771)</f>
        <v>黄瑞庆</v>
      </c>
      <c r="S771" s="62">
        <v>2.1397260273972605</v>
      </c>
      <c r="T771" s="73">
        <v>0.88177223205566402</v>
      </c>
      <c r="U771" s="16" t="s">
        <v>1525</v>
      </c>
      <c r="V771" s="17">
        <v>1.9095890410958904</v>
      </c>
      <c r="W771" s="18">
        <v>8.715995274271604E-2</v>
      </c>
      <c r="X771" s="19">
        <v>0.18596273171753475</v>
      </c>
      <c r="Y771" s="19">
        <v>9.7735956853794104E-2</v>
      </c>
      <c r="Z771" s="20">
        <v>0.41882809012923783</v>
      </c>
      <c r="AA771" s="20">
        <v>0.7712393866405437</v>
      </c>
      <c r="AB771" s="20">
        <v>0.45787090710732786</v>
      </c>
      <c r="AC771" s="21" t="s">
        <v>683</v>
      </c>
      <c r="AD771" s="22">
        <v>2</v>
      </c>
      <c r="AE771" s="22">
        <v>4</v>
      </c>
      <c r="AF771" s="22" t="s">
        <v>39</v>
      </c>
      <c r="AG771" s="23" t="s">
        <v>256</v>
      </c>
      <c r="AH771" s="21" t="s">
        <v>1526</v>
      </c>
      <c r="AI771" s="19">
        <v>1.4999999999999999E-2</v>
      </c>
      <c r="AJ771" s="19">
        <v>0</v>
      </c>
    </row>
    <row r="772" spans="1:36" x14ac:dyDescent="0.15">
      <c r="A772">
        <v>268</v>
      </c>
      <c r="B772" s="11">
        <v>70013</v>
      </c>
      <c r="C772" s="27" t="s">
        <v>1147</v>
      </c>
      <c r="D772" s="28" t="s">
        <v>1148</v>
      </c>
      <c r="E772" s="28" t="s">
        <v>399</v>
      </c>
      <c r="F772" s="28">
        <v>20080527</v>
      </c>
      <c r="G772" s="29">
        <v>46.988294125199999</v>
      </c>
      <c r="H772" s="30" t="s">
        <v>148</v>
      </c>
      <c r="I772" s="31" t="s">
        <v>149</v>
      </c>
      <c r="J772" s="25" t="s">
        <v>34</v>
      </c>
      <c r="K772" s="25" t="s">
        <v>35</v>
      </c>
      <c r="L772" s="25" t="s">
        <v>60</v>
      </c>
      <c r="M772" s="28"/>
      <c r="N772" s="28"/>
      <c r="O772" s="60" t="s">
        <v>34</v>
      </c>
      <c r="P772" s="64" t="s">
        <v>35</v>
      </c>
      <c r="Q772" s="60">
        <f>[1]!f_prt_stocktonav(B772,"2017/03/31")</f>
        <v>90.074264526367188</v>
      </c>
      <c r="R772" s="61" t="str">
        <f>[1]!f_info_fundmanager(B772)</f>
        <v>陈少平</v>
      </c>
      <c r="S772" s="62">
        <v>1.9753424657534246</v>
      </c>
      <c r="T772" s="73">
        <v>0.90169883728027345</v>
      </c>
      <c r="U772" s="16" t="s">
        <v>1149</v>
      </c>
      <c r="V772" s="17">
        <v>1.7452054794520548</v>
      </c>
      <c r="W772" s="18">
        <v>0.17518517872744474</v>
      </c>
      <c r="X772" s="19">
        <v>0.19847248866420109</v>
      </c>
      <c r="Y772" s="19">
        <v>0.20595566457668846</v>
      </c>
      <c r="Z772" s="20">
        <v>0.75669641319393788</v>
      </c>
      <c r="AA772" s="20">
        <v>0.70919947254860882</v>
      </c>
      <c r="AB772" s="20">
        <v>0.81361602780251341</v>
      </c>
      <c r="AC772" s="21" t="s">
        <v>452</v>
      </c>
      <c r="AD772" s="22">
        <v>4</v>
      </c>
      <c r="AE772" s="22">
        <v>4</v>
      </c>
      <c r="AF772" s="22" t="s">
        <v>39</v>
      </c>
      <c r="AG772" s="16" t="s">
        <v>1150</v>
      </c>
      <c r="AH772" s="32">
        <v>0</v>
      </c>
      <c r="AI772" s="33">
        <v>1.4999999999999999E-2</v>
      </c>
      <c r="AJ772" s="33">
        <v>0</v>
      </c>
    </row>
    <row r="773" spans="1:36" x14ac:dyDescent="0.15">
      <c r="A773">
        <v>874</v>
      </c>
      <c r="B773" s="11">
        <v>519668</v>
      </c>
      <c r="C773" s="12" t="s">
        <v>2922</v>
      </c>
      <c r="D773" s="12" t="s">
        <v>2923</v>
      </c>
      <c r="E773" s="12" t="s">
        <v>200</v>
      </c>
      <c r="F773" s="12">
        <v>20080526</v>
      </c>
      <c r="G773" s="13">
        <v>2.6568669924999999</v>
      </c>
      <c r="H773" s="14">
        <v>3.8458009283000001</v>
      </c>
      <c r="I773" s="12" t="s">
        <v>101</v>
      </c>
      <c r="J773" s="12" t="s">
        <v>34</v>
      </c>
      <c r="K773" s="12" t="s">
        <v>35</v>
      </c>
      <c r="L773" s="12" t="s">
        <v>36</v>
      </c>
      <c r="M773" s="12"/>
      <c r="N773" s="12"/>
      <c r="O773" s="60" t="s">
        <v>34</v>
      </c>
      <c r="P773" s="60" t="s">
        <v>35</v>
      </c>
      <c r="Q773" s="60">
        <f>[1]!f_prt_stocktonav(B773,"2017/03/31")</f>
        <v>73.708152770996094</v>
      </c>
      <c r="R773" s="61" t="str">
        <f>[1]!f_info_fundmanager(B773)</f>
        <v>祝建辉</v>
      </c>
      <c r="S773" s="62">
        <v>1.1616438356164382</v>
      </c>
      <c r="T773" s="73">
        <v>0.77277465820312496</v>
      </c>
      <c r="U773" s="16" t="s">
        <v>2924</v>
      </c>
      <c r="V773" s="17">
        <v>0.93150684931506844</v>
      </c>
      <c r="W773" s="18">
        <v>0.17073015034476</v>
      </c>
      <c r="X773" s="19">
        <v>0.18185708725315419</v>
      </c>
      <c r="Y773" s="19">
        <v>0.21585884821137349</v>
      </c>
      <c r="Z773" s="20">
        <v>0.6954285444895798</v>
      </c>
      <c r="AA773" s="20">
        <v>0.63455830171140215</v>
      </c>
      <c r="AB773" s="20">
        <v>0.7930697090378801</v>
      </c>
      <c r="AC773" s="21" t="s">
        <v>107</v>
      </c>
      <c r="AD773" s="22">
        <v>4</v>
      </c>
      <c r="AE773" s="22">
        <v>5</v>
      </c>
      <c r="AF773" s="22" t="s">
        <v>39</v>
      </c>
      <c r="AG773" s="23" t="s">
        <v>418</v>
      </c>
      <c r="AH773" s="21">
        <v>0</v>
      </c>
      <c r="AI773" s="19">
        <v>1.4999999999999999E-2</v>
      </c>
      <c r="AJ773" s="19">
        <v>0</v>
      </c>
    </row>
    <row r="774" spans="1:36" x14ac:dyDescent="0.15">
      <c r="A774">
        <v>582</v>
      </c>
      <c r="B774" s="11">
        <v>350005</v>
      </c>
      <c r="C774" s="12" t="s">
        <v>4097</v>
      </c>
      <c r="D774" s="12" t="s">
        <v>4098</v>
      </c>
      <c r="E774" s="12" t="s">
        <v>2364</v>
      </c>
      <c r="F774" s="12">
        <v>20080508</v>
      </c>
      <c r="G774" s="13">
        <v>0.34264228889999998</v>
      </c>
      <c r="H774" s="14">
        <v>0.37347853510000001</v>
      </c>
      <c r="I774" s="12" t="s">
        <v>101</v>
      </c>
      <c r="J774" s="12" t="s">
        <v>3533</v>
      </c>
      <c r="K774" s="25" t="s">
        <v>3534</v>
      </c>
      <c r="L774" s="25" t="s">
        <v>3535</v>
      </c>
      <c r="M774" s="12"/>
      <c r="N774" s="12"/>
      <c r="O774" s="60" t="s">
        <v>34</v>
      </c>
      <c r="P774" s="60" t="s">
        <v>59</v>
      </c>
      <c r="Q774" s="60">
        <f>[1]!f_prt_stocktonav(B774,"2017/03/31")</f>
        <v>83.264328002929688</v>
      </c>
      <c r="R774" s="61" t="str">
        <f>[1]!f_info_fundmanager(B774)</f>
        <v>胡耀文</v>
      </c>
      <c r="S774" s="62">
        <v>1.8273972602739725</v>
      </c>
      <c r="T774" s="73">
        <v>0.52279739379882817</v>
      </c>
      <c r="U774" s="16" t="s">
        <v>4099</v>
      </c>
      <c r="V774" s="17">
        <v>1.5972602739726027</v>
      </c>
      <c r="W774" s="18">
        <v>4.7325033750438505E-2</v>
      </c>
      <c r="X774" s="19">
        <v>4.1086510800824261E-2</v>
      </c>
      <c r="Y774" s="19">
        <v>8.9885990677164518E-2</v>
      </c>
      <c r="Z774" s="20">
        <v>0.25340865339114971</v>
      </c>
      <c r="AA774" s="20">
        <v>0.23616866283313862</v>
      </c>
      <c r="AB774" s="20">
        <v>0.38706743348049194</v>
      </c>
      <c r="AC774" s="21" t="s">
        <v>4100</v>
      </c>
      <c r="AD774" s="22">
        <v>2</v>
      </c>
      <c r="AE774" s="22">
        <v>2</v>
      </c>
      <c r="AF774" s="22" t="s">
        <v>39</v>
      </c>
      <c r="AG774" s="23" t="s">
        <v>3015</v>
      </c>
      <c r="AH774" s="21">
        <v>0</v>
      </c>
      <c r="AI774" s="19">
        <v>1.4999999999999999E-2</v>
      </c>
      <c r="AJ774" s="19">
        <v>0</v>
      </c>
    </row>
    <row r="775" spans="1:36" x14ac:dyDescent="0.15">
      <c r="A775">
        <v>69</v>
      </c>
      <c r="B775" s="11">
        <v>340007</v>
      </c>
      <c r="C775" s="12" t="s">
        <v>432</v>
      </c>
      <c r="D775" s="12" t="s">
        <v>433</v>
      </c>
      <c r="E775" s="12" t="s">
        <v>434</v>
      </c>
      <c r="F775" s="12">
        <v>20080430</v>
      </c>
      <c r="G775" s="13">
        <v>57.342276261800002</v>
      </c>
      <c r="H775" s="14">
        <v>66.974021056400005</v>
      </c>
      <c r="I775" s="12" t="s">
        <v>33</v>
      </c>
      <c r="J775" s="12" t="s">
        <v>34</v>
      </c>
      <c r="K775" s="12" t="s">
        <v>35</v>
      </c>
      <c r="L775" s="12" t="s">
        <v>36</v>
      </c>
      <c r="M775" s="12"/>
      <c r="N775" s="12"/>
      <c r="O775" s="60" t="s">
        <v>34</v>
      </c>
      <c r="P775" s="60" t="s">
        <v>35</v>
      </c>
      <c r="Q775" s="60">
        <f>[1]!f_prt_stocktonav(B775,"2017/03/31")</f>
        <v>94.075302124023437</v>
      </c>
      <c r="R775" s="61" t="str">
        <f>[1]!f_info_fundmanager(B775)</f>
        <v>傅鹏博</v>
      </c>
      <c r="S775" s="62">
        <v>8.2082191780821923</v>
      </c>
      <c r="T775" s="73">
        <v>0.93985359191894535</v>
      </c>
      <c r="U775" s="16" t="s">
        <v>435</v>
      </c>
      <c r="V775" s="17">
        <v>7.978082191780822</v>
      </c>
      <c r="W775" s="18">
        <v>0.13692259957713726</v>
      </c>
      <c r="X775" s="19">
        <v>0.21535015394252288</v>
      </c>
      <c r="Y775" s="19">
        <v>0.18770140648289549</v>
      </c>
      <c r="Z775" s="20">
        <v>0.58216778751971399</v>
      </c>
      <c r="AA775" s="20">
        <v>0.71619600098335701</v>
      </c>
      <c r="AB775" s="20">
        <v>0.72506751308099526</v>
      </c>
      <c r="AC775" s="21" t="s">
        <v>436</v>
      </c>
      <c r="AD775" s="22">
        <v>4</v>
      </c>
      <c r="AE775" s="22">
        <v>2</v>
      </c>
      <c r="AF775" s="22" t="s">
        <v>39</v>
      </c>
      <c r="AG775" s="23" t="s">
        <v>437</v>
      </c>
      <c r="AH775" s="21">
        <v>0</v>
      </c>
      <c r="AI775" s="19">
        <v>1.4999999999999999E-2</v>
      </c>
      <c r="AJ775" s="19">
        <v>0</v>
      </c>
    </row>
    <row r="776" spans="1:36" x14ac:dyDescent="0.15">
      <c r="A776">
        <v>301</v>
      </c>
      <c r="B776" s="11">
        <v>580003</v>
      </c>
      <c r="C776" s="12" t="s">
        <v>270</v>
      </c>
      <c r="D776" s="12" t="s">
        <v>271</v>
      </c>
      <c r="E776" s="12" t="s">
        <v>272</v>
      </c>
      <c r="F776" s="12">
        <v>20080423</v>
      </c>
      <c r="G776" s="13">
        <v>5.5437216750999996</v>
      </c>
      <c r="H776" s="14">
        <v>5.7479816364999996</v>
      </c>
      <c r="I776" s="12" t="s">
        <v>33</v>
      </c>
      <c r="J776" s="12" t="s">
        <v>34</v>
      </c>
      <c r="K776" s="12" t="s">
        <v>35</v>
      </c>
      <c r="L776" s="12" t="s">
        <v>60</v>
      </c>
      <c r="M776" s="12"/>
      <c r="N776" s="12"/>
      <c r="O776" s="60" t="s">
        <v>34</v>
      </c>
      <c r="P776" s="60" t="s">
        <v>35</v>
      </c>
      <c r="Q776" s="60">
        <f>[1]!f_prt_stocktonav(B776,"2017/03/31")</f>
        <v>89.439010620117188</v>
      </c>
      <c r="R776" s="61" t="str">
        <f>[1]!f_info_fundmanager(B776)</f>
        <v>王立立</v>
      </c>
      <c r="S776" s="62">
        <v>1.8410958904109589</v>
      </c>
      <c r="T776" s="73">
        <v>0.94424415588378907</v>
      </c>
      <c r="U776" s="16" t="s">
        <v>273</v>
      </c>
      <c r="V776" s="17">
        <v>1.6109589041095891</v>
      </c>
      <c r="W776" s="18">
        <v>-2.0707305095192585E-2</v>
      </c>
      <c r="X776" s="19">
        <v>0.14226068597727326</v>
      </c>
      <c r="Y776" s="19">
        <v>1.3524179531393621E-2</v>
      </c>
      <c r="Z776" s="20">
        <v>4.1474284534560757E-2</v>
      </c>
      <c r="AA776" s="20">
        <v>0.49642200403763653</v>
      </c>
      <c r="AB776" s="20">
        <v>0.17161204608900635</v>
      </c>
      <c r="AC776" s="21" t="s">
        <v>151</v>
      </c>
      <c r="AD776" s="22">
        <v>1</v>
      </c>
      <c r="AE776" s="22">
        <v>1</v>
      </c>
      <c r="AF776" s="22" t="s">
        <v>39</v>
      </c>
      <c r="AG776" s="23" t="s">
        <v>274</v>
      </c>
      <c r="AH776" s="21">
        <v>0</v>
      </c>
      <c r="AI776" s="19">
        <v>1.4999999999999999E-2</v>
      </c>
      <c r="AJ776" s="19">
        <v>0</v>
      </c>
    </row>
    <row r="777" spans="1:36" x14ac:dyDescent="0.15">
      <c r="A777">
        <v>18</v>
      </c>
      <c r="B777" s="11">
        <v>519110</v>
      </c>
      <c r="C777" s="27" t="s">
        <v>145</v>
      </c>
      <c r="D777" s="28" t="s">
        <v>146</v>
      </c>
      <c r="E777" s="28" t="s">
        <v>147</v>
      </c>
      <c r="F777" s="28">
        <v>20080416</v>
      </c>
      <c r="G777" s="29">
        <v>20.630598944799999</v>
      </c>
      <c r="H777" s="30" t="s">
        <v>148</v>
      </c>
      <c r="I777" s="31" t="s">
        <v>149</v>
      </c>
      <c r="J777" s="25" t="s">
        <v>34</v>
      </c>
      <c r="K777" s="25" t="s">
        <v>35</v>
      </c>
      <c r="L777" s="25" t="s">
        <v>60</v>
      </c>
      <c r="M777" s="28"/>
      <c r="N777" s="28"/>
      <c r="O777" s="60" t="s">
        <v>34</v>
      </c>
      <c r="P777" s="64" t="s">
        <v>35</v>
      </c>
      <c r="Q777" s="60">
        <f>[1]!f_prt_stocktonav(B777,"2017/03/31")</f>
        <v>94.767753601074219</v>
      </c>
      <c r="R777" s="61" t="str">
        <f>[1]!f_info_fundmanager(B777)</f>
        <v>蒋建伟</v>
      </c>
      <c r="S777" s="62">
        <v>6.6986301369863011</v>
      </c>
      <c r="T777" s="73">
        <v>0.94758163452148436</v>
      </c>
      <c r="U777" s="16" t="s">
        <v>150</v>
      </c>
      <c r="V777" s="17">
        <v>6.4684931506849317</v>
      </c>
      <c r="W777" s="18">
        <v>6.2441717841110522E-2</v>
      </c>
      <c r="X777" s="19">
        <v>0.20669786925597111</v>
      </c>
      <c r="Y777" s="19">
        <v>0.18652675957617545</v>
      </c>
      <c r="Z777" s="20">
        <v>0.30663624168397502</v>
      </c>
      <c r="AA777" s="20">
        <v>0.63235451045782087</v>
      </c>
      <c r="AB777" s="20">
        <v>0.63723778249642637</v>
      </c>
      <c r="AC777" s="21" t="s">
        <v>151</v>
      </c>
      <c r="AD777" s="22">
        <v>3</v>
      </c>
      <c r="AE777" s="22">
        <v>2</v>
      </c>
      <c r="AF777" s="22" t="s">
        <v>39</v>
      </c>
      <c r="AG777" s="16" t="s">
        <v>152</v>
      </c>
      <c r="AH777" s="32">
        <v>0</v>
      </c>
      <c r="AI777" s="33">
        <v>1.4999999999999999E-2</v>
      </c>
      <c r="AJ777" s="33">
        <v>0</v>
      </c>
    </row>
    <row r="778" spans="1:36" x14ac:dyDescent="0.15">
      <c r="A778">
        <v>207</v>
      </c>
      <c r="B778" s="11">
        <v>213008</v>
      </c>
      <c r="C778" s="12" t="s">
        <v>210</v>
      </c>
      <c r="D778" s="12" t="s">
        <v>211</v>
      </c>
      <c r="E778" s="12" t="s">
        <v>171</v>
      </c>
      <c r="F778" s="12">
        <v>20080415</v>
      </c>
      <c r="G778" s="13">
        <v>42.891789668800001</v>
      </c>
      <c r="H778" s="14">
        <v>48.107929028199997</v>
      </c>
      <c r="I778" s="12" t="s">
        <v>101</v>
      </c>
      <c r="J778" s="12" t="s">
        <v>34</v>
      </c>
      <c r="K778" s="12" t="s">
        <v>35</v>
      </c>
      <c r="L778" s="12" t="s">
        <v>60</v>
      </c>
      <c r="M778" s="12"/>
      <c r="N778" s="12"/>
      <c r="O778" s="60" t="s">
        <v>34</v>
      </c>
      <c r="P778" s="60" t="s">
        <v>35</v>
      </c>
      <c r="Q778" s="60">
        <f>[1]!f_prt_stocktonav(B778,"2017/03/31")</f>
        <v>91.647598266601563</v>
      </c>
      <c r="R778" s="61" t="str">
        <f>[1]!f_info_fundmanager(B778)</f>
        <v>易祚兴</v>
      </c>
      <c r="S778" s="62">
        <v>0.23561643835616439</v>
      </c>
      <c r="T778" s="73">
        <v>0.94585861206054689</v>
      </c>
      <c r="U778" s="16" t="s">
        <v>212</v>
      </c>
      <c r="V778" s="17">
        <v>6.1753424657534248</v>
      </c>
      <c r="W778" s="18">
        <v>0.11419699560823669</v>
      </c>
      <c r="X778" s="19">
        <v>0.21757925136277698</v>
      </c>
      <c r="Y778" s="19">
        <v>0.21119099007198661</v>
      </c>
      <c r="Z778" s="20">
        <v>0.45956196120712212</v>
      </c>
      <c r="AA778" s="20">
        <v>0.65944926071023524</v>
      </c>
      <c r="AB778" s="20">
        <v>0.69856979015811627</v>
      </c>
      <c r="AC778" s="21" t="s">
        <v>213</v>
      </c>
      <c r="AD778" s="22">
        <v>5</v>
      </c>
      <c r="AE778" s="22">
        <v>3</v>
      </c>
      <c r="AF778" s="22" t="s">
        <v>39</v>
      </c>
      <c r="AG778" s="23" t="s">
        <v>214</v>
      </c>
      <c r="AH778" s="21" t="s">
        <v>215</v>
      </c>
      <c r="AI778" s="19">
        <v>1.4999999999999999E-2</v>
      </c>
      <c r="AJ778" s="19">
        <v>0</v>
      </c>
    </row>
    <row r="779" spans="1:36" x14ac:dyDescent="0.15">
      <c r="A779">
        <v>809</v>
      </c>
      <c r="B779" s="11">
        <v>163805</v>
      </c>
      <c r="C779" s="12" t="s">
        <v>3155</v>
      </c>
      <c r="D779" s="12" t="s">
        <v>3156</v>
      </c>
      <c r="E779" s="12" t="s">
        <v>1242</v>
      </c>
      <c r="F779" s="12">
        <v>20080403</v>
      </c>
      <c r="G779" s="13">
        <v>6.6593343035999997</v>
      </c>
      <c r="H779" s="14">
        <v>6.5872648633999997</v>
      </c>
      <c r="I779" s="12" t="s">
        <v>101</v>
      </c>
      <c r="J779" s="12" t="s">
        <v>34</v>
      </c>
      <c r="K779" s="12" t="s">
        <v>35</v>
      </c>
      <c r="L779" s="12" t="s">
        <v>138</v>
      </c>
      <c r="M779" s="12"/>
      <c r="N779" s="12"/>
      <c r="O779" s="60" t="s">
        <v>34</v>
      </c>
      <c r="P779" s="60" t="s">
        <v>35</v>
      </c>
      <c r="Q779" s="60">
        <f>[1]!f_prt_stocktonav(B779,"2017/03/31")</f>
        <v>76.366416931152344</v>
      </c>
      <c r="R779" s="61" t="str">
        <f>[1]!f_info_fundmanager(B779)</f>
        <v>邬炜</v>
      </c>
      <c r="S779" s="62">
        <v>1.8410958904109589</v>
      </c>
      <c r="T779" s="73">
        <v>0.74801399230957033</v>
      </c>
      <c r="U779" s="16" t="s">
        <v>2221</v>
      </c>
      <c r="V779" s="17">
        <v>1.6109589041095891</v>
      </c>
      <c r="W779" s="18">
        <v>0.11292386198599334</v>
      </c>
      <c r="X779" s="19">
        <v>0.21020711472773201</v>
      </c>
      <c r="Y779" s="19">
        <v>0.17540208036520699</v>
      </c>
      <c r="Z779" s="20">
        <v>0.51872095745199487</v>
      </c>
      <c r="AA779" s="20">
        <v>0.77672815702720499</v>
      </c>
      <c r="AB779" s="20">
        <v>0.71925526203415913</v>
      </c>
      <c r="AC779" s="21" t="s">
        <v>3157</v>
      </c>
      <c r="AD779" s="22">
        <v>4</v>
      </c>
      <c r="AE779" s="22">
        <v>3</v>
      </c>
      <c r="AF779" s="22" t="s">
        <v>39</v>
      </c>
      <c r="AG779" s="23" t="s">
        <v>1244</v>
      </c>
      <c r="AH779" s="21">
        <v>0</v>
      </c>
      <c r="AI779" s="19">
        <v>1.4999999999999999E-2</v>
      </c>
      <c r="AJ779" s="19">
        <v>0</v>
      </c>
    </row>
    <row r="780" spans="1:36" x14ac:dyDescent="0.15">
      <c r="A780">
        <v>209</v>
      </c>
      <c r="B780" s="11">
        <v>202009</v>
      </c>
      <c r="C780" s="12" t="s">
        <v>2127</v>
      </c>
      <c r="D780" s="12" t="s">
        <v>2128</v>
      </c>
      <c r="E780" s="12" t="s">
        <v>525</v>
      </c>
      <c r="F780" s="12">
        <v>20080321</v>
      </c>
      <c r="G780" s="13">
        <v>11.6366727462</v>
      </c>
      <c r="H780" s="14">
        <v>14.9263477975</v>
      </c>
      <c r="I780" s="12" t="s">
        <v>101</v>
      </c>
      <c r="J780" s="12" t="s">
        <v>34</v>
      </c>
      <c r="K780" s="12" t="s">
        <v>35</v>
      </c>
      <c r="L780" s="12" t="s">
        <v>60</v>
      </c>
      <c r="M780" s="12"/>
      <c r="N780" s="12"/>
      <c r="O780" s="60" t="s">
        <v>34</v>
      </c>
      <c r="P780" s="60" t="s">
        <v>59</v>
      </c>
      <c r="Q780" s="60">
        <f>[1]!f_prt_stocktonav(B780,"2017/03/31")</f>
        <v>91.6187744140625</v>
      </c>
      <c r="R780" s="61" t="str">
        <f>[1]!f_info_fundmanager(B780)</f>
        <v>张旭</v>
      </c>
      <c r="S780" s="62">
        <v>4.353424657534247</v>
      </c>
      <c r="T780" s="73">
        <v>0.83873893737792971</v>
      </c>
      <c r="U780" s="16" t="s">
        <v>1769</v>
      </c>
      <c r="V780" s="17">
        <v>4.1232876712328768</v>
      </c>
      <c r="W780" s="18">
        <v>4.5758612081046701E-2</v>
      </c>
      <c r="X780" s="19">
        <v>0.1973004462204484</v>
      </c>
      <c r="Y780" s="19">
        <v>0.13736855321043917</v>
      </c>
      <c r="Z780" s="20">
        <v>0.25081208795249721</v>
      </c>
      <c r="AA780" s="20">
        <v>0.62374052537168445</v>
      </c>
      <c r="AB780" s="20">
        <v>0.51795139451492733</v>
      </c>
      <c r="AC780" s="21" t="s">
        <v>2129</v>
      </c>
      <c r="AD780" s="22">
        <v>2</v>
      </c>
      <c r="AE780" s="22">
        <v>3</v>
      </c>
      <c r="AF780" s="22" t="s">
        <v>39</v>
      </c>
      <c r="AG780" s="23" t="s">
        <v>214</v>
      </c>
      <c r="AH780" s="21" t="s">
        <v>959</v>
      </c>
      <c r="AI780" s="19">
        <v>1.4999999999999999E-2</v>
      </c>
      <c r="AJ780" s="19">
        <v>0</v>
      </c>
    </row>
    <row r="781" spans="1:36" x14ac:dyDescent="0.15">
      <c r="A781">
        <v>362</v>
      </c>
      <c r="B781" s="11">
        <v>121008</v>
      </c>
      <c r="C781" s="12" t="s">
        <v>2307</v>
      </c>
      <c r="D781" s="12" t="s">
        <v>2308</v>
      </c>
      <c r="E781" s="12" t="s">
        <v>230</v>
      </c>
      <c r="F781" s="12">
        <v>20080110</v>
      </c>
      <c r="G781" s="13">
        <v>4.5876639783000002</v>
      </c>
      <c r="H781" s="14">
        <v>4.590319322</v>
      </c>
      <c r="I781" s="12" t="s">
        <v>33</v>
      </c>
      <c r="J781" s="12" t="s">
        <v>34</v>
      </c>
      <c r="K781" s="12" t="s">
        <v>35</v>
      </c>
      <c r="L781" s="12" t="s">
        <v>36</v>
      </c>
      <c r="M781" s="12"/>
      <c r="N781" s="12"/>
      <c r="O781" s="60" t="s">
        <v>34</v>
      </c>
      <c r="P781" s="60" t="s">
        <v>35</v>
      </c>
      <c r="Q781" s="60">
        <f>[1]!f_prt_stocktonav(B781,"2017/03/31")</f>
        <v>88.300933837890625</v>
      </c>
      <c r="R781" s="61" t="str">
        <f>[1]!f_info_fundmanager(B781)</f>
        <v>綦缚鹏,董晗</v>
      </c>
      <c r="S781" s="62">
        <v>6.7589041095890412</v>
      </c>
      <c r="T781" s="73">
        <v>0.82589569091796877</v>
      </c>
      <c r="U781" s="16" t="s">
        <v>2309</v>
      </c>
      <c r="V781" s="17">
        <v>6.5287671232876709</v>
      </c>
      <c r="W781" s="18">
        <v>1.7641108640564118E-2</v>
      </c>
      <c r="X781" s="19">
        <v>0.1084439532753585</v>
      </c>
      <c r="Y781" s="19">
        <v>8.8373737795613541E-2</v>
      </c>
      <c r="Z781" s="20">
        <v>0.12866072740989912</v>
      </c>
      <c r="AA781" s="20">
        <v>0.47961696224981926</v>
      </c>
      <c r="AB781" s="20">
        <v>0.42547681976025908</v>
      </c>
      <c r="AC781" s="21" t="s">
        <v>157</v>
      </c>
      <c r="AD781" s="22">
        <v>3</v>
      </c>
      <c r="AE781" s="22">
        <v>3</v>
      </c>
      <c r="AF781" s="22" t="s">
        <v>39</v>
      </c>
      <c r="AG781" s="23" t="s">
        <v>1702</v>
      </c>
      <c r="AH781" s="21" t="s">
        <v>2310</v>
      </c>
      <c r="AI781" s="19">
        <v>1.4999999999999999E-2</v>
      </c>
      <c r="AJ781" s="19">
        <v>0</v>
      </c>
    </row>
    <row r="782" spans="1:36" x14ac:dyDescent="0.15">
      <c r="A782">
        <v>145</v>
      </c>
      <c r="B782" s="11">
        <v>110029</v>
      </c>
      <c r="C782" s="12" t="s">
        <v>507</v>
      </c>
      <c r="D782" s="12" t="s">
        <v>508</v>
      </c>
      <c r="E782" s="12" t="s">
        <v>292</v>
      </c>
      <c r="F782" s="12">
        <v>20071218</v>
      </c>
      <c r="G782" s="13">
        <v>60.068636235600003</v>
      </c>
      <c r="H782" s="14">
        <v>68.417992368699998</v>
      </c>
      <c r="I782" s="12" t="s">
        <v>33</v>
      </c>
      <c r="J782" s="12" t="s">
        <v>34</v>
      </c>
      <c r="K782" s="12" t="s">
        <v>35</v>
      </c>
      <c r="L782" s="12" t="s">
        <v>36</v>
      </c>
      <c r="M782" s="12"/>
      <c r="N782" s="12"/>
      <c r="O782" s="60" t="s">
        <v>34</v>
      </c>
      <c r="P782" s="60" t="s">
        <v>35</v>
      </c>
      <c r="Q782" s="60">
        <f>[1]!f_prt_stocktonav(B782,"2017/03/31")</f>
        <v>92.861801147460938</v>
      </c>
      <c r="R782" s="61" t="str">
        <f>[1]!f_info_fundmanager(B782)</f>
        <v>宋昆</v>
      </c>
      <c r="S782" s="62">
        <v>6.5561643835616437</v>
      </c>
      <c r="T782" s="73">
        <v>0.93673049926757812</v>
      </c>
      <c r="U782" s="16" t="s">
        <v>509</v>
      </c>
      <c r="V782" s="17">
        <v>6.3260273972602743</v>
      </c>
      <c r="W782" s="18">
        <v>3.5864647005814598E-2</v>
      </c>
      <c r="X782" s="19">
        <v>9.4170984644661448E-2</v>
      </c>
      <c r="Y782" s="19">
        <v>0.15973530200944963</v>
      </c>
      <c r="Z782" s="20">
        <v>0.20581718255296041</v>
      </c>
      <c r="AA782" s="20">
        <v>0.36773532905580547</v>
      </c>
      <c r="AB782" s="20">
        <v>0.57122794121757314</v>
      </c>
      <c r="AC782" s="21" t="s">
        <v>510</v>
      </c>
      <c r="AD782" s="22">
        <v>4</v>
      </c>
      <c r="AE782" s="22">
        <v>4</v>
      </c>
      <c r="AF782" s="22" t="s">
        <v>39</v>
      </c>
      <c r="AG782" s="23" t="s">
        <v>296</v>
      </c>
      <c r="AH782" s="21">
        <v>0</v>
      </c>
      <c r="AI782" s="19">
        <v>1.4999999999999999E-2</v>
      </c>
      <c r="AJ782" s="19">
        <v>0</v>
      </c>
    </row>
    <row r="783" spans="1:36" x14ac:dyDescent="0.15">
      <c r="A783">
        <v>804</v>
      </c>
      <c r="B783" s="11">
        <v>519019</v>
      </c>
      <c r="C783" s="12" t="s">
        <v>1257</v>
      </c>
      <c r="D783" s="12" t="s">
        <v>1258</v>
      </c>
      <c r="E783" s="12" t="s">
        <v>487</v>
      </c>
      <c r="F783" s="12">
        <v>20071211</v>
      </c>
      <c r="G783" s="13">
        <v>16.734910778500002</v>
      </c>
      <c r="H783" s="14">
        <v>17.045062398199999</v>
      </c>
      <c r="I783" s="12" t="s">
        <v>33</v>
      </c>
      <c r="J783" s="12" t="s">
        <v>34</v>
      </c>
      <c r="K783" s="12" t="s">
        <v>35</v>
      </c>
      <c r="L783" s="12" t="s">
        <v>36</v>
      </c>
      <c r="M783" s="12"/>
      <c r="N783" s="12"/>
      <c r="O783" s="60" t="s">
        <v>34</v>
      </c>
      <c r="P783" s="60" t="s">
        <v>35</v>
      </c>
      <c r="Q783" s="60">
        <f>[1]!f_prt_stocktonav(B783,"2017/03/31")</f>
        <v>76.461128234863281</v>
      </c>
      <c r="R783" s="61" t="str">
        <f>[1]!f_info_fundmanager(B783)</f>
        <v>徐彦</v>
      </c>
      <c r="S783" s="62">
        <v>1.5424657534246575</v>
      </c>
      <c r="T783" s="73">
        <v>0.89454689025878908</v>
      </c>
      <c r="U783" s="16" t="s">
        <v>1259</v>
      </c>
      <c r="V783" s="17">
        <v>1.3123287671232877</v>
      </c>
      <c r="W783" s="18">
        <v>1.9922837713341357E-2</v>
      </c>
      <c r="X783" s="19">
        <v>0.18490186856866142</v>
      </c>
      <c r="Y783" s="19">
        <v>0.10363711674684438</v>
      </c>
      <c r="Z783" s="20">
        <v>0.15268332878457055</v>
      </c>
      <c r="AA783" s="20">
        <v>0.65221655283641722</v>
      </c>
      <c r="AB783" s="20">
        <v>0.45062312063947713</v>
      </c>
      <c r="AC783" s="21" t="s">
        <v>972</v>
      </c>
      <c r="AD783" s="22">
        <v>1</v>
      </c>
      <c r="AE783" s="22">
        <v>2</v>
      </c>
      <c r="AF783" s="22" t="s">
        <v>39</v>
      </c>
      <c r="AG783" s="23" t="s">
        <v>437</v>
      </c>
      <c r="AH783" s="21">
        <v>0</v>
      </c>
      <c r="AI783" s="19">
        <v>1.4999999999999999E-2</v>
      </c>
      <c r="AJ783" s="19">
        <v>0</v>
      </c>
    </row>
    <row r="784" spans="1:36" x14ac:dyDescent="0.15">
      <c r="A784">
        <v>279</v>
      </c>
      <c r="B784" s="11">
        <v>70099</v>
      </c>
      <c r="C784" s="12" t="s">
        <v>449</v>
      </c>
      <c r="D784" s="12" t="s">
        <v>450</v>
      </c>
      <c r="E784" s="12" t="s">
        <v>399</v>
      </c>
      <c r="F784" s="12">
        <v>20071208</v>
      </c>
      <c r="G784" s="13">
        <v>23.195950479699999</v>
      </c>
      <c r="H784" s="14">
        <v>33.424779811299999</v>
      </c>
      <c r="I784" s="12" t="s">
        <v>33</v>
      </c>
      <c r="J784" s="12" t="s">
        <v>34</v>
      </c>
      <c r="K784" s="12" t="s">
        <v>35</v>
      </c>
      <c r="L784" s="12" t="s">
        <v>36</v>
      </c>
      <c r="M784" s="12"/>
      <c r="N784" s="12"/>
      <c r="O784" s="60" t="s">
        <v>34</v>
      </c>
      <c r="P784" s="60" t="s">
        <v>35</v>
      </c>
      <c r="Q784" s="60">
        <f>[1]!f_prt_stocktonav(B784,"2017/03/31")</f>
        <v>89.853408813476562</v>
      </c>
      <c r="R784" s="61" t="str">
        <f>[1]!f_info_fundmanager(B784)</f>
        <v>胡涛</v>
      </c>
      <c r="S784" s="62">
        <v>2.6136986301369864</v>
      </c>
      <c r="T784" s="73">
        <v>0.93929916381835943</v>
      </c>
      <c r="U784" s="16" t="s">
        <v>451</v>
      </c>
      <c r="V784" s="17">
        <v>2.3835616438356166</v>
      </c>
      <c r="W784" s="18">
        <v>5.1177056160052636E-2</v>
      </c>
      <c r="X784" s="19">
        <v>0.14824463105271057</v>
      </c>
      <c r="Y784" s="19">
        <v>0.14408842088686535</v>
      </c>
      <c r="Z784" s="20">
        <v>0.27726221574655063</v>
      </c>
      <c r="AA784" s="20">
        <v>0.54113521305756385</v>
      </c>
      <c r="AB784" s="20">
        <v>0.58139287704503084</v>
      </c>
      <c r="AC784" s="21" t="s">
        <v>452</v>
      </c>
      <c r="AD784" s="22">
        <v>3</v>
      </c>
      <c r="AE784" s="22">
        <v>4</v>
      </c>
      <c r="AF784" s="22" t="s">
        <v>39</v>
      </c>
      <c r="AG784" s="23" t="s">
        <v>418</v>
      </c>
      <c r="AH784" s="21" t="s">
        <v>402</v>
      </c>
      <c r="AI784" s="19">
        <v>1.4999999999999999E-2</v>
      </c>
      <c r="AJ784" s="19">
        <v>0</v>
      </c>
    </row>
    <row r="785" spans="1:36" x14ac:dyDescent="0.15">
      <c r="A785">
        <v>292</v>
      </c>
      <c r="B785" s="11">
        <v>160314</v>
      </c>
      <c r="C785" s="12" t="s">
        <v>1628</v>
      </c>
      <c r="D785" s="12" t="s">
        <v>1629</v>
      </c>
      <c r="E785" s="12" t="s">
        <v>549</v>
      </c>
      <c r="F785" s="12">
        <v>20071122</v>
      </c>
      <c r="G785" s="13">
        <v>28.040027554600002</v>
      </c>
      <c r="H785" s="14">
        <v>32.218991053300002</v>
      </c>
      <c r="I785" s="12" t="s">
        <v>101</v>
      </c>
      <c r="J785" s="12" t="s">
        <v>34</v>
      </c>
      <c r="K785" s="12" t="s">
        <v>35</v>
      </c>
      <c r="L785" s="12" t="s">
        <v>60</v>
      </c>
      <c r="M785" s="12"/>
      <c r="N785" s="12"/>
      <c r="O785" s="60" t="s">
        <v>34</v>
      </c>
      <c r="P785" s="60" t="s">
        <v>35</v>
      </c>
      <c r="Q785" s="60">
        <f>[1]!f_prt_stocktonav(B785,"2017/03/31")</f>
        <v>89.591171264648438</v>
      </c>
      <c r="R785" s="61" t="str">
        <f>[1]!f_info_fundmanager(B785)</f>
        <v>孙彬,佟巍</v>
      </c>
      <c r="S785" s="62">
        <v>5.2191780821917808</v>
      </c>
      <c r="T785" s="73">
        <v>0.87525901794433592</v>
      </c>
      <c r="U785" s="16" t="s">
        <v>1630</v>
      </c>
      <c r="V785" s="17">
        <v>4.9890410958904106</v>
      </c>
      <c r="W785" s="18">
        <v>5.0250915081629266E-2</v>
      </c>
      <c r="X785" s="19">
        <v>0.15176152559393574</v>
      </c>
      <c r="Y785" s="19">
        <v>0.14555361154952196</v>
      </c>
      <c r="Z785" s="20">
        <v>0.26348683076765023</v>
      </c>
      <c r="AA785" s="20">
        <v>0.57562768414740317</v>
      </c>
      <c r="AB785" s="20">
        <v>0.61610164945244827</v>
      </c>
      <c r="AC785" s="21" t="s">
        <v>107</v>
      </c>
      <c r="AD785" s="22">
        <v>4</v>
      </c>
      <c r="AE785" s="22">
        <v>3</v>
      </c>
      <c r="AF785" s="22" t="s">
        <v>39</v>
      </c>
      <c r="AG785" s="23" t="s">
        <v>384</v>
      </c>
      <c r="AH785" s="21">
        <v>0</v>
      </c>
      <c r="AI785" s="19">
        <v>1.4999999999999999E-2</v>
      </c>
      <c r="AJ785" s="19">
        <v>0</v>
      </c>
    </row>
    <row r="786" spans="1:36" x14ac:dyDescent="0.15">
      <c r="A786">
        <v>698</v>
      </c>
      <c r="B786" s="11">
        <v>202007</v>
      </c>
      <c r="C786" s="12" t="s">
        <v>3804</v>
      </c>
      <c r="D786" s="12" t="s">
        <v>3805</v>
      </c>
      <c r="E786" s="12" t="s">
        <v>525</v>
      </c>
      <c r="F786" s="12">
        <v>20071109</v>
      </c>
      <c r="G786" s="13">
        <v>20.728114357900001</v>
      </c>
      <c r="H786" s="14">
        <v>21.3836204817</v>
      </c>
      <c r="I786" s="12" t="s">
        <v>101</v>
      </c>
      <c r="J786" s="12" t="s">
        <v>3533</v>
      </c>
      <c r="K786" s="12" t="s">
        <v>3534</v>
      </c>
      <c r="L786" s="12" t="s">
        <v>3535</v>
      </c>
      <c r="M786" s="12" t="s">
        <v>3806</v>
      </c>
      <c r="N786" s="12"/>
      <c r="O786" s="60" t="s">
        <v>34</v>
      </c>
      <c r="P786" s="60" t="s">
        <v>59</v>
      </c>
      <c r="Q786" s="60">
        <f>[1]!f_prt_stocktonav(B786,"2017/03/31")</f>
        <v>80.07183837890625</v>
      </c>
      <c r="R786" s="61" t="str">
        <f>[1]!f_info_fundmanager(B786)</f>
        <v>蒋秋洁</v>
      </c>
      <c r="S786" s="62">
        <v>1.6876712328767123</v>
      </c>
      <c r="T786" s="73">
        <v>0.64243644714355463</v>
      </c>
      <c r="U786" s="16" t="s">
        <v>2596</v>
      </c>
      <c r="V786" s="17">
        <v>1.4575342465753425</v>
      </c>
      <c r="W786" s="18">
        <v>-4.3588106110292735E-2</v>
      </c>
      <c r="X786" s="19">
        <v>9.9581043975197403E-2</v>
      </c>
      <c r="Y786" s="19">
        <v>6.025022266625446E-2</v>
      </c>
      <c r="Z786" s="20">
        <v>-8.3797879599432024E-2</v>
      </c>
      <c r="AA786" s="20">
        <v>0.44230492498670892</v>
      </c>
      <c r="AB786" s="20">
        <v>0.29871665953011933</v>
      </c>
      <c r="AC786" s="24" t="s">
        <v>38</v>
      </c>
      <c r="AD786" s="22">
        <v>1</v>
      </c>
      <c r="AE786" s="22">
        <v>2</v>
      </c>
      <c r="AF786" s="22" t="s">
        <v>39</v>
      </c>
      <c r="AG786" s="23" t="s">
        <v>214</v>
      </c>
      <c r="AH786" s="21" t="s">
        <v>959</v>
      </c>
      <c r="AI786" s="19">
        <v>1.4999999999999999E-2</v>
      </c>
      <c r="AJ786" s="19">
        <v>0</v>
      </c>
    </row>
    <row r="787" spans="1:36" x14ac:dyDescent="0.15">
      <c r="A787">
        <v>477</v>
      </c>
      <c r="B787" s="11">
        <v>519039</v>
      </c>
      <c r="C787" s="12" t="s">
        <v>1617</v>
      </c>
      <c r="D787" s="12" t="s">
        <v>1618</v>
      </c>
      <c r="E787" s="12" t="s">
        <v>647</v>
      </c>
      <c r="F787" s="12">
        <v>20071025</v>
      </c>
      <c r="G787" s="13">
        <v>16.498358717799999</v>
      </c>
      <c r="H787" s="14">
        <v>17.495172279399998</v>
      </c>
      <c r="I787" s="12" t="s">
        <v>101</v>
      </c>
      <c r="J787" s="12" t="s">
        <v>34</v>
      </c>
      <c r="K787" s="12" t="s">
        <v>35</v>
      </c>
      <c r="L787" s="12" t="s">
        <v>138</v>
      </c>
      <c r="M787" s="12"/>
      <c r="N787" s="12"/>
      <c r="O787" s="60" t="s">
        <v>34</v>
      </c>
      <c r="P787" s="60" t="s">
        <v>59</v>
      </c>
      <c r="Q787" s="60">
        <f>[1]!f_prt_stocktonav(B787,"2017/03/31")</f>
        <v>85.727798461914062</v>
      </c>
      <c r="R787" s="61" t="str">
        <f>[1]!f_info_fundmanager(B787)</f>
        <v>乔林建</v>
      </c>
      <c r="S787" s="62">
        <v>1.2328767123287672</v>
      </c>
      <c r="T787" s="73">
        <v>0.8766609191894531</v>
      </c>
      <c r="U787" s="16" t="s">
        <v>1619</v>
      </c>
      <c r="V787" s="17">
        <v>1.0027397260273974</v>
      </c>
      <c r="W787" s="18">
        <v>3.2431923075679325E-2</v>
      </c>
      <c r="X787" s="19">
        <v>0.18722404364131548</v>
      </c>
      <c r="Y787" s="19">
        <v>0.13210966755233033</v>
      </c>
      <c r="Z787" s="20">
        <v>0.18466333337687518</v>
      </c>
      <c r="AA787" s="20">
        <v>0.87037408737948307</v>
      </c>
      <c r="AB787" s="20">
        <v>0.67351428631110311</v>
      </c>
      <c r="AC787" s="21" t="s">
        <v>364</v>
      </c>
      <c r="AD787" s="22">
        <v>5</v>
      </c>
      <c r="AE787" s="22">
        <v>4</v>
      </c>
      <c r="AF787" s="22" t="s">
        <v>39</v>
      </c>
      <c r="AG787" s="23" t="s">
        <v>1620</v>
      </c>
      <c r="AH787" s="21">
        <v>0</v>
      </c>
      <c r="AI787" s="19">
        <v>1.4999999999999999E-2</v>
      </c>
      <c r="AJ787" s="19">
        <v>0</v>
      </c>
    </row>
    <row r="788" spans="1:36" x14ac:dyDescent="0.15">
      <c r="A788">
        <v>529</v>
      </c>
      <c r="B788" s="11">
        <v>31</v>
      </c>
      <c r="C788" s="12" t="s">
        <v>1602</v>
      </c>
      <c r="D788" s="12" t="s">
        <v>1603</v>
      </c>
      <c r="E788" s="12" t="s">
        <v>549</v>
      </c>
      <c r="F788" s="12">
        <v>20070910</v>
      </c>
      <c r="G788" s="13">
        <v>20.397399271899999</v>
      </c>
      <c r="H788" s="14">
        <v>21.539430080599999</v>
      </c>
      <c r="I788" s="12" t="s">
        <v>33</v>
      </c>
      <c r="J788" s="12" t="s">
        <v>34</v>
      </c>
      <c r="K788" s="12" t="s">
        <v>35</v>
      </c>
      <c r="L788" s="12" t="s">
        <v>36</v>
      </c>
      <c r="M788" s="12"/>
      <c r="N788" s="12"/>
      <c r="O788" s="60" t="s">
        <v>34</v>
      </c>
      <c r="P788" s="60" t="s">
        <v>35</v>
      </c>
      <c r="Q788" s="60">
        <f>[1]!f_prt_stocktonav(B788,"2017/03/31")</f>
        <v>84.604133605957031</v>
      </c>
      <c r="R788" s="61" t="str">
        <f>[1]!f_info_fundmanager(B788)</f>
        <v>赵航</v>
      </c>
      <c r="S788" s="62">
        <v>2.2301369863013698</v>
      </c>
      <c r="T788" s="73">
        <v>0.87733581542968753</v>
      </c>
      <c r="U788" s="16" t="s">
        <v>1604</v>
      </c>
      <c r="V788" s="17">
        <v>2.9726027397260273</v>
      </c>
      <c r="W788" s="18">
        <v>6.6880175757191074E-2</v>
      </c>
      <c r="X788" s="19">
        <v>9.8244494941072555E-2</v>
      </c>
      <c r="Y788" s="19">
        <v>0.11494170683511529</v>
      </c>
      <c r="Z788" s="20">
        <v>0.32440734164374202</v>
      </c>
      <c r="AA788" s="20">
        <v>0.43238110956189546</v>
      </c>
      <c r="AB788" s="20">
        <v>0.53310627167949531</v>
      </c>
      <c r="AC788" s="21" t="s">
        <v>107</v>
      </c>
      <c r="AD788" s="22">
        <v>4</v>
      </c>
      <c r="AE788" s="22">
        <v>3</v>
      </c>
      <c r="AF788" s="22" t="s">
        <v>39</v>
      </c>
      <c r="AG788" s="23" t="s">
        <v>384</v>
      </c>
      <c r="AH788" s="21">
        <v>0</v>
      </c>
      <c r="AI788" s="19">
        <v>1.4999999999999999E-2</v>
      </c>
      <c r="AJ788" s="19">
        <v>0</v>
      </c>
    </row>
    <row r="789" spans="1:36" x14ac:dyDescent="0.15">
      <c r="A789">
        <v>440</v>
      </c>
      <c r="B789" s="11">
        <v>360007</v>
      </c>
      <c r="C789" s="12" t="s">
        <v>1315</v>
      </c>
      <c r="D789" s="12" t="s">
        <v>1316</v>
      </c>
      <c r="E789" s="12" t="s">
        <v>120</v>
      </c>
      <c r="F789" s="12">
        <v>20070824</v>
      </c>
      <c r="G789" s="13">
        <v>27.798812164800001</v>
      </c>
      <c r="H789" s="14">
        <v>29.5804183037</v>
      </c>
      <c r="I789" s="12" t="s">
        <v>101</v>
      </c>
      <c r="J789" s="12" t="s">
        <v>34</v>
      </c>
      <c r="K789" s="12" t="s">
        <v>35</v>
      </c>
      <c r="L789" s="12" t="s">
        <v>60</v>
      </c>
      <c r="M789" s="12"/>
      <c r="N789" s="12"/>
      <c r="O789" s="60" t="s">
        <v>34</v>
      </c>
      <c r="P789" s="60" t="s">
        <v>35</v>
      </c>
      <c r="Q789" s="60">
        <f>[1]!f_prt_stocktonav(B789,"2017/03/31")</f>
        <v>86.473312377929688</v>
      </c>
      <c r="R789" s="61" t="str">
        <f>[1]!f_info_fundmanager(B789)</f>
        <v>何奇,王维诚</v>
      </c>
      <c r="S789" s="62">
        <v>1.6602739726027398</v>
      </c>
      <c r="T789" s="73">
        <v>0.89091804504394534</v>
      </c>
      <c r="U789" s="16" t="s">
        <v>1317</v>
      </c>
      <c r="V789" s="17">
        <v>1.4301369863013698</v>
      </c>
      <c r="W789" s="18">
        <v>3.2366332785919827E-2</v>
      </c>
      <c r="X789" s="19">
        <v>0.21178559973216449</v>
      </c>
      <c r="Y789" s="19">
        <v>0.17031746690594218</v>
      </c>
      <c r="Z789" s="20">
        <v>0.19228171690435172</v>
      </c>
      <c r="AA789" s="20">
        <v>0.8481435511969152</v>
      </c>
      <c r="AB789" s="20">
        <v>0.74912011501579523</v>
      </c>
      <c r="AC789" s="21" t="s">
        <v>151</v>
      </c>
      <c r="AD789" s="22">
        <v>4</v>
      </c>
      <c r="AE789" s="22">
        <v>4</v>
      </c>
      <c r="AF789" s="22" t="s">
        <v>39</v>
      </c>
      <c r="AG789" s="23" t="s">
        <v>1318</v>
      </c>
      <c r="AH789" s="21">
        <v>0</v>
      </c>
      <c r="AI789" s="19">
        <v>1.4999999999999999E-2</v>
      </c>
      <c r="AJ789" s="19">
        <v>0</v>
      </c>
    </row>
    <row r="790" spans="1:36" x14ac:dyDescent="0.15">
      <c r="A790">
        <v>132</v>
      </c>
      <c r="B790" s="11">
        <v>590002</v>
      </c>
      <c r="C790" s="12" t="s">
        <v>1482</v>
      </c>
      <c r="D790" s="12" t="s">
        <v>1483</v>
      </c>
      <c r="E790" s="12" t="s">
        <v>707</v>
      </c>
      <c r="F790" s="12">
        <v>20070817</v>
      </c>
      <c r="G790" s="13">
        <v>70.998833060099997</v>
      </c>
      <c r="H790" s="14">
        <v>77.7621673899</v>
      </c>
      <c r="I790" s="12" t="s">
        <v>101</v>
      </c>
      <c r="J790" s="12" t="s">
        <v>34</v>
      </c>
      <c r="K790" s="12" t="s">
        <v>35</v>
      </c>
      <c r="L790" s="12" t="s">
        <v>60</v>
      </c>
      <c r="M790" s="12"/>
      <c r="N790" s="12"/>
      <c r="O790" s="60" t="s">
        <v>34</v>
      </c>
      <c r="P790" s="60" t="s">
        <v>35</v>
      </c>
      <c r="Q790" s="60">
        <f>[1]!f_prt_stocktonav(B790,"2017/03/31")</f>
        <v>93.047622680664062</v>
      </c>
      <c r="R790" s="61" t="str">
        <f>[1]!f_info_fundmanager(B790)</f>
        <v>刘田,纪云飞</v>
      </c>
      <c r="S790" s="62">
        <v>1.2712328767123289</v>
      </c>
      <c r="T790" s="73">
        <v>0.88464530944824216</v>
      </c>
      <c r="U790" s="16" t="s">
        <v>1484</v>
      </c>
      <c r="V790" s="17">
        <v>5.6356164383561644</v>
      </c>
      <c r="W790" s="18">
        <v>-3.4184600633788698E-2</v>
      </c>
      <c r="X790" s="19">
        <v>0.14827919325422489</v>
      </c>
      <c r="Y790" s="19">
        <v>8.976331887910316E-2</v>
      </c>
      <c r="Z790" s="20">
        <v>6.5173643120632638E-4</v>
      </c>
      <c r="AA790" s="20">
        <v>0.51510376780513001</v>
      </c>
      <c r="AB790" s="20">
        <v>0.38638097230453672</v>
      </c>
      <c r="AC790" s="21" t="s">
        <v>1485</v>
      </c>
      <c r="AD790" s="22">
        <v>2</v>
      </c>
      <c r="AE790" s="22">
        <v>3</v>
      </c>
      <c r="AF790" s="22" t="s">
        <v>39</v>
      </c>
      <c r="AG790" s="23" t="s">
        <v>274</v>
      </c>
      <c r="AH790" s="21">
        <v>0</v>
      </c>
      <c r="AI790" s="19">
        <v>1.4999999999999999E-2</v>
      </c>
      <c r="AJ790" s="19">
        <v>0</v>
      </c>
    </row>
    <row r="791" spans="1:36" x14ac:dyDescent="0.15">
      <c r="A791">
        <v>854</v>
      </c>
      <c r="B791" s="11">
        <v>519694</v>
      </c>
      <c r="C791" s="12" t="s">
        <v>3516</v>
      </c>
      <c r="D791" s="12" t="s">
        <v>3517</v>
      </c>
      <c r="E791" s="12" t="s">
        <v>1098</v>
      </c>
      <c r="F791" s="12">
        <v>20070808</v>
      </c>
      <c r="G791" s="13">
        <v>25.104528841099999</v>
      </c>
      <c r="H791" s="14">
        <v>25.695754876999999</v>
      </c>
      <c r="I791" s="12" t="s">
        <v>101</v>
      </c>
      <c r="J791" s="12" t="s">
        <v>34</v>
      </c>
      <c r="K791" s="12" t="s">
        <v>35</v>
      </c>
      <c r="L791" s="12" t="s">
        <v>60</v>
      </c>
      <c r="M791" s="12"/>
      <c r="N791" s="12"/>
      <c r="O791" s="60" t="s">
        <v>34</v>
      </c>
      <c r="P791" s="60" t="s">
        <v>35</v>
      </c>
      <c r="Q791" s="60">
        <f>[1]!f_prt_stocktonav(B791,"2017/03/31")</f>
        <v>74.294715881347656</v>
      </c>
      <c r="R791" s="61" t="str">
        <f>[1]!f_info_fundmanager(B791)</f>
        <v>陈孜铎</v>
      </c>
      <c r="S791" s="62">
        <v>2.441095890410959</v>
      </c>
      <c r="T791" s="73">
        <v>0.70248611450195309</v>
      </c>
      <c r="U791" s="16" t="s">
        <v>3518</v>
      </c>
      <c r="V791" s="17">
        <v>2.2109589041095892</v>
      </c>
      <c r="W791" s="18">
        <v>4.9604944597034795E-3</v>
      </c>
      <c r="X791" s="19">
        <v>0.11273264534693128</v>
      </c>
      <c r="Y791" s="19">
        <v>9.867059488483744E-2</v>
      </c>
      <c r="Z791" s="20">
        <v>8.289866257402119E-2</v>
      </c>
      <c r="AA791" s="20">
        <v>0.44588003256020076</v>
      </c>
      <c r="AB791" s="20">
        <v>0.43785940925078892</v>
      </c>
      <c r="AC791" s="21" t="s">
        <v>3519</v>
      </c>
      <c r="AD791" s="22">
        <v>2</v>
      </c>
      <c r="AE791" s="22">
        <v>3</v>
      </c>
      <c r="AF791" s="22" t="s">
        <v>39</v>
      </c>
      <c r="AG791" s="23" t="s">
        <v>3520</v>
      </c>
      <c r="AH791" s="21" t="s">
        <v>48</v>
      </c>
      <c r="AI791" s="19">
        <v>1.4999999999999999E-2</v>
      </c>
      <c r="AJ791" s="19">
        <v>0</v>
      </c>
    </row>
    <row r="792" spans="1:36" x14ac:dyDescent="0.15">
      <c r="A792">
        <v>585</v>
      </c>
      <c r="B792" s="11">
        <v>200008</v>
      </c>
      <c r="C792" s="12" t="s">
        <v>1672</v>
      </c>
      <c r="D792" s="12" t="s">
        <v>1673</v>
      </c>
      <c r="E792" s="12" t="s">
        <v>1674</v>
      </c>
      <c r="F792" s="12">
        <v>20070806</v>
      </c>
      <c r="G792" s="13">
        <v>36.264026291500002</v>
      </c>
      <c r="H792" s="14">
        <v>38.6286070946</v>
      </c>
      <c r="I792" s="12" t="s">
        <v>33</v>
      </c>
      <c r="J792" s="12" t="s">
        <v>34</v>
      </c>
      <c r="K792" s="12" t="s">
        <v>35</v>
      </c>
      <c r="L792" s="12" t="s">
        <v>36</v>
      </c>
      <c r="M792" s="12"/>
      <c r="N792" s="12"/>
      <c r="O792" s="60" t="s">
        <v>34</v>
      </c>
      <c r="P792" s="60" t="s">
        <v>35</v>
      </c>
      <c r="Q792" s="60">
        <f>[1]!f_prt_stocktonav(B792,"2017/03/31")</f>
        <v>83.1468505859375</v>
      </c>
      <c r="R792" s="61" t="str">
        <f>[1]!f_info_fundmanager(B792)</f>
        <v>杨建华</v>
      </c>
      <c r="S792" s="62">
        <v>3.7863013698630139</v>
      </c>
      <c r="T792" s="73">
        <v>0.87255027770996096</v>
      </c>
      <c r="U792" s="16" t="s">
        <v>1675</v>
      </c>
      <c r="V792" s="17">
        <v>3.5561643835616437</v>
      </c>
      <c r="W792" s="18">
        <v>8.525855334894139E-3</v>
      </c>
      <c r="X792" s="19">
        <v>0.14367694909151507</v>
      </c>
      <c r="Y792" s="19">
        <v>9.9797957537685278E-2</v>
      </c>
      <c r="Z792" s="20">
        <v>0.1005093776732971</v>
      </c>
      <c r="AA792" s="20">
        <v>0.62227928644646824</v>
      </c>
      <c r="AB792" s="20">
        <v>0.46309296234477182</v>
      </c>
      <c r="AC792" s="21" t="s">
        <v>1676</v>
      </c>
      <c r="AD792" s="22">
        <v>2</v>
      </c>
      <c r="AE792" s="22">
        <v>4</v>
      </c>
      <c r="AF792" s="22" t="s">
        <v>39</v>
      </c>
      <c r="AG792" s="23" t="s">
        <v>1677</v>
      </c>
      <c r="AH792" s="21">
        <v>0</v>
      </c>
      <c r="AI792" s="19">
        <v>1.4999999999999999E-2</v>
      </c>
      <c r="AJ792" s="19">
        <v>0</v>
      </c>
    </row>
    <row r="793" spans="1:36" x14ac:dyDescent="0.15">
      <c r="A793">
        <v>199</v>
      </c>
      <c r="B793" s="11">
        <v>162209</v>
      </c>
      <c r="C793" s="12" t="s">
        <v>1179</v>
      </c>
      <c r="D793" s="12" t="s">
        <v>1180</v>
      </c>
      <c r="E793" s="12" t="s">
        <v>165</v>
      </c>
      <c r="F793" s="12">
        <v>20070803</v>
      </c>
      <c r="G793" s="13">
        <v>12.9860656826</v>
      </c>
      <c r="H793" s="14">
        <v>14.251340278400001</v>
      </c>
      <c r="I793" s="12" t="s">
        <v>101</v>
      </c>
      <c r="J793" s="12" t="s">
        <v>34</v>
      </c>
      <c r="K793" s="12" t="s">
        <v>35</v>
      </c>
      <c r="L793" s="12" t="s">
        <v>36</v>
      </c>
      <c r="M793" s="12"/>
      <c r="N793" s="12"/>
      <c r="O793" s="60" t="s">
        <v>34</v>
      </c>
      <c r="P793" s="60" t="s">
        <v>35</v>
      </c>
      <c r="Q793" s="60">
        <f>[1]!f_prt_stocktonav(B793,"2017/03/31")</f>
        <v>91.845710754394531</v>
      </c>
      <c r="R793" s="61" t="str">
        <f>[1]!f_info_fundmanager(B793)</f>
        <v>李坤元</v>
      </c>
      <c r="S793" s="62">
        <v>1.8821917808219177</v>
      </c>
      <c r="T793" s="73">
        <v>0.89980476379394536</v>
      </c>
      <c r="U793" s="16" t="s">
        <v>1181</v>
      </c>
      <c r="V793" s="17">
        <v>1.7643835616438357</v>
      </c>
      <c r="W793" s="18">
        <v>-3.4450347430083905E-2</v>
      </c>
      <c r="X793" s="19">
        <v>-4.9865360887705767E-2</v>
      </c>
      <c r="Y793" s="19">
        <v>2.4653774800440731E-2</v>
      </c>
      <c r="Z793" s="20">
        <v>-2.8467073741134826E-2</v>
      </c>
      <c r="AA793" s="20">
        <v>-2.2811968735119911E-2</v>
      </c>
      <c r="AB793" s="20">
        <v>0.18889249506622668</v>
      </c>
      <c r="AC793" s="21" t="s">
        <v>128</v>
      </c>
      <c r="AD793" s="22">
        <v>1</v>
      </c>
      <c r="AE793" s="22">
        <v>1</v>
      </c>
      <c r="AF793" s="22" t="s">
        <v>39</v>
      </c>
      <c r="AG793" s="23" t="s">
        <v>1182</v>
      </c>
      <c r="AH793" s="21">
        <v>0</v>
      </c>
      <c r="AI793" s="19">
        <v>1.4999999999999999E-2</v>
      </c>
      <c r="AJ793" s="19">
        <v>0</v>
      </c>
    </row>
    <row r="794" spans="1:36" x14ac:dyDescent="0.15">
      <c r="A794">
        <v>313</v>
      </c>
      <c r="B794" s="11">
        <v>40008</v>
      </c>
      <c r="C794" s="12" t="s">
        <v>1330</v>
      </c>
      <c r="D794" s="12" t="s">
        <v>1331</v>
      </c>
      <c r="E794" s="12" t="s">
        <v>323</v>
      </c>
      <c r="F794" s="12">
        <v>20070802</v>
      </c>
      <c r="G794" s="13">
        <v>34.687703579000001</v>
      </c>
      <c r="H794" s="14">
        <v>37.904880652300001</v>
      </c>
      <c r="I794" s="12" t="s">
        <v>33</v>
      </c>
      <c r="J794" s="12" t="s">
        <v>34</v>
      </c>
      <c r="K794" s="12" t="s">
        <v>35</v>
      </c>
      <c r="L794" s="12" t="s">
        <v>36</v>
      </c>
      <c r="M794" s="12"/>
      <c r="N794" s="12"/>
      <c r="O794" s="60" t="s">
        <v>34</v>
      </c>
      <c r="P794" s="60" t="s">
        <v>35</v>
      </c>
      <c r="Q794" s="60">
        <f>[1]!f_prt_stocktonav(B794,"2017/03/31")</f>
        <v>89.223587036132812</v>
      </c>
      <c r="R794" s="61" t="str">
        <f>[1]!f_info_fundmanager(B794)</f>
        <v>杨明</v>
      </c>
      <c r="S794" s="62">
        <v>3.8219178082191783</v>
      </c>
      <c r="T794" s="73">
        <v>0.89056739807128904</v>
      </c>
      <c r="U794" s="16" t="s">
        <v>1332</v>
      </c>
      <c r="V794" s="17">
        <v>3.591780821917808</v>
      </c>
      <c r="W794" s="18">
        <v>1.1057498466698679E-2</v>
      </c>
      <c r="X794" s="19">
        <v>0.18512261415766296</v>
      </c>
      <c r="Y794" s="19">
        <v>0.12179781350742026</v>
      </c>
      <c r="Z794" s="20">
        <v>0.10324575311079875</v>
      </c>
      <c r="AA794" s="20">
        <v>0.7251491113134706</v>
      </c>
      <c r="AB794" s="20">
        <v>0.5471167907883594</v>
      </c>
      <c r="AC794" s="21" t="s">
        <v>1333</v>
      </c>
      <c r="AD794" s="22">
        <v>4</v>
      </c>
      <c r="AE794" s="22">
        <v>3</v>
      </c>
      <c r="AF794" s="22" t="s">
        <v>39</v>
      </c>
      <c r="AG794" s="23" t="s">
        <v>1334</v>
      </c>
      <c r="AH794" s="21" t="s">
        <v>791</v>
      </c>
      <c r="AI794" s="19">
        <v>1.4999999999999999E-2</v>
      </c>
      <c r="AJ794" s="19">
        <v>0</v>
      </c>
    </row>
    <row r="795" spans="1:36" x14ac:dyDescent="0.15">
      <c r="A795">
        <v>602</v>
      </c>
      <c r="B795" s="11">
        <v>481006</v>
      </c>
      <c r="C795" s="12" t="s">
        <v>1690</v>
      </c>
      <c r="D795" s="12" t="s">
        <v>1691</v>
      </c>
      <c r="E795" s="12" t="s">
        <v>79</v>
      </c>
      <c r="F795" s="12">
        <v>20070718</v>
      </c>
      <c r="G795" s="13">
        <v>5.6653449259000004</v>
      </c>
      <c r="H795" s="14">
        <v>5.9870262465000001</v>
      </c>
      <c r="I795" s="12" t="s">
        <v>101</v>
      </c>
      <c r="J795" s="12" t="s">
        <v>34</v>
      </c>
      <c r="K795" s="12" t="s">
        <v>35</v>
      </c>
      <c r="L795" s="12" t="s">
        <v>60</v>
      </c>
      <c r="M795" s="12"/>
      <c r="N795" s="12"/>
      <c r="O795" s="60" t="s">
        <v>34</v>
      </c>
      <c r="P795" s="60" t="s">
        <v>59</v>
      </c>
      <c r="Q795" s="60">
        <f>[1]!f_prt_stocktonav(B795,"2017/03/31")</f>
        <v>82.887054443359375</v>
      </c>
      <c r="R795" s="61" t="str">
        <f>[1]!f_info_fundmanager(B795)</f>
        <v>宋炳珅,杨柯,林念</v>
      </c>
      <c r="S795" s="62">
        <v>3.1945205479452055</v>
      </c>
      <c r="T795" s="73">
        <v>0.87156600952148433</v>
      </c>
      <c r="U795" s="16" t="s">
        <v>1692</v>
      </c>
      <c r="V795" s="17">
        <v>2.9643835616438357</v>
      </c>
      <c r="W795" s="18">
        <v>-2.2927522404844525E-2</v>
      </c>
      <c r="X795" s="19">
        <v>1.6872969242497371E-2</v>
      </c>
      <c r="Y795" s="19">
        <v>-8.950359150155629E-3</v>
      </c>
      <c r="Z795" s="20">
        <v>-8.5422550334644225E-3</v>
      </c>
      <c r="AA795" s="20">
        <v>0.1943264523841656</v>
      </c>
      <c r="AB795" s="20">
        <v>5.4656762951501868E-2</v>
      </c>
      <c r="AC795" s="21" t="s">
        <v>1693</v>
      </c>
      <c r="AD795" s="22">
        <v>1</v>
      </c>
      <c r="AE795" s="22">
        <v>1</v>
      </c>
      <c r="AF795" s="22" t="s">
        <v>39</v>
      </c>
      <c r="AG795" s="23" t="s">
        <v>82</v>
      </c>
      <c r="AH795" s="21">
        <v>0</v>
      </c>
      <c r="AI795" s="19">
        <v>1.4999999999999999E-2</v>
      </c>
      <c r="AJ795" s="19">
        <v>0</v>
      </c>
    </row>
    <row r="796" spans="1:36" x14ac:dyDescent="0.15">
      <c r="A796">
        <v>219</v>
      </c>
      <c r="B796" s="11">
        <v>50009</v>
      </c>
      <c r="C796" s="12" t="s">
        <v>1412</v>
      </c>
      <c r="D796" s="12" t="s">
        <v>1413</v>
      </c>
      <c r="E796" s="12" t="s">
        <v>253</v>
      </c>
      <c r="F796" s="12">
        <v>20070706</v>
      </c>
      <c r="G796" s="13">
        <v>37.842935445800002</v>
      </c>
      <c r="H796" s="14">
        <v>40.172828758800001</v>
      </c>
      <c r="I796" s="12" t="s">
        <v>101</v>
      </c>
      <c r="J796" s="12" t="s">
        <v>34</v>
      </c>
      <c r="K796" s="12" t="s">
        <v>35</v>
      </c>
      <c r="L796" s="12" t="s">
        <v>36</v>
      </c>
      <c r="M796" s="12"/>
      <c r="N796" s="12"/>
      <c r="O796" s="60" t="s">
        <v>34</v>
      </c>
      <c r="P796" s="60" t="s">
        <v>35</v>
      </c>
      <c r="Q796" s="60">
        <f>[1]!f_prt_stocktonav(B796,"2017/03/31")</f>
        <v>91.453048706054688</v>
      </c>
      <c r="R796" s="61" t="str">
        <f>[1]!f_info_fundmanager(B796)</f>
        <v>曾鹏</v>
      </c>
      <c r="S796" s="62">
        <v>4.2</v>
      </c>
      <c r="T796" s="73">
        <v>0.88733016967773437</v>
      </c>
      <c r="U796" s="16" t="s">
        <v>1414</v>
      </c>
      <c r="V796" s="17">
        <v>3.9698630136986299</v>
      </c>
      <c r="W796" s="18">
        <v>3.9512212336667574E-5</v>
      </c>
      <c r="X796" s="19">
        <v>4.7249254925563422E-2</v>
      </c>
      <c r="Y796" s="19">
        <v>3.8847010105262703E-2</v>
      </c>
      <c r="Z796" s="20">
        <v>8.1677179550105394E-2</v>
      </c>
      <c r="AA796" s="20">
        <v>0.24961475976655206</v>
      </c>
      <c r="AB796" s="20">
        <v>0.22877084681492152</v>
      </c>
      <c r="AC796" s="21" t="s">
        <v>683</v>
      </c>
      <c r="AD796" s="22">
        <v>1</v>
      </c>
      <c r="AE796" s="22">
        <v>3</v>
      </c>
      <c r="AF796" s="22" t="s">
        <v>39</v>
      </c>
      <c r="AG796" s="23" t="s">
        <v>256</v>
      </c>
      <c r="AH796" s="21">
        <v>0</v>
      </c>
      <c r="AI796" s="19">
        <v>1.4999999999999999E-2</v>
      </c>
      <c r="AJ796" s="19">
        <v>0</v>
      </c>
    </row>
    <row r="797" spans="1:36" x14ac:dyDescent="0.15">
      <c r="A797">
        <v>218</v>
      </c>
      <c r="B797" s="11">
        <v>260110</v>
      </c>
      <c r="C797" s="12" t="s">
        <v>1727</v>
      </c>
      <c r="D797" s="12" t="s">
        <v>1728</v>
      </c>
      <c r="E797" s="12" t="s">
        <v>493</v>
      </c>
      <c r="F797" s="12">
        <v>20070618</v>
      </c>
      <c r="G797" s="13">
        <v>28.494543421100001</v>
      </c>
      <c r="H797" s="14">
        <v>29.920225995100001</v>
      </c>
      <c r="I797" s="12" t="s">
        <v>101</v>
      </c>
      <c r="J797" s="12" t="s">
        <v>34</v>
      </c>
      <c r="K797" s="12" t="s">
        <v>35</v>
      </c>
      <c r="L797" s="12" t="s">
        <v>36</v>
      </c>
      <c r="M797" s="12"/>
      <c r="N797" s="12"/>
      <c r="O797" s="60" t="s">
        <v>34</v>
      </c>
      <c r="P797" s="60" t="s">
        <v>35</v>
      </c>
      <c r="Q797" s="60">
        <f>[1]!f_prt_stocktonav(B797,"2017/03/31")</f>
        <v>91.463874816894531</v>
      </c>
      <c r="R797" s="61" t="str">
        <f>[1]!f_info_fundmanager(B797)</f>
        <v>余广</v>
      </c>
      <c r="S797" s="62">
        <v>2.4246575342465753</v>
      </c>
      <c r="T797" s="73">
        <v>0.86913475036621091</v>
      </c>
      <c r="U797" s="16" t="s">
        <v>755</v>
      </c>
      <c r="V797" s="17">
        <v>2.1945205479452055</v>
      </c>
      <c r="W797" s="18">
        <v>2.0258190016266608E-2</v>
      </c>
      <c r="X797" s="19">
        <v>0.11063255163271357</v>
      </c>
      <c r="Y797" s="19">
        <v>0.12434789865149343</v>
      </c>
      <c r="Z797" s="20">
        <v>0.14996817662546263</v>
      </c>
      <c r="AA797" s="20">
        <v>0.46743111533889292</v>
      </c>
      <c r="AB797" s="20">
        <v>0.53609660613745058</v>
      </c>
      <c r="AC797" s="21" t="s">
        <v>1485</v>
      </c>
      <c r="AD797" s="22">
        <v>3</v>
      </c>
      <c r="AE797" s="22">
        <v>3</v>
      </c>
      <c r="AF797" s="22" t="s">
        <v>39</v>
      </c>
      <c r="AG797" s="23" t="s">
        <v>618</v>
      </c>
      <c r="AH797" s="21">
        <v>0</v>
      </c>
      <c r="AI797" s="19">
        <v>1.4999999999999999E-2</v>
      </c>
      <c r="AJ797" s="19">
        <v>0</v>
      </c>
    </row>
    <row r="798" spans="1:36" x14ac:dyDescent="0.15">
      <c r="A798">
        <v>771</v>
      </c>
      <c r="B798" s="11">
        <v>240010</v>
      </c>
      <c r="C798" s="12" t="s">
        <v>3000</v>
      </c>
      <c r="D798" s="12" t="s">
        <v>3001</v>
      </c>
      <c r="E798" s="12" t="s">
        <v>695</v>
      </c>
      <c r="F798" s="12">
        <v>20070614</v>
      </c>
      <c r="G798" s="13">
        <v>28.0272583926</v>
      </c>
      <c r="H798" s="14">
        <v>30.4426870737</v>
      </c>
      <c r="I798" s="12" t="s">
        <v>101</v>
      </c>
      <c r="J798" s="12" t="s">
        <v>34</v>
      </c>
      <c r="K798" s="12" t="s">
        <v>35</v>
      </c>
      <c r="L798" s="12" t="s">
        <v>60</v>
      </c>
      <c r="M798" s="12"/>
      <c r="N798" s="12"/>
      <c r="O798" s="60" t="s">
        <v>34</v>
      </c>
      <c r="P798" s="60" t="s">
        <v>35</v>
      </c>
      <c r="Q798" s="60">
        <f>[1]!f_prt_stocktonav(B798,"2017/03/31")</f>
        <v>77.569816589355469</v>
      </c>
      <c r="R798" s="61" t="str">
        <f>[1]!f_info_fundmanager(B798)</f>
        <v>闫旭</v>
      </c>
      <c r="S798" s="62">
        <v>2.7287671232876711</v>
      </c>
      <c r="T798" s="73">
        <v>0.76599937438964849</v>
      </c>
      <c r="U798" s="16" t="s">
        <v>3002</v>
      </c>
      <c r="V798" s="17">
        <v>2.4986301369863013</v>
      </c>
      <c r="W798" s="18">
        <v>3.2809417596163071E-2</v>
      </c>
      <c r="X798" s="19">
        <v>8.9698741693260656E-2</v>
      </c>
      <c r="Y798" s="19">
        <v>0.11580039816868526</v>
      </c>
      <c r="Z798" s="20">
        <v>0.19648385898076792</v>
      </c>
      <c r="AA798" s="20">
        <v>0.3758699764017791</v>
      </c>
      <c r="AB798" s="20">
        <v>0.4993952134004162</v>
      </c>
      <c r="AC798" s="21" t="s">
        <v>3003</v>
      </c>
      <c r="AD798" s="22">
        <v>3</v>
      </c>
      <c r="AE798" s="22">
        <v>2</v>
      </c>
      <c r="AF798" s="22" t="s">
        <v>39</v>
      </c>
      <c r="AG798" s="23" t="s">
        <v>698</v>
      </c>
      <c r="AH798" s="21">
        <v>0</v>
      </c>
      <c r="AI798" s="19">
        <v>1.4999999999999999E-2</v>
      </c>
      <c r="AJ798" s="19">
        <v>0</v>
      </c>
    </row>
    <row r="799" spans="1:36" x14ac:dyDescent="0.15">
      <c r="A799">
        <v>833</v>
      </c>
      <c r="B799" s="11">
        <v>270007</v>
      </c>
      <c r="C799" s="12" t="s">
        <v>4122</v>
      </c>
      <c r="D799" s="12" t="s">
        <v>4123</v>
      </c>
      <c r="E799" s="12" t="s">
        <v>91</v>
      </c>
      <c r="F799" s="12">
        <v>20070613</v>
      </c>
      <c r="G799" s="13">
        <v>30.3301140646</v>
      </c>
      <c r="H799" s="14">
        <v>32.756253695200002</v>
      </c>
      <c r="I799" s="12" t="s">
        <v>101</v>
      </c>
      <c r="J799" s="12" t="s">
        <v>3533</v>
      </c>
      <c r="K799" s="12" t="s">
        <v>3534</v>
      </c>
      <c r="L799" s="12" t="s">
        <v>3535</v>
      </c>
      <c r="M799" s="12"/>
      <c r="N799" s="12"/>
      <c r="O799" s="60" t="s">
        <v>34</v>
      </c>
      <c r="P799" s="60" t="s">
        <v>35</v>
      </c>
      <c r="Q799" s="60">
        <f>[1]!f_prt_stocktonav(B799,"2017/03/31")</f>
        <v>75.572212219238281</v>
      </c>
      <c r="R799" s="61" t="str">
        <f>[1]!f_info_fundmanager(B799)</f>
        <v>程琨,李琛</v>
      </c>
      <c r="S799" s="62">
        <v>4.1506849315068495</v>
      </c>
      <c r="T799" s="73">
        <v>0.50840217590332026</v>
      </c>
      <c r="U799" s="16" t="s">
        <v>4124</v>
      </c>
      <c r="V799" s="17">
        <v>3.9205479452054797</v>
      </c>
      <c r="W799" s="18">
        <v>6.0331915166620398E-3</v>
      </c>
      <c r="X799" s="19">
        <v>0.1497475757257769</v>
      </c>
      <c r="Y799" s="19">
        <v>0.12236988853092567</v>
      </c>
      <c r="Z799" s="20">
        <v>8.2090846634430115E-2</v>
      </c>
      <c r="AA799" s="20">
        <v>0.69831733161817222</v>
      </c>
      <c r="AB799" s="20">
        <v>0.59327976729799525</v>
      </c>
      <c r="AC799" s="21" t="s">
        <v>213</v>
      </c>
      <c r="AD799" s="22">
        <v>5</v>
      </c>
      <c r="AE799" s="22">
        <v>4</v>
      </c>
      <c r="AF799" s="22" t="s">
        <v>39</v>
      </c>
      <c r="AG799" s="23" t="s">
        <v>214</v>
      </c>
      <c r="AH799" s="21" t="s">
        <v>1174</v>
      </c>
      <c r="AI799" s="19">
        <v>1.4999999999999999E-2</v>
      </c>
      <c r="AJ799" s="19">
        <v>0</v>
      </c>
    </row>
    <row r="800" spans="1:36" x14ac:dyDescent="0.15">
      <c r="A800">
        <v>470</v>
      </c>
      <c r="B800" s="11">
        <v>160910</v>
      </c>
      <c r="C800" s="12" t="s">
        <v>3388</v>
      </c>
      <c r="D800" s="12" t="s">
        <v>3389</v>
      </c>
      <c r="E800" s="12" t="s">
        <v>487</v>
      </c>
      <c r="F800" s="12">
        <v>20070612</v>
      </c>
      <c r="G800" s="13">
        <v>22.127667083999999</v>
      </c>
      <c r="H800" s="14">
        <v>22.705631594500002</v>
      </c>
      <c r="I800" s="12" t="s">
        <v>33</v>
      </c>
      <c r="J800" s="12" t="s">
        <v>34</v>
      </c>
      <c r="K800" s="12" t="s">
        <v>35</v>
      </c>
      <c r="L800" s="12" t="s">
        <v>36</v>
      </c>
      <c r="M800" s="12"/>
      <c r="N800" s="12"/>
      <c r="O800" s="60" t="s">
        <v>34</v>
      </c>
      <c r="P800" s="60" t="s">
        <v>35</v>
      </c>
      <c r="Q800" s="60">
        <f>[1]!f_prt_stocktonav(B800,"2017/03/31")</f>
        <v>85.828018188476563</v>
      </c>
      <c r="R800" s="61" t="str">
        <f>[1]!f_info_fundmanager(B800)</f>
        <v>石国武,刘旭</v>
      </c>
      <c r="S800" s="62">
        <v>0.61095890410958908</v>
      </c>
      <c r="T800" s="73">
        <v>0.7159829711914063</v>
      </c>
      <c r="U800" s="16" t="s">
        <v>3390</v>
      </c>
      <c r="V800" s="17">
        <v>0.38082191780821917</v>
      </c>
      <c r="W800" s="18">
        <v>-7.0937995865461012E-3</v>
      </c>
      <c r="X800" s="19">
        <v>8.6191387551381352E-2</v>
      </c>
      <c r="Y800" s="19">
        <v>6.7386634286942249E-2</v>
      </c>
      <c r="Z800" s="20">
        <v>5.2987408026162308E-2</v>
      </c>
      <c r="AA800" s="20">
        <v>0.39039781448458943</v>
      </c>
      <c r="AB800" s="20">
        <v>0.32295504218732546</v>
      </c>
      <c r="AC800" s="21" t="s">
        <v>3391</v>
      </c>
      <c r="AD800" s="22">
        <v>2</v>
      </c>
      <c r="AE800" s="22">
        <v>3</v>
      </c>
      <c r="AF800" s="22" t="s">
        <v>39</v>
      </c>
      <c r="AG800" s="23" t="s">
        <v>437</v>
      </c>
      <c r="AH800" s="21">
        <v>0</v>
      </c>
      <c r="AI800" s="19">
        <v>1.4999999999999999E-2</v>
      </c>
      <c r="AJ800" s="19">
        <v>0</v>
      </c>
    </row>
    <row r="801" spans="1:36" x14ac:dyDescent="0.15">
      <c r="A801">
        <v>266</v>
      </c>
      <c r="B801" s="11">
        <v>460002</v>
      </c>
      <c r="C801" s="27" t="s">
        <v>2491</v>
      </c>
      <c r="D801" s="28" t="s">
        <v>2492</v>
      </c>
      <c r="E801" s="28" t="s">
        <v>248</v>
      </c>
      <c r="F801" s="28">
        <v>20070529</v>
      </c>
      <c r="G801" s="29">
        <v>12.2601756855</v>
      </c>
      <c r="H801" s="30" t="s">
        <v>148</v>
      </c>
      <c r="I801" s="31" t="s">
        <v>149</v>
      </c>
      <c r="J801" s="25" t="s">
        <v>34</v>
      </c>
      <c r="K801" s="25" t="s">
        <v>35</v>
      </c>
      <c r="L801" s="25" t="s">
        <v>36</v>
      </c>
      <c r="M801" s="28"/>
      <c r="N801" s="28"/>
      <c r="O801" s="60" t="s">
        <v>34</v>
      </c>
      <c r="P801" s="64" t="s">
        <v>35</v>
      </c>
      <c r="Q801" s="60">
        <f>[1]!f_prt_stocktonav(B801,"2017/03/31")</f>
        <v>90.115348815917969</v>
      </c>
      <c r="R801" s="61" t="str">
        <f>[1]!f_info_fundmanager(B801)</f>
        <v>方伦煜</v>
      </c>
      <c r="S801" s="62">
        <v>4.9534246575342467</v>
      </c>
      <c r="T801" s="73">
        <v>0.8118708038330078</v>
      </c>
      <c r="U801" s="16" t="s">
        <v>2321</v>
      </c>
      <c r="V801" s="17">
        <v>4.7232876712328764</v>
      </c>
      <c r="W801" s="18">
        <v>4.8389097279868176E-2</v>
      </c>
      <c r="X801" s="19">
        <v>0.18510699294254596</v>
      </c>
      <c r="Y801" s="19">
        <v>0.15133231564872229</v>
      </c>
      <c r="Z801" s="20">
        <v>0.2570656862872962</v>
      </c>
      <c r="AA801" s="20">
        <v>0.66918409366434672</v>
      </c>
      <c r="AB801" s="20">
        <v>0.59673181544585285</v>
      </c>
      <c r="AC801" s="21" t="s">
        <v>2493</v>
      </c>
      <c r="AD801" s="22">
        <v>5</v>
      </c>
      <c r="AE801" s="22">
        <v>4</v>
      </c>
      <c r="AF801" s="22" t="s">
        <v>39</v>
      </c>
      <c r="AG801" s="16">
        <v>0</v>
      </c>
      <c r="AH801" s="32">
        <v>0</v>
      </c>
      <c r="AI801" s="33">
        <v>1.4999999999999999E-2</v>
      </c>
      <c r="AJ801" s="33">
        <v>0</v>
      </c>
    </row>
    <row r="802" spans="1:36" x14ac:dyDescent="0.15">
      <c r="A802">
        <v>769</v>
      </c>
      <c r="B802" s="11">
        <v>20010</v>
      </c>
      <c r="C802" s="12" t="s">
        <v>3162</v>
      </c>
      <c r="D802" s="12" t="s">
        <v>3163</v>
      </c>
      <c r="E802" s="12" t="s">
        <v>2241</v>
      </c>
      <c r="F802" s="12">
        <v>20070518</v>
      </c>
      <c r="G802" s="13">
        <v>15.580769050200001</v>
      </c>
      <c r="H802" s="14">
        <v>15.661167963</v>
      </c>
      <c r="I802" s="12" t="s">
        <v>101</v>
      </c>
      <c r="J802" s="12" t="s">
        <v>34</v>
      </c>
      <c r="K802" s="12" t="s">
        <v>35</v>
      </c>
      <c r="L802" s="12" t="s">
        <v>36</v>
      </c>
      <c r="M802" s="12"/>
      <c r="N802" s="12"/>
      <c r="O802" s="60" t="s">
        <v>34</v>
      </c>
      <c r="P802" s="60" t="s">
        <v>35</v>
      </c>
      <c r="Q802" s="60">
        <f>[1]!f_prt_stocktonav(B802,"2017/03/31")</f>
        <v>77.601348876953125</v>
      </c>
      <c r="R802" s="61" t="str">
        <f>[1]!f_info_fundmanager(B802)</f>
        <v>程洲</v>
      </c>
      <c r="S802" s="62">
        <v>2.1780821917808217</v>
      </c>
      <c r="T802" s="73">
        <v>0.74798400878906246</v>
      </c>
      <c r="U802" s="16" t="s">
        <v>3164</v>
      </c>
      <c r="V802" s="17">
        <v>1.9479452054794522</v>
      </c>
      <c r="W802" s="18">
        <v>9.4754954183062789E-2</v>
      </c>
      <c r="X802" s="19">
        <v>0.16860874422622232</v>
      </c>
      <c r="Y802" s="19">
        <v>0.18266489883768641</v>
      </c>
      <c r="Z802" s="20">
        <v>0.42441268014280809</v>
      </c>
      <c r="AA802" s="20">
        <v>0.67247732510332103</v>
      </c>
      <c r="AB802" s="20">
        <v>0.76823146103912876</v>
      </c>
      <c r="AC802" s="21" t="s">
        <v>107</v>
      </c>
      <c r="AD802" s="22">
        <v>4</v>
      </c>
      <c r="AE802" s="22">
        <v>2</v>
      </c>
      <c r="AF802" s="22" t="s">
        <v>39</v>
      </c>
      <c r="AG802" s="23" t="s">
        <v>384</v>
      </c>
      <c r="AH802" s="21">
        <v>0</v>
      </c>
      <c r="AI802" s="19">
        <v>1.4999999999999999E-2</v>
      </c>
      <c r="AJ802" s="19">
        <v>0</v>
      </c>
    </row>
    <row r="803" spans="1:36" x14ac:dyDescent="0.15">
      <c r="A803">
        <v>856</v>
      </c>
      <c r="B803" s="11">
        <v>202005</v>
      </c>
      <c r="C803" s="12" t="s">
        <v>3392</v>
      </c>
      <c r="D803" s="12" t="s">
        <v>3393</v>
      </c>
      <c r="E803" s="12" t="s">
        <v>525</v>
      </c>
      <c r="F803" s="12">
        <v>20070514</v>
      </c>
      <c r="G803" s="13">
        <v>36.1041605148</v>
      </c>
      <c r="H803" s="14">
        <v>41.423291943599999</v>
      </c>
      <c r="I803" s="12" t="s">
        <v>101</v>
      </c>
      <c r="J803" s="12" t="s">
        <v>34</v>
      </c>
      <c r="K803" s="12" t="s">
        <v>35</v>
      </c>
      <c r="L803" s="12" t="s">
        <v>223</v>
      </c>
      <c r="M803" s="12"/>
      <c r="N803" s="12"/>
      <c r="O803" s="60" t="s">
        <v>34</v>
      </c>
      <c r="P803" s="60" t="s">
        <v>35</v>
      </c>
      <c r="Q803" s="60">
        <f>[1]!f_prt_stocktonav(B803,"2017/03/31")</f>
        <v>74.237564086914062</v>
      </c>
      <c r="R803" s="61" t="str">
        <f>[1]!f_info_fundmanager(B803)</f>
        <v>黄春逢,张原</v>
      </c>
      <c r="S803" s="62">
        <v>1.252054794520548</v>
      </c>
      <c r="T803" s="73">
        <v>0.71571495056152346</v>
      </c>
      <c r="U803" s="16" t="s">
        <v>3394</v>
      </c>
      <c r="V803" s="17">
        <v>1.021917808219178</v>
      </c>
      <c r="W803" s="18">
        <v>5.8993969258619661E-2</v>
      </c>
      <c r="X803" s="19">
        <v>0.26206535045142298</v>
      </c>
      <c r="Y803" s="19">
        <v>0.16423704833302685</v>
      </c>
      <c r="Z803" s="20">
        <v>0.29244973861946694</v>
      </c>
      <c r="AA803" s="20">
        <v>1.1176753925319212</v>
      </c>
      <c r="AB803" s="20">
        <v>0.7708748537750838</v>
      </c>
      <c r="AC803" s="21" t="s">
        <v>364</v>
      </c>
      <c r="AD803" s="22">
        <v>4</v>
      </c>
      <c r="AE803" s="22">
        <v>4</v>
      </c>
      <c r="AF803" s="22" t="s">
        <v>39</v>
      </c>
      <c r="AG803" s="23" t="s">
        <v>214</v>
      </c>
      <c r="AH803" s="21" t="s">
        <v>959</v>
      </c>
      <c r="AI803" s="19">
        <v>1.4999999999999999E-2</v>
      </c>
      <c r="AJ803" s="19">
        <v>0</v>
      </c>
    </row>
    <row r="804" spans="1:36" x14ac:dyDescent="0.15">
      <c r="A804">
        <v>373</v>
      </c>
      <c r="B804" s="11">
        <v>161610</v>
      </c>
      <c r="C804" s="12" t="s">
        <v>1694</v>
      </c>
      <c r="D804" s="12" t="s">
        <v>1695</v>
      </c>
      <c r="E804" s="12" t="s">
        <v>72</v>
      </c>
      <c r="F804" s="12">
        <v>20070430</v>
      </c>
      <c r="G804" s="13">
        <v>40.754840592000001</v>
      </c>
      <c r="H804" s="14">
        <v>45.4267262937</v>
      </c>
      <c r="I804" s="12" t="s">
        <v>101</v>
      </c>
      <c r="J804" s="12" t="s">
        <v>34</v>
      </c>
      <c r="K804" s="12" t="s">
        <v>35</v>
      </c>
      <c r="L804" s="12" t="s">
        <v>60</v>
      </c>
      <c r="M804" s="12"/>
      <c r="N804" s="12"/>
      <c r="O804" s="60" t="s">
        <v>34</v>
      </c>
      <c r="P804" s="60" t="s">
        <v>35</v>
      </c>
      <c r="Q804" s="60">
        <f>[1]!f_prt_stocktonav(B804,"2017/03/31")</f>
        <v>88.02392578125</v>
      </c>
      <c r="R804" s="61" t="str">
        <f>[1]!f_info_fundmanager(B804)</f>
        <v>伍文友,邹曦</v>
      </c>
      <c r="S804" s="62">
        <v>1.5890410958904109</v>
      </c>
      <c r="T804" s="73">
        <v>0.87110183715820311</v>
      </c>
      <c r="U804" s="16" t="s">
        <v>1696</v>
      </c>
      <c r="V804" s="17">
        <v>2.0383561643835617</v>
      </c>
      <c r="W804" s="18">
        <v>1.2879598664846004E-2</v>
      </c>
      <c r="X804" s="19">
        <v>6.5313416522956746E-2</v>
      </c>
      <c r="Y804" s="19">
        <v>4.0689212543701059E-2</v>
      </c>
      <c r="Z804" s="20">
        <v>0.1462915870980819</v>
      </c>
      <c r="AA804" s="20">
        <v>0.32349515656588901</v>
      </c>
      <c r="AB804" s="20">
        <v>0.2424550716165067</v>
      </c>
      <c r="AC804" s="21" t="s">
        <v>1697</v>
      </c>
      <c r="AD804" s="22">
        <v>1</v>
      </c>
      <c r="AE804" s="22">
        <v>2</v>
      </c>
      <c r="AF804" s="22" t="s">
        <v>39</v>
      </c>
      <c r="AG804" s="23" t="s">
        <v>1004</v>
      </c>
      <c r="AH804" s="21" t="s">
        <v>220</v>
      </c>
      <c r="AI804" s="19">
        <v>1.4999999999999999E-2</v>
      </c>
      <c r="AJ804" s="19">
        <v>0</v>
      </c>
    </row>
    <row r="805" spans="1:36" x14ac:dyDescent="0.15">
      <c r="A805">
        <v>68</v>
      </c>
      <c r="B805" s="11">
        <v>519035</v>
      </c>
      <c r="C805" s="12" t="s">
        <v>353</v>
      </c>
      <c r="D805" s="12" t="s">
        <v>354</v>
      </c>
      <c r="E805" s="12" t="s">
        <v>44</v>
      </c>
      <c r="F805" s="12">
        <v>20070427</v>
      </c>
      <c r="G805" s="13">
        <v>18.788633617199999</v>
      </c>
      <c r="H805" s="14">
        <v>20.949929080699999</v>
      </c>
      <c r="I805" s="12" t="s">
        <v>33</v>
      </c>
      <c r="J805" s="12" t="s">
        <v>34</v>
      </c>
      <c r="K805" s="12" t="s">
        <v>59</v>
      </c>
      <c r="L805" s="12" t="s">
        <v>36</v>
      </c>
      <c r="M805" s="12" t="s">
        <v>355</v>
      </c>
      <c r="N805" s="12"/>
      <c r="O805" s="60" t="s">
        <v>34</v>
      </c>
      <c r="P805" s="60" t="s">
        <v>59</v>
      </c>
      <c r="Q805" s="60">
        <f>[1]!f_prt_stocktonav(B805,"2017/03/31")</f>
        <v>94.087104797363281</v>
      </c>
      <c r="R805" s="61" t="str">
        <f>[1]!f_info_fundmanager(B805)</f>
        <v>毕天宇</v>
      </c>
      <c r="S805" s="62">
        <v>9.9342465753424651</v>
      </c>
      <c r="T805" s="73">
        <v>0.94229820251464846</v>
      </c>
      <c r="U805" s="16" t="s">
        <v>356</v>
      </c>
      <c r="V805" s="17">
        <v>9.7041095890410958</v>
      </c>
      <c r="W805" s="18">
        <v>5.9282266568648101E-2</v>
      </c>
      <c r="X805" s="19">
        <v>0.1626742095281033</v>
      </c>
      <c r="Y805" s="19">
        <v>0.1103715206824447</v>
      </c>
      <c r="Z805" s="20">
        <v>0.29404880475918893</v>
      </c>
      <c r="AA805" s="20">
        <v>0.56642128851416085</v>
      </c>
      <c r="AB805" s="20">
        <v>0.44632204627750921</v>
      </c>
      <c r="AC805" s="24" t="s">
        <v>357</v>
      </c>
      <c r="AD805" s="22">
        <v>2</v>
      </c>
      <c r="AE805" s="22">
        <v>3</v>
      </c>
      <c r="AF805" s="22" t="s">
        <v>39</v>
      </c>
      <c r="AG805" s="23" t="s">
        <v>358</v>
      </c>
      <c r="AH805" s="21" t="s">
        <v>48</v>
      </c>
      <c r="AI805" s="19">
        <v>1.4999999999999999E-2</v>
      </c>
      <c r="AJ805" s="19">
        <v>0</v>
      </c>
    </row>
    <row r="806" spans="1:36" x14ac:dyDescent="0.15">
      <c r="A806">
        <v>906</v>
      </c>
      <c r="B806" s="11">
        <v>160611</v>
      </c>
      <c r="C806" s="12" t="s">
        <v>3596</v>
      </c>
      <c r="D806" s="12" t="s">
        <v>3597</v>
      </c>
      <c r="E806" s="12" t="s">
        <v>530</v>
      </c>
      <c r="F806" s="12">
        <v>20070425</v>
      </c>
      <c r="G806" s="13">
        <v>12.6669359394</v>
      </c>
      <c r="H806" s="14">
        <v>13.3556213273</v>
      </c>
      <c r="I806" s="12" t="s">
        <v>101</v>
      </c>
      <c r="J806" s="12" t="s">
        <v>3533</v>
      </c>
      <c r="K806" s="25" t="s">
        <v>3534</v>
      </c>
      <c r="L806" s="25" t="s">
        <v>3535</v>
      </c>
      <c r="M806" s="12"/>
      <c r="N806" s="12"/>
      <c r="O806" s="60" t="s">
        <v>34</v>
      </c>
      <c r="P806" s="60" t="s">
        <v>35</v>
      </c>
      <c r="Q806" s="60">
        <f>[1]!f_prt_stocktonav(B806,"2017/03/31")</f>
        <v>72.246231079101563</v>
      </c>
      <c r="R806" s="61" t="str">
        <f>[1]!f_info_fundmanager(B806)</f>
        <v>胡东健</v>
      </c>
      <c r="S806" s="62">
        <v>1.3232876712328767</v>
      </c>
      <c r="T806" s="73">
        <v>0.69071968078613277</v>
      </c>
      <c r="U806" s="16" t="s">
        <v>3598</v>
      </c>
      <c r="V806" s="17">
        <v>1.9068493150684931</v>
      </c>
      <c r="W806" s="18">
        <v>1.1055353729971795E-3</v>
      </c>
      <c r="X806" s="19">
        <v>2.6400429347624543E-2</v>
      </c>
      <c r="Y806" s="19">
        <v>2.8710923225466312E-2</v>
      </c>
      <c r="Z806" s="20">
        <v>5.592996883442853E-2</v>
      </c>
      <c r="AA806" s="20">
        <v>0.16557690676051812</v>
      </c>
      <c r="AB806" s="20">
        <v>0.16954186320432804</v>
      </c>
      <c r="AC806" s="21" t="s">
        <v>1114</v>
      </c>
      <c r="AD806" s="22">
        <v>1</v>
      </c>
      <c r="AE806" s="22">
        <v>3</v>
      </c>
      <c r="AF806" s="22" t="s">
        <v>39</v>
      </c>
      <c r="AG806" s="23" t="s">
        <v>546</v>
      </c>
      <c r="AH806" s="21">
        <v>0</v>
      </c>
      <c r="AI806" s="19">
        <v>1.4999999999999999E-2</v>
      </c>
      <c r="AJ806" s="19">
        <v>0</v>
      </c>
    </row>
    <row r="807" spans="1:36" x14ac:dyDescent="0.15">
      <c r="A807">
        <v>415</v>
      </c>
      <c r="B807" s="11">
        <v>160311</v>
      </c>
      <c r="C807" s="12" t="s">
        <v>2072</v>
      </c>
      <c r="D807" s="12" t="s">
        <v>2073</v>
      </c>
      <c r="E807" s="12" t="s">
        <v>549</v>
      </c>
      <c r="F807" s="12">
        <v>20070424</v>
      </c>
      <c r="G807" s="13">
        <v>41.039872733999999</v>
      </c>
      <c r="H807" s="14">
        <v>43.276726083600003</v>
      </c>
      <c r="I807" s="12" t="s">
        <v>33</v>
      </c>
      <c r="J807" s="12" t="s">
        <v>34</v>
      </c>
      <c r="K807" s="12" t="s">
        <v>35</v>
      </c>
      <c r="L807" s="12" t="s">
        <v>36</v>
      </c>
      <c r="M807" s="12"/>
      <c r="N807" s="12"/>
      <c r="O807" s="60" t="s">
        <v>34</v>
      </c>
      <c r="P807" s="60" t="s">
        <v>35</v>
      </c>
      <c r="Q807" s="60">
        <f>[1]!f_prt_stocktonav(B807,"2017/03/31")</f>
        <v>87.0411376953125</v>
      </c>
      <c r="R807" s="61" t="str">
        <f>[1]!f_info_fundmanager(B807)</f>
        <v>王怡欢</v>
      </c>
      <c r="S807" s="62">
        <v>6.1068493150684935</v>
      </c>
      <c r="T807" s="73">
        <v>0.84317977905273434</v>
      </c>
      <c r="U807" s="16" t="s">
        <v>2074</v>
      </c>
      <c r="V807" s="17">
        <v>5.8767123287671232</v>
      </c>
      <c r="W807" s="18">
        <v>6.4364526982325643E-2</v>
      </c>
      <c r="X807" s="19">
        <v>0.1355884533225955</v>
      </c>
      <c r="Y807" s="19">
        <v>0.12709085759813754</v>
      </c>
      <c r="Z807" s="20">
        <v>0.32457505332091069</v>
      </c>
      <c r="AA807" s="20">
        <v>0.6165686838607175</v>
      </c>
      <c r="AB807" s="20">
        <v>0.62198221808091747</v>
      </c>
      <c r="AC807" s="21" t="s">
        <v>527</v>
      </c>
      <c r="AD807" s="22">
        <v>3</v>
      </c>
      <c r="AE807" s="22">
        <v>4</v>
      </c>
      <c r="AF807" s="22" t="s">
        <v>39</v>
      </c>
      <c r="AG807" s="23" t="s">
        <v>384</v>
      </c>
      <c r="AH807" s="21">
        <v>0</v>
      </c>
      <c r="AI807" s="19">
        <v>1.4999999999999999E-2</v>
      </c>
      <c r="AJ807" s="19">
        <v>0</v>
      </c>
    </row>
    <row r="808" spans="1:36" x14ac:dyDescent="0.15">
      <c r="A808">
        <v>396</v>
      </c>
      <c r="B808" s="11">
        <v>570001</v>
      </c>
      <c r="C808" s="12" t="s">
        <v>2809</v>
      </c>
      <c r="D808" s="12" t="s">
        <v>2810</v>
      </c>
      <c r="E808" s="12" t="s">
        <v>817</v>
      </c>
      <c r="F808" s="12">
        <v>20070419</v>
      </c>
      <c r="G808" s="13">
        <v>8.5069600116000004</v>
      </c>
      <c r="H808" s="14">
        <v>10.154422764</v>
      </c>
      <c r="I808" s="12" t="s">
        <v>101</v>
      </c>
      <c r="J808" s="12" t="s">
        <v>34</v>
      </c>
      <c r="K808" s="12" t="s">
        <v>35</v>
      </c>
      <c r="L808" s="12" t="s">
        <v>60</v>
      </c>
      <c r="M808" s="12"/>
      <c r="N808" s="12"/>
      <c r="O808" s="60" t="s">
        <v>34</v>
      </c>
      <c r="P808" s="60" t="s">
        <v>35</v>
      </c>
      <c r="Q808" s="60">
        <f>[1]!f_prt_stocktonav(B808,"2017/03/31")</f>
        <v>87.590133666992188</v>
      </c>
      <c r="R808" s="61" t="str">
        <f>[1]!f_info_fundmanager(B808)</f>
        <v>罗世锋</v>
      </c>
      <c r="S808" s="62">
        <v>2.3479452054794518</v>
      </c>
      <c r="T808" s="73">
        <v>0.78405258178710935</v>
      </c>
      <c r="U808" s="16" t="s">
        <v>2811</v>
      </c>
      <c r="V808" s="17">
        <v>2.1369863013698631</v>
      </c>
      <c r="W808" s="18">
        <v>2.8241086363402834E-2</v>
      </c>
      <c r="X808" s="19">
        <v>0.15965295760496612</v>
      </c>
      <c r="Y808" s="19">
        <v>0.10752691023374661</v>
      </c>
      <c r="Z808" s="20">
        <v>0.17581760659024986</v>
      </c>
      <c r="AA808" s="20">
        <v>0.65905697246949058</v>
      </c>
      <c r="AB808" s="20">
        <v>0.49739763142493798</v>
      </c>
      <c r="AC808" s="21" t="s">
        <v>364</v>
      </c>
      <c r="AD808" s="22">
        <v>3</v>
      </c>
      <c r="AE808" s="22">
        <v>5</v>
      </c>
      <c r="AF808" s="22" t="s">
        <v>39</v>
      </c>
      <c r="AG808" s="23" t="s">
        <v>2059</v>
      </c>
      <c r="AH808" s="21">
        <v>0</v>
      </c>
      <c r="AI808" s="19">
        <v>1.4999999999999999E-2</v>
      </c>
      <c r="AJ808" s="19">
        <v>0</v>
      </c>
    </row>
    <row r="809" spans="1:36" x14ac:dyDescent="0.15">
      <c r="A809">
        <v>100</v>
      </c>
      <c r="B809" s="11">
        <v>377020</v>
      </c>
      <c r="C809" s="27" t="s">
        <v>776</v>
      </c>
      <c r="D809" s="28" t="s">
        <v>777</v>
      </c>
      <c r="E809" s="28" t="s">
        <v>662</v>
      </c>
      <c r="F809" s="28">
        <v>20070413</v>
      </c>
      <c r="G809" s="29">
        <v>23.7105987566</v>
      </c>
      <c r="H809" s="30" t="s">
        <v>148</v>
      </c>
      <c r="I809" s="31" t="s">
        <v>149</v>
      </c>
      <c r="J809" s="25" t="s">
        <v>34</v>
      </c>
      <c r="K809" s="25" t="s">
        <v>35</v>
      </c>
      <c r="L809" s="25" t="s">
        <v>60</v>
      </c>
      <c r="M809" s="28"/>
      <c r="N809" s="28"/>
      <c r="O809" s="60" t="s">
        <v>34</v>
      </c>
      <c r="P809" s="64" t="s">
        <v>35</v>
      </c>
      <c r="Q809" s="60">
        <f>[1]!f_prt_stocktonav(B809,"2017/03/31")</f>
        <v>93.602043151855469</v>
      </c>
      <c r="R809" s="61" t="str">
        <f>[1]!f_info_fundmanager(B809)</f>
        <v>杜猛,刘辉</v>
      </c>
      <c r="S809" s="62">
        <v>2.2821917808219179</v>
      </c>
      <c r="T809" s="73">
        <v>0.92016418457031246</v>
      </c>
      <c r="U809" s="16" t="s">
        <v>779</v>
      </c>
      <c r="V809" s="17">
        <v>2.0520547945205481</v>
      </c>
      <c r="W809" s="18">
        <v>3.7842780306932333E-2</v>
      </c>
      <c r="X809" s="19">
        <v>-3.4570686290773867E-2</v>
      </c>
      <c r="Y809" s="19">
        <v>5.7273384075436029E-2</v>
      </c>
      <c r="Z809" s="20">
        <v>0.21958552998054592</v>
      </c>
      <c r="AA809" s="20">
        <v>7.8932102898489759E-3</v>
      </c>
      <c r="AB809" s="20">
        <v>0.28854235917034837</v>
      </c>
      <c r="AC809" s="21" t="s">
        <v>107</v>
      </c>
      <c r="AD809" s="22">
        <v>1</v>
      </c>
      <c r="AE809" s="22">
        <v>2</v>
      </c>
      <c r="AF809" s="22" t="s">
        <v>39</v>
      </c>
      <c r="AG809" s="16" t="s">
        <v>780</v>
      </c>
      <c r="AH809" s="32">
        <v>0</v>
      </c>
      <c r="AI809" s="33">
        <v>1.4999999999999999E-2</v>
      </c>
      <c r="AJ809" s="33">
        <v>0</v>
      </c>
    </row>
    <row r="810" spans="1:36" x14ac:dyDescent="0.15">
      <c r="A810">
        <v>686</v>
      </c>
      <c r="B810" s="11">
        <v>50008</v>
      </c>
      <c r="C810" s="12" t="s">
        <v>2383</v>
      </c>
      <c r="D810" s="12" t="s">
        <v>2384</v>
      </c>
      <c r="E810" s="12" t="s">
        <v>253</v>
      </c>
      <c r="F810" s="12">
        <v>20070412</v>
      </c>
      <c r="G810" s="13">
        <v>21.695481348200001</v>
      </c>
      <c r="H810" s="14">
        <v>22.623836842700001</v>
      </c>
      <c r="I810" s="12" t="s">
        <v>101</v>
      </c>
      <c r="J810" s="12" t="s">
        <v>34</v>
      </c>
      <c r="K810" s="12" t="s">
        <v>35</v>
      </c>
      <c r="L810" s="12" t="s">
        <v>60</v>
      </c>
      <c r="M810" s="12"/>
      <c r="N810" s="12"/>
      <c r="O810" s="60" t="s">
        <v>34</v>
      </c>
      <c r="P810" s="60" t="s">
        <v>35</v>
      </c>
      <c r="Q810" s="60">
        <f>[1]!f_prt_stocktonav(B810,"2017/03/31")</f>
        <v>80.449188232421875</v>
      </c>
      <c r="R810" s="61" t="str">
        <f>[1]!f_info_fundmanager(B810)</f>
        <v>苏永超,韩茂华</v>
      </c>
      <c r="S810" s="62">
        <v>2.1397260273972605</v>
      </c>
      <c r="T810" s="73">
        <v>0.81993118286132816</v>
      </c>
      <c r="U810" s="16" t="s">
        <v>1508</v>
      </c>
      <c r="V810" s="17">
        <v>1.9095890410958904</v>
      </c>
      <c r="W810" s="18">
        <v>4.1133230684682331E-2</v>
      </c>
      <c r="X810" s="19">
        <v>5.089826532529762E-2</v>
      </c>
      <c r="Y810" s="19">
        <v>5.8353030950053952E-2</v>
      </c>
      <c r="Z810" s="20">
        <v>0.22939027893751787</v>
      </c>
      <c r="AA810" s="20">
        <v>0.27029376439194697</v>
      </c>
      <c r="AB810" s="20">
        <v>0.29175382543577139</v>
      </c>
      <c r="AC810" s="21" t="s">
        <v>683</v>
      </c>
      <c r="AD810" s="22">
        <v>1</v>
      </c>
      <c r="AE810" s="22">
        <v>3</v>
      </c>
      <c r="AF810" s="22" t="s">
        <v>39</v>
      </c>
      <c r="AG810" s="23" t="s">
        <v>233</v>
      </c>
      <c r="AH810" s="21">
        <v>0</v>
      </c>
      <c r="AI810" s="19">
        <v>1.4999999999999999E-2</v>
      </c>
      <c r="AJ810" s="19">
        <v>0</v>
      </c>
    </row>
    <row r="811" spans="1:36" x14ac:dyDescent="0.15">
      <c r="A811">
        <v>663</v>
      </c>
      <c r="B811" s="11">
        <v>519021</v>
      </c>
      <c r="C811" s="12" t="s">
        <v>2247</v>
      </c>
      <c r="D811" s="12" t="s">
        <v>2248</v>
      </c>
      <c r="E811" s="12" t="s">
        <v>2241</v>
      </c>
      <c r="F811" s="12">
        <v>20070411</v>
      </c>
      <c r="G811" s="13">
        <v>12.0095092885</v>
      </c>
      <c r="H811" s="14">
        <v>15.1058427013</v>
      </c>
      <c r="I811" s="12" t="s">
        <v>101</v>
      </c>
      <c r="J811" s="12" t="s">
        <v>34</v>
      </c>
      <c r="K811" s="12" t="s">
        <v>35</v>
      </c>
      <c r="L811" s="12" t="s">
        <v>36</v>
      </c>
      <c r="M811" s="12"/>
      <c r="N811" s="12"/>
      <c r="O811" s="60" t="s">
        <v>34</v>
      </c>
      <c r="P811" s="60" t="s">
        <v>35</v>
      </c>
      <c r="Q811" s="60">
        <f>[1]!f_prt_stocktonav(B811,"2017/03/31")</f>
        <v>81.083236694335938</v>
      </c>
      <c r="R811" s="61" t="str">
        <f>[1]!f_info_fundmanager(B811)</f>
        <v>邓时锋</v>
      </c>
      <c r="S811" s="62">
        <v>8.9972602739726035</v>
      </c>
      <c r="T811" s="73">
        <v>0.83258247375488281</v>
      </c>
      <c r="U811" s="16" t="s">
        <v>2249</v>
      </c>
      <c r="V811" s="17">
        <v>8.7671232876712324</v>
      </c>
      <c r="W811" s="18">
        <v>6.9944085529670241E-2</v>
      </c>
      <c r="X811" s="19">
        <v>0.12231743083921721</v>
      </c>
      <c r="Y811" s="19">
        <v>0.11717975797673219</v>
      </c>
      <c r="Z811" s="20">
        <v>0.32750725446297807</v>
      </c>
      <c r="AA811" s="20">
        <v>0.48230441000589008</v>
      </c>
      <c r="AB811" s="20">
        <v>0.48993526183774955</v>
      </c>
      <c r="AC811" s="21" t="s">
        <v>2250</v>
      </c>
      <c r="AD811" s="22">
        <v>4</v>
      </c>
      <c r="AE811" s="22">
        <v>2</v>
      </c>
      <c r="AF811" s="22" t="s">
        <v>39</v>
      </c>
      <c r="AG811" s="23" t="s">
        <v>437</v>
      </c>
      <c r="AH811" s="21">
        <v>0</v>
      </c>
      <c r="AI811" s="19">
        <v>1.4999999999999999E-2</v>
      </c>
      <c r="AJ811" s="19">
        <v>0</v>
      </c>
    </row>
    <row r="812" spans="1:36" x14ac:dyDescent="0.15">
      <c r="A812">
        <v>78</v>
      </c>
      <c r="B812" s="11">
        <v>40007</v>
      </c>
      <c r="C812" s="12" t="s">
        <v>786</v>
      </c>
      <c r="D812" s="12" t="s">
        <v>787</v>
      </c>
      <c r="E812" s="12" t="s">
        <v>323</v>
      </c>
      <c r="F812" s="12">
        <v>20070410</v>
      </c>
      <c r="G812" s="13">
        <v>22.978083774400002</v>
      </c>
      <c r="H812" s="14">
        <v>24.3068967518</v>
      </c>
      <c r="I812" s="12" t="s">
        <v>242</v>
      </c>
      <c r="J812" s="12" t="s">
        <v>34</v>
      </c>
      <c r="K812" s="12" t="s">
        <v>35</v>
      </c>
      <c r="L812" s="12" t="s">
        <v>36</v>
      </c>
      <c r="M812" s="12"/>
      <c r="N812" s="12"/>
      <c r="O812" s="60" t="s">
        <v>34</v>
      </c>
      <c r="P812" s="60" t="s">
        <v>35</v>
      </c>
      <c r="Q812" s="60">
        <f>[1]!f_prt_stocktonav(B812,"2017/03/31")</f>
        <v>93.939208984375</v>
      </c>
      <c r="R812" s="61" t="str">
        <f>[1]!f_info_fundmanager(B812)</f>
        <v>吴丰树</v>
      </c>
      <c r="S812" s="62">
        <v>4.1041095890410961</v>
      </c>
      <c r="T812" s="73">
        <v>0.91981758117675783</v>
      </c>
      <c r="U812" s="16" t="s">
        <v>788</v>
      </c>
      <c r="V812" s="17">
        <v>3.8739726027397259</v>
      </c>
      <c r="W812" s="18">
        <v>4.9389002166824403E-2</v>
      </c>
      <c r="X812" s="19">
        <v>0.19544415875140331</v>
      </c>
      <c r="Y812" s="19">
        <v>0.11795931295299678</v>
      </c>
      <c r="Z812" s="20">
        <v>0.25952098178535582</v>
      </c>
      <c r="AA812" s="20">
        <v>0.69836338115652918</v>
      </c>
      <c r="AB812" s="20">
        <v>0.50242826401409046</v>
      </c>
      <c r="AC812" s="21" t="s">
        <v>789</v>
      </c>
      <c r="AD812" s="22">
        <v>2</v>
      </c>
      <c r="AE812" s="22">
        <v>3</v>
      </c>
      <c r="AF812" s="22" t="s">
        <v>39</v>
      </c>
      <c r="AG812" s="23" t="s">
        <v>790</v>
      </c>
      <c r="AH812" s="21" t="s">
        <v>791</v>
      </c>
      <c r="AI812" s="19">
        <v>1.4999999999999999E-2</v>
      </c>
      <c r="AJ812" s="19">
        <v>0</v>
      </c>
    </row>
    <row r="813" spans="1:36" x14ac:dyDescent="0.15">
      <c r="A813">
        <v>661</v>
      </c>
      <c r="B813" s="11">
        <v>540003</v>
      </c>
      <c r="C813" s="12" t="s">
        <v>2969</v>
      </c>
      <c r="D813" s="12" t="s">
        <v>2970</v>
      </c>
      <c r="E813" s="12" t="s">
        <v>132</v>
      </c>
      <c r="F813" s="12">
        <v>20070409</v>
      </c>
      <c r="G813" s="13">
        <v>9.0754085360999994</v>
      </c>
      <c r="H813" s="14">
        <v>10.1946535294</v>
      </c>
      <c r="I813" s="12" t="s">
        <v>101</v>
      </c>
      <c r="J813" s="12" t="s">
        <v>34</v>
      </c>
      <c r="K813" s="12" t="s">
        <v>35</v>
      </c>
      <c r="L813" s="12" t="s">
        <v>60</v>
      </c>
      <c r="M813" s="12"/>
      <c r="N813" s="12"/>
      <c r="O813" s="60" t="s">
        <v>34</v>
      </c>
      <c r="P813" s="60" t="s">
        <v>35</v>
      </c>
      <c r="Q813" s="60">
        <f>[1]!f_prt_stocktonav(B813,"2017/03/31")</f>
        <v>81.163246154785156</v>
      </c>
      <c r="R813" s="61" t="str">
        <f>[1]!f_info_fundmanager(B813)</f>
        <v>郭敏</v>
      </c>
      <c r="S813" s="62">
        <v>1.8575342465753424</v>
      </c>
      <c r="T813" s="73">
        <v>0.76808441162109375</v>
      </c>
      <c r="U813" s="16" t="s">
        <v>2971</v>
      </c>
      <c r="V813" s="17">
        <v>1.6273972602739726</v>
      </c>
      <c r="W813" s="18">
        <v>9.3639902088952245E-2</v>
      </c>
      <c r="X813" s="19">
        <v>0.26376912346802039</v>
      </c>
      <c r="Y813" s="19">
        <v>0.17619412291378267</v>
      </c>
      <c r="Z813" s="20">
        <v>0.42331162772996817</v>
      </c>
      <c r="AA813" s="20">
        <v>0.87558272785868352</v>
      </c>
      <c r="AB813" s="20">
        <v>0.68581320534017132</v>
      </c>
      <c r="AC813" s="21" t="s">
        <v>2972</v>
      </c>
      <c r="AD813" s="22">
        <v>5</v>
      </c>
      <c r="AE813" s="22">
        <v>5</v>
      </c>
      <c r="AF813" s="22" t="s">
        <v>39</v>
      </c>
      <c r="AG813" s="23" t="s">
        <v>135</v>
      </c>
      <c r="AH813" s="21">
        <v>0</v>
      </c>
      <c r="AI813" s="19">
        <v>1.4999999999999999E-2</v>
      </c>
      <c r="AJ813" s="19">
        <v>0</v>
      </c>
    </row>
    <row r="814" spans="1:36" x14ac:dyDescent="0.15">
      <c r="A814">
        <v>812</v>
      </c>
      <c r="B814" s="11">
        <v>519015</v>
      </c>
      <c r="C814" s="12" t="s">
        <v>3283</v>
      </c>
      <c r="D814" s="12" t="s">
        <v>3284</v>
      </c>
      <c r="E814" s="12" t="s">
        <v>1197</v>
      </c>
      <c r="F814" s="12">
        <v>20070409</v>
      </c>
      <c r="G814" s="13">
        <v>5.3765085464000002</v>
      </c>
      <c r="H814" s="14">
        <v>6.4765270999000002</v>
      </c>
      <c r="I814" s="12" t="s">
        <v>101</v>
      </c>
      <c r="J814" s="12" t="s">
        <v>34</v>
      </c>
      <c r="K814" s="12" t="s">
        <v>35</v>
      </c>
      <c r="L814" s="12" t="s">
        <v>36</v>
      </c>
      <c r="M814" s="12"/>
      <c r="N814" s="12"/>
      <c r="O814" s="60" t="s">
        <v>34</v>
      </c>
      <c r="P814" s="60" t="s">
        <v>35</v>
      </c>
      <c r="Q814" s="60">
        <f>[1]!f_prt_stocktonav(B814,"2017/03/31")</f>
        <v>76.171249389648438</v>
      </c>
      <c r="R814" s="61" t="str">
        <f>[1]!f_info_fundmanager(B814)</f>
        <v>王智慧</v>
      </c>
      <c r="S814" s="62">
        <v>0.96986301369863015</v>
      </c>
      <c r="T814" s="73">
        <v>0.72882690429687502</v>
      </c>
      <c r="U814" s="16" t="s">
        <v>3285</v>
      </c>
      <c r="V814" s="17">
        <v>0.73972602739726023</v>
      </c>
      <c r="W814" s="18">
        <v>3.7447412079592457E-2</v>
      </c>
      <c r="X814" s="19">
        <v>8.4696797500173768E-2</v>
      </c>
      <c r="Y814" s="19">
        <v>6.7934634713242348E-2</v>
      </c>
      <c r="Z814" s="20">
        <v>0.20626291531958985</v>
      </c>
      <c r="AA814" s="20">
        <v>0.40289248033291503</v>
      </c>
      <c r="AB814" s="20">
        <v>0.35207902111952122</v>
      </c>
      <c r="AC814" s="21" t="s">
        <v>3286</v>
      </c>
      <c r="AD814" s="22">
        <v>2</v>
      </c>
      <c r="AE814" s="22">
        <v>2</v>
      </c>
      <c r="AF814" s="22" t="s">
        <v>39</v>
      </c>
      <c r="AG814" s="23" t="s">
        <v>1110</v>
      </c>
      <c r="AH814" s="21">
        <v>0</v>
      </c>
      <c r="AI814" s="19">
        <v>1.4999999999999999E-2</v>
      </c>
      <c r="AJ814" s="19">
        <v>0</v>
      </c>
    </row>
    <row r="815" spans="1:36" x14ac:dyDescent="0.15">
      <c r="A815">
        <v>321</v>
      </c>
      <c r="B815" s="11">
        <v>110010</v>
      </c>
      <c r="C815" s="12" t="s">
        <v>2121</v>
      </c>
      <c r="D815" s="12" t="s">
        <v>2122</v>
      </c>
      <c r="E815" s="12" t="s">
        <v>292</v>
      </c>
      <c r="F815" s="12">
        <v>20070402</v>
      </c>
      <c r="G815" s="13">
        <v>55.261799460900001</v>
      </c>
      <c r="H815" s="14">
        <v>58.110002330699999</v>
      </c>
      <c r="I815" s="12" t="s">
        <v>101</v>
      </c>
      <c r="J815" s="12" t="s">
        <v>34</v>
      </c>
      <c r="K815" s="12" t="s">
        <v>35</v>
      </c>
      <c r="L815" s="12" t="s">
        <v>60</v>
      </c>
      <c r="M815" s="12"/>
      <c r="N815" s="12"/>
      <c r="O815" s="60" t="s">
        <v>34</v>
      </c>
      <c r="P815" s="60" t="s">
        <v>35</v>
      </c>
      <c r="Q815" s="60">
        <f>[1]!f_prt_stocktonav(B815,"2017/03/31")</f>
        <v>89.037467956542969</v>
      </c>
      <c r="R815" s="61" t="str">
        <f>[1]!f_info_fundmanager(B815)</f>
        <v>王义克</v>
      </c>
      <c r="S815" s="62">
        <v>2.3178082191780822</v>
      </c>
      <c r="T815" s="73">
        <v>0.83892997741699216</v>
      </c>
      <c r="U815" s="16" t="s">
        <v>2123</v>
      </c>
      <c r="V815" s="17">
        <v>2.0876712328767124</v>
      </c>
      <c r="W815" s="18">
        <v>5.6820021582127955E-2</v>
      </c>
      <c r="X815" s="19">
        <v>7.4942536698455298E-2</v>
      </c>
      <c r="Y815" s="19">
        <v>7.8801347443107295E-2</v>
      </c>
      <c r="Z815" s="20">
        <v>0.28427999158752104</v>
      </c>
      <c r="AA815" s="20">
        <v>0.35534587160821623</v>
      </c>
      <c r="AB815" s="20">
        <v>0.36291922088141071</v>
      </c>
      <c r="AC815" s="21" t="s">
        <v>1207</v>
      </c>
      <c r="AD815" s="22">
        <v>3</v>
      </c>
      <c r="AE815" s="22">
        <v>3</v>
      </c>
      <c r="AF815" s="22" t="s">
        <v>39</v>
      </c>
      <c r="AG815" s="23" t="s">
        <v>296</v>
      </c>
      <c r="AH815" s="21">
        <v>0</v>
      </c>
      <c r="AI815" s="19">
        <v>1.4999999999999999E-2</v>
      </c>
      <c r="AJ815" s="19">
        <v>0</v>
      </c>
    </row>
    <row r="816" spans="1:36" x14ac:dyDescent="0.15">
      <c r="A816">
        <v>796</v>
      </c>
      <c r="B816" s="11">
        <v>217009</v>
      </c>
      <c r="C816" s="12" t="s">
        <v>3571</v>
      </c>
      <c r="D816" s="12" t="s">
        <v>3572</v>
      </c>
      <c r="E816" s="12" t="s">
        <v>378</v>
      </c>
      <c r="F816" s="12">
        <v>20070330</v>
      </c>
      <c r="G816" s="13">
        <v>12.1513339751</v>
      </c>
      <c r="H816" s="14">
        <v>14.0831407951</v>
      </c>
      <c r="I816" s="12" t="s">
        <v>101</v>
      </c>
      <c r="J816" s="12" t="s">
        <v>3533</v>
      </c>
      <c r="K816" s="12" t="s">
        <v>3534</v>
      </c>
      <c r="L816" s="12" t="s">
        <v>3535</v>
      </c>
      <c r="M816" s="12"/>
      <c r="N816" s="12"/>
      <c r="O816" s="60" t="s">
        <v>34</v>
      </c>
      <c r="P816" s="60" t="s">
        <v>35</v>
      </c>
      <c r="Q816" s="60">
        <f>[1]!f_prt_stocktonav(B816,"2017/03/31")</f>
        <v>76.850753784179688</v>
      </c>
      <c r="R816" s="61" t="str">
        <f>[1]!f_info_fundmanager(B816)</f>
        <v>郭锐</v>
      </c>
      <c r="S816" s="62">
        <v>2.1369863013698631</v>
      </c>
      <c r="T816" s="73">
        <v>0.6928811645507813</v>
      </c>
      <c r="U816" s="16" t="s">
        <v>2940</v>
      </c>
      <c r="V816" s="17">
        <v>1.9068493150684931</v>
      </c>
      <c r="W816" s="18">
        <v>1.6871218808934829E-2</v>
      </c>
      <c r="X816" s="19">
        <v>8.4874812133431732E-2</v>
      </c>
      <c r="Y816" s="19">
        <v>6.3856585891121753E-2</v>
      </c>
      <c r="Z816" s="20">
        <v>0.13657163164587086</v>
      </c>
      <c r="AA816" s="20">
        <v>0.38165425220116111</v>
      </c>
      <c r="AB816" s="20">
        <v>0.31584388652025946</v>
      </c>
      <c r="AC816" s="21" t="s">
        <v>3573</v>
      </c>
      <c r="AD816" s="22">
        <v>3</v>
      </c>
      <c r="AE816" s="22">
        <v>2</v>
      </c>
      <c r="AF816" s="22" t="s">
        <v>39</v>
      </c>
      <c r="AG816" s="23" t="s">
        <v>284</v>
      </c>
      <c r="AH816" s="21">
        <v>0</v>
      </c>
      <c r="AI816" s="19">
        <v>1.4999999999999999E-2</v>
      </c>
      <c r="AJ816" s="19">
        <v>0</v>
      </c>
    </row>
    <row r="817" spans="1:36" x14ac:dyDescent="0.15">
      <c r="A817">
        <v>347</v>
      </c>
      <c r="B817" s="11">
        <v>450003</v>
      </c>
      <c r="C817" s="12" t="s">
        <v>3229</v>
      </c>
      <c r="D817" s="12" t="s">
        <v>3230</v>
      </c>
      <c r="E817" s="12" t="s">
        <v>314</v>
      </c>
      <c r="F817" s="12">
        <v>20070322</v>
      </c>
      <c r="G817" s="13">
        <v>13.617598303299999</v>
      </c>
      <c r="H817" s="14">
        <v>14.0518220214</v>
      </c>
      <c r="I817" s="12" t="s">
        <v>101</v>
      </c>
      <c r="J817" s="12" t="s">
        <v>34</v>
      </c>
      <c r="K817" s="12" t="s">
        <v>35</v>
      </c>
      <c r="L817" s="12" t="s">
        <v>60</v>
      </c>
      <c r="M817" s="12"/>
      <c r="N817" s="12"/>
      <c r="O817" s="60" t="s">
        <v>34</v>
      </c>
      <c r="P817" s="60" t="s">
        <v>35</v>
      </c>
      <c r="Q817" s="60">
        <f>[1]!f_prt_stocktonav(B817,"2017/03/31")</f>
        <v>88.57257080078125</v>
      </c>
      <c r="R817" s="61" t="str">
        <f>[1]!f_info_fundmanager(B817)</f>
        <v>徐荔蓉</v>
      </c>
      <c r="S817" s="62">
        <v>3.106849315068493</v>
      </c>
      <c r="T817" s="73">
        <v>0.73898841857910158</v>
      </c>
      <c r="U817" s="16" t="s">
        <v>3231</v>
      </c>
      <c r="V817" s="17">
        <v>2.8767123287671232</v>
      </c>
      <c r="W817" s="18">
        <v>7.5905223271554911E-2</v>
      </c>
      <c r="X817" s="19">
        <v>0.12058608724903695</v>
      </c>
      <c r="Y817" s="19">
        <v>9.6499657345790357E-2</v>
      </c>
      <c r="Z817" s="20">
        <v>0.358309617253388</v>
      </c>
      <c r="AA817" s="20">
        <v>0.47039750175134742</v>
      </c>
      <c r="AB817" s="20">
        <v>0.42634398611632057</v>
      </c>
      <c r="AC817" s="21" t="s">
        <v>3232</v>
      </c>
      <c r="AD817" s="22">
        <v>2</v>
      </c>
      <c r="AE817" s="22">
        <v>4</v>
      </c>
      <c r="AF817" s="22" t="s">
        <v>39</v>
      </c>
      <c r="AG817" s="23" t="s">
        <v>546</v>
      </c>
      <c r="AH817" s="21">
        <v>0</v>
      </c>
      <c r="AI817" s="19">
        <v>1.4999999999999999E-2</v>
      </c>
      <c r="AJ817" s="19">
        <v>0</v>
      </c>
    </row>
    <row r="818" spans="1:36" x14ac:dyDescent="0.15">
      <c r="A818">
        <v>404</v>
      </c>
      <c r="B818" s="11">
        <v>410003</v>
      </c>
      <c r="C818" s="12" t="s">
        <v>1385</v>
      </c>
      <c r="D818" s="12" t="s">
        <v>1386</v>
      </c>
      <c r="E818" s="12" t="s">
        <v>110</v>
      </c>
      <c r="F818" s="12">
        <v>20070319</v>
      </c>
      <c r="G818" s="13">
        <v>6.9489064643000003</v>
      </c>
      <c r="H818" s="14">
        <v>8.4975236457999994</v>
      </c>
      <c r="I818" s="12" t="s">
        <v>101</v>
      </c>
      <c r="J818" s="12" t="s">
        <v>34</v>
      </c>
      <c r="K818" s="12" t="s">
        <v>35</v>
      </c>
      <c r="L818" s="12" t="s">
        <v>60</v>
      </c>
      <c r="M818" s="12"/>
      <c r="N818" s="12"/>
      <c r="O818" s="60" t="s">
        <v>34</v>
      </c>
      <c r="P818" s="60" t="s">
        <v>35</v>
      </c>
      <c r="Q818" s="60">
        <f>[1]!f_prt_stocktonav(B818,"2017/03/31")</f>
        <v>87.479110717773438</v>
      </c>
      <c r="R818" s="61" t="str">
        <f>[1]!f_info_fundmanager(B818)</f>
        <v>龚炜,陈启明</v>
      </c>
      <c r="S818" s="62">
        <v>4.2767123287671236</v>
      </c>
      <c r="T818" s="73">
        <v>0.88868705749511723</v>
      </c>
      <c r="U818" s="16" t="s">
        <v>1387</v>
      </c>
      <c r="V818" s="17">
        <v>4.0465753424657533</v>
      </c>
      <c r="W818" s="18">
        <v>2.0705641745650816E-2</v>
      </c>
      <c r="X818" s="19">
        <v>0.16337999957653371</v>
      </c>
      <c r="Y818" s="19">
        <v>0.12667526577572397</v>
      </c>
      <c r="Z818" s="20">
        <v>0.16825872654336205</v>
      </c>
      <c r="AA818" s="20">
        <v>0.56695498852723669</v>
      </c>
      <c r="AB818" s="20">
        <v>0.49487988407311562</v>
      </c>
      <c r="AC818" s="21" t="s">
        <v>1388</v>
      </c>
      <c r="AD818" s="22">
        <v>4</v>
      </c>
      <c r="AE818" s="22">
        <v>2</v>
      </c>
      <c r="AF818" s="22" t="s">
        <v>39</v>
      </c>
      <c r="AG818" s="23" t="s">
        <v>1389</v>
      </c>
      <c r="AH818" s="21">
        <v>0</v>
      </c>
      <c r="AI818" s="19">
        <v>1.4999999999999999E-2</v>
      </c>
      <c r="AJ818" s="19">
        <v>0</v>
      </c>
    </row>
    <row r="819" spans="1:36" x14ac:dyDescent="0.15">
      <c r="A819">
        <v>370</v>
      </c>
      <c r="B819" s="11">
        <v>398021</v>
      </c>
      <c r="C819" s="12" t="s">
        <v>2075</v>
      </c>
      <c r="D819" s="12" t="s">
        <v>2076</v>
      </c>
      <c r="E819" s="12" t="s">
        <v>1551</v>
      </c>
      <c r="F819" s="12">
        <v>20070313</v>
      </c>
      <c r="G819" s="13">
        <v>13.9774392359</v>
      </c>
      <c r="H819" s="14">
        <v>14.783078805100001</v>
      </c>
      <c r="I819" s="12" t="s">
        <v>101</v>
      </c>
      <c r="J819" s="12" t="s">
        <v>34</v>
      </c>
      <c r="K819" s="12" t="s">
        <v>35</v>
      </c>
      <c r="L819" s="12" t="s">
        <v>60</v>
      </c>
      <c r="M819" s="12"/>
      <c r="N819" s="12"/>
      <c r="O819" s="60" t="s">
        <v>34</v>
      </c>
      <c r="P819" s="60" t="s">
        <v>35</v>
      </c>
      <c r="Q819" s="60">
        <f>[1]!f_prt_stocktonav(B819,"2017/03/31")</f>
        <v>88.08306884765625</v>
      </c>
      <c r="R819" s="61" t="str">
        <f>[1]!f_info_fundmanager(B819)</f>
        <v>姚晨曦</v>
      </c>
      <c r="S819" s="62">
        <v>1.9561643835616438</v>
      </c>
      <c r="T819" s="73">
        <v>0.84295005798339839</v>
      </c>
      <c r="U819" s="16" t="s">
        <v>2077</v>
      </c>
      <c r="V819" s="17">
        <v>1.726027397260274</v>
      </c>
      <c r="W819" s="18">
        <v>-3.0613829727266229E-3</v>
      </c>
      <c r="X819" s="19">
        <v>2.8472397098499469E-2</v>
      </c>
      <c r="Y819" s="19">
        <v>1.965238440201067E-2</v>
      </c>
      <c r="Z819" s="20">
        <v>6.477940625902022E-2</v>
      </c>
      <c r="AA819" s="20">
        <v>0.20221691840764672</v>
      </c>
      <c r="AB819" s="20">
        <v>0.15798444132523043</v>
      </c>
      <c r="AC819" s="21" t="s">
        <v>2078</v>
      </c>
      <c r="AD819" s="22">
        <v>1</v>
      </c>
      <c r="AE819" s="22">
        <v>2</v>
      </c>
      <c r="AF819" s="22" t="s">
        <v>39</v>
      </c>
      <c r="AG819" s="23" t="s">
        <v>2079</v>
      </c>
      <c r="AH819" s="21">
        <v>0</v>
      </c>
      <c r="AI819" s="19">
        <v>1.4999999999999999E-2</v>
      </c>
      <c r="AJ819" s="19">
        <v>0</v>
      </c>
    </row>
    <row r="820" spans="1:36" x14ac:dyDescent="0.15">
      <c r="A820">
        <v>317</v>
      </c>
      <c r="B820" s="11">
        <v>519068</v>
      </c>
      <c r="C820" s="12" t="s">
        <v>1658</v>
      </c>
      <c r="D820" s="12" t="s">
        <v>1659</v>
      </c>
      <c r="E820" s="12" t="s">
        <v>281</v>
      </c>
      <c r="F820" s="12">
        <v>20070312</v>
      </c>
      <c r="G820" s="13">
        <v>41.248770741199998</v>
      </c>
      <c r="H820" s="14">
        <v>48.682641243900001</v>
      </c>
      <c r="I820" s="12" t="s">
        <v>101</v>
      </c>
      <c r="J820" s="12" t="s">
        <v>34</v>
      </c>
      <c r="K820" s="12" t="s">
        <v>35</v>
      </c>
      <c r="L820" s="12" t="s">
        <v>60</v>
      </c>
      <c r="M820" s="12"/>
      <c r="N820" s="12"/>
      <c r="O820" s="60" t="s">
        <v>34</v>
      </c>
      <c r="P820" s="60" t="s">
        <v>35</v>
      </c>
      <c r="Q820" s="60">
        <f>[1]!f_prt_stocktonav(B820,"2017/03/31")</f>
        <v>89.167327880859375</v>
      </c>
      <c r="R820" s="61" t="str">
        <f>[1]!f_info_fundmanager(B820)</f>
        <v>雷鸣</v>
      </c>
      <c r="S820" s="62">
        <v>3.0136986301369864</v>
      </c>
      <c r="T820" s="73">
        <v>0.87342460632324215</v>
      </c>
      <c r="U820" s="16" t="s">
        <v>1660</v>
      </c>
      <c r="V820" s="17">
        <v>2.7835616438356166</v>
      </c>
      <c r="W820" s="18">
        <v>0.11291500383285857</v>
      </c>
      <c r="X820" s="19">
        <v>0.25104225856599349</v>
      </c>
      <c r="Y820" s="19">
        <v>0.19137412590458069</v>
      </c>
      <c r="Z820" s="20">
        <v>0.48909988564512785</v>
      </c>
      <c r="AA820" s="20">
        <v>0.79663407218364757</v>
      </c>
      <c r="AB820" s="20">
        <v>0.7235939321057262</v>
      </c>
      <c r="AC820" s="21" t="s">
        <v>107</v>
      </c>
      <c r="AD820" s="22">
        <v>4</v>
      </c>
      <c r="AE820" s="22">
        <v>4</v>
      </c>
      <c r="AF820" s="22" t="s">
        <v>39</v>
      </c>
      <c r="AG820" s="23" t="s">
        <v>1661</v>
      </c>
      <c r="AH820" s="21" t="s">
        <v>1208</v>
      </c>
      <c r="AI820" s="19">
        <v>1.4999999999999999E-2</v>
      </c>
      <c r="AJ820" s="19">
        <v>0</v>
      </c>
    </row>
    <row r="821" spans="1:36" x14ac:dyDescent="0.15">
      <c r="A821">
        <v>775</v>
      </c>
      <c r="B821" s="11">
        <v>530005</v>
      </c>
      <c r="C821" s="12" t="s">
        <v>3275</v>
      </c>
      <c r="D821" s="12" t="s">
        <v>3276</v>
      </c>
      <c r="E821" s="12" t="s">
        <v>598</v>
      </c>
      <c r="F821" s="12">
        <v>20070301</v>
      </c>
      <c r="G821" s="13">
        <v>23.4602236062</v>
      </c>
      <c r="H821" s="14">
        <v>24.3628764344</v>
      </c>
      <c r="I821" s="12" t="s">
        <v>101</v>
      </c>
      <c r="J821" s="12" t="s">
        <v>34</v>
      </c>
      <c r="K821" s="12" t="s">
        <v>35</v>
      </c>
      <c r="L821" s="12" t="s">
        <v>36</v>
      </c>
      <c r="M821" s="12"/>
      <c r="N821" s="12"/>
      <c r="O821" s="60" t="s">
        <v>34</v>
      </c>
      <c r="P821" s="60" t="s">
        <v>372</v>
      </c>
      <c r="Q821" s="60">
        <f>[1]!f_prt_stocktonav(B821,"2017/03/31")</f>
        <v>77.439407348632812</v>
      </c>
      <c r="R821" s="61" t="str">
        <f>[1]!f_info_fundmanager(B821)</f>
        <v>邱宇航</v>
      </c>
      <c r="S821" s="62">
        <v>1.8657534246575342</v>
      </c>
      <c r="T821" s="73">
        <v>0.7295684814453125</v>
      </c>
      <c r="U821" s="16" t="s">
        <v>3277</v>
      </c>
      <c r="V821" s="17">
        <v>1.6356164383561644</v>
      </c>
      <c r="W821" s="18">
        <v>6.7970120476215312E-2</v>
      </c>
      <c r="X821" s="19">
        <v>0.14016250131185881</v>
      </c>
      <c r="Y821" s="19">
        <v>0.12146993051004795</v>
      </c>
      <c r="Z821" s="20">
        <v>0.32938104144845853</v>
      </c>
      <c r="AA821" s="20">
        <v>0.58416879266321586</v>
      </c>
      <c r="AB821" s="20">
        <v>0.5646478637679796</v>
      </c>
      <c r="AC821" s="21" t="s">
        <v>3278</v>
      </c>
      <c r="AD821" s="22">
        <v>3</v>
      </c>
      <c r="AE821" s="22">
        <v>4</v>
      </c>
      <c r="AF821" s="22" t="s">
        <v>39</v>
      </c>
      <c r="AG821" s="23" t="s">
        <v>1115</v>
      </c>
      <c r="AH821" s="21">
        <v>0</v>
      </c>
      <c r="AI821" s="19">
        <v>1.4999999999999999E-2</v>
      </c>
      <c r="AJ821" s="19">
        <v>0</v>
      </c>
    </row>
    <row r="822" spans="1:36" x14ac:dyDescent="0.15">
      <c r="A822">
        <v>962</v>
      </c>
      <c r="B822" s="11">
        <v>162006</v>
      </c>
      <c r="C822" s="12" t="s">
        <v>2896</v>
      </c>
      <c r="D822" s="12" t="s">
        <v>2897</v>
      </c>
      <c r="E822" s="12" t="s">
        <v>1674</v>
      </c>
      <c r="F822" s="12">
        <v>20070212</v>
      </c>
      <c r="G822" s="13">
        <v>9.2603016461000003</v>
      </c>
      <c r="H822" s="14">
        <v>9.7799365714000004</v>
      </c>
      <c r="I822" s="12" t="s">
        <v>101</v>
      </c>
      <c r="J822" s="12" t="s">
        <v>34</v>
      </c>
      <c r="K822" s="12" t="s">
        <v>35</v>
      </c>
      <c r="L822" s="12" t="s">
        <v>36</v>
      </c>
      <c r="M822" s="12"/>
      <c r="N822" s="12"/>
      <c r="O822" s="60" t="s">
        <v>34</v>
      </c>
      <c r="P822" s="60" t="s">
        <v>35</v>
      </c>
      <c r="Q822" s="60">
        <f>[1]!f_prt_stocktonav(B822,"2017/03/31")</f>
        <v>70.073188781738281</v>
      </c>
      <c r="R822" s="61" t="str">
        <f>[1]!f_info_fundmanager(B822)</f>
        <v>何以广</v>
      </c>
      <c r="S822" s="62">
        <v>0.56438356164383563</v>
      </c>
      <c r="T822" s="73">
        <v>0.77442764282226562</v>
      </c>
      <c r="U822" s="16" t="s">
        <v>2898</v>
      </c>
      <c r="V822" s="17">
        <v>0.33424657534246577</v>
      </c>
      <c r="W822" s="18">
        <v>4.6163921954850196E-2</v>
      </c>
      <c r="X822" s="19">
        <v>5.8963653491467927E-2</v>
      </c>
      <c r="Y822" s="19">
        <v>6.6315560353064074E-2</v>
      </c>
      <c r="Z822" s="20">
        <v>0.22810222561043131</v>
      </c>
      <c r="AA822" s="20">
        <v>0.2929306060391777</v>
      </c>
      <c r="AB822" s="20">
        <v>0.3195790265305492</v>
      </c>
      <c r="AC822" s="21" t="s">
        <v>1114</v>
      </c>
      <c r="AD822" s="22">
        <v>1</v>
      </c>
      <c r="AE822" s="22">
        <v>3</v>
      </c>
      <c r="AF822" s="22" t="s">
        <v>39</v>
      </c>
      <c r="AG822" s="23" t="s">
        <v>2899</v>
      </c>
      <c r="AH822" s="21">
        <v>0</v>
      </c>
      <c r="AI822" s="19">
        <v>1.4999999999999999E-2</v>
      </c>
      <c r="AJ822" s="19">
        <v>0</v>
      </c>
    </row>
    <row r="823" spans="1:36" x14ac:dyDescent="0.15">
      <c r="A823">
        <v>781</v>
      </c>
      <c r="B823" s="11">
        <v>166001</v>
      </c>
      <c r="C823" s="12" t="s">
        <v>1938</v>
      </c>
      <c r="D823" s="12" t="s">
        <v>1939</v>
      </c>
      <c r="E823" s="12" t="s">
        <v>421</v>
      </c>
      <c r="F823" s="12">
        <v>20070129</v>
      </c>
      <c r="G823" s="13">
        <v>38.861233470199998</v>
      </c>
      <c r="H823" s="14">
        <v>41.989394507100002</v>
      </c>
      <c r="I823" s="12" t="s">
        <v>101</v>
      </c>
      <c r="J823" s="12" t="s">
        <v>34</v>
      </c>
      <c r="K823" s="12" t="s">
        <v>35</v>
      </c>
      <c r="L823" s="12" t="s">
        <v>36</v>
      </c>
      <c r="M823" s="12"/>
      <c r="N823" s="12"/>
      <c r="O823" s="60" t="s">
        <v>34</v>
      </c>
      <c r="P823" s="60" t="s">
        <v>372</v>
      </c>
      <c r="Q823" s="60">
        <f>[1]!f_prt_stocktonav(B823,"2017/03/31")</f>
        <v>77.256942749023438</v>
      </c>
      <c r="R823" s="61" t="str">
        <f>[1]!f_info_fundmanager(B823)</f>
        <v>周蔚文</v>
      </c>
      <c r="S823" s="62">
        <v>5.6273972602739724</v>
      </c>
      <c r="T823" s="73">
        <v>0.85416664123535158</v>
      </c>
      <c r="U823" s="16" t="s">
        <v>1940</v>
      </c>
      <c r="V823" s="17">
        <v>5.397260273972603</v>
      </c>
      <c r="W823" s="18">
        <v>5.9508458588723778E-2</v>
      </c>
      <c r="X823" s="19">
        <v>0.26104344114334888</v>
      </c>
      <c r="Y823" s="19">
        <v>0.18836327295215582</v>
      </c>
      <c r="Z823" s="20">
        <v>0.29696312609703784</v>
      </c>
      <c r="AA823" s="20">
        <v>0.93739197679001229</v>
      </c>
      <c r="AB823" s="20">
        <v>0.77794134836905315</v>
      </c>
      <c r="AC823" s="21" t="s">
        <v>1941</v>
      </c>
      <c r="AD823" s="22">
        <v>5</v>
      </c>
      <c r="AE823" s="22">
        <v>3</v>
      </c>
      <c r="AF823" s="22" t="s">
        <v>39</v>
      </c>
      <c r="AG823" s="23" t="s">
        <v>1942</v>
      </c>
      <c r="AH823" s="21">
        <v>0</v>
      </c>
      <c r="AI823" s="19">
        <v>1.4999999999999999E-2</v>
      </c>
      <c r="AJ823" s="19">
        <v>0</v>
      </c>
    </row>
    <row r="824" spans="1:36" x14ac:dyDescent="0.15">
      <c r="A824">
        <v>286</v>
      </c>
      <c r="B824" s="11">
        <v>257030</v>
      </c>
      <c r="C824" s="12" t="s">
        <v>1311</v>
      </c>
      <c r="D824" s="12" t="s">
        <v>1312</v>
      </c>
      <c r="E824" s="12" t="s">
        <v>32</v>
      </c>
      <c r="F824" s="12">
        <v>20070124</v>
      </c>
      <c r="G824" s="13">
        <v>3.1022219323</v>
      </c>
      <c r="H824" s="14">
        <v>3.3079693762</v>
      </c>
      <c r="I824" s="12" t="s">
        <v>101</v>
      </c>
      <c r="J824" s="12" t="s">
        <v>34</v>
      </c>
      <c r="K824" s="12" t="s">
        <v>35</v>
      </c>
      <c r="L824" s="12" t="s">
        <v>60</v>
      </c>
      <c r="M824" s="12"/>
      <c r="N824" s="12"/>
      <c r="O824" s="60" t="s">
        <v>34</v>
      </c>
      <c r="P824" s="60" t="s">
        <v>35</v>
      </c>
      <c r="Q824" s="60">
        <f>[1]!f_prt_stocktonav(B824,"2017/03/31")</f>
        <v>89.6427001953125</v>
      </c>
      <c r="R824" s="61" t="str">
        <f>[1]!f_info_fundmanager(B824)</f>
        <v>刘斌</v>
      </c>
      <c r="S824" s="62">
        <v>1.9260273972602739</v>
      </c>
      <c r="T824" s="73">
        <v>0.89112007141113281</v>
      </c>
      <c r="U824" s="16" t="s">
        <v>1313</v>
      </c>
      <c r="V824" s="17">
        <v>1.6958904109589041</v>
      </c>
      <c r="W824" s="18">
        <v>7.648247346700443E-2</v>
      </c>
      <c r="X824" s="19">
        <v>0.16634634945275661</v>
      </c>
      <c r="Y824" s="19">
        <v>0.14779335849809061</v>
      </c>
      <c r="Z824" s="20">
        <v>0.35628970340999999</v>
      </c>
      <c r="AA824" s="20">
        <v>0.58860077650240239</v>
      </c>
      <c r="AB824" s="20">
        <v>0.5912013132982491</v>
      </c>
      <c r="AC824" s="21" t="s">
        <v>556</v>
      </c>
      <c r="AD824" s="22">
        <v>3</v>
      </c>
      <c r="AE824" s="22">
        <v>3</v>
      </c>
      <c r="AF824" s="22" t="s">
        <v>39</v>
      </c>
      <c r="AG824" s="23" t="s">
        <v>1314</v>
      </c>
      <c r="AH824" s="21" t="s">
        <v>41</v>
      </c>
      <c r="AI824" s="19">
        <v>1.4999999999999999E-2</v>
      </c>
      <c r="AJ824" s="19">
        <v>0</v>
      </c>
    </row>
    <row r="825" spans="1:36" x14ac:dyDescent="0.15">
      <c r="A825">
        <v>478</v>
      </c>
      <c r="B825" s="11">
        <v>213003</v>
      </c>
      <c r="C825" s="12" t="s">
        <v>333</v>
      </c>
      <c r="D825" s="12" t="s">
        <v>334</v>
      </c>
      <c r="E825" s="12" t="s">
        <v>171</v>
      </c>
      <c r="F825" s="12">
        <v>20070119</v>
      </c>
      <c r="G825" s="13">
        <v>31.405754949599999</v>
      </c>
      <c r="H825" s="14">
        <v>34.552678331000003</v>
      </c>
      <c r="I825" s="12" t="s">
        <v>101</v>
      </c>
      <c r="J825" s="12" t="s">
        <v>34</v>
      </c>
      <c r="K825" s="12" t="s">
        <v>35</v>
      </c>
      <c r="L825" s="12" t="s">
        <v>60</v>
      </c>
      <c r="M825" s="12"/>
      <c r="N825" s="12"/>
      <c r="O825" s="60" t="s">
        <v>34</v>
      </c>
      <c r="P825" s="60" t="s">
        <v>35</v>
      </c>
      <c r="Q825" s="60">
        <f>[1]!f_prt_stocktonav(B825,"2017/03/31")</f>
        <v>85.712669372558594</v>
      </c>
      <c r="R825" s="61" t="str">
        <f>[1]!f_info_fundmanager(B825)</f>
        <v>李进,朱建明</v>
      </c>
      <c r="S825" s="62">
        <v>0.45753424657534247</v>
      </c>
      <c r="T825" s="73">
        <v>0.94296844482421871</v>
      </c>
      <c r="U825" s="16" t="s">
        <v>335</v>
      </c>
      <c r="V825" s="17">
        <v>2.2821917808219179</v>
      </c>
      <c r="W825" s="18">
        <v>7.4546251962520405E-2</v>
      </c>
      <c r="X825" s="19">
        <v>0.23825712212498762</v>
      </c>
      <c r="Y825" s="19">
        <v>0.15251479669488144</v>
      </c>
      <c r="Z825" s="20">
        <v>0.34368031023511292</v>
      </c>
      <c r="AA825" s="20">
        <v>0.69465561577146839</v>
      </c>
      <c r="AB825" s="20">
        <v>0.55329175929631236</v>
      </c>
      <c r="AC825" s="21" t="s">
        <v>336</v>
      </c>
      <c r="AD825" s="22">
        <v>3</v>
      </c>
      <c r="AE825" s="22">
        <v>3</v>
      </c>
      <c r="AF825" s="22" t="s">
        <v>39</v>
      </c>
      <c r="AG825" s="23" t="s">
        <v>337</v>
      </c>
      <c r="AH825" s="21">
        <v>0</v>
      </c>
      <c r="AI825" s="19">
        <v>1.4999999999999999E-2</v>
      </c>
      <c r="AJ825" s="19">
        <v>0</v>
      </c>
    </row>
    <row r="826" spans="1:36" x14ac:dyDescent="0.15">
      <c r="A826">
        <v>668</v>
      </c>
      <c r="B826" s="11">
        <v>519017</v>
      </c>
      <c r="C826" s="12" t="s">
        <v>2498</v>
      </c>
      <c r="D826" s="12" t="s">
        <v>2499</v>
      </c>
      <c r="E826" s="12" t="s">
        <v>487</v>
      </c>
      <c r="F826" s="12">
        <v>20070116</v>
      </c>
      <c r="G826" s="13">
        <v>12.255865718500001</v>
      </c>
      <c r="H826" s="14">
        <v>12.0718241176</v>
      </c>
      <c r="I826" s="12" t="s">
        <v>101</v>
      </c>
      <c r="J826" s="12" t="s">
        <v>34</v>
      </c>
      <c r="K826" s="12" t="s">
        <v>35</v>
      </c>
      <c r="L826" s="12" t="s">
        <v>36</v>
      </c>
      <c r="M826" s="12"/>
      <c r="N826" s="12"/>
      <c r="O826" s="60" t="s">
        <v>34</v>
      </c>
      <c r="P826" s="60" t="s">
        <v>35</v>
      </c>
      <c r="Q826" s="60">
        <f>[1]!f_prt_stocktonav(B826,"2017/03/31")</f>
        <v>80.901634216308594</v>
      </c>
      <c r="R826" s="61" t="str">
        <f>[1]!f_info_fundmanager(B826)</f>
        <v>孙蓓琳</v>
      </c>
      <c r="S826" s="62">
        <v>4.2849315068493148</v>
      </c>
      <c r="T826" s="73">
        <v>0.8114763641357422</v>
      </c>
      <c r="U826" s="16" t="s">
        <v>2294</v>
      </c>
      <c r="V826" s="17">
        <v>4.0547945205479454</v>
      </c>
      <c r="W826" s="18">
        <v>0.10018544310531328</v>
      </c>
      <c r="X826" s="19">
        <v>0.24040955724938207</v>
      </c>
      <c r="Y826" s="19">
        <v>0.15573865462472747</v>
      </c>
      <c r="Z826" s="20">
        <v>0.424399915471945</v>
      </c>
      <c r="AA826" s="20">
        <v>0.81764742809643465</v>
      </c>
      <c r="AB826" s="20">
        <v>0.62955356786742067</v>
      </c>
      <c r="AC826" s="21" t="s">
        <v>936</v>
      </c>
      <c r="AD826" s="22">
        <v>4</v>
      </c>
      <c r="AE826" s="22">
        <v>3</v>
      </c>
      <c r="AF826" s="22" t="s">
        <v>39</v>
      </c>
      <c r="AG826" s="23" t="s">
        <v>437</v>
      </c>
      <c r="AH826" s="21">
        <v>0</v>
      </c>
      <c r="AI826" s="19">
        <v>1.4999999999999999E-2</v>
      </c>
      <c r="AJ826" s="19">
        <v>0</v>
      </c>
    </row>
    <row r="827" spans="1:36" x14ac:dyDescent="0.15">
      <c r="A827">
        <v>19</v>
      </c>
      <c r="B827" s="11">
        <v>580002</v>
      </c>
      <c r="C827" s="12" t="s">
        <v>1732</v>
      </c>
      <c r="D827" s="12" t="s">
        <v>1733</v>
      </c>
      <c r="E827" s="12" t="s">
        <v>272</v>
      </c>
      <c r="F827" s="12">
        <v>20061215</v>
      </c>
      <c r="G827" s="13">
        <v>3.9271064098999999</v>
      </c>
      <c r="H827" s="14">
        <v>5.2497252382999999</v>
      </c>
      <c r="I827" s="12" t="s">
        <v>101</v>
      </c>
      <c r="J827" s="12" t="s">
        <v>34</v>
      </c>
      <c r="K827" s="12" t="s">
        <v>35</v>
      </c>
      <c r="L827" s="12" t="s">
        <v>60</v>
      </c>
      <c r="M827" s="12"/>
      <c r="N827" s="12"/>
      <c r="O827" s="60" t="s">
        <v>34</v>
      </c>
      <c r="P827" s="60" t="s">
        <v>372</v>
      </c>
      <c r="Q827" s="60">
        <f>[1]!f_prt_stocktonav(B827,"2017/03/31")</f>
        <v>94.760536193847656</v>
      </c>
      <c r="R827" s="61" t="str">
        <f>[1]!f_info_fundmanager(B827)</f>
        <v>戴斌</v>
      </c>
      <c r="S827" s="62">
        <v>2.3013698630136985</v>
      </c>
      <c r="T827" s="73">
        <v>0.86879692077636717</v>
      </c>
      <c r="U827" s="16" t="s">
        <v>1360</v>
      </c>
      <c r="V827" s="17">
        <v>2.0712328767123287</v>
      </c>
      <c r="W827" s="18">
        <v>5.7306795975471392E-2</v>
      </c>
      <c r="X827" s="19">
        <v>-2.577982365144238E-2</v>
      </c>
      <c r="Y827" s="19">
        <v>2.5263705460423669E-2</v>
      </c>
      <c r="Z827" s="20">
        <v>0.28813091558156573</v>
      </c>
      <c r="AA827" s="20">
        <v>5.7670470144673809E-2</v>
      </c>
      <c r="AB827" s="20">
        <v>0.19437771223125591</v>
      </c>
      <c r="AC827" s="21" t="s">
        <v>1734</v>
      </c>
      <c r="AD827" s="22">
        <v>1</v>
      </c>
      <c r="AE827" s="22">
        <v>1</v>
      </c>
      <c r="AF827" s="22" t="s">
        <v>39</v>
      </c>
      <c r="AG827" s="23" t="s">
        <v>274</v>
      </c>
      <c r="AH827" s="21" t="s">
        <v>1735</v>
      </c>
      <c r="AI827" s="19">
        <v>1.4999999999999999E-2</v>
      </c>
      <c r="AJ827" s="19">
        <v>0</v>
      </c>
    </row>
    <row r="828" spans="1:36" x14ac:dyDescent="0.15">
      <c r="A828">
        <v>884</v>
      </c>
      <c r="B828" s="11">
        <v>290004</v>
      </c>
      <c r="C828" s="12" t="s">
        <v>3753</v>
      </c>
      <c r="D828" s="12" t="s">
        <v>3754</v>
      </c>
      <c r="E828" s="12" t="s">
        <v>1142</v>
      </c>
      <c r="F828" s="12">
        <v>20061215</v>
      </c>
      <c r="G828" s="13">
        <v>8.6661152038000004</v>
      </c>
      <c r="H828" s="14">
        <v>8.3872710602999998</v>
      </c>
      <c r="I828" s="12" t="s">
        <v>101</v>
      </c>
      <c r="J828" s="12" t="s">
        <v>3533</v>
      </c>
      <c r="K828" s="25" t="s">
        <v>3534</v>
      </c>
      <c r="L828" s="25" t="s">
        <v>3535</v>
      </c>
      <c r="M828" s="12"/>
      <c r="N828" s="12"/>
      <c r="O828" s="60" t="s">
        <v>34</v>
      </c>
      <c r="P828" s="60" t="s">
        <v>372</v>
      </c>
      <c r="Q828" s="60">
        <f>[1]!f_prt_stocktonav(B828,"2017/03/31")</f>
        <v>73.292289733886719</v>
      </c>
      <c r="R828" s="61" t="str">
        <f>[1]!f_info_fundmanager(B828)</f>
        <v>刘杰</v>
      </c>
      <c r="S828" s="62">
        <v>0.32876712328767121</v>
      </c>
      <c r="T828" s="73">
        <v>0.66022903442382808</v>
      </c>
      <c r="U828" s="16" t="s">
        <v>3584</v>
      </c>
      <c r="V828" s="17">
        <v>9.8630136986301367E-2</v>
      </c>
      <c r="W828" s="18">
        <v>5.4070750572760229E-2</v>
      </c>
      <c r="X828" s="19">
        <v>0.10156163246834371</v>
      </c>
      <c r="Y828" s="19">
        <v>8.5864459408461435E-2</v>
      </c>
      <c r="Z828" s="20">
        <v>0.27776073062784851</v>
      </c>
      <c r="AA828" s="20">
        <v>0.40090562718975881</v>
      </c>
      <c r="AB828" s="20">
        <v>0.38062133242266233</v>
      </c>
      <c r="AC828" s="21" t="s">
        <v>3755</v>
      </c>
      <c r="AD828" s="22">
        <v>2</v>
      </c>
      <c r="AE828" s="22">
        <v>3</v>
      </c>
      <c r="AF828" s="22" t="s">
        <v>39</v>
      </c>
      <c r="AG828" s="23" t="s">
        <v>418</v>
      </c>
      <c r="AH828" s="21">
        <v>0</v>
      </c>
      <c r="AI828" s="19">
        <v>1.4999999999999999E-2</v>
      </c>
      <c r="AJ828" s="19">
        <v>0</v>
      </c>
    </row>
    <row r="829" spans="1:36" x14ac:dyDescent="0.15">
      <c r="A829">
        <v>174</v>
      </c>
      <c r="B829" s="11">
        <v>70011</v>
      </c>
      <c r="C829" s="12" t="s">
        <v>1327</v>
      </c>
      <c r="D829" s="12" t="s">
        <v>1328</v>
      </c>
      <c r="E829" s="12" t="s">
        <v>399</v>
      </c>
      <c r="F829" s="12">
        <v>20061212</v>
      </c>
      <c r="G829" s="13">
        <v>44.102964643200004</v>
      </c>
      <c r="H829" s="14">
        <v>48.0942110035</v>
      </c>
      <c r="I829" s="12" t="s">
        <v>101</v>
      </c>
      <c r="J829" s="12" t="s">
        <v>34</v>
      </c>
      <c r="K829" s="12" t="s">
        <v>35</v>
      </c>
      <c r="L829" s="12" t="s">
        <v>36</v>
      </c>
      <c r="M829" s="12"/>
      <c r="N829" s="12"/>
      <c r="O829" s="60" t="s">
        <v>34</v>
      </c>
      <c r="P829" s="60" t="s">
        <v>35</v>
      </c>
      <c r="Q829" s="60">
        <f>[1]!f_prt_stocktonav(B829,"2017/03/31")</f>
        <v>92.261489868164063</v>
      </c>
      <c r="R829" s="61" t="str">
        <f>[1]!f_info_fundmanager(B829)</f>
        <v>谢泽林</v>
      </c>
      <c r="S829" s="62">
        <v>0.49863013698630138</v>
      </c>
      <c r="T829" s="73">
        <v>0.89072128295898434</v>
      </c>
      <c r="U829" s="16" t="s">
        <v>1329</v>
      </c>
      <c r="V829" s="17">
        <v>2.7808219178082192</v>
      </c>
      <c r="W829" s="18">
        <v>8.7843178738217009E-2</v>
      </c>
      <c r="X829" s="19">
        <v>0.1107659178241196</v>
      </c>
      <c r="Y829" s="19">
        <v>0.11389093881179813</v>
      </c>
      <c r="Z829" s="20">
        <v>0.39655932712130598</v>
      </c>
      <c r="AA829" s="20">
        <v>0.43960749439958147</v>
      </c>
      <c r="AB829" s="20">
        <v>0.47181990342450059</v>
      </c>
      <c r="AC829" s="21" t="s">
        <v>213</v>
      </c>
      <c r="AD829" s="22">
        <v>3</v>
      </c>
      <c r="AE829" s="22">
        <v>2</v>
      </c>
      <c r="AF829" s="22" t="s">
        <v>39</v>
      </c>
      <c r="AG829" s="23" t="s">
        <v>284</v>
      </c>
      <c r="AH829" s="21" t="s">
        <v>402</v>
      </c>
      <c r="AI829" s="19">
        <v>1.4999999999999999E-2</v>
      </c>
      <c r="AJ829" s="19">
        <v>0</v>
      </c>
    </row>
    <row r="830" spans="1:36" x14ac:dyDescent="0.15">
      <c r="A830">
        <v>90</v>
      </c>
      <c r="B830" s="11">
        <v>481004</v>
      </c>
      <c r="C830" s="12" t="s">
        <v>104</v>
      </c>
      <c r="D830" s="12" t="s">
        <v>105</v>
      </c>
      <c r="E830" s="12" t="s">
        <v>79</v>
      </c>
      <c r="F830" s="12">
        <v>20061206</v>
      </c>
      <c r="G830" s="13">
        <v>14.404809236</v>
      </c>
      <c r="H830" s="14">
        <v>19.2436144779</v>
      </c>
      <c r="I830" s="12" t="s">
        <v>33</v>
      </c>
      <c r="J830" s="12" t="s">
        <v>34</v>
      </c>
      <c r="K830" s="12" t="s">
        <v>35</v>
      </c>
      <c r="L830" s="12" t="s">
        <v>60</v>
      </c>
      <c r="M830" s="12"/>
      <c r="N830" s="12"/>
      <c r="O830" s="60" t="s">
        <v>34</v>
      </c>
      <c r="P830" s="60" t="s">
        <v>35</v>
      </c>
      <c r="Q830" s="60">
        <f>[1]!f_prt_stocktonav(B830,"2017/03/31")</f>
        <v>93.7420654296875</v>
      </c>
      <c r="R830" s="61" t="str">
        <f>[1]!f_info_fundmanager(B830)</f>
        <v>胡文彪</v>
      </c>
      <c r="S830" s="62">
        <v>0.44931506849315067</v>
      </c>
      <c r="T830" s="73">
        <v>0.94917617797851561</v>
      </c>
      <c r="U830" s="16" t="s">
        <v>106</v>
      </c>
      <c r="V830" s="17">
        <v>3.7287671232876711</v>
      </c>
      <c r="W830" s="18">
        <v>5.9381664930298506E-2</v>
      </c>
      <c r="X830" s="19">
        <v>-1.2144074153341733E-2</v>
      </c>
      <c r="Y830" s="19">
        <v>4.5832357772211063E-2</v>
      </c>
      <c r="Z830" s="20">
        <v>0.29491896147322261</v>
      </c>
      <c r="AA830" s="20">
        <v>0.13304548466602795</v>
      </c>
      <c r="AB830" s="20">
        <v>0.25640759434305044</v>
      </c>
      <c r="AC830" s="21" t="s">
        <v>107</v>
      </c>
      <c r="AD830" s="22">
        <v>1</v>
      </c>
      <c r="AE830" s="22">
        <v>1</v>
      </c>
      <c r="AF830" s="22" t="s">
        <v>39</v>
      </c>
      <c r="AG830" s="23" t="s">
        <v>82</v>
      </c>
      <c r="AH830" s="21">
        <v>0</v>
      </c>
      <c r="AI830" s="19">
        <v>1.4999999999999999E-2</v>
      </c>
      <c r="AJ830" s="19">
        <v>0</v>
      </c>
    </row>
    <row r="831" spans="1:36" x14ac:dyDescent="0.15">
      <c r="A831">
        <v>75</v>
      </c>
      <c r="B831" s="11">
        <v>162208</v>
      </c>
      <c r="C831" s="12" t="s">
        <v>4197</v>
      </c>
      <c r="D831" s="12" t="s">
        <v>4198</v>
      </c>
      <c r="E831" s="12" t="s">
        <v>165</v>
      </c>
      <c r="F831" s="12">
        <v>20061201</v>
      </c>
      <c r="G831" s="13">
        <v>5.5402638286999997</v>
      </c>
      <c r="H831" s="14">
        <v>4.6540583649</v>
      </c>
      <c r="I831" s="12" t="s">
        <v>101</v>
      </c>
      <c r="J831" s="12" t="s">
        <v>3533</v>
      </c>
      <c r="K831" s="25" t="s">
        <v>3534</v>
      </c>
      <c r="L831" s="25" t="s">
        <v>3535</v>
      </c>
      <c r="M831" s="12"/>
      <c r="N831" s="12"/>
      <c r="O831" s="60" t="s">
        <v>34</v>
      </c>
      <c r="P831" s="60" t="s">
        <v>35</v>
      </c>
      <c r="Q831" s="60">
        <f>[1]!f_prt_stocktonav(B831,"2017/03/31")</f>
        <v>93.980247497558594</v>
      </c>
      <c r="R831" s="61" t="str">
        <f>[1]!f_info_fundmanager(B831)</f>
        <v>张勋</v>
      </c>
      <c r="S831" s="62">
        <v>2.3589041095890413</v>
      </c>
      <c r="T831" s="73">
        <v>0.44301830291748046</v>
      </c>
      <c r="U831" s="16" t="s">
        <v>1571</v>
      </c>
      <c r="V831" s="17">
        <v>2.128767123287671</v>
      </c>
      <c r="W831" s="18">
        <v>6.6655544417917101E-2</v>
      </c>
      <c r="X831" s="19">
        <v>6.2740292369162676E-2</v>
      </c>
      <c r="Y831" s="19">
        <v>9.8778963623508353E-2</v>
      </c>
      <c r="Z831" s="20">
        <v>0.31801332725930359</v>
      </c>
      <c r="AA831" s="20">
        <v>0.29699494894691536</v>
      </c>
      <c r="AB831" s="20">
        <v>0.41519510680742056</v>
      </c>
      <c r="AC831" s="21" t="s">
        <v>4199</v>
      </c>
      <c r="AD831" s="22">
        <v>2</v>
      </c>
      <c r="AE831" s="22">
        <v>1</v>
      </c>
      <c r="AF831" s="22" t="s">
        <v>39</v>
      </c>
      <c r="AG831" s="23" t="s">
        <v>1963</v>
      </c>
      <c r="AH831" s="21">
        <v>0</v>
      </c>
      <c r="AI831" s="19">
        <v>1.4999999999999999E-2</v>
      </c>
      <c r="AJ831" s="19">
        <v>0</v>
      </c>
    </row>
    <row r="832" spans="1:36" x14ac:dyDescent="0.15">
      <c r="A832">
        <v>180</v>
      </c>
      <c r="B832" s="11">
        <v>519181</v>
      </c>
      <c r="C832" s="12" t="s">
        <v>427</v>
      </c>
      <c r="D832" s="12" t="s">
        <v>428</v>
      </c>
      <c r="E832" s="12" t="s">
        <v>187</v>
      </c>
      <c r="F832" s="12">
        <v>20061130</v>
      </c>
      <c r="G832" s="13">
        <v>15.5855271184</v>
      </c>
      <c r="H832" s="14">
        <v>14.8622457772</v>
      </c>
      <c r="I832" s="12" t="s">
        <v>52</v>
      </c>
      <c r="J832" s="12" t="s">
        <v>34</v>
      </c>
      <c r="K832" s="12" t="s">
        <v>35</v>
      </c>
      <c r="L832" s="12" t="s">
        <v>36</v>
      </c>
      <c r="M832" s="12"/>
      <c r="N832" s="12"/>
      <c r="O832" s="60" t="s">
        <v>34</v>
      </c>
      <c r="P832" s="60" t="s">
        <v>35</v>
      </c>
      <c r="Q832" s="60">
        <f>[1]!f_prt_stocktonav(B832,"2017/03/31")</f>
        <v>92.103660583496094</v>
      </c>
      <c r="R832" s="61" t="str">
        <f>[1]!f_info_fundmanager(B832)</f>
        <v>莫海波</v>
      </c>
      <c r="S832" s="62">
        <v>1.904109589041096</v>
      </c>
      <c r="T832" s="73">
        <v>0.93987274169921875</v>
      </c>
      <c r="U832" s="16" t="s">
        <v>188</v>
      </c>
      <c r="V832" s="17">
        <v>1.6739726027397259</v>
      </c>
      <c r="W832" s="18">
        <v>6.7404137756440274E-2</v>
      </c>
      <c r="X832" s="19">
        <v>0.16878221342864319</v>
      </c>
      <c r="Y832" s="19">
        <v>0.14025855398054965</v>
      </c>
      <c r="Z832" s="20">
        <v>0.32536428562541969</v>
      </c>
      <c r="AA832" s="20">
        <v>0.66504248608771033</v>
      </c>
      <c r="AB832" s="20">
        <v>0.60255284215684968</v>
      </c>
      <c r="AC832" s="21" t="s">
        <v>429</v>
      </c>
      <c r="AD832" s="22">
        <v>5</v>
      </c>
      <c r="AE832" s="22">
        <v>4</v>
      </c>
      <c r="AF832" s="22" t="s">
        <v>39</v>
      </c>
      <c r="AG832" s="23" t="s">
        <v>430</v>
      </c>
      <c r="AH832" s="21" t="s">
        <v>431</v>
      </c>
      <c r="AI832" s="19">
        <v>1.4999999999999999E-2</v>
      </c>
      <c r="AJ832" s="19">
        <v>0</v>
      </c>
    </row>
    <row r="833" spans="1:36" x14ac:dyDescent="0.15">
      <c r="A833">
        <v>823</v>
      </c>
      <c r="B833" s="11">
        <v>550002</v>
      </c>
      <c r="C833" s="12" t="s">
        <v>2502</v>
      </c>
      <c r="D833" s="12" t="s">
        <v>2503</v>
      </c>
      <c r="E833" s="12" t="s">
        <v>1480</v>
      </c>
      <c r="F833" s="12">
        <v>20061127</v>
      </c>
      <c r="G833" s="13">
        <v>12.665174007299999</v>
      </c>
      <c r="H833" s="14">
        <v>15.913940071000001</v>
      </c>
      <c r="I833" s="12" t="s">
        <v>101</v>
      </c>
      <c r="J833" s="12" t="s">
        <v>34</v>
      </c>
      <c r="K833" s="12" t="s">
        <v>35</v>
      </c>
      <c r="L833" s="12" t="s">
        <v>60</v>
      </c>
      <c r="M833" s="12"/>
      <c r="N833" s="12"/>
      <c r="O833" s="60" t="s">
        <v>34</v>
      </c>
      <c r="P833" s="60" t="s">
        <v>35</v>
      </c>
      <c r="Q833" s="60">
        <f>[1]!f_prt_stocktonav(B833,"2017/03/31")</f>
        <v>75.832595825195313</v>
      </c>
      <c r="R833" s="61" t="str">
        <f>[1]!f_info_fundmanager(B833)</f>
        <v>王睿</v>
      </c>
      <c r="S833" s="62">
        <v>1.8410958904109589</v>
      </c>
      <c r="T833" s="73">
        <v>0.81048583984375</v>
      </c>
      <c r="U833" s="16" t="s">
        <v>2504</v>
      </c>
      <c r="V833" s="17">
        <v>1.6109589041095891</v>
      </c>
      <c r="W833" s="18">
        <v>0.13045731716210152</v>
      </c>
      <c r="X833" s="19">
        <v>0.15428034288503101</v>
      </c>
      <c r="Y833" s="19">
        <v>0.14104771108533565</v>
      </c>
      <c r="Z833" s="20">
        <v>0.52506478669358181</v>
      </c>
      <c r="AA833" s="20">
        <v>0.54441830943098302</v>
      </c>
      <c r="AB833" s="20">
        <v>0.55904562075852471</v>
      </c>
      <c r="AC833" s="21" t="s">
        <v>2505</v>
      </c>
      <c r="AD833" s="22">
        <v>3</v>
      </c>
      <c r="AE833" s="22">
        <v>4</v>
      </c>
      <c r="AF833" s="22" t="s">
        <v>39</v>
      </c>
      <c r="AG833" s="23" t="s">
        <v>274</v>
      </c>
      <c r="AH833" s="21">
        <v>0</v>
      </c>
      <c r="AI833" s="19">
        <v>1.4999999999999999E-2</v>
      </c>
      <c r="AJ833" s="19">
        <v>0</v>
      </c>
    </row>
    <row r="834" spans="1:36" x14ac:dyDescent="0.15">
      <c r="A834">
        <v>103</v>
      </c>
      <c r="B834" s="11">
        <v>21</v>
      </c>
      <c r="C834" s="12" t="s">
        <v>1499</v>
      </c>
      <c r="D834" s="12" t="s">
        <v>1500</v>
      </c>
      <c r="E834" s="12" t="s">
        <v>549</v>
      </c>
      <c r="F834" s="12">
        <v>20061124</v>
      </c>
      <c r="G834" s="13">
        <v>64.634743495799995</v>
      </c>
      <c r="H834" s="14">
        <v>68.525631286899994</v>
      </c>
      <c r="I834" s="12" t="s">
        <v>33</v>
      </c>
      <c r="J834" s="12" t="s">
        <v>34</v>
      </c>
      <c r="K834" s="12" t="s">
        <v>35</v>
      </c>
      <c r="L834" s="12" t="s">
        <v>36</v>
      </c>
      <c r="M834" s="12"/>
      <c r="N834" s="12"/>
      <c r="O834" s="60" t="s">
        <v>34</v>
      </c>
      <c r="P834" s="60" t="s">
        <v>372</v>
      </c>
      <c r="Q834" s="60">
        <f>[1]!f_prt_stocktonav(B834,"2017/03/31")</f>
        <v>93.573143005371094</v>
      </c>
      <c r="R834" s="61" t="str">
        <f>[1]!f_info_fundmanager(B834)</f>
        <v>刘平,孙轶佳,郑晓辉</v>
      </c>
      <c r="S834" s="62">
        <v>3.893150684931507</v>
      </c>
      <c r="T834" s="73">
        <v>0.88352470397949223</v>
      </c>
      <c r="U834" s="16" t="s">
        <v>1501</v>
      </c>
      <c r="V834" s="17">
        <v>3.6630136986301371</v>
      </c>
      <c r="W834" s="18">
        <v>0.123566879430554</v>
      </c>
      <c r="X834" s="19">
        <v>8.2731029526745825E-2</v>
      </c>
      <c r="Y834" s="19">
        <v>7.7136766240347709E-2</v>
      </c>
      <c r="Z834" s="20">
        <v>0.51575454690037814</v>
      </c>
      <c r="AA834" s="20">
        <v>0.36737501756953694</v>
      </c>
      <c r="AB834" s="20">
        <v>0.36151935513121203</v>
      </c>
      <c r="AC834" s="21" t="s">
        <v>1502</v>
      </c>
      <c r="AD834" s="22">
        <v>2</v>
      </c>
      <c r="AE834" s="22">
        <v>3</v>
      </c>
      <c r="AF834" s="22" t="s">
        <v>39</v>
      </c>
      <c r="AG834" s="23" t="s">
        <v>384</v>
      </c>
      <c r="AH834" s="21">
        <v>0</v>
      </c>
      <c r="AI834" s="19">
        <v>1.4999999999999999E-2</v>
      </c>
      <c r="AJ834" s="19">
        <v>0</v>
      </c>
    </row>
    <row r="835" spans="1:36" x14ac:dyDescent="0.15">
      <c r="A835">
        <v>715</v>
      </c>
      <c r="B835" s="11">
        <v>320005</v>
      </c>
      <c r="C835" s="12" t="s">
        <v>2151</v>
      </c>
      <c r="D835" s="12" t="s">
        <v>2152</v>
      </c>
      <c r="E835" s="12" t="s">
        <v>2006</v>
      </c>
      <c r="F835" s="12">
        <v>20061121</v>
      </c>
      <c r="G835" s="13">
        <v>23.419319340800001</v>
      </c>
      <c r="H835" s="14">
        <v>25.443466912600002</v>
      </c>
      <c r="I835" s="12" t="s">
        <v>101</v>
      </c>
      <c r="J835" s="12" t="s">
        <v>34</v>
      </c>
      <c r="K835" s="12" t="s">
        <v>35</v>
      </c>
      <c r="L835" s="12" t="s">
        <v>36</v>
      </c>
      <c r="M835" s="12"/>
      <c r="N835" s="12"/>
      <c r="O835" s="60" t="s">
        <v>34</v>
      </c>
      <c r="P835" s="60" t="s">
        <v>372</v>
      </c>
      <c r="Q835" s="60">
        <f>[1]!f_prt_stocktonav(B835,"2017/03/31")</f>
        <v>79.597297668457031</v>
      </c>
      <c r="R835" s="61" t="str">
        <f>[1]!f_info_fundmanager(B835)</f>
        <v>刘红辉</v>
      </c>
      <c r="S835" s="62">
        <v>6.043835616438356</v>
      </c>
      <c r="T835" s="73">
        <v>0.83743072509765626</v>
      </c>
      <c r="U835" s="16" t="s">
        <v>2153</v>
      </c>
      <c r="V835" s="17">
        <v>5.8136986301369866</v>
      </c>
      <c r="W835" s="18">
        <v>8.812191379009772E-2</v>
      </c>
      <c r="X835" s="19">
        <v>0.16553736456189938</v>
      </c>
      <c r="Y835" s="19">
        <v>9.1008880955972593E-2</v>
      </c>
      <c r="Z835" s="20">
        <v>0.40908251952043861</v>
      </c>
      <c r="AA835" s="20">
        <v>0.73435942157925183</v>
      </c>
      <c r="AB835" s="20">
        <v>0.45576999464961682</v>
      </c>
      <c r="AC835" s="21" t="s">
        <v>1941</v>
      </c>
      <c r="AD835" s="22">
        <v>3</v>
      </c>
      <c r="AE835" s="22">
        <v>3</v>
      </c>
      <c r="AF835" s="22" t="s">
        <v>39</v>
      </c>
      <c r="AG835" s="23" t="s">
        <v>618</v>
      </c>
      <c r="AH835" s="21">
        <v>0</v>
      </c>
      <c r="AI835" s="19">
        <v>1.4999999999999999E-2</v>
      </c>
      <c r="AJ835" s="19">
        <v>0</v>
      </c>
    </row>
    <row r="836" spans="1:36" x14ac:dyDescent="0.15">
      <c r="A836">
        <v>872</v>
      </c>
      <c r="B836" s="11">
        <v>560002</v>
      </c>
      <c r="C836" s="12" t="s">
        <v>2682</v>
      </c>
      <c r="D836" s="12" t="s">
        <v>2683</v>
      </c>
      <c r="E836" s="12" t="s">
        <v>415</v>
      </c>
      <c r="F836" s="12">
        <v>20061121</v>
      </c>
      <c r="G836" s="13">
        <v>4.3982014388000001</v>
      </c>
      <c r="H836" s="14">
        <v>4.8801556092</v>
      </c>
      <c r="I836" s="12" t="s">
        <v>101</v>
      </c>
      <c r="J836" s="12" t="s">
        <v>34</v>
      </c>
      <c r="K836" s="12" t="s">
        <v>35</v>
      </c>
      <c r="L836" s="12" t="s">
        <v>60</v>
      </c>
      <c r="M836" s="12"/>
      <c r="N836" s="12"/>
      <c r="O836" s="60" t="s">
        <v>34</v>
      </c>
      <c r="P836" s="60" t="s">
        <v>35</v>
      </c>
      <c r="Q836" s="60">
        <f>[1]!f_prt_stocktonav(B836,"2017/03/31")</f>
        <v>73.740928649902344</v>
      </c>
      <c r="R836" s="61" t="str">
        <f>[1]!f_info_fundmanager(B836)</f>
        <v>吕伟</v>
      </c>
      <c r="S836" s="62">
        <v>1.7671232876712328</v>
      </c>
      <c r="T836" s="73">
        <v>0.79785690307617185</v>
      </c>
      <c r="U836" s="16" t="s">
        <v>416</v>
      </c>
      <c r="V836" s="17">
        <v>1.536986301369863</v>
      </c>
      <c r="W836" s="18">
        <v>1.5637310808181093E-2</v>
      </c>
      <c r="X836" s="19">
        <v>-3.7926060963575647E-3</v>
      </c>
      <c r="Y836" s="19">
        <v>-1.6595097381686186E-2</v>
      </c>
      <c r="Z836" s="20">
        <v>0.13796421367409104</v>
      </c>
      <c r="AA836" s="20">
        <v>9.6990615532115673E-2</v>
      </c>
      <c r="AB836" s="20">
        <v>1.730610124895899E-2</v>
      </c>
      <c r="AC836" s="21" t="s">
        <v>2684</v>
      </c>
      <c r="AD836" s="22">
        <v>1</v>
      </c>
      <c r="AE836" s="22">
        <v>1</v>
      </c>
      <c r="AF836" s="22" t="s">
        <v>39</v>
      </c>
      <c r="AG836" s="23" t="s">
        <v>64</v>
      </c>
      <c r="AH836" s="21">
        <v>0</v>
      </c>
      <c r="AI836" s="19">
        <v>1.4999999999999999E-2</v>
      </c>
      <c r="AJ836" s="19">
        <v>0</v>
      </c>
    </row>
    <row r="837" spans="1:36" x14ac:dyDescent="0.15">
      <c r="A837">
        <v>503</v>
      </c>
      <c r="B837" s="11">
        <v>202003</v>
      </c>
      <c r="C837" s="27" t="s">
        <v>2865</v>
      </c>
      <c r="D837" s="28" t="s">
        <v>2866</v>
      </c>
      <c r="E837" s="28" t="s">
        <v>525</v>
      </c>
      <c r="F837" s="28">
        <v>20061116</v>
      </c>
      <c r="G837" s="29">
        <v>40.068398647099997</v>
      </c>
      <c r="H837" s="30" t="s">
        <v>148</v>
      </c>
      <c r="I837" s="31" t="s">
        <v>149</v>
      </c>
      <c r="J837" s="25" t="s">
        <v>34</v>
      </c>
      <c r="K837" s="25" t="s">
        <v>35</v>
      </c>
      <c r="L837" s="25" t="s">
        <v>36</v>
      </c>
      <c r="M837" s="28"/>
      <c r="N837" s="28"/>
      <c r="O837" s="60" t="s">
        <v>34</v>
      </c>
      <c r="P837" s="64" t="s">
        <v>35</v>
      </c>
      <c r="Q837" s="60">
        <f>[1]!f_prt_stocktonav(B837,"2017/03/31")</f>
        <v>85.217887878417969</v>
      </c>
      <c r="R837" s="61" t="str">
        <f>[1]!f_info_fundmanager(B837)</f>
        <v>史博,骆帅</v>
      </c>
      <c r="S837" s="62">
        <v>6.1205479452054794</v>
      </c>
      <c r="T837" s="73">
        <v>0.77768974304199223</v>
      </c>
      <c r="U837" s="16" t="s">
        <v>2867</v>
      </c>
      <c r="V837" s="17">
        <v>5.8904109589041092</v>
      </c>
      <c r="W837" s="18">
        <v>0.13315372543508253</v>
      </c>
      <c r="X837" s="19">
        <v>0.14674875583992741</v>
      </c>
      <c r="Y837" s="19">
        <v>0.13178789795828671</v>
      </c>
      <c r="Z837" s="20">
        <v>0.53482521820230189</v>
      </c>
      <c r="AA837" s="20">
        <v>0.52960640016029503</v>
      </c>
      <c r="AB837" s="20">
        <v>0.53310358126044144</v>
      </c>
      <c r="AC837" s="21" t="s">
        <v>364</v>
      </c>
      <c r="AD837" s="22">
        <v>3</v>
      </c>
      <c r="AE837" s="22">
        <v>3</v>
      </c>
      <c r="AF837" s="22" t="s">
        <v>39</v>
      </c>
      <c r="AG837" s="16" t="s">
        <v>2868</v>
      </c>
      <c r="AH837" s="32">
        <v>0</v>
      </c>
      <c r="AI837" s="33">
        <v>1.4999999999999999E-2</v>
      </c>
      <c r="AJ837" s="33">
        <v>0</v>
      </c>
    </row>
    <row r="838" spans="1:36" x14ac:dyDescent="0.15">
      <c r="A838">
        <v>76</v>
      </c>
      <c r="B838" s="11">
        <v>180012</v>
      </c>
      <c r="C838" s="12" t="s">
        <v>2067</v>
      </c>
      <c r="D838" s="12" t="s">
        <v>2068</v>
      </c>
      <c r="E838" s="12" t="s">
        <v>345</v>
      </c>
      <c r="F838" s="12">
        <v>20061116</v>
      </c>
      <c r="G838" s="13">
        <v>32.816804014600002</v>
      </c>
      <c r="H838" s="14">
        <v>31.7887132599</v>
      </c>
      <c r="I838" s="12" t="s">
        <v>101</v>
      </c>
      <c r="J838" s="12" t="s">
        <v>34</v>
      </c>
      <c r="K838" s="12" t="s">
        <v>59</v>
      </c>
      <c r="L838" s="12" t="s">
        <v>36</v>
      </c>
      <c r="M838" s="12" t="s">
        <v>2069</v>
      </c>
      <c r="N838" s="12"/>
      <c r="O838" s="60" t="s">
        <v>34</v>
      </c>
      <c r="P838" s="60" t="s">
        <v>59</v>
      </c>
      <c r="Q838" s="60">
        <f>[1]!f_prt_stocktonav(B838,"2017/03/31")</f>
        <v>93.977043151855469</v>
      </c>
      <c r="R838" s="61" t="str">
        <f>[1]!f_info_fundmanager(B838)</f>
        <v>周可彦</v>
      </c>
      <c r="S838" s="62">
        <v>3.441095890410959</v>
      </c>
      <c r="T838" s="73">
        <v>0.84400772094726562</v>
      </c>
      <c r="U838" s="16" t="s">
        <v>2070</v>
      </c>
      <c r="V838" s="17">
        <v>3.2109589041095892</v>
      </c>
      <c r="W838" s="18">
        <v>0.14074133913921028</v>
      </c>
      <c r="X838" s="19">
        <v>0.20456778775819884</v>
      </c>
      <c r="Y838" s="19">
        <v>0.13824579509452439</v>
      </c>
      <c r="Z838" s="20">
        <v>0.59407544214879604</v>
      </c>
      <c r="AA838" s="20">
        <v>0.83728602692517484</v>
      </c>
      <c r="AB838" s="20">
        <v>0.62942312065572026</v>
      </c>
      <c r="AC838" s="24" t="s">
        <v>683</v>
      </c>
      <c r="AD838" s="22">
        <v>3</v>
      </c>
      <c r="AE838" s="22">
        <v>3</v>
      </c>
      <c r="AF838" s="22" t="s">
        <v>39</v>
      </c>
      <c r="AG838" s="23" t="s">
        <v>2071</v>
      </c>
      <c r="AH838" s="21">
        <v>0</v>
      </c>
      <c r="AI838" s="19">
        <v>1.4999999999999999E-2</v>
      </c>
      <c r="AJ838" s="19">
        <v>0</v>
      </c>
    </row>
    <row r="839" spans="1:36" x14ac:dyDescent="0.15">
      <c r="A839">
        <v>762</v>
      </c>
      <c r="B839" s="11">
        <v>121005</v>
      </c>
      <c r="C839" s="12" t="s">
        <v>2385</v>
      </c>
      <c r="D839" s="12" t="s">
        <v>2386</v>
      </c>
      <c r="E839" s="12" t="s">
        <v>230</v>
      </c>
      <c r="F839" s="12">
        <v>20061115</v>
      </c>
      <c r="G839" s="13">
        <v>11.0190183766</v>
      </c>
      <c r="H839" s="14">
        <v>11.2417600355</v>
      </c>
      <c r="I839" s="12" t="s">
        <v>101</v>
      </c>
      <c r="J839" s="12" t="s">
        <v>34</v>
      </c>
      <c r="K839" s="12" t="s">
        <v>35</v>
      </c>
      <c r="L839" s="12" t="s">
        <v>60</v>
      </c>
      <c r="M839" s="12"/>
      <c r="N839" s="12"/>
      <c r="O839" s="60" t="s">
        <v>34</v>
      </c>
      <c r="P839" s="60" t="s">
        <v>35</v>
      </c>
      <c r="Q839" s="60">
        <f>[1]!f_prt_stocktonav(B839,"2017/03/31")</f>
        <v>77.805458068847656</v>
      </c>
      <c r="R839" s="61" t="str">
        <f>[1]!f_info_fundmanager(B839)</f>
        <v>董晗,孙文龙</v>
      </c>
      <c r="S839" s="62">
        <v>2.0493150684931507</v>
      </c>
      <c r="T839" s="73">
        <v>0.81979774475097655</v>
      </c>
      <c r="U839" s="16" t="s">
        <v>2387</v>
      </c>
      <c r="V839" s="17">
        <v>1.8191780821917809</v>
      </c>
      <c r="W839" s="18">
        <v>0.12871031062420268</v>
      </c>
      <c r="X839" s="19">
        <v>0.13646229180000846</v>
      </c>
      <c r="Y839" s="19">
        <v>0.1017290288194781</v>
      </c>
      <c r="Z839" s="20">
        <v>0.5241873511968056</v>
      </c>
      <c r="AA839" s="20">
        <v>0.50581173040036953</v>
      </c>
      <c r="AB839" s="20">
        <v>0.4464947477010679</v>
      </c>
      <c r="AC839" s="21" t="s">
        <v>157</v>
      </c>
      <c r="AD839" s="22">
        <v>2</v>
      </c>
      <c r="AE839" s="22">
        <v>3</v>
      </c>
      <c r="AF839" s="22" t="s">
        <v>39</v>
      </c>
      <c r="AG839" s="23" t="s">
        <v>1702</v>
      </c>
      <c r="AH839" s="21" t="s">
        <v>2388</v>
      </c>
      <c r="AI839" s="19">
        <v>1.4999999999999999E-2</v>
      </c>
      <c r="AJ839" s="19">
        <v>0</v>
      </c>
    </row>
    <row r="840" spans="1:36" x14ac:dyDescent="0.15">
      <c r="A840">
        <v>573</v>
      </c>
      <c r="B840" s="11">
        <v>100026</v>
      </c>
      <c r="C840" s="12" t="s">
        <v>1948</v>
      </c>
      <c r="D840" s="12" t="s">
        <v>1949</v>
      </c>
      <c r="E840" s="12" t="s">
        <v>44</v>
      </c>
      <c r="F840" s="12">
        <v>20061115</v>
      </c>
      <c r="G840" s="13">
        <v>25.005054079099999</v>
      </c>
      <c r="H840" s="14">
        <v>31.264580700500002</v>
      </c>
      <c r="I840" s="12" t="s">
        <v>101</v>
      </c>
      <c r="J840" s="12" t="s">
        <v>34</v>
      </c>
      <c r="K840" s="12" t="s">
        <v>35</v>
      </c>
      <c r="L840" s="12" t="s">
        <v>60</v>
      </c>
      <c r="M840" s="12"/>
      <c r="N840" s="12"/>
      <c r="O840" s="60" t="s">
        <v>34</v>
      </c>
      <c r="P840" s="60" t="s">
        <v>35</v>
      </c>
      <c r="Q840" s="60">
        <f>[1]!f_prt_stocktonav(B840,"2017/03/31")</f>
        <v>83.4998779296875</v>
      </c>
      <c r="R840" s="61" t="str">
        <f>[1]!f_info_fundmanager(B840)</f>
        <v>汪鸣,杨栋,张啸伟</v>
      </c>
      <c r="S840" s="62">
        <v>1.9616438356164383</v>
      </c>
      <c r="T840" s="73">
        <v>0.85395637512207034</v>
      </c>
      <c r="U840" s="16" t="s">
        <v>1950</v>
      </c>
      <c r="V840" s="17">
        <v>1.7315068493150685</v>
      </c>
      <c r="W840" s="18">
        <v>0.17419407252494978</v>
      </c>
      <c r="X840" s="19">
        <v>0.24711851126072748</v>
      </c>
      <c r="Y840" s="19">
        <v>0.2231663942438844</v>
      </c>
      <c r="Z840" s="20">
        <v>0.66316988790922737</v>
      </c>
      <c r="AA840" s="20">
        <v>0.78534908568077366</v>
      </c>
      <c r="AB840" s="20">
        <v>0.77431633301807734</v>
      </c>
      <c r="AC840" s="21" t="s">
        <v>357</v>
      </c>
      <c r="AD840" s="22">
        <v>5</v>
      </c>
      <c r="AE840" s="22">
        <v>3</v>
      </c>
      <c r="AF840" s="22" t="s">
        <v>39</v>
      </c>
      <c r="AG840" s="23" t="s">
        <v>481</v>
      </c>
      <c r="AH840" s="21" t="s">
        <v>48</v>
      </c>
      <c r="AI840" s="19">
        <v>1.4999999999999999E-2</v>
      </c>
      <c r="AJ840" s="19">
        <v>0</v>
      </c>
    </row>
    <row r="841" spans="1:36" x14ac:dyDescent="0.15">
      <c r="A841">
        <v>961</v>
      </c>
      <c r="B841" s="11">
        <v>161609</v>
      </c>
      <c r="C841" s="12" t="s">
        <v>1754</v>
      </c>
      <c r="D841" s="12" t="s">
        <v>1755</v>
      </c>
      <c r="E841" s="12" t="s">
        <v>72</v>
      </c>
      <c r="F841" s="12">
        <v>20061115</v>
      </c>
      <c r="G841" s="13">
        <v>11.359825044700001</v>
      </c>
      <c r="H841" s="14">
        <v>14.033065581000001</v>
      </c>
      <c r="I841" s="12" t="s">
        <v>101</v>
      </c>
      <c r="J841" s="12" t="s">
        <v>34</v>
      </c>
      <c r="K841" s="12" t="s">
        <v>35</v>
      </c>
      <c r="L841" s="12" t="s">
        <v>60</v>
      </c>
      <c r="M841" s="12"/>
      <c r="N841" s="12"/>
      <c r="O841" s="60" t="s">
        <v>34</v>
      </c>
      <c r="P841" s="60" t="s">
        <v>35</v>
      </c>
      <c r="Q841" s="60">
        <f>[1]!f_prt_stocktonav(B841,"2017/03/31")</f>
        <v>70.110733032226562</v>
      </c>
      <c r="R841" s="61" t="str">
        <f>[1]!f_info_fundmanager(B841)</f>
        <v>朱丹</v>
      </c>
      <c r="S841" s="62">
        <v>1.7424657534246575</v>
      </c>
      <c r="T841" s="73">
        <v>0.86755279541015629</v>
      </c>
      <c r="U841" s="16" t="s">
        <v>1756</v>
      </c>
      <c r="V841" s="17">
        <v>1.5123287671232877</v>
      </c>
      <c r="W841" s="18">
        <v>9.2196682128436347E-2</v>
      </c>
      <c r="X841" s="19">
        <v>0.14582691261866843</v>
      </c>
      <c r="Y841" s="19">
        <v>0.13378515088812004</v>
      </c>
      <c r="Z841" s="20">
        <v>0.39578504089549599</v>
      </c>
      <c r="AA841" s="20">
        <v>0.52182345026003119</v>
      </c>
      <c r="AB841" s="20">
        <v>0.51246157503951983</v>
      </c>
      <c r="AC841" s="21" t="s">
        <v>157</v>
      </c>
      <c r="AD841" s="22">
        <v>2</v>
      </c>
      <c r="AE841" s="22">
        <v>2</v>
      </c>
      <c r="AF841" s="22" t="s">
        <v>39</v>
      </c>
      <c r="AG841" s="23" t="s">
        <v>1757</v>
      </c>
      <c r="AH841" s="21" t="s">
        <v>220</v>
      </c>
      <c r="AI841" s="19">
        <v>1.4999999999999999E-2</v>
      </c>
      <c r="AJ841" s="19">
        <v>0</v>
      </c>
    </row>
    <row r="842" spans="1:36" x14ac:dyDescent="0.15">
      <c r="A842">
        <v>724</v>
      </c>
      <c r="B842" s="11">
        <v>519993</v>
      </c>
      <c r="C842" s="12" t="s">
        <v>2846</v>
      </c>
      <c r="D842" s="12" t="s">
        <v>2847</v>
      </c>
      <c r="E842" s="12" t="s">
        <v>1800</v>
      </c>
      <c r="F842" s="12">
        <v>20061109</v>
      </c>
      <c r="G842" s="13">
        <v>14.178035685199999</v>
      </c>
      <c r="H842" s="14">
        <v>13.6595098392</v>
      </c>
      <c r="I842" s="12" t="s">
        <v>101</v>
      </c>
      <c r="J842" s="12" t="s">
        <v>34</v>
      </c>
      <c r="K842" s="12" t="s">
        <v>35</v>
      </c>
      <c r="L842" s="12" t="s">
        <v>60</v>
      </c>
      <c r="M842" s="12"/>
      <c r="N842" s="12"/>
      <c r="O842" s="60" t="s">
        <v>34</v>
      </c>
      <c r="P842" s="60" t="s">
        <v>35</v>
      </c>
      <c r="Q842" s="60">
        <f>[1]!f_prt_stocktonav(B842,"2017/03/31")</f>
        <v>79.35797119140625</v>
      </c>
      <c r="R842" s="61" t="str">
        <f>[1]!f_info_fundmanager(B842)</f>
        <v>叶松</v>
      </c>
      <c r="S842" s="62">
        <v>2.0520547945205481</v>
      </c>
      <c r="T842" s="73">
        <v>0.78088142395019533</v>
      </c>
      <c r="U842" s="16" t="s">
        <v>2848</v>
      </c>
      <c r="V842" s="17">
        <v>1.821917808219178</v>
      </c>
      <c r="W842" s="18">
        <v>0.13153019915555597</v>
      </c>
      <c r="X842" s="19">
        <v>0.26685012151312582</v>
      </c>
      <c r="Y842" s="19">
        <v>0.19695418458806557</v>
      </c>
      <c r="Z842" s="20">
        <v>0.53070393567978047</v>
      </c>
      <c r="AA842" s="20">
        <v>0.82993661278091868</v>
      </c>
      <c r="AB842" s="20">
        <v>0.7300425798008412</v>
      </c>
      <c r="AC842" s="21" t="s">
        <v>1207</v>
      </c>
      <c r="AD842" s="22">
        <v>5</v>
      </c>
      <c r="AE842" s="22">
        <v>4</v>
      </c>
      <c r="AF842" s="22" t="s">
        <v>39</v>
      </c>
      <c r="AG842" s="23" t="s">
        <v>233</v>
      </c>
      <c r="AH842" s="21" t="s">
        <v>48</v>
      </c>
      <c r="AI842" s="19">
        <v>1.4999999999999999E-2</v>
      </c>
      <c r="AJ842" s="19">
        <v>0</v>
      </c>
    </row>
    <row r="843" spans="1:36" x14ac:dyDescent="0.15">
      <c r="A843">
        <v>828</v>
      </c>
      <c r="B843" s="11">
        <v>240009</v>
      </c>
      <c r="C843" s="12" t="s">
        <v>3434</v>
      </c>
      <c r="D843" s="12" t="s">
        <v>3435</v>
      </c>
      <c r="E843" s="12" t="s">
        <v>695</v>
      </c>
      <c r="F843" s="12">
        <v>20061107</v>
      </c>
      <c r="G843" s="13">
        <v>12.998402734600001</v>
      </c>
      <c r="H843" s="14">
        <v>15.1416759547</v>
      </c>
      <c r="I843" s="12" t="s">
        <v>33</v>
      </c>
      <c r="J843" s="12" t="s">
        <v>34</v>
      </c>
      <c r="K843" s="12" t="s">
        <v>35</v>
      </c>
      <c r="L843" s="12" t="s">
        <v>60</v>
      </c>
      <c r="M843" s="12"/>
      <c r="N843" s="12"/>
      <c r="O843" s="60" t="s">
        <v>34</v>
      </c>
      <c r="P843" s="60" t="s">
        <v>35</v>
      </c>
      <c r="Q843" s="60">
        <f>[1]!f_prt_stocktonav(B843,"2017/03/31")</f>
        <v>75.759246826171875</v>
      </c>
      <c r="R843" s="61" t="str">
        <f>[1]!f_info_fundmanager(B843)</f>
        <v>季鹏</v>
      </c>
      <c r="S843" s="62">
        <v>1.9013698630136986</v>
      </c>
      <c r="T843" s="73">
        <v>0.71281295776367193</v>
      </c>
      <c r="U843" s="16" t="s">
        <v>3436</v>
      </c>
      <c r="V843" s="17">
        <v>1.6712328767123288</v>
      </c>
      <c r="W843" s="18">
        <v>0.13131535736162747</v>
      </c>
      <c r="X843" s="19">
        <v>0.17020978795039318</v>
      </c>
      <c r="Y843" s="19">
        <v>0.18790784297893182</v>
      </c>
      <c r="Z843" s="20">
        <v>0.52229885820585975</v>
      </c>
      <c r="AA843" s="20">
        <v>0.57013770326653179</v>
      </c>
      <c r="AB843" s="20">
        <v>0.68483331936729952</v>
      </c>
      <c r="AC843" s="21" t="s">
        <v>3437</v>
      </c>
      <c r="AD843" s="22">
        <v>5</v>
      </c>
      <c r="AE843" s="22">
        <v>3</v>
      </c>
      <c r="AF843" s="22" t="s">
        <v>39</v>
      </c>
      <c r="AG843" s="23" t="s">
        <v>698</v>
      </c>
      <c r="AH843" s="21">
        <v>0</v>
      </c>
      <c r="AI843" s="19">
        <v>1.4999999999999999E-2</v>
      </c>
      <c r="AJ843" s="19">
        <v>0</v>
      </c>
    </row>
    <row r="844" spans="1:36" x14ac:dyDescent="0.15">
      <c r="A844">
        <v>651</v>
      </c>
      <c r="B844" s="11">
        <v>519692</v>
      </c>
      <c r="C844" s="12" t="s">
        <v>2251</v>
      </c>
      <c r="D844" s="12" t="s">
        <v>2252</v>
      </c>
      <c r="E844" s="12" t="s">
        <v>1098</v>
      </c>
      <c r="F844" s="12">
        <v>20061023</v>
      </c>
      <c r="G844" s="13">
        <v>37.635545801900001</v>
      </c>
      <c r="H844" s="14">
        <v>36.304108181700002</v>
      </c>
      <c r="I844" s="12" t="s">
        <v>101</v>
      </c>
      <c r="J844" s="12" t="s">
        <v>34</v>
      </c>
      <c r="K844" s="12" t="s">
        <v>35</v>
      </c>
      <c r="L844" s="12" t="s">
        <v>60</v>
      </c>
      <c r="M844" s="12"/>
      <c r="N844" s="12"/>
      <c r="O844" s="60" t="s">
        <v>34</v>
      </c>
      <c r="P844" s="60" t="s">
        <v>35</v>
      </c>
      <c r="Q844" s="60">
        <f>[1]!f_prt_stocktonav(B844,"2017/03/31")</f>
        <v>81.371170043945313</v>
      </c>
      <c r="R844" s="61" t="str">
        <f>[1]!f_info_fundmanager(B844)</f>
        <v>王少成</v>
      </c>
      <c r="S844" s="62">
        <v>2.021917808219178</v>
      </c>
      <c r="T844" s="73">
        <v>0.83243125915527338</v>
      </c>
      <c r="U844" s="16" t="s">
        <v>1099</v>
      </c>
      <c r="V844" s="17">
        <v>1.7917808219178082</v>
      </c>
      <c r="W844" s="18">
        <v>0.18307892684360971</v>
      </c>
      <c r="X844" s="19">
        <v>0.1629546434818403</v>
      </c>
      <c r="Y844" s="19">
        <v>0.17319049894953742</v>
      </c>
      <c r="Z844" s="20">
        <v>0.70544990856881806</v>
      </c>
      <c r="AA844" s="20">
        <v>0.5746919333822037</v>
      </c>
      <c r="AB844" s="20">
        <v>0.66865399279599269</v>
      </c>
      <c r="AC844" s="21" t="s">
        <v>2253</v>
      </c>
      <c r="AD844" s="22">
        <v>3</v>
      </c>
      <c r="AE844" s="22">
        <v>2</v>
      </c>
      <c r="AF844" s="22" t="s">
        <v>39</v>
      </c>
      <c r="AG844" s="23" t="s">
        <v>2254</v>
      </c>
      <c r="AH844" s="21" t="s">
        <v>48</v>
      </c>
      <c r="AI844" s="19">
        <v>1.4999999999999999E-2</v>
      </c>
      <c r="AJ844" s="19">
        <v>0</v>
      </c>
    </row>
    <row r="845" spans="1:36" x14ac:dyDescent="0.15">
      <c r="A845">
        <v>678</v>
      </c>
      <c r="B845" s="11">
        <v>163804</v>
      </c>
      <c r="C845" s="12" t="s">
        <v>3306</v>
      </c>
      <c r="D845" s="12" t="s">
        <v>3307</v>
      </c>
      <c r="E845" s="12" t="s">
        <v>1242</v>
      </c>
      <c r="F845" s="12">
        <v>20061011</v>
      </c>
      <c r="G845" s="13">
        <v>16.330713767599999</v>
      </c>
      <c r="H845" s="14">
        <v>17.785427777300001</v>
      </c>
      <c r="I845" s="12" t="s">
        <v>101</v>
      </c>
      <c r="J845" s="12" t="s">
        <v>34</v>
      </c>
      <c r="K845" s="12" t="s">
        <v>35</v>
      </c>
      <c r="L845" s="12" t="s">
        <v>60</v>
      </c>
      <c r="M845" s="12"/>
      <c r="N845" s="12"/>
      <c r="O845" s="60" t="s">
        <v>34</v>
      </c>
      <c r="P845" s="60" t="s">
        <v>35</v>
      </c>
      <c r="Q845" s="60">
        <f>[1]!f_prt_stocktonav(B845,"2017/03/31")</f>
        <v>80.667587280273438</v>
      </c>
      <c r="R845" s="61" t="str">
        <f>[1]!f_info_fundmanager(B845)</f>
        <v>陈军</v>
      </c>
      <c r="S845" s="62">
        <v>10.476712328767123</v>
      </c>
      <c r="T845" s="73">
        <v>0.72615730285644531</v>
      </c>
      <c r="U845" s="16" t="s">
        <v>3308</v>
      </c>
      <c r="V845" s="17">
        <v>10.246575342465754</v>
      </c>
      <c r="W845" s="18">
        <v>0.14681726748677981</v>
      </c>
      <c r="X845" s="19">
        <v>0.14614940383367814</v>
      </c>
      <c r="Y845" s="19">
        <v>0.17500513857967182</v>
      </c>
      <c r="Z845" s="20">
        <v>0.64170905304520154</v>
      </c>
      <c r="AA845" s="20">
        <v>0.55800953184451418</v>
      </c>
      <c r="AB845" s="20">
        <v>0.7329632123626435</v>
      </c>
      <c r="AC845" s="21" t="s">
        <v>3309</v>
      </c>
      <c r="AD845" s="22">
        <v>5</v>
      </c>
      <c r="AE845" s="22">
        <v>3</v>
      </c>
      <c r="AF845" s="22" t="s">
        <v>39</v>
      </c>
      <c r="AG845" s="23" t="s">
        <v>3310</v>
      </c>
      <c r="AH845" s="21">
        <v>0</v>
      </c>
      <c r="AI845" s="19">
        <v>1.4999999999999999E-2</v>
      </c>
      <c r="AJ845" s="19">
        <v>0</v>
      </c>
    </row>
    <row r="846" spans="1:36" x14ac:dyDescent="0.15">
      <c r="A846">
        <v>950</v>
      </c>
      <c r="B846" s="11">
        <v>260109</v>
      </c>
      <c r="C846" s="12" t="s">
        <v>3243</v>
      </c>
      <c r="D846" s="12" t="s">
        <v>3244</v>
      </c>
      <c r="E846" s="12" t="s">
        <v>493</v>
      </c>
      <c r="F846" s="12">
        <v>20061011</v>
      </c>
      <c r="G846" s="13">
        <v>20.0726410151</v>
      </c>
      <c r="H846" s="14">
        <v>21.178676889199998</v>
      </c>
      <c r="I846" s="12" t="s">
        <v>101</v>
      </c>
      <c r="J846" s="12" t="s">
        <v>34</v>
      </c>
      <c r="K846" s="12" t="s">
        <v>35</v>
      </c>
      <c r="L846" s="12" t="s">
        <v>36</v>
      </c>
      <c r="M846" s="12"/>
      <c r="N846" s="12"/>
      <c r="O846" s="60" t="s">
        <v>34</v>
      </c>
      <c r="P846" s="60" t="s">
        <v>35</v>
      </c>
      <c r="Q846" s="60">
        <f>[1]!f_prt_stocktonav(B846,"2017/03/31")</f>
        <v>70.302139282226562</v>
      </c>
      <c r="R846" s="61" t="str">
        <f>[1]!f_info_fundmanager(B846)</f>
        <v>杨鹏</v>
      </c>
      <c r="S846" s="62">
        <v>6.6136986301369864</v>
      </c>
      <c r="T846" s="73">
        <v>0.73494285583496088</v>
      </c>
      <c r="U846" s="16" t="s">
        <v>2913</v>
      </c>
      <c r="V846" s="17">
        <v>6.3835616438356162</v>
      </c>
      <c r="W846" s="18">
        <v>0.15149882399301706</v>
      </c>
      <c r="X846" s="19">
        <v>5.3457270970171944E-3</v>
      </c>
      <c r="Y846" s="19">
        <v>0.11714571506702276</v>
      </c>
      <c r="Z846" s="20">
        <v>0.59815568640289885</v>
      </c>
      <c r="AA846" s="20">
        <v>0.10951087687012552</v>
      </c>
      <c r="AB846" s="20">
        <v>0.49933866730099974</v>
      </c>
      <c r="AC846" s="21" t="s">
        <v>3245</v>
      </c>
      <c r="AD846" s="22">
        <v>3</v>
      </c>
      <c r="AE846" s="22">
        <v>3</v>
      </c>
      <c r="AF846" s="22" t="s">
        <v>39</v>
      </c>
      <c r="AG846" s="23" t="s">
        <v>618</v>
      </c>
      <c r="AH846" s="21">
        <v>0</v>
      </c>
      <c r="AI846" s="19">
        <v>1.4999999999999999E-2</v>
      </c>
      <c r="AJ846" s="19">
        <v>0</v>
      </c>
    </row>
    <row r="847" spans="1:36" x14ac:dyDescent="0.15">
      <c r="A847">
        <v>868</v>
      </c>
      <c r="B847" s="11">
        <v>20009</v>
      </c>
      <c r="C847" s="12" t="s">
        <v>3296</v>
      </c>
      <c r="D847" s="12" t="s">
        <v>3297</v>
      </c>
      <c r="E847" s="12" t="s">
        <v>2241</v>
      </c>
      <c r="F847" s="12">
        <v>20060929</v>
      </c>
      <c r="G847" s="13">
        <v>5.3459286595000002</v>
      </c>
      <c r="H847" s="14">
        <v>5.5276111345999999</v>
      </c>
      <c r="I847" s="12" t="s">
        <v>101</v>
      </c>
      <c r="J847" s="12" t="s">
        <v>34</v>
      </c>
      <c r="K847" s="12" t="s">
        <v>35</v>
      </c>
      <c r="L847" s="12" t="s">
        <v>36</v>
      </c>
      <c r="M847" s="12"/>
      <c r="N847" s="12"/>
      <c r="O847" s="60" t="s">
        <v>34</v>
      </c>
      <c r="P847" s="60" t="s">
        <v>35</v>
      </c>
      <c r="Q847" s="60">
        <f>[1]!f_prt_stocktonav(B847,"2017/03/31")</f>
        <v>73.865554809570313</v>
      </c>
      <c r="R847" s="61" t="str">
        <f>[1]!f_info_fundmanager(B847)</f>
        <v>饶玉涵</v>
      </c>
      <c r="S847" s="62">
        <v>0.73698630136986298</v>
      </c>
      <c r="T847" s="73">
        <v>0.72738685607910158</v>
      </c>
      <c r="U847" s="16" t="s">
        <v>3298</v>
      </c>
      <c r="V847" s="17">
        <v>0.50684931506849318</v>
      </c>
      <c r="W847" s="18">
        <v>0.1259490377809398</v>
      </c>
      <c r="X847" s="19">
        <v>0.17536174871227028</v>
      </c>
      <c r="Y847" s="19">
        <v>0.1279089990901805</v>
      </c>
      <c r="Z847" s="20">
        <v>0.54060147016582205</v>
      </c>
      <c r="AA847" s="20">
        <v>0.74966090708706123</v>
      </c>
      <c r="AB847" s="20">
        <v>0.58386257842722566</v>
      </c>
      <c r="AC847" s="21" t="s">
        <v>3299</v>
      </c>
      <c r="AD847" s="22">
        <v>4</v>
      </c>
      <c r="AE847" s="22">
        <v>4</v>
      </c>
      <c r="AF847" s="22" t="s">
        <v>39</v>
      </c>
      <c r="AG847" s="23" t="s">
        <v>437</v>
      </c>
      <c r="AH847" s="21">
        <v>0</v>
      </c>
      <c r="AI847" s="19">
        <v>1.4999999999999999E-2</v>
      </c>
      <c r="AJ847" s="19">
        <v>0</v>
      </c>
    </row>
    <row r="848" spans="1:36" x14ac:dyDescent="0.15">
      <c r="A848">
        <v>95</v>
      </c>
      <c r="B848" s="11">
        <v>590001</v>
      </c>
      <c r="C848" s="12" t="s">
        <v>2736</v>
      </c>
      <c r="D848" s="12" t="s">
        <v>2737</v>
      </c>
      <c r="E848" s="12" t="s">
        <v>707</v>
      </c>
      <c r="F848" s="12">
        <v>20060928</v>
      </c>
      <c r="G848" s="13">
        <v>32.9554297034</v>
      </c>
      <c r="H848" s="14">
        <v>35.381298049100003</v>
      </c>
      <c r="I848" s="12" t="s">
        <v>101</v>
      </c>
      <c r="J848" s="12" t="s">
        <v>34</v>
      </c>
      <c r="K848" s="12" t="s">
        <v>35</v>
      </c>
      <c r="L848" s="12" t="s">
        <v>60</v>
      </c>
      <c r="M848" s="12"/>
      <c r="N848" s="12"/>
      <c r="O848" s="60" t="s">
        <v>34</v>
      </c>
      <c r="P848" s="60" t="s">
        <v>35</v>
      </c>
      <c r="Q848" s="60">
        <f>[1]!f_prt_stocktonav(B848,"2017/03/31")</f>
        <v>93.678916931152344</v>
      </c>
      <c r="R848" s="61" t="str">
        <f>[1]!f_info_fundmanager(B848)</f>
        <v>刘涛,纪云飞</v>
      </c>
      <c r="S848" s="62">
        <v>2.128767123287671</v>
      </c>
      <c r="T848" s="73">
        <v>0.79286087036132813</v>
      </c>
      <c r="U848" s="16" t="s">
        <v>2738</v>
      </c>
      <c r="V848" s="17">
        <v>1.8986301369863015</v>
      </c>
      <c r="W848" s="18">
        <v>9.6720107362159524E-2</v>
      </c>
      <c r="X848" s="19">
        <v>6.981019333982541E-2</v>
      </c>
      <c r="Y848" s="19">
        <v>5.9681451991583145E-2</v>
      </c>
      <c r="Z848" s="20">
        <v>0.40092927149785296</v>
      </c>
      <c r="AA848" s="20">
        <v>0.3389956565404999</v>
      </c>
      <c r="AB848" s="20">
        <v>0.2967509894207459</v>
      </c>
      <c r="AC848" s="21" t="s">
        <v>1485</v>
      </c>
      <c r="AD848" s="22">
        <v>1</v>
      </c>
      <c r="AE848" s="22">
        <v>2</v>
      </c>
      <c r="AF848" s="22" t="s">
        <v>39</v>
      </c>
      <c r="AG848" s="23" t="s">
        <v>274</v>
      </c>
      <c r="AH848" s="21">
        <v>0</v>
      </c>
      <c r="AI848" s="19">
        <v>1.4999999999999999E-2</v>
      </c>
      <c r="AJ848" s="19">
        <v>0</v>
      </c>
    </row>
    <row r="849" spans="1:36" x14ac:dyDescent="0.15">
      <c r="A849">
        <v>521</v>
      </c>
      <c r="B849" s="11">
        <v>540002</v>
      </c>
      <c r="C849" s="12" t="s">
        <v>801</v>
      </c>
      <c r="D849" s="12" t="s">
        <v>802</v>
      </c>
      <c r="E849" s="12" t="s">
        <v>132</v>
      </c>
      <c r="F849" s="12">
        <v>20060927</v>
      </c>
      <c r="G849" s="13">
        <v>5.2128300358999997</v>
      </c>
      <c r="H849" s="14">
        <v>5.1049514319</v>
      </c>
      <c r="I849" s="12" t="s">
        <v>33</v>
      </c>
      <c r="J849" s="12" t="s">
        <v>34</v>
      </c>
      <c r="K849" s="12" t="s">
        <v>35</v>
      </c>
      <c r="L849" s="12" t="s">
        <v>36</v>
      </c>
      <c r="M849" s="12"/>
      <c r="N849" s="12"/>
      <c r="O849" s="60" t="s">
        <v>34</v>
      </c>
      <c r="P849" s="60" t="s">
        <v>35</v>
      </c>
      <c r="Q849" s="60">
        <f>[1]!f_prt_stocktonav(B849,"2017/03/31")</f>
        <v>84.908576965332031</v>
      </c>
      <c r="R849" s="61" t="str">
        <f>[1]!f_info_fundmanager(B849)</f>
        <v>曹庆</v>
      </c>
      <c r="S849" s="62">
        <v>0.9178082191780822</v>
      </c>
      <c r="T849" s="73">
        <v>0.91778671264648437</v>
      </c>
      <c r="U849" s="16" t="s">
        <v>803</v>
      </c>
      <c r="V849" s="17">
        <v>0.68767123287671228</v>
      </c>
      <c r="W849" s="18">
        <v>0.16095168374462454</v>
      </c>
      <c r="X849" s="19">
        <v>0.22263383567782724</v>
      </c>
      <c r="Y849" s="19">
        <v>0.18147796412717951</v>
      </c>
      <c r="Z849" s="20">
        <v>0.6468356313460556</v>
      </c>
      <c r="AA849" s="20">
        <v>0.78116214183391397</v>
      </c>
      <c r="AB849" s="20">
        <v>0.71975182553491157</v>
      </c>
      <c r="AC849" s="21" t="s">
        <v>804</v>
      </c>
      <c r="AD849" s="22">
        <v>4</v>
      </c>
      <c r="AE849" s="22">
        <v>5</v>
      </c>
      <c r="AF849" s="22" t="s">
        <v>39</v>
      </c>
      <c r="AG849" s="23" t="s">
        <v>135</v>
      </c>
      <c r="AH849" s="21">
        <v>0</v>
      </c>
      <c r="AI849" s="19">
        <v>1.4999999999999999E-2</v>
      </c>
      <c r="AJ849" s="19">
        <v>0</v>
      </c>
    </row>
    <row r="850" spans="1:36" x14ac:dyDescent="0.15">
      <c r="A850">
        <v>888</v>
      </c>
      <c r="B850" s="11">
        <v>50201</v>
      </c>
      <c r="C850" s="12" t="s">
        <v>3446</v>
      </c>
      <c r="D850" s="12" t="s">
        <v>3447</v>
      </c>
      <c r="E850" s="12" t="s">
        <v>253</v>
      </c>
      <c r="F850" s="12">
        <v>20060927</v>
      </c>
      <c r="G850" s="13">
        <v>18.5482320377</v>
      </c>
      <c r="H850" s="14">
        <v>18.738405912800001</v>
      </c>
      <c r="I850" s="12" t="s">
        <v>101</v>
      </c>
      <c r="J850" s="12" t="s">
        <v>34</v>
      </c>
      <c r="K850" s="12" t="s">
        <v>35</v>
      </c>
      <c r="L850" s="12" t="s">
        <v>36</v>
      </c>
      <c r="M850" s="12"/>
      <c r="N850" s="12"/>
      <c r="O850" s="60" t="s">
        <v>34</v>
      </c>
      <c r="P850" s="60" t="s">
        <v>35</v>
      </c>
      <c r="Q850" s="60">
        <f>[1]!f_prt_stocktonav(B850,"2017/03/31")</f>
        <v>73.173309326171875</v>
      </c>
      <c r="R850" s="61" t="str">
        <f>[1]!f_info_fundmanager(B850)</f>
        <v>周志超</v>
      </c>
      <c r="S850" s="62">
        <v>0.43287671232876712</v>
      </c>
      <c r="T850" s="73">
        <v>0.71256523132324223</v>
      </c>
      <c r="U850" s="16" t="s">
        <v>3431</v>
      </c>
      <c r="V850" s="17">
        <v>0.20273972602739726</v>
      </c>
      <c r="W850" s="18">
        <v>6.7613451713534278E-2</v>
      </c>
      <c r="X850" s="19">
        <v>4.0806648501142906E-2</v>
      </c>
      <c r="Y850" s="19">
        <v>7.2014642532962636E-3</v>
      </c>
      <c r="Z850" s="20">
        <v>0.34571556000745068</v>
      </c>
      <c r="AA850" s="20">
        <v>0.23895976838813149</v>
      </c>
      <c r="AB850" s="20">
        <v>5.4766440491193079E-2</v>
      </c>
      <c r="AC850" s="21" t="s">
        <v>923</v>
      </c>
      <c r="AD850" s="22">
        <v>1</v>
      </c>
      <c r="AE850" s="22">
        <v>2</v>
      </c>
      <c r="AF850" s="22" t="s">
        <v>39</v>
      </c>
      <c r="AG850" s="23" t="s">
        <v>3448</v>
      </c>
      <c r="AH850" s="21" t="s">
        <v>3449</v>
      </c>
      <c r="AI850" s="19">
        <v>1.4999999999999999E-2</v>
      </c>
      <c r="AJ850" s="19">
        <v>0</v>
      </c>
    </row>
    <row r="851" spans="1:36" x14ac:dyDescent="0.15">
      <c r="A851">
        <v>148</v>
      </c>
      <c r="B851" s="11">
        <v>340006</v>
      </c>
      <c r="C851" s="12" t="s">
        <v>563</v>
      </c>
      <c r="D851" s="12" t="s">
        <v>564</v>
      </c>
      <c r="E851" s="12" t="s">
        <v>434</v>
      </c>
      <c r="F851" s="12">
        <v>20060920</v>
      </c>
      <c r="G851" s="13">
        <v>30.119267827200002</v>
      </c>
      <c r="H851" s="14">
        <v>33.327901738800001</v>
      </c>
      <c r="I851" s="12" t="s">
        <v>52</v>
      </c>
      <c r="J851" s="12" t="s">
        <v>34</v>
      </c>
      <c r="K851" s="12" t="s">
        <v>35</v>
      </c>
      <c r="L851" s="12" t="s">
        <v>60</v>
      </c>
      <c r="M851" s="12"/>
      <c r="N851" s="12"/>
      <c r="O851" s="60" t="s">
        <v>34</v>
      </c>
      <c r="P851" s="60" t="s">
        <v>35</v>
      </c>
      <c r="Q851" s="60">
        <f>[1]!f_prt_stocktonav(B851,"2017/03/31")</f>
        <v>92.833595275878906</v>
      </c>
      <c r="R851" s="61" t="str">
        <f>[1]!f_info_fundmanager(B851)</f>
        <v>吴圣涛</v>
      </c>
      <c r="S851" s="62">
        <v>1.2493150684931507</v>
      </c>
      <c r="T851" s="73">
        <v>0.93267799377441407</v>
      </c>
      <c r="U851" s="16" t="s">
        <v>565</v>
      </c>
      <c r="V851" s="17">
        <v>1.0191780821917809</v>
      </c>
      <c r="W851" s="18">
        <v>0.19612033303034651</v>
      </c>
      <c r="X851" s="19">
        <v>0.17116888483564494</v>
      </c>
      <c r="Y851" s="19">
        <v>0.14704095834710773</v>
      </c>
      <c r="Z851" s="20">
        <v>0.80768052134262747</v>
      </c>
      <c r="AA851" s="20">
        <v>0.65228390010252335</v>
      </c>
      <c r="AB851" s="20">
        <v>0.64420458579728801</v>
      </c>
      <c r="AC851" s="21" t="s">
        <v>566</v>
      </c>
      <c r="AD851" s="22">
        <v>4</v>
      </c>
      <c r="AE851" s="22">
        <v>2</v>
      </c>
      <c r="AF851" s="22" t="s">
        <v>39</v>
      </c>
      <c r="AG851" s="23" t="s">
        <v>567</v>
      </c>
      <c r="AH851" s="21">
        <v>0</v>
      </c>
      <c r="AI851" s="19">
        <v>1.4999999999999999E-2</v>
      </c>
      <c r="AJ851" s="19">
        <v>0</v>
      </c>
    </row>
    <row r="852" spans="1:36" x14ac:dyDescent="0.15">
      <c r="A852">
        <v>917</v>
      </c>
      <c r="B852" s="11">
        <v>378010</v>
      </c>
      <c r="C852" s="27" t="s">
        <v>2934</v>
      </c>
      <c r="D852" s="28" t="s">
        <v>2935</v>
      </c>
      <c r="E852" s="28" t="s">
        <v>662</v>
      </c>
      <c r="F852" s="28">
        <v>20060920</v>
      </c>
      <c r="G852" s="29">
        <v>8.5367239551999994</v>
      </c>
      <c r="H852" s="30" t="s">
        <v>148</v>
      </c>
      <c r="I852" s="31" t="s">
        <v>149</v>
      </c>
      <c r="J852" s="25" t="s">
        <v>34</v>
      </c>
      <c r="K852" s="25" t="s">
        <v>35</v>
      </c>
      <c r="L852" s="25" t="s">
        <v>60</v>
      </c>
      <c r="M852" s="28"/>
      <c r="N852" s="28"/>
      <c r="O852" s="60" t="s">
        <v>34</v>
      </c>
      <c r="P852" s="64" t="s">
        <v>35</v>
      </c>
      <c r="Q852" s="60">
        <f>[1]!f_prt_stocktonav(B852,"2017/03/31")</f>
        <v>71.677291870117188</v>
      </c>
      <c r="R852" s="61" t="str">
        <f>[1]!f_info_fundmanager(B852)</f>
        <v>张一甫</v>
      </c>
      <c r="S852" s="62">
        <v>0.20273972602739726</v>
      </c>
      <c r="T852" s="73">
        <v>0.77121902465820313</v>
      </c>
      <c r="U852" s="16" t="s">
        <v>2936</v>
      </c>
      <c r="V852" s="17">
        <v>1.9945205479452055</v>
      </c>
      <c r="W852" s="18">
        <v>5.0480256643499644E-2</v>
      </c>
      <c r="X852" s="19">
        <v>-9.9011882517529445E-2</v>
      </c>
      <c r="Y852" s="19">
        <v>-2.3262856157726386E-3</v>
      </c>
      <c r="Z852" s="20">
        <v>0.26539211422241116</v>
      </c>
      <c r="AA852" s="20">
        <v>-0.16946024750569369</v>
      </c>
      <c r="AB852" s="20">
        <v>8.945458234818042E-2</v>
      </c>
      <c r="AC852" s="21" t="s">
        <v>510</v>
      </c>
      <c r="AD852" s="22">
        <v>1</v>
      </c>
      <c r="AE852" s="22">
        <v>1</v>
      </c>
      <c r="AF852" s="22" t="s">
        <v>39</v>
      </c>
      <c r="AG852" s="16" t="s">
        <v>2937</v>
      </c>
      <c r="AH852" s="32">
        <v>0</v>
      </c>
      <c r="AI852" s="33">
        <v>1.4999999999999999E-2</v>
      </c>
      <c r="AJ852" s="33">
        <v>0</v>
      </c>
    </row>
    <row r="853" spans="1:36" x14ac:dyDescent="0.15">
      <c r="A853">
        <v>787</v>
      </c>
      <c r="B853" s="11">
        <v>360006</v>
      </c>
      <c r="C853" s="12" t="s">
        <v>2108</v>
      </c>
      <c r="D853" s="12" t="s">
        <v>2109</v>
      </c>
      <c r="E853" s="12" t="s">
        <v>120</v>
      </c>
      <c r="F853" s="12">
        <v>20060914</v>
      </c>
      <c r="G853" s="13">
        <v>2.3340941421000001</v>
      </c>
      <c r="H853" s="14">
        <v>2.6614839461000002</v>
      </c>
      <c r="I853" s="12" t="s">
        <v>101</v>
      </c>
      <c r="J853" s="12" t="s">
        <v>34</v>
      </c>
      <c r="K853" s="12" t="s">
        <v>35</v>
      </c>
      <c r="L853" s="12" t="s">
        <v>60</v>
      </c>
      <c r="M853" s="12"/>
      <c r="N853" s="12"/>
      <c r="O853" s="60" t="s">
        <v>34</v>
      </c>
      <c r="P853" s="60" t="s">
        <v>35</v>
      </c>
      <c r="Q853" s="60">
        <f>[1]!f_prt_stocktonav(B853,"2017/03/31")</f>
        <v>77.164421081542969</v>
      </c>
      <c r="R853" s="61" t="str">
        <f>[1]!f_info_fundmanager(B853)</f>
        <v>魏晓雪</v>
      </c>
      <c r="S853" s="62">
        <v>4.087671232876712</v>
      </c>
      <c r="T853" s="73">
        <v>0.8396810913085937</v>
      </c>
      <c r="U853" s="16" t="s">
        <v>2110</v>
      </c>
      <c r="V853" s="17">
        <v>3.8575342465753426</v>
      </c>
      <c r="W853" s="18">
        <v>0.1285630457416187</v>
      </c>
      <c r="X853" s="19">
        <v>0.13397789051237763</v>
      </c>
      <c r="Y853" s="19">
        <v>0.10036729632864061</v>
      </c>
      <c r="Z853" s="20">
        <v>0.51744225002627542</v>
      </c>
      <c r="AA853" s="20">
        <v>0.51197685301731721</v>
      </c>
      <c r="AB853" s="20">
        <v>0.44014361071887226</v>
      </c>
      <c r="AC853" s="21" t="s">
        <v>2111</v>
      </c>
      <c r="AD853" s="22">
        <v>2</v>
      </c>
      <c r="AE853" s="22">
        <v>2</v>
      </c>
      <c r="AF853" s="22" t="s">
        <v>39</v>
      </c>
      <c r="AG853" s="23" t="s">
        <v>1318</v>
      </c>
      <c r="AH853" s="21">
        <v>0</v>
      </c>
      <c r="AI853" s="19">
        <v>1.4999999999999999E-2</v>
      </c>
      <c r="AJ853" s="19">
        <v>0</v>
      </c>
    </row>
    <row r="854" spans="1:36" x14ac:dyDescent="0.15">
      <c r="A854">
        <v>819</v>
      </c>
      <c r="B854" s="11">
        <v>530003</v>
      </c>
      <c r="C854" s="27" t="s">
        <v>2422</v>
      </c>
      <c r="D854" s="28" t="s">
        <v>2423</v>
      </c>
      <c r="E854" s="28" t="s">
        <v>598</v>
      </c>
      <c r="F854" s="28">
        <v>20060908</v>
      </c>
      <c r="G854" s="29">
        <v>23.179484353300001</v>
      </c>
      <c r="H854" s="30" t="s">
        <v>148</v>
      </c>
      <c r="I854" s="31" t="s">
        <v>149</v>
      </c>
      <c r="J854" s="25" t="s">
        <v>34</v>
      </c>
      <c r="K854" s="25" t="s">
        <v>35</v>
      </c>
      <c r="L854" s="25" t="s">
        <v>36</v>
      </c>
      <c r="M854" s="28"/>
      <c r="N854" s="28"/>
      <c r="O854" s="60" t="s">
        <v>34</v>
      </c>
      <c r="P854" s="64" t="s">
        <v>35</v>
      </c>
      <c r="Q854" s="60">
        <f>[1]!f_prt_stocktonav(B854,"2017/03/31")</f>
        <v>75.92962646484375</v>
      </c>
      <c r="R854" s="61" t="str">
        <f>[1]!f_info_fundmanager(B854)</f>
        <v>姚锦</v>
      </c>
      <c r="S854" s="62">
        <v>5.1205479452054794</v>
      </c>
      <c r="T854" s="73">
        <v>0.81787979125976562</v>
      </c>
      <c r="U854" s="16" t="s">
        <v>2424</v>
      </c>
      <c r="V854" s="17">
        <v>4.8904109589041092</v>
      </c>
      <c r="W854" s="18">
        <v>0.14014651934430034</v>
      </c>
      <c r="X854" s="19">
        <v>0.24296313119749002</v>
      </c>
      <c r="Y854" s="19">
        <v>0.1752617038713471</v>
      </c>
      <c r="Z854" s="20">
        <v>0.58431150057869652</v>
      </c>
      <c r="AA854" s="20">
        <v>0.89739160184149036</v>
      </c>
      <c r="AB854" s="20">
        <v>0.73954662690648376</v>
      </c>
      <c r="AC854" s="21" t="s">
        <v>2425</v>
      </c>
      <c r="AD854" s="22">
        <v>5</v>
      </c>
      <c r="AE854" s="22">
        <v>4</v>
      </c>
      <c r="AF854" s="22" t="s">
        <v>39</v>
      </c>
      <c r="AG854" s="16" t="s">
        <v>2426</v>
      </c>
      <c r="AH854" s="32">
        <v>0</v>
      </c>
      <c r="AI854" s="33">
        <v>1.4999999999999999E-2</v>
      </c>
      <c r="AJ854" s="33">
        <v>0</v>
      </c>
    </row>
    <row r="855" spans="1:36" x14ac:dyDescent="0.15">
      <c r="A855">
        <v>632</v>
      </c>
      <c r="B855" s="11">
        <v>40005</v>
      </c>
      <c r="C855" s="12" t="s">
        <v>2525</v>
      </c>
      <c r="D855" s="12" t="s">
        <v>2526</v>
      </c>
      <c r="E855" s="12" t="s">
        <v>323</v>
      </c>
      <c r="F855" s="12">
        <v>20060906</v>
      </c>
      <c r="G855" s="13">
        <v>21.744630533900001</v>
      </c>
      <c r="H855" s="14">
        <v>24.1170404099</v>
      </c>
      <c r="I855" s="12" t="s">
        <v>101</v>
      </c>
      <c r="J855" s="12" t="s">
        <v>34</v>
      </c>
      <c r="K855" s="12" t="s">
        <v>35</v>
      </c>
      <c r="L855" s="12" t="s">
        <v>60</v>
      </c>
      <c r="M855" s="12"/>
      <c r="N855" s="12"/>
      <c r="O855" s="60" t="s">
        <v>34</v>
      </c>
      <c r="P855" s="60" t="s">
        <v>35</v>
      </c>
      <c r="Q855" s="60">
        <f>[1]!f_prt_stocktonav(B855,"2017/03/31")</f>
        <v>82.01165771484375</v>
      </c>
      <c r="R855" s="61" t="str">
        <f>[1]!f_info_fundmanager(B855)</f>
        <v>王春</v>
      </c>
      <c r="S855" s="62">
        <v>1.4246575342465753</v>
      </c>
      <c r="T855" s="73">
        <v>0.80942314147949224</v>
      </c>
      <c r="U855" s="16" t="s">
        <v>2527</v>
      </c>
      <c r="V855" s="17">
        <v>1.1945205479452055</v>
      </c>
      <c r="W855" s="18">
        <v>0.14859066624345996</v>
      </c>
      <c r="X855" s="19">
        <v>9.7146124121641572E-2</v>
      </c>
      <c r="Y855" s="19">
        <v>0.10161455841905574</v>
      </c>
      <c r="Z855" s="20">
        <v>0.61486887100225285</v>
      </c>
      <c r="AA855" s="20">
        <v>0.42393502892984397</v>
      </c>
      <c r="AB855" s="20">
        <v>0.45605374254360609</v>
      </c>
      <c r="AC855" s="21" t="s">
        <v>2528</v>
      </c>
      <c r="AD855" s="22">
        <v>4</v>
      </c>
      <c r="AE855" s="22">
        <v>3</v>
      </c>
      <c r="AF855" s="22" t="s">
        <v>39</v>
      </c>
      <c r="AG855" s="23" t="s">
        <v>2529</v>
      </c>
      <c r="AH855" s="21" t="s">
        <v>2530</v>
      </c>
      <c r="AI855" s="19">
        <v>1.4999999999999999E-2</v>
      </c>
      <c r="AJ855" s="19">
        <v>0</v>
      </c>
    </row>
    <row r="856" spans="1:36" x14ac:dyDescent="0.15">
      <c r="A856">
        <v>380</v>
      </c>
      <c r="B856" s="11">
        <v>112002</v>
      </c>
      <c r="C856" s="12" t="s">
        <v>1106</v>
      </c>
      <c r="D856" s="12" t="s">
        <v>1107</v>
      </c>
      <c r="E856" s="12" t="s">
        <v>292</v>
      </c>
      <c r="F856" s="12">
        <v>20060816</v>
      </c>
      <c r="G856" s="13">
        <v>12.528068602899999</v>
      </c>
      <c r="H856" s="14">
        <v>13.1994667989</v>
      </c>
      <c r="I856" s="12" t="s">
        <v>52</v>
      </c>
      <c r="J856" s="12" t="s">
        <v>34</v>
      </c>
      <c r="K856" s="12" t="s">
        <v>35</v>
      </c>
      <c r="L856" s="12" t="s">
        <v>36</v>
      </c>
      <c r="M856" s="12"/>
      <c r="N856" s="12"/>
      <c r="O856" s="60" t="s">
        <v>34</v>
      </c>
      <c r="P856" s="60" t="s">
        <v>35</v>
      </c>
      <c r="Q856" s="60">
        <f>[1]!f_prt_stocktonav(B856,"2017/03/31")</f>
        <v>87.944389343261719</v>
      </c>
      <c r="R856" s="61" t="str">
        <f>[1]!f_info_fundmanager(B856)</f>
        <v>梁裕宁</v>
      </c>
      <c r="S856" s="62">
        <v>0.11506849315068493</v>
      </c>
      <c r="T856" s="73">
        <v>0.90308120727539065</v>
      </c>
      <c r="U856" s="16" t="s">
        <v>1108</v>
      </c>
      <c r="V856" s="17">
        <v>1.4986301369863013</v>
      </c>
      <c r="W856" s="18">
        <v>0.10471636354417591</v>
      </c>
      <c r="X856" s="19">
        <v>-1.5675855649876613E-2</v>
      </c>
      <c r="Y856" s="19">
        <v>4.0001502762992303E-2</v>
      </c>
      <c r="Z856" s="20">
        <v>0.46680829697779386</v>
      </c>
      <c r="AA856" s="20">
        <v>2.0162036468350478E-2</v>
      </c>
      <c r="AB856" s="20">
        <v>0.22339309162422785</v>
      </c>
      <c r="AC856" s="21" t="s">
        <v>1109</v>
      </c>
      <c r="AD856" s="22">
        <v>3</v>
      </c>
      <c r="AE856" s="22">
        <v>3</v>
      </c>
      <c r="AF856" s="22" t="s">
        <v>39</v>
      </c>
      <c r="AG856" s="23" t="s">
        <v>1110</v>
      </c>
      <c r="AH856" s="21">
        <v>0</v>
      </c>
      <c r="AI856" s="19">
        <v>1.4999999999999999E-2</v>
      </c>
      <c r="AJ856" s="19">
        <v>0</v>
      </c>
    </row>
    <row r="857" spans="1:36" x14ac:dyDescent="0.15">
      <c r="A857">
        <v>125</v>
      </c>
      <c r="B857" s="11">
        <v>519029</v>
      </c>
      <c r="C857" s="12" t="s">
        <v>547</v>
      </c>
      <c r="D857" s="12" t="s">
        <v>548</v>
      </c>
      <c r="E857" s="12" t="s">
        <v>549</v>
      </c>
      <c r="F857" s="12">
        <v>20060809</v>
      </c>
      <c r="G857" s="13">
        <v>17.6075159263</v>
      </c>
      <c r="H857" s="14">
        <v>18.3878451243</v>
      </c>
      <c r="I857" s="12" t="s">
        <v>52</v>
      </c>
      <c r="J857" s="12" t="s">
        <v>34</v>
      </c>
      <c r="K857" s="12" t="s">
        <v>35</v>
      </c>
      <c r="L857" s="12" t="s">
        <v>60</v>
      </c>
      <c r="M857" s="12"/>
      <c r="N857" s="12"/>
      <c r="O857" s="60" t="s">
        <v>34</v>
      </c>
      <c r="P857" s="60" t="s">
        <v>372</v>
      </c>
      <c r="Q857" s="60">
        <f>[1]!f_prt_stocktonav(B857,"2017/03/31")</f>
        <v>93.156211853027344</v>
      </c>
      <c r="R857" s="61" t="str">
        <f>[1]!f_info_fundmanager(B857)</f>
        <v>彭海伟</v>
      </c>
      <c r="S857" s="62">
        <v>2.1397260273972605</v>
      </c>
      <c r="T857" s="73">
        <v>0.93442085266113284</v>
      </c>
      <c r="U857" s="16" t="s">
        <v>550</v>
      </c>
      <c r="V857" s="17">
        <v>1.9095890410958904</v>
      </c>
      <c r="W857" s="18">
        <v>0.11323768301447812</v>
      </c>
      <c r="X857" s="19">
        <v>4.7771006542985273E-2</v>
      </c>
      <c r="Y857" s="19">
        <v>8.6150830100578654E-2</v>
      </c>
      <c r="Z857" s="20">
        <v>0.46697356126592604</v>
      </c>
      <c r="AA857" s="20">
        <v>0.27394823236707783</v>
      </c>
      <c r="AB857" s="20">
        <v>0.37700894147757363</v>
      </c>
      <c r="AC857" s="21" t="s">
        <v>551</v>
      </c>
      <c r="AD857" s="22">
        <v>2</v>
      </c>
      <c r="AE857" s="22">
        <v>1</v>
      </c>
      <c r="AF857" s="22" t="s">
        <v>39</v>
      </c>
      <c r="AG857" s="23" t="s">
        <v>552</v>
      </c>
      <c r="AH857" s="21">
        <v>0</v>
      </c>
      <c r="AI857" s="19">
        <v>1.4999999999999999E-2</v>
      </c>
      <c r="AJ857" s="19">
        <v>0</v>
      </c>
    </row>
    <row r="858" spans="1:36" x14ac:dyDescent="0.15">
      <c r="A858">
        <v>299</v>
      </c>
      <c r="B858" s="11">
        <v>519018</v>
      </c>
      <c r="C858" s="12" t="s">
        <v>1653</v>
      </c>
      <c r="D858" s="12" t="s">
        <v>1654</v>
      </c>
      <c r="E858" s="12" t="s">
        <v>281</v>
      </c>
      <c r="F858" s="12">
        <v>20060807</v>
      </c>
      <c r="G858" s="13">
        <v>50.611430754499999</v>
      </c>
      <c r="H858" s="14">
        <v>54.458610630199999</v>
      </c>
      <c r="I858" s="12" t="s">
        <v>101</v>
      </c>
      <c r="J858" s="12" t="s">
        <v>34</v>
      </c>
      <c r="K858" s="12" t="s">
        <v>35</v>
      </c>
      <c r="L858" s="12" t="s">
        <v>36</v>
      </c>
      <c r="M858" s="12"/>
      <c r="N858" s="12"/>
      <c r="O858" s="60" t="s">
        <v>34</v>
      </c>
      <c r="P858" s="60" t="s">
        <v>35</v>
      </c>
      <c r="Q858" s="60">
        <f>[1]!f_prt_stocktonav(B858,"2017/03/31")</f>
        <v>89.47412109375</v>
      </c>
      <c r="R858" s="61" t="str">
        <f>[1]!f_info_fundmanager(B858)</f>
        <v>佘中强</v>
      </c>
      <c r="S858" s="62">
        <v>0.6</v>
      </c>
      <c r="T858" s="73">
        <v>0.87381294250488284</v>
      </c>
      <c r="U858" s="16" t="s">
        <v>1655</v>
      </c>
      <c r="V858" s="17">
        <v>0.36986301369863012</v>
      </c>
      <c r="W858" s="18">
        <v>0.12378000674284095</v>
      </c>
      <c r="X858" s="19">
        <v>0.11820469662071066</v>
      </c>
      <c r="Y858" s="19">
        <v>0.10466095049675372</v>
      </c>
      <c r="Z858" s="20">
        <v>0.50756292480533316</v>
      </c>
      <c r="AA858" s="20">
        <v>0.43606065646537945</v>
      </c>
      <c r="AB858" s="20">
        <v>0.4351875133067773</v>
      </c>
      <c r="AC858" s="21" t="s">
        <v>107</v>
      </c>
      <c r="AD858" s="22">
        <v>2</v>
      </c>
      <c r="AE858" s="22">
        <v>2</v>
      </c>
      <c r="AF858" s="22" t="s">
        <v>39</v>
      </c>
      <c r="AG858" s="23" t="s">
        <v>284</v>
      </c>
      <c r="AH858" s="21" t="s">
        <v>1208</v>
      </c>
      <c r="AI858" s="19">
        <v>1.4999999999999999E-2</v>
      </c>
      <c r="AJ858" s="19">
        <v>0</v>
      </c>
    </row>
    <row r="859" spans="1:36" x14ac:dyDescent="0.15">
      <c r="A859">
        <v>953</v>
      </c>
      <c r="B859" s="11">
        <v>202002</v>
      </c>
      <c r="C859" s="12" t="s">
        <v>3638</v>
      </c>
      <c r="D859" s="12" t="s">
        <v>3639</v>
      </c>
      <c r="E859" s="12" t="s">
        <v>525</v>
      </c>
      <c r="F859" s="12">
        <v>20060725</v>
      </c>
      <c r="G859" s="13">
        <v>18.266844214199999</v>
      </c>
      <c r="H859" s="14">
        <v>18.804662049200001</v>
      </c>
      <c r="I859" s="12" t="s">
        <v>101</v>
      </c>
      <c r="J859" s="12" t="s">
        <v>3533</v>
      </c>
      <c r="K859" s="12" t="s">
        <v>3534</v>
      </c>
      <c r="L859" s="12" t="s">
        <v>3535</v>
      </c>
      <c r="M859" s="12"/>
      <c r="N859" s="12"/>
      <c r="O859" s="60" t="s">
        <v>34</v>
      </c>
      <c r="P859" s="60" t="s">
        <v>35</v>
      </c>
      <c r="Q859" s="60">
        <f>[1]!f_prt_stocktonav(B859,"2017/03/31")</f>
        <v>70.271644592285156</v>
      </c>
      <c r="R859" s="61" t="str">
        <f>[1]!f_info_fundmanager(B859)</f>
        <v>应帅</v>
      </c>
      <c r="S859" s="62">
        <v>4.353424657534247</v>
      </c>
      <c r="T859" s="73">
        <v>0.68404029846191405</v>
      </c>
      <c r="U859" s="16" t="s">
        <v>2857</v>
      </c>
      <c r="V859" s="17">
        <v>4.1232876712328768</v>
      </c>
      <c r="W859" s="18">
        <v>8.9406810151796842E-2</v>
      </c>
      <c r="X859" s="19">
        <v>0.15041246328449986</v>
      </c>
      <c r="Y859" s="19">
        <v>9.7360426639171008E-2</v>
      </c>
      <c r="Z859" s="20">
        <v>0.42349526372064472</v>
      </c>
      <c r="AA859" s="20">
        <v>0.60952356655695572</v>
      </c>
      <c r="AB859" s="20">
        <v>0.45887324488983566</v>
      </c>
      <c r="AC859" s="21" t="s">
        <v>3609</v>
      </c>
      <c r="AD859" s="22">
        <v>3</v>
      </c>
      <c r="AE859" s="22">
        <v>2</v>
      </c>
      <c r="AF859" s="22" t="s">
        <v>39</v>
      </c>
      <c r="AG859" s="23" t="s">
        <v>1110</v>
      </c>
      <c r="AH859" s="21">
        <v>0</v>
      </c>
      <c r="AI859" s="19">
        <v>1.4999999999999999E-2</v>
      </c>
      <c r="AJ859" s="19">
        <v>0</v>
      </c>
    </row>
    <row r="860" spans="1:36" x14ac:dyDescent="0.15">
      <c r="A860">
        <v>703</v>
      </c>
      <c r="B860" s="11">
        <v>160607</v>
      </c>
      <c r="C860" s="12" t="s">
        <v>1135</v>
      </c>
      <c r="D860" s="12" t="s">
        <v>1136</v>
      </c>
      <c r="E860" s="12" t="s">
        <v>530</v>
      </c>
      <c r="F860" s="12">
        <v>20060718</v>
      </c>
      <c r="G860" s="13">
        <v>18.546764185600001</v>
      </c>
      <c r="H860" s="14">
        <v>19.759103551799999</v>
      </c>
      <c r="I860" s="12" t="s">
        <v>101</v>
      </c>
      <c r="J860" s="12" t="s">
        <v>34</v>
      </c>
      <c r="K860" s="12" t="s">
        <v>35</v>
      </c>
      <c r="L860" s="12" t="s">
        <v>60</v>
      </c>
      <c r="M860" s="12"/>
      <c r="N860" s="12"/>
      <c r="O860" s="60" t="s">
        <v>34</v>
      </c>
      <c r="P860" s="60" t="s">
        <v>35</v>
      </c>
      <c r="Q860" s="60">
        <f>[1]!f_prt_stocktonav(B860,"2017/03/31")</f>
        <v>79.963645935058594</v>
      </c>
      <c r="R860" s="61" t="str">
        <f>[1]!f_info_fundmanager(B860)</f>
        <v>谢书英</v>
      </c>
      <c r="S860" s="62">
        <v>1.8082191780821917</v>
      </c>
      <c r="T860" s="73">
        <v>0.9019434356689453</v>
      </c>
      <c r="U860" s="16" t="s">
        <v>1137</v>
      </c>
      <c r="V860" s="17">
        <v>1.5780821917808219</v>
      </c>
      <c r="W860" s="18">
        <v>0.14669569826029871</v>
      </c>
      <c r="X860" s="19">
        <v>0.17367367298597602</v>
      </c>
      <c r="Y860" s="19">
        <v>0.12509977810820194</v>
      </c>
      <c r="Z860" s="20">
        <v>0.61742748869959918</v>
      </c>
      <c r="AA860" s="20">
        <v>0.70681520537040443</v>
      </c>
      <c r="AB860" s="20">
        <v>0.56727131389428909</v>
      </c>
      <c r="AC860" s="21" t="s">
        <v>1138</v>
      </c>
      <c r="AD860" s="22">
        <v>3</v>
      </c>
      <c r="AE860" s="22">
        <v>4</v>
      </c>
      <c r="AF860" s="22" t="s">
        <v>39</v>
      </c>
      <c r="AG860" s="23" t="s">
        <v>1139</v>
      </c>
      <c r="AH860" s="21">
        <v>0</v>
      </c>
      <c r="AI860" s="19">
        <v>1.4999999999999999E-2</v>
      </c>
      <c r="AJ860" s="19">
        <v>0</v>
      </c>
    </row>
    <row r="861" spans="1:36" x14ac:dyDescent="0.15">
      <c r="A861">
        <v>930</v>
      </c>
      <c r="B861" s="11">
        <v>483003</v>
      </c>
      <c r="C861" s="12" t="s">
        <v>3414</v>
      </c>
      <c r="D861" s="12" t="s">
        <v>3415</v>
      </c>
      <c r="E861" s="12" t="s">
        <v>79</v>
      </c>
      <c r="F861" s="12">
        <v>20060713</v>
      </c>
      <c r="G861" s="13">
        <v>18.665524521399998</v>
      </c>
      <c r="H861" s="14">
        <v>20.387760930199999</v>
      </c>
      <c r="I861" s="12" t="s">
        <v>101</v>
      </c>
      <c r="J861" s="12" t="s">
        <v>34</v>
      </c>
      <c r="K861" s="12" t="s">
        <v>35</v>
      </c>
      <c r="L861" s="12" t="s">
        <v>60</v>
      </c>
      <c r="M861" s="12"/>
      <c r="N861" s="12"/>
      <c r="O861" s="60" t="s">
        <v>34</v>
      </c>
      <c r="P861" s="60" t="s">
        <v>35</v>
      </c>
      <c r="Q861" s="60">
        <f>[1]!f_prt_stocktonav(B861,"2017/03/31")</f>
        <v>71.165229797363281</v>
      </c>
      <c r="R861" s="61" t="str">
        <f>[1]!f_info_fundmanager(B861)</f>
        <v>黄安乐,胡文彪</v>
      </c>
      <c r="S861" s="62">
        <v>3.5534246575342467</v>
      </c>
      <c r="T861" s="73">
        <v>0.71424072265625005</v>
      </c>
      <c r="U861" s="16" t="s">
        <v>3416</v>
      </c>
      <c r="V861" s="17">
        <v>3.3232876712328765</v>
      </c>
      <c r="W861" s="18">
        <v>6.0920784423083019E-2</v>
      </c>
      <c r="X861" s="19">
        <v>0.10516114864527371</v>
      </c>
      <c r="Y861" s="19">
        <v>2.4978976021948762E-2</v>
      </c>
      <c r="Z861" s="20">
        <v>0.30268783312231323</v>
      </c>
      <c r="AA861" s="20">
        <v>0.42747844868005819</v>
      </c>
      <c r="AB861" s="20">
        <v>0.17406777754765704</v>
      </c>
      <c r="AC861" s="21" t="s">
        <v>3417</v>
      </c>
      <c r="AD861" s="22">
        <v>1</v>
      </c>
      <c r="AE861" s="22">
        <v>2</v>
      </c>
      <c r="AF861" s="22" t="s">
        <v>39</v>
      </c>
      <c r="AG861" s="23" t="s">
        <v>1115</v>
      </c>
      <c r="AH861" s="21">
        <v>0</v>
      </c>
      <c r="AI861" s="19">
        <v>1.4999999999999999E-2</v>
      </c>
      <c r="AJ861" s="19">
        <v>0</v>
      </c>
    </row>
    <row r="862" spans="1:36" x14ac:dyDescent="0.15">
      <c r="A862">
        <v>516</v>
      </c>
      <c r="B862" s="11">
        <v>260108</v>
      </c>
      <c r="C862" s="12" t="s">
        <v>1834</v>
      </c>
      <c r="D862" s="12" t="s">
        <v>1835</v>
      </c>
      <c r="E862" s="12" t="s">
        <v>493</v>
      </c>
      <c r="F862" s="12">
        <v>20060628</v>
      </c>
      <c r="G862" s="13">
        <v>9.9184532904000005</v>
      </c>
      <c r="H862" s="14">
        <v>10.517828977700001</v>
      </c>
      <c r="I862" s="12" t="s">
        <v>101</v>
      </c>
      <c r="J862" s="12" t="s">
        <v>34</v>
      </c>
      <c r="K862" s="12" t="s">
        <v>35</v>
      </c>
      <c r="L862" s="12" t="s">
        <v>60</v>
      </c>
      <c r="M862" s="12"/>
      <c r="N862" s="12"/>
      <c r="O862" s="60" t="s">
        <v>34</v>
      </c>
      <c r="P862" s="60" t="s">
        <v>35</v>
      </c>
      <c r="Q862" s="60">
        <f>[1]!f_prt_stocktonav(B862,"2017/03/31")</f>
        <v>84.94049072265625</v>
      </c>
      <c r="R862" s="61" t="str">
        <f>[1]!f_info_fundmanager(B862)</f>
        <v>刘彦春</v>
      </c>
      <c r="S862" s="62">
        <v>1.978082191780822</v>
      </c>
      <c r="T862" s="73">
        <v>0.86169555664062503</v>
      </c>
      <c r="U862" s="16" t="s">
        <v>1373</v>
      </c>
      <c r="V862" s="17">
        <v>1.747945205479452</v>
      </c>
      <c r="W862" s="18">
        <v>7.4556478443097873E-2</v>
      </c>
      <c r="X862" s="19">
        <v>7.642850199191642E-2</v>
      </c>
      <c r="Y862" s="19">
        <v>6.9771206603194802E-2</v>
      </c>
      <c r="Z862" s="20">
        <v>0.34957588945116008</v>
      </c>
      <c r="AA862" s="20">
        <v>0.35379032679713818</v>
      </c>
      <c r="AB862" s="20">
        <v>0.33560214605741456</v>
      </c>
      <c r="AC862" s="21" t="s">
        <v>1836</v>
      </c>
      <c r="AD862" s="22">
        <v>2</v>
      </c>
      <c r="AE862" s="22">
        <v>2</v>
      </c>
      <c r="AF862" s="22" t="s">
        <v>39</v>
      </c>
      <c r="AG862" s="23" t="s">
        <v>546</v>
      </c>
      <c r="AH862" s="21">
        <v>0</v>
      </c>
      <c r="AI862" s="19">
        <v>1.4999999999999999E-2</v>
      </c>
      <c r="AJ862" s="19">
        <v>0</v>
      </c>
    </row>
    <row r="863" spans="1:36" x14ac:dyDescent="0.15">
      <c r="A863">
        <v>821</v>
      </c>
      <c r="B863" s="11">
        <v>240008</v>
      </c>
      <c r="C863" s="12" t="s">
        <v>2674</v>
      </c>
      <c r="D863" s="12" t="s">
        <v>2675</v>
      </c>
      <c r="E863" s="12" t="s">
        <v>695</v>
      </c>
      <c r="F863" s="12">
        <v>20060615</v>
      </c>
      <c r="G863" s="13">
        <v>15.7553118096</v>
      </c>
      <c r="H863" s="14">
        <v>16.867694192199998</v>
      </c>
      <c r="I863" s="12" t="s">
        <v>101</v>
      </c>
      <c r="J863" s="12" t="s">
        <v>34</v>
      </c>
      <c r="K863" s="12" t="s">
        <v>35</v>
      </c>
      <c r="L863" s="12" t="s">
        <v>36</v>
      </c>
      <c r="M863" s="12"/>
      <c r="N863" s="12"/>
      <c r="O863" s="60" t="s">
        <v>34</v>
      </c>
      <c r="P863" s="60" t="s">
        <v>59</v>
      </c>
      <c r="Q863" s="60">
        <f>[1]!f_prt_stocktonav(B863,"2017/03/31")</f>
        <v>75.8604736328125</v>
      </c>
      <c r="R863" s="61" t="str">
        <f>[1]!f_info_fundmanager(B863)</f>
        <v>毛文博,闫旭</v>
      </c>
      <c r="S863" s="62">
        <v>2.117808219178082</v>
      </c>
      <c r="T863" s="73">
        <v>0.79826309204101564</v>
      </c>
      <c r="U863" s="16" t="s">
        <v>2676</v>
      </c>
      <c r="V863" s="17">
        <v>1.8876712328767122</v>
      </c>
      <c r="W863" s="18">
        <v>0.17980507722686201</v>
      </c>
      <c r="X863" s="19">
        <v>0.12252312872602245</v>
      </c>
      <c r="Y863" s="19">
        <v>0.17562685111895918</v>
      </c>
      <c r="Z863" s="20">
        <v>0.69002134024532413</v>
      </c>
      <c r="AA863" s="20">
        <v>0.46484165076259149</v>
      </c>
      <c r="AB863" s="20">
        <v>0.69790481375462121</v>
      </c>
      <c r="AC863" s="21" t="s">
        <v>2677</v>
      </c>
      <c r="AD863" s="22">
        <v>5</v>
      </c>
      <c r="AE863" s="22">
        <v>1</v>
      </c>
      <c r="AF863" s="22" t="s">
        <v>39</v>
      </c>
      <c r="AG863" s="23" t="s">
        <v>698</v>
      </c>
      <c r="AH863" s="21">
        <v>0</v>
      </c>
      <c r="AI863" s="19">
        <v>1.4999999999999999E-2</v>
      </c>
      <c r="AJ863" s="19">
        <v>0</v>
      </c>
    </row>
    <row r="864" spans="1:36" x14ac:dyDescent="0.15">
      <c r="A864">
        <v>531</v>
      </c>
      <c r="B864" s="11">
        <v>519690</v>
      </c>
      <c r="C864" s="27" t="s">
        <v>2925</v>
      </c>
      <c r="D864" s="28" t="s">
        <v>2926</v>
      </c>
      <c r="E864" s="28" t="s">
        <v>1098</v>
      </c>
      <c r="F864" s="28">
        <v>20060614</v>
      </c>
      <c r="G864" s="29">
        <v>20.442384926399999</v>
      </c>
      <c r="H864" s="30" t="s">
        <v>148</v>
      </c>
      <c r="I864" s="31" t="s">
        <v>149</v>
      </c>
      <c r="J864" s="25" t="s">
        <v>34</v>
      </c>
      <c r="K864" s="25" t="s">
        <v>35</v>
      </c>
      <c r="L864" s="25" t="s">
        <v>36</v>
      </c>
      <c r="M864" s="28"/>
      <c r="N864" s="28"/>
      <c r="O864" s="60" t="s">
        <v>34</v>
      </c>
      <c r="P864" s="64" t="s">
        <v>35</v>
      </c>
      <c r="Q864" s="60">
        <f>[1]!f_prt_stocktonav(B864,"2017/03/31")</f>
        <v>84.575927734375</v>
      </c>
      <c r="R864" s="61" t="str">
        <f>[1]!f_info_fundmanager(B864)</f>
        <v>唐倩</v>
      </c>
      <c r="S864" s="62">
        <v>3.3013698630136985</v>
      </c>
      <c r="T864" s="73">
        <v>0.77201675415039062</v>
      </c>
      <c r="U864" s="16" t="s">
        <v>2927</v>
      </c>
      <c r="V864" s="17">
        <v>3.0712328767123287</v>
      </c>
      <c r="W864" s="18">
        <v>0.14405507353219194</v>
      </c>
      <c r="X864" s="19">
        <v>0.13239571465572841</v>
      </c>
      <c r="Y864" s="19">
        <v>0.10215809217355654</v>
      </c>
      <c r="Z864" s="20">
        <v>0.58709236740205739</v>
      </c>
      <c r="AA864" s="20">
        <v>0.51312049417165417</v>
      </c>
      <c r="AB864" s="20">
        <v>0.45367703043943564</v>
      </c>
      <c r="AC864" s="21" t="s">
        <v>2928</v>
      </c>
      <c r="AD864" s="22">
        <v>3</v>
      </c>
      <c r="AE864" s="22">
        <v>3</v>
      </c>
      <c r="AF864" s="22" t="s">
        <v>39</v>
      </c>
      <c r="AG864" s="16">
        <v>0</v>
      </c>
      <c r="AH864" s="32">
        <v>0</v>
      </c>
      <c r="AI864" s="33">
        <v>1.4999999999999999E-2</v>
      </c>
      <c r="AJ864" s="33">
        <v>0</v>
      </c>
    </row>
    <row r="865" spans="1:36" x14ac:dyDescent="0.15">
      <c r="A865">
        <v>446</v>
      </c>
      <c r="B865" s="11">
        <v>450002</v>
      </c>
      <c r="C865" s="12" t="s">
        <v>1982</v>
      </c>
      <c r="D865" s="12" t="s">
        <v>1983</v>
      </c>
      <c r="E865" s="12" t="s">
        <v>314</v>
      </c>
      <c r="F865" s="12">
        <v>20060614</v>
      </c>
      <c r="G865" s="13">
        <v>22.8361538815</v>
      </c>
      <c r="H865" s="14">
        <v>24.375911933299999</v>
      </c>
      <c r="I865" s="12" t="s">
        <v>101</v>
      </c>
      <c r="J865" s="12" t="s">
        <v>34</v>
      </c>
      <c r="K865" s="12" t="s">
        <v>35</v>
      </c>
      <c r="L865" s="12" t="s">
        <v>36</v>
      </c>
      <c r="M865" s="12"/>
      <c r="N865" s="12"/>
      <c r="O865" s="60" t="s">
        <v>34</v>
      </c>
      <c r="P865" s="60" t="s">
        <v>35</v>
      </c>
      <c r="Q865" s="60">
        <f>[1]!f_prt_stocktonav(B865,"2017/03/31")</f>
        <v>86.394119262695313</v>
      </c>
      <c r="R865" s="61" t="str">
        <f>[1]!f_info_fundmanager(B865)</f>
        <v>赵晓东</v>
      </c>
      <c r="S865" s="62">
        <v>2.2821917808219179</v>
      </c>
      <c r="T865" s="73">
        <v>0.85086227416992188</v>
      </c>
      <c r="U865" s="16" t="s">
        <v>1557</v>
      </c>
      <c r="V865" s="17">
        <v>2.0520547945205481</v>
      </c>
      <c r="W865" s="18">
        <v>0.17462256225438888</v>
      </c>
      <c r="X865" s="19">
        <v>0.16211765770084785</v>
      </c>
      <c r="Y865" s="19">
        <v>0.13096591976217575</v>
      </c>
      <c r="Z865" s="20">
        <v>0.72959925187364538</v>
      </c>
      <c r="AA865" s="20">
        <v>0.63383577110948364</v>
      </c>
      <c r="AB865" s="20">
        <v>0.58046578250459768</v>
      </c>
      <c r="AC865" s="21" t="s">
        <v>1984</v>
      </c>
      <c r="AD865" s="22">
        <v>3</v>
      </c>
      <c r="AE865" s="22">
        <v>4</v>
      </c>
      <c r="AF865" s="22" t="s">
        <v>39</v>
      </c>
      <c r="AG865" s="23" t="s">
        <v>546</v>
      </c>
      <c r="AH865" s="21">
        <v>0</v>
      </c>
      <c r="AI865" s="19">
        <v>1.4999999999999999E-2</v>
      </c>
      <c r="AJ865" s="19">
        <v>0</v>
      </c>
    </row>
    <row r="866" spans="1:36" x14ac:dyDescent="0.15">
      <c r="A866">
        <v>481</v>
      </c>
      <c r="B866" s="11">
        <v>110009</v>
      </c>
      <c r="C866" s="12" t="s">
        <v>1977</v>
      </c>
      <c r="D866" s="12" t="s">
        <v>1978</v>
      </c>
      <c r="E866" s="12" t="s">
        <v>292</v>
      </c>
      <c r="F866" s="12">
        <v>20060613</v>
      </c>
      <c r="G866" s="13">
        <v>27.976026157500002</v>
      </c>
      <c r="H866" s="14">
        <v>30.310945991600001</v>
      </c>
      <c r="I866" s="12" t="s">
        <v>101</v>
      </c>
      <c r="J866" s="12" t="s">
        <v>34</v>
      </c>
      <c r="K866" s="12" t="s">
        <v>35</v>
      </c>
      <c r="L866" s="12" t="s">
        <v>60</v>
      </c>
      <c r="M866" s="12"/>
      <c r="N866" s="12"/>
      <c r="O866" s="60" t="s">
        <v>34</v>
      </c>
      <c r="P866" s="60" t="s">
        <v>35</v>
      </c>
      <c r="Q866" s="60">
        <f>[1]!f_prt_stocktonav(B866,"2017/03/31")</f>
        <v>85.66680908203125</v>
      </c>
      <c r="R866" s="61" t="str">
        <f>[1]!f_info_fundmanager(B866)</f>
        <v>郑希</v>
      </c>
      <c r="S866" s="62">
        <v>3.2438356164383562</v>
      </c>
      <c r="T866" s="73">
        <v>0.85193183898925784</v>
      </c>
      <c r="U866" s="16" t="s">
        <v>1979</v>
      </c>
      <c r="V866" s="17">
        <v>3.0136986301369864</v>
      </c>
      <c r="W866" s="18">
        <v>0.13034298827273405</v>
      </c>
      <c r="X866" s="19">
        <v>0.14270661542768526</v>
      </c>
      <c r="Y866" s="19">
        <v>8.9239839889091233E-2</v>
      </c>
      <c r="Z866" s="20">
        <v>0.53439657738089053</v>
      </c>
      <c r="AA866" s="20">
        <v>0.52248336347829083</v>
      </c>
      <c r="AB866" s="20">
        <v>0.39453834781814084</v>
      </c>
      <c r="AC866" s="21" t="s">
        <v>364</v>
      </c>
      <c r="AD866" s="22">
        <v>1</v>
      </c>
      <c r="AE866" s="22">
        <v>3</v>
      </c>
      <c r="AF866" s="22" t="s">
        <v>39</v>
      </c>
      <c r="AG866" s="23" t="s">
        <v>296</v>
      </c>
      <c r="AH866" s="21">
        <v>0</v>
      </c>
      <c r="AI866" s="19">
        <v>1.4999999999999999E-2</v>
      </c>
      <c r="AJ866" s="19">
        <v>0</v>
      </c>
    </row>
    <row r="867" spans="1:36" x14ac:dyDescent="0.15">
      <c r="A867">
        <v>754</v>
      </c>
      <c r="B867" s="11">
        <v>180010</v>
      </c>
      <c r="C867" s="12" t="s">
        <v>3272</v>
      </c>
      <c r="D867" s="12" t="s">
        <v>3273</v>
      </c>
      <c r="E867" s="12" t="s">
        <v>345</v>
      </c>
      <c r="F867" s="12">
        <v>20060609</v>
      </c>
      <c r="G867" s="13">
        <v>27.404167323300001</v>
      </c>
      <c r="H867" s="14">
        <v>27.8248454951</v>
      </c>
      <c r="I867" s="12" t="s">
        <v>101</v>
      </c>
      <c r="J867" s="12" t="s">
        <v>34</v>
      </c>
      <c r="K867" s="12" t="s">
        <v>35</v>
      </c>
      <c r="L867" s="12" t="s">
        <v>36</v>
      </c>
      <c r="M867" s="12"/>
      <c r="N867" s="12"/>
      <c r="O867" s="60" t="s">
        <v>34</v>
      </c>
      <c r="P867" s="60" t="s">
        <v>35</v>
      </c>
      <c r="Q867" s="60">
        <f>[1]!f_prt_stocktonav(B867,"2017/03/31")</f>
        <v>78.165451049804687</v>
      </c>
      <c r="R867" s="61" t="str">
        <f>[1]!f_info_fundmanager(B867)</f>
        <v>王华,贲兴振</v>
      </c>
      <c r="S867" s="62">
        <v>0.72876712328767124</v>
      </c>
      <c r="T867" s="73">
        <v>0.72959014892578122</v>
      </c>
      <c r="U867" s="16" t="s">
        <v>3274</v>
      </c>
      <c r="V867" s="17">
        <v>0.49863013698630138</v>
      </c>
      <c r="W867" s="18">
        <v>0.15402747947824702</v>
      </c>
      <c r="X867" s="19">
        <v>0.1114470139288577</v>
      </c>
      <c r="Y867" s="19">
        <v>0.13168037833655166</v>
      </c>
      <c r="Z867" s="20">
        <v>0.63619553068043833</v>
      </c>
      <c r="AA867" s="20">
        <v>0.48227256951975483</v>
      </c>
      <c r="AB867" s="20">
        <v>0.58831116601483591</v>
      </c>
      <c r="AC867" s="21" t="s">
        <v>683</v>
      </c>
      <c r="AD867" s="22">
        <v>4</v>
      </c>
      <c r="AE867" s="22">
        <v>3</v>
      </c>
      <c r="AF867" s="22" t="s">
        <v>39</v>
      </c>
      <c r="AG867" s="23" t="s">
        <v>538</v>
      </c>
      <c r="AH867" s="21">
        <v>0</v>
      </c>
      <c r="AI867" s="19">
        <v>1.4999999999999999E-2</v>
      </c>
      <c r="AJ867" s="19">
        <v>0</v>
      </c>
    </row>
    <row r="868" spans="1:36" x14ac:dyDescent="0.15">
      <c r="A868">
        <v>367</v>
      </c>
      <c r="B868" s="11">
        <v>270006</v>
      </c>
      <c r="C868" s="12" t="s">
        <v>1171</v>
      </c>
      <c r="D868" s="12" t="s">
        <v>1172</v>
      </c>
      <c r="E868" s="12" t="s">
        <v>91</v>
      </c>
      <c r="F868" s="12">
        <v>20060517</v>
      </c>
      <c r="G868" s="13">
        <v>40.526319802099998</v>
      </c>
      <c r="H868" s="14">
        <v>43.2548149685</v>
      </c>
      <c r="I868" s="12" t="s">
        <v>33</v>
      </c>
      <c r="J868" s="12" t="s">
        <v>34</v>
      </c>
      <c r="K868" s="12" t="s">
        <v>35</v>
      </c>
      <c r="L868" s="12" t="s">
        <v>60</v>
      </c>
      <c r="M868" s="12"/>
      <c r="N868" s="12"/>
      <c r="O868" s="60" t="s">
        <v>34</v>
      </c>
      <c r="P868" s="60" t="s">
        <v>35</v>
      </c>
      <c r="Q868" s="60">
        <f>[1]!f_prt_stocktonav(B868,"2017/03/31")</f>
        <v>88.144523620605469</v>
      </c>
      <c r="R868" s="61" t="str">
        <f>[1]!f_info_fundmanager(B868)</f>
        <v>李巍,王小松</v>
      </c>
      <c r="S868" s="62">
        <v>3.0410958904109591</v>
      </c>
      <c r="T868" s="73">
        <v>0.90013725280761714</v>
      </c>
      <c r="U868" s="16" t="s">
        <v>1173</v>
      </c>
      <c r="V868" s="17">
        <v>2.8109589041095893</v>
      </c>
      <c r="W868" s="18">
        <v>0.13408529500412425</v>
      </c>
      <c r="X868" s="19">
        <v>9.6806248493586336E-2</v>
      </c>
      <c r="Y868" s="19">
        <v>8.4833051631685516E-2</v>
      </c>
      <c r="Z868" s="20">
        <v>0.53943065070882679</v>
      </c>
      <c r="AA868" s="20">
        <v>0.39224723289558133</v>
      </c>
      <c r="AB868" s="20">
        <v>0.3778770991979391</v>
      </c>
      <c r="AC868" s="21" t="s">
        <v>151</v>
      </c>
      <c r="AD868" s="22">
        <v>2</v>
      </c>
      <c r="AE868" s="22">
        <v>2</v>
      </c>
      <c r="AF868" s="22" t="s">
        <v>39</v>
      </c>
      <c r="AG868" s="23" t="s">
        <v>214</v>
      </c>
      <c r="AH868" s="21" t="s">
        <v>1174</v>
      </c>
      <c r="AI868" s="19">
        <v>1.4999999999999999E-2</v>
      </c>
      <c r="AJ868" s="19">
        <v>0</v>
      </c>
    </row>
    <row r="869" spans="1:36" x14ac:dyDescent="0.15">
      <c r="A869">
        <v>555</v>
      </c>
      <c r="B869" s="11">
        <v>519994</v>
      </c>
      <c r="C869" s="12" t="s">
        <v>1798</v>
      </c>
      <c r="D869" s="12" t="s">
        <v>1799</v>
      </c>
      <c r="E869" s="12" t="s">
        <v>1800</v>
      </c>
      <c r="F869" s="12">
        <v>20060430</v>
      </c>
      <c r="G869" s="13">
        <v>21.3512717471</v>
      </c>
      <c r="H869" s="14">
        <v>23.122975288599999</v>
      </c>
      <c r="I869" s="12" t="s">
        <v>33</v>
      </c>
      <c r="J869" s="12" t="s">
        <v>34</v>
      </c>
      <c r="K869" s="12" t="s">
        <v>35</v>
      </c>
      <c r="L869" s="12" t="s">
        <v>36</v>
      </c>
      <c r="M869" s="12"/>
      <c r="N869" s="12"/>
      <c r="O869" s="60" t="s">
        <v>34</v>
      </c>
      <c r="P869" s="60" t="s">
        <v>35</v>
      </c>
      <c r="Q869" s="60">
        <f>[1]!f_prt_stocktonav(B869,"2017/03/31")</f>
        <v>83.928123474121094</v>
      </c>
      <c r="R869" s="61" t="str">
        <f>[1]!f_info_fundmanager(B869)</f>
        <v>常松</v>
      </c>
      <c r="S869" s="62">
        <v>0.71232876712328763</v>
      </c>
      <c r="T869" s="73">
        <v>0.86438407897949221</v>
      </c>
      <c r="U869" s="16" t="s">
        <v>1801</v>
      </c>
      <c r="V869" s="17">
        <v>0.48219178082191783</v>
      </c>
      <c r="W869" s="18">
        <v>0.11084014254535803</v>
      </c>
      <c r="X869" s="19">
        <v>0.22686190384681892</v>
      </c>
      <c r="Y869" s="19">
        <v>0.1040915210340243</v>
      </c>
      <c r="Z869" s="20">
        <v>0.45846129566613425</v>
      </c>
      <c r="AA869" s="20">
        <v>0.76736294076939349</v>
      </c>
      <c r="AB869" s="20">
        <v>0.44173163176996599</v>
      </c>
      <c r="AC869" s="21" t="s">
        <v>1802</v>
      </c>
      <c r="AD869" s="22">
        <v>1</v>
      </c>
      <c r="AE869" s="22">
        <v>3</v>
      </c>
      <c r="AF869" s="22" t="s">
        <v>39</v>
      </c>
      <c r="AG869" s="23" t="s">
        <v>233</v>
      </c>
      <c r="AH869" s="21" t="s">
        <v>1803</v>
      </c>
      <c r="AI869" s="19">
        <v>1.4999999999999999E-2</v>
      </c>
      <c r="AJ869" s="19">
        <v>0</v>
      </c>
    </row>
    <row r="870" spans="1:36" x14ac:dyDescent="0.15">
      <c r="A870">
        <v>739</v>
      </c>
      <c r="B870" s="11">
        <v>550001</v>
      </c>
      <c r="C870" s="12" t="s">
        <v>4128</v>
      </c>
      <c r="D870" s="12" t="s">
        <v>4129</v>
      </c>
      <c r="E870" s="12" t="s">
        <v>1480</v>
      </c>
      <c r="F870" s="12">
        <v>20060429</v>
      </c>
      <c r="G870" s="13">
        <v>15.8948087331</v>
      </c>
      <c r="H870" s="14">
        <v>15.396823508800001</v>
      </c>
      <c r="I870" s="12" t="s">
        <v>101</v>
      </c>
      <c r="J870" s="12" t="s">
        <v>3533</v>
      </c>
      <c r="K870" s="12" t="s">
        <v>3534</v>
      </c>
      <c r="L870" s="12" t="s">
        <v>3535</v>
      </c>
      <c r="M870" s="12"/>
      <c r="N870" s="12"/>
      <c r="O870" s="60" t="s">
        <v>34</v>
      </c>
      <c r="P870" s="60" t="s">
        <v>35</v>
      </c>
      <c r="Q870" s="60">
        <f>[1]!f_prt_stocktonav(B870,"2017/03/31")</f>
        <v>78.797554016113281</v>
      </c>
      <c r="R870" s="61" t="str">
        <f>[1]!f_info_fundmanager(B870)</f>
        <v>闾志刚</v>
      </c>
      <c r="S870" s="62">
        <v>6.8547945205479452</v>
      </c>
      <c r="T870" s="73">
        <v>0.5065226364135742</v>
      </c>
      <c r="U870" s="16" t="s">
        <v>4130</v>
      </c>
      <c r="V870" s="17">
        <v>6.624657534246575</v>
      </c>
      <c r="W870" s="18">
        <v>0.13166388122320138</v>
      </c>
      <c r="X870" s="19">
        <v>0.1817591295168772</v>
      </c>
      <c r="Y870" s="19">
        <v>0.13478905898650684</v>
      </c>
      <c r="Z870" s="20">
        <v>0.55845563945999888</v>
      </c>
      <c r="AA870" s="20">
        <v>0.64680617267793805</v>
      </c>
      <c r="AB870" s="20">
        <v>0.55328209243002036</v>
      </c>
      <c r="AC870" s="21" t="s">
        <v>4131</v>
      </c>
      <c r="AD870" s="22">
        <v>5</v>
      </c>
      <c r="AE870" s="22">
        <v>3</v>
      </c>
      <c r="AF870" s="22" t="s">
        <v>39</v>
      </c>
      <c r="AG870" s="23" t="s">
        <v>4001</v>
      </c>
      <c r="AH870" s="21" t="s">
        <v>48</v>
      </c>
      <c r="AI870" s="19">
        <v>1.4999999999999999E-2</v>
      </c>
      <c r="AJ870" s="19">
        <v>0</v>
      </c>
    </row>
    <row r="871" spans="1:36" x14ac:dyDescent="0.15">
      <c r="A871">
        <v>186</v>
      </c>
      <c r="B871" s="11">
        <v>121003</v>
      </c>
      <c r="C871" s="12" t="s">
        <v>1698</v>
      </c>
      <c r="D871" s="12" t="s">
        <v>1699</v>
      </c>
      <c r="E871" s="12" t="s">
        <v>230</v>
      </c>
      <c r="F871" s="12">
        <v>20060419</v>
      </c>
      <c r="G871" s="13">
        <v>11.482489360500001</v>
      </c>
      <c r="H871" s="14">
        <v>12.2008638539</v>
      </c>
      <c r="I871" s="12" t="s">
        <v>101</v>
      </c>
      <c r="J871" s="12" t="s">
        <v>34</v>
      </c>
      <c r="K871" s="12" t="s">
        <v>35</v>
      </c>
      <c r="L871" s="12" t="s">
        <v>60</v>
      </c>
      <c r="M871" s="12"/>
      <c r="N871" s="12"/>
      <c r="O871" s="60" t="s">
        <v>34</v>
      </c>
      <c r="P871" s="60" t="s">
        <v>35</v>
      </c>
      <c r="Q871" s="60">
        <f>[1]!f_prt_stocktonav(B871,"2017/03/31")</f>
        <v>92.019050598144531</v>
      </c>
      <c r="R871" s="61" t="str">
        <f>[1]!f_info_fundmanager(B871)</f>
        <v>于雷</v>
      </c>
      <c r="S871" s="62">
        <v>1.3589041095890411</v>
      </c>
      <c r="T871" s="73">
        <v>0.87064949035644534</v>
      </c>
      <c r="U871" s="16" t="s">
        <v>1700</v>
      </c>
      <c r="V871" s="17">
        <v>1.1287671232876713</v>
      </c>
      <c r="W871" s="18">
        <v>7.3209115793633872E-2</v>
      </c>
      <c r="X871" s="19">
        <v>1.1739959465847605E-2</v>
      </c>
      <c r="Y871" s="19">
        <v>1.400248812582805E-2</v>
      </c>
      <c r="Z871" s="20">
        <v>0.34343131767270851</v>
      </c>
      <c r="AA871" s="20">
        <v>0.14383486564648601</v>
      </c>
      <c r="AB871" s="20">
        <v>0.12950250849877079</v>
      </c>
      <c r="AC871" s="21" t="s">
        <v>1701</v>
      </c>
      <c r="AD871" s="22">
        <v>1</v>
      </c>
      <c r="AE871" s="22">
        <v>2</v>
      </c>
      <c r="AF871" s="22" t="s">
        <v>39</v>
      </c>
      <c r="AG871" s="23" t="s">
        <v>1702</v>
      </c>
      <c r="AH871" s="21">
        <v>0</v>
      </c>
      <c r="AI871" s="19">
        <v>1.4999999999999999E-2</v>
      </c>
      <c r="AJ871" s="19">
        <v>0</v>
      </c>
    </row>
    <row r="872" spans="1:36" x14ac:dyDescent="0.15">
      <c r="A872">
        <v>817</v>
      </c>
      <c r="B872" s="11">
        <v>200006</v>
      </c>
      <c r="C872" s="12" t="s">
        <v>1970</v>
      </c>
      <c r="D872" s="12" t="s">
        <v>1971</v>
      </c>
      <c r="E872" s="12" t="s">
        <v>1674</v>
      </c>
      <c r="F872" s="12">
        <v>20060406</v>
      </c>
      <c r="G872" s="13">
        <v>10.0160091894</v>
      </c>
      <c r="H872" s="14">
        <v>13.4691909484</v>
      </c>
      <c r="I872" s="12" t="s">
        <v>101</v>
      </c>
      <c r="J872" s="12" t="s">
        <v>34</v>
      </c>
      <c r="K872" s="12" t="s">
        <v>35</v>
      </c>
      <c r="L872" s="12" t="s">
        <v>36</v>
      </c>
      <c r="M872" s="12"/>
      <c r="N872" s="12"/>
      <c r="O872" s="60" t="s">
        <v>34</v>
      </c>
      <c r="P872" s="60" t="s">
        <v>35</v>
      </c>
      <c r="Q872" s="60">
        <f>[1]!f_prt_stocktonav(B872,"2017/03/31")</f>
        <v>76.007583618164062</v>
      </c>
      <c r="R872" s="61" t="str">
        <f>[1]!f_info_fundmanager(B872)</f>
        <v>郑帮强</v>
      </c>
      <c r="S872" s="62">
        <v>1.1917808219178083</v>
      </c>
      <c r="T872" s="73">
        <v>0.85241134643554684</v>
      </c>
      <c r="U872" s="16" t="s">
        <v>1972</v>
      </c>
      <c r="V872" s="17">
        <v>0.9616438356164384</v>
      </c>
      <c r="W872" s="18">
        <v>9.7307518108252791E-2</v>
      </c>
      <c r="X872" s="19">
        <v>3.0968895625464787E-2</v>
      </c>
      <c r="Y872" s="19">
        <v>3.0044652329199506E-2</v>
      </c>
      <c r="Z872" s="20">
        <v>0.43975426911964061</v>
      </c>
      <c r="AA872" s="20">
        <v>0.19452712001140765</v>
      </c>
      <c r="AB872" s="20">
        <v>0.18281891646448775</v>
      </c>
      <c r="AC872" s="21" t="s">
        <v>1973</v>
      </c>
      <c r="AD872" s="22">
        <v>1</v>
      </c>
      <c r="AE872" s="22">
        <v>3</v>
      </c>
      <c r="AF872" s="22" t="s">
        <v>39</v>
      </c>
      <c r="AG872" s="23" t="s">
        <v>1974</v>
      </c>
      <c r="AH872" s="21">
        <v>0</v>
      </c>
      <c r="AI872" s="19">
        <v>1.4999999999999999E-2</v>
      </c>
      <c r="AJ872" s="19">
        <v>0</v>
      </c>
    </row>
    <row r="873" spans="1:36" x14ac:dyDescent="0.15">
      <c r="A873">
        <v>342</v>
      </c>
      <c r="B873" s="11">
        <v>163803</v>
      </c>
      <c r="C873" s="12" t="s">
        <v>2367</v>
      </c>
      <c r="D873" s="12" t="s">
        <v>2368</v>
      </c>
      <c r="E873" s="12" t="s">
        <v>1242</v>
      </c>
      <c r="F873" s="12">
        <v>20060317</v>
      </c>
      <c r="G873" s="13">
        <v>21.1316932778</v>
      </c>
      <c r="H873" s="14">
        <v>22.2042305455</v>
      </c>
      <c r="I873" s="12" t="s">
        <v>101</v>
      </c>
      <c r="J873" s="12" t="s">
        <v>34</v>
      </c>
      <c r="K873" s="12" t="s">
        <v>35</v>
      </c>
      <c r="L873" s="12" t="s">
        <v>36</v>
      </c>
      <c r="M873" s="12"/>
      <c r="N873" s="12"/>
      <c r="O873" s="60" t="s">
        <v>34</v>
      </c>
      <c r="P873" s="60" t="s">
        <v>35</v>
      </c>
      <c r="Q873" s="60">
        <f>[1]!f_prt_stocktonav(B873,"2017/03/31")</f>
        <v>88.65655517578125</v>
      </c>
      <c r="R873" s="61" t="str">
        <f>[1]!f_info_fundmanager(B873)</f>
        <v>辜岚</v>
      </c>
      <c r="S873" s="62">
        <v>3.5726027397260274</v>
      </c>
      <c r="T873" s="73">
        <v>0.82199661254882816</v>
      </c>
      <c r="U873" s="16" t="s">
        <v>1995</v>
      </c>
      <c r="V873" s="17">
        <v>3.3424657534246576</v>
      </c>
      <c r="W873" s="18">
        <v>0.1429344530039578</v>
      </c>
      <c r="X873" s="19">
        <v>0.1107570891750347</v>
      </c>
      <c r="Y873" s="19">
        <v>0.10259483739774167</v>
      </c>
      <c r="Z873" s="20">
        <v>0.5754259746710122</v>
      </c>
      <c r="AA873" s="20">
        <v>0.41359225891008161</v>
      </c>
      <c r="AB873" s="20">
        <v>0.43716670458386558</v>
      </c>
      <c r="AC873" s="21" t="s">
        <v>2369</v>
      </c>
      <c r="AD873" s="22">
        <v>2</v>
      </c>
      <c r="AE873" s="22">
        <v>3</v>
      </c>
      <c r="AF873" s="22" t="s">
        <v>39</v>
      </c>
      <c r="AG873" s="23" t="s">
        <v>2370</v>
      </c>
      <c r="AH873" s="21">
        <v>0</v>
      </c>
      <c r="AI873" s="19">
        <v>1.4999999999999999E-2</v>
      </c>
      <c r="AJ873" s="19">
        <v>0</v>
      </c>
    </row>
    <row r="874" spans="1:36" x14ac:dyDescent="0.15">
      <c r="A874">
        <v>278</v>
      </c>
      <c r="B874" s="11">
        <v>162607</v>
      </c>
      <c r="C874" s="12" t="s">
        <v>2025</v>
      </c>
      <c r="D874" s="12" t="s">
        <v>2026</v>
      </c>
      <c r="E874" s="12" t="s">
        <v>493</v>
      </c>
      <c r="F874" s="12">
        <v>20060126</v>
      </c>
      <c r="G874" s="13">
        <v>14.9167965376</v>
      </c>
      <c r="H874" s="14">
        <v>14.5887051593</v>
      </c>
      <c r="I874" s="12" t="s">
        <v>101</v>
      </c>
      <c r="J874" s="12" t="s">
        <v>34</v>
      </c>
      <c r="K874" s="12" t="s">
        <v>35</v>
      </c>
      <c r="L874" s="12" t="s">
        <v>60</v>
      </c>
      <c r="M874" s="12"/>
      <c r="N874" s="12"/>
      <c r="O874" s="60" t="s">
        <v>34</v>
      </c>
      <c r="P874" s="60" t="s">
        <v>35</v>
      </c>
      <c r="Q874" s="60">
        <f>[1]!f_prt_stocktonav(B874,"2017/03/31")</f>
        <v>89.867774963378906</v>
      </c>
      <c r="R874" s="61" t="str">
        <f>[1]!f_info_fundmanager(B874)</f>
        <v>杨锐文</v>
      </c>
      <c r="S874" s="62">
        <v>1.4219178082191781</v>
      </c>
      <c r="T874" s="73">
        <v>0.84637832641601563</v>
      </c>
      <c r="U874" s="16" t="s">
        <v>1906</v>
      </c>
      <c r="V874" s="17">
        <v>1.1917808219178083</v>
      </c>
      <c r="W874" s="18">
        <v>0.13224620159239953</v>
      </c>
      <c r="X874" s="19">
        <v>9.486180231883079E-2</v>
      </c>
      <c r="Y874" s="19">
        <v>8.7721417575342672E-2</v>
      </c>
      <c r="Z874" s="20">
        <v>0.52659479175779422</v>
      </c>
      <c r="AA874" s="20">
        <v>0.3854654965971725</v>
      </c>
      <c r="AB874" s="20">
        <v>0.38462372284000845</v>
      </c>
      <c r="AC874" s="21" t="s">
        <v>2027</v>
      </c>
      <c r="AD874" s="22">
        <v>1</v>
      </c>
      <c r="AE874" s="22">
        <v>2</v>
      </c>
      <c r="AF874" s="22" t="s">
        <v>39</v>
      </c>
      <c r="AG874" s="23" t="s">
        <v>2028</v>
      </c>
      <c r="AH874" s="21">
        <v>0</v>
      </c>
      <c r="AI874" s="19">
        <v>1.4999999999999999E-2</v>
      </c>
      <c r="AJ874" s="19">
        <v>0</v>
      </c>
    </row>
    <row r="875" spans="1:36" x14ac:dyDescent="0.15">
      <c r="A875">
        <v>141</v>
      </c>
      <c r="B875" s="11">
        <v>163503</v>
      </c>
      <c r="C875" s="12" t="s">
        <v>3011</v>
      </c>
      <c r="D875" s="12" t="s">
        <v>3012</v>
      </c>
      <c r="E875" s="12" t="s">
        <v>2364</v>
      </c>
      <c r="F875" s="12">
        <v>20060120</v>
      </c>
      <c r="G875" s="13">
        <v>6.4085512348</v>
      </c>
      <c r="H875" s="14">
        <v>6.5004258983999996</v>
      </c>
      <c r="I875" s="12" t="s">
        <v>101</v>
      </c>
      <c r="J875" s="12" t="s">
        <v>34</v>
      </c>
      <c r="K875" s="12" t="s">
        <v>35</v>
      </c>
      <c r="L875" s="12" t="s">
        <v>36</v>
      </c>
      <c r="M875" s="12"/>
      <c r="N875" s="12"/>
      <c r="O875" s="60" t="s">
        <v>34</v>
      </c>
      <c r="P875" s="60" t="s">
        <v>35</v>
      </c>
      <c r="Q875" s="60">
        <f>[1]!f_prt_stocktonav(B875,"2017/03/31")</f>
        <v>92.898162841796875</v>
      </c>
      <c r="R875" s="61" t="str">
        <f>[1]!f_info_fundmanager(B875)</f>
        <v>许家涵</v>
      </c>
      <c r="S875" s="62">
        <v>1.8301369863013699</v>
      </c>
      <c r="T875" s="73">
        <v>0.76387626647949214</v>
      </c>
      <c r="U875" s="16" t="s">
        <v>3013</v>
      </c>
      <c r="V875" s="17">
        <v>1.6</v>
      </c>
      <c r="W875" s="18">
        <v>9.8424952433189508E-2</v>
      </c>
      <c r="X875" s="19">
        <v>3.5328725155431728E-2</v>
      </c>
      <c r="Y875" s="19">
        <v>7.6109347060808297E-2</v>
      </c>
      <c r="Z875" s="20">
        <v>0.43363407631555645</v>
      </c>
      <c r="AA875" s="20">
        <v>0.21258833212349618</v>
      </c>
      <c r="AB875" s="20">
        <v>0.35637018075221055</v>
      </c>
      <c r="AC875" s="21" t="s">
        <v>3014</v>
      </c>
      <c r="AD875" s="22">
        <v>2</v>
      </c>
      <c r="AE875" s="22">
        <v>4</v>
      </c>
      <c r="AF875" s="22" t="s">
        <v>39</v>
      </c>
      <c r="AG875" s="23" t="s">
        <v>3015</v>
      </c>
      <c r="AH875" s="21">
        <v>0</v>
      </c>
      <c r="AI875" s="19">
        <v>1.2000000476837159E-2</v>
      </c>
      <c r="AJ875" s="19">
        <v>0</v>
      </c>
    </row>
    <row r="876" spans="1:36" x14ac:dyDescent="0.15">
      <c r="A876">
        <v>474</v>
      </c>
      <c r="B876" s="11">
        <v>400003</v>
      </c>
      <c r="C876" s="12" t="s">
        <v>1749</v>
      </c>
      <c r="D876" s="12" t="s">
        <v>1750</v>
      </c>
      <c r="E876" s="12" t="s">
        <v>1751</v>
      </c>
      <c r="F876" s="12">
        <v>20060111</v>
      </c>
      <c r="G876" s="13">
        <v>30.567494453599998</v>
      </c>
      <c r="H876" s="14">
        <v>33.126652794999998</v>
      </c>
      <c r="I876" s="12" t="s">
        <v>33</v>
      </c>
      <c r="J876" s="12" t="s">
        <v>34</v>
      </c>
      <c r="K876" s="12" t="s">
        <v>35</v>
      </c>
      <c r="L876" s="12" t="s">
        <v>60</v>
      </c>
      <c r="M876" s="12"/>
      <c r="N876" s="12"/>
      <c r="O876" s="60" t="s">
        <v>34</v>
      </c>
      <c r="P876" s="60" t="s">
        <v>35</v>
      </c>
      <c r="Q876" s="60">
        <f>[1]!f_prt_stocktonav(B876,"2017/03/31")</f>
        <v>85.767265319824219</v>
      </c>
      <c r="R876" s="61" t="str">
        <f>[1]!f_info_fundmanager(B876)</f>
        <v>朱晓栋</v>
      </c>
      <c r="S876" s="62">
        <v>1.6356164383561644</v>
      </c>
      <c r="T876" s="73">
        <v>0.86768157958984371</v>
      </c>
      <c r="U876" s="16" t="s">
        <v>1752</v>
      </c>
      <c r="V876" s="17">
        <v>1.6794520547945206</v>
      </c>
      <c r="W876" s="18">
        <v>0.20101704461308056</v>
      </c>
      <c r="X876" s="19">
        <v>0.17298350771662285</v>
      </c>
      <c r="Y876" s="19">
        <v>0.13189866235512837</v>
      </c>
      <c r="Z876" s="20">
        <v>0.74324648223311074</v>
      </c>
      <c r="AA876" s="20">
        <v>0.62013190559262388</v>
      </c>
      <c r="AB876" s="20">
        <v>0.54162710859886065</v>
      </c>
      <c r="AC876" s="21" t="s">
        <v>1753</v>
      </c>
      <c r="AD876" s="22">
        <v>4</v>
      </c>
      <c r="AE876" s="22">
        <v>3</v>
      </c>
      <c r="AF876" s="22" t="s">
        <v>39</v>
      </c>
      <c r="AG876" s="23" t="s">
        <v>738</v>
      </c>
      <c r="AH876" s="21" t="s">
        <v>402</v>
      </c>
      <c r="AI876" s="19">
        <v>1.4999999999999999E-2</v>
      </c>
      <c r="AJ876" s="19">
        <v>0</v>
      </c>
    </row>
    <row r="877" spans="1:36" x14ac:dyDescent="0.15">
      <c r="A877">
        <v>198</v>
      </c>
      <c r="B877" s="11">
        <v>257020</v>
      </c>
      <c r="C877" s="12" t="s">
        <v>30</v>
      </c>
      <c r="D877" s="12" t="s">
        <v>31</v>
      </c>
      <c r="E877" s="12" t="s">
        <v>32</v>
      </c>
      <c r="F877" s="12">
        <v>20051228</v>
      </c>
      <c r="G877" s="13">
        <v>14.4048219612</v>
      </c>
      <c r="H877" s="14">
        <v>25.276802916299999</v>
      </c>
      <c r="I877" s="12" t="s">
        <v>33</v>
      </c>
      <c r="J877" s="12" t="s">
        <v>34</v>
      </c>
      <c r="K877" s="12" t="s">
        <v>35</v>
      </c>
      <c r="L877" s="12" t="s">
        <v>36</v>
      </c>
      <c r="M877" s="12"/>
      <c r="N877" s="12"/>
      <c r="O877" s="60" t="s">
        <v>34</v>
      </c>
      <c r="P877" s="60" t="s">
        <v>35</v>
      </c>
      <c r="Q877" s="60">
        <f>[1]!f_prt_stocktonav(B877,"2017/03/31")</f>
        <v>91.853553771972656</v>
      </c>
      <c r="R877" s="61" t="str">
        <f>[1]!f_info_fundmanager(B877)</f>
        <v>魏东</v>
      </c>
      <c r="S877" s="62">
        <v>7.5041095890410956</v>
      </c>
      <c r="T877" s="73">
        <v>0.97771408081054689</v>
      </c>
      <c r="U877" s="16" t="s">
        <v>37</v>
      </c>
      <c r="V877" s="17">
        <v>7.2739726027397262</v>
      </c>
      <c r="W877" s="18">
        <v>0.1818854642654717</v>
      </c>
      <c r="X877" s="19">
        <v>0.17927956741937945</v>
      </c>
      <c r="Y877" s="19">
        <v>0.18585438530871534</v>
      </c>
      <c r="Z877" s="20">
        <v>0.67815322791051902</v>
      </c>
      <c r="AA877" s="20">
        <v>0.66171365020699502</v>
      </c>
      <c r="AB877" s="20">
        <v>0.74333354118951933</v>
      </c>
      <c r="AC877" s="21" t="s">
        <v>38</v>
      </c>
      <c r="AD877" s="22">
        <v>4</v>
      </c>
      <c r="AE877" s="22">
        <v>4</v>
      </c>
      <c r="AF877" s="22" t="s">
        <v>39</v>
      </c>
      <c r="AG877" s="23" t="s">
        <v>40</v>
      </c>
      <c r="AH877" s="21" t="s">
        <v>41</v>
      </c>
      <c r="AI877" s="19">
        <v>1.4999999999999999E-2</v>
      </c>
      <c r="AJ877" s="19">
        <v>0</v>
      </c>
    </row>
    <row r="878" spans="1:36" x14ac:dyDescent="0.15">
      <c r="A878">
        <v>795</v>
      </c>
      <c r="B878" s="11">
        <v>270005</v>
      </c>
      <c r="C878" s="12" t="s">
        <v>3802</v>
      </c>
      <c r="D878" s="12" t="s">
        <v>3803</v>
      </c>
      <c r="E878" s="12" t="s">
        <v>91</v>
      </c>
      <c r="F878" s="12">
        <v>20051223</v>
      </c>
      <c r="G878" s="13">
        <v>73.946973207200003</v>
      </c>
      <c r="H878" s="14">
        <v>80.673517275099996</v>
      </c>
      <c r="I878" s="12" t="s">
        <v>101</v>
      </c>
      <c r="J878" s="12" t="s">
        <v>3533</v>
      </c>
      <c r="K878" s="12" t="s">
        <v>3534</v>
      </c>
      <c r="L878" s="12" t="s">
        <v>3535</v>
      </c>
      <c r="M878" s="12"/>
      <c r="N878" s="12"/>
      <c r="O878" s="60" t="s">
        <v>34</v>
      </c>
      <c r="P878" s="60" t="s">
        <v>35</v>
      </c>
      <c r="Q878" s="60">
        <f>[1]!f_prt_stocktonav(B878,"2017/03/31")</f>
        <v>76.859855651855469</v>
      </c>
      <c r="R878" s="61" t="str">
        <f>[1]!f_info_fundmanager(B878)</f>
        <v>易阳方</v>
      </c>
      <c r="S878" s="62">
        <v>11.276712328767124</v>
      </c>
      <c r="T878" s="73">
        <v>0.6427206420898437</v>
      </c>
      <c r="U878" s="16" t="s">
        <v>3758</v>
      </c>
      <c r="V878" s="17">
        <v>11.046575342465754</v>
      </c>
      <c r="W878" s="18">
        <v>0.16585710620729355</v>
      </c>
      <c r="X878" s="19">
        <v>9.4389088716454447E-2</v>
      </c>
      <c r="Y878" s="19">
        <v>8.1345477452086742E-2</v>
      </c>
      <c r="Z878" s="20">
        <v>0.63747496317030017</v>
      </c>
      <c r="AA878" s="20">
        <v>0.39582051377999888</v>
      </c>
      <c r="AB878" s="20">
        <v>0.37302060274039844</v>
      </c>
      <c r="AC878" s="21" t="s">
        <v>756</v>
      </c>
      <c r="AD878" s="22">
        <v>2</v>
      </c>
      <c r="AE878" s="22">
        <v>3</v>
      </c>
      <c r="AF878" s="22" t="s">
        <v>39</v>
      </c>
      <c r="AG878" s="23" t="s">
        <v>214</v>
      </c>
      <c r="AH878" s="21" t="s">
        <v>1174</v>
      </c>
      <c r="AI878" s="19">
        <v>1.4999999999999999E-2</v>
      </c>
      <c r="AJ878" s="19">
        <v>0</v>
      </c>
    </row>
    <row r="879" spans="1:36" x14ac:dyDescent="0.15">
      <c r="A879">
        <v>377</v>
      </c>
      <c r="B879" s="11">
        <v>320003</v>
      </c>
      <c r="C879" s="12" t="s">
        <v>2711</v>
      </c>
      <c r="D879" s="12" t="s">
        <v>2712</v>
      </c>
      <c r="E879" s="12" t="s">
        <v>2006</v>
      </c>
      <c r="F879" s="12">
        <v>20051219</v>
      </c>
      <c r="G879" s="13">
        <v>41.131115725599997</v>
      </c>
      <c r="H879" s="14">
        <v>42.902705245100002</v>
      </c>
      <c r="I879" s="12" t="s">
        <v>101</v>
      </c>
      <c r="J879" s="12" t="s">
        <v>34</v>
      </c>
      <c r="K879" s="12" t="s">
        <v>35</v>
      </c>
      <c r="L879" s="12" t="s">
        <v>60</v>
      </c>
      <c r="M879" s="12"/>
      <c r="N879" s="12"/>
      <c r="O879" s="60" t="s">
        <v>34</v>
      </c>
      <c r="P879" s="60" t="s">
        <v>372</v>
      </c>
      <c r="Q879" s="60">
        <f>[1]!f_prt_stocktonav(B879,"2017/03/31")</f>
        <v>87.980522155761719</v>
      </c>
      <c r="R879" s="61" t="str">
        <f>[1]!f_info_fundmanager(B879)</f>
        <v>杨谷</v>
      </c>
      <c r="S879" s="62">
        <v>10.780821917808218</v>
      </c>
      <c r="T879" s="73">
        <v>0.79554191589355472</v>
      </c>
      <c r="U879" s="16" t="s">
        <v>2713</v>
      </c>
      <c r="V879" s="17">
        <v>10.550684931506849</v>
      </c>
      <c r="W879" s="18">
        <v>0.15591090470020164</v>
      </c>
      <c r="X879" s="19">
        <v>0.15327019337642378</v>
      </c>
      <c r="Y879" s="19">
        <v>0.10720670174731219</v>
      </c>
      <c r="Z879" s="20">
        <v>0.643613791140911</v>
      </c>
      <c r="AA879" s="20">
        <v>0.59645580000538934</v>
      </c>
      <c r="AB879" s="20">
        <v>0.47898051732264668</v>
      </c>
      <c r="AC879" s="21" t="s">
        <v>1941</v>
      </c>
      <c r="AD879" s="22">
        <v>3</v>
      </c>
      <c r="AE879" s="22">
        <v>2</v>
      </c>
      <c r="AF879" s="22" t="s">
        <v>39</v>
      </c>
      <c r="AG879" s="23" t="s">
        <v>2714</v>
      </c>
      <c r="AH879" s="21">
        <v>0</v>
      </c>
      <c r="AI879" s="19">
        <v>1.4999999999999999E-2</v>
      </c>
      <c r="AJ879" s="19">
        <v>0</v>
      </c>
    </row>
    <row r="880" spans="1:36" x14ac:dyDescent="0.15">
      <c r="A880">
        <v>919</v>
      </c>
      <c r="B880" s="11">
        <v>530001</v>
      </c>
      <c r="C880" s="12" t="s">
        <v>2805</v>
      </c>
      <c r="D880" s="12" t="s">
        <v>2806</v>
      </c>
      <c r="E880" s="12" t="s">
        <v>598</v>
      </c>
      <c r="F880" s="12">
        <v>20051201</v>
      </c>
      <c r="G880" s="13">
        <v>10.763426640600001</v>
      </c>
      <c r="H880" s="14">
        <v>11.703909832200001</v>
      </c>
      <c r="I880" s="12" t="s">
        <v>101</v>
      </c>
      <c r="J880" s="12" t="s">
        <v>34</v>
      </c>
      <c r="K880" s="12" t="s">
        <v>35</v>
      </c>
      <c r="L880" s="12" t="s">
        <v>36</v>
      </c>
      <c r="M880" s="12"/>
      <c r="N880" s="12"/>
      <c r="O880" s="60" t="s">
        <v>34</v>
      </c>
      <c r="P880" s="60" t="s">
        <v>35</v>
      </c>
      <c r="Q880" s="60">
        <f>[1]!f_prt_stocktonav(B880,"2017/03/31")</f>
        <v>71.666061401367188</v>
      </c>
      <c r="R880" s="61" t="str">
        <f>[1]!f_info_fundmanager(B880)</f>
        <v>陶灿</v>
      </c>
      <c r="S880" s="62">
        <v>2.4657534246575342E-2</v>
      </c>
      <c r="T880" s="73">
        <v>0.78413246154785154</v>
      </c>
      <c r="U880" s="16" t="s">
        <v>2139</v>
      </c>
      <c r="V880" s="17">
        <v>5.2438356164383562</v>
      </c>
      <c r="W880" s="18">
        <v>0.13949769682287627</v>
      </c>
      <c r="X880" s="19">
        <v>0.11950574868475596</v>
      </c>
      <c r="Y880" s="19">
        <v>0.10405149519556932</v>
      </c>
      <c r="Z880" s="20">
        <v>0.59608288595766012</v>
      </c>
      <c r="AA880" s="20">
        <v>0.48739000412125821</v>
      </c>
      <c r="AB880" s="20">
        <v>0.47317485541781901</v>
      </c>
      <c r="AC880" s="21" t="s">
        <v>2807</v>
      </c>
      <c r="AD880" s="22">
        <v>3</v>
      </c>
      <c r="AE880" s="22">
        <v>3</v>
      </c>
      <c r="AF880" s="22" t="s">
        <v>39</v>
      </c>
      <c r="AG880" s="23" t="s">
        <v>2808</v>
      </c>
      <c r="AH880" s="21">
        <v>0</v>
      </c>
      <c r="AI880" s="19">
        <v>1.4999999999999999E-2</v>
      </c>
      <c r="AJ880" s="19">
        <v>0</v>
      </c>
    </row>
    <row r="881" spans="1:36" x14ac:dyDescent="0.15">
      <c r="A881">
        <v>618</v>
      </c>
      <c r="B881" s="11">
        <v>288002</v>
      </c>
      <c r="C881" s="12" t="s">
        <v>2417</v>
      </c>
      <c r="D881" s="12" t="s">
        <v>2418</v>
      </c>
      <c r="E881" s="12" t="s">
        <v>549</v>
      </c>
      <c r="F881" s="12">
        <v>20051117</v>
      </c>
      <c r="G881" s="13">
        <v>30.774011697700001</v>
      </c>
      <c r="H881" s="14">
        <v>33.165217446100002</v>
      </c>
      <c r="I881" s="12" t="s">
        <v>101</v>
      </c>
      <c r="J881" s="12" t="s">
        <v>34</v>
      </c>
      <c r="K881" s="12" t="s">
        <v>35</v>
      </c>
      <c r="L881" s="12" t="s">
        <v>36</v>
      </c>
      <c r="M881" s="12"/>
      <c r="N881" s="12"/>
      <c r="O881" s="60" t="s">
        <v>34</v>
      </c>
      <c r="P881" s="60" t="s">
        <v>35</v>
      </c>
      <c r="Q881" s="60">
        <f>[1]!f_prt_stocktonav(B881,"2017/03/31")</f>
        <v>82.402236938476562</v>
      </c>
      <c r="R881" s="61" t="str">
        <f>[1]!f_info_fundmanager(B881)</f>
        <v>郑煜</v>
      </c>
      <c r="S881" s="62">
        <v>8.1561643835616433</v>
      </c>
      <c r="T881" s="73">
        <v>0.8178993225097656</v>
      </c>
      <c r="U881" s="16" t="s">
        <v>2419</v>
      </c>
      <c r="V881" s="17">
        <v>7.9260273972602739</v>
      </c>
      <c r="W881" s="18">
        <v>0.23066564588566263</v>
      </c>
      <c r="X881" s="19">
        <v>0.1993275225433542</v>
      </c>
      <c r="Y881" s="19">
        <v>0.15401614762175142</v>
      </c>
      <c r="Z881" s="20">
        <v>0.93813976120205633</v>
      </c>
      <c r="AA881" s="20">
        <v>0.79062080058484829</v>
      </c>
      <c r="AB881" s="20">
        <v>0.68823881352281213</v>
      </c>
      <c r="AC881" s="21" t="s">
        <v>2420</v>
      </c>
      <c r="AD881" s="22">
        <v>4</v>
      </c>
      <c r="AE881" s="22">
        <v>4</v>
      </c>
      <c r="AF881" s="22" t="s">
        <v>39</v>
      </c>
      <c r="AG881" s="23" t="s">
        <v>2421</v>
      </c>
      <c r="AH881" s="21">
        <v>0</v>
      </c>
      <c r="AI881" s="19">
        <v>1.4999999999999999E-2</v>
      </c>
      <c r="AJ881" s="19">
        <v>0</v>
      </c>
    </row>
    <row r="882" spans="1:36" x14ac:dyDescent="0.15">
      <c r="A882">
        <v>54</v>
      </c>
      <c r="B882" s="11">
        <v>161005</v>
      </c>
      <c r="C882" s="12" t="s">
        <v>42</v>
      </c>
      <c r="D882" s="12" t="s">
        <v>43</v>
      </c>
      <c r="E882" s="12" t="s">
        <v>44</v>
      </c>
      <c r="F882" s="12">
        <v>20051116</v>
      </c>
      <c r="G882" s="13">
        <v>36.280854793000003</v>
      </c>
      <c r="H882" s="14">
        <v>37.139525434500001</v>
      </c>
      <c r="I882" s="12" t="s">
        <v>33</v>
      </c>
      <c r="J882" s="12" t="s">
        <v>34</v>
      </c>
      <c r="K882" s="12" t="s">
        <v>35</v>
      </c>
      <c r="L882" s="12" t="s">
        <v>36</v>
      </c>
      <c r="M882" s="12"/>
      <c r="N882" s="12"/>
      <c r="O882" s="60" t="s">
        <v>34</v>
      </c>
      <c r="P882" s="60" t="s">
        <v>35</v>
      </c>
      <c r="Q882" s="60">
        <f>[1]!f_prt_stocktonav(B882,"2017/03/31")</f>
        <v>94.258323669433594</v>
      </c>
      <c r="R882" s="61" t="str">
        <f>[1]!f_info_fundmanager(B882)</f>
        <v>朱少醒</v>
      </c>
      <c r="S882" s="62">
        <v>11.378082191780821</v>
      </c>
      <c r="T882" s="73">
        <v>0.955418701171875</v>
      </c>
      <c r="U882" s="16" t="s">
        <v>45</v>
      </c>
      <c r="V882" s="17">
        <v>11.147945205479452</v>
      </c>
      <c r="W882" s="18">
        <v>0.21787121264567033</v>
      </c>
      <c r="X882" s="19">
        <v>0.21483546205931714</v>
      </c>
      <c r="Y882" s="19">
        <v>0.1762410201993807</v>
      </c>
      <c r="Z882" s="20">
        <v>0.8244511301805707</v>
      </c>
      <c r="AA882" s="20">
        <v>0.7346722610183648</v>
      </c>
      <c r="AB882" s="20">
        <v>0.68256328663388721</v>
      </c>
      <c r="AC882" s="21" t="s">
        <v>46</v>
      </c>
      <c r="AD882" s="22">
        <v>5</v>
      </c>
      <c r="AE882" s="22">
        <v>3</v>
      </c>
      <c r="AF882" s="22" t="s">
        <v>39</v>
      </c>
      <c r="AG882" s="23" t="s">
        <v>47</v>
      </c>
      <c r="AH882" s="21" t="s">
        <v>48</v>
      </c>
      <c r="AI882" s="19">
        <v>1.4999999999999999E-2</v>
      </c>
      <c r="AJ882" s="19">
        <v>0</v>
      </c>
    </row>
    <row r="883" spans="1:36" x14ac:dyDescent="0.15">
      <c r="A883">
        <v>452</v>
      </c>
      <c r="B883" s="11">
        <v>163402</v>
      </c>
      <c r="C883" s="12" t="s">
        <v>2748</v>
      </c>
      <c r="D883" s="12" t="s">
        <v>2749</v>
      </c>
      <c r="E883" s="12" t="s">
        <v>434</v>
      </c>
      <c r="F883" s="12">
        <v>20051103</v>
      </c>
      <c r="G883" s="13">
        <v>69.238483624099999</v>
      </c>
      <c r="H883" s="14">
        <v>70.644358054700007</v>
      </c>
      <c r="I883" s="12" t="s">
        <v>101</v>
      </c>
      <c r="J883" s="12" t="s">
        <v>34</v>
      </c>
      <c r="K883" s="12" t="s">
        <v>35</v>
      </c>
      <c r="L883" s="12" t="s">
        <v>36</v>
      </c>
      <c r="M883" s="12"/>
      <c r="N883" s="12"/>
      <c r="O883" s="60" t="s">
        <v>34</v>
      </c>
      <c r="P883" s="60" t="s">
        <v>35</v>
      </c>
      <c r="Q883" s="60">
        <f>[1]!f_prt_stocktonav(B883,"2017/03/31")</f>
        <v>86.21929931640625</v>
      </c>
      <c r="R883" s="61" t="str">
        <f>[1]!f_info_fundmanager(B883)</f>
        <v>董承非,邹欣</v>
      </c>
      <c r="S883" s="62">
        <v>3.4246575342465753</v>
      </c>
      <c r="T883" s="73">
        <v>0.79116271972656249</v>
      </c>
      <c r="U883" s="16" t="s">
        <v>2750</v>
      </c>
      <c r="V883" s="17">
        <v>3.1945205479452055</v>
      </c>
      <c r="W883" s="18">
        <v>0.24632835417427135</v>
      </c>
      <c r="X883" s="19">
        <v>0.24220255689518111</v>
      </c>
      <c r="Y883" s="19">
        <v>0.16902474058183947</v>
      </c>
      <c r="Z883" s="20">
        <v>1.125750819156355</v>
      </c>
      <c r="AA883" s="20">
        <v>1.1867449381038397</v>
      </c>
      <c r="AB883" s="20">
        <v>0.91131275982969906</v>
      </c>
      <c r="AC883" s="21" t="s">
        <v>2659</v>
      </c>
      <c r="AD883" s="22">
        <v>5</v>
      </c>
      <c r="AE883" s="22">
        <v>5</v>
      </c>
      <c r="AF883" s="22" t="s">
        <v>39</v>
      </c>
      <c r="AG883" s="23" t="s">
        <v>2751</v>
      </c>
      <c r="AH883" s="21" t="s">
        <v>2379</v>
      </c>
      <c r="AI883" s="19">
        <v>1.4999999999999999E-2</v>
      </c>
      <c r="AJ883" s="19">
        <v>0</v>
      </c>
    </row>
    <row r="884" spans="1:36" x14ac:dyDescent="0.15">
      <c r="A884">
        <v>587</v>
      </c>
      <c r="B884" s="11">
        <v>377010</v>
      </c>
      <c r="C884" s="27" t="s">
        <v>3261</v>
      </c>
      <c r="D884" s="28" t="s">
        <v>3262</v>
      </c>
      <c r="E884" s="28" t="s">
        <v>662</v>
      </c>
      <c r="F884" s="28">
        <v>20051011</v>
      </c>
      <c r="G884" s="29">
        <v>19.654056864800001</v>
      </c>
      <c r="H884" s="30" t="s">
        <v>148</v>
      </c>
      <c r="I884" s="31" t="s">
        <v>149</v>
      </c>
      <c r="J884" s="25" t="s">
        <v>34</v>
      </c>
      <c r="K884" s="25" t="s">
        <v>379</v>
      </c>
      <c r="L884" s="25" t="s">
        <v>36</v>
      </c>
      <c r="M884" s="28"/>
      <c r="N884" s="28"/>
      <c r="O884" s="60" t="s">
        <v>34</v>
      </c>
      <c r="P884" s="64" t="s">
        <v>379</v>
      </c>
      <c r="Q884" s="60">
        <f>[1]!f_prt_stocktonav(B884,"2017/03/31")</f>
        <v>83.082855224609375</v>
      </c>
      <c r="R884" s="61" t="str">
        <f>[1]!f_info_fundmanager(B884)</f>
        <v>李博</v>
      </c>
      <c r="S884" s="62">
        <v>1.5342465753424657</v>
      </c>
      <c r="T884" s="73">
        <v>0.73086395263671877</v>
      </c>
      <c r="U884" s="16" t="s">
        <v>2536</v>
      </c>
      <c r="V884" s="17">
        <v>1.3041095890410959</v>
      </c>
      <c r="W884" s="18">
        <v>0.15846237598895851</v>
      </c>
      <c r="X884" s="19">
        <v>0.10659826979816733</v>
      </c>
      <c r="Y884" s="19">
        <v>6.8562306633976E-2</v>
      </c>
      <c r="Z884" s="20">
        <v>0.62454150224081462</v>
      </c>
      <c r="AA884" s="20">
        <v>0.42482343334854172</v>
      </c>
      <c r="AB884" s="20">
        <v>0.32552383220968895</v>
      </c>
      <c r="AC884" s="21" t="s">
        <v>510</v>
      </c>
      <c r="AD884" s="22">
        <v>1</v>
      </c>
      <c r="AE884" s="22">
        <v>2</v>
      </c>
      <c r="AF884" s="22" t="s">
        <v>39</v>
      </c>
      <c r="AG884" s="16" t="s">
        <v>3263</v>
      </c>
      <c r="AH884" s="32">
        <v>0</v>
      </c>
      <c r="AI884" s="33">
        <v>1.4999999999999999E-2</v>
      </c>
      <c r="AJ884" s="33">
        <v>0</v>
      </c>
    </row>
    <row r="885" spans="1:36" x14ac:dyDescent="0.15">
      <c r="A885">
        <v>862</v>
      </c>
      <c r="B885" s="11">
        <v>420001</v>
      </c>
      <c r="C885" s="12" t="s">
        <v>3322</v>
      </c>
      <c r="D885" s="12" t="s">
        <v>3323</v>
      </c>
      <c r="E885" s="12" t="s">
        <v>888</v>
      </c>
      <c r="F885" s="12">
        <v>20051008</v>
      </c>
      <c r="G885" s="13">
        <v>12.753056838399999</v>
      </c>
      <c r="H885" s="14">
        <v>14.458922615600001</v>
      </c>
      <c r="I885" s="12" t="s">
        <v>101</v>
      </c>
      <c r="J885" s="12" t="s">
        <v>34</v>
      </c>
      <c r="K885" s="12" t="s">
        <v>35</v>
      </c>
      <c r="L885" s="12" t="s">
        <v>60</v>
      </c>
      <c r="M885" s="12"/>
      <c r="N885" s="12"/>
      <c r="O885" s="60" t="s">
        <v>34</v>
      </c>
      <c r="P885" s="60" t="s">
        <v>35</v>
      </c>
      <c r="Q885" s="60">
        <f>[1]!f_prt_stocktonav(B885,"2017/03/31")</f>
        <v>74.017120361328125</v>
      </c>
      <c r="R885" s="61" t="str">
        <f>[1]!f_info_fundmanager(B885)</f>
        <v>钱文成,程桯,姜晓丽</v>
      </c>
      <c r="S885" s="62">
        <v>4.2054794520547949</v>
      </c>
      <c r="T885" s="73">
        <v>0.72397956848144529</v>
      </c>
      <c r="U885" s="16" t="s">
        <v>3324</v>
      </c>
      <c r="V885" s="17">
        <v>3.9753424657534246</v>
      </c>
      <c r="W885" s="18">
        <v>6.281883603868188E-2</v>
      </c>
      <c r="X885" s="19">
        <v>9.452029879362378E-2</v>
      </c>
      <c r="Y885" s="19">
        <v>3.3185448334051681E-2</v>
      </c>
      <c r="Z885" s="20">
        <v>0.30977018172453841</v>
      </c>
      <c r="AA885" s="20">
        <v>0.39835817684928398</v>
      </c>
      <c r="AB885" s="20">
        <v>0.19912121498606355</v>
      </c>
      <c r="AC885" s="21" t="s">
        <v>3325</v>
      </c>
      <c r="AD885" s="22">
        <v>1</v>
      </c>
      <c r="AE885" s="22">
        <v>2</v>
      </c>
      <c r="AF885" s="22" t="s">
        <v>39</v>
      </c>
      <c r="AG885" s="23" t="s">
        <v>3326</v>
      </c>
      <c r="AH885" s="21">
        <v>0</v>
      </c>
      <c r="AI885" s="19">
        <v>1.4999999999999999E-2</v>
      </c>
      <c r="AJ885" s="19">
        <v>0</v>
      </c>
    </row>
    <row r="886" spans="1:36" x14ac:dyDescent="0.15">
      <c r="A886">
        <v>414</v>
      </c>
      <c r="B886" s="11">
        <v>519001</v>
      </c>
      <c r="C886" s="12" t="s">
        <v>1985</v>
      </c>
      <c r="D886" s="12" t="s">
        <v>1986</v>
      </c>
      <c r="E886" s="12" t="s">
        <v>345</v>
      </c>
      <c r="F886" s="12">
        <v>20050927</v>
      </c>
      <c r="G886" s="13">
        <v>50.888589452600002</v>
      </c>
      <c r="H886" s="14">
        <v>54.880255091400002</v>
      </c>
      <c r="I886" s="12" t="s">
        <v>101</v>
      </c>
      <c r="J886" s="12" t="s">
        <v>34</v>
      </c>
      <c r="K886" s="12" t="s">
        <v>35</v>
      </c>
      <c r="L886" s="12" t="s">
        <v>36</v>
      </c>
      <c r="M886" s="12"/>
      <c r="N886" s="12"/>
      <c r="O886" s="60" t="s">
        <v>34</v>
      </c>
      <c r="P886" s="60" t="s">
        <v>35</v>
      </c>
      <c r="Q886" s="60">
        <f>[1]!f_prt_stocktonav(B886,"2017/03/31")</f>
        <v>87.076019287109375</v>
      </c>
      <c r="R886" s="61" t="str">
        <f>[1]!f_info_fundmanager(B886)</f>
        <v>倪明</v>
      </c>
      <c r="S886" s="62">
        <v>5.515068493150685</v>
      </c>
      <c r="T886" s="73">
        <v>0.85016578674316401</v>
      </c>
      <c r="U886" s="16" t="s">
        <v>1718</v>
      </c>
      <c r="V886" s="17">
        <v>5.2849315068493148</v>
      </c>
      <c r="W886" s="18">
        <v>0.19738061532096562</v>
      </c>
      <c r="X886" s="19">
        <v>0.14052468638668603</v>
      </c>
      <c r="Y886" s="19">
        <v>0.11892748908425066</v>
      </c>
      <c r="Z886" s="20">
        <v>0.75545124108903328</v>
      </c>
      <c r="AA886" s="20">
        <v>0.54803536983910495</v>
      </c>
      <c r="AB886" s="20">
        <v>0.52312989199520532</v>
      </c>
      <c r="AC886" s="21" t="s">
        <v>683</v>
      </c>
      <c r="AD886" s="22">
        <v>3</v>
      </c>
      <c r="AE886" s="22">
        <v>3</v>
      </c>
      <c r="AF886" s="22" t="s">
        <v>39</v>
      </c>
      <c r="AG886" s="23" t="s">
        <v>1987</v>
      </c>
      <c r="AH886" s="21">
        <v>0</v>
      </c>
      <c r="AI886" s="19">
        <v>1.4999999999999999E-2</v>
      </c>
      <c r="AJ886" s="19">
        <v>0</v>
      </c>
    </row>
    <row r="887" spans="1:36" x14ac:dyDescent="0.15">
      <c r="A887">
        <v>443</v>
      </c>
      <c r="B887" s="11">
        <v>163302</v>
      </c>
      <c r="C887" s="12" t="s">
        <v>2752</v>
      </c>
      <c r="D887" s="12" t="s">
        <v>2753</v>
      </c>
      <c r="E887" s="12" t="s">
        <v>797</v>
      </c>
      <c r="F887" s="12">
        <v>20050927</v>
      </c>
      <c r="G887" s="13">
        <v>7.8553426134000004</v>
      </c>
      <c r="H887" s="14">
        <v>7.7642402000999997</v>
      </c>
      <c r="I887" s="12" t="s">
        <v>101</v>
      </c>
      <c r="J887" s="12" t="s">
        <v>34</v>
      </c>
      <c r="K887" s="12" t="s">
        <v>35</v>
      </c>
      <c r="L887" s="12" t="s">
        <v>36</v>
      </c>
      <c r="M887" s="12"/>
      <c r="N887" s="12"/>
      <c r="O887" s="60" t="s">
        <v>34</v>
      </c>
      <c r="P887" s="60" t="s">
        <v>35</v>
      </c>
      <c r="Q887" s="60">
        <f>[1]!f_prt_stocktonav(B887,"2017/03/31")</f>
        <v>86.421653747558594</v>
      </c>
      <c r="R887" s="61" t="str">
        <f>[1]!f_info_fundmanager(B887)</f>
        <v>王大鹏,徐达</v>
      </c>
      <c r="S887" s="62">
        <v>2.1890410958904107</v>
      </c>
      <c r="T887" s="73">
        <v>0.79084838867187501</v>
      </c>
      <c r="U887" s="16" t="s">
        <v>2754</v>
      </c>
      <c r="V887" s="17">
        <v>1.9589041095890412</v>
      </c>
      <c r="W887" s="18">
        <v>0.19733373313276537</v>
      </c>
      <c r="X887" s="19">
        <v>0.10390496102317437</v>
      </c>
      <c r="Y887" s="19">
        <v>8.31744858865575E-2</v>
      </c>
      <c r="Z887" s="20">
        <v>0.77082470318889984</v>
      </c>
      <c r="AA887" s="20">
        <v>0.41475546716304357</v>
      </c>
      <c r="AB887" s="20">
        <v>0.37948789944581007</v>
      </c>
      <c r="AC887" s="21" t="s">
        <v>2755</v>
      </c>
      <c r="AD887" s="22">
        <v>2</v>
      </c>
      <c r="AE887" s="22">
        <v>1</v>
      </c>
      <c r="AF887" s="22" t="s">
        <v>39</v>
      </c>
      <c r="AG887" s="23" t="s">
        <v>937</v>
      </c>
      <c r="AH887" s="21">
        <v>0</v>
      </c>
      <c r="AI887" s="19">
        <v>1.4999999999999999E-2</v>
      </c>
      <c r="AJ887" s="19">
        <v>0</v>
      </c>
    </row>
    <row r="888" spans="1:36" x14ac:dyDescent="0.15">
      <c r="A888">
        <v>269</v>
      </c>
      <c r="B888" s="11">
        <v>481001</v>
      </c>
      <c r="C888" s="12" t="s">
        <v>1111</v>
      </c>
      <c r="D888" s="12" t="s">
        <v>1112</v>
      </c>
      <c r="E888" s="12" t="s">
        <v>79</v>
      </c>
      <c r="F888" s="12">
        <v>20050831</v>
      </c>
      <c r="G888" s="13">
        <v>42.084073288399999</v>
      </c>
      <c r="H888" s="14">
        <v>43.305950850999999</v>
      </c>
      <c r="I888" s="12" t="s">
        <v>33</v>
      </c>
      <c r="J888" s="12" t="s">
        <v>34</v>
      </c>
      <c r="K888" s="12" t="s">
        <v>35</v>
      </c>
      <c r="L888" s="12" t="s">
        <v>60</v>
      </c>
      <c r="M888" s="12"/>
      <c r="N888" s="12"/>
      <c r="O888" s="60" t="s">
        <v>34</v>
      </c>
      <c r="P888" s="60" t="s">
        <v>35</v>
      </c>
      <c r="Q888" s="60">
        <f>[1]!f_prt_stocktonav(B888,"2017/03/31")</f>
        <v>90.068824768066406</v>
      </c>
      <c r="R888" s="61" t="str">
        <f>[1]!f_info_fundmanager(B888)</f>
        <v>何肖颉</v>
      </c>
      <c r="S888" s="62">
        <v>3.0712328767123287</v>
      </c>
      <c r="T888" s="73">
        <v>0.90307235717773438</v>
      </c>
      <c r="U888" s="16" t="s">
        <v>1113</v>
      </c>
      <c r="V888" s="17">
        <v>2.9643835616438357</v>
      </c>
      <c r="W888" s="18">
        <v>0.16891307770694031</v>
      </c>
      <c r="X888" s="19">
        <v>9.8909897192304364E-2</v>
      </c>
      <c r="Y888" s="19">
        <v>9.699195399892592E-2</v>
      </c>
      <c r="Z888" s="20">
        <v>0.67510451044519459</v>
      </c>
      <c r="AA888" s="20">
        <v>0.43191384065145455</v>
      </c>
      <c r="AB888" s="20">
        <v>0.42316898851175949</v>
      </c>
      <c r="AC888" s="21" t="s">
        <v>1114</v>
      </c>
      <c r="AD888" s="22">
        <v>2</v>
      </c>
      <c r="AE888" s="22">
        <v>2</v>
      </c>
      <c r="AF888" s="22" t="s">
        <v>39</v>
      </c>
      <c r="AG888" s="23" t="s">
        <v>1115</v>
      </c>
      <c r="AH888" s="21">
        <v>0</v>
      </c>
      <c r="AI888" s="19">
        <v>1.4999999999999999E-2</v>
      </c>
      <c r="AJ888" s="19">
        <v>0</v>
      </c>
    </row>
    <row r="889" spans="1:36" x14ac:dyDescent="0.15">
      <c r="A889">
        <v>283</v>
      </c>
      <c r="B889" s="11">
        <v>519008</v>
      </c>
      <c r="C889" s="12" t="s">
        <v>1204</v>
      </c>
      <c r="D889" s="12" t="s">
        <v>1205</v>
      </c>
      <c r="E889" s="12" t="s">
        <v>281</v>
      </c>
      <c r="F889" s="12">
        <v>20050825</v>
      </c>
      <c r="G889" s="13">
        <v>16.347381473999999</v>
      </c>
      <c r="H889" s="14">
        <v>17.380423109700001</v>
      </c>
      <c r="I889" s="12" t="s">
        <v>33</v>
      </c>
      <c r="J889" s="12" t="s">
        <v>34</v>
      </c>
      <c r="K889" s="12" t="s">
        <v>35</v>
      </c>
      <c r="L889" s="12" t="s">
        <v>36</v>
      </c>
      <c r="M889" s="12"/>
      <c r="N889" s="12"/>
      <c r="O889" s="60" t="s">
        <v>34</v>
      </c>
      <c r="P889" s="60" t="s">
        <v>35</v>
      </c>
      <c r="Q889" s="60">
        <f>[1]!f_prt_stocktonav(B889,"2017/03/31")</f>
        <v>89.749351501464844</v>
      </c>
      <c r="R889" s="61" t="str">
        <f>[1]!f_info_fundmanager(B889)</f>
        <v>王栩</v>
      </c>
      <c r="S889" s="62">
        <v>7.1534246575342468</v>
      </c>
      <c r="T889" s="73">
        <v>0.89817443847656253</v>
      </c>
      <c r="U889" s="16" t="s">
        <v>1206</v>
      </c>
      <c r="V889" s="17">
        <v>6.9232876712328766</v>
      </c>
      <c r="W889" s="18">
        <v>0.21178958876244836</v>
      </c>
      <c r="X889" s="19">
        <v>0.16936707368236714</v>
      </c>
      <c r="Y889" s="19">
        <v>0.15884133343567175</v>
      </c>
      <c r="Z889" s="20">
        <v>0.8194748940219182</v>
      </c>
      <c r="AA889" s="20">
        <v>0.60231679562243678</v>
      </c>
      <c r="AB889" s="20">
        <v>0.62709908340104781</v>
      </c>
      <c r="AC889" s="21" t="s">
        <v>1207</v>
      </c>
      <c r="AD889" s="22">
        <v>5</v>
      </c>
      <c r="AE889" s="22">
        <v>2</v>
      </c>
      <c r="AF889" s="22" t="s">
        <v>39</v>
      </c>
      <c r="AG889" s="23" t="s">
        <v>284</v>
      </c>
      <c r="AH889" s="21" t="s">
        <v>1208</v>
      </c>
      <c r="AI889" s="19">
        <v>1.4999999999999999E-2</v>
      </c>
      <c r="AJ889" s="19">
        <v>0</v>
      </c>
    </row>
    <row r="890" spans="1:36" x14ac:dyDescent="0.15">
      <c r="A890">
        <v>42</v>
      </c>
      <c r="B890" s="11">
        <v>519005</v>
      </c>
      <c r="C890" s="12" t="s">
        <v>1436</v>
      </c>
      <c r="D890" s="12" t="s">
        <v>1437</v>
      </c>
      <c r="E890" s="12" t="s">
        <v>1197</v>
      </c>
      <c r="F890" s="12">
        <v>20050729</v>
      </c>
      <c r="G890" s="13">
        <v>9.6425454743000003</v>
      </c>
      <c r="H890" s="14">
        <v>10.5730080866</v>
      </c>
      <c r="I890" s="12" t="s">
        <v>33</v>
      </c>
      <c r="J890" s="12" t="s">
        <v>34</v>
      </c>
      <c r="K890" s="12" t="s">
        <v>35</v>
      </c>
      <c r="L890" s="12" t="s">
        <v>36</v>
      </c>
      <c r="M890" s="12"/>
      <c r="N890" s="12"/>
      <c r="O890" s="60" t="s">
        <v>34</v>
      </c>
      <c r="P890" s="60" t="s">
        <v>35</v>
      </c>
      <c r="Q890" s="60">
        <f>[1]!f_prt_stocktonav(B890,"2017/03/31")</f>
        <v>94.389984130859375</v>
      </c>
      <c r="R890" s="61" t="str">
        <f>[1]!f_info_fundmanager(B890)</f>
        <v>黄峰,吕越超</v>
      </c>
      <c r="S890" s="62">
        <v>2.2876712328767121</v>
      </c>
      <c r="T890" s="73">
        <v>0.88655143737792974</v>
      </c>
      <c r="U890" s="16" t="s">
        <v>1438</v>
      </c>
      <c r="V890" s="17">
        <v>2.0575342465753423</v>
      </c>
      <c r="W890" s="18">
        <v>8.5150406397135323E-2</v>
      </c>
      <c r="X890" s="19">
        <v>-1.3584025215319206E-2</v>
      </c>
      <c r="Y890" s="19">
        <v>7.4954856533078207E-3</v>
      </c>
      <c r="Z890" s="20">
        <v>0.38420159436365742</v>
      </c>
      <c r="AA890" s="20">
        <v>4.3094070030218104E-2</v>
      </c>
      <c r="AB890" s="20">
        <v>0.10669657686353257</v>
      </c>
      <c r="AC890" s="21" t="s">
        <v>1439</v>
      </c>
      <c r="AD890" s="22">
        <v>1</v>
      </c>
      <c r="AE890" s="22">
        <v>2</v>
      </c>
      <c r="AF890" s="22" t="s">
        <v>39</v>
      </c>
      <c r="AG890" s="23" t="s">
        <v>522</v>
      </c>
      <c r="AH890" s="21">
        <v>0</v>
      </c>
      <c r="AI890" s="19">
        <v>1.4999999999999999E-2</v>
      </c>
      <c r="AJ890" s="19">
        <v>0</v>
      </c>
    </row>
    <row r="891" spans="1:36" x14ac:dyDescent="0.15">
      <c r="A891">
        <v>16</v>
      </c>
      <c r="B891" s="11">
        <v>161903</v>
      </c>
      <c r="C891" s="12" t="s">
        <v>539</v>
      </c>
      <c r="D891" s="12" t="s">
        <v>540</v>
      </c>
      <c r="E891" s="12" t="s">
        <v>187</v>
      </c>
      <c r="F891" s="12">
        <v>20050715</v>
      </c>
      <c r="G891" s="13">
        <v>1.7108779383999999</v>
      </c>
      <c r="H891" s="14">
        <v>3.5589021124000002</v>
      </c>
      <c r="I891" s="12" t="s">
        <v>33</v>
      </c>
      <c r="J891" s="12" t="s">
        <v>34</v>
      </c>
      <c r="K891" s="12" t="s">
        <v>35</v>
      </c>
      <c r="L891" s="12" t="s">
        <v>36</v>
      </c>
      <c r="M891" s="12"/>
      <c r="N891" s="12"/>
      <c r="O891" s="60" t="s">
        <v>34</v>
      </c>
      <c r="P891" s="60" t="s">
        <v>35</v>
      </c>
      <c r="Q891" s="60">
        <f>[1]!f_prt_stocktonav(B891,"2017/03/31")</f>
        <v>94.78924560546875</v>
      </c>
      <c r="R891" s="61" t="str">
        <f>[1]!f_info_fundmanager(B891)</f>
        <v>孙远慧</v>
      </c>
      <c r="S891" s="62">
        <v>1.021917808219178</v>
      </c>
      <c r="T891" s="73">
        <v>0.93484649658203123</v>
      </c>
      <c r="U891" s="16" t="s">
        <v>541</v>
      </c>
      <c r="V891" s="17">
        <v>0.79178082191780819</v>
      </c>
      <c r="W891" s="18">
        <v>0.11054046763433689</v>
      </c>
      <c r="X891" s="19">
        <v>0.22685598673720045</v>
      </c>
      <c r="Y891" s="19">
        <v>0.12015613992543406</v>
      </c>
      <c r="Z891" s="20">
        <v>0.48756748124922139</v>
      </c>
      <c r="AA891" s="20">
        <v>0.78363992872156185</v>
      </c>
      <c r="AB891" s="20">
        <v>0.5232341047163821</v>
      </c>
      <c r="AC891" s="21" t="s">
        <v>107</v>
      </c>
      <c r="AD891" s="22">
        <v>1</v>
      </c>
      <c r="AE891" s="22">
        <v>3</v>
      </c>
      <c r="AF891" s="22" t="s">
        <v>39</v>
      </c>
      <c r="AG891" s="23" t="s">
        <v>542</v>
      </c>
      <c r="AH891" s="21">
        <v>0</v>
      </c>
      <c r="AI891" s="19">
        <v>1.2999999523162841E-2</v>
      </c>
      <c r="AJ891" s="19">
        <v>0</v>
      </c>
    </row>
    <row r="892" spans="1:36" x14ac:dyDescent="0.15">
      <c r="A892">
        <v>439</v>
      </c>
      <c r="B892" s="11">
        <v>160106</v>
      </c>
      <c r="C892" s="12" t="s">
        <v>1560</v>
      </c>
      <c r="D892" s="12" t="s">
        <v>1561</v>
      </c>
      <c r="E892" s="12" t="s">
        <v>525</v>
      </c>
      <c r="F892" s="12">
        <v>20050713</v>
      </c>
      <c r="G892" s="13">
        <v>18.689411618600001</v>
      </c>
      <c r="H892" s="14">
        <v>19.067273223099999</v>
      </c>
      <c r="I892" s="12" t="s">
        <v>101</v>
      </c>
      <c r="J892" s="12" t="s">
        <v>34</v>
      </c>
      <c r="K892" s="12" t="s">
        <v>35</v>
      </c>
      <c r="L892" s="12" t="s">
        <v>36</v>
      </c>
      <c r="M892" s="12"/>
      <c r="N892" s="12"/>
      <c r="O892" s="60" t="s">
        <v>34</v>
      </c>
      <c r="P892" s="60" t="s">
        <v>35</v>
      </c>
      <c r="Q892" s="60">
        <f>[1]!f_prt_stocktonav(B892,"2017/03/31")</f>
        <v>86.483924865722656</v>
      </c>
      <c r="R892" s="61" t="str">
        <f>[1]!f_info_fundmanager(B892)</f>
        <v>张原</v>
      </c>
      <c r="S892" s="62">
        <v>6.1205479452054794</v>
      </c>
      <c r="T892" s="73">
        <v>0.87996276855468747</v>
      </c>
      <c r="U892" s="16" t="s">
        <v>1562</v>
      </c>
      <c r="V892" s="17">
        <v>5.8904109589041092</v>
      </c>
      <c r="W892" s="18">
        <v>0.17857312609631015</v>
      </c>
      <c r="X892" s="19">
        <v>0.15736739590512783</v>
      </c>
      <c r="Y892" s="19">
        <v>0.15646304281575785</v>
      </c>
      <c r="Z892" s="20">
        <v>0.69118756039649587</v>
      </c>
      <c r="AA892" s="20">
        <v>0.56938626761790545</v>
      </c>
      <c r="AB892" s="20">
        <v>0.62087480503906323</v>
      </c>
      <c r="AC892" s="21" t="s">
        <v>1563</v>
      </c>
      <c r="AD892" s="22">
        <v>3</v>
      </c>
      <c r="AE892" s="22">
        <v>3</v>
      </c>
      <c r="AF892" s="22" t="s">
        <v>39</v>
      </c>
      <c r="AG892" s="23" t="s">
        <v>1564</v>
      </c>
      <c r="AH892" s="21" t="s">
        <v>1565</v>
      </c>
      <c r="AI892" s="19">
        <v>1.4999999999999999E-2</v>
      </c>
      <c r="AJ892" s="19">
        <v>0</v>
      </c>
    </row>
    <row r="893" spans="1:36" x14ac:dyDescent="0.15">
      <c r="A893">
        <v>695</v>
      </c>
      <c r="B893" s="11">
        <v>2011</v>
      </c>
      <c r="C893" s="12" t="s">
        <v>2996</v>
      </c>
      <c r="D893" s="12" t="s">
        <v>2997</v>
      </c>
      <c r="E893" s="12" t="s">
        <v>549</v>
      </c>
      <c r="F893" s="12">
        <v>20050630</v>
      </c>
      <c r="G893" s="13">
        <v>110.8145974454</v>
      </c>
      <c r="H893" s="14">
        <v>115.479976712</v>
      </c>
      <c r="I893" s="12" t="s">
        <v>101</v>
      </c>
      <c r="J893" s="12" t="s">
        <v>34</v>
      </c>
      <c r="K893" s="12" t="s">
        <v>35</v>
      </c>
      <c r="L893" s="12" t="s">
        <v>60</v>
      </c>
      <c r="M893" s="12"/>
      <c r="N893" s="12"/>
      <c r="O893" s="60" t="s">
        <v>34</v>
      </c>
      <c r="P893" s="60" t="s">
        <v>35</v>
      </c>
      <c r="Q893" s="60">
        <f>[1]!f_prt_stocktonav(B893,"2017/03/31")</f>
        <v>80.118133544921875</v>
      </c>
      <c r="R893" s="61" t="str">
        <f>[1]!f_info_fundmanager(B893)</f>
        <v>赵航,陈虎,蔡向阳,孙萌</v>
      </c>
      <c r="S893" s="62">
        <v>6.2027397260273975</v>
      </c>
      <c r="T893" s="73">
        <v>0.76618003845214844</v>
      </c>
      <c r="U893" s="16" t="s">
        <v>2998</v>
      </c>
      <c r="V893" s="17">
        <v>5.9726027397260273</v>
      </c>
      <c r="W893" s="18">
        <v>0.21002303142568746</v>
      </c>
      <c r="X893" s="19">
        <v>0.14519949663542597</v>
      </c>
      <c r="Y893" s="19">
        <v>0.11581621209370718</v>
      </c>
      <c r="Z893" s="20">
        <v>0.84792003457773424</v>
      </c>
      <c r="AA893" s="20">
        <v>0.57140120208107437</v>
      </c>
      <c r="AB893" s="20">
        <v>0.51717272130583158</v>
      </c>
      <c r="AC893" s="21" t="s">
        <v>2999</v>
      </c>
      <c r="AD893" s="22">
        <v>4</v>
      </c>
      <c r="AE893" s="22">
        <v>3</v>
      </c>
      <c r="AF893" s="22" t="s">
        <v>39</v>
      </c>
      <c r="AG893" s="23" t="s">
        <v>552</v>
      </c>
      <c r="AH893" s="21" t="s">
        <v>2117</v>
      </c>
      <c r="AI893" s="19">
        <v>1.4999999999999999E-2</v>
      </c>
      <c r="AJ893" s="19">
        <v>0</v>
      </c>
    </row>
    <row r="894" spans="1:36" x14ac:dyDescent="0.15">
      <c r="A894">
        <v>177</v>
      </c>
      <c r="B894" s="11">
        <v>398011</v>
      </c>
      <c r="C894" s="12" t="s">
        <v>3107</v>
      </c>
      <c r="D894" s="12" t="s">
        <v>3108</v>
      </c>
      <c r="E894" s="12" t="s">
        <v>1551</v>
      </c>
      <c r="F894" s="12">
        <v>20050616</v>
      </c>
      <c r="G894" s="13">
        <v>4.2664921832999996</v>
      </c>
      <c r="H894" s="14">
        <v>4.6109247688000004</v>
      </c>
      <c r="I894" s="12" t="s">
        <v>101</v>
      </c>
      <c r="J894" s="12" t="s">
        <v>34</v>
      </c>
      <c r="K894" s="12" t="s">
        <v>35</v>
      </c>
      <c r="L894" s="12" t="s">
        <v>60</v>
      </c>
      <c r="M894" s="12"/>
      <c r="N894" s="12"/>
      <c r="O894" s="60" t="s">
        <v>34</v>
      </c>
      <c r="P894" s="60" t="s">
        <v>59</v>
      </c>
      <c r="Q894" s="60">
        <f>[1]!f_prt_stocktonav(B894,"2017/03/31")</f>
        <v>92.179351806640625</v>
      </c>
      <c r="R894" s="61" t="str">
        <f>[1]!f_info_fundmanager(B894)</f>
        <v>邱红丽</v>
      </c>
      <c r="S894" s="62">
        <v>2.3671232876712329</v>
      </c>
      <c r="T894" s="73">
        <v>0.75212844848632809</v>
      </c>
      <c r="U894" s="16" t="s">
        <v>2646</v>
      </c>
      <c r="V894" s="17">
        <v>2.1369863013698631</v>
      </c>
      <c r="W894" s="18">
        <v>6.8665478696856352E-2</v>
      </c>
      <c r="X894" s="19">
        <v>-8.5037941125924443E-2</v>
      </c>
      <c r="Y894" s="19">
        <v>-2.9096164714076833E-2</v>
      </c>
      <c r="Z894" s="20">
        <v>0.32674734485779688</v>
      </c>
      <c r="AA894" s="20">
        <v>-9.9819577049103297E-2</v>
      </c>
      <c r="AB894" s="20">
        <v>1.3064954617967844E-2</v>
      </c>
      <c r="AC894" s="21" t="s">
        <v>3109</v>
      </c>
      <c r="AD894" s="22">
        <v>1</v>
      </c>
      <c r="AE894" s="22">
        <v>1</v>
      </c>
      <c r="AF894" s="22" t="s">
        <v>39</v>
      </c>
      <c r="AG894" s="23" t="s">
        <v>3110</v>
      </c>
      <c r="AH894" s="21" t="s">
        <v>3111</v>
      </c>
      <c r="AI894" s="19">
        <v>1.4999999999999999E-2</v>
      </c>
      <c r="AJ894" s="19">
        <v>0</v>
      </c>
    </row>
    <row r="895" spans="1:36" x14ac:dyDescent="0.15">
      <c r="A895">
        <v>378</v>
      </c>
      <c r="B895" s="11">
        <v>460001</v>
      </c>
      <c r="C895" s="12" t="s">
        <v>1273</v>
      </c>
      <c r="D895" s="12" t="s">
        <v>1274</v>
      </c>
      <c r="E895" s="12" t="s">
        <v>248</v>
      </c>
      <c r="F895" s="12">
        <v>20050427</v>
      </c>
      <c r="G895" s="13">
        <v>15.822567450199999</v>
      </c>
      <c r="H895" s="14">
        <v>18.1726016611</v>
      </c>
      <c r="I895" s="12" t="s">
        <v>101</v>
      </c>
      <c r="J895" s="12" t="s">
        <v>34</v>
      </c>
      <c r="K895" s="12" t="s">
        <v>35</v>
      </c>
      <c r="L895" s="12" t="s">
        <v>60</v>
      </c>
      <c r="M895" s="12"/>
      <c r="N895" s="12"/>
      <c r="O895" s="60" t="s">
        <v>34</v>
      </c>
      <c r="P895" s="60" t="s">
        <v>35</v>
      </c>
      <c r="Q895" s="60">
        <f>[1]!f_prt_stocktonav(B895,"2017/03/31")</f>
        <v>87.96405029296875</v>
      </c>
      <c r="R895" s="61" t="str">
        <f>[1]!f_info_fundmanager(B895)</f>
        <v>张慧</v>
      </c>
      <c r="S895" s="62">
        <v>3.5397260273972604</v>
      </c>
      <c r="T895" s="73">
        <v>0.89328704833984374</v>
      </c>
      <c r="U895" s="16" t="s">
        <v>1215</v>
      </c>
      <c r="V895" s="17">
        <v>3.3095890410958906</v>
      </c>
      <c r="W895" s="18">
        <v>0.13752821279557637</v>
      </c>
      <c r="X895" s="19">
        <v>7.7913285437575475E-2</v>
      </c>
      <c r="Y895" s="19">
        <v>8.2689111793478501E-2</v>
      </c>
      <c r="Z895" s="20">
        <v>0.57081245041791262</v>
      </c>
      <c r="AA895" s="20">
        <v>0.34532421576968947</v>
      </c>
      <c r="AB895" s="20">
        <v>0.37544410648189114</v>
      </c>
      <c r="AC895" s="21" t="s">
        <v>1275</v>
      </c>
      <c r="AD895" s="22">
        <v>2</v>
      </c>
      <c r="AE895" s="22">
        <v>3</v>
      </c>
      <c r="AF895" s="22" t="s">
        <v>39</v>
      </c>
      <c r="AG895" s="23" t="s">
        <v>522</v>
      </c>
      <c r="AH895" s="21">
        <v>0</v>
      </c>
      <c r="AI895" s="19">
        <v>1.4999999999999999E-2</v>
      </c>
      <c r="AJ895" s="19">
        <v>0</v>
      </c>
    </row>
    <row r="896" spans="1:36" x14ac:dyDescent="0.15">
      <c r="A896">
        <v>564</v>
      </c>
      <c r="B896" s="11">
        <v>100022</v>
      </c>
      <c r="C896" s="12" t="s">
        <v>2046</v>
      </c>
      <c r="D896" s="12" t="s">
        <v>2047</v>
      </c>
      <c r="E896" s="12" t="s">
        <v>44</v>
      </c>
      <c r="F896" s="12">
        <v>20050405</v>
      </c>
      <c r="G896" s="13">
        <v>18.834240820200002</v>
      </c>
      <c r="H896" s="14">
        <v>23.462806861200001</v>
      </c>
      <c r="I896" s="12" t="s">
        <v>101</v>
      </c>
      <c r="J896" s="12" t="s">
        <v>34</v>
      </c>
      <c r="K896" s="12" t="s">
        <v>35</v>
      </c>
      <c r="L896" s="12" t="s">
        <v>36</v>
      </c>
      <c r="M896" s="12"/>
      <c r="N896" s="12"/>
      <c r="O896" s="60" t="s">
        <v>34</v>
      </c>
      <c r="P896" s="60" t="s">
        <v>35</v>
      </c>
      <c r="Q896" s="60">
        <f>[1]!f_prt_stocktonav(B896,"2017/03/31")</f>
        <v>83.804672241210938</v>
      </c>
      <c r="R896" s="61" t="str">
        <f>[1]!f_info_fundmanager(B896)</f>
        <v>厉叶淼</v>
      </c>
      <c r="S896" s="62">
        <v>1.1589041095890411</v>
      </c>
      <c r="T896" s="73">
        <v>0.84503334045410161</v>
      </c>
      <c r="U896" s="16" t="s">
        <v>2048</v>
      </c>
      <c r="V896" s="17">
        <v>0.92876712328767119</v>
      </c>
      <c r="W896" s="18">
        <v>0.1820387011837914</v>
      </c>
      <c r="X896" s="19">
        <v>0.14405930430758551</v>
      </c>
      <c r="Y896" s="19">
        <v>0.12978373979072266</v>
      </c>
      <c r="Z896" s="20">
        <v>0.71141948347622808</v>
      </c>
      <c r="AA896" s="20">
        <v>0.553896030140278</v>
      </c>
      <c r="AB896" s="20">
        <v>0.54346952210299926</v>
      </c>
      <c r="AC896" s="21" t="s">
        <v>2049</v>
      </c>
      <c r="AD896" s="22">
        <v>3</v>
      </c>
      <c r="AE896" s="22">
        <v>3</v>
      </c>
      <c r="AF896" s="22" t="s">
        <v>39</v>
      </c>
      <c r="AG896" s="23" t="s">
        <v>227</v>
      </c>
      <c r="AH896" s="21" t="s">
        <v>48</v>
      </c>
      <c r="AI896" s="19">
        <v>1.4999999999999999E-2</v>
      </c>
      <c r="AJ896" s="19">
        <v>0</v>
      </c>
    </row>
    <row r="897" spans="1:36" x14ac:dyDescent="0.15">
      <c r="A897">
        <v>401</v>
      </c>
      <c r="B897" s="11">
        <v>162605</v>
      </c>
      <c r="C897" s="12" t="s">
        <v>1371</v>
      </c>
      <c r="D897" s="12" t="s">
        <v>1372</v>
      </c>
      <c r="E897" s="12" t="s">
        <v>493</v>
      </c>
      <c r="F897" s="12">
        <v>20050316</v>
      </c>
      <c r="G897" s="13">
        <v>16.399855309700001</v>
      </c>
      <c r="H897" s="14">
        <v>19.1030715578</v>
      </c>
      <c r="I897" s="12" t="s">
        <v>33</v>
      </c>
      <c r="J897" s="12" t="s">
        <v>34</v>
      </c>
      <c r="K897" s="12" t="s">
        <v>35</v>
      </c>
      <c r="L897" s="12" t="s">
        <v>60</v>
      </c>
      <c r="M897" s="12"/>
      <c r="N897" s="12"/>
      <c r="O897" s="60" t="s">
        <v>34</v>
      </c>
      <c r="P897" s="60" t="s">
        <v>35</v>
      </c>
      <c r="Q897" s="60">
        <f>[1]!f_prt_stocktonav(B897,"2017/03/31")</f>
        <v>87.522537231445313</v>
      </c>
      <c r="R897" s="61" t="str">
        <f>[1]!f_info_fundmanager(B897)</f>
        <v>刘彦春</v>
      </c>
      <c r="S897" s="62">
        <v>1.726027397260274</v>
      </c>
      <c r="T897" s="73">
        <v>0.88895874023437504</v>
      </c>
      <c r="U897" s="16" t="s">
        <v>1373</v>
      </c>
      <c r="V897" s="17">
        <v>1.4958904109589042</v>
      </c>
      <c r="W897" s="18">
        <v>0.16346248492079418</v>
      </c>
      <c r="X897" s="19">
        <v>0.13102713552825773</v>
      </c>
      <c r="Y897" s="19">
        <v>0.13739763855830245</v>
      </c>
      <c r="Z897" s="20">
        <v>0.66838460668082889</v>
      </c>
      <c r="AA897" s="20">
        <v>0.50918470358366086</v>
      </c>
      <c r="AB897" s="20">
        <v>0.56276962245909723</v>
      </c>
      <c r="AC897" s="21" t="s">
        <v>1374</v>
      </c>
      <c r="AD897" s="22">
        <v>2</v>
      </c>
      <c r="AE897" s="22">
        <v>2</v>
      </c>
      <c r="AF897" s="22" t="s">
        <v>39</v>
      </c>
      <c r="AG897" s="23" t="s">
        <v>1375</v>
      </c>
      <c r="AH897" s="21" t="s">
        <v>1376</v>
      </c>
      <c r="AI897" s="19">
        <v>1.4999999999999999E-2</v>
      </c>
      <c r="AJ897" s="19">
        <v>0</v>
      </c>
    </row>
    <row r="898" spans="1:36" x14ac:dyDescent="0.15">
      <c r="A898">
        <v>335</v>
      </c>
      <c r="B898" s="11">
        <v>213002</v>
      </c>
      <c r="C898" s="12" t="s">
        <v>1253</v>
      </c>
      <c r="D898" s="12" t="s">
        <v>1254</v>
      </c>
      <c r="E898" s="12" t="s">
        <v>171</v>
      </c>
      <c r="F898" s="12">
        <v>20050308</v>
      </c>
      <c r="G898" s="13">
        <v>15.0118365127</v>
      </c>
      <c r="H898" s="14">
        <v>15.6851782955</v>
      </c>
      <c r="I898" s="12" t="s">
        <v>101</v>
      </c>
      <c r="J898" s="12" t="s">
        <v>34</v>
      </c>
      <c r="K898" s="12" t="s">
        <v>35</v>
      </c>
      <c r="L898" s="12" t="s">
        <v>60</v>
      </c>
      <c r="M898" s="12"/>
      <c r="N898" s="12"/>
      <c r="O898" s="60" t="s">
        <v>34</v>
      </c>
      <c r="P898" s="60" t="s">
        <v>35</v>
      </c>
      <c r="Q898" s="60">
        <f>[1]!f_prt_stocktonav(B898,"2017/03/31")</f>
        <v>88.746208190917969</v>
      </c>
      <c r="R898" s="61" t="str">
        <f>[1]!f_info_fundmanager(B898)</f>
        <v>盖俊龙</v>
      </c>
      <c r="S898" s="62">
        <v>2.8767123287671232</v>
      </c>
      <c r="T898" s="73">
        <v>0.89474220275878902</v>
      </c>
      <c r="U898" s="16" t="s">
        <v>1022</v>
      </c>
      <c r="V898" s="17">
        <v>2.6465753424657534</v>
      </c>
      <c r="W898" s="18">
        <v>8.3859960909886677E-2</v>
      </c>
      <c r="X898" s="19">
        <v>0.12864031098409412</v>
      </c>
      <c r="Y898" s="19">
        <v>0.11164518551772161</v>
      </c>
      <c r="Z898" s="20">
        <v>0.37591441838254386</v>
      </c>
      <c r="AA898" s="20">
        <v>0.49046469030889822</v>
      </c>
      <c r="AB898" s="20">
        <v>0.45124950051928769</v>
      </c>
      <c r="AC898" s="21" t="s">
        <v>1255</v>
      </c>
      <c r="AD898" s="22">
        <v>1</v>
      </c>
      <c r="AE898" s="22">
        <v>3</v>
      </c>
      <c r="AF898" s="22" t="s">
        <v>39</v>
      </c>
      <c r="AG898" s="23" t="s">
        <v>1256</v>
      </c>
      <c r="AH898" s="21">
        <v>0</v>
      </c>
      <c r="AI898" s="19">
        <v>1.4999999999999999E-2</v>
      </c>
      <c r="AJ898" s="19">
        <v>0</v>
      </c>
    </row>
    <row r="899" spans="1:36" x14ac:dyDescent="0.15">
      <c r="A899">
        <v>768</v>
      </c>
      <c r="B899" s="11">
        <v>410001</v>
      </c>
      <c r="C899" s="12" t="s">
        <v>1338</v>
      </c>
      <c r="D899" s="12" t="s">
        <v>1339</v>
      </c>
      <c r="E899" s="12" t="s">
        <v>110</v>
      </c>
      <c r="F899" s="12">
        <v>20050302</v>
      </c>
      <c r="G899" s="13">
        <v>5.5424504442</v>
      </c>
      <c r="H899" s="14">
        <v>6.5330771275000004</v>
      </c>
      <c r="I899" s="12" t="s">
        <v>33</v>
      </c>
      <c r="J899" s="12" t="s">
        <v>34</v>
      </c>
      <c r="K899" s="12" t="s">
        <v>35</v>
      </c>
      <c r="L899" s="12" t="s">
        <v>60</v>
      </c>
      <c r="M899" s="12"/>
      <c r="N899" s="12"/>
      <c r="O899" s="60" t="s">
        <v>34</v>
      </c>
      <c r="P899" s="60" t="s">
        <v>35</v>
      </c>
      <c r="Q899" s="60">
        <f>[1]!f_prt_stocktonav(B899,"2017/03/31")</f>
        <v>77.601615905761719</v>
      </c>
      <c r="R899" s="61" t="str">
        <f>[1]!f_info_fundmanager(B899)</f>
        <v>陈启明,龚炜</v>
      </c>
      <c r="S899" s="62">
        <v>4.2767123287671236</v>
      </c>
      <c r="T899" s="73">
        <v>0.89027824401855471</v>
      </c>
      <c r="U899" s="16" t="s">
        <v>1340</v>
      </c>
      <c r="V899" s="17">
        <v>4.0465753424657533</v>
      </c>
      <c r="W899" s="18">
        <v>0.10379602646239627</v>
      </c>
      <c r="X899" s="19">
        <v>0.13574357508307422</v>
      </c>
      <c r="Y899" s="19">
        <v>0.13556624668086115</v>
      </c>
      <c r="Z899" s="20">
        <v>0.43426498640365735</v>
      </c>
      <c r="AA899" s="20">
        <v>0.48589212281273952</v>
      </c>
      <c r="AB899" s="20">
        <v>0.51524324656715448</v>
      </c>
      <c r="AC899" s="21" t="s">
        <v>1341</v>
      </c>
      <c r="AD899" s="22">
        <v>4</v>
      </c>
      <c r="AE899" s="22">
        <v>1</v>
      </c>
      <c r="AF899" s="22" t="s">
        <v>39</v>
      </c>
      <c r="AG899" s="23" t="s">
        <v>233</v>
      </c>
      <c r="AH899" s="21">
        <v>0</v>
      </c>
      <c r="AI899" s="19">
        <v>1.4999999999999999E-2</v>
      </c>
      <c r="AJ899" s="19">
        <v>0</v>
      </c>
    </row>
    <row r="900" spans="1:36" x14ac:dyDescent="0.15">
      <c r="A900">
        <v>657</v>
      </c>
      <c r="B900" s="11">
        <v>162703</v>
      </c>
      <c r="C900" s="12" t="s">
        <v>2084</v>
      </c>
      <c r="D900" s="12" t="s">
        <v>2085</v>
      </c>
      <c r="E900" s="12" t="s">
        <v>91</v>
      </c>
      <c r="F900" s="12">
        <v>20050202</v>
      </c>
      <c r="G900" s="13">
        <v>18.477412532700001</v>
      </c>
      <c r="H900" s="14">
        <v>19.135601780999998</v>
      </c>
      <c r="I900" s="12" t="s">
        <v>101</v>
      </c>
      <c r="J900" s="12" t="s">
        <v>34</v>
      </c>
      <c r="K900" s="12" t="s">
        <v>35</v>
      </c>
      <c r="L900" s="12" t="s">
        <v>60</v>
      </c>
      <c r="M900" s="12"/>
      <c r="N900" s="12"/>
      <c r="O900" s="60" t="s">
        <v>34</v>
      </c>
      <c r="P900" s="60" t="s">
        <v>35</v>
      </c>
      <c r="Q900" s="60">
        <f>[1]!f_prt_stocktonav(B900,"2017/03/31")</f>
        <v>81.212570190429688</v>
      </c>
      <c r="R900" s="61" t="str">
        <f>[1]!f_info_fundmanager(B900)</f>
        <v>李险峰</v>
      </c>
      <c r="S900" s="62">
        <v>1.8</v>
      </c>
      <c r="T900" s="73">
        <v>0.84193122863769532</v>
      </c>
      <c r="U900" s="16" t="s">
        <v>1583</v>
      </c>
      <c r="V900" s="17">
        <v>1.5698630136986302</v>
      </c>
      <c r="W900" s="18">
        <v>0.13738006632472688</v>
      </c>
      <c r="X900" s="19">
        <v>6.3114031955144867E-2</v>
      </c>
      <c r="Y900" s="19">
        <v>5.8997967617858249E-2</v>
      </c>
      <c r="Z900" s="20">
        <v>0.53455778814427735</v>
      </c>
      <c r="AA900" s="20">
        <v>0.32763671624548152</v>
      </c>
      <c r="AB900" s="20">
        <v>0.29404775130978011</v>
      </c>
      <c r="AC900" s="21" t="s">
        <v>2086</v>
      </c>
      <c r="AD900" s="22">
        <v>1</v>
      </c>
      <c r="AE900" s="22">
        <v>1</v>
      </c>
      <c r="AF900" s="22" t="s">
        <v>39</v>
      </c>
      <c r="AG900" s="23" t="s">
        <v>2087</v>
      </c>
      <c r="AH900" s="21">
        <v>0</v>
      </c>
      <c r="AI900" s="19">
        <v>1.4999999999999999E-2</v>
      </c>
      <c r="AJ900" s="19">
        <v>0</v>
      </c>
    </row>
    <row r="901" spans="1:36" x14ac:dyDescent="0.15">
      <c r="A901">
        <v>469</v>
      </c>
      <c r="B901" s="11">
        <v>580001</v>
      </c>
      <c r="C901" s="12" t="s">
        <v>381</v>
      </c>
      <c r="D901" s="12" t="s">
        <v>382</v>
      </c>
      <c r="E901" s="12" t="s">
        <v>272</v>
      </c>
      <c r="F901" s="12">
        <v>20050201</v>
      </c>
      <c r="G901" s="13">
        <v>6.1532861598000004</v>
      </c>
      <c r="H901" s="14">
        <v>6.3026099376999998</v>
      </c>
      <c r="I901" s="12" t="s">
        <v>52</v>
      </c>
      <c r="J901" s="12" t="s">
        <v>34</v>
      </c>
      <c r="K901" s="12" t="s">
        <v>35</v>
      </c>
      <c r="L901" s="12" t="s">
        <v>60</v>
      </c>
      <c r="M901" s="12"/>
      <c r="N901" s="12"/>
      <c r="O901" s="60" t="s">
        <v>34</v>
      </c>
      <c r="P901" s="60" t="s">
        <v>35</v>
      </c>
      <c r="Q901" s="60">
        <f>[1]!f_prt_stocktonav(B901,"2017/03/31")</f>
        <v>85.8289794921875</v>
      </c>
      <c r="R901" s="61" t="str">
        <f>[1]!f_info_fundmanager(B901)</f>
        <v>王立立,曹松涛</v>
      </c>
      <c r="S901" s="62">
        <v>3.2712328767123289</v>
      </c>
      <c r="T901" s="73">
        <v>0.9414636993408203</v>
      </c>
      <c r="U901" s="16" t="s">
        <v>273</v>
      </c>
      <c r="V901" s="17">
        <v>3.0410958904109591</v>
      </c>
      <c r="W901" s="18">
        <v>0.10750548739416343</v>
      </c>
      <c r="X901" s="19">
        <v>5.5450842545557766E-2</v>
      </c>
      <c r="Y901" s="19">
        <v>3.9319920124635477E-2</v>
      </c>
      <c r="Z901" s="20">
        <v>0.45397336849054065</v>
      </c>
      <c r="AA901" s="20">
        <v>0.27458472277550805</v>
      </c>
      <c r="AB901" s="20">
        <v>0.24136745398705714</v>
      </c>
      <c r="AC901" s="21" t="s">
        <v>383</v>
      </c>
      <c r="AD901" s="22">
        <v>1</v>
      </c>
      <c r="AE901" s="22">
        <v>1</v>
      </c>
      <c r="AF901" s="22" t="s">
        <v>39</v>
      </c>
      <c r="AG901" s="23" t="s">
        <v>384</v>
      </c>
      <c r="AH901" s="21">
        <v>0</v>
      </c>
      <c r="AI901" s="19">
        <v>1.4999999999999999E-2</v>
      </c>
      <c r="AJ901" s="19">
        <v>0</v>
      </c>
    </row>
    <row r="902" spans="1:36" x14ac:dyDescent="0.15">
      <c r="A902">
        <v>861</v>
      </c>
      <c r="B902" s="11">
        <v>519996</v>
      </c>
      <c r="C902" s="12" t="s">
        <v>3136</v>
      </c>
      <c r="D902" s="12" t="s">
        <v>3137</v>
      </c>
      <c r="E902" s="12" t="s">
        <v>1800</v>
      </c>
      <c r="F902" s="12">
        <v>20050117</v>
      </c>
      <c r="G902" s="13">
        <v>6.6813195403999996</v>
      </c>
      <c r="H902" s="14">
        <v>6.7837060821000001</v>
      </c>
      <c r="I902" s="12" t="s">
        <v>33</v>
      </c>
      <c r="J902" s="12" t="s">
        <v>34</v>
      </c>
      <c r="K902" s="12" t="s">
        <v>35</v>
      </c>
      <c r="L902" s="12" t="s">
        <v>36</v>
      </c>
      <c r="M902" s="12"/>
      <c r="N902" s="12"/>
      <c r="O902" s="60" t="s">
        <v>34</v>
      </c>
      <c r="P902" s="60" t="s">
        <v>35</v>
      </c>
      <c r="Q902" s="60">
        <f>[1]!f_prt_stocktonav(B902,"2017/03/31")</f>
        <v>74.018074035644531</v>
      </c>
      <c r="R902" s="61" t="str">
        <f>[1]!f_info_fundmanager(B902)</f>
        <v>高远</v>
      </c>
      <c r="S902" s="62">
        <v>0.23835616438356164</v>
      </c>
      <c r="T902" s="73">
        <v>0.75056045532226567</v>
      </c>
      <c r="U902" s="16" t="s">
        <v>3138</v>
      </c>
      <c r="V902" s="17">
        <v>1.6520547945205479</v>
      </c>
      <c r="W902" s="18">
        <v>0.12281793817695232</v>
      </c>
      <c r="X902" s="19">
        <v>0.15308977969033477</v>
      </c>
      <c r="Y902" s="19">
        <v>9.1343821981144213E-2</v>
      </c>
      <c r="Z902" s="20">
        <v>0.52082781404805689</v>
      </c>
      <c r="AA902" s="20">
        <v>0.56230490682250933</v>
      </c>
      <c r="AB902" s="20">
        <v>0.40974332238209998</v>
      </c>
      <c r="AC902" s="21" t="s">
        <v>3139</v>
      </c>
      <c r="AD902" s="22">
        <v>1</v>
      </c>
      <c r="AE902" s="22">
        <v>3</v>
      </c>
      <c r="AF902" s="22" t="s">
        <v>39</v>
      </c>
      <c r="AG902" s="23" t="s">
        <v>233</v>
      </c>
      <c r="AH902" s="21" t="s">
        <v>1803</v>
      </c>
      <c r="AI902" s="19">
        <v>1.4999999999999999E-2</v>
      </c>
      <c r="AJ902" s="19">
        <v>0</v>
      </c>
    </row>
    <row r="903" spans="1:36" x14ac:dyDescent="0.15">
      <c r="A903">
        <v>944</v>
      </c>
      <c r="B903" s="11">
        <v>350002</v>
      </c>
      <c r="C903" s="12" t="s">
        <v>3767</v>
      </c>
      <c r="D903" s="12" t="s">
        <v>3768</v>
      </c>
      <c r="E903" s="12" t="s">
        <v>2364</v>
      </c>
      <c r="F903" s="12">
        <v>20050112</v>
      </c>
      <c r="G903" s="13">
        <v>0.30790990899999998</v>
      </c>
      <c r="H903" s="14">
        <v>0.33290136129999998</v>
      </c>
      <c r="I903" s="12" t="s">
        <v>101</v>
      </c>
      <c r="J903" s="12" t="s">
        <v>3533</v>
      </c>
      <c r="K903" s="25" t="s">
        <v>3534</v>
      </c>
      <c r="L903" s="25" t="s">
        <v>3535</v>
      </c>
      <c r="M903" s="12"/>
      <c r="N903" s="12"/>
      <c r="O903" s="60" t="s">
        <v>34</v>
      </c>
      <c r="P903" s="60" t="s">
        <v>35</v>
      </c>
      <c r="Q903" s="60">
        <f>[1]!f_prt_stocktonav(B903,"2017/03/31")</f>
        <v>70.658409118652344</v>
      </c>
      <c r="R903" s="61" t="str">
        <f>[1]!f_info_fundmanager(B903)</f>
        <v>曾海</v>
      </c>
      <c r="S903" s="62">
        <v>1.8027397260273972</v>
      </c>
      <c r="T903" s="73">
        <v>0.65128952026367193</v>
      </c>
      <c r="U903" s="16" t="s">
        <v>3769</v>
      </c>
      <c r="V903" s="17">
        <v>1.5726027397260274</v>
      </c>
      <c r="W903" s="18">
        <v>7.5570482718214871E-2</v>
      </c>
      <c r="X903" s="19">
        <v>-6.2404887081604743E-2</v>
      </c>
      <c r="Y903" s="19">
        <v>-2.3701571789760179E-2</v>
      </c>
      <c r="Z903" s="20">
        <v>0.35577436400147844</v>
      </c>
      <c r="AA903" s="20">
        <v>-4.377510069387959E-2</v>
      </c>
      <c r="AB903" s="20">
        <v>5.8669848718839492E-3</v>
      </c>
      <c r="AC903" s="21" t="s">
        <v>3770</v>
      </c>
      <c r="AD903" s="22">
        <v>1</v>
      </c>
      <c r="AE903" s="22">
        <v>2</v>
      </c>
      <c r="AF903" s="22" t="s">
        <v>39</v>
      </c>
      <c r="AG903" s="23" t="s">
        <v>3015</v>
      </c>
      <c r="AH903" s="21">
        <v>0</v>
      </c>
      <c r="AI903" s="19">
        <v>1.4999999999999999E-2</v>
      </c>
      <c r="AJ903" s="19">
        <v>0</v>
      </c>
    </row>
    <row r="904" spans="1:36" x14ac:dyDescent="0.15">
      <c r="A904">
        <v>858</v>
      </c>
      <c r="B904" s="11">
        <v>163801</v>
      </c>
      <c r="C904" s="12" t="s">
        <v>3720</v>
      </c>
      <c r="D904" s="12" t="s">
        <v>3721</v>
      </c>
      <c r="E904" s="12" t="s">
        <v>1242</v>
      </c>
      <c r="F904" s="12">
        <v>20050104</v>
      </c>
      <c r="G904" s="13">
        <v>16.971316138999999</v>
      </c>
      <c r="H904" s="14">
        <v>17.2105947875</v>
      </c>
      <c r="I904" s="12" t="s">
        <v>101</v>
      </c>
      <c r="J904" s="12" t="s">
        <v>3533</v>
      </c>
      <c r="K904" s="12" t="s">
        <v>3534</v>
      </c>
      <c r="L904" s="12" t="s">
        <v>3535</v>
      </c>
      <c r="M904" s="12"/>
      <c r="N904" s="12"/>
      <c r="O904" s="60" t="s">
        <v>34</v>
      </c>
      <c r="P904" s="60" t="s">
        <v>35</v>
      </c>
      <c r="Q904" s="60">
        <f>[1]!f_prt_stocktonav(B904,"2017/03/31")</f>
        <v>74.112991333007812</v>
      </c>
      <c r="R904" s="61" t="str">
        <f>[1]!f_info_fundmanager(B904)</f>
        <v>陈军</v>
      </c>
      <c r="S904" s="62">
        <v>3.6054794520547944</v>
      </c>
      <c r="T904" s="73">
        <v>0.66652412414550777</v>
      </c>
      <c r="U904" s="16" t="s">
        <v>3308</v>
      </c>
      <c r="V904" s="17">
        <v>3.3753424657534246</v>
      </c>
      <c r="W904" s="18">
        <v>0.18074391123634892</v>
      </c>
      <c r="X904" s="19">
        <v>7.4857689094787183E-2</v>
      </c>
      <c r="Y904" s="19">
        <v>0.10858872621605208</v>
      </c>
      <c r="Z904" s="20">
        <v>0.79040660810640495</v>
      </c>
      <c r="AA904" s="20">
        <v>0.31991745378317432</v>
      </c>
      <c r="AB904" s="20">
        <v>0.48267945714659516</v>
      </c>
      <c r="AC904" s="21" t="s">
        <v>3722</v>
      </c>
      <c r="AD904" s="22">
        <v>4</v>
      </c>
      <c r="AE904" s="22">
        <v>2</v>
      </c>
      <c r="AF904" s="22" t="s">
        <v>39</v>
      </c>
      <c r="AG904" s="23" t="s">
        <v>3723</v>
      </c>
      <c r="AH904" s="21">
        <v>0</v>
      </c>
      <c r="AI904" s="19">
        <v>1.4999999999999999E-2</v>
      </c>
      <c r="AJ904" s="19">
        <v>0</v>
      </c>
    </row>
    <row r="905" spans="1:36" x14ac:dyDescent="0.15">
      <c r="A905">
        <v>802</v>
      </c>
      <c r="B905" s="11">
        <v>90004</v>
      </c>
      <c r="C905" s="12" t="s">
        <v>2950</v>
      </c>
      <c r="D905" s="12" t="s">
        <v>2951</v>
      </c>
      <c r="E905" s="12" t="s">
        <v>487</v>
      </c>
      <c r="F905" s="12">
        <v>20041215</v>
      </c>
      <c r="G905" s="13">
        <v>12.709639513100001</v>
      </c>
      <c r="H905" s="14">
        <v>13.4158478</v>
      </c>
      <c r="I905" s="12" t="s">
        <v>101</v>
      </c>
      <c r="J905" s="12" t="s">
        <v>34</v>
      </c>
      <c r="K905" s="12" t="s">
        <v>35</v>
      </c>
      <c r="L905" s="12" t="s">
        <v>36</v>
      </c>
      <c r="M905" s="12"/>
      <c r="N905" s="12"/>
      <c r="O905" s="60" t="s">
        <v>34</v>
      </c>
      <c r="P905" s="60" t="s">
        <v>35</v>
      </c>
      <c r="Q905" s="60">
        <f>[1]!f_prt_stocktonav(B905,"2017/03/31")</f>
        <v>76.5654296875</v>
      </c>
      <c r="R905" s="61" t="str">
        <f>[1]!f_info_fundmanager(B905)</f>
        <v>李博</v>
      </c>
      <c r="S905" s="62">
        <v>0.40273972602739727</v>
      </c>
      <c r="T905" s="73">
        <v>0.76916709899902347</v>
      </c>
      <c r="U905" s="16" t="s">
        <v>2536</v>
      </c>
      <c r="V905" s="17">
        <v>0.17260273972602741</v>
      </c>
      <c r="W905" s="18">
        <v>0.16409427813391186</v>
      </c>
      <c r="X905" s="19">
        <v>0.16388845417299103</v>
      </c>
      <c r="Y905" s="19">
        <v>0.13021737251036902</v>
      </c>
      <c r="Z905" s="20">
        <v>0.64764002290443889</v>
      </c>
      <c r="AA905" s="20">
        <v>0.61780889054542687</v>
      </c>
      <c r="AB905" s="20">
        <v>0.54849401271520848</v>
      </c>
      <c r="AC905" s="21" t="s">
        <v>2763</v>
      </c>
      <c r="AD905" s="22">
        <v>3</v>
      </c>
      <c r="AE905" s="22">
        <v>1</v>
      </c>
      <c r="AF905" s="22" t="s">
        <v>39</v>
      </c>
      <c r="AG905" s="23" t="s">
        <v>437</v>
      </c>
      <c r="AH905" s="21">
        <v>0</v>
      </c>
      <c r="AI905" s="19">
        <v>1.4999999999999999E-2</v>
      </c>
      <c r="AJ905" s="19">
        <v>0</v>
      </c>
    </row>
    <row r="906" spans="1:36" x14ac:dyDescent="0.15">
      <c r="A906">
        <v>411</v>
      </c>
      <c r="B906" s="11">
        <v>400001</v>
      </c>
      <c r="C906" s="12" t="s">
        <v>2154</v>
      </c>
      <c r="D906" s="12" t="s">
        <v>2155</v>
      </c>
      <c r="E906" s="12" t="s">
        <v>1751</v>
      </c>
      <c r="F906" s="12">
        <v>20041125</v>
      </c>
      <c r="G906" s="13">
        <v>11.059603129399999</v>
      </c>
      <c r="H906" s="14">
        <v>9.6689943466999999</v>
      </c>
      <c r="I906" s="12" t="s">
        <v>33</v>
      </c>
      <c r="J906" s="12" t="s">
        <v>34</v>
      </c>
      <c r="K906" s="12" t="s">
        <v>35</v>
      </c>
      <c r="L906" s="12" t="s">
        <v>60</v>
      </c>
      <c r="M906" s="12"/>
      <c r="N906" s="12"/>
      <c r="O906" s="60" t="s">
        <v>34</v>
      </c>
      <c r="P906" s="60" t="s">
        <v>35</v>
      </c>
      <c r="Q906" s="60">
        <f>[1]!f_prt_stocktonav(B906,"2017/03/31")</f>
        <v>87.090202331542969</v>
      </c>
      <c r="R906" s="61" t="str">
        <f>[1]!f_info_fundmanager(B906)</f>
        <v>朱晓栋</v>
      </c>
      <c r="S906" s="62">
        <v>2.2465753424657535</v>
      </c>
      <c r="T906" s="73">
        <v>0.83739288330078121</v>
      </c>
      <c r="U906" s="16" t="s">
        <v>2156</v>
      </c>
      <c r="V906" s="17">
        <v>2.0164383561643837</v>
      </c>
      <c r="W906" s="18">
        <v>0.14833764093900115</v>
      </c>
      <c r="X906" s="19">
        <v>0.25055132316876239</v>
      </c>
      <c r="Y906" s="19">
        <v>0.1649519989284276</v>
      </c>
      <c r="Z906" s="20">
        <v>0.61109353274930478</v>
      </c>
      <c r="AA906" s="20">
        <v>0.80463164074653226</v>
      </c>
      <c r="AB906" s="20">
        <v>0.63705239337347352</v>
      </c>
      <c r="AC906" s="21" t="s">
        <v>2157</v>
      </c>
      <c r="AD906" s="22">
        <v>4</v>
      </c>
      <c r="AE906" s="22">
        <v>5</v>
      </c>
      <c r="AF906" s="22" t="s">
        <v>39</v>
      </c>
      <c r="AG906" s="23" t="s">
        <v>738</v>
      </c>
      <c r="AH906" s="21">
        <v>0</v>
      </c>
      <c r="AI906" s="19">
        <v>1.4999999999999999E-2</v>
      </c>
      <c r="AJ906" s="19">
        <v>0</v>
      </c>
    </row>
    <row r="907" spans="1:36" x14ac:dyDescent="0.15">
      <c r="A907">
        <v>161</v>
      </c>
      <c r="B907" s="11">
        <v>160105</v>
      </c>
      <c r="C907" s="12" t="s">
        <v>667</v>
      </c>
      <c r="D907" s="12" t="s">
        <v>668</v>
      </c>
      <c r="E907" s="12" t="s">
        <v>525</v>
      </c>
      <c r="F907" s="12">
        <v>20041014</v>
      </c>
      <c r="G907" s="13">
        <v>9.0360248443</v>
      </c>
      <c r="H907" s="14">
        <v>11.5605691435</v>
      </c>
      <c r="I907" s="12" t="s">
        <v>33</v>
      </c>
      <c r="J907" s="12" t="s">
        <v>34</v>
      </c>
      <c r="K907" s="12" t="s">
        <v>35</v>
      </c>
      <c r="L907" s="12" t="s">
        <v>36</v>
      </c>
      <c r="M907" s="12"/>
      <c r="N907" s="12"/>
      <c r="O907" s="60" t="s">
        <v>34</v>
      </c>
      <c r="P907" s="60" t="s">
        <v>35</v>
      </c>
      <c r="Q907" s="60">
        <f>[1]!f_prt_stocktonav(B907,"2017/03/31")</f>
        <v>92.550315856933594</v>
      </c>
      <c r="R907" s="61" t="str">
        <f>[1]!f_info_fundmanager(B907)</f>
        <v>蔡望鹏</v>
      </c>
      <c r="S907" s="62">
        <v>2.2136986301369861</v>
      </c>
      <c r="T907" s="73">
        <v>0.92642425537109374</v>
      </c>
      <c r="U907" s="16" t="s">
        <v>669</v>
      </c>
      <c r="V907" s="17">
        <v>1.9835616438356165</v>
      </c>
      <c r="W907" s="18">
        <v>0.14221638217621013</v>
      </c>
      <c r="X907" s="19">
        <v>0.18066509739958536</v>
      </c>
      <c r="Y907" s="19">
        <v>0.12643514583694615</v>
      </c>
      <c r="Z907" s="20">
        <v>0.61801366421876303</v>
      </c>
      <c r="AA907" s="20">
        <v>0.68726966619725749</v>
      </c>
      <c r="AB907" s="20">
        <v>0.55824438566375334</v>
      </c>
      <c r="AC907" s="21" t="s">
        <v>670</v>
      </c>
      <c r="AD907" s="22">
        <v>3</v>
      </c>
      <c r="AE907" s="22">
        <v>4</v>
      </c>
      <c r="AF907" s="22" t="s">
        <v>39</v>
      </c>
      <c r="AG907" s="23" t="s">
        <v>671</v>
      </c>
      <c r="AH907" s="21">
        <v>0</v>
      </c>
      <c r="AI907" s="19">
        <v>1.4999999999999999E-2</v>
      </c>
      <c r="AJ907" s="19">
        <v>0</v>
      </c>
    </row>
    <row r="908" spans="1:36" x14ac:dyDescent="0.15">
      <c r="A908">
        <v>364</v>
      </c>
      <c r="B908" s="11">
        <v>398001</v>
      </c>
      <c r="C908" s="12" t="s">
        <v>2564</v>
      </c>
      <c r="D908" s="12" t="s">
        <v>2565</v>
      </c>
      <c r="E908" s="12" t="s">
        <v>1551</v>
      </c>
      <c r="F908" s="12">
        <v>20040928</v>
      </c>
      <c r="G908" s="13">
        <v>14.700862564199999</v>
      </c>
      <c r="H908" s="14">
        <v>15.8403488038</v>
      </c>
      <c r="I908" s="12" t="s">
        <v>101</v>
      </c>
      <c r="J908" s="12" t="s">
        <v>34</v>
      </c>
      <c r="K908" s="12" t="s">
        <v>35</v>
      </c>
      <c r="L908" s="12" t="s">
        <v>36</v>
      </c>
      <c r="M908" s="12"/>
      <c r="N908" s="12"/>
      <c r="O908" s="60" t="s">
        <v>34</v>
      </c>
      <c r="P908" s="60" t="s">
        <v>35</v>
      </c>
      <c r="Q908" s="60">
        <f>[1]!f_prt_stocktonav(B908,"2017/03/31")</f>
        <v>88.215530395507813</v>
      </c>
      <c r="R908" s="61" t="str">
        <f>[1]!f_info_fundmanager(B908)</f>
        <v>于航</v>
      </c>
      <c r="S908" s="62">
        <v>1.9561643835616438</v>
      </c>
      <c r="T908" s="73">
        <v>0.80740287780761721</v>
      </c>
      <c r="U908" s="16" t="s">
        <v>2566</v>
      </c>
      <c r="V908" s="17">
        <v>1.726027397260274</v>
      </c>
      <c r="W908" s="18">
        <v>0.13122699416766959</v>
      </c>
      <c r="X908" s="19">
        <v>6.0590271213928348E-2</v>
      </c>
      <c r="Y908" s="19">
        <v>6.5630018928655387E-2</v>
      </c>
      <c r="Z908" s="20">
        <v>0.54800424953635074</v>
      </c>
      <c r="AA908" s="20">
        <v>0.31024976170496971</v>
      </c>
      <c r="AB908" s="20">
        <v>0.3167491738539413</v>
      </c>
      <c r="AC908" s="21" t="s">
        <v>213</v>
      </c>
      <c r="AD908" s="22">
        <v>1</v>
      </c>
      <c r="AE908" s="22">
        <v>3</v>
      </c>
      <c r="AF908" s="22" t="s">
        <v>39</v>
      </c>
      <c r="AG908" s="23" t="s">
        <v>2567</v>
      </c>
      <c r="AH908" s="21" t="s">
        <v>2568</v>
      </c>
      <c r="AI908" s="19">
        <v>1.4999999999999999E-2</v>
      </c>
      <c r="AJ908" s="19">
        <v>0</v>
      </c>
    </row>
    <row r="909" spans="1:36" x14ac:dyDescent="0.15">
      <c r="A909">
        <v>426</v>
      </c>
      <c r="B909" s="11">
        <v>375010</v>
      </c>
      <c r="C909" s="27" t="s">
        <v>1469</v>
      </c>
      <c r="D909" s="28" t="s">
        <v>1470</v>
      </c>
      <c r="E909" s="28" t="s">
        <v>662</v>
      </c>
      <c r="F909" s="28">
        <v>20040915</v>
      </c>
      <c r="G909" s="29">
        <v>11.196393047200001</v>
      </c>
      <c r="H909" s="30" t="s">
        <v>148</v>
      </c>
      <c r="I909" s="31" t="s">
        <v>149</v>
      </c>
      <c r="J909" s="25" t="s">
        <v>34</v>
      </c>
      <c r="K909" s="25" t="s">
        <v>35</v>
      </c>
      <c r="L909" s="25" t="s">
        <v>60</v>
      </c>
      <c r="M909" s="28"/>
      <c r="N909" s="28"/>
      <c r="O909" s="60" t="s">
        <v>34</v>
      </c>
      <c r="P909" s="64" t="s">
        <v>35</v>
      </c>
      <c r="Q909" s="60">
        <f>[1]!f_prt_stocktonav(B909,"2017/03/31")</f>
        <v>86.788131713867188</v>
      </c>
      <c r="R909" s="61" t="str">
        <f>[1]!f_info_fundmanager(B909)</f>
        <v>杨景喻</v>
      </c>
      <c r="S909" s="62">
        <v>1.6575342465753424</v>
      </c>
      <c r="T909" s="73">
        <v>0.88493690490722654</v>
      </c>
      <c r="U909" s="16" t="s">
        <v>1471</v>
      </c>
      <c r="V909" s="17">
        <v>1.4273972602739726</v>
      </c>
      <c r="W909" s="18">
        <v>0.13752099066487578</v>
      </c>
      <c r="X909" s="19">
        <v>0.10238710600355884</v>
      </c>
      <c r="Y909" s="19">
        <v>3.2602647619973224E-2</v>
      </c>
      <c r="Z909" s="20">
        <v>0.54003901343330363</v>
      </c>
      <c r="AA909" s="20">
        <v>0.41059705775961969</v>
      </c>
      <c r="AB909" s="20">
        <v>0.20818139181206707</v>
      </c>
      <c r="AC909" s="21" t="s">
        <v>1472</v>
      </c>
      <c r="AD909" s="22">
        <v>1</v>
      </c>
      <c r="AE909" s="22">
        <v>1</v>
      </c>
      <c r="AF909" s="22" t="s">
        <v>39</v>
      </c>
      <c r="AG909" s="16">
        <v>0</v>
      </c>
      <c r="AH909" s="32">
        <v>0</v>
      </c>
      <c r="AI909" s="33">
        <v>1.4999999999999999E-2</v>
      </c>
      <c r="AJ909" s="33">
        <v>0</v>
      </c>
    </row>
    <row r="910" spans="1:36" x14ac:dyDescent="0.15">
      <c r="A910">
        <v>293</v>
      </c>
      <c r="B910" s="11">
        <v>110005</v>
      </c>
      <c r="C910" s="12" t="s">
        <v>2862</v>
      </c>
      <c r="D910" s="12" t="s">
        <v>2863</v>
      </c>
      <c r="E910" s="12" t="s">
        <v>292</v>
      </c>
      <c r="F910" s="12">
        <v>20040909</v>
      </c>
      <c r="G910" s="13">
        <v>25.299095693200002</v>
      </c>
      <c r="H910" s="14">
        <v>27.821824856399999</v>
      </c>
      <c r="I910" s="12" t="s">
        <v>101</v>
      </c>
      <c r="J910" s="12" t="s">
        <v>34</v>
      </c>
      <c r="K910" s="12" t="s">
        <v>35</v>
      </c>
      <c r="L910" s="12" t="s">
        <v>60</v>
      </c>
      <c r="M910" s="12"/>
      <c r="N910" s="12"/>
      <c r="O910" s="60" t="s">
        <v>34</v>
      </c>
      <c r="P910" s="60" t="s">
        <v>35</v>
      </c>
      <c r="Q910" s="60">
        <f>[1]!f_prt_stocktonav(B910,"2017/03/31")</f>
        <v>89.548263549804688</v>
      </c>
      <c r="R910" s="61" t="str">
        <f>[1]!f_info_fundmanager(B910)</f>
        <v>王超</v>
      </c>
      <c r="S910" s="62">
        <v>2.3561643835616439</v>
      </c>
      <c r="T910" s="73">
        <v>0.7787592315673828</v>
      </c>
      <c r="U910" s="16" t="s">
        <v>294</v>
      </c>
      <c r="V910" s="17">
        <v>2.1260273972602741</v>
      </c>
      <c r="W910" s="18">
        <v>0.14912021797392372</v>
      </c>
      <c r="X910" s="19">
        <v>5.7168171606641671E-2</v>
      </c>
      <c r="Y910" s="19">
        <v>7.5264194171076548E-2</v>
      </c>
      <c r="Z910" s="20">
        <v>0.6293466913428436</v>
      </c>
      <c r="AA910" s="20">
        <v>0.28455206254515802</v>
      </c>
      <c r="AB910" s="20">
        <v>0.35934170494649637</v>
      </c>
      <c r="AC910" s="21" t="s">
        <v>2864</v>
      </c>
      <c r="AD910" s="22">
        <v>2</v>
      </c>
      <c r="AE910" s="22">
        <v>2</v>
      </c>
      <c r="AF910" s="22" t="s">
        <v>39</v>
      </c>
      <c r="AG910" s="23" t="s">
        <v>296</v>
      </c>
      <c r="AH910" s="21">
        <v>0</v>
      </c>
      <c r="AI910" s="19">
        <v>1.4999999999999999E-2</v>
      </c>
      <c r="AJ910" s="19">
        <v>0</v>
      </c>
    </row>
    <row r="911" spans="1:36" x14ac:dyDescent="0.15">
      <c r="A911">
        <v>391</v>
      </c>
      <c r="B911" s="11">
        <v>360001</v>
      </c>
      <c r="C911" s="12" t="s">
        <v>1540</v>
      </c>
      <c r="D911" s="12" t="s">
        <v>1541</v>
      </c>
      <c r="E911" s="12" t="s">
        <v>120</v>
      </c>
      <c r="F911" s="12">
        <v>20040827</v>
      </c>
      <c r="G911" s="13">
        <v>33.879743663500001</v>
      </c>
      <c r="H911" s="14">
        <v>33.533930051299997</v>
      </c>
      <c r="I911" s="12" t="s">
        <v>101</v>
      </c>
      <c r="J911" s="12" t="s">
        <v>34</v>
      </c>
      <c r="K911" s="12" t="s">
        <v>379</v>
      </c>
      <c r="L911" s="12" t="s">
        <v>36</v>
      </c>
      <c r="M911" s="12"/>
      <c r="N911" s="12"/>
      <c r="O911" s="60" t="s">
        <v>34</v>
      </c>
      <c r="P911" s="60" t="s">
        <v>379</v>
      </c>
      <c r="Q911" s="60">
        <f>[1]!f_prt_stocktonav(B911,"2017/03/31")</f>
        <v>87.678955078125</v>
      </c>
      <c r="R911" s="61" t="str">
        <f>[1]!f_info_fundmanager(B911)</f>
        <v>田大伟,赵大年,翟云飞,盛松</v>
      </c>
      <c r="S911" s="62">
        <v>3.095890410958904</v>
      </c>
      <c r="T911" s="73">
        <v>0.88064598083496093</v>
      </c>
      <c r="U911" s="16" t="s">
        <v>1542</v>
      </c>
      <c r="V911" s="17">
        <v>2.8657534246575342</v>
      </c>
      <c r="W911" s="18">
        <v>0.13763185717766446</v>
      </c>
      <c r="X911" s="19">
        <v>0.17888367014387049</v>
      </c>
      <c r="Y911" s="19">
        <v>0.14943865472645457</v>
      </c>
      <c r="Z911" s="20">
        <v>0.55284325394280143</v>
      </c>
      <c r="AA911" s="20">
        <v>0.68283028969321968</v>
      </c>
      <c r="AB911" s="20">
        <v>0.62485772811147999</v>
      </c>
      <c r="AC911" s="21" t="s">
        <v>448</v>
      </c>
      <c r="AD911" s="22">
        <v>3</v>
      </c>
      <c r="AE911" s="22">
        <v>3</v>
      </c>
      <c r="AF911" s="22" t="s">
        <v>39</v>
      </c>
      <c r="AG911" s="23" t="s">
        <v>1543</v>
      </c>
      <c r="AH911" s="21">
        <v>0</v>
      </c>
      <c r="AI911" s="19">
        <v>1.4999999999999999E-2</v>
      </c>
      <c r="AJ911" s="19">
        <v>0</v>
      </c>
    </row>
    <row r="912" spans="1:36" x14ac:dyDescent="0.15">
      <c r="A912">
        <v>733</v>
      </c>
      <c r="B912" s="11">
        <v>40004</v>
      </c>
      <c r="C912" s="12" t="s">
        <v>2834</v>
      </c>
      <c r="D912" s="12" t="s">
        <v>2835</v>
      </c>
      <c r="E912" s="12" t="s">
        <v>323</v>
      </c>
      <c r="F912" s="12">
        <v>20040824</v>
      </c>
      <c r="G912" s="13">
        <v>19.649106190000001</v>
      </c>
      <c r="H912" s="14">
        <v>20.984646007599999</v>
      </c>
      <c r="I912" s="12" t="s">
        <v>101</v>
      </c>
      <c r="J912" s="12" t="s">
        <v>34</v>
      </c>
      <c r="K912" s="12" t="s">
        <v>35</v>
      </c>
      <c r="L912" s="12" t="s">
        <v>60</v>
      </c>
      <c r="M912" s="12"/>
      <c r="N912" s="12"/>
      <c r="O912" s="60" t="s">
        <v>34</v>
      </c>
      <c r="P912" s="60" t="s">
        <v>35</v>
      </c>
      <c r="Q912" s="60">
        <f>[1]!f_prt_stocktonav(B912,"2017/03/31")</f>
        <v>78.968910217285156</v>
      </c>
      <c r="R912" s="61" t="str">
        <f>[1]!f_info_fundmanager(B912)</f>
        <v>刘伟亭</v>
      </c>
      <c r="S912" s="62">
        <v>1.515068493150685</v>
      </c>
      <c r="T912" s="73">
        <v>0.78182006835937501</v>
      </c>
      <c r="U912" s="16" t="s">
        <v>2546</v>
      </c>
      <c r="V912" s="17">
        <v>1.284931506849315</v>
      </c>
      <c r="W912" s="18">
        <v>0.19714850645767013</v>
      </c>
      <c r="X912" s="19">
        <v>0.19107489293384128</v>
      </c>
      <c r="Y912" s="19">
        <v>0.14085164418478957</v>
      </c>
      <c r="Z912" s="20">
        <v>0.87208376858037173</v>
      </c>
      <c r="AA912" s="20">
        <v>0.70542447517764184</v>
      </c>
      <c r="AB912" s="20">
        <v>0.61385721098621171</v>
      </c>
      <c r="AC912" s="21" t="s">
        <v>2836</v>
      </c>
      <c r="AD912" s="22">
        <v>2</v>
      </c>
      <c r="AE912" s="22">
        <v>3</v>
      </c>
      <c r="AF912" s="22" t="s">
        <v>39</v>
      </c>
      <c r="AG912" s="23" t="s">
        <v>2837</v>
      </c>
      <c r="AH912" s="21" t="s">
        <v>2838</v>
      </c>
      <c r="AI912" s="19">
        <v>1.2000000476837159E-2</v>
      </c>
      <c r="AJ912" s="19">
        <v>0</v>
      </c>
    </row>
    <row r="913" spans="1:36" x14ac:dyDescent="0.15">
      <c r="A913">
        <v>606</v>
      </c>
      <c r="B913" s="11">
        <v>162204</v>
      </c>
      <c r="C913" s="12" t="s">
        <v>2266</v>
      </c>
      <c r="D913" s="12" t="s">
        <v>2267</v>
      </c>
      <c r="E913" s="12" t="s">
        <v>165</v>
      </c>
      <c r="F913" s="12">
        <v>20040709</v>
      </c>
      <c r="G913" s="13">
        <v>4.4082682979000003</v>
      </c>
      <c r="H913" s="14">
        <v>4.7226357765999998</v>
      </c>
      <c r="I913" s="12" t="s">
        <v>101</v>
      </c>
      <c r="J913" s="12" t="s">
        <v>34</v>
      </c>
      <c r="K913" s="12" t="s">
        <v>35</v>
      </c>
      <c r="L913" s="12" t="s">
        <v>36</v>
      </c>
      <c r="M913" s="12"/>
      <c r="N913" s="12"/>
      <c r="O913" s="60" t="s">
        <v>34</v>
      </c>
      <c r="P913" s="60" t="s">
        <v>372</v>
      </c>
      <c r="Q913" s="60">
        <f>[1]!f_prt_stocktonav(B913,"2017/03/31")</f>
        <v>82.773185729980469</v>
      </c>
      <c r="R913" s="61" t="str">
        <f>[1]!f_info_fundmanager(B913)</f>
        <v>陈丹琳</v>
      </c>
      <c r="S913" s="62">
        <v>1.9945205479452055</v>
      </c>
      <c r="T913" s="73">
        <v>0.83119033813476562</v>
      </c>
      <c r="U913" s="16" t="s">
        <v>2082</v>
      </c>
      <c r="V913" s="17">
        <v>1.7643835616438357</v>
      </c>
      <c r="W913" s="18">
        <v>0.1331594214436651</v>
      </c>
      <c r="X913" s="19">
        <v>-4.804747579160229E-2</v>
      </c>
      <c r="Y913" s="19">
        <v>1.1632963146644304E-2</v>
      </c>
      <c r="Z913" s="20">
        <v>0.55472197212804797</v>
      </c>
      <c r="AA913" s="20">
        <v>-7.8479498783193491E-2</v>
      </c>
      <c r="AB913" s="20">
        <v>0.12078698135907825</v>
      </c>
      <c r="AC913" s="21" t="s">
        <v>2268</v>
      </c>
      <c r="AD913" s="22">
        <v>1</v>
      </c>
      <c r="AE913" s="22">
        <v>1</v>
      </c>
      <c r="AF913" s="22" t="s">
        <v>39</v>
      </c>
      <c r="AG913" s="23" t="s">
        <v>168</v>
      </c>
      <c r="AH913" s="21">
        <v>0</v>
      </c>
      <c r="AI913" s="19">
        <v>1.4999999999999999E-2</v>
      </c>
      <c r="AJ913" s="19">
        <v>0</v>
      </c>
    </row>
    <row r="914" spans="1:36" x14ac:dyDescent="0.15">
      <c r="A914">
        <v>904</v>
      </c>
      <c r="B914" s="11">
        <v>290002</v>
      </c>
      <c r="C914" s="12" t="s">
        <v>2724</v>
      </c>
      <c r="D914" s="12" t="s">
        <v>2725</v>
      </c>
      <c r="E914" s="12" t="s">
        <v>1142</v>
      </c>
      <c r="F914" s="12">
        <v>20040628</v>
      </c>
      <c r="G914" s="13">
        <v>11.978521150300001</v>
      </c>
      <c r="H914" s="14">
        <v>12.6140894144</v>
      </c>
      <c r="I914" s="12" t="s">
        <v>101</v>
      </c>
      <c r="J914" s="12" t="s">
        <v>34</v>
      </c>
      <c r="K914" s="12" t="s">
        <v>35</v>
      </c>
      <c r="L914" s="12" t="s">
        <v>60</v>
      </c>
      <c r="M914" s="12"/>
      <c r="N914" s="12"/>
      <c r="O914" s="60" t="s">
        <v>34</v>
      </c>
      <c r="P914" s="60" t="s">
        <v>372</v>
      </c>
      <c r="Q914" s="60">
        <f>[1]!f_prt_stocktonav(B914,"2017/03/31")</f>
        <v>72.4007568359375</v>
      </c>
      <c r="R914" s="61" t="str">
        <f>[1]!f_info_fundmanager(B914)</f>
        <v>袁园,王博强</v>
      </c>
      <c r="S914" s="62">
        <v>5.0849315068493155</v>
      </c>
      <c r="T914" s="73">
        <v>0.79446334838867183</v>
      </c>
      <c r="U914" s="16" t="s">
        <v>2726</v>
      </c>
      <c r="V914" s="17">
        <v>4.8547945205479452</v>
      </c>
      <c r="W914" s="18">
        <v>8.5806616431820526E-2</v>
      </c>
      <c r="X914" s="19">
        <v>7.3821569664691555E-3</v>
      </c>
      <c r="Y914" s="19">
        <v>5.3142909077306566E-2</v>
      </c>
      <c r="Z914" s="20">
        <v>0.38668100788947563</v>
      </c>
      <c r="AA914" s="20">
        <v>0.12551224029835983</v>
      </c>
      <c r="AB914" s="20">
        <v>0.27508840428655396</v>
      </c>
      <c r="AC914" s="21" t="s">
        <v>2727</v>
      </c>
      <c r="AD914" s="22">
        <v>3</v>
      </c>
      <c r="AE914" s="22">
        <v>3</v>
      </c>
      <c r="AF914" s="22" t="s">
        <v>39</v>
      </c>
      <c r="AG914" s="23" t="s">
        <v>2728</v>
      </c>
      <c r="AH914" s="21">
        <v>0</v>
      </c>
      <c r="AI914" s="19">
        <v>1.4999999999999999E-2</v>
      </c>
      <c r="AJ914" s="19">
        <v>0</v>
      </c>
    </row>
    <row r="915" spans="1:36" x14ac:dyDescent="0.15">
      <c r="A915">
        <v>952</v>
      </c>
      <c r="B915" s="11">
        <v>260104</v>
      </c>
      <c r="C915" s="12" t="s">
        <v>3248</v>
      </c>
      <c r="D915" s="12" t="s">
        <v>3249</v>
      </c>
      <c r="E915" s="12" t="s">
        <v>493</v>
      </c>
      <c r="F915" s="12">
        <v>20040625</v>
      </c>
      <c r="G915" s="13">
        <v>11.0043037098</v>
      </c>
      <c r="H915" s="14">
        <v>11.602924444899999</v>
      </c>
      <c r="I915" s="12" t="s">
        <v>101</v>
      </c>
      <c r="J915" s="12" t="s">
        <v>34</v>
      </c>
      <c r="K915" s="12" t="s">
        <v>35</v>
      </c>
      <c r="L915" s="12" t="s">
        <v>36</v>
      </c>
      <c r="M915" s="12"/>
      <c r="N915" s="12"/>
      <c r="O915" s="60" t="s">
        <v>34</v>
      </c>
      <c r="P915" s="60" t="s">
        <v>35</v>
      </c>
      <c r="Q915" s="60">
        <f>[1]!f_prt_stocktonav(B915,"2017/03/31")</f>
        <v>70.291389465332031</v>
      </c>
      <c r="R915" s="61" t="str">
        <f>[1]!f_info_fundmanager(B915)</f>
        <v>杨鹏</v>
      </c>
      <c r="S915" s="62">
        <v>6.6136986301369864</v>
      </c>
      <c r="T915" s="73">
        <v>0.73480491638183598</v>
      </c>
      <c r="U915" s="16" t="s">
        <v>2913</v>
      </c>
      <c r="V915" s="17">
        <v>6.3835616438356162</v>
      </c>
      <c r="W915" s="18">
        <v>0.18894993937005602</v>
      </c>
      <c r="X915" s="19">
        <v>8.6888808297544973E-3</v>
      </c>
      <c r="Y915" s="19">
        <v>0.12414137640395317</v>
      </c>
      <c r="Z915" s="20">
        <v>0.73261651525581628</v>
      </c>
      <c r="AA915" s="20">
        <v>0.12225965115784926</v>
      </c>
      <c r="AB915" s="20">
        <v>0.5223538079042761</v>
      </c>
      <c r="AC915" s="21" t="s">
        <v>3245</v>
      </c>
      <c r="AD915" s="22">
        <v>3</v>
      </c>
      <c r="AE915" s="22">
        <v>3</v>
      </c>
      <c r="AF915" s="22" t="s">
        <v>39</v>
      </c>
      <c r="AG915" s="23" t="s">
        <v>618</v>
      </c>
      <c r="AH915" s="21">
        <v>0</v>
      </c>
      <c r="AI915" s="19">
        <v>1.4999999999999999E-2</v>
      </c>
      <c r="AJ915" s="19">
        <v>0</v>
      </c>
    </row>
    <row r="916" spans="1:36" x14ac:dyDescent="0.15">
      <c r="A916">
        <v>458</v>
      </c>
      <c r="B916" s="11">
        <v>50004</v>
      </c>
      <c r="C916" s="12" t="s">
        <v>1473</v>
      </c>
      <c r="D916" s="12" t="s">
        <v>1474</v>
      </c>
      <c r="E916" s="12" t="s">
        <v>253</v>
      </c>
      <c r="F916" s="12">
        <v>20040622</v>
      </c>
      <c r="G916" s="13">
        <v>39.129037864499999</v>
      </c>
      <c r="H916" s="14">
        <v>39.8755080456</v>
      </c>
      <c r="I916" s="12" t="s">
        <v>101</v>
      </c>
      <c r="J916" s="12" t="s">
        <v>34</v>
      </c>
      <c r="K916" s="12" t="s">
        <v>35</v>
      </c>
      <c r="L916" s="12" t="s">
        <v>36</v>
      </c>
      <c r="M916" s="12"/>
      <c r="N916" s="12"/>
      <c r="O916" s="60" t="s">
        <v>34</v>
      </c>
      <c r="P916" s="60" t="s">
        <v>372</v>
      </c>
      <c r="Q916" s="60">
        <f>[1]!f_prt_stocktonav(B916,"2017/03/31")</f>
        <v>86.132286071777344</v>
      </c>
      <c r="R916" s="61" t="str">
        <f>[1]!f_info_fundmanager(B916)</f>
        <v>李权胜</v>
      </c>
      <c r="S916" s="62">
        <v>3.2821917808219179</v>
      </c>
      <c r="T916" s="73">
        <v>0.88474838256835941</v>
      </c>
      <c r="U916" s="16" t="s">
        <v>1475</v>
      </c>
      <c r="V916" s="17">
        <v>3.0520547945205481</v>
      </c>
      <c r="W916" s="18">
        <v>0.13843342246733803</v>
      </c>
      <c r="X916" s="19">
        <v>0.18351319416178691</v>
      </c>
      <c r="Y916" s="19">
        <v>0.11046699469207644</v>
      </c>
      <c r="Z916" s="20">
        <v>0.61146763714715335</v>
      </c>
      <c r="AA916" s="20">
        <v>0.72308521498779832</v>
      </c>
      <c r="AB916" s="20">
        <v>0.50321731244807477</v>
      </c>
      <c r="AC916" s="21" t="s">
        <v>1476</v>
      </c>
      <c r="AD916" s="22">
        <v>3</v>
      </c>
      <c r="AE916" s="22">
        <v>3</v>
      </c>
      <c r="AF916" s="22" t="s">
        <v>39</v>
      </c>
      <c r="AG916" s="23" t="s">
        <v>1477</v>
      </c>
      <c r="AH916" s="21">
        <v>0</v>
      </c>
      <c r="AI916" s="19">
        <v>1.4999999999999999E-2</v>
      </c>
      <c r="AJ916" s="19">
        <v>0</v>
      </c>
    </row>
    <row r="917" spans="1:36" x14ac:dyDescent="0.15">
      <c r="A917">
        <v>491</v>
      </c>
      <c r="B917" s="11">
        <v>20005</v>
      </c>
      <c r="C917" s="12" t="s">
        <v>3311</v>
      </c>
      <c r="D917" s="12" t="s">
        <v>3312</v>
      </c>
      <c r="E917" s="12" t="s">
        <v>2241</v>
      </c>
      <c r="F917" s="12">
        <v>20040618</v>
      </c>
      <c r="G917" s="13">
        <v>14.5801569966</v>
      </c>
      <c r="H917" s="14">
        <v>15.1825983843</v>
      </c>
      <c r="I917" s="12" t="s">
        <v>101</v>
      </c>
      <c r="J917" s="12" t="s">
        <v>34</v>
      </c>
      <c r="K917" s="12" t="s">
        <v>35</v>
      </c>
      <c r="L917" s="12" t="s">
        <v>36</v>
      </c>
      <c r="M917" s="12"/>
      <c r="N917" s="12"/>
      <c r="O917" s="60" t="s">
        <v>34</v>
      </c>
      <c r="P917" s="60" t="s">
        <v>35</v>
      </c>
      <c r="Q917" s="60">
        <f>[1]!f_prt_stocktonav(B917,"2017/03/31")</f>
        <v>85.519996643066406</v>
      </c>
      <c r="R917" s="61" t="str">
        <f>[1]!f_info_fundmanager(B917)</f>
        <v>李恒</v>
      </c>
      <c r="S917" s="62">
        <v>0.17534246575342466</v>
      </c>
      <c r="T917" s="73">
        <v>0.72586624145507816</v>
      </c>
      <c r="U917" s="16" t="s">
        <v>2450</v>
      </c>
      <c r="V917" s="17">
        <v>0.69863013698630139</v>
      </c>
      <c r="W917" s="18">
        <v>0.10898152288581908</v>
      </c>
      <c r="X917" s="19">
        <v>6.3931215391785035E-2</v>
      </c>
      <c r="Y917" s="19">
        <v>3.7583946388315415E-2</v>
      </c>
      <c r="Z917" s="20">
        <v>0.48960901678109858</v>
      </c>
      <c r="AA917" s="20">
        <v>0.34027786231030449</v>
      </c>
      <c r="AB917" s="20">
        <v>0.21142706416346913</v>
      </c>
      <c r="AC917" s="21" t="s">
        <v>3313</v>
      </c>
      <c r="AD917" s="22">
        <v>1</v>
      </c>
      <c r="AE917" s="22">
        <v>1</v>
      </c>
      <c r="AF917" s="22" t="s">
        <v>39</v>
      </c>
      <c r="AG917" s="23" t="s">
        <v>3064</v>
      </c>
      <c r="AH917" s="21">
        <v>0</v>
      </c>
      <c r="AI917" s="19">
        <v>1.4999999999999999E-2</v>
      </c>
      <c r="AJ917" s="19">
        <v>0</v>
      </c>
    </row>
    <row r="918" spans="1:36" x14ac:dyDescent="0.15">
      <c r="A918">
        <v>244</v>
      </c>
      <c r="B918" s="11">
        <v>100020</v>
      </c>
      <c r="C918" s="12" t="s">
        <v>924</v>
      </c>
      <c r="D918" s="12" t="s">
        <v>925</v>
      </c>
      <c r="E918" s="12" t="s">
        <v>44</v>
      </c>
      <c r="F918" s="12">
        <v>20040615</v>
      </c>
      <c r="G918" s="13">
        <v>29.2088171704</v>
      </c>
      <c r="H918" s="14">
        <v>29.2417063963</v>
      </c>
      <c r="I918" s="12" t="s">
        <v>101</v>
      </c>
      <c r="J918" s="12" t="s">
        <v>34</v>
      </c>
      <c r="K918" s="12" t="s">
        <v>35</v>
      </c>
      <c r="L918" s="12" t="s">
        <v>60</v>
      </c>
      <c r="M918" s="12"/>
      <c r="N918" s="12"/>
      <c r="O918" s="60" t="s">
        <v>34</v>
      </c>
      <c r="P918" s="60" t="s">
        <v>35</v>
      </c>
      <c r="Q918" s="60">
        <f>[1]!f_prt_stocktonav(B918,"2017/03/31")</f>
        <v>90.700599670410156</v>
      </c>
      <c r="R918" s="61" t="str">
        <f>[1]!f_info_fundmanager(B918)</f>
        <v>李晓铭,许炎</v>
      </c>
      <c r="S918" s="62">
        <v>2.9616438356164383</v>
      </c>
      <c r="T918" s="73">
        <v>0.91091697692871099</v>
      </c>
      <c r="U918" s="16" t="s">
        <v>926</v>
      </c>
      <c r="V918" s="17">
        <v>2.7315068493150685</v>
      </c>
      <c r="W918" s="18">
        <v>0.18539975963403776</v>
      </c>
      <c r="X918" s="19">
        <v>0.14636138077350558</v>
      </c>
      <c r="Y918" s="19">
        <v>0.11178323127568991</v>
      </c>
      <c r="Z918" s="20">
        <v>0.76343924521460216</v>
      </c>
      <c r="AA918" s="20">
        <v>0.56970988209059037</v>
      </c>
      <c r="AB918" s="20">
        <v>0.48449563460888256</v>
      </c>
      <c r="AC918" s="21" t="s">
        <v>927</v>
      </c>
      <c r="AD918" s="22">
        <v>2</v>
      </c>
      <c r="AE918" s="22">
        <v>2</v>
      </c>
      <c r="AF918" s="22" t="s">
        <v>39</v>
      </c>
      <c r="AG918" s="23" t="s">
        <v>928</v>
      </c>
      <c r="AH918" s="21" t="s">
        <v>929</v>
      </c>
      <c r="AI918" s="19">
        <v>1.4999999999999999E-2</v>
      </c>
      <c r="AJ918" s="19">
        <v>0</v>
      </c>
    </row>
    <row r="919" spans="1:36" x14ac:dyDescent="0.15">
      <c r="A919">
        <v>353</v>
      </c>
      <c r="B919" s="11">
        <v>90003</v>
      </c>
      <c r="C919" s="12" t="s">
        <v>1440</v>
      </c>
      <c r="D919" s="12" t="s">
        <v>1441</v>
      </c>
      <c r="E919" s="12" t="s">
        <v>487</v>
      </c>
      <c r="F919" s="12">
        <v>20040603</v>
      </c>
      <c r="G919" s="13">
        <v>35.937462485899999</v>
      </c>
      <c r="H919" s="14">
        <v>37.148640688100002</v>
      </c>
      <c r="I919" s="12" t="s">
        <v>33</v>
      </c>
      <c r="J919" s="12" t="s">
        <v>34</v>
      </c>
      <c r="K919" s="12" t="s">
        <v>35</v>
      </c>
      <c r="L919" s="12" t="s">
        <v>36</v>
      </c>
      <c r="M919" s="12"/>
      <c r="N919" s="12"/>
      <c r="O919" s="60" t="s">
        <v>34</v>
      </c>
      <c r="P919" s="60" t="s">
        <v>35</v>
      </c>
      <c r="Q919" s="60">
        <f>[1]!f_prt_stocktonav(B919,"2017/03/31")</f>
        <v>88.497489929199219</v>
      </c>
      <c r="R919" s="61" t="str">
        <f>[1]!f_info_fundmanager(B919)</f>
        <v>侯春燕</v>
      </c>
      <c r="S919" s="62">
        <v>1.3095890410958904</v>
      </c>
      <c r="T919" s="73">
        <v>0.88626678466796871</v>
      </c>
      <c r="U919" s="16" t="s">
        <v>1442</v>
      </c>
      <c r="V919" s="17">
        <v>1.0794520547945206</v>
      </c>
      <c r="W919" s="18">
        <v>9.7624491794626747E-2</v>
      </c>
      <c r="X919" s="19">
        <v>6.4832802884095653E-2</v>
      </c>
      <c r="Y919" s="19">
        <v>4.1110024582537541E-2</v>
      </c>
      <c r="Z919" s="20">
        <v>0.43648209065028531</v>
      </c>
      <c r="AA919" s="20">
        <v>0.31884267879934425</v>
      </c>
      <c r="AB919" s="20">
        <v>0.22921191247367553</v>
      </c>
      <c r="AC919" s="21" t="s">
        <v>1443</v>
      </c>
      <c r="AD919" s="22">
        <v>1</v>
      </c>
      <c r="AE919" s="22">
        <v>1</v>
      </c>
      <c r="AF919" s="22" t="s">
        <v>39</v>
      </c>
      <c r="AG919" s="23" t="s">
        <v>437</v>
      </c>
      <c r="AH919" s="21" t="s">
        <v>1444</v>
      </c>
      <c r="AI919" s="19">
        <v>1.4999999999999999E-2</v>
      </c>
      <c r="AJ919" s="19">
        <v>0</v>
      </c>
    </row>
    <row r="920" spans="1:36" x14ac:dyDescent="0.15">
      <c r="A920">
        <v>643</v>
      </c>
      <c r="B920" s="11">
        <v>510081</v>
      </c>
      <c r="C920" s="12" t="s">
        <v>2375</v>
      </c>
      <c r="D920" s="12" t="s">
        <v>2376</v>
      </c>
      <c r="E920" s="12" t="s">
        <v>647</v>
      </c>
      <c r="F920" s="12">
        <v>20040521</v>
      </c>
      <c r="G920" s="13">
        <v>5.9936192118999996</v>
      </c>
      <c r="H920" s="14">
        <v>6.3867928681999997</v>
      </c>
      <c r="I920" s="12" t="s">
        <v>101</v>
      </c>
      <c r="J920" s="12" t="s">
        <v>34</v>
      </c>
      <c r="K920" s="12" t="s">
        <v>35</v>
      </c>
      <c r="L920" s="12" t="s">
        <v>36</v>
      </c>
      <c r="M920" s="12"/>
      <c r="N920" s="12"/>
      <c r="O920" s="60" t="s">
        <v>34</v>
      </c>
      <c r="P920" s="60" t="s">
        <v>35</v>
      </c>
      <c r="Q920" s="60">
        <f>[1]!f_prt_stocktonav(B920,"2017/03/31")</f>
        <v>81.754646301269531</v>
      </c>
      <c r="R920" s="61" t="str">
        <f>[1]!f_info_fundmanager(B920)</f>
        <v>乔林建</v>
      </c>
      <c r="S920" s="62">
        <v>1.5205479452054795</v>
      </c>
      <c r="T920" s="73">
        <v>0.82144805908203122</v>
      </c>
      <c r="U920" s="16" t="s">
        <v>1619</v>
      </c>
      <c r="V920" s="17">
        <v>1.2904109589041095</v>
      </c>
      <c r="W920" s="18">
        <v>0.14002293051201553</v>
      </c>
      <c r="X920" s="19">
        <v>0.11685272759287102</v>
      </c>
      <c r="Y920" s="19">
        <v>9.7628053303178586E-2</v>
      </c>
      <c r="Z920" s="20">
        <v>0.58942467787677766</v>
      </c>
      <c r="AA920" s="20">
        <v>0.4545128979144612</v>
      </c>
      <c r="AB920" s="20">
        <v>0.43396666953367058</v>
      </c>
      <c r="AC920" s="21" t="s">
        <v>2377</v>
      </c>
      <c r="AD920" s="22">
        <v>4</v>
      </c>
      <c r="AE920" s="22">
        <v>2</v>
      </c>
      <c r="AF920" s="22" t="s">
        <v>39</v>
      </c>
      <c r="AG920" s="23" t="s">
        <v>2378</v>
      </c>
      <c r="AH920" s="21" t="s">
        <v>2379</v>
      </c>
      <c r="AI920" s="19">
        <v>1.4999999999999999E-2</v>
      </c>
      <c r="AJ920" s="19">
        <v>0</v>
      </c>
    </row>
    <row r="921" spans="1:36" x14ac:dyDescent="0.15">
      <c r="A921">
        <v>365</v>
      </c>
      <c r="B921" s="11">
        <v>160605</v>
      </c>
      <c r="C921" s="12" t="s">
        <v>1166</v>
      </c>
      <c r="D921" s="12" t="s">
        <v>1167</v>
      </c>
      <c r="E921" s="12" t="s">
        <v>530</v>
      </c>
      <c r="F921" s="12">
        <v>20040512</v>
      </c>
      <c r="G921" s="13">
        <v>10.4841123855</v>
      </c>
      <c r="H921" s="14">
        <v>11.5825003952</v>
      </c>
      <c r="I921" s="12" t="s">
        <v>33</v>
      </c>
      <c r="J921" s="12" t="s">
        <v>34</v>
      </c>
      <c r="K921" s="12" t="s">
        <v>35</v>
      </c>
      <c r="L921" s="12" t="s">
        <v>36</v>
      </c>
      <c r="M921" s="12"/>
      <c r="N921" s="12"/>
      <c r="O921" s="60" t="s">
        <v>34</v>
      </c>
      <c r="P921" s="60" t="s">
        <v>35</v>
      </c>
      <c r="Q921" s="60">
        <f>[1]!f_prt_stocktonav(B921,"2017/03/31")</f>
        <v>88.186111450195313</v>
      </c>
      <c r="R921" s="61" t="str">
        <f>[1]!f_info_fundmanager(B921)</f>
        <v>陈鹏</v>
      </c>
      <c r="S921" s="62">
        <v>6.1753424657534248</v>
      </c>
      <c r="T921" s="73">
        <v>0.90015441894531245</v>
      </c>
      <c r="U921" s="16" t="s">
        <v>1168</v>
      </c>
      <c r="V921" s="17">
        <v>5.9452054794520546</v>
      </c>
      <c r="W921" s="18">
        <v>0.14804520204082183</v>
      </c>
      <c r="X921" s="19">
        <v>3.6770865730080482E-2</v>
      </c>
      <c r="Y921" s="19">
        <v>6.8157725650155987E-2</v>
      </c>
      <c r="Z921" s="20">
        <v>0.61385427432820761</v>
      </c>
      <c r="AA921" s="20">
        <v>0.25602597097314506</v>
      </c>
      <c r="AB921" s="20">
        <v>0.32561281042225193</v>
      </c>
      <c r="AC921" s="21" t="s">
        <v>1169</v>
      </c>
      <c r="AD921" s="22">
        <v>1</v>
      </c>
      <c r="AE921" s="22">
        <v>3</v>
      </c>
      <c r="AF921" s="22" t="s">
        <v>39</v>
      </c>
      <c r="AG921" s="23" t="s">
        <v>1170</v>
      </c>
      <c r="AH921" s="21">
        <v>0</v>
      </c>
      <c r="AI921" s="19">
        <v>1.4999999999999999E-2</v>
      </c>
      <c r="AJ921" s="19">
        <v>0</v>
      </c>
    </row>
    <row r="922" spans="1:36" x14ac:dyDescent="0.15">
      <c r="A922">
        <v>829</v>
      </c>
      <c r="B922" s="11">
        <v>240005</v>
      </c>
      <c r="C922" s="12" t="s">
        <v>2816</v>
      </c>
      <c r="D922" s="12" t="s">
        <v>2817</v>
      </c>
      <c r="E922" s="12" t="s">
        <v>695</v>
      </c>
      <c r="F922" s="12">
        <v>20040511</v>
      </c>
      <c r="G922" s="13">
        <v>22.289311231700001</v>
      </c>
      <c r="H922" s="14">
        <v>22.178551907700001</v>
      </c>
      <c r="I922" s="12" t="s">
        <v>101</v>
      </c>
      <c r="J922" s="12" t="s">
        <v>34</v>
      </c>
      <c r="K922" s="12" t="s">
        <v>35</v>
      </c>
      <c r="L922" s="12" t="s">
        <v>455</v>
      </c>
      <c r="M922" s="12"/>
      <c r="N922" s="12"/>
      <c r="O922" s="60" t="s">
        <v>34</v>
      </c>
      <c r="P922" s="60" t="s">
        <v>379</v>
      </c>
      <c r="Q922" s="60">
        <f>[1]!f_prt_stocktonav(B922,"2017/03/31")</f>
        <v>75.726119995117188</v>
      </c>
      <c r="R922" s="61" t="str">
        <f>[1]!f_info_fundmanager(B922)</f>
        <v>蔡目荣</v>
      </c>
      <c r="S922" s="62">
        <v>1.4027397260273973</v>
      </c>
      <c r="T922" s="73">
        <v>0.78380287170410157</v>
      </c>
      <c r="U922" s="16" t="s">
        <v>2496</v>
      </c>
      <c r="V922" s="17">
        <v>1.1726027397260275</v>
      </c>
      <c r="W922" s="18">
        <v>0.13991021666434622</v>
      </c>
      <c r="X922" s="19">
        <v>0.12998211716028463</v>
      </c>
      <c r="Y922" s="19">
        <v>9.96487584828991E-2</v>
      </c>
      <c r="Z922" s="20">
        <v>0.59132396961171951</v>
      </c>
      <c r="AA922" s="20">
        <v>0.50241675479823822</v>
      </c>
      <c r="AB922" s="20">
        <v>0.43201105036257298</v>
      </c>
      <c r="AC922" s="21" t="s">
        <v>2818</v>
      </c>
      <c r="AD922" s="22">
        <v>4</v>
      </c>
      <c r="AE922" s="22">
        <v>1</v>
      </c>
      <c r="AF922" s="22" t="s">
        <v>39</v>
      </c>
      <c r="AG922" s="23" t="s">
        <v>698</v>
      </c>
      <c r="AH922" s="21">
        <v>0</v>
      </c>
      <c r="AI922" s="19">
        <v>1.4999999999999999E-2</v>
      </c>
      <c r="AJ922" s="19">
        <v>0</v>
      </c>
    </row>
    <row r="923" spans="1:36" x14ac:dyDescent="0.15">
      <c r="A923">
        <v>33</v>
      </c>
      <c r="B923" s="11">
        <v>161606</v>
      </c>
      <c r="C923" s="12" t="s">
        <v>70</v>
      </c>
      <c r="D923" s="12" t="s">
        <v>71</v>
      </c>
      <c r="E923" s="12" t="s">
        <v>72</v>
      </c>
      <c r="F923" s="12">
        <v>20040429</v>
      </c>
      <c r="G923" s="13">
        <v>12.722656342000001</v>
      </c>
      <c r="H923" s="14">
        <v>14.741936600000001</v>
      </c>
      <c r="I923" s="12" t="s">
        <v>33</v>
      </c>
      <c r="J923" s="12" t="s">
        <v>34</v>
      </c>
      <c r="K923" s="12" t="s">
        <v>35</v>
      </c>
      <c r="L923" s="12" t="s">
        <v>36</v>
      </c>
      <c r="M923" s="12"/>
      <c r="N923" s="12"/>
      <c r="O923" s="60" t="s">
        <v>34</v>
      </c>
      <c r="P923" s="60" t="s">
        <v>35</v>
      </c>
      <c r="Q923" s="60">
        <f>[1]!f_prt_stocktonav(B923,"2017/03/31")</f>
        <v>94.541656494140625</v>
      </c>
      <c r="R923" s="61" t="str">
        <f>[1]!f_info_fundmanager(B923)</f>
        <v>邹曦</v>
      </c>
      <c r="S923" s="62">
        <v>4.7452054794520544</v>
      </c>
      <c r="T923" s="73">
        <v>0.95013046264648438</v>
      </c>
      <c r="U923" s="16" t="s">
        <v>73</v>
      </c>
      <c r="V923" s="17">
        <v>4.515068493150685</v>
      </c>
      <c r="W923" s="18">
        <v>0.10192913598600505</v>
      </c>
      <c r="X923" s="19">
        <v>8.1320729936728883E-2</v>
      </c>
      <c r="Y923" s="19">
        <v>9.5041094304371132E-2</v>
      </c>
      <c r="Z923" s="20">
        <v>0.43461958459459171</v>
      </c>
      <c r="AA923" s="20">
        <v>0.3528977198764221</v>
      </c>
      <c r="AB923" s="20">
        <v>0.41167069993145711</v>
      </c>
      <c r="AC923" s="21" t="s">
        <v>74</v>
      </c>
      <c r="AD923" s="22">
        <v>3</v>
      </c>
      <c r="AE923" s="22">
        <v>1</v>
      </c>
      <c r="AF923" s="22" t="s">
        <v>39</v>
      </c>
      <c r="AG923" s="23" t="s">
        <v>75</v>
      </c>
      <c r="AH923" s="21" t="s">
        <v>76</v>
      </c>
      <c r="AI923" s="19">
        <v>1.4999999999999999E-2</v>
      </c>
      <c r="AJ923" s="19">
        <v>0</v>
      </c>
    </row>
    <row r="924" spans="1:36" x14ac:dyDescent="0.15">
      <c r="A924">
        <v>869</v>
      </c>
      <c r="B924" s="11">
        <v>121002</v>
      </c>
      <c r="C924" s="12" t="s">
        <v>3645</v>
      </c>
      <c r="D924" s="12" t="s">
        <v>3646</v>
      </c>
      <c r="E924" s="12" t="s">
        <v>230</v>
      </c>
      <c r="F924" s="12">
        <v>20040429</v>
      </c>
      <c r="G924" s="13">
        <v>7.8400456538999999</v>
      </c>
      <c r="H924" s="14">
        <v>8.5993597263999995</v>
      </c>
      <c r="I924" s="12" t="s">
        <v>33</v>
      </c>
      <c r="J924" s="12" t="s">
        <v>3533</v>
      </c>
      <c r="K924" s="25" t="s">
        <v>3534</v>
      </c>
      <c r="L924" s="25" t="s">
        <v>3535</v>
      </c>
      <c r="M924" s="12"/>
      <c r="N924" s="12"/>
      <c r="O924" s="60" t="s">
        <v>34</v>
      </c>
      <c r="P924" s="60" t="s">
        <v>35</v>
      </c>
      <c r="Q924" s="60">
        <f>[1]!f_prt_stocktonav(B924,"2017/03/31")</f>
        <v>73.860450744628906</v>
      </c>
      <c r="R924" s="61" t="str">
        <f>[1]!f_info_fundmanager(B924)</f>
        <v>伍智勇,綦缚鹏</v>
      </c>
      <c r="S924" s="62">
        <v>1.8575342465753424</v>
      </c>
      <c r="T924" s="73">
        <v>0.68076248168945308</v>
      </c>
      <c r="U924" s="16" t="s">
        <v>3647</v>
      </c>
      <c r="V924" s="17">
        <v>1.6273972602739726</v>
      </c>
      <c r="W924" s="18">
        <v>0.14332851831827198</v>
      </c>
      <c r="X924" s="19">
        <v>0.10581164704261425</v>
      </c>
      <c r="Y924" s="19">
        <v>9.4451601654566661E-2</v>
      </c>
      <c r="Z924" s="20">
        <v>0.73104904949144223</v>
      </c>
      <c r="AA924" s="20">
        <v>0.51897257301428223</v>
      </c>
      <c r="AB924" s="20">
        <v>0.51436126710018792</v>
      </c>
      <c r="AC924" s="21" t="s">
        <v>3648</v>
      </c>
      <c r="AD924" s="22">
        <v>4</v>
      </c>
      <c r="AE924" s="22">
        <v>3</v>
      </c>
      <c r="AF924" s="22" t="s">
        <v>39</v>
      </c>
      <c r="AG924" s="23" t="s">
        <v>1702</v>
      </c>
      <c r="AH924" s="21" t="s">
        <v>2388</v>
      </c>
      <c r="AI924" s="19">
        <v>1.4999999999999999E-2</v>
      </c>
      <c r="AJ924" s="19">
        <v>0</v>
      </c>
    </row>
    <row r="925" spans="1:36" x14ac:dyDescent="0.15">
      <c r="A925">
        <v>822</v>
      </c>
      <c r="B925" s="11">
        <v>257010</v>
      </c>
      <c r="C925" s="12" t="s">
        <v>3145</v>
      </c>
      <c r="D925" s="12" t="s">
        <v>3146</v>
      </c>
      <c r="E925" s="12" t="s">
        <v>32</v>
      </c>
      <c r="F925" s="12">
        <v>20040412</v>
      </c>
      <c r="G925" s="13">
        <v>14.2103233186</v>
      </c>
      <c r="H925" s="14">
        <v>17.203086798499999</v>
      </c>
      <c r="I925" s="12" t="s">
        <v>101</v>
      </c>
      <c r="J925" s="12" t="s">
        <v>34</v>
      </c>
      <c r="K925" s="12" t="s">
        <v>35</v>
      </c>
      <c r="L925" s="12" t="s">
        <v>36</v>
      </c>
      <c r="M925" s="12"/>
      <c r="N925" s="12"/>
      <c r="O925" s="60" t="s">
        <v>34</v>
      </c>
      <c r="P925" s="60" t="s">
        <v>35</v>
      </c>
      <c r="Q925" s="60">
        <f>[1]!f_prt_stocktonav(B925,"2017/03/31")</f>
        <v>75.84967041015625</v>
      </c>
      <c r="R925" s="61" t="str">
        <f>[1]!f_info_fundmanager(B925)</f>
        <v>邹新进</v>
      </c>
      <c r="S925" s="62">
        <v>7.0739726027397261</v>
      </c>
      <c r="T925" s="73">
        <v>0.74964424133300778</v>
      </c>
      <c r="U925" s="16" t="s">
        <v>3147</v>
      </c>
      <c r="V925" s="17">
        <v>6.8438356164383558</v>
      </c>
      <c r="W925" s="18">
        <v>0.13853179397259185</v>
      </c>
      <c r="X925" s="19">
        <v>0.24891364746838929</v>
      </c>
      <c r="Y925" s="19">
        <v>0.18475107493607701</v>
      </c>
      <c r="Z925" s="20">
        <v>0.63545135121278151</v>
      </c>
      <c r="AA925" s="20">
        <v>0.96090784358117276</v>
      </c>
      <c r="AB925" s="20">
        <v>0.81533797013550591</v>
      </c>
      <c r="AC925" s="21" t="s">
        <v>3148</v>
      </c>
      <c r="AD925" s="22">
        <v>4</v>
      </c>
      <c r="AE925" s="22">
        <v>4</v>
      </c>
      <c r="AF925" s="22" t="s">
        <v>39</v>
      </c>
      <c r="AG925" s="23" t="s">
        <v>3149</v>
      </c>
      <c r="AH925" s="21">
        <v>0</v>
      </c>
      <c r="AI925" s="19">
        <v>1.4999999999999999E-2</v>
      </c>
      <c r="AJ925" s="19">
        <v>0</v>
      </c>
    </row>
    <row r="926" spans="1:36" x14ac:dyDescent="0.15">
      <c r="A926">
        <v>911</v>
      </c>
      <c r="B926" s="11">
        <v>310308</v>
      </c>
      <c r="C926" s="12" t="s">
        <v>3972</v>
      </c>
      <c r="D926" s="12" t="s">
        <v>3973</v>
      </c>
      <c r="E926" s="12" t="s">
        <v>1031</v>
      </c>
      <c r="F926" s="12">
        <v>20040409</v>
      </c>
      <c r="G926" s="13">
        <v>6.3527111607000002</v>
      </c>
      <c r="H926" s="14">
        <v>6.4717813381999996</v>
      </c>
      <c r="I926" s="12" t="s">
        <v>101</v>
      </c>
      <c r="J926" s="12" t="s">
        <v>3533</v>
      </c>
      <c r="K926" s="12" t="s">
        <v>3534</v>
      </c>
      <c r="L926" s="12" t="s">
        <v>3535</v>
      </c>
      <c r="M926" s="12"/>
      <c r="N926" s="12"/>
      <c r="O926" s="60" t="s">
        <v>34</v>
      </c>
      <c r="P926" s="60" t="s">
        <v>35</v>
      </c>
      <c r="Q926" s="60">
        <f>[1]!f_prt_stocktonav(B926,"2017/03/31")</f>
        <v>71.876449584960937</v>
      </c>
      <c r="R926" s="61" t="str">
        <f>[1]!f_info_fundmanager(B926)</f>
        <v>孙琳</v>
      </c>
      <c r="S926" s="62">
        <v>0.25479452054794521</v>
      </c>
      <c r="T926" s="73">
        <v>0.59467292785644532</v>
      </c>
      <c r="U926" s="16" t="s">
        <v>3974</v>
      </c>
      <c r="V926" s="17">
        <v>1.5205479452054795</v>
      </c>
      <c r="W926" s="18">
        <v>0.12048953133235019</v>
      </c>
      <c r="X926" s="19">
        <v>0.10109696505114286</v>
      </c>
      <c r="Y926" s="19">
        <v>9.3862915489869803E-2</v>
      </c>
      <c r="Z926" s="20">
        <v>0.56461730081074279</v>
      </c>
      <c r="AA926" s="20">
        <v>0.39536291609544083</v>
      </c>
      <c r="AB926" s="20">
        <v>0.43807357412672865</v>
      </c>
      <c r="AC926" s="21" t="s">
        <v>3975</v>
      </c>
      <c r="AD926" s="22">
        <v>3</v>
      </c>
      <c r="AE926" s="22">
        <v>2</v>
      </c>
      <c r="AF926" s="22" t="s">
        <v>39</v>
      </c>
      <c r="AG926" s="23" t="s">
        <v>3976</v>
      </c>
      <c r="AH926" s="21">
        <v>0</v>
      </c>
      <c r="AI926" s="19">
        <v>1.4999999999999999E-2</v>
      </c>
      <c r="AJ926" s="19">
        <v>0</v>
      </c>
    </row>
    <row r="927" spans="1:36" x14ac:dyDescent="0.15">
      <c r="A927">
        <v>324</v>
      </c>
      <c r="B927" s="11">
        <v>70006</v>
      </c>
      <c r="C927" s="12" t="s">
        <v>733</v>
      </c>
      <c r="D927" s="12" t="s">
        <v>734</v>
      </c>
      <c r="E927" s="12" t="s">
        <v>399</v>
      </c>
      <c r="F927" s="12">
        <v>20040401</v>
      </c>
      <c r="G927" s="13">
        <v>23.7925575754</v>
      </c>
      <c r="H927" s="14">
        <v>26.796064127699999</v>
      </c>
      <c r="I927" s="12" t="s">
        <v>33</v>
      </c>
      <c r="J927" s="12" t="s">
        <v>34</v>
      </c>
      <c r="K927" s="12" t="s">
        <v>59</v>
      </c>
      <c r="L927" s="12" t="s">
        <v>60</v>
      </c>
      <c r="M927" s="12" t="s">
        <v>735</v>
      </c>
      <c r="N927" s="12"/>
      <c r="O927" s="60" t="s">
        <v>34</v>
      </c>
      <c r="P927" s="60" t="s">
        <v>35</v>
      </c>
      <c r="Q927" s="60">
        <f>[1]!f_prt_stocktonav(B927,"2017/03/31")</f>
        <v>88.959915161132813</v>
      </c>
      <c r="R927" s="61" t="str">
        <f>[1]!f_info_fundmanager(B927)</f>
        <v>焦云</v>
      </c>
      <c r="S927" s="62">
        <v>2.0547945205479454</v>
      </c>
      <c r="T927" s="73">
        <v>0.92223350524902348</v>
      </c>
      <c r="U927" s="16" t="s">
        <v>736</v>
      </c>
      <c r="V927" s="17">
        <v>1.8246575342465754</v>
      </c>
      <c r="W927" s="18">
        <v>0.16529508908730192</v>
      </c>
      <c r="X927" s="19">
        <v>0.10195426948016915</v>
      </c>
      <c r="Y927" s="19">
        <v>0.11172758639443625</v>
      </c>
      <c r="Z927" s="20">
        <v>0.68280578899570077</v>
      </c>
      <c r="AA927" s="20">
        <v>0.42255498204217146</v>
      </c>
      <c r="AB927" s="20">
        <v>0.47022504348475508</v>
      </c>
      <c r="AC927" s="24" t="s">
        <v>737</v>
      </c>
      <c r="AD927" s="22">
        <v>4</v>
      </c>
      <c r="AE927" s="22">
        <v>3</v>
      </c>
      <c r="AF927" s="22" t="s">
        <v>39</v>
      </c>
      <c r="AG927" s="23" t="s">
        <v>738</v>
      </c>
      <c r="AH927" s="21" t="s">
        <v>402</v>
      </c>
      <c r="AI927" s="19">
        <v>1.4999999999999999E-2</v>
      </c>
      <c r="AJ927" s="19">
        <v>0</v>
      </c>
    </row>
    <row r="928" spans="1:36" x14ac:dyDescent="0.15">
      <c r="A928">
        <v>885</v>
      </c>
      <c r="B928" s="11">
        <v>150103</v>
      </c>
      <c r="C928" s="12" t="s">
        <v>2886</v>
      </c>
      <c r="D928" s="12" t="s">
        <v>2887</v>
      </c>
      <c r="E928" s="12" t="s">
        <v>200</v>
      </c>
      <c r="F928" s="12">
        <v>20040330</v>
      </c>
      <c r="G928" s="13">
        <v>12.8659729747</v>
      </c>
      <c r="H928" s="14">
        <v>13.432899521</v>
      </c>
      <c r="I928" s="12" t="s">
        <v>101</v>
      </c>
      <c r="J928" s="12" t="s">
        <v>34</v>
      </c>
      <c r="K928" s="12" t="s">
        <v>35</v>
      </c>
      <c r="L928" s="12" t="s">
        <v>36</v>
      </c>
      <c r="M928" s="12"/>
      <c r="N928" s="12"/>
      <c r="O928" s="60" t="s">
        <v>34</v>
      </c>
      <c r="P928" s="60" t="s">
        <v>35</v>
      </c>
      <c r="Q928" s="60">
        <f>[1]!f_prt_stocktonav(B928,"2017/03/31")</f>
        <v>73.284942626953125</v>
      </c>
      <c r="R928" s="61" t="str">
        <f>[1]!f_info_fundmanager(B928)</f>
        <v>张杨,杨琪</v>
      </c>
      <c r="S928" s="62">
        <v>5.4767123287671229</v>
      </c>
      <c r="T928" s="73">
        <v>0.77554931640625002</v>
      </c>
      <c r="U928" s="16" t="s">
        <v>1890</v>
      </c>
      <c r="V928" s="17">
        <v>5.2465753424657535</v>
      </c>
      <c r="W928" s="18">
        <v>0.15255899240609239</v>
      </c>
      <c r="X928" s="19">
        <v>0.12045074835149251</v>
      </c>
      <c r="Y928" s="19">
        <v>0.12305276785912067</v>
      </c>
      <c r="Z928" s="20">
        <v>0.64672888057937084</v>
      </c>
      <c r="AA928" s="20">
        <v>0.46646858159064397</v>
      </c>
      <c r="AB928" s="20">
        <v>0.50201408991956487</v>
      </c>
      <c r="AC928" s="21" t="s">
        <v>2888</v>
      </c>
      <c r="AD928" s="22">
        <v>2</v>
      </c>
      <c r="AE928" s="22">
        <v>4</v>
      </c>
      <c r="AF928" s="22" t="s">
        <v>39</v>
      </c>
      <c r="AG928" s="23">
        <v>0</v>
      </c>
      <c r="AH928" s="21" t="s">
        <v>2889</v>
      </c>
      <c r="AI928" s="19">
        <v>1.4999999999999999E-2</v>
      </c>
      <c r="AJ928" s="19">
        <v>0</v>
      </c>
    </row>
    <row r="929" spans="1:36" x14ac:dyDescent="0.15">
      <c r="A929">
        <v>741</v>
      </c>
      <c r="B929" s="11">
        <v>519003</v>
      </c>
      <c r="C929" s="12" t="s">
        <v>3158</v>
      </c>
      <c r="D929" s="12" t="s">
        <v>3159</v>
      </c>
      <c r="E929" s="12" t="s">
        <v>1197</v>
      </c>
      <c r="F929" s="12">
        <v>20040312</v>
      </c>
      <c r="G929" s="13">
        <v>22.6749387851</v>
      </c>
      <c r="H929" s="14">
        <v>20.613331107899999</v>
      </c>
      <c r="I929" s="12" t="s">
        <v>101</v>
      </c>
      <c r="J929" s="12" t="s">
        <v>34</v>
      </c>
      <c r="K929" s="12" t="s">
        <v>35</v>
      </c>
      <c r="L929" s="12" t="s">
        <v>36</v>
      </c>
      <c r="M929" s="12"/>
      <c r="N929" s="12"/>
      <c r="O929" s="60" t="s">
        <v>34</v>
      </c>
      <c r="P929" s="60" t="s">
        <v>35</v>
      </c>
      <c r="Q929" s="60">
        <f>[1]!f_prt_stocktonav(B929,"2017/03/31")</f>
        <v>78.693046569824219</v>
      </c>
      <c r="R929" s="61" t="str">
        <f>[1]!f_info_fundmanager(B929)</f>
        <v>周雪军</v>
      </c>
      <c r="S929" s="62">
        <v>1.810958904109589</v>
      </c>
      <c r="T929" s="73">
        <v>0.74799438476562496</v>
      </c>
      <c r="U929" s="16" t="s">
        <v>1198</v>
      </c>
      <c r="V929" s="17">
        <v>1.5808219178082192</v>
      </c>
      <c r="W929" s="18">
        <v>9.7110173502679795E-2</v>
      </c>
      <c r="X929" s="19">
        <v>0.1184602648587376</v>
      </c>
      <c r="Y929" s="19">
        <v>7.8581111300430218E-2</v>
      </c>
      <c r="Z929" s="20">
        <v>0.46812218752356993</v>
      </c>
      <c r="AA929" s="20">
        <v>0.47016647982808801</v>
      </c>
      <c r="AB929" s="20">
        <v>0.37599857600418596</v>
      </c>
      <c r="AC929" s="21" t="s">
        <v>3160</v>
      </c>
      <c r="AD929" s="22">
        <v>1</v>
      </c>
      <c r="AE929" s="22">
        <v>1</v>
      </c>
      <c r="AF929" s="22" t="s">
        <v>39</v>
      </c>
      <c r="AG929" s="23" t="s">
        <v>3161</v>
      </c>
      <c r="AH929" s="21">
        <v>0</v>
      </c>
      <c r="AI929" s="19">
        <v>1.4999999999999999E-2</v>
      </c>
      <c r="AJ929" s="19">
        <v>0</v>
      </c>
    </row>
    <row r="930" spans="1:36" x14ac:dyDescent="0.15">
      <c r="A930">
        <v>358</v>
      </c>
      <c r="B930" s="11">
        <v>110002</v>
      </c>
      <c r="C930" s="12" t="s">
        <v>1175</v>
      </c>
      <c r="D930" s="12" t="s">
        <v>1176</v>
      </c>
      <c r="E930" s="12" t="s">
        <v>292</v>
      </c>
      <c r="F930" s="12">
        <v>20031209</v>
      </c>
      <c r="G930" s="13">
        <v>14.800455877999999</v>
      </c>
      <c r="H930" s="14">
        <v>15.483367358200001</v>
      </c>
      <c r="I930" s="12" t="s">
        <v>101</v>
      </c>
      <c r="J930" s="12" t="s">
        <v>34</v>
      </c>
      <c r="K930" s="12" t="s">
        <v>35</v>
      </c>
      <c r="L930" s="12" t="s">
        <v>36</v>
      </c>
      <c r="M930" s="12"/>
      <c r="N930" s="12"/>
      <c r="O930" s="60" t="s">
        <v>34</v>
      </c>
      <c r="P930" s="60" t="s">
        <v>35</v>
      </c>
      <c r="Q930" s="60">
        <f>[1]!f_prt_stocktonav(B930,"2017/03/31")</f>
        <v>88.326385498046875</v>
      </c>
      <c r="R930" s="61" t="str">
        <f>[1]!f_info_fundmanager(B930)</f>
        <v>武阳,梁裕宁</v>
      </c>
      <c r="S930" s="62">
        <v>1.6547945205479453</v>
      </c>
      <c r="T930" s="73">
        <v>0.90002296447753904</v>
      </c>
      <c r="U930" s="16" t="s">
        <v>1177</v>
      </c>
      <c r="V930" s="17">
        <v>1.4986301369863013</v>
      </c>
      <c r="W930" s="18">
        <v>0.14117436370911185</v>
      </c>
      <c r="X930" s="19">
        <v>-2.8384832626865975E-2</v>
      </c>
      <c r="Y930" s="19">
        <v>3.2164889338924141E-2</v>
      </c>
      <c r="Z930" s="20">
        <v>0.60358552825900891</v>
      </c>
      <c r="AA930" s="20">
        <v>-2.703714193227769E-2</v>
      </c>
      <c r="AB930" s="20">
        <v>0.19001562884125042</v>
      </c>
      <c r="AC930" s="21" t="s">
        <v>1178</v>
      </c>
      <c r="AD930" s="22">
        <v>3</v>
      </c>
      <c r="AE930" s="22">
        <v>3</v>
      </c>
      <c r="AF930" s="22" t="s">
        <v>39</v>
      </c>
      <c r="AG930" s="23" t="s">
        <v>296</v>
      </c>
      <c r="AH930" s="21">
        <v>0</v>
      </c>
      <c r="AI930" s="19">
        <v>1.4999999999999999E-2</v>
      </c>
      <c r="AJ930" s="19">
        <v>0</v>
      </c>
    </row>
    <row r="931" spans="1:36" x14ac:dyDescent="0.15">
      <c r="A931">
        <v>867</v>
      </c>
      <c r="B931" s="11">
        <v>20003</v>
      </c>
      <c r="C931" s="12" t="s">
        <v>3777</v>
      </c>
      <c r="D931" s="12" t="s">
        <v>3778</v>
      </c>
      <c r="E931" s="12" t="s">
        <v>2241</v>
      </c>
      <c r="F931" s="12">
        <v>20031205</v>
      </c>
      <c r="G931" s="13">
        <v>26.715902780299999</v>
      </c>
      <c r="H931" s="14">
        <v>32.560463579500002</v>
      </c>
      <c r="I931" s="12" t="s">
        <v>101</v>
      </c>
      <c r="J931" s="12" t="s">
        <v>3533</v>
      </c>
      <c r="K931" s="12" t="s">
        <v>3534</v>
      </c>
      <c r="L931" s="12" t="s">
        <v>3535</v>
      </c>
      <c r="M931" s="12"/>
      <c r="N931" s="12"/>
      <c r="O931" s="60" t="s">
        <v>34</v>
      </c>
      <c r="P931" s="60" t="s">
        <v>35</v>
      </c>
      <c r="Q931" s="60">
        <f>[1]!f_prt_stocktonav(B931,"2017/03/31")</f>
        <v>73.868598937988281</v>
      </c>
      <c r="R931" s="61" t="str">
        <f>[1]!f_info_fundmanager(B931)</f>
        <v>杨飞</v>
      </c>
      <c r="S931" s="62">
        <v>2.4438356164383563</v>
      </c>
      <c r="T931" s="73">
        <v>0.64812080383300785</v>
      </c>
      <c r="U931" s="16" t="s">
        <v>2450</v>
      </c>
      <c r="V931" s="17">
        <v>2.2136986301369861</v>
      </c>
      <c r="W931" s="18">
        <v>0.17601966052665197</v>
      </c>
      <c r="X931" s="19">
        <v>0.26752984930611712</v>
      </c>
      <c r="Y931" s="19">
        <v>0.14989555838920721</v>
      </c>
      <c r="Z931" s="20">
        <v>0.74348252960658767</v>
      </c>
      <c r="AA931" s="20">
        <v>0.90442754669135916</v>
      </c>
      <c r="AB931" s="20">
        <v>0.61083421193053733</v>
      </c>
      <c r="AC931" s="21" t="s">
        <v>3779</v>
      </c>
      <c r="AD931" s="22">
        <v>5</v>
      </c>
      <c r="AE931" s="22">
        <v>3</v>
      </c>
      <c r="AF931" s="22" t="s">
        <v>39</v>
      </c>
      <c r="AG931" s="23" t="s">
        <v>3780</v>
      </c>
      <c r="AH931" s="21">
        <v>0</v>
      </c>
      <c r="AI931" s="19">
        <v>1.4999999999999999E-2</v>
      </c>
      <c r="AJ931" s="19">
        <v>0</v>
      </c>
    </row>
    <row r="932" spans="1:36" x14ac:dyDescent="0.15">
      <c r="A932">
        <v>924</v>
      </c>
      <c r="B932" s="11">
        <v>270001</v>
      </c>
      <c r="C932" s="12" t="s">
        <v>3340</v>
      </c>
      <c r="D932" s="12" t="s">
        <v>3341</v>
      </c>
      <c r="E932" s="12" t="s">
        <v>91</v>
      </c>
      <c r="F932" s="12">
        <v>20031203</v>
      </c>
      <c r="G932" s="13">
        <v>16.1817409495</v>
      </c>
      <c r="H932" s="14">
        <v>16.991779018999999</v>
      </c>
      <c r="I932" s="12" t="s">
        <v>101</v>
      </c>
      <c r="J932" s="12" t="s">
        <v>34</v>
      </c>
      <c r="K932" s="12" t="s">
        <v>35</v>
      </c>
      <c r="L932" s="12" t="s">
        <v>60</v>
      </c>
      <c r="M932" s="12"/>
      <c r="N932" s="12"/>
      <c r="O932" s="60" t="s">
        <v>34</v>
      </c>
      <c r="P932" s="60" t="s">
        <v>35</v>
      </c>
      <c r="Q932" s="60">
        <f>[1]!f_prt_stocktonav(B932,"2017/03/31")</f>
        <v>71.350715637207031</v>
      </c>
      <c r="R932" s="61" t="str">
        <f>[1]!f_info_fundmanager(B932)</f>
        <v>苗宇</v>
      </c>
      <c r="S932" s="62">
        <v>2.1315068493150684</v>
      </c>
      <c r="T932" s="73">
        <v>0.72126632690429693</v>
      </c>
      <c r="U932" s="16" t="s">
        <v>1225</v>
      </c>
      <c r="V932" s="17">
        <v>1.9013698630136986</v>
      </c>
      <c r="W932" s="18">
        <v>0.13324770228731331</v>
      </c>
      <c r="X932" s="19">
        <v>4.109389441079192E-2</v>
      </c>
      <c r="Y932" s="19">
        <v>5.2448026210297316E-2</v>
      </c>
      <c r="Z932" s="20">
        <v>0.60684536355292262</v>
      </c>
      <c r="AA932" s="20">
        <v>0.22931628749369279</v>
      </c>
      <c r="AB932" s="20">
        <v>0.27385641318797593</v>
      </c>
      <c r="AC932" s="21" t="s">
        <v>283</v>
      </c>
      <c r="AD932" s="22">
        <v>1</v>
      </c>
      <c r="AE932" s="22">
        <v>3</v>
      </c>
      <c r="AF932" s="22" t="s">
        <v>39</v>
      </c>
      <c r="AG932" s="23" t="s">
        <v>214</v>
      </c>
      <c r="AH932" s="21" t="s">
        <v>1174</v>
      </c>
      <c r="AI932" s="19">
        <v>1.4999999999999999E-2</v>
      </c>
      <c r="AJ932" s="19">
        <v>0</v>
      </c>
    </row>
    <row r="933" spans="1:36" x14ac:dyDescent="0.15">
      <c r="A933">
        <v>855</v>
      </c>
      <c r="B933" s="11">
        <v>260101</v>
      </c>
      <c r="C933" s="12" t="s">
        <v>3239</v>
      </c>
      <c r="D933" s="12" t="s">
        <v>3240</v>
      </c>
      <c r="E933" s="12" t="s">
        <v>493</v>
      </c>
      <c r="F933" s="12">
        <v>20031024</v>
      </c>
      <c r="G933" s="13">
        <v>11.823875451799999</v>
      </c>
      <c r="H933" s="14">
        <v>13.722168416400001</v>
      </c>
      <c r="I933" s="12" t="s">
        <v>101</v>
      </c>
      <c r="J933" s="12" t="s">
        <v>34</v>
      </c>
      <c r="K933" s="12" t="s">
        <v>35</v>
      </c>
      <c r="L933" s="12" t="s">
        <v>60</v>
      </c>
      <c r="M933" s="12"/>
      <c r="N933" s="12"/>
      <c r="O933" s="60" t="s">
        <v>34</v>
      </c>
      <c r="P933" s="60" t="s">
        <v>35</v>
      </c>
      <c r="Q933" s="60">
        <f>[1]!f_prt_stocktonav(B933,"2017/03/31")</f>
        <v>74.254913330078125</v>
      </c>
      <c r="R933" s="61" t="str">
        <f>[1]!f_info_fundmanager(B933)</f>
        <v>杨锐文</v>
      </c>
      <c r="S933" s="62">
        <v>2.4328767123287673</v>
      </c>
      <c r="T933" s="73">
        <v>0.73627075195312497</v>
      </c>
      <c r="U933" s="16" t="s">
        <v>1906</v>
      </c>
      <c r="V933" s="17">
        <v>2.2027397260273971</v>
      </c>
      <c r="W933" s="18">
        <v>0.1699719851929451</v>
      </c>
      <c r="X933" s="19">
        <v>0.17345013994880709</v>
      </c>
      <c r="Y933" s="19">
        <v>0.20867283975655718</v>
      </c>
      <c r="Z933" s="20">
        <v>0.7115750133124229</v>
      </c>
      <c r="AA933" s="20">
        <v>0.61540896557613445</v>
      </c>
      <c r="AB933" s="20">
        <v>0.79495766561356762</v>
      </c>
      <c r="AC933" s="21" t="s">
        <v>3241</v>
      </c>
      <c r="AD933" s="22">
        <v>4</v>
      </c>
      <c r="AE933" s="22">
        <v>4</v>
      </c>
      <c r="AF933" s="22" t="s">
        <v>39</v>
      </c>
      <c r="AG933" s="23" t="s">
        <v>3242</v>
      </c>
      <c r="AH933" s="21">
        <v>0</v>
      </c>
      <c r="AI933" s="19">
        <v>1.4999999999999999E-2</v>
      </c>
      <c r="AJ933" s="19">
        <v>0</v>
      </c>
    </row>
    <row r="934" spans="1:36" x14ac:dyDescent="0.15">
      <c r="A934">
        <v>899</v>
      </c>
      <c r="B934" s="11">
        <v>519011</v>
      </c>
      <c r="C934" s="12" t="s">
        <v>3450</v>
      </c>
      <c r="D934" s="12" t="s">
        <v>3451</v>
      </c>
      <c r="E934" s="12" t="s">
        <v>1197</v>
      </c>
      <c r="F934" s="12">
        <v>20030822</v>
      </c>
      <c r="G934" s="13">
        <v>26.8518112601</v>
      </c>
      <c r="H934" s="14">
        <v>28.941375236500001</v>
      </c>
      <c r="I934" s="12" t="s">
        <v>33</v>
      </c>
      <c r="J934" s="12" t="s">
        <v>34</v>
      </c>
      <c r="K934" s="12" t="s">
        <v>35</v>
      </c>
      <c r="L934" s="12" t="s">
        <v>36</v>
      </c>
      <c r="M934" s="12"/>
      <c r="N934" s="12"/>
      <c r="O934" s="60" t="s">
        <v>34</v>
      </c>
      <c r="P934" s="60" t="s">
        <v>35</v>
      </c>
      <c r="Q934" s="60">
        <f>[1]!f_prt_stocktonav(B934,"2017/03/31")</f>
        <v>72.587333679199219</v>
      </c>
      <c r="R934" s="61" t="str">
        <f>[1]!f_info_fundmanager(B934)</f>
        <v>王智慧</v>
      </c>
      <c r="S934" s="62">
        <v>0.96986301369863015</v>
      </c>
      <c r="T934" s="73">
        <v>0.71160575866699216</v>
      </c>
      <c r="U934" s="16" t="s">
        <v>3285</v>
      </c>
      <c r="V934" s="17">
        <v>0.73972602739726023</v>
      </c>
      <c r="W934" s="18">
        <v>0.13871481006790276</v>
      </c>
      <c r="X934" s="19">
        <v>8.6485533429914607E-2</v>
      </c>
      <c r="Y934" s="19">
        <v>7.0018858965605446E-2</v>
      </c>
      <c r="Z934" s="20">
        <v>0.66315245718747595</v>
      </c>
      <c r="AA934" s="20">
        <v>0.40959558990029021</v>
      </c>
      <c r="AB934" s="20">
        <v>0.3620684332200555</v>
      </c>
      <c r="AC934" s="21" t="s">
        <v>3452</v>
      </c>
      <c r="AD934" s="22">
        <v>2</v>
      </c>
      <c r="AE934" s="22">
        <v>2</v>
      </c>
      <c r="AF934" s="22" t="s">
        <v>39</v>
      </c>
      <c r="AG934" s="23" t="s">
        <v>3453</v>
      </c>
      <c r="AH934" s="21">
        <v>0</v>
      </c>
      <c r="AI934" s="19">
        <v>1.4999999999999999E-2</v>
      </c>
      <c r="AJ934" s="19">
        <v>0</v>
      </c>
    </row>
    <row r="935" spans="1:36" x14ac:dyDescent="0.15">
      <c r="A935">
        <v>852</v>
      </c>
      <c r="B935" s="11">
        <v>160603</v>
      </c>
      <c r="C935" s="12" t="s">
        <v>3599</v>
      </c>
      <c r="D935" s="12" t="s">
        <v>3600</v>
      </c>
      <c r="E935" s="12" t="s">
        <v>530</v>
      </c>
      <c r="F935" s="12">
        <v>20030712</v>
      </c>
      <c r="G935" s="13">
        <v>5.7531654457999997</v>
      </c>
      <c r="H935" s="14">
        <v>5.6963145879999999</v>
      </c>
      <c r="I935" s="12" t="s">
        <v>101</v>
      </c>
      <c r="J935" s="12" t="s">
        <v>3533</v>
      </c>
      <c r="K935" s="25" t="s">
        <v>3534</v>
      </c>
      <c r="L935" s="25" t="s">
        <v>3535</v>
      </c>
      <c r="M935" s="12"/>
      <c r="N935" s="12"/>
      <c r="O935" s="60" t="s">
        <v>34</v>
      </c>
      <c r="P935" s="60" t="s">
        <v>35</v>
      </c>
      <c r="Q935" s="60">
        <f>[1]!f_prt_stocktonav(B935,"2017/03/31")</f>
        <v>74.305564880371094</v>
      </c>
      <c r="R935" s="61" t="str">
        <f>[1]!f_info_fundmanager(B935)</f>
        <v>张卓</v>
      </c>
      <c r="S935" s="62">
        <v>8.205479452054794</v>
      </c>
      <c r="T935" s="73">
        <v>0.69057113647460933</v>
      </c>
      <c r="U935" s="16" t="s">
        <v>3601</v>
      </c>
      <c r="V935" s="17">
        <v>7.9753424657534246</v>
      </c>
      <c r="W935" s="18">
        <v>0.15740805820143788</v>
      </c>
      <c r="X935" s="19">
        <v>0.18988008792778976</v>
      </c>
      <c r="Y935" s="19">
        <v>0.12875957300460139</v>
      </c>
      <c r="Z935" s="20">
        <v>0.68530392168360676</v>
      </c>
      <c r="AA935" s="20">
        <v>0.71993790538432545</v>
      </c>
      <c r="AB935" s="20">
        <v>0.57007027295922319</v>
      </c>
      <c r="AC935" s="21" t="s">
        <v>1138</v>
      </c>
      <c r="AD935" s="22">
        <v>4</v>
      </c>
      <c r="AE935" s="22">
        <v>4</v>
      </c>
      <c r="AF935" s="22" t="s">
        <v>39</v>
      </c>
      <c r="AG935" s="23" t="s">
        <v>3602</v>
      </c>
      <c r="AH935" s="21">
        <v>0</v>
      </c>
      <c r="AI935" s="19">
        <v>1.4999999999999999E-2</v>
      </c>
      <c r="AJ935" s="19">
        <v>0</v>
      </c>
    </row>
    <row r="936" spans="1:36" x14ac:dyDescent="0.15">
      <c r="A936">
        <v>864</v>
      </c>
      <c r="B936" s="11">
        <v>70003</v>
      </c>
      <c r="C936" s="12" t="s">
        <v>3521</v>
      </c>
      <c r="D936" s="12" t="s">
        <v>3522</v>
      </c>
      <c r="E936" s="12" t="s">
        <v>399</v>
      </c>
      <c r="F936" s="12">
        <v>20030709</v>
      </c>
      <c r="G936" s="13">
        <v>35.886176031700003</v>
      </c>
      <c r="H936" s="14">
        <v>37.342195861100002</v>
      </c>
      <c r="I936" s="12" t="s">
        <v>101</v>
      </c>
      <c r="J936" s="12" t="s">
        <v>34</v>
      </c>
      <c r="K936" s="12" t="s">
        <v>35</v>
      </c>
      <c r="L936" s="12" t="s">
        <v>60</v>
      </c>
      <c r="M936" s="12"/>
      <c r="N936" s="12"/>
      <c r="O936" s="60" t="s">
        <v>34</v>
      </c>
      <c r="P936" s="60" t="s">
        <v>35</v>
      </c>
      <c r="Q936" s="60">
        <f>[1]!f_prt_stocktonav(B936,"2017/03/31")</f>
        <v>73.979156494140625</v>
      </c>
      <c r="R936" s="61" t="str">
        <f>[1]!f_info_fundmanager(B936)</f>
        <v>张淼,翟琳琳</v>
      </c>
      <c r="S936" s="62">
        <v>2.117808219178082</v>
      </c>
      <c r="T936" s="73">
        <v>0.70180953979492189</v>
      </c>
      <c r="U936" s="16" t="s">
        <v>3523</v>
      </c>
      <c r="V936" s="17">
        <v>1.8876712328767122</v>
      </c>
      <c r="W936" s="18">
        <v>0.10957531251773765</v>
      </c>
      <c r="X936" s="19">
        <v>9.2642078869388023E-2</v>
      </c>
      <c r="Y936" s="19">
        <v>8.3563412665437861E-2</v>
      </c>
      <c r="Z936" s="20">
        <v>0.55095798900697057</v>
      </c>
      <c r="AA936" s="20">
        <v>0.43318287662734223</v>
      </c>
      <c r="AB936" s="20">
        <v>0.42699553146941605</v>
      </c>
      <c r="AC936" s="21" t="s">
        <v>3524</v>
      </c>
      <c r="AD936" s="22">
        <v>4</v>
      </c>
      <c r="AE936" s="22">
        <v>3</v>
      </c>
      <c r="AF936" s="22" t="s">
        <v>39</v>
      </c>
      <c r="AG936" s="23" t="s">
        <v>738</v>
      </c>
      <c r="AH936" s="21" t="s">
        <v>402</v>
      </c>
      <c r="AI936" s="19">
        <v>1.4999999999999999E-2</v>
      </c>
      <c r="AJ936" s="19">
        <v>0</v>
      </c>
    </row>
    <row r="937" spans="1:36" x14ac:dyDescent="0.15">
      <c r="A937">
        <v>913</v>
      </c>
      <c r="B937" s="11">
        <v>70002</v>
      </c>
      <c r="C937" s="12" t="s">
        <v>3211</v>
      </c>
      <c r="D937" s="12" t="s">
        <v>3212</v>
      </c>
      <c r="E937" s="12" t="s">
        <v>399</v>
      </c>
      <c r="F937" s="12">
        <v>20030709</v>
      </c>
      <c r="G937" s="13">
        <v>26.461965295700001</v>
      </c>
      <c r="H937" s="14">
        <v>27.3113422443</v>
      </c>
      <c r="I937" s="12" t="s">
        <v>101</v>
      </c>
      <c r="J937" s="12" t="s">
        <v>34</v>
      </c>
      <c r="K937" s="12" t="s">
        <v>35</v>
      </c>
      <c r="L937" s="12" t="s">
        <v>138</v>
      </c>
      <c r="M937" s="12"/>
      <c r="N937" s="12"/>
      <c r="O937" s="60" t="s">
        <v>34</v>
      </c>
      <c r="P937" s="60" t="s">
        <v>35</v>
      </c>
      <c r="Q937" s="60">
        <f>[1]!f_prt_stocktonav(B937,"2017/03/31")</f>
        <v>71.807350158691406</v>
      </c>
      <c r="R937" s="61" t="str">
        <f>[1]!f_info_fundmanager(B937)</f>
        <v>刘美玲</v>
      </c>
      <c r="S937" s="62">
        <v>1.2493150684931507</v>
      </c>
      <c r="T937" s="73">
        <v>0.74016151428222654</v>
      </c>
      <c r="U937" s="16" t="s">
        <v>3213</v>
      </c>
      <c r="V937" s="17">
        <v>1.0191780821917809</v>
      </c>
      <c r="W937" s="18">
        <v>0.20640384421048963</v>
      </c>
      <c r="X937" s="19">
        <v>0.21040065784052242</v>
      </c>
      <c r="Y937" s="19">
        <v>0.16391961877551675</v>
      </c>
      <c r="Z937" s="20">
        <v>0.93236992714835332</v>
      </c>
      <c r="AA937" s="20">
        <v>0.79398939170499316</v>
      </c>
      <c r="AB937" s="20">
        <v>0.71798872282120063</v>
      </c>
      <c r="AC937" s="21" t="s">
        <v>3214</v>
      </c>
      <c r="AD937" s="22">
        <v>4</v>
      </c>
      <c r="AE937" s="22">
        <v>3</v>
      </c>
      <c r="AF937" s="22" t="s">
        <v>39</v>
      </c>
      <c r="AG937" s="23" t="s">
        <v>738</v>
      </c>
      <c r="AH937" s="21" t="s">
        <v>402</v>
      </c>
      <c r="AI937" s="19">
        <v>1.4999999999999999E-2</v>
      </c>
      <c r="AJ937" s="19">
        <v>0</v>
      </c>
    </row>
    <row r="938" spans="1:36" x14ac:dyDescent="0.15">
      <c r="A938">
        <v>508</v>
      </c>
      <c r="B938" s="11">
        <v>162201</v>
      </c>
      <c r="C938" s="12" t="s">
        <v>1127</v>
      </c>
      <c r="D938" s="12" t="s">
        <v>1128</v>
      </c>
      <c r="E938" s="12" t="s">
        <v>165</v>
      </c>
      <c r="F938" s="12">
        <v>20030425</v>
      </c>
      <c r="G938" s="13">
        <v>7.9042018319</v>
      </c>
      <c r="H938" s="14">
        <v>8.3347126525000004</v>
      </c>
      <c r="I938" s="12" t="s">
        <v>33</v>
      </c>
      <c r="J938" s="12" t="s">
        <v>34</v>
      </c>
      <c r="K938" s="12" t="s">
        <v>35</v>
      </c>
      <c r="L938" s="12" t="s">
        <v>60</v>
      </c>
      <c r="M938" s="12"/>
      <c r="N938" s="12"/>
      <c r="O938" s="60" t="s">
        <v>34</v>
      </c>
      <c r="P938" s="60" t="s">
        <v>35</v>
      </c>
      <c r="Q938" s="60">
        <f>[1]!f_prt_stocktonav(B938,"2017/03/31")</f>
        <v>85.105239868164062</v>
      </c>
      <c r="R938" s="61" t="str">
        <f>[1]!f_info_fundmanager(B938)</f>
        <v>周琦凯</v>
      </c>
      <c r="S938" s="62">
        <v>1.8821917808219177</v>
      </c>
      <c r="T938" s="73">
        <v>0.90236801147460932</v>
      </c>
      <c r="U938" s="16" t="s">
        <v>1129</v>
      </c>
      <c r="V938" s="17">
        <v>1.6520547945205479</v>
      </c>
      <c r="W938" s="18">
        <v>0.16930658510950902</v>
      </c>
      <c r="X938" s="19">
        <v>9.4864214657245829E-2</v>
      </c>
      <c r="Y938" s="19">
        <v>0.13326113026379183</v>
      </c>
      <c r="Z938" s="20">
        <v>0.69427591253165366</v>
      </c>
      <c r="AA938" s="20">
        <v>0.36327258993932876</v>
      </c>
      <c r="AB938" s="20">
        <v>0.51124697544260744</v>
      </c>
      <c r="AC938" s="21" t="s">
        <v>1130</v>
      </c>
      <c r="AD938" s="22">
        <v>2</v>
      </c>
      <c r="AE938" s="22">
        <v>1</v>
      </c>
      <c r="AF938" s="22" t="s">
        <v>39</v>
      </c>
      <c r="AG938" s="23" t="s">
        <v>168</v>
      </c>
      <c r="AH938" s="21">
        <v>0</v>
      </c>
      <c r="AI938" s="19">
        <v>1.4999999999999999E-2</v>
      </c>
      <c r="AJ938" s="19">
        <v>0</v>
      </c>
    </row>
    <row r="939" spans="1:36" x14ac:dyDescent="0.15">
      <c r="A939">
        <v>397</v>
      </c>
      <c r="B939" s="11">
        <v>162203</v>
      </c>
      <c r="C939" s="12" t="s">
        <v>1489</v>
      </c>
      <c r="D939" s="12" t="s">
        <v>1490</v>
      </c>
      <c r="E939" s="12" t="s">
        <v>165</v>
      </c>
      <c r="F939" s="12">
        <v>20030425</v>
      </c>
      <c r="G939" s="13">
        <v>0.96288662309999995</v>
      </c>
      <c r="H939" s="14">
        <v>0.98723459270000002</v>
      </c>
      <c r="I939" s="12" t="s">
        <v>101</v>
      </c>
      <c r="J939" s="12" t="s">
        <v>34</v>
      </c>
      <c r="K939" s="12" t="s">
        <v>35</v>
      </c>
      <c r="L939" s="12" t="s">
        <v>60</v>
      </c>
      <c r="M939" s="12"/>
      <c r="N939" s="12"/>
      <c r="O939" s="60" t="s">
        <v>34</v>
      </c>
      <c r="P939" s="60" t="s">
        <v>35</v>
      </c>
      <c r="Q939" s="60">
        <f>[1]!f_prt_stocktonav(B939,"2017/03/31")</f>
        <v>87.564987182617188</v>
      </c>
      <c r="R939" s="61" t="str">
        <f>[1]!f_info_fundmanager(B939)</f>
        <v>庄腾飞</v>
      </c>
      <c r="S939" s="62">
        <v>1.2712328767123289</v>
      </c>
      <c r="T939" s="73">
        <v>0.88418769836425781</v>
      </c>
      <c r="U939" s="16" t="s">
        <v>1491</v>
      </c>
      <c r="V939" s="17">
        <v>1.0410958904109588</v>
      </c>
      <c r="W939" s="18">
        <v>0.11528643734160804</v>
      </c>
      <c r="X939" s="19">
        <v>4.9483956246905381E-2</v>
      </c>
      <c r="Y939" s="19">
        <v>7.1832352342258154E-2</v>
      </c>
      <c r="Z939" s="20">
        <v>0.54285434747813355</v>
      </c>
      <c r="AA939" s="20">
        <v>0.27843680231499762</v>
      </c>
      <c r="AB939" s="20">
        <v>0.34881708200122402</v>
      </c>
      <c r="AC939" s="21" t="s">
        <v>1492</v>
      </c>
      <c r="AD939" s="22">
        <v>1</v>
      </c>
      <c r="AE939" s="22">
        <v>3</v>
      </c>
      <c r="AF939" s="22" t="s">
        <v>39</v>
      </c>
      <c r="AG939" s="23" t="s">
        <v>168</v>
      </c>
      <c r="AH939" s="21">
        <v>0</v>
      </c>
      <c r="AI939" s="19">
        <v>1.4999999999999999E-2</v>
      </c>
      <c r="AJ939" s="19">
        <v>0</v>
      </c>
    </row>
    <row r="940" spans="1:36" x14ac:dyDescent="0.15">
      <c r="A940">
        <v>356</v>
      </c>
      <c r="B940" s="11">
        <v>162202</v>
      </c>
      <c r="C940" s="12" t="s">
        <v>1574</v>
      </c>
      <c r="D940" s="12" t="s">
        <v>1575</v>
      </c>
      <c r="E940" s="12" t="s">
        <v>165</v>
      </c>
      <c r="F940" s="12">
        <v>20030425</v>
      </c>
      <c r="G940" s="13">
        <v>2.3437417707999999</v>
      </c>
      <c r="H940" s="14">
        <v>2.4597817808000002</v>
      </c>
      <c r="I940" s="12" t="s">
        <v>101</v>
      </c>
      <c r="J940" s="12" t="s">
        <v>34</v>
      </c>
      <c r="K940" s="12" t="s">
        <v>35</v>
      </c>
      <c r="L940" s="12" t="s">
        <v>36</v>
      </c>
      <c r="M940" s="12"/>
      <c r="N940" s="12"/>
      <c r="O940" s="60" t="s">
        <v>34</v>
      </c>
      <c r="P940" s="60" t="s">
        <v>35</v>
      </c>
      <c r="Q940" s="60">
        <f>[1]!f_prt_stocktonav(B940,"2017/03/31")</f>
        <v>88.418258666992188</v>
      </c>
      <c r="R940" s="61" t="str">
        <f>[1]!f_info_fundmanager(B940)</f>
        <v>邓艺颖,赖庆鑫</v>
      </c>
      <c r="S940" s="62">
        <v>0.75342465753424659</v>
      </c>
      <c r="T940" s="73">
        <v>0.87965690612792968</v>
      </c>
      <c r="U940" s="16" t="s">
        <v>166</v>
      </c>
      <c r="V940" s="17">
        <v>0.52328767123287667</v>
      </c>
      <c r="W940" s="18">
        <v>0.15112308220065307</v>
      </c>
      <c r="X940" s="19">
        <v>0.11096043088115713</v>
      </c>
      <c r="Y940" s="19">
        <v>0.10701541666924876</v>
      </c>
      <c r="Z940" s="20">
        <v>0.6347293795281892</v>
      </c>
      <c r="AA940" s="20">
        <v>0.44894982081112994</v>
      </c>
      <c r="AB940" s="20">
        <v>0.45582307786084614</v>
      </c>
      <c r="AC940" s="21" t="s">
        <v>1576</v>
      </c>
      <c r="AD940" s="22">
        <v>2</v>
      </c>
      <c r="AE940" s="22">
        <v>2</v>
      </c>
      <c r="AF940" s="22" t="s">
        <v>39</v>
      </c>
      <c r="AG940" s="23" t="s">
        <v>1182</v>
      </c>
      <c r="AH940" s="21">
        <v>0</v>
      </c>
      <c r="AI940" s="19">
        <v>1.4999999999999999E-2</v>
      </c>
      <c r="AJ940" s="19">
        <v>0</v>
      </c>
    </row>
    <row r="941" spans="1:36" x14ac:dyDescent="0.15">
      <c r="A941">
        <v>569</v>
      </c>
      <c r="B941" s="11">
        <v>90001</v>
      </c>
      <c r="C941" s="12" t="s">
        <v>2637</v>
      </c>
      <c r="D941" s="12" t="s">
        <v>2638</v>
      </c>
      <c r="E941" s="12" t="s">
        <v>487</v>
      </c>
      <c r="F941" s="12">
        <v>20021111</v>
      </c>
      <c r="G941" s="13">
        <v>34.7205310545</v>
      </c>
      <c r="H941" s="14">
        <v>34.824456408000003</v>
      </c>
      <c r="I941" s="12" t="s">
        <v>101</v>
      </c>
      <c r="J941" s="12" t="s">
        <v>34</v>
      </c>
      <c r="K941" s="12" t="s">
        <v>35</v>
      </c>
      <c r="L941" s="12" t="s">
        <v>36</v>
      </c>
      <c r="M941" s="12"/>
      <c r="N941" s="12"/>
      <c r="O941" s="60" t="s">
        <v>34</v>
      </c>
      <c r="P941" s="60" t="s">
        <v>35</v>
      </c>
      <c r="Q941" s="60">
        <f>[1]!f_prt_stocktonav(B941,"2017/03/31")</f>
        <v>83.59796142578125</v>
      </c>
      <c r="R941" s="61" t="str">
        <f>[1]!f_info_fundmanager(B941)</f>
        <v>石国武</v>
      </c>
      <c r="S941" s="62">
        <v>3.9534246575342467</v>
      </c>
      <c r="T941" s="73">
        <v>0.80022232055664066</v>
      </c>
      <c r="U941" s="16" t="s">
        <v>2639</v>
      </c>
      <c r="V941" s="17">
        <v>3.7232876712328768</v>
      </c>
      <c r="W941" s="18">
        <v>0.15851965678077429</v>
      </c>
      <c r="X941" s="19">
        <v>0.26166173683419425</v>
      </c>
      <c r="Y941" s="19">
        <v>0.15489552924467764</v>
      </c>
      <c r="Z941" s="20">
        <v>0.71827034728833039</v>
      </c>
      <c r="AA941" s="20">
        <v>1.0649359094743831</v>
      </c>
      <c r="AB941" s="20">
        <v>0.7159829966795821</v>
      </c>
      <c r="AC941" s="21" t="s">
        <v>972</v>
      </c>
      <c r="AD941" s="22">
        <v>4</v>
      </c>
      <c r="AE941" s="22">
        <v>3</v>
      </c>
      <c r="AF941" s="22" t="s">
        <v>39</v>
      </c>
      <c r="AG941" s="23" t="s">
        <v>437</v>
      </c>
      <c r="AH941" s="21" t="s">
        <v>1444</v>
      </c>
      <c r="AI941" s="19">
        <v>1.4999999999999999E-2</v>
      </c>
      <c r="AJ941" s="19">
        <v>0</v>
      </c>
    </row>
    <row r="942" spans="1:36" x14ac:dyDescent="0.15">
      <c r="A942">
        <v>948</v>
      </c>
      <c r="B942" s="11">
        <v>70001</v>
      </c>
      <c r="C942" s="27" t="s">
        <v>3894</v>
      </c>
      <c r="D942" s="28" t="s">
        <v>3895</v>
      </c>
      <c r="E942" s="28" t="s">
        <v>399</v>
      </c>
      <c r="F942" s="28">
        <v>20021105</v>
      </c>
      <c r="G942" s="29">
        <v>52.468937915300003</v>
      </c>
      <c r="H942" s="30" t="s">
        <v>148</v>
      </c>
      <c r="I942" s="31" t="s">
        <v>149</v>
      </c>
      <c r="J942" s="12" t="s">
        <v>3533</v>
      </c>
      <c r="K942" s="25" t="s">
        <v>3534</v>
      </c>
      <c r="L942" s="25" t="s">
        <v>3535</v>
      </c>
      <c r="M942" s="28"/>
      <c r="N942" s="28"/>
      <c r="O942" s="60" t="s">
        <v>34</v>
      </c>
      <c r="P942" s="64" t="s">
        <v>35</v>
      </c>
      <c r="Q942" s="60">
        <f>[1]!f_prt_stocktonav(B942,"2017/03/31")</f>
        <v>70.549507141113281</v>
      </c>
      <c r="R942" s="61" t="str">
        <f>[1]!f_info_fundmanager(B942)</f>
        <v>邵秋涛,谢泽林</v>
      </c>
      <c r="S942" s="62">
        <v>3.8164383561643835</v>
      </c>
      <c r="T942" s="73">
        <v>0.61974395751953126</v>
      </c>
      <c r="U942" s="16" t="s">
        <v>3896</v>
      </c>
      <c r="V942" s="17">
        <v>3.5863013698630137</v>
      </c>
      <c r="W942" s="18">
        <v>0.17769833021371717</v>
      </c>
      <c r="X942" s="19">
        <v>0.21733526435531303</v>
      </c>
      <c r="Y942" s="19">
        <v>0.20494374606548593</v>
      </c>
      <c r="Z942" s="20">
        <v>0.83398587722548734</v>
      </c>
      <c r="AA942" s="20">
        <v>0.79876696706177541</v>
      </c>
      <c r="AB942" s="20">
        <v>0.85176537858021473</v>
      </c>
      <c r="AC942" s="21" t="s">
        <v>2864</v>
      </c>
      <c r="AD942" s="22">
        <v>5</v>
      </c>
      <c r="AE942" s="22">
        <v>5</v>
      </c>
      <c r="AF942" s="22" t="s">
        <v>39</v>
      </c>
      <c r="AG942" s="16" t="s">
        <v>1543</v>
      </c>
      <c r="AH942" s="32">
        <v>0</v>
      </c>
      <c r="AI942" s="33">
        <v>1.4999999999999999E-2</v>
      </c>
      <c r="AJ942" s="33">
        <v>0</v>
      </c>
    </row>
    <row r="943" spans="1:36" x14ac:dyDescent="0.15">
      <c r="A943">
        <v>900</v>
      </c>
      <c r="B943" s="11">
        <v>50001</v>
      </c>
      <c r="C943" s="12" t="s">
        <v>3429</v>
      </c>
      <c r="D943" s="12" t="s">
        <v>3430</v>
      </c>
      <c r="E943" s="12" t="s">
        <v>253</v>
      </c>
      <c r="F943" s="12">
        <v>20021009</v>
      </c>
      <c r="G943" s="13">
        <v>48.522579173899999</v>
      </c>
      <c r="H943" s="14">
        <v>50.835665536199997</v>
      </c>
      <c r="I943" s="12" t="s">
        <v>101</v>
      </c>
      <c r="J943" s="12" t="s">
        <v>34</v>
      </c>
      <c r="K943" s="12" t="s">
        <v>35</v>
      </c>
      <c r="L943" s="12" t="s">
        <v>36</v>
      </c>
      <c r="M943" s="12"/>
      <c r="N943" s="12"/>
      <c r="O943" s="60" t="s">
        <v>34</v>
      </c>
      <c r="P943" s="60" t="s">
        <v>35</v>
      </c>
      <c r="Q943" s="60">
        <f>[1]!f_prt_stocktonav(B943,"2017/03/31")</f>
        <v>72.582138061523438</v>
      </c>
      <c r="R943" s="61" t="str">
        <f>[1]!f_info_fundmanager(B943)</f>
        <v>周志超</v>
      </c>
      <c r="S943" s="62">
        <v>0.43287671232876712</v>
      </c>
      <c r="T943" s="73">
        <v>0.71322738647460937</v>
      </c>
      <c r="U943" s="16" t="s">
        <v>3431</v>
      </c>
      <c r="V943" s="17">
        <v>0.20273972602739726</v>
      </c>
      <c r="W943" s="18">
        <v>0.10831847259112815</v>
      </c>
      <c r="X943" s="19">
        <v>5.9174417715832872E-2</v>
      </c>
      <c r="Y943" s="19">
        <v>2.3614652792002921E-2</v>
      </c>
      <c r="Z943" s="20">
        <v>0.54512284010197731</v>
      </c>
      <c r="AA943" s="20">
        <v>0.32537459003542996</v>
      </c>
      <c r="AB943" s="20">
        <v>0.13876926937409689</v>
      </c>
      <c r="AC943" s="21" t="s">
        <v>923</v>
      </c>
      <c r="AD943" s="22">
        <v>1</v>
      </c>
      <c r="AE943" s="22">
        <v>2</v>
      </c>
      <c r="AF943" s="22" t="s">
        <v>39</v>
      </c>
      <c r="AG943" s="23" t="s">
        <v>3432</v>
      </c>
      <c r="AH943" s="21" t="s">
        <v>3433</v>
      </c>
      <c r="AI943" s="19">
        <v>1.4999999999999999E-2</v>
      </c>
      <c r="AJ943" s="19">
        <v>0</v>
      </c>
    </row>
    <row r="944" spans="1:36" x14ac:dyDescent="0.15">
      <c r="A944">
        <v>524</v>
      </c>
      <c r="B944" s="11">
        <v>213001</v>
      </c>
      <c r="C944" s="12" t="s">
        <v>615</v>
      </c>
      <c r="D944" s="12" t="s">
        <v>616</v>
      </c>
      <c r="E944" s="12" t="s">
        <v>171</v>
      </c>
      <c r="F944" s="12">
        <v>20021008</v>
      </c>
      <c r="G944" s="13">
        <v>3.5546965044999999</v>
      </c>
      <c r="H944" s="14">
        <v>6.2228387395000002</v>
      </c>
      <c r="I944" s="12" t="s">
        <v>149</v>
      </c>
      <c r="J944" s="12" t="s">
        <v>34</v>
      </c>
      <c r="K944" s="12" t="s">
        <v>35</v>
      </c>
      <c r="L944" s="12" t="s">
        <v>36</v>
      </c>
      <c r="M944" s="12"/>
      <c r="N944" s="12"/>
      <c r="O944" s="60" t="s">
        <v>34</v>
      </c>
      <c r="P944" s="60" t="s">
        <v>35</v>
      </c>
      <c r="Q944" s="60">
        <f>[1]!f_prt_stocktonav(B944,"2017/03/31")</f>
        <v>84.667320251464844</v>
      </c>
      <c r="R944" s="61" t="str">
        <f>[1]!f_info_fundmanager(B944)</f>
        <v>李进</v>
      </c>
      <c r="S944" s="62">
        <v>0.23561643835616439</v>
      </c>
      <c r="T944" s="73">
        <v>0.93025588989257813</v>
      </c>
      <c r="U944" s="16" t="s">
        <v>617</v>
      </c>
      <c r="V944" s="17">
        <v>5.4794520547945206E-3</v>
      </c>
      <c r="W944" s="18">
        <v>0.10055681708718689</v>
      </c>
      <c r="X944" s="19">
        <v>0.16632634816726899</v>
      </c>
      <c r="Y944" s="19">
        <v>0.13324693057800308</v>
      </c>
      <c r="Z944" s="20">
        <v>0.46945634735802555</v>
      </c>
      <c r="AA944" s="20">
        <v>0.59274988174014487</v>
      </c>
      <c r="AB944" s="20">
        <v>0.55137140006339747</v>
      </c>
      <c r="AC944" s="21" t="s">
        <v>500</v>
      </c>
      <c r="AD944" s="22">
        <v>3</v>
      </c>
      <c r="AE944" s="22">
        <v>3</v>
      </c>
      <c r="AF944" s="22" t="s">
        <v>39</v>
      </c>
      <c r="AG944" s="23" t="s">
        <v>618</v>
      </c>
      <c r="AH944" s="21">
        <v>0</v>
      </c>
      <c r="AI944" s="19">
        <v>1.4999999999999999E-2</v>
      </c>
      <c r="AJ944" s="19">
        <v>0</v>
      </c>
    </row>
    <row r="945" spans="1:36" x14ac:dyDescent="0.15">
      <c r="A945">
        <v>891</v>
      </c>
      <c r="B945" s="11">
        <v>80001</v>
      </c>
      <c r="C945" s="12" t="s">
        <v>3474</v>
      </c>
      <c r="D945" s="12" t="s">
        <v>3475</v>
      </c>
      <c r="E945" s="12" t="s">
        <v>647</v>
      </c>
      <c r="F945" s="12">
        <v>20020918</v>
      </c>
      <c r="G945" s="13">
        <v>6.2929642198</v>
      </c>
      <c r="H945" s="14">
        <v>7.4877177103000001</v>
      </c>
      <c r="I945" s="12" t="s">
        <v>101</v>
      </c>
      <c r="J945" s="12" t="s">
        <v>34</v>
      </c>
      <c r="K945" s="12" t="s">
        <v>35</v>
      </c>
      <c r="L945" s="12" t="s">
        <v>60</v>
      </c>
      <c r="M945" s="12"/>
      <c r="N945" s="12"/>
      <c r="O945" s="60" t="s">
        <v>34</v>
      </c>
      <c r="P945" s="60" t="s">
        <v>35</v>
      </c>
      <c r="Q945" s="60">
        <f>[1]!f_prt_stocktonav(B945,"2017/03/31")</f>
        <v>72.991645812988281</v>
      </c>
      <c r="R945" s="61" t="str">
        <f>[1]!f_info_fundmanager(B945)</f>
        <v>冯雨生</v>
      </c>
      <c r="S945" s="62">
        <v>1.7863013698630137</v>
      </c>
      <c r="T945" s="73">
        <v>0.70712699890136721</v>
      </c>
      <c r="U945" s="16" t="s">
        <v>2841</v>
      </c>
      <c r="V945" s="17">
        <v>1.5561643835616439</v>
      </c>
      <c r="W945" s="18">
        <v>0.14788794736385591</v>
      </c>
      <c r="X945" s="19">
        <v>0.22500979748477801</v>
      </c>
      <c r="Y945" s="19">
        <v>0.1635948843790804</v>
      </c>
      <c r="Z945" s="20">
        <v>0.7138985074209071</v>
      </c>
      <c r="AA945" s="20">
        <v>0.83089420098822631</v>
      </c>
      <c r="AB945" s="20">
        <v>0.73078171953836446</v>
      </c>
      <c r="AC945" s="21" t="s">
        <v>3476</v>
      </c>
      <c r="AD945" s="22">
        <v>5</v>
      </c>
      <c r="AE945" s="22">
        <v>3</v>
      </c>
      <c r="AF945" s="22" t="s">
        <v>39</v>
      </c>
      <c r="AG945" s="23" t="s">
        <v>2378</v>
      </c>
      <c r="AH945" s="21">
        <v>0</v>
      </c>
      <c r="AI945" s="19">
        <v>1.4999999999999999E-2</v>
      </c>
      <c r="AJ945" s="19">
        <v>0</v>
      </c>
    </row>
    <row r="946" spans="1:36" x14ac:dyDescent="0.15">
      <c r="A946">
        <v>886</v>
      </c>
      <c r="B946" s="11">
        <v>161601</v>
      </c>
      <c r="C946" s="12" t="s">
        <v>3730</v>
      </c>
      <c r="D946" s="12" t="s">
        <v>3731</v>
      </c>
      <c r="E946" s="12" t="s">
        <v>72</v>
      </c>
      <c r="F946" s="12">
        <v>20020913</v>
      </c>
      <c r="G946" s="13">
        <v>24.0023316439</v>
      </c>
      <c r="H946" s="14">
        <v>25.7697090974</v>
      </c>
      <c r="I946" s="12" t="s">
        <v>101</v>
      </c>
      <c r="J946" s="12" t="s">
        <v>3533</v>
      </c>
      <c r="K946" s="25" t="s">
        <v>3534</v>
      </c>
      <c r="L946" s="25" t="s">
        <v>3535</v>
      </c>
      <c r="M946" s="12"/>
      <c r="N946" s="12"/>
      <c r="O946" s="60" t="s">
        <v>34</v>
      </c>
      <c r="P946" s="60" t="s">
        <v>35</v>
      </c>
      <c r="Q946" s="60">
        <f>[1]!f_prt_stocktonav(B946,"2017/03/31")</f>
        <v>73.277999877929688</v>
      </c>
      <c r="R946" s="61" t="str">
        <f>[1]!f_info_fundmanager(B946)</f>
        <v>何龙,张延闽</v>
      </c>
      <c r="S946" s="62">
        <v>1.5890410958904109</v>
      </c>
      <c r="T946" s="73">
        <v>0.66401062011718748</v>
      </c>
      <c r="U946" s="16" t="s">
        <v>3732</v>
      </c>
      <c r="V946" s="17">
        <v>1.3589041095890411</v>
      </c>
      <c r="W946" s="18">
        <v>0.10506202457310465</v>
      </c>
      <c r="X946" s="19">
        <v>2.4458321750691514E-2</v>
      </c>
      <c r="Y946" s="19">
        <v>3.6247660972072548E-2</v>
      </c>
      <c r="Z946" s="20">
        <v>0.50792745697828445</v>
      </c>
      <c r="AA946" s="20">
        <v>0.16845579193217028</v>
      </c>
      <c r="AB946" s="20">
        <v>0.20623492132793278</v>
      </c>
      <c r="AC946" s="21" t="s">
        <v>2773</v>
      </c>
      <c r="AD946" s="22">
        <v>2</v>
      </c>
      <c r="AE946" s="22">
        <v>3</v>
      </c>
      <c r="AF946" s="22" t="s">
        <v>39</v>
      </c>
      <c r="AG946" s="23" t="s">
        <v>1757</v>
      </c>
      <c r="AH946" s="21" t="s">
        <v>3733</v>
      </c>
      <c r="AI946" s="19">
        <v>1.4999999999999999E-2</v>
      </c>
      <c r="AJ946" s="19">
        <v>0</v>
      </c>
    </row>
    <row r="947" spans="1:36" x14ac:dyDescent="0.15">
      <c r="A947">
        <v>920</v>
      </c>
      <c r="B947" s="11">
        <v>100016</v>
      </c>
      <c r="C947" s="12" t="s">
        <v>3635</v>
      </c>
      <c r="D947" s="12" t="s">
        <v>3636</v>
      </c>
      <c r="E947" s="12" t="s">
        <v>44</v>
      </c>
      <c r="F947" s="12">
        <v>20020816</v>
      </c>
      <c r="G947" s="13">
        <v>5.7058190083999998</v>
      </c>
      <c r="H947" s="14">
        <v>6.5617170530999998</v>
      </c>
      <c r="I947" s="12" t="s">
        <v>101</v>
      </c>
      <c r="J947" s="12" t="s">
        <v>3533</v>
      </c>
      <c r="K947" s="25" t="s">
        <v>3534</v>
      </c>
      <c r="L947" s="25" t="s">
        <v>3535</v>
      </c>
      <c r="M947" s="12"/>
      <c r="N947" s="12"/>
      <c r="O947" s="60" t="s">
        <v>34</v>
      </c>
      <c r="P947" s="60" t="s">
        <v>35</v>
      </c>
      <c r="Q947" s="60">
        <f>[1]!f_prt_stocktonav(B947,"2017/03/31")</f>
        <v>71.6656494140625</v>
      </c>
      <c r="R947" s="61" t="str">
        <f>[1]!f_info_fundmanager(B947)</f>
        <v>曹晋</v>
      </c>
      <c r="S947" s="62">
        <v>2.4383561643835616</v>
      </c>
      <c r="T947" s="73">
        <v>0.68498435974121097</v>
      </c>
      <c r="U947" s="16" t="s">
        <v>1046</v>
      </c>
      <c r="V947" s="17">
        <v>2.2082191780821918</v>
      </c>
      <c r="W947" s="18">
        <v>0.11831892666827626</v>
      </c>
      <c r="X947" s="19">
        <v>0.16475722053837938</v>
      </c>
      <c r="Y947" s="19">
        <v>0.14659272148743541</v>
      </c>
      <c r="Z947" s="20">
        <v>0.61037584330808758</v>
      </c>
      <c r="AA947" s="20">
        <v>0.70093857259595027</v>
      </c>
      <c r="AB947" s="20">
        <v>0.69217134245884626</v>
      </c>
      <c r="AC947" s="21" t="s">
        <v>3637</v>
      </c>
      <c r="AD947" s="22">
        <v>5</v>
      </c>
      <c r="AE947" s="22">
        <v>4</v>
      </c>
      <c r="AF947" s="22" t="s">
        <v>39</v>
      </c>
      <c r="AG947" s="23" t="s">
        <v>227</v>
      </c>
      <c r="AH947" s="21" t="s">
        <v>791</v>
      </c>
      <c r="AI947" s="19">
        <v>1.4999999999999999E-2</v>
      </c>
      <c r="AJ947" s="19">
        <v>0</v>
      </c>
    </row>
    <row r="948" spans="1:36" x14ac:dyDescent="0.15">
      <c r="A948">
        <v>593</v>
      </c>
      <c r="B948" s="11">
        <v>20001</v>
      </c>
      <c r="C948" s="12" t="s">
        <v>3061</v>
      </c>
      <c r="D948" s="12" t="s">
        <v>3062</v>
      </c>
      <c r="E948" s="12" t="s">
        <v>2241</v>
      </c>
      <c r="F948" s="12">
        <v>20020508</v>
      </c>
      <c r="G948" s="13">
        <v>25.276249905499999</v>
      </c>
      <c r="H948" s="14">
        <v>25.699052719099999</v>
      </c>
      <c r="I948" s="12" t="s">
        <v>101</v>
      </c>
      <c r="J948" s="12" t="s">
        <v>34</v>
      </c>
      <c r="K948" s="12" t="s">
        <v>35</v>
      </c>
      <c r="L948" s="12" t="s">
        <v>60</v>
      </c>
      <c r="M948" s="12"/>
      <c r="N948" s="12"/>
      <c r="O948" s="60" t="s">
        <v>34</v>
      </c>
      <c r="P948" s="60" t="s">
        <v>35</v>
      </c>
      <c r="Q948" s="60">
        <f>[1]!f_prt_stocktonav(B948,"2017/03/31")</f>
        <v>83.005928039550781</v>
      </c>
      <c r="R948" s="61" t="str">
        <f>[1]!f_info_fundmanager(B948)</f>
        <v>周伟锋</v>
      </c>
      <c r="S948" s="62">
        <v>1.8904109589041096</v>
      </c>
      <c r="T948" s="73">
        <v>0.75877578735351559</v>
      </c>
      <c r="U948" s="16" t="s">
        <v>3063</v>
      </c>
      <c r="V948" s="17">
        <v>1.6602739726027398</v>
      </c>
      <c r="W948" s="18">
        <v>0.17346776192327606</v>
      </c>
      <c r="X948" s="19">
        <v>0.23134280180215039</v>
      </c>
      <c r="Y948" s="19">
        <v>0.18846729045171795</v>
      </c>
      <c r="Z948" s="20">
        <v>0.72343985878210082</v>
      </c>
      <c r="AA948" s="20">
        <v>0.7592960151950684</v>
      </c>
      <c r="AB948" s="20">
        <v>0.71439541425784026</v>
      </c>
      <c r="AC948" s="21" t="s">
        <v>2864</v>
      </c>
      <c r="AD948" s="22">
        <v>4</v>
      </c>
      <c r="AE948" s="22">
        <v>2</v>
      </c>
      <c r="AF948" s="22" t="s">
        <v>39</v>
      </c>
      <c r="AG948" s="23" t="s">
        <v>3064</v>
      </c>
      <c r="AH948" s="21">
        <v>0</v>
      </c>
      <c r="AI948" s="19">
        <v>1.4999999999999999E-2</v>
      </c>
      <c r="AJ948" s="19">
        <v>0</v>
      </c>
    </row>
    <row r="949" spans="1:36" x14ac:dyDescent="0.15">
      <c r="A949">
        <v>939</v>
      </c>
      <c r="B949" s="11">
        <v>202001</v>
      </c>
      <c r="C949" s="12" t="s">
        <v>3607</v>
      </c>
      <c r="D949" s="12" t="s">
        <v>3608</v>
      </c>
      <c r="E949" s="12" t="s">
        <v>525</v>
      </c>
      <c r="F949" s="12">
        <v>20010928</v>
      </c>
      <c r="G949" s="13">
        <v>20.201212982600001</v>
      </c>
      <c r="H949" s="14">
        <v>20.886393505200001</v>
      </c>
      <c r="I949" s="12" t="s">
        <v>101</v>
      </c>
      <c r="J949" s="12" t="s">
        <v>3533</v>
      </c>
      <c r="K949" s="12" t="s">
        <v>3534</v>
      </c>
      <c r="L949" s="12" t="s">
        <v>3535</v>
      </c>
      <c r="M949" s="12"/>
      <c r="N949" s="12"/>
      <c r="O949" s="60" t="s">
        <v>34</v>
      </c>
      <c r="P949" s="60" t="s">
        <v>35</v>
      </c>
      <c r="Q949" s="60">
        <f>[1]!f_prt_stocktonav(B949,"2017/03/31")</f>
        <v>70.768753051757812</v>
      </c>
      <c r="R949" s="61" t="str">
        <f>[1]!f_info_fundmanager(B949)</f>
        <v>应帅</v>
      </c>
      <c r="S949" s="62">
        <v>4.353424657534247</v>
      </c>
      <c r="T949" s="73">
        <v>0.68887596130371098</v>
      </c>
      <c r="U949" s="16" t="s">
        <v>2857</v>
      </c>
      <c r="V949" s="17">
        <v>4.1232876712328768</v>
      </c>
      <c r="W949" s="18">
        <v>0.10298029580317468</v>
      </c>
      <c r="X949" s="19">
        <v>0.15056245468114149</v>
      </c>
      <c r="Y949" s="19">
        <v>9.7635415995916977E-2</v>
      </c>
      <c r="Z949" s="20">
        <v>0.5007045701039553</v>
      </c>
      <c r="AA949" s="20">
        <v>0.60822588498235353</v>
      </c>
      <c r="AB949" s="20">
        <v>0.45950381649610056</v>
      </c>
      <c r="AC949" s="21" t="s">
        <v>3609</v>
      </c>
      <c r="AD949" s="22">
        <v>3</v>
      </c>
      <c r="AE949" s="22">
        <v>3</v>
      </c>
      <c r="AF949" s="22" t="s">
        <v>39</v>
      </c>
      <c r="AG949" s="23" t="s">
        <v>3610</v>
      </c>
      <c r="AH949" s="21">
        <v>0</v>
      </c>
      <c r="AI949" s="19">
        <v>1.4999999999999999E-2</v>
      </c>
      <c r="AJ949" s="19">
        <v>0</v>
      </c>
    </row>
    <row r="950" spans="1:36" x14ac:dyDescent="0.15">
      <c r="B950" s="11"/>
      <c r="C950" s="12"/>
      <c r="D950" s="12"/>
      <c r="E950" s="12"/>
      <c r="F950" s="12"/>
      <c r="G950" s="13"/>
      <c r="H950" s="14"/>
      <c r="I950" s="12"/>
      <c r="J950" s="12"/>
      <c r="K950" s="12"/>
      <c r="L950" s="12"/>
      <c r="M950" s="12"/>
      <c r="N950" s="12"/>
      <c r="O950" s="60"/>
      <c r="P950" s="60"/>
      <c r="Q950" s="60"/>
      <c r="R950" s="61"/>
      <c r="S950" s="62"/>
      <c r="T950" s="63"/>
      <c r="U950" s="16"/>
      <c r="V950" s="17"/>
      <c r="W950" s="18"/>
      <c r="X950" s="19"/>
      <c r="Y950" s="19"/>
      <c r="Z950" s="20"/>
      <c r="AA950" s="20"/>
      <c r="AB950" s="20"/>
      <c r="AC950" s="21"/>
      <c r="AD950" s="22"/>
      <c r="AE950" s="22"/>
      <c r="AF950" s="22"/>
      <c r="AG950" s="23"/>
      <c r="AH950" s="21"/>
      <c r="AI950" s="19"/>
      <c r="AJ950" s="19"/>
    </row>
    <row r="951" spans="1:36" x14ac:dyDescent="0.15">
      <c r="B951" s="11"/>
      <c r="C951" s="12"/>
      <c r="D951" s="12"/>
      <c r="E951" s="12"/>
      <c r="F951" s="12"/>
      <c r="G951" s="13"/>
      <c r="H951" s="14"/>
      <c r="I951" s="12"/>
      <c r="J951" s="12"/>
      <c r="K951" s="12"/>
      <c r="L951" s="12"/>
      <c r="M951" s="12"/>
      <c r="N951" s="12"/>
      <c r="O951" s="60"/>
      <c r="P951" s="60"/>
      <c r="Q951" s="60"/>
      <c r="R951" s="61"/>
      <c r="S951" s="62"/>
      <c r="T951" s="63"/>
      <c r="U951" s="16"/>
      <c r="V951" s="17"/>
      <c r="W951" s="18"/>
      <c r="X951" s="19"/>
      <c r="Y951" s="19"/>
      <c r="Z951" s="20"/>
      <c r="AA951" s="20"/>
      <c r="AB951" s="20"/>
      <c r="AC951" s="21"/>
      <c r="AD951" s="22"/>
      <c r="AE951" s="22"/>
      <c r="AF951" s="22"/>
      <c r="AG951" s="23"/>
      <c r="AH951" s="21"/>
      <c r="AI951" s="19"/>
      <c r="AJ951" s="19"/>
    </row>
    <row r="952" spans="1:36" x14ac:dyDescent="0.15">
      <c r="B952" s="11"/>
      <c r="C952" s="12"/>
      <c r="D952" s="12"/>
      <c r="E952" s="12"/>
      <c r="F952" s="12"/>
      <c r="G952" s="13"/>
      <c r="H952" s="14"/>
      <c r="I952" s="12"/>
      <c r="J952" s="12"/>
      <c r="K952" s="12"/>
      <c r="L952" s="12"/>
      <c r="M952" s="12"/>
      <c r="N952" s="12"/>
      <c r="O952" s="60"/>
      <c r="P952" s="60"/>
      <c r="Q952" s="60"/>
      <c r="R952" s="61"/>
      <c r="S952" s="62"/>
      <c r="T952" s="63"/>
      <c r="U952" s="16"/>
      <c r="V952" s="17"/>
      <c r="W952" s="18"/>
      <c r="X952" s="19"/>
      <c r="Y952" s="19"/>
      <c r="Z952" s="20"/>
      <c r="AA952" s="20"/>
      <c r="AB952" s="20"/>
      <c r="AC952" s="21"/>
      <c r="AD952" s="22"/>
      <c r="AE952" s="22"/>
      <c r="AF952" s="22"/>
      <c r="AG952" s="23"/>
      <c r="AH952" s="21"/>
      <c r="AI952" s="19"/>
      <c r="AJ952" s="19"/>
    </row>
    <row r="953" spans="1:36" x14ac:dyDescent="0.15">
      <c r="A953">
        <v>635</v>
      </c>
      <c r="B953" s="11">
        <v>570007</v>
      </c>
      <c r="C953" s="12" t="s">
        <v>997</v>
      </c>
      <c r="D953" s="12" t="s">
        <v>998</v>
      </c>
      <c r="E953" s="12" t="s">
        <v>817</v>
      </c>
      <c r="F953" s="12">
        <v>20110505</v>
      </c>
      <c r="G953" s="13">
        <v>0.72325616859999997</v>
      </c>
      <c r="H953" s="14">
        <v>0.8206140408</v>
      </c>
      <c r="I953" s="12" t="s">
        <v>101</v>
      </c>
      <c r="J953" s="12" t="s">
        <v>34</v>
      </c>
      <c r="K953" s="12" t="s">
        <v>35</v>
      </c>
      <c r="L953" s="12" t="s">
        <v>36</v>
      </c>
      <c r="M953" s="12"/>
      <c r="N953" s="12"/>
      <c r="O953" s="60" t="s">
        <v>34</v>
      </c>
      <c r="P953" s="60" t="s">
        <v>35</v>
      </c>
      <c r="Q953" s="60">
        <f>[1]!f_prt_stocktonav(B953,"2017/03/31")</f>
        <v>81.964027404785156</v>
      </c>
      <c r="R953" s="61" t="str">
        <f>[1]!f_info_fundmanager(B953)</f>
        <v>杨霞辉</v>
      </c>
      <c r="S953" s="62">
        <v>-1.3698630136986301E-2</v>
      </c>
      <c r="T953" s="63">
        <v>0.90749404907226561</v>
      </c>
      <c r="U953" s="16" t="s">
        <v>818</v>
      </c>
      <c r="V953" s="17">
        <v>0.84109589041095889</v>
      </c>
      <c r="W953" s="18">
        <v>4.2943726867049614E-2</v>
      </c>
      <c r="X953" s="19">
        <v>0.14971901869814808</v>
      </c>
      <c r="Y953" s="19">
        <v>9.9428285733927702E-2</v>
      </c>
      <c r="Z953" s="20">
        <v>0.23883197503733233</v>
      </c>
      <c r="AA953" s="20">
        <v>0.52444536605180947</v>
      </c>
      <c r="AB953" s="20">
        <v>0.42340064166400571</v>
      </c>
      <c r="AC953" s="21" t="s">
        <v>999</v>
      </c>
      <c r="AD953" s="22">
        <v>3</v>
      </c>
      <c r="AE953" s="22">
        <v>3</v>
      </c>
      <c r="AF953" s="22" t="s">
        <v>39</v>
      </c>
      <c r="AG953" s="23" t="s">
        <v>650</v>
      </c>
      <c r="AH953" s="21">
        <v>0</v>
      </c>
      <c r="AI953" s="19">
        <v>1.4999999999999999E-2</v>
      </c>
      <c r="AJ953" s="19">
        <v>0</v>
      </c>
    </row>
    <row r="954" spans="1:36" x14ac:dyDescent="0.15">
      <c r="A954">
        <v>457</v>
      </c>
      <c r="B954" s="11">
        <v>519664</v>
      </c>
      <c r="C954" s="12" t="s">
        <v>2531</v>
      </c>
      <c r="D954" s="12" t="s">
        <v>2532</v>
      </c>
      <c r="E954" s="12" t="s">
        <v>200</v>
      </c>
      <c r="F954" s="12">
        <v>20140529</v>
      </c>
      <c r="G954" s="13">
        <v>4.9966807846999997</v>
      </c>
      <c r="H954" s="14">
        <v>5.4863212395999996</v>
      </c>
      <c r="I954" s="12" t="s">
        <v>101</v>
      </c>
      <c r="J954" s="12" t="s">
        <v>34</v>
      </c>
      <c r="K954" s="12" t="s">
        <v>35</v>
      </c>
      <c r="L954" s="12" t="s">
        <v>60</v>
      </c>
      <c r="M954" s="12"/>
      <c r="N954" s="12"/>
      <c r="O954" s="60" t="s">
        <v>34</v>
      </c>
      <c r="P954" s="60" t="s">
        <v>35</v>
      </c>
      <c r="Q954" s="60">
        <f>[1]!f_prt_stocktonav(B954,"2017/03/31")</f>
        <v>86.162353515625</v>
      </c>
      <c r="R954" s="61" t="str">
        <f>[1]!f_info_fundmanager(B954)</f>
        <v>杨琪</v>
      </c>
      <c r="S954" s="62">
        <v>-2.1917808219178082E-2</v>
      </c>
      <c r="T954" s="63">
        <v>0.8093544006347656</v>
      </c>
      <c r="U954" s="16" t="s">
        <v>1890</v>
      </c>
      <c r="V954" s="17">
        <v>2.6109589041095891</v>
      </c>
      <c r="W954" s="18">
        <v>0.17849714039268405</v>
      </c>
      <c r="X954" s="19">
        <v>0</v>
      </c>
      <c r="Y954" s="19">
        <v>0</v>
      </c>
      <c r="Z954" s="20">
        <v>0.58060927943111251</v>
      </c>
      <c r="AA954" s="20">
        <v>0.58060927943111251</v>
      </c>
      <c r="AB954" s="20">
        <v>0.58060927943111251</v>
      </c>
      <c r="AC954" s="21" t="s">
        <v>107</v>
      </c>
      <c r="AD954" s="22" t="s">
        <v>39</v>
      </c>
      <c r="AE954" s="22" t="s">
        <v>39</v>
      </c>
      <c r="AF954" s="22" t="s">
        <v>39</v>
      </c>
      <c r="AG954" s="23" t="s">
        <v>2533</v>
      </c>
      <c r="AH954" s="21">
        <v>0</v>
      </c>
      <c r="AI954" s="19">
        <v>1.4999999999999999E-2</v>
      </c>
      <c r="AJ954" s="19">
        <v>0</v>
      </c>
    </row>
    <row r="955" spans="1:36" x14ac:dyDescent="0.15">
      <c r="A955">
        <v>233</v>
      </c>
      <c r="B955" s="11">
        <v>1479</v>
      </c>
      <c r="C955" s="12" t="s">
        <v>2348</v>
      </c>
      <c r="D955" s="12" t="s">
        <v>2349</v>
      </c>
      <c r="E955" s="12" t="s">
        <v>707</v>
      </c>
      <c r="F955" s="12">
        <v>20160127</v>
      </c>
      <c r="G955" s="13">
        <v>3.2570777338000001</v>
      </c>
      <c r="H955" s="14">
        <v>3.4964508529999998</v>
      </c>
      <c r="I955" s="12" t="s">
        <v>101</v>
      </c>
      <c r="J955" s="12" t="s">
        <v>34</v>
      </c>
      <c r="K955" s="25" t="s">
        <v>35</v>
      </c>
      <c r="L955" s="25" t="s">
        <v>36</v>
      </c>
      <c r="M955" s="12"/>
      <c r="N955" s="12"/>
      <c r="O955" s="60" t="s">
        <v>34</v>
      </c>
      <c r="P955" s="60" t="s">
        <v>35</v>
      </c>
      <c r="Q955" s="60">
        <f>[1]!f_prt_stocktonav(B955,"2017/03/31")</f>
        <v>91.016685485839844</v>
      </c>
      <c r="R955" s="61" t="str">
        <f>[1]!f_info_fundmanager(B955)</f>
        <v>国晓雯</v>
      </c>
      <c r="S955" s="62">
        <v>-3.0136986301369864E-2</v>
      </c>
      <c r="T955" s="63">
        <v>0.82246017456054688</v>
      </c>
      <c r="U955" s="16" t="s">
        <v>2350</v>
      </c>
      <c r="V955" s="17">
        <v>0.9452054794520548</v>
      </c>
      <c r="W955" s="18">
        <v>0.10232058253826072</v>
      </c>
      <c r="X955" s="19">
        <v>0</v>
      </c>
      <c r="Y955" s="19">
        <v>0</v>
      </c>
      <c r="Z955" s="20">
        <v>0.52854871052622587</v>
      </c>
      <c r="AA955" s="20">
        <v>0.52854871052622587</v>
      </c>
      <c r="AB955" s="20">
        <v>0.52854871052622587</v>
      </c>
      <c r="AC955" s="21" t="s">
        <v>2351</v>
      </c>
      <c r="AD955" s="22" t="s">
        <v>39</v>
      </c>
      <c r="AE955" s="22" t="s">
        <v>39</v>
      </c>
      <c r="AF955" s="22" t="s">
        <v>39</v>
      </c>
      <c r="AG955" s="23" t="s">
        <v>2352</v>
      </c>
      <c r="AH955" s="21">
        <v>0</v>
      </c>
      <c r="AI955" s="19">
        <v>1.4999999999999999E-2</v>
      </c>
      <c r="AJ955" s="19">
        <v>0</v>
      </c>
    </row>
    <row r="956" spans="1:36" x14ac:dyDescent="0.15">
      <c r="A956">
        <v>540</v>
      </c>
      <c r="B956" s="11">
        <v>1044</v>
      </c>
      <c r="C956" s="12" t="s">
        <v>1342</v>
      </c>
      <c r="D956" s="12" t="s">
        <v>1343</v>
      </c>
      <c r="E956" s="12" t="s">
        <v>399</v>
      </c>
      <c r="F956" s="12">
        <v>20150323</v>
      </c>
      <c r="G956" s="13">
        <v>16.373648362099999</v>
      </c>
      <c r="H956" s="14">
        <v>18.347028937000001</v>
      </c>
      <c r="I956" s="12" t="s">
        <v>33</v>
      </c>
      <c r="J956" s="12" t="s">
        <v>34</v>
      </c>
      <c r="K956" s="12" t="s">
        <v>35</v>
      </c>
      <c r="L956" s="12" t="s">
        <v>60</v>
      </c>
      <c r="M956" s="12"/>
      <c r="N956" s="12"/>
      <c r="O956" s="60" t="s">
        <v>34</v>
      </c>
      <c r="P956" s="60" t="s">
        <v>59</v>
      </c>
      <c r="Q956" s="60">
        <f>[1]!f_prt_stocktonav(B956,"2017/03/31")</f>
        <v>84.264411926269531</v>
      </c>
      <c r="R956" s="61" t="str">
        <f>[1]!f_info_fundmanager(B956)</f>
        <v>谭丽</v>
      </c>
      <c r="S956" s="62">
        <v>-3.0136986301369864E-2</v>
      </c>
      <c r="T956" s="63">
        <v>0.8901483917236328</v>
      </c>
      <c r="U956" s="16" t="s">
        <v>1344</v>
      </c>
      <c r="V956" s="17">
        <v>1.7945205479452055</v>
      </c>
      <c r="W956" s="18">
        <v>-1.9236988093406127E-2</v>
      </c>
      <c r="X956" s="19">
        <v>0</v>
      </c>
      <c r="Y956" s="19">
        <v>0</v>
      </c>
      <c r="Z956" s="20">
        <v>3.3502867766421023E-2</v>
      </c>
      <c r="AA956" s="20">
        <v>3.3502867766421023E-2</v>
      </c>
      <c r="AB956" s="20">
        <v>3.3502867766421023E-2</v>
      </c>
      <c r="AC956" s="21" t="s">
        <v>1345</v>
      </c>
      <c r="AD956" s="22" t="s">
        <v>39</v>
      </c>
      <c r="AE956" s="22" t="s">
        <v>39</v>
      </c>
      <c r="AF956" s="22" t="s">
        <v>39</v>
      </c>
      <c r="AG956" s="23" t="s">
        <v>113</v>
      </c>
      <c r="AH956" s="21">
        <v>0</v>
      </c>
      <c r="AI956" s="19">
        <v>1.4999999999999999E-2</v>
      </c>
      <c r="AJ956" s="19">
        <v>0</v>
      </c>
    </row>
    <row r="957" spans="1:36" x14ac:dyDescent="0.15">
      <c r="A957">
        <v>718</v>
      </c>
      <c r="B957" s="11">
        <v>354</v>
      </c>
      <c r="C957" s="12" t="s">
        <v>2483</v>
      </c>
      <c r="D957" s="12" t="s">
        <v>2484</v>
      </c>
      <c r="E957" s="12" t="s">
        <v>647</v>
      </c>
      <c r="F957" s="12">
        <v>20131112</v>
      </c>
      <c r="G957" s="13">
        <v>1.5196740443000001</v>
      </c>
      <c r="H957" s="14">
        <v>2.8307351895999999</v>
      </c>
      <c r="I957" s="12" t="s">
        <v>33</v>
      </c>
      <c r="J957" s="12" t="s">
        <v>34</v>
      </c>
      <c r="K957" s="12" t="s">
        <v>59</v>
      </c>
      <c r="L957" s="12" t="s">
        <v>60</v>
      </c>
      <c r="M957" s="12" t="s">
        <v>2485</v>
      </c>
      <c r="N957" s="12"/>
      <c r="O957" s="60" t="s">
        <v>34</v>
      </c>
      <c r="P957" s="60" t="s">
        <v>59</v>
      </c>
      <c r="Q957" s="60">
        <f>[1]!f_prt_stocktonav(B957,"2017/03/31")</f>
        <v>79.538055419921875</v>
      </c>
      <c r="R957" s="61" t="str">
        <f>[1]!f_info_fundmanager(B957)</f>
        <v>乔培涛</v>
      </c>
      <c r="S957" s="62">
        <v>-3.0136986301369864E-2</v>
      </c>
      <c r="T957" s="63">
        <v>0.81267509460449217</v>
      </c>
      <c r="U957" s="16" t="s">
        <v>2486</v>
      </c>
      <c r="V957" s="17">
        <v>3.1534246575342464</v>
      </c>
      <c r="W957" s="18">
        <v>0.23920179248927087</v>
      </c>
      <c r="X957" s="19">
        <v>0.24914876077635983</v>
      </c>
      <c r="Y957" s="19">
        <v>0</v>
      </c>
      <c r="Z957" s="20">
        <v>0.89940673216261013</v>
      </c>
      <c r="AA957" s="20">
        <v>0.91452297077198907</v>
      </c>
      <c r="AB957" s="20">
        <v>0.89940673216261013</v>
      </c>
      <c r="AC957" s="24" t="s">
        <v>532</v>
      </c>
      <c r="AD957" s="22" t="s">
        <v>39</v>
      </c>
      <c r="AE957" s="22" t="s">
        <v>39</v>
      </c>
      <c r="AF957" s="22" t="s">
        <v>39</v>
      </c>
      <c r="AG957" s="23" t="s">
        <v>650</v>
      </c>
      <c r="AH957" s="21">
        <v>0</v>
      </c>
      <c r="AI957" s="19">
        <v>1.4999999999999999E-2</v>
      </c>
      <c r="AJ957" s="19">
        <v>0</v>
      </c>
    </row>
    <row r="958" spans="1:36" x14ac:dyDescent="0.15">
      <c r="A958">
        <v>192</v>
      </c>
      <c r="B958" s="11">
        <v>1468</v>
      </c>
      <c r="C958" s="12" t="s">
        <v>855</v>
      </c>
      <c r="D958" s="12" t="s">
        <v>856</v>
      </c>
      <c r="E958" s="12" t="s">
        <v>91</v>
      </c>
      <c r="F958" s="12">
        <v>20150727</v>
      </c>
      <c r="G958" s="13">
        <v>7.9198001588000002</v>
      </c>
      <c r="H958" s="14">
        <v>9.2300694901</v>
      </c>
      <c r="I958" s="12" t="s">
        <v>33</v>
      </c>
      <c r="J958" s="12" t="s">
        <v>34</v>
      </c>
      <c r="K958" s="12" t="s">
        <v>35</v>
      </c>
      <c r="L958" s="12" t="s">
        <v>36</v>
      </c>
      <c r="M958" s="12"/>
      <c r="N958" s="12"/>
      <c r="O958" s="60" t="s">
        <v>34</v>
      </c>
      <c r="P958" s="60" t="s">
        <v>35</v>
      </c>
      <c r="Q958" s="60">
        <f>[1]!f_prt_stocktonav(B958,"2017/03/31")</f>
        <v>91.971847534179688</v>
      </c>
      <c r="R958" s="61" t="str">
        <f>[1]!f_info_fundmanager(B958)</f>
        <v>王小松</v>
      </c>
      <c r="S958" s="62">
        <v>-5.7534246575342465E-2</v>
      </c>
      <c r="T958" s="63">
        <v>0.91308258056640623</v>
      </c>
      <c r="U958" s="16" t="s">
        <v>857</v>
      </c>
      <c r="V958" s="17">
        <v>1.4493150684931506</v>
      </c>
      <c r="W958" s="18">
        <v>-0.18082791015849373</v>
      </c>
      <c r="X958" s="19">
        <v>0</v>
      </c>
      <c r="Y958" s="19">
        <v>0</v>
      </c>
      <c r="Z958" s="20">
        <v>-0.43284147950541124</v>
      </c>
      <c r="AA958" s="20">
        <v>-0.43284147950541124</v>
      </c>
      <c r="AB958" s="20">
        <v>-0.43284147950541124</v>
      </c>
      <c r="AC958" s="21" t="s">
        <v>858</v>
      </c>
      <c r="AD958" s="22" t="s">
        <v>39</v>
      </c>
      <c r="AE958" s="22" t="s">
        <v>39</v>
      </c>
      <c r="AF958" s="22" t="s">
        <v>39</v>
      </c>
      <c r="AG958" s="23" t="s">
        <v>859</v>
      </c>
      <c r="AH958" s="21">
        <v>0</v>
      </c>
      <c r="AI958" s="19">
        <v>1.4999999999999999E-2</v>
      </c>
      <c r="AJ958" s="19">
        <v>0</v>
      </c>
    </row>
    <row r="959" spans="1:36" x14ac:dyDescent="0.15">
      <c r="A959">
        <v>621</v>
      </c>
      <c r="B959" s="11">
        <v>310358</v>
      </c>
      <c r="C959" s="12" t="s">
        <v>2226</v>
      </c>
      <c r="D959" s="12" t="s">
        <v>2227</v>
      </c>
      <c r="E959" s="12" t="s">
        <v>1031</v>
      </c>
      <c r="F959" s="12">
        <v>20061206</v>
      </c>
      <c r="G959" s="13">
        <v>9.9346387183000004</v>
      </c>
      <c r="H959" s="14">
        <v>10.1506244913</v>
      </c>
      <c r="I959" s="12" t="s">
        <v>101</v>
      </c>
      <c r="J959" s="12" t="s">
        <v>34</v>
      </c>
      <c r="K959" s="12" t="s">
        <v>35</v>
      </c>
      <c r="L959" s="12" t="s">
        <v>60</v>
      </c>
      <c r="M959" s="12"/>
      <c r="N959" s="12"/>
      <c r="O959" s="60" t="s">
        <v>34</v>
      </c>
      <c r="P959" s="60" t="s">
        <v>35</v>
      </c>
      <c r="Q959" s="60">
        <f>[1]!f_prt_stocktonav(B959,"2017/03/31")</f>
        <v>82.269912719726563</v>
      </c>
      <c r="R959" s="61" t="str">
        <f>[1]!f_info_fundmanager(B959)</f>
        <v>卢扬</v>
      </c>
      <c r="S959" s="62">
        <v>-5.7534246575342465E-2</v>
      </c>
      <c r="T959" s="63">
        <v>0.83331970214843754</v>
      </c>
      <c r="U959" s="16" t="s">
        <v>1032</v>
      </c>
      <c r="V959" s="17">
        <v>1.5945205479452054</v>
      </c>
      <c r="W959" s="18">
        <v>6.8195799725482509E-2</v>
      </c>
      <c r="X959" s="19">
        <v>6.6227630020278427E-2</v>
      </c>
      <c r="Y959" s="19">
        <v>8.9931338641055833E-2</v>
      </c>
      <c r="Z959" s="20">
        <v>0.32635411367755074</v>
      </c>
      <c r="AA959" s="20">
        <v>0.31051377848819706</v>
      </c>
      <c r="AB959" s="20">
        <v>0.39338242655301897</v>
      </c>
      <c r="AC959" s="21" t="s">
        <v>2228</v>
      </c>
      <c r="AD959" s="22">
        <v>2</v>
      </c>
      <c r="AE959" s="22">
        <v>1</v>
      </c>
      <c r="AF959" s="22" t="s">
        <v>39</v>
      </c>
      <c r="AG959" s="23" t="s">
        <v>2229</v>
      </c>
      <c r="AH959" s="21">
        <v>0</v>
      </c>
      <c r="AI959" s="19">
        <v>1.4999999999999999E-2</v>
      </c>
      <c r="AJ959" s="19">
        <v>0</v>
      </c>
    </row>
    <row r="960" spans="1:36" x14ac:dyDescent="0.15">
      <c r="A960">
        <v>825</v>
      </c>
      <c r="B960" s="11">
        <v>11</v>
      </c>
      <c r="C960" s="12" t="s">
        <v>2112</v>
      </c>
      <c r="D960" s="12" t="s">
        <v>2113</v>
      </c>
      <c r="E960" s="12" t="s">
        <v>549</v>
      </c>
      <c r="F960" s="12">
        <v>20040811</v>
      </c>
      <c r="G960" s="13">
        <v>18.778142592199998</v>
      </c>
      <c r="H960" s="14">
        <v>19.350135816200002</v>
      </c>
      <c r="I960" s="12" t="s">
        <v>101</v>
      </c>
      <c r="J960" s="12" t="s">
        <v>34</v>
      </c>
      <c r="K960" s="12" t="s">
        <v>35</v>
      </c>
      <c r="L960" s="12" t="s">
        <v>36</v>
      </c>
      <c r="M960" s="12"/>
      <c r="N960" s="12"/>
      <c r="O960" s="60" t="s">
        <v>34</v>
      </c>
      <c r="P960" s="60" t="s">
        <v>35</v>
      </c>
      <c r="Q960" s="60">
        <f>[1]!f_prt_stocktonav(B960,"2017/03/31")</f>
        <v>75.795478820800781</v>
      </c>
      <c r="R960" s="61" t="str">
        <f>[1]!f_info_fundmanager(B960)</f>
        <v>陈伟彦</v>
      </c>
      <c r="S960" s="62">
        <v>-8.7671232876712329E-2</v>
      </c>
      <c r="T960" s="63">
        <v>0.83965087890625001</v>
      </c>
      <c r="U960" s="16" t="s">
        <v>2114</v>
      </c>
      <c r="V960" s="17">
        <v>1.8602739726027397</v>
      </c>
      <c r="W960" s="18">
        <v>0.26070006739952567</v>
      </c>
      <c r="X960" s="19">
        <v>6.4402456760474402E-2</v>
      </c>
      <c r="Y960" s="19">
        <v>7.9718935089224674E-2</v>
      </c>
      <c r="Z960" s="20">
        <v>0.99533984996487013</v>
      </c>
      <c r="AA960" s="20">
        <v>0.29922318217672317</v>
      </c>
      <c r="AB960" s="20">
        <v>0.37839833134401868</v>
      </c>
      <c r="AC960" s="21" t="s">
        <v>2115</v>
      </c>
      <c r="AD960" s="22">
        <v>2</v>
      </c>
      <c r="AE960" s="22">
        <v>2</v>
      </c>
      <c r="AF960" s="22" t="s">
        <v>39</v>
      </c>
      <c r="AG960" s="23" t="s">
        <v>2116</v>
      </c>
      <c r="AH960" s="21" t="s">
        <v>2117</v>
      </c>
      <c r="AI960" s="19">
        <v>1.4999999999999999E-2</v>
      </c>
      <c r="AJ960" s="19">
        <v>0</v>
      </c>
    </row>
    <row r="961" spans="1:36" x14ac:dyDescent="0.15">
      <c r="A961">
        <v>877</v>
      </c>
      <c r="B961" s="11">
        <v>410006</v>
      </c>
      <c r="C961" s="12" t="s">
        <v>2648</v>
      </c>
      <c r="D961" s="12" t="s">
        <v>2649</v>
      </c>
      <c r="E961" s="12" t="s">
        <v>110</v>
      </c>
      <c r="F961" s="12">
        <v>20081224</v>
      </c>
      <c r="G961" s="13">
        <v>0.24584654519999999</v>
      </c>
      <c r="H961" s="14">
        <v>0.23206218040000001</v>
      </c>
      <c r="I961" s="12" t="s">
        <v>101</v>
      </c>
      <c r="J961" s="12" t="s">
        <v>34</v>
      </c>
      <c r="K961" s="12" t="s">
        <v>35</v>
      </c>
      <c r="L961" s="12" t="s">
        <v>455</v>
      </c>
      <c r="M961" s="12"/>
      <c r="N961" s="12"/>
      <c r="O961" s="60" t="s">
        <v>34</v>
      </c>
      <c r="P961" s="60" t="s">
        <v>35</v>
      </c>
      <c r="Q961" s="60">
        <f>[1]!f_prt_stocktonav(B961,"2017/03/31")</f>
        <v>73.629127502441406</v>
      </c>
      <c r="R961" s="61" t="str">
        <f>[1]!f_info_fundmanager(B961)</f>
        <v>高靖瑜</v>
      </c>
      <c r="S961" s="62">
        <v>-0.10684931506849316</v>
      </c>
      <c r="T961" s="63">
        <v>0.79986389160156246</v>
      </c>
      <c r="U961" s="16" t="s">
        <v>2650</v>
      </c>
      <c r="V961" s="17">
        <v>1.0356164383561643</v>
      </c>
      <c r="W961" s="18">
        <v>6.8417947527866785E-2</v>
      </c>
      <c r="X961" s="19">
        <v>0.21391598225267927</v>
      </c>
      <c r="Y961" s="19">
        <v>0.14579254373026185</v>
      </c>
      <c r="Z961" s="20">
        <v>0.32940732939312689</v>
      </c>
      <c r="AA961" s="20">
        <v>0.70721374229530742</v>
      </c>
      <c r="AB961" s="20">
        <v>0.57048230158510449</v>
      </c>
      <c r="AC961" s="21" t="s">
        <v>2351</v>
      </c>
      <c r="AD961" s="22">
        <v>2</v>
      </c>
      <c r="AE961" s="22">
        <v>4</v>
      </c>
      <c r="AF961" s="22" t="s">
        <v>39</v>
      </c>
      <c r="AG961" s="23" t="s">
        <v>2651</v>
      </c>
      <c r="AH961" s="21">
        <v>0</v>
      </c>
      <c r="AI961" s="19">
        <v>1.4999999999999999E-2</v>
      </c>
      <c r="AJ961" s="19">
        <v>0</v>
      </c>
    </row>
    <row r="962" spans="1:36" x14ac:dyDescent="0.15">
      <c r="A962">
        <v>9</v>
      </c>
      <c r="B962" s="11">
        <v>1040</v>
      </c>
      <c r="C962" s="12" t="s">
        <v>672</v>
      </c>
      <c r="D962" s="12" t="s">
        <v>673</v>
      </c>
      <c r="E962" s="12" t="s">
        <v>505</v>
      </c>
      <c r="F962" s="12">
        <v>20150331</v>
      </c>
      <c r="G962" s="13">
        <v>11.510152249500001</v>
      </c>
      <c r="H962" s="14">
        <v>12.525633661500001</v>
      </c>
      <c r="I962" s="12" t="s">
        <v>101</v>
      </c>
      <c r="J962" s="12" t="s">
        <v>34</v>
      </c>
      <c r="K962" s="12" t="s">
        <v>35</v>
      </c>
      <c r="L962" s="12" t="s">
        <v>60</v>
      </c>
      <c r="M962" s="12"/>
      <c r="N962" s="12"/>
      <c r="O962" s="60" t="s">
        <v>34</v>
      </c>
      <c r="P962" s="60" t="s">
        <v>35</v>
      </c>
      <c r="Q962" s="60">
        <f>[1]!f_prt_stocktonav(B962,"2017/03/31")</f>
        <v>94.832084655761719</v>
      </c>
      <c r="R962" s="61" t="str">
        <f>[1]!f_info_fundmanager(B962)</f>
        <v>赵强</v>
      </c>
      <c r="S962" s="62">
        <v>-0.12876712328767123</v>
      </c>
      <c r="T962" s="63">
        <v>0.92639694213867185</v>
      </c>
      <c r="U962" s="16" t="s">
        <v>674</v>
      </c>
      <c r="V962" s="17">
        <v>1.7726027397260273</v>
      </c>
      <c r="W962" s="18">
        <v>-1.1420251039894969E-2</v>
      </c>
      <c r="X962" s="19">
        <v>0</v>
      </c>
      <c r="Y962" s="19">
        <v>0</v>
      </c>
      <c r="Z962" s="20">
        <v>0.1052638796658775</v>
      </c>
      <c r="AA962" s="20">
        <v>0.1052638796658775</v>
      </c>
      <c r="AB962" s="20">
        <v>0.1052638796658775</v>
      </c>
      <c r="AC962" s="21" t="s">
        <v>107</v>
      </c>
      <c r="AD962" s="22" t="s">
        <v>39</v>
      </c>
      <c r="AE962" s="22" t="s">
        <v>39</v>
      </c>
      <c r="AF962" s="22" t="s">
        <v>39</v>
      </c>
      <c r="AG962" s="23" t="s">
        <v>274</v>
      </c>
      <c r="AH962" s="21">
        <v>0</v>
      </c>
      <c r="AI962" s="19">
        <v>1.4999999999999999E-2</v>
      </c>
      <c r="AJ962" s="19">
        <v>0</v>
      </c>
    </row>
    <row r="963" spans="1:36" x14ac:dyDescent="0.15">
      <c r="A963">
        <v>146</v>
      </c>
      <c r="B963" s="11">
        <v>80015</v>
      </c>
      <c r="C963" s="12" t="s">
        <v>2158</v>
      </c>
      <c r="D963" s="12" t="s">
        <v>2159</v>
      </c>
      <c r="E963" s="12" t="s">
        <v>647</v>
      </c>
      <c r="F963" s="12">
        <v>20120710</v>
      </c>
      <c r="G963" s="13">
        <v>0.4425704983</v>
      </c>
      <c r="H963" s="14">
        <v>0.47709126159999998</v>
      </c>
      <c r="I963" s="12" t="s">
        <v>33</v>
      </c>
      <c r="J963" s="12" t="s">
        <v>34</v>
      </c>
      <c r="K963" s="12" t="s">
        <v>35</v>
      </c>
      <c r="L963" s="12" t="s">
        <v>138</v>
      </c>
      <c r="M963" s="12"/>
      <c r="N963" s="12"/>
      <c r="O963" s="60" t="s">
        <v>34</v>
      </c>
      <c r="P963" s="60" t="s">
        <v>35</v>
      </c>
      <c r="Q963" s="60">
        <f>[1]!f_prt_stocktonav(B963,"2017/03/31")</f>
        <v>92.859542846679688</v>
      </c>
      <c r="R963" s="61" t="str">
        <f>[1]!f_info_fundmanager(B963)</f>
        <v>王超</v>
      </c>
      <c r="S963" s="62">
        <v>-0.13150684931506848</v>
      </c>
      <c r="T963" s="63">
        <v>0.83712142944335932</v>
      </c>
      <c r="U963" s="16" t="s">
        <v>648</v>
      </c>
      <c r="V963" s="17">
        <v>1.4931506849315068</v>
      </c>
      <c r="W963" s="18">
        <v>-0.23308908577678822</v>
      </c>
      <c r="X963" s="19">
        <v>0</v>
      </c>
      <c r="Y963" s="19">
        <v>0</v>
      </c>
      <c r="Z963" s="20">
        <v>-0.83291753363514198</v>
      </c>
      <c r="AA963" s="20">
        <v>-0.83291753363514198</v>
      </c>
      <c r="AB963" s="20">
        <v>-0.83291753363514198</v>
      </c>
      <c r="AC963" s="21" t="s">
        <v>2160</v>
      </c>
      <c r="AD963" s="22" t="s">
        <v>39</v>
      </c>
      <c r="AE963" s="22" t="s">
        <v>39</v>
      </c>
      <c r="AF963" s="22" t="s">
        <v>39</v>
      </c>
      <c r="AG963" s="23" t="s">
        <v>2161</v>
      </c>
      <c r="AH963" s="21">
        <v>0</v>
      </c>
      <c r="AI963" s="19">
        <v>1.4999999999999999E-2</v>
      </c>
      <c r="AJ963" s="19">
        <v>0</v>
      </c>
    </row>
    <row r="964" spans="1:36" x14ac:dyDescent="0.15">
      <c r="A964">
        <v>156</v>
      </c>
      <c r="B964" s="11">
        <v>2300</v>
      </c>
      <c r="C964" s="12" t="s">
        <v>645</v>
      </c>
      <c r="D964" s="12" t="s">
        <v>646</v>
      </c>
      <c r="E964" s="12" t="s">
        <v>647</v>
      </c>
      <c r="F964" s="12">
        <v>20160203</v>
      </c>
      <c r="G964" s="13">
        <v>0.7654160592</v>
      </c>
      <c r="H964" s="14">
        <v>1.040182503</v>
      </c>
      <c r="I964" s="12" t="s">
        <v>33</v>
      </c>
      <c r="J964" s="12" t="s">
        <v>34</v>
      </c>
      <c r="K964" s="12" t="s">
        <v>379</v>
      </c>
      <c r="L964" s="12" t="s">
        <v>36</v>
      </c>
      <c r="M964" s="12"/>
      <c r="N964" s="12"/>
      <c r="O964" s="60" t="s">
        <v>34</v>
      </c>
      <c r="P964" s="60" t="s">
        <v>372</v>
      </c>
      <c r="Q964" s="60">
        <f>[1]!f_prt_stocktonav(B964,"2017/03/31")</f>
        <v>92.616729736328125</v>
      </c>
      <c r="R964" s="61" t="str">
        <f>[1]!f_info_fundmanager(B964)</f>
        <v>王超</v>
      </c>
      <c r="S964" s="62">
        <v>-0.13150684931506848</v>
      </c>
      <c r="T964" s="63">
        <v>0.92760734558105473</v>
      </c>
      <c r="U964" s="16" t="s">
        <v>648</v>
      </c>
      <c r="V964" s="17">
        <v>0.92602739726027394</v>
      </c>
      <c r="W964" s="18">
        <v>2.1942862282742004E-2</v>
      </c>
      <c r="X964" s="19">
        <v>0</v>
      </c>
      <c r="Y964" s="19">
        <v>0</v>
      </c>
      <c r="Z964" s="20">
        <v>0.1200691348213387</v>
      </c>
      <c r="AA964" s="20">
        <v>0.1200691348213387</v>
      </c>
      <c r="AB964" s="20">
        <v>0.1200691348213387</v>
      </c>
      <c r="AC964" s="21" t="s">
        <v>649</v>
      </c>
      <c r="AD964" s="22" t="s">
        <v>39</v>
      </c>
      <c r="AE964" s="22" t="s">
        <v>39</v>
      </c>
      <c r="AF964" s="22" t="s">
        <v>39</v>
      </c>
      <c r="AG964" s="23" t="s">
        <v>650</v>
      </c>
      <c r="AH964" s="21">
        <v>0</v>
      </c>
      <c r="AI964" s="19">
        <v>1.4999999999999999E-2</v>
      </c>
      <c r="AJ964" s="19">
        <v>0</v>
      </c>
    </row>
    <row r="965" spans="1:36" x14ac:dyDescent="0.15">
      <c r="A965">
        <v>191</v>
      </c>
      <c r="B965" s="11">
        <v>594</v>
      </c>
      <c r="C965" s="12" t="s">
        <v>2000</v>
      </c>
      <c r="D965" s="12" t="s">
        <v>2001</v>
      </c>
      <c r="E965" s="12" t="s">
        <v>797</v>
      </c>
      <c r="F965" s="12">
        <v>20140529</v>
      </c>
      <c r="G965" s="13">
        <v>0.54410254410000003</v>
      </c>
      <c r="H965" s="14">
        <v>0.5958520732</v>
      </c>
      <c r="I965" s="12" t="s">
        <v>33</v>
      </c>
      <c r="J965" s="12" t="s">
        <v>34</v>
      </c>
      <c r="K965" s="12" t="s">
        <v>35</v>
      </c>
      <c r="L965" s="12" t="s">
        <v>60</v>
      </c>
      <c r="M965" s="12"/>
      <c r="N965" s="12"/>
      <c r="O965" s="60" t="s">
        <v>34</v>
      </c>
      <c r="P965" s="60" t="s">
        <v>35</v>
      </c>
      <c r="Q965" s="60">
        <f>[1]!f_prt_stocktonav(B965,"2017/03/31")</f>
        <v>91.978675842285156</v>
      </c>
      <c r="R965" s="61" t="str">
        <f>[1]!f_info_fundmanager(B965)</f>
        <v>缪东航</v>
      </c>
      <c r="S965" s="62">
        <v>-0.15068493150684931</v>
      </c>
      <c r="T965" s="63">
        <v>0.84930297851562497</v>
      </c>
      <c r="U965" s="16" t="s">
        <v>2002</v>
      </c>
      <c r="V965" s="17">
        <v>2.515068493150685</v>
      </c>
      <c r="W965" s="18">
        <v>0.16745605933607918</v>
      </c>
      <c r="X965" s="19">
        <v>0</v>
      </c>
      <c r="Y965" s="19">
        <v>0</v>
      </c>
      <c r="Z965" s="20">
        <v>0.56903612013113691</v>
      </c>
      <c r="AA965" s="20">
        <v>0.56903612013113691</v>
      </c>
      <c r="AB965" s="20">
        <v>0.56903612013113691</v>
      </c>
      <c r="AC965" s="21" t="s">
        <v>799</v>
      </c>
      <c r="AD965" s="22" t="s">
        <v>39</v>
      </c>
      <c r="AE965" s="22" t="s">
        <v>39</v>
      </c>
      <c r="AF965" s="22" t="s">
        <v>39</v>
      </c>
      <c r="AG965" s="23" t="s">
        <v>2003</v>
      </c>
      <c r="AH965" s="21">
        <v>0</v>
      </c>
      <c r="AI965" s="19">
        <v>1.4999999999999999E-2</v>
      </c>
      <c r="AJ965" s="19">
        <v>0</v>
      </c>
    </row>
    <row r="966" spans="1:36" x14ac:dyDescent="0.15">
      <c r="A966">
        <v>723</v>
      </c>
      <c r="B966" s="11">
        <v>233001</v>
      </c>
      <c r="C966" s="12" t="s">
        <v>2989</v>
      </c>
      <c r="D966" s="12" t="s">
        <v>2990</v>
      </c>
      <c r="E966" s="12" t="s">
        <v>797</v>
      </c>
      <c r="F966" s="12">
        <v>20040326</v>
      </c>
      <c r="G966" s="13">
        <v>1.3188541343</v>
      </c>
      <c r="H966" s="14">
        <v>1.5059763811</v>
      </c>
      <c r="I966" s="12" t="s">
        <v>101</v>
      </c>
      <c r="J966" s="12" t="s">
        <v>34</v>
      </c>
      <c r="K966" s="12" t="s">
        <v>59</v>
      </c>
      <c r="L966" s="12" t="s">
        <v>60</v>
      </c>
      <c r="M966" s="12" t="s">
        <v>2991</v>
      </c>
      <c r="N966" s="12"/>
      <c r="O966" s="60" t="s">
        <v>34</v>
      </c>
      <c r="P966" s="60" t="s">
        <v>35</v>
      </c>
      <c r="Q966" s="60">
        <f>[1]!f_prt_stocktonav(B966,"2017/03/31")</f>
        <v>79.404228210449219</v>
      </c>
      <c r="R966" s="61" t="str">
        <f>[1]!f_info_fundmanager(B966)</f>
        <v>王大鹏</v>
      </c>
      <c r="S966" s="62">
        <v>-0.15068493150684931</v>
      </c>
      <c r="T966" s="63">
        <v>0.76649261474609376</v>
      </c>
      <c r="U966" s="16" t="s">
        <v>1787</v>
      </c>
      <c r="V966" s="17">
        <v>3.2082191780821918</v>
      </c>
      <c r="W966" s="18">
        <v>6.7471936230436347E-2</v>
      </c>
      <c r="X966" s="19">
        <v>0.25761666240100478</v>
      </c>
      <c r="Y966" s="19">
        <v>0.16577662639912938</v>
      </c>
      <c r="Z966" s="20">
        <v>0.32976487898423218</v>
      </c>
      <c r="AA966" s="20">
        <v>0.89248284662590249</v>
      </c>
      <c r="AB966" s="20">
        <v>0.70969759681240641</v>
      </c>
      <c r="AC966" s="24" t="s">
        <v>2992</v>
      </c>
      <c r="AD966" s="22">
        <v>4</v>
      </c>
      <c r="AE966" s="22">
        <v>4</v>
      </c>
      <c r="AF966" s="22" t="s">
        <v>39</v>
      </c>
      <c r="AG966" s="23" t="s">
        <v>982</v>
      </c>
      <c r="AH966" s="21">
        <v>0</v>
      </c>
      <c r="AI966" s="19">
        <v>1.4999999999999999E-2</v>
      </c>
      <c r="AJ966" s="19">
        <v>0</v>
      </c>
    </row>
    <row r="967" spans="1:36" x14ac:dyDescent="0.15">
      <c r="A967">
        <v>755</v>
      </c>
      <c r="B967" s="11">
        <v>161706</v>
      </c>
      <c r="C967" s="12" t="s">
        <v>2629</v>
      </c>
      <c r="D967" s="12" t="s">
        <v>2630</v>
      </c>
      <c r="E967" s="12" t="s">
        <v>378</v>
      </c>
      <c r="F967" s="12">
        <v>20051117</v>
      </c>
      <c r="G967" s="13">
        <v>10.908107552700001</v>
      </c>
      <c r="H967" s="14">
        <v>11.701080682100001</v>
      </c>
      <c r="I967" s="12" t="s">
        <v>101</v>
      </c>
      <c r="J967" s="12" t="s">
        <v>34</v>
      </c>
      <c r="K967" s="12" t="s">
        <v>35</v>
      </c>
      <c r="L967" s="12" t="s">
        <v>60</v>
      </c>
      <c r="M967" s="12"/>
      <c r="N967" s="12"/>
      <c r="O967" s="60" t="s">
        <v>34</v>
      </c>
      <c r="P967" s="60" t="s">
        <v>35</v>
      </c>
      <c r="Q967" s="60">
        <f>[1]!f_prt_stocktonav(B967,"2017/03/31")</f>
        <v>78.142936706542969</v>
      </c>
      <c r="R967" s="61" t="str">
        <f>[1]!f_info_fundmanager(B967)</f>
        <v>付斌</v>
      </c>
      <c r="S967" s="62">
        <v>-0.16986301369863013</v>
      </c>
      <c r="T967" s="63">
        <v>0.80181083679199217</v>
      </c>
      <c r="U967" s="16" t="s">
        <v>2631</v>
      </c>
      <c r="V967" s="17">
        <v>2.56986301369863</v>
      </c>
      <c r="W967" s="18">
        <v>0.14853907155832125</v>
      </c>
      <c r="X967" s="19">
        <v>8.4703733566916295E-2</v>
      </c>
      <c r="Y967" s="19">
        <v>6.416288433498174E-2</v>
      </c>
      <c r="Z967" s="20">
        <v>0.589383895317248</v>
      </c>
      <c r="AA967" s="20">
        <v>0.3745270260430027</v>
      </c>
      <c r="AB967" s="20">
        <v>0.31174376424449346</v>
      </c>
      <c r="AC967" s="21" t="s">
        <v>2632</v>
      </c>
      <c r="AD967" s="22">
        <v>1</v>
      </c>
      <c r="AE967" s="22">
        <v>2</v>
      </c>
      <c r="AF967" s="22" t="s">
        <v>39</v>
      </c>
      <c r="AG967" s="23" t="s">
        <v>2633</v>
      </c>
      <c r="AH967" s="21" t="s">
        <v>2634</v>
      </c>
      <c r="AI967" s="19">
        <v>1.4999999999999999E-2</v>
      </c>
      <c r="AJ967" s="19">
        <v>0</v>
      </c>
    </row>
  </sheetData>
  <sortState ref="A2:AJ949">
    <sortCondition descending="1" ref="F1"/>
  </sortState>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64"/>
  <sheetViews>
    <sheetView workbookViewId="0">
      <selection activeCell="V11" sqref="V11"/>
    </sheetView>
  </sheetViews>
  <sheetFormatPr defaultRowHeight="13.5" x14ac:dyDescent="0.15"/>
  <cols>
    <col min="13" max="13" width="5" customWidth="1"/>
    <col min="19" max="19" width="12.25" bestFit="1" customWidth="1"/>
    <col min="21" max="21" width="10.5" bestFit="1" customWidth="1"/>
  </cols>
  <sheetData>
    <row r="1" spans="1:21" x14ac:dyDescent="0.15">
      <c r="A1" s="1" t="s">
        <v>0</v>
      </c>
      <c r="B1" s="1" t="s">
        <v>1</v>
      </c>
      <c r="C1" s="1" t="s">
        <v>2</v>
      </c>
      <c r="D1" s="2" t="s">
        <v>3</v>
      </c>
      <c r="E1" s="3" t="s">
        <v>4</v>
      </c>
      <c r="F1" s="4" t="s">
        <v>5</v>
      </c>
      <c r="G1" s="4" t="s">
        <v>6</v>
      </c>
      <c r="H1" s="5" t="s">
        <v>7</v>
      </c>
      <c r="I1" s="5" t="s">
        <v>8</v>
      </c>
      <c r="J1" s="5" t="s">
        <v>7396</v>
      </c>
      <c r="K1" s="5" t="s">
        <v>10</v>
      </c>
      <c r="L1" s="5" t="s">
        <v>11</v>
      </c>
      <c r="M1" s="5" t="s">
        <v>12</v>
      </c>
      <c r="N1" s="5" t="s">
        <v>7398</v>
      </c>
      <c r="O1" s="5" t="s">
        <v>7397</v>
      </c>
      <c r="P1" s="5" t="s">
        <v>7395</v>
      </c>
      <c r="Q1" s="5" t="s">
        <v>7400</v>
      </c>
      <c r="R1" s="5" t="s">
        <v>7401</v>
      </c>
      <c r="S1" s="5" t="s">
        <v>7399</v>
      </c>
      <c r="T1" s="6" t="s">
        <v>15</v>
      </c>
      <c r="U1" s="59">
        <v>42825</v>
      </c>
    </row>
    <row r="2" spans="1:21" x14ac:dyDescent="0.15">
      <c r="A2" s="11">
        <v>2223</v>
      </c>
      <c r="B2" s="12" t="s">
        <v>2124</v>
      </c>
      <c r="C2" s="12" t="s">
        <v>2125</v>
      </c>
      <c r="D2" s="12" t="s">
        <v>707</v>
      </c>
      <c r="E2" s="12">
        <v>20151225</v>
      </c>
      <c r="F2" s="13">
        <v>4.4576421336000003</v>
      </c>
      <c r="G2" s="14">
        <v>8.4604759187000003</v>
      </c>
      <c r="H2" s="12" t="s">
        <v>741</v>
      </c>
      <c r="I2" s="12" t="s">
        <v>34</v>
      </c>
      <c r="J2" s="25" t="s">
        <v>35</v>
      </c>
      <c r="K2" s="25" t="s">
        <v>36</v>
      </c>
      <c r="L2" s="12"/>
      <c r="M2" s="12"/>
      <c r="N2" s="12" t="s">
        <v>34</v>
      </c>
      <c r="O2" s="12" t="s">
        <v>35</v>
      </c>
      <c r="P2" s="12">
        <f>[1]!f_prt_stocktonav(A2,"2017/03/31")</f>
        <v>98.196609497070312</v>
      </c>
      <c r="Q2" s="58" t="str">
        <f>[1]!f_info_fundmanager(A2)</f>
        <v>任泽松</v>
      </c>
      <c r="R2" s="58" t="str">
        <f>[1]!f_info_manager_startdate(A2,1)</f>
        <v>2015-12-25</v>
      </c>
      <c r="S2" s="58">
        <f>($U$1-R2)/365</f>
        <v>1.2657534246575342</v>
      </c>
      <c r="T2" s="17">
        <v>1.0356164383561643</v>
      </c>
    </row>
    <row r="3" spans="1:21" x14ac:dyDescent="0.15">
      <c r="A3" s="11">
        <v>450011</v>
      </c>
      <c r="B3" s="12" t="s">
        <v>312</v>
      </c>
      <c r="C3" s="12" t="s">
        <v>313</v>
      </c>
      <c r="D3" s="12" t="s">
        <v>314</v>
      </c>
      <c r="E3" s="12">
        <v>20120522</v>
      </c>
      <c r="F3" s="13">
        <v>0.60876437689999996</v>
      </c>
      <c r="G3" s="14">
        <v>0.67841204479999995</v>
      </c>
      <c r="H3" s="12" t="s">
        <v>33</v>
      </c>
      <c r="I3" s="12" t="s">
        <v>34</v>
      </c>
      <c r="J3" s="12" t="s">
        <v>35</v>
      </c>
      <c r="K3" s="12" t="s">
        <v>36</v>
      </c>
      <c r="L3" s="12"/>
      <c r="M3" s="12"/>
      <c r="N3" s="12" t="s">
        <v>34</v>
      </c>
      <c r="O3" s="12" t="s">
        <v>35</v>
      </c>
      <c r="P3" s="12">
        <f>[1]!f_prt_stocktonav(A3,"2017/03/31")</f>
        <v>95.329002380371094</v>
      </c>
      <c r="Q3" s="58" t="str">
        <f>[1]!f_info_fundmanager(A3)</f>
        <v>徐荔蓉</v>
      </c>
      <c r="R3" s="58" t="str">
        <f>[1]!f_info_manager_startdate(A3,1)</f>
        <v>2012-05-22</v>
      </c>
      <c r="S3" s="58">
        <f t="shared" ref="S3:S66" si="0">($U$1-R3)/365</f>
        <v>4.86027397260274</v>
      </c>
      <c r="T3" s="17">
        <v>4.6301369863013697</v>
      </c>
    </row>
    <row r="4" spans="1:21" x14ac:dyDescent="0.15">
      <c r="A4" s="11">
        <v>1740</v>
      </c>
      <c r="B4" s="12" t="s">
        <v>118</v>
      </c>
      <c r="C4" s="12" t="s">
        <v>119</v>
      </c>
      <c r="D4" s="12" t="s">
        <v>120</v>
      </c>
      <c r="E4" s="12">
        <v>20151223</v>
      </c>
      <c r="F4" s="13">
        <v>2.6075777287999999</v>
      </c>
      <c r="G4" s="14">
        <v>2.1117480228000001</v>
      </c>
      <c r="H4" s="12" t="s">
        <v>33</v>
      </c>
      <c r="I4" s="12" t="s">
        <v>34</v>
      </c>
      <c r="J4" s="25" t="s">
        <v>35</v>
      </c>
      <c r="K4" s="25" t="s">
        <v>36</v>
      </c>
      <c r="L4" s="12"/>
      <c r="M4" s="12"/>
      <c r="N4" s="12" t="s">
        <v>34</v>
      </c>
      <c r="O4" s="12" t="s">
        <v>59</v>
      </c>
      <c r="P4" s="12">
        <f>[1]!f_prt_stocktonav(A4,"2017/03/31")</f>
        <v>94.995529174804688</v>
      </c>
      <c r="Q4" s="58" t="str">
        <f>[1]!f_info_fundmanager(A4)</f>
        <v>何奇</v>
      </c>
      <c r="R4" s="58" t="str">
        <f>[1]!f_info_manager_startdate(A4,1)</f>
        <v>2016-02-03</v>
      </c>
      <c r="S4" s="58">
        <f t="shared" si="0"/>
        <v>1.1561643835616437</v>
      </c>
      <c r="T4" s="17">
        <v>1.0410958904109588</v>
      </c>
    </row>
    <row r="5" spans="1:21" x14ac:dyDescent="0.15">
      <c r="A5" s="11">
        <v>290006</v>
      </c>
      <c r="B5" s="12" t="s">
        <v>1140</v>
      </c>
      <c r="C5" s="12" t="s">
        <v>1141</v>
      </c>
      <c r="D5" s="12" t="s">
        <v>1142</v>
      </c>
      <c r="E5" s="12">
        <v>20090422</v>
      </c>
      <c r="F5" s="13">
        <v>2.6088196050999999</v>
      </c>
      <c r="G5" s="14">
        <v>2.8883977780999999</v>
      </c>
      <c r="H5" s="12" t="s">
        <v>741</v>
      </c>
      <c r="I5" s="12" t="s">
        <v>34</v>
      </c>
      <c r="J5" s="12" t="s">
        <v>35</v>
      </c>
      <c r="K5" s="12" t="s">
        <v>60</v>
      </c>
      <c r="L5" s="12"/>
      <c r="M5" s="12"/>
      <c r="N5" s="12" t="s">
        <v>34</v>
      </c>
      <c r="O5" s="12" t="s">
        <v>35</v>
      </c>
      <c r="P5" s="12">
        <f>[1]!f_prt_stocktonav(A5,"2017/03/31")</f>
        <v>94.97393798828125</v>
      </c>
      <c r="Q5" s="58" t="str">
        <f>[1]!f_info_fundmanager(A5)</f>
        <v>车广路</v>
      </c>
      <c r="R5" s="58" t="str">
        <f>[1]!f_info_manager_startdate(A5,1)</f>
        <v>2015-02-05</v>
      </c>
      <c r="S5" s="58">
        <f t="shared" si="0"/>
        <v>2.1506849315068495</v>
      </c>
      <c r="T5" s="17">
        <v>1.9205479452054794</v>
      </c>
    </row>
    <row r="6" spans="1:21" x14ac:dyDescent="0.15">
      <c r="A6" s="11">
        <v>1409</v>
      </c>
      <c r="B6" s="12" t="s">
        <v>99</v>
      </c>
      <c r="C6" s="12" t="s">
        <v>100</v>
      </c>
      <c r="D6" s="12" t="s">
        <v>79</v>
      </c>
      <c r="E6" s="12">
        <v>20150605</v>
      </c>
      <c r="F6" s="13">
        <v>70.630324676000001</v>
      </c>
      <c r="G6" s="14">
        <v>77.626754583600004</v>
      </c>
      <c r="H6" s="12" t="s">
        <v>101</v>
      </c>
      <c r="I6" s="12" t="s">
        <v>34</v>
      </c>
      <c r="J6" s="12" t="s">
        <v>35</v>
      </c>
      <c r="K6" s="12" t="s">
        <v>36</v>
      </c>
      <c r="L6" s="12"/>
      <c r="M6" s="12"/>
      <c r="N6" s="12" t="s">
        <v>34</v>
      </c>
      <c r="O6" s="12" t="s">
        <v>35</v>
      </c>
      <c r="P6" s="12">
        <f>[1]!f_prt_stocktonav(A6,"2017/03/31")</f>
        <v>94.937789916992188</v>
      </c>
      <c r="Q6" s="58" t="str">
        <f>[1]!f_info_fundmanager(A6)</f>
        <v>刘天任,单文,黄安乐</v>
      </c>
      <c r="R6" s="58" t="str">
        <f>[1]!f_info_manager_startdate(A6,1)</f>
        <v>2015-06-05</v>
      </c>
      <c r="S6" s="58">
        <f t="shared" si="0"/>
        <v>1.821917808219178</v>
      </c>
      <c r="T6" s="17">
        <v>1.5917808219178082</v>
      </c>
    </row>
    <row r="7" spans="1:21" x14ac:dyDescent="0.15">
      <c r="A7" s="11">
        <v>3622</v>
      </c>
      <c r="B7" s="44" t="s">
        <v>7370</v>
      </c>
      <c r="C7" s="28" t="s">
        <v>7371</v>
      </c>
      <c r="D7" s="28" t="s">
        <v>844</v>
      </c>
      <c r="E7" s="28">
        <v>20161102</v>
      </c>
      <c r="F7" s="29">
        <v>0.12546742289999999</v>
      </c>
      <c r="G7" s="30" t="s">
        <v>778</v>
      </c>
      <c r="H7" s="31" t="s">
        <v>149</v>
      </c>
      <c r="I7" s="12" t="s">
        <v>3533</v>
      </c>
      <c r="J7" s="25" t="s">
        <v>3534</v>
      </c>
      <c r="K7" s="25" t="s">
        <v>3658</v>
      </c>
      <c r="L7" s="28"/>
      <c r="M7" s="28"/>
      <c r="N7" s="12" t="s">
        <v>34</v>
      </c>
      <c r="O7" s="28" t="s">
        <v>35</v>
      </c>
      <c r="P7" s="12">
        <f>[1]!f_prt_stocktonav(A7,"2017/03/31")</f>
        <v>94.879646301269531</v>
      </c>
      <c r="Q7" s="58" t="str">
        <f>[1]!f_info_fundmanager(A7)</f>
        <v>李晗</v>
      </c>
      <c r="R7" s="58" t="str">
        <f>[1]!f_info_manager_startdate(A7,1)</f>
        <v>2016-11-02</v>
      </c>
      <c r="S7" s="58">
        <f t="shared" si="0"/>
        <v>0.40821917808219177</v>
      </c>
      <c r="T7" s="17">
        <v>0.17808219178082191</v>
      </c>
    </row>
    <row r="8" spans="1:21" x14ac:dyDescent="0.15">
      <c r="A8" s="11">
        <v>800</v>
      </c>
      <c r="B8" s="12" t="s">
        <v>124</v>
      </c>
      <c r="C8" s="12" t="s">
        <v>125</v>
      </c>
      <c r="D8" s="12" t="s">
        <v>85</v>
      </c>
      <c r="E8" s="12">
        <v>20141014</v>
      </c>
      <c r="F8" s="13">
        <v>21.286664403500001</v>
      </c>
      <c r="G8" s="14">
        <v>28.4428550033</v>
      </c>
      <c r="H8" s="12" t="s">
        <v>33</v>
      </c>
      <c r="I8" s="12" t="s">
        <v>34</v>
      </c>
      <c r="J8" s="12" t="s">
        <v>59</v>
      </c>
      <c r="K8" s="12" t="s">
        <v>60</v>
      </c>
      <c r="L8" s="12" t="s">
        <v>126</v>
      </c>
      <c r="M8" s="12"/>
      <c r="N8" s="12" t="s">
        <v>34</v>
      </c>
      <c r="O8" s="12" t="s">
        <v>59</v>
      </c>
      <c r="P8" s="12">
        <f>[1]!f_prt_stocktonav(A8,"2017/03/31")</f>
        <v>94.85791015625</v>
      </c>
      <c r="Q8" s="58" t="str">
        <f>[1]!f_info_fundmanager(A8)</f>
        <v>梁永强</v>
      </c>
      <c r="R8" s="58" t="str">
        <f>[1]!f_info_manager_startdate(A8,1)</f>
        <v>2014-10-14</v>
      </c>
      <c r="S8" s="58">
        <f t="shared" si="0"/>
        <v>2.463013698630137</v>
      </c>
      <c r="T8" s="17">
        <v>2.2328767123287672</v>
      </c>
    </row>
    <row r="9" spans="1:21" x14ac:dyDescent="0.15">
      <c r="A9" s="11">
        <v>519170</v>
      </c>
      <c r="B9" s="12" t="s">
        <v>304</v>
      </c>
      <c r="C9" s="12" t="s">
        <v>305</v>
      </c>
      <c r="D9" s="12" t="s">
        <v>147</v>
      </c>
      <c r="E9" s="12">
        <v>20150312</v>
      </c>
      <c r="F9" s="13">
        <v>22.583344102000002</v>
      </c>
      <c r="G9" s="14">
        <v>23.973096895800001</v>
      </c>
      <c r="H9" s="12" t="s">
        <v>33</v>
      </c>
      <c r="I9" s="12" t="s">
        <v>34</v>
      </c>
      <c r="J9" s="12" t="s">
        <v>35</v>
      </c>
      <c r="K9" s="12" t="s">
        <v>60</v>
      </c>
      <c r="L9" s="12"/>
      <c r="M9" s="12"/>
      <c r="N9" s="12" t="s">
        <v>34</v>
      </c>
      <c r="O9" s="12" t="s">
        <v>35</v>
      </c>
      <c r="P9" s="12">
        <f>[1]!f_prt_stocktonav(A9,"2017/03/31")</f>
        <v>94.851860046386719</v>
      </c>
      <c r="Q9" s="58" t="str">
        <f>[1]!f_info_fundmanager(A9)</f>
        <v>蒋建伟</v>
      </c>
      <c r="R9" s="58" t="str">
        <f>[1]!f_info_manager_startdate(A9,1)</f>
        <v>2015-03-12</v>
      </c>
      <c r="S9" s="58">
        <f t="shared" si="0"/>
        <v>2.0547945205479454</v>
      </c>
      <c r="T9" s="17">
        <v>1.8246575342465754</v>
      </c>
    </row>
    <row r="10" spans="1:21" x14ac:dyDescent="0.15">
      <c r="A10" s="11">
        <v>1040</v>
      </c>
      <c r="B10" s="12" t="s">
        <v>672</v>
      </c>
      <c r="C10" s="12" t="s">
        <v>673</v>
      </c>
      <c r="D10" s="12" t="s">
        <v>505</v>
      </c>
      <c r="E10" s="12">
        <v>20150331</v>
      </c>
      <c r="F10" s="13">
        <v>11.510152249500001</v>
      </c>
      <c r="G10" s="14">
        <v>12.525633661500001</v>
      </c>
      <c r="H10" s="12" t="s">
        <v>143</v>
      </c>
      <c r="I10" s="12" t="s">
        <v>34</v>
      </c>
      <c r="J10" s="12" t="s">
        <v>35</v>
      </c>
      <c r="K10" s="12" t="s">
        <v>60</v>
      </c>
      <c r="L10" s="12"/>
      <c r="M10" s="12"/>
      <c r="N10" s="12" t="s">
        <v>34</v>
      </c>
      <c r="O10" s="12" t="s">
        <v>35</v>
      </c>
      <c r="P10" s="12">
        <f>[1]!f_prt_stocktonav(A10,"2017/03/31")</f>
        <v>94.832084655761719</v>
      </c>
      <c r="Q10" s="58" t="str">
        <f>[1]!f_info_fundmanager(A10)</f>
        <v>赵强</v>
      </c>
      <c r="R10" s="58" t="str">
        <f>[1]!f_info_manager_startdate(A10,1)</f>
        <v>2017-05-17</v>
      </c>
      <c r="S10" s="58">
        <f t="shared" si="0"/>
        <v>-0.12876712328767123</v>
      </c>
      <c r="T10" s="17">
        <v>1.7726027397260273</v>
      </c>
    </row>
    <row r="11" spans="1:21" x14ac:dyDescent="0.15">
      <c r="A11" s="11">
        <v>1398</v>
      </c>
      <c r="B11" s="12" t="s">
        <v>246</v>
      </c>
      <c r="C11" s="12" t="s">
        <v>247</v>
      </c>
      <c r="D11" s="12" t="s">
        <v>248</v>
      </c>
      <c r="E11" s="12">
        <v>20150618</v>
      </c>
      <c r="F11" s="13">
        <v>8.6803117643000007</v>
      </c>
      <c r="G11" s="14">
        <v>10.2001065415</v>
      </c>
      <c r="H11" s="12" t="s">
        <v>52</v>
      </c>
      <c r="I11" s="12" t="s">
        <v>34</v>
      </c>
      <c r="J11" s="12" t="s">
        <v>35</v>
      </c>
      <c r="K11" s="12" t="s">
        <v>60</v>
      </c>
      <c r="L11" s="12"/>
      <c r="M11" s="12"/>
      <c r="N11" s="12" t="s">
        <v>34</v>
      </c>
      <c r="O11" s="12" t="s">
        <v>35</v>
      </c>
      <c r="P11" s="12">
        <f>[1]!f_prt_stocktonav(A11,"2017/03/31")</f>
        <v>94.817359924316406</v>
      </c>
      <c r="Q11" s="58" t="str">
        <f>[1]!f_info_fundmanager(A11)</f>
        <v>吕慧建,徐晓杰</v>
      </c>
      <c r="R11" s="58" t="str">
        <f>[1]!f_info_manager_startdate(A11,1)</f>
        <v>2015-06-18</v>
      </c>
      <c r="S11" s="58">
        <f t="shared" si="0"/>
        <v>1.7863013698630137</v>
      </c>
      <c r="T11" s="17">
        <v>1.5561643835616439</v>
      </c>
    </row>
    <row r="12" spans="1:21" x14ac:dyDescent="0.15">
      <c r="A12" s="11">
        <v>398041</v>
      </c>
      <c r="B12" s="12" t="s">
        <v>2399</v>
      </c>
      <c r="C12" s="12" t="s">
        <v>2400</v>
      </c>
      <c r="D12" s="12" t="s">
        <v>1551</v>
      </c>
      <c r="E12" s="12">
        <v>20090624</v>
      </c>
      <c r="F12" s="13">
        <v>0.72419917219999996</v>
      </c>
      <c r="G12" s="14">
        <v>0.7342583452</v>
      </c>
      <c r="H12" s="12" t="s">
        <v>741</v>
      </c>
      <c r="I12" s="12" t="s">
        <v>34</v>
      </c>
      <c r="J12" s="12" t="s">
        <v>35</v>
      </c>
      <c r="K12" s="12" t="s">
        <v>36</v>
      </c>
      <c r="L12" s="12"/>
      <c r="M12" s="12"/>
      <c r="N12" s="12" t="s">
        <v>34</v>
      </c>
      <c r="O12" s="12" t="s">
        <v>379</v>
      </c>
      <c r="P12" s="12">
        <f>[1]!f_prt_stocktonav(A12,"2017/03/31")</f>
        <v>94.816322326660156</v>
      </c>
      <c r="Q12" s="58" t="str">
        <f>[1]!f_info_fundmanager(A12)</f>
        <v>彭海平</v>
      </c>
      <c r="R12" s="58" t="str">
        <f>[1]!f_info_manager_startdate(A12,1)</f>
        <v>2016-12-20</v>
      </c>
      <c r="S12" s="58">
        <f t="shared" si="0"/>
        <v>0.27671232876712326</v>
      </c>
      <c r="T12" s="17">
        <v>4.6575342465753428E-2</v>
      </c>
    </row>
    <row r="13" spans="1:21" x14ac:dyDescent="0.15">
      <c r="A13" s="11">
        <v>913</v>
      </c>
      <c r="B13" s="35" t="s">
        <v>460</v>
      </c>
      <c r="C13" s="35" t="s">
        <v>461</v>
      </c>
      <c r="D13" s="35" t="s">
        <v>462</v>
      </c>
      <c r="E13" s="35">
        <v>20150210</v>
      </c>
      <c r="F13" s="36">
        <v>20.8901084122</v>
      </c>
      <c r="G13" s="14">
        <v>26.9212110323</v>
      </c>
      <c r="H13" s="35" t="s">
        <v>33</v>
      </c>
      <c r="I13" s="35" t="s">
        <v>34</v>
      </c>
      <c r="J13" s="35" t="s">
        <v>372</v>
      </c>
      <c r="K13" s="43" t="s">
        <v>60</v>
      </c>
      <c r="L13" s="12" t="s">
        <v>463</v>
      </c>
      <c r="M13" s="12"/>
      <c r="N13" s="12" t="s">
        <v>34</v>
      </c>
      <c r="O13" s="12" t="s">
        <v>372</v>
      </c>
      <c r="P13" s="12">
        <f>[1]!f_prt_stocktonav(A13,"2017/03/31")</f>
        <v>94.814949035644531</v>
      </c>
      <c r="Q13" s="58" t="str">
        <f>[1]!f_info_fundmanager(A13)</f>
        <v>徐治彪</v>
      </c>
      <c r="R13" s="58" t="str">
        <f>[1]!f_info_manager_startdate(A13,1)</f>
        <v>2015-08-20</v>
      </c>
      <c r="S13" s="58">
        <f t="shared" si="0"/>
        <v>1.6136986301369862</v>
      </c>
      <c r="T13" s="17">
        <v>1.3835616438356164</v>
      </c>
    </row>
    <row r="14" spans="1:21" x14ac:dyDescent="0.15">
      <c r="A14" s="11">
        <v>1569</v>
      </c>
      <c r="B14" s="12" t="s">
        <v>1656</v>
      </c>
      <c r="C14" s="12" t="s">
        <v>1657</v>
      </c>
      <c r="D14" s="12" t="s">
        <v>1142</v>
      </c>
      <c r="E14" s="12">
        <v>20151027</v>
      </c>
      <c r="F14" s="13">
        <v>2.5074258234000002</v>
      </c>
      <c r="G14" s="14">
        <v>2.6841566565999999</v>
      </c>
      <c r="H14" s="12" t="s">
        <v>33</v>
      </c>
      <c r="I14" s="12" t="s">
        <v>34</v>
      </c>
      <c r="J14" s="25" t="s">
        <v>35</v>
      </c>
      <c r="K14" s="25" t="s">
        <v>36</v>
      </c>
      <c r="L14" s="12"/>
      <c r="M14" s="12"/>
      <c r="N14" s="12" t="s">
        <v>34</v>
      </c>
      <c r="O14" s="12" t="s">
        <v>35</v>
      </c>
      <c r="P14" s="12">
        <f>[1]!f_prt_stocktonav(A14,"2017/03/31")</f>
        <v>94.81097412109375</v>
      </c>
      <c r="Q14" s="58" t="str">
        <f>[1]!f_info_fundmanager(A14)</f>
        <v>车广路</v>
      </c>
      <c r="R14" s="58" t="str">
        <f>[1]!f_info_manager_startdate(A14,1)</f>
        <v>2015-10-27</v>
      </c>
      <c r="S14" s="58">
        <f t="shared" si="0"/>
        <v>1.4273972602739726</v>
      </c>
      <c r="T14" s="17">
        <v>1.1972602739726028</v>
      </c>
    </row>
    <row r="15" spans="1:21" x14ac:dyDescent="0.15">
      <c r="A15" s="11">
        <v>210009</v>
      </c>
      <c r="B15" s="12" t="s">
        <v>602</v>
      </c>
      <c r="C15" s="12" t="s">
        <v>603</v>
      </c>
      <c r="D15" s="12" t="s">
        <v>604</v>
      </c>
      <c r="E15" s="12">
        <v>20120523</v>
      </c>
      <c r="F15" s="13">
        <v>22.767926730700001</v>
      </c>
      <c r="G15" s="14">
        <v>20.1331473358</v>
      </c>
      <c r="H15" s="12" t="s">
        <v>52</v>
      </c>
      <c r="I15" s="12" t="s">
        <v>34</v>
      </c>
      <c r="J15" s="12" t="s">
        <v>35</v>
      </c>
      <c r="K15" s="12" t="s">
        <v>60</v>
      </c>
      <c r="L15" s="12"/>
      <c r="M15" s="12"/>
      <c r="N15" s="12" t="s">
        <v>34</v>
      </c>
      <c r="O15" s="12" t="s">
        <v>35</v>
      </c>
      <c r="P15" s="12">
        <f>[1]!f_prt_stocktonav(A15,"2017/03/31")</f>
        <v>94.798957824707031</v>
      </c>
      <c r="Q15" s="58" t="str">
        <f>[1]!f_info_fundmanager(A15)</f>
        <v>冼鸿鹏</v>
      </c>
      <c r="R15" s="58" t="str">
        <f>[1]!f_info_manager_startdate(A15,1)</f>
        <v>2014-09-30</v>
      </c>
      <c r="S15" s="58">
        <f t="shared" si="0"/>
        <v>2.5013698630136987</v>
      </c>
      <c r="T15" s="17">
        <v>2.2712328767123289</v>
      </c>
    </row>
    <row r="16" spans="1:21" x14ac:dyDescent="0.15">
      <c r="A16" s="11">
        <v>1268</v>
      </c>
      <c r="B16" s="12" t="s">
        <v>257</v>
      </c>
      <c r="C16" s="12" t="s">
        <v>258</v>
      </c>
      <c r="D16" s="12" t="s">
        <v>44</v>
      </c>
      <c r="E16" s="12">
        <v>20150514</v>
      </c>
      <c r="F16" s="13">
        <v>17.8607584003</v>
      </c>
      <c r="G16" s="14">
        <v>20.040976049200001</v>
      </c>
      <c r="H16" s="12" t="s">
        <v>33</v>
      </c>
      <c r="I16" s="12" t="s">
        <v>34</v>
      </c>
      <c r="J16" s="12" t="s">
        <v>59</v>
      </c>
      <c r="K16" s="12" t="s">
        <v>36</v>
      </c>
      <c r="L16" s="12" t="s">
        <v>259</v>
      </c>
      <c r="M16" s="12"/>
      <c r="N16" s="12" t="s">
        <v>34</v>
      </c>
      <c r="O16" s="12" t="s">
        <v>59</v>
      </c>
      <c r="P16" s="12">
        <f>[1]!f_prt_stocktonav(A16,"2017/03/31")</f>
        <v>94.795387268066406</v>
      </c>
      <c r="Q16" s="58" t="str">
        <f>[1]!f_info_fundmanager(A16)</f>
        <v>王海军</v>
      </c>
      <c r="R16" s="58" t="str">
        <f>[1]!f_info_manager_startdate(A16,1)</f>
        <v>2015-05-14</v>
      </c>
      <c r="S16" s="58">
        <f t="shared" si="0"/>
        <v>1.8821917808219177</v>
      </c>
      <c r="T16" s="17">
        <v>1.6520547945205479</v>
      </c>
    </row>
    <row r="17" spans="1:20" x14ac:dyDescent="0.15">
      <c r="A17" s="11">
        <v>161903</v>
      </c>
      <c r="B17" s="12" t="s">
        <v>539</v>
      </c>
      <c r="C17" s="12" t="s">
        <v>540</v>
      </c>
      <c r="D17" s="12" t="s">
        <v>187</v>
      </c>
      <c r="E17" s="12">
        <v>20050715</v>
      </c>
      <c r="F17" s="13">
        <v>1.7108779383999999</v>
      </c>
      <c r="G17" s="14">
        <v>3.5589021124000002</v>
      </c>
      <c r="H17" s="12" t="s">
        <v>33</v>
      </c>
      <c r="I17" s="12" t="s">
        <v>34</v>
      </c>
      <c r="J17" s="12" t="s">
        <v>35</v>
      </c>
      <c r="K17" s="12" t="s">
        <v>36</v>
      </c>
      <c r="L17" s="12"/>
      <c r="M17" s="12"/>
      <c r="N17" s="12" t="s">
        <v>34</v>
      </c>
      <c r="O17" s="12" t="s">
        <v>35</v>
      </c>
      <c r="P17" s="12">
        <f>[1]!f_prt_stocktonav(A17,"2017/03/31")</f>
        <v>94.78924560546875</v>
      </c>
      <c r="Q17" s="58" t="str">
        <f>[1]!f_info_fundmanager(A17)</f>
        <v>孙远慧</v>
      </c>
      <c r="R17" s="58" t="str">
        <f>[1]!f_info_manager_startdate(A17,1)</f>
        <v>2016-03-23</v>
      </c>
      <c r="S17" s="58">
        <f t="shared" si="0"/>
        <v>1.021917808219178</v>
      </c>
      <c r="T17" s="17">
        <v>0.79178082191780819</v>
      </c>
    </row>
    <row r="18" spans="1:20" x14ac:dyDescent="0.15">
      <c r="A18" s="11">
        <v>162214</v>
      </c>
      <c r="B18" s="12" t="s">
        <v>1960</v>
      </c>
      <c r="C18" s="12" t="s">
        <v>1961</v>
      </c>
      <c r="D18" s="12" t="s">
        <v>165</v>
      </c>
      <c r="E18" s="12">
        <v>20110126</v>
      </c>
      <c r="F18" s="13">
        <v>1.4541342532999999</v>
      </c>
      <c r="G18" s="14">
        <v>2.1885725221999999</v>
      </c>
      <c r="H18" s="12" t="s">
        <v>741</v>
      </c>
      <c r="I18" s="12" t="s">
        <v>34</v>
      </c>
      <c r="J18" s="12" t="s">
        <v>35</v>
      </c>
      <c r="K18" s="12" t="s">
        <v>60</v>
      </c>
      <c r="L18" s="12"/>
      <c r="M18" s="12"/>
      <c r="N18" s="12" t="s">
        <v>34</v>
      </c>
      <c r="O18" s="12" t="s">
        <v>35</v>
      </c>
      <c r="P18" s="12">
        <f>[1]!f_prt_stocktonav(A18,"2017/03/31")</f>
        <v>94.784126281738281</v>
      </c>
      <c r="Q18" s="58" t="str">
        <f>[1]!f_info_fundmanager(A18)</f>
        <v>庄腾飞</v>
      </c>
      <c r="R18" s="58" t="str">
        <f>[1]!f_info_manager_startdate(A18,1)</f>
        <v>2016-12-23</v>
      </c>
      <c r="S18" s="58">
        <f t="shared" si="0"/>
        <v>0.26849315068493151</v>
      </c>
      <c r="T18" s="17">
        <v>1.726027397260274</v>
      </c>
    </row>
    <row r="19" spans="1:20" x14ac:dyDescent="0.15">
      <c r="A19" s="11">
        <v>519110</v>
      </c>
      <c r="B19" s="27" t="s">
        <v>145</v>
      </c>
      <c r="C19" s="28" t="s">
        <v>146</v>
      </c>
      <c r="D19" s="28" t="s">
        <v>147</v>
      </c>
      <c r="E19" s="28">
        <v>20080416</v>
      </c>
      <c r="F19" s="29">
        <v>20.630598944799999</v>
      </c>
      <c r="G19" s="30" t="s">
        <v>148</v>
      </c>
      <c r="H19" s="31" t="s">
        <v>149</v>
      </c>
      <c r="I19" s="25" t="s">
        <v>34</v>
      </c>
      <c r="J19" s="25" t="s">
        <v>35</v>
      </c>
      <c r="K19" s="25" t="s">
        <v>60</v>
      </c>
      <c r="L19" s="28"/>
      <c r="M19" s="28"/>
      <c r="N19" s="12" t="s">
        <v>34</v>
      </c>
      <c r="O19" s="28" t="s">
        <v>35</v>
      </c>
      <c r="P19" s="12">
        <f>[1]!f_prt_stocktonav(A19,"2017/03/31")</f>
        <v>94.767753601074219</v>
      </c>
      <c r="Q19" s="58" t="str">
        <f>[1]!f_info_fundmanager(A19)</f>
        <v>蒋建伟</v>
      </c>
      <c r="R19" s="58" t="str">
        <f>[1]!f_info_manager_startdate(A19,1)</f>
        <v>2010-07-21</v>
      </c>
      <c r="S19" s="58">
        <f t="shared" si="0"/>
        <v>6.6986301369863011</v>
      </c>
      <c r="T19" s="17">
        <v>6.4684931506849317</v>
      </c>
    </row>
    <row r="20" spans="1:20" x14ac:dyDescent="0.15">
      <c r="A20" s="11">
        <v>580002</v>
      </c>
      <c r="B20" s="12" t="s">
        <v>1732</v>
      </c>
      <c r="C20" s="12" t="s">
        <v>1733</v>
      </c>
      <c r="D20" s="12" t="s">
        <v>272</v>
      </c>
      <c r="E20" s="12">
        <v>20061215</v>
      </c>
      <c r="F20" s="13">
        <v>3.9271064098999999</v>
      </c>
      <c r="G20" s="14">
        <v>5.2497252382999999</v>
      </c>
      <c r="H20" s="12" t="s">
        <v>741</v>
      </c>
      <c r="I20" s="12" t="s">
        <v>34</v>
      </c>
      <c r="J20" s="12" t="s">
        <v>35</v>
      </c>
      <c r="K20" s="12" t="s">
        <v>60</v>
      </c>
      <c r="L20" s="12"/>
      <c r="M20" s="12"/>
      <c r="N20" s="12" t="s">
        <v>34</v>
      </c>
      <c r="O20" s="12" t="s">
        <v>372</v>
      </c>
      <c r="P20" s="12">
        <f>[1]!f_prt_stocktonav(A20,"2017/03/31")</f>
        <v>94.760536193847656</v>
      </c>
      <c r="Q20" s="58" t="str">
        <f>[1]!f_info_fundmanager(A20)</f>
        <v>戴斌</v>
      </c>
      <c r="R20" s="58" t="str">
        <f>[1]!f_info_manager_startdate(A20,1)</f>
        <v>2014-12-12</v>
      </c>
      <c r="S20" s="58">
        <f t="shared" si="0"/>
        <v>2.3013698630136985</v>
      </c>
      <c r="T20" s="17">
        <v>2.0712328767123287</v>
      </c>
    </row>
    <row r="21" spans="1:20" x14ac:dyDescent="0.15">
      <c r="A21" s="11">
        <v>460007</v>
      </c>
      <c r="B21" s="12" t="s">
        <v>388</v>
      </c>
      <c r="C21" s="12" t="s">
        <v>389</v>
      </c>
      <c r="D21" s="12" t="s">
        <v>248</v>
      </c>
      <c r="E21" s="12">
        <v>20090803</v>
      </c>
      <c r="F21" s="13">
        <v>1.6253750469999999</v>
      </c>
      <c r="G21" s="14">
        <v>1.7900423620999999</v>
      </c>
      <c r="H21" s="12" t="s">
        <v>242</v>
      </c>
      <c r="I21" s="12" t="s">
        <v>34</v>
      </c>
      <c r="J21" s="12" t="s">
        <v>35</v>
      </c>
      <c r="K21" s="12" t="s">
        <v>36</v>
      </c>
      <c r="L21" s="12"/>
      <c r="M21" s="12"/>
      <c r="N21" s="12" t="s">
        <v>34</v>
      </c>
      <c r="O21" s="12" t="s">
        <v>35</v>
      </c>
      <c r="P21" s="12">
        <f>[1]!f_prt_stocktonav(A21,"2017/03/31")</f>
        <v>94.731697082519531</v>
      </c>
      <c r="Q21" s="58" t="str">
        <f>[1]!f_info_fundmanager(A21)</f>
        <v>吕慧建,徐晓杰</v>
      </c>
      <c r="R21" s="58" t="str">
        <f>[1]!f_info_manager_startdate(A21,1)</f>
        <v>2009-11-18</v>
      </c>
      <c r="S21" s="58">
        <f t="shared" si="0"/>
        <v>7.3698630136986303</v>
      </c>
      <c r="T21" s="17">
        <v>7.13972602739726</v>
      </c>
    </row>
    <row r="22" spans="1:20" x14ac:dyDescent="0.15">
      <c r="A22" s="11">
        <v>519672</v>
      </c>
      <c r="B22" s="12" t="s">
        <v>198</v>
      </c>
      <c r="C22" s="12" t="s">
        <v>199</v>
      </c>
      <c r="D22" s="12" t="s">
        <v>200</v>
      </c>
      <c r="E22" s="12">
        <v>20100716</v>
      </c>
      <c r="F22" s="13">
        <v>1.0364519186000001</v>
      </c>
      <c r="G22" s="14">
        <v>1.0442765949999999</v>
      </c>
      <c r="H22" s="12" t="s">
        <v>33</v>
      </c>
      <c r="I22" s="12" t="s">
        <v>34</v>
      </c>
      <c r="J22" s="12" t="s">
        <v>35</v>
      </c>
      <c r="K22" s="12" t="s">
        <v>60</v>
      </c>
      <c r="L22" s="12"/>
      <c r="M22" s="12"/>
      <c r="N22" s="12" t="s">
        <v>34</v>
      </c>
      <c r="O22" s="12" t="s">
        <v>35</v>
      </c>
      <c r="P22" s="12">
        <f>[1]!f_prt_stocktonav(A22,"2017/03/31")</f>
        <v>94.730911254882813</v>
      </c>
      <c r="Q22" s="58" t="str">
        <f>[1]!f_info_fundmanager(A22)</f>
        <v>袁曦</v>
      </c>
      <c r="R22" s="58" t="str">
        <f>[1]!f_info_manager_startdate(A22,1)</f>
        <v>2015-12-28</v>
      </c>
      <c r="S22" s="58">
        <f t="shared" si="0"/>
        <v>1.2575342465753425</v>
      </c>
      <c r="T22" s="17">
        <v>1.0273972602739727</v>
      </c>
    </row>
    <row r="23" spans="1:20" x14ac:dyDescent="0.15">
      <c r="A23" s="11">
        <v>1849</v>
      </c>
      <c r="B23" s="12" t="s">
        <v>49</v>
      </c>
      <c r="C23" s="12" t="s">
        <v>50</v>
      </c>
      <c r="D23" s="12" t="s">
        <v>51</v>
      </c>
      <c r="E23" s="12">
        <v>20151210</v>
      </c>
      <c r="F23" s="13">
        <v>0.55537723930000005</v>
      </c>
      <c r="G23" s="14">
        <v>1.1832168782000001</v>
      </c>
      <c r="H23" s="12" t="s">
        <v>52</v>
      </c>
      <c r="I23" s="12" t="s">
        <v>34</v>
      </c>
      <c r="J23" s="12" t="s">
        <v>35</v>
      </c>
      <c r="K23" s="12" t="s">
        <v>36</v>
      </c>
      <c r="L23" s="12"/>
      <c r="M23" s="12"/>
      <c r="N23" s="12" t="s">
        <v>34</v>
      </c>
      <c r="O23" s="12" t="s">
        <v>35</v>
      </c>
      <c r="P23" s="12">
        <f>[1]!f_prt_stocktonav(A23,"2017/03/31")</f>
        <v>94.708518981933594</v>
      </c>
      <c r="Q23" s="58" t="str">
        <f>[1]!f_info_fundmanager(A23)</f>
        <v>谢屹</v>
      </c>
      <c r="R23" s="58" t="str">
        <f>[1]!f_info_manager_startdate(A23,1)</f>
        <v>2015-12-10</v>
      </c>
      <c r="S23" s="58">
        <f t="shared" si="0"/>
        <v>1.3068493150684932</v>
      </c>
      <c r="T23" s="17">
        <v>1.0767123287671232</v>
      </c>
    </row>
    <row r="24" spans="1:20" x14ac:dyDescent="0.15">
      <c r="A24" s="11">
        <v>1463</v>
      </c>
      <c r="B24" s="12" t="s">
        <v>285</v>
      </c>
      <c r="C24" s="12" t="s">
        <v>286</v>
      </c>
      <c r="D24" s="12" t="s">
        <v>120</v>
      </c>
      <c r="E24" s="12">
        <v>20150626</v>
      </c>
      <c r="F24" s="13">
        <v>7.0783360681999996</v>
      </c>
      <c r="G24" s="14">
        <v>7.5907565680999998</v>
      </c>
      <c r="H24" s="12" t="s">
        <v>33</v>
      </c>
      <c r="I24" s="12" t="s">
        <v>34</v>
      </c>
      <c r="J24" s="12" t="s">
        <v>59</v>
      </c>
      <c r="K24" s="12" t="s">
        <v>36</v>
      </c>
      <c r="L24" s="12" t="s">
        <v>287</v>
      </c>
      <c r="M24" s="12"/>
      <c r="N24" s="12" t="s">
        <v>34</v>
      </c>
      <c r="O24" s="12" t="s">
        <v>59</v>
      </c>
      <c r="P24" s="12">
        <f>[1]!f_prt_stocktonav(A24,"2017/03/31")</f>
        <v>94.696403503417969</v>
      </c>
      <c r="Q24" s="58" t="str">
        <f>[1]!f_info_fundmanager(A24)</f>
        <v>黄兴亮</v>
      </c>
      <c r="R24" s="58" t="str">
        <f>[1]!f_info_manager_startdate(A24,1)</f>
        <v>2015-06-26</v>
      </c>
      <c r="S24" s="58">
        <f t="shared" si="0"/>
        <v>1.7643835616438357</v>
      </c>
      <c r="T24" s="17">
        <v>1.5342465753424657</v>
      </c>
    </row>
    <row r="25" spans="1:20" x14ac:dyDescent="0.15">
      <c r="A25" s="11">
        <v>2256</v>
      </c>
      <c r="B25" s="12" t="s">
        <v>234</v>
      </c>
      <c r="C25" s="12" t="s">
        <v>235</v>
      </c>
      <c r="D25" s="12" t="s">
        <v>236</v>
      </c>
      <c r="E25" s="12">
        <v>20160401</v>
      </c>
      <c r="F25" s="13">
        <v>0.2970371678</v>
      </c>
      <c r="G25" s="14">
        <v>0.31549810439999998</v>
      </c>
      <c r="H25" s="12" t="s">
        <v>52</v>
      </c>
      <c r="I25" s="12" t="s">
        <v>34</v>
      </c>
      <c r="J25" s="12" t="s">
        <v>35</v>
      </c>
      <c r="K25" s="12" t="s">
        <v>36</v>
      </c>
      <c r="L25" s="12"/>
      <c r="M25" s="12"/>
      <c r="N25" s="12" t="s">
        <v>34</v>
      </c>
      <c r="O25" s="12" t="s">
        <v>59</v>
      </c>
      <c r="P25" s="12">
        <f>[1]!f_prt_stocktonav(A25,"2017/03/31")</f>
        <v>94.683097839355469</v>
      </c>
      <c r="Q25" s="58" t="str">
        <f>[1]!f_info_fundmanager(A25)</f>
        <v>刘榕俊</v>
      </c>
      <c r="R25" s="58" t="str">
        <f>[1]!f_info_manager_startdate(A25,1)</f>
        <v>2016-04-01</v>
      </c>
      <c r="S25" s="58">
        <f t="shared" si="0"/>
        <v>0.99726027397260275</v>
      </c>
      <c r="T25" s="17">
        <v>0.76712328767123283</v>
      </c>
    </row>
    <row r="26" spans="1:20" x14ac:dyDescent="0.15">
      <c r="A26" s="11">
        <v>589</v>
      </c>
      <c r="B26" s="12" t="s">
        <v>265</v>
      </c>
      <c r="C26" s="12" t="s">
        <v>266</v>
      </c>
      <c r="D26" s="12" t="s">
        <v>120</v>
      </c>
      <c r="E26" s="12">
        <v>20140429</v>
      </c>
      <c r="F26" s="13">
        <v>2.3701332130999999</v>
      </c>
      <c r="G26" s="14">
        <v>2.5307700207999999</v>
      </c>
      <c r="H26" s="12" t="s">
        <v>52</v>
      </c>
      <c r="I26" s="12" t="s">
        <v>34</v>
      </c>
      <c r="J26" s="12" t="s">
        <v>59</v>
      </c>
      <c r="K26" s="12" t="s">
        <v>36</v>
      </c>
      <c r="L26" s="12" t="s">
        <v>267</v>
      </c>
      <c r="M26" s="12"/>
      <c r="N26" s="12" t="s">
        <v>34</v>
      </c>
      <c r="O26" s="12" t="s">
        <v>59</v>
      </c>
      <c r="P26" s="12">
        <f>[1]!f_prt_stocktonav(A26,"2017/03/31")</f>
        <v>94.682624816894531</v>
      </c>
      <c r="Q26" s="58" t="str">
        <f>[1]!f_info_fundmanager(A26)</f>
        <v>陈栋</v>
      </c>
      <c r="R26" s="58" t="str">
        <f>[1]!f_info_manager_startdate(A26,1)</f>
        <v>2015-04-14</v>
      </c>
      <c r="S26" s="58">
        <f t="shared" si="0"/>
        <v>1.9643835616438357</v>
      </c>
      <c r="T26" s="17">
        <v>1.7342465753424658</v>
      </c>
    </row>
    <row r="27" spans="1:20" x14ac:dyDescent="0.15">
      <c r="A27" s="11">
        <v>590008</v>
      </c>
      <c r="B27" s="12" t="s">
        <v>705</v>
      </c>
      <c r="C27" s="12" t="s">
        <v>706</v>
      </c>
      <c r="D27" s="12" t="s">
        <v>707</v>
      </c>
      <c r="E27" s="12">
        <v>20120612</v>
      </c>
      <c r="F27" s="13">
        <v>59.125651522699997</v>
      </c>
      <c r="G27" s="14">
        <v>82.113871691100002</v>
      </c>
      <c r="H27" s="12" t="s">
        <v>33</v>
      </c>
      <c r="I27" s="12" t="s">
        <v>34</v>
      </c>
      <c r="J27" s="12" t="s">
        <v>35</v>
      </c>
      <c r="K27" s="12" t="s">
        <v>60</v>
      </c>
      <c r="L27" s="12"/>
      <c r="M27" s="12"/>
      <c r="N27" s="12" t="s">
        <v>34</v>
      </c>
      <c r="O27" s="12" t="s">
        <v>59</v>
      </c>
      <c r="P27" s="12">
        <f>[1]!f_prt_stocktonav(A27,"2017/03/31")</f>
        <v>94.675392150878906</v>
      </c>
      <c r="Q27" s="58" t="str">
        <f>[1]!f_info_fundmanager(A27)</f>
        <v>任泽松</v>
      </c>
      <c r="R27" s="58" t="str">
        <f>[1]!f_info_manager_startdate(A27,1)</f>
        <v>2012-12-21</v>
      </c>
      <c r="S27" s="58">
        <f t="shared" si="0"/>
        <v>4.2767123287671236</v>
      </c>
      <c r="T27" s="17">
        <v>4.0465753424657533</v>
      </c>
    </row>
    <row r="28" spans="1:20" x14ac:dyDescent="0.15">
      <c r="A28" s="11">
        <v>630011</v>
      </c>
      <c r="B28" s="12" t="s">
        <v>141</v>
      </c>
      <c r="C28" s="12" t="s">
        <v>142</v>
      </c>
      <c r="D28" s="12" t="s">
        <v>85</v>
      </c>
      <c r="E28" s="12">
        <v>20120531</v>
      </c>
      <c r="F28" s="13">
        <v>25.1825541969</v>
      </c>
      <c r="G28" s="14">
        <v>23.484690782200001</v>
      </c>
      <c r="H28" s="12" t="s">
        <v>143</v>
      </c>
      <c r="I28" s="12" t="s">
        <v>34</v>
      </c>
      <c r="J28" s="12" t="s">
        <v>35</v>
      </c>
      <c r="K28" s="12" t="s">
        <v>60</v>
      </c>
      <c r="L28" s="12"/>
      <c r="M28" s="12"/>
      <c r="N28" s="12" t="s">
        <v>34</v>
      </c>
      <c r="O28" s="12" t="s">
        <v>59</v>
      </c>
      <c r="P28" s="12">
        <f>[1]!f_prt_stocktonav(A28,"2017/03/31")</f>
        <v>94.66534423828125</v>
      </c>
      <c r="Q28" s="58" t="str">
        <f>[1]!f_info_fundmanager(A28)</f>
        <v>梁永强</v>
      </c>
      <c r="R28" s="58" t="str">
        <f>[1]!f_info_manager_startdate(A28,1)</f>
        <v>2012-05-31</v>
      </c>
      <c r="S28" s="58">
        <f t="shared" si="0"/>
        <v>4.8356164383561646</v>
      </c>
      <c r="T28" s="17">
        <v>4.6054794520547944</v>
      </c>
    </row>
    <row r="29" spans="1:20" x14ac:dyDescent="0.15">
      <c r="A29" s="11">
        <v>886</v>
      </c>
      <c r="B29" s="12" t="s">
        <v>2407</v>
      </c>
      <c r="C29" s="12" t="s">
        <v>2408</v>
      </c>
      <c r="D29" s="12" t="s">
        <v>58</v>
      </c>
      <c r="E29" s="12">
        <v>20141224</v>
      </c>
      <c r="F29" s="13">
        <v>0.50845241939999997</v>
      </c>
      <c r="G29" s="14">
        <v>0.61132445660000001</v>
      </c>
      <c r="H29" s="12" t="s">
        <v>741</v>
      </c>
      <c r="I29" s="12" t="s">
        <v>34</v>
      </c>
      <c r="J29" s="12" t="s">
        <v>59</v>
      </c>
      <c r="K29" s="12" t="s">
        <v>60</v>
      </c>
      <c r="L29" s="12" t="s">
        <v>2409</v>
      </c>
      <c r="M29" s="12"/>
      <c r="N29" s="12" t="s">
        <v>34</v>
      </c>
      <c r="O29" s="12" t="s">
        <v>59</v>
      </c>
      <c r="P29" s="12">
        <f>[1]!f_prt_stocktonav(A29,"2017/03/31")</f>
        <v>94.640243530273438</v>
      </c>
      <c r="Q29" s="58" t="str">
        <f>[1]!f_info_fundmanager(A29)</f>
        <v>高峰,陈乐华</v>
      </c>
      <c r="R29" s="58" t="str">
        <f>[1]!f_info_manager_startdate(A29,1)</f>
        <v>2014-12-24</v>
      </c>
      <c r="S29" s="58">
        <f t="shared" si="0"/>
        <v>2.2684931506849315</v>
      </c>
      <c r="T29" s="17">
        <v>2.0383561643835617</v>
      </c>
    </row>
    <row r="30" spans="1:20" x14ac:dyDescent="0.15">
      <c r="A30" s="11">
        <v>433</v>
      </c>
      <c r="B30" s="12" t="s">
        <v>1893</v>
      </c>
      <c r="C30" s="12" t="s">
        <v>1894</v>
      </c>
      <c r="D30" s="12" t="s">
        <v>807</v>
      </c>
      <c r="E30" s="12">
        <v>20131231</v>
      </c>
      <c r="F30" s="13">
        <v>0.77157269309999998</v>
      </c>
      <c r="G30" s="14">
        <v>0.91731394070000005</v>
      </c>
      <c r="H30" s="12" t="s">
        <v>33</v>
      </c>
      <c r="I30" s="12" t="s">
        <v>34</v>
      </c>
      <c r="J30" s="12" t="s">
        <v>35</v>
      </c>
      <c r="K30" s="12" t="s">
        <v>60</v>
      </c>
      <c r="L30" s="12"/>
      <c r="M30" s="12"/>
      <c r="N30" s="12" t="s">
        <v>34</v>
      </c>
      <c r="O30" s="12" t="s">
        <v>35</v>
      </c>
      <c r="P30" s="12">
        <f>[1]!f_prt_stocktonav(A30,"2017/03/31")</f>
        <v>94.638534545898438</v>
      </c>
      <c r="Q30" s="58" t="str">
        <f>[1]!f_info_fundmanager(A30)</f>
        <v>蓝雁书</v>
      </c>
      <c r="R30" s="58" t="str">
        <f>[1]!f_info_manager_startdate(A30,1)</f>
        <v>2013-12-31</v>
      </c>
      <c r="S30" s="58">
        <f t="shared" si="0"/>
        <v>3.2493150684931509</v>
      </c>
      <c r="T30" s="17">
        <v>3.0191780821917806</v>
      </c>
    </row>
    <row r="31" spans="1:20" x14ac:dyDescent="0.15">
      <c r="A31" s="11">
        <v>431</v>
      </c>
      <c r="B31" s="12" t="s">
        <v>4448</v>
      </c>
      <c r="C31" s="12" t="s">
        <v>4449</v>
      </c>
      <c r="D31" s="12" t="s">
        <v>530</v>
      </c>
      <c r="E31" s="12">
        <v>20140128</v>
      </c>
      <c r="F31" s="13">
        <v>0.99761570379999998</v>
      </c>
      <c r="G31" s="14">
        <v>11.4224034776</v>
      </c>
      <c r="H31" s="12" t="s">
        <v>741</v>
      </c>
      <c r="I31" s="12" t="s">
        <v>3533</v>
      </c>
      <c r="J31" s="12" t="s">
        <v>3534</v>
      </c>
      <c r="K31" s="12" t="s">
        <v>3658</v>
      </c>
      <c r="L31" s="12"/>
      <c r="M31" s="12"/>
      <c r="N31" s="12" t="s">
        <v>34</v>
      </c>
      <c r="O31" s="12" t="s">
        <v>35</v>
      </c>
      <c r="P31" s="12">
        <f>[1]!f_prt_stocktonav(A31,"2017/03/31")</f>
        <v>94.608978271484375</v>
      </c>
      <c r="Q31" s="58" t="str">
        <f>[1]!f_info_fundmanager(A31)</f>
        <v>王宗合</v>
      </c>
      <c r="R31" s="58" t="str">
        <f>[1]!f_info_manager_startdate(A31,1)</f>
        <v>2014-07-26</v>
      </c>
      <c r="S31" s="58">
        <f t="shared" si="0"/>
        <v>2.6821917808219178</v>
      </c>
      <c r="T31" s="17">
        <v>2.452054794520548</v>
      </c>
    </row>
    <row r="32" spans="1:20" x14ac:dyDescent="0.15">
      <c r="A32" s="11">
        <v>740001</v>
      </c>
      <c r="B32" s="12" t="s">
        <v>366</v>
      </c>
      <c r="C32" s="12" t="s">
        <v>367</v>
      </c>
      <c r="D32" s="12" t="s">
        <v>368</v>
      </c>
      <c r="E32" s="12">
        <v>20120309</v>
      </c>
      <c r="F32" s="13">
        <v>1.3820867594999999</v>
      </c>
      <c r="G32" s="14">
        <v>1.6980368541999999</v>
      </c>
      <c r="H32" s="12" t="s">
        <v>33</v>
      </c>
      <c r="I32" s="12" t="s">
        <v>34</v>
      </c>
      <c r="J32" s="12" t="s">
        <v>35</v>
      </c>
      <c r="K32" s="12" t="s">
        <v>36</v>
      </c>
      <c r="L32" s="12"/>
      <c r="M32" s="12"/>
      <c r="N32" s="12" t="s">
        <v>34</v>
      </c>
      <c r="O32" s="12" t="s">
        <v>35</v>
      </c>
      <c r="P32" s="12">
        <f>[1]!f_prt_stocktonav(A32,"2017/03/31")</f>
        <v>94.605812072753906</v>
      </c>
      <c r="Q32" s="58" t="str">
        <f>[1]!f_info_fundmanager(A32)</f>
        <v>栾绍菲</v>
      </c>
      <c r="R32" s="58" t="str">
        <f>[1]!f_info_manager_startdate(A32,1)</f>
        <v>2015-05-25</v>
      </c>
      <c r="S32" s="58">
        <f t="shared" si="0"/>
        <v>1.8520547945205479</v>
      </c>
      <c r="T32" s="17">
        <v>1.6219178082191781</v>
      </c>
    </row>
    <row r="33" spans="1:20" x14ac:dyDescent="0.15">
      <c r="A33" s="11">
        <v>481010</v>
      </c>
      <c r="B33" s="12" t="s">
        <v>317</v>
      </c>
      <c r="C33" s="12" t="s">
        <v>318</v>
      </c>
      <c r="D33" s="12" t="s">
        <v>79</v>
      </c>
      <c r="E33" s="12">
        <v>20100210</v>
      </c>
      <c r="F33" s="13">
        <v>4.3973551183000001</v>
      </c>
      <c r="G33" s="14">
        <v>4.6820793581000002</v>
      </c>
      <c r="H33" s="12" t="s">
        <v>33</v>
      </c>
      <c r="I33" s="12" t="s">
        <v>34</v>
      </c>
      <c r="J33" s="12" t="s">
        <v>35</v>
      </c>
      <c r="K33" s="12" t="s">
        <v>36</v>
      </c>
      <c r="L33" s="12"/>
      <c r="M33" s="12"/>
      <c r="N33" s="12" t="s">
        <v>34</v>
      </c>
      <c r="O33" s="12" t="s">
        <v>35</v>
      </c>
      <c r="P33" s="12">
        <f>[1]!f_prt_stocktonav(A33,"2017/03/31")</f>
        <v>94.593276977539063</v>
      </c>
      <c r="Q33" s="58" t="str">
        <f>[1]!f_info_fundmanager(A33)</f>
        <v>胡文彪,王筱苓</v>
      </c>
      <c r="R33" s="58" t="str">
        <f>[1]!f_info_manager_startdate(A33,1)</f>
        <v>2011-10-11</v>
      </c>
      <c r="S33" s="58">
        <f t="shared" si="0"/>
        <v>5.4739726027397264</v>
      </c>
      <c r="T33" s="17">
        <v>5.2438356164383562</v>
      </c>
    </row>
    <row r="34" spans="1:20" x14ac:dyDescent="0.15">
      <c r="A34" s="11">
        <v>161606</v>
      </c>
      <c r="B34" s="12" t="s">
        <v>70</v>
      </c>
      <c r="C34" s="12" t="s">
        <v>71</v>
      </c>
      <c r="D34" s="12" t="s">
        <v>72</v>
      </c>
      <c r="E34" s="12">
        <v>20040429</v>
      </c>
      <c r="F34" s="13">
        <v>12.722656342000001</v>
      </c>
      <c r="G34" s="14">
        <v>14.741936600000001</v>
      </c>
      <c r="H34" s="12" t="s">
        <v>33</v>
      </c>
      <c r="I34" s="12" t="s">
        <v>34</v>
      </c>
      <c r="J34" s="12" t="s">
        <v>35</v>
      </c>
      <c r="K34" s="12" t="s">
        <v>36</v>
      </c>
      <c r="L34" s="12"/>
      <c r="M34" s="12"/>
      <c r="N34" s="12" t="s">
        <v>34</v>
      </c>
      <c r="O34" s="12" t="s">
        <v>35</v>
      </c>
      <c r="P34" s="12">
        <f>[1]!f_prt_stocktonav(A34,"2017/03/31")</f>
        <v>94.541656494140625</v>
      </c>
      <c r="Q34" s="58" t="str">
        <f>[1]!f_info_fundmanager(A34)</f>
        <v>邹曦</v>
      </c>
      <c r="R34" s="58" t="str">
        <f>[1]!f_info_manager_startdate(A34,1)</f>
        <v>2012-07-03</v>
      </c>
      <c r="S34" s="58">
        <f t="shared" si="0"/>
        <v>4.7452054794520544</v>
      </c>
      <c r="T34" s="17">
        <v>4.515068493150685</v>
      </c>
    </row>
    <row r="35" spans="1:20" x14ac:dyDescent="0.15">
      <c r="A35" s="11">
        <v>755</v>
      </c>
      <c r="B35" s="12" t="s">
        <v>2701</v>
      </c>
      <c r="C35" s="12" t="s">
        <v>2702</v>
      </c>
      <c r="D35" s="12" t="s">
        <v>950</v>
      </c>
      <c r="E35" s="12">
        <v>20140911</v>
      </c>
      <c r="F35" s="13">
        <v>0.63016816919999996</v>
      </c>
      <c r="G35" s="14">
        <v>0.83193752509999996</v>
      </c>
      <c r="H35" s="12" t="s">
        <v>741</v>
      </c>
      <c r="I35" s="12" t="s">
        <v>34</v>
      </c>
      <c r="J35" s="12" t="s">
        <v>35</v>
      </c>
      <c r="K35" s="12" t="s">
        <v>60</v>
      </c>
      <c r="L35" s="12"/>
      <c r="M35" s="12"/>
      <c r="N35" s="12" t="s">
        <v>34</v>
      </c>
      <c r="O35" s="12" t="s">
        <v>59</v>
      </c>
      <c r="P35" s="12">
        <f>[1]!f_prt_stocktonav(A35,"2017/03/31")</f>
        <v>94.537864685058594</v>
      </c>
      <c r="Q35" s="58" t="str">
        <f>[1]!f_info_fundmanager(A35)</f>
        <v>孙绍冰</v>
      </c>
      <c r="R35" s="58" t="str">
        <f>[1]!f_info_manager_startdate(A35,1)</f>
        <v>2015-05-22</v>
      </c>
      <c r="S35" s="58">
        <f t="shared" si="0"/>
        <v>1.8602739726027397</v>
      </c>
      <c r="T35" s="17">
        <v>1.6301369863013699</v>
      </c>
    </row>
    <row r="36" spans="1:20" x14ac:dyDescent="0.15">
      <c r="A36" s="11">
        <v>519125</v>
      </c>
      <c r="B36" s="12" t="s">
        <v>393</v>
      </c>
      <c r="C36" s="12" t="s">
        <v>394</v>
      </c>
      <c r="D36" s="12" t="s">
        <v>147</v>
      </c>
      <c r="E36" s="12">
        <v>20131204</v>
      </c>
      <c r="F36" s="13">
        <v>1.5917106429000001</v>
      </c>
      <c r="G36" s="14">
        <v>1.8422690246</v>
      </c>
      <c r="H36" s="12" t="s">
        <v>33</v>
      </c>
      <c r="I36" s="12" t="s">
        <v>34</v>
      </c>
      <c r="J36" s="12" t="s">
        <v>35</v>
      </c>
      <c r="K36" s="12" t="s">
        <v>60</v>
      </c>
      <c r="L36" s="12"/>
      <c r="M36" s="12"/>
      <c r="N36" s="12" t="s">
        <v>34</v>
      </c>
      <c r="O36" s="12" t="s">
        <v>59</v>
      </c>
      <c r="P36" s="12">
        <f>[1]!f_prt_stocktonav(A36,"2017/03/31")</f>
        <v>94.511940002441406</v>
      </c>
      <c r="Q36" s="58" t="str">
        <f>[1]!f_info_fundmanager(A36)</f>
        <v>吴勇</v>
      </c>
      <c r="R36" s="58" t="str">
        <f>[1]!f_info_manager_startdate(A36,1)</f>
        <v>2013-12-04</v>
      </c>
      <c r="S36" s="58">
        <f t="shared" si="0"/>
        <v>3.3232876712328765</v>
      </c>
      <c r="T36" s="17">
        <v>3.0931506849315067</v>
      </c>
    </row>
    <row r="37" spans="1:20" x14ac:dyDescent="0.15">
      <c r="A37" s="11">
        <v>1170</v>
      </c>
      <c r="B37" s="12" t="s">
        <v>328</v>
      </c>
      <c r="C37" s="12" t="s">
        <v>329</v>
      </c>
      <c r="D37" s="12" t="s">
        <v>165</v>
      </c>
      <c r="E37" s="12">
        <v>20150421</v>
      </c>
      <c r="F37" s="13">
        <v>9.2337661075999993</v>
      </c>
      <c r="G37" s="14">
        <v>12.0932403853</v>
      </c>
      <c r="H37" s="12" t="s">
        <v>33</v>
      </c>
      <c r="I37" s="12" t="s">
        <v>34</v>
      </c>
      <c r="J37" s="25" t="s">
        <v>35</v>
      </c>
      <c r="K37" s="25" t="s">
        <v>36</v>
      </c>
      <c r="L37" s="12"/>
      <c r="M37" s="12"/>
      <c r="N37" s="12" t="s">
        <v>34</v>
      </c>
      <c r="O37" s="12" t="s">
        <v>35</v>
      </c>
      <c r="P37" s="12">
        <f>[1]!f_prt_stocktonav(A37,"2017/03/31")</f>
        <v>94.466270446777344</v>
      </c>
      <c r="Q37" s="58" t="str">
        <f>[1]!f_info_fundmanager(A37)</f>
        <v>吴华</v>
      </c>
      <c r="R37" s="58" t="str">
        <f>[1]!f_info_manager_startdate(A37,1)</f>
        <v>2015-04-21</v>
      </c>
      <c r="S37" s="58">
        <f t="shared" si="0"/>
        <v>1.9452054794520548</v>
      </c>
      <c r="T37" s="17">
        <v>1.715068493150685</v>
      </c>
    </row>
    <row r="38" spans="1:20" x14ac:dyDescent="0.15">
      <c r="A38" s="11">
        <v>1733</v>
      </c>
      <c r="B38" s="12" t="s">
        <v>739</v>
      </c>
      <c r="C38" s="12" t="s">
        <v>740</v>
      </c>
      <c r="D38" s="12" t="s">
        <v>165</v>
      </c>
      <c r="E38" s="12">
        <v>20160830</v>
      </c>
      <c r="F38" s="13">
        <v>2.0357888258000001</v>
      </c>
      <c r="G38" s="14">
        <v>5.5791872723000004</v>
      </c>
      <c r="H38" s="12" t="s">
        <v>741</v>
      </c>
      <c r="I38" s="12" t="s">
        <v>34</v>
      </c>
      <c r="J38" s="12" t="s">
        <v>379</v>
      </c>
      <c r="K38" s="12" t="s">
        <v>36</v>
      </c>
      <c r="L38" s="12"/>
      <c r="M38" s="12"/>
      <c r="N38" s="12" t="s">
        <v>34</v>
      </c>
      <c r="O38" s="12" t="s">
        <v>379</v>
      </c>
      <c r="P38" s="12">
        <f>[1]!f_prt_stocktonav(A38,"2017/03/31")</f>
        <v>94.450309753417969</v>
      </c>
      <c r="Q38" s="58" t="str">
        <f>[1]!f_info_fundmanager(A38)</f>
        <v>杨超</v>
      </c>
      <c r="R38" s="58" t="str">
        <f>[1]!f_info_manager_startdate(A38,1)</f>
        <v>2016-08-30</v>
      </c>
      <c r="S38" s="58">
        <f t="shared" si="0"/>
        <v>0.58356164383561648</v>
      </c>
      <c r="T38" s="17">
        <v>0.35342465753424657</v>
      </c>
    </row>
    <row r="39" spans="1:20" x14ac:dyDescent="0.15">
      <c r="A39" s="11">
        <v>978</v>
      </c>
      <c r="B39" s="12" t="s">
        <v>491</v>
      </c>
      <c r="C39" s="12" t="s">
        <v>492</v>
      </c>
      <c r="D39" s="12" t="s">
        <v>493</v>
      </c>
      <c r="E39" s="12">
        <v>20150204</v>
      </c>
      <c r="F39" s="13">
        <v>10.0174291916</v>
      </c>
      <c r="G39" s="14">
        <v>8.9932130037999993</v>
      </c>
      <c r="H39" s="12" t="s">
        <v>33</v>
      </c>
      <c r="I39" s="12" t="s">
        <v>34</v>
      </c>
      <c r="J39" s="12" t="s">
        <v>379</v>
      </c>
      <c r="K39" s="12" t="s">
        <v>60</v>
      </c>
      <c r="L39" s="12"/>
      <c r="M39" s="12"/>
      <c r="N39" s="12" t="s">
        <v>34</v>
      </c>
      <c r="O39" s="12" t="s">
        <v>379</v>
      </c>
      <c r="P39" s="12">
        <f>[1]!f_prt_stocktonav(A39,"2017/03/31")</f>
        <v>94.441864013671875</v>
      </c>
      <c r="Q39" s="58" t="str">
        <f>[1]!f_info_fundmanager(A39)</f>
        <v>黎海威</v>
      </c>
      <c r="R39" s="58" t="str">
        <f>[1]!f_info_manager_startdate(A39,1)</f>
        <v>2015-02-04</v>
      </c>
      <c r="S39" s="58">
        <f t="shared" si="0"/>
        <v>2.1534246575342464</v>
      </c>
      <c r="T39" s="17">
        <v>1.9232876712328768</v>
      </c>
    </row>
    <row r="40" spans="1:20" x14ac:dyDescent="0.15">
      <c r="A40" s="11">
        <v>1245</v>
      </c>
      <c r="B40" s="12" t="s">
        <v>863</v>
      </c>
      <c r="C40" s="12" t="s">
        <v>864</v>
      </c>
      <c r="D40" s="12" t="s">
        <v>79</v>
      </c>
      <c r="E40" s="12">
        <v>20150602</v>
      </c>
      <c r="F40" s="13">
        <v>20.690556205</v>
      </c>
      <c r="G40" s="14">
        <v>20.411444058099999</v>
      </c>
      <c r="H40" s="12" t="s">
        <v>741</v>
      </c>
      <c r="I40" s="12" t="s">
        <v>34</v>
      </c>
      <c r="J40" s="12" t="s">
        <v>372</v>
      </c>
      <c r="K40" s="12" t="s">
        <v>60</v>
      </c>
      <c r="L40" s="12" t="s">
        <v>865</v>
      </c>
      <c r="M40" s="12"/>
      <c r="N40" s="12" t="s">
        <v>34</v>
      </c>
      <c r="O40" s="12" t="s">
        <v>59</v>
      </c>
      <c r="P40" s="12">
        <f>[1]!f_prt_stocktonav(A40,"2017/03/31")</f>
        <v>94.441055297851562</v>
      </c>
      <c r="Q40" s="58" t="str">
        <f>[1]!f_info_fundmanager(A40)</f>
        <v>何肖颉,梅韬</v>
      </c>
      <c r="R40" s="58" t="str">
        <f>[1]!f_info_manager_startdate(A40,1)</f>
        <v>2015-06-02</v>
      </c>
      <c r="S40" s="58">
        <f t="shared" si="0"/>
        <v>1.8301369863013699</v>
      </c>
      <c r="T40" s="17">
        <v>1.6</v>
      </c>
    </row>
    <row r="41" spans="1:20" x14ac:dyDescent="0.15">
      <c r="A41" s="11">
        <v>1837</v>
      </c>
      <c r="B41" s="12" t="s">
        <v>767</v>
      </c>
      <c r="C41" s="12" t="s">
        <v>768</v>
      </c>
      <c r="D41" s="12" t="s">
        <v>51</v>
      </c>
      <c r="E41" s="12">
        <v>20151208</v>
      </c>
      <c r="F41" s="13">
        <v>34.599200574800001</v>
      </c>
      <c r="G41" s="14">
        <v>27.450354367900001</v>
      </c>
      <c r="H41" s="12" t="s">
        <v>52</v>
      </c>
      <c r="I41" s="12" t="s">
        <v>34</v>
      </c>
      <c r="J41" s="25" t="s">
        <v>35</v>
      </c>
      <c r="K41" s="25" t="s">
        <v>36</v>
      </c>
      <c r="L41" s="12"/>
      <c r="M41" s="12"/>
      <c r="N41" s="12" t="s">
        <v>34</v>
      </c>
      <c r="O41" s="12" t="s">
        <v>35</v>
      </c>
      <c r="P41" s="12">
        <f>[1]!f_prt_stocktonav(A41,"2017/03/31")</f>
        <v>94.415946960449219</v>
      </c>
      <c r="Q41" s="58" t="str">
        <f>[1]!f_info_fundmanager(A41)</f>
        <v>曲扬</v>
      </c>
      <c r="R41" s="58" t="str">
        <f>[1]!f_info_manager_startdate(A41,1)</f>
        <v>2015-12-08</v>
      </c>
      <c r="S41" s="58">
        <f t="shared" si="0"/>
        <v>1.3123287671232877</v>
      </c>
      <c r="T41" s="17">
        <v>1.0821917808219179</v>
      </c>
    </row>
    <row r="42" spans="1:20" x14ac:dyDescent="0.15">
      <c r="A42" s="11">
        <v>1074</v>
      </c>
      <c r="B42" s="12" t="s">
        <v>301</v>
      </c>
      <c r="C42" s="12" t="s">
        <v>302</v>
      </c>
      <c r="D42" s="12" t="s">
        <v>248</v>
      </c>
      <c r="E42" s="12">
        <v>20150324</v>
      </c>
      <c r="F42" s="13">
        <v>14.3355236352</v>
      </c>
      <c r="G42" s="14">
        <v>14.5094773639</v>
      </c>
      <c r="H42" s="12" t="s">
        <v>33</v>
      </c>
      <c r="I42" s="12" t="s">
        <v>34</v>
      </c>
      <c r="J42" s="12" t="s">
        <v>35</v>
      </c>
      <c r="K42" s="12" t="s">
        <v>223</v>
      </c>
      <c r="L42" s="12"/>
      <c r="M42" s="12"/>
      <c r="N42" s="12" t="s">
        <v>34</v>
      </c>
      <c r="O42" s="12" t="s">
        <v>379</v>
      </c>
      <c r="P42" s="12">
        <f>[1]!f_prt_stocktonav(A42,"2017/03/31")</f>
        <v>94.395301818847656</v>
      </c>
      <c r="Q42" s="58" t="str">
        <f>[1]!f_info_fundmanager(A42)</f>
        <v>盛豪,田汉卿</v>
      </c>
      <c r="R42" s="58" t="str">
        <f>[1]!f_info_manager_startdate(A42,1)</f>
        <v>2015-03-24</v>
      </c>
      <c r="S42" s="58">
        <f t="shared" si="0"/>
        <v>2.021917808219178</v>
      </c>
      <c r="T42" s="17">
        <v>1.7917808219178082</v>
      </c>
    </row>
    <row r="43" spans="1:20" x14ac:dyDescent="0.15">
      <c r="A43" s="11">
        <v>519005</v>
      </c>
      <c r="B43" s="12" t="s">
        <v>1436</v>
      </c>
      <c r="C43" s="12" t="s">
        <v>1437</v>
      </c>
      <c r="D43" s="12" t="s">
        <v>1197</v>
      </c>
      <c r="E43" s="12">
        <v>20050729</v>
      </c>
      <c r="F43" s="13">
        <v>9.6425454743000003</v>
      </c>
      <c r="G43" s="14">
        <v>10.5730080866</v>
      </c>
      <c r="H43" s="12" t="s">
        <v>33</v>
      </c>
      <c r="I43" s="12" t="s">
        <v>34</v>
      </c>
      <c r="J43" s="12" t="s">
        <v>35</v>
      </c>
      <c r="K43" s="12" t="s">
        <v>36</v>
      </c>
      <c r="L43" s="12"/>
      <c r="M43" s="12"/>
      <c r="N43" s="12" t="s">
        <v>34</v>
      </c>
      <c r="O43" s="12" t="s">
        <v>35</v>
      </c>
      <c r="P43" s="12">
        <f>[1]!f_prt_stocktonav(A43,"2017/03/31")</f>
        <v>94.389984130859375</v>
      </c>
      <c r="Q43" s="58" t="str">
        <f>[1]!f_info_fundmanager(A43)</f>
        <v>黄峰,吕越超</v>
      </c>
      <c r="R43" s="58" t="str">
        <f>[1]!f_info_manager_startdate(A43,1)</f>
        <v>2014-12-17</v>
      </c>
      <c r="S43" s="58">
        <f t="shared" si="0"/>
        <v>2.2876712328767121</v>
      </c>
      <c r="T43" s="17">
        <v>2.0575342465753423</v>
      </c>
    </row>
    <row r="44" spans="1:20" x14ac:dyDescent="0.15">
      <c r="A44" s="11">
        <v>210007</v>
      </c>
      <c r="B44" s="12" t="s">
        <v>4247</v>
      </c>
      <c r="C44" s="12" t="s">
        <v>4248</v>
      </c>
      <c r="D44" s="12" t="s">
        <v>604</v>
      </c>
      <c r="E44" s="12">
        <v>20110601</v>
      </c>
      <c r="F44" s="13">
        <v>0.1993593313</v>
      </c>
      <c r="G44" s="14">
        <v>0.20857158179999999</v>
      </c>
      <c r="H44" s="12" t="s">
        <v>741</v>
      </c>
      <c r="I44" s="12" t="s">
        <v>3533</v>
      </c>
      <c r="J44" s="12" t="s">
        <v>3534</v>
      </c>
      <c r="K44" s="12" t="s">
        <v>3658</v>
      </c>
      <c r="L44" s="12"/>
      <c r="M44" s="12"/>
      <c r="N44" s="12" t="s">
        <v>34</v>
      </c>
      <c r="O44" s="12" t="s">
        <v>35</v>
      </c>
      <c r="P44" s="12">
        <f>[1]!f_prt_stocktonav(A44,"2017/03/31")</f>
        <v>94.375503540039063</v>
      </c>
      <c r="Q44" s="58" t="str">
        <f>[1]!f_info_fundmanager(A44)</f>
        <v>王喆,吴德瑄</v>
      </c>
      <c r="R44" s="58" t="str">
        <f>[1]!f_info_manager_startdate(A44,1)</f>
        <v>2015-08-13</v>
      </c>
      <c r="S44" s="58">
        <f t="shared" si="0"/>
        <v>1.6328767123287671</v>
      </c>
      <c r="T44" s="17">
        <v>1.4027397260273973</v>
      </c>
    </row>
    <row r="45" spans="1:20" x14ac:dyDescent="0.15">
      <c r="A45" s="11">
        <v>1974</v>
      </c>
      <c r="B45" s="12" t="s">
        <v>511</v>
      </c>
      <c r="C45" s="12" t="s">
        <v>512</v>
      </c>
      <c r="D45" s="12" t="s">
        <v>493</v>
      </c>
      <c r="E45" s="12">
        <v>20160713</v>
      </c>
      <c r="F45" s="13">
        <v>0.95008808339999995</v>
      </c>
      <c r="G45" s="14">
        <v>1.7201765077</v>
      </c>
      <c r="H45" s="12" t="s">
        <v>33</v>
      </c>
      <c r="I45" s="12" t="s">
        <v>34</v>
      </c>
      <c r="J45" s="12" t="s">
        <v>379</v>
      </c>
      <c r="K45" s="12" t="s">
        <v>223</v>
      </c>
      <c r="L45" s="12"/>
      <c r="M45" s="12"/>
      <c r="N45" s="12" t="s">
        <v>34</v>
      </c>
      <c r="O45" s="12" t="s">
        <v>379</v>
      </c>
      <c r="P45" s="12">
        <f>[1]!f_prt_stocktonav(A45,"2017/03/31")</f>
        <v>94.373825073242188</v>
      </c>
      <c r="Q45" s="58" t="str">
        <f>[1]!f_info_fundmanager(A45)</f>
        <v>黎海威</v>
      </c>
      <c r="R45" s="58" t="str">
        <f>[1]!f_info_manager_startdate(A45,1)</f>
        <v>2016-07-13</v>
      </c>
      <c r="S45" s="58">
        <f t="shared" si="0"/>
        <v>0.71506849315068488</v>
      </c>
      <c r="T45" s="17">
        <v>0.48493150684931507</v>
      </c>
    </row>
    <row r="46" spans="1:20" x14ac:dyDescent="0.15">
      <c r="A46" s="11">
        <v>710001</v>
      </c>
      <c r="B46" s="12" t="s">
        <v>948</v>
      </c>
      <c r="C46" s="12" t="s">
        <v>949</v>
      </c>
      <c r="D46" s="12" t="s">
        <v>950</v>
      </c>
      <c r="E46" s="12">
        <v>20110921</v>
      </c>
      <c r="F46" s="13">
        <v>15.5251224596</v>
      </c>
      <c r="G46" s="14">
        <v>17.122443486400002</v>
      </c>
      <c r="H46" s="12" t="s">
        <v>143</v>
      </c>
      <c r="I46" s="12" t="s">
        <v>34</v>
      </c>
      <c r="J46" s="12" t="s">
        <v>35</v>
      </c>
      <c r="K46" s="12" t="s">
        <v>36</v>
      </c>
      <c r="L46" s="12"/>
      <c r="M46" s="12"/>
      <c r="N46" s="12" t="s">
        <v>34</v>
      </c>
      <c r="O46" s="12" t="s">
        <v>35</v>
      </c>
      <c r="P46" s="12">
        <f>[1]!f_prt_stocktonav(A46,"2017/03/31")</f>
        <v>94.363052368164062</v>
      </c>
      <c r="Q46" s="58" t="str">
        <f>[1]!f_info_fundmanager(A46)</f>
        <v>吴战峰</v>
      </c>
      <c r="R46" s="58" t="str">
        <f>[1]!f_info_manager_startdate(A46,1)</f>
        <v>2016-01-09</v>
      </c>
      <c r="S46" s="58">
        <f t="shared" si="0"/>
        <v>1.2246575342465753</v>
      </c>
      <c r="T46" s="17">
        <v>0.9945205479452055</v>
      </c>
    </row>
    <row r="47" spans="1:20" x14ac:dyDescent="0.15">
      <c r="A47" s="11">
        <v>519113</v>
      </c>
      <c r="B47" s="12" t="s">
        <v>410</v>
      </c>
      <c r="C47" s="12" t="s">
        <v>411</v>
      </c>
      <c r="D47" s="12" t="s">
        <v>147</v>
      </c>
      <c r="E47" s="12">
        <v>20090604</v>
      </c>
      <c r="F47" s="13">
        <v>7.5183835051000001</v>
      </c>
      <c r="G47" s="14">
        <v>9.3429215418999991</v>
      </c>
      <c r="H47" s="12" t="s">
        <v>33</v>
      </c>
      <c r="I47" s="12" t="s">
        <v>34</v>
      </c>
      <c r="J47" s="12" t="s">
        <v>35</v>
      </c>
      <c r="K47" s="12" t="s">
        <v>36</v>
      </c>
      <c r="L47" s="12"/>
      <c r="M47" s="12"/>
      <c r="N47" s="12" t="s">
        <v>34</v>
      </c>
      <c r="O47" s="12" t="s">
        <v>35</v>
      </c>
      <c r="P47" s="12">
        <f>[1]!f_prt_stocktonav(A47,"2017/03/31")</f>
        <v>94.342231750488281</v>
      </c>
      <c r="Q47" s="58" t="str">
        <f>[1]!f_info_fundmanager(A47)</f>
        <v>吴勇</v>
      </c>
      <c r="R47" s="58" t="str">
        <f>[1]!f_info_manager_startdate(A47,1)</f>
        <v>2011-05-05</v>
      </c>
      <c r="S47" s="58">
        <f t="shared" si="0"/>
        <v>5.9095890410958907</v>
      </c>
      <c r="T47" s="17">
        <v>5.6794520547945204</v>
      </c>
    </row>
    <row r="48" spans="1:20" x14ac:dyDescent="0.15">
      <c r="A48" s="11">
        <v>519196</v>
      </c>
      <c r="B48" s="12" t="s">
        <v>847</v>
      </c>
      <c r="C48" s="12" t="s">
        <v>848</v>
      </c>
      <c r="D48" s="12" t="s">
        <v>187</v>
      </c>
      <c r="E48" s="12">
        <v>20160126</v>
      </c>
      <c r="F48" s="13">
        <v>0.55172388189999999</v>
      </c>
      <c r="G48" s="14">
        <v>0.46248188849999999</v>
      </c>
      <c r="H48" s="12" t="s">
        <v>143</v>
      </c>
      <c r="I48" s="12" t="s">
        <v>34</v>
      </c>
      <c r="J48" s="12" t="s">
        <v>35</v>
      </c>
      <c r="K48" s="12" t="s">
        <v>36</v>
      </c>
      <c r="L48" s="12"/>
      <c r="M48" s="12"/>
      <c r="N48" s="12" t="s">
        <v>34</v>
      </c>
      <c r="O48" s="12" t="s">
        <v>35</v>
      </c>
      <c r="P48" s="12">
        <f>[1]!f_prt_stocktonav(A48,"2017/03/31")</f>
        <v>94.338020324707031</v>
      </c>
      <c r="Q48" s="58" t="str">
        <f>[1]!f_info_fundmanager(A48)</f>
        <v>莫海波</v>
      </c>
      <c r="R48" s="58" t="str">
        <f>[1]!f_info_manager_startdate(A48,1)</f>
        <v>2016-01-26</v>
      </c>
      <c r="S48" s="58">
        <f t="shared" si="0"/>
        <v>1.178082191780822</v>
      </c>
      <c r="T48" s="17">
        <v>0.94794520547945205</v>
      </c>
    </row>
    <row r="49" spans="1:20" x14ac:dyDescent="0.15">
      <c r="A49" s="11">
        <v>519089</v>
      </c>
      <c r="B49" s="12" t="s">
        <v>2652</v>
      </c>
      <c r="C49" s="12" t="s">
        <v>2653</v>
      </c>
      <c r="D49" s="12" t="s">
        <v>505</v>
      </c>
      <c r="E49" s="12">
        <v>20080725</v>
      </c>
      <c r="F49" s="13">
        <v>3.8996446063999999</v>
      </c>
      <c r="G49" s="14">
        <v>4.0688356564000001</v>
      </c>
      <c r="H49" s="12" t="s">
        <v>741</v>
      </c>
      <c r="I49" s="12" t="s">
        <v>34</v>
      </c>
      <c r="J49" s="12" t="s">
        <v>35</v>
      </c>
      <c r="K49" s="12" t="s">
        <v>60</v>
      </c>
      <c r="L49" s="12"/>
      <c r="M49" s="12"/>
      <c r="N49" s="12" t="s">
        <v>34</v>
      </c>
      <c r="O49" s="12" t="s">
        <v>35</v>
      </c>
      <c r="P49" s="12">
        <f>[1]!f_prt_stocktonav(A49,"2017/03/31")</f>
        <v>94.337821960449219</v>
      </c>
      <c r="Q49" s="58" t="str">
        <f>[1]!f_info_fundmanager(A49)</f>
        <v>付伟</v>
      </c>
      <c r="R49" s="58" t="str">
        <f>[1]!f_info_manager_startdate(A49,1)</f>
        <v>2015-08-25</v>
      </c>
      <c r="S49" s="58">
        <f t="shared" si="0"/>
        <v>1.6</v>
      </c>
      <c r="T49" s="17">
        <v>1.3698630136986301</v>
      </c>
    </row>
    <row r="50" spans="1:20" x14ac:dyDescent="0.15">
      <c r="A50" s="11">
        <v>1456</v>
      </c>
      <c r="B50" s="12" t="s">
        <v>1067</v>
      </c>
      <c r="C50" s="12" t="s">
        <v>1068</v>
      </c>
      <c r="D50" s="12" t="s">
        <v>248</v>
      </c>
      <c r="E50" s="12">
        <v>20150804</v>
      </c>
      <c r="F50" s="13">
        <v>0.75880026550000002</v>
      </c>
      <c r="G50" s="14">
        <v>0.8544904338</v>
      </c>
      <c r="H50" s="12" t="s">
        <v>52</v>
      </c>
      <c r="I50" s="12" t="s">
        <v>34</v>
      </c>
      <c r="J50" s="12" t="s">
        <v>35</v>
      </c>
      <c r="K50" s="12" t="s">
        <v>60</v>
      </c>
      <c r="L50" s="12"/>
      <c r="M50" s="12"/>
      <c r="N50" s="12" t="s">
        <v>34</v>
      </c>
      <c r="O50" s="12" t="s">
        <v>59</v>
      </c>
      <c r="P50" s="12">
        <f>[1]!f_prt_stocktonav(A50,"2017/03/31")</f>
        <v>94.32965087890625</v>
      </c>
      <c r="Q50" s="58" t="str">
        <f>[1]!f_info_fundmanager(A50)</f>
        <v>李灿</v>
      </c>
      <c r="R50" s="58" t="str">
        <f>[1]!f_info_manager_startdate(A50,1)</f>
        <v>2015-08-04</v>
      </c>
      <c r="S50" s="58">
        <f t="shared" si="0"/>
        <v>1.6575342465753424</v>
      </c>
      <c r="T50" s="17">
        <v>1.4273972602739726</v>
      </c>
    </row>
    <row r="51" spans="1:20" x14ac:dyDescent="0.15">
      <c r="A51" s="11">
        <v>1496</v>
      </c>
      <c r="B51" s="12" t="s">
        <v>77</v>
      </c>
      <c r="C51" s="12" t="s">
        <v>78</v>
      </c>
      <c r="D51" s="12" t="s">
        <v>79</v>
      </c>
      <c r="E51" s="12">
        <v>20150625</v>
      </c>
      <c r="F51" s="13">
        <v>4.0746003760000002</v>
      </c>
      <c r="G51" s="14">
        <v>4.2967012700999998</v>
      </c>
      <c r="H51" s="12" t="s">
        <v>52</v>
      </c>
      <c r="I51" s="12" t="s">
        <v>34</v>
      </c>
      <c r="J51" s="12" t="s">
        <v>35</v>
      </c>
      <c r="K51" s="12" t="s">
        <v>60</v>
      </c>
      <c r="L51" s="12"/>
      <c r="M51" s="12"/>
      <c r="N51" s="12" t="s">
        <v>34</v>
      </c>
      <c r="O51" s="12" t="s">
        <v>35</v>
      </c>
      <c r="P51" s="12">
        <f>[1]!f_prt_stocktonav(A51,"2017/03/31")</f>
        <v>94.328536987304688</v>
      </c>
      <c r="Q51" s="58" t="str">
        <f>[1]!f_info_fundmanager(A51)</f>
        <v>胡文彪</v>
      </c>
      <c r="R51" s="58" t="str">
        <f>[1]!f_info_manager_startdate(A51,1)</f>
        <v>2015-06-25</v>
      </c>
      <c r="S51" s="58">
        <f t="shared" si="0"/>
        <v>1.7671232876712328</v>
      </c>
      <c r="T51" s="17">
        <v>1.536986301369863</v>
      </c>
    </row>
    <row r="52" spans="1:20" x14ac:dyDescent="0.15">
      <c r="A52" s="11">
        <v>3492</v>
      </c>
      <c r="B52" s="44" t="s">
        <v>7357</v>
      </c>
      <c r="C52" s="28" t="s">
        <v>7358</v>
      </c>
      <c r="D52" s="28" t="s">
        <v>51</v>
      </c>
      <c r="E52" s="28">
        <v>20161117</v>
      </c>
      <c r="F52" s="29">
        <v>2.2625246313999998</v>
      </c>
      <c r="G52" s="30" t="s">
        <v>778</v>
      </c>
      <c r="H52" s="31" t="s">
        <v>149</v>
      </c>
      <c r="I52" s="12" t="s">
        <v>3533</v>
      </c>
      <c r="J52" s="25" t="s">
        <v>3534</v>
      </c>
      <c r="K52" s="25" t="s">
        <v>3658</v>
      </c>
      <c r="L52" s="28"/>
      <c r="M52" s="28"/>
      <c r="N52" s="12" t="s">
        <v>34</v>
      </c>
      <c r="O52" s="28" t="s">
        <v>35</v>
      </c>
      <c r="P52" s="12">
        <f>[1]!f_prt_stocktonav(A52,"2017/03/31")</f>
        <v>94.323104858398438</v>
      </c>
      <c r="Q52" s="58" t="str">
        <f>[1]!f_info_fundmanager(A52)</f>
        <v>苏天杉</v>
      </c>
      <c r="R52" s="58" t="str">
        <f>[1]!f_info_manager_startdate(A52,1)</f>
        <v>2016-11-17</v>
      </c>
      <c r="S52" s="58">
        <f t="shared" si="0"/>
        <v>0.36712328767123287</v>
      </c>
      <c r="T52" s="17">
        <v>0.13698630136986301</v>
      </c>
    </row>
    <row r="53" spans="1:20" x14ac:dyDescent="0.15">
      <c r="A53" s="11">
        <v>1679</v>
      </c>
      <c r="B53" s="12" t="s">
        <v>2601</v>
      </c>
      <c r="C53" s="12" t="s">
        <v>2602</v>
      </c>
      <c r="D53" s="12" t="s">
        <v>51</v>
      </c>
      <c r="E53" s="12">
        <v>20150910</v>
      </c>
      <c r="F53" s="13">
        <v>0.1356592542</v>
      </c>
      <c r="G53" s="14">
        <v>15.433219039400001</v>
      </c>
      <c r="H53" s="12" t="s">
        <v>741</v>
      </c>
      <c r="I53" s="12" t="s">
        <v>34</v>
      </c>
      <c r="J53" s="12" t="s">
        <v>35</v>
      </c>
      <c r="K53" s="12" t="s">
        <v>36</v>
      </c>
      <c r="L53" s="12"/>
      <c r="M53" s="12"/>
      <c r="N53" s="12" t="s">
        <v>34</v>
      </c>
      <c r="O53" s="12" t="s">
        <v>35</v>
      </c>
      <c r="P53" s="12">
        <f>[1]!f_prt_stocktonav(A53,"2017/03/31")</f>
        <v>94.314987182617188</v>
      </c>
      <c r="Q53" s="58" t="str">
        <f>[1]!f_info_fundmanager(A53)</f>
        <v>曲扬</v>
      </c>
      <c r="R53" s="58" t="str">
        <f>[1]!f_info_manager_startdate(A53,1)</f>
        <v>2015-09-10</v>
      </c>
      <c r="S53" s="58">
        <f t="shared" si="0"/>
        <v>1.5561643835616439</v>
      </c>
      <c r="T53" s="17">
        <v>1.3260273972602741</v>
      </c>
    </row>
    <row r="54" spans="1:20" x14ac:dyDescent="0.15">
      <c r="A54" s="11">
        <v>1605</v>
      </c>
      <c r="B54" s="12" t="s">
        <v>338</v>
      </c>
      <c r="C54" s="12" t="s">
        <v>339</v>
      </c>
      <c r="D54" s="12" t="s">
        <v>314</v>
      </c>
      <c r="E54" s="12">
        <v>20160120</v>
      </c>
      <c r="F54" s="13">
        <v>0.24897397160000001</v>
      </c>
      <c r="G54" s="14">
        <v>0.51364634300000001</v>
      </c>
      <c r="H54" s="12" t="s">
        <v>33</v>
      </c>
      <c r="I54" s="12" t="s">
        <v>34</v>
      </c>
      <c r="J54" s="12" t="s">
        <v>35</v>
      </c>
      <c r="K54" s="12" t="s">
        <v>36</v>
      </c>
      <c r="L54" s="12"/>
      <c r="M54" s="12"/>
      <c r="N54" s="12" t="s">
        <v>34</v>
      </c>
      <c r="O54" s="12" t="s">
        <v>35</v>
      </c>
      <c r="P54" s="12">
        <f>[1]!f_prt_stocktonav(A54,"2017/03/31")</f>
        <v>94.279861450195313</v>
      </c>
      <c r="Q54" s="58" t="str">
        <f>[1]!f_info_fundmanager(A54)</f>
        <v>卫学海</v>
      </c>
      <c r="R54" s="58" t="str">
        <f>[1]!f_info_manager_startdate(A54,1)</f>
        <v>2016-01-20</v>
      </c>
      <c r="S54" s="58">
        <f t="shared" si="0"/>
        <v>1.1945205479452055</v>
      </c>
      <c r="T54" s="17">
        <v>0.96438356164383565</v>
      </c>
    </row>
    <row r="55" spans="1:20" x14ac:dyDescent="0.15">
      <c r="A55" s="11">
        <v>161005</v>
      </c>
      <c r="B55" s="12" t="s">
        <v>42</v>
      </c>
      <c r="C55" s="12" t="s">
        <v>43</v>
      </c>
      <c r="D55" s="12" t="s">
        <v>44</v>
      </c>
      <c r="E55" s="12">
        <v>20051116</v>
      </c>
      <c r="F55" s="13">
        <v>36.280854793000003</v>
      </c>
      <c r="G55" s="14">
        <v>37.139525434500001</v>
      </c>
      <c r="H55" s="12" t="s">
        <v>33</v>
      </c>
      <c r="I55" s="12" t="s">
        <v>34</v>
      </c>
      <c r="J55" s="12" t="s">
        <v>35</v>
      </c>
      <c r="K55" s="12" t="s">
        <v>36</v>
      </c>
      <c r="L55" s="12"/>
      <c r="M55" s="12"/>
      <c r="N55" s="12" t="s">
        <v>34</v>
      </c>
      <c r="O55" s="12" t="s">
        <v>35</v>
      </c>
      <c r="P55" s="12">
        <f>[1]!f_prt_stocktonav(A55,"2017/03/31")</f>
        <v>94.258323669433594</v>
      </c>
      <c r="Q55" s="58" t="str">
        <f>[1]!f_info_fundmanager(A55)</f>
        <v>朱少醒</v>
      </c>
      <c r="R55" s="58" t="str">
        <f>[1]!f_info_manager_startdate(A55,1)</f>
        <v>2005-11-16</v>
      </c>
      <c r="S55" s="58">
        <f t="shared" si="0"/>
        <v>11.378082191780821</v>
      </c>
      <c r="T55" s="17">
        <v>11.147945205479452</v>
      </c>
    </row>
    <row r="56" spans="1:20" x14ac:dyDescent="0.15">
      <c r="A56" s="11">
        <v>595</v>
      </c>
      <c r="B56" s="12" t="s">
        <v>553</v>
      </c>
      <c r="C56" s="12" t="s">
        <v>554</v>
      </c>
      <c r="D56" s="12" t="s">
        <v>399</v>
      </c>
      <c r="E56" s="12">
        <v>20140404</v>
      </c>
      <c r="F56" s="13">
        <v>13.3822055521</v>
      </c>
      <c r="G56" s="14">
        <v>15.344845144900001</v>
      </c>
      <c r="H56" s="12" t="s">
        <v>52</v>
      </c>
      <c r="I56" s="12" t="s">
        <v>34</v>
      </c>
      <c r="J56" s="12" t="s">
        <v>35</v>
      </c>
      <c r="K56" s="12" t="s">
        <v>36</v>
      </c>
      <c r="L56" s="12"/>
      <c r="M56" s="12"/>
      <c r="N56" s="12" t="s">
        <v>34</v>
      </c>
      <c r="O56" s="12" t="s">
        <v>35</v>
      </c>
      <c r="P56" s="12">
        <f>[1]!f_prt_stocktonav(A56,"2017/03/31")</f>
        <v>94.256782531738281</v>
      </c>
      <c r="Q56" s="58" t="str">
        <f>[1]!f_info_fundmanager(A56)</f>
        <v>归凯</v>
      </c>
      <c r="R56" s="58" t="str">
        <f>[1]!f_info_manager_startdate(A56,1)</f>
        <v>2016-03-10</v>
      </c>
      <c r="S56" s="58">
        <f t="shared" si="0"/>
        <v>1.0575342465753426</v>
      </c>
      <c r="T56" s="17">
        <v>0.82739726027397265</v>
      </c>
    </row>
    <row r="57" spans="1:20" x14ac:dyDescent="0.15">
      <c r="A57" s="11">
        <v>519056</v>
      </c>
      <c r="B57" s="12" t="s">
        <v>1566</v>
      </c>
      <c r="C57" s="12" t="s">
        <v>1567</v>
      </c>
      <c r="D57" s="12" t="s">
        <v>1197</v>
      </c>
      <c r="E57" s="12">
        <v>20131219</v>
      </c>
      <c r="F57" s="13">
        <v>0.2926273036</v>
      </c>
      <c r="G57" s="14">
        <v>0.32135885060000002</v>
      </c>
      <c r="H57" s="12" t="s">
        <v>741</v>
      </c>
      <c r="I57" s="12" t="s">
        <v>34</v>
      </c>
      <c r="J57" s="12" t="s">
        <v>35</v>
      </c>
      <c r="K57" s="12" t="s">
        <v>36</v>
      </c>
      <c r="L57" s="12"/>
      <c r="M57" s="12"/>
      <c r="N57" s="12" t="s">
        <v>34</v>
      </c>
      <c r="O57" s="12" t="s">
        <v>35</v>
      </c>
      <c r="P57" s="12">
        <f>[1]!f_prt_stocktonav(A57,"2017/03/31")</f>
        <v>94.253158569335938</v>
      </c>
      <c r="Q57" s="58" t="str">
        <f>[1]!f_info_fundmanager(A57)</f>
        <v>黄峰</v>
      </c>
      <c r="R57" s="58" t="str">
        <f>[1]!f_info_manager_startdate(A57,1)</f>
        <v>2014-12-17</v>
      </c>
      <c r="S57" s="58">
        <f t="shared" si="0"/>
        <v>2.2876712328767121</v>
      </c>
      <c r="T57" s="17">
        <v>2.0575342465753423</v>
      </c>
    </row>
    <row r="58" spans="1:20" x14ac:dyDescent="0.15">
      <c r="A58" s="11">
        <v>229002</v>
      </c>
      <c r="B58" s="12" t="s">
        <v>868</v>
      </c>
      <c r="C58" s="12" t="s">
        <v>869</v>
      </c>
      <c r="D58" s="12" t="s">
        <v>165</v>
      </c>
      <c r="E58" s="12">
        <v>20120523</v>
      </c>
      <c r="F58" s="13">
        <v>18.7633871783</v>
      </c>
      <c r="G58" s="14">
        <v>5.0243699190999997</v>
      </c>
      <c r="H58" s="12" t="s">
        <v>143</v>
      </c>
      <c r="I58" s="12" t="s">
        <v>34</v>
      </c>
      <c r="J58" s="12" t="s">
        <v>35</v>
      </c>
      <c r="K58" s="12" t="s">
        <v>60</v>
      </c>
      <c r="L58" s="12"/>
      <c r="M58" s="12"/>
      <c r="N58" s="12" t="s">
        <v>34</v>
      </c>
      <c r="O58" s="12" t="s">
        <v>35</v>
      </c>
      <c r="P58" s="12">
        <f>[1]!f_prt_stocktonav(A58,"2017/03/31")</f>
        <v>94.236557006835938</v>
      </c>
      <c r="Q58" s="58" t="str">
        <f>[1]!f_info_fundmanager(A58)</f>
        <v>刘欣</v>
      </c>
      <c r="R58" s="58" t="str">
        <f>[1]!f_info_manager_startdate(A58,1)</f>
        <v>2014-01-03</v>
      </c>
      <c r="S58" s="58">
        <f t="shared" si="0"/>
        <v>3.2410958904109588</v>
      </c>
      <c r="T58" s="17">
        <v>3.010958904109589</v>
      </c>
    </row>
    <row r="59" spans="1:20" x14ac:dyDescent="0.15">
      <c r="A59" s="11">
        <v>549</v>
      </c>
      <c r="B59" s="12" t="s">
        <v>689</v>
      </c>
      <c r="C59" s="12" t="s">
        <v>690</v>
      </c>
      <c r="D59" s="12" t="s">
        <v>323</v>
      </c>
      <c r="E59" s="12">
        <v>20140414</v>
      </c>
      <c r="F59" s="13">
        <v>2.9500984250000002</v>
      </c>
      <c r="G59" s="14">
        <v>3.7648692648000002</v>
      </c>
      <c r="H59" s="12" t="s">
        <v>33</v>
      </c>
      <c r="I59" s="12" t="s">
        <v>34</v>
      </c>
      <c r="J59" s="12" t="s">
        <v>35</v>
      </c>
      <c r="K59" s="12" t="s">
        <v>60</v>
      </c>
      <c r="L59" s="12"/>
      <c r="M59" s="12"/>
      <c r="N59" s="12" t="s">
        <v>34</v>
      </c>
      <c r="O59" s="12" t="s">
        <v>35</v>
      </c>
      <c r="P59" s="12">
        <f>[1]!f_prt_stocktonav(A59,"2017/03/31")</f>
        <v>94.214027404785156</v>
      </c>
      <c r="Q59" s="58" t="str">
        <f>[1]!f_info_fundmanager(A59)</f>
        <v>翁启森</v>
      </c>
      <c r="R59" s="58" t="str">
        <f>[1]!f_info_manager_startdate(A59,1)</f>
        <v>2014-04-15</v>
      </c>
      <c r="S59" s="58">
        <f t="shared" si="0"/>
        <v>2.9616438356164383</v>
      </c>
      <c r="T59" s="17">
        <v>2.7315068493150685</v>
      </c>
    </row>
    <row r="60" spans="1:20" x14ac:dyDescent="0.15">
      <c r="A60" s="11">
        <v>523</v>
      </c>
      <c r="B60" s="12" t="s">
        <v>370</v>
      </c>
      <c r="C60" s="12" t="s">
        <v>371</v>
      </c>
      <c r="D60" s="12" t="s">
        <v>230</v>
      </c>
      <c r="E60" s="12">
        <v>20140225</v>
      </c>
      <c r="F60" s="13">
        <v>9.8651142973999999</v>
      </c>
      <c r="G60" s="14">
        <v>6.1508475402</v>
      </c>
      <c r="H60" s="12" t="s">
        <v>143</v>
      </c>
      <c r="I60" s="12" t="s">
        <v>34</v>
      </c>
      <c r="J60" s="12" t="s">
        <v>372</v>
      </c>
      <c r="K60" s="12" t="s">
        <v>60</v>
      </c>
      <c r="L60" s="12" t="s">
        <v>373</v>
      </c>
      <c r="M60" s="12"/>
      <c r="N60" s="12" t="s">
        <v>34</v>
      </c>
      <c r="O60" s="12" t="s">
        <v>372</v>
      </c>
      <c r="P60" s="12">
        <f>[1]!f_prt_stocktonav(A60,"2017/03/31")</f>
        <v>94.204978942871094</v>
      </c>
      <c r="Q60" s="58" t="str">
        <f>[1]!f_info_fundmanager(A60)</f>
        <v>张佳荣</v>
      </c>
      <c r="R60" s="58" t="str">
        <f>[1]!f_info_manager_startdate(A60,1)</f>
        <v>2015-12-01</v>
      </c>
      <c r="S60" s="58">
        <f t="shared" si="0"/>
        <v>1.3315068493150686</v>
      </c>
      <c r="T60" s="17">
        <v>1.1013698630136985</v>
      </c>
    </row>
    <row r="61" spans="1:20" x14ac:dyDescent="0.15">
      <c r="A61" s="11">
        <v>206007</v>
      </c>
      <c r="B61" s="12" t="s">
        <v>3948</v>
      </c>
      <c r="C61" s="12" t="s">
        <v>3949</v>
      </c>
      <c r="D61" s="12" t="s">
        <v>530</v>
      </c>
      <c r="E61" s="12">
        <v>20101228</v>
      </c>
      <c r="F61" s="13">
        <v>2.0064242324000001</v>
      </c>
      <c r="G61" s="14">
        <v>2.1914983317000001</v>
      </c>
      <c r="H61" s="12" t="s">
        <v>741</v>
      </c>
      <c r="I61" s="12" t="s">
        <v>3533</v>
      </c>
      <c r="J61" s="25" t="s">
        <v>3534</v>
      </c>
      <c r="K61" s="25" t="s">
        <v>3535</v>
      </c>
      <c r="L61" s="12"/>
      <c r="M61" s="12"/>
      <c r="N61" s="12" t="s">
        <v>34</v>
      </c>
      <c r="O61" s="12" t="s">
        <v>35</v>
      </c>
      <c r="P61" s="12">
        <f>[1]!f_prt_stocktonav(A61,"2017/03/31")</f>
        <v>94.199005126953125</v>
      </c>
      <c r="Q61" s="58" t="str">
        <f>[1]!f_info_fundmanager(A61)</f>
        <v>王宗合</v>
      </c>
      <c r="R61" s="58" t="str">
        <f>[1]!f_info_manager_startdate(A61,1)</f>
        <v>2010-12-28</v>
      </c>
      <c r="S61" s="58">
        <f t="shared" si="0"/>
        <v>6.2602739726027394</v>
      </c>
      <c r="T61" s="17">
        <v>6.0301369863013701</v>
      </c>
    </row>
    <row r="62" spans="1:20" x14ac:dyDescent="0.15">
      <c r="A62" s="11">
        <v>172</v>
      </c>
      <c r="B62" s="27" t="s">
        <v>1120</v>
      </c>
      <c r="C62" s="28" t="s">
        <v>1121</v>
      </c>
      <c r="D62" s="28" t="s">
        <v>248</v>
      </c>
      <c r="E62" s="28">
        <v>20130802</v>
      </c>
      <c r="F62" s="29">
        <v>32.314425321800002</v>
      </c>
      <c r="G62" s="30" t="s">
        <v>148</v>
      </c>
      <c r="H62" s="31" t="s">
        <v>149</v>
      </c>
      <c r="I62" s="25" t="s">
        <v>34</v>
      </c>
      <c r="J62" s="25" t="s">
        <v>379</v>
      </c>
      <c r="K62" s="25" t="s">
        <v>223</v>
      </c>
      <c r="L62" s="28"/>
      <c r="M62" s="28"/>
      <c r="N62" s="12" t="s">
        <v>34</v>
      </c>
      <c r="O62" s="28" t="s">
        <v>379</v>
      </c>
      <c r="P62" s="12">
        <f>[1]!f_prt_stocktonav(A62,"2017/03/31")</f>
        <v>94.185295104980469</v>
      </c>
      <c r="Q62" s="58" t="str">
        <f>[1]!f_info_fundmanager(A62)</f>
        <v>田汉卿</v>
      </c>
      <c r="R62" s="58" t="str">
        <f>[1]!f_info_manager_startdate(A62,1)</f>
        <v>2013-08-02</v>
      </c>
      <c r="S62" s="58">
        <f t="shared" si="0"/>
        <v>3.6630136986301371</v>
      </c>
      <c r="T62" s="17">
        <v>3.4328767123287673</v>
      </c>
    </row>
    <row r="63" spans="1:20" x14ac:dyDescent="0.15">
      <c r="A63" s="11">
        <v>1028</v>
      </c>
      <c r="B63" s="12" t="s">
        <v>321</v>
      </c>
      <c r="C63" s="12" t="s">
        <v>322</v>
      </c>
      <c r="D63" s="12" t="s">
        <v>323</v>
      </c>
      <c r="E63" s="12">
        <v>20150317</v>
      </c>
      <c r="F63" s="13">
        <v>15.4990905243</v>
      </c>
      <c r="G63" s="14">
        <v>16.963292014</v>
      </c>
      <c r="H63" s="12" t="s">
        <v>52</v>
      </c>
      <c r="I63" s="12" t="s">
        <v>34</v>
      </c>
      <c r="J63" s="12" t="s">
        <v>59</v>
      </c>
      <c r="K63" s="12" t="s">
        <v>60</v>
      </c>
      <c r="L63" s="12" t="s">
        <v>324</v>
      </c>
      <c r="M63" s="12"/>
      <c r="N63" s="12" t="s">
        <v>34</v>
      </c>
      <c r="O63" s="12" t="s">
        <v>59</v>
      </c>
      <c r="P63" s="12">
        <f>[1]!f_prt_stocktonav(A63,"2017/03/31")</f>
        <v>94.173393249511719</v>
      </c>
      <c r="Q63" s="58" t="str">
        <f>[1]!f_info_fundmanager(A63)</f>
        <v>翁启森</v>
      </c>
      <c r="R63" s="58" t="str">
        <f>[1]!f_info_manager_startdate(A63,1)</f>
        <v>2015-03-17</v>
      </c>
      <c r="S63" s="58">
        <f t="shared" si="0"/>
        <v>2.0410958904109591</v>
      </c>
      <c r="T63" s="17">
        <v>1.810958904109589</v>
      </c>
    </row>
    <row r="64" spans="1:20" x14ac:dyDescent="0.15">
      <c r="A64" s="11">
        <v>540008</v>
      </c>
      <c r="B64" s="12" t="s">
        <v>190</v>
      </c>
      <c r="C64" s="12" t="s">
        <v>191</v>
      </c>
      <c r="D64" s="12" t="s">
        <v>132</v>
      </c>
      <c r="E64" s="12">
        <v>20100608</v>
      </c>
      <c r="F64" s="13">
        <v>4.6628979814999996</v>
      </c>
      <c r="G64" s="14">
        <v>5.911788789</v>
      </c>
      <c r="H64" s="12" t="s">
        <v>52</v>
      </c>
      <c r="I64" s="12" t="s">
        <v>34</v>
      </c>
      <c r="J64" s="12" t="s">
        <v>35</v>
      </c>
      <c r="K64" s="12" t="s">
        <v>60</v>
      </c>
      <c r="L64" s="12"/>
      <c r="M64" s="12"/>
      <c r="N64" s="12" t="s">
        <v>34</v>
      </c>
      <c r="O64" s="12" t="s">
        <v>35</v>
      </c>
      <c r="P64" s="12">
        <f>[1]!f_prt_stocktonav(A64,"2017/03/31")</f>
        <v>94.165435791015625</v>
      </c>
      <c r="Q64" s="58" t="str">
        <f>[1]!f_info_fundmanager(A64)</f>
        <v>方超</v>
      </c>
      <c r="R64" s="58" t="str">
        <f>[1]!f_info_manager_startdate(A64,1)</f>
        <v>2015-09-19</v>
      </c>
      <c r="S64" s="58">
        <f t="shared" si="0"/>
        <v>1.5315068493150685</v>
      </c>
      <c r="T64" s="17">
        <v>1.3013698630136987</v>
      </c>
    </row>
    <row r="65" spans="1:20" x14ac:dyDescent="0.15">
      <c r="A65" s="11">
        <v>1162</v>
      </c>
      <c r="B65" s="12" t="s">
        <v>813</v>
      </c>
      <c r="C65" s="12" t="s">
        <v>814</v>
      </c>
      <c r="D65" s="12" t="s">
        <v>51</v>
      </c>
      <c r="E65" s="12">
        <v>20150428</v>
      </c>
      <c r="F65" s="13">
        <v>0.97188422519999995</v>
      </c>
      <c r="G65" s="14">
        <v>0.59281174140000004</v>
      </c>
      <c r="H65" s="12" t="s">
        <v>33</v>
      </c>
      <c r="I65" s="12" t="s">
        <v>34</v>
      </c>
      <c r="J65" s="12" t="s">
        <v>35</v>
      </c>
      <c r="K65" s="12" t="s">
        <v>36</v>
      </c>
      <c r="L65" s="12"/>
      <c r="M65" s="12"/>
      <c r="N65" s="12" t="s">
        <v>34</v>
      </c>
      <c r="O65" s="12" t="s">
        <v>35</v>
      </c>
      <c r="P65" s="12">
        <f>[1]!f_prt_stocktonav(A65,"2017/03/31")</f>
        <v>94.126319885253906</v>
      </c>
      <c r="Q65" s="58" t="str">
        <f>[1]!f_info_fundmanager(A65)</f>
        <v>曲扬</v>
      </c>
      <c r="R65" s="58" t="str">
        <f>[1]!f_info_manager_startdate(A65,1)</f>
        <v>2015-04-28</v>
      </c>
      <c r="S65" s="58">
        <f t="shared" si="0"/>
        <v>1.9260273972602739</v>
      </c>
      <c r="T65" s="17">
        <v>1.6958904109589041</v>
      </c>
    </row>
    <row r="66" spans="1:20" x14ac:dyDescent="0.15">
      <c r="A66" s="11">
        <v>1917</v>
      </c>
      <c r="B66" s="12" t="s">
        <v>376</v>
      </c>
      <c r="C66" s="12" t="s">
        <v>377</v>
      </c>
      <c r="D66" s="12" t="s">
        <v>378</v>
      </c>
      <c r="E66" s="12">
        <v>20160315</v>
      </c>
      <c r="F66" s="13">
        <v>2.9169529477</v>
      </c>
      <c r="G66" s="14">
        <v>2.5243991973000002</v>
      </c>
      <c r="H66" s="12" t="s">
        <v>52</v>
      </c>
      <c r="I66" s="12" t="s">
        <v>34</v>
      </c>
      <c r="J66" s="12" t="s">
        <v>379</v>
      </c>
      <c r="K66" s="12" t="s">
        <v>60</v>
      </c>
      <c r="L66" s="12"/>
      <c r="M66" s="12"/>
      <c r="N66" s="12" t="s">
        <v>34</v>
      </c>
      <c r="O66" s="12" t="s">
        <v>379</v>
      </c>
      <c r="P66" s="12">
        <f>[1]!f_prt_stocktonav(A66,"2017/03/31")</f>
        <v>94.119468688964844</v>
      </c>
      <c r="Q66" s="58" t="str">
        <f>[1]!f_info_fundmanager(A66)</f>
        <v>王平</v>
      </c>
      <c r="R66" s="58" t="str">
        <f>[1]!f_info_manager_startdate(A66,1)</f>
        <v>2016-03-15</v>
      </c>
      <c r="S66" s="58">
        <f t="shared" si="0"/>
        <v>1.0438356164383562</v>
      </c>
      <c r="T66" s="17">
        <v>0.81369863013698629</v>
      </c>
    </row>
    <row r="67" spans="1:20" x14ac:dyDescent="0.15">
      <c r="A67" s="11">
        <v>1227</v>
      </c>
      <c r="B67" s="12" t="s">
        <v>1515</v>
      </c>
      <c r="C67" s="12" t="s">
        <v>1516</v>
      </c>
      <c r="D67" s="12" t="s">
        <v>707</v>
      </c>
      <c r="E67" s="12">
        <v>20150514</v>
      </c>
      <c r="F67" s="13">
        <v>58.641798742100001</v>
      </c>
      <c r="G67" s="14">
        <v>68.249337346800004</v>
      </c>
      <c r="H67" s="12" t="s">
        <v>33</v>
      </c>
      <c r="I67" s="12" t="s">
        <v>34</v>
      </c>
      <c r="J67" s="12" t="s">
        <v>35</v>
      </c>
      <c r="K67" s="12" t="s">
        <v>60</v>
      </c>
      <c r="L67" s="12"/>
      <c r="M67" s="12"/>
      <c r="N67" s="12" t="s">
        <v>34</v>
      </c>
      <c r="O67" s="12" t="s">
        <v>372</v>
      </c>
      <c r="P67" s="12">
        <f>[1]!f_prt_stocktonav(A67,"2017/03/31")</f>
        <v>94.112052917480469</v>
      </c>
      <c r="Q67" s="58" t="str">
        <f>[1]!f_info_fundmanager(A67)</f>
        <v>任泽松,周楠</v>
      </c>
      <c r="R67" s="58" t="str">
        <f>[1]!f_info_manager_startdate(A67,1)</f>
        <v>2015-05-14</v>
      </c>
      <c r="S67" s="58">
        <f t="shared" ref="S67:S130" si="1">($U$1-R67)/365</f>
        <v>1.8821917808219177</v>
      </c>
      <c r="T67" s="17">
        <v>1.6520547945205479</v>
      </c>
    </row>
    <row r="68" spans="1:20" x14ac:dyDescent="0.15">
      <c r="A68" s="11">
        <v>531</v>
      </c>
      <c r="B68" s="12" t="s">
        <v>4317</v>
      </c>
      <c r="C68" s="12" t="s">
        <v>4318</v>
      </c>
      <c r="D68" s="12" t="s">
        <v>272</v>
      </c>
      <c r="E68" s="12">
        <v>20140319</v>
      </c>
      <c r="F68" s="13">
        <v>0.35451488460000002</v>
      </c>
      <c r="G68" s="14">
        <v>0.45552733849999999</v>
      </c>
      <c r="H68" s="12" t="s">
        <v>741</v>
      </c>
      <c r="I68" s="12" t="s">
        <v>3533</v>
      </c>
      <c r="J68" s="12" t="s">
        <v>3534</v>
      </c>
      <c r="K68" s="12" t="s">
        <v>3591</v>
      </c>
      <c r="L68" s="12"/>
      <c r="M68" s="12"/>
      <c r="N68" s="12" t="s">
        <v>34</v>
      </c>
      <c r="O68" s="12" t="s">
        <v>379</v>
      </c>
      <c r="P68" s="12">
        <f>[1]!f_prt_stocktonav(A68,"2017/03/31")</f>
        <v>94.096824645996094</v>
      </c>
      <c r="Q68" s="58" t="str">
        <f>[1]!f_info_fundmanager(A68)</f>
        <v>王立立,张能进</v>
      </c>
      <c r="R68" s="58" t="str">
        <f>[1]!f_info_manager_startdate(A68,1)</f>
        <v>2014-06-14</v>
      </c>
      <c r="S68" s="58">
        <f t="shared" si="1"/>
        <v>2.7972602739726029</v>
      </c>
      <c r="T68" s="17">
        <v>2.5671232876712327</v>
      </c>
    </row>
    <row r="69" spans="1:20" x14ac:dyDescent="0.15">
      <c r="A69" s="11">
        <v>519035</v>
      </c>
      <c r="B69" s="12" t="s">
        <v>353</v>
      </c>
      <c r="C69" s="12" t="s">
        <v>354</v>
      </c>
      <c r="D69" s="12" t="s">
        <v>44</v>
      </c>
      <c r="E69" s="12">
        <v>20070427</v>
      </c>
      <c r="F69" s="13">
        <v>18.788633617199999</v>
      </c>
      <c r="G69" s="14">
        <v>20.949929080699999</v>
      </c>
      <c r="H69" s="12" t="s">
        <v>33</v>
      </c>
      <c r="I69" s="12" t="s">
        <v>34</v>
      </c>
      <c r="J69" s="12" t="s">
        <v>59</v>
      </c>
      <c r="K69" s="12" t="s">
        <v>36</v>
      </c>
      <c r="L69" s="12" t="s">
        <v>355</v>
      </c>
      <c r="M69" s="12"/>
      <c r="N69" s="12" t="s">
        <v>34</v>
      </c>
      <c r="O69" s="12" t="s">
        <v>59</v>
      </c>
      <c r="P69" s="12">
        <f>[1]!f_prt_stocktonav(A69,"2017/03/31")</f>
        <v>94.087104797363281</v>
      </c>
      <c r="Q69" s="58" t="str">
        <f>[1]!f_info_fundmanager(A69)</f>
        <v>毕天宇</v>
      </c>
      <c r="R69" s="58" t="str">
        <f>[1]!f_info_manager_startdate(A69,1)</f>
        <v>2007-04-27</v>
      </c>
      <c r="S69" s="58">
        <f t="shared" si="1"/>
        <v>9.9342465753424651</v>
      </c>
      <c r="T69" s="17">
        <v>9.7041095890410958</v>
      </c>
    </row>
    <row r="70" spans="1:20" x14ac:dyDescent="0.15">
      <c r="A70" s="11">
        <v>340007</v>
      </c>
      <c r="B70" s="12" t="s">
        <v>432</v>
      </c>
      <c r="C70" s="12" t="s">
        <v>433</v>
      </c>
      <c r="D70" s="12" t="s">
        <v>434</v>
      </c>
      <c r="E70" s="12">
        <v>20080430</v>
      </c>
      <c r="F70" s="13">
        <v>57.342276261800002</v>
      </c>
      <c r="G70" s="14">
        <v>66.974021056400005</v>
      </c>
      <c r="H70" s="12" t="s">
        <v>33</v>
      </c>
      <c r="I70" s="12" t="s">
        <v>34</v>
      </c>
      <c r="J70" s="12" t="s">
        <v>35</v>
      </c>
      <c r="K70" s="12" t="s">
        <v>36</v>
      </c>
      <c r="L70" s="12"/>
      <c r="M70" s="12"/>
      <c r="N70" s="12" t="s">
        <v>34</v>
      </c>
      <c r="O70" s="12" t="s">
        <v>35</v>
      </c>
      <c r="P70" s="12">
        <f>[1]!f_prt_stocktonav(A70,"2017/03/31")</f>
        <v>94.075302124023437</v>
      </c>
      <c r="Q70" s="58" t="str">
        <f>[1]!f_info_fundmanager(A70)</f>
        <v>傅鹏博</v>
      </c>
      <c r="R70" s="58" t="str">
        <f>[1]!f_info_manager_startdate(A70,1)</f>
        <v>2009-01-16</v>
      </c>
      <c r="S70" s="58">
        <f t="shared" si="1"/>
        <v>8.2082191780821923</v>
      </c>
      <c r="T70" s="17">
        <v>7.978082191780822</v>
      </c>
    </row>
    <row r="71" spans="1:20" x14ac:dyDescent="0.15">
      <c r="A71" s="11">
        <v>519674</v>
      </c>
      <c r="B71" s="12" t="s">
        <v>930</v>
      </c>
      <c r="C71" s="12" t="s">
        <v>931</v>
      </c>
      <c r="D71" s="12" t="s">
        <v>200</v>
      </c>
      <c r="E71" s="12">
        <v>20101229</v>
      </c>
      <c r="F71" s="13">
        <v>2.2879604163999998</v>
      </c>
      <c r="G71" s="14">
        <v>3.3766045769000002</v>
      </c>
      <c r="H71" s="12" t="s">
        <v>52</v>
      </c>
      <c r="I71" s="12" t="s">
        <v>34</v>
      </c>
      <c r="J71" s="12" t="s">
        <v>35</v>
      </c>
      <c r="K71" s="12" t="s">
        <v>60</v>
      </c>
      <c r="L71" s="12"/>
      <c r="M71" s="12"/>
      <c r="N71" s="12" t="s">
        <v>34</v>
      </c>
      <c r="O71" s="12" t="s">
        <v>35</v>
      </c>
      <c r="P71" s="12">
        <f>[1]!f_prt_stocktonav(A71,"2017/03/31")</f>
        <v>94.046035766601562</v>
      </c>
      <c r="Q71" s="58" t="str">
        <f>[1]!f_info_fundmanager(A71)</f>
        <v>袁曦</v>
      </c>
      <c r="R71" s="58" t="str">
        <f>[1]!f_info_manager_startdate(A71,1)</f>
        <v>2016-02-02</v>
      </c>
      <c r="S71" s="58">
        <f t="shared" si="1"/>
        <v>1.1589041095890411</v>
      </c>
      <c r="T71" s="17">
        <v>0.92876712328767119</v>
      </c>
    </row>
    <row r="72" spans="1:20" x14ac:dyDescent="0.15">
      <c r="A72" s="11">
        <v>519195</v>
      </c>
      <c r="B72" s="12" t="s">
        <v>860</v>
      </c>
      <c r="C72" s="12" t="s">
        <v>861</v>
      </c>
      <c r="D72" s="12" t="s">
        <v>187</v>
      </c>
      <c r="E72" s="12">
        <v>20150806</v>
      </c>
      <c r="F72" s="13">
        <v>1.0246432379999999</v>
      </c>
      <c r="G72" s="14">
        <v>0.93516804499999995</v>
      </c>
      <c r="H72" s="12" t="s">
        <v>143</v>
      </c>
      <c r="I72" s="12" t="s">
        <v>34</v>
      </c>
      <c r="J72" s="25" t="s">
        <v>35</v>
      </c>
      <c r="K72" s="25" t="s">
        <v>36</v>
      </c>
      <c r="L72" s="12"/>
      <c r="M72" s="12"/>
      <c r="N72" s="12" t="s">
        <v>34</v>
      </c>
      <c r="O72" s="12" t="s">
        <v>35</v>
      </c>
      <c r="P72" s="12">
        <f>[1]!f_prt_stocktonav(A72,"2017/03/31")</f>
        <v>94.041610717773438</v>
      </c>
      <c r="Q72" s="58" t="str">
        <f>[1]!f_info_fundmanager(A72)</f>
        <v>莫海波</v>
      </c>
      <c r="R72" s="58" t="str">
        <f>[1]!f_info_manager_startdate(A72,1)</f>
        <v>2015-08-06</v>
      </c>
      <c r="S72" s="58">
        <f t="shared" si="1"/>
        <v>1.6520547945205479</v>
      </c>
      <c r="T72" s="17">
        <v>1.4219178082191781</v>
      </c>
    </row>
    <row r="73" spans="1:20" x14ac:dyDescent="0.15">
      <c r="A73" s="11">
        <v>828</v>
      </c>
      <c r="B73" s="12" t="s">
        <v>1569</v>
      </c>
      <c r="C73" s="12" t="s">
        <v>1570</v>
      </c>
      <c r="D73" s="12" t="s">
        <v>165</v>
      </c>
      <c r="E73" s="12">
        <v>20141118</v>
      </c>
      <c r="F73" s="13">
        <v>1.0566268637</v>
      </c>
      <c r="G73" s="14">
        <v>1.1613550302</v>
      </c>
      <c r="H73" s="12" t="s">
        <v>33</v>
      </c>
      <c r="I73" s="12" t="s">
        <v>34</v>
      </c>
      <c r="J73" s="12" t="s">
        <v>35</v>
      </c>
      <c r="K73" s="12" t="s">
        <v>60</v>
      </c>
      <c r="L73" s="12"/>
      <c r="M73" s="12"/>
      <c r="N73" s="12" t="s">
        <v>34</v>
      </c>
      <c r="O73" s="12" t="s">
        <v>35</v>
      </c>
      <c r="P73" s="12">
        <f>[1]!f_prt_stocktonav(A73,"2017/03/31")</f>
        <v>94.034423828125</v>
      </c>
      <c r="Q73" s="58" t="str">
        <f>[1]!f_info_fundmanager(A73)</f>
        <v>张勋</v>
      </c>
      <c r="R73" s="58" t="str">
        <f>[1]!f_info_manager_startdate(A73,1)</f>
        <v>2015-12-23</v>
      </c>
      <c r="S73" s="58">
        <f t="shared" si="1"/>
        <v>1.2712328767123289</v>
      </c>
      <c r="T73" s="17">
        <v>1.0410958904109588</v>
      </c>
    </row>
    <row r="74" spans="1:20" x14ac:dyDescent="0.15">
      <c r="A74" s="11">
        <v>2612</v>
      </c>
      <c r="B74" s="12" t="s">
        <v>2825</v>
      </c>
      <c r="C74" s="12" t="s">
        <v>2826</v>
      </c>
      <c r="D74" s="12" t="s">
        <v>72</v>
      </c>
      <c r="E74" s="12">
        <v>20160920</v>
      </c>
      <c r="F74" s="13">
        <v>1.1018644119000001</v>
      </c>
      <c r="G74" s="14">
        <v>2.7277750987</v>
      </c>
      <c r="H74" s="12" t="s">
        <v>33</v>
      </c>
      <c r="I74" s="12" t="s">
        <v>34</v>
      </c>
      <c r="J74" s="12" t="s">
        <v>35</v>
      </c>
      <c r="K74" s="12" t="s">
        <v>36</v>
      </c>
      <c r="L74" s="12"/>
      <c r="M74" s="12"/>
      <c r="N74" s="12" t="s">
        <v>34</v>
      </c>
      <c r="O74" s="12" t="s">
        <v>35</v>
      </c>
      <c r="P74" s="12">
        <f>[1]!f_prt_stocktonav(A74,"2017/03/31")</f>
        <v>94.030296325683594</v>
      </c>
      <c r="Q74" s="58" t="str">
        <f>[1]!f_info_fundmanager(A74)</f>
        <v>商小虎,何天翔</v>
      </c>
      <c r="R74" s="58" t="str">
        <f>[1]!f_info_manager_startdate(A74,1)</f>
        <v>2016-09-20</v>
      </c>
      <c r="S74" s="58">
        <f t="shared" si="1"/>
        <v>0.52602739726027392</v>
      </c>
      <c r="T74" s="17">
        <v>0.29589041095890412</v>
      </c>
    </row>
    <row r="75" spans="1:20" x14ac:dyDescent="0.15">
      <c r="A75" s="11">
        <v>519120</v>
      </c>
      <c r="B75" s="12" t="s">
        <v>424</v>
      </c>
      <c r="C75" s="12" t="s">
        <v>425</v>
      </c>
      <c r="D75" s="12" t="s">
        <v>147</v>
      </c>
      <c r="E75" s="12">
        <v>20130325</v>
      </c>
      <c r="F75" s="13">
        <v>10.7747513584</v>
      </c>
      <c r="G75" s="14">
        <v>12.434439336100001</v>
      </c>
      <c r="H75" s="12" t="s">
        <v>33</v>
      </c>
      <c r="I75" s="12" t="s">
        <v>34</v>
      </c>
      <c r="J75" s="12" t="s">
        <v>35</v>
      </c>
      <c r="K75" s="12" t="s">
        <v>60</v>
      </c>
      <c r="L75" s="12"/>
      <c r="M75" s="12"/>
      <c r="N75" s="12" t="s">
        <v>34</v>
      </c>
      <c r="O75" s="12" t="s">
        <v>59</v>
      </c>
      <c r="P75" s="12">
        <f>[1]!f_prt_stocktonav(A75,"2017/03/31")</f>
        <v>94.024665832519531</v>
      </c>
      <c r="Q75" s="58" t="str">
        <f>[1]!f_info_fundmanager(A75)</f>
        <v>吴勇</v>
      </c>
      <c r="R75" s="58" t="str">
        <f>[1]!f_info_manager_startdate(A75,1)</f>
        <v>2013-03-25</v>
      </c>
      <c r="S75" s="58">
        <f t="shared" si="1"/>
        <v>4.0191780821917806</v>
      </c>
      <c r="T75" s="17">
        <v>3.7890410958904108</v>
      </c>
    </row>
    <row r="76" spans="1:20" x14ac:dyDescent="0.15">
      <c r="A76" s="11">
        <v>162208</v>
      </c>
      <c r="B76" s="12" t="s">
        <v>4197</v>
      </c>
      <c r="C76" s="12" t="s">
        <v>4198</v>
      </c>
      <c r="D76" s="12" t="s">
        <v>165</v>
      </c>
      <c r="E76" s="12">
        <v>20061201</v>
      </c>
      <c r="F76" s="13">
        <v>5.5402638286999997</v>
      </c>
      <c r="G76" s="14">
        <v>4.6540583649</v>
      </c>
      <c r="H76" s="12" t="s">
        <v>741</v>
      </c>
      <c r="I76" s="12" t="s">
        <v>3533</v>
      </c>
      <c r="J76" s="25" t="s">
        <v>3534</v>
      </c>
      <c r="K76" s="25" t="s">
        <v>3535</v>
      </c>
      <c r="L76" s="12"/>
      <c r="M76" s="12"/>
      <c r="N76" s="12" t="s">
        <v>34</v>
      </c>
      <c r="O76" s="12" t="s">
        <v>35</v>
      </c>
      <c r="P76" s="12">
        <f>[1]!f_prt_stocktonav(A76,"2017/03/31")</f>
        <v>93.980247497558594</v>
      </c>
      <c r="Q76" s="58" t="str">
        <f>[1]!f_info_fundmanager(A76)</f>
        <v>张勋</v>
      </c>
      <c r="R76" s="58" t="str">
        <f>[1]!f_info_manager_startdate(A76,1)</f>
        <v>2014-11-21</v>
      </c>
      <c r="S76" s="58">
        <f t="shared" si="1"/>
        <v>2.3589041095890413</v>
      </c>
      <c r="T76" s="17">
        <v>2.128767123287671</v>
      </c>
    </row>
    <row r="77" spans="1:20" x14ac:dyDescent="0.15">
      <c r="A77" s="11">
        <v>180012</v>
      </c>
      <c r="B77" s="12" t="s">
        <v>2067</v>
      </c>
      <c r="C77" s="12" t="s">
        <v>2068</v>
      </c>
      <c r="D77" s="12" t="s">
        <v>345</v>
      </c>
      <c r="E77" s="12">
        <v>20061116</v>
      </c>
      <c r="F77" s="13">
        <v>32.816804014600002</v>
      </c>
      <c r="G77" s="14">
        <v>31.7887132599</v>
      </c>
      <c r="H77" s="12" t="s">
        <v>741</v>
      </c>
      <c r="I77" s="12" t="s">
        <v>34</v>
      </c>
      <c r="J77" s="12" t="s">
        <v>59</v>
      </c>
      <c r="K77" s="12" t="s">
        <v>36</v>
      </c>
      <c r="L77" s="12" t="s">
        <v>2069</v>
      </c>
      <c r="M77" s="12"/>
      <c r="N77" s="12" t="s">
        <v>34</v>
      </c>
      <c r="O77" s="12" t="s">
        <v>59</v>
      </c>
      <c r="P77" s="12">
        <f>[1]!f_prt_stocktonav(A77,"2017/03/31")</f>
        <v>93.977043151855469</v>
      </c>
      <c r="Q77" s="58" t="str">
        <f>[1]!f_info_fundmanager(A77)</f>
        <v>周可彦</v>
      </c>
      <c r="R77" s="58" t="str">
        <f>[1]!f_info_manager_startdate(A77,1)</f>
        <v>2013-10-22</v>
      </c>
      <c r="S77" s="58">
        <f t="shared" si="1"/>
        <v>3.441095890410959</v>
      </c>
      <c r="T77" s="17">
        <v>3.2109589041095892</v>
      </c>
    </row>
    <row r="78" spans="1:20" x14ac:dyDescent="0.15">
      <c r="A78" s="11">
        <v>1830</v>
      </c>
      <c r="B78" s="12" t="s">
        <v>1712</v>
      </c>
      <c r="C78" s="12" t="s">
        <v>1713</v>
      </c>
      <c r="D78" s="12" t="s">
        <v>72</v>
      </c>
      <c r="E78" s="12">
        <v>20150930</v>
      </c>
      <c r="F78" s="13">
        <v>0.95537295180000004</v>
      </c>
      <c r="G78" s="14">
        <v>1.0657175840999999</v>
      </c>
      <c r="H78" s="12" t="s">
        <v>33</v>
      </c>
      <c r="I78" s="12" t="s">
        <v>34</v>
      </c>
      <c r="J78" s="12" t="s">
        <v>35</v>
      </c>
      <c r="K78" s="12" t="s">
        <v>60</v>
      </c>
      <c r="L78" s="12"/>
      <c r="M78" s="12"/>
      <c r="N78" s="12" t="s">
        <v>34</v>
      </c>
      <c r="O78" s="12" t="s">
        <v>35</v>
      </c>
      <c r="P78" s="12">
        <f>[1]!f_prt_stocktonav(A78,"2017/03/31")</f>
        <v>93.955398559570313</v>
      </c>
      <c r="Q78" s="58" t="str">
        <f>[1]!f_info_fundmanager(A78)</f>
        <v>商小虎</v>
      </c>
      <c r="R78" s="58" t="str">
        <f>[1]!f_info_manager_startdate(A78,1)</f>
        <v>2015-09-30</v>
      </c>
      <c r="S78" s="58">
        <f t="shared" si="1"/>
        <v>1.5013698630136987</v>
      </c>
      <c r="T78" s="17">
        <v>1.2712328767123289</v>
      </c>
    </row>
    <row r="79" spans="1:20" x14ac:dyDescent="0.15">
      <c r="A79" s="11">
        <v>40007</v>
      </c>
      <c r="B79" s="12" t="s">
        <v>786</v>
      </c>
      <c r="C79" s="12" t="s">
        <v>787</v>
      </c>
      <c r="D79" s="12" t="s">
        <v>323</v>
      </c>
      <c r="E79" s="12">
        <v>20070410</v>
      </c>
      <c r="F79" s="13">
        <v>22.978083774400002</v>
      </c>
      <c r="G79" s="14">
        <v>24.3068967518</v>
      </c>
      <c r="H79" s="12" t="s">
        <v>242</v>
      </c>
      <c r="I79" s="12" t="s">
        <v>34</v>
      </c>
      <c r="J79" s="12" t="s">
        <v>35</v>
      </c>
      <c r="K79" s="12" t="s">
        <v>36</v>
      </c>
      <c r="L79" s="12"/>
      <c r="M79" s="12"/>
      <c r="N79" s="12" t="s">
        <v>34</v>
      </c>
      <c r="O79" s="12" t="s">
        <v>35</v>
      </c>
      <c r="P79" s="12">
        <f>[1]!f_prt_stocktonav(A79,"2017/03/31")</f>
        <v>93.939208984375</v>
      </c>
      <c r="Q79" s="58" t="str">
        <f>[1]!f_info_fundmanager(A79)</f>
        <v>吴丰树</v>
      </c>
      <c r="R79" s="58" t="str">
        <f>[1]!f_info_manager_startdate(A79,1)</f>
        <v>2013-02-22</v>
      </c>
      <c r="S79" s="58">
        <f t="shared" si="1"/>
        <v>4.1041095890410961</v>
      </c>
      <c r="T79" s="17">
        <v>3.8739726027397259</v>
      </c>
    </row>
    <row r="80" spans="1:20" x14ac:dyDescent="0.15">
      <c r="A80" s="11">
        <v>1102</v>
      </c>
      <c r="B80" s="12" t="s">
        <v>359</v>
      </c>
      <c r="C80" s="12" t="s">
        <v>360</v>
      </c>
      <c r="D80" s="12" t="s">
        <v>51</v>
      </c>
      <c r="E80" s="12">
        <v>20150508</v>
      </c>
      <c r="F80" s="13">
        <v>9.7042682390999992</v>
      </c>
      <c r="G80" s="14">
        <v>11.3434536146</v>
      </c>
      <c r="H80" s="12" t="s">
        <v>52</v>
      </c>
      <c r="I80" s="12" t="s">
        <v>34</v>
      </c>
      <c r="J80" s="25" t="s">
        <v>35</v>
      </c>
      <c r="K80" s="25" t="s">
        <v>138</v>
      </c>
      <c r="L80" s="12"/>
      <c r="M80" s="12"/>
      <c r="N80" s="12" t="s">
        <v>34</v>
      </c>
      <c r="O80" s="12" t="s">
        <v>35</v>
      </c>
      <c r="P80" s="12">
        <f>[1]!f_prt_stocktonav(A80,"2017/03/31")</f>
        <v>93.932296752929688</v>
      </c>
      <c r="Q80" s="58" t="str">
        <f>[1]!f_info_fundmanager(A80)</f>
        <v>曲扬</v>
      </c>
      <c r="R80" s="58" t="str">
        <f>[1]!f_info_manager_startdate(A80,1)</f>
        <v>2015-05-08</v>
      </c>
      <c r="S80" s="58">
        <f t="shared" si="1"/>
        <v>1.8986301369863015</v>
      </c>
      <c r="T80" s="17">
        <v>1.6684931506849314</v>
      </c>
    </row>
    <row r="81" spans="1:20" x14ac:dyDescent="0.15">
      <c r="A81" s="11">
        <v>1924</v>
      </c>
      <c r="B81" s="12" t="s">
        <v>773</v>
      </c>
      <c r="C81" s="12" t="s">
        <v>774</v>
      </c>
      <c r="D81" s="12" t="s">
        <v>549</v>
      </c>
      <c r="E81" s="12">
        <v>20151125</v>
      </c>
      <c r="F81" s="13">
        <v>15.3624941502</v>
      </c>
      <c r="G81" s="14">
        <v>18.883555912399999</v>
      </c>
      <c r="H81" s="12" t="s">
        <v>33</v>
      </c>
      <c r="I81" s="12" t="s">
        <v>34</v>
      </c>
      <c r="J81" s="25" t="s">
        <v>35</v>
      </c>
      <c r="K81" s="25" t="s">
        <v>60</v>
      </c>
      <c r="L81" s="12"/>
      <c r="M81" s="12"/>
      <c r="N81" s="12" t="s">
        <v>34</v>
      </c>
      <c r="O81" s="12" t="s">
        <v>35</v>
      </c>
      <c r="P81" s="12">
        <f>[1]!f_prt_stocktonav(A81,"2017/03/31")</f>
        <v>93.898643493652344</v>
      </c>
      <c r="Q81" s="58" t="str">
        <f>[1]!f_info_fundmanager(A81)</f>
        <v>郑晓辉</v>
      </c>
      <c r="R81" s="58" t="str">
        <f>[1]!f_info_manager_startdate(A81,1)</f>
        <v>2015-11-25</v>
      </c>
      <c r="S81" s="58">
        <f t="shared" si="1"/>
        <v>1.3479452054794521</v>
      </c>
      <c r="T81" s="17">
        <v>1.1178082191780823</v>
      </c>
    </row>
    <row r="82" spans="1:20" x14ac:dyDescent="0.15">
      <c r="A82" s="11">
        <v>690</v>
      </c>
      <c r="B82" s="12" t="s">
        <v>1788</v>
      </c>
      <c r="C82" s="12" t="s">
        <v>1789</v>
      </c>
      <c r="D82" s="12" t="s">
        <v>51</v>
      </c>
      <c r="E82" s="12">
        <v>20140731</v>
      </c>
      <c r="F82" s="13">
        <v>1.7185645146999999</v>
      </c>
      <c r="G82" s="14">
        <v>1.7211111521</v>
      </c>
      <c r="H82" s="12" t="s">
        <v>741</v>
      </c>
      <c r="I82" s="12" t="s">
        <v>34</v>
      </c>
      <c r="J82" s="12" t="s">
        <v>35</v>
      </c>
      <c r="K82" s="12" t="s">
        <v>138</v>
      </c>
      <c r="L82" s="12"/>
      <c r="M82" s="12"/>
      <c r="N82" s="12" t="s">
        <v>34</v>
      </c>
      <c r="O82" s="12" t="s">
        <v>35</v>
      </c>
      <c r="P82" s="12">
        <f>[1]!f_prt_stocktonav(A82,"2017/03/31")</f>
        <v>93.887672424316406</v>
      </c>
      <c r="Q82" s="58" t="str">
        <f>[1]!f_info_fundmanager(A82)</f>
        <v>吴国清</v>
      </c>
      <c r="R82" s="58" t="str">
        <f>[1]!f_info_manager_startdate(A82,1)</f>
        <v>2015-09-25</v>
      </c>
      <c r="S82" s="58">
        <f t="shared" si="1"/>
        <v>1.515068493150685</v>
      </c>
      <c r="T82" s="17">
        <v>1.284931506849315</v>
      </c>
    </row>
    <row r="83" spans="1:20" x14ac:dyDescent="0.15">
      <c r="A83" s="11">
        <v>270021</v>
      </c>
      <c r="B83" s="12" t="s">
        <v>1124</v>
      </c>
      <c r="C83" s="12" t="s">
        <v>1125</v>
      </c>
      <c r="D83" s="12" t="s">
        <v>91</v>
      </c>
      <c r="E83" s="12">
        <v>20090616</v>
      </c>
      <c r="F83" s="13">
        <v>10.620603983500001</v>
      </c>
      <c r="G83" s="14">
        <v>11.1931419172</v>
      </c>
      <c r="H83" s="12" t="s">
        <v>741</v>
      </c>
      <c r="I83" s="12" t="s">
        <v>34</v>
      </c>
      <c r="J83" s="12" t="s">
        <v>35</v>
      </c>
      <c r="K83" s="12" t="s">
        <v>60</v>
      </c>
      <c r="L83" s="12"/>
      <c r="M83" s="12"/>
      <c r="N83" s="12" t="s">
        <v>34</v>
      </c>
      <c r="O83" s="12" t="s">
        <v>35</v>
      </c>
      <c r="P83" s="12">
        <f>[1]!f_prt_stocktonav(A83,"2017/03/31")</f>
        <v>93.871147155761719</v>
      </c>
      <c r="Q83" s="58" t="str">
        <f>[1]!f_info_fundmanager(A83)</f>
        <v>王颂</v>
      </c>
      <c r="R83" s="58" t="str">
        <f>[1]!f_info_manager_startdate(A83,1)</f>
        <v>2014-12-24</v>
      </c>
      <c r="S83" s="58">
        <f t="shared" si="1"/>
        <v>2.2684931506849315</v>
      </c>
      <c r="T83" s="17">
        <v>2.0383561643835617</v>
      </c>
    </row>
    <row r="84" spans="1:20" x14ac:dyDescent="0.15">
      <c r="A84" s="11">
        <v>1039</v>
      </c>
      <c r="B84" s="12" t="s">
        <v>713</v>
      </c>
      <c r="C84" s="12" t="s">
        <v>714</v>
      </c>
      <c r="D84" s="12" t="s">
        <v>399</v>
      </c>
      <c r="E84" s="12">
        <v>20150424</v>
      </c>
      <c r="F84" s="13">
        <v>22.631956714000001</v>
      </c>
      <c r="G84" s="14">
        <v>24.5336947186</v>
      </c>
      <c r="H84" s="12" t="s">
        <v>52</v>
      </c>
      <c r="I84" s="12" t="s">
        <v>34</v>
      </c>
      <c r="J84" s="12" t="s">
        <v>35</v>
      </c>
      <c r="K84" s="12" t="s">
        <v>36</v>
      </c>
      <c r="L84" s="12"/>
      <c r="M84" s="12"/>
      <c r="N84" s="12" t="s">
        <v>34</v>
      </c>
      <c r="O84" s="12" t="s">
        <v>59</v>
      </c>
      <c r="P84" s="12">
        <f>[1]!f_prt_stocktonav(A84,"2017/03/31")</f>
        <v>93.863601684570313</v>
      </c>
      <c r="Q84" s="58" t="str">
        <f>[1]!f_info_fundmanager(A84)</f>
        <v>张淼</v>
      </c>
      <c r="R84" s="58" t="str">
        <f>[1]!f_info_manager_startdate(A84,1)</f>
        <v>2015-04-24</v>
      </c>
      <c r="S84" s="58">
        <f t="shared" si="1"/>
        <v>1.9369863013698629</v>
      </c>
      <c r="T84" s="17">
        <v>1.7068493150684931</v>
      </c>
    </row>
    <row r="85" spans="1:20" x14ac:dyDescent="0.15">
      <c r="A85" s="11">
        <v>117</v>
      </c>
      <c r="B85" s="12" t="s">
        <v>1286</v>
      </c>
      <c r="C85" s="12" t="s">
        <v>1287</v>
      </c>
      <c r="D85" s="12" t="s">
        <v>91</v>
      </c>
      <c r="E85" s="12">
        <v>20130528</v>
      </c>
      <c r="F85" s="13">
        <v>11.0846416052</v>
      </c>
      <c r="G85" s="14">
        <v>11.668985468900001</v>
      </c>
      <c r="H85" s="12" t="s">
        <v>741</v>
      </c>
      <c r="I85" s="12" t="s">
        <v>34</v>
      </c>
      <c r="J85" s="12" t="s">
        <v>35</v>
      </c>
      <c r="K85" s="12" t="s">
        <v>60</v>
      </c>
      <c r="L85" s="12"/>
      <c r="M85" s="12"/>
      <c r="N85" s="12" t="s">
        <v>34</v>
      </c>
      <c r="O85" s="12" t="s">
        <v>35</v>
      </c>
      <c r="P85" s="12">
        <f>[1]!f_prt_stocktonav(A85,"2017/03/31")</f>
        <v>93.862113952636719</v>
      </c>
      <c r="Q85" s="58" t="str">
        <f>[1]!f_info_fundmanager(A85)</f>
        <v>吴兴武</v>
      </c>
      <c r="R85" s="58" t="str">
        <f>[1]!f_info_manager_startdate(A85,1)</f>
        <v>2015-02-12</v>
      </c>
      <c r="S85" s="58">
        <f t="shared" si="1"/>
        <v>2.1315068493150684</v>
      </c>
      <c r="T85" s="17">
        <v>1.9013698630136986</v>
      </c>
    </row>
    <row r="86" spans="1:20" x14ac:dyDescent="0.15">
      <c r="A86" s="11">
        <v>1302</v>
      </c>
      <c r="B86" s="12" t="s">
        <v>65</v>
      </c>
      <c r="C86" s="12" t="s">
        <v>66</v>
      </c>
      <c r="D86" s="12" t="s">
        <v>51</v>
      </c>
      <c r="E86" s="12">
        <v>20150709</v>
      </c>
      <c r="F86" s="13">
        <v>19.4485376503</v>
      </c>
      <c r="G86" s="14">
        <v>8.0206967921000007</v>
      </c>
      <c r="H86" s="12" t="s">
        <v>33</v>
      </c>
      <c r="I86" s="12" t="s">
        <v>34</v>
      </c>
      <c r="J86" s="12" t="s">
        <v>59</v>
      </c>
      <c r="K86" s="12" t="s">
        <v>36</v>
      </c>
      <c r="L86" s="12" t="s">
        <v>67</v>
      </c>
      <c r="M86" s="12"/>
      <c r="N86" s="12" t="s">
        <v>34</v>
      </c>
      <c r="O86" s="12" t="s">
        <v>59</v>
      </c>
      <c r="P86" s="12">
        <f>[1]!f_prt_stocktonav(A86,"2017/03/31")</f>
        <v>93.86004638671875</v>
      </c>
      <c r="Q86" s="58" t="str">
        <f>[1]!f_info_fundmanager(A86)</f>
        <v>谢屹</v>
      </c>
      <c r="R86" s="58" t="str">
        <f>[1]!f_info_manager_startdate(A86,1)</f>
        <v>2015-07-09</v>
      </c>
      <c r="S86" s="58">
        <f t="shared" si="1"/>
        <v>1.7287671232876711</v>
      </c>
      <c r="T86" s="17">
        <v>1.4986301369863013</v>
      </c>
    </row>
    <row r="87" spans="1:20" x14ac:dyDescent="0.15">
      <c r="A87" s="11">
        <v>1915</v>
      </c>
      <c r="B87" s="12" t="s">
        <v>710</v>
      </c>
      <c r="C87" s="12" t="s">
        <v>711</v>
      </c>
      <c r="D87" s="12" t="s">
        <v>171</v>
      </c>
      <c r="E87" s="12">
        <v>20151202</v>
      </c>
      <c r="F87" s="13">
        <v>3.0239353055999998</v>
      </c>
      <c r="G87" s="14">
        <v>3.3532983035999999</v>
      </c>
      <c r="H87" s="12" t="s">
        <v>33</v>
      </c>
      <c r="I87" s="12" t="s">
        <v>34</v>
      </c>
      <c r="J87" s="12" t="s">
        <v>35</v>
      </c>
      <c r="K87" s="12" t="s">
        <v>60</v>
      </c>
      <c r="L87" s="12"/>
      <c r="M87" s="12"/>
      <c r="N87" s="12" t="s">
        <v>34</v>
      </c>
      <c r="O87" s="12" t="s">
        <v>35</v>
      </c>
      <c r="P87" s="12">
        <f>[1]!f_prt_stocktonav(A87,"2017/03/31")</f>
        <v>93.838798522949219</v>
      </c>
      <c r="Q87" s="58" t="str">
        <f>[1]!f_info_fundmanager(A87)</f>
        <v>段鹏程</v>
      </c>
      <c r="R87" s="58" t="str">
        <f>[1]!f_info_manager_startdate(A87,1)</f>
        <v>2015-12-02</v>
      </c>
      <c r="S87" s="58">
        <f t="shared" si="1"/>
        <v>1.3287671232876712</v>
      </c>
      <c r="T87" s="17">
        <v>1.0986301369863014</v>
      </c>
    </row>
    <row r="88" spans="1:20" x14ac:dyDescent="0.15">
      <c r="A88" s="11">
        <v>1815</v>
      </c>
      <c r="B88" s="12" t="s">
        <v>2141</v>
      </c>
      <c r="C88" s="12" t="s">
        <v>2142</v>
      </c>
      <c r="D88" s="12" t="s">
        <v>248</v>
      </c>
      <c r="E88" s="12">
        <v>20151028</v>
      </c>
      <c r="F88" s="13">
        <v>1.1638986535</v>
      </c>
      <c r="G88" s="14">
        <v>1.5962966451</v>
      </c>
      <c r="H88" s="12" t="s">
        <v>741</v>
      </c>
      <c r="I88" s="12" t="s">
        <v>34</v>
      </c>
      <c r="J88" s="12" t="s">
        <v>35</v>
      </c>
      <c r="K88" s="12" t="s">
        <v>36</v>
      </c>
      <c r="L88" s="12"/>
      <c r="M88" s="12"/>
      <c r="N88" s="12" t="s">
        <v>34</v>
      </c>
      <c r="O88" s="12" t="s">
        <v>35</v>
      </c>
      <c r="P88" s="12">
        <f>[1]!f_prt_stocktonav(A88,"2017/03/31")</f>
        <v>93.821296691894531</v>
      </c>
      <c r="Q88" s="58" t="str">
        <f>[1]!f_info_fundmanager(A88)</f>
        <v>徐晓杰</v>
      </c>
      <c r="R88" s="58" t="str">
        <f>[1]!f_info_manager_startdate(A88,1)</f>
        <v>2015-10-28</v>
      </c>
      <c r="S88" s="58">
        <f t="shared" si="1"/>
        <v>1.4246575342465753</v>
      </c>
      <c r="T88" s="17">
        <v>1.1945205479452055</v>
      </c>
    </row>
    <row r="89" spans="1:20" x14ac:dyDescent="0.15">
      <c r="A89" s="11">
        <v>2334</v>
      </c>
      <c r="B89" s="12" t="s">
        <v>471</v>
      </c>
      <c r="C89" s="12" t="s">
        <v>472</v>
      </c>
      <c r="D89" s="12" t="s">
        <v>132</v>
      </c>
      <c r="E89" s="12">
        <v>20160311</v>
      </c>
      <c r="F89" s="13">
        <v>0.63702182220000003</v>
      </c>
      <c r="G89" s="14">
        <v>0.90314383600000003</v>
      </c>
      <c r="H89" s="12" t="s">
        <v>33</v>
      </c>
      <c r="I89" s="12" t="s">
        <v>34</v>
      </c>
      <c r="J89" s="12" t="s">
        <v>35</v>
      </c>
      <c r="K89" s="12" t="s">
        <v>223</v>
      </c>
      <c r="L89" s="12"/>
      <c r="M89" s="12"/>
      <c r="N89" s="12" t="s">
        <v>34</v>
      </c>
      <c r="O89" s="12" t="s">
        <v>35</v>
      </c>
      <c r="P89" s="12">
        <f>[1]!f_prt_stocktonav(A89,"2017/03/31")</f>
        <v>93.818504333496094</v>
      </c>
      <c r="Q89" s="58" t="str">
        <f>[1]!f_info_fundmanager(A89)</f>
        <v>方磊</v>
      </c>
      <c r="R89" s="58" t="str">
        <f>[1]!f_info_manager_startdate(A89,1)</f>
        <v>2016-03-11</v>
      </c>
      <c r="S89" s="58">
        <f t="shared" si="1"/>
        <v>1.0547945205479452</v>
      </c>
      <c r="T89" s="17">
        <v>0.8246575342465754</v>
      </c>
    </row>
    <row r="90" spans="1:20" x14ac:dyDescent="0.15">
      <c r="A90" s="11">
        <v>462</v>
      </c>
      <c r="B90" s="12" t="s">
        <v>2009</v>
      </c>
      <c r="C90" s="12" t="s">
        <v>2010</v>
      </c>
      <c r="D90" s="12" t="s">
        <v>462</v>
      </c>
      <c r="E90" s="12">
        <v>20150410</v>
      </c>
      <c r="F90" s="13">
        <v>5.8794715138000004</v>
      </c>
      <c r="G90" s="14">
        <v>6.4764907106000003</v>
      </c>
      <c r="H90" s="12" t="s">
        <v>741</v>
      </c>
      <c r="I90" s="12" t="s">
        <v>34</v>
      </c>
      <c r="J90" s="12" t="s">
        <v>35</v>
      </c>
      <c r="K90" s="12" t="s">
        <v>36</v>
      </c>
      <c r="L90" s="12"/>
      <c r="M90" s="12"/>
      <c r="N90" s="12" t="s">
        <v>34</v>
      </c>
      <c r="O90" s="12" t="s">
        <v>59</v>
      </c>
      <c r="P90" s="12">
        <f>[1]!f_prt_stocktonav(A90,"2017/03/31")</f>
        <v>93.794387817382813</v>
      </c>
      <c r="Q90" s="58" t="str">
        <f>[1]!f_info_fundmanager(A90)</f>
        <v>颜伟鹏</v>
      </c>
      <c r="R90" s="58" t="str">
        <f>[1]!f_info_manager_startdate(A90,1)</f>
        <v>2015-05-26</v>
      </c>
      <c r="S90" s="58">
        <f t="shared" si="1"/>
        <v>1.8493150684931507</v>
      </c>
      <c r="T90" s="17">
        <v>1.6191780821917807</v>
      </c>
    </row>
    <row r="91" spans="1:20" x14ac:dyDescent="0.15">
      <c r="A91" s="11">
        <v>481004</v>
      </c>
      <c r="B91" s="12" t="s">
        <v>104</v>
      </c>
      <c r="C91" s="12" t="s">
        <v>105</v>
      </c>
      <c r="D91" s="12" t="s">
        <v>79</v>
      </c>
      <c r="E91" s="12">
        <v>20061206</v>
      </c>
      <c r="F91" s="13">
        <v>14.404809236</v>
      </c>
      <c r="G91" s="14">
        <v>19.2436144779</v>
      </c>
      <c r="H91" s="12" t="s">
        <v>33</v>
      </c>
      <c r="I91" s="12" t="s">
        <v>34</v>
      </c>
      <c r="J91" s="12" t="s">
        <v>35</v>
      </c>
      <c r="K91" s="12" t="s">
        <v>60</v>
      </c>
      <c r="L91" s="12"/>
      <c r="M91" s="12"/>
      <c r="N91" s="12" t="s">
        <v>34</v>
      </c>
      <c r="O91" s="12" t="s">
        <v>35</v>
      </c>
      <c r="P91" s="12">
        <f>[1]!f_prt_stocktonav(A91,"2017/03/31")</f>
        <v>93.7420654296875</v>
      </c>
      <c r="Q91" s="58" t="str">
        <f>[1]!f_info_fundmanager(A91)</f>
        <v>胡文彪</v>
      </c>
      <c r="R91" s="58" t="str">
        <f>[1]!f_info_manager_startdate(A91,1)</f>
        <v>2016-10-18</v>
      </c>
      <c r="S91" s="58">
        <f t="shared" si="1"/>
        <v>0.44931506849315067</v>
      </c>
      <c r="T91" s="17">
        <v>3.7287671232876711</v>
      </c>
    </row>
    <row r="92" spans="1:20" x14ac:dyDescent="0.15">
      <c r="A92" s="11">
        <v>654</v>
      </c>
      <c r="B92" s="12" t="s">
        <v>83</v>
      </c>
      <c r="C92" s="12" t="s">
        <v>84</v>
      </c>
      <c r="D92" s="12" t="s">
        <v>85</v>
      </c>
      <c r="E92" s="12">
        <v>20140724</v>
      </c>
      <c r="F92" s="13">
        <v>41.522037922700001</v>
      </c>
      <c r="G92" s="14">
        <v>45.771731602999999</v>
      </c>
      <c r="H92" s="12" t="s">
        <v>33</v>
      </c>
      <c r="I92" s="12" t="s">
        <v>34</v>
      </c>
      <c r="J92" s="12" t="s">
        <v>35</v>
      </c>
      <c r="K92" s="12" t="s">
        <v>60</v>
      </c>
      <c r="L92" s="12"/>
      <c r="M92" s="12"/>
      <c r="N92" s="12" t="s">
        <v>34</v>
      </c>
      <c r="O92" s="12" t="s">
        <v>35</v>
      </c>
      <c r="P92" s="12">
        <f>[1]!f_prt_stocktonav(A92,"2017/03/31")</f>
        <v>93.739067077636719</v>
      </c>
      <c r="Q92" s="58" t="str">
        <f>[1]!f_info_fundmanager(A92)</f>
        <v>梁永强,童立</v>
      </c>
      <c r="R92" s="58" t="str">
        <f>[1]!f_info_manager_startdate(A92,1)</f>
        <v>2014-07-24</v>
      </c>
      <c r="S92" s="58">
        <f t="shared" si="1"/>
        <v>2.6876712328767125</v>
      </c>
      <c r="T92" s="17">
        <v>2.4575342465753423</v>
      </c>
    </row>
    <row r="93" spans="1:20" x14ac:dyDescent="0.15">
      <c r="A93" s="11">
        <v>577</v>
      </c>
      <c r="B93" s="12" t="s">
        <v>805</v>
      </c>
      <c r="C93" s="12" t="s">
        <v>806</v>
      </c>
      <c r="D93" s="12" t="s">
        <v>807</v>
      </c>
      <c r="E93" s="12">
        <v>20140421</v>
      </c>
      <c r="F93" s="13">
        <v>5.6213170503000001</v>
      </c>
      <c r="G93" s="14">
        <v>1.2604296789</v>
      </c>
      <c r="H93" s="12" t="s">
        <v>52</v>
      </c>
      <c r="I93" s="12" t="s">
        <v>34</v>
      </c>
      <c r="J93" s="12" t="s">
        <v>35</v>
      </c>
      <c r="K93" s="12" t="s">
        <v>36</v>
      </c>
      <c r="L93" s="12"/>
      <c r="M93" s="12"/>
      <c r="N93" s="12" t="s">
        <v>34</v>
      </c>
      <c r="O93" s="12" t="s">
        <v>35</v>
      </c>
      <c r="P93" s="12">
        <f>[1]!f_prt_stocktonav(A93,"2017/03/31")</f>
        <v>93.733901977539062</v>
      </c>
      <c r="Q93" s="58" t="str">
        <f>[1]!f_info_fundmanager(A93)</f>
        <v>陈一峰</v>
      </c>
      <c r="R93" s="58" t="str">
        <f>[1]!f_info_manager_startdate(A93,1)</f>
        <v>2014-04-21</v>
      </c>
      <c r="S93" s="58">
        <f t="shared" si="1"/>
        <v>2.9452054794520546</v>
      </c>
      <c r="T93" s="17">
        <v>2.7150684931506848</v>
      </c>
    </row>
    <row r="94" spans="1:20" x14ac:dyDescent="0.15">
      <c r="A94" s="11">
        <v>161616</v>
      </c>
      <c r="B94" s="27" t="s">
        <v>1777</v>
      </c>
      <c r="C94" s="28" t="s">
        <v>1778</v>
      </c>
      <c r="D94" s="28" t="s">
        <v>72</v>
      </c>
      <c r="E94" s="28">
        <v>20120726</v>
      </c>
      <c r="F94" s="29">
        <v>12.8507520843</v>
      </c>
      <c r="G94" s="30" t="s">
        <v>778</v>
      </c>
      <c r="H94" s="31" t="s">
        <v>149</v>
      </c>
      <c r="I94" s="25" t="s">
        <v>34</v>
      </c>
      <c r="J94" s="25" t="s">
        <v>372</v>
      </c>
      <c r="K94" s="25" t="s">
        <v>36</v>
      </c>
      <c r="L94" s="28"/>
      <c r="M94" s="28"/>
      <c r="N94" s="12" t="s">
        <v>34</v>
      </c>
      <c r="O94" s="28" t="s">
        <v>35</v>
      </c>
      <c r="P94" s="12">
        <f>[1]!f_prt_stocktonav(A94,"2017/03/31")</f>
        <v>93.729736328125</v>
      </c>
      <c r="Q94" s="58" t="str">
        <f>[1]!f_info_fundmanager(A94)</f>
        <v>万民远</v>
      </c>
      <c r="R94" s="58" t="str">
        <f>[1]!f_info_manager_startdate(A94,1)</f>
        <v>2016-08-26</v>
      </c>
      <c r="S94" s="58">
        <f t="shared" si="1"/>
        <v>0.59452054794520548</v>
      </c>
      <c r="T94" s="17">
        <v>0.36438356164383562</v>
      </c>
    </row>
    <row r="95" spans="1:20" x14ac:dyDescent="0.15">
      <c r="A95" s="11">
        <v>985</v>
      </c>
      <c r="B95" s="12" t="s">
        <v>407</v>
      </c>
      <c r="C95" s="12" t="s">
        <v>408</v>
      </c>
      <c r="D95" s="12" t="s">
        <v>399</v>
      </c>
      <c r="E95" s="12">
        <v>20150202</v>
      </c>
      <c r="F95" s="13">
        <v>18.699145991799998</v>
      </c>
      <c r="G95" s="14">
        <v>19.3115168446</v>
      </c>
      <c r="H95" s="12" t="s">
        <v>33</v>
      </c>
      <c r="I95" s="12" t="s">
        <v>34</v>
      </c>
      <c r="J95" s="12" t="s">
        <v>35</v>
      </c>
      <c r="K95" s="12" t="s">
        <v>36</v>
      </c>
      <c r="L95" s="12"/>
      <c r="M95" s="12"/>
      <c r="N95" s="12" t="s">
        <v>34</v>
      </c>
      <c r="O95" s="12" t="s">
        <v>35</v>
      </c>
      <c r="P95" s="12">
        <f>[1]!f_prt_stocktonav(A95,"2017/03/31")</f>
        <v>93.700607299804687</v>
      </c>
      <c r="Q95" s="58" t="str">
        <f>[1]!f_info_fundmanager(A95)</f>
        <v>郭东谋</v>
      </c>
      <c r="R95" s="58" t="str">
        <f>[1]!f_info_manager_startdate(A95,1)</f>
        <v>2015-02-02</v>
      </c>
      <c r="S95" s="58">
        <f t="shared" si="1"/>
        <v>2.1589041095890411</v>
      </c>
      <c r="T95" s="17">
        <v>1.9287671232876713</v>
      </c>
    </row>
    <row r="96" spans="1:20" x14ac:dyDescent="0.15">
      <c r="A96" s="11">
        <v>590001</v>
      </c>
      <c r="B96" s="12" t="s">
        <v>2736</v>
      </c>
      <c r="C96" s="12" t="s">
        <v>2737</v>
      </c>
      <c r="D96" s="12" t="s">
        <v>707</v>
      </c>
      <c r="E96" s="12">
        <v>20060928</v>
      </c>
      <c r="F96" s="13">
        <v>32.9554297034</v>
      </c>
      <c r="G96" s="14">
        <v>35.381298049100003</v>
      </c>
      <c r="H96" s="12" t="s">
        <v>741</v>
      </c>
      <c r="I96" s="12" t="s">
        <v>34</v>
      </c>
      <c r="J96" s="12" t="s">
        <v>35</v>
      </c>
      <c r="K96" s="12" t="s">
        <v>60</v>
      </c>
      <c r="L96" s="12"/>
      <c r="M96" s="12"/>
      <c r="N96" s="12" t="s">
        <v>34</v>
      </c>
      <c r="O96" s="12" t="s">
        <v>35</v>
      </c>
      <c r="P96" s="12">
        <f>[1]!f_prt_stocktonav(A96,"2017/03/31")</f>
        <v>93.678916931152344</v>
      </c>
      <c r="Q96" s="58" t="str">
        <f>[1]!f_info_fundmanager(A96)</f>
        <v>刘涛,纪云飞</v>
      </c>
      <c r="R96" s="58" t="str">
        <f>[1]!f_info_manager_startdate(A96,1)</f>
        <v>2015-02-13</v>
      </c>
      <c r="S96" s="58">
        <f t="shared" si="1"/>
        <v>2.128767123287671</v>
      </c>
      <c r="T96" s="17">
        <v>1.8986301369863015</v>
      </c>
    </row>
    <row r="97" spans="1:20" x14ac:dyDescent="0.15">
      <c r="A97" s="11">
        <v>2939</v>
      </c>
      <c r="B97" s="12" t="s">
        <v>2186</v>
      </c>
      <c r="C97" s="12" t="s">
        <v>2187</v>
      </c>
      <c r="D97" s="12" t="s">
        <v>91</v>
      </c>
      <c r="E97" s="12">
        <v>20160824</v>
      </c>
      <c r="F97" s="13">
        <v>2.0474018600999999</v>
      </c>
      <c r="G97" s="14">
        <v>3.6326516117000001</v>
      </c>
      <c r="H97" s="12" t="s">
        <v>741</v>
      </c>
      <c r="I97" s="12" t="s">
        <v>34</v>
      </c>
      <c r="J97" s="12" t="s">
        <v>35</v>
      </c>
      <c r="K97" s="12" t="s">
        <v>36</v>
      </c>
      <c r="L97" s="12"/>
      <c r="M97" s="12"/>
      <c r="N97" s="12" t="s">
        <v>34</v>
      </c>
      <c r="O97" s="12" t="s">
        <v>35</v>
      </c>
      <c r="P97" s="12">
        <f>[1]!f_prt_stocktonav(A97,"2017/03/31")</f>
        <v>93.659210205078125</v>
      </c>
      <c r="Q97" s="58" t="str">
        <f>[1]!f_info_fundmanager(A97)</f>
        <v>王颂</v>
      </c>
      <c r="R97" s="58" t="str">
        <f>[1]!f_info_manager_startdate(A97,1)</f>
        <v>2016-08-24</v>
      </c>
      <c r="S97" s="58">
        <f t="shared" si="1"/>
        <v>0.6</v>
      </c>
      <c r="T97" s="17">
        <v>0.36986301369863012</v>
      </c>
    </row>
    <row r="98" spans="1:20" x14ac:dyDescent="0.15">
      <c r="A98" s="11">
        <v>1313</v>
      </c>
      <c r="B98" s="27" t="s">
        <v>1227</v>
      </c>
      <c r="C98" s="28" t="s">
        <v>1228</v>
      </c>
      <c r="D98" s="28" t="s">
        <v>662</v>
      </c>
      <c r="E98" s="28">
        <v>20150609</v>
      </c>
      <c r="F98" s="29">
        <v>17.995362795799998</v>
      </c>
      <c r="G98" s="30" t="s">
        <v>148</v>
      </c>
      <c r="H98" s="31" t="s">
        <v>149</v>
      </c>
      <c r="I98" s="25" t="s">
        <v>34</v>
      </c>
      <c r="J98" s="25" t="s">
        <v>35</v>
      </c>
      <c r="K98" s="25" t="s">
        <v>60</v>
      </c>
      <c r="L98" s="28"/>
      <c r="M98" s="28"/>
      <c r="N98" s="12" t="s">
        <v>34</v>
      </c>
      <c r="O98" s="28" t="s">
        <v>35</v>
      </c>
      <c r="P98" s="12">
        <f>[1]!f_prt_stocktonav(A98,"2017/03/31")</f>
        <v>93.645721435546875</v>
      </c>
      <c r="Q98" s="58" t="str">
        <f>[1]!f_info_fundmanager(A98)</f>
        <v>郭晨</v>
      </c>
      <c r="R98" s="58" t="str">
        <f>[1]!f_info_manager_startdate(A98,1)</f>
        <v>2015-06-09</v>
      </c>
      <c r="S98" s="58">
        <f t="shared" si="1"/>
        <v>1.810958904109589</v>
      </c>
      <c r="T98" s="17">
        <v>1.5808219178082192</v>
      </c>
    </row>
    <row r="99" spans="1:20" x14ac:dyDescent="0.15">
      <c r="A99" s="11">
        <v>1042</v>
      </c>
      <c r="B99" s="12" t="s">
        <v>685</v>
      </c>
      <c r="C99" s="12" t="s">
        <v>686</v>
      </c>
      <c r="D99" s="12" t="s">
        <v>549</v>
      </c>
      <c r="E99" s="12">
        <v>20150515</v>
      </c>
      <c r="F99" s="13">
        <v>31.6617804029</v>
      </c>
      <c r="G99" s="14">
        <v>34.838910054400003</v>
      </c>
      <c r="H99" s="12" t="s">
        <v>33</v>
      </c>
      <c r="I99" s="12" t="s">
        <v>34</v>
      </c>
      <c r="J99" s="12" t="s">
        <v>35</v>
      </c>
      <c r="K99" s="12" t="s">
        <v>60</v>
      </c>
      <c r="L99" s="12"/>
      <c r="M99" s="12"/>
      <c r="N99" s="12" t="s">
        <v>34</v>
      </c>
      <c r="O99" s="12" t="s">
        <v>35</v>
      </c>
      <c r="P99" s="12">
        <f>[1]!f_prt_stocktonav(A99,"2017/03/31")</f>
        <v>93.622566223144531</v>
      </c>
      <c r="Q99" s="58" t="str">
        <f>[1]!f_info_fundmanager(A99)</f>
        <v>林峰</v>
      </c>
      <c r="R99" s="58" t="str">
        <f>[1]!f_info_manager_startdate(A99,1)</f>
        <v>2015-05-15</v>
      </c>
      <c r="S99" s="58">
        <f t="shared" si="1"/>
        <v>1.8794520547945206</v>
      </c>
      <c r="T99" s="17">
        <v>1.6493150684931508</v>
      </c>
    </row>
    <row r="100" spans="1:20" x14ac:dyDescent="0.15">
      <c r="A100" s="11">
        <v>519767</v>
      </c>
      <c r="B100" s="12" t="s">
        <v>3882</v>
      </c>
      <c r="C100" s="12" t="s">
        <v>3883</v>
      </c>
      <c r="D100" s="12" t="s">
        <v>1098</v>
      </c>
      <c r="E100" s="12">
        <v>20160505</v>
      </c>
      <c r="F100" s="13">
        <v>2.0586336358000001</v>
      </c>
      <c r="G100" s="14">
        <v>1.8955500467999999</v>
      </c>
      <c r="H100" s="12" t="s">
        <v>741</v>
      </c>
      <c r="I100" s="12" t="s">
        <v>3533</v>
      </c>
      <c r="J100" s="25" t="s">
        <v>3534</v>
      </c>
      <c r="K100" s="25" t="s">
        <v>3535</v>
      </c>
      <c r="L100" s="12"/>
      <c r="M100" s="12"/>
      <c r="N100" s="12" t="s">
        <v>34</v>
      </c>
      <c r="O100" s="12" t="s">
        <v>35</v>
      </c>
      <c r="P100" s="12">
        <f>[1]!f_prt_stocktonav(A100,"2017/03/31")</f>
        <v>93.603729248046875</v>
      </c>
      <c r="Q100" s="58" t="str">
        <f>[1]!f_info_fundmanager(A100)</f>
        <v>芮晨</v>
      </c>
      <c r="R100" s="58" t="str">
        <f>[1]!f_info_manager_startdate(A100,1)</f>
        <v>2016-05-05</v>
      </c>
      <c r="S100" s="58">
        <f t="shared" si="1"/>
        <v>0.90410958904109584</v>
      </c>
      <c r="T100" s="17">
        <v>0.67397260273972603</v>
      </c>
    </row>
    <row r="101" spans="1:20" x14ac:dyDescent="0.15">
      <c r="A101" s="11">
        <v>377020</v>
      </c>
      <c r="B101" s="27" t="s">
        <v>776</v>
      </c>
      <c r="C101" s="28" t="s">
        <v>777</v>
      </c>
      <c r="D101" s="28" t="s">
        <v>662</v>
      </c>
      <c r="E101" s="28">
        <v>20070413</v>
      </c>
      <c r="F101" s="29">
        <v>23.7105987566</v>
      </c>
      <c r="G101" s="30" t="s">
        <v>778</v>
      </c>
      <c r="H101" s="31" t="s">
        <v>149</v>
      </c>
      <c r="I101" s="25" t="s">
        <v>34</v>
      </c>
      <c r="J101" s="25" t="s">
        <v>35</v>
      </c>
      <c r="K101" s="25" t="s">
        <v>60</v>
      </c>
      <c r="L101" s="28"/>
      <c r="M101" s="28"/>
      <c r="N101" s="12" t="s">
        <v>34</v>
      </c>
      <c r="O101" s="28" t="s">
        <v>35</v>
      </c>
      <c r="P101" s="12">
        <f>[1]!f_prt_stocktonav(A101,"2017/03/31")</f>
        <v>93.602043151855469</v>
      </c>
      <c r="Q101" s="58" t="str">
        <f>[1]!f_info_fundmanager(A101)</f>
        <v>杜猛,刘辉</v>
      </c>
      <c r="R101" s="58" t="str">
        <f>[1]!f_info_manager_startdate(A101,1)</f>
        <v>2014-12-19</v>
      </c>
      <c r="S101" s="58">
        <f t="shared" si="1"/>
        <v>2.2821917808219179</v>
      </c>
      <c r="T101" s="17">
        <v>2.0520547945205481</v>
      </c>
    </row>
    <row r="102" spans="1:20" x14ac:dyDescent="0.15">
      <c r="A102" s="11">
        <v>166019</v>
      </c>
      <c r="B102" s="12" t="s">
        <v>4477</v>
      </c>
      <c r="C102" s="12" t="s">
        <v>4478</v>
      </c>
      <c r="D102" s="12" t="s">
        <v>421</v>
      </c>
      <c r="E102" s="12">
        <v>20130514</v>
      </c>
      <c r="F102" s="13">
        <v>20.843332687299998</v>
      </c>
      <c r="G102" s="14">
        <v>21.789290062500001</v>
      </c>
      <c r="H102" s="12" t="s">
        <v>33</v>
      </c>
      <c r="I102" s="12" t="s">
        <v>3533</v>
      </c>
      <c r="J102" s="12" t="s">
        <v>3534</v>
      </c>
      <c r="K102" s="12" t="s">
        <v>3535</v>
      </c>
      <c r="L102" s="12"/>
      <c r="M102" s="12"/>
      <c r="N102" s="12" t="s">
        <v>34</v>
      </c>
      <c r="O102" s="12" t="s">
        <v>35</v>
      </c>
      <c r="P102" s="12">
        <f>[1]!f_prt_stocktonav(A102,"2017/03/31")</f>
        <v>93.578079223632812</v>
      </c>
      <c r="Q102" s="58" t="str">
        <f>[1]!f_info_fundmanager(A102)</f>
        <v>张跃鹏,吴鹏飞</v>
      </c>
      <c r="R102" s="58" t="str">
        <f>[1]!f_info_manager_startdate(A102,1)</f>
        <v>2016-09-01</v>
      </c>
      <c r="S102" s="58">
        <f t="shared" si="1"/>
        <v>0.57808219178082187</v>
      </c>
      <c r="T102" s="17">
        <v>0.34794520547945207</v>
      </c>
    </row>
    <row r="103" spans="1:20" x14ac:dyDescent="0.15">
      <c r="A103" s="11">
        <v>360016</v>
      </c>
      <c r="B103" s="12" t="s">
        <v>174</v>
      </c>
      <c r="C103" s="12" t="s">
        <v>175</v>
      </c>
      <c r="D103" s="12" t="s">
        <v>120</v>
      </c>
      <c r="E103" s="12">
        <v>20120215</v>
      </c>
      <c r="F103" s="13">
        <v>0.60289028789999999</v>
      </c>
      <c r="G103" s="14">
        <v>0.62052382750000001</v>
      </c>
      <c r="H103" s="12" t="s">
        <v>33</v>
      </c>
      <c r="I103" s="12" t="s">
        <v>34</v>
      </c>
      <c r="J103" s="12" t="s">
        <v>35</v>
      </c>
      <c r="K103" s="12" t="s">
        <v>60</v>
      </c>
      <c r="L103" s="12"/>
      <c r="M103" s="12"/>
      <c r="N103" s="12" t="s">
        <v>34</v>
      </c>
      <c r="O103" s="12" t="s">
        <v>35</v>
      </c>
      <c r="P103" s="12">
        <f>[1]!f_prt_stocktonav(A103,"2017/03/31")</f>
        <v>93.573188781738281</v>
      </c>
      <c r="Q103" s="58" t="str">
        <f>[1]!f_info_fundmanager(A103)</f>
        <v>黄兴亮</v>
      </c>
      <c r="R103" s="58" t="str">
        <f>[1]!f_info_manager_startdate(A103,1)</f>
        <v>2014-02-11</v>
      </c>
      <c r="S103" s="58">
        <f t="shared" si="1"/>
        <v>3.1342465753424658</v>
      </c>
      <c r="T103" s="17">
        <v>2.904109589041096</v>
      </c>
    </row>
    <row r="104" spans="1:20" x14ac:dyDescent="0.15">
      <c r="A104" s="11">
        <v>21</v>
      </c>
      <c r="B104" s="12" t="s">
        <v>1499</v>
      </c>
      <c r="C104" s="12" t="s">
        <v>1500</v>
      </c>
      <c r="D104" s="12" t="s">
        <v>549</v>
      </c>
      <c r="E104" s="12">
        <v>20061124</v>
      </c>
      <c r="F104" s="13">
        <v>64.634743495799995</v>
      </c>
      <c r="G104" s="14">
        <v>68.525631286899994</v>
      </c>
      <c r="H104" s="12" t="s">
        <v>33</v>
      </c>
      <c r="I104" s="12" t="s">
        <v>34</v>
      </c>
      <c r="J104" s="12" t="s">
        <v>35</v>
      </c>
      <c r="K104" s="12" t="s">
        <v>36</v>
      </c>
      <c r="L104" s="12"/>
      <c r="M104" s="12"/>
      <c r="N104" s="12" t="s">
        <v>34</v>
      </c>
      <c r="O104" s="12" t="s">
        <v>372</v>
      </c>
      <c r="P104" s="12">
        <f>[1]!f_prt_stocktonav(A104,"2017/03/31")</f>
        <v>93.573143005371094</v>
      </c>
      <c r="Q104" s="58" t="str">
        <f>[1]!f_info_fundmanager(A104)</f>
        <v>刘平,孙轶佳,郑晓辉</v>
      </c>
      <c r="R104" s="58" t="str">
        <f>[1]!f_info_manager_startdate(A104,1)</f>
        <v>2013-05-10</v>
      </c>
      <c r="S104" s="58">
        <f t="shared" si="1"/>
        <v>3.893150684931507</v>
      </c>
      <c r="T104" s="17">
        <v>3.6630136986301371</v>
      </c>
    </row>
    <row r="105" spans="1:20" x14ac:dyDescent="0.15">
      <c r="A105" s="11">
        <v>519097</v>
      </c>
      <c r="B105" s="12" t="s">
        <v>1831</v>
      </c>
      <c r="C105" s="12" t="s">
        <v>1832</v>
      </c>
      <c r="D105" s="12" t="s">
        <v>505</v>
      </c>
      <c r="E105" s="12">
        <v>20110128</v>
      </c>
      <c r="F105" s="13">
        <v>1.7576094578999999</v>
      </c>
      <c r="G105" s="14">
        <v>3.6371486754000002</v>
      </c>
      <c r="H105" s="12" t="s">
        <v>741</v>
      </c>
      <c r="I105" s="12" t="s">
        <v>34</v>
      </c>
      <c r="J105" s="12" t="s">
        <v>35</v>
      </c>
      <c r="K105" s="12" t="s">
        <v>60</v>
      </c>
      <c r="L105" s="12"/>
      <c r="M105" s="12"/>
      <c r="N105" s="12" t="s">
        <v>34</v>
      </c>
      <c r="O105" s="12" t="s">
        <v>35</v>
      </c>
      <c r="P105" s="12">
        <f>[1]!f_prt_stocktonav(A105,"2017/03/31")</f>
        <v>93.569061279296875</v>
      </c>
      <c r="Q105" s="58" t="str">
        <f>[1]!f_info_fundmanager(A105)</f>
        <v>付伟</v>
      </c>
      <c r="R105" s="58" t="str">
        <f>[1]!f_info_manager_startdate(A105,1)</f>
        <v>2016-06-17</v>
      </c>
      <c r="S105" s="58">
        <f t="shared" si="1"/>
        <v>0.78630136986301369</v>
      </c>
      <c r="T105" s="17">
        <v>0.55616438356164388</v>
      </c>
    </row>
    <row r="106" spans="1:20" x14ac:dyDescent="0.15">
      <c r="A106" s="11">
        <v>893</v>
      </c>
      <c r="B106" s="12" t="s">
        <v>203</v>
      </c>
      <c r="C106" s="12" t="s">
        <v>204</v>
      </c>
      <c r="D106" s="12" t="s">
        <v>79</v>
      </c>
      <c r="E106" s="12">
        <v>20141211</v>
      </c>
      <c r="F106" s="13">
        <v>16.3438931556</v>
      </c>
      <c r="G106" s="14">
        <v>17.0366844216</v>
      </c>
      <c r="H106" s="12" t="s">
        <v>33</v>
      </c>
      <c r="I106" s="12" t="s">
        <v>34</v>
      </c>
      <c r="J106" s="12" t="s">
        <v>35</v>
      </c>
      <c r="K106" s="12" t="s">
        <v>60</v>
      </c>
      <c r="L106" s="12"/>
      <c r="M106" s="12"/>
      <c r="N106" s="12" t="s">
        <v>34</v>
      </c>
      <c r="O106" s="12" t="s">
        <v>35</v>
      </c>
      <c r="P106" s="12">
        <f>[1]!f_prt_stocktonav(A106,"2017/03/31")</f>
        <v>93.56524658203125</v>
      </c>
      <c r="Q106" s="58" t="str">
        <f>[1]!f_info_fundmanager(A106)</f>
        <v>刘天任,李劭钊</v>
      </c>
      <c r="R106" s="58" t="str">
        <f>[1]!f_info_manager_startdate(A106,1)</f>
        <v>2014-12-11</v>
      </c>
      <c r="S106" s="58">
        <f t="shared" si="1"/>
        <v>2.3041095890410959</v>
      </c>
      <c r="T106" s="17">
        <v>2.0739726027397261</v>
      </c>
    </row>
    <row r="107" spans="1:20" x14ac:dyDescent="0.15">
      <c r="A107" s="11">
        <v>418</v>
      </c>
      <c r="B107" s="12" t="s">
        <v>826</v>
      </c>
      <c r="C107" s="12" t="s">
        <v>827</v>
      </c>
      <c r="D107" s="12" t="s">
        <v>493</v>
      </c>
      <c r="E107" s="12">
        <v>20131213</v>
      </c>
      <c r="F107" s="13">
        <v>0.70594918149999997</v>
      </c>
      <c r="G107" s="14">
        <v>0.74604825720000001</v>
      </c>
      <c r="H107" s="12" t="s">
        <v>33</v>
      </c>
      <c r="I107" s="12" t="s">
        <v>34</v>
      </c>
      <c r="J107" s="12" t="s">
        <v>35</v>
      </c>
      <c r="K107" s="12" t="s">
        <v>60</v>
      </c>
      <c r="L107" s="12"/>
      <c r="M107" s="12"/>
      <c r="N107" s="12" t="s">
        <v>34</v>
      </c>
      <c r="O107" s="12" t="s">
        <v>35</v>
      </c>
      <c r="P107" s="12">
        <f>[1]!f_prt_stocktonav(A107,"2017/03/31")</f>
        <v>93.561393737792969</v>
      </c>
      <c r="Q107" s="58" t="str">
        <f>[1]!f_info_fundmanager(A107)</f>
        <v>刘晓明</v>
      </c>
      <c r="R107" s="58" t="str">
        <f>[1]!f_info_manager_startdate(A107,1)</f>
        <v>2015-03-28</v>
      </c>
      <c r="S107" s="58">
        <f t="shared" si="1"/>
        <v>2.010958904109589</v>
      </c>
      <c r="T107" s="17">
        <v>1.7808219178082192</v>
      </c>
    </row>
    <row r="108" spans="1:20" x14ac:dyDescent="0.15">
      <c r="A108" s="11">
        <v>70027</v>
      </c>
      <c r="B108" s="12" t="s">
        <v>397</v>
      </c>
      <c r="C108" s="12" t="s">
        <v>398</v>
      </c>
      <c r="D108" s="12" t="s">
        <v>399</v>
      </c>
      <c r="E108" s="12">
        <v>20111208</v>
      </c>
      <c r="F108" s="13">
        <v>24.995883403299999</v>
      </c>
      <c r="G108" s="14">
        <v>25.6997965057</v>
      </c>
      <c r="H108" s="12" t="s">
        <v>33</v>
      </c>
      <c r="I108" s="12" t="s">
        <v>34</v>
      </c>
      <c r="J108" s="12" t="s">
        <v>35</v>
      </c>
      <c r="K108" s="12" t="s">
        <v>36</v>
      </c>
      <c r="L108" s="12"/>
      <c r="M108" s="12"/>
      <c r="N108" s="12" t="s">
        <v>34</v>
      </c>
      <c r="O108" s="12" t="s">
        <v>35</v>
      </c>
      <c r="P108" s="12">
        <f>[1]!f_prt_stocktonav(A108,"2017/03/31")</f>
        <v>93.542030334472656</v>
      </c>
      <c r="Q108" s="58" t="str">
        <f>[1]!f_info_fundmanager(A108)</f>
        <v>郭东谋</v>
      </c>
      <c r="R108" s="58" t="str">
        <f>[1]!f_info_manager_startdate(A108,1)</f>
        <v>2014-04-29</v>
      </c>
      <c r="S108" s="58">
        <f t="shared" si="1"/>
        <v>2.9232876712328766</v>
      </c>
      <c r="T108" s="17">
        <v>2.6931506849315068</v>
      </c>
    </row>
    <row r="109" spans="1:20" x14ac:dyDescent="0.15">
      <c r="A109" s="11">
        <v>1838</v>
      </c>
      <c r="B109" s="12" t="s">
        <v>262</v>
      </c>
      <c r="C109" s="12" t="s">
        <v>263</v>
      </c>
      <c r="D109" s="12" t="s">
        <v>230</v>
      </c>
      <c r="E109" s="12">
        <v>20151202</v>
      </c>
      <c r="F109" s="13">
        <v>5.9039023488</v>
      </c>
      <c r="G109" s="14">
        <v>6.0783171172000001</v>
      </c>
      <c r="H109" s="12" t="s">
        <v>52</v>
      </c>
      <c r="I109" s="12" t="s">
        <v>34</v>
      </c>
      <c r="J109" s="25" t="s">
        <v>35</v>
      </c>
      <c r="K109" s="25" t="s">
        <v>138</v>
      </c>
      <c r="L109" s="12"/>
      <c r="M109" s="12"/>
      <c r="N109" s="12" t="s">
        <v>34</v>
      </c>
      <c r="O109" s="12" t="s">
        <v>35</v>
      </c>
      <c r="P109" s="12">
        <f>[1]!f_prt_stocktonav(A109,"2017/03/31")</f>
        <v>93.50732421875</v>
      </c>
      <c r="Q109" s="58" t="str">
        <f>[1]!f_info_fundmanager(A109)</f>
        <v>李轩</v>
      </c>
      <c r="R109" s="58" t="str">
        <f>[1]!f_info_manager_startdate(A109,1)</f>
        <v>2015-12-02</v>
      </c>
      <c r="S109" s="58">
        <f t="shared" si="1"/>
        <v>1.3287671232876712</v>
      </c>
      <c r="T109" s="17">
        <v>1.0986301369863014</v>
      </c>
    </row>
    <row r="110" spans="1:20" x14ac:dyDescent="0.15">
      <c r="A110" s="11">
        <v>540010</v>
      </c>
      <c r="B110" s="12" t="s">
        <v>130</v>
      </c>
      <c r="C110" s="12" t="s">
        <v>131</v>
      </c>
      <c r="D110" s="12" t="s">
        <v>132</v>
      </c>
      <c r="E110" s="12">
        <v>20110727</v>
      </c>
      <c r="F110" s="13">
        <v>5.1446760823000002</v>
      </c>
      <c r="G110" s="14">
        <v>7.4634156235000004</v>
      </c>
      <c r="H110" s="12" t="s">
        <v>52</v>
      </c>
      <c r="I110" s="12" t="s">
        <v>34</v>
      </c>
      <c r="J110" s="12" t="s">
        <v>35</v>
      </c>
      <c r="K110" s="12" t="s">
        <v>60</v>
      </c>
      <c r="L110" s="12"/>
      <c r="M110" s="12"/>
      <c r="N110" s="12" t="s">
        <v>34</v>
      </c>
      <c r="O110" s="12" t="s">
        <v>35</v>
      </c>
      <c r="P110" s="12">
        <f>[1]!f_prt_stocktonav(A110,"2017/03/31")</f>
        <v>93.472038269042969</v>
      </c>
      <c r="Q110" s="58" t="str">
        <f>[1]!f_info_fundmanager(A110)</f>
        <v>陈平</v>
      </c>
      <c r="R110" s="58" t="str">
        <f>[1]!f_info_manager_startdate(A110,1)</f>
        <v>2015-07-25</v>
      </c>
      <c r="S110" s="58">
        <f t="shared" si="1"/>
        <v>1.6849315068493151</v>
      </c>
      <c r="T110" s="17">
        <v>1.4547945205479451</v>
      </c>
    </row>
    <row r="111" spans="1:20" x14ac:dyDescent="0.15">
      <c r="A111" s="11">
        <v>257070</v>
      </c>
      <c r="B111" s="12" t="s">
        <v>361</v>
      </c>
      <c r="C111" s="12" t="s">
        <v>362</v>
      </c>
      <c r="D111" s="12" t="s">
        <v>32</v>
      </c>
      <c r="E111" s="12">
        <v>20110523</v>
      </c>
      <c r="F111" s="13">
        <v>9.2790366381999991</v>
      </c>
      <c r="G111" s="14">
        <v>13.1790045252</v>
      </c>
      <c r="H111" s="12" t="s">
        <v>33</v>
      </c>
      <c r="I111" s="12" t="s">
        <v>34</v>
      </c>
      <c r="J111" s="12" t="s">
        <v>35</v>
      </c>
      <c r="K111" s="12" t="s">
        <v>60</v>
      </c>
      <c r="L111" s="12"/>
      <c r="M111" s="12"/>
      <c r="N111" s="12" t="s">
        <v>34</v>
      </c>
      <c r="O111" s="12" t="s">
        <v>35</v>
      </c>
      <c r="P111" s="12">
        <f>[1]!f_prt_stocktonav(A111,"2017/03/31")</f>
        <v>93.426902770996094</v>
      </c>
      <c r="Q111" s="58" t="str">
        <f>[1]!f_info_fundmanager(A111)</f>
        <v>潘明</v>
      </c>
      <c r="R111" s="58" t="str">
        <f>[1]!f_info_manager_startdate(A111,1)</f>
        <v>2014-02-15</v>
      </c>
      <c r="S111" s="58">
        <f t="shared" si="1"/>
        <v>3.1232876712328768</v>
      </c>
      <c r="T111" s="17">
        <v>2.893150684931507</v>
      </c>
    </row>
    <row r="112" spans="1:20" x14ac:dyDescent="0.15">
      <c r="A112" s="11">
        <v>2332</v>
      </c>
      <c r="B112" s="27" t="s">
        <v>7341</v>
      </c>
      <c r="C112" s="28" t="s">
        <v>7342</v>
      </c>
      <c r="D112" s="28" t="s">
        <v>132</v>
      </c>
      <c r="E112" s="28">
        <v>20161110</v>
      </c>
      <c r="F112" s="29">
        <v>12.2894964107</v>
      </c>
      <c r="G112" s="30" t="s">
        <v>778</v>
      </c>
      <c r="H112" s="31" t="s">
        <v>149</v>
      </c>
      <c r="I112" s="12" t="s">
        <v>3533</v>
      </c>
      <c r="J112" s="25" t="s">
        <v>3534</v>
      </c>
      <c r="K112" s="25" t="s">
        <v>3658</v>
      </c>
      <c r="L112" s="28"/>
      <c r="M112" s="28"/>
      <c r="N112" s="12" t="s">
        <v>34</v>
      </c>
      <c r="O112" s="28" t="s">
        <v>35</v>
      </c>
      <c r="P112" s="12">
        <f>[1]!f_prt_stocktonav(A112,"2017/03/31")</f>
        <v>93.385223388671875</v>
      </c>
      <c r="Q112" s="58" t="str">
        <f>[1]!f_info_fundmanager(A112)</f>
        <v>曹庆,程彧</v>
      </c>
      <c r="R112" s="58" t="str">
        <f>[1]!f_info_manager_startdate(A112,1)</f>
        <v>2016-11-10</v>
      </c>
      <c r="S112" s="58">
        <f t="shared" si="1"/>
        <v>0.38630136986301372</v>
      </c>
      <c r="T112" s="17">
        <v>0.15616438356164383</v>
      </c>
    </row>
    <row r="113" spans="1:20" x14ac:dyDescent="0.15">
      <c r="A113" s="11">
        <v>854</v>
      </c>
      <c r="B113" s="12" t="s">
        <v>2540</v>
      </c>
      <c r="C113" s="12" t="s">
        <v>2541</v>
      </c>
      <c r="D113" s="12" t="s">
        <v>530</v>
      </c>
      <c r="E113" s="12">
        <v>20141202</v>
      </c>
      <c r="F113" s="13">
        <v>1.7928744555</v>
      </c>
      <c r="G113" s="14">
        <v>2.5021840564</v>
      </c>
      <c r="H113" s="12" t="s">
        <v>741</v>
      </c>
      <c r="I113" s="12" t="s">
        <v>34</v>
      </c>
      <c r="J113" s="12" t="s">
        <v>35</v>
      </c>
      <c r="K113" s="12" t="s">
        <v>138</v>
      </c>
      <c r="L113" s="12"/>
      <c r="M113" s="12"/>
      <c r="N113" s="12" t="s">
        <v>34</v>
      </c>
      <c r="O113" s="12" t="s">
        <v>35</v>
      </c>
      <c r="P113" s="12">
        <f>[1]!f_prt_stocktonav(A113,"2017/03/31")</f>
        <v>93.375358581542969</v>
      </c>
      <c r="Q113" s="58" t="str">
        <f>[1]!f_info_fundmanager(A113)</f>
        <v>王宗合</v>
      </c>
      <c r="R113" s="58" t="str">
        <f>[1]!f_info_manager_startdate(A113,1)</f>
        <v>2014-12-02</v>
      </c>
      <c r="S113" s="58">
        <f t="shared" si="1"/>
        <v>2.3287671232876712</v>
      </c>
      <c r="T113" s="17">
        <v>2.0986301369863014</v>
      </c>
    </row>
    <row r="114" spans="1:20" x14ac:dyDescent="0.15">
      <c r="A114" s="11">
        <v>100060</v>
      </c>
      <c r="B114" s="12" t="s">
        <v>479</v>
      </c>
      <c r="C114" s="12" t="s">
        <v>480</v>
      </c>
      <c r="D114" s="12" t="s">
        <v>44</v>
      </c>
      <c r="E114" s="12">
        <v>20120627</v>
      </c>
      <c r="F114" s="13">
        <v>4.8335862451000002</v>
      </c>
      <c r="G114" s="14">
        <v>5.7631181234</v>
      </c>
      <c r="H114" s="12" t="s">
        <v>52</v>
      </c>
      <c r="I114" s="12" t="s">
        <v>34</v>
      </c>
      <c r="J114" s="12" t="s">
        <v>35</v>
      </c>
      <c r="K114" s="12" t="s">
        <v>60</v>
      </c>
      <c r="L114" s="12"/>
      <c r="M114" s="12"/>
      <c r="N114" s="12" t="s">
        <v>34</v>
      </c>
      <c r="O114" s="12" t="s">
        <v>35</v>
      </c>
      <c r="P114" s="12">
        <f>[1]!f_prt_stocktonav(A114,"2017/03/31")</f>
        <v>93.366455078125</v>
      </c>
      <c r="Q114" s="58" t="str">
        <f>[1]!f_info_fundmanager(A114)</f>
        <v>李元博</v>
      </c>
      <c r="R114" s="58" t="str">
        <f>[1]!f_info_manager_startdate(A114,1)</f>
        <v>2015-11-23</v>
      </c>
      <c r="S114" s="58">
        <f t="shared" si="1"/>
        <v>1.3534246575342466</v>
      </c>
      <c r="T114" s="17">
        <v>1.1232876712328768</v>
      </c>
    </row>
    <row r="115" spans="1:20" x14ac:dyDescent="0.15">
      <c r="A115" s="11">
        <v>1758</v>
      </c>
      <c r="B115" s="27" t="s">
        <v>6822</v>
      </c>
      <c r="C115" s="28" t="s">
        <v>6823</v>
      </c>
      <c r="D115" s="28" t="s">
        <v>399</v>
      </c>
      <c r="E115" s="28">
        <v>20161201</v>
      </c>
      <c r="F115" s="29">
        <v>7.3771804841000002</v>
      </c>
      <c r="G115" s="30" t="s">
        <v>778</v>
      </c>
      <c r="H115" s="31" t="s">
        <v>149</v>
      </c>
      <c r="I115" s="25" t="s">
        <v>3533</v>
      </c>
      <c r="J115" s="25" t="s">
        <v>3534</v>
      </c>
      <c r="K115" s="25" t="s">
        <v>3658</v>
      </c>
      <c r="L115" s="28"/>
      <c r="M115" s="28"/>
      <c r="N115" s="12" t="s">
        <v>34</v>
      </c>
      <c r="O115" s="28" t="s">
        <v>35</v>
      </c>
      <c r="P115" s="12">
        <f>[1]!f_prt_stocktonav(A115,"2017/03/31")</f>
        <v>93.351608276367188</v>
      </c>
      <c r="Q115" s="58" t="str">
        <f>[1]!f_info_fundmanager(A115)</f>
        <v>陈少平</v>
      </c>
      <c r="R115" s="58" t="str">
        <f>[1]!f_info_manager_startdate(A115,1)</f>
        <v>2016-12-01</v>
      </c>
      <c r="S115" s="58">
        <f t="shared" si="1"/>
        <v>0.32876712328767121</v>
      </c>
      <c r="T115" s="17">
        <v>9.8630136986301367E-2</v>
      </c>
    </row>
    <row r="116" spans="1:20" x14ac:dyDescent="0.15">
      <c r="A116" s="11">
        <v>1874</v>
      </c>
      <c r="B116" s="27" t="s">
        <v>6778</v>
      </c>
      <c r="C116" s="28" t="s">
        <v>6779</v>
      </c>
      <c r="D116" s="28" t="s">
        <v>51</v>
      </c>
      <c r="E116" s="28">
        <v>20161118</v>
      </c>
      <c r="F116" s="29">
        <v>20.1199028658</v>
      </c>
      <c r="G116" s="30" t="s">
        <v>778</v>
      </c>
      <c r="H116" s="31" t="s">
        <v>149</v>
      </c>
      <c r="I116" s="25" t="s">
        <v>3533</v>
      </c>
      <c r="J116" s="25" t="s">
        <v>3534</v>
      </c>
      <c r="K116" s="25" t="s">
        <v>3658</v>
      </c>
      <c r="L116" s="28"/>
      <c r="M116" s="28"/>
      <c r="N116" s="12" t="s">
        <v>34</v>
      </c>
      <c r="O116" s="28" t="s">
        <v>35</v>
      </c>
      <c r="P116" s="12">
        <f>[1]!f_prt_stocktonav(A116,"2017/03/31")</f>
        <v>93.346549987792969</v>
      </c>
      <c r="Q116" s="58" t="str">
        <f>[1]!f_info_fundmanager(A116)</f>
        <v>曲扬</v>
      </c>
      <c r="R116" s="58" t="str">
        <f>[1]!f_info_manager_startdate(A116,1)</f>
        <v>2016-11-18</v>
      </c>
      <c r="S116" s="58">
        <f t="shared" si="1"/>
        <v>0.36438356164383562</v>
      </c>
      <c r="T116" s="17">
        <v>0.13424657534246576</v>
      </c>
    </row>
    <row r="117" spans="1:20" x14ac:dyDescent="0.15">
      <c r="A117" s="11">
        <v>160512</v>
      </c>
      <c r="B117" s="12" t="s">
        <v>822</v>
      </c>
      <c r="C117" s="12" t="s">
        <v>823</v>
      </c>
      <c r="D117" s="12" t="s">
        <v>253</v>
      </c>
      <c r="E117" s="12">
        <v>20110422</v>
      </c>
      <c r="F117" s="13">
        <v>12.806902385300001</v>
      </c>
      <c r="G117" s="14">
        <v>8.6926594760999993</v>
      </c>
      <c r="H117" s="12" t="s">
        <v>33</v>
      </c>
      <c r="I117" s="12" t="s">
        <v>34</v>
      </c>
      <c r="J117" s="12" t="s">
        <v>35</v>
      </c>
      <c r="K117" s="12" t="s">
        <v>455</v>
      </c>
      <c r="L117" s="12"/>
      <c r="M117" s="12"/>
      <c r="N117" s="12" t="s">
        <v>34</v>
      </c>
      <c r="O117" s="12" t="s">
        <v>35</v>
      </c>
      <c r="P117" s="12">
        <f>[1]!f_prt_stocktonav(A117,"2017/03/31")</f>
        <v>93.331535339355469</v>
      </c>
      <c r="Q117" s="58" t="str">
        <f>[1]!f_info_fundmanager(A117)</f>
        <v>周志超</v>
      </c>
      <c r="R117" s="58" t="str">
        <f>[1]!f_info_manager_startdate(A117,1)</f>
        <v>2016-03-29</v>
      </c>
      <c r="S117" s="58">
        <f t="shared" si="1"/>
        <v>1.0054794520547945</v>
      </c>
      <c r="T117" s="17">
        <v>1.0410958904109588</v>
      </c>
    </row>
    <row r="118" spans="1:20" x14ac:dyDescent="0.15">
      <c r="A118" s="11">
        <v>63</v>
      </c>
      <c r="B118" s="35" t="s">
        <v>1016</v>
      </c>
      <c r="C118" s="35" t="s">
        <v>1017</v>
      </c>
      <c r="D118" s="35" t="s">
        <v>647</v>
      </c>
      <c r="E118" s="35">
        <v>20130510</v>
      </c>
      <c r="F118" s="36">
        <v>18.872479822700001</v>
      </c>
      <c r="G118" s="14">
        <v>24.248019785499999</v>
      </c>
      <c r="H118" s="35" t="s">
        <v>741</v>
      </c>
      <c r="I118" s="35" t="s">
        <v>34</v>
      </c>
      <c r="J118" s="35" t="s">
        <v>59</v>
      </c>
      <c r="K118" s="43" t="s">
        <v>36</v>
      </c>
      <c r="L118" s="12" t="s">
        <v>1018</v>
      </c>
      <c r="M118" s="12"/>
      <c r="N118" s="12" t="s">
        <v>34</v>
      </c>
      <c r="O118" s="12" t="s">
        <v>59</v>
      </c>
      <c r="P118" s="12">
        <f>[1]!f_prt_stocktonav(A118,"2017/03/31")</f>
        <v>93.310745239257813</v>
      </c>
      <c r="Q118" s="58" t="str">
        <f>[1]!f_info_fundmanager(A118)</f>
        <v>赵宏宇</v>
      </c>
      <c r="R118" s="58" t="str">
        <f>[1]!f_info_manager_startdate(A118,1)</f>
        <v>2013-05-10</v>
      </c>
      <c r="S118" s="58">
        <f t="shared" si="1"/>
        <v>3.893150684931507</v>
      </c>
      <c r="T118" s="17">
        <v>3.6630136986301371</v>
      </c>
    </row>
    <row r="119" spans="1:20" x14ac:dyDescent="0.15">
      <c r="A119" s="11">
        <v>460009</v>
      </c>
      <c r="B119" s="12" t="s">
        <v>438</v>
      </c>
      <c r="C119" s="12" t="s">
        <v>439</v>
      </c>
      <c r="D119" s="12" t="s">
        <v>248</v>
      </c>
      <c r="E119" s="12">
        <v>20100622</v>
      </c>
      <c r="F119" s="13">
        <v>3.4460689141</v>
      </c>
      <c r="G119" s="14">
        <v>3.3990509100000001</v>
      </c>
      <c r="H119" s="12" t="s">
        <v>33</v>
      </c>
      <c r="I119" s="12" t="s">
        <v>34</v>
      </c>
      <c r="J119" s="12" t="s">
        <v>35</v>
      </c>
      <c r="K119" s="12" t="s">
        <v>36</v>
      </c>
      <c r="L119" s="12"/>
      <c r="M119" s="12"/>
      <c r="N119" s="12" t="s">
        <v>34</v>
      </c>
      <c r="O119" s="12" t="s">
        <v>379</v>
      </c>
      <c r="P119" s="12">
        <f>[1]!f_prt_stocktonav(A119,"2017/03/31")</f>
        <v>93.292274475097656</v>
      </c>
      <c r="Q119" s="58" t="str">
        <f>[1]!f_info_fundmanager(A119)</f>
        <v>田汉卿</v>
      </c>
      <c r="R119" s="58" t="str">
        <f>[1]!f_info_manager_startdate(A119,1)</f>
        <v>2015-03-18</v>
      </c>
      <c r="S119" s="58">
        <f t="shared" si="1"/>
        <v>2.0383561643835617</v>
      </c>
      <c r="T119" s="17">
        <v>1.8082191780821917</v>
      </c>
    </row>
    <row r="120" spans="1:20" x14ac:dyDescent="0.15">
      <c r="A120" s="11">
        <v>965</v>
      </c>
      <c r="B120" s="12" t="s">
        <v>182</v>
      </c>
      <c r="C120" s="12" t="s">
        <v>183</v>
      </c>
      <c r="D120" s="12" t="s">
        <v>132</v>
      </c>
      <c r="E120" s="12">
        <v>20150211</v>
      </c>
      <c r="F120" s="13">
        <v>3.2159155126000001</v>
      </c>
      <c r="G120" s="14">
        <v>4.7396236525999997</v>
      </c>
      <c r="H120" s="12" t="s">
        <v>33</v>
      </c>
      <c r="I120" s="12" t="s">
        <v>34</v>
      </c>
      <c r="J120" s="12" t="s">
        <v>35</v>
      </c>
      <c r="K120" s="12" t="s">
        <v>36</v>
      </c>
      <c r="L120" s="12"/>
      <c r="M120" s="12"/>
      <c r="N120" s="12" t="s">
        <v>34</v>
      </c>
      <c r="O120" s="12" t="s">
        <v>35</v>
      </c>
      <c r="P120" s="12">
        <f>[1]!f_prt_stocktonav(A120,"2017/03/31")</f>
        <v>93.291259765625</v>
      </c>
      <c r="Q120" s="58" t="str">
        <f>[1]!f_info_fundmanager(A120)</f>
        <v>陈平</v>
      </c>
      <c r="R120" s="58" t="str">
        <f>[1]!f_info_manager_startdate(A120,1)</f>
        <v>2016-08-20</v>
      </c>
      <c r="S120" s="58">
        <f t="shared" si="1"/>
        <v>0.61095890410958908</v>
      </c>
      <c r="T120" s="17">
        <v>0.38082191780821917</v>
      </c>
    </row>
    <row r="121" spans="1:20" x14ac:dyDescent="0.15">
      <c r="A121" s="11">
        <v>519915</v>
      </c>
      <c r="B121" s="12" t="s">
        <v>153</v>
      </c>
      <c r="C121" s="12" t="s">
        <v>154</v>
      </c>
      <c r="D121" s="12" t="s">
        <v>44</v>
      </c>
      <c r="E121" s="12">
        <v>20141212</v>
      </c>
      <c r="F121" s="13">
        <v>6.1403978689000001</v>
      </c>
      <c r="G121" s="14">
        <v>9.2729480114000005</v>
      </c>
      <c r="H121" s="12" t="s">
        <v>52</v>
      </c>
      <c r="I121" s="12" t="s">
        <v>34</v>
      </c>
      <c r="J121" s="12" t="s">
        <v>59</v>
      </c>
      <c r="K121" s="12" t="s">
        <v>36</v>
      </c>
      <c r="L121" s="12" t="s">
        <v>155</v>
      </c>
      <c r="M121" s="12"/>
      <c r="N121" s="12" t="s">
        <v>34</v>
      </c>
      <c r="O121" s="12" t="s">
        <v>59</v>
      </c>
      <c r="P121" s="12">
        <f>[1]!f_prt_stocktonav(A121,"2017/03/31")</f>
        <v>93.272109985351563</v>
      </c>
      <c r="Q121" s="58" t="str">
        <f>[1]!f_info_fundmanager(A121)</f>
        <v>戴益强</v>
      </c>
      <c r="R121" s="58" t="str">
        <f>[1]!f_info_manager_startdate(A121,1)</f>
        <v>2014-12-12</v>
      </c>
      <c r="S121" s="58">
        <f t="shared" si="1"/>
        <v>2.3013698630136985</v>
      </c>
      <c r="T121" s="17">
        <v>2.0712328767123287</v>
      </c>
    </row>
    <row r="122" spans="1:20" x14ac:dyDescent="0.15">
      <c r="A122" s="11">
        <v>2860</v>
      </c>
      <c r="B122" s="12" t="s">
        <v>349</v>
      </c>
      <c r="C122" s="12" t="s">
        <v>350</v>
      </c>
      <c r="D122" s="12" t="s">
        <v>51</v>
      </c>
      <c r="E122" s="12">
        <v>20160830</v>
      </c>
      <c r="F122" s="13">
        <v>19.997684593100001</v>
      </c>
      <c r="G122" s="14">
        <v>19.5210585998</v>
      </c>
      <c r="H122" s="12" t="s">
        <v>33</v>
      </c>
      <c r="I122" s="12" t="s">
        <v>34</v>
      </c>
      <c r="J122" s="12" t="s">
        <v>35</v>
      </c>
      <c r="K122" s="12" t="s">
        <v>36</v>
      </c>
      <c r="L122" s="12"/>
      <c r="M122" s="12"/>
      <c r="N122" s="12" t="s">
        <v>34</v>
      </c>
      <c r="O122" s="12" t="s">
        <v>35</v>
      </c>
      <c r="P122" s="12">
        <f>[1]!f_prt_stocktonav(A122,"2017/03/31")</f>
        <v>93.26666259765625</v>
      </c>
      <c r="Q122" s="58" t="str">
        <f>[1]!f_info_fundmanager(A122)</f>
        <v>曲扬</v>
      </c>
      <c r="R122" s="58" t="str">
        <f>[1]!f_info_manager_startdate(A122,1)</f>
        <v>2016-08-30</v>
      </c>
      <c r="S122" s="58">
        <f t="shared" si="1"/>
        <v>0.58356164383561648</v>
      </c>
      <c r="T122" s="17">
        <v>0.35342465753424657</v>
      </c>
    </row>
    <row r="123" spans="1:20" x14ac:dyDescent="0.15">
      <c r="A123" s="11">
        <v>165310</v>
      </c>
      <c r="B123" s="12" t="s">
        <v>596</v>
      </c>
      <c r="C123" s="12" t="s">
        <v>597</v>
      </c>
      <c r="D123" s="12" t="s">
        <v>598</v>
      </c>
      <c r="E123" s="12">
        <v>20110506</v>
      </c>
      <c r="F123" s="13">
        <v>1.3670670342</v>
      </c>
      <c r="G123" s="14">
        <v>1.4394832098999999</v>
      </c>
      <c r="H123" s="12" t="s">
        <v>52</v>
      </c>
      <c r="I123" s="12" t="s">
        <v>34</v>
      </c>
      <c r="J123" s="12" t="s">
        <v>35</v>
      </c>
      <c r="K123" s="12" t="s">
        <v>36</v>
      </c>
      <c r="L123" s="12"/>
      <c r="M123" s="12" t="s">
        <v>599</v>
      </c>
      <c r="N123" s="12" t="s">
        <v>34</v>
      </c>
      <c r="O123" s="12" t="s">
        <v>59</v>
      </c>
      <c r="P123" s="12">
        <f>[1]!f_prt_stocktonav(A123,"2017/03/31")</f>
        <v>93.201148986816406</v>
      </c>
      <c r="Q123" s="58" t="str">
        <f>[1]!f_info_fundmanager(A123)</f>
        <v>梁洪昀</v>
      </c>
      <c r="R123" s="58" t="str">
        <f>[1]!f_info_manager_startdate(A123,1)</f>
        <v>2015-03-25</v>
      </c>
      <c r="S123" s="58">
        <f t="shared" si="1"/>
        <v>2.0191780821917806</v>
      </c>
      <c r="T123" s="17">
        <v>1.789041095890411</v>
      </c>
    </row>
    <row r="124" spans="1:20" x14ac:dyDescent="0.15">
      <c r="A124" s="11">
        <v>2263</v>
      </c>
      <c r="B124" s="12" t="s">
        <v>911</v>
      </c>
      <c r="C124" s="12" t="s">
        <v>912</v>
      </c>
      <c r="D124" s="12" t="s">
        <v>165</v>
      </c>
      <c r="E124" s="12">
        <v>20160223</v>
      </c>
      <c r="F124" s="13">
        <v>2.0554737923999999</v>
      </c>
      <c r="G124" s="14">
        <v>0.94011252509999998</v>
      </c>
      <c r="H124" s="12" t="s">
        <v>33</v>
      </c>
      <c r="I124" s="12" t="s">
        <v>34</v>
      </c>
      <c r="J124" s="12" t="s">
        <v>35</v>
      </c>
      <c r="K124" s="12" t="s">
        <v>36</v>
      </c>
      <c r="L124" s="12"/>
      <c r="M124" s="12"/>
      <c r="N124" s="12" t="s">
        <v>34</v>
      </c>
      <c r="O124" s="12" t="s">
        <v>379</v>
      </c>
      <c r="P124" s="12">
        <f>[1]!f_prt_stocktonav(A124,"2017/03/31")</f>
        <v>93.197059631347656</v>
      </c>
      <c r="Q124" s="58" t="str">
        <f>[1]!f_info_fundmanager(A124)</f>
        <v>刘欣</v>
      </c>
      <c r="R124" s="58" t="str">
        <f>[1]!f_info_manager_startdate(A124,1)</f>
        <v>2016-02-23</v>
      </c>
      <c r="S124" s="58">
        <f t="shared" si="1"/>
        <v>1.1013698630136985</v>
      </c>
      <c r="T124" s="17">
        <v>0.87123287671232874</v>
      </c>
    </row>
    <row r="125" spans="1:20" x14ac:dyDescent="0.15">
      <c r="A125" s="11">
        <v>519115</v>
      </c>
      <c r="B125" s="12" t="s">
        <v>983</v>
      </c>
      <c r="C125" s="12" t="s">
        <v>984</v>
      </c>
      <c r="D125" s="12" t="s">
        <v>147</v>
      </c>
      <c r="E125" s="12">
        <v>20091203</v>
      </c>
      <c r="F125" s="13">
        <v>0.98456746390000005</v>
      </c>
      <c r="G125" s="14">
        <v>1.0214153982</v>
      </c>
      <c r="H125" s="12" t="s">
        <v>33</v>
      </c>
      <c r="I125" s="12" t="s">
        <v>34</v>
      </c>
      <c r="J125" s="12" t="s">
        <v>35</v>
      </c>
      <c r="K125" s="12" t="s">
        <v>60</v>
      </c>
      <c r="L125" s="12"/>
      <c r="M125" s="12"/>
      <c r="N125" s="12" t="s">
        <v>34</v>
      </c>
      <c r="O125" s="12" t="s">
        <v>59</v>
      </c>
      <c r="P125" s="12">
        <f>[1]!f_prt_stocktonav(A125,"2017/03/31")</f>
        <v>93.184745788574219</v>
      </c>
      <c r="Q125" s="58" t="str">
        <f>[1]!f_info_fundmanager(A125)</f>
        <v>陈蔚丰</v>
      </c>
      <c r="R125" s="58" t="str">
        <f>[1]!f_info_manager_startdate(A125,1)</f>
        <v>2016-01-14</v>
      </c>
      <c r="S125" s="58">
        <f t="shared" si="1"/>
        <v>1.210958904109589</v>
      </c>
      <c r="T125" s="17">
        <v>0.98082191780821915</v>
      </c>
    </row>
    <row r="126" spans="1:20" x14ac:dyDescent="0.15">
      <c r="A126" s="11">
        <v>519029</v>
      </c>
      <c r="B126" s="12" t="s">
        <v>547</v>
      </c>
      <c r="C126" s="12" t="s">
        <v>548</v>
      </c>
      <c r="D126" s="12" t="s">
        <v>549</v>
      </c>
      <c r="E126" s="12">
        <v>20060809</v>
      </c>
      <c r="F126" s="13">
        <v>17.6075159263</v>
      </c>
      <c r="G126" s="14">
        <v>18.3878451243</v>
      </c>
      <c r="H126" s="12" t="s">
        <v>52</v>
      </c>
      <c r="I126" s="12" t="s">
        <v>34</v>
      </c>
      <c r="J126" s="12" t="s">
        <v>35</v>
      </c>
      <c r="K126" s="12" t="s">
        <v>60</v>
      </c>
      <c r="L126" s="12"/>
      <c r="M126" s="12"/>
      <c r="N126" s="12" t="s">
        <v>34</v>
      </c>
      <c r="O126" s="12" t="s">
        <v>372</v>
      </c>
      <c r="P126" s="12">
        <f>[1]!f_prt_stocktonav(A126,"2017/03/31")</f>
        <v>93.156211853027344</v>
      </c>
      <c r="Q126" s="58" t="str">
        <f>[1]!f_info_fundmanager(A126)</f>
        <v>彭海伟</v>
      </c>
      <c r="R126" s="58" t="str">
        <f>[1]!f_info_manager_startdate(A126,1)</f>
        <v>2015-02-09</v>
      </c>
      <c r="S126" s="58">
        <f t="shared" si="1"/>
        <v>2.1397260273972605</v>
      </c>
      <c r="T126" s="17">
        <v>1.9095890410958904</v>
      </c>
    </row>
    <row r="127" spans="1:20" x14ac:dyDescent="0.15">
      <c r="A127" s="11">
        <v>168101</v>
      </c>
      <c r="B127" s="12" t="s">
        <v>1292</v>
      </c>
      <c r="C127" s="12" t="s">
        <v>1293</v>
      </c>
      <c r="D127" s="12" t="s">
        <v>965</v>
      </c>
      <c r="E127" s="12">
        <v>20150814</v>
      </c>
      <c r="F127" s="13">
        <v>4.1923182453000001</v>
      </c>
      <c r="G127" s="14">
        <v>4.8151679188000003</v>
      </c>
      <c r="H127" s="12" t="s">
        <v>741</v>
      </c>
      <c r="I127" s="12" t="s">
        <v>34</v>
      </c>
      <c r="J127" s="25" t="s">
        <v>35</v>
      </c>
      <c r="K127" s="25" t="s">
        <v>138</v>
      </c>
      <c r="L127" s="12"/>
      <c r="M127" s="12"/>
      <c r="N127" s="12" t="s">
        <v>34</v>
      </c>
      <c r="O127" s="12" t="s">
        <v>35</v>
      </c>
      <c r="P127" s="12">
        <f>[1]!f_prt_stocktonav(A127,"2017/03/31")</f>
        <v>93.143806457519531</v>
      </c>
      <c r="Q127" s="58" t="str">
        <f>[1]!f_info_fundmanager(A127)</f>
        <v>刘开运</v>
      </c>
      <c r="R127" s="58" t="str">
        <f>[1]!f_info_manager_startdate(A127,1)</f>
        <v>2015-08-14</v>
      </c>
      <c r="S127" s="58">
        <f t="shared" si="1"/>
        <v>1.6301369863013699</v>
      </c>
      <c r="T127" s="17">
        <v>1.4</v>
      </c>
    </row>
    <row r="128" spans="1:20" x14ac:dyDescent="0.15">
      <c r="A128" s="11">
        <v>1766</v>
      </c>
      <c r="B128" s="44" t="s">
        <v>1116</v>
      </c>
      <c r="C128" s="28" t="s">
        <v>1117</v>
      </c>
      <c r="D128" s="28" t="s">
        <v>662</v>
      </c>
      <c r="E128" s="28">
        <v>20151021</v>
      </c>
      <c r="F128" s="29">
        <v>1.6188948564000001</v>
      </c>
      <c r="G128" s="30" t="s">
        <v>148</v>
      </c>
      <c r="H128" s="31" t="s">
        <v>149</v>
      </c>
      <c r="I128" s="25" t="s">
        <v>34</v>
      </c>
      <c r="J128" s="25" t="s">
        <v>35</v>
      </c>
      <c r="K128" s="25" t="s">
        <v>60</v>
      </c>
      <c r="L128" s="28"/>
      <c r="M128" s="28"/>
      <c r="N128" s="12" t="s">
        <v>34</v>
      </c>
      <c r="O128" s="28" t="s">
        <v>35</v>
      </c>
      <c r="P128" s="12">
        <f>[1]!f_prt_stocktonav(A128,"2017/03/31")</f>
        <v>93.10504150390625</v>
      </c>
      <c r="Q128" s="58" t="str">
        <f>[1]!f_info_fundmanager(A128)</f>
        <v>张飞</v>
      </c>
      <c r="R128" s="58" t="str">
        <f>[1]!f_info_manager_startdate(A128,1)</f>
        <v>2015-10-21</v>
      </c>
      <c r="S128" s="58">
        <f t="shared" si="1"/>
        <v>1.4438356164383561</v>
      </c>
      <c r="T128" s="17">
        <v>1.2136986301369863</v>
      </c>
    </row>
    <row r="129" spans="1:20" x14ac:dyDescent="0.15">
      <c r="A129" s="11">
        <v>377150</v>
      </c>
      <c r="B129" s="44" t="s">
        <v>938</v>
      </c>
      <c r="C129" s="28" t="s">
        <v>939</v>
      </c>
      <c r="D129" s="28" t="s">
        <v>662</v>
      </c>
      <c r="E129" s="28">
        <v>20120201</v>
      </c>
      <c r="F129" s="29">
        <v>1.5109237096000001</v>
      </c>
      <c r="G129" s="30" t="s">
        <v>940</v>
      </c>
      <c r="H129" s="31" t="s">
        <v>149</v>
      </c>
      <c r="I129" s="25" t="s">
        <v>34</v>
      </c>
      <c r="J129" s="25" t="s">
        <v>35</v>
      </c>
      <c r="K129" s="25" t="s">
        <v>60</v>
      </c>
      <c r="L129" s="28"/>
      <c r="M129" s="28"/>
      <c r="N129" s="12" t="s">
        <v>34</v>
      </c>
      <c r="O129" s="28" t="s">
        <v>35</v>
      </c>
      <c r="P129" s="12">
        <f>[1]!f_prt_stocktonav(A129,"2017/03/31")</f>
        <v>93.099678039550781</v>
      </c>
      <c r="Q129" s="58" t="str">
        <f>[1]!f_info_fundmanager(A129)</f>
        <v>张飞</v>
      </c>
      <c r="R129" s="58" t="str">
        <f>[1]!f_info_manager_startdate(A129,1)</f>
        <v>2015-01-30</v>
      </c>
      <c r="S129" s="58">
        <f t="shared" si="1"/>
        <v>2.1671232876712327</v>
      </c>
      <c r="T129" s="17">
        <v>1.9369863013698629</v>
      </c>
    </row>
    <row r="130" spans="1:20" x14ac:dyDescent="0.15">
      <c r="A130" s="11">
        <v>519172</v>
      </c>
      <c r="B130" s="12" t="s">
        <v>792</v>
      </c>
      <c r="C130" s="12" t="s">
        <v>793</v>
      </c>
      <c r="D130" s="12" t="s">
        <v>147</v>
      </c>
      <c r="E130" s="12">
        <v>20160203</v>
      </c>
      <c r="F130" s="13">
        <v>2.2434723243999999</v>
      </c>
      <c r="G130" s="14">
        <v>2.5211320308</v>
      </c>
      <c r="H130" s="12" t="s">
        <v>33</v>
      </c>
      <c r="I130" s="12" t="s">
        <v>34</v>
      </c>
      <c r="J130" s="25" t="s">
        <v>35</v>
      </c>
      <c r="K130" s="25" t="s">
        <v>36</v>
      </c>
      <c r="L130" s="12"/>
      <c r="M130" s="12"/>
      <c r="N130" s="12" t="s">
        <v>34</v>
      </c>
      <c r="O130" s="12" t="s">
        <v>35</v>
      </c>
      <c r="P130" s="12">
        <f>[1]!f_prt_stocktonav(A130,"2017/03/31")</f>
        <v>93.096138000488281</v>
      </c>
      <c r="Q130" s="58" t="str">
        <f>[1]!f_info_fundmanager(A130)</f>
        <v>吴勇</v>
      </c>
      <c r="R130" s="58" t="str">
        <f>[1]!f_info_manager_startdate(A130,1)</f>
        <v>2016-02-03</v>
      </c>
      <c r="S130" s="58">
        <f t="shared" si="1"/>
        <v>1.1561643835616437</v>
      </c>
      <c r="T130" s="17">
        <v>0.92602739726027394</v>
      </c>
    </row>
    <row r="131" spans="1:20" x14ac:dyDescent="0.15">
      <c r="A131" s="11">
        <v>1754</v>
      </c>
      <c r="B131" s="12" t="s">
        <v>781</v>
      </c>
      <c r="C131" s="12" t="s">
        <v>782</v>
      </c>
      <c r="D131" s="12" t="s">
        <v>783</v>
      </c>
      <c r="E131" s="12">
        <v>20150901</v>
      </c>
      <c r="F131" s="13">
        <v>0.60002958630000003</v>
      </c>
      <c r="G131" s="14">
        <v>0.78854958850000001</v>
      </c>
      <c r="H131" s="12" t="s">
        <v>33</v>
      </c>
      <c r="I131" s="12" t="s">
        <v>34</v>
      </c>
      <c r="J131" s="12" t="s">
        <v>35</v>
      </c>
      <c r="K131" s="12" t="s">
        <v>455</v>
      </c>
      <c r="L131" s="12"/>
      <c r="M131" s="12"/>
      <c r="N131" s="12" t="s">
        <v>34</v>
      </c>
      <c r="O131" s="12" t="s">
        <v>379</v>
      </c>
      <c r="P131" s="12">
        <f>[1]!f_prt_stocktonav(A131,"2017/03/31")</f>
        <v>93.0947265625</v>
      </c>
      <c r="Q131" s="58" t="str">
        <f>[1]!f_info_fundmanager(A131)</f>
        <v>张大木</v>
      </c>
      <c r="R131" s="58" t="str">
        <f>[1]!f_info_manager_startdate(A131,1)</f>
        <v>2015-09-01</v>
      </c>
      <c r="S131" s="58">
        <f t="shared" ref="S131:S194" si="2">($U$1-R131)/365</f>
        <v>1.5808219178082192</v>
      </c>
      <c r="T131" s="17">
        <v>1.3506849315068492</v>
      </c>
    </row>
    <row r="132" spans="1:20" x14ac:dyDescent="0.15">
      <c r="A132" s="11">
        <v>1036</v>
      </c>
      <c r="B132" s="12" t="s">
        <v>2102</v>
      </c>
      <c r="C132" s="12" t="s">
        <v>2103</v>
      </c>
      <c r="D132" s="12" t="s">
        <v>399</v>
      </c>
      <c r="E132" s="12">
        <v>20150212</v>
      </c>
      <c r="F132" s="13">
        <v>25.216862882699999</v>
      </c>
      <c r="G132" s="14">
        <v>24.955786675500001</v>
      </c>
      <c r="H132" s="12" t="s">
        <v>741</v>
      </c>
      <c r="I132" s="12" t="s">
        <v>34</v>
      </c>
      <c r="J132" s="12" t="s">
        <v>35</v>
      </c>
      <c r="K132" s="12" t="s">
        <v>60</v>
      </c>
      <c r="L132" s="12"/>
      <c r="M132" s="12"/>
      <c r="N132" s="12" t="s">
        <v>34</v>
      </c>
      <c r="O132" s="12" t="s">
        <v>35</v>
      </c>
      <c r="P132" s="12">
        <f>[1]!f_prt_stocktonav(A132,"2017/03/31")</f>
        <v>93.077484130859375</v>
      </c>
      <c r="Q132" s="58" t="str">
        <f>[1]!f_info_fundmanager(A132)</f>
        <v>杜毅</v>
      </c>
      <c r="R132" s="58" t="str">
        <f>[1]!f_info_manager_startdate(A132,1)</f>
        <v>2015-02-28</v>
      </c>
      <c r="S132" s="58">
        <f t="shared" si="2"/>
        <v>2.0876712328767124</v>
      </c>
      <c r="T132" s="17">
        <v>1.8575342465753424</v>
      </c>
    </row>
    <row r="133" spans="1:20" x14ac:dyDescent="0.15">
      <c r="A133" s="11">
        <v>590002</v>
      </c>
      <c r="B133" s="12" t="s">
        <v>1482</v>
      </c>
      <c r="C133" s="12" t="s">
        <v>1483</v>
      </c>
      <c r="D133" s="12" t="s">
        <v>707</v>
      </c>
      <c r="E133" s="12">
        <v>20070817</v>
      </c>
      <c r="F133" s="13">
        <v>70.998833060099997</v>
      </c>
      <c r="G133" s="14">
        <v>77.7621673899</v>
      </c>
      <c r="H133" s="12" t="s">
        <v>741</v>
      </c>
      <c r="I133" s="12" t="s">
        <v>34</v>
      </c>
      <c r="J133" s="12" t="s">
        <v>35</v>
      </c>
      <c r="K133" s="12" t="s">
        <v>60</v>
      </c>
      <c r="L133" s="12"/>
      <c r="M133" s="12"/>
      <c r="N133" s="12" t="s">
        <v>34</v>
      </c>
      <c r="O133" s="12" t="s">
        <v>35</v>
      </c>
      <c r="P133" s="12">
        <f>[1]!f_prt_stocktonav(A133,"2017/03/31")</f>
        <v>93.047622680664062</v>
      </c>
      <c r="Q133" s="58" t="str">
        <f>[1]!f_info_fundmanager(A133)</f>
        <v>刘田,纪云飞</v>
      </c>
      <c r="R133" s="58" t="str">
        <f>[1]!f_info_manager_startdate(A133,1)</f>
        <v>2015-12-23</v>
      </c>
      <c r="S133" s="58">
        <f t="shared" si="2"/>
        <v>1.2712328767123289</v>
      </c>
      <c r="T133" s="17">
        <v>5.6356164383561644</v>
      </c>
    </row>
    <row r="134" spans="1:20" x14ac:dyDescent="0.15">
      <c r="A134" s="11">
        <v>1574</v>
      </c>
      <c r="B134" s="12" t="s">
        <v>2643</v>
      </c>
      <c r="C134" s="12" t="s">
        <v>2644</v>
      </c>
      <c r="D134" s="12" t="s">
        <v>1551</v>
      </c>
      <c r="E134" s="12">
        <v>20151111</v>
      </c>
      <c r="F134" s="13">
        <v>0.77448239890000004</v>
      </c>
      <c r="G134" s="14">
        <v>0.90800891989999999</v>
      </c>
      <c r="H134" s="12" t="s">
        <v>33</v>
      </c>
      <c r="I134" s="12" t="s">
        <v>34</v>
      </c>
      <c r="J134" s="12" t="s">
        <v>59</v>
      </c>
      <c r="K134" s="12" t="s">
        <v>36</v>
      </c>
      <c r="L134" s="12" t="s">
        <v>2645</v>
      </c>
      <c r="M134" s="12"/>
      <c r="N134" s="12" t="s">
        <v>34</v>
      </c>
      <c r="O134" s="12" t="s">
        <v>59</v>
      </c>
      <c r="P134" s="12">
        <f>[1]!f_prt_stocktonav(A134,"2017/03/31")</f>
        <v>93.039825439453125</v>
      </c>
      <c r="Q134" s="58" t="str">
        <f>[1]!f_info_fundmanager(A134)</f>
        <v>邱红丽</v>
      </c>
      <c r="R134" s="58" t="str">
        <f>[1]!f_info_manager_startdate(A134,1)</f>
        <v>2015-11-11</v>
      </c>
      <c r="S134" s="58">
        <f t="shared" si="2"/>
        <v>1.3863013698630138</v>
      </c>
      <c r="T134" s="17">
        <v>1.1561643835616437</v>
      </c>
    </row>
    <row r="135" spans="1:20" x14ac:dyDescent="0.15">
      <c r="A135" s="11">
        <v>696</v>
      </c>
      <c r="B135" s="12" t="s">
        <v>606</v>
      </c>
      <c r="C135" s="12" t="s">
        <v>607</v>
      </c>
      <c r="D135" s="12" t="s">
        <v>281</v>
      </c>
      <c r="E135" s="12">
        <v>20140916</v>
      </c>
      <c r="F135" s="13">
        <v>35.013171080600003</v>
      </c>
      <c r="G135" s="14">
        <v>37.701309884200001</v>
      </c>
      <c r="H135" s="12" t="s">
        <v>52</v>
      </c>
      <c r="I135" s="12" t="s">
        <v>34</v>
      </c>
      <c r="J135" s="12" t="s">
        <v>372</v>
      </c>
      <c r="K135" s="12" t="s">
        <v>60</v>
      </c>
      <c r="L135" s="12" t="s">
        <v>608</v>
      </c>
      <c r="M135" s="12"/>
      <c r="N135" s="12" t="s">
        <v>34</v>
      </c>
      <c r="O135" s="12" t="s">
        <v>59</v>
      </c>
      <c r="P135" s="12">
        <f>[1]!f_prt_stocktonav(A135,"2017/03/31")</f>
        <v>93.011848449707031</v>
      </c>
      <c r="Q135" s="58" t="str">
        <f>[1]!f_info_fundmanager(A135)</f>
        <v>叶从飞</v>
      </c>
      <c r="R135" s="58" t="str">
        <f>[1]!f_info_manager_startdate(A135,1)</f>
        <v>2014-09-16</v>
      </c>
      <c r="S135" s="58">
        <f t="shared" si="2"/>
        <v>2.5397260273972604</v>
      </c>
      <c r="T135" s="17">
        <v>2.3095890410958906</v>
      </c>
    </row>
    <row r="136" spans="1:20" x14ac:dyDescent="0.15">
      <c r="A136" s="11">
        <v>1681</v>
      </c>
      <c r="B136" s="12" t="s">
        <v>588</v>
      </c>
      <c r="C136" s="12" t="s">
        <v>589</v>
      </c>
      <c r="D136" s="12" t="s">
        <v>505</v>
      </c>
      <c r="E136" s="12">
        <v>20151221</v>
      </c>
      <c r="F136" s="13">
        <v>3.2982091805999998</v>
      </c>
      <c r="G136" s="14">
        <v>3.9847885391000002</v>
      </c>
      <c r="H136" s="12" t="s">
        <v>52</v>
      </c>
      <c r="I136" s="12" t="s">
        <v>34</v>
      </c>
      <c r="J136" s="12" t="s">
        <v>35</v>
      </c>
      <c r="K136" s="12" t="s">
        <v>36</v>
      </c>
      <c r="L136" s="12"/>
      <c r="M136" s="12"/>
      <c r="N136" s="12" t="s">
        <v>34</v>
      </c>
      <c r="O136" s="12" t="s">
        <v>35</v>
      </c>
      <c r="P136" s="12">
        <f>[1]!f_prt_stocktonav(A136,"2017/03/31")</f>
        <v>92.9970703125</v>
      </c>
      <c r="Q136" s="58" t="str">
        <f>[1]!f_info_fundmanager(A136)</f>
        <v>李会忠</v>
      </c>
      <c r="R136" s="58" t="str">
        <f>[1]!f_info_manager_startdate(A136,1)</f>
        <v>2015-12-21</v>
      </c>
      <c r="S136" s="58">
        <f t="shared" si="2"/>
        <v>1.2767123287671234</v>
      </c>
      <c r="T136" s="17">
        <v>1.0465753424657533</v>
      </c>
    </row>
    <row r="137" spans="1:20" x14ac:dyDescent="0.15">
      <c r="A137" s="11">
        <v>586</v>
      </c>
      <c r="B137" s="12" t="s">
        <v>850</v>
      </c>
      <c r="C137" s="12" t="s">
        <v>851</v>
      </c>
      <c r="D137" s="12" t="s">
        <v>493</v>
      </c>
      <c r="E137" s="12">
        <v>20140430</v>
      </c>
      <c r="F137" s="13">
        <v>6.7432423807999999</v>
      </c>
      <c r="G137" s="14">
        <v>7.6290850973</v>
      </c>
      <c r="H137" s="12" t="s">
        <v>33</v>
      </c>
      <c r="I137" s="12" t="s">
        <v>34</v>
      </c>
      <c r="J137" s="12" t="s">
        <v>35</v>
      </c>
      <c r="K137" s="12" t="s">
        <v>60</v>
      </c>
      <c r="L137" s="12"/>
      <c r="M137" s="12"/>
      <c r="N137" s="12" t="s">
        <v>34</v>
      </c>
      <c r="O137" s="12" t="s">
        <v>35</v>
      </c>
      <c r="P137" s="12">
        <f>[1]!f_prt_stocktonav(A137,"2017/03/31")</f>
        <v>92.978775024414063</v>
      </c>
      <c r="Q137" s="58" t="str">
        <f>[1]!f_info_fundmanager(A137)</f>
        <v>李孟海</v>
      </c>
      <c r="R137" s="58" t="str">
        <f>[1]!f_info_manager_startdate(A137,1)</f>
        <v>2015-03-03</v>
      </c>
      <c r="S137" s="58">
        <f t="shared" si="2"/>
        <v>2.0794520547945203</v>
      </c>
      <c r="T137" s="17">
        <v>1.8493150684931507</v>
      </c>
    </row>
    <row r="138" spans="1:20" x14ac:dyDescent="0.15">
      <c r="A138" s="11">
        <v>574</v>
      </c>
      <c r="B138" s="12" t="s">
        <v>169</v>
      </c>
      <c r="C138" s="12" t="s">
        <v>170</v>
      </c>
      <c r="D138" s="12" t="s">
        <v>171</v>
      </c>
      <c r="E138" s="12">
        <v>20140410</v>
      </c>
      <c r="F138" s="13">
        <v>23.9469418732</v>
      </c>
      <c r="G138" s="14">
        <v>28.556680477699999</v>
      </c>
      <c r="H138" s="12" t="s">
        <v>33</v>
      </c>
      <c r="I138" s="12" t="s">
        <v>34</v>
      </c>
      <c r="J138" s="12" t="s">
        <v>35</v>
      </c>
      <c r="K138" s="12" t="s">
        <v>36</v>
      </c>
      <c r="L138" s="12"/>
      <c r="M138" s="12"/>
      <c r="N138" s="12" t="s">
        <v>34</v>
      </c>
      <c r="O138" s="12" t="s">
        <v>35</v>
      </c>
      <c r="P138" s="12">
        <f>[1]!f_prt_stocktonav(A138,"2017/03/31")</f>
        <v>92.944366455078125</v>
      </c>
      <c r="Q138" s="58" t="str">
        <f>[1]!f_info_fundmanager(A138)</f>
        <v>段鹏程</v>
      </c>
      <c r="R138" s="58" t="str">
        <f>[1]!f_info_manager_startdate(A138,1)</f>
        <v>2017-01-04</v>
      </c>
      <c r="S138" s="58">
        <f t="shared" si="2"/>
        <v>0.23561643835616439</v>
      </c>
      <c r="T138" s="17">
        <v>5.4794520547945206E-3</v>
      </c>
    </row>
    <row r="139" spans="1:20" x14ac:dyDescent="0.15">
      <c r="A139" s="11">
        <v>519099</v>
      </c>
      <c r="B139" s="12" t="s">
        <v>503</v>
      </c>
      <c r="C139" s="12" t="s">
        <v>504</v>
      </c>
      <c r="D139" s="12" t="s">
        <v>505</v>
      </c>
      <c r="E139" s="12">
        <v>20110713</v>
      </c>
      <c r="F139" s="13">
        <v>0.3603860753</v>
      </c>
      <c r="G139" s="14">
        <v>1.1796498987999999</v>
      </c>
      <c r="H139" s="12" t="s">
        <v>33</v>
      </c>
      <c r="I139" s="12" t="s">
        <v>34</v>
      </c>
      <c r="J139" s="12" t="s">
        <v>35</v>
      </c>
      <c r="K139" s="12" t="s">
        <v>60</v>
      </c>
      <c r="L139" s="12"/>
      <c r="M139" s="12"/>
      <c r="N139" s="12" t="s">
        <v>34</v>
      </c>
      <c r="O139" s="12" t="s">
        <v>59</v>
      </c>
      <c r="P139" s="12">
        <f>[1]!f_prt_stocktonav(A139,"2017/03/31")</f>
        <v>92.927284240722656</v>
      </c>
      <c r="Q139" s="58" t="str">
        <f>[1]!f_info_fundmanager(A139)</f>
        <v>李会忠</v>
      </c>
      <c r="R139" s="58" t="str">
        <f>[1]!f_info_manager_startdate(A139,1)</f>
        <v>2015-06-11</v>
      </c>
      <c r="S139" s="58">
        <f t="shared" si="2"/>
        <v>1.8054794520547945</v>
      </c>
      <c r="T139" s="17">
        <v>1.5753424657534247</v>
      </c>
    </row>
    <row r="140" spans="1:20" x14ac:dyDescent="0.15">
      <c r="A140" s="11">
        <v>519133</v>
      </c>
      <c r="B140" s="12" t="s">
        <v>1195</v>
      </c>
      <c r="C140" s="12" t="s">
        <v>1196</v>
      </c>
      <c r="D140" s="12" t="s">
        <v>1197</v>
      </c>
      <c r="E140" s="12">
        <v>20160428</v>
      </c>
      <c r="F140" s="13">
        <v>3.1389506255000001</v>
      </c>
      <c r="G140" s="14">
        <v>2.0779047281</v>
      </c>
      <c r="H140" s="12" t="s">
        <v>741</v>
      </c>
      <c r="I140" s="12" t="s">
        <v>34</v>
      </c>
      <c r="J140" s="25" t="s">
        <v>35</v>
      </c>
      <c r="K140" s="25" t="s">
        <v>36</v>
      </c>
      <c r="L140" s="12"/>
      <c r="M140" s="12"/>
      <c r="N140" s="12" t="s">
        <v>34</v>
      </c>
      <c r="O140" s="12" t="s">
        <v>35</v>
      </c>
      <c r="P140" s="12">
        <f>[1]!f_prt_stocktonav(A140,"2017/03/31")</f>
        <v>92.921821594238281</v>
      </c>
      <c r="Q140" s="58" t="str">
        <f>[1]!f_info_fundmanager(A140)</f>
        <v>周雪军</v>
      </c>
      <c r="R140" s="58" t="str">
        <f>[1]!f_info_manager_startdate(A140,1)</f>
        <v>2016-04-28</v>
      </c>
      <c r="S140" s="58">
        <f t="shared" si="2"/>
        <v>0.92328767123287669</v>
      </c>
      <c r="T140" s="17">
        <v>0.69315068493150689</v>
      </c>
    </row>
    <row r="141" spans="1:20" x14ac:dyDescent="0.15">
      <c r="A141" s="11">
        <v>1184</v>
      </c>
      <c r="B141" s="12" t="s">
        <v>2775</v>
      </c>
      <c r="C141" s="12" t="s">
        <v>2776</v>
      </c>
      <c r="D141" s="12" t="s">
        <v>292</v>
      </c>
      <c r="E141" s="12">
        <v>20150430</v>
      </c>
      <c r="F141" s="13">
        <v>50.049748696000002</v>
      </c>
      <c r="G141" s="14">
        <v>57.244232378500001</v>
      </c>
      <c r="H141" s="12" t="s">
        <v>33</v>
      </c>
      <c r="I141" s="12" t="s">
        <v>34</v>
      </c>
      <c r="J141" s="12" t="s">
        <v>35</v>
      </c>
      <c r="K141" s="12" t="s">
        <v>60</v>
      </c>
      <c r="L141" s="12"/>
      <c r="M141" s="12"/>
      <c r="N141" s="12" t="s">
        <v>34</v>
      </c>
      <c r="O141" s="12" t="s">
        <v>35</v>
      </c>
      <c r="P141" s="12">
        <f>[1]!f_prt_stocktonav(A141,"2017/03/31")</f>
        <v>92.913978576660156</v>
      </c>
      <c r="Q141" s="58" t="str">
        <f>[1]!f_info_fundmanager(A141)</f>
        <v>樊正伟,宋昆</v>
      </c>
      <c r="R141" s="58" t="str">
        <f>[1]!f_info_manager_startdate(A141,1)</f>
        <v>2015-04-30</v>
      </c>
      <c r="S141" s="58">
        <f t="shared" si="2"/>
        <v>1.9205479452054794</v>
      </c>
      <c r="T141" s="17">
        <v>1.6904109589041096</v>
      </c>
    </row>
    <row r="142" spans="1:20" x14ac:dyDescent="0.15">
      <c r="A142" s="11">
        <v>163503</v>
      </c>
      <c r="B142" s="12" t="s">
        <v>3011</v>
      </c>
      <c r="C142" s="12" t="s">
        <v>3012</v>
      </c>
      <c r="D142" s="12" t="s">
        <v>2364</v>
      </c>
      <c r="E142" s="12">
        <v>20060120</v>
      </c>
      <c r="F142" s="13">
        <v>6.4085512348</v>
      </c>
      <c r="G142" s="14">
        <v>6.5004258983999996</v>
      </c>
      <c r="H142" s="12" t="s">
        <v>741</v>
      </c>
      <c r="I142" s="12" t="s">
        <v>34</v>
      </c>
      <c r="J142" s="12" t="s">
        <v>35</v>
      </c>
      <c r="K142" s="12" t="s">
        <v>36</v>
      </c>
      <c r="L142" s="12"/>
      <c r="M142" s="12"/>
      <c r="N142" s="12" t="s">
        <v>34</v>
      </c>
      <c r="O142" s="12" t="s">
        <v>35</v>
      </c>
      <c r="P142" s="12">
        <f>[1]!f_prt_stocktonav(A142,"2017/03/31")</f>
        <v>92.898162841796875</v>
      </c>
      <c r="Q142" s="58" t="str">
        <f>[1]!f_info_fundmanager(A142)</f>
        <v>许家涵</v>
      </c>
      <c r="R142" s="58" t="str">
        <f>[1]!f_info_manager_startdate(A142,1)</f>
        <v>2015-06-02</v>
      </c>
      <c r="S142" s="58">
        <f t="shared" si="2"/>
        <v>1.8301369863013699</v>
      </c>
      <c r="T142" s="17">
        <v>1.6</v>
      </c>
    </row>
    <row r="143" spans="1:20" x14ac:dyDescent="0.15">
      <c r="A143" s="11">
        <v>711</v>
      </c>
      <c r="B143" s="12" t="s">
        <v>611</v>
      </c>
      <c r="C143" s="12" t="s">
        <v>612</v>
      </c>
      <c r="D143" s="12" t="s">
        <v>399</v>
      </c>
      <c r="E143" s="12">
        <v>20140813</v>
      </c>
      <c r="F143" s="13">
        <v>16.354790371</v>
      </c>
      <c r="G143" s="14">
        <v>15.786649066000001</v>
      </c>
      <c r="H143" s="12" t="s">
        <v>33</v>
      </c>
      <c r="I143" s="12" t="s">
        <v>34</v>
      </c>
      <c r="J143" s="12" t="s">
        <v>35</v>
      </c>
      <c r="K143" s="12" t="s">
        <v>60</v>
      </c>
      <c r="L143" s="12"/>
      <c r="M143" s="12"/>
      <c r="N143" s="12" t="s">
        <v>34</v>
      </c>
      <c r="O143" s="12" t="s">
        <v>372</v>
      </c>
      <c r="P143" s="12">
        <f>[1]!f_prt_stocktonav(A143,"2017/03/31")</f>
        <v>92.895027160644531</v>
      </c>
      <c r="Q143" s="58" t="str">
        <f>[1]!f_info_fundmanager(A143)</f>
        <v>齐海滔</v>
      </c>
      <c r="R143" s="58" t="str">
        <f>[1]!f_info_manager_startdate(A143,1)</f>
        <v>2014-08-13</v>
      </c>
      <c r="S143" s="58">
        <f t="shared" si="2"/>
        <v>2.6328767123287671</v>
      </c>
      <c r="T143" s="17">
        <v>2.4027397260273973</v>
      </c>
    </row>
    <row r="144" spans="1:20" x14ac:dyDescent="0.15">
      <c r="A144" s="11">
        <v>404</v>
      </c>
      <c r="B144" s="12" t="s">
        <v>592</v>
      </c>
      <c r="C144" s="12" t="s">
        <v>593</v>
      </c>
      <c r="D144" s="12" t="s">
        <v>292</v>
      </c>
      <c r="E144" s="12">
        <v>20131128</v>
      </c>
      <c r="F144" s="13">
        <v>9.9256609347999998</v>
      </c>
      <c r="G144" s="14">
        <v>12.2112887813</v>
      </c>
      <c r="H144" s="12" t="s">
        <v>143</v>
      </c>
      <c r="I144" s="12" t="s">
        <v>34</v>
      </c>
      <c r="J144" s="12" t="s">
        <v>35</v>
      </c>
      <c r="K144" s="12" t="s">
        <v>36</v>
      </c>
      <c r="L144" s="12"/>
      <c r="M144" s="12"/>
      <c r="N144" s="12" t="s">
        <v>34</v>
      </c>
      <c r="O144" s="12" t="s">
        <v>59</v>
      </c>
      <c r="P144" s="12">
        <f>[1]!f_prt_stocktonav(A144,"2017/03/31")</f>
        <v>92.872879028320313</v>
      </c>
      <c r="Q144" s="58" t="str">
        <f>[1]!f_info_fundmanager(A144)</f>
        <v>宋昆</v>
      </c>
      <c r="R144" s="58" t="str">
        <f>[1]!f_info_manager_startdate(A144,1)</f>
        <v>2013-11-28</v>
      </c>
      <c r="S144" s="58">
        <f t="shared" si="2"/>
        <v>3.3397260273972602</v>
      </c>
      <c r="T144" s="17">
        <v>3.1095890410958904</v>
      </c>
    </row>
    <row r="145" spans="1:20" x14ac:dyDescent="0.15">
      <c r="A145" s="11">
        <v>1703</v>
      </c>
      <c r="B145" s="12" t="s">
        <v>4292</v>
      </c>
      <c r="C145" s="12" t="s">
        <v>4293</v>
      </c>
      <c r="D145" s="12" t="s">
        <v>345</v>
      </c>
      <c r="E145" s="12">
        <v>20160810</v>
      </c>
      <c r="F145" s="13">
        <v>1.2830738233000001</v>
      </c>
      <c r="G145" s="14">
        <v>2.3170327493</v>
      </c>
      <c r="H145" s="12" t="s">
        <v>741</v>
      </c>
      <c r="I145" s="12" t="s">
        <v>3533</v>
      </c>
      <c r="J145" s="12" t="s">
        <v>3534</v>
      </c>
      <c r="K145" s="12" t="s">
        <v>3658</v>
      </c>
      <c r="L145" s="12"/>
      <c r="M145" s="12"/>
      <c r="N145" s="12" t="s">
        <v>34</v>
      </c>
      <c r="O145" s="12" t="s">
        <v>35</v>
      </c>
      <c r="P145" s="12">
        <f>[1]!f_prt_stocktonav(A145,"2017/03/31")</f>
        <v>92.862701416015625</v>
      </c>
      <c r="Q145" s="58" t="str">
        <f>[1]!f_info_fundmanager(A145)</f>
        <v>周可彦</v>
      </c>
      <c r="R145" s="58" t="str">
        <f>[1]!f_info_manager_startdate(A145,1)</f>
        <v>2016-08-10</v>
      </c>
      <c r="S145" s="58">
        <f t="shared" si="2"/>
        <v>0.63835616438356169</v>
      </c>
      <c r="T145" s="17">
        <v>0.40821917808219177</v>
      </c>
    </row>
    <row r="146" spans="1:20" x14ac:dyDescent="0.15">
      <c r="A146" s="11">
        <v>110029</v>
      </c>
      <c r="B146" s="12" t="s">
        <v>507</v>
      </c>
      <c r="C146" s="12" t="s">
        <v>508</v>
      </c>
      <c r="D146" s="12" t="s">
        <v>292</v>
      </c>
      <c r="E146" s="12">
        <v>20071218</v>
      </c>
      <c r="F146" s="13">
        <v>60.068636235600003</v>
      </c>
      <c r="G146" s="14">
        <v>68.417992368699998</v>
      </c>
      <c r="H146" s="12" t="s">
        <v>33</v>
      </c>
      <c r="I146" s="12" t="s">
        <v>34</v>
      </c>
      <c r="J146" s="12" t="s">
        <v>35</v>
      </c>
      <c r="K146" s="12" t="s">
        <v>36</v>
      </c>
      <c r="L146" s="12"/>
      <c r="M146" s="12"/>
      <c r="N146" s="12" t="s">
        <v>34</v>
      </c>
      <c r="O146" s="12" t="s">
        <v>35</v>
      </c>
      <c r="P146" s="12">
        <f>[1]!f_prt_stocktonav(A146,"2017/03/31")</f>
        <v>92.861801147460938</v>
      </c>
      <c r="Q146" s="58" t="str">
        <f>[1]!f_info_fundmanager(A146)</f>
        <v>宋昆</v>
      </c>
      <c r="R146" s="58" t="str">
        <f>[1]!f_info_manager_startdate(A146,1)</f>
        <v>2010-09-11</v>
      </c>
      <c r="S146" s="58">
        <f t="shared" si="2"/>
        <v>6.5561643835616437</v>
      </c>
      <c r="T146" s="17">
        <v>6.3260273972602743</v>
      </c>
    </row>
    <row r="147" spans="1:20" x14ac:dyDescent="0.15">
      <c r="A147" s="11">
        <v>80015</v>
      </c>
      <c r="B147" s="12" t="s">
        <v>2158</v>
      </c>
      <c r="C147" s="12" t="s">
        <v>2159</v>
      </c>
      <c r="D147" s="12" t="s">
        <v>647</v>
      </c>
      <c r="E147" s="12">
        <v>20120710</v>
      </c>
      <c r="F147" s="13">
        <v>0.4425704983</v>
      </c>
      <c r="G147" s="14">
        <v>0.47709126159999998</v>
      </c>
      <c r="H147" s="12" t="s">
        <v>33</v>
      </c>
      <c r="I147" s="12" t="s">
        <v>34</v>
      </c>
      <c r="J147" s="12" t="s">
        <v>35</v>
      </c>
      <c r="K147" s="12" t="s">
        <v>138</v>
      </c>
      <c r="L147" s="12"/>
      <c r="M147" s="12"/>
      <c r="N147" s="12" t="s">
        <v>34</v>
      </c>
      <c r="O147" s="12" t="s">
        <v>35</v>
      </c>
      <c r="P147" s="12">
        <f>[1]!f_prt_stocktonav(A147,"2017/03/31")</f>
        <v>92.859542846679688</v>
      </c>
      <c r="Q147" s="58" t="str">
        <f>[1]!f_info_fundmanager(A147)</f>
        <v>王超</v>
      </c>
      <c r="R147" s="58" t="str">
        <f>[1]!f_info_manager_startdate(A147,1)</f>
        <v>2017-05-18</v>
      </c>
      <c r="S147" s="58">
        <f t="shared" si="2"/>
        <v>-0.13150684931506848</v>
      </c>
      <c r="T147" s="17">
        <v>1.4931506849315068</v>
      </c>
    </row>
    <row r="148" spans="1:20" x14ac:dyDescent="0.15">
      <c r="A148" s="11">
        <v>1060</v>
      </c>
      <c r="B148" s="12" t="s">
        <v>1260</v>
      </c>
      <c r="C148" s="12" t="s">
        <v>1261</v>
      </c>
      <c r="D148" s="12" t="s">
        <v>51</v>
      </c>
      <c r="E148" s="12">
        <v>20150327</v>
      </c>
      <c r="F148" s="13">
        <v>5.8132132138000001</v>
      </c>
      <c r="G148" s="14">
        <v>8.2340427511000005</v>
      </c>
      <c r="H148" s="12" t="s">
        <v>741</v>
      </c>
      <c r="I148" s="12" t="s">
        <v>34</v>
      </c>
      <c r="J148" s="25" t="s">
        <v>35</v>
      </c>
      <c r="K148" s="25" t="s">
        <v>138</v>
      </c>
      <c r="L148" s="12"/>
      <c r="M148" s="12"/>
      <c r="N148" s="12" t="s">
        <v>34</v>
      </c>
      <c r="O148" s="12" t="s">
        <v>35</v>
      </c>
      <c r="P148" s="12">
        <f>[1]!f_prt_stocktonav(A148,"2017/03/31")</f>
        <v>92.85089111328125</v>
      </c>
      <c r="Q148" s="58" t="str">
        <f>[1]!f_info_fundmanager(A148)</f>
        <v>薛小波</v>
      </c>
      <c r="R148" s="58" t="str">
        <f>[1]!f_info_manager_startdate(A148,1)</f>
        <v>2015-03-27</v>
      </c>
      <c r="S148" s="58">
        <f t="shared" si="2"/>
        <v>2.0136986301369864</v>
      </c>
      <c r="T148" s="17">
        <v>1.7835616438356163</v>
      </c>
    </row>
    <row r="149" spans="1:20" x14ac:dyDescent="0.15">
      <c r="A149" s="11">
        <v>340006</v>
      </c>
      <c r="B149" s="12" t="s">
        <v>563</v>
      </c>
      <c r="C149" s="12" t="s">
        <v>564</v>
      </c>
      <c r="D149" s="12" t="s">
        <v>434</v>
      </c>
      <c r="E149" s="12">
        <v>20060920</v>
      </c>
      <c r="F149" s="13">
        <v>30.119267827200002</v>
      </c>
      <c r="G149" s="14">
        <v>33.327901738800001</v>
      </c>
      <c r="H149" s="12" t="s">
        <v>52</v>
      </c>
      <c r="I149" s="12" t="s">
        <v>34</v>
      </c>
      <c r="J149" s="12" t="s">
        <v>35</v>
      </c>
      <c r="K149" s="12" t="s">
        <v>60</v>
      </c>
      <c r="L149" s="12"/>
      <c r="M149" s="12"/>
      <c r="N149" s="12" t="s">
        <v>34</v>
      </c>
      <c r="O149" s="12" t="s">
        <v>35</v>
      </c>
      <c r="P149" s="12">
        <f>[1]!f_prt_stocktonav(A149,"2017/03/31")</f>
        <v>92.833595275878906</v>
      </c>
      <c r="Q149" s="58" t="str">
        <f>[1]!f_info_fundmanager(A149)</f>
        <v>吴圣涛</v>
      </c>
      <c r="R149" s="58" t="str">
        <f>[1]!f_info_manager_startdate(A149,1)</f>
        <v>2015-12-31</v>
      </c>
      <c r="S149" s="58">
        <f t="shared" si="2"/>
        <v>1.2493150684931507</v>
      </c>
      <c r="T149" s="17">
        <v>1.0191780821917809</v>
      </c>
    </row>
    <row r="150" spans="1:20" x14ac:dyDescent="0.15">
      <c r="A150" s="11">
        <v>160624</v>
      </c>
      <c r="B150" s="12" t="s">
        <v>2148</v>
      </c>
      <c r="C150" s="12" t="s">
        <v>2149</v>
      </c>
      <c r="D150" s="12" t="s">
        <v>530</v>
      </c>
      <c r="E150" s="12">
        <v>20131223</v>
      </c>
      <c r="F150" s="13">
        <v>3.0392786875</v>
      </c>
      <c r="G150" s="14">
        <v>3.290100566</v>
      </c>
      <c r="H150" s="12" t="s">
        <v>741</v>
      </c>
      <c r="I150" s="12" t="s">
        <v>34</v>
      </c>
      <c r="J150" s="12" t="s">
        <v>35</v>
      </c>
      <c r="K150" s="12" t="s">
        <v>60</v>
      </c>
      <c r="L150" s="12"/>
      <c r="M150" s="12"/>
      <c r="N150" s="12" t="s">
        <v>34</v>
      </c>
      <c r="O150" s="12" t="s">
        <v>35</v>
      </c>
      <c r="P150" s="12">
        <f>[1]!f_prt_stocktonav(A150,"2017/03/31")</f>
        <v>92.813529968261719</v>
      </c>
      <c r="Q150" s="58" t="str">
        <f>[1]!f_info_fundmanager(A150)</f>
        <v>陈鹏</v>
      </c>
      <c r="R150" s="58" t="str">
        <f>[1]!f_info_manager_startdate(A150,1)</f>
        <v>2015-05-05</v>
      </c>
      <c r="S150" s="58">
        <f t="shared" si="2"/>
        <v>1.9068493150684931</v>
      </c>
      <c r="T150" s="17">
        <v>1.6767123287671233</v>
      </c>
    </row>
    <row r="151" spans="1:20" x14ac:dyDescent="0.15">
      <c r="A151" s="11">
        <v>202019</v>
      </c>
      <c r="B151" s="12" t="s">
        <v>956</v>
      </c>
      <c r="C151" s="12" t="s">
        <v>957</v>
      </c>
      <c r="D151" s="12" t="s">
        <v>525</v>
      </c>
      <c r="E151" s="12">
        <v>20100330</v>
      </c>
      <c r="F151" s="13">
        <v>14.9563075269</v>
      </c>
      <c r="G151" s="14">
        <v>7.1832204985999999</v>
      </c>
      <c r="H151" s="12" t="s">
        <v>33</v>
      </c>
      <c r="I151" s="12" t="s">
        <v>34</v>
      </c>
      <c r="J151" s="12" t="s">
        <v>35</v>
      </c>
      <c r="K151" s="12" t="s">
        <v>36</v>
      </c>
      <c r="L151" s="12"/>
      <c r="M151" s="12"/>
      <c r="N151" s="12" t="s">
        <v>34</v>
      </c>
      <c r="O151" s="12" t="s">
        <v>35</v>
      </c>
      <c r="P151" s="12">
        <f>[1]!f_prt_stocktonav(A151,"2017/03/31")</f>
        <v>92.777503967285156</v>
      </c>
      <c r="Q151" s="58" t="str">
        <f>[1]!f_info_fundmanager(A151)</f>
        <v>雷俊</v>
      </c>
      <c r="R151" s="58" t="str">
        <f>[1]!f_info_manager_startdate(A151,1)</f>
        <v>2015-06-16</v>
      </c>
      <c r="S151" s="58">
        <f t="shared" si="2"/>
        <v>1.7917808219178082</v>
      </c>
      <c r="T151" s="17">
        <v>1.5616438356164384</v>
      </c>
    </row>
    <row r="152" spans="1:20" x14ac:dyDescent="0.15">
      <c r="A152" s="11">
        <v>520</v>
      </c>
      <c r="B152" s="12" t="s">
        <v>2230</v>
      </c>
      <c r="C152" s="12" t="s">
        <v>2231</v>
      </c>
      <c r="D152" s="12" t="s">
        <v>2232</v>
      </c>
      <c r="E152" s="12">
        <v>20140506</v>
      </c>
      <c r="F152" s="13">
        <v>2.2049595621</v>
      </c>
      <c r="G152" s="14">
        <v>2.1919005168000001</v>
      </c>
      <c r="H152" s="12" t="s">
        <v>741</v>
      </c>
      <c r="I152" s="12" t="s">
        <v>34</v>
      </c>
      <c r="J152" s="12" t="s">
        <v>35</v>
      </c>
      <c r="K152" s="12" t="s">
        <v>60</v>
      </c>
      <c r="L152" s="12"/>
      <c r="M152" s="12"/>
      <c r="N152" s="12" t="s">
        <v>34</v>
      </c>
      <c r="O152" s="12" t="s">
        <v>35</v>
      </c>
      <c r="P152" s="12">
        <f>[1]!f_prt_stocktonav(A152,"2017/03/31")</f>
        <v>92.705162048339844</v>
      </c>
      <c r="Q152" s="58" t="str">
        <f>[1]!f_info_fundmanager(A152)</f>
        <v>赵治烨</v>
      </c>
      <c r="R152" s="58" t="str">
        <f>[1]!f_info_manager_startdate(A152,1)</f>
        <v>2015-05-13</v>
      </c>
      <c r="S152" s="58">
        <f t="shared" si="2"/>
        <v>1.8849315068493151</v>
      </c>
      <c r="T152" s="17">
        <v>1.6547945205479453</v>
      </c>
    </row>
    <row r="153" spans="1:20" x14ac:dyDescent="0.15">
      <c r="A153" s="11">
        <v>1281</v>
      </c>
      <c r="B153" s="12" t="s">
        <v>5305</v>
      </c>
      <c r="C153" s="12" t="s">
        <v>5306</v>
      </c>
      <c r="D153" s="12" t="s">
        <v>368</v>
      </c>
      <c r="E153" s="12">
        <v>20150518</v>
      </c>
      <c r="F153" s="13">
        <v>0.65322990950000004</v>
      </c>
      <c r="G153" s="14">
        <v>0.57897841039999998</v>
      </c>
      <c r="H153" s="12" t="s">
        <v>741</v>
      </c>
      <c r="I153" s="12" t="s">
        <v>3533</v>
      </c>
      <c r="J153" s="12" t="s">
        <v>3534</v>
      </c>
      <c r="K153" s="25" t="s">
        <v>3658</v>
      </c>
      <c r="L153" s="12"/>
      <c r="M153" s="12"/>
      <c r="N153" s="12" t="s">
        <v>34</v>
      </c>
      <c r="O153" s="12" t="s">
        <v>35</v>
      </c>
      <c r="P153" s="12">
        <f>[1]!f_prt_stocktonav(A153,"2017/03/31")</f>
        <v>92.687416076660156</v>
      </c>
      <c r="Q153" s="58" t="str">
        <f>[1]!f_info_fundmanager(A153)</f>
        <v>林忠晶,陈立秋</v>
      </c>
      <c r="R153" s="58" t="str">
        <f>[1]!f_info_manager_startdate(A153,1)</f>
        <v>2015-05-18</v>
      </c>
      <c r="S153" s="58">
        <f t="shared" si="2"/>
        <v>1.8712328767123287</v>
      </c>
      <c r="T153" s="17">
        <v>1.6410958904109589</v>
      </c>
    </row>
    <row r="154" spans="1:20" x14ac:dyDescent="0.15">
      <c r="A154" s="11">
        <v>1037</v>
      </c>
      <c r="B154" s="12" t="s">
        <v>228</v>
      </c>
      <c r="C154" s="12" t="s">
        <v>229</v>
      </c>
      <c r="D154" s="12" t="s">
        <v>230</v>
      </c>
      <c r="E154" s="12">
        <v>20150331</v>
      </c>
      <c r="F154" s="13">
        <v>16.327675820100001</v>
      </c>
      <c r="G154" s="14">
        <v>17.316396637</v>
      </c>
      <c r="H154" s="12" t="s">
        <v>143</v>
      </c>
      <c r="I154" s="12" t="s">
        <v>34</v>
      </c>
      <c r="J154" s="25" t="s">
        <v>35</v>
      </c>
      <c r="K154" s="25" t="s">
        <v>60</v>
      </c>
      <c r="L154" s="12"/>
      <c r="M154" s="12"/>
      <c r="N154" s="12" t="s">
        <v>34</v>
      </c>
      <c r="O154" s="12" t="s">
        <v>35</v>
      </c>
      <c r="P154" s="12">
        <f>[1]!f_prt_stocktonav(A154,"2017/03/31")</f>
        <v>92.654640197753906</v>
      </c>
      <c r="Q154" s="58" t="str">
        <f>[1]!f_info_fundmanager(A154)</f>
        <v>杨冬冬</v>
      </c>
      <c r="R154" s="58" t="str">
        <f>[1]!f_info_manager_startdate(A154,1)</f>
        <v>2015-03-31</v>
      </c>
      <c r="S154" s="58">
        <f t="shared" si="2"/>
        <v>2.0027397260273974</v>
      </c>
      <c r="T154" s="17">
        <v>1.7726027397260273</v>
      </c>
    </row>
    <row r="155" spans="1:20" x14ac:dyDescent="0.15">
      <c r="A155" s="11">
        <v>1985</v>
      </c>
      <c r="B155" s="12" t="s">
        <v>638</v>
      </c>
      <c r="C155" s="12" t="s">
        <v>639</v>
      </c>
      <c r="D155" s="12" t="s">
        <v>44</v>
      </c>
      <c r="E155" s="12">
        <v>20151218</v>
      </c>
      <c r="F155" s="13">
        <v>5.4253954744000001</v>
      </c>
      <c r="G155" s="14">
        <v>5.3263042736999999</v>
      </c>
      <c r="H155" s="12" t="s">
        <v>242</v>
      </c>
      <c r="I155" s="12" t="s">
        <v>34</v>
      </c>
      <c r="J155" s="25" t="s">
        <v>35</v>
      </c>
      <c r="K155" s="25" t="s">
        <v>60</v>
      </c>
      <c r="L155" s="12"/>
      <c r="M155" s="12"/>
      <c r="N155" s="12" t="s">
        <v>34</v>
      </c>
      <c r="O155" s="12" t="s">
        <v>35</v>
      </c>
      <c r="P155" s="12">
        <f>[1]!f_prt_stocktonav(A155,"2017/03/31")</f>
        <v>92.6484375</v>
      </c>
      <c r="Q155" s="58" t="str">
        <f>[1]!f_info_fundmanager(A155)</f>
        <v>杨栋</v>
      </c>
      <c r="R155" s="58" t="str">
        <f>[1]!f_info_manager_startdate(A155,1)</f>
        <v>2015-12-18</v>
      </c>
      <c r="S155" s="58">
        <f t="shared" si="2"/>
        <v>1.284931506849315</v>
      </c>
      <c r="T155" s="17">
        <v>1.0547945205479452</v>
      </c>
    </row>
    <row r="156" spans="1:20" x14ac:dyDescent="0.15">
      <c r="A156" s="11">
        <v>501015</v>
      </c>
      <c r="B156" s="12" t="s">
        <v>629</v>
      </c>
      <c r="C156" s="12" t="s">
        <v>630</v>
      </c>
      <c r="D156" s="12" t="s">
        <v>631</v>
      </c>
      <c r="E156" s="12">
        <v>20160309</v>
      </c>
      <c r="F156" s="13">
        <v>48.238882885599999</v>
      </c>
      <c r="G156" s="14">
        <v>47.609786384000003</v>
      </c>
      <c r="H156" s="12" t="s">
        <v>33</v>
      </c>
      <c r="I156" s="12" t="s">
        <v>34</v>
      </c>
      <c r="J156" s="25" t="s">
        <v>35</v>
      </c>
      <c r="K156" s="25" t="s">
        <v>36</v>
      </c>
      <c r="L156" s="12"/>
      <c r="M156" s="12"/>
      <c r="N156" s="12" t="s">
        <v>34</v>
      </c>
      <c r="O156" s="12" t="s">
        <v>379</v>
      </c>
      <c r="P156" s="12">
        <f>[1]!f_prt_stocktonav(A156,"2017/03/31")</f>
        <v>92.640838623046875</v>
      </c>
      <c r="Q156" s="58" t="str">
        <f>[1]!f_info_fundmanager(A156)</f>
        <v>姚思劼</v>
      </c>
      <c r="R156" s="58" t="str">
        <f>[1]!f_info_manager_startdate(A156,1)</f>
        <v>2016-03-09</v>
      </c>
      <c r="S156" s="58">
        <f t="shared" si="2"/>
        <v>1.0602739726027397</v>
      </c>
      <c r="T156" s="17">
        <v>0.83013698630136989</v>
      </c>
    </row>
    <row r="157" spans="1:20" x14ac:dyDescent="0.15">
      <c r="A157" s="11">
        <v>2300</v>
      </c>
      <c r="B157" s="12" t="s">
        <v>645</v>
      </c>
      <c r="C157" s="12" t="s">
        <v>646</v>
      </c>
      <c r="D157" s="12" t="s">
        <v>647</v>
      </c>
      <c r="E157" s="12">
        <v>20160203</v>
      </c>
      <c r="F157" s="13">
        <v>0.7654160592</v>
      </c>
      <c r="G157" s="14">
        <v>1.040182503</v>
      </c>
      <c r="H157" s="12" t="s">
        <v>33</v>
      </c>
      <c r="I157" s="12" t="s">
        <v>34</v>
      </c>
      <c r="J157" s="12" t="s">
        <v>379</v>
      </c>
      <c r="K157" s="12" t="s">
        <v>36</v>
      </c>
      <c r="L157" s="12"/>
      <c r="M157" s="12"/>
      <c r="N157" s="12" t="s">
        <v>34</v>
      </c>
      <c r="O157" s="12" t="s">
        <v>372</v>
      </c>
      <c r="P157" s="12">
        <f>[1]!f_prt_stocktonav(A157,"2017/03/31")</f>
        <v>92.616729736328125</v>
      </c>
      <c r="Q157" s="58" t="str">
        <f>[1]!f_info_fundmanager(A157)</f>
        <v>王超</v>
      </c>
      <c r="R157" s="58" t="str">
        <f>[1]!f_info_manager_startdate(A157,1)</f>
        <v>2017-05-18</v>
      </c>
      <c r="S157" s="58">
        <f t="shared" si="2"/>
        <v>-0.13150684931506848</v>
      </c>
      <c r="T157" s="17">
        <v>0.92602739726027394</v>
      </c>
    </row>
    <row r="158" spans="1:20" x14ac:dyDescent="0.15">
      <c r="A158" s="11">
        <v>1604</v>
      </c>
      <c r="B158" s="12" t="s">
        <v>1765</v>
      </c>
      <c r="C158" s="12" t="s">
        <v>1766</v>
      </c>
      <c r="D158" s="12" t="s">
        <v>921</v>
      </c>
      <c r="E158" s="12">
        <v>20160203</v>
      </c>
      <c r="F158" s="13">
        <v>0.56674230869999997</v>
      </c>
      <c r="G158" s="14">
        <v>0.68630218850000002</v>
      </c>
      <c r="H158" s="12" t="s">
        <v>741</v>
      </c>
      <c r="I158" s="12" t="s">
        <v>34</v>
      </c>
      <c r="J158" s="12" t="s">
        <v>35</v>
      </c>
      <c r="K158" s="12" t="s">
        <v>36</v>
      </c>
      <c r="L158" s="12"/>
      <c r="M158" s="12"/>
      <c r="N158" s="12" t="s">
        <v>34</v>
      </c>
      <c r="O158" s="12" t="s">
        <v>35</v>
      </c>
      <c r="P158" s="12">
        <f>[1]!f_prt_stocktonav(A158,"2017/03/31")</f>
        <v>92.609092712402344</v>
      </c>
      <c r="Q158" s="58" t="str">
        <f>[1]!f_info_fundmanager(A158)</f>
        <v>赵语涛</v>
      </c>
      <c r="R158" s="58" t="str">
        <f>[1]!f_info_manager_startdate(A158,1)</f>
        <v>2016-02-29</v>
      </c>
      <c r="S158" s="58">
        <f t="shared" si="2"/>
        <v>1.0849315068493151</v>
      </c>
      <c r="T158" s="17">
        <v>0.85479452054794525</v>
      </c>
    </row>
    <row r="159" spans="1:20" x14ac:dyDescent="0.15">
      <c r="A159" s="11">
        <v>1606</v>
      </c>
      <c r="B159" s="12" t="s">
        <v>2606</v>
      </c>
      <c r="C159" s="12" t="s">
        <v>2607</v>
      </c>
      <c r="D159" s="12" t="s">
        <v>462</v>
      </c>
      <c r="E159" s="12">
        <v>20150813</v>
      </c>
      <c r="F159" s="13">
        <v>1.4444629222000001</v>
      </c>
      <c r="G159" s="14">
        <v>1.4190976437</v>
      </c>
      <c r="H159" s="12" t="s">
        <v>741</v>
      </c>
      <c r="I159" s="12" t="s">
        <v>34</v>
      </c>
      <c r="J159" s="12" t="s">
        <v>35</v>
      </c>
      <c r="K159" s="12" t="s">
        <v>60</v>
      </c>
      <c r="L159" s="12"/>
      <c r="M159" s="12"/>
      <c r="N159" s="12" t="s">
        <v>34</v>
      </c>
      <c r="O159" s="12" t="s">
        <v>35</v>
      </c>
      <c r="P159" s="12">
        <f>[1]!f_prt_stocktonav(A159,"2017/03/31")</f>
        <v>92.600563049316406</v>
      </c>
      <c r="Q159" s="58" t="str">
        <f>[1]!f_info_fundmanager(A159)</f>
        <v>颜伟鹏</v>
      </c>
      <c r="R159" s="58" t="str">
        <f>[1]!f_info_manager_startdate(A159,1)</f>
        <v>2015-08-13</v>
      </c>
      <c r="S159" s="58">
        <f t="shared" si="2"/>
        <v>1.6328767123287671</v>
      </c>
      <c r="T159" s="17">
        <v>1.4027397260273973</v>
      </c>
    </row>
    <row r="160" spans="1:20" x14ac:dyDescent="0.15">
      <c r="A160" s="11">
        <v>940</v>
      </c>
      <c r="B160" s="12" t="s">
        <v>1044</v>
      </c>
      <c r="C160" s="12" t="s">
        <v>1045</v>
      </c>
      <c r="D160" s="12" t="s">
        <v>44</v>
      </c>
      <c r="E160" s="12">
        <v>20150123</v>
      </c>
      <c r="F160" s="13">
        <v>9.8745481780999995</v>
      </c>
      <c r="G160" s="14">
        <v>13.24548555</v>
      </c>
      <c r="H160" s="12" t="s">
        <v>33</v>
      </c>
      <c r="I160" s="12" t="s">
        <v>34</v>
      </c>
      <c r="J160" s="12" t="s">
        <v>35</v>
      </c>
      <c r="K160" s="12" t="s">
        <v>60</v>
      </c>
      <c r="L160" s="12"/>
      <c r="M160" s="12"/>
      <c r="N160" s="12" t="s">
        <v>34</v>
      </c>
      <c r="O160" s="12" t="s">
        <v>35</v>
      </c>
      <c r="P160" s="12">
        <f>[1]!f_prt_stocktonav(A160,"2017/03/31")</f>
        <v>92.5892333984375</v>
      </c>
      <c r="Q160" s="58" t="str">
        <f>[1]!f_info_fundmanager(A160)</f>
        <v>曹晋</v>
      </c>
      <c r="R160" s="58" t="str">
        <f>[1]!f_info_manager_startdate(A160,1)</f>
        <v>2015-01-23</v>
      </c>
      <c r="S160" s="58">
        <f t="shared" si="2"/>
        <v>2.1863013698630138</v>
      </c>
      <c r="T160" s="17">
        <v>1.9561643835616438</v>
      </c>
    </row>
    <row r="161" spans="1:20" x14ac:dyDescent="0.15">
      <c r="A161" s="11">
        <v>697</v>
      </c>
      <c r="B161" s="12" t="s">
        <v>830</v>
      </c>
      <c r="C161" s="12" t="s">
        <v>831</v>
      </c>
      <c r="D161" s="12" t="s">
        <v>281</v>
      </c>
      <c r="E161" s="12">
        <v>20140826</v>
      </c>
      <c r="F161" s="13">
        <v>64.229237859700007</v>
      </c>
      <c r="G161" s="14">
        <v>74.121415941699993</v>
      </c>
      <c r="H161" s="12" t="s">
        <v>33</v>
      </c>
      <c r="I161" s="12" t="s">
        <v>34</v>
      </c>
      <c r="J161" s="12" t="s">
        <v>35</v>
      </c>
      <c r="K161" s="12" t="s">
        <v>60</v>
      </c>
      <c r="L161" s="12"/>
      <c r="M161" s="12"/>
      <c r="N161" s="12" t="s">
        <v>34</v>
      </c>
      <c r="O161" s="12" t="s">
        <v>59</v>
      </c>
      <c r="P161" s="12">
        <f>[1]!f_prt_stocktonav(A161,"2017/03/31")</f>
        <v>92.588409423828125</v>
      </c>
      <c r="Q161" s="58" t="str">
        <f>[1]!f_info_fundmanager(A161)</f>
        <v>欧阳沁春</v>
      </c>
      <c r="R161" s="58" t="str">
        <f>[1]!f_info_manager_startdate(A161,1)</f>
        <v>2014-08-26</v>
      </c>
      <c r="S161" s="58">
        <f t="shared" si="2"/>
        <v>2.5972602739726027</v>
      </c>
      <c r="T161" s="17">
        <v>2.3671232876712329</v>
      </c>
    </row>
    <row r="162" spans="1:20" x14ac:dyDescent="0.15">
      <c r="A162" s="11">
        <v>160105</v>
      </c>
      <c r="B162" s="12" t="s">
        <v>667</v>
      </c>
      <c r="C162" s="12" t="s">
        <v>668</v>
      </c>
      <c r="D162" s="12" t="s">
        <v>525</v>
      </c>
      <c r="E162" s="12">
        <v>20041014</v>
      </c>
      <c r="F162" s="13">
        <v>9.0360248443</v>
      </c>
      <c r="G162" s="14">
        <v>11.5605691435</v>
      </c>
      <c r="H162" s="12" t="s">
        <v>33</v>
      </c>
      <c r="I162" s="12" t="s">
        <v>34</v>
      </c>
      <c r="J162" s="12" t="s">
        <v>35</v>
      </c>
      <c r="K162" s="12" t="s">
        <v>36</v>
      </c>
      <c r="L162" s="12"/>
      <c r="M162" s="12"/>
      <c r="N162" s="12" t="s">
        <v>34</v>
      </c>
      <c r="O162" s="12" t="s">
        <v>35</v>
      </c>
      <c r="P162" s="12">
        <f>[1]!f_prt_stocktonav(A162,"2017/03/31")</f>
        <v>92.550315856933594</v>
      </c>
      <c r="Q162" s="58" t="str">
        <f>[1]!f_info_fundmanager(A162)</f>
        <v>蔡望鹏</v>
      </c>
      <c r="R162" s="58" t="str">
        <f>[1]!f_info_manager_startdate(A162,1)</f>
        <v>2015-01-13</v>
      </c>
      <c r="S162" s="58">
        <f t="shared" si="2"/>
        <v>2.2136986301369861</v>
      </c>
      <c r="T162" s="17">
        <v>1.9835616438356165</v>
      </c>
    </row>
    <row r="163" spans="1:20" x14ac:dyDescent="0.15">
      <c r="A163" s="11">
        <v>161225</v>
      </c>
      <c r="B163" s="12" t="s">
        <v>6383</v>
      </c>
      <c r="C163" s="12" t="s">
        <v>6384</v>
      </c>
      <c r="D163" s="12" t="s">
        <v>230</v>
      </c>
      <c r="E163" s="12">
        <v>20150519</v>
      </c>
      <c r="F163" s="13">
        <v>10.0825994338</v>
      </c>
      <c r="G163" s="14">
        <v>14.1529092868</v>
      </c>
      <c r="H163" s="12" t="s">
        <v>741</v>
      </c>
      <c r="I163" s="12" t="s">
        <v>3533</v>
      </c>
      <c r="J163" s="12" t="s">
        <v>3534</v>
      </c>
      <c r="K163" s="12" t="s">
        <v>3535</v>
      </c>
      <c r="L163" s="12"/>
      <c r="M163" s="12"/>
      <c r="N163" s="12" t="s">
        <v>34</v>
      </c>
      <c r="O163" s="12" t="s">
        <v>35</v>
      </c>
      <c r="P163" s="12">
        <f>[1]!f_prt_stocktonav(A163,"2017/03/31")</f>
        <v>92.534034729003906</v>
      </c>
      <c r="Q163" s="58" t="str">
        <f>[1]!f_info_fundmanager(A163)</f>
        <v>杨冬冬,吴潇</v>
      </c>
      <c r="R163" s="58" t="str">
        <f>[1]!f_info_manager_startdate(A163,1)</f>
        <v>2015-09-10</v>
      </c>
      <c r="S163" s="58">
        <f t="shared" si="2"/>
        <v>1.5561643835616439</v>
      </c>
      <c r="T163" s="17">
        <v>1.3260273972602741</v>
      </c>
    </row>
    <row r="164" spans="1:20" x14ac:dyDescent="0.15">
      <c r="A164" s="11">
        <v>2340</v>
      </c>
      <c r="B164" s="12" t="s">
        <v>308</v>
      </c>
      <c r="C164" s="12" t="s">
        <v>309</v>
      </c>
      <c r="D164" s="12" t="s">
        <v>44</v>
      </c>
      <c r="E164" s="12">
        <v>20160408</v>
      </c>
      <c r="F164" s="13">
        <v>0.91871327439999995</v>
      </c>
      <c r="G164" s="14">
        <v>1.1486604052</v>
      </c>
      <c r="H164" s="12" t="s">
        <v>33</v>
      </c>
      <c r="I164" s="12" t="s">
        <v>34</v>
      </c>
      <c r="J164" s="12" t="s">
        <v>35</v>
      </c>
      <c r="K164" s="12" t="s">
        <v>36</v>
      </c>
      <c r="L164" s="12"/>
      <c r="M164" s="12"/>
      <c r="N164" s="12" t="s">
        <v>34</v>
      </c>
      <c r="O164" s="12" t="s">
        <v>35</v>
      </c>
      <c r="P164" s="12">
        <f>[1]!f_prt_stocktonav(A164,"2017/03/31")</f>
        <v>92.521286010742188</v>
      </c>
      <c r="Q164" s="58" t="str">
        <f>[1]!f_info_fundmanager(A164)</f>
        <v>王海军</v>
      </c>
      <c r="R164" s="58" t="str">
        <f>[1]!f_info_manager_startdate(A164,1)</f>
        <v>2016-04-08</v>
      </c>
      <c r="S164" s="58">
        <f t="shared" si="2"/>
        <v>0.9780821917808219</v>
      </c>
      <c r="T164" s="17">
        <v>0.74794520547945209</v>
      </c>
    </row>
    <row r="165" spans="1:20" x14ac:dyDescent="0.15">
      <c r="A165" s="11">
        <v>460005</v>
      </c>
      <c r="B165" s="12" t="s">
        <v>519</v>
      </c>
      <c r="C165" s="12" t="s">
        <v>520</v>
      </c>
      <c r="D165" s="12" t="s">
        <v>248</v>
      </c>
      <c r="E165" s="12">
        <v>20080716</v>
      </c>
      <c r="F165" s="13">
        <v>8.8707808440000004</v>
      </c>
      <c r="G165" s="14">
        <v>9.6951913065999999</v>
      </c>
      <c r="H165" s="12" t="s">
        <v>52</v>
      </c>
      <c r="I165" s="12" t="s">
        <v>34</v>
      </c>
      <c r="J165" s="12" t="s">
        <v>35</v>
      </c>
      <c r="K165" s="12" t="s">
        <v>138</v>
      </c>
      <c r="L165" s="12"/>
      <c r="M165" s="12"/>
      <c r="N165" s="12" t="s">
        <v>34</v>
      </c>
      <c r="O165" s="12" t="s">
        <v>35</v>
      </c>
      <c r="P165" s="12">
        <f>[1]!f_prt_stocktonav(A165,"2017/03/31")</f>
        <v>92.44891357421875</v>
      </c>
      <c r="Q165" s="58" t="str">
        <f>[1]!f_info_fundmanager(A165)</f>
        <v>方纬</v>
      </c>
      <c r="R165" s="58" t="str">
        <f>[1]!f_info_manager_startdate(A165,1)</f>
        <v>2014-08-22</v>
      </c>
      <c r="S165" s="58">
        <f t="shared" si="2"/>
        <v>2.6082191780821917</v>
      </c>
      <c r="T165" s="17">
        <v>2.3780821917808219</v>
      </c>
    </row>
    <row r="166" spans="1:20" x14ac:dyDescent="0.15">
      <c r="A166" s="11">
        <v>1103</v>
      </c>
      <c r="B166" s="12" t="s">
        <v>820</v>
      </c>
      <c r="C166" s="12" t="s">
        <v>821</v>
      </c>
      <c r="D166" s="12" t="s">
        <v>51</v>
      </c>
      <c r="E166" s="12">
        <v>20150327</v>
      </c>
      <c r="F166" s="13">
        <v>9.7051844836000001</v>
      </c>
      <c r="G166" s="14">
        <v>13.875220453200001</v>
      </c>
      <c r="H166" s="12" t="s">
        <v>52</v>
      </c>
      <c r="I166" s="12" t="s">
        <v>34</v>
      </c>
      <c r="J166" s="25" t="s">
        <v>35</v>
      </c>
      <c r="K166" s="25" t="s">
        <v>138</v>
      </c>
      <c r="L166" s="12"/>
      <c r="M166" s="12"/>
      <c r="N166" s="12" t="s">
        <v>34</v>
      </c>
      <c r="O166" s="12" t="s">
        <v>35</v>
      </c>
      <c r="P166" s="12">
        <f>[1]!f_prt_stocktonav(A166,"2017/03/31")</f>
        <v>92.4434814453125</v>
      </c>
      <c r="Q166" s="58" t="str">
        <f>[1]!f_info_fundmanager(A166)</f>
        <v>薛小波</v>
      </c>
      <c r="R166" s="58" t="str">
        <f>[1]!f_info_manager_startdate(A166,1)</f>
        <v>2015-03-27</v>
      </c>
      <c r="S166" s="58">
        <f t="shared" si="2"/>
        <v>2.0136986301369864</v>
      </c>
      <c r="T166" s="17">
        <v>1.7835616438356163</v>
      </c>
    </row>
    <row r="167" spans="1:20" x14ac:dyDescent="0.15">
      <c r="A167" s="11">
        <v>727</v>
      </c>
      <c r="B167" s="12" t="s">
        <v>216</v>
      </c>
      <c r="C167" s="12" t="s">
        <v>217</v>
      </c>
      <c r="D167" s="12" t="s">
        <v>72</v>
      </c>
      <c r="E167" s="12">
        <v>20141225</v>
      </c>
      <c r="F167" s="13">
        <v>1.5112571602</v>
      </c>
      <c r="G167" s="14">
        <v>1.5745168534</v>
      </c>
      <c r="H167" s="12" t="s">
        <v>33</v>
      </c>
      <c r="I167" s="12" t="s">
        <v>34</v>
      </c>
      <c r="J167" s="12" t="s">
        <v>35</v>
      </c>
      <c r="K167" s="12" t="s">
        <v>36</v>
      </c>
      <c r="L167" s="12"/>
      <c r="M167" s="12"/>
      <c r="N167" s="12" t="s">
        <v>34</v>
      </c>
      <c r="O167" s="12" t="s">
        <v>35</v>
      </c>
      <c r="P167" s="12">
        <f>[1]!f_prt_stocktonav(A167,"2017/03/31")</f>
        <v>92.442085266113281</v>
      </c>
      <c r="Q167" s="58" t="str">
        <f>[1]!f_info_fundmanager(A167)</f>
        <v>万民远</v>
      </c>
      <c r="R167" s="58" t="str">
        <f>[1]!f_info_manager_startdate(A167,1)</f>
        <v>2016-08-26</v>
      </c>
      <c r="S167" s="58">
        <f t="shared" si="2"/>
        <v>0.59452054794520548</v>
      </c>
      <c r="T167" s="17">
        <v>0.36438356164383562</v>
      </c>
    </row>
    <row r="168" spans="1:20" x14ac:dyDescent="0.15">
      <c r="A168" s="11">
        <v>580008</v>
      </c>
      <c r="B168" s="12" t="s">
        <v>1358</v>
      </c>
      <c r="C168" s="12" t="s">
        <v>1359</v>
      </c>
      <c r="D168" s="12" t="s">
        <v>272</v>
      </c>
      <c r="E168" s="12">
        <v>20110928</v>
      </c>
      <c r="F168" s="13">
        <v>0.95162980409999998</v>
      </c>
      <c r="G168" s="14">
        <v>1.058860194</v>
      </c>
      <c r="H168" s="12" t="s">
        <v>741</v>
      </c>
      <c r="I168" s="12" t="s">
        <v>34</v>
      </c>
      <c r="J168" s="12" t="s">
        <v>35</v>
      </c>
      <c r="K168" s="12" t="s">
        <v>60</v>
      </c>
      <c r="L168" s="12"/>
      <c r="M168" s="12"/>
      <c r="N168" s="12" t="s">
        <v>34</v>
      </c>
      <c r="O168" s="12" t="s">
        <v>59</v>
      </c>
      <c r="P168" s="12">
        <f>[1]!f_prt_stocktonav(A168,"2017/03/31")</f>
        <v>92.429458618164062</v>
      </c>
      <c r="Q168" s="58" t="str">
        <f>[1]!f_info_fundmanager(A168)</f>
        <v>戴斌</v>
      </c>
      <c r="R168" s="58" t="str">
        <f>[1]!f_info_manager_startdate(A168,1)</f>
        <v>2013-12-23</v>
      </c>
      <c r="S168" s="58">
        <f t="shared" si="2"/>
        <v>3.2712328767123289</v>
      </c>
      <c r="T168" s="17">
        <v>3.0410958904109591</v>
      </c>
    </row>
    <row r="169" spans="1:20" x14ac:dyDescent="0.15">
      <c r="A169" s="11">
        <v>1643</v>
      </c>
      <c r="B169" s="12" t="s">
        <v>206</v>
      </c>
      <c r="C169" s="12" t="s">
        <v>207</v>
      </c>
      <c r="D169" s="12" t="s">
        <v>132</v>
      </c>
      <c r="E169" s="12">
        <v>20150930</v>
      </c>
      <c r="F169" s="13">
        <v>1.8117158464000001</v>
      </c>
      <c r="G169" s="14">
        <v>2.0314821935</v>
      </c>
      <c r="H169" s="12" t="s">
        <v>33</v>
      </c>
      <c r="I169" s="12" t="s">
        <v>34</v>
      </c>
      <c r="J169" s="12" t="s">
        <v>35</v>
      </c>
      <c r="K169" s="12" t="s">
        <v>60</v>
      </c>
      <c r="L169" s="12"/>
      <c r="M169" s="12"/>
      <c r="N169" s="12" t="s">
        <v>34</v>
      </c>
      <c r="O169" s="12" t="s">
        <v>59</v>
      </c>
      <c r="P169" s="12">
        <f>[1]!f_prt_stocktonav(A169,"2017/03/31")</f>
        <v>92.408058166503906</v>
      </c>
      <c r="Q169" s="58" t="str">
        <f>[1]!f_info_fundmanager(A169)</f>
        <v>吴培文</v>
      </c>
      <c r="R169" s="58" t="str">
        <f>[1]!f_info_manager_startdate(A169,1)</f>
        <v>2015-09-30</v>
      </c>
      <c r="S169" s="58">
        <f t="shared" si="2"/>
        <v>1.5013698630136987</v>
      </c>
      <c r="T169" s="17">
        <v>1.2712328767123289</v>
      </c>
    </row>
    <row r="170" spans="1:20" x14ac:dyDescent="0.15">
      <c r="A170" s="11">
        <v>877</v>
      </c>
      <c r="B170" s="12" t="s">
        <v>1299</v>
      </c>
      <c r="C170" s="12" t="s">
        <v>1300</v>
      </c>
      <c r="D170" s="12" t="s">
        <v>248</v>
      </c>
      <c r="E170" s="12">
        <v>20141217</v>
      </c>
      <c r="F170" s="13">
        <v>3.0902059144999998</v>
      </c>
      <c r="G170" s="14">
        <v>2.3173415519999998</v>
      </c>
      <c r="H170" s="12" t="s">
        <v>33</v>
      </c>
      <c r="I170" s="12" t="s">
        <v>34</v>
      </c>
      <c r="J170" s="12" t="s">
        <v>35</v>
      </c>
      <c r="K170" s="12" t="s">
        <v>223</v>
      </c>
      <c r="L170" s="12"/>
      <c r="M170" s="12"/>
      <c r="N170" s="12" t="s">
        <v>34</v>
      </c>
      <c r="O170" s="12" t="s">
        <v>379</v>
      </c>
      <c r="P170" s="12">
        <f>[1]!f_prt_stocktonav(A170,"2017/03/31")</f>
        <v>92.383491516113281</v>
      </c>
      <c r="Q170" s="58" t="str">
        <f>[1]!f_info_fundmanager(A170)</f>
        <v>盛豪,田汉卿</v>
      </c>
      <c r="R170" s="58" t="str">
        <f>[1]!f_info_manager_startdate(A170,1)</f>
        <v>2014-12-17</v>
      </c>
      <c r="S170" s="58">
        <f t="shared" si="2"/>
        <v>2.2876712328767121</v>
      </c>
      <c r="T170" s="17">
        <v>2.0575342465753423</v>
      </c>
    </row>
    <row r="171" spans="1:20" x14ac:dyDescent="0.15">
      <c r="A171" s="11">
        <v>2210</v>
      </c>
      <c r="B171" s="12" t="s">
        <v>842</v>
      </c>
      <c r="C171" s="12" t="s">
        <v>843</v>
      </c>
      <c r="D171" s="12" t="s">
        <v>844</v>
      </c>
      <c r="E171" s="12">
        <v>20160122</v>
      </c>
      <c r="F171" s="13">
        <v>18.316157593700002</v>
      </c>
      <c r="G171" s="14">
        <v>2.4388405091999998</v>
      </c>
      <c r="H171" s="12" t="s">
        <v>741</v>
      </c>
      <c r="I171" s="12" t="s">
        <v>34</v>
      </c>
      <c r="J171" s="12" t="s">
        <v>379</v>
      </c>
      <c r="K171" s="12" t="s">
        <v>36</v>
      </c>
      <c r="L171" s="12"/>
      <c r="M171" s="12"/>
      <c r="N171" s="12" t="s">
        <v>34</v>
      </c>
      <c r="O171" s="12" t="s">
        <v>379</v>
      </c>
      <c r="P171" s="12">
        <f>[1]!f_prt_stocktonav(A171,"2017/03/31")</f>
        <v>92.330696105957031</v>
      </c>
      <c r="Q171" s="58" t="str">
        <f>[1]!f_info_fundmanager(A171)</f>
        <v>程志田,庞世恩</v>
      </c>
      <c r="R171" s="58" t="str">
        <f>[1]!f_info_manager_startdate(A171,1)</f>
        <v>2016-01-22</v>
      </c>
      <c r="S171" s="58">
        <f t="shared" si="2"/>
        <v>1.189041095890411</v>
      </c>
      <c r="T171" s="17">
        <v>0.95890410958904104</v>
      </c>
    </row>
    <row r="172" spans="1:20" x14ac:dyDescent="0.15">
      <c r="A172" s="11">
        <v>160613</v>
      </c>
      <c r="B172" s="12" t="s">
        <v>1234</v>
      </c>
      <c r="C172" s="12" t="s">
        <v>1235</v>
      </c>
      <c r="D172" s="12" t="s">
        <v>530</v>
      </c>
      <c r="E172" s="12">
        <v>20081010</v>
      </c>
      <c r="F172" s="13">
        <v>0.96103351189999997</v>
      </c>
      <c r="G172" s="14">
        <v>0.93634147219999997</v>
      </c>
      <c r="H172" s="12" t="s">
        <v>33</v>
      </c>
      <c r="I172" s="12" t="s">
        <v>34</v>
      </c>
      <c r="J172" s="12" t="s">
        <v>35</v>
      </c>
      <c r="K172" s="12" t="s">
        <v>36</v>
      </c>
      <c r="L172" s="12"/>
      <c r="M172" s="12"/>
      <c r="N172" s="12" t="s">
        <v>34</v>
      </c>
      <c r="O172" s="12" t="s">
        <v>35</v>
      </c>
      <c r="P172" s="12">
        <f>[1]!f_prt_stocktonav(A172,"2017/03/31")</f>
        <v>92.319038391113281</v>
      </c>
      <c r="Q172" s="58" t="str">
        <f>[1]!f_info_fundmanager(A172)</f>
        <v>伍旋</v>
      </c>
      <c r="R172" s="58" t="str">
        <f>[1]!f_info_manager_startdate(A172,1)</f>
        <v>2011-12-28</v>
      </c>
      <c r="S172" s="58">
        <f t="shared" si="2"/>
        <v>5.2602739726027394</v>
      </c>
      <c r="T172" s="17">
        <v>5.0301369863013701</v>
      </c>
    </row>
    <row r="173" spans="1:20" x14ac:dyDescent="0.15">
      <c r="A173" s="11">
        <v>1543</v>
      </c>
      <c r="B173" s="12" t="s">
        <v>4659</v>
      </c>
      <c r="C173" s="12" t="s">
        <v>4660</v>
      </c>
      <c r="D173" s="12" t="s">
        <v>171</v>
      </c>
      <c r="E173" s="12">
        <v>20151104</v>
      </c>
      <c r="F173" s="13">
        <v>0.91025683830000004</v>
      </c>
      <c r="G173" s="14">
        <v>1.1061919456</v>
      </c>
      <c r="H173" s="12" t="s">
        <v>741</v>
      </c>
      <c r="I173" s="12" t="s">
        <v>3533</v>
      </c>
      <c r="J173" s="12" t="s">
        <v>3534</v>
      </c>
      <c r="K173" s="12" t="s">
        <v>3591</v>
      </c>
      <c r="L173" s="12"/>
      <c r="M173" s="12"/>
      <c r="N173" s="12" t="s">
        <v>34</v>
      </c>
      <c r="O173" s="12" t="s">
        <v>35</v>
      </c>
      <c r="P173" s="12">
        <f>[1]!f_prt_stocktonav(A173,"2017/03/31")</f>
        <v>92.299598693847656</v>
      </c>
      <c r="Q173" s="58" t="str">
        <f>[1]!f_info_fundmanager(A173)</f>
        <v>肖肖</v>
      </c>
      <c r="R173" s="58" t="str">
        <f>[1]!f_info_manager_startdate(A173,1)</f>
        <v>2017-01-07</v>
      </c>
      <c r="S173" s="58">
        <f t="shared" si="2"/>
        <v>0.22739726027397261</v>
      </c>
      <c r="T173" s="17">
        <v>1.1753424657534246</v>
      </c>
    </row>
    <row r="174" spans="1:20" x14ac:dyDescent="0.15">
      <c r="A174" s="11">
        <v>1188</v>
      </c>
      <c r="B174" s="12" t="s">
        <v>528</v>
      </c>
      <c r="C174" s="12" t="s">
        <v>529</v>
      </c>
      <c r="D174" s="12" t="s">
        <v>530</v>
      </c>
      <c r="E174" s="12">
        <v>20150428</v>
      </c>
      <c r="F174" s="13">
        <v>19.236954816899999</v>
      </c>
      <c r="G174" s="14">
        <v>20.215386802200001</v>
      </c>
      <c r="H174" s="12" t="s">
        <v>33</v>
      </c>
      <c r="I174" s="12" t="s">
        <v>34</v>
      </c>
      <c r="J174" s="12" t="s">
        <v>35</v>
      </c>
      <c r="K174" s="12" t="s">
        <v>60</v>
      </c>
      <c r="L174" s="12"/>
      <c r="M174" s="12"/>
      <c r="N174" s="12" t="s">
        <v>34</v>
      </c>
      <c r="O174" s="12" t="s">
        <v>35</v>
      </c>
      <c r="P174" s="12">
        <f>[1]!f_prt_stocktonav(A174,"2017/03/31")</f>
        <v>92.281768798828125</v>
      </c>
      <c r="Q174" s="58" t="str">
        <f>[1]!f_info_fundmanager(A174)</f>
        <v>伍旋</v>
      </c>
      <c r="R174" s="58" t="str">
        <f>[1]!f_info_manager_startdate(A174,1)</f>
        <v>2015-04-28</v>
      </c>
      <c r="S174" s="58">
        <f t="shared" si="2"/>
        <v>1.9260273972602739</v>
      </c>
      <c r="T174" s="17">
        <v>1.6958904109589041</v>
      </c>
    </row>
    <row r="175" spans="1:20" x14ac:dyDescent="0.15">
      <c r="A175" s="11">
        <v>70011</v>
      </c>
      <c r="B175" s="12" t="s">
        <v>1327</v>
      </c>
      <c r="C175" s="12" t="s">
        <v>1328</v>
      </c>
      <c r="D175" s="12" t="s">
        <v>399</v>
      </c>
      <c r="E175" s="12">
        <v>20061212</v>
      </c>
      <c r="F175" s="13">
        <v>44.102964643200004</v>
      </c>
      <c r="G175" s="14">
        <v>48.0942110035</v>
      </c>
      <c r="H175" s="12" t="s">
        <v>741</v>
      </c>
      <c r="I175" s="12" t="s">
        <v>34</v>
      </c>
      <c r="J175" s="12" t="s">
        <v>35</v>
      </c>
      <c r="K175" s="12" t="s">
        <v>36</v>
      </c>
      <c r="L175" s="12"/>
      <c r="M175" s="12"/>
      <c r="N175" s="12" t="s">
        <v>34</v>
      </c>
      <c r="O175" s="12" t="s">
        <v>35</v>
      </c>
      <c r="P175" s="12">
        <f>[1]!f_prt_stocktonav(A175,"2017/03/31")</f>
        <v>92.261489868164063</v>
      </c>
      <c r="Q175" s="58" t="str">
        <f>[1]!f_info_fundmanager(A175)</f>
        <v>谢泽林</v>
      </c>
      <c r="R175" s="58" t="str">
        <f>[1]!f_info_manager_startdate(A175,1)</f>
        <v>2016-09-30</v>
      </c>
      <c r="S175" s="58">
        <f t="shared" si="2"/>
        <v>0.49863013698630138</v>
      </c>
      <c r="T175" s="17">
        <v>2.7808219178082192</v>
      </c>
    </row>
    <row r="176" spans="1:20" x14ac:dyDescent="0.15">
      <c r="A176" s="11">
        <v>90020</v>
      </c>
      <c r="B176" s="12" t="s">
        <v>2404</v>
      </c>
      <c r="C176" s="12" t="s">
        <v>2405</v>
      </c>
      <c r="D176" s="12" t="s">
        <v>487</v>
      </c>
      <c r="E176" s="12">
        <v>20120828</v>
      </c>
      <c r="F176" s="13">
        <v>0.31793957239999998</v>
      </c>
      <c r="G176" s="14">
        <v>0.37943722019999998</v>
      </c>
      <c r="H176" s="12" t="s">
        <v>143</v>
      </c>
      <c r="I176" s="12" t="s">
        <v>34</v>
      </c>
      <c r="J176" s="12" t="s">
        <v>35</v>
      </c>
      <c r="K176" s="12" t="s">
        <v>60</v>
      </c>
      <c r="L176" s="12"/>
      <c r="M176" s="12"/>
      <c r="N176" s="12" t="s">
        <v>34</v>
      </c>
      <c r="O176" s="12" t="s">
        <v>35</v>
      </c>
      <c r="P176" s="12">
        <f>[1]!f_prt_stocktonav(A176,"2017/03/31")</f>
        <v>92.251174926757813</v>
      </c>
      <c r="Q176" s="58" t="str">
        <f>[1]!f_info_fundmanager(A176)</f>
        <v>杨挺</v>
      </c>
      <c r="R176" s="58" t="str">
        <f>[1]!f_info_manager_startdate(A176,1)</f>
        <v>2014-06-26</v>
      </c>
      <c r="S176" s="58">
        <f t="shared" si="2"/>
        <v>2.7643835616438355</v>
      </c>
      <c r="T176" s="17">
        <v>2.5342465753424657</v>
      </c>
    </row>
    <row r="177" spans="1:20" x14ac:dyDescent="0.15">
      <c r="A177" s="11">
        <v>1071</v>
      </c>
      <c r="B177" s="12" t="s">
        <v>882</v>
      </c>
      <c r="C177" s="12" t="s">
        <v>883</v>
      </c>
      <c r="D177" s="12" t="s">
        <v>323</v>
      </c>
      <c r="E177" s="12">
        <v>20150515</v>
      </c>
      <c r="F177" s="13">
        <v>16.562335085800001</v>
      </c>
      <c r="G177" s="14">
        <v>19.9613194079</v>
      </c>
      <c r="H177" s="12" t="s">
        <v>741</v>
      </c>
      <c r="I177" s="12" t="s">
        <v>34</v>
      </c>
      <c r="J177" s="12" t="s">
        <v>35</v>
      </c>
      <c r="K177" s="12" t="s">
        <v>36</v>
      </c>
      <c r="L177" s="12"/>
      <c r="M177" s="12"/>
      <c r="N177" s="12" t="s">
        <v>34</v>
      </c>
      <c r="O177" s="12" t="s">
        <v>35</v>
      </c>
      <c r="P177" s="12">
        <f>[1]!f_prt_stocktonav(A177,"2017/03/31")</f>
        <v>92.189567565917969</v>
      </c>
      <c r="Q177" s="58" t="str">
        <f>[1]!f_info_fundmanager(A177)</f>
        <v>胡宜斌</v>
      </c>
      <c r="R177" s="58" t="str">
        <f>[1]!f_info_manager_startdate(A177,1)</f>
        <v>2015-11-26</v>
      </c>
      <c r="S177" s="58">
        <f t="shared" si="2"/>
        <v>1.3452054794520547</v>
      </c>
      <c r="T177" s="17">
        <v>1.1150684931506849</v>
      </c>
    </row>
    <row r="178" spans="1:20" x14ac:dyDescent="0.15">
      <c r="A178" s="11">
        <v>398011</v>
      </c>
      <c r="B178" s="12" t="s">
        <v>3107</v>
      </c>
      <c r="C178" s="12" t="s">
        <v>3108</v>
      </c>
      <c r="D178" s="12" t="s">
        <v>1551</v>
      </c>
      <c r="E178" s="12">
        <v>20050616</v>
      </c>
      <c r="F178" s="13">
        <v>4.2664921832999996</v>
      </c>
      <c r="G178" s="14">
        <v>4.6109247688000004</v>
      </c>
      <c r="H178" s="12" t="s">
        <v>741</v>
      </c>
      <c r="I178" s="12" t="s">
        <v>34</v>
      </c>
      <c r="J178" s="12" t="s">
        <v>35</v>
      </c>
      <c r="K178" s="12" t="s">
        <v>60</v>
      </c>
      <c r="L178" s="12"/>
      <c r="M178" s="12"/>
      <c r="N178" s="12" t="s">
        <v>34</v>
      </c>
      <c r="O178" s="12" t="s">
        <v>59</v>
      </c>
      <c r="P178" s="12">
        <f>[1]!f_prt_stocktonav(A178,"2017/03/31")</f>
        <v>92.179351806640625</v>
      </c>
      <c r="Q178" s="58" t="str">
        <f>[1]!f_info_fundmanager(A178)</f>
        <v>邱红丽</v>
      </c>
      <c r="R178" s="58" t="str">
        <f>[1]!f_info_manager_startdate(A178,1)</f>
        <v>2014-11-18</v>
      </c>
      <c r="S178" s="58">
        <f t="shared" si="2"/>
        <v>2.3671232876712329</v>
      </c>
      <c r="T178" s="17">
        <v>2.1369863013698631</v>
      </c>
    </row>
    <row r="179" spans="1:20" x14ac:dyDescent="0.15">
      <c r="A179" s="11">
        <v>880</v>
      </c>
      <c r="B179" s="12" t="s">
        <v>1262</v>
      </c>
      <c r="C179" s="12" t="s">
        <v>1263</v>
      </c>
      <c r="D179" s="12" t="s">
        <v>44</v>
      </c>
      <c r="E179" s="12">
        <v>20141212</v>
      </c>
      <c r="F179" s="13">
        <v>21.797619560800001</v>
      </c>
      <c r="G179" s="14">
        <v>23.1892669008</v>
      </c>
      <c r="H179" s="12" t="s">
        <v>741</v>
      </c>
      <c r="I179" s="12" t="s">
        <v>34</v>
      </c>
      <c r="J179" s="12" t="s">
        <v>35</v>
      </c>
      <c r="K179" s="12" t="s">
        <v>60</v>
      </c>
      <c r="L179" s="12"/>
      <c r="M179" s="12"/>
      <c r="N179" s="12" t="s">
        <v>34</v>
      </c>
      <c r="O179" s="12" t="s">
        <v>35</v>
      </c>
      <c r="P179" s="12">
        <f>[1]!f_prt_stocktonav(A179,"2017/03/31")</f>
        <v>92.131202697753906</v>
      </c>
      <c r="Q179" s="58" t="str">
        <f>[1]!f_info_fundmanager(A179)</f>
        <v>李晓铭</v>
      </c>
      <c r="R179" s="58" t="str">
        <f>[1]!f_info_manager_startdate(A179,1)</f>
        <v>2015-02-06</v>
      </c>
      <c r="S179" s="58">
        <f t="shared" si="2"/>
        <v>2.1479452054794521</v>
      </c>
      <c r="T179" s="17">
        <v>1.9178082191780821</v>
      </c>
    </row>
    <row r="180" spans="1:20" x14ac:dyDescent="0.15">
      <c r="A180" s="11">
        <v>310368</v>
      </c>
      <c r="B180" s="12" t="s">
        <v>1029</v>
      </c>
      <c r="C180" s="12" t="s">
        <v>1030</v>
      </c>
      <c r="D180" s="12" t="s">
        <v>1031</v>
      </c>
      <c r="E180" s="12">
        <v>20080704</v>
      </c>
      <c r="F180" s="13">
        <v>0.85140306600000004</v>
      </c>
      <c r="G180" s="14">
        <v>0.51020664709999997</v>
      </c>
      <c r="H180" s="12" t="s">
        <v>33</v>
      </c>
      <c r="I180" s="12" t="s">
        <v>34</v>
      </c>
      <c r="J180" s="12" t="s">
        <v>35</v>
      </c>
      <c r="K180" s="12" t="s">
        <v>60</v>
      </c>
      <c r="L180" s="12"/>
      <c r="M180" s="12"/>
      <c r="N180" s="12" t="s">
        <v>34</v>
      </c>
      <c r="O180" s="12" t="s">
        <v>35</v>
      </c>
      <c r="P180" s="12">
        <f>[1]!f_prt_stocktonav(A180,"2017/03/31")</f>
        <v>92.1248779296875</v>
      </c>
      <c r="Q180" s="58" t="str">
        <f>[1]!f_info_fundmanager(A180)</f>
        <v>孙琳</v>
      </c>
      <c r="R180" s="58" t="str">
        <f>[1]!f_info_manager_startdate(A180,1)</f>
        <v>2014-01-28</v>
      </c>
      <c r="S180" s="58">
        <f t="shared" si="2"/>
        <v>3.1726027397260275</v>
      </c>
      <c r="T180" s="17">
        <v>2.9424657534246577</v>
      </c>
    </row>
    <row r="181" spans="1:20" x14ac:dyDescent="0.15">
      <c r="A181" s="11">
        <v>519181</v>
      </c>
      <c r="B181" s="12" t="s">
        <v>427</v>
      </c>
      <c r="C181" s="12" t="s">
        <v>428</v>
      </c>
      <c r="D181" s="12" t="s">
        <v>187</v>
      </c>
      <c r="E181" s="12">
        <v>20061130</v>
      </c>
      <c r="F181" s="13">
        <v>15.5855271184</v>
      </c>
      <c r="G181" s="14">
        <v>14.8622457772</v>
      </c>
      <c r="H181" s="12" t="s">
        <v>52</v>
      </c>
      <c r="I181" s="12" t="s">
        <v>34</v>
      </c>
      <c r="J181" s="12" t="s">
        <v>35</v>
      </c>
      <c r="K181" s="12" t="s">
        <v>36</v>
      </c>
      <c r="L181" s="12"/>
      <c r="M181" s="12"/>
      <c r="N181" s="12" t="s">
        <v>34</v>
      </c>
      <c r="O181" s="12" t="s">
        <v>35</v>
      </c>
      <c r="P181" s="12">
        <f>[1]!f_prt_stocktonav(A181,"2017/03/31")</f>
        <v>92.103660583496094</v>
      </c>
      <c r="Q181" s="58" t="str">
        <f>[1]!f_info_fundmanager(A181)</f>
        <v>莫海波</v>
      </c>
      <c r="R181" s="58" t="str">
        <f>[1]!f_info_manager_startdate(A181,1)</f>
        <v>2015-05-06</v>
      </c>
      <c r="S181" s="58">
        <f t="shared" si="2"/>
        <v>1.904109589041096</v>
      </c>
      <c r="T181" s="17">
        <v>1.6739726027397259</v>
      </c>
    </row>
    <row r="182" spans="1:20" x14ac:dyDescent="0.15">
      <c r="A182" s="11">
        <v>163415</v>
      </c>
      <c r="B182" s="12" t="s">
        <v>1493</v>
      </c>
      <c r="C182" s="12" t="s">
        <v>1494</v>
      </c>
      <c r="D182" s="12" t="s">
        <v>434</v>
      </c>
      <c r="E182" s="12">
        <v>20121218</v>
      </c>
      <c r="F182" s="13">
        <v>24.8584336953</v>
      </c>
      <c r="G182" s="14">
        <v>17.531833923899999</v>
      </c>
      <c r="H182" s="12" t="s">
        <v>741</v>
      </c>
      <c r="I182" s="12" t="s">
        <v>34</v>
      </c>
      <c r="J182" s="12" t="s">
        <v>35</v>
      </c>
      <c r="K182" s="12" t="s">
        <v>36</v>
      </c>
      <c r="L182" s="12"/>
      <c r="M182" s="12"/>
      <c r="N182" s="12" t="s">
        <v>34</v>
      </c>
      <c r="O182" s="12" t="s">
        <v>35</v>
      </c>
      <c r="P182" s="12">
        <f>[1]!f_prt_stocktonav(A182,"2017/03/31")</f>
        <v>92.078277587890625</v>
      </c>
      <c r="Q182" s="58" t="str">
        <f>[1]!f_info_fundmanager(A182)</f>
        <v>吴圣涛</v>
      </c>
      <c r="R182" s="58" t="str">
        <f>[1]!f_info_manager_startdate(A182,1)</f>
        <v>2012-12-18</v>
      </c>
      <c r="S182" s="58">
        <f t="shared" si="2"/>
        <v>4.2849315068493148</v>
      </c>
      <c r="T182" s="17">
        <v>4.0547945205479454</v>
      </c>
    </row>
    <row r="183" spans="1:20" x14ac:dyDescent="0.15">
      <c r="A183" s="11">
        <v>793</v>
      </c>
      <c r="B183" s="35" t="s">
        <v>721</v>
      </c>
      <c r="C183" s="35" t="s">
        <v>722</v>
      </c>
      <c r="D183" s="35" t="s">
        <v>79</v>
      </c>
      <c r="E183" s="35">
        <v>20141022</v>
      </c>
      <c r="F183" s="36">
        <v>18.306056228199999</v>
      </c>
      <c r="G183" s="14">
        <v>19.212990445799999</v>
      </c>
      <c r="H183" s="35" t="s">
        <v>33</v>
      </c>
      <c r="I183" s="35" t="s">
        <v>34</v>
      </c>
      <c r="J183" s="35" t="s">
        <v>372</v>
      </c>
      <c r="K183" s="43" t="s">
        <v>60</v>
      </c>
      <c r="L183" s="12" t="s">
        <v>723</v>
      </c>
      <c r="M183" s="12"/>
      <c r="N183" s="12" t="s">
        <v>34</v>
      </c>
      <c r="O183" s="12" t="s">
        <v>35</v>
      </c>
      <c r="P183" s="12">
        <f>[1]!f_prt_stocktonav(A183,"2017/03/31")</f>
        <v>92.075492858886719</v>
      </c>
      <c r="Q183" s="58" t="str">
        <f>[1]!f_info_fundmanager(A183)</f>
        <v>修世宇,黄安乐,刘柯</v>
      </c>
      <c r="R183" s="58" t="str">
        <f>[1]!f_info_manager_startdate(A183,1)</f>
        <v>2014-10-22</v>
      </c>
      <c r="S183" s="58">
        <f t="shared" si="2"/>
        <v>2.441095890410959</v>
      </c>
      <c r="T183" s="17">
        <v>2.2109589041095892</v>
      </c>
    </row>
    <row r="184" spans="1:20" x14ac:dyDescent="0.15">
      <c r="A184" s="11">
        <v>522</v>
      </c>
      <c r="B184" s="12" t="s">
        <v>717</v>
      </c>
      <c r="C184" s="12" t="s">
        <v>718</v>
      </c>
      <c r="D184" s="12" t="s">
        <v>582</v>
      </c>
      <c r="E184" s="12">
        <v>20140331</v>
      </c>
      <c r="F184" s="13">
        <v>0.51384335250000002</v>
      </c>
      <c r="G184" s="14">
        <v>0.52886024300000001</v>
      </c>
      <c r="H184" s="12" t="s">
        <v>242</v>
      </c>
      <c r="I184" s="12" t="s">
        <v>34</v>
      </c>
      <c r="J184" s="12" t="s">
        <v>35</v>
      </c>
      <c r="K184" s="12" t="s">
        <v>36</v>
      </c>
      <c r="L184" s="12"/>
      <c r="M184" s="12"/>
      <c r="N184" s="12" t="s">
        <v>34</v>
      </c>
      <c r="O184" s="12" t="s">
        <v>59</v>
      </c>
      <c r="P184" s="12">
        <f>[1]!f_prt_stocktonav(A184,"2017/03/31")</f>
        <v>92.067176818847656</v>
      </c>
      <c r="Q184" s="58" t="str">
        <f>[1]!f_info_fundmanager(A184)</f>
        <v>袁华涛</v>
      </c>
      <c r="R184" s="58" t="str">
        <f>[1]!f_info_manager_startdate(A184,1)</f>
        <v>2016-08-05</v>
      </c>
      <c r="S184" s="58">
        <f t="shared" si="2"/>
        <v>0.65205479452054793</v>
      </c>
      <c r="T184" s="17">
        <v>0.42191780821917807</v>
      </c>
    </row>
    <row r="185" spans="1:20" x14ac:dyDescent="0.15">
      <c r="A185" s="11">
        <v>1827</v>
      </c>
      <c r="B185" s="12" t="s">
        <v>515</v>
      </c>
      <c r="C185" s="12" t="s">
        <v>516</v>
      </c>
      <c r="D185" s="12" t="s">
        <v>44</v>
      </c>
      <c r="E185" s="12">
        <v>20160308</v>
      </c>
      <c r="F185" s="13">
        <v>0.65566483470000003</v>
      </c>
      <c r="G185" s="14">
        <v>0.87843371510000001</v>
      </c>
      <c r="H185" s="12" t="s">
        <v>33</v>
      </c>
      <c r="I185" s="12" t="s">
        <v>34</v>
      </c>
      <c r="J185" s="12" t="s">
        <v>35</v>
      </c>
      <c r="K185" s="12" t="s">
        <v>36</v>
      </c>
      <c r="L185" s="12"/>
      <c r="M185" s="12"/>
      <c r="N185" s="12" t="s">
        <v>34</v>
      </c>
      <c r="O185" s="12" t="s">
        <v>35</v>
      </c>
      <c r="P185" s="12">
        <f>[1]!f_prt_stocktonav(A185,"2017/03/31")</f>
        <v>92.029945373535156</v>
      </c>
      <c r="Q185" s="58" t="str">
        <f>[1]!f_info_fundmanager(A185)</f>
        <v>李晓铭</v>
      </c>
      <c r="R185" s="58" t="str">
        <f>[1]!f_info_manager_startdate(A185,1)</f>
        <v>2016-03-08</v>
      </c>
      <c r="S185" s="58">
        <f t="shared" si="2"/>
        <v>1.0630136986301371</v>
      </c>
      <c r="T185" s="17">
        <v>0.83287671232876714</v>
      </c>
    </row>
    <row r="186" spans="1:20" x14ac:dyDescent="0.15">
      <c r="A186" s="11">
        <v>1956</v>
      </c>
      <c r="B186" s="12" t="s">
        <v>2105</v>
      </c>
      <c r="C186" s="12" t="s">
        <v>2106</v>
      </c>
      <c r="D186" s="12" t="s">
        <v>32</v>
      </c>
      <c r="E186" s="12">
        <v>20160126</v>
      </c>
      <c r="F186" s="13">
        <v>0.53445271319999998</v>
      </c>
      <c r="G186" s="14">
        <v>0.67034324909999998</v>
      </c>
      <c r="H186" s="12" t="s">
        <v>741</v>
      </c>
      <c r="I186" s="12" t="s">
        <v>34</v>
      </c>
      <c r="J186" s="12" t="s">
        <v>35</v>
      </c>
      <c r="K186" s="12" t="s">
        <v>36</v>
      </c>
      <c r="L186" s="12"/>
      <c r="M186" s="12"/>
      <c r="N186" s="12" t="s">
        <v>34</v>
      </c>
      <c r="O186" s="12" t="s">
        <v>35</v>
      </c>
      <c r="P186" s="12">
        <f>[1]!f_prt_stocktonav(A186,"2017/03/31")</f>
        <v>92.02655029296875</v>
      </c>
      <c r="Q186" s="58" t="str">
        <f>[1]!f_info_fundmanager(A186)</f>
        <v>潘明</v>
      </c>
      <c r="R186" s="58" t="str">
        <f>[1]!f_info_manager_startdate(A186,1)</f>
        <v>2016-01-26</v>
      </c>
      <c r="S186" s="58">
        <f t="shared" si="2"/>
        <v>1.178082191780822</v>
      </c>
      <c r="T186" s="17">
        <v>0.94794520547945205</v>
      </c>
    </row>
    <row r="187" spans="1:20" x14ac:dyDescent="0.15">
      <c r="A187" s="11">
        <v>121003</v>
      </c>
      <c r="B187" s="12" t="s">
        <v>1698</v>
      </c>
      <c r="C187" s="12" t="s">
        <v>1699</v>
      </c>
      <c r="D187" s="12" t="s">
        <v>230</v>
      </c>
      <c r="E187" s="12">
        <v>20060419</v>
      </c>
      <c r="F187" s="13">
        <v>11.482489360500001</v>
      </c>
      <c r="G187" s="14">
        <v>12.2008638539</v>
      </c>
      <c r="H187" s="12" t="s">
        <v>741</v>
      </c>
      <c r="I187" s="12" t="s">
        <v>34</v>
      </c>
      <c r="J187" s="12" t="s">
        <v>35</v>
      </c>
      <c r="K187" s="12" t="s">
        <v>60</v>
      </c>
      <c r="L187" s="12"/>
      <c r="M187" s="12"/>
      <c r="N187" s="12" t="s">
        <v>34</v>
      </c>
      <c r="O187" s="12" t="s">
        <v>35</v>
      </c>
      <c r="P187" s="12">
        <f>[1]!f_prt_stocktonav(A187,"2017/03/31")</f>
        <v>92.019050598144531</v>
      </c>
      <c r="Q187" s="58" t="str">
        <f>[1]!f_info_fundmanager(A187)</f>
        <v>于雷</v>
      </c>
      <c r="R187" s="58" t="str">
        <f>[1]!f_info_manager_startdate(A187,1)</f>
        <v>2015-11-21</v>
      </c>
      <c r="S187" s="58">
        <f t="shared" si="2"/>
        <v>1.3589041095890411</v>
      </c>
      <c r="T187" s="17">
        <v>1.1287671232876713</v>
      </c>
    </row>
    <row r="188" spans="1:20" x14ac:dyDescent="0.15">
      <c r="A188" s="11">
        <v>370027</v>
      </c>
      <c r="B188" s="44" t="s">
        <v>1076</v>
      </c>
      <c r="C188" s="28" t="s">
        <v>1077</v>
      </c>
      <c r="D188" s="28" t="s">
        <v>662</v>
      </c>
      <c r="E188" s="28">
        <v>20130306</v>
      </c>
      <c r="F188" s="29">
        <v>1.9471887603</v>
      </c>
      <c r="G188" s="30" t="s">
        <v>663</v>
      </c>
      <c r="H188" s="31" t="s">
        <v>149</v>
      </c>
      <c r="I188" s="25" t="s">
        <v>34</v>
      </c>
      <c r="J188" s="25" t="s">
        <v>35</v>
      </c>
      <c r="K188" s="25" t="s">
        <v>60</v>
      </c>
      <c r="L188" s="28"/>
      <c r="M188" s="28"/>
      <c r="N188" s="12" t="s">
        <v>34</v>
      </c>
      <c r="O188" s="28" t="s">
        <v>35</v>
      </c>
      <c r="P188" s="12">
        <f>[1]!f_prt_stocktonav(A188,"2017/03/31")</f>
        <v>92.016494750976563</v>
      </c>
      <c r="Q188" s="58" t="str">
        <f>[1]!f_info_fundmanager(A188)</f>
        <v>孟亮</v>
      </c>
      <c r="R188" s="58" t="str">
        <f>[1]!f_info_manager_startdate(A188,1)</f>
        <v>2015-09-29</v>
      </c>
      <c r="S188" s="58">
        <f t="shared" si="2"/>
        <v>1.5041095890410958</v>
      </c>
      <c r="T188" s="17">
        <v>1.273972602739726</v>
      </c>
    </row>
    <row r="189" spans="1:20" x14ac:dyDescent="0.15">
      <c r="A189" s="11">
        <v>470028</v>
      </c>
      <c r="B189" s="12" t="s">
        <v>279</v>
      </c>
      <c r="C189" s="12" t="s">
        <v>280</v>
      </c>
      <c r="D189" s="12" t="s">
        <v>281</v>
      </c>
      <c r="E189" s="12">
        <v>20110329</v>
      </c>
      <c r="F189" s="13">
        <v>29.760275055400001</v>
      </c>
      <c r="G189" s="14">
        <v>34.8313401674</v>
      </c>
      <c r="H189" s="12" t="s">
        <v>33</v>
      </c>
      <c r="I189" s="12" t="s">
        <v>34</v>
      </c>
      <c r="J189" s="12" t="s">
        <v>35</v>
      </c>
      <c r="K189" s="12" t="s">
        <v>36</v>
      </c>
      <c r="L189" s="12"/>
      <c r="M189" s="12"/>
      <c r="N189" s="12" t="s">
        <v>34</v>
      </c>
      <c r="O189" s="12" t="s">
        <v>35</v>
      </c>
      <c r="P189" s="12">
        <f>[1]!f_prt_stocktonav(A189,"2017/03/31")</f>
        <v>92.014854431152344</v>
      </c>
      <c r="Q189" s="58" t="str">
        <f>[1]!f_info_fundmanager(A189)</f>
        <v>欧阳沁春</v>
      </c>
      <c r="R189" s="58" t="str">
        <f>[1]!f_info_manager_startdate(A189,1)</f>
        <v>2011-03-29</v>
      </c>
      <c r="S189" s="58">
        <f t="shared" si="2"/>
        <v>6.0109589041095894</v>
      </c>
      <c r="T189" s="17">
        <v>5.7808219178082192</v>
      </c>
    </row>
    <row r="190" spans="1:20" x14ac:dyDescent="0.15">
      <c r="A190" s="11">
        <v>471</v>
      </c>
      <c r="B190" s="12" t="s">
        <v>1599</v>
      </c>
      <c r="C190" s="12" t="s">
        <v>1600</v>
      </c>
      <c r="D190" s="12" t="s">
        <v>44</v>
      </c>
      <c r="E190" s="12">
        <v>20140128</v>
      </c>
      <c r="F190" s="13">
        <v>40.860494884200001</v>
      </c>
      <c r="G190" s="14">
        <v>45.5907116331</v>
      </c>
      <c r="H190" s="12" t="s">
        <v>52</v>
      </c>
      <c r="I190" s="12" t="s">
        <v>34</v>
      </c>
      <c r="J190" s="12" t="s">
        <v>35</v>
      </c>
      <c r="K190" s="12" t="s">
        <v>60</v>
      </c>
      <c r="L190" s="12"/>
      <c r="M190" s="12"/>
      <c r="N190" s="12" t="s">
        <v>34</v>
      </c>
      <c r="O190" s="12" t="s">
        <v>35</v>
      </c>
      <c r="P190" s="12">
        <f>[1]!f_prt_stocktonav(A190,"2017/03/31")</f>
        <v>92.002357482910156</v>
      </c>
      <c r="Q190" s="58" t="str">
        <f>[1]!f_info_fundmanager(A190)</f>
        <v>汪鸣,毕天宇</v>
      </c>
      <c r="R190" s="58" t="str">
        <f>[1]!f_info_manager_startdate(A190,1)</f>
        <v>2014-01-28</v>
      </c>
      <c r="S190" s="58">
        <f t="shared" si="2"/>
        <v>3.1726027397260275</v>
      </c>
      <c r="T190" s="17">
        <v>2.9424657534246577</v>
      </c>
    </row>
    <row r="191" spans="1:20" x14ac:dyDescent="0.15">
      <c r="A191" s="11">
        <v>2692</v>
      </c>
      <c r="B191" s="12" t="s">
        <v>467</v>
      </c>
      <c r="C191" s="12" t="s">
        <v>468</v>
      </c>
      <c r="D191" s="12" t="s">
        <v>44</v>
      </c>
      <c r="E191" s="12">
        <v>20160616</v>
      </c>
      <c r="F191" s="13">
        <v>1.0444081298000001</v>
      </c>
      <c r="G191" s="14">
        <v>1.2683378520999999</v>
      </c>
      <c r="H191" s="12" t="s">
        <v>33</v>
      </c>
      <c r="I191" s="12" t="s">
        <v>34</v>
      </c>
      <c r="J191" s="25" t="s">
        <v>35</v>
      </c>
      <c r="K191" s="25" t="s">
        <v>36</v>
      </c>
      <c r="L191" s="12"/>
      <c r="M191" s="12"/>
      <c r="N191" s="12" t="s">
        <v>34</v>
      </c>
      <c r="O191" s="12" t="s">
        <v>59</v>
      </c>
      <c r="P191" s="12">
        <f>[1]!f_prt_stocktonav(A191,"2017/03/31")</f>
        <v>91.998130798339844</v>
      </c>
      <c r="Q191" s="58" t="str">
        <f>[1]!f_info_fundmanager(A191)</f>
        <v>李元博</v>
      </c>
      <c r="R191" s="58" t="str">
        <f>[1]!f_info_manager_startdate(A191,1)</f>
        <v>2016-06-16</v>
      </c>
      <c r="S191" s="58">
        <f t="shared" si="2"/>
        <v>0.78904109589041094</v>
      </c>
      <c r="T191" s="17">
        <v>0.55890410958904113</v>
      </c>
    </row>
    <row r="192" spans="1:20" x14ac:dyDescent="0.15">
      <c r="A192" s="11">
        <v>594</v>
      </c>
      <c r="B192" s="12" t="s">
        <v>2000</v>
      </c>
      <c r="C192" s="12" t="s">
        <v>2001</v>
      </c>
      <c r="D192" s="12" t="s">
        <v>797</v>
      </c>
      <c r="E192" s="12">
        <v>20140529</v>
      </c>
      <c r="F192" s="13">
        <v>0.54410254410000003</v>
      </c>
      <c r="G192" s="14">
        <v>0.5958520732</v>
      </c>
      <c r="H192" s="12" t="s">
        <v>33</v>
      </c>
      <c r="I192" s="12" t="s">
        <v>34</v>
      </c>
      <c r="J192" s="12" t="s">
        <v>35</v>
      </c>
      <c r="K192" s="12" t="s">
        <v>60</v>
      </c>
      <c r="L192" s="12"/>
      <c r="M192" s="12"/>
      <c r="N192" s="12" t="s">
        <v>34</v>
      </c>
      <c r="O192" s="12" t="s">
        <v>35</v>
      </c>
      <c r="P192" s="12">
        <f>[1]!f_prt_stocktonav(A192,"2017/03/31")</f>
        <v>91.978675842285156</v>
      </c>
      <c r="Q192" s="58" t="str">
        <f>[1]!f_info_fundmanager(A192)</f>
        <v>缪东航</v>
      </c>
      <c r="R192" s="58" t="str">
        <f>[1]!f_info_manager_startdate(A192,1)</f>
        <v>2017-05-25</v>
      </c>
      <c r="S192" s="58">
        <f t="shared" si="2"/>
        <v>-0.15068493150684931</v>
      </c>
      <c r="T192" s="17">
        <v>2.515068493150685</v>
      </c>
    </row>
    <row r="193" spans="1:20" x14ac:dyDescent="0.15">
      <c r="A193" s="11">
        <v>1468</v>
      </c>
      <c r="B193" s="12" t="s">
        <v>855</v>
      </c>
      <c r="C193" s="12" t="s">
        <v>856</v>
      </c>
      <c r="D193" s="12" t="s">
        <v>91</v>
      </c>
      <c r="E193" s="12">
        <v>20150727</v>
      </c>
      <c r="F193" s="13">
        <v>7.9198001588000002</v>
      </c>
      <c r="G193" s="14">
        <v>9.2300694901</v>
      </c>
      <c r="H193" s="12" t="s">
        <v>33</v>
      </c>
      <c r="I193" s="12" t="s">
        <v>34</v>
      </c>
      <c r="J193" s="12" t="s">
        <v>35</v>
      </c>
      <c r="K193" s="12" t="s">
        <v>36</v>
      </c>
      <c r="L193" s="12"/>
      <c r="M193" s="12"/>
      <c r="N193" s="12" t="s">
        <v>34</v>
      </c>
      <c r="O193" s="12" t="s">
        <v>35</v>
      </c>
      <c r="P193" s="12">
        <f>[1]!f_prt_stocktonav(A193,"2017/03/31")</f>
        <v>91.971847534179688</v>
      </c>
      <c r="Q193" s="58" t="str">
        <f>[1]!f_info_fundmanager(A193)</f>
        <v>王小松</v>
      </c>
      <c r="R193" s="58" t="str">
        <f>[1]!f_info_manager_startdate(A193,1)</f>
        <v>2017-04-21</v>
      </c>
      <c r="S193" s="58">
        <f t="shared" si="2"/>
        <v>-5.7534246575342465E-2</v>
      </c>
      <c r="T193" s="17">
        <v>1.4493150684931506</v>
      </c>
    </row>
    <row r="194" spans="1:20" x14ac:dyDescent="0.15">
      <c r="A194" s="11">
        <v>257040</v>
      </c>
      <c r="B194" s="12" t="s">
        <v>385</v>
      </c>
      <c r="C194" s="12" t="s">
        <v>386</v>
      </c>
      <c r="D194" s="12" t="s">
        <v>32</v>
      </c>
      <c r="E194" s="12">
        <v>20081022</v>
      </c>
      <c r="F194" s="13">
        <v>1.3453835305999999</v>
      </c>
      <c r="G194" s="14">
        <v>1.4631985333999999</v>
      </c>
      <c r="H194" s="12" t="s">
        <v>242</v>
      </c>
      <c r="I194" s="12" t="s">
        <v>34</v>
      </c>
      <c r="J194" s="12" t="s">
        <v>35</v>
      </c>
      <c r="K194" s="12" t="s">
        <v>60</v>
      </c>
      <c r="L194" s="12"/>
      <c r="M194" s="12"/>
      <c r="N194" s="12" t="s">
        <v>34</v>
      </c>
      <c r="O194" s="12" t="s">
        <v>35</v>
      </c>
      <c r="P194" s="12">
        <f>[1]!f_prt_stocktonav(A194,"2017/03/31")</f>
        <v>91.966529846191406</v>
      </c>
      <c r="Q194" s="58" t="str">
        <f>[1]!f_info_fundmanager(A194)</f>
        <v>潘明,郑青</v>
      </c>
      <c r="R194" s="58" t="str">
        <f>[1]!f_info_manager_startdate(A194,1)</f>
        <v>2015-04-17</v>
      </c>
      <c r="S194" s="58">
        <f t="shared" si="2"/>
        <v>1.9561643835616438</v>
      </c>
      <c r="T194" s="17">
        <v>1.726027397260274</v>
      </c>
    </row>
    <row r="195" spans="1:20" x14ac:dyDescent="0.15">
      <c r="A195" s="11">
        <v>100056</v>
      </c>
      <c r="B195" s="12" t="s">
        <v>225</v>
      </c>
      <c r="C195" s="12" t="s">
        <v>226</v>
      </c>
      <c r="D195" s="12" t="s">
        <v>44</v>
      </c>
      <c r="E195" s="12">
        <v>20110810</v>
      </c>
      <c r="F195" s="13">
        <v>60.979612561000003</v>
      </c>
      <c r="G195" s="14">
        <v>70.684330948500005</v>
      </c>
      <c r="H195" s="12" t="s">
        <v>52</v>
      </c>
      <c r="I195" s="12" t="s">
        <v>34</v>
      </c>
      <c r="J195" s="12" t="s">
        <v>35</v>
      </c>
      <c r="K195" s="12" t="s">
        <v>36</v>
      </c>
      <c r="L195" s="12"/>
      <c r="M195" s="12"/>
      <c r="N195" s="12" t="s">
        <v>34</v>
      </c>
      <c r="O195" s="12" t="s">
        <v>35</v>
      </c>
      <c r="P195" s="12">
        <f>[1]!f_prt_stocktonav(A195,"2017/03/31")</f>
        <v>91.935508728027344</v>
      </c>
      <c r="Q195" s="58" t="str">
        <f>[1]!f_info_fundmanager(A195)</f>
        <v>魏伟</v>
      </c>
      <c r="R195" s="58" t="str">
        <f>[1]!f_info_manager_startdate(A195,1)</f>
        <v>2014-07-29</v>
      </c>
      <c r="S195" s="58">
        <f t="shared" ref="S195:S258" si="3">($U$1-R195)/365</f>
        <v>2.6739726027397261</v>
      </c>
      <c r="T195" s="17">
        <v>2.4438356164383563</v>
      </c>
    </row>
    <row r="196" spans="1:20" x14ac:dyDescent="0.15">
      <c r="A196" s="11">
        <v>2662</v>
      </c>
      <c r="B196" s="47" t="s">
        <v>2876</v>
      </c>
      <c r="C196" s="48" t="s">
        <v>2877</v>
      </c>
      <c r="D196" s="48" t="s">
        <v>51</v>
      </c>
      <c r="E196" s="48">
        <v>20160929</v>
      </c>
      <c r="F196" s="49">
        <v>3.4419205066999998</v>
      </c>
      <c r="G196" s="30" t="s">
        <v>778</v>
      </c>
      <c r="H196" s="50" t="s">
        <v>149</v>
      </c>
      <c r="I196" s="35" t="s">
        <v>34</v>
      </c>
      <c r="J196" s="35" t="s">
        <v>59</v>
      </c>
      <c r="K196" s="25" t="s">
        <v>36</v>
      </c>
      <c r="L196" s="28"/>
      <c r="M196" s="28"/>
      <c r="N196" s="12" t="s">
        <v>34</v>
      </c>
      <c r="O196" s="28" t="s">
        <v>59</v>
      </c>
      <c r="P196" s="12">
        <f>[1]!f_prt_stocktonav(A196,"2017/03/31")</f>
        <v>91.914566040039062</v>
      </c>
      <c r="Q196" s="58" t="str">
        <f>[1]!f_info_fundmanager(A196)</f>
        <v>赵雪芹</v>
      </c>
      <c r="R196" s="58" t="str">
        <f>[1]!f_info_manager_startdate(A196,1)</f>
        <v>2016-09-29</v>
      </c>
      <c r="S196" s="58">
        <f t="shared" si="3"/>
        <v>0.50136986301369868</v>
      </c>
      <c r="T196" s="17">
        <v>0.27123287671232876</v>
      </c>
    </row>
    <row r="197" spans="1:20" x14ac:dyDescent="0.15">
      <c r="A197" s="11">
        <v>3053</v>
      </c>
      <c r="B197" s="12" t="s">
        <v>4505</v>
      </c>
      <c r="C197" s="12" t="s">
        <v>4506</v>
      </c>
      <c r="D197" s="12" t="s">
        <v>399</v>
      </c>
      <c r="E197" s="12">
        <v>20160907</v>
      </c>
      <c r="F197" s="13">
        <v>8.3052723556999997</v>
      </c>
      <c r="G197" s="14">
        <v>8.1036879899999992</v>
      </c>
      <c r="H197" s="12" t="s">
        <v>741</v>
      </c>
      <c r="I197" s="12" t="s">
        <v>3533</v>
      </c>
      <c r="J197" s="12" t="s">
        <v>3534</v>
      </c>
      <c r="K197" s="12" t="s">
        <v>3658</v>
      </c>
      <c r="L197" s="12"/>
      <c r="M197" s="12"/>
      <c r="N197" s="12" t="s">
        <v>34</v>
      </c>
      <c r="O197" s="12" t="s">
        <v>59</v>
      </c>
      <c r="P197" s="12">
        <f>[1]!f_prt_stocktonav(A197,"2017/03/31")</f>
        <v>91.911514282226562</v>
      </c>
      <c r="Q197" s="58" t="str">
        <f>[1]!f_info_fundmanager(A197)</f>
        <v>王凯</v>
      </c>
      <c r="R197" s="58" t="str">
        <f>[1]!f_info_manager_startdate(A197,1)</f>
        <v>2016-09-07</v>
      </c>
      <c r="S197" s="58">
        <f t="shared" si="3"/>
        <v>0.56164383561643838</v>
      </c>
      <c r="T197" s="17">
        <v>0.33150684931506852</v>
      </c>
    </row>
    <row r="198" spans="1:20" x14ac:dyDescent="0.15">
      <c r="A198" s="11">
        <v>110025</v>
      </c>
      <c r="B198" s="35" t="s">
        <v>290</v>
      </c>
      <c r="C198" s="35" t="s">
        <v>291</v>
      </c>
      <c r="D198" s="35" t="s">
        <v>292</v>
      </c>
      <c r="E198" s="35">
        <v>20110816</v>
      </c>
      <c r="F198" s="36">
        <v>14.071080268399999</v>
      </c>
      <c r="G198" s="14">
        <v>8.9552675355000009</v>
      </c>
      <c r="H198" s="35" t="s">
        <v>33</v>
      </c>
      <c r="I198" s="35" t="s">
        <v>34</v>
      </c>
      <c r="J198" s="35" t="s">
        <v>59</v>
      </c>
      <c r="K198" s="37" t="s">
        <v>36</v>
      </c>
      <c r="L198" s="12" t="s">
        <v>293</v>
      </c>
      <c r="M198" s="12"/>
      <c r="N198" s="12" t="s">
        <v>34</v>
      </c>
      <c r="O198" s="12" t="s">
        <v>59</v>
      </c>
      <c r="P198" s="12">
        <f>[1]!f_prt_stocktonav(A198,"2017/03/31")</f>
        <v>91.877540588378906</v>
      </c>
      <c r="Q198" s="58" t="str">
        <f>[1]!f_info_fundmanager(A198)</f>
        <v>王超</v>
      </c>
      <c r="R198" s="58" t="str">
        <f>[1]!f_info_manager_startdate(A198,1)</f>
        <v>2013-04-27</v>
      </c>
      <c r="S198" s="58">
        <f t="shared" si="3"/>
        <v>3.9287671232876713</v>
      </c>
      <c r="T198" s="17">
        <v>3.6986301369863015</v>
      </c>
    </row>
    <row r="199" spans="1:20" x14ac:dyDescent="0.15">
      <c r="A199" s="11">
        <v>257020</v>
      </c>
      <c r="B199" s="12" t="s">
        <v>30</v>
      </c>
      <c r="C199" s="12" t="s">
        <v>31</v>
      </c>
      <c r="D199" s="12" t="s">
        <v>32</v>
      </c>
      <c r="E199" s="12">
        <v>20051228</v>
      </c>
      <c r="F199" s="13">
        <v>14.4048219612</v>
      </c>
      <c r="G199" s="14">
        <v>25.276802916299999</v>
      </c>
      <c r="H199" s="12" t="s">
        <v>33</v>
      </c>
      <c r="I199" s="12" t="s">
        <v>34</v>
      </c>
      <c r="J199" s="12" t="s">
        <v>35</v>
      </c>
      <c r="K199" s="12" t="s">
        <v>36</v>
      </c>
      <c r="L199" s="12"/>
      <c r="M199" s="12"/>
      <c r="N199" s="12" t="s">
        <v>34</v>
      </c>
      <c r="O199" s="12" t="s">
        <v>35</v>
      </c>
      <c r="P199" s="12">
        <f>[1]!f_prt_stocktonav(A199,"2017/03/31")</f>
        <v>91.853553771972656</v>
      </c>
      <c r="Q199" s="58" t="str">
        <f>[1]!f_info_fundmanager(A199)</f>
        <v>魏东</v>
      </c>
      <c r="R199" s="58" t="str">
        <f>[1]!f_info_manager_startdate(A199,1)</f>
        <v>2009-09-30</v>
      </c>
      <c r="S199" s="58">
        <f t="shared" si="3"/>
        <v>7.5041095890410956</v>
      </c>
      <c r="T199" s="17">
        <v>7.2739726027397262</v>
      </c>
    </row>
    <row r="200" spans="1:20" x14ac:dyDescent="0.15">
      <c r="A200" s="11">
        <v>162209</v>
      </c>
      <c r="B200" s="12" t="s">
        <v>1179</v>
      </c>
      <c r="C200" s="12" t="s">
        <v>1180</v>
      </c>
      <c r="D200" s="12" t="s">
        <v>165</v>
      </c>
      <c r="E200" s="12">
        <v>20070803</v>
      </c>
      <c r="F200" s="13">
        <v>12.9860656826</v>
      </c>
      <c r="G200" s="14">
        <v>14.251340278400001</v>
      </c>
      <c r="H200" s="12" t="s">
        <v>741</v>
      </c>
      <c r="I200" s="12" t="s">
        <v>34</v>
      </c>
      <c r="J200" s="12" t="s">
        <v>35</v>
      </c>
      <c r="K200" s="12" t="s">
        <v>36</v>
      </c>
      <c r="L200" s="12"/>
      <c r="M200" s="12"/>
      <c r="N200" s="12" t="s">
        <v>34</v>
      </c>
      <c r="O200" s="12" t="s">
        <v>35</v>
      </c>
      <c r="P200" s="12">
        <f>[1]!f_prt_stocktonav(A200,"2017/03/31")</f>
        <v>91.845710754394531</v>
      </c>
      <c r="Q200" s="58" t="str">
        <f>[1]!f_info_fundmanager(A200)</f>
        <v>李坤元</v>
      </c>
      <c r="R200" s="58" t="str">
        <f>[1]!f_info_manager_startdate(A200,1)</f>
        <v>2015-05-14</v>
      </c>
      <c r="S200" s="58">
        <f t="shared" si="3"/>
        <v>1.8821917808219177</v>
      </c>
      <c r="T200" s="17">
        <v>1.7643835616438357</v>
      </c>
    </row>
    <row r="201" spans="1:20" x14ac:dyDescent="0.15">
      <c r="A201" s="11">
        <v>210004</v>
      </c>
      <c r="B201" s="12" t="s">
        <v>623</v>
      </c>
      <c r="C201" s="12" t="s">
        <v>624</v>
      </c>
      <c r="D201" s="12" t="s">
        <v>604</v>
      </c>
      <c r="E201" s="12">
        <v>20100414</v>
      </c>
      <c r="F201" s="13">
        <v>29.394732791199999</v>
      </c>
      <c r="G201" s="14">
        <v>4.9023471666000003</v>
      </c>
      <c r="H201" s="12" t="s">
        <v>33</v>
      </c>
      <c r="I201" s="12" t="s">
        <v>34</v>
      </c>
      <c r="J201" s="12" t="s">
        <v>35</v>
      </c>
      <c r="K201" s="12" t="s">
        <v>60</v>
      </c>
      <c r="L201" s="12"/>
      <c r="M201" s="12"/>
      <c r="N201" s="12" t="s">
        <v>34</v>
      </c>
      <c r="O201" s="12" t="s">
        <v>35</v>
      </c>
      <c r="P201" s="12">
        <f>[1]!f_prt_stocktonav(A201,"2017/03/31")</f>
        <v>91.794212341308594</v>
      </c>
      <c r="Q201" s="58" t="str">
        <f>[1]!f_info_fundmanager(A201)</f>
        <v>陈颖</v>
      </c>
      <c r="R201" s="58" t="str">
        <f>[1]!f_info_manager_startdate(A201,1)</f>
        <v>2015-06-11</v>
      </c>
      <c r="S201" s="58">
        <f t="shared" si="3"/>
        <v>1.8054794520547945</v>
      </c>
      <c r="T201" s="17">
        <v>1.5753424657534247</v>
      </c>
    </row>
    <row r="202" spans="1:20" x14ac:dyDescent="0.15">
      <c r="A202" s="11">
        <v>61</v>
      </c>
      <c r="B202" s="12" t="s">
        <v>1356</v>
      </c>
      <c r="C202" s="12" t="s">
        <v>1357</v>
      </c>
      <c r="D202" s="12" t="s">
        <v>549</v>
      </c>
      <c r="E202" s="12">
        <v>20091211</v>
      </c>
      <c r="F202" s="13">
        <v>19.5708314876</v>
      </c>
      <c r="G202" s="14">
        <v>20.014213559800002</v>
      </c>
      <c r="H202" s="12" t="s">
        <v>741</v>
      </c>
      <c r="I202" s="12" t="s">
        <v>34</v>
      </c>
      <c r="J202" s="12" t="s">
        <v>35</v>
      </c>
      <c r="K202" s="12" t="s">
        <v>60</v>
      </c>
      <c r="L202" s="12"/>
      <c r="M202" s="12"/>
      <c r="N202" s="12" t="s">
        <v>34</v>
      </c>
      <c r="O202" s="12" t="s">
        <v>35</v>
      </c>
      <c r="P202" s="12">
        <f>[1]!f_prt_stocktonav(A202,"2017/03/31")</f>
        <v>91.785621643066406</v>
      </c>
      <c r="Q202" s="58" t="str">
        <f>[1]!f_info_fundmanager(A202)</f>
        <v>代瑞亮</v>
      </c>
      <c r="R202" s="58" t="str">
        <f>[1]!f_info_manager_startdate(A202,1)</f>
        <v>2015-07-09</v>
      </c>
      <c r="S202" s="58">
        <f t="shared" si="3"/>
        <v>1.7287671232876711</v>
      </c>
      <c r="T202" s="17">
        <v>1.4986301369863013</v>
      </c>
    </row>
    <row r="203" spans="1:20" x14ac:dyDescent="0.15">
      <c r="A203" s="11">
        <v>969</v>
      </c>
      <c r="B203" s="12" t="s">
        <v>482</v>
      </c>
      <c r="C203" s="12" t="s">
        <v>483</v>
      </c>
      <c r="D203" s="12" t="s">
        <v>51</v>
      </c>
      <c r="E203" s="12">
        <v>20150206</v>
      </c>
      <c r="F203" s="13">
        <v>6.6932104202999998</v>
      </c>
      <c r="G203" s="14">
        <v>7.7157803395000002</v>
      </c>
      <c r="H203" s="12" t="s">
        <v>143</v>
      </c>
      <c r="I203" s="12" t="s">
        <v>34</v>
      </c>
      <c r="J203" s="12" t="s">
        <v>35</v>
      </c>
      <c r="K203" s="12" t="s">
        <v>36</v>
      </c>
      <c r="L203" s="12"/>
      <c r="M203" s="12"/>
      <c r="N203" s="12" t="s">
        <v>34</v>
      </c>
      <c r="O203" s="12" t="s">
        <v>35</v>
      </c>
      <c r="P203" s="12">
        <f>[1]!f_prt_stocktonav(A203,"2017/03/31")</f>
        <v>91.760665893554688</v>
      </c>
      <c r="Q203" s="58" t="str">
        <f>[1]!f_info_fundmanager(A203)</f>
        <v>薛小波</v>
      </c>
      <c r="R203" s="58" t="str">
        <f>[1]!f_info_manager_startdate(A203,1)</f>
        <v>2015-02-06</v>
      </c>
      <c r="S203" s="58">
        <f t="shared" si="3"/>
        <v>2.1479452054794521</v>
      </c>
      <c r="T203" s="17">
        <v>1.9178082191780821</v>
      </c>
    </row>
    <row r="204" spans="1:20" x14ac:dyDescent="0.15">
      <c r="A204" s="11">
        <v>62</v>
      </c>
      <c r="B204" s="12" t="s">
        <v>343</v>
      </c>
      <c r="C204" s="12" t="s">
        <v>344</v>
      </c>
      <c r="D204" s="12" t="s">
        <v>345</v>
      </c>
      <c r="E204" s="12">
        <v>20130522</v>
      </c>
      <c r="F204" s="13">
        <v>0.89989525260000003</v>
      </c>
      <c r="G204" s="14">
        <v>0.1180604848</v>
      </c>
      <c r="H204" s="12" t="s">
        <v>33</v>
      </c>
      <c r="I204" s="12" t="s">
        <v>34</v>
      </c>
      <c r="J204" s="12" t="s">
        <v>35</v>
      </c>
      <c r="K204" s="12" t="s">
        <v>36</v>
      </c>
      <c r="L204" s="12"/>
      <c r="M204" s="12"/>
      <c r="N204" s="12" t="s">
        <v>34</v>
      </c>
      <c r="O204" s="12" t="s">
        <v>379</v>
      </c>
      <c r="P204" s="12">
        <f>[1]!f_prt_stocktonav(A204,"2017/03/31")</f>
        <v>91.748023986816406</v>
      </c>
      <c r="Q204" s="58" t="str">
        <f>[1]!f_info_fundmanager(A204)</f>
        <v>张凯</v>
      </c>
      <c r="R204" s="58" t="str">
        <f>[1]!f_info_manager_startdate(A204,1)</f>
        <v>2016-04-25</v>
      </c>
      <c r="S204" s="58">
        <f t="shared" si="3"/>
        <v>0.93150684931506844</v>
      </c>
      <c r="T204" s="17">
        <v>0.70136986301369864</v>
      </c>
    </row>
    <row r="205" spans="1:20" x14ac:dyDescent="0.15">
      <c r="A205" s="11">
        <v>2989</v>
      </c>
      <c r="B205" s="12" t="s">
        <v>973</v>
      </c>
      <c r="C205" s="12" t="s">
        <v>974</v>
      </c>
      <c r="D205" s="12" t="s">
        <v>72</v>
      </c>
      <c r="E205" s="12">
        <v>20160812</v>
      </c>
      <c r="F205" s="13">
        <v>8.8428399185999993</v>
      </c>
      <c r="G205" s="14">
        <v>13.346497361200001</v>
      </c>
      <c r="H205" s="12" t="s">
        <v>741</v>
      </c>
      <c r="I205" s="12" t="s">
        <v>34</v>
      </c>
      <c r="J205" s="25" t="s">
        <v>35</v>
      </c>
      <c r="K205" s="25" t="s">
        <v>36</v>
      </c>
      <c r="L205" s="12"/>
      <c r="M205" s="12"/>
      <c r="N205" s="12" t="s">
        <v>34</v>
      </c>
      <c r="O205" s="12" t="s">
        <v>35</v>
      </c>
      <c r="P205" s="12">
        <f>[1]!f_prt_stocktonav(A205,"2017/03/31")</f>
        <v>91.74163818359375</v>
      </c>
      <c r="Q205" s="58" t="str">
        <f>[1]!f_info_fundmanager(A205)</f>
        <v>张延闽</v>
      </c>
      <c r="R205" s="58" t="str">
        <f>[1]!f_info_manager_startdate(A205,1)</f>
        <v>2016-08-12</v>
      </c>
      <c r="S205" s="58">
        <f t="shared" si="3"/>
        <v>0.63287671232876708</v>
      </c>
      <c r="T205" s="17">
        <v>0.40273972602739727</v>
      </c>
    </row>
    <row r="206" spans="1:20" x14ac:dyDescent="0.15">
      <c r="A206" s="11">
        <v>270028</v>
      </c>
      <c r="B206" s="12" t="s">
        <v>952</v>
      </c>
      <c r="C206" s="12" t="s">
        <v>953</v>
      </c>
      <c r="D206" s="12" t="s">
        <v>91</v>
      </c>
      <c r="E206" s="12">
        <v>20110920</v>
      </c>
      <c r="F206" s="13">
        <v>8.1305188584000003</v>
      </c>
      <c r="G206" s="14">
        <v>9.1156540630999991</v>
      </c>
      <c r="H206" s="12" t="s">
        <v>33</v>
      </c>
      <c r="I206" s="12" t="s">
        <v>34</v>
      </c>
      <c r="J206" s="12" t="s">
        <v>35</v>
      </c>
      <c r="K206" s="12" t="s">
        <v>36</v>
      </c>
      <c r="L206" s="12"/>
      <c r="M206" s="12"/>
      <c r="N206" s="12" t="s">
        <v>34</v>
      </c>
      <c r="O206" s="12" t="s">
        <v>59</v>
      </c>
      <c r="P206" s="12">
        <f>[1]!f_prt_stocktonav(A206,"2017/03/31")</f>
        <v>91.707466125488281</v>
      </c>
      <c r="Q206" s="58" t="str">
        <f>[1]!f_info_fundmanager(A206)</f>
        <v>李巍</v>
      </c>
      <c r="R206" s="58" t="str">
        <f>[1]!f_info_manager_startdate(A206,1)</f>
        <v>2011-09-20</v>
      </c>
      <c r="S206" s="58">
        <f t="shared" si="3"/>
        <v>5.5315068493150683</v>
      </c>
      <c r="T206" s="17">
        <v>5.3013698630136989</v>
      </c>
    </row>
    <row r="207" spans="1:20" x14ac:dyDescent="0.15">
      <c r="A207" s="11">
        <v>935</v>
      </c>
      <c r="B207" s="12" t="s">
        <v>919</v>
      </c>
      <c r="C207" s="12" t="s">
        <v>920</v>
      </c>
      <c r="D207" s="12" t="s">
        <v>921</v>
      </c>
      <c r="E207" s="12">
        <v>20141230</v>
      </c>
      <c r="F207" s="13">
        <v>1.7586789022</v>
      </c>
      <c r="G207" s="14">
        <v>2.0499214791</v>
      </c>
      <c r="H207" s="12" t="s">
        <v>33</v>
      </c>
      <c r="I207" s="12" t="s">
        <v>34</v>
      </c>
      <c r="J207" s="12" t="s">
        <v>35</v>
      </c>
      <c r="K207" s="12" t="s">
        <v>36</v>
      </c>
      <c r="L207" s="12"/>
      <c r="M207" s="12"/>
      <c r="N207" s="12" t="s">
        <v>34</v>
      </c>
      <c r="O207" s="12" t="s">
        <v>35</v>
      </c>
      <c r="P207" s="12">
        <f>[1]!f_prt_stocktonav(A207,"2017/03/31")</f>
        <v>91.6627197265625</v>
      </c>
      <c r="Q207" s="58" t="str">
        <f>[1]!f_info_fundmanager(A207)</f>
        <v>赵语涛</v>
      </c>
      <c r="R207" s="58" t="str">
        <f>[1]!f_info_manager_startdate(A207,1)</f>
        <v>2016-03-10</v>
      </c>
      <c r="S207" s="58">
        <f t="shared" si="3"/>
        <v>1.0575342465753426</v>
      </c>
      <c r="T207" s="17">
        <v>0.82739726027397265</v>
      </c>
    </row>
    <row r="208" spans="1:20" x14ac:dyDescent="0.15">
      <c r="A208" s="11">
        <v>213008</v>
      </c>
      <c r="B208" s="12" t="s">
        <v>210</v>
      </c>
      <c r="C208" s="12" t="s">
        <v>211</v>
      </c>
      <c r="D208" s="12" t="s">
        <v>171</v>
      </c>
      <c r="E208" s="12">
        <v>20080415</v>
      </c>
      <c r="F208" s="13">
        <v>42.891789668800001</v>
      </c>
      <c r="G208" s="14">
        <v>48.107929028199997</v>
      </c>
      <c r="H208" s="12" t="s">
        <v>143</v>
      </c>
      <c r="I208" s="12" t="s">
        <v>34</v>
      </c>
      <c r="J208" s="12" t="s">
        <v>35</v>
      </c>
      <c r="K208" s="12" t="s">
        <v>60</v>
      </c>
      <c r="L208" s="12"/>
      <c r="M208" s="12"/>
      <c r="N208" s="12" t="s">
        <v>34</v>
      </c>
      <c r="O208" s="12" t="s">
        <v>35</v>
      </c>
      <c r="P208" s="12">
        <f>[1]!f_prt_stocktonav(A208,"2017/03/31")</f>
        <v>91.647598266601563</v>
      </c>
      <c r="Q208" s="58" t="str">
        <f>[1]!f_info_fundmanager(A208)</f>
        <v>易祚兴</v>
      </c>
      <c r="R208" s="58" t="str">
        <f>[1]!f_info_manager_startdate(A208,1)</f>
        <v>2017-01-04</v>
      </c>
      <c r="S208" s="58">
        <f t="shared" si="3"/>
        <v>0.23561643835616439</v>
      </c>
      <c r="T208" s="17">
        <v>6.1753424657534248</v>
      </c>
    </row>
    <row r="209" spans="1:20" x14ac:dyDescent="0.15">
      <c r="A209" s="11">
        <v>3416</v>
      </c>
      <c r="B209" s="44" t="s">
        <v>7363</v>
      </c>
      <c r="C209" s="28" t="s">
        <v>7364</v>
      </c>
      <c r="D209" s="28" t="s">
        <v>378</v>
      </c>
      <c r="E209" s="28">
        <v>20161102</v>
      </c>
      <c r="F209" s="29">
        <v>0.81158502860000004</v>
      </c>
      <c r="G209" s="30" t="s">
        <v>778</v>
      </c>
      <c r="H209" s="31" t="s">
        <v>149</v>
      </c>
      <c r="I209" s="12" t="s">
        <v>3533</v>
      </c>
      <c r="J209" s="25" t="s">
        <v>3534</v>
      </c>
      <c r="K209" s="25" t="s">
        <v>3658</v>
      </c>
      <c r="L209" s="28"/>
      <c r="M209" s="28"/>
      <c r="N209" s="12" t="s">
        <v>34</v>
      </c>
      <c r="O209" s="28" t="s">
        <v>35</v>
      </c>
      <c r="P209" s="12">
        <f>[1]!f_prt_stocktonav(A209,"2017/03/31")</f>
        <v>91.624961853027344</v>
      </c>
      <c r="Q209" s="58" t="str">
        <f>[1]!f_info_fundmanager(A209)</f>
        <v>王平</v>
      </c>
      <c r="R209" s="58" t="str">
        <f>[1]!f_info_manager_startdate(A209,1)</f>
        <v>2016-11-02</v>
      </c>
      <c r="S209" s="58">
        <f t="shared" si="3"/>
        <v>0.40821917808219177</v>
      </c>
      <c r="T209" s="17">
        <v>0.17808219178082191</v>
      </c>
    </row>
    <row r="210" spans="1:20" x14ac:dyDescent="0.15">
      <c r="A210" s="11">
        <v>202009</v>
      </c>
      <c r="B210" s="12" t="s">
        <v>2127</v>
      </c>
      <c r="C210" s="12" t="s">
        <v>2128</v>
      </c>
      <c r="D210" s="12" t="s">
        <v>525</v>
      </c>
      <c r="E210" s="12">
        <v>20080321</v>
      </c>
      <c r="F210" s="13">
        <v>11.6366727462</v>
      </c>
      <c r="G210" s="14">
        <v>14.9263477975</v>
      </c>
      <c r="H210" s="12" t="s">
        <v>741</v>
      </c>
      <c r="I210" s="12" t="s">
        <v>34</v>
      </c>
      <c r="J210" s="12" t="s">
        <v>35</v>
      </c>
      <c r="K210" s="12" t="s">
        <v>60</v>
      </c>
      <c r="L210" s="12"/>
      <c r="M210" s="12"/>
      <c r="N210" s="12" t="s">
        <v>34</v>
      </c>
      <c r="O210" s="12" t="s">
        <v>59</v>
      </c>
      <c r="P210" s="12">
        <f>[1]!f_prt_stocktonav(A210,"2017/03/31")</f>
        <v>91.6187744140625</v>
      </c>
      <c r="Q210" s="58" t="str">
        <f>[1]!f_info_fundmanager(A210)</f>
        <v>张旭</v>
      </c>
      <c r="R210" s="58" t="str">
        <f>[1]!f_info_manager_startdate(A210,1)</f>
        <v>2012-11-23</v>
      </c>
      <c r="S210" s="58">
        <f t="shared" si="3"/>
        <v>4.353424657534247</v>
      </c>
      <c r="T210" s="17">
        <v>4.1232876712328768</v>
      </c>
    </row>
    <row r="211" spans="1:20" x14ac:dyDescent="0.15">
      <c r="A211" s="11">
        <v>2244</v>
      </c>
      <c r="B211" s="12" t="s">
        <v>1000</v>
      </c>
      <c r="C211" s="12" t="s">
        <v>1001</v>
      </c>
      <c r="D211" s="12" t="s">
        <v>493</v>
      </c>
      <c r="E211" s="12">
        <v>20160311</v>
      </c>
      <c r="F211" s="13">
        <v>2.8817164703999998</v>
      </c>
      <c r="G211" s="14">
        <v>3.1672036379000001</v>
      </c>
      <c r="H211" s="12" t="s">
        <v>741</v>
      </c>
      <c r="I211" s="12" t="s">
        <v>34</v>
      </c>
      <c r="J211" s="12" t="s">
        <v>59</v>
      </c>
      <c r="K211" s="12" t="s">
        <v>36</v>
      </c>
      <c r="L211" s="12" t="s">
        <v>1002</v>
      </c>
      <c r="M211" s="12"/>
      <c r="N211" s="12" t="s">
        <v>34</v>
      </c>
      <c r="O211" s="12" t="s">
        <v>59</v>
      </c>
      <c r="P211" s="12">
        <f>[1]!f_prt_stocktonav(A211,"2017/03/31")</f>
        <v>91.609054565429688</v>
      </c>
      <c r="Q211" s="58" t="str">
        <f>[1]!f_info_fundmanager(A211)</f>
        <v>李孟海</v>
      </c>
      <c r="R211" s="58" t="str">
        <f>[1]!f_info_manager_startdate(A211,1)</f>
        <v>2016-03-11</v>
      </c>
      <c r="S211" s="58">
        <f t="shared" si="3"/>
        <v>1.0547945205479452</v>
      </c>
      <c r="T211" s="17">
        <v>0.8246575342465754</v>
      </c>
    </row>
    <row r="212" spans="1:20" x14ac:dyDescent="0.15">
      <c r="A212" s="11">
        <v>370024</v>
      </c>
      <c r="B212" s="27" t="s">
        <v>2065</v>
      </c>
      <c r="C212" s="28" t="s">
        <v>2066</v>
      </c>
      <c r="D212" s="28" t="s">
        <v>662</v>
      </c>
      <c r="E212" s="28">
        <v>20121128</v>
      </c>
      <c r="F212" s="29">
        <v>7.8502234571000002</v>
      </c>
      <c r="G212" s="30" t="s">
        <v>778</v>
      </c>
      <c r="H212" s="31" t="s">
        <v>149</v>
      </c>
      <c r="I212" s="25" t="s">
        <v>34</v>
      </c>
      <c r="J212" s="25" t="s">
        <v>35</v>
      </c>
      <c r="K212" s="25" t="s">
        <v>60</v>
      </c>
      <c r="L212" s="28"/>
      <c r="M212" s="28"/>
      <c r="N212" s="12" t="s">
        <v>34</v>
      </c>
      <c r="O212" s="28" t="s">
        <v>35</v>
      </c>
      <c r="P212" s="12">
        <f>[1]!f_prt_stocktonav(A212,"2017/03/31")</f>
        <v>91.601127624511719</v>
      </c>
      <c r="Q212" s="58" t="str">
        <f>[1]!f_info_fundmanager(A212)</f>
        <v>孙芳</v>
      </c>
      <c r="R212" s="58" t="str">
        <f>[1]!f_info_manager_startdate(A212,1)</f>
        <v>2012-11-28</v>
      </c>
      <c r="S212" s="58">
        <f t="shared" si="3"/>
        <v>4.3397260273972602</v>
      </c>
      <c r="T212" s="17">
        <v>4.1095890410958908</v>
      </c>
    </row>
    <row r="213" spans="1:20" x14ac:dyDescent="0.15">
      <c r="A213" s="11">
        <v>220</v>
      </c>
      <c r="B213" s="12" t="s">
        <v>1625</v>
      </c>
      <c r="C213" s="12" t="s">
        <v>1626</v>
      </c>
      <c r="D213" s="12" t="s">
        <v>44</v>
      </c>
      <c r="E213" s="12">
        <v>20130807</v>
      </c>
      <c r="F213" s="13">
        <v>9.9236526332999997</v>
      </c>
      <c r="G213" s="14">
        <v>13.3359665105</v>
      </c>
      <c r="H213" s="12" t="s">
        <v>741</v>
      </c>
      <c r="I213" s="12" t="s">
        <v>34</v>
      </c>
      <c r="J213" s="12" t="s">
        <v>372</v>
      </c>
      <c r="K213" s="12" t="s">
        <v>60</v>
      </c>
      <c r="L213" s="12" t="s">
        <v>1627</v>
      </c>
      <c r="M213" s="12"/>
      <c r="N213" s="12" t="s">
        <v>34</v>
      </c>
      <c r="O213" s="12" t="s">
        <v>372</v>
      </c>
      <c r="P213" s="12">
        <f>[1]!f_prt_stocktonav(A213,"2017/03/31")</f>
        <v>91.582656860351563</v>
      </c>
      <c r="Q213" s="58" t="str">
        <f>[1]!f_info_fundmanager(A213)</f>
        <v>戴益强</v>
      </c>
      <c r="R213" s="58" t="str">
        <f>[1]!f_info_manager_startdate(A213,1)</f>
        <v>2013-08-07</v>
      </c>
      <c r="S213" s="58">
        <f t="shared" si="3"/>
        <v>3.6493150684931508</v>
      </c>
      <c r="T213" s="17">
        <v>3.419178082191781</v>
      </c>
    </row>
    <row r="214" spans="1:20" x14ac:dyDescent="0.15">
      <c r="A214" s="11">
        <v>423</v>
      </c>
      <c r="B214" s="12" t="s">
        <v>758</v>
      </c>
      <c r="C214" s="12" t="s">
        <v>759</v>
      </c>
      <c r="D214" s="12" t="s">
        <v>51</v>
      </c>
      <c r="E214" s="12">
        <v>20131219</v>
      </c>
      <c r="F214" s="13">
        <v>2.1386124345000002</v>
      </c>
      <c r="G214" s="14">
        <v>1.7942551900000001</v>
      </c>
      <c r="H214" s="12" t="s">
        <v>52</v>
      </c>
      <c r="I214" s="12" t="s">
        <v>34</v>
      </c>
      <c r="J214" s="12" t="s">
        <v>35</v>
      </c>
      <c r="K214" s="12" t="s">
        <v>138</v>
      </c>
      <c r="L214" s="12"/>
      <c r="M214" s="12"/>
      <c r="N214" s="12" t="s">
        <v>34</v>
      </c>
      <c r="O214" s="12" t="s">
        <v>35</v>
      </c>
      <c r="P214" s="12">
        <f>[1]!f_prt_stocktonav(A214,"2017/03/31")</f>
        <v>91.546424865722656</v>
      </c>
      <c r="Q214" s="58" t="str">
        <f>[1]!f_info_fundmanager(A214)</f>
        <v>王霞</v>
      </c>
      <c r="R214" s="58" t="str">
        <f>[1]!f_info_manager_startdate(A214,1)</f>
        <v>2014-12-25</v>
      </c>
      <c r="S214" s="58">
        <f t="shared" si="3"/>
        <v>2.2657534246575342</v>
      </c>
      <c r="T214" s="17">
        <v>2.0356164383561643</v>
      </c>
    </row>
    <row r="215" spans="1:20" x14ac:dyDescent="0.15">
      <c r="A215" s="11">
        <v>1410</v>
      </c>
      <c r="B215" s="12" t="s">
        <v>651</v>
      </c>
      <c r="C215" s="12" t="s">
        <v>652</v>
      </c>
      <c r="D215" s="12" t="s">
        <v>653</v>
      </c>
      <c r="E215" s="12">
        <v>20150731</v>
      </c>
      <c r="F215" s="13">
        <v>0.55353262479999998</v>
      </c>
      <c r="G215" s="14">
        <v>0.64239996899999996</v>
      </c>
      <c r="H215" s="12" t="s">
        <v>242</v>
      </c>
      <c r="I215" s="12" t="s">
        <v>34</v>
      </c>
      <c r="J215" s="12" t="s">
        <v>35</v>
      </c>
      <c r="K215" s="12" t="s">
        <v>36</v>
      </c>
      <c r="L215" s="12"/>
      <c r="M215" s="12"/>
      <c r="N215" s="12" t="s">
        <v>34</v>
      </c>
      <c r="O215" s="12" t="s">
        <v>35</v>
      </c>
      <c r="P215" s="12">
        <f>[1]!f_prt_stocktonav(A215,"2017/03/31")</f>
        <v>91.533981323242188</v>
      </c>
      <c r="Q215" s="58" t="str">
        <f>[1]!f_info_fundmanager(A215)</f>
        <v>冯明远</v>
      </c>
      <c r="R215" s="58" t="str">
        <f>[1]!f_info_manager_startdate(A215,1)</f>
        <v>2016-10-19</v>
      </c>
      <c r="S215" s="58">
        <f t="shared" si="3"/>
        <v>0.44657534246575342</v>
      </c>
      <c r="T215" s="17">
        <v>0.21643835616438356</v>
      </c>
    </row>
    <row r="216" spans="1:20" x14ac:dyDescent="0.15">
      <c r="A216" s="11">
        <v>519698</v>
      </c>
      <c r="B216" s="12" t="s">
        <v>1682</v>
      </c>
      <c r="C216" s="12" t="s">
        <v>1683</v>
      </c>
      <c r="D216" s="12" t="s">
        <v>1098</v>
      </c>
      <c r="E216" s="12">
        <v>20090410</v>
      </c>
      <c r="F216" s="13">
        <v>18.266364285400002</v>
      </c>
      <c r="G216" s="14">
        <v>21.500759269100001</v>
      </c>
      <c r="H216" s="12" t="s">
        <v>741</v>
      </c>
      <c r="I216" s="12" t="s">
        <v>34</v>
      </c>
      <c r="J216" s="12" t="s">
        <v>35</v>
      </c>
      <c r="K216" s="12" t="s">
        <v>60</v>
      </c>
      <c r="L216" s="12"/>
      <c r="M216" s="12"/>
      <c r="N216" s="12" t="s">
        <v>34</v>
      </c>
      <c r="O216" s="12" t="s">
        <v>35</v>
      </c>
      <c r="P216" s="12">
        <f>[1]!f_prt_stocktonav(A216,"2017/03/31")</f>
        <v>91.513984680175781</v>
      </c>
      <c r="Q216" s="58" t="str">
        <f>[1]!f_info_fundmanager(A216)</f>
        <v>芮晨</v>
      </c>
      <c r="R216" s="58" t="str">
        <f>[1]!f_info_manager_startdate(A216,1)</f>
        <v>2015-05-18</v>
      </c>
      <c r="S216" s="58">
        <f t="shared" si="3"/>
        <v>1.8712328767123287</v>
      </c>
      <c r="T216" s="17">
        <v>1.6410958904109589</v>
      </c>
    </row>
    <row r="217" spans="1:20" x14ac:dyDescent="0.15">
      <c r="A217" s="11">
        <v>260116</v>
      </c>
      <c r="B217" s="12" t="s">
        <v>753</v>
      </c>
      <c r="C217" s="12" t="s">
        <v>754</v>
      </c>
      <c r="D217" s="12" t="s">
        <v>493</v>
      </c>
      <c r="E217" s="12">
        <v>20111220</v>
      </c>
      <c r="F217" s="13">
        <v>16.585838007900001</v>
      </c>
      <c r="G217" s="14">
        <v>22.101374744600001</v>
      </c>
      <c r="H217" s="12" t="s">
        <v>33</v>
      </c>
      <c r="I217" s="12" t="s">
        <v>34</v>
      </c>
      <c r="J217" s="12" t="s">
        <v>35</v>
      </c>
      <c r="K217" s="12" t="s">
        <v>36</v>
      </c>
      <c r="L217" s="12"/>
      <c r="M217" s="12"/>
      <c r="N217" s="12" t="s">
        <v>34</v>
      </c>
      <c r="O217" s="12" t="s">
        <v>35</v>
      </c>
      <c r="P217" s="12">
        <f>[1]!f_prt_stocktonav(A217,"2017/03/31")</f>
        <v>91.48992919921875</v>
      </c>
      <c r="Q217" s="58" t="str">
        <f>[1]!f_info_fundmanager(A217)</f>
        <v>余广</v>
      </c>
      <c r="R217" s="58" t="str">
        <f>[1]!f_info_manager_startdate(A217,1)</f>
        <v>2011-12-20</v>
      </c>
      <c r="S217" s="58">
        <f t="shared" si="3"/>
        <v>5.2821917808219174</v>
      </c>
      <c r="T217" s="17">
        <v>5.0520547945205481</v>
      </c>
    </row>
    <row r="218" spans="1:20" x14ac:dyDescent="0.15">
      <c r="A218" s="11">
        <v>2189</v>
      </c>
      <c r="B218" s="12" t="s">
        <v>3330</v>
      </c>
      <c r="C218" s="12" t="s">
        <v>3331</v>
      </c>
      <c r="D218" s="12" t="s">
        <v>462</v>
      </c>
      <c r="E218" s="12">
        <v>20160603</v>
      </c>
      <c r="F218" s="13">
        <v>0.92325484130000002</v>
      </c>
      <c r="G218" s="14">
        <v>1.3788024789</v>
      </c>
      <c r="H218" s="12" t="s">
        <v>741</v>
      </c>
      <c r="I218" s="12" t="s">
        <v>34</v>
      </c>
      <c r="J218" s="25" t="s">
        <v>35</v>
      </c>
      <c r="K218" s="25" t="s">
        <v>36</v>
      </c>
      <c r="L218" s="12"/>
      <c r="M218" s="12"/>
      <c r="N218" s="12" t="s">
        <v>34</v>
      </c>
      <c r="O218" s="12" t="s">
        <v>35</v>
      </c>
      <c r="P218" s="12">
        <f>[1]!f_prt_stocktonav(A218,"2017/03/31")</f>
        <v>91.478225708007813</v>
      </c>
      <c r="Q218" s="58" t="str">
        <f>[1]!f_info_fundmanager(A218)</f>
        <v>张峰</v>
      </c>
      <c r="R218" s="58" t="str">
        <f>[1]!f_info_manager_startdate(A218,1)</f>
        <v>2016-06-03</v>
      </c>
      <c r="S218" s="58">
        <f t="shared" si="3"/>
        <v>0.8246575342465754</v>
      </c>
      <c r="T218" s="17">
        <v>0.59452054794520548</v>
      </c>
    </row>
    <row r="219" spans="1:20" x14ac:dyDescent="0.15">
      <c r="A219" s="11">
        <v>260110</v>
      </c>
      <c r="B219" s="12" t="s">
        <v>1727</v>
      </c>
      <c r="C219" s="12" t="s">
        <v>1728</v>
      </c>
      <c r="D219" s="12" t="s">
        <v>493</v>
      </c>
      <c r="E219" s="12">
        <v>20070618</v>
      </c>
      <c r="F219" s="13">
        <v>28.494543421100001</v>
      </c>
      <c r="G219" s="14">
        <v>29.920225995100001</v>
      </c>
      <c r="H219" s="12" t="s">
        <v>741</v>
      </c>
      <c r="I219" s="12" t="s">
        <v>34</v>
      </c>
      <c r="J219" s="12" t="s">
        <v>35</v>
      </c>
      <c r="K219" s="12" t="s">
        <v>36</v>
      </c>
      <c r="L219" s="12"/>
      <c r="M219" s="12"/>
      <c r="N219" s="12" t="s">
        <v>34</v>
      </c>
      <c r="O219" s="12" t="s">
        <v>35</v>
      </c>
      <c r="P219" s="12">
        <f>[1]!f_prt_stocktonav(A219,"2017/03/31")</f>
        <v>91.463874816894531</v>
      </c>
      <c r="Q219" s="58" t="str">
        <f>[1]!f_info_fundmanager(A219)</f>
        <v>余广</v>
      </c>
      <c r="R219" s="58" t="str">
        <f>[1]!f_info_manager_startdate(A219,1)</f>
        <v>2014-10-28</v>
      </c>
      <c r="S219" s="58">
        <f t="shared" si="3"/>
        <v>2.4246575342465753</v>
      </c>
      <c r="T219" s="17">
        <v>2.1945205479452055</v>
      </c>
    </row>
    <row r="220" spans="1:20" x14ac:dyDescent="0.15">
      <c r="A220" s="11">
        <v>50009</v>
      </c>
      <c r="B220" s="12" t="s">
        <v>1412</v>
      </c>
      <c r="C220" s="12" t="s">
        <v>1413</v>
      </c>
      <c r="D220" s="12" t="s">
        <v>253</v>
      </c>
      <c r="E220" s="12">
        <v>20070706</v>
      </c>
      <c r="F220" s="13">
        <v>37.842935445800002</v>
      </c>
      <c r="G220" s="14">
        <v>40.172828758800001</v>
      </c>
      <c r="H220" s="12" t="s">
        <v>143</v>
      </c>
      <c r="I220" s="12" t="s">
        <v>34</v>
      </c>
      <c r="J220" s="12" t="s">
        <v>35</v>
      </c>
      <c r="K220" s="12" t="s">
        <v>36</v>
      </c>
      <c r="L220" s="12"/>
      <c r="M220" s="12"/>
      <c r="N220" s="12" t="s">
        <v>34</v>
      </c>
      <c r="O220" s="12" t="s">
        <v>35</v>
      </c>
      <c r="P220" s="12">
        <f>[1]!f_prt_stocktonav(A220,"2017/03/31")</f>
        <v>91.453048706054688</v>
      </c>
      <c r="Q220" s="58" t="str">
        <f>[1]!f_info_fundmanager(A220)</f>
        <v>曾鹏</v>
      </c>
      <c r="R220" s="58" t="str">
        <f>[1]!f_info_manager_startdate(A220,1)</f>
        <v>2013-01-18</v>
      </c>
      <c r="S220" s="58">
        <f t="shared" si="3"/>
        <v>4.2</v>
      </c>
      <c r="T220" s="17">
        <v>3.9698630136986299</v>
      </c>
    </row>
    <row r="221" spans="1:20" x14ac:dyDescent="0.15">
      <c r="A221" s="11">
        <v>2190</v>
      </c>
      <c r="B221" s="12" t="s">
        <v>3099</v>
      </c>
      <c r="C221" s="12" t="s">
        <v>3100</v>
      </c>
      <c r="D221" s="12" t="s">
        <v>462</v>
      </c>
      <c r="E221" s="12">
        <v>20160329</v>
      </c>
      <c r="F221" s="13">
        <v>1.9357459883000001</v>
      </c>
      <c r="G221" s="14">
        <v>2.3931938747000001</v>
      </c>
      <c r="H221" s="12" t="s">
        <v>741</v>
      </c>
      <c r="I221" s="12" t="s">
        <v>34</v>
      </c>
      <c r="J221" s="12" t="s">
        <v>59</v>
      </c>
      <c r="K221" s="12" t="s">
        <v>36</v>
      </c>
      <c r="L221" s="12" t="s">
        <v>3101</v>
      </c>
      <c r="M221" s="12"/>
      <c r="N221" s="12" t="s">
        <v>34</v>
      </c>
      <c r="O221" s="12" t="s">
        <v>59</v>
      </c>
      <c r="P221" s="12">
        <f>[1]!f_prt_stocktonav(A221,"2017/03/31")</f>
        <v>91.424301147460938</v>
      </c>
      <c r="Q221" s="58" t="str">
        <f>[1]!f_info_fundmanager(A221)</f>
        <v>顾旭俊</v>
      </c>
      <c r="R221" s="58" t="str">
        <f>[1]!f_info_manager_startdate(A221,1)</f>
        <v>2016-03-29</v>
      </c>
      <c r="S221" s="58">
        <f t="shared" si="3"/>
        <v>1.0054794520547945</v>
      </c>
      <c r="T221" s="17">
        <v>0.77534246575342469</v>
      </c>
    </row>
    <row r="222" spans="1:20" x14ac:dyDescent="0.15">
      <c r="A222" s="11">
        <v>1672</v>
      </c>
      <c r="B222" s="12" t="s">
        <v>1761</v>
      </c>
      <c r="C222" s="12" t="s">
        <v>1762</v>
      </c>
      <c r="D222" s="12" t="s">
        <v>1399</v>
      </c>
      <c r="E222" s="12">
        <v>20150901</v>
      </c>
      <c r="F222" s="13">
        <v>5.4009742095000002</v>
      </c>
      <c r="G222" s="14">
        <v>6.1088254107999997</v>
      </c>
      <c r="H222" s="12" t="s">
        <v>741</v>
      </c>
      <c r="I222" s="12" t="s">
        <v>34</v>
      </c>
      <c r="J222" s="12" t="s">
        <v>35</v>
      </c>
      <c r="K222" s="12" t="s">
        <v>60</v>
      </c>
      <c r="L222" s="12"/>
      <c r="M222" s="12"/>
      <c r="N222" s="12" t="s">
        <v>34</v>
      </c>
      <c r="O222" s="12" t="s">
        <v>35</v>
      </c>
      <c r="P222" s="12">
        <f>[1]!f_prt_stocktonav(A222,"2017/03/31")</f>
        <v>91.420845031738281</v>
      </c>
      <c r="Q222" s="58" t="str">
        <f>[1]!f_info_fundmanager(A222)</f>
        <v>吴坚,张琦</v>
      </c>
      <c r="R222" s="58" t="str">
        <f>[1]!f_info_manager_startdate(A222,1)</f>
        <v>2015-09-01</v>
      </c>
      <c r="S222" s="58">
        <f t="shared" si="3"/>
        <v>1.5808219178082192</v>
      </c>
      <c r="T222" s="17">
        <v>1.3506849315068492</v>
      </c>
    </row>
    <row r="223" spans="1:20" x14ac:dyDescent="0.15">
      <c r="A223" s="11">
        <v>450007</v>
      </c>
      <c r="B223" s="12" t="s">
        <v>1460</v>
      </c>
      <c r="C223" s="12" t="s">
        <v>1461</v>
      </c>
      <c r="D223" s="12" t="s">
        <v>314</v>
      </c>
      <c r="E223" s="12">
        <v>20090325</v>
      </c>
      <c r="F223" s="13">
        <v>1.0364016425</v>
      </c>
      <c r="G223" s="14">
        <v>1.0713827523999999</v>
      </c>
      <c r="H223" s="12" t="s">
        <v>741</v>
      </c>
      <c r="I223" s="12" t="s">
        <v>34</v>
      </c>
      <c r="J223" s="12" t="s">
        <v>35</v>
      </c>
      <c r="K223" s="12" t="s">
        <v>60</v>
      </c>
      <c r="L223" s="12"/>
      <c r="M223" s="12"/>
      <c r="N223" s="12" t="s">
        <v>34</v>
      </c>
      <c r="O223" s="12" t="s">
        <v>35</v>
      </c>
      <c r="P223" s="12">
        <f>[1]!f_prt_stocktonav(A223,"2017/03/31")</f>
        <v>91.383903503417969</v>
      </c>
      <c r="Q223" s="58" t="str">
        <f>[1]!f_info_fundmanager(A223)</f>
        <v>杜飞</v>
      </c>
      <c r="R223" s="58" t="str">
        <f>[1]!f_info_manager_startdate(A223,1)</f>
        <v>2015-07-17</v>
      </c>
      <c r="S223" s="58">
        <f t="shared" si="3"/>
        <v>1.7068493150684931</v>
      </c>
      <c r="T223" s="17">
        <v>1.6219178082191781</v>
      </c>
    </row>
    <row r="224" spans="1:20" x14ac:dyDescent="0.15">
      <c r="A224" s="11">
        <v>660010</v>
      </c>
      <c r="B224" s="12" t="s">
        <v>2173</v>
      </c>
      <c r="C224" s="12" t="s">
        <v>2174</v>
      </c>
      <c r="D224" s="12" t="s">
        <v>462</v>
      </c>
      <c r="E224" s="12">
        <v>20110906</v>
      </c>
      <c r="F224" s="13">
        <v>1.3251506146000001</v>
      </c>
      <c r="G224" s="14">
        <v>1.3119119811</v>
      </c>
      <c r="H224" s="12" t="s">
        <v>741</v>
      </c>
      <c r="I224" s="12" t="s">
        <v>34</v>
      </c>
      <c r="J224" s="12" t="s">
        <v>35</v>
      </c>
      <c r="K224" s="12" t="s">
        <v>60</v>
      </c>
      <c r="L224" s="12"/>
      <c r="M224" s="12"/>
      <c r="N224" s="12" t="s">
        <v>34</v>
      </c>
      <c r="O224" s="12" t="s">
        <v>35</v>
      </c>
      <c r="P224" s="12">
        <f>[1]!f_prt_stocktonav(A224,"2017/03/31")</f>
        <v>91.361358642578125</v>
      </c>
      <c r="Q224" s="58" t="str">
        <f>[1]!f_info_fundmanager(A224)</f>
        <v>张峰</v>
      </c>
      <c r="R224" s="58" t="str">
        <f>[1]!f_info_manager_startdate(A224,1)</f>
        <v>2015-12-02</v>
      </c>
      <c r="S224" s="58">
        <f t="shared" si="3"/>
        <v>1.3287671232876712</v>
      </c>
      <c r="T224" s="17">
        <v>1.0986301369863014</v>
      </c>
    </row>
    <row r="225" spans="1:20" x14ac:dyDescent="0.15">
      <c r="A225" s="11">
        <v>160133</v>
      </c>
      <c r="B225" s="12" t="s">
        <v>2594</v>
      </c>
      <c r="C225" s="12" t="s">
        <v>2595</v>
      </c>
      <c r="D225" s="12" t="s">
        <v>525</v>
      </c>
      <c r="E225" s="12">
        <v>20140703</v>
      </c>
      <c r="F225" s="13">
        <v>5.0188276482000003</v>
      </c>
      <c r="G225" s="14">
        <v>5.2163355436999996</v>
      </c>
      <c r="H225" s="12" t="s">
        <v>741</v>
      </c>
      <c r="I225" s="12" t="s">
        <v>34</v>
      </c>
      <c r="J225" s="12" t="s">
        <v>35</v>
      </c>
      <c r="K225" s="12" t="s">
        <v>60</v>
      </c>
      <c r="L225" s="12"/>
      <c r="M225" s="12"/>
      <c r="N225" s="12" t="s">
        <v>34</v>
      </c>
      <c r="O225" s="12" t="s">
        <v>35</v>
      </c>
      <c r="P225" s="12">
        <f>[1]!f_prt_stocktonav(A225,"2017/03/31")</f>
        <v>91.298973083496094</v>
      </c>
      <c r="Q225" s="58" t="str">
        <f>[1]!f_info_fundmanager(A225)</f>
        <v>蒋秋洁</v>
      </c>
      <c r="R225" s="58" t="str">
        <f>[1]!f_info_manager_startdate(A225,1)</f>
        <v>2015-06-16</v>
      </c>
      <c r="S225" s="58">
        <f t="shared" si="3"/>
        <v>1.7917808219178082</v>
      </c>
      <c r="T225" s="17">
        <v>1.5616438356164384</v>
      </c>
    </row>
    <row r="226" spans="1:20" x14ac:dyDescent="0.15">
      <c r="A226" s="11">
        <v>400032</v>
      </c>
      <c r="B226" s="12" t="s">
        <v>3395</v>
      </c>
      <c r="C226" s="12" t="s">
        <v>3396</v>
      </c>
      <c r="D226" s="12" t="s">
        <v>1751</v>
      </c>
      <c r="E226" s="12">
        <v>20150323</v>
      </c>
      <c r="F226" s="13">
        <v>1.9237885446</v>
      </c>
      <c r="G226" s="14">
        <v>2.1224926906000001</v>
      </c>
      <c r="H226" s="12" t="s">
        <v>741</v>
      </c>
      <c r="I226" s="12" t="s">
        <v>34</v>
      </c>
      <c r="J226" s="12" t="s">
        <v>35</v>
      </c>
      <c r="K226" s="12" t="s">
        <v>60</v>
      </c>
      <c r="L226" s="12"/>
      <c r="M226" s="12"/>
      <c r="N226" s="12" t="s">
        <v>34</v>
      </c>
      <c r="O226" s="12" t="s">
        <v>59</v>
      </c>
      <c r="P226" s="12">
        <f>[1]!f_prt_stocktonav(A226,"2017/03/31")</f>
        <v>91.270195007324219</v>
      </c>
      <c r="Q226" s="58" t="str">
        <f>[1]!f_info_fundmanager(A226)</f>
        <v>王晓伟</v>
      </c>
      <c r="R226" s="58" t="str">
        <f>[1]!f_info_manager_startdate(A226,1)</f>
        <v>2016-11-02</v>
      </c>
      <c r="S226" s="58">
        <f t="shared" si="3"/>
        <v>0.40821917808219177</v>
      </c>
      <c r="T226" s="17">
        <v>1.5232876712328767</v>
      </c>
    </row>
    <row r="227" spans="1:20" x14ac:dyDescent="0.15">
      <c r="A227" s="11">
        <v>162107</v>
      </c>
      <c r="B227" s="12" t="s">
        <v>634</v>
      </c>
      <c r="C227" s="12" t="s">
        <v>635</v>
      </c>
      <c r="D227" s="12" t="s">
        <v>604</v>
      </c>
      <c r="E227" s="12">
        <v>20160825</v>
      </c>
      <c r="F227" s="13">
        <v>0.1723738611</v>
      </c>
      <c r="G227" s="14">
        <v>0.18607892109999999</v>
      </c>
      <c r="H227" s="12" t="s">
        <v>33</v>
      </c>
      <c r="I227" s="12" t="s">
        <v>34</v>
      </c>
      <c r="J227" s="12" t="s">
        <v>379</v>
      </c>
      <c r="K227" s="12" t="s">
        <v>60</v>
      </c>
      <c r="L227" s="12"/>
      <c r="M227" s="12"/>
      <c r="N227" s="12" t="s">
        <v>34</v>
      </c>
      <c r="O227" s="12" t="s">
        <v>379</v>
      </c>
      <c r="P227" s="12">
        <f>[1]!f_prt_stocktonav(A227,"2017/03/31")</f>
        <v>91.2252197265625</v>
      </c>
      <c r="Q227" s="58" t="str">
        <f>[1]!f_info_fundmanager(A227)</f>
        <v>黄艳芳</v>
      </c>
      <c r="R227" s="58" t="str">
        <f>[1]!f_info_manager_startdate(A227,1)</f>
        <v>2016-08-25</v>
      </c>
      <c r="S227" s="58">
        <f t="shared" si="3"/>
        <v>0.59726027397260273</v>
      </c>
      <c r="T227" s="17">
        <v>0.36712328767123287</v>
      </c>
    </row>
    <row r="228" spans="1:20" x14ac:dyDescent="0.15">
      <c r="A228" s="11">
        <v>1017</v>
      </c>
      <c r="B228" s="12" t="s">
        <v>1183</v>
      </c>
      <c r="C228" s="12" t="s">
        <v>1184</v>
      </c>
      <c r="D228" s="12" t="s">
        <v>165</v>
      </c>
      <c r="E228" s="12">
        <v>20150213</v>
      </c>
      <c r="F228" s="13">
        <v>21.360999384399999</v>
      </c>
      <c r="G228" s="14">
        <v>14.632203413599999</v>
      </c>
      <c r="H228" s="12" t="s">
        <v>741</v>
      </c>
      <c r="I228" s="12" t="s">
        <v>34</v>
      </c>
      <c r="J228" s="12" t="s">
        <v>35</v>
      </c>
      <c r="K228" s="12" t="s">
        <v>60</v>
      </c>
      <c r="L228" s="12"/>
      <c r="M228" s="12"/>
      <c r="N228" s="12" t="s">
        <v>34</v>
      </c>
      <c r="O228" s="12" t="s">
        <v>379</v>
      </c>
      <c r="P228" s="12">
        <f>[1]!f_prt_stocktonav(A228,"2017/03/31")</f>
        <v>91.221710205078125</v>
      </c>
      <c r="Q228" s="58" t="str">
        <f>[1]!f_info_fundmanager(A228)</f>
        <v>刘欣</v>
      </c>
      <c r="R228" s="58" t="str">
        <f>[1]!f_info_manager_startdate(A228,1)</f>
        <v>2015-02-13</v>
      </c>
      <c r="S228" s="58">
        <f t="shared" si="3"/>
        <v>2.128767123287671</v>
      </c>
      <c r="T228" s="17">
        <v>1.8986301369863015</v>
      </c>
    </row>
    <row r="229" spans="1:20" x14ac:dyDescent="0.15">
      <c r="A229" s="11">
        <v>1154</v>
      </c>
      <c r="B229" s="12" t="s">
        <v>56</v>
      </c>
      <c r="C229" s="12" t="s">
        <v>57</v>
      </c>
      <c r="D229" s="12" t="s">
        <v>58</v>
      </c>
      <c r="E229" s="12">
        <v>20150505</v>
      </c>
      <c r="F229" s="13">
        <v>1.1551767111</v>
      </c>
      <c r="G229" s="14">
        <v>1.3606358742</v>
      </c>
      <c r="H229" s="12" t="s">
        <v>33</v>
      </c>
      <c r="I229" s="12" t="s">
        <v>34</v>
      </c>
      <c r="J229" s="12" t="s">
        <v>59</v>
      </c>
      <c r="K229" s="12" t="s">
        <v>60</v>
      </c>
      <c r="L229" s="12" t="s">
        <v>61</v>
      </c>
      <c r="M229" s="12"/>
      <c r="N229" s="12" t="s">
        <v>34</v>
      </c>
      <c r="O229" s="12" t="s">
        <v>59</v>
      </c>
      <c r="P229" s="12">
        <f>[1]!f_prt_stocktonav(A229,"2017/03/31")</f>
        <v>91.177772521972656</v>
      </c>
      <c r="Q229" s="58" t="str">
        <f>[1]!f_info_fundmanager(A229)</f>
        <v>于军华,高峰</v>
      </c>
      <c r="R229" s="58" t="str">
        <f>[1]!f_info_manager_startdate(A229,1)</f>
        <v>2015-05-05</v>
      </c>
      <c r="S229" s="58">
        <f t="shared" si="3"/>
        <v>1.9068493150684931</v>
      </c>
      <c r="T229" s="17">
        <v>1.6767123287671233</v>
      </c>
    </row>
    <row r="230" spans="1:20" x14ac:dyDescent="0.15">
      <c r="A230" s="11">
        <v>1048</v>
      </c>
      <c r="B230" s="12" t="s">
        <v>159</v>
      </c>
      <c r="C230" s="12" t="s">
        <v>160</v>
      </c>
      <c r="D230" s="12" t="s">
        <v>44</v>
      </c>
      <c r="E230" s="12">
        <v>20150312</v>
      </c>
      <c r="F230" s="13">
        <v>28.799976404599999</v>
      </c>
      <c r="G230" s="14">
        <v>32.422445660299999</v>
      </c>
      <c r="H230" s="12" t="s">
        <v>52</v>
      </c>
      <c r="I230" s="12" t="s">
        <v>34</v>
      </c>
      <c r="J230" s="12" t="s">
        <v>35</v>
      </c>
      <c r="K230" s="12" t="s">
        <v>36</v>
      </c>
      <c r="L230" s="12"/>
      <c r="M230" s="12"/>
      <c r="N230" s="12" t="s">
        <v>34</v>
      </c>
      <c r="O230" s="12" t="s">
        <v>35</v>
      </c>
      <c r="P230" s="12">
        <f>[1]!f_prt_stocktonav(A230,"2017/03/31")</f>
        <v>91.131454467773438</v>
      </c>
      <c r="Q230" s="58" t="str">
        <f>[1]!f_info_fundmanager(A230)</f>
        <v>魏伟</v>
      </c>
      <c r="R230" s="58" t="str">
        <f>[1]!f_info_manager_startdate(A230,1)</f>
        <v>2015-03-12</v>
      </c>
      <c r="S230" s="58">
        <f t="shared" si="3"/>
        <v>2.0547945205479454</v>
      </c>
      <c r="T230" s="17">
        <v>1.8246575342465754</v>
      </c>
    </row>
    <row r="231" spans="1:20" x14ac:dyDescent="0.15">
      <c r="A231" s="11">
        <v>1171</v>
      </c>
      <c r="B231" s="12" t="s">
        <v>2189</v>
      </c>
      <c r="C231" s="12" t="s">
        <v>2190</v>
      </c>
      <c r="D231" s="12" t="s">
        <v>79</v>
      </c>
      <c r="E231" s="12">
        <v>20150428</v>
      </c>
      <c r="F231" s="13">
        <v>7.2299360990999997</v>
      </c>
      <c r="G231" s="14">
        <v>7.5962195838</v>
      </c>
      <c r="H231" s="12" t="s">
        <v>741</v>
      </c>
      <c r="I231" s="12" t="s">
        <v>34</v>
      </c>
      <c r="J231" s="12" t="s">
        <v>35</v>
      </c>
      <c r="K231" s="12" t="s">
        <v>60</v>
      </c>
      <c r="L231" s="12"/>
      <c r="M231" s="12"/>
      <c r="N231" s="12" t="s">
        <v>34</v>
      </c>
      <c r="O231" s="12" t="s">
        <v>59</v>
      </c>
      <c r="P231" s="12">
        <f>[1]!f_prt_stocktonav(A231,"2017/03/31")</f>
        <v>91.1060791015625</v>
      </c>
      <c r="Q231" s="58" t="str">
        <f>[1]!f_info_fundmanager(A231)</f>
        <v>胡文彪,赵蓓</v>
      </c>
      <c r="R231" s="58" t="str">
        <f>[1]!f_info_manager_startdate(A231,1)</f>
        <v>2015-04-28</v>
      </c>
      <c r="S231" s="58">
        <f t="shared" si="3"/>
        <v>1.9260273972602739</v>
      </c>
      <c r="T231" s="17">
        <v>1.6958904109589041</v>
      </c>
    </row>
    <row r="232" spans="1:20" x14ac:dyDescent="0.15">
      <c r="A232" s="11">
        <v>1764</v>
      </c>
      <c r="B232" s="12" t="s">
        <v>89</v>
      </c>
      <c r="C232" s="12" t="s">
        <v>90</v>
      </c>
      <c r="D232" s="12" t="s">
        <v>91</v>
      </c>
      <c r="E232" s="12">
        <v>20160527</v>
      </c>
      <c r="F232" s="13">
        <v>9.8220516348999993</v>
      </c>
      <c r="G232" s="14">
        <v>8.2671520427999994</v>
      </c>
      <c r="H232" s="12" t="s">
        <v>33</v>
      </c>
      <c r="I232" s="12" t="s">
        <v>34</v>
      </c>
      <c r="J232" s="12" t="s">
        <v>35</v>
      </c>
      <c r="K232" s="12" t="s">
        <v>36</v>
      </c>
      <c r="L232" s="12"/>
      <c r="M232" s="12"/>
      <c r="N232" s="12" t="s">
        <v>34</v>
      </c>
      <c r="O232" s="12" t="s">
        <v>35</v>
      </c>
      <c r="P232" s="12">
        <f>[1]!f_prt_stocktonav(A232,"2017/03/31")</f>
        <v>91.085601806640625</v>
      </c>
      <c r="Q232" s="58" t="str">
        <f>[1]!f_info_fundmanager(A232)</f>
        <v>余昊</v>
      </c>
      <c r="R232" s="58" t="str">
        <f>[1]!f_info_manager_startdate(A232,1)</f>
        <v>2016-06-07</v>
      </c>
      <c r="S232" s="58">
        <f t="shared" si="3"/>
        <v>0.81369863013698629</v>
      </c>
      <c r="T232" s="17">
        <v>0.58356164383561648</v>
      </c>
    </row>
    <row r="233" spans="1:20" x14ac:dyDescent="0.15">
      <c r="A233" s="11">
        <v>540006</v>
      </c>
      <c r="B233" s="12" t="s">
        <v>445</v>
      </c>
      <c r="C233" s="12" t="s">
        <v>446</v>
      </c>
      <c r="D233" s="12" t="s">
        <v>132</v>
      </c>
      <c r="E233" s="12">
        <v>20090624</v>
      </c>
      <c r="F233" s="13">
        <v>25.737236385500001</v>
      </c>
      <c r="G233" s="14">
        <v>23.253908944399999</v>
      </c>
      <c r="H233" s="12" t="s">
        <v>33</v>
      </c>
      <c r="I233" s="12" t="s">
        <v>34</v>
      </c>
      <c r="J233" s="12" t="s">
        <v>35</v>
      </c>
      <c r="K233" s="12" t="s">
        <v>223</v>
      </c>
      <c r="L233" s="12"/>
      <c r="M233" s="12"/>
      <c r="N233" s="12" t="s">
        <v>34</v>
      </c>
      <c r="O233" s="12" t="s">
        <v>35</v>
      </c>
      <c r="P233" s="12">
        <f>[1]!f_prt_stocktonav(A233,"2017/03/31")</f>
        <v>91.067138671875</v>
      </c>
      <c r="Q233" s="58" t="str">
        <f>[1]!f_info_fundmanager(A233)</f>
        <v>丘栋荣</v>
      </c>
      <c r="R233" s="58" t="str">
        <f>[1]!f_info_manager_startdate(A233,1)</f>
        <v>2014-09-16</v>
      </c>
      <c r="S233" s="58">
        <f t="shared" si="3"/>
        <v>2.5397260273972604</v>
      </c>
      <c r="T233" s="17">
        <v>2.3095890410958906</v>
      </c>
    </row>
    <row r="234" spans="1:20" x14ac:dyDescent="0.15">
      <c r="A234" s="11">
        <v>1479</v>
      </c>
      <c r="B234" s="12" t="s">
        <v>2348</v>
      </c>
      <c r="C234" s="12" t="s">
        <v>2349</v>
      </c>
      <c r="D234" s="12" t="s">
        <v>707</v>
      </c>
      <c r="E234" s="12">
        <v>20160127</v>
      </c>
      <c r="F234" s="13">
        <v>3.2570777338000001</v>
      </c>
      <c r="G234" s="14">
        <v>3.4964508529999998</v>
      </c>
      <c r="H234" s="12" t="s">
        <v>741</v>
      </c>
      <c r="I234" s="12" t="s">
        <v>34</v>
      </c>
      <c r="J234" s="25" t="s">
        <v>35</v>
      </c>
      <c r="K234" s="25" t="s">
        <v>36</v>
      </c>
      <c r="L234" s="12"/>
      <c r="M234" s="12"/>
      <c r="N234" s="12" t="s">
        <v>34</v>
      </c>
      <c r="O234" s="12" t="s">
        <v>35</v>
      </c>
      <c r="P234" s="12">
        <f>[1]!f_prt_stocktonav(A234,"2017/03/31")</f>
        <v>91.016685485839844</v>
      </c>
      <c r="Q234" s="58" t="str">
        <f>[1]!f_info_fundmanager(A234)</f>
        <v>国晓雯</v>
      </c>
      <c r="R234" s="58" t="str">
        <f>[1]!f_info_manager_startdate(A234,1)</f>
        <v>2017-04-11</v>
      </c>
      <c r="S234" s="58">
        <f t="shared" si="3"/>
        <v>-3.0136986301369864E-2</v>
      </c>
      <c r="T234" s="17">
        <v>0.9452054794520548</v>
      </c>
    </row>
    <row r="235" spans="1:20" x14ac:dyDescent="0.15">
      <c r="A235" s="11">
        <v>688888</v>
      </c>
      <c r="B235" s="12" t="s">
        <v>619</v>
      </c>
      <c r="C235" s="12" t="s">
        <v>620</v>
      </c>
      <c r="D235" s="12" t="s">
        <v>621</v>
      </c>
      <c r="E235" s="12">
        <v>20110517</v>
      </c>
      <c r="F235" s="13">
        <v>6.0060998571999997</v>
      </c>
      <c r="G235" s="14">
        <v>7.9840529378999996</v>
      </c>
      <c r="H235" s="12" t="s">
        <v>33</v>
      </c>
      <c r="I235" s="12" t="s">
        <v>34</v>
      </c>
      <c r="J235" s="12" t="s">
        <v>35</v>
      </c>
      <c r="K235" s="12" t="s">
        <v>60</v>
      </c>
      <c r="L235" s="12"/>
      <c r="M235" s="12"/>
      <c r="N235" s="12" t="s">
        <v>34</v>
      </c>
      <c r="O235" s="12" t="s">
        <v>35</v>
      </c>
      <c r="P235" s="12">
        <f>[1]!f_prt_stocktonav(A235,"2017/03/31")</f>
        <v>90.990280151367188</v>
      </c>
      <c r="Q235" s="58" t="str">
        <f>[1]!f_info_fundmanager(A235)</f>
        <v>倪权生,唐桦</v>
      </c>
      <c r="R235" s="58" t="str">
        <f>[1]!f_info_manager_startdate(A235,1)</f>
        <v>2015-05-11</v>
      </c>
      <c r="S235" s="58">
        <f t="shared" si="3"/>
        <v>1.8904109589041096</v>
      </c>
      <c r="T235" s="17">
        <v>1.6602739726027398</v>
      </c>
    </row>
    <row r="236" spans="1:20" x14ac:dyDescent="0.15">
      <c r="A236" s="11">
        <v>1244</v>
      </c>
      <c r="B236" s="12" t="s">
        <v>2038</v>
      </c>
      <c r="C236" s="12" t="s">
        <v>2039</v>
      </c>
      <c r="D236" s="12" t="s">
        <v>248</v>
      </c>
      <c r="E236" s="12">
        <v>20150603</v>
      </c>
      <c r="F236" s="13">
        <v>3.6540489534999998</v>
      </c>
      <c r="G236" s="14">
        <v>4.7400803420999997</v>
      </c>
      <c r="H236" s="12" t="s">
        <v>741</v>
      </c>
      <c r="I236" s="12" t="s">
        <v>34</v>
      </c>
      <c r="J236" s="12" t="s">
        <v>35</v>
      </c>
      <c r="K236" s="12" t="s">
        <v>36</v>
      </c>
      <c r="L236" s="12"/>
      <c r="M236" s="12"/>
      <c r="N236" s="12" t="s">
        <v>34</v>
      </c>
      <c r="O236" s="12" t="s">
        <v>379</v>
      </c>
      <c r="P236" s="12">
        <f>[1]!f_prt_stocktonav(A236,"2017/03/31")</f>
        <v>90.969703674316406</v>
      </c>
      <c r="Q236" s="58" t="str">
        <f>[1]!f_info_fundmanager(A236)</f>
        <v>田汉卿</v>
      </c>
      <c r="R236" s="58" t="str">
        <f>[1]!f_info_manager_startdate(A236,1)</f>
        <v>2015-06-03</v>
      </c>
      <c r="S236" s="58">
        <f t="shared" si="3"/>
        <v>1.8273972602739725</v>
      </c>
      <c r="T236" s="17">
        <v>1.5972602739726027</v>
      </c>
    </row>
    <row r="237" spans="1:20" x14ac:dyDescent="0.15">
      <c r="A237" s="11">
        <v>1365</v>
      </c>
      <c r="B237" s="12" t="s">
        <v>2288</v>
      </c>
      <c r="C237" s="12" t="s">
        <v>2289</v>
      </c>
      <c r="D237" s="12" t="s">
        <v>487</v>
      </c>
      <c r="E237" s="12">
        <v>20150708</v>
      </c>
      <c r="F237" s="13">
        <v>1.8592949111999999</v>
      </c>
      <c r="G237" s="14">
        <v>1.9990961625000001</v>
      </c>
      <c r="H237" s="12" t="s">
        <v>741</v>
      </c>
      <c r="I237" s="12" t="s">
        <v>34</v>
      </c>
      <c r="J237" s="12" t="s">
        <v>35</v>
      </c>
      <c r="K237" s="12" t="s">
        <v>60</v>
      </c>
      <c r="L237" s="12"/>
      <c r="M237" s="12"/>
      <c r="N237" s="12" t="s">
        <v>34</v>
      </c>
      <c r="O237" s="12" t="s">
        <v>35</v>
      </c>
      <c r="P237" s="12">
        <f>[1]!f_prt_stocktonav(A237,"2017/03/31")</f>
        <v>90.957931518554687</v>
      </c>
      <c r="Q237" s="58" t="str">
        <f>[1]!f_info_fundmanager(A237)</f>
        <v>杨挺</v>
      </c>
      <c r="R237" s="58" t="str">
        <f>[1]!f_info_manager_startdate(A237,1)</f>
        <v>2015-07-08</v>
      </c>
      <c r="S237" s="58">
        <f t="shared" si="3"/>
        <v>1.7315068493150685</v>
      </c>
      <c r="T237" s="17">
        <v>1.5013698630136987</v>
      </c>
    </row>
    <row r="238" spans="1:20" x14ac:dyDescent="0.15">
      <c r="A238" s="11">
        <v>646</v>
      </c>
      <c r="B238" s="12" t="s">
        <v>580</v>
      </c>
      <c r="C238" s="12" t="s">
        <v>581</v>
      </c>
      <c r="D238" s="12" t="s">
        <v>582</v>
      </c>
      <c r="E238" s="12">
        <v>20140818</v>
      </c>
      <c r="F238" s="13">
        <v>0.58508167</v>
      </c>
      <c r="G238" s="14">
        <v>0.52810688949999995</v>
      </c>
      <c r="H238" s="12" t="s">
        <v>33</v>
      </c>
      <c r="I238" s="12" t="s">
        <v>34</v>
      </c>
      <c r="J238" s="12" t="s">
        <v>35</v>
      </c>
      <c r="K238" s="12" t="s">
        <v>60</v>
      </c>
      <c r="L238" s="12"/>
      <c r="M238" s="12"/>
      <c r="N238" s="12" t="s">
        <v>34</v>
      </c>
      <c r="O238" s="12" t="s">
        <v>372</v>
      </c>
      <c r="P238" s="12">
        <f>[1]!f_prt_stocktonav(A238,"2017/03/31")</f>
        <v>90.9041748046875</v>
      </c>
      <c r="Q238" s="58" t="str">
        <f>[1]!f_info_fundmanager(A238)</f>
        <v>袁华涛,石武斌</v>
      </c>
      <c r="R238" s="58" t="str">
        <f>[1]!f_info_manager_startdate(A238,1)</f>
        <v>2015-09-16</v>
      </c>
      <c r="S238" s="58">
        <f t="shared" si="3"/>
        <v>1.5397260273972602</v>
      </c>
      <c r="T238" s="17">
        <v>1.3095890410958904</v>
      </c>
    </row>
    <row r="239" spans="1:20" x14ac:dyDescent="0.15">
      <c r="A239" s="11">
        <v>2621</v>
      </c>
      <c r="B239" s="12" t="s">
        <v>1544</v>
      </c>
      <c r="C239" s="12" t="s">
        <v>1545</v>
      </c>
      <c r="D239" s="12" t="s">
        <v>421</v>
      </c>
      <c r="E239" s="12">
        <v>20160722</v>
      </c>
      <c r="F239" s="13">
        <v>3.8698581969000001</v>
      </c>
      <c r="G239" s="14">
        <v>5.1237241703</v>
      </c>
      <c r="H239" s="12" t="s">
        <v>33</v>
      </c>
      <c r="I239" s="12" t="s">
        <v>34</v>
      </c>
      <c r="J239" s="12" t="s">
        <v>59</v>
      </c>
      <c r="K239" s="12" t="s">
        <v>455</v>
      </c>
      <c r="L239" s="12" t="s">
        <v>1546</v>
      </c>
      <c r="M239" s="12"/>
      <c r="N239" s="12" t="s">
        <v>34</v>
      </c>
      <c r="O239" s="12" t="s">
        <v>59</v>
      </c>
      <c r="P239" s="12">
        <f>[1]!f_prt_stocktonav(A239,"2017/03/31")</f>
        <v>90.874969482421875</v>
      </c>
      <c r="Q239" s="58" t="str">
        <f>[1]!f_info_fundmanager(A239)</f>
        <v>周晶</v>
      </c>
      <c r="R239" s="58" t="str">
        <f>[1]!f_info_manager_startdate(A239,1)</f>
        <v>2016-07-22</v>
      </c>
      <c r="S239" s="58">
        <f t="shared" si="3"/>
        <v>0.69041095890410964</v>
      </c>
      <c r="T239" s="17">
        <v>0.46027397260273972</v>
      </c>
    </row>
    <row r="240" spans="1:20" x14ac:dyDescent="0.15">
      <c r="A240" s="11">
        <v>1287</v>
      </c>
      <c r="B240" s="12" t="s">
        <v>3861</v>
      </c>
      <c r="C240" s="12" t="s">
        <v>3862</v>
      </c>
      <c r="D240" s="12" t="s">
        <v>807</v>
      </c>
      <c r="E240" s="12">
        <v>20150520</v>
      </c>
      <c r="F240" s="13">
        <v>0.1466958807</v>
      </c>
      <c r="G240" s="14">
        <v>8.4388824094999997</v>
      </c>
      <c r="H240" s="12" t="s">
        <v>741</v>
      </c>
      <c r="I240" s="12" t="s">
        <v>3533</v>
      </c>
      <c r="J240" s="25" t="s">
        <v>3534</v>
      </c>
      <c r="K240" s="25" t="s">
        <v>3535</v>
      </c>
      <c r="L240" s="12"/>
      <c r="M240" s="12"/>
      <c r="N240" s="12" t="s">
        <v>34</v>
      </c>
      <c r="O240" s="12" t="s">
        <v>35</v>
      </c>
      <c r="P240" s="12">
        <f>[1]!f_prt_stocktonav(A240,"2017/03/31")</f>
        <v>90.823982238769531</v>
      </c>
      <c r="Q240" s="58" t="str">
        <f>[1]!f_info_fundmanager(A240)</f>
        <v>聂世林</v>
      </c>
      <c r="R240" s="58" t="str">
        <f>[1]!f_info_manager_startdate(A240,1)</f>
        <v>2016-02-18</v>
      </c>
      <c r="S240" s="58">
        <f t="shared" si="3"/>
        <v>1.1150684931506849</v>
      </c>
      <c r="T240" s="17">
        <v>0.8849315068493151</v>
      </c>
    </row>
    <row r="241" spans="1:20" x14ac:dyDescent="0.15">
      <c r="A241" s="11">
        <v>377240</v>
      </c>
      <c r="B241" s="27" t="s">
        <v>745</v>
      </c>
      <c r="C241" s="28" t="s">
        <v>746</v>
      </c>
      <c r="D241" s="28" t="s">
        <v>662</v>
      </c>
      <c r="E241" s="28">
        <v>20110713</v>
      </c>
      <c r="F241" s="29">
        <v>11.522519323099999</v>
      </c>
      <c r="G241" s="30" t="s">
        <v>148</v>
      </c>
      <c r="H241" s="31" t="s">
        <v>149</v>
      </c>
      <c r="I241" s="25" t="s">
        <v>34</v>
      </c>
      <c r="J241" s="25" t="s">
        <v>35</v>
      </c>
      <c r="K241" s="25" t="s">
        <v>36</v>
      </c>
      <c r="L241" s="28"/>
      <c r="M241" s="28"/>
      <c r="N241" s="12" t="s">
        <v>34</v>
      </c>
      <c r="O241" s="28" t="s">
        <v>35</v>
      </c>
      <c r="P241" s="12">
        <f>[1]!f_prt_stocktonav(A241,"2017/03/31")</f>
        <v>90.819648742675781</v>
      </c>
      <c r="Q241" s="58" t="str">
        <f>[1]!f_info_fundmanager(A241)</f>
        <v>杜猛</v>
      </c>
      <c r="R241" s="58" t="str">
        <f>[1]!f_info_manager_startdate(A241,1)</f>
        <v>2011-07-13</v>
      </c>
      <c r="S241" s="58">
        <f t="shared" si="3"/>
        <v>5.720547945205479</v>
      </c>
      <c r="T241" s="17">
        <v>5.4904109589041097</v>
      </c>
    </row>
    <row r="242" spans="1:20" x14ac:dyDescent="0.15">
      <c r="A242" s="11">
        <v>3096</v>
      </c>
      <c r="B242" s="12" t="s">
        <v>1781</v>
      </c>
      <c r="C242" s="12" t="s">
        <v>1782</v>
      </c>
      <c r="D242" s="12" t="s">
        <v>421</v>
      </c>
      <c r="E242" s="12">
        <v>20160929</v>
      </c>
      <c r="F242" s="13" t="s">
        <v>39</v>
      </c>
      <c r="G242" s="14">
        <v>0.46184357999999998</v>
      </c>
      <c r="H242" s="12" t="s">
        <v>741</v>
      </c>
      <c r="I242" s="31" t="s">
        <v>34</v>
      </c>
      <c r="J242" s="31" t="s">
        <v>372</v>
      </c>
      <c r="K242" s="31" t="s">
        <v>36</v>
      </c>
      <c r="L242" s="12"/>
      <c r="M242" s="12"/>
      <c r="N242" s="12" t="s">
        <v>34</v>
      </c>
      <c r="O242" s="12" t="s">
        <v>372</v>
      </c>
      <c r="P242" s="12">
        <f>[1]!f_prt_stocktonav(A242,"2017/03/31")</f>
        <v>90.804916381835938</v>
      </c>
      <c r="Q242" s="58" t="str">
        <f>[1]!f_info_fundmanager(A242)</f>
        <v>葛兰</v>
      </c>
      <c r="R242" s="58" t="str">
        <f>[1]!f_info_manager_startdate(A242,1)</f>
        <v>2016-09-29</v>
      </c>
      <c r="S242" s="58">
        <f t="shared" si="3"/>
        <v>0.50136986301369868</v>
      </c>
      <c r="T242" s="17">
        <v>0.27123287671232876</v>
      </c>
    </row>
    <row r="243" spans="1:20" x14ac:dyDescent="0.15">
      <c r="A243" s="11">
        <v>173</v>
      </c>
      <c r="B243" s="12" t="s">
        <v>1350</v>
      </c>
      <c r="C243" s="12" t="s">
        <v>1351</v>
      </c>
      <c r="D243" s="12" t="s">
        <v>281</v>
      </c>
      <c r="E243" s="12">
        <v>20130625</v>
      </c>
      <c r="F243" s="13">
        <v>23.453653621400001</v>
      </c>
      <c r="G243" s="14">
        <v>26.317692449500001</v>
      </c>
      <c r="H243" s="12" t="s">
        <v>33</v>
      </c>
      <c r="I243" s="12" t="s">
        <v>34</v>
      </c>
      <c r="J243" s="12" t="s">
        <v>35</v>
      </c>
      <c r="K243" s="12" t="s">
        <v>60</v>
      </c>
      <c r="L243" s="12"/>
      <c r="M243" s="12"/>
      <c r="N243" s="12" t="s">
        <v>34</v>
      </c>
      <c r="O243" s="12" t="s">
        <v>35</v>
      </c>
      <c r="P243" s="12">
        <f>[1]!f_prt_stocktonav(A243,"2017/03/31")</f>
        <v>90.737518310546875</v>
      </c>
      <c r="Q243" s="58" t="str">
        <f>[1]!f_info_fundmanager(A243)</f>
        <v>王栩</v>
      </c>
      <c r="R243" s="58" t="str">
        <f>[1]!f_info_manager_startdate(A243,1)</f>
        <v>2013-06-25</v>
      </c>
      <c r="S243" s="58">
        <f t="shared" si="3"/>
        <v>3.7671232876712328</v>
      </c>
      <c r="T243" s="17">
        <v>3.536986301369863</v>
      </c>
    </row>
    <row r="244" spans="1:20" x14ac:dyDescent="0.15">
      <c r="A244" s="11">
        <v>519773</v>
      </c>
      <c r="B244" s="12" t="s">
        <v>2095</v>
      </c>
      <c r="C244" s="12" t="s">
        <v>2096</v>
      </c>
      <c r="D244" s="12" t="s">
        <v>1098</v>
      </c>
      <c r="E244" s="12">
        <v>20160816</v>
      </c>
      <c r="F244" s="13">
        <v>14.559888582599999</v>
      </c>
      <c r="G244" s="14">
        <v>21.8466236933</v>
      </c>
      <c r="H244" s="12" t="s">
        <v>143</v>
      </c>
      <c r="I244" s="12" t="s">
        <v>34</v>
      </c>
      <c r="J244" s="12" t="s">
        <v>35</v>
      </c>
      <c r="K244" s="12" t="s">
        <v>36</v>
      </c>
      <c r="L244" s="12"/>
      <c r="M244" s="12"/>
      <c r="N244" s="12" t="s">
        <v>34</v>
      </c>
      <c r="O244" s="12" t="s">
        <v>35</v>
      </c>
      <c r="P244" s="12">
        <f>[1]!f_prt_stocktonav(A244,"2017/03/31")</f>
        <v>90.712089538574219</v>
      </c>
      <c r="Q244" s="58" t="str">
        <f>[1]!f_info_fundmanager(A244)</f>
        <v>芮晨</v>
      </c>
      <c r="R244" s="58" t="str">
        <f>[1]!f_info_manager_startdate(A244,1)</f>
        <v>2016-08-16</v>
      </c>
      <c r="S244" s="58">
        <f t="shared" si="3"/>
        <v>0.62191780821917808</v>
      </c>
      <c r="T244" s="17">
        <v>0.39178082191780822</v>
      </c>
    </row>
    <row r="245" spans="1:20" x14ac:dyDescent="0.15">
      <c r="A245" s="11">
        <v>100020</v>
      </c>
      <c r="B245" s="12" t="s">
        <v>924</v>
      </c>
      <c r="C245" s="12" t="s">
        <v>925</v>
      </c>
      <c r="D245" s="12" t="s">
        <v>44</v>
      </c>
      <c r="E245" s="12">
        <v>20040615</v>
      </c>
      <c r="F245" s="13">
        <v>29.2088171704</v>
      </c>
      <c r="G245" s="14">
        <v>29.2417063963</v>
      </c>
      <c r="H245" s="12" t="s">
        <v>741</v>
      </c>
      <c r="I245" s="12" t="s">
        <v>34</v>
      </c>
      <c r="J245" s="12" t="s">
        <v>35</v>
      </c>
      <c r="K245" s="12" t="s">
        <v>60</v>
      </c>
      <c r="L245" s="12"/>
      <c r="M245" s="12"/>
      <c r="N245" s="12" t="s">
        <v>34</v>
      </c>
      <c r="O245" s="12" t="s">
        <v>35</v>
      </c>
      <c r="P245" s="12">
        <f>[1]!f_prt_stocktonav(A245,"2017/03/31")</f>
        <v>90.700599670410156</v>
      </c>
      <c r="Q245" s="58" t="str">
        <f>[1]!f_info_fundmanager(A245)</f>
        <v>李晓铭,许炎</v>
      </c>
      <c r="R245" s="58" t="str">
        <f>[1]!f_info_manager_startdate(A245,1)</f>
        <v>2014-04-15</v>
      </c>
      <c r="S245" s="58">
        <f t="shared" si="3"/>
        <v>2.9616438356164383</v>
      </c>
      <c r="T245" s="17">
        <v>2.7315068493150685</v>
      </c>
    </row>
    <row r="246" spans="1:20" x14ac:dyDescent="0.15">
      <c r="A246" s="11">
        <v>663</v>
      </c>
      <c r="B246" s="12" t="s">
        <v>2396</v>
      </c>
      <c r="C246" s="12" t="s">
        <v>2397</v>
      </c>
      <c r="D246" s="12" t="s">
        <v>230</v>
      </c>
      <c r="E246" s="12">
        <v>20140624</v>
      </c>
      <c r="F246" s="13">
        <v>5.5646242670000001</v>
      </c>
      <c r="G246" s="14">
        <v>6.6148856874000002</v>
      </c>
      <c r="H246" s="12" t="s">
        <v>741</v>
      </c>
      <c r="I246" s="12" t="s">
        <v>34</v>
      </c>
      <c r="J246" s="25" t="s">
        <v>35</v>
      </c>
      <c r="K246" s="25" t="s">
        <v>36</v>
      </c>
      <c r="L246" s="12"/>
      <c r="M246" s="12"/>
      <c r="N246" s="12" t="s">
        <v>34</v>
      </c>
      <c r="O246" s="12" t="s">
        <v>35</v>
      </c>
      <c r="P246" s="12">
        <f>[1]!f_prt_stocktonav(A246,"2017/03/31")</f>
        <v>90.698066711425781</v>
      </c>
      <c r="Q246" s="58" t="str">
        <f>[1]!f_info_fundmanager(A246)</f>
        <v>陈小玲,董晗</v>
      </c>
      <c r="R246" s="58" t="str">
        <f>[1]!f_info_manager_startdate(A246,1)</f>
        <v>2014-06-24</v>
      </c>
      <c r="S246" s="58">
        <f t="shared" si="3"/>
        <v>2.7698630136986302</v>
      </c>
      <c r="T246" s="17">
        <v>2.5397260273972604</v>
      </c>
    </row>
    <row r="247" spans="1:20" x14ac:dyDescent="0.15">
      <c r="A247" s="11">
        <v>377530</v>
      </c>
      <c r="B247" s="27" t="s">
        <v>1665</v>
      </c>
      <c r="C247" s="28" t="s">
        <v>1666</v>
      </c>
      <c r="D247" s="28" t="s">
        <v>662</v>
      </c>
      <c r="E247" s="28">
        <v>20100128</v>
      </c>
      <c r="F247" s="29">
        <v>7.6308353974000003</v>
      </c>
      <c r="G247" s="30" t="s">
        <v>778</v>
      </c>
      <c r="H247" s="31" t="s">
        <v>149</v>
      </c>
      <c r="I247" s="25" t="s">
        <v>34</v>
      </c>
      <c r="J247" s="25" t="s">
        <v>35</v>
      </c>
      <c r="K247" s="25" t="s">
        <v>60</v>
      </c>
      <c r="L247" s="28"/>
      <c r="M247" s="28"/>
      <c r="N247" s="12" t="s">
        <v>34</v>
      </c>
      <c r="O247" s="28" t="s">
        <v>35</v>
      </c>
      <c r="P247" s="12">
        <f>[1]!f_prt_stocktonav(A247,"2017/03/31")</f>
        <v>90.66680908203125</v>
      </c>
      <c r="Q247" s="58" t="str">
        <f>[1]!f_info_fundmanager(A247)</f>
        <v>孙芳</v>
      </c>
      <c r="R247" s="58" t="str">
        <f>[1]!f_info_manager_startdate(A247,1)</f>
        <v>2014-12-19</v>
      </c>
      <c r="S247" s="58">
        <f t="shared" si="3"/>
        <v>2.2821917808219179</v>
      </c>
      <c r="T247" s="17">
        <v>2.0520547945205481</v>
      </c>
    </row>
    <row r="248" spans="1:20" x14ac:dyDescent="0.15">
      <c r="A248" s="11">
        <v>584</v>
      </c>
      <c r="B248" s="12" t="s">
        <v>3916</v>
      </c>
      <c r="C248" s="12" t="s">
        <v>3917</v>
      </c>
      <c r="D248" s="12" t="s">
        <v>505</v>
      </c>
      <c r="E248" s="12">
        <v>20140416</v>
      </c>
      <c r="F248" s="13">
        <v>2.4157036879999998</v>
      </c>
      <c r="G248" s="14">
        <v>2.5316419567000001</v>
      </c>
      <c r="H248" s="12" t="s">
        <v>741</v>
      </c>
      <c r="I248" s="12" t="s">
        <v>3533</v>
      </c>
      <c r="J248" s="12" t="s">
        <v>3534</v>
      </c>
      <c r="K248" s="12" t="s">
        <v>3535</v>
      </c>
      <c r="L248" s="12"/>
      <c r="M248" s="12"/>
      <c r="N248" s="12" t="s">
        <v>34</v>
      </c>
      <c r="O248" s="12" t="s">
        <v>35</v>
      </c>
      <c r="P248" s="12">
        <f>[1]!f_prt_stocktonav(A248,"2017/03/31")</f>
        <v>90.620170593261719</v>
      </c>
      <c r="Q248" s="58" t="str">
        <f>[1]!f_info_fundmanager(A248)</f>
        <v>崔建波,李会忠</v>
      </c>
      <c r="R248" s="58" t="str">
        <f>[1]!f_info_manager_startdate(A248,1)</f>
        <v>2014-07-18</v>
      </c>
      <c r="S248" s="58">
        <f t="shared" si="3"/>
        <v>2.7041095890410958</v>
      </c>
      <c r="T248" s="17">
        <v>2.473972602739726</v>
      </c>
    </row>
    <row r="249" spans="1:20" x14ac:dyDescent="0.15">
      <c r="A249" s="11">
        <v>1349</v>
      </c>
      <c r="B249" s="12" t="s">
        <v>2029</v>
      </c>
      <c r="C249" s="12" t="s">
        <v>2030</v>
      </c>
      <c r="D249" s="12" t="s">
        <v>44</v>
      </c>
      <c r="E249" s="12">
        <v>20150520</v>
      </c>
      <c r="F249" s="13">
        <v>72.926206902900006</v>
      </c>
      <c r="G249" s="14">
        <v>75.496432374799994</v>
      </c>
      <c r="H249" s="12" t="s">
        <v>741</v>
      </c>
      <c r="I249" s="12" t="s">
        <v>34</v>
      </c>
      <c r="J249" s="12" t="s">
        <v>35</v>
      </c>
      <c r="K249" s="12" t="s">
        <v>60</v>
      </c>
      <c r="L249" s="12"/>
      <c r="M249" s="12"/>
      <c r="N249" s="12" t="s">
        <v>34</v>
      </c>
      <c r="O249" s="12" t="s">
        <v>35</v>
      </c>
      <c r="P249" s="12">
        <f>[1]!f_prt_stocktonav(A249,"2017/03/31")</f>
        <v>90.607139587402344</v>
      </c>
      <c r="Q249" s="58" t="str">
        <f>[1]!f_info_fundmanager(A249)</f>
        <v>汪鸣,张啸伟,李晓铭</v>
      </c>
      <c r="R249" s="58" t="str">
        <f>[1]!f_info_manager_startdate(A249,1)</f>
        <v>2015-05-20</v>
      </c>
      <c r="S249" s="58">
        <f t="shared" si="3"/>
        <v>1.8657534246575342</v>
      </c>
      <c r="T249" s="17">
        <v>1.6356164383561644</v>
      </c>
    </row>
    <row r="250" spans="1:20" x14ac:dyDescent="0.15">
      <c r="A250" s="11">
        <v>688</v>
      </c>
      <c r="B250" s="12" t="s">
        <v>1503</v>
      </c>
      <c r="C250" s="12" t="s">
        <v>1504</v>
      </c>
      <c r="D250" s="12" t="s">
        <v>493</v>
      </c>
      <c r="E250" s="12">
        <v>20140812</v>
      </c>
      <c r="F250" s="13">
        <v>0.50556050949999998</v>
      </c>
      <c r="G250" s="14">
        <v>0.58251269670000005</v>
      </c>
      <c r="H250" s="12" t="s">
        <v>741</v>
      </c>
      <c r="I250" s="12" t="s">
        <v>34</v>
      </c>
      <c r="J250" s="12" t="s">
        <v>35</v>
      </c>
      <c r="K250" s="12" t="s">
        <v>60</v>
      </c>
      <c r="L250" s="12"/>
      <c r="M250" s="45"/>
      <c r="N250" s="12" t="s">
        <v>34</v>
      </c>
      <c r="O250" s="45" t="s">
        <v>35</v>
      </c>
      <c r="P250" s="12">
        <f>[1]!f_prt_stocktonav(A250,"2017/03/31")</f>
        <v>90.572998046875</v>
      </c>
      <c r="Q250" s="58" t="str">
        <f>[1]!f_info_fundmanager(A250)</f>
        <v>江科宏,徐喻军</v>
      </c>
      <c r="R250" s="58" t="str">
        <f>[1]!f_info_manager_startdate(A250,1)</f>
        <v>2014-08-12</v>
      </c>
      <c r="S250" s="58">
        <f t="shared" si="3"/>
        <v>2.6356164383561644</v>
      </c>
      <c r="T250" s="17">
        <v>2.4054794520547946</v>
      </c>
    </row>
    <row r="251" spans="1:20" x14ac:dyDescent="0.15">
      <c r="A251" s="11">
        <v>960</v>
      </c>
      <c r="B251" s="12" t="s">
        <v>1086</v>
      </c>
      <c r="C251" s="12" t="s">
        <v>1087</v>
      </c>
      <c r="D251" s="12" t="s">
        <v>378</v>
      </c>
      <c r="E251" s="12">
        <v>20150130</v>
      </c>
      <c r="F251" s="13">
        <v>10.830198021199999</v>
      </c>
      <c r="G251" s="14">
        <v>11.476741341</v>
      </c>
      <c r="H251" s="12" t="s">
        <v>143</v>
      </c>
      <c r="I251" s="12" t="s">
        <v>34</v>
      </c>
      <c r="J251" s="12" t="s">
        <v>35</v>
      </c>
      <c r="K251" s="12" t="s">
        <v>60</v>
      </c>
      <c r="L251" s="12"/>
      <c r="M251" s="12"/>
      <c r="N251" s="12" t="s">
        <v>34</v>
      </c>
      <c r="O251" s="12" t="s">
        <v>35</v>
      </c>
      <c r="P251" s="12">
        <f>[1]!f_prt_stocktonav(A251,"2017/03/31")</f>
        <v>90.555793762207031</v>
      </c>
      <c r="Q251" s="58" t="str">
        <f>[1]!f_info_fundmanager(A251)</f>
        <v>李佳存</v>
      </c>
      <c r="R251" s="58" t="str">
        <f>[1]!f_info_manager_startdate(A251,1)</f>
        <v>2015-01-30</v>
      </c>
      <c r="S251" s="58">
        <f t="shared" si="3"/>
        <v>2.1671232876712327</v>
      </c>
      <c r="T251" s="17">
        <v>1.9369863013698629</v>
      </c>
    </row>
    <row r="252" spans="1:20" x14ac:dyDescent="0.15">
      <c r="A252" s="11">
        <v>513</v>
      </c>
      <c r="B252" s="35" t="s">
        <v>770</v>
      </c>
      <c r="C252" s="35" t="s">
        <v>771</v>
      </c>
      <c r="D252" s="35" t="s">
        <v>44</v>
      </c>
      <c r="E252" s="35">
        <v>20140620</v>
      </c>
      <c r="F252" s="36">
        <v>8.6097582109000008</v>
      </c>
      <c r="G252" s="14">
        <v>10.228941057</v>
      </c>
      <c r="H252" s="35" t="s">
        <v>741</v>
      </c>
      <c r="I252" s="35" t="s">
        <v>34</v>
      </c>
      <c r="J252" s="35" t="s">
        <v>59</v>
      </c>
      <c r="K252" s="43" t="s">
        <v>60</v>
      </c>
      <c r="L252" s="12" t="s">
        <v>723</v>
      </c>
      <c r="M252" s="12"/>
      <c r="N252" s="12" t="s">
        <v>34</v>
      </c>
      <c r="O252" s="12" t="s">
        <v>35</v>
      </c>
      <c r="P252" s="12">
        <f>[1]!f_prt_stocktonav(A252,"2017/03/31")</f>
        <v>90.553619384765625</v>
      </c>
      <c r="Q252" s="58" t="str">
        <f>[1]!f_info_fundmanager(A252)</f>
        <v>毕天宇,厉叶淼</v>
      </c>
      <c r="R252" s="58" t="str">
        <f>[1]!f_info_manager_startdate(A252,1)</f>
        <v>2014-06-20</v>
      </c>
      <c r="S252" s="58">
        <f t="shared" si="3"/>
        <v>2.7808219178082192</v>
      </c>
      <c r="T252" s="17">
        <v>2.5506849315068494</v>
      </c>
    </row>
    <row r="253" spans="1:20" x14ac:dyDescent="0.15">
      <c r="A253" s="11">
        <v>3446</v>
      </c>
      <c r="B253" s="44" t="s">
        <v>7199</v>
      </c>
      <c r="C253" s="28" t="s">
        <v>7200</v>
      </c>
      <c r="D253" s="28" t="s">
        <v>575</v>
      </c>
      <c r="E253" s="28">
        <v>20161123</v>
      </c>
      <c r="F253" s="29">
        <v>0.77369439309999999</v>
      </c>
      <c r="G253" s="30" t="s">
        <v>778</v>
      </c>
      <c r="H253" s="31" t="s">
        <v>149</v>
      </c>
      <c r="I253" s="25" t="s">
        <v>3533</v>
      </c>
      <c r="J253" s="25" t="s">
        <v>3534</v>
      </c>
      <c r="K253" s="25" t="s">
        <v>3658</v>
      </c>
      <c r="L253" s="28"/>
      <c r="M253" s="28"/>
      <c r="N253" s="12" t="s">
        <v>34</v>
      </c>
      <c r="O253" s="28" t="s">
        <v>35</v>
      </c>
      <c r="P253" s="12">
        <f>[1]!f_prt_stocktonav(A253,"2017/03/31")</f>
        <v>90.500236511230469</v>
      </c>
      <c r="Q253" s="58" t="str">
        <f>[1]!f_info_fundmanager(A253)</f>
        <v>袁忠伟,管瑞龙</v>
      </c>
      <c r="R253" s="58" t="str">
        <f>[1]!f_info_manager_startdate(A253,1)</f>
        <v>2016-11-23</v>
      </c>
      <c r="S253" s="58">
        <f t="shared" si="3"/>
        <v>0.35068493150684932</v>
      </c>
      <c r="T253" s="17">
        <v>0.12054794520547946</v>
      </c>
    </row>
    <row r="254" spans="1:20" x14ac:dyDescent="0.15">
      <c r="A254" s="11">
        <v>3624</v>
      </c>
      <c r="B254" s="44" t="s">
        <v>7365</v>
      </c>
      <c r="C254" s="28" t="s">
        <v>7366</v>
      </c>
      <c r="D254" s="28" t="s">
        <v>844</v>
      </c>
      <c r="E254" s="28">
        <v>20161102</v>
      </c>
      <c r="F254" s="29">
        <v>0.12584492019999999</v>
      </c>
      <c r="G254" s="30" t="s">
        <v>778</v>
      </c>
      <c r="H254" s="31" t="s">
        <v>149</v>
      </c>
      <c r="I254" s="12" t="s">
        <v>3533</v>
      </c>
      <c r="J254" s="25" t="s">
        <v>3534</v>
      </c>
      <c r="K254" s="25" t="s">
        <v>3658</v>
      </c>
      <c r="L254" s="28"/>
      <c r="M254" s="28"/>
      <c r="N254" s="12" t="s">
        <v>34</v>
      </c>
      <c r="O254" s="28" t="s">
        <v>59</v>
      </c>
      <c r="P254" s="12">
        <f>[1]!f_prt_stocktonav(A254,"2017/03/31")</f>
        <v>90.467704772949219</v>
      </c>
      <c r="Q254" s="58" t="str">
        <f>[1]!f_info_fundmanager(A254)</f>
        <v>李游</v>
      </c>
      <c r="R254" s="58" t="str">
        <f>[1]!f_info_manager_startdate(A254,1)</f>
        <v>2016-11-02</v>
      </c>
      <c r="S254" s="58">
        <f t="shared" si="3"/>
        <v>0.40821917808219177</v>
      </c>
      <c r="T254" s="17">
        <v>0.17808219178082191</v>
      </c>
    </row>
    <row r="255" spans="1:20" x14ac:dyDescent="0.15">
      <c r="A255" s="11">
        <v>73</v>
      </c>
      <c r="B255" s="44" t="s">
        <v>1422</v>
      </c>
      <c r="C255" s="28" t="s">
        <v>1423</v>
      </c>
      <c r="D255" s="28" t="s">
        <v>662</v>
      </c>
      <c r="E255" s="28">
        <v>20130515</v>
      </c>
      <c r="F255" s="29">
        <v>1.5491456441</v>
      </c>
      <c r="G255" s="30" t="s">
        <v>148</v>
      </c>
      <c r="H255" s="31" t="s">
        <v>149</v>
      </c>
      <c r="I255" s="25" t="s">
        <v>34</v>
      </c>
      <c r="J255" s="25" t="s">
        <v>35</v>
      </c>
      <c r="K255" s="25" t="s">
        <v>36</v>
      </c>
      <c r="L255" s="28"/>
      <c r="M255" s="28"/>
      <c r="N255" s="12" t="s">
        <v>34</v>
      </c>
      <c r="O255" s="28" t="s">
        <v>35</v>
      </c>
      <c r="P255" s="12">
        <f>[1]!f_prt_stocktonav(A255,"2017/03/31")</f>
        <v>90.464454650878906</v>
      </c>
      <c r="Q255" s="58" t="str">
        <f>[1]!f_info_fundmanager(A255)</f>
        <v>刘辉</v>
      </c>
      <c r="R255" s="58" t="str">
        <f>[1]!f_info_manager_startdate(A255,1)</f>
        <v>2016-04-29</v>
      </c>
      <c r="S255" s="58">
        <f t="shared" si="3"/>
        <v>0.92054794520547945</v>
      </c>
      <c r="T255" s="17">
        <v>0.69041095890410964</v>
      </c>
    </row>
    <row r="256" spans="1:20" x14ac:dyDescent="0.15">
      <c r="A256" s="11">
        <v>165508</v>
      </c>
      <c r="B256" s="12" t="s">
        <v>2732</v>
      </c>
      <c r="C256" s="12" t="s">
        <v>2733</v>
      </c>
      <c r="D256" s="12" t="s">
        <v>1480</v>
      </c>
      <c r="E256" s="12">
        <v>20100730</v>
      </c>
      <c r="F256" s="13">
        <v>0.76232231589999999</v>
      </c>
      <c r="G256" s="14">
        <v>0.8028436591</v>
      </c>
      <c r="H256" s="12" t="s">
        <v>741</v>
      </c>
      <c r="I256" s="12" t="s">
        <v>34</v>
      </c>
      <c r="J256" s="12" t="s">
        <v>35</v>
      </c>
      <c r="K256" s="12" t="s">
        <v>60</v>
      </c>
      <c r="L256" s="12"/>
      <c r="M256" s="12"/>
      <c r="N256" s="12" t="s">
        <v>34</v>
      </c>
      <c r="O256" s="12" t="s">
        <v>35</v>
      </c>
      <c r="P256" s="12">
        <f>[1]!f_prt_stocktonav(A256,"2017/03/31")</f>
        <v>90.462966918945313</v>
      </c>
      <c r="Q256" s="58" t="str">
        <f>[1]!f_info_fundmanager(A256)</f>
        <v>郑伟</v>
      </c>
      <c r="R256" s="58" t="str">
        <f>[1]!f_info_manager_startdate(A256,1)</f>
        <v>2015-05-29</v>
      </c>
      <c r="S256" s="58">
        <f t="shared" si="3"/>
        <v>1.8410958904109589</v>
      </c>
      <c r="T256" s="17">
        <v>1.6109589041095891</v>
      </c>
    </row>
    <row r="257" spans="1:20" x14ac:dyDescent="0.15">
      <c r="A257" s="11">
        <v>90018</v>
      </c>
      <c r="B257" s="12" t="s">
        <v>2088</v>
      </c>
      <c r="C257" s="12" t="s">
        <v>2089</v>
      </c>
      <c r="D257" s="12" t="s">
        <v>487</v>
      </c>
      <c r="E257" s="12">
        <v>20120320</v>
      </c>
      <c r="F257" s="13">
        <v>1.2166412574000001</v>
      </c>
      <c r="G257" s="14">
        <v>1.2967436295999999</v>
      </c>
      <c r="H257" s="12" t="s">
        <v>741</v>
      </c>
      <c r="I257" s="12" t="s">
        <v>34</v>
      </c>
      <c r="J257" s="12" t="s">
        <v>35</v>
      </c>
      <c r="K257" s="12" t="s">
        <v>455</v>
      </c>
      <c r="L257" s="12"/>
      <c r="M257" s="12"/>
      <c r="N257" s="12" t="s">
        <v>34</v>
      </c>
      <c r="O257" s="12" t="s">
        <v>35</v>
      </c>
      <c r="P257" s="12">
        <f>[1]!f_prt_stocktonav(A257,"2017/03/31")</f>
        <v>90.461174011230469</v>
      </c>
      <c r="Q257" s="58" t="str">
        <f>[1]!f_info_fundmanager(A257)</f>
        <v>周德昕</v>
      </c>
      <c r="R257" s="58" t="str">
        <f>[1]!f_info_manager_startdate(A257,1)</f>
        <v>2015-05-23</v>
      </c>
      <c r="S257" s="58">
        <f t="shared" si="3"/>
        <v>1.8575342465753424</v>
      </c>
      <c r="T257" s="17">
        <v>1.6273972602739726</v>
      </c>
    </row>
    <row r="258" spans="1:20" x14ac:dyDescent="0.15">
      <c r="A258" s="11">
        <v>1018</v>
      </c>
      <c r="B258" s="12" t="s">
        <v>2782</v>
      </c>
      <c r="C258" s="12" t="s">
        <v>2783</v>
      </c>
      <c r="D258" s="12" t="s">
        <v>292</v>
      </c>
      <c r="E258" s="12">
        <v>20150212</v>
      </c>
      <c r="F258" s="13">
        <v>7.4280061487999998</v>
      </c>
      <c r="G258" s="14">
        <v>10.0103911914</v>
      </c>
      <c r="H258" s="12" t="s">
        <v>741</v>
      </c>
      <c r="I258" s="12" t="s">
        <v>34</v>
      </c>
      <c r="J258" s="12" t="s">
        <v>35</v>
      </c>
      <c r="K258" s="12" t="s">
        <v>60</v>
      </c>
      <c r="L258" s="12"/>
      <c r="M258" s="12"/>
      <c r="N258" s="12" t="s">
        <v>34</v>
      </c>
      <c r="O258" s="12" t="s">
        <v>35</v>
      </c>
      <c r="P258" s="12">
        <f>[1]!f_prt_stocktonav(A258,"2017/03/31")</f>
        <v>90.312271118164063</v>
      </c>
      <c r="Q258" s="58" t="str">
        <f>[1]!f_info_fundmanager(A258)</f>
        <v>陈皓</v>
      </c>
      <c r="R258" s="58" t="str">
        <f>[1]!f_info_manager_startdate(A258,1)</f>
        <v>2015-02-12</v>
      </c>
      <c r="S258" s="58">
        <f t="shared" si="3"/>
        <v>2.1315068493150684</v>
      </c>
      <c r="T258" s="17">
        <v>1.9013698630136986</v>
      </c>
    </row>
    <row r="259" spans="1:20" x14ac:dyDescent="0.15">
      <c r="A259" s="11">
        <v>717</v>
      </c>
      <c r="B259" s="12" t="s">
        <v>1377</v>
      </c>
      <c r="C259" s="12" t="s">
        <v>1378</v>
      </c>
      <c r="D259" s="12" t="s">
        <v>72</v>
      </c>
      <c r="E259" s="12">
        <v>20150116</v>
      </c>
      <c r="F259" s="13">
        <v>1.1265749761999999</v>
      </c>
      <c r="G259" s="14">
        <v>1.2073030123999999</v>
      </c>
      <c r="H259" s="12" t="s">
        <v>143</v>
      </c>
      <c r="I259" s="12" t="s">
        <v>34</v>
      </c>
      <c r="J259" s="25" t="s">
        <v>35</v>
      </c>
      <c r="K259" s="25" t="s">
        <v>36</v>
      </c>
      <c r="L259" s="12"/>
      <c r="M259" s="12"/>
      <c r="N259" s="12" t="s">
        <v>34</v>
      </c>
      <c r="O259" s="12" t="s">
        <v>35</v>
      </c>
      <c r="P259" s="12">
        <f>[1]!f_prt_stocktonav(A259,"2017/03/31")</f>
        <v>90.310234069824219</v>
      </c>
      <c r="Q259" s="58" t="str">
        <f>[1]!f_info_fundmanager(A259)</f>
        <v>张延闽</v>
      </c>
      <c r="R259" s="58" t="str">
        <f>[1]!f_info_manager_startdate(A259,1)</f>
        <v>2015-01-16</v>
      </c>
      <c r="S259" s="58">
        <f t="shared" ref="S259:S322" si="4">($U$1-R259)/365</f>
        <v>2.2054794520547945</v>
      </c>
      <c r="T259" s="17">
        <v>1.9753424657534246</v>
      </c>
    </row>
    <row r="260" spans="1:20" x14ac:dyDescent="0.15">
      <c r="A260" s="11">
        <v>1193</v>
      </c>
      <c r="B260" s="12" t="s">
        <v>1584</v>
      </c>
      <c r="C260" s="12" t="s">
        <v>1585</v>
      </c>
      <c r="D260" s="12" t="s">
        <v>1586</v>
      </c>
      <c r="E260" s="12">
        <v>20150624</v>
      </c>
      <c r="F260" s="13">
        <v>3.3241047728000002</v>
      </c>
      <c r="G260" s="14">
        <v>3.6825512470000001</v>
      </c>
      <c r="H260" s="12" t="s">
        <v>741</v>
      </c>
      <c r="I260" s="12" t="s">
        <v>34</v>
      </c>
      <c r="J260" s="12" t="s">
        <v>35</v>
      </c>
      <c r="K260" s="12" t="s">
        <v>60</v>
      </c>
      <c r="L260" s="12"/>
      <c r="M260" s="12"/>
      <c r="N260" s="12" t="s">
        <v>34</v>
      </c>
      <c r="O260" s="12" t="s">
        <v>372</v>
      </c>
      <c r="P260" s="12">
        <f>[1]!f_prt_stocktonav(A260,"2017/03/31")</f>
        <v>90.28076171875</v>
      </c>
      <c r="Q260" s="58" t="str">
        <f>[1]!f_info_fundmanager(A260)</f>
        <v>郭党钰</v>
      </c>
      <c r="R260" s="58" t="str">
        <f>[1]!f_info_manager_startdate(A260,1)</f>
        <v>2015-06-24</v>
      </c>
      <c r="S260" s="58">
        <f t="shared" si="4"/>
        <v>1.7698630136986302</v>
      </c>
      <c r="T260" s="17">
        <v>1.5397260273972602</v>
      </c>
    </row>
    <row r="261" spans="1:20" x14ac:dyDescent="0.15">
      <c r="A261" s="11">
        <v>1230</v>
      </c>
      <c r="B261" s="12" t="s">
        <v>1319</v>
      </c>
      <c r="C261" s="12" t="s">
        <v>1320</v>
      </c>
      <c r="D261" s="12" t="s">
        <v>530</v>
      </c>
      <c r="E261" s="12">
        <v>20150602</v>
      </c>
      <c r="F261" s="13">
        <v>16.861689047399999</v>
      </c>
      <c r="G261" s="14">
        <v>17.901313817599998</v>
      </c>
      <c r="H261" s="12" t="s">
        <v>33</v>
      </c>
      <c r="I261" s="12" t="s">
        <v>34</v>
      </c>
      <c r="J261" s="12" t="s">
        <v>35</v>
      </c>
      <c r="K261" s="12" t="s">
        <v>36</v>
      </c>
      <c r="L261" s="12"/>
      <c r="M261" s="12"/>
      <c r="N261" s="12" t="s">
        <v>34</v>
      </c>
      <c r="O261" s="12" t="s">
        <v>372</v>
      </c>
      <c r="P261" s="12">
        <f>[1]!f_prt_stocktonav(A261,"2017/03/31")</f>
        <v>90.222763061523438</v>
      </c>
      <c r="Q261" s="58" t="str">
        <f>[1]!f_info_fundmanager(A261)</f>
        <v>梁浩,金笑非</v>
      </c>
      <c r="R261" s="58" t="str">
        <f>[1]!f_info_manager_startdate(A261,1)</f>
        <v>2016-06-24</v>
      </c>
      <c r="S261" s="58">
        <f t="shared" si="4"/>
        <v>0.76712328767123283</v>
      </c>
      <c r="T261" s="17">
        <v>0.53698630136986303</v>
      </c>
    </row>
    <row r="262" spans="1:20" x14ac:dyDescent="0.15">
      <c r="A262" s="11">
        <v>916</v>
      </c>
      <c r="B262" s="12" t="s">
        <v>585</v>
      </c>
      <c r="C262" s="12" t="s">
        <v>586</v>
      </c>
      <c r="D262" s="12" t="s">
        <v>51</v>
      </c>
      <c r="E262" s="12">
        <v>20150113</v>
      </c>
      <c r="F262" s="13">
        <v>19.994603114099998</v>
      </c>
      <c r="G262" s="14">
        <v>19.952763818299999</v>
      </c>
      <c r="H262" s="12" t="s">
        <v>52</v>
      </c>
      <c r="I262" s="12" t="s">
        <v>34</v>
      </c>
      <c r="J262" s="12" t="s">
        <v>35</v>
      </c>
      <c r="K262" s="12" t="s">
        <v>223</v>
      </c>
      <c r="L262" s="12"/>
      <c r="M262" s="12"/>
      <c r="N262" s="12" t="s">
        <v>34</v>
      </c>
      <c r="O262" s="12" t="s">
        <v>35</v>
      </c>
      <c r="P262" s="12">
        <f>[1]!f_prt_stocktonav(A262,"2017/03/31")</f>
        <v>90.206214904785156</v>
      </c>
      <c r="Q262" s="58" t="str">
        <f>[1]!f_info_fundmanager(A262)</f>
        <v>邱杰</v>
      </c>
      <c r="R262" s="58" t="str">
        <f>[1]!f_info_manager_startdate(A262,1)</f>
        <v>2015-01-13</v>
      </c>
      <c r="S262" s="58">
        <f t="shared" si="4"/>
        <v>2.2136986301369861</v>
      </c>
      <c r="T262" s="17">
        <v>1.9835616438356165</v>
      </c>
    </row>
    <row r="263" spans="1:20" x14ac:dyDescent="0.15">
      <c r="A263" s="11">
        <v>263</v>
      </c>
      <c r="B263" s="12" t="s">
        <v>475</v>
      </c>
      <c r="C263" s="12" t="s">
        <v>476</v>
      </c>
      <c r="D263" s="12" t="s">
        <v>79</v>
      </c>
      <c r="E263" s="12">
        <v>20131111</v>
      </c>
      <c r="F263" s="13">
        <v>11.641631288699999</v>
      </c>
      <c r="G263" s="14">
        <v>14.078824043099999</v>
      </c>
      <c r="H263" s="12" t="s">
        <v>33</v>
      </c>
      <c r="I263" s="12" t="s">
        <v>34</v>
      </c>
      <c r="J263" s="12" t="s">
        <v>35</v>
      </c>
      <c r="K263" s="12" t="s">
        <v>60</v>
      </c>
      <c r="L263" s="12"/>
      <c r="M263" s="12"/>
      <c r="N263" s="12" t="s">
        <v>34</v>
      </c>
      <c r="O263" s="12" t="s">
        <v>59</v>
      </c>
      <c r="P263" s="12">
        <f>[1]!f_prt_stocktonav(A263,"2017/03/31")</f>
        <v>90.178321838378906</v>
      </c>
      <c r="Q263" s="58" t="str">
        <f>[1]!f_info_fundmanager(A263)</f>
        <v>刘天任</v>
      </c>
      <c r="R263" s="58" t="str">
        <f>[1]!f_info_manager_startdate(A263,1)</f>
        <v>2013-11-11</v>
      </c>
      <c r="S263" s="58">
        <f t="shared" si="4"/>
        <v>3.3863013698630136</v>
      </c>
      <c r="T263" s="17">
        <v>3.1561643835616437</v>
      </c>
    </row>
    <row r="264" spans="1:20" x14ac:dyDescent="0.15">
      <c r="A264" s="11">
        <v>470098</v>
      </c>
      <c r="B264" s="12" t="s">
        <v>730</v>
      </c>
      <c r="C264" s="12" t="s">
        <v>731</v>
      </c>
      <c r="D264" s="12" t="s">
        <v>281</v>
      </c>
      <c r="E264" s="12">
        <v>20120309</v>
      </c>
      <c r="F264" s="13">
        <v>11.193095120900001</v>
      </c>
      <c r="G264" s="14">
        <v>11.3488241822</v>
      </c>
      <c r="H264" s="12" t="s">
        <v>33</v>
      </c>
      <c r="I264" s="12" t="s">
        <v>34</v>
      </c>
      <c r="J264" s="12" t="s">
        <v>35</v>
      </c>
      <c r="K264" s="12" t="s">
        <v>60</v>
      </c>
      <c r="L264" s="12"/>
      <c r="M264" s="12"/>
      <c r="N264" s="12" t="s">
        <v>34</v>
      </c>
      <c r="O264" s="12" t="s">
        <v>35</v>
      </c>
      <c r="P264" s="12">
        <f>[1]!f_prt_stocktonav(A264,"2017/03/31")</f>
        <v>90.159027099609375</v>
      </c>
      <c r="Q264" s="58" t="str">
        <f>[1]!f_info_fundmanager(A264)</f>
        <v>顾耀强</v>
      </c>
      <c r="R264" s="58" t="str">
        <f>[1]!f_info_manager_startdate(A264,1)</f>
        <v>2012-03-09</v>
      </c>
      <c r="S264" s="58">
        <f t="shared" si="4"/>
        <v>5.0630136986301366</v>
      </c>
      <c r="T264" s="17">
        <v>4.8328767123287673</v>
      </c>
    </row>
    <row r="265" spans="1:20" x14ac:dyDescent="0.15">
      <c r="A265" s="11">
        <v>180031</v>
      </c>
      <c r="B265" s="12" t="s">
        <v>534</v>
      </c>
      <c r="C265" s="12" t="s">
        <v>535</v>
      </c>
      <c r="D265" s="12" t="s">
        <v>345</v>
      </c>
      <c r="E265" s="12">
        <v>20120620</v>
      </c>
      <c r="F265" s="13">
        <v>23.325489314799999</v>
      </c>
      <c r="G265" s="14">
        <v>18.566687545200001</v>
      </c>
      <c r="H265" s="12" t="s">
        <v>143</v>
      </c>
      <c r="I265" s="12" t="s">
        <v>34</v>
      </c>
      <c r="J265" s="12" t="s">
        <v>35</v>
      </c>
      <c r="K265" s="12" t="s">
        <v>60</v>
      </c>
      <c r="L265" s="12"/>
      <c r="M265" s="12"/>
      <c r="N265" s="12" t="s">
        <v>34</v>
      </c>
      <c r="O265" s="12" t="s">
        <v>35</v>
      </c>
      <c r="P265" s="12">
        <f>[1]!f_prt_stocktonav(A265,"2017/03/31")</f>
        <v>90.151214599609375</v>
      </c>
      <c r="Q265" s="58" t="str">
        <f>[1]!f_info_fundmanager(A265)</f>
        <v>李晓星</v>
      </c>
      <c r="R265" s="58" t="str">
        <f>[1]!f_info_manager_startdate(A265,1)</f>
        <v>2015-07-07</v>
      </c>
      <c r="S265" s="58">
        <f t="shared" si="4"/>
        <v>1.7342465753424658</v>
      </c>
      <c r="T265" s="17">
        <v>1.5041095890410958</v>
      </c>
    </row>
    <row r="266" spans="1:20" x14ac:dyDescent="0.15">
      <c r="A266" s="11">
        <v>1050</v>
      </c>
      <c r="B266" s="12" t="s">
        <v>1151</v>
      </c>
      <c r="C266" s="12" t="s">
        <v>1152</v>
      </c>
      <c r="D266" s="12" t="s">
        <v>281</v>
      </c>
      <c r="E266" s="12">
        <v>20150216</v>
      </c>
      <c r="F266" s="13">
        <v>17.590766049500001</v>
      </c>
      <c r="G266" s="14">
        <v>16.973237061799999</v>
      </c>
      <c r="H266" s="12" t="s">
        <v>33</v>
      </c>
      <c r="I266" s="12" t="s">
        <v>34</v>
      </c>
      <c r="J266" s="12" t="s">
        <v>379</v>
      </c>
      <c r="K266" s="12" t="s">
        <v>60</v>
      </c>
      <c r="L266" s="12"/>
      <c r="M266" s="12"/>
      <c r="N266" s="12" t="s">
        <v>34</v>
      </c>
      <c r="O266" s="12" t="s">
        <v>379</v>
      </c>
      <c r="P266" s="12">
        <f>[1]!f_prt_stocktonav(A266,"2017/03/31")</f>
        <v>90.135818481445313</v>
      </c>
      <c r="Q266" s="58" t="str">
        <f>[1]!f_info_fundmanager(A266)</f>
        <v>吴振翔,许一尊</v>
      </c>
      <c r="R266" s="58" t="str">
        <f>[1]!f_info_manager_startdate(A266,1)</f>
        <v>2015-02-16</v>
      </c>
      <c r="S266" s="58">
        <f t="shared" si="4"/>
        <v>2.1205479452054794</v>
      </c>
      <c r="T266" s="17">
        <v>1.8904109589041096</v>
      </c>
    </row>
    <row r="267" spans="1:20" x14ac:dyDescent="0.15">
      <c r="A267" s="11">
        <v>460002</v>
      </c>
      <c r="B267" s="27" t="s">
        <v>2491</v>
      </c>
      <c r="C267" s="28" t="s">
        <v>2492</v>
      </c>
      <c r="D267" s="28" t="s">
        <v>248</v>
      </c>
      <c r="E267" s="28">
        <v>20070529</v>
      </c>
      <c r="F267" s="29">
        <v>12.2601756855</v>
      </c>
      <c r="G267" s="30" t="s">
        <v>778</v>
      </c>
      <c r="H267" s="31" t="s">
        <v>149</v>
      </c>
      <c r="I267" s="25" t="s">
        <v>34</v>
      </c>
      <c r="J267" s="25" t="s">
        <v>35</v>
      </c>
      <c r="K267" s="25" t="s">
        <v>36</v>
      </c>
      <c r="L267" s="28"/>
      <c r="M267" s="28"/>
      <c r="N267" s="12" t="s">
        <v>34</v>
      </c>
      <c r="O267" s="28" t="s">
        <v>35</v>
      </c>
      <c r="P267" s="12">
        <f>[1]!f_prt_stocktonav(A267,"2017/03/31")</f>
        <v>90.115348815917969</v>
      </c>
      <c r="Q267" s="58" t="str">
        <f>[1]!f_info_fundmanager(A267)</f>
        <v>方伦煜</v>
      </c>
      <c r="R267" s="58" t="str">
        <f>[1]!f_info_manager_startdate(A267,1)</f>
        <v>2012-04-18</v>
      </c>
      <c r="S267" s="58">
        <f t="shared" si="4"/>
        <v>4.9534246575342467</v>
      </c>
      <c r="T267" s="17">
        <v>4.7232876712328764</v>
      </c>
    </row>
    <row r="268" spans="1:20" x14ac:dyDescent="0.15">
      <c r="A268" s="11">
        <v>1877</v>
      </c>
      <c r="B268" s="12" t="s">
        <v>240</v>
      </c>
      <c r="C268" s="12" t="s">
        <v>241</v>
      </c>
      <c r="D268" s="12" t="s">
        <v>171</v>
      </c>
      <c r="E268" s="12">
        <v>20160120</v>
      </c>
      <c r="F268" s="13">
        <v>1.7798727080000001</v>
      </c>
      <c r="G268" s="14">
        <v>2.0987734274999998</v>
      </c>
      <c r="H268" s="12" t="s">
        <v>242</v>
      </c>
      <c r="I268" s="12" t="s">
        <v>34</v>
      </c>
      <c r="J268" s="12" t="s">
        <v>35</v>
      </c>
      <c r="K268" s="12" t="s">
        <v>36</v>
      </c>
      <c r="L268" s="12"/>
      <c r="M268" s="12"/>
      <c r="N268" s="12" t="s">
        <v>34</v>
      </c>
      <c r="O268" s="12" t="s">
        <v>35</v>
      </c>
      <c r="P268" s="12">
        <f>[1]!f_prt_stocktonav(A268,"2017/03/31")</f>
        <v>90.096855163574219</v>
      </c>
      <c r="Q268" s="58" t="str">
        <f>[1]!f_info_fundmanager(A268)</f>
        <v>易祚兴</v>
      </c>
      <c r="R268" s="58" t="str">
        <f>[1]!f_info_manager_startdate(A268,1)</f>
        <v>2016-06-30</v>
      </c>
      <c r="S268" s="58">
        <f t="shared" si="4"/>
        <v>0.75068493150684934</v>
      </c>
      <c r="T268" s="17">
        <v>0.96438356164383565</v>
      </c>
    </row>
    <row r="269" spans="1:20" x14ac:dyDescent="0.15">
      <c r="A269" s="11">
        <v>70013</v>
      </c>
      <c r="B269" s="27" t="s">
        <v>1147</v>
      </c>
      <c r="C269" s="28" t="s">
        <v>1148</v>
      </c>
      <c r="D269" s="28" t="s">
        <v>399</v>
      </c>
      <c r="E269" s="28">
        <v>20080527</v>
      </c>
      <c r="F269" s="29">
        <v>46.988294125199999</v>
      </c>
      <c r="G269" s="30" t="s">
        <v>148</v>
      </c>
      <c r="H269" s="31" t="s">
        <v>149</v>
      </c>
      <c r="I269" s="25" t="s">
        <v>34</v>
      </c>
      <c r="J269" s="25" t="s">
        <v>35</v>
      </c>
      <c r="K269" s="25" t="s">
        <v>60</v>
      </c>
      <c r="L269" s="28"/>
      <c r="M269" s="28"/>
      <c r="N269" s="12" t="s">
        <v>34</v>
      </c>
      <c r="O269" s="28" t="s">
        <v>35</v>
      </c>
      <c r="P269" s="12">
        <f>[1]!f_prt_stocktonav(A269,"2017/03/31")</f>
        <v>90.074264526367188</v>
      </c>
      <c r="Q269" s="58" t="str">
        <f>[1]!f_info_fundmanager(A269)</f>
        <v>陈少平</v>
      </c>
      <c r="R269" s="58" t="str">
        <f>[1]!f_info_manager_startdate(A269,1)</f>
        <v>2015-04-10</v>
      </c>
      <c r="S269" s="58">
        <f t="shared" si="4"/>
        <v>1.9753424657534246</v>
      </c>
      <c r="T269" s="17">
        <v>1.7452054794520548</v>
      </c>
    </row>
    <row r="270" spans="1:20" x14ac:dyDescent="0.15">
      <c r="A270" s="11">
        <v>481001</v>
      </c>
      <c r="B270" s="12" t="s">
        <v>1111</v>
      </c>
      <c r="C270" s="12" t="s">
        <v>1112</v>
      </c>
      <c r="D270" s="12" t="s">
        <v>79</v>
      </c>
      <c r="E270" s="12">
        <v>20050831</v>
      </c>
      <c r="F270" s="13">
        <v>42.084073288399999</v>
      </c>
      <c r="G270" s="14">
        <v>43.305950850999999</v>
      </c>
      <c r="H270" s="12" t="s">
        <v>33</v>
      </c>
      <c r="I270" s="12" t="s">
        <v>34</v>
      </c>
      <c r="J270" s="12" t="s">
        <v>35</v>
      </c>
      <c r="K270" s="12" t="s">
        <v>60</v>
      </c>
      <c r="L270" s="12"/>
      <c r="M270" s="12"/>
      <c r="N270" s="12" t="s">
        <v>34</v>
      </c>
      <c r="O270" s="12" t="s">
        <v>35</v>
      </c>
      <c r="P270" s="12">
        <f>[1]!f_prt_stocktonav(A270,"2017/03/31")</f>
        <v>90.068824768066406</v>
      </c>
      <c r="Q270" s="58" t="str">
        <f>[1]!f_info_fundmanager(A270)</f>
        <v>何肖颉</v>
      </c>
      <c r="R270" s="58" t="str">
        <f>[1]!f_info_manager_startdate(A270,1)</f>
        <v>2014-03-06</v>
      </c>
      <c r="S270" s="58">
        <f t="shared" si="4"/>
        <v>3.0712328767123287</v>
      </c>
      <c r="T270" s="17">
        <v>2.9643835616438357</v>
      </c>
    </row>
    <row r="271" spans="1:20" x14ac:dyDescent="0.15">
      <c r="A271" s="11">
        <v>519772</v>
      </c>
      <c r="B271" s="27" t="s">
        <v>6885</v>
      </c>
      <c r="C271" s="28" t="s">
        <v>6886</v>
      </c>
      <c r="D271" s="28" t="s">
        <v>1098</v>
      </c>
      <c r="E271" s="28">
        <v>20161111</v>
      </c>
      <c r="F271" s="29">
        <v>5.4005448700000001</v>
      </c>
      <c r="G271" s="30" t="s">
        <v>778</v>
      </c>
      <c r="H271" s="31" t="s">
        <v>149</v>
      </c>
      <c r="I271" s="25" t="s">
        <v>3533</v>
      </c>
      <c r="J271" s="25" t="s">
        <v>3534</v>
      </c>
      <c r="K271" s="25" t="s">
        <v>3658</v>
      </c>
      <c r="L271" s="28"/>
      <c r="M271" s="28"/>
      <c r="N271" s="12" t="s">
        <v>34</v>
      </c>
      <c r="O271" s="28" t="s">
        <v>35</v>
      </c>
      <c r="P271" s="12">
        <f>[1]!f_prt_stocktonav(A271,"2017/03/31")</f>
        <v>90.062606811523438</v>
      </c>
      <c r="Q271" s="58" t="str">
        <f>[1]!f_info_fundmanager(A271)</f>
        <v>杨浩</v>
      </c>
      <c r="R271" s="58" t="str">
        <f>[1]!f_info_manager_startdate(A271,1)</f>
        <v>2016-11-11</v>
      </c>
      <c r="S271" s="58">
        <f t="shared" si="4"/>
        <v>0.38356164383561642</v>
      </c>
      <c r="T271" s="17">
        <v>0.15342465753424658</v>
      </c>
    </row>
    <row r="272" spans="1:20" x14ac:dyDescent="0.15">
      <c r="A272" s="11">
        <v>470008</v>
      </c>
      <c r="B272" s="12" t="s">
        <v>1199</v>
      </c>
      <c r="C272" s="12" t="s">
        <v>1200</v>
      </c>
      <c r="D272" s="12" t="s">
        <v>281</v>
      </c>
      <c r="E272" s="12">
        <v>20091222</v>
      </c>
      <c r="F272" s="13">
        <v>13.892652333899999</v>
      </c>
      <c r="G272" s="14">
        <v>16.1802473276</v>
      </c>
      <c r="H272" s="12" t="s">
        <v>52</v>
      </c>
      <c r="I272" s="12" t="s">
        <v>34</v>
      </c>
      <c r="J272" s="12" t="s">
        <v>35</v>
      </c>
      <c r="K272" s="12" t="s">
        <v>36</v>
      </c>
      <c r="L272" s="12"/>
      <c r="M272" s="12"/>
      <c r="N272" s="12" t="s">
        <v>34</v>
      </c>
      <c r="O272" s="12" t="s">
        <v>35</v>
      </c>
      <c r="P272" s="12">
        <f>[1]!f_prt_stocktonav(A272,"2017/03/31")</f>
        <v>90.036827087402344</v>
      </c>
      <c r="Q272" s="58" t="str">
        <f>[1]!f_info_fundmanager(A272)</f>
        <v>顾耀强</v>
      </c>
      <c r="R272" s="58" t="str">
        <f>[1]!f_info_manager_startdate(A272,1)</f>
        <v>2009-12-22</v>
      </c>
      <c r="S272" s="58">
        <f t="shared" si="4"/>
        <v>7.2767123287671236</v>
      </c>
      <c r="T272" s="17">
        <v>7.0465753424657533</v>
      </c>
    </row>
    <row r="273" spans="1:20" x14ac:dyDescent="0.15">
      <c r="A273" s="11">
        <v>756</v>
      </c>
      <c r="B273" s="12" t="s">
        <v>1496</v>
      </c>
      <c r="C273" s="12" t="s">
        <v>1497</v>
      </c>
      <c r="D273" s="12" t="s">
        <v>598</v>
      </c>
      <c r="E273" s="12">
        <v>20140910</v>
      </c>
      <c r="F273" s="13">
        <v>1.0907631613</v>
      </c>
      <c r="G273" s="14">
        <v>1.1322966002999999</v>
      </c>
      <c r="H273" s="12" t="s">
        <v>33</v>
      </c>
      <c r="I273" s="12" t="s">
        <v>34</v>
      </c>
      <c r="J273" s="12" t="s">
        <v>35</v>
      </c>
      <c r="K273" s="12" t="s">
        <v>60</v>
      </c>
      <c r="L273" s="12"/>
      <c r="M273" s="12"/>
      <c r="N273" s="12" t="s">
        <v>34</v>
      </c>
      <c r="O273" s="12" t="s">
        <v>35</v>
      </c>
      <c r="P273" s="12">
        <f>[1]!f_prt_stocktonav(A273,"2017/03/31")</f>
        <v>90.022216796875</v>
      </c>
      <c r="Q273" s="58" t="str">
        <f>[1]!f_info_fundmanager(A273)</f>
        <v>许杰</v>
      </c>
      <c r="R273" s="58" t="str">
        <f>[1]!f_info_manager_startdate(A273,1)</f>
        <v>2014-09-10</v>
      </c>
      <c r="S273" s="58">
        <f t="shared" si="4"/>
        <v>2.5561643835616437</v>
      </c>
      <c r="T273" s="17">
        <v>2.3260273972602739</v>
      </c>
    </row>
    <row r="274" spans="1:20" x14ac:dyDescent="0.15">
      <c r="A274" s="11">
        <v>1536</v>
      </c>
      <c r="B274" s="12" t="s">
        <v>2942</v>
      </c>
      <c r="C274" s="12" t="s">
        <v>2943</v>
      </c>
      <c r="D274" s="12" t="s">
        <v>525</v>
      </c>
      <c r="E274" s="12">
        <v>20160203</v>
      </c>
      <c r="F274" s="13">
        <v>1.3229711907999999</v>
      </c>
      <c r="G274" s="14">
        <v>1.5751374064000001</v>
      </c>
      <c r="H274" s="12" t="s">
        <v>741</v>
      </c>
      <c r="I274" s="12" t="s">
        <v>34</v>
      </c>
      <c r="J274" s="12" t="s">
        <v>35</v>
      </c>
      <c r="K274" s="12" t="s">
        <v>36</v>
      </c>
      <c r="L274" s="12"/>
      <c r="M274" s="12"/>
      <c r="N274" s="12" t="s">
        <v>34</v>
      </c>
      <c r="O274" s="12" t="s">
        <v>35</v>
      </c>
      <c r="P274" s="12">
        <f>[1]!f_prt_stocktonav(A274,"2017/03/31")</f>
        <v>90.019828796386719</v>
      </c>
      <c r="Q274" s="58" t="str">
        <f>[1]!f_info_fundmanager(A274)</f>
        <v>茅炜</v>
      </c>
      <c r="R274" s="58" t="str">
        <f>[1]!f_info_manager_startdate(A274,1)</f>
        <v>2016-02-03</v>
      </c>
      <c r="S274" s="58">
        <f t="shared" si="4"/>
        <v>1.1561643835616437</v>
      </c>
      <c r="T274" s="17">
        <v>0.92602739726027394</v>
      </c>
    </row>
    <row r="275" spans="1:20" x14ac:dyDescent="0.15">
      <c r="A275" s="11">
        <v>529</v>
      </c>
      <c r="B275" s="12" t="s">
        <v>1223</v>
      </c>
      <c r="C275" s="12" t="s">
        <v>1224</v>
      </c>
      <c r="D275" s="12" t="s">
        <v>91</v>
      </c>
      <c r="E275" s="12">
        <v>20140312</v>
      </c>
      <c r="F275" s="13">
        <v>5.8673162259999998</v>
      </c>
      <c r="G275" s="14">
        <v>6.4009062454999999</v>
      </c>
      <c r="H275" s="12" t="s">
        <v>741</v>
      </c>
      <c r="I275" s="12" t="s">
        <v>34</v>
      </c>
      <c r="J275" s="12" t="s">
        <v>35</v>
      </c>
      <c r="K275" s="12" t="s">
        <v>60</v>
      </c>
      <c r="L275" s="12"/>
      <c r="M275" s="12"/>
      <c r="N275" s="12" t="s">
        <v>34</v>
      </c>
      <c r="O275" s="12" t="s">
        <v>35</v>
      </c>
      <c r="P275" s="12">
        <f>[1]!f_prt_stocktonav(A275,"2017/03/31")</f>
        <v>90.001060485839844</v>
      </c>
      <c r="Q275" s="58" t="str">
        <f>[1]!f_info_fundmanager(A275)</f>
        <v>苗宇</v>
      </c>
      <c r="R275" s="58" t="str">
        <f>[1]!f_info_manager_startdate(A275,1)</f>
        <v>2015-02-17</v>
      </c>
      <c r="S275" s="58">
        <f t="shared" si="4"/>
        <v>2.117808219178082</v>
      </c>
      <c r="T275" s="17">
        <v>1.8876712328767122</v>
      </c>
    </row>
    <row r="276" spans="1:20" x14ac:dyDescent="0.15">
      <c r="A276" s="11">
        <v>1878</v>
      </c>
      <c r="B276" s="12" t="s">
        <v>1131</v>
      </c>
      <c r="C276" s="12" t="s">
        <v>1132</v>
      </c>
      <c r="D276" s="12" t="s">
        <v>399</v>
      </c>
      <c r="E276" s="12">
        <v>20160527</v>
      </c>
      <c r="F276" s="13">
        <v>13.7042188105</v>
      </c>
      <c r="G276" s="14">
        <v>3.3656530907</v>
      </c>
      <c r="H276" s="12" t="s">
        <v>33</v>
      </c>
      <c r="I276" s="12" t="s">
        <v>34</v>
      </c>
      <c r="J276" s="12" t="s">
        <v>35</v>
      </c>
      <c r="K276" s="12" t="s">
        <v>36</v>
      </c>
      <c r="L276" s="12"/>
      <c r="M276" s="12"/>
      <c r="N276" s="12" t="s">
        <v>34</v>
      </c>
      <c r="O276" s="12" t="s">
        <v>35</v>
      </c>
      <c r="P276" s="12">
        <f>[1]!f_prt_stocktonav(A276,"2017/03/31")</f>
        <v>89.948966979980469</v>
      </c>
      <c r="Q276" s="58" t="str">
        <f>[1]!f_info_fundmanager(A276)</f>
        <v>张金涛</v>
      </c>
      <c r="R276" s="58" t="str">
        <f>[1]!f_info_manager_startdate(A276,1)</f>
        <v>2016-05-27</v>
      </c>
      <c r="S276" s="58">
        <f t="shared" si="4"/>
        <v>0.84383561643835614</v>
      </c>
      <c r="T276" s="17">
        <v>0.61369863013698633</v>
      </c>
    </row>
    <row r="277" spans="1:20" x14ac:dyDescent="0.15">
      <c r="A277" s="11">
        <v>519171</v>
      </c>
      <c r="B277" s="12" t="s">
        <v>1280</v>
      </c>
      <c r="C277" s="12" t="s">
        <v>1281</v>
      </c>
      <c r="D277" s="12" t="s">
        <v>147</v>
      </c>
      <c r="E277" s="12">
        <v>20150525</v>
      </c>
      <c r="F277" s="13">
        <v>17.2890975836</v>
      </c>
      <c r="G277" s="14">
        <v>18.4694829064</v>
      </c>
      <c r="H277" s="12" t="s">
        <v>741</v>
      </c>
      <c r="I277" s="12" t="s">
        <v>34</v>
      </c>
      <c r="J277" s="12" t="s">
        <v>35</v>
      </c>
      <c r="K277" s="12" t="s">
        <v>60</v>
      </c>
      <c r="L277" s="12"/>
      <c r="M277" s="12"/>
      <c r="N277" s="12" t="s">
        <v>34</v>
      </c>
      <c r="O277" s="12" t="s">
        <v>372</v>
      </c>
      <c r="P277" s="12">
        <f>[1]!f_prt_stocktonav(A277,"2017/03/31")</f>
        <v>89.884231567382813</v>
      </c>
      <c r="Q277" s="58" t="str">
        <f>[1]!f_info_fundmanager(A277)</f>
        <v>陈蔚丰</v>
      </c>
      <c r="R277" s="58" t="str">
        <f>[1]!f_info_manager_startdate(A277,1)</f>
        <v>2015-05-25</v>
      </c>
      <c r="S277" s="58">
        <f t="shared" si="4"/>
        <v>1.8520547945205479</v>
      </c>
      <c r="T277" s="17">
        <v>1.6219178082191781</v>
      </c>
    </row>
    <row r="278" spans="1:20" x14ac:dyDescent="0.15">
      <c r="A278" s="11">
        <v>1667</v>
      </c>
      <c r="B278" s="12" t="s">
        <v>3058</v>
      </c>
      <c r="C278" s="12" t="s">
        <v>3059</v>
      </c>
      <c r="D278" s="12" t="s">
        <v>525</v>
      </c>
      <c r="E278" s="12">
        <v>20160817</v>
      </c>
      <c r="F278" s="13">
        <v>10.433934929199999</v>
      </c>
      <c r="G278" s="14">
        <v>12.958664881000001</v>
      </c>
      <c r="H278" s="12" t="s">
        <v>741</v>
      </c>
      <c r="I278" s="12" t="s">
        <v>34</v>
      </c>
      <c r="J278" s="12" t="s">
        <v>35</v>
      </c>
      <c r="K278" s="12" t="s">
        <v>36</v>
      </c>
      <c r="L278" s="12"/>
      <c r="M278" s="12"/>
      <c r="N278" s="12" t="s">
        <v>34</v>
      </c>
      <c r="O278" s="12" t="s">
        <v>35</v>
      </c>
      <c r="P278" s="12">
        <f>[1]!f_prt_stocktonav(A278,"2017/03/31")</f>
        <v>89.879364013671875</v>
      </c>
      <c r="Q278" s="58" t="str">
        <f>[1]!f_info_fundmanager(A278)</f>
        <v>张旭</v>
      </c>
      <c r="R278" s="58" t="str">
        <f>[1]!f_info_manager_startdate(A278,1)</f>
        <v>2016-08-17</v>
      </c>
      <c r="S278" s="58">
        <f t="shared" si="4"/>
        <v>0.61917808219178083</v>
      </c>
      <c r="T278" s="17">
        <v>0.38904109589041097</v>
      </c>
    </row>
    <row r="279" spans="1:20" x14ac:dyDescent="0.15">
      <c r="A279" s="11">
        <v>162607</v>
      </c>
      <c r="B279" s="12" t="s">
        <v>2025</v>
      </c>
      <c r="C279" s="12" t="s">
        <v>2026</v>
      </c>
      <c r="D279" s="12" t="s">
        <v>493</v>
      </c>
      <c r="E279" s="12">
        <v>20060126</v>
      </c>
      <c r="F279" s="13">
        <v>14.9167965376</v>
      </c>
      <c r="G279" s="14">
        <v>14.5887051593</v>
      </c>
      <c r="H279" s="12" t="s">
        <v>741</v>
      </c>
      <c r="I279" s="12" t="s">
        <v>34</v>
      </c>
      <c r="J279" s="12" t="s">
        <v>35</v>
      </c>
      <c r="K279" s="12" t="s">
        <v>60</v>
      </c>
      <c r="L279" s="12"/>
      <c r="M279" s="12"/>
      <c r="N279" s="12" t="s">
        <v>34</v>
      </c>
      <c r="O279" s="12" t="s">
        <v>35</v>
      </c>
      <c r="P279" s="12">
        <f>[1]!f_prt_stocktonav(A279,"2017/03/31")</f>
        <v>89.867774963378906</v>
      </c>
      <c r="Q279" s="58" t="str">
        <f>[1]!f_info_fundmanager(A279)</f>
        <v>杨锐文</v>
      </c>
      <c r="R279" s="58" t="str">
        <f>[1]!f_info_manager_startdate(A279,1)</f>
        <v>2015-10-29</v>
      </c>
      <c r="S279" s="58">
        <f t="shared" si="4"/>
        <v>1.4219178082191781</v>
      </c>
      <c r="T279" s="17">
        <v>1.1917808219178083</v>
      </c>
    </row>
    <row r="280" spans="1:20" x14ac:dyDescent="0.15">
      <c r="A280" s="11">
        <v>70099</v>
      </c>
      <c r="B280" s="12" t="s">
        <v>449</v>
      </c>
      <c r="C280" s="12" t="s">
        <v>450</v>
      </c>
      <c r="D280" s="12" t="s">
        <v>399</v>
      </c>
      <c r="E280" s="12">
        <v>20071208</v>
      </c>
      <c r="F280" s="13">
        <v>23.195950479699999</v>
      </c>
      <c r="G280" s="14">
        <v>33.424779811299999</v>
      </c>
      <c r="H280" s="12" t="s">
        <v>33</v>
      </c>
      <c r="I280" s="12" t="s">
        <v>34</v>
      </c>
      <c r="J280" s="12" t="s">
        <v>35</v>
      </c>
      <c r="K280" s="12" t="s">
        <v>36</v>
      </c>
      <c r="L280" s="12"/>
      <c r="M280" s="12"/>
      <c r="N280" s="12" t="s">
        <v>34</v>
      </c>
      <c r="O280" s="12" t="s">
        <v>35</v>
      </c>
      <c r="P280" s="12">
        <f>[1]!f_prt_stocktonav(A280,"2017/03/31")</f>
        <v>89.853408813476562</v>
      </c>
      <c r="Q280" s="58" t="str">
        <f>[1]!f_info_fundmanager(A280)</f>
        <v>胡涛</v>
      </c>
      <c r="R280" s="58" t="str">
        <f>[1]!f_info_manager_startdate(A280,1)</f>
        <v>2014-08-20</v>
      </c>
      <c r="S280" s="58">
        <f t="shared" si="4"/>
        <v>2.6136986301369864</v>
      </c>
      <c r="T280" s="17">
        <v>2.3835616438356166</v>
      </c>
    </row>
    <row r="281" spans="1:20" x14ac:dyDescent="0.15">
      <c r="A281" s="11">
        <v>1955</v>
      </c>
      <c r="B281" s="12" t="s">
        <v>1209</v>
      </c>
      <c r="C281" s="12" t="s">
        <v>1210</v>
      </c>
      <c r="D281" s="12" t="s">
        <v>421</v>
      </c>
      <c r="E281" s="12">
        <v>20160513</v>
      </c>
      <c r="F281" s="13">
        <v>0.68843495629999996</v>
      </c>
      <c r="G281" s="14">
        <v>0.98312112839999999</v>
      </c>
      <c r="H281" s="12" t="s">
        <v>741</v>
      </c>
      <c r="I281" s="12" t="s">
        <v>34</v>
      </c>
      <c r="J281" s="25" t="s">
        <v>35</v>
      </c>
      <c r="K281" s="25" t="s">
        <v>36</v>
      </c>
      <c r="L281" s="12"/>
      <c r="M281" s="12"/>
      <c r="N281" s="12" t="s">
        <v>34</v>
      </c>
      <c r="O281" s="12" t="s">
        <v>35</v>
      </c>
      <c r="P281" s="12">
        <f>[1]!f_prt_stocktonav(A281,"2017/03/31")</f>
        <v>89.847816467285156</v>
      </c>
      <c r="Q281" s="58" t="str">
        <f>[1]!f_info_fundmanager(A281)</f>
        <v>袁争光,王健</v>
      </c>
      <c r="R281" s="58" t="str">
        <f>[1]!f_info_manager_startdate(A281,1)</f>
        <v>2016-05-13</v>
      </c>
      <c r="S281" s="58">
        <f t="shared" si="4"/>
        <v>0.88219178082191785</v>
      </c>
      <c r="T281" s="17">
        <v>0.65205479452054793</v>
      </c>
    </row>
    <row r="282" spans="1:20" x14ac:dyDescent="0.15">
      <c r="A282" s="11">
        <v>1305</v>
      </c>
      <c r="B282" s="12" t="s">
        <v>963</v>
      </c>
      <c r="C282" s="12" t="s">
        <v>964</v>
      </c>
      <c r="D282" s="12" t="s">
        <v>965</v>
      </c>
      <c r="E282" s="12">
        <v>20150610</v>
      </c>
      <c r="F282" s="13">
        <v>9.6587237949000002</v>
      </c>
      <c r="G282" s="14">
        <v>11.478594510500001</v>
      </c>
      <c r="H282" s="12" t="s">
        <v>33</v>
      </c>
      <c r="I282" s="12" t="s">
        <v>34</v>
      </c>
      <c r="J282" s="12" t="s">
        <v>35</v>
      </c>
      <c r="K282" s="12" t="s">
        <v>138</v>
      </c>
      <c r="L282" s="12"/>
      <c r="M282" s="12"/>
      <c r="N282" s="12" t="s">
        <v>34</v>
      </c>
      <c r="O282" s="12" t="s">
        <v>35</v>
      </c>
      <c r="P282" s="12">
        <f>[1]!f_prt_stocktonav(A282,"2017/03/31")</f>
        <v>89.79180908203125</v>
      </c>
      <c r="Q282" s="58" t="str">
        <f>[1]!f_info_fundmanager(A282)</f>
        <v>吴祖尧,孟亚强</v>
      </c>
      <c r="R282" s="58" t="str">
        <f>[1]!f_info_manager_startdate(A282,1)</f>
        <v>2015-12-09</v>
      </c>
      <c r="S282" s="58">
        <f t="shared" si="4"/>
        <v>1.3095890410958904</v>
      </c>
      <c r="T282" s="17">
        <v>1.0794520547945206</v>
      </c>
    </row>
    <row r="283" spans="1:20" x14ac:dyDescent="0.15">
      <c r="A283" s="11">
        <v>610007</v>
      </c>
      <c r="B283" s="12" t="s">
        <v>1456</v>
      </c>
      <c r="C283" s="12" t="s">
        <v>1457</v>
      </c>
      <c r="D283" s="12" t="s">
        <v>653</v>
      </c>
      <c r="E283" s="12">
        <v>20120904</v>
      </c>
      <c r="F283" s="13">
        <v>0.90634731459999995</v>
      </c>
      <c r="G283" s="14">
        <v>1.079630227</v>
      </c>
      <c r="H283" s="12" t="s">
        <v>101</v>
      </c>
      <c r="I283" s="12" t="s">
        <v>34</v>
      </c>
      <c r="J283" s="12" t="s">
        <v>35</v>
      </c>
      <c r="K283" s="12" t="s">
        <v>60</v>
      </c>
      <c r="L283" s="12"/>
      <c r="M283" s="12"/>
      <c r="N283" s="12" t="s">
        <v>34</v>
      </c>
      <c r="O283" s="12" t="s">
        <v>35</v>
      </c>
      <c r="P283" s="12">
        <f>[1]!f_prt_stocktonav(A283,"2017/03/31")</f>
        <v>89.772438049316406</v>
      </c>
      <c r="Q283" s="58" t="str">
        <f>[1]!f_info_fundmanager(A283)</f>
        <v>冯士祯,张培培</v>
      </c>
      <c r="R283" s="58" t="str">
        <f>[1]!f_info_manager_startdate(A283,1)</f>
        <v>2015-08-19</v>
      </c>
      <c r="S283" s="58">
        <f t="shared" si="4"/>
        <v>1.6164383561643836</v>
      </c>
      <c r="T283" s="17">
        <v>1.3863013698630138</v>
      </c>
    </row>
    <row r="284" spans="1:20" x14ac:dyDescent="0.15">
      <c r="A284" s="11">
        <v>519008</v>
      </c>
      <c r="B284" s="12" t="s">
        <v>1204</v>
      </c>
      <c r="C284" s="12" t="s">
        <v>1205</v>
      </c>
      <c r="D284" s="12" t="s">
        <v>281</v>
      </c>
      <c r="E284" s="12">
        <v>20050825</v>
      </c>
      <c r="F284" s="13">
        <v>16.347381473999999</v>
      </c>
      <c r="G284" s="14">
        <v>17.380423109700001</v>
      </c>
      <c r="H284" s="12" t="s">
        <v>33</v>
      </c>
      <c r="I284" s="12" t="s">
        <v>34</v>
      </c>
      <c r="J284" s="12" t="s">
        <v>35</v>
      </c>
      <c r="K284" s="12" t="s">
        <v>36</v>
      </c>
      <c r="L284" s="12"/>
      <c r="M284" s="12"/>
      <c r="N284" s="12" t="s">
        <v>34</v>
      </c>
      <c r="O284" s="12" t="s">
        <v>35</v>
      </c>
      <c r="P284" s="12">
        <f>[1]!f_prt_stocktonav(A284,"2017/03/31")</f>
        <v>89.749351501464844</v>
      </c>
      <c r="Q284" s="58" t="str">
        <f>[1]!f_info_fundmanager(A284)</f>
        <v>王栩</v>
      </c>
      <c r="R284" s="58" t="str">
        <f>[1]!f_info_manager_startdate(A284,1)</f>
        <v>2010-02-05</v>
      </c>
      <c r="S284" s="58">
        <f t="shared" si="4"/>
        <v>7.1534246575342468</v>
      </c>
      <c r="T284" s="17">
        <v>6.9232876712328766</v>
      </c>
    </row>
    <row r="285" spans="1:20" x14ac:dyDescent="0.15">
      <c r="A285" s="11">
        <v>233006</v>
      </c>
      <c r="B285" s="12" t="s">
        <v>2202</v>
      </c>
      <c r="C285" s="12" t="s">
        <v>2203</v>
      </c>
      <c r="D285" s="12" t="s">
        <v>797</v>
      </c>
      <c r="E285" s="12">
        <v>20090922</v>
      </c>
      <c r="F285" s="13">
        <v>4.8497992160000001</v>
      </c>
      <c r="G285" s="14">
        <v>5.5283521597999998</v>
      </c>
      <c r="H285" s="12" t="s">
        <v>741</v>
      </c>
      <c r="I285" s="12" t="s">
        <v>34</v>
      </c>
      <c r="J285" s="12" t="s">
        <v>35</v>
      </c>
      <c r="K285" s="12" t="s">
        <v>60</v>
      </c>
      <c r="L285" s="12"/>
      <c r="M285" s="12"/>
      <c r="N285" s="12" t="s">
        <v>34</v>
      </c>
      <c r="O285" s="12" t="s">
        <v>35</v>
      </c>
      <c r="P285" s="12">
        <f>[1]!f_prt_stocktonav(A285,"2017/03/31")</f>
        <v>89.726593017578125</v>
      </c>
      <c r="Q285" s="58" t="str">
        <f>[1]!f_info_fundmanager(A285)</f>
        <v>徐达</v>
      </c>
      <c r="R285" s="58" t="str">
        <f>[1]!f_info_manager_startdate(A285,1)</f>
        <v>2017-01-21</v>
      </c>
      <c r="S285" s="58">
        <f t="shared" si="4"/>
        <v>0.18904109589041096</v>
      </c>
      <c r="T285" s="17">
        <v>2.4136986301369863</v>
      </c>
    </row>
    <row r="286" spans="1:20" x14ac:dyDescent="0.15">
      <c r="A286" s="11">
        <v>1717</v>
      </c>
      <c r="B286" s="12" t="s">
        <v>1678</v>
      </c>
      <c r="C286" s="12" t="s">
        <v>1679</v>
      </c>
      <c r="D286" s="12" t="s">
        <v>79</v>
      </c>
      <c r="E286" s="12">
        <v>20160203</v>
      </c>
      <c r="F286" s="13">
        <v>1.1621878197</v>
      </c>
      <c r="G286" s="14">
        <v>1.2151042196999999</v>
      </c>
      <c r="H286" s="12" t="s">
        <v>33</v>
      </c>
      <c r="I286" s="12" t="s">
        <v>34</v>
      </c>
      <c r="J286" s="12" t="s">
        <v>35</v>
      </c>
      <c r="K286" s="12" t="s">
        <v>36</v>
      </c>
      <c r="L286" s="12"/>
      <c r="M286" s="12"/>
      <c r="N286" s="12" t="s">
        <v>34</v>
      </c>
      <c r="O286" s="12" t="s">
        <v>35</v>
      </c>
      <c r="P286" s="12">
        <f>[1]!f_prt_stocktonav(A286,"2017/03/31")</f>
        <v>89.690727233886719</v>
      </c>
      <c r="Q286" s="58" t="str">
        <f>[1]!f_info_fundmanager(A286)</f>
        <v>赵蓓</v>
      </c>
      <c r="R286" s="58" t="str">
        <f>[1]!f_info_manager_startdate(A286,1)</f>
        <v>2016-02-03</v>
      </c>
      <c r="S286" s="58">
        <f t="shared" si="4"/>
        <v>1.1561643835616437</v>
      </c>
      <c r="T286" s="17">
        <v>0.92602739726027394</v>
      </c>
    </row>
    <row r="287" spans="1:20" x14ac:dyDescent="0.15">
      <c r="A287" s="11">
        <v>257030</v>
      </c>
      <c r="B287" s="12" t="s">
        <v>1311</v>
      </c>
      <c r="C287" s="12" t="s">
        <v>1312</v>
      </c>
      <c r="D287" s="12" t="s">
        <v>32</v>
      </c>
      <c r="E287" s="12">
        <v>20070124</v>
      </c>
      <c r="F287" s="13">
        <v>3.1022219323</v>
      </c>
      <c r="G287" s="14">
        <v>3.3079693762</v>
      </c>
      <c r="H287" s="12" t="s">
        <v>741</v>
      </c>
      <c r="I287" s="12" t="s">
        <v>34</v>
      </c>
      <c r="J287" s="12" t="s">
        <v>35</v>
      </c>
      <c r="K287" s="12" t="s">
        <v>60</v>
      </c>
      <c r="L287" s="12"/>
      <c r="M287" s="12"/>
      <c r="N287" s="12" t="s">
        <v>34</v>
      </c>
      <c r="O287" s="12" t="s">
        <v>35</v>
      </c>
      <c r="P287" s="12">
        <f>[1]!f_prt_stocktonav(A287,"2017/03/31")</f>
        <v>89.6427001953125</v>
      </c>
      <c r="Q287" s="58" t="str">
        <f>[1]!f_info_fundmanager(A287)</f>
        <v>刘斌</v>
      </c>
      <c r="R287" s="58" t="str">
        <f>[1]!f_info_manager_startdate(A287,1)</f>
        <v>2015-04-28</v>
      </c>
      <c r="S287" s="58">
        <f t="shared" si="4"/>
        <v>1.9260273972602739</v>
      </c>
      <c r="T287" s="17">
        <v>1.6958904109589041</v>
      </c>
    </row>
    <row r="288" spans="1:20" x14ac:dyDescent="0.15">
      <c r="A288" s="11">
        <v>1897</v>
      </c>
      <c r="B288" s="12" t="s">
        <v>1024</v>
      </c>
      <c r="C288" s="12" t="s">
        <v>1025</v>
      </c>
      <c r="D288" s="12" t="s">
        <v>965</v>
      </c>
      <c r="E288" s="12">
        <v>20151110</v>
      </c>
      <c r="F288" s="13">
        <v>3.1844548359</v>
      </c>
      <c r="G288" s="14">
        <v>2.2081235849</v>
      </c>
      <c r="H288" s="12" t="s">
        <v>741</v>
      </c>
      <c r="I288" s="12" t="s">
        <v>34</v>
      </c>
      <c r="J288" s="12" t="s">
        <v>35</v>
      </c>
      <c r="K288" s="12" t="s">
        <v>60</v>
      </c>
      <c r="L288" s="12"/>
      <c r="M288" s="12"/>
      <c r="N288" s="12" t="s">
        <v>34</v>
      </c>
      <c r="O288" s="12" t="s">
        <v>379</v>
      </c>
      <c r="P288" s="12">
        <f>[1]!f_prt_stocktonav(A288,"2017/03/31")</f>
        <v>89.641532897949219</v>
      </c>
      <c r="Q288" s="58" t="str">
        <f>[1]!f_info_fundmanager(A288)</f>
        <v>王玥晰,孟亚强</v>
      </c>
      <c r="R288" s="58" t="str">
        <f>[1]!f_info_manager_startdate(A288,1)</f>
        <v>2015-11-10</v>
      </c>
      <c r="S288" s="58">
        <f t="shared" si="4"/>
        <v>1.3890410958904109</v>
      </c>
      <c r="T288" s="17">
        <v>1.1589041095890411</v>
      </c>
    </row>
    <row r="289" spans="1:20" x14ac:dyDescent="0.15">
      <c r="A289" s="11">
        <v>40035</v>
      </c>
      <c r="B289" s="12" t="s">
        <v>1945</v>
      </c>
      <c r="C289" s="12" t="s">
        <v>1946</v>
      </c>
      <c r="D289" s="12" t="s">
        <v>323</v>
      </c>
      <c r="E289" s="12">
        <v>20120816</v>
      </c>
      <c r="F289" s="13">
        <v>33.670145047600002</v>
      </c>
      <c r="G289" s="14">
        <v>34.608331318399998</v>
      </c>
      <c r="H289" s="12" t="s">
        <v>741</v>
      </c>
      <c r="I289" s="12" t="s">
        <v>34</v>
      </c>
      <c r="J289" s="12" t="s">
        <v>35</v>
      </c>
      <c r="K289" s="12" t="s">
        <v>60</v>
      </c>
      <c r="L289" s="12"/>
      <c r="M289" s="12"/>
      <c r="N289" s="12" t="s">
        <v>34</v>
      </c>
      <c r="O289" s="12" t="s">
        <v>35</v>
      </c>
      <c r="P289" s="12">
        <f>[1]!f_prt_stocktonav(A289,"2017/03/31")</f>
        <v>89.619880676269531</v>
      </c>
      <c r="Q289" s="58" t="str">
        <f>[1]!f_info_fundmanager(A289)</f>
        <v>崔莹</v>
      </c>
      <c r="R289" s="58" t="str">
        <f>[1]!f_info_manager_startdate(A289,1)</f>
        <v>2015-06-18</v>
      </c>
      <c r="S289" s="58">
        <f t="shared" si="4"/>
        <v>1.7863013698630137</v>
      </c>
      <c r="T289" s="17">
        <v>1.5561643835616439</v>
      </c>
    </row>
    <row r="290" spans="1:20" x14ac:dyDescent="0.15">
      <c r="A290" s="11">
        <v>519165</v>
      </c>
      <c r="B290" s="12" t="s">
        <v>1510</v>
      </c>
      <c r="C290" s="12" t="s">
        <v>1511</v>
      </c>
      <c r="D290" s="12" t="s">
        <v>505</v>
      </c>
      <c r="E290" s="12">
        <v>20140423</v>
      </c>
      <c r="F290" s="13">
        <v>0.95043970600000005</v>
      </c>
      <c r="G290" s="14">
        <v>1.5962398501999999</v>
      </c>
      <c r="H290" s="12" t="s">
        <v>143</v>
      </c>
      <c r="I290" s="12" t="s">
        <v>34</v>
      </c>
      <c r="J290" s="12" t="s">
        <v>35</v>
      </c>
      <c r="K290" s="12" t="s">
        <v>60</v>
      </c>
      <c r="L290" s="12"/>
      <c r="M290" s="12"/>
      <c r="N290" s="12" t="s">
        <v>34</v>
      </c>
      <c r="O290" s="12" t="s">
        <v>35</v>
      </c>
      <c r="P290" s="12">
        <f>[1]!f_prt_stocktonav(A290,"2017/03/31")</f>
        <v>89.618392944335938</v>
      </c>
      <c r="Q290" s="58" t="str">
        <f>[1]!f_info_fundmanager(A290)</f>
        <v>李会忠</v>
      </c>
      <c r="R290" s="58" t="str">
        <f>[1]!f_info_manager_startdate(A290,1)</f>
        <v>2014-12-26</v>
      </c>
      <c r="S290" s="58">
        <f t="shared" si="4"/>
        <v>2.2630136986301368</v>
      </c>
      <c r="T290" s="17">
        <v>2.032876712328767</v>
      </c>
    </row>
    <row r="291" spans="1:20" x14ac:dyDescent="0.15">
      <c r="A291" s="11">
        <v>925</v>
      </c>
      <c r="B291" s="12" t="s">
        <v>968</v>
      </c>
      <c r="C291" s="12" t="s">
        <v>969</v>
      </c>
      <c r="D291" s="12" t="s">
        <v>281</v>
      </c>
      <c r="E291" s="12">
        <v>20141208</v>
      </c>
      <c r="F291" s="13">
        <v>38.207313286900003</v>
      </c>
      <c r="G291" s="14">
        <v>41.913907236999997</v>
      </c>
      <c r="H291" s="12" t="s">
        <v>741</v>
      </c>
      <c r="I291" s="12" t="s">
        <v>34</v>
      </c>
      <c r="J291" s="12" t="s">
        <v>59</v>
      </c>
      <c r="K291" s="12" t="s">
        <v>60</v>
      </c>
      <c r="L291" s="12" t="s">
        <v>970</v>
      </c>
      <c r="M291" s="12"/>
      <c r="N291" s="12" t="s">
        <v>34</v>
      </c>
      <c r="O291" s="12" t="s">
        <v>59</v>
      </c>
      <c r="P291" s="12">
        <f>[1]!f_prt_stocktonav(A291,"2017/03/31")</f>
        <v>89.594398498535156</v>
      </c>
      <c r="Q291" s="58" t="str">
        <f>[1]!f_info_fundmanager(A291)</f>
        <v>韩贤旺,李威</v>
      </c>
      <c r="R291" s="58" t="str">
        <f>[1]!f_info_manager_startdate(A291,1)</f>
        <v>2014-12-08</v>
      </c>
      <c r="S291" s="58">
        <f t="shared" si="4"/>
        <v>2.3123287671232875</v>
      </c>
      <c r="T291" s="17">
        <v>2.0821917808219177</v>
      </c>
    </row>
    <row r="292" spans="1:20" x14ac:dyDescent="0.15">
      <c r="A292" s="11">
        <v>700001</v>
      </c>
      <c r="B292" s="12" t="s">
        <v>3007</v>
      </c>
      <c r="C292" s="12" t="s">
        <v>3008</v>
      </c>
      <c r="D292" s="12" t="s">
        <v>993</v>
      </c>
      <c r="E292" s="12">
        <v>20110920</v>
      </c>
      <c r="F292" s="13">
        <v>3.3250799984000001</v>
      </c>
      <c r="G292" s="14">
        <v>3.9123804619000002</v>
      </c>
      <c r="H292" s="12" t="s">
        <v>33</v>
      </c>
      <c r="I292" s="12" t="s">
        <v>34</v>
      </c>
      <c r="J292" s="12" t="s">
        <v>35</v>
      </c>
      <c r="K292" s="12" t="s">
        <v>36</v>
      </c>
      <c r="L292" s="12"/>
      <c r="M292" s="12"/>
      <c r="N292" s="12" t="s">
        <v>34</v>
      </c>
      <c r="O292" s="12" t="s">
        <v>35</v>
      </c>
      <c r="P292" s="12">
        <f>[1]!f_prt_stocktonav(A292,"2017/03/31")</f>
        <v>89.594245910644531</v>
      </c>
      <c r="Q292" s="58" t="str">
        <f>[1]!f_info_fundmanager(A292)</f>
        <v>傅浩</v>
      </c>
      <c r="R292" s="58" t="str">
        <f>[1]!f_info_manager_startdate(A292,1)</f>
        <v>2016-08-16</v>
      </c>
      <c r="S292" s="58">
        <f t="shared" si="4"/>
        <v>0.62191780821917808</v>
      </c>
      <c r="T292" s="17">
        <v>0.39178082191780822</v>
      </c>
    </row>
    <row r="293" spans="1:20" x14ac:dyDescent="0.15">
      <c r="A293" s="11">
        <v>160314</v>
      </c>
      <c r="B293" s="12" t="s">
        <v>1628</v>
      </c>
      <c r="C293" s="12" t="s">
        <v>1629</v>
      </c>
      <c r="D293" s="12" t="s">
        <v>549</v>
      </c>
      <c r="E293" s="12">
        <v>20071122</v>
      </c>
      <c r="F293" s="13">
        <v>28.040027554600002</v>
      </c>
      <c r="G293" s="14">
        <v>32.218991053300002</v>
      </c>
      <c r="H293" s="12" t="s">
        <v>741</v>
      </c>
      <c r="I293" s="12" t="s">
        <v>34</v>
      </c>
      <c r="J293" s="12" t="s">
        <v>35</v>
      </c>
      <c r="K293" s="12" t="s">
        <v>60</v>
      </c>
      <c r="L293" s="12"/>
      <c r="M293" s="12"/>
      <c r="N293" s="12" t="s">
        <v>34</v>
      </c>
      <c r="O293" s="12" t="s">
        <v>35</v>
      </c>
      <c r="P293" s="12">
        <f>[1]!f_prt_stocktonav(A293,"2017/03/31")</f>
        <v>89.591171264648438</v>
      </c>
      <c r="Q293" s="58" t="str">
        <f>[1]!f_info_fundmanager(A293)</f>
        <v>孙彬,佟巍</v>
      </c>
      <c r="R293" s="58" t="str">
        <f>[1]!f_info_manager_startdate(A293,1)</f>
        <v>2012-01-12</v>
      </c>
      <c r="S293" s="58">
        <f t="shared" si="4"/>
        <v>5.2191780821917808</v>
      </c>
      <c r="T293" s="17">
        <v>4.9890410958904106</v>
      </c>
    </row>
    <row r="294" spans="1:20" x14ac:dyDescent="0.15">
      <c r="A294" s="11">
        <v>110005</v>
      </c>
      <c r="B294" s="12" t="s">
        <v>2862</v>
      </c>
      <c r="C294" s="12" t="s">
        <v>2863</v>
      </c>
      <c r="D294" s="12" t="s">
        <v>292</v>
      </c>
      <c r="E294" s="12">
        <v>20040909</v>
      </c>
      <c r="F294" s="13">
        <v>25.299095693200002</v>
      </c>
      <c r="G294" s="14">
        <v>27.821824856399999</v>
      </c>
      <c r="H294" s="12" t="s">
        <v>741</v>
      </c>
      <c r="I294" s="12" t="s">
        <v>34</v>
      </c>
      <c r="J294" s="12" t="s">
        <v>35</v>
      </c>
      <c r="K294" s="12" t="s">
        <v>60</v>
      </c>
      <c r="L294" s="12"/>
      <c r="M294" s="12"/>
      <c r="N294" s="12" t="s">
        <v>34</v>
      </c>
      <c r="O294" s="12" t="s">
        <v>35</v>
      </c>
      <c r="P294" s="12">
        <f>[1]!f_prt_stocktonav(A294,"2017/03/31")</f>
        <v>89.548263549804688</v>
      </c>
      <c r="Q294" s="58" t="str">
        <f>[1]!f_info_fundmanager(A294)</f>
        <v>王超</v>
      </c>
      <c r="R294" s="58" t="str">
        <f>[1]!f_info_manager_startdate(A294,1)</f>
        <v>2014-11-22</v>
      </c>
      <c r="S294" s="58">
        <f t="shared" si="4"/>
        <v>2.3561643835616439</v>
      </c>
      <c r="T294" s="17">
        <v>2.1260273972602741</v>
      </c>
    </row>
    <row r="295" spans="1:20" x14ac:dyDescent="0.15">
      <c r="A295" s="11">
        <v>164403</v>
      </c>
      <c r="B295" s="12" t="s">
        <v>114</v>
      </c>
      <c r="C295" s="12" t="s">
        <v>115</v>
      </c>
      <c r="D295" s="12" t="s">
        <v>51</v>
      </c>
      <c r="E295" s="12">
        <v>20160720</v>
      </c>
      <c r="F295" s="13">
        <v>1.2613048673</v>
      </c>
      <c r="G295" s="14">
        <v>1.2653726122</v>
      </c>
      <c r="H295" s="12" t="s">
        <v>33</v>
      </c>
      <c r="I295" s="12" t="s">
        <v>34</v>
      </c>
      <c r="J295" s="12" t="s">
        <v>59</v>
      </c>
      <c r="K295" s="12" t="s">
        <v>36</v>
      </c>
      <c r="L295" s="12" t="s">
        <v>116</v>
      </c>
      <c r="M295" s="12"/>
      <c r="N295" s="12" t="s">
        <v>34</v>
      </c>
      <c r="O295" s="12" t="s">
        <v>59</v>
      </c>
      <c r="P295" s="12">
        <f>[1]!f_prt_stocktonav(A295,"2017/03/31")</f>
        <v>89.544837951660156</v>
      </c>
      <c r="Q295" s="58" t="str">
        <f>[1]!f_info_fundmanager(A295)</f>
        <v>柯海东</v>
      </c>
      <c r="R295" s="58" t="str">
        <f>[1]!f_info_manager_startdate(A295,1)</f>
        <v>2016-07-20</v>
      </c>
      <c r="S295" s="58">
        <f t="shared" si="4"/>
        <v>0.69589041095890414</v>
      </c>
      <c r="T295" s="17">
        <v>0.46575342465753422</v>
      </c>
    </row>
    <row r="296" spans="1:20" x14ac:dyDescent="0.15">
      <c r="A296" s="11">
        <v>328</v>
      </c>
      <c r="B296" s="27" t="s">
        <v>891</v>
      </c>
      <c r="C296" s="28" t="s">
        <v>892</v>
      </c>
      <c r="D296" s="28" t="s">
        <v>662</v>
      </c>
      <c r="E296" s="28">
        <v>20131125</v>
      </c>
      <c r="F296" s="29">
        <v>7.7578058894000002</v>
      </c>
      <c r="G296" s="30" t="s">
        <v>148</v>
      </c>
      <c r="H296" s="31" t="s">
        <v>149</v>
      </c>
      <c r="I296" s="25" t="s">
        <v>34</v>
      </c>
      <c r="J296" s="25" t="s">
        <v>35</v>
      </c>
      <c r="K296" s="25" t="s">
        <v>36</v>
      </c>
      <c r="L296" s="28"/>
      <c r="M296" s="28"/>
      <c r="N296" s="12" t="s">
        <v>34</v>
      </c>
      <c r="O296" s="28" t="s">
        <v>35</v>
      </c>
      <c r="P296" s="12">
        <f>[1]!f_prt_stocktonav(A296,"2017/03/31")</f>
        <v>89.522506713867188</v>
      </c>
      <c r="Q296" s="58" t="str">
        <f>[1]!f_info_fundmanager(A296)</f>
        <v>孟亮</v>
      </c>
      <c r="R296" s="58" t="str">
        <f>[1]!f_info_manager_startdate(A296,1)</f>
        <v>2016-10-21</v>
      </c>
      <c r="S296" s="58">
        <f t="shared" si="4"/>
        <v>0.44109589041095892</v>
      </c>
      <c r="T296" s="17">
        <v>0.21095890410958903</v>
      </c>
    </row>
    <row r="297" spans="1:20" x14ac:dyDescent="0.15">
      <c r="A297" s="11">
        <v>924</v>
      </c>
      <c r="B297" s="12" t="s">
        <v>275</v>
      </c>
      <c r="C297" s="12" t="s">
        <v>276</v>
      </c>
      <c r="D297" s="12" t="s">
        <v>171</v>
      </c>
      <c r="E297" s="12">
        <v>20141217</v>
      </c>
      <c r="F297" s="13">
        <v>7.6651853172999997</v>
      </c>
      <c r="G297" s="14">
        <v>9.9429433912</v>
      </c>
      <c r="H297" s="12" t="s">
        <v>33</v>
      </c>
      <c r="I297" s="12" t="s">
        <v>34</v>
      </c>
      <c r="J297" s="12" t="s">
        <v>35</v>
      </c>
      <c r="K297" s="12" t="s">
        <v>60</v>
      </c>
      <c r="L297" s="12"/>
      <c r="M297" s="12"/>
      <c r="N297" s="12" t="s">
        <v>34</v>
      </c>
      <c r="O297" s="12" t="s">
        <v>59</v>
      </c>
      <c r="P297" s="12">
        <f>[1]!f_prt_stocktonav(A297,"2017/03/31")</f>
        <v>89.51116943359375</v>
      </c>
      <c r="Q297" s="58" t="str">
        <f>[1]!f_info_fundmanager(A297)</f>
        <v>李健伟</v>
      </c>
      <c r="R297" s="58" t="str">
        <f>[1]!f_info_manager_startdate(A297,1)</f>
        <v>2017-01-25</v>
      </c>
      <c r="S297" s="58">
        <f t="shared" si="4"/>
        <v>0.17808219178082191</v>
      </c>
      <c r="T297" s="17">
        <v>2.0575342465753423</v>
      </c>
    </row>
    <row r="298" spans="1:20" x14ac:dyDescent="0.15">
      <c r="A298" s="11">
        <v>974</v>
      </c>
      <c r="B298" s="12" t="s">
        <v>987</v>
      </c>
      <c r="C298" s="12" t="s">
        <v>988</v>
      </c>
      <c r="D298" s="12" t="s">
        <v>807</v>
      </c>
      <c r="E298" s="12">
        <v>20150319</v>
      </c>
      <c r="F298" s="13">
        <v>3.4424258890999999</v>
      </c>
      <c r="G298" s="14">
        <v>2.6948807328000002</v>
      </c>
      <c r="H298" s="12" t="s">
        <v>242</v>
      </c>
      <c r="I298" s="12" t="s">
        <v>34</v>
      </c>
      <c r="J298" s="12" t="s">
        <v>59</v>
      </c>
      <c r="K298" s="12" t="s">
        <v>36</v>
      </c>
      <c r="L298" s="12" t="s">
        <v>989</v>
      </c>
      <c r="M298" s="12"/>
      <c r="N298" s="12" t="s">
        <v>34</v>
      </c>
      <c r="O298" s="12" t="s">
        <v>59</v>
      </c>
      <c r="P298" s="12">
        <f>[1]!f_prt_stocktonav(A298,"2017/03/31")</f>
        <v>89.504524230957031</v>
      </c>
      <c r="Q298" s="58" t="str">
        <f>[1]!f_info_fundmanager(A298)</f>
        <v>陈一峰</v>
      </c>
      <c r="R298" s="58" t="str">
        <f>[1]!f_info_manager_startdate(A298,1)</f>
        <v>2016-03-14</v>
      </c>
      <c r="S298" s="58">
        <f t="shared" si="4"/>
        <v>1.0465753424657533</v>
      </c>
      <c r="T298" s="17">
        <v>0.81643835616438354</v>
      </c>
    </row>
    <row r="299" spans="1:20" x14ac:dyDescent="0.15">
      <c r="A299" s="11">
        <v>1521</v>
      </c>
      <c r="B299" s="12" t="s">
        <v>1397</v>
      </c>
      <c r="C299" s="12" t="s">
        <v>1398</v>
      </c>
      <c r="D299" s="12" t="s">
        <v>1399</v>
      </c>
      <c r="E299" s="12">
        <v>20151211</v>
      </c>
      <c r="F299" s="13">
        <v>2.9129095304999999</v>
      </c>
      <c r="G299" s="14">
        <v>3.3237889219999999</v>
      </c>
      <c r="H299" s="12" t="s">
        <v>741</v>
      </c>
      <c r="I299" s="12" t="s">
        <v>34</v>
      </c>
      <c r="J299" s="12" t="s">
        <v>35</v>
      </c>
      <c r="K299" s="12" t="s">
        <v>138</v>
      </c>
      <c r="L299" s="12"/>
      <c r="M299" s="12"/>
      <c r="N299" s="12" t="s">
        <v>34</v>
      </c>
      <c r="O299" s="12" t="s">
        <v>35</v>
      </c>
      <c r="P299" s="12">
        <f>[1]!f_prt_stocktonav(A299,"2017/03/31")</f>
        <v>89.494049072265625</v>
      </c>
      <c r="Q299" s="58" t="str">
        <f>[1]!f_info_fundmanager(A299)</f>
        <v>吴坚,张琦</v>
      </c>
      <c r="R299" s="58" t="str">
        <f>[1]!f_info_manager_startdate(A299,1)</f>
        <v>2015-12-11</v>
      </c>
      <c r="S299" s="58">
        <f t="shared" si="4"/>
        <v>1.3041095890410959</v>
      </c>
      <c r="T299" s="17">
        <v>1.0739726027397261</v>
      </c>
    </row>
    <row r="300" spans="1:20" x14ac:dyDescent="0.15">
      <c r="A300" s="11">
        <v>519018</v>
      </c>
      <c r="B300" s="12" t="s">
        <v>1653</v>
      </c>
      <c r="C300" s="12" t="s">
        <v>1654</v>
      </c>
      <c r="D300" s="12" t="s">
        <v>281</v>
      </c>
      <c r="E300" s="12">
        <v>20060807</v>
      </c>
      <c r="F300" s="13">
        <v>50.611430754499999</v>
      </c>
      <c r="G300" s="14">
        <v>54.458610630199999</v>
      </c>
      <c r="H300" s="12" t="s">
        <v>741</v>
      </c>
      <c r="I300" s="12" t="s">
        <v>34</v>
      </c>
      <c r="J300" s="12" t="s">
        <v>35</v>
      </c>
      <c r="K300" s="12" t="s">
        <v>36</v>
      </c>
      <c r="L300" s="12"/>
      <c r="M300" s="12"/>
      <c r="N300" s="12" t="s">
        <v>34</v>
      </c>
      <c r="O300" s="12" t="s">
        <v>35</v>
      </c>
      <c r="P300" s="12">
        <f>[1]!f_prt_stocktonav(A300,"2017/03/31")</f>
        <v>89.47412109375</v>
      </c>
      <c r="Q300" s="58" t="str">
        <f>[1]!f_info_fundmanager(A300)</f>
        <v>佘中强</v>
      </c>
      <c r="R300" s="58" t="str">
        <f>[1]!f_info_manager_startdate(A300,1)</f>
        <v>2016-08-24</v>
      </c>
      <c r="S300" s="58">
        <f t="shared" si="4"/>
        <v>0.6</v>
      </c>
      <c r="T300" s="17">
        <v>0.36986301369863012</v>
      </c>
    </row>
    <row r="301" spans="1:20" x14ac:dyDescent="0.15">
      <c r="A301" s="11">
        <v>432</v>
      </c>
      <c r="B301" s="12" t="s">
        <v>1687</v>
      </c>
      <c r="C301" s="12" t="s">
        <v>1688</v>
      </c>
      <c r="D301" s="12" t="s">
        <v>1242</v>
      </c>
      <c r="E301" s="12">
        <v>20140128</v>
      </c>
      <c r="F301" s="13">
        <v>0.7022378776</v>
      </c>
      <c r="G301" s="14">
        <v>0.55113390839999998</v>
      </c>
      <c r="H301" s="12" t="s">
        <v>741</v>
      </c>
      <c r="I301" s="12" t="s">
        <v>34</v>
      </c>
      <c r="J301" s="12" t="s">
        <v>35</v>
      </c>
      <c r="K301" s="12" t="s">
        <v>60</v>
      </c>
      <c r="L301" s="12"/>
      <c r="M301" s="12"/>
      <c r="N301" s="12" t="s">
        <v>34</v>
      </c>
      <c r="O301" s="12" t="s">
        <v>35</v>
      </c>
      <c r="P301" s="12">
        <f>[1]!f_prt_stocktonav(A301,"2017/03/31")</f>
        <v>89.445060729980469</v>
      </c>
      <c r="Q301" s="58" t="str">
        <f>[1]!f_info_fundmanager(A301)</f>
        <v>赵志华</v>
      </c>
      <c r="R301" s="58" t="str">
        <f>[1]!f_info_manager_startdate(A301,1)</f>
        <v>2015-07-27</v>
      </c>
      <c r="S301" s="58">
        <f t="shared" si="4"/>
        <v>1.6794520547945206</v>
      </c>
      <c r="T301" s="17">
        <v>1.4493150684931506</v>
      </c>
    </row>
    <row r="302" spans="1:20" x14ac:dyDescent="0.15">
      <c r="A302" s="11">
        <v>580003</v>
      </c>
      <c r="B302" s="12" t="s">
        <v>270</v>
      </c>
      <c r="C302" s="12" t="s">
        <v>271</v>
      </c>
      <c r="D302" s="12" t="s">
        <v>272</v>
      </c>
      <c r="E302" s="12">
        <v>20080423</v>
      </c>
      <c r="F302" s="13">
        <v>5.5437216750999996</v>
      </c>
      <c r="G302" s="14">
        <v>5.7479816364999996</v>
      </c>
      <c r="H302" s="12" t="s">
        <v>33</v>
      </c>
      <c r="I302" s="12" t="s">
        <v>34</v>
      </c>
      <c r="J302" s="12" t="s">
        <v>35</v>
      </c>
      <c r="K302" s="12" t="s">
        <v>60</v>
      </c>
      <c r="L302" s="12"/>
      <c r="M302" s="12"/>
      <c r="N302" s="12" t="s">
        <v>34</v>
      </c>
      <c r="O302" s="12" t="s">
        <v>35</v>
      </c>
      <c r="P302" s="12">
        <f>[1]!f_prt_stocktonav(A302,"2017/03/31")</f>
        <v>89.439010620117188</v>
      </c>
      <c r="Q302" s="58" t="str">
        <f>[1]!f_info_fundmanager(A302)</f>
        <v>王立立</v>
      </c>
      <c r="R302" s="58" t="str">
        <f>[1]!f_info_manager_startdate(A302,1)</f>
        <v>2015-05-29</v>
      </c>
      <c r="S302" s="58">
        <f t="shared" si="4"/>
        <v>1.8410958904109589</v>
      </c>
      <c r="T302" s="17">
        <v>1.6109589041095891</v>
      </c>
    </row>
    <row r="303" spans="1:20" x14ac:dyDescent="0.15">
      <c r="A303" s="11">
        <v>519126</v>
      </c>
      <c r="B303" s="12" t="s">
        <v>1708</v>
      </c>
      <c r="C303" s="12" t="s">
        <v>1709</v>
      </c>
      <c r="D303" s="12" t="s">
        <v>147</v>
      </c>
      <c r="E303" s="12">
        <v>20140520</v>
      </c>
      <c r="F303" s="13">
        <v>1.2304290808</v>
      </c>
      <c r="G303" s="14">
        <v>1.2944241889999999</v>
      </c>
      <c r="H303" s="12" t="s">
        <v>741</v>
      </c>
      <c r="I303" s="12" t="s">
        <v>34</v>
      </c>
      <c r="J303" s="12" t="s">
        <v>35</v>
      </c>
      <c r="K303" s="12" t="s">
        <v>60</v>
      </c>
      <c r="L303" s="12"/>
      <c r="M303" s="12"/>
      <c r="N303" s="12" t="s">
        <v>34</v>
      </c>
      <c r="O303" s="12" t="s">
        <v>35</v>
      </c>
      <c r="P303" s="12">
        <f>[1]!f_prt_stocktonav(A303,"2017/03/31")</f>
        <v>89.4083251953125</v>
      </c>
      <c r="Q303" s="58" t="str">
        <f>[1]!f_info_fundmanager(A303)</f>
        <v>褚艳辉</v>
      </c>
      <c r="R303" s="58" t="str">
        <f>[1]!f_info_manager_startdate(A303,1)</f>
        <v>2014-07-28</v>
      </c>
      <c r="S303" s="58">
        <f t="shared" si="4"/>
        <v>2.6767123287671235</v>
      </c>
      <c r="T303" s="17">
        <v>2.4465753424657533</v>
      </c>
    </row>
    <row r="304" spans="1:20" x14ac:dyDescent="0.15">
      <c r="A304" s="11">
        <v>162212</v>
      </c>
      <c r="B304" s="12" t="s">
        <v>163</v>
      </c>
      <c r="C304" s="12" t="s">
        <v>164</v>
      </c>
      <c r="D304" s="12" t="s">
        <v>165</v>
      </c>
      <c r="E304" s="12">
        <v>20091203</v>
      </c>
      <c r="F304" s="13">
        <v>1.9545290151000001</v>
      </c>
      <c r="G304" s="14">
        <v>2.2673055404000002</v>
      </c>
      <c r="H304" s="12" t="s">
        <v>52</v>
      </c>
      <c r="I304" s="12" t="s">
        <v>34</v>
      </c>
      <c r="J304" s="12" t="s">
        <v>35</v>
      </c>
      <c r="K304" s="12" t="s">
        <v>60</v>
      </c>
      <c r="L304" s="12"/>
      <c r="M304" s="12"/>
      <c r="N304" s="12" t="s">
        <v>34</v>
      </c>
      <c r="O304" s="12" t="s">
        <v>35</v>
      </c>
      <c r="P304" s="12">
        <f>[1]!f_prt_stocktonav(A304,"2017/03/31")</f>
        <v>89.389801025390625</v>
      </c>
      <c r="Q304" s="58" t="str">
        <f>[1]!f_info_fundmanager(A304)</f>
        <v>邓艺颖</v>
      </c>
      <c r="R304" s="58" t="str">
        <f>[1]!f_info_manager_startdate(A304,1)</f>
        <v>2015-04-03</v>
      </c>
      <c r="S304" s="58">
        <f t="shared" si="4"/>
        <v>1.9945205479452055</v>
      </c>
      <c r="T304" s="17">
        <v>1.7643835616438357</v>
      </c>
    </row>
    <row r="305" spans="1:20" x14ac:dyDescent="0.15">
      <c r="A305" s="11">
        <v>794</v>
      </c>
      <c r="B305" s="12" t="s">
        <v>497</v>
      </c>
      <c r="C305" s="12" t="s">
        <v>498</v>
      </c>
      <c r="D305" s="12" t="s">
        <v>171</v>
      </c>
      <c r="E305" s="12">
        <v>20140926</v>
      </c>
      <c r="F305" s="13">
        <v>4.8849614102999999</v>
      </c>
      <c r="G305" s="14">
        <v>6.2777948738999996</v>
      </c>
      <c r="H305" s="12" t="s">
        <v>33</v>
      </c>
      <c r="I305" s="12" t="s">
        <v>34</v>
      </c>
      <c r="J305" s="12" t="s">
        <v>35</v>
      </c>
      <c r="K305" s="12" t="s">
        <v>36</v>
      </c>
      <c r="L305" s="12"/>
      <c r="M305" s="12"/>
      <c r="N305" s="12" t="s">
        <v>34</v>
      </c>
      <c r="O305" s="12" t="s">
        <v>35</v>
      </c>
      <c r="P305" s="12">
        <f>[1]!f_prt_stocktonav(A305,"2017/03/31")</f>
        <v>89.336013793945313</v>
      </c>
      <c r="Q305" s="58" t="str">
        <f>[1]!f_info_fundmanager(A305)</f>
        <v>易祚兴,朱建明</v>
      </c>
      <c r="R305" s="58" t="str">
        <f>[1]!f_info_manager_startdate(A305,1)</f>
        <v>2016-06-30</v>
      </c>
      <c r="S305" s="58">
        <f t="shared" si="4"/>
        <v>0.75068493150684934</v>
      </c>
      <c r="T305" s="17">
        <v>0.52054794520547942</v>
      </c>
    </row>
    <row r="306" spans="1:20" x14ac:dyDescent="0.15">
      <c r="A306" s="11">
        <v>1291</v>
      </c>
      <c r="B306" s="12" t="s">
        <v>1409</v>
      </c>
      <c r="C306" s="12" t="s">
        <v>1410</v>
      </c>
      <c r="D306" s="12" t="s">
        <v>797</v>
      </c>
      <c r="E306" s="12">
        <v>20150602</v>
      </c>
      <c r="F306" s="13">
        <v>12.387316671400001</v>
      </c>
      <c r="G306" s="14">
        <v>16.564483599999999</v>
      </c>
      <c r="H306" s="12" t="s">
        <v>33</v>
      </c>
      <c r="I306" s="12" t="s">
        <v>34</v>
      </c>
      <c r="J306" s="12" t="s">
        <v>379</v>
      </c>
      <c r="K306" s="12" t="s">
        <v>60</v>
      </c>
      <c r="L306" s="12"/>
      <c r="M306" s="12"/>
      <c r="N306" s="12" t="s">
        <v>34</v>
      </c>
      <c r="O306" s="12" t="s">
        <v>379</v>
      </c>
      <c r="P306" s="12">
        <f>[1]!f_prt_stocktonav(A306,"2017/03/31")</f>
        <v>89.323982238769531</v>
      </c>
      <c r="Q306" s="58" t="str">
        <f>[1]!f_info_fundmanager(A306)</f>
        <v>杨雨龙</v>
      </c>
      <c r="R306" s="58" t="str">
        <f>[1]!f_info_manager_startdate(A306,1)</f>
        <v>2015-07-25</v>
      </c>
      <c r="S306" s="58">
        <f t="shared" si="4"/>
        <v>1.6849315068493151</v>
      </c>
      <c r="T306" s="17">
        <v>1.4547945205479451</v>
      </c>
    </row>
    <row r="307" spans="1:20" x14ac:dyDescent="0.15">
      <c r="A307" s="11">
        <v>803</v>
      </c>
      <c r="B307" s="12" t="s">
        <v>1381</v>
      </c>
      <c r="C307" s="12" t="s">
        <v>1382</v>
      </c>
      <c r="D307" s="12" t="s">
        <v>79</v>
      </c>
      <c r="E307" s="12">
        <v>20141023</v>
      </c>
      <c r="F307" s="13">
        <v>0.75980936590000003</v>
      </c>
      <c r="G307" s="14">
        <v>0.78045904460000004</v>
      </c>
      <c r="H307" s="12" t="s">
        <v>741</v>
      </c>
      <c r="I307" s="12" t="s">
        <v>34</v>
      </c>
      <c r="J307" s="12" t="s">
        <v>35</v>
      </c>
      <c r="K307" s="12" t="s">
        <v>60</v>
      </c>
      <c r="L307" s="12"/>
      <c r="M307" s="12"/>
      <c r="N307" s="12" t="s">
        <v>34</v>
      </c>
      <c r="O307" s="12" t="s">
        <v>35</v>
      </c>
      <c r="P307" s="12">
        <f>[1]!f_prt_stocktonav(A307,"2017/03/31")</f>
        <v>89.320716857910156</v>
      </c>
      <c r="Q307" s="58" t="str">
        <f>[1]!f_info_fundmanager(A307)</f>
        <v>宋炳珅,杨柯</v>
      </c>
      <c r="R307" s="58" t="str">
        <f>[1]!f_info_manager_startdate(A307,1)</f>
        <v>2014-10-23</v>
      </c>
      <c r="S307" s="58">
        <f t="shared" si="4"/>
        <v>2.4383561643835616</v>
      </c>
      <c r="T307" s="17">
        <v>2.2082191780821918</v>
      </c>
    </row>
    <row r="308" spans="1:20" x14ac:dyDescent="0.15">
      <c r="A308" s="11">
        <v>630010</v>
      </c>
      <c r="B308" s="12" t="s">
        <v>3208</v>
      </c>
      <c r="C308" s="12" t="s">
        <v>3209</v>
      </c>
      <c r="D308" s="12" t="s">
        <v>85</v>
      </c>
      <c r="E308" s="12">
        <v>20110531</v>
      </c>
      <c r="F308" s="13">
        <v>25.1589397694</v>
      </c>
      <c r="G308" s="14">
        <v>33.751201586599997</v>
      </c>
      <c r="H308" s="12" t="s">
        <v>741</v>
      </c>
      <c r="I308" s="12" t="s">
        <v>34</v>
      </c>
      <c r="J308" s="12" t="s">
        <v>35</v>
      </c>
      <c r="K308" s="12" t="s">
        <v>60</v>
      </c>
      <c r="L308" s="12"/>
      <c r="M308" s="12"/>
      <c r="N308" s="12" t="s">
        <v>34</v>
      </c>
      <c r="O308" s="12" t="s">
        <v>35</v>
      </c>
      <c r="P308" s="12">
        <f>[1]!f_prt_stocktonav(A308,"2017/03/31")</f>
        <v>89.313079833984375</v>
      </c>
      <c r="Q308" s="58" t="str">
        <f>[1]!f_info_fundmanager(A308)</f>
        <v>刘萌萌,蔡建军</v>
      </c>
      <c r="R308" s="58" t="str">
        <f>[1]!f_info_manager_startdate(A308,1)</f>
        <v>2016-04-12</v>
      </c>
      <c r="S308" s="58">
        <f t="shared" si="4"/>
        <v>0.9671232876712329</v>
      </c>
      <c r="T308" s="17">
        <v>5.6082191780821917</v>
      </c>
    </row>
    <row r="309" spans="1:20" x14ac:dyDescent="0.15">
      <c r="A309" s="11">
        <v>1072</v>
      </c>
      <c r="B309" s="12" t="s">
        <v>877</v>
      </c>
      <c r="C309" s="12" t="s">
        <v>878</v>
      </c>
      <c r="D309" s="12" t="s">
        <v>323</v>
      </c>
      <c r="E309" s="12">
        <v>20150424</v>
      </c>
      <c r="F309" s="13">
        <v>13.8982039776</v>
      </c>
      <c r="G309" s="14">
        <v>16.162823231800001</v>
      </c>
      <c r="H309" s="12" t="s">
        <v>52</v>
      </c>
      <c r="I309" s="12" t="s">
        <v>34</v>
      </c>
      <c r="J309" s="12" t="s">
        <v>59</v>
      </c>
      <c r="K309" s="12" t="s">
        <v>60</v>
      </c>
      <c r="L309" s="12" t="s">
        <v>879</v>
      </c>
      <c r="M309" s="12"/>
      <c r="N309" s="12" t="s">
        <v>34</v>
      </c>
      <c r="O309" s="12" t="s">
        <v>59</v>
      </c>
      <c r="P309" s="12">
        <f>[1]!f_prt_stocktonav(A309,"2017/03/31")</f>
        <v>89.306999206542969</v>
      </c>
      <c r="Q309" s="58" t="str">
        <f>[1]!f_info_fundmanager(A309)</f>
        <v>李欣</v>
      </c>
      <c r="R309" s="58" t="str">
        <f>[1]!f_info_manager_startdate(A309,1)</f>
        <v>2015-07-09</v>
      </c>
      <c r="S309" s="58">
        <f t="shared" si="4"/>
        <v>1.7287671232876711</v>
      </c>
      <c r="T309" s="17">
        <v>1.4986301369863013</v>
      </c>
    </row>
    <row r="310" spans="1:20" x14ac:dyDescent="0.15">
      <c r="A310" s="11">
        <v>867</v>
      </c>
      <c r="B310" s="12" t="s">
        <v>1964</v>
      </c>
      <c r="C310" s="12" t="s">
        <v>1965</v>
      </c>
      <c r="D310" s="12" t="s">
        <v>695</v>
      </c>
      <c r="E310" s="12">
        <v>20150121</v>
      </c>
      <c r="F310" s="13">
        <v>2.2869891427</v>
      </c>
      <c r="G310" s="14">
        <v>2.5049523153000002</v>
      </c>
      <c r="H310" s="12" t="s">
        <v>33</v>
      </c>
      <c r="I310" s="12" t="s">
        <v>34</v>
      </c>
      <c r="J310" s="12" t="s">
        <v>35</v>
      </c>
      <c r="K310" s="12" t="s">
        <v>60</v>
      </c>
      <c r="L310" s="12"/>
      <c r="M310" s="12"/>
      <c r="N310" s="12" t="s">
        <v>34</v>
      </c>
      <c r="O310" s="12" t="s">
        <v>35</v>
      </c>
      <c r="P310" s="12">
        <f>[1]!f_prt_stocktonav(A310,"2017/03/31")</f>
        <v>89.298789978027344</v>
      </c>
      <c r="Q310" s="58" t="str">
        <f>[1]!f_info_fundmanager(A310)</f>
        <v>光磊,胡戈游</v>
      </c>
      <c r="R310" s="58" t="str">
        <f>[1]!f_info_manager_startdate(A310,1)</f>
        <v>2015-01-21</v>
      </c>
      <c r="S310" s="58">
        <f t="shared" si="4"/>
        <v>2.1917808219178081</v>
      </c>
      <c r="T310" s="17">
        <v>1.9616438356164383</v>
      </c>
    </row>
    <row r="311" spans="1:20" x14ac:dyDescent="0.15">
      <c r="A311" s="11">
        <v>470006</v>
      </c>
      <c r="B311" s="27" t="s">
        <v>837</v>
      </c>
      <c r="C311" s="28" t="s">
        <v>838</v>
      </c>
      <c r="D311" s="28" t="s">
        <v>281</v>
      </c>
      <c r="E311" s="28">
        <v>20100921</v>
      </c>
      <c r="F311" s="29">
        <v>39.067092066400001</v>
      </c>
      <c r="G311" s="30" t="s">
        <v>148</v>
      </c>
      <c r="H311" s="31" t="s">
        <v>149</v>
      </c>
      <c r="I311" s="25" t="s">
        <v>34</v>
      </c>
      <c r="J311" s="25" t="s">
        <v>372</v>
      </c>
      <c r="K311" s="25" t="s">
        <v>60</v>
      </c>
      <c r="L311" s="28"/>
      <c r="M311" s="28"/>
      <c r="N311" s="12" t="s">
        <v>34</v>
      </c>
      <c r="O311" s="28" t="s">
        <v>372</v>
      </c>
      <c r="P311" s="12">
        <f>[1]!f_prt_stocktonav(A311,"2017/03/31")</f>
        <v>89.298431396484375</v>
      </c>
      <c r="Q311" s="58" t="str">
        <f>[1]!f_info_fundmanager(A311)</f>
        <v>周睿</v>
      </c>
      <c r="R311" s="58" t="str">
        <f>[1]!f_info_manager_startdate(A311,1)</f>
        <v>2012-03-02</v>
      </c>
      <c r="S311" s="58">
        <f t="shared" si="4"/>
        <v>5.0821917808219181</v>
      </c>
      <c r="T311" s="17">
        <v>4.8520547945205479</v>
      </c>
    </row>
    <row r="312" spans="1:20" x14ac:dyDescent="0.15">
      <c r="A312" s="11">
        <v>1075</v>
      </c>
      <c r="B312" s="12" t="s">
        <v>1020</v>
      </c>
      <c r="C312" s="12" t="s">
        <v>1021</v>
      </c>
      <c r="D312" s="12" t="s">
        <v>171</v>
      </c>
      <c r="E312" s="12">
        <v>20150429</v>
      </c>
      <c r="F312" s="13">
        <v>31.7672241874</v>
      </c>
      <c r="G312" s="14">
        <v>33.824453420899999</v>
      </c>
      <c r="H312" s="12" t="s">
        <v>52</v>
      </c>
      <c r="I312" s="12" t="s">
        <v>34</v>
      </c>
      <c r="J312" s="12" t="s">
        <v>35</v>
      </c>
      <c r="K312" s="12" t="s">
        <v>36</v>
      </c>
      <c r="L312" s="12"/>
      <c r="M312" s="12"/>
      <c r="N312" s="12" t="s">
        <v>34</v>
      </c>
      <c r="O312" s="12" t="s">
        <v>35</v>
      </c>
      <c r="P312" s="12">
        <f>[1]!f_prt_stocktonav(A312,"2017/03/31")</f>
        <v>89.278533935546875</v>
      </c>
      <c r="Q312" s="58" t="str">
        <f>[1]!f_info_fundmanager(A312)</f>
        <v>盖俊龙</v>
      </c>
      <c r="R312" s="58" t="str">
        <f>[1]!f_info_manager_startdate(A312,1)</f>
        <v>2016-08-20</v>
      </c>
      <c r="S312" s="58">
        <f t="shared" si="4"/>
        <v>0.61095890410958908</v>
      </c>
      <c r="T312" s="17">
        <v>0.38082191780821917</v>
      </c>
    </row>
    <row r="313" spans="1:20" x14ac:dyDescent="0.15">
      <c r="A313" s="11">
        <v>50026</v>
      </c>
      <c r="B313" s="12" t="s">
        <v>1506</v>
      </c>
      <c r="C313" s="12" t="s">
        <v>1507</v>
      </c>
      <c r="D313" s="12" t="s">
        <v>253</v>
      </c>
      <c r="E313" s="12">
        <v>20120828</v>
      </c>
      <c r="F313" s="13">
        <v>7.5815950234000002</v>
      </c>
      <c r="G313" s="14">
        <v>8.5219521449000002</v>
      </c>
      <c r="H313" s="12" t="s">
        <v>741</v>
      </c>
      <c r="I313" s="12" t="s">
        <v>34</v>
      </c>
      <c r="J313" s="12" t="s">
        <v>372</v>
      </c>
      <c r="K313" s="12" t="s">
        <v>60</v>
      </c>
      <c r="L313" s="12" t="s">
        <v>373</v>
      </c>
      <c r="M313" s="12"/>
      <c r="N313" s="12" t="s">
        <v>34</v>
      </c>
      <c r="O313" s="12" t="s">
        <v>372</v>
      </c>
      <c r="P313" s="12">
        <f>[1]!f_prt_stocktonav(A313,"2017/03/31")</f>
        <v>89.271682739257813</v>
      </c>
      <c r="Q313" s="58" t="str">
        <f>[1]!f_info_fundmanager(A313)</f>
        <v>苏永超</v>
      </c>
      <c r="R313" s="58" t="str">
        <f>[1]!f_info_manager_startdate(A313,1)</f>
        <v>2013-10-10</v>
      </c>
      <c r="S313" s="58">
        <f t="shared" si="4"/>
        <v>3.473972602739726</v>
      </c>
      <c r="T313" s="17">
        <v>3.2438356164383562</v>
      </c>
    </row>
    <row r="314" spans="1:20" x14ac:dyDescent="0.15">
      <c r="A314" s="11">
        <v>40008</v>
      </c>
      <c r="B314" s="12" t="s">
        <v>1330</v>
      </c>
      <c r="C314" s="12" t="s">
        <v>1331</v>
      </c>
      <c r="D314" s="12" t="s">
        <v>323</v>
      </c>
      <c r="E314" s="12">
        <v>20070802</v>
      </c>
      <c r="F314" s="13">
        <v>34.687703579000001</v>
      </c>
      <c r="G314" s="14">
        <v>37.904880652300001</v>
      </c>
      <c r="H314" s="12" t="s">
        <v>33</v>
      </c>
      <c r="I314" s="12" t="s">
        <v>34</v>
      </c>
      <c r="J314" s="12" t="s">
        <v>35</v>
      </c>
      <c r="K314" s="12" t="s">
        <v>36</v>
      </c>
      <c r="L314" s="12"/>
      <c r="M314" s="12"/>
      <c r="N314" s="12" t="s">
        <v>34</v>
      </c>
      <c r="O314" s="12" t="s">
        <v>35</v>
      </c>
      <c r="P314" s="12">
        <f>[1]!f_prt_stocktonav(A314,"2017/03/31")</f>
        <v>89.223587036132812</v>
      </c>
      <c r="Q314" s="58" t="str">
        <f>[1]!f_info_fundmanager(A314)</f>
        <v>杨明</v>
      </c>
      <c r="R314" s="58" t="str">
        <f>[1]!f_info_manager_startdate(A314,1)</f>
        <v>2013-06-05</v>
      </c>
      <c r="S314" s="58">
        <f t="shared" si="4"/>
        <v>3.8219178082191783</v>
      </c>
      <c r="T314" s="17">
        <v>3.591780821917808</v>
      </c>
    </row>
    <row r="315" spans="1:20" x14ac:dyDescent="0.15">
      <c r="A315" s="11">
        <v>1437</v>
      </c>
      <c r="B315" s="12" t="s">
        <v>762</v>
      </c>
      <c r="C315" s="12" t="s">
        <v>763</v>
      </c>
      <c r="D315" s="12" t="s">
        <v>292</v>
      </c>
      <c r="E315" s="12">
        <v>20150626</v>
      </c>
      <c r="F315" s="13">
        <v>1.9129938984999999</v>
      </c>
      <c r="G315" s="14">
        <v>1.7978175357999999</v>
      </c>
      <c r="H315" s="12" t="s">
        <v>33</v>
      </c>
      <c r="I315" s="12" t="s">
        <v>34</v>
      </c>
      <c r="J315" s="12" t="s">
        <v>35</v>
      </c>
      <c r="K315" s="12" t="s">
        <v>36</v>
      </c>
      <c r="L315" s="12"/>
      <c r="M315" s="12"/>
      <c r="N315" s="12" t="s">
        <v>34</v>
      </c>
      <c r="O315" s="12" t="s">
        <v>35</v>
      </c>
      <c r="P315" s="12">
        <f>[1]!f_prt_stocktonav(A315,"2017/03/31")</f>
        <v>89.196624755859375</v>
      </c>
      <c r="Q315" s="58" t="str">
        <f>[1]!f_info_fundmanager(A315)</f>
        <v>梁裕宁</v>
      </c>
      <c r="R315" s="58" t="str">
        <f>[1]!f_info_manager_startdate(A315,1)</f>
        <v>2016-01-23</v>
      </c>
      <c r="S315" s="58">
        <f t="shared" si="4"/>
        <v>1.1863013698630136</v>
      </c>
      <c r="T315" s="17">
        <v>0.95616438356164379</v>
      </c>
    </row>
    <row r="316" spans="1:20" x14ac:dyDescent="0.15">
      <c r="A316" s="11">
        <v>100039</v>
      </c>
      <c r="B316" s="12" t="s">
        <v>403</v>
      </c>
      <c r="C316" s="12" t="s">
        <v>404</v>
      </c>
      <c r="D316" s="12" t="s">
        <v>44</v>
      </c>
      <c r="E316" s="12">
        <v>20100512</v>
      </c>
      <c r="F316" s="13">
        <v>2.1433356922</v>
      </c>
      <c r="G316" s="14">
        <v>2.2466877835000001</v>
      </c>
      <c r="H316" s="12" t="s">
        <v>52</v>
      </c>
      <c r="I316" s="12" t="s">
        <v>34</v>
      </c>
      <c r="J316" s="12" t="s">
        <v>59</v>
      </c>
      <c r="K316" s="12" t="s">
        <v>60</v>
      </c>
      <c r="L316" s="12" t="s">
        <v>405</v>
      </c>
      <c r="M316" s="12"/>
      <c r="N316" s="12" t="s">
        <v>34</v>
      </c>
      <c r="O316" s="12" t="s">
        <v>59</v>
      </c>
      <c r="P316" s="12">
        <f>[1]!f_prt_stocktonav(A316,"2017/03/31")</f>
        <v>89.1881103515625</v>
      </c>
      <c r="Q316" s="58" t="str">
        <f>[1]!f_info_fundmanager(A316)</f>
        <v>毕天宇,章旭峰</v>
      </c>
      <c r="R316" s="58" t="str">
        <f>[1]!f_info_manager_startdate(A316,1)</f>
        <v>2015-06-09</v>
      </c>
      <c r="S316" s="58">
        <f t="shared" si="4"/>
        <v>1.810958904109589</v>
      </c>
      <c r="T316" s="17">
        <v>1.5808219178082192</v>
      </c>
    </row>
    <row r="317" spans="1:20" x14ac:dyDescent="0.15">
      <c r="A317" s="11">
        <v>273</v>
      </c>
      <c r="B317" s="12" t="s">
        <v>6740</v>
      </c>
      <c r="C317" s="12" t="s">
        <v>6741</v>
      </c>
      <c r="D317" s="12" t="s">
        <v>582</v>
      </c>
      <c r="E317" s="12">
        <v>20130911</v>
      </c>
      <c r="F317" s="13">
        <v>0.31416741009999999</v>
      </c>
      <c r="G317" s="14">
        <v>4.7297514634000004</v>
      </c>
      <c r="H317" s="12" t="s">
        <v>741</v>
      </c>
      <c r="I317" s="12" t="s">
        <v>3533</v>
      </c>
      <c r="J317" s="12" t="s">
        <v>3534</v>
      </c>
      <c r="K317" s="12" t="s">
        <v>3658</v>
      </c>
      <c r="L317" s="12"/>
      <c r="M317" s="12"/>
      <c r="N317" s="12" t="s">
        <v>34</v>
      </c>
      <c r="O317" s="12" t="s">
        <v>35</v>
      </c>
      <c r="P317" s="12">
        <f>[1]!f_prt_stocktonav(A317,"2017/03/31")</f>
        <v>89.18194580078125</v>
      </c>
      <c r="Q317" s="58" t="str">
        <f>[1]!f_info_fundmanager(A317)</f>
        <v>袁华涛</v>
      </c>
      <c r="R317" s="58" t="str">
        <f>[1]!f_info_manager_startdate(A317,1)</f>
        <v>2015-09-16</v>
      </c>
      <c r="S317" s="58">
        <f t="shared" si="4"/>
        <v>1.5397260273972602</v>
      </c>
      <c r="T317" s="17">
        <v>1.3095890410958904</v>
      </c>
    </row>
    <row r="318" spans="1:20" x14ac:dyDescent="0.15">
      <c r="A318" s="11">
        <v>519068</v>
      </c>
      <c r="B318" s="12" t="s">
        <v>1658</v>
      </c>
      <c r="C318" s="12" t="s">
        <v>1659</v>
      </c>
      <c r="D318" s="12" t="s">
        <v>281</v>
      </c>
      <c r="E318" s="12">
        <v>20070312</v>
      </c>
      <c r="F318" s="13">
        <v>41.248770741199998</v>
      </c>
      <c r="G318" s="14">
        <v>48.682641243900001</v>
      </c>
      <c r="H318" s="12" t="s">
        <v>741</v>
      </c>
      <c r="I318" s="12" t="s">
        <v>34</v>
      </c>
      <c r="J318" s="12" t="s">
        <v>35</v>
      </c>
      <c r="K318" s="12" t="s">
        <v>60</v>
      </c>
      <c r="L318" s="12"/>
      <c r="M318" s="12"/>
      <c r="N318" s="12" t="s">
        <v>34</v>
      </c>
      <c r="O318" s="12" t="s">
        <v>35</v>
      </c>
      <c r="P318" s="12">
        <f>[1]!f_prt_stocktonav(A318,"2017/03/31")</f>
        <v>89.167327880859375</v>
      </c>
      <c r="Q318" s="58" t="str">
        <f>[1]!f_info_fundmanager(A318)</f>
        <v>雷鸣</v>
      </c>
      <c r="R318" s="58" t="str">
        <f>[1]!f_info_manager_startdate(A318,1)</f>
        <v>2014-03-27</v>
      </c>
      <c r="S318" s="58">
        <f t="shared" si="4"/>
        <v>3.0136986301369864</v>
      </c>
      <c r="T318" s="17">
        <v>2.7835616438356166</v>
      </c>
    </row>
    <row r="319" spans="1:20" x14ac:dyDescent="0.15">
      <c r="A319" s="11">
        <v>831</v>
      </c>
      <c r="B319" s="12" t="s">
        <v>1245</v>
      </c>
      <c r="C319" s="12" t="s">
        <v>1246</v>
      </c>
      <c r="D319" s="12" t="s">
        <v>79</v>
      </c>
      <c r="E319" s="12">
        <v>20141118</v>
      </c>
      <c r="F319" s="13">
        <v>38.430028862500002</v>
      </c>
      <c r="G319" s="14">
        <v>42.316258171199998</v>
      </c>
      <c r="H319" s="12" t="s">
        <v>33</v>
      </c>
      <c r="I319" s="12" t="s">
        <v>34</v>
      </c>
      <c r="J319" s="12" t="s">
        <v>372</v>
      </c>
      <c r="K319" s="12" t="s">
        <v>60</v>
      </c>
      <c r="L319" s="12" t="s">
        <v>1247</v>
      </c>
      <c r="M319" s="12"/>
      <c r="N319" s="12" t="s">
        <v>34</v>
      </c>
      <c r="O319" s="12" t="s">
        <v>35</v>
      </c>
      <c r="P319" s="12">
        <f>[1]!f_prt_stocktonav(A319,"2017/03/31")</f>
        <v>89.075431823730469</v>
      </c>
      <c r="Q319" s="58" t="str">
        <f>[1]!f_info_fundmanager(A319)</f>
        <v>宋炳珅,赵蓓,谭冬寒</v>
      </c>
      <c r="R319" s="58" t="str">
        <f>[1]!f_info_manager_startdate(A319,1)</f>
        <v>2014-11-18</v>
      </c>
      <c r="S319" s="58">
        <f t="shared" si="4"/>
        <v>2.3671232876712329</v>
      </c>
      <c r="T319" s="17">
        <v>2.1369863013698631</v>
      </c>
    </row>
    <row r="320" spans="1:20" x14ac:dyDescent="0.15">
      <c r="A320" s="11">
        <v>496</v>
      </c>
      <c r="B320" s="12" t="s">
        <v>6283</v>
      </c>
      <c r="C320" s="12" t="s">
        <v>6284</v>
      </c>
      <c r="D320" s="12" t="s">
        <v>368</v>
      </c>
      <c r="E320" s="12">
        <v>20140507</v>
      </c>
      <c r="F320" s="13">
        <v>1.3555902077999999</v>
      </c>
      <c r="G320" s="14">
        <v>0.17084416550000001</v>
      </c>
      <c r="H320" s="12" t="s">
        <v>741</v>
      </c>
      <c r="I320" s="12" t="s">
        <v>3533</v>
      </c>
      <c r="J320" s="12" t="s">
        <v>3534</v>
      </c>
      <c r="K320" s="12" t="s">
        <v>3591</v>
      </c>
      <c r="L320" s="12"/>
      <c r="M320" s="12"/>
      <c r="N320" s="12" t="s">
        <v>34</v>
      </c>
      <c r="O320" s="12" t="s">
        <v>35</v>
      </c>
      <c r="P320" s="12">
        <f>[1]!f_prt_stocktonav(A320,"2017/03/31")</f>
        <v>89.073089599609375</v>
      </c>
      <c r="Q320" s="58" t="str">
        <f>[1]!f_info_fundmanager(A320)</f>
        <v>林忠晶,栾绍菲</v>
      </c>
      <c r="R320" s="58" t="str">
        <f>[1]!f_info_manager_startdate(A320,1)</f>
        <v>2015-05-25</v>
      </c>
      <c r="S320" s="58">
        <f t="shared" si="4"/>
        <v>1.8520547945205479</v>
      </c>
      <c r="T320" s="17">
        <v>1.6219178082191781</v>
      </c>
    </row>
    <row r="321" spans="1:20" x14ac:dyDescent="0.15">
      <c r="A321" s="11">
        <v>1054</v>
      </c>
      <c r="B321" s="12" t="s">
        <v>1426</v>
      </c>
      <c r="C321" s="12" t="s">
        <v>1427</v>
      </c>
      <c r="D321" s="12" t="s">
        <v>79</v>
      </c>
      <c r="E321" s="12">
        <v>20150319</v>
      </c>
      <c r="F321" s="13">
        <v>17.629087424400002</v>
      </c>
      <c r="G321" s="14">
        <v>17.836644733899998</v>
      </c>
      <c r="H321" s="12" t="s">
        <v>741</v>
      </c>
      <c r="I321" s="12" t="s">
        <v>34</v>
      </c>
      <c r="J321" s="12" t="s">
        <v>35</v>
      </c>
      <c r="K321" s="12" t="s">
        <v>36</v>
      </c>
      <c r="L321" s="12"/>
      <c r="M321" s="12"/>
      <c r="N321" s="12" t="s">
        <v>34</v>
      </c>
      <c r="O321" s="12" t="s">
        <v>35</v>
      </c>
      <c r="P321" s="12">
        <f>[1]!f_prt_stocktonav(A321,"2017/03/31")</f>
        <v>89.063919067382813</v>
      </c>
      <c r="Q321" s="58" t="str">
        <f>[1]!f_info_fundmanager(A321)</f>
        <v>王君正,鄢耀</v>
      </c>
      <c r="R321" s="58" t="str">
        <f>[1]!f_info_manager_startdate(A321,1)</f>
        <v>2015-03-19</v>
      </c>
      <c r="S321" s="58">
        <f t="shared" si="4"/>
        <v>2.0356164383561643</v>
      </c>
      <c r="T321" s="17">
        <v>1.8054794520547945</v>
      </c>
    </row>
    <row r="322" spans="1:20" x14ac:dyDescent="0.15">
      <c r="A322" s="11">
        <v>110010</v>
      </c>
      <c r="B322" s="12" t="s">
        <v>2121</v>
      </c>
      <c r="C322" s="12" t="s">
        <v>2122</v>
      </c>
      <c r="D322" s="12" t="s">
        <v>292</v>
      </c>
      <c r="E322" s="12">
        <v>20070402</v>
      </c>
      <c r="F322" s="13">
        <v>55.261799460900001</v>
      </c>
      <c r="G322" s="14">
        <v>58.110002330699999</v>
      </c>
      <c r="H322" s="12" t="s">
        <v>741</v>
      </c>
      <c r="I322" s="12" t="s">
        <v>34</v>
      </c>
      <c r="J322" s="12" t="s">
        <v>35</v>
      </c>
      <c r="K322" s="12" t="s">
        <v>60</v>
      </c>
      <c r="L322" s="12"/>
      <c r="M322" s="12"/>
      <c r="N322" s="12" t="s">
        <v>34</v>
      </c>
      <c r="O322" s="12" t="s">
        <v>35</v>
      </c>
      <c r="P322" s="12">
        <f>[1]!f_prt_stocktonav(A322,"2017/03/31")</f>
        <v>89.037467956542969</v>
      </c>
      <c r="Q322" s="58" t="str">
        <f>[1]!f_info_fundmanager(A322)</f>
        <v>王义克</v>
      </c>
      <c r="R322" s="58" t="str">
        <f>[1]!f_info_manager_startdate(A322,1)</f>
        <v>2014-12-06</v>
      </c>
      <c r="S322" s="58">
        <f t="shared" si="4"/>
        <v>2.3178082191780822</v>
      </c>
      <c r="T322" s="17">
        <v>2.0876712328767124</v>
      </c>
    </row>
    <row r="323" spans="1:20" x14ac:dyDescent="0.15">
      <c r="A323" s="11">
        <v>519069</v>
      </c>
      <c r="B323" s="27" t="s">
        <v>1849</v>
      </c>
      <c r="C323" s="28" t="s">
        <v>1850</v>
      </c>
      <c r="D323" s="28" t="s">
        <v>281</v>
      </c>
      <c r="E323" s="28">
        <v>20090123</v>
      </c>
      <c r="F323" s="29">
        <v>33.9149970303</v>
      </c>
      <c r="G323" s="30" t="s">
        <v>148</v>
      </c>
      <c r="H323" s="31" t="s">
        <v>149</v>
      </c>
      <c r="I323" s="25" t="s">
        <v>34</v>
      </c>
      <c r="J323" s="25" t="s">
        <v>35</v>
      </c>
      <c r="K323" s="25" t="s">
        <v>60</v>
      </c>
      <c r="L323" s="28"/>
      <c r="M323" s="28"/>
      <c r="N323" s="12" t="s">
        <v>34</v>
      </c>
      <c r="O323" s="28" t="s">
        <v>35</v>
      </c>
      <c r="P323" s="12">
        <f>[1]!f_prt_stocktonav(A323,"2017/03/31")</f>
        <v>88.982681274414062</v>
      </c>
      <c r="Q323" s="58" t="str">
        <f>[1]!f_info_fundmanager(A323)</f>
        <v>劳杰男</v>
      </c>
      <c r="R323" s="58" t="str">
        <f>[1]!f_info_manager_startdate(A323,1)</f>
        <v>2015-11-18</v>
      </c>
      <c r="S323" s="58">
        <f t="shared" ref="S323:S386" si="5">($U$1-R323)/365</f>
        <v>1.3671232876712329</v>
      </c>
      <c r="T323" s="17">
        <v>1.1369863013698631</v>
      </c>
    </row>
    <row r="324" spans="1:20" x14ac:dyDescent="0.15">
      <c r="A324" s="11">
        <v>206009</v>
      </c>
      <c r="B324" s="12" t="s">
        <v>3195</v>
      </c>
      <c r="C324" s="12" t="s">
        <v>3196</v>
      </c>
      <c r="D324" s="12" t="s">
        <v>530</v>
      </c>
      <c r="E324" s="12">
        <v>20110615</v>
      </c>
      <c r="F324" s="13">
        <v>10.7135205508</v>
      </c>
      <c r="G324" s="14">
        <v>10.899868961799999</v>
      </c>
      <c r="H324" s="12" t="s">
        <v>741</v>
      </c>
      <c r="I324" s="12" t="s">
        <v>34</v>
      </c>
      <c r="J324" s="12" t="s">
        <v>35</v>
      </c>
      <c r="K324" s="12" t="s">
        <v>60</v>
      </c>
      <c r="L324" s="12"/>
      <c r="M324" s="12"/>
      <c r="N324" s="12" t="s">
        <v>34</v>
      </c>
      <c r="O324" s="12" t="s">
        <v>59</v>
      </c>
      <c r="P324" s="12">
        <f>[1]!f_prt_stocktonav(A324,"2017/03/31")</f>
        <v>88.972640991210938</v>
      </c>
      <c r="Q324" s="58" t="str">
        <f>[1]!f_info_fundmanager(A324)</f>
        <v>梁浩</v>
      </c>
      <c r="R324" s="58" t="str">
        <f>[1]!f_info_manager_startdate(A324,1)</f>
        <v>2011-07-14</v>
      </c>
      <c r="S324" s="58">
        <f t="shared" si="5"/>
        <v>5.7178082191780826</v>
      </c>
      <c r="T324" s="17">
        <v>5.4876712328767123</v>
      </c>
    </row>
    <row r="325" spans="1:20" x14ac:dyDescent="0.15">
      <c r="A325" s="11">
        <v>70006</v>
      </c>
      <c r="B325" s="12" t="s">
        <v>733</v>
      </c>
      <c r="C325" s="12" t="s">
        <v>734</v>
      </c>
      <c r="D325" s="12" t="s">
        <v>399</v>
      </c>
      <c r="E325" s="12">
        <v>20040401</v>
      </c>
      <c r="F325" s="13">
        <v>23.7925575754</v>
      </c>
      <c r="G325" s="14">
        <v>26.796064127699999</v>
      </c>
      <c r="H325" s="12" t="s">
        <v>33</v>
      </c>
      <c r="I325" s="12" t="s">
        <v>34</v>
      </c>
      <c r="J325" s="12" t="s">
        <v>59</v>
      </c>
      <c r="K325" s="12" t="s">
        <v>60</v>
      </c>
      <c r="L325" s="12" t="s">
        <v>735</v>
      </c>
      <c r="M325" s="12"/>
      <c r="N325" s="12" t="s">
        <v>34</v>
      </c>
      <c r="O325" s="12" t="s">
        <v>35</v>
      </c>
      <c r="P325" s="12">
        <f>[1]!f_prt_stocktonav(A325,"2017/03/31")</f>
        <v>88.959915161132813</v>
      </c>
      <c r="Q325" s="58" t="str">
        <f>[1]!f_info_fundmanager(A325)</f>
        <v>焦云</v>
      </c>
      <c r="R325" s="58" t="str">
        <f>[1]!f_info_manager_startdate(A325,1)</f>
        <v>2015-03-12</v>
      </c>
      <c r="S325" s="58">
        <f t="shared" si="5"/>
        <v>2.0547945205479454</v>
      </c>
      <c r="T325" s="17">
        <v>1.8246575342465754</v>
      </c>
    </row>
    <row r="326" spans="1:20" x14ac:dyDescent="0.15">
      <c r="A326" s="11">
        <v>90016</v>
      </c>
      <c r="B326" s="12" t="s">
        <v>485</v>
      </c>
      <c r="C326" s="12" t="s">
        <v>486</v>
      </c>
      <c r="D326" s="12" t="s">
        <v>487</v>
      </c>
      <c r="E326" s="12">
        <v>20111108</v>
      </c>
      <c r="F326" s="13">
        <v>0.4076592543</v>
      </c>
      <c r="G326" s="14">
        <v>0.47409011379999999</v>
      </c>
      <c r="H326" s="12" t="s">
        <v>52</v>
      </c>
      <c r="I326" s="12" t="s">
        <v>34</v>
      </c>
      <c r="J326" s="12" t="s">
        <v>59</v>
      </c>
      <c r="K326" s="12" t="s">
        <v>60</v>
      </c>
      <c r="L326" s="12" t="s">
        <v>155</v>
      </c>
      <c r="M326" s="12"/>
      <c r="N326" s="12" t="s">
        <v>34</v>
      </c>
      <c r="O326" s="12" t="s">
        <v>59</v>
      </c>
      <c r="P326" s="12">
        <f>[1]!f_prt_stocktonav(A326,"2017/03/31")</f>
        <v>88.952835083007812</v>
      </c>
      <c r="Q326" s="58" t="str">
        <f>[1]!f_info_fundmanager(A326)</f>
        <v>侯春燕</v>
      </c>
      <c r="R326" s="58" t="str">
        <f>[1]!f_info_manager_startdate(A326,1)</f>
        <v>2017-01-18</v>
      </c>
      <c r="S326" s="58">
        <f t="shared" si="5"/>
        <v>0.19726027397260273</v>
      </c>
      <c r="T326" s="17">
        <v>1.5397260273972602</v>
      </c>
    </row>
    <row r="327" spans="1:20" x14ac:dyDescent="0.15">
      <c r="A327" s="11">
        <v>1702</v>
      </c>
      <c r="B327" s="12" t="s">
        <v>3924</v>
      </c>
      <c r="C327" s="12" t="s">
        <v>3925</v>
      </c>
      <c r="D327" s="12" t="s">
        <v>1751</v>
      </c>
      <c r="E327" s="12">
        <v>20150908</v>
      </c>
      <c r="F327" s="13">
        <v>0.29929668749999999</v>
      </c>
      <c r="G327" s="14">
        <v>0.3764596201</v>
      </c>
      <c r="H327" s="12" t="s">
        <v>741</v>
      </c>
      <c r="I327" s="12" t="s">
        <v>3533</v>
      </c>
      <c r="J327" s="25" t="s">
        <v>3534</v>
      </c>
      <c r="K327" s="25" t="s">
        <v>3535</v>
      </c>
      <c r="L327" s="12"/>
      <c r="M327" s="12"/>
      <c r="N327" s="12" t="s">
        <v>34</v>
      </c>
      <c r="O327" s="12" t="s">
        <v>35</v>
      </c>
      <c r="P327" s="12">
        <f>[1]!f_prt_stocktonav(A327,"2017/03/31")</f>
        <v>88.949806213378906</v>
      </c>
      <c r="Q327" s="58" t="str">
        <f>[1]!f_info_fundmanager(A327)</f>
        <v>郭瑞</v>
      </c>
      <c r="R327" s="58" t="str">
        <f>[1]!f_info_manager_startdate(A327,1)</f>
        <v>2016-12-27</v>
      </c>
      <c r="S327" s="58">
        <f t="shared" si="5"/>
        <v>0.25753424657534246</v>
      </c>
      <c r="T327" s="17">
        <v>0.51780821917808217</v>
      </c>
    </row>
    <row r="328" spans="1:20" x14ac:dyDescent="0.15">
      <c r="A328" s="11">
        <v>2952</v>
      </c>
      <c r="B328" s="12" t="s">
        <v>3045</v>
      </c>
      <c r="C328" s="12" t="s">
        <v>3046</v>
      </c>
      <c r="D328" s="12" t="s">
        <v>598</v>
      </c>
      <c r="E328" s="12">
        <v>20160809</v>
      </c>
      <c r="F328" s="13">
        <v>2.4908602663999999</v>
      </c>
      <c r="G328" s="14">
        <v>3.2170041886999998</v>
      </c>
      <c r="H328" s="12" t="s">
        <v>741</v>
      </c>
      <c r="I328" s="12" t="s">
        <v>34</v>
      </c>
      <c r="J328" s="12" t="s">
        <v>379</v>
      </c>
      <c r="K328" s="12" t="s">
        <v>36</v>
      </c>
      <c r="L328" s="12"/>
      <c r="M328" s="12"/>
      <c r="N328" s="12" t="s">
        <v>34</v>
      </c>
      <c r="O328" s="12" t="s">
        <v>379</v>
      </c>
      <c r="P328" s="12">
        <f>[1]!f_prt_stocktonav(A328,"2017/03/31")</f>
        <v>88.916831970214844</v>
      </c>
      <c r="Q328" s="58" t="str">
        <f>[1]!f_info_fundmanager(A328)</f>
        <v>叶乐天</v>
      </c>
      <c r="R328" s="58" t="str">
        <f>[1]!f_info_manager_startdate(A328,1)</f>
        <v>2016-08-09</v>
      </c>
      <c r="S328" s="58">
        <f t="shared" si="5"/>
        <v>0.64109589041095894</v>
      </c>
      <c r="T328" s="17">
        <v>0.41095890410958902</v>
      </c>
    </row>
    <row r="329" spans="1:20" x14ac:dyDescent="0.15">
      <c r="A329" s="11">
        <v>545</v>
      </c>
      <c r="B329" s="12" t="s">
        <v>1901</v>
      </c>
      <c r="C329" s="12" t="s">
        <v>1902</v>
      </c>
      <c r="D329" s="12" t="s">
        <v>707</v>
      </c>
      <c r="E329" s="12">
        <v>20140423</v>
      </c>
      <c r="F329" s="13">
        <v>23.421345451800001</v>
      </c>
      <c r="G329" s="14">
        <v>29.586564922099999</v>
      </c>
      <c r="H329" s="12" t="s">
        <v>33</v>
      </c>
      <c r="I329" s="12" t="s">
        <v>34</v>
      </c>
      <c r="J329" s="12" t="s">
        <v>35</v>
      </c>
      <c r="K329" s="12" t="s">
        <v>60</v>
      </c>
      <c r="L329" s="12"/>
      <c r="M329" s="12"/>
      <c r="N329" s="12" t="s">
        <v>34</v>
      </c>
      <c r="O329" s="12" t="s">
        <v>35</v>
      </c>
      <c r="P329" s="12">
        <f>[1]!f_prt_stocktonav(A329,"2017/03/31")</f>
        <v>88.904296875</v>
      </c>
      <c r="Q329" s="58" t="str">
        <f>[1]!f_info_fundmanager(A329)</f>
        <v>任泽松,许忠海</v>
      </c>
      <c r="R329" s="58" t="str">
        <f>[1]!f_info_manager_startdate(A329,1)</f>
        <v>2014-04-23</v>
      </c>
      <c r="S329" s="58">
        <f t="shared" si="5"/>
        <v>2.9397260273972603</v>
      </c>
      <c r="T329" s="17">
        <v>2.7095890410958905</v>
      </c>
    </row>
    <row r="330" spans="1:20" x14ac:dyDescent="0.15">
      <c r="A330" s="11">
        <v>1150</v>
      </c>
      <c r="B330" s="12" t="s">
        <v>1621</v>
      </c>
      <c r="C330" s="12" t="s">
        <v>1622</v>
      </c>
      <c r="D330" s="12" t="s">
        <v>72</v>
      </c>
      <c r="E330" s="12">
        <v>20150416</v>
      </c>
      <c r="F330" s="13">
        <v>24.451912204399999</v>
      </c>
      <c r="G330" s="14">
        <v>30.3450975005</v>
      </c>
      <c r="H330" s="12" t="s">
        <v>741</v>
      </c>
      <c r="I330" s="12" t="s">
        <v>34</v>
      </c>
      <c r="J330" s="12" t="s">
        <v>35</v>
      </c>
      <c r="K330" s="12" t="s">
        <v>60</v>
      </c>
      <c r="L330" s="12"/>
      <c r="M330" s="12"/>
      <c r="N330" s="12" t="s">
        <v>34</v>
      </c>
      <c r="O330" s="12" t="s">
        <v>35</v>
      </c>
      <c r="P330" s="12">
        <f>[1]!f_prt_stocktonav(A330,"2017/03/31")</f>
        <v>88.869956970214844</v>
      </c>
      <c r="Q330" s="58" t="str">
        <f>[1]!f_info_fundmanager(A330)</f>
        <v>伍文友,张鹏</v>
      </c>
      <c r="R330" s="58" t="str">
        <f>[1]!f_info_manager_startdate(A330,1)</f>
        <v>2015-08-29</v>
      </c>
      <c r="S330" s="58">
        <f t="shared" si="5"/>
        <v>1.5890410958904109</v>
      </c>
      <c r="T330" s="17">
        <v>1.7287671232876711</v>
      </c>
    </row>
    <row r="331" spans="1:20" x14ac:dyDescent="0.15">
      <c r="A331" s="11">
        <v>1396</v>
      </c>
      <c r="B331" s="12" t="s">
        <v>1723</v>
      </c>
      <c r="C331" s="12" t="s">
        <v>1724</v>
      </c>
      <c r="D331" s="12" t="s">
        <v>598</v>
      </c>
      <c r="E331" s="12">
        <v>20150623</v>
      </c>
      <c r="F331" s="13">
        <v>15.3454486714</v>
      </c>
      <c r="G331" s="14">
        <v>17.174253549900001</v>
      </c>
      <c r="H331" s="12" t="s">
        <v>741</v>
      </c>
      <c r="I331" s="12" t="s">
        <v>34</v>
      </c>
      <c r="J331" s="12" t="s">
        <v>35</v>
      </c>
      <c r="K331" s="12" t="s">
        <v>60</v>
      </c>
      <c r="L331" s="12"/>
      <c r="M331" s="12"/>
      <c r="N331" s="12" t="s">
        <v>34</v>
      </c>
      <c r="O331" s="12" t="s">
        <v>35</v>
      </c>
      <c r="P331" s="12">
        <f>[1]!f_prt_stocktonav(A331,"2017/03/31")</f>
        <v>88.833992004394531</v>
      </c>
      <c r="Q331" s="58" t="str">
        <f>[1]!f_info_fundmanager(A331)</f>
        <v>何珅华</v>
      </c>
      <c r="R331" s="58" t="str">
        <f>[1]!f_info_manager_startdate(A331,1)</f>
        <v>2015-06-23</v>
      </c>
      <c r="S331" s="58">
        <f t="shared" si="5"/>
        <v>1.7726027397260273</v>
      </c>
      <c r="T331" s="17">
        <v>1.5424657534246575</v>
      </c>
    </row>
    <row r="332" spans="1:20" x14ac:dyDescent="0.15">
      <c r="A332" s="11">
        <v>1938</v>
      </c>
      <c r="B332" s="12" t="s">
        <v>1824</v>
      </c>
      <c r="C332" s="12" t="s">
        <v>1825</v>
      </c>
      <c r="D332" s="12" t="s">
        <v>421</v>
      </c>
      <c r="E332" s="12">
        <v>20151103</v>
      </c>
      <c r="F332" s="13">
        <v>1.3815829256000001</v>
      </c>
      <c r="G332" s="14">
        <v>0.90037332280000004</v>
      </c>
      <c r="H332" s="12" t="s">
        <v>741</v>
      </c>
      <c r="I332" s="12" t="s">
        <v>34</v>
      </c>
      <c r="J332" s="12" t="s">
        <v>35</v>
      </c>
      <c r="K332" s="12" t="s">
        <v>60</v>
      </c>
      <c r="L332" s="12"/>
      <c r="M332" s="12"/>
      <c r="N332" s="12" t="s">
        <v>34</v>
      </c>
      <c r="O332" s="12" t="s">
        <v>35</v>
      </c>
      <c r="P332" s="12">
        <f>[1]!f_prt_stocktonav(A332,"2017/03/31")</f>
        <v>88.777755737304688</v>
      </c>
      <c r="Q332" s="58" t="str">
        <f>[1]!f_info_fundmanager(A332)</f>
        <v>周应波</v>
      </c>
      <c r="R332" s="58" t="str">
        <f>[1]!f_info_manager_startdate(A332,1)</f>
        <v>2015-11-03</v>
      </c>
      <c r="S332" s="58">
        <f t="shared" si="5"/>
        <v>1.4082191780821918</v>
      </c>
      <c r="T332" s="17">
        <v>1.178082191780822</v>
      </c>
    </row>
    <row r="333" spans="1:20" x14ac:dyDescent="0.15">
      <c r="A333" s="11">
        <v>90009</v>
      </c>
      <c r="B333" s="12" t="s">
        <v>1885</v>
      </c>
      <c r="C333" s="12" t="s">
        <v>1886</v>
      </c>
      <c r="D333" s="12" t="s">
        <v>487</v>
      </c>
      <c r="E333" s="12">
        <v>20090908</v>
      </c>
      <c r="F333" s="13">
        <v>1.5057966281999999</v>
      </c>
      <c r="G333" s="14">
        <v>1.5487880571999999</v>
      </c>
      <c r="H333" s="12" t="s">
        <v>741</v>
      </c>
      <c r="I333" s="12" t="s">
        <v>34</v>
      </c>
      <c r="J333" s="12" t="s">
        <v>35</v>
      </c>
      <c r="K333" s="12" t="s">
        <v>60</v>
      </c>
      <c r="L333" s="12"/>
      <c r="M333" s="12"/>
      <c r="N333" s="12" t="s">
        <v>34</v>
      </c>
      <c r="O333" s="12" t="s">
        <v>35</v>
      </c>
      <c r="P333" s="12">
        <f>[1]!f_prt_stocktonav(A333,"2017/03/31")</f>
        <v>88.773544311523438</v>
      </c>
      <c r="Q333" s="58" t="str">
        <f>[1]!f_info_fundmanager(A333)</f>
        <v>王磊</v>
      </c>
      <c r="R333" s="58" t="str">
        <f>[1]!f_info_manager_startdate(A333,1)</f>
        <v>2015-12-14</v>
      </c>
      <c r="S333" s="58">
        <f t="shared" si="5"/>
        <v>1.295890410958904</v>
      </c>
      <c r="T333" s="17">
        <v>1.0657534246575342</v>
      </c>
    </row>
    <row r="334" spans="1:20" x14ac:dyDescent="0.15">
      <c r="A334" s="11">
        <v>1186</v>
      </c>
      <c r="B334" s="12" t="s">
        <v>1923</v>
      </c>
      <c r="C334" s="12" t="s">
        <v>1924</v>
      </c>
      <c r="D334" s="12" t="s">
        <v>44</v>
      </c>
      <c r="E334" s="12">
        <v>20150506</v>
      </c>
      <c r="F334" s="13">
        <v>21.070411881199998</v>
      </c>
      <c r="G334" s="14">
        <v>21.262660726</v>
      </c>
      <c r="H334" s="12" t="s">
        <v>33</v>
      </c>
      <c r="I334" s="12" t="s">
        <v>34</v>
      </c>
      <c r="J334" s="12" t="s">
        <v>35</v>
      </c>
      <c r="K334" s="12" t="s">
        <v>60</v>
      </c>
      <c r="L334" s="12"/>
      <c r="M334" s="12"/>
      <c r="N334" s="12" t="s">
        <v>34</v>
      </c>
      <c r="O334" s="12" t="s">
        <v>35</v>
      </c>
      <c r="P334" s="12">
        <f>[1]!f_prt_stocktonav(A334,"2017/03/31")</f>
        <v>88.766197204589844</v>
      </c>
      <c r="Q334" s="58" t="str">
        <f>[1]!f_info_fundmanager(A334)</f>
        <v>林庆</v>
      </c>
      <c r="R334" s="58" t="str">
        <f>[1]!f_info_manager_startdate(A334,1)</f>
        <v>2015-05-06</v>
      </c>
      <c r="S334" s="58">
        <f t="shared" si="5"/>
        <v>1.904109589041096</v>
      </c>
      <c r="T334" s="17">
        <v>1.6739726027397259</v>
      </c>
    </row>
    <row r="335" spans="1:20" x14ac:dyDescent="0.15">
      <c r="A335" s="11">
        <v>376510</v>
      </c>
      <c r="B335" s="44" t="s">
        <v>907</v>
      </c>
      <c r="C335" s="28" t="s">
        <v>908</v>
      </c>
      <c r="D335" s="28" t="s">
        <v>662</v>
      </c>
      <c r="E335" s="28">
        <v>20101220</v>
      </c>
      <c r="F335" s="29">
        <v>1.5975025352000001</v>
      </c>
      <c r="G335" s="30" t="s">
        <v>148</v>
      </c>
      <c r="H335" s="31" t="s">
        <v>149</v>
      </c>
      <c r="I335" s="25" t="s">
        <v>34</v>
      </c>
      <c r="J335" s="25" t="s">
        <v>35</v>
      </c>
      <c r="K335" s="25" t="s">
        <v>138</v>
      </c>
      <c r="L335" s="28"/>
      <c r="M335" s="28"/>
      <c r="N335" s="12" t="s">
        <v>34</v>
      </c>
      <c r="O335" s="28" t="s">
        <v>35</v>
      </c>
      <c r="P335" s="12">
        <f>[1]!f_prt_stocktonav(A335,"2017/03/31")</f>
        <v>88.758140563964844</v>
      </c>
      <c r="Q335" s="58" t="str">
        <f>[1]!f_info_fundmanager(A335)</f>
        <v>征茂平</v>
      </c>
      <c r="R335" s="58" t="str">
        <f>[1]!f_info_manager_startdate(A335,1)</f>
        <v>2013-07-22</v>
      </c>
      <c r="S335" s="58">
        <f t="shared" si="5"/>
        <v>3.6931506849315068</v>
      </c>
      <c r="T335" s="17">
        <v>3.463013698630137</v>
      </c>
    </row>
    <row r="336" spans="1:20" x14ac:dyDescent="0.15">
      <c r="A336" s="11">
        <v>213002</v>
      </c>
      <c r="B336" s="12" t="s">
        <v>1253</v>
      </c>
      <c r="C336" s="12" t="s">
        <v>1254</v>
      </c>
      <c r="D336" s="12" t="s">
        <v>171</v>
      </c>
      <c r="E336" s="12">
        <v>20050308</v>
      </c>
      <c r="F336" s="13">
        <v>15.0118365127</v>
      </c>
      <c r="G336" s="14">
        <v>15.6851782955</v>
      </c>
      <c r="H336" s="12" t="s">
        <v>143</v>
      </c>
      <c r="I336" s="12" t="s">
        <v>34</v>
      </c>
      <c r="J336" s="12" t="s">
        <v>35</v>
      </c>
      <c r="K336" s="12" t="s">
        <v>60</v>
      </c>
      <c r="L336" s="12"/>
      <c r="M336" s="12"/>
      <c r="N336" s="12" t="s">
        <v>34</v>
      </c>
      <c r="O336" s="12" t="s">
        <v>35</v>
      </c>
      <c r="P336" s="12">
        <f>[1]!f_prt_stocktonav(A336,"2017/03/31")</f>
        <v>88.746208190917969</v>
      </c>
      <c r="Q336" s="58" t="str">
        <f>[1]!f_info_fundmanager(A336)</f>
        <v>盖俊龙</v>
      </c>
      <c r="R336" s="58" t="str">
        <f>[1]!f_info_manager_startdate(A336,1)</f>
        <v>2014-05-16</v>
      </c>
      <c r="S336" s="58">
        <f t="shared" si="5"/>
        <v>2.8767123287671232</v>
      </c>
      <c r="T336" s="17">
        <v>2.6465753424657534</v>
      </c>
    </row>
    <row r="337" spans="1:20" x14ac:dyDescent="0.15">
      <c r="A337" s="11">
        <v>1637</v>
      </c>
      <c r="B337" s="12" t="s">
        <v>1324</v>
      </c>
      <c r="C337" s="12" t="s">
        <v>1325</v>
      </c>
      <c r="D337" s="12" t="s">
        <v>399</v>
      </c>
      <c r="E337" s="12">
        <v>20151207</v>
      </c>
      <c r="F337" s="13">
        <v>6.9428234888000002</v>
      </c>
      <c r="G337" s="14">
        <v>6.7731059368000004</v>
      </c>
      <c r="H337" s="12" t="s">
        <v>741</v>
      </c>
      <c r="I337" s="12" t="s">
        <v>34</v>
      </c>
      <c r="J337" s="12" t="s">
        <v>35</v>
      </c>
      <c r="K337" s="12" t="s">
        <v>138</v>
      </c>
      <c r="L337" s="12"/>
      <c r="M337" s="12"/>
      <c r="N337" s="12" t="s">
        <v>34</v>
      </c>
      <c r="O337" s="12" t="s">
        <v>35</v>
      </c>
      <c r="P337" s="12">
        <f>[1]!f_prt_stocktonav(A337,"2017/03/31")</f>
        <v>88.7366943359375</v>
      </c>
      <c r="Q337" s="58" t="str">
        <f>[1]!f_info_fundmanager(A337)</f>
        <v>刘斌</v>
      </c>
      <c r="R337" s="58" t="str">
        <f>[1]!f_info_manager_startdate(A337,1)</f>
        <v>2015-12-07</v>
      </c>
      <c r="S337" s="58">
        <f t="shared" si="5"/>
        <v>1.3150684931506849</v>
      </c>
      <c r="T337" s="17">
        <v>1.0849315068493151</v>
      </c>
    </row>
    <row r="338" spans="1:20" x14ac:dyDescent="0.15">
      <c r="A338" s="11">
        <v>169104</v>
      </c>
      <c r="B338" s="12" t="s">
        <v>4155</v>
      </c>
      <c r="C338" s="12" t="s">
        <v>4156</v>
      </c>
      <c r="D338" s="12" t="s">
        <v>904</v>
      </c>
      <c r="E338" s="12">
        <v>20160628</v>
      </c>
      <c r="F338" s="13">
        <v>12.0489605438</v>
      </c>
      <c r="G338" s="14">
        <v>11.7100120732</v>
      </c>
      <c r="H338" s="12" t="s">
        <v>33</v>
      </c>
      <c r="I338" s="12" t="s">
        <v>3533</v>
      </c>
      <c r="J338" s="12" t="s">
        <v>3534</v>
      </c>
      <c r="K338" s="12" t="s">
        <v>3535</v>
      </c>
      <c r="L338" s="12"/>
      <c r="M338" s="12"/>
      <c r="N338" s="12" t="s">
        <v>34</v>
      </c>
      <c r="O338" s="12" t="s">
        <v>35</v>
      </c>
      <c r="P338" s="12">
        <f>[1]!f_prt_stocktonav(A338,"2017/03/31")</f>
        <v>88.708457946777344</v>
      </c>
      <c r="Q338" s="58" t="str">
        <f>[1]!f_info_fundmanager(A338)</f>
        <v>周云,孙伟</v>
      </c>
      <c r="R338" s="58" t="str">
        <f>[1]!f_info_manager_startdate(A338,1)</f>
        <v>2016-06-28</v>
      </c>
      <c r="S338" s="58">
        <f t="shared" si="5"/>
        <v>0.75616438356164384</v>
      </c>
      <c r="T338" s="17">
        <v>0.52602739726027392</v>
      </c>
    </row>
    <row r="339" spans="1:20" x14ac:dyDescent="0.15">
      <c r="A339" s="11">
        <v>1975</v>
      </c>
      <c r="B339" s="12" t="s">
        <v>1904</v>
      </c>
      <c r="C339" s="12" t="s">
        <v>1905</v>
      </c>
      <c r="D339" s="12" t="s">
        <v>493</v>
      </c>
      <c r="E339" s="12">
        <v>20160315</v>
      </c>
      <c r="F339" s="13">
        <v>0.95980011239999996</v>
      </c>
      <c r="G339" s="14">
        <v>0.9796387057</v>
      </c>
      <c r="H339" s="12" t="s">
        <v>741</v>
      </c>
      <c r="I339" s="12" t="s">
        <v>34</v>
      </c>
      <c r="J339" s="12" t="s">
        <v>35</v>
      </c>
      <c r="K339" s="12" t="s">
        <v>36</v>
      </c>
      <c r="L339" s="12"/>
      <c r="M339" s="12"/>
      <c r="N339" s="12" t="s">
        <v>34</v>
      </c>
      <c r="O339" s="12" t="s">
        <v>59</v>
      </c>
      <c r="P339" s="12">
        <f>[1]!f_prt_stocktonav(A339,"2017/03/31")</f>
        <v>88.701416015625</v>
      </c>
      <c r="Q339" s="58" t="str">
        <f>[1]!f_info_fundmanager(A339)</f>
        <v>杨锐文</v>
      </c>
      <c r="R339" s="58" t="str">
        <f>[1]!f_info_manager_startdate(A339,1)</f>
        <v>2016-03-15</v>
      </c>
      <c r="S339" s="58">
        <f t="shared" si="5"/>
        <v>1.0438356164383562</v>
      </c>
      <c r="T339" s="17">
        <v>0.81369863013698629</v>
      </c>
    </row>
    <row r="340" spans="1:20" x14ac:dyDescent="0.15">
      <c r="A340" s="11">
        <v>1070</v>
      </c>
      <c r="B340" s="12" t="s">
        <v>1596</v>
      </c>
      <c r="C340" s="12" t="s">
        <v>1597</v>
      </c>
      <c r="D340" s="12" t="s">
        <v>598</v>
      </c>
      <c r="E340" s="12">
        <v>20150324</v>
      </c>
      <c r="F340" s="13">
        <v>6.5685122402999996</v>
      </c>
      <c r="G340" s="14">
        <v>7.4295575706000001</v>
      </c>
      <c r="H340" s="12" t="s">
        <v>741</v>
      </c>
      <c r="I340" s="12" t="s">
        <v>34</v>
      </c>
      <c r="J340" s="12" t="s">
        <v>35</v>
      </c>
      <c r="K340" s="12" t="s">
        <v>60</v>
      </c>
      <c r="L340" s="12"/>
      <c r="M340" s="12"/>
      <c r="N340" s="12" t="s">
        <v>34</v>
      </c>
      <c r="O340" s="12" t="s">
        <v>35</v>
      </c>
      <c r="P340" s="12">
        <f>[1]!f_prt_stocktonav(A340,"2017/03/31")</f>
        <v>88.689994812011719</v>
      </c>
      <c r="Q340" s="58" t="str">
        <f>[1]!f_info_fundmanager(A340)</f>
        <v>邵卓</v>
      </c>
      <c r="R340" s="58" t="str">
        <f>[1]!f_info_manager_startdate(A340,1)</f>
        <v>2015-03-24</v>
      </c>
      <c r="S340" s="58">
        <f t="shared" si="5"/>
        <v>2.021917808219178</v>
      </c>
      <c r="T340" s="17">
        <v>1.7917808219178082</v>
      </c>
    </row>
    <row r="341" spans="1:20" x14ac:dyDescent="0.15">
      <c r="A341" s="11">
        <v>1616</v>
      </c>
      <c r="B341" s="12" t="s">
        <v>441</v>
      </c>
      <c r="C341" s="12" t="s">
        <v>442</v>
      </c>
      <c r="D341" s="12" t="s">
        <v>399</v>
      </c>
      <c r="E341" s="12">
        <v>20151230</v>
      </c>
      <c r="F341" s="13">
        <v>12.8692598824</v>
      </c>
      <c r="G341" s="14">
        <v>11.877031646800001</v>
      </c>
      <c r="H341" s="12" t="s">
        <v>33</v>
      </c>
      <c r="I341" s="12" t="s">
        <v>34</v>
      </c>
      <c r="J341" s="12" t="s">
        <v>35</v>
      </c>
      <c r="K341" s="12" t="s">
        <v>36</v>
      </c>
      <c r="L341" s="12"/>
      <c r="M341" s="12"/>
      <c r="N341" s="12" t="s">
        <v>34</v>
      </c>
      <c r="O341" s="12" t="s">
        <v>59</v>
      </c>
      <c r="P341" s="12">
        <f>[1]!f_prt_stocktonav(A341,"2017/03/31")</f>
        <v>88.674690246582031</v>
      </c>
      <c r="Q341" s="58" t="str">
        <f>[1]!f_info_fundmanager(A341)</f>
        <v>李化松</v>
      </c>
      <c r="R341" s="58" t="str">
        <f>[1]!f_info_manager_startdate(A341,1)</f>
        <v>2015-12-30</v>
      </c>
      <c r="S341" s="58">
        <f t="shared" si="5"/>
        <v>1.252054794520548</v>
      </c>
      <c r="T341" s="17">
        <v>1.021917808219178</v>
      </c>
    </row>
    <row r="342" spans="1:20" x14ac:dyDescent="0.15">
      <c r="A342" s="11">
        <v>519727</v>
      </c>
      <c r="B342" s="12" t="s">
        <v>1096</v>
      </c>
      <c r="C342" s="12" t="s">
        <v>1097</v>
      </c>
      <c r="D342" s="12" t="s">
        <v>1098</v>
      </c>
      <c r="E342" s="12">
        <v>20130605</v>
      </c>
      <c r="F342" s="13">
        <v>1.4457146039</v>
      </c>
      <c r="G342" s="14">
        <v>0.89478382219999997</v>
      </c>
      <c r="H342" s="12" t="s">
        <v>741</v>
      </c>
      <c r="I342" s="12" t="s">
        <v>34</v>
      </c>
      <c r="J342" s="12" t="s">
        <v>35</v>
      </c>
      <c r="K342" s="12" t="s">
        <v>60</v>
      </c>
      <c r="L342" s="12"/>
      <c r="M342" s="12"/>
      <c r="N342" s="12" t="s">
        <v>34</v>
      </c>
      <c r="O342" s="12" t="s">
        <v>35</v>
      </c>
      <c r="P342" s="12">
        <f>[1]!f_prt_stocktonav(A342,"2017/03/31")</f>
        <v>88.673965454101563</v>
      </c>
      <c r="Q342" s="58" t="str">
        <f>[1]!f_info_fundmanager(A342)</f>
        <v>王少成</v>
      </c>
      <c r="R342" s="58" t="str">
        <f>[1]!f_info_manager_startdate(A342,1)</f>
        <v>2013-07-02</v>
      </c>
      <c r="S342" s="58">
        <f t="shared" si="5"/>
        <v>3.7479452054794522</v>
      </c>
      <c r="T342" s="17">
        <v>3.5178082191780824</v>
      </c>
    </row>
    <row r="343" spans="1:20" x14ac:dyDescent="0.15">
      <c r="A343" s="11">
        <v>163803</v>
      </c>
      <c r="B343" s="12" t="s">
        <v>2367</v>
      </c>
      <c r="C343" s="12" t="s">
        <v>2368</v>
      </c>
      <c r="D343" s="12" t="s">
        <v>1242</v>
      </c>
      <c r="E343" s="12">
        <v>20060317</v>
      </c>
      <c r="F343" s="13">
        <v>21.1316932778</v>
      </c>
      <c r="G343" s="14">
        <v>22.2042305455</v>
      </c>
      <c r="H343" s="12" t="s">
        <v>741</v>
      </c>
      <c r="I343" s="12" t="s">
        <v>34</v>
      </c>
      <c r="J343" s="12" t="s">
        <v>35</v>
      </c>
      <c r="K343" s="12" t="s">
        <v>36</v>
      </c>
      <c r="L343" s="12"/>
      <c r="M343" s="12"/>
      <c r="N343" s="12" t="s">
        <v>34</v>
      </c>
      <c r="O343" s="12" t="s">
        <v>35</v>
      </c>
      <c r="P343" s="12">
        <f>[1]!f_prt_stocktonav(A343,"2017/03/31")</f>
        <v>88.65655517578125</v>
      </c>
      <c r="Q343" s="58" t="str">
        <f>[1]!f_info_fundmanager(A343)</f>
        <v>辜岚</v>
      </c>
      <c r="R343" s="58" t="str">
        <f>[1]!f_info_manager_startdate(A343,1)</f>
        <v>2013-09-04</v>
      </c>
      <c r="S343" s="58">
        <f t="shared" si="5"/>
        <v>3.5726027397260274</v>
      </c>
      <c r="T343" s="17">
        <v>3.3424657534246576</v>
      </c>
    </row>
    <row r="344" spans="1:20" x14ac:dyDescent="0.15">
      <c r="A344" s="11">
        <v>1178</v>
      </c>
      <c r="B344" s="12" t="s">
        <v>2548</v>
      </c>
      <c r="C344" s="12" t="s">
        <v>2549</v>
      </c>
      <c r="D344" s="12" t="s">
        <v>51</v>
      </c>
      <c r="E344" s="12">
        <v>20150518</v>
      </c>
      <c r="F344" s="13">
        <v>7.1545467620999998</v>
      </c>
      <c r="G344" s="14">
        <v>7.6966978179999996</v>
      </c>
      <c r="H344" s="12" t="s">
        <v>741</v>
      </c>
      <c r="I344" s="12" t="s">
        <v>34</v>
      </c>
      <c r="J344" s="12" t="s">
        <v>59</v>
      </c>
      <c r="K344" s="12" t="s">
        <v>36</v>
      </c>
      <c r="L344" s="12" t="s">
        <v>2550</v>
      </c>
      <c r="M344" s="12"/>
      <c r="N344" s="12" t="s">
        <v>34</v>
      </c>
      <c r="O344" s="12" t="s">
        <v>59</v>
      </c>
      <c r="P344" s="12">
        <f>[1]!f_prt_stocktonav(A344,"2017/03/31")</f>
        <v>88.654319763183594</v>
      </c>
      <c r="Q344" s="58" t="str">
        <f>[1]!f_info_fundmanager(A344)</f>
        <v>邱杰</v>
      </c>
      <c r="R344" s="58" t="str">
        <f>[1]!f_info_manager_startdate(A344,1)</f>
        <v>2015-05-18</v>
      </c>
      <c r="S344" s="58">
        <f t="shared" si="5"/>
        <v>1.8712328767123287</v>
      </c>
      <c r="T344" s="17">
        <v>1.6410958904109589</v>
      </c>
    </row>
    <row r="345" spans="1:20" x14ac:dyDescent="0.15">
      <c r="A345" s="11">
        <v>1979</v>
      </c>
      <c r="B345" s="12" t="s">
        <v>3438</v>
      </c>
      <c r="C345" s="12" t="s">
        <v>3439</v>
      </c>
      <c r="D345" s="12" t="s">
        <v>525</v>
      </c>
      <c r="E345" s="12">
        <v>20151223</v>
      </c>
      <c r="F345" s="13">
        <v>4.8159990469</v>
      </c>
      <c r="G345" s="14">
        <v>4.5702751457000002</v>
      </c>
      <c r="H345" s="12" t="s">
        <v>33</v>
      </c>
      <c r="I345" s="12" t="s">
        <v>34</v>
      </c>
      <c r="J345" s="12" t="s">
        <v>59</v>
      </c>
      <c r="K345" s="12" t="s">
        <v>36</v>
      </c>
      <c r="L345" s="12" t="s">
        <v>3440</v>
      </c>
      <c r="M345" s="12"/>
      <c r="N345" s="12" t="s">
        <v>34</v>
      </c>
      <c r="O345" s="12" t="s">
        <v>59</v>
      </c>
      <c r="P345" s="12">
        <f>[1]!f_prt_stocktonav(A345,"2017/03/31")</f>
        <v>88.629600524902344</v>
      </c>
      <c r="Q345" s="58" t="str">
        <f>[1]!f_info_fundmanager(A345)</f>
        <v>刘霄汉</v>
      </c>
      <c r="R345" s="58" t="str">
        <f>[1]!f_info_manager_startdate(A345,1)</f>
        <v>2015-12-23</v>
      </c>
      <c r="S345" s="58">
        <f t="shared" si="5"/>
        <v>1.2712328767123289</v>
      </c>
      <c r="T345" s="17">
        <v>1.0410958904109588</v>
      </c>
    </row>
    <row r="346" spans="1:20" x14ac:dyDescent="0.15">
      <c r="A346" s="11">
        <v>336</v>
      </c>
      <c r="B346" s="12" t="s">
        <v>2952</v>
      </c>
      <c r="C346" s="12" t="s">
        <v>2953</v>
      </c>
      <c r="D346" s="12" t="s">
        <v>462</v>
      </c>
      <c r="E346" s="12">
        <v>20131105</v>
      </c>
      <c r="F346" s="13">
        <v>3.5270383066000002</v>
      </c>
      <c r="G346" s="14">
        <v>3.7890933595999998</v>
      </c>
      <c r="H346" s="12" t="s">
        <v>741</v>
      </c>
      <c r="I346" s="12" t="s">
        <v>34</v>
      </c>
      <c r="J346" s="12" t="s">
        <v>35</v>
      </c>
      <c r="K346" s="12" t="s">
        <v>60</v>
      </c>
      <c r="L346" s="12"/>
      <c r="M346" s="12"/>
      <c r="N346" s="12" t="s">
        <v>34</v>
      </c>
      <c r="O346" s="12" t="s">
        <v>35</v>
      </c>
      <c r="P346" s="12">
        <f>[1]!f_prt_stocktonav(A346,"2017/03/31")</f>
        <v>88.602493286132813</v>
      </c>
      <c r="Q346" s="58" t="str">
        <f>[1]!f_info_fundmanager(A346)</f>
        <v>赵诣</v>
      </c>
      <c r="R346" s="58" t="str">
        <f>[1]!f_info_manager_startdate(A346,1)</f>
        <v>2017-03-21</v>
      </c>
      <c r="S346" s="58">
        <f t="shared" si="5"/>
        <v>2.7397260273972601E-2</v>
      </c>
      <c r="T346" s="17">
        <v>3.1726027397260275</v>
      </c>
    </row>
    <row r="347" spans="1:20" x14ac:dyDescent="0.15">
      <c r="A347" s="11">
        <v>1158</v>
      </c>
      <c r="B347" s="12" t="s">
        <v>872</v>
      </c>
      <c r="C347" s="12" t="s">
        <v>873</v>
      </c>
      <c r="D347" s="12" t="s">
        <v>79</v>
      </c>
      <c r="E347" s="12">
        <v>20150428</v>
      </c>
      <c r="F347" s="13">
        <v>26.8570368697</v>
      </c>
      <c r="G347" s="14">
        <v>30.905091501899999</v>
      </c>
      <c r="H347" s="12" t="s">
        <v>242</v>
      </c>
      <c r="I347" s="12" t="s">
        <v>34</v>
      </c>
      <c r="J347" s="12" t="s">
        <v>372</v>
      </c>
      <c r="K347" s="12" t="s">
        <v>60</v>
      </c>
      <c r="L347" s="12" t="s">
        <v>874</v>
      </c>
      <c r="M347" s="12"/>
      <c r="N347" s="12" t="s">
        <v>34</v>
      </c>
      <c r="O347" s="12" t="s">
        <v>35</v>
      </c>
      <c r="P347" s="12">
        <f>[1]!f_prt_stocktonav(A347,"2017/03/31")</f>
        <v>88.581947326660156</v>
      </c>
      <c r="Q347" s="58" t="str">
        <f>[1]!f_info_fundmanager(A347)</f>
        <v>黄安乐,孙楠,张剑峰,陈小鹭</v>
      </c>
      <c r="R347" s="58" t="str">
        <f>[1]!f_info_manager_startdate(A347,1)</f>
        <v>2015-04-28</v>
      </c>
      <c r="S347" s="58">
        <f t="shared" si="5"/>
        <v>1.9260273972602739</v>
      </c>
      <c r="T347" s="17">
        <v>1.6958904109589041</v>
      </c>
    </row>
    <row r="348" spans="1:20" x14ac:dyDescent="0.15">
      <c r="A348" s="11">
        <v>450003</v>
      </c>
      <c r="B348" s="12" t="s">
        <v>3229</v>
      </c>
      <c r="C348" s="12" t="s">
        <v>3230</v>
      </c>
      <c r="D348" s="12" t="s">
        <v>314</v>
      </c>
      <c r="E348" s="12">
        <v>20070322</v>
      </c>
      <c r="F348" s="13">
        <v>13.617598303299999</v>
      </c>
      <c r="G348" s="14">
        <v>14.0518220214</v>
      </c>
      <c r="H348" s="12" t="s">
        <v>741</v>
      </c>
      <c r="I348" s="12" t="s">
        <v>34</v>
      </c>
      <c r="J348" s="12" t="s">
        <v>35</v>
      </c>
      <c r="K348" s="12" t="s">
        <v>60</v>
      </c>
      <c r="L348" s="12"/>
      <c r="M348" s="12"/>
      <c r="N348" s="12" t="s">
        <v>34</v>
      </c>
      <c r="O348" s="12" t="s">
        <v>35</v>
      </c>
      <c r="P348" s="12">
        <f>[1]!f_prt_stocktonav(A348,"2017/03/31")</f>
        <v>88.57257080078125</v>
      </c>
      <c r="Q348" s="58" t="str">
        <f>[1]!f_info_fundmanager(A348)</f>
        <v>徐荔蓉</v>
      </c>
      <c r="R348" s="58" t="str">
        <f>[1]!f_info_manager_startdate(A348,1)</f>
        <v>2014-02-21</v>
      </c>
      <c r="S348" s="58">
        <f t="shared" si="5"/>
        <v>3.106849315068493</v>
      </c>
      <c r="T348" s="17">
        <v>2.8767123287671232</v>
      </c>
    </row>
    <row r="349" spans="1:20" x14ac:dyDescent="0.15">
      <c r="A349" s="11">
        <v>1097</v>
      </c>
      <c r="B349" s="12" t="s">
        <v>2319</v>
      </c>
      <c r="C349" s="12" t="s">
        <v>2320</v>
      </c>
      <c r="D349" s="12" t="s">
        <v>248</v>
      </c>
      <c r="E349" s="12">
        <v>20150326</v>
      </c>
      <c r="F349" s="13">
        <v>4.4760925035000003</v>
      </c>
      <c r="G349" s="14">
        <v>4.8532234824999998</v>
      </c>
      <c r="H349" s="12" t="s">
        <v>33</v>
      </c>
      <c r="I349" s="12" t="s">
        <v>34</v>
      </c>
      <c r="J349" s="12" t="s">
        <v>35</v>
      </c>
      <c r="K349" s="12" t="s">
        <v>60</v>
      </c>
      <c r="L349" s="12"/>
      <c r="M349" s="12"/>
      <c r="N349" s="12" t="s">
        <v>34</v>
      </c>
      <c r="O349" s="12" t="s">
        <v>35</v>
      </c>
      <c r="P349" s="12">
        <f>[1]!f_prt_stocktonav(A349,"2017/03/31")</f>
        <v>88.566429138183594</v>
      </c>
      <c r="Q349" s="58" t="str">
        <f>[1]!f_info_fundmanager(A349)</f>
        <v>方伦煜</v>
      </c>
      <c r="R349" s="58" t="str">
        <f>[1]!f_info_manager_startdate(A349,1)</f>
        <v>2015-03-26</v>
      </c>
      <c r="S349" s="58">
        <f t="shared" si="5"/>
        <v>2.0164383561643837</v>
      </c>
      <c r="T349" s="17">
        <v>1.7863013698630137</v>
      </c>
    </row>
    <row r="350" spans="1:20" x14ac:dyDescent="0.15">
      <c r="A350" s="11">
        <v>955</v>
      </c>
      <c r="B350" s="12" t="s">
        <v>1767</v>
      </c>
      <c r="C350" s="12" t="s">
        <v>1768</v>
      </c>
      <c r="D350" s="12" t="s">
        <v>525</v>
      </c>
      <c r="E350" s="12">
        <v>20150127</v>
      </c>
      <c r="F350" s="13">
        <v>23.161413067400002</v>
      </c>
      <c r="G350" s="14">
        <v>29.377264654099999</v>
      </c>
      <c r="H350" s="12" t="s">
        <v>33</v>
      </c>
      <c r="I350" s="12" t="s">
        <v>34</v>
      </c>
      <c r="J350" s="12" t="s">
        <v>35</v>
      </c>
      <c r="K350" s="12" t="s">
        <v>60</v>
      </c>
      <c r="L350" s="12"/>
      <c r="M350" s="12"/>
      <c r="N350" s="12" t="s">
        <v>34</v>
      </c>
      <c r="O350" s="12" t="s">
        <v>35</v>
      </c>
      <c r="P350" s="12">
        <f>[1]!f_prt_stocktonav(A350,"2017/03/31")</f>
        <v>88.55340576171875</v>
      </c>
      <c r="Q350" s="58" t="str">
        <f>[1]!f_info_fundmanager(A350)</f>
        <v>张旭</v>
      </c>
      <c r="R350" s="58" t="str">
        <f>[1]!f_info_manager_startdate(A350,1)</f>
        <v>2015-01-27</v>
      </c>
      <c r="S350" s="58">
        <f t="shared" si="5"/>
        <v>2.1753424657534248</v>
      </c>
      <c r="T350" s="17">
        <v>1.9452054794520548</v>
      </c>
    </row>
    <row r="351" spans="1:20" x14ac:dyDescent="0.15">
      <c r="A351" s="11">
        <v>1000</v>
      </c>
      <c r="B351" s="12" t="s">
        <v>1352</v>
      </c>
      <c r="C351" s="12" t="s">
        <v>1353</v>
      </c>
      <c r="D351" s="12" t="s">
        <v>421</v>
      </c>
      <c r="E351" s="12">
        <v>20150129</v>
      </c>
      <c r="F351" s="13">
        <v>25.5563180722</v>
      </c>
      <c r="G351" s="14">
        <v>35.869284606299999</v>
      </c>
      <c r="H351" s="12" t="s">
        <v>143</v>
      </c>
      <c r="I351" s="12" t="s">
        <v>34</v>
      </c>
      <c r="J351" s="12" t="s">
        <v>35</v>
      </c>
      <c r="K351" s="12" t="s">
        <v>36</v>
      </c>
      <c r="L351" s="12"/>
      <c r="M351" s="12"/>
      <c r="N351" s="12" t="s">
        <v>34</v>
      </c>
      <c r="O351" s="12" t="s">
        <v>35</v>
      </c>
      <c r="P351" s="12">
        <f>[1]!f_prt_stocktonav(A351,"2017/03/31")</f>
        <v>88.541816711425781</v>
      </c>
      <c r="Q351" s="58" t="str">
        <f>[1]!f_info_fundmanager(A351)</f>
        <v>周晶</v>
      </c>
      <c r="R351" s="58" t="str">
        <f>[1]!f_info_manager_startdate(A351,1)</f>
        <v>2016-12-01</v>
      </c>
      <c r="S351" s="58">
        <f t="shared" si="5"/>
        <v>0.32876712328767121</v>
      </c>
      <c r="T351" s="17">
        <v>9.8630136986301367E-2</v>
      </c>
    </row>
    <row r="352" spans="1:20" x14ac:dyDescent="0.15">
      <c r="A352" s="11">
        <v>20023</v>
      </c>
      <c r="B352" s="12" t="s">
        <v>3174</v>
      </c>
      <c r="C352" s="12" t="s">
        <v>3175</v>
      </c>
      <c r="D352" s="12" t="s">
        <v>2241</v>
      </c>
      <c r="E352" s="12">
        <v>20110817</v>
      </c>
      <c r="F352" s="13">
        <v>0.88629179089999999</v>
      </c>
      <c r="G352" s="14">
        <v>1.0079697114999999</v>
      </c>
      <c r="H352" s="12" t="s">
        <v>741</v>
      </c>
      <c r="I352" s="12" t="s">
        <v>34</v>
      </c>
      <c r="J352" s="12" t="s">
        <v>35</v>
      </c>
      <c r="K352" s="12" t="s">
        <v>36</v>
      </c>
      <c r="L352" s="12"/>
      <c r="M352" s="12"/>
      <c r="N352" s="12" t="s">
        <v>34</v>
      </c>
      <c r="O352" s="12" t="s">
        <v>35</v>
      </c>
      <c r="P352" s="12">
        <f>[1]!f_prt_stocktonav(A352,"2017/03/31")</f>
        <v>88.538841247558594</v>
      </c>
      <c r="Q352" s="58" t="str">
        <f>[1]!f_info_fundmanager(A352)</f>
        <v>邱晓华</v>
      </c>
      <c r="R352" s="58" t="str">
        <f>[1]!f_info_manager_startdate(A352,1)</f>
        <v>2016-04-26</v>
      </c>
      <c r="S352" s="58">
        <f t="shared" si="5"/>
        <v>0.92876712328767119</v>
      </c>
      <c r="T352" s="17">
        <v>0.69863013698630139</v>
      </c>
    </row>
    <row r="353" spans="1:20" x14ac:dyDescent="0.15">
      <c r="A353" s="11">
        <v>420003</v>
      </c>
      <c r="B353" s="12" t="s">
        <v>886</v>
      </c>
      <c r="C353" s="12" t="s">
        <v>887</v>
      </c>
      <c r="D353" s="12" t="s">
        <v>888</v>
      </c>
      <c r="E353" s="12">
        <v>20081202</v>
      </c>
      <c r="F353" s="13">
        <v>8.7009606606999998</v>
      </c>
      <c r="G353" s="14">
        <v>5.3780070198000001</v>
      </c>
      <c r="H353" s="12" t="s">
        <v>52</v>
      </c>
      <c r="I353" s="12" t="s">
        <v>34</v>
      </c>
      <c r="J353" s="12" t="s">
        <v>35</v>
      </c>
      <c r="K353" s="12" t="s">
        <v>36</v>
      </c>
      <c r="L353" s="12"/>
      <c r="M353" s="12"/>
      <c r="N353" s="12" t="s">
        <v>34</v>
      </c>
      <c r="O353" s="12" t="s">
        <v>35</v>
      </c>
      <c r="P353" s="12">
        <f>[1]!f_prt_stocktonav(A353,"2017/03/31")</f>
        <v>88.516700744628906</v>
      </c>
      <c r="Q353" s="58" t="str">
        <f>[1]!f_info_fundmanager(A353)</f>
        <v>肖志刚</v>
      </c>
      <c r="R353" s="58" t="str">
        <f>[1]!f_info_manager_startdate(A353,1)</f>
        <v>2014-01-29</v>
      </c>
      <c r="S353" s="58">
        <f t="shared" si="5"/>
        <v>3.1698630136986301</v>
      </c>
      <c r="T353" s="17">
        <v>2.9397260273972603</v>
      </c>
    </row>
    <row r="354" spans="1:20" x14ac:dyDescent="0.15">
      <c r="A354" s="11">
        <v>90003</v>
      </c>
      <c r="B354" s="12" t="s">
        <v>1440</v>
      </c>
      <c r="C354" s="12" t="s">
        <v>1441</v>
      </c>
      <c r="D354" s="12" t="s">
        <v>487</v>
      </c>
      <c r="E354" s="12">
        <v>20040603</v>
      </c>
      <c r="F354" s="13">
        <v>35.937462485899999</v>
      </c>
      <c r="G354" s="14">
        <v>37.148640688100002</v>
      </c>
      <c r="H354" s="12" t="s">
        <v>33</v>
      </c>
      <c r="I354" s="12" t="s">
        <v>34</v>
      </c>
      <c r="J354" s="12" t="s">
        <v>35</v>
      </c>
      <c r="K354" s="12" t="s">
        <v>36</v>
      </c>
      <c r="L354" s="12"/>
      <c r="M354" s="12"/>
      <c r="N354" s="12" t="s">
        <v>34</v>
      </c>
      <c r="O354" s="12" t="s">
        <v>35</v>
      </c>
      <c r="P354" s="12">
        <f>[1]!f_prt_stocktonav(A354,"2017/03/31")</f>
        <v>88.497489929199219</v>
      </c>
      <c r="Q354" s="58" t="str">
        <f>[1]!f_info_fundmanager(A354)</f>
        <v>侯春燕</v>
      </c>
      <c r="R354" s="58" t="str">
        <f>[1]!f_info_manager_startdate(A354,1)</f>
        <v>2015-12-09</v>
      </c>
      <c r="S354" s="58">
        <f t="shared" si="5"/>
        <v>1.3095890410958904</v>
      </c>
      <c r="T354" s="17">
        <v>1.0794520547945206</v>
      </c>
    </row>
    <row r="355" spans="1:20" x14ac:dyDescent="0.15">
      <c r="A355" s="11">
        <v>1181</v>
      </c>
      <c r="B355" s="12" t="s">
        <v>1770</v>
      </c>
      <c r="C355" s="12" t="s">
        <v>1771</v>
      </c>
      <c r="D355" s="12" t="s">
        <v>525</v>
      </c>
      <c r="E355" s="12">
        <v>20150519</v>
      </c>
      <c r="F355" s="13">
        <v>20.155798671599999</v>
      </c>
      <c r="G355" s="14">
        <v>23.711212845199999</v>
      </c>
      <c r="H355" s="12" t="s">
        <v>33</v>
      </c>
      <c r="I355" s="12" t="s">
        <v>34</v>
      </c>
      <c r="J355" s="25" t="s">
        <v>35</v>
      </c>
      <c r="K355" s="25" t="s">
        <v>36</v>
      </c>
      <c r="L355" s="12"/>
      <c r="M355" s="12"/>
      <c r="N355" s="12" t="s">
        <v>34</v>
      </c>
      <c r="O355" s="12" t="s">
        <v>35</v>
      </c>
      <c r="P355" s="12">
        <f>[1]!f_prt_stocktonav(A355,"2017/03/31")</f>
        <v>88.471694946289063</v>
      </c>
      <c r="Q355" s="58" t="str">
        <f>[1]!f_info_fundmanager(A355)</f>
        <v>刘霄汉</v>
      </c>
      <c r="R355" s="58" t="str">
        <f>[1]!f_info_manager_startdate(A355,1)</f>
        <v>2015-12-30</v>
      </c>
      <c r="S355" s="58">
        <f t="shared" si="5"/>
        <v>1.252054794520548</v>
      </c>
      <c r="T355" s="17">
        <v>1.021917808219178</v>
      </c>
    </row>
    <row r="356" spans="1:20" x14ac:dyDescent="0.15">
      <c r="A356" s="11">
        <v>160519</v>
      </c>
      <c r="B356" s="12" t="s">
        <v>1739</v>
      </c>
      <c r="C356" s="12" t="s">
        <v>1740</v>
      </c>
      <c r="D356" s="12" t="s">
        <v>253</v>
      </c>
      <c r="E356" s="12">
        <v>20160531</v>
      </c>
      <c r="F356" s="13">
        <v>6.6598288193000004</v>
      </c>
      <c r="G356" s="14">
        <v>6.7230453075999996</v>
      </c>
      <c r="H356" s="12" t="s">
        <v>741</v>
      </c>
      <c r="I356" s="12" t="s">
        <v>34</v>
      </c>
      <c r="J356" s="12" t="s">
        <v>35</v>
      </c>
      <c r="K356" s="12" t="s">
        <v>36</v>
      </c>
      <c r="L356" s="12"/>
      <c r="M356" s="12"/>
      <c r="N356" s="12" t="s">
        <v>34</v>
      </c>
      <c r="O356" s="12" t="s">
        <v>35</v>
      </c>
      <c r="P356" s="12">
        <f>[1]!f_prt_stocktonav(A356,"2017/03/31")</f>
        <v>88.451736450195313</v>
      </c>
      <c r="Q356" s="58" t="str">
        <f>[1]!f_info_fundmanager(A356)</f>
        <v>陈鹏扬,金晟哲</v>
      </c>
      <c r="R356" s="58" t="str">
        <f>[1]!f_info_manager_startdate(A356,1)</f>
        <v>2016-05-31</v>
      </c>
      <c r="S356" s="58">
        <f t="shared" si="5"/>
        <v>0.83287671232876714</v>
      </c>
      <c r="T356" s="17">
        <v>0.60273972602739723</v>
      </c>
    </row>
    <row r="357" spans="1:20" x14ac:dyDescent="0.15">
      <c r="A357" s="11">
        <v>162202</v>
      </c>
      <c r="B357" s="12" t="s">
        <v>1574</v>
      </c>
      <c r="C357" s="12" t="s">
        <v>1575</v>
      </c>
      <c r="D357" s="12" t="s">
        <v>165</v>
      </c>
      <c r="E357" s="12">
        <v>20030425</v>
      </c>
      <c r="F357" s="13">
        <v>2.3437417707999999</v>
      </c>
      <c r="G357" s="14">
        <v>2.4597817808000002</v>
      </c>
      <c r="H357" s="12" t="s">
        <v>741</v>
      </c>
      <c r="I357" s="12" t="s">
        <v>34</v>
      </c>
      <c r="J357" s="12" t="s">
        <v>35</v>
      </c>
      <c r="K357" s="12" t="s">
        <v>36</v>
      </c>
      <c r="L357" s="12"/>
      <c r="M357" s="12"/>
      <c r="N357" s="12" t="s">
        <v>34</v>
      </c>
      <c r="O357" s="12" t="s">
        <v>35</v>
      </c>
      <c r="P357" s="12">
        <f>[1]!f_prt_stocktonav(A357,"2017/03/31")</f>
        <v>88.418258666992188</v>
      </c>
      <c r="Q357" s="58" t="str">
        <f>[1]!f_info_fundmanager(A357)</f>
        <v>邓艺颖,赖庆鑫</v>
      </c>
      <c r="R357" s="58" t="str">
        <f>[1]!f_info_manager_startdate(A357,1)</f>
        <v>2016-06-29</v>
      </c>
      <c r="S357" s="58">
        <f t="shared" si="5"/>
        <v>0.75342465753424659</v>
      </c>
      <c r="T357" s="17">
        <v>0.52328767123287667</v>
      </c>
    </row>
    <row r="358" spans="1:20" x14ac:dyDescent="0.15">
      <c r="A358" s="11">
        <v>2168</v>
      </c>
      <c r="B358" s="12" t="s">
        <v>726</v>
      </c>
      <c r="C358" s="12" t="s">
        <v>727</v>
      </c>
      <c r="D358" s="12" t="s">
        <v>399</v>
      </c>
      <c r="E358" s="12">
        <v>20160204</v>
      </c>
      <c r="F358" s="13">
        <v>2.9567754687000001</v>
      </c>
      <c r="G358" s="14">
        <v>1.5153358227</v>
      </c>
      <c r="H358" s="12" t="s">
        <v>33</v>
      </c>
      <c r="I358" s="12" t="s">
        <v>34</v>
      </c>
      <c r="J358" s="12" t="s">
        <v>35</v>
      </c>
      <c r="K358" s="12" t="s">
        <v>36</v>
      </c>
      <c r="L358" s="12"/>
      <c r="M358" s="12"/>
      <c r="N358" s="12" t="s">
        <v>34</v>
      </c>
      <c r="O358" s="12" t="s">
        <v>35</v>
      </c>
      <c r="P358" s="12">
        <f>[1]!f_prt_stocktonav(A358,"2017/03/31")</f>
        <v>88.406929016113281</v>
      </c>
      <c r="Q358" s="58" t="str">
        <f>[1]!f_info_fundmanager(A358)</f>
        <v>柏重波,姚志鹏</v>
      </c>
      <c r="R358" s="58" t="str">
        <f>[1]!f_info_manager_startdate(A358,1)</f>
        <v>2016-02-04</v>
      </c>
      <c r="S358" s="58">
        <f t="shared" si="5"/>
        <v>1.1534246575342466</v>
      </c>
      <c r="T358" s="17">
        <v>0.92328767123287669</v>
      </c>
    </row>
    <row r="359" spans="1:20" x14ac:dyDescent="0.15">
      <c r="A359" s="11">
        <v>110002</v>
      </c>
      <c r="B359" s="12" t="s">
        <v>1175</v>
      </c>
      <c r="C359" s="12" t="s">
        <v>1176</v>
      </c>
      <c r="D359" s="12" t="s">
        <v>292</v>
      </c>
      <c r="E359" s="12">
        <v>20031209</v>
      </c>
      <c r="F359" s="13">
        <v>14.800455877999999</v>
      </c>
      <c r="G359" s="14">
        <v>15.483367358200001</v>
      </c>
      <c r="H359" s="12" t="s">
        <v>741</v>
      </c>
      <c r="I359" s="12" t="s">
        <v>34</v>
      </c>
      <c r="J359" s="12" t="s">
        <v>35</v>
      </c>
      <c r="K359" s="12" t="s">
        <v>36</v>
      </c>
      <c r="L359" s="12"/>
      <c r="M359" s="12"/>
      <c r="N359" s="12" t="s">
        <v>34</v>
      </c>
      <c r="O359" s="12" t="s">
        <v>35</v>
      </c>
      <c r="P359" s="12">
        <f>[1]!f_prt_stocktonav(A359,"2017/03/31")</f>
        <v>88.326385498046875</v>
      </c>
      <c r="Q359" s="58" t="str">
        <f>[1]!f_info_fundmanager(A359)</f>
        <v>武阳,梁裕宁</v>
      </c>
      <c r="R359" s="58" t="str">
        <f>[1]!f_info_manager_startdate(A359,1)</f>
        <v>2015-08-05</v>
      </c>
      <c r="S359" s="58">
        <f t="shared" si="5"/>
        <v>1.6547945205479453</v>
      </c>
      <c r="T359" s="17">
        <v>1.4986301369863013</v>
      </c>
    </row>
    <row r="360" spans="1:20" x14ac:dyDescent="0.15">
      <c r="A360" s="11">
        <v>971</v>
      </c>
      <c r="B360" s="12" t="s">
        <v>2099</v>
      </c>
      <c r="C360" s="12" t="s">
        <v>2100</v>
      </c>
      <c r="D360" s="12" t="s">
        <v>2006</v>
      </c>
      <c r="E360" s="12">
        <v>20150126</v>
      </c>
      <c r="F360" s="13">
        <v>6.0177674590999999</v>
      </c>
      <c r="G360" s="14">
        <v>6.9233905224000001</v>
      </c>
      <c r="H360" s="12" t="s">
        <v>741</v>
      </c>
      <c r="I360" s="12" t="s">
        <v>34</v>
      </c>
      <c r="J360" s="12" t="s">
        <v>35</v>
      </c>
      <c r="K360" s="12" t="s">
        <v>60</v>
      </c>
      <c r="L360" s="12"/>
      <c r="M360" s="12"/>
      <c r="N360" s="12" t="s">
        <v>34</v>
      </c>
      <c r="O360" s="12" t="s">
        <v>35</v>
      </c>
      <c r="P360" s="12">
        <f>[1]!f_prt_stocktonav(A360,"2017/03/31")</f>
        <v>88.312553405761719</v>
      </c>
      <c r="Q360" s="58" t="str">
        <f>[1]!f_info_fundmanager(A360)</f>
        <v>史高飞</v>
      </c>
      <c r="R360" s="58" t="str">
        <f>[1]!f_info_manager_startdate(A360,1)</f>
        <v>2015-01-26</v>
      </c>
      <c r="S360" s="58">
        <f t="shared" si="5"/>
        <v>2.1780821917808217</v>
      </c>
      <c r="T360" s="17">
        <v>1.9479452054794522</v>
      </c>
    </row>
    <row r="361" spans="1:20" x14ac:dyDescent="0.15">
      <c r="A361" s="11">
        <v>540009</v>
      </c>
      <c r="B361" s="12" t="s">
        <v>833</v>
      </c>
      <c r="C361" s="12" t="s">
        <v>834</v>
      </c>
      <c r="D361" s="12" t="s">
        <v>132</v>
      </c>
      <c r="E361" s="12">
        <v>20101208</v>
      </c>
      <c r="F361" s="13">
        <v>1.4924553129</v>
      </c>
      <c r="G361" s="14">
        <v>1.5511744636</v>
      </c>
      <c r="H361" s="12" t="s">
        <v>33</v>
      </c>
      <c r="I361" s="12" t="s">
        <v>34</v>
      </c>
      <c r="J361" s="12" t="s">
        <v>35</v>
      </c>
      <c r="K361" s="12" t="s">
        <v>36</v>
      </c>
      <c r="L361" s="12"/>
      <c r="M361" s="12"/>
      <c r="N361" s="12" t="s">
        <v>34</v>
      </c>
      <c r="O361" s="12" t="s">
        <v>59</v>
      </c>
      <c r="P361" s="12">
        <f>[1]!f_prt_stocktonav(A361,"2017/03/31")</f>
        <v>88.309577941894531</v>
      </c>
      <c r="Q361" s="58" t="str">
        <f>[1]!f_info_fundmanager(A361)</f>
        <v>是星涛</v>
      </c>
      <c r="R361" s="58" t="str">
        <f>[1]!f_info_manager_startdate(A361,1)</f>
        <v>2016-02-20</v>
      </c>
      <c r="S361" s="58">
        <f t="shared" si="5"/>
        <v>1.1095890410958904</v>
      </c>
      <c r="T361" s="17">
        <v>0.8794520547945206</v>
      </c>
    </row>
    <row r="362" spans="1:20" x14ac:dyDescent="0.15">
      <c r="A362" s="11">
        <v>379010</v>
      </c>
      <c r="B362" s="27" t="s">
        <v>1161</v>
      </c>
      <c r="C362" s="28" t="s">
        <v>1162</v>
      </c>
      <c r="D362" s="28" t="s">
        <v>662</v>
      </c>
      <c r="E362" s="28">
        <v>20090121</v>
      </c>
      <c r="F362" s="29">
        <v>4.0476094687000002</v>
      </c>
      <c r="G362" s="30" t="s">
        <v>148</v>
      </c>
      <c r="H362" s="31" t="s">
        <v>149</v>
      </c>
      <c r="I362" s="25" t="s">
        <v>34</v>
      </c>
      <c r="J362" s="25" t="s">
        <v>35</v>
      </c>
      <c r="K362" s="25" t="s">
        <v>60</v>
      </c>
      <c r="L362" s="28"/>
      <c r="M362" s="28"/>
      <c r="N362" s="12" t="s">
        <v>34</v>
      </c>
      <c r="O362" s="28" t="s">
        <v>35</v>
      </c>
      <c r="P362" s="12">
        <f>[1]!f_prt_stocktonav(A362,"2017/03/31")</f>
        <v>88.308357238769531</v>
      </c>
      <c r="Q362" s="58" t="str">
        <f>[1]!f_info_fundmanager(A362)</f>
        <v>郭晨</v>
      </c>
      <c r="R362" s="58" t="str">
        <f>[1]!f_info_manager_startdate(A362,1)</f>
        <v>2015-01-30</v>
      </c>
      <c r="S362" s="58">
        <f t="shared" si="5"/>
        <v>2.1671232876712327</v>
      </c>
      <c r="T362" s="17">
        <v>1.9369863013698629</v>
      </c>
    </row>
    <row r="363" spans="1:20" x14ac:dyDescent="0.15">
      <c r="A363" s="11">
        <v>121008</v>
      </c>
      <c r="B363" s="12" t="s">
        <v>2307</v>
      </c>
      <c r="C363" s="12" t="s">
        <v>2308</v>
      </c>
      <c r="D363" s="12" t="s">
        <v>230</v>
      </c>
      <c r="E363" s="12">
        <v>20080110</v>
      </c>
      <c r="F363" s="13">
        <v>4.5876639783000002</v>
      </c>
      <c r="G363" s="14">
        <v>4.590319322</v>
      </c>
      <c r="H363" s="12" t="s">
        <v>33</v>
      </c>
      <c r="I363" s="12" t="s">
        <v>34</v>
      </c>
      <c r="J363" s="12" t="s">
        <v>35</v>
      </c>
      <c r="K363" s="12" t="s">
        <v>36</v>
      </c>
      <c r="L363" s="12"/>
      <c r="M363" s="12"/>
      <c r="N363" s="12" t="s">
        <v>34</v>
      </c>
      <c r="O363" s="12" t="s">
        <v>35</v>
      </c>
      <c r="P363" s="12">
        <f>[1]!f_prt_stocktonav(A363,"2017/03/31")</f>
        <v>88.300933837890625</v>
      </c>
      <c r="Q363" s="58" t="str">
        <f>[1]!f_info_fundmanager(A363)</f>
        <v>綦缚鹏,董晗</v>
      </c>
      <c r="R363" s="58" t="str">
        <f>[1]!f_info_manager_startdate(A363,1)</f>
        <v>2010-06-29</v>
      </c>
      <c r="S363" s="58">
        <f t="shared" si="5"/>
        <v>6.7589041095890412</v>
      </c>
      <c r="T363" s="17">
        <v>6.5287671232876709</v>
      </c>
    </row>
    <row r="364" spans="1:20" x14ac:dyDescent="0.15">
      <c r="A364" s="11">
        <v>165528</v>
      </c>
      <c r="B364" s="12" t="s">
        <v>1478</v>
      </c>
      <c r="C364" s="12" t="s">
        <v>1479</v>
      </c>
      <c r="D364" s="12" t="s">
        <v>1480</v>
      </c>
      <c r="E364" s="12">
        <v>20160524</v>
      </c>
      <c r="F364" s="13">
        <v>12.289517661</v>
      </c>
      <c r="G364" s="14">
        <v>12.1800340974</v>
      </c>
      <c r="H364" s="12" t="s">
        <v>741</v>
      </c>
      <c r="I364" s="12" t="s">
        <v>34</v>
      </c>
      <c r="J364" s="12" t="s">
        <v>35</v>
      </c>
      <c r="K364" s="12" t="s">
        <v>36</v>
      </c>
      <c r="L364" s="12"/>
      <c r="M364" s="12"/>
      <c r="N364" s="12" t="s">
        <v>34</v>
      </c>
      <c r="O364" s="12" t="s">
        <v>35</v>
      </c>
      <c r="P364" s="12">
        <f>[1]!f_prt_stocktonav(A364,"2017/03/31")</f>
        <v>88.217216491699219</v>
      </c>
      <c r="Q364" s="58" t="str">
        <f>[1]!f_info_fundmanager(A364)</f>
        <v>杨旭,殷孝东</v>
      </c>
      <c r="R364" s="58" t="str">
        <f>[1]!f_info_manager_startdate(A364,1)</f>
        <v>2016-05-24</v>
      </c>
      <c r="S364" s="58">
        <f t="shared" si="5"/>
        <v>0.852054794520548</v>
      </c>
      <c r="T364" s="17">
        <v>0.62191780821917808</v>
      </c>
    </row>
    <row r="365" spans="1:20" x14ac:dyDescent="0.15">
      <c r="A365" s="11">
        <v>398001</v>
      </c>
      <c r="B365" s="12" t="s">
        <v>2564</v>
      </c>
      <c r="C365" s="12" t="s">
        <v>2565</v>
      </c>
      <c r="D365" s="12" t="s">
        <v>1551</v>
      </c>
      <c r="E365" s="12">
        <v>20040928</v>
      </c>
      <c r="F365" s="13">
        <v>14.700862564199999</v>
      </c>
      <c r="G365" s="14">
        <v>15.8403488038</v>
      </c>
      <c r="H365" s="12" t="s">
        <v>741</v>
      </c>
      <c r="I365" s="12" t="s">
        <v>34</v>
      </c>
      <c r="J365" s="12" t="s">
        <v>35</v>
      </c>
      <c r="K365" s="12" t="s">
        <v>36</v>
      </c>
      <c r="L365" s="12"/>
      <c r="M365" s="12"/>
      <c r="N365" s="12" t="s">
        <v>34</v>
      </c>
      <c r="O365" s="12" t="s">
        <v>35</v>
      </c>
      <c r="P365" s="12">
        <f>[1]!f_prt_stocktonav(A365,"2017/03/31")</f>
        <v>88.215530395507813</v>
      </c>
      <c r="Q365" s="58" t="str">
        <f>[1]!f_info_fundmanager(A365)</f>
        <v>于航</v>
      </c>
      <c r="R365" s="58" t="str">
        <f>[1]!f_info_manager_startdate(A365,1)</f>
        <v>2015-04-17</v>
      </c>
      <c r="S365" s="58">
        <f t="shared" si="5"/>
        <v>1.9561643835616438</v>
      </c>
      <c r="T365" s="17">
        <v>1.726027397260274</v>
      </c>
    </row>
    <row r="366" spans="1:20" x14ac:dyDescent="0.15">
      <c r="A366" s="11">
        <v>160605</v>
      </c>
      <c r="B366" s="12" t="s">
        <v>1166</v>
      </c>
      <c r="C366" s="12" t="s">
        <v>1167</v>
      </c>
      <c r="D366" s="12" t="s">
        <v>530</v>
      </c>
      <c r="E366" s="12">
        <v>20040512</v>
      </c>
      <c r="F366" s="13">
        <v>10.4841123855</v>
      </c>
      <c r="G366" s="14">
        <v>11.5825003952</v>
      </c>
      <c r="H366" s="12" t="s">
        <v>33</v>
      </c>
      <c r="I366" s="12" t="s">
        <v>34</v>
      </c>
      <c r="J366" s="12" t="s">
        <v>35</v>
      </c>
      <c r="K366" s="12" t="s">
        <v>36</v>
      </c>
      <c r="L366" s="12"/>
      <c r="M366" s="12"/>
      <c r="N366" s="12" t="s">
        <v>34</v>
      </c>
      <c r="O366" s="12" t="s">
        <v>35</v>
      </c>
      <c r="P366" s="12">
        <f>[1]!f_prt_stocktonav(A366,"2017/03/31")</f>
        <v>88.186111450195313</v>
      </c>
      <c r="Q366" s="58" t="str">
        <f>[1]!f_info_fundmanager(A366)</f>
        <v>陈鹏</v>
      </c>
      <c r="R366" s="58" t="str">
        <f>[1]!f_info_manager_startdate(A366,1)</f>
        <v>2011-01-28</v>
      </c>
      <c r="S366" s="58">
        <f t="shared" si="5"/>
        <v>6.1753424657534248</v>
      </c>
      <c r="T366" s="17">
        <v>5.9452054794520546</v>
      </c>
    </row>
    <row r="367" spans="1:20" x14ac:dyDescent="0.15">
      <c r="A367" s="11">
        <v>963</v>
      </c>
      <c r="B367" s="12" t="s">
        <v>568</v>
      </c>
      <c r="C367" s="12" t="s">
        <v>569</v>
      </c>
      <c r="D367" s="12" t="s">
        <v>570</v>
      </c>
      <c r="E367" s="12">
        <v>20150123</v>
      </c>
      <c r="F367" s="13">
        <v>6.3979600831000001</v>
      </c>
      <c r="G367" s="14">
        <v>6.8620138400000004</v>
      </c>
      <c r="H367" s="12" t="s">
        <v>33</v>
      </c>
      <c r="I367" s="12" t="s">
        <v>34</v>
      </c>
      <c r="J367" s="25" t="s">
        <v>35</v>
      </c>
      <c r="K367" s="25" t="s">
        <v>60</v>
      </c>
      <c r="L367" s="12"/>
      <c r="M367" s="12"/>
      <c r="N367" s="12" t="s">
        <v>34</v>
      </c>
      <c r="O367" s="12" t="s">
        <v>379</v>
      </c>
      <c r="P367" s="12">
        <f>[1]!f_prt_stocktonav(A367,"2017/03/31")</f>
        <v>88.1585693359375</v>
      </c>
      <c r="Q367" s="58" t="str">
        <f>[1]!f_info_fundmanager(A367)</f>
        <v>吴卫东,冯烜</v>
      </c>
      <c r="R367" s="58" t="str">
        <f>[1]!f_info_manager_startdate(A367,1)</f>
        <v>2015-01-23</v>
      </c>
      <c r="S367" s="58">
        <f t="shared" si="5"/>
        <v>2.1863013698630138</v>
      </c>
      <c r="T367" s="17">
        <v>1.9561643835616438</v>
      </c>
    </row>
    <row r="368" spans="1:20" x14ac:dyDescent="0.15">
      <c r="A368" s="11">
        <v>270006</v>
      </c>
      <c r="B368" s="12" t="s">
        <v>1171</v>
      </c>
      <c r="C368" s="12" t="s">
        <v>1172</v>
      </c>
      <c r="D368" s="12" t="s">
        <v>91</v>
      </c>
      <c r="E368" s="12">
        <v>20060517</v>
      </c>
      <c r="F368" s="13">
        <v>40.526319802099998</v>
      </c>
      <c r="G368" s="14">
        <v>43.2548149685</v>
      </c>
      <c r="H368" s="12" t="s">
        <v>33</v>
      </c>
      <c r="I368" s="12" t="s">
        <v>34</v>
      </c>
      <c r="J368" s="12" t="s">
        <v>35</v>
      </c>
      <c r="K368" s="12" t="s">
        <v>60</v>
      </c>
      <c r="L368" s="12"/>
      <c r="M368" s="12"/>
      <c r="N368" s="12" t="s">
        <v>34</v>
      </c>
      <c r="O368" s="12" t="s">
        <v>35</v>
      </c>
      <c r="P368" s="12">
        <f>[1]!f_prt_stocktonav(A368,"2017/03/31")</f>
        <v>88.144523620605469</v>
      </c>
      <c r="Q368" s="58" t="str">
        <f>[1]!f_info_fundmanager(A368)</f>
        <v>李巍,王小松</v>
      </c>
      <c r="R368" s="58" t="str">
        <f>[1]!f_info_manager_startdate(A368,1)</f>
        <v>2014-03-17</v>
      </c>
      <c r="S368" s="58">
        <f t="shared" si="5"/>
        <v>3.0410958904109591</v>
      </c>
      <c r="T368" s="17">
        <v>2.8109589041095893</v>
      </c>
    </row>
    <row r="369" spans="1:20" x14ac:dyDescent="0.15">
      <c r="A369" s="11">
        <v>1614</v>
      </c>
      <c r="B369" s="12" t="s">
        <v>4228</v>
      </c>
      <c r="C369" s="12" t="s">
        <v>4229</v>
      </c>
      <c r="D369" s="12" t="s">
        <v>1751</v>
      </c>
      <c r="E369" s="12">
        <v>20160907</v>
      </c>
      <c r="F369" s="13">
        <v>0.60728509340000003</v>
      </c>
      <c r="G369" s="14">
        <v>2.5398797071999999</v>
      </c>
      <c r="H369" s="12" t="s">
        <v>741</v>
      </c>
      <c r="I369" s="12" t="s">
        <v>3533</v>
      </c>
      <c r="J369" s="12" t="s">
        <v>3534</v>
      </c>
      <c r="K369" s="12" t="s">
        <v>3658</v>
      </c>
      <c r="L369" s="12"/>
      <c r="M369" s="12"/>
      <c r="N369" s="12" t="s">
        <v>34</v>
      </c>
      <c r="O369" s="12" t="s">
        <v>35</v>
      </c>
      <c r="P369" s="12">
        <f>[1]!f_prt_stocktonav(A369,"2017/03/31")</f>
        <v>88.138290405273438</v>
      </c>
      <c r="Q369" s="58" t="str">
        <f>[1]!f_info_fundmanager(A369)</f>
        <v>朱晓栋,薛子徵</v>
      </c>
      <c r="R369" s="58" t="str">
        <f>[1]!f_info_manager_startdate(A369,1)</f>
        <v>2016-09-07</v>
      </c>
      <c r="S369" s="58">
        <f t="shared" si="5"/>
        <v>0.56164383561643838</v>
      </c>
      <c r="T369" s="17">
        <v>0.33150684931506852</v>
      </c>
    </row>
    <row r="370" spans="1:20" x14ac:dyDescent="0.15">
      <c r="A370" s="11">
        <v>1118</v>
      </c>
      <c r="B370" s="12" t="s">
        <v>1250</v>
      </c>
      <c r="C370" s="12" t="s">
        <v>1251</v>
      </c>
      <c r="D370" s="12" t="s">
        <v>695</v>
      </c>
      <c r="E370" s="12">
        <v>20150408</v>
      </c>
      <c r="F370" s="13">
        <v>32.454457700799999</v>
      </c>
      <c r="G370" s="14">
        <v>34.225164112500003</v>
      </c>
      <c r="H370" s="12" t="s">
        <v>33</v>
      </c>
      <c r="I370" s="12" t="s">
        <v>34</v>
      </c>
      <c r="J370" s="12" t="s">
        <v>35</v>
      </c>
      <c r="K370" s="12" t="s">
        <v>60</v>
      </c>
      <c r="L370" s="12"/>
      <c r="M370" s="12"/>
      <c r="N370" s="12" t="s">
        <v>34</v>
      </c>
      <c r="O370" s="12" t="s">
        <v>35</v>
      </c>
      <c r="P370" s="12">
        <f>[1]!f_prt_stocktonav(A370,"2017/03/31")</f>
        <v>88.083770751953125</v>
      </c>
      <c r="Q370" s="58" t="str">
        <f>[1]!f_info_fundmanager(A370)</f>
        <v>陈建华,徐林明</v>
      </c>
      <c r="R370" s="58" t="str">
        <f>[1]!f_info_manager_startdate(A370,1)</f>
        <v>2015-04-08</v>
      </c>
      <c r="S370" s="58">
        <f t="shared" si="5"/>
        <v>1.9808219178082191</v>
      </c>
      <c r="T370" s="17">
        <v>1.7506849315068493</v>
      </c>
    </row>
    <row r="371" spans="1:20" x14ac:dyDescent="0.15">
      <c r="A371" s="11">
        <v>398021</v>
      </c>
      <c r="B371" s="12" t="s">
        <v>2075</v>
      </c>
      <c r="C371" s="12" t="s">
        <v>2076</v>
      </c>
      <c r="D371" s="12" t="s">
        <v>1551</v>
      </c>
      <c r="E371" s="12">
        <v>20070313</v>
      </c>
      <c r="F371" s="13">
        <v>13.9774392359</v>
      </c>
      <c r="G371" s="14">
        <v>14.783078805100001</v>
      </c>
      <c r="H371" s="12" t="s">
        <v>741</v>
      </c>
      <c r="I371" s="12" t="s">
        <v>34</v>
      </c>
      <c r="J371" s="12" t="s">
        <v>35</v>
      </c>
      <c r="K371" s="12" t="s">
        <v>60</v>
      </c>
      <c r="L371" s="12"/>
      <c r="M371" s="12"/>
      <c r="N371" s="12" t="s">
        <v>34</v>
      </c>
      <c r="O371" s="12" t="s">
        <v>35</v>
      </c>
      <c r="P371" s="12">
        <f>[1]!f_prt_stocktonav(A371,"2017/03/31")</f>
        <v>88.08306884765625</v>
      </c>
      <c r="Q371" s="58" t="str">
        <f>[1]!f_info_fundmanager(A371)</f>
        <v>姚晨曦</v>
      </c>
      <c r="R371" s="58" t="str">
        <f>[1]!f_info_manager_startdate(A371,1)</f>
        <v>2015-04-17</v>
      </c>
      <c r="S371" s="58">
        <f t="shared" si="5"/>
        <v>1.9561643835616438</v>
      </c>
      <c r="T371" s="17">
        <v>1.726027397260274</v>
      </c>
    </row>
    <row r="372" spans="1:20" x14ac:dyDescent="0.15">
      <c r="A372" s="11">
        <v>50010</v>
      </c>
      <c r="B372" s="12" t="s">
        <v>1523</v>
      </c>
      <c r="C372" s="12" t="s">
        <v>1524</v>
      </c>
      <c r="D372" s="12" t="s">
        <v>253</v>
      </c>
      <c r="E372" s="12">
        <v>20080528</v>
      </c>
      <c r="F372" s="13">
        <v>2.9523139878000002</v>
      </c>
      <c r="G372" s="14">
        <v>2.9249383624999998</v>
      </c>
      <c r="H372" s="12" t="s">
        <v>741</v>
      </c>
      <c r="I372" s="12" t="s">
        <v>34</v>
      </c>
      <c r="J372" s="12" t="s">
        <v>35</v>
      </c>
      <c r="K372" s="12" t="s">
        <v>223</v>
      </c>
      <c r="L372" s="12"/>
      <c r="M372" s="12"/>
      <c r="N372" s="12" t="s">
        <v>34</v>
      </c>
      <c r="O372" s="12" t="s">
        <v>35</v>
      </c>
      <c r="P372" s="12">
        <f>[1]!f_prt_stocktonav(A372,"2017/03/31")</f>
        <v>88.073204040527344</v>
      </c>
      <c r="Q372" s="58" t="str">
        <f>[1]!f_info_fundmanager(A372)</f>
        <v>黄瑞庆</v>
      </c>
      <c r="R372" s="58" t="str">
        <f>[1]!f_info_manager_startdate(A372,1)</f>
        <v>2015-02-09</v>
      </c>
      <c r="S372" s="58">
        <f t="shared" si="5"/>
        <v>2.1397260273972605</v>
      </c>
      <c r="T372" s="17">
        <v>1.9095890410958904</v>
      </c>
    </row>
    <row r="373" spans="1:20" x14ac:dyDescent="0.15">
      <c r="A373" s="11">
        <v>519929</v>
      </c>
      <c r="B373" s="35" t="s">
        <v>3032</v>
      </c>
      <c r="C373" s="35" t="s">
        <v>3033</v>
      </c>
      <c r="D373" s="35" t="s">
        <v>1800</v>
      </c>
      <c r="E373" s="35">
        <v>20160727</v>
      </c>
      <c r="F373" s="36">
        <v>8.4441394304999999</v>
      </c>
      <c r="G373" s="14">
        <v>8.8040534697999995</v>
      </c>
      <c r="H373" s="35" t="s">
        <v>741</v>
      </c>
      <c r="I373" s="35" t="s">
        <v>34</v>
      </c>
      <c r="J373" s="35" t="s">
        <v>59</v>
      </c>
      <c r="K373" s="37" t="s">
        <v>36</v>
      </c>
      <c r="L373" s="12" t="s">
        <v>3034</v>
      </c>
      <c r="M373" s="12"/>
      <c r="N373" s="12" t="s">
        <v>34</v>
      </c>
      <c r="O373" s="12" t="s">
        <v>59</v>
      </c>
      <c r="P373" s="12">
        <f>[1]!f_prt_stocktonav(A373,"2017/03/31")</f>
        <v>88.072662353515625</v>
      </c>
      <c r="Q373" s="58" t="str">
        <f>[1]!f_info_fundmanager(A373)</f>
        <v>左金保</v>
      </c>
      <c r="R373" s="58" t="str">
        <f>[1]!f_info_manager_startdate(A373,1)</f>
        <v>2016-07-27</v>
      </c>
      <c r="S373" s="58">
        <f t="shared" si="5"/>
        <v>0.67671232876712328</v>
      </c>
      <c r="T373" s="17">
        <v>0.44657534246575342</v>
      </c>
    </row>
    <row r="374" spans="1:20" x14ac:dyDescent="0.15">
      <c r="A374" s="11">
        <v>161610</v>
      </c>
      <c r="B374" s="12" t="s">
        <v>1694</v>
      </c>
      <c r="C374" s="12" t="s">
        <v>1695</v>
      </c>
      <c r="D374" s="12" t="s">
        <v>72</v>
      </c>
      <c r="E374" s="12">
        <v>20070430</v>
      </c>
      <c r="F374" s="13">
        <v>40.754840592000001</v>
      </c>
      <c r="G374" s="14">
        <v>45.4267262937</v>
      </c>
      <c r="H374" s="12" t="s">
        <v>741</v>
      </c>
      <c r="I374" s="12" t="s">
        <v>34</v>
      </c>
      <c r="J374" s="12" t="s">
        <v>35</v>
      </c>
      <c r="K374" s="12" t="s">
        <v>60</v>
      </c>
      <c r="L374" s="12"/>
      <c r="M374" s="12"/>
      <c r="N374" s="12" t="s">
        <v>34</v>
      </c>
      <c r="O374" s="12" t="s">
        <v>35</v>
      </c>
      <c r="P374" s="12">
        <f>[1]!f_prt_stocktonav(A374,"2017/03/31")</f>
        <v>88.02392578125</v>
      </c>
      <c r="Q374" s="58" t="str">
        <f>[1]!f_info_fundmanager(A374)</f>
        <v>伍文友,邹曦</v>
      </c>
      <c r="R374" s="58" t="str">
        <f>[1]!f_info_manager_startdate(A374,1)</f>
        <v>2015-08-29</v>
      </c>
      <c r="S374" s="58">
        <f t="shared" si="5"/>
        <v>1.5890410958904109</v>
      </c>
      <c r="T374" s="17">
        <v>2.0383561643835617</v>
      </c>
    </row>
    <row r="375" spans="1:20" x14ac:dyDescent="0.15">
      <c r="A375" s="11">
        <v>1983</v>
      </c>
      <c r="B375" s="12" t="s">
        <v>2430</v>
      </c>
      <c r="C375" s="12" t="s">
        <v>2431</v>
      </c>
      <c r="D375" s="12" t="s">
        <v>707</v>
      </c>
      <c r="E375" s="12">
        <v>20160428</v>
      </c>
      <c r="F375" s="13">
        <v>3.9573345028000002</v>
      </c>
      <c r="G375" s="14">
        <v>5.3832272879999996</v>
      </c>
      <c r="H375" s="12" t="s">
        <v>741</v>
      </c>
      <c r="I375" s="12" t="s">
        <v>34</v>
      </c>
      <c r="J375" s="25" t="s">
        <v>35</v>
      </c>
      <c r="K375" s="25" t="s">
        <v>36</v>
      </c>
      <c r="L375" s="12"/>
      <c r="M375" s="12"/>
      <c r="N375" s="12" t="s">
        <v>34</v>
      </c>
      <c r="O375" s="12" t="s">
        <v>35</v>
      </c>
      <c r="P375" s="12">
        <f>[1]!f_prt_stocktonav(A375,"2017/03/31")</f>
        <v>88.004669189453125</v>
      </c>
      <c r="Q375" s="58" t="str">
        <f>[1]!f_info_fundmanager(A375)</f>
        <v>张腾</v>
      </c>
      <c r="R375" s="58" t="str">
        <f>[1]!f_info_manager_startdate(A375,1)</f>
        <v>2016-04-28</v>
      </c>
      <c r="S375" s="58">
        <f t="shared" si="5"/>
        <v>0.92328767123287669</v>
      </c>
      <c r="T375" s="17">
        <v>0.69315068493150689</v>
      </c>
    </row>
    <row r="376" spans="1:20" x14ac:dyDescent="0.15">
      <c r="A376" s="11">
        <v>1128</v>
      </c>
      <c r="B376" s="12" t="s">
        <v>2598</v>
      </c>
      <c r="C376" s="12" t="s">
        <v>2599</v>
      </c>
      <c r="D376" s="12" t="s">
        <v>171</v>
      </c>
      <c r="E376" s="12">
        <v>20150413</v>
      </c>
      <c r="F376" s="13">
        <v>23.619911427800002</v>
      </c>
      <c r="G376" s="14">
        <v>25.150960557699999</v>
      </c>
      <c r="H376" s="12" t="s">
        <v>741</v>
      </c>
      <c r="I376" s="12" t="s">
        <v>34</v>
      </c>
      <c r="J376" s="12" t="s">
        <v>35</v>
      </c>
      <c r="K376" s="12" t="s">
        <v>60</v>
      </c>
      <c r="L376" s="12"/>
      <c r="M376" s="12"/>
      <c r="N376" s="12" t="s">
        <v>34</v>
      </c>
      <c r="O376" s="12" t="s">
        <v>59</v>
      </c>
      <c r="P376" s="12">
        <f>[1]!f_prt_stocktonav(A376,"2017/03/31")</f>
        <v>87.999176025390625</v>
      </c>
      <c r="Q376" s="58" t="str">
        <f>[1]!f_info_fundmanager(A376)</f>
        <v>盖俊龙</v>
      </c>
      <c r="R376" s="58" t="str">
        <f>[1]!f_info_manager_startdate(A376,1)</f>
        <v>2015-04-13</v>
      </c>
      <c r="S376" s="58">
        <f t="shared" si="5"/>
        <v>1.9671232876712328</v>
      </c>
      <c r="T376" s="17">
        <v>1.736986301369863</v>
      </c>
    </row>
    <row r="377" spans="1:20" x14ac:dyDescent="0.15">
      <c r="A377" s="11">
        <v>780</v>
      </c>
      <c r="B377" s="12" t="s">
        <v>1809</v>
      </c>
      <c r="C377" s="12" t="s">
        <v>1810</v>
      </c>
      <c r="D377" s="12" t="s">
        <v>530</v>
      </c>
      <c r="E377" s="12">
        <v>20140923</v>
      </c>
      <c r="F377" s="13">
        <v>19.152807593599999</v>
      </c>
      <c r="G377" s="14">
        <v>22.668347348099999</v>
      </c>
      <c r="H377" s="12" t="s">
        <v>33</v>
      </c>
      <c r="I377" s="12" t="s">
        <v>34</v>
      </c>
      <c r="J377" s="12" t="s">
        <v>35</v>
      </c>
      <c r="K377" s="12" t="s">
        <v>36</v>
      </c>
      <c r="L377" s="12"/>
      <c r="M377" s="12"/>
      <c r="N377" s="12" t="s">
        <v>34</v>
      </c>
      <c r="O377" s="12" t="s">
        <v>372</v>
      </c>
      <c r="P377" s="12">
        <f>[1]!f_prt_stocktonav(A377,"2017/03/31")</f>
        <v>87.990951538085938</v>
      </c>
      <c r="Q377" s="58" t="str">
        <f>[1]!f_info_fundmanager(A377)</f>
        <v>陈鹏</v>
      </c>
      <c r="R377" s="58" t="str">
        <f>[1]!f_info_manager_startdate(A377,1)</f>
        <v>2016-10-14</v>
      </c>
      <c r="S377" s="58">
        <f t="shared" si="5"/>
        <v>0.46027397260273972</v>
      </c>
      <c r="T377" s="17">
        <v>0.23013698630136986</v>
      </c>
    </row>
    <row r="378" spans="1:20" x14ac:dyDescent="0.15">
      <c r="A378" s="11">
        <v>320003</v>
      </c>
      <c r="B378" s="12" t="s">
        <v>2711</v>
      </c>
      <c r="C378" s="12" t="s">
        <v>2712</v>
      </c>
      <c r="D378" s="12" t="s">
        <v>2006</v>
      </c>
      <c r="E378" s="12">
        <v>20051219</v>
      </c>
      <c r="F378" s="13">
        <v>41.131115725599997</v>
      </c>
      <c r="G378" s="14">
        <v>42.902705245100002</v>
      </c>
      <c r="H378" s="12" t="s">
        <v>741</v>
      </c>
      <c r="I378" s="12" t="s">
        <v>34</v>
      </c>
      <c r="J378" s="12" t="s">
        <v>35</v>
      </c>
      <c r="K378" s="12" t="s">
        <v>60</v>
      </c>
      <c r="L378" s="12"/>
      <c r="M378" s="12"/>
      <c r="N378" s="12" t="s">
        <v>34</v>
      </c>
      <c r="O378" s="12" t="s">
        <v>372</v>
      </c>
      <c r="P378" s="12">
        <f>[1]!f_prt_stocktonav(A378,"2017/03/31")</f>
        <v>87.980522155761719</v>
      </c>
      <c r="Q378" s="58" t="str">
        <f>[1]!f_info_fundmanager(A378)</f>
        <v>杨谷</v>
      </c>
      <c r="R378" s="58" t="str">
        <f>[1]!f_info_manager_startdate(A378,1)</f>
        <v>2006-06-22</v>
      </c>
      <c r="S378" s="58">
        <f t="shared" si="5"/>
        <v>10.780821917808218</v>
      </c>
      <c r="T378" s="17">
        <v>10.550684931506849</v>
      </c>
    </row>
    <row r="379" spans="1:20" x14ac:dyDescent="0.15">
      <c r="A379" s="11">
        <v>460001</v>
      </c>
      <c r="B379" s="12" t="s">
        <v>1273</v>
      </c>
      <c r="C379" s="12" t="s">
        <v>1274</v>
      </c>
      <c r="D379" s="12" t="s">
        <v>248</v>
      </c>
      <c r="E379" s="12">
        <v>20050427</v>
      </c>
      <c r="F379" s="13">
        <v>15.822567450199999</v>
      </c>
      <c r="G379" s="14">
        <v>18.1726016611</v>
      </c>
      <c r="H379" s="12" t="s">
        <v>741</v>
      </c>
      <c r="I379" s="12" t="s">
        <v>34</v>
      </c>
      <c r="J379" s="12" t="s">
        <v>35</v>
      </c>
      <c r="K379" s="12" t="s">
        <v>60</v>
      </c>
      <c r="L379" s="12"/>
      <c r="M379" s="12"/>
      <c r="N379" s="12" t="s">
        <v>34</v>
      </c>
      <c r="O379" s="12" t="s">
        <v>35</v>
      </c>
      <c r="P379" s="12">
        <f>[1]!f_prt_stocktonav(A379,"2017/03/31")</f>
        <v>87.96405029296875</v>
      </c>
      <c r="Q379" s="58" t="str">
        <f>[1]!f_info_fundmanager(A379)</f>
        <v>张慧</v>
      </c>
      <c r="R379" s="58" t="str">
        <f>[1]!f_info_manager_startdate(A379,1)</f>
        <v>2013-09-16</v>
      </c>
      <c r="S379" s="58">
        <f t="shared" si="5"/>
        <v>3.5397260273972604</v>
      </c>
      <c r="T379" s="17">
        <v>3.3095890410958906</v>
      </c>
    </row>
    <row r="380" spans="1:20" x14ac:dyDescent="0.15">
      <c r="A380" s="11">
        <v>163406</v>
      </c>
      <c r="B380" s="12" t="s">
        <v>1819</v>
      </c>
      <c r="C380" s="12" t="s">
        <v>1820</v>
      </c>
      <c r="D380" s="12" t="s">
        <v>434</v>
      </c>
      <c r="E380" s="12">
        <v>20100422</v>
      </c>
      <c r="F380" s="13">
        <v>39.498732664099997</v>
      </c>
      <c r="G380" s="14">
        <v>43.458308778000003</v>
      </c>
      <c r="H380" s="12" t="s">
        <v>741</v>
      </c>
      <c r="I380" s="12" t="s">
        <v>34</v>
      </c>
      <c r="J380" s="12" t="s">
        <v>35</v>
      </c>
      <c r="K380" s="12" t="s">
        <v>36</v>
      </c>
      <c r="L380" s="12"/>
      <c r="M380" s="12" t="s">
        <v>1821</v>
      </c>
      <c r="N380" s="12" t="s">
        <v>34</v>
      </c>
      <c r="O380" s="12" t="s">
        <v>35</v>
      </c>
      <c r="P380" s="12">
        <f>[1]!f_prt_stocktonav(A380,"2017/03/31")</f>
        <v>87.944801330566406</v>
      </c>
      <c r="Q380" s="58" t="str">
        <f>[1]!f_info_fundmanager(A380)</f>
        <v>谢治宇</v>
      </c>
      <c r="R380" s="58" t="str">
        <f>[1]!f_info_manager_startdate(A380,1)</f>
        <v>2013-01-29</v>
      </c>
      <c r="S380" s="58">
        <f t="shared" si="5"/>
        <v>4.1698630136986301</v>
      </c>
      <c r="T380" s="17">
        <v>3.9397260273972603</v>
      </c>
    </row>
    <row r="381" spans="1:20" x14ac:dyDescent="0.15">
      <c r="A381" s="11">
        <v>112002</v>
      </c>
      <c r="B381" s="12" t="s">
        <v>1106</v>
      </c>
      <c r="C381" s="12" t="s">
        <v>1107</v>
      </c>
      <c r="D381" s="12" t="s">
        <v>292</v>
      </c>
      <c r="E381" s="12">
        <v>20060816</v>
      </c>
      <c r="F381" s="13">
        <v>12.528068602899999</v>
      </c>
      <c r="G381" s="14">
        <v>13.1994667989</v>
      </c>
      <c r="H381" s="12" t="s">
        <v>52</v>
      </c>
      <c r="I381" s="12" t="s">
        <v>34</v>
      </c>
      <c r="J381" s="12" t="s">
        <v>35</v>
      </c>
      <c r="K381" s="12" t="s">
        <v>36</v>
      </c>
      <c r="L381" s="12"/>
      <c r="M381" s="12"/>
      <c r="N381" s="12" t="s">
        <v>34</v>
      </c>
      <c r="O381" s="12" t="s">
        <v>35</v>
      </c>
      <c r="P381" s="12">
        <f>[1]!f_prt_stocktonav(A381,"2017/03/31")</f>
        <v>87.944389343261719</v>
      </c>
      <c r="Q381" s="58" t="str">
        <f>[1]!f_info_fundmanager(A381)</f>
        <v>梁裕宁</v>
      </c>
      <c r="R381" s="58" t="str">
        <f>[1]!f_info_manager_startdate(A381,1)</f>
        <v>2017-02-17</v>
      </c>
      <c r="S381" s="58">
        <f t="shared" si="5"/>
        <v>0.11506849315068493</v>
      </c>
      <c r="T381" s="17">
        <v>1.4986301369863013</v>
      </c>
    </row>
    <row r="382" spans="1:20" x14ac:dyDescent="0.15">
      <c r="A382" s="11">
        <v>411</v>
      </c>
      <c r="B382" s="12" t="s">
        <v>826</v>
      </c>
      <c r="C382" s="12" t="s">
        <v>1155</v>
      </c>
      <c r="D382" s="12" t="s">
        <v>493</v>
      </c>
      <c r="E382" s="12">
        <v>20140102</v>
      </c>
      <c r="F382" s="13">
        <v>0.55025872919999996</v>
      </c>
      <c r="G382" s="14">
        <v>1.5465789002999999</v>
      </c>
      <c r="H382" s="12" t="s">
        <v>33</v>
      </c>
      <c r="I382" s="12" t="s">
        <v>34</v>
      </c>
      <c r="J382" s="12" t="s">
        <v>35</v>
      </c>
      <c r="K382" s="12" t="s">
        <v>60</v>
      </c>
      <c r="L382" s="12"/>
      <c r="M382" s="12"/>
      <c r="N382" s="12" t="s">
        <v>34</v>
      </c>
      <c r="O382" s="12" t="s">
        <v>35</v>
      </c>
      <c r="P382" s="12">
        <f>[1]!f_prt_stocktonav(A382,"2017/03/31")</f>
        <v>87.882102966308594</v>
      </c>
      <c r="Q382" s="58" t="str">
        <f>[1]!f_info_fundmanager(A382)</f>
        <v>丁丹</v>
      </c>
      <c r="R382" s="58" t="str">
        <f>[1]!f_info_manager_startdate(A382,1)</f>
        <v>2015-08-11</v>
      </c>
      <c r="S382" s="58">
        <f t="shared" si="5"/>
        <v>1.6383561643835616</v>
      </c>
      <c r="T382" s="17">
        <v>1.4082191780821918</v>
      </c>
    </row>
    <row r="383" spans="1:20" x14ac:dyDescent="0.15">
      <c r="A383" s="11">
        <v>166301</v>
      </c>
      <c r="B383" s="12" t="s">
        <v>1736</v>
      </c>
      <c r="C383" s="12" t="s">
        <v>1737</v>
      </c>
      <c r="D383" s="12" t="s">
        <v>85</v>
      </c>
      <c r="E383" s="12">
        <v>20120906</v>
      </c>
      <c r="F383" s="13">
        <v>1.0232511712000001</v>
      </c>
      <c r="G383" s="14">
        <v>1.0926593313999999</v>
      </c>
      <c r="H383" s="12" t="s">
        <v>33</v>
      </c>
      <c r="I383" s="12" t="s">
        <v>34</v>
      </c>
      <c r="J383" s="25" t="s">
        <v>35</v>
      </c>
      <c r="K383" s="25" t="s">
        <v>60</v>
      </c>
      <c r="L383" s="12"/>
      <c r="M383" s="12"/>
      <c r="N383" s="12" t="s">
        <v>34</v>
      </c>
      <c r="O383" s="12" t="s">
        <v>35</v>
      </c>
      <c r="P383" s="12">
        <f>[1]!f_prt_stocktonav(A383,"2017/03/31")</f>
        <v>87.851531982421875</v>
      </c>
      <c r="Q383" s="58" t="str">
        <f>[1]!f_info_fundmanager(A383)</f>
        <v>周海栋</v>
      </c>
      <c r="R383" s="58" t="str">
        <f>[1]!f_info_manager_startdate(A383,1)</f>
        <v>2015-05-14</v>
      </c>
      <c r="S383" s="58">
        <f t="shared" si="5"/>
        <v>1.8821917808219177</v>
      </c>
      <c r="T383" s="17">
        <v>1.6520547945205479</v>
      </c>
    </row>
    <row r="384" spans="1:20" x14ac:dyDescent="0.15">
      <c r="A384" s="11">
        <v>1726</v>
      </c>
      <c r="B384" s="12" t="s">
        <v>1519</v>
      </c>
      <c r="C384" s="12" t="s">
        <v>1520</v>
      </c>
      <c r="D384" s="12" t="s">
        <v>281</v>
      </c>
      <c r="E384" s="12">
        <v>20151202</v>
      </c>
      <c r="F384" s="13">
        <v>19.6623524106</v>
      </c>
      <c r="G384" s="14">
        <v>22.536632924399999</v>
      </c>
      <c r="H384" s="12" t="s">
        <v>143</v>
      </c>
      <c r="I384" s="12" t="s">
        <v>34</v>
      </c>
      <c r="J384" s="12" t="s">
        <v>35</v>
      </c>
      <c r="K384" s="12" t="s">
        <v>36</v>
      </c>
      <c r="L384" s="12"/>
      <c r="M384" s="12"/>
      <c r="N384" s="12" t="s">
        <v>34</v>
      </c>
      <c r="O384" s="12" t="s">
        <v>35</v>
      </c>
      <c r="P384" s="12">
        <f>[1]!f_prt_stocktonav(A384,"2017/03/31")</f>
        <v>87.835334777832031</v>
      </c>
      <c r="Q384" s="58" t="str">
        <f>[1]!f_info_fundmanager(A384)</f>
        <v>雷鸣,刘伟林</v>
      </c>
      <c r="R384" s="58" t="str">
        <f>[1]!f_info_manager_startdate(A384,1)</f>
        <v>2015-12-02</v>
      </c>
      <c r="S384" s="58">
        <f t="shared" si="5"/>
        <v>1.3287671232876712</v>
      </c>
      <c r="T384" s="17">
        <v>1.0986301369863014</v>
      </c>
    </row>
    <row r="385" spans="1:20" x14ac:dyDescent="0.15">
      <c r="A385" s="11">
        <v>519033</v>
      </c>
      <c r="B385" s="12" t="s">
        <v>2273</v>
      </c>
      <c r="C385" s="12" t="s">
        <v>2274</v>
      </c>
      <c r="D385" s="12" t="s">
        <v>1197</v>
      </c>
      <c r="E385" s="12">
        <v>20111116</v>
      </c>
      <c r="F385" s="13">
        <v>2.6224375935999999</v>
      </c>
      <c r="G385" s="14">
        <v>3.0993037713999998</v>
      </c>
      <c r="H385" s="12" t="s">
        <v>33</v>
      </c>
      <c r="I385" s="12" t="s">
        <v>34</v>
      </c>
      <c r="J385" s="12" t="s">
        <v>35</v>
      </c>
      <c r="K385" s="12" t="s">
        <v>60</v>
      </c>
      <c r="L385" s="12"/>
      <c r="M385" s="12"/>
      <c r="N385" s="12" t="s">
        <v>34</v>
      </c>
      <c r="O385" s="12" t="s">
        <v>35</v>
      </c>
      <c r="P385" s="12">
        <f>[1]!f_prt_stocktonav(A385,"2017/03/31")</f>
        <v>87.814483642578125</v>
      </c>
      <c r="Q385" s="58" t="str">
        <f>[1]!f_info_fundmanager(A385)</f>
        <v>施敏佳</v>
      </c>
      <c r="R385" s="58" t="str">
        <f>[1]!f_info_manager_startdate(A385,1)</f>
        <v>2016-02-02</v>
      </c>
      <c r="S385" s="58">
        <f t="shared" si="5"/>
        <v>1.1589041095890411</v>
      </c>
      <c r="T385" s="17">
        <v>0.92876712328767119</v>
      </c>
    </row>
    <row r="386" spans="1:20" x14ac:dyDescent="0.15">
      <c r="A386" s="11">
        <v>219</v>
      </c>
      <c r="B386" s="12" t="s">
        <v>251</v>
      </c>
      <c r="C386" s="12" t="s">
        <v>252</v>
      </c>
      <c r="D386" s="12" t="s">
        <v>253</v>
      </c>
      <c r="E386" s="12">
        <v>20130729</v>
      </c>
      <c r="F386" s="13">
        <v>1.4210188482999999</v>
      </c>
      <c r="G386" s="14">
        <v>1.6733725997</v>
      </c>
      <c r="H386" s="12" t="s">
        <v>33</v>
      </c>
      <c r="I386" s="12" t="s">
        <v>34</v>
      </c>
      <c r="J386" s="12" t="s">
        <v>35</v>
      </c>
      <c r="K386" s="12" t="s">
        <v>60</v>
      </c>
      <c r="L386" s="12"/>
      <c r="M386" s="12"/>
      <c r="N386" s="12" t="s">
        <v>34</v>
      </c>
      <c r="O386" s="12" t="s">
        <v>35</v>
      </c>
      <c r="P386" s="12">
        <f>[1]!f_prt_stocktonav(A386,"2017/03/31")</f>
        <v>87.806022644042969</v>
      </c>
      <c r="Q386" s="58" t="str">
        <f>[1]!f_info_fundmanager(A386)</f>
        <v>周心鹏</v>
      </c>
      <c r="R386" s="58" t="str">
        <f>[1]!f_info_manager_startdate(A386,1)</f>
        <v>2017-03-10</v>
      </c>
      <c r="S386" s="58">
        <f t="shared" si="5"/>
        <v>5.7534246575342465E-2</v>
      </c>
      <c r="T386" s="17">
        <v>2.0821917808219177</v>
      </c>
    </row>
    <row r="387" spans="1:20" x14ac:dyDescent="0.15">
      <c r="A387" s="11">
        <v>169102</v>
      </c>
      <c r="B387" s="12" t="s">
        <v>1791</v>
      </c>
      <c r="C387" s="12" t="s">
        <v>1792</v>
      </c>
      <c r="D387" s="12" t="s">
        <v>904</v>
      </c>
      <c r="E387" s="12">
        <v>20150119</v>
      </c>
      <c r="F387" s="13">
        <v>6.3468032662000002</v>
      </c>
      <c r="G387" s="14">
        <v>6.1443722693999998</v>
      </c>
      <c r="H387" s="12" t="s">
        <v>143</v>
      </c>
      <c r="I387" s="12" t="s">
        <v>34</v>
      </c>
      <c r="J387" s="25" t="s">
        <v>35</v>
      </c>
      <c r="K387" s="25" t="s">
        <v>36</v>
      </c>
      <c r="L387" s="12"/>
      <c r="M387" s="12"/>
      <c r="N387" s="12" t="s">
        <v>34</v>
      </c>
      <c r="O387" s="12" t="s">
        <v>35</v>
      </c>
      <c r="P387" s="12">
        <f>[1]!f_prt_stocktonav(A387,"2017/03/31")</f>
        <v>87.793792724609375</v>
      </c>
      <c r="Q387" s="58" t="str">
        <f>[1]!f_info_fundmanager(A387)</f>
        <v>林鹏,王延飞,秦绪文</v>
      </c>
      <c r="R387" s="58" t="str">
        <f>[1]!f_info_manager_startdate(A387,1)</f>
        <v>2015-01-19</v>
      </c>
      <c r="S387" s="58">
        <f t="shared" ref="S387:S450" si="6">($U$1-R387)/365</f>
        <v>2.1972602739726028</v>
      </c>
      <c r="T387" s="17">
        <v>1.9671232876712328</v>
      </c>
    </row>
    <row r="388" spans="1:20" x14ac:dyDescent="0.15">
      <c r="A388" s="11">
        <v>591</v>
      </c>
      <c r="B388" s="12" t="s">
        <v>1993</v>
      </c>
      <c r="C388" s="12" t="s">
        <v>1994</v>
      </c>
      <c r="D388" s="12" t="s">
        <v>1242</v>
      </c>
      <c r="E388" s="12">
        <v>20140520</v>
      </c>
      <c r="F388" s="13">
        <v>0.9006894781</v>
      </c>
      <c r="G388" s="14">
        <v>0.91444570749999998</v>
      </c>
      <c r="H388" s="12" t="s">
        <v>741</v>
      </c>
      <c r="I388" s="12" t="s">
        <v>34</v>
      </c>
      <c r="J388" s="12" t="s">
        <v>35</v>
      </c>
      <c r="K388" s="12" t="s">
        <v>36</v>
      </c>
      <c r="L388" s="12"/>
      <c r="M388" s="12"/>
      <c r="N388" s="12" t="s">
        <v>34</v>
      </c>
      <c r="O388" s="12" t="s">
        <v>35</v>
      </c>
      <c r="P388" s="12">
        <f>[1]!f_prt_stocktonav(A388,"2017/03/31")</f>
        <v>87.752601623535156</v>
      </c>
      <c r="Q388" s="58" t="str">
        <f>[1]!f_info_fundmanager(A388)</f>
        <v>辜岚</v>
      </c>
      <c r="R388" s="58" t="str">
        <f>[1]!f_info_manager_startdate(A388,1)</f>
        <v>2016-11-08</v>
      </c>
      <c r="S388" s="58">
        <f t="shared" si="6"/>
        <v>0.39178082191780822</v>
      </c>
      <c r="T388" s="17">
        <v>0.16164383561643836</v>
      </c>
    </row>
    <row r="389" spans="1:20" x14ac:dyDescent="0.15">
      <c r="A389" s="11">
        <v>566</v>
      </c>
      <c r="B389" s="12" t="s">
        <v>1213</v>
      </c>
      <c r="C389" s="12" t="s">
        <v>1214</v>
      </c>
      <c r="D389" s="12" t="s">
        <v>248</v>
      </c>
      <c r="E389" s="12">
        <v>20140506</v>
      </c>
      <c r="F389" s="13">
        <v>2.6027803957</v>
      </c>
      <c r="G389" s="14">
        <v>3.3378950727999999</v>
      </c>
      <c r="H389" s="12" t="s">
        <v>741</v>
      </c>
      <c r="I389" s="12" t="s">
        <v>34</v>
      </c>
      <c r="J389" s="12" t="s">
        <v>35</v>
      </c>
      <c r="K389" s="12" t="s">
        <v>60</v>
      </c>
      <c r="L389" s="12"/>
      <c r="M389" s="12"/>
      <c r="N389" s="12" t="s">
        <v>34</v>
      </c>
      <c r="O389" s="12" t="s">
        <v>59</v>
      </c>
      <c r="P389" s="12">
        <f>[1]!f_prt_stocktonav(A389,"2017/03/31")</f>
        <v>87.739799499511719</v>
      </c>
      <c r="Q389" s="58" t="str">
        <f>[1]!f_info_fundmanager(A389)</f>
        <v>张慧</v>
      </c>
      <c r="R389" s="58" t="str">
        <f>[1]!f_info_manager_startdate(A389,1)</f>
        <v>2014-05-06</v>
      </c>
      <c r="S389" s="58">
        <f t="shared" si="6"/>
        <v>2.904109589041096</v>
      </c>
      <c r="T389" s="17">
        <v>2.6739726027397261</v>
      </c>
    </row>
    <row r="390" spans="1:20" x14ac:dyDescent="0.15">
      <c r="A390" s="11">
        <v>788</v>
      </c>
      <c r="B390" s="12" t="s">
        <v>95</v>
      </c>
      <c r="C390" s="12" t="s">
        <v>96</v>
      </c>
      <c r="D390" s="12" t="s">
        <v>51</v>
      </c>
      <c r="E390" s="12">
        <v>20140929</v>
      </c>
      <c r="F390" s="13">
        <v>0.53802352200000003</v>
      </c>
      <c r="G390" s="14">
        <v>0.59592650629999999</v>
      </c>
      <c r="H390" s="12" t="s">
        <v>33</v>
      </c>
      <c r="I390" s="12" t="s">
        <v>34</v>
      </c>
      <c r="J390" s="12" t="s">
        <v>35</v>
      </c>
      <c r="K390" s="12" t="s">
        <v>60</v>
      </c>
      <c r="L390" s="12"/>
      <c r="M390" s="12"/>
      <c r="N390" s="12" t="s">
        <v>34</v>
      </c>
      <c r="O390" s="12" t="s">
        <v>35</v>
      </c>
      <c r="P390" s="12">
        <f>[1]!f_prt_stocktonav(A390,"2017/03/31")</f>
        <v>87.706199645996094</v>
      </c>
      <c r="Q390" s="58" t="str">
        <f>[1]!f_info_fundmanager(A390)</f>
        <v>徐立平</v>
      </c>
      <c r="R390" s="58" t="str">
        <f>[1]!f_info_manager_startdate(A390,1)</f>
        <v>2014-09-29</v>
      </c>
      <c r="S390" s="58">
        <f t="shared" si="6"/>
        <v>2.504109589041096</v>
      </c>
      <c r="T390" s="17">
        <v>2.2739726027397262</v>
      </c>
    </row>
    <row r="391" spans="1:20" x14ac:dyDescent="0.15">
      <c r="A391" s="11">
        <v>501000</v>
      </c>
      <c r="B391" s="12" t="s">
        <v>6754</v>
      </c>
      <c r="C391" s="12" t="s">
        <v>6755</v>
      </c>
      <c r="D391" s="12" t="s">
        <v>3745</v>
      </c>
      <c r="E391" s="12">
        <v>20150703</v>
      </c>
      <c r="F391" s="13">
        <v>4.7054496299999998E-2</v>
      </c>
      <c r="G391" s="14">
        <v>1.0419792472</v>
      </c>
      <c r="H391" s="12" t="s">
        <v>741</v>
      </c>
      <c r="I391" s="12" t="s">
        <v>3533</v>
      </c>
      <c r="J391" s="12" t="s">
        <v>3534</v>
      </c>
      <c r="K391" s="12" t="s">
        <v>3658</v>
      </c>
      <c r="L391" s="12"/>
      <c r="M391" s="12"/>
      <c r="N391" s="12" t="s">
        <v>34</v>
      </c>
      <c r="O391" s="12" t="s">
        <v>35</v>
      </c>
      <c r="P391" s="12">
        <f>[1]!f_prt_stocktonav(A391,"2017/03/31")</f>
        <v>87.679061889648438</v>
      </c>
      <c r="Q391" s="58" t="str">
        <f>[1]!f_info_fundmanager(A391)</f>
        <v>宫雪</v>
      </c>
      <c r="R391" s="58" t="str">
        <f>[1]!f_info_manager_startdate(A391,1)</f>
        <v>2015-07-03</v>
      </c>
      <c r="S391" s="58">
        <f t="shared" si="6"/>
        <v>1.7452054794520548</v>
      </c>
      <c r="T391" s="17">
        <v>1.515068493150685</v>
      </c>
    </row>
    <row r="392" spans="1:20" x14ac:dyDescent="0.15">
      <c r="A392" s="11">
        <v>360001</v>
      </c>
      <c r="B392" s="12" t="s">
        <v>1540</v>
      </c>
      <c r="C392" s="12" t="s">
        <v>1541</v>
      </c>
      <c r="D392" s="12" t="s">
        <v>120</v>
      </c>
      <c r="E392" s="12">
        <v>20040827</v>
      </c>
      <c r="F392" s="13">
        <v>33.879743663500001</v>
      </c>
      <c r="G392" s="14">
        <v>33.533930051299997</v>
      </c>
      <c r="H392" s="12" t="s">
        <v>741</v>
      </c>
      <c r="I392" s="12" t="s">
        <v>34</v>
      </c>
      <c r="J392" s="12" t="s">
        <v>379</v>
      </c>
      <c r="K392" s="12" t="s">
        <v>36</v>
      </c>
      <c r="L392" s="12"/>
      <c r="M392" s="12"/>
      <c r="N392" s="12" t="s">
        <v>34</v>
      </c>
      <c r="O392" s="12" t="s">
        <v>379</v>
      </c>
      <c r="P392" s="12">
        <f>[1]!f_prt_stocktonav(A392,"2017/03/31")</f>
        <v>87.678955078125</v>
      </c>
      <c r="Q392" s="58" t="str">
        <f>[1]!f_info_fundmanager(A392)</f>
        <v>田大伟,赵大年,翟云飞,盛松</v>
      </c>
      <c r="R392" s="58" t="str">
        <f>[1]!f_info_manager_startdate(A392,1)</f>
        <v>2014-02-25</v>
      </c>
      <c r="S392" s="58">
        <f t="shared" si="6"/>
        <v>3.095890410958904</v>
      </c>
      <c r="T392" s="17">
        <v>2.8657534246575342</v>
      </c>
    </row>
    <row r="393" spans="1:20" x14ac:dyDescent="0.15">
      <c r="A393" s="11">
        <v>1366</v>
      </c>
      <c r="B393" s="12" t="s">
        <v>1335</v>
      </c>
      <c r="C393" s="12" t="s">
        <v>1336</v>
      </c>
      <c r="D393" s="12" t="s">
        <v>604</v>
      </c>
      <c r="E393" s="12">
        <v>20150616</v>
      </c>
      <c r="F393" s="13">
        <v>4.34013209</v>
      </c>
      <c r="G393" s="14">
        <v>6.5771481816000001</v>
      </c>
      <c r="H393" s="12" t="s">
        <v>33</v>
      </c>
      <c r="I393" s="12" t="s">
        <v>34</v>
      </c>
      <c r="J393" s="25" t="s">
        <v>35</v>
      </c>
      <c r="K393" s="25" t="s">
        <v>36</v>
      </c>
      <c r="L393" s="12"/>
      <c r="M393" s="12"/>
      <c r="N393" s="12" t="s">
        <v>34</v>
      </c>
      <c r="O393" s="12" t="s">
        <v>35</v>
      </c>
      <c r="P393" s="12">
        <f>[1]!f_prt_stocktonav(A393,"2017/03/31")</f>
        <v>87.655784606933594</v>
      </c>
      <c r="Q393" s="58" t="str">
        <f>[1]!f_info_fundmanager(A393)</f>
        <v>于利强</v>
      </c>
      <c r="R393" s="58" t="str">
        <f>[1]!f_info_manager_startdate(A393,1)</f>
        <v>2015-06-16</v>
      </c>
      <c r="S393" s="58">
        <f t="shared" si="6"/>
        <v>1.7917808219178082</v>
      </c>
      <c r="T393" s="17">
        <v>1.5616438356164384</v>
      </c>
    </row>
    <row r="394" spans="1:20" x14ac:dyDescent="0.15">
      <c r="A394" s="11">
        <v>2305</v>
      </c>
      <c r="B394" s="12" t="s">
        <v>2041</v>
      </c>
      <c r="C394" s="12" t="s">
        <v>2042</v>
      </c>
      <c r="D394" s="12" t="s">
        <v>120</v>
      </c>
      <c r="E394" s="12">
        <v>20160204</v>
      </c>
      <c r="F394" s="13">
        <v>0.74462398799999996</v>
      </c>
      <c r="G394" s="14">
        <v>0.47552261260000001</v>
      </c>
      <c r="H394" s="12" t="s">
        <v>741</v>
      </c>
      <c r="I394" s="12" t="s">
        <v>34</v>
      </c>
      <c r="J394" s="12" t="s">
        <v>35</v>
      </c>
      <c r="K394" s="12" t="s">
        <v>36</v>
      </c>
      <c r="L394" s="12"/>
      <c r="M394" s="12"/>
      <c r="N394" s="12" t="s">
        <v>34</v>
      </c>
      <c r="O394" s="12" t="s">
        <v>35</v>
      </c>
      <c r="P394" s="12">
        <f>[1]!f_prt_stocktonav(A394,"2017/03/31")</f>
        <v>87.651458740234375</v>
      </c>
      <c r="Q394" s="58" t="str">
        <f>[1]!f_info_fundmanager(A394)</f>
        <v>赵大年,翟云飞</v>
      </c>
      <c r="R394" s="58" t="str">
        <f>[1]!f_info_manager_startdate(A394,1)</f>
        <v>2016-02-04</v>
      </c>
      <c r="S394" s="58">
        <f t="shared" si="6"/>
        <v>1.1534246575342466</v>
      </c>
      <c r="T394" s="17">
        <v>0.92328767123287669</v>
      </c>
    </row>
    <row r="395" spans="1:20" x14ac:dyDescent="0.15">
      <c r="A395" s="11">
        <v>2174</v>
      </c>
      <c r="B395" s="12" t="s">
        <v>4009</v>
      </c>
      <c r="C395" s="12" t="s">
        <v>4010</v>
      </c>
      <c r="D395" s="12" t="s">
        <v>1751</v>
      </c>
      <c r="E395" s="12">
        <v>20160406</v>
      </c>
      <c r="F395" s="13">
        <v>0.43818085369999998</v>
      </c>
      <c r="G395" s="14">
        <v>0.58291006749999996</v>
      </c>
      <c r="H395" s="12" t="s">
        <v>741</v>
      </c>
      <c r="I395" s="12" t="s">
        <v>3533</v>
      </c>
      <c r="J395" s="25" t="s">
        <v>3534</v>
      </c>
      <c r="K395" s="25" t="s">
        <v>3535</v>
      </c>
      <c r="L395" s="12"/>
      <c r="M395" s="12"/>
      <c r="N395" s="12" t="s">
        <v>34</v>
      </c>
      <c r="O395" s="12" t="s">
        <v>35</v>
      </c>
      <c r="P395" s="12">
        <f>[1]!f_prt_stocktonav(A395,"2017/03/31")</f>
        <v>87.618858337402344</v>
      </c>
      <c r="Q395" s="58" t="str">
        <f>[1]!f_info_fundmanager(A395)</f>
        <v>薛子徵</v>
      </c>
      <c r="R395" s="58" t="str">
        <f>[1]!f_info_manager_startdate(A395,1)</f>
        <v>2016-07-01</v>
      </c>
      <c r="S395" s="58">
        <f t="shared" si="6"/>
        <v>0.74794520547945209</v>
      </c>
      <c r="T395" s="17">
        <v>0.51780821917808217</v>
      </c>
    </row>
    <row r="396" spans="1:20" x14ac:dyDescent="0.15">
      <c r="A396" s="11">
        <v>945</v>
      </c>
      <c r="B396" s="12" t="s">
        <v>1772</v>
      </c>
      <c r="C396" s="12" t="s">
        <v>1773</v>
      </c>
      <c r="D396" s="12" t="s">
        <v>549</v>
      </c>
      <c r="E396" s="12">
        <v>20150202</v>
      </c>
      <c r="F396" s="13">
        <v>40.579032036299999</v>
      </c>
      <c r="G396" s="14">
        <v>43.244128632500001</v>
      </c>
      <c r="H396" s="12" t="s">
        <v>741</v>
      </c>
      <c r="I396" s="12" t="s">
        <v>34</v>
      </c>
      <c r="J396" s="12" t="s">
        <v>35</v>
      </c>
      <c r="K396" s="12" t="s">
        <v>60</v>
      </c>
      <c r="L396" s="12"/>
      <c r="M396" s="12"/>
      <c r="N396" s="12" t="s">
        <v>34</v>
      </c>
      <c r="O396" s="12" t="s">
        <v>372</v>
      </c>
      <c r="P396" s="12">
        <f>[1]!f_prt_stocktonav(A396,"2017/03/31")</f>
        <v>87.600364685058594</v>
      </c>
      <c r="Q396" s="58" t="str">
        <f>[1]!f_info_fundmanager(A396)</f>
        <v>陈斌</v>
      </c>
      <c r="R396" s="58" t="str">
        <f>[1]!f_info_manager_startdate(A396,1)</f>
        <v>2015-02-02</v>
      </c>
      <c r="S396" s="58">
        <f t="shared" si="6"/>
        <v>2.1589041095890411</v>
      </c>
      <c r="T396" s="17">
        <v>1.9287671232876713</v>
      </c>
    </row>
    <row r="397" spans="1:20" x14ac:dyDescent="0.15">
      <c r="A397" s="11">
        <v>570001</v>
      </c>
      <c r="B397" s="12" t="s">
        <v>2809</v>
      </c>
      <c r="C397" s="12" t="s">
        <v>2810</v>
      </c>
      <c r="D397" s="12" t="s">
        <v>817</v>
      </c>
      <c r="E397" s="12">
        <v>20070419</v>
      </c>
      <c r="F397" s="13">
        <v>8.5069600116000004</v>
      </c>
      <c r="G397" s="14">
        <v>10.154422764</v>
      </c>
      <c r="H397" s="12" t="s">
        <v>741</v>
      </c>
      <c r="I397" s="12" t="s">
        <v>34</v>
      </c>
      <c r="J397" s="12" t="s">
        <v>35</v>
      </c>
      <c r="K397" s="12" t="s">
        <v>60</v>
      </c>
      <c r="L397" s="12"/>
      <c r="M397" s="12"/>
      <c r="N397" s="12" t="s">
        <v>34</v>
      </c>
      <c r="O397" s="12" t="s">
        <v>35</v>
      </c>
      <c r="P397" s="12">
        <f>[1]!f_prt_stocktonav(A397,"2017/03/31")</f>
        <v>87.590133666992188</v>
      </c>
      <c r="Q397" s="58" t="str">
        <f>[1]!f_info_fundmanager(A397)</f>
        <v>罗世锋</v>
      </c>
      <c r="R397" s="58" t="str">
        <f>[1]!f_info_manager_startdate(A397,1)</f>
        <v>2014-11-25</v>
      </c>
      <c r="S397" s="58">
        <f t="shared" si="6"/>
        <v>2.3479452054794518</v>
      </c>
      <c r="T397" s="17">
        <v>2.1369863013698631</v>
      </c>
    </row>
    <row r="398" spans="1:20" x14ac:dyDescent="0.15">
      <c r="A398" s="11">
        <v>162203</v>
      </c>
      <c r="B398" s="12" t="s">
        <v>1489</v>
      </c>
      <c r="C398" s="12" t="s">
        <v>1490</v>
      </c>
      <c r="D398" s="12" t="s">
        <v>165</v>
      </c>
      <c r="E398" s="12">
        <v>20030425</v>
      </c>
      <c r="F398" s="13">
        <v>0.96288662309999995</v>
      </c>
      <c r="G398" s="14">
        <v>0.98723459270000002</v>
      </c>
      <c r="H398" s="12" t="s">
        <v>143</v>
      </c>
      <c r="I398" s="12" t="s">
        <v>34</v>
      </c>
      <c r="J398" s="12" t="s">
        <v>35</v>
      </c>
      <c r="K398" s="12" t="s">
        <v>60</v>
      </c>
      <c r="L398" s="12"/>
      <c r="M398" s="12"/>
      <c r="N398" s="12" t="s">
        <v>34</v>
      </c>
      <c r="O398" s="12" t="s">
        <v>35</v>
      </c>
      <c r="P398" s="12">
        <f>[1]!f_prt_stocktonav(A398,"2017/03/31")</f>
        <v>87.564987182617188</v>
      </c>
      <c r="Q398" s="58" t="str">
        <f>[1]!f_info_fundmanager(A398)</f>
        <v>庄腾飞</v>
      </c>
      <c r="R398" s="58" t="str">
        <f>[1]!f_info_manager_startdate(A398,1)</f>
        <v>2015-12-23</v>
      </c>
      <c r="S398" s="58">
        <f t="shared" si="6"/>
        <v>1.2712328767123289</v>
      </c>
      <c r="T398" s="17">
        <v>1.0410958904109588</v>
      </c>
    </row>
    <row r="399" spans="1:20" x14ac:dyDescent="0.15">
      <c r="A399" s="11">
        <v>884</v>
      </c>
      <c r="B399" s="12" t="s">
        <v>699</v>
      </c>
      <c r="C399" s="12" t="s">
        <v>700</v>
      </c>
      <c r="D399" s="12" t="s">
        <v>701</v>
      </c>
      <c r="E399" s="12">
        <v>20141219</v>
      </c>
      <c r="F399" s="13">
        <v>2.9395601746</v>
      </c>
      <c r="G399" s="14">
        <v>3.1524877902999999</v>
      </c>
      <c r="H399" s="12" t="s">
        <v>242</v>
      </c>
      <c r="I399" s="12" t="s">
        <v>34</v>
      </c>
      <c r="J399" s="12" t="s">
        <v>35</v>
      </c>
      <c r="K399" s="12" t="s">
        <v>60</v>
      </c>
      <c r="L399" s="12"/>
      <c r="M399" s="12"/>
      <c r="N399" s="12" t="s">
        <v>34</v>
      </c>
      <c r="O399" s="12" t="s">
        <v>35</v>
      </c>
      <c r="P399" s="12">
        <f>[1]!f_prt_stocktonav(A399,"2017/03/31")</f>
        <v>87.547225952148438</v>
      </c>
      <c r="Q399" s="58" t="str">
        <f>[1]!f_info_fundmanager(A399)</f>
        <v>蒯学章</v>
      </c>
      <c r="R399" s="58" t="str">
        <f>[1]!f_info_manager_startdate(A399,1)</f>
        <v>2017-03-31</v>
      </c>
      <c r="S399" s="58">
        <f t="shared" si="6"/>
        <v>0</v>
      </c>
      <c r="T399" s="17">
        <v>2.0520547945205481</v>
      </c>
    </row>
    <row r="400" spans="1:20" x14ac:dyDescent="0.15">
      <c r="A400" s="11">
        <v>3634</v>
      </c>
      <c r="B400" s="27" t="s">
        <v>7377</v>
      </c>
      <c r="C400" s="28" t="s">
        <v>7378</v>
      </c>
      <c r="D400" s="28" t="s">
        <v>399</v>
      </c>
      <c r="E400" s="28">
        <v>20161207</v>
      </c>
      <c r="F400" s="29">
        <v>12.6865965662</v>
      </c>
      <c r="G400" s="30" t="s">
        <v>778</v>
      </c>
      <c r="H400" s="31" t="s">
        <v>149</v>
      </c>
      <c r="I400" s="25" t="s">
        <v>34</v>
      </c>
      <c r="J400" s="25" t="s">
        <v>372</v>
      </c>
      <c r="K400" s="25" t="s">
        <v>36</v>
      </c>
      <c r="L400" s="28"/>
      <c r="M400" s="28"/>
      <c r="N400" s="12" t="s">
        <v>34</v>
      </c>
      <c r="O400" s="28" t="s">
        <v>372</v>
      </c>
      <c r="P400" s="12">
        <f>[1]!f_prt_stocktonav(A400,"2017/03/31")</f>
        <v>87.545936584472656</v>
      </c>
      <c r="Q400" s="58" t="str">
        <f>[1]!f_info_fundmanager(A400)</f>
        <v>姚爽</v>
      </c>
      <c r="R400" s="58" t="str">
        <f>[1]!f_info_manager_startdate(A400,1)</f>
        <v>2016-12-07</v>
      </c>
      <c r="S400" s="58">
        <f t="shared" si="6"/>
        <v>0.31232876712328766</v>
      </c>
      <c r="T400" s="17">
        <v>8.2191780821917804E-2</v>
      </c>
    </row>
    <row r="401" spans="1:20" x14ac:dyDescent="0.15">
      <c r="A401" s="11">
        <v>540007</v>
      </c>
      <c r="B401" s="12" t="s">
        <v>1743</v>
      </c>
      <c r="C401" s="12" t="s">
        <v>1744</v>
      </c>
      <c r="D401" s="12" t="s">
        <v>132</v>
      </c>
      <c r="E401" s="12">
        <v>20091211</v>
      </c>
      <c r="F401" s="13">
        <v>0.88576742109999995</v>
      </c>
      <c r="G401" s="14">
        <v>0.93943036140000002</v>
      </c>
      <c r="H401" s="12" t="s">
        <v>33</v>
      </c>
      <c r="I401" s="12" t="s">
        <v>34</v>
      </c>
      <c r="J401" s="12" t="s">
        <v>35</v>
      </c>
      <c r="K401" s="12" t="s">
        <v>60</v>
      </c>
      <c r="L401" s="12"/>
      <c r="M401" s="12"/>
      <c r="N401" s="12" t="s">
        <v>34</v>
      </c>
      <c r="O401" s="12" t="s">
        <v>35</v>
      </c>
      <c r="P401" s="12">
        <f>[1]!f_prt_stocktonav(A401,"2017/03/31")</f>
        <v>87.525527954101563</v>
      </c>
      <c r="Q401" s="58" t="str">
        <f>[1]!f_info_fundmanager(A401)</f>
        <v>侯玉琦</v>
      </c>
      <c r="R401" s="58" t="str">
        <f>[1]!f_info_manager_startdate(A401,1)</f>
        <v>2013-04-13</v>
      </c>
      <c r="S401" s="58">
        <f t="shared" si="6"/>
        <v>3.967123287671233</v>
      </c>
      <c r="T401" s="17">
        <v>3.7369863013698632</v>
      </c>
    </row>
    <row r="402" spans="1:20" x14ac:dyDescent="0.15">
      <c r="A402" s="11">
        <v>162605</v>
      </c>
      <c r="B402" s="12" t="s">
        <v>1371</v>
      </c>
      <c r="C402" s="12" t="s">
        <v>1372</v>
      </c>
      <c r="D402" s="12" t="s">
        <v>493</v>
      </c>
      <c r="E402" s="12">
        <v>20050316</v>
      </c>
      <c r="F402" s="13">
        <v>16.399855309700001</v>
      </c>
      <c r="G402" s="14">
        <v>19.1030715578</v>
      </c>
      <c r="H402" s="12" t="s">
        <v>33</v>
      </c>
      <c r="I402" s="12" t="s">
        <v>34</v>
      </c>
      <c r="J402" s="12" t="s">
        <v>35</v>
      </c>
      <c r="K402" s="12" t="s">
        <v>60</v>
      </c>
      <c r="L402" s="12"/>
      <c r="M402" s="12"/>
      <c r="N402" s="12" t="s">
        <v>34</v>
      </c>
      <c r="O402" s="12" t="s">
        <v>35</v>
      </c>
      <c r="P402" s="12">
        <f>[1]!f_prt_stocktonav(A402,"2017/03/31")</f>
        <v>87.522537231445313</v>
      </c>
      <c r="Q402" s="58" t="str">
        <f>[1]!f_info_fundmanager(A402)</f>
        <v>刘彦春</v>
      </c>
      <c r="R402" s="58" t="str">
        <f>[1]!f_info_manager_startdate(A402,1)</f>
        <v>2015-07-10</v>
      </c>
      <c r="S402" s="58">
        <f t="shared" si="6"/>
        <v>1.726027397260274</v>
      </c>
      <c r="T402" s="17">
        <v>1.4958904109589042</v>
      </c>
    </row>
    <row r="403" spans="1:20" x14ac:dyDescent="0.15">
      <c r="A403" s="11">
        <v>163409</v>
      </c>
      <c r="B403" s="12" t="s">
        <v>1049</v>
      </c>
      <c r="C403" s="12" t="s">
        <v>1050</v>
      </c>
      <c r="D403" s="12" t="s">
        <v>434</v>
      </c>
      <c r="E403" s="12">
        <v>20110506</v>
      </c>
      <c r="F403" s="13">
        <v>6.7724442591000003</v>
      </c>
      <c r="G403" s="14">
        <v>11.755067996399999</v>
      </c>
      <c r="H403" s="12" t="s">
        <v>143</v>
      </c>
      <c r="I403" s="12" t="s">
        <v>34</v>
      </c>
      <c r="J403" s="12" t="s">
        <v>35</v>
      </c>
      <c r="K403" s="12" t="s">
        <v>60</v>
      </c>
      <c r="L403" s="12"/>
      <c r="M403" s="12"/>
      <c r="N403" s="12" t="s">
        <v>34</v>
      </c>
      <c r="O403" s="12" t="s">
        <v>35</v>
      </c>
      <c r="P403" s="12">
        <f>[1]!f_prt_stocktonav(A403,"2017/03/31")</f>
        <v>87.502792358398438</v>
      </c>
      <c r="Q403" s="58" t="str">
        <f>[1]!f_info_fundmanager(A403)</f>
        <v>杨岳斌</v>
      </c>
      <c r="R403" s="58" t="str">
        <f>[1]!f_info_manager_startdate(A403,1)</f>
        <v>2014-12-08</v>
      </c>
      <c r="S403" s="58">
        <f t="shared" si="6"/>
        <v>2.3123287671232875</v>
      </c>
      <c r="T403" s="17">
        <v>2.0821917808219177</v>
      </c>
    </row>
    <row r="404" spans="1:20" x14ac:dyDescent="0.15">
      <c r="A404" s="11">
        <v>1542</v>
      </c>
      <c r="B404" s="12" t="s">
        <v>2337</v>
      </c>
      <c r="C404" s="12" t="s">
        <v>2338</v>
      </c>
      <c r="D404" s="12" t="s">
        <v>2241</v>
      </c>
      <c r="E404" s="12">
        <v>20150804</v>
      </c>
      <c r="F404" s="13">
        <v>6.0033638273000003</v>
      </c>
      <c r="G404" s="14">
        <v>6.8989249283999996</v>
      </c>
      <c r="H404" s="12" t="s">
        <v>741</v>
      </c>
      <c r="I404" s="12" t="s">
        <v>34</v>
      </c>
      <c r="J404" s="12" t="s">
        <v>35</v>
      </c>
      <c r="K404" s="12" t="s">
        <v>138</v>
      </c>
      <c r="L404" s="12"/>
      <c r="M404" s="12"/>
      <c r="N404" s="12" t="s">
        <v>34</v>
      </c>
      <c r="O404" s="12" t="s">
        <v>35</v>
      </c>
      <c r="P404" s="12">
        <f>[1]!f_prt_stocktonav(A404,"2017/03/31")</f>
        <v>87.499130249023438</v>
      </c>
      <c r="Q404" s="58" t="str">
        <f>[1]!f_info_fundmanager(A404)</f>
        <v>彭凌志</v>
      </c>
      <c r="R404" s="58" t="str">
        <f>[1]!f_info_manager_startdate(A404,1)</f>
        <v>2015-12-01</v>
      </c>
      <c r="S404" s="58">
        <f t="shared" si="6"/>
        <v>1.3315068493150686</v>
      </c>
      <c r="T404" s="17">
        <v>1.1013698630136985</v>
      </c>
    </row>
    <row r="405" spans="1:20" x14ac:dyDescent="0.15">
      <c r="A405" s="11">
        <v>410003</v>
      </c>
      <c r="B405" s="12" t="s">
        <v>1385</v>
      </c>
      <c r="C405" s="12" t="s">
        <v>1386</v>
      </c>
      <c r="D405" s="12" t="s">
        <v>110</v>
      </c>
      <c r="E405" s="12">
        <v>20070319</v>
      </c>
      <c r="F405" s="13">
        <v>6.9489064643000003</v>
      </c>
      <c r="G405" s="14">
        <v>8.4975236457999994</v>
      </c>
      <c r="H405" s="12" t="s">
        <v>741</v>
      </c>
      <c r="I405" s="12" t="s">
        <v>34</v>
      </c>
      <c r="J405" s="12" t="s">
        <v>35</v>
      </c>
      <c r="K405" s="12" t="s">
        <v>60</v>
      </c>
      <c r="L405" s="12"/>
      <c r="M405" s="12"/>
      <c r="N405" s="12" t="s">
        <v>34</v>
      </c>
      <c r="O405" s="12" t="s">
        <v>35</v>
      </c>
      <c r="P405" s="12">
        <f>[1]!f_prt_stocktonav(A405,"2017/03/31")</f>
        <v>87.479110717773438</v>
      </c>
      <c r="Q405" s="58" t="str">
        <f>[1]!f_info_fundmanager(A405)</f>
        <v>龚炜,陈启明</v>
      </c>
      <c r="R405" s="58" t="str">
        <f>[1]!f_info_manager_startdate(A405,1)</f>
        <v>2012-12-21</v>
      </c>
      <c r="S405" s="58">
        <f t="shared" si="6"/>
        <v>4.2767123287671236</v>
      </c>
      <c r="T405" s="17">
        <v>4.0465753424657533</v>
      </c>
    </row>
    <row r="406" spans="1:20" x14ac:dyDescent="0.15">
      <c r="A406" s="11">
        <v>967</v>
      </c>
      <c r="B406" s="12" t="s">
        <v>1419</v>
      </c>
      <c r="C406" s="12" t="s">
        <v>1420</v>
      </c>
      <c r="D406" s="12" t="s">
        <v>248</v>
      </c>
      <c r="E406" s="12">
        <v>20150206</v>
      </c>
      <c r="F406" s="13">
        <v>1.6236242685</v>
      </c>
      <c r="G406" s="14">
        <v>1.7892766192</v>
      </c>
      <c r="H406" s="12" t="s">
        <v>33</v>
      </c>
      <c r="I406" s="12" t="s">
        <v>34</v>
      </c>
      <c r="J406" s="12" t="s">
        <v>35</v>
      </c>
      <c r="K406" s="12" t="s">
        <v>60</v>
      </c>
      <c r="L406" s="12"/>
      <c r="M406" s="12"/>
      <c r="N406" s="12" t="s">
        <v>34</v>
      </c>
      <c r="O406" s="12" t="s">
        <v>59</v>
      </c>
      <c r="P406" s="12">
        <f>[1]!f_prt_stocktonav(A406,"2017/03/31")</f>
        <v>87.470832824707031</v>
      </c>
      <c r="Q406" s="58" t="str">
        <f>[1]!f_info_fundmanager(A406)</f>
        <v>张慧</v>
      </c>
      <c r="R406" s="58" t="str">
        <f>[1]!f_info_manager_startdate(A406,1)</f>
        <v>2015-02-06</v>
      </c>
      <c r="S406" s="58">
        <f t="shared" si="6"/>
        <v>2.1479452054794521</v>
      </c>
      <c r="T406" s="17">
        <v>1.9178082191780821</v>
      </c>
    </row>
    <row r="407" spans="1:20" x14ac:dyDescent="0.15">
      <c r="A407" s="11">
        <v>270008</v>
      </c>
      <c r="B407" s="12" t="s">
        <v>1265</v>
      </c>
      <c r="C407" s="12" t="s">
        <v>1266</v>
      </c>
      <c r="D407" s="12" t="s">
        <v>91</v>
      </c>
      <c r="E407" s="12">
        <v>20080716</v>
      </c>
      <c r="F407" s="13">
        <v>13.7670676116</v>
      </c>
      <c r="G407" s="14">
        <v>14.160074402199999</v>
      </c>
      <c r="H407" s="12" t="s">
        <v>33</v>
      </c>
      <c r="I407" s="12" t="s">
        <v>34</v>
      </c>
      <c r="J407" s="12" t="s">
        <v>35</v>
      </c>
      <c r="K407" s="12" t="s">
        <v>60</v>
      </c>
      <c r="L407" s="12"/>
      <c r="M407" s="12"/>
      <c r="N407" s="12" t="s">
        <v>34</v>
      </c>
      <c r="O407" s="12" t="s">
        <v>35</v>
      </c>
      <c r="P407" s="12">
        <f>[1]!f_prt_stocktonav(A407,"2017/03/31")</f>
        <v>87.446891784667969</v>
      </c>
      <c r="Q407" s="58" t="str">
        <f>[1]!f_info_fundmanager(A407)</f>
        <v>吴兴武</v>
      </c>
      <c r="R407" s="58" t="str">
        <f>[1]!f_info_manager_startdate(A407,1)</f>
        <v>2015-02-17</v>
      </c>
      <c r="S407" s="58">
        <f t="shared" si="6"/>
        <v>2.117808219178082</v>
      </c>
      <c r="T407" s="17">
        <v>1.8876712328767122</v>
      </c>
    </row>
    <row r="408" spans="1:20" x14ac:dyDescent="0.15">
      <c r="A408" s="11">
        <v>2408</v>
      </c>
      <c r="B408" s="12" t="s">
        <v>6432</v>
      </c>
      <c r="C408" s="12" t="s">
        <v>6433</v>
      </c>
      <c r="D408" s="12" t="s">
        <v>4089</v>
      </c>
      <c r="E408" s="12">
        <v>20160406</v>
      </c>
      <c r="F408" s="13">
        <v>0.46210778730000002</v>
      </c>
      <c r="G408" s="14">
        <v>0.51257838850000004</v>
      </c>
      <c r="H408" s="12" t="s">
        <v>741</v>
      </c>
      <c r="I408" s="12" t="s">
        <v>3533</v>
      </c>
      <c r="J408" s="12" t="s">
        <v>3534</v>
      </c>
      <c r="K408" s="12" t="s">
        <v>3591</v>
      </c>
      <c r="L408" s="12"/>
      <c r="M408" s="12"/>
      <c r="N408" s="12" t="s">
        <v>34</v>
      </c>
      <c r="O408" s="12" t="s">
        <v>35</v>
      </c>
      <c r="P408" s="12">
        <f>[1]!f_prt_stocktonav(A408,"2017/03/31")</f>
        <v>87.336441040039063</v>
      </c>
      <c r="Q408" s="58" t="str">
        <f>[1]!f_info_fundmanager(A408)</f>
        <v>刘宁</v>
      </c>
      <c r="R408" s="58" t="str">
        <f>[1]!f_info_manager_startdate(A408,1)</f>
        <v>2016-04-06</v>
      </c>
      <c r="S408" s="58">
        <f t="shared" si="6"/>
        <v>0.98356164383561639</v>
      </c>
      <c r="T408" s="17">
        <v>0.75342465753424659</v>
      </c>
    </row>
    <row r="409" spans="1:20" x14ac:dyDescent="0.15">
      <c r="A409" s="11">
        <v>519983</v>
      </c>
      <c r="B409" s="12" t="s">
        <v>2034</v>
      </c>
      <c r="C409" s="12" t="s">
        <v>2035</v>
      </c>
      <c r="D409" s="12" t="s">
        <v>1800</v>
      </c>
      <c r="E409" s="12">
        <v>20101118</v>
      </c>
      <c r="F409" s="13">
        <v>109.4407526087</v>
      </c>
      <c r="G409" s="14">
        <v>74.474449606600004</v>
      </c>
      <c r="H409" s="12" t="s">
        <v>741</v>
      </c>
      <c r="I409" s="12" t="s">
        <v>34</v>
      </c>
      <c r="J409" s="12" t="s">
        <v>35</v>
      </c>
      <c r="K409" s="12" t="s">
        <v>36</v>
      </c>
      <c r="L409" s="12"/>
      <c r="M409" s="12"/>
      <c r="N409" s="12" t="s">
        <v>34</v>
      </c>
      <c r="O409" s="12" t="s">
        <v>379</v>
      </c>
      <c r="P409" s="12">
        <f>[1]!f_prt_stocktonav(A409,"2017/03/31")</f>
        <v>87.288963317871094</v>
      </c>
      <c r="Q409" s="58" t="str">
        <f>[1]!f_info_fundmanager(A409)</f>
        <v>左金保</v>
      </c>
      <c r="R409" s="58" t="str">
        <f>[1]!f_info_manager_startdate(A409,1)</f>
        <v>2015-03-13</v>
      </c>
      <c r="S409" s="58">
        <f t="shared" si="6"/>
        <v>2.0520547945205481</v>
      </c>
      <c r="T409" s="17">
        <v>1.821917808219178</v>
      </c>
    </row>
    <row r="410" spans="1:20" x14ac:dyDescent="0.15">
      <c r="A410" s="11">
        <v>939</v>
      </c>
      <c r="B410" s="12" t="s">
        <v>2144</v>
      </c>
      <c r="C410" s="12" t="s">
        <v>2145</v>
      </c>
      <c r="D410" s="12" t="s">
        <v>1242</v>
      </c>
      <c r="E410" s="12">
        <v>20141223</v>
      </c>
      <c r="F410" s="13">
        <v>3.7308540525999998</v>
      </c>
      <c r="G410" s="14">
        <v>3.6067007051000002</v>
      </c>
      <c r="H410" s="12" t="s">
        <v>741</v>
      </c>
      <c r="I410" s="12" t="s">
        <v>34</v>
      </c>
      <c r="J410" s="12" t="s">
        <v>35</v>
      </c>
      <c r="K410" s="12" t="s">
        <v>36</v>
      </c>
      <c r="L410" s="12"/>
      <c r="M410" s="12"/>
      <c r="N410" s="12" t="s">
        <v>34</v>
      </c>
      <c r="O410" s="12" t="s">
        <v>35</v>
      </c>
      <c r="P410" s="12">
        <f>[1]!f_prt_stocktonav(A410,"2017/03/31")</f>
        <v>87.159805297851563</v>
      </c>
      <c r="Q410" s="58" t="str">
        <f>[1]!f_info_fundmanager(A410)</f>
        <v>赵志华</v>
      </c>
      <c r="R410" s="58" t="str">
        <f>[1]!f_info_manager_startdate(A410,1)</f>
        <v>2016-11-02</v>
      </c>
      <c r="S410" s="58">
        <f t="shared" si="6"/>
        <v>0.40821917808219177</v>
      </c>
      <c r="T410" s="17">
        <v>0.17808219178082191</v>
      </c>
    </row>
    <row r="411" spans="1:20" x14ac:dyDescent="0.15">
      <c r="A411" s="11">
        <v>1277</v>
      </c>
      <c r="B411" s="12" t="s">
        <v>1908</v>
      </c>
      <c r="C411" s="12" t="s">
        <v>1909</v>
      </c>
      <c r="D411" s="12" t="s">
        <v>253</v>
      </c>
      <c r="E411" s="12">
        <v>20150520</v>
      </c>
      <c r="F411" s="13">
        <v>18.003880502200001</v>
      </c>
      <c r="G411" s="14">
        <v>18.3467706339</v>
      </c>
      <c r="H411" s="12" t="s">
        <v>741</v>
      </c>
      <c r="I411" s="12" t="s">
        <v>34</v>
      </c>
      <c r="J411" s="12" t="s">
        <v>59</v>
      </c>
      <c r="K411" s="12" t="s">
        <v>455</v>
      </c>
      <c r="L411" s="12" t="s">
        <v>1910</v>
      </c>
      <c r="M411" s="12"/>
      <c r="N411" s="12" t="s">
        <v>34</v>
      </c>
      <c r="O411" s="12" t="s">
        <v>59</v>
      </c>
      <c r="P411" s="12">
        <f>[1]!f_prt_stocktonav(A411,"2017/03/31")</f>
        <v>87.150924682617188</v>
      </c>
      <c r="Q411" s="58" t="str">
        <f>[1]!f_info_fundmanager(A411)</f>
        <v>林景艺</v>
      </c>
      <c r="R411" s="58" t="str">
        <f>[1]!f_info_manager_startdate(A411,1)</f>
        <v>2015-05-20</v>
      </c>
      <c r="S411" s="58">
        <f t="shared" si="6"/>
        <v>1.8657534246575342</v>
      </c>
      <c r="T411" s="17">
        <v>1.6356164383561644</v>
      </c>
    </row>
    <row r="412" spans="1:20" x14ac:dyDescent="0.15">
      <c r="A412" s="11">
        <v>400001</v>
      </c>
      <c r="B412" s="12" t="s">
        <v>2154</v>
      </c>
      <c r="C412" s="12" t="s">
        <v>2155</v>
      </c>
      <c r="D412" s="12" t="s">
        <v>1751</v>
      </c>
      <c r="E412" s="12">
        <v>20041125</v>
      </c>
      <c r="F412" s="13">
        <v>11.059603129399999</v>
      </c>
      <c r="G412" s="14">
        <v>9.6689943466999999</v>
      </c>
      <c r="H412" s="12" t="s">
        <v>33</v>
      </c>
      <c r="I412" s="12" t="s">
        <v>34</v>
      </c>
      <c r="J412" s="12" t="s">
        <v>35</v>
      </c>
      <c r="K412" s="12" t="s">
        <v>60</v>
      </c>
      <c r="L412" s="12"/>
      <c r="M412" s="12"/>
      <c r="N412" s="12" t="s">
        <v>34</v>
      </c>
      <c r="O412" s="12" t="s">
        <v>35</v>
      </c>
      <c r="P412" s="12">
        <f>[1]!f_prt_stocktonav(A412,"2017/03/31")</f>
        <v>87.090202331542969</v>
      </c>
      <c r="Q412" s="58" t="str">
        <f>[1]!f_info_fundmanager(A412)</f>
        <v>朱晓栋</v>
      </c>
      <c r="R412" s="58" t="str">
        <f>[1]!f_info_manager_startdate(A412,1)</f>
        <v>2015-01-01</v>
      </c>
      <c r="S412" s="58">
        <f t="shared" si="6"/>
        <v>2.2465753424657535</v>
      </c>
      <c r="T412" s="17">
        <v>2.0164383561643837</v>
      </c>
    </row>
    <row r="413" spans="1:20" x14ac:dyDescent="0.15">
      <c r="A413" s="11">
        <v>2121</v>
      </c>
      <c r="B413" s="27" t="s">
        <v>7346</v>
      </c>
      <c r="C413" s="28" t="s">
        <v>7347</v>
      </c>
      <c r="D413" s="28" t="s">
        <v>91</v>
      </c>
      <c r="E413" s="28">
        <v>20161102</v>
      </c>
      <c r="F413" s="29">
        <v>9.6940601893</v>
      </c>
      <c r="G413" s="30" t="s">
        <v>778</v>
      </c>
      <c r="H413" s="31" t="s">
        <v>149</v>
      </c>
      <c r="I413" s="12" t="s">
        <v>3533</v>
      </c>
      <c r="J413" s="25" t="s">
        <v>3534</v>
      </c>
      <c r="K413" s="25" t="s">
        <v>3658</v>
      </c>
      <c r="L413" s="28"/>
      <c r="M413" s="28"/>
      <c r="N413" s="12" t="s">
        <v>34</v>
      </c>
      <c r="O413" s="28" t="s">
        <v>35</v>
      </c>
      <c r="P413" s="12">
        <f>[1]!f_prt_stocktonav(A413,"2017/03/31")</f>
        <v>87.089683532714844</v>
      </c>
      <c r="Q413" s="58" t="str">
        <f>[1]!f_info_fundmanager(A413)</f>
        <v>李耀柱</v>
      </c>
      <c r="R413" s="58" t="str">
        <f>[1]!f_info_manager_startdate(A413,1)</f>
        <v>2016-11-09</v>
      </c>
      <c r="S413" s="58">
        <f t="shared" si="6"/>
        <v>0.38904109589041097</v>
      </c>
      <c r="T413" s="17">
        <v>0.15890410958904111</v>
      </c>
    </row>
    <row r="414" spans="1:20" x14ac:dyDescent="0.15">
      <c r="A414" s="11">
        <v>1008</v>
      </c>
      <c r="B414" s="12" t="s">
        <v>1062</v>
      </c>
      <c r="C414" s="12" t="s">
        <v>1063</v>
      </c>
      <c r="D414" s="12" t="s">
        <v>79</v>
      </c>
      <c r="E414" s="12">
        <v>20150127</v>
      </c>
      <c r="F414" s="13">
        <v>24.335611439299999</v>
      </c>
      <c r="G414" s="14">
        <v>25.1329262004</v>
      </c>
      <c r="H414" s="12" t="s">
        <v>52</v>
      </c>
      <c r="I414" s="12" t="s">
        <v>34</v>
      </c>
      <c r="J414" s="12" t="s">
        <v>59</v>
      </c>
      <c r="K414" s="12" t="s">
        <v>36</v>
      </c>
      <c r="L414" s="12" t="s">
        <v>1064</v>
      </c>
      <c r="M414" s="12"/>
      <c r="N414" s="12" t="s">
        <v>34</v>
      </c>
      <c r="O414" s="12" t="s">
        <v>59</v>
      </c>
      <c r="P414" s="12">
        <f>[1]!f_prt_stocktonav(A414,"2017/03/31")</f>
        <v>87.082832336425781</v>
      </c>
      <c r="Q414" s="58" t="str">
        <f>[1]!f_info_fundmanager(A414)</f>
        <v>何肖颉,王君正</v>
      </c>
      <c r="R414" s="58" t="str">
        <f>[1]!f_info_manager_startdate(A414,1)</f>
        <v>2015-01-27</v>
      </c>
      <c r="S414" s="58">
        <f t="shared" si="6"/>
        <v>2.1753424657534248</v>
      </c>
      <c r="T414" s="17">
        <v>1.9452054794520548</v>
      </c>
    </row>
    <row r="415" spans="1:20" x14ac:dyDescent="0.15">
      <c r="A415" s="11">
        <v>519001</v>
      </c>
      <c r="B415" s="12" t="s">
        <v>1985</v>
      </c>
      <c r="C415" s="12" t="s">
        <v>1986</v>
      </c>
      <c r="D415" s="12" t="s">
        <v>345</v>
      </c>
      <c r="E415" s="12">
        <v>20050927</v>
      </c>
      <c r="F415" s="13">
        <v>50.888589452600002</v>
      </c>
      <c r="G415" s="14">
        <v>54.880255091400002</v>
      </c>
      <c r="H415" s="12" t="s">
        <v>741</v>
      </c>
      <c r="I415" s="12" t="s">
        <v>34</v>
      </c>
      <c r="J415" s="12" t="s">
        <v>35</v>
      </c>
      <c r="K415" s="12" t="s">
        <v>36</v>
      </c>
      <c r="L415" s="12"/>
      <c r="M415" s="12"/>
      <c r="N415" s="12" t="s">
        <v>34</v>
      </c>
      <c r="O415" s="12" t="s">
        <v>35</v>
      </c>
      <c r="P415" s="12">
        <f>[1]!f_prt_stocktonav(A415,"2017/03/31")</f>
        <v>87.076019287109375</v>
      </c>
      <c r="Q415" s="58" t="str">
        <f>[1]!f_info_fundmanager(A415)</f>
        <v>倪明</v>
      </c>
      <c r="R415" s="58" t="str">
        <f>[1]!f_info_manager_startdate(A415,1)</f>
        <v>2011-09-26</v>
      </c>
      <c r="S415" s="58">
        <f t="shared" si="6"/>
        <v>5.515068493150685</v>
      </c>
      <c r="T415" s="17">
        <v>5.2849315068493148</v>
      </c>
    </row>
    <row r="416" spans="1:20" x14ac:dyDescent="0.15">
      <c r="A416" s="11">
        <v>160311</v>
      </c>
      <c r="B416" s="12" t="s">
        <v>2072</v>
      </c>
      <c r="C416" s="12" t="s">
        <v>2073</v>
      </c>
      <c r="D416" s="12" t="s">
        <v>549</v>
      </c>
      <c r="E416" s="12">
        <v>20070424</v>
      </c>
      <c r="F416" s="13">
        <v>41.039872733999999</v>
      </c>
      <c r="G416" s="14">
        <v>43.276726083600003</v>
      </c>
      <c r="H416" s="12" t="s">
        <v>33</v>
      </c>
      <c r="I416" s="12" t="s">
        <v>34</v>
      </c>
      <c r="J416" s="12" t="s">
        <v>35</v>
      </c>
      <c r="K416" s="12" t="s">
        <v>36</v>
      </c>
      <c r="L416" s="12"/>
      <c r="M416" s="12"/>
      <c r="N416" s="12" t="s">
        <v>34</v>
      </c>
      <c r="O416" s="12" t="s">
        <v>35</v>
      </c>
      <c r="P416" s="12">
        <f>[1]!f_prt_stocktonav(A416,"2017/03/31")</f>
        <v>87.0411376953125</v>
      </c>
      <c r="Q416" s="58" t="str">
        <f>[1]!f_info_fundmanager(A416)</f>
        <v>王怡欢</v>
      </c>
      <c r="R416" s="58" t="str">
        <f>[1]!f_info_manager_startdate(A416,1)</f>
        <v>2011-02-22</v>
      </c>
      <c r="S416" s="58">
        <f t="shared" si="6"/>
        <v>6.1068493150684935</v>
      </c>
      <c r="T416" s="17">
        <v>5.8767123287671232</v>
      </c>
    </row>
    <row r="417" spans="1:20" x14ac:dyDescent="0.15">
      <c r="A417" s="11">
        <v>1864</v>
      </c>
      <c r="B417" s="12" t="s">
        <v>3041</v>
      </c>
      <c r="C417" s="12" t="s">
        <v>3042</v>
      </c>
      <c r="D417" s="12" t="s">
        <v>1551</v>
      </c>
      <c r="E417" s="12">
        <v>20160330</v>
      </c>
      <c r="F417" s="13">
        <v>0.51110996639999995</v>
      </c>
      <c r="G417" s="14">
        <v>0.53980648259999997</v>
      </c>
      <c r="H417" s="12" t="s">
        <v>741</v>
      </c>
      <c r="I417" s="12" t="s">
        <v>34</v>
      </c>
      <c r="J417" s="12" t="s">
        <v>35</v>
      </c>
      <c r="K417" s="12" t="s">
        <v>36</v>
      </c>
      <c r="L417" s="12"/>
      <c r="M417" s="12"/>
      <c r="N417" s="12" t="s">
        <v>34</v>
      </c>
      <c r="O417" s="12" t="s">
        <v>59</v>
      </c>
      <c r="P417" s="12">
        <f>[1]!f_prt_stocktonav(A417,"2017/03/31")</f>
        <v>87.019271850585937</v>
      </c>
      <c r="Q417" s="58" t="str">
        <f>[1]!f_info_fundmanager(A417)</f>
        <v>于航</v>
      </c>
      <c r="R417" s="58" t="str">
        <f>[1]!f_info_manager_startdate(A417,1)</f>
        <v>2016-03-30</v>
      </c>
      <c r="S417" s="58">
        <f t="shared" si="6"/>
        <v>1.0027397260273974</v>
      </c>
      <c r="T417" s="17">
        <v>0.77260273972602744</v>
      </c>
    </row>
    <row r="418" spans="1:20" x14ac:dyDescent="0.15">
      <c r="A418" s="11">
        <v>1701</v>
      </c>
      <c r="B418" s="12" t="s">
        <v>1276</v>
      </c>
      <c r="C418" s="12" t="s">
        <v>1277</v>
      </c>
      <c r="D418" s="12" t="s">
        <v>1278</v>
      </c>
      <c r="E418" s="12">
        <v>20160318</v>
      </c>
      <c r="F418" s="13">
        <v>0.25808822790000002</v>
      </c>
      <c r="G418" s="14">
        <v>0.21364880529999999</v>
      </c>
      <c r="H418" s="12" t="s">
        <v>741</v>
      </c>
      <c r="I418" s="12" t="s">
        <v>34</v>
      </c>
      <c r="J418" s="12" t="s">
        <v>35</v>
      </c>
      <c r="K418" s="12" t="s">
        <v>36</v>
      </c>
      <c r="L418" s="12"/>
      <c r="M418" s="12"/>
      <c r="N418" s="12" t="s">
        <v>34</v>
      </c>
      <c r="O418" s="12" t="s">
        <v>35</v>
      </c>
      <c r="P418" s="12">
        <f>[1]!f_prt_stocktonav(A418,"2017/03/31")</f>
        <v>87.011917114257813</v>
      </c>
      <c r="Q418" s="58" t="str">
        <f>[1]!f_info_fundmanager(A418)</f>
        <v>孔学兵</v>
      </c>
      <c r="R418" s="58" t="str">
        <f>[1]!f_info_manager_startdate(A418,1)</f>
        <v>2016-06-23</v>
      </c>
      <c r="S418" s="58">
        <f t="shared" si="6"/>
        <v>0.76986301369863008</v>
      </c>
      <c r="T418" s="17">
        <v>0.53972602739726028</v>
      </c>
    </row>
    <row r="419" spans="1:20" x14ac:dyDescent="0.15">
      <c r="A419" s="11">
        <v>167</v>
      </c>
      <c r="B419" s="44" t="s">
        <v>1898</v>
      </c>
      <c r="C419" s="28" t="s">
        <v>1899</v>
      </c>
      <c r="D419" s="28" t="s">
        <v>91</v>
      </c>
      <c r="E419" s="28">
        <v>20130911</v>
      </c>
      <c r="F419" s="29">
        <v>2.1032707128000001</v>
      </c>
      <c r="G419" s="30" t="s">
        <v>778</v>
      </c>
      <c r="H419" s="31" t="s">
        <v>149</v>
      </c>
      <c r="I419" s="25" t="s">
        <v>34</v>
      </c>
      <c r="J419" s="25" t="s">
        <v>35</v>
      </c>
      <c r="K419" s="25" t="s">
        <v>60</v>
      </c>
      <c r="L419" s="28"/>
      <c r="M419" s="28"/>
      <c r="N419" s="12" t="s">
        <v>34</v>
      </c>
      <c r="O419" s="28" t="s">
        <v>35</v>
      </c>
      <c r="P419" s="12">
        <f>[1]!f_prt_stocktonav(A419,"2017/03/31")</f>
        <v>86.951461791992188</v>
      </c>
      <c r="Q419" s="58" t="str">
        <f>[1]!f_info_fundmanager(A419)</f>
        <v>唐晓斌,张东一</v>
      </c>
      <c r="R419" s="58" t="str">
        <f>[1]!f_info_manager_startdate(A419,1)</f>
        <v>2014-12-24</v>
      </c>
      <c r="S419" s="58">
        <f t="shared" si="6"/>
        <v>2.2684931506849315</v>
      </c>
      <c r="T419" s="17">
        <v>2.0383561643835617</v>
      </c>
    </row>
    <row r="420" spans="1:20" x14ac:dyDescent="0.15">
      <c r="A420" s="11">
        <v>519093</v>
      </c>
      <c r="B420" s="12" t="s">
        <v>1936</v>
      </c>
      <c r="C420" s="12" t="s">
        <v>1937</v>
      </c>
      <c r="D420" s="12" t="s">
        <v>505</v>
      </c>
      <c r="E420" s="12">
        <v>20100203</v>
      </c>
      <c r="F420" s="13">
        <v>4.4348282029000003</v>
      </c>
      <c r="G420" s="14">
        <v>4.6940611068000004</v>
      </c>
      <c r="H420" s="12" t="s">
        <v>33</v>
      </c>
      <c r="I420" s="12" t="s">
        <v>34</v>
      </c>
      <c r="J420" s="12" t="s">
        <v>35</v>
      </c>
      <c r="K420" s="12" t="s">
        <v>60</v>
      </c>
      <c r="L420" s="12"/>
      <c r="M420" s="12"/>
      <c r="N420" s="12" t="s">
        <v>34</v>
      </c>
      <c r="O420" s="12" t="s">
        <v>35</v>
      </c>
      <c r="P420" s="12">
        <f>[1]!f_prt_stocktonav(A420,"2017/03/31")</f>
        <v>86.945297241210938</v>
      </c>
      <c r="Q420" s="58" t="str">
        <f>[1]!f_info_fundmanager(A420)</f>
        <v>付伟,蔡春红</v>
      </c>
      <c r="R420" s="58" t="str">
        <f>[1]!f_info_manager_startdate(A420,1)</f>
        <v>2016-06-17</v>
      </c>
      <c r="S420" s="58">
        <f t="shared" si="6"/>
        <v>0.78630136986301369</v>
      </c>
      <c r="T420" s="17">
        <v>0.55616438356164388</v>
      </c>
    </row>
    <row r="421" spans="1:20" x14ac:dyDescent="0.15">
      <c r="A421" s="11">
        <v>519158</v>
      </c>
      <c r="B421" s="12" t="s">
        <v>3202</v>
      </c>
      <c r="C421" s="12" t="s">
        <v>3203</v>
      </c>
      <c r="D421" s="12" t="s">
        <v>505</v>
      </c>
      <c r="E421" s="12">
        <v>20130911</v>
      </c>
      <c r="F421" s="13">
        <v>29.811435258300001</v>
      </c>
      <c r="G421" s="14">
        <v>24.568343303799999</v>
      </c>
      <c r="H421" s="12" t="s">
        <v>741</v>
      </c>
      <c r="I421" s="12" t="s">
        <v>34</v>
      </c>
      <c r="J421" s="12" t="s">
        <v>35</v>
      </c>
      <c r="K421" s="12" t="s">
        <v>60</v>
      </c>
      <c r="L421" s="12"/>
      <c r="M421" s="12"/>
      <c r="N421" s="12" t="s">
        <v>34</v>
      </c>
      <c r="O421" s="12" t="s">
        <v>35</v>
      </c>
      <c r="P421" s="12">
        <f>[1]!f_prt_stocktonav(A421,"2017/03/31")</f>
        <v>86.928298950195313</v>
      </c>
      <c r="Q421" s="58" t="str">
        <f>[1]!f_info_fundmanager(A421)</f>
        <v>崔建波,蔡春红</v>
      </c>
      <c r="R421" s="58" t="str">
        <f>[1]!f_info_manager_startdate(A421,1)</f>
        <v>2013-09-11</v>
      </c>
      <c r="S421" s="58">
        <f t="shared" si="6"/>
        <v>3.5534246575342467</v>
      </c>
      <c r="T421" s="17">
        <v>3.3232876712328765</v>
      </c>
    </row>
    <row r="422" spans="1:20" x14ac:dyDescent="0.15">
      <c r="A422" s="11">
        <v>1126</v>
      </c>
      <c r="B422" s="27" t="s">
        <v>1346</v>
      </c>
      <c r="C422" s="28" t="s">
        <v>1347</v>
      </c>
      <c r="D422" s="28" t="s">
        <v>662</v>
      </c>
      <c r="E422" s="28">
        <v>20150414</v>
      </c>
      <c r="F422" s="29">
        <v>17.09665906</v>
      </c>
      <c r="G422" s="30" t="s">
        <v>778</v>
      </c>
      <c r="H422" s="31" t="s">
        <v>149</v>
      </c>
      <c r="I422" s="25" t="s">
        <v>34</v>
      </c>
      <c r="J422" s="25" t="s">
        <v>35</v>
      </c>
      <c r="K422" s="25" t="s">
        <v>60</v>
      </c>
      <c r="L422" s="28"/>
      <c r="M422" s="28"/>
      <c r="N422" s="12" t="s">
        <v>34</v>
      </c>
      <c r="O422" s="28" t="s">
        <v>35</v>
      </c>
      <c r="P422" s="12">
        <f>[1]!f_prt_stocktonav(A422,"2017/03/31")</f>
        <v>86.911216735839844</v>
      </c>
      <c r="Q422" s="58" t="str">
        <f>[1]!f_info_fundmanager(A422)</f>
        <v>许俊哲</v>
      </c>
      <c r="R422" s="58" t="str">
        <f>[1]!f_info_manager_startdate(A422,1)</f>
        <v>2015-04-14</v>
      </c>
      <c r="S422" s="58">
        <f t="shared" si="6"/>
        <v>1.9643835616438357</v>
      </c>
      <c r="T422" s="17">
        <v>1.7342465753424658</v>
      </c>
    </row>
    <row r="423" spans="1:20" x14ac:dyDescent="0.15">
      <c r="A423" s="11">
        <v>1047</v>
      </c>
      <c r="B423" s="12" t="s">
        <v>453</v>
      </c>
      <c r="C423" s="12" t="s">
        <v>454</v>
      </c>
      <c r="D423" s="12" t="s">
        <v>120</v>
      </c>
      <c r="E423" s="12">
        <v>20150325</v>
      </c>
      <c r="F423" s="13">
        <v>15.3652869095</v>
      </c>
      <c r="G423" s="14">
        <v>14.9249245475</v>
      </c>
      <c r="H423" s="12" t="s">
        <v>33</v>
      </c>
      <c r="I423" s="12" t="s">
        <v>34</v>
      </c>
      <c r="J423" s="12" t="s">
        <v>59</v>
      </c>
      <c r="K423" s="12" t="s">
        <v>455</v>
      </c>
      <c r="L423" s="12" t="s">
        <v>456</v>
      </c>
      <c r="M423" s="12"/>
      <c r="N423" s="12" t="s">
        <v>34</v>
      </c>
      <c r="O423" s="12" t="s">
        <v>59</v>
      </c>
      <c r="P423" s="12">
        <f>[1]!f_prt_stocktonav(A423,"2017/03/31")</f>
        <v>86.867874145507813</v>
      </c>
      <c r="Q423" s="58" t="str">
        <f>[1]!f_info_fundmanager(A423)</f>
        <v>董伟炜</v>
      </c>
      <c r="R423" s="58" t="str">
        <f>[1]!f_info_manager_startdate(A423,1)</f>
        <v>2015-05-20</v>
      </c>
      <c r="S423" s="58">
        <f t="shared" si="6"/>
        <v>1.8657534246575342</v>
      </c>
      <c r="T423" s="17">
        <v>1.6356164383561644</v>
      </c>
    </row>
    <row r="424" spans="1:20" x14ac:dyDescent="0.15">
      <c r="A424" s="11">
        <v>3208</v>
      </c>
      <c r="B424" s="44" t="s">
        <v>4077</v>
      </c>
      <c r="C424" s="28" t="s">
        <v>4078</v>
      </c>
      <c r="D424" s="28" t="s">
        <v>3889</v>
      </c>
      <c r="E424" s="28">
        <v>20161027</v>
      </c>
      <c r="F424" s="29">
        <v>1.6136028285999999</v>
      </c>
      <c r="G424" s="30" t="s">
        <v>778</v>
      </c>
      <c r="H424" s="31" t="s">
        <v>149</v>
      </c>
      <c r="I424" s="12" t="s">
        <v>3533</v>
      </c>
      <c r="J424" s="12" t="s">
        <v>3534</v>
      </c>
      <c r="K424" s="12" t="s">
        <v>3535</v>
      </c>
      <c r="L424" s="28"/>
      <c r="M424" s="28"/>
      <c r="N424" s="12" t="s">
        <v>34</v>
      </c>
      <c r="O424" s="28" t="s">
        <v>379</v>
      </c>
      <c r="P424" s="12">
        <f>[1]!f_prt_stocktonav(A424,"2017/03/31")</f>
        <v>86.821792602539063</v>
      </c>
      <c r="Q424" s="58" t="str">
        <f>[1]!f_info_fundmanager(A424)</f>
        <v>李兵伟</v>
      </c>
      <c r="R424" s="58" t="str">
        <f>[1]!f_info_manager_startdate(A424,1)</f>
        <v>2016-10-27</v>
      </c>
      <c r="S424" s="58">
        <f t="shared" si="6"/>
        <v>0.42465753424657532</v>
      </c>
      <c r="T424" s="17">
        <v>0.19452054794520549</v>
      </c>
    </row>
    <row r="425" spans="1:20" x14ac:dyDescent="0.15">
      <c r="A425" s="11">
        <v>2345</v>
      </c>
      <c r="B425" s="12" t="s">
        <v>749</v>
      </c>
      <c r="C425" s="12" t="s">
        <v>750</v>
      </c>
      <c r="D425" s="12" t="s">
        <v>549</v>
      </c>
      <c r="E425" s="12">
        <v>20160511</v>
      </c>
      <c r="F425" s="13">
        <v>2.9502391519</v>
      </c>
      <c r="G425" s="14">
        <v>4.9718047363000002</v>
      </c>
      <c r="H425" s="12" t="s">
        <v>33</v>
      </c>
      <c r="I425" s="12" t="s">
        <v>34</v>
      </c>
      <c r="J425" s="25" t="s">
        <v>35</v>
      </c>
      <c r="K425" s="25" t="s">
        <v>36</v>
      </c>
      <c r="L425" s="12"/>
      <c r="M425" s="12"/>
      <c r="N425" s="12" t="s">
        <v>34</v>
      </c>
      <c r="O425" s="12" t="s">
        <v>35</v>
      </c>
      <c r="P425" s="12">
        <f>[1]!f_prt_stocktonav(A425,"2017/03/31")</f>
        <v>86.809188842773438</v>
      </c>
      <c r="Q425" s="58" t="str">
        <f>[1]!f_info_fundmanager(A425)</f>
        <v>代瑞亮</v>
      </c>
      <c r="R425" s="58" t="str">
        <f>[1]!f_info_manager_startdate(A425,1)</f>
        <v>2016-05-11</v>
      </c>
      <c r="S425" s="58">
        <f t="shared" si="6"/>
        <v>0.88767123287671235</v>
      </c>
      <c r="T425" s="17">
        <v>0.65753424657534243</v>
      </c>
    </row>
    <row r="426" spans="1:20" x14ac:dyDescent="0.15">
      <c r="A426" s="11">
        <v>251</v>
      </c>
      <c r="B426" s="12" t="s">
        <v>558</v>
      </c>
      <c r="C426" s="12" t="s">
        <v>559</v>
      </c>
      <c r="D426" s="12" t="s">
        <v>79</v>
      </c>
      <c r="E426" s="12">
        <v>20130826</v>
      </c>
      <c r="F426" s="13">
        <v>14.879501258499999</v>
      </c>
      <c r="G426" s="14">
        <v>16.875640888</v>
      </c>
      <c r="H426" s="12" t="s">
        <v>33</v>
      </c>
      <c r="I426" s="12" t="s">
        <v>34</v>
      </c>
      <c r="J426" s="12" t="s">
        <v>372</v>
      </c>
      <c r="K426" s="12" t="s">
        <v>36</v>
      </c>
      <c r="L426" s="12" t="s">
        <v>560</v>
      </c>
      <c r="M426" s="12"/>
      <c r="N426" s="12" t="s">
        <v>34</v>
      </c>
      <c r="O426" s="12" t="s">
        <v>35</v>
      </c>
      <c r="P426" s="12">
        <f>[1]!f_prt_stocktonav(A426,"2017/03/31")</f>
        <v>86.800994873046875</v>
      </c>
      <c r="Q426" s="58" t="str">
        <f>[1]!f_info_fundmanager(A426)</f>
        <v>鄢耀,王君正,甘宗卫</v>
      </c>
      <c r="R426" s="58" t="str">
        <f>[1]!f_info_manager_startdate(A426,1)</f>
        <v>2013-08-26</v>
      </c>
      <c r="S426" s="58">
        <f t="shared" si="6"/>
        <v>3.5972602739726027</v>
      </c>
      <c r="T426" s="17">
        <v>3.3671232876712329</v>
      </c>
    </row>
    <row r="427" spans="1:20" x14ac:dyDescent="0.15">
      <c r="A427" s="11">
        <v>375010</v>
      </c>
      <c r="B427" s="27" t="s">
        <v>1469</v>
      </c>
      <c r="C427" s="28" t="s">
        <v>1470</v>
      </c>
      <c r="D427" s="28" t="s">
        <v>662</v>
      </c>
      <c r="E427" s="28">
        <v>20040915</v>
      </c>
      <c r="F427" s="29">
        <v>11.196393047200001</v>
      </c>
      <c r="G427" s="30" t="s">
        <v>148</v>
      </c>
      <c r="H427" s="31" t="s">
        <v>149</v>
      </c>
      <c r="I427" s="25" t="s">
        <v>34</v>
      </c>
      <c r="J427" s="25" t="s">
        <v>35</v>
      </c>
      <c r="K427" s="25" t="s">
        <v>60</v>
      </c>
      <c r="L427" s="28"/>
      <c r="M427" s="28"/>
      <c r="N427" s="12" t="s">
        <v>34</v>
      </c>
      <c r="O427" s="28" t="s">
        <v>35</v>
      </c>
      <c r="P427" s="12">
        <f>[1]!f_prt_stocktonav(A427,"2017/03/31")</f>
        <v>86.788131713867188</v>
      </c>
      <c r="Q427" s="58" t="str">
        <f>[1]!f_info_fundmanager(A427)</f>
        <v>杨景喻</v>
      </c>
      <c r="R427" s="58" t="str">
        <f>[1]!f_info_manager_startdate(A427,1)</f>
        <v>2015-08-04</v>
      </c>
      <c r="S427" s="58">
        <f t="shared" si="6"/>
        <v>1.6575342465753424</v>
      </c>
      <c r="T427" s="17">
        <v>1.4273972602739726</v>
      </c>
    </row>
    <row r="428" spans="1:20" x14ac:dyDescent="0.15">
      <c r="A428" s="11">
        <v>233009</v>
      </c>
      <c r="B428" s="12" t="s">
        <v>1102</v>
      </c>
      <c r="C428" s="12" t="s">
        <v>1103</v>
      </c>
      <c r="D428" s="12" t="s">
        <v>797</v>
      </c>
      <c r="E428" s="12">
        <v>20110517</v>
      </c>
      <c r="F428" s="13">
        <v>49.071015205400002</v>
      </c>
      <c r="G428" s="14">
        <v>40.695225827999998</v>
      </c>
      <c r="H428" s="12" t="s">
        <v>33</v>
      </c>
      <c r="I428" s="12" t="s">
        <v>34</v>
      </c>
      <c r="J428" s="12" t="s">
        <v>35</v>
      </c>
      <c r="K428" s="12" t="s">
        <v>60</v>
      </c>
      <c r="L428" s="12"/>
      <c r="M428" s="12"/>
      <c r="N428" s="12" t="s">
        <v>34</v>
      </c>
      <c r="O428" s="12" t="s">
        <v>379</v>
      </c>
      <c r="P428" s="12">
        <f>[1]!f_prt_stocktonav(A428,"2017/03/31")</f>
        <v>86.719573974609375</v>
      </c>
      <c r="Q428" s="58" t="str">
        <f>[1]!f_info_fundmanager(A428)</f>
        <v>杨雨龙</v>
      </c>
      <c r="R428" s="58" t="str">
        <f>[1]!f_info_manager_startdate(A428,1)</f>
        <v>2015-06-26</v>
      </c>
      <c r="S428" s="58">
        <f t="shared" si="6"/>
        <v>1.7643835616438357</v>
      </c>
      <c r="T428" s="17">
        <v>1.5342465753424657</v>
      </c>
    </row>
    <row r="429" spans="1:20" x14ac:dyDescent="0.15">
      <c r="A429" s="11">
        <v>519606</v>
      </c>
      <c r="B429" s="12" t="s">
        <v>2615</v>
      </c>
      <c r="C429" s="12" t="s">
        <v>2616</v>
      </c>
      <c r="D429" s="12" t="s">
        <v>2241</v>
      </c>
      <c r="E429" s="12">
        <v>20140915</v>
      </c>
      <c r="F429" s="13">
        <v>5.6750987779999997</v>
      </c>
      <c r="G429" s="14">
        <v>5.2077104497000004</v>
      </c>
      <c r="H429" s="12" t="s">
        <v>741</v>
      </c>
      <c r="I429" s="12" t="s">
        <v>34</v>
      </c>
      <c r="J429" s="12" t="s">
        <v>35</v>
      </c>
      <c r="K429" s="12" t="s">
        <v>36</v>
      </c>
      <c r="L429" s="12"/>
      <c r="M429" s="12"/>
      <c r="N429" s="12" t="s">
        <v>34</v>
      </c>
      <c r="O429" s="12" t="s">
        <v>35</v>
      </c>
      <c r="P429" s="12">
        <f>[1]!f_prt_stocktonav(A429,"2017/03/31")</f>
        <v>86.713356018066406</v>
      </c>
      <c r="Q429" s="58" t="str">
        <f>[1]!f_info_fundmanager(A429)</f>
        <v>申坤</v>
      </c>
      <c r="R429" s="58" t="str">
        <f>[1]!f_info_manager_startdate(A429,1)</f>
        <v>2016-04-26</v>
      </c>
      <c r="S429" s="58">
        <f t="shared" si="6"/>
        <v>0.92876712328767119</v>
      </c>
      <c r="T429" s="17">
        <v>0.69863013698630139</v>
      </c>
    </row>
    <row r="430" spans="1:20" x14ac:dyDescent="0.15">
      <c r="A430" s="11">
        <v>1005</v>
      </c>
      <c r="B430" s="12" t="s">
        <v>3131</v>
      </c>
      <c r="C430" s="12" t="s">
        <v>3132</v>
      </c>
      <c r="D430" s="12" t="s">
        <v>1551</v>
      </c>
      <c r="E430" s="12">
        <v>20150211</v>
      </c>
      <c r="F430" s="13">
        <v>0.5553429486</v>
      </c>
      <c r="G430" s="14">
        <v>0.61750769090000002</v>
      </c>
      <c r="H430" s="12" t="s">
        <v>741</v>
      </c>
      <c r="I430" s="12" t="s">
        <v>34</v>
      </c>
      <c r="J430" s="12" t="s">
        <v>35</v>
      </c>
      <c r="K430" s="12" t="s">
        <v>36</v>
      </c>
      <c r="L430" s="12"/>
      <c r="M430" s="12"/>
      <c r="N430" s="12" t="s">
        <v>34</v>
      </c>
      <c r="O430" s="12" t="s">
        <v>35</v>
      </c>
      <c r="P430" s="12">
        <f>[1]!f_prt_stocktonav(A430,"2017/03/31")</f>
        <v>86.692367553710938</v>
      </c>
      <c r="Q430" s="58" t="str">
        <f>[1]!f_info_fundmanager(A430)</f>
        <v>夏春晖</v>
      </c>
      <c r="R430" s="58" t="str">
        <f>[1]!f_info_manager_startdate(A430,1)</f>
        <v>2016-07-29</v>
      </c>
      <c r="S430" s="58">
        <f t="shared" si="6"/>
        <v>0.67123287671232879</v>
      </c>
      <c r="T430" s="17">
        <v>0.44109589041095892</v>
      </c>
    </row>
    <row r="431" spans="1:20" x14ac:dyDescent="0.15">
      <c r="A431" s="11">
        <v>2264</v>
      </c>
      <c r="B431" s="12" t="s">
        <v>2353</v>
      </c>
      <c r="C431" s="12" t="s">
        <v>2354</v>
      </c>
      <c r="D431" s="12" t="s">
        <v>549</v>
      </c>
      <c r="E431" s="12">
        <v>20160803</v>
      </c>
      <c r="F431" s="13">
        <v>7.3429158932999998</v>
      </c>
      <c r="G431" s="14">
        <v>14.5885965738</v>
      </c>
      <c r="H431" s="12" t="s">
        <v>101</v>
      </c>
      <c r="I431" s="12" t="s">
        <v>34</v>
      </c>
      <c r="J431" s="12" t="s">
        <v>35</v>
      </c>
      <c r="K431" s="12" t="s">
        <v>36</v>
      </c>
      <c r="L431" s="12"/>
      <c r="M431" s="12"/>
      <c r="N431" s="12" t="s">
        <v>34</v>
      </c>
      <c r="O431" s="12" t="s">
        <v>372</v>
      </c>
      <c r="P431" s="12">
        <f>[1]!f_prt_stocktonav(A431,"2017/03/31")</f>
        <v>86.687797546386719</v>
      </c>
      <c r="Q431" s="58" t="str">
        <f>[1]!f_info_fundmanager(A431)</f>
        <v>陈斌</v>
      </c>
      <c r="R431" s="58" t="str">
        <f>[1]!f_info_manager_startdate(A431,1)</f>
        <v>2016-08-03</v>
      </c>
      <c r="S431" s="58">
        <f t="shared" si="6"/>
        <v>0.65753424657534243</v>
      </c>
      <c r="T431" s="17">
        <v>0.42739726027397262</v>
      </c>
    </row>
    <row r="432" spans="1:20" x14ac:dyDescent="0.15">
      <c r="A432" s="11">
        <v>20</v>
      </c>
      <c r="B432" s="12" t="s">
        <v>1816</v>
      </c>
      <c r="C432" s="12" t="s">
        <v>1817</v>
      </c>
      <c r="D432" s="12" t="s">
        <v>493</v>
      </c>
      <c r="E432" s="12">
        <v>20130319</v>
      </c>
      <c r="F432" s="13">
        <v>3.3277110250000002</v>
      </c>
      <c r="G432" s="14">
        <v>3.7388780617999999</v>
      </c>
      <c r="H432" s="12" t="s">
        <v>33</v>
      </c>
      <c r="I432" s="12" t="s">
        <v>34</v>
      </c>
      <c r="J432" s="12" t="s">
        <v>35</v>
      </c>
      <c r="K432" s="12" t="s">
        <v>36</v>
      </c>
      <c r="L432" s="12"/>
      <c r="M432" s="12"/>
      <c r="N432" s="12" t="s">
        <v>34</v>
      </c>
      <c r="O432" s="12" t="s">
        <v>35</v>
      </c>
      <c r="P432" s="12">
        <f>[1]!f_prt_stocktonav(A432,"2017/03/31")</f>
        <v>86.655433654785156</v>
      </c>
      <c r="Q432" s="58" t="str">
        <f>[1]!f_info_fundmanager(A432)</f>
        <v>詹成</v>
      </c>
      <c r="R432" s="58" t="str">
        <f>[1]!f_info_manager_startdate(A432,1)</f>
        <v>2015-12-29</v>
      </c>
      <c r="S432" s="58">
        <f t="shared" si="6"/>
        <v>1.2547945205479452</v>
      </c>
      <c r="T432" s="17">
        <v>3.8054794520547945</v>
      </c>
    </row>
    <row r="433" spans="1:20" x14ac:dyDescent="0.15">
      <c r="A433" s="11">
        <v>1490</v>
      </c>
      <c r="B433" s="12" t="s">
        <v>1191</v>
      </c>
      <c r="C433" s="12" t="s">
        <v>1192</v>
      </c>
      <c r="D433" s="12" t="s">
        <v>281</v>
      </c>
      <c r="E433" s="12">
        <v>20150710</v>
      </c>
      <c r="F433" s="13">
        <v>14.4492950951</v>
      </c>
      <c r="G433" s="14">
        <v>15.8931068474</v>
      </c>
      <c r="H433" s="12" t="s">
        <v>33</v>
      </c>
      <c r="I433" s="12" t="s">
        <v>34</v>
      </c>
      <c r="J433" s="12" t="s">
        <v>35</v>
      </c>
      <c r="K433" s="12" t="s">
        <v>60</v>
      </c>
      <c r="L433" s="12"/>
      <c r="M433" s="12"/>
      <c r="N433" s="12" t="s">
        <v>34</v>
      </c>
      <c r="O433" s="12" t="s">
        <v>59</v>
      </c>
      <c r="P433" s="12">
        <f>[1]!f_prt_stocktonav(A433,"2017/03/31")</f>
        <v>86.642601013183594</v>
      </c>
      <c r="Q433" s="58" t="str">
        <f>[1]!f_info_fundmanager(A433)</f>
        <v>劳杰男,李威</v>
      </c>
      <c r="R433" s="58" t="str">
        <f>[1]!f_info_manager_startdate(A433,1)</f>
        <v>2015-07-10</v>
      </c>
      <c r="S433" s="58">
        <f t="shared" si="6"/>
        <v>1.726027397260274</v>
      </c>
      <c r="T433" s="17">
        <v>1.4958904109589042</v>
      </c>
    </row>
    <row r="434" spans="1:20" x14ac:dyDescent="0.15">
      <c r="A434" s="11">
        <v>206002</v>
      </c>
      <c r="B434" s="12" t="s">
        <v>1079</v>
      </c>
      <c r="C434" s="12" t="s">
        <v>1080</v>
      </c>
      <c r="D434" s="12" t="s">
        <v>530</v>
      </c>
      <c r="E434" s="12">
        <v>20090909</v>
      </c>
      <c r="F434" s="13">
        <v>2.1678071596000001</v>
      </c>
      <c r="G434" s="14">
        <v>2.4602960663000002</v>
      </c>
      <c r="H434" s="12" t="s">
        <v>741</v>
      </c>
      <c r="I434" s="12" t="s">
        <v>34</v>
      </c>
      <c r="J434" s="12" t="s">
        <v>35</v>
      </c>
      <c r="K434" s="12" t="s">
        <v>138</v>
      </c>
      <c r="L434" s="12"/>
      <c r="M434" s="12"/>
      <c r="N434" s="12" t="s">
        <v>34</v>
      </c>
      <c r="O434" s="12" t="s">
        <v>35</v>
      </c>
      <c r="P434" s="12">
        <f>[1]!f_prt_stocktonav(A434,"2017/03/31")</f>
        <v>86.633918762207031</v>
      </c>
      <c r="Q434" s="58" t="str">
        <f>[1]!f_info_fundmanager(A434)</f>
        <v>张清华</v>
      </c>
      <c r="R434" s="58" t="str">
        <f>[1]!f_info_manager_startdate(A434,1)</f>
        <v>2017-03-03</v>
      </c>
      <c r="S434" s="58">
        <f t="shared" si="6"/>
        <v>7.6712328767123292E-2</v>
      </c>
      <c r="T434" s="17">
        <v>1.6767123287671233</v>
      </c>
    </row>
    <row r="435" spans="1:20" x14ac:dyDescent="0.15">
      <c r="A435" s="11">
        <v>110013</v>
      </c>
      <c r="B435" s="12" t="s">
        <v>2480</v>
      </c>
      <c r="C435" s="12" t="s">
        <v>2481</v>
      </c>
      <c r="D435" s="12" t="s">
        <v>292</v>
      </c>
      <c r="E435" s="12">
        <v>20081113</v>
      </c>
      <c r="F435" s="13">
        <v>26.960367568100001</v>
      </c>
      <c r="G435" s="14">
        <v>33.485322807999999</v>
      </c>
      <c r="H435" s="12" t="s">
        <v>741</v>
      </c>
      <c r="I435" s="12" t="s">
        <v>34</v>
      </c>
      <c r="J435" s="12" t="s">
        <v>35</v>
      </c>
      <c r="K435" s="12" t="s">
        <v>60</v>
      </c>
      <c r="L435" s="12"/>
      <c r="M435" s="12"/>
      <c r="N435" s="12" t="s">
        <v>34</v>
      </c>
      <c r="O435" s="12" t="s">
        <v>59</v>
      </c>
      <c r="P435" s="12">
        <f>[1]!f_prt_stocktonav(A435,"2017/03/31")</f>
        <v>86.588531494140625</v>
      </c>
      <c r="Q435" s="58" t="str">
        <f>[1]!f_info_fundmanager(A435)</f>
        <v>陈皓</v>
      </c>
      <c r="R435" s="58" t="str">
        <f>[1]!f_info_manager_startdate(A435,1)</f>
        <v>2014-05-10</v>
      </c>
      <c r="S435" s="58">
        <f t="shared" si="6"/>
        <v>2.893150684931507</v>
      </c>
      <c r="T435" s="17">
        <v>2.6630136986301371</v>
      </c>
    </row>
    <row r="436" spans="1:20" x14ac:dyDescent="0.15">
      <c r="A436" s="11">
        <v>3241</v>
      </c>
      <c r="B436" s="12" t="s">
        <v>2619</v>
      </c>
      <c r="C436" s="12" t="s">
        <v>2620</v>
      </c>
      <c r="D436" s="12" t="s">
        <v>844</v>
      </c>
      <c r="E436" s="12">
        <v>20160927</v>
      </c>
      <c r="F436" s="13">
        <v>12.946171019399999</v>
      </c>
      <c r="G436" s="14">
        <v>8.5030762874000008</v>
      </c>
      <c r="H436" s="12" t="s">
        <v>741</v>
      </c>
      <c r="I436" s="12" t="s">
        <v>34</v>
      </c>
      <c r="J436" s="12" t="s">
        <v>379</v>
      </c>
      <c r="K436" s="12" t="s">
        <v>36</v>
      </c>
      <c r="L436" s="12"/>
      <c r="M436" s="12"/>
      <c r="N436" s="12" t="s">
        <v>34</v>
      </c>
      <c r="O436" s="12" t="s">
        <v>379</v>
      </c>
      <c r="P436" s="12">
        <f>[1]!f_prt_stocktonav(A436,"2017/03/31")</f>
        <v>86.572731018066406</v>
      </c>
      <c r="Q436" s="58" t="str">
        <f>[1]!f_info_fundmanager(A436)</f>
        <v>程志田</v>
      </c>
      <c r="R436" s="58" t="str">
        <f>[1]!f_info_manager_startdate(A436,1)</f>
        <v>2016-09-27</v>
      </c>
      <c r="S436" s="58">
        <f t="shared" si="6"/>
        <v>0.50684931506849318</v>
      </c>
      <c r="T436" s="17">
        <v>0.27671232876712326</v>
      </c>
    </row>
    <row r="437" spans="1:20" x14ac:dyDescent="0.15">
      <c r="A437" s="11">
        <v>3242</v>
      </c>
      <c r="B437" s="12" t="s">
        <v>2623</v>
      </c>
      <c r="C437" s="12" t="s">
        <v>2620</v>
      </c>
      <c r="D437" s="12" t="s">
        <v>844</v>
      </c>
      <c r="E437" s="12">
        <v>20160927</v>
      </c>
      <c r="F437" s="13" t="s">
        <v>39</v>
      </c>
      <c r="G437" s="14">
        <v>6.6590545307999998</v>
      </c>
      <c r="H437" s="12" t="s">
        <v>741</v>
      </c>
      <c r="I437" s="12" t="s">
        <v>34</v>
      </c>
      <c r="J437" s="12" t="s">
        <v>379</v>
      </c>
      <c r="K437" s="12" t="s">
        <v>36</v>
      </c>
      <c r="L437" s="12"/>
      <c r="M437" s="12"/>
      <c r="N437" s="12" t="s">
        <v>34</v>
      </c>
      <c r="O437" s="12" t="s">
        <v>379</v>
      </c>
      <c r="P437" s="12">
        <f>[1]!f_prt_stocktonav(A437,"2017/03/31")</f>
        <v>86.572731018066406</v>
      </c>
      <c r="Q437" s="58" t="str">
        <f>[1]!f_info_fundmanager(A437)</f>
        <v>程志田</v>
      </c>
      <c r="R437" s="58" t="str">
        <f>[1]!f_info_manager_startdate(A437,1)</f>
        <v>2016-09-27</v>
      </c>
      <c r="S437" s="58">
        <f t="shared" si="6"/>
        <v>0.50684931506849318</v>
      </c>
      <c r="T437" s="17">
        <v>0.27671232876712326</v>
      </c>
    </row>
    <row r="438" spans="1:20" x14ac:dyDescent="0.15">
      <c r="A438" s="11">
        <v>168102</v>
      </c>
      <c r="B438" s="12" t="s">
        <v>3741</v>
      </c>
      <c r="C438" s="12" t="s">
        <v>3742</v>
      </c>
      <c r="D438" s="12" t="s">
        <v>965</v>
      </c>
      <c r="E438" s="12">
        <v>20160204</v>
      </c>
      <c r="F438" s="13">
        <v>6.4102802025000001</v>
      </c>
      <c r="G438" s="14">
        <v>6.4286183462000004</v>
      </c>
      <c r="H438" s="12" t="s">
        <v>741</v>
      </c>
      <c r="I438" s="12" t="s">
        <v>3533</v>
      </c>
      <c r="J438" s="12" t="s">
        <v>3534</v>
      </c>
      <c r="K438" s="12" t="s">
        <v>3535</v>
      </c>
      <c r="L438" s="12"/>
      <c r="M438" s="12"/>
      <c r="N438" s="12" t="s">
        <v>34</v>
      </c>
      <c r="O438" s="12" t="s">
        <v>35</v>
      </c>
      <c r="P438" s="12">
        <f>[1]!f_prt_stocktonav(A438,"2017/03/31")</f>
        <v>86.519493103027344</v>
      </c>
      <c r="Q438" s="58" t="str">
        <f>[1]!f_info_fundmanager(A438)</f>
        <v>刘开运</v>
      </c>
      <c r="R438" s="58" t="str">
        <f>[1]!f_info_manager_startdate(A438,1)</f>
        <v>2016-02-04</v>
      </c>
      <c r="S438" s="58">
        <f t="shared" si="6"/>
        <v>1.1534246575342466</v>
      </c>
      <c r="T438" s="17">
        <v>0.92328767123287669</v>
      </c>
    </row>
    <row r="439" spans="1:20" x14ac:dyDescent="0.15">
      <c r="A439" s="11">
        <v>746</v>
      </c>
      <c r="B439" s="12" t="s">
        <v>2511</v>
      </c>
      <c r="C439" s="12" t="s">
        <v>2512</v>
      </c>
      <c r="D439" s="12" t="s">
        <v>378</v>
      </c>
      <c r="E439" s="12">
        <v>20140903</v>
      </c>
      <c r="F439" s="13">
        <v>5.3055765426999999</v>
      </c>
      <c r="G439" s="14">
        <v>7.1314393420000002</v>
      </c>
      <c r="H439" s="12" t="s">
        <v>741</v>
      </c>
      <c r="I439" s="12" t="s">
        <v>34</v>
      </c>
      <c r="J439" s="12" t="s">
        <v>35</v>
      </c>
      <c r="K439" s="12" t="s">
        <v>60</v>
      </c>
      <c r="L439" s="12"/>
      <c r="M439" s="12"/>
      <c r="N439" s="12" t="s">
        <v>34</v>
      </c>
      <c r="O439" s="12" t="s">
        <v>35</v>
      </c>
      <c r="P439" s="12">
        <f>[1]!f_prt_stocktonav(A439,"2017/03/31")</f>
        <v>86.513374328613281</v>
      </c>
      <c r="Q439" s="58" t="str">
        <f>[1]!f_info_fundmanager(A439)</f>
        <v>贾成东</v>
      </c>
      <c r="R439" s="58" t="str">
        <f>[1]!f_info_manager_startdate(A439,1)</f>
        <v>2016-12-31</v>
      </c>
      <c r="S439" s="58">
        <f t="shared" si="6"/>
        <v>0.24657534246575341</v>
      </c>
      <c r="T439" s="17">
        <v>2.3452054794520549</v>
      </c>
    </row>
    <row r="440" spans="1:20" x14ac:dyDescent="0.15">
      <c r="A440" s="11">
        <v>160106</v>
      </c>
      <c r="B440" s="12" t="s">
        <v>1560</v>
      </c>
      <c r="C440" s="12" t="s">
        <v>1561</v>
      </c>
      <c r="D440" s="12" t="s">
        <v>525</v>
      </c>
      <c r="E440" s="12">
        <v>20050713</v>
      </c>
      <c r="F440" s="13">
        <v>18.689411618600001</v>
      </c>
      <c r="G440" s="14">
        <v>19.067273223099999</v>
      </c>
      <c r="H440" s="12" t="s">
        <v>741</v>
      </c>
      <c r="I440" s="12" t="s">
        <v>34</v>
      </c>
      <c r="J440" s="12" t="s">
        <v>35</v>
      </c>
      <c r="K440" s="12" t="s">
        <v>36</v>
      </c>
      <c r="L440" s="12"/>
      <c r="M440" s="12"/>
      <c r="N440" s="12" t="s">
        <v>34</v>
      </c>
      <c r="O440" s="12" t="s">
        <v>35</v>
      </c>
      <c r="P440" s="12">
        <f>[1]!f_prt_stocktonav(A440,"2017/03/31")</f>
        <v>86.483924865722656</v>
      </c>
      <c r="Q440" s="58" t="str">
        <f>[1]!f_info_fundmanager(A440)</f>
        <v>张原</v>
      </c>
      <c r="R440" s="58" t="str">
        <f>[1]!f_info_manager_startdate(A440,1)</f>
        <v>2011-02-17</v>
      </c>
      <c r="S440" s="58">
        <f t="shared" si="6"/>
        <v>6.1205479452054794</v>
      </c>
      <c r="T440" s="17">
        <v>5.8904109589041092</v>
      </c>
    </row>
    <row r="441" spans="1:20" x14ac:dyDescent="0.15">
      <c r="A441" s="11">
        <v>360007</v>
      </c>
      <c r="B441" s="12" t="s">
        <v>1315</v>
      </c>
      <c r="C441" s="12" t="s">
        <v>1316</v>
      </c>
      <c r="D441" s="12" t="s">
        <v>120</v>
      </c>
      <c r="E441" s="12">
        <v>20070824</v>
      </c>
      <c r="F441" s="13">
        <v>27.798812164800001</v>
      </c>
      <c r="G441" s="14">
        <v>29.5804183037</v>
      </c>
      <c r="H441" s="12" t="s">
        <v>741</v>
      </c>
      <c r="I441" s="12" t="s">
        <v>34</v>
      </c>
      <c r="J441" s="12" t="s">
        <v>35</v>
      </c>
      <c r="K441" s="12" t="s">
        <v>60</v>
      </c>
      <c r="L441" s="12"/>
      <c r="M441" s="12"/>
      <c r="N441" s="12" t="s">
        <v>34</v>
      </c>
      <c r="O441" s="12" t="s">
        <v>35</v>
      </c>
      <c r="P441" s="12">
        <f>[1]!f_prt_stocktonav(A441,"2017/03/31")</f>
        <v>86.473312377929688</v>
      </c>
      <c r="Q441" s="58" t="str">
        <f>[1]!f_info_fundmanager(A441)</f>
        <v>何奇,王维诚</v>
      </c>
      <c r="R441" s="58" t="str">
        <f>[1]!f_info_manager_startdate(A441,1)</f>
        <v>2015-08-03</v>
      </c>
      <c r="S441" s="58">
        <f t="shared" si="6"/>
        <v>1.6602739726027398</v>
      </c>
      <c r="T441" s="17">
        <v>1.4301369863013698</v>
      </c>
    </row>
    <row r="442" spans="1:20" x14ac:dyDescent="0.15">
      <c r="A442" s="11">
        <v>410009</v>
      </c>
      <c r="B442" s="12" t="s">
        <v>2333</v>
      </c>
      <c r="C442" s="12" t="s">
        <v>2334</v>
      </c>
      <c r="D442" s="12" t="s">
        <v>110</v>
      </c>
      <c r="E442" s="12">
        <v>20110401</v>
      </c>
      <c r="F442" s="13">
        <v>0.83771801859999995</v>
      </c>
      <c r="G442" s="14">
        <v>0.66822922669999996</v>
      </c>
      <c r="H442" s="12" t="s">
        <v>741</v>
      </c>
      <c r="I442" s="12" t="s">
        <v>34</v>
      </c>
      <c r="J442" s="12" t="s">
        <v>35</v>
      </c>
      <c r="K442" s="12" t="s">
        <v>60</v>
      </c>
      <c r="L442" s="12"/>
      <c r="M442" s="12"/>
      <c r="N442" s="12" t="s">
        <v>34</v>
      </c>
      <c r="O442" s="12" t="s">
        <v>35</v>
      </c>
      <c r="P442" s="12">
        <f>[1]!f_prt_stocktonav(A442,"2017/03/31")</f>
        <v>86.460899353027344</v>
      </c>
      <c r="Q442" s="58" t="str">
        <f>[1]!f_info_fundmanager(A442)</f>
        <v>孔庆卿,朱蓓</v>
      </c>
      <c r="R442" s="58" t="str">
        <f>[1]!f_info_manager_startdate(A442,1)</f>
        <v>2011-04-01</v>
      </c>
      <c r="S442" s="58">
        <f t="shared" si="6"/>
        <v>6.0027397260273974</v>
      </c>
      <c r="T442" s="17">
        <v>5.7726027397260271</v>
      </c>
    </row>
    <row r="443" spans="1:20" x14ac:dyDescent="0.15">
      <c r="A443" s="11">
        <v>320022</v>
      </c>
      <c r="B443" s="12" t="s">
        <v>2183</v>
      </c>
      <c r="C443" s="12" t="s">
        <v>2184</v>
      </c>
      <c r="D443" s="12" t="s">
        <v>2006</v>
      </c>
      <c r="E443" s="12">
        <v>20150330</v>
      </c>
      <c r="F443" s="13">
        <v>8.9071620684999999</v>
      </c>
      <c r="G443" s="14">
        <v>9.5721984699</v>
      </c>
      <c r="H443" s="12" t="s">
        <v>741</v>
      </c>
      <c r="I443" s="12" t="s">
        <v>34</v>
      </c>
      <c r="J443" s="12" t="s">
        <v>35</v>
      </c>
      <c r="K443" s="12" t="s">
        <v>60</v>
      </c>
      <c r="L443" s="12"/>
      <c r="M443" s="12"/>
      <c r="N443" s="12" t="s">
        <v>34</v>
      </c>
      <c r="O443" s="12" t="s">
        <v>35</v>
      </c>
      <c r="P443" s="12">
        <f>[1]!f_prt_stocktonav(A443,"2017/03/31")</f>
        <v>86.454154968261719</v>
      </c>
      <c r="Q443" s="58" t="str">
        <f>[1]!f_info_fundmanager(A443)</f>
        <v>王创练</v>
      </c>
      <c r="R443" s="58" t="str">
        <f>[1]!f_info_manager_startdate(A443,1)</f>
        <v>2015-03-30</v>
      </c>
      <c r="S443" s="58">
        <f t="shared" si="6"/>
        <v>2.0054794520547947</v>
      </c>
      <c r="T443" s="17">
        <v>1.7753424657534247</v>
      </c>
    </row>
    <row r="444" spans="1:20" x14ac:dyDescent="0.15">
      <c r="A444" s="11">
        <v>163302</v>
      </c>
      <c r="B444" s="12" t="s">
        <v>2752</v>
      </c>
      <c r="C444" s="12" t="s">
        <v>2753</v>
      </c>
      <c r="D444" s="12" t="s">
        <v>797</v>
      </c>
      <c r="E444" s="12">
        <v>20050927</v>
      </c>
      <c r="F444" s="13">
        <v>7.8553426134000004</v>
      </c>
      <c r="G444" s="14">
        <v>7.7642402000999997</v>
      </c>
      <c r="H444" s="12" t="s">
        <v>741</v>
      </c>
      <c r="I444" s="12" t="s">
        <v>34</v>
      </c>
      <c r="J444" s="12" t="s">
        <v>35</v>
      </c>
      <c r="K444" s="12" t="s">
        <v>36</v>
      </c>
      <c r="L444" s="12"/>
      <c r="M444" s="12"/>
      <c r="N444" s="12" t="s">
        <v>34</v>
      </c>
      <c r="O444" s="12" t="s">
        <v>35</v>
      </c>
      <c r="P444" s="12">
        <f>[1]!f_prt_stocktonav(A444,"2017/03/31")</f>
        <v>86.421653747558594</v>
      </c>
      <c r="Q444" s="58" t="str">
        <f>[1]!f_info_fundmanager(A444)</f>
        <v>王大鹏,徐达</v>
      </c>
      <c r="R444" s="58" t="str">
        <f>[1]!f_info_manager_startdate(A444,1)</f>
        <v>2015-01-22</v>
      </c>
      <c r="S444" s="58">
        <f t="shared" si="6"/>
        <v>2.1890410958904107</v>
      </c>
      <c r="T444" s="17">
        <v>1.9589041095890412</v>
      </c>
    </row>
    <row r="445" spans="1:20" x14ac:dyDescent="0.15">
      <c r="A445" s="11">
        <v>979</v>
      </c>
      <c r="B445" s="12" t="s">
        <v>1863</v>
      </c>
      <c r="C445" s="12" t="s">
        <v>1864</v>
      </c>
      <c r="D445" s="12" t="s">
        <v>493</v>
      </c>
      <c r="E445" s="12">
        <v>20150415</v>
      </c>
      <c r="F445" s="13">
        <v>56.446197798</v>
      </c>
      <c r="G445" s="14">
        <v>56.402162112600003</v>
      </c>
      <c r="H445" s="12" t="s">
        <v>33</v>
      </c>
      <c r="I445" s="12" t="s">
        <v>34</v>
      </c>
      <c r="J445" s="12" t="s">
        <v>35</v>
      </c>
      <c r="K445" s="12" t="s">
        <v>36</v>
      </c>
      <c r="L445" s="12"/>
      <c r="M445" s="12"/>
      <c r="N445" s="12" t="s">
        <v>34</v>
      </c>
      <c r="O445" s="12" t="s">
        <v>35</v>
      </c>
      <c r="P445" s="12">
        <f>[1]!f_prt_stocktonav(A445,"2017/03/31")</f>
        <v>86.416847229003906</v>
      </c>
      <c r="Q445" s="58" t="str">
        <f>[1]!f_info_fundmanager(A445)</f>
        <v>鲍无可</v>
      </c>
      <c r="R445" s="58" t="str">
        <f>[1]!f_info_manager_startdate(A445,1)</f>
        <v>2016-05-28</v>
      </c>
      <c r="S445" s="58">
        <f t="shared" si="6"/>
        <v>0.84109589041095889</v>
      </c>
      <c r="T445" s="17">
        <v>0.61095890410958908</v>
      </c>
    </row>
    <row r="446" spans="1:20" x14ac:dyDescent="0.15">
      <c r="A446" s="11">
        <v>1577</v>
      </c>
      <c r="B446" s="12" t="s">
        <v>2452</v>
      </c>
      <c r="C446" s="12" t="s">
        <v>2453</v>
      </c>
      <c r="D446" s="12" t="s">
        <v>399</v>
      </c>
      <c r="E446" s="12">
        <v>20150727</v>
      </c>
      <c r="F446" s="13">
        <v>3.7571782088000001</v>
      </c>
      <c r="G446" s="14">
        <v>3.7948452128999999</v>
      </c>
      <c r="H446" s="12" t="s">
        <v>741</v>
      </c>
      <c r="I446" s="12" t="s">
        <v>34</v>
      </c>
      <c r="J446" s="12" t="s">
        <v>35</v>
      </c>
      <c r="K446" s="12" t="s">
        <v>36</v>
      </c>
      <c r="L446" s="12"/>
      <c r="M446" s="12"/>
      <c r="N446" s="12" t="s">
        <v>34</v>
      </c>
      <c r="O446" s="12" t="s">
        <v>35</v>
      </c>
      <c r="P446" s="12">
        <f>[1]!f_prt_stocktonav(A446,"2017/03/31")</f>
        <v>86.410392761230469</v>
      </c>
      <c r="Q446" s="58" t="str">
        <f>[1]!f_info_fundmanager(A446)</f>
        <v>李帅</v>
      </c>
      <c r="R446" s="58" t="str">
        <f>[1]!f_info_manager_startdate(A446,1)</f>
        <v>2015-07-27</v>
      </c>
      <c r="S446" s="58">
        <f t="shared" si="6"/>
        <v>1.6794520547945206</v>
      </c>
      <c r="T446" s="17">
        <v>1.4493150684931506</v>
      </c>
    </row>
    <row r="447" spans="1:20" x14ac:dyDescent="0.15">
      <c r="A447" s="11">
        <v>450002</v>
      </c>
      <c r="B447" s="12" t="s">
        <v>1982</v>
      </c>
      <c r="C447" s="12" t="s">
        <v>1983</v>
      </c>
      <c r="D447" s="12" t="s">
        <v>314</v>
      </c>
      <c r="E447" s="12">
        <v>20060614</v>
      </c>
      <c r="F447" s="13">
        <v>22.8361538815</v>
      </c>
      <c r="G447" s="14">
        <v>24.375911933299999</v>
      </c>
      <c r="H447" s="12" t="s">
        <v>741</v>
      </c>
      <c r="I447" s="12" t="s">
        <v>34</v>
      </c>
      <c r="J447" s="12" t="s">
        <v>35</v>
      </c>
      <c r="K447" s="12" t="s">
        <v>36</v>
      </c>
      <c r="L447" s="12"/>
      <c r="M447" s="12"/>
      <c r="N447" s="12" t="s">
        <v>34</v>
      </c>
      <c r="O447" s="12" t="s">
        <v>35</v>
      </c>
      <c r="P447" s="12">
        <f>[1]!f_prt_stocktonav(A447,"2017/03/31")</f>
        <v>86.394119262695313</v>
      </c>
      <c r="Q447" s="58" t="str">
        <f>[1]!f_info_fundmanager(A447)</f>
        <v>赵晓东</v>
      </c>
      <c r="R447" s="58" t="str">
        <f>[1]!f_info_manager_startdate(A447,1)</f>
        <v>2014-12-19</v>
      </c>
      <c r="S447" s="58">
        <f t="shared" si="6"/>
        <v>2.2821917808219179</v>
      </c>
      <c r="T447" s="17">
        <v>2.0520547945205481</v>
      </c>
    </row>
    <row r="448" spans="1:20" x14ac:dyDescent="0.15">
      <c r="A448" s="11">
        <v>2214</v>
      </c>
      <c r="B448" s="12" t="s">
        <v>2303</v>
      </c>
      <c r="C448" s="12" t="s">
        <v>2304</v>
      </c>
      <c r="D448" s="12" t="s">
        <v>1551</v>
      </c>
      <c r="E448" s="12">
        <v>20160428</v>
      </c>
      <c r="F448" s="13">
        <v>1.8779885246000001</v>
      </c>
      <c r="G448" s="14">
        <v>0.52900413359999998</v>
      </c>
      <c r="H448" s="12" t="s">
        <v>33</v>
      </c>
      <c r="I448" s="12" t="s">
        <v>34</v>
      </c>
      <c r="J448" s="12" t="s">
        <v>35</v>
      </c>
      <c r="K448" s="12" t="s">
        <v>36</v>
      </c>
      <c r="L448" s="12"/>
      <c r="M448" s="12"/>
      <c r="N448" s="12" t="s">
        <v>34</v>
      </c>
      <c r="O448" s="12" t="s">
        <v>35</v>
      </c>
      <c r="P448" s="12">
        <f>[1]!f_prt_stocktonav(A448,"2017/03/31")</f>
        <v>86.373497009277344</v>
      </c>
      <c r="Q448" s="58" t="str">
        <f>[1]!f_info_fundmanager(A448)</f>
        <v>姚晨曦,林翠萍</v>
      </c>
      <c r="R448" s="58" t="str">
        <f>[1]!f_info_manager_startdate(A448,1)</f>
        <v>2016-04-28</v>
      </c>
      <c r="S448" s="58">
        <f t="shared" si="6"/>
        <v>0.92328767123287669</v>
      </c>
      <c r="T448" s="17">
        <v>0.69315068493150689</v>
      </c>
    </row>
    <row r="449" spans="1:20" x14ac:dyDescent="0.15">
      <c r="A449" s="11">
        <v>570008</v>
      </c>
      <c r="B449" s="12" t="s">
        <v>815</v>
      </c>
      <c r="C449" s="12" t="s">
        <v>816</v>
      </c>
      <c r="D449" s="12" t="s">
        <v>817</v>
      </c>
      <c r="E449" s="12">
        <v>20120321</v>
      </c>
      <c r="F449" s="13">
        <v>0.79120906520000001</v>
      </c>
      <c r="G449" s="14">
        <v>2.6157873091999999</v>
      </c>
      <c r="H449" s="12" t="s">
        <v>33</v>
      </c>
      <c r="I449" s="12" t="s">
        <v>34</v>
      </c>
      <c r="J449" s="12" t="s">
        <v>35</v>
      </c>
      <c r="K449" s="12" t="s">
        <v>36</v>
      </c>
      <c r="L449" s="12"/>
      <c r="M449" s="12"/>
      <c r="N449" s="12" t="s">
        <v>34</v>
      </c>
      <c r="O449" s="12" t="s">
        <v>35</v>
      </c>
      <c r="P449" s="12">
        <f>[1]!f_prt_stocktonav(A449,"2017/03/31")</f>
        <v>86.363906860351563</v>
      </c>
      <c r="Q449" s="58" t="str">
        <f>[1]!f_info_fundmanager(A449)</f>
        <v>罗世锋</v>
      </c>
      <c r="R449" s="58" t="str">
        <f>[1]!f_info_manager_startdate(A449,1)</f>
        <v>2015-06-20</v>
      </c>
      <c r="S449" s="58">
        <f t="shared" si="6"/>
        <v>1.7808219178082192</v>
      </c>
      <c r="T449" s="17">
        <v>1.5506849315068494</v>
      </c>
    </row>
    <row r="450" spans="1:20" x14ac:dyDescent="0.15">
      <c r="A450" s="11">
        <v>161818</v>
      </c>
      <c r="B450" s="12" t="s">
        <v>2678</v>
      </c>
      <c r="C450" s="12" t="s">
        <v>2679</v>
      </c>
      <c r="D450" s="12" t="s">
        <v>345</v>
      </c>
      <c r="E450" s="12">
        <v>20110928</v>
      </c>
      <c r="F450" s="13">
        <v>2.4067123906000001</v>
      </c>
      <c r="G450" s="14">
        <v>2.8203433284999999</v>
      </c>
      <c r="H450" s="12" t="s">
        <v>741</v>
      </c>
      <c r="I450" s="12" t="s">
        <v>34</v>
      </c>
      <c r="J450" s="12" t="s">
        <v>59</v>
      </c>
      <c r="K450" s="12" t="s">
        <v>60</v>
      </c>
      <c r="L450" s="12" t="s">
        <v>1546</v>
      </c>
      <c r="M450" s="12" t="s">
        <v>1821</v>
      </c>
      <c r="N450" s="12" t="s">
        <v>34</v>
      </c>
      <c r="O450" s="12" t="s">
        <v>59</v>
      </c>
      <c r="P450" s="12">
        <f>[1]!f_prt_stocktonav(A450,"2017/03/31")</f>
        <v>86.355690002441406</v>
      </c>
      <c r="Q450" s="58" t="str">
        <f>[1]!f_info_fundmanager(A450)</f>
        <v>周思聪</v>
      </c>
      <c r="R450" s="58" t="str">
        <f>[1]!f_info_manager_startdate(A450,1)</f>
        <v>2014-01-13</v>
      </c>
      <c r="S450" s="58">
        <f t="shared" si="6"/>
        <v>3.2136986301369861</v>
      </c>
      <c r="T450" s="17">
        <v>2.9835616438356163</v>
      </c>
    </row>
    <row r="451" spans="1:20" x14ac:dyDescent="0.15">
      <c r="A451" s="11">
        <v>270025</v>
      </c>
      <c r="B451" s="12" t="s">
        <v>1856</v>
      </c>
      <c r="C451" s="12" t="s">
        <v>1857</v>
      </c>
      <c r="D451" s="12" t="s">
        <v>91</v>
      </c>
      <c r="E451" s="12">
        <v>20101123</v>
      </c>
      <c r="F451" s="13">
        <v>36.250840658500003</v>
      </c>
      <c r="G451" s="14">
        <v>41.8546521484</v>
      </c>
      <c r="H451" s="12" t="s">
        <v>741</v>
      </c>
      <c r="I451" s="12" t="s">
        <v>34</v>
      </c>
      <c r="J451" s="12" t="s">
        <v>35</v>
      </c>
      <c r="K451" s="12" t="s">
        <v>36</v>
      </c>
      <c r="L451" s="12"/>
      <c r="M451" s="12"/>
      <c r="N451" s="12" t="s">
        <v>34</v>
      </c>
      <c r="O451" s="12" t="s">
        <v>35</v>
      </c>
      <c r="P451" s="12">
        <f>[1]!f_prt_stocktonav(A451,"2017/03/31")</f>
        <v>86.305831909179687</v>
      </c>
      <c r="Q451" s="58" t="str">
        <f>[1]!f_info_fundmanager(A451)</f>
        <v>邱璟旻</v>
      </c>
      <c r="R451" s="58" t="str">
        <f>[1]!f_info_manager_startdate(A451,1)</f>
        <v>2017-03-29</v>
      </c>
      <c r="S451" s="58">
        <f t="shared" ref="S451:S514" si="7">($U$1-R451)/365</f>
        <v>5.4794520547945206E-3</v>
      </c>
      <c r="T451" s="17">
        <v>6.1260273972602741</v>
      </c>
    </row>
    <row r="452" spans="1:20" x14ac:dyDescent="0.15">
      <c r="A452" s="11">
        <v>1225</v>
      </c>
      <c r="B452" s="12" t="s">
        <v>3055</v>
      </c>
      <c r="C452" s="12" t="s">
        <v>3056</v>
      </c>
      <c r="D452" s="12" t="s">
        <v>707</v>
      </c>
      <c r="E452" s="12">
        <v>20150527</v>
      </c>
      <c r="F452" s="13">
        <v>35.358584040399997</v>
      </c>
      <c r="G452" s="14">
        <v>38.016214396400002</v>
      </c>
      <c r="H452" s="12" t="s">
        <v>741</v>
      </c>
      <c r="I452" s="12" t="s">
        <v>34</v>
      </c>
      <c r="J452" s="12" t="s">
        <v>35</v>
      </c>
      <c r="K452" s="12" t="s">
        <v>60</v>
      </c>
      <c r="L452" s="12"/>
      <c r="M452" s="12"/>
      <c r="N452" s="12" t="s">
        <v>34</v>
      </c>
      <c r="O452" s="12" t="s">
        <v>35</v>
      </c>
      <c r="P452" s="12">
        <f>[1]!f_prt_stocktonav(A452,"2017/03/31")</f>
        <v>86.274894714355469</v>
      </c>
      <c r="Q452" s="58" t="str">
        <f>[1]!f_info_fundmanager(A452)</f>
        <v>许进财,杨欢</v>
      </c>
      <c r="R452" s="58" t="str">
        <f>[1]!f_info_manager_startdate(A452,1)</f>
        <v>2015-05-27</v>
      </c>
      <c r="S452" s="58">
        <f t="shared" si="7"/>
        <v>1.8465753424657534</v>
      </c>
      <c r="T452" s="17">
        <v>1.6164383561643836</v>
      </c>
    </row>
    <row r="453" spans="1:20" x14ac:dyDescent="0.15">
      <c r="A453" s="11">
        <v>163402</v>
      </c>
      <c r="B453" s="12" t="s">
        <v>2748</v>
      </c>
      <c r="C453" s="12" t="s">
        <v>2749</v>
      </c>
      <c r="D453" s="12" t="s">
        <v>434</v>
      </c>
      <c r="E453" s="12">
        <v>20051103</v>
      </c>
      <c r="F453" s="13">
        <v>69.238483624099999</v>
      </c>
      <c r="G453" s="14">
        <v>70.644358054700007</v>
      </c>
      <c r="H453" s="12" t="s">
        <v>741</v>
      </c>
      <c r="I453" s="12" t="s">
        <v>34</v>
      </c>
      <c r="J453" s="12" t="s">
        <v>35</v>
      </c>
      <c r="K453" s="12" t="s">
        <v>36</v>
      </c>
      <c r="L453" s="12"/>
      <c r="M453" s="12"/>
      <c r="N453" s="12" t="s">
        <v>34</v>
      </c>
      <c r="O453" s="12" t="s">
        <v>35</v>
      </c>
      <c r="P453" s="12">
        <f>[1]!f_prt_stocktonav(A453,"2017/03/31")</f>
        <v>86.21929931640625</v>
      </c>
      <c r="Q453" s="58" t="str">
        <f>[1]!f_info_fundmanager(A453)</f>
        <v>董承非,邹欣</v>
      </c>
      <c r="R453" s="58" t="str">
        <f>[1]!f_info_manager_startdate(A453,1)</f>
        <v>2013-10-28</v>
      </c>
      <c r="S453" s="58">
        <f t="shared" si="7"/>
        <v>3.4246575342465753</v>
      </c>
      <c r="T453" s="17">
        <v>3.1945205479452055</v>
      </c>
    </row>
    <row r="454" spans="1:20" x14ac:dyDescent="0.15">
      <c r="A454" s="11">
        <v>1972</v>
      </c>
      <c r="B454" s="12" t="s">
        <v>2893</v>
      </c>
      <c r="C454" s="12" t="s">
        <v>2894</v>
      </c>
      <c r="D454" s="12" t="s">
        <v>51</v>
      </c>
      <c r="E454" s="12">
        <v>20160126</v>
      </c>
      <c r="F454" s="13">
        <v>1.0408708909</v>
      </c>
      <c r="G454" s="14">
        <v>1.0725020048</v>
      </c>
      <c r="H454" s="12" t="s">
        <v>33</v>
      </c>
      <c r="I454" s="12" t="s">
        <v>34</v>
      </c>
      <c r="J454" s="25" t="s">
        <v>35</v>
      </c>
      <c r="K454" s="25" t="s">
        <v>36</v>
      </c>
      <c r="L454" s="12"/>
      <c r="M454" s="12"/>
      <c r="N454" s="12" t="s">
        <v>34</v>
      </c>
      <c r="O454" s="12" t="s">
        <v>35</v>
      </c>
      <c r="P454" s="12">
        <f>[1]!f_prt_stocktonav(A454,"2017/03/31")</f>
        <v>86.197074890136719</v>
      </c>
      <c r="Q454" s="58" t="str">
        <f>[1]!f_info_fundmanager(A454)</f>
        <v>赵雪芹</v>
      </c>
      <c r="R454" s="58" t="str">
        <f>[1]!f_info_manager_startdate(A454,1)</f>
        <v>2016-01-26</v>
      </c>
      <c r="S454" s="58">
        <f t="shared" si="7"/>
        <v>1.178082191780822</v>
      </c>
      <c r="T454" s="17">
        <v>0.94794520547945205</v>
      </c>
    </row>
    <row r="455" spans="1:20" x14ac:dyDescent="0.15">
      <c r="A455" s="11">
        <v>970</v>
      </c>
      <c r="B455" s="12" t="s">
        <v>1610</v>
      </c>
      <c r="C455" s="12" t="s">
        <v>1611</v>
      </c>
      <c r="D455" s="12" t="s">
        <v>904</v>
      </c>
      <c r="E455" s="12">
        <v>20150121</v>
      </c>
      <c r="F455" s="13">
        <v>10.2988885408</v>
      </c>
      <c r="G455" s="14">
        <v>9.9980012062999997</v>
      </c>
      <c r="H455" s="12" t="s">
        <v>52</v>
      </c>
      <c r="I455" s="12" t="s">
        <v>34</v>
      </c>
      <c r="J455" s="25" t="s">
        <v>35</v>
      </c>
      <c r="K455" s="25" t="s">
        <v>36</v>
      </c>
      <c r="L455" s="12"/>
      <c r="M455" s="12"/>
      <c r="N455" s="12" t="s">
        <v>34</v>
      </c>
      <c r="O455" s="12" t="s">
        <v>35</v>
      </c>
      <c r="P455" s="12">
        <f>[1]!f_prt_stocktonav(A455,"2017/03/31")</f>
        <v>86.168045043945313</v>
      </c>
      <c r="Q455" s="58" t="str">
        <f>[1]!f_info_fundmanager(A455)</f>
        <v>林鹏,韩冬</v>
      </c>
      <c r="R455" s="58" t="str">
        <f>[1]!f_info_manager_startdate(A455,1)</f>
        <v>2015-01-23</v>
      </c>
      <c r="S455" s="58">
        <f t="shared" si="7"/>
        <v>2.1863013698630138</v>
      </c>
      <c r="T455" s="17">
        <v>1.9561643835616438</v>
      </c>
    </row>
    <row r="456" spans="1:20" x14ac:dyDescent="0.15">
      <c r="A456" s="11">
        <v>309</v>
      </c>
      <c r="B456" s="12" t="s">
        <v>795</v>
      </c>
      <c r="C456" s="12" t="s">
        <v>796</v>
      </c>
      <c r="D456" s="12" t="s">
        <v>797</v>
      </c>
      <c r="E456" s="12">
        <v>20131029</v>
      </c>
      <c r="F456" s="13">
        <v>15.912713502300001</v>
      </c>
      <c r="G456" s="14">
        <v>10.2718029497</v>
      </c>
      <c r="H456" s="12" t="s">
        <v>33</v>
      </c>
      <c r="I456" s="12" t="s">
        <v>34</v>
      </c>
      <c r="J456" s="12" t="s">
        <v>35</v>
      </c>
      <c r="K456" s="12" t="s">
        <v>455</v>
      </c>
      <c r="L456" s="12"/>
      <c r="M456" s="12"/>
      <c r="N456" s="12" t="s">
        <v>34</v>
      </c>
      <c r="O456" s="12" t="s">
        <v>35</v>
      </c>
      <c r="P456" s="12">
        <f>[1]!f_prt_stocktonav(A456,"2017/03/31")</f>
        <v>86.168006896972656</v>
      </c>
      <c r="Q456" s="58" t="str">
        <f>[1]!f_info_fundmanager(A456)</f>
        <v>袁斌</v>
      </c>
      <c r="R456" s="58" t="str">
        <f>[1]!f_info_manager_startdate(A456,1)</f>
        <v>2015-10-15</v>
      </c>
      <c r="S456" s="58">
        <f t="shared" si="7"/>
        <v>1.4602739726027398</v>
      </c>
      <c r="T456" s="17">
        <v>1.2301369863013698</v>
      </c>
    </row>
    <row r="457" spans="1:20" x14ac:dyDescent="0.15">
      <c r="A457" s="11">
        <v>110023</v>
      </c>
      <c r="B457" s="12" t="s">
        <v>1186</v>
      </c>
      <c r="C457" s="12" t="s">
        <v>1187</v>
      </c>
      <c r="D457" s="12" t="s">
        <v>292</v>
      </c>
      <c r="E457" s="12">
        <v>20110128</v>
      </c>
      <c r="F457" s="13">
        <v>13.402526377299999</v>
      </c>
      <c r="G457" s="14">
        <v>14.7852457729</v>
      </c>
      <c r="H457" s="12" t="s">
        <v>33</v>
      </c>
      <c r="I457" s="12" t="s">
        <v>34</v>
      </c>
      <c r="J457" s="12" t="s">
        <v>372</v>
      </c>
      <c r="K457" s="12" t="s">
        <v>60</v>
      </c>
      <c r="L457" s="12" t="s">
        <v>1188</v>
      </c>
      <c r="M457" s="12"/>
      <c r="N457" s="12" t="s">
        <v>34</v>
      </c>
      <c r="O457" s="12" t="s">
        <v>35</v>
      </c>
      <c r="P457" s="12">
        <f>[1]!f_prt_stocktonav(A457,"2017/03/31")</f>
        <v>86.167411804199219</v>
      </c>
      <c r="Q457" s="58" t="str">
        <f>[1]!f_info_fundmanager(A457)</f>
        <v>杨桢霄</v>
      </c>
      <c r="R457" s="58" t="str">
        <f>[1]!f_info_manager_startdate(A457,1)</f>
        <v>2016-08-20</v>
      </c>
      <c r="S457" s="58">
        <f t="shared" si="7"/>
        <v>0.61095890410958908</v>
      </c>
      <c r="T457" s="17">
        <v>1.8958904109589041</v>
      </c>
    </row>
    <row r="458" spans="1:20" x14ac:dyDescent="0.15">
      <c r="A458" s="11">
        <v>519664</v>
      </c>
      <c r="B458" s="12" t="s">
        <v>2531</v>
      </c>
      <c r="C458" s="12" t="s">
        <v>2532</v>
      </c>
      <c r="D458" s="12" t="s">
        <v>200</v>
      </c>
      <c r="E458" s="12">
        <v>20140529</v>
      </c>
      <c r="F458" s="13">
        <v>4.9966807846999997</v>
      </c>
      <c r="G458" s="14">
        <v>5.4863212395999996</v>
      </c>
      <c r="H458" s="12" t="s">
        <v>741</v>
      </c>
      <c r="I458" s="12" t="s">
        <v>34</v>
      </c>
      <c r="J458" s="12" t="s">
        <v>35</v>
      </c>
      <c r="K458" s="12" t="s">
        <v>60</v>
      </c>
      <c r="L458" s="12"/>
      <c r="M458" s="12"/>
      <c r="N458" s="12" t="s">
        <v>34</v>
      </c>
      <c r="O458" s="12" t="s">
        <v>35</v>
      </c>
      <c r="P458" s="12">
        <f>[1]!f_prt_stocktonav(A458,"2017/03/31")</f>
        <v>86.162353515625</v>
      </c>
      <c r="Q458" s="58" t="str">
        <f>[1]!f_info_fundmanager(A458)</f>
        <v>杨琪</v>
      </c>
      <c r="R458" s="58" t="str">
        <f>[1]!f_info_manager_startdate(A458,1)</f>
        <v>2017-04-08</v>
      </c>
      <c r="S458" s="58">
        <f t="shared" si="7"/>
        <v>-2.1917808219178082E-2</v>
      </c>
      <c r="T458" s="17">
        <v>2.6109589041095891</v>
      </c>
    </row>
    <row r="459" spans="1:20" x14ac:dyDescent="0.15">
      <c r="A459" s="11">
        <v>50004</v>
      </c>
      <c r="B459" s="12" t="s">
        <v>1473</v>
      </c>
      <c r="C459" s="12" t="s">
        <v>1474</v>
      </c>
      <c r="D459" s="12" t="s">
        <v>253</v>
      </c>
      <c r="E459" s="12">
        <v>20040622</v>
      </c>
      <c r="F459" s="13">
        <v>39.129037864499999</v>
      </c>
      <c r="G459" s="14">
        <v>39.8755080456</v>
      </c>
      <c r="H459" s="12" t="s">
        <v>741</v>
      </c>
      <c r="I459" s="12" t="s">
        <v>34</v>
      </c>
      <c r="J459" s="12" t="s">
        <v>35</v>
      </c>
      <c r="K459" s="12" t="s">
        <v>36</v>
      </c>
      <c r="L459" s="12"/>
      <c r="M459" s="12"/>
      <c r="N459" s="12" t="s">
        <v>34</v>
      </c>
      <c r="O459" s="12" t="s">
        <v>372</v>
      </c>
      <c r="P459" s="12">
        <f>[1]!f_prt_stocktonav(A459,"2017/03/31")</f>
        <v>86.132286071777344</v>
      </c>
      <c r="Q459" s="58" t="str">
        <f>[1]!f_info_fundmanager(A459)</f>
        <v>李权胜</v>
      </c>
      <c r="R459" s="58" t="str">
        <f>[1]!f_info_manager_startdate(A459,1)</f>
        <v>2013-12-19</v>
      </c>
      <c r="S459" s="58">
        <f t="shared" si="7"/>
        <v>3.2821917808219179</v>
      </c>
      <c r="T459" s="17">
        <v>3.0520547945205481</v>
      </c>
    </row>
    <row r="460" spans="1:20" x14ac:dyDescent="0.15">
      <c r="A460" s="11">
        <v>1692</v>
      </c>
      <c r="B460" s="12" t="s">
        <v>1729</v>
      </c>
      <c r="C460" s="12" t="s">
        <v>1730</v>
      </c>
      <c r="D460" s="12" t="s">
        <v>525</v>
      </c>
      <c r="E460" s="12">
        <v>20150826</v>
      </c>
      <c r="F460" s="13">
        <v>2.8005623818999998</v>
      </c>
      <c r="G460" s="14">
        <v>3.3014352692000002</v>
      </c>
      <c r="H460" s="12" t="s">
        <v>33</v>
      </c>
      <c r="I460" s="12" t="s">
        <v>34</v>
      </c>
      <c r="J460" s="12" t="s">
        <v>35</v>
      </c>
      <c r="K460" s="12" t="s">
        <v>60</v>
      </c>
      <c r="L460" s="12"/>
      <c r="M460" s="12"/>
      <c r="N460" s="12" t="s">
        <v>34</v>
      </c>
      <c r="O460" s="12" t="s">
        <v>35</v>
      </c>
      <c r="P460" s="12">
        <f>[1]!f_prt_stocktonav(A460,"2017/03/31")</f>
        <v>86.127906799316406</v>
      </c>
      <c r="Q460" s="58" t="str">
        <f>[1]!f_info_fundmanager(A460)</f>
        <v>刘霄汉</v>
      </c>
      <c r="R460" s="58" t="str">
        <f>[1]!f_info_manager_startdate(A460,1)</f>
        <v>2015-08-26</v>
      </c>
      <c r="S460" s="58">
        <f t="shared" si="7"/>
        <v>1.5972602739726027</v>
      </c>
      <c r="T460" s="17">
        <v>1.3671232876712329</v>
      </c>
    </row>
    <row r="461" spans="1:20" x14ac:dyDescent="0.15">
      <c r="A461" s="11">
        <v>519975</v>
      </c>
      <c r="B461" s="12" t="s">
        <v>2118</v>
      </c>
      <c r="C461" s="12" t="s">
        <v>2119</v>
      </c>
      <c r="D461" s="12" t="s">
        <v>1800</v>
      </c>
      <c r="E461" s="12">
        <v>20150204</v>
      </c>
      <c r="F461" s="13">
        <v>39.740978274699998</v>
      </c>
      <c r="G461" s="14">
        <v>19.286490231199998</v>
      </c>
      <c r="H461" s="12" t="s">
        <v>33</v>
      </c>
      <c r="I461" s="12" t="s">
        <v>34</v>
      </c>
      <c r="J461" s="12" t="s">
        <v>379</v>
      </c>
      <c r="K461" s="12" t="s">
        <v>60</v>
      </c>
      <c r="L461" s="12"/>
      <c r="M461" s="12"/>
      <c r="N461" s="12" t="s">
        <v>34</v>
      </c>
      <c r="O461" s="12" t="s">
        <v>379</v>
      </c>
      <c r="P461" s="12">
        <f>[1]!f_prt_stocktonav(A461,"2017/03/31")</f>
        <v>86.115127563476563</v>
      </c>
      <c r="Q461" s="58" t="str">
        <f>[1]!f_info_fundmanager(A461)</f>
        <v>左金保</v>
      </c>
      <c r="R461" s="58" t="str">
        <f>[1]!f_info_manager_startdate(A461,1)</f>
        <v>2015-03-13</v>
      </c>
      <c r="S461" s="58">
        <f t="shared" si="7"/>
        <v>2.0520547945205481</v>
      </c>
      <c r="T461" s="17">
        <v>1.821917808219178</v>
      </c>
    </row>
    <row r="462" spans="1:20" x14ac:dyDescent="0.15">
      <c r="A462" s="11">
        <v>519644</v>
      </c>
      <c r="B462" s="12" t="s">
        <v>2050</v>
      </c>
      <c r="C462" s="12" t="s">
        <v>2051</v>
      </c>
      <c r="D462" s="12" t="s">
        <v>200</v>
      </c>
      <c r="E462" s="12">
        <v>20151217</v>
      </c>
      <c r="F462" s="13">
        <v>3.9491600993999998</v>
      </c>
      <c r="G462" s="14">
        <v>4.7270000663999996</v>
      </c>
      <c r="H462" s="12" t="s">
        <v>33</v>
      </c>
      <c r="I462" s="12" t="s">
        <v>34</v>
      </c>
      <c r="J462" s="12" t="s">
        <v>59</v>
      </c>
      <c r="K462" s="12" t="s">
        <v>60</v>
      </c>
      <c r="L462" s="12" t="s">
        <v>2052</v>
      </c>
      <c r="M462" s="12"/>
      <c r="N462" s="12" t="s">
        <v>34</v>
      </c>
      <c r="O462" s="12" t="s">
        <v>59</v>
      </c>
      <c r="P462" s="12">
        <f>[1]!f_prt_stocktonav(A462,"2017/03/31")</f>
        <v>86.114227294921875</v>
      </c>
      <c r="Q462" s="58" t="str">
        <f>[1]!f_info_fundmanager(A462)</f>
        <v>神玉飞</v>
      </c>
      <c r="R462" s="58" t="str">
        <f>[1]!f_info_manager_startdate(A462,1)</f>
        <v>2015-12-17</v>
      </c>
      <c r="S462" s="58">
        <f t="shared" si="7"/>
        <v>1.2876712328767124</v>
      </c>
      <c r="T462" s="17">
        <v>1.0575342465753426</v>
      </c>
    </row>
    <row r="463" spans="1:20" x14ac:dyDescent="0.15">
      <c r="A463" s="11">
        <v>519918</v>
      </c>
      <c r="B463" s="12" t="s">
        <v>2739</v>
      </c>
      <c r="C463" s="12" t="s">
        <v>2740</v>
      </c>
      <c r="D463" s="12" t="s">
        <v>549</v>
      </c>
      <c r="E463" s="12">
        <v>20140530</v>
      </c>
      <c r="F463" s="13">
        <v>6.7338963261</v>
      </c>
      <c r="G463" s="14">
        <v>7.0618641200000001</v>
      </c>
      <c r="H463" s="12" t="s">
        <v>741</v>
      </c>
      <c r="I463" s="12" t="s">
        <v>34</v>
      </c>
      <c r="J463" s="12" t="s">
        <v>35</v>
      </c>
      <c r="K463" s="12" t="s">
        <v>36</v>
      </c>
      <c r="L463" s="12"/>
      <c r="M463" s="12"/>
      <c r="N463" s="12" t="s">
        <v>34</v>
      </c>
      <c r="O463" s="12" t="s">
        <v>35</v>
      </c>
      <c r="P463" s="12">
        <f>[1]!f_prt_stocktonav(A463,"2017/03/31")</f>
        <v>86.059112548828125</v>
      </c>
      <c r="Q463" s="58" t="str">
        <f>[1]!f_info_fundmanager(A463)</f>
        <v>佟巍</v>
      </c>
      <c r="R463" s="58" t="str">
        <f>[1]!f_info_manager_startdate(A463,1)</f>
        <v>2016-08-18</v>
      </c>
      <c r="S463" s="58">
        <f t="shared" si="7"/>
        <v>0.61643835616438358</v>
      </c>
      <c r="T463" s="17">
        <v>0.38630136986301372</v>
      </c>
    </row>
    <row r="464" spans="1:20" x14ac:dyDescent="0.15">
      <c r="A464" s="11">
        <v>1487</v>
      </c>
      <c r="B464" s="12" t="s">
        <v>626</v>
      </c>
      <c r="C464" s="12" t="s">
        <v>627</v>
      </c>
      <c r="D464" s="12" t="s">
        <v>171</v>
      </c>
      <c r="E464" s="12">
        <v>20150825</v>
      </c>
      <c r="F464" s="13">
        <v>1.0858723237000001</v>
      </c>
      <c r="G464" s="14">
        <v>1.3865314355</v>
      </c>
      <c r="H464" s="12" t="s">
        <v>33</v>
      </c>
      <c r="I464" s="12" t="s">
        <v>34</v>
      </c>
      <c r="J464" s="12" t="s">
        <v>35</v>
      </c>
      <c r="K464" s="12" t="s">
        <v>36</v>
      </c>
      <c r="L464" s="12"/>
      <c r="M464" s="12"/>
      <c r="N464" s="12" t="s">
        <v>34</v>
      </c>
      <c r="O464" s="12" t="s">
        <v>35</v>
      </c>
      <c r="P464" s="12">
        <f>[1]!f_prt_stocktonav(A464,"2017/03/31")</f>
        <v>85.982841491699219</v>
      </c>
      <c r="Q464" s="58" t="str">
        <f>[1]!f_info_fundmanager(A464)</f>
        <v>段鹏程,肖肖</v>
      </c>
      <c r="R464" s="58" t="str">
        <f>[1]!f_info_manager_startdate(A464,1)</f>
        <v>2016-08-20</v>
      </c>
      <c r="S464" s="58">
        <f t="shared" si="7"/>
        <v>0.61095890410958908</v>
      </c>
      <c r="T464" s="17">
        <v>0.38082191780821917</v>
      </c>
    </row>
    <row r="465" spans="1:20" x14ac:dyDescent="0.15">
      <c r="A465" s="11">
        <v>660012</v>
      </c>
      <c r="B465" s="27" t="s">
        <v>2569</v>
      </c>
      <c r="C465" s="28" t="s">
        <v>2570</v>
      </c>
      <c r="D465" s="28" t="s">
        <v>462</v>
      </c>
      <c r="E465" s="28">
        <v>20120424</v>
      </c>
      <c r="F465" s="29">
        <v>12.511935719</v>
      </c>
      <c r="G465" s="30" t="s">
        <v>778</v>
      </c>
      <c r="H465" s="31" t="s">
        <v>149</v>
      </c>
      <c r="I465" s="25" t="s">
        <v>34</v>
      </c>
      <c r="J465" s="25" t="s">
        <v>59</v>
      </c>
      <c r="K465" s="25" t="s">
        <v>60</v>
      </c>
      <c r="L465" s="28"/>
      <c r="M465" s="28"/>
      <c r="N465" s="12" t="s">
        <v>34</v>
      </c>
      <c r="O465" s="28" t="s">
        <v>59</v>
      </c>
      <c r="P465" s="12">
        <f>[1]!f_prt_stocktonav(A465,"2017/03/31")</f>
        <v>85.976936340332031</v>
      </c>
      <c r="Q465" s="58" t="str">
        <f>[1]!f_info_fundmanager(A465)</f>
        <v>付娟,徐文卉</v>
      </c>
      <c r="R465" s="58" t="str">
        <f>[1]!f_info_manager_startdate(A465,1)</f>
        <v>2012-04-24</v>
      </c>
      <c r="S465" s="58">
        <f t="shared" si="7"/>
        <v>4.9369863013698634</v>
      </c>
      <c r="T465" s="17">
        <v>4.7068493150684931</v>
      </c>
    </row>
    <row r="466" spans="1:20" x14ac:dyDescent="0.15">
      <c r="A466" s="11">
        <v>519002</v>
      </c>
      <c r="B466" s="12" t="s">
        <v>895</v>
      </c>
      <c r="C466" s="12" t="s">
        <v>896</v>
      </c>
      <c r="D466" s="12" t="s">
        <v>323</v>
      </c>
      <c r="E466" s="12">
        <v>20130523</v>
      </c>
      <c r="F466" s="13">
        <v>5.6429939506000002</v>
      </c>
      <c r="G466" s="14">
        <v>5.0965031392000002</v>
      </c>
      <c r="H466" s="12" t="s">
        <v>242</v>
      </c>
      <c r="I466" s="12" t="s">
        <v>34</v>
      </c>
      <c r="J466" s="12" t="s">
        <v>35</v>
      </c>
      <c r="K466" s="12" t="s">
        <v>60</v>
      </c>
      <c r="L466" s="12"/>
      <c r="M466" s="12"/>
      <c r="N466" s="12" t="s">
        <v>34</v>
      </c>
      <c r="O466" s="12" t="s">
        <v>59</v>
      </c>
      <c r="P466" s="12">
        <f>[1]!f_prt_stocktonav(A466,"2017/03/31")</f>
        <v>85.940261840820313</v>
      </c>
      <c r="Q466" s="58" t="str">
        <f>[1]!f_info_fundmanager(A466)</f>
        <v>饶晓鹏</v>
      </c>
      <c r="R466" s="58" t="str">
        <f>[1]!f_info_manager_startdate(A466,1)</f>
        <v>2015-09-07</v>
      </c>
      <c r="S466" s="58">
        <f t="shared" si="7"/>
        <v>1.5643835616438355</v>
      </c>
      <c r="T466" s="17">
        <v>1.3342465753424657</v>
      </c>
    </row>
    <row r="467" spans="1:20" x14ac:dyDescent="0.15">
      <c r="A467" s="11">
        <v>2133</v>
      </c>
      <c r="B467" s="27" t="s">
        <v>6768</v>
      </c>
      <c r="C467" s="28" t="s">
        <v>6769</v>
      </c>
      <c r="D467" s="28" t="s">
        <v>91</v>
      </c>
      <c r="E467" s="28">
        <v>20161116</v>
      </c>
      <c r="F467" s="29">
        <v>38.281280713999998</v>
      </c>
      <c r="G467" s="30" t="s">
        <v>778</v>
      </c>
      <c r="H467" s="31" t="s">
        <v>149</v>
      </c>
      <c r="I467" s="25" t="s">
        <v>3533</v>
      </c>
      <c r="J467" s="25" t="s">
        <v>3534</v>
      </c>
      <c r="K467" s="25" t="s">
        <v>3658</v>
      </c>
      <c r="L467" s="28"/>
      <c r="M467" s="28"/>
      <c r="N467" s="12" t="s">
        <v>34</v>
      </c>
      <c r="O467" s="28" t="s">
        <v>35</v>
      </c>
      <c r="P467" s="12">
        <f>[1]!f_prt_stocktonav(A467,"2017/03/31")</f>
        <v>85.911041259765625</v>
      </c>
      <c r="Q467" s="58" t="str">
        <f>[1]!f_info_fundmanager(A467)</f>
        <v>任爽,易阳方</v>
      </c>
      <c r="R467" s="58" t="str">
        <f>[1]!f_info_manager_startdate(A467,1)</f>
        <v>2016-11-16</v>
      </c>
      <c r="S467" s="58">
        <f t="shared" si="7"/>
        <v>0.36986301369863012</v>
      </c>
      <c r="T467" s="17">
        <v>0.13972602739726028</v>
      </c>
    </row>
    <row r="468" spans="1:20" x14ac:dyDescent="0.15">
      <c r="A468" s="11">
        <v>70017</v>
      </c>
      <c r="B468" s="12" t="s">
        <v>1912</v>
      </c>
      <c r="C468" s="12" t="s">
        <v>1913</v>
      </c>
      <c r="D468" s="12" t="s">
        <v>399</v>
      </c>
      <c r="E468" s="12">
        <v>20090320</v>
      </c>
      <c r="F468" s="13">
        <v>4.1168727091999999</v>
      </c>
      <c r="G468" s="14">
        <v>3.397306146</v>
      </c>
      <c r="H468" s="12" t="s">
        <v>33</v>
      </c>
      <c r="I468" s="12" t="s">
        <v>34</v>
      </c>
      <c r="J468" s="12" t="s">
        <v>35</v>
      </c>
      <c r="K468" s="12" t="s">
        <v>60</v>
      </c>
      <c r="L468" s="12"/>
      <c r="M468" s="12"/>
      <c r="N468" s="12" t="s">
        <v>34</v>
      </c>
      <c r="O468" s="12" t="s">
        <v>379</v>
      </c>
      <c r="P468" s="12">
        <f>[1]!f_prt_stocktonav(A468,"2017/03/31")</f>
        <v>85.88470458984375</v>
      </c>
      <c r="Q468" s="58" t="str">
        <f>[1]!f_info_fundmanager(A468)</f>
        <v>陶羽</v>
      </c>
      <c r="R468" s="58" t="str">
        <f>[1]!f_info_manager_startdate(A468,1)</f>
        <v>2009-03-20</v>
      </c>
      <c r="S468" s="58">
        <f t="shared" si="7"/>
        <v>8.0356164383561648</v>
      </c>
      <c r="T468" s="17">
        <v>7.8054794520547945</v>
      </c>
    </row>
    <row r="469" spans="1:20" x14ac:dyDescent="0.15">
      <c r="A469" s="11">
        <v>530006</v>
      </c>
      <c r="B469" s="12" t="s">
        <v>2760</v>
      </c>
      <c r="C469" s="12" t="s">
        <v>2761</v>
      </c>
      <c r="D469" s="12" t="s">
        <v>598</v>
      </c>
      <c r="E469" s="12">
        <v>20081125</v>
      </c>
      <c r="F469" s="13">
        <v>5.4977762036</v>
      </c>
      <c r="G469" s="14">
        <v>6.5779464631</v>
      </c>
      <c r="H469" s="12" t="s">
        <v>741</v>
      </c>
      <c r="I469" s="12" t="s">
        <v>34</v>
      </c>
      <c r="J469" s="12" t="s">
        <v>35</v>
      </c>
      <c r="K469" s="12" t="s">
        <v>60</v>
      </c>
      <c r="L469" s="12"/>
      <c r="M469" s="12"/>
      <c r="N469" s="12" t="s">
        <v>34</v>
      </c>
      <c r="O469" s="12" t="s">
        <v>35</v>
      </c>
      <c r="P469" s="12">
        <f>[1]!f_prt_stocktonav(A469,"2017/03/31")</f>
        <v>85.876426696777344</v>
      </c>
      <c r="Q469" s="58" t="str">
        <f>[1]!f_info_fundmanager(A469)</f>
        <v>潘龙玲</v>
      </c>
      <c r="R469" s="58" t="str">
        <f>[1]!f_info_manager_startdate(A469,1)</f>
        <v>2016-03-30</v>
      </c>
      <c r="S469" s="58">
        <f t="shared" si="7"/>
        <v>1.0027397260273974</v>
      </c>
      <c r="T469" s="17">
        <v>1.6301369863013699</v>
      </c>
    </row>
    <row r="470" spans="1:20" x14ac:dyDescent="0.15">
      <c r="A470" s="11">
        <v>580001</v>
      </c>
      <c r="B470" s="12" t="s">
        <v>381</v>
      </c>
      <c r="C470" s="12" t="s">
        <v>382</v>
      </c>
      <c r="D470" s="12" t="s">
        <v>272</v>
      </c>
      <c r="E470" s="12">
        <v>20050201</v>
      </c>
      <c r="F470" s="13">
        <v>6.1532861598000004</v>
      </c>
      <c r="G470" s="14">
        <v>6.3026099376999998</v>
      </c>
      <c r="H470" s="12" t="s">
        <v>52</v>
      </c>
      <c r="I470" s="12" t="s">
        <v>34</v>
      </c>
      <c r="J470" s="12" t="s">
        <v>35</v>
      </c>
      <c r="K470" s="12" t="s">
        <v>60</v>
      </c>
      <c r="L470" s="12"/>
      <c r="M470" s="12"/>
      <c r="N470" s="12" t="s">
        <v>34</v>
      </c>
      <c r="O470" s="12" t="s">
        <v>35</v>
      </c>
      <c r="P470" s="12">
        <f>[1]!f_prt_stocktonav(A470,"2017/03/31")</f>
        <v>85.8289794921875</v>
      </c>
      <c r="Q470" s="58" t="str">
        <f>[1]!f_info_fundmanager(A470)</f>
        <v>王立立,曹松涛</v>
      </c>
      <c r="R470" s="58" t="str">
        <f>[1]!f_info_manager_startdate(A470,1)</f>
        <v>2013-12-23</v>
      </c>
      <c r="S470" s="58">
        <f t="shared" si="7"/>
        <v>3.2712328767123289</v>
      </c>
      <c r="T470" s="17">
        <v>3.0410958904109591</v>
      </c>
    </row>
    <row r="471" spans="1:20" x14ac:dyDescent="0.15">
      <c r="A471" s="11">
        <v>160910</v>
      </c>
      <c r="B471" s="12" t="s">
        <v>3388</v>
      </c>
      <c r="C471" s="12" t="s">
        <v>3389</v>
      </c>
      <c r="D471" s="12" t="s">
        <v>487</v>
      </c>
      <c r="E471" s="12">
        <v>20070612</v>
      </c>
      <c r="F471" s="13">
        <v>22.127667083999999</v>
      </c>
      <c r="G471" s="14">
        <v>22.705631594500002</v>
      </c>
      <c r="H471" s="12" t="s">
        <v>33</v>
      </c>
      <c r="I471" s="12" t="s">
        <v>34</v>
      </c>
      <c r="J471" s="12" t="s">
        <v>35</v>
      </c>
      <c r="K471" s="12" t="s">
        <v>36</v>
      </c>
      <c r="L471" s="12"/>
      <c r="M471" s="12"/>
      <c r="N471" s="12" t="s">
        <v>34</v>
      </c>
      <c r="O471" s="12" t="s">
        <v>35</v>
      </c>
      <c r="P471" s="12">
        <f>[1]!f_prt_stocktonav(A471,"2017/03/31")</f>
        <v>85.828018188476563</v>
      </c>
      <c r="Q471" s="58" t="str">
        <f>[1]!f_info_fundmanager(A471)</f>
        <v>石国武,刘旭</v>
      </c>
      <c r="R471" s="58" t="str">
        <f>[1]!f_info_manager_startdate(A471,1)</f>
        <v>2016-08-20</v>
      </c>
      <c r="S471" s="58">
        <f t="shared" si="7"/>
        <v>0.61095890410958908</v>
      </c>
      <c r="T471" s="17">
        <v>0.38082191780821917</v>
      </c>
    </row>
    <row r="472" spans="1:20" x14ac:dyDescent="0.15">
      <c r="A472" s="11">
        <v>3940</v>
      </c>
      <c r="B472" s="44" t="s">
        <v>7211</v>
      </c>
      <c r="C472" s="28" t="s">
        <v>7212</v>
      </c>
      <c r="D472" s="28" t="s">
        <v>345</v>
      </c>
      <c r="E472" s="28">
        <v>20161222</v>
      </c>
      <c r="F472" s="29">
        <v>0.21753142810000001</v>
      </c>
      <c r="G472" s="30" t="s">
        <v>778</v>
      </c>
      <c r="H472" s="31" t="s">
        <v>149</v>
      </c>
      <c r="I472" s="25" t="s">
        <v>3533</v>
      </c>
      <c r="J472" s="25" t="s">
        <v>3534</v>
      </c>
      <c r="K472" s="25" t="s">
        <v>3658</v>
      </c>
      <c r="L472" s="28"/>
      <c r="M472" s="28"/>
      <c r="N472" s="12" t="s">
        <v>34</v>
      </c>
      <c r="O472" s="28" t="s">
        <v>35</v>
      </c>
      <c r="P472" s="12">
        <f>[1]!f_prt_stocktonav(A472,"2017/03/31")</f>
        <v>85.825592041015625</v>
      </c>
      <c r="Q472" s="58" t="str">
        <f>[1]!f_info_fundmanager(A472)</f>
        <v>李晓星</v>
      </c>
      <c r="R472" s="58" t="str">
        <f>[1]!f_info_manager_startdate(A472,1)</f>
        <v>2016-12-22</v>
      </c>
      <c r="S472" s="58">
        <f t="shared" si="7"/>
        <v>0.27123287671232876</v>
      </c>
      <c r="T472" s="17">
        <v>4.1095890410958902E-2</v>
      </c>
    </row>
    <row r="473" spans="1:20" x14ac:dyDescent="0.15">
      <c r="A473" s="11">
        <v>2849</v>
      </c>
      <c r="B473" s="12" t="s">
        <v>3545</v>
      </c>
      <c r="C473" s="12" t="s">
        <v>3546</v>
      </c>
      <c r="D473" s="12" t="s">
        <v>236</v>
      </c>
      <c r="E473" s="12">
        <v>20160701</v>
      </c>
      <c r="F473" s="13">
        <v>0.19043238649999999</v>
      </c>
      <c r="G473" s="14">
        <v>0.20187749969999999</v>
      </c>
      <c r="H473" s="12" t="s">
        <v>741</v>
      </c>
      <c r="I473" s="12" t="s">
        <v>3533</v>
      </c>
      <c r="J473" s="12" t="s">
        <v>3534</v>
      </c>
      <c r="K473" s="12" t="s">
        <v>3535</v>
      </c>
      <c r="L473" s="12"/>
      <c r="M473" s="12"/>
      <c r="N473" s="12" t="s">
        <v>34</v>
      </c>
      <c r="O473" s="12" t="s">
        <v>35</v>
      </c>
      <c r="P473" s="12">
        <f>[1]!f_prt_stocktonav(A473,"2017/03/31")</f>
        <v>85.804527282714844</v>
      </c>
      <c r="Q473" s="58" t="str">
        <f>[1]!f_info_fundmanager(A473)</f>
        <v>刘榕俊</v>
      </c>
      <c r="R473" s="58" t="str">
        <f>[1]!f_info_manager_startdate(A473,1)</f>
        <v>2016-07-01</v>
      </c>
      <c r="S473" s="58">
        <f t="shared" si="7"/>
        <v>0.74794520547945209</v>
      </c>
      <c r="T473" s="17">
        <v>0.51780821917808217</v>
      </c>
    </row>
    <row r="474" spans="1:20" x14ac:dyDescent="0.15">
      <c r="A474" s="11">
        <v>1482</v>
      </c>
      <c r="B474" s="44" t="s">
        <v>1915</v>
      </c>
      <c r="C474" s="28" t="s">
        <v>1916</v>
      </c>
      <c r="D474" s="28" t="s">
        <v>662</v>
      </c>
      <c r="E474" s="28">
        <v>20150806</v>
      </c>
      <c r="F474" s="29">
        <v>1.0648891835000001</v>
      </c>
      <c r="G474" s="30" t="s">
        <v>778</v>
      </c>
      <c r="H474" s="31" t="s">
        <v>149</v>
      </c>
      <c r="I474" s="25" t="s">
        <v>34</v>
      </c>
      <c r="J474" s="25" t="s">
        <v>35</v>
      </c>
      <c r="K474" s="25" t="s">
        <v>60</v>
      </c>
      <c r="L474" s="28"/>
      <c r="M474" s="28"/>
      <c r="N474" s="12" t="s">
        <v>34</v>
      </c>
      <c r="O474" s="28" t="s">
        <v>35</v>
      </c>
      <c r="P474" s="12">
        <f>[1]!f_prt_stocktonav(A474,"2017/03/31")</f>
        <v>85.783668518066406</v>
      </c>
      <c r="Q474" s="58" t="str">
        <f>[1]!f_info_fundmanager(A474)</f>
        <v>郭晨,杨景喻</v>
      </c>
      <c r="R474" s="58" t="str">
        <f>[1]!f_info_manager_startdate(A474,1)</f>
        <v>2015-08-06</v>
      </c>
      <c r="S474" s="58">
        <f t="shared" si="7"/>
        <v>1.6520547945205479</v>
      </c>
      <c r="T474" s="17">
        <v>1.4219178082191781</v>
      </c>
    </row>
    <row r="475" spans="1:20" x14ac:dyDescent="0.15">
      <c r="A475" s="11">
        <v>400003</v>
      </c>
      <c r="B475" s="12" t="s">
        <v>1749</v>
      </c>
      <c r="C475" s="12" t="s">
        <v>1750</v>
      </c>
      <c r="D475" s="12" t="s">
        <v>1751</v>
      </c>
      <c r="E475" s="12">
        <v>20060111</v>
      </c>
      <c r="F475" s="13">
        <v>30.567494453599998</v>
      </c>
      <c r="G475" s="14">
        <v>33.126652794999998</v>
      </c>
      <c r="H475" s="12" t="s">
        <v>33</v>
      </c>
      <c r="I475" s="12" t="s">
        <v>34</v>
      </c>
      <c r="J475" s="12" t="s">
        <v>35</v>
      </c>
      <c r="K475" s="12" t="s">
        <v>60</v>
      </c>
      <c r="L475" s="12"/>
      <c r="M475" s="12"/>
      <c r="N475" s="12" t="s">
        <v>34</v>
      </c>
      <c r="O475" s="12" t="s">
        <v>35</v>
      </c>
      <c r="P475" s="12">
        <f>[1]!f_prt_stocktonav(A475,"2017/03/31")</f>
        <v>85.767265319824219</v>
      </c>
      <c r="Q475" s="58" t="str">
        <f>[1]!f_info_fundmanager(A475)</f>
        <v>朱晓栋</v>
      </c>
      <c r="R475" s="58" t="str">
        <f>[1]!f_info_manager_startdate(A475,1)</f>
        <v>2015-08-12</v>
      </c>
      <c r="S475" s="58">
        <f t="shared" si="7"/>
        <v>1.6356164383561644</v>
      </c>
      <c r="T475" s="17">
        <v>1.6794520547945206</v>
      </c>
    </row>
    <row r="476" spans="1:20" x14ac:dyDescent="0.15">
      <c r="A476" s="11">
        <v>320016</v>
      </c>
      <c r="B476" s="12" t="s">
        <v>2470</v>
      </c>
      <c r="C476" s="12" t="s">
        <v>2471</v>
      </c>
      <c r="D476" s="12" t="s">
        <v>2006</v>
      </c>
      <c r="E476" s="12">
        <v>20110809</v>
      </c>
      <c r="F476" s="13">
        <v>0.61440585700000006</v>
      </c>
      <c r="G476" s="14">
        <v>0.59450414510000005</v>
      </c>
      <c r="H476" s="12" t="s">
        <v>741</v>
      </c>
      <c r="I476" s="12" t="s">
        <v>34</v>
      </c>
      <c r="J476" s="12" t="s">
        <v>35</v>
      </c>
      <c r="K476" s="12" t="s">
        <v>60</v>
      </c>
      <c r="L476" s="12"/>
      <c r="M476" s="12"/>
      <c r="N476" s="12" t="s">
        <v>34</v>
      </c>
      <c r="O476" s="12" t="s">
        <v>379</v>
      </c>
      <c r="P476" s="12">
        <f>[1]!f_prt_stocktonav(A476,"2017/03/31")</f>
        <v>85.762130737304688</v>
      </c>
      <c r="Q476" s="58" t="str">
        <f>[1]!f_info_fundmanager(A476)</f>
        <v>李玉良</v>
      </c>
      <c r="R476" s="58" t="str">
        <f>[1]!f_info_manager_startdate(A476,1)</f>
        <v>2015-07-14</v>
      </c>
      <c r="S476" s="58">
        <f t="shared" si="7"/>
        <v>1.715068493150685</v>
      </c>
      <c r="T476" s="17">
        <v>1.484931506849315</v>
      </c>
    </row>
    <row r="477" spans="1:20" x14ac:dyDescent="0.15">
      <c r="A477" s="11">
        <v>2482</v>
      </c>
      <c r="B477" s="12" t="s">
        <v>1812</v>
      </c>
      <c r="C477" s="12" t="s">
        <v>1813</v>
      </c>
      <c r="D477" s="12" t="s">
        <v>171</v>
      </c>
      <c r="E477" s="12">
        <v>20160616</v>
      </c>
      <c r="F477" s="13">
        <v>0.72728268119999995</v>
      </c>
      <c r="G477" s="14">
        <v>1.1479234105</v>
      </c>
      <c r="H477" s="12" t="s">
        <v>741</v>
      </c>
      <c r="I477" s="12" t="s">
        <v>34</v>
      </c>
      <c r="J477" s="12" t="s">
        <v>35</v>
      </c>
      <c r="K477" s="12" t="s">
        <v>36</v>
      </c>
      <c r="L477" s="12"/>
      <c r="M477" s="12"/>
      <c r="N477" s="12" t="s">
        <v>34</v>
      </c>
      <c r="O477" s="12" t="s">
        <v>35</v>
      </c>
      <c r="P477" s="12">
        <f>[1]!f_prt_stocktonav(A477,"2017/03/31")</f>
        <v>85.750083923339844</v>
      </c>
      <c r="Q477" s="58" t="str">
        <f>[1]!f_info_fundmanager(A477)</f>
        <v>易祚兴,张仲维</v>
      </c>
      <c r="R477" s="58" t="str">
        <f>[1]!f_info_manager_startdate(A477,1)</f>
        <v>2016-08-20</v>
      </c>
      <c r="S477" s="58">
        <f t="shared" si="7"/>
        <v>0.61095890410958908</v>
      </c>
      <c r="T477" s="17">
        <v>0.38082191780821917</v>
      </c>
    </row>
    <row r="478" spans="1:20" x14ac:dyDescent="0.15">
      <c r="A478" s="11">
        <v>519039</v>
      </c>
      <c r="B478" s="12" t="s">
        <v>1617</v>
      </c>
      <c r="C478" s="12" t="s">
        <v>1618</v>
      </c>
      <c r="D478" s="12" t="s">
        <v>647</v>
      </c>
      <c r="E478" s="12">
        <v>20071025</v>
      </c>
      <c r="F478" s="13">
        <v>16.498358717799999</v>
      </c>
      <c r="G478" s="14">
        <v>17.495172279399998</v>
      </c>
      <c r="H478" s="12" t="s">
        <v>741</v>
      </c>
      <c r="I478" s="12" t="s">
        <v>34</v>
      </c>
      <c r="J478" s="12" t="s">
        <v>35</v>
      </c>
      <c r="K478" s="12" t="s">
        <v>138</v>
      </c>
      <c r="L478" s="12"/>
      <c r="M478" s="12"/>
      <c r="N478" s="12" t="s">
        <v>34</v>
      </c>
      <c r="O478" s="12" t="s">
        <v>59</v>
      </c>
      <c r="P478" s="12">
        <f>[1]!f_prt_stocktonav(A478,"2017/03/31")</f>
        <v>85.727798461914062</v>
      </c>
      <c r="Q478" s="58" t="str">
        <f>[1]!f_info_fundmanager(A478)</f>
        <v>乔林建</v>
      </c>
      <c r="R478" s="58" t="str">
        <f>[1]!f_info_manager_startdate(A478,1)</f>
        <v>2016-01-06</v>
      </c>
      <c r="S478" s="58">
        <f t="shared" si="7"/>
        <v>1.2328767123287672</v>
      </c>
      <c r="T478" s="17">
        <v>1.0027397260273974</v>
      </c>
    </row>
    <row r="479" spans="1:20" x14ac:dyDescent="0.15">
      <c r="A479" s="11">
        <v>213003</v>
      </c>
      <c r="B479" s="12" t="s">
        <v>333</v>
      </c>
      <c r="C479" s="12" t="s">
        <v>334</v>
      </c>
      <c r="D479" s="12" t="s">
        <v>171</v>
      </c>
      <c r="E479" s="12">
        <v>20070119</v>
      </c>
      <c r="F479" s="13">
        <v>31.405754949599999</v>
      </c>
      <c r="G479" s="14">
        <v>34.552678331000003</v>
      </c>
      <c r="H479" s="12" t="s">
        <v>143</v>
      </c>
      <c r="I479" s="12" t="s">
        <v>34</v>
      </c>
      <c r="J479" s="12" t="s">
        <v>35</v>
      </c>
      <c r="K479" s="12" t="s">
        <v>60</v>
      </c>
      <c r="L479" s="12"/>
      <c r="M479" s="12"/>
      <c r="N479" s="12" t="s">
        <v>34</v>
      </c>
      <c r="O479" s="12" t="s">
        <v>35</v>
      </c>
      <c r="P479" s="12">
        <f>[1]!f_prt_stocktonav(A479,"2017/03/31")</f>
        <v>85.712669372558594</v>
      </c>
      <c r="Q479" s="58" t="str">
        <f>[1]!f_info_fundmanager(A479)</f>
        <v>李进,朱建明</v>
      </c>
      <c r="R479" s="58" t="str">
        <f>[1]!f_info_manager_startdate(A479,1)</f>
        <v>2016-10-15</v>
      </c>
      <c r="S479" s="58">
        <f t="shared" si="7"/>
        <v>0.45753424657534247</v>
      </c>
      <c r="T479" s="17">
        <v>2.2821917808219179</v>
      </c>
    </row>
    <row r="480" spans="1:20" x14ac:dyDescent="0.15">
      <c r="A480" s="11">
        <v>80005</v>
      </c>
      <c r="B480" s="12" t="s">
        <v>4913</v>
      </c>
      <c r="C480" s="12" t="s">
        <v>4914</v>
      </c>
      <c r="D480" s="12" t="s">
        <v>647</v>
      </c>
      <c r="E480" s="12">
        <v>20091125</v>
      </c>
      <c r="F480" s="13">
        <v>19.122089027400001</v>
      </c>
      <c r="G480" s="14">
        <v>3.1188022667999999</v>
      </c>
      <c r="H480" s="12" t="s">
        <v>741</v>
      </c>
      <c r="I480" s="12" t="s">
        <v>3533</v>
      </c>
      <c r="J480" s="12" t="s">
        <v>3534</v>
      </c>
      <c r="K480" s="12" t="s">
        <v>3535</v>
      </c>
      <c r="L480" s="12"/>
      <c r="M480" s="12"/>
      <c r="N480" s="12" t="s">
        <v>34</v>
      </c>
      <c r="O480" s="12" t="s">
        <v>59</v>
      </c>
      <c r="P480" s="12">
        <f>[1]!f_prt_stocktonav(A480,"2017/03/31")</f>
        <v>85.700241088867187</v>
      </c>
      <c r="Q480" s="58" t="str">
        <f>[1]!f_info_fundmanager(A480)</f>
        <v>王超</v>
      </c>
      <c r="R480" s="58" t="str">
        <f>[1]!f_info_manager_startdate(A480,1)</f>
        <v>2015-06-18</v>
      </c>
      <c r="S480" s="58">
        <f t="shared" si="7"/>
        <v>1.7863013698630137</v>
      </c>
      <c r="T480" s="17">
        <v>1.5561643835616439</v>
      </c>
    </row>
    <row r="481" spans="1:20" x14ac:dyDescent="0.15">
      <c r="A481" s="11">
        <v>160127</v>
      </c>
      <c r="B481" s="12" t="s">
        <v>2204</v>
      </c>
      <c r="C481" s="12" t="s">
        <v>2205</v>
      </c>
      <c r="D481" s="12" t="s">
        <v>525</v>
      </c>
      <c r="E481" s="12">
        <v>20120313</v>
      </c>
      <c r="F481" s="13">
        <v>2.7355883504</v>
      </c>
      <c r="G481" s="14">
        <v>2.1274982944</v>
      </c>
      <c r="H481" s="12" t="s">
        <v>33</v>
      </c>
      <c r="I481" s="12" t="s">
        <v>34</v>
      </c>
      <c r="J481" s="12" t="s">
        <v>35</v>
      </c>
      <c r="K481" s="12" t="s">
        <v>60</v>
      </c>
      <c r="L481" s="12"/>
      <c r="M481" s="12" t="s">
        <v>1821</v>
      </c>
      <c r="N481" s="12" t="s">
        <v>34</v>
      </c>
      <c r="O481" s="12" t="s">
        <v>59</v>
      </c>
      <c r="P481" s="12">
        <f>[1]!f_prt_stocktonav(A481,"2017/03/31")</f>
        <v>85.6929931640625</v>
      </c>
      <c r="Q481" s="58" t="str">
        <f>[1]!f_info_fundmanager(A481)</f>
        <v>蒋秋洁,李佳亮</v>
      </c>
      <c r="R481" s="58" t="str">
        <f>[1]!f_info_manager_startdate(A481,1)</f>
        <v>2014-12-18</v>
      </c>
      <c r="S481" s="58">
        <f t="shared" si="7"/>
        <v>2.2849315068493152</v>
      </c>
      <c r="T481" s="17">
        <v>2.0547945205479454</v>
      </c>
    </row>
    <row r="482" spans="1:20" x14ac:dyDescent="0.15">
      <c r="A482" s="11">
        <v>110009</v>
      </c>
      <c r="B482" s="12" t="s">
        <v>1977</v>
      </c>
      <c r="C482" s="12" t="s">
        <v>1978</v>
      </c>
      <c r="D482" s="12" t="s">
        <v>292</v>
      </c>
      <c r="E482" s="12">
        <v>20060613</v>
      </c>
      <c r="F482" s="13">
        <v>27.976026157500002</v>
      </c>
      <c r="G482" s="14">
        <v>30.310945991600001</v>
      </c>
      <c r="H482" s="12" t="s">
        <v>741</v>
      </c>
      <c r="I482" s="12" t="s">
        <v>34</v>
      </c>
      <c r="J482" s="12" t="s">
        <v>35</v>
      </c>
      <c r="K482" s="12" t="s">
        <v>60</v>
      </c>
      <c r="L482" s="12"/>
      <c r="M482" s="12"/>
      <c r="N482" s="12" t="s">
        <v>34</v>
      </c>
      <c r="O482" s="12" t="s">
        <v>35</v>
      </c>
      <c r="P482" s="12">
        <f>[1]!f_prt_stocktonav(A482,"2017/03/31")</f>
        <v>85.66680908203125</v>
      </c>
      <c r="Q482" s="58" t="str">
        <f>[1]!f_info_fundmanager(A482)</f>
        <v>郑希</v>
      </c>
      <c r="R482" s="58" t="str">
        <f>[1]!f_info_manager_startdate(A482,1)</f>
        <v>2014-01-02</v>
      </c>
      <c r="S482" s="58">
        <f t="shared" si="7"/>
        <v>3.2438356164383562</v>
      </c>
      <c r="T482" s="17">
        <v>3.0136986301369864</v>
      </c>
    </row>
    <row r="483" spans="1:20" x14ac:dyDescent="0.15">
      <c r="A483" s="11">
        <v>1513</v>
      </c>
      <c r="B483" s="12" t="s">
        <v>4186</v>
      </c>
      <c r="C483" s="12" t="s">
        <v>4187</v>
      </c>
      <c r="D483" s="12" t="s">
        <v>292</v>
      </c>
      <c r="E483" s="12">
        <v>20160927</v>
      </c>
      <c r="F483" s="13">
        <v>2.3872347244999998</v>
      </c>
      <c r="G483" s="14">
        <v>4.06261545</v>
      </c>
      <c r="H483" s="12" t="s">
        <v>741</v>
      </c>
      <c r="I483" s="12" t="s">
        <v>3533</v>
      </c>
      <c r="J483" s="12" t="s">
        <v>3534</v>
      </c>
      <c r="K483" s="12" t="s">
        <v>3658</v>
      </c>
      <c r="L483" s="12"/>
      <c r="M483" s="12"/>
      <c r="N483" s="12" t="s">
        <v>34</v>
      </c>
      <c r="O483" s="12" t="s">
        <v>59</v>
      </c>
      <c r="P483" s="12">
        <f>[1]!f_prt_stocktonav(A483,"2017/03/31")</f>
        <v>85.643287658691406</v>
      </c>
      <c r="Q483" s="58" t="str">
        <f>[1]!f_info_fundmanager(A483)</f>
        <v>郑希</v>
      </c>
      <c r="R483" s="58" t="str">
        <f>[1]!f_info_manager_startdate(A483,1)</f>
        <v>2016-09-27</v>
      </c>
      <c r="S483" s="58">
        <f t="shared" si="7"/>
        <v>0.50684931506849318</v>
      </c>
      <c r="T483" s="17">
        <v>0.27671232876712326</v>
      </c>
    </row>
    <row r="484" spans="1:20" x14ac:dyDescent="0.15">
      <c r="A484" s="11">
        <v>580006</v>
      </c>
      <c r="B484" s="12" t="s">
        <v>2696</v>
      </c>
      <c r="C484" s="12" t="s">
        <v>2697</v>
      </c>
      <c r="D484" s="12" t="s">
        <v>272</v>
      </c>
      <c r="E484" s="12">
        <v>20091230</v>
      </c>
      <c r="F484" s="13">
        <v>0.34227197669999998</v>
      </c>
      <c r="G484" s="14">
        <v>0.72740646610000004</v>
      </c>
      <c r="H484" s="12" t="s">
        <v>741</v>
      </c>
      <c r="I484" s="12" t="s">
        <v>34</v>
      </c>
      <c r="J484" s="12" t="s">
        <v>35</v>
      </c>
      <c r="K484" s="12" t="s">
        <v>60</v>
      </c>
      <c r="L484" s="12"/>
      <c r="M484" s="12"/>
      <c r="N484" s="12" t="s">
        <v>34</v>
      </c>
      <c r="O484" s="12" t="s">
        <v>35</v>
      </c>
      <c r="P484" s="12">
        <f>[1]!f_prt_stocktonav(A484,"2017/03/31")</f>
        <v>85.641342163085938</v>
      </c>
      <c r="Q484" s="58" t="str">
        <f>[1]!f_info_fundmanager(A484)</f>
        <v>徐嶒</v>
      </c>
      <c r="R484" s="58" t="str">
        <f>[1]!f_info_manager_startdate(A484,1)</f>
        <v>2015-05-29</v>
      </c>
      <c r="S484" s="58">
        <f t="shared" si="7"/>
        <v>1.8410958904109589</v>
      </c>
      <c r="T484" s="17">
        <v>1.6109589041095891</v>
      </c>
    </row>
    <row r="485" spans="1:20" x14ac:dyDescent="0.15">
      <c r="A485" s="11">
        <v>350008</v>
      </c>
      <c r="B485" s="12" t="s">
        <v>2362</v>
      </c>
      <c r="C485" s="12" t="s">
        <v>2363</v>
      </c>
      <c r="D485" s="12" t="s">
        <v>2364</v>
      </c>
      <c r="E485" s="12">
        <v>20110804</v>
      </c>
      <c r="F485" s="13">
        <v>0.22617752899999999</v>
      </c>
      <c r="G485" s="14">
        <v>0.25334387549999998</v>
      </c>
      <c r="H485" s="12" t="s">
        <v>741</v>
      </c>
      <c r="I485" s="12" t="s">
        <v>34</v>
      </c>
      <c r="J485" s="12" t="s">
        <v>35</v>
      </c>
      <c r="K485" s="12" t="s">
        <v>36</v>
      </c>
      <c r="L485" s="12"/>
      <c r="M485" s="12"/>
      <c r="N485" s="12" t="s">
        <v>34</v>
      </c>
      <c r="O485" s="12" t="s">
        <v>59</v>
      </c>
      <c r="P485" s="12">
        <f>[1]!f_prt_stocktonav(A485,"2017/03/31")</f>
        <v>85.635475158691406</v>
      </c>
      <c r="Q485" s="58" t="str">
        <f>[1]!f_info_fundmanager(A485)</f>
        <v>尹维国</v>
      </c>
      <c r="R485" s="58" t="str">
        <f>[1]!f_info_manager_startdate(A485,1)</f>
        <v>2015-03-27</v>
      </c>
      <c r="S485" s="58">
        <f t="shared" si="7"/>
        <v>2.0136986301369864</v>
      </c>
      <c r="T485" s="17">
        <v>1.7835616438356163</v>
      </c>
    </row>
    <row r="486" spans="1:20" x14ac:dyDescent="0.15">
      <c r="A486" s="11">
        <v>2191</v>
      </c>
      <c r="B486" s="12" t="s">
        <v>3679</v>
      </c>
      <c r="C486" s="12" t="s">
        <v>3680</v>
      </c>
      <c r="D486" s="12" t="s">
        <v>462</v>
      </c>
      <c r="E486" s="12">
        <v>20160504</v>
      </c>
      <c r="F486" s="13">
        <v>1.9381602238</v>
      </c>
      <c r="G486" s="14">
        <v>2.3403228329000001</v>
      </c>
      <c r="H486" s="12" t="s">
        <v>741</v>
      </c>
      <c r="I486" s="12" t="s">
        <v>3533</v>
      </c>
      <c r="J486" s="12" t="s">
        <v>3534</v>
      </c>
      <c r="K486" s="12" t="s">
        <v>3535</v>
      </c>
      <c r="L486" s="12" t="s">
        <v>3681</v>
      </c>
      <c r="M486" s="12"/>
      <c r="N486" s="12" t="s">
        <v>34</v>
      </c>
      <c r="O486" s="12" t="s">
        <v>59</v>
      </c>
      <c r="P486" s="12">
        <f>[1]!f_prt_stocktonav(A486,"2017/03/31")</f>
        <v>85.587791442871094</v>
      </c>
      <c r="Q486" s="58" t="str">
        <f>[1]!f_info_fundmanager(A486)</f>
        <v>韩林</v>
      </c>
      <c r="R486" s="58" t="str">
        <f>[1]!f_info_manager_startdate(A486,1)</f>
        <v>2016-05-04</v>
      </c>
      <c r="S486" s="58">
        <f t="shared" si="7"/>
        <v>0.9068493150684932</v>
      </c>
      <c r="T486" s="17">
        <v>0.67671232876712328</v>
      </c>
    </row>
    <row r="487" spans="1:20" x14ac:dyDescent="0.15">
      <c r="A487" s="11">
        <v>1163</v>
      </c>
      <c r="B487" s="12" t="s">
        <v>1366</v>
      </c>
      <c r="C487" s="12" t="s">
        <v>1367</v>
      </c>
      <c r="D487" s="12" t="s">
        <v>345</v>
      </c>
      <c r="E487" s="12">
        <v>20150429</v>
      </c>
      <c r="F487" s="13">
        <v>14.279689937000001</v>
      </c>
      <c r="G487" s="14">
        <v>15.416490663199999</v>
      </c>
      <c r="H487" s="12" t="s">
        <v>741</v>
      </c>
      <c r="I487" s="12" t="s">
        <v>34</v>
      </c>
      <c r="J487" s="12" t="s">
        <v>35</v>
      </c>
      <c r="K487" s="12" t="s">
        <v>36</v>
      </c>
      <c r="L487" s="12"/>
      <c r="M487" s="12"/>
      <c r="N487" s="12" t="s">
        <v>34</v>
      </c>
      <c r="O487" s="12" t="s">
        <v>35</v>
      </c>
      <c r="P487" s="12">
        <f>[1]!f_prt_stocktonav(A487,"2017/03/31")</f>
        <v>85.586517333984375</v>
      </c>
      <c r="Q487" s="58" t="str">
        <f>[1]!f_info_fundmanager(A487)</f>
        <v>薄官辉</v>
      </c>
      <c r="R487" s="58" t="str">
        <f>[1]!f_info_manager_startdate(A487,1)</f>
        <v>2015-04-29</v>
      </c>
      <c r="S487" s="58">
        <f t="shared" si="7"/>
        <v>1.9232876712328768</v>
      </c>
      <c r="T487" s="17">
        <v>1.6931506849315068</v>
      </c>
    </row>
    <row r="488" spans="1:20" x14ac:dyDescent="0.15">
      <c r="A488" s="11">
        <v>761</v>
      </c>
      <c r="B488" s="12" t="s">
        <v>2330</v>
      </c>
      <c r="C488" s="12" t="s">
        <v>2331</v>
      </c>
      <c r="D488" s="12" t="s">
        <v>314</v>
      </c>
      <c r="E488" s="12">
        <v>20140923</v>
      </c>
      <c r="F488" s="13">
        <v>0.18252794789999999</v>
      </c>
      <c r="G488" s="14">
        <v>0.22095985360000001</v>
      </c>
      <c r="H488" s="12" t="s">
        <v>741</v>
      </c>
      <c r="I488" s="12" t="s">
        <v>34</v>
      </c>
      <c r="J488" s="12" t="s">
        <v>35</v>
      </c>
      <c r="K488" s="12" t="s">
        <v>60</v>
      </c>
      <c r="L488" s="12"/>
      <c r="M488" s="12"/>
      <c r="N488" s="12" t="s">
        <v>34</v>
      </c>
      <c r="O488" s="12" t="s">
        <v>35</v>
      </c>
      <c r="P488" s="12">
        <f>[1]!f_prt_stocktonav(A488,"2017/03/31")</f>
        <v>85.5784912109375</v>
      </c>
      <c r="Q488" s="58" t="str">
        <f>[1]!f_info_fundmanager(A488)</f>
        <v>王晓宁</v>
      </c>
      <c r="R488" s="58" t="str">
        <f>[1]!f_info_manager_startdate(A488,1)</f>
        <v>2014-09-23</v>
      </c>
      <c r="S488" s="58">
        <f t="shared" si="7"/>
        <v>2.5205479452054793</v>
      </c>
      <c r="T488" s="17">
        <v>2.2904109589041095</v>
      </c>
    </row>
    <row r="489" spans="1:20" x14ac:dyDescent="0.15">
      <c r="A489" s="11">
        <v>519185</v>
      </c>
      <c r="B489" s="12" t="s">
        <v>185</v>
      </c>
      <c r="C489" s="12" t="s">
        <v>186</v>
      </c>
      <c r="D489" s="12" t="s">
        <v>187</v>
      </c>
      <c r="E489" s="12">
        <v>20090518</v>
      </c>
      <c r="F489" s="13">
        <v>14.7695262913</v>
      </c>
      <c r="G489" s="14">
        <v>5.1785688578000002</v>
      </c>
      <c r="H489" s="12" t="s">
        <v>33</v>
      </c>
      <c r="I489" s="12" t="s">
        <v>34</v>
      </c>
      <c r="J489" s="12" t="s">
        <v>35</v>
      </c>
      <c r="K489" s="12" t="s">
        <v>36</v>
      </c>
      <c r="L489" s="12"/>
      <c r="M489" s="12"/>
      <c r="N489" s="12" t="s">
        <v>34</v>
      </c>
      <c r="O489" s="12" t="s">
        <v>35</v>
      </c>
      <c r="P489" s="12">
        <f>[1]!f_prt_stocktonav(A489,"2017/03/31")</f>
        <v>85.564407348632813</v>
      </c>
      <c r="Q489" s="58" t="str">
        <f>[1]!f_info_fundmanager(A489)</f>
        <v>莫海波</v>
      </c>
      <c r="R489" s="58" t="str">
        <f>[1]!f_info_manager_startdate(A489,1)</f>
        <v>2015-05-06</v>
      </c>
      <c r="S489" s="58">
        <f t="shared" si="7"/>
        <v>1.904109589041096</v>
      </c>
      <c r="T489" s="17">
        <v>1.6739726027397259</v>
      </c>
    </row>
    <row r="490" spans="1:20" x14ac:dyDescent="0.15">
      <c r="A490" s="11">
        <v>1685</v>
      </c>
      <c r="B490" s="12" t="s">
        <v>3905</v>
      </c>
      <c r="C490" s="12" t="s">
        <v>3906</v>
      </c>
      <c r="D490" s="12" t="s">
        <v>281</v>
      </c>
      <c r="E490" s="12">
        <v>20160727</v>
      </c>
      <c r="F490" s="13">
        <v>16.410440153300001</v>
      </c>
      <c r="G490" s="14">
        <v>5.8187681675</v>
      </c>
      <c r="H490" s="12" t="s">
        <v>741</v>
      </c>
      <c r="I490" s="12" t="s">
        <v>3533</v>
      </c>
      <c r="J490" s="12" t="s">
        <v>3534</v>
      </c>
      <c r="K490" s="12" t="s">
        <v>3535</v>
      </c>
      <c r="L490" s="12"/>
      <c r="M490" s="12"/>
      <c r="N490" s="12" t="s">
        <v>34</v>
      </c>
      <c r="O490" s="12" t="s">
        <v>35</v>
      </c>
      <c r="P490" s="12">
        <f>[1]!f_prt_stocktonav(A490,"2017/03/31")</f>
        <v>85.547576904296875</v>
      </c>
      <c r="Q490" s="58" t="str">
        <f>[1]!f_info_fundmanager(A490)</f>
        <v>顾耀强,赵鹏程,佘中强</v>
      </c>
      <c r="R490" s="58" t="str">
        <f>[1]!f_info_manager_startdate(A490,1)</f>
        <v>2016-07-27</v>
      </c>
      <c r="S490" s="58">
        <f t="shared" si="7"/>
        <v>0.67671232876712328</v>
      </c>
      <c r="T490" s="17">
        <v>0.44657534246575342</v>
      </c>
    </row>
    <row r="491" spans="1:20" x14ac:dyDescent="0.15">
      <c r="A491" s="11">
        <v>477</v>
      </c>
      <c r="B491" s="12" t="s">
        <v>1083</v>
      </c>
      <c r="C491" s="12" t="s">
        <v>1084</v>
      </c>
      <c r="D491" s="12" t="s">
        <v>91</v>
      </c>
      <c r="E491" s="12">
        <v>20140731</v>
      </c>
      <c r="F491" s="13">
        <v>18.823828752200001</v>
      </c>
      <c r="G491" s="14">
        <v>20.280788844500002</v>
      </c>
      <c r="H491" s="12" t="s">
        <v>52</v>
      </c>
      <c r="I491" s="12" t="s">
        <v>34</v>
      </c>
      <c r="J491" s="12" t="s">
        <v>35</v>
      </c>
      <c r="K491" s="12" t="s">
        <v>60</v>
      </c>
      <c r="L491" s="12"/>
      <c r="M491" s="12"/>
      <c r="N491" s="12" t="s">
        <v>34</v>
      </c>
      <c r="O491" s="12" t="s">
        <v>59</v>
      </c>
      <c r="P491" s="12">
        <f>[1]!f_prt_stocktonav(A491,"2017/03/31")</f>
        <v>85.5328369140625</v>
      </c>
      <c r="Q491" s="58" t="str">
        <f>[1]!f_info_fundmanager(A491)</f>
        <v>李巍</v>
      </c>
      <c r="R491" s="58" t="str">
        <f>[1]!f_info_manager_startdate(A491,1)</f>
        <v>2014-07-31</v>
      </c>
      <c r="S491" s="58">
        <f t="shared" si="7"/>
        <v>2.6684931506849314</v>
      </c>
      <c r="T491" s="17">
        <v>2.4383561643835616</v>
      </c>
    </row>
    <row r="492" spans="1:20" x14ac:dyDescent="0.15">
      <c r="A492" s="11">
        <v>20005</v>
      </c>
      <c r="B492" s="12" t="s">
        <v>3311</v>
      </c>
      <c r="C492" s="12" t="s">
        <v>3312</v>
      </c>
      <c r="D492" s="12" t="s">
        <v>2241</v>
      </c>
      <c r="E492" s="12">
        <v>20040618</v>
      </c>
      <c r="F492" s="13">
        <v>14.5801569966</v>
      </c>
      <c r="G492" s="14">
        <v>15.1825983843</v>
      </c>
      <c r="H492" s="12" t="s">
        <v>741</v>
      </c>
      <c r="I492" s="12" t="s">
        <v>34</v>
      </c>
      <c r="J492" s="12" t="s">
        <v>35</v>
      </c>
      <c r="K492" s="12" t="s">
        <v>36</v>
      </c>
      <c r="L492" s="12"/>
      <c r="M492" s="12"/>
      <c r="N492" s="12" t="s">
        <v>34</v>
      </c>
      <c r="O492" s="12" t="s">
        <v>35</v>
      </c>
      <c r="P492" s="12">
        <f>[1]!f_prt_stocktonav(A492,"2017/03/31")</f>
        <v>85.519996643066406</v>
      </c>
      <c r="Q492" s="58" t="str">
        <f>[1]!f_info_fundmanager(A492)</f>
        <v>李恒</v>
      </c>
      <c r="R492" s="58" t="str">
        <f>[1]!f_info_manager_startdate(A492,1)</f>
        <v>2017-01-26</v>
      </c>
      <c r="S492" s="58">
        <f t="shared" si="7"/>
        <v>0.17534246575342466</v>
      </c>
      <c r="T492" s="17">
        <v>0.69863013698630139</v>
      </c>
    </row>
    <row r="493" spans="1:20" x14ac:dyDescent="0.15">
      <c r="A493" s="11">
        <v>730001</v>
      </c>
      <c r="B493" s="12" t="s">
        <v>1512</v>
      </c>
      <c r="C493" s="12" t="s">
        <v>1513</v>
      </c>
      <c r="D493" s="12" t="s">
        <v>1041</v>
      </c>
      <c r="E493" s="12">
        <v>20111226</v>
      </c>
      <c r="F493" s="13">
        <v>0.42720057280000001</v>
      </c>
      <c r="G493" s="14">
        <v>0.47149500049999998</v>
      </c>
      <c r="H493" s="12" t="s">
        <v>741</v>
      </c>
      <c r="I493" s="12" t="s">
        <v>34</v>
      </c>
      <c r="J493" s="12" t="s">
        <v>35</v>
      </c>
      <c r="K493" s="12" t="s">
        <v>60</v>
      </c>
      <c r="L493" s="12"/>
      <c r="M493" s="12"/>
      <c r="N493" s="12" t="s">
        <v>34</v>
      </c>
      <c r="O493" s="12" t="s">
        <v>35</v>
      </c>
      <c r="P493" s="12">
        <f>[1]!f_prt_stocktonav(A493,"2017/03/31")</f>
        <v>85.4833984375</v>
      </c>
      <c r="Q493" s="58" t="str">
        <f>[1]!f_info_fundmanager(A493)</f>
        <v>沈毅,巩显峰</v>
      </c>
      <c r="R493" s="58" t="str">
        <f>[1]!f_info_manager_startdate(A493,1)</f>
        <v>2014-01-09</v>
      </c>
      <c r="S493" s="58">
        <f t="shared" si="7"/>
        <v>3.2246575342465755</v>
      </c>
      <c r="T493" s="17">
        <v>2.9945205479452053</v>
      </c>
    </row>
    <row r="494" spans="1:20" x14ac:dyDescent="0.15">
      <c r="A494" s="11">
        <v>535</v>
      </c>
      <c r="B494" s="12" t="s">
        <v>2130</v>
      </c>
      <c r="C494" s="12" t="s">
        <v>2131</v>
      </c>
      <c r="D494" s="12" t="s">
        <v>647</v>
      </c>
      <c r="E494" s="12">
        <v>20140311</v>
      </c>
      <c r="F494" s="13">
        <v>1.6045194704000001</v>
      </c>
      <c r="G494" s="14">
        <v>1.6727371732</v>
      </c>
      <c r="H494" s="12" t="s">
        <v>741</v>
      </c>
      <c r="I494" s="12" t="s">
        <v>34</v>
      </c>
      <c r="J494" s="12" t="s">
        <v>35</v>
      </c>
      <c r="K494" s="12" t="s">
        <v>60</v>
      </c>
      <c r="L494" s="12"/>
      <c r="M494" s="12"/>
      <c r="N494" s="12" t="s">
        <v>34</v>
      </c>
      <c r="O494" s="12" t="s">
        <v>35</v>
      </c>
      <c r="P494" s="12">
        <f>[1]!f_prt_stocktonav(A494,"2017/03/31")</f>
        <v>85.468704223632812</v>
      </c>
      <c r="Q494" s="58" t="str">
        <f>[1]!f_info_fundmanager(A494)</f>
        <v>王超</v>
      </c>
      <c r="R494" s="58" t="str">
        <f>[1]!f_info_manager_startdate(A494,1)</f>
        <v>2015-04-27</v>
      </c>
      <c r="S494" s="58">
        <f t="shared" si="7"/>
        <v>1.9287671232876713</v>
      </c>
      <c r="T494" s="17">
        <v>1.6986301369863013</v>
      </c>
    </row>
    <row r="495" spans="1:20" x14ac:dyDescent="0.15">
      <c r="A495" s="11">
        <v>206012</v>
      </c>
      <c r="B495" s="12" t="s">
        <v>1071</v>
      </c>
      <c r="C495" s="12" t="s">
        <v>1072</v>
      </c>
      <c r="D495" s="12" t="s">
        <v>530</v>
      </c>
      <c r="E495" s="12">
        <v>20120416</v>
      </c>
      <c r="F495" s="13">
        <v>0.62361749730000005</v>
      </c>
      <c r="G495" s="14">
        <v>0.70372933739999999</v>
      </c>
      <c r="H495" s="12" t="s">
        <v>33</v>
      </c>
      <c r="I495" s="12" t="s">
        <v>34</v>
      </c>
      <c r="J495" s="12" t="s">
        <v>35</v>
      </c>
      <c r="K495" s="12" t="s">
        <v>60</v>
      </c>
      <c r="L495" s="12"/>
      <c r="M495" s="12"/>
      <c r="N495" s="12" t="s">
        <v>34</v>
      </c>
      <c r="O495" s="12" t="s">
        <v>35</v>
      </c>
      <c r="P495" s="12">
        <f>[1]!f_prt_stocktonav(A495,"2017/03/31")</f>
        <v>85.4632568359375</v>
      </c>
      <c r="Q495" s="58" t="str">
        <f>[1]!f_info_fundmanager(A495)</f>
        <v>胡东健</v>
      </c>
      <c r="R495" s="58" t="str">
        <f>[1]!f_info_manager_startdate(A495,1)</f>
        <v>2015-06-26</v>
      </c>
      <c r="S495" s="58">
        <f t="shared" si="7"/>
        <v>1.7643835616438357</v>
      </c>
      <c r="T495" s="17">
        <v>1.5342465753424657</v>
      </c>
    </row>
    <row r="496" spans="1:20" x14ac:dyDescent="0.15">
      <c r="A496" s="11">
        <v>1476</v>
      </c>
      <c r="B496" s="12" t="s">
        <v>1390</v>
      </c>
      <c r="C496" s="12" t="s">
        <v>1391</v>
      </c>
      <c r="D496" s="12" t="s">
        <v>1242</v>
      </c>
      <c r="E496" s="12">
        <v>20150619</v>
      </c>
      <c r="F496" s="13">
        <v>25.497915401499998</v>
      </c>
      <c r="G496" s="14">
        <v>28.1822260661</v>
      </c>
      <c r="H496" s="12" t="s">
        <v>741</v>
      </c>
      <c r="I496" s="12" t="s">
        <v>34</v>
      </c>
      <c r="J496" s="12" t="s">
        <v>35</v>
      </c>
      <c r="K496" s="12" t="s">
        <v>36</v>
      </c>
      <c r="L496" s="12"/>
      <c r="M496" s="12"/>
      <c r="N496" s="12" t="s">
        <v>34</v>
      </c>
      <c r="O496" s="12" t="s">
        <v>59</v>
      </c>
      <c r="P496" s="12">
        <f>[1]!f_prt_stocktonav(A496,"2017/03/31")</f>
        <v>85.449562072753906</v>
      </c>
      <c r="Q496" s="58" t="str">
        <f>[1]!f_info_fundmanager(A496)</f>
        <v>王伟</v>
      </c>
      <c r="R496" s="58" t="str">
        <f>[1]!f_info_manager_startdate(A496,1)</f>
        <v>2015-06-19</v>
      </c>
      <c r="S496" s="58">
        <f t="shared" si="7"/>
        <v>1.7835616438356163</v>
      </c>
      <c r="T496" s="17">
        <v>1.5534246575342465</v>
      </c>
    </row>
    <row r="497" spans="1:20" x14ac:dyDescent="0.15">
      <c r="A497" s="11">
        <v>166006</v>
      </c>
      <c r="B497" s="12" t="s">
        <v>2880</v>
      </c>
      <c r="C497" s="12" t="s">
        <v>2881</v>
      </c>
      <c r="D497" s="12" t="s">
        <v>421</v>
      </c>
      <c r="E497" s="12">
        <v>20091230</v>
      </c>
      <c r="F497" s="13">
        <v>17.770548365900002</v>
      </c>
      <c r="G497" s="14">
        <v>20.8570759274</v>
      </c>
      <c r="H497" s="12" t="s">
        <v>741</v>
      </c>
      <c r="I497" s="12" t="s">
        <v>34</v>
      </c>
      <c r="J497" s="12" t="s">
        <v>35</v>
      </c>
      <c r="K497" s="12" t="s">
        <v>36</v>
      </c>
      <c r="L497" s="12"/>
      <c r="M497" s="12"/>
      <c r="N497" s="12" t="s">
        <v>34</v>
      </c>
      <c r="O497" s="12" t="s">
        <v>35</v>
      </c>
      <c r="P497" s="12">
        <f>[1]!f_prt_stocktonav(A497,"2017/03/31")</f>
        <v>85.441421508789063</v>
      </c>
      <c r="Q497" s="58" t="str">
        <f>[1]!f_info_fundmanager(A497)</f>
        <v>李欣</v>
      </c>
      <c r="R497" s="58" t="str">
        <f>[1]!f_info_manager_startdate(A497,1)</f>
        <v>2016-01-08</v>
      </c>
      <c r="S497" s="58">
        <f t="shared" si="7"/>
        <v>1.2273972602739727</v>
      </c>
      <c r="T497" s="17">
        <v>0.99726027397260275</v>
      </c>
    </row>
    <row r="498" spans="1:20" x14ac:dyDescent="0.15">
      <c r="A498" s="11">
        <v>481015</v>
      </c>
      <c r="B498" s="12" t="s">
        <v>1027</v>
      </c>
      <c r="C498" s="12" t="s">
        <v>1028</v>
      </c>
      <c r="D498" s="12" t="s">
        <v>79</v>
      </c>
      <c r="E498" s="12">
        <v>20111024</v>
      </c>
      <c r="F498" s="13">
        <v>14.792722486500001</v>
      </c>
      <c r="G498" s="14">
        <v>18.0489970402</v>
      </c>
      <c r="H498" s="12" t="s">
        <v>33</v>
      </c>
      <c r="I498" s="12" t="s">
        <v>34</v>
      </c>
      <c r="J498" s="12" t="s">
        <v>35</v>
      </c>
      <c r="K498" s="12" t="s">
        <v>60</v>
      </c>
      <c r="L498" s="12"/>
      <c r="M498" s="12"/>
      <c r="N498" s="12" t="s">
        <v>34</v>
      </c>
      <c r="O498" s="12" t="s">
        <v>59</v>
      </c>
      <c r="P498" s="12">
        <f>[1]!f_prt_stocktonav(A498,"2017/03/31")</f>
        <v>85.376792907714844</v>
      </c>
      <c r="Q498" s="58" t="str">
        <f>[1]!f_info_fundmanager(A498)</f>
        <v>黄安乐</v>
      </c>
      <c r="R498" s="58" t="str">
        <f>[1]!f_info_manager_startdate(A498,1)</f>
        <v>2011-11-23</v>
      </c>
      <c r="S498" s="58">
        <f t="shared" si="7"/>
        <v>5.3561643835616435</v>
      </c>
      <c r="T498" s="17">
        <v>5.1260273972602741</v>
      </c>
    </row>
    <row r="499" spans="1:20" x14ac:dyDescent="0.15">
      <c r="A499" s="11">
        <v>1208</v>
      </c>
      <c r="B499" s="12" t="s">
        <v>2487</v>
      </c>
      <c r="C499" s="12" t="s">
        <v>2488</v>
      </c>
      <c r="D499" s="12" t="s">
        <v>2006</v>
      </c>
      <c r="E499" s="12">
        <v>20150512</v>
      </c>
      <c r="F499" s="13">
        <v>17.997344441300001</v>
      </c>
      <c r="G499" s="14">
        <v>19.248643381299999</v>
      </c>
      <c r="H499" s="12" t="s">
        <v>741</v>
      </c>
      <c r="I499" s="12" t="s">
        <v>34</v>
      </c>
      <c r="J499" s="12" t="s">
        <v>35</v>
      </c>
      <c r="K499" s="12" t="s">
        <v>455</v>
      </c>
      <c r="L499" s="12"/>
      <c r="M499" s="12"/>
      <c r="N499" s="12" t="s">
        <v>34</v>
      </c>
      <c r="O499" s="12" t="s">
        <v>59</v>
      </c>
      <c r="P499" s="12">
        <f>[1]!f_prt_stocktonav(A499,"2017/03/31")</f>
        <v>85.336235046386719</v>
      </c>
      <c r="Q499" s="58" t="str">
        <f>[1]!f_info_fundmanager(A499)</f>
        <v>盛震山</v>
      </c>
      <c r="R499" s="58" t="str">
        <f>[1]!f_info_manager_startdate(A499,1)</f>
        <v>2015-09-26</v>
      </c>
      <c r="S499" s="58">
        <f t="shared" si="7"/>
        <v>1.5123287671232877</v>
      </c>
      <c r="T499" s="17">
        <v>1.2821917808219179</v>
      </c>
    </row>
    <row r="500" spans="1:20" x14ac:dyDescent="0.15">
      <c r="A500" s="11">
        <v>628</v>
      </c>
      <c r="B500" s="12" t="s">
        <v>1643</v>
      </c>
      <c r="C500" s="12" t="s">
        <v>1644</v>
      </c>
      <c r="D500" s="12" t="s">
        <v>487</v>
      </c>
      <c r="E500" s="12">
        <v>20150203</v>
      </c>
      <c r="F500" s="13">
        <v>1.492873235</v>
      </c>
      <c r="G500" s="14">
        <v>1.6220119963999999</v>
      </c>
      <c r="H500" s="12" t="s">
        <v>741</v>
      </c>
      <c r="I500" s="12" t="s">
        <v>34</v>
      </c>
      <c r="J500" s="12" t="s">
        <v>35</v>
      </c>
      <c r="K500" s="12" t="s">
        <v>60</v>
      </c>
      <c r="L500" s="12"/>
      <c r="M500" s="12"/>
      <c r="N500" s="12" t="s">
        <v>34</v>
      </c>
      <c r="O500" s="12" t="s">
        <v>35</v>
      </c>
      <c r="P500" s="12">
        <f>[1]!f_prt_stocktonav(A500,"2017/03/31")</f>
        <v>85.274337768554687</v>
      </c>
      <c r="Q500" s="58" t="str">
        <f>[1]!f_info_fundmanager(A500)</f>
        <v>刘旭,徐彦</v>
      </c>
      <c r="R500" s="58" t="str">
        <f>[1]!f_info_manager_startdate(A500,1)</f>
        <v>2015-02-03</v>
      </c>
      <c r="S500" s="58">
        <f t="shared" si="7"/>
        <v>2.1561643835616437</v>
      </c>
      <c r="T500" s="17">
        <v>1.9260273972602739</v>
      </c>
    </row>
    <row r="501" spans="1:20" x14ac:dyDescent="0.15">
      <c r="A501" s="11">
        <v>1043</v>
      </c>
      <c r="B501" s="12" t="s">
        <v>1919</v>
      </c>
      <c r="C501" s="12" t="s">
        <v>1920</v>
      </c>
      <c r="D501" s="12" t="s">
        <v>79</v>
      </c>
      <c r="E501" s="12">
        <v>20150326</v>
      </c>
      <c r="F501" s="13">
        <v>7.1758832818</v>
      </c>
      <c r="G501" s="14">
        <v>7.4782007438999996</v>
      </c>
      <c r="H501" s="12" t="s">
        <v>741</v>
      </c>
      <c r="I501" s="12" t="s">
        <v>34</v>
      </c>
      <c r="J501" s="12" t="s">
        <v>59</v>
      </c>
      <c r="K501" s="12" t="s">
        <v>60</v>
      </c>
      <c r="L501" s="12" t="s">
        <v>1921</v>
      </c>
      <c r="M501" s="12"/>
      <c r="N501" s="12" t="s">
        <v>34</v>
      </c>
      <c r="O501" s="12" t="s">
        <v>59</v>
      </c>
      <c r="P501" s="12">
        <f>[1]!f_prt_stocktonav(A501,"2017/03/31")</f>
        <v>85.271713256835938</v>
      </c>
      <c r="Q501" s="58" t="str">
        <f>[1]!f_info_fundmanager(A501)</f>
        <v>王君正,鄢耀</v>
      </c>
      <c r="R501" s="58" t="str">
        <f>[1]!f_info_manager_startdate(A501,1)</f>
        <v>2015-03-26</v>
      </c>
      <c r="S501" s="58">
        <f t="shared" si="7"/>
        <v>2.0164383561643837</v>
      </c>
      <c r="T501" s="17">
        <v>1.7863013698630137</v>
      </c>
    </row>
    <row r="502" spans="1:20" x14ac:dyDescent="0.15">
      <c r="A502" s="11">
        <v>729</v>
      </c>
      <c r="B502" s="12" t="s">
        <v>2137</v>
      </c>
      <c r="C502" s="12" t="s">
        <v>2138</v>
      </c>
      <c r="D502" s="12" t="s">
        <v>598</v>
      </c>
      <c r="E502" s="12">
        <v>20140820</v>
      </c>
      <c r="F502" s="13">
        <v>2.9223712461</v>
      </c>
      <c r="G502" s="14">
        <v>3.2938405883000001</v>
      </c>
      <c r="H502" s="12" t="s">
        <v>33</v>
      </c>
      <c r="I502" s="12" t="s">
        <v>34</v>
      </c>
      <c r="J502" s="12" t="s">
        <v>35</v>
      </c>
      <c r="K502" s="12" t="s">
        <v>60</v>
      </c>
      <c r="L502" s="12"/>
      <c r="M502" s="12"/>
      <c r="N502" s="12" t="s">
        <v>34</v>
      </c>
      <c r="O502" s="12" t="s">
        <v>35</v>
      </c>
      <c r="P502" s="12">
        <f>[1]!f_prt_stocktonav(A502,"2017/03/31")</f>
        <v>85.241134643554687</v>
      </c>
      <c r="Q502" s="58" t="str">
        <f>[1]!f_info_fundmanager(A502)</f>
        <v>许杰</v>
      </c>
      <c r="R502" s="58" t="str">
        <f>[1]!f_info_manager_startdate(A502,1)</f>
        <v>2017-03-22</v>
      </c>
      <c r="S502" s="58">
        <f t="shared" si="7"/>
        <v>2.4657534246575342E-2</v>
      </c>
      <c r="T502" s="17">
        <v>2.3835616438356166</v>
      </c>
    </row>
    <row r="503" spans="1:20" x14ac:dyDescent="0.15">
      <c r="A503" s="11">
        <v>620008</v>
      </c>
      <c r="B503" s="12" t="s">
        <v>1876</v>
      </c>
      <c r="C503" s="12" t="s">
        <v>1877</v>
      </c>
      <c r="D503" s="12" t="s">
        <v>1447</v>
      </c>
      <c r="E503" s="12">
        <v>20120731</v>
      </c>
      <c r="F503" s="13">
        <v>0.22787837010000001</v>
      </c>
      <c r="G503" s="14">
        <v>0.26586688019999999</v>
      </c>
      <c r="H503" s="12" t="s">
        <v>33</v>
      </c>
      <c r="I503" s="12" t="s">
        <v>34</v>
      </c>
      <c r="J503" s="12" t="s">
        <v>59</v>
      </c>
      <c r="K503" s="12" t="s">
        <v>60</v>
      </c>
      <c r="L503" s="12" t="s">
        <v>1878</v>
      </c>
      <c r="M503" s="12"/>
      <c r="N503" s="12" t="s">
        <v>34</v>
      </c>
      <c r="O503" s="12" t="s">
        <v>59</v>
      </c>
      <c r="P503" s="12">
        <f>[1]!f_prt_stocktonav(A503,"2017/03/31")</f>
        <v>85.223785400390625</v>
      </c>
      <c r="Q503" s="58" t="str">
        <f>[1]!f_info_fundmanager(A503)</f>
        <v>闵杭</v>
      </c>
      <c r="R503" s="58" t="str">
        <f>[1]!f_info_manager_startdate(A503,1)</f>
        <v>2015-10-16</v>
      </c>
      <c r="S503" s="58">
        <f t="shared" si="7"/>
        <v>1.4575342465753425</v>
      </c>
      <c r="T503" s="17">
        <v>1.2273972602739727</v>
      </c>
    </row>
    <row r="504" spans="1:20" x14ac:dyDescent="0.15">
      <c r="A504" s="11">
        <v>202003</v>
      </c>
      <c r="B504" s="27" t="s">
        <v>2865</v>
      </c>
      <c r="C504" s="28" t="s">
        <v>2866</v>
      </c>
      <c r="D504" s="28" t="s">
        <v>525</v>
      </c>
      <c r="E504" s="28">
        <v>20061116</v>
      </c>
      <c r="F504" s="29">
        <v>40.068398647099997</v>
      </c>
      <c r="G504" s="30" t="s">
        <v>148</v>
      </c>
      <c r="H504" s="31" t="s">
        <v>149</v>
      </c>
      <c r="I504" s="25" t="s">
        <v>34</v>
      </c>
      <c r="J504" s="25" t="s">
        <v>35</v>
      </c>
      <c r="K504" s="25" t="s">
        <v>36</v>
      </c>
      <c r="L504" s="28"/>
      <c r="M504" s="28"/>
      <c r="N504" s="12" t="s">
        <v>34</v>
      </c>
      <c r="O504" s="28" t="s">
        <v>35</v>
      </c>
      <c r="P504" s="12">
        <f>[1]!f_prt_stocktonav(A504,"2017/03/31")</f>
        <v>85.217887878417969</v>
      </c>
      <c r="Q504" s="58" t="str">
        <f>[1]!f_info_fundmanager(A504)</f>
        <v>史博,骆帅</v>
      </c>
      <c r="R504" s="58" t="str">
        <f>[1]!f_info_manager_startdate(A504,1)</f>
        <v>2011-02-17</v>
      </c>
      <c r="S504" s="58">
        <f t="shared" si="7"/>
        <v>6.1205479452054794</v>
      </c>
      <c r="T504" s="17">
        <v>5.8904109589041092</v>
      </c>
    </row>
    <row r="505" spans="1:20" x14ac:dyDescent="0.15">
      <c r="A505" s="11">
        <v>690005</v>
      </c>
      <c r="B505" s="12" t="s">
        <v>2457</v>
      </c>
      <c r="C505" s="12" t="s">
        <v>2458</v>
      </c>
      <c r="D505" s="12" t="s">
        <v>701</v>
      </c>
      <c r="E505" s="12">
        <v>20110128</v>
      </c>
      <c r="F505" s="13">
        <v>1.4770196053</v>
      </c>
      <c r="G505" s="14">
        <v>1.5195982754999999</v>
      </c>
      <c r="H505" s="12" t="s">
        <v>741</v>
      </c>
      <c r="I505" s="12" t="s">
        <v>34</v>
      </c>
      <c r="J505" s="12" t="s">
        <v>35</v>
      </c>
      <c r="K505" s="12" t="s">
        <v>36</v>
      </c>
      <c r="L505" s="12"/>
      <c r="M505" s="12"/>
      <c r="N505" s="12" t="s">
        <v>34</v>
      </c>
      <c r="O505" s="12" t="s">
        <v>35</v>
      </c>
      <c r="P505" s="12">
        <f>[1]!f_prt_stocktonav(A505,"2017/03/31")</f>
        <v>85.186515808105469</v>
      </c>
      <c r="Q505" s="58" t="str">
        <f>[1]!f_info_fundmanager(A505)</f>
        <v>宋磊,柳世庆</v>
      </c>
      <c r="R505" s="58" t="str">
        <f>[1]!f_info_manager_startdate(A505,1)</f>
        <v>2016-07-04</v>
      </c>
      <c r="S505" s="58">
        <f t="shared" si="7"/>
        <v>0.73972602739726023</v>
      </c>
      <c r="T505" s="17">
        <v>0.50958904109589043</v>
      </c>
    </row>
    <row r="506" spans="1:20" x14ac:dyDescent="0.15">
      <c r="A506" s="11">
        <v>530019</v>
      </c>
      <c r="B506" s="12" t="s">
        <v>2635</v>
      </c>
      <c r="C506" s="12" t="s">
        <v>2636</v>
      </c>
      <c r="D506" s="12" t="s">
        <v>598</v>
      </c>
      <c r="E506" s="12">
        <v>20120814</v>
      </c>
      <c r="F506" s="13">
        <v>0.33646999570000002</v>
      </c>
      <c r="G506" s="14">
        <v>0.37498578729999998</v>
      </c>
      <c r="H506" s="12" t="s">
        <v>741</v>
      </c>
      <c r="I506" s="12" t="s">
        <v>34</v>
      </c>
      <c r="J506" s="12" t="s">
        <v>35</v>
      </c>
      <c r="K506" s="12" t="s">
        <v>60</v>
      </c>
      <c r="L506" s="12"/>
      <c r="M506" s="12"/>
      <c r="N506" s="12" t="s">
        <v>34</v>
      </c>
      <c r="O506" s="12" t="s">
        <v>35</v>
      </c>
      <c r="P506" s="12">
        <f>[1]!f_prt_stocktonav(A506,"2017/03/31")</f>
        <v>85.185531616210937</v>
      </c>
      <c r="Q506" s="58" t="str">
        <f>[1]!f_info_fundmanager(A506)</f>
        <v>许杰</v>
      </c>
      <c r="R506" s="58" t="str">
        <f>[1]!f_info_manager_startdate(A506,1)</f>
        <v>2012-08-14</v>
      </c>
      <c r="S506" s="58">
        <f t="shared" si="7"/>
        <v>4.6301369863013697</v>
      </c>
      <c r="T506" s="17">
        <v>4.4000000000000004</v>
      </c>
    </row>
    <row r="507" spans="1:20" x14ac:dyDescent="0.15">
      <c r="A507" s="11">
        <v>570006</v>
      </c>
      <c r="B507" s="12" t="s">
        <v>2055</v>
      </c>
      <c r="C507" s="12" t="s">
        <v>2056</v>
      </c>
      <c r="D507" s="12" t="s">
        <v>817</v>
      </c>
      <c r="E507" s="12">
        <v>20100628</v>
      </c>
      <c r="F507" s="13">
        <v>0.43212495420000002</v>
      </c>
      <c r="G507" s="14">
        <v>0.48001485469999999</v>
      </c>
      <c r="H507" s="12" t="s">
        <v>741</v>
      </c>
      <c r="I507" s="12" t="s">
        <v>34</v>
      </c>
      <c r="J507" s="12" t="s">
        <v>35</v>
      </c>
      <c r="K507" s="12" t="s">
        <v>60</v>
      </c>
      <c r="L507" s="12"/>
      <c r="M507" s="12"/>
      <c r="N507" s="12" t="s">
        <v>34</v>
      </c>
      <c r="O507" s="12" t="s">
        <v>35</v>
      </c>
      <c r="P507" s="12">
        <f>[1]!f_prt_stocktonav(A507,"2017/03/31")</f>
        <v>85.168952941894531</v>
      </c>
      <c r="Q507" s="58" t="str">
        <f>[1]!f_info_fundmanager(A507)</f>
        <v>王赟</v>
      </c>
      <c r="R507" s="58" t="str">
        <f>[1]!f_info_manager_startdate(A507,1)</f>
        <v>2015-08-19</v>
      </c>
      <c r="S507" s="58">
        <f t="shared" si="7"/>
        <v>1.6164383561643836</v>
      </c>
      <c r="T507" s="17">
        <v>1.4931506849315068</v>
      </c>
    </row>
    <row r="508" spans="1:20" x14ac:dyDescent="0.15">
      <c r="A508" s="11">
        <v>70032</v>
      </c>
      <c r="B508" s="12" t="s">
        <v>3799</v>
      </c>
      <c r="C508" s="12" t="s">
        <v>3800</v>
      </c>
      <c r="D508" s="12" t="s">
        <v>399</v>
      </c>
      <c r="E508" s="12">
        <v>20120626</v>
      </c>
      <c r="F508" s="13">
        <v>5.1221814471</v>
      </c>
      <c r="G508" s="14">
        <v>6.6711769761999999</v>
      </c>
      <c r="H508" s="12" t="s">
        <v>741</v>
      </c>
      <c r="I508" s="12" t="s">
        <v>3533</v>
      </c>
      <c r="J508" s="25" t="s">
        <v>3534</v>
      </c>
      <c r="K508" s="25" t="s">
        <v>3535</v>
      </c>
      <c r="L508" s="12"/>
      <c r="M508" s="12"/>
      <c r="N508" s="12" t="s">
        <v>34</v>
      </c>
      <c r="O508" s="12" t="s">
        <v>59</v>
      </c>
      <c r="P508" s="12">
        <f>[1]!f_prt_stocktonav(A508,"2017/03/31")</f>
        <v>85.161567687988281</v>
      </c>
      <c r="Q508" s="58" t="str">
        <f>[1]!f_info_fundmanager(A508)</f>
        <v>季文华</v>
      </c>
      <c r="R508" s="58" t="str">
        <f>[1]!f_info_manager_startdate(A508,1)</f>
        <v>2016-10-10</v>
      </c>
      <c r="S508" s="58">
        <f t="shared" si="7"/>
        <v>0.47123287671232877</v>
      </c>
      <c r="T508" s="17">
        <v>0.24109589041095891</v>
      </c>
    </row>
    <row r="509" spans="1:20" x14ac:dyDescent="0.15">
      <c r="A509" s="11">
        <v>162201</v>
      </c>
      <c r="B509" s="12" t="s">
        <v>1127</v>
      </c>
      <c r="C509" s="12" t="s">
        <v>1128</v>
      </c>
      <c r="D509" s="12" t="s">
        <v>165</v>
      </c>
      <c r="E509" s="12">
        <v>20030425</v>
      </c>
      <c r="F509" s="13">
        <v>7.9042018319</v>
      </c>
      <c r="G509" s="14">
        <v>8.3347126525000004</v>
      </c>
      <c r="H509" s="12" t="s">
        <v>33</v>
      </c>
      <c r="I509" s="12" t="s">
        <v>34</v>
      </c>
      <c r="J509" s="12" t="s">
        <v>35</v>
      </c>
      <c r="K509" s="12" t="s">
        <v>60</v>
      </c>
      <c r="L509" s="12"/>
      <c r="M509" s="12"/>
      <c r="N509" s="12" t="s">
        <v>34</v>
      </c>
      <c r="O509" s="12" t="s">
        <v>35</v>
      </c>
      <c r="P509" s="12">
        <f>[1]!f_prt_stocktonav(A509,"2017/03/31")</f>
        <v>85.105239868164062</v>
      </c>
      <c r="Q509" s="58" t="str">
        <f>[1]!f_info_fundmanager(A509)</f>
        <v>周琦凯</v>
      </c>
      <c r="R509" s="58" t="str">
        <f>[1]!f_info_manager_startdate(A509,1)</f>
        <v>2015-05-14</v>
      </c>
      <c r="S509" s="58">
        <f t="shared" si="7"/>
        <v>1.8821917808219177</v>
      </c>
      <c r="T509" s="17">
        <v>1.6520547945205479</v>
      </c>
    </row>
    <row r="510" spans="1:20" x14ac:dyDescent="0.15">
      <c r="A510" s="11">
        <v>2597</v>
      </c>
      <c r="B510" s="12" t="s">
        <v>4066</v>
      </c>
      <c r="C510" s="12" t="s">
        <v>4067</v>
      </c>
      <c r="D510" s="12" t="s">
        <v>570</v>
      </c>
      <c r="E510" s="12">
        <v>20160603</v>
      </c>
      <c r="F510" s="13">
        <v>0.59691998899999998</v>
      </c>
      <c r="G510" s="14">
        <v>0.62860920040000001</v>
      </c>
      <c r="H510" s="12" t="s">
        <v>741</v>
      </c>
      <c r="I510" s="12" t="s">
        <v>3533</v>
      </c>
      <c r="J510" s="12" t="s">
        <v>3534</v>
      </c>
      <c r="K510" s="12" t="s">
        <v>3591</v>
      </c>
      <c r="L510" s="12"/>
      <c r="M510" s="12"/>
      <c r="N510" s="12" t="s">
        <v>34</v>
      </c>
      <c r="O510" s="12" t="s">
        <v>35</v>
      </c>
      <c r="P510" s="12">
        <f>[1]!f_prt_stocktonav(A510,"2017/03/31")</f>
        <v>85.07843017578125</v>
      </c>
      <c r="Q510" s="58" t="str">
        <f>[1]!f_info_fundmanager(A510)</f>
        <v>刘方旭</v>
      </c>
      <c r="R510" s="58" t="str">
        <f>[1]!f_info_manager_startdate(A510,1)</f>
        <v>2016-06-03</v>
      </c>
      <c r="S510" s="58">
        <f t="shared" si="7"/>
        <v>0.8246575342465754</v>
      </c>
      <c r="T510" s="17">
        <v>0.59452054794520548</v>
      </c>
    </row>
    <row r="511" spans="1:20" x14ac:dyDescent="0.15">
      <c r="A511" s="11">
        <v>1623</v>
      </c>
      <c r="B511" s="12" t="s">
        <v>2278</v>
      </c>
      <c r="C511" s="12" t="s">
        <v>2279</v>
      </c>
      <c r="D511" s="12" t="s">
        <v>570</v>
      </c>
      <c r="E511" s="12">
        <v>20150917</v>
      </c>
      <c r="F511" s="13">
        <v>2.0168592207999998</v>
      </c>
      <c r="G511" s="14">
        <v>2.6180948919999998</v>
      </c>
      <c r="H511" s="12" t="s">
        <v>741</v>
      </c>
      <c r="I511" s="12" t="s">
        <v>34</v>
      </c>
      <c r="J511" s="25" t="s">
        <v>35</v>
      </c>
      <c r="K511" s="25" t="s">
        <v>60</v>
      </c>
      <c r="L511" s="12"/>
      <c r="M511" s="12"/>
      <c r="N511" s="12" t="s">
        <v>34</v>
      </c>
      <c r="O511" s="12" t="s">
        <v>35</v>
      </c>
      <c r="P511" s="12">
        <f>[1]!f_prt_stocktonav(A511,"2017/03/31")</f>
        <v>85.060203552246094</v>
      </c>
      <c r="Q511" s="58" t="str">
        <f>[1]!f_info_fundmanager(A511)</f>
        <v>刘方旭</v>
      </c>
      <c r="R511" s="58" t="str">
        <f>[1]!f_info_manager_startdate(A511,1)</f>
        <v>2015-12-15</v>
      </c>
      <c r="S511" s="58">
        <f t="shared" si="7"/>
        <v>1.2931506849315069</v>
      </c>
      <c r="T511" s="17">
        <v>1.0630136986301371</v>
      </c>
    </row>
    <row r="512" spans="1:20" x14ac:dyDescent="0.15">
      <c r="A512" s="11">
        <v>210003</v>
      </c>
      <c r="B512" s="12" t="s">
        <v>2162</v>
      </c>
      <c r="C512" s="12" t="s">
        <v>2163</v>
      </c>
      <c r="D512" s="12" t="s">
        <v>604</v>
      </c>
      <c r="E512" s="12">
        <v>20090701</v>
      </c>
      <c r="F512" s="13">
        <v>1.7389827443000001</v>
      </c>
      <c r="G512" s="14">
        <v>1.8626777670000001</v>
      </c>
      <c r="H512" s="12" t="s">
        <v>33</v>
      </c>
      <c r="I512" s="12" t="s">
        <v>34</v>
      </c>
      <c r="J512" s="12" t="s">
        <v>35</v>
      </c>
      <c r="K512" s="12" t="s">
        <v>60</v>
      </c>
      <c r="L512" s="12"/>
      <c r="M512" s="12"/>
      <c r="N512" s="12" t="s">
        <v>34</v>
      </c>
      <c r="O512" s="12" t="s">
        <v>35</v>
      </c>
      <c r="P512" s="12">
        <f>[1]!f_prt_stocktonav(A512,"2017/03/31")</f>
        <v>85.02581787109375</v>
      </c>
      <c r="Q512" s="58" t="str">
        <f>[1]!f_info_fundmanager(A512)</f>
        <v>倪超</v>
      </c>
      <c r="R512" s="58" t="str">
        <f>[1]!f_info_manager_startdate(A512,1)</f>
        <v>2015-06-11</v>
      </c>
      <c r="S512" s="58">
        <f t="shared" si="7"/>
        <v>1.8054794520547945</v>
      </c>
      <c r="T512" s="17">
        <v>1.5753424657534247</v>
      </c>
    </row>
    <row r="513" spans="1:20" x14ac:dyDescent="0.15">
      <c r="A513" s="11">
        <v>554</v>
      </c>
      <c r="B513" s="12" t="s">
        <v>1403</v>
      </c>
      <c r="C513" s="12" t="s">
        <v>1404</v>
      </c>
      <c r="D513" s="12" t="s">
        <v>525</v>
      </c>
      <c r="E513" s="12">
        <v>20140609</v>
      </c>
      <c r="F513" s="13">
        <v>2.8464615705999998</v>
      </c>
      <c r="G513" s="14">
        <v>3.1077350470999998</v>
      </c>
      <c r="H513" s="12" t="s">
        <v>33</v>
      </c>
      <c r="I513" s="12" t="s">
        <v>34</v>
      </c>
      <c r="J513" s="12" t="s">
        <v>35</v>
      </c>
      <c r="K513" s="12" t="s">
        <v>36</v>
      </c>
      <c r="L513" s="12"/>
      <c r="M513" s="12"/>
      <c r="N513" s="12" t="s">
        <v>34</v>
      </c>
      <c r="O513" s="12" t="s">
        <v>35</v>
      </c>
      <c r="P513" s="12">
        <f>[1]!f_prt_stocktonav(A513,"2017/03/31")</f>
        <v>84.995979309082031</v>
      </c>
      <c r="Q513" s="58" t="str">
        <f>[1]!f_info_fundmanager(A513)</f>
        <v>蔡望鹏</v>
      </c>
      <c r="R513" s="58" t="str">
        <f>[1]!f_info_manager_startdate(A513,1)</f>
        <v>2015-07-24</v>
      </c>
      <c r="S513" s="58">
        <f t="shared" si="7"/>
        <v>1.6876712328767123</v>
      </c>
      <c r="T513" s="17">
        <v>1.4575342465753425</v>
      </c>
    </row>
    <row r="514" spans="1:20" x14ac:dyDescent="0.15">
      <c r="A514" s="11">
        <v>610006</v>
      </c>
      <c r="B514" s="12" t="s">
        <v>1231</v>
      </c>
      <c r="C514" s="12" t="s">
        <v>1232</v>
      </c>
      <c r="D514" s="12" t="s">
        <v>653</v>
      </c>
      <c r="E514" s="12">
        <v>20110613</v>
      </c>
      <c r="F514" s="13">
        <v>2.5596247328000001</v>
      </c>
      <c r="G514" s="14">
        <v>2.5503138761000002</v>
      </c>
      <c r="H514" s="12" t="s">
        <v>741</v>
      </c>
      <c r="I514" s="12" t="s">
        <v>34</v>
      </c>
      <c r="J514" s="12" t="s">
        <v>35</v>
      </c>
      <c r="K514" s="12" t="s">
        <v>60</v>
      </c>
      <c r="L514" s="12"/>
      <c r="M514" s="12"/>
      <c r="N514" s="12" t="s">
        <v>34</v>
      </c>
      <c r="O514" s="12" t="s">
        <v>35</v>
      </c>
      <c r="P514" s="12">
        <f>[1]!f_prt_stocktonav(A514,"2017/03/31")</f>
        <v>84.99224853515625</v>
      </c>
      <c r="Q514" s="58" t="str">
        <f>[1]!f_info_fundmanager(A514)</f>
        <v>曾国富</v>
      </c>
      <c r="R514" s="58" t="str">
        <f>[1]!f_info_manager_startdate(A514,1)</f>
        <v>2015-02-14</v>
      </c>
      <c r="S514" s="58">
        <f t="shared" si="7"/>
        <v>2.1260273972602741</v>
      </c>
      <c r="T514" s="17">
        <v>1.8958904109589041</v>
      </c>
    </row>
    <row r="515" spans="1:20" x14ac:dyDescent="0.15">
      <c r="A515" s="11">
        <v>257050</v>
      </c>
      <c r="B515" s="12" t="s">
        <v>2603</v>
      </c>
      <c r="C515" s="12" t="s">
        <v>2604</v>
      </c>
      <c r="D515" s="12" t="s">
        <v>32</v>
      </c>
      <c r="E515" s="12">
        <v>20090826</v>
      </c>
      <c r="F515" s="13">
        <v>1.7009351804999999</v>
      </c>
      <c r="G515" s="14">
        <v>2.2144423487</v>
      </c>
      <c r="H515" s="12" t="s">
        <v>741</v>
      </c>
      <c r="I515" s="12" t="s">
        <v>34</v>
      </c>
      <c r="J515" s="12" t="s">
        <v>35</v>
      </c>
      <c r="K515" s="12" t="s">
        <v>60</v>
      </c>
      <c r="L515" s="12"/>
      <c r="M515" s="12"/>
      <c r="N515" s="12" t="s">
        <v>34</v>
      </c>
      <c r="O515" s="12" t="s">
        <v>59</v>
      </c>
      <c r="P515" s="12">
        <f>[1]!f_prt_stocktonav(A515,"2017/03/31")</f>
        <v>84.983901977539063</v>
      </c>
      <c r="Q515" s="58" t="str">
        <f>[1]!f_info_fundmanager(A515)</f>
        <v>张汉毅</v>
      </c>
      <c r="R515" s="58" t="str">
        <f>[1]!f_info_manager_startdate(A515,1)</f>
        <v>2016-12-23</v>
      </c>
      <c r="S515" s="58">
        <f t="shared" ref="S515:S578" si="8">($U$1-R515)/365</f>
        <v>0.26849315068493151</v>
      </c>
      <c r="T515" s="17">
        <v>1.6958904109589041</v>
      </c>
    </row>
    <row r="516" spans="1:20" x14ac:dyDescent="0.15">
      <c r="A516" s="11">
        <v>1112</v>
      </c>
      <c r="B516" s="12" t="s">
        <v>1631</v>
      </c>
      <c r="C516" s="12" t="s">
        <v>1632</v>
      </c>
      <c r="D516" s="12" t="s">
        <v>904</v>
      </c>
      <c r="E516" s="12">
        <v>20150407</v>
      </c>
      <c r="F516" s="13">
        <v>41.107172807300003</v>
      </c>
      <c r="G516" s="14">
        <v>47.569399496199999</v>
      </c>
      <c r="H516" s="12" t="s">
        <v>741</v>
      </c>
      <c r="I516" s="12" t="s">
        <v>34</v>
      </c>
      <c r="J516" s="25" t="s">
        <v>35</v>
      </c>
      <c r="K516" s="25" t="s">
        <v>36</v>
      </c>
      <c r="L516" s="12"/>
      <c r="M516" s="12"/>
      <c r="N516" s="12" t="s">
        <v>34</v>
      </c>
      <c r="O516" s="12" t="s">
        <v>35</v>
      </c>
      <c r="P516" s="12">
        <f>[1]!f_prt_stocktonav(A516,"2017/03/31")</f>
        <v>84.941886901855469</v>
      </c>
      <c r="Q516" s="58" t="str">
        <f>[1]!f_info_fundmanager(A516)</f>
        <v>王延飞,林鹏</v>
      </c>
      <c r="R516" s="58" t="str">
        <f>[1]!f_info_manager_startdate(A516,1)</f>
        <v>2015-06-08</v>
      </c>
      <c r="S516" s="58">
        <f t="shared" si="8"/>
        <v>1.8136986301369864</v>
      </c>
      <c r="T516" s="17">
        <v>1.5835616438356164</v>
      </c>
    </row>
    <row r="517" spans="1:20" x14ac:dyDescent="0.15">
      <c r="A517" s="11">
        <v>260108</v>
      </c>
      <c r="B517" s="12" t="s">
        <v>1834</v>
      </c>
      <c r="C517" s="12" t="s">
        <v>1835</v>
      </c>
      <c r="D517" s="12" t="s">
        <v>493</v>
      </c>
      <c r="E517" s="12">
        <v>20060628</v>
      </c>
      <c r="F517" s="13">
        <v>9.9184532904000005</v>
      </c>
      <c r="G517" s="14">
        <v>10.517828977700001</v>
      </c>
      <c r="H517" s="12" t="s">
        <v>741</v>
      </c>
      <c r="I517" s="12" t="s">
        <v>34</v>
      </c>
      <c r="J517" s="12" t="s">
        <v>35</v>
      </c>
      <c r="K517" s="12" t="s">
        <v>60</v>
      </c>
      <c r="L517" s="12"/>
      <c r="M517" s="12"/>
      <c r="N517" s="12" t="s">
        <v>34</v>
      </c>
      <c r="O517" s="12" t="s">
        <v>35</v>
      </c>
      <c r="P517" s="12">
        <f>[1]!f_prt_stocktonav(A517,"2017/03/31")</f>
        <v>84.94049072265625</v>
      </c>
      <c r="Q517" s="58" t="str">
        <f>[1]!f_info_fundmanager(A517)</f>
        <v>刘彦春</v>
      </c>
      <c r="R517" s="58" t="str">
        <f>[1]!f_info_manager_startdate(A517,1)</f>
        <v>2015-04-09</v>
      </c>
      <c r="S517" s="58">
        <f t="shared" si="8"/>
        <v>1.978082191780822</v>
      </c>
      <c r="T517" s="17">
        <v>1.747945205479452</v>
      </c>
    </row>
    <row r="518" spans="1:20" x14ac:dyDescent="0.15">
      <c r="A518" s="11">
        <v>1421</v>
      </c>
      <c r="B518" s="12" t="s">
        <v>2467</v>
      </c>
      <c r="C518" s="12" t="s">
        <v>2468</v>
      </c>
      <c r="D518" s="12" t="s">
        <v>525</v>
      </c>
      <c r="E518" s="12">
        <v>20150629</v>
      </c>
      <c r="F518" s="13">
        <v>12.946263543400001</v>
      </c>
      <c r="G518" s="14">
        <v>4.3304570288999997</v>
      </c>
      <c r="H518" s="12" t="s">
        <v>33</v>
      </c>
      <c r="I518" s="12" t="s">
        <v>34</v>
      </c>
      <c r="J518" s="12" t="s">
        <v>379</v>
      </c>
      <c r="K518" s="12" t="s">
        <v>60</v>
      </c>
      <c r="L518" s="12"/>
      <c r="M518" s="12"/>
      <c r="N518" s="12" t="s">
        <v>34</v>
      </c>
      <c r="O518" s="12" t="s">
        <v>379</v>
      </c>
      <c r="P518" s="12">
        <f>[1]!f_prt_stocktonav(A518,"2017/03/31")</f>
        <v>84.931617736816406</v>
      </c>
      <c r="Q518" s="58" t="str">
        <f>[1]!f_info_fundmanager(A518)</f>
        <v>雷俊</v>
      </c>
      <c r="R518" s="58" t="str">
        <f>[1]!f_info_manager_startdate(A518,1)</f>
        <v>2015-06-29</v>
      </c>
      <c r="S518" s="58">
        <f t="shared" si="8"/>
        <v>1.7561643835616438</v>
      </c>
      <c r="T518" s="17">
        <v>1.526027397260274</v>
      </c>
    </row>
    <row r="519" spans="1:20" x14ac:dyDescent="0.15">
      <c r="A519" s="11">
        <v>1056</v>
      </c>
      <c r="B519" s="12" t="s">
        <v>915</v>
      </c>
      <c r="C519" s="12" t="s">
        <v>916</v>
      </c>
      <c r="D519" s="12" t="s">
        <v>58</v>
      </c>
      <c r="E519" s="12">
        <v>20150327</v>
      </c>
      <c r="F519" s="13">
        <v>8.3966771371999993</v>
      </c>
      <c r="G519" s="14">
        <v>9.0677816045000004</v>
      </c>
      <c r="H519" s="12" t="s">
        <v>741</v>
      </c>
      <c r="I519" s="12" t="s">
        <v>34</v>
      </c>
      <c r="J519" s="12" t="s">
        <v>59</v>
      </c>
      <c r="K519" s="12" t="s">
        <v>60</v>
      </c>
      <c r="L519" s="12" t="s">
        <v>917</v>
      </c>
      <c r="M519" s="12"/>
      <c r="N519" s="12" t="s">
        <v>34</v>
      </c>
      <c r="O519" s="12" t="s">
        <v>59</v>
      </c>
      <c r="P519" s="12">
        <f>[1]!f_prt_stocktonav(A519,"2017/03/31")</f>
        <v>84.922027587890625</v>
      </c>
      <c r="Q519" s="58" t="str">
        <f>[1]!f_info_fundmanager(A519)</f>
        <v>高峰,吴洋</v>
      </c>
      <c r="R519" s="58" t="str">
        <f>[1]!f_info_manager_startdate(A519,1)</f>
        <v>2015-03-27</v>
      </c>
      <c r="S519" s="58">
        <f t="shared" si="8"/>
        <v>2.0136986301369864</v>
      </c>
      <c r="T519" s="17">
        <v>1.7835616438356163</v>
      </c>
    </row>
    <row r="520" spans="1:20" x14ac:dyDescent="0.15">
      <c r="A520" s="11">
        <v>398061</v>
      </c>
      <c r="B520" s="12" t="s">
        <v>2208</v>
      </c>
      <c r="C520" s="12" t="s">
        <v>2209</v>
      </c>
      <c r="D520" s="12" t="s">
        <v>1551</v>
      </c>
      <c r="E520" s="12">
        <v>20111109</v>
      </c>
      <c r="F520" s="13">
        <v>4.0955901688000003</v>
      </c>
      <c r="G520" s="14">
        <v>5.0541626645999997</v>
      </c>
      <c r="H520" s="12" t="s">
        <v>741</v>
      </c>
      <c r="I520" s="12" t="s">
        <v>34</v>
      </c>
      <c r="J520" s="12" t="s">
        <v>59</v>
      </c>
      <c r="K520" s="12" t="s">
        <v>60</v>
      </c>
      <c r="L520" s="12" t="s">
        <v>1546</v>
      </c>
      <c r="M520" s="12"/>
      <c r="N520" s="12" t="s">
        <v>34</v>
      </c>
      <c r="O520" s="12" t="s">
        <v>59</v>
      </c>
      <c r="P520" s="12">
        <f>[1]!f_prt_stocktonav(A520,"2017/03/31")</f>
        <v>84.915573120117187</v>
      </c>
      <c r="Q520" s="58" t="str">
        <f>[1]!f_info_fundmanager(A520)</f>
        <v>姚晨曦</v>
      </c>
      <c r="R520" s="58" t="str">
        <f>[1]!f_info_manager_startdate(A520,1)</f>
        <v>2015-04-17</v>
      </c>
      <c r="S520" s="58">
        <f t="shared" si="8"/>
        <v>1.9561643835616438</v>
      </c>
      <c r="T520" s="17">
        <v>1.726027397260274</v>
      </c>
    </row>
    <row r="521" spans="1:20" x14ac:dyDescent="0.15">
      <c r="A521" s="11">
        <v>1167</v>
      </c>
      <c r="B521" s="12" t="s">
        <v>2411</v>
      </c>
      <c r="C521" s="12" t="s">
        <v>2412</v>
      </c>
      <c r="D521" s="12" t="s">
        <v>604</v>
      </c>
      <c r="E521" s="12">
        <v>20150430</v>
      </c>
      <c r="F521" s="13">
        <v>7.9282882012</v>
      </c>
      <c r="G521" s="14">
        <v>9.0258560811000006</v>
      </c>
      <c r="H521" s="12" t="s">
        <v>741</v>
      </c>
      <c r="I521" s="12" t="s">
        <v>34</v>
      </c>
      <c r="J521" s="12" t="s">
        <v>35</v>
      </c>
      <c r="K521" s="12" t="s">
        <v>60</v>
      </c>
      <c r="L521" s="12"/>
      <c r="M521" s="12"/>
      <c r="N521" s="12" t="s">
        <v>34</v>
      </c>
      <c r="O521" s="12" t="s">
        <v>35</v>
      </c>
      <c r="P521" s="12">
        <f>[1]!f_prt_stocktonav(A521,"2017/03/31")</f>
        <v>84.911033630371094</v>
      </c>
      <c r="Q521" s="58" t="str">
        <f>[1]!f_info_fundmanager(A521)</f>
        <v>方超</v>
      </c>
      <c r="R521" s="58" t="str">
        <f>[1]!f_info_manager_startdate(A521,1)</f>
        <v>2015-04-30</v>
      </c>
      <c r="S521" s="58">
        <f t="shared" si="8"/>
        <v>1.9205479452054794</v>
      </c>
      <c r="T521" s="17">
        <v>1.6904109589041096</v>
      </c>
    </row>
    <row r="522" spans="1:20" x14ac:dyDescent="0.15">
      <c r="A522" s="11">
        <v>540002</v>
      </c>
      <c r="B522" s="12" t="s">
        <v>801</v>
      </c>
      <c r="C522" s="12" t="s">
        <v>802</v>
      </c>
      <c r="D522" s="12" t="s">
        <v>132</v>
      </c>
      <c r="E522" s="12">
        <v>20060927</v>
      </c>
      <c r="F522" s="13">
        <v>5.2128300358999997</v>
      </c>
      <c r="G522" s="14">
        <v>5.1049514319</v>
      </c>
      <c r="H522" s="12" t="s">
        <v>33</v>
      </c>
      <c r="I522" s="12" t="s">
        <v>34</v>
      </c>
      <c r="J522" s="12" t="s">
        <v>35</v>
      </c>
      <c r="K522" s="12" t="s">
        <v>36</v>
      </c>
      <c r="L522" s="12"/>
      <c r="M522" s="12"/>
      <c r="N522" s="12" t="s">
        <v>34</v>
      </c>
      <c r="O522" s="12" t="s">
        <v>35</v>
      </c>
      <c r="P522" s="12">
        <f>[1]!f_prt_stocktonav(A522,"2017/03/31")</f>
        <v>84.908576965332031</v>
      </c>
      <c r="Q522" s="58" t="str">
        <f>[1]!f_info_fundmanager(A522)</f>
        <v>曹庆</v>
      </c>
      <c r="R522" s="58" t="str">
        <f>[1]!f_info_manager_startdate(A522,1)</f>
        <v>2016-04-30</v>
      </c>
      <c r="S522" s="58">
        <f t="shared" si="8"/>
        <v>0.9178082191780822</v>
      </c>
      <c r="T522" s="17">
        <v>0.68767123287671228</v>
      </c>
    </row>
    <row r="523" spans="1:20" x14ac:dyDescent="0.15">
      <c r="A523" s="11">
        <v>590005</v>
      </c>
      <c r="B523" s="12" t="s">
        <v>2380</v>
      </c>
      <c r="C523" s="12" t="s">
        <v>2381</v>
      </c>
      <c r="D523" s="12" t="s">
        <v>707</v>
      </c>
      <c r="E523" s="12">
        <v>20100519</v>
      </c>
      <c r="F523" s="13">
        <v>14.672868381100001</v>
      </c>
      <c r="G523" s="14">
        <v>19.155432014599999</v>
      </c>
      <c r="H523" s="12" t="s">
        <v>741</v>
      </c>
      <c r="I523" s="12" t="s">
        <v>34</v>
      </c>
      <c r="J523" s="12" t="s">
        <v>35</v>
      </c>
      <c r="K523" s="12" t="s">
        <v>60</v>
      </c>
      <c r="L523" s="12"/>
      <c r="M523" s="12"/>
      <c r="N523" s="12" t="s">
        <v>34</v>
      </c>
      <c r="O523" s="12" t="s">
        <v>59</v>
      </c>
      <c r="P523" s="12">
        <f>[1]!f_prt_stocktonav(A523,"2017/03/31")</f>
        <v>84.75048828125</v>
      </c>
      <c r="Q523" s="58" t="str">
        <f>[1]!f_info_fundmanager(A523)</f>
        <v>陈梁,国晓雯</v>
      </c>
      <c r="R523" s="58" t="str">
        <f>[1]!f_info_manager_startdate(A523,1)</f>
        <v>2015-03-13</v>
      </c>
      <c r="S523" s="58">
        <f t="shared" si="8"/>
        <v>2.0520547945205481</v>
      </c>
      <c r="T523" s="17">
        <v>1.821917808219178</v>
      </c>
    </row>
    <row r="524" spans="1:20" x14ac:dyDescent="0.15">
      <c r="A524" s="11">
        <v>1645</v>
      </c>
      <c r="B524" s="12" t="s">
        <v>2448</v>
      </c>
      <c r="C524" s="12" t="s">
        <v>2449</v>
      </c>
      <c r="D524" s="12" t="s">
        <v>2241</v>
      </c>
      <c r="E524" s="12">
        <v>20160203</v>
      </c>
      <c r="F524" s="13">
        <v>2.1169532817999999</v>
      </c>
      <c r="G524" s="14">
        <v>2.2964289214</v>
      </c>
      <c r="H524" s="12" t="s">
        <v>741</v>
      </c>
      <c r="I524" s="12" t="s">
        <v>34</v>
      </c>
      <c r="J524" s="12" t="s">
        <v>35</v>
      </c>
      <c r="K524" s="12" t="s">
        <v>36</v>
      </c>
      <c r="L524" s="12"/>
      <c r="M524" s="12"/>
      <c r="N524" s="12" t="s">
        <v>34</v>
      </c>
      <c r="O524" s="12" t="s">
        <v>59</v>
      </c>
      <c r="P524" s="12">
        <f>[1]!f_prt_stocktonav(A524,"2017/03/31")</f>
        <v>84.724479675292969</v>
      </c>
      <c r="Q524" s="58" t="str">
        <f>[1]!f_info_fundmanager(A524)</f>
        <v>杨飞</v>
      </c>
      <c r="R524" s="58" t="str">
        <f>[1]!f_info_manager_startdate(A524,1)</f>
        <v>2016-02-03</v>
      </c>
      <c r="S524" s="58">
        <f t="shared" si="8"/>
        <v>1.1561643835616437</v>
      </c>
      <c r="T524" s="17">
        <v>0.92602739726027394</v>
      </c>
    </row>
    <row r="525" spans="1:20" x14ac:dyDescent="0.15">
      <c r="A525" s="11">
        <v>213001</v>
      </c>
      <c r="B525" s="12" t="s">
        <v>615</v>
      </c>
      <c r="C525" s="12" t="s">
        <v>616</v>
      </c>
      <c r="D525" s="12" t="s">
        <v>171</v>
      </c>
      <c r="E525" s="12">
        <v>20021008</v>
      </c>
      <c r="F525" s="13">
        <v>3.5546965044999999</v>
      </c>
      <c r="G525" s="14">
        <v>6.2228387395000002</v>
      </c>
      <c r="H525" s="12" t="s">
        <v>149</v>
      </c>
      <c r="I525" s="12" t="s">
        <v>34</v>
      </c>
      <c r="J525" s="12" t="s">
        <v>35</v>
      </c>
      <c r="K525" s="12" t="s">
        <v>36</v>
      </c>
      <c r="L525" s="12"/>
      <c r="M525" s="12"/>
      <c r="N525" s="12" t="s">
        <v>34</v>
      </c>
      <c r="O525" s="12" t="s">
        <v>35</v>
      </c>
      <c r="P525" s="12">
        <f>[1]!f_prt_stocktonav(A525,"2017/03/31")</f>
        <v>84.667320251464844</v>
      </c>
      <c r="Q525" s="58" t="str">
        <f>[1]!f_info_fundmanager(A525)</f>
        <v>李进</v>
      </c>
      <c r="R525" s="58" t="str">
        <f>[1]!f_info_manager_startdate(A525,1)</f>
        <v>2017-01-04</v>
      </c>
      <c r="S525" s="58">
        <f t="shared" si="8"/>
        <v>0.23561643835616439</v>
      </c>
      <c r="T525" s="17">
        <v>5.4794520547945206E-3</v>
      </c>
    </row>
    <row r="526" spans="1:20" x14ac:dyDescent="0.15">
      <c r="A526" s="11">
        <v>610005</v>
      </c>
      <c r="B526" s="12" t="s">
        <v>1405</v>
      </c>
      <c r="C526" s="12" t="s">
        <v>1406</v>
      </c>
      <c r="D526" s="12" t="s">
        <v>653</v>
      </c>
      <c r="E526" s="12">
        <v>20100728</v>
      </c>
      <c r="F526" s="13">
        <v>0.80015964390000005</v>
      </c>
      <c r="G526" s="14">
        <v>0.90401180640000001</v>
      </c>
      <c r="H526" s="12" t="s">
        <v>33</v>
      </c>
      <c r="I526" s="12" t="s">
        <v>34</v>
      </c>
      <c r="J526" s="12" t="s">
        <v>35</v>
      </c>
      <c r="K526" s="12" t="s">
        <v>60</v>
      </c>
      <c r="L526" s="12"/>
      <c r="M526" s="12"/>
      <c r="N526" s="12" t="s">
        <v>34</v>
      </c>
      <c r="O526" s="12" t="s">
        <v>59</v>
      </c>
      <c r="P526" s="12">
        <f>[1]!f_prt_stocktonav(A526,"2017/03/31")</f>
        <v>84.66375732421875</v>
      </c>
      <c r="Q526" s="58" t="str">
        <f>[1]!f_info_fundmanager(A526)</f>
        <v>王辉良</v>
      </c>
      <c r="R526" s="58" t="str">
        <f>[1]!f_info_manager_startdate(A526,1)</f>
        <v>2016-01-08</v>
      </c>
      <c r="S526" s="58">
        <f t="shared" si="8"/>
        <v>1.2273972602739727</v>
      </c>
      <c r="T526" s="17">
        <v>0.99726027397260275</v>
      </c>
    </row>
    <row r="527" spans="1:20" x14ac:dyDescent="0.15">
      <c r="A527" s="11">
        <v>1236</v>
      </c>
      <c r="B527" s="12" t="s">
        <v>1464</v>
      </c>
      <c r="C527" s="12" t="s">
        <v>1465</v>
      </c>
      <c r="D527" s="12" t="s">
        <v>253</v>
      </c>
      <c r="E527" s="12">
        <v>20150522</v>
      </c>
      <c r="F527" s="13">
        <v>15.886978587</v>
      </c>
      <c r="G527" s="14">
        <v>16.428965439599999</v>
      </c>
      <c r="H527" s="12" t="s">
        <v>33</v>
      </c>
      <c r="I527" s="12" t="s">
        <v>34</v>
      </c>
      <c r="J527" s="12" t="s">
        <v>59</v>
      </c>
      <c r="K527" s="12" t="s">
        <v>60</v>
      </c>
      <c r="L527" s="12" t="s">
        <v>1466</v>
      </c>
      <c r="M527" s="12"/>
      <c r="N527" s="12" t="s">
        <v>34</v>
      </c>
      <c r="O527" s="12" t="s">
        <v>59</v>
      </c>
      <c r="P527" s="12">
        <f>[1]!f_prt_stocktonav(A527,"2017/03/31")</f>
        <v>84.638633728027344</v>
      </c>
      <c r="Q527" s="58" t="str">
        <f>[1]!f_info_fundmanager(A527)</f>
        <v>沙炜</v>
      </c>
      <c r="R527" s="58" t="str">
        <f>[1]!f_info_manager_startdate(A527,1)</f>
        <v>2015-05-22</v>
      </c>
      <c r="S527" s="58">
        <f t="shared" si="8"/>
        <v>1.8602739726027397</v>
      </c>
      <c r="T527" s="17">
        <v>1.6301369863013699</v>
      </c>
    </row>
    <row r="528" spans="1:20" x14ac:dyDescent="0.15">
      <c r="A528" s="11">
        <v>169101</v>
      </c>
      <c r="B528" s="12" t="s">
        <v>902</v>
      </c>
      <c r="C528" s="12" t="s">
        <v>903</v>
      </c>
      <c r="D528" s="12" t="s">
        <v>904</v>
      </c>
      <c r="E528" s="12">
        <v>20140919</v>
      </c>
      <c r="F528" s="13">
        <v>20.099275867500001</v>
      </c>
      <c r="G528" s="14">
        <v>19.468692940699999</v>
      </c>
      <c r="H528" s="12" t="s">
        <v>33</v>
      </c>
      <c r="I528" s="12" t="s">
        <v>34</v>
      </c>
      <c r="J528" s="25" t="s">
        <v>35</v>
      </c>
      <c r="K528" s="25" t="s">
        <v>36</v>
      </c>
      <c r="L528" s="12"/>
      <c r="M528" s="12"/>
      <c r="N528" s="12" t="s">
        <v>34</v>
      </c>
      <c r="O528" s="12" t="s">
        <v>35</v>
      </c>
      <c r="P528" s="12">
        <f>[1]!f_prt_stocktonav(A528,"2017/03/31")</f>
        <v>84.634162902832031</v>
      </c>
      <c r="Q528" s="58" t="str">
        <f>[1]!f_info_fundmanager(A528)</f>
        <v>林鹏</v>
      </c>
      <c r="R528" s="58" t="str">
        <f>[1]!f_info_manager_startdate(A528,1)</f>
        <v>2014-09-25</v>
      </c>
      <c r="S528" s="58">
        <f t="shared" si="8"/>
        <v>2.515068493150685</v>
      </c>
      <c r="T528" s="17">
        <v>2.2849315068493152</v>
      </c>
    </row>
    <row r="529" spans="1:20" x14ac:dyDescent="0.15">
      <c r="A529" s="11">
        <v>127</v>
      </c>
      <c r="B529" s="12" t="s">
        <v>2286</v>
      </c>
      <c r="C529" s="12" t="s">
        <v>2287</v>
      </c>
      <c r="D529" s="12" t="s">
        <v>462</v>
      </c>
      <c r="E529" s="12">
        <v>20130625</v>
      </c>
      <c r="F529" s="13">
        <v>10.751738076100001</v>
      </c>
      <c r="G529" s="14">
        <v>11.1546840637</v>
      </c>
      <c r="H529" s="12" t="s">
        <v>741</v>
      </c>
      <c r="I529" s="12" t="s">
        <v>34</v>
      </c>
      <c r="J529" s="12" t="s">
        <v>35</v>
      </c>
      <c r="K529" s="12" t="s">
        <v>60</v>
      </c>
      <c r="L529" s="12"/>
      <c r="M529" s="12"/>
      <c r="N529" s="12" t="s">
        <v>34</v>
      </c>
      <c r="O529" s="12" t="s">
        <v>35</v>
      </c>
      <c r="P529" s="12">
        <f>[1]!f_prt_stocktonav(A529,"2017/03/31")</f>
        <v>84.620323181152344</v>
      </c>
      <c r="Q529" s="58" t="str">
        <f>[1]!f_info_fundmanager(A529)</f>
        <v>张峰</v>
      </c>
      <c r="R529" s="58" t="str">
        <f>[1]!f_info_manager_startdate(A529,1)</f>
        <v>2015-09-17</v>
      </c>
      <c r="S529" s="58">
        <f t="shared" si="8"/>
        <v>1.536986301369863</v>
      </c>
      <c r="T529" s="17">
        <v>1.3068493150684932</v>
      </c>
    </row>
    <row r="530" spans="1:20" x14ac:dyDescent="0.15">
      <c r="A530" s="11">
        <v>31</v>
      </c>
      <c r="B530" s="12" t="s">
        <v>1602</v>
      </c>
      <c r="C530" s="12" t="s">
        <v>1603</v>
      </c>
      <c r="D530" s="12" t="s">
        <v>549</v>
      </c>
      <c r="E530" s="12">
        <v>20070910</v>
      </c>
      <c r="F530" s="13">
        <v>20.397399271899999</v>
      </c>
      <c r="G530" s="14">
        <v>21.539430080599999</v>
      </c>
      <c r="H530" s="12" t="s">
        <v>33</v>
      </c>
      <c r="I530" s="12" t="s">
        <v>34</v>
      </c>
      <c r="J530" s="12" t="s">
        <v>35</v>
      </c>
      <c r="K530" s="12" t="s">
        <v>36</v>
      </c>
      <c r="L530" s="12"/>
      <c r="M530" s="12"/>
      <c r="N530" s="12" t="s">
        <v>34</v>
      </c>
      <c r="O530" s="12" t="s">
        <v>35</v>
      </c>
      <c r="P530" s="12">
        <f>[1]!f_prt_stocktonav(A530,"2017/03/31")</f>
        <v>84.604133605957031</v>
      </c>
      <c r="Q530" s="58" t="str">
        <f>[1]!f_info_fundmanager(A530)</f>
        <v>赵航</v>
      </c>
      <c r="R530" s="58" t="str">
        <f>[1]!f_info_manager_startdate(A530,1)</f>
        <v>2015-01-07</v>
      </c>
      <c r="S530" s="58">
        <f t="shared" si="8"/>
        <v>2.2301369863013698</v>
      </c>
      <c r="T530" s="17">
        <v>2.9726027397260273</v>
      </c>
    </row>
    <row r="531" spans="1:20" x14ac:dyDescent="0.15">
      <c r="A531" s="11">
        <v>519191</v>
      </c>
      <c r="B531" s="12" t="s">
        <v>194</v>
      </c>
      <c r="C531" s="12" t="s">
        <v>195</v>
      </c>
      <c r="D531" s="12" t="s">
        <v>187</v>
      </c>
      <c r="E531" s="12">
        <v>20140124</v>
      </c>
      <c r="F531" s="13">
        <v>7.1774064915000002</v>
      </c>
      <c r="G531" s="14">
        <v>8.2405027531999995</v>
      </c>
      <c r="H531" s="12" t="s">
        <v>52</v>
      </c>
      <c r="I531" s="12" t="s">
        <v>34</v>
      </c>
      <c r="J531" s="25" t="s">
        <v>35</v>
      </c>
      <c r="K531" s="25" t="s">
        <v>36</v>
      </c>
      <c r="L531" s="12"/>
      <c r="M531" s="12"/>
      <c r="N531" s="12" t="s">
        <v>34</v>
      </c>
      <c r="O531" s="12" t="s">
        <v>35</v>
      </c>
      <c r="P531" s="12">
        <f>[1]!f_prt_stocktonav(A531,"2017/03/31")</f>
        <v>84.59295654296875</v>
      </c>
      <c r="Q531" s="58" t="str">
        <f>[1]!f_info_fundmanager(A531)</f>
        <v>高翰昆,莫海波</v>
      </c>
      <c r="R531" s="58" t="str">
        <f>[1]!f_info_manager_startdate(A531,1)</f>
        <v>2015-05-19</v>
      </c>
      <c r="S531" s="58">
        <f t="shared" si="8"/>
        <v>1.8684931506849316</v>
      </c>
      <c r="T531" s="17">
        <v>1.6383561643835616</v>
      </c>
    </row>
    <row r="532" spans="1:20" x14ac:dyDescent="0.15">
      <c r="A532" s="11">
        <v>519690</v>
      </c>
      <c r="B532" s="27" t="s">
        <v>2925</v>
      </c>
      <c r="C532" s="28" t="s">
        <v>2926</v>
      </c>
      <c r="D532" s="28" t="s">
        <v>1098</v>
      </c>
      <c r="E532" s="28">
        <v>20060614</v>
      </c>
      <c r="F532" s="29">
        <v>20.442384926399999</v>
      </c>
      <c r="G532" s="30" t="s">
        <v>778</v>
      </c>
      <c r="H532" s="31" t="s">
        <v>149</v>
      </c>
      <c r="I532" s="25" t="s">
        <v>34</v>
      </c>
      <c r="J532" s="25" t="s">
        <v>35</v>
      </c>
      <c r="K532" s="25" t="s">
        <v>36</v>
      </c>
      <c r="L532" s="28"/>
      <c r="M532" s="28"/>
      <c r="N532" s="12" t="s">
        <v>34</v>
      </c>
      <c r="O532" s="28" t="s">
        <v>35</v>
      </c>
      <c r="P532" s="12">
        <f>[1]!f_prt_stocktonav(A532,"2017/03/31")</f>
        <v>84.575927734375</v>
      </c>
      <c r="Q532" s="58" t="str">
        <f>[1]!f_info_fundmanager(A532)</f>
        <v>唐倩</v>
      </c>
      <c r="R532" s="58" t="str">
        <f>[1]!f_info_manager_startdate(A532,1)</f>
        <v>2013-12-12</v>
      </c>
      <c r="S532" s="58">
        <f t="shared" si="8"/>
        <v>3.3013698630136985</v>
      </c>
      <c r="T532" s="17">
        <v>3.0712328767123287</v>
      </c>
    </row>
    <row r="533" spans="1:20" x14ac:dyDescent="0.15">
      <c r="A533" s="11">
        <v>1473</v>
      </c>
      <c r="B533" s="12" t="s">
        <v>1841</v>
      </c>
      <c r="C533" s="12" t="s">
        <v>1842</v>
      </c>
      <c r="D533" s="12" t="s">
        <v>598</v>
      </c>
      <c r="E533" s="12">
        <v>20150729</v>
      </c>
      <c r="F533" s="13">
        <v>1.0454970803000001</v>
      </c>
      <c r="G533" s="14">
        <v>1.2274503262000001</v>
      </c>
      <c r="H533" s="12" t="s">
        <v>741</v>
      </c>
      <c r="I533" s="12" t="s">
        <v>34</v>
      </c>
      <c r="J533" s="12" t="s">
        <v>35</v>
      </c>
      <c r="K533" s="12" t="s">
        <v>60</v>
      </c>
      <c r="L533" s="12"/>
      <c r="M533" s="12"/>
      <c r="N533" s="12" t="s">
        <v>34</v>
      </c>
      <c r="O533" s="12" t="s">
        <v>35</v>
      </c>
      <c r="P533" s="12">
        <f>[1]!f_prt_stocktonav(A533,"2017/03/31")</f>
        <v>84.570899963378906</v>
      </c>
      <c r="Q533" s="58" t="str">
        <f>[1]!f_info_fundmanager(A533)</f>
        <v>王东杰</v>
      </c>
      <c r="R533" s="58" t="str">
        <f>[1]!f_info_manager_startdate(A533,1)</f>
        <v>2015-07-29</v>
      </c>
      <c r="S533" s="58">
        <f t="shared" si="8"/>
        <v>1.6739726027397259</v>
      </c>
      <c r="T533" s="17">
        <v>1.4438356164383561</v>
      </c>
    </row>
    <row r="534" spans="1:20" x14ac:dyDescent="0.15">
      <c r="A534" s="11">
        <v>82</v>
      </c>
      <c r="B534" s="12" t="s">
        <v>1719</v>
      </c>
      <c r="C534" s="12" t="s">
        <v>1720</v>
      </c>
      <c r="D534" s="12" t="s">
        <v>399</v>
      </c>
      <c r="E534" s="12">
        <v>20130528</v>
      </c>
      <c r="F534" s="13">
        <v>4.7869581658999998</v>
      </c>
      <c r="G534" s="14">
        <v>5.0362908632999996</v>
      </c>
      <c r="H534" s="12" t="s">
        <v>143</v>
      </c>
      <c r="I534" s="12" t="s">
        <v>34</v>
      </c>
      <c r="J534" s="12" t="s">
        <v>35</v>
      </c>
      <c r="K534" s="12" t="s">
        <v>36</v>
      </c>
      <c r="L534" s="12"/>
      <c r="M534" s="12"/>
      <c r="N534" s="12" t="s">
        <v>34</v>
      </c>
      <c r="O534" s="12" t="s">
        <v>379</v>
      </c>
      <c r="P534" s="12">
        <f>[1]!f_prt_stocktonav(A534,"2017/03/31")</f>
        <v>84.565086364746094</v>
      </c>
      <c r="Q534" s="58" t="str">
        <f>[1]!f_info_fundmanager(A534)</f>
        <v>赵宇</v>
      </c>
      <c r="R534" s="58" t="str">
        <f>[1]!f_info_manager_startdate(A534,1)</f>
        <v>2016-07-27</v>
      </c>
      <c r="S534" s="58">
        <f t="shared" si="8"/>
        <v>0.67671232876712328</v>
      </c>
      <c r="T534" s="17">
        <v>0.44657534246575342</v>
      </c>
    </row>
    <row r="535" spans="1:20" x14ac:dyDescent="0.15">
      <c r="A535" s="11">
        <v>2124</v>
      </c>
      <c r="B535" s="12" t="s">
        <v>3264</v>
      </c>
      <c r="C535" s="12" t="s">
        <v>3265</v>
      </c>
      <c r="D535" s="12" t="s">
        <v>91</v>
      </c>
      <c r="E535" s="12">
        <v>20160129</v>
      </c>
      <c r="F535" s="13">
        <v>1.2048000752000001</v>
      </c>
      <c r="G535" s="14">
        <v>1.0439369324000001</v>
      </c>
      <c r="H535" s="12" t="s">
        <v>741</v>
      </c>
      <c r="I535" s="12" t="s">
        <v>34</v>
      </c>
      <c r="J535" s="25" t="s">
        <v>35</v>
      </c>
      <c r="K535" s="25" t="s">
        <v>36</v>
      </c>
      <c r="L535" s="12"/>
      <c r="M535" s="12"/>
      <c r="N535" s="12" t="s">
        <v>34</v>
      </c>
      <c r="O535" s="12" t="s">
        <v>35</v>
      </c>
      <c r="P535" s="12">
        <f>[1]!f_prt_stocktonav(A535,"2017/03/31")</f>
        <v>84.561042785644531</v>
      </c>
      <c r="Q535" s="58" t="str">
        <f>[1]!f_info_fundmanager(A535)</f>
        <v>李巍,王小松</v>
      </c>
      <c r="R535" s="58" t="str">
        <f>[1]!f_info_manager_startdate(A535,1)</f>
        <v>2016-01-29</v>
      </c>
      <c r="S535" s="58">
        <f t="shared" si="8"/>
        <v>1.1698630136986301</v>
      </c>
      <c r="T535" s="17">
        <v>0.9397260273972603</v>
      </c>
    </row>
    <row r="536" spans="1:20" x14ac:dyDescent="0.15">
      <c r="A536" s="11">
        <v>592</v>
      </c>
      <c r="B536" s="12" t="s">
        <v>1394</v>
      </c>
      <c r="C536" s="12" t="s">
        <v>1395</v>
      </c>
      <c r="D536" s="12" t="s">
        <v>598</v>
      </c>
      <c r="E536" s="12">
        <v>20140514</v>
      </c>
      <c r="F536" s="13">
        <v>2.4403954426999999</v>
      </c>
      <c r="G536" s="14">
        <v>2.6207052532000001</v>
      </c>
      <c r="H536" s="12" t="s">
        <v>33</v>
      </c>
      <c r="I536" s="12" t="s">
        <v>34</v>
      </c>
      <c r="J536" s="12" t="s">
        <v>35</v>
      </c>
      <c r="K536" s="12" t="s">
        <v>60</v>
      </c>
      <c r="L536" s="12"/>
      <c r="M536" s="12"/>
      <c r="N536" s="12" t="s">
        <v>34</v>
      </c>
      <c r="O536" s="12" t="s">
        <v>35</v>
      </c>
      <c r="P536" s="12">
        <f>[1]!f_prt_stocktonav(A536,"2017/03/31")</f>
        <v>84.512687683105469</v>
      </c>
      <c r="Q536" s="58" t="str">
        <f>[1]!f_info_fundmanager(A536)</f>
        <v>陶灿</v>
      </c>
      <c r="R536" s="58" t="str">
        <f>[1]!f_info_manager_startdate(A536,1)</f>
        <v>2014-05-14</v>
      </c>
      <c r="S536" s="58">
        <f t="shared" si="8"/>
        <v>2.882191780821918</v>
      </c>
      <c r="T536" s="17">
        <v>2.6520547945205482</v>
      </c>
    </row>
    <row r="537" spans="1:20" x14ac:dyDescent="0.15">
      <c r="A537" s="11">
        <v>161810</v>
      </c>
      <c r="B537" s="12" t="s">
        <v>1716</v>
      </c>
      <c r="C537" s="12" t="s">
        <v>1717</v>
      </c>
      <c r="D537" s="12" t="s">
        <v>345</v>
      </c>
      <c r="E537" s="12">
        <v>20090701</v>
      </c>
      <c r="F537" s="13">
        <v>6.0560198259</v>
      </c>
      <c r="G537" s="14">
        <v>7.0767686305000002</v>
      </c>
      <c r="H537" s="12" t="s">
        <v>741</v>
      </c>
      <c r="I537" s="12" t="s">
        <v>34</v>
      </c>
      <c r="J537" s="12" t="s">
        <v>35</v>
      </c>
      <c r="K537" s="12" t="s">
        <v>36</v>
      </c>
      <c r="L537" s="12"/>
      <c r="M537" s="12"/>
      <c r="N537" s="12" t="s">
        <v>34</v>
      </c>
      <c r="O537" s="12" t="s">
        <v>35</v>
      </c>
      <c r="P537" s="12">
        <f>[1]!f_prt_stocktonav(A537,"2017/03/31")</f>
        <v>84.394508361816406</v>
      </c>
      <c r="Q537" s="58" t="str">
        <f>[1]!f_info_fundmanager(A537)</f>
        <v>倪明,刘辉</v>
      </c>
      <c r="R537" s="58" t="str">
        <f>[1]!f_info_manager_startdate(A537,1)</f>
        <v>2016-07-08</v>
      </c>
      <c r="S537" s="58">
        <f t="shared" si="8"/>
        <v>0.72876712328767124</v>
      </c>
      <c r="T537" s="17">
        <v>0.49863013698630138</v>
      </c>
    </row>
    <row r="538" spans="1:20" x14ac:dyDescent="0.15">
      <c r="A538" s="11">
        <v>1475</v>
      </c>
      <c r="B538" s="12" t="s">
        <v>2473</v>
      </c>
      <c r="C538" s="12" t="s">
        <v>2474</v>
      </c>
      <c r="D538" s="12" t="s">
        <v>292</v>
      </c>
      <c r="E538" s="12">
        <v>20150619</v>
      </c>
      <c r="F538" s="13">
        <v>45.929578309100002</v>
      </c>
      <c r="G538" s="14">
        <v>49.876847532799999</v>
      </c>
      <c r="H538" s="12" t="s">
        <v>33</v>
      </c>
      <c r="I538" s="12" t="s">
        <v>34</v>
      </c>
      <c r="J538" s="12" t="s">
        <v>35</v>
      </c>
      <c r="K538" s="12" t="s">
        <v>60</v>
      </c>
      <c r="L538" s="12"/>
      <c r="M538" s="12"/>
      <c r="N538" s="12" t="s">
        <v>34</v>
      </c>
      <c r="O538" s="12" t="s">
        <v>372</v>
      </c>
      <c r="P538" s="12">
        <f>[1]!f_prt_stocktonav(A538,"2017/03/31")</f>
        <v>84.374862670898438</v>
      </c>
      <c r="Q538" s="58" t="str">
        <f>[1]!f_info_fundmanager(A538)</f>
        <v>陈皓</v>
      </c>
      <c r="R538" s="58" t="str">
        <f>[1]!f_info_manager_startdate(A538,1)</f>
        <v>2015-06-19</v>
      </c>
      <c r="S538" s="58">
        <f t="shared" si="8"/>
        <v>1.7835616438356163</v>
      </c>
      <c r="T538" s="17">
        <v>1.5534246575342465</v>
      </c>
    </row>
    <row r="539" spans="1:20" x14ac:dyDescent="0.15">
      <c r="A539" s="11">
        <v>1705</v>
      </c>
      <c r="B539" s="12" t="s">
        <v>1951</v>
      </c>
      <c r="C539" s="12" t="s">
        <v>1952</v>
      </c>
      <c r="D539" s="12" t="s">
        <v>1953</v>
      </c>
      <c r="E539" s="12">
        <v>20151110</v>
      </c>
      <c r="F539" s="13">
        <v>9.5067686091999999</v>
      </c>
      <c r="G539" s="14">
        <v>8.7927769929000004</v>
      </c>
      <c r="H539" s="12" t="s">
        <v>741</v>
      </c>
      <c r="I539" s="12" t="s">
        <v>34</v>
      </c>
      <c r="J539" s="12" t="s">
        <v>35</v>
      </c>
      <c r="K539" s="12" t="s">
        <v>36</v>
      </c>
      <c r="L539" s="12"/>
      <c r="M539" s="12"/>
      <c r="N539" s="12" t="s">
        <v>34</v>
      </c>
      <c r="O539" s="12" t="s">
        <v>35</v>
      </c>
      <c r="P539" s="12">
        <f>[1]!f_prt_stocktonav(A539,"2017/03/31")</f>
        <v>84.360771179199219</v>
      </c>
      <c r="Q539" s="58" t="str">
        <f>[1]!f_info_fundmanager(A539)</f>
        <v>郭堃</v>
      </c>
      <c r="R539" s="58" t="str">
        <f>[1]!f_info_manager_startdate(A539,1)</f>
        <v>2015-11-10</v>
      </c>
      <c r="S539" s="58">
        <f t="shared" si="8"/>
        <v>1.3890410958904109</v>
      </c>
      <c r="T539" s="17">
        <v>1.1589041095890411</v>
      </c>
    </row>
    <row r="540" spans="1:20" x14ac:dyDescent="0.15">
      <c r="A540" s="11">
        <v>550009</v>
      </c>
      <c r="B540" s="12" t="s">
        <v>2890</v>
      </c>
      <c r="C540" s="12" t="s">
        <v>2891</v>
      </c>
      <c r="D540" s="12" t="s">
        <v>1480</v>
      </c>
      <c r="E540" s="12">
        <v>20100210</v>
      </c>
      <c r="F540" s="13">
        <v>0.58095857490000002</v>
      </c>
      <c r="G540" s="14">
        <v>0.61251375699999999</v>
      </c>
      <c r="H540" s="12" t="s">
        <v>741</v>
      </c>
      <c r="I540" s="12" t="s">
        <v>34</v>
      </c>
      <c r="J540" s="12" t="s">
        <v>35</v>
      </c>
      <c r="K540" s="12" t="s">
        <v>60</v>
      </c>
      <c r="L540" s="12"/>
      <c r="M540" s="12"/>
      <c r="N540" s="12" t="s">
        <v>34</v>
      </c>
      <c r="O540" s="12" t="s">
        <v>35</v>
      </c>
      <c r="P540" s="12">
        <f>[1]!f_prt_stocktonav(A540,"2017/03/31")</f>
        <v>84.286468505859375</v>
      </c>
      <c r="Q540" s="58" t="str">
        <f>[1]!f_info_fundmanager(A540)</f>
        <v>郑伟</v>
      </c>
      <c r="R540" s="58" t="str">
        <f>[1]!f_info_manager_startdate(A540,1)</f>
        <v>2014-04-23</v>
      </c>
      <c r="S540" s="58">
        <f t="shared" si="8"/>
        <v>2.9397260273972603</v>
      </c>
      <c r="T540" s="17">
        <v>2.7095890410958905</v>
      </c>
    </row>
    <row r="541" spans="1:20" x14ac:dyDescent="0.15">
      <c r="A541" s="11">
        <v>1044</v>
      </c>
      <c r="B541" s="12" t="s">
        <v>1342</v>
      </c>
      <c r="C541" s="12" t="s">
        <v>1343</v>
      </c>
      <c r="D541" s="12" t="s">
        <v>399</v>
      </c>
      <c r="E541" s="12">
        <v>20150323</v>
      </c>
      <c r="F541" s="13">
        <v>16.373648362099999</v>
      </c>
      <c r="G541" s="14">
        <v>18.347028937000001</v>
      </c>
      <c r="H541" s="12" t="s">
        <v>33</v>
      </c>
      <c r="I541" s="12" t="s">
        <v>34</v>
      </c>
      <c r="J541" s="12" t="s">
        <v>35</v>
      </c>
      <c r="K541" s="12" t="s">
        <v>60</v>
      </c>
      <c r="L541" s="12"/>
      <c r="M541" s="12"/>
      <c r="N541" s="12" t="s">
        <v>34</v>
      </c>
      <c r="O541" s="12" t="s">
        <v>59</v>
      </c>
      <c r="P541" s="12">
        <f>[1]!f_prt_stocktonav(A541,"2017/03/31")</f>
        <v>84.264411926269531</v>
      </c>
      <c r="Q541" s="58" t="str">
        <f>[1]!f_info_fundmanager(A541)</f>
        <v>谭丽</v>
      </c>
      <c r="R541" s="58" t="str">
        <f>[1]!f_info_manager_startdate(A541,1)</f>
        <v>2017-04-11</v>
      </c>
      <c r="S541" s="58">
        <f t="shared" si="8"/>
        <v>-3.0136986301369864E-2</v>
      </c>
      <c r="T541" s="17">
        <v>1.7945205479452055</v>
      </c>
    </row>
    <row r="542" spans="1:20" x14ac:dyDescent="0.15">
      <c r="A542" s="11">
        <v>1105</v>
      </c>
      <c r="B542" s="12" t="s">
        <v>2328</v>
      </c>
      <c r="C542" s="12" t="s">
        <v>2329</v>
      </c>
      <c r="D542" s="12" t="s">
        <v>653</v>
      </c>
      <c r="E542" s="12">
        <v>20150415</v>
      </c>
      <c r="F542" s="13">
        <v>7.0203115780000003</v>
      </c>
      <c r="G542" s="14">
        <v>7.3830106895999998</v>
      </c>
      <c r="H542" s="12" t="s">
        <v>143</v>
      </c>
      <c r="I542" s="12" t="s">
        <v>34</v>
      </c>
      <c r="J542" s="12" t="s">
        <v>35</v>
      </c>
      <c r="K542" s="12" t="s">
        <v>36</v>
      </c>
      <c r="L542" s="12"/>
      <c r="M542" s="12"/>
      <c r="N542" s="12" t="s">
        <v>34</v>
      </c>
      <c r="O542" s="12" t="s">
        <v>35</v>
      </c>
      <c r="P542" s="12">
        <f>[1]!f_prt_stocktonav(A542,"2017/03/31")</f>
        <v>84.199005126953125</v>
      </c>
      <c r="Q542" s="58" t="str">
        <f>[1]!f_info_fundmanager(A542)</f>
        <v>冯士祯</v>
      </c>
      <c r="R542" s="58" t="str">
        <f>[1]!f_info_manager_startdate(A542,1)</f>
        <v>2016-09-14</v>
      </c>
      <c r="S542" s="58">
        <f t="shared" si="8"/>
        <v>0.54246575342465753</v>
      </c>
      <c r="T542" s="17">
        <v>0.31232876712328766</v>
      </c>
    </row>
    <row r="543" spans="1:20" x14ac:dyDescent="0.15">
      <c r="A543" s="11">
        <v>390</v>
      </c>
      <c r="B543" s="12" t="s">
        <v>3342</v>
      </c>
      <c r="C543" s="12" t="s">
        <v>3343</v>
      </c>
      <c r="D543" s="12" t="s">
        <v>85</v>
      </c>
      <c r="E543" s="12">
        <v>20131211</v>
      </c>
      <c r="F543" s="13">
        <v>7.5175431849000001</v>
      </c>
      <c r="G543" s="14">
        <v>11.752788713999999</v>
      </c>
      <c r="H543" s="12" t="s">
        <v>741</v>
      </c>
      <c r="I543" s="12" t="s">
        <v>34</v>
      </c>
      <c r="J543" s="12" t="s">
        <v>35</v>
      </c>
      <c r="K543" s="12" t="s">
        <v>36</v>
      </c>
      <c r="L543" s="12"/>
      <c r="M543" s="12"/>
      <c r="N543" s="12" t="s">
        <v>34</v>
      </c>
      <c r="O543" s="12" t="s">
        <v>35</v>
      </c>
      <c r="P543" s="12">
        <f>[1]!f_prt_stocktonav(A543,"2017/03/31")</f>
        <v>84.189361572265625</v>
      </c>
      <c r="Q543" s="58" t="str">
        <f>[1]!f_info_fundmanager(A543)</f>
        <v>周海栋</v>
      </c>
      <c r="R543" s="58" t="str">
        <f>[1]!f_info_manager_startdate(A543,1)</f>
        <v>2016-08-05</v>
      </c>
      <c r="S543" s="58">
        <f t="shared" si="8"/>
        <v>0.65205479452054793</v>
      </c>
      <c r="T543" s="17">
        <v>0.42191780821917807</v>
      </c>
    </row>
    <row r="544" spans="1:20" x14ac:dyDescent="0.15">
      <c r="A544" s="11">
        <v>1719</v>
      </c>
      <c r="B544" s="12" t="s">
        <v>943</v>
      </c>
      <c r="C544" s="12" t="s">
        <v>944</v>
      </c>
      <c r="D544" s="12" t="s">
        <v>79</v>
      </c>
      <c r="E544" s="12">
        <v>20160129</v>
      </c>
      <c r="F544" s="13">
        <v>0.65866639890000001</v>
      </c>
      <c r="G544" s="14">
        <v>0.72284090739999995</v>
      </c>
      <c r="H544" s="12" t="s">
        <v>143</v>
      </c>
      <c r="I544" s="12" t="s">
        <v>34</v>
      </c>
      <c r="J544" s="12" t="s">
        <v>59</v>
      </c>
      <c r="K544" s="12" t="s">
        <v>36</v>
      </c>
      <c r="L544" s="12" t="s">
        <v>945</v>
      </c>
      <c r="M544" s="12"/>
      <c r="N544" s="12" t="s">
        <v>34</v>
      </c>
      <c r="O544" s="12" t="s">
        <v>59</v>
      </c>
      <c r="P544" s="12">
        <f>[1]!f_prt_stocktonav(A544,"2017/03/31")</f>
        <v>84.166488647460938</v>
      </c>
      <c r="Q544" s="58" t="str">
        <f>[1]!f_info_fundmanager(A544)</f>
        <v>黄安乐</v>
      </c>
      <c r="R544" s="58" t="str">
        <f>[1]!f_info_manager_startdate(A544,1)</f>
        <v>2016-01-29</v>
      </c>
      <c r="S544" s="58">
        <f t="shared" si="8"/>
        <v>1.1698630136986301</v>
      </c>
      <c r="T544" s="17">
        <v>0.9397260273972603</v>
      </c>
    </row>
    <row r="545" spans="1:20" x14ac:dyDescent="0.15">
      <c r="A545" s="11">
        <v>1373</v>
      </c>
      <c r="B545" s="12" t="s">
        <v>2554</v>
      </c>
      <c r="C545" s="12" t="s">
        <v>2555</v>
      </c>
      <c r="D545" s="12" t="s">
        <v>292</v>
      </c>
      <c r="E545" s="12">
        <v>20150527</v>
      </c>
      <c r="F545" s="13">
        <v>120.23992112019999</v>
      </c>
      <c r="G545" s="14">
        <v>131.7085482814</v>
      </c>
      <c r="H545" s="12" t="s">
        <v>741</v>
      </c>
      <c r="I545" s="12" t="s">
        <v>34</v>
      </c>
      <c r="J545" s="12" t="s">
        <v>35</v>
      </c>
      <c r="K545" s="12" t="s">
        <v>60</v>
      </c>
      <c r="L545" s="12"/>
      <c r="M545" s="12"/>
      <c r="N545" s="12" t="s">
        <v>34</v>
      </c>
      <c r="O545" s="12" t="s">
        <v>35</v>
      </c>
      <c r="P545" s="12">
        <f>[1]!f_prt_stocktonav(A545,"2017/03/31")</f>
        <v>84.15679931640625</v>
      </c>
      <c r="Q545" s="58" t="str">
        <f>[1]!f_info_fundmanager(A545)</f>
        <v>樊正伟,郭杰,张坤</v>
      </c>
      <c r="R545" s="58" t="str">
        <f>[1]!f_info_manager_startdate(A545,1)</f>
        <v>2015-05-27</v>
      </c>
      <c r="S545" s="58">
        <f t="shared" si="8"/>
        <v>1.8465753424657534</v>
      </c>
      <c r="T545" s="17">
        <v>1.6164383561643836</v>
      </c>
    </row>
    <row r="546" spans="1:20" x14ac:dyDescent="0.15">
      <c r="A546" s="11">
        <v>83</v>
      </c>
      <c r="B546" s="12" t="s">
        <v>1844</v>
      </c>
      <c r="C546" s="12" t="s">
        <v>1845</v>
      </c>
      <c r="D546" s="12" t="s">
        <v>281</v>
      </c>
      <c r="E546" s="12">
        <v>20130503</v>
      </c>
      <c r="F546" s="13">
        <v>21.513820972000001</v>
      </c>
      <c r="G546" s="14">
        <v>22.9396133234</v>
      </c>
      <c r="H546" s="12" t="s">
        <v>33</v>
      </c>
      <c r="I546" s="12" t="s">
        <v>34</v>
      </c>
      <c r="J546" s="12" t="s">
        <v>372</v>
      </c>
      <c r="K546" s="12" t="s">
        <v>36</v>
      </c>
      <c r="L546" s="12" t="s">
        <v>1846</v>
      </c>
      <c r="M546" s="12"/>
      <c r="N546" s="12" t="s">
        <v>34</v>
      </c>
      <c r="O546" s="12" t="s">
        <v>35</v>
      </c>
      <c r="P546" s="12">
        <f>[1]!f_prt_stocktonav(A546,"2017/03/31")</f>
        <v>84.100654602050781</v>
      </c>
      <c r="Q546" s="58" t="str">
        <f>[1]!f_info_fundmanager(A546)</f>
        <v>胡昕炜</v>
      </c>
      <c r="R546" s="58" t="str">
        <f>[1]!f_info_manager_startdate(A546,1)</f>
        <v>2016-04-08</v>
      </c>
      <c r="S546" s="58">
        <f t="shared" si="8"/>
        <v>0.9780821917808219</v>
      </c>
      <c r="T546" s="17">
        <v>0.74794520547945209</v>
      </c>
    </row>
    <row r="547" spans="1:20" x14ac:dyDescent="0.15">
      <c r="A547" s="11">
        <v>160919</v>
      </c>
      <c r="B547" s="12" t="s">
        <v>1758</v>
      </c>
      <c r="C547" s="12" t="s">
        <v>1759</v>
      </c>
      <c r="D547" s="12" t="s">
        <v>487</v>
      </c>
      <c r="E547" s="12">
        <v>20141226</v>
      </c>
      <c r="F547" s="13">
        <v>3.2433902810999999</v>
      </c>
      <c r="G547" s="14">
        <v>3.8589567182</v>
      </c>
      <c r="H547" s="12" t="s">
        <v>33</v>
      </c>
      <c r="I547" s="12" t="s">
        <v>34</v>
      </c>
      <c r="J547" s="12" t="s">
        <v>35</v>
      </c>
      <c r="K547" s="12" t="s">
        <v>60</v>
      </c>
      <c r="L547" s="12"/>
      <c r="M547" s="12"/>
      <c r="N547" s="12" t="s">
        <v>34</v>
      </c>
      <c r="O547" s="12" t="s">
        <v>35</v>
      </c>
      <c r="P547" s="12">
        <f>[1]!f_prt_stocktonav(A547,"2017/03/31")</f>
        <v>84.096504211425781</v>
      </c>
      <c r="Q547" s="58" t="str">
        <f>[1]!f_info_fundmanager(A547)</f>
        <v>李林益</v>
      </c>
      <c r="R547" s="58" t="str">
        <f>[1]!f_info_manager_startdate(A547,1)</f>
        <v>2015-07-07</v>
      </c>
      <c r="S547" s="58">
        <f t="shared" si="8"/>
        <v>1.7342465753424658</v>
      </c>
      <c r="T547" s="17">
        <v>1.5041095890410958</v>
      </c>
    </row>
    <row r="548" spans="1:20" x14ac:dyDescent="0.15">
      <c r="A548" s="11">
        <v>2160</v>
      </c>
      <c r="B548" s="12" t="s">
        <v>2855</v>
      </c>
      <c r="C548" s="12" t="s">
        <v>2856</v>
      </c>
      <c r="D548" s="12" t="s">
        <v>525</v>
      </c>
      <c r="E548" s="12">
        <v>20160323</v>
      </c>
      <c r="F548" s="13">
        <v>1.3828620978999999</v>
      </c>
      <c r="G548" s="14">
        <v>2.0445907597000001</v>
      </c>
      <c r="H548" s="12" t="s">
        <v>741</v>
      </c>
      <c r="I548" s="12" t="s">
        <v>34</v>
      </c>
      <c r="J548" s="12" t="s">
        <v>35</v>
      </c>
      <c r="K548" s="12" t="s">
        <v>36</v>
      </c>
      <c r="L548" s="12"/>
      <c r="M548" s="12"/>
      <c r="N548" s="12" t="s">
        <v>34</v>
      </c>
      <c r="O548" s="12" t="s">
        <v>35</v>
      </c>
      <c r="P548" s="12">
        <f>[1]!f_prt_stocktonav(A548,"2017/03/31")</f>
        <v>84.087394714355469</v>
      </c>
      <c r="Q548" s="58" t="str">
        <f>[1]!f_info_fundmanager(A548)</f>
        <v>应帅</v>
      </c>
      <c r="R548" s="58" t="str">
        <f>[1]!f_info_manager_startdate(A548,1)</f>
        <v>2016-03-23</v>
      </c>
      <c r="S548" s="58">
        <f t="shared" si="8"/>
        <v>1.021917808219178</v>
      </c>
      <c r="T548" s="17">
        <v>0.79178082191780819</v>
      </c>
    </row>
    <row r="549" spans="1:20" x14ac:dyDescent="0.15">
      <c r="A549" s="11">
        <v>660005</v>
      </c>
      <c r="B549" s="12" t="s">
        <v>2667</v>
      </c>
      <c r="C549" s="12" t="s">
        <v>2668</v>
      </c>
      <c r="D549" s="12" t="s">
        <v>462</v>
      </c>
      <c r="E549" s="12">
        <v>20100325</v>
      </c>
      <c r="F549" s="13">
        <v>12.2721569118</v>
      </c>
      <c r="G549" s="14">
        <v>16.9386498012</v>
      </c>
      <c r="H549" s="12" t="s">
        <v>741</v>
      </c>
      <c r="I549" s="12" t="s">
        <v>34</v>
      </c>
      <c r="J549" s="12" t="s">
        <v>35</v>
      </c>
      <c r="K549" s="12" t="s">
        <v>60</v>
      </c>
      <c r="L549" s="12"/>
      <c r="M549" s="12"/>
      <c r="N549" s="12" t="s">
        <v>34</v>
      </c>
      <c r="O549" s="12" t="s">
        <v>35</v>
      </c>
      <c r="P549" s="12">
        <f>[1]!f_prt_stocktonav(A549,"2017/03/31")</f>
        <v>84.064041137695312</v>
      </c>
      <c r="Q549" s="58" t="str">
        <f>[1]!f_info_fundmanager(A549)</f>
        <v>付娟,徐文卉</v>
      </c>
      <c r="R549" s="58" t="str">
        <f>[1]!f_info_manager_startdate(A549,1)</f>
        <v>2013-03-05</v>
      </c>
      <c r="S549" s="58">
        <f t="shared" si="8"/>
        <v>4.0739726027397261</v>
      </c>
      <c r="T549" s="17">
        <v>3.8438356164383563</v>
      </c>
    </row>
    <row r="550" spans="1:20" x14ac:dyDescent="0.15">
      <c r="A550" s="11">
        <v>519979</v>
      </c>
      <c r="B550" s="12" t="s">
        <v>3189</v>
      </c>
      <c r="C550" s="12" t="s">
        <v>3190</v>
      </c>
      <c r="D550" s="12" t="s">
        <v>1800</v>
      </c>
      <c r="E550" s="12">
        <v>20111020</v>
      </c>
      <c r="F550" s="13">
        <v>6.0880811056999997</v>
      </c>
      <c r="G550" s="14">
        <v>8.4019077147000001</v>
      </c>
      <c r="H550" s="12" t="s">
        <v>741</v>
      </c>
      <c r="I550" s="12" t="s">
        <v>34</v>
      </c>
      <c r="J550" s="12" t="s">
        <v>35</v>
      </c>
      <c r="K550" s="12" t="s">
        <v>36</v>
      </c>
      <c r="L550" s="12"/>
      <c r="M550" s="12"/>
      <c r="N550" s="12" t="s">
        <v>34</v>
      </c>
      <c r="O550" s="12" t="s">
        <v>35</v>
      </c>
      <c r="P550" s="12">
        <f>[1]!f_prt_stocktonav(A550,"2017/03/31")</f>
        <v>84.063262939453125</v>
      </c>
      <c r="Q550" s="58" t="str">
        <f>[1]!f_info_fundmanager(A550)</f>
        <v>叶松</v>
      </c>
      <c r="R550" s="58" t="str">
        <f>[1]!f_info_manager_startdate(A550,1)</f>
        <v>2016-10-13</v>
      </c>
      <c r="S550" s="58">
        <f t="shared" si="8"/>
        <v>0.46301369863013697</v>
      </c>
      <c r="T550" s="17">
        <v>0.23287671232876711</v>
      </c>
    </row>
    <row r="551" spans="1:20" x14ac:dyDescent="0.15">
      <c r="A551" s="11">
        <v>1927</v>
      </c>
      <c r="B551" s="12" t="s">
        <v>2900</v>
      </c>
      <c r="C551" s="12" t="s">
        <v>2901</v>
      </c>
      <c r="D551" s="12" t="s">
        <v>549</v>
      </c>
      <c r="E551" s="12">
        <v>20160203</v>
      </c>
      <c r="F551" s="13">
        <v>1.4166292458</v>
      </c>
      <c r="G551" s="14">
        <v>1.3566352536999999</v>
      </c>
      <c r="H551" s="12" t="s">
        <v>741</v>
      </c>
      <c r="I551" s="12" t="s">
        <v>34</v>
      </c>
      <c r="J551" s="25" t="s">
        <v>35</v>
      </c>
      <c r="K551" s="25" t="s">
        <v>36</v>
      </c>
      <c r="L551" s="12"/>
      <c r="M551" s="12"/>
      <c r="N551" s="12" t="s">
        <v>34</v>
      </c>
      <c r="O551" s="12" t="s">
        <v>59</v>
      </c>
      <c r="P551" s="12">
        <f>[1]!f_prt_stocktonav(A551,"2017/03/31")</f>
        <v>84.020530700683594</v>
      </c>
      <c r="Q551" s="58" t="str">
        <f>[1]!f_info_fundmanager(A551)</f>
        <v>黄文倩</v>
      </c>
      <c r="R551" s="58" t="str">
        <f>[1]!f_info_manager_startdate(A551,1)</f>
        <v>2016-02-03</v>
      </c>
      <c r="S551" s="58">
        <f t="shared" si="8"/>
        <v>1.1561643835616437</v>
      </c>
      <c r="T551" s="17">
        <v>0.92602739726027394</v>
      </c>
    </row>
    <row r="552" spans="1:20" x14ac:dyDescent="0.15">
      <c r="A552" s="11">
        <v>1417</v>
      </c>
      <c r="B552" s="12" t="s">
        <v>3368</v>
      </c>
      <c r="C552" s="12" t="s">
        <v>3369</v>
      </c>
      <c r="D552" s="12" t="s">
        <v>281</v>
      </c>
      <c r="E552" s="12">
        <v>20150618</v>
      </c>
      <c r="F552" s="13">
        <v>151.24353962590001</v>
      </c>
      <c r="G552" s="14">
        <v>166.4902932043</v>
      </c>
      <c r="H552" s="12" t="s">
        <v>741</v>
      </c>
      <c r="I552" s="12" t="s">
        <v>34</v>
      </c>
      <c r="J552" s="12" t="s">
        <v>35</v>
      </c>
      <c r="K552" s="12" t="s">
        <v>60</v>
      </c>
      <c r="L552" s="12"/>
      <c r="M552" s="12"/>
      <c r="N552" s="12" t="s">
        <v>34</v>
      </c>
      <c r="O552" s="12" t="s">
        <v>372</v>
      </c>
      <c r="P552" s="12">
        <f>[1]!f_prt_stocktonav(A552,"2017/03/31")</f>
        <v>84.008094787597656</v>
      </c>
      <c r="Q552" s="58" t="str">
        <f>[1]!f_info_fundmanager(A552)</f>
        <v>刘江</v>
      </c>
      <c r="R552" s="58" t="str">
        <f>[1]!f_info_manager_startdate(A552,1)</f>
        <v>2015-06-18</v>
      </c>
      <c r="S552" s="58">
        <f t="shared" si="8"/>
        <v>1.7863013698630137</v>
      </c>
      <c r="T552" s="17">
        <v>1.5561643835616439</v>
      </c>
    </row>
    <row r="553" spans="1:20" x14ac:dyDescent="0.15">
      <c r="A553" s="11">
        <v>233015</v>
      </c>
      <c r="B553" s="12" t="s">
        <v>978</v>
      </c>
      <c r="C553" s="12" t="s">
        <v>979</v>
      </c>
      <c r="D553" s="12" t="s">
        <v>797</v>
      </c>
      <c r="E553" s="12">
        <v>20121211</v>
      </c>
      <c r="F553" s="13">
        <v>18.798379589100001</v>
      </c>
      <c r="G553" s="14">
        <v>21.5334354258</v>
      </c>
      <c r="H553" s="12" t="s">
        <v>33</v>
      </c>
      <c r="I553" s="12" t="s">
        <v>34</v>
      </c>
      <c r="J553" s="12" t="s">
        <v>35</v>
      </c>
      <c r="K553" s="12" t="s">
        <v>223</v>
      </c>
      <c r="L553" s="12"/>
      <c r="M553" s="12"/>
      <c r="N553" s="12" t="s">
        <v>34</v>
      </c>
      <c r="O553" s="12" t="s">
        <v>379</v>
      </c>
      <c r="P553" s="12">
        <f>[1]!f_prt_stocktonav(A553,"2017/03/31")</f>
        <v>83.98333740234375</v>
      </c>
      <c r="Q553" s="58" t="str">
        <f>[1]!f_info_fundmanager(A553)</f>
        <v>杨雨龙,吴国雄</v>
      </c>
      <c r="R553" s="58" t="str">
        <f>[1]!f_info_manager_startdate(A553,1)</f>
        <v>2015-06-26</v>
      </c>
      <c r="S553" s="58">
        <f t="shared" si="8"/>
        <v>1.7643835616438357</v>
      </c>
      <c r="T553" s="17">
        <v>1.5342465753424657</v>
      </c>
    </row>
    <row r="554" spans="1:20" x14ac:dyDescent="0.15">
      <c r="A554" s="11">
        <v>163110</v>
      </c>
      <c r="B554" s="12" t="s">
        <v>2323</v>
      </c>
      <c r="C554" s="12" t="s">
        <v>2324</v>
      </c>
      <c r="D554" s="12" t="s">
        <v>1031</v>
      </c>
      <c r="E554" s="12">
        <v>20110616</v>
      </c>
      <c r="F554" s="13">
        <v>26.460365932599998</v>
      </c>
      <c r="G554" s="14">
        <v>20.802371239599999</v>
      </c>
      <c r="H554" s="12" t="s">
        <v>33</v>
      </c>
      <c r="I554" s="12" t="s">
        <v>34</v>
      </c>
      <c r="J554" s="12" t="s">
        <v>379</v>
      </c>
      <c r="K554" s="12" t="s">
        <v>455</v>
      </c>
      <c r="L554" s="12"/>
      <c r="M554" s="12"/>
      <c r="N554" s="12" t="s">
        <v>34</v>
      </c>
      <c r="O554" s="12" t="s">
        <v>379</v>
      </c>
      <c r="P554" s="12">
        <f>[1]!f_prt_stocktonav(A554,"2017/03/31")</f>
        <v>83.956367492675781</v>
      </c>
      <c r="Q554" s="58" t="str">
        <f>[1]!f_info_fundmanager(A554)</f>
        <v>金昉毅</v>
      </c>
      <c r="R554" s="58" t="str">
        <f>[1]!f_info_manager_startdate(A554,1)</f>
        <v>2015-05-21</v>
      </c>
      <c r="S554" s="58">
        <f t="shared" si="8"/>
        <v>1.8630136986301369</v>
      </c>
      <c r="T554" s="17">
        <v>1.6328767123287671</v>
      </c>
    </row>
    <row r="555" spans="1:20" x14ac:dyDescent="0.15">
      <c r="A555" s="11">
        <v>163412</v>
      </c>
      <c r="B555" s="12" t="s">
        <v>1943</v>
      </c>
      <c r="C555" s="12" t="s">
        <v>1944</v>
      </c>
      <c r="D555" s="12" t="s">
        <v>434</v>
      </c>
      <c r="E555" s="12">
        <v>20120405</v>
      </c>
      <c r="F555" s="13">
        <v>55.735460877800001</v>
      </c>
      <c r="G555" s="14">
        <v>59.9074588792</v>
      </c>
      <c r="H555" s="12" t="s">
        <v>741</v>
      </c>
      <c r="I555" s="12" t="s">
        <v>34</v>
      </c>
      <c r="J555" s="12" t="s">
        <v>35</v>
      </c>
      <c r="K555" s="12" t="s">
        <v>60</v>
      </c>
      <c r="L555" s="12"/>
      <c r="M555" s="12"/>
      <c r="N555" s="12" t="s">
        <v>34</v>
      </c>
      <c r="O555" s="12" t="s">
        <v>35</v>
      </c>
      <c r="P555" s="12">
        <f>[1]!f_prt_stocktonav(A555,"2017/03/31")</f>
        <v>83.936752319335938</v>
      </c>
      <c r="Q555" s="58" t="str">
        <f>[1]!f_info_fundmanager(A555)</f>
        <v>谢治宇</v>
      </c>
      <c r="R555" s="58" t="str">
        <f>[1]!f_info_manager_startdate(A555,1)</f>
        <v>2014-12-08</v>
      </c>
      <c r="S555" s="58">
        <f t="shared" si="8"/>
        <v>2.3123287671232875</v>
      </c>
      <c r="T555" s="17">
        <v>2.0821917808219177</v>
      </c>
    </row>
    <row r="556" spans="1:20" x14ac:dyDescent="0.15">
      <c r="A556" s="11">
        <v>519994</v>
      </c>
      <c r="B556" s="12" t="s">
        <v>1798</v>
      </c>
      <c r="C556" s="12" t="s">
        <v>1799</v>
      </c>
      <c r="D556" s="12" t="s">
        <v>1800</v>
      </c>
      <c r="E556" s="12">
        <v>20060430</v>
      </c>
      <c r="F556" s="13">
        <v>21.3512717471</v>
      </c>
      <c r="G556" s="14">
        <v>23.122975288599999</v>
      </c>
      <c r="H556" s="12" t="s">
        <v>33</v>
      </c>
      <c r="I556" s="12" t="s">
        <v>34</v>
      </c>
      <c r="J556" s="12" t="s">
        <v>35</v>
      </c>
      <c r="K556" s="12" t="s">
        <v>36</v>
      </c>
      <c r="L556" s="12"/>
      <c r="M556" s="12"/>
      <c r="N556" s="12" t="s">
        <v>34</v>
      </c>
      <c r="O556" s="12" t="s">
        <v>35</v>
      </c>
      <c r="P556" s="12">
        <f>[1]!f_prt_stocktonav(A556,"2017/03/31")</f>
        <v>83.928123474121094</v>
      </c>
      <c r="Q556" s="58" t="str">
        <f>[1]!f_info_fundmanager(A556)</f>
        <v>常松</v>
      </c>
      <c r="R556" s="58" t="str">
        <f>[1]!f_info_manager_startdate(A556,1)</f>
        <v>2016-07-14</v>
      </c>
      <c r="S556" s="58">
        <f t="shared" si="8"/>
        <v>0.71232876712328763</v>
      </c>
      <c r="T556" s="17">
        <v>0.48219178082191783</v>
      </c>
    </row>
    <row r="557" spans="1:20" x14ac:dyDescent="0.15">
      <c r="A557" s="11">
        <v>161232</v>
      </c>
      <c r="B557" s="12" t="s">
        <v>2389</v>
      </c>
      <c r="C557" s="12" t="s">
        <v>2390</v>
      </c>
      <c r="D557" s="12" t="s">
        <v>230</v>
      </c>
      <c r="E557" s="12">
        <v>20160525</v>
      </c>
      <c r="F557" s="13">
        <v>15.4821195288</v>
      </c>
      <c r="G557" s="14">
        <v>15.9046760019</v>
      </c>
      <c r="H557" s="12" t="s">
        <v>741</v>
      </c>
      <c r="I557" s="12" t="s">
        <v>34</v>
      </c>
      <c r="J557" s="12" t="s">
        <v>35</v>
      </c>
      <c r="K557" s="12" t="s">
        <v>36</v>
      </c>
      <c r="L557" s="12"/>
      <c r="M557" s="12"/>
      <c r="N557" s="12" t="s">
        <v>34</v>
      </c>
      <c r="O557" s="12" t="s">
        <v>35</v>
      </c>
      <c r="P557" s="12">
        <f>[1]!f_prt_stocktonav(A557,"2017/03/31")</f>
        <v>83.927055358886719</v>
      </c>
      <c r="Q557" s="58" t="str">
        <f>[1]!f_info_fundmanager(A557)</f>
        <v>杨冬冬,吴潇</v>
      </c>
      <c r="R557" s="58" t="str">
        <f>[1]!f_info_manager_startdate(A557,1)</f>
        <v>2016-05-27</v>
      </c>
      <c r="S557" s="58">
        <f t="shared" si="8"/>
        <v>0.84383561643835614</v>
      </c>
      <c r="T557" s="17">
        <v>0.61369863013698633</v>
      </c>
    </row>
    <row r="558" spans="1:20" x14ac:dyDescent="0.15">
      <c r="A558" s="11">
        <v>1811</v>
      </c>
      <c r="B558" s="12" t="s">
        <v>1891</v>
      </c>
      <c r="C558" s="12" t="s">
        <v>1892</v>
      </c>
      <c r="D558" s="12" t="s">
        <v>421</v>
      </c>
      <c r="E558" s="12">
        <v>20160303</v>
      </c>
      <c r="F558" s="13">
        <v>1.4257842596999999</v>
      </c>
      <c r="G558" s="14">
        <v>1.6294988552</v>
      </c>
      <c r="H558" s="12" t="s">
        <v>33</v>
      </c>
      <c r="I558" s="12" t="s">
        <v>34</v>
      </c>
      <c r="J558" s="12" t="s">
        <v>35</v>
      </c>
      <c r="K558" s="12" t="s">
        <v>36</v>
      </c>
      <c r="L558" s="12"/>
      <c r="M558" s="12"/>
      <c r="N558" s="12" t="s">
        <v>34</v>
      </c>
      <c r="O558" s="12" t="s">
        <v>35</v>
      </c>
      <c r="P558" s="12">
        <f>[1]!f_prt_stocktonav(A558,"2017/03/31")</f>
        <v>83.923820495605469</v>
      </c>
      <c r="Q558" s="58" t="str">
        <f>[1]!f_info_fundmanager(A558)</f>
        <v>周应波</v>
      </c>
      <c r="R558" s="58" t="str">
        <f>[1]!f_info_manager_startdate(A558,1)</f>
        <v>2016-12-01</v>
      </c>
      <c r="S558" s="58">
        <f t="shared" si="8"/>
        <v>0.32876712328767121</v>
      </c>
      <c r="T558" s="17">
        <v>9.8630136986301367E-2</v>
      </c>
    </row>
    <row r="559" spans="1:20" x14ac:dyDescent="0.15">
      <c r="A559" s="11">
        <v>1371</v>
      </c>
      <c r="B559" s="12" t="s">
        <v>1859</v>
      </c>
      <c r="C559" s="12" t="s">
        <v>1860</v>
      </c>
      <c r="D559" s="12" t="s">
        <v>44</v>
      </c>
      <c r="E559" s="12">
        <v>20150624</v>
      </c>
      <c r="F559" s="13">
        <v>25.8578489322</v>
      </c>
      <c r="G559" s="14">
        <v>23.9312151757</v>
      </c>
      <c r="H559" s="12" t="s">
        <v>741</v>
      </c>
      <c r="I559" s="12" t="s">
        <v>34</v>
      </c>
      <c r="J559" s="25" t="s">
        <v>35</v>
      </c>
      <c r="K559" s="25" t="s">
        <v>36</v>
      </c>
      <c r="L559" s="12"/>
      <c r="M559" s="12"/>
      <c r="N559" s="12" t="s">
        <v>34</v>
      </c>
      <c r="O559" s="12" t="s">
        <v>35</v>
      </c>
      <c r="P559" s="12">
        <f>[1]!f_prt_stocktonav(A559,"2017/03/31")</f>
        <v>83.889183044433594</v>
      </c>
      <c r="Q559" s="58" t="str">
        <f>[1]!f_info_fundmanager(A559)</f>
        <v>汪孟海,张峰</v>
      </c>
      <c r="R559" s="58" t="str">
        <f>[1]!f_info_manager_startdate(A559,1)</f>
        <v>2015-06-24</v>
      </c>
      <c r="S559" s="58">
        <f t="shared" si="8"/>
        <v>1.7698630136986302</v>
      </c>
      <c r="T559" s="17">
        <v>1.5397260273972602</v>
      </c>
    </row>
    <row r="560" spans="1:20" x14ac:dyDescent="0.15">
      <c r="A560" s="11">
        <v>1541</v>
      </c>
      <c r="B560" s="12" t="s">
        <v>2091</v>
      </c>
      <c r="C560" s="12" t="s">
        <v>2092</v>
      </c>
      <c r="D560" s="12" t="s">
        <v>281</v>
      </c>
      <c r="E560" s="12">
        <v>20150807</v>
      </c>
      <c r="F560" s="13">
        <v>8.1601362002000002</v>
      </c>
      <c r="G560" s="14">
        <v>9.2257181818999996</v>
      </c>
      <c r="H560" s="12" t="s">
        <v>33</v>
      </c>
      <c r="I560" s="12" t="s">
        <v>34</v>
      </c>
      <c r="J560" s="12" t="s">
        <v>35</v>
      </c>
      <c r="K560" s="12" t="s">
        <v>60</v>
      </c>
      <c r="L560" s="12"/>
      <c r="M560" s="12"/>
      <c r="N560" s="12" t="s">
        <v>34</v>
      </c>
      <c r="O560" s="12" t="s">
        <v>59</v>
      </c>
      <c r="P560" s="12">
        <f>[1]!f_prt_stocktonav(A560,"2017/03/31")</f>
        <v>83.874259948730469</v>
      </c>
      <c r="Q560" s="58" t="str">
        <f>[1]!f_info_fundmanager(A560)</f>
        <v>谭志强</v>
      </c>
      <c r="R560" s="58" t="str">
        <f>[1]!f_info_manager_startdate(A560,1)</f>
        <v>2015-08-07</v>
      </c>
      <c r="S560" s="58">
        <f t="shared" si="8"/>
        <v>1.6493150684931508</v>
      </c>
      <c r="T560" s="17">
        <v>1.4191780821917808</v>
      </c>
    </row>
    <row r="561" spans="1:20" x14ac:dyDescent="0.15">
      <c r="A561" s="11">
        <v>519965</v>
      </c>
      <c r="B561" s="12" t="s">
        <v>2018</v>
      </c>
      <c r="C561" s="12" t="s">
        <v>2019</v>
      </c>
      <c r="D561" s="12" t="s">
        <v>1800</v>
      </c>
      <c r="E561" s="12">
        <v>20150714</v>
      </c>
      <c r="F561" s="13">
        <v>2.0941079222000001</v>
      </c>
      <c r="G561" s="14">
        <v>1.4602413825</v>
      </c>
      <c r="H561" s="12" t="s">
        <v>33</v>
      </c>
      <c r="I561" s="12" t="s">
        <v>34</v>
      </c>
      <c r="J561" s="12" t="s">
        <v>379</v>
      </c>
      <c r="K561" s="12" t="s">
        <v>60</v>
      </c>
      <c r="L561" s="12"/>
      <c r="M561" s="12"/>
      <c r="N561" s="12" t="s">
        <v>34</v>
      </c>
      <c r="O561" s="12" t="s">
        <v>379</v>
      </c>
      <c r="P561" s="12">
        <f>[1]!f_prt_stocktonav(A561,"2017/03/31")</f>
        <v>83.873954772949219</v>
      </c>
      <c r="Q561" s="58" t="str">
        <f>[1]!f_info_fundmanager(A561)</f>
        <v>常松,左金保</v>
      </c>
      <c r="R561" s="58" t="str">
        <f>[1]!f_info_manager_startdate(A561,1)</f>
        <v>2015-07-14</v>
      </c>
      <c r="S561" s="58">
        <f t="shared" si="8"/>
        <v>1.715068493150685</v>
      </c>
      <c r="T561" s="17">
        <v>1.484931506849315</v>
      </c>
    </row>
    <row r="562" spans="1:20" x14ac:dyDescent="0.15">
      <c r="A562" s="11">
        <v>996</v>
      </c>
      <c r="B562" s="12" t="s">
        <v>1297</v>
      </c>
      <c r="C562" s="12" t="s">
        <v>1298</v>
      </c>
      <c r="D562" s="12" t="s">
        <v>1242</v>
      </c>
      <c r="E562" s="12">
        <v>20150213</v>
      </c>
      <c r="F562" s="13">
        <v>22.894299114500001</v>
      </c>
      <c r="G562" s="14">
        <v>25.449526374200001</v>
      </c>
      <c r="H562" s="12" t="s">
        <v>741</v>
      </c>
      <c r="I562" s="12" t="s">
        <v>34</v>
      </c>
      <c r="J562" s="12" t="s">
        <v>35</v>
      </c>
      <c r="K562" s="12" t="s">
        <v>60</v>
      </c>
      <c r="L562" s="12"/>
      <c r="M562" s="12"/>
      <c r="N562" s="12" t="s">
        <v>34</v>
      </c>
      <c r="O562" s="12" t="s">
        <v>35</v>
      </c>
      <c r="P562" s="12">
        <f>[1]!f_prt_stocktonav(A562,"2017/03/31")</f>
        <v>83.827690124511719</v>
      </c>
      <c r="Q562" s="58" t="str">
        <f>[1]!f_info_fundmanager(A562)</f>
        <v>史彬</v>
      </c>
      <c r="R562" s="58" t="str">
        <f>[1]!f_info_manager_startdate(A562,1)</f>
        <v>2015-02-13</v>
      </c>
      <c r="S562" s="58">
        <f t="shared" si="8"/>
        <v>2.128767123287671</v>
      </c>
      <c r="T562" s="17">
        <v>1.8986301369863015</v>
      </c>
    </row>
    <row r="563" spans="1:20" x14ac:dyDescent="0.15">
      <c r="A563" s="11">
        <v>217010</v>
      </c>
      <c r="B563" s="12" t="s">
        <v>2938</v>
      </c>
      <c r="C563" s="12" t="s">
        <v>2939</v>
      </c>
      <c r="D563" s="12" t="s">
        <v>378</v>
      </c>
      <c r="E563" s="12">
        <v>20080619</v>
      </c>
      <c r="F563" s="13">
        <v>8.2502379757999993</v>
      </c>
      <c r="G563" s="14">
        <v>9.9760072734000005</v>
      </c>
      <c r="H563" s="12" t="s">
        <v>741</v>
      </c>
      <c r="I563" s="12" t="s">
        <v>34</v>
      </c>
      <c r="J563" s="12" t="s">
        <v>35</v>
      </c>
      <c r="K563" s="12" t="s">
        <v>36</v>
      </c>
      <c r="L563" s="12"/>
      <c r="M563" s="12"/>
      <c r="N563" s="12" t="s">
        <v>34</v>
      </c>
      <c r="O563" s="12" t="s">
        <v>35</v>
      </c>
      <c r="P563" s="12">
        <f>[1]!f_prt_stocktonav(A563,"2017/03/31")</f>
        <v>83.826423645019531</v>
      </c>
      <c r="Q563" s="58" t="str">
        <f>[1]!f_info_fundmanager(A563)</f>
        <v>郭锐</v>
      </c>
      <c r="R563" s="58" t="str">
        <f>[1]!f_info_manager_startdate(A563,1)</f>
        <v>2015-04-01</v>
      </c>
      <c r="S563" s="58">
        <f t="shared" si="8"/>
        <v>2</v>
      </c>
      <c r="T563" s="17">
        <v>1.7698630136986302</v>
      </c>
    </row>
    <row r="564" spans="1:20" x14ac:dyDescent="0.15">
      <c r="A564" s="11">
        <v>399011</v>
      </c>
      <c r="B564" s="35" t="s">
        <v>1549</v>
      </c>
      <c r="C564" s="35" t="s">
        <v>1550</v>
      </c>
      <c r="D564" s="35" t="s">
        <v>1551</v>
      </c>
      <c r="E564" s="35">
        <v>20120307</v>
      </c>
      <c r="F564" s="36">
        <v>0.59096554459999995</v>
      </c>
      <c r="G564" s="14">
        <v>0.69554453469999999</v>
      </c>
      <c r="H564" s="35" t="s">
        <v>741</v>
      </c>
      <c r="I564" s="35" t="s">
        <v>34</v>
      </c>
      <c r="J564" s="35" t="s">
        <v>372</v>
      </c>
      <c r="K564" s="43" t="s">
        <v>60</v>
      </c>
      <c r="L564" s="12" t="s">
        <v>463</v>
      </c>
      <c r="M564" s="12"/>
      <c r="N564" s="12" t="s">
        <v>34</v>
      </c>
      <c r="O564" s="12" t="s">
        <v>372</v>
      </c>
      <c r="P564" s="12">
        <f>[1]!f_prt_stocktonav(A564,"2017/03/31")</f>
        <v>83.806175231933594</v>
      </c>
      <c r="Q564" s="58" t="str">
        <f>[1]!f_info_fundmanager(A564)</f>
        <v>郑磊</v>
      </c>
      <c r="R564" s="58" t="str">
        <f>[1]!f_info_manager_startdate(A564,1)</f>
        <v>2015-06-09</v>
      </c>
      <c r="S564" s="58">
        <f t="shared" si="8"/>
        <v>1.810958904109589</v>
      </c>
      <c r="T564" s="17">
        <v>1.5808219178082192</v>
      </c>
    </row>
    <row r="565" spans="1:20" x14ac:dyDescent="0.15">
      <c r="A565" s="11">
        <v>100022</v>
      </c>
      <c r="B565" s="12" t="s">
        <v>2046</v>
      </c>
      <c r="C565" s="12" t="s">
        <v>2047</v>
      </c>
      <c r="D565" s="12" t="s">
        <v>44</v>
      </c>
      <c r="E565" s="12">
        <v>20050405</v>
      </c>
      <c r="F565" s="13">
        <v>18.834240820200002</v>
      </c>
      <c r="G565" s="14">
        <v>23.462806861200001</v>
      </c>
      <c r="H565" s="12" t="s">
        <v>741</v>
      </c>
      <c r="I565" s="12" t="s">
        <v>34</v>
      </c>
      <c r="J565" s="12" t="s">
        <v>35</v>
      </c>
      <c r="K565" s="12" t="s">
        <v>36</v>
      </c>
      <c r="L565" s="12"/>
      <c r="M565" s="12"/>
      <c r="N565" s="12" t="s">
        <v>34</v>
      </c>
      <c r="O565" s="12" t="s">
        <v>35</v>
      </c>
      <c r="P565" s="12">
        <f>[1]!f_prt_stocktonav(A565,"2017/03/31")</f>
        <v>83.804672241210938</v>
      </c>
      <c r="Q565" s="58" t="str">
        <f>[1]!f_info_fundmanager(A565)</f>
        <v>厉叶淼</v>
      </c>
      <c r="R565" s="58" t="str">
        <f>[1]!f_info_manager_startdate(A565,1)</f>
        <v>2016-02-02</v>
      </c>
      <c r="S565" s="58">
        <f t="shared" si="8"/>
        <v>1.1589041095890411</v>
      </c>
      <c r="T565" s="17">
        <v>0.92876712328767119</v>
      </c>
    </row>
    <row r="566" spans="1:20" x14ac:dyDescent="0.15">
      <c r="A566" s="11">
        <v>450004</v>
      </c>
      <c r="B566" s="12" t="s">
        <v>543</v>
      </c>
      <c r="C566" s="12" t="s">
        <v>544</v>
      </c>
      <c r="D566" s="12" t="s">
        <v>314</v>
      </c>
      <c r="E566" s="12">
        <v>20080703</v>
      </c>
      <c r="F566" s="13">
        <v>1.9954203188999999</v>
      </c>
      <c r="G566" s="14">
        <v>3.0227601972000002</v>
      </c>
      <c r="H566" s="12" t="s">
        <v>33</v>
      </c>
      <c r="I566" s="12" t="s">
        <v>34</v>
      </c>
      <c r="J566" s="12" t="s">
        <v>35</v>
      </c>
      <c r="K566" s="12" t="s">
        <v>60</v>
      </c>
      <c r="L566" s="12"/>
      <c r="M566" s="12"/>
      <c r="N566" s="12" t="s">
        <v>34</v>
      </c>
      <c r="O566" s="12" t="s">
        <v>35</v>
      </c>
      <c r="P566" s="12">
        <f>[1]!f_prt_stocktonav(A566,"2017/03/31")</f>
        <v>83.782402038574219</v>
      </c>
      <c r="Q566" s="58" t="str">
        <f>[1]!f_info_fundmanager(A566)</f>
        <v>刘晓</v>
      </c>
      <c r="R566" s="58" t="str">
        <f>[1]!f_info_manager_startdate(A566,1)</f>
        <v>2017-02-18</v>
      </c>
      <c r="S566" s="58">
        <f t="shared" si="8"/>
        <v>0.11232876712328767</v>
      </c>
      <c r="T566" s="17">
        <v>2.043835616438356</v>
      </c>
    </row>
    <row r="567" spans="1:20" x14ac:dyDescent="0.15">
      <c r="A567" s="11">
        <v>2251</v>
      </c>
      <c r="B567" s="12" t="s">
        <v>2578</v>
      </c>
      <c r="C567" s="12" t="s">
        <v>2579</v>
      </c>
      <c r="D567" s="12" t="s">
        <v>549</v>
      </c>
      <c r="E567" s="12">
        <v>20160322</v>
      </c>
      <c r="F567" s="13">
        <v>1.4603456946</v>
      </c>
      <c r="G567" s="14">
        <v>1.6100290304</v>
      </c>
      <c r="H567" s="12" t="s">
        <v>741</v>
      </c>
      <c r="I567" s="12" t="s">
        <v>34</v>
      </c>
      <c r="J567" s="25" t="s">
        <v>35</v>
      </c>
      <c r="K567" s="25" t="s">
        <v>36</v>
      </c>
      <c r="L567" s="12"/>
      <c r="M567" s="12"/>
      <c r="N567" s="12" t="s">
        <v>34</v>
      </c>
      <c r="O567" s="12" t="s">
        <v>59</v>
      </c>
      <c r="P567" s="12">
        <f>[1]!f_prt_stocktonav(A567,"2017/03/31")</f>
        <v>83.691963195800781</v>
      </c>
      <c r="Q567" s="58" t="str">
        <f>[1]!f_info_fundmanager(A567)</f>
        <v>王晓李</v>
      </c>
      <c r="R567" s="58" t="str">
        <f>[1]!f_info_manager_startdate(A567,1)</f>
        <v>2016-03-22</v>
      </c>
      <c r="S567" s="58">
        <f t="shared" si="8"/>
        <v>1.0246575342465754</v>
      </c>
      <c r="T567" s="17">
        <v>0.79452054794520544</v>
      </c>
    </row>
    <row r="568" spans="1:20" x14ac:dyDescent="0.15">
      <c r="A568" s="11">
        <v>209</v>
      </c>
      <c r="B568" s="12" t="s">
        <v>2986</v>
      </c>
      <c r="C568" s="12" t="s">
        <v>2987</v>
      </c>
      <c r="D568" s="12" t="s">
        <v>1480</v>
      </c>
      <c r="E568" s="12">
        <v>20130717</v>
      </c>
      <c r="F568" s="13">
        <v>0.26809860969999999</v>
      </c>
      <c r="G568" s="14">
        <v>0.28837946060000003</v>
      </c>
      <c r="H568" s="12" t="s">
        <v>741</v>
      </c>
      <c r="I568" s="12" t="s">
        <v>34</v>
      </c>
      <c r="J568" s="12" t="s">
        <v>35</v>
      </c>
      <c r="K568" s="12" t="s">
        <v>60</v>
      </c>
      <c r="L568" s="12"/>
      <c r="M568" s="12"/>
      <c r="N568" s="12" t="s">
        <v>34</v>
      </c>
      <c r="O568" s="12" t="s">
        <v>59</v>
      </c>
      <c r="P568" s="12">
        <f>[1]!f_prt_stocktonav(A568,"2017/03/31")</f>
        <v>83.62213134765625</v>
      </c>
      <c r="Q568" s="58" t="str">
        <f>[1]!f_info_fundmanager(A568)</f>
        <v>郑伟,杨旭</v>
      </c>
      <c r="R568" s="58" t="str">
        <f>[1]!f_info_manager_startdate(A568,1)</f>
        <v>2013-08-16</v>
      </c>
      <c r="S568" s="58">
        <f t="shared" si="8"/>
        <v>3.6246575342465754</v>
      </c>
      <c r="T568" s="17">
        <v>3.3945205479452056</v>
      </c>
    </row>
    <row r="569" spans="1:20" x14ac:dyDescent="0.15">
      <c r="A569" s="11">
        <v>110022</v>
      </c>
      <c r="B569" s="35" t="s">
        <v>1535</v>
      </c>
      <c r="C569" s="35" t="s">
        <v>1536</v>
      </c>
      <c r="D569" s="35" t="s">
        <v>292</v>
      </c>
      <c r="E569" s="35">
        <v>20100820</v>
      </c>
      <c r="F569" s="36">
        <v>12.835985064600001</v>
      </c>
      <c r="G569" s="14">
        <v>13.186650676299999</v>
      </c>
      <c r="H569" s="35" t="s">
        <v>741</v>
      </c>
      <c r="I569" s="35" t="s">
        <v>34</v>
      </c>
      <c r="J569" s="35" t="s">
        <v>59</v>
      </c>
      <c r="K569" s="43" t="s">
        <v>36</v>
      </c>
      <c r="L569" s="12" t="s">
        <v>1537</v>
      </c>
      <c r="M569" s="12"/>
      <c r="N569" s="12" t="s">
        <v>34</v>
      </c>
      <c r="O569" s="12" t="s">
        <v>59</v>
      </c>
      <c r="P569" s="12">
        <f>[1]!f_prt_stocktonav(A569,"2017/03/31")</f>
        <v>83.612960815429688</v>
      </c>
      <c r="Q569" s="58" t="str">
        <f>[1]!f_info_fundmanager(A569)</f>
        <v>萧楠</v>
      </c>
      <c r="R569" s="58" t="str">
        <f>[1]!f_info_manager_startdate(A569,1)</f>
        <v>2012-09-28</v>
      </c>
      <c r="S569" s="58">
        <f t="shared" si="8"/>
        <v>4.506849315068493</v>
      </c>
      <c r="T569" s="17">
        <v>4.2767123287671236</v>
      </c>
    </row>
    <row r="570" spans="1:20" x14ac:dyDescent="0.15">
      <c r="A570" s="11">
        <v>90001</v>
      </c>
      <c r="B570" s="12" t="s">
        <v>2637</v>
      </c>
      <c r="C570" s="12" t="s">
        <v>2638</v>
      </c>
      <c r="D570" s="12" t="s">
        <v>487</v>
      </c>
      <c r="E570" s="12">
        <v>20021111</v>
      </c>
      <c r="F570" s="13">
        <v>34.7205310545</v>
      </c>
      <c r="G570" s="14">
        <v>34.824456408000003</v>
      </c>
      <c r="H570" s="12" t="s">
        <v>741</v>
      </c>
      <c r="I570" s="12" t="s">
        <v>34</v>
      </c>
      <c r="J570" s="12" t="s">
        <v>35</v>
      </c>
      <c r="K570" s="12" t="s">
        <v>36</v>
      </c>
      <c r="L570" s="12"/>
      <c r="M570" s="12"/>
      <c r="N570" s="12" t="s">
        <v>34</v>
      </c>
      <c r="O570" s="12" t="s">
        <v>35</v>
      </c>
      <c r="P570" s="12">
        <f>[1]!f_prt_stocktonav(A570,"2017/03/31")</f>
        <v>83.59796142578125</v>
      </c>
      <c r="Q570" s="58" t="str">
        <f>[1]!f_info_fundmanager(A570)</f>
        <v>石国武</v>
      </c>
      <c r="R570" s="58" t="str">
        <f>[1]!f_info_manager_startdate(A570,1)</f>
        <v>2013-04-18</v>
      </c>
      <c r="S570" s="58">
        <f t="shared" si="8"/>
        <v>3.9534246575342467</v>
      </c>
      <c r="T570" s="17">
        <v>3.7232876712328768</v>
      </c>
    </row>
    <row r="571" spans="1:20" x14ac:dyDescent="0.15">
      <c r="A571" s="11">
        <v>634</v>
      </c>
      <c r="B571" s="12" t="s">
        <v>2440</v>
      </c>
      <c r="C571" s="12" t="s">
        <v>2441</v>
      </c>
      <c r="D571" s="12" t="s">
        <v>44</v>
      </c>
      <c r="E571" s="12">
        <v>20140430</v>
      </c>
      <c r="F571" s="13">
        <v>3.0470211263999998</v>
      </c>
      <c r="G571" s="14">
        <v>3.1181122722999999</v>
      </c>
      <c r="H571" s="12" t="s">
        <v>33</v>
      </c>
      <c r="I571" s="12" t="s">
        <v>34</v>
      </c>
      <c r="J571" s="12" t="s">
        <v>35</v>
      </c>
      <c r="K571" s="12" t="s">
        <v>60</v>
      </c>
      <c r="L571" s="12"/>
      <c r="M571" s="12"/>
      <c r="N571" s="12" t="s">
        <v>34</v>
      </c>
      <c r="O571" s="12" t="s">
        <v>35</v>
      </c>
      <c r="P571" s="12">
        <f>[1]!f_prt_stocktonav(A571,"2017/03/31")</f>
        <v>83.560279846191406</v>
      </c>
      <c r="Q571" s="58" t="str">
        <f>[1]!f_info_fundmanager(A571)</f>
        <v>袁宜</v>
      </c>
      <c r="R571" s="58" t="str">
        <f>[1]!f_info_manager_startdate(A571,1)</f>
        <v>2014-04-30</v>
      </c>
      <c r="S571" s="58">
        <f t="shared" si="8"/>
        <v>2.9205479452054797</v>
      </c>
      <c r="T571" s="17">
        <v>2.6904109589041094</v>
      </c>
    </row>
    <row r="572" spans="1:20" x14ac:dyDescent="0.15">
      <c r="A572" s="11">
        <v>2182</v>
      </c>
      <c r="B572" s="12" t="s">
        <v>4254</v>
      </c>
      <c r="C572" s="12" t="s">
        <v>4255</v>
      </c>
      <c r="D572" s="12" t="s">
        <v>3889</v>
      </c>
      <c r="E572" s="12">
        <v>20151223</v>
      </c>
      <c r="F572" s="13">
        <v>1.3739807337000001</v>
      </c>
      <c r="G572" s="14">
        <v>1.6128749592</v>
      </c>
      <c r="H572" s="12" t="s">
        <v>741</v>
      </c>
      <c r="I572" s="12" t="s">
        <v>3533</v>
      </c>
      <c r="J572" s="25" t="s">
        <v>3534</v>
      </c>
      <c r="K572" s="25" t="s">
        <v>3535</v>
      </c>
      <c r="L572" s="12"/>
      <c r="M572" s="12"/>
      <c r="N572" s="12" t="s">
        <v>34</v>
      </c>
      <c r="O572" s="12" t="s">
        <v>35</v>
      </c>
      <c r="P572" s="12">
        <f>[1]!f_prt_stocktonav(A572,"2017/03/31")</f>
        <v>83.528907775878906</v>
      </c>
      <c r="Q572" s="58" t="str">
        <f>[1]!f_info_fundmanager(A572)</f>
        <v>程远,孙继青</v>
      </c>
      <c r="R572" s="58" t="str">
        <f>[1]!f_info_manager_startdate(A572,1)</f>
        <v>2015-12-23</v>
      </c>
      <c r="S572" s="58">
        <f t="shared" si="8"/>
        <v>1.2712328767123289</v>
      </c>
      <c r="T572" s="17">
        <v>1.0410958904109588</v>
      </c>
    </row>
    <row r="573" spans="1:20" x14ac:dyDescent="0.15">
      <c r="A573" s="11">
        <v>1714</v>
      </c>
      <c r="B573" s="12" t="s">
        <v>2356</v>
      </c>
      <c r="C573" s="12" t="s">
        <v>2357</v>
      </c>
      <c r="D573" s="12" t="s">
        <v>79</v>
      </c>
      <c r="E573" s="12">
        <v>20151230</v>
      </c>
      <c r="F573" s="13">
        <v>2.3994603158999999</v>
      </c>
      <c r="G573" s="14">
        <v>1.8096669623999999</v>
      </c>
      <c r="H573" s="12" t="s">
        <v>33</v>
      </c>
      <c r="I573" s="12" t="s">
        <v>34</v>
      </c>
      <c r="J573" s="12" t="s">
        <v>35</v>
      </c>
      <c r="K573" s="12" t="s">
        <v>36</v>
      </c>
      <c r="L573" s="12"/>
      <c r="M573" s="12"/>
      <c r="N573" s="12" t="s">
        <v>34</v>
      </c>
      <c r="O573" s="12" t="s">
        <v>59</v>
      </c>
      <c r="P573" s="12">
        <f>[1]!f_prt_stocktonav(A573,"2017/03/31")</f>
        <v>83.510284423828125</v>
      </c>
      <c r="Q573" s="58" t="str">
        <f>[1]!f_info_fundmanager(A573)</f>
        <v>胡文彪,袁芳</v>
      </c>
      <c r="R573" s="58" t="str">
        <f>[1]!f_info_manager_startdate(A573,1)</f>
        <v>2015-12-30</v>
      </c>
      <c r="S573" s="58">
        <f t="shared" si="8"/>
        <v>1.252054794520548</v>
      </c>
      <c r="T573" s="17">
        <v>1.021917808219178</v>
      </c>
    </row>
    <row r="574" spans="1:20" x14ac:dyDescent="0.15">
      <c r="A574" s="11">
        <v>100026</v>
      </c>
      <c r="B574" s="12" t="s">
        <v>1948</v>
      </c>
      <c r="C574" s="12" t="s">
        <v>1949</v>
      </c>
      <c r="D574" s="12" t="s">
        <v>44</v>
      </c>
      <c r="E574" s="12">
        <v>20061115</v>
      </c>
      <c r="F574" s="13">
        <v>25.005054079099999</v>
      </c>
      <c r="G574" s="14">
        <v>31.264580700500002</v>
      </c>
      <c r="H574" s="12" t="s">
        <v>143</v>
      </c>
      <c r="I574" s="12" t="s">
        <v>34</v>
      </c>
      <c r="J574" s="12" t="s">
        <v>35</v>
      </c>
      <c r="K574" s="12" t="s">
        <v>60</v>
      </c>
      <c r="L574" s="12"/>
      <c r="M574" s="12"/>
      <c r="N574" s="12" t="s">
        <v>34</v>
      </c>
      <c r="O574" s="12" t="s">
        <v>35</v>
      </c>
      <c r="P574" s="12">
        <f>[1]!f_prt_stocktonav(A574,"2017/03/31")</f>
        <v>83.4998779296875</v>
      </c>
      <c r="Q574" s="58" t="str">
        <f>[1]!f_info_fundmanager(A574)</f>
        <v>汪鸣,杨栋,张啸伟</v>
      </c>
      <c r="R574" s="58" t="str">
        <f>[1]!f_info_manager_startdate(A574,1)</f>
        <v>2015-04-15</v>
      </c>
      <c r="S574" s="58">
        <f t="shared" si="8"/>
        <v>1.9616438356164383</v>
      </c>
      <c r="T574" s="17">
        <v>1.7315068493150685</v>
      </c>
    </row>
    <row r="575" spans="1:20" x14ac:dyDescent="0.15">
      <c r="A575" s="11">
        <v>210005</v>
      </c>
      <c r="B575" s="12" t="s">
        <v>3810</v>
      </c>
      <c r="C575" s="12" t="s">
        <v>3811</v>
      </c>
      <c r="D575" s="12" t="s">
        <v>604</v>
      </c>
      <c r="E575" s="12">
        <v>20101220</v>
      </c>
      <c r="F575" s="13">
        <v>3.1706068667</v>
      </c>
      <c r="G575" s="14">
        <v>3.6890111022999998</v>
      </c>
      <c r="H575" s="12" t="s">
        <v>741</v>
      </c>
      <c r="I575" s="12" t="s">
        <v>3533</v>
      </c>
      <c r="J575" s="25" t="s">
        <v>3534</v>
      </c>
      <c r="K575" s="25" t="s">
        <v>3535</v>
      </c>
      <c r="L575" s="12"/>
      <c r="M575" s="12"/>
      <c r="N575" s="12" t="s">
        <v>34</v>
      </c>
      <c r="O575" s="12" t="s">
        <v>59</v>
      </c>
      <c r="P575" s="12">
        <f>[1]!f_prt_stocktonav(A575,"2017/03/31")</f>
        <v>83.466590881347656</v>
      </c>
      <c r="Q575" s="58" t="str">
        <f>[1]!f_info_fundmanager(A575)</f>
        <v>陈立</v>
      </c>
      <c r="R575" s="58" t="str">
        <f>[1]!f_info_manager_startdate(A575,1)</f>
        <v>2013-08-15</v>
      </c>
      <c r="S575" s="58">
        <f t="shared" si="8"/>
        <v>3.6273972602739728</v>
      </c>
      <c r="T575" s="17">
        <v>3.3972602739726026</v>
      </c>
    </row>
    <row r="576" spans="1:20" x14ac:dyDescent="0.15">
      <c r="A576" s="11">
        <v>2229</v>
      </c>
      <c r="B576" s="12" t="s">
        <v>1144</v>
      </c>
      <c r="C576" s="12" t="s">
        <v>1145</v>
      </c>
      <c r="D576" s="12" t="s">
        <v>549</v>
      </c>
      <c r="E576" s="12">
        <v>20160315</v>
      </c>
      <c r="F576" s="13">
        <v>1.7830382146999999</v>
      </c>
      <c r="G576" s="14">
        <v>1.5687912178000001</v>
      </c>
      <c r="H576" s="12" t="s">
        <v>33</v>
      </c>
      <c r="I576" s="12" t="s">
        <v>34</v>
      </c>
      <c r="J576" s="12" t="s">
        <v>35</v>
      </c>
      <c r="K576" s="12" t="s">
        <v>36</v>
      </c>
      <c r="L576" s="12"/>
      <c r="M576" s="12"/>
      <c r="N576" s="12" t="s">
        <v>34</v>
      </c>
      <c r="O576" s="12" t="s">
        <v>35</v>
      </c>
      <c r="P576" s="12">
        <f>[1]!f_prt_stocktonav(A576,"2017/03/31")</f>
        <v>83.340263366699219</v>
      </c>
      <c r="Q576" s="58" t="str">
        <f>[1]!f_info_fundmanager(A576)</f>
        <v>彭海伟,张帆</v>
      </c>
      <c r="R576" s="58" t="str">
        <f>[1]!f_info_manager_startdate(A576,1)</f>
        <v>2016-03-15</v>
      </c>
      <c r="S576" s="58">
        <f t="shared" si="8"/>
        <v>1.0438356164383562</v>
      </c>
      <c r="T576" s="17">
        <v>0.81369863013698629</v>
      </c>
    </row>
    <row r="577" spans="1:20" x14ac:dyDescent="0.15">
      <c r="A577" s="11">
        <v>3131</v>
      </c>
      <c r="B577" s="12" t="s">
        <v>4080</v>
      </c>
      <c r="C577" s="12" t="s">
        <v>4081</v>
      </c>
      <c r="D577" s="12" t="s">
        <v>1399</v>
      </c>
      <c r="E577" s="12">
        <v>20160927</v>
      </c>
      <c r="F577" s="13">
        <v>3.9238629819000002</v>
      </c>
      <c r="G577" s="14">
        <v>4.9664000413</v>
      </c>
      <c r="H577" s="12" t="s">
        <v>741</v>
      </c>
      <c r="I577" s="12" t="s">
        <v>3533</v>
      </c>
      <c r="J577" s="12" t="s">
        <v>3534</v>
      </c>
      <c r="K577" s="12" t="s">
        <v>3658</v>
      </c>
      <c r="L577" s="12"/>
      <c r="M577" s="12"/>
      <c r="N577" s="12" t="s">
        <v>34</v>
      </c>
      <c r="O577" s="12" t="s">
        <v>35</v>
      </c>
      <c r="P577" s="12">
        <f>[1]!f_prt_stocktonav(A577,"2017/03/31")</f>
        <v>83.340164184570313</v>
      </c>
      <c r="Q577" s="58" t="str">
        <f>[1]!f_info_fundmanager(A577)</f>
        <v>李捷,张琦</v>
      </c>
      <c r="R577" s="58" t="str">
        <f>[1]!f_info_manager_startdate(A577,1)</f>
        <v>2016-09-27</v>
      </c>
      <c r="S577" s="58">
        <f t="shared" si="8"/>
        <v>0.50684931506849318</v>
      </c>
      <c r="T577" s="17">
        <v>0.27671232876712326</v>
      </c>
    </row>
    <row r="578" spans="1:20" x14ac:dyDescent="0.15">
      <c r="A578" s="11">
        <v>470009</v>
      </c>
      <c r="B578" s="27" t="s">
        <v>1307</v>
      </c>
      <c r="C578" s="28" t="s">
        <v>1308</v>
      </c>
      <c r="D578" s="28" t="s">
        <v>281</v>
      </c>
      <c r="E578" s="28">
        <v>20100505</v>
      </c>
      <c r="F578" s="29">
        <v>56.4909791352</v>
      </c>
      <c r="G578" s="30" t="s">
        <v>778</v>
      </c>
      <c r="H578" s="31" t="s">
        <v>149</v>
      </c>
      <c r="I578" s="25" t="s">
        <v>34</v>
      </c>
      <c r="J578" s="25" t="s">
        <v>35</v>
      </c>
      <c r="K578" s="25" t="s">
        <v>36</v>
      </c>
      <c r="L578" s="28"/>
      <c r="M578" s="28"/>
      <c r="N578" s="12" t="s">
        <v>34</v>
      </c>
      <c r="O578" s="28" t="s">
        <v>59</v>
      </c>
      <c r="P578" s="12">
        <f>[1]!f_prt_stocktonav(A578,"2017/03/31")</f>
        <v>83.329757690429688</v>
      </c>
      <c r="Q578" s="58" t="str">
        <f>[1]!f_info_fundmanager(A578)</f>
        <v>马翔</v>
      </c>
      <c r="R578" s="58" t="str">
        <f>[1]!f_info_manager_startdate(A578,1)</f>
        <v>2016-03-11</v>
      </c>
      <c r="S578" s="58">
        <f t="shared" si="8"/>
        <v>1.0547945205479452</v>
      </c>
      <c r="T578" s="17">
        <v>0.8246575342465754</v>
      </c>
    </row>
    <row r="579" spans="1:20" x14ac:dyDescent="0.15">
      <c r="A579" s="11">
        <v>110015</v>
      </c>
      <c r="B579" s="12" t="s">
        <v>2263</v>
      </c>
      <c r="C579" s="12" t="s">
        <v>2264</v>
      </c>
      <c r="D579" s="12" t="s">
        <v>292</v>
      </c>
      <c r="E579" s="12">
        <v>20090326</v>
      </c>
      <c r="F579" s="13">
        <v>5.8346648689</v>
      </c>
      <c r="G579" s="14">
        <v>6.1234340986999998</v>
      </c>
      <c r="H579" s="12" t="s">
        <v>33</v>
      </c>
      <c r="I579" s="12" t="s">
        <v>34</v>
      </c>
      <c r="J579" s="12" t="s">
        <v>35</v>
      </c>
      <c r="K579" s="12" t="s">
        <v>36</v>
      </c>
      <c r="L579" s="12"/>
      <c r="M579" s="12"/>
      <c r="N579" s="12" t="s">
        <v>34</v>
      </c>
      <c r="O579" s="12" t="s">
        <v>35</v>
      </c>
      <c r="P579" s="12">
        <f>[1]!f_prt_stocktonav(A579,"2017/03/31")</f>
        <v>83.325286865234375</v>
      </c>
      <c r="Q579" s="58" t="str">
        <f>[1]!f_info_fundmanager(A579)</f>
        <v>冯波</v>
      </c>
      <c r="R579" s="58" t="str">
        <f>[1]!f_info_manager_startdate(A579,1)</f>
        <v>2010-01-01</v>
      </c>
      <c r="S579" s="58">
        <f t="shared" ref="S579:S642" si="9">($U$1-R579)/365</f>
        <v>7.2493150684931509</v>
      </c>
      <c r="T579" s="17">
        <v>7.0191780821917806</v>
      </c>
    </row>
    <row r="580" spans="1:20" x14ac:dyDescent="0.15">
      <c r="A580" s="11">
        <v>1104</v>
      </c>
      <c r="B580" s="12" t="s">
        <v>2234</v>
      </c>
      <c r="C580" s="12" t="s">
        <v>2235</v>
      </c>
      <c r="D580" s="12" t="s">
        <v>323</v>
      </c>
      <c r="E580" s="12">
        <v>20150409</v>
      </c>
      <c r="F580" s="13">
        <v>32.6391029571</v>
      </c>
      <c r="G580" s="14">
        <v>32.103218238300002</v>
      </c>
      <c r="H580" s="12" t="s">
        <v>741</v>
      </c>
      <c r="I580" s="12" t="s">
        <v>34</v>
      </c>
      <c r="J580" s="12" t="s">
        <v>59</v>
      </c>
      <c r="K580" s="12" t="s">
        <v>36</v>
      </c>
      <c r="L580" s="12" t="s">
        <v>2236</v>
      </c>
      <c r="M580" s="12"/>
      <c r="N580" s="12" t="s">
        <v>34</v>
      </c>
      <c r="O580" s="12" t="s">
        <v>59</v>
      </c>
      <c r="P580" s="12">
        <f>[1]!f_prt_stocktonav(A580,"2017/03/31")</f>
        <v>83.322486877441406</v>
      </c>
      <c r="Q580" s="58" t="str">
        <f>[1]!f_info_fundmanager(A580)</f>
        <v>杨鑫鑫</v>
      </c>
      <c r="R580" s="58" t="str">
        <f>[1]!f_info_manager_startdate(A580,1)</f>
        <v>2015-04-09</v>
      </c>
      <c r="S580" s="58">
        <f t="shared" si="9"/>
        <v>1.978082191780822</v>
      </c>
      <c r="T580" s="17">
        <v>1.747945205479452</v>
      </c>
    </row>
    <row r="581" spans="1:20" x14ac:dyDescent="0.15">
      <c r="A581" s="11">
        <v>70021</v>
      </c>
      <c r="B581" s="12" t="s">
        <v>1975</v>
      </c>
      <c r="C581" s="12" t="s">
        <v>1976</v>
      </c>
      <c r="D581" s="12" t="s">
        <v>399</v>
      </c>
      <c r="E581" s="12">
        <v>20101207</v>
      </c>
      <c r="F581" s="13">
        <v>6.6509758101000003</v>
      </c>
      <c r="G581" s="14">
        <v>7.3290561279000004</v>
      </c>
      <c r="H581" s="12" t="s">
        <v>741</v>
      </c>
      <c r="I581" s="12" t="s">
        <v>34</v>
      </c>
      <c r="J581" s="12" t="s">
        <v>35</v>
      </c>
      <c r="K581" s="12" t="s">
        <v>36</v>
      </c>
      <c r="L581" s="12"/>
      <c r="M581" s="12"/>
      <c r="N581" s="12" t="s">
        <v>34</v>
      </c>
      <c r="O581" s="12" t="s">
        <v>59</v>
      </c>
      <c r="P581" s="12">
        <f>[1]!f_prt_stocktonav(A581,"2017/03/31")</f>
        <v>83.303352355957031</v>
      </c>
      <c r="Q581" s="58" t="str">
        <f>[1]!f_info_fundmanager(A581)</f>
        <v>齐海滔</v>
      </c>
      <c r="R581" s="58" t="str">
        <f>[1]!f_info_manager_startdate(A581,1)</f>
        <v>2012-07-18</v>
      </c>
      <c r="S581" s="58">
        <f t="shared" si="9"/>
        <v>4.7041095890410958</v>
      </c>
      <c r="T581" s="17">
        <v>4.4739726027397264</v>
      </c>
    </row>
    <row r="582" spans="1:20" x14ac:dyDescent="0.15">
      <c r="A582" s="11">
        <v>50014</v>
      </c>
      <c r="B582" s="12" t="s">
        <v>1057</v>
      </c>
      <c r="C582" s="12" t="s">
        <v>1058</v>
      </c>
      <c r="D582" s="12" t="s">
        <v>253</v>
      </c>
      <c r="E582" s="12">
        <v>20100601</v>
      </c>
      <c r="F582" s="13">
        <v>4.0898199577999996</v>
      </c>
      <c r="G582" s="14">
        <v>4.2450149071999999</v>
      </c>
      <c r="H582" s="12" t="s">
        <v>242</v>
      </c>
      <c r="I582" s="12" t="s">
        <v>34</v>
      </c>
      <c r="J582" s="12" t="s">
        <v>35</v>
      </c>
      <c r="K582" s="12" t="s">
        <v>60</v>
      </c>
      <c r="L582" s="12"/>
      <c r="M582" s="12"/>
      <c r="N582" s="12" t="s">
        <v>34</v>
      </c>
      <c r="O582" s="12" t="s">
        <v>35</v>
      </c>
      <c r="P582" s="12">
        <f>[1]!f_prt_stocktonav(A582,"2017/03/31")</f>
        <v>83.265151977539063</v>
      </c>
      <c r="Q582" s="58" t="str">
        <f>[1]!f_info_fundmanager(A582)</f>
        <v>韩茂华</v>
      </c>
      <c r="R582" s="58" t="str">
        <f>[1]!f_info_manager_startdate(A582,1)</f>
        <v>2013-08-26</v>
      </c>
      <c r="S582" s="58">
        <f t="shared" si="9"/>
        <v>3.5972602739726027</v>
      </c>
      <c r="T582" s="17">
        <v>3.3671232876712329</v>
      </c>
    </row>
    <row r="583" spans="1:20" x14ac:dyDescent="0.15">
      <c r="A583" s="11">
        <v>350005</v>
      </c>
      <c r="B583" s="12" t="s">
        <v>4097</v>
      </c>
      <c r="C583" s="12" t="s">
        <v>4098</v>
      </c>
      <c r="D583" s="12" t="s">
        <v>2364</v>
      </c>
      <c r="E583" s="12">
        <v>20080508</v>
      </c>
      <c r="F583" s="13">
        <v>0.34264228889999998</v>
      </c>
      <c r="G583" s="14">
        <v>0.37347853510000001</v>
      </c>
      <c r="H583" s="12" t="s">
        <v>741</v>
      </c>
      <c r="I583" s="12" t="s">
        <v>3533</v>
      </c>
      <c r="J583" s="25" t="s">
        <v>3534</v>
      </c>
      <c r="K583" s="25" t="s">
        <v>3535</v>
      </c>
      <c r="L583" s="12"/>
      <c r="M583" s="12"/>
      <c r="N583" s="12" t="s">
        <v>34</v>
      </c>
      <c r="O583" s="12" t="s">
        <v>59</v>
      </c>
      <c r="P583" s="12">
        <f>[1]!f_prt_stocktonav(A583,"2017/03/31")</f>
        <v>83.264328002929688</v>
      </c>
      <c r="Q583" s="58" t="str">
        <f>[1]!f_info_fundmanager(A583)</f>
        <v>胡耀文</v>
      </c>
      <c r="R583" s="58" t="str">
        <f>[1]!f_info_manager_startdate(A583,1)</f>
        <v>2015-06-03</v>
      </c>
      <c r="S583" s="58">
        <f t="shared" si="9"/>
        <v>1.8273972602739725</v>
      </c>
      <c r="T583" s="17">
        <v>1.5972602739726027</v>
      </c>
    </row>
    <row r="584" spans="1:20" x14ac:dyDescent="0.15">
      <c r="A584" s="11">
        <v>1677</v>
      </c>
      <c r="B584" s="12" t="s">
        <v>1639</v>
      </c>
      <c r="C584" s="12" t="s">
        <v>1640</v>
      </c>
      <c r="D584" s="12" t="s">
        <v>1242</v>
      </c>
      <c r="E584" s="12">
        <v>20151126</v>
      </c>
      <c r="F584" s="13">
        <v>1.2047758180000001</v>
      </c>
      <c r="G584" s="14">
        <v>1.4780961956000001</v>
      </c>
      <c r="H584" s="12" t="s">
        <v>33</v>
      </c>
      <c r="I584" s="12" t="s">
        <v>34</v>
      </c>
      <c r="J584" s="12" t="s">
        <v>35</v>
      </c>
      <c r="K584" s="12" t="s">
        <v>138</v>
      </c>
      <c r="L584" s="12"/>
      <c r="M584" s="12"/>
      <c r="N584" s="12" t="s">
        <v>34</v>
      </c>
      <c r="O584" s="12" t="s">
        <v>35</v>
      </c>
      <c r="P584" s="12">
        <f>[1]!f_prt_stocktonav(A584,"2017/03/31")</f>
        <v>83.234878540039063</v>
      </c>
      <c r="Q584" s="58" t="str">
        <f>[1]!f_info_fundmanager(A584)</f>
        <v>钱亚风云</v>
      </c>
      <c r="R584" s="58" t="str">
        <f>[1]!f_info_manager_startdate(A584,1)</f>
        <v>2015-11-26</v>
      </c>
      <c r="S584" s="58">
        <f t="shared" si="9"/>
        <v>1.3452054794520547</v>
      </c>
      <c r="T584" s="17">
        <v>1.1150684931506849</v>
      </c>
    </row>
    <row r="585" spans="1:20" x14ac:dyDescent="0.15">
      <c r="A585" s="11">
        <v>1518</v>
      </c>
      <c r="B585" s="12" t="s">
        <v>221</v>
      </c>
      <c r="C585" s="12" t="s">
        <v>222</v>
      </c>
      <c r="D585" s="12" t="s">
        <v>187</v>
      </c>
      <c r="E585" s="12">
        <v>20150723</v>
      </c>
      <c r="F585" s="13">
        <v>7.5322555553999999</v>
      </c>
      <c r="G585" s="14">
        <v>6.1331575272999999</v>
      </c>
      <c r="H585" s="12" t="s">
        <v>52</v>
      </c>
      <c r="I585" s="12" t="s">
        <v>34</v>
      </c>
      <c r="J585" s="25" t="s">
        <v>35</v>
      </c>
      <c r="K585" s="25" t="s">
        <v>223</v>
      </c>
      <c r="L585" s="12"/>
      <c r="M585" s="12"/>
      <c r="N585" s="12" t="s">
        <v>34</v>
      </c>
      <c r="O585" s="12" t="s">
        <v>35</v>
      </c>
      <c r="P585" s="12">
        <f>[1]!f_prt_stocktonav(A585,"2017/03/31")</f>
        <v>83.152969360351562</v>
      </c>
      <c r="Q585" s="58" t="str">
        <f>[1]!f_info_fundmanager(A585)</f>
        <v>莫海波,李文宾</v>
      </c>
      <c r="R585" s="58" t="str">
        <f>[1]!f_info_manager_startdate(A585,1)</f>
        <v>2015-12-05</v>
      </c>
      <c r="S585" s="58">
        <f t="shared" si="9"/>
        <v>1.3205479452054794</v>
      </c>
      <c r="T585" s="17">
        <v>1.0904109589041096</v>
      </c>
    </row>
    <row r="586" spans="1:20" x14ac:dyDescent="0.15">
      <c r="A586" s="11">
        <v>200008</v>
      </c>
      <c r="B586" s="12" t="s">
        <v>1672</v>
      </c>
      <c r="C586" s="12" t="s">
        <v>1673</v>
      </c>
      <c r="D586" s="12" t="s">
        <v>1674</v>
      </c>
      <c r="E586" s="12">
        <v>20070806</v>
      </c>
      <c r="F586" s="13">
        <v>36.264026291500002</v>
      </c>
      <c r="G586" s="14">
        <v>38.6286070946</v>
      </c>
      <c r="H586" s="12" t="s">
        <v>33</v>
      </c>
      <c r="I586" s="12" t="s">
        <v>34</v>
      </c>
      <c r="J586" s="12" t="s">
        <v>35</v>
      </c>
      <c r="K586" s="12" t="s">
        <v>36</v>
      </c>
      <c r="L586" s="12"/>
      <c r="M586" s="12"/>
      <c r="N586" s="12" t="s">
        <v>34</v>
      </c>
      <c r="O586" s="12" t="s">
        <v>35</v>
      </c>
      <c r="P586" s="12">
        <f>[1]!f_prt_stocktonav(A586,"2017/03/31")</f>
        <v>83.1468505859375</v>
      </c>
      <c r="Q586" s="58" t="str">
        <f>[1]!f_info_fundmanager(A586)</f>
        <v>杨建华</v>
      </c>
      <c r="R586" s="58" t="str">
        <f>[1]!f_info_manager_startdate(A586,1)</f>
        <v>2013-06-18</v>
      </c>
      <c r="S586" s="58">
        <f t="shared" si="9"/>
        <v>3.7863013698630139</v>
      </c>
      <c r="T586" s="17">
        <v>3.5561643835616437</v>
      </c>
    </row>
    <row r="587" spans="1:20" x14ac:dyDescent="0.15">
      <c r="A587" s="11">
        <v>210008</v>
      </c>
      <c r="B587" s="12" t="s">
        <v>2802</v>
      </c>
      <c r="C587" s="12" t="s">
        <v>2803</v>
      </c>
      <c r="D587" s="12" t="s">
        <v>604</v>
      </c>
      <c r="E587" s="12">
        <v>20110901</v>
      </c>
      <c r="F587" s="13">
        <v>0.88452719790000001</v>
      </c>
      <c r="G587" s="14">
        <v>1.3488652559000001</v>
      </c>
      <c r="H587" s="12" t="s">
        <v>741</v>
      </c>
      <c r="I587" s="12" t="s">
        <v>34</v>
      </c>
      <c r="J587" s="12" t="s">
        <v>35</v>
      </c>
      <c r="K587" s="12" t="s">
        <v>60</v>
      </c>
      <c r="L587" s="12"/>
      <c r="M587" s="12"/>
      <c r="N587" s="12" t="s">
        <v>34</v>
      </c>
      <c r="O587" s="12" t="s">
        <v>35</v>
      </c>
      <c r="P587" s="12">
        <f>[1]!f_prt_stocktonav(A587,"2017/03/31")</f>
        <v>83.146560668945313</v>
      </c>
      <c r="Q587" s="58" t="str">
        <f>[1]!f_info_fundmanager(A587)</f>
        <v>方超</v>
      </c>
      <c r="R587" s="58" t="str">
        <f>[1]!f_info_manager_startdate(A587,1)</f>
        <v>2014-09-30</v>
      </c>
      <c r="S587" s="58">
        <f t="shared" si="9"/>
        <v>2.5013698630136987</v>
      </c>
      <c r="T587" s="17">
        <v>2.2712328767123289</v>
      </c>
    </row>
    <row r="588" spans="1:20" x14ac:dyDescent="0.15">
      <c r="A588" s="11">
        <v>377010</v>
      </c>
      <c r="B588" s="27" t="s">
        <v>3261</v>
      </c>
      <c r="C588" s="28" t="s">
        <v>3262</v>
      </c>
      <c r="D588" s="28" t="s">
        <v>662</v>
      </c>
      <c r="E588" s="28">
        <v>20051011</v>
      </c>
      <c r="F588" s="29">
        <v>19.654056864800001</v>
      </c>
      <c r="G588" s="30" t="s">
        <v>778</v>
      </c>
      <c r="H588" s="31" t="s">
        <v>149</v>
      </c>
      <c r="I588" s="25" t="s">
        <v>34</v>
      </c>
      <c r="J588" s="25" t="s">
        <v>379</v>
      </c>
      <c r="K588" s="25" t="s">
        <v>36</v>
      </c>
      <c r="L588" s="28"/>
      <c r="M588" s="28"/>
      <c r="N588" s="12" t="s">
        <v>34</v>
      </c>
      <c r="O588" s="28" t="s">
        <v>379</v>
      </c>
      <c r="P588" s="12">
        <f>[1]!f_prt_stocktonav(A588,"2017/03/31")</f>
        <v>83.082855224609375</v>
      </c>
      <c r="Q588" s="58" t="str">
        <f>[1]!f_info_fundmanager(A588)</f>
        <v>李博</v>
      </c>
      <c r="R588" s="58" t="str">
        <f>[1]!f_info_manager_startdate(A588,1)</f>
        <v>2015-09-18</v>
      </c>
      <c r="S588" s="58">
        <f t="shared" si="9"/>
        <v>1.5342465753424657</v>
      </c>
      <c r="T588" s="17">
        <v>1.3041095890410959</v>
      </c>
    </row>
    <row r="589" spans="1:20" x14ac:dyDescent="0.15">
      <c r="A589" s="11">
        <v>310388</v>
      </c>
      <c r="B589" s="12" t="s">
        <v>3127</v>
      </c>
      <c r="C589" s="12" t="s">
        <v>3128</v>
      </c>
      <c r="D589" s="12" t="s">
        <v>1031</v>
      </c>
      <c r="E589" s="12">
        <v>20090612</v>
      </c>
      <c r="F589" s="13">
        <v>0.99417325639999998</v>
      </c>
      <c r="G589" s="14">
        <v>1.0239225199999999</v>
      </c>
      <c r="H589" s="12" t="s">
        <v>741</v>
      </c>
      <c r="I589" s="12" t="s">
        <v>34</v>
      </c>
      <c r="J589" s="12" t="s">
        <v>35</v>
      </c>
      <c r="K589" s="12" t="s">
        <v>60</v>
      </c>
      <c r="L589" s="12"/>
      <c r="M589" s="12"/>
      <c r="N589" s="12" t="s">
        <v>34</v>
      </c>
      <c r="O589" s="12" t="s">
        <v>35</v>
      </c>
      <c r="P589" s="12">
        <f>[1]!f_prt_stocktonav(A589,"2017/03/31")</f>
        <v>83.077476501464844</v>
      </c>
      <c r="Q589" s="58" t="str">
        <f>[1]!f_info_fundmanager(A589)</f>
        <v>季新星</v>
      </c>
      <c r="R589" s="58" t="str">
        <f>[1]!f_info_manager_startdate(A589,1)</f>
        <v>2017-01-13</v>
      </c>
      <c r="S589" s="58">
        <f t="shared" si="9"/>
        <v>0.21095890410958903</v>
      </c>
      <c r="T589" s="17">
        <v>1.5205479452054795</v>
      </c>
    </row>
    <row r="590" spans="1:20" x14ac:dyDescent="0.15">
      <c r="A590" s="11">
        <v>90015</v>
      </c>
      <c r="B590" s="12" t="s">
        <v>1967</v>
      </c>
      <c r="C590" s="12" t="s">
        <v>1968</v>
      </c>
      <c r="D590" s="12" t="s">
        <v>487</v>
      </c>
      <c r="E590" s="12">
        <v>20110614</v>
      </c>
      <c r="F590" s="13">
        <v>6.0215489455000002</v>
      </c>
      <c r="G590" s="14">
        <v>6.2731229715000003</v>
      </c>
      <c r="H590" s="12" t="s">
        <v>741</v>
      </c>
      <c r="I590" s="12" t="s">
        <v>34</v>
      </c>
      <c r="J590" s="12" t="s">
        <v>35</v>
      </c>
      <c r="K590" s="12" t="s">
        <v>60</v>
      </c>
      <c r="L590" s="12"/>
      <c r="M590" s="12"/>
      <c r="N590" s="12" t="s">
        <v>34</v>
      </c>
      <c r="O590" s="12" t="s">
        <v>35</v>
      </c>
      <c r="P590" s="12">
        <f>[1]!f_prt_stocktonav(A590,"2017/03/31")</f>
        <v>83.063194274902344</v>
      </c>
      <c r="Q590" s="58" t="str">
        <f>[1]!f_info_fundmanager(A590)</f>
        <v>李本刚,李博</v>
      </c>
      <c r="R590" s="58" t="str">
        <f>[1]!f_info_manager_startdate(A590,1)</f>
        <v>2012-09-04</v>
      </c>
      <c r="S590" s="58">
        <f t="shared" si="9"/>
        <v>4.5726027397260278</v>
      </c>
      <c r="T590" s="17">
        <v>4.3424657534246576</v>
      </c>
    </row>
    <row r="591" spans="1:20" x14ac:dyDescent="0.15">
      <c r="A591" s="11">
        <v>1416</v>
      </c>
      <c r="B591" s="12" t="s">
        <v>2311</v>
      </c>
      <c r="C591" s="12" t="s">
        <v>2312</v>
      </c>
      <c r="D591" s="12" t="s">
        <v>399</v>
      </c>
      <c r="E591" s="12">
        <v>20150609</v>
      </c>
      <c r="F591" s="13">
        <v>93.373692792200004</v>
      </c>
      <c r="G591" s="14">
        <v>99.967993300900005</v>
      </c>
      <c r="H591" s="12" t="s">
        <v>741</v>
      </c>
      <c r="I591" s="12" t="s">
        <v>34</v>
      </c>
      <c r="J591" s="12" t="s">
        <v>35</v>
      </c>
      <c r="K591" s="12" t="s">
        <v>60</v>
      </c>
      <c r="L591" s="12"/>
      <c r="M591" s="12"/>
      <c r="N591" s="12" t="s">
        <v>34</v>
      </c>
      <c r="O591" s="12" t="s">
        <v>35</v>
      </c>
      <c r="P591" s="12">
        <f>[1]!f_prt_stocktonav(A591,"2017/03/31")</f>
        <v>83.060638427734375</v>
      </c>
      <c r="Q591" s="58" t="str">
        <f>[1]!f_info_fundmanager(A591)</f>
        <v>张自力,陶羽</v>
      </c>
      <c r="R591" s="58" t="str">
        <f>[1]!f_info_manager_startdate(A591,1)</f>
        <v>2015-06-09</v>
      </c>
      <c r="S591" s="58">
        <f t="shared" si="9"/>
        <v>1.810958904109589</v>
      </c>
      <c r="T591" s="17">
        <v>1.5808219178082192</v>
      </c>
    </row>
    <row r="592" spans="1:20" x14ac:dyDescent="0.15">
      <c r="A592" s="11">
        <v>1628</v>
      </c>
      <c r="B592" s="12" t="s">
        <v>1362</v>
      </c>
      <c r="C592" s="12" t="s">
        <v>1363</v>
      </c>
      <c r="D592" s="12" t="s">
        <v>378</v>
      </c>
      <c r="E592" s="12">
        <v>20150818</v>
      </c>
      <c r="F592" s="13">
        <v>0.76899938749999996</v>
      </c>
      <c r="G592" s="14">
        <v>0.84688148939999996</v>
      </c>
      <c r="H592" s="12" t="s">
        <v>52</v>
      </c>
      <c r="I592" s="12" t="s">
        <v>34</v>
      </c>
      <c r="J592" s="12" t="s">
        <v>35</v>
      </c>
      <c r="K592" s="12" t="s">
        <v>36</v>
      </c>
      <c r="L592" s="12"/>
      <c r="M592" s="12"/>
      <c r="N592" s="12" t="s">
        <v>34</v>
      </c>
      <c r="O592" s="12" t="s">
        <v>35</v>
      </c>
      <c r="P592" s="12">
        <f>[1]!f_prt_stocktonav(A592,"2017/03/31")</f>
        <v>83.02947998046875</v>
      </c>
      <c r="Q592" s="58" t="str">
        <f>[1]!f_info_fundmanager(A592)</f>
        <v>王宠,李佳存</v>
      </c>
      <c r="R592" s="58" t="str">
        <f>[1]!f_info_manager_startdate(A592,1)</f>
        <v>2015-08-18</v>
      </c>
      <c r="S592" s="58">
        <f t="shared" si="9"/>
        <v>1.6191780821917807</v>
      </c>
      <c r="T592" s="17">
        <v>1.3890410958904109</v>
      </c>
    </row>
    <row r="593" spans="1:20" x14ac:dyDescent="0.15">
      <c r="A593" s="11">
        <v>160322</v>
      </c>
      <c r="B593" s="27" t="s">
        <v>7349</v>
      </c>
      <c r="C593" s="28" t="s">
        <v>7350</v>
      </c>
      <c r="D593" s="28" t="s">
        <v>549</v>
      </c>
      <c r="E593" s="28">
        <v>20161111</v>
      </c>
      <c r="F593" s="29">
        <v>3.7673142986000001</v>
      </c>
      <c r="G593" s="30" t="s">
        <v>778</v>
      </c>
      <c r="H593" s="31" t="s">
        <v>149</v>
      </c>
      <c r="I593" s="12" t="s">
        <v>3533</v>
      </c>
      <c r="J593" s="25" t="s">
        <v>3534</v>
      </c>
      <c r="K593" s="25" t="s">
        <v>3658</v>
      </c>
      <c r="L593" s="28"/>
      <c r="M593" s="28"/>
      <c r="N593" s="12" t="s">
        <v>34</v>
      </c>
      <c r="O593" s="28" t="s">
        <v>35</v>
      </c>
      <c r="P593" s="12">
        <f>[1]!f_prt_stocktonav(A593,"2017/03/31")</f>
        <v>83.021133422851563</v>
      </c>
      <c r="Q593" s="58" t="str">
        <f>[1]!f_info_fundmanager(A593)</f>
        <v>李湘杰</v>
      </c>
      <c r="R593" s="58" t="str">
        <f>[1]!f_info_manager_startdate(A593,1)</f>
        <v>2016-11-11</v>
      </c>
      <c r="S593" s="58">
        <f t="shared" si="9"/>
        <v>0.38356164383561642</v>
      </c>
      <c r="T593" s="17">
        <v>0.15342465753424658</v>
      </c>
    </row>
    <row r="594" spans="1:20" x14ac:dyDescent="0.15">
      <c r="A594" s="11">
        <v>20001</v>
      </c>
      <c r="B594" s="12" t="s">
        <v>3061</v>
      </c>
      <c r="C594" s="12" t="s">
        <v>3062</v>
      </c>
      <c r="D594" s="12" t="s">
        <v>2241</v>
      </c>
      <c r="E594" s="12">
        <v>20020508</v>
      </c>
      <c r="F594" s="13">
        <v>25.276249905499999</v>
      </c>
      <c r="G594" s="14">
        <v>25.699052719099999</v>
      </c>
      <c r="H594" s="12" t="s">
        <v>741</v>
      </c>
      <c r="I594" s="12" t="s">
        <v>34</v>
      </c>
      <c r="J594" s="12" t="s">
        <v>35</v>
      </c>
      <c r="K594" s="12" t="s">
        <v>60</v>
      </c>
      <c r="L594" s="12"/>
      <c r="M594" s="12"/>
      <c r="N594" s="12" t="s">
        <v>34</v>
      </c>
      <c r="O594" s="12" t="s">
        <v>35</v>
      </c>
      <c r="P594" s="12">
        <f>[1]!f_prt_stocktonav(A594,"2017/03/31")</f>
        <v>83.005928039550781</v>
      </c>
      <c r="Q594" s="58" t="str">
        <f>[1]!f_info_fundmanager(A594)</f>
        <v>周伟锋</v>
      </c>
      <c r="R594" s="58" t="str">
        <f>[1]!f_info_manager_startdate(A594,1)</f>
        <v>2015-05-11</v>
      </c>
      <c r="S594" s="58">
        <f t="shared" si="9"/>
        <v>1.8904109589041096</v>
      </c>
      <c r="T594" s="17">
        <v>1.6602739726027398</v>
      </c>
    </row>
    <row r="595" spans="1:20" x14ac:dyDescent="0.15">
      <c r="A595" s="11">
        <v>1276</v>
      </c>
      <c r="B595" s="12" t="s">
        <v>3250</v>
      </c>
      <c r="C595" s="12" t="s">
        <v>3251</v>
      </c>
      <c r="D595" s="12" t="s">
        <v>598</v>
      </c>
      <c r="E595" s="12">
        <v>20150526</v>
      </c>
      <c r="F595" s="13">
        <v>5.8976750904999999</v>
      </c>
      <c r="G595" s="14">
        <v>6.136674137</v>
      </c>
      <c r="H595" s="12" t="s">
        <v>741</v>
      </c>
      <c r="I595" s="12" t="s">
        <v>34</v>
      </c>
      <c r="J595" s="12" t="s">
        <v>35</v>
      </c>
      <c r="K595" s="12" t="s">
        <v>60</v>
      </c>
      <c r="L595" s="12"/>
      <c r="M595" s="12"/>
      <c r="N595" s="12" t="s">
        <v>34</v>
      </c>
      <c r="O595" s="12" t="s">
        <v>35</v>
      </c>
      <c r="P595" s="12">
        <f>[1]!f_prt_stocktonav(A595,"2017/03/31")</f>
        <v>82.988243103027344</v>
      </c>
      <c r="Q595" s="58" t="str">
        <f>[1]!f_info_fundmanager(A595)</f>
        <v>许杰</v>
      </c>
      <c r="R595" s="58" t="str">
        <f>[1]!f_info_manager_startdate(A595,1)</f>
        <v>2015-05-26</v>
      </c>
      <c r="S595" s="58">
        <f t="shared" si="9"/>
        <v>1.8493150684931507</v>
      </c>
      <c r="T595" s="17">
        <v>1.6191780821917807</v>
      </c>
    </row>
    <row r="596" spans="1:20" x14ac:dyDescent="0.15">
      <c r="A596" s="11">
        <v>878</v>
      </c>
      <c r="B596" s="12" t="s">
        <v>1996</v>
      </c>
      <c r="C596" s="12" t="s">
        <v>1997</v>
      </c>
      <c r="D596" s="12" t="s">
        <v>1551</v>
      </c>
      <c r="E596" s="12">
        <v>20141217</v>
      </c>
      <c r="F596" s="13">
        <v>4.3330324670999998</v>
      </c>
      <c r="G596" s="14">
        <v>5.3647716523</v>
      </c>
      <c r="H596" s="12" t="s">
        <v>741</v>
      </c>
      <c r="I596" s="12" t="s">
        <v>34</v>
      </c>
      <c r="J596" s="25" t="s">
        <v>35</v>
      </c>
      <c r="K596" s="25" t="s">
        <v>60</v>
      </c>
      <c r="L596" s="12"/>
      <c r="M596" s="12"/>
      <c r="N596" s="12" t="s">
        <v>34</v>
      </c>
      <c r="O596" s="12" t="s">
        <v>372</v>
      </c>
      <c r="P596" s="12">
        <f>[1]!f_prt_stocktonav(A596,"2017/03/31")</f>
        <v>82.956634521484375</v>
      </c>
      <c r="Q596" s="58" t="str">
        <f>[1]!f_info_fundmanager(A596)</f>
        <v>郑磊</v>
      </c>
      <c r="R596" s="58" t="str">
        <f>[1]!f_info_manager_startdate(A596,1)</f>
        <v>2014-12-17</v>
      </c>
      <c r="S596" s="58">
        <f t="shared" si="9"/>
        <v>2.2876712328767121</v>
      </c>
      <c r="T596" s="17">
        <v>2.0575342465753423</v>
      </c>
    </row>
    <row r="597" spans="1:20" x14ac:dyDescent="0.15">
      <c r="A597" s="11">
        <v>481017</v>
      </c>
      <c r="B597" s="12" t="s">
        <v>1053</v>
      </c>
      <c r="C597" s="12" t="s">
        <v>1054</v>
      </c>
      <c r="D597" s="12" t="s">
        <v>79</v>
      </c>
      <c r="E597" s="12">
        <v>20120426</v>
      </c>
      <c r="F597" s="13">
        <v>1.3917842360999999</v>
      </c>
      <c r="G597" s="14">
        <v>1.3369758598999999</v>
      </c>
      <c r="H597" s="12" t="s">
        <v>242</v>
      </c>
      <c r="I597" s="12" t="s">
        <v>34</v>
      </c>
      <c r="J597" s="12" t="s">
        <v>35</v>
      </c>
      <c r="K597" s="12" t="s">
        <v>36</v>
      </c>
      <c r="L597" s="12"/>
      <c r="M597" s="12"/>
      <c r="N597" s="12" t="s">
        <v>34</v>
      </c>
      <c r="O597" s="12" t="s">
        <v>379</v>
      </c>
      <c r="P597" s="12">
        <f>[1]!f_prt_stocktonav(A597,"2017/03/31")</f>
        <v>82.939430236816406</v>
      </c>
      <c r="Q597" s="58" t="str">
        <f>[1]!f_info_fundmanager(A597)</f>
        <v>游凛峰</v>
      </c>
      <c r="R597" s="58" t="str">
        <f>[1]!f_info_manager_startdate(A597,1)</f>
        <v>2012-04-26</v>
      </c>
      <c r="S597" s="58">
        <f t="shared" si="9"/>
        <v>4.9315068493150687</v>
      </c>
      <c r="T597" s="17">
        <v>4.7013698630136984</v>
      </c>
    </row>
    <row r="598" spans="1:20" x14ac:dyDescent="0.15">
      <c r="A598" s="11">
        <v>2595</v>
      </c>
      <c r="B598" s="12" t="s">
        <v>2013</v>
      </c>
      <c r="C598" s="12" t="s">
        <v>2014</v>
      </c>
      <c r="D598" s="12" t="s">
        <v>253</v>
      </c>
      <c r="E598" s="12">
        <v>20160608</v>
      </c>
      <c r="F598" s="13">
        <v>0.56153099630000003</v>
      </c>
      <c r="G598" s="14">
        <v>0.82411436019999995</v>
      </c>
      <c r="H598" s="12" t="s">
        <v>741</v>
      </c>
      <c r="I598" s="12" t="s">
        <v>34</v>
      </c>
      <c r="J598" s="12" t="s">
        <v>59</v>
      </c>
      <c r="K598" s="12" t="s">
        <v>36</v>
      </c>
      <c r="L598" s="12" t="s">
        <v>2015</v>
      </c>
      <c r="M598" s="12"/>
      <c r="N598" s="12" t="s">
        <v>34</v>
      </c>
      <c r="O598" s="12" t="s">
        <v>59</v>
      </c>
      <c r="P598" s="12">
        <f>[1]!f_prt_stocktonav(A598,"2017/03/31")</f>
        <v>82.930229187011719</v>
      </c>
      <c r="Q598" s="58" t="str">
        <f>[1]!f_info_fundmanager(A598)</f>
        <v>蔡滨,兰乔</v>
      </c>
      <c r="R598" s="58" t="str">
        <f>[1]!f_info_manager_startdate(A598,1)</f>
        <v>2016-06-08</v>
      </c>
      <c r="S598" s="58">
        <f t="shared" si="9"/>
        <v>0.81095890410958904</v>
      </c>
      <c r="T598" s="17">
        <v>0.58082191780821912</v>
      </c>
    </row>
    <row r="599" spans="1:20" x14ac:dyDescent="0.15">
      <c r="A599" s="11">
        <v>29</v>
      </c>
      <c r="B599" s="12" t="s">
        <v>2478</v>
      </c>
      <c r="C599" s="12" t="s">
        <v>2479</v>
      </c>
      <c r="D599" s="12" t="s">
        <v>44</v>
      </c>
      <c r="E599" s="12">
        <v>20130412</v>
      </c>
      <c r="F599" s="13">
        <v>1.8678241095000001</v>
      </c>
      <c r="G599" s="14">
        <v>1.8927561714000001</v>
      </c>
      <c r="H599" s="12" t="s">
        <v>33</v>
      </c>
      <c r="I599" s="12" t="s">
        <v>34</v>
      </c>
      <c r="J599" s="12" t="s">
        <v>35</v>
      </c>
      <c r="K599" s="12" t="s">
        <v>60</v>
      </c>
      <c r="L599" s="12"/>
      <c r="M599" s="12"/>
      <c r="N599" s="12" t="s">
        <v>34</v>
      </c>
      <c r="O599" s="12" t="s">
        <v>35</v>
      </c>
      <c r="P599" s="12">
        <f>[1]!f_prt_stocktonav(A599,"2017/03/31")</f>
        <v>82.926193237304688</v>
      </c>
      <c r="Q599" s="58" t="str">
        <f>[1]!f_info_fundmanager(A599)</f>
        <v>袁宜</v>
      </c>
      <c r="R599" s="58" t="str">
        <f>[1]!f_info_manager_startdate(A599,1)</f>
        <v>2013-04-12</v>
      </c>
      <c r="S599" s="58">
        <f t="shared" si="9"/>
        <v>3.9698630136986299</v>
      </c>
      <c r="T599" s="17">
        <v>3.7397260273972601</v>
      </c>
    </row>
    <row r="600" spans="1:20" x14ac:dyDescent="0.15">
      <c r="A600" s="11">
        <v>1563</v>
      </c>
      <c r="B600" s="12" t="s">
        <v>1283</v>
      </c>
      <c r="C600" s="12" t="s">
        <v>1284</v>
      </c>
      <c r="D600" s="12" t="s">
        <v>110</v>
      </c>
      <c r="E600" s="12">
        <v>20150804</v>
      </c>
      <c r="F600" s="13">
        <v>0.75526703539999995</v>
      </c>
      <c r="G600" s="14">
        <v>0.99031461430000001</v>
      </c>
      <c r="H600" s="12" t="s">
        <v>33</v>
      </c>
      <c r="I600" s="12" t="s">
        <v>34</v>
      </c>
      <c r="J600" s="12" t="s">
        <v>35</v>
      </c>
      <c r="K600" s="12" t="s">
        <v>60</v>
      </c>
      <c r="L600" s="12"/>
      <c r="M600" s="12"/>
      <c r="N600" s="12" t="s">
        <v>34</v>
      </c>
      <c r="O600" s="12" t="s">
        <v>35</v>
      </c>
      <c r="P600" s="12">
        <f>[1]!f_prt_stocktonav(A600,"2017/03/31")</f>
        <v>82.924346923828125</v>
      </c>
      <c r="Q600" s="58" t="str">
        <f>[1]!f_info_fundmanager(A600)</f>
        <v>陈启明,高靖瑜</v>
      </c>
      <c r="R600" s="58" t="str">
        <f>[1]!f_info_manager_startdate(A600,1)</f>
        <v>2015-08-04</v>
      </c>
      <c r="S600" s="58">
        <f t="shared" si="9"/>
        <v>1.6575342465753424</v>
      </c>
      <c r="T600" s="17">
        <v>1.4273972602739726</v>
      </c>
    </row>
    <row r="601" spans="1:20" x14ac:dyDescent="0.15">
      <c r="A601" s="11">
        <v>1297</v>
      </c>
      <c r="B601" s="12" t="s">
        <v>2959</v>
      </c>
      <c r="C601" s="12" t="s">
        <v>2960</v>
      </c>
      <c r="D601" s="12" t="s">
        <v>993</v>
      </c>
      <c r="E601" s="12">
        <v>20150609</v>
      </c>
      <c r="F601" s="13">
        <v>7.3455000638000003</v>
      </c>
      <c r="G601" s="14">
        <v>8.4344740899000001</v>
      </c>
      <c r="H601" s="12" t="s">
        <v>741</v>
      </c>
      <c r="I601" s="12" t="s">
        <v>34</v>
      </c>
      <c r="J601" s="12" t="s">
        <v>35</v>
      </c>
      <c r="K601" s="12" t="s">
        <v>36</v>
      </c>
      <c r="L601" s="12"/>
      <c r="M601" s="12"/>
      <c r="N601" s="12" t="s">
        <v>34</v>
      </c>
      <c r="O601" s="12" t="s">
        <v>35</v>
      </c>
      <c r="P601" s="12">
        <f>[1]!f_prt_stocktonav(A601,"2017/03/31")</f>
        <v>82.902908325195313</v>
      </c>
      <c r="Q601" s="58" t="str">
        <f>[1]!f_info_fundmanager(A601)</f>
        <v>神爱前</v>
      </c>
      <c r="R601" s="58" t="str">
        <f>[1]!f_info_manager_startdate(A601,1)</f>
        <v>2016-08-02</v>
      </c>
      <c r="S601" s="58">
        <f t="shared" si="9"/>
        <v>0.66027397260273968</v>
      </c>
      <c r="T601" s="17">
        <v>0.43013698630136987</v>
      </c>
    </row>
    <row r="602" spans="1:20" x14ac:dyDescent="0.15">
      <c r="A602" s="11">
        <v>2376</v>
      </c>
      <c r="B602" s="12" t="s">
        <v>2591</v>
      </c>
      <c r="C602" s="12" t="s">
        <v>2592</v>
      </c>
      <c r="D602" s="12" t="s">
        <v>1399</v>
      </c>
      <c r="E602" s="12">
        <v>20160203</v>
      </c>
      <c r="F602" s="13">
        <v>1.1360322266</v>
      </c>
      <c r="G602" s="14">
        <v>1.4505993925</v>
      </c>
      <c r="H602" s="12" t="s">
        <v>741</v>
      </c>
      <c r="I602" s="12" t="s">
        <v>34</v>
      </c>
      <c r="J602" s="25" t="s">
        <v>35</v>
      </c>
      <c r="K602" s="25" t="s">
        <v>36</v>
      </c>
      <c r="L602" s="12"/>
      <c r="M602" s="12"/>
      <c r="N602" s="12" t="s">
        <v>34</v>
      </c>
      <c r="O602" s="12" t="s">
        <v>35</v>
      </c>
      <c r="P602" s="12">
        <f>[1]!f_prt_stocktonav(A602,"2017/03/31")</f>
        <v>82.888664245605469</v>
      </c>
      <c r="Q602" s="58" t="str">
        <f>[1]!f_info_fundmanager(A602)</f>
        <v>张琦,李丹</v>
      </c>
      <c r="R602" s="58" t="str">
        <f>[1]!f_info_manager_startdate(A602,1)</f>
        <v>2016-02-03</v>
      </c>
      <c r="S602" s="58">
        <f t="shared" si="9"/>
        <v>1.1561643835616437</v>
      </c>
      <c r="T602" s="17">
        <v>0.92602739726027394</v>
      </c>
    </row>
    <row r="603" spans="1:20" x14ac:dyDescent="0.15">
      <c r="A603" s="11">
        <v>481006</v>
      </c>
      <c r="B603" s="12" t="s">
        <v>1690</v>
      </c>
      <c r="C603" s="12" t="s">
        <v>1691</v>
      </c>
      <c r="D603" s="12" t="s">
        <v>79</v>
      </c>
      <c r="E603" s="12">
        <v>20070718</v>
      </c>
      <c r="F603" s="13">
        <v>5.6653449259000004</v>
      </c>
      <c r="G603" s="14">
        <v>5.9870262465000001</v>
      </c>
      <c r="H603" s="12" t="s">
        <v>741</v>
      </c>
      <c r="I603" s="12" t="s">
        <v>34</v>
      </c>
      <c r="J603" s="12" t="s">
        <v>35</v>
      </c>
      <c r="K603" s="12" t="s">
        <v>60</v>
      </c>
      <c r="L603" s="12"/>
      <c r="M603" s="12"/>
      <c r="N603" s="12" t="s">
        <v>34</v>
      </c>
      <c r="O603" s="12" t="s">
        <v>59</v>
      </c>
      <c r="P603" s="12">
        <f>[1]!f_prt_stocktonav(A603,"2017/03/31")</f>
        <v>82.887054443359375</v>
      </c>
      <c r="Q603" s="58" t="str">
        <f>[1]!f_info_fundmanager(A603)</f>
        <v>宋炳珅,杨柯,林念</v>
      </c>
      <c r="R603" s="58" t="str">
        <f>[1]!f_info_manager_startdate(A603,1)</f>
        <v>2014-01-20</v>
      </c>
      <c r="S603" s="58">
        <f t="shared" si="9"/>
        <v>3.1945205479452055</v>
      </c>
      <c r="T603" s="17">
        <v>2.9643835616438357</v>
      </c>
    </row>
    <row r="604" spans="1:20" x14ac:dyDescent="0.15">
      <c r="A604" s="11">
        <v>742</v>
      </c>
      <c r="B604" s="12" t="s">
        <v>4413</v>
      </c>
      <c r="C604" s="12" t="s">
        <v>4414</v>
      </c>
      <c r="D604" s="12" t="s">
        <v>2241</v>
      </c>
      <c r="E604" s="12">
        <v>20140916</v>
      </c>
      <c r="F604" s="13">
        <v>8.0217792773000003</v>
      </c>
      <c r="G604" s="14">
        <v>8.5113067561999998</v>
      </c>
      <c r="H604" s="12" t="s">
        <v>741</v>
      </c>
      <c r="I604" s="12" t="s">
        <v>3533</v>
      </c>
      <c r="J604" s="12" t="s">
        <v>3534</v>
      </c>
      <c r="K604" s="12" t="s">
        <v>3591</v>
      </c>
      <c r="L604" s="12"/>
      <c r="M604" s="12"/>
      <c r="N604" s="12" t="s">
        <v>34</v>
      </c>
      <c r="O604" s="12" t="s">
        <v>35</v>
      </c>
      <c r="P604" s="12">
        <f>[1]!f_prt_stocktonav(A604,"2017/03/31")</f>
        <v>82.875717163085938</v>
      </c>
      <c r="Q604" s="58" t="str">
        <f>[1]!f_info_fundmanager(A604)</f>
        <v>彭凌志</v>
      </c>
      <c r="R604" s="58" t="str">
        <f>[1]!f_info_manager_startdate(A604,1)</f>
        <v>2015-12-01</v>
      </c>
      <c r="S604" s="58">
        <f t="shared" si="9"/>
        <v>1.3315068493150686</v>
      </c>
      <c r="T604" s="17">
        <v>1.1013698630136985</v>
      </c>
    </row>
    <row r="605" spans="1:20" x14ac:dyDescent="0.15">
      <c r="A605" s="11">
        <v>166009</v>
      </c>
      <c r="B605" s="12" t="s">
        <v>1009</v>
      </c>
      <c r="C605" s="12" t="s">
        <v>1010</v>
      </c>
      <c r="D605" s="12" t="s">
        <v>421</v>
      </c>
      <c r="E605" s="12">
        <v>20110210</v>
      </c>
      <c r="F605" s="13">
        <v>25.0397625841</v>
      </c>
      <c r="G605" s="14">
        <v>20.1801846603</v>
      </c>
      <c r="H605" s="12" t="s">
        <v>52</v>
      </c>
      <c r="I605" s="12" t="s">
        <v>34</v>
      </c>
      <c r="J605" s="12" t="s">
        <v>35</v>
      </c>
      <c r="K605" s="12" t="s">
        <v>36</v>
      </c>
      <c r="L605" s="12"/>
      <c r="M605" s="12"/>
      <c r="N605" s="12" t="s">
        <v>34</v>
      </c>
      <c r="O605" s="12" t="s">
        <v>35</v>
      </c>
      <c r="P605" s="12">
        <f>[1]!f_prt_stocktonav(A605,"2017/03/31")</f>
        <v>82.8370361328125</v>
      </c>
      <c r="Q605" s="58" t="str">
        <f>[1]!f_info_fundmanager(A605)</f>
        <v>袁争光,王健</v>
      </c>
      <c r="R605" s="58" t="str">
        <f>[1]!f_info_manager_startdate(A605,1)</f>
        <v>2015-05-29</v>
      </c>
      <c r="S605" s="58">
        <f t="shared" si="9"/>
        <v>1.8410958904109589</v>
      </c>
      <c r="T605" s="17">
        <v>1.6109589041095891</v>
      </c>
    </row>
    <row r="606" spans="1:20" x14ac:dyDescent="0.15">
      <c r="A606" s="11">
        <v>70022</v>
      </c>
      <c r="B606" s="12" t="s">
        <v>2640</v>
      </c>
      <c r="C606" s="12" t="s">
        <v>2641</v>
      </c>
      <c r="D606" s="12" t="s">
        <v>399</v>
      </c>
      <c r="E606" s="12">
        <v>20110531</v>
      </c>
      <c r="F606" s="13">
        <v>27.054173458099999</v>
      </c>
      <c r="G606" s="14">
        <v>23.012778559800001</v>
      </c>
      <c r="H606" s="12" t="s">
        <v>741</v>
      </c>
      <c r="I606" s="12" t="s">
        <v>34</v>
      </c>
      <c r="J606" s="12" t="s">
        <v>35</v>
      </c>
      <c r="K606" s="12" t="s">
        <v>36</v>
      </c>
      <c r="L606" s="12"/>
      <c r="M606" s="12"/>
      <c r="N606" s="12" t="s">
        <v>34</v>
      </c>
      <c r="O606" s="12" t="s">
        <v>35</v>
      </c>
      <c r="P606" s="12">
        <f>[1]!f_prt_stocktonav(A606,"2017/03/31")</f>
        <v>82.822105407714844</v>
      </c>
      <c r="Q606" s="58" t="str">
        <f>[1]!f_info_fundmanager(A606)</f>
        <v>邵秋涛</v>
      </c>
      <c r="R606" s="58" t="str">
        <f>[1]!f_info_manager_startdate(A606,1)</f>
        <v>2011-05-31</v>
      </c>
      <c r="S606" s="58">
        <f t="shared" si="9"/>
        <v>5.838356164383562</v>
      </c>
      <c r="T606" s="17">
        <v>5.6082191780821917</v>
      </c>
    </row>
    <row r="607" spans="1:20" x14ac:dyDescent="0.15">
      <c r="A607" s="11">
        <v>162204</v>
      </c>
      <c r="B607" s="12" t="s">
        <v>2266</v>
      </c>
      <c r="C607" s="12" t="s">
        <v>2267</v>
      </c>
      <c r="D607" s="12" t="s">
        <v>165</v>
      </c>
      <c r="E607" s="12">
        <v>20040709</v>
      </c>
      <c r="F607" s="13">
        <v>4.4082682979000003</v>
      </c>
      <c r="G607" s="14">
        <v>4.7226357765999998</v>
      </c>
      <c r="H607" s="12" t="s">
        <v>741</v>
      </c>
      <c r="I607" s="12" t="s">
        <v>34</v>
      </c>
      <c r="J607" s="12" t="s">
        <v>35</v>
      </c>
      <c r="K607" s="12" t="s">
        <v>36</v>
      </c>
      <c r="L607" s="12"/>
      <c r="M607" s="12"/>
      <c r="N607" s="12" t="s">
        <v>34</v>
      </c>
      <c r="O607" s="12" t="s">
        <v>372</v>
      </c>
      <c r="P607" s="12">
        <f>[1]!f_prt_stocktonav(A607,"2017/03/31")</f>
        <v>82.773185729980469</v>
      </c>
      <c r="Q607" s="58" t="str">
        <f>[1]!f_info_fundmanager(A607)</f>
        <v>陈丹琳</v>
      </c>
      <c r="R607" s="58" t="str">
        <f>[1]!f_info_manager_startdate(A607,1)</f>
        <v>2015-04-03</v>
      </c>
      <c r="S607" s="58">
        <f t="shared" si="9"/>
        <v>1.9945205479452055</v>
      </c>
      <c r="T607" s="17">
        <v>1.7643835616438357</v>
      </c>
    </row>
    <row r="608" spans="1:20" x14ac:dyDescent="0.15">
      <c r="A608" s="11">
        <v>698</v>
      </c>
      <c r="B608" s="12" t="s">
        <v>179</v>
      </c>
      <c r="C608" s="12" t="s">
        <v>180</v>
      </c>
      <c r="D608" s="12" t="s">
        <v>171</v>
      </c>
      <c r="E608" s="12">
        <v>20140813</v>
      </c>
      <c r="F608" s="13">
        <v>29.438616740899999</v>
      </c>
      <c r="G608" s="14">
        <v>35.467301644899997</v>
      </c>
      <c r="H608" s="12" t="s">
        <v>33</v>
      </c>
      <c r="I608" s="12" t="s">
        <v>34</v>
      </c>
      <c r="J608" s="12" t="s">
        <v>35</v>
      </c>
      <c r="K608" s="12" t="s">
        <v>36</v>
      </c>
      <c r="L608" s="12"/>
      <c r="M608" s="12"/>
      <c r="N608" s="12" t="s">
        <v>34</v>
      </c>
      <c r="O608" s="12" t="s">
        <v>35</v>
      </c>
      <c r="P608" s="12">
        <f>[1]!f_prt_stocktonav(A608,"2017/03/31")</f>
        <v>82.718650817871094</v>
      </c>
      <c r="Q608" s="58" t="str">
        <f>[1]!f_info_fundmanager(A608)</f>
        <v>张仲维</v>
      </c>
      <c r="R608" s="58" t="str">
        <f>[1]!f_info_manager_startdate(A608,1)</f>
        <v>2016-09-21</v>
      </c>
      <c r="S608" s="58">
        <f t="shared" si="9"/>
        <v>0.52328767123287667</v>
      </c>
      <c r="T608" s="17">
        <v>0.29315068493150687</v>
      </c>
    </row>
    <row r="609" spans="1:20" x14ac:dyDescent="0.15">
      <c r="A609" s="11">
        <v>240022</v>
      </c>
      <c r="B609" s="12" t="s">
        <v>2494</v>
      </c>
      <c r="C609" s="12" t="s">
        <v>2495</v>
      </c>
      <c r="D609" s="12" t="s">
        <v>695</v>
      </c>
      <c r="E609" s="12">
        <v>20120821</v>
      </c>
      <c r="F609" s="13">
        <v>3.9668527392000001</v>
      </c>
      <c r="G609" s="14">
        <v>2.7566839822000002</v>
      </c>
      <c r="H609" s="12" t="s">
        <v>741</v>
      </c>
      <c r="I609" s="12" t="s">
        <v>34</v>
      </c>
      <c r="J609" s="12" t="s">
        <v>35</v>
      </c>
      <c r="K609" s="12" t="s">
        <v>36</v>
      </c>
      <c r="L609" s="12"/>
      <c r="M609" s="12"/>
      <c r="N609" s="12" t="s">
        <v>34</v>
      </c>
      <c r="O609" s="12" t="s">
        <v>59</v>
      </c>
      <c r="P609" s="12">
        <f>[1]!f_prt_stocktonav(A609,"2017/03/31")</f>
        <v>82.7166748046875</v>
      </c>
      <c r="Q609" s="58" t="str">
        <f>[1]!f_info_fundmanager(A609)</f>
        <v>蔡目荣</v>
      </c>
      <c r="R609" s="58" t="str">
        <f>[1]!f_info_manager_startdate(A609,1)</f>
        <v>2012-08-21</v>
      </c>
      <c r="S609" s="58">
        <f t="shared" si="9"/>
        <v>4.6109589041095891</v>
      </c>
      <c r="T609" s="17">
        <v>4.3808219178082188</v>
      </c>
    </row>
    <row r="610" spans="1:20" x14ac:dyDescent="0.15">
      <c r="A610" s="11">
        <v>2465</v>
      </c>
      <c r="B610" s="12" t="s">
        <v>4391</v>
      </c>
      <c r="C610" s="12" t="s">
        <v>4392</v>
      </c>
      <c r="D610" s="12" t="s">
        <v>3889</v>
      </c>
      <c r="E610" s="12">
        <v>20160613</v>
      </c>
      <c r="F610" s="13">
        <v>0.4929506535</v>
      </c>
      <c r="G610" s="14">
        <v>0.5269567315</v>
      </c>
      <c r="H610" s="12" t="s">
        <v>741</v>
      </c>
      <c r="I610" s="12" t="s">
        <v>3533</v>
      </c>
      <c r="J610" s="25" t="s">
        <v>3534</v>
      </c>
      <c r="K610" s="25" t="s">
        <v>3591</v>
      </c>
      <c r="L610" s="12"/>
      <c r="M610" s="12"/>
      <c r="N610" s="12" t="s">
        <v>34</v>
      </c>
      <c r="O610" s="12" t="s">
        <v>35</v>
      </c>
      <c r="P610" s="12">
        <f>[1]!f_prt_stocktonav(A610,"2017/03/31")</f>
        <v>82.691398620605469</v>
      </c>
      <c r="Q610" s="58" t="str">
        <f>[1]!f_info_fundmanager(A610)</f>
        <v>程远,李晨辉,李兵伟</v>
      </c>
      <c r="R610" s="58" t="str">
        <f>[1]!f_info_manager_startdate(A610,1)</f>
        <v>2016-06-13</v>
      </c>
      <c r="S610" s="58">
        <f t="shared" si="9"/>
        <v>0.79726027397260268</v>
      </c>
      <c r="T610" s="17">
        <v>0.56712328767123288</v>
      </c>
    </row>
    <row r="611" spans="1:20" x14ac:dyDescent="0.15">
      <c r="A611" s="11">
        <v>519908</v>
      </c>
      <c r="B611" s="27" t="s">
        <v>1486</v>
      </c>
      <c r="C611" s="28" t="s">
        <v>1487</v>
      </c>
      <c r="D611" s="28" t="s">
        <v>549</v>
      </c>
      <c r="E611" s="28">
        <v>20130412</v>
      </c>
      <c r="F611" s="29">
        <v>12.1628084288</v>
      </c>
      <c r="G611" s="30" t="s">
        <v>778</v>
      </c>
      <c r="H611" s="31" t="s">
        <v>149</v>
      </c>
      <c r="I611" s="25" t="s">
        <v>34</v>
      </c>
      <c r="J611" s="25" t="s">
        <v>35</v>
      </c>
      <c r="K611" s="25" t="s">
        <v>60</v>
      </c>
      <c r="L611" s="28"/>
      <c r="M611" s="28"/>
      <c r="N611" s="12" t="s">
        <v>34</v>
      </c>
      <c r="O611" s="28" t="s">
        <v>35</v>
      </c>
      <c r="P611" s="12">
        <f>[1]!f_prt_stocktonav(A611,"2017/03/31")</f>
        <v>82.613685607910156</v>
      </c>
      <c r="Q611" s="58" t="str">
        <f>[1]!f_info_fundmanager(A611)</f>
        <v>阳琨</v>
      </c>
      <c r="R611" s="58" t="str">
        <f>[1]!f_info_manager_startdate(A611,1)</f>
        <v>2013-04-12</v>
      </c>
      <c r="S611" s="58">
        <f t="shared" si="9"/>
        <v>3.9698630136986299</v>
      </c>
      <c r="T611" s="17">
        <v>3.7397260273972601</v>
      </c>
    </row>
    <row r="612" spans="1:20" x14ac:dyDescent="0.15">
      <c r="A612" s="11">
        <v>1319</v>
      </c>
      <c r="B612" s="12" t="s">
        <v>1804</v>
      </c>
      <c r="C612" s="12" t="s">
        <v>1805</v>
      </c>
      <c r="D612" s="12" t="s">
        <v>462</v>
      </c>
      <c r="E612" s="12">
        <v>20150624</v>
      </c>
      <c r="F612" s="13">
        <v>23.5563771395</v>
      </c>
      <c r="G612" s="14">
        <v>25.5252419955</v>
      </c>
      <c r="H612" s="12" t="s">
        <v>741</v>
      </c>
      <c r="I612" s="12" t="s">
        <v>34</v>
      </c>
      <c r="J612" s="12" t="s">
        <v>59</v>
      </c>
      <c r="K612" s="12" t="s">
        <v>60</v>
      </c>
      <c r="L612" s="12" t="s">
        <v>1806</v>
      </c>
      <c r="M612" s="12"/>
      <c r="N612" s="12" t="s">
        <v>34</v>
      </c>
      <c r="O612" s="12" t="s">
        <v>59</v>
      </c>
      <c r="P612" s="12">
        <f>[1]!f_prt_stocktonav(A612,"2017/03/31")</f>
        <v>82.577888488769531</v>
      </c>
      <c r="Q612" s="58" t="str">
        <f>[1]!f_info_fundmanager(A612)</f>
        <v>韩林,张燕,郭世凯</v>
      </c>
      <c r="R612" s="58" t="str">
        <f>[1]!f_info_manager_startdate(A612,1)</f>
        <v>2017-03-21</v>
      </c>
      <c r="S612" s="58">
        <f t="shared" si="9"/>
        <v>2.7397260273972601E-2</v>
      </c>
      <c r="T612" s="17">
        <v>1.5397260273972602</v>
      </c>
    </row>
    <row r="613" spans="1:20" x14ac:dyDescent="0.15">
      <c r="A613" s="11">
        <v>519935</v>
      </c>
      <c r="B613" s="12" t="s">
        <v>4165</v>
      </c>
      <c r="C613" s="12" t="s">
        <v>4166</v>
      </c>
      <c r="D613" s="12" t="s">
        <v>1800</v>
      </c>
      <c r="E613" s="12">
        <v>20160929</v>
      </c>
      <c r="F613" s="13">
        <v>1.1095368205</v>
      </c>
      <c r="G613" s="14">
        <v>2.2056712799999998</v>
      </c>
      <c r="H613" s="12" t="s">
        <v>741</v>
      </c>
      <c r="I613" s="12" t="s">
        <v>3533</v>
      </c>
      <c r="J613" s="12" t="s">
        <v>3534</v>
      </c>
      <c r="K613" s="12" t="s">
        <v>3658</v>
      </c>
      <c r="L613" s="12"/>
      <c r="M613" s="12"/>
      <c r="N613" s="12" t="s">
        <v>34</v>
      </c>
      <c r="O613" s="12" t="s">
        <v>35</v>
      </c>
      <c r="P613" s="12">
        <f>[1]!f_prt_stocktonav(A613,"2017/03/31")</f>
        <v>82.547889709472656</v>
      </c>
      <c r="Q613" s="58" t="str">
        <f>[1]!f_info_fundmanager(A613)</f>
        <v>叶松,黄韵</v>
      </c>
      <c r="R613" s="58" t="str">
        <f>[1]!f_info_manager_startdate(A613,1)</f>
        <v>2016-09-29</v>
      </c>
      <c r="S613" s="58">
        <f t="shared" si="9"/>
        <v>0.50136986301369868</v>
      </c>
      <c r="T613" s="17">
        <v>0.27123287671232876</v>
      </c>
    </row>
    <row r="614" spans="1:20" x14ac:dyDescent="0.15">
      <c r="A614" s="11">
        <v>1223</v>
      </c>
      <c r="B614" s="12" t="s">
        <v>2215</v>
      </c>
      <c r="C614" s="12" t="s">
        <v>2216</v>
      </c>
      <c r="D614" s="12" t="s">
        <v>530</v>
      </c>
      <c r="E614" s="12">
        <v>20160127</v>
      </c>
      <c r="F614" s="13">
        <v>0.56142683029999996</v>
      </c>
      <c r="G614" s="14">
        <v>0.67550626209999998</v>
      </c>
      <c r="H614" s="12" t="s">
        <v>741</v>
      </c>
      <c r="I614" s="12" t="s">
        <v>34</v>
      </c>
      <c r="J614" s="12" t="s">
        <v>35</v>
      </c>
      <c r="K614" s="12" t="s">
        <v>36</v>
      </c>
      <c r="L614" s="12"/>
      <c r="M614" s="12"/>
      <c r="N614" s="12" t="s">
        <v>34</v>
      </c>
      <c r="O614" s="12" t="s">
        <v>59</v>
      </c>
      <c r="P614" s="12">
        <f>[1]!f_prt_stocktonav(A614,"2017/03/31")</f>
        <v>82.538810729980469</v>
      </c>
      <c r="Q614" s="58" t="str">
        <f>[1]!f_info_fundmanager(A614)</f>
        <v>谢书英</v>
      </c>
      <c r="R614" s="58" t="str">
        <f>[1]!f_info_manager_startdate(A614,1)</f>
        <v>2016-01-27</v>
      </c>
      <c r="S614" s="58">
        <f t="shared" si="9"/>
        <v>1.1753424657534246</v>
      </c>
      <c r="T614" s="17">
        <v>0.9452054794520548</v>
      </c>
    </row>
    <row r="615" spans="1:20" x14ac:dyDescent="0.15">
      <c r="A615" s="11">
        <v>630006</v>
      </c>
      <c r="B615" s="12" t="s">
        <v>1429</v>
      </c>
      <c r="C615" s="12" t="s">
        <v>1430</v>
      </c>
      <c r="D615" s="12" t="s">
        <v>85</v>
      </c>
      <c r="E615" s="12">
        <v>20100618</v>
      </c>
      <c r="F615" s="13">
        <v>1.9276615498</v>
      </c>
      <c r="G615" s="14">
        <v>2.2256084597000001</v>
      </c>
      <c r="H615" s="12" t="s">
        <v>741</v>
      </c>
      <c r="I615" s="12" t="s">
        <v>34</v>
      </c>
      <c r="J615" s="12" t="s">
        <v>35</v>
      </c>
      <c r="K615" s="12" t="s">
        <v>60</v>
      </c>
      <c r="L615" s="12"/>
      <c r="M615" s="12"/>
      <c r="N615" s="12" t="s">
        <v>34</v>
      </c>
      <c r="O615" s="12" t="s">
        <v>35</v>
      </c>
      <c r="P615" s="12">
        <f>[1]!f_prt_stocktonav(A615,"2017/03/31")</f>
        <v>82.49920654296875</v>
      </c>
      <c r="Q615" s="58" t="str">
        <f>[1]!f_info_fundmanager(A615)</f>
        <v>彭欣杨</v>
      </c>
      <c r="R615" s="58" t="str">
        <f>[1]!f_info_manager_startdate(A615,1)</f>
        <v>2016-08-05</v>
      </c>
      <c r="S615" s="58">
        <f t="shared" si="9"/>
        <v>0.65205479452054793</v>
      </c>
      <c r="T615" s="17">
        <v>0.96986301369863015</v>
      </c>
    </row>
    <row r="616" spans="1:20" x14ac:dyDescent="0.15">
      <c r="A616" s="11">
        <v>1256</v>
      </c>
      <c r="B616" s="12" t="s">
        <v>2371</v>
      </c>
      <c r="C616" s="12" t="s">
        <v>2372</v>
      </c>
      <c r="D616" s="12" t="s">
        <v>1953</v>
      </c>
      <c r="E616" s="12">
        <v>20150521</v>
      </c>
      <c r="F616" s="13">
        <v>46.3798749718</v>
      </c>
      <c r="G616" s="14">
        <v>42.584926025999998</v>
      </c>
      <c r="H616" s="12" t="s">
        <v>741</v>
      </c>
      <c r="I616" s="12" t="s">
        <v>34</v>
      </c>
      <c r="J616" s="12" t="s">
        <v>35</v>
      </c>
      <c r="K616" s="12" t="s">
        <v>138</v>
      </c>
      <c r="L616" s="12"/>
      <c r="M616" s="12"/>
      <c r="N616" s="12" t="s">
        <v>34</v>
      </c>
      <c r="O616" s="12" t="s">
        <v>35</v>
      </c>
      <c r="P616" s="12">
        <f>[1]!f_prt_stocktonav(A616,"2017/03/31")</f>
        <v>82.449447631835938</v>
      </c>
      <c r="Q616" s="58" t="str">
        <f>[1]!f_info_fundmanager(A616)</f>
        <v>王克玉</v>
      </c>
      <c r="R616" s="58" t="str">
        <f>[1]!f_info_manager_startdate(A616,1)</f>
        <v>2015-10-09</v>
      </c>
      <c r="S616" s="58">
        <f t="shared" si="9"/>
        <v>1.4767123287671233</v>
      </c>
      <c r="T616" s="17">
        <v>1.2465753424657535</v>
      </c>
    </row>
    <row r="617" spans="1:20" x14ac:dyDescent="0.15">
      <c r="A617" s="11">
        <v>1127</v>
      </c>
      <c r="B617" s="12" t="s">
        <v>2500</v>
      </c>
      <c r="C617" s="12" t="s">
        <v>2501</v>
      </c>
      <c r="D617" s="12" t="s">
        <v>1242</v>
      </c>
      <c r="E617" s="12">
        <v>20150410</v>
      </c>
      <c r="F617" s="13">
        <v>18.131238509900001</v>
      </c>
      <c r="G617" s="14">
        <v>19.541031753999999</v>
      </c>
      <c r="H617" s="12" t="s">
        <v>741</v>
      </c>
      <c r="I617" s="12" t="s">
        <v>34</v>
      </c>
      <c r="J617" s="12" t="s">
        <v>35</v>
      </c>
      <c r="K617" s="12" t="s">
        <v>36</v>
      </c>
      <c r="L617" s="12"/>
      <c r="M617" s="12"/>
      <c r="N617" s="12" t="s">
        <v>34</v>
      </c>
      <c r="O617" s="12" t="s">
        <v>35</v>
      </c>
      <c r="P617" s="12">
        <f>[1]!f_prt_stocktonav(A617,"2017/03/31")</f>
        <v>82.435195922851563</v>
      </c>
      <c r="Q617" s="58" t="str">
        <f>[1]!f_info_fundmanager(A617)</f>
        <v>辜岚</v>
      </c>
      <c r="R617" s="58" t="str">
        <f>[1]!f_info_manager_startdate(A617,1)</f>
        <v>2015-04-10</v>
      </c>
      <c r="S617" s="58">
        <f t="shared" si="9"/>
        <v>1.9753424657534246</v>
      </c>
      <c r="T617" s="17">
        <v>1.7452054794520548</v>
      </c>
    </row>
    <row r="618" spans="1:20" x14ac:dyDescent="0.15">
      <c r="A618" s="11">
        <v>1528</v>
      </c>
      <c r="B618" s="12" t="s">
        <v>2445</v>
      </c>
      <c r="C618" s="12" t="s">
        <v>2446</v>
      </c>
      <c r="D618" s="12" t="s">
        <v>2006</v>
      </c>
      <c r="E618" s="12">
        <v>20150821</v>
      </c>
      <c r="F618" s="13">
        <v>0.71411333389999998</v>
      </c>
      <c r="G618" s="14">
        <v>0.87167451309999999</v>
      </c>
      <c r="H618" s="12" t="s">
        <v>741</v>
      </c>
      <c r="I618" s="12" t="s">
        <v>34</v>
      </c>
      <c r="J618" s="12" t="s">
        <v>35</v>
      </c>
      <c r="K618" s="12" t="s">
        <v>138</v>
      </c>
      <c r="L618" s="12"/>
      <c r="M618" s="12"/>
      <c r="N618" s="12" t="s">
        <v>34</v>
      </c>
      <c r="O618" s="12" t="s">
        <v>35</v>
      </c>
      <c r="P618" s="12">
        <f>[1]!f_prt_stocktonav(A618,"2017/03/31")</f>
        <v>82.425735473632812</v>
      </c>
      <c r="Q618" s="58" t="str">
        <f>[1]!f_info_fundmanager(A618)</f>
        <v>韩冬燕</v>
      </c>
      <c r="R618" s="58" t="str">
        <f>[1]!f_info_manager_startdate(A618,1)</f>
        <v>2015-11-05</v>
      </c>
      <c r="S618" s="58">
        <f t="shared" si="9"/>
        <v>1.4027397260273973</v>
      </c>
      <c r="T618" s="17">
        <v>1.1726027397260275</v>
      </c>
    </row>
    <row r="619" spans="1:20" x14ac:dyDescent="0.15">
      <c r="A619" s="11">
        <v>288002</v>
      </c>
      <c r="B619" s="12" t="s">
        <v>2417</v>
      </c>
      <c r="C619" s="12" t="s">
        <v>2418</v>
      </c>
      <c r="D619" s="12" t="s">
        <v>549</v>
      </c>
      <c r="E619" s="12">
        <v>20051117</v>
      </c>
      <c r="F619" s="13">
        <v>30.774011697700001</v>
      </c>
      <c r="G619" s="14">
        <v>33.165217446100002</v>
      </c>
      <c r="H619" s="12" t="s">
        <v>741</v>
      </c>
      <c r="I619" s="12" t="s">
        <v>34</v>
      </c>
      <c r="J619" s="12" t="s">
        <v>35</v>
      </c>
      <c r="K619" s="12" t="s">
        <v>36</v>
      </c>
      <c r="L619" s="12"/>
      <c r="M619" s="12"/>
      <c r="N619" s="12" t="s">
        <v>34</v>
      </c>
      <c r="O619" s="12" t="s">
        <v>35</v>
      </c>
      <c r="P619" s="12">
        <f>[1]!f_prt_stocktonav(A619,"2017/03/31")</f>
        <v>82.402236938476562</v>
      </c>
      <c r="Q619" s="58" t="str">
        <f>[1]!f_info_fundmanager(A619)</f>
        <v>郑煜</v>
      </c>
      <c r="R619" s="58" t="str">
        <f>[1]!f_info_manager_startdate(A619,1)</f>
        <v>2009-02-04</v>
      </c>
      <c r="S619" s="58">
        <f t="shared" si="9"/>
        <v>8.1561643835616433</v>
      </c>
      <c r="T619" s="17">
        <v>7.9260273972602739</v>
      </c>
    </row>
    <row r="620" spans="1:20" x14ac:dyDescent="0.15">
      <c r="A620" s="11">
        <v>1166</v>
      </c>
      <c r="B620" s="12" t="s">
        <v>2413</v>
      </c>
      <c r="C620" s="12" t="s">
        <v>2414</v>
      </c>
      <c r="D620" s="12" t="s">
        <v>598</v>
      </c>
      <c r="E620" s="12">
        <v>20150422</v>
      </c>
      <c r="F620" s="13">
        <v>36.453960136799999</v>
      </c>
      <c r="G620" s="14">
        <v>37.962878036299998</v>
      </c>
      <c r="H620" s="12" t="s">
        <v>741</v>
      </c>
      <c r="I620" s="12" t="s">
        <v>34</v>
      </c>
      <c r="J620" s="12" t="s">
        <v>35</v>
      </c>
      <c r="K620" s="12" t="s">
        <v>60</v>
      </c>
      <c r="L620" s="12"/>
      <c r="M620" s="12"/>
      <c r="N620" s="12" t="s">
        <v>34</v>
      </c>
      <c r="O620" s="12" t="s">
        <v>59</v>
      </c>
      <c r="P620" s="12">
        <f>[1]!f_prt_stocktonav(A620,"2017/03/31")</f>
        <v>82.35919189453125</v>
      </c>
      <c r="Q620" s="58" t="str">
        <f>[1]!f_info_fundmanager(A620)</f>
        <v>姜锋</v>
      </c>
      <c r="R620" s="58" t="str">
        <f>[1]!f_info_manager_startdate(A620,1)</f>
        <v>2015-04-22</v>
      </c>
      <c r="S620" s="58">
        <f t="shared" si="9"/>
        <v>1.9424657534246574</v>
      </c>
      <c r="T620" s="17">
        <v>1.7123287671232876</v>
      </c>
    </row>
    <row r="621" spans="1:20" x14ac:dyDescent="0.15">
      <c r="A621" s="11">
        <v>457</v>
      </c>
      <c r="B621" s="27" t="s">
        <v>2538</v>
      </c>
      <c r="C621" s="28" t="s">
        <v>2539</v>
      </c>
      <c r="D621" s="28" t="s">
        <v>662</v>
      </c>
      <c r="E621" s="28">
        <v>20140210</v>
      </c>
      <c r="F621" s="29">
        <v>5.1350246261999999</v>
      </c>
      <c r="G621" s="30" t="s">
        <v>778</v>
      </c>
      <c r="H621" s="31" t="s">
        <v>149</v>
      </c>
      <c r="I621" s="25" t="s">
        <v>34</v>
      </c>
      <c r="J621" s="25" t="s">
        <v>35</v>
      </c>
      <c r="K621" s="25" t="s">
        <v>60</v>
      </c>
      <c r="L621" s="28"/>
      <c r="M621" s="28"/>
      <c r="N621" s="12" t="s">
        <v>34</v>
      </c>
      <c r="O621" s="28" t="s">
        <v>35</v>
      </c>
      <c r="P621" s="12">
        <f>[1]!f_prt_stocktonav(A621,"2017/03/31")</f>
        <v>82.355758666992188</v>
      </c>
      <c r="Q621" s="58" t="str">
        <f>[1]!f_info_fundmanager(A621)</f>
        <v>李博</v>
      </c>
      <c r="R621" s="58" t="str">
        <f>[1]!f_info_manager_startdate(A621,1)</f>
        <v>2014-12-31</v>
      </c>
      <c r="S621" s="58">
        <f t="shared" si="9"/>
        <v>2.2493150684931509</v>
      </c>
      <c r="T621" s="17">
        <v>2.0191780821917806</v>
      </c>
    </row>
    <row r="622" spans="1:20" x14ac:dyDescent="0.15">
      <c r="A622" s="11">
        <v>310358</v>
      </c>
      <c r="B622" s="12" t="s">
        <v>2226</v>
      </c>
      <c r="C622" s="12" t="s">
        <v>2227</v>
      </c>
      <c r="D622" s="12" t="s">
        <v>1031</v>
      </c>
      <c r="E622" s="12">
        <v>20061206</v>
      </c>
      <c r="F622" s="13">
        <v>9.9346387183000004</v>
      </c>
      <c r="G622" s="14">
        <v>10.1506244913</v>
      </c>
      <c r="H622" s="12" t="s">
        <v>741</v>
      </c>
      <c r="I622" s="12" t="s">
        <v>34</v>
      </c>
      <c r="J622" s="12" t="s">
        <v>35</v>
      </c>
      <c r="K622" s="12" t="s">
        <v>60</v>
      </c>
      <c r="L622" s="12"/>
      <c r="M622" s="12"/>
      <c r="N622" s="12" t="s">
        <v>34</v>
      </c>
      <c r="O622" s="12" t="s">
        <v>35</v>
      </c>
      <c r="P622" s="12">
        <f>[1]!f_prt_stocktonav(A622,"2017/03/31")</f>
        <v>82.269912719726563</v>
      </c>
      <c r="Q622" s="58" t="str">
        <f>[1]!f_info_fundmanager(A622)</f>
        <v>卢扬</v>
      </c>
      <c r="R622" s="58" t="str">
        <f>[1]!f_info_manager_startdate(A622,1)</f>
        <v>2017-04-21</v>
      </c>
      <c r="S622" s="58">
        <f t="shared" si="9"/>
        <v>-5.7534246575342465E-2</v>
      </c>
      <c r="T622" s="17">
        <v>1.5945205479452054</v>
      </c>
    </row>
    <row r="623" spans="1:20" x14ac:dyDescent="0.15">
      <c r="A623" s="11">
        <v>1540</v>
      </c>
      <c r="B623" s="12" t="s">
        <v>3051</v>
      </c>
      <c r="C623" s="12" t="s">
        <v>3052</v>
      </c>
      <c r="D623" s="12" t="s">
        <v>921</v>
      </c>
      <c r="E623" s="12">
        <v>20150727</v>
      </c>
      <c r="F623" s="13">
        <v>5.4434675021999999</v>
      </c>
      <c r="G623" s="14">
        <v>6.6416419149000001</v>
      </c>
      <c r="H623" s="12" t="s">
        <v>741</v>
      </c>
      <c r="I623" s="12" t="s">
        <v>34</v>
      </c>
      <c r="J623" s="12" t="s">
        <v>35</v>
      </c>
      <c r="K623" s="12" t="s">
        <v>60</v>
      </c>
      <c r="L623" s="12"/>
      <c r="M623" s="12"/>
      <c r="N623" s="12" t="s">
        <v>34</v>
      </c>
      <c r="O623" s="12" t="s">
        <v>35</v>
      </c>
      <c r="P623" s="12">
        <f>[1]!f_prt_stocktonav(A623,"2017/03/31")</f>
        <v>82.267440795898438</v>
      </c>
      <c r="Q623" s="58" t="str">
        <f>[1]!f_info_fundmanager(A623)</f>
        <v>唐光英</v>
      </c>
      <c r="R623" s="58" t="str">
        <f>[1]!f_info_manager_startdate(A623,1)</f>
        <v>2015-08-28</v>
      </c>
      <c r="S623" s="58">
        <f t="shared" si="9"/>
        <v>1.5917808219178082</v>
      </c>
      <c r="T623" s="17">
        <v>1.3616438356164384</v>
      </c>
    </row>
    <row r="624" spans="1:20" x14ac:dyDescent="0.15">
      <c r="A624" s="11">
        <v>70019</v>
      </c>
      <c r="B624" s="12" t="s">
        <v>899</v>
      </c>
      <c r="C624" s="12" t="s">
        <v>900</v>
      </c>
      <c r="D624" s="12" t="s">
        <v>399</v>
      </c>
      <c r="E624" s="12">
        <v>20100607</v>
      </c>
      <c r="F624" s="13">
        <v>5.0093046198</v>
      </c>
      <c r="G624" s="14">
        <v>5.5190155645000001</v>
      </c>
      <c r="H624" s="12" t="s">
        <v>33</v>
      </c>
      <c r="I624" s="12" t="s">
        <v>34</v>
      </c>
      <c r="J624" s="12" t="s">
        <v>35</v>
      </c>
      <c r="K624" s="12" t="s">
        <v>60</v>
      </c>
      <c r="L624" s="12"/>
      <c r="M624" s="12"/>
      <c r="N624" s="12" t="s">
        <v>34</v>
      </c>
      <c r="O624" s="12" t="s">
        <v>35</v>
      </c>
      <c r="P624" s="12">
        <f>[1]!f_prt_stocktonav(A624,"2017/03/31")</f>
        <v>82.229019165039063</v>
      </c>
      <c r="Q624" s="58" t="str">
        <f>[1]!f_info_fundmanager(A624)</f>
        <v>翟琳琳</v>
      </c>
      <c r="R624" s="58" t="str">
        <f>[1]!f_info_manager_startdate(A624,1)</f>
        <v>2014-11-26</v>
      </c>
      <c r="S624" s="58">
        <f t="shared" si="9"/>
        <v>2.3452054794520549</v>
      </c>
      <c r="T624" s="17">
        <v>2.1150684931506851</v>
      </c>
    </row>
    <row r="625" spans="1:20" x14ac:dyDescent="0.15">
      <c r="A625" s="11">
        <v>1781</v>
      </c>
      <c r="B625" s="12" t="s">
        <v>1236</v>
      </c>
      <c r="C625" s="12" t="s">
        <v>1237</v>
      </c>
      <c r="D625" s="12" t="s">
        <v>598</v>
      </c>
      <c r="E625" s="12">
        <v>20160223</v>
      </c>
      <c r="F625" s="13">
        <v>0.75340227869999998</v>
      </c>
      <c r="G625" s="14">
        <v>1.0164743919999999</v>
      </c>
      <c r="H625" s="12" t="s">
        <v>741</v>
      </c>
      <c r="I625" s="12" t="s">
        <v>34</v>
      </c>
      <c r="J625" s="12" t="s">
        <v>35</v>
      </c>
      <c r="K625" s="12" t="s">
        <v>36</v>
      </c>
      <c r="L625" s="12"/>
      <c r="M625" s="12"/>
      <c r="N625" s="12" t="s">
        <v>34</v>
      </c>
      <c r="O625" s="12" t="s">
        <v>59</v>
      </c>
      <c r="P625" s="12">
        <f>[1]!f_prt_stocktonav(A625,"2017/03/31")</f>
        <v>82.1907958984375</v>
      </c>
      <c r="Q625" s="58" t="str">
        <f>[1]!f_info_fundmanager(A625)</f>
        <v>陶灿</v>
      </c>
      <c r="R625" s="58" t="str">
        <f>[1]!f_info_manager_startdate(A625,1)</f>
        <v>2016-02-23</v>
      </c>
      <c r="S625" s="58">
        <f t="shared" si="9"/>
        <v>1.1013698630136985</v>
      </c>
      <c r="T625" s="17">
        <v>0.87123287671232874</v>
      </c>
    </row>
    <row r="626" spans="1:20" x14ac:dyDescent="0.15">
      <c r="A626" s="11">
        <v>619</v>
      </c>
      <c r="B626" s="12" t="s">
        <v>1837</v>
      </c>
      <c r="C626" s="12" t="s">
        <v>1838</v>
      </c>
      <c r="D626" s="12" t="s">
        <v>904</v>
      </c>
      <c r="E626" s="12">
        <v>20140606</v>
      </c>
      <c r="F626" s="13">
        <v>7.4140252279999999</v>
      </c>
      <c r="G626" s="14">
        <v>7.3470042830000004</v>
      </c>
      <c r="H626" s="12" t="s">
        <v>741</v>
      </c>
      <c r="I626" s="12" t="s">
        <v>34</v>
      </c>
      <c r="J626" s="12" t="s">
        <v>35</v>
      </c>
      <c r="K626" s="12" t="s">
        <v>36</v>
      </c>
      <c r="L626" s="12"/>
      <c r="M626" s="12"/>
      <c r="N626" s="12" t="s">
        <v>34</v>
      </c>
      <c r="O626" s="12" t="s">
        <v>35</v>
      </c>
      <c r="P626" s="12">
        <f>[1]!f_prt_stocktonav(A626,"2017/03/31")</f>
        <v>82.181915283203125</v>
      </c>
      <c r="Q626" s="58" t="str">
        <f>[1]!f_info_fundmanager(A626)</f>
        <v>王延飞</v>
      </c>
      <c r="R626" s="58" t="str">
        <f>[1]!f_info_manager_startdate(A626,1)</f>
        <v>2015-06-26</v>
      </c>
      <c r="S626" s="58">
        <f t="shared" si="9"/>
        <v>1.7643835616438357</v>
      </c>
      <c r="T626" s="17">
        <v>1.5342465753424657</v>
      </c>
    </row>
    <row r="627" spans="1:20" x14ac:dyDescent="0.15">
      <c r="A627" s="11">
        <v>409</v>
      </c>
      <c r="B627" s="12" t="s">
        <v>2573</v>
      </c>
      <c r="C627" s="12" t="s">
        <v>2574</v>
      </c>
      <c r="D627" s="12" t="s">
        <v>530</v>
      </c>
      <c r="E627" s="12">
        <v>20140307</v>
      </c>
      <c r="F627" s="13">
        <v>3.7066796047000001</v>
      </c>
      <c r="G627" s="14">
        <v>5.2222947021000001</v>
      </c>
      <c r="H627" s="12" t="s">
        <v>741</v>
      </c>
      <c r="I627" s="12" t="s">
        <v>34</v>
      </c>
      <c r="J627" s="12" t="s">
        <v>35</v>
      </c>
      <c r="K627" s="12" t="s">
        <v>60</v>
      </c>
      <c r="L627" s="12"/>
      <c r="M627" s="12"/>
      <c r="N627" s="12" t="s">
        <v>34</v>
      </c>
      <c r="O627" s="12" t="s">
        <v>59</v>
      </c>
      <c r="P627" s="12">
        <f>[1]!f_prt_stocktonav(A627,"2017/03/31")</f>
        <v>82.165107727050781</v>
      </c>
      <c r="Q627" s="58" t="str">
        <f>[1]!f_info_fundmanager(A627)</f>
        <v>郑川江</v>
      </c>
      <c r="R627" s="58" t="str">
        <f>[1]!f_info_manager_startdate(A627,1)</f>
        <v>2015-06-05</v>
      </c>
      <c r="S627" s="58">
        <f t="shared" si="9"/>
        <v>1.821917808219178</v>
      </c>
      <c r="T627" s="17">
        <v>1.5917808219178082</v>
      </c>
    </row>
    <row r="628" spans="1:20" x14ac:dyDescent="0.15">
      <c r="A628" s="11">
        <v>1959</v>
      </c>
      <c r="B628" s="12" t="s">
        <v>2455</v>
      </c>
      <c r="C628" s="12" t="s">
        <v>2456</v>
      </c>
      <c r="D628" s="12" t="s">
        <v>85</v>
      </c>
      <c r="E628" s="12">
        <v>20151218</v>
      </c>
      <c r="F628" s="13">
        <v>2.8946121637000002</v>
      </c>
      <c r="G628" s="14">
        <v>3.1048258073000001</v>
      </c>
      <c r="H628" s="12" t="s">
        <v>741</v>
      </c>
      <c r="I628" s="12" t="s">
        <v>34</v>
      </c>
      <c r="J628" s="12" t="s">
        <v>35</v>
      </c>
      <c r="K628" s="12" t="s">
        <v>60</v>
      </c>
      <c r="L628" s="12"/>
      <c r="M628" s="12"/>
      <c r="N628" s="12" t="s">
        <v>34</v>
      </c>
      <c r="O628" s="12" t="s">
        <v>35</v>
      </c>
      <c r="P628" s="12">
        <f>[1]!f_prt_stocktonav(A628,"2017/03/31")</f>
        <v>82.150665283203125</v>
      </c>
      <c r="Q628" s="58" t="str">
        <f>[1]!f_info_fundmanager(A628)</f>
        <v>高兵</v>
      </c>
      <c r="R628" s="58" t="str">
        <f>[1]!f_info_manager_startdate(A628,1)</f>
        <v>2015-12-18</v>
      </c>
      <c r="S628" s="58">
        <f t="shared" si="9"/>
        <v>1.284931506849315</v>
      </c>
      <c r="T628" s="17">
        <v>1.0547945205479452</v>
      </c>
    </row>
    <row r="629" spans="1:20" x14ac:dyDescent="0.15">
      <c r="A629" s="11">
        <v>1267</v>
      </c>
      <c r="B629" s="12" t="s">
        <v>2080</v>
      </c>
      <c r="C629" s="12" t="s">
        <v>2081</v>
      </c>
      <c r="D629" s="12" t="s">
        <v>165</v>
      </c>
      <c r="E629" s="12">
        <v>20150603</v>
      </c>
      <c r="F629" s="13">
        <v>1.3077801419999999</v>
      </c>
      <c r="G629" s="14">
        <v>1.4100428653999999</v>
      </c>
      <c r="H629" s="12" t="s">
        <v>741</v>
      </c>
      <c r="I629" s="12" t="s">
        <v>34</v>
      </c>
      <c r="J629" s="12" t="s">
        <v>35</v>
      </c>
      <c r="K629" s="12" t="s">
        <v>36</v>
      </c>
      <c r="L629" s="12"/>
      <c r="M629" s="12"/>
      <c r="N629" s="12" t="s">
        <v>34</v>
      </c>
      <c r="O629" s="12" t="s">
        <v>35</v>
      </c>
      <c r="P629" s="12">
        <f>[1]!f_prt_stocktonav(A629,"2017/03/31")</f>
        <v>82.146461486816406</v>
      </c>
      <c r="Q629" s="58" t="str">
        <f>[1]!f_info_fundmanager(A629)</f>
        <v>陈丹琳</v>
      </c>
      <c r="R629" s="58" t="str">
        <f>[1]!f_info_manager_startdate(A629,1)</f>
        <v>2015-06-03</v>
      </c>
      <c r="S629" s="58">
        <f t="shared" si="9"/>
        <v>1.8273972602739725</v>
      </c>
      <c r="T629" s="17">
        <v>1.5972602739726027</v>
      </c>
    </row>
    <row r="630" spans="1:20" x14ac:dyDescent="0.15">
      <c r="A630" s="11">
        <v>1457</v>
      </c>
      <c r="B630" s="12" t="s">
        <v>2345</v>
      </c>
      <c r="C630" s="12" t="s">
        <v>2346</v>
      </c>
      <c r="D630" s="12" t="s">
        <v>85</v>
      </c>
      <c r="E630" s="12">
        <v>20150629</v>
      </c>
      <c r="F630" s="13">
        <v>9.5060328904000002</v>
      </c>
      <c r="G630" s="14">
        <v>13.6285563092</v>
      </c>
      <c r="H630" s="12" t="s">
        <v>741</v>
      </c>
      <c r="I630" s="12" t="s">
        <v>34</v>
      </c>
      <c r="J630" s="12" t="s">
        <v>35</v>
      </c>
      <c r="K630" s="12" t="s">
        <v>36</v>
      </c>
      <c r="L630" s="12"/>
      <c r="M630" s="12"/>
      <c r="N630" s="12" t="s">
        <v>34</v>
      </c>
      <c r="O630" s="12" t="s">
        <v>35</v>
      </c>
      <c r="P630" s="12">
        <f>[1]!f_prt_stocktonav(A630,"2017/03/31")</f>
        <v>82.136817932128906</v>
      </c>
      <c r="Q630" s="58" t="str">
        <f>[1]!f_info_fundmanager(A630)</f>
        <v>高兵</v>
      </c>
      <c r="R630" s="58" t="str">
        <f>[1]!f_info_manager_startdate(A630,1)</f>
        <v>2016-08-05</v>
      </c>
      <c r="S630" s="58">
        <f t="shared" si="9"/>
        <v>0.65205479452054793</v>
      </c>
      <c r="T630" s="17">
        <v>0.42191780821917807</v>
      </c>
    </row>
    <row r="631" spans="1:20" x14ac:dyDescent="0.15">
      <c r="A631" s="11">
        <v>1294</v>
      </c>
      <c r="B631" s="12" t="s">
        <v>1451</v>
      </c>
      <c r="C631" s="12" t="s">
        <v>1452</v>
      </c>
      <c r="D631" s="12" t="s">
        <v>505</v>
      </c>
      <c r="E631" s="12">
        <v>20150629</v>
      </c>
      <c r="F631" s="13">
        <v>3.3651455539000001</v>
      </c>
      <c r="G631" s="14">
        <v>5.9627675492999996</v>
      </c>
      <c r="H631" s="12" t="s">
        <v>52</v>
      </c>
      <c r="I631" s="12" t="s">
        <v>34</v>
      </c>
      <c r="J631" s="12" t="s">
        <v>35</v>
      </c>
      <c r="K631" s="12" t="s">
        <v>60</v>
      </c>
      <c r="L631" s="12"/>
      <c r="M631" s="12"/>
      <c r="N631" s="12" t="s">
        <v>34</v>
      </c>
      <c r="O631" s="12" t="s">
        <v>59</v>
      </c>
      <c r="P631" s="12">
        <f>[1]!f_prt_stocktonav(A631,"2017/03/31")</f>
        <v>82.0592041015625</v>
      </c>
      <c r="Q631" s="58" t="str">
        <f>[1]!f_info_fundmanager(A631)</f>
        <v>付伟,崔建波</v>
      </c>
      <c r="R631" s="58" t="str">
        <f>[1]!f_info_manager_startdate(A631,1)</f>
        <v>2015-06-29</v>
      </c>
      <c r="S631" s="58">
        <f t="shared" si="9"/>
        <v>1.7561643835616438</v>
      </c>
      <c r="T631" s="17">
        <v>1.526027397260274</v>
      </c>
    </row>
    <row r="632" spans="1:20" x14ac:dyDescent="0.15">
      <c r="A632" s="11">
        <v>481008</v>
      </c>
      <c r="B632" s="12" t="s">
        <v>2584</v>
      </c>
      <c r="C632" s="12" t="s">
        <v>2585</v>
      </c>
      <c r="D632" s="12" t="s">
        <v>79</v>
      </c>
      <c r="E632" s="12">
        <v>20080804</v>
      </c>
      <c r="F632" s="13">
        <v>3.4639784158000002</v>
      </c>
      <c r="G632" s="14">
        <v>3.4823979394000002</v>
      </c>
      <c r="H632" s="12" t="s">
        <v>741</v>
      </c>
      <c r="I632" s="12" t="s">
        <v>34</v>
      </c>
      <c r="J632" s="12" t="s">
        <v>35</v>
      </c>
      <c r="K632" s="12" t="s">
        <v>36</v>
      </c>
      <c r="L632" s="12"/>
      <c r="M632" s="12"/>
      <c r="N632" s="12" t="s">
        <v>34</v>
      </c>
      <c r="O632" s="12" t="s">
        <v>35</v>
      </c>
      <c r="P632" s="12">
        <f>[1]!f_prt_stocktonav(A632,"2017/03/31")</f>
        <v>82.054542541503906</v>
      </c>
      <c r="Q632" s="58" t="str">
        <f>[1]!f_info_fundmanager(A632)</f>
        <v>胡文彪,王筱苓</v>
      </c>
      <c r="R632" s="58" t="str">
        <f>[1]!f_info_manager_startdate(A632,1)</f>
        <v>2011-03-16</v>
      </c>
      <c r="S632" s="58">
        <f t="shared" si="9"/>
        <v>6.0465753424657533</v>
      </c>
      <c r="T632" s="17">
        <v>5.816438356164384</v>
      </c>
    </row>
    <row r="633" spans="1:20" x14ac:dyDescent="0.15">
      <c r="A633" s="11">
        <v>40005</v>
      </c>
      <c r="B633" s="12" t="s">
        <v>2525</v>
      </c>
      <c r="C633" s="12" t="s">
        <v>2526</v>
      </c>
      <c r="D633" s="12" t="s">
        <v>323</v>
      </c>
      <c r="E633" s="12">
        <v>20060906</v>
      </c>
      <c r="F633" s="13">
        <v>21.744630533900001</v>
      </c>
      <c r="G633" s="14">
        <v>24.1170404099</v>
      </c>
      <c r="H633" s="12" t="s">
        <v>741</v>
      </c>
      <c r="I633" s="12" t="s">
        <v>34</v>
      </c>
      <c r="J633" s="12" t="s">
        <v>35</v>
      </c>
      <c r="K633" s="12" t="s">
        <v>60</v>
      </c>
      <c r="L633" s="12"/>
      <c r="M633" s="12"/>
      <c r="N633" s="12" t="s">
        <v>34</v>
      </c>
      <c r="O633" s="12" t="s">
        <v>35</v>
      </c>
      <c r="P633" s="12">
        <f>[1]!f_prt_stocktonav(A633,"2017/03/31")</f>
        <v>82.01165771484375</v>
      </c>
      <c r="Q633" s="58" t="str">
        <f>[1]!f_info_fundmanager(A633)</f>
        <v>王春</v>
      </c>
      <c r="R633" s="58" t="str">
        <f>[1]!f_info_manager_startdate(A633,1)</f>
        <v>2015-10-28</v>
      </c>
      <c r="S633" s="58">
        <f t="shared" si="9"/>
        <v>1.4246575342465753</v>
      </c>
      <c r="T633" s="17">
        <v>1.1945205479452055</v>
      </c>
    </row>
    <row r="634" spans="1:20" x14ac:dyDescent="0.15">
      <c r="A634" s="11">
        <v>1718</v>
      </c>
      <c r="B634" s="12" t="s">
        <v>2463</v>
      </c>
      <c r="C634" s="12" t="s">
        <v>2464</v>
      </c>
      <c r="D634" s="12" t="s">
        <v>79</v>
      </c>
      <c r="E634" s="12">
        <v>20160301</v>
      </c>
      <c r="F634" s="13">
        <v>0.54427629730000004</v>
      </c>
      <c r="G634" s="14">
        <v>0.67823887630000002</v>
      </c>
      <c r="H634" s="12" t="s">
        <v>741</v>
      </c>
      <c r="I634" s="12" t="s">
        <v>34</v>
      </c>
      <c r="J634" s="12" t="s">
        <v>35</v>
      </c>
      <c r="K634" s="12" t="s">
        <v>36</v>
      </c>
      <c r="L634" s="12"/>
      <c r="M634" s="12"/>
      <c r="N634" s="12" t="s">
        <v>34</v>
      </c>
      <c r="O634" s="12" t="s">
        <v>372</v>
      </c>
      <c r="P634" s="12">
        <f>[1]!f_prt_stocktonav(A634,"2017/03/31")</f>
        <v>81.974296569824219</v>
      </c>
      <c r="Q634" s="58" t="str">
        <f>[1]!f_info_fundmanager(A634)</f>
        <v>杨柯,张宇帆</v>
      </c>
      <c r="R634" s="58" t="str">
        <f>[1]!f_info_manager_startdate(A634,1)</f>
        <v>2016-03-01</v>
      </c>
      <c r="S634" s="58">
        <f t="shared" si="9"/>
        <v>1.0821917808219179</v>
      </c>
      <c r="T634" s="17">
        <v>0.852054794520548</v>
      </c>
    </row>
    <row r="635" spans="1:20" x14ac:dyDescent="0.15">
      <c r="A635" s="11">
        <v>610004</v>
      </c>
      <c r="B635" s="12" t="s">
        <v>2165</v>
      </c>
      <c r="C635" s="12" t="s">
        <v>2166</v>
      </c>
      <c r="D635" s="12" t="s">
        <v>653</v>
      </c>
      <c r="E635" s="12">
        <v>20091201</v>
      </c>
      <c r="F635" s="13">
        <v>1.0223341764</v>
      </c>
      <c r="G635" s="14">
        <v>1.0738400107999999</v>
      </c>
      <c r="H635" s="12" t="s">
        <v>741</v>
      </c>
      <c r="I635" s="12" t="s">
        <v>34</v>
      </c>
      <c r="J635" s="12" t="s">
        <v>35</v>
      </c>
      <c r="K635" s="12" t="s">
        <v>60</v>
      </c>
      <c r="L635" s="12"/>
      <c r="M635" s="12"/>
      <c r="N635" s="12" t="s">
        <v>34</v>
      </c>
      <c r="O635" s="12" t="s">
        <v>35</v>
      </c>
      <c r="P635" s="12">
        <f>[1]!f_prt_stocktonav(A635,"2017/03/31")</f>
        <v>81.964950561523438</v>
      </c>
      <c r="Q635" s="58" t="str">
        <f>[1]!f_info_fundmanager(A635)</f>
        <v>冯士祯</v>
      </c>
      <c r="R635" s="58" t="str">
        <f>[1]!f_info_manager_startdate(A635,1)</f>
        <v>2015-07-01</v>
      </c>
      <c r="S635" s="58">
        <f t="shared" si="9"/>
        <v>1.7506849315068493</v>
      </c>
      <c r="T635" s="17">
        <v>1.5205479452054795</v>
      </c>
    </row>
    <row r="636" spans="1:20" x14ac:dyDescent="0.15">
      <c r="A636" s="11">
        <v>570007</v>
      </c>
      <c r="B636" s="12" t="s">
        <v>997</v>
      </c>
      <c r="C636" s="12" t="s">
        <v>998</v>
      </c>
      <c r="D636" s="12" t="s">
        <v>817</v>
      </c>
      <c r="E636" s="12">
        <v>20110505</v>
      </c>
      <c r="F636" s="13">
        <v>0.72325616859999997</v>
      </c>
      <c r="G636" s="14">
        <v>0.8206140408</v>
      </c>
      <c r="H636" s="12" t="s">
        <v>143</v>
      </c>
      <c r="I636" s="12" t="s">
        <v>34</v>
      </c>
      <c r="J636" s="12" t="s">
        <v>35</v>
      </c>
      <c r="K636" s="12" t="s">
        <v>36</v>
      </c>
      <c r="L636" s="12"/>
      <c r="M636" s="12"/>
      <c r="N636" s="12" t="s">
        <v>34</v>
      </c>
      <c r="O636" s="12" t="s">
        <v>35</v>
      </c>
      <c r="P636" s="12">
        <f>[1]!f_prt_stocktonav(A636,"2017/03/31")</f>
        <v>81.964027404785156</v>
      </c>
      <c r="Q636" s="58" t="str">
        <f>[1]!f_info_fundmanager(A636)</f>
        <v>杨霞辉</v>
      </c>
      <c r="R636" s="58" t="str">
        <f>[1]!f_info_manager_startdate(A636,1)</f>
        <v>2017-04-05</v>
      </c>
      <c r="S636" s="58">
        <f t="shared" si="9"/>
        <v>-1.3698630136986301E-2</v>
      </c>
      <c r="T636" s="17">
        <v>0.84109589041095889</v>
      </c>
    </row>
    <row r="637" spans="1:20" x14ac:dyDescent="0.15">
      <c r="A637" s="11">
        <v>240011</v>
      </c>
      <c r="B637" s="12" t="s">
        <v>2460</v>
      </c>
      <c r="C637" s="12" t="s">
        <v>2461</v>
      </c>
      <c r="D637" s="12" t="s">
        <v>695</v>
      </c>
      <c r="E637" s="12">
        <v>20081007</v>
      </c>
      <c r="F637" s="13">
        <v>0.93656120129999998</v>
      </c>
      <c r="G637" s="14">
        <v>1.0144565959</v>
      </c>
      <c r="H637" s="12" t="s">
        <v>741</v>
      </c>
      <c r="I637" s="12" t="s">
        <v>34</v>
      </c>
      <c r="J637" s="12" t="s">
        <v>35</v>
      </c>
      <c r="K637" s="12" t="s">
        <v>60</v>
      </c>
      <c r="L637" s="12"/>
      <c r="M637" s="12"/>
      <c r="N637" s="12" t="s">
        <v>34</v>
      </c>
      <c r="O637" s="12" t="s">
        <v>35</v>
      </c>
      <c r="P637" s="12">
        <f>[1]!f_prt_stocktonav(A637,"2017/03/31")</f>
        <v>81.943153381347656</v>
      </c>
      <c r="Q637" s="58" t="str">
        <f>[1]!f_info_fundmanager(A637)</f>
        <v>夏林锋</v>
      </c>
      <c r="R637" s="58" t="str">
        <f>[1]!f_info_manager_startdate(A637,1)</f>
        <v>2014-10-22</v>
      </c>
      <c r="S637" s="58">
        <f t="shared" si="9"/>
        <v>2.441095890410959</v>
      </c>
      <c r="T637" s="17">
        <v>2.2109589041095892</v>
      </c>
    </row>
    <row r="638" spans="1:20" x14ac:dyDescent="0.15">
      <c r="A638" s="11">
        <v>551</v>
      </c>
      <c r="B638" s="12" t="s">
        <v>3622</v>
      </c>
      <c r="C638" s="12" t="s">
        <v>3623</v>
      </c>
      <c r="D638" s="12" t="s">
        <v>1480</v>
      </c>
      <c r="E638" s="12">
        <v>20140429</v>
      </c>
      <c r="F638" s="13">
        <v>0.17837444529999999</v>
      </c>
      <c r="G638" s="14">
        <v>0.170598482</v>
      </c>
      <c r="H638" s="12" t="s">
        <v>741</v>
      </c>
      <c r="I638" s="12" t="s">
        <v>3533</v>
      </c>
      <c r="J638" s="12" t="s">
        <v>3534</v>
      </c>
      <c r="K638" s="12" t="s">
        <v>3535</v>
      </c>
      <c r="L638" s="12"/>
      <c r="M638" s="12"/>
      <c r="N638" s="12" t="s">
        <v>34</v>
      </c>
      <c r="O638" s="12" t="s">
        <v>35</v>
      </c>
      <c r="P638" s="12">
        <f>[1]!f_prt_stocktonav(A638,"2017/03/31")</f>
        <v>81.907806396484375</v>
      </c>
      <c r="Q638" s="58" t="str">
        <f>[1]!f_info_fundmanager(A638)</f>
        <v>张光成,闾志刚</v>
      </c>
      <c r="R638" s="58" t="str">
        <f>[1]!f_info_manager_startdate(A638,1)</f>
        <v>2015-04-30</v>
      </c>
      <c r="S638" s="58">
        <f t="shared" si="9"/>
        <v>1.9205479452054794</v>
      </c>
      <c r="T638" s="17">
        <v>1.6904109589041096</v>
      </c>
    </row>
    <row r="639" spans="1:20" x14ac:dyDescent="0.15">
      <c r="A639" s="11">
        <v>450009</v>
      </c>
      <c r="B639" s="12" t="s">
        <v>1555</v>
      </c>
      <c r="C639" s="12" t="s">
        <v>1556</v>
      </c>
      <c r="D639" s="12" t="s">
        <v>314</v>
      </c>
      <c r="E639" s="12">
        <v>20101123</v>
      </c>
      <c r="F639" s="13">
        <v>5.3256884638999997</v>
      </c>
      <c r="G639" s="14">
        <v>5.2271766543</v>
      </c>
      <c r="H639" s="12" t="s">
        <v>741</v>
      </c>
      <c r="I639" s="12" t="s">
        <v>34</v>
      </c>
      <c r="J639" s="12" t="s">
        <v>35</v>
      </c>
      <c r="K639" s="12" t="s">
        <v>60</v>
      </c>
      <c r="L639" s="12"/>
      <c r="M639" s="12"/>
      <c r="N639" s="12" t="s">
        <v>34</v>
      </c>
      <c r="O639" s="12" t="s">
        <v>35</v>
      </c>
      <c r="P639" s="12">
        <f>[1]!f_prt_stocktonav(A639,"2017/03/31")</f>
        <v>81.896354675292969</v>
      </c>
      <c r="Q639" s="58" t="str">
        <f>[1]!f_info_fundmanager(A639)</f>
        <v>赵晓东</v>
      </c>
      <c r="R639" s="58" t="str">
        <f>[1]!f_info_manager_startdate(A639,1)</f>
        <v>2010-11-23</v>
      </c>
      <c r="S639" s="58">
        <f t="shared" si="9"/>
        <v>6.3561643835616435</v>
      </c>
      <c r="T639" s="17">
        <v>6.1260273972602741</v>
      </c>
    </row>
    <row r="640" spans="1:20" x14ac:dyDescent="0.15">
      <c r="A640" s="11">
        <v>1195</v>
      </c>
      <c r="B640" s="12" t="s">
        <v>1005</v>
      </c>
      <c r="C640" s="12" t="s">
        <v>1006</v>
      </c>
      <c r="D640" s="12" t="s">
        <v>79</v>
      </c>
      <c r="E640" s="12">
        <v>20150526</v>
      </c>
      <c r="F640" s="13">
        <v>9.5681586814999999</v>
      </c>
      <c r="G640" s="14">
        <v>9.9549527572999992</v>
      </c>
      <c r="H640" s="12" t="s">
        <v>33</v>
      </c>
      <c r="I640" s="12" t="s">
        <v>34</v>
      </c>
      <c r="J640" s="12" t="s">
        <v>35</v>
      </c>
      <c r="K640" s="12" t="s">
        <v>36</v>
      </c>
      <c r="L640" s="12"/>
      <c r="M640" s="12"/>
      <c r="N640" s="12" t="s">
        <v>34</v>
      </c>
      <c r="O640" s="12" t="s">
        <v>35</v>
      </c>
      <c r="P640" s="12">
        <f>[1]!f_prt_stocktonav(A640,"2017/03/31")</f>
        <v>81.869415283203125</v>
      </c>
      <c r="Q640" s="58" t="str">
        <f>[1]!f_info_fundmanager(A640)</f>
        <v>杨柯</v>
      </c>
      <c r="R640" s="58" t="str">
        <f>[1]!f_info_manager_startdate(A640,1)</f>
        <v>2015-05-26</v>
      </c>
      <c r="S640" s="58">
        <f t="shared" si="9"/>
        <v>1.8493150684931507</v>
      </c>
      <c r="T640" s="17">
        <v>1.6191780821917807</v>
      </c>
    </row>
    <row r="641" spans="1:20" x14ac:dyDescent="0.15">
      <c r="A641" s="11">
        <v>1009</v>
      </c>
      <c r="B641" s="27" t="s">
        <v>2255</v>
      </c>
      <c r="C641" s="28" t="s">
        <v>2256</v>
      </c>
      <c r="D641" s="28" t="s">
        <v>662</v>
      </c>
      <c r="E641" s="28">
        <v>20150226</v>
      </c>
      <c r="F641" s="29">
        <v>10.139699137099999</v>
      </c>
      <c r="G641" s="30" t="s">
        <v>778</v>
      </c>
      <c r="H641" s="31" t="s">
        <v>149</v>
      </c>
      <c r="I641" s="25" t="s">
        <v>34</v>
      </c>
      <c r="J641" s="25" t="s">
        <v>35</v>
      </c>
      <c r="K641" s="25" t="s">
        <v>36</v>
      </c>
      <c r="L641" s="28"/>
      <c r="M641" s="28"/>
      <c r="N641" s="12" t="s">
        <v>34</v>
      </c>
      <c r="O641" s="28" t="s">
        <v>35</v>
      </c>
      <c r="P641" s="12">
        <f>[1]!f_prt_stocktonav(A641,"2017/03/31")</f>
        <v>81.84930419921875</v>
      </c>
      <c r="Q641" s="58" t="str">
        <f>[1]!f_info_fundmanager(A641)</f>
        <v>陈思郁</v>
      </c>
      <c r="R641" s="58" t="str">
        <f>[1]!f_info_manager_startdate(A641,1)</f>
        <v>2016-10-21</v>
      </c>
      <c r="S641" s="58">
        <f t="shared" si="9"/>
        <v>0.44109589041095892</v>
      </c>
      <c r="T641" s="17">
        <v>0.21095890410958903</v>
      </c>
    </row>
    <row r="642" spans="1:20" x14ac:dyDescent="0.15">
      <c r="A642" s="11">
        <v>160211</v>
      </c>
      <c r="B642" s="12" t="s">
        <v>3361</v>
      </c>
      <c r="C642" s="12" t="s">
        <v>3362</v>
      </c>
      <c r="D642" s="12" t="s">
        <v>2241</v>
      </c>
      <c r="E642" s="12">
        <v>20091019</v>
      </c>
      <c r="F642" s="13">
        <v>19.481099938300002</v>
      </c>
      <c r="G642" s="14">
        <v>24.438509369799998</v>
      </c>
      <c r="H642" s="12" t="s">
        <v>741</v>
      </c>
      <c r="I642" s="12" t="s">
        <v>34</v>
      </c>
      <c r="J642" s="12" t="s">
        <v>35</v>
      </c>
      <c r="K642" s="12" t="s">
        <v>60</v>
      </c>
      <c r="L642" s="12"/>
      <c r="M642" s="12"/>
      <c r="N642" s="12" t="s">
        <v>34</v>
      </c>
      <c r="O642" s="12" t="s">
        <v>35</v>
      </c>
      <c r="P642" s="12">
        <f>[1]!f_prt_stocktonav(A642,"2017/03/31")</f>
        <v>81.793815612792969</v>
      </c>
      <c r="Q642" s="58" t="str">
        <f>[1]!f_info_fundmanager(A642)</f>
        <v>杨飞</v>
      </c>
      <c r="R642" s="58" t="str">
        <f>[1]!f_info_manager_startdate(A642,1)</f>
        <v>2015-05-11</v>
      </c>
      <c r="S642" s="58">
        <f t="shared" si="9"/>
        <v>1.8904109589041096</v>
      </c>
      <c r="T642" s="17">
        <v>1.6602739726027398</v>
      </c>
    </row>
    <row r="643" spans="1:20" x14ac:dyDescent="0.15">
      <c r="A643" s="11">
        <v>547</v>
      </c>
      <c r="B643" s="12" t="s">
        <v>3354</v>
      </c>
      <c r="C643" s="12" t="s">
        <v>3355</v>
      </c>
      <c r="D643" s="12" t="s">
        <v>598</v>
      </c>
      <c r="E643" s="12">
        <v>20140321</v>
      </c>
      <c r="F643" s="13">
        <v>0.93594902270000002</v>
      </c>
      <c r="G643" s="14">
        <v>0.94679417180000003</v>
      </c>
      <c r="H643" s="12" t="s">
        <v>741</v>
      </c>
      <c r="I643" s="12" t="s">
        <v>34</v>
      </c>
      <c r="J643" s="12" t="s">
        <v>35</v>
      </c>
      <c r="K643" s="12" t="s">
        <v>60</v>
      </c>
      <c r="L643" s="12"/>
      <c r="M643" s="12"/>
      <c r="N643" s="12" t="s">
        <v>34</v>
      </c>
      <c r="O643" s="12" t="s">
        <v>35</v>
      </c>
      <c r="P643" s="12">
        <f>[1]!f_prt_stocktonav(A643,"2017/03/31")</f>
        <v>81.766632080078125</v>
      </c>
      <c r="Q643" s="58" t="str">
        <f>[1]!f_info_fundmanager(A643)</f>
        <v>姜锋,孙晟</v>
      </c>
      <c r="R643" s="58" t="str">
        <f>[1]!f_info_manager_startdate(A643,1)</f>
        <v>2014-03-21</v>
      </c>
      <c r="S643" s="58">
        <f t="shared" ref="S643:S706" si="10">($U$1-R643)/365</f>
        <v>3.0301369863013701</v>
      </c>
      <c r="T643" s="17">
        <v>2.8</v>
      </c>
    </row>
    <row r="644" spans="1:20" x14ac:dyDescent="0.15">
      <c r="A644" s="11">
        <v>510081</v>
      </c>
      <c r="B644" s="12" t="s">
        <v>2375</v>
      </c>
      <c r="C644" s="12" t="s">
        <v>2376</v>
      </c>
      <c r="D644" s="12" t="s">
        <v>647</v>
      </c>
      <c r="E644" s="12">
        <v>20040521</v>
      </c>
      <c r="F644" s="13">
        <v>5.9936192118999996</v>
      </c>
      <c r="G644" s="14">
        <v>6.3867928681999997</v>
      </c>
      <c r="H644" s="12" t="s">
        <v>741</v>
      </c>
      <c r="I644" s="12" t="s">
        <v>34</v>
      </c>
      <c r="J644" s="12" t="s">
        <v>35</v>
      </c>
      <c r="K644" s="12" t="s">
        <v>36</v>
      </c>
      <c r="L644" s="12"/>
      <c r="M644" s="12"/>
      <c r="N644" s="12" t="s">
        <v>34</v>
      </c>
      <c r="O644" s="12" t="s">
        <v>35</v>
      </c>
      <c r="P644" s="12">
        <f>[1]!f_prt_stocktonav(A644,"2017/03/31")</f>
        <v>81.754646301269531</v>
      </c>
      <c r="Q644" s="58" t="str">
        <f>[1]!f_info_fundmanager(A644)</f>
        <v>乔林建</v>
      </c>
      <c r="R644" s="58" t="str">
        <f>[1]!f_info_manager_startdate(A644,1)</f>
        <v>2015-09-23</v>
      </c>
      <c r="S644" s="58">
        <f t="shared" si="10"/>
        <v>1.5205479452054795</v>
      </c>
      <c r="T644" s="17">
        <v>1.2904109589041095</v>
      </c>
    </row>
    <row r="645" spans="1:20" x14ac:dyDescent="0.15">
      <c r="A645" s="11">
        <v>1480</v>
      </c>
      <c r="B645" s="12" t="s">
        <v>3337</v>
      </c>
      <c r="C645" s="12" t="s">
        <v>3338</v>
      </c>
      <c r="D645" s="12" t="s">
        <v>631</v>
      </c>
      <c r="E645" s="12">
        <v>20150629</v>
      </c>
      <c r="F645" s="13">
        <v>7.3890675452999997</v>
      </c>
      <c r="G645" s="14">
        <v>8.2631185247999994</v>
      </c>
      <c r="H645" s="12" t="s">
        <v>741</v>
      </c>
      <c r="I645" s="12" t="s">
        <v>34</v>
      </c>
      <c r="J645" s="12" t="s">
        <v>35</v>
      </c>
      <c r="K645" s="12" t="s">
        <v>60</v>
      </c>
      <c r="L645" s="12"/>
      <c r="M645" s="12"/>
      <c r="N645" s="12" t="s">
        <v>34</v>
      </c>
      <c r="O645" s="12" t="s">
        <v>35</v>
      </c>
      <c r="P645" s="12">
        <f>[1]!f_prt_stocktonav(A645,"2017/03/31")</f>
        <v>81.633125305175781</v>
      </c>
      <c r="Q645" s="58" t="str">
        <f>[1]!f_info_fundmanager(A645)</f>
        <v>金梓才</v>
      </c>
      <c r="R645" s="58" t="str">
        <f>[1]!f_info_manager_startdate(A645,1)</f>
        <v>2015-06-29</v>
      </c>
      <c r="S645" s="58">
        <f t="shared" si="10"/>
        <v>1.7561643835616438</v>
      </c>
      <c r="T645" s="17">
        <v>1.526027397260274</v>
      </c>
    </row>
    <row r="646" spans="1:20" x14ac:dyDescent="0.15">
      <c r="A646" s="11">
        <v>519678</v>
      </c>
      <c r="B646" s="12" t="s">
        <v>3104</v>
      </c>
      <c r="C646" s="12" t="s">
        <v>3105</v>
      </c>
      <c r="D646" s="12" t="s">
        <v>200</v>
      </c>
      <c r="E646" s="12">
        <v>20110729</v>
      </c>
      <c r="F646" s="13">
        <v>0.63735124229999995</v>
      </c>
      <c r="G646" s="14">
        <v>0.71391659519999995</v>
      </c>
      <c r="H646" s="12" t="s">
        <v>741</v>
      </c>
      <c r="I646" s="12" t="s">
        <v>34</v>
      </c>
      <c r="J646" s="12" t="s">
        <v>35</v>
      </c>
      <c r="K646" s="12" t="s">
        <v>36</v>
      </c>
      <c r="L646" s="12"/>
      <c r="M646" s="12"/>
      <c r="N646" s="12" t="s">
        <v>34</v>
      </c>
      <c r="O646" s="12" t="s">
        <v>35</v>
      </c>
      <c r="P646" s="12">
        <f>[1]!f_prt_stocktonav(A646,"2017/03/31")</f>
        <v>81.571807861328125</v>
      </c>
      <c r="Q646" s="58" t="str">
        <f>[1]!f_info_fundmanager(A646)</f>
        <v>卢轶乔</v>
      </c>
      <c r="R646" s="58" t="str">
        <f>[1]!f_info_manager_startdate(A646,1)</f>
        <v>2012-12-21</v>
      </c>
      <c r="S646" s="58">
        <f t="shared" si="10"/>
        <v>4.2767123287671236</v>
      </c>
      <c r="T646" s="17">
        <v>4.0465753424657533</v>
      </c>
    </row>
    <row r="647" spans="1:20" x14ac:dyDescent="0.15">
      <c r="A647" s="11">
        <v>2980</v>
      </c>
      <c r="B647" s="12" t="s">
        <v>4101</v>
      </c>
      <c r="C647" s="12" t="s">
        <v>4102</v>
      </c>
      <c r="D647" s="12" t="s">
        <v>549</v>
      </c>
      <c r="E647" s="12">
        <v>20160907</v>
      </c>
      <c r="F647" s="13">
        <v>9.8668696135000005</v>
      </c>
      <c r="G647" s="14">
        <v>13.244080350000001</v>
      </c>
      <c r="H647" s="12" t="s">
        <v>741</v>
      </c>
      <c r="I647" s="12" t="s">
        <v>3533</v>
      </c>
      <c r="J647" s="12" t="s">
        <v>3534</v>
      </c>
      <c r="K647" s="12" t="s">
        <v>3658</v>
      </c>
      <c r="L647" s="12"/>
      <c r="M647" s="12"/>
      <c r="N647" s="12" t="s">
        <v>34</v>
      </c>
      <c r="O647" s="12" t="s">
        <v>35</v>
      </c>
      <c r="P647" s="12">
        <f>[1]!f_prt_stocktonav(A647,"2017/03/31")</f>
        <v>81.545616149902344</v>
      </c>
      <c r="Q647" s="58" t="str">
        <f>[1]!f_info_fundmanager(A647)</f>
        <v>郑煜</v>
      </c>
      <c r="R647" s="58" t="str">
        <f>[1]!f_info_manager_startdate(A647,1)</f>
        <v>2016-09-07</v>
      </c>
      <c r="S647" s="58">
        <f t="shared" si="10"/>
        <v>0.56164383561643838</v>
      </c>
      <c r="T647" s="17">
        <v>0.33150684931506852</v>
      </c>
    </row>
    <row r="648" spans="1:20" x14ac:dyDescent="0.15">
      <c r="A648" s="11">
        <v>3717</v>
      </c>
      <c r="B648" s="27" t="s">
        <v>7380</v>
      </c>
      <c r="C648" s="28" t="s">
        <v>7381</v>
      </c>
      <c r="D648" s="28" t="s">
        <v>1242</v>
      </c>
      <c r="E648" s="28">
        <v>20161213</v>
      </c>
      <c r="F648" s="29">
        <v>9.2105014099999991</v>
      </c>
      <c r="G648" s="30" t="s">
        <v>778</v>
      </c>
      <c r="H648" s="31" t="s">
        <v>149</v>
      </c>
      <c r="I648" s="25" t="s">
        <v>34</v>
      </c>
      <c r="J648" s="25" t="s">
        <v>379</v>
      </c>
      <c r="K648" s="25" t="s">
        <v>36</v>
      </c>
      <c r="L648" s="28"/>
      <c r="M648" s="28"/>
      <c r="N648" s="12" t="s">
        <v>34</v>
      </c>
      <c r="O648" s="28" t="s">
        <v>379</v>
      </c>
      <c r="P648" s="12">
        <f>[1]!f_prt_stocktonav(A648,"2017/03/31")</f>
        <v>81.543319702148438</v>
      </c>
      <c r="Q648" s="58" t="str">
        <f>[1]!f_info_fundmanager(A648)</f>
        <v>赵志华</v>
      </c>
      <c r="R648" s="58" t="str">
        <f>[1]!f_info_manager_startdate(A648,1)</f>
        <v>2016-12-13</v>
      </c>
      <c r="S648" s="58">
        <f t="shared" si="10"/>
        <v>0.29589041095890412</v>
      </c>
      <c r="T648" s="17">
        <v>6.575342465753424E-2</v>
      </c>
    </row>
    <row r="649" spans="1:20" x14ac:dyDescent="0.15">
      <c r="A649" s="11">
        <v>1144</v>
      </c>
      <c r="B649" s="12" t="s">
        <v>2534</v>
      </c>
      <c r="C649" s="12" t="s">
        <v>2535</v>
      </c>
      <c r="D649" s="12" t="s">
        <v>487</v>
      </c>
      <c r="E649" s="12">
        <v>20150421</v>
      </c>
      <c r="F649" s="13">
        <v>13.928286422099999</v>
      </c>
      <c r="G649" s="14">
        <v>14.9126499648</v>
      </c>
      <c r="H649" s="12" t="s">
        <v>741</v>
      </c>
      <c r="I649" s="12" t="s">
        <v>34</v>
      </c>
      <c r="J649" s="12" t="s">
        <v>35</v>
      </c>
      <c r="K649" s="12" t="s">
        <v>60</v>
      </c>
      <c r="L649" s="12"/>
      <c r="M649" s="12"/>
      <c r="N649" s="12" t="s">
        <v>34</v>
      </c>
      <c r="O649" s="12" t="s">
        <v>35</v>
      </c>
      <c r="P649" s="12">
        <f>[1]!f_prt_stocktonav(A649,"2017/03/31")</f>
        <v>81.496307373046875</v>
      </c>
      <c r="Q649" s="58" t="str">
        <f>[1]!f_info_fundmanager(A649)</f>
        <v>李博</v>
      </c>
      <c r="R649" s="58" t="str">
        <f>[1]!f_info_manager_startdate(A649,1)</f>
        <v>2015-04-21</v>
      </c>
      <c r="S649" s="58">
        <f t="shared" si="10"/>
        <v>1.9452054794520548</v>
      </c>
      <c r="T649" s="17">
        <v>1.715068493150685</v>
      </c>
    </row>
    <row r="650" spans="1:20" x14ac:dyDescent="0.15">
      <c r="A650" s="11">
        <v>487021</v>
      </c>
      <c r="B650" s="12" t="s">
        <v>5199</v>
      </c>
      <c r="C650" s="12" t="s">
        <v>5200</v>
      </c>
      <c r="D650" s="12" t="s">
        <v>79</v>
      </c>
      <c r="E650" s="12">
        <v>20130207</v>
      </c>
      <c r="F650" s="13">
        <v>2.6963226619</v>
      </c>
      <c r="G650" s="14">
        <v>3.0659222534000001</v>
      </c>
      <c r="H650" s="12" t="s">
        <v>741</v>
      </c>
      <c r="I650" s="12" t="s">
        <v>3533</v>
      </c>
      <c r="J650" s="12" t="s">
        <v>3534</v>
      </c>
      <c r="K650" s="12" t="s">
        <v>3658</v>
      </c>
      <c r="L650" s="12"/>
      <c r="M650" s="12"/>
      <c r="N650" s="12" t="s">
        <v>34</v>
      </c>
      <c r="O650" s="12" t="s">
        <v>35</v>
      </c>
      <c r="P650" s="12">
        <f>[1]!f_prt_stocktonav(A650,"2017/03/31")</f>
        <v>81.423912048339844</v>
      </c>
      <c r="Q650" s="58" t="str">
        <f>[1]!f_info_fundmanager(A650)</f>
        <v>胡志利</v>
      </c>
      <c r="R650" s="58" t="str">
        <f>[1]!f_info_manager_startdate(A650,1)</f>
        <v>2017-01-25</v>
      </c>
      <c r="S650" s="58">
        <f t="shared" si="10"/>
        <v>0.17808219178082191</v>
      </c>
      <c r="T650" s="17">
        <v>0.88219178082191785</v>
      </c>
    </row>
    <row r="651" spans="1:20" x14ac:dyDescent="0.15">
      <c r="A651" s="11">
        <v>1583</v>
      </c>
      <c r="B651" s="12" t="s">
        <v>1669</v>
      </c>
      <c r="C651" s="12" t="s">
        <v>1670</v>
      </c>
      <c r="D651" s="12" t="s">
        <v>807</v>
      </c>
      <c r="E651" s="12">
        <v>20150807</v>
      </c>
      <c r="F651" s="13">
        <v>0.24103124179999999</v>
      </c>
      <c r="G651" s="14">
        <v>0.28441906119999999</v>
      </c>
      <c r="H651" s="12" t="s">
        <v>741</v>
      </c>
      <c r="I651" s="12" t="s">
        <v>34</v>
      </c>
      <c r="J651" s="12" t="s">
        <v>35</v>
      </c>
      <c r="K651" s="12" t="s">
        <v>36</v>
      </c>
      <c r="L651" s="12"/>
      <c r="M651" s="12"/>
      <c r="N651" s="12" t="s">
        <v>34</v>
      </c>
      <c r="O651" s="12" t="s">
        <v>35</v>
      </c>
      <c r="P651" s="12">
        <f>[1]!f_prt_stocktonav(A651,"2017/03/31")</f>
        <v>81.410125732421875</v>
      </c>
      <c r="Q651" s="58" t="str">
        <f>[1]!f_info_fundmanager(A651)</f>
        <v>蓝雁书,袁玮</v>
      </c>
      <c r="R651" s="58" t="str">
        <f>[1]!f_info_manager_startdate(A651,1)</f>
        <v>2015-11-02</v>
      </c>
      <c r="S651" s="58">
        <f t="shared" si="10"/>
        <v>1.4109589041095891</v>
      </c>
      <c r="T651" s="17">
        <v>1.1808219178082191</v>
      </c>
    </row>
    <row r="652" spans="1:20" x14ac:dyDescent="0.15">
      <c r="A652" s="11">
        <v>519692</v>
      </c>
      <c r="B652" s="12" t="s">
        <v>2251</v>
      </c>
      <c r="C652" s="12" t="s">
        <v>2252</v>
      </c>
      <c r="D652" s="12" t="s">
        <v>1098</v>
      </c>
      <c r="E652" s="12">
        <v>20061023</v>
      </c>
      <c r="F652" s="13">
        <v>37.635545801900001</v>
      </c>
      <c r="G652" s="14">
        <v>36.304108181700002</v>
      </c>
      <c r="H652" s="12" t="s">
        <v>741</v>
      </c>
      <c r="I652" s="12" t="s">
        <v>34</v>
      </c>
      <c r="J652" s="12" t="s">
        <v>35</v>
      </c>
      <c r="K652" s="12" t="s">
        <v>60</v>
      </c>
      <c r="L652" s="12"/>
      <c r="M652" s="12"/>
      <c r="N652" s="12" t="s">
        <v>34</v>
      </c>
      <c r="O652" s="12" t="s">
        <v>35</v>
      </c>
      <c r="P652" s="12">
        <f>[1]!f_prt_stocktonav(A652,"2017/03/31")</f>
        <v>81.371170043945313</v>
      </c>
      <c r="Q652" s="58" t="str">
        <f>[1]!f_info_fundmanager(A652)</f>
        <v>王少成</v>
      </c>
      <c r="R652" s="58" t="str">
        <f>[1]!f_info_manager_startdate(A652,1)</f>
        <v>2015-03-24</v>
      </c>
      <c r="S652" s="58">
        <f t="shared" si="10"/>
        <v>2.021917808219178</v>
      </c>
      <c r="T652" s="17">
        <v>1.7917808219178082</v>
      </c>
    </row>
    <row r="653" spans="1:20" x14ac:dyDescent="0.15">
      <c r="A653" s="11">
        <v>620006</v>
      </c>
      <c r="B653" s="12" t="s">
        <v>2582</v>
      </c>
      <c r="C653" s="12" t="s">
        <v>2583</v>
      </c>
      <c r="D653" s="12" t="s">
        <v>1447</v>
      </c>
      <c r="E653" s="12">
        <v>20100915</v>
      </c>
      <c r="F653" s="13">
        <v>0.1614777828</v>
      </c>
      <c r="G653" s="14">
        <v>0.1703709679</v>
      </c>
      <c r="H653" s="12" t="s">
        <v>33</v>
      </c>
      <c r="I653" s="12" t="s">
        <v>34</v>
      </c>
      <c r="J653" s="12" t="s">
        <v>59</v>
      </c>
      <c r="K653" s="12" t="s">
        <v>60</v>
      </c>
      <c r="L653" s="12" t="s">
        <v>155</v>
      </c>
      <c r="M653" s="12"/>
      <c r="N653" s="12" t="s">
        <v>34</v>
      </c>
      <c r="O653" s="12" t="s">
        <v>59</v>
      </c>
      <c r="P653" s="12">
        <f>[1]!f_prt_stocktonav(A653,"2017/03/31")</f>
        <v>81.364921569824219</v>
      </c>
      <c r="Q653" s="58" t="str">
        <f>[1]!f_info_fundmanager(A653)</f>
        <v>闵杭</v>
      </c>
      <c r="R653" s="58" t="str">
        <f>[1]!f_info_manager_startdate(A653,1)</f>
        <v>2015-10-16</v>
      </c>
      <c r="S653" s="58">
        <f t="shared" si="10"/>
        <v>1.4575342465753425</v>
      </c>
      <c r="T653" s="17">
        <v>1.2273972602739727</v>
      </c>
    </row>
    <row r="654" spans="1:20" x14ac:dyDescent="0.15">
      <c r="A654" s="11">
        <v>163822</v>
      </c>
      <c r="B654" s="12" t="s">
        <v>1747</v>
      </c>
      <c r="C654" s="12" t="s">
        <v>1748</v>
      </c>
      <c r="D654" s="12" t="s">
        <v>1242</v>
      </c>
      <c r="E654" s="12">
        <v>20120725</v>
      </c>
      <c r="F654" s="13">
        <v>3.4246212895000001</v>
      </c>
      <c r="G654" s="14">
        <v>3.6124295243</v>
      </c>
      <c r="H654" s="12" t="s">
        <v>143</v>
      </c>
      <c r="I654" s="12" t="s">
        <v>34</v>
      </c>
      <c r="J654" s="12" t="s">
        <v>35</v>
      </c>
      <c r="K654" s="12" t="s">
        <v>36</v>
      </c>
      <c r="L654" s="12"/>
      <c r="M654" s="12"/>
      <c r="N654" s="12" t="s">
        <v>34</v>
      </c>
      <c r="O654" s="12" t="s">
        <v>59</v>
      </c>
      <c r="P654" s="12">
        <f>[1]!f_prt_stocktonav(A654,"2017/03/31")</f>
        <v>81.327384948730469</v>
      </c>
      <c r="Q654" s="58" t="str">
        <f>[1]!f_info_fundmanager(A654)</f>
        <v>史彬</v>
      </c>
      <c r="R654" s="58" t="str">
        <f>[1]!f_info_manager_startdate(A654,1)</f>
        <v>2012-07-25</v>
      </c>
      <c r="S654" s="58">
        <f t="shared" si="10"/>
        <v>4.6849315068493151</v>
      </c>
      <c r="T654" s="17">
        <v>4.4547945205479449</v>
      </c>
    </row>
    <row r="655" spans="1:20" x14ac:dyDescent="0.15">
      <c r="A655" s="11">
        <v>169105</v>
      </c>
      <c r="B655" s="12" t="s">
        <v>3982</v>
      </c>
      <c r="C655" s="12" t="s">
        <v>3983</v>
      </c>
      <c r="D655" s="12" t="s">
        <v>904</v>
      </c>
      <c r="E655" s="12">
        <v>20160804</v>
      </c>
      <c r="F655" s="13">
        <v>64.401398828300003</v>
      </c>
      <c r="G655" s="14">
        <v>63.709946645499997</v>
      </c>
      <c r="H655" s="12" t="s">
        <v>101</v>
      </c>
      <c r="I655" s="12" t="s">
        <v>3533</v>
      </c>
      <c r="J655" s="12" t="s">
        <v>3534</v>
      </c>
      <c r="K655" s="12" t="s">
        <v>3658</v>
      </c>
      <c r="L655" s="12"/>
      <c r="M655" s="12"/>
      <c r="N655" s="12" t="s">
        <v>34</v>
      </c>
      <c r="O655" s="12" t="s">
        <v>35</v>
      </c>
      <c r="P655" s="12">
        <f>[1]!f_prt_stocktonav(A655,"2017/03/31")</f>
        <v>81.30194091796875</v>
      </c>
      <c r="Q655" s="58" t="str">
        <f>[1]!f_info_fundmanager(A655)</f>
        <v>林鹏</v>
      </c>
      <c r="R655" s="58" t="str">
        <f>[1]!f_info_manager_startdate(A655,1)</f>
        <v>2016-08-04</v>
      </c>
      <c r="S655" s="58">
        <f t="shared" si="10"/>
        <v>0.65479452054794518</v>
      </c>
      <c r="T655" s="17">
        <v>0.42465753424657532</v>
      </c>
    </row>
    <row r="656" spans="1:20" x14ac:dyDescent="0.15">
      <c r="A656" s="11">
        <v>200010</v>
      </c>
      <c r="B656" s="12" t="s">
        <v>1880</v>
      </c>
      <c r="C656" s="12" t="s">
        <v>1881</v>
      </c>
      <c r="D656" s="12" t="s">
        <v>1674</v>
      </c>
      <c r="E656" s="12">
        <v>20090115</v>
      </c>
      <c r="F656" s="13">
        <v>11.547265816199999</v>
      </c>
      <c r="G656" s="14">
        <v>11.1146177867</v>
      </c>
      <c r="H656" s="12" t="s">
        <v>143</v>
      </c>
      <c r="I656" s="12" t="s">
        <v>34</v>
      </c>
      <c r="J656" s="12" t="s">
        <v>35</v>
      </c>
      <c r="K656" s="12" t="s">
        <v>60</v>
      </c>
      <c r="L656" s="12"/>
      <c r="M656" s="12"/>
      <c r="N656" s="12" t="s">
        <v>34</v>
      </c>
      <c r="O656" s="12" t="s">
        <v>35</v>
      </c>
      <c r="P656" s="12">
        <f>[1]!f_prt_stocktonav(A656,"2017/03/31")</f>
        <v>81.288986206054688</v>
      </c>
      <c r="Q656" s="58" t="str">
        <f>[1]!f_info_fundmanager(A656)</f>
        <v>乔春</v>
      </c>
      <c r="R656" s="58" t="str">
        <f>[1]!f_info_manager_startdate(A656,1)</f>
        <v>2017-03-16</v>
      </c>
      <c r="S656" s="58">
        <f t="shared" si="10"/>
        <v>4.1095890410958902E-2</v>
      </c>
      <c r="T656" s="17">
        <v>3.032876712328767</v>
      </c>
    </row>
    <row r="657" spans="1:20" x14ac:dyDescent="0.15">
      <c r="A657" s="11">
        <v>1651</v>
      </c>
      <c r="B657" s="12" t="s">
        <v>2360</v>
      </c>
      <c r="C657" s="12" t="s">
        <v>2361</v>
      </c>
      <c r="D657" s="12" t="s">
        <v>79</v>
      </c>
      <c r="E657" s="12">
        <v>20150806</v>
      </c>
      <c r="F657" s="13">
        <v>1.8632087224</v>
      </c>
      <c r="G657" s="14">
        <v>1.9970295002</v>
      </c>
      <c r="H657" s="12" t="s">
        <v>741</v>
      </c>
      <c r="I657" s="12" t="s">
        <v>34</v>
      </c>
      <c r="J657" s="12" t="s">
        <v>35</v>
      </c>
      <c r="K657" s="12" t="s">
        <v>36</v>
      </c>
      <c r="L657" s="12"/>
      <c r="M657" s="12"/>
      <c r="N657" s="12" t="s">
        <v>34</v>
      </c>
      <c r="O657" s="12" t="s">
        <v>35</v>
      </c>
      <c r="P657" s="12">
        <f>[1]!f_prt_stocktonav(A657,"2017/03/31")</f>
        <v>81.268882751464844</v>
      </c>
      <c r="Q657" s="58" t="str">
        <f>[1]!f_info_fundmanager(A657)</f>
        <v>王筱苓</v>
      </c>
      <c r="R657" s="58" t="str">
        <f>[1]!f_info_manager_startdate(A657,1)</f>
        <v>2015-08-06</v>
      </c>
      <c r="S657" s="58">
        <f t="shared" si="10"/>
        <v>1.6520547945205479</v>
      </c>
      <c r="T657" s="17">
        <v>1.4219178082191781</v>
      </c>
    </row>
    <row r="658" spans="1:20" x14ac:dyDescent="0.15">
      <c r="A658" s="11">
        <v>162703</v>
      </c>
      <c r="B658" s="12" t="s">
        <v>2084</v>
      </c>
      <c r="C658" s="12" t="s">
        <v>2085</v>
      </c>
      <c r="D658" s="12" t="s">
        <v>91</v>
      </c>
      <c r="E658" s="12">
        <v>20050202</v>
      </c>
      <c r="F658" s="13">
        <v>18.477412532700001</v>
      </c>
      <c r="G658" s="14">
        <v>19.135601780999998</v>
      </c>
      <c r="H658" s="12" t="s">
        <v>741</v>
      </c>
      <c r="I658" s="12" t="s">
        <v>34</v>
      </c>
      <c r="J658" s="12" t="s">
        <v>35</v>
      </c>
      <c r="K658" s="12" t="s">
        <v>60</v>
      </c>
      <c r="L658" s="12"/>
      <c r="M658" s="12"/>
      <c r="N658" s="12" t="s">
        <v>34</v>
      </c>
      <c r="O658" s="12" t="s">
        <v>35</v>
      </c>
      <c r="P658" s="12">
        <f>[1]!f_prt_stocktonav(A658,"2017/03/31")</f>
        <v>81.212570190429688</v>
      </c>
      <c r="Q658" s="58" t="str">
        <f>[1]!f_info_fundmanager(A658)</f>
        <v>李险峰</v>
      </c>
      <c r="R658" s="58" t="str">
        <f>[1]!f_info_manager_startdate(A658,1)</f>
        <v>2015-06-13</v>
      </c>
      <c r="S658" s="58">
        <f t="shared" si="10"/>
        <v>1.8</v>
      </c>
      <c r="T658" s="17">
        <v>1.5698630136986302</v>
      </c>
    </row>
    <row r="659" spans="1:20" x14ac:dyDescent="0.15">
      <c r="A659" s="11">
        <v>202011</v>
      </c>
      <c r="B659" s="12" t="s">
        <v>2506</v>
      </c>
      <c r="C659" s="12" t="s">
        <v>2507</v>
      </c>
      <c r="D659" s="12" t="s">
        <v>525</v>
      </c>
      <c r="E659" s="12">
        <v>20080618</v>
      </c>
      <c r="F659" s="13">
        <v>9.2793200556999995</v>
      </c>
      <c r="G659" s="14">
        <v>9.7491170330999992</v>
      </c>
      <c r="H659" s="12" t="s">
        <v>741</v>
      </c>
      <c r="I659" s="12" t="s">
        <v>34</v>
      </c>
      <c r="J659" s="12" t="s">
        <v>35</v>
      </c>
      <c r="K659" s="12" t="s">
        <v>60</v>
      </c>
      <c r="L659" s="12"/>
      <c r="M659" s="12"/>
      <c r="N659" s="12" t="s">
        <v>34</v>
      </c>
      <c r="O659" s="12" t="s">
        <v>35</v>
      </c>
      <c r="P659" s="12">
        <f>[1]!f_prt_stocktonav(A659,"2017/03/31")</f>
        <v>81.18701171875</v>
      </c>
      <c r="Q659" s="58" t="str">
        <f>[1]!f_info_fundmanager(A659)</f>
        <v>罗安安,骆帅</v>
      </c>
      <c r="R659" s="58" t="str">
        <f>[1]!f_info_manager_startdate(A659,1)</f>
        <v>2015-06-19</v>
      </c>
      <c r="S659" s="58">
        <f t="shared" si="10"/>
        <v>1.7835616438356163</v>
      </c>
      <c r="T659" s="17">
        <v>1.5534246575342465</v>
      </c>
    </row>
    <row r="660" spans="1:20" x14ac:dyDescent="0.15">
      <c r="A660" s="11">
        <v>294</v>
      </c>
      <c r="B660" s="12" t="s">
        <v>2544</v>
      </c>
      <c r="C660" s="12" t="s">
        <v>2545</v>
      </c>
      <c r="D660" s="12" t="s">
        <v>323</v>
      </c>
      <c r="E660" s="12">
        <v>20131128</v>
      </c>
      <c r="F660" s="13">
        <v>1.1379874822</v>
      </c>
      <c r="G660" s="14">
        <v>1.2893392093</v>
      </c>
      <c r="H660" s="12" t="s">
        <v>741</v>
      </c>
      <c r="I660" s="12" t="s">
        <v>34</v>
      </c>
      <c r="J660" s="12" t="s">
        <v>35</v>
      </c>
      <c r="K660" s="12" t="s">
        <v>60</v>
      </c>
      <c r="L660" s="12"/>
      <c r="M660" s="12"/>
      <c r="N660" s="12" t="s">
        <v>34</v>
      </c>
      <c r="O660" s="12" t="s">
        <v>35</v>
      </c>
      <c r="P660" s="12">
        <f>[1]!f_prt_stocktonav(A660,"2017/03/31")</f>
        <v>81.165473937988281</v>
      </c>
      <c r="Q660" s="58" t="str">
        <f>[1]!f_info_fundmanager(A660)</f>
        <v>刘伟亭</v>
      </c>
      <c r="R660" s="58" t="str">
        <f>[1]!f_info_manager_startdate(A660,1)</f>
        <v>2015-09-25</v>
      </c>
      <c r="S660" s="58">
        <f t="shared" si="10"/>
        <v>1.515068493150685</v>
      </c>
      <c r="T660" s="17">
        <v>1.284931506849315</v>
      </c>
    </row>
    <row r="661" spans="1:20" x14ac:dyDescent="0.15">
      <c r="A661" s="11">
        <v>2173</v>
      </c>
      <c r="B661" s="12" t="s">
        <v>3897</v>
      </c>
      <c r="C661" s="12" t="s">
        <v>3898</v>
      </c>
      <c r="D661" s="12" t="s">
        <v>1751</v>
      </c>
      <c r="E661" s="12">
        <v>20160204</v>
      </c>
      <c r="F661" s="13">
        <v>0.18081259329999999</v>
      </c>
      <c r="G661" s="14">
        <v>0.25442030929999998</v>
      </c>
      <c r="H661" s="12" t="s">
        <v>741</v>
      </c>
      <c r="I661" s="12" t="s">
        <v>3533</v>
      </c>
      <c r="J661" s="25" t="s">
        <v>3534</v>
      </c>
      <c r="K661" s="25" t="s">
        <v>3535</v>
      </c>
      <c r="L661" s="12"/>
      <c r="M661" s="12"/>
      <c r="N661" s="12" t="s">
        <v>34</v>
      </c>
      <c r="O661" s="12" t="s">
        <v>35</v>
      </c>
      <c r="P661" s="12">
        <f>[1]!f_prt_stocktonav(A661,"2017/03/31")</f>
        <v>81.164695739746094</v>
      </c>
      <c r="Q661" s="58" t="str">
        <f>[1]!f_info_fundmanager(A661)</f>
        <v>薛子徵</v>
      </c>
      <c r="R661" s="58" t="str">
        <f>[1]!f_info_manager_startdate(A661,1)</f>
        <v>2016-12-27</v>
      </c>
      <c r="S661" s="58">
        <f t="shared" si="10"/>
        <v>0.25753424657534246</v>
      </c>
      <c r="T661" s="17">
        <v>0.92328767123287669</v>
      </c>
    </row>
    <row r="662" spans="1:20" x14ac:dyDescent="0.15">
      <c r="A662" s="11">
        <v>540003</v>
      </c>
      <c r="B662" s="12" t="s">
        <v>2969</v>
      </c>
      <c r="C662" s="12" t="s">
        <v>2970</v>
      </c>
      <c r="D662" s="12" t="s">
        <v>132</v>
      </c>
      <c r="E662" s="12">
        <v>20070409</v>
      </c>
      <c r="F662" s="13">
        <v>9.0754085360999994</v>
      </c>
      <c r="G662" s="14">
        <v>10.1946535294</v>
      </c>
      <c r="H662" s="12" t="s">
        <v>741</v>
      </c>
      <c r="I662" s="12" t="s">
        <v>34</v>
      </c>
      <c r="J662" s="12" t="s">
        <v>35</v>
      </c>
      <c r="K662" s="12" t="s">
        <v>60</v>
      </c>
      <c r="L662" s="12"/>
      <c r="M662" s="12"/>
      <c r="N662" s="12" t="s">
        <v>34</v>
      </c>
      <c r="O662" s="12" t="s">
        <v>35</v>
      </c>
      <c r="P662" s="12">
        <f>[1]!f_prt_stocktonav(A662,"2017/03/31")</f>
        <v>81.163246154785156</v>
      </c>
      <c r="Q662" s="58" t="str">
        <f>[1]!f_info_fundmanager(A662)</f>
        <v>郭敏</v>
      </c>
      <c r="R662" s="58" t="str">
        <f>[1]!f_info_manager_startdate(A662,1)</f>
        <v>2015-05-23</v>
      </c>
      <c r="S662" s="58">
        <f t="shared" si="10"/>
        <v>1.8575342465753424</v>
      </c>
      <c r="T662" s="17">
        <v>1.6273972602739726</v>
      </c>
    </row>
    <row r="663" spans="1:20" x14ac:dyDescent="0.15">
      <c r="A663" s="11">
        <v>160916</v>
      </c>
      <c r="B663" s="12" t="s">
        <v>3501</v>
      </c>
      <c r="C663" s="12" t="s">
        <v>3502</v>
      </c>
      <c r="D663" s="12" t="s">
        <v>487</v>
      </c>
      <c r="E663" s="12">
        <v>20120727</v>
      </c>
      <c r="F663" s="13">
        <v>6.3741696244000003</v>
      </c>
      <c r="G663" s="14">
        <v>7.3352441605000003</v>
      </c>
      <c r="H663" s="12" t="s">
        <v>741</v>
      </c>
      <c r="I663" s="12" t="s">
        <v>34</v>
      </c>
      <c r="J663" s="12" t="s">
        <v>35</v>
      </c>
      <c r="K663" s="12" t="s">
        <v>60</v>
      </c>
      <c r="L663" s="12"/>
      <c r="M663" s="12"/>
      <c r="N663" s="12" t="s">
        <v>34</v>
      </c>
      <c r="O663" s="12" t="s">
        <v>35</v>
      </c>
      <c r="P663" s="12">
        <f>[1]!f_prt_stocktonav(A663,"2017/03/31")</f>
        <v>81.127700805664063</v>
      </c>
      <c r="Q663" s="58" t="str">
        <f>[1]!f_info_fundmanager(A663)</f>
        <v>戴军</v>
      </c>
      <c r="R663" s="58" t="str">
        <f>[1]!f_info_manager_startdate(A663,1)</f>
        <v>2015-05-21</v>
      </c>
      <c r="S663" s="58">
        <f t="shared" si="10"/>
        <v>1.8630136986301369</v>
      </c>
      <c r="T663" s="17">
        <v>1.6328767123287671</v>
      </c>
    </row>
    <row r="664" spans="1:20" x14ac:dyDescent="0.15">
      <c r="A664" s="11">
        <v>519021</v>
      </c>
      <c r="B664" s="12" t="s">
        <v>2247</v>
      </c>
      <c r="C664" s="12" t="s">
        <v>2248</v>
      </c>
      <c r="D664" s="12" t="s">
        <v>2241</v>
      </c>
      <c r="E664" s="12">
        <v>20070411</v>
      </c>
      <c r="F664" s="13">
        <v>12.0095092885</v>
      </c>
      <c r="G664" s="14">
        <v>15.1058427013</v>
      </c>
      <c r="H664" s="12" t="s">
        <v>741</v>
      </c>
      <c r="I664" s="12" t="s">
        <v>34</v>
      </c>
      <c r="J664" s="12" t="s">
        <v>35</v>
      </c>
      <c r="K664" s="12" t="s">
        <v>36</v>
      </c>
      <c r="L664" s="12"/>
      <c r="M664" s="12"/>
      <c r="N664" s="12" t="s">
        <v>34</v>
      </c>
      <c r="O664" s="12" t="s">
        <v>35</v>
      </c>
      <c r="P664" s="12">
        <f>[1]!f_prt_stocktonav(A664,"2017/03/31")</f>
        <v>81.083236694335938</v>
      </c>
      <c r="Q664" s="58" t="str">
        <f>[1]!f_info_fundmanager(A664)</f>
        <v>邓时锋</v>
      </c>
      <c r="R664" s="58" t="str">
        <f>[1]!f_info_manager_startdate(A664,1)</f>
        <v>2008-04-03</v>
      </c>
      <c r="S664" s="58">
        <f t="shared" si="10"/>
        <v>8.9972602739726035</v>
      </c>
      <c r="T664" s="17">
        <v>8.7671232876712324</v>
      </c>
    </row>
    <row r="665" spans="1:20" x14ac:dyDescent="0.15">
      <c r="A665" s="11">
        <v>1736</v>
      </c>
      <c r="B665" s="12" t="s">
        <v>2169</v>
      </c>
      <c r="C665" s="12" t="s">
        <v>2170</v>
      </c>
      <c r="D665" s="12" t="s">
        <v>2171</v>
      </c>
      <c r="E665" s="12">
        <v>20151028</v>
      </c>
      <c r="F665" s="13">
        <v>6.0166545448999997</v>
      </c>
      <c r="G665" s="14">
        <v>5.4552914208000001</v>
      </c>
      <c r="H665" s="12" t="s">
        <v>33</v>
      </c>
      <c r="I665" s="12" t="s">
        <v>34</v>
      </c>
      <c r="J665" s="12" t="s">
        <v>35</v>
      </c>
      <c r="K665" s="12" t="s">
        <v>138</v>
      </c>
      <c r="L665" s="12"/>
      <c r="M665" s="12"/>
      <c r="N665" s="12" t="s">
        <v>34</v>
      </c>
      <c r="O665" s="12" t="s">
        <v>35</v>
      </c>
      <c r="P665" s="12">
        <f>[1]!f_prt_stocktonav(A665,"2017/03/31")</f>
        <v>81.007804870605469</v>
      </c>
      <c r="Q665" s="58" t="str">
        <f>[1]!f_info_fundmanager(A665)</f>
        <v>范妍,洪流</v>
      </c>
      <c r="R665" s="58" t="str">
        <f>[1]!f_info_manager_startdate(A665,1)</f>
        <v>2015-10-28</v>
      </c>
      <c r="S665" s="58">
        <f t="shared" si="10"/>
        <v>1.4246575342465753</v>
      </c>
      <c r="T665" s="17">
        <v>1.1945205479452055</v>
      </c>
    </row>
    <row r="666" spans="1:20" x14ac:dyDescent="0.15">
      <c r="A666" s="11">
        <v>2152</v>
      </c>
      <c r="B666" s="12" t="s">
        <v>2849</v>
      </c>
      <c r="C666" s="12" t="s">
        <v>2850</v>
      </c>
      <c r="D666" s="12" t="s">
        <v>695</v>
      </c>
      <c r="E666" s="12">
        <v>20160121</v>
      </c>
      <c r="F666" s="13">
        <v>2.0471647061999998</v>
      </c>
      <c r="G666" s="14">
        <v>2.7313459887999998</v>
      </c>
      <c r="H666" s="12" t="s">
        <v>741</v>
      </c>
      <c r="I666" s="12" t="s">
        <v>34</v>
      </c>
      <c r="J666" s="12" t="s">
        <v>35</v>
      </c>
      <c r="K666" s="12" t="s">
        <v>36</v>
      </c>
      <c r="L666" s="12"/>
      <c r="M666" s="12"/>
      <c r="N666" s="12" t="s">
        <v>34</v>
      </c>
      <c r="O666" s="12" t="s">
        <v>35</v>
      </c>
      <c r="P666" s="12">
        <f>[1]!f_prt_stocktonav(A666,"2017/03/31")</f>
        <v>80.980949401855469</v>
      </c>
      <c r="Q666" s="58" t="str">
        <f>[1]!f_info_fundmanager(A666)</f>
        <v>胡戈游</v>
      </c>
      <c r="R666" s="58" t="str">
        <f>[1]!f_info_manager_startdate(A666,1)</f>
        <v>2016-01-21</v>
      </c>
      <c r="S666" s="58">
        <f t="shared" si="10"/>
        <v>1.1917808219178083</v>
      </c>
      <c r="T666" s="17">
        <v>0.9616438356164384</v>
      </c>
    </row>
    <row r="667" spans="1:20" x14ac:dyDescent="0.15">
      <c r="A667" s="11">
        <v>1795</v>
      </c>
      <c r="B667" s="44" t="s">
        <v>3442</v>
      </c>
      <c r="C667" s="28" t="s">
        <v>3443</v>
      </c>
      <c r="D667" s="28" t="s">
        <v>662</v>
      </c>
      <c r="E667" s="28">
        <v>20151223</v>
      </c>
      <c r="F667" s="29">
        <v>1.7294847096999999</v>
      </c>
      <c r="G667" s="30" t="s">
        <v>778</v>
      </c>
      <c r="H667" s="31" t="s">
        <v>149</v>
      </c>
      <c r="I667" s="25" t="s">
        <v>34</v>
      </c>
      <c r="J667" s="25" t="s">
        <v>35</v>
      </c>
      <c r="K667" s="25" t="s">
        <v>36</v>
      </c>
      <c r="L667" s="28"/>
      <c r="M667" s="28"/>
      <c r="N667" s="12" t="s">
        <v>34</v>
      </c>
      <c r="O667" s="28" t="s">
        <v>35</v>
      </c>
      <c r="P667" s="12">
        <f>[1]!f_prt_stocktonav(A667,"2017/03/31")</f>
        <v>80.951011657714844</v>
      </c>
      <c r="Q667" s="58" t="str">
        <f>[1]!f_info_fundmanager(A667)</f>
        <v>周战海</v>
      </c>
      <c r="R667" s="58" t="str">
        <f>[1]!f_info_manager_startdate(A667,1)</f>
        <v>2015-12-23</v>
      </c>
      <c r="S667" s="58">
        <f t="shared" si="10"/>
        <v>1.2712328767123289</v>
      </c>
      <c r="T667" s="17">
        <v>1.0410958904109588</v>
      </c>
    </row>
    <row r="668" spans="1:20" x14ac:dyDescent="0.15">
      <c r="A668" s="11">
        <v>1404</v>
      </c>
      <c r="B668" s="12" t="s">
        <v>2193</v>
      </c>
      <c r="C668" s="12" t="s">
        <v>2194</v>
      </c>
      <c r="D668" s="12" t="s">
        <v>378</v>
      </c>
      <c r="E668" s="12">
        <v>20150619</v>
      </c>
      <c r="F668" s="13">
        <v>20.4693514585</v>
      </c>
      <c r="G668" s="14">
        <v>24.977975117</v>
      </c>
      <c r="H668" s="12" t="s">
        <v>33</v>
      </c>
      <c r="I668" s="12" t="s">
        <v>34</v>
      </c>
      <c r="J668" s="12" t="s">
        <v>35</v>
      </c>
      <c r="K668" s="12" t="s">
        <v>60</v>
      </c>
      <c r="L668" s="12"/>
      <c r="M668" s="12"/>
      <c r="N668" s="12" t="s">
        <v>34</v>
      </c>
      <c r="O668" s="12" t="s">
        <v>59</v>
      </c>
      <c r="P668" s="12">
        <f>[1]!f_prt_stocktonav(A668,"2017/03/31")</f>
        <v>80.918205261230469</v>
      </c>
      <c r="Q668" s="58" t="str">
        <f>[1]!f_info_fundmanager(A668)</f>
        <v>韩冰,钟赟</v>
      </c>
      <c r="R668" s="58" t="str">
        <f>[1]!f_info_manager_startdate(A668,1)</f>
        <v>2015-06-19</v>
      </c>
      <c r="S668" s="58">
        <f t="shared" si="10"/>
        <v>1.7835616438356163</v>
      </c>
      <c r="T668" s="17">
        <v>1.5534246575342465</v>
      </c>
    </row>
    <row r="669" spans="1:20" x14ac:dyDescent="0.15">
      <c r="A669" s="11">
        <v>519017</v>
      </c>
      <c r="B669" s="12" t="s">
        <v>2498</v>
      </c>
      <c r="C669" s="12" t="s">
        <v>2499</v>
      </c>
      <c r="D669" s="12" t="s">
        <v>487</v>
      </c>
      <c r="E669" s="12">
        <v>20070116</v>
      </c>
      <c r="F669" s="13">
        <v>12.255865718500001</v>
      </c>
      <c r="G669" s="14">
        <v>12.0718241176</v>
      </c>
      <c r="H669" s="12" t="s">
        <v>741</v>
      </c>
      <c r="I669" s="12" t="s">
        <v>34</v>
      </c>
      <c r="J669" s="12" t="s">
        <v>35</v>
      </c>
      <c r="K669" s="12" t="s">
        <v>36</v>
      </c>
      <c r="L669" s="12"/>
      <c r="M669" s="12"/>
      <c r="N669" s="12" t="s">
        <v>34</v>
      </c>
      <c r="O669" s="12" t="s">
        <v>35</v>
      </c>
      <c r="P669" s="12">
        <f>[1]!f_prt_stocktonav(A669,"2017/03/31")</f>
        <v>80.901634216308594</v>
      </c>
      <c r="Q669" s="58" t="str">
        <f>[1]!f_info_fundmanager(A669)</f>
        <v>孙蓓琳</v>
      </c>
      <c r="R669" s="58" t="str">
        <f>[1]!f_info_manager_startdate(A669,1)</f>
        <v>2012-12-18</v>
      </c>
      <c r="S669" s="58">
        <f t="shared" si="10"/>
        <v>4.2849315068493148</v>
      </c>
      <c r="T669" s="17">
        <v>4.0547945205479454</v>
      </c>
    </row>
    <row r="670" spans="1:20" x14ac:dyDescent="0.15">
      <c r="A670" s="11">
        <v>519736</v>
      </c>
      <c r="B670" s="12" t="s">
        <v>1988</v>
      </c>
      <c r="C670" s="12" t="s">
        <v>1989</v>
      </c>
      <c r="D670" s="12" t="s">
        <v>1098</v>
      </c>
      <c r="E670" s="12">
        <v>20140509</v>
      </c>
      <c r="F670" s="13">
        <v>5.0915041481000003</v>
      </c>
      <c r="G670" s="14">
        <v>5.5647250334000002</v>
      </c>
      <c r="H670" s="12" t="s">
        <v>741</v>
      </c>
      <c r="I670" s="12" t="s">
        <v>34</v>
      </c>
      <c r="J670" s="12" t="s">
        <v>35</v>
      </c>
      <c r="K670" s="12" t="s">
        <v>60</v>
      </c>
      <c r="L670" s="12"/>
      <c r="M670" s="12"/>
      <c r="N670" s="12" t="s">
        <v>34</v>
      </c>
      <c r="O670" s="12" t="s">
        <v>35</v>
      </c>
      <c r="P670" s="12">
        <f>[1]!f_prt_stocktonav(A670,"2017/03/31")</f>
        <v>80.83935546875</v>
      </c>
      <c r="Q670" s="58" t="str">
        <f>[1]!f_info_fundmanager(A670)</f>
        <v>王崇</v>
      </c>
      <c r="R670" s="58" t="str">
        <f>[1]!f_info_manager_startdate(A670,1)</f>
        <v>2014-10-22</v>
      </c>
      <c r="S670" s="58">
        <f t="shared" si="10"/>
        <v>2.441095890410959</v>
      </c>
      <c r="T670" s="17">
        <v>2.2109589041095892</v>
      </c>
    </row>
    <row r="671" spans="1:20" x14ac:dyDescent="0.15">
      <c r="A671" s="11">
        <v>20015</v>
      </c>
      <c r="B671" s="12" t="s">
        <v>2239</v>
      </c>
      <c r="C671" s="12" t="s">
        <v>2240</v>
      </c>
      <c r="D671" s="12" t="s">
        <v>2241</v>
      </c>
      <c r="E671" s="12">
        <v>20090527</v>
      </c>
      <c r="F671" s="13">
        <v>2.0352063150999999</v>
      </c>
      <c r="G671" s="14">
        <v>2.1147426005000001</v>
      </c>
      <c r="H671" s="12" t="s">
        <v>741</v>
      </c>
      <c r="I671" s="12" t="s">
        <v>34</v>
      </c>
      <c r="J671" s="12" t="s">
        <v>35</v>
      </c>
      <c r="K671" s="12" t="s">
        <v>60</v>
      </c>
      <c r="L671" s="12"/>
      <c r="M671" s="12"/>
      <c r="N671" s="12" t="s">
        <v>34</v>
      </c>
      <c r="O671" s="12" t="s">
        <v>35</v>
      </c>
      <c r="P671" s="12">
        <f>[1]!f_prt_stocktonav(A671,"2017/03/31")</f>
        <v>80.819572448730469</v>
      </c>
      <c r="Q671" s="58" t="str">
        <f>[1]!f_info_fundmanager(A671)</f>
        <v>邓时锋,饶玉涵</v>
      </c>
      <c r="R671" s="58" t="str">
        <f>[1]!f_info_manager_startdate(A671,1)</f>
        <v>2009-05-27</v>
      </c>
      <c r="S671" s="58">
        <f t="shared" si="10"/>
        <v>7.8493150684931505</v>
      </c>
      <c r="T671" s="17">
        <v>7.6191780821917812</v>
      </c>
    </row>
    <row r="672" spans="1:20" x14ac:dyDescent="0.15">
      <c r="A672" s="11">
        <v>40020</v>
      </c>
      <c r="B672" s="12" t="s">
        <v>679</v>
      </c>
      <c r="C672" s="12" t="s">
        <v>680</v>
      </c>
      <c r="D672" s="12" t="s">
        <v>323</v>
      </c>
      <c r="E672" s="12">
        <v>20110422</v>
      </c>
      <c r="F672" s="13">
        <v>8.1512565443000007</v>
      </c>
      <c r="G672" s="14">
        <v>9.9320439776999994</v>
      </c>
      <c r="H672" s="12" t="s">
        <v>143</v>
      </c>
      <c r="I672" s="12" t="s">
        <v>34</v>
      </c>
      <c r="J672" s="12" t="s">
        <v>59</v>
      </c>
      <c r="K672" s="12" t="s">
        <v>60</v>
      </c>
      <c r="L672" s="12" t="s">
        <v>681</v>
      </c>
      <c r="M672" s="12"/>
      <c r="N672" s="12" t="s">
        <v>34</v>
      </c>
      <c r="O672" s="12" t="s">
        <v>59</v>
      </c>
      <c r="P672" s="12">
        <f>[1]!f_prt_stocktonav(A672,"2017/03/31")</f>
        <v>80.796478271484375</v>
      </c>
      <c r="Q672" s="58" t="str">
        <f>[1]!f_info_fundmanager(A672)</f>
        <v>饶晓鹏</v>
      </c>
      <c r="R672" s="58" t="str">
        <f>[1]!f_info_manager_startdate(A672,1)</f>
        <v>2015-09-07</v>
      </c>
      <c r="S672" s="58">
        <f t="shared" si="10"/>
        <v>1.5643835616438355</v>
      </c>
      <c r="T672" s="17">
        <v>1.3342465753424657</v>
      </c>
    </row>
    <row r="673" spans="1:20" x14ac:dyDescent="0.15">
      <c r="A673" s="11">
        <v>166005</v>
      </c>
      <c r="B673" s="12" t="s">
        <v>419</v>
      </c>
      <c r="C673" s="12" t="s">
        <v>420</v>
      </c>
      <c r="D673" s="12" t="s">
        <v>421</v>
      </c>
      <c r="E673" s="12">
        <v>20090724</v>
      </c>
      <c r="F673" s="13">
        <v>22.046701732300001</v>
      </c>
      <c r="G673" s="14">
        <v>29.873995915199998</v>
      </c>
      <c r="H673" s="12" t="s">
        <v>33</v>
      </c>
      <c r="I673" s="12" t="s">
        <v>34</v>
      </c>
      <c r="J673" s="12" t="s">
        <v>35</v>
      </c>
      <c r="K673" s="12" t="s">
        <v>223</v>
      </c>
      <c r="L673" s="12"/>
      <c r="M673" s="12"/>
      <c r="N673" s="12" t="s">
        <v>34</v>
      </c>
      <c r="O673" s="12" t="s">
        <v>35</v>
      </c>
      <c r="P673" s="12">
        <f>[1]!f_prt_stocktonav(A673,"2017/03/31")</f>
        <v>80.779190063476562</v>
      </c>
      <c r="Q673" s="58" t="str">
        <f>[1]!f_info_fundmanager(A673)</f>
        <v>曹名长,蓝小康</v>
      </c>
      <c r="R673" s="58" t="str">
        <f>[1]!f_info_manager_startdate(A673,1)</f>
        <v>2015-11-20</v>
      </c>
      <c r="S673" s="58">
        <f t="shared" si="10"/>
        <v>1.3616438356164384</v>
      </c>
      <c r="T673" s="17">
        <v>1.1315068493150684</v>
      </c>
    </row>
    <row r="674" spans="1:20" x14ac:dyDescent="0.15">
      <c r="A674" s="11">
        <v>2387</v>
      </c>
      <c r="B674" s="12" t="s">
        <v>2282</v>
      </c>
      <c r="C674" s="12" t="s">
        <v>2283</v>
      </c>
      <c r="D674" s="12" t="s">
        <v>79</v>
      </c>
      <c r="E674" s="12">
        <v>20160420</v>
      </c>
      <c r="F674" s="13">
        <v>16.093662706100002</v>
      </c>
      <c r="G674" s="14">
        <v>19.975027975500002</v>
      </c>
      <c r="H674" s="12" t="s">
        <v>741</v>
      </c>
      <c r="I674" s="12" t="s">
        <v>34</v>
      </c>
      <c r="J674" s="12" t="s">
        <v>35</v>
      </c>
      <c r="K674" s="12" t="s">
        <v>36</v>
      </c>
      <c r="L674" s="12"/>
      <c r="M674" s="12"/>
      <c r="N674" s="12" t="s">
        <v>34</v>
      </c>
      <c r="O674" s="12" t="s">
        <v>35</v>
      </c>
      <c r="P674" s="12">
        <f>[1]!f_prt_stocktonav(A674,"2017/03/31")</f>
        <v>80.762908935546875</v>
      </c>
      <c r="Q674" s="58" t="str">
        <f>[1]!f_info_fundmanager(A674)</f>
        <v>王筱苓,唐明君,郝康</v>
      </c>
      <c r="R674" s="58" t="str">
        <f>[1]!f_info_manager_startdate(A674,1)</f>
        <v>2016-04-20</v>
      </c>
      <c r="S674" s="58">
        <f t="shared" si="10"/>
        <v>0.9452054794520548</v>
      </c>
      <c r="T674" s="17">
        <v>0.71506849315068488</v>
      </c>
    </row>
    <row r="675" spans="1:20" x14ac:dyDescent="0.15">
      <c r="A675" s="11">
        <v>233011</v>
      </c>
      <c r="B675" s="12" t="s">
        <v>1785</v>
      </c>
      <c r="C675" s="12" t="s">
        <v>1786</v>
      </c>
      <c r="D675" s="12" t="s">
        <v>797</v>
      </c>
      <c r="E675" s="12">
        <v>20120313</v>
      </c>
      <c r="F675" s="13">
        <v>5.3460212214</v>
      </c>
      <c r="G675" s="14">
        <v>5.6563205303000004</v>
      </c>
      <c r="H675" s="12" t="s">
        <v>33</v>
      </c>
      <c r="I675" s="12" t="s">
        <v>34</v>
      </c>
      <c r="J675" s="12" t="s">
        <v>35</v>
      </c>
      <c r="K675" s="12" t="s">
        <v>36</v>
      </c>
      <c r="L675" s="12"/>
      <c r="M675" s="12"/>
      <c r="N675" s="12" t="s">
        <v>34</v>
      </c>
      <c r="O675" s="12" t="s">
        <v>59</v>
      </c>
      <c r="P675" s="12">
        <f>[1]!f_prt_stocktonav(A675,"2017/03/31")</f>
        <v>80.7578125</v>
      </c>
      <c r="Q675" s="58" t="str">
        <f>[1]!f_info_fundmanager(A675)</f>
        <v>袁斌,缪东航</v>
      </c>
      <c r="R675" s="58" t="str">
        <f>[1]!f_info_manager_startdate(A675,1)</f>
        <v>2017-01-21</v>
      </c>
      <c r="S675" s="58">
        <f t="shared" si="10"/>
        <v>0.18904109589041096</v>
      </c>
      <c r="T675" s="17">
        <v>1.1287671232876713</v>
      </c>
    </row>
    <row r="676" spans="1:20" x14ac:dyDescent="0.15">
      <c r="A676" s="11">
        <v>165313</v>
      </c>
      <c r="B676" s="12" t="s">
        <v>3771</v>
      </c>
      <c r="C676" s="12" t="s">
        <v>3772</v>
      </c>
      <c r="D676" s="12" t="s">
        <v>598</v>
      </c>
      <c r="E676" s="12">
        <v>20130319</v>
      </c>
      <c r="F676" s="13">
        <v>5.3887804073999996</v>
      </c>
      <c r="G676" s="14">
        <v>5.6689264890000004</v>
      </c>
      <c r="H676" s="12" t="s">
        <v>741</v>
      </c>
      <c r="I676" s="12" t="s">
        <v>3533</v>
      </c>
      <c r="J676" s="25" t="s">
        <v>3534</v>
      </c>
      <c r="K676" s="25" t="s">
        <v>3535</v>
      </c>
      <c r="L676" s="12"/>
      <c r="M676" s="12"/>
      <c r="N676" s="12" t="s">
        <v>34</v>
      </c>
      <c r="O676" s="12" t="s">
        <v>35</v>
      </c>
      <c r="P676" s="12">
        <f>[1]!f_prt_stocktonav(A676,"2017/03/31")</f>
        <v>80.68389892578125</v>
      </c>
      <c r="Q676" s="58" t="str">
        <f>[1]!f_info_fundmanager(A676)</f>
        <v>姜锋</v>
      </c>
      <c r="R676" s="58" t="str">
        <f>[1]!f_info_manager_startdate(A676,1)</f>
        <v>2013-03-19</v>
      </c>
      <c r="S676" s="58">
        <f t="shared" si="10"/>
        <v>4.0356164383561648</v>
      </c>
      <c r="T676" s="17">
        <v>3.8054794520547945</v>
      </c>
    </row>
    <row r="677" spans="1:20" x14ac:dyDescent="0.15">
      <c r="A677" s="11">
        <v>2803</v>
      </c>
      <c r="B677" s="12" t="s">
        <v>3935</v>
      </c>
      <c r="C677" s="12" t="s">
        <v>3936</v>
      </c>
      <c r="D677" s="12" t="s">
        <v>904</v>
      </c>
      <c r="E677" s="12">
        <v>20160711</v>
      </c>
      <c r="F677" s="13">
        <v>12.113475060800001</v>
      </c>
      <c r="G677" s="14">
        <v>8.5987294472000002</v>
      </c>
      <c r="H677" s="12" t="s">
        <v>741</v>
      </c>
      <c r="I677" s="12" t="s">
        <v>3533</v>
      </c>
      <c r="J677" s="12" t="s">
        <v>3534</v>
      </c>
      <c r="K677" s="12" t="s">
        <v>3535</v>
      </c>
      <c r="L677" s="12"/>
      <c r="M677" s="12"/>
      <c r="N677" s="12" t="s">
        <v>34</v>
      </c>
      <c r="O677" s="12" t="s">
        <v>35</v>
      </c>
      <c r="P677" s="12">
        <f>[1]!f_prt_stocktonav(A677,"2017/03/31")</f>
        <v>80.682403564453125</v>
      </c>
      <c r="Q677" s="58" t="str">
        <f>[1]!f_info_fundmanager(A677)</f>
        <v>林鹏</v>
      </c>
      <c r="R677" s="58" t="str">
        <f>[1]!f_info_manager_startdate(A677,1)</f>
        <v>2016-07-11</v>
      </c>
      <c r="S677" s="58">
        <f t="shared" si="10"/>
        <v>0.72054794520547949</v>
      </c>
      <c r="T677" s="17">
        <v>0.49041095890410957</v>
      </c>
    </row>
    <row r="678" spans="1:20" x14ac:dyDescent="0.15">
      <c r="A678" s="11">
        <v>991</v>
      </c>
      <c r="B678" s="12" t="s">
        <v>809</v>
      </c>
      <c r="C678" s="12" t="s">
        <v>810</v>
      </c>
      <c r="D678" s="12" t="s">
        <v>79</v>
      </c>
      <c r="E678" s="12">
        <v>20150216</v>
      </c>
      <c r="F678" s="13">
        <v>9.8480981530000005</v>
      </c>
      <c r="G678" s="14">
        <v>10.413013380600001</v>
      </c>
      <c r="H678" s="12" t="s">
        <v>33</v>
      </c>
      <c r="I678" s="12" t="s">
        <v>34</v>
      </c>
      <c r="J678" s="12" t="s">
        <v>59</v>
      </c>
      <c r="K678" s="12" t="s">
        <v>455</v>
      </c>
      <c r="L678" s="12" t="s">
        <v>811</v>
      </c>
      <c r="M678" s="12"/>
      <c r="N678" s="12" t="s">
        <v>34</v>
      </c>
      <c r="O678" s="12" t="s">
        <v>59</v>
      </c>
      <c r="P678" s="12">
        <f>[1]!f_prt_stocktonav(A678,"2017/03/31")</f>
        <v>80.673484802246094</v>
      </c>
      <c r="Q678" s="58" t="str">
        <f>[1]!f_info_fundmanager(A678)</f>
        <v>杜洋,宋炳珅</v>
      </c>
      <c r="R678" s="58" t="str">
        <f>[1]!f_info_manager_startdate(A678,1)</f>
        <v>2015-02-16</v>
      </c>
      <c r="S678" s="58">
        <f t="shared" si="10"/>
        <v>2.1205479452054794</v>
      </c>
      <c r="T678" s="17">
        <v>1.8904109589041096</v>
      </c>
    </row>
    <row r="679" spans="1:20" x14ac:dyDescent="0.15">
      <c r="A679" s="11">
        <v>163804</v>
      </c>
      <c r="B679" s="12" t="s">
        <v>3306</v>
      </c>
      <c r="C679" s="12" t="s">
        <v>3307</v>
      </c>
      <c r="D679" s="12" t="s">
        <v>1242</v>
      </c>
      <c r="E679" s="12">
        <v>20061011</v>
      </c>
      <c r="F679" s="13">
        <v>16.330713767599999</v>
      </c>
      <c r="G679" s="14">
        <v>17.785427777300001</v>
      </c>
      <c r="H679" s="12" t="s">
        <v>741</v>
      </c>
      <c r="I679" s="12" t="s">
        <v>34</v>
      </c>
      <c r="J679" s="12" t="s">
        <v>35</v>
      </c>
      <c r="K679" s="12" t="s">
        <v>60</v>
      </c>
      <c r="L679" s="12"/>
      <c r="M679" s="12"/>
      <c r="N679" s="12" t="s">
        <v>34</v>
      </c>
      <c r="O679" s="12" t="s">
        <v>35</v>
      </c>
      <c r="P679" s="12">
        <f>[1]!f_prt_stocktonav(A679,"2017/03/31")</f>
        <v>80.667587280273438</v>
      </c>
      <c r="Q679" s="58" t="str">
        <f>[1]!f_info_fundmanager(A679)</f>
        <v>陈军</v>
      </c>
      <c r="R679" s="58" t="str">
        <f>[1]!f_info_manager_startdate(A679,1)</f>
        <v>2006-10-11</v>
      </c>
      <c r="S679" s="58">
        <f t="shared" si="10"/>
        <v>10.476712328767123</v>
      </c>
      <c r="T679" s="17">
        <v>10.246575342465754</v>
      </c>
    </row>
    <row r="680" spans="1:20" x14ac:dyDescent="0.15">
      <c r="A680" s="11">
        <v>519673</v>
      </c>
      <c r="B680" s="12" t="s">
        <v>1614</v>
      </c>
      <c r="C680" s="12" t="s">
        <v>1615</v>
      </c>
      <c r="D680" s="12" t="s">
        <v>200</v>
      </c>
      <c r="E680" s="12">
        <v>20141118</v>
      </c>
      <c r="F680" s="13">
        <v>6.6213207428</v>
      </c>
      <c r="G680" s="14">
        <v>7.2612482800000002</v>
      </c>
      <c r="H680" s="12" t="s">
        <v>741</v>
      </c>
      <c r="I680" s="12" t="s">
        <v>34</v>
      </c>
      <c r="J680" s="12" t="s">
        <v>35</v>
      </c>
      <c r="K680" s="12" t="s">
        <v>60</v>
      </c>
      <c r="L680" s="12"/>
      <c r="M680" s="12"/>
      <c r="N680" s="12" t="s">
        <v>34</v>
      </c>
      <c r="O680" s="12" t="s">
        <v>35</v>
      </c>
      <c r="P680" s="12">
        <f>[1]!f_prt_stocktonav(A680,"2017/03/31")</f>
        <v>80.645553588867188</v>
      </c>
      <c r="Q680" s="58" t="str">
        <f>[1]!f_info_fundmanager(A680)</f>
        <v>王海华</v>
      </c>
      <c r="R680" s="58" t="str">
        <f>[1]!f_info_manager_startdate(A680,1)</f>
        <v>2014-11-18</v>
      </c>
      <c r="S680" s="58">
        <f t="shared" si="10"/>
        <v>2.3671232876712329</v>
      </c>
      <c r="T680" s="17">
        <v>2.1369863013698631</v>
      </c>
    </row>
    <row r="681" spans="1:20" x14ac:dyDescent="0.15">
      <c r="A681" s="11">
        <v>1076</v>
      </c>
      <c r="B681" s="12" t="s">
        <v>2929</v>
      </c>
      <c r="C681" s="12" t="s">
        <v>2930</v>
      </c>
      <c r="D681" s="12" t="s">
        <v>292</v>
      </c>
      <c r="E681" s="12">
        <v>20150423</v>
      </c>
      <c r="F681" s="13">
        <v>16.884955679200001</v>
      </c>
      <c r="G681" s="14">
        <v>17.704949816199999</v>
      </c>
      <c r="H681" s="12" t="s">
        <v>33</v>
      </c>
      <c r="I681" s="12" t="s">
        <v>34</v>
      </c>
      <c r="J681" s="12" t="s">
        <v>35</v>
      </c>
      <c r="K681" s="12" t="s">
        <v>60</v>
      </c>
      <c r="L681" s="12"/>
      <c r="M681" s="12"/>
      <c r="N681" s="12" t="s">
        <v>34</v>
      </c>
      <c r="O681" s="12" t="s">
        <v>35</v>
      </c>
      <c r="P681" s="12">
        <f>[1]!f_prt_stocktonav(A681,"2017/03/31")</f>
        <v>80.63128662109375</v>
      </c>
      <c r="Q681" s="58" t="str">
        <f>[1]!f_info_fundmanager(A681)</f>
        <v>郭杰</v>
      </c>
      <c r="R681" s="58" t="str">
        <f>[1]!f_info_manager_startdate(A681,1)</f>
        <v>2015-04-23</v>
      </c>
      <c r="S681" s="58">
        <f t="shared" si="10"/>
        <v>1.9397260273972603</v>
      </c>
      <c r="T681" s="17">
        <v>1.7095890410958905</v>
      </c>
    </row>
    <row r="682" spans="1:20" x14ac:dyDescent="0.15">
      <c r="A682" s="11">
        <v>994</v>
      </c>
      <c r="B682" s="12" t="s">
        <v>3256</v>
      </c>
      <c r="C682" s="12" t="s">
        <v>3257</v>
      </c>
      <c r="D682" s="12" t="s">
        <v>598</v>
      </c>
      <c r="E682" s="12">
        <v>20150203</v>
      </c>
      <c r="F682" s="13">
        <v>2.9139024159</v>
      </c>
      <c r="G682" s="14">
        <v>3.0339749752</v>
      </c>
      <c r="H682" s="12" t="s">
        <v>741</v>
      </c>
      <c r="I682" s="12" t="s">
        <v>34</v>
      </c>
      <c r="J682" s="12" t="s">
        <v>35</v>
      </c>
      <c r="K682" s="12" t="s">
        <v>60</v>
      </c>
      <c r="L682" s="12"/>
      <c r="M682" s="12"/>
      <c r="N682" s="12" t="s">
        <v>34</v>
      </c>
      <c r="O682" s="12" t="s">
        <v>35</v>
      </c>
      <c r="P682" s="12">
        <f>[1]!f_prt_stocktonav(A682,"2017/03/31")</f>
        <v>80.628555297851563</v>
      </c>
      <c r="Q682" s="58" t="str">
        <f>[1]!f_info_fundmanager(A682)</f>
        <v>许杰</v>
      </c>
      <c r="R682" s="58" t="str">
        <f>[1]!f_info_manager_startdate(A682,1)</f>
        <v>2015-02-03</v>
      </c>
      <c r="S682" s="58">
        <f t="shared" si="10"/>
        <v>2.1561643835616437</v>
      </c>
      <c r="T682" s="17">
        <v>1.9260273972602739</v>
      </c>
    </row>
    <row r="683" spans="1:20" x14ac:dyDescent="0.15">
      <c r="A683" s="11">
        <v>866</v>
      </c>
      <c r="B683" s="12" t="s">
        <v>693</v>
      </c>
      <c r="C683" s="12" t="s">
        <v>694</v>
      </c>
      <c r="D683" s="12" t="s">
        <v>695</v>
      </c>
      <c r="E683" s="12">
        <v>20141210</v>
      </c>
      <c r="F683" s="13">
        <v>9.2571215089999992</v>
      </c>
      <c r="G683" s="14">
        <v>9.4819990359999995</v>
      </c>
      <c r="H683" s="12" t="s">
        <v>52</v>
      </c>
      <c r="I683" s="12" t="s">
        <v>34</v>
      </c>
      <c r="J683" s="12" t="s">
        <v>35</v>
      </c>
      <c r="K683" s="12" t="s">
        <v>60</v>
      </c>
      <c r="L683" s="12"/>
      <c r="M683" s="12"/>
      <c r="N683" s="12" t="s">
        <v>34</v>
      </c>
      <c r="O683" s="12" t="s">
        <v>59</v>
      </c>
      <c r="P683" s="12">
        <f>[1]!f_prt_stocktonav(A683,"2017/03/31")</f>
        <v>80.526611328125</v>
      </c>
      <c r="Q683" s="58" t="str">
        <f>[1]!f_info_fundmanager(A683)</f>
        <v>刘自强</v>
      </c>
      <c r="R683" s="58" t="str">
        <f>[1]!f_info_manager_startdate(A683,1)</f>
        <v>2014-12-10</v>
      </c>
      <c r="S683" s="58">
        <f t="shared" si="10"/>
        <v>2.3068493150684932</v>
      </c>
      <c r="T683" s="17">
        <v>2.0767123287671234</v>
      </c>
    </row>
    <row r="684" spans="1:20" x14ac:dyDescent="0.15">
      <c r="A684" s="11">
        <v>1152</v>
      </c>
      <c r="B684" s="12" t="s">
        <v>2609</v>
      </c>
      <c r="C684" s="12" t="s">
        <v>2610</v>
      </c>
      <c r="D684" s="12" t="s">
        <v>72</v>
      </c>
      <c r="E684" s="12">
        <v>20150520</v>
      </c>
      <c r="F684" s="13">
        <v>10.990020705599999</v>
      </c>
      <c r="G684" s="14">
        <v>12.102364011500001</v>
      </c>
      <c r="H684" s="12" t="s">
        <v>741</v>
      </c>
      <c r="I684" s="12" t="s">
        <v>34</v>
      </c>
      <c r="J684" s="12" t="s">
        <v>35</v>
      </c>
      <c r="K684" s="12" t="s">
        <v>60</v>
      </c>
      <c r="L684" s="12"/>
      <c r="M684" s="12"/>
      <c r="N684" s="12" t="s">
        <v>34</v>
      </c>
      <c r="O684" s="12" t="s">
        <v>59</v>
      </c>
      <c r="P684" s="12">
        <f>[1]!f_prt_stocktonav(A684,"2017/03/31")</f>
        <v>80.468048095703125</v>
      </c>
      <c r="Q684" s="58" t="str">
        <f>[1]!f_info_fundmanager(A684)</f>
        <v>杨博琳</v>
      </c>
      <c r="R684" s="58" t="str">
        <f>[1]!f_info_manager_startdate(A684,1)</f>
        <v>2015-05-20</v>
      </c>
      <c r="S684" s="58">
        <f t="shared" si="10"/>
        <v>1.8657534246575342</v>
      </c>
      <c r="T684" s="17">
        <v>1.6356164383561644</v>
      </c>
    </row>
    <row r="685" spans="1:20" x14ac:dyDescent="0.15">
      <c r="A685" s="11">
        <v>169103</v>
      </c>
      <c r="B685" s="12" t="s">
        <v>3625</v>
      </c>
      <c r="C685" s="12" t="s">
        <v>3626</v>
      </c>
      <c r="D685" s="12" t="s">
        <v>904</v>
      </c>
      <c r="E685" s="12">
        <v>20160120</v>
      </c>
      <c r="F685" s="13">
        <v>11.1542919778</v>
      </c>
      <c r="G685" s="14">
        <v>11.2267758593</v>
      </c>
      <c r="H685" s="12" t="s">
        <v>741</v>
      </c>
      <c r="I685" s="12" t="s">
        <v>3533</v>
      </c>
      <c r="J685" s="12" t="s">
        <v>3534</v>
      </c>
      <c r="K685" s="12" t="s">
        <v>3535</v>
      </c>
      <c r="L685" s="12"/>
      <c r="M685" s="12"/>
      <c r="N685" s="12" t="s">
        <v>34</v>
      </c>
      <c r="O685" s="12" t="s">
        <v>35</v>
      </c>
      <c r="P685" s="12">
        <f>[1]!f_prt_stocktonav(A685,"2017/03/31")</f>
        <v>80.467529296875</v>
      </c>
      <c r="Q685" s="58" t="str">
        <f>[1]!f_info_fundmanager(A685)</f>
        <v>刚登峰</v>
      </c>
      <c r="R685" s="58" t="str">
        <f>[1]!f_info_manager_startdate(A685,1)</f>
        <v>2016-01-20</v>
      </c>
      <c r="S685" s="58">
        <f t="shared" si="10"/>
        <v>1.1945205479452055</v>
      </c>
      <c r="T685" s="17">
        <v>0.96438356164383565</v>
      </c>
    </row>
    <row r="686" spans="1:20" x14ac:dyDescent="0.15">
      <c r="A686" s="11">
        <v>530011</v>
      </c>
      <c r="B686" s="12" t="s">
        <v>3548</v>
      </c>
      <c r="C686" s="12" t="s">
        <v>3549</v>
      </c>
      <c r="D686" s="12" t="s">
        <v>598</v>
      </c>
      <c r="E686" s="12">
        <v>20101116</v>
      </c>
      <c r="F686" s="13">
        <v>3.9896907971000002</v>
      </c>
      <c r="G686" s="14">
        <v>5.1002038744</v>
      </c>
      <c r="H686" s="12" t="s">
        <v>741</v>
      </c>
      <c r="I686" s="12" t="s">
        <v>3533</v>
      </c>
      <c r="J686" s="25" t="s">
        <v>3534</v>
      </c>
      <c r="K686" s="25" t="s">
        <v>3535</v>
      </c>
      <c r="L686" s="12"/>
      <c r="M686" s="12"/>
      <c r="N686" s="12" t="s">
        <v>34</v>
      </c>
      <c r="O686" s="12" t="s">
        <v>35</v>
      </c>
      <c r="P686" s="12">
        <f>[1]!f_prt_stocktonav(A686,"2017/03/31")</f>
        <v>80.449234008789063</v>
      </c>
      <c r="Q686" s="58" t="str">
        <f>[1]!f_info_fundmanager(A686)</f>
        <v>吴尚伟</v>
      </c>
      <c r="R686" s="58" t="str">
        <f>[1]!f_info_manager_startdate(A686,1)</f>
        <v>2014-11-25</v>
      </c>
      <c r="S686" s="58">
        <f t="shared" si="10"/>
        <v>2.3479452054794518</v>
      </c>
      <c r="T686" s="17">
        <v>2.117808219178082</v>
      </c>
    </row>
    <row r="687" spans="1:20" x14ac:dyDescent="0.15">
      <c r="A687" s="11">
        <v>50008</v>
      </c>
      <c r="B687" s="12" t="s">
        <v>2383</v>
      </c>
      <c r="C687" s="12" t="s">
        <v>2384</v>
      </c>
      <c r="D687" s="12" t="s">
        <v>253</v>
      </c>
      <c r="E687" s="12">
        <v>20070412</v>
      </c>
      <c r="F687" s="13">
        <v>21.695481348200001</v>
      </c>
      <c r="G687" s="14">
        <v>22.623836842700001</v>
      </c>
      <c r="H687" s="12" t="s">
        <v>741</v>
      </c>
      <c r="I687" s="12" t="s">
        <v>34</v>
      </c>
      <c r="J687" s="12" t="s">
        <v>35</v>
      </c>
      <c r="K687" s="12" t="s">
        <v>60</v>
      </c>
      <c r="L687" s="12"/>
      <c r="M687" s="12"/>
      <c r="N687" s="12" t="s">
        <v>34</v>
      </c>
      <c r="O687" s="12" t="s">
        <v>35</v>
      </c>
      <c r="P687" s="12">
        <f>[1]!f_prt_stocktonav(A687,"2017/03/31")</f>
        <v>80.449188232421875</v>
      </c>
      <c r="Q687" s="58" t="str">
        <f>[1]!f_info_fundmanager(A687)</f>
        <v>苏永超,韩茂华</v>
      </c>
      <c r="R687" s="58" t="str">
        <f>[1]!f_info_manager_startdate(A687,1)</f>
        <v>2015-02-09</v>
      </c>
      <c r="S687" s="58">
        <f t="shared" si="10"/>
        <v>2.1397260273972605</v>
      </c>
      <c r="T687" s="17">
        <v>1.9095890410958904</v>
      </c>
    </row>
    <row r="688" spans="1:20" x14ac:dyDescent="0.15">
      <c r="A688" s="11">
        <v>1626</v>
      </c>
      <c r="B688" s="12" t="s">
        <v>2427</v>
      </c>
      <c r="C688" s="12" t="s">
        <v>2428</v>
      </c>
      <c r="D688" s="12" t="s">
        <v>2241</v>
      </c>
      <c r="E688" s="12">
        <v>20150901</v>
      </c>
      <c r="F688" s="13">
        <v>0.99435379219999998</v>
      </c>
      <c r="G688" s="14">
        <v>0.94592139090000005</v>
      </c>
      <c r="H688" s="12" t="s">
        <v>741</v>
      </c>
      <c r="I688" s="12" t="s">
        <v>34</v>
      </c>
      <c r="J688" s="12" t="s">
        <v>35</v>
      </c>
      <c r="K688" s="12" t="s">
        <v>60</v>
      </c>
      <c r="L688" s="12"/>
      <c r="M688" s="12"/>
      <c r="N688" s="12" t="s">
        <v>34</v>
      </c>
      <c r="O688" s="12" t="s">
        <v>59</v>
      </c>
      <c r="P688" s="12">
        <f>[1]!f_prt_stocktonav(A688,"2017/03/31")</f>
        <v>80.437850952148438</v>
      </c>
      <c r="Q688" s="58" t="str">
        <f>[1]!f_info_fundmanager(A688)</f>
        <v>邓时锋,饶玉涵</v>
      </c>
      <c r="R688" s="58" t="str">
        <f>[1]!f_info_manager_startdate(A688,1)</f>
        <v>2015-09-01</v>
      </c>
      <c r="S688" s="58">
        <f t="shared" si="10"/>
        <v>1.5808219178082192</v>
      </c>
      <c r="T688" s="17">
        <v>1.3506849315068492</v>
      </c>
    </row>
    <row r="689" spans="1:20" x14ac:dyDescent="0.15">
      <c r="A689" s="11">
        <v>1403</v>
      </c>
      <c r="B689" s="12" t="s">
        <v>2904</v>
      </c>
      <c r="C689" s="12" t="s">
        <v>2905</v>
      </c>
      <c r="D689" s="12" t="s">
        <v>378</v>
      </c>
      <c r="E689" s="12">
        <v>20150629</v>
      </c>
      <c r="F689" s="13">
        <v>13.1948155391</v>
      </c>
      <c r="G689" s="14">
        <v>14.7081979902</v>
      </c>
      <c r="H689" s="12" t="s">
        <v>741</v>
      </c>
      <c r="I689" s="12" t="s">
        <v>34</v>
      </c>
      <c r="J689" s="12" t="s">
        <v>59</v>
      </c>
      <c r="K689" s="12" t="s">
        <v>60</v>
      </c>
      <c r="L689" s="12" t="s">
        <v>1910</v>
      </c>
      <c r="M689" s="12"/>
      <c r="N689" s="12" t="s">
        <v>34</v>
      </c>
      <c r="O689" s="12" t="s">
        <v>59</v>
      </c>
      <c r="P689" s="12">
        <f>[1]!f_prt_stocktonav(A689,"2017/03/31")</f>
        <v>80.425552368164062</v>
      </c>
      <c r="Q689" s="58" t="str">
        <f>[1]!f_info_fundmanager(A689)</f>
        <v>李亚</v>
      </c>
      <c r="R689" s="58" t="str">
        <f>[1]!f_info_manager_startdate(A689,1)</f>
        <v>2015-07-09</v>
      </c>
      <c r="S689" s="58">
        <f t="shared" si="10"/>
        <v>1.7287671232876711</v>
      </c>
      <c r="T689" s="17">
        <v>1.526027397260274</v>
      </c>
    </row>
    <row r="690" spans="1:20" x14ac:dyDescent="0.15">
      <c r="A690" s="11">
        <v>519756</v>
      </c>
      <c r="B690" s="12" t="s">
        <v>2258</v>
      </c>
      <c r="C690" s="12" t="s">
        <v>2259</v>
      </c>
      <c r="D690" s="12" t="s">
        <v>1098</v>
      </c>
      <c r="E690" s="12">
        <v>20150610</v>
      </c>
      <c r="F690" s="13">
        <v>12.8889498933</v>
      </c>
      <c r="G690" s="14">
        <v>14.4663056897</v>
      </c>
      <c r="H690" s="12" t="s">
        <v>741</v>
      </c>
      <c r="I690" s="12" t="s">
        <v>34</v>
      </c>
      <c r="J690" s="25" t="s">
        <v>35</v>
      </c>
      <c r="K690" s="25" t="s">
        <v>36</v>
      </c>
      <c r="L690" s="12"/>
      <c r="M690" s="12"/>
      <c r="N690" s="12" t="s">
        <v>34</v>
      </c>
      <c r="O690" s="12" t="s">
        <v>35</v>
      </c>
      <c r="P690" s="12">
        <f>[1]!f_prt_stocktonav(A690,"2017/03/31")</f>
        <v>80.40887451171875</v>
      </c>
      <c r="Q690" s="58" t="str">
        <f>[1]!f_info_fundmanager(A690)</f>
        <v>沈楠</v>
      </c>
      <c r="R690" s="58" t="str">
        <f>[1]!f_info_manager_startdate(A690,1)</f>
        <v>2015-06-10</v>
      </c>
      <c r="S690" s="58">
        <f t="shared" si="10"/>
        <v>1.8082191780821917</v>
      </c>
      <c r="T690" s="17">
        <v>1.5780821917808219</v>
      </c>
    </row>
    <row r="691" spans="1:20" x14ac:dyDescent="0.15">
      <c r="A691" s="11">
        <v>240020</v>
      </c>
      <c r="B691" s="12" t="s">
        <v>2993</v>
      </c>
      <c r="C691" s="12" t="s">
        <v>2994</v>
      </c>
      <c r="D691" s="12" t="s">
        <v>695</v>
      </c>
      <c r="E691" s="12">
        <v>20120228</v>
      </c>
      <c r="F691" s="13">
        <v>2.8342334406999998</v>
      </c>
      <c r="G691" s="14">
        <v>3.5130833688999998</v>
      </c>
      <c r="H691" s="12" t="s">
        <v>741</v>
      </c>
      <c r="I691" s="12" t="s">
        <v>34</v>
      </c>
      <c r="J691" s="12" t="s">
        <v>35</v>
      </c>
      <c r="K691" s="12" t="s">
        <v>36</v>
      </c>
      <c r="L691" s="12"/>
      <c r="M691" s="12"/>
      <c r="N691" s="12" t="s">
        <v>34</v>
      </c>
      <c r="O691" s="12" t="s">
        <v>372</v>
      </c>
      <c r="P691" s="12">
        <f>[1]!f_prt_stocktonav(A691,"2017/03/31")</f>
        <v>80.358551025390625</v>
      </c>
      <c r="Q691" s="58" t="str">
        <f>[1]!f_info_fundmanager(A691)</f>
        <v>光磊</v>
      </c>
      <c r="R691" s="58" t="str">
        <f>[1]!f_info_manager_startdate(A691,1)</f>
        <v>2016-09-07</v>
      </c>
      <c r="S691" s="58">
        <f t="shared" si="10"/>
        <v>0.56164383561643838</v>
      </c>
      <c r="T691" s="17">
        <v>0.33150684931506852</v>
      </c>
    </row>
    <row r="692" spans="1:20" x14ac:dyDescent="0.15">
      <c r="A692" s="11">
        <v>2653</v>
      </c>
      <c r="B692" s="12" t="s">
        <v>1302</v>
      </c>
      <c r="C692" s="12" t="s">
        <v>1303</v>
      </c>
      <c r="D692" s="12" t="s">
        <v>1304</v>
      </c>
      <c r="E692" s="12">
        <v>20160606</v>
      </c>
      <c r="F692" s="13">
        <v>7.8761903584999997</v>
      </c>
      <c r="G692" s="14">
        <v>4.5453986742000003</v>
      </c>
      <c r="H692" s="12" t="s">
        <v>741</v>
      </c>
      <c r="I692" s="12" t="s">
        <v>34</v>
      </c>
      <c r="J692" s="25" t="s">
        <v>35</v>
      </c>
      <c r="K692" s="25" t="s">
        <v>36</v>
      </c>
      <c r="L692" s="12"/>
      <c r="M692" s="12"/>
      <c r="N692" s="12" t="s">
        <v>34</v>
      </c>
      <c r="O692" s="12" t="s">
        <v>35</v>
      </c>
      <c r="P692" s="12">
        <f>[1]!f_prt_stocktonav(A692,"2017/03/31")</f>
        <v>80.320899963378906</v>
      </c>
      <c r="Q692" s="58" t="str">
        <f>[1]!f_info_fundmanager(A692)</f>
        <v>彭一博,刘伟</v>
      </c>
      <c r="R692" s="58" t="str">
        <f>[1]!f_info_manager_startdate(A692,1)</f>
        <v>2016-06-06</v>
      </c>
      <c r="S692" s="58">
        <f t="shared" si="10"/>
        <v>0.81643835616438354</v>
      </c>
      <c r="T692" s="17">
        <v>0.58630136986301373</v>
      </c>
    </row>
    <row r="693" spans="1:20" x14ac:dyDescent="0.15">
      <c r="A693" s="11">
        <v>2955</v>
      </c>
      <c r="B693" s="12" t="s">
        <v>2670</v>
      </c>
      <c r="C693" s="12" t="s">
        <v>2671</v>
      </c>
      <c r="D693" s="12" t="s">
        <v>72</v>
      </c>
      <c r="E693" s="12">
        <v>20160817</v>
      </c>
      <c r="F693" s="13">
        <v>3.5392120876000002</v>
      </c>
      <c r="G693" s="14">
        <v>4.2076168113000003</v>
      </c>
      <c r="H693" s="12" t="s">
        <v>741</v>
      </c>
      <c r="I693" s="12" t="s">
        <v>34</v>
      </c>
      <c r="J693" s="12" t="s">
        <v>35</v>
      </c>
      <c r="K693" s="12" t="s">
        <v>36</v>
      </c>
      <c r="L693" s="12"/>
      <c r="M693" s="12"/>
      <c r="N693" s="12" t="s">
        <v>34</v>
      </c>
      <c r="O693" s="12" t="s">
        <v>35</v>
      </c>
      <c r="P693" s="12">
        <f>[1]!f_prt_stocktonav(A693,"2017/03/31")</f>
        <v>80.209342956542969</v>
      </c>
      <c r="Q693" s="58" t="str">
        <f>[1]!f_info_fundmanager(A693)</f>
        <v>何天翔</v>
      </c>
      <c r="R693" s="58" t="str">
        <f>[1]!f_info_manager_startdate(A693,1)</f>
        <v>2016-08-17</v>
      </c>
      <c r="S693" s="58">
        <f t="shared" si="10"/>
        <v>0.61917808219178083</v>
      </c>
      <c r="T693" s="17">
        <v>0.38904109589041097</v>
      </c>
    </row>
    <row r="694" spans="1:20" x14ac:dyDescent="0.15">
      <c r="A694" s="11">
        <v>689</v>
      </c>
      <c r="B694" s="12" t="s">
        <v>1589</v>
      </c>
      <c r="C694" s="12" t="s">
        <v>1590</v>
      </c>
      <c r="D694" s="12" t="s">
        <v>51</v>
      </c>
      <c r="E694" s="12">
        <v>20140820</v>
      </c>
      <c r="F694" s="13">
        <v>2.6619930793000002</v>
      </c>
      <c r="G694" s="14">
        <v>2.7442876381999999</v>
      </c>
      <c r="H694" s="12" t="s">
        <v>741</v>
      </c>
      <c r="I694" s="12" t="s">
        <v>34</v>
      </c>
      <c r="J694" s="12" t="s">
        <v>35</v>
      </c>
      <c r="K694" s="12" t="s">
        <v>36</v>
      </c>
      <c r="L694" s="12"/>
      <c r="M694" s="12"/>
      <c r="N694" s="12" t="s">
        <v>34</v>
      </c>
      <c r="O694" s="12" t="s">
        <v>35</v>
      </c>
      <c r="P694" s="12">
        <f>[1]!f_prt_stocktonav(A694,"2017/03/31")</f>
        <v>80.174064636230469</v>
      </c>
      <c r="Q694" s="58" t="str">
        <f>[1]!f_info_fundmanager(A694)</f>
        <v>丁骏</v>
      </c>
      <c r="R694" s="58" t="str">
        <f>[1]!f_info_manager_startdate(A694,1)</f>
        <v>2014-08-20</v>
      </c>
      <c r="S694" s="58">
        <f t="shared" si="10"/>
        <v>2.6136986301369864</v>
      </c>
      <c r="T694" s="17">
        <v>2.3835616438356166</v>
      </c>
    </row>
    <row r="695" spans="1:20" x14ac:dyDescent="0.15">
      <c r="A695" s="11">
        <v>805</v>
      </c>
      <c r="B695" s="12" t="s">
        <v>1240</v>
      </c>
      <c r="C695" s="12" t="s">
        <v>1241</v>
      </c>
      <c r="D695" s="12" t="s">
        <v>1242</v>
      </c>
      <c r="E695" s="12">
        <v>20140930</v>
      </c>
      <c r="F695" s="13">
        <v>9.8140075229000008</v>
      </c>
      <c r="G695" s="14">
        <v>10.743801127399999</v>
      </c>
      <c r="H695" s="12" t="s">
        <v>741</v>
      </c>
      <c r="I695" s="12" t="s">
        <v>34</v>
      </c>
      <c r="J695" s="12" t="s">
        <v>35</v>
      </c>
      <c r="K695" s="12" t="s">
        <v>60</v>
      </c>
      <c r="L695" s="12"/>
      <c r="M695" s="12"/>
      <c r="N695" s="12" t="s">
        <v>34</v>
      </c>
      <c r="O695" s="12" t="s">
        <v>35</v>
      </c>
      <c r="P695" s="12">
        <f>[1]!f_prt_stocktonav(A695,"2017/03/31")</f>
        <v>80.1396484375</v>
      </c>
      <c r="Q695" s="58" t="str">
        <f>[1]!f_info_fundmanager(A695)</f>
        <v>史彬</v>
      </c>
      <c r="R695" s="58" t="str">
        <f>[1]!f_info_manager_startdate(A695,1)</f>
        <v>2014-09-30</v>
      </c>
      <c r="S695" s="58">
        <f t="shared" si="10"/>
        <v>2.5013698630136987</v>
      </c>
      <c r="T695" s="17">
        <v>2.2712328767123289</v>
      </c>
    </row>
    <row r="696" spans="1:20" x14ac:dyDescent="0.15">
      <c r="A696" s="11">
        <v>2011</v>
      </c>
      <c r="B696" s="12" t="s">
        <v>2996</v>
      </c>
      <c r="C696" s="12" t="s">
        <v>2997</v>
      </c>
      <c r="D696" s="12" t="s">
        <v>549</v>
      </c>
      <c r="E696" s="12">
        <v>20050630</v>
      </c>
      <c r="F696" s="13">
        <v>110.8145974454</v>
      </c>
      <c r="G696" s="14">
        <v>115.479976712</v>
      </c>
      <c r="H696" s="12" t="s">
        <v>741</v>
      </c>
      <c r="I696" s="12" t="s">
        <v>34</v>
      </c>
      <c r="J696" s="12" t="s">
        <v>35</v>
      </c>
      <c r="K696" s="12" t="s">
        <v>60</v>
      </c>
      <c r="L696" s="12"/>
      <c r="M696" s="12"/>
      <c r="N696" s="12" t="s">
        <v>34</v>
      </c>
      <c r="O696" s="12" t="s">
        <v>35</v>
      </c>
      <c r="P696" s="12">
        <f>[1]!f_prt_stocktonav(A696,"2017/03/31")</f>
        <v>80.118133544921875</v>
      </c>
      <c r="Q696" s="58" t="str">
        <f>[1]!f_info_fundmanager(A696)</f>
        <v>赵航,陈虎,蔡向阳,孙萌</v>
      </c>
      <c r="R696" s="58" t="str">
        <f>[1]!f_info_manager_startdate(A696,1)</f>
        <v>2011-01-18</v>
      </c>
      <c r="S696" s="58">
        <f t="shared" si="10"/>
        <v>6.2027397260273975</v>
      </c>
      <c r="T696" s="17">
        <v>5.9726027397260273</v>
      </c>
    </row>
    <row r="697" spans="1:20" x14ac:dyDescent="0.15">
      <c r="A697" s="11">
        <v>524</v>
      </c>
      <c r="B697" s="27" t="s">
        <v>660</v>
      </c>
      <c r="C697" s="28" t="s">
        <v>661</v>
      </c>
      <c r="D697" s="28" t="s">
        <v>662</v>
      </c>
      <c r="E697" s="28">
        <v>20140314</v>
      </c>
      <c r="F697" s="29">
        <v>15.1587570518</v>
      </c>
      <c r="G697" s="30" t="s">
        <v>663</v>
      </c>
      <c r="H697" s="31" t="s">
        <v>149</v>
      </c>
      <c r="I697" s="25" t="s">
        <v>34</v>
      </c>
      <c r="J697" s="25" t="s">
        <v>35</v>
      </c>
      <c r="K697" s="25" t="s">
        <v>36</v>
      </c>
      <c r="L697" s="28"/>
      <c r="M697" s="28"/>
      <c r="N697" s="12" t="s">
        <v>34</v>
      </c>
      <c r="O697" s="28" t="s">
        <v>35</v>
      </c>
      <c r="P697" s="12">
        <f>[1]!f_prt_stocktonav(A697,"2017/03/31")</f>
        <v>80.105293273925781</v>
      </c>
      <c r="Q697" s="58" t="str">
        <f>[1]!f_info_fundmanager(A697)</f>
        <v>帅虎</v>
      </c>
      <c r="R697" s="58" t="str">
        <f>[1]!f_info_manager_startdate(A697,1)</f>
        <v>2015-01-30</v>
      </c>
      <c r="S697" s="58">
        <f t="shared" si="10"/>
        <v>2.1671232876712327</v>
      </c>
      <c r="T697" s="17">
        <v>1.9369863013698629</v>
      </c>
    </row>
    <row r="698" spans="1:20" x14ac:dyDescent="0.15">
      <c r="A698" s="11">
        <v>519714</v>
      </c>
      <c r="B698" s="12" t="s">
        <v>1605</v>
      </c>
      <c r="C698" s="12" t="s">
        <v>1606</v>
      </c>
      <c r="D698" s="12" t="s">
        <v>1098</v>
      </c>
      <c r="E698" s="12">
        <v>20121107</v>
      </c>
      <c r="F698" s="13">
        <v>0.46077560090000003</v>
      </c>
      <c r="G698" s="14">
        <v>0.46199841530000002</v>
      </c>
      <c r="H698" s="12" t="s">
        <v>143</v>
      </c>
      <c r="I698" s="12" t="s">
        <v>34</v>
      </c>
      <c r="J698" s="12" t="s">
        <v>35</v>
      </c>
      <c r="K698" s="12" t="s">
        <v>36</v>
      </c>
      <c r="L698" s="12"/>
      <c r="M698" s="12"/>
      <c r="N698" s="12" t="s">
        <v>34</v>
      </c>
      <c r="O698" s="12" t="s">
        <v>59</v>
      </c>
      <c r="P698" s="12">
        <f>[1]!f_prt_stocktonav(A698,"2017/03/31")</f>
        <v>80.091888427734375</v>
      </c>
      <c r="Q698" s="58" t="str">
        <f>[1]!f_info_fundmanager(A698)</f>
        <v>盖婷婷</v>
      </c>
      <c r="R698" s="58" t="str">
        <f>[1]!f_info_manager_startdate(A698,1)</f>
        <v>2015-07-01</v>
      </c>
      <c r="S698" s="58">
        <f t="shared" si="10"/>
        <v>1.7506849315068493</v>
      </c>
      <c r="T698" s="17">
        <v>1.5205479452054795</v>
      </c>
    </row>
    <row r="699" spans="1:20" x14ac:dyDescent="0.15">
      <c r="A699" s="11">
        <v>202007</v>
      </c>
      <c r="B699" s="12" t="s">
        <v>3804</v>
      </c>
      <c r="C699" s="12" t="s">
        <v>3805</v>
      </c>
      <c r="D699" s="12" t="s">
        <v>525</v>
      </c>
      <c r="E699" s="12">
        <v>20071109</v>
      </c>
      <c r="F699" s="13">
        <v>20.728114357900001</v>
      </c>
      <c r="G699" s="14">
        <v>21.3836204817</v>
      </c>
      <c r="H699" s="12" t="s">
        <v>741</v>
      </c>
      <c r="I699" s="12" t="s">
        <v>3533</v>
      </c>
      <c r="J699" s="12" t="s">
        <v>3534</v>
      </c>
      <c r="K699" s="12" t="s">
        <v>3535</v>
      </c>
      <c r="L699" s="12" t="s">
        <v>3806</v>
      </c>
      <c r="M699" s="12"/>
      <c r="N699" s="12" t="s">
        <v>34</v>
      </c>
      <c r="O699" s="12" t="s">
        <v>59</v>
      </c>
      <c r="P699" s="12">
        <f>[1]!f_prt_stocktonav(A699,"2017/03/31")</f>
        <v>80.07183837890625</v>
      </c>
      <c r="Q699" s="58" t="str">
        <f>[1]!f_info_fundmanager(A699)</f>
        <v>蒋秋洁</v>
      </c>
      <c r="R699" s="58" t="str">
        <f>[1]!f_info_manager_startdate(A699,1)</f>
        <v>2015-07-24</v>
      </c>
      <c r="S699" s="58">
        <f t="shared" si="10"/>
        <v>1.6876712328767123</v>
      </c>
      <c r="T699" s="17">
        <v>1.4575342465753425</v>
      </c>
    </row>
    <row r="700" spans="1:20" x14ac:dyDescent="0.15">
      <c r="A700" s="11">
        <v>1663</v>
      </c>
      <c r="B700" s="12" t="s">
        <v>2219</v>
      </c>
      <c r="C700" s="12" t="s">
        <v>2220</v>
      </c>
      <c r="D700" s="12" t="s">
        <v>1242</v>
      </c>
      <c r="E700" s="12">
        <v>20150806</v>
      </c>
      <c r="F700" s="13">
        <v>1.0809746708000001</v>
      </c>
      <c r="G700" s="14">
        <v>1.2414076213</v>
      </c>
      <c r="H700" s="12" t="s">
        <v>741</v>
      </c>
      <c r="I700" s="12" t="s">
        <v>34</v>
      </c>
      <c r="J700" s="12" t="s">
        <v>35</v>
      </c>
      <c r="K700" s="12" t="s">
        <v>60</v>
      </c>
      <c r="L700" s="12"/>
      <c r="M700" s="12"/>
      <c r="N700" s="12" t="s">
        <v>34</v>
      </c>
      <c r="O700" s="12" t="s">
        <v>35</v>
      </c>
      <c r="P700" s="12">
        <f>[1]!f_prt_stocktonav(A700,"2017/03/31")</f>
        <v>80.040992736816406</v>
      </c>
      <c r="Q700" s="58" t="str">
        <f>[1]!f_info_fundmanager(A700)</f>
        <v>邬炜</v>
      </c>
      <c r="R700" s="58" t="str">
        <f>[1]!f_info_manager_startdate(A700,1)</f>
        <v>2015-08-06</v>
      </c>
      <c r="S700" s="58">
        <f t="shared" si="10"/>
        <v>1.6520547945205479</v>
      </c>
      <c r="T700" s="17">
        <v>1.4219178082191781</v>
      </c>
    </row>
    <row r="701" spans="1:20" x14ac:dyDescent="0.15">
      <c r="A701" s="11">
        <v>160518</v>
      </c>
      <c r="B701" s="12" t="s">
        <v>2719</v>
      </c>
      <c r="C701" s="12" t="s">
        <v>2720</v>
      </c>
      <c r="D701" s="12" t="s">
        <v>253</v>
      </c>
      <c r="E701" s="12">
        <v>20160415</v>
      </c>
      <c r="F701" s="13">
        <v>22.858816707300001</v>
      </c>
      <c r="G701" s="14">
        <v>23.097691363999999</v>
      </c>
      <c r="H701" s="12" t="s">
        <v>741</v>
      </c>
      <c r="I701" s="12" t="s">
        <v>34</v>
      </c>
      <c r="J701" s="12" t="s">
        <v>35</v>
      </c>
      <c r="K701" s="12" t="s">
        <v>36</v>
      </c>
      <c r="L701" s="12"/>
      <c r="M701" s="12"/>
      <c r="N701" s="12" t="s">
        <v>34</v>
      </c>
      <c r="O701" s="12" t="s">
        <v>35</v>
      </c>
      <c r="P701" s="12">
        <f>[1]!f_prt_stocktonav(A701,"2017/03/31")</f>
        <v>80.030799865722656</v>
      </c>
      <c r="Q701" s="58" t="str">
        <f>[1]!f_info_fundmanager(A701)</f>
        <v>陈鹏扬</v>
      </c>
      <c r="R701" s="58" t="str">
        <f>[1]!f_info_manager_startdate(A701,1)</f>
        <v>2016-04-15</v>
      </c>
      <c r="S701" s="58">
        <f t="shared" si="10"/>
        <v>0.95890410958904104</v>
      </c>
      <c r="T701" s="17">
        <v>0.72876712328767124</v>
      </c>
    </row>
    <row r="702" spans="1:20" x14ac:dyDescent="0.15">
      <c r="A702" s="11">
        <v>541</v>
      </c>
      <c r="B702" s="12" t="s">
        <v>3088</v>
      </c>
      <c r="C702" s="12" t="s">
        <v>3089</v>
      </c>
      <c r="D702" s="12" t="s">
        <v>85</v>
      </c>
      <c r="E702" s="12">
        <v>20140318</v>
      </c>
      <c r="F702" s="13">
        <v>12.971072791699999</v>
      </c>
      <c r="G702" s="14">
        <v>14.9325666297</v>
      </c>
      <c r="H702" s="12" t="s">
        <v>33</v>
      </c>
      <c r="I702" s="12" t="s">
        <v>34</v>
      </c>
      <c r="J702" s="12" t="s">
        <v>35</v>
      </c>
      <c r="K702" s="12" t="s">
        <v>60</v>
      </c>
      <c r="L702" s="12"/>
      <c r="M702" s="12"/>
      <c r="N702" s="12" t="s">
        <v>34</v>
      </c>
      <c r="O702" s="12" t="s">
        <v>35</v>
      </c>
      <c r="P702" s="12">
        <f>[1]!f_prt_stocktonav(A702,"2017/03/31")</f>
        <v>80.02423095703125</v>
      </c>
      <c r="Q702" s="58" t="str">
        <f>[1]!f_info_fundmanager(A702)</f>
        <v>高兵</v>
      </c>
      <c r="R702" s="58" t="str">
        <f>[1]!f_info_manager_startdate(A702,1)</f>
        <v>2016-12-23</v>
      </c>
      <c r="S702" s="58">
        <f t="shared" si="10"/>
        <v>0.26849315068493151</v>
      </c>
      <c r="T702" s="17">
        <v>2.8082191780821919</v>
      </c>
    </row>
    <row r="703" spans="1:20" x14ac:dyDescent="0.15">
      <c r="A703" s="11">
        <v>1278</v>
      </c>
      <c r="B703" s="12" t="s">
        <v>2819</v>
      </c>
      <c r="C703" s="12" t="s">
        <v>2820</v>
      </c>
      <c r="D703" s="12" t="s">
        <v>51</v>
      </c>
      <c r="E703" s="12">
        <v>20150616</v>
      </c>
      <c r="F703" s="13">
        <v>11.2912293054</v>
      </c>
      <c r="G703" s="14">
        <v>12.1896600409</v>
      </c>
      <c r="H703" s="12" t="s">
        <v>741</v>
      </c>
      <c r="I703" s="12" t="s">
        <v>34</v>
      </c>
      <c r="J703" s="12" t="s">
        <v>59</v>
      </c>
      <c r="K703" s="12" t="s">
        <v>36</v>
      </c>
      <c r="L703" s="12" t="s">
        <v>2821</v>
      </c>
      <c r="M703" s="12"/>
      <c r="N703" s="12" t="s">
        <v>34</v>
      </c>
      <c r="O703" s="12" t="s">
        <v>59</v>
      </c>
      <c r="P703" s="12">
        <f>[1]!f_prt_stocktonav(A703,"2017/03/31")</f>
        <v>79.990531921386719</v>
      </c>
      <c r="Q703" s="58" t="str">
        <f>[1]!f_info_fundmanager(A703)</f>
        <v>邱杰</v>
      </c>
      <c r="R703" s="58" t="str">
        <f>[1]!f_info_manager_startdate(A703,1)</f>
        <v>2015-06-16</v>
      </c>
      <c r="S703" s="58">
        <f t="shared" si="10"/>
        <v>1.7917808219178082</v>
      </c>
      <c r="T703" s="17">
        <v>1.5616438356164384</v>
      </c>
    </row>
    <row r="704" spans="1:20" x14ac:dyDescent="0.15">
      <c r="A704" s="11">
        <v>160607</v>
      </c>
      <c r="B704" s="12" t="s">
        <v>1135</v>
      </c>
      <c r="C704" s="12" t="s">
        <v>1136</v>
      </c>
      <c r="D704" s="12" t="s">
        <v>530</v>
      </c>
      <c r="E704" s="12">
        <v>20060718</v>
      </c>
      <c r="F704" s="13">
        <v>18.546764185600001</v>
      </c>
      <c r="G704" s="14">
        <v>19.759103551799999</v>
      </c>
      <c r="H704" s="12" t="s">
        <v>741</v>
      </c>
      <c r="I704" s="12" t="s">
        <v>34</v>
      </c>
      <c r="J704" s="12" t="s">
        <v>35</v>
      </c>
      <c r="K704" s="12" t="s">
        <v>60</v>
      </c>
      <c r="L704" s="12"/>
      <c r="M704" s="12"/>
      <c r="N704" s="12" t="s">
        <v>34</v>
      </c>
      <c r="O704" s="12" t="s">
        <v>35</v>
      </c>
      <c r="P704" s="12">
        <f>[1]!f_prt_stocktonav(A704,"2017/03/31")</f>
        <v>79.963645935058594</v>
      </c>
      <c r="Q704" s="58" t="str">
        <f>[1]!f_info_fundmanager(A704)</f>
        <v>谢书英</v>
      </c>
      <c r="R704" s="58" t="str">
        <f>[1]!f_info_manager_startdate(A704,1)</f>
        <v>2015-06-10</v>
      </c>
      <c r="S704" s="58">
        <f t="shared" si="10"/>
        <v>1.8082191780821917</v>
      </c>
      <c r="T704" s="17">
        <v>1.5780821917808219</v>
      </c>
    </row>
    <row r="705" spans="1:20" x14ac:dyDescent="0.15">
      <c r="A705" s="11">
        <v>2577</v>
      </c>
      <c r="B705" s="12" t="s">
        <v>523</v>
      </c>
      <c r="C705" s="12" t="s">
        <v>524</v>
      </c>
      <c r="D705" s="12" t="s">
        <v>525</v>
      </c>
      <c r="E705" s="12">
        <v>20160503</v>
      </c>
      <c r="F705" s="13">
        <v>7.0780774497000003</v>
      </c>
      <c r="G705" s="14">
        <v>9.4303869123999995</v>
      </c>
      <c r="H705" s="12" t="s">
        <v>143</v>
      </c>
      <c r="I705" s="12" t="s">
        <v>34</v>
      </c>
      <c r="J705" s="25" t="s">
        <v>35</v>
      </c>
      <c r="K705" s="25" t="s">
        <v>36</v>
      </c>
      <c r="L705" s="12"/>
      <c r="M705" s="12"/>
      <c r="N705" s="12" t="s">
        <v>34</v>
      </c>
      <c r="O705" s="12" t="s">
        <v>35</v>
      </c>
      <c r="P705" s="12">
        <f>[1]!f_prt_stocktonav(A705,"2017/03/31")</f>
        <v>79.876533508300781</v>
      </c>
      <c r="Q705" s="58" t="str">
        <f>[1]!f_info_fundmanager(A705)</f>
        <v>赵凤学</v>
      </c>
      <c r="R705" s="58" t="str">
        <f>[1]!f_info_manager_startdate(A705,1)</f>
        <v>2016-05-03</v>
      </c>
      <c r="S705" s="58">
        <f t="shared" si="10"/>
        <v>0.90958904109589045</v>
      </c>
      <c r="T705" s="17">
        <v>0.67945205479452053</v>
      </c>
    </row>
    <row r="706" spans="1:20" x14ac:dyDescent="0.15">
      <c r="A706" s="11">
        <v>2443</v>
      </c>
      <c r="B706" s="12" t="s">
        <v>1980</v>
      </c>
      <c r="C706" s="12" t="s">
        <v>1981</v>
      </c>
      <c r="D706" s="12" t="s">
        <v>51</v>
      </c>
      <c r="E706" s="12">
        <v>20160704</v>
      </c>
      <c r="F706" s="13">
        <v>5.7008340966000004</v>
      </c>
      <c r="G706" s="14">
        <v>3.0676206574</v>
      </c>
      <c r="H706" s="12" t="s">
        <v>741</v>
      </c>
      <c r="I706" s="12" t="s">
        <v>34</v>
      </c>
      <c r="J706" s="25" t="s">
        <v>35</v>
      </c>
      <c r="K706" s="25" t="s">
        <v>36</v>
      </c>
      <c r="L706" s="12"/>
      <c r="M706" s="12"/>
      <c r="N706" s="12" t="s">
        <v>34</v>
      </c>
      <c r="O706" s="12" t="s">
        <v>35</v>
      </c>
      <c r="P706" s="12">
        <f>[1]!f_prt_stocktonav(A706,"2017/03/31")</f>
        <v>79.847267150878906</v>
      </c>
      <c r="Q706" s="58" t="str">
        <f>[1]!f_info_fundmanager(A706)</f>
        <v>曲扬</v>
      </c>
      <c r="R706" s="58" t="str">
        <f>[1]!f_info_manager_startdate(A706,1)</f>
        <v>2016-07-04</v>
      </c>
      <c r="S706" s="58">
        <f t="shared" si="10"/>
        <v>0.73972602739726023</v>
      </c>
      <c r="T706" s="17">
        <v>0.50958904109589043</v>
      </c>
    </row>
    <row r="707" spans="1:20" x14ac:dyDescent="0.15">
      <c r="A707" s="11">
        <v>519132</v>
      </c>
      <c r="B707" s="12" t="s">
        <v>1662</v>
      </c>
      <c r="C707" s="12" t="s">
        <v>1663</v>
      </c>
      <c r="D707" s="12" t="s">
        <v>1197</v>
      </c>
      <c r="E707" s="12">
        <v>20160129</v>
      </c>
      <c r="F707" s="13">
        <v>0.66473693899999997</v>
      </c>
      <c r="G707" s="14">
        <v>1.2650195056</v>
      </c>
      <c r="H707" s="12" t="s">
        <v>33</v>
      </c>
      <c r="I707" s="12" t="s">
        <v>34</v>
      </c>
      <c r="J707" s="25" t="s">
        <v>35</v>
      </c>
      <c r="K707" s="25" t="s">
        <v>36</v>
      </c>
      <c r="L707" s="12"/>
      <c r="M707" s="12"/>
      <c r="N707" s="12" t="s">
        <v>34</v>
      </c>
      <c r="O707" s="12" t="s">
        <v>35</v>
      </c>
      <c r="P707" s="12">
        <f>[1]!f_prt_stocktonav(A707,"2017/03/31")</f>
        <v>79.83074951171875</v>
      </c>
      <c r="Q707" s="58" t="str">
        <f>[1]!f_info_fundmanager(A707)</f>
        <v>陈甄璞</v>
      </c>
      <c r="R707" s="58" t="str">
        <f>[1]!f_info_manager_startdate(A707,1)</f>
        <v>2016-01-29</v>
      </c>
      <c r="S707" s="58">
        <f t="shared" ref="S707:S770" si="11">($U$1-R707)/365</f>
        <v>1.1698630136986301</v>
      </c>
      <c r="T707" s="17">
        <v>0.9397260273972603</v>
      </c>
    </row>
    <row r="708" spans="1:20" x14ac:dyDescent="0.15">
      <c r="A708" s="11">
        <v>601</v>
      </c>
      <c r="B708" s="12" t="s">
        <v>2729</v>
      </c>
      <c r="C708" s="12" t="s">
        <v>2730</v>
      </c>
      <c r="D708" s="12" t="s">
        <v>695</v>
      </c>
      <c r="E708" s="12">
        <v>20140514</v>
      </c>
      <c r="F708" s="13">
        <v>1.1089612158</v>
      </c>
      <c r="G708" s="14">
        <v>1.2333974272999999</v>
      </c>
      <c r="H708" s="12" t="s">
        <v>741</v>
      </c>
      <c r="I708" s="12" t="s">
        <v>34</v>
      </c>
      <c r="J708" s="12" t="s">
        <v>35</v>
      </c>
      <c r="K708" s="12" t="s">
        <v>36</v>
      </c>
      <c r="L708" s="12"/>
      <c r="M708" s="12"/>
      <c r="N708" s="12" t="s">
        <v>34</v>
      </c>
      <c r="O708" s="12" t="s">
        <v>35</v>
      </c>
      <c r="P708" s="12">
        <f>[1]!f_prt_stocktonav(A708,"2017/03/31")</f>
        <v>79.805351257324219</v>
      </c>
      <c r="Q708" s="58" t="str">
        <f>[1]!f_info_fundmanager(A708)</f>
        <v>区伟良</v>
      </c>
      <c r="R708" s="58" t="str">
        <f>[1]!f_info_manager_startdate(A708,1)</f>
        <v>2016-09-07</v>
      </c>
      <c r="S708" s="58">
        <f t="shared" si="11"/>
        <v>0.56164383561643838</v>
      </c>
      <c r="T708" s="17">
        <v>0.33150684931506852</v>
      </c>
    </row>
    <row r="709" spans="1:20" x14ac:dyDescent="0.15">
      <c r="A709" s="11">
        <v>750001</v>
      </c>
      <c r="B709" s="12" t="s">
        <v>2915</v>
      </c>
      <c r="C709" s="12" t="s">
        <v>2916</v>
      </c>
      <c r="D709" s="12" t="s">
        <v>807</v>
      </c>
      <c r="E709" s="12">
        <v>20120620</v>
      </c>
      <c r="F709" s="13">
        <v>1.1127243957999999</v>
      </c>
      <c r="G709" s="14">
        <v>0.56481307800000002</v>
      </c>
      <c r="H709" s="12" t="s">
        <v>33</v>
      </c>
      <c r="I709" s="12" t="s">
        <v>34</v>
      </c>
      <c r="J709" s="12" t="s">
        <v>35</v>
      </c>
      <c r="K709" s="12" t="s">
        <v>60</v>
      </c>
      <c r="L709" s="12"/>
      <c r="M709" s="12"/>
      <c r="N709" s="12" t="s">
        <v>34</v>
      </c>
      <c r="O709" s="12" t="s">
        <v>35</v>
      </c>
      <c r="P709" s="12">
        <f>[1]!f_prt_stocktonav(A709,"2017/03/31")</f>
        <v>79.797019958496094</v>
      </c>
      <c r="Q709" s="58" t="str">
        <f>[1]!f_info_fundmanager(A709)</f>
        <v>占冠良</v>
      </c>
      <c r="R709" s="58" t="str">
        <f>[1]!f_info_manager_startdate(A709,1)</f>
        <v>2015-12-01</v>
      </c>
      <c r="S709" s="58">
        <f t="shared" si="11"/>
        <v>1.3315068493150686</v>
      </c>
      <c r="T709" s="17">
        <v>1.1013698630136985</v>
      </c>
    </row>
    <row r="710" spans="1:20" x14ac:dyDescent="0.15">
      <c r="A710" s="11">
        <v>630005</v>
      </c>
      <c r="B710" s="12" t="s">
        <v>2812</v>
      </c>
      <c r="C710" s="12" t="s">
        <v>2813</v>
      </c>
      <c r="D710" s="12" t="s">
        <v>85</v>
      </c>
      <c r="E710" s="12">
        <v>20091124</v>
      </c>
      <c r="F710" s="13">
        <v>19.008126734800001</v>
      </c>
      <c r="G710" s="14">
        <v>20.480600447899999</v>
      </c>
      <c r="H710" s="12" t="s">
        <v>149</v>
      </c>
      <c r="I710" s="12" t="s">
        <v>34</v>
      </c>
      <c r="J710" s="12" t="s">
        <v>35</v>
      </c>
      <c r="K710" s="12" t="s">
        <v>60</v>
      </c>
      <c r="L710" s="12"/>
      <c r="M710" s="12"/>
      <c r="N710" s="12" t="s">
        <v>34</v>
      </c>
      <c r="O710" s="12" t="s">
        <v>379</v>
      </c>
      <c r="P710" s="12">
        <f>[1]!f_prt_stocktonav(A710,"2017/03/31")</f>
        <v>79.783920288085937</v>
      </c>
      <c r="Q710" s="58" t="str">
        <f>[1]!f_info_fundmanager(A710)</f>
        <v>梁永强</v>
      </c>
      <c r="R710" s="58" t="str">
        <f>[1]!f_info_manager_startdate(A710,1)</f>
        <v>2009-11-24</v>
      </c>
      <c r="S710" s="58">
        <f t="shared" si="11"/>
        <v>7.353424657534247</v>
      </c>
      <c r="T710" s="17">
        <v>7.1232876712328768</v>
      </c>
    </row>
    <row r="711" spans="1:20" x14ac:dyDescent="0.15">
      <c r="A711" s="11">
        <v>420005</v>
      </c>
      <c r="B711" s="12" t="s">
        <v>3536</v>
      </c>
      <c r="C711" s="12" t="s">
        <v>3537</v>
      </c>
      <c r="D711" s="12" t="s">
        <v>888</v>
      </c>
      <c r="E711" s="12">
        <v>20091217</v>
      </c>
      <c r="F711" s="13">
        <v>1.0268083493</v>
      </c>
      <c r="G711" s="14">
        <v>1.2000914541000001</v>
      </c>
      <c r="H711" s="12" t="s">
        <v>741</v>
      </c>
      <c r="I711" s="12" t="s">
        <v>3533</v>
      </c>
      <c r="J711" s="25" t="s">
        <v>3534</v>
      </c>
      <c r="K711" s="25" t="s">
        <v>3535</v>
      </c>
      <c r="L711" s="12"/>
      <c r="M711" s="12"/>
      <c r="N711" s="12" t="s">
        <v>34</v>
      </c>
      <c r="O711" s="12" t="s">
        <v>35</v>
      </c>
      <c r="P711" s="12">
        <f>[1]!f_prt_stocktonav(A711,"2017/03/31")</f>
        <v>79.773574829101563</v>
      </c>
      <c r="Q711" s="58" t="str">
        <f>[1]!f_info_fundmanager(A711)</f>
        <v>陈国光</v>
      </c>
      <c r="R711" s="58" t="str">
        <f>[1]!f_info_manager_startdate(A711,1)</f>
        <v>2015-11-20</v>
      </c>
      <c r="S711" s="58">
        <f t="shared" si="11"/>
        <v>1.3616438356164384</v>
      </c>
      <c r="T711" s="17">
        <v>1.1315068493150684</v>
      </c>
    </row>
    <row r="712" spans="1:20" x14ac:dyDescent="0.15">
      <c r="A712" s="11">
        <v>160212</v>
      </c>
      <c r="B712" s="12" t="s">
        <v>3380</v>
      </c>
      <c r="C712" s="12" t="s">
        <v>3381</v>
      </c>
      <c r="D712" s="12" t="s">
        <v>2241</v>
      </c>
      <c r="E712" s="12">
        <v>20130219</v>
      </c>
      <c r="F712" s="13">
        <v>15.1908757941</v>
      </c>
      <c r="G712" s="14">
        <v>18.556477031499998</v>
      </c>
      <c r="H712" s="12" t="s">
        <v>741</v>
      </c>
      <c r="I712" s="12" t="s">
        <v>34</v>
      </c>
      <c r="J712" s="12" t="s">
        <v>35</v>
      </c>
      <c r="K712" s="12" t="s">
        <v>60</v>
      </c>
      <c r="L712" s="12"/>
      <c r="M712" s="12"/>
      <c r="N712" s="12" t="s">
        <v>34</v>
      </c>
      <c r="O712" s="12" t="s">
        <v>35</v>
      </c>
      <c r="P712" s="12">
        <f>[1]!f_prt_stocktonav(A712,"2017/03/31")</f>
        <v>79.718833923339844</v>
      </c>
      <c r="Q712" s="58" t="str">
        <f>[1]!f_info_fundmanager(A712)</f>
        <v>杨飞</v>
      </c>
      <c r="R712" s="58" t="str">
        <f>[1]!f_info_manager_startdate(A712,1)</f>
        <v>2015-03-26</v>
      </c>
      <c r="S712" s="58">
        <f t="shared" si="11"/>
        <v>2.0164383561643837</v>
      </c>
      <c r="T712" s="17">
        <v>1.7863013698630137</v>
      </c>
    </row>
    <row r="713" spans="1:20" x14ac:dyDescent="0.15">
      <c r="A713" s="11">
        <v>2708</v>
      </c>
      <c r="B713" s="12" t="s">
        <v>3603</v>
      </c>
      <c r="C713" s="12" t="s">
        <v>3604</v>
      </c>
      <c r="D713" s="12" t="s">
        <v>797</v>
      </c>
      <c r="E713" s="12">
        <v>20160630</v>
      </c>
      <c r="F713" s="13">
        <v>1.8167407330000001</v>
      </c>
      <c r="G713" s="14">
        <v>3.2288646712000002</v>
      </c>
      <c r="H713" s="12" t="s">
        <v>741</v>
      </c>
      <c r="I713" s="12" t="s">
        <v>3533</v>
      </c>
      <c r="J713" s="12" t="s">
        <v>3534</v>
      </c>
      <c r="K713" s="12" t="s">
        <v>3535</v>
      </c>
      <c r="L713" s="12"/>
      <c r="M713" s="12"/>
      <c r="N713" s="12" t="s">
        <v>34</v>
      </c>
      <c r="O713" s="12" t="s">
        <v>35</v>
      </c>
      <c r="P713" s="12">
        <f>[1]!f_prt_stocktonav(A713,"2017/03/31")</f>
        <v>79.65997314453125</v>
      </c>
      <c r="Q713" s="58" t="str">
        <f>[1]!f_info_fundmanager(A713)</f>
        <v>王大鹏</v>
      </c>
      <c r="R713" s="58" t="str">
        <f>[1]!f_info_manager_startdate(A713,1)</f>
        <v>2016-06-30</v>
      </c>
      <c r="S713" s="58">
        <f t="shared" si="11"/>
        <v>0.75068493150684934</v>
      </c>
      <c r="T713" s="17">
        <v>0.52054794520547942</v>
      </c>
    </row>
    <row r="714" spans="1:20" x14ac:dyDescent="0.15">
      <c r="A714" s="11">
        <v>2179</v>
      </c>
      <c r="B714" s="27" t="s">
        <v>7383</v>
      </c>
      <c r="C714" s="28" t="s">
        <v>7384</v>
      </c>
      <c r="D714" s="28" t="s">
        <v>323</v>
      </c>
      <c r="E714" s="28">
        <v>20161214</v>
      </c>
      <c r="F714" s="29">
        <v>7.4166625800999997</v>
      </c>
      <c r="G714" s="30" t="s">
        <v>778</v>
      </c>
      <c r="H714" s="31" t="s">
        <v>149</v>
      </c>
      <c r="I714" s="25" t="s">
        <v>34</v>
      </c>
      <c r="J714" s="25" t="s">
        <v>379</v>
      </c>
      <c r="K714" s="25" t="s">
        <v>36</v>
      </c>
      <c r="L714" s="28"/>
      <c r="M714" s="28"/>
      <c r="N714" s="12" t="s">
        <v>34</v>
      </c>
      <c r="O714" s="28" t="s">
        <v>379</v>
      </c>
      <c r="P714" s="12">
        <f>[1]!f_prt_stocktonav(A714,"2017/03/31")</f>
        <v>79.605606079101563</v>
      </c>
      <c r="Q714" s="58" t="str">
        <f>[1]!f_info_fundmanager(A714)</f>
        <v>牛勇,孙晨进</v>
      </c>
      <c r="R714" s="58" t="str">
        <f>[1]!f_info_manager_startdate(A714,1)</f>
        <v>2016-12-14</v>
      </c>
      <c r="S714" s="58">
        <f t="shared" si="11"/>
        <v>0.29315068493150687</v>
      </c>
      <c r="T714" s="17">
        <v>6.3013698630136991E-2</v>
      </c>
    </row>
    <row r="715" spans="1:20" x14ac:dyDescent="0.15">
      <c r="A715" s="11">
        <v>40015</v>
      </c>
      <c r="B715" s="12" t="s">
        <v>2756</v>
      </c>
      <c r="C715" s="12" t="s">
        <v>2757</v>
      </c>
      <c r="D715" s="12" t="s">
        <v>323</v>
      </c>
      <c r="E715" s="12">
        <v>20091222</v>
      </c>
      <c r="F715" s="13">
        <v>2.4854736277999998</v>
      </c>
      <c r="G715" s="14">
        <v>2.5994283498000001</v>
      </c>
      <c r="H715" s="12" t="s">
        <v>149</v>
      </c>
      <c r="I715" s="12" t="s">
        <v>34</v>
      </c>
      <c r="J715" s="12" t="s">
        <v>35</v>
      </c>
      <c r="K715" s="12" t="s">
        <v>60</v>
      </c>
      <c r="L715" s="12"/>
      <c r="M715" s="12"/>
      <c r="N715" s="12" t="s">
        <v>34</v>
      </c>
      <c r="O715" s="12" t="s">
        <v>35</v>
      </c>
      <c r="P715" s="12">
        <f>[1]!f_prt_stocktonav(A715,"2017/03/31")</f>
        <v>79.597747802734375</v>
      </c>
      <c r="Q715" s="58" t="str">
        <f>[1]!f_info_fundmanager(A715)</f>
        <v>蒋璆</v>
      </c>
      <c r="R715" s="58" t="str">
        <f>[1]!f_info_manager_startdate(A715,1)</f>
        <v>2015-06-16</v>
      </c>
      <c r="S715" s="58">
        <f t="shared" si="11"/>
        <v>1.7917808219178082</v>
      </c>
      <c r="T715" s="17">
        <v>1.5616438356164384</v>
      </c>
    </row>
    <row r="716" spans="1:20" x14ac:dyDescent="0.15">
      <c r="A716" s="11">
        <v>320005</v>
      </c>
      <c r="B716" s="12" t="s">
        <v>2151</v>
      </c>
      <c r="C716" s="12" t="s">
        <v>2152</v>
      </c>
      <c r="D716" s="12" t="s">
        <v>2006</v>
      </c>
      <c r="E716" s="12">
        <v>20061121</v>
      </c>
      <c r="F716" s="13">
        <v>23.419319340800001</v>
      </c>
      <c r="G716" s="14">
        <v>25.443466912600002</v>
      </c>
      <c r="H716" s="12" t="s">
        <v>741</v>
      </c>
      <c r="I716" s="12" t="s">
        <v>34</v>
      </c>
      <c r="J716" s="12" t="s">
        <v>35</v>
      </c>
      <c r="K716" s="12" t="s">
        <v>36</v>
      </c>
      <c r="L716" s="12"/>
      <c r="M716" s="12"/>
      <c r="N716" s="12" t="s">
        <v>34</v>
      </c>
      <c r="O716" s="12" t="s">
        <v>372</v>
      </c>
      <c r="P716" s="12">
        <f>[1]!f_prt_stocktonav(A716,"2017/03/31")</f>
        <v>79.597297668457031</v>
      </c>
      <c r="Q716" s="58" t="str">
        <f>[1]!f_info_fundmanager(A716)</f>
        <v>刘红辉</v>
      </c>
      <c r="R716" s="58" t="str">
        <f>[1]!f_info_manager_startdate(A716,1)</f>
        <v>2011-03-17</v>
      </c>
      <c r="S716" s="58">
        <f t="shared" si="11"/>
        <v>6.043835616438356</v>
      </c>
      <c r="T716" s="17">
        <v>5.8136986301369866</v>
      </c>
    </row>
    <row r="717" spans="1:20" x14ac:dyDescent="0.15">
      <c r="A717" s="11">
        <v>1140</v>
      </c>
      <c r="B717" s="12" t="s">
        <v>2176</v>
      </c>
      <c r="C717" s="12" t="s">
        <v>2177</v>
      </c>
      <c r="D717" s="12" t="s">
        <v>79</v>
      </c>
      <c r="E717" s="12">
        <v>20150417</v>
      </c>
      <c r="F717" s="13">
        <v>21.631564503900002</v>
      </c>
      <c r="G717" s="14">
        <v>25.101887043200001</v>
      </c>
      <c r="H717" s="12" t="s">
        <v>741</v>
      </c>
      <c r="I717" s="12" t="s">
        <v>34</v>
      </c>
      <c r="J717" s="12" t="s">
        <v>35</v>
      </c>
      <c r="K717" s="12" t="s">
        <v>138</v>
      </c>
      <c r="L717" s="12"/>
      <c r="M717" s="12"/>
      <c r="N717" s="12" t="s">
        <v>34</v>
      </c>
      <c r="O717" s="12" t="s">
        <v>35</v>
      </c>
      <c r="P717" s="12">
        <f>[1]!f_prt_stocktonav(A717,"2017/03/31")</f>
        <v>79.587127685546875</v>
      </c>
      <c r="Q717" s="58" t="str">
        <f>[1]!f_info_fundmanager(A717)</f>
        <v>杜海涛,鄢耀</v>
      </c>
      <c r="R717" s="58" t="str">
        <f>[1]!f_info_manager_startdate(A717,1)</f>
        <v>2015-04-17</v>
      </c>
      <c r="S717" s="58">
        <f t="shared" si="11"/>
        <v>1.9561643835616438</v>
      </c>
      <c r="T717" s="17">
        <v>1.726027397260274</v>
      </c>
    </row>
    <row r="718" spans="1:20" x14ac:dyDescent="0.15">
      <c r="A718" s="11">
        <v>849</v>
      </c>
      <c r="B718" s="12" t="s">
        <v>2522</v>
      </c>
      <c r="C718" s="12" t="s">
        <v>2523</v>
      </c>
      <c r="D718" s="12" t="s">
        <v>132</v>
      </c>
      <c r="E718" s="12">
        <v>20141126</v>
      </c>
      <c r="F718" s="13">
        <v>51.954127360999998</v>
      </c>
      <c r="G718" s="14">
        <v>41.0577215737</v>
      </c>
      <c r="H718" s="12" t="s">
        <v>741</v>
      </c>
      <c r="I718" s="12" t="s">
        <v>34</v>
      </c>
      <c r="J718" s="12" t="s">
        <v>35</v>
      </c>
      <c r="K718" s="12" t="s">
        <v>223</v>
      </c>
      <c r="L718" s="12"/>
      <c r="M718" s="12"/>
      <c r="N718" s="12" t="s">
        <v>34</v>
      </c>
      <c r="O718" s="12" t="s">
        <v>35</v>
      </c>
      <c r="P718" s="12">
        <f>[1]!f_prt_stocktonav(A718,"2017/03/31")</f>
        <v>79.566246032714844</v>
      </c>
      <c r="Q718" s="58" t="str">
        <f>[1]!f_info_fundmanager(A718)</f>
        <v>丘栋荣</v>
      </c>
      <c r="R718" s="58" t="str">
        <f>[1]!f_info_manager_startdate(A718,1)</f>
        <v>2014-11-26</v>
      </c>
      <c r="S718" s="58">
        <f t="shared" si="11"/>
        <v>2.3452054794520549</v>
      </c>
      <c r="T718" s="17">
        <v>2.1150684931506851</v>
      </c>
    </row>
    <row r="719" spans="1:20" x14ac:dyDescent="0.15">
      <c r="A719" s="11">
        <v>354</v>
      </c>
      <c r="B719" s="12" t="s">
        <v>2483</v>
      </c>
      <c r="C719" s="12" t="s">
        <v>2484</v>
      </c>
      <c r="D719" s="12" t="s">
        <v>647</v>
      </c>
      <c r="E719" s="12">
        <v>20131112</v>
      </c>
      <c r="F719" s="13">
        <v>1.5196740443000001</v>
      </c>
      <c r="G719" s="14">
        <v>2.8307351895999999</v>
      </c>
      <c r="H719" s="12" t="s">
        <v>33</v>
      </c>
      <c r="I719" s="12" t="s">
        <v>34</v>
      </c>
      <c r="J719" s="12" t="s">
        <v>59</v>
      </c>
      <c r="K719" s="12" t="s">
        <v>60</v>
      </c>
      <c r="L719" s="12" t="s">
        <v>2485</v>
      </c>
      <c r="M719" s="12"/>
      <c r="N719" s="12" t="s">
        <v>34</v>
      </c>
      <c r="O719" s="12" t="s">
        <v>59</v>
      </c>
      <c r="P719" s="12">
        <f>[1]!f_prt_stocktonav(A719,"2017/03/31")</f>
        <v>79.538055419921875</v>
      </c>
      <c r="Q719" s="58" t="str">
        <f>[1]!f_info_fundmanager(A719)</f>
        <v>乔培涛</v>
      </c>
      <c r="R719" s="58" t="str">
        <f>[1]!f_info_manager_startdate(A719,1)</f>
        <v>2017-04-11</v>
      </c>
      <c r="S719" s="58">
        <f t="shared" si="11"/>
        <v>-3.0136986301369864E-2</v>
      </c>
      <c r="T719" s="17">
        <v>3.1534246575342464</v>
      </c>
    </row>
    <row r="720" spans="1:20" x14ac:dyDescent="0.15">
      <c r="A720" s="11">
        <v>1117</v>
      </c>
      <c r="B720" s="12" t="s">
        <v>3669</v>
      </c>
      <c r="C720" s="12" t="s">
        <v>3670</v>
      </c>
      <c r="D720" s="12" t="s">
        <v>421</v>
      </c>
      <c r="E720" s="12">
        <v>20150318</v>
      </c>
      <c r="F720" s="13">
        <v>17.1352821537</v>
      </c>
      <c r="G720" s="14">
        <v>20.074722623700001</v>
      </c>
      <c r="H720" s="12" t="s">
        <v>741</v>
      </c>
      <c r="I720" s="12" t="s">
        <v>3533</v>
      </c>
      <c r="J720" s="25" t="s">
        <v>3534</v>
      </c>
      <c r="K720" s="25" t="s">
        <v>3535</v>
      </c>
      <c r="L720" s="12"/>
      <c r="M720" s="12"/>
      <c r="N720" s="12" t="s">
        <v>34</v>
      </c>
      <c r="O720" s="12" t="s">
        <v>35</v>
      </c>
      <c r="P720" s="12">
        <f>[1]!f_prt_stocktonav(A720,"2017/03/31")</f>
        <v>79.464439392089844</v>
      </c>
      <c r="Q720" s="58" t="str">
        <f>[1]!f_info_fundmanager(A720)</f>
        <v>周蔚文</v>
      </c>
      <c r="R720" s="58" t="str">
        <f>[1]!f_info_manager_startdate(A720,1)</f>
        <v>2016-12-01</v>
      </c>
      <c r="S720" s="58">
        <f t="shared" si="11"/>
        <v>0.32876712328767121</v>
      </c>
      <c r="T720" s="17">
        <v>9.8630136986301367E-2</v>
      </c>
    </row>
    <row r="721" spans="1:20" x14ac:dyDescent="0.15">
      <c r="A721" s="11">
        <v>1069</v>
      </c>
      <c r="B721" s="12" t="s">
        <v>1201</v>
      </c>
      <c r="C721" s="12" t="s">
        <v>1202</v>
      </c>
      <c r="D721" s="12" t="s">
        <v>248</v>
      </c>
      <c r="E721" s="12">
        <v>20150520</v>
      </c>
      <c r="F721" s="13">
        <v>6.2879097120000003</v>
      </c>
      <c r="G721" s="14">
        <v>8.7666662193999993</v>
      </c>
      <c r="H721" s="12" t="s">
        <v>741</v>
      </c>
      <c r="I721" s="12" t="s">
        <v>34</v>
      </c>
      <c r="J721" s="12" t="s">
        <v>35</v>
      </c>
      <c r="K721" s="12" t="s">
        <v>36</v>
      </c>
      <c r="L721" s="12"/>
      <c r="M721" s="12"/>
      <c r="N721" s="12" t="s">
        <v>34</v>
      </c>
      <c r="O721" s="12" t="s">
        <v>59</v>
      </c>
      <c r="P721" s="12">
        <f>[1]!f_prt_stocktonav(A721,"2017/03/31")</f>
        <v>79.450149536132812</v>
      </c>
      <c r="Q721" s="58" t="str">
        <f>[1]!f_info_fundmanager(A721)</f>
        <v>方纬</v>
      </c>
      <c r="R721" s="58" t="str">
        <f>[1]!f_info_manager_startdate(A721,1)</f>
        <v>2015-05-20</v>
      </c>
      <c r="S721" s="58">
        <f t="shared" si="11"/>
        <v>1.8657534246575342</v>
      </c>
      <c r="T721" s="17">
        <v>1.6356164383561644</v>
      </c>
    </row>
    <row r="722" spans="1:20" x14ac:dyDescent="0.15">
      <c r="A722" s="11">
        <v>1984</v>
      </c>
      <c r="B722" s="44" t="s">
        <v>3404</v>
      </c>
      <c r="C722" s="28" t="s">
        <v>3405</v>
      </c>
      <c r="D722" s="28" t="s">
        <v>662</v>
      </c>
      <c r="E722" s="28">
        <v>20160428</v>
      </c>
      <c r="F722" s="29">
        <v>1.0749875919</v>
      </c>
      <c r="G722" s="30" t="s">
        <v>148</v>
      </c>
      <c r="H722" s="31" t="s">
        <v>149</v>
      </c>
      <c r="I722" s="25" t="s">
        <v>34</v>
      </c>
      <c r="J722" s="25" t="s">
        <v>35</v>
      </c>
      <c r="K722" s="25" t="s">
        <v>36</v>
      </c>
      <c r="L722" s="28"/>
      <c r="M722" s="28"/>
      <c r="N722" s="12" t="s">
        <v>34</v>
      </c>
      <c r="O722" s="28" t="s">
        <v>35</v>
      </c>
      <c r="P722" s="12">
        <f>[1]!f_prt_stocktonav(A722,"2017/03/31")</f>
        <v>79.442543029785156</v>
      </c>
      <c r="Q722" s="58" t="str">
        <f>[1]!f_info_fundmanager(A722)</f>
        <v>杨景喻</v>
      </c>
      <c r="R722" s="58" t="str">
        <f>[1]!f_info_manager_startdate(A722,1)</f>
        <v>2016-04-28</v>
      </c>
      <c r="S722" s="58">
        <f t="shared" si="11"/>
        <v>0.92328767123287669</v>
      </c>
      <c r="T722" s="17">
        <v>0.69315068493150689</v>
      </c>
    </row>
    <row r="723" spans="1:20" x14ac:dyDescent="0.15">
      <c r="A723" s="11">
        <v>2593</v>
      </c>
      <c r="B723" s="12" t="s">
        <v>3691</v>
      </c>
      <c r="C723" s="12" t="s">
        <v>3692</v>
      </c>
      <c r="D723" s="12" t="s">
        <v>44</v>
      </c>
      <c r="E723" s="12">
        <v>20160519</v>
      </c>
      <c r="F723" s="13">
        <v>0.52688737320000001</v>
      </c>
      <c r="G723" s="14">
        <v>0.53353077849999997</v>
      </c>
      <c r="H723" s="12" t="s">
        <v>741</v>
      </c>
      <c r="I723" s="12" t="s">
        <v>3533</v>
      </c>
      <c r="J723" s="12" t="s">
        <v>3534</v>
      </c>
      <c r="K723" s="12" t="s">
        <v>3535</v>
      </c>
      <c r="L723" s="12"/>
      <c r="M723" s="12"/>
      <c r="N723" s="12" t="s">
        <v>34</v>
      </c>
      <c r="O723" s="12" t="s">
        <v>35</v>
      </c>
      <c r="P723" s="12">
        <f>[1]!f_prt_stocktonav(A723,"2017/03/31")</f>
        <v>79.426399230957031</v>
      </c>
      <c r="Q723" s="58" t="str">
        <f>[1]!f_info_fundmanager(A723)</f>
        <v>张啸伟</v>
      </c>
      <c r="R723" s="58" t="str">
        <f>[1]!f_info_manager_startdate(A723,1)</f>
        <v>2016-05-19</v>
      </c>
      <c r="S723" s="58">
        <f t="shared" si="11"/>
        <v>0.86575342465753424</v>
      </c>
      <c r="T723" s="17">
        <v>0.63561643835616444</v>
      </c>
    </row>
    <row r="724" spans="1:20" x14ac:dyDescent="0.15">
      <c r="A724" s="11">
        <v>233001</v>
      </c>
      <c r="B724" s="12" t="s">
        <v>2989</v>
      </c>
      <c r="C724" s="12" t="s">
        <v>2990</v>
      </c>
      <c r="D724" s="12" t="s">
        <v>797</v>
      </c>
      <c r="E724" s="12">
        <v>20040326</v>
      </c>
      <c r="F724" s="13">
        <v>1.3188541343</v>
      </c>
      <c r="G724" s="14">
        <v>1.5059763811</v>
      </c>
      <c r="H724" s="12" t="s">
        <v>741</v>
      </c>
      <c r="I724" s="12" t="s">
        <v>34</v>
      </c>
      <c r="J724" s="12" t="s">
        <v>59</v>
      </c>
      <c r="K724" s="12" t="s">
        <v>60</v>
      </c>
      <c r="L724" s="12" t="s">
        <v>2991</v>
      </c>
      <c r="M724" s="12"/>
      <c r="N724" s="12" t="s">
        <v>34</v>
      </c>
      <c r="O724" s="12" t="s">
        <v>35</v>
      </c>
      <c r="P724" s="12">
        <f>[1]!f_prt_stocktonav(A724,"2017/03/31")</f>
        <v>79.404228210449219</v>
      </c>
      <c r="Q724" s="58" t="str">
        <f>[1]!f_info_fundmanager(A724)</f>
        <v>王大鹏</v>
      </c>
      <c r="R724" s="58" t="str">
        <f>[1]!f_info_manager_startdate(A724,1)</f>
        <v>2017-05-25</v>
      </c>
      <c r="S724" s="58">
        <f t="shared" si="11"/>
        <v>-0.15068493150684931</v>
      </c>
      <c r="T724" s="17">
        <v>3.2082191780821918</v>
      </c>
    </row>
    <row r="725" spans="1:20" x14ac:dyDescent="0.15">
      <c r="A725" s="11">
        <v>519993</v>
      </c>
      <c r="B725" s="12" t="s">
        <v>2846</v>
      </c>
      <c r="C725" s="12" t="s">
        <v>2847</v>
      </c>
      <c r="D725" s="12" t="s">
        <v>1800</v>
      </c>
      <c r="E725" s="12">
        <v>20061109</v>
      </c>
      <c r="F725" s="13">
        <v>14.178035685199999</v>
      </c>
      <c r="G725" s="14">
        <v>13.6595098392</v>
      </c>
      <c r="H725" s="12" t="s">
        <v>741</v>
      </c>
      <c r="I725" s="12" t="s">
        <v>34</v>
      </c>
      <c r="J725" s="12" t="s">
        <v>35</v>
      </c>
      <c r="K725" s="12" t="s">
        <v>60</v>
      </c>
      <c r="L725" s="12"/>
      <c r="M725" s="12"/>
      <c r="N725" s="12" t="s">
        <v>34</v>
      </c>
      <c r="O725" s="12" t="s">
        <v>35</v>
      </c>
      <c r="P725" s="12">
        <f>[1]!f_prt_stocktonav(A725,"2017/03/31")</f>
        <v>79.35797119140625</v>
      </c>
      <c r="Q725" s="58" t="str">
        <f>[1]!f_info_fundmanager(A725)</f>
        <v>叶松</v>
      </c>
      <c r="R725" s="58" t="str">
        <f>[1]!f_info_manager_startdate(A725,1)</f>
        <v>2015-03-13</v>
      </c>
      <c r="S725" s="58">
        <f t="shared" si="11"/>
        <v>2.0520547945205481</v>
      </c>
      <c r="T725" s="17">
        <v>1.821917808219178</v>
      </c>
    </row>
    <row r="726" spans="1:20" x14ac:dyDescent="0.15">
      <c r="A726" s="11">
        <v>2259</v>
      </c>
      <c r="B726" s="12" t="s">
        <v>2587</v>
      </c>
      <c r="C726" s="12" t="s">
        <v>2588</v>
      </c>
      <c r="D726" s="12" t="s">
        <v>530</v>
      </c>
      <c r="E726" s="12">
        <v>20160120</v>
      </c>
      <c r="F726" s="13">
        <v>1.0091170647000001</v>
      </c>
      <c r="G726" s="14">
        <v>1.2628574592999999</v>
      </c>
      <c r="H726" s="12" t="s">
        <v>741</v>
      </c>
      <c r="I726" s="12" t="s">
        <v>34</v>
      </c>
      <c r="J726" s="25" t="s">
        <v>35</v>
      </c>
      <c r="K726" s="25" t="s">
        <v>36</v>
      </c>
      <c r="L726" s="12"/>
      <c r="M726" s="12"/>
      <c r="N726" s="12" t="s">
        <v>34</v>
      </c>
      <c r="O726" s="12" t="s">
        <v>372</v>
      </c>
      <c r="P726" s="12">
        <f>[1]!f_prt_stocktonav(A726,"2017/03/31")</f>
        <v>79.355354309082031</v>
      </c>
      <c r="Q726" s="58" t="str">
        <f>[1]!f_info_fundmanager(A726)</f>
        <v>蒋鑫</v>
      </c>
      <c r="R726" s="58" t="str">
        <f>[1]!f_info_manager_startdate(A726,1)</f>
        <v>2016-06-24</v>
      </c>
      <c r="S726" s="58">
        <f t="shared" si="11"/>
        <v>0.76712328767123283</v>
      </c>
      <c r="T726" s="17">
        <v>0.96438356164383565</v>
      </c>
    </row>
    <row r="727" spans="1:20" x14ac:dyDescent="0.15">
      <c r="A727" s="11">
        <v>2132</v>
      </c>
      <c r="B727" s="12" t="s">
        <v>4022</v>
      </c>
      <c r="C727" s="12" t="s">
        <v>4023</v>
      </c>
      <c r="D727" s="12" t="s">
        <v>91</v>
      </c>
      <c r="E727" s="12">
        <v>20160115</v>
      </c>
      <c r="F727" s="13">
        <v>2.8483703733999999</v>
      </c>
      <c r="G727" s="14">
        <v>3.0048090410000001</v>
      </c>
      <c r="H727" s="12" t="s">
        <v>741</v>
      </c>
      <c r="I727" s="12" t="s">
        <v>3533</v>
      </c>
      <c r="J727" s="25" t="s">
        <v>3534</v>
      </c>
      <c r="K727" s="25" t="s">
        <v>3535</v>
      </c>
      <c r="L727" s="12"/>
      <c r="M727" s="12"/>
      <c r="N727" s="12" t="s">
        <v>34</v>
      </c>
      <c r="O727" s="12" t="s">
        <v>35</v>
      </c>
      <c r="P727" s="12">
        <f>[1]!f_prt_stocktonav(A727,"2017/03/31")</f>
        <v>79.273574829101563</v>
      </c>
      <c r="Q727" s="58" t="str">
        <f>[1]!f_info_fundmanager(A727)</f>
        <v>易阳方</v>
      </c>
      <c r="R727" s="58" t="str">
        <f>[1]!f_info_manager_startdate(A727,1)</f>
        <v>2016-01-22</v>
      </c>
      <c r="S727" s="58">
        <f t="shared" si="11"/>
        <v>1.189041095890411</v>
      </c>
      <c r="T727" s="17">
        <v>0.95890410958904104</v>
      </c>
    </row>
    <row r="728" spans="1:20" x14ac:dyDescent="0.15">
      <c r="A728" s="11">
        <v>2666</v>
      </c>
      <c r="B728" s="12" t="s">
        <v>642</v>
      </c>
      <c r="C728" s="12" t="s">
        <v>643</v>
      </c>
      <c r="D728" s="12" t="s">
        <v>51</v>
      </c>
      <c r="E728" s="12">
        <v>20160624</v>
      </c>
      <c r="F728" s="13">
        <v>0.86890817809999998</v>
      </c>
      <c r="G728" s="14">
        <v>1.2941701818</v>
      </c>
      <c r="H728" s="12" t="s">
        <v>52</v>
      </c>
      <c r="I728" s="12" t="s">
        <v>34</v>
      </c>
      <c r="J728" s="12" t="s">
        <v>35</v>
      </c>
      <c r="K728" s="12" t="s">
        <v>36</v>
      </c>
      <c r="L728" s="12"/>
      <c r="M728" s="12"/>
      <c r="N728" s="12" t="s">
        <v>34</v>
      </c>
      <c r="O728" s="12" t="s">
        <v>35</v>
      </c>
      <c r="P728" s="12">
        <f>[1]!f_prt_stocktonav(A728,"2017/03/31")</f>
        <v>79.229164123535156</v>
      </c>
      <c r="Q728" s="58" t="str">
        <f>[1]!f_info_fundmanager(A728)</f>
        <v>倪枫</v>
      </c>
      <c r="R728" s="58" t="str">
        <f>[1]!f_info_manager_startdate(A728,1)</f>
        <v>2016-06-24</v>
      </c>
      <c r="S728" s="58">
        <f t="shared" si="11"/>
        <v>0.76712328767123283</v>
      </c>
      <c r="T728" s="17">
        <v>0.53698630136986303</v>
      </c>
    </row>
    <row r="729" spans="1:20" x14ac:dyDescent="0.15">
      <c r="A729" s="11">
        <v>3993</v>
      </c>
      <c r="B729" s="27" t="s">
        <v>7026</v>
      </c>
      <c r="C729" s="28" t="s">
        <v>7027</v>
      </c>
      <c r="D729" s="28" t="s">
        <v>51</v>
      </c>
      <c r="E729" s="28">
        <v>20161213</v>
      </c>
      <c r="F729" s="29">
        <v>2.5102016794000002</v>
      </c>
      <c r="G729" s="30" t="s">
        <v>778</v>
      </c>
      <c r="H729" s="31" t="s">
        <v>149</v>
      </c>
      <c r="I729" s="25" t="s">
        <v>3533</v>
      </c>
      <c r="J729" s="25" t="s">
        <v>3534</v>
      </c>
      <c r="K729" s="25" t="s">
        <v>3658</v>
      </c>
      <c r="L729" s="28"/>
      <c r="M729" s="28"/>
      <c r="N729" s="12" t="s">
        <v>34</v>
      </c>
      <c r="O729" s="28" t="s">
        <v>35</v>
      </c>
      <c r="P729" s="12">
        <f>[1]!f_prt_stocktonav(A729,"2017/03/31")</f>
        <v>79.214019775390625</v>
      </c>
      <c r="Q729" s="58" t="str">
        <f>[1]!f_info_fundmanager(A729)</f>
        <v>丁骏</v>
      </c>
      <c r="R729" s="58" t="str">
        <f>[1]!f_info_manager_startdate(A729,1)</f>
        <v>2016-12-13</v>
      </c>
      <c r="S729" s="58">
        <f t="shared" si="11"/>
        <v>0.29589041095890412</v>
      </c>
      <c r="T729" s="17">
        <v>6.575342465753424E-2</v>
      </c>
    </row>
    <row r="730" spans="1:20" x14ac:dyDescent="0.15">
      <c r="A730" s="11">
        <v>260111</v>
      </c>
      <c r="B730" s="12" t="s">
        <v>3667</v>
      </c>
      <c r="C730" s="12" t="s">
        <v>3668</v>
      </c>
      <c r="D730" s="12" t="s">
        <v>493</v>
      </c>
      <c r="E730" s="12">
        <v>20081022</v>
      </c>
      <c r="F730" s="13">
        <v>1.5793739111</v>
      </c>
      <c r="G730" s="14">
        <v>0.41199766789999998</v>
      </c>
      <c r="H730" s="12" t="s">
        <v>33</v>
      </c>
      <c r="I730" s="12" t="s">
        <v>3533</v>
      </c>
      <c r="J730" s="25" t="s">
        <v>3534</v>
      </c>
      <c r="K730" s="25" t="s">
        <v>3535</v>
      </c>
      <c r="L730" s="12"/>
      <c r="M730" s="12"/>
      <c r="N730" s="12" t="s">
        <v>34</v>
      </c>
      <c r="O730" s="12" t="s">
        <v>35</v>
      </c>
      <c r="P730" s="12">
        <f>[1]!f_prt_stocktonav(A730,"2017/03/31")</f>
        <v>79.089828491210938</v>
      </c>
      <c r="Q730" s="58" t="str">
        <f>[1]!f_info_fundmanager(A730)</f>
        <v>江科宏,徐喻军,万梦</v>
      </c>
      <c r="R730" s="58" t="str">
        <f>[1]!f_info_manager_startdate(A730,1)</f>
        <v>2015-01-27</v>
      </c>
      <c r="S730" s="58">
        <f t="shared" si="11"/>
        <v>2.1753424657534248</v>
      </c>
      <c r="T730" s="17">
        <v>1.9452054794520548</v>
      </c>
    </row>
    <row r="731" spans="1:20" x14ac:dyDescent="0.15">
      <c r="A731" s="11">
        <v>560006</v>
      </c>
      <c r="B731" s="12" t="s">
        <v>3035</v>
      </c>
      <c r="C731" s="12" t="s">
        <v>3036</v>
      </c>
      <c r="D731" s="12" t="s">
        <v>415</v>
      </c>
      <c r="E731" s="12">
        <v>20120816</v>
      </c>
      <c r="F731" s="13">
        <v>0.41226315829999999</v>
      </c>
      <c r="G731" s="14">
        <v>0.44722831559999998</v>
      </c>
      <c r="H731" s="12" t="s">
        <v>741</v>
      </c>
      <c r="I731" s="12" t="s">
        <v>34</v>
      </c>
      <c r="J731" s="12" t="s">
        <v>35</v>
      </c>
      <c r="K731" s="12" t="s">
        <v>36</v>
      </c>
      <c r="L731" s="12"/>
      <c r="M731" s="12"/>
      <c r="N731" s="12" t="s">
        <v>34</v>
      </c>
      <c r="O731" s="12" t="s">
        <v>35</v>
      </c>
      <c r="P731" s="12">
        <f>[1]!f_prt_stocktonav(A731,"2017/03/31")</f>
        <v>79.005149841308594</v>
      </c>
      <c r="Q731" s="58" t="str">
        <f>[1]!f_info_fundmanager(A731)</f>
        <v>吕伟</v>
      </c>
      <c r="R731" s="58" t="str">
        <f>[1]!f_info_manager_startdate(A731,1)</f>
        <v>2016-07-04</v>
      </c>
      <c r="S731" s="58">
        <f t="shared" si="11"/>
        <v>0.73972602739726023</v>
      </c>
      <c r="T731" s="17">
        <v>0.50958904109589043</v>
      </c>
    </row>
    <row r="732" spans="1:20" x14ac:dyDescent="0.15">
      <c r="A732" s="11">
        <v>519704</v>
      </c>
      <c r="B732" s="12" t="s">
        <v>2872</v>
      </c>
      <c r="C732" s="12" t="s">
        <v>2873</v>
      </c>
      <c r="D732" s="12" t="s">
        <v>1098</v>
      </c>
      <c r="E732" s="12">
        <v>20110622</v>
      </c>
      <c r="F732" s="13">
        <v>26.3095988924</v>
      </c>
      <c r="G732" s="14">
        <v>15.8717842639</v>
      </c>
      <c r="H732" s="12" t="s">
        <v>33</v>
      </c>
      <c r="I732" s="12" t="s">
        <v>34</v>
      </c>
      <c r="J732" s="12" t="s">
        <v>35</v>
      </c>
      <c r="K732" s="12" t="s">
        <v>60</v>
      </c>
      <c r="L732" s="12"/>
      <c r="M732" s="12"/>
      <c r="N732" s="12" t="s">
        <v>34</v>
      </c>
      <c r="O732" s="12" t="s">
        <v>35</v>
      </c>
      <c r="P732" s="12">
        <f>[1]!f_prt_stocktonav(A732,"2017/03/31")</f>
        <v>78.994483947753906</v>
      </c>
      <c r="Q732" s="58" t="str">
        <f>[1]!f_info_fundmanager(A732)</f>
        <v>任相栋</v>
      </c>
      <c r="R732" s="58" t="str">
        <f>[1]!f_info_manager_startdate(A732,1)</f>
        <v>2015-01-21</v>
      </c>
      <c r="S732" s="58">
        <f t="shared" si="11"/>
        <v>2.1917808219178081</v>
      </c>
      <c r="T732" s="17">
        <v>1.9616438356164383</v>
      </c>
    </row>
    <row r="733" spans="1:20" x14ac:dyDescent="0.15">
      <c r="A733" s="11">
        <v>40016</v>
      </c>
      <c r="B733" s="12" t="s">
        <v>960</v>
      </c>
      <c r="C733" s="12" t="s">
        <v>961</v>
      </c>
      <c r="D733" s="12" t="s">
        <v>323</v>
      </c>
      <c r="E733" s="12">
        <v>20100511</v>
      </c>
      <c r="F733" s="13">
        <v>2.5583179940999998</v>
      </c>
      <c r="G733" s="14">
        <v>2.5939778471000001</v>
      </c>
      <c r="H733" s="12" t="s">
        <v>33</v>
      </c>
      <c r="I733" s="12" t="s">
        <v>34</v>
      </c>
      <c r="J733" s="12" t="s">
        <v>35</v>
      </c>
      <c r="K733" s="12" t="s">
        <v>36</v>
      </c>
      <c r="L733" s="12"/>
      <c r="M733" s="12"/>
      <c r="N733" s="12" t="s">
        <v>34</v>
      </c>
      <c r="O733" s="12" t="s">
        <v>35</v>
      </c>
      <c r="P733" s="12">
        <f>[1]!f_prt_stocktonav(A733,"2017/03/31")</f>
        <v>78.992790222167969</v>
      </c>
      <c r="Q733" s="58" t="str">
        <f>[1]!f_info_fundmanager(A733)</f>
        <v>吴丰树</v>
      </c>
      <c r="R733" s="58" t="str">
        <f>[1]!f_info_manager_startdate(A733,1)</f>
        <v>2012-10-15</v>
      </c>
      <c r="S733" s="58">
        <f t="shared" si="11"/>
        <v>4.4602739726027396</v>
      </c>
      <c r="T733" s="17">
        <v>4.2301369863013702</v>
      </c>
    </row>
    <row r="734" spans="1:20" x14ac:dyDescent="0.15">
      <c r="A734" s="11">
        <v>40004</v>
      </c>
      <c r="B734" s="12" t="s">
        <v>2834</v>
      </c>
      <c r="C734" s="12" t="s">
        <v>2835</v>
      </c>
      <c r="D734" s="12" t="s">
        <v>323</v>
      </c>
      <c r="E734" s="12">
        <v>20040824</v>
      </c>
      <c r="F734" s="13">
        <v>19.649106190000001</v>
      </c>
      <c r="G734" s="14">
        <v>20.984646007599999</v>
      </c>
      <c r="H734" s="12" t="s">
        <v>741</v>
      </c>
      <c r="I734" s="12" t="s">
        <v>34</v>
      </c>
      <c r="J734" s="12" t="s">
        <v>35</v>
      </c>
      <c r="K734" s="12" t="s">
        <v>60</v>
      </c>
      <c r="L734" s="12"/>
      <c r="M734" s="12"/>
      <c r="N734" s="12" t="s">
        <v>34</v>
      </c>
      <c r="O734" s="12" t="s">
        <v>35</v>
      </c>
      <c r="P734" s="12">
        <f>[1]!f_prt_stocktonav(A734,"2017/03/31")</f>
        <v>78.968910217285156</v>
      </c>
      <c r="Q734" s="58" t="str">
        <f>[1]!f_info_fundmanager(A734)</f>
        <v>刘伟亭</v>
      </c>
      <c r="R734" s="58" t="str">
        <f>[1]!f_info_manager_startdate(A734,1)</f>
        <v>2015-09-25</v>
      </c>
      <c r="S734" s="58">
        <f t="shared" si="11"/>
        <v>1.515068493150685</v>
      </c>
      <c r="T734" s="17">
        <v>1.284931506849315</v>
      </c>
    </row>
    <row r="735" spans="1:20" x14ac:dyDescent="0.15">
      <c r="A735" s="11">
        <v>1723</v>
      </c>
      <c r="B735" s="12" t="s">
        <v>1577</v>
      </c>
      <c r="C735" s="12" t="s">
        <v>1578</v>
      </c>
      <c r="D735" s="12" t="s">
        <v>85</v>
      </c>
      <c r="E735" s="12">
        <v>20150917</v>
      </c>
      <c r="F735" s="13">
        <v>0.99564433480000003</v>
      </c>
      <c r="G735" s="14">
        <v>1.2345344027</v>
      </c>
      <c r="H735" s="12" t="s">
        <v>741</v>
      </c>
      <c r="I735" s="12" t="s">
        <v>34</v>
      </c>
      <c r="J735" s="25" t="s">
        <v>35</v>
      </c>
      <c r="K735" s="25" t="s">
        <v>60</v>
      </c>
      <c r="L735" s="12"/>
      <c r="M735" s="12"/>
      <c r="N735" s="12" t="s">
        <v>34</v>
      </c>
      <c r="O735" s="12" t="s">
        <v>35</v>
      </c>
      <c r="P735" s="12">
        <f>[1]!f_prt_stocktonav(A735,"2017/03/31")</f>
        <v>78.961318969726563</v>
      </c>
      <c r="Q735" s="58" t="str">
        <f>[1]!f_info_fundmanager(A735)</f>
        <v>刘萌萌</v>
      </c>
      <c r="R735" s="58" t="str">
        <f>[1]!f_info_manager_startdate(A735,1)</f>
        <v>2016-08-05</v>
      </c>
      <c r="S735" s="58">
        <f t="shared" si="11"/>
        <v>0.65205479452054793</v>
      </c>
      <c r="T735" s="17">
        <v>1.3068493150684932</v>
      </c>
    </row>
    <row r="736" spans="1:20" x14ac:dyDescent="0.15">
      <c r="A736" s="11">
        <v>587</v>
      </c>
      <c r="B736" s="12" t="s">
        <v>2292</v>
      </c>
      <c r="C736" s="12" t="s">
        <v>2293</v>
      </c>
      <c r="D736" s="12" t="s">
        <v>487</v>
      </c>
      <c r="E736" s="12">
        <v>20140514</v>
      </c>
      <c r="F736" s="13">
        <v>7.2131392983999998</v>
      </c>
      <c r="G736" s="14">
        <v>3.8013924448999998</v>
      </c>
      <c r="H736" s="12" t="s">
        <v>741</v>
      </c>
      <c r="I736" s="12" t="s">
        <v>34</v>
      </c>
      <c r="J736" s="12" t="s">
        <v>35</v>
      </c>
      <c r="K736" s="12" t="s">
        <v>60</v>
      </c>
      <c r="L736" s="12"/>
      <c r="M736" s="12"/>
      <c r="N736" s="12" t="s">
        <v>34</v>
      </c>
      <c r="O736" s="12" t="s">
        <v>35</v>
      </c>
      <c r="P736" s="12">
        <f>[1]!f_prt_stocktonav(A736,"2017/03/31")</f>
        <v>78.953315734863281</v>
      </c>
      <c r="Q736" s="58" t="str">
        <f>[1]!f_info_fundmanager(A736)</f>
        <v>孙蓓琳</v>
      </c>
      <c r="R736" s="58" t="str">
        <f>[1]!f_info_manager_startdate(A736,1)</f>
        <v>2015-09-29</v>
      </c>
      <c r="S736" s="58">
        <f t="shared" si="11"/>
        <v>1.5041095890410958</v>
      </c>
      <c r="T736" s="17">
        <v>1.273972602739726</v>
      </c>
    </row>
    <row r="737" spans="1:20" x14ac:dyDescent="0.15">
      <c r="A737" s="11">
        <v>620004</v>
      </c>
      <c r="B737" s="12" t="s">
        <v>2341</v>
      </c>
      <c r="C737" s="12" t="s">
        <v>2342</v>
      </c>
      <c r="D737" s="12" t="s">
        <v>1447</v>
      </c>
      <c r="E737" s="12">
        <v>20090911</v>
      </c>
      <c r="F737" s="13">
        <v>0.2410014979</v>
      </c>
      <c r="G737" s="14">
        <v>0.26512923770000002</v>
      </c>
      <c r="H737" s="12" t="s">
        <v>143</v>
      </c>
      <c r="I737" s="12" t="s">
        <v>34</v>
      </c>
      <c r="J737" s="12" t="s">
        <v>35</v>
      </c>
      <c r="K737" s="12" t="s">
        <v>36</v>
      </c>
      <c r="L737" s="12"/>
      <c r="M737" s="12"/>
      <c r="N737" s="12" t="s">
        <v>34</v>
      </c>
      <c r="O737" s="12" t="s">
        <v>35</v>
      </c>
      <c r="P737" s="12">
        <f>[1]!f_prt_stocktonav(A737,"2017/03/31")</f>
        <v>78.901107788085937</v>
      </c>
      <c r="Q737" s="58" t="str">
        <f>[1]!f_info_fundmanager(A737)</f>
        <v>缪玮彬</v>
      </c>
      <c r="R737" s="58" t="str">
        <f>[1]!f_info_manager_startdate(A737,1)</f>
        <v>2016-12-16</v>
      </c>
      <c r="S737" s="58">
        <f t="shared" si="11"/>
        <v>0.28767123287671231</v>
      </c>
      <c r="T737" s="17">
        <v>5.7534246575342465E-2</v>
      </c>
    </row>
    <row r="738" spans="1:20" x14ac:dyDescent="0.15">
      <c r="A738" s="11">
        <v>519670</v>
      </c>
      <c r="B738" s="12" t="s">
        <v>1527</v>
      </c>
      <c r="C738" s="12" t="s">
        <v>1528</v>
      </c>
      <c r="D738" s="12" t="s">
        <v>200</v>
      </c>
      <c r="E738" s="12">
        <v>20090424</v>
      </c>
      <c r="F738" s="13">
        <v>17.423963975900001</v>
      </c>
      <c r="G738" s="14">
        <v>19.878652467199998</v>
      </c>
      <c r="H738" s="12" t="s">
        <v>741</v>
      </c>
      <c r="I738" s="12" t="s">
        <v>34</v>
      </c>
      <c r="J738" s="12" t="s">
        <v>35</v>
      </c>
      <c r="K738" s="12" t="s">
        <v>60</v>
      </c>
      <c r="L738" s="12"/>
      <c r="M738" s="12"/>
      <c r="N738" s="12" t="s">
        <v>34</v>
      </c>
      <c r="O738" s="12" t="s">
        <v>35</v>
      </c>
      <c r="P738" s="12">
        <f>[1]!f_prt_stocktonav(A738,"2017/03/31")</f>
        <v>78.879951477050781</v>
      </c>
      <c r="Q738" s="58" t="str">
        <f>[1]!f_info_fundmanager(A738)</f>
        <v>王海华</v>
      </c>
      <c r="R738" s="58" t="str">
        <f>[1]!f_info_manager_startdate(A738,1)</f>
        <v>2013-12-04</v>
      </c>
      <c r="S738" s="58">
        <f t="shared" si="11"/>
        <v>3.3232876712328765</v>
      </c>
      <c r="T738" s="17">
        <v>3.0931506849315067</v>
      </c>
    </row>
    <row r="739" spans="1:20" x14ac:dyDescent="0.15">
      <c r="A739" s="11">
        <v>56</v>
      </c>
      <c r="B739" s="12" t="s">
        <v>3421</v>
      </c>
      <c r="C739" s="12" t="s">
        <v>3422</v>
      </c>
      <c r="D739" s="12" t="s">
        <v>598</v>
      </c>
      <c r="E739" s="12">
        <v>20130614</v>
      </c>
      <c r="F739" s="13">
        <v>0.6346382518</v>
      </c>
      <c r="G739" s="14">
        <v>0.62321057800000002</v>
      </c>
      <c r="H739" s="12" t="s">
        <v>741</v>
      </c>
      <c r="I739" s="12" t="s">
        <v>34</v>
      </c>
      <c r="J739" s="12" t="s">
        <v>35</v>
      </c>
      <c r="K739" s="12" t="s">
        <v>60</v>
      </c>
      <c r="L739" s="12"/>
      <c r="M739" s="12"/>
      <c r="N739" s="12" t="s">
        <v>34</v>
      </c>
      <c r="O739" s="12" t="s">
        <v>35</v>
      </c>
      <c r="P739" s="12">
        <f>[1]!f_prt_stocktonav(A739,"2017/03/31")</f>
        <v>78.817741394042969</v>
      </c>
      <c r="Q739" s="58" t="str">
        <f>[1]!f_info_fundmanager(A739)</f>
        <v>邱宇航</v>
      </c>
      <c r="R739" s="58" t="str">
        <f>[1]!f_info_manager_startdate(A739,1)</f>
        <v>2013-06-14</v>
      </c>
      <c r="S739" s="58">
        <f t="shared" si="11"/>
        <v>3.7972602739726029</v>
      </c>
      <c r="T739" s="17">
        <v>3.5671232876712327</v>
      </c>
    </row>
    <row r="740" spans="1:20" x14ac:dyDescent="0.15">
      <c r="A740" s="11">
        <v>550001</v>
      </c>
      <c r="B740" s="12" t="s">
        <v>4128</v>
      </c>
      <c r="C740" s="12" t="s">
        <v>4129</v>
      </c>
      <c r="D740" s="12" t="s">
        <v>1480</v>
      </c>
      <c r="E740" s="12">
        <v>20060429</v>
      </c>
      <c r="F740" s="13">
        <v>15.8948087331</v>
      </c>
      <c r="G740" s="14">
        <v>15.396823508800001</v>
      </c>
      <c r="H740" s="12" t="s">
        <v>741</v>
      </c>
      <c r="I740" s="12" t="s">
        <v>3533</v>
      </c>
      <c r="J740" s="12" t="s">
        <v>3534</v>
      </c>
      <c r="K740" s="12" t="s">
        <v>3535</v>
      </c>
      <c r="L740" s="12"/>
      <c r="M740" s="12"/>
      <c r="N740" s="12" t="s">
        <v>34</v>
      </c>
      <c r="O740" s="12" t="s">
        <v>35</v>
      </c>
      <c r="P740" s="12">
        <f>[1]!f_prt_stocktonav(A740,"2017/03/31")</f>
        <v>78.797554016113281</v>
      </c>
      <c r="Q740" s="58" t="str">
        <f>[1]!f_info_fundmanager(A740)</f>
        <v>闾志刚</v>
      </c>
      <c r="R740" s="58" t="str">
        <f>[1]!f_info_manager_startdate(A740,1)</f>
        <v>2010-05-25</v>
      </c>
      <c r="S740" s="58">
        <f t="shared" si="11"/>
        <v>6.8547945205479452</v>
      </c>
      <c r="T740" s="17">
        <v>6.624657534246575</v>
      </c>
    </row>
    <row r="741" spans="1:20" x14ac:dyDescent="0.15">
      <c r="A741" s="11">
        <v>1875</v>
      </c>
      <c r="B741" s="12" t="s">
        <v>3826</v>
      </c>
      <c r="C741" s="12" t="s">
        <v>3827</v>
      </c>
      <c r="D741" s="12" t="s">
        <v>51</v>
      </c>
      <c r="E741" s="12">
        <v>20160419</v>
      </c>
      <c r="F741" s="13">
        <v>0.87435571000000001</v>
      </c>
      <c r="G741" s="14">
        <v>1.3095520078</v>
      </c>
      <c r="H741" s="12" t="s">
        <v>741</v>
      </c>
      <c r="I741" s="12" t="s">
        <v>3533</v>
      </c>
      <c r="J741" s="12" t="s">
        <v>3534</v>
      </c>
      <c r="K741" s="12" t="s">
        <v>3535</v>
      </c>
      <c r="L741" s="12"/>
      <c r="M741" s="12"/>
      <c r="N741" s="12" t="s">
        <v>34</v>
      </c>
      <c r="O741" s="12" t="s">
        <v>35</v>
      </c>
      <c r="P741" s="12">
        <f>[1]!f_prt_stocktonav(A741,"2017/03/31")</f>
        <v>78.713630676269531</v>
      </c>
      <c r="Q741" s="58" t="str">
        <f>[1]!f_info_fundmanager(A741)</f>
        <v>曲扬,史程</v>
      </c>
      <c r="R741" s="58" t="str">
        <f>[1]!f_info_manager_startdate(A741,1)</f>
        <v>2016-04-19</v>
      </c>
      <c r="S741" s="58">
        <f t="shared" si="11"/>
        <v>0.94794520547945205</v>
      </c>
      <c r="T741" s="17">
        <v>0.71780821917808224</v>
      </c>
    </row>
    <row r="742" spans="1:20" x14ac:dyDescent="0.15">
      <c r="A742" s="11">
        <v>519003</v>
      </c>
      <c r="B742" s="12" t="s">
        <v>3158</v>
      </c>
      <c r="C742" s="12" t="s">
        <v>3159</v>
      </c>
      <c r="D742" s="12" t="s">
        <v>1197</v>
      </c>
      <c r="E742" s="12">
        <v>20040312</v>
      </c>
      <c r="F742" s="13">
        <v>22.6749387851</v>
      </c>
      <c r="G742" s="14">
        <v>20.613331107899999</v>
      </c>
      <c r="H742" s="12" t="s">
        <v>741</v>
      </c>
      <c r="I742" s="12" t="s">
        <v>34</v>
      </c>
      <c r="J742" s="12" t="s">
        <v>35</v>
      </c>
      <c r="K742" s="12" t="s">
        <v>36</v>
      </c>
      <c r="L742" s="12"/>
      <c r="M742" s="12"/>
      <c r="N742" s="12" t="s">
        <v>34</v>
      </c>
      <c r="O742" s="12" t="s">
        <v>35</v>
      </c>
      <c r="P742" s="12">
        <f>[1]!f_prt_stocktonav(A742,"2017/03/31")</f>
        <v>78.693046569824219</v>
      </c>
      <c r="Q742" s="58" t="str">
        <f>[1]!f_info_fundmanager(A742)</f>
        <v>周雪军</v>
      </c>
      <c r="R742" s="58" t="str">
        <f>[1]!f_info_manager_startdate(A742,1)</f>
        <v>2015-06-09</v>
      </c>
      <c r="S742" s="58">
        <f t="shared" si="11"/>
        <v>1.810958904109589</v>
      </c>
      <c r="T742" s="17">
        <v>1.5808219178082192</v>
      </c>
    </row>
    <row r="743" spans="1:20" x14ac:dyDescent="0.15">
      <c r="A743" s="11">
        <v>590003</v>
      </c>
      <c r="B743" s="12" t="s">
        <v>3525</v>
      </c>
      <c r="C743" s="12" t="s">
        <v>3526</v>
      </c>
      <c r="D743" s="12" t="s">
        <v>707</v>
      </c>
      <c r="E743" s="12">
        <v>20091028</v>
      </c>
      <c r="F743" s="13">
        <v>11.400787983000001</v>
      </c>
      <c r="G743" s="14">
        <v>16.645762591899999</v>
      </c>
      <c r="H743" s="12" t="s">
        <v>149</v>
      </c>
      <c r="I743" s="12" t="s">
        <v>34</v>
      </c>
      <c r="J743" s="12" t="s">
        <v>35</v>
      </c>
      <c r="K743" s="12" t="s">
        <v>60</v>
      </c>
      <c r="L743" s="12"/>
      <c r="M743" s="12"/>
      <c r="N743" s="12" t="s">
        <v>34</v>
      </c>
      <c r="O743" s="12" t="s">
        <v>35</v>
      </c>
      <c r="P743" s="12">
        <f>[1]!f_prt_stocktonav(A743,"2017/03/31")</f>
        <v>78.625541687011719</v>
      </c>
      <c r="Q743" s="58" t="str">
        <f>[1]!f_info_fundmanager(A743)</f>
        <v>张腾</v>
      </c>
      <c r="R743" s="58" t="str">
        <f>[1]!f_info_manager_startdate(A743,1)</f>
        <v>2015-03-18</v>
      </c>
      <c r="S743" s="58">
        <f t="shared" si="11"/>
        <v>2.0383561643835617</v>
      </c>
      <c r="T743" s="17">
        <v>4.4164383561643836</v>
      </c>
    </row>
    <row r="744" spans="1:20" x14ac:dyDescent="0.15">
      <c r="A744" s="11">
        <v>398031</v>
      </c>
      <c r="B744" s="12" t="s">
        <v>3618</v>
      </c>
      <c r="C744" s="12" t="s">
        <v>3619</v>
      </c>
      <c r="D744" s="12" t="s">
        <v>1551</v>
      </c>
      <c r="E744" s="12">
        <v>20081203</v>
      </c>
      <c r="F744" s="13">
        <v>0.99893982380000002</v>
      </c>
      <c r="G744" s="14">
        <v>1.2794591287999999</v>
      </c>
      <c r="H744" s="12" t="s">
        <v>741</v>
      </c>
      <c r="I744" s="12" t="s">
        <v>3533</v>
      </c>
      <c r="J744" s="25" t="s">
        <v>3534</v>
      </c>
      <c r="K744" s="25" t="s">
        <v>3535</v>
      </c>
      <c r="L744" s="12"/>
      <c r="M744" s="12"/>
      <c r="N744" s="12" t="s">
        <v>34</v>
      </c>
      <c r="O744" s="12" t="s">
        <v>35</v>
      </c>
      <c r="P744" s="12">
        <f>[1]!f_prt_stocktonav(A744,"2017/03/31")</f>
        <v>78.526359558105469</v>
      </c>
      <c r="Q744" s="58" t="str">
        <f>[1]!f_info_fundmanager(A744)</f>
        <v>邱红丽</v>
      </c>
      <c r="R744" s="58" t="str">
        <f>[1]!f_info_manager_startdate(A744,1)</f>
        <v>2014-03-20</v>
      </c>
      <c r="S744" s="58">
        <f t="shared" si="11"/>
        <v>3.032876712328767</v>
      </c>
      <c r="T744" s="17">
        <v>2.8027397260273972</v>
      </c>
    </row>
    <row r="745" spans="1:20" x14ac:dyDescent="0.15">
      <c r="A745" s="11">
        <v>1192</v>
      </c>
      <c r="B745" s="27" t="s">
        <v>1648</v>
      </c>
      <c r="C745" s="28" t="s">
        <v>1649</v>
      </c>
      <c r="D745" s="28" t="s">
        <v>662</v>
      </c>
      <c r="E745" s="28">
        <v>20150423</v>
      </c>
      <c r="F745" s="29">
        <v>14.755727521100001</v>
      </c>
      <c r="G745" s="30" t="s">
        <v>778</v>
      </c>
      <c r="H745" s="31" t="s">
        <v>149</v>
      </c>
      <c r="I745" s="25" t="s">
        <v>34</v>
      </c>
      <c r="J745" s="25" t="s">
        <v>35</v>
      </c>
      <c r="K745" s="25" t="s">
        <v>60</v>
      </c>
      <c r="L745" s="28"/>
      <c r="M745" s="28"/>
      <c r="N745" s="12" t="s">
        <v>34</v>
      </c>
      <c r="O745" s="28" t="s">
        <v>35</v>
      </c>
      <c r="P745" s="12">
        <f>[1]!f_prt_stocktonav(A745,"2017/03/31")</f>
        <v>78.491928100585938</v>
      </c>
      <c r="Q745" s="58" t="str">
        <f>[1]!f_info_fundmanager(A745)</f>
        <v>赵艰申,征茂平</v>
      </c>
      <c r="R745" s="58" t="str">
        <f>[1]!f_info_manager_startdate(A745,1)</f>
        <v>2015-09-18</v>
      </c>
      <c r="S745" s="58">
        <f t="shared" si="11"/>
        <v>1.5342465753424657</v>
      </c>
      <c r="T745" s="17">
        <v>1.3041095890410959</v>
      </c>
    </row>
    <row r="746" spans="1:20" x14ac:dyDescent="0.15">
      <c r="A746" s="11">
        <v>163818</v>
      </c>
      <c r="B746" s="12" t="s">
        <v>3531</v>
      </c>
      <c r="C746" s="12" t="s">
        <v>3532</v>
      </c>
      <c r="D746" s="12" t="s">
        <v>1242</v>
      </c>
      <c r="E746" s="12">
        <v>20111123</v>
      </c>
      <c r="F746" s="13">
        <v>0.41598093930000002</v>
      </c>
      <c r="G746" s="14">
        <v>0.442034914</v>
      </c>
      <c r="H746" s="12" t="s">
        <v>741</v>
      </c>
      <c r="I746" s="12" t="s">
        <v>3533</v>
      </c>
      <c r="J746" s="25" t="s">
        <v>3534</v>
      </c>
      <c r="K746" s="25" t="s">
        <v>3535</v>
      </c>
      <c r="L746" s="12"/>
      <c r="M746" s="12"/>
      <c r="N746" s="12" t="s">
        <v>34</v>
      </c>
      <c r="O746" s="12" t="s">
        <v>35</v>
      </c>
      <c r="P746" s="12">
        <f>[1]!f_prt_stocktonav(A746,"2017/03/31")</f>
        <v>78.475540161132813</v>
      </c>
      <c r="Q746" s="58" t="str">
        <f>[1]!f_info_fundmanager(A746)</f>
        <v>王伟</v>
      </c>
      <c r="R746" s="58" t="str">
        <f>[1]!f_info_manager_startdate(A746,1)</f>
        <v>2015-03-23</v>
      </c>
      <c r="S746" s="58">
        <f t="shared" si="11"/>
        <v>2.0246575342465754</v>
      </c>
      <c r="T746" s="17">
        <v>1.7945205479452055</v>
      </c>
    </row>
    <row r="747" spans="1:20" x14ac:dyDescent="0.15">
      <c r="A747" s="11">
        <v>684</v>
      </c>
      <c r="B747" s="12" t="s">
        <v>3049</v>
      </c>
      <c r="C747" s="12" t="s">
        <v>3050</v>
      </c>
      <c r="D747" s="12" t="s">
        <v>647</v>
      </c>
      <c r="E747" s="12">
        <v>20141125</v>
      </c>
      <c r="F747" s="13">
        <v>0.93502319249999999</v>
      </c>
      <c r="G747" s="14">
        <v>1.2653828484</v>
      </c>
      <c r="H747" s="12" t="s">
        <v>741</v>
      </c>
      <c r="I747" s="12" t="s">
        <v>34</v>
      </c>
      <c r="J747" s="12" t="s">
        <v>35</v>
      </c>
      <c r="K747" s="12" t="s">
        <v>36</v>
      </c>
      <c r="L747" s="12"/>
      <c r="M747" s="12"/>
      <c r="N747" s="12" t="s">
        <v>34</v>
      </c>
      <c r="O747" s="12" t="s">
        <v>35</v>
      </c>
      <c r="P747" s="12">
        <f>[1]!f_prt_stocktonav(A747,"2017/03/31")</f>
        <v>78.424789428710938</v>
      </c>
      <c r="Q747" s="58" t="str">
        <f>[1]!f_info_fundmanager(A747)</f>
        <v>刘旭明</v>
      </c>
      <c r="R747" s="58" t="str">
        <f>[1]!f_info_manager_startdate(A747,1)</f>
        <v>2014-11-25</v>
      </c>
      <c r="S747" s="58">
        <f t="shared" si="11"/>
        <v>2.3479452054794518</v>
      </c>
      <c r="T747" s="17">
        <v>2.117808219178082</v>
      </c>
    </row>
    <row r="748" spans="1:20" x14ac:dyDescent="0.15">
      <c r="A748" s="11">
        <v>167001</v>
      </c>
      <c r="B748" s="12" t="s">
        <v>3959</v>
      </c>
      <c r="C748" s="12" t="s">
        <v>3960</v>
      </c>
      <c r="D748" s="12" t="s">
        <v>993</v>
      </c>
      <c r="E748" s="12">
        <v>20160721</v>
      </c>
      <c r="F748" s="13">
        <v>13.1847499166</v>
      </c>
      <c r="G748" s="14">
        <v>13.2004261916</v>
      </c>
      <c r="H748" s="12" t="s">
        <v>741</v>
      </c>
      <c r="I748" s="12" t="s">
        <v>3533</v>
      </c>
      <c r="J748" s="12" t="s">
        <v>3534</v>
      </c>
      <c r="K748" s="12" t="s">
        <v>3658</v>
      </c>
      <c r="L748" s="12"/>
      <c r="M748" s="12"/>
      <c r="N748" s="12" t="s">
        <v>34</v>
      </c>
      <c r="O748" s="12" t="s">
        <v>35</v>
      </c>
      <c r="P748" s="12">
        <f>[1]!f_prt_stocktonav(A748,"2017/03/31")</f>
        <v>78.424728393554688</v>
      </c>
      <c r="Q748" s="58" t="str">
        <f>[1]!f_info_fundmanager(A748)</f>
        <v>刘俊廷</v>
      </c>
      <c r="R748" s="58" t="str">
        <f>[1]!f_info_manager_startdate(A748,1)</f>
        <v>2016-07-21</v>
      </c>
      <c r="S748" s="58">
        <f t="shared" si="11"/>
        <v>0.69315068493150689</v>
      </c>
      <c r="T748" s="17">
        <v>0.46301369863013697</v>
      </c>
    </row>
    <row r="749" spans="1:20" x14ac:dyDescent="0.15">
      <c r="A749" s="11">
        <v>519026</v>
      </c>
      <c r="B749" s="12" t="s">
        <v>2948</v>
      </c>
      <c r="C749" s="12" t="s">
        <v>2949</v>
      </c>
      <c r="D749" s="12" t="s">
        <v>1197</v>
      </c>
      <c r="E749" s="12">
        <v>20100414</v>
      </c>
      <c r="F749" s="13">
        <v>1.5579119815</v>
      </c>
      <c r="G749" s="14">
        <v>1.6717973370999999</v>
      </c>
      <c r="H749" s="12" t="s">
        <v>741</v>
      </c>
      <c r="I749" s="12" t="s">
        <v>34</v>
      </c>
      <c r="J749" s="12" t="s">
        <v>35</v>
      </c>
      <c r="K749" s="12" t="s">
        <v>36</v>
      </c>
      <c r="L749" s="12"/>
      <c r="M749" s="12"/>
      <c r="N749" s="12" t="s">
        <v>34</v>
      </c>
      <c r="O749" s="12" t="s">
        <v>35</v>
      </c>
      <c r="P749" s="12">
        <f>[1]!f_prt_stocktonav(A749,"2017/03/31")</f>
        <v>78.423149108886719</v>
      </c>
      <c r="Q749" s="58" t="str">
        <f>[1]!f_info_fundmanager(A749)</f>
        <v>黄峰</v>
      </c>
      <c r="R749" s="58" t="str">
        <f>[1]!f_info_manager_startdate(A749,1)</f>
        <v>2014-12-17</v>
      </c>
      <c r="S749" s="58">
        <f t="shared" si="11"/>
        <v>2.2876712328767121</v>
      </c>
      <c r="T749" s="17">
        <v>2.0575342465753423</v>
      </c>
    </row>
    <row r="750" spans="1:20" x14ac:dyDescent="0.15">
      <c r="A750" s="11">
        <v>700003</v>
      </c>
      <c r="B750" s="12" t="s">
        <v>3303</v>
      </c>
      <c r="C750" s="12" t="s">
        <v>3304</v>
      </c>
      <c r="D750" s="12" t="s">
        <v>993</v>
      </c>
      <c r="E750" s="12">
        <v>20120529</v>
      </c>
      <c r="F750" s="13">
        <v>1.3781531010000001</v>
      </c>
      <c r="G750" s="14">
        <v>1.5701899282</v>
      </c>
      <c r="H750" s="12" t="s">
        <v>33</v>
      </c>
      <c r="I750" s="12" t="s">
        <v>34</v>
      </c>
      <c r="J750" s="12" t="s">
        <v>35</v>
      </c>
      <c r="K750" s="12" t="s">
        <v>60</v>
      </c>
      <c r="L750" s="12"/>
      <c r="M750" s="12"/>
      <c r="N750" s="12" t="s">
        <v>34</v>
      </c>
      <c r="O750" s="12" t="s">
        <v>35</v>
      </c>
      <c r="P750" s="12">
        <f>[1]!f_prt_stocktonav(A750,"2017/03/31")</f>
        <v>78.312843322753906</v>
      </c>
      <c r="Q750" s="58" t="str">
        <f>[1]!f_info_fundmanager(A750)</f>
        <v>神爱前</v>
      </c>
      <c r="R750" s="58" t="str">
        <f>[1]!f_info_manager_startdate(A750,1)</f>
        <v>2016-07-19</v>
      </c>
      <c r="S750" s="58">
        <f t="shared" si="11"/>
        <v>0.69863013698630139</v>
      </c>
      <c r="T750" s="17">
        <v>1.4273972602739726</v>
      </c>
    </row>
    <row r="751" spans="1:20" x14ac:dyDescent="0.15">
      <c r="A751" s="11">
        <v>571002</v>
      </c>
      <c r="B751" s="12" t="s">
        <v>3025</v>
      </c>
      <c r="C751" s="12" t="s">
        <v>3026</v>
      </c>
      <c r="D751" s="12" t="s">
        <v>817</v>
      </c>
      <c r="E751" s="12">
        <v>20081105</v>
      </c>
      <c r="F751" s="13">
        <v>0.36728520269999998</v>
      </c>
      <c r="G751" s="14">
        <v>0.39080041939999999</v>
      </c>
      <c r="H751" s="12" t="s">
        <v>741</v>
      </c>
      <c r="I751" s="12" t="s">
        <v>34</v>
      </c>
      <c r="J751" s="12" t="s">
        <v>35</v>
      </c>
      <c r="K751" s="12" t="s">
        <v>60</v>
      </c>
      <c r="L751" s="12"/>
      <c r="M751" s="12"/>
      <c r="N751" s="12" t="s">
        <v>34</v>
      </c>
      <c r="O751" s="12" t="s">
        <v>59</v>
      </c>
      <c r="P751" s="12">
        <f>[1]!f_prt_stocktonav(A751,"2017/03/31")</f>
        <v>78.2353515625</v>
      </c>
      <c r="Q751" s="58" t="str">
        <f>[1]!f_info_fundmanager(A751)</f>
        <v>朱红</v>
      </c>
      <c r="R751" s="58" t="str">
        <f>[1]!f_info_manager_startdate(A751,1)</f>
        <v>2014-04-01</v>
      </c>
      <c r="S751" s="58">
        <f t="shared" si="11"/>
        <v>3</v>
      </c>
      <c r="T751" s="17">
        <v>2.7698630136986302</v>
      </c>
    </row>
    <row r="752" spans="1:20" x14ac:dyDescent="0.15">
      <c r="A752" s="11">
        <v>519779</v>
      </c>
      <c r="B752" s="27" t="s">
        <v>7010</v>
      </c>
      <c r="C752" s="28" t="s">
        <v>7011</v>
      </c>
      <c r="D752" s="28" t="s">
        <v>1098</v>
      </c>
      <c r="E752" s="28">
        <v>20161107</v>
      </c>
      <c r="F752" s="29">
        <v>2.8155952863000002</v>
      </c>
      <c r="G752" s="30" t="s">
        <v>778</v>
      </c>
      <c r="H752" s="31" t="s">
        <v>149</v>
      </c>
      <c r="I752" s="25" t="s">
        <v>3533</v>
      </c>
      <c r="J752" s="25" t="s">
        <v>3534</v>
      </c>
      <c r="K752" s="25" t="s">
        <v>3658</v>
      </c>
      <c r="L752" s="28"/>
      <c r="M752" s="28"/>
      <c r="N752" s="12" t="s">
        <v>34</v>
      </c>
      <c r="O752" s="28" t="s">
        <v>35</v>
      </c>
      <c r="P752" s="12">
        <f>[1]!f_prt_stocktonav(A752,"2017/03/31")</f>
        <v>78.232894897460938</v>
      </c>
      <c r="Q752" s="58" t="str">
        <f>[1]!f_info_fundmanager(A752)</f>
        <v>陈俊华</v>
      </c>
      <c r="R752" s="58" t="str">
        <f>[1]!f_info_manager_startdate(A752,1)</f>
        <v>2016-11-07</v>
      </c>
      <c r="S752" s="58">
        <f t="shared" si="11"/>
        <v>0.39452054794520547</v>
      </c>
      <c r="T752" s="17">
        <v>0.16438356164383561</v>
      </c>
    </row>
    <row r="753" spans="1:20" x14ac:dyDescent="0.15">
      <c r="A753" s="11">
        <v>166801</v>
      </c>
      <c r="B753" s="12" t="s">
        <v>3327</v>
      </c>
      <c r="C753" s="12" t="s">
        <v>3328</v>
      </c>
      <c r="D753" s="12" t="s">
        <v>621</v>
      </c>
      <c r="E753" s="12">
        <v>20120308</v>
      </c>
      <c r="F753" s="13">
        <v>15.6912406337</v>
      </c>
      <c r="G753" s="14">
        <v>5.1533978248999999</v>
      </c>
      <c r="H753" s="12" t="s">
        <v>33</v>
      </c>
      <c r="I753" s="12" t="s">
        <v>34</v>
      </c>
      <c r="J753" s="12" t="s">
        <v>35</v>
      </c>
      <c r="K753" s="12" t="s">
        <v>60</v>
      </c>
      <c r="L753" s="12"/>
      <c r="M753" s="12"/>
      <c r="N753" s="12" t="s">
        <v>34</v>
      </c>
      <c r="O753" s="12" t="s">
        <v>35</v>
      </c>
      <c r="P753" s="12">
        <f>[1]!f_prt_stocktonav(A753,"2017/03/31")</f>
        <v>78.232795715332031</v>
      </c>
      <c r="Q753" s="58" t="str">
        <f>[1]!f_info_fundmanager(A753)</f>
        <v>倪权生</v>
      </c>
      <c r="R753" s="58" t="str">
        <f>[1]!f_info_manager_startdate(A753,1)</f>
        <v>2015-03-30</v>
      </c>
      <c r="S753" s="58">
        <f t="shared" si="11"/>
        <v>2.0054794520547947</v>
      </c>
      <c r="T753" s="17">
        <v>1.7753424657534247</v>
      </c>
    </row>
    <row r="754" spans="1:20" x14ac:dyDescent="0.15">
      <c r="A754" s="11">
        <v>3284</v>
      </c>
      <c r="B754" s="27" t="s">
        <v>7387</v>
      </c>
      <c r="C754" s="28" t="s">
        <v>7388</v>
      </c>
      <c r="D754" s="28" t="s">
        <v>707</v>
      </c>
      <c r="E754" s="28">
        <v>20161213</v>
      </c>
      <c r="F754" s="29">
        <v>6.7612327177999996</v>
      </c>
      <c r="G754" s="30" t="s">
        <v>778</v>
      </c>
      <c r="H754" s="31" t="s">
        <v>149</v>
      </c>
      <c r="I754" s="25" t="s">
        <v>34</v>
      </c>
      <c r="J754" s="25" t="s">
        <v>372</v>
      </c>
      <c r="K754" s="25" t="s">
        <v>36</v>
      </c>
      <c r="L754" s="28"/>
      <c r="M754" s="28"/>
      <c r="N754" s="12" t="s">
        <v>34</v>
      </c>
      <c r="O754" s="28" t="s">
        <v>59</v>
      </c>
      <c r="P754" s="12">
        <f>[1]!f_prt_stocktonav(A754,"2017/03/31")</f>
        <v>78.219024658203125</v>
      </c>
      <c r="Q754" s="58" t="str">
        <f>[1]!f_info_fundmanager(A754)</f>
        <v>王曼</v>
      </c>
      <c r="R754" s="58" t="str">
        <f>[1]!f_info_manager_startdate(A754,1)</f>
        <v>2016-12-13</v>
      </c>
      <c r="S754" s="58">
        <f t="shared" si="11"/>
        <v>0.29589041095890412</v>
      </c>
      <c r="T754" s="17">
        <v>6.575342465753424E-2</v>
      </c>
    </row>
    <row r="755" spans="1:20" x14ac:dyDescent="0.15">
      <c r="A755" s="11">
        <v>180010</v>
      </c>
      <c r="B755" s="12" t="s">
        <v>3272</v>
      </c>
      <c r="C755" s="12" t="s">
        <v>3273</v>
      </c>
      <c r="D755" s="12" t="s">
        <v>345</v>
      </c>
      <c r="E755" s="12">
        <v>20060609</v>
      </c>
      <c r="F755" s="13">
        <v>27.404167323300001</v>
      </c>
      <c r="G755" s="14">
        <v>27.8248454951</v>
      </c>
      <c r="H755" s="12" t="s">
        <v>741</v>
      </c>
      <c r="I755" s="12" t="s">
        <v>34</v>
      </c>
      <c r="J755" s="12" t="s">
        <v>35</v>
      </c>
      <c r="K755" s="12" t="s">
        <v>36</v>
      </c>
      <c r="L755" s="12"/>
      <c r="M755" s="12"/>
      <c r="N755" s="12" t="s">
        <v>34</v>
      </c>
      <c r="O755" s="12" t="s">
        <v>35</v>
      </c>
      <c r="P755" s="12">
        <f>[1]!f_prt_stocktonav(A755,"2017/03/31")</f>
        <v>78.165451049804687</v>
      </c>
      <c r="Q755" s="58" t="str">
        <f>[1]!f_info_fundmanager(A755)</f>
        <v>王华,贲兴振</v>
      </c>
      <c r="R755" s="58" t="str">
        <f>[1]!f_info_manager_startdate(A755,1)</f>
        <v>2016-07-08</v>
      </c>
      <c r="S755" s="58">
        <f t="shared" si="11"/>
        <v>0.72876712328767124</v>
      </c>
      <c r="T755" s="17">
        <v>0.49863013698630138</v>
      </c>
    </row>
    <row r="756" spans="1:20" x14ac:dyDescent="0.15">
      <c r="A756" s="11">
        <v>161706</v>
      </c>
      <c r="B756" s="12" t="s">
        <v>2629</v>
      </c>
      <c r="C756" s="12" t="s">
        <v>2630</v>
      </c>
      <c r="D756" s="12" t="s">
        <v>378</v>
      </c>
      <c r="E756" s="12">
        <v>20051117</v>
      </c>
      <c r="F756" s="13">
        <v>10.908107552700001</v>
      </c>
      <c r="G756" s="14">
        <v>11.701080682100001</v>
      </c>
      <c r="H756" s="12" t="s">
        <v>741</v>
      </c>
      <c r="I756" s="12" t="s">
        <v>34</v>
      </c>
      <c r="J756" s="12" t="s">
        <v>35</v>
      </c>
      <c r="K756" s="12" t="s">
        <v>60</v>
      </c>
      <c r="L756" s="12"/>
      <c r="M756" s="12"/>
      <c r="N756" s="12" t="s">
        <v>34</v>
      </c>
      <c r="O756" s="12" t="s">
        <v>35</v>
      </c>
      <c r="P756" s="12">
        <f>[1]!f_prt_stocktonav(A756,"2017/03/31")</f>
        <v>78.142936706542969</v>
      </c>
      <c r="Q756" s="58" t="str">
        <f>[1]!f_info_fundmanager(A756)</f>
        <v>付斌</v>
      </c>
      <c r="R756" s="58" t="str">
        <f>[1]!f_info_manager_startdate(A756,1)</f>
        <v>2017-06-01</v>
      </c>
      <c r="S756" s="58">
        <f t="shared" si="11"/>
        <v>-0.16986301369863013</v>
      </c>
      <c r="T756" s="17">
        <v>2.56986301369863</v>
      </c>
    </row>
    <row r="757" spans="1:20" x14ac:dyDescent="0.15">
      <c r="A757" s="11">
        <v>1933</v>
      </c>
      <c r="B757" s="12" t="s">
        <v>3589</v>
      </c>
      <c r="C757" s="12" t="s">
        <v>3590</v>
      </c>
      <c r="D757" s="12" t="s">
        <v>85</v>
      </c>
      <c r="E757" s="12">
        <v>20160225</v>
      </c>
      <c r="F757" s="13">
        <v>0.68787585350000002</v>
      </c>
      <c r="G757" s="14">
        <v>0.9767104056</v>
      </c>
      <c r="H757" s="12" t="s">
        <v>741</v>
      </c>
      <c r="I757" s="12" t="s">
        <v>3533</v>
      </c>
      <c r="J757" s="12" t="s">
        <v>3534</v>
      </c>
      <c r="K757" s="12" t="s">
        <v>3591</v>
      </c>
      <c r="L757" s="12"/>
      <c r="M757" s="12"/>
      <c r="N757" s="12" t="s">
        <v>34</v>
      </c>
      <c r="O757" s="12" t="s">
        <v>35</v>
      </c>
      <c r="P757" s="12">
        <f>[1]!f_prt_stocktonav(A757,"2017/03/31")</f>
        <v>78.136100769042969</v>
      </c>
      <c r="Q757" s="58" t="str">
        <f>[1]!f_info_fundmanager(A757)</f>
        <v>何奇峰</v>
      </c>
      <c r="R757" s="58" t="str">
        <f>[1]!f_info_manager_startdate(A757,1)</f>
        <v>2016-02-25</v>
      </c>
      <c r="S757" s="58">
        <f t="shared" si="11"/>
        <v>1.095890410958904</v>
      </c>
      <c r="T757" s="17">
        <v>0.86575342465753424</v>
      </c>
    </row>
    <row r="758" spans="1:20" x14ac:dyDescent="0.15">
      <c r="A758" s="11">
        <v>481013</v>
      </c>
      <c r="B758" s="35" t="s">
        <v>2296</v>
      </c>
      <c r="C758" s="35" t="s">
        <v>2297</v>
      </c>
      <c r="D758" s="35" t="s">
        <v>79</v>
      </c>
      <c r="E758" s="35">
        <v>20110421</v>
      </c>
      <c r="F758" s="36">
        <v>3.4123955553999998</v>
      </c>
      <c r="G758" s="14">
        <v>3.5247141446999999</v>
      </c>
      <c r="H758" s="35" t="s">
        <v>741</v>
      </c>
      <c r="I758" s="35" t="s">
        <v>34</v>
      </c>
      <c r="J758" s="35" t="s">
        <v>59</v>
      </c>
      <c r="K758" s="43" t="s">
        <v>36</v>
      </c>
      <c r="L758" s="12" t="s">
        <v>2298</v>
      </c>
      <c r="M758" s="12"/>
      <c r="N758" s="12" t="s">
        <v>34</v>
      </c>
      <c r="O758" s="12" t="s">
        <v>35</v>
      </c>
      <c r="P758" s="12">
        <f>[1]!f_prt_stocktonav(A758,"2017/03/31")</f>
        <v>78.072319030761719</v>
      </c>
      <c r="Q758" s="58" t="str">
        <f>[1]!f_info_fundmanager(A758)</f>
        <v>王筱苓</v>
      </c>
      <c r="R758" s="58" t="str">
        <f>[1]!f_info_manager_startdate(A758,1)</f>
        <v>2014-12-30</v>
      </c>
      <c r="S758" s="58">
        <f t="shared" si="11"/>
        <v>2.2520547945205478</v>
      </c>
      <c r="T758" s="17">
        <v>2.021917808219178</v>
      </c>
    </row>
    <row r="759" spans="1:20" x14ac:dyDescent="0.15">
      <c r="A759" s="11">
        <v>652</v>
      </c>
      <c r="B759" s="12" t="s">
        <v>2435</v>
      </c>
      <c r="C759" s="12" t="s">
        <v>2436</v>
      </c>
      <c r="D759" s="12" t="s">
        <v>253</v>
      </c>
      <c r="E759" s="12">
        <v>20140603</v>
      </c>
      <c r="F759" s="13">
        <v>12.361364551699999</v>
      </c>
      <c r="G759" s="14">
        <v>8.5988849741000006</v>
      </c>
      <c r="H759" s="12" t="s">
        <v>741</v>
      </c>
      <c r="I759" s="12" t="s">
        <v>34</v>
      </c>
      <c r="J759" s="12" t="s">
        <v>35</v>
      </c>
      <c r="K759" s="12" t="s">
        <v>36</v>
      </c>
      <c r="L759" s="12"/>
      <c r="M759" s="12"/>
      <c r="N759" s="12" t="s">
        <v>34</v>
      </c>
      <c r="O759" s="12" t="s">
        <v>35</v>
      </c>
      <c r="P759" s="12">
        <f>[1]!f_prt_stocktonav(A759,"2017/03/31")</f>
        <v>77.994651794433594</v>
      </c>
      <c r="Q759" s="58" t="str">
        <f>[1]!f_info_fundmanager(A759)</f>
        <v>陈鹏扬</v>
      </c>
      <c r="R759" s="58" t="str">
        <f>[1]!f_info_manager_startdate(A759,1)</f>
        <v>2015-08-24</v>
      </c>
      <c r="S759" s="58">
        <f t="shared" si="11"/>
        <v>1.6027397260273972</v>
      </c>
      <c r="T759" s="17">
        <v>1.3726027397260274</v>
      </c>
    </row>
    <row r="760" spans="1:20" x14ac:dyDescent="0.15">
      <c r="A760" s="11">
        <v>160215</v>
      </c>
      <c r="B760" s="12" t="s">
        <v>3150</v>
      </c>
      <c r="C760" s="12" t="s">
        <v>3151</v>
      </c>
      <c r="D760" s="12" t="s">
        <v>2241</v>
      </c>
      <c r="E760" s="12">
        <v>20100813</v>
      </c>
      <c r="F760" s="13">
        <v>14.773902508500001</v>
      </c>
      <c r="G760" s="14">
        <v>13.047346509500001</v>
      </c>
      <c r="H760" s="12" t="s">
        <v>741</v>
      </c>
      <c r="I760" s="12" t="s">
        <v>34</v>
      </c>
      <c r="J760" s="12" t="s">
        <v>35</v>
      </c>
      <c r="K760" s="12" t="s">
        <v>60</v>
      </c>
      <c r="L760" s="12"/>
      <c r="M760" s="12"/>
      <c r="N760" s="12" t="s">
        <v>34</v>
      </c>
      <c r="O760" s="12" t="s">
        <v>35</v>
      </c>
      <c r="P760" s="12">
        <f>[1]!f_prt_stocktonav(A760,"2017/03/31")</f>
        <v>77.994422912597656</v>
      </c>
      <c r="Q760" s="58" t="str">
        <f>[1]!f_info_fundmanager(A760)</f>
        <v>周伟锋</v>
      </c>
      <c r="R760" s="58" t="str">
        <f>[1]!f_info_manager_startdate(A760,1)</f>
        <v>2014-03-17</v>
      </c>
      <c r="S760" s="58">
        <f t="shared" si="11"/>
        <v>3.0410958904109591</v>
      </c>
      <c r="T760" s="17">
        <v>2.8109589041095893</v>
      </c>
    </row>
    <row r="761" spans="1:20" x14ac:dyDescent="0.15">
      <c r="A761" s="11">
        <v>1030</v>
      </c>
      <c r="B761" s="12" t="s">
        <v>2133</v>
      </c>
      <c r="C761" s="12" t="s">
        <v>2134</v>
      </c>
      <c r="D761" s="12" t="s">
        <v>888</v>
      </c>
      <c r="E761" s="12">
        <v>20150317</v>
      </c>
      <c r="F761" s="13">
        <v>3.8282066690000001</v>
      </c>
      <c r="G761" s="14">
        <v>4.0985962074</v>
      </c>
      <c r="H761" s="12" t="s">
        <v>33</v>
      </c>
      <c r="I761" s="12" t="s">
        <v>34</v>
      </c>
      <c r="J761" s="25" t="s">
        <v>35</v>
      </c>
      <c r="K761" s="25" t="s">
        <v>36</v>
      </c>
      <c r="L761" s="12"/>
      <c r="M761" s="12"/>
      <c r="N761" s="12" t="s">
        <v>34</v>
      </c>
      <c r="O761" s="12" t="s">
        <v>372</v>
      </c>
      <c r="P761" s="12">
        <f>[1]!f_prt_stocktonav(A761,"2017/03/31")</f>
        <v>77.935226440429687</v>
      </c>
      <c r="Q761" s="58" t="str">
        <f>[1]!f_info_fundmanager(A761)</f>
        <v>肖志刚,李宁</v>
      </c>
      <c r="R761" s="58" t="str">
        <f>[1]!f_info_manager_startdate(A761,1)</f>
        <v>2015-03-17</v>
      </c>
      <c r="S761" s="58">
        <f t="shared" si="11"/>
        <v>2.0410958904109591</v>
      </c>
      <c r="T761" s="17">
        <v>1.810958904109589</v>
      </c>
    </row>
    <row r="762" spans="1:20" x14ac:dyDescent="0.15">
      <c r="A762" s="11">
        <v>690004</v>
      </c>
      <c r="B762" s="12" t="s">
        <v>2978</v>
      </c>
      <c r="C762" s="12" t="s">
        <v>2979</v>
      </c>
      <c r="D762" s="12" t="s">
        <v>701</v>
      </c>
      <c r="E762" s="12">
        <v>20100629</v>
      </c>
      <c r="F762" s="13">
        <v>0.63673388419999999</v>
      </c>
      <c r="G762" s="14">
        <v>0.65609527909999998</v>
      </c>
      <c r="H762" s="12" t="s">
        <v>33</v>
      </c>
      <c r="I762" s="12" t="s">
        <v>34</v>
      </c>
      <c r="J762" s="12" t="s">
        <v>35</v>
      </c>
      <c r="K762" s="12" t="s">
        <v>36</v>
      </c>
      <c r="L762" s="12"/>
      <c r="M762" s="12"/>
      <c r="N762" s="12" t="s">
        <v>34</v>
      </c>
      <c r="O762" s="12" t="s">
        <v>35</v>
      </c>
      <c r="P762" s="12">
        <f>[1]!f_prt_stocktonav(A762,"2017/03/31")</f>
        <v>77.926414489746094</v>
      </c>
      <c r="Q762" s="58" t="str">
        <f>[1]!f_info_fundmanager(A762)</f>
        <v>宋磊,蒯学章</v>
      </c>
      <c r="R762" s="58" t="str">
        <f>[1]!f_info_manager_startdate(A762,1)</f>
        <v>2016-07-04</v>
      </c>
      <c r="S762" s="58">
        <f t="shared" si="11"/>
        <v>0.73972602739726023</v>
      </c>
      <c r="T762" s="17">
        <v>0.50958904109589043</v>
      </c>
    </row>
    <row r="763" spans="1:20" x14ac:dyDescent="0.15">
      <c r="A763" s="11">
        <v>121005</v>
      </c>
      <c r="B763" s="12" t="s">
        <v>2385</v>
      </c>
      <c r="C763" s="12" t="s">
        <v>2386</v>
      </c>
      <c r="D763" s="12" t="s">
        <v>230</v>
      </c>
      <c r="E763" s="12">
        <v>20061115</v>
      </c>
      <c r="F763" s="13">
        <v>11.0190183766</v>
      </c>
      <c r="G763" s="14">
        <v>11.2417600355</v>
      </c>
      <c r="H763" s="12" t="s">
        <v>741</v>
      </c>
      <c r="I763" s="12" t="s">
        <v>34</v>
      </c>
      <c r="J763" s="12" t="s">
        <v>35</v>
      </c>
      <c r="K763" s="12" t="s">
        <v>60</v>
      </c>
      <c r="L763" s="12"/>
      <c r="M763" s="12"/>
      <c r="N763" s="12" t="s">
        <v>34</v>
      </c>
      <c r="O763" s="12" t="s">
        <v>35</v>
      </c>
      <c r="P763" s="12">
        <f>[1]!f_prt_stocktonav(A763,"2017/03/31")</f>
        <v>77.805458068847656</v>
      </c>
      <c r="Q763" s="58" t="str">
        <f>[1]!f_info_fundmanager(A763)</f>
        <v>董晗,孙文龙</v>
      </c>
      <c r="R763" s="58" t="str">
        <f>[1]!f_info_manager_startdate(A763,1)</f>
        <v>2015-03-14</v>
      </c>
      <c r="S763" s="58">
        <f t="shared" si="11"/>
        <v>2.0493150684931507</v>
      </c>
      <c r="T763" s="17">
        <v>1.8191780821917809</v>
      </c>
    </row>
    <row r="764" spans="1:20" x14ac:dyDescent="0.15">
      <c r="A764" s="11">
        <v>1500</v>
      </c>
      <c r="B764" s="12" t="s">
        <v>3215</v>
      </c>
      <c r="C764" s="12" t="s">
        <v>3216</v>
      </c>
      <c r="D764" s="12" t="s">
        <v>1953</v>
      </c>
      <c r="E764" s="12">
        <v>20150824</v>
      </c>
      <c r="F764" s="13">
        <v>11.169526488700001</v>
      </c>
      <c r="G764" s="14">
        <v>11.509655951699999</v>
      </c>
      <c r="H764" s="12" t="s">
        <v>741</v>
      </c>
      <c r="I764" s="12" t="s">
        <v>34</v>
      </c>
      <c r="J764" s="12" t="s">
        <v>35</v>
      </c>
      <c r="K764" s="12" t="s">
        <v>36</v>
      </c>
      <c r="L764" s="12"/>
      <c r="M764" s="12"/>
      <c r="N764" s="12" t="s">
        <v>34</v>
      </c>
      <c r="O764" s="12" t="s">
        <v>35</v>
      </c>
      <c r="P764" s="12">
        <f>[1]!f_prt_stocktonav(A764,"2017/03/31")</f>
        <v>77.775802612304688</v>
      </c>
      <c r="Q764" s="58" t="str">
        <f>[1]!f_info_fundmanager(A764)</f>
        <v>邬传雁</v>
      </c>
      <c r="R764" s="58" t="str">
        <f>[1]!f_info_manager_startdate(A764,1)</f>
        <v>2015-08-24</v>
      </c>
      <c r="S764" s="58">
        <f t="shared" si="11"/>
        <v>1.6027397260273972</v>
      </c>
      <c r="T764" s="17">
        <v>1.3726027397260274</v>
      </c>
    </row>
    <row r="765" spans="1:20" x14ac:dyDescent="0.15">
      <c r="A765" s="11">
        <v>1219</v>
      </c>
      <c r="B765" s="27" t="s">
        <v>2514</v>
      </c>
      <c r="C765" s="28" t="s">
        <v>2515</v>
      </c>
      <c r="D765" s="28" t="s">
        <v>662</v>
      </c>
      <c r="E765" s="28">
        <v>20150602</v>
      </c>
      <c r="F765" s="29">
        <v>15.840061016</v>
      </c>
      <c r="G765" s="30" t="s">
        <v>778</v>
      </c>
      <c r="H765" s="31" t="s">
        <v>149</v>
      </c>
      <c r="I765" s="25" t="s">
        <v>34</v>
      </c>
      <c r="J765" s="25" t="s">
        <v>379</v>
      </c>
      <c r="K765" s="25" t="s">
        <v>60</v>
      </c>
      <c r="L765" s="28"/>
      <c r="M765" s="28"/>
      <c r="N765" s="12" t="s">
        <v>34</v>
      </c>
      <c r="O765" s="28" t="s">
        <v>379</v>
      </c>
      <c r="P765" s="12">
        <f>[1]!f_prt_stocktonav(A765,"2017/03/31")</f>
        <v>77.760383605957031</v>
      </c>
      <c r="Q765" s="58" t="str">
        <f>[1]!f_info_fundmanager(A765)</f>
        <v>黄栋</v>
      </c>
      <c r="R765" s="58" t="str">
        <f>[1]!f_info_manager_startdate(A765,1)</f>
        <v>2015-06-02</v>
      </c>
      <c r="S765" s="58">
        <f t="shared" si="11"/>
        <v>1.8301369863013699</v>
      </c>
      <c r="T765" s="17">
        <v>1.6</v>
      </c>
    </row>
    <row r="766" spans="1:20" x14ac:dyDescent="0.15">
      <c r="A766" s="11">
        <v>519712</v>
      </c>
      <c r="B766" s="12" t="s">
        <v>2830</v>
      </c>
      <c r="C766" s="12" t="s">
        <v>2831</v>
      </c>
      <c r="D766" s="12" t="s">
        <v>1098</v>
      </c>
      <c r="E766" s="12">
        <v>20120803</v>
      </c>
      <c r="F766" s="13">
        <v>10.6876840942</v>
      </c>
      <c r="G766" s="14">
        <v>1.4994871295000001</v>
      </c>
      <c r="H766" s="12" t="s">
        <v>33</v>
      </c>
      <c r="I766" s="12" t="s">
        <v>34</v>
      </c>
      <c r="J766" s="12" t="s">
        <v>35</v>
      </c>
      <c r="K766" s="12" t="s">
        <v>60</v>
      </c>
      <c r="L766" s="12"/>
      <c r="M766" s="12"/>
      <c r="N766" s="12" t="s">
        <v>34</v>
      </c>
      <c r="O766" s="12" t="s">
        <v>379</v>
      </c>
      <c r="P766" s="12">
        <f>[1]!f_prt_stocktonav(A766,"2017/03/31")</f>
        <v>77.715049743652344</v>
      </c>
      <c r="Q766" s="58" t="str">
        <f>[1]!f_info_fundmanager(A766)</f>
        <v>何帅</v>
      </c>
      <c r="R766" s="58" t="str">
        <f>[1]!f_info_manager_startdate(A766,1)</f>
        <v>2015-09-16</v>
      </c>
      <c r="S766" s="58">
        <f t="shared" si="11"/>
        <v>1.5397260273972602</v>
      </c>
      <c r="T766" s="17">
        <v>1.3095890410958904</v>
      </c>
    </row>
    <row r="767" spans="1:20" x14ac:dyDescent="0.15">
      <c r="A767" s="11">
        <v>110011</v>
      </c>
      <c r="B767" s="12" t="s">
        <v>2198</v>
      </c>
      <c r="C767" s="12" t="s">
        <v>2199</v>
      </c>
      <c r="D767" s="12" t="s">
        <v>292</v>
      </c>
      <c r="E767" s="12">
        <v>20080619</v>
      </c>
      <c r="F767" s="13">
        <v>18.816288274000001</v>
      </c>
      <c r="G767" s="14">
        <v>19.960590749600001</v>
      </c>
      <c r="H767" s="12" t="s">
        <v>741</v>
      </c>
      <c r="I767" s="12" t="s">
        <v>34</v>
      </c>
      <c r="J767" s="12" t="s">
        <v>35</v>
      </c>
      <c r="K767" s="12" t="s">
        <v>36</v>
      </c>
      <c r="L767" s="12"/>
      <c r="M767" s="12"/>
      <c r="N767" s="12" t="s">
        <v>34</v>
      </c>
      <c r="O767" s="12" t="s">
        <v>35</v>
      </c>
      <c r="P767" s="12">
        <f>[1]!f_prt_stocktonav(A767,"2017/03/31")</f>
        <v>77.649604797363281</v>
      </c>
      <c r="Q767" s="58" t="str">
        <f>[1]!f_info_fundmanager(A767)</f>
        <v>张坤</v>
      </c>
      <c r="R767" s="58" t="str">
        <f>[1]!f_info_manager_startdate(A767,1)</f>
        <v>2012-09-28</v>
      </c>
      <c r="S767" s="58">
        <f t="shared" si="11"/>
        <v>4.506849315068493</v>
      </c>
      <c r="T767" s="17">
        <v>4.2767123287671236</v>
      </c>
    </row>
    <row r="768" spans="1:20" x14ac:dyDescent="0.15">
      <c r="A768" s="11">
        <v>519655</v>
      </c>
      <c r="B768" s="35" t="s">
        <v>3640</v>
      </c>
      <c r="C768" s="35" t="s">
        <v>3641</v>
      </c>
      <c r="D768" s="35" t="s">
        <v>200</v>
      </c>
      <c r="E768" s="35">
        <v>20150422</v>
      </c>
      <c r="F768" s="36">
        <v>26.892169022400001</v>
      </c>
      <c r="G768" s="14">
        <v>29.303958196100002</v>
      </c>
      <c r="H768" s="35" t="s">
        <v>741</v>
      </c>
      <c r="I768" s="35" t="s">
        <v>3533</v>
      </c>
      <c r="J768" s="35" t="s">
        <v>3534</v>
      </c>
      <c r="K768" s="35" t="s">
        <v>3535</v>
      </c>
      <c r="L768" s="12" t="s">
        <v>3642</v>
      </c>
      <c r="M768" s="12"/>
      <c r="N768" s="12" t="s">
        <v>34</v>
      </c>
      <c r="O768" s="12" t="s">
        <v>59</v>
      </c>
      <c r="P768" s="12">
        <f>[1]!f_prt_stocktonav(A768,"2017/03/31")</f>
        <v>77.638130187988281</v>
      </c>
      <c r="Q768" s="58" t="str">
        <f>[1]!f_info_fundmanager(A768)</f>
        <v>钱睿南</v>
      </c>
      <c r="R768" s="58" t="str">
        <f>[1]!f_info_manager_startdate(A768,1)</f>
        <v>2015-04-22</v>
      </c>
      <c r="S768" s="58">
        <f t="shared" si="11"/>
        <v>1.9424657534246574</v>
      </c>
      <c r="T768" s="17">
        <v>1.7123287671232876</v>
      </c>
    </row>
    <row r="769" spans="1:20" x14ac:dyDescent="0.15">
      <c r="A769" s="11">
        <v>410001</v>
      </c>
      <c r="B769" s="12" t="s">
        <v>1338</v>
      </c>
      <c r="C769" s="12" t="s">
        <v>1339</v>
      </c>
      <c r="D769" s="12" t="s">
        <v>110</v>
      </c>
      <c r="E769" s="12">
        <v>20050302</v>
      </c>
      <c r="F769" s="13">
        <v>5.5424504442</v>
      </c>
      <c r="G769" s="14">
        <v>6.5330771275000004</v>
      </c>
      <c r="H769" s="12" t="s">
        <v>33</v>
      </c>
      <c r="I769" s="12" t="s">
        <v>34</v>
      </c>
      <c r="J769" s="12" t="s">
        <v>35</v>
      </c>
      <c r="K769" s="12" t="s">
        <v>60</v>
      </c>
      <c r="L769" s="12"/>
      <c r="M769" s="12"/>
      <c r="N769" s="12" t="s">
        <v>34</v>
      </c>
      <c r="O769" s="12" t="s">
        <v>35</v>
      </c>
      <c r="P769" s="12">
        <f>[1]!f_prt_stocktonav(A769,"2017/03/31")</f>
        <v>77.601615905761719</v>
      </c>
      <c r="Q769" s="58" t="str">
        <f>[1]!f_info_fundmanager(A769)</f>
        <v>陈启明,龚炜</v>
      </c>
      <c r="R769" s="58" t="str">
        <f>[1]!f_info_manager_startdate(A769,1)</f>
        <v>2012-12-21</v>
      </c>
      <c r="S769" s="58">
        <f t="shared" si="11"/>
        <v>4.2767123287671236</v>
      </c>
      <c r="T769" s="17">
        <v>4.0465753424657533</v>
      </c>
    </row>
    <row r="770" spans="1:20" x14ac:dyDescent="0.15">
      <c r="A770" s="11">
        <v>20010</v>
      </c>
      <c r="B770" s="12" t="s">
        <v>3162</v>
      </c>
      <c r="C770" s="12" t="s">
        <v>3163</v>
      </c>
      <c r="D770" s="12" t="s">
        <v>2241</v>
      </c>
      <c r="E770" s="12">
        <v>20070518</v>
      </c>
      <c r="F770" s="13">
        <v>15.580769050200001</v>
      </c>
      <c r="G770" s="14">
        <v>15.661167963</v>
      </c>
      <c r="H770" s="12" t="s">
        <v>741</v>
      </c>
      <c r="I770" s="12" t="s">
        <v>34</v>
      </c>
      <c r="J770" s="12" t="s">
        <v>35</v>
      </c>
      <c r="K770" s="12" t="s">
        <v>36</v>
      </c>
      <c r="L770" s="12"/>
      <c r="M770" s="12"/>
      <c r="N770" s="12" t="s">
        <v>34</v>
      </c>
      <c r="O770" s="12" t="s">
        <v>35</v>
      </c>
      <c r="P770" s="12">
        <f>[1]!f_prt_stocktonav(A770,"2017/03/31")</f>
        <v>77.601348876953125</v>
      </c>
      <c r="Q770" s="58" t="str">
        <f>[1]!f_info_fundmanager(A770)</f>
        <v>程洲</v>
      </c>
      <c r="R770" s="58" t="str">
        <f>[1]!f_info_manager_startdate(A770,1)</f>
        <v>2015-01-26</v>
      </c>
      <c r="S770" s="58">
        <f t="shared" si="11"/>
        <v>2.1780821917808217</v>
      </c>
      <c r="T770" s="17">
        <v>1.9479452054794522</v>
      </c>
    </row>
    <row r="771" spans="1:20" x14ac:dyDescent="0.15">
      <c r="A771" s="11">
        <v>1106</v>
      </c>
      <c r="B771" s="12" t="s">
        <v>3760</v>
      </c>
      <c r="C771" s="12" t="s">
        <v>3761</v>
      </c>
      <c r="D771" s="12" t="s">
        <v>85</v>
      </c>
      <c r="E771" s="12">
        <v>20150317</v>
      </c>
      <c r="F771" s="13">
        <v>13.195263623800001</v>
      </c>
      <c r="G771" s="14">
        <v>13.696386837</v>
      </c>
      <c r="H771" s="12" t="s">
        <v>741</v>
      </c>
      <c r="I771" s="12" t="s">
        <v>3533</v>
      </c>
      <c r="J771" s="25" t="s">
        <v>3534</v>
      </c>
      <c r="K771" s="25" t="s">
        <v>3535</v>
      </c>
      <c r="L771" s="12"/>
      <c r="M771" s="12"/>
      <c r="N771" s="12" t="s">
        <v>34</v>
      </c>
      <c r="O771" s="12" t="s">
        <v>35</v>
      </c>
      <c r="P771" s="12">
        <f>[1]!f_prt_stocktonav(A771,"2017/03/31")</f>
        <v>77.584526062011719</v>
      </c>
      <c r="Q771" s="58" t="str">
        <f>[1]!f_info_fundmanager(A771)</f>
        <v>蔡建军</v>
      </c>
      <c r="R771" s="58" t="str">
        <f>[1]!f_info_manager_startdate(A771,1)</f>
        <v>2015-03-17</v>
      </c>
      <c r="S771" s="58">
        <f t="shared" ref="S771:S834" si="12">($U$1-R771)/365</f>
        <v>2.0410958904109591</v>
      </c>
      <c r="T771" s="17">
        <v>1.810958904109589</v>
      </c>
    </row>
    <row r="772" spans="1:20" x14ac:dyDescent="0.15">
      <c r="A772" s="11">
        <v>240010</v>
      </c>
      <c r="B772" s="12" t="s">
        <v>3000</v>
      </c>
      <c r="C772" s="12" t="s">
        <v>3001</v>
      </c>
      <c r="D772" s="12" t="s">
        <v>695</v>
      </c>
      <c r="E772" s="12">
        <v>20070614</v>
      </c>
      <c r="F772" s="13">
        <v>28.0272583926</v>
      </c>
      <c r="G772" s="14">
        <v>30.4426870737</v>
      </c>
      <c r="H772" s="12" t="s">
        <v>741</v>
      </c>
      <c r="I772" s="12" t="s">
        <v>34</v>
      </c>
      <c r="J772" s="12" t="s">
        <v>35</v>
      </c>
      <c r="K772" s="12" t="s">
        <v>60</v>
      </c>
      <c r="L772" s="12"/>
      <c r="M772" s="12"/>
      <c r="N772" s="12" t="s">
        <v>34</v>
      </c>
      <c r="O772" s="12" t="s">
        <v>35</v>
      </c>
      <c r="P772" s="12">
        <f>[1]!f_prt_stocktonav(A772,"2017/03/31")</f>
        <v>77.569816589355469</v>
      </c>
      <c r="Q772" s="58" t="str">
        <f>[1]!f_info_fundmanager(A772)</f>
        <v>闫旭</v>
      </c>
      <c r="R772" s="58" t="str">
        <f>[1]!f_info_manager_startdate(A772,1)</f>
        <v>2014-07-09</v>
      </c>
      <c r="S772" s="58">
        <f t="shared" si="12"/>
        <v>2.7287671232876711</v>
      </c>
      <c r="T772" s="17">
        <v>2.4986301369863013</v>
      </c>
    </row>
    <row r="773" spans="1:20" x14ac:dyDescent="0.15">
      <c r="A773" s="11">
        <v>501026</v>
      </c>
      <c r="B773" s="12" t="s">
        <v>4286</v>
      </c>
      <c r="C773" s="12" t="s">
        <v>4287</v>
      </c>
      <c r="D773" s="12" t="s">
        <v>631</v>
      </c>
      <c r="E773" s="12">
        <v>20160918</v>
      </c>
      <c r="F773" s="13">
        <v>45.282197789000001</v>
      </c>
      <c r="G773" s="14">
        <v>45.826440528399999</v>
      </c>
      <c r="H773" s="12" t="s">
        <v>741</v>
      </c>
      <c r="I773" s="12" t="s">
        <v>3533</v>
      </c>
      <c r="J773" s="12" t="s">
        <v>3534</v>
      </c>
      <c r="K773" s="12" t="s">
        <v>3658</v>
      </c>
      <c r="L773" s="12"/>
      <c r="M773" s="12"/>
      <c r="N773" s="12" t="s">
        <v>34</v>
      </c>
      <c r="O773" s="12" t="s">
        <v>379</v>
      </c>
      <c r="P773" s="12">
        <f>[1]!f_prt_stocktonav(A773,"2017/03/31")</f>
        <v>77.510047912597656</v>
      </c>
      <c r="Q773" s="58" t="str">
        <f>[1]!f_info_fundmanager(A773)</f>
        <v>姚思劼</v>
      </c>
      <c r="R773" s="58" t="str">
        <f>[1]!f_info_manager_startdate(A773,1)</f>
        <v>2016-09-18</v>
      </c>
      <c r="S773" s="58">
        <f t="shared" si="12"/>
        <v>0.53150684931506853</v>
      </c>
      <c r="T773" s="17">
        <v>0.30136986301369861</v>
      </c>
    </row>
    <row r="774" spans="1:20" x14ac:dyDescent="0.15">
      <c r="A774" s="11">
        <v>1538</v>
      </c>
      <c r="B774" s="44" t="s">
        <v>2551</v>
      </c>
      <c r="C774" s="28" t="s">
        <v>2552</v>
      </c>
      <c r="D774" s="28" t="s">
        <v>662</v>
      </c>
      <c r="E774" s="28">
        <v>20150709</v>
      </c>
      <c r="F774" s="29">
        <v>0.89160437920000002</v>
      </c>
      <c r="G774" s="30" t="s">
        <v>778</v>
      </c>
      <c r="H774" s="31" t="s">
        <v>149</v>
      </c>
      <c r="I774" s="25" t="s">
        <v>34</v>
      </c>
      <c r="J774" s="25" t="s">
        <v>35</v>
      </c>
      <c r="K774" s="25" t="s">
        <v>36</v>
      </c>
      <c r="L774" s="28"/>
      <c r="M774" s="28"/>
      <c r="N774" s="12" t="s">
        <v>34</v>
      </c>
      <c r="O774" s="28" t="s">
        <v>35</v>
      </c>
      <c r="P774" s="12">
        <f>[1]!f_prt_stocktonav(A774,"2017/03/31")</f>
        <v>77.483833312988281</v>
      </c>
      <c r="Q774" s="58" t="str">
        <f>[1]!f_info_fundmanager(A774)</f>
        <v>李德辉</v>
      </c>
      <c r="R774" s="58" t="str">
        <f>[1]!f_info_manager_startdate(A774,1)</f>
        <v>2016-11-18</v>
      </c>
      <c r="S774" s="58">
        <f t="shared" si="12"/>
        <v>0.36438356164383562</v>
      </c>
      <c r="T774" s="17">
        <v>0.13424657534246576</v>
      </c>
    </row>
    <row r="775" spans="1:20" x14ac:dyDescent="0.15">
      <c r="A775" s="11">
        <v>690011</v>
      </c>
      <c r="B775" s="12" t="s">
        <v>3497</v>
      </c>
      <c r="C775" s="12" t="s">
        <v>3498</v>
      </c>
      <c r="D775" s="12" t="s">
        <v>701</v>
      </c>
      <c r="E775" s="12">
        <v>20130131</v>
      </c>
      <c r="F775" s="13">
        <v>0.74393919119999996</v>
      </c>
      <c r="G775" s="14">
        <v>0.79741784380000003</v>
      </c>
      <c r="H775" s="12" t="s">
        <v>741</v>
      </c>
      <c r="I775" s="12" t="s">
        <v>34</v>
      </c>
      <c r="J775" s="12" t="s">
        <v>35</v>
      </c>
      <c r="K775" s="12" t="s">
        <v>36</v>
      </c>
      <c r="L775" s="12"/>
      <c r="M775" s="12"/>
      <c r="N775" s="12" t="s">
        <v>34</v>
      </c>
      <c r="O775" s="12" t="s">
        <v>35</v>
      </c>
      <c r="P775" s="12">
        <f>[1]!f_prt_stocktonav(A775,"2017/03/31")</f>
        <v>77.46453857421875</v>
      </c>
      <c r="Q775" s="58" t="str">
        <f>[1]!f_info_fundmanager(A775)</f>
        <v>宋磊</v>
      </c>
      <c r="R775" s="58" t="str">
        <f>[1]!f_info_manager_startdate(A775,1)</f>
        <v>2016-03-22</v>
      </c>
      <c r="S775" s="58">
        <f t="shared" si="12"/>
        <v>1.0246575342465754</v>
      </c>
      <c r="T775" s="17">
        <v>0.79452054794520544</v>
      </c>
    </row>
    <row r="776" spans="1:20" x14ac:dyDescent="0.15">
      <c r="A776" s="11">
        <v>530005</v>
      </c>
      <c r="B776" s="12" t="s">
        <v>3275</v>
      </c>
      <c r="C776" s="12" t="s">
        <v>3276</v>
      </c>
      <c r="D776" s="12" t="s">
        <v>598</v>
      </c>
      <c r="E776" s="12">
        <v>20070301</v>
      </c>
      <c r="F776" s="13">
        <v>23.4602236062</v>
      </c>
      <c r="G776" s="14">
        <v>24.3628764344</v>
      </c>
      <c r="H776" s="12" t="s">
        <v>741</v>
      </c>
      <c r="I776" s="12" t="s">
        <v>34</v>
      </c>
      <c r="J776" s="12" t="s">
        <v>35</v>
      </c>
      <c r="K776" s="12" t="s">
        <v>36</v>
      </c>
      <c r="L776" s="12"/>
      <c r="M776" s="12"/>
      <c r="N776" s="12" t="s">
        <v>34</v>
      </c>
      <c r="O776" s="12" t="s">
        <v>372</v>
      </c>
      <c r="P776" s="12">
        <f>[1]!f_prt_stocktonav(A776,"2017/03/31")</f>
        <v>77.439407348632812</v>
      </c>
      <c r="Q776" s="58" t="str">
        <f>[1]!f_info_fundmanager(A776)</f>
        <v>邱宇航</v>
      </c>
      <c r="R776" s="58" t="str">
        <f>[1]!f_info_manager_startdate(A776,1)</f>
        <v>2015-05-20</v>
      </c>
      <c r="S776" s="58">
        <f t="shared" si="12"/>
        <v>1.8657534246575342</v>
      </c>
      <c r="T776" s="17">
        <v>1.6356164383561644</v>
      </c>
    </row>
    <row r="777" spans="1:20" x14ac:dyDescent="0.15">
      <c r="A777" s="11">
        <v>660006</v>
      </c>
      <c r="B777" s="12" t="s">
        <v>2721</v>
      </c>
      <c r="C777" s="12" t="s">
        <v>2722</v>
      </c>
      <c r="D777" s="12" t="s">
        <v>462</v>
      </c>
      <c r="E777" s="12">
        <v>20100901</v>
      </c>
      <c r="F777" s="13">
        <v>2.7450141541000002</v>
      </c>
      <c r="G777" s="14">
        <v>2.7505982805000002</v>
      </c>
      <c r="H777" s="12" t="s">
        <v>741</v>
      </c>
      <c r="I777" s="12" t="s">
        <v>34</v>
      </c>
      <c r="J777" s="12" t="s">
        <v>35</v>
      </c>
      <c r="K777" s="12" t="s">
        <v>138</v>
      </c>
      <c r="L777" s="12"/>
      <c r="M777" s="12"/>
      <c r="N777" s="12" t="s">
        <v>34</v>
      </c>
      <c r="O777" s="12" t="s">
        <v>35</v>
      </c>
      <c r="P777" s="12">
        <f>[1]!f_prt_stocktonav(A777,"2017/03/31")</f>
        <v>77.419563293457031</v>
      </c>
      <c r="Q777" s="58" t="str">
        <f>[1]!f_info_fundmanager(A777)</f>
        <v>宋永安</v>
      </c>
      <c r="R777" s="58" t="str">
        <f>[1]!f_info_manager_startdate(A777,1)</f>
        <v>2015-12-02</v>
      </c>
      <c r="S777" s="58">
        <f t="shared" si="12"/>
        <v>1.3287671232876712</v>
      </c>
      <c r="T777" s="17">
        <v>1.0986301369863014</v>
      </c>
    </row>
    <row r="778" spans="1:20" x14ac:dyDescent="0.15">
      <c r="A778" s="11">
        <v>630015</v>
      </c>
      <c r="B778" s="12" t="s">
        <v>1867</v>
      </c>
      <c r="C778" s="12" t="s">
        <v>1868</v>
      </c>
      <c r="D778" s="12" t="s">
        <v>85</v>
      </c>
      <c r="E778" s="12">
        <v>20130409</v>
      </c>
      <c r="F778" s="13">
        <v>11.433312558400001</v>
      </c>
      <c r="G778" s="14">
        <v>13.2293190454</v>
      </c>
      <c r="H778" s="12" t="s">
        <v>33</v>
      </c>
      <c r="I778" s="12" t="s">
        <v>34</v>
      </c>
      <c r="J778" s="12" t="s">
        <v>35</v>
      </c>
      <c r="K778" s="12" t="s">
        <v>36</v>
      </c>
      <c r="L778" s="12"/>
      <c r="M778" s="12"/>
      <c r="N778" s="12" t="s">
        <v>34</v>
      </c>
      <c r="O778" s="12" t="s">
        <v>379</v>
      </c>
      <c r="P778" s="12">
        <f>[1]!f_prt_stocktonav(A778,"2017/03/31")</f>
        <v>77.382369995117188</v>
      </c>
      <c r="Q778" s="58" t="str">
        <f>[1]!f_info_fundmanager(A778)</f>
        <v>王东旋</v>
      </c>
      <c r="R778" s="58" t="str">
        <f>[1]!f_info_manager_startdate(A778,1)</f>
        <v>2015-09-09</v>
      </c>
      <c r="S778" s="58">
        <f t="shared" si="12"/>
        <v>1.558904109589041</v>
      </c>
      <c r="T778" s="17">
        <v>1.3287671232876712</v>
      </c>
    </row>
    <row r="779" spans="1:20" x14ac:dyDescent="0.15">
      <c r="A779" s="11">
        <v>2450</v>
      </c>
      <c r="B779" s="12" t="s">
        <v>4402</v>
      </c>
      <c r="C779" s="12" t="s">
        <v>4403</v>
      </c>
      <c r="D779" s="12" t="s">
        <v>993</v>
      </c>
      <c r="E779" s="12">
        <v>20160329</v>
      </c>
      <c r="F779" s="13">
        <v>0.54230447179999997</v>
      </c>
      <c r="G779" s="14">
        <v>0.68743512620000002</v>
      </c>
      <c r="H779" s="12" t="s">
        <v>101</v>
      </c>
      <c r="I779" s="12" t="s">
        <v>3533</v>
      </c>
      <c r="J779" s="12" t="s">
        <v>3534</v>
      </c>
      <c r="K779" s="12" t="s">
        <v>3535</v>
      </c>
      <c r="L779" s="12"/>
      <c r="M779" s="12"/>
      <c r="N779" s="12" t="s">
        <v>34</v>
      </c>
      <c r="O779" s="12" t="s">
        <v>35</v>
      </c>
      <c r="P779" s="12">
        <f>[1]!f_prt_stocktonav(A779,"2017/03/31")</f>
        <v>77.347145080566406</v>
      </c>
      <c r="Q779" s="58" t="str">
        <f>[1]!f_info_fundmanager(A779)</f>
        <v>黄维</v>
      </c>
      <c r="R779" s="58" t="str">
        <f>[1]!f_info_manager_startdate(A779,1)</f>
        <v>2016-08-24</v>
      </c>
      <c r="S779" s="58">
        <f t="shared" si="12"/>
        <v>0.6</v>
      </c>
      <c r="T779" s="17">
        <v>0.36986301369863012</v>
      </c>
    </row>
    <row r="780" spans="1:20" x14ac:dyDescent="0.15">
      <c r="A780" s="11">
        <v>400015</v>
      </c>
      <c r="B780" s="12" t="s">
        <v>3773</v>
      </c>
      <c r="C780" s="12" t="s">
        <v>3774</v>
      </c>
      <c r="D780" s="12" t="s">
        <v>1751</v>
      </c>
      <c r="E780" s="12">
        <v>20111228</v>
      </c>
      <c r="F780" s="13">
        <v>0.23473108819999999</v>
      </c>
      <c r="G780" s="14">
        <v>0.23840171299999999</v>
      </c>
      <c r="H780" s="12" t="s">
        <v>741</v>
      </c>
      <c r="I780" s="12" t="s">
        <v>3533</v>
      </c>
      <c r="J780" s="25" t="s">
        <v>3534</v>
      </c>
      <c r="K780" s="25" t="s">
        <v>3535</v>
      </c>
      <c r="L780" s="12"/>
      <c r="M780" s="12"/>
      <c r="N780" s="12" t="s">
        <v>34</v>
      </c>
      <c r="O780" s="12" t="s">
        <v>35</v>
      </c>
      <c r="P780" s="12">
        <f>[1]!f_prt_stocktonav(A780,"2017/03/31")</f>
        <v>77.281623840332031</v>
      </c>
      <c r="Q780" s="58" t="str">
        <f>[1]!f_info_fundmanager(A780)</f>
        <v>薛子徵</v>
      </c>
      <c r="R780" s="58" t="str">
        <f>[1]!f_info_manager_startdate(A780,1)</f>
        <v>2015-04-30</v>
      </c>
      <c r="S780" s="58">
        <f t="shared" si="12"/>
        <v>1.9205479452054794</v>
      </c>
      <c r="T780" s="17">
        <v>1.6904109589041096</v>
      </c>
    </row>
    <row r="781" spans="1:20" x14ac:dyDescent="0.15">
      <c r="A781" s="11">
        <v>2669</v>
      </c>
      <c r="B781" s="12" t="s">
        <v>4116</v>
      </c>
      <c r="C781" s="12" t="s">
        <v>4117</v>
      </c>
      <c r="D781" s="12" t="s">
        <v>85</v>
      </c>
      <c r="E781" s="12">
        <v>20160628</v>
      </c>
      <c r="F781" s="13">
        <v>2.4569689886999999</v>
      </c>
      <c r="G781" s="14">
        <v>2.9860462137999999</v>
      </c>
      <c r="H781" s="12" t="s">
        <v>741</v>
      </c>
      <c r="I781" s="12" t="s">
        <v>3533</v>
      </c>
      <c r="J781" s="12" t="s">
        <v>3534</v>
      </c>
      <c r="K781" s="12" t="s">
        <v>3591</v>
      </c>
      <c r="L781" s="12"/>
      <c r="M781" s="12"/>
      <c r="N781" s="12" t="s">
        <v>34</v>
      </c>
      <c r="O781" s="12" t="s">
        <v>35</v>
      </c>
      <c r="P781" s="12">
        <f>[1]!f_prt_stocktonav(A781,"2017/03/31")</f>
        <v>77.263832092285156</v>
      </c>
      <c r="Q781" s="58" t="str">
        <f>[1]!f_info_fundmanager(A781)</f>
        <v>赵媛媛</v>
      </c>
      <c r="R781" s="58" t="str">
        <f>[1]!f_info_manager_startdate(A781,1)</f>
        <v>2016-06-28</v>
      </c>
      <c r="S781" s="58">
        <f t="shared" si="12"/>
        <v>0.75616438356164384</v>
      </c>
      <c r="T781" s="17">
        <v>0.52602739726027392</v>
      </c>
    </row>
    <row r="782" spans="1:20" x14ac:dyDescent="0.15">
      <c r="A782" s="11">
        <v>166001</v>
      </c>
      <c r="B782" s="12" t="s">
        <v>1938</v>
      </c>
      <c r="C782" s="12" t="s">
        <v>1939</v>
      </c>
      <c r="D782" s="12" t="s">
        <v>421</v>
      </c>
      <c r="E782" s="12">
        <v>20070129</v>
      </c>
      <c r="F782" s="13">
        <v>38.861233470199998</v>
      </c>
      <c r="G782" s="14">
        <v>41.989394507100002</v>
      </c>
      <c r="H782" s="12" t="s">
        <v>143</v>
      </c>
      <c r="I782" s="12" t="s">
        <v>34</v>
      </c>
      <c r="J782" s="12" t="s">
        <v>35</v>
      </c>
      <c r="K782" s="12" t="s">
        <v>36</v>
      </c>
      <c r="L782" s="12"/>
      <c r="M782" s="12"/>
      <c r="N782" s="12" t="s">
        <v>34</v>
      </c>
      <c r="O782" s="12" t="s">
        <v>372</v>
      </c>
      <c r="P782" s="12">
        <f>[1]!f_prt_stocktonav(A782,"2017/03/31")</f>
        <v>77.256942749023438</v>
      </c>
      <c r="Q782" s="58" t="str">
        <f>[1]!f_info_fundmanager(A782)</f>
        <v>周蔚文</v>
      </c>
      <c r="R782" s="58" t="str">
        <f>[1]!f_info_manager_startdate(A782,1)</f>
        <v>2011-08-16</v>
      </c>
      <c r="S782" s="58">
        <f t="shared" si="12"/>
        <v>5.6273972602739724</v>
      </c>
      <c r="T782" s="17">
        <v>5.397260273972603</v>
      </c>
    </row>
    <row r="783" spans="1:20" x14ac:dyDescent="0.15">
      <c r="A783" s="11">
        <v>320007</v>
      </c>
      <c r="B783" s="12" t="s">
        <v>2004</v>
      </c>
      <c r="C783" s="12" t="s">
        <v>2005</v>
      </c>
      <c r="D783" s="12" t="s">
        <v>2006</v>
      </c>
      <c r="E783" s="12">
        <v>20090310</v>
      </c>
      <c r="F783" s="13">
        <v>6.4813422514000001</v>
      </c>
      <c r="G783" s="14">
        <v>7.8769108499999998</v>
      </c>
      <c r="H783" s="12" t="s">
        <v>741</v>
      </c>
      <c r="I783" s="12" t="s">
        <v>34</v>
      </c>
      <c r="J783" s="12" t="s">
        <v>35</v>
      </c>
      <c r="K783" s="12" t="s">
        <v>60</v>
      </c>
      <c r="L783" s="12"/>
      <c r="M783" s="12"/>
      <c r="N783" s="12" t="s">
        <v>34</v>
      </c>
      <c r="O783" s="12" t="s">
        <v>35</v>
      </c>
      <c r="P783" s="12">
        <f>[1]!f_prt_stocktonav(A783,"2017/03/31")</f>
        <v>77.229949951171875</v>
      </c>
      <c r="Q783" s="58" t="str">
        <f>[1]!f_info_fundmanager(A783)</f>
        <v>刘红辉,史高飞</v>
      </c>
      <c r="R783" s="58" t="str">
        <f>[1]!f_info_manager_startdate(A783,1)</f>
        <v>2010-10-16</v>
      </c>
      <c r="S783" s="58">
        <f t="shared" si="12"/>
        <v>6.4602739726027396</v>
      </c>
      <c r="T783" s="17">
        <v>6.2301369863013702</v>
      </c>
    </row>
    <row r="784" spans="1:20" x14ac:dyDescent="0.15">
      <c r="A784" s="11">
        <v>1120</v>
      </c>
      <c r="B784" s="12" t="s">
        <v>3952</v>
      </c>
      <c r="C784" s="12" t="s">
        <v>3953</v>
      </c>
      <c r="D784" s="12" t="s">
        <v>1751</v>
      </c>
      <c r="E784" s="12">
        <v>20150415</v>
      </c>
      <c r="F784" s="13">
        <v>2.1778281065999998</v>
      </c>
      <c r="G784" s="14">
        <v>2.2765806376</v>
      </c>
      <c r="H784" s="12" t="s">
        <v>33</v>
      </c>
      <c r="I784" s="12" t="s">
        <v>3533</v>
      </c>
      <c r="J784" s="12" t="s">
        <v>3534</v>
      </c>
      <c r="K784" s="12" t="s">
        <v>3535</v>
      </c>
      <c r="L784" s="12"/>
      <c r="M784" s="12"/>
      <c r="N784" s="12" t="s">
        <v>34</v>
      </c>
      <c r="O784" s="12" t="s">
        <v>35</v>
      </c>
      <c r="P784" s="12">
        <f>[1]!f_prt_stocktonav(A784,"2017/03/31")</f>
        <v>77.226821899414063</v>
      </c>
      <c r="Q784" s="58" t="str">
        <f>[1]!f_info_fundmanager(A784)</f>
        <v>薛子徵,张玉坤</v>
      </c>
      <c r="R784" s="58" t="str">
        <f>[1]!f_info_manager_startdate(A784,1)</f>
        <v>2015-06-25</v>
      </c>
      <c r="S784" s="58">
        <f t="shared" si="12"/>
        <v>1.7671232876712328</v>
      </c>
      <c r="T784" s="17">
        <v>1.536986301369863</v>
      </c>
    </row>
    <row r="785" spans="1:20" x14ac:dyDescent="0.15">
      <c r="A785" s="11">
        <v>519778</v>
      </c>
      <c r="B785" s="27" t="s">
        <v>3674</v>
      </c>
      <c r="C785" s="28" t="s">
        <v>3675</v>
      </c>
      <c r="D785" s="28" t="s">
        <v>1098</v>
      </c>
      <c r="E785" s="28">
        <v>20161020</v>
      </c>
      <c r="F785" s="29">
        <v>8.4924276809000006</v>
      </c>
      <c r="G785" s="30" t="s">
        <v>778</v>
      </c>
      <c r="H785" s="31" t="s">
        <v>149</v>
      </c>
      <c r="I785" s="25" t="s">
        <v>3533</v>
      </c>
      <c r="J785" s="25" t="s">
        <v>3534</v>
      </c>
      <c r="K785" s="25" t="s">
        <v>3658</v>
      </c>
      <c r="L785" s="28"/>
      <c r="M785" s="28"/>
      <c r="N785" s="12" t="s">
        <v>34</v>
      </c>
      <c r="O785" s="28" t="s">
        <v>35</v>
      </c>
      <c r="P785" s="12">
        <f>[1]!f_prt_stocktonav(A785,"2017/03/31")</f>
        <v>77.202903747558594</v>
      </c>
      <c r="Q785" s="58" t="str">
        <f>[1]!f_info_fundmanager(A785)</f>
        <v>任相栋</v>
      </c>
      <c r="R785" s="58" t="str">
        <f>[1]!f_info_manager_startdate(A785,1)</f>
        <v>2016-10-20</v>
      </c>
      <c r="S785" s="58">
        <f t="shared" si="12"/>
        <v>0.44383561643835617</v>
      </c>
      <c r="T785" s="17">
        <v>0.21369863013698631</v>
      </c>
    </row>
    <row r="786" spans="1:20" x14ac:dyDescent="0.15">
      <c r="A786" s="11">
        <v>598</v>
      </c>
      <c r="B786" s="35" t="s">
        <v>2981</v>
      </c>
      <c r="C786" s="35" t="s">
        <v>2982</v>
      </c>
      <c r="D786" s="35" t="s">
        <v>647</v>
      </c>
      <c r="E786" s="35">
        <v>20140910</v>
      </c>
      <c r="F786" s="36">
        <v>3.3914457092000001</v>
      </c>
      <c r="G786" s="14">
        <v>4.0269897149</v>
      </c>
      <c r="H786" s="35" t="s">
        <v>741</v>
      </c>
      <c r="I786" s="35" t="s">
        <v>34</v>
      </c>
      <c r="J786" s="35" t="s">
        <v>372</v>
      </c>
      <c r="K786" s="12" t="s">
        <v>36</v>
      </c>
      <c r="L786" s="12" t="s">
        <v>2983</v>
      </c>
      <c r="M786" s="12"/>
      <c r="N786" s="12" t="s">
        <v>34</v>
      </c>
      <c r="O786" s="12" t="s">
        <v>59</v>
      </c>
      <c r="P786" s="12">
        <f>[1]!f_prt_stocktonav(A786,"2017/03/31")</f>
        <v>77.177391052246094</v>
      </c>
      <c r="Q786" s="58" t="str">
        <f>[1]!f_info_fundmanager(A786)</f>
        <v>刘旭明</v>
      </c>
      <c r="R786" s="58" t="str">
        <f>[1]!f_info_manager_startdate(A786,1)</f>
        <v>2014-09-11</v>
      </c>
      <c r="S786" s="58">
        <f t="shared" si="12"/>
        <v>2.5534246575342467</v>
      </c>
      <c r="T786" s="17">
        <v>2.3232876712328765</v>
      </c>
    </row>
    <row r="787" spans="1:20" x14ac:dyDescent="0.15">
      <c r="A787" s="11">
        <v>458</v>
      </c>
      <c r="B787" s="12" t="s">
        <v>573</v>
      </c>
      <c r="C787" s="12" t="s">
        <v>574</v>
      </c>
      <c r="D787" s="12" t="s">
        <v>575</v>
      </c>
      <c r="E787" s="12">
        <v>20140305</v>
      </c>
      <c r="F787" s="13">
        <v>0.93758162060000005</v>
      </c>
      <c r="G787" s="14">
        <v>0.94966048309999995</v>
      </c>
      <c r="H787" s="12" t="s">
        <v>33</v>
      </c>
      <c r="I787" s="12" t="s">
        <v>34</v>
      </c>
      <c r="J787" s="12" t="s">
        <v>35</v>
      </c>
      <c r="K787" s="12" t="s">
        <v>36</v>
      </c>
      <c r="L787" s="12"/>
      <c r="M787" s="12"/>
      <c r="N787" s="12" t="s">
        <v>34</v>
      </c>
      <c r="O787" s="12" t="s">
        <v>35</v>
      </c>
      <c r="P787" s="12">
        <f>[1]!f_prt_stocktonav(A787,"2017/03/31")</f>
        <v>77.166763305664062</v>
      </c>
      <c r="Q787" s="58" t="str">
        <f>[1]!f_info_fundmanager(A787)</f>
        <v>袁忠伟,刘杰</v>
      </c>
      <c r="R787" s="58" t="str">
        <f>[1]!f_info_manager_startdate(A787,1)</f>
        <v>2015-07-08</v>
      </c>
      <c r="S787" s="58">
        <f t="shared" si="12"/>
        <v>1.7315068493150685</v>
      </c>
      <c r="T787" s="17">
        <v>1.5013698630136987</v>
      </c>
    </row>
    <row r="788" spans="1:20" x14ac:dyDescent="0.15">
      <c r="A788" s="11">
        <v>360006</v>
      </c>
      <c r="B788" s="12" t="s">
        <v>2108</v>
      </c>
      <c r="C788" s="12" t="s">
        <v>2109</v>
      </c>
      <c r="D788" s="12" t="s">
        <v>120</v>
      </c>
      <c r="E788" s="12">
        <v>20060914</v>
      </c>
      <c r="F788" s="13">
        <v>2.3340941421000001</v>
      </c>
      <c r="G788" s="14">
        <v>2.6614839461000002</v>
      </c>
      <c r="H788" s="12" t="s">
        <v>143</v>
      </c>
      <c r="I788" s="12" t="s">
        <v>34</v>
      </c>
      <c r="J788" s="12" t="s">
        <v>35</v>
      </c>
      <c r="K788" s="12" t="s">
        <v>60</v>
      </c>
      <c r="L788" s="12"/>
      <c r="M788" s="12"/>
      <c r="N788" s="12" t="s">
        <v>34</v>
      </c>
      <c r="O788" s="12" t="s">
        <v>35</v>
      </c>
      <c r="P788" s="12">
        <f>[1]!f_prt_stocktonav(A788,"2017/03/31")</f>
        <v>77.164421081542969</v>
      </c>
      <c r="Q788" s="58" t="str">
        <f>[1]!f_info_fundmanager(A788)</f>
        <v>魏晓雪</v>
      </c>
      <c r="R788" s="58" t="str">
        <f>[1]!f_info_manager_startdate(A788,1)</f>
        <v>2013-02-28</v>
      </c>
      <c r="S788" s="58">
        <f t="shared" si="12"/>
        <v>4.087671232876712</v>
      </c>
      <c r="T788" s="17">
        <v>3.8575342465753426</v>
      </c>
    </row>
    <row r="789" spans="1:20" x14ac:dyDescent="0.15">
      <c r="A789" s="11">
        <v>630016</v>
      </c>
      <c r="B789" s="12" t="s">
        <v>3078</v>
      </c>
      <c r="C789" s="12" t="s">
        <v>3079</v>
      </c>
      <c r="D789" s="12" t="s">
        <v>85</v>
      </c>
      <c r="E789" s="12">
        <v>20130318</v>
      </c>
      <c r="F789" s="13">
        <v>6.7200307860999997</v>
      </c>
      <c r="G789" s="14">
        <v>7.0422918726999999</v>
      </c>
      <c r="H789" s="12" t="s">
        <v>741</v>
      </c>
      <c r="I789" s="12" t="s">
        <v>34</v>
      </c>
      <c r="J789" s="12" t="s">
        <v>35</v>
      </c>
      <c r="K789" s="12" t="s">
        <v>60</v>
      </c>
      <c r="L789" s="12"/>
      <c r="M789" s="12"/>
      <c r="N789" s="12" t="s">
        <v>34</v>
      </c>
      <c r="O789" s="12" t="s">
        <v>35</v>
      </c>
      <c r="P789" s="12">
        <f>[1]!f_prt_stocktonav(A789,"2017/03/31")</f>
        <v>77.145668029785156</v>
      </c>
      <c r="Q789" s="58" t="str">
        <f>[1]!f_info_fundmanager(A789)</f>
        <v>何奇峰</v>
      </c>
      <c r="R789" s="58" t="str">
        <f>[1]!f_info_manager_startdate(A789,1)</f>
        <v>2015-01-27</v>
      </c>
      <c r="S789" s="58">
        <f t="shared" si="12"/>
        <v>2.1753424657534248</v>
      </c>
      <c r="T789" s="17">
        <v>1.9452054794520548</v>
      </c>
    </row>
    <row r="790" spans="1:20" x14ac:dyDescent="0.15">
      <c r="A790" s="11">
        <v>519710</v>
      </c>
      <c r="B790" s="12" t="s">
        <v>2715</v>
      </c>
      <c r="C790" s="12" t="s">
        <v>2716</v>
      </c>
      <c r="D790" s="12" t="s">
        <v>1098</v>
      </c>
      <c r="E790" s="12">
        <v>20120620</v>
      </c>
      <c r="F790" s="13">
        <v>3.0843429445999999</v>
      </c>
      <c r="G790" s="14">
        <v>2.6329263338</v>
      </c>
      <c r="H790" s="12" t="s">
        <v>741</v>
      </c>
      <c r="I790" s="12" t="s">
        <v>34</v>
      </c>
      <c r="J790" s="25" t="s">
        <v>35</v>
      </c>
      <c r="K790" s="25" t="s">
        <v>223</v>
      </c>
      <c r="L790" s="12"/>
      <c r="M790" s="12"/>
      <c r="N790" s="12" t="s">
        <v>34</v>
      </c>
      <c r="O790" s="12" t="s">
        <v>35</v>
      </c>
      <c r="P790" s="12">
        <f>[1]!f_prt_stocktonav(A790,"2017/03/31")</f>
        <v>77.140426635742188</v>
      </c>
      <c r="Q790" s="58" t="str">
        <f>[1]!f_info_fundmanager(A790)</f>
        <v>韩威俊,王少成</v>
      </c>
      <c r="R790" s="58" t="str">
        <f>[1]!f_info_manager_startdate(A790,1)</f>
        <v>2015-11-07</v>
      </c>
      <c r="S790" s="58">
        <f t="shared" si="12"/>
        <v>1.3972602739726028</v>
      </c>
      <c r="T790" s="17">
        <v>1.167123287671233</v>
      </c>
    </row>
    <row r="791" spans="1:20" x14ac:dyDescent="0.15">
      <c r="A791" s="11">
        <v>410007</v>
      </c>
      <c r="B791" s="12" t="s">
        <v>2869</v>
      </c>
      <c r="C791" s="12" t="s">
        <v>2870</v>
      </c>
      <c r="D791" s="12" t="s">
        <v>110</v>
      </c>
      <c r="E791" s="12">
        <v>20090715</v>
      </c>
      <c r="F791" s="13">
        <v>3.0649289902999999</v>
      </c>
      <c r="G791" s="14">
        <v>4.0244455724000003</v>
      </c>
      <c r="H791" s="12" t="s">
        <v>149</v>
      </c>
      <c r="I791" s="12" t="s">
        <v>34</v>
      </c>
      <c r="J791" s="12" t="s">
        <v>35</v>
      </c>
      <c r="K791" s="12" t="s">
        <v>60</v>
      </c>
      <c r="L791" s="12"/>
      <c r="M791" s="12"/>
      <c r="N791" s="12" t="s">
        <v>34</v>
      </c>
      <c r="O791" s="12" t="s">
        <v>35</v>
      </c>
      <c r="P791" s="12">
        <f>[1]!f_prt_stocktonav(A791,"2017/03/31")</f>
        <v>77.088943481445312</v>
      </c>
      <c r="Q791" s="58" t="str">
        <f>[1]!f_info_fundmanager(A791)</f>
        <v>陈启明</v>
      </c>
      <c r="R791" s="58" t="str">
        <f>[1]!f_info_manager_startdate(A791,1)</f>
        <v>2014-09-26</v>
      </c>
      <c r="S791" s="58">
        <f t="shared" si="12"/>
        <v>2.5123287671232877</v>
      </c>
      <c r="T791" s="17">
        <v>2.2821917808219179</v>
      </c>
    </row>
    <row r="792" spans="1:20" x14ac:dyDescent="0.15">
      <c r="A792" s="11">
        <v>3580</v>
      </c>
      <c r="B792" s="44" t="s">
        <v>7052</v>
      </c>
      <c r="C792" s="28" t="s">
        <v>7053</v>
      </c>
      <c r="D792" s="28" t="s">
        <v>1304</v>
      </c>
      <c r="E792" s="28">
        <v>20161228</v>
      </c>
      <c r="F792" s="29">
        <v>2.2286771803000001</v>
      </c>
      <c r="G792" s="30" t="s">
        <v>778</v>
      </c>
      <c r="H792" s="31" t="s">
        <v>149</v>
      </c>
      <c r="I792" s="25" t="s">
        <v>3533</v>
      </c>
      <c r="J792" s="25" t="s">
        <v>3534</v>
      </c>
      <c r="K792" s="25" t="s">
        <v>3658</v>
      </c>
      <c r="L792" s="28"/>
      <c r="M792" s="28"/>
      <c r="N792" s="12" t="s">
        <v>34</v>
      </c>
      <c r="O792" s="28" t="s">
        <v>35</v>
      </c>
      <c r="P792" s="12">
        <f>[1]!f_prt_stocktonav(A792,"2017/03/31")</f>
        <v>77.049247741699219</v>
      </c>
      <c r="Q792" s="58" t="str">
        <f>[1]!f_info_fundmanager(A792)</f>
        <v>彭一博,刘伟</v>
      </c>
      <c r="R792" s="58" t="str">
        <f>[1]!f_info_manager_startdate(A792,1)</f>
        <v>2016-12-28</v>
      </c>
      <c r="S792" s="58">
        <f t="shared" si="12"/>
        <v>0.25479452054794521</v>
      </c>
      <c r="T792" s="17">
        <v>2.4657534246575342E-2</v>
      </c>
    </row>
    <row r="793" spans="1:20" x14ac:dyDescent="0.15">
      <c r="A793" s="11">
        <v>163001</v>
      </c>
      <c r="B793" s="12" t="s">
        <v>3386</v>
      </c>
      <c r="C793" s="12" t="s">
        <v>3387</v>
      </c>
      <c r="D793" s="12" t="s">
        <v>1800</v>
      </c>
      <c r="E793" s="12">
        <v>20100326</v>
      </c>
      <c r="F793" s="13">
        <v>1.5933338695000001</v>
      </c>
      <c r="G793" s="14">
        <v>1.3736373534999999</v>
      </c>
      <c r="H793" s="12" t="s">
        <v>741</v>
      </c>
      <c r="I793" s="12" t="s">
        <v>34</v>
      </c>
      <c r="J793" s="12" t="s">
        <v>372</v>
      </c>
      <c r="K793" s="12" t="s">
        <v>36</v>
      </c>
      <c r="L793" s="12" t="s">
        <v>1627</v>
      </c>
      <c r="M793" s="12"/>
      <c r="N793" s="12" t="s">
        <v>34</v>
      </c>
      <c r="O793" s="12" t="s">
        <v>372</v>
      </c>
      <c r="P793" s="12">
        <f>[1]!f_prt_stocktonav(A793,"2017/03/31")</f>
        <v>76.963424682617188</v>
      </c>
      <c r="Q793" s="58" t="str">
        <f>[1]!f_info_fundmanager(A793)</f>
        <v>左金保</v>
      </c>
      <c r="R793" s="58" t="str">
        <f>[1]!f_info_manager_startdate(A793,1)</f>
        <v>2015-03-13</v>
      </c>
      <c r="S793" s="58">
        <f t="shared" si="12"/>
        <v>2.0520547945205481</v>
      </c>
      <c r="T793" s="17">
        <v>1.821917808219178</v>
      </c>
    </row>
    <row r="794" spans="1:20" x14ac:dyDescent="0.15">
      <c r="A794" s="11">
        <v>340008</v>
      </c>
      <c r="B794" s="12" t="s">
        <v>2656</v>
      </c>
      <c r="C794" s="12" t="s">
        <v>2657</v>
      </c>
      <c r="D794" s="12" t="s">
        <v>434</v>
      </c>
      <c r="E794" s="12">
        <v>20090325</v>
      </c>
      <c r="F794" s="13">
        <v>24.848248398100001</v>
      </c>
      <c r="G794" s="14">
        <v>26.055338586600001</v>
      </c>
      <c r="H794" s="12" t="s">
        <v>149</v>
      </c>
      <c r="I794" s="12" t="s">
        <v>34</v>
      </c>
      <c r="J794" s="12" t="s">
        <v>35</v>
      </c>
      <c r="K794" s="12" t="s">
        <v>138</v>
      </c>
      <c r="L794" s="12"/>
      <c r="M794" s="12"/>
      <c r="N794" s="12" t="s">
        <v>34</v>
      </c>
      <c r="O794" s="12" t="s">
        <v>35</v>
      </c>
      <c r="P794" s="12">
        <f>[1]!f_prt_stocktonav(A794,"2017/03/31")</f>
        <v>76.956283569335937</v>
      </c>
      <c r="Q794" s="58" t="str">
        <f>[1]!f_info_fundmanager(A794)</f>
        <v>季侃乐</v>
      </c>
      <c r="R794" s="58" t="str">
        <f>[1]!f_info_manager_startdate(A794,1)</f>
        <v>2015-12-31</v>
      </c>
      <c r="S794" s="58">
        <f t="shared" si="12"/>
        <v>1.2493150684931507</v>
      </c>
      <c r="T794" s="17">
        <v>1.0191780821917809</v>
      </c>
    </row>
    <row r="795" spans="1:20" x14ac:dyDescent="0.15">
      <c r="A795" s="11">
        <v>213006</v>
      </c>
      <c r="B795" s="12" t="s">
        <v>3237</v>
      </c>
      <c r="C795" s="12" t="s">
        <v>3238</v>
      </c>
      <c r="D795" s="12" t="s">
        <v>171</v>
      </c>
      <c r="E795" s="12">
        <v>20090317</v>
      </c>
      <c r="F795" s="13">
        <v>17.5004217372</v>
      </c>
      <c r="G795" s="14">
        <v>18.903732724499999</v>
      </c>
      <c r="H795" s="12" t="s">
        <v>741</v>
      </c>
      <c r="I795" s="12" t="s">
        <v>34</v>
      </c>
      <c r="J795" s="12" t="s">
        <v>35</v>
      </c>
      <c r="K795" s="12" t="s">
        <v>60</v>
      </c>
      <c r="L795" s="12"/>
      <c r="M795" s="12"/>
      <c r="N795" s="12" t="s">
        <v>34</v>
      </c>
      <c r="O795" s="12" t="s">
        <v>35</v>
      </c>
      <c r="P795" s="12">
        <f>[1]!f_prt_stocktonav(A795,"2017/03/31")</f>
        <v>76.941520690917969</v>
      </c>
      <c r="Q795" s="58" t="str">
        <f>[1]!f_info_fundmanager(A795)</f>
        <v>易祚兴,李健伟</v>
      </c>
      <c r="R795" s="58" t="str">
        <f>[1]!f_info_manager_startdate(A795,1)</f>
        <v>2016-03-26</v>
      </c>
      <c r="S795" s="58">
        <f t="shared" si="12"/>
        <v>1.0136986301369864</v>
      </c>
      <c r="T795" s="17">
        <v>2.2821917808219179</v>
      </c>
    </row>
    <row r="796" spans="1:20" x14ac:dyDescent="0.15">
      <c r="A796" s="11">
        <v>270005</v>
      </c>
      <c r="B796" s="12" t="s">
        <v>3802</v>
      </c>
      <c r="C796" s="12" t="s">
        <v>3803</v>
      </c>
      <c r="D796" s="12" t="s">
        <v>91</v>
      </c>
      <c r="E796" s="12">
        <v>20051223</v>
      </c>
      <c r="F796" s="13">
        <v>73.946973207200003</v>
      </c>
      <c r="G796" s="14">
        <v>80.673517275099996</v>
      </c>
      <c r="H796" s="12" t="s">
        <v>741</v>
      </c>
      <c r="I796" s="12" t="s">
        <v>3533</v>
      </c>
      <c r="J796" s="12" t="s">
        <v>3534</v>
      </c>
      <c r="K796" s="12" t="s">
        <v>3535</v>
      </c>
      <c r="L796" s="12"/>
      <c r="M796" s="12"/>
      <c r="N796" s="12" t="s">
        <v>34</v>
      </c>
      <c r="O796" s="12" t="s">
        <v>35</v>
      </c>
      <c r="P796" s="12">
        <f>[1]!f_prt_stocktonav(A796,"2017/03/31")</f>
        <v>76.859855651855469</v>
      </c>
      <c r="Q796" s="58" t="str">
        <f>[1]!f_info_fundmanager(A796)</f>
        <v>易阳方</v>
      </c>
      <c r="R796" s="58" t="str">
        <f>[1]!f_info_manager_startdate(A796,1)</f>
        <v>2005-12-23</v>
      </c>
      <c r="S796" s="58">
        <f t="shared" si="12"/>
        <v>11.276712328767124</v>
      </c>
      <c r="T796" s="17">
        <v>11.046575342465754</v>
      </c>
    </row>
    <row r="797" spans="1:20" x14ac:dyDescent="0.15">
      <c r="A797" s="11">
        <v>217009</v>
      </c>
      <c r="B797" s="12" t="s">
        <v>3571</v>
      </c>
      <c r="C797" s="12" t="s">
        <v>3572</v>
      </c>
      <c r="D797" s="12" t="s">
        <v>378</v>
      </c>
      <c r="E797" s="12">
        <v>20070330</v>
      </c>
      <c r="F797" s="13">
        <v>12.1513339751</v>
      </c>
      <c r="G797" s="14">
        <v>14.0831407951</v>
      </c>
      <c r="H797" s="12" t="s">
        <v>741</v>
      </c>
      <c r="I797" s="12" t="s">
        <v>3533</v>
      </c>
      <c r="J797" s="12" t="s">
        <v>3534</v>
      </c>
      <c r="K797" s="12" t="s">
        <v>3535</v>
      </c>
      <c r="L797" s="12"/>
      <c r="M797" s="12"/>
      <c r="N797" s="12" t="s">
        <v>34</v>
      </c>
      <c r="O797" s="12" t="s">
        <v>35</v>
      </c>
      <c r="P797" s="12">
        <f>[1]!f_prt_stocktonav(A797,"2017/03/31")</f>
        <v>76.850753784179688</v>
      </c>
      <c r="Q797" s="58" t="str">
        <f>[1]!f_info_fundmanager(A797)</f>
        <v>郭锐</v>
      </c>
      <c r="R797" s="58" t="str">
        <f>[1]!f_info_manager_startdate(A797,1)</f>
        <v>2015-02-10</v>
      </c>
      <c r="S797" s="58">
        <f t="shared" si="12"/>
        <v>2.1369863013698631</v>
      </c>
      <c r="T797" s="17">
        <v>1.9068493150684931</v>
      </c>
    </row>
    <row r="798" spans="1:20" x14ac:dyDescent="0.15">
      <c r="A798" s="11">
        <v>1222</v>
      </c>
      <c r="B798" s="12" t="s">
        <v>3382</v>
      </c>
      <c r="C798" s="12" t="s">
        <v>3383</v>
      </c>
      <c r="D798" s="12" t="s">
        <v>530</v>
      </c>
      <c r="E798" s="12">
        <v>20150519</v>
      </c>
      <c r="F798" s="13">
        <v>4.3739616186000001</v>
      </c>
      <c r="G798" s="14">
        <v>4.7188241195999998</v>
      </c>
      <c r="H798" s="12" t="s">
        <v>741</v>
      </c>
      <c r="I798" s="12" t="s">
        <v>34</v>
      </c>
      <c r="J798" s="25" t="s">
        <v>35</v>
      </c>
      <c r="K798" s="25" t="s">
        <v>60</v>
      </c>
      <c r="L798" s="12"/>
      <c r="M798" s="12"/>
      <c r="N798" s="12" t="s">
        <v>34</v>
      </c>
      <c r="O798" s="12" t="s">
        <v>35</v>
      </c>
      <c r="P798" s="12">
        <f>[1]!f_prt_stocktonav(A798,"2017/03/31")</f>
        <v>76.727279663085938</v>
      </c>
      <c r="Q798" s="58" t="str">
        <f>[1]!f_info_fundmanager(A798)</f>
        <v>陈璇淼</v>
      </c>
      <c r="R798" s="58" t="str">
        <f>[1]!f_info_manager_startdate(A798,1)</f>
        <v>2016-03-29</v>
      </c>
      <c r="S798" s="58">
        <f t="shared" si="12"/>
        <v>1.0054794520547945</v>
      </c>
      <c r="T798" s="17">
        <v>1.6383561643835616</v>
      </c>
    </row>
    <row r="799" spans="1:20" x14ac:dyDescent="0.15">
      <c r="A799" s="11">
        <v>1808</v>
      </c>
      <c r="B799" s="12" t="s">
        <v>3835</v>
      </c>
      <c r="C799" s="12" t="s">
        <v>3836</v>
      </c>
      <c r="D799" s="12" t="s">
        <v>345</v>
      </c>
      <c r="E799" s="12">
        <v>20151118</v>
      </c>
      <c r="F799" s="13">
        <v>1.7992559909000001</v>
      </c>
      <c r="G799" s="14">
        <v>2.1641869133</v>
      </c>
      <c r="H799" s="12" t="s">
        <v>741</v>
      </c>
      <c r="I799" s="12" t="s">
        <v>3533</v>
      </c>
      <c r="J799" s="12" t="s">
        <v>3534</v>
      </c>
      <c r="K799" s="12" t="s">
        <v>3535</v>
      </c>
      <c r="L799" s="12" t="s">
        <v>3366</v>
      </c>
      <c r="M799" s="12"/>
      <c r="N799" s="12" t="s">
        <v>34</v>
      </c>
      <c r="O799" s="12" t="s">
        <v>59</v>
      </c>
      <c r="P799" s="12">
        <f>[1]!f_prt_stocktonav(A799,"2017/03/31")</f>
        <v>76.714668273925781</v>
      </c>
      <c r="Q799" s="58" t="str">
        <f>[1]!f_info_fundmanager(A799)</f>
        <v>王浩</v>
      </c>
      <c r="R799" s="58" t="str">
        <f>[1]!f_info_manager_startdate(A799,1)</f>
        <v>2015-11-18</v>
      </c>
      <c r="S799" s="58">
        <f t="shared" si="12"/>
        <v>1.3671232876712329</v>
      </c>
      <c r="T799" s="17">
        <v>1.1369863013698631</v>
      </c>
    </row>
    <row r="800" spans="1:20" x14ac:dyDescent="0.15">
      <c r="A800" s="11">
        <v>233008</v>
      </c>
      <c r="B800" s="12" t="s">
        <v>3168</v>
      </c>
      <c r="C800" s="12" t="s">
        <v>3169</v>
      </c>
      <c r="D800" s="12" t="s">
        <v>797</v>
      </c>
      <c r="E800" s="12">
        <v>20101203</v>
      </c>
      <c r="F800" s="13">
        <v>1.9850296407000001</v>
      </c>
      <c r="G800" s="14">
        <v>2.3957095393999999</v>
      </c>
      <c r="H800" s="12" t="s">
        <v>741</v>
      </c>
      <c r="I800" s="12" t="s">
        <v>34</v>
      </c>
      <c r="J800" s="12" t="s">
        <v>35</v>
      </c>
      <c r="K800" s="12" t="s">
        <v>36</v>
      </c>
      <c r="L800" s="12"/>
      <c r="M800" s="12"/>
      <c r="N800" s="12" t="s">
        <v>34</v>
      </c>
      <c r="O800" s="12" t="s">
        <v>35</v>
      </c>
      <c r="P800" s="12">
        <f>[1]!f_prt_stocktonav(A800,"2017/03/31")</f>
        <v>76.712150573730469</v>
      </c>
      <c r="Q800" s="58" t="str">
        <f>[1]!f_info_fundmanager(A800)</f>
        <v>司巍</v>
      </c>
      <c r="R800" s="58" t="str">
        <f>[1]!f_info_manager_startdate(A800,1)</f>
        <v>2015-01-22</v>
      </c>
      <c r="S800" s="58">
        <f t="shared" si="12"/>
        <v>2.1890410958904107</v>
      </c>
      <c r="T800" s="17">
        <v>1.9589041095890412</v>
      </c>
    </row>
    <row r="801" spans="1:20" x14ac:dyDescent="0.15">
      <c r="A801" s="11">
        <v>40025</v>
      </c>
      <c r="B801" s="12" t="s">
        <v>1828</v>
      </c>
      <c r="C801" s="12" t="s">
        <v>1829</v>
      </c>
      <c r="D801" s="12" t="s">
        <v>323</v>
      </c>
      <c r="E801" s="12">
        <v>20111220</v>
      </c>
      <c r="F801" s="13">
        <v>8.9761411657999997</v>
      </c>
      <c r="G801" s="14">
        <v>7.4116772873999999</v>
      </c>
      <c r="H801" s="12" t="s">
        <v>741</v>
      </c>
      <c r="I801" s="12" t="s">
        <v>34</v>
      </c>
      <c r="J801" s="12" t="s">
        <v>35</v>
      </c>
      <c r="K801" s="12" t="s">
        <v>60</v>
      </c>
      <c r="L801" s="12"/>
      <c r="M801" s="12"/>
      <c r="N801" s="12" t="s">
        <v>34</v>
      </c>
      <c r="O801" s="12" t="s">
        <v>35</v>
      </c>
      <c r="P801" s="12">
        <f>[1]!f_prt_stocktonav(A801,"2017/03/31")</f>
        <v>76.692092895507813</v>
      </c>
      <c r="Q801" s="58" t="str">
        <f>[1]!f_info_fundmanager(A801)</f>
        <v>谢振东</v>
      </c>
      <c r="R801" s="58" t="str">
        <f>[1]!f_info_manager_startdate(A801,1)</f>
        <v>2015-03-25</v>
      </c>
      <c r="S801" s="58">
        <f t="shared" si="12"/>
        <v>2.0191780821917806</v>
      </c>
      <c r="T801" s="17">
        <v>1.789041095890411</v>
      </c>
    </row>
    <row r="802" spans="1:20" x14ac:dyDescent="0.15">
      <c r="A802" s="11">
        <v>2562</v>
      </c>
      <c r="B802" s="12" t="s">
        <v>3123</v>
      </c>
      <c r="C802" s="12" t="s">
        <v>3124</v>
      </c>
      <c r="D802" s="12" t="s">
        <v>1953</v>
      </c>
      <c r="E802" s="12">
        <v>20160426</v>
      </c>
      <c r="F802" s="13">
        <v>4.1836119506999996</v>
      </c>
      <c r="G802" s="14">
        <v>3.4826419780000002</v>
      </c>
      <c r="H802" s="12" t="s">
        <v>741</v>
      </c>
      <c r="I802" s="12" t="s">
        <v>34</v>
      </c>
      <c r="J802" s="12" t="s">
        <v>35</v>
      </c>
      <c r="K802" s="12" t="s">
        <v>36</v>
      </c>
      <c r="L802" s="12"/>
      <c r="M802" s="12"/>
      <c r="N802" s="12" t="s">
        <v>34</v>
      </c>
      <c r="O802" s="12" t="s">
        <v>379</v>
      </c>
      <c r="P802" s="12">
        <f>[1]!f_prt_stocktonav(A802,"2017/03/31")</f>
        <v>76.619064331054687</v>
      </c>
      <c r="Q802" s="58" t="str">
        <f>[1]!f_info_fundmanager(A802)</f>
        <v>郭堃,苏昌景</v>
      </c>
      <c r="R802" s="58" t="str">
        <f>[1]!f_info_manager_startdate(A802,1)</f>
        <v>2016-04-26</v>
      </c>
      <c r="S802" s="58">
        <f t="shared" si="12"/>
        <v>0.92876712328767119</v>
      </c>
      <c r="T802" s="17">
        <v>0.69863013698630139</v>
      </c>
    </row>
    <row r="803" spans="1:20" x14ac:dyDescent="0.15">
      <c r="A803" s="11">
        <v>90004</v>
      </c>
      <c r="B803" s="12" t="s">
        <v>2950</v>
      </c>
      <c r="C803" s="12" t="s">
        <v>2951</v>
      </c>
      <c r="D803" s="12" t="s">
        <v>487</v>
      </c>
      <c r="E803" s="12">
        <v>20041215</v>
      </c>
      <c r="F803" s="13">
        <v>12.709639513100001</v>
      </c>
      <c r="G803" s="14">
        <v>13.4158478</v>
      </c>
      <c r="H803" s="12" t="s">
        <v>741</v>
      </c>
      <c r="I803" s="12" t="s">
        <v>34</v>
      </c>
      <c r="J803" s="12" t="s">
        <v>35</v>
      </c>
      <c r="K803" s="12" t="s">
        <v>36</v>
      </c>
      <c r="L803" s="12"/>
      <c r="M803" s="12"/>
      <c r="N803" s="12" t="s">
        <v>34</v>
      </c>
      <c r="O803" s="12" t="s">
        <v>35</v>
      </c>
      <c r="P803" s="12">
        <f>[1]!f_prt_stocktonav(A803,"2017/03/31")</f>
        <v>76.5654296875</v>
      </c>
      <c r="Q803" s="58" t="str">
        <f>[1]!f_info_fundmanager(A803)</f>
        <v>李博</v>
      </c>
      <c r="R803" s="58" t="str">
        <f>[1]!f_info_manager_startdate(A803,1)</f>
        <v>2016-11-04</v>
      </c>
      <c r="S803" s="58">
        <f t="shared" si="12"/>
        <v>0.40273972602739727</v>
      </c>
      <c r="T803" s="17">
        <v>0.17260273972602741</v>
      </c>
    </row>
    <row r="804" spans="1:20" x14ac:dyDescent="0.15">
      <c r="A804" s="11">
        <v>519679</v>
      </c>
      <c r="B804" s="12" t="s">
        <v>1888</v>
      </c>
      <c r="C804" s="12" t="s">
        <v>1889</v>
      </c>
      <c r="D804" s="12" t="s">
        <v>200</v>
      </c>
      <c r="E804" s="12">
        <v>20120921</v>
      </c>
      <c r="F804" s="13">
        <v>10.6003229397</v>
      </c>
      <c r="G804" s="14">
        <v>11.750877984600001</v>
      </c>
      <c r="H804" s="12" t="s">
        <v>741</v>
      </c>
      <c r="I804" s="12" t="s">
        <v>34</v>
      </c>
      <c r="J804" s="12" t="s">
        <v>35</v>
      </c>
      <c r="K804" s="12" t="s">
        <v>60</v>
      </c>
      <c r="L804" s="12"/>
      <c r="M804" s="12"/>
      <c r="N804" s="12" t="s">
        <v>34</v>
      </c>
      <c r="O804" s="12" t="s">
        <v>59</v>
      </c>
      <c r="P804" s="12">
        <f>[1]!f_prt_stocktonav(A804,"2017/03/31")</f>
        <v>76.469741821289063</v>
      </c>
      <c r="Q804" s="58" t="str">
        <f>[1]!f_info_fundmanager(A804)</f>
        <v>张杨</v>
      </c>
      <c r="R804" s="58" t="str">
        <f>[1]!f_info_manager_startdate(A804,1)</f>
        <v>2016-02-01</v>
      </c>
      <c r="S804" s="58">
        <f t="shared" si="12"/>
        <v>1.1616438356164382</v>
      </c>
      <c r="T804" s="17">
        <v>0.93150684931506844</v>
      </c>
    </row>
    <row r="805" spans="1:20" x14ac:dyDescent="0.15">
      <c r="A805" s="11">
        <v>519019</v>
      </c>
      <c r="B805" s="12" t="s">
        <v>1257</v>
      </c>
      <c r="C805" s="12" t="s">
        <v>1258</v>
      </c>
      <c r="D805" s="12" t="s">
        <v>487</v>
      </c>
      <c r="E805" s="12">
        <v>20071211</v>
      </c>
      <c r="F805" s="13">
        <v>16.734910778500002</v>
      </c>
      <c r="G805" s="14">
        <v>17.045062398199999</v>
      </c>
      <c r="H805" s="12" t="s">
        <v>33</v>
      </c>
      <c r="I805" s="12" t="s">
        <v>34</v>
      </c>
      <c r="J805" s="12" t="s">
        <v>35</v>
      </c>
      <c r="K805" s="12" t="s">
        <v>36</v>
      </c>
      <c r="L805" s="12"/>
      <c r="M805" s="12"/>
      <c r="N805" s="12" t="s">
        <v>34</v>
      </c>
      <c r="O805" s="12" t="s">
        <v>35</v>
      </c>
      <c r="P805" s="12">
        <f>[1]!f_prt_stocktonav(A805,"2017/03/31")</f>
        <v>76.461128234863281</v>
      </c>
      <c r="Q805" s="58" t="str">
        <f>[1]!f_info_fundmanager(A805)</f>
        <v>徐彦</v>
      </c>
      <c r="R805" s="58" t="str">
        <f>[1]!f_info_manager_startdate(A805,1)</f>
        <v>2015-09-15</v>
      </c>
      <c r="S805" s="58">
        <f t="shared" si="12"/>
        <v>1.5424657534246575</v>
      </c>
      <c r="T805" s="17">
        <v>1.3123287671232877</v>
      </c>
    </row>
    <row r="806" spans="1:20" x14ac:dyDescent="0.15">
      <c r="A806" s="11">
        <v>720001</v>
      </c>
      <c r="B806" s="12" t="s">
        <v>3454</v>
      </c>
      <c r="C806" s="12" t="s">
        <v>3455</v>
      </c>
      <c r="D806" s="12" t="s">
        <v>631</v>
      </c>
      <c r="E806" s="12">
        <v>20111201</v>
      </c>
      <c r="F806" s="13">
        <v>7.1739501394999996</v>
      </c>
      <c r="G806" s="14">
        <v>7.9664130918999998</v>
      </c>
      <c r="H806" s="12" t="s">
        <v>741</v>
      </c>
      <c r="I806" s="12" t="s">
        <v>34</v>
      </c>
      <c r="J806" s="12" t="s">
        <v>35</v>
      </c>
      <c r="K806" s="12" t="s">
        <v>36</v>
      </c>
      <c r="L806" s="12"/>
      <c r="M806" s="12"/>
      <c r="N806" s="12" t="s">
        <v>34</v>
      </c>
      <c r="O806" s="12" t="s">
        <v>35</v>
      </c>
      <c r="P806" s="12">
        <f>[1]!f_prt_stocktonav(A806,"2017/03/31")</f>
        <v>76.446479797363281</v>
      </c>
      <c r="Q806" s="58" t="str">
        <f>[1]!f_info_fundmanager(A806)</f>
        <v>金梓才</v>
      </c>
      <c r="R806" s="58" t="str">
        <f>[1]!f_info_manager_startdate(A806,1)</f>
        <v>2014-11-19</v>
      </c>
      <c r="S806" s="58">
        <f t="shared" si="12"/>
        <v>2.3643835616438356</v>
      </c>
      <c r="T806" s="17">
        <v>2.1342465753424658</v>
      </c>
    </row>
    <row r="807" spans="1:20" x14ac:dyDescent="0.15">
      <c r="A807" s="11">
        <v>270022</v>
      </c>
      <c r="B807" s="12" t="s">
        <v>2882</v>
      </c>
      <c r="C807" s="12" t="s">
        <v>2883</v>
      </c>
      <c r="D807" s="12" t="s">
        <v>91</v>
      </c>
      <c r="E807" s="12">
        <v>20100419</v>
      </c>
      <c r="F807" s="13">
        <v>3.827666072</v>
      </c>
      <c r="G807" s="14">
        <v>4.1551415281999997</v>
      </c>
      <c r="H807" s="12" t="s">
        <v>741</v>
      </c>
      <c r="I807" s="12" t="s">
        <v>34</v>
      </c>
      <c r="J807" s="12" t="s">
        <v>35</v>
      </c>
      <c r="K807" s="12" t="s">
        <v>60</v>
      </c>
      <c r="L807" s="12"/>
      <c r="M807" s="12"/>
      <c r="N807" s="12" t="s">
        <v>34</v>
      </c>
      <c r="O807" s="12" t="s">
        <v>35</v>
      </c>
      <c r="P807" s="12">
        <f>[1]!f_prt_stocktonav(A807,"2017/03/31")</f>
        <v>76.439498901367188</v>
      </c>
      <c r="Q807" s="58" t="str">
        <f>[1]!f_info_fundmanager(A807)</f>
        <v>王小松</v>
      </c>
      <c r="R807" s="58" t="str">
        <f>[1]!f_info_manager_startdate(A807,1)</f>
        <v>2015-06-13</v>
      </c>
      <c r="S807" s="58">
        <f t="shared" si="12"/>
        <v>1.8</v>
      </c>
      <c r="T807" s="17">
        <v>1.5698630136986302</v>
      </c>
    </row>
    <row r="808" spans="1:20" x14ac:dyDescent="0.15">
      <c r="A808" s="11">
        <v>270050</v>
      </c>
      <c r="B808" s="12" t="s">
        <v>1581</v>
      </c>
      <c r="C808" s="12" t="s">
        <v>1582</v>
      </c>
      <c r="D808" s="12" t="s">
        <v>91</v>
      </c>
      <c r="E808" s="12">
        <v>20130206</v>
      </c>
      <c r="F808" s="13">
        <v>2.7626487567</v>
      </c>
      <c r="G808" s="14">
        <v>2.9538872791999999</v>
      </c>
      <c r="H808" s="12" t="s">
        <v>741</v>
      </c>
      <c r="I808" s="12" t="s">
        <v>34</v>
      </c>
      <c r="J808" s="12" t="s">
        <v>35</v>
      </c>
      <c r="K808" s="12" t="s">
        <v>60</v>
      </c>
      <c r="L808" s="12"/>
      <c r="M808" s="12"/>
      <c r="N808" s="12" t="s">
        <v>34</v>
      </c>
      <c r="O808" s="12" t="s">
        <v>35</v>
      </c>
      <c r="P808" s="12">
        <f>[1]!f_prt_stocktonav(A808,"2017/03/31")</f>
        <v>76.41705322265625</v>
      </c>
      <c r="Q808" s="58" t="str">
        <f>[1]!f_info_fundmanager(A808)</f>
        <v>邱璟旻</v>
      </c>
      <c r="R808" s="58" t="str">
        <f>[1]!f_info_manager_startdate(A808,1)</f>
        <v>2017-03-01</v>
      </c>
      <c r="S808" s="58">
        <f t="shared" si="12"/>
        <v>8.2191780821917804E-2</v>
      </c>
      <c r="T808" s="17">
        <v>2.0383561643835617</v>
      </c>
    </row>
    <row r="809" spans="1:20" x14ac:dyDescent="0.15">
      <c r="A809" s="11">
        <v>80002</v>
      </c>
      <c r="B809" s="12" t="s">
        <v>3152</v>
      </c>
      <c r="C809" s="12" t="s">
        <v>3153</v>
      </c>
      <c r="D809" s="12" t="s">
        <v>647</v>
      </c>
      <c r="E809" s="12">
        <v>20080604</v>
      </c>
      <c r="F809" s="13">
        <v>1.3446100057999999</v>
      </c>
      <c r="G809" s="14">
        <v>1.5327755590000001</v>
      </c>
      <c r="H809" s="12" t="s">
        <v>741</v>
      </c>
      <c r="I809" s="12" t="s">
        <v>34</v>
      </c>
      <c r="J809" s="12" t="s">
        <v>35</v>
      </c>
      <c r="K809" s="12" t="s">
        <v>60</v>
      </c>
      <c r="L809" s="12"/>
      <c r="M809" s="12"/>
      <c r="N809" s="12" t="s">
        <v>34</v>
      </c>
      <c r="O809" s="12" t="s">
        <v>35</v>
      </c>
      <c r="P809" s="12">
        <f>[1]!f_prt_stocktonav(A809,"2017/03/31")</f>
        <v>76.376045227050781</v>
      </c>
      <c r="Q809" s="58" t="str">
        <f>[1]!f_info_fundmanager(A809)</f>
        <v>赵宏宇</v>
      </c>
      <c r="R809" s="58" t="str">
        <f>[1]!f_info_manager_startdate(A809,1)</f>
        <v>2015-09-24</v>
      </c>
      <c r="S809" s="58">
        <f t="shared" si="12"/>
        <v>1.5178082191780822</v>
      </c>
      <c r="T809" s="17">
        <v>1.2876712328767124</v>
      </c>
    </row>
    <row r="810" spans="1:20" x14ac:dyDescent="0.15">
      <c r="A810" s="11">
        <v>163805</v>
      </c>
      <c r="B810" s="12" t="s">
        <v>3155</v>
      </c>
      <c r="C810" s="12" t="s">
        <v>3156</v>
      </c>
      <c r="D810" s="12" t="s">
        <v>1242</v>
      </c>
      <c r="E810" s="12">
        <v>20080403</v>
      </c>
      <c r="F810" s="13">
        <v>6.6593343035999997</v>
      </c>
      <c r="G810" s="14">
        <v>6.5872648633999997</v>
      </c>
      <c r="H810" s="12" t="s">
        <v>741</v>
      </c>
      <c r="I810" s="12" t="s">
        <v>34</v>
      </c>
      <c r="J810" s="12" t="s">
        <v>35</v>
      </c>
      <c r="K810" s="12" t="s">
        <v>138</v>
      </c>
      <c r="L810" s="12"/>
      <c r="M810" s="12"/>
      <c r="N810" s="12" t="s">
        <v>34</v>
      </c>
      <c r="O810" s="12" t="s">
        <v>35</v>
      </c>
      <c r="P810" s="12">
        <f>[1]!f_prt_stocktonav(A810,"2017/03/31")</f>
        <v>76.366416931152344</v>
      </c>
      <c r="Q810" s="58" t="str">
        <f>[1]!f_info_fundmanager(A810)</f>
        <v>邬炜</v>
      </c>
      <c r="R810" s="58" t="str">
        <f>[1]!f_info_manager_startdate(A810,1)</f>
        <v>2015-05-29</v>
      </c>
      <c r="S810" s="58">
        <f t="shared" si="12"/>
        <v>1.8410958904109589</v>
      </c>
      <c r="T810" s="17">
        <v>1.6109589041095891</v>
      </c>
    </row>
    <row r="811" spans="1:20" x14ac:dyDescent="0.15">
      <c r="A811" s="11">
        <v>751</v>
      </c>
      <c r="B811" s="12" t="s">
        <v>2518</v>
      </c>
      <c r="C811" s="12" t="s">
        <v>2519</v>
      </c>
      <c r="D811" s="12" t="s">
        <v>399</v>
      </c>
      <c r="E811" s="12">
        <v>20140917</v>
      </c>
      <c r="F811" s="13">
        <v>1.8625958191</v>
      </c>
      <c r="G811" s="14">
        <v>2.1930611562000002</v>
      </c>
      <c r="H811" s="12" t="s">
        <v>741</v>
      </c>
      <c r="I811" s="12" t="s">
        <v>34</v>
      </c>
      <c r="J811" s="12" t="s">
        <v>35</v>
      </c>
      <c r="K811" s="12" t="s">
        <v>36</v>
      </c>
      <c r="L811" s="12"/>
      <c r="M811" s="12"/>
      <c r="N811" s="12" t="s">
        <v>34</v>
      </c>
      <c r="O811" s="12" t="s">
        <v>59</v>
      </c>
      <c r="P811" s="12">
        <f>[1]!f_prt_stocktonav(A811,"2017/03/31")</f>
        <v>76.317909240722656</v>
      </c>
      <c r="Q811" s="58" t="str">
        <f>[1]!f_info_fundmanager(A811)</f>
        <v>季文华</v>
      </c>
      <c r="R811" s="58" t="str">
        <f>[1]!f_info_manager_startdate(A811,1)</f>
        <v>2016-03-15</v>
      </c>
      <c r="S811" s="58">
        <f t="shared" si="12"/>
        <v>1.0438356164383562</v>
      </c>
      <c r="T811" s="17">
        <v>0.81369863013698629</v>
      </c>
    </row>
    <row r="812" spans="1:20" x14ac:dyDescent="0.15">
      <c r="A812" s="11">
        <v>217013</v>
      </c>
      <c r="B812" s="12" t="s">
        <v>2624</v>
      </c>
      <c r="C812" s="12" t="s">
        <v>2625</v>
      </c>
      <c r="D812" s="12" t="s">
        <v>378</v>
      </c>
      <c r="E812" s="12">
        <v>20091225</v>
      </c>
      <c r="F812" s="13">
        <v>1.7153540842999999</v>
      </c>
      <c r="G812" s="14">
        <v>1.8732146451</v>
      </c>
      <c r="H812" s="12" t="s">
        <v>33</v>
      </c>
      <c r="I812" s="12" t="s">
        <v>34</v>
      </c>
      <c r="J812" s="12" t="s">
        <v>35</v>
      </c>
      <c r="K812" s="12" t="s">
        <v>60</v>
      </c>
      <c r="L812" s="12"/>
      <c r="M812" s="12"/>
      <c r="N812" s="12" t="s">
        <v>34</v>
      </c>
      <c r="O812" s="12" t="s">
        <v>35</v>
      </c>
      <c r="P812" s="12">
        <f>[1]!f_prt_stocktonav(A812,"2017/03/31")</f>
        <v>76.242324829101563</v>
      </c>
      <c r="Q812" s="58" t="str">
        <f>[1]!f_info_fundmanager(A812)</f>
        <v>韩冰,张西林</v>
      </c>
      <c r="R812" s="58" t="str">
        <f>[1]!f_info_manager_startdate(A812,1)</f>
        <v>2015-05-05</v>
      </c>
      <c r="S812" s="58">
        <f t="shared" si="12"/>
        <v>1.9068493150684931</v>
      </c>
      <c r="T812" s="17">
        <v>1.6767123287671233</v>
      </c>
    </row>
    <row r="813" spans="1:20" x14ac:dyDescent="0.15">
      <c r="A813" s="11">
        <v>519015</v>
      </c>
      <c r="B813" s="12" t="s">
        <v>3283</v>
      </c>
      <c r="C813" s="12" t="s">
        <v>3284</v>
      </c>
      <c r="D813" s="12" t="s">
        <v>1197</v>
      </c>
      <c r="E813" s="12">
        <v>20070409</v>
      </c>
      <c r="F813" s="13">
        <v>5.3765085464000002</v>
      </c>
      <c r="G813" s="14">
        <v>6.4765270999000002</v>
      </c>
      <c r="H813" s="12" t="s">
        <v>741</v>
      </c>
      <c r="I813" s="12" t="s">
        <v>34</v>
      </c>
      <c r="J813" s="12" t="s">
        <v>35</v>
      </c>
      <c r="K813" s="12" t="s">
        <v>36</v>
      </c>
      <c r="L813" s="12"/>
      <c r="M813" s="12"/>
      <c r="N813" s="12" t="s">
        <v>34</v>
      </c>
      <c r="O813" s="12" t="s">
        <v>35</v>
      </c>
      <c r="P813" s="12">
        <f>[1]!f_prt_stocktonav(A813,"2017/03/31")</f>
        <v>76.171249389648438</v>
      </c>
      <c r="Q813" s="58" t="str">
        <f>[1]!f_info_fundmanager(A813)</f>
        <v>王智慧</v>
      </c>
      <c r="R813" s="58" t="str">
        <f>[1]!f_info_manager_startdate(A813,1)</f>
        <v>2016-04-11</v>
      </c>
      <c r="S813" s="58">
        <f t="shared" si="12"/>
        <v>0.96986301369863015</v>
      </c>
      <c r="T813" s="17">
        <v>0.73972602739726023</v>
      </c>
    </row>
    <row r="814" spans="1:20" x14ac:dyDescent="0.15">
      <c r="A814" s="11">
        <v>2851</v>
      </c>
      <c r="B814" s="12" t="s">
        <v>3684</v>
      </c>
      <c r="C814" s="12" t="s">
        <v>3685</v>
      </c>
      <c r="D814" s="12" t="s">
        <v>525</v>
      </c>
      <c r="E814" s="12">
        <v>20160801</v>
      </c>
      <c r="F814" s="13">
        <v>5.9898692034999996</v>
      </c>
      <c r="G814" s="14">
        <v>8.7228763926999999</v>
      </c>
      <c r="H814" s="12" t="s">
        <v>33</v>
      </c>
      <c r="I814" s="12" t="s">
        <v>3533</v>
      </c>
      <c r="J814" s="12" t="s">
        <v>3534</v>
      </c>
      <c r="K814" s="12" t="s">
        <v>3658</v>
      </c>
      <c r="L814" s="12"/>
      <c r="M814" s="12"/>
      <c r="N814" s="12" t="s">
        <v>34</v>
      </c>
      <c r="O814" s="12" t="s">
        <v>35</v>
      </c>
      <c r="P814" s="12">
        <f>[1]!f_prt_stocktonav(A814,"2017/03/31")</f>
        <v>76.149497985839844</v>
      </c>
      <c r="Q814" s="58" t="str">
        <f>[1]!f_info_fundmanager(A814)</f>
        <v>李振兴</v>
      </c>
      <c r="R814" s="58" t="str">
        <f>[1]!f_info_manager_startdate(A814,1)</f>
        <v>2016-08-01</v>
      </c>
      <c r="S814" s="58">
        <f t="shared" si="12"/>
        <v>0.66301369863013704</v>
      </c>
      <c r="T814" s="17">
        <v>0.43287671232876712</v>
      </c>
    </row>
    <row r="815" spans="1:20" x14ac:dyDescent="0.15">
      <c r="A815" s="11">
        <v>519909</v>
      </c>
      <c r="B815" s="12" t="s">
        <v>1873</v>
      </c>
      <c r="C815" s="12" t="s">
        <v>1874</v>
      </c>
      <c r="D815" s="12" t="s">
        <v>323</v>
      </c>
      <c r="E815" s="12">
        <v>20140512</v>
      </c>
      <c r="F815" s="13">
        <v>6.3383929905</v>
      </c>
      <c r="G815" s="14">
        <v>6.4688959840000004</v>
      </c>
      <c r="H815" s="12" t="s">
        <v>741</v>
      </c>
      <c r="I815" s="12" t="s">
        <v>34</v>
      </c>
      <c r="J815" s="12" t="s">
        <v>35</v>
      </c>
      <c r="K815" s="12" t="s">
        <v>60</v>
      </c>
      <c r="L815" s="12"/>
      <c r="M815" s="12"/>
      <c r="N815" s="12" t="s">
        <v>34</v>
      </c>
      <c r="O815" s="12" t="s">
        <v>35</v>
      </c>
      <c r="P815" s="12">
        <f>[1]!f_prt_stocktonav(A815,"2017/03/31")</f>
        <v>76.097984313964844</v>
      </c>
      <c r="Q815" s="58" t="str">
        <f>[1]!f_info_fundmanager(A815)</f>
        <v>谢振东</v>
      </c>
      <c r="R815" s="58" t="str">
        <f>[1]!f_info_manager_startdate(A815,1)</f>
        <v>2015-03-02</v>
      </c>
      <c r="S815" s="58">
        <f t="shared" si="12"/>
        <v>2.0821917808219177</v>
      </c>
      <c r="T815" s="17">
        <v>1.8520547945205479</v>
      </c>
    </row>
    <row r="816" spans="1:20" x14ac:dyDescent="0.15">
      <c r="A816" s="11">
        <v>993</v>
      </c>
      <c r="B816" s="12" t="s">
        <v>3076</v>
      </c>
      <c r="C816" s="12" t="s">
        <v>3077</v>
      </c>
      <c r="D816" s="12" t="s">
        <v>695</v>
      </c>
      <c r="E816" s="12">
        <v>20150327</v>
      </c>
      <c r="F816" s="13">
        <v>6.5239144217999998</v>
      </c>
      <c r="G816" s="14">
        <v>7.0626505780000004</v>
      </c>
      <c r="H816" s="12" t="s">
        <v>741</v>
      </c>
      <c r="I816" s="12" t="s">
        <v>34</v>
      </c>
      <c r="J816" s="12" t="s">
        <v>35</v>
      </c>
      <c r="K816" s="12" t="s">
        <v>60</v>
      </c>
      <c r="L816" s="12"/>
      <c r="M816" s="12"/>
      <c r="N816" s="12" t="s">
        <v>34</v>
      </c>
      <c r="O816" s="12" t="s">
        <v>35</v>
      </c>
      <c r="P816" s="12">
        <f>[1]!f_prt_stocktonav(A816,"2017/03/31")</f>
        <v>76.096633911132812</v>
      </c>
      <c r="Q816" s="58" t="str">
        <f>[1]!f_info_fundmanager(A816)</f>
        <v>闫旭</v>
      </c>
      <c r="R816" s="58" t="str">
        <f>[1]!f_info_manager_startdate(A816,1)</f>
        <v>2015-03-27</v>
      </c>
      <c r="S816" s="58">
        <f t="shared" si="12"/>
        <v>2.0136986301369864</v>
      </c>
      <c r="T816" s="17">
        <v>1.7835616438356163</v>
      </c>
    </row>
    <row r="817" spans="1:20" x14ac:dyDescent="0.15">
      <c r="A817" s="11">
        <v>320012</v>
      </c>
      <c r="B817" s="12" t="s">
        <v>3695</v>
      </c>
      <c r="C817" s="12" t="s">
        <v>3696</v>
      </c>
      <c r="D817" s="12" t="s">
        <v>2006</v>
      </c>
      <c r="E817" s="12">
        <v>20100915</v>
      </c>
      <c r="F817" s="13">
        <v>1.9753945075999999</v>
      </c>
      <c r="G817" s="14">
        <v>2.0793939876</v>
      </c>
      <c r="H817" s="12" t="s">
        <v>741</v>
      </c>
      <c r="I817" s="12" t="s">
        <v>3533</v>
      </c>
      <c r="J817" s="25" t="s">
        <v>3534</v>
      </c>
      <c r="K817" s="25" t="s">
        <v>3535</v>
      </c>
      <c r="L817" s="12"/>
      <c r="M817" s="12"/>
      <c r="N817" s="12" t="s">
        <v>34</v>
      </c>
      <c r="O817" s="12" t="s">
        <v>59</v>
      </c>
      <c r="P817" s="12">
        <f>[1]!f_prt_stocktonav(A817,"2017/03/31")</f>
        <v>76.01318359375</v>
      </c>
      <c r="Q817" s="58" t="str">
        <f>[1]!f_info_fundmanager(A817)</f>
        <v>罗春蕾</v>
      </c>
      <c r="R817" s="58" t="str">
        <f>[1]!f_info_manager_startdate(A817,1)</f>
        <v>2015-09-26</v>
      </c>
      <c r="S817" s="58">
        <f t="shared" si="12"/>
        <v>1.5123287671232877</v>
      </c>
      <c r="T817" s="17">
        <v>1.2821917808219179</v>
      </c>
    </row>
    <row r="818" spans="1:20" x14ac:dyDescent="0.15">
      <c r="A818" s="11">
        <v>200006</v>
      </c>
      <c r="B818" s="12" t="s">
        <v>1970</v>
      </c>
      <c r="C818" s="12" t="s">
        <v>1971</v>
      </c>
      <c r="D818" s="12" t="s">
        <v>1674</v>
      </c>
      <c r="E818" s="12">
        <v>20060406</v>
      </c>
      <c r="F818" s="13">
        <v>10.0160091894</v>
      </c>
      <c r="G818" s="14">
        <v>13.4691909484</v>
      </c>
      <c r="H818" s="12" t="s">
        <v>741</v>
      </c>
      <c r="I818" s="12" t="s">
        <v>34</v>
      </c>
      <c r="J818" s="12" t="s">
        <v>35</v>
      </c>
      <c r="K818" s="12" t="s">
        <v>36</v>
      </c>
      <c r="L818" s="12"/>
      <c r="M818" s="12"/>
      <c r="N818" s="12" t="s">
        <v>34</v>
      </c>
      <c r="O818" s="12" t="s">
        <v>35</v>
      </c>
      <c r="P818" s="12">
        <f>[1]!f_prt_stocktonav(A818,"2017/03/31")</f>
        <v>76.007583618164062</v>
      </c>
      <c r="Q818" s="58" t="str">
        <f>[1]!f_info_fundmanager(A818)</f>
        <v>郑帮强</v>
      </c>
      <c r="R818" s="58" t="str">
        <f>[1]!f_info_manager_startdate(A818,1)</f>
        <v>2016-01-21</v>
      </c>
      <c r="S818" s="58">
        <f t="shared" si="12"/>
        <v>1.1917808219178083</v>
      </c>
      <c r="T818" s="17">
        <v>0.9616438356164384</v>
      </c>
    </row>
    <row r="819" spans="1:20" x14ac:dyDescent="0.15">
      <c r="A819" s="11">
        <v>199</v>
      </c>
      <c r="B819" s="12" t="s">
        <v>3495</v>
      </c>
      <c r="C819" s="12" t="s">
        <v>3496</v>
      </c>
      <c r="D819" s="12" t="s">
        <v>2241</v>
      </c>
      <c r="E819" s="12">
        <v>20130812</v>
      </c>
      <c r="F819" s="13">
        <v>0.43290286239999998</v>
      </c>
      <c r="G819" s="14">
        <v>0.50394128680000005</v>
      </c>
      <c r="H819" s="12" t="s">
        <v>33</v>
      </c>
      <c r="I819" s="12" t="s">
        <v>34</v>
      </c>
      <c r="J819" s="12" t="s">
        <v>35</v>
      </c>
      <c r="K819" s="12" t="s">
        <v>60</v>
      </c>
      <c r="L819" s="12"/>
      <c r="M819" s="12"/>
      <c r="N819" s="12" t="s">
        <v>34</v>
      </c>
      <c r="O819" s="12" t="s">
        <v>35</v>
      </c>
      <c r="P819" s="12">
        <f>[1]!f_prt_stocktonav(A819,"2017/03/31")</f>
        <v>75.944778442382813</v>
      </c>
      <c r="Q819" s="58" t="str">
        <f>[1]!f_info_fundmanager(A819)</f>
        <v>邱晓华,艾小军</v>
      </c>
      <c r="R819" s="58" t="str">
        <f>[1]!f_info_manager_startdate(A819,1)</f>
        <v>2015-01-16</v>
      </c>
      <c r="S819" s="58">
        <f t="shared" si="12"/>
        <v>2.2054794520547945</v>
      </c>
      <c r="T819" s="17">
        <v>1.9753424657534246</v>
      </c>
    </row>
    <row r="820" spans="1:20" x14ac:dyDescent="0.15">
      <c r="A820" s="11">
        <v>530003</v>
      </c>
      <c r="B820" s="27" t="s">
        <v>2422</v>
      </c>
      <c r="C820" s="28" t="s">
        <v>2423</v>
      </c>
      <c r="D820" s="28" t="s">
        <v>598</v>
      </c>
      <c r="E820" s="28">
        <v>20060908</v>
      </c>
      <c r="F820" s="29">
        <v>23.179484353300001</v>
      </c>
      <c r="G820" s="30" t="s">
        <v>778</v>
      </c>
      <c r="H820" s="31" t="s">
        <v>149</v>
      </c>
      <c r="I820" s="25" t="s">
        <v>34</v>
      </c>
      <c r="J820" s="25" t="s">
        <v>35</v>
      </c>
      <c r="K820" s="25" t="s">
        <v>36</v>
      </c>
      <c r="L820" s="28"/>
      <c r="M820" s="28"/>
      <c r="N820" s="12" t="s">
        <v>34</v>
      </c>
      <c r="O820" s="28" t="s">
        <v>35</v>
      </c>
      <c r="P820" s="12">
        <f>[1]!f_prt_stocktonav(A820,"2017/03/31")</f>
        <v>75.92962646484375</v>
      </c>
      <c r="Q820" s="58" t="str">
        <f>[1]!f_info_fundmanager(A820)</f>
        <v>姚锦</v>
      </c>
      <c r="R820" s="58" t="str">
        <f>[1]!f_info_manager_startdate(A820,1)</f>
        <v>2012-02-17</v>
      </c>
      <c r="S820" s="58">
        <f t="shared" si="12"/>
        <v>5.1205479452054794</v>
      </c>
      <c r="T820" s="17">
        <v>4.8904109589041092</v>
      </c>
    </row>
    <row r="821" spans="1:20" x14ac:dyDescent="0.15">
      <c r="A821" s="11">
        <v>120</v>
      </c>
      <c r="B821" s="12" t="s">
        <v>2843</v>
      </c>
      <c r="C821" s="12" t="s">
        <v>2844</v>
      </c>
      <c r="D821" s="12" t="s">
        <v>1242</v>
      </c>
      <c r="E821" s="12">
        <v>20130607</v>
      </c>
      <c r="F821" s="13">
        <v>0.49054005080000002</v>
      </c>
      <c r="G821" s="14">
        <v>0.49614829700000002</v>
      </c>
      <c r="H821" s="12" t="s">
        <v>741</v>
      </c>
      <c r="I821" s="12" t="s">
        <v>34</v>
      </c>
      <c r="J821" s="12" t="s">
        <v>35</v>
      </c>
      <c r="K821" s="12" t="s">
        <v>60</v>
      </c>
      <c r="L821" s="12"/>
      <c r="M821" s="12"/>
      <c r="N821" s="12" t="s">
        <v>34</v>
      </c>
      <c r="O821" s="12" t="s">
        <v>35</v>
      </c>
      <c r="P821" s="12">
        <f>[1]!f_prt_stocktonav(A821,"2017/03/31")</f>
        <v>75.875511169433594</v>
      </c>
      <c r="Q821" s="58" t="str">
        <f>[1]!f_info_fundmanager(A821)</f>
        <v>王伟,严菲</v>
      </c>
      <c r="R821" s="58" t="str">
        <f>[1]!f_info_manager_startdate(A821,1)</f>
        <v>2015-02-11</v>
      </c>
      <c r="S821" s="58">
        <f t="shared" si="12"/>
        <v>2.1342465753424658</v>
      </c>
      <c r="T821" s="17">
        <v>1.904109589041096</v>
      </c>
    </row>
    <row r="822" spans="1:20" x14ac:dyDescent="0.15">
      <c r="A822" s="11">
        <v>240008</v>
      </c>
      <c r="B822" s="12" t="s">
        <v>2674</v>
      </c>
      <c r="C822" s="12" t="s">
        <v>2675</v>
      </c>
      <c r="D822" s="12" t="s">
        <v>695</v>
      </c>
      <c r="E822" s="12">
        <v>20060615</v>
      </c>
      <c r="F822" s="13">
        <v>15.7553118096</v>
      </c>
      <c r="G822" s="14">
        <v>16.867694192199998</v>
      </c>
      <c r="H822" s="12" t="s">
        <v>741</v>
      </c>
      <c r="I822" s="12" t="s">
        <v>34</v>
      </c>
      <c r="J822" s="12" t="s">
        <v>35</v>
      </c>
      <c r="K822" s="12" t="s">
        <v>36</v>
      </c>
      <c r="L822" s="12"/>
      <c r="M822" s="12"/>
      <c r="N822" s="12" t="s">
        <v>34</v>
      </c>
      <c r="O822" s="12" t="s">
        <v>59</v>
      </c>
      <c r="P822" s="12">
        <f>[1]!f_prt_stocktonav(A822,"2017/03/31")</f>
        <v>75.8604736328125</v>
      </c>
      <c r="Q822" s="58" t="str">
        <f>[1]!f_info_fundmanager(A822)</f>
        <v>毛文博,闫旭</v>
      </c>
      <c r="R822" s="58" t="str">
        <f>[1]!f_info_manager_startdate(A822,1)</f>
        <v>2015-02-17</v>
      </c>
      <c r="S822" s="58">
        <f t="shared" si="12"/>
        <v>2.117808219178082</v>
      </c>
      <c r="T822" s="17">
        <v>1.8876712328767122</v>
      </c>
    </row>
    <row r="823" spans="1:20" x14ac:dyDescent="0.15">
      <c r="A823" s="11">
        <v>257010</v>
      </c>
      <c r="B823" s="12" t="s">
        <v>3145</v>
      </c>
      <c r="C823" s="12" t="s">
        <v>3146</v>
      </c>
      <c r="D823" s="12" t="s">
        <v>32</v>
      </c>
      <c r="E823" s="12">
        <v>20040412</v>
      </c>
      <c r="F823" s="13">
        <v>14.2103233186</v>
      </c>
      <c r="G823" s="14">
        <v>17.203086798499999</v>
      </c>
      <c r="H823" s="12" t="s">
        <v>741</v>
      </c>
      <c r="I823" s="12" t="s">
        <v>34</v>
      </c>
      <c r="J823" s="12" t="s">
        <v>35</v>
      </c>
      <c r="K823" s="12" t="s">
        <v>36</v>
      </c>
      <c r="L823" s="12"/>
      <c r="M823" s="12"/>
      <c r="N823" s="12" t="s">
        <v>34</v>
      </c>
      <c r="O823" s="12" t="s">
        <v>35</v>
      </c>
      <c r="P823" s="12">
        <f>[1]!f_prt_stocktonav(A823,"2017/03/31")</f>
        <v>75.84967041015625</v>
      </c>
      <c r="Q823" s="58" t="str">
        <f>[1]!f_info_fundmanager(A823)</f>
        <v>邹新进</v>
      </c>
      <c r="R823" s="58" t="str">
        <f>[1]!f_info_manager_startdate(A823,1)</f>
        <v>2010-03-06</v>
      </c>
      <c r="S823" s="58">
        <f t="shared" si="12"/>
        <v>7.0739726027397261</v>
      </c>
      <c r="T823" s="17">
        <v>6.8438356164383558</v>
      </c>
    </row>
    <row r="824" spans="1:20" x14ac:dyDescent="0.15">
      <c r="A824" s="11">
        <v>550002</v>
      </c>
      <c r="B824" s="12" t="s">
        <v>2502</v>
      </c>
      <c r="C824" s="12" t="s">
        <v>2503</v>
      </c>
      <c r="D824" s="12" t="s">
        <v>1480</v>
      </c>
      <c r="E824" s="12">
        <v>20061127</v>
      </c>
      <c r="F824" s="13">
        <v>12.665174007299999</v>
      </c>
      <c r="G824" s="14">
        <v>15.913940071000001</v>
      </c>
      <c r="H824" s="12" t="s">
        <v>741</v>
      </c>
      <c r="I824" s="12" t="s">
        <v>34</v>
      </c>
      <c r="J824" s="12" t="s">
        <v>35</v>
      </c>
      <c r="K824" s="12" t="s">
        <v>60</v>
      </c>
      <c r="L824" s="12"/>
      <c r="M824" s="12"/>
      <c r="N824" s="12" t="s">
        <v>34</v>
      </c>
      <c r="O824" s="12" t="s">
        <v>35</v>
      </c>
      <c r="P824" s="12">
        <f>[1]!f_prt_stocktonav(A824,"2017/03/31")</f>
        <v>75.832595825195313</v>
      </c>
      <c r="Q824" s="58" t="str">
        <f>[1]!f_info_fundmanager(A824)</f>
        <v>王睿</v>
      </c>
      <c r="R824" s="58" t="str">
        <f>[1]!f_info_manager_startdate(A824,1)</f>
        <v>2015-05-29</v>
      </c>
      <c r="S824" s="58">
        <f t="shared" si="12"/>
        <v>1.8410958904109589</v>
      </c>
      <c r="T824" s="17">
        <v>1.6109589041095891</v>
      </c>
    </row>
    <row r="825" spans="1:20" x14ac:dyDescent="0.15">
      <c r="A825" s="11">
        <v>1829</v>
      </c>
      <c r="B825" s="12" t="s">
        <v>297</v>
      </c>
      <c r="C825" s="12" t="s">
        <v>298</v>
      </c>
      <c r="D825" s="12" t="s">
        <v>58</v>
      </c>
      <c r="E825" s="12">
        <v>20160127</v>
      </c>
      <c r="F825" s="13">
        <v>2.3136250054</v>
      </c>
      <c r="G825" s="14">
        <v>0.8290628874</v>
      </c>
      <c r="H825" s="12" t="s">
        <v>33</v>
      </c>
      <c r="I825" s="12" t="s">
        <v>34</v>
      </c>
      <c r="J825" s="12" t="s">
        <v>59</v>
      </c>
      <c r="K825" s="12" t="s">
        <v>36</v>
      </c>
      <c r="L825" s="12" t="s">
        <v>299</v>
      </c>
      <c r="M825" s="12"/>
      <c r="N825" s="12" t="s">
        <v>34</v>
      </c>
      <c r="O825" s="12" t="s">
        <v>59</v>
      </c>
      <c r="P825" s="12">
        <f>[1]!f_prt_stocktonav(A825,"2017/03/31")</f>
        <v>75.816932678222656</v>
      </c>
      <c r="Q825" s="58" t="str">
        <f>[1]!f_info_fundmanager(A825)</f>
        <v>高峰</v>
      </c>
      <c r="R825" s="58" t="str">
        <f>[1]!f_info_manager_startdate(A825,1)</f>
        <v>2016-01-27</v>
      </c>
      <c r="S825" s="58">
        <f t="shared" si="12"/>
        <v>1.1753424657534246</v>
      </c>
      <c r="T825" s="17">
        <v>0.9452054794520548</v>
      </c>
    </row>
    <row r="826" spans="1:20" x14ac:dyDescent="0.15">
      <c r="A826" s="11">
        <v>11</v>
      </c>
      <c r="B826" s="12" t="s">
        <v>2112</v>
      </c>
      <c r="C826" s="12" t="s">
        <v>2113</v>
      </c>
      <c r="D826" s="12" t="s">
        <v>549</v>
      </c>
      <c r="E826" s="12">
        <v>20040811</v>
      </c>
      <c r="F826" s="13">
        <v>18.778142592199998</v>
      </c>
      <c r="G826" s="14">
        <v>19.350135816200002</v>
      </c>
      <c r="H826" s="12" t="s">
        <v>741</v>
      </c>
      <c r="I826" s="12" t="s">
        <v>34</v>
      </c>
      <c r="J826" s="12" t="s">
        <v>35</v>
      </c>
      <c r="K826" s="12" t="s">
        <v>36</v>
      </c>
      <c r="L826" s="12"/>
      <c r="M826" s="12"/>
      <c r="N826" s="12" t="s">
        <v>34</v>
      </c>
      <c r="O826" s="12" t="s">
        <v>35</v>
      </c>
      <c r="P826" s="12">
        <f>[1]!f_prt_stocktonav(A826,"2017/03/31")</f>
        <v>75.795478820800781</v>
      </c>
      <c r="Q826" s="58" t="str">
        <f>[1]!f_info_fundmanager(A826)</f>
        <v>陈伟彦</v>
      </c>
      <c r="R826" s="58" t="str">
        <f>[1]!f_info_manager_startdate(A826,1)</f>
        <v>2017-05-02</v>
      </c>
      <c r="S826" s="58">
        <f t="shared" si="12"/>
        <v>-8.7671232876712329E-2</v>
      </c>
      <c r="T826" s="17">
        <v>1.8602739726027397</v>
      </c>
    </row>
    <row r="827" spans="1:20" x14ac:dyDescent="0.15">
      <c r="A827" s="11">
        <v>1986</v>
      </c>
      <c r="B827" s="12" t="s">
        <v>2822</v>
      </c>
      <c r="C827" s="12" t="s">
        <v>2823</v>
      </c>
      <c r="D827" s="12" t="s">
        <v>51</v>
      </c>
      <c r="E827" s="12">
        <v>20160504</v>
      </c>
      <c r="F827" s="13">
        <v>0.50664775900000003</v>
      </c>
      <c r="G827" s="14">
        <v>0.70190586560000001</v>
      </c>
      <c r="H827" s="12" t="s">
        <v>741</v>
      </c>
      <c r="I827" s="12" t="s">
        <v>34</v>
      </c>
      <c r="J827" s="12" t="s">
        <v>59</v>
      </c>
      <c r="K827" s="12" t="s">
        <v>36</v>
      </c>
      <c r="L827" s="12" t="s">
        <v>2824</v>
      </c>
      <c r="M827" s="12"/>
      <c r="N827" s="12" t="s">
        <v>34</v>
      </c>
      <c r="O827" s="12" t="s">
        <v>59</v>
      </c>
      <c r="P827" s="12">
        <f>[1]!f_prt_stocktonav(A827,"2017/03/31")</f>
        <v>75.792533874511719</v>
      </c>
      <c r="Q827" s="58" t="str">
        <f>[1]!f_info_fundmanager(A827)</f>
        <v>曲扬</v>
      </c>
      <c r="R827" s="58" t="str">
        <f>[1]!f_info_manager_startdate(A827,1)</f>
        <v>2016-05-04</v>
      </c>
      <c r="S827" s="58">
        <f t="shared" si="12"/>
        <v>0.9068493150684932</v>
      </c>
      <c r="T827" s="17">
        <v>0.67671232876712328</v>
      </c>
    </row>
    <row r="828" spans="1:20" x14ac:dyDescent="0.15">
      <c r="A828" s="11">
        <v>180013</v>
      </c>
      <c r="B828" s="12" t="s">
        <v>1853</v>
      </c>
      <c r="C828" s="12" t="s">
        <v>1854</v>
      </c>
      <c r="D828" s="12" t="s">
        <v>345</v>
      </c>
      <c r="E828" s="12">
        <v>20080820</v>
      </c>
      <c r="F828" s="13">
        <v>12.2690418224</v>
      </c>
      <c r="G828" s="14">
        <v>13.074713341200001</v>
      </c>
      <c r="H828" s="12" t="s">
        <v>741</v>
      </c>
      <c r="I828" s="12" t="s">
        <v>34</v>
      </c>
      <c r="J828" s="12" t="s">
        <v>35</v>
      </c>
      <c r="K828" s="12" t="s">
        <v>60</v>
      </c>
      <c r="L828" s="12"/>
      <c r="M828" s="12"/>
      <c r="N828" s="12" t="s">
        <v>34</v>
      </c>
      <c r="O828" s="12" t="s">
        <v>35</v>
      </c>
      <c r="P828" s="12">
        <f>[1]!f_prt_stocktonav(A828,"2017/03/31")</f>
        <v>75.783401489257813</v>
      </c>
      <c r="Q828" s="58" t="str">
        <f>[1]!f_info_fundmanager(A828)</f>
        <v>倪明</v>
      </c>
      <c r="R828" s="58" t="str">
        <f>[1]!f_info_manager_startdate(A828,1)</f>
        <v>2015-05-06</v>
      </c>
      <c r="S828" s="58">
        <f t="shared" si="12"/>
        <v>1.904109589041096</v>
      </c>
      <c r="T828" s="17">
        <v>1.6739726027397259</v>
      </c>
    </row>
    <row r="829" spans="1:20" x14ac:dyDescent="0.15">
      <c r="A829" s="11">
        <v>240009</v>
      </c>
      <c r="B829" s="12" t="s">
        <v>3434</v>
      </c>
      <c r="C829" s="12" t="s">
        <v>3435</v>
      </c>
      <c r="D829" s="12" t="s">
        <v>695</v>
      </c>
      <c r="E829" s="12">
        <v>20061107</v>
      </c>
      <c r="F829" s="13">
        <v>12.998402734600001</v>
      </c>
      <c r="G829" s="14">
        <v>15.1416759547</v>
      </c>
      <c r="H829" s="12" t="s">
        <v>33</v>
      </c>
      <c r="I829" s="12" t="s">
        <v>34</v>
      </c>
      <c r="J829" s="12" t="s">
        <v>35</v>
      </c>
      <c r="K829" s="12" t="s">
        <v>60</v>
      </c>
      <c r="L829" s="12"/>
      <c r="M829" s="12"/>
      <c r="N829" s="12" t="s">
        <v>34</v>
      </c>
      <c r="O829" s="12" t="s">
        <v>35</v>
      </c>
      <c r="P829" s="12">
        <f>[1]!f_prt_stocktonav(A829,"2017/03/31")</f>
        <v>75.759246826171875</v>
      </c>
      <c r="Q829" s="58" t="str">
        <f>[1]!f_info_fundmanager(A829)</f>
        <v>季鹏</v>
      </c>
      <c r="R829" s="58" t="str">
        <f>[1]!f_info_manager_startdate(A829,1)</f>
        <v>2015-05-07</v>
      </c>
      <c r="S829" s="58">
        <f t="shared" si="12"/>
        <v>1.9013698630136986</v>
      </c>
      <c r="T829" s="17">
        <v>1.6712328767123288</v>
      </c>
    </row>
    <row r="830" spans="1:20" x14ac:dyDescent="0.15">
      <c r="A830" s="11">
        <v>240005</v>
      </c>
      <c r="B830" s="12" t="s">
        <v>2816</v>
      </c>
      <c r="C830" s="12" t="s">
        <v>2817</v>
      </c>
      <c r="D830" s="12" t="s">
        <v>695</v>
      </c>
      <c r="E830" s="12">
        <v>20040511</v>
      </c>
      <c r="F830" s="13">
        <v>22.289311231700001</v>
      </c>
      <c r="G830" s="14">
        <v>22.178551907700001</v>
      </c>
      <c r="H830" s="12" t="s">
        <v>101</v>
      </c>
      <c r="I830" s="12" t="s">
        <v>34</v>
      </c>
      <c r="J830" s="12" t="s">
        <v>35</v>
      </c>
      <c r="K830" s="12" t="s">
        <v>455</v>
      </c>
      <c r="L830" s="12"/>
      <c r="M830" s="12"/>
      <c r="N830" s="12" t="s">
        <v>34</v>
      </c>
      <c r="O830" s="12" t="s">
        <v>379</v>
      </c>
      <c r="P830" s="12">
        <f>[1]!f_prt_stocktonav(A830,"2017/03/31")</f>
        <v>75.726119995117188</v>
      </c>
      <c r="Q830" s="58" t="str">
        <f>[1]!f_info_fundmanager(A830)</f>
        <v>蔡目荣</v>
      </c>
      <c r="R830" s="58" t="str">
        <f>[1]!f_info_manager_startdate(A830,1)</f>
        <v>2015-11-05</v>
      </c>
      <c r="S830" s="58">
        <f t="shared" si="12"/>
        <v>1.4027397260273973</v>
      </c>
      <c r="T830" s="17">
        <v>1.1726027397260275</v>
      </c>
    </row>
    <row r="831" spans="1:20" x14ac:dyDescent="0.15">
      <c r="A831" s="11">
        <v>660004</v>
      </c>
      <c r="B831" s="12" t="s">
        <v>3073</v>
      </c>
      <c r="C831" s="12" t="s">
        <v>3074</v>
      </c>
      <c r="D831" s="12" t="s">
        <v>462</v>
      </c>
      <c r="E831" s="12">
        <v>20090929</v>
      </c>
      <c r="F831" s="13">
        <v>3.4821936027999998</v>
      </c>
      <c r="G831" s="14">
        <v>3.5737115919</v>
      </c>
      <c r="H831" s="12" t="s">
        <v>741</v>
      </c>
      <c r="I831" s="12" t="s">
        <v>34</v>
      </c>
      <c r="J831" s="12" t="s">
        <v>35</v>
      </c>
      <c r="K831" s="12" t="s">
        <v>60</v>
      </c>
      <c r="L831" s="12"/>
      <c r="M831" s="12"/>
      <c r="N831" s="12" t="s">
        <v>34</v>
      </c>
      <c r="O831" s="12" t="s">
        <v>35</v>
      </c>
      <c r="P831" s="12">
        <f>[1]!f_prt_stocktonav(A831,"2017/03/31")</f>
        <v>75.670600891113281</v>
      </c>
      <c r="Q831" s="58" t="str">
        <f>[1]!f_info_fundmanager(A831)</f>
        <v>陈富权</v>
      </c>
      <c r="R831" s="58" t="str">
        <f>[1]!f_info_manager_startdate(A831,1)</f>
        <v>2015-06-06</v>
      </c>
      <c r="S831" s="58">
        <f t="shared" si="12"/>
        <v>1.8191780821917809</v>
      </c>
      <c r="T831" s="17">
        <v>1.5890410958904109</v>
      </c>
    </row>
    <row r="832" spans="1:20" x14ac:dyDescent="0.15">
      <c r="A832" s="11">
        <v>534</v>
      </c>
      <c r="B832" s="12" t="s">
        <v>2839</v>
      </c>
      <c r="C832" s="12" t="s">
        <v>2840</v>
      </c>
      <c r="D832" s="12" t="s">
        <v>647</v>
      </c>
      <c r="E832" s="12">
        <v>20140325</v>
      </c>
      <c r="F832" s="13">
        <v>5.1594591733000001</v>
      </c>
      <c r="G832" s="14">
        <v>5.4788817787999999</v>
      </c>
      <c r="H832" s="12" t="s">
        <v>741</v>
      </c>
      <c r="I832" s="12" t="s">
        <v>34</v>
      </c>
      <c r="J832" s="12" t="s">
        <v>35</v>
      </c>
      <c r="K832" s="12" t="s">
        <v>60</v>
      </c>
      <c r="L832" s="12"/>
      <c r="M832" s="12"/>
      <c r="N832" s="12" t="s">
        <v>34</v>
      </c>
      <c r="O832" s="12" t="s">
        <v>35</v>
      </c>
      <c r="P832" s="12">
        <f>[1]!f_prt_stocktonav(A832,"2017/03/31")</f>
        <v>75.631011962890625</v>
      </c>
      <c r="Q832" s="58" t="str">
        <f>[1]!f_info_fundmanager(A832)</f>
        <v>冯雨生</v>
      </c>
      <c r="R832" s="58" t="str">
        <f>[1]!f_info_manager_startdate(A832,1)</f>
        <v>2015-04-27</v>
      </c>
      <c r="S832" s="58">
        <f t="shared" si="12"/>
        <v>1.9287671232876713</v>
      </c>
      <c r="T832" s="17">
        <v>1.6986301369863013</v>
      </c>
    </row>
    <row r="833" spans="1:20" x14ac:dyDescent="0.15">
      <c r="A833" s="11">
        <v>264</v>
      </c>
      <c r="B833" s="12" t="s">
        <v>3226</v>
      </c>
      <c r="C833" s="12" t="s">
        <v>3227</v>
      </c>
      <c r="D833" s="12" t="s">
        <v>253</v>
      </c>
      <c r="E833" s="12">
        <v>20130715</v>
      </c>
      <c r="F833" s="13">
        <v>2.6421588452</v>
      </c>
      <c r="G833" s="14">
        <v>2.9930618172000001</v>
      </c>
      <c r="H833" s="12" t="s">
        <v>741</v>
      </c>
      <c r="I833" s="12" t="s">
        <v>34</v>
      </c>
      <c r="J833" s="12" t="s">
        <v>35</v>
      </c>
      <c r="K833" s="12" t="s">
        <v>60</v>
      </c>
      <c r="L833" s="12"/>
      <c r="M833" s="12"/>
      <c r="N833" s="12" t="s">
        <v>34</v>
      </c>
      <c r="O833" s="12" t="s">
        <v>35</v>
      </c>
      <c r="P833" s="12">
        <f>[1]!f_prt_stocktonav(A833,"2017/03/31")</f>
        <v>75.584907531738281</v>
      </c>
      <c r="Q833" s="58" t="str">
        <f>[1]!f_info_fundmanager(A833)</f>
        <v>刘阳,陈雷</v>
      </c>
      <c r="R833" s="58" t="str">
        <f>[1]!f_info_manager_startdate(A833,1)</f>
        <v>2015-07-07</v>
      </c>
      <c r="S833" s="58">
        <f t="shared" si="12"/>
        <v>1.7342465753424658</v>
      </c>
      <c r="T833" s="17">
        <v>1.5041095890410958</v>
      </c>
    </row>
    <row r="834" spans="1:20" x14ac:dyDescent="0.15">
      <c r="A834" s="11">
        <v>270007</v>
      </c>
      <c r="B834" s="12" t="s">
        <v>4122</v>
      </c>
      <c r="C834" s="12" t="s">
        <v>4123</v>
      </c>
      <c r="D834" s="12" t="s">
        <v>91</v>
      </c>
      <c r="E834" s="12">
        <v>20070613</v>
      </c>
      <c r="F834" s="13">
        <v>30.3301140646</v>
      </c>
      <c r="G834" s="14">
        <v>32.756253695200002</v>
      </c>
      <c r="H834" s="12" t="s">
        <v>741</v>
      </c>
      <c r="I834" s="12" t="s">
        <v>3533</v>
      </c>
      <c r="J834" s="12" t="s">
        <v>3534</v>
      </c>
      <c r="K834" s="12" t="s">
        <v>3535</v>
      </c>
      <c r="L834" s="12"/>
      <c r="M834" s="12"/>
      <c r="N834" s="12" t="s">
        <v>34</v>
      </c>
      <c r="O834" s="12" t="s">
        <v>35</v>
      </c>
      <c r="P834" s="12">
        <f>[1]!f_prt_stocktonav(A834,"2017/03/31")</f>
        <v>75.572212219238281</v>
      </c>
      <c r="Q834" s="58" t="str">
        <f>[1]!f_info_fundmanager(A834)</f>
        <v>程琨,李琛</v>
      </c>
      <c r="R834" s="58" t="str">
        <f>[1]!f_info_manager_startdate(A834,1)</f>
        <v>2013-02-05</v>
      </c>
      <c r="S834" s="58">
        <f t="shared" si="12"/>
        <v>4.1506849315068495</v>
      </c>
      <c r="T834" s="17">
        <v>3.9205479452054797</v>
      </c>
    </row>
    <row r="835" spans="1:20" x14ac:dyDescent="0.15">
      <c r="A835" s="11">
        <v>1708</v>
      </c>
      <c r="B835" s="12" t="s">
        <v>3887</v>
      </c>
      <c r="C835" s="12" t="s">
        <v>3888</v>
      </c>
      <c r="D835" s="12" t="s">
        <v>3889</v>
      </c>
      <c r="E835" s="12">
        <v>20150908</v>
      </c>
      <c r="F835" s="13">
        <v>0.56080007580000002</v>
      </c>
      <c r="G835" s="14">
        <v>0.72683455429999999</v>
      </c>
      <c r="H835" s="12" t="s">
        <v>741</v>
      </c>
      <c r="I835" s="12" t="s">
        <v>3533</v>
      </c>
      <c r="J835" s="12" t="s">
        <v>3534</v>
      </c>
      <c r="K835" s="12" t="s">
        <v>3535</v>
      </c>
      <c r="L835" s="12"/>
      <c r="M835" s="12"/>
      <c r="N835" s="12" t="s">
        <v>34</v>
      </c>
      <c r="O835" s="12" t="s">
        <v>35</v>
      </c>
      <c r="P835" s="12">
        <f>[1]!f_prt_stocktonav(A835,"2017/03/31")</f>
        <v>75.514350891113281</v>
      </c>
      <c r="Q835" s="58" t="str">
        <f>[1]!f_info_fundmanager(A835)</f>
        <v>孙继青</v>
      </c>
      <c r="R835" s="58" t="str">
        <f>[1]!f_info_manager_startdate(A835,1)</f>
        <v>2015-09-08</v>
      </c>
      <c r="S835" s="58">
        <f t="shared" ref="S835:S898" si="13">($U$1-R835)/365</f>
        <v>1.5616438356164384</v>
      </c>
      <c r="T835" s="17">
        <v>1.3315068493150686</v>
      </c>
    </row>
    <row r="836" spans="1:20" x14ac:dyDescent="0.15">
      <c r="A836" s="11">
        <v>57</v>
      </c>
      <c r="B836" s="12" t="s">
        <v>3344</v>
      </c>
      <c r="C836" s="12" t="s">
        <v>3345</v>
      </c>
      <c r="D836" s="12" t="s">
        <v>1242</v>
      </c>
      <c r="E836" s="12">
        <v>20130425</v>
      </c>
      <c r="F836" s="13">
        <v>0.27262935649999998</v>
      </c>
      <c r="G836" s="14">
        <v>0.30226082110000002</v>
      </c>
      <c r="H836" s="12" t="s">
        <v>741</v>
      </c>
      <c r="I836" s="12" t="s">
        <v>34</v>
      </c>
      <c r="J836" s="12" t="s">
        <v>59</v>
      </c>
      <c r="K836" s="12" t="s">
        <v>60</v>
      </c>
      <c r="L836" s="12" t="s">
        <v>1546</v>
      </c>
      <c r="M836" s="12"/>
      <c r="N836" s="12" t="s">
        <v>34</v>
      </c>
      <c r="O836" s="12" t="s">
        <v>59</v>
      </c>
      <c r="P836" s="12">
        <f>[1]!f_prt_stocktonav(A836,"2017/03/31")</f>
        <v>75.511528015136719</v>
      </c>
      <c r="Q836" s="58" t="str">
        <f>[1]!f_info_fundmanager(A836)</f>
        <v>钱亚风云</v>
      </c>
      <c r="R836" s="58" t="str">
        <f>[1]!f_info_manager_startdate(A836,1)</f>
        <v>2015-07-27</v>
      </c>
      <c r="S836" s="58">
        <f t="shared" si="13"/>
        <v>1.6794520547945206</v>
      </c>
      <c r="T836" s="17">
        <v>1.4493150684931506</v>
      </c>
    </row>
    <row r="837" spans="1:20" x14ac:dyDescent="0.15">
      <c r="A837" s="11">
        <v>240017</v>
      </c>
      <c r="B837" s="12" t="s">
        <v>2705</v>
      </c>
      <c r="C837" s="12" t="s">
        <v>2706</v>
      </c>
      <c r="D837" s="12" t="s">
        <v>695</v>
      </c>
      <c r="E837" s="12">
        <v>20101207</v>
      </c>
      <c r="F837" s="13">
        <v>6.9942340106999996</v>
      </c>
      <c r="G837" s="14">
        <v>7.6444675906999997</v>
      </c>
      <c r="H837" s="12" t="s">
        <v>741</v>
      </c>
      <c r="I837" s="12" t="s">
        <v>34</v>
      </c>
      <c r="J837" s="12" t="s">
        <v>35</v>
      </c>
      <c r="K837" s="12" t="s">
        <v>60</v>
      </c>
      <c r="L837" s="12"/>
      <c r="M837" s="12"/>
      <c r="N837" s="12" t="s">
        <v>34</v>
      </c>
      <c r="O837" s="12" t="s">
        <v>59</v>
      </c>
      <c r="P837" s="12">
        <f>[1]!f_prt_stocktonav(A837,"2017/03/31")</f>
        <v>75.430152893066406</v>
      </c>
      <c r="Q837" s="58" t="str">
        <f>[1]!f_info_fundmanager(A837)</f>
        <v>易镜明</v>
      </c>
      <c r="R837" s="58" t="str">
        <f>[1]!f_info_manager_startdate(A837,1)</f>
        <v>2015-04-09</v>
      </c>
      <c r="S837" s="58">
        <f t="shared" si="13"/>
        <v>1.978082191780822</v>
      </c>
      <c r="T837" s="17">
        <v>1.747945205479452</v>
      </c>
    </row>
    <row r="838" spans="1:20" x14ac:dyDescent="0.15">
      <c r="A838" s="11">
        <v>1279</v>
      </c>
      <c r="B838" s="12" t="s">
        <v>3465</v>
      </c>
      <c r="C838" s="12" t="s">
        <v>3466</v>
      </c>
      <c r="D838" s="12" t="s">
        <v>1551</v>
      </c>
      <c r="E838" s="12">
        <v>20150520</v>
      </c>
      <c r="F838" s="13">
        <v>3.6376572736999999</v>
      </c>
      <c r="G838" s="14">
        <v>4.1250007020000004</v>
      </c>
      <c r="H838" s="12" t="s">
        <v>741</v>
      </c>
      <c r="I838" s="12" t="s">
        <v>34</v>
      </c>
      <c r="J838" s="12" t="s">
        <v>35</v>
      </c>
      <c r="K838" s="12" t="s">
        <v>36</v>
      </c>
      <c r="L838" s="12"/>
      <c r="M838" s="12"/>
      <c r="N838" s="12" t="s">
        <v>34</v>
      </c>
      <c r="O838" s="12" t="s">
        <v>35</v>
      </c>
      <c r="P838" s="12">
        <f>[1]!f_prt_stocktonav(A838,"2017/03/31")</f>
        <v>75.344436645507813</v>
      </c>
      <c r="Q838" s="58" t="str">
        <f>[1]!f_info_fundmanager(A838)</f>
        <v>左剑</v>
      </c>
      <c r="R838" s="58" t="str">
        <f>[1]!f_info_manager_startdate(A838,1)</f>
        <v>2015-05-20</v>
      </c>
      <c r="S838" s="58">
        <f t="shared" si="13"/>
        <v>1.8657534246575342</v>
      </c>
      <c r="T838" s="17">
        <v>1.6356164383561644</v>
      </c>
    </row>
    <row r="839" spans="1:20" x14ac:dyDescent="0.15">
      <c r="A839" s="11">
        <v>1967</v>
      </c>
      <c r="B839" s="12" t="s">
        <v>3823</v>
      </c>
      <c r="C839" s="12" t="s">
        <v>3824</v>
      </c>
      <c r="D839" s="12" t="s">
        <v>695</v>
      </c>
      <c r="E839" s="12">
        <v>20151215</v>
      </c>
      <c r="F839" s="13">
        <v>2.8544378950999998</v>
      </c>
      <c r="G839" s="14">
        <v>3.7509188561000002</v>
      </c>
      <c r="H839" s="12" t="s">
        <v>741</v>
      </c>
      <c r="I839" s="12" t="s">
        <v>3533</v>
      </c>
      <c r="J839" s="12" t="s">
        <v>3534</v>
      </c>
      <c r="K839" s="12" t="s">
        <v>3535</v>
      </c>
      <c r="L839" s="12"/>
      <c r="M839" s="12"/>
      <c r="N839" s="12" t="s">
        <v>34</v>
      </c>
      <c r="O839" s="12" t="s">
        <v>35</v>
      </c>
      <c r="P839" s="12">
        <f>[1]!f_prt_stocktonav(A839,"2017/03/31")</f>
        <v>75.193832397460938</v>
      </c>
      <c r="Q839" s="58" t="str">
        <f>[1]!f_info_fundmanager(A839)</f>
        <v>区伟良</v>
      </c>
      <c r="R839" s="58" t="str">
        <f>[1]!f_info_manager_startdate(A839,1)</f>
        <v>2015-12-15</v>
      </c>
      <c r="S839" s="58">
        <f t="shared" si="13"/>
        <v>1.2931506849315069</v>
      </c>
      <c r="T839" s="17">
        <v>1.0630136986301371</v>
      </c>
    </row>
    <row r="840" spans="1:20" x14ac:dyDescent="0.15">
      <c r="A840" s="11">
        <v>1861</v>
      </c>
      <c r="B840" s="12" t="s">
        <v>3290</v>
      </c>
      <c r="C840" s="12" t="s">
        <v>3291</v>
      </c>
      <c r="D840" s="12" t="s">
        <v>950</v>
      </c>
      <c r="E840" s="12">
        <v>20151125</v>
      </c>
      <c r="F840" s="13">
        <v>1.6139172044000001</v>
      </c>
      <c r="G840" s="14">
        <v>2.2346965810000001</v>
      </c>
      <c r="H840" s="12" t="s">
        <v>741</v>
      </c>
      <c r="I840" s="12" t="s">
        <v>34</v>
      </c>
      <c r="J840" s="25" t="s">
        <v>35</v>
      </c>
      <c r="K840" s="25" t="s">
        <v>60</v>
      </c>
      <c r="L840" s="12"/>
      <c r="M840" s="12"/>
      <c r="N840" s="12" t="s">
        <v>34</v>
      </c>
      <c r="O840" s="12" t="s">
        <v>35</v>
      </c>
      <c r="P840" s="12">
        <f>[1]!f_prt_stocktonav(A840,"2017/03/31")</f>
        <v>75.186363220214844</v>
      </c>
      <c r="Q840" s="58" t="str">
        <f>[1]!f_info_fundmanager(A840)</f>
        <v>李守峰,纪青</v>
      </c>
      <c r="R840" s="58" t="str">
        <f>[1]!f_info_manager_startdate(A840,1)</f>
        <v>2015-12-25</v>
      </c>
      <c r="S840" s="58">
        <f t="shared" si="13"/>
        <v>1.2657534246575342</v>
      </c>
      <c r="T840" s="17">
        <v>1.0356164383561643</v>
      </c>
    </row>
    <row r="841" spans="1:20" x14ac:dyDescent="0.15">
      <c r="A841" s="11">
        <v>1300</v>
      </c>
      <c r="B841" s="12" t="s">
        <v>1870</v>
      </c>
      <c r="C841" s="12" t="s">
        <v>1871</v>
      </c>
      <c r="D841" s="12" t="s">
        <v>487</v>
      </c>
      <c r="E841" s="12">
        <v>20150526</v>
      </c>
      <c r="F841" s="13">
        <v>17.2824759529</v>
      </c>
      <c r="G841" s="14">
        <v>19.393742763199999</v>
      </c>
      <c r="H841" s="12" t="s">
        <v>741</v>
      </c>
      <c r="I841" s="12" t="s">
        <v>34</v>
      </c>
      <c r="J841" s="12" t="s">
        <v>35</v>
      </c>
      <c r="K841" s="12" t="s">
        <v>60</v>
      </c>
      <c r="L841" s="12"/>
      <c r="M841" s="12"/>
      <c r="N841" s="12" t="s">
        <v>34</v>
      </c>
      <c r="O841" s="12" t="s">
        <v>35</v>
      </c>
      <c r="P841" s="12">
        <f>[1]!f_prt_stocktonav(A841,"2017/03/31")</f>
        <v>75.011817932128906</v>
      </c>
      <c r="Q841" s="58" t="str">
        <f>[1]!f_info_fundmanager(A841)</f>
        <v>李本刚</v>
      </c>
      <c r="R841" s="58" t="str">
        <f>[1]!f_info_manager_startdate(A841,1)</f>
        <v>2015-09-18</v>
      </c>
      <c r="S841" s="58">
        <f t="shared" si="13"/>
        <v>1.5342465753424657</v>
      </c>
      <c r="T841" s="17">
        <v>1.3041095890410959</v>
      </c>
    </row>
    <row r="842" spans="1:20" x14ac:dyDescent="0.15">
      <c r="A842" s="11">
        <v>966</v>
      </c>
      <c r="B842" s="12" t="s">
        <v>2785</v>
      </c>
      <c r="C842" s="12" t="s">
        <v>2786</v>
      </c>
      <c r="D842" s="12" t="s">
        <v>707</v>
      </c>
      <c r="E842" s="12">
        <v>20150211</v>
      </c>
      <c r="F842" s="13">
        <v>2.7909219268999998</v>
      </c>
      <c r="G842" s="14">
        <v>3.129229343</v>
      </c>
      <c r="H842" s="12" t="s">
        <v>33</v>
      </c>
      <c r="I842" s="12" t="s">
        <v>34</v>
      </c>
      <c r="J842" s="12" t="s">
        <v>35</v>
      </c>
      <c r="K842" s="12" t="s">
        <v>60</v>
      </c>
      <c r="L842" s="12"/>
      <c r="M842" s="12"/>
      <c r="N842" s="12" t="s">
        <v>34</v>
      </c>
      <c r="O842" s="12" t="s">
        <v>35</v>
      </c>
      <c r="P842" s="12">
        <f>[1]!f_prt_stocktonav(A842,"2017/03/31")</f>
        <v>74.994209289550781</v>
      </c>
      <c r="Q842" s="58" t="str">
        <f>[1]!f_info_fundmanager(A842)</f>
        <v>曹思</v>
      </c>
      <c r="R842" s="58" t="str">
        <f>[1]!f_info_manager_startdate(A842,1)</f>
        <v>2015-02-11</v>
      </c>
      <c r="S842" s="58">
        <f t="shared" si="13"/>
        <v>2.1342465753424658</v>
      </c>
      <c r="T842" s="17">
        <v>1.904109589041096</v>
      </c>
    </row>
    <row r="843" spans="1:20" x14ac:dyDescent="0.15">
      <c r="A843" s="11">
        <v>567</v>
      </c>
      <c r="B843" s="12" t="s">
        <v>3756</v>
      </c>
      <c r="C843" s="12" t="s">
        <v>3757</v>
      </c>
      <c r="D843" s="12" t="s">
        <v>91</v>
      </c>
      <c r="E843" s="12">
        <v>20140321</v>
      </c>
      <c r="F843" s="13">
        <v>6.3862424174000001</v>
      </c>
      <c r="G843" s="14">
        <v>7.3935887140999998</v>
      </c>
      <c r="H843" s="12" t="s">
        <v>741</v>
      </c>
      <c r="I843" s="12" t="s">
        <v>3533</v>
      </c>
      <c r="J843" s="25" t="s">
        <v>3534</v>
      </c>
      <c r="K843" s="25" t="s">
        <v>3535</v>
      </c>
      <c r="L843" s="12"/>
      <c r="M843" s="12"/>
      <c r="N843" s="12" t="s">
        <v>34</v>
      </c>
      <c r="O843" s="12" t="s">
        <v>35</v>
      </c>
      <c r="P843" s="12">
        <f>[1]!f_prt_stocktonav(A843,"2017/03/31")</f>
        <v>74.92999267578125</v>
      </c>
      <c r="Q843" s="58" t="str">
        <f>[1]!f_info_fundmanager(A843)</f>
        <v>易阳方</v>
      </c>
      <c r="R843" s="58" t="str">
        <f>[1]!f_info_manager_startdate(A843,1)</f>
        <v>2014-03-21</v>
      </c>
      <c r="S843" s="58">
        <f t="shared" si="13"/>
        <v>3.0301369863013701</v>
      </c>
      <c r="T843" s="17">
        <v>2.8</v>
      </c>
    </row>
    <row r="844" spans="1:20" x14ac:dyDescent="0.15">
      <c r="A844" s="11">
        <v>320011</v>
      </c>
      <c r="B844" s="12" t="s">
        <v>3484</v>
      </c>
      <c r="C844" s="12" t="s">
        <v>3485</v>
      </c>
      <c r="D844" s="12" t="s">
        <v>2006</v>
      </c>
      <c r="E844" s="12">
        <v>20100428</v>
      </c>
      <c r="F844" s="13">
        <v>8.8308149283000006</v>
      </c>
      <c r="G844" s="14">
        <v>8.6155064729999999</v>
      </c>
      <c r="H844" s="12" t="s">
        <v>741</v>
      </c>
      <c r="I844" s="12" t="s">
        <v>34</v>
      </c>
      <c r="J844" s="12" t="s">
        <v>35</v>
      </c>
      <c r="K844" s="12" t="s">
        <v>36</v>
      </c>
      <c r="L844" s="12"/>
      <c r="M844" s="12"/>
      <c r="N844" s="12" t="s">
        <v>34</v>
      </c>
      <c r="O844" s="12" t="s">
        <v>35</v>
      </c>
      <c r="P844" s="12">
        <f>[1]!f_prt_stocktonav(A844,"2017/03/31")</f>
        <v>74.869209289550781</v>
      </c>
      <c r="Q844" s="58" t="str">
        <f>[1]!f_info_fundmanager(A844)</f>
        <v>韩冬燕</v>
      </c>
      <c r="R844" s="58" t="str">
        <f>[1]!f_info_manager_startdate(A844,1)</f>
        <v>2016-09-13</v>
      </c>
      <c r="S844" s="58">
        <f t="shared" si="13"/>
        <v>0.54520547945205478</v>
      </c>
      <c r="T844" s="17">
        <v>0.31506849315068491</v>
      </c>
    </row>
    <row r="845" spans="1:20" x14ac:dyDescent="0.15">
      <c r="A845" s="11">
        <v>1712</v>
      </c>
      <c r="B845" s="12" t="s">
        <v>2660</v>
      </c>
      <c r="C845" s="12" t="s">
        <v>2661</v>
      </c>
      <c r="D845" s="12" t="s">
        <v>904</v>
      </c>
      <c r="E845" s="12">
        <v>20150908</v>
      </c>
      <c r="F845" s="13">
        <v>3.6301551744</v>
      </c>
      <c r="G845" s="14">
        <v>4.1835625951999997</v>
      </c>
      <c r="H845" s="12" t="s">
        <v>741</v>
      </c>
      <c r="I845" s="12" t="s">
        <v>34</v>
      </c>
      <c r="J845" s="25" t="s">
        <v>35</v>
      </c>
      <c r="K845" s="25" t="s">
        <v>36</v>
      </c>
      <c r="L845" s="12"/>
      <c r="M845" s="12"/>
      <c r="N845" s="12" t="s">
        <v>34</v>
      </c>
      <c r="O845" s="12" t="s">
        <v>35</v>
      </c>
      <c r="P845" s="12">
        <f>[1]!f_prt_stocktonav(A845,"2017/03/31")</f>
        <v>74.808624267578125</v>
      </c>
      <c r="Q845" s="58" t="str">
        <f>[1]!f_info_fundmanager(A845)</f>
        <v>刚登峰</v>
      </c>
      <c r="R845" s="58" t="str">
        <f>[1]!f_info_manager_startdate(A845,1)</f>
        <v>2015-09-08</v>
      </c>
      <c r="S845" s="58">
        <f t="shared" si="13"/>
        <v>1.5616438356164384</v>
      </c>
      <c r="T845" s="17">
        <v>1.3315068493150686</v>
      </c>
    </row>
    <row r="846" spans="1:20" x14ac:dyDescent="0.15">
      <c r="A846" s="11">
        <v>17</v>
      </c>
      <c r="B846" s="12" t="s">
        <v>2798</v>
      </c>
      <c r="C846" s="12" t="s">
        <v>2799</v>
      </c>
      <c r="D846" s="12" t="s">
        <v>631</v>
      </c>
      <c r="E846" s="12">
        <v>20130327</v>
      </c>
      <c r="F846" s="13">
        <v>1.1084311606999999</v>
      </c>
      <c r="G846" s="14">
        <v>1.2332414202999999</v>
      </c>
      <c r="H846" s="12" t="s">
        <v>33</v>
      </c>
      <c r="I846" s="12" t="s">
        <v>34</v>
      </c>
      <c r="J846" s="12" t="s">
        <v>59</v>
      </c>
      <c r="K846" s="12" t="s">
        <v>60</v>
      </c>
      <c r="L846" s="12" t="s">
        <v>2800</v>
      </c>
      <c r="M846" s="12"/>
      <c r="N846" s="12" t="s">
        <v>34</v>
      </c>
      <c r="O846" s="12" t="s">
        <v>59</v>
      </c>
      <c r="P846" s="12">
        <f>[1]!f_prt_stocktonav(A846,"2017/03/31")</f>
        <v>74.618293762207031</v>
      </c>
      <c r="Q846" s="58" t="str">
        <f>[1]!f_info_fundmanager(A846)</f>
        <v>金梓才,夏钦</v>
      </c>
      <c r="R846" s="58" t="str">
        <f>[1]!f_info_manager_startdate(A846,1)</f>
        <v>2015-07-13</v>
      </c>
      <c r="S846" s="58">
        <f t="shared" si="13"/>
        <v>1.7178082191780821</v>
      </c>
      <c r="T846" s="17">
        <v>1.4876712328767123</v>
      </c>
    </row>
    <row r="847" spans="1:20" x14ac:dyDescent="0.15">
      <c r="A847" s="11">
        <v>1220</v>
      </c>
      <c r="B847" s="12" t="s">
        <v>3931</v>
      </c>
      <c r="C847" s="12" t="s">
        <v>3932</v>
      </c>
      <c r="D847" s="12" t="s">
        <v>701</v>
      </c>
      <c r="E847" s="12">
        <v>20150527</v>
      </c>
      <c r="F847" s="13">
        <v>14.777214430200001</v>
      </c>
      <c r="G847" s="14">
        <v>16.107988771399999</v>
      </c>
      <c r="H847" s="12" t="s">
        <v>741</v>
      </c>
      <c r="I847" s="12" t="s">
        <v>3533</v>
      </c>
      <c r="J847" s="25" t="s">
        <v>3534</v>
      </c>
      <c r="K847" s="25" t="s">
        <v>3535</v>
      </c>
      <c r="L847" s="12"/>
      <c r="M847" s="12"/>
      <c r="N847" s="12" t="s">
        <v>34</v>
      </c>
      <c r="O847" s="12" t="s">
        <v>35</v>
      </c>
      <c r="P847" s="12">
        <f>[1]!f_prt_stocktonav(A847,"2017/03/31")</f>
        <v>74.606918334960937</v>
      </c>
      <c r="Q847" s="58" t="str">
        <f>[1]!f_info_fundmanager(A847)</f>
        <v>宋磊</v>
      </c>
      <c r="R847" s="58" t="str">
        <f>[1]!f_info_manager_startdate(A847,1)</f>
        <v>2015-05-27</v>
      </c>
      <c r="S847" s="58">
        <f t="shared" si="13"/>
        <v>1.8465753424657534</v>
      </c>
      <c r="T847" s="17">
        <v>1.6164383561643836</v>
      </c>
    </row>
    <row r="848" spans="1:20" x14ac:dyDescent="0.15">
      <c r="A848" s="11">
        <v>519987</v>
      </c>
      <c r="B848" s="12" t="s">
        <v>3513</v>
      </c>
      <c r="C848" s="12" t="s">
        <v>3514</v>
      </c>
      <c r="D848" s="12" t="s">
        <v>1800</v>
      </c>
      <c r="E848" s="12">
        <v>20090730</v>
      </c>
      <c r="F848" s="13">
        <v>0.3480454677</v>
      </c>
      <c r="G848" s="14">
        <v>0.37666290590000001</v>
      </c>
      <c r="H848" s="12" t="s">
        <v>741</v>
      </c>
      <c r="I848" s="12" t="s">
        <v>34</v>
      </c>
      <c r="J848" s="12" t="s">
        <v>35</v>
      </c>
      <c r="K848" s="12" t="s">
        <v>60</v>
      </c>
      <c r="L848" s="12"/>
      <c r="M848" s="12"/>
      <c r="N848" s="12" t="s">
        <v>34</v>
      </c>
      <c r="O848" s="12" t="s">
        <v>35</v>
      </c>
      <c r="P848" s="12">
        <f>[1]!f_prt_stocktonav(A848,"2017/03/31")</f>
        <v>74.550933837890625</v>
      </c>
      <c r="Q848" s="58" t="str">
        <f>[1]!f_info_fundmanager(A848)</f>
        <v>黄韵,叶松</v>
      </c>
      <c r="R848" s="58" t="str">
        <f>[1]!f_info_manager_startdate(A848,1)</f>
        <v>2011-03-29</v>
      </c>
      <c r="S848" s="58">
        <f t="shared" si="13"/>
        <v>6.0109589041095894</v>
      </c>
      <c r="T848" s="17">
        <v>5.7808219178082192</v>
      </c>
    </row>
    <row r="849" spans="1:20" x14ac:dyDescent="0.15">
      <c r="A849" s="11">
        <v>270041</v>
      </c>
      <c r="B849" s="12" t="s">
        <v>3738</v>
      </c>
      <c r="C849" s="12" t="s">
        <v>3739</v>
      </c>
      <c r="D849" s="12" t="s">
        <v>91</v>
      </c>
      <c r="E849" s="12">
        <v>20120612</v>
      </c>
      <c r="F849" s="13">
        <v>1.5111285489999999</v>
      </c>
      <c r="G849" s="14">
        <v>1.6645482887</v>
      </c>
      <c r="H849" s="12" t="s">
        <v>741</v>
      </c>
      <c r="I849" s="12" t="s">
        <v>3533</v>
      </c>
      <c r="J849" s="12" t="s">
        <v>3534</v>
      </c>
      <c r="K849" s="12" t="s">
        <v>3535</v>
      </c>
      <c r="L849" s="12"/>
      <c r="M849" s="12"/>
      <c r="N849" s="12" t="s">
        <v>34</v>
      </c>
      <c r="O849" s="12" t="s">
        <v>59</v>
      </c>
      <c r="P849" s="12">
        <f>[1]!f_prt_stocktonav(A849,"2017/03/31")</f>
        <v>74.527992248535156</v>
      </c>
      <c r="Q849" s="58" t="str">
        <f>[1]!f_info_fundmanager(A849)</f>
        <v>李琛</v>
      </c>
      <c r="R849" s="58" t="str">
        <f>[1]!f_info_manager_startdate(A849,1)</f>
        <v>2016-02-23</v>
      </c>
      <c r="S849" s="58">
        <f t="shared" si="13"/>
        <v>1.1013698630136985</v>
      </c>
      <c r="T849" s="17">
        <v>0.87123287671232874</v>
      </c>
    </row>
    <row r="850" spans="1:20" x14ac:dyDescent="0.15">
      <c r="A850" s="11">
        <v>165512</v>
      </c>
      <c r="B850" s="12" t="s">
        <v>2973</v>
      </c>
      <c r="C850" s="12" t="s">
        <v>2974</v>
      </c>
      <c r="D850" s="12" t="s">
        <v>1480</v>
      </c>
      <c r="E850" s="12">
        <v>20110801</v>
      </c>
      <c r="F850" s="13">
        <v>0.28435869530000002</v>
      </c>
      <c r="G850" s="14">
        <v>0.30288980510000002</v>
      </c>
      <c r="H850" s="12" t="s">
        <v>741</v>
      </c>
      <c r="I850" s="12" t="s">
        <v>34</v>
      </c>
      <c r="J850" s="12" t="s">
        <v>35</v>
      </c>
      <c r="K850" s="12" t="s">
        <v>60</v>
      </c>
      <c r="L850" s="12"/>
      <c r="M850" s="12"/>
      <c r="N850" s="12" t="s">
        <v>34</v>
      </c>
      <c r="O850" s="12" t="s">
        <v>35</v>
      </c>
      <c r="P850" s="12">
        <f>[1]!f_prt_stocktonav(A850,"2017/03/31")</f>
        <v>74.401229858398438</v>
      </c>
      <c r="Q850" s="58" t="str">
        <f>[1]!f_info_fundmanager(A850)</f>
        <v>吴昊</v>
      </c>
      <c r="R850" s="58" t="str">
        <f>[1]!f_info_manager_startdate(A850,1)</f>
        <v>2015-11-18</v>
      </c>
      <c r="S850" s="58">
        <f t="shared" si="13"/>
        <v>1.3671232876712329</v>
      </c>
      <c r="T850" s="17">
        <v>2.3123287671232875</v>
      </c>
    </row>
    <row r="851" spans="1:20" x14ac:dyDescent="0.15">
      <c r="A851" s="11">
        <v>1209</v>
      </c>
      <c r="B851" s="12" t="s">
        <v>136</v>
      </c>
      <c r="C851" s="12" t="s">
        <v>137</v>
      </c>
      <c r="D851" s="12" t="s">
        <v>51</v>
      </c>
      <c r="E851" s="12">
        <v>20150429</v>
      </c>
      <c r="F851" s="13">
        <v>3.4731217185999999</v>
      </c>
      <c r="G851" s="14">
        <v>4.3903914172</v>
      </c>
      <c r="H851" s="12" t="s">
        <v>52</v>
      </c>
      <c r="I851" s="12" t="s">
        <v>34</v>
      </c>
      <c r="J851" s="12" t="s">
        <v>59</v>
      </c>
      <c r="K851" s="12" t="s">
        <v>138</v>
      </c>
      <c r="L851" s="12" t="s">
        <v>139</v>
      </c>
      <c r="M851" s="12"/>
      <c r="N851" s="12" t="s">
        <v>34</v>
      </c>
      <c r="O851" s="12" t="s">
        <v>59</v>
      </c>
      <c r="P851" s="12">
        <f>[1]!f_prt_stocktonav(A851,"2017/03/31")</f>
        <v>74.354972839355469</v>
      </c>
      <c r="Q851" s="58" t="str">
        <f>[1]!f_info_fundmanager(A851)</f>
        <v>薛小波,徐立平</v>
      </c>
      <c r="R851" s="58" t="str">
        <f>[1]!f_info_manager_startdate(A851,1)</f>
        <v>2015-04-29</v>
      </c>
      <c r="S851" s="58">
        <f t="shared" si="13"/>
        <v>1.9232876712328768</v>
      </c>
      <c r="T851" s="17">
        <v>1.6931506849315068</v>
      </c>
    </row>
    <row r="852" spans="1:20" x14ac:dyDescent="0.15">
      <c r="A852" s="11">
        <v>519959</v>
      </c>
      <c r="B852" s="12" t="s">
        <v>2146</v>
      </c>
      <c r="C852" s="12" t="s">
        <v>2147</v>
      </c>
      <c r="D852" s="12" t="s">
        <v>1800</v>
      </c>
      <c r="E852" s="12">
        <v>20150701</v>
      </c>
      <c r="F852" s="13">
        <v>6.6649540191999996</v>
      </c>
      <c r="G852" s="14">
        <v>7.4691268887</v>
      </c>
      <c r="H852" s="12" t="s">
        <v>741</v>
      </c>
      <c r="I852" s="12" t="s">
        <v>34</v>
      </c>
      <c r="J852" s="12" t="s">
        <v>35</v>
      </c>
      <c r="K852" s="12" t="s">
        <v>36</v>
      </c>
      <c r="L852" s="12"/>
      <c r="M852" s="12"/>
      <c r="N852" s="12" t="s">
        <v>34</v>
      </c>
      <c r="O852" s="12" t="s">
        <v>35</v>
      </c>
      <c r="P852" s="12">
        <f>[1]!f_prt_stocktonav(A852,"2017/03/31")</f>
        <v>74.331649780273438</v>
      </c>
      <c r="Q852" s="58" t="str">
        <f>[1]!f_info_fundmanager(A852)</f>
        <v>叶松</v>
      </c>
      <c r="R852" s="58" t="str">
        <f>[1]!f_info_manager_startdate(A852,1)</f>
        <v>2017-03-09</v>
      </c>
      <c r="S852" s="58">
        <f t="shared" si="13"/>
        <v>6.0273972602739728E-2</v>
      </c>
      <c r="T852" s="17">
        <v>1.5205479452054795</v>
      </c>
    </row>
    <row r="853" spans="1:20" x14ac:dyDescent="0.15">
      <c r="A853" s="11">
        <v>160603</v>
      </c>
      <c r="B853" s="12" t="s">
        <v>3599</v>
      </c>
      <c r="C853" s="12" t="s">
        <v>3600</v>
      </c>
      <c r="D853" s="12" t="s">
        <v>530</v>
      </c>
      <c r="E853" s="12">
        <v>20030712</v>
      </c>
      <c r="F853" s="13">
        <v>5.7531654457999997</v>
      </c>
      <c r="G853" s="14">
        <v>5.6963145879999999</v>
      </c>
      <c r="H853" s="12" t="s">
        <v>741</v>
      </c>
      <c r="I853" s="12" t="s">
        <v>3533</v>
      </c>
      <c r="J853" s="25" t="s">
        <v>3534</v>
      </c>
      <c r="K853" s="25" t="s">
        <v>3535</v>
      </c>
      <c r="L853" s="12"/>
      <c r="M853" s="12"/>
      <c r="N853" s="12" t="s">
        <v>34</v>
      </c>
      <c r="O853" s="12" t="s">
        <v>35</v>
      </c>
      <c r="P853" s="12">
        <f>[1]!f_prt_stocktonav(A853,"2017/03/31")</f>
        <v>74.305564880371094</v>
      </c>
      <c r="Q853" s="58" t="str">
        <f>[1]!f_info_fundmanager(A853)</f>
        <v>张卓</v>
      </c>
      <c r="R853" s="58" t="str">
        <f>[1]!f_info_manager_startdate(A853,1)</f>
        <v>2009-01-17</v>
      </c>
      <c r="S853" s="58">
        <f t="shared" si="13"/>
        <v>8.205479452054794</v>
      </c>
      <c r="T853" s="17">
        <v>7.9753424657534246</v>
      </c>
    </row>
    <row r="854" spans="1:20" x14ac:dyDescent="0.15">
      <c r="A854" s="11">
        <v>290008</v>
      </c>
      <c r="B854" s="12" t="s">
        <v>2954</v>
      </c>
      <c r="C854" s="12" t="s">
        <v>2955</v>
      </c>
      <c r="D854" s="12" t="s">
        <v>1142</v>
      </c>
      <c r="E854" s="12">
        <v>20101215</v>
      </c>
      <c r="F854" s="13">
        <v>0.67609813230000004</v>
      </c>
      <c r="G854" s="14">
        <v>0.67667586270000002</v>
      </c>
      <c r="H854" s="12" t="s">
        <v>33</v>
      </c>
      <c r="I854" s="12" t="s">
        <v>34</v>
      </c>
      <c r="J854" s="12" t="s">
        <v>59</v>
      </c>
      <c r="K854" s="12" t="s">
        <v>36</v>
      </c>
      <c r="L854" s="12" t="s">
        <v>2956</v>
      </c>
      <c r="M854" s="12"/>
      <c r="N854" s="12" t="s">
        <v>34</v>
      </c>
      <c r="O854" s="12" t="s">
        <v>59</v>
      </c>
      <c r="P854" s="12">
        <f>[1]!f_prt_stocktonav(A854,"2017/03/31")</f>
        <v>74.299278259277344</v>
      </c>
      <c r="Q854" s="58" t="str">
        <f>[1]!f_info_fundmanager(A854)</f>
        <v>钱鑫</v>
      </c>
      <c r="R854" s="58" t="str">
        <f>[1]!f_info_manager_startdate(A854,1)</f>
        <v>2016-01-27</v>
      </c>
      <c r="S854" s="58">
        <f t="shared" si="13"/>
        <v>1.1753424657534246</v>
      </c>
      <c r="T854" s="17">
        <v>0.9452054794520548</v>
      </c>
    </row>
    <row r="855" spans="1:20" x14ac:dyDescent="0.15">
      <c r="A855" s="11">
        <v>519694</v>
      </c>
      <c r="B855" s="12" t="s">
        <v>3516</v>
      </c>
      <c r="C855" s="12" t="s">
        <v>3517</v>
      </c>
      <c r="D855" s="12" t="s">
        <v>1098</v>
      </c>
      <c r="E855" s="12">
        <v>20070808</v>
      </c>
      <c r="F855" s="13">
        <v>25.104528841099999</v>
      </c>
      <c r="G855" s="14">
        <v>25.695754876999999</v>
      </c>
      <c r="H855" s="12" t="s">
        <v>741</v>
      </c>
      <c r="I855" s="12" t="s">
        <v>34</v>
      </c>
      <c r="J855" s="12" t="s">
        <v>35</v>
      </c>
      <c r="K855" s="12" t="s">
        <v>60</v>
      </c>
      <c r="L855" s="12"/>
      <c r="M855" s="12"/>
      <c r="N855" s="12" t="s">
        <v>34</v>
      </c>
      <c r="O855" s="12" t="s">
        <v>35</v>
      </c>
      <c r="P855" s="12">
        <f>[1]!f_prt_stocktonav(A855,"2017/03/31")</f>
        <v>74.294715881347656</v>
      </c>
      <c r="Q855" s="58" t="str">
        <f>[1]!f_info_fundmanager(A855)</f>
        <v>陈孜铎</v>
      </c>
      <c r="R855" s="58" t="str">
        <f>[1]!f_info_manager_startdate(A855,1)</f>
        <v>2014-10-22</v>
      </c>
      <c r="S855" s="58">
        <f t="shared" si="13"/>
        <v>2.441095890410959</v>
      </c>
      <c r="T855" s="17">
        <v>2.2109589041095892</v>
      </c>
    </row>
    <row r="856" spans="1:20" x14ac:dyDescent="0.15">
      <c r="A856" s="11">
        <v>260101</v>
      </c>
      <c r="B856" s="12" t="s">
        <v>3239</v>
      </c>
      <c r="C856" s="12" t="s">
        <v>3240</v>
      </c>
      <c r="D856" s="12" t="s">
        <v>493</v>
      </c>
      <c r="E856" s="12">
        <v>20031024</v>
      </c>
      <c r="F856" s="13">
        <v>11.823875451799999</v>
      </c>
      <c r="G856" s="14">
        <v>13.722168416400001</v>
      </c>
      <c r="H856" s="12" t="s">
        <v>741</v>
      </c>
      <c r="I856" s="12" t="s">
        <v>34</v>
      </c>
      <c r="J856" s="12" t="s">
        <v>35</v>
      </c>
      <c r="K856" s="12" t="s">
        <v>60</v>
      </c>
      <c r="L856" s="12"/>
      <c r="M856" s="12"/>
      <c r="N856" s="12" t="s">
        <v>34</v>
      </c>
      <c r="O856" s="12" t="s">
        <v>35</v>
      </c>
      <c r="P856" s="12">
        <f>[1]!f_prt_stocktonav(A856,"2017/03/31")</f>
        <v>74.254913330078125</v>
      </c>
      <c r="Q856" s="58" t="str">
        <f>[1]!f_info_fundmanager(A856)</f>
        <v>杨锐文</v>
      </c>
      <c r="R856" s="58" t="str">
        <f>[1]!f_info_manager_startdate(A856,1)</f>
        <v>2014-10-25</v>
      </c>
      <c r="S856" s="58">
        <f t="shared" si="13"/>
        <v>2.4328767123287673</v>
      </c>
      <c r="T856" s="17">
        <v>2.2027397260273971</v>
      </c>
    </row>
    <row r="857" spans="1:20" x14ac:dyDescent="0.15">
      <c r="A857" s="11">
        <v>202005</v>
      </c>
      <c r="B857" s="12" t="s">
        <v>3392</v>
      </c>
      <c r="C857" s="12" t="s">
        <v>3393</v>
      </c>
      <c r="D857" s="12" t="s">
        <v>525</v>
      </c>
      <c r="E857" s="12">
        <v>20070514</v>
      </c>
      <c r="F857" s="13">
        <v>36.1041605148</v>
      </c>
      <c r="G857" s="14">
        <v>41.423291943599999</v>
      </c>
      <c r="H857" s="12" t="s">
        <v>741</v>
      </c>
      <c r="I857" s="12" t="s">
        <v>34</v>
      </c>
      <c r="J857" s="12" t="s">
        <v>35</v>
      </c>
      <c r="K857" s="12" t="s">
        <v>223</v>
      </c>
      <c r="L857" s="12"/>
      <c r="M857" s="12"/>
      <c r="N857" s="12" t="s">
        <v>34</v>
      </c>
      <c r="O857" s="12" t="s">
        <v>35</v>
      </c>
      <c r="P857" s="12">
        <f>[1]!f_prt_stocktonav(A857,"2017/03/31")</f>
        <v>74.237564086914062</v>
      </c>
      <c r="Q857" s="58" t="str">
        <f>[1]!f_info_fundmanager(A857)</f>
        <v>黄春逢,张原</v>
      </c>
      <c r="R857" s="58" t="str">
        <f>[1]!f_info_manager_startdate(A857,1)</f>
        <v>2015-12-30</v>
      </c>
      <c r="S857" s="58">
        <f t="shared" si="13"/>
        <v>1.252054794520548</v>
      </c>
      <c r="T857" s="17">
        <v>1.021917808219178</v>
      </c>
    </row>
    <row r="858" spans="1:20" x14ac:dyDescent="0.15">
      <c r="A858" s="11">
        <v>1322</v>
      </c>
      <c r="B858" s="12" t="s">
        <v>4091</v>
      </c>
      <c r="C858" s="12" t="s">
        <v>4092</v>
      </c>
      <c r="D858" s="12" t="s">
        <v>272</v>
      </c>
      <c r="E858" s="12">
        <v>20150701</v>
      </c>
      <c r="F858" s="13">
        <v>4.9991506221000002</v>
      </c>
      <c r="G858" s="14">
        <v>5.4889331469</v>
      </c>
      <c r="H858" s="12" t="s">
        <v>741</v>
      </c>
      <c r="I858" s="12" t="s">
        <v>3533</v>
      </c>
      <c r="J858" s="12" t="s">
        <v>3534</v>
      </c>
      <c r="K858" s="12" t="s">
        <v>3535</v>
      </c>
      <c r="L858" s="12"/>
      <c r="M858" s="12"/>
      <c r="N858" s="12" t="s">
        <v>34</v>
      </c>
      <c r="O858" s="12" t="s">
        <v>35</v>
      </c>
      <c r="P858" s="12">
        <f>[1]!f_prt_stocktonav(A858,"2017/03/31")</f>
        <v>74.17205810546875</v>
      </c>
      <c r="Q858" s="58" t="str">
        <f>[1]!f_info_fundmanager(A858)</f>
        <v>戴斌</v>
      </c>
      <c r="R858" s="58" t="str">
        <f>[1]!f_info_manager_startdate(A858,1)</f>
        <v>2015-07-01</v>
      </c>
      <c r="S858" s="58">
        <f t="shared" si="13"/>
        <v>1.7506849315068493</v>
      </c>
      <c r="T858" s="17">
        <v>1.5205479452054795</v>
      </c>
    </row>
    <row r="859" spans="1:20" x14ac:dyDescent="0.15">
      <c r="A859" s="11">
        <v>163801</v>
      </c>
      <c r="B859" s="12" t="s">
        <v>3720</v>
      </c>
      <c r="C859" s="12" t="s">
        <v>3721</v>
      </c>
      <c r="D859" s="12" t="s">
        <v>1242</v>
      </c>
      <c r="E859" s="12">
        <v>20050104</v>
      </c>
      <c r="F859" s="13">
        <v>16.971316138999999</v>
      </c>
      <c r="G859" s="14">
        <v>17.2105947875</v>
      </c>
      <c r="H859" s="12" t="s">
        <v>741</v>
      </c>
      <c r="I859" s="12" t="s">
        <v>3533</v>
      </c>
      <c r="J859" s="12" t="s">
        <v>3534</v>
      </c>
      <c r="K859" s="12" t="s">
        <v>3535</v>
      </c>
      <c r="L859" s="12"/>
      <c r="M859" s="12"/>
      <c r="N859" s="12" t="s">
        <v>34</v>
      </c>
      <c r="O859" s="12" t="s">
        <v>35</v>
      </c>
      <c r="P859" s="12">
        <f>[1]!f_prt_stocktonav(A859,"2017/03/31")</f>
        <v>74.112991333007812</v>
      </c>
      <c r="Q859" s="58" t="str">
        <f>[1]!f_info_fundmanager(A859)</f>
        <v>陈军</v>
      </c>
      <c r="R859" s="58" t="str">
        <f>[1]!f_info_manager_startdate(A859,1)</f>
        <v>2013-08-23</v>
      </c>
      <c r="S859" s="58">
        <f t="shared" si="13"/>
        <v>3.6054794520547944</v>
      </c>
      <c r="T859" s="17">
        <v>3.3753424657534246</v>
      </c>
    </row>
    <row r="860" spans="1:20" x14ac:dyDescent="0.15">
      <c r="A860" s="11">
        <v>1694</v>
      </c>
      <c r="B860" s="12" t="s">
        <v>1592</v>
      </c>
      <c r="C860" s="12" t="s">
        <v>1593</v>
      </c>
      <c r="D860" s="12" t="s">
        <v>323</v>
      </c>
      <c r="E860" s="12">
        <v>20160309</v>
      </c>
      <c r="F860" s="13">
        <v>8.3101033996000009</v>
      </c>
      <c r="G860" s="14">
        <v>2.8320496685999998</v>
      </c>
      <c r="H860" s="12" t="s">
        <v>33</v>
      </c>
      <c r="I860" s="12" t="s">
        <v>34</v>
      </c>
      <c r="J860" s="25" t="s">
        <v>35</v>
      </c>
      <c r="K860" s="25" t="s">
        <v>36</v>
      </c>
      <c r="L860" s="12"/>
      <c r="M860" s="12"/>
      <c r="N860" s="12" t="s">
        <v>34</v>
      </c>
      <c r="O860" s="12" t="s">
        <v>35</v>
      </c>
      <c r="P860" s="12">
        <f>[1]!f_prt_stocktonav(A860,"2017/03/31")</f>
        <v>74.058464050292969</v>
      </c>
      <c r="Q860" s="58" t="str">
        <f>[1]!f_info_fundmanager(A860)</f>
        <v>杨明,苏圻涵,崔莹</v>
      </c>
      <c r="R860" s="58" t="str">
        <f>[1]!f_info_manager_startdate(A860,1)</f>
        <v>2016-03-09</v>
      </c>
      <c r="S860" s="58">
        <f t="shared" si="13"/>
        <v>1.0602739726027397</v>
      </c>
      <c r="T860" s="17">
        <v>0.83013698630136989</v>
      </c>
    </row>
    <row r="861" spans="1:20" x14ac:dyDescent="0.15">
      <c r="A861" s="11">
        <v>2732</v>
      </c>
      <c r="B861" s="12" t="s">
        <v>3318</v>
      </c>
      <c r="C861" s="12" t="s">
        <v>3319</v>
      </c>
      <c r="D861" s="12" t="s">
        <v>647</v>
      </c>
      <c r="E861" s="12">
        <v>20160705</v>
      </c>
      <c r="F861" s="13">
        <v>0.53581608059999997</v>
      </c>
      <c r="G861" s="14">
        <v>0.94559115120000004</v>
      </c>
      <c r="H861" s="12" t="s">
        <v>33</v>
      </c>
      <c r="I861" s="12" t="s">
        <v>34</v>
      </c>
      <c r="J861" s="12" t="s">
        <v>35</v>
      </c>
      <c r="K861" s="12" t="s">
        <v>36</v>
      </c>
      <c r="L861" s="12"/>
      <c r="M861" s="12"/>
      <c r="N861" s="12" t="s">
        <v>34</v>
      </c>
      <c r="O861" s="12" t="s">
        <v>35</v>
      </c>
      <c r="P861" s="12">
        <f>[1]!f_prt_stocktonav(A861,"2017/03/31")</f>
        <v>74.055755615234375</v>
      </c>
      <c r="Q861" s="58" t="str">
        <f>[1]!f_info_fundmanager(A861)</f>
        <v>吴达</v>
      </c>
      <c r="R861" s="58" t="str">
        <f>[1]!f_info_manager_startdate(A861,1)</f>
        <v>2016-07-05</v>
      </c>
      <c r="S861" s="58">
        <f t="shared" si="13"/>
        <v>0.73698630136986298</v>
      </c>
      <c r="T861" s="17">
        <v>0.50684931506849318</v>
      </c>
    </row>
    <row r="862" spans="1:20" x14ac:dyDescent="0.15">
      <c r="A862" s="11">
        <v>519996</v>
      </c>
      <c r="B862" s="12" t="s">
        <v>3136</v>
      </c>
      <c r="C862" s="12" t="s">
        <v>3137</v>
      </c>
      <c r="D862" s="12" t="s">
        <v>1800</v>
      </c>
      <c r="E862" s="12">
        <v>20050117</v>
      </c>
      <c r="F862" s="13">
        <v>6.6813195403999996</v>
      </c>
      <c r="G862" s="14">
        <v>6.7837060821000001</v>
      </c>
      <c r="H862" s="12" t="s">
        <v>33</v>
      </c>
      <c r="I862" s="12" t="s">
        <v>34</v>
      </c>
      <c r="J862" s="12" t="s">
        <v>35</v>
      </c>
      <c r="K862" s="12" t="s">
        <v>36</v>
      </c>
      <c r="L862" s="12"/>
      <c r="M862" s="12"/>
      <c r="N862" s="12" t="s">
        <v>34</v>
      </c>
      <c r="O862" s="12" t="s">
        <v>35</v>
      </c>
      <c r="P862" s="12">
        <f>[1]!f_prt_stocktonav(A862,"2017/03/31")</f>
        <v>74.018074035644531</v>
      </c>
      <c r="Q862" s="58" t="str">
        <f>[1]!f_info_fundmanager(A862)</f>
        <v>高远</v>
      </c>
      <c r="R862" s="58" t="str">
        <f>[1]!f_info_manager_startdate(A862,1)</f>
        <v>2017-01-03</v>
      </c>
      <c r="S862" s="58">
        <f t="shared" si="13"/>
        <v>0.23835616438356164</v>
      </c>
      <c r="T862" s="17">
        <v>1.6520547945205479</v>
      </c>
    </row>
    <row r="863" spans="1:20" x14ac:dyDescent="0.15">
      <c r="A863" s="11">
        <v>420001</v>
      </c>
      <c r="B863" s="12" t="s">
        <v>3322</v>
      </c>
      <c r="C863" s="12" t="s">
        <v>3323</v>
      </c>
      <c r="D863" s="12" t="s">
        <v>888</v>
      </c>
      <c r="E863" s="12">
        <v>20051008</v>
      </c>
      <c r="F863" s="13">
        <v>12.753056838399999</v>
      </c>
      <c r="G863" s="14">
        <v>14.458922615600001</v>
      </c>
      <c r="H863" s="12" t="s">
        <v>741</v>
      </c>
      <c r="I863" s="12" t="s">
        <v>34</v>
      </c>
      <c r="J863" s="12" t="s">
        <v>35</v>
      </c>
      <c r="K863" s="12" t="s">
        <v>60</v>
      </c>
      <c r="L863" s="12"/>
      <c r="M863" s="12"/>
      <c r="N863" s="12" t="s">
        <v>34</v>
      </c>
      <c r="O863" s="12" t="s">
        <v>35</v>
      </c>
      <c r="P863" s="12">
        <f>[1]!f_prt_stocktonav(A863,"2017/03/31")</f>
        <v>74.017120361328125</v>
      </c>
      <c r="Q863" s="58" t="str">
        <f>[1]!f_info_fundmanager(A863)</f>
        <v>钱文成,程桯,姜晓丽</v>
      </c>
      <c r="R863" s="58" t="str">
        <f>[1]!f_info_manager_startdate(A863,1)</f>
        <v>2013-01-16</v>
      </c>
      <c r="S863" s="58">
        <f t="shared" si="13"/>
        <v>4.2054794520547949</v>
      </c>
      <c r="T863" s="17">
        <v>3.9753424657534246</v>
      </c>
    </row>
    <row r="864" spans="1:20" x14ac:dyDescent="0.15">
      <c r="A864" s="11">
        <v>630008</v>
      </c>
      <c r="B864" s="12" t="s">
        <v>3891</v>
      </c>
      <c r="C864" s="12" t="s">
        <v>3892</v>
      </c>
      <c r="D864" s="12" t="s">
        <v>85</v>
      </c>
      <c r="E864" s="12">
        <v>20101109</v>
      </c>
      <c r="F864" s="13">
        <v>11.8488454188</v>
      </c>
      <c r="G864" s="14">
        <v>12.085052790000001</v>
      </c>
      <c r="H864" s="12" t="s">
        <v>741</v>
      </c>
      <c r="I864" s="12" t="s">
        <v>3533</v>
      </c>
      <c r="J864" s="25" t="s">
        <v>3534</v>
      </c>
      <c r="K864" s="25" t="s">
        <v>3535</v>
      </c>
      <c r="L864" s="12"/>
      <c r="M864" s="12"/>
      <c r="N864" s="12" t="s">
        <v>34</v>
      </c>
      <c r="O864" s="12" t="s">
        <v>35</v>
      </c>
      <c r="P864" s="12">
        <f>[1]!f_prt_stocktonav(A864,"2017/03/31")</f>
        <v>73.992080688476562</v>
      </c>
      <c r="Q864" s="58" t="str">
        <f>[1]!f_info_fundmanager(A864)</f>
        <v>周海栋,孙祺</v>
      </c>
      <c r="R864" s="58" t="str">
        <f>[1]!f_info_manager_startdate(A864,1)</f>
        <v>2014-05-05</v>
      </c>
      <c r="S864" s="58">
        <f t="shared" si="13"/>
        <v>2.9068493150684933</v>
      </c>
      <c r="T864" s="17">
        <v>2.6767123287671235</v>
      </c>
    </row>
    <row r="865" spans="1:20" x14ac:dyDescent="0.15">
      <c r="A865" s="11">
        <v>70003</v>
      </c>
      <c r="B865" s="12" t="s">
        <v>3521</v>
      </c>
      <c r="C865" s="12" t="s">
        <v>3522</v>
      </c>
      <c r="D865" s="12" t="s">
        <v>399</v>
      </c>
      <c r="E865" s="12">
        <v>20030709</v>
      </c>
      <c r="F865" s="13">
        <v>35.886176031700003</v>
      </c>
      <c r="G865" s="14">
        <v>37.342195861100002</v>
      </c>
      <c r="H865" s="12" t="s">
        <v>741</v>
      </c>
      <c r="I865" s="12" t="s">
        <v>34</v>
      </c>
      <c r="J865" s="12" t="s">
        <v>35</v>
      </c>
      <c r="K865" s="12" t="s">
        <v>60</v>
      </c>
      <c r="L865" s="12"/>
      <c r="M865" s="12"/>
      <c r="N865" s="12" t="s">
        <v>34</v>
      </c>
      <c r="O865" s="12" t="s">
        <v>35</v>
      </c>
      <c r="P865" s="12">
        <f>[1]!f_prt_stocktonav(A865,"2017/03/31")</f>
        <v>73.979156494140625</v>
      </c>
      <c r="Q865" s="58" t="str">
        <f>[1]!f_info_fundmanager(A865)</f>
        <v>张淼,翟琳琳</v>
      </c>
      <c r="R865" s="58" t="str">
        <f>[1]!f_info_manager_startdate(A865,1)</f>
        <v>2015-02-17</v>
      </c>
      <c r="S865" s="58">
        <f t="shared" si="13"/>
        <v>2.117808219178082</v>
      </c>
      <c r="T865" s="17">
        <v>1.8876712328767122</v>
      </c>
    </row>
    <row r="866" spans="1:20" x14ac:dyDescent="0.15">
      <c r="A866" s="11">
        <v>2142</v>
      </c>
      <c r="B866" s="12" t="s">
        <v>2814</v>
      </c>
      <c r="C866" s="12" t="s">
        <v>2815</v>
      </c>
      <c r="D866" s="12" t="s">
        <v>253</v>
      </c>
      <c r="E866" s="12">
        <v>20160203</v>
      </c>
      <c r="F866" s="13">
        <v>0.4923774092</v>
      </c>
      <c r="G866" s="14">
        <v>0.53751602359999995</v>
      </c>
      <c r="H866" s="12" t="s">
        <v>741</v>
      </c>
      <c r="I866" s="12" t="s">
        <v>34</v>
      </c>
      <c r="J866" s="12" t="s">
        <v>59</v>
      </c>
      <c r="K866" s="12" t="s">
        <v>36</v>
      </c>
      <c r="L866" s="12" t="s">
        <v>2691</v>
      </c>
      <c r="M866" s="12"/>
      <c r="N866" s="12" t="s">
        <v>34</v>
      </c>
      <c r="O866" s="12" t="s">
        <v>59</v>
      </c>
      <c r="P866" s="12">
        <f>[1]!f_prt_stocktonav(A866,"2017/03/31")</f>
        <v>73.958328247070312</v>
      </c>
      <c r="Q866" s="58" t="str">
        <f>[1]!f_info_fundmanager(A866)</f>
        <v>蔡滨</v>
      </c>
      <c r="R866" s="58" t="str">
        <f>[1]!f_info_manager_startdate(A866,1)</f>
        <v>2016-02-03</v>
      </c>
      <c r="S866" s="58">
        <f t="shared" si="13"/>
        <v>1.1561643835616437</v>
      </c>
      <c r="T866" s="17">
        <v>0.92602739726027394</v>
      </c>
    </row>
    <row r="867" spans="1:20" x14ac:dyDescent="0.15">
      <c r="A867" s="11">
        <v>2272</v>
      </c>
      <c r="B867" s="12" t="s">
        <v>4509</v>
      </c>
      <c r="C867" s="12" t="s">
        <v>4510</v>
      </c>
      <c r="D867" s="12" t="s">
        <v>505</v>
      </c>
      <c r="E867" s="12">
        <v>20160322</v>
      </c>
      <c r="F867" s="13">
        <v>1.4866049821</v>
      </c>
      <c r="G867" s="14">
        <v>1.9530176618999999</v>
      </c>
      <c r="H867" s="12" t="s">
        <v>741</v>
      </c>
      <c r="I867" s="12" t="s">
        <v>3533</v>
      </c>
      <c r="J867" s="12" t="s">
        <v>3534</v>
      </c>
      <c r="K867" s="12" t="s">
        <v>3591</v>
      </c>
      <c r="L867" s="12" t="s">
        <v>4511</v>
      </c>
      <c r="M867" s="12"/>
      <c r="N867" s="12" t="s">
        <v>34</v>
      </c>
      <c r="O867" s="12" t="s">
        <v>59</v>
      </c>
      <c r="P867" s="12">
        <f>[1]!f_prt_stocktonav(A867,"2017/03/31")</f>
        <v>73.874130249023438</v>
      </c>
      <c r="Q867" s="58" t="str">
        <f>[1]!f_info_fundmanager(A867)</f>
        <v>李会忠,张永超</v>
      </c>
      <c r="R867" s="58" t="str">
        <f>[1]!f_info_manager_startdate(A867,1)</f>
        <v>2016-03-22</v>
      </c>
      <c r="S867" s="58">
        <f t="shared" si="13"/>
        <v>1.0246575342465754</v>
      </c>
      <c r="T867" s="17">
        <v>0.79452054794520544</v>
      </c>
    </row>
    <row r="868" spans="1:20" x14ac:dyDescent="0.15">
      <c r="A868" s="11">
        <v>20003</v>
      </c>
      <c r="B868" s="12" t="s">
        <v>3777</v>
      </c>
      <c r="C868" s="12" t="s">
        <v>3778</v>
      </c>
      <c r="D868" s="12" t="s">
        <v>2241</v>
      </c>
      <c r="E868" s="12">
        <v>20031205</v>
      </c>
      <c r="F868" s="13">
        <v>26.715902780299999</v>
      </c>
      <c r="G868" s="14">
        <v>32.560463579500002</v>
      </c>
      <c r="H868" s="12" t="s">
        <v>741</v>
      </c>
      <c r="I868" s="12" t="s">
        <v>3533</v>
      </c>
      <c r="J868" s="12" t="s">
        <v>3534</v>
      </c>
      <c r="K868" s="12" t="s">
        <v>3535</v>
      </c>
      <c r="L868" s="12"/>
      <c r="M868" s="12"/>
      <c r="N868" s="12" t="s">
        <v>34</v>
      </c>
      <c r="O868" s="12" t="s">
        <v>35</v>
      </c>
      <c r="P868" s="12">
        <f>[1]!f_prt_stocktonav(A868,"2017/03/31")</f>
        <v>73.868598937988281</v>
      </c>
      <c r="Q868" s="58" t="str">
        <f>[1]!f_info_fundmanager(A868)</f>
        <v>杨飞</v>
      </c>
      <c r="R868" s="58" t="str">
        <f>[1]!f_info_manager_startdate(A868,1)</f>
        <v>2014-10-21</v>
      </c>
      <c r="S868" s="58">
        <f t="shared" si="13"/>
        <v>2.4438356164383563</v>
      </c>
      <c r="T868" s="17">
        <v>2.2136986301369861</v>
      </c>
    </row>
    <row r="869" spans="1:20" x14ac:dyDescent="0.15">
      <c r="A869" s="11">
        <v>20009</v>
      </c>
      <c r="B869" s="12" t="s">
        <v>3296</v>
      </c>
      <c r="C869" s="12" t="s">
        <v>3297</v>
      </c>
      <c r="D869" s="12" t="s">
        <v>2241</v>
      </c>
      <c r="E869" s="12">
        <v>20060929</v>
      </c>
      <c r="F869" s="13">
        <v>5.3459286595000002</v>
      </c>
      <c r="G869" s="14">
        <v>5.5276111345999999</v>
      </c>
      <c r="H869" s="12" t="s">
        <v>741</v>
      </c>
      <c r="I869" s="12" t="s">
        <v>34</v>
      </c>
      <c r="J869" s="12" t="s">
        <v>35</v>
      </c>
      <c r="K869" s="12" t="s">
        <v>36</v>
      </c>
      <c r="L869" s="12"/>
      <c r="M869" s="12"/>
      <c r="N869" s="12" t="s">
        <v>34</v>
      </c>
      <c r="O869" s="12" t="s">
        <v>35</v>
      </c>
      <c r="P869" s="12">
        <f>[1]!f_prt_stocktonav(A869,"2017/03/31")</f>
        <v>73.865554809570313</v>
      </c>
      <c r="Q869" s="58" t="str">
        <f>[1]!f_info_fundmanager(A869)</f>
        <v>饶玉涵</v>
      </c>
      <c r="R869" s="58" t="str">
        <f>[1]!f_info_manager_startdate(A869,1)</f>
        <v>2016-07-05</v>
      </c>
      <c r="S869" s="58">
        <f t="shared" si="13"/>
        <v>0.73698630136986298</v>
      </c>
      <c r="T869" s="17">
        <v>0.50684931506849318</v>
      </c>
    </row>
    <row r="870" spans="1:20" x14ac:dyDescent="0.15">
      <c r="A870" s="11">
        <v>121002</v>
      </c>
      <c r="B870" s="12" t="s">
        <v>3645</v>
      </c>
      <c r="C870" s="12" t="s">
        <v>3646</v>
      </c>
      <c r="D870" s="12" t="s">
        <v>230</v>
      </c>
      <c r="E870" s="12">
        <v>20040429</v>
      </c>
      <c r="F870" s="13">
        <v>7.8400456538999999</v>
      </c>
      <c r="G870" s="14">
        <v>8.5993597263999995</v>
      </c>
      <c r="H870" s="12" t="s">
        <v>33</v>
      </c>
      <c r="I870" s="12" t="s">
        <v>3533</v>
      </c>
      <c r="J870" s="25" t="s">
        <v>3534</v>
      </c>
      <c r="K870" s="25" t="s">
        <v>3535</v>
      </c>
      <c r="L870" s="12"/>
      <c r="M870" s="12"/>
      <c r="N870" s="12" t="s">
        <v>34</v>
      </c>
      <c r="O870" s="12" t="s">
        <v>35</v>
      </c>
      <c r="P870" s="12">
        <f>[1]!f_prt_stocktonav(A870,"2017/03/31")</f>
        <v>73.860450744628906</v>
      </c>
      <c r="Q870" s="58" t="str">
        <f>[1]!f_info_fundmanager(A870)</f>
        <v>伍智勇,綦缚鹏</v>
      </c>
      <c r="R870" s="58" t="str">
        <f>[1]!f_info_manager_startdate(A870,1)</f>
        <v>2015-05-23</v>
      </c>
      <c r="S870" s="58">
        <f t="shared" si="13"/>
        <v>1.8575342465753424</v>
      </c>
      <c r="T870" s="17">
        <v>1.6273972602739726</v>
      </c>
    </row>
    <row r="871" spans="1:20" x14ac:dyDescent="0.15">
      <c r="A871" s="11">
        <v>90013</v>
      </c>
      <c r="B871" s="12" t="s">
        <v>5998</v>
      </c>
      <c r="C871" s="12" t="s">
        <v>5999</v>
      </c>
      <c r="D871" s="12" t="s">
        <v>487</v>
      </c>
      <c r="E871" s="12">
        <v>20110420</v>
      </c>
      <c r="F871" s="13">
        <v>16.168057457700002</v>
      </c>
      <c r="G871" s="14">
        <v>0.90441104400000005</v>
      </c>
      <c r="H871" s="12" t="s">
        <v>741</v>
      </c>
      <c r="I871" s="12" t="s">
        <v>3533</v>
      </c>
      <c r="J871" s="25" t="s">
        <v>3534</v>
      </c>
      <c r="K871" s="25" t="s">
        <v>3658</v>
      </c>
      <c r="L871" s="12"/>
      <c r="M871" s="12"/>
      <c r="N871" s="12" t="s">
        <v>34</v>
      </c>
      <c r="O871" s="12" t="s">
        <v>35</v>
      </c>
      <c r="P871" s="12">
        <f>[1]!f_prt_stocktonav(A871,"2017/03/31")</f>
        <v>73.803596496582031</v>
      </c>
      <c r="Q871" s="58" t="str">
        <f>[1]!f_info_fundmanager(A871)</f>
        <v>徐彦</v>
      </c>
      <c r="R871" s="58" t="str">
        <f>[1]!f_info_manager_startdate(A871,1)</f>
        <v>2014-04-25</v>
      </c>
      <c r="S871" s="58">
        <f t="shared" si="13"/>
        <v>2.9342465753424656</v>
      </c>
      <c r="T871" s="17">
        <v>2.7041095890410958</v>
      </c>
    </row>
    <row r="872" spans="1:20" x14ac:dyDescent="0.15">
      <c r="A872" s="11">
        <v>39</v>
      </c>
      <c r="B872" s="12" t="s">
        <v>2946</v>
      </c>
      <c r="C872" s="12" t="s">
        <v>2947</v>
      </c>
      <c r="D872" s="12" t="s">
        <v>462</v>
      </c>
      <c r="E872" s="12">
        <v>20130326</v>
      </c>
      <c r="F872" s="13">
        <v>4.9888572158000004</v>
      </c>
      <c r="G872" s="14">
        <v>5.4021646233</v>
      </c>
      <c r="H872" s="12" t="s">
        <v>741</v>
      </c>
      <c r="I872" s="12" t="s">
        <v>34</v>
      </c>
      <c r="J872" s="12" t="s">
        <v>35</v>
      </c>
      <c r="K872" s="12" t="s">
        <v>60</v>
      </c>
      <c r="L872" s="12"/>
      <c r="M872" s="12"/>
      <c r="N872" s="12" t="s">
        <v>34</v>
      </c>
      <c r="O872" s="12" t="s">
        <v>35</v>
      </c>
      <c r="P872" s="12">
        <f>[1]!f_prt_stocktonav(A872,"2017/03/31")</f>
        <v>73.770469665527344</v>
      </c>
      <c r="Q872" s="58" t="str">
        <f>[1]!f_info_fundmanager(A872)</f>
        <v>张燕</v>
      </c>
      <c r="R872" s="58" t="str">
        <f>[1]!f_info_manager_startdate(A872,1)</f>
        <v>2017-03-21</v>
      </c>
      <c r="S872" s="58">
        <f t="shared" si="13"/>
        <v>2.7397260273972601E-2</v>
      </c>
      <c r="T872" s="17">
        <v>3.1671232876712327</v>
      </c>
    </row>
    <row r="873" spans="1:20" x14ac:dyDescent="0.15">
      <c r="A873" s="11">
        <v>560002</v>
      </c>
      <c r="B873" s="12" t="s">
        <v>2682</v>
      </c>
      <c r="C873" s="12" t="s">
        <v>2683</v>
      </c>
      <c r="D873" s="12" t="s">
        <v>415</v>
      </c>
      <c r="E873" s="12">
        <v>20061121</v>
      </c>
      <c r="F873" s="13">
        <v>4.3982014388000001</v>
      </c>
      <c r="G873" s="14">
        <v>4.8801556092</v>
      </c>
      <c r="H873" s="12" t="s">
        <v>741</v>
      </c>
      <c r="I873" s="12" t="s">
        <v>34</v>
      </c>
      <c r="J873" s="12" t="s">
        <v>35</v>
      </c>
      <c r="K873" s="12" t="s">
        <v>60</v>
      </c>
      <c r="L873" s="12"/>
      <c r="M873" s="12"/>
      <c r="N873" s="12" t="s">
        <v>34</v>
      </c>
      <c r="O873" s="12" t="s">
        <v>35</v>
      </c>
      <c r="P873" s="12">
        <f>[1]!f_prt_stocktonav(A873,"2017/03/31")</f>
        <v>73.740928649902344</v>
      </c>
      <c r="Q873" s="58" t="str">
        <f>[1]!f_info_fundmanager(A873)</f>
        <v>吕伟</v>
      </c>
      <c r="R873" s="58" t="str">
        <f>[1]!f_info_manager_startdate(A873,1)</f>
        <v>2015-06-25</v>
      </c>
      <c r="S873" s="58">
        <f t="shared" si="13"/>
        <v>1.7671232876712328</v>
      </c>
      <c r="T873" s="17">
        <v>1.536986301369863</v>
      </c>
    </row>
    <row r="874" spans="1:20" x14ac:dyDescent="0.15">
      <c r="A874" s="11">
        <v>290005</v>
      </c>
      <c r="B874" s="12" t="s">
        <v>3558</v>
      </c>
      <c r="C874" s="12" t="s">
        <v>3559</v>
      </c>
      <c r="D874" s="12" t="s">
        <v>1142</v>
      </c>
      <c r="E874" s="12">
        <v>20080625</v>
      </c>
      <c r="F874" s="13">
        <v>0.8244029142</v>
      </c>
      <c r="G874" s="14">
        <v>0.89796310759999998</v>
      </c>
      <c r="H874" s="12" t="s">
        <v>33</v>
      </c>
      <c r="I874" s="12" t="s">
        <v>3533</v>
      </c>
      <c r="J874" s="12" t="s">
        <v>3534</v>
      </c>
      <c r="K874" s="12" t="s">
        <v>3535</v>
      </c>
      <c r="L874" s="12"/>
      <c r="M874" s="12"/>
      <c r="N874" s="12" t="s">
        <v>34</v>
      </c>
      <c r="O874" s="12" t="s">
        <v>35</v>
      </c>
      <c r="P874" s="12">
        <f>[1]!f_prt_stocktonav(A874,"2017/03/31")</f>
        <v>73.729904174804687</v>
      </c>
      <c r="Q874" s="58" t="str">
        <f>[1]!f_info_fundmanager(A874)</f>
        <v>朱志权</v>
      </c>
      <c r="R874" s="58" t="str">
        <f>[1]!f_info_manager_startdate(A874,1)</f>
        <v>2010-01-16</v>
      </c>
      <c r="S874" s="58">
        <f t="shared" si="13"/>
        <v>7.2082191780821914</v>
      </c>
      <c r="T874" s="17">
        <v>6.978082191780822</v>
      </c>
    </row>
    <row r="875" spans="1:20" x14ac:dyDescent="0.15">
      <c r="A875" s="11">
        <v>519668</v>
      </c>
      <c r="B875" s="12" t="s">
        <v>2922</v>
      </c>
      <c r="C875" s="12" t="s">
        <v>2923</v>
      </c>
      <c r="D875" s="12" t="s">
        <v>200</v>
      </c>
      <c r="E875" s="12">
        <v>20080526</v>
      </c>
      <c r="F875" s="13">
        <v>2.6568669924999999</v>
      </c>
      <c r="G875" s="14">
        <v>3.8458009283000001</v>
      </c>
      <c r="H875" s="12" t="s">
        <v>741</v>
      </c>
      <c r="I875" s="12" t="s">
        <v>34</v>
      </c>
      <c r="J875" s="12" t="s">
        <v>35</v>
      </c>
      <c r="K875" s="12" t="s">
        <v>36</v>
      </c>
      <c r="L875" s="12"/>
      <c r="M875" s="12"/>
      <c r="N875" s="12" t="s">
        <v>34</v>
      </c>
      <c r="O875" s="12" t="s">
        <v>35</v>
      </c>
      <c r="P875" s="12">
        <f>[1]!f_prt_stocktonav(A875,"2017/03/31")</f>
        <v>73.708152770996094</v>
      </c>
      <c r="Q875" s="58" t="str">
        <f>[1]!f_info_fundmanager(A875)</f>
        <v>祝建辉</v>
      </c>
      <c r="R875" s="58" t="str">
        <f>[1]!f_info_manager_startdate(A875,1)</f>
        <v>2016-02-01</v>
      </c>
      <c r="S875" s="58">
        <f t="shared" si="13"/>
        <v>1.1616438356164382</v>
      </c>
      <c r="T875" s="17">
        <v>0.93150684931506844</v>
      </c>
    </row>
    <row r="876" spans="1:20" x14ac:dyDescent="0.15">
      <c r="A876" s="11">
        <v>1255</v>
      </c>
      <c r="B876" s="12" t="s">
        <v>2314</v>
      </c>
      <c r="C876" s="12" t="s">
        <v>2315</v>
      </c>
      <c r="D876" s="12" t="s">
        <v>1674</v>
      </c>
      <c r="E876" s="12">
        <v>20150609</v>
      </c>
      <c r="F876" s="13">
        <v>14.2227536131</v>
      </c>
      <c r="G876" s="14">
        <v>15.207756333600001</v>
      </c>
      <c r="H876" s="12" t="s">
        <v>741</v>
      </c>
      <c r="I876" s="12" t="s">
        <v>34</v>
      </c>
      <c r="J876" s="12" t="s">
        <v>35</v>
      </c>
      <c r="K876" s="12" t="s">
        <v>60</v>
      </c>
      <c r="L876" s="12"/>
      <c r="M876" s="12"/>
      <c r="N876" s="12" t="s">
        <v>34</v>
      </c>
      <c r="O876" s="12" t="s">
        <v>35</v>
      </c>
      <c r="P876" s="12">
        <f>[1]!f_prt_stocktonav(A876,"2017/03/31")</f>
        <v>73.705497741699219</v>
      </c>
      <c r="Q876" s="58" t="str">
        <f>[1]!f_info_fundmanager(A876)</f>
        <v>赵波,郑帮强</v>
      </c>
      <c r="R876" s="58" t="str">
        <f>[1]!f_info_manager_startdate(A876,1)</f>
        <v>2016-01-21</v>
      </c>
      <c r="S876" s="58">
        <f t="shared" si="13"/>
        <v>1.1917808219178083</v>
      </c>
      <c r="T876" s="17">
        <v>1.5808219178082192</v>
      </c>
    </row>
    <row r="877" spans="1:20" x14ac:dyDescent="0.15">
      <c r="A877" s="11">
        <v>400011</v>
      </c>
      <c r="B877" s="12" t="s">
        <v>3763</v>
      </c>
      <c r="C877" s="12" t="s">
        <v>3764</v>
      </c>
      <c r="D877" s="12" t="s">
        <v>1751</v>
      </c>
      <c r="E877" s="12">
        <v>20090624</v>
      </c>
      <c r="F877" s="13">
        <v>0.50823265009999996</v>
      </c>
      <c r="G877" s="14">
        <v>0.61279865529999999</v>
      </c>
      <c r="H877" s="12" t="s">
        <v>33</v>
      </c>
      <c r="I877" s="12" t="s">
        <v>3533</v>
      </c>
      <c r="J877" s="12" t="s">
        <v>3534</v>
      </c>
      <c r="K877" s="12" t="s">
        <v>3535</v>
      </c>
      <c r="L877" s="12"/>
      <c r="M877" s="12"/>
      <c r="N877" s="12" t="s">
        <v>34</v>
      </c>
      <c r="O877" s="12" t="s">
        <v>35</v>
      </c>
      <c r="P877" s="12">
        <f>[1]!f_prt_stocktonav(A877,"2017/03/31")</f>
        <v>73.667121887207031</v>
      </c>
      <c r="Q877" s="58" t="str">
        <f>[1]!f_info_fundmanager(A877)</f>
        <v>薛子徵,朱晓栋</v>
      </c>
      <c r="R877" s="58" t="str">
        <f>[1]!f_info_manager_startdate(A877,1)</f>
        <v>2015-04-30</v>
      </c>
      <c r="S877" s="58">
        <f t="shared" si="13"/>
        <v>1.9205479452054794</v>
      </c>
      <c r="T877" s="17">
        <v>1.6904109589041096</v>
      </c>
    </row>
    <row r="878" spans="1:20" x14ac:dyDescent="0.15">
      <c r="A878" s="11">
        <v>410006</v>
      </c>
      <c r="B878" s="12" t="s">
        <v>2648</v>
      </c>
      <c r="C878" s="12" t="s">
        <v>2649</v>
      </c>
      <c r="D878" s="12" t="s">
        <v>110</v>
      </c>
      <c r="E878" s="12">
        <v>20081224</v>
      </c>
      <c r="F878" s="13">
        <v>0.24584654519999999</v>
      </c>
      <c r="G878" s="14">
        <v>0.23206218040000001</v>
      </c>
      <c r="H878" s="12" t="s">
        <v>741</v>
      </c>
      <c r="I878" s="12" t="s">
        <v>34</v>
      </c>
      <c r="J878" s="12" t="s">
        <v>35</v>
      </c>
      <c r="K878" s="12" t="s">
        <v>455</v>
      </c>
      <c r="L878" s="12"/>
      <c r="M878" s="12"/>
      <c r="N878" s="12" t="s">
        <v>34</v>
      </c>
      <c r="O878" s="12" t="s">
        <v>35</v>
      </c>
      <c r="P878" s="12">
        <f>[1]!f_prt_stocktonav(A878,"2017/03/31")</f>
        <v>73.629127502441406</v>
      </c>
      <c r="Q878" s="58" t="str">
        <f>[1]!f_info_fundmanager(A878)</f>
        <v>高靖瑜</v>
      </c>
      <c r="R878" s="58" t="str">
        <f>[1]!f_info_manager_startdate(A878,1)</f>
        <v>2017-05-09</v>
      </c>
      <c r="S878" s="58">
        <f t="shared" si="13"/>
        <v>-0.10684931506849316</v>
      </c>
      <c r="T878" s="17">
        <v>1.0356164383561643</v>
      </c>
    </row>
    <row r="879" spans="1:20" x14ac:dyDescent="0.15">
      <c r="A879" s="11">
        <v>590006</v>
      </c>
      <c r="B879" s="12" t="s">
        <v>3551</v>
      </c>
      <c r="C879" s="12" t="s">
        <v>3552</v>
      </c>
      <c r="D879" s="12" t="s">
        <v>707</v>
      </c>
      <c r="E879" s="12">
        <v>20110510</v>
      </c>
      <c r="F879" s="13">
        <v>6.9950446633999999</v>
      </c>
      <c r="G879" s="14">
        <v>8.8587207767000002</v>
      </c>
      <c r="H879" s="12" t="s">
        <v>149</v>
      </c>
      <c r="I879" s="12" t="s">
        <v>3533</v>
      </c>
      <c r="J879" s="25" t="s">
        <v>3534</v>
      </c>
      <c r="K879" s="25" t="s">
        <v>3535</v>
      </c>
      <c r="L879" s="12"/>
      <c r="M879" s="12"/>
      <c r="N879" s="12" t="s">
        <v>34</v>
      </c>
      <c r="O879" s="12" t="s">
        <v>35</v>
      </c>
      <c r="P879" s="12">
        <f>[1]!f_prt_stocktonav(A879,"2017/03/31")</f>
        <v>73.61700439453125</v>
      </c>
      <c r="Q879" s="58" t="str">
        <f>[1]!f_info_fundmanager(A879)</f>
        <v>许进财,杨欢</v>
      </c>
      <c r="R879" s="58" t="str">
        <f>[1]!f_info_manager_startdate(A879,1)</f>
        <v>2012-12-21</v>
      </c>
      <c r="S879" s="58">
        <f t="shared" si="13"/>
        <v>4.2767123287671236</v>
      </c>
      <c r="T879" s="17">
        <v>4.0465753424657533</v>
      </c>
    </row>
    <row r="880" spans="1:20" x14ac:dyDescent="0.15">
      <c r="A880" s="11">
        <v>1449</v>
      </c>
      <c r="B880" s="12" t="s">
        <v>2767</v>
      </c>
      <c r="C880" s="12" t="s">
        <v>2768</v>
      </c>
      <c r="D880" s="12" t="s">
        <v>85</v>
      </c>
      <c r="E880" s="12">
        <v>20150708</v>
      </c>
      <c r="F880" s="13">
        <v>10.3711749201</v>
      </c>
      <c r="G880" s="14">
        <v>5.6429823750999999</v>
      </c>
      <c r="H880" s="12" t="s">
        <v>33</v>
      </c>
      <c r="I880" s="12" t="s">
        <v>34</v>
      </c>
      <c r="J880" s="25" t="s">
        <v>35</v>
      </c>
      <c r="K880" s="25" t="s">
        <v>36</v>
      </c>
      <c r="L880" s="12"/>
      <c r="M880" s="12"/>
      <c r="N880" s="12" t="s">
        <v>34</v>
      </c>
      <c r="O880" s="12" t="s">
        <v>35</v>
      </c>
      <c r="P880" s="12">
        <f>[1]!f_prt_stocktonav(A880,"2017/03/31")</f>
        <v>73.580879211425781</v>
      </c>
      <c r="Q880" s="58" t="str">
        <f>[1]!f_info_fundmanager(A880)</f>
        <v>李双全</v>
      </c>
      <c r="R880" s="58" t="str">
        <f>[1]!f_info_manager_startdate(A880,1)</f>
        <v>2015-07-08</v>
      </c>
      <c r="S880" s="58">
        <f t="shared" si="13"/>
        <v>1.7315068493150685</v>
      </c>
      <c r="T880" s="17">
        <v>1.5013698630136987</v>
      </c>
    </row>
    <row r="881" spans="1:20" x14ac:dyDescent="0.15">
      <c r="A881" s="11">
        <v>612</v>
      </c>
      <c r="B881" s="12" t="s">
        <v>2243</v>
      </c>
      <c r="C881" s="12" t="s">
        <v>2244</v>
      </c>
      <c r="D881" s="12" t="s">
        <v>695</v>
      </c>
      <c r="E881" s="12">
        <v>20140613</v>
      </c>
      <c r="F881" s="13">
        <v>10.1654816066</v>
      </c>
      <c r="G881" s="14">
        <v>10.8973780275</v>
      </c>
      <c r="H881" s="12" t="s">
        <v>741</v>
      </c>
      <c r="I881" s="12" t="s">
        <v>34</v>
      </c>
      <c r="J881" s="12" t="s">
        <v>35</v>
      </c>
      <c r="K881" s="12" t="s">
        <v>60</v>
      </c>
      <c r="L881" s="12"/>
      <c r="M881" s="12"/>
      <c r="N881" s="12" t="s">
        <v>34</v>
      </c>
      <c r="O881" s="12" t="s">
        <v>35</v>
      </c>
      <c r="P881" s="12">
        <f>[1]!f_prt_stocktonav(A881,"2017/03/31")</f>
        <v>73.476852416992188</v>
      </c>
      <c r="Q881" s="58" t="str">
        <f>[1]!f_info_fundmanager(A881)</f>
        <v>区伟良,夏林锋</v>
      </c>
      <c r="R881" s="58" t="str">
        <f>[1]!f_info_manager_startdate(A881,1)</f>
        <v>2015-02-17</v>
      </c>
      <c r="S881" s="58">
        <f t="shared" si="13"/>
        <v>2.117808219178082</v>
      </c>
      <c r="T881" s="17">
        <v>1.8876712328767122</v>
      </c>
    </row>
    <row r="882" spans="1:20" x14ac:dyDescent="0.15">
      <c r="A882" s="11">
        <v>550</v>
      </c>
      <c r="B882" s="12" t="s">
        <v>3233</v>
      </c>
      <c r="C882" s="12" t="s">
        <v>3234</v>
      </c>
      <c r="D882" s="12" t="s">
        <v>91</v>
      </c>
      <c r="E882" s="12">
        <v>20140319</v>
      </c>
      <c r="F882" s="13">
        <v>14.4179840519</v>
      </c>
      <c r="G882" s="14">
        <v>18.231756925399999</v>
      </c>
      <c r="H882" s="12" t="s">
        <v>33</v>
      </c>
      <c r="I882" s="12" t="s">
        <v>34</v>
      </c>
      <c r="J882" s="12" t="s">
        <v>35</v>
      </c>
      <c r="K882" s="12" t="s">
        <v>60</v>
      </c>
      <c r="L882" s="12"/>
      <c r="M882" s="12"/>
      <c r="N882" s="12" t="s">
        <v>34</v>
      </c>
      <c r="O882" s="12" t="s">
        <v>35</v>
      </c>
      <c r="P882" s="12">
        <f>[1]!f_prt_stocktonav(A882,"2017/03/31")</f>
        <v>73.439559936523438</v>
      </c>
      <c r="Q882" s="58" t="str">
        <f>[1]!f_info_fundmanager(A882)</f>
        <v>马文文</v>
      </c>
      <c r="R882" s="58" t="str">
        <f>[1]!f_info_manager_startdate(A882,1)</f>
        <v>2016-11-08</v>
      </c>
      <c r="S882" s="58">
        <f t="shared" si="13"/>
        <v>0.39178082191780822</v>
      </c>
      <c r="T882" s="17">
        <v>2.8054794520547945</v>
      </c>
    </row>
    <row r="883" spans="1:20" x14ac:dyDescent="0.15">
      <c r="A883" s="11">
        <v>161611</v>
      </c>
      <c r="B883" s="12" t="s">
        <v>3784</v>
      </c>
      <c r="C883" s="12" t="s">
        <v>3785</v>
      </c>
      <c r="D883" s="12" t="s">
        <v>72</v>
      </c>
      <c r="E883" s="12">
        <v>20090422</v>
      </c>
      <c r="F883" s="13">
        <v>2.6190030472000001</v>
      </c>
      <c r="G883" s="14">
        <v>3.3945102824000002</v>
      </c>
      <c r="H883" s="12" t="s">
        <v>741</v>
      </c>
      <c r="I883" s="12" t="s">
        <v>3533</v>
      </c>
      <c r="J883" s="25" t="s">
        <v>3534</v>
      </c>
      <c r="K883" s="25" t="s">
        <v>3535</v>
      </c>
      <c r="L883" s="12"/>
      <c r="M883" s="12"/>
      <c r="N883" s="12" t="s">
        <v>34</v>
      </c>
      <c r="O883" s="12" t="s">
        <v>35</v>
      </c>
      <c r="P883" s="12">
        <f>[1]!f_prt_stocktonav(A883,"2017/03/31")</f>
        <v>73.411109924316406</v>
      </c>
      <c r="Q883" s="58" t="str">
        <f>[1]!f_info_fundmanager(A883)</f>
        <v>林清源,付伟琦</v>
      </c>
      <c r="R883" s="58" t="str">
        <f>[1]!f_info_manager_startdate(A883,1)</f>
        <v>2015-12-26</v>
      </c>
      <c r="S883" s="58">
        <f t="shared" si="13"/>
        <v>1.263013698630137</v>
      </c>
      <c r="T883" s="17">
        <v>1.0328767123287672</v>
      </c>
    </row>
    <row r="884" spans="1:20" x14ac:dyDescent="0.15">
      <c r="A884" s="11">
        <v>519656</v>
      </c>
      <c r="B884" s="12" t="s">
        <v>3333</v>
      </c>
      <c r="C884" s="12" t="s">
        <v>3334</v>
      </c>
      <c r="D884" s="12" t="s">
        <v>200</v>
      </c>
      <c r="E884" s="12">
        <v>20140211</v>
      </c>
      <c r="F884" s="13">
        <v>1.8458506571</v>
      </c>
      <c r="G884" s="14">
        <v>1.9470904145000001</v>
      </c>
      <c r="H884" s="12" t="s">
        <v>741</v>
      </c>
      <c r="I884" s="12" t="s">
        <v>34</v>
      </c>
      <c r="J884" s="12" t="s">
        <v>35</v>
      </c>
      <c r="K884" s="12" t="s">
        <v>60</v>
      </c>
      <c r="L884" s="12"/>
      <c r="M884" s="12"/>
      <c r="N884" s="12" t="s">
        <v>34</v>
      </c>
      <c r="O884" s="12" t="s">
        <v>35</v>
      </c>
      <c r="P884" s="12">
        <f>[1]!f_prt_stocktonav(A884,"2017/03/31")</f>
        <v>73.337860107421875</v>
      </c>
      <c r="Q884" s="58" t="str">
        <f>[1]!f_info_fundmanager(A884)</f>
        <v>祝建辉</v>
      </c>
      <c r="R884" s="58" t="str">
        <f>[1]!f_info_manager_startdate(A884,1)</f>
        <v>2015-12-28</v>
      </c>
      <c r="S884" s="58">
        <f t="shared" si="13"/>
        <v>1.2575342465753425</v>
      </c>
      <c r="T884" s="17">
        <v>1.0273972602739727</v>
      </c>
    </row>
    <row r="885" spans="1:20" x14ac:dyDescent="0.15">
      <c r="A885" s="11">
        <v>290004</v>
      </c>
      <c r="B885" s="12" t="s">
        <v>3753</v>
      </c>
      <c r="C885" s="12" t="s">
        <v>3754</v>
      </c>
      <c r="D885" s="12" t="s">
        <v>1142</v>
      </c>
      <c r="E885" s="12">
        <v>20061215</v>
      </c>
      <c r="F885" s="13">
        <v>8.6661152038000004</v>
      </c>
      <c r="G885" s="14">
        <v>8.3872710602999998</v>
      </c>
      <c r="H885" s="12" t="s">
        <v>741</v>
      </c>
      <c r="I885" s="12" t="s">
        <v>3533</v>
      </c>
      <c r="J885" s="25" t="s">
        <v>3534</v>
      </c>
      <c r="K885" s="25" t="s">
        <v>3535</v>
      </c>
      <c r="L885" s="12"/>
      <c r="M885" s="12"/>
      <c r="N885" s="12" t="s">
        <v>34</v>
      </c>
      <c r="O885" s="12" t="s">
        <v>372</v>
      </c>
      <c r="P885" s="12">
        <f>[1]!f_prt_stocktonav(A885,"2017/03/31")</f>
        <v>73.292289733886719</v>
      </c>
      <c r="Q885" s="58" t="str">
        <f>[1]!f_info_fundmanager(A885)</f>
        <v>刘杰</v>
      </c>
      <c r="R885" s="58" t="str">
        <f>[1]!f_info_manager_startdate(A885,1)</f>
        <v>2016-12-01</v>
      </c>
      <c r="S885" s="58">
        <f t="shared" si="13"/>
        <v>0.32876712328767121</v>
      </c>
      <c r="T885" s="17">
        <v>9.8630136986301367E-2</v>
      </c>
    </row>
    <row r="886" spans="1:20" x14ac:dyDescent="0.15">
      <c r="A886" s="11">
        <v>150103</v>
      </c>
      <c r="B886" s="12" t="s">
        <v>2886</v>
      </c>
      <c r="C886" s="12" t="s">
        <v>2887</v>
      </c>
      <c r="D886" s="12" t="s">
        <v>200</v>
      </c>
      <c r="E886" s="12">
        <v>20040330</v>
      </c>
      <c r="F886" s="13">
        <v>12.8659729747</v>
      </c>
      <c r="G886" s="14">
        <v>13.432899521</v>
      </c>
      <c r="H886" s="12" t="s">
        <v>741</v>
      </c>
      <c r="I886" s="12" t="s">
        <v>34</v>
      </c>
      <c r="J886" s="12" t="s">
        <v>35</v>
      </c>
      <c r="K886" s="12" t="s">
        <v>36</v>
      </c>
      <c r="L886" s="12"/>
      <c r="M886" s="12"/>
      <c r="N886" s="12" t="s">
        <v>34</v>
      </c>
      <c r="O886" s="12" t="s">
        <v>35</v>
      </c>
      <c r="P886" s="12">
        <f>[1]!f_prt_stocktonav(A886,"2017/03/31")</f>
        <v>73.284942626953125</v>
      </c>
      <c r="Q886" s="58" t="str">
        <f>[1]!f_info_fundmanager(A886)</f>
        <v>张杨,杨琪</v>
      </c>
      <c r="R886" s="58" t="str">
        <f>[1]!f_info_manager_startdate(A886,1)</f>
        <v>2011-10-10</v>
      </c>
      <c r="S886" s="58">
        <f t="shared" si="13"/>
        <v>5.4767123287671229</v>
      </c>
      <c r="T886" s="17">
        <v>5.2465753424657535</v>
      </c>
    </row>
    <row r="887" spans="1:20" x14ac:dyDescent="0.15">
      <c r="A887" s="11">
        <v>161601</v>
      </c>
      <c r="B887" s="12" t="s">
        <v>3730</v>
      </c>
      <c r="C887" s="12" t="s">
        <v>3731</v>
      </c>
      <c r="D887" s="12" t="s">
        <v>72</v>
      </c>
      <c r="E887" s="12">
        <v>20020913</v>
      </c>
      <c r="F887" s="13">
        <v>24.0023316439</v>
      </c>
      <c r="G887" s="14">
        <v>25.7697090974</v>
      </c>
      <c r="H887" s="12" t="s">
        <v>741</v>
      </c>
      <c r="I887" s="12" t="s">
        <v>3533</v>
      </c>
      <c r="J887" s="25" t="s">
        <v>3534</v>
      </c>
      <c r="K887" s="25" t="s">
        <v>3535</v>
      </c>
      <c r="L887" s="12"/>
      <c r="M887" s="12"/>
      <c r="N887" s="12" t="s">
        <v>34</v>
      </c>
      <c r="O887" s="12" t="s">
        <v>35</v>
      </c>
      <c r="P887" s="12">
        <f>[1]!f_prt_stocktonav(A887,"2017/03/31")</f>
        <v>73.277999877929688</v>
      </c>
      <c r="Q887" s="58" t="str">
        <f>[1]!f_info_fundmanager(A887)</f>
        <v>何龙,张延闽</v>
      </c>
      <c r="R887" s="58" t="str">
        <f>[1]!f_info_manager_startdate(A887,1)</f>
        <v>2015-08-29</v>
      </c>
      <c r="S887" s="58">
        <f t="shared" si="13"/>
        <v>1.5890410958904109</v>
      </c>
      <c r="T887" s="17">
        <v>1.3589041095890411</v>
      </c>
    </row>
    <row r="888" spans="1:20" x14ac:dyDescent="0.15">
      <c r="A888" s="11">
        <v>2605</v>
      </c>
      <c r="B888" s="12" t="s">
        <v>4052</v>
      </c>
      <c r="C888" s="12" t="s">
        <v>4053</v>
      </c>
      <c r="D888" s="12" t="s">
        <v>72</v>
      </c>
      <c r="E888" s="12">
        <v>20160527</v>
      </c>
      <c r="F888" s="13">
        <v>0.54617289229999999</v>
      </c>
      <c r="G888" s="14">
        <v>0.81129174179999997</v>
      </c>
      <c r="H888" s="12" t="s">
        <v>741</v>
      </c>
      <c r="I888" s="12" t="s">
        <v>3533</v>
      </c>
      <c r="J888" s="12" t="s">
        <v>3534</v>
      </c>
      <c r="K888" s="12" t="s">
        <v>3535</v>
      </c>
      <c r="L888" s="12"/>
      <c r="M888" s="12"/>
      <c r="N888" s="12" t="s">
        <v>34</v>
      </c>
      <c r="O888" s="12" t="s">
        <v>372</v>
      </c>
      <c r="P888" s="12">
        <f>[1]!f_prt_stocktonav(A888,"2017/03/31")</f>
        <v>73.208450317382812</v>
      </c>
      <c r="Q888" s="58" t="str">
        <f>[1]!f_info_fundmanager(A888)</f>
        <v>商小虎,关山</v>
      </c>
      <c r="R888" s="58" t="str">
        <f>[1]!f_info_manager_startdate(A888,1)</f>
        <v>2016-05-27</v>
      </c>
      <c r="S888" s="58">
        <f t="shared" si="13"/>
        <v>0.84383561643835614</v>
      </c>
      <c r="T888" s="17">
        <v>0.61369863013698633</v>
      </c>
    </row>
    <row r="889" spans="1:20" x14ac:dyDescent="0.15">
      <c r="A889" s="11">
        <v>50201</v>
      </c>
      <c r="B889" s="12" t="s">
        <v>3446</v>
      </c>
      <c r="C889" s="12" t="s">
        <v>3447</v>
      </c>
      <c r="D889" s="12" t="s">
        <v>253</v>
      </c>
      <c r="E889" s="12">
        <v>20060927</v>
      </c>
      <c r="F889" s="13">
        <v>18.5482320377</v>
      </c>
      <c r="G889" s="14">
        <v>18.738405912800001</v>
      </c>
      <c r="H889" s="12" t="s">
        <v>741</v>
      </c>
      <c r="I889" s="12" t="s">
        <v>34</v>
      </c>
      <c r="J889" s="12" t="s">
        <v>35</v>
      </c>
      <c r="K889" s="12" t="s">
        <v>36</v>
      </c>
      <c r="L889" s="12"/>
      <c r="M889" s="12"/>
      <c r="N889" s="12" t="s">
        <v>34</v>
      </c>
      <c r="O889" s="12" t="s">
        <v>35</v>
      </c>
      <c r="P889" s="12">
        <f>[1]!f_prt_stocktonav(A889,"2017/03/31")</f>
        <v>73.173309326171875</v>
      </c>
      <c r="Q889" s="58" t="str">
        <f>[1]!f_info_fundmanager(A889)</f>
        <v>周志超</v>
      </c>
      <c r="R889" s="58" t="str">
        <f>[1]!f_info_manager_startdate(A889,1)</f>
        <v>2016-10-24</v>
      </c>
      <c r="S889" s="58">
        <f t="shared" si="13"/>
        <v>0.43287671232876712</v>
      </c>
      <c r="T889" s="17">
        <v>0.20273972602739726</v>
      </c>
    </row>
    <row r="890" spans="1:20" x14ac:dyDescent="0.15">
      <c r="A890" s="11">
        <v>603</v>
      </c>
      <c r="B890" s="12" t="s">
        <v>2060</v>
      </c>
      <c r="C890" s="12" t="s">
        <v>2061</v>
      </c>
      <c r="D890" s="12" t="s">
        <v>292</v>
      </c>
      <c r="E890" s="12">
        <v>20150213</v>
      </c>
      <c r="F890" s="13">
        <v>31.181883786299998</v>
      </c>
      <c r="G890" s="14">
        <v>32.927395808299998</v>
      </c>
      <c r="H890" s="12" t="s">
        <v>741</v>
      </c>
      <c r="I890" s="12" t="s">
        <v>34</v>
      </c>
      <c r="J890" s="12" t="s">
        <v>35</v>
      </c>
      <c r="K890" s="12" t="s">
        <v>60</v>
      </c>
      <c r="L890" s="12"/>
      <c r="M890" s="12"/>
      <c r="N890" s="12" t="s">
        <v>34</v>
      </c>
      <c r="O890" s="12" t="s">
        <v>35</v>
      </c>
      <c r="P890" s="12">
        <f>[1]!f_prt_stocktonav(A890,"2017/03/31")</f>
        <v>73.1475830078125</v>
      </c>
      <c r="Q890" s="58" t="str">
        <f>[1]!f_info_fundmanager(A890)</f>
        <v>樊正伟</v>
      </c>
      <c r="R890" s="58" t="str">
        <f>[1]!f_info_manager_startdate(A890,1)</f>
        <v>2015-03-14</v>
      </c>
      <c r="S890" s="58">
        <f t="shared" si="13"/>
        <v>2.0493150684931507</v>
      </c>
      <c r="T890" s="17">
        <v>1.8191780821917809</v>
      </c>
    </row>
    <row r="891" spans="1:20" x14ac:dyDescent="0.15">
      <c r="A891" s="11">
        <v>163809</v>
      </c>
      <c r="B891" s="12" t="s">
        <v>3632</v>
      </c>
      <c r="C891" s="12" t="s">
        <v>3633</v>
      </c>
      <c r="D891" s="12" t="s">
        <v>1242</v>
      </c>
      <c r="E891" s="12">
        <v>20100211</v>
      </c>
      <c r="F891" s="13">
        <v>2.2869275659000001</v>
      </c>
      <c r="G891" s="14">
        <v>2.4325923292999998</v>
      </c>
      <c r="H891" s="12" t="s">
        <v>741</v>
      </c>
      <c r="I891" s="12" t="s">
        <v>3533</v>
      </c>
      <c r="J891" s="25" t="s">
        <v>3534</v>
      </c>
      <c r="K891" s="25" t="s">
        <v>3535</v>
      </c>
      <c r="L891" s="12"/>
      <c r="M891" s="12"/>
      <c r="N891" s="12" t="s">
        <v>34</v>
      </c>
      <c r="O891" s="12" t="s">
        <v>35</v>
      </c>
      <c r="P891" s="12">
        <f>[1]!f_prt_stocktonav(A891,"2017/03/31")</f>
        <v>73.116012573242188</v>
      </c>
      <c r="Q891" s="58" t="str">
        <f>[1]!f_info_fundmanager(A891)</f>
        <v>王帅</v>
      </c>
      <c r="R891" s="58" t="str">
        <f>[1]!f_info_manager_startdate(A891,1)</f>
        <v>2015-07-29</v>
      </c>
      <c r="S891" s="58">
        <f t="shared" si="13"/>
        <v>1.6739726027397259</v>
      </c>
      <c r="T891" s="17">
        <v>1.4438356164383561</v>
      </c>
    </row>
    <row r="892" spans="1:20" x14ac:dyDescent="0.15">
      <c r="A892" s="11">
        <v>80001</v>
      </c>
      <c r="B892" s="12" t="s">
        <v>3474</v>
      </c>
      <c r="C892" s="12" t="s">
        <v>3475</v>
      </c>
      <c r="D892" s="12" t="s">
        <v>647</v>
      </c>
      <c r="E892" s="12">
        <v>20020918</v>
      </c>
      <c r="F892" s="13">
        <v>6.2929642198</v>
      </c>
      <c r="G892" s="14">
        <v>7.4877177103000001</v>
      </c>
      <c r="H892" s="12" t="s">
        <v>741</v>
      </c>
      <c r="I892" s="12" t="s">
        <v>34</v>
      </c>
      <c r="J892" s="12" t="s">
        <v>35</v>
      </c>
      <c r="K892" s="12" t="s">
        <v>60</v>
      </c>
      <c r="L892" s="12"/>
      <c r="M892" s="12"/>
      <c r="N892" s="12" t="s">
        <v>34</v>
      </c>
      <c r="O892" s="12" t="s">
        <v>35</v>
      </c>
      <c r="P892" s="12">
        <f>[1]!f_prt_stocktonav(A892,"2017/03/31")</f>
        <v>72.991645812988281</v>
      </c>
      <c r="Q892" s="58" t="str">
        <f>[1]!f_info_fundmanager(A892)</f>
        <v>冯雨生</v>
      </c>
      <c r="R892" s="58" t="str">
        <f>[1]!f_info_manager_startdate(A892,1)</f>
        <v>2015-06-18</v>
      </c>
      <c r="S892" s="58">
        <f t="shared" si="13"/>
        <v>1.7863013698630137</v>
      </c>
      <c r="T892" s="17">
        <v>1.5561643835616439</v>
      </c>
    </row>
    <row r="893" spans="1:20" x14ac:dyDescent="0.15">
      <c r="A893" s="11">
        <v>1683</v>
      </c>
      <c r="B893" s="12" t="s">
        <v>3300</v>
      </c>
      <c r="C893" s="12" t="s">
        <v>3301</v>
      </c>
      <c r="D893" s="12" t="s">
        <v>549</v>
      </c>
      <c r="E893" s="12">
        <v>20150713</v>
      </c>
      <c r="F893" s="13">
        <v>387.41256708499998</v>
      </c>
      <c r="G893" s="14">
        <v>386.57627082929997</v>
      </c>
      <c r="H893" s="12" t="s">
        <v>741</v>
      </c>
      <c r="I893" s="12" t="s">
        <v>34</v>
      </c>
      <c r="J893" s="25" t="s">
        <v>35</v>
      </c>
      <c r="K893" s="25" t="s">
        <v>223</v>
      </c>
      <c r="L893" s="12"/>
      <c r="M893" s="12"/>
      <c r="N893" s="12" t="s">
        <v>34</v>
      </c>
      <c r="O893" s="12" t="s">
        <v>35</v>
      </c>
      <c r="P893" s="12">
        <f>[1]!f_prt_stocktonav(A893,"2017/03/31")</f>
        <v>72.979034423828125</v>
      </c>
      <c r="Q893" s="58" t="str">
        <f>[1]!f_info_fundmanager(A893)</f>
        <v>彭海伟</v>
      </c>
      <c r="R893" s="58" t="str">
        <f>[1]!f_info_manager_startdate(A893,1)</f>
        <v>2015-07-13</v>
      </c>
      <c r="S893" s="58">
        <f t="shared" si="13"/>
        <v>1.7178082191780821</v>
      </c>
      <c r="T893" s="17">
        <v>1.4876712328767123</v>
      </c>
    </row>
    <row r="894" spans="1:20" x14ac:dyDescent="0.15">
      <c r="A894" s="11">
        <v>1810</v>
      </c>
      <c r="B894" s="12" t="s">
        <v>1091</v>
      </c>
      <c r="C894" s="12" t="s">
        <v>1092</v>
      </c>
      <c r="D894" s="12" t="s">
        <v>421</v>
      </c>
      <c r="E894" s="12">
        <v>20150930</v>
      </c>
      <c r="F894" s="13">
        <v>6.3086468483000004</v>
      </c>
      <c r="G894" s="14">
        <v>4.2131104893</v>
      </c>
      <c r="H894" s="12" t="s">
        <v>33</v>
      </c>
      <c r="I894" s="12" t="s">
        <v>34</v>
      </c>
      <c r="J894" s="12" t="s">
        <v>35</v>
      </c>
      <c r="K894" s="12" t="s">
        <v>223</v>
      </c>
      <c r="L894" s="12"/>
      <c r="M894" s="12"/>
      <c r="N894" s="12" t="s">
        <v>34</v>
      </c>
      <c r="O894" s="12" t="s">
        <v>35</v>
      </c>
      <c r="P894" s="12">
        <f>[1]!f_prt_stocktonav(A894,"2017/03/31")</f>
        <v>72.932144165039063</v>
      </c>
      <c r="Q894" s="58" t="str">
        <f>[1]!f_info_fundmanager(A894)</f>
        <v>曹名长,袁维德</v>
      </c>
      <c r="R894" s="58" t="str">
        <f>[1]!f_info_manager_startdate(A894,1)</f>
        <v>2015-11-20</v>
      </c>
      <c r="S894" s="58">
        <f t="shared" si="13"/>
        <v>1.3616438356164384</v>
      </c>
      <c r="T894" s="17">
        <v>1.1315068493150684</v>
      </c>
    </row>
    <row r="895" spans="1:20" x14ac:dyDescent="0.15">
      <c r="A895" s="11">
        <v>124</v>
      </c>
      <c r="B895" s="12" t="s">
        <v>2693</v>
      </c>
      <c r="C895" s="12" t="s">
        <v>2694</v>
      </c>
      <c r="D895" s="12" t="s">
        <v>695</v>
      </c>
      <c r="E895" s="12">
        <v>20130627</v>
      </c>
      <c r="F895" s="13">
        <v>17.433765113900002</v>
      </c>
      <c r="G895" s="14">
        <v>20.773002546000001</v>
      </c>
      <c r="H895" s="12" t="s">
        <v>741</v>
      </c>
      <c r="I895" s="12" t="s">
        <v>34</v>
      </c>
      <c r="J895" s="12" t="s">
        <v>35</v>
      </c>
      <c r="K895" s="12" t="s">
        <v>36</v>
      </c>
      <c r="L895" s="12"/>
      <c r="M895" s="12"/>
      <c r="N895" s="12" t="s">
        <v>34</v>
      </c>
      <c r="O895" s="12" t="s">
        <v>59</v>
      </c>
      <c r="P895" s="12">
        <f>[1]!f_prt_stocktonav(A895,"2017/03/31")</f>
        <v>72.925132751464844</v>
      </c>
      <c r="Q895" s="58" t="str">
        <f>[1]!f_info_fundmanager(A895)</f>
        <v>楼鸿强</v>
      </c>
      <c r="R895" s="58" t="str">
        <f>[1]!f_info_manager_startdate(A895,1)</f>
        <v>2014-10-22</v>
      </c>
      <c r="S895" s="58">
        <f t="shared" si="13"/>
        <v>2.441095890410959</v>
      </c>
      <c r="T895" s="17">
        <v>2.2109589041095892</v>
      </c>
    </row>
    <row r="896" spans="1:20" x14ac:dyDescent="0.15">
      <c r="A896" s="11">
        <v>1088</v>
      </c>
      <c r="B896" s="12" t="s">
        <v>3426</v>
      </c>
      <c r="C896" s="12" t="s">
        <v>3427</v>
      </c>
      <c r="D896" s="12" t="s">
        <v>695</v>
      </c>
      <c r="E896" s="12">
        <v>20150508</v>
      </c>
      <c r="F896" s="13">
        <v>15.530239656799999</v>
      </c>
      <c r="G896" s="14">
        <v>17.134983363700002</v>
      </c>
      <c r="H896" s="12" t="s">
        <v>33</v>
      </c>
      <c r="I896" s="12" t="s">
        <v>34</v>
      </c>
      <c r="J896" s="12" t="s">
        <v>35</v>
      </c>
      <c r="K896" s="12" t="s">
        <v>60</v>
      </c>
      <c r="L896" s="12"/>
      <c r="M896" s="12"/>
      <c r="N896" s="12" t="s">
        <v>34</v>
      </c>
      <c r="O896" s="12" t="s">
        <v>35</v>
      </c>
      <c r="P896" s="12">
        <f>[1]!f_prt_stocktonav(A896,"2017/03/31")</f>
        <v>72.848731994628906</v>
      </c>
      <c r="Q896" s="58" t="str">
        <f>[1]!f_info_fundmanager(A896)</f>
        <v>刘自强,毛文博</v>
      </c>
      <c r="R896" s="58" t="str">
        <f>[1]!f_info_manager_startdate(A896,1)</f>
        <v>2015-05-08</v>
      </c>
      <c r="S896" s="58">
        <f t="shared" si="13"/>
        <v>1.8986301369863015</v>
      </c>
      <c r="T896" s="17">
        <v>1.6684931506849314</v>
      </c>
    </row>
    <row r="897" spans="1:20" x14ac:dyDescent="0.15">
      <c r="A897" s="11">
        <v>1534</v>
      </c>
      <c r="B897" s="12" t="s">
        <v>2664</v>
      </c>
      <c r="C897" s="12" t="s">
        <v>2665</v>
      </c>
      <c r="D897" s="12" t="s">
        <v>695</v>
      </c>
      <c r="E897" s="12">
        <v>20150630</v>
      </c>
      <c r="F897" s="13">
        <v>4.8186665271000004</v>
      </c>
      <c r="G897" s="14">
        <v>5.2679541963999998</v>
      </c>
      <c r="H897" s="12" t="s">
        <v>741</v>
      </c>
      <c r="I897" s="12" t="s">
        <v>34</v>
      </c>
      <c r="J897" s="12" t="s">
        <v>35</v>
      </c>
      <c r="K897" s="12" t="s">
        <v>60</v>
      </c>
      <c r="L897" s="12"/>
      <c r="M897" s="12"/>
      <c r="N897" s="12" t="s">
        <v>34</v>
      </c>
      <c r="O897" s="12" t="s">
        <v>35</v>
      </c>
      <c r="P897" s="12">
        <f>[1]!f_prt_stocktonav(A897,"2017/03/31")</f>
        <v>72.788719177246094</v>
      </c>
      <c r="Q897" s="58" t="str">
        <f>[1]!f_info_fundmanager(A897)</f>
        <v>楼鸿强</v>
      </c>
      <c r="R897" s="58" t="str">
        <f>[1]!f_info_manager_startdate(A897,1)</f>
        <v>2015-06-30</v>
      </c>
      <c r="S897" s="58">
        <f t="shared" si="13"/>
        <v>1.7534246575342465</v>
      </c>
      <c r="T897" s="17">
        <v>1.5232876712328767</v>
      </c>
    </row>
    <row r="898" spans="1:20" x14ac:dyDescent="0.15">
      <c r="A898" s="11">
        <v>1659</v>
      </c>
      <c r="B898" s="27" t="s">
        <v>6959</v>
      </c>
      <c r="C898" s="28" t="s">
        <v>6960</v>
      </c>
      <c r="D898" s="28" t="s">
        <v>950</v>
      </c>
      <c r="E898" s="28">
        <v>20161207</v>
      </c>
      <c r="F898" s="29">
        <v>3.5124520277000002</v>
      </c>
      <c r="G898" s="30" t="s">
        <v>778</v>
      </c>
      <c r="H898" s="31" t="s">
        <v>149</v>
      </c>
      <c r="I898" s="25" t="s">
        <v>3533</v>
      </c>
      <c r="J898" s="25" t="s">
        <v>3534</v>
      </c>
      <c r="K898" s="25" t="s">
        <v>3658</v>
      </c>
      <c r="L898" s="28"/>
      <c r="M898" s="28"/>
      <c r="N898" s="12" t="s">
        <v>34</v>
      </c>
      <c r="O898" s="28" t="s">
        <v>59</v>
      </c>
      <c r="P898" s="12">
        <f>[1]!f_prt_stocktonav(A898,"2017/03/31")</f>
        <v>72.632537841796875</v>
      </c>
      <c r="Q898" s="58" t="str">
        <f>[1]!f_info_fundmanager(A898)</f>
        <v>毛矛</v>
      </c>
      <c r="R898" s="58" t="str">
        <f>[1]!f_info_manager_startdate(A898,1)</f>
        <v>2016-12-07</v>
      </c>
      <c r="S898" s="58">
        <f t="shared" si="13"/>
        <v>0.31232876712328766</v>
      </c>
      <c r="T898" s="17">
        <v>8.2191780821917804E-2</v>
      </c>
    </row>
    <row r="899" spans="1:20" x14ac:dyDescent="0.15">
      <c r="A899" s="11">
        <v>308</v>
      </c>
      <c r="B899" s="12" t="s">
        <v>2212</v>
      </c>
      <c r="C899" s="12" t="s">
        <v>2213</v>
      </c>
      <c r="D899" s="12" t="s">
        <v>598</v>
      </c>
      <c r="E899" s="12">
        <v>20130924</v>
      </c>
      <c r="F899" s="13">
        <v>0.95878544509999997</v>
      </c>
      <c r="G899" s="14">
        <v>0.95632291979999995</v>
      </c>
      <c r="H899" s="12" t="s">
        <v>741</v>
      </c>
      <c r="I899" s="12" t="s">
        <v>34</v>
      </c>
      <c r="J899" s="12" t="s">
        <v>35</v>
      </c>
      <c r="K899" s="12" t="s">
        <v>60</v>
      </c>
      <c r="L899" s="12"/>
      <c r="M899" s="12"/>
      <c r="N899" s="12" t="s">
        <v>34</v>
      </c>
      <c r="O899" s="12" t="s">
        <v>35</v>
      </c>
      <c r="P899" s="12">
        <f>[1]!f_prt_stocktonav(A899,"2017/03/31")</f>
        <v>72.608184814453125</v>
      </c>
      <c r="Q899" s="58" t="str">
        <f>[1]!f_info_fundmanager(A899)</f>
        <v>邵卓</v>
      </c>
      <c r="R899" s="58" t="str">
        <f>[1]!f_info_manager_startdate(A899,1)</f>
        <v>2015-05-22</v>
      </c>
      <c r="S899" s="58">
        <f t="shared" ref="S899:S962" si="14">($U$1-R899)/365</f>
        <v>1.8602739726027397</v>
      </c>
      <c r="T899" s="17">
        <v>1.6301369863013699</v>
      </c>
    </row>
    <row r="900" spans="1:20" x14ac:dyDescent="0.15">
      <c r="A900" s="11">
        <v>519011</v>
      </c>
      <c r="B900" s="12" t="s">
        <v>3450</v>
      </c>
      <c r="C900" s="12" t="s">
        <v>3451</v>
      </c>
      <c r="D900" s="12" t="s">
        <v>1197</v>
      </c>
      <c r="E900" s="12">
        <v>20030822</v>
      </c>
      <c r="F900" s="13">
        <v>26.8518112601</v>
      </c>
      <c r="G900" s="14">
        <v>28.941375236500001</v>
      </c>
      <c r="H900" s="12" t="s">
        <v>33</v>
      </c>
      <c r="I900" s="12" t="s">
        <v>34</v>
      </c>
      <c r="J900" s="12" t="s">
        <v>35</v>
      </c>
      <c r="K900" s="12" t="s">
        <v>36</v>
      </c>
      <c r="L900" s="12"/>
      <c r="M900" s="12"/>
      <c r="N900" s="12" t="s">
        <v>34</v>
      </c>
      <c r="O900" s="12" t="s">
        <v>35</v>
      </c>
      <c r="P900" s="12">
        <f>[1]!f_prt_stocktonav(A900,"2017/03/31")</f>
        <v>72.587333679199219</v>
      </c>
      <c r="Q900" s="58" t="str">
        <f>[1]!f_info_fundmanager(A900)</f>
        <v>王智慧</v>
      </c>
      <c r="R900" s="58" t="str">
        <f>[1]!f_info_manager_startdate(A900,1)</f>
        <v>2016-04-11</v>
      </c>
      <c r="S900" s="58">
        <f t="shared" si="14"/>
        <v>0.96986301369863015</v>
      </c>
      <c r="T900" s="17">
        <v>0.73972602739726023</v>
      </c>
    </row>
    <row r="901" spans="1:20" x14ac:dyDescent="0.15">
      <c r="A901" s="11">
        <v>50001</v>
      </c>
      <c r="B901" s="12" t="s">
        <v>3429</v>
      </c>
      <c r="C901" s="12" t="s">
        <v>3430</v>
      </c>
      <c r="D901" s="12" t="s">
        <v>253</v>
      </c>
      <c r="E901" s="12">
        <v>20021009</v>
      </c>
      <c r="F901" s="13">
        <v>48.522579173899999</v>
      </c>
      <c r="G901" s="14">
        <v>50.835665536199997</v>
      </c>
      <c r="H901" s="12" t="s">
        <v>741</v>
      </c>
      <c r="I901" s="12" t="s">
        <v>34</v>
      </c>
      <c r="J901" s="12" t="s">
        <v>35</v>
      </c>
      <c r="K901" s="12" t="s">
        <v>36</v>
      </c>
      <c r="L901" s="12"/>
      <c r="M901" s="12"/>
      <c r="N901" s="12" t="s">
        <v>34</v>
      </c>
      <c r="O901" s="12" t="s">
        <v>35</v>
      </c>
      <c r="P901" s="12">
        <f>[1]!f_prt_stocktonav(A901,"2017/03/31")</f>
        <v>72.582138061523438</v>
      </c>
      <c r="Q901" s="58" t="str">
        <f>[1]!f_info_fundmanager(A901)</f>
        <v>周志超</v>
      </c>
      <c r="R901" s="58" t="str">
        <f>[1]!f_info_manager_startdate(A901,1)</f>
        <v>2016-10-24</v>
      </c>
      <c r="S901" s="58">
        <f t="shared" si="14"/>
        <v>0.43287671232876712</v>
      </c>
      <c r="T901" s="17">
        <v>0.20273972602739726</v>
      </c>
    </row>
    <row r="902" spans="1:20" x14ac:dyDescent="0.15">
      <c r="A902" s="11">
        <v>166011</v>
      </c>
      <c r="B902" s="12" t="s">
        <v>2858</v>
      </c>
      <c r="C902" s="12" t="s">
        <v>2859</v>
      </c>
      <c r="D902" s="12" t="s">
        <v>421</v>
      </c>
      <c r="E902" s="12">
        <v>20120329</v>
      </c>
      <c r="F902" s="13">
        <v>35.193579719299997</v>
      </c>
      <c r="G902" s="14">
        <v>41.229328263900001</v>
      </c>
      <c r="H902" s="12" t="s">
        <v>741</v>
      </c>
      <c r="I902" s="12" t="s">
        <v>34</v>
      </c>
      <c r="J902" s="12" t="s">
        <v>35</v>
      </c>
      <c r="K902" s="12" t="s">
        <v>36</v>
      </c>
      <c r="L902" s="12"/>
      <c r="M902" s="12"/>
      <c r="N902" s="12" t="s">
        <v>34</v>
      </c>
      <c r="O902" s="12" t="s">
        <v>35</v>
      </c>
      <c r="P902" s="12">
        <f>[1]!f_prt_stocktonav(A902,"2017/03/31")</f>
        <v>72.530242919921875</v>
      </c>
      <c r="Q902" s="58" t="str">
        <f>[1]!f_info_fundmanager(A902)</f>
        <v>魏博</v>
      </c>
      <c r="R902" s="58" t="str">
        <f>[1]!f_info_manager_startdate(A902,1)</f>
        <v>2013-03-29</v>
      </c>
      <c r="S902" s="58">
        <f t="shared" si="14"/>
        <v>4.0082191780821921</v>
      </c>
      <c r="T902" s="17">
        <v>3.7780821917808218</v>
      </c>
    </row>
    <row r="903" spans="1:20" x14ac:dyDescent="0.15">
      <c r="A903" s="11">
        <v>450010</v>
      </c>
      <c r="B903" s="12" t="s">
        <v>3112</v>
      </c>
      <c r="C903" s="12" t="s">
        <v>3113</v>
      </c>
      <c r="D903" s="12" t="s">
        <v>314</v>
      </c>
      <c r="E903" s="12">
        <v>20110802</v>
      </c>
      <c r="F903" s="13">
        <v>0.59065044560000002</v>
      </c>
      <c r="G903" s="14">
        <v>0.61239360819999999</v>
      </c>
      <c r="H903" s="12" t="s">
        <v>741</v>
      </c>
      <c r="I903" s="12" t="s">
        <v>34</v>
      </c>
      <c r="J903" s="12" t="s">
        <v>35</v>
      </c>
      <c r="K903" s="12" t="s">
        <v>36</v>
      </c>
      <c r="L903" s="12"/>
      <c r="M903" s="12"/>
      <c r="N903" s="12" t="s">
        <v>34</v>
      </c>
      <c r="O903" s="12" t="s">
        <v>35</v>
      </c>
      <c r="P903" s="12">
        <f>[1]!f_prt_stocktonav(A903,"2017/03/31")</f>
        <v>72.501693725585937</v>
      </c>
      <c r="Q903" s="58" t="str">
        <f>[1]!f_info_fundmanager(A903)</f>
        <v>王晓宁</v>
      </c>
      <c r="R903" s="58" t="str">
        <f>[1]!f_info_manager_startdate(A903,1)</f>
        <v>2013-07-30</v>
      </c>
      <c r="S903" s="58">
        <f t="shared" si="14"/>
        <v>3.6712328767123288</v>
      </c>
      <c r="T903" s="17">
        <v>3.441095890410959</v>
      </c>
    </row>
    <row r="904" spans="1:20" x14ac:dyDescent="0.15">
      <c r="A904" s="11">
        <v>1565</v>
      </c>
      <c r="B904" s="12" t="s">
        <v>3813</v>
      </c>
      <c r="C904" s="12" t="s">
        <v>3814</v>
      </c>
      <c r="D904" s="12" t="s">
        <v>783</v>
      </c>
      <c r="E904" s="12">
        <v>20150806</v>
      </c>
      <c r="F904" s="13">
        <v>0.83613412499999995</v>
      </c>
      <c r="G904" s="14">
        <v>1.0159662608</v>
      </c>
      <c r="H904" s="12" t="s">
        <v>741</v>
      </c>
      <c r="I904" s="12" t="s">
        <v>3533</v>
      </c>
      <c r="J904" s="12" t="s">
        <v>3534</v>
      </c>
      <c r="K904" s="12" t="s">
        <v>3535</v>
      </c>
      <c r="L904" s="12"/>
      <c r="M904" s="12"/>
      <c r="N904" s="12" t="s">
        <v>34</v>
      </c>
      <c r="O904" s="12" t="s">
        <v>379</v>
      </c>
      <c r="P904" s="12">
        <f>[1]!f_prt_stocktonav(A904,"2017/03/31")</f>
        <v>72.445289611816406</v>
      </c>
      <c r="Q904" s="58" t="str">
        <f>[1]!f_info_fundmanager(A904)</f>
        <v>张大木</v>
      </c>
      <c r="R904" s="58" t="str">
        <f>[1]!f_info_manager_startdate(A904,1)</f>
        <v>2015-08-06</v>
      </c>
      <c r="S904" s="58">
        <f t="shared" si="14"/>
        <v>1.6520547945205479</v>
      </c>
      <c r="T904" s="17">
        <v>1.4219178082191781</v>
      </c>
    </row>
    <row r="905" spans="1:20" x14ac:dyDescent="0.15">
      <c r="A905" s="11">
        <v>290002</v>
      </c>
      <c r="B905" s="12" t="s">
        <v>2724</v>
      </c>
      <c r="C905" s="12" t="s">
        <v>2725</v>
      </c>
      <c r="D905" s="12" t="s">
        <v>1142</v>
      </c>
      <c r="E905" s="12">
        <v>20040628</v>
      </c>
      <c r="F905" s="13">
        <v>11.978521150300001</v>
      </c>
      <c r="G905" s="14">
        <v>12.6140894144</v>
      </c>
      <c r="H905" s="12" t="s">
        <v>741</v>
      </c>
      <c r="I905" s="12" t="s">
        <v>34</v>
      </c>
      <c r="J905" s="12" t="s">
        <v>35</v>
      </c>
      <c r="K905" s="12" t="s">
        <v>60</v>
      </c>
      <c r="L905" s="12"/>
      <c r="M905" s="12"/>
      <c r="N905" s="12" t="s">
        <v>34</v>
      </c>
      <c r="O905" s="12" t="s">
        <v>372</v>
      </c>
      <c r="P905" s="12">
        <f>[1]!f_prt_stocktonav(A905,"2017/03/31")</f>
        <v>72.4007568359375</v>
      </c>
      <c r="Q905" s="58" t="str">
        <f>[1]!f_info_fundmanager(A905)</f>
        <v>袁园,王博强</v>
      </c>
      <c r="R905" s="58" t="str">
        <f>[1]!f_info_manager_startdate(A905,1)</f>
        <v>2012-03-01</v>
      </c>
      <c r="S905" s="58">
        <f t="shared" si="14"/>
        <v>5.0849315068493155</v>
      </c>
      <c r="T905" s="17">
        <v>4.8547945205479452</v>
      </c>
    </row>
    <row r="906" spans="1:20" x14ac:dyDescent="0.15">
      <c r="A906" s="11">
        <v>400018</v>
      </c>
      <c r="B906" s="12" t="s">
        <v>4343</v>
      </c>
      <c r="C906" s="12" t="s">
        <v>4344</v>
      </c>
      <c r="D906" s="12" t="s">
        <v>1751</v>
      </c>
      <c r="E906" s="12">
        <v>20121219</v>
      </c>
      <c r="F906" s="13">
        <v>0.51779123940000005</v>
      </c>
      <c r="G906" s="14">
        <v>0.12572928650000001</v>
      </c>
      <c r="H906" s="12" t="s">
        <v>741</v>
      </c>
      <c r="I906" s="12" t="s">
        <v>3533</v>
      </c>
      <c r="J906" s="25" t="s">
        <v>3534</v>
      </c>
      <c r="K906" s="25" t="s">
        <v>3535</v>
      </c>
      <c r="L906" s="12"/>
      <c r="M906" s="12"/>
      <c r="N906" s="12" t="s">
        <v>34</v>
      </c>
      <c r="O906" s="12" t="s">
        <v>379</v>
      </c>
      <c r="P906" s="12">
        <f>[1]!f_prt_stocktonav(A906,"2017/03/31")</f>
        <v>72.248451232910156</v>
      </c>
      <c r="Q906" s="58" t="str">
        <f>[1]!f_info_fundmanager(A906)</f>
        <v>刘志刚</v>
      </c>
      <c r="R906" s="58" t="str">
        <f>[1]!f_info_manager_startdate(A906,1)</f>
        <v>2015-12-03</v>
      </c>
      <c r="S906" s="58">
        <f t="shared" si="14"/>
        <v>1.3260273972602741</v>
      </c>
      <c r="T906" s="17">
        <v>1.095890410958904</v>
      </c>
    </row>
    <row r="907" spans="1:20" x14ac:dyDescent="0.15">
      <c r="A907" s="11">
        <v>160611</v>
      </c>
      <c r="B907" s="12" t="s">
        <v>3596</v>
      </c>
      <c r="C907" s="12" t="s">
        <v>3597</v>
      </c>
      <c r="D907" s="12" t="s">
        <v>530</v>
      </c>
      <c r="E907" s="12">
        <v>20070425</v>
      </c>
      <c r="F907" s="13">
        <v>12.6669359394</v>
      </c>
      <c r="G907" s="14">
        <v>13.3556213273</v>
      </c>
      <c r="H907" s="12" t="s">
        <v>741</v>
      </c>
      <c r="I907" s="12" t="s">
        <v>3533</v>
      </c>
      <c r="J907" s="25" t="s">
        <v>3534</v>
      </c>
      <c r="K907" s="25" t="s">
        <v>3535</v>
      </c>
      <c r="L907" s="12"/>
      <c r="M907" s="12"/>
      <c r="N907" s="12" t="s">
        <v>34</v>
      </c>
      <c r="O907" s="12" t="s">
        <v>35</v>
      </c>
      <c r="P907" s="12">
        <f>[1]!f_prt_stocktonav(A907,"2017/03/31")</f>
        <v>72.246231079101563</v>
      </c>
      <c r="Q907" s="58" t="str">
        <f>[1]!f_info_fundmanager(A907)</f>
        <v>胡东健</v>
      </c>
      <c r="R907" s="58" t="str">
        <f>[1]!f_info_manager_startdate(A907,1)</f>
        <v>2015-12-04</v>
      </c>
      <c r="S907" s="58">
        <f t="shared" si="14"/>
        <v>1.3232876712328767</v>
      </c>
      <c r="T907" s="17">
        <v>1.9068493150684931</v>
      </c>
    </row>
    <row r="908" spans="1:20" x14ac:dyDescent="0.15">
      <c r="A908" s="11">
        <v>3292</v>
      </c>
      <c r="B908" s="27" t="s">
        <v>6921</v>
      </c>
      <c r="C908" s="28" t="s">
        <v>6922</v>
      </c>
      <c r="D908" s="28" t="s">
        <v>399</v>
      </c>
      <c r="E908" s="28">
        <v>20161201</v>
      </c>
      <c r="F908" s="29">
        <v>4.9461114543000004</v>
      </c>
      <c r="G908" s="30" t="s">
        <v>778</v>
      </c>
      <c r="H908" s="31" t="s">
        <v>149</v>
      </c>
      <c r="I908" s="25" t="s">
        <v>3533</v>
      </c>
      <c r="J908" s="25" t="s">
        <v>3534</v>
      </c>
      <c r="K908" s="25" t="s">
        <v>3658</v>
      </c>
      <c r="L908" s="28"/>
      <c r="M908" s="28"/>
      <c r="N908" s="12" t="s">
        <v>34</v>
      </c>
      <c r="O908" s="28" t="s">
        <v>35</v>
      </c>
      <c r="P908" s="12">
        <f>[1]!f_prt_stocktonav(A908,"2017/03/31")</f>
        <v>72.217605590820313</v>
      </c>
      <c r="Q908" s="58" t="str">
        <f>[1]!f_info_fundmanager(A908)</f>
        <v>刘美玲</v>
      </c>
      <c r="R908" s="58" t="str">
        <f>[1]!f_info_manager_startdate(A908,1)</f>
        <v>2016-12-01</v>
      </c>
      <c r="S908" s="58">
        <f t="shared" si="14"/>
        <v>0.32876712328767121</v>
      </c>
      <c r="T908" s="17">
        <v>9.8630136986301367E-2</v>
      </c>
    </row>
    <row r="909" spans="1:20" x14ac:dyDescent="0.15">
      <c r="A909" s="11">
        <v>1125</v>
      </c>
      <c r="B909" s="12" t="s">
        <v>3364</v>
      </c>
      <c r="C909" s="12" t="s">
        <v>3365</v>
      </c>
      <c r="D909" s="12" t="s">
        <v>253</v>
      </c>
      <c r="E909" s="12">
        <v>20150428</v>
      </c>
      <c r="F909" s="13">
        <v>18.120468829899998</v>
      </c>
      <c r="G909" s="14">
        <v>19.138955928200001</v>
      </c>
      <c r="H909" s="12" t="s">
        <v>741</v>
      </c>
      <c r="I909" s="12" t="s">
        <v>34</v>
      </c>
      <c r="J909" s="12" t="s">
        <v>59</v>
      </c>
      <c r="K909" s="12" t="s">
        <v>60</v>
      </c>
      <c r="L909" s="12" t="s">
        <v>3366</v>
      </c>
      <c r="M909" s="12"/>
      <c r="N909" s="12" t="s">
        <v>34</v>
      </c>
      <c r="O909" s="12" t="s">
        <v>59</v>
      </c>
      <c r="P909" s="12">
        <f>[1]!f_prt_stocktonav(A909,"2017/03/31")</f>
        <v>72.188827514648438</v>
      </c>
      <c r="Q909" s="58" t="str">
        <f>[1]!f_info_fundmanager(A909)</f>
        <v>招扬,郭晓林,肖瑞瑾</v>
      </c>
      <c r="R909" s="58" t="str">
        <f>[1]!f_info_manager_startdate(A909,1)</f>
        <v>2015-04-28</v>
      </c>
      <c r="S909" s="58">
        <f t="shared" si="14"/>
        <v>1.9260273972602739</v>
      </c>
      <c r="T909" s="17">
        <v>1.6958904109589041</v>
      </c>
    </row>
    <row r="910" spans="1:20" x14ac:dyDescent="0.15">
      <c r="A910" s="11">
        <v>233007</v>
      </c>
      <c r="B910" s="12" t="s">
        <v>934</v>
      </c>
      <c r="C910" s="12" t="s">
        <v>935</v>
      </c>
      <c r="D910" s="12" t="s">
        <v>797</v>
      </c>
      <c r="E910" s="12">
        <v>20100518</v>
      </c>
      <c r="F910" s="13">
        <v>7.3512036625999997</v>
      </c>
      <c r="G910" s="14">
        <v>7.4746349402999996</v>
      </c>
      <c r="H910" s="12" t="s">
        <v>33</v>
      </c>
      <c r="I910" s="12" t="s">
        <v>34</v>
      </c>
      <c r="J910" s="12" t="s">
        <v>35</v>
      </c>
      <c r="K910" s="12" t="s">
        <v>36</v>
      </c>
      <c r="L910" s="12"/>
      <c r="M910" s="12"/>
      <c r="N910" s="12" t="s">
        <v>34</v>
      </c>
      <c r="O910" s="12" t="s">
        <v>35</v>
      </c>
      <c r="P910" s="12">
        <f>[1]!f_prt_stocktonav(A910,"2017/03/31")</f>
        <v>72.105384826660156</v>
      </c>
      <c r="Q910" s="58" t="str">
        <f>[1]!f_info_fundmanager(A910)</f>
        <v>袁斌</v>
      </c>
      <c r="R910" s="58" t="str">
        <f>[1]!f_info_manager_startdate(A910,1)</f>
        <v>2016-07-16</v>
      </c>
      <c r="S910" s="58">
        <f t="shared" si="14"/>
        <v>0.70684931506849313</v>
      </c>
      <c r="T910" s="17">
        <v>0.47671232876712327</v>
      </c>
    </row>
    <row r="911" spans="1:20" x14ac:dyDescent="0.15">
      <c r="A911" s="11">
        <v>20026</v>
      </c>
      <c r="B911" s="12" t="s">
        <v>3246</v>
      </c>
      <c r="C911" s="12" t="s">
        <v>3247</v>
      </c>
      <c r="D911" s="12" t="s">
        <v>2241</v>
      </c>
      <c r="E911" s="12">
        <v>20120320</v>
      </c>
      <c r="F911" s="13">
        <v>4.0126704150999997</v>
      </c>
      <c r="G911" s="14">
        <v>4.6277049853000003</v>
      </c>
      <c r="H911" s="12" t="s">
        <v>741</v>
      </c>
      <c r="I911" s="12" t="s">
        <v>34</v>
      </c>
      <c r="J911" s="12" t="s">
        <v>35</v>
      </c>
      <c r="K911" s="12" t="s">
        <v>60</v>
      </c>
      <c r="L911" s="12"/>
      <c r="M911" s="12"/>
      <c r="N911" s="12" t="s">
        <v>34</v>
      </c>
      <c r="O911" s="12" t="s">
        <v>35</v>
      </c>
      <c r="P911" s="12">
        <f>[1]!f_prt_stocktonav(A911,"2017/03/31")</f>
        <v>72.000961303710938</v>
      </c>
      <c r="Q911" s="58" t="str">
        <f>[1]!f_info_fundmanager(A911)</f>
        <v>申坤</v>
      </c>
      <c r="R911" s="58" t="str">
        <f>[1]!f_info_manager_startdate(A911,1)</f>
        <v>2015-06-04</v>
      </c>
      <c r="S911" s="58">
        <f t="shared" si="14"/>
        <v>1.8246575342465754</v>
      </c>
      <c r="T911" s="17">
        <v>1.5945205479452054</v>
      </c>
    </row>
    <row r="912" spans="1:20" x14ac:dyDescent="0.15">
      <c r="A912" s="11">
        <v>310308</v>
      </c>
      <c r="B912" s="12" t="s">
        <v>3972</v>
      </c>
      <c r="C912" s="12" t="s">
        <v>3973</v>
      </c>
      <c r="D912" s="12" t="s">
        <v>1031</v>
      </c>
      <c r="E912" s="12">
        <v>20040409</v>
      </c>
      <c r="F912" s="13">
        <v>6.3527111607000002</v>
      </c>
      <c r="G912" s="14">
        <v>6.4717813381999996</v>
      </c>
      <c r="H912" s="12" t="s">
        <v>741</v>
      </c>
      <c r="I912" s="12" t="s">
        <v>3533</v>
      </c>
      <c r="J912" s="12" t="s">
        <v>3534</v>
      </c>
      <c r="K912" s="12" t="s">
        <v>3535</v>
      </c>
      <c r="L912" s="12"/>
      <c r="M912" s="12"/>
      <c r="N912" s="12" t="s">
        <v>34</v>
      </c>
      <c r="O912" s="12" t="s">
        <v>35</v>
      </c>
      <c r="P912" s="12">
        <f>[1]!f_prt_stocktonav(A912,"2017/03/31")</f>
        <v>71.876449584960937</v>
      </c>
      <c r="Q912" s="58" t="str">
        <f>[1]!f_info_fundmanager(A912)</f>
        <v>孙琳</v>
      </c>
      <c r="R912" s="58" t="str">
        <f>[1]!f_info_manager_startdate(A912,1)</f>
        <v>2016-12-28</v>
      </c>
      <c r="S912" s="58">
        <f t="shared" si="14"/>
        <v>0.25479452054794521</v>
      </c>
      <c r="T912" s="17">
        <v>1.5205479452054795</v>
      </c>
    </row>
    <row r="913" spans="1:20" x14ac:dyDescent="0.15">
      <c r="A913" s="11">
        <v>1384</v>
      </c>
      <c r="B913" s="12" t="s">
        <v>3540</v>
      </c>
      <c r="C913" s="12" t="s">
        <v>3541</v>
      </c>
      <c r="D913" s="12" t="s">
        <v>1751</v>
      </c>
      <c r="E913" s="12">
        <v>20150625</v>
      </c>
      <c r="F913" s="13">
        <v>7.0533719599999998</v>
      </c>
      <c r="G913" s="14">
        <v>8.1611929128000007</v>
      </c>
      <c r="H913" s="12" t="s">
        <v>741</v>
      </c>
      <c r="I913" s="12" t="s">
        <v>3533</v>
      </c>
      <c r="J913" s="25" t="s">
        <v>3534</v>
      </c>
      <c r="K913" s="25" t="s">
        <v>3535</v>
      </c>
      <c r="L913" s="12"/>
      <c r="M913" s="12"/>
      <c r="N913" s="12" t="s">
        <v>34</v>
      </c>
      <c r="O913" s="12" t="s">
        <v>35</v>
      </c>
      <c r="P913" s="12">
        <f>[1]!f_prt_stocktonav(A913,"2017/03/31")</f>
        <v>71.820274353027344</v>
      </c>
      <c r="Q913" s="58" t="str">
        <f>[1]!f_info_fundmanager(A913)</f>
        <v>王然,姚航</v>
      </c>
      <c r="R913" s="58" t="str">
        <f>[1]!f_info_manager_startdate(A913,1)</f>
        <v>2015-06-25</v>
      </c>
      <c r="S913" s="58">
        <f t="shared" si="14"/>
        <v>1.7671232876712328</v>
      </c>
      <c r="T913" s="17">
        <v>1.536986301369863</v>
      </c>
    </row>
    <row r="914" spans="1:20" x14ac:dyDescent="0.15">
      <c r="A914" s="11">
        <v>70002</v>
      </c>
      <c r="B914" s="12" t="s">
        <v>3211</v>
      </c>
      <c r="C914" s="12" t="s">
        <v>3212</v>
      </c>
      <c r="D914" s="12" t="s">
        <v>399</v>
      </c>
      <c r="E914" s="12">
        <v>20030709</v>
      </c>
      <c r="F914" s="13">
        <v>26.461965295700001</v>
      </c>
      <c r="G914" s="14">
        <v>27.3113422443</v>
      </c>
      <c r="H914" s="12" t="s">
        <v>741</v>
      </c>
      <c r="I914" s="12" t="s">
        <v>34</v>
      </c>
      <c r="J914" s="12" t="s">
        <v>35</v>
      </c>
      <c r="K914" s="12" t="s">
        <v>138</v>
      </c>
      <c r="L914" s="12"/>
      <c r="M914" s="12"/>
      <c r="N914" s="12" t="s">
        <v>34</v>
      </c>
      <c r="O914" s="12" t="s">
        <v>35</v>
      </c>
      <c r="P914" s="12">
        <f>[1]!f_prt_stocktonav(A914,"2017/03/31")</f>
        <v>71.807350158691406</v>
      </c>
      <c r="Q914" s="58" t="str">
        <f>[1]!f_info_fundmanager(A914)</f>
        <v>刘美玲</v>
      </c>
      <c r="R914" s="58" t="str">
        <f>[1]!f_info_manager_startdate(A914,1)</f>
        <v>2015-12-31</v>
      </c>
      <c r="S914" s="58">
        <f t="shared" si="14"/>
        <v>1.2493150684931507</v>
      </c>
      <c r="T914" s="17">
        <v>1.0191780821917809</v>
      </c>
    </row>
    <row r="915" spans="1:20" x14ac:dyDescent="0.15">
      <c r="A915" s="11">
        <v>160421</v>
      </c>
      <c r="B915" s="12" t="s">
        <v>3411</v>
      </c>
      <c r="C915" s="12" t="s">
        <v>3412</v>
      </c>
      <c r="D915" s="12" t="s">
        <v>323</v>
      </c>
      <c r="E915" s="12">
        <v>20160913</v>
      </c>
      <c r="F915" s="13">
        <v>12.661282077199999</v>
      </c>
      <c r="G915" s="14">
        <v>13.1183351313</v>
      </c>
      <c r="H915" s="12" t="s">
        <v>741</v>
      </c>
      <c r="I915" s="12" t="s">
        <v>34</v>
      </c>
      <c r="J915" s="12" t="s">
        <v>35</v>
      </c>
      <c r="K915" s="12" t="s">
        <v>36</v>
      </c>
      <c r="L915" s="12"/>
      <c r="M915" s="12"/>
      <c r="N915" s="12" t="s">
        <v>34</v>
      </c>
      <c r="O915" s="12" t="s">
        <v>35</v>
      </c>
      <c r="P915" s="12">
        <f>[1]!f_prt_stocktonav(A915,"2017/03/31")</f>
        <v>71.750205993652344</v>
      </c>
      <c r="Q915" s="58" t="str">
        <f>[1]!f_info_fundmanager(A915)</f>
        <v>刘伟亭</v>
      </c>
      <c r="R915" s="58" t="str">
        <f>[1]!f_info_manager_startdate(A915,1)</f>
        <v>2016-09-13</v>
      </c>
      <c r="S915" s="58">
        <f t="shared" si="14"/>
        <v>0.54520547945205478</v>
      </c>
      <c r="T915" s="17">
        <v>0.31506849315068491</v>
      </c>
    </row>
    <row r="916" spans="1:20" x14ac:dyDescent="0.15">
      <c r="A916" s="11">
        <v>660001</v>
      </c>
      <c r="B916" s="27" t="s">
        <v>3490</v>
      </c>
      <c r="C916" s="28" t="s">
        <v>3491</v>
      </c>
      <c r="D916" s="28" t="s">
        <v>462</v>
      </c>
      <c r="E916" s="28">
        <v>20080804</v>
      </c>
      <c r="F916" s="29">
        <v>22.493845690200001</v>
      </c>
      <c r="G916" s="30" t="s">
        <v>778</v>
      </c>
      <c r="H916" s="31" t="s">
        <v>149</v>
      </c>
      <c r="I916" s="25" t="s">
        <v>34</v>
      </c>
      <c r="J916" s="25" t="s">
        <v>35</v>
      </c>
      <c r="K916" s="25" t="s">
        <v>60</v>
      </c>
      <c r="L916" s="28"/>
      <c r="M916" s="28"/>
      <c r="N916" s="12" t="s">
        <v>34</v>
      </c>
      <c r="O916" s="28" t="s">
        <v>35</v>
      </c>
      <c r="P916" s="12">
        <f>[1]!f_prt_stocktonav(A916,"2017/03/31")</f>
        <v>71.7105712890625</v>
      </c>
      <c r="Q916" s="58" t="str">
        <f>[1]!f_info_fundmanager(A916)</f>
        <v>郭世凯</v>
      </c>
      <c r="R916" s="58" t="str">
        <f>[1]!f_info_manager_startdate(A916,1)</f>
        <v>2014-01-28</v>
      </c>
      <c r="S916" s="58">
        <f t="shared" si="14"/>
        <v>3.1726027397260275</v>
      </c>
      <c r="T916" s="17">
        <v>2.9424657534246577</v>
      </c>
    </row>
    <row r="917" spans="1:20" x14ac:dyDescent="0.15">
      <c r="A917" s="11">
        <v>519095</v>
      </c>
      <c r="B917" s="12" t="s">
        <v>3205</v>
      </c>
      <c r="C917" s="12" t="s">
        <v>3206</v>
      </c>
      <c r="D917" s="12" t="s">
        <v>505</v>
      </c>
      <c r="E917" s="12">
        <v>20100721</v>
      </c>
      <c r="F917" s="13">
        <v>1.4573091952999999</v>
      </c>
      <c r="G917" s="14">
        <v>1.4004221187000001</v>
      </c>
      <c r="H917" s="12" t="s">
        <v>741</v>
      </c>
      <c r="I917" s="12" t="s">
        <v>34</v>
      </c>
      <c r="J917" s="12" t="s">
        <v>35</v>
      </c>
      <c r="K917" s="12" t="s">
        <v>36</v>
      </c>
      <c r="L917" s="12"/>
      <c r="M917" s="12"/>
      <c r="N917" s="12" t="s">
        <v>34</v>
      </c>
      <c r="O917" s="12" t="s">
        <v>35</v>
      </c>
      <c r="P917" s="12">
        <f>[1]!f_prt_stocktonav(A917,"2017/03/31")</f>
        <v>71.686347961425781</v>
      </c>
      <c r="Q917" s="58" t="str">
        <f>[1]!f_info_fundmanager(A917)</f>
        <v>蔡春红,路文韬</v>
      </c>
      <c r="R917" s="58" t="str">
        <f>[1]!f_info_manager_startdate(A917,1)</f>
        <v>2015-08-03</v>
      </c>
      <c r="S917" s="58">
        <f t="shared" si="14"/>
        <v>1.6602739726027398</v>
      </c>
      <c r="T917" s="17">
        <v>1.4301369863013698</v>
      </c>
    </row>
    <row r="918" spans="1:20" x14ac:dyDescent="0.15">
      <c r="A918" s="11">
        <v>378010</v>
      </c>
      <c r="B918" s="27" t="s">
        <v>2934</v>
      </c>
      <c r="C918" s="28" t="s">
        <v>2935</v>
      </c>
      <c r="D918" s="28" t="s">
        <v>662</v>
      </c>
      <c r="E918" s="28">
        <v>20060920</v>
      </c>
      <c r="F918" s="29">
        <v>8.5367239551999994</v>
      </c>
      <c r="G918" s="30" t="s">
        <v>778</v>
      </c>
      <c r="H918" s="31" t="s">
        <v>149</v>
      </c>
      <c r="I918" s="25" t="s">
        <v>34</v>
      </c>
      <c r="J918" s="25" t="s">
        <v>35</v>
      </c>
      <c r="K918" s="25" t="s">
        <v>60</v>
      </c>
      <c r="L918" s="28"/>
      <c r="M918" s="28"/>
      <c r="N918" s="12" t="s">
        <v>34</v>
      </c>
      <c r="O918" s="28" t="s">
        <v>35</v>
      </c>
      <c r="P918" s="12">
        <f>[1]!f_prt_stocktonav(A918,"2017/03/31")</f>
        <v>71.677291870117188</v>
      </c>
      <c r="Q918" s="58" t="str">
        <f>[1]!f_info_fundmanager(A918)</f>
        <v>张一甫</v>
      </c>
      <c r="R918" s="58" t="str">
        <f>[1]!f_info_manager_startdate(A918,1)</f>
        <v>2017-01-16</v>
      </c>
      <c r="S918" s="58">
        <f t="shared" si="14"/>
        <v>0.20273972602739726</v>
      </c>
      <c r="T918" s="17">
        <v>1.9945205479452055</v>
      </c>
    </row>
    <row r="919" spans="1:20" x14ac:dyDescent="0.15">
      <c r="A919" s="11">
        <v>1940</v>
      </c>
      <c r="B919" s="12" t="s">
        <v>3858</v>
      </c>
      <c r="C919" s="12" t="s">
        <v>3859</v>
      </c>
      <c r="D919" s="12" t="s">
        <v>462</v>
      </c>
      <c r="E919" s="12">
        <v>20160129</v>
      </c>
      <c r="F919" s="13">
        <v>2.4591034039999999</v>
      </c>
      <c r="G919" s="14">
        <v>3.3271462933999998</v>
      </c>
      <c r="H919" s="12" t="s">
        <v>33</v>
      </c>
      <c r="I919" s="12" t="s">
        <v>3533</v>
      </c>
      <c r="J919" s="12" t="s">
        <v>3534</v>
      </c>
      <c r="K919" s="12" t="s">
        <v>3535</v>
      </c>
      <c r="L919" s="12"/>
      <c r="M919" s="12"/>
      <c r="N919" s="12" t="s">
        <v>34</v>
      </c>
      <c r="O919" s="12" t="s">
        <v>35</v>
      </c>
      <c r="P919" s="12">
        <f>[1]!f_prt_stocktonav(A919,"2017/03/31")</f>
        <v>71.676483154296875</v>
      </c>
      <c r="Q919" s="58" t="str">
        <f>[1]!f_info_fundmanager(A919)</f>
        <v>郭世凯</v>
      </c>
      <c r="R919" s="58" t="str">
        <f>[1]!f_info_manager_startdate(A919,1)</f>
        <v>2016-01-29</v>
      </c>
      <c r="S919" s="58">
        <f t="shared" si="14"/>
        <v>1.1698630136986301</v>
      </c>
      <c r="T919" s="17">
        <v>0.9397260273972603</v>
      </c>
    </row>
    <row r="920" spans="1:20" x14ac:dyDescent="0.15">
      <c r="A920" s="11">
        <v>530001</v>
      </c>
      <c r="B920" s="12" t="s">
        <v>2805</v>
      </c>
      <c r="C920" s="12" t="s">
        <v>2806</v>
      </c>
      <c r="D920" s="12" t="s">
        <v>598</v>
      </c>
      <c r="E920" s="12">
        <v>20051201</v>
      </c>
      <c r="F920" s="13">
        <v>10.763426640600001</v>
      </c>
      <c r="G920" s="14">
        <v>11.703909832200001</v>
      </c>
      <c r="H920" s="12" t="s">
        <v>741</v>
      </c>
      <c r="I920" s="12" t="s">
        <v>34</v>
      </c>
      <c r="J920" s="12" t="s">
        <v>35</v>
      </c>
      <c r="K920" s="12" t="s">
        <v>36</v>
      </c>
      <c r="L920" s="12"/>
      <c r="M920" s="12"/>
      <c r="N920" s="12" t="s">
        <v>34</v>
      </c>
      <c r="O920" s="12" t="s">
        <v>35</v>
      </c>
      <c r="P920" s="12">
        <f>[1]!f_prt_stocktonav(A920,"2017/03/31")</f>
        <v>71.666061401367188</v>
      </c>
      <c r="Q920" s="58" t="str">
        <f>[1]!f_info_fundmanager(A920)</f>
        <v>陶灿</v>
      </c>
      <c r="R920" s="58" t="str">
        <f>[1]!f_info_manager_startdate(A920,1)</f>
        <v>2017-03-22</v>
      </c>
      <c r="S920" s="58">
        <f t="shared" si="14"/>
        <v>2.4657534246575342E-2</v>
      </c>
      <c r="T920" s="17">
        <v>5.2438356164383562</v>
      </c>
    </row>
    <row r="921" spans="1:20" x14ac:dyDescent="0.15">
      <c r="A921" s="11">
        <v>100016</v>
      </c>
      <c r="B921" s="12" t="s">
        <v>3635</v>
      </c>
      <c r="C921" s="12" t="s">
        <v>3636</v>
      </c>
      <c r="D921" s="12" t="s">
        <v>44</v>
      </c>
      <c r="E921" s="12">
        <v>20020816</v>
      </c>
      <c r="F921" s="13">
        <v>5.7058190083999998</v>
      </c>
      <c r="G921" s="14">
        <v>6.5617170530999998</v>
      </c>
      <c r="H921" s="12" t="s">
        <v>741</v>
      </c>
      <c r="I921" s="12" t="s">
        <v>3533</v>
      </c>
      <c r="J921" s="25" t="s">
        <v>3534</v>
      </c>
      <c r="K921" s="25" t="s">
        <v>3535</v>
      </c>
      <c r="L921" s="12"/>
      <c r="M921" s="12"/>
      <c r="N921" s="12" t="s">
        <v>34</v>
      </c>
      <c r="O921" s="12" t="s">
        <v>35</v>
      </c>
      <c r="P921" s="12">
        <f>[1]!f_prt_stocktonav(A921,"2017/03/31")</f>
        <v>71.6656494140625</v>
      </c>
      <c r="Q921" s="58" t="str">
        <f>[1]!f_info_fundmanager(A921)</f>
        <v>曹晋</v>
      </c>
      <c r="R921" s="58" t="str">
        <f>[1]!f_info_manager_startdate(A921,1)</f>
        <v>2014-10-23</v>
      </c>
      <c r="S921" s="58">
        <f t="shared" si="14"/>
        <v>2.4383561643835616</v>
      </c>
      <c r="T921" s="17">
        <v>2.2082191780821918</v>
      </c>
    </row>
    <row r="922" spans="1:20" x14ac:dyDescent="0.15">
      <c r="A922" s="11">
        <v>180018</v>
      </c>
      <c r="B922" s="12" t="s">
        <v>3875</v>
      </c>
      <c r="C922" s="12" t="s">
        <v>3876</v>
      </c>
      <c r="D922" s="12" t="s">
        <v>345</v>
      </c>
      <c r="E922" s="12">
        <v>20090427</v>
      </c>
      <c r="F922" s="13">
        <v>2.7490144547000002</v>
      </c>
      <c r="G922" s="14">
        <v>2.8454027450999999</v>
      </c>
      <c r="H922" s="12" t="s">
        <v>741</v>
      </c>
      <c r="I922" s="12" t="s">
        <v>3533</v>
      </c>
      <c r="J922" s="12" t="s">
        <v>3534</v>
      </c>
      <c r="K922" s="12" t="s">
        <v>3535</v>
      </c>
      <c r="L922" s="12"/>
      <c r="M922" s="12"/>
      <c r="N922" s="12" t="s">
        <v>34</v>
      </c>
      <c r="O922" s="12" t="s">
        <v>59</v>
      </c>
      <c r="P922" s="12">
        <f>[1]!f_prt_stocktonav(A922,"2017/03/31")</f>
        <v>71.658279418945313</v>
      </c>
      <c r="Q922" s="58" t="str">
        <f>[1]!f_info_fundmanager(A922)</f>
        <v>唐能,周可彦</v>
      </c>
      <c r="R922" s="58" t="str">
        <f>[1]!f_info_manager_startdate(A922,1)</f>
        <v>2015-05-06</v>
      </c>
      <c r="S922" s="58">
        <f t="shared" si="14"/>
        <v>1.904109589041096</v>
      </c>
      <c r="T922" s="17">
        <v>1.6739726027397259</v>
      </c>
    </row>
    <row r="923" spans="1:20" x14ac:dyDescent="0.15">
      <c r="A923" s="11">
        <v>767</v>
      </c>
      <c r="B923" s="12" t="s">
        <v>3713</v>
      </c>
      <c r="C923" s="12" t="s">
        <v>3714</v>
      </c>
      <c r="D923" s="12" t="s">
        <v>110</v>
      </c>
      <c r="E923" s="12">
        <v>20150204</v>
      </c>
      <c r="F923" s="13">
        <v>1.8009202069000001</v>
      </c>
      <c r="G923" s="14">
        <v>1.9207464151</v>
      </c>
      <c r="H923" s="12" t="s">
        <v>741</v>
      </c>
      <c r="I923" s="12" t="s">
        <v>3533</v>
      </c>
      <c r="J923" s="12" t="s">
        <v>3534</v>
      </c>
      <c r="K923" s="12" t="s">
        <v>3535</v>
      </c>
      <c r="L923" s="12"/>
      <c r="M923" s="12"/>
      <c r="N923" s="12" t="s">
        <v>34</v>
      </c>
      <c r="O923" s="12" t="s">
        <v>35</v>
      </c>
      <c r="P923" s="12">
        <f>[1]!f_prt_stocktonav(A923,"2017/03/31")</f>
        <v>71.633499145507813</v>
      </c>
      <c r="Q923" s="58" t="str">
        <f>[1]!f_info_fundmanager(A923)</f>
        <v>龚炜,张亮</v>
      </c>
      <c r="R923" s="58" t="str">
        <f>[1]!f_info_manager_startdate(A923,1)</f>
        <v>2015-02-04</v>
      </c>
      <c r="S923" s="58">
        <f t="shared" si="14"/>
        <v>2.1534246575342464</v>
      </c>
      <c r="T923" s="17">
        <v>1.9232876712328768</v>
      </c>
    </row>
    <row r="924" spans="1:20" x14ac:dyDescent="0.15">
      <c r="A924" s="11">
        <v>202027</v>
      </c>
      <c r="B924" s="12" t="s">
        <v>3840</v>
      </c>
      <c r="C924" s="12" t="s">
        <v>3841</v>
      </c>
      <c r="D924" s="12" t="s">
        <v>525</v>
      </c>
      <c r="E924" s="12">
        <v>20140724</v>
      </c>
      <c r="F924" s="13">
        <v>4.5022789300000001</v>
      </c>
      <c r="G924" s="14">
        <v>4.8776478234000002</v>
      </c>
      <c r="H924" s="12" t="s">
        <v>741</v>
      </c>
      <c r="I924" s="12" t="s">
        <v>3533</v>
      </c>
      <c r="J924" s="12" t="s">
        <v>3534</v>
      </c>
      <c r="K924" s="12" t="s">
        <v>3535</v>
      </c>
      <c r="L924" s="12"/>
      <c r="M924" s="12"/>
      <c r="N924" s="12" t="s">
        <v>34</v>
      </c>
      <c r="O924" s="12" t="s">
        <v>35</v>
      </c>
      <c r="P924" s="12">
        <f>[1]!f_prt_stocktonav(A924,"2017/03/31")</f>
        <v>71.490264892578125</v>
      </c>
      <c r="Q924" s="58" t="str">
        <f>[1]!f_info_fundmanager(A924)</f>
        <v>骆帅</v>
      </c>
      <c r="R924" s="58" t="str">
        <f>[1]!f_info_manager_startdate(A924,1)</f>
        <v>2015-05-28</v>
      </c>
      <c r="S924" s="58">
        <f t="shared" si="14"/>
        <v>1.8438356164383563</v>
      </c>
      <c r="T924" s="17">
        <v>1.6136986301369862</v>
      </c>
    </row>
    <row r="925" spans="1:20" x14ac:dyDescent="0.15">
      <c r="A925" s="11">
        <v>270001</v>
      </c>
      <c r="B925" s="12" t="s">
        <v>3340</v>
      </c>
      <c r="C925" s="12" t="s">
        <v>3341</v>
      </c>
      <c r="D925" s="12" t="s">
        <v>91</v>
      </c>
      <c r="E925" s="12">
        <v>20031203</v>
      </c>
      <c r="F925" s="13">
        <v>16.1817409495</v>
      </c>
      <c r="G925" s="14">
        <v>16.991779018999999</v>
      </c>
      <c r="H925" s="12" t="s">
        <v>741</v>
      </c>
      <c r="I925" s="12" t="s">
        <v>34</v>
      </c>
      <c r="J925" s="12" t="s">
        <v>35</v>
      </c>
      <c r="K925" s="12" t="s">
        <v>60</v>
      </c>
      <c r="L925" s="12"/>
      <c r="M925" s="12"/>
      <c r="N925" s="12" t="s">
        <v>34</v>
      </c>
      <c r="O925" s="12" t="s">
        <v>35</v>
      </c>
      <c r="P925" s="12">
        <f>[1]!f_prt_stocktonav(A925,"2017/03/31")</f>
        <v>71.350715637207031</v>
      </c>
      <c r="Q925" s="58" t="str">
        <f>[1]!f_info_fundmanager(A925)</f>
        <v>苗宇</v>
      </c>
      <c r="R925" s="58" t="str">
        <f>[1]!f_info_manager_startdate(A925,1)</f>
        <v>2015-02-12</v>
      </c>
      <c r="S925" s="58">
        <f t="shared" si="14"/>
        <v>2.1315068493150684</v>
      </c>
      <c r="T925" s="17">
        <v>1.9013698630136986</v>
      </c>
    </row>
    <row r="926" spans="1:20" x14ac:dyDescent="0.15">
      <c r="A926" s="11">
        <v>90007</v>
      </c>
      <c r="B926" s="12" t="s">
        <v>3511</v>
      </c>
      <c r="C926" s="12" t="s">
        <v>3512</v>
      </c>
      <c r="D926" s="12" t="s">
        <v>487</v>
      </c>
      <c r="E926" s="12">
        <v>20081126</v>
      </c>
      <c r="F926" s="13">
        <v>9.8936645515000006</v>
      </c>
      <c r="G926" s="14">
        <v>6.7322599396999996</v>
      </c>
      <c r="H926" s="12" t="s">
        <v>741</v>
      </c>
      <c r="I926" s="12" t="s">
        <v>34</v>
      </c>
      <c r="J926" s="12" t="s">
        <v>35</v>
      </c>
      <c r="K926" s="12" t="s">
        <v>36</v>
      </c>
      <c r="L926" s="12"/>
      <c r="M926" s="12"/>
      <c r="N926" s="12" t="s">
        <v>34</v>
      </c>
      <c r="O926" s="12" t="s">
        <v>35</v>
      </c>
      <c r="P926" s="12">
        <f>[1]!f_prt_stocktonav(A926,"2017/03/31")</f>
        <v>71.318557739257813</v>
      </c>
      <c r="Q926" s="58" t="str">
        <f>[1]!f_info_fundmanager(A926)</f>
        <v>徐彦</v>
      </c>
      <c r="R926" s="58" t="str">
        <f>[1]!f_info_manager_startdate(A926,1)</f>
        <v>2012-10-31</v>
      </c>
      <c r="S926" s="58">
        <f t="shared" si="14"/>
        <v>4.4164383561643836</v>
      </c>
      <c r="T926" s="17">
        <v>4.1863013698630134</v>
      </c>
    </row>
    <row r="927" spans="1:20" x14ac:dyDescent="0.15">
      <c r="A927" s="11">
        <v>824</v>
      </c>
      <c r="B927" s="12" t="s">
        <v>3092</v>
      </c>
      <c r="C927" s="12" t="s">
        <v>3093</v>
      </c>
      <c r="D927" s="12" t="s">
        <v>2171</v>
      </c>
      <c r="E927" s="12">
        <v>20141119</v>
      </c>
      <c r="F927" s="13">
        <v>14.867416480499999</v>
      </c>
      <c r="G927" s="14">
        <v>15.0611369681</v>
      </c>
      <c r="H927" s="12" t="s">
        <v>741</v>
      </c>
      <c r="I927" s="12" t="s">
        <v>34</v>
      </c>
      <c r="J927" s="12" t="s">
        <v>35</v>
      </c>
      <c r="K927" s="12" t="s">
        <v>36</v>
      </c>
      <c r="L927" s="12"/>
      <c r="M927" s="12"/>
      <c r="N927" s="12" t="s">
        <v>34</v>
      </c>
      <c r="O927" s="12" t="s">
        <v>35</v>
      </c>
      <c r="P927" s="12">
        <f>[1]!f_prt_stocktonav(A927,"2017/03/31")</f>
        <v>71.27020263671875</v>
      </c>
      <c r="Q927" s="58" t="str">
        <f>[1]!f_info_fundmanager(A927)</f>
        <v>洪流,范妍</v>
      </c>
      <c r="R927" s="58" t="str">
        <f>[1]!f_info_manager_startdate(A927,1)</f>
        <v>2014-11-19</v>
      </c>
      <c r="S927" s="58">
        <f t="shared" si="14"/>
        <v>2.3643835616438356</v>
      </c>
      <c r="T927" s="17">
        <v>2.1342465753424658</v>
      </c>
    </row>
    <row r="928" spans="1:20" x14ac:dyDescent="0.15">
      <c r="A928" s="11">
        <v>1753</v>
      </c>
      <c r="B928" s="12" t="s">
        <v>2789</v>
      </c>
      <c r="C928" s="12" t="s">
        <v>2790</v>
      </c>
      <c r="D928" s="12" t="s">
        <v>2791</v>
      </c>
      <c r="E928" s="12">
        <v>20150923</v>
      </c>
      <c r="F928" s="13">
        <v>1.1117511962</v>
      </c>
      <c r="G928" s="14">
        <v>1.3134967543</v>
      </c>
      <c r="H928" s="12" t="s">
        <v>33</v>
      </c>
      <c r="I928" s="12" t="s">
        <v>34</v>
      </c>
      <c r="J928" s="25" t="s">
        <v>35</v>
      </c>
      <c r="K928" s="25" t="s">
        <v>36</v>
      </c>
      <c r="L928" s="12"/>
      <c r="M928" s="12"/>
      <c r="N928" s="12" t="s">
        <v>34</v>
      </c>
      <c r="O928" s="12" t="s">
        <v>35</v>
      </c>
      <c r="P928" s="12">
        <f>[1]!f_prt_stocktonav(A928,"2017/03/31")</f>
        <v>71.251785278320312</v>
      </c>
      <c r="Q928" s="58" t="str">
        <f>[1]!f_info_fundmanager(A928)</f>
        <v>侯世霞</v>
      </c>
      <c r="R928" s="58" t="str">
        <f>[1]!f_info_manager_startdate(A928,1)</f>
        <v>2015-09-23</v>
      </c>
      <c r="S928" s="58">
        <f t="shared" si="14"/>
        <v>1.5205479452054795</v>
      </c>
      <c r="T928" s="17">
        <v>1.2904109589041095</v>
      </c>
    </row>
    <row r="929" spans="1:20" x14ac:dyDescent="0.15">
      <c r="A929" s="11">
        <v>3397</v>
      </c>
      <c r="B929" s="27" t="s">
        <v>7037</v>
      </c>
      <c r="C929" s="28" t="s">
        <v>7038</v>
      </c>
      <c r="D929" s="28" t="s">
        <v>345</v>
      </c>
      <c r="E929" s="28">
        <v>20161117</v>
      </c>
      <c r="F929" s="29">
        <v>2.3383401163999999</v>
      </c>
      <c r="G929" s="30" t="s">
        <v>778</v>
      </c>
      <c r="H929" s="31" t="s">
        <v>149</v>
      </c>
      <c r="I929" s="25" t="s">
        <v>3533</v>
      </c>
      <c r="J929" s="25" t="s">
        <v>3534</v>
      </c>
      <c r="K929" s="25" t="s">
        <v>3658</v>
      </c>
      <c r="L929" s="28"/>
      <c r="M929" s="28"/>
      <c r="N929" s="12" t="s">
        <v>34</v>
      </c>
      <c r="O929" s="28" t="s">
        <v>35</v>
      </c>
      <c r="P929" s="12">
        <f>[1]!f_prt_stocktonav(A929,"2017/03/31")</f>
        <v>71.235328674316406</v>
      </c>
      <c r="Q929" s="58" t="str">
        <f>[1]!f_info_fundmanager(A929)</f>
        <v>周思聪,王翔</v>
      </c>
      <c r="R929" s="58" t="str">
        <f>[1]!f_info_manager_startdate(A929,1)</f>
        <v>2016-11-17</v>
      </c>
      <c r="S929" s="58">
        <f t="shared" si="14"/>
        <v>0.36712328767123287</v>
      </c>
      <c r="T929" s="17">
        <v>0.13698630136986301</v>
      </c>
    </row>
    <row r="930" spans="1:20" x14ac:dyDescent="0.15">
      <c r="A930" s="11">
        <v>200015</v>
      </c>
      <c r="B930" s="12" t="s">
        <v>2276</v>
      </c>
      <c r="C930" s="12" t="s">
        <v>2277</v>
      </c>
      <c r="D930" s="12" t="s">
        <v>1674</v>
      </c>
      <c r="E930" s="12">
        <v>20120420</v>
      </c>
      <c r="F930" s="13">
        <v>1.2575372028</v>
      </c>
      <c r="G930" s="14">
        <v>2.3856882851000001</v>
      </c>
      <c r="H930" s="12" t="s">
        <v>33</v>
      </c>
      <c r="I930" s="12" t="s">
        <v>34</v>
      </c>
      <c r="J930" s="12" t="s">
        <v>35</v>
      </c>
      <c r="K930" s="12" t="s">
        <v>60</v>
      </c>
      <c r="L930" s="12"/>
      <c r="M930" s="12"/>
      <c r="N930" s="12" t="s">
        <v>34</v>
      </c>
      <c r="O930" s="12" t="s">
        <v>35</v>
      </c>
      <c r="P930" s="12">
        <f>[1]!f_prt_stocktonav(A930,"2017/03/31")</f>
        <v>71.211372375488281</v>
      </c>
      <c r="Q930" s="58" t="str">
        <f>[1]!f_info_fundmanager(A930)</f>
        <v>郑帮强</v>
      </c>
      <c r="R930" s="58" t="str">
        <f>[1]!f_info_manager_startdate(A930,1)</f>
        <v>2015-07-08</v>
      </c>
      <c r="S930" s="58">
        <f t="shared" si="14"/>
        <v>1.7315068493150685</v>
      </c>
      <c r="T930" s="17">
        <v>1.5013698630136987</v>
      </c>
    </row>
    <row r="931" spans="1:20" x14ac:dyDescent="0.15">
      <c r="A931" s="11">
        <v>483003</v>
      </c>
      <c r="B931" s="12" t="s">
        <v>3414</v>
      </c>
      <c r="C931" s="12" t="s">
        <v>3415</v>
      </c>
      <c r="D931" s="12" t="s">
        <v>79</v>
      </c>
      <c r="E931" s="12">
        <v>20060713</v>
      </c>
      <c r="F931" s="13">
        <v>18.665524521399998</v>
      </c>
      <c r="G931" s="14">
        <v>20.387760930199999</v>
      </c>
      <c r="H931" s="12" t="s">
        <v>741</v>
      </c>
      <c r="I931" s="12" t="s">
        <v>34</v>
      </c>
      <c r="J931" s="12" t="s">
        <v>35</v>
      </c>
      <c r="K931" s="12" t="s">
        <v>60</v>
      </c>
      <c r="L931" s="12"/>
      <c r="M931" s="12"/>
      <c r="N931" s="12" t="s">
        <v>34</v>
      </c>
      <c r="O931" s="12" t="s">
        <v>35</v>
      </c>
      <c r="P931" s="12">
        <f>[1]!f_prt_stocktonav(A931,"2017/03/31")</f>
        <v>71.165229797363281</v>
      </c>
      <c r="Q931" s="58" t="str">
        <f>[1]!f_info_fundmanager(A931)</f>
        <v>黄安乐,胡文彪</v>
      </c>
      <c r="R931" s="58" t="str">
        <f>[1]!f_info_manager_startdate(A931,1)</f>
        <v>2013-09-11</v>
      </c>
      <c r="S931" s="58">
        <f t="shared" si="14"/>
        <v>3.5534246575342467</v>
      </c>
      <c r="T931" s="17">
        <v>3.3232876712328765</v>
      </c>
    </row>
    <row r="932" spans="1:20" x14ac:dyDescent="0.15">
      <c r="A932" s="11">
        <v>660003</v>
      </c>
      <c r="B932" s="12" t="s">
        <v>3268</v>
      </c>
      <c r="C932" s="12" t="s">
        <v>3269</v>
      </c>
      <c r="D932" s="12" t="s">
        <v>462</v>
      </c>
      <c r="E932" s="12">
        <v>20090408</v>
      </c>
      <c r="F932" s="13">
        <v>3.1904501114000001</v>
      </c>
      <c r="G932" s="14">
        <v>3.2234886864000001</v>
      </c>
      <c r="H932" s="12" t="s">
        <v>741</v>
      </c>
      <c r="I932" s="12" t="s">
        <v>34</v>
      </c>
      <c r="J932" s="12" t="s">
        <v>35</v>
      </c>
      <c r="K932" s="12" t="s">
        <v>60</v>
      </c>
      <c r="L932" s="12"/>
      <c r="M932" s="12"/>
      <c r="N932" s="12" t="s">
        <v>34</v>
      </c>
      <c r="O932" s="12" t="s">
        <v>35</v>
      </c>
      <c r="P932" s="12">
        <f>[1]!f_prt_stocktonav(A932,"2017/03/31")</f>
        <v>71.062469482421875</v>
      </c>
      <c r="Q932" s="58" t="str">
        <f>[1]!f_info_fundmanager(A932)</f>
        <v>陈富权</v>
      </c>
      <c r="R932" s="58" t="str">
        <f>[1]!f_info_manager_startdate(A932,1)</f>
        <v>2014-04-15</v>
      </c>
      <c r="S932" s="58">
        <f t="shared" si="14"/>
        <v>2.9616438356164383</v>
      </c>
      <c r="T932" s="17">
        <v>2.7315068493150685</v>
      </c>
    </row>
    <row r="933" spans="1:20" x14ac:dyDescent="0.15">
      <c r="A933" s="11">
        <v>519091</v>
      </c>
      <c r="B933" s="12" t="s">
        <v>2852</v>
      </c>
      <c r="C933" s="12" t="s">
        <v>2853</v>
      </c>
      <c r="D933" s="12" t="s">
        <v>505</v>
      </c>
      <c r="E933" s="12">
        <v>20090713</v>
      </c>
      <c r="F933" s="13">
        <v>2.1949021104000002</v>
      </c>
      <c r="G933" s="14">
        <v>1.9313259699000001</v>
      </c>
      <c r="H933" s="12" t="s">
        <v>149</v>
      </c>
      <c r="I933" s="12" t="s">
        <v>34</v>
      </c>
      <c r="J933" s="12" t="s">
        <v>35</v>
      </c>
      <c r="K933" s="12" t="s">
        <v>60</v>
      </c>
      <c r="L933" s="12"/>
      <c r="M933" s="12"/>
      <c r="N933" s="12" t="s">
        <v>34</v>
      </c>
      <c r="O933" s="12" t="s">
        <v>35</v>
      </c>
      <c r="P933" s="12">
        <f>[1]!f_prt_stocktonav(A933,"2017/03/31")</f>
        <v>70.977508544921875</v>
      </c>
      <c r="Q933" s="58" t="str">
        <f>[1]!f_info_fundmanager(A933)</f>
        <v>栾江伟</v>
      </c>
      <c r="R933" s="58" t="str">
        <f>[1]!f_info_manager_startdate(A933,1)</f>
        <v>2015-08-03</v>
      </c>
      <c r="S933" s="58">
        <f t="shared" si="14"/>
        <v>1.6602739726027398</v>
      </c>
      <c r="T933" s="17">
        <v>1.4301369863013698</v>
      </c>
    </row>
    <row r="934" spans="1:20" x14ac:dyDescent="0.15">
      <c r="A934" s="11">
        <v>2031</v>
      </c>
      <c r="B934" s="12" t="s">
        <v>3672</v>
      </c>
      <c r="C934" s="12" t="s">
        <v>3673</v>
      </c>
      <c r="D934" s="12" t="s">
        <v>549</v>
      </c>
      <c r="E934" s="12">
        <v>20081023</v>
      </c>
      <c r="F934" s="13">
        <v>9.8106864524000006</v>
      </c>
      <c r="G934" s="14">
        <v>10.096957811699999</v>
      </c>
      <c r="H934" s="12" t="s">
        <v>33</v>
      </c>
      <c r="I934" s="12" t="s">
        <v>3533</v>
      </c>
      <c r="J934" s="12" t="s">
        <v>3534</v>
      </c>
      <c r="K934" s="12" t="s">
        <v>3535</v>
      </c>
      <c r="L934" s="12"/>
      <c r="M934" s="12"/>
      <c r="N934" s="12" t="s">
        <v>34</v>
      </c>
      <c r="O934" s="12" t="s">
        <v>35</v>
      </c>
      <c r="P934" s="12">
        <f>[1]!f_prt_stocktonav(A934,"2017/03/31")</f>
        <v>70.916915893554688</v>
      </c>
      <c r="Q934" s="58" t="str">
        <f>[1]!f_info_fundmanager(A934)</f>
        <v>林晶</v>
      </c>
      <c r="R934" s="58" t="str">
        <f>[1]!f_info_manager_startdate(A934,1)</f>
        <v>2017-03-07</v>
      </c>
      <c r="S934" s="58">
        <f t="shared" si="14"/>
        <v>6.575342465753424E-2</v>
      </c>
      <c r="T934" s="17">
        <v>0.9397260273972603</v>
      </c>
    </row>
    <row r="935" spans="1:20" x14ac:dyDescent="0.15">
      <c r="A935" s="11">
        <v>1471</v>
      </c>
      <c r="B935" s="12" t="s">
        <v>1703</v>
      </c>
      <c r="C935" s="12" t="s">
        <v>1704</v>
      </c>
      <c r="D935" s="12" t="s">
        <v>72</v>
      </c>
      <c r="E935" s="12">
        <v>20150629</v>
      </c>
      <c r="F935" s="13">
        <v>13.472863782299999</v>
      </c>
      <c r="G935" s="14">
        <v>16.2984897768</v>
      </c>
      <c r="H935" s="12" t="s">
        <v>741</v>
      </c>
      <c r="I935" s="12" t="s">
        <v>34</v>
      </c>
      <c r="J935" s="25" t="s">
        <v>35</v>
      </c>
      <c r="K935" s="25" t="s">
        <v>36</v>
      </c>
      <c r="L935" s="12"/>
      <c r="M935" s="12"/>
      <c r="N935" s="12" t="s">
        <v>34</v>
      </c>
      <c r="O935" s="12" t="s">
        <v>35</v>
      </c>
      <c r="P935" s="12">
        <f>[1]!f_prt_stocktonav(A935,"2017/03/31")</f>
        <v>70.916633605957031</v>
      </c>
      <c r="Q935" s="58" t="str">
        <f>[1]!f_info_fundmanager(A935)</f>
        <v>付伟琦</v>
      </c>
      <c r="R935" s="58" t="str">
        <f>[1]!f_info_manager_startdate(A935,1)</f>
        <v>2015-06-29</v>
      </c>
      <c r="S935" s="58">
        <f t="shared" si="14"/>
        <v>1.7561643835616438</v>
      </c>
      <c r="T935" s="17">
        <v>1.526027397260274</v>
      </c>
    </row>
    <row r="936" spans="1:20" x14ac:dyDescent="0.15">
      <c r="A936" s="11">
        <v>519025</v>
      </c>
      <c r="B936" s="12" t="s">
        <v>3662</v>
      </c>
      <c r="C936" s="12" t="s">
        <v>3663</v>
      </c>
      <c r="D936" s="12" t="s">
        <v>1197</v>
      </c>
      <c r="E936" s="12">
        <v>20090430</v>
      </c>
      <c r="F936" s="13">
        <v>1.2851423005</v>
      </c>
      <c r="G936" s="14">
        <v>1.3421001323999999</v>
      </c>
      <c r="H936" s="12" t="s">
        <v>741</v>
      </c>
      <c r="I936" s="12" t="s">
        <v>3533</v>
      </c>
      <c r="J936" s="12" t="s">
        <v>3534</v>
      </c>
      <c r="K936" s="12" t="s">
        <v>3535</v>
      </c>
      <c r="L936" s="12"/>
      <c r="M936" s="12"/>
      <c r="N936" s="12" t="s">
        <v>34</v>
      </c>
      <c r="O936" s="12" t="s">
        <v>35</v>
      </c>
      <c r="P936" s="12">
        <f>[1]!f_prt_stocktonav(A936,"2017/03/31")</f>
        <v>70.915397644042969</v>
      </c>
      <c r="Q936" s="58" t="str">
        <f>[1]!f_info_fundmanager(A936)</f>
        <v>黄峰,李志</v>
      </c>
      <c r="R936" s="58" t="str">
        <f>[1]!f_info_manager_startdate(A936,1)</f>
        <v>2014-12-17</v>
      </c>
      <c r="S936" s="58">
        <f t="shared" si="14"/>
        <v>2.2876712328767121</v>
      </c>
      <c r="T936" s="17">
        <v>2.0575342465753423</v>
      </c>
    </row>
    <row r="937" spans="1:20" x14ac:dyDescent="0.15">
      <c r="A937" s="11">
        <v>519697</v>
      </c>
      <c r="B937" s="12" t="s">
        <v>3377</v>
      </c>
      <c r="C937" s="12" t="s">
        <v>3378</v>
      </c>
      <c r="D937" s="12" t="s">
        <v>1098</v>
      </c>
      <c r="E937" s="12">
        <v>20090121</v>
      </c>
      <c r="F937" s="13">
        <v>6.5359844055999998</v>
      </c>
      <c r="G937" s="14">
        <v>4.0853556022999999</v>
      </c>
      <c r="H937" s="12" t="s">
        <v>149</v>
      </c>
      <c r="I937" s="12" t="s">
        <v>34</v>
      </c>
      <c r="J937" s="12" t="s">
        <v>35</v>
      </c>
      <c r="K937" s="12" t="s">
        <v>60</v>
      </c>
      <c r="L937" s="12"/>
      <c r="M937" s="12"/>
      <c r="N937" s="12" t="s">
        <v>34</v>
      </c>
      <c r="O937" s="12" t="s">
        <v>35</v>
      </c>
      <c r="P937" s="12">
        <f>[1]!f_prt_stocktonav(A937,"2017/03/31")</f>
        <v>70.914207458496094</v>
      </c>
      <c r="Q937" s="58" t="str">
        <f>[1]!f_info_fundmanager(A937)</f>
        <v>何帅</v>
      </c>
      <c r="R937" s="58" t="str">
        <f>[1]!f_info_manager_startdate(A937,1)</f>
        <v>2015-07-09</v>
      </c>
      <c r="S937" s="58">
        <f t="shared" si="14"/>
        <v>1.7287671232876711</v>
      </c>
      <c r="T937" s="17">
        <v>1.4986301369863013</v>
      </c>
    </row>
    <row r="938" spans="1:20" x14ac:dyDescent="0.15">
      <c r="A938" s="11">
        <v>2107</v>
      </c>
      <c r="B938" s="12" t="s">
        <v>4062</v>
      </c>
      <c r="C938" s="12" t="s">
        <v>4063</v>
      </c>
      <c r="D938" s="12" t="s">
        <v>91</v>
      </c>
      <c r="E938" s="12">
        <v>20151229</v>
      </c>
      <c r="F938" s="13">
        <v>2.3453303821000002</v>
      </c>
      <c r="G938" s="14">
        <v>2.8545757391</v>
      </c>
      <c r="H938" s="12" t="s">
        <v>101</v>
      </c>
      <c r="I938" s="12" t="s">
        <v>3533</v>
      </c>
      <c r="J938" s="25" t="s">
        <v>3534</v>
      </c>
      <c r="K938" s="25" t="s">
        <v>3535</v>
      </c>
      <c r="L938" s="12"/>
      <c r="M938" s="12"/>
      <c r="N938" s="12" t="s">
        <v>34</v>
      </c>
      <c r="O938" s="12" t="s">
        <v>35</v>
      </c>
      <c r="P938" s="12">
        <f>[1]!f_prt_stocktonav(A938,"2017/03/31")</f>
        <v>70.850822448730469</v>
      </c>
      <c r="Q938" s="58" t="str">
        <f>[1]!f_info_fundmanager(A938)</f>
        <v>张芊</v>
      </c>
      <c r="R938" s="58" t="str">
        <f>[1]!f_info_manager_startdate(A938,1)</f>
        <v>2015-12-29</v>
      </c>
      <c r="S938" s="58">
        <f t="shared" si="14"/>
        <v>1.2547945205479452</v>
      </c>
      <c r="T938" s="17">
        <v>1.0246575342465754</v>
      </c>
    </row>
    <row r="939" spans="1:20" x14ac:dyDescent="0.15">
      <c r="A939" s="11">
        <v>200012</v>
      </c>
      <c r="B939" s="12" t="s">
        <v>3038</v>
      </c>
      <c r="C939" s="12" t="s">
        <v>3039</v>
      </c>
      <c r="D939" s="12" t="s">
        <v>1674</v>
      </c>
      <c r="E939" s="12">
        <v>20110127</v>
      </c>
      <c r="F939" s="13">
        <v>0.92026568389999996</v>
      </c>
      <c r="G939" s="14">
        <v>0.86109312010000005</v>
      </c>
      <c r="H939" s="12" t="s">
        <v>741</v>
      </c>
      <c r="I939" s="12" t="s">
        <v>34</v>
      </c>
      <c r="J939" s="12" t="s">
        <v>35</v>
      </c>
      <c r="K939" s="12" t="s">
        <v>60</v>
      </c>
      <c r="L939" s="12"/>
      <c r="M939" s="12"/>
      <c r="N939" s="12" t="s">
        <v>34</v>
      </c>
      <c r="O939" s="12" t="s">
        <v>35</v>
      </c>
      <c r="P939" s="12">
        <f>[1]!f_prt_stocktonav(A939,"2017/03/31")</f>
        <v>70.769874572753906</v>
      </c>
      <c r="Q939" s="58" t="str">
        <f>[1]!f_info_fundmanager(A939)</f>
        <v>何以广</v>
      </c>
      <c r="R939" s="58" t="str">
        <f>[1]!f_info_manager_startdate(A939,1)</f>
        <v>2015-06-04</v>
      </c>
      <c r="S939" s="58">
        <f t="shared" si="14"/>
        <v>1.8246575342465754</v>
      </c>
      <c r="T939" s="17">
        <v>1.5945205479452054</v>
      </c>
    </row>
    <row r="940" spans="1:20" x14ac:dyDescent="0.15">
      <c r="A940" s="11">
        <v>202001</v>
      </c>
      <c r="B940" s="12" t="s">
        <v>3607</v>
      </c>
      <c r="C940" s="12" t="s">
        <v>3608</v>
      </c>
      <c r="D940" s="12" t="s">
        <v>525</v>
      </c>
      <c r="E940" s="12">
        <v>20010928</v>
      </c>
      <c r="F940" s="13">
        <v>20.201212982600001</v>
      </c>
      <c r="G940" s="14">
        <v>20.886393505200001</v>
      </c>
      <c r="H940" s="12" t="s">
        <v>741</v>
      </c>
      <c r="I940" s="12" t="s">
        <v>3533</v>
      </c>
      <c r="J940" s="12" t="s">
        <v>3534</v>
      </c>
      <c r="K940" s="12" t="s">
        <v>3535</v>
      </c>
      <c r="L940" s="12"/>
      <c r="M940" s="12"/>
      <c r="N940" s="12" t="s">
        <v>34</v>
      </c>
      <c r="O940" s="12" t="s">
        <v>35</v>
      </c>
      <c r="P940" s="12">
        <f>[1]!f_prt_stocktonav(A940,"2017/03/31")</f>
        <v>70.768753051757812</v>
      </c>
      <c r="Q940" s="58" t="str">
        <f>[1]!f_info_fundmanager(A940)</f>
        <v>应帅</v>
      </c>
      <c r="R940" s="58" t="str">
        <f>[1]!f_info_manager_startdate(A940,1)</f>
        <v>2012-11-23</v>
      </c>
      <c r="S940" s="58">
        <f t="shared" si="14"/>
        <v>4.353424657534247</v>
      </c>
      <c r="T940" s="17">
        <v>4.1232876712328768</v>
      </c>
    </row>
    <row r="941" spans="1:20" x14ac:dyDescent="0.15">
      <c r="A941" s="11">
        <v>163807</v>
      </c>
      <c r="B941" s="12" t="s">
        <v>3676</v>
      </c>
      <c r="C941" s="12" t="s">
        <v>3677</v>
      </c>
      <c r="D941" s="12" t="s">
        <v>1242</v>
      </c>
      <c r="E941" s="12">
        <v>20090403</v>
      </c>
      <c r="F941" s="13">
        <v>2.6025214833999999</v>
      </c>
      <c r="G941" s="14">
        <v>2.6025640315</v>
      </c>
      <c r="H941" s="12" t="s">
        <v>741</v>
      </c>
      <c r="I941" s="12" t="s">
        <v>3533</v>
      </c>
      <c r="J941" s="25" t="s">
        <v>3534</v>
      </c>
      <c r="K941" s="25" t="s">
        <v>3535</v>
      </c>
      <c r="L941" s="12"/>
      <c r="M941" s="12"/>
      <c r="N941" s="12" t="s">
        <v>34</v>
      </c>
      <c r="O941" s="12" t="s">
        <v>35</v>
      </c>
      <c r="P941" s="12">
        <f>[1]!f_prt_stocktonav(A941,"2017/03/31")</f>
        <v>70.701393127441406</v>
      </c>
      <c r="Q941" s="58" t="str">
        <f>[1]!f_info_fundmanager(A941)</f>
        <v>王伟</v>
      </c>
      <c r="R941" s="58" t="str">
        <f>[1]!f_info_manager_startdate(A941,1)</f>
        <v>2015-05-28</v>
      </c>
      <c r="S941" s="58">
        <f t="shared" si="14"/>
        <v>1.8438356164383563</v>
      </c>
      <c r="T941" s="17">
        <v>1.6136986301369862</v>
      </c>
    </row>
    <row r="942" spans="1:20" x14ac:dyDescent="0.15">
      <c r="A942" s="11">
        <v>217012</v>
      </c>
      <c r="B942" s="27" t="s">
        <v>2770</v>
      </c>
      <c r="C942" s="28" t="s">
        <v>2771</v>
      </c>
      <c r="D942" s="28" t="s">
        <v>378</v>
      </c>
      <c r="E942" s="28">
        <v>20090619</v>
      </c>
      <c r="F942" s="29">
        <v>4.4094233200000001</v>
      </c>
      <c r="G942" s="30" t="s">
        <v>778</v>
      </c>
      <c r="H942" s="31" t="s">
        <v>149</v>
      </c>
      <c r="I942" s="25" t="s">
        <v>34</v>
      </c>
      <c r="J942" s="25" t="s">
        <v>35</v>
      </c>
      <c r="K942" s="25" t="s">
        <v>60</v>
      </c>
      <c r="L942" s="28"/>
      <c r="M942" s="28"/>
      <c r="N942" s="12" t="s">
        <v>34</v>
      </c>
      <c r="O942" s="28" t="s">
        <v>35</v>
      </c>
      <c r="P942" s="12">
        <f>[1]!f_prt_stocktonav(A942,"2017/03/31")</f>
        <v>70.691940307617188</v>
      </c>
      <c r="Q942" s="58" t="str">
        <f>[1]!f_info_fundmanager(A942)</f>
        <v>吴昊</v>
      </c>
      <c r="R942" s="58" t="str">
        <f>[1]!f_info_manager_startdate(A942,1)</f>
        <v>2014-10-31</v>
      </c>
      <c r="S942" s="58">
        <f t="shared" si="14"/>
        <v>2.4164383561643836</v>
      </c>
      <c r="T942" s="17">
        <v>2.1863013698630138</v>
      </c>
    </row>
    <row r="943" spans="1:20" x14ac:dyDescent="0.15">
      <c r="A943" s="11">
        <v>50012</v>
      </c>
      <c r="B943" s="12" t="s">
        <v>3565</v>
      </c>
      <c r="C943" s="12" t="s">
        <v>3566</v>
      </c>
      <c r="D943" s="12" t="s">
        <v>253</v>
      </c>
      <c r="E943" s="12">
        <v>20090811</v>
      </c>
      <c r="F943" s="13">
        <v>4.6792393961999998</v>
      </c>
      <c r="G943" s="14">
        <v>4.7371497811000003</v>
      </c>
      <c r="H943" s="12" t="s">
        <v>741</v>
      </c>
      <c r="I943" s="12" t="s">
        <v>3533</v>
      </c>
      <c r="J943" s="12" t="s">
        <v>3534</v>
      </c>
      <c r="K943" s="12" t="s">
        <v>3535</v>
      </c>
      <c r="L943" s="12"/>
      <c r="M943" s="12"/>
      <c r="N943" s="12" t="s">
        <v>34</v>
      </c>
      <c r="O943" s="12" t="s">
        <v>35</v>
      </c>
      <c r="P943" s="12">
        <f>[1]!f_prt_stocktonav(A943,"2017/03/31")</f>
        <v>70.673683166503906</v>
      </c>
      <c r="Q943" s="58" t="str">
        <f>[1]!f_info_fundmanager(A943)</f>
        <v>孙少锋</v>
      </c>
      <c r="R943" s="58" t="str">
        <f>[1]!f_info_manager_startdate(A943,1)</f>
        <v>2015-09-23</v>
      </c>
      <c r="S943" s="58">
        <f t="shared" si="14"/>
        <v>1.5205479452054795</v>
      </c>
      <c r="T943" s="17">
        <v>1.2904109589041095</v>
      </c>
    </row>
    <row r="944" spans="1:20" x14ac:dyDescent="0.15">
      <c r="A944" s="11">
        <v>660015</v>
      </c>
      <c r="B944" s="12" t="s">
        <v>3351</v>
      </c>
      <c r="C944" s="12" t="s">
        <v>3352</v>
      </c>
      <c r="D944" s="12" t="s">
        <v>462</v>
      </c>
      <c r="E944" s="12">
        <v>20121114</v>
      </c>
      <c r="F944" s="13">
        <v>2.8233954932000001</v>
      </c>
      <c r="G944" s="14">
        <v>2.9545391665</v>
      </c>
      <c r="H944" s="12" t="s">
        <v>741</v>
      </c>
      <c r="I944" s="12" t="s">
        <v>34</v>
      </c>
      <c r="J944" s="12" t="s">
        <v>35</v>
      </c>
      <c r="K944" s="12" t="s">
        <v>60</v>
      </c>
      <c r="L944" s="12"/>
      <c r="M944" s="12"/>
      <c r="N944" s="12" t="s">
        <v>34</v>
      </c>
      <c r="O944" s="12" t="s">
        <v>35</v>
      </c>
      <c r="P944" s="12">
        <f>[1]!f_prt_stocktonav(A944,"2017/03/31")</f>
        <v>70.658561706542969</v>
      </c>
      <c r="Q944" s="58" t="str">
        <f>[1]!f_info_fundmanager(A944)</f>
        <v>郭世凯</v>
      </c>
      <c r="R944" s="58" t="str">
        <f>[1]!f_info_manager_startdate(A944,1)</f>
        <v>2014-03-10</v>
      </c>
      <c r="S944" s="58">
        <f t="shared" si="14"/>
        <v>3.0602739726027397</v>
      </c>
      <c r="T944" s="17">
        <v>2.8301369863013699</v>
      </c>
    </row>
    <row r="945" spans="1:20" x14ac:dyDescent="0.15">
      <c r="A945" s="11">
        <v>350002</v>
      </c>
      <c r="B945" s="12" t="s">
        <v>3767</v>
      </c>
      <c r="C945" s="12" t="s">
        <v>3768</v>
      </c>
      <c r="D945" s="12" t="s">
        <v>2364</v>
      </c>
      <c r="E945" s="12">
        <v>20050112</v>
      </c>
      <c r="F945" s="13">
        <v>0.30790990899999998</v>
      </c>
      <c r="G945" s="14">
        <v>0.33290136129999998</v>
      </c>
      <c r="H945" s="12" t="s">
        <v>741</v>
      </c>
      <c r="I945" s="12" t="s">
        <v>3533</v>
      </c>
      <c r="J945" s="25" t="s">
        <v>3534</v>
      </c>
      <c r="K945" s="25" t="s">
        <v>3535</v>
      </c>
      <c r="L945" s="12"/>
      <c r="M945" s="12"/>
      <c r="N945" s="12" t="s">
        <v>34</v>
      </c>
      <c r="O945" s="12" t="s">
        <v>35</v>
      </c>
      <c r="P945" s="12">
        <f>[1]!f_prt_stocktonav(A945,"2017/03/31")</f>
        <v>70.658409118652344</v>
      </c>
      <c r="Q945" s="58" t="str">
        <f>[1]!f_info_fundmanager(A945)</f>
        <v>曾海</v>
      </c>
      <c r="R945" s="58" t="str">
        <f>[1]!f_info_manager_startdate(A945,1)</f>
        <v>2015-06-12</v>
      </c>
      <c r="S945" s="58">
        <f t="shared" si="14"/>
        <v>1.8027397260273972</v>
      </c>
      <c r="T945" s="17">
        <v>1.5726027397260274</v>
      </c>
    </row>
    <row r="946" spans="1:20" x14ac:dyDescent="0.15">
      <c r="A946" s="11">
        <v>1210</v>
      </c>
      <c r="B946" s="12" t="s">
        <v>2918</v>
      </c>
      <c r="C946" s="12" t="s">
        <v>2919</v>
      </c>
      <c r="D946" s="12" t="s">
        <v>888</v>
      </c>
      <c r="E946" s="12">
        <v>20150529</v>
      </c>
      <c r="F946" s="13">
        <v>10.2640055511</v>
      </c>
      <c r="G946" s="14">
        <v>11.447479035700001</v>
      </c>
      <c r="H946" s="12" t="s">
        <v>741</v>
      </c>
      <c r="I946" s="12" t="s">
        <v>34</v>
      </c>
      <c r="J946" s="25" t="s">
        <v>35</v>
      </c>
      <c r="K946" s="25" t="s">
        <v>36</v>
      </c>
      <c r="L946" s="12"/>
      <c r="M946" s="12"/>
      <c r="N946" s="12" t="s">
        <v>34</v>
      </c>
      <c r="O946" s="12" t="s">
        <v>35</v>
      </c>
      <c r="P946" s="12">
        <f>[1]!f_prt_stocktonav(A946,"2017/03/31")</f>
        <v>70.648536682128906</v>
      </c>
      <c r="Q946" s="58" t="str">
        <f>[1]!f_info_fundmanager(A946)</f>
        <v>肖志刚,田俊维,陈国光</v>
      </c>
      <c r="R946" s="58" t="str">
        <f>[1]!f_info_manager_startdate(A946,1)</f>
        <v>2015-05-29</v>
      </c>
      <c r="S946" s="58">
        <f t="shared" si="14"/>
        <v>1.8410958904109589</v>
      </c>
      <c r="T946" s="17">
        <v>1.6109589041095891</v>
      </c>
    </row>
    <row r="947" spans="1:20" x14ac:dyDescent="0.15">
      <c r="A947" s="11">
        <v>2567</v>
      </c>
      <c r="B947" s="12" t="s">
        <v>1158</v>
      </c>
      <c r="C947" s="12" t="s">
        <v>1159</v>
      </c>
      <c r="D947" s="12" t="s">
        <v>487</v>
      </c>
      <c r="E947" s="12">
        <v>20160504</v>
      </c>
      <c r="F947" s="13">
        <v>1.3731993133</v>
      </c>
      <c r="G947" s="14">
        <v>1.5583430671</v>
      </c>
      <c r="H947" s="12" t="s">
        <v>33</v>
      </c>
      <c r="I947" s="12" t="s">
        <v>34</v>
      </c>
      <c r="J947" s="12" t="s">
        <v>59</v>
      </c>
      <c r="K947" s="12" t="s">
        <v>36</v>
      </c>
      <c r="L947" s="12" t="s">
        <v>259</v>
      </c>
      <c r="M947" s="12"/>
      <c r="N947" s="12" t="s">
        <v>34</v>
      </c>
      <c r="O947" s="12" t="s">
        <v>59</v>
      </c>
      <c r="P947" s="12">
        <f>[1]!f_prt_stocktonav(A947,"2017/03/31")</f>
        <v>70.645233154296875</v>
      </c>
      <c r="Q947" s="58" t="str">
        <f>[1]!f_info_fundmanager(A947)</f>
        <v>侯春燕,陈龙</v>
      </c>
      <c r="R947" s="58" t="str">
        <f>[1]!f_info_manager_startdate(A947,1)</f>
        <v>2017-01-18</v>
      </c>
      <c r="S947" s="58">
        <f t="shared" si="14"/>
        <v>0.19726027397260273</v>
      </c>
      <c r="T947" s="17">
        <v>0.67671232876712328</v>
      </c>
    </row>
    <row r="948" spans="1:20" x14ac:dyDescent="0.15">
      <c r="A948" s="11">
        <v>3581</v>
      </c>
      <c r="B948" s="44" t="s">
        <v>7058</v>
      </c>
      <c r="C948" s="28" t="s">
        <v>7059</v>
      </c>
      <c r="D948" s="28" t="s">
        <v>6655</v>
      </c>
      <c r="E948" s="28">
        <v>20161229</v>
      </c>
      <c r="F948" s="29">
        <v>2.0948294130999998</v>
      </c>
      <c r="G948" s="30" t="s">
        <v>778</v>
      </c>
      <c r="H948" s="31" t="s">
        <v>149</v>
      </c>
      <c r="I948" s="25" t="s">
        <v>3533</v>
      </c>
      <c r="J948" s="25" t="s">
        <v>3534</v>
      </c>
      <c r="K948" s="25" t="s">
        <v>3658</v>
      </c>
      <c r="L948" s="28"/>
      <c r="M948" s="28"/>
      <c r="N948" s="12" t="s">
        <v>34</v>
      </c>
      <c r="O948" s="28" t="s">
        <v>35</v>
      </c>
      <c r="P948" s="12">
        <f>[1]!f_prt_stocktonav(A948,"2017/03/31")</f>
        <v>70.614837646484375</v>
      </c>
      <c r="Q948" s="58" t="str">
        <f>[1]!f_info_fundmanager(A948)</f>
        <v>林材</v>
      </c>
      <c r="R948" s="58" t="str">
        <f>[1]!f_info_manager_startdate(A948,1)</f>
        <v>2016-12-29</v>
      </c>
      <c r="S948" s="58">
        <f t="shared" si="14"/>
        <v>0.25205479452054796</v>
      </c>
      <c r="T948" s="17">
        <v>2.1917808219178082E-2</v>
      </c>
    </row>
    <row r="949" spans="1:20" x14ac:dyDescent="0.15">
      <c r="A949" s="11">
        <v>70001</v>
      </c>
      <c r="B949" s="27" t="s">
        <v>3894</v>
      </c>
      <c r="C949" s="28" t="s">
        <v>3895</v>
      </c>
      <c r="D949" s="28" t="s">
        <v>399</v>
      </c>
      <c r="E949" s="28">
        <v>20021105</v>
      </c>
      <c r="F949" s="29">
        <v>52.468937915300003</v>
      </c>
      <c r="G949" s="30" t="s">
        <v>778</v>
      </c>
      <c r="H949" s="31" t="s">
        <v>149</v>
      </c>
      <c r="I949" s="12" t="s">
        <v>3533</v>
      </c>
      <c r="J949" s="25" t="s">
        <v>3534</v>
      </c>
      <c r="K949" s="25" t="s">
        <v>3535</v>
      </c>
      <c r="L949" s="28"/>
      <c r="M949" s="28"/>
      <c r="N949" s="12" t="s">
        <v>34</v>
      </c>
      <c r="O949" s="28" t="s">
        <v>35</v>
      </c>
      <c r="P949" s="12">
        <f>[1]!f_prt_stocktonav(A949,"2017/03/31")</f>
        <v>70.549507141113281</v>
      </c>
      <c r="Q949" s="58" t="str">
        <f>[1]!f_info_fundmanager(A949)</f>
        <v>邵秋涛,谢泽林</v>
      </c>
      <c r="R949" s="58" t="str">
        <f>[1]!f_info_manager_startdate(A949,1)</f>
        <v>2013-06-07</v>
      </c>
      <c r="S949" s="58">
        <f t="shared" si="14"/>
        <v>3.8164383561643835</v>
      </c>
      <c r="T949" s="17">
        <v>3.5863013698630137</v>
      </c>
    </row>
    <row r="950" spans="1:20" x14ac:dyDescent="0.15">
      <c r="A950" s="11">
        <v>1218</v>
      </c>
      <c r="B950" s="12" t="s">
        <v>3940</v>
      </c>
      <c r="C950" s="12" t="s">
        <v>3941</v>
      </c>
      <c r="D950" s="12" t="s">
        <v>230</v>
      </c>
      <c r="E950" s="12">
        <v>20150519</v>
      </c>
      <c r="F950" s="13">
        <v>11.5523888896</v>
      </c>
      <c r="G950" s="14">
        <v>12.7422525266</v>
      </c>
      <c r="H950" s="12" t="s">
        <v>741</v>
      </c>
      <c r="I950" s="12" t="s">
        <v>3533</v>
      </c>
      <c r="J950" s="12" t="s">
        <v>3534</v>
      </c>
      <c r="K950" s="12" t="s">
        <v>3535</v>
      </c>
      <c r="L950" s="12"/>
      <c r="M950" s="12"/>
      <c r="N950" s="12" t="s">
        <v>34</v>
      </c>
      <c r="O950" s="12" t="s">
        <v>35</v>
      </c>
      <c r="P950" s="12">
        <f>[1]!f_prt_stocktonav(A950,"2017/03/31")</f>
        <v>70.394691467285156</v>
      </c>
      <c r="Q950" s="58" t="str">
        <f>[1]!f_info_fundmanager(A950)</f>
        <v>桑俊</v>
      </c>
      <c r="R950" s="58" t="str">
        <f>[1]!f_info_manager_startdate(A950,1)</f>
        <v>2015-05-19</v>
      </c>
      <c r="S950" s="58">
        <f t="shared" si="14"/>
        <v>1.8684931506849316</v>
      </c>
      <c r="T950" s="17">
        <v>1.6383561643835616</v>
      </c>
    </row>
    <row r="951" spans="1:20" x14ac:dyDescent="0.15">
      <c r="A951" s="11">
        <v>260109</v>
      </c>
      <c r="B951" s="12" t="s">
        <v>3243</v>
      </c>
      <c r="C951" s="12" t="s">
        <v>3244</v>
      </c>
      <c r="D951" s="12" t="s">
        <v>493</v>
      </c>
      <c r="E951" s="12">
        <v>20061011</v>
      </c>
      <c r="F951" s="13">
        <v>20.0726410151</v>
      </c>
      <c r="G951" s="14">
        <v>21.178676889199998</v>
      </c>
      <c r="H951" s="12" t="s">
        <v>741</v>
      </c>
      <c r="I951" s="12" t="s">
        <v>34</v>
      </c>
      <c r="J951" s="12" t="s">
        <v>35</v>
      </c>
      <c r="K951" s="12" t="s">
        <v>36</v>
      </c>
      <c r="L951" s="12"/>
      <c r="M951" s="12"/>
      <c r="N951" s="12" t="s">
        <v>34</v>
      </c>
      <c r="O951" s="12" t="s">
        <v>35</v>
      </c>
      <c r="P951" s="12">
        <f>[1]!f_prt_stocktonav(A951,"2017/03/31")</f>
        <v>70.302139282226562</v>
      </c>
      <c r="Q951" s="58" t="str">
        <f>[1]!f_info_fundmanager(A951)</f>
        <v>杨鹏</v>
      </c>
      <c r="R951" s="58" t="str">
        <f>[1]!f_info_manager_startdate(A951,1)</f>
        <v>2010-08-21</v>
      </c>
      <c r="S951" s="58">
        <f t="shared" si="14"/>
        <v>6.6136986301369864</v>
      </c>
      <c r="T951" s="17">
        <v>6.3835616438356162</v>
      </c>
    </row>
    <row r="952" spans="1:20" x14ac:dyDescent="0.15">
      <c r="A952" s="11">
        <v>1004</v>
      </c>
      <c r="B952" s="12" t="s">
        <v>3399</v>
      </c>
      <c r="C952" s="12" t="s">
        <v>3400</v>
      </c>
      <c r="D952" s="12" t="s">
        <v>505</v>
      </c>
      <c r="E952" s="12">
        <v>20150529</v>
      </c>
      <c r="F952" s="13">
        <v>4.2989944822000004</v>
      </c>
      <c r="G952" s="14">
        <v>4.3342386242000002</v>
      </c>
      <c r="H952" s="12" t="s">
        <v>741</v>
      </c>
      <c r="I952" s="12" t="s">
        <v>34</v>
      </c>
      <c r="J952" s="12" t="s">
        <v>35</v>
      </c>
      <c r="K952" s="12" t="s">
        <v>60</v>
      </c>
      <c r="L952" s="12"/>
      <c r="M952" s="12"/>
      <c r="N952" s="12" t="s">
        <v>34</v>
      </c>
      <c r="O952" s="12" t="s">
        <v>35</v>
      </c>
      <c r="P952" s="12">
        <f>[1]!f_prt_stocktonav(A952,"2017/03/31")</f>
        <v>70.299369812011719</v>
      </c>
      <c r="Q952" s="58" t="str">
        <f>[1]!f_info_fundmanager(A952)</f>
        <v>蔡春红,崔建波</v>
      </c>
      <c r="R952" s="58" t="str">
        <f>[1]!f_info_manager_startdate(A952,1)</f>
        <v>2015-05-29</v>
      </c>
      <c r="S952" s="58">
        <f t="shared" si="14"/>
        <v>1.8410958904109589</v>
      </c>
      <c r="T952" s="17">
        <v>1.6109589041095891</v>
      </c>
    </row>
    <row r="953" spans="1:20" x14ac:dyDescent="0.15">
      <c r="A953" s="11">
        <v>260104</v>
      </c>
      <c r="B953" s="12" t="s">
        <v>3248</v>
      </c>
      <c r="C953" s="12" t="s">
        <v>3249</v>
      </c>
      <c r="D953" s="12" t="s">
        <v>493</v>
      </c>
      <c r="E953" s="12">
        <v>20040625</v>
      </c>
      <c r="F953" s="13">
        <v>11.0043037098</v>
      </c>
      <c r="G953" s="14">
        <v>11.602924444899999</v>
      </c>
      <c r="H953" s="12" t="s">
        <v>741</v>
      </c>
      <c r="I953" s="12" t="s">
        <v>34</v>
      </c>
      <c r="J953" s="12" t="s">
        <v>35</v>
      </c>
      <c r="K953" s="12" t="s">
        <v>36</v>
      </c>
      <c r="L953" s="12"/>
      <c r="M953" s="12"/>
      <c r="N953" s="12" t="s">
        <v>34</v>
      </c>
      <c r="O953" s="12" t="s">
        <v>35</v>
      </c>
      <c r="P953" s="12">
        <f>[1]!f_prt_stocktonav(A953,"2017/03/31")</f>
        <v>70.291389465332031</v>
      </c>
      <c r="Q953" s="58" t="str">
        <f>[1]!f_info_fundmanager(A953)</f>
        <v>杨鹏</v>
      </c>
      <c r="R953" s="58" t="str">
        <f>[1]!f_info_manager_startdate(A953,1)</f>
        <v>2010-08-21</v>
      </c>
      <c r="S953" s="58">
        <f t="shared" si="14"/>
        <v>6.6136986301369864</v>
      </c>
      <c r="T953" s="17">
        <v>6.3835616438356162</v>
      </c>
    </row>
    <row r="954" spans="1:20" x14ac:dyDescent="0.15">
      <c r="A954" s="11">
        <v>202002</v>
      </c>
      <c r="B954" s="12" t="s">
        <v>3638</v>
      </c>
      <c r="C954" s="12" t="s">
        <v>3639</v>
      </c>
      <c r="D954" s="12" t="s">
        <v>525</v>
      </c>
      <c r="E954" s="12">
        <v>20060725</v>
      </c>
      <c r="F954" s="13">
        <v>18.266844214199999</v>
      </c>
      <c r="G954" s="14">
        <v>18.804662049200001</v>
      </c>
      <c r="H954" s="12" t="s">
        <v>741</v>
      </c>
      <c r="I954" s="12" t="s">
        <v>3533</v>
      </c>
      <c r="J954" s="12" t="s">
        <v>3534</v>
      </c>
      <c r="K954" s="12" t="s">
        <v>3535</v>
      </c>
      <c r="L954" s="12"/>
      <c r="M954" s="12"/>
      <c r="N954" s="12" t="s">
        <v>34</v>
      </c>
      <c r="O954" s="12" t="s">
        <v>35</v>
      </c>
      <c r="P954" s="12">
        <f>[1]!f_prt_stocktonav(A954,"2017/03/31")</f>
        <v>70.271644592285156</v>
      </c>
      <c r="Q954" s="58" t="str">
        <f>[1]!f_info_fundmanager(A954)</f>
        <v>应帅</v>
      </c>
      <c r="R954" s="58" t="str">
        <f>[1]!f_info_manager_startdate(A954,1)</f>
        <v>2012-11-23</v>
      </c>
      <c r="S954" s="58">
        <f t="shared" si="14"/>
        <v>4.353424657534247</v>
      </c>
      <c r="T954" s="17">
        <v>4.1232876712328768</v>
      </c>
    </row>
    <row r="955" spans="1:20" x14ac:dyDescent="0.15">
      <c r="A955" s="11">
        <v>260115</v>
      </c>
      <c r="B955" s="12" t="s">
        <v>2911</v>
      </c>
      <c r="C955" s="12" t="s">
        <v>2912</v>
      </c>
      <c r="D955" s="12" t="s">
        <v>493</v>
      </c>
      <c r="E955" s="12">
        <v>20110322</v>
      </c>
      <c r="F955" s="13">
        <v>2.27266843</v>
      </c>
      <c r="G955" s="14">
        <v>1.7005704933000001</v>
      </c>
      <c r="H955" s="12" t="s">
        <v>33</v>
      </c>
      <c r="I955" s="12" t="s">
        <v>34</v>
      </c>
      <c r="J955" s="12" t="s">
        <v>35</v>
      </c>
      <c r="K955" s="12" t="s">
        <v>60</v>
      </c>
      <c r="L955" s="12"/>
      <c r="M955" s="12"/>
      <c r="N955" s="12" t="s">
        <v>34</v>
      </c>
      <c r="O955" s="12" t="s">
        <v>35</v>
      </c>
      <c r="P955" s="12">
        <f>[1]!f_prt_stocktonav(A955,"2017/03/31")</f>
        <v>70.244499206542969</v>
      </c>
      <c r="Q955" s="58" t="str">
        <f>[1]!f_info_fundmanager(A955)</f>
        <v>杨鹏</v>
      </c>
      <c r="R955" s="58" t="str">
        <f>[1]!f_info_manager_startdate(A955,1)</f>
        <v>2011-03-22</v>
      </c>
      <c r="S955" s="58">
        <f t="shared" si="14"/>
        <v>6.0301369863013701</v>
      </c>
      <c r="T955" s="17">
        <v>5.8</v>
      </c>
    </row>
    <row r="956" spans="1:20" x14ac:dyDescent="0.15">
      <c r="A956" s="11">
        <v>1179</v>
      </c>
      <c r="B956" s="12" t="s">
        <v>1268</v>
      </c>
      <c r="C956" s="12" t="s">
        <v>1269</v>
      </c>
      <c r="D956" s="12" t="s">
        <v>1270</v>
      </c>
      <c r="E956" s="12">
        <v>20150429</v>
      </c>
      <c r="F956" s="13">
        <v>2.1995895595000001</v>
      </c>
      <c r="G956" s="14">
        <v>2.3654149669</v>
      </c>
      <c r="H956" s="12" t="s">
        <v>33</v>
      </c>
      <c r="I956" s="12" t="s">
        <v>34</v>
      </c>
      <c r="J956" s="12" t="s">
        <v>35</v>
      </c>
      <c r="K956" s="12" t="s">
        <v>60</v>
      </c>
      <c r="L956" s="12"/>
      <c r="M956" s="12"/>
      <c r="N956" s="12" t="s">
        <v>34</v>
      </c>
      <c r="O956" s="12" t="s">
        <v>35</v>
      </c>
      <c r="P956" s="12">
        <f>[1]!f_prt_stocktonav(A956,"2017/03/31")</f>
        <v>70.235870361328125</v>
      </c>
      <c r="Q956" s="58" t="str">
        <f>[1]!f_info_fundmanager(A956)</f>
        <v>黎莹</v>
      </c>
      <c r="R956" s="58" t="str">
        <f>[1]!f_info_manager_startdate(A956,1)</f>
        <v>2015-06-04</v>
      </c>
      <c r="S956" s="58">
        <f t="shared" si="14"/>
        <v>1.8246575342465754</v>
      </c>
      <c r="T956" s="17">
        <v>1.5945205479452054</v>
      </c>
    </row>
    <row r="957" spans="1:20" x14ac:dyDescent="0.15">
      <c r="A957" s="11">
        <v>1306</v>
      </c>
      <c r="B957" s="12" t="s">
        <v>2962</v>
      </c>
      <c r="C957" s="12" t="s">
        <v>2963</v>
      </c>
      <c r="D957" s="12" t="s">
        <v>421</v>
      </c>
      <c r="E957" s="12">
        <v>20150604</v>
      </c>
      <c r="F957" s="13">
        <v>35.537006559300004</v>
      </c>
      <c r="G957" s="14">
        <v>40.933399072699999</v>
      </c>
      <c r="H957" s="12" t="s">
        <v>741</v>
      </c>
      <c r="I957" s="12" t="s">
        <v>34</v>
      </c>
      <c r="J957" s="12" t="s">
        <v>35</v>
      </c>
      <c r="K957" s="25" t="s">
        <v>455</v>
      </c>
      <c r="L957" s="12"/>
      <c r="M957" s="12"/>
      <c r="N957" s="12" t="s">
        <v>34</v>
      </c>
      <c r="O957" s="12" t="s">
        <v>35</v>
      </c>
      <c r="P957" s="12">
        <f>[1]!f_prt_stocktonav(A957,"2017/03/31")</f>
        <v>70.214897155761719</v>
      </c>
      <c r="Q957" s="58" t="str">
        <f>[1]!f_info_fundmanager(A957)</f>
        <v>魏博,庄波</v>
      </c>
      <c r="R957" s="58" t="str">
        <f>[1]!f_info_manager_startdate(A957,1)</f>
        <v>2015-06-04</v>
      </c>
      <c r="S957" s="58">
        <f t="shared" si="14"/>
        <v>1.8246575342465754</v>
      </c>
      <c r="T957" s="17">
        <v>1.5945205479452054</v>
      </c>
    </row>
    <row r="958" spans="1:20" x14ac:dyDescent="0.15">
      <c r="A958" s="11">
        <v>1942</v>
      </c>
      <c r="B958" s="12" t="s">
        <v>4191</v>
      </c>
      <c r="C958" s="12" t="s">
        <v>4192</v>
      </c>
      <c r="D958" s="12" t="s">
        <v>51</v>
      </c>
      <c r="E958" s="12">
        <v>20160519</v>
      </c>
      <c r="F958" s="13">
        <v>3.101986433</v>
      </c>
      <c r="G958" s="14">
        <v>3.0952032191000001</v>
      </c>
      <c r="H958" s="12" t="s">
        <v>741</v>
      </c>
      <c r="I958" s="12" t="s">
        <v>3533</v>
      </c>
      <c r="J958" s="25" t="s">
        <v>3534</v>
      </c>
      <c r="K958" s="25" t="s">
        <v>3535</v>
      </c>
      <c r="L958" s="12"/>
      <c r="M958" s="12"/>
      <c r="N958" s="12" t="s">
        <v>34</v>
      </c>
      <c r="O958" s="12" t="s">
        <v>35</v>
      </c>
      <c r="P958" s="12">
        <f>[1]!f_prt_stocktonav(A958,"2017/03/31")</f>
        <v>70.200492858886719</v>
      </c>
      <c r="Q958" s="58" t="str">
        <f>[1]!f_info_fundmanager(A958)</f>
        <v>谢屹</v>
      </c>
      <c r="R958" s="58" t="str">
        <f>[1]!f_info_manager_startdate(A958,1)</f>
        <v>2016-05-19</v>
      </c>
      <c r="S958" s="58">
        <f t="shared" si="14"/>
        <v>0.86575342465753424</v>
      </c>
      <c r="T958" s="17">
        <v>0.63561643835616444</v>
      </c>
    </row>
    <row r="959" spans="1:20" x14ac:dyDescent="0.15">
      <c r="A959" s="11">
        <v>200011</v>
      </c>
      <c r="B959" s="12" t="s">
        <v>3574</v>
      </c>
      <c r="C959" s="12" t="s">
        <v>3575</v>
      </c>
      <c r="D959" s="12" t="s">
        <v>1674</v>
      </c>
      <c r="E959" s="12">
        <v>20090630</v>
      </c>
      <c r="F959" s="13">
        <v>0.6832625417</v>
      </c>
      <c r="G959" s="14">
        <v>0.74108471760000005</v>
      </c>
      <c r="H959" s="12" t="s">
        <v>741</v>
      </c>
      <c r="I959" s="12" t="s">
        <v>3533</v>
      </c>
      <c r="J959" s="25" t="s">
        <v>3534</v>
      </c>
      <c r="K959" s="25" t="s">
        <v>3535</v>
      </c>
      <c r="L959" s="12"/>
      <c r="M959" s="12"/>
      <c r="N959" s="12" t="s">
        <v>34</v>
      </c>
      <c r="O959" s="12" t="s">
        <v>35</v>
      </c>
      <c r="P959" s="12">
        <f>[1]!f_prt_stocktonav(A959,"2017/03/31")</f>
        <v>70.175994873046875</v>
      </c>
      <c r="Q959" s="58" t="str">
        <f>[1]!f_info_fundmanager(A959)</f>
        <v>赵波</v>
      </c>
      <c r="R959" s="58" t="str">
        <f>[1]!f_info_manager_startdate(A959,1)</f>
        <v>2014-04-24</v>
      </c>
      <c r="S959" s="58">
        <f t="shared" si="14"/>
        <v>2.9369863013698629</v>
      </c>
      <c r="T959" s="17">
        <v>2.7068493150684931</v>
      </c>
    </row>
    <row r="960" spans="1:20" x14ac:dyDescent="0.15">
      <c r="A960" s="11">
        <v>986</v>
      </c>
      <c r="B960" s="12" t="s">
        <v>6518</v>
      </c>
      <c r="C960" s="12" t="s">
        <v>6519</v>
      </c>
      <c r="D960" s="12" t="s">
        <v>6520</v>
      </c>
      <c r="E960" s="12">
        <v>20150210</v>
      </c>
      <c r="F960" s="13">
        <v>15.0892859389</v>
      </c>
      <c r="G960" s="14">
        <v>9.6438199200000005E-2</v>
      </c>
      <c r="H960" s="12" t="s">
        <v>741</v>
      </c>
      <c r="I960" s="12" t="s">
        <v>3533</v>
      </c>
      <c r="J960" s="25" t="s">
        <v>3534</v>
      </c>
      <c r="K960" s="25" t="s">
        <v>3658</v>
      </c>
      <c r="L960" s="12"/>
      <c r="M960" s="12"/>
      <c r="N960" s="12" t="s">
        <v>34</v>
      </c>
      <c r="O960" s="12" t="s">
        <v>35</v>
      </c>
      <c r="P960" s="12">
        <f>[1]!f_prt_stocktonav(A960,"2017/03/31")</f>
        <v>70.151504516601563</v>
      </c>
      <c r="Q960" s="58" t="str">
        <f>[1]!f_info_fundmanager(A960)</f>
        <v>独孤南薰,林开盛</v>
      </c>
      <c r="R960" s="58" t="str">
        <f>[1]!f_info_manager_startdate(A960,1)</f>
        <v>2016-04-07</v>
      </c>
      <c r="S960" s="58">
        <f t="shared" si="14"/>
        <v>0.98082191780821915</v>
      </c>
      <c r="T960" s="17">
        <v>0.83287671232876714</v>
      </c>
    </row>
    <row r="961" spans="1:20" x14ac:dyDescent="0.15">
      <c r="A961" s="11">
        <v>550003</v>
      </c>
      <c r="B961" s="12" t="s">
        <v>3279</v>
      </c>
      <c r="C961" s="12" t="s">
        <v>3280</v>
      </c>
      <c r="D961" s="12" t="s">
        <v>1480</v>
      </c>
      <c r="E961" s="12">
        <v>20080604</v>
      </c>
      <c r="F961" s="13">
        <v>1.8821772978</v>
      </c>
      <c r="G961" s="14">
        <v>1.9429684712999999</v>
      </c>
      <c r="H961" s="12" t="s">
        <v>741</v>
      </c>
      <c r="I961" s="12" t="s">
        <v>34</v>
      </c>
      <c r="J961" s="12" t="s">
        <v>35</v>
      </c>
      <c r="K961" s="12" t="s">
        <v>60</v>
      </c>
      <c r="L961" s="12"/>
      <c r="M961" s="12"/>
      <c r="N961" s="12" t="s">
        <v>34</v>
      </c>
      <c r="O961" s="12" t="s">
        <v>35</v>
      </c>
      <c r="P961" s="12">
        <f>[1]!f_prt_stocktonav(A961,"2017/03/31")</f>
        <v>70.141876220703125</v>
      </c>
      <c r="Q961" s="58" t="str">
        <f>[1]!f_info_fundmanager(A961)</f>
        <v>吴昊</v>
      </c>
      <c r="R961" s="58" t="str">
        <f>[1]!f_info_manager_startdate(A961,1)</f>
        <v>2015-11-18</v>
      </c>
      <c r="S961" s="58">
        <f t="shared" si="14"/>
        <v>1.3671232876712329</v>
      </c>
      <c r="T961" s="17">
        <v>1.6904109589041096</v>
      </c>
    </row>
    <row r="962" spans="1:20" x14ac:dyDescent="0.15">
      <c r="A962" s="11">
        <v>161609</v>
      </c>
      <c r="B962" s="12" t="s">
        <v>1754</v>
      </c>
      <c r="C962" s="12" t="s">
        <v>1755</v>
      </c>
      <c r="D962" s="12" t="s">
        <v>72</v>
      </c>
      <c r="E962" s="12">
        <v>20061115</v>
      </c>
      <c r="F962" s="13">
        <v>11.359825044700001</v>
      </c>
      <c r="G962" s="14">
        <v>14.033065581000001</v>
      </c>
      <c r="H962" s="12" t="s">
        <v>741</v>
      </c>
      <c r="I962" s="12" t="s">
        <v>34</v>
      </c>
      <c r="J962" s="12" t="s">
        <v>35</v>
      </c>
      <c r="K962" s="12" t="s">
        <v>60</v>
      </c>
      <c r="L962" s="12"/>
      <c r="M962" s="12"/>
      <c r="N962" s="12" t="s">
        <v>34</v>
      </c>
      <c r="O962" s="12" t="s">
        <v>35</v>
      </c>
      <c r="P962" s="12">
        <f>[1]!f_prt_stocktonav(A962,"2017/03/31")</f>
        <v>70.110733032226562</v>
      </c>
      <c r="Q962" s="58" t="str">
        <f>[1]!f_info_fundmanager(A962)</f>
        <v>朱丹</v>
      </c>
      <c r="R962" s="58" t="str">
        <f>[1]!f_info_manager_startdate(A962,1)</f>
        <v>2015-07-04</v>
      </c>
      <c r="S962" s="58">
        <f t="shared" si="14"/>
        <v>1.7424657534246575</v>
      </c>
      <c r="T962" s="17">
        <v>1.5123287671232877</v>
      </c>
    </row>
    <row r="963" spans="1:20" x14ac:dyDescent="0.15">
      <c r="A963" s="11">
        <v>162006</v>
      </c>
      <c r="B963" s="12" t="s">
        <v>2896</v>
      </c>
      <c r="C963" s="12" t="s">
        <v>2897</v>
      </c>
      <c r="D963" s="12" t="s">
        <v>1674</v>
      </c>
      <c r="E963" s="12">
        <v>20070212</v>
      </c>
      <c r="F963" s="13">
        <v>9.2603016461000003</v>
      </c>
      <c r="G963" s="14">
        <v>9.7799365714000004</v>
      </c>
      <c r="H963" s="12" t="s">
        <v>741</v>
      </c>
      <c r="I963" s="12" t="s">
        <v>34</v>
      </c>
      <c r="J963" s="12" t="s">
        <v>35</v>
      </c>
      <c r="K963" s="12" t="s">
        <v>36</v>
      </c>
      <c r="L963" s="12"/>
      <c r="M963" s="12"/>
      <c r="N963" s="12" t="s">
        <v>34</v>
      </c>
      <c r="O963" s="12" t="s">
        <v>35</v>
      </c>
      <c r="P963" s="12">
        <f>[1]!f_prt_stocktonav(A963,"2017/03/31")</f>
        <v>70.073188781738281</v>
      </c>
      <c r="Q963" s="58" t="str">
        <f>[1]!f_info_fundmanager(A963)</f>
        <v>何以广</v>
      </c>
      <c r="R963" s="58" t="str">
        <f>[1]!f_info_manager_startdate(A963,1)</f>
        <v>2016-09-06</v>
      </c>
      <c r="S963" s="58">
        <f t="shared" ref="S963:S964" si="15">($U$1-R963)/365</f>
        <v>0.56438356164383563</v>
      </c>
      <c r="T963" s="17">
        <v>0.33424657534246577</v>
      </c>
    </row>
    <row r="964" spans="1:20" x14ac:dyDescent="0.15">
      <c r="A964" s="11">
        <v>3456</v>
      </c>
      <c r="B964" s="44" t="s">
        <v>4132</v>
      </c>
      <c r="C964" s="28" t="s">
        <v>4133</v>
      </c>
      <c r="D964" s="28" t="s">
        <v>653</v>
      </c>
      <c r="E964" s="28">
        <v>20161019</v>
      </c>
      <c r="F964" s="29">
        <v>1.9606986501000001</v>
      </c>
      <c r="G964" s="30" t="s">
        <v>778</v>
      </c>
      <c r="H964" s="31" t="s">
        <v>149</v>
      </c>
      <c r="I964" s="25" t="s">
        <v>3533</v>
      </c>
      <c r="J964" s="25" t="s">
        <v>3534</v>
      </c>
      <c r="K964" s="25" t="s">
        <v>3658</v>
      </c>
      <c r="L964" s="28"/>
      <c r="M964" s="28"/>
      <c r="N964" s="12" t="s">
        <v>34</v>
      </c>
      <c r="O964" s="28" t="s">
        <v>35</v>
      </c>
      <c r="P964" s="12">
        <f>[1]!f_prt_stocktonav(A964,"2017/03/31")</f>
        <v>70.048377990722656</v>
      </c>
      <c r="Q964" s="58" t="str">
        <f>[1]!f_info_fundmanager(A964)</f>
        <v>冯士祯,孔学峰,唐弋迅</v>
      </c>
      <c r="R964" s="58" t="str">
        <f>[1]!f_info_manager_startdate(A964,1)</f>
        <v>2016-10-19</v>
      </c>
      <c r="S964" s="58">
        <f t="shared" si="15"/>
        <v>0.44657534246575342</v>
      </c>
      <c r="T964" s="17">
        <v>0.21643835616438356</v>
      </c>
    </row>
  </sheetData>
  <phoneticPr fontId="2" type="noConversion"/>
  <conditionalFormatting sqref="S1:S1048576">
    <cfRule type="cellIs" dxfId="0" priority="1"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086"/>
  <sheetViews>
    <sheetView topLeftCell="A3033" workbookViewId="0">
      <selection activeCell="D2" sqref="D2:Y3086"/>
    </sheetView>
  </sheetViews>
  <sheetFormatPr defaultRowHeight="13.5" x14ac:dyDescent="0.15"/>
  <cols>
    <col min="1" max="1" width="10.5" bestFit="1" customWidth="1"/>
    <col min="2" max="3" width="19.875" customWidth="1"/>
    <col min="4" max="5" width="12.75" bestFit="1" customWidth="1"/>
    <col min="6" max="7" width="10.5" bestFit="1" customWidth="1"/>
    <col min="9" max="11" width="10.5" bestFit="1" customWidth="1"/>
  </cols>
  <sheetData>
    <row r="1" spans="1:25" x14ac:dyDescent="0.15">
      <c r="A1" t="s">
        <v>7402</v>
      </c>
      <c r="B1" s="59">
        <v>36532</v>
      </c>
      <c r="C1" s="59">
        <v>42734</v>
      </c>
      <c r="D1" s="59">
        <v>42741</v>
      </c>
      <c r="E1" s="59">
        <v>42748</v>
      </c>
      <c r="F1" s="59">
        <v>42755</v>
      </c>
      <c r="G1" s="59">
        <v>42761</v>
      </c>
      <c r="H1" s="59">
        <v>42769</v>
      </c>
      <c r="I1" s="59">
        <v>42776</v>
      </c>
      <c r="J1" s="59">
        <v>42783</v>
      </c>
      <c r="K1" s="59">
        <v>42790</v>
      </c>
      <c r="L1" s="59">
        <v>42797</v>
      </c>
      <c r="M1" s="59">
        <v>42804</v>
      </c>
      <c r="N1" s="59">
        <v>42811</v>
      </c>
      <c r="O1" s="59">
        <v>42818</v>
      </c>
      <c r="P1" s="59">
        <v>42825</v>
      </c>
      <c r="Q1" s="59">
        <v>42832</v>
      </c>
      <c r="R1" s="59">
        <v>42839</v>
      </c>
      <c r="S1" s="59">
        <v>42846</v>
      </c>
      <c r="T1" s="59">
        <v>42853</v>
      </c>
      <c r="U1" s="59">
        <v>42860</v>
      </c>
      <c r="V1" s="59">
        <v>42867</v>
      </c>
      <c r="W1" s="59">
        <v>42874</v>
      </c>
      <c r="X1" s="59">
        <v>42881</v>
      </c>
      <c r="Y1" s="59">
        <v>42888</v>
      </c>
    </row>
    <row r="2" spans="1:25" x14ac:dyDescent="0.15">
      <c r="A2" t="s">
        <v>7403</v>
      </c>
      <c r="B2" s="67">
        <f xml:space="preserve"> [1]!s_dq_close($A2,B$1,2)</f>
        <v>423.26785939999996</v>
      </c>
      <c r="C2" s="67">
        <f xml:space="preserve"> [1]!s_wq_close($A2,C$1,2)</f>
        <v>953.30010229999993</v>
      </c>
      <c r="D2" s="67">
        <f xml:space="preserve"> [1]!s_wq_close($A2,D$1,2)</f>
        <v>956.44284989000005</v>
      </c>
      <c r="E2" s="67">
        <f xml:space="preserve"> [1]!s_wq_close($A2,E$1,2)</f>
        <v>959.58559747999993</v>
      </c>
      <c r="F2" s="67">
        <f xml:space="preserve"> [1]!s_wq_close($A2,F$1,2)</f>
        <v>965.87109266000004</v>
      </c>
      <c r="G2" s="67">
        <f xml:space="preserve"> [1]!s_wq_close($A2,G$1,2)</f>
        <v>977.39450048999993</v>
      </c>
      <c r="H2" s="67">
        <f xml:space="preserve"> [1]!s_wq_close($A2,H$1,2)</f>
        <v>970.06142277999993</v>
      </c>
      <c r="I2" s="67">
        <f xml:space="preserve"> [1]!s_wq_close($A2,I$1,2)</f>
        <v>977.39450048999993</v>
      </c>
      <c r="J2" s="67">
        <f xml:space="preserve"> [1]!s_wq_close($A2,J$1,2)</f>
        <v>983.67999567000004</v>
      </c>
      <c r="K2" s="67">
        <f xml:space="preserve"> [1]!s_wq_close($A2,K$1,2)</f>
        <v>995.20340349999992</v>
      </c>
      <c r="L2" s="67">
        <f xml:space="preserve"> [1]!s_wq_close($A2,L$1,2)</f>
        <v>984.72757820000004</v>
      </c>
      <c r="M2" s="67">
        <f xml:space="preserve"> [1]!s_wq_close($A2,M$1,2)</f>
        <v>984.72757820000004</v>
      </c>
      <c r="N2" s="67">
        <f xml:space="preserve"> [1]!s_wq_close($A2,N$1,2)</f>
        <v>975.29933543000004</v>
      </c>
      <c r="O2" s="67">
        <f xml:space="preserve"> [1]!s_wq_close($A2,O$1,2)</f>
        <v>962.72834506999993</v>
      </c>
      <c r="P2" s="67">
        <f xml:space="preserve"> [1]!s_wq_close($A2,P$1,2)</f>
        <v>960.63318000999993</v>
      </c>
      <c r="Q2" s="67">
        <f xml:space="preserve"> [1]!s_wq_close($A2,Q$1,2)</f>
        <v>963.77592759999993</v>
      </c>
      <c r="R2" s="67">
        <f xml:space="preserve"> [1]!s_wq_close($A2,R$1,2)</f>
        <v>951.20493723999994</v>
      </c>
      <c r="S2" s="67">
        <f xml:space="preserve"> [1]!s_wq_close($A2,S$1,2)</f>
        <v>939.68152941000005</v>
      </c>
      <c r="T2" s="67">
        <f xml:space="preserve"> [1]!s_wq_close($A2,T$1,2)</f>
        <v>941.77669446999994</v>
      </c>
      <c r="U2" s="67">
        <f xml:space="preserve"> [1]!s_wq_close($A2,U$1,2)</f>
        <v>904.06372339000006</v>
      </c>
      <c r="V2" s="67">
        <f xml:space="preserve"> [1]!s_wq_close($A2,V$1,2)</f>
        <v>932.34845170000006</v>
      </c>
      <c r="W2" s="67">
        <f xml:space="preserve"> [1]!s_wq_close($A2,W$1,2)</f>
        <v>910.34921856999995</v>
      </c>
      <c r="X2" s="67">
        <f xml:space="preserve"> [1]!s_wq_close($A2,X$1,2)</f>
        <v>953.30010229999993</v>
      </c>
      <c r="Y2" s="67">
        <f xml:space="preserve"> [1]!s_wq_close($A2,Y$1,2)</f>
        <v>960.63318000999993</v>
      </c>
    </row>
    <row r="3" spans="1:25" x14ac:dyDescent="0.15">
      <c r="A3" t="s">
        <v>7404</v>
      </c>
      <c r="B3" s="67">
        <f xml:space="preserve"> [1]!s_dq_close($A3,B$1,2)</f>
        <v>93.550220960000004</v>
      </c>
      <c r="C3" s="67">
        <f xml:space="preserve"> [1]!s_wq_close($A3,C$1,2)</f>
        <v>2728.67977905</v>
      </c>
      <c r="D3" s="67">
        <f xml:space="preserve"> [1]!s_wq_close($A3,D$1,2)</f>
        <v>2740.6302014399998</v>
      </c>
      <c r="E3" s="67">
        <f xml:space="preserve"> [1]!s_wq_close($A3,E$1,2)</f>
        <v>2895.9856925099994</v>
      </c>
      <c r="F3" s="67">
        <f xml:space="preserve"> [1]!s_wq_close($A3,F$1,2)</f>
        <v>2745.9415002799997</v>
      </c>
      <c r="G3" s="67">
        <f xml:space="preserve"> [1]!s_wq_close($A3,G$1,2)</f>
        <v>2745.9415002799997</v>
      </c>
      <c r="H3" s="67">
        <f xml:space="preserve"> [1]!s_wq_close($A3,H$1,2)</f>
        <v>2745.9415002799997</v>
      </c>
      <c r="I3" s="67">
        <f xml:space="preserve"> [1]!s_wq_close($A3,I$1,2)</f>
        <v>2743.2858508599998</v>
      </c>
      <c r="J3" s="67">
        <f xml:space="preserve"> [1]!s_wq_close($A3,J$1,2)</f>
        <v>2727.3519543399998</v>
      </c>
      <c r="K3" s="67">
        <f xml:space="preserve"> [1]!s_wq_close($A3,K$1,2)</f>
        <v>2751.2527991199995</v>
      </c>
      <c r="L3" s="67">
        <f xml:space="preserve"> [1]!s_wq_close($A3,L$1,2)</f>
        <v>2682.2059141999998</v>
      </c>
      <c r="M3" s="67">
        <f xml:space="preserve"> [1]!s_wq_close($A3,M$1,2)</f>
        <v>2735.3189026</v>
      </c>
      <c r="N3" s="67">
        <f xml:space="preserve"> [1]!s_wq_close($A3,N$1,2)</f>
        <v>2860.1344253399998</v>
      </c>
      <c r="O3" s="67">
        <f xml:space="preserve"> [1]!s_wq_close($A3,O$1,2)</f>
        <v>2853.4953017899993</v>
      </c>
      <c r="P3" s="67">
        <f xml:space="preserve"> [1]!s_wq_close($A3,P$1,2)</f>
        <v>2732.6632531799996</v>
      </c>
      <c r="Q3" s="67">
        <f xml:space="preserve"> [1]!s_wq_close($A3,Q$1,2)</f>
        <v>2761.8753967999996</v>
      </c>
      <c r="R3" s="67">
        <f xml:space="preserve"> [1]!s_wq_close($A3,R$1,2)</f>
        <v>2740.6302014399998</v>
      </c>
      <c r="S3" s="67">
        <f xml:space="preserve"> [1]!s_wq_close($A3,S$1,2)</f>
        <v>2745.9415002799997</v>
      </c>
      <c r="T3" s="67">
        <f xml:space="preserve"> [1]!s_wq_close($A3,T$1,2)</f>
        <v>2589.2581844999995</v>
      </c>
      <c r="U3" s="67">
        <f xml:space="preserve"> [1]!s_wq_close($A3,U$1,2)</f>
        <v>2508.26087719</v>
      </c>
      <c r="V3" s="67">
        <f xml:space="preserve"> [1]!s_wq_close($A3,V$1,2)</f>
        <v>2575.9799373999995</v>
      </c>
      <c r="W3" s="67">
        <f xml:space="preserve"> [1]!s_wq_close($A3,W$1,2)</f>
        <v>2545.4399690700002</v>
      </c>
      <c r="X3" s="67">
        <f xml:space="preserve"> [1]!s_wq_close($A3,X$1,2)</f>
        <v>2728.67977905</v>
      </c>
      <c r="Y3" s="67">
        <f xml:space="preserve"> [1]!s_wq_close($A3,Y$1,2)</f>
        <v>2781.7927674499997</v>
      </c>
    </row>
    <row r="4" spans="1:25" x14ac:dyDescent="0.15">
      <c r="A4" t="s">
        <v>7405</v>
      </c>
      <c r="B4" s="67">
        <f xml:space="preserve"> [1]!s_dq_close($A4,B$1,2)</f>
        <v>30.71074188</v>
      </c>
      <c r="C4" s="67">
        <f xml:space="preserve"> [1]!s_wq_close($A4,C$1,2)</f>
        <v>182.4674038</v>
      </c>
      <c r="D4" s="67">
        <f xml:space="preserve"> [1]!s_wq_close($A4,D$1,2)</f>
        <v>178.64737352000003</v>
      </c>
      <c r="E4" s="67">
        <f xml:space="preserve"> [1]!s_wq_close($A4,E$1,2)</f>
        <v>166.61834200000001</v>
      </c>
      <c r="F4" s="67">
        <f xml:space="preserve"> [1]!s_wq_close($A4,F$1,2)</f>
        <v>148.24968576000001</v>
      </c>
      <c r="G4" s="67">
        <f xml:space="preserve"> [1]!s_wq_close($A4,G$1,2)</f>
        <v>155.60527598000002</v>
      </c>
      <c r="H4" s="67">
        <f xml:space="preserve"> [1]!s_wq_close($A4,H$1,2)</f>
        <v>156.78379595999999</v>
      </c>
      <c r="I4" s="67">
        <f xml:space="preserve"> [1]!s_wq_close($A4,I$1,2)</f>
        <v>157.27145940000003</v>
      </c>
      <c r="J4" s="67">
        <f xml:space="preserve"> [1]!s_wq_close($A4,J$1,2)</f>
        <v>153.20759740000003</v>
      </c>
      <c r="K4" s="67">
        <f xml:space="preserve"> [1]!s_wq_close($A4,K$1,2)</f>
        <v>159.14083592</v>
      </c>
      <c r="L4" s="67">
        <f xml:space="preserve"> [1]!s_wq_close($A4,L$1,2)</f>
        <v>160.92893520000001</v>
      </c>
      <c r="M4" s="67">
        <f xml:space="preserve"> [1]!s_wq_close($A4,M$1,2)</f>
        <v>159.22211316000002</v>
      </c>
      <c r="N4" s="67">
        <f xml:space="preserve"> [1]!s_wq_close($A4,N$1,2)</f>
        <v>157.27145940000003</v>
      </c>
      <c r="O4" s="67">
        <f xml:space="preserve"> [1]!s_wq_close($A4,O$1,2)</f>
        <v>156.74315734000001</v>
      </c>
      <c r="P4" s="67">
        <f xml:space="preserve"> [1]!s_wq_close($A4,P$1,2)</f>
        <v>146.29903200000001</v>
      </c>
      <c r="Q4" s="67">
        <f xml:space="preserve"> [1]!s_wq_close($A4,Q$1,2)</f>
        <v>146.29903200000001</v>
      </c>
      <c r="R4" s="67">
        <f xml:space="preserve"> [1]!s_wq_close($A4,R$1,2)</f>
        <v>146.29903200000001</v>
      </c>
      <c r="S4" s="67">
        <f xml:space="preserve"> [1]!s_wq_close($A4,S$1,2)</f>
        <v>146.29903200000001</v>
      </c>
      <c r="T4" s="67">
        <f xml:space="preserve"> [1]!s_wq_close($A4,T$1,2)</f>
        <v>146.29903200000001</v>
      </c>
      <c r="U4" s="67">
        <f xml:space="preserve"> [1]!s_wq_close($A4,U$1,2)</f>
        <v>146.29903200000001</v>
      </c>
      <c r="V4" s="67">
        <f xml:space="preserve"> [1]!s_wq_close($A4,V$1,2)</f>
        <v>146.29903200000001</v>
      </c>
      <c r="W4" s="67">
        <f xml:space="preserve"> [1]!s_wq_close($A4,W$1,2)</f>
        <v>146.29903200000001</v>
      </c>
      <c r="X4" s="67">
        <f xml:space="preserve"> [1]!s_wq_close($A4,X$1,2)</f>
        <v>146.29903200000001</v>
      </c>
      <c r="Y4" s="67">
        <f xml:space="preserve"> [1]!s_wq_close($A4,Y$1,2)</f>
        <v>146.29903200000001</v>
      </c>
    </row>
    <row r="5" spans="1:25" x14ac:dyDescent="0.15">
      <c r="A5" t="s">
        <v>7406</v>
      </c>
      <c r="B5" s="67">
        <f xml:space="preserve"> [1]!s_dq_close($A5,B$1,2)</f>
        <v>29.969621759999999</v>
      </c>
      <c r="C5" s="67">
        <f xml:space="preserve"> [1]!s_wq_close($A5,C$1,2)</f>
        <v>62.648975999999998</v>
      </c>
      <c r="D5" s="67">
        <f xml:space="preserve"> [1]!s_wq_close($A5,D$1,2)</f>
        <v>65.151228000000003</v>
      </c>
      <c r="E5" s="67">
        <f xml:space="preserve"> [1]!s_wq_close($A5,E$1,2)</f>
        <v>61.907567999999998</v>
      </c>
      <c r="F5" s="67">
        <f xml:space="preserve"> [1]!s_wq_close($A5,F$1,2)</f>
        <v>60.239399999999996</v>
      </c>
      <c r="G5" s="67">
        <f xml:space="preserve"> [1]!s_wq_close($A5,G$1,2)</f>
        <v>60.795455999999994</v>
      </c>
      <c r="H5" s="67">
        <f xml:space="preserve"> [1]!s_wq_close($A5,H$1,2)</f>
        <v>60.517428000000002</v>
      </c>
      <c r="I5" s="67">
        <f xml:space="preserve"> [1]!s_wq_close($A5,I$1,2)</f>
        <v>61.536863999999994</v>
      </c>
      <c r="J5" s="67">
        <f xml:space="preserve"> [1]!s_wq_close($A5,J$1,2)</f>
        <v>61.073484000000001</v>
      </c>
      <c r="K5" s="67">
        <f xml:space="preserve"> [1]!s_wq_close($A5,K$1,2)</f>
        <v>61.444187999999997</v>
      </c>
      <c r="L5" s="67">
        <f xml:space="preserve"> [1]!s_wq_close($A5,L$1,2)</f>
        <v>61.258836000000002</v>
      </c>
      <c r="M5" s="67">
        <f xml:space="preserve"> [1]!s_wq_close($A5,M$1,2)</f>
        <v>61.536863999999994</v>
      </c>
      <c r="N5" s="67">
        <f xml:space="preserve"> [1]!s_wq_close($A5,N$1,2)</f>
        <v>60.702779999999997</v>
      </c>
      <c r="O5" s="67">
        <f xml:space="preserve"> [1]!s_wq_close($A5,O$1,2)</f>
        <v>60.517428000000002</v>
      </c>
      <c r="P5" s="67">
        <f xml:space="preserve"> [1]!s_wq_close($A5,P$1,2)</f>
        <v>58.015175999999997</v>
      </c>
      <c r="Q5" s="67">
        <f xml:space="preserve"> [1]!s_wq_close($A5,Q$1,2)</f>
        <v>59.312640000000002</v>
      </c>
      <c r="R5" s="67">
        <f xml:space="preserve"> [1]!s_wq_close($A5,R$1,2)</f>
        <v>59.776020000000003</v>
      </c>
      <c r="S5" s="67">
        <f xml:space="preserve"> [1]!s_wq_close($A5,S$1,2)</f>
        <v>57.366444000000001</v>
      </c>
      <c r="T5" s="67">
        <f xml:space="preserve"> [1]!s_wq_close($A5,T$1,2)</f>
        <v>53.937432000000001</v>
      </c>
      <c r="U5" s="67">
        <f xml:space="preserve"> [1]!s_wq_close($A5,U$1,2)</f>
        <v>52.176587999999995</v>
      </c>
      <c r="V5" s="67">
        <f xml:space="preserve"> [1]!s_wq_close($A5,V$1,2)</f>
        <v>48.376871999999999</v>
      </c>
      <c r="W5" s="67">
        <f xml:space="preserve"> [1]!s_wq_close($A5,W$1,2)</f>
        <v>48.654899999999998</v>
      </c>
      <c r="X5" s="67">
        <f xml:space="preserve"> [1]!s_wq_close($A5,X$1,2)</f>
        <v>48.006167999999995</v>
      </c>
      <c r="Y5" s="67">
        <f xml:space="preserve"> [1]!s_wq_close($A5,Y$1,2)</f>
        <v>47.357436</v>
      </c>
    </row>
    <row r="6" spans="1:25" x14ac:dyDescent="0.15">
      <c r="A6" t="s">
        <v>7407</v>
      </c>
      <c r="B6" s="67">
        <f xml:space="preserve"> [1]!s_dq_close($A6,B$1,2)</f>
        <v>42.959855949999998</v>
      </c>
      <c r="C6" s="67">
        <f xml:space="preserve"> [1]!s_wq_close($A6,C$1,2)</f>
        <v>307.60364249999998</v>
      </c>
      <c r="D6" s="67">
        <f xml:space="preserve"> [1]!s_wq_close($A6,D$1,2)</f>
        <v>325.83200649999998</v>
      </c>
      <c r="E6" s="67">
        <f xml:space="preserve"> [1]!s_wq_close($A6,E$1,2)</f>
        <v>287.42223949999999</v>
      </c>
      <c r="F6" s="67">
        <f xml:space="preserve"> [1]!s_wq_close($A6,F$1,2)</f>
        <v>277.98255099999994</v>
      </c>
      <c r="G6" s="67">
        <f xml:space="preserve"> [1]!s_wq_close($A6,G$1,2)</f>
        <v>282.2141355</v>
      </c>
      <c r="H6" s="67">
        <f xml:space="preserve"> [1]!s_wq_close($A6,H$1,2)</f>
        <v>281.237616</v>
      </c>
      <c r="I6" s="67">
        <f xml:space="preserve"> [1]!s_wq_close($A6,I$1,2)</f>
        <v>286.12021349999998</v>
      </c>
      <c r="J6" s="67">
        <f xml:space="preserve"> [1]!s_wq_close($A6,J$1,2)</f>
        <v>285.79470699999996</v>
      </c>
      <c r="K6" s="67">
        <f xml:space="preserve"> [1]!s_wq_close($A6,K$1,2)</f>
        <v>288.39875899999998</v>
      </c>
      <c r="L6" s="67">
        <f xml:space="preserve"> [1]!s_wq_close($A6,L$1,2)</f>
        <v>279.61008349999997</v>
      </c>
      <c r="M6" s="67">
        <f xml:space="preserve"> [1]!s_wq_close($A6,M$1,2)</f>
        <v>287.74774599999995</v>
      </c>
      <c r="N6" s="67">
        <f xml:space="preserve"> [1]!s_wq_close($A6,N$1,2)</f>
        <v>285.79470699999996</v>
      </c>
      <c r="O6" s="67">
        <f xml:space="preserve"> [1]!s_wq_close($A6,O$1,2)</f>
        <v>278.9590705</v>
      </c>
      <c r="P6" s="67">
        <f xml:space="preserve"> [1]!s_wq_close($A6,P$1,2)</f>
        <v>269.51938199999995</v>
      </c>
      <c r="Q6" s="67">
        <f xml:space="preserve"> [1]!s_wq_close($A6,Q$1,2)</f>
        <v>277.98255099999994</v>
      </c>
      <c r="R6" s="67">
        <f xml:space="preserve"> [1]!s_wq_close($A6,R$1,2)</f>
        <v>291.32831749999997</v>
      </c>
      <c r="S6" s="67">
        <f xml:space="preserve"> [1]!s_wq_close($A6,S$1,2)</f>
        <v>273.42545999999999</v>
      </c>
      <c r="T6" s="67">
        <f xml:space="preserve"> [1]!s_wq_close($A6,T$1,2)</f>
        <v>270.82140799999996</v>
      </c>
      <c r="U6" s="67">
        <f xml:space="preserve"> [1]!s_wq_close($A6,U$1,2)</f>
        <v>265.28779750000001</v>
      </c>
      <c r="V6" s="67">
        <f xml:space="preserve"> [1]!s_wq_close($A6,V$1,2)</f>
        <v>260.40519999999998</v>
      </c>
      <c r="W6" s="67">
        <f xml:space="preserve"> [1]!s_wq_close($A6,W$1,2)</f>
        <v>285.46920049999994</v>
      </c>
      <c r="X6" s="67">
        <f xml:space="preserve"> [1]!s_wq_close($A6,X$1,2)</f>
        <v>275.37849900000003</v>
      </c>
      <c r="Y6" s="67">
        <f xml:space="preserve"> [1]!s_wq_close($A6,Y$1,2)</f>
        <v>275.70400549999999</v>
      </c>
    </row>
    <row r="7" spans="1:25" x14ac:dyDescent="0.15">
      <c r="A7" t="s">
        <v>7408</v>
      </c>
      <c r="B7" s="67">
        <f xml:space="preserve"> [1]!s_dq_close($A7,B$1,2)</f>
        <v>33.889946789999996</v>
      </c>
      <c r="C7" s="67">
        <f xml:space="preserve"> [1]!s_wq_close($A7,C$1,2)</f>
        <v>141.50815095999999</v>
      </c>
      <c r="D7" s="67">
        <f xml:space="preserve"> [1]!s_wq_close($A7,D$1,2)</f>
        <v>140.51433639999999</v>
      </c>
      <c r="E7" s="67">
        <f xml:space="preserve"> [1]!s_wq_close($A7,E$1,2)</f>
        <v>131.45958152</v>
      </c>
      <c r="F7" s="67">
        <f xml:space="preserve"> [1]!s_wq_close($A7,F$1,2)</f>
        <v>131.45958152</v>
      </c>
      <c r="G7" s="67">
        <f xml:space="preserve"> [1]!s_wq_close($A7,G$1,2)</f>
        <v>131.45958152</v>
      </c>
      <c r="H7" s="67">
        <f xml:space="preserve"> [1]!s_wq_close($A7,H$1,2)</f>
        <v>131.45958152</v>
      </c>
      <c r="I7" s="67">
        <f xml:space="preserve"> [1]!s_wq_close($A7,I$1,2)</f>
        <v>131.45958152</v>
      </c>
      <c r="J7" s="67">
        <f xml:space="preserve"> [1]!s_wq_close($A7,J$1,2)</f>
        <v>131.45958152</v>
      </c>
      <c r="K7" s="67">
        <f xml:space="preserve"> [1]!s_wq_close($A7,K$1,2)</f>
        <v>131.45958152</v>
      </c>
      <c r="L7" s="67">
        <f xml:space="preserve"> [1]!s_wq_close($A7,L$1,2)</f>
        <v>131.45958152</v>
      </c>
      <c r="M7" s="67">
        <f xml:space="preserve"> [1]!s_wq_close($A7,M$1,2)</f>
        <v>131.45958152</v>
      </c>
      <c r="N7" s="67">
        <f xml:space="preserve"> [1]!s_wq_close($A7,N$1,2)</f>
        <v>131.45958152</v>
      </c>
      <c r="O7" s="67">
        <f xml:space="preserve"> [1]!s_wq_close($A7,O$1,2)</f>
        <v>131.45958152</v>
      </c>
      <c r="P7" s="67">
        <f xml:space="preserve"> [1]!s_wq_close($A7,P$1,2)</f>
        <v>131.45958152</v>
      </c>
      <c r="Q7" s="67">
        <f xml:space="preserve"> [1]!s_wq_close($A7,Q$1,2)</f>
        <v>131.45958152</v>
      </c>
      <c r="R7" s="67">
        <f xml:space="preserve"> [1]!s_wq_close($A7,R$1,2)</f>
        <v>131.45958152</v>
      </c>
      <c r="S7" s="67">
        <f xml:space="preserve"> [1]!s_wq_close($A7,S$1,2)</f>
        <v>131.45958152</v>
      </c>
      <c r="T7" s="67">
        <f xml:space="preserve"> [1]!s_wq_close($A7,T$1,2)</f>
        <v>131.45958152</v>
      </c>
      <c r="U7" s="67">
        <f xml:space="preserve"> [1]!s_wq_close($A7,U$1,2)</f>
        <v>131.45958152</v>
      </c>
      <c r="V7" s="67">
        <f xml:space="preserve"> [1]!s_wq_close($A7,V$1,2)</f>
        <v>131.45958152</v>
      </c>
      <c r="W7" s="67">
        <f xml:space="preserve"> [1]!s_wq_close($A7,W$1,2)</f>
        <v>131.45958152</v>
      </c>
      <c r="X7" s="67">
        <f xml:space="preserve"> [1]!s_wq_close($A7,X$1,2)</f>
        <v>131.45958936</v>
      </c>
      <c r="Y7" s="67">
        <f xml:space="preserve"> [1]!s_wq_close($A7,Y$1,2)</f>
        <v>131.45958936</v>
      </c>
    </row>
    <row r="8" spans="1:25" x14ac:dyDescent="0.15">
      <c r="A8" t="s">
        <v>7409</v>
      </c>
      <c r="B8" s="67">
        <f xml:space="preserve"> [1]!s_dq_close($A8,B$1,2)</f>
        <v>103.29228304999999</v>
      </c>
      <c r="C8" s="67">
        <f xml:space="preserve"> [1]!s_wq_close($A8,C$1,2)</f>
        <v>205.23502099999999</v>
      </c>
      <c r="D8" s="67">
        <f xml:space="preserve"> [1]!s_wq_close($A8,D$1,2)</f>
        <v>208.75836899999999</v>
      </c>
      <c r="E8" s="67">
        <f xml:space="preserve"> [1]!s_wq_close($A8,E$1,2)</f>
        <v>202.81271925000001</v>
      </c>
      <c r="F8" s="67">
        <f xml:space="preserve"> [1]!s_wq_close($A8,F$1,2)</f>
        <v>190.26079200000001</v>
      </c>
      <c r="G8" s="67">
        <f xml:space="preserve"> [1]!s_wq_close($A8,G$1,2)</f>
        <v>191.80225675</v>
      </c>
      <c r="H8" s="67">
        <f xml:space="preserve"> [1]!s_wq_close($A8,H$1,2)</f>
        <v>190.26079200000001</v>
      </c>
      <c r="I8" s="67">
        <f xml:space="preserve"> [1]!s_wq_close($A8,I$1,2)</f>
        <v>193.56393074999997</v>
      </c>
      <c r="J8" s="67">
        <f xml:space="preserve"> [1]!s_wq_close($A8,J$1,2)</f>
        <v>192.02246600000001</v>
      </c>
      <c r="K8" s="67">
        <f xml:space="preserve"> [1]!s_wq_close($A8,K$1,2)</f>
        <v>193.34372149999996</v>
      </c>
      <c r="L8" s="67">
        <f xml:space="preserve"> [1]!s_wq_close($A8,L$1,2)</f>
        <v>190.04058275</v>
      </c>
      <c r="M8" s="67">
        <f xml:space="preserve"> [1]!s_wq_close($A8,M$1,2)</f>
        <v>188.71932724999999</v>
      </c>
      <c r="N8" s="67">
        <f xml:space="preserve"> [1]!s_wq_close($A8,N$1,2)</f>
        <v>187.61828099999997</v>
      </c>
      <c r="O8" s="67">
        <f xml:space="preserve"> [1]!s_wq_close($A8,O$1,2)</f>
        <v>189.60016424999998</v>
      </c>
      <c r="P8" s="67">
        <f xml:space="preserve"> [1]!s_wq_close($A8,P$1,2)</f>
        <v>192.4628845</v>
      </c>
      <c r="Q8" s="67">
        <f xml:space="preserve"> [1]!s_wq_close($A8,Q$1,2)</f>
        <v>199.94999899999999</v>
      </c>
      <c r="R8" s="67">
        <f xml:space="preserve"> [1]!s_wq_close($A8,R$1,2)</f>
        <v>194.2245585</v>
      </c>
      <c r="S8" s="67">
        <f xml:space="preserve"> [1]!s_wq_close($A8,S$1,2)</f>
        <v>192.68309374999998</v>
      </c>
      <c r="T8" s="67">
        <f xml:space="preserve"> [1]!s_wq_close($A8,T$1,2)</f>
        <v>177.92907399999999</v>
      </c>
      <c r="U8" s="67">
        <f xml:space="preserve"> [1]!s_wq_close($A8,U$1,2)</f>
        <v>166.03777449999998</v>
      </c>
      <c r="V8" s="67">
        <f xml:space="preserve"> [1]!s_wq_close($A8,V$1,2)</f>
        <v>161.85379874999998</v>
      </c>
      <c r="W8" s="67">
        <f xml:space="preserve"> [1]!s_wq_close($A8,W$1,2)</f>
        <v>162.07400799999999</v>
      </c>
      <c r="X8" s="67">
        <f xml:space="preserve"> [1]!s_wq_close($A8,X$1,2)</f>
        <v>157.44961375</v>
      </c>
      <c r="Y8" s="67">
        <f xml:space="preserve"> [1]!s_wq_close($A8,Y$1,2)</f>
        <v>156.79244313000001</v>
      </c>
    </row>
    <row r="9" spans="1:25" x14ac:dyDescent="0.15">
      <c r="A9" t="s">
        <v>7410</v>
      </c>
      <c r="B9" s="67">
        <f xml:space="preserve"> [1]!s_dq_close($A9,B$1,2)</f>
        <v>10.87357617</v>
      </c>
      <c r="C9" s="67">
        <f xml:space="preserve"> [1]!s_wq_close($A9,C$1,2)</f>
        <v>75.819245600000002</v>
      </c>
      <c r="D9" s="67">
        <f xml:space="preserve"> [1]!s_wq_close($A9,D$1,2)</f>
        <v>76.917014600000002</v>
      </c>
      <c r="E9" s="67">
        <f xml:space="preserve"> [1]!s_wq_close($A9,E$1,2)</f>
        <v>73.696892200000008</v>
      </c>
      <c r="F9" s="67">
        <f xml:space="preserve"> [1]!s_wq_close($A9,F$1,2)</f>
        <v>68.9398932</v>
      </c>
      <c r="G9" s="67">
        <f xml:space="preserve"> [1]!s_wq_close($A9,G$1,2)</f>
        <v>69.5985546</v>
      </c>
      <c r="H9" s="67">
        <f xml:space="preserve"> [1]!s_wq_close($A9,H$1,2)</f>
        <v>69.67173919999999</v>
      </c>
      <c r="I9" s="67">
        <f xml:space="preserve"> [1]!s_wq_close($A9,I$1,2)</f>
        <v>70.98906199999999</v>
      </c>
      <c r="J9" s="67">
        <f xml:space="preserve"> [1]!s_wq_close($A9,J$1,2)</f>
        <v>70.696323599999999</v>
      </c>
      <c r="K9" s="67">
        <f xml:space="preserve"> [1]!s_wq_close($A9,K$1,2)</f>
        <v>72.233200199999999</v>
      </c>
      <c r="L9" s="67">
        <f xml:space="preserve"> [1]!s_wq_close($A9,L$1,2)</f>
        <v>73.038230800000008</v>
      </c>
      <c r="M9" s="67">
        <f xml:space="preserve"> [1]!s_wq_close($A9,M$1,2)</f>
        <v>71.062246600000009</v>
      </c>
      <c r="N9" s="67">
        <f xml:space="preserve"> [1]!s_wq_close($A9,N$1,2)</f>
        <v>69.964477600000009</v>
      </c>
      <c r="O9" s="67">
        <f xml:space="preserve"> [1]!s_wq_close($A9,O$1,2)</f>
        <v>69.30581620000001</v>
      </c>
      <c r="P9" s="67">
        <f xml:space="preserve"> [1]!s_wq_close($A9,P$1,2)</f>
        <v>67.110278199999996</v>
      </c>
      <c r="Q9" s="67">
        <f xml:space="preserve"> [1]!s_wq_close($A9,Q$1,2)</f>
        <v>68.2812318</v>
      </c>
      <c r="R9" s="67">
        <f xml:space="preserve"> [1]!s_wq_close($A9,R$1,2)</f>
        <v>68.5007856</v>
      </c>
      <c r="S9" s="67">
        <f xml:space="preserve"> [1]!s_wq_close($A9,S$1,2)</f>
        <v>66.012509199999997</v>
      </c>
      <c r="T9" s="67">
        <f xml:space="preserve"> [1]!s_wq_close($A9,T$1,2)</f>
        <v>61.401879400000006</v>
      </c>
      <c r="U9" s="67">
        <f xml:space="preserve"> [1]!s_wq_close($A9,U$1,2)</f>
        <v>60.450479600000001</v>
      </c>
      <c r="V9" s="67">
        <f xml:space="preserve"> [1]!s_wq_close($A9,V$1,2)</f>
        <v>56.278957400000003</v>
      </c>
      <c r="W9" s="67">
        <f xml:space="preserve"> [1]!s_wq_close($A9,W$1,2)</f>
        <v>56.937618800000003</v>
      </c>
      <c r="X9" s="67">
        <f xml:space="preserve"> [1]!s_wq_close($A9,X$1,2)</f>
        <v>53.571127199999999</v>
      </c>
      <c r="Y9" s="67">
        <f xml:space="preserve"> [1]!s_wq_close($A9,Y$1,2)</f>
        <v>53.644311799999997</v>
      </c>
    </row>
    <row r="10" spans="1:25" x14ac:dyDescent="0.15">
      <c r="A10" t="s">
        <v>7411</v>
      </c>
      <c r="B10" s="67">
        <f xml:space="preserve"> [1]!s_dq_close($A10,B$1,2)</f>
        <v>21.818459699999998</v>
      </c>
      <c r="C10" s="67">
        <f xml:space="preserve"> [1]!s_wq_close($A10,C$1,2)</f>
        <v>82.856274119999995</v>
      </c>
      <c r="D10" s="67">
        <f xml:space="preserve"> [1]!s_wq_close($A10,D$1,2)</f>
        <v>83.071765079999992</v>
      </c>
      <c r="E10" s="67">
        <f xml:space="preserve"> [1]!s_wq_close($A10,E$1,2)</f>
        <v>76.068308879999989</v>
      </c>
      <c r="F10" s="67">
        <f xml:space="preserve"> [1]!s_wq_close($A10,F$1,2)</f>
        <v>74.12889023999999</v>
      </c>
      <c r="G10" s="67">
        <f xml:space="preserve"> [1]!s_wq_close($A10,G$1,2)</f>
        <v>76.607036280000003</v>
      </c>
      <c r="H10" s="67">
        <f xml:space="preserve"> [1]!s_wq_close($A10,H$1,2)</f>
        <v>75.52958147999999</v>
      </c>
      <c r="I10" s="67">
        <f xml:space="preserve"> [1]!s_wq_close($A10,I$1,2)</f>
        <v>76.714781759999994</v>
      </c>
      <c r="J10" s="67">
        <f xml:space="preserve"> [1]!s_wq_close($A10,J$1,2)</f>
        <v>76.607036280000003</v>
      </c>
      <c r="K10" s="67">
        <f xml:space="preserve"> [1]!s_wq_close($A10,K$1,2)</f>
        <v>77.253509159999993</v>
      </c>
      <c r="L10" s="67">
        <f xml:space="preserve"> [1]!s_wq_close($A10,L$1,2)</f>
        <v>75.098599559999997</v>
      </c>
      <c r="M10" s="67">
        <f xml:space="preserve"> [1]!s_wq_close($A10,M$1,2)</f>
        <v>74.990854079999991</v>
      </c>
      <c r="N10" s="67">
        <f xml:space="preserve"> [1]!s_wq_close($A10,N$1,2)</f>
        <v>74.775363119999994</v>
      </c>
      <c r="O10" s="67">
        <f xml:space="preserve"> [1]!s_wq_close($A10,O$1,2)</f>
        <v>74.667617639999989</v>
      </c>
      <c r="P10" s="67">
        <f xml:space="preserve"> [1]!s_wq_close($A10,P$1,2)</f>
        <v>73.051435439999992</v>
      </c>
      <c r="Q10" s="67">
        <f xml:space="preserve"> [1]!s_wq_close($A10,Q$1,2)</f>
        <v>76.068308879999989</v>
      </c>
      <c r="R10" s="67">
        <f xml:space="preserve"> [1]!s_wq_close($A10,R$1,2)</f>
        <v>75.745072440000001</v>
      </c>
      <c r="S10" s="67">
        <f xml:space="preserve"> [1]!s_wq_close($A10,S$1,2)</f>
        <v>70.896525839999995</v>
      </c>
      <c r="T10" s="67">
        <f xml:space="preserve"> [1]!s_wq_close($A10,T$1,2)</f>
        <v>67.125434040000002</v>
      </c>
      <c r="U10" s="67">
        <f xml:space="preserve"> [1]!s_wq_close($A10,U$1,2)</f>
        <v>65.724742799999987</v>
      </c>
      <c r="V10" s="67">
        <f xml:space="preserve"> [1]!s_wq_close($A10,V$1,2)</f>
        <v>57.643831799999994</v>
      </c>
      <c r="W10" s="67">
        <f xml:space="preserve"> [1]!s_wq_close($A10,W$1,2)</f>
        <v>58.505795639999995</v>
      </c>
      <c r="X10" s="67">
        <f xml:space="preserve"> [1]!s_wq_close($A10,X$1,2)</f>
        <v>52.903030680000001</v>
      </c>
      <c r="Y10" s="67">
        <f xml:space="preserve"> [1]!s_wq_close($A10,Y$1,2)</f>
        <v>53.334012600000001</v>
      </c>
    </row>
    <row r="11" spans="1:25" x14ac:dyDescent="0.15">
      <c r="A11" t="s">
        <v>7412</v>
      </c>
      <c r="B11" s="67">
        <f xml:space="preserve"> [1]!s_dq_close($A11,B$1,2)</f>
        <v>15.079632690000002</v>
      </c>
      <c r="C11" s="67">
        <f xml:space="preserve"> [1]!s_wq_close($A11,C$1,2)</f>
        <v>63.189644489999999</v>
      </c>
      <c r="D11" s="67">
        <f xml:space="preserve"> [1]!s_wq_close($A11,D$1,2)</f>
        <v>68.317688250000003</v>
      </c>
      <c r="E11" s="67">
        <f xml:space="preserve"> [1]!s_wq_close($A11,E$1,2)</f>
        <v>57.724229429999994</v>
      </c>
      <c r="F11" s="67">
        <f xml:space="preserve"> [1]!s_wq_close($A11,F$1,2)</f>
        <v>56.374744230000005</v>
      </c>
      <c r="G11" s="67">
        <f xml:space="preserve"> [1]!s_wq_close($A11,G$1,2)</f>
        <v>56.037372929999997</v>
      </c>
      <c r="H11" s="67">
        <f xml:space="preserve"> [1]!s_wq_close($A11,H$1,2)</f>
        <v>56.172321449999991</v>
      </c>
      <c r="I11" s="67">
        <f xml:space="preserve"> [1]!s_wq_close($A11,I$1,2)</f>
        <v>57.690492300000003</v>
      </c>
      <c r="J11" s="67">
        <f xml:space="preserve"> [1]!s_wq_close($A11,J$1,2)</f>
        <v>57.825440820000004</v>
      </c>
      <c r="K11" s="67">
        <f xml:space="preserve"> [1]!s_wq_close($A11,K$1,2)</f>
        <v>58.66886907</v>
      </c>
      <c r="L11" s="67">
        <f xml:space="preserve"> [1]!s_wq_close($A11,L$1,2)</f>
        <v>56.610904140000002</v>
      </c>
      <c r="M11" s="67">
        <f xml:space="preserve"> [1]!s_wq_close($A11,M$1,2)</f>
        <v>57.859177949999996</v>
      </c>
      <c r="N11" s="67">
        <f xml:space="preserve"> [1]!s_wq_close($A11,N$1,2)</f>
        <v>56.071110060000002</v>
      </c>
      <c r="O11" s="67">
        <f xml:space="preserve"> [1]!s_wq_close($A11,O$1,2)</f>
        <v>54.890310509999999</v>
      </c>
      <c r="P11" s="67">
        <f xml:space="preserve"> [1]!s_wq_close($A11,P$1,2)</f>
        <v>54.721624859999999</v>
      </c>
      <c r="Q11" s="67">
        <f xml:space="preserve"> [1]!s_wq_close($A11,Q$1,2)</f>
        <v>57.049486829999999</v>
      </c>
      <c r="R11" s="67">
        <f xml:space="preserve"> [1]!s_wq_close($A11,R$1,2)</f>
        <v>60.929256779999996</v>
      </c>
      <c r="S11" s="67">
        <f xml:space="preserve"> [1]!s_wq_close($A11,S$1,2)</f>
        <v>55.025259029999994</v>
      </c>
      <c r="T11" s="67">
        <f xml:space="preserve"> [1]!s_wq_close($A11,T$1,2)</f>
        <v>58.196549249999997</v>
      </c>
      <c r="U11" s="67">
        <f xml:space="preserve"> [1]!s_wq_close($A11,U$1,2)</f>
        <v>56.982012570000002</v>
      </c>
      <c r="V11" s="67">
        <f xml:space="preserve"> [1]!s_wq_close($A11,V$1,2)</f>
        <v>60.052091400000002</v>
      </c>
      <c r="W11" s="67">
        <f xml:space="preserve"> [1]!s_wq_close($A11,W$1,2)</f>
        <v>62.548639019999996</v>
      </c>
      <c r="X11" s="67">
        <f xml:space="preserve"> [1]!s_wq_close($A11,X$1,2)</f>
        <v>60.815717550000002</v>
      </c>
      <c r="Y11" s="67">
        <f xml:space="preserve"> [1]!s_wq_close($A11,Y$1,2)</f>
        <v>65.074521300000001</v>
      </c>
    </row>
    <row r="12" spans="1:25" x14ac:dyDescent="0.15">
      <c r="A12" t="s">
        <v>7413</v>
      </c>
      <c r="B12" s="67">
        <f xml:space="preserve"> [1]!s_dq_close($A12,B$1,2)</f>
        <v>21.79656864</v>
      </c>
      <c r="C12" s="67">
        <f xml:space="preserve"> [1]!s_wq_close($A12,C$1,2)</f>
        <v>199.79137458</v>
      </c>
      <c r="D12" s="67">
        <f xml:space="preserve"> [1]!s_wq_close($A12,D$1,2)</f>
        <v>200.49610605999999</v>
      </c>
      <c r="E12" s="67">
        <f xml:space="preserve"> [1]!s_wq_close($A12,E$1,2)</f>
        <v>210.89089539</v>
      </c>
      <c r="F12" s="67">
        <f xml:space="preserve"> [1]!s_wq_close($A12,F$1,2)</f>
        <v>196.97244865999997</v>
      </c>
      <c r="G12" s="67">
        <f xml:space="preserve"> [1]!s_wq_close($A12,G$1,2)</f>
        <v>200.31992318999997</v>
      </c>
      <c r="H12" s="67">
        <f xml:space="preserve"> [1]!s_wq_close($A12,H$1,2)</f>
        <v>200.8484718</v>
      </c>
      <c r="I12" s="67">
        <f xml:space="preserve"> [1]!s_wq_close($A12,I$1,2)</f>
        <v>215.29546714</v>
      </c>
      <c r="J12" s="67">
        <f xml:space="preserve"> [1]!s_wq_close($A12,J$1,2)</f>
        <v>208.42433520999998</v>
      </c>
      <c r="K12" s="67">
        <f xml:space="preserve"> [1]!s_wq_close($A12,K$1,2)</f>
        <v>212.82890695999998</v>
      </c>
      <c r="L12" s="67">
        <f xml:space="preserve"> [1]!s_wq_close($A12,L$1,2)</f>
        <v>203.13884910999997</v>
      </c>
      <c r="M12" s="67">
        <f xml:space="preserve"> [1]!s_wq_close($A12,M$1,2)</f>
        <v>198.38191161999998</v>
      </c>
      <c r="N12" s="67">
        <f xml:space="preserve"> [1]!s_wq_close($A12,N$1,2)</f>
        <v>200.14374031999998</v>
      </c>
      <c r="O12" s="67">
        <f xml:space="preserve"> [1]!s_wq_close($A12,O$1,2)</f>
        <v>199.79137458</v>
      </c>
      <c r="P12" s="67">
        <f xml:space="preserve"> [1]!s_wq_close($A12,P$1,2)</f>
        <v>192.21551116999998</v>
      </c>
      <c r="Q12" s="67">
        <f xml:space="preserve"> [1]!s_wq_close($A12,Q$1,2)</f>
        <v>197.50099727</v>
      </c>
      <c r="R12" s="67">
        <f xml:space="preserve"> [1]!s_wq_close($A12,R$1,2)</f>
        <v>199.96755744999999</v>
      </c>
      <c r="S12" s="67">
        <f xml:space="preserve"> [1]!s_wq_close($A12,S$1,2)</f>
        <v>193.80115699999999</v>
      </c>
      <c r="T12" s="67">
        <f xml:space="preserve"> [1]!s_wq_close($A12,T$1,2)</f>
        <v>175.47813852000002</v>
      </c>
      <c r="U12" s="67">
        <f xml:space="preserve"> [1]!s_wq_close($A12,U$1,2)</f>
        <v>175.65432139000001</v>
      </c>
      <c r="V12" s="67">
        <f xml:space="preserve"> [1]!s_wq_close($A12,V$1,2)</f>
        <v>161.55969178999999</v>
      </c>
      <c r="W12" s="67">
        <f xml:space="preserve"> [1]!s_wq_close($A12,W$1,2)</f>
        <v>161.03114317999999</v>
      </c>
      <c r="X12" s="67">
        <f xml:space="preserve"> [1]!s_wq_close($A12,X$1,2)</f>
        <v>155.92183994999999</v>
      </c>
      <c r="Y12" s="67">
        <f xml:space="preserve"> [1]!s_wq_close($A12,Y$1,2)</f>
        <v>157.68366864999999</v>
      </c>
    </row>
    <row r="13" spans="1:25" x14ac:dyDescent="0.15">
      <c r="A13" t="s">
        <v>7414</v>
      </c>
      <c r="B13" s="67">
        <f xml:space="preserve"> [1]!s_dq_close($A13,B$1,2)</f>
        <v>12.188675519999999</v>
      </c>
      <c r="C13" s="67">
        <f xml:space="preserve"> [1]!s_wq_close($A13,C$1,2)</f>
        <v>111.73462839</v>
      </c>
      <c r="D13" s="67">
        <f xml:space="preserve"> [1]!s_wq_close($A13,D$1,2)</f>
        <v>116.03418119</v>
      </c>
      <c r="E13" s="67">
        <f xml:space="preserve"> [1]!s_wq_close($A13,E$1,2)</f>
        <v>110.44476255000001</v>
      </c>
      <c r="F13" s="67">
        <f xml:space="preserve"> [1]!s_wq_close($A13,F$1,2)</f>
        <v>105.28529919</v>
      </c>
      <c r="G13" s="67">
        <f xml:space="preserve"> [1]!s_wq_close($A13,G$1,2)</f>
        <v>95.288838929999997</v>
      </c>
      <c r="H13" s="67">
        <f xml:space="preserve"> [1]!s_wq_close($A13,H$1,2)</f>
        <v>96.04126067</v>
      </c>
      <c r="I13" s="67">
        <f xml:space="preserve"> [1]!s_wq_close($A13,I$1,2)</f>
        <v>98.191037069999993</v>
      </c>
      <c r="J13" s="67">
        <f xml:space="preserve"> [1]!s_wq_close($A13,J$1,2)</f>
        <v>97.116148870000004</v>
      </c>
      <c r="K13" s="67">
        <f xml:space="preserve"> [1]!s_wq_close($A13,K$1,2)</f>
        <v>99.212180860000004</v>
      </c>
      <c r="L13" s="67">
        <f xml:space="preserve"> [1]!s_wq_close($A13,L$1,2)</f>
        <v>102.70556750999999</v>
      </c>
      <c r="M13" s="67">
        <f xml:space="preserve"> [1]!s_wq_close($A13,M$1,2)</f>
        <v>101.09323520999999</v>
      </c>
      <c r="N13" s="67">
        <f xml:space="preserve"> [1]!s_wq_close($A13,N$1,2)</f>
        <v>103.61922248</v>
      </c>
      <c r="O13" s="67">
        <f xml:space="preserve"> [1]!s_wq_close($A13,O$1,2)</f>
        <v>100.55579111</v>
      </c>
      <c r="P13" s="67">
        <f xml:space="preserve"> [1]!s_wq_close($A13,P$1,2)</f>
        <v>97.546104149999991</v>
      </c>
      <c r="Q13" s="67">
        <f xml:space="preserve"> [1]!s_wq_close($A13,Q$1,2)</f>
        <v>98.083548250000007</v>
      </c>
      <c r="R13" s="67">
        <f xml:space="preserve"> [1]!s_wq_close($A13,R$1,2)</f>
        <v>103.29675601999999</v>
      </c>
      <c r="S13" s="67">
        <f xml:space="preserve"> [1]!s_wq_close($A13,S$1,2)</f>
        <v>91.365497000000005</v>
      </c>
      <c r="T13" s="67">
        <f xml:space="preserve"> [1]!s_wq_close($A13,T$1,2)</f>
        <v>92.117918740000007</v>
      </c>
      <c r="U13" s="67">
        <f xml:space="preserve"> [1]!s_wq_close($A13,U$1,2)</f>
        <v>90.77430849000001</v>
      </c>
      <c r="V13" s="67">
        <f xml:space="preserve"> [1]!s_wq_close($A13,V$1,2)</f>
        <v>93.515273399999998</v>
      </c>
      <c r="W13" s="67">
        <f xml:space="preserve"> [1]!s_wq_close($A13,W$1,2)</f>
        <v>92.494129610000002</v>
      </c>
      <c r="X13" s="67">
        <f xml:space="preserve"> [1]!s_wq_close($A13,X$1,2)</f>
        <v>91.902941100000007</v>
      </c>
      <c r="Y13" s="67">
        <f xml:space="preserve"> [1]!s_wq_close($A13,Y$1,2)</f>
        <v>93.94522868</v>
      </c>
    </row>
    <row r="14" spans="1:25" x14ac:dyDescent="0.15">
      <c r="A14" t="s">
        <v>7415</v>
      </c>
      <c r="B14" s="67">
        <f xml:space="preserve"> [1]!s_dq_close($A14,B$1,2)</f>
        <v>65.08631935999999</v>
      </c>
      <c r="C14" s="67">
        <f xml:space="preserve"> [1]!s_wq_close($A14,C$1,2)</f>
        <v>92.699360819999995</v>
      </c>
      <c r="D14" s="67">
        <f xml:space="preserve"> [1]!s_wq_close($A14,D$1,2)</f>
        <v>94.754779020000015</v>
      </c>
      <c r="E14" s="67">
        <f xml:space="preserve"> [1]!s_wq_close($A14,E$1,2)</f>
        <v>93.521528099999998</v>
      </c>
      <c r="F14" s="67">
        <f xml:space="preserve"> [1]!s_wq_close($A14,F$1,2)</f>
        <v>90.027317159999996</v>
      </c>
      <c r="G14" s="67">
        <f xml:space="preserve"> [1]!s_wq_close($A14,G$1,2)</f>
        <v>92.904902639999989</v>
      </c>
      <c r="H14" s="67">
        <f xml:space="preserve"> [1]!s_wq_close($A14,H$1,2)</f>
        <v>92.904902639999989</v>
      </c>
      <c r="I14" s="67">
        <f xml:space="preserve"> [1]!s_wq_close($A14,I$1,2)</f>
        <v>94.960320840000009</v>
      </c>
      <c r="J14" s="67">
        <f xml:space="preserve"> [1]!s_wq_close($A14,J$1,2)</f>
        <v>93.727069919999991</v>
      </c>
      <c r="K14" s="67">
        <f xml:space="preserve"> [1]!s_wq_close($A14,K$1,2)</f>
        <v>94.34369538</v>
      </c>
      <c r="L14" s="67">
        <f xml:space="preserve"> [1]!s_wq_close($A14,L$1,2)</f>
        <v>92.082735360000015</v>
      </c>
      <c r="M14" s="67">
        <f xml:space="preserve"> [1]!s_wq_close($A14,M$1,2)</f>
        <v>91.466109900000006</v>
      </c>
      <c r="N14" s="67">
        <f xml:space="preserve"> [1]!s_wq_close($A14,N$1,2)</f>
        <v>91.466109900000006</v>
      </c>
      <c r="O14" s="67">
        <f xml:space="preserve"> [1]!s_wq_close($A14,O$1,2)</f>
        <v>92.904902639999989</v>
      </c>
      <c r="P14" s="67">
        <f xml:space="preserve"> [1]!s_wq_close($A14,P$1,2)</f>
        <v>90.438400800000011</v>
      </c>
      <c r="Q14" s="67">
        <f xml:space="preserve"> [1]!s_wq_close($A14,Q$1,2)</f>
        <v>91.877193539999993</v>
      </c>
      <c r="R14" s="67">
        <f xml:space="preserve"> [1]!s_wq_close($A14,R$1,2)</f>
        <v>95.371404479999995</v>
      </c>
      <c r="S14" s="67">
        <f xml:space="preserve"> [1]!s_wq_close($A14,S$1,2)</f>
        <v>94.549237199999993</v>
      </c>
      <c r="T14" s="67">
        <f xml:space="preserve"> [1]!s_wq_close($A14,T$1,2)</f>
        <v>94.549237199999993</v>
      </c>
      <c r="U14" s="67">
        <f xml:space="preserve"> [1]!s_wq_close($A14,U$1,2)</f>
        <v>94.549237199999993</v>
      </c>
      <c r="V14" s="67">
        <f xml:space="preserve"> [1]!s_wq_close($A14,V$1,2)</f>
        <v>89.616233520000009</v>
      </c>
      <c r="W14" s="67">
        <f xml:space="preserve"> [1]!s_wq_close($A14,W$1,2)</f>
        <v>92.699360819999995</v>
      </c>
      <c r="X14" s="67">
        <f xml:space="preserve"> [1]!s_wq_close($A14,X$1,2)</f>
        <v>93.521528099999998</v>
      </c>
      <c r="Y14" s="67">
        <f xml:space="preserve"> [1]!s_wq_close($A14,Y$1,2)</f>
        <v>94.960320840000009</v>
      </c>
    </row>
    <row r="15" spans="1:25" x14ac:dyDescent="0.15">
      <c r="A15" t="s">
        <v>7416</v>
      </c>
      <c r="B15" s="67">
        <f xml:space="preserve"> [1]!s_dq_close($A15,B$1,2)</f>
        <v>11.628660529999999</v>
      </c>
      <c r="C15" s="67">
        <f xml:space="preserve"> [1]!s_wq_close($A15,C$1,2)</f>
        <v>33.802498800000002</v>
      </c>
      <c r="D15" s="67">
        <f xml:space="preserve"> [1]!s_wq_close($A15,D$1,2)</f>
        <v>37.290058200000004</v>
      </c>
      <c r="E15" s="67">
        <f xml:space="preserve"> [1]!s_wq_close($A15,E$1,2)</f>
        <v>32.514784559999995</v>
      </c>
      <c r="F15" s="67">
        <f xml:space="preserve"> [1]!s_wq_close($A15,F$1,2)</f>
        <v>30.529558440000002</v>
      </c>
      <c r="G15" s="67">
        <f xml:space="preserve"> [1]!s_wq_close($A15,G$1,2)</f>
        <v>30.93196914</v>
      </c>
      <c r="H15" s="67">
        <f xml:space="preserve"> [1]!s_wq_close($A15,H$1,2)</f>
        <v>30.851487000000002</v>
      </c>
      <c r="I15" s="67">
        <f xml:space="preserve"> [1]!s_wq_close($A15,I$1,2)</f>
        <v>31.790445299999998</v>
      </c>
      <c r="J15" s="67">
        <f xml:space="preserve"> [1]!s_wq_close($A15,J$1,2)</f>
        <v>33.292778580000004</v>
      </c>
      <c r="K15" s="67">
        <f xml:space="preserve"> [1]!s_wq_close($A15,K$1,2)</f>
        <v>33.292778580000004</v>
      </c>
      <c r="L15" s="67">
        <f xml:space="preserve"> [1]!s_wq_close($A15,L$1,2)</f>
        <v>31.790445299999998</v>
      </c>
      <c r="M15" s="67">
        <f xml:space="preserve"> [1]!s_wq_close($A15,M$1,2)</f>
        <v>30.34176678</v>
      </c>
      <c r="N15" s="67">
        <f xml:space="preserve"> [1]!s_wq_close($A15,N$1,2)</f>
        <v>29.99301084</v>
      </c>
      <c r="O15" s="67">
        <f xml:space="preserve"> [1]!s_wq_close($A15,O$1,2)</f>
        <v>29.188189440000002</v>
      </c>
      <c r="P15" s="67">
        <f xml:space="preserve"> [1]!s_wq_close($A15,P$1,2)</f>
        <v>27.605374019999999</v>
      </c>
      <c r="Q15" s="67">
        <f xml:space="preserve"> [1]!s_wq_close($A15,Q$1,2)</f>
        <v>29.32232634</v>
      </c>
      <c r="R15" s="67">
        <f xml:space="preserve"> [1]!s_wq_close($A15,R$1,2)</f>
        <v>28.276058519999999</v>
      </c>
      <c r="S15" s="67">
        <f xml:space="preserve"> [1]!s_wq_close($A15,S$1,2)</f>
        <v>25.915249080000002</v>
      </c>
      <c r="T15" s="67">
        <f xml:space="preserve"> [1]!s_wq_close($A15,T$1,2)</f>
        <v>25.915249080000002</v>
      </c>
      <c r="U15" s="67">
        <f xml:space="preserve"> [1]!s_wq_close($A15,U$1,2)</f>
        <v>25.217737200000002</v>
      </c>
      <c r="V15" s="67">
        <f xml:space="preserve"> [1]!s_wq_close($A15,V$1,2)</f>
        <v>23.876368200000002</v>
      </c>
      <c r="W15" s="67">
        <f xml:space="preserve"> [1]!s_wq_close($A15,W$1,2)</f>
        <v>23.339820599999999</v>
      </c>
      <c r="X15" s="67">
        <f xml:space="preserve"> [1]!s_wq_close($A15,X$1,2)</f>
        <v>21.38142186</v>
      </c>
      <c r="Y15" s="67">
        <f xml:space="preserve"> [1]!s_wq_close($A15,Y$1,2)</f>
        <v>21.622868280000002</v>
      </c>
    </row>
    <row r="16" spans="1:25" x14ac:dyDescent="0.15">
      <c r="A16" t="s">
        <v>7417</v>
      </c>
      <c r="B16" s="67">
        <f xml:space="preserve"> [1]!s_dq_close($A16,B$1,2)</f>
        <v>18.84121772</v>
      </c>
      <c r="C16" s="67">
        <f xml:space="preserve"> [1]!s_wq_close($A16,C$1,2)</f>
        <v>70.420530599999992</v>
      </c>
      <c r="D16" s="67">
        <f xml:space="preserve"> [1]!s_wq_close($A16,D$1,2)</f>
        <v>65.945207159999995</v>
      </c>
      <c r="E16" s="67">
        <f xml:space="preserve"> [1]!s_wq_close($A16,E$1,2)</f>
        <v>64.892189879999989</v>
      </c>
      <c r="F16" s="67">
        <f xml:space="preserve"> [1]!s_wq_close($A16,F$1,2)</f>
        <v>63.64173186</v>
      </c>
      <c r="G16" s="67">
        <f xml:space="preserve"> [1]!s_wq_close($A16,G$1,2)</f>
        <v>64.892189879999989</v>
      </c>
      <c r="H16" s="67">
        <f xml:space="preserve"> [1]!s_wq_close($A16,H$1,2)</f>
        <v>64.958003459999986</v>
      </c>
      <c r="I16" s="67">
        <f xml:space="preserve"> [1]!s_wq_close($A16,I$1,2)</f>
        <v>67.064038019999998</v>
      </c>
      <c r="J16" s="67">
        <f xml:space="preserve"> [1]!s_wq_close($A16,J$1,2)</f>
        <v>65.681952839999994</v>
      </c>
      <c r="K16" s="67">
        <f xml:space="preserve"> [1]!s_wq_close($A16,K$1,2)</f>
        <v>64.892189879999989</v>
      </c>
      <c r="L16" s="67">
        <f xml:space="preserve"> [1]!s_wq_close($A16,L$1,2)</f>
        <v>65.879393579999999</v>
      </c>
      <c r="M16" s="67">
        <f xml:space="preserve"> [1]!s_wq_close($A16,M$1,2)</f>
        <v>64.102426919999999</v>
      </c>
      <c r="N16" s="67">
        <f xml:space="preserve"> [1]!s_wq_close($A16,N$1,2)</f>
        <v>66.076834319999989</v>
      </c>
      <c r="O16" s="67">
        <f xml:space="preserve"> [1]!s_wq_close($A16,O$1,2)</f>
        <v>71.407734300000001</v>
      </c>
      <c r="P16" s="67">
        <f xml:space="preserve"> [1]!s_wq_close($A16,P$1,2)</f>
        <v>67.656360239999998</v>
      </c>
      <c r="Q16" s="67">
        <f xml:space="preserve"> [1]!s_wq_close($A16,Q$1,2)</f>
        <v>69.828208379999992</v>
      </c>
      <c r="R16" s="67">
        <f xml:space="preserve"> [1]!s_wq_close($A16,R$1,2)</f>
        <v>65.287071359999999</v>
      </c>
      <c r="S16" s="67">
        <f xml:space="preserve"> [1]!s_wq_close($A16,S$1,2)</f>
        <v>65.55032568</v>
      </c>
      <c r="T16" s="67">
        <f xml:space="preserve"> [1]!s_wq_close($A16,T$1,2)</f>
        <v>61.667324459999996</v>
      </c>
      <c r="U16" s="67">
        <f xml:space="preserve"> [1]!s_wq_close($A16,U$1,2)</f>
        <v>61.206629400000004</v>
      </c>
      <c r="V16" s="67">
        <f xml:space="preserve"> [1]!s_wq_close($A16,V$1,2)</f>
        <v>50.544829439999994</v>
      </c>
      <c r="W16" s="67">
        <f xml:space="preserve"> [1]!s_wq_close($A16,W$1,2)</f>
        <v>53.835508439999998</v>
      </c>
      <c r="X16" s="67">
        <f xml:space="preserve"> [1]!s_wq_close($A16,X$1,2)</f>
        <v>51.795287459999997</v>
      </c>
      <c r="Y16" s="67">
        <f xml:space="preserve"> [1]!s_wq_close($A16,Y$1,2)</f>
        <v>49.031117100000003</v>
      </c>
    </row>
    <row r="17" spans="1:25" x14ac:dyDescent="0.15">
      <c r="A17" t="s">
        <v>7418</v>
      </c>
      <c r="B17" s="67">
        <f xml:space="preserve"> [1]!s_dq_close($A17,B$1,2)</f>
        <v>15.778244339999999</v>
      </c>
      <c r="C17" s="67">
        <f xml:space="preserve"> [1]!s_wq_close($A17,C$1,2)</f>
        <v>59.423484580000007</v>
      </c>
      <c r="D17" s="67">
        <f xml:space="preserve"> [1]!s_wq_close($A17,D$1,2)</f>
        <v>63.020458940000005</v>
      </c>
      <c r="E17" s="67">
        <f xml:space="preserve"> [1]!s_wq_close($A17,E$1,2)</f>
        <v>57.221255380000002</v>
      </c>
      <c r="F17" s="67">
        <f xml:space="preserve"> [1]!s_wq_close($A17,F$1,2)</f>
        <v>52.816796979999999</v>
      </c>
      <c r="G17" s="67">
        <f xml:space="preserve"> [1]!s_wq_close($A17,G$1,2)</f>
        <v>53.954615399999994</v>
      </c>
      <c r="H17" s="67">
        <f xml:space="preserve"> [1]!s_wq_close($A17,H$1,2)</f>
        <v>53.954615399999994</v>
      </c>
      <c r="I17" s="67">
        <f xml:space="preserve"> [1]!s_wq_close($A17,I$1,2)</f>
        <v>55.753102579999997</v>
      </c>
      <c r="J17" s="67">
        <f xml:space="preserve"> [1]!s_wq_close($A17,J$1,2)</f>
        <v>58.395777620000004</v>
      </c>
      <c r="K17" s="67">
        <f xml:space="preserve"> [1]!s_wq_close($A17,K$1,2)</f>
        <v>59.203261659999995</v>
      </c>
      <c r="L17" s="67">
        <f xml:space="preserve"> [1]!s_wq_close($A17,L$1,2)</f>
        <v>57.47818212</v>
      </c>
      <c r="M17" s="67">
        <f xml:space="preserve"> [1]!s_wq_close($A17,M$1,2)</f>
        <v>61.552306139999999</v>
      </c>
      <c r="N17" s="67">
        <f xml:space="preserve"> [1]!s_wq_close($A17,N$1,2)</f>
        <v>58.469185259999996</v>
      </c>
      <c r="O17" s="67">
        <f xml:space="preserve"> [1]!s_wq_close($A17,O$1,2)</f>
        <v>57.808516500000003</v>
      </c>
      <c r="P17" s="67">
        <f xml:space="preserve"> [1]!s_wq_close($A17,P$1,2)</f>
        <v>55.863214040000003</v>
      </c>
      <c r="Q17" s="67">
        <f xml:space="preserve"> [1]!s_wq_close($A17,Q$1,2)</f>
        <v>56.597290440000002</v>
      </c>
      <c r="R17" s="67">
        <f xml:space="preserve"> [1]!s_wq_close($A17,R$1,2)</f>
        <v>55.129137639999996</v>
      </c>
      <c r="S17" s="67">
        <f xml:space="preserve"> [1]!s_wq_close($A17,S$1,2)</f>
        <v>50.76138306</v>
      </c>
      <c r="T17" s="67">
        <f xml:space="preserve"> [1]!s_wq_close($A17,T$1,2)</f>
        <v>48.04530038</v>
      </c>
      <c r="U17" s="67">
        <f xml:space="preserve"> [1]!s_wq_close($A17,U$1,2)</f>
        <v>47.898485100000002</v>
      </c>
      <c r="V17" s="67">
        <f xml:space="preserve"> [1]!s_wq_close($A17,V$1,2)</f>
        <v>45.953182640000001</v>
      </c>
      <c r="W17" s="67">
        <f xml:space="preserve"> [1]!s_wq_close($A17,W$1,2)</f>
        <v>46.026590280000001</v>
      </c>
      <c r="X17" s="67">
        <f xml:space="preserve"> [1]!s_wq_close($A17,X$1,2)</f>
        <v>40.924759300000005</v>
      </c>
      <c r="Y17" s="67">
        <f xml:space="preserve"> [1]!s_wq_close($A17,Y$1,2)</f>
        <v>39.713533240000004</v>
      </c>
    </row>
    <row r="18" spans="1:25" x14ac:dyDescent="0.15">
      <c r="A18" t="s">
        <v>7419</v>
      </c>
      <c r="B18" s="67">
        <f xml:space="preserve"> [1]!s_dq_close($A18,B$1,2)</f>
        <v>11.85147628</v>
      </c>
      <c r="C18" s="67">
        <f xml:space="preserve"> [1]!s_wq_close($A18,C$1,2)</f>
        <v>39.223361750000002</v>
      </c>
      <c r="D18" s="67">
        <f xml:space="preserve"> [1]!s_wq_close($A18,D$1,2)</f>
        <v>39.748909250000004</v>
      </c>
      <c r="E18" s="67">
        <f xml:space="preserve"> [1]!s_wq_close($A18,E$1,2)</f>
        <v>36.140149749999999</v>
      </c>
      <c r="F18" s="67">
        <f xml:space="preserve"> [1]!s_wq_close($A18,F$1,2)</f>
        <v>35.018981749999995</v>
      </c>
      <c r="G18" s="67">
        <f xml:space="preserve"> [1]!s_wq_close($A18,G$1,2)</f>
        <v>35.491974500000005</v>
      </c>
      <c r="H18" s="67">
        <f xml:space="preserve"> [1]!s_wq_close($A18,H$1,2)</f>
        <v>35.334310250000001</v>
      </c>
      <c r="I18" s="67">
        <f xml:space="preserve"> [1]!s_wq_close($A18,I$1,2)</f>
        <v>37.29635425</v>
      </c>
      <c r="J18" s="67">
        <f xml:space="preserve"> [1]!s_wq_close($A18,J$1,2)</f>
        <v>37.506573250000002</v>
      </c>
      <c r="K18" s="67">
        <f xml:space="preserve"> [1]!s_wq_close($A18,K$1,2)</f>
        <v>36.823361499999997</v>
      </c>
      <c r="L18" s="67">
        <f xml:space="preserve"> [1]!s_wq_close($A18,L$1,2)</f>
        <v>37.331390749999997</v>
      </c>
      <c r="M18" s="67">
        <f xml:space="preserve"> [1]!s_wq_close($A18,M$1,2)</f>
        <v>37.646719249999997</v>
      </c>
      <c r="N18" s="67">
        <f xml:space="preserve"> [1]!s_wq_close($A18,N$1,2)</f>
        <v>38.014602499999995</v>
      </c>
      <c r="O18" s="67">
        <f xml:space="preserve"> [1]!s_wq_close($A18,O$1,2)</f>
        <v>39.854018750000002</v>
      </c>
      <c r="P18" s="67">
        <f xml:space="preserve"> [1]!s_wq_close($A18,P$1,2)</f>
        <v>42.096354750000003</v>
      </c>
      <c r="Q18" s="67">
        <f xml:space="preserve"> [1]!s_wq_close($A18,Q$1,2)</f>
        <v>43.200004499999999</v>
      </c>
      <c r="R18" s="67">
        <f xml:space="preserve"> [1]!s_wq_close($A18,R$1,2)</f>
        <v>42.51679275</v>
      </c>
      <c r="S18" s="67">
        <f xml:space="preserve"> [1]!s_wq_close($A18,S$1,2)</f>
        <v>38.872996749999999</v>
      </c>
      <c r="T18" s="67">
        <f xml:space="preserve"> [1]!s_wq_close($A18,T$1,2)</f>
        <v>38.995624500000005</v>
      </c>
      <c r="U18" s="67">
        <f xml:space="preserve"> [1]!s_wq_close($A18,U$1,2)</f>
        <v>38.890515000000001</v>
      </c>
      <c r="V18" s="67">
        <f xml:space="preserve"> [1]!s_wq_close($A18,V$1,2)</f>
        <v>36.788325</v>
      </c>
      <c r="W18" s="67">
        <f xml:space="preserve"> [1]!s_wq_close($A18,W$1,2)</f>
        <v>36.087595</v>
      </c>
      <c r="X18" s="67">
        <f xml:space="preserve"> [1]!s_wq_close($A18,X$1,2)</f>
        <v>33.635039999999996</v>
      </c>
      <c r="Y18" s="67">
        <f xml:space="preserve"> [1]!s_wq_close($A18,Y$1,2)</f>
        <v>33.635039999999996</v>
      </c>
    </row>
    <row r="19" spans="1:25" x14ac:dyDescent="0.15">
      <c r="A19" t="s">
        <v>7420</v>
      </c>
      <c r="B19" s="67">
        <f xml:space="preserve"> [1]!s_dq_close($A19,B$1,2)</f>
        <v>136.88177218000001</v>
      </c>
      <c r="C19" s="67">
        <f xml:space="preserve"> [1]!s_wq_close($A19,C$1,2)</f>
        <v>128.73103288999999</v>
      </c>
      <c r="D19" s="67">
        <f xml:space="preserve"> [1]!s_wq_close($A19,D$1,2)</f>
        <v>134.05500986000001</v>
      </c>
      <c r="E19" s="67">
        <f xml:space="preserve"> [1]!s_wq_close($A19,E$1,2)</f>
        <v>130.36917965000001</v>
      </c>
      <c r="F19" s="67">
        <f xml:space="preserve"> [1]!s_wq_close($A19,F$1,2)</f>
        <v>128.73103288999999</v>
      </c>
      <c r="G19" s="67">
        <f xml:space="preserve"> [1]!s_wq_close($A19,G$1,2)</f>
        <v>129.41359403999999</v>
      </c>
      <c r="H19" s="67">
        <f xml:space="preserve"> [1]!s_wq_close($A19,H$1,2)</f>
        <v>128.45800843000001</v>
      </c>
      <c r="I19" s="67">
        <f xml:space="preserve"> [1]!s_wq_close($A19,I$1,2)</f>
        <v>131.73430195</v>
      </c>
      <c r="J19" s="67">
        <f xml:space="preserve"> [1]!s_wq_close($A19,J$1,2)</f>
        <v>131.87081418</v>
      </c>
      <c r="K19" s="67">
        <f xml:space="preserve"> [1]!s_wq_close($A19,K$1,2)</f>
        <v>134.32803432</v>
      </c>
      <c r="L19" s="67">
        <f xml:space="preserve"> [1]!s_wq_close($A19,L$1,2)</f>
        <v>134.46454654999999</v>
      </c>
      <c r="M19" s="67">
        <f xml:space="preserve"> [1]!s_wq_close($A19,M$1,2)</f>
        <v>133.09942425</v>
      </c>
      <c r="N19" s="67">
        <f xml:space="preserve"> [1]!s_wq_close($A19,N$1,2)</f>
        <v>133.7819854</v>
      </c>
      <c r="O19" s="67">
        <f xml:space="preserve"> [1]!s_wq_close($A19,O$1,2)</f>
        <v>133.7819854</v>
      </c>
      <c r="P19" s="67">
        <f xml:space="preserve"> [1]!s_wq_close($A19,P$1,2)</f>
        <v>126.41032498</v>
      </c>
      <c r="Q19" s="67">
        <f xml:space="preserve"> [1]!s_wq_close($A19,Q$1,2)</f>
        <v>128.59452066</v>
      </c>
      <c r="R19" s="67">
        <f xml:space="preserve"> [1]!s_wq_close($A19,R$1,2)</f>
        <v>126.81986166999998</v>
      </c>
      <c r="S19" s="67">
        <f xml:space="preserve"> [1]!s_wq_close($A19,S$1,2)</f>
        <v>110.84793075999998</v>
      </c>
      <c r="T19" s="67">
        <f xml:space="preserve"> [1]!s_wq_close($A19,T$1,2)</f>
        <v>108.80024730999999</v>
      </c>
      <c r="U19" s="67">
        <f xml:space="preserve"> [1]!s_wq_close($A19,U$1,2)</f>
        <v>111.94002859999999</v>
      </c>
      <c r="V19" s="67">
        <f xml:space="preserve"> [1]!s_wq_close($A19,V$1,2)</f>
        <v>109.75583291999999</v>
      </c>
      <c r="W19" s="67">
        <f xml:space="preserve"> [1]!s_wq_close($A19,W$1,2)</f>
        <v>111.12095522000001</v>
      </c>
      <c r="X19" s="67">
        <f xml:space="preserve"> [1]!s_wq_close($A19,X$1,2)</f>
        <v>112.48607751999999</v>
      </c>
      <c r="Y19" s="67">
        <f xml:space="preserve"> [1]!s_wq_close($A19,Y$1,2)</f>
        <v>114.6702732</v>
      </c>
    </row>
    <row r="20" spans="1:25" x14ac:dyDescent="0.15">
      <c r="A20" t="s">
        <v>7421</v>
      </c>
      <c r="B20" s="67">
        <f xml:space="preserve"> [1]!s_dq_close($A20,B$1,2)</f>
        <v>10.733378810000001</v>
      </c>
      <c r="C20" s="67">
        <f xml:space="preserve"> [1]!s_wq_close($A20,C$1,2)</f>
        <v>74.002893470000004</v>
      </c>
      <c r="D20" s="67">
        <f xml:space="preserve"> [1]!s_wq_close($A20,D$1,2)</f>
        <v>77.230555139999993</v>
      </c>
      <c r="E20" s="67">
        <f xml:space="preserve"> [1]!s_wq_close($A20,E$1,2)</f>
        <v>69.997481999999991</v>
      </c>
      <c r="F20" s="67">
        <f xml:space="preserve"> [1]!s_wq_close($A20,F$1,2)</f>
        <v>68.208657459999998</v>
      </c>
      <c r="G20" s="67">
        <f xml:space="preserve"> [1]!s_wq_close($A20,G$1,2)</f>
        <v>70.347469410000002</v>
      </c>
      <c r="H20" s="67">
        <f xml:space="preserve"> [1]!s_wq_close($A20,H$1,2)</f>
        <v>71.747419049999991</v>
      </c>
      <c r="I20" s="67">
        <f xml:space="preserve"> [1]!s_wq_close($A20,I$1,2)</f>
        <v>73.419581119999989</v>
      </c>
      <c r="J20" s="67">
        <f xml:space="preserve"> [1]!s_wq_close($A20,J$1,2)</f>
        <v>74.119555939999998</v>
      </c>
      <c r="K20" s="67">
        <f xml:space="preserve"> [1]!s_wq_close($A20,K$1,2)</f>
        <v>74.897305740000007</v>
      </c>
      <c r="L20" s="67">
        <f xml:space="preserve"> [1]!s_wq_close($A20,L$1,2)</f>
        <v>71.66964406999999</v>
      </c>
      <c r="M20" s="67">
        <f xml:space="preserve"> [1]!s_wq_close($A20,M$1,2)</f>
        <v>76.647242789999993</v>
      </c>
      <c r="N20" s="67">
        <f xml:space="preserve"> [1]!s_wq_close($A20,N$1,2)</f>
        <v>77.113892669999984</v>
      </c>
      <c r="O20" s="67">
        <f xml:space="preserve"> [1]!s_wq_close($A20,O$1,2)</f>
        <v>85.046940629999995</v>
      </c>
      <c r="P20" s="67">
        <f xml:space="preserve"> [1]!s_wq_close($A20,P$1,2)</f>
        <v>82.052603899999994</v>
      </c>
      <c r="Q20" s="67">
        <f xml:space="preserve"> [1]!s_wq_close($A20,Q$1,2)</f>
        <v>85.474703019999993</v>
      </c>
      <c r="R20" s="67">
        <f xml:space="preserve"> [1]!s_wq_close($A20,R$1,2)</f>
        <v>100.05751176999999</v>
      </c>
      <c r="S20" s="67">
        <f xml:space="preserve"> [1]!s_wq_close($A20,S$1,2)</f>
        <v>92.163351299999988</v>
      </c>
      <c r="T20" s="67">
        <f xml:space="preserve"> [1]!s_wq_close($A20,T$1,2)</f>
        <v>95.89655033999999</v>
      </c>
      <c r="U20" s="67">
        <f xml:space="preserve"> [1]!s_wq_close($A20,U$1,2)</f>
        <v>93.524413449999997</v>
      </c>
      <c r="V20" s="67">
        <f xml:space="preserve"> [1]!s_wq_close($A20,V$1,2)</f>
        <v>96.440975199999997</v>
      </c>
      <c r="W20" s="67">
        <f xml:space="preserve"> [1]!s_wq_close($A20,W$1,2)</f>
        <v>96.09098779</v>
      </c>
      <c r="X20" s="67">
        <f xml:space="preserve"> [1]!s_wq_close($A20,X$1,2)</f>
        <v>94.263275759999985</v>
      </c>
      <c r="Y20" s="67">
        <f xml:space="preserve"> [1]!s_wq_close($A20,Y$1,2)</f>
        <v>93.368863489999995</v>
      </c>
    </row>
    <row r="21" spans="1:25" x14ac:dyDescent="0.15">
      <c r="A21" t="s">
        <v>7422</v>
      </c>
      <c r="B21" s="67">
        <f xml:space="preserve"> [1]!s_dq_close($A21,B$1,2)</f>
        <v>19.246818599999997</v>
      </c>
      <c r="C21" s="67">
        <f xml:space="preserve"> [1]!s_wq_close($A21,C$1,2)</f>
        <v>83.86584237000001</v>
      </c>
      <c r="D21" s="67">
        <f xml:space="preserve"> [1]!s_wq_close($A21,D$1,2)</f>
        <v>84.604981049999992</v>
      </c>
      <c r="E21" s="67">
        <f xml:space="preserve"> [1]!s_wq_close($A21,E$1,2)</f>
        <v>76.685638050000009</v>
      </c>
      <c r="F21" s="67">
        <f xml:space="preserve"> [1]!s_wq_close($A21,F$1,2)</f>
        <v>74.389028580000002</v>
      </c>
      <c r="G21" s="67">
        <f xml:space="preserve"> [1]!s_wq_close($A21,G$1,2)</f>
        <v>81.3052548</v>
      </c>
      <c r="H21" s="67">
        <f xml:space="preserve"> [1]!s_wq_close($A21,H$1,2)</f>
        <v>81.674824140000013</v>
      </c>
      <c r="I21" s="67">
        <f xml:space="preserve"> [1]!s_wq_close($A21,I$1,2)</f>
        <v>83.549068649999995</v>
      </c>
      <c r="J21" s="67">
        <f xml:space="preserve"> [1]!s_wq_close($A21,J$1,2)</f>
        <v>81.331652610000006</v>
      </c>
      <c r="K21" s="67">
        <f xml:space="preserve"> [1]!s_wq_close($A21,K$1,2)</f>
        <v>79.66859058</v>
      </c>
      <c r="L21" s="67">
        <f xml:space="preserve"> [1]!s_wq_close($A21,L$1,2)</f>
        <v>79.16703219</v>
      </c>
      <c r="M21" s="67">
        <f xml:space="preserve"> [1]!s_wq_close($A21,M$1,2)</f>
        <v>81.041276699999997</v>
      </c>
      <c r="N21" s="67">
        <f xml:space="preserve"> [1]!s_wq_close($A21,N$1,2)</f>
        <v>78.691871610000007</v>
      </c>
      <c r="O21" s="67">
        <f xml:space="preserve"> [1]!s_wq_close($A21,O$1,2)</f>
        <v>78.639075990000009</v>
      </c>
      <c r="P21" s="67">
        <f xml:space="preserve"> [1]!s_wq_close($A21,P$1,2)</f>
        <v>74.25703953</v>
      </c>
      <c r="Q21" s="67">
        <f xml:space="preserve"> [1]!s_wq_close($A21,Q$1,2)</f>
        <v>76.606444620000005</v>
      </c>
      <c r="R21" s="67">
        <f xml:space="preserve"> [1]!s_wq_close($A21,R$1,2)</f>
        <v>75.89370375</v>
      </c>
      <c r="S21" s="67">
        <f xml:space="preserve"> [1]!s_wq_close($A21,S$1,2)</f>
        <v>69.188660010000007</v>
      </c>
      <c r="T21" s="67">
        <f xml:space="preserve"> [1]!s_wq_close($A21,T$1,2)</f>
        <v>65.99452500000001</v>
      </c>
      <c r="U21" s="67">
        <f xml:space="preserve"> [1]!s_wq_close($A21,U$1,2)</f>
        <v>65.624955659999998</v>
      </c>
      <c r="V21" s="67">
        <f xml:space="preserve"> [1]!s_wq_close($A21,V$1,2)</f>
        <v>63.222754950000002</v>
      </c>
      <c r="W21" s="67">
        <f xml:space="preserve"> [1]!s_wq_close($A21,W$1,2)</f>
        <v>64.621838879999999</v>
      </c>
      <c r="X21" s="67">
        <f xml:space="preserve"> [1]!s_wq_close($A21,X$1,2)</f>
        <v>60.371791470000005</v>
      </c>
      <c r="Y21" s="67">
        <f xml:space="preserve"> [1]!s_wq_close($A21,Y$1,2)</f>
        <v>57.019269600000008</v>
      </c>
    </row>
    <row r="22" spans="1:25" x14ac:dyDescent="0.15">
      <c r="A22" t="s">
        <v>7423</v>
      </c>
      <c r="B22" s="67">
        <f xml:space="preserve"> [1]!s_dq_close($A22,B$1,2)</f>
        <v>12.695572799999999</v>
      </c>
      <c r="C22" s="67">
        <f xml:space="preserve"> [1]!s_wq_close($A22,C$1,2)</f>
        <v>104.06335086000001</v>
      </c>
      <c r="D22" s="67">
        <f xml:space="preserve"> [1]!s_wq_close($A22,D$1,2)</f>
        <v>104.21397630000001</v>
      </c>
      <c r="E22" s="67">
        <f xml:space="preserve"> [1]!s_wq_close($A22,E$1,2)</f>
        <v>99.770525820000003</v>
      </c>
      <c r="F22" s="67">
        <f xml:space="preserve"> [1]!s_wq_close($A22,F$1,2)</f>
        <v>96.475594320000013</v>
      </c>
      <c r="G22" s="67">
        <f xml:space="preserve"> [1]!s_wq_close($A22,G$1,2)</f>
        <v>95.778951660000004</v>
      </c>
      <c r="H22" s="67">
        <f xml:space="preserve"> [1]!s_wq_close($A22,H$1,2)</f>
        <v>96.155515260000001</v>
      </c>
      <c r="I22" s="67">
        <f xml:space="preserve"> [1]!s_wq_close($A22,I$1,2)</f>
        <v>97.680597840000004</v>
      </c>
      <c r="J22" s="67">
        <f xml:space="preserve"> [1]!s_wq_close($A22,J$1,2)</f>
        <v>96.701532479999997</v>
      </c>
      <c r="K22" s="67">
        <f xml:space="preserve"> [1]!s_wq_close($A22,K$1,2)</f>
        <v>97.755910560000004</v>
      </c>
      <c r="L22" s="67">
        <f xml:space="preserve"> [1]!s_wq_close($A22,L$1,2)</f>
        <v>98.452553219999999</v>
      </c>
      <c r="M22" s="67">
        <f xml:space="preserve"> [1]!s_wq_close($A22,M$1,2)</f>
        <v>96.36262524</v>
      </c>
      <c r="N22" s="67">
        <f xml:space="preserve"> [1]!s_wq_close($A22,N$1,2)</f>
        <v>95.402388060000007</v>
      </c>
      <c r="O22" s="67">
        <f xml:space="preserve"> [1]!s_wq_close($A22,O$1,2)</f>
        <v>95.044652639999995</v>
      </c>
      <c r="P22" s="67">
        <f xml:space="preserve"> [1]!s_wq_close($A22,P$1,2)</f>
        <v>90.50706126</v>
      </c>
      <c r="Q22" s="67">
        <f xml:space="preserve"> [1]!s_wq_close($A22,Q$1,2)</f>
        <v>91.335501179999994</v>
      </c>
      <c r="R22" s="67">
        <f xml:space="preserve"> [1]!s_wq_close($A22,R$1,2)</f>
        <v>89.415026820000008</v>
      </c>
      <c r="S22" s="67">
        <f xml:space="preserve"> [1]!s_wq_close($A22,S$1,2)</f>
        <v>82.636882020000002</v>
      </c>
      <c r="T22" s="67">
        <f xml:space="preserve"> [1]!s_wq_close($A22,T$1,2)</f>
        <v>77.59092978000001</v>
      </c>
      <c r="U22" s="67">
        <f xml:space="preserve"> [1]!s_wq_close($A22,U$1,2)</f>
        <v>75.821080860000009</v>
      </c>
      <c r="V22" s="67">
        <f xml:space="preserve"> [1]!s_wq_close($A22,V$1,2)</f>
        <v>72.544977540000005</v>
      </c>
      <c r="W22" s="67">
        <f xml:space="preserve"> [1]!s_wq_close($A22,W$1,2)</f>
        <v>73.147479300000001</v>
      </c>
      <c r="X22" s="67">
        <f xml:space="preserve"> [1]!s_wq_close($A22,X$1,2)</f>
        <v>64.768939200000005</v>
      </c>
      <c r="Y22" s="67">
        <f xml:space="preserve"> [1]!s_wq_close($A22,Y$1,2)</f>
        <v>61.417523160000002</v>
      </c>
    </row>
    <row r="23" spans="1:25" x14ac:dyDescent="0.15">
      <c r="A23" t="s">
        <v>7424</v>
      </c>
      <c r="B23" s="67">
        <f xml:space="preserve"> [1]!s_dq_close($A23,B$1,2)</f>
        <v>29.206664799999999</v>
      </c>
      <c r="C23" s="67">
        <f xml:space="preserve"> [1]!s_wq_close($A23,C$1,2)</f>
        <v>97.627104199999991</v>
      </c>
      <c r="D23" s="67">
        <f xml:space="preserve"> [1]!s_wq_close($A23,D$1,2)</f>
        <v>109.59889508000001</v>
      </c>
      <c r="E23" s="67">
        <f xml:space="preserve"> [1]!s_wq_close($A23,E$1,2)</f>
        <v>101.33265852</v>
      </c>
      <c r="F23" s="67">
        <f xml:space="preserve"> [1]!s_wq_close($A23,F$1,2)</f>
        <v>97.555843539999998</v>
      </c>
      <c r="G23" s="67">
        <f xml:space="preserve"> [1]!s_wq_close($A23,G$1,2)</f>
        <v>97.840886179999998</v>
      </c>
      <c r="H23" s="67">
        <f xml:space="preserve"> [1]!s_wq_close($A23,H$1,2)</f>
        <v>98.054668159999991</v>
      </c>
      <c r="I23" s="67">
        <f xml:space="preserve"> [1]!s_wq_close($A23,I$1,2)</f>
        <v>102.25904709999999</v>
      </c>
      <c r="J23" s="67">
        <f xml:space="preserve"> [1]!s_wq_close($A23,J$1,2)</f>
        <v>105.18073416</v>
      </c>
      <c r="K23" s="67">
        <f xml:space="preserve"> [1]!s_wq_close($A23,K$1,2)</f>
        <v>104.75317019999999</v>
      </c>
      <c r="L23" s="67">
        <f xml:space="preserve"> [1]!s_wq_close($A23,L$1,2)</f>
        <v>102.33030776</v>
      </c>
      <c r="M23" s="67">
        <f xml:space="preserve"> [1]!s_wq_close($A23,M$1,2)</f>
        <v>101.83148313999999</v>
      </c>
      <c r="N23" s="67">
        <f xml:space="preserve"> [1]!s_wq_close($A23,N$1,2)</f>
        <v>106.1783834</v>
      </c>
      <c r="O23" s="67">
        <f xml:space="preserve"> [1]!s_wq_close($A23,O$1,2)</f>
        <v>107.88863924</v>
      </c>
      <c r="P23" s="67">
        <f xml:space="preserve"> [1]!s_wq_close($A23,P$1,2)</f>
        <v>101.68896181999999</v>
      </c>
      <c r="Q23" s="67">
        <f xml:space="preserve"> [1]!s_wq_close($A23,Q$1,2)</f>
        <v>107.9598999</v>
      </c>
      <c r="R23" s="67">
        <f xml:space="preserve"> [1]!s_wq_close($A23,R$1,2)</f>
        <v>105.25199481999999</v>
      </c>
      <c r="S23" s="67">
        <f xml:space="preserve"> [1]!s_wq_close($A23,S$1,2)</f>
        <v>103.61299963999998</v>
      </c>
      <c r="T23" s="67">
        <f xml:space="preserve"> [1]!s_wq_close($A23,T$1,2)</f>
        <v>92.852639979999992</v>
      </c>
      <c r="U23" s="67">
        <f xml:space="preserve"> [1]!s_wq_close($A23,U$1,2)</f>
        <v>95.845587699999996</v>
      </c>
      <c r="V23" s="67">
        <f xml:space="preserve"> [1]!s_wq_close($A23,V$1,2)</f>
        <v>89.075824999999995</v>
      </c>
      <c r="W23" s="67">
        <f xml:space="preserve"> [1]!s_wq_close($A23,W$1,2)</f>
        <v>88.291957740000001</v>
      </c>
      <c r="X23" s="67">
        <f xml:space="preserve"> [1]!s_wq_close($A23,X$1,2)</f>
        <v>87.009265859999999</v>
      </c>
      <c r="Y23" s="67">
        <f xml:space="preserve"> [1]!s_wq_close($A23,Y$1,2)</f>
        <v>85.08522803999999</v>
      </c>
    </row>
    <row r="24" spans="1:25" x14ac:dyDescent="0.15">
      <c r="A24" t="s">
        <v>7425</v>
      </c>
      <c r="B24" s="67">
        <f xml:space="preserve"> [1]!s_dq_close($A24,B$1,2)</f>
        <v>27.463558079999999</v>
      </c>
      <c r="C24" s="67">
        <f xml:space="preserve"> [1]!s_wq_close($A24,C$1,2)</f>
        <v>88.759122180000006</v>
      </c>
      <c r="D24" s="67">
        <f xml:space="preserve"> [1]!s_wq_close($A24,D$1,2)</f>
        <v>92.376670100000013</v>
      </c>
      <c r="E24" s="67">
        <f xml:space="preserve"> [1]!s_wq_close($A24,E$1,2)</f>
        <v>89.792707300000004</v>
      </c>
      <c r="F24" s="67">
        <f xml:space="preserve"> [1]!s_wq_close($A24,F$1,2)</f>
        <v>88.371527760000006</v>
      </c>
      <c r="G24" s="67">
        <f xml:space="preserve"> [1]!s_wq_close($A24,G$1,2)</f>
        <v>90.309499860000003</v>
      </c>
      <c r="H24" s="67">
        <f xml:space="preserve"> [1]!s_wq_close($A24,H$1,2)</f>
        <v>89.405112880000004</v>
      </c>
      <c r="I24" s="67">
        <f xml:space="preserve"> [1]!s_wq_close($A24,I$1,2)</f>
        <v>90.697094280000002</v>
      </c>
      <c r="J24" s="67">
        <f xml:space="preserve"> [1]!s_wq_close($A24,J$1,2)</f>
        <v>90.826292420000001</v>
      </c>
      <c r="K24" s="67">
        <f xml:space="preserve"> [1]!s_wq_close($A24,K$1,2)</f>
        <v>91.7306794</v>
      </c>
      <c r="L24" s="67">
        <f xml:space="preserve"> [1]!s_wq_close($A24,L$1,2)</f>
        <v>90.309499860000003</v>
      </c>
      <c r="M24" s="67">
        <f xml:space="preserve"> [1]!s_wq_close($A24,M$1,2)</f>
        <v>89.921905440000003</v>
      </c>
      <c r="N24" s="67">
        <f xml:space="preserve"> [1]!s_wq_close($A24,N$1,2)</f>
        <v>90.438698000000002</v>
      </c>
      <c r="O24" s="67">
        <f xml:space="preserve"> [1]!s_wq_close($A24,O$1,2)</f>
        <v>90.180301720000003</v>
      </c>
      <c r="P24" s="67">
        <f xml:space="preserve"> [1]!s_wq_close($A24,P$1,2)</f>
        <v>91.989075679999999</v>
      </c>
      <c r="Q24" s="67">
        <f xml:space="preserve"> [1]!s_wq_close($A24,Q$1,2)</f>
        <v>93.022660800000011</v>
      </c>
      <c r="R24" s="67">
        <f xml:space="preserve"> [1]!s_wq_close($A24,R$1,2)</f>
        <v>95.219029180000007</v>
      </c>
      <c r="S24" s="67">
        <f xml:space="preserve"> [1]!s_wq_close($A24,S$1,2)</f>
        <v>92.505868240000012</v>
      </c>
      <c r="T24" s="67">
        <f xml:space="preserve"> [1]!s_wq_close($A24,T$1,2)</f>
        <v>90.309499860000003</v>
      </c>
      <c r="U24" s="67">
        <f xml:space="preserve"> [1]!s_wq_close($A24,U$1,2)</f>
        <v>87.854735200000007</v>
      </c>
      <c r="V24" s="67">
        <f xml:space="preserve"> [1]!s_wq_close($A24,V$1,2)</f>
        <v>83.332800300000002</v>
      </c>
      <c r="W24" s="67">
        <f xml:space="preserve"> [1]!s_wq_close($A24,W$1,2)</f>
        <v>93.281057079999997</v>
      </c>
      <c r="X24" s="67">
        <f xml:space="preserve"> [1]!s_wq_close($A24,X$1,2)</f>
        <v>85.787564959999997</v>
      </c>
      <c r="Y24" s="67">
        <f xml:space="preserve"> [1]!s_wq_close($A24,Y$1,2)</f>
        <v>85.916763100000011</v>
      </c>
    </row>
    <row r="25" spans="1:25" x14ac:dyDescent="0.15">
      <c r="A25" t="s">
        <v>7426</v>
      </c>
      <c r="B25" s="67">
        <f xml:space="preserve"> [1]!s_dq_close($A25,B$1,2)</f>
        <v>20.089661579999998</v>
      </c>
      <c r="C25" s="67">
        <f xml:space="preserve"> [1]!s_wq_close($A25,C$1,2)</f>
        <v>258.569838</v>
      </c>
      <c r="D25" s="67">
        <f xml:space="preserve"> [1]!s_wq_close($A25,D$1,2)</f>
        <v>263.09191139999996</v>
      </c>
      <c r="E25" s="67">
        <f xml:space="preserve"> [1]!s_wq_close($A25,E$1,2)</f>
        <v>262.35755759999995</v>
      </c>
      <c r="F25" s="67">
        <f xml:space="preserve"> [1]!s_wq_close($A25,F$1,2)</f>
        <v>268.38698879999998</v>
      </c>
      <c r="G25" s="67">
        <f xml:space="preserve"> [1]!s_wq_close($A25,G$1,2)</f>
        <v>271.78820639999998</v>
      </c>
      <c r="H25" s="67">
        <f xml:space="preserve"> [1]!s_wq_close($A25,H$1,2)</f>
        <v>269.85569639999994</v>
      </c>
      <c r="I25" s="67">
        <f xml:space="preserve"> [1]!s_wq_close($A25,I$1,2)</f>
        <v>267.84588600000001</v>
      </c>
      <c r="J25" s="67">
        <f xml:space="preserve"> [1]!s_wq_close($A25,J$1,2)</f>
        <v>259.22689139999994</v>
      </c>
      <c r="K25" s="67">
        <f xml:space="preserve"> [1]!s_wq_close($A25,K$1,2)</f>
        <v>274.41642000000002</v>
      </c>
      <c r="L25" s="67">
        <f xml:space="preserve"> [1]!s_wq_close($A25,L$1,2)</f>
        <v>275.6918766</v>
      </c>
      <c r="M25" s="67">
        <f xml:space="preserve"> [1]!s_wq_close($A25,M$1,2)</f>
        <v>271.98145740000001</v>
      </c>
      <c r="N25" s="67">
        <f xml:space="preserve"> [1]!s_wq_close($A25,N$1,2)</f>
        <v>268.07778719999999</v>
      </c>
      <c r="O25" s="67">
        <f xml:space="preserve"> [1]!s_wq_close($A25,O$1,2)</f>
        <v>290.30165219999998</v>
      </c>
      <c r="P25" s="67">
        <f xml:space="preserve"> [1]!s_wq_close($A25,P$1,2)</f>
        <v>290.95870559999997</v>
      </c>
      <c r="Q25" s="67">
        <f xml:space="preserve"> [1]!s_wq_close($A25,Q$1,2)</f>
        <v>295.28752800000001</v>
      </c>
      <c r="R25" s="67">
        <f xml:space="preserve"> [1]!s_wq_close($A25,R$1,2)</f>
        <v>288.83294460000002</v>
      </c>
      <c r="S25" s="67">
        <f xml:space="preserve"> [1]!s_wq_close($A25,S$1,2)</f>
        <v>291.80901</v>
      </c>
      <c r="T25" s="67">
        <f xml:space="preserve"> [1]!s_wq_close($A25,T$1,2)</f>
        <v>294.32127300000002</v>
      </c>
      <c r="U25" s="67">
        <f xml:space="preserve"> [1]!s_wq_close($A25,U$1,2)</f>
        <v>288.17589120000002</v>
      </c>
      <c r="V25" s="67">
        <f xml:space="preserve"> [1]!s_wq_close($A25,V$1,2)</f>
        <v>281.5280568</v>
      </c>
      <c r="W25" s="67">
        <f xml:space="preserve"> [1]!s_wq_close($A25,W$1,2)</f>
        <v>293.548269</v>
      </c>
      <c r="X25" s="67">
        <f xml:space="preserve"> [1]!s_wq_close($A25,X$1,2)</f>
        <v>292.19551199999995</v>
      </c>
      <c r="Y25" s="67">
        <f xml:space="preserve"> [1]!s_wq_close($A25,Y$1,2)</f>
        <v>288.75564419999995</v>
      </c>
    </row>
    <row r="26" spans="1:25" x14ac:dyDescent="0.15">
      <c r="A26" t="s">
        <v>7427</v>
      </c>
      <c r="B26" s="67">
        <f xml:space="preserve"> [1]!s_dq_close($A26,B$1,2)</f>
        <v>8.2939515300000011</v>
      </c>
      <c r="C26" s="67">
        <f xml:space="preserve"> [1]!s_wq_close($A26,C$1,2)</f>
        <v>24.158252600000001</v>
      </c>
      <c r="D26" s="67">
        <f xml:space="preserve"> [1]!s_wq_close($A26,D$1,2)</f>
        <v>24.158252600000001</v>
      </c>
      <c r="E26" s="67">
        <f xml:space="preserve"> [1]!s_wq_close($A26,E$1,2)</f>
        <v>24.158252600000001</v>
      </c>
      <c r="F26" s="67">
        <f xml:space="preserve"> [1]!s_wq_close($A26,F$1,2)</f>
        <v>24.158252600000001</v>
      </c>
      <c r="G26" s="67">
        <f xml:space="preserve"> [1]!s_wq_close($A26,G$1,2)</f>
        <v>24.158252600000001</v>
      </c>
      <c r="H26" s="67">
        <f xml:space="preserve"> [1]!s_wq_close($A26,H$1,2)</f>
        <v>24.158252600000001</v>
      </c>
      <c r="I26" s="67">
        <f xml:space="preserve"> [1]!s_wq_close($A26,I$1,2)</f>
        <v>24.158252600000001</v>
      </c>
      <c r="J26" s="67">
        <f xml:space="preserve"> [1]!s_wq_close($A26,J$1,2)</f>
        <v>24.158252600000001</v>
      </c>
      <c r="K26" s="67">
        <f xml:space="preserve"> [1]!s_wq_close($A26,K$1,2)</f>
        <v>24.158252600000001</v>
      </c>
      <c r="L26" s="67">
        <f xml:space="preserve"> [1]!s_wq_close($A26,L$1,2)</f>
        <v>24.158252600000001</v>
      </c>
      <c r="M26" s="67">
        <f xml:space="preserve"> [1]!s_wq_close($A26,M$1,2)</f>
        <v>24.158252600000001</v>
      </c>
      <c r="N26" s="67">
        <f xml:space="preserve"> [1]!s_wq_close($A26,N$1,2)</f>
        <v>24.158252600000001</v>
      </c>
      <c r="O26" s="67">
        <f xml:space="preserve"> [1]!s_wq_close($A26,O$1,2)</f>
        <v>24.158252600000001</v>
      </c>
      <c r="P26" s="67">
        <f xml:space="preserve"> [1]!s_wq_close($A26,P$1,2)</f>
        <v>24.158252600000001</v>
      </c>
      <c r="Q26" s="67">
        <f xml:space="preserve"> [1]!s_wq_close($A26,Q$1,2)</f>
        <v>24.158252600000001</v>
      </c>
      <c r="R26" s="67">
        <f xml:space="preserve"> [1]!s_wq_close($A26,R$1,2)</f>
        <v>24.158252600000001</v>
      </c>
      <c r="S26" s="67">
        <f xml:space="preserve"> [1]!s_wq_close($A26,S$1,2)</f>
        <v>24.158252600000001</v>
      </c>
      <c r="T26" s="67">
        <f xml:space="preserve"> [1]!s_wq_close($A26,T$1,2)</f>
        <v>24.158252600000001</v>
      </c>
      <c r="U26" s="67">
        <f xml:space="preserve"> [1]!s_wq_close($A26,U$1,2)</f>
        <v>24.158252600000001</v>
      </c>
      <c r="V26" s="67">
        <f xml:space="preserve"> [1]!s_wq_close($A26,V$1,2)</f>
        <v>24.158252600000001</v>
      </c>
      <c r="W26" s="67">
        <f xml:space="preserve"> [1]!s_wq_close($A26,W$1,2)</f>
        <v>24.158252600000001</v>
      </c>
      <c r="X26" s="67">
        <f xml:space="preserve"> [1]!s_wq_close($A26,X$1,2)</f>
        <v>24.158252600000001</v>
      </c>
      <c r="Y26" s="67">
        <f xml:space="preserve"> [1]!s_wq_close($A26,Y$1,2)</f>
        <v>24.158252600000001</v>
      </c>
    </row>
    <row r="27" spans="1:25" x14ac:dyDescent="0.15">
      <c r="A27" t="s">
        <v>7428</v>
      </c>
      <c r="B27" s="67">
        <f xml:space="preserve"> [1]!s_dq_close($A27,B$1,2)</f>
        <v>8.7787178000000008</v>
      </c>
      <c r="C27" s="67">
        <f xml:space="preserve"> [1]!s_wq_close($A27,C$1,2)</f>
        <v>18.625633499999999</v>
      </c>
      <c r="D27" s="67">
        <f xml:space="preserve"> [1]!s_wq_close($A27,D$1,2)</f>
        <v>19.063883699999998</v>
      </c>
      <c r="E27" s="67">
        <f xml:space="preserve"> [1]!s_wq_close($A27,E$1,2)</f>
        <v>17.705308079999998</v>
      </c>
      <c r="F27" s="67">
        <f xml:space="preserve"> [1]!s_wq_close($A27,F$1,2)</f>
        <v>17.771045609999998</v>
      </c>
      <c r="G27" s="67">
        <f xml:space="preserve"> [1]!s_wq_close($A27,G$1,2)</f>
        <v>18.033995730000001</v>
      </c>
      <c r="H27" s="67">
        <f xml:space="preserve"> [1]!s_wq_close($A27,H$1,2)</f>
        <v>18.143558279999997</v>
      </c>
      <c r="I27" s="67">
        <f xml:space="preserve"> [1]!s_wq_close($A27,I$1,2)</f>
        <v>18.516070949999996</v>
      </c>
      <c r="J27" s="67">
        <f xml:space="preserve"> [1]!s_wq_close($A27,J$1,2)</f>
        <v>18.4065084</v>
      </c>
      <c r="K27" s="67">
        <f xml:space="preserve"> [1]!s_wq_close($A27,K$1,2)</f>
        <v>19.063883699999998</v>
      </c>
      <c r="L27" s="67">
        <f xml:space="preserve"> [1]!s_wq_close($A27,L$1,2)</f>
        <v>18.932408639999998</v>
      </c>
      <c r="M27" s="67">
        <f xml:space="preserve"> [1]!s_wq_close($A27,M$1,2)</f>
        <v>18.976233659999998</v>
      </c>
      <c r="N27" s="67">
        <f xml:space="preserve"> [1]!s_wq_close($A27,N$1,2)</f>
        <v>19.085796210000002</v>
      </c>
      <c r="O27" s="67">
        <f xml:space="preserve"> [1]!s_wq_close($A27,O$1,2)</f>
        <v>19.063883699999998</v>
      </c>
      <c r="P27" s="67">
        <f xml:space="preserve"> [1]!s_wq_close($A27,P$1,2)</f>
        <v>18.45033342</v>
      </c>
      <c r="Q27" s="67">
        <f xml:space="preserve"> [1]!s_wq_close($A27,Q$1,2)</f>
        <v>18.647546009999999</v>
      </c>
      <c r="R27" s="67">
        <f xml:space="preserve"> [1]!s_wq_close($A27,R$1,2)</f>
        <v>18.888583619999999</v>
      </c>
      <c r="S27" s="67">
        <f xml:space="preserve"> [1]!s_wq_close($A27,S$1,2)</f>
        <v>18.516070949999996</v>
      </c>
      <c r="T27" s="67">
        <f xml:space="preserve"> [1]!s_wq_close($A27,T$1,2)</f>
        <v>18.625633499999999</v>
      </c>
      <c r="U27" s="67">
        <f xml:space="preserve"> [1]!s_wq_close($A27,U$1,2)</f>
        <v>18.581808479999999</v>
      </c>
      <c r="V27" s="67">
        <f xml:space="preserve"> [1]!s_wq_close($A27,V$1,2)</f>
        <v>18.055908240000001</v>
      </c>
      <c r="W27" s="67">
        <f xml:space="preserve"> [1]!s_wq_close($A27,W$1,2)</f>
        <v>18.099733259999997</v>
      </c>
      <c r="X27" s="67">
        <f xml:space="preserve"> [1]!s_wq_close($A27,X$1,2)</f>
        <v>18.1873833</v>
      </c>
      <c r="Y27" s="67">
        <f xml:space="preserve"> [1]!s_wq_close($A27,Y$1,2)</f>
        <v>17.924433179999998</v>
      </c>
    </row>
    <row r="28" spans="1:25" x14ac:dyDescent="0.15">
      <c r="A28" t="s">
        <v>7429</v>
      </c>
      <c r="B28" s="67">
        <f xml:space="preserve"> [1]!s_dq_close($A28,B$1,2)</f>
        <v>14.95645519</v>
      </c>
      <c r="C28" s="67">
        <f xml:space="preserve"> [1]!s_wq_close($A28,C$1,2)</f>
        <v>123.12349144</v>
      </c>
      <c r="D28" s="67">
        <f xml:space="preserve"> [1]!s_wq_close($A28,D$1,2)</f>
        <v>124.64183045999999</v>
      </c>
      <c r="E28" s="67">
        <f xml:space="preserve"> [1]!s_wq_close($A28,E$1,2)</f>
        <v>117.46422781999999</v>
      </c>
      <c r="F28" s="67">
        <f xml:space="preserve"> [1]!s_wq_close($A28,F$1,2)</f>
        <v>113.04724157999999</v>
      </c>
      <c r="G28" s="67">
        <f xml:space="preserve"> [1]!s_wq_close($A28,G$1,2)</f>
        <v>113.04724157999999</v>
      </c>
      <c r="H28" s="67">
        <f xml:space="preserve"> [1]!s_wq_close($A28,H$1,2)</f>
        <v>112.90921075999999</v>
      </c>
      <c r="I28" s="67">
        <f xml:space="preserve"> [1]!s_wq_close($A28,I$1,2)</f>
        <v>114.42754977999999</v>
      </c>
      <c r="J28" s="67">
        <f xml:space="preserve"> [1]!s_wq_close($A28,J$1,2)</f>
        <v>115.53179633999999</v>
      </c>
      <c r="K28" s="67">
        <f xml:space="preserve"> [1]!s_wq_close($A28,K$1,2)</f>
        <v>120.36287504000001</v>
      </c>
      <c r="L28" s="67">
        <f xml:space="preserve"> [1]!s_wq_close($A28,L$1,2)</f>
        <v>116.22195044</v>
      </c>
      <c r="M28" s="67">
        <f xml:space="preserve"> [1]!s_wq_close($A28,M$1,2)</f>
        <v>114.84164224</v>
      </c>
      <c r="N28" s="67">
        <f xml:space="preserve"> [1]!s_wq_close($A28,N$1,2)</f>
        <v>115.11770387999999</v>
      </c>
      <c r="O28" s="67">
        <f xml:space="preserve"> [1]!s_wq_close($A28,O$1,2)</f>
        <v>114.28951896</v>
      </c>
      <c r="P28" s="67">
        <f xml:space="preserve"> [1]!s_wq_close($A28,P$1,2)</f>
        <v>110.97677927999999</v>
      </c>
      <c r="Q28" s="67">
        <f xml:space="preserve"> [1]!s_wq_close($A28,Q$1,2)</f>
        <v>114.5655806</v>
      </c>
      <c r="R28" s="67">
        <f xml:space="preserve"> [1]!s_wq_close($A28,R$1,2)</f>
        <v>121.46712160000001</v>
      </c>
      <c r="S28" s="67">
        <f xml:space="preserve"> [1]!s_wq_close($A28,S$1,2)</f>
        <v>120.91499832</v>
      </c>
      <c r="T28" s="67">
        <f xml:space="preserve"> [1]!s_wq_close($A28,T$1,2)</f>
        <v>119.39665930000001</v>
      </c>
      <c r="U28" s="67">
        <f xml:space="preserve"> [1]!s_wq_close($A28,U$1,2)</f>
        <v>110.14859436</v>
      </c>
      <c r="V28" s="67">
        <f xml:space="preserve"> [1]!s_wq_close($A28,V$1,2)</f>
        <v>100.21037532</v>
      </c>
      <c r="W28" s="67">
        <f xml:space="preserve"> [1]!s_wq_close($A28,W$1,2)</f>
        <v>101.03856024000001</v>
      </c>
      <c r="X28" s="67">
        <f xml:space="preserve"> [1]!s_wq_close($A28,X$1,2)</f>
        <v>98.968097939999993</v>
      </c>
      <c r="Y28" s="67">
        <f xml:space="preserve"> [1]!s_wq_close($A28,Y$1,2)</f>
        <v>101.3238467</v>
      </c>
    </row>
    <row r="29" spans="1:25" x14ac:dyDescent="0.15">
      <c r="A29" t="s">
        <v>7430</v>
      </c>
      <c r="B29" s="67">
        <f xml:space="preserve"> [1]!s_dq_close($A29,B$1,2)</f>
        <v>26.915652900000001</v>
      </c>
      <c r="C29" s="67">
        <f xml:space="preserve"> [1]!s_wq_close($A29,C$1,2)</f>
        <v>61.142876279999996</v>
      </c>
      <c r="D29" s="67">
        <f xml:space="preserve"> [1]!s_wq_close($A29,D$1,2)</f>
        <v>69.573554000000001</v>
      </c>
      <c r="E29" s="67">
        <f xml:space="preserve"> [1]!s_wq_close($A29,E$1,2)</f>
        <v>63.843967200000002</v>
      </c>
      <c r="F29" s="67">
        <f xml:space="preserve"> [1]!s_wq_close($A29,F$1,2)</f>
        <v>60.447140740000002</v>
      </c>
      <c r="G29" s="67">
        <f xml:space="preserve"> [1]!s_wq_close($A29,G$1,2)</f>
        <v>60.201587020000005</v>
      </c>
      <c r="H29" s="67">
        <f xml:space="preserve"> [1]!s_wq_close($A29,H$1,2)</f>
        <v>60.61084322</v>
      </c>
      <c r="I29" s="67">
        <f xml:space="preserve"> [1]!s_wq_close($A29,I$1,2)</f>
        <v>62.65712422</v>
      </c>
      <c r="J29" s="67">
        <f xml:space="preserve"> [1]!s_wq_close($A29,J$1,2)</f>
        <v>63.271008520000002</v>
      </c>
      <c r="K29" s="67">
        <f xml:space="preserve"> [1]!s_wq_close($A29,K$1,2)</f>
        <v>64.294149020000006</v>
      </c>
      <c r="L29" s="67">
        <f xml:space="preserve"> [1]!s_wq_close($A29,L$1,2)</f>
        <v>64.294149020000006</v>
      </c>
      <c r="M29" s="67">
        <f xml:space="preserve"> [1]!s_wq_close($A29,M$1,2)</f>
        <v>64.294149020000006</v>
      </c>
      <c r="N29" s="67">
        <f xml:space="preserve"> [1]!s_wq_close($A29,N$1,2)</f>
        <v>64.294149020000006</v>
      </c>
      <c r="O29" s="67">
        <f xml:space="preserve"> [1]!s_wq_close($A29,O$1,2)</f>
        <v>64.294149020000006</v>
      </c>
      <c r="P29" s="67">
        <f xml:space="preserve"> [1]!s_wq_close($A29,P$1,2)</f>
        <v>64.294149020000006</v>
      </c>
      <c r="Q29" s="67">
        <f xml:space="preserve"> [1]!s_wq_close($A29,Q$1,2)</f>
        <v>64.294149020000006</v>
      </c>
      <c r="R29" s="67">
        <f xml:space="preserve"> [1]!s_wq_close($A29,R$1,2)</f>
        <v>64.294149020000006</v>
      </c>
      <c r="S29" s="67">
        <f xml:space="preserve"> [1]!s_wq_close($A29,S$1,2)</f>
        <v>64.294149020000006</v>
      </c>
      <c r="T29" s="67">
        <f xml:space="preserve"> [1]!s_wq_close($A29,T$1,2)</f>
        <v>64.294149020000006</v>
      </c>
      <c r="U29" s="67">
        <f xml:space="preserve"> [1]!s_wq_close($A29,U$1,2)</f>
        <v>64.294149020000006</v>
      </c>
      <c r="V29" s="67">
        <f xml:space="preserve"> [1]!s_wq_close($A29,V$1,2)</f>
        <v>64.294149020000006</v>
      </c>
      <c r="W29" s="67">
        <f xml:space="preserve"> [1]!s_wq_close($A29,W$1,2)</f>
        <v>64.294149020000006</v>
      </c>
      <c r="X29" s="67">
        <f xml:space="preserve"> [1]!s_wq_close($A29,X$1,2)</f>
        <v>64.294152510000004</v>
      </c>
      <c r="Y29" s="67">
        <f xml:space="preserve"> [1]!s_wq_close($A29,Y$1,2)</f>
        <v>64.294152510000004</v>
      </c>
    </row>
    <row r="30" spans="1:25" x14ac:dyDescent="0.15">
      <c r="A30" t="s">
        <v>7431</v>
      </c>
      <c r="B30" s="67">
        <f xml:space="preserve"> [1]!s_dq_close($A30,B$1,2)</f>
        <v>9.3266522399999996</v>
      </c>
      <c r="C30" s="67">
        <f xml:space="preserve"> [1]!s_wq_close($A30,C$1,2)</f>
        <v>20.52791358</v>
      </c>
      <c r="D30" s="67">
        <f xml:space="preserve"> [1]!s_wq_close($A30,D$1,2)</f>
        <v>20.52791358</v>
      </c>
      <c r="E30" s="67">
        <f xml:space="preserve"> [1]!s_wq_close($A30,E$1,2)</f>
        <v>20.52791358</v>
      </c>
      <c r="F30" s="67">
        <f xml:space="preserve"> [1]!s_wq_close($A30,F$1,2)</f>
        <v>20.52791358</v>
      </c>
      <c r="G30" s="67">
        <f xml:space="preserve"> [1]!s_wq_close($A30,G$1,2)</f>
        <v>20.52791358</v>
      </c>
      <c r="H30" s="67">
        <f xml:space="preserve"> [1]!s_wq_close($A30,H$1,2)</f>
        <v>20.52791358</v>
      </c>
      <c r="I30" s="67">
        <f xml:space="preserve"> [1]!s_wq_close($A30,I$1,2)</f>
        <v>20.52791358</v>
      </c>
      <c r="J30" s="67">
        <f xml:space="preserve"> [1]!s_wq_close($A30,J$1,2)</f>
        <v>20.52791358</v>
      </c>
      <c r="K30" s="67">
        <f xml:space="preserve"> [1]!s_wq_close($A30,K$1,2)</f>
        <v>20.52791358</v>
      </c>
      <c r="L30" s="67">
        <f xml:space="preserve"> [1]!s_wq_close($A30,L$1,2)</f>
        <v>20.52791358</v>
      </c>
      <c r="M30" s="67">
        <f xml:space="preserve"> [1]!s_wq_close($A30,M$1,2)</f>
        <v>20.52791358</v>
      </c>
      <c r="N30" s="67">
        <f xml:space="preserve"> [1]!s_wq_close($A30,N$1,2)</f>
        <v>20.52791358</v>
      </c>
      <c r="O30" s="67">
        <f xml:space="preserve"> [1]!s_wq_close($A30,O$1,2)</f>
        <v>20.52791358</v>
      </c>
      <c r="P30" s="67">
        <f xml:space="preserve"> [1]!s_wq_close($A30,P$1,2)</f>
        <v>20.52791358</v>
      </c>
      <c r="Q30" s="67">
        <f xml:space="preserve"> [1]!s_wq_close($A30,Q$1,2)</f>
        <v>20.52791358</v>
      </c>
      <c r="R30" s="67">
        <f xml:space="preserve"> [1]!s_wq_close($A30,R$1,2)</f>
        <v>20.52791358</v>
      </c>
      <c r="S30" s="67">
        <f xml:space="preserve"> [1]!s_wq_close($A30,S$1,2)</f>
        <v>20.52791358</v>
      </c>
      <c r="T30" s="67">
        <f xml:space="preserve"> [1]!s_wq_close($A30,T$1,2)</f>
        <v>20.52791358</v>
      </c>
      <c r="U30" s="67">
        <f xml:space="preserve"> [1]!s_wq_close($A30,U$1,2)</f>
        <v>20.52791358</v>
      </c>
      <c r="V30" s="67">
        <f xml:space="preserve"> [1]!s_wq_close($A30,V$1,2)</f>
        <v>20.52791358</v>
      </c>
      <c r="W30" s="67">
        <f xml:space="preserve"> [1]!s_wq_close($A30,W$1,2)</f>
        <v>20.52791358</v>
      </c>
      <c r="X30" s="67">
        <f xml:space="preserve"> [1]!s_wq_close($A30,X$1,2)</f>
        <v>14.957527199999999</v>
      </c>
      <c r="Y30" s="67">
        <f xml:space="preserve"> [1]!s_wq_close($A30,Y$1,2)</f>
        <v>10.908679320000001</v>
      </c>
    </row>
    <row r="31" spans="1:25" x14ac:dyDescent="0.15">
      <c r="A31" t="s">
        <v>7432</v>
      </c>
      <c r="B31" s="67">
        <f xml:space="preserve"> [1]!s_dq_close($A31,B$1,2)</f>
        <v>21.55966488</v>
      </c>
      <c r="C31" s="67">
        <f xml:space="preserve"> [1]!s_wq_close($A31,C$1,2)</f>
        <v>66.084698880000005</v>
      </c>
      <c r="D31" s="67">
        <f xml:space="preserve"> [1]!s_wq_close($A31,D$1,2)</f>
        <v>65.788620479999992</v>
      </c>
      <c r="E31" s="67">
        <f xml:space="preserve"> [1]!s_wq_close($A31,E$1,2)</f>
        <v>59.63018976</v>
      </c>
      <c r="F31" s="67">
        <f xml:space="preserve"> [1]!s_wq_close($A31,F$1,2)</f>
        <v>60.340777919999994</v>
      </c>
      <c r="G31" s="67">
        <f xml:space="preserve"> [1]!s_wq_close($A31,G$1,2)</f>
        <v>64.545091200000002</v>
      </c>
      <c r="H31" s="67">
        <f xml:space="preserve"> [1]!s_wq_close($A31,H$1,2)</f>
        <v>66.232738080000004</v>
      </c>
      <c r="I31" s="67">
        <f xml:space="preserve"> [1]!s_wq_close($A31,I$1,2)</f>
        <v>65.433326399999999</v>
      </c>
      <c r="J31" s="67">
        <f xml:space="preserve"> [1]!s_wq_close($A31,J$1,2)</f>
        <v>65.226071520000005</v>
      </c>
      <c r="K31" s="67">
        <f xml:space="preserve"> [1]!s_wq_close($A31,K$1,2)</f>
        <v>62.91666</v>
      </c>
      <c r="L31" s="67">
        <f xml:space="preserve"> [1]!s_wq_close($A31,L$1,2)</f>
        <v>69.045482879999994</v>
      </c>
      <c r="M31" s="67">
        <f xml:space="preserve"> [1]!s_wq_close($A31,M$1,2)</f>
        <v>70.170580799999996</v>
      </c>
      <c r="N31" s="67">
        <f xml:space="preserve"> [1]!s_wq_close($A31,N$1,2)</f>
        <v>69.1343064</v>
      </c>
      <c r="O31" s="67">
        <f xml:space="preserve"> [1]!s_wq_close($A31,O$1,2)</f>
        <v>72.391168799999988</v>
      </c>
      <c r="P31" s="67">
        <f xml:space="preserve"> [1]!s_wq_close($A31,P$1,2)</f>
        <v>72.391168799999988</v>
      </c>
      <c r="Q31" s="67">
        <f xml:space="preserve"> [1]!s_wq_close($A31,Q$1,2)</f>
        <v>72.391168799999988</v>
      </c>
      <c r="R31" s="67">
        <f xml:space="preserve"> [1]!s_wq_close($A31,R$1,2)</f>
        <v>72.391168799999988</v>
      </c>
      <c r="S31" s="67">
        <f xml:space="preserve"> [1]!s_wq_close($A31,S$1,2)</f>
        <v>72.391168799999988</v>
      </c>
      <c r="T31" s="67">
        <f xml:space="preserve"> [1]!s_wq_close($A31,T$1,2)</f>
        <v>72.391168799999988</v>
      </c>
      <c r="U31" s="67">
        <f xml:space="preserve"> [1]!s_wq_close($A31,U$1,2)</f>
        <v>72.391168799999988</v>
      </c>
      <c r="V31" s="67">
        <f xml:space="preserve"> [1]!s_wq_close($A31,V$1,2)</f>
        <v>72.391168799999988</v>
      </c>
      <c r="W31" s="67">
        <f xml:space="preserve"> [1]!s_wq_close($A31,W$1,2)</f>
        <v>72.391168799999988</v>
      </c>
      <c r="X31" s="67">
        <f xml:space="preserve"> [1]!s_wq_close($A31,X$1,2)</f>
        <v>72.391168799999988</v>
      </c>
      <c r="Y31" s="67">
        <f xml:space="preserve"> [1]!s_wq_close($A31,Y$1,2)</f>
        <v>72.391168799999988</v>
      </c>
    </row>
    <row r="32" spans="1:25" x14ac:dyDescent="0.15">
      <c r="A32" t="s">
        <v>7433</v>
      </c>
      <c r="B32" s="67">
        <f xml:space="preserve"> [1]!s_dq_close($A32,B$1,2)</f>
        <v>33.305896000000004</v>
      </c>
      <c r="C32" s="67">
        <f xml:space="preserve"> [1]!s_wq_close($A32,C$1,2)</f>
        <v>33.941272959999999</v>
      </c>
      <c r="D32" s="67">
        <f xml:space="preserve"> [1]!s_wq_close($A32,D$1,2)</f>
        <v>34.909706020000002</v>
      </c>
      <c r="E32" s="67">
        <f xml:space="preserve"> [1]!s_wq_close($A32,E$1,2)</f>
        <v>33.29565092</v>
      </c>
      <c r="F32" s="67">
        <f xml:space="preserve"> [1]!s_wq_close($A32,F$1,2)</f>
        <v>32.55779716</v>
      </c>
      <c r="G32" s="67">
        <f xml:space="preserve"> [1]!s_wq_close($A32,G$1,2)</f>
        <v>33.664577799999996</v>
      </c>
      <c r="H32" s="67">
        <f xml:space="preserve"> [1]!s_wq_close($A32,H$1,2)</f>
        <v>33.249535059999999</v>
      </c>
      <c r="I32" s="67">
        <f xml:space="preserve"> [1]!s_wq_close($A32,I$1,2)</f>
        <v>33.895157099999999</v>
      </c>
      <c r="J32" s="67">
        <f xml:space="preserve"> [1]!s_wq_close($A32,J$1,2)</f>
        <v>33.433998500000001</v>
      </c>
      <c r="K32" s="67">
        <f xml:space="preserve"> [1]!s_wq_close($A32,K$1,2)</f>
        <v>35.001937740000002</v>
      </c>
      <c r="L32" s="67">
        <f xml:space="preserve"> [1]!s_wq_close($A32,L$1,2)</f>
        <v>34.863590160000001</v>
      </c>
      <c r="M32" s="67">
        <f xml:space="preserve"> [1]!s_wq_close($A32,M$1,2)</f>
        <v>34.125736400000001</v>
      </c>
      <c r="N32" s="67">
        <f xml:space="preserve"> [1]!s_wq_close($A32,N$1,2)</f>
        <v>35.001937740000002</v>
      </c>
      <c r="O32" s="67">
        <f xml:space="preserve"> [1]!s_wq_close($A32,O$1,2)</f>
        <v>35.278632899999998</v>
      </c>
      <c r="P32" s="67">
        <f xml:space="preserve"> [1]!s_wq_close($A32,P$1,2)</f>
        <v>35.601443920000001</v>
      </c>
      <c r="Q32" s="67">
        <f xml:space="preserve"> [1]!s_wq_close($A32,Q$1,2)</f>
        <v>37.63054176</v>
      </c>
      <c r="R32" s="67">
        <f xml:space="preserve"> [1]!s_wq_close($A32,R$1,2)</f>
        <v>37.492194180000006</v>
      </c>
      <c r="S32" s="67">
        <f xml:space="preserve"> [1]!s_wq_close($A32,S$1,2)</f>
        <v>35.970370799999998</v>
      </c>
      <c r="T32" s="67">
        <f xml:space="preserve"> [1]!s_wq_close($A32,T$1,2)</f>
        <v>33.664577799999996</v>
      </c>
      <c r="U32" s="67">
        <f xml:space="preserve"> [1]!s_wq_close($A32,U$1,2)</f>
        <v>32.511681299999999</v>
      </c>
      <c r="V32" s="67">
        <f xml:space="preserve"> [1]!s_wq_close($A32,V$1,2)</f>
        <v>31.49713238</v>
      </c>
      <c r="W32" s="67">
        <f xml:space="preserve"> [1]!s_wq_close($A32,W$1,2)</f>
        <v>32.004406840000001</v>
      </c>
      <c r="X32" s="67">
        <f xml:space="preserve"> [1]!s_wq_close($A32,X$1,2)</f>
        <v>30.943742059999998</v>
      </c>
      <c r="Y32" s="67">
        <f xml:space="preserve"> [1]!s_wq_close($A32,Y$1,2)</f>
        <v>30.75927862</v>
      </c>
    </row>
    <row r="33" spans="1:25" x14ac:dyDescent="0.15">
      <c r="A33" t="s">
        <v>7434</v>
      </c>
      <c r="B33" s="67">
        <f xml:space="preserve"> [1]!s_dq_close($A33,B$1,2)</f>
        <v>12.088456990000001</v>
      </c>
      <c r="C33" s="67">
        <f xml:space="preserve"> [1]!s_wq_close($A33,C$1,2)</f>
        <v>58.590317040000002</v>
      </c>
      <c r="D33" s="67">
        <f xml:space="preserve"> [1]!s_wq_close($A33,D$1,2)</f>
        <v>59.286991440000001</v>
      </c>
      <c r="E33" s="67">
        <f xml:space="preserve"> [1]!s_wq_close($A33,E$1,2)</f>
        <v>58.032977520000003</v>
      </c>
      <c r="F33" s="67">
        <f xml:space="preserve"> [1]!s_wq_close($A33,F$1,2)</f>
        <v>56.848631040000001</v>
      </c>
      <c r="G33" s="67">
        <f xml:space="preserve"> [1]!s_wq_close($A33,G$1,2)</f>
        <v>57.68464032</v>
      </c>
      <c r="H33" s="67">
        <f xml:space="preserve"> [1]!s_wq_close($A33,H$1,2)</f>
        <v>57.893642640000003</v>
      </c>
      <c r="I33" s="67">
        <f xml:space="preserve"> [1]!s_wq_close($A33,I$1,2)</f>
        <v>58.102644959999999</v>
      </c>
      <c r="J33" s="67">
        <f xml:space="preserve"> [1]!s_wq_close($A33,J$1,2)</f>
        <v>56.987965920000001</v>
      </c>
      <c r="K33" s="67">
        <f xml:space="preserve"> [1]!s_wq_close($A33,K$1,2)</f>
        <v>59.774663520000004</v>
      </c>
      <c r="L33" s="67">
        <f xml:space="preserve"> [1]!s_wq_close($A33,L$1,2)</f>
        <v>59.286991440000001</v>
      </c>
      <c r="M33" s="67">
        <f xml:space="preserve"> [1]!s_wq_close($A33,M$1,2)</f>
        <v>58.381314720000006</v>
      </c>
      <c r="N33" s="67">
        <f xml:space="preserve"> [1]!s_wq_close($A33,N$1,2)</f>
        <v>58.590317040000002</v>
      </c>
      <c r="O33" s="67">
        <f xml:space="preserve"> [1]!s_wq_close($A33,O$1,2)</f>
        <v>58.938654240000005</v>
      </c>
      <c r="P33" s="67">
        <f xml:space="preserve"> [1]!s_wq_close($A33,P$1,2)</f>
        <v>55.594617120000002</v>
      </c>
      <c r="Q33" s="67">
        <f xml:space="preserve"> [1]!s_wq_close($A33,Q$1,2)</f>
        <v>56.987965920000001</v>
      </c>
      <c r="R33" s="67">
        <f xml:space="preserve"> [1]!s_wq_close($A33,R$1,2)</f>
        <v>57.893642640000003</v>
      </c>
      <c r="S33" s="67">
        <f xml:space="preserve"> [1]!s_wq_close($A33,S$1,2)</f>
        <v>60.332003040000004</v>
      </c>
      <c r="T33" s="67">
        <f xml:space="preserve"> [1]!s_wq_close($A33,T$1,2)</f>
        <v>62.143356480000001</v>
      </c>
      <c r="U33" s="67">
        <f xml:space="preserve"> [1]!s_wq_close($A33,U$1,2)</f>
        <v>60.889342560000003</v>
      </c>
      <c r="V33" s="67">
        <f xml:space="preserve"> [1]!s_wq_close($A33,V$1,2)</f>
        <v>58.311647279999995</v>
      </c>
      <c r="W33" s="67">
        <f xml:space="preserve"> [1]!s_wq_close($A33,W$1,2)</f>
        <v>60.680340240000007</v>
      </c>
      <c r="X33" s="67">
        <f xml:space="preserve"> [1]!s_wq_close($A33,X$1,2)</f>
        <v>59.426326320000001</v>
      </c>
      <c r="Y33" s="67">
        <f xml:space="preserve"> [1]!s_wq_close($A33,Y$1,2)</f>
        <v>60.610672799999996</v>
      </c>
    </row>
    <row r="34" spans="1:25" x14ac:dyDescent="0.15">
      <c r="A34" t="s">
        <v>7435</v>
      </c>
      <c r="B34" s="67">
        <f xml:space="preserve"> [1]!s_dq_close($A34,B$1,2)</f>
        <v>20.829439669999999</v>
      </c>
      <c r="C34" s="67">
        <f xml:space="preserve"> [1]!s_wq_close($A34,C$1,2)</f>
        <v>63.432760270000003</v>
      </c>
      <c r="D34" s="67">
        <f xml:space="preserve"> [1]!s_wq_close($A34,D$1,2)</f>
        <v>61.791770039999996</v>
      </c>
      <c r="E34" s="67">
        <f xml:space="preserve"> [1]!s_wq_close($A34,E$1,2)</f>
        <v>64.394720059999997</v>
      </c>
      <c r="F34" s="67">
        <f xml:space="preserve"> [1]!s_wq_close($A34,F$1,2)</f>
        <v>59.981022199999998</v>
      </c>
      <c r="G34" s="67">
        <f xml:space="preserve"> [1]!s_wq_close($A34,G$1,2)</f>
        <v>63.489346140000002</v>
      </c>
      <c r="H34" s="67">
        <f xml:space="preserve"> [1]!s_wq_close($A34,H$1,2)</f>
        <v>63.602517880000001</v>
      </c>
      <c r="I34" s="67">
        <f xml:space="preserve"> [1]!s_wq_close($A34,I$1,2)</f>
        <v>64.224962449999992</v>
      </c>
      <c r="J34" s="67">
        <f xml:space="preserve"> [1]!s_wq_close($A34,J$1,2)</f>
        <v>63.206416789999999</v>
      </c>
      <c r="K34" s="67">
        <f xml:space="preserve"> [1]!s_wq_close($A34,K$1,2)</f>
        <v>65.922538549999999</v>
      </c>
      <c r="L34" s="67">
        <f xml:space="preserve"> [1]!s_wq_close($A34,L$1,2)</f>
        <v>70.958680979999997</v>
      </c>
      <c r="M34" s="67">
        <f xml:space="preserve"> [1]!s_wq_close($A34,M$1,2)</f>
        <v>69.317690749999997</v>
      </c>
      <c r="N34" s="67">
        <f xml:space="preserve"> [1]!s_wq_close($A34,N$1,2)</f>
        <v>71.977226639999998</v>
      </c>
      <c r="O34" s="67">
        <f xml:space="preserve"> [1]!s_wq_close($A34,O$1,2)</f>
        <v>71.864054899999999</v>
      </c>
      <c r="P34" s="67">
        <f xml:space="preserve"> [1]!s_wq_close($A34,P$1,2)</f>
        <v>68.808417919999997</v>
      </c>
      <c r="Q34" s="67">
        <f xml:space="preserve"> [1]!s_wq_close($A34,Q$1,2)</f>
        <v>68.638660310000006</v>
      </c>
      <c r="R34" s="67">
        <f xml:space="preserve"> [1]!s_wq_close($A34,R$1,2)</f>
        <v>67.224013560000003</v>
      </c>
      <c r="S34" s="67">
        <f xml:space="preserve"> [1]!s_wq_close($A34,S$1,2)</f>
        <v>59.358577629999999</v>
      </c>
      <c r="T34" s="67">
        <f xml:space="preserve"> [1]!s_wq_close($A34,T$1,2)</f>
        <v>56.246354779999997</v>
      </c>
      <c r="U34" s="67">
        <f xml:space="preserve"> [1]!s_wq_close($A34,U$1,2)</f>
        <v>55.397566729999994</v>
      </c>
      <c r="V34" s="67">
        <f xml:space="preserve"> [1]!s_wq_close($A34,V$1,2)</f>
        <v>50.418010170000002</v>
      </c>
      <c r="W34" s="67">
        <f xml:space="preserve"> [1]!s_wq_close($A34,W$1,2)</f>
        <v>55.793667819999996</v>
      </c>
      <c r="X34" s="67">
        <f xml:space="preserve"> [1]!s_wq_close($A34,X$1,2)</f>
        <v>55.340980859999995</v>
      </c>
      <c r="Y34" s="67">
        <f xml:space="preserve"> [1]!s_wq_close($A34,Y$1,2)</f>
        <v>53.756576500000001</v>
      </c>
    </row>
    <row r="35" spans="1:25" x14ac:dyDescent="0.15">
      <c r="A35" t="s">
        <v>7436</v>
      </c>
      <c r="B35" s="67">
        <f xml:space="preserve"> [1]!s_dq_close($A35,B$1,2)</f>
        <v>16.551373739999999</v>
      </c>
      <c r="C35" s="67">
        <f xml:space="preserve"> [1]!s_wq_close($A35,C$1,2)</f>
        <v>82.626615450000003</v>
      </c>
      <c r="D35" s="67">
        <f xml:space="preserve"> [1]!s_wq_close($A35,D$1,2)</f>
        <v>81.931375320000001</v>
      </c>
      <c r="E35" s="67">
        <f xml:space="preserve"> [1]!s_wq_close($A35,E$1,2)</f>
        <v>77.189481099999995</v>
      </c>
      <c r="F35" s="67">
        <f xml:space="preserve"> [1]!s_wq_close($A35,F$1,2)</f>
        <v>71.805826760000002</v>
      </c>
      <c r="G35" s="67">
        <f xml:space="preserve"> [1]!s_wq_close($A35,G$1,2)</f>
        <v>71.003626609999998</v>
      </c>
      <c r="H35" s="67">
        <f xml:space="preserve"> [1]!s_wq_close($A35,H$1,2)</f>
        <v>78.098641270000002</v>
      </c>
      <c r="I35" s="67">
        <f xml:space="preserve"> [1]!s_wq_close($A35,I$1,2)</f>
        <v>78.366041320000008</v>
      </c>
      <c r="J35" s="67">
        <f xml:space="preserve"> [1]!s_wq_close($A35,J$1,2)</f>
        <v>75.121587379999994</v>
      </c>
      <c r="K35" s="67">
        <f xml:space="preserve"> [1]!s_wq_close($A35,K$1,2)</f>
        <v>75.371160759999995</v>
      </c>
      <c r="L35" s="67">
        <f xml:space="preserve"> [1]!s_wq_close($A35,L$1,2)</f>
        <v>72.768466939999996</v>
      </c>
      <c r="M35" s="67">
        <f xml:space="preserve"> [1]!s_wq_close($A35,M$1,2)</f>
        <v>72.590200240000001</v>
      </c>
      <c r="N35" s="67">
        <f xml:space="preserve"> [1]!s_wq_close($A35,N$1,2)</f>
        <v>73.713280449999999</v>
      </c>
      <c r="O35" s="67">
        <f xml:space="preserve"> [1]!s_wq_close($A35,O$1,2)</f>
        <v>72.019746799999993</v>
      </c>
      <c r="P35" s="67">
        <f xml:space="preserve"> [1]!s_wq_close($A35,P$1,2)</f>
        <v>68.739639519999997</v>
      </c>
      <c r="Q35" s="67">
        <f xml:space="preserve"> [1]!s_wq_close($A35,Q$1,2)</f>
        <v>69.220959609999994</v>
      </c>
      <c r="R35" s="67">
        <f xml:space="preserve"> [1]!s_wq_close($A35,R$1,2)</f>
        <v>69.791413050000003</v>
      </c>
      <c r="S35" s="67">
        <f xml:space="preserve"> [1]!s_wq_close($A35,S$1,2)</f>
        <v>63.85513194</v>
      </c>
      <c r="T35" s="67">
        <f xml:space="preserve"> [1]!s_wq_close($A35,T$1,2)</f>
        <v>62.161598289999993</v>
      </c>
      <c r="U35" s="67">
        <f xml:space="preserve"> [1]!s_wq_close($A35,U$1,2)</f>
        <v>60.165011249999999</v>
      </c>
      <c r="V35" s="67">
        <f xml:space="preserve"> [1]!s_wq_close($A35,V$1,2)</f>
        <v>56.581850579999994</v>
      </c>
      <c r="W35" s="67">
        <f xml:space="preserve"> [1]!s_wq_close($A35,W$1,2)</f>
        <v>56.581850579999994</v>
      </c>
      <c r="X35" s="67">
        <f xml:space="preserve"> [1]!s_wq_close($A35,X$1,2)</f>
        <v>56.581850579999994</v>
      </c>
      <c r="Y35" s="67">
        <f xml:space="preserve"> [1]!s_wq_close($A35,Y$1,2)</f>
        <v>56.581850579999994</v>
      </c>
    </row>
    <row r="36" spans="1:25" x14ac:dyDescent="0.15">
      <c r="A36" t="s">
        <v>7437</v>
      </c>
      <c r="B36" s="67">
        <f xml:space="preserve"> [1]!s_dq_close($A36,B$1,2)</f>
        <v>53.292206999999998</v>
      </c>
      <c r="C36" s="67">
        <f xml:space="preserve"> [1]!s_wq_close($A36,C$1,2)</f>
        <v>345.51812962000002</v>
      </c>
      <c r="D36" s="67">
        <f xml:space="preserve"> [1]!s_wq_close($A36,D$1,2)</f>
        <v>367.49705305000003</v>
      </c>
      <c r="E36" s="67">
        <f xml:space="preserve"> [1]!s_wq_close($A36,E$1,2)</f>
        <v>360.17074524000003</v>
      </c>
      <c r="F36" s="67">
        <f xml:space="preserve"> [1]!s_wq_close($A36,F$1,2)</f>
        <v>367.73338556000004</v>
      </c>
      <c r="G36" s="67">
        <f xml:space="preserve"> [1]!s_wq_close($A36,G$1,2)</f>
        <v>373.87803082000005</v>
      </c>
      <c r="H36" s="67">
        <f xml:space="preserve"> [1]!s_wq_close($A36,H$1,2)</f>
        <v>368.67871560000003</v>
      </c>
      <c r="I36" s="67">
        <f xml:space="preserve"> [1]!s_wq_close($A36,I$1,2)</f>
        <v>389.47597648000004</v>
      </c>
      <c r="J36" s="67">
        <f xml:space="preserve"> [1]!s_wq_close($A36,J$1,2)</f>
        <v>397.74761432999998</v>
      </c>
      <c r="K36" s="67">
        <f xml:space="preserve"> [1]!s_wq_close($A36,K$1,2)</f>
        <v>400.34727194000004</v>
      </c>
      <c r="L36" s="67">
        <f xml:space="preserve"> [1]!s_wq_close($A36,L$1,2)</f>
        <v>402.71059703999998</v>
      </c>
      <c r="M36" s="67">
        <f xml:space="preserve"> [1]!s_wq_close($A36,M$1,2)</f>
        <v>380.25900859000001</v>
      </c>
      <c r="N36" s="67">
        <f xml:space="preserve"> [1]!s_wq_close($A36,N$1,2)</f>
        <v>380.73167361000003</v>
      </c>
      <c r="O36" s="67">
        <f xml:space="preserve"> [1]!s_wq_close($A36,O$1,2)</f>
        <v>380.49534110000008</v>
      </c>
      <c r="P36" s="67">
        <f xml:space="preserve"> [1]!s_wq_close($A36,P$1,2)</f>
        <v>380.49534110000008</v>
      </c>
      <c r="Q36" s="67">
        <f xml:space="preserve"> [1]!s_wq_close($A36,Q$1,2)</f>
        <v>392.78463162000003</v>
      </c>
      <c r="R36" s="67">
        <f xml:space="preserve"> [1]!s_wq_close($A36,R$1,2)</f>
        <v>401.52893448999998</v>
      </c>
      <c r="S36" s="67">
        <f xml:space="preserve"> [1]!s_wq_close($A36,S$1,2)</f>
        <v>392.07563408999999</v>
      </c>
      <c r="T36" s="67">
        <f xml:space="preserve"> [1]!s_wq_close($A36,T$1,2)</f>
        <v>382.14966867000004</v>
      </c>
      <c r="U36" s="67">
        <f xml:space="preserve"> [1]!s_wq_close($A36,U$1,2)</f>
        <v>359.22541519999999</v>
      </c>
      <c r="V36" s="67">
        <f xml:space="preserve"> [1]!s_wq_close($A36,V$1,2)</f>
        <v>358.28008516</v>
      </c>
      <c r="W36" s="67">
        <f xml:space="preserve"> [1]!s_wq_close($A36,W$1,2)</f>
        <v>400.58360445</v>
      </c>
      <c r="X36" s="67">
        <f xml:space="preserve"> [1]!s_wq_close($A36,X$1,2)</f>
        <v>384.04032875000001</v>
      </c>
      <c r="Y36" s="67">
        <f xml:space="preserve"> [1]!s_wq_close($A36,Y$1,2)</f>
        <v>380.49534110000008</v>
      </c>
    </row>
    <row r="37" spans="1:25" x14ac:dyDescent="0.15">
      <c r="A37" t="s">
        <v>7438</v>
      </c>
      <c r="B37" s="67">
        <f xml:space="preserve"> [1]!s_dq_close($A37,B$1,2)</f>
        <v>29.986556449999998</v>
      </c>
      <c r="C37" s="67">
        <f xml:space="preserve"> [1]!s_wq_close($A37,C$1,2)</f>
        <v>52.659466889999997</v>
      </c>
      <c r="D37" s="67">
        <f xml:space="preserve"> [1]!s_wq_close($A37,D$1,2)</f>
        <v>53.259330630000001</v>
      </c>
      <c r="E37" s="67">
        <f xml:space="preserve"> [1]!s_wq_close($A37,E$1,2)</f>
        <v>52.745161710000005</v>
      </c>
      <c r="F37" s="67">
        <f xml:space="preserve"> [1]!s_wq_close($A37,F$1,2)</f>
        <v>51.031265310000002</v>
      </c>
      <c r="G37" s="67">
        <f xml:space="preserve"> [1]!s_wq_close($A37,G$1,2)</f>
        <v>53.045093580000007</v>
      </c>
      <c r="H37" s="67">
        <f xml:space="preserve"> [1]!s_wq_close($A37,H$1,2)</f>
        <v>53.087940990000007</v>
      </c>
      <c r="I37" s="67">
        <f xml:space="preserve"> [1]!s_wq_close($A37,I$1,2)</f>
        <v>53.130788400000007</v>
      </c>
      <c r="J37" s="67">
        <f xml:space="preserve"> [1]!s_wq_close($A37,J$1,2)</f>
        <v>55.316006310000006</v>
      </c>
      <c r="K37" s="67">
        <f xml:space="preserve"> [1]!s_wq_close($A37,K$1,2)</f>
        <v>54.416210700000001</v>
      </c>
      <c r="L37" s="67">
        <f xml:space="preserve"> [1]!s_wq_close($A37,L$1,2)</f>
        <v>53.130788400000007</v>
      </c>
      <c r="M37" s="67">
        <f xml:space="preserve"> [1]!s_wq_close($A37,M$1,2)</f>
        <v>52.916551350000006</v>
      </c>
      <c r="N37" s="67">
        <f xml:space="preserve"> [1]!s_wq_close($A37,N$1,2)</f>
        <v>55.058921850000004</v>
      </c>
      <c r="O37" s="67">
        <f xml:space="preserve"> [1]!s_wq_close($A37,O$1,2)</f>
        <v>56.515733790000006</v>
      </c>
      <c r="P37" s="67">
        <f xml:space="preserve"> [1]!s_wq_close($A37,P$1,2)</f>
        <v>56.301496740000005</v>
      </c>
      <c r="Q37" s="67">
        <f xml:space="preserve"> [1]!s_wq_close($A37,Q$1,2)</f>
        <v>61.443185940000006</v>
      </c>
      <c r="R37" s="67">
        <f xml:space="preserve"> [1]!s_wq_close($A37,R$1,2)</f>
        <v>68.812940460000007</v>
      </c>
      <c r="S37" s="67">
        <f xml:space="preserve"> [1]!s_wq_close($A37,S$1,2)</f>
        <v>61.914507450000002</v>
      </c>
      <c r="T37" s="67">
        <f xml:space="preserve"> [1]!s_wq_close($A37,T$1,2)</f>
        <v>61.914507450000002</v>
      </c>
      <c r="U37" s="67">
        <f xml:space="preserve"> [1]!s_wq_close($A37,U$1,2)</f>
        <v>59.515052490000009</v>
      </c>
      <c r="V37" s="67">
        <f xml:space="preserve"> [1]!s_wq_close($A37,V$1,2)</f>
        <v>52.959788700000004</v>
      </c>
      <c r="W37" s="67">
        <f xml:space="preserve"> [1]!s_wq_close($A37,W$1,2)</f>
        <v>56.561911980000005</v>
      </c>
      <c r="X37" s="67">
        <f xml:space="preserve"> [1]!s_wq_close($A37,X$1,2)</f>
        <v>52.659611760000004</v>
      </c>
      <c r="Y37" s="67">
        <f xml:space="preserve"> [1]!s_wq_close($A37,Y$1,2)</f>
        <v>49.958019300000004</v>
      </c>
    </row>
    <row r="38" spans="1:25" x14ac:dyDescent="0.15">
      <c r="A38" t="s">
        <v>7439</v>
      </c>
      <c r="B38" s="67">
        <f xml:space="preserve"> [1]!s_dq_close($A38,B$1,2)</f>
        <v>60.062711300000004</v>
      </c>
      <c r="C38" s="67">
        <f xml:space="preserve"> [1]!s_wq_close($A38,C$1,2)</f>
        <v>259.68298487999999</v>
      </c>
      <c r="D38" s="67">
        <f xml:space="preserve"> [1]!s_wq_close($A38,D$1,2)</f>
        <v>259.68298487999999</v>
      </c>
      <c r="E38" s="67">
        <f xml:space="preserve"> [1]!s_wq_close($A38,E$1,2)</f>
        <v>259.68298487999999</v>
      </c>
      <c r="F38" s="67">
        <f xml:space="preserve"> [1]!s_wq_close($A38,F$1,2)</f>
        <v>259.68298487999999</v>
      </c>
      <c r="G38" s="67">
        <f xml:space="preserve"> [1]!s_wq_close($A38,G$1,2)</f>
        <v>259.68298487999999</v>
      </c>
      <c r="H38" s="67">
        <f xml:space="preserve"> [1]!s_wq_close($A38,H$1,2)</f>
        <v>259.68298487999999</v>
      </c>
      <c r="I38" s="67">
        <f xml:space="preserve"> [1]!s_wq_close($A38,I$1,2)</f>
        <v>259.68298487999999</v>
      </c>
      <c r="J38" s="67">
        <f xml:space="preserve"> [1]!s_wq_close($A38,J$1,2)</f>
        <v>259.68298487999999</v>
      </c>
      <c r="K38" s="67">
        <f xml:space="preserve"> [1]!s_wq_close($A38,K$1,2)</f>
        <v>259.68298487999999</v>
      </c>
      <c r="L38" s="67">
        <f xml:space="preserve"> [1]!s_wq_close($A38,L$1,2)</f>
        <v>259.68298487999999</v>
      </c>
      <c r="M38" s="67">
        <f xml:space="preserve"> [1]!s_wq_close($A38,M$1,2)</f>
        <v>259.68298487999999</v>
      </c>
      <c r="N38" s="67">
        <f xml:space="preserve"> [1]!s_wq_close($A38,N$1,2)</f>
        <v>259.68298487999999</v>
      </c>
      <c r="O38" s="67">
        <f xml:space="preserve"> [1]!s_wq_close($A38,O$1,2)</f>
        <v>259.68298487999999</v>
      </c>
      <c r="P38" s="67">
        <f xml:space="preserve"> [1]!s_wq_close($A38,P$1,2)</f>
        <v>259.68298487999999</v>
      </c>
      <c r="Q38" s="67">
        <f xml:space="preserve"> [1]!s_wq_close($A38,Q$1,2)</f>
        <v>240.43770437999999</v>
      </c>
      <c r="R38" s="67">
        <f xml:space="preserve"> [1]!s_wq_close($A38,R$1,2)</f>
        <v>249.93204276</v>
      </c>
      <c r="S38" s="67">
        <f xml:space="preserve"> [1]!s_wq_close($A38,S$1,2)</f>
        <v>225.29808371999999</v>
      </c>
      <c r="T38" s="67">
        <f xml:space="preserve"> [1]!s_wq_close($A38,T$1,2)</f>
        <v>229.40374356000001</v>
      </c>
      <c r="U38" s="67">
        <f xml:space="preserve"> [1]!s_wq_close($A38,U$1,2)</f>
        <v>227.99242298999999</v>
      </c>
      <c r="V38" s="67">
        <f xml:space="preserve"> [1]!s_wq_close($A38,V$1,2)</f>
        <v>226.19619681</v>
      </c>
      <c r="W38" s="67">
        <f xml:space="preserve"> [1]!s_wq_close($A38,W$1,2)</f>
        <v>227.47921551000002</v>
      </c>
      <c r="X38" s="67">
        <f xml:space="preserve"> [1]!s_wq_close($A38,X$1,2)</f>
        <v>225.93959307</v>
      </c>
      <c r="Y38" s="67">
        <f xml:space="preserve"> [1]!s_wq_close($A38,Y$1,2)</f>
        <v>224.39997062999998</v>
      </c>
    </row>
    <row r="39" spans="1:25" x14ac:dyDescent="0.15">
      <c r="A39" t="s">
        <v>7440</v>
      </c>
      <c r="B39" s="67">
        <f xml:space="preserve"> [1]!s_dq_close($A39,B$1,2)</f>
        <v>15.720429419999999</v>
      </c>
      <c r="C39" s="67">
        <f xml:space="preserve"> [1]!s_wq_close($A39,C$1,2)</f>
        <v>97.381130959999993</v>
      </c>
      <c r="D39" s="67">
        <f xml:space="preserve"> [1]!s_wq_close($A39,D$1,2)</f>
        <v>94.36279248000001</v>
      </c>
      <c r="E39" s="67">
        <f xml:space="preserve"> [1]!s_wq_close($A39,E$1,2)</f>
        <v>87.214096080000004</v>
      </c>
      <c r="F39" s="67">
        <f xml:space="preserve"> [1]!s_wq_close($A39,F$1,2)</f>
        <v>84.434047480000004</v>
      </c>
      <c r="G39" s="67">
        <f xml:space="preserve"> [1]!s_wq_close($A39,G$1,2)</f>
        <v>87.293526040000003</v>
      </c>
      <c r="H39" s="67">
        <f xml:space="preserve"> [1]!s_wq_close($A39,H$1,2)</f>
        <v>88.564405399999998</v>
      </c>
      <c r="I39" s="67">
        <f xml:space="preserve"> [1]!s_wq_close($A39,I$1,2)</f>
        <v>90.470724439999998</v>
      </c>
      <c r="J39" s="67">
        <f xml:space="preserve"> [1]!s_wq_close($A39,J$1,2)</f>
        <v>92.774193279999992</v>
      </c>
      <c r="K39" s="67">
        <f xml:space="preserve"> [1]!s_wq_close($A39,K$1,2)</f>
        <v>92.535903399999995</v>
      </c>
      <c r="L39" s="67">
        <f xml:space="preserve"> [1]!s_wq_close($A39,L$1,2)</f>
        <v>93.568492879999994</v>
      </c>
      <c r="M39" s="67">
        <f xml:space="preserve"> [1]!s_wq_close($A39,M$1,2)</f>
        <v>94.998232160000001</v>
      </c>
      <c r="N39" s="67">
        <f xml:space="preserve"> [1]!s_wq_close($A39,N$1,2)</f>
        <v>94.918802199999988</v>
      </c>
      <c r="O39" s="67">
        <f xml:space="preserve"> [1]!s_wq_close($A39,O$1,2)</f>
        <v>100.24060951999999</v>
      </c>
      <c r="P39" s="67">
        <f xml:space="preserve"> [1]!s_wq_close($A39,P$1,2)</f>
        <v>96.586831360000005</v>
      </c>
      <c r="Q39" s="67">
        <f xml:space="preserve"> [1]!s_wq_close($A39,Q$1,2)</f>
        <v>99.684599800000001</v>
      </c>
      <c r="R39" s="67">
        <f xml:space="preserve"> [1]!s_wq_close($A39,R$1,2)</f>
        <v>97.142841079999997</v>
      </c>
      <c r="S39" s="67">
        <f xml:space="preserve"> [1]!s_wq_close($A39,S$1,2)</f>
        <v>88.564405399999998</v>
      </c>
      <c r="T39" s="67">
        <f xml:space="preserve"> [1]!s_wq_close($A39,T$1,2)</f>
        <v>86.658086359999999</v>
      </c>
      <c r="U39" s="67">
        <f xml:space="preserve"> [1]!s_wq_close($A39,U$1,2)</f>
        <v>83.798607799999999</v>
      </c>
      <c r="V39" s="67">
        <f xml:space="preserve"> [1]!s_wq_close($A39,V$1,2)</f>
        <v>71.884113800000009</v>
      </c>
      <c r="W39" s="67">
        <f xml:space="preserve"> [1]!s_wq_close($A39,W$1,2)</f>
        <v>72.757843359999995</v>
      </c>
      <c r="X39" s="67">
        <f xml:space="preserve"> [1]!s_wq_close($A39,X$1,2)</f>
        <v>73.472712999999999</v>
      </c>
      <c r="Y39" s="67">
        <f xml:space="preserve"> [1]!s_wq_close($A39,Y$1,2)</f>
        <v>72.837273319999994</v>
      </c>
    </row>
    <row r="40" spans="1:25" x14ac:dyDescent="0.15">
      <c r="A40" t="s">
        <v>7441</v>
      </c>
      <c r="B40" s="67">
        <f xml:space="preserve"> [1]!s_dq_close($A40,B$1,2)</f>
        <v>16.07553248</v>
      </c>
      <c r="C40" s="67">
        <f xml:space="preserve"> [1]!s_wq_close($A40,C$1,2)</f>
        <v>40.988807999999999</v>
      </c>
      <c r="D40" s="67">
        <f xml:space="preserve"> [1]!s_wq_close($A40,D$1,2)</f>
        <v>48.835236960000003</v>
      </c>
      <c r="E40" s="67">
        <f xml:space="preserve"> [1]!s_wq_close($A40,E$1,2)</f>
        <v>42.77474892</v>
      </c>
      <c r="F40" s="67">
        <f xml:space="preserve"> [1]!s_wq_close($A40,F$1,2)</f>
        <v>41.076641160000001</v>
      </c>
      <c r="G40" s="67">
        <f xml:space="preserve"> [1]!s_wq_close($A40,G$1,2)</f>
        <v>42.189194520000001</v>
      </c>
      <c r="H40" s="67">
        <f xml:space="preserve"> [1]!s_wq_close($A40,H$1,2)</f>
        <v>41.545084680000002</v>
      </c>
      <c r="I40" s="67">
        <f xml:space="preserve"> [1]!s_wq_close($A40,I$1,2)</f>
        <v>43.535969639999998</v>
      </c>
      <c r="J40" s="67">
        <f xml:space="preserve"> [1]!s_wq_close($A40,J$1,2)</f>
        <v>43.799469120000005</v>
      </c>
      <c r="K40" s="67">
        <f xml:space="preserve"> [1]!s_wq_close($A40,K$1,2)</f>
        <v>43.331025600000004</v>
      </c>
      <c r="L40" s="67">
        <f xml:space="preserve"> [1]!s_wq_close($A40,L$1,2)</f>
        <v>41.750028720000003</v>
      </c>
      <c r="M40" s="67">
        <f xml:space="preserve"> [1]!s_wq_close($A40,M$1,2)</f>
        <v>41.896417320000005</v>
      </c>
      <c r="N40" s="67">
        <f xml:space="preserve"> [1]!s_wq_close($A40,N$1,2)</f>
        <v>40.227587280000002</v>
      </c>
      <c r="O40" s="67">
        <f xml:space="preserve"> [1]!s_wq_close($A40,O$1,2)</f>
        <v>39.583477439999996</v>
      </c>
      <c r="P40" s="67">
        <f xml:space="preserve"> [1]!s_wq_close($A40,P$1,2)</f>
        <v>37.241259840000005</v>
      </c>
      <c r="Q40" s="67">
        <f xml:space="preserve"> [1]!s_wq_close($A40,Q$1,2)</f>
        <v>38.44164636</v>
      </c>
      <c r="R40" s="67">
        <f xml:space="preserve"> [1]!s_wq_close($A40,R$1,2)</f>
        <v>37.475481600000002</v>
      </c>
      <c r="S40" s="67">
        <f xml:space="preserve"> [1]!s_wq_close($A40,S$1,2)</f>
        <v>33.552267120000003</v>
      </c>
      <c r="T40" s="67">
        <f xml:space="preserve"> [1]!s_wq_close($A40,T$1,2)</f>
        <v>31.561382159999997</v>
      </c>
      <c r="U40" s="67">
        <f xml:space="preserve"> [1]!s_wq_close($A40,U$1,2)</f>
        <v>34.254932400000001</v>
      </c>
      <c r="V40" s="67">
        <f xml:space="preserve"> [1]!s_wq_close($A40,V$1,2)</f>
        <v>35.396763479999997</v>
      </c>
      <c r="W40" s="67">
        <f xml:space="preserve"> [1]!s_wq_close($A40,W$1,2)</f>
        <v>35.308930320000002</v>
      </c>
      <c r="X40" s="67">
        <f xml:space="preserve"> [1]!s_wq_close($A40,X$1,2)</f>
        <v>32.264047439999999</v>
      </c>
      <c r="Y40" s="67">
        <f xml:space="preserve"> [1]!s_wq_close($A40,Y$1,2)</f>
        <v>32.703213240000004</v>
      </c>
    </row>
    <row r="41" spans="1:25" x14ac:dyDescent="0.15">
      <c r="A41" t="s">
        <v>7442</v>
      </c>
      <c r="B41" s="67">
        <f xml:space="preserve"> [1]!s_dq_close($A41,B$1,2)</f>
        <v>41.419864220000001</v>
      </c>
      <c r="C41" s="67">
        <f xml:space="preserve"> [1]!s_wq_close($A41,C$1,2)</f>
        <v>288.14339647999998</v>
      </c>
      <c r="D41" s="67">
        <f xml:space="preserve"> [1]!s_wq_close($A41,D$1,2)</f>
        <v>287.83323135999996</v>
      </c>
      <c r="E41" s="67">
        <f xml:space="preserve"> [1]!s_wq_close($A41,E$1,2)</f>
        <v>286.28240576000002</v>
      </c>
      <c r="F41" s="67">
        <f xml:space="preserve"> [1]!s_wq_close($A41,F$1,2)</f>
        <v>288.4535616</v>
      </c>
      <c r="G41" s="67">
        <f xml:space="preserve"> [1]!s_wq_close($A41,G$1,2)</f>
        <v>286.59257087999998</v>
      </c>
      <c r="H41" s="67">
        <f xml:space="preserve"> [1]!s_wq_close($A41,H$1,2)</f>
        <v>286.28240576000002</v>
      </c>
      <c r="I41" s="67">
        <f xml:space="preserve"> [1]!s_wq_close($A41,I$1,2)</f>
        <v>289.69422207999997</v>
      </c>
      <c r="J41" s="67">
        <f xml:space="preserve"> [1]!s_wq_close($A41,J$1,2)</f>
        <v>290.31455231999996</v>
      </c>
      <c r="K41" s="67">
        <f xml:space="preserve"> [1]!s_wq_close($A41,K$1,2)</f>
        <v>295.27719423999997</v>
      </c>
      <c r="L41" s="67">
        <f xml:space="preserve"> [1]!s_wq_close($A41,L$1,2)</f>
        <v>293.10603839999999</v>
      </c>
      <c r="M41" s="67">
        <f xml:space="preserve"> [1]!s_wq_close($A41,M$1,2)</f>
        <v>288.4535616</v>
      </c>
      <c r="N41" s="67">
        <f xml:space="preserve"> [1]!s_wq_close($A41,N$1,2)</f>
        <v>289.07389183999999</v>
      </c>
      <c r="O41" s="67">
        <f xml:space="preserve"> [1]!s_wq_close($A41,O$1,2)</f>
        <v>290.62471743999998</v>
      </c>
      <c r="P41" s="67">
        <f xml:space="preserve"> [1]!s_wq_close($A41,P$1,2)</f>
        <v>281.31976384000001</v>
      </c>
      <c r="Q41" s="67">
        <f xml:space="preserve"> [1]!s_wq_close($A41,Q$1,2)</f>
        <v>285.97224064</v>
      </c>
      <c r="R41" s="67">
        <f xml:space="preserve"> [1]!s_wq_close($A41,R$1,2)</f>
        <v>289.38405696000001</v>
      </c>
      <c r="S41" s="67">
        <f xml:space="preserve"> [1]!s_wq_close($A41,S$1,2)</f>
        <v>282.56042431999998</v>
      </c>
      <c r="T41" s="67">
        <f xml:space="preserve"> [1]!s_wq_close($A41,T$1,2)</f>
        <v>267.36233343999999</v>
      </c>
      <c r="U41" s="67">
        <f xml:space="preserve"> [1]!s_wq_close($A41,U$1,2)</f>
        <v>268.2928288</v>
      </c>
      <c r="V41" s="67">
        <f xml:space="preserve"> [1]!s_wq_close($A41,V$1,2)</f>
        <v>268.91315903999998</v>
      </c>
      <c r="W41" s="67">
        <f xml:space="preserve"> [1]!s_wq_close($A41,W$1,2)</f>
        <v>260.84886591999998</v>
      </c>
      <c r="X41" s="67">
        <f xml:space="preserve"> [1]!s_wq_close($A41,X$1,2)</f>
        <v>263.33018687999999</v>
      </c>
      <c r="Y41" s="67">
        <f xml:space="preserve"> [1]!s_wq_close($A41,Y$1,2)</f>
        <v>256.50655423999996</v>
      </c>
    </row>
    <row r="42" spans="1:25" x14ac:dyDescent="0.15">
      <c r="A42" t="s">
        <v>7443</v>
      </c>
      <c r="B42" s="67">
        <f xml:space="preserve"> [1]!s_dq_close($A42,B$1,2)</f>
        <v>134.65520319999999</v>
      </c>
      <c r="C42" s="67">
        <f xml:space="preserve"> [1]!s_wq_close($A42,C$1,2)</f>
        <v>223.77907824000002</v>
      </c>
      <c r="D42" s="67">
        <f xml:space="preserve"> [1]!s_wq_close($A42,D$1,2)</f>
        <v>223.77907824000002</v>
      </c>
      <c r="E42" s="67">
        <f xml:space="preserve"> [1]!s_wq_close($A42,E$1,2)</f>
        <v>223.77907824000002</v>
      </c>
      <c r="F42" s="67">
        <f xml:space="preserve"> [1]!s_wq_close($A42,F$1,2)</f>
        <v>223.77907824000002</v>
      </c>
      <c r="G42" s="67">
        <f xml:space="preserve"> [1]!s_wq_close($A42,G$1,2)</f>
        <v>223.77907824000002</v>
      </c>
      <c r="H42" s="67">
        <f xml:space="preserve"> [1]!s_wq_close($A42,H$1,2)</f>
        <v>223.77907824000002</v>
      </c>
      <c r="I42" s="67">
        <f xml:space="preserve"> [1]!s_wq_close($A42,I$1,2)</f>
        <v>223.77907824000002</v>
      </c>
      <c r="J42" s="67">
        <f xml:space="preserve"> [1]!s_wq_close($A42,J$1,2)</f>
        <v>223.77907824000002</v>
      </c>
      <c r="K42" s="67">
        <f xml:space="preserve"> [1]!s_wq_close($A42,K$1,2)</f>
        <v>223.77907824000002</v>
      </c>
      <c r="L42" s="67">
        <f xml:space="preserve"> [1]!s_wq_close($A42,L$1,2)</f>
        <v>200.76382494000003</v>
      </c>
      <c r="M42" s="67">
        <f xml:space="preserve"> [1]!s_wq_close($A42,M$1,2)</f>
        <v>193.56418159999998</v>
      </c>
      <c r="N42" s="67">
        <f xml:space="preserve"> [1]!s_wq_close($A42,N$1,2)</f>
        <v>194.27234324000003</v>
      </c>
      <c r="O42" s="67">
        <f xml:space="preserve"> [1]!s_wq_close($A42,O$1,2)</f>
        <v>195.21655876</v>
      </c>
      <c r="P42" s="67">
        <f xml:space="preserve"> [1]!s_wq_close($A42,P$1,2)</f>
        <v>196.27880121999999</v>
      </c>
      <c r="Q42" s="67">
        <f xml:space="preserve"> [1]!s_wq_close($A42,Q$1,2)</f>
        <v>193.26911425</v>
      </c>
      <c r="R42" s="67">
        <f xml:space="preserve"> [1]!s_wq_close($A42,R$1,2)</f>
        <v>195.92472040000004</v>
      </c>
      <c r="S42" s="67">
        <f xml:space="preserve"> [1]!s_wq_close($A42,S$1,2)</f>
        <v>185.36130927000002</v>
      </c>
      <c r="T42" s="67">
        <f xml:space="preserve"> [1]!s_wq_close($A42,T$1,2)</f>
        <v>169.36865890000001</v>
      </c>
      <c r="U42" s="67">
        <f xml:space="preserve"> [1]!s_wq_close($A42,U$1,2)</f>
        <v>163.40829843000003</v>
      </c>
      <c r="V42" s="67">
        <f xml:space="preserve"> [1]!s_wq_close($A42,V$1,2)</f>
        <v>155.50049345000002</v>
      </c>
      <c r="W42" s="67">
        <f xml:space="preserve"> [1]!s_wq_close($A42,W$1,2)</f>
        <v>157.50695143000002</v>
      </c>
      <c r="X42" s="67">
        <f xml:space="preserve"> [1]!s_wq_close($A42,X$1,2)</f>
        <v>152.78587383000001</v>
      </c>
      <c r="Y42" s="67">
        <f xml:space="preserve"> [1]!s_wq_close($A42,Y$1,2)</f>
        <v>163.17224454999999</v>
      </c>
    </row>
    <row r="43" spans="1:25" x14ac:dyDescent="0.15">
      <c r="A43" t="s">
        <v>7444</v>
      </c>
      <c r="B43" s="67">
        <f xml:space="preserve"> [1]!s_dq_close($A43,B$1,2)</f>
        <v>25.012602869999998</v>
      </c>
      <c r="C43" s="67">
        <f xml:space="preserve"> [1]!s_wq_close($A43,C$1,2)</f>
        <v>222.88867415000001</v>
      </c>
      <c r="D43" s="67">
        <f xml:space="preserve"> [1]!s_wq_close($A43,D$1,2)</f>
        <v>210.43235110000003</v>
      </c>
      <c r="E43" s="67">
        <f xml:space="preserve"> [1]!s_wq_close($A43,E$1,2)</f>
        <v>206.40392322</v>
      </c>
      <c r="F43" s="67">
        <f xml:space="preserve"> [1]!s_wq_close($A43,F$1,2)</f>
        <v>217.32308300000003</v>
      </c>
      <c r="G43" s="67">
        <f xml:space="preserve"> [1]!s_wq_close($A43,G$1,2)</f>
        <v>226.44005136000001</v>
      </c>
      <c r="H43" s="67">
        <f xml:space="preserve"> [1]!s_wq_close($A43,H$1,2)</f>
        <v>225.80398380000003</v>
      </c>
      <c r="I43" s="67">
        <f xml:space="preserve"> [1]!s_wq_close($A43,I$1,2)</f>
        <v>228.40125967000003</v>
      </c>
      <c r="J43" s="67">
        <f xml:space="preserve"> [1]!s_wq_close($A43,J$1,2)</f>
        <v>230.09743982999998</v>
      </c>
      <c r="K43" s="67">
        <f xml:space="preserve"> [1]!s_wq_close($A43,K$1,2)</f>
        <v>236.61713232000002</v>
      </c>
      <c r="L43" s="67">
        <f xml:space="preserve"> [1]!s_wq_close($A43,L$1,2)</f>
        <v>238.52533500000001</v>
      </c>
      <c r="M43" s="67">
        <f xml:space="preserve"> [1]!s_wq_close($A43,M$1,2)</f>
        <v>246.68820202000001</v>
      </c>
      <c r="N43" s="67">
        <f xml:space="preserve"> [1]!s_wq_close($A43,N$1,2)</f>
        <v>264.71011622000003</v>
      </c>
      <c r="O43" s="67">
        <f xml:space="preserve"> [1]!s_wq_close($A43,O$1,2)</f>
        <v>282.46700227000002</v>
      </c>
      <c r="P43" s="67">
        <f xml:space="preserve"> [1]!s_wq_close($A43,P$1,2)</f>
        <v>272.44893819999999</v>
      </c>
      <c r="Q43" s="67">
        <f xml:space="preserve"> [1]!s_wq_close($A43,Q$1,2)</f>
        <v>282.5200079</v>
      </c>
      <c r="R43" s="67">
        <f xml:space="preserve"> [1]!s_wq_close($A43,R$1,2)</f>
        <v>265.98225134</v>
      </c>
      <c r="S43" s="67">
        <f xml:space="preserve"> [1]!s_wq_close($A43,S$1,2)</f>
        <v>282.25497975000002</v>
      </c>
      <c r="T43" s="67">
        <f xml:space="preserve"> [1]!s_wq_close($A43,T$1,2)</f>
        <v>298.05065748999999</v>
      </c>
      <c r="U43" s="67">
        <f xml:space="preserve"> [1]!s_wq_close($A43,U$1,2)</f>
        <v>283.10306982999998</v>
      </c>
      <c r="V43" s="67">
        <f xml:space="preserve"> [1]!s_wq_close($A43,V$1,2)</f>
        <v>291.31050729999998</v>
      </c>
      <c r="W43" s="67">
        <f xml:space="preserve"> [1]!s_wq_close($A43,W$1,2)</f>
        <v>300.84159499999998</v>
      </c>
      <c r="X43" s="67">
        <f xml:space="preserve"> [1]!s_wq_close($A43,X$1,2)</f>
        <v>271.55613</v>
      </c>
      <c r="Y43" s="67">
        <f xml:space="preserve"> [1]!s_wq_close($A43,Y$1,2)</f>
        <v>275.65609510000002</v>
      </c>
    </row>
    <row r="44" spans="1:25" x14ac:dyDescent="0.15">
      <c r="A44" t="s">
        <v>7445</v>
      </c>
      <c r="B44" s="67">
        <f xml:space="preserve"> [1]!s_dq_close($A44,B$1,2)</f>
        <v>25.697239079999996</v>
      </c>
      <c r="C44" s="67">
        <f xml:space="preserve"> [1]!s_wq_close($A44,C$1,2)</f>
        <v>154.76527254000001</v>
      </c>
      <c r="D44" s="67">
        <f xml:space="preserve"> [1]!s_wq_close($A44,D$1,2)</f>
        <v>154.76527254000001</v>
      </c>
      <c r="E44" s="67">
        <f xml:space="preserve"> [1]!s_wq_close($A44,E$1,2)</f>
        <v>154.76527254000001</v>
      </c>
      <c r="F44" s="67">
        <f xml:space="preserve"> [1]!s_wq_close($A44,F$1,2)</f>
        <v>154.76527254000001</v>
      </c>
      <c r="G44" s="67">
        <f xml:space="preserve"> [1]!s_wq_close($A44,G$1,2)</f>
        <v>154.76527254000001</v>
      </c>
      <c r="H44" s="67">
        <f xml:space="preserve"> [1]!s_wq_close($A44,H$1,2)</f>
        <v>154.76527254000001</v>
      </c>
      <c r="I44" s="67">
        <f xml:space="preserve"> [1]!s_wq_close($A44,I$1,2)</f>
        <v>154.76527254000001</v>
      </c>
      <c r="J44" s="67">
        <f xml:space="preserve"> [1]!s_wq_close($A44,J$1,2)</f>
        <v>154.76527254000001</v>
      </c>
      <c r="K44" s="67">
        <f xml:space="preserve"> [1]!s_wq_close($A44,K$1,2)</f>
        <v>154.76527254000001</v>
      </c>
      <c r="L44" s="67">
        <f xml:space="preserve"> [1]!s_wq_close($A44,L$1,2)</f>
        <v>154.76527254000001</v>
      </c>
      <c r="M44" s="67">
        <f xml:space="preserve"> [1]!s_wq_close($A44,M$1,2)</f>
        <v>154.76527254000001</v>
      </c>
      <c r="N44" s="67">
        <f xml:space="preserve"> [1]!s_wq_close($A44,N$1,2)</f>
        <v>154.76527254000001</v>
      </c>
      <c r="O44" s="67">
        <f xml:space="preserve"> [1]!s_wq_close($A44,O$1,2)</f>
        <v>166.52480174999999</v>
      </c>
      <c r="P44" s="67">
        <f xml:space="preserve"> [1]!s_wq_close($A44,P$1,2)</f>
        <v>140.70317817</v>
      </c>
      <c r="Q44" s="67">
        <f xml:space="preserve"> [1]!s_wq_close($A44,Q$1,2)</f>
        <v>141.93669522000002</v>
      </c>
      <c r="R44" s="67">
        <f xml:space="preserve"> [1]!s_wq_close($A44,R$1,2)</f>
        <v>139.14072324000003</v>
      </c>
      <c r="S44" s="67">
        <f xml:space="preserve"> [1]!s_wq_close($A44,S$1,2)</f>
        <v>133.54877927999999</v>
      </c>
      <c r="T44" s="67">
        <f xml:space="preserve"> [1]!s_wq_close($A44,T$1,2)</f>
        <v>141.68999181000001</v>
      </c>
      <c r="U44" s="67">
        <f xml:space="preserve"> [1]!s_wq_close($A44,U$1,2)</f>
        <v>142.59457098000001</v>
      </c>
      <c r="V44" s="67">
        <f xml:space="preserve"> [1]!s_wq_close($A44,V$1,2)</f>
        <v>147.52863918000003</v>
      </c>
      <c r="W44" s="67">
        <f xml:space="preserve"> [1]!s_wq_close($A44,W$1,2)</f>
        <v>150.57131457</v>
      </c>
      <c r="X44" s="67">
        <f xml:space="preserve"> [1]!s_wq_close($A44,X$1,2)</f>
        <v>137.57826831</v>
      </c>
      <c r="Y44" s="67">
        <f xml:space="preserve"> [1]!s_wq_close($A44,Y$1,2)</f>
        <v>138.81178535999999</v>
      </c>
    </row>
    <row r="45" spans="1:25" x14ac:dyDescent="0.15">
      <c r="A45" t="s">
        <v>7446</v>
      </c>
      <c r="B45" s="67">
        <f xml:space="preserve"> [1]!s_dq_close($A45,B$1,2)</f>
        <v>26.693207340000001</v>
      </c>
      <c r="C45" s="67">
        <f xml:space="preserve"> [1]!s_wq_close($A45,C$1,2)</f>
        <v>80.751711910000012</v>
      </c>
      <c r="D45" s="67">
        <f xml:space="preserve"> [1]!s_wq_close($A45,D$1,2)</f>
        <v>85.787585360000008</v>
      </c>
      <c r="E45" s="67">
        <f xml:space="preserve"> [1]!s_wq_close($A45,E$1,2)</f>
        <v>85.906076499999998</v>
      </c>
      <c r="F45" s="67">
        <f xml:space="preserve"> [1]!s_wq_close($A45,F$1,2)</f>
        <v>90.586476529999999</v>
      </c>
      <c r="G45" s="67">
        <f xml:space="preserve"> [1]!s_wq_close($A45,G$1,2)</f>
        <v>87.387215749999996</v>
      </c>
      <c r="H45" s="67">
        <f xml:space="preserve"> [1]!s_wq_close($A45,H$1,2)</f>
        <v>85.669094220000005</v>
      </c>
      <c r="I45" s="67">
        <f xml:space="preserve"> [1]!s_wq_close($A45,I$1,2)</f>
        <v>85.965322069999999</v>
      </c>
      <c r="J45" s="67">
        <f xml:space="preserve"> [1]!s_wq_close($A45,J$1,2)</f>
        <v>84.721165100000007</v>
      </c>
      <c r="K45" s="67">
        <f xml:space="preserve"> [1]!s_wq_close($A45,K$1,2)</f>
        <v>85.31362080000001</v>
      </c>
      <c r="L45" s="67">
        <f xml:space="preserve"> [1]!s_wq_close($A45,L$1,2)</f>
        <v>87.327970180000008</v>
      </c>
      <c r="M45" s="67">
        <f xml:space="preserve"> [1]!s_wq_close($A45,M$1,2)</f>
        <v>86.202304350000006</v>
      </c>
      <c r="N45" s="67">
        <f xml:space="preserve"> [1]!s_wq_close($A45,N$1,2)</f>
        <v>89.342319560000007</v>
      </c>
      <c r="O45" s="67">
        <f xml:space="preserve"> [1]!s_wq_close($A45,O$1,2)</f>
        <v>89.460810699999996</v>
      </c>
      <c r="P45" s="67">
        <f xml:space="preserve"> [1]!s_wq_close($A45,P$1,2)</f>
        <v>85.609848650000004</v>
      </c>
      <c r="Q45" s="67">
        <f xml:space="preserve"> [1]!s_wq_close($A45,Q$1,2)</f>
        <v>87.505706889999999</v>
      </c>
      <c r="R45" s="67">
        <f xml:space="preserve"> [1]!s_wq_close($A45,R$1,2)</f>
        <v>84.543428390000003</v>
      </c>
      <c r="S45" s="67">
        <f xml:space="preserve"> [1]!s_wq_close($A45,S$1,2)</f>
        <v>82.706815720000009</v>
      </c>
      <c r="T45" s="67">
        <f xml:space="preserve"> [1]!s_wq_close($A45,T$1,2)</f>
        <v>77.137732139999997</v>
      </c>
      <c r="U45" s="67">
        <f xml:space="preserve"> [1]!s_wq_close($A45,U$1,2)</f>
        <v>78.737362529999999</v>
      </c>
      <c r="V45" s="67">
        <f xml:space="preserve"> [1]!s_wq_close($A45,V$1,2)</f>
        <v>70.434494900000004</v>
      </c>
      <c r="W45" s="67">
        <f xml:space="preserve"> [1]!s_wq_close($A45,W$1,2)</f>
        <v>70.891861750000004</v>
      </c>
      <c r="X45" s="67">
        <f xml:space="preserve"> [1]!s_wq_close($A45,X$1,2)</f>
        <v>64.763145960000003</v>
      </c>
      <c r="Y45" s="67">
        <f xml:space="preserve"> [1]!s_wq_close($A45,Y$1,2)</f>
        <v>63.665465520000005</v>
      </c>
    </row>
    <row r="46" spans="1:25" x14ac:dyDescent="0.15">
      <c r="A46" t="s">
        <v>7447</v>
      </c>
      <c r="B46" s="67">
        <f xml:space="preserve"> [1]!s_dq_close($A46,B$1,2)</f>
        <v>13.932849919999999</v>
      </c>
      <c r="C46" s="67">
        <f xml:space="preserve"> [1]!s_wq_close($A46,C$1,2)</f>
        <v>62.005229999999997</v>
      </c>
      <c r="D46" s="67">
        <f xml:space="preserve"> [1]!s_wq_close($A46,D$1,2)</f>
        <v>61.677655199999997</v>
      </c>
      <c r="E46" s="67">
        <f xml:space="preserve"> [1]!s_wq_close($A46,E$1,2)</f>
        <v>63.736696799999997</v>
      </c>
      <c r="F46" s="67">
        <f xml:space="preserve"> [1]!s_wq_close($A46,F$1,2)</f>
        <v>58.963464000000002</v>
      </c>
      <c r="G46" s="67">
        <f xml:space="preserve"> [1]!s_wq_close($A46,G$1,2)</f>
        <v>61.584062400000001</v>
      </c>
      <c r="H46" s="67">
        <f xml:space="preserve"> [1]!s_wq_close($A46,H$1,2)</f>
        <v>62.519990399999998</v>
      </c>
      <c r="I46" s="67">
        <f xml:space="preserve"> [1]!s_wq_close($A46,I$1,2)</f>
        <v>62.707176000000004</v>
      </c>
      <c r="J46" s="67">
        <f xml:space="preserve"> [1]!s_wq_close($A46,J$1,2)</f>
        <v>62.052026400000003</v>
      </c>
      <c r="K46" s="67">
        <f xml:space="preserve"> [1]!s_wq_close($A46,K$1,2)</f>
        <v>59.712206399999999</v>
      </c>
      <c r="L46" s="67">
        <f xml:space="preserve"> [1]!s_wq_close($A46,L$1,2)</f>
        <v>58.635889199999994</v>
      </c>
      <c r="M46" s="67">
        <f xml:space="preserve"> [1]!s_wq_close($A46,M$1,2)</f>
        <v>60.0397812</v>
      </c>
      <c r="N46" s="67">
        <f xml:space="preserve"> [1]!s_wq_close($A46,N$1,2)</f>
        <v>60.273763200000005</v>
      </c>
      <c r="O46" s="67">
        <f xml:space="preserve"> [1]!s_wq_close($A46,O$1,2)</f>
        <v>59.291038800000003</v>
      </c>
      <c r="P46" s="67">
        <f xml:space="preserve"> [1]!s_wq_close($A46,P$1,2)</f>
        <v>60.320559600000003</v>
      </c>
      <c r="Q46" s="67">
        <f xml:space="preserve"> [1]!s_wq_close($A46,Q$1,2)</f>
        <v>58.776278400000002</v>
      </c>
      <c r="R46" s="67">
        <f xml:space="preserve"> [1]!s_wq_close($A46,R$1,2)</f>
        <v>57.419182800000002</v>
      </c>
      <c r="S46" s="67">
        <f xml:space="preserve"> [1]!s_wq_close($A46,S$1,2)</f>
        <v>56.015290800000002</v>
      </c>
      <c r="T46" s="67">
        <f xml:space="preserve"> [1]!s_wq_close($A46,T$1,2)</f>
        <v>54.798584400000003</v>
      </c>
      <c r="U46" s="67">
        <f xml:space="preserve"> [1]!s_wq_close($A46,U$1,2)</f>
        <v>54.517806</v>
      </c>
      <c r="V46" s="67">
        <f xml:space="preserve"> [1]!s_wq_close($A46,V$1,2)</f>
        <v>53.535081599999998</v>
      </c>
      <c r="W46" s="67">
        <f xml:space="preserve"> [1]!s_wq_close($A46,W$1,2)</f>
        <v>53.394692400000004</v>
      </c>
      <c r="X46" s="67">
        <f xml:space="preserve"> [1]!s_wq_close($A46,X$1,2)</f>
        <v>54.377416799999999</v>
      </c>
      <c r="Y46" s="67">
        <f xml:space="preserve"> [1]!s_wq_close($A46,Y$1,2)</f>
        <v>55.219752000000007</v>
      </c>
    </row>
    <row r="47" spans="1:25" x14ac:dyDescent="0.15">
      <c r="A47" t="s">
        <v>7448</v>
      </c>
      <c r="B47" s="67">
        <f xml:space="preserve"> [1]!s_dq_close($A47,B$1,2)</f>
        <v>37.439896679999997</v>
      </c>
      <c r="C47" s="67">
        <f xml:space="preserve"> [1]!s_wq_close($A47,C$1,2)</f>
        <v>35.328792190000001</v>
      </c>
      <c r="D47" s="67">
        <f xml:space="preserve"> [1]!s_wq_close($A47,D$1,2)</f>
        <v>36.706070580000002</v>
      </c>
      <c r="E47" s="67">
        <f xml:space="preserve"> [1]!s_wq_close($A47,E$1,2)</f>
        <v>35.040524619999999</v>
      </c>
      <c r="F47" s="67">
        <f xml:space="preserve"> [1]!s_wq_close($A47,F$1,2)</f>
        <v>32.830473249999997</v>
      </c>
      <c r="G47" s="67">
        <f xml:space="preserve"> [1]!s_wq_close($A47,G$1,2)</f>
        <v>33.471067849999997</v>
      </c>
      <c r="H47" s="67">
        <f xml:space="preserve"> [1]!s_wq_close($A47,H$1,2)</f>
        <v>33.054681360000004</v>
      </c>
      <c r="I47" s="67">
        <f xml:space="preserve"> [1]!s_wq_close($A47,I$1,2)</f>
        <v>33.53512731</v>
      </c>
      <c r="J47" s="67">
        <f xml:space="preserve"> [1]!s_wq_close($A47,J$1,2)</f>
        <v>33.310919200000001</v>
      </c>
      <c r="K47" s="67">
        <f xml:space="preserve"> [1]!s_wq_close($A47,K$1,2)</f>
        <v>34.463989480000002</v>
      </c>
      <c r="L47" s="67">
        <f xml:space="preserve"> [1]!s_wq_close($A47,L$1,2)</f>
        <v>33.695275959999996</v>
      </c>
      <c r="M47" s="67">
        <f xml:space="preserve"> [1]!s_wq_close($A47,M$1,2)</f>
        <v>34.079632719999999</v>
      </c>
      <c r="N47" s="67">
        <f xml:space="preserve"> [1]!s_wq_close($A47,N$1,2)</f>
        <v>34.271811100000001</v>
      </c>
      <c r="O47" s="67">
        <f xml:space="preserve"> [1]!s_wq_close($A47,O$1,2)</f>
        <v>33.246859740000005</v>
      </c>
      <c r="P47" s="67">
        <f xml:space="preserve"> [1]!s_wq_close($A47,P$1,2)</f>
        <v>32.029730000000001</v>
      </c>
      <c r="Q47" s="67">
        <f xml:space="preserve"> [1]!s_wq_close($A47,Q$1,2)</f>
        <v>32.382057029999999</v>
      </c>
      <c r="R47" s="67">
        <f xml:space="preserve"> [1]!s_wq_close($A47,R$1,2)</f>
        <v>32.093789459999996</v>
      </c>
      <c r="S47" s="67">
        <f xml:space="preserve"> [1]!s_wq_close($A47,S$1,2)</f>
        <v>29.979827279999999</v>
      </c>
      <c r="T47" s="67">
        <f xml:space="preserve"> [1]!s_wq_close($A47,T$1,2)</f>
        <v>27.993984020000003</v>
      </c>
      <c r="U47" s="67">
        <f xml:space="preserve"> [1]!s_wq_close($A47,U$1,2)</f>
        <v>25.431605620000003</v>
      </c>
      <c r="V47" s="67">
        <f xml:space="preserve"> [1]!s_wq_close($A47,V$1,2)</f>
        <v>24.694921830000002</v>
      </c>
      <c r="W47" s="67">
        <f xml:space="preserve"> [1]!s_wq_close($A47,W$1,2)</f>
        <v>25.84799211</v>
      </c>
      <c r="X47" s="67">
        <f xml:space="preserve"> [1]!s_wq_close($A47,X$1,2)</f>
        <v>24.374624530000002</v>
      </c>
      <c r="Y47" s="67">
        <f xml:space="preserve"> [1]!s_wq_close($A47,Y$1,2)</f>
        <v>23.702000200000001</v>
      </c>
    </row>
    <row r="48" spans="1:25" x14ac:dyDescent="0.15">
      <c r="A48" t="s">
        <v>7449</v>
      </c>
      <c r="B48" s="67">
        <f xml:space="preserve"> [1]!s_dq_close($A48,B$1,2)</f>
        <v>5.4187474999999994</v>
      </c>
      <c r="C48" s="67">
        <f xml:space="preserve"> [1]!s_wq_close($A48,C$1,2)</f>
        <v>18.1964328</v>
      </c>
      <c r="D48" s="67">
        <f xml:space="preserve"> [1]!s_wq_close($A48,D$1,2)</f>
        <v>19.251520079999999</v>
      </c>
      <c r="E48" s="67">
        <f xml:space="preserve"> [1]!s_wq_close($A48,E$1,2)</f>
        <v>19.327975680000002</v>
      </c>
      <c r="F48" s="67">
        <f xml:space="preserve"> [1]!s_wq_close($A48,F$1,2)</f>
        <v>18.838659840000002</v>
      </c>
      <c r="G48" s="67">
        <f xml:space="preserve"> [1]!s_wq_close($A48,G$1,2)</f>
        <v>19.710253680000001</v>
      </c>
      <c r="H48" s="67">
        <f xml:space="preserve"> [1]!s_wq_close($A48,H$1,2)</f>
        <v>19.404431280000001</v>
      </c>
      <c r="I48" s="67">
        <f xml:space="preserve"> [1]!s_wq_close($A48,I$1,2)</f>
        <v>20.627720880000002</v>
      </c>
      <c r="J48" s="67">
        <f xml:space="preserve"> [1]!s_wq_close($A48,J$1,2)</f>
        <v>20.964125520000003</v>
      </c>
      <c r="K48" s="67">
        <f xml:space="preserve"> [1]!s_wq_close($A48,K$1,2)</f>
        <v>22.753186560000003</v>
      </c>
      <c r="L48" s="67">
        <f xml:space="preserve"> [1]!s_wq_close($A48,L$1,2)</f>
        <v>20.918252160000002</v>
      </c>
      <c r="M48" s="67">
        <f xml:space="preserve"> [1]!s_wq_close($A48,M$1,2)</f>
        <v>18.915115439999997</v>
      </c>
      <c r="N48" s="67">
        <f xml:space="preserve"> [1]!s_wq_close($A48,N$1,2)</f>
        <v>19.052735520000002</v>
      </c>
      <c r="O48" s="67">
        <f xml:space="preserve"> [1]!s_wq_close($A48,O$1,2)</f>
        <v>17.921192640000001</v>
      </c>
      <c r="P48" s="67">
        <f xml:space="preserve"> [1]!s_wq_close($A48,P$1,2)</f>
        <v>18.30347064</v>
      </c>
      <c r="Q48" s="67">
        <f xml:space="preserve"> [1]!s_wq_close($A48,Q$1,2)</f>
        <v>18.89982432</v>
      </c>
      <c r="R48" s="67">
        <f xml:space="preserve"> [1]!s_wq_close($A48,R$1,2)</f>
        <v>16.820232000000001</v>
      </c>
      <c r="S48" s="67">
        <f xml:space="preserve"> [1]!s_wq_close($A48,S$1,2)</f>
        <v>16.39208064</v>
      </c>
      <c r="T48" s="67">
        <f xml:space="preserve"> [1]!s_wq_close($A48,T$1,2)</f>
        <v>16.31562504</v>
      </c>
      <c r="U48" s="67">
        <f xml:space="preserve"> [1]!s_wq_close($A48,U$1,2)</f>
        <v>15.688689119999999</v>
      </c>
      <c r="V48" s="67">
        <f xml:space="preserve"> [1]!s_wq_close($A48,V$1,2)</f>
        <v>15.336993359999999</v>
      </c>
      <c r="W48" s="67">
        <f xml:space="preserve"> [1]!s_wq_close($A48,W$1,2)</f>
        <v>15.41344896</v>
      </c>
      <c r="X48" s="67">
        <f xml:space="preserve"> [1]!s_wq_close($A48,X$1,2)</f>
        <v>15.138208800000001</v>
      </c>
      <c r="Y48" s="67">
        <f xml:space="preserve"> [1]!s_wq_close($A48,Y$1,2)</f>
        <v>15.04646208</v>
      </c>
    </row>
    <row r="49" spans="1:25" x14ac:dyDescent="0.15">
      <c r="A49" t="s">
        <v>7450</v>
      </c>
      <c r="B49" s="67">
        <f xml:space="preserve"> [1]!s_dq_close($A49,B$1,2)</f>
        <v>25.87295112</v>
      </c>
      <c r="C49" s="67">
        <f xml:space="preserve"> [1]!s_wq_close($A49,C$1,2)</f>
        <v>262.27181639999998</v>
      </c>
      <c r="D49" s="67">
        <f xml:space="preserve"> [1]!s_wq_close($A49,D$1,2)</f>
        <v>267.21146496</v>
      </c>
      <c r="E49" s="67">
        <f xml:space="preserve"> [1]!s_wq_close($A49,E$1,2)</f>
        <v>257.56738919999998</v>
      </c>
      <c r="F49" s="67">
        <f xml:space="preserve"> [1]!s_wq_close($A49,F$1,2)</f>
        <v>258.74349599999999</v>
      </c>
      <c r="G49" s="67">
        <f xml:space="preserve"> [1]!s_wq_close($A49,G$1,2)</f>
        <v>282.26563199999998</v>
      </c>
      <c r="H49" s="67">
        <f xml:space="preserve"> [1]!s_wq_close($A49,H$1,2)</f>
        <v>274.50332711999999</v>
      </c>
      <c r="I49" s="67">
        <f xml:space="preserve"> [1]!s_wq_close($A49,I$1,2)</f>
        <v>284.85306695999998</v>
      </c>
      <c r="J49" s="67">
        <f xml:space="preserve"> [1]!s_wq_close($A49,J$1,2)</f>
        <v>281.55996792000002</v>
      </c>
      <c r="K49" s="67">
        <f xml:space="preserve"> [1]!s_wq_close($A49,K$1,2)</f>
        <v>275.20899119999996</v>
      </c>
      <c r="L49" s="67">
        <f xml:space="preserve"> [1]!s_wq_close($A49,L$1,2)</f>
        <v>268.15235039999999</v>
      </c>
      <c r="M49" s="67">
        <f xml:space="preserve"> [1]!s_wq_close($A49,M$1,2)</f>
        <v>265.09447272</v>
      </c>
      <c r="N49" s="67">
        <f xml:space="preserve"> [1]!s_wq_close($A49,N$1,2)</f>
        <v>267.21146496</v>
      </c>
      <c r="O49" s="67">
        <f xml:space="preserve"> [1]!s_wq_close($A49,O$1,2)</f>
        <v>268.85801448000001</v>
      </c>
      <c r="P49" s="67">
        <f xml:space="preserve"> [1]!s_wq_close($A49,P$1,2)</f>
        <v>262.03659504000001</v>
      </c>
      <c r="Q49" s="67">
        <f xml:space="preserve"> [1]!s_wq_close($A49,Q$1,2)</f>
        <v>267.91712904000002</v>
      </c>
      <c r="R49" s="67">
        <f xml:space="preserve"> [1]!s_wq_close($A49,R$1,2)</f>
        <v>258.50827464000002</v>
      </c>
      <c r="S49" s="67">
        <f xml:space="preserve"> [1]!s_wq_close($A49,S$1,2)</f>
        <v>247.21764936</v>
      </c>
      <c r="T49" s="67">
        <f xml:space="preserve"> [1]!s_wq_close($A49,T$1,2)</f>
        <v>241.80755807999998</v>
      </c>
      <c r="U49" s="67">
        <f xml:space="preserve"> [1]!s_wq_close($A49,U$1,2)</f>
        <v>232.39870368000001</v>
      </c>
      <c r="V49" s="67">
        <f xml:space="preserve"> [1]!s_wq_close($A49,V$1,2)</f>
        <v>226.27350865</v>
      </c>
      <c r="W49" s="67">
        <f xml:space="preserve"> [1]!s_wq_close($A49,W$1,2)</f>
        <v>231.22840300000001</v>
      </c>
      <c r="X49" s="67">
        <f xml:space="preserve"> [1]!s_wq_close($A49,X$1,2)</f>
        <v>234.0597712</v>
      </c>
      <c r="Y49" s="67">
        <f xml:space="preserve"> [1]!s_wq_close($A49,Y$1,2)</f>
        <v>230.75650829999998</v>
      </c>
    </row>
    <row r="50" spans="1:25" x14ac:dyDescent="0.15">
      <c r="A50" t="s">
        <v>7451</v>
      </c>
      <c r="B50" s="67">
        <f xml:space="preserve"> [1]!s_dq_close($A50,B$1,2)</f>
        <v>41.470407459999997</v>
      </c>
      <c r="C50" s="67">
        <f xml:space="preserve"> [1]!s_wq_close($A50,C$1,2)</f>
        <v>259.36182710999998</v>
      </c>
      <c r="D50" s="67">
        <f xml:space="preserve"> [1]!s_wq_close($A50,D$1,2)</f>
        <v>263.76489773999998</v>
      </c>
      <c r="E50" s="67">
        <f xml:space="preserve"> [1]!s_wq_close($A50,E$1,2)</f>
        <v>257.05545677999999</v>
      </c>
      <c r="F50" s="67">
        <f xml:space="preserve"> [1]!s_wq_close($A50,F$1,2)</f>
        <v>242.79789473999998</v>
      </c>
      <c r="G50" s="67">
        <f xml:space="preserve"> [1]!s_wq_close($A50,G$1,2)</f>
        <v>247.82997545999999</v>
      </c>
      <c r="H50" s="67">
        <f xml:space="preserve"> [1]!s_wq_close($A50,H$1,2)</f>
        <v>244.26558494999998</v>
      </c>
      <c r="I50" s="67">
        <f xml:space="preserve"> [1]!s_wq_close($A50,I$1,2)</f>
        <v>248.03964548999997</v>
      </c>
      <c r="J50" s="67">
        <f xml:space="preserve"> [1]!s_wq_close($A50,J$1,2)</f>
        <v>243.63657485999997</v>
      </c>
      <c r="K50" s="67">
        <f xml:space="preserve"> [1]!s_wq_close($A50,K$1,2)</f>
        <v>248.03964548999997</v>
      </c>
      <c r="L50" s="67">
        <f xml:space="preserve"> [1]!s_wq_close($A50,L$1,2)</f>
        <v>244.47525497999999</v>
      </c>
      <c r="M50" s="67">
        <f xml:space="preserve"> [1]!s_wq_close($A50,M$1,2)</f>
        <v>243.42690482999996</v>
      </c>
      <c r="N50" s="67">
        <f xml:space="preserve"> [1]!s_wq_close($A50,N$1,2)</f>
        <v>240.91086446999998</v>
      </c>
      <c r="O50" s="67">
        <f xml:space="preserve"> [1]!s_wq_close($A50,O$1,2)</f>
        <v>237.34647396</v>
      </c>
      <c r="P50" s="67">
        <f xml:space="preserve"> [1]!s_wq_close($A50,P$1,2)</f>
        <v>230.84670302999999</v>
      </c>
      <c r="Q50" s="67">
        <f xml:space="preserve"> [1]!s_wq_close($A50,Q$1,2)</f>
        <v>233.36274338999999</v>
      </c>
      <c r="R50" s="67">
        <f xml:space="preserve"> [1]!s_wq_close($A50,R$1,2)</f>
        <v>234.41109353999997</v>
      </c>
      <c r="S50" s="67">
        <f xml:space="preserve"> [1]!s_wq_close($A50,S$1,2)</f>
        <v>222.66957185999996</v>
      </c>
      <c r="T50" s="67">
        <f xml:space="preserve"> [1]!s_wq_close($A50,T$1,2)</f>
        <v>195.62213799</v>
      </c>
      <c r="U50" s="67">
        <f xml:space="preserve"> [1]!s_wq_close($A50,U$1,2)</f>
        <v>190.59005726999999</v>
      </c>
      <c r="V50" s="67">
        <f xml:space="preserve"> [1]!s_wq_close($A50,V$1,2)</f>
        <v>180.73556585999998</v>
      </c>
      <c r="W50" s="67">
        <f xml:space="preserve"> [1]!s_wq_close($A50,W$1,2)</f>
        <v>184.71929642999999</v>
      </c>
      <c r="X50" s="67">
        <f xml:space="preserve"> [1]!s_wq_close($A50,X$1,2)</f>
        <v>185.55797654999998</v>
      </c>
      <c r="Y50" s="67">
        <f xml:space="preserve"> [1]!s_wq_close($A50,Y$1,2)</f>
        <v>182.83226615999999</v>
      </c>
    </row>
    <row r="51" spans="1:25" x14ac:dyDescent="0.15">
      <c r="A51" t="s">
        <v>7452</v>
      </c>
      <c r="B51" s="67">
        <f xml:space="preserve"> [1]!s_dq_close($A51,B$1,2)</f>
        <v>67.925381259999995</v>
      </c>
      <c r="C51" s="67">
        <f xml:space="preserve"> [1]!s_wq_close($A51,C$1,2)</f>
        <v>135.24242421</v>
      </c>
      <c r="D51" s="67">
        <f xml:space="preserve"> [1]!s_wq_close($A51,D$1,2)</f>
        <v>131.24370417</v>
      </c>
      <c r="E51" s="67">
        <f xml:space="preserve"> [1]!s_wq_close($A51,E$1,2)</f>
        <v>128.81590985999998</v>
      </c>
      <c r="F51" s="67">
        <f xml:space="preserve"> [1]!s_wq_close($A51,F$1,2)</f>
        <v>128.81590985999998</v>
      </c>
      <c r="G51" s="67">
        <f xml:space="preserve"> [1]!s_wq_close($A51,G$1,2)</f>
        <v>130.86287368999999</v>
      </c>
      <c r="H51" s="67">
        <f xml:space="preserve"> [1]!s_wq_close($A51,H$1,2)</f>
        <v>130.91047749999998</v>
      </c>
      <c r="I51" s="67">
        <f xml:space="preserve"> [1]!s_wq_close($A51,I$1,2)</f>
        <v>133.90951752999999</v>
      </c>
      <c r="J51" s="67">
        <f xml:space="preserve"> [1]!s_wq_close($A51,J$1,2)</f>
        <v>133.29066799999998</v>
      </c>
      <c r="K51" s="67">
        <f xml:space="preserve"> [1]!s_wq_close($A51,K$1,2)</f>
        <v>132.71942227999997</v>
      </c>
      <c r="L51" s="67">
        <f xml:space="preserve"> [1]!s_wq_close($A51,L$1,2)</f>
        <v>130.29162797000001</v>
      </c>
      <c r="M51" s="67">
        <f xml:space="preserve"> [1]!s_wq_close($A51,M$1,2)</f>
        <v>131.05328893000001</v>
      </c>
      <c r="N51" s="67">
        <f xml:space="preserve"> [1]!s_wq_close($A51,N$1,2)</f>
        <v>129.62517463</v>
      </c>
      <c r="O51" s="67">
        <f xml:space="preserve"> [1]!s_wq_close($A51,O$1,2)</f>
        <v>124.43635934</v>
      </c>
      <c r="P51" s="67">
        <f xml:space="preserve"> [1]!s_wq_close($A51,P$1,2)</f>
        <v>123.53188694999999</v>
      </c>
      <c r="Q51" s="67">
        <f xml:space="preserve"> [1]!s_wq_close($A51,Q$1,2)</f>
        <v>123.38907552000001</v>
      </c>
      <c r="R51" s="67">
        <f xml:space="preserve"> [1]!s_wq_close($A51,R$1,2)</f>
        <v>128.19706033</v>
      </c>
      <c r="S51" s="67">
        <f xml:space="preserve"> [1]!s_wq_close($A51,S$1,2)</f>
        <v>116.20090021</v>
      </c>
      <c r="T51" s="67">
        <f xml:space="preserve"> [1]!s_wq_close($A51,T$1,2)</f>
        <v>112.48780302999999</v>
      </c>
      <c r="U51" s="67">
        <f xml:space="preserve"> [1]!s_wq_close($A51,U$1,2)</f>
        <v>112.3449916</v>
      </c>
      <c r="V51" s="67">
        <f xml:space="preserve"> [1]!s_wq_close($A51,V$1,2)</f>
        <v>124.03951890000002</v>
      </c>
      <c r="W51" s="67">
        <f xml:space="preserve"> [1]!s_wq_close($A51,W$1,2)</f>
        <v>167.94519000000003</v>
      </c>
      <c r="X51" s="67">
        <f xml:space="preserve"> [1]!s_wq_close($A51,X$1,2)</f>
        <v>149.95106250000001</v>
      </c>
      <c r="Y51" s="67">
        <f xml:space="preserve"> [1]!s_wq_close($A51,Y$1,2)</f>
        <v>140.01830412000001</v>
      </c>
    </row>
    <row r="52" spans="1:25" x14ac:dyDescent="0.15">
      <c r="A52" t="s">
        <v>7453</v>
      </c>
      <c r="B52" s="67">
        <f xml:space="preserve"> [1]!s_dq_close($A52,B$1,2)</f>
        <v>43.971983040000005</v>
      </c>
      <c r="C52" s="67">
        <f xml:space="preserve"> [1]!s_wq_close($A52,C$1,2)</f>
        <v>251.81017839999998</v>
      </c>
      <c r="D52" s="67">
        <f xml:space="preserve"> [1]!s_wq_close($A52,D$1,2)</f>
        <v>246.75818735999999</v>
      </c>
      <c r="E52" s="67">
        <f xml:space="preserve"> [1]!s_wq_close($A52,E$1,2)</f>
        <v>235.2333328</v>
      </c>
      <c r="F52" s="67">
        <f xml:space="preserve"> [1]!s_wq_close($A52,F$1,2)</f>
        <v>236.49633055999999</v>
      </c>
      <c r="G52" s="67">
        <f xml:space="preserve"> [1]!s_wq_close($A52,G$1,2)</f>
        <v>239.18020079999999</v>
      </c>
      <c r="H52" s="67">
        <f xml:space="preserve"> [1]!s_wq_close($A52,H$1,2)</f>
        <v>236.81207999999998</v>
      </c>
      <c r="I52" s="67">
        <f xml:space="preserve"> [1]!s_wq_close($A52,I$1,2)</f>
        <v>240.12744911999999</v>
      </c>
      <c r="J52" s="67">
        <f xml:space="preserve"> [1]!s_wq_close($A52,J$1,2)</f>
        <v>239.65382495999998</v>
      </c>
      <c r="K52" s="67">
        <f xml:space="preserve"> [1]!s_wq_close($A52,K$1,2)</f>
        <v>246.12668847999998</v>
      </c>
      <c r="L52" s="67">
        <f xml:space="preserve"> [1]!s_wq_close($A52,L$1,2)</f>
        <v>245.81093903999999</v>
      </c>
      <c r="M52" s="67">
        <f xml:space="preserve"> [1]!s_wq_close($A52,M$1,2)</f>
        <v>241.23257215999999</v>
      </c>
      <c r="N52" s="67">
        <f xml:space="preserve"> [1]!s_wq_close($A52,N$1,2)</f>
        <v>270.91301951999998</v>
      </c>
      <c r="O52" s="67">
        <f xml:space="preserve"> [1]!s_wq_close($A52,O$1,2)</f>
        <v>282.59574879999997</v>
      </c>
      <c r="P52" s="67">
        <f xml:space="preserve"> [1]!s_wq_close($A52,P$1,2)</f>
        <v>267.75552512000002</v>
      </c>
      <c r="Q52" s="67">
        <f xml:space="preserve"> [1]!s_wq_close($A52,Q$1,2)</f>
        <v>272.49176671999999</v>
      </c>
      <c r="R52" s="67">
        <f xml:space="preserve"> [1]!s_wq_close($A52,R$1,2)</f>
        <v>265.07165487999998</v>
      </c>
      <c r="S52" s="67">
        <f xml:space="preserve"> [1]!s_wq_close($A52,S$1,2)</f>
        <v>272.33389199999999</v>
      </c>
      <c r="T52" s="67">
        <f xml:space="preserve"> [1]!s_wq_close($A52,T$1,2)</f>
        <v>280.38550272000003</v>
      </c>
      <c r="U52" s="67">
        <f xml:space="preserve"> [1]!s_wq_close($A52,U$1,2)</f>
        <v>277.8595072</v>
      </c>
      <c r="V52" s="67">
        <f xml:space="preserve"> [1]!s_wq_close($A52,V$1,2)</f>
        <v>272.17601727999994</v>
      </c>
      <c r="W52" s="67">
        <f xml:space="preserve"> [1]!s_wq_close($A52,W$1,2)</f>
        <v>301.85646464000001</v>
      </c>
      <c r="X52" s="67">
        <f xml:space="preserve"> [1]!s_wq_close($A52,X$1,2)</f>
        <v>305.96120735999995</v>
      </c>
      <c r="Y52" s="67">
        <f xml:space="preserve"> [1]!s_wq_close($A52,Y$1,2)</f>
        <v>311.802572</v>
      </c>
    </row>
    <row r="53" spans="1:25" x14ac:dyDescent="0.15">
      <c r="A53" t="s">
        <v>7454</v>
      </c>
      <c r="B53" s="67">
        <f xml:space="preserve"> [1]!s_dq_close($A53,B$1,2)</f>
        <v>22.626693</v>
      </c>
      <c r="C53" s="67">
        <f xml:space="preserve"> [1]!s_wq_close($A53,C$1,2)</f>
        <v>267.89133190000001</v>
      </c>
      <c r="D53" s="67">
        <f xml:space="preserve"> [1]!s_wq_close($A53,D$1,2)</f>
        <v>265.02459808999998</v>
      </c>
      <c r="E53" s="67">
        <f xml:space="preserve"> [1]!s_wq_close($A53,E$1,2)</f>
        <v>248.31845968000002</v>
      </c>
      <c r="F53" s="67">
        <f xml:space="preserve"> [1]!s_wq_close($A53,F$1,2)</f>
        <v>251.38289927</v>
      </c>
      <c r="G53" s="67">
        <f xml:space="preserve"> [1]!s_wq_close($A53,G$1,2)</f>
        <v>257.70948422999999</v>
      </c>
      <c r="H53" s="67">
        <f xml:space="preserve"> [1]!s_wq_close($A53,H$1,2)</f>
        <v>259.38998335999997</v>
      </c>
      <c r="I53" s="67">
        <f xml:space="preserve"> [1]!s_wq_close($A53,I$1,2)</f>
        <v>290.42979081999999</v>
      </c>
      <c r="J53" s="67">
        <f xml:space="preserve"> [1]!s_wq_close($A53,J$1,2)</f>
        <v>301.69902028000001</v>
      </c>
      <c r="K53" s="67">
        <f xml:space="preserve"> [1]!s_wq_close($A53,K$1,2)</f>
        <v>295.07587665</v>
      </c>
      <c r="L53" s="67">
        <f xml:space="preserve"> [1]!s_wq_close($A53,L$1,2)</f>
        <v>312.86939684999999</v>
      </c>
      <c r="M53" s="67">
        <f xml:space="preserve"> [1]!s_wq_close($A53,M$1,2)</f>
        <v>301.69902028000001</v>
      </c>
      <c r="N53" s="67">
        <f xml:space="preserve"> [1]!s_wq_close($A53,N$1,2)</f>
        <v>301.99557895000004</v>
      </c>
      <c r="O53" s="67">
        <f xml:space="preserve"> [1]!s_wq_close($A53,O$1,2)</f>
        <v>364.27289965</v>
      </c>
      <c r="P53" s="67">
        <f xml:space="preserve"> [1]!s_wq_close($A53,P$1,2)</f>
        <v>353.8933462</v>
      </c>
      <c r="Q53" s="67">
        <f xml:space="preserve"> [1]!s_wq_close($A53,Q$1,2)</f>
        <v>363.28437074999999</v>
      </c>
      <c r="R53" s="67">
        <f xml:space="preserve"> [1]!s_wq_close($A53,R$1,2)</f>
        <v>347.56676123999995</v>
      </c>
      <c r="S53" s="67">
        <f xml:space="preserve"> [1]!s_wq_close($A53,S$1,2)</f>
        <v>310.59578038000001</v>
      </c>
      <c r="T53" s="67">
        <f xml:space="preserve"> [1]!s_wq_close($A53,T$1,2)</f>
        <v>302.78640207000001</v>
      </c>
      <c r="U53" s="67">
        <f xml:space="preserve"> [1]!s_wq_close($A53,U$1,2)</f>
        <v>281.13761916000004</v>
      </c>
      <c r="V53" s="67">
        <f xml:space="preserve"> [1]!s_wq_close($A53,V$1,2)</f>
        <v>273.72365241</v>
      </c>
      <c r="W53" s="67">
        <f xml:space="preserve"> [1]!s_wq_close($A53,W$1,2)</f>
        <v>242.78269784</v>
      </c>
      <c r="X53" s="67">
        <f xml:space="preserve"> [1]!s_wq_close($A53,X$1,2)</f>
        <v>233.98479063000002</v>
      </c>
      <c r="Y53" s="67">
        <f xml:space="preserve"> [1]!s_wq_close($A53,Y$1,2)</f>
        <v>224.49491319000001</v>
      </c>
    </row>
    <row r="54" spans="1:25" x14ac:dyDescent="0.15">
      <c r="A54" t="s">
        <v>7455</v>
      </c>
      <c r="B54" s="67">
        <f xml:space="preserve"> [1]!s_dq_close($A54,B$1,2)</f>
        <v>52.307757899999999</v>
      </c>
      <c r="C54" s="67">
        <f xml:space="preserve"> [1]!s_wq_close($A54,C$1,2)</f>
        <v>132.70075172</v>
      </c>
      <c r="D54" s="67">
        <f xml:space="preserve"> [1]!s_wq_close($A54,D$1,2)</f>
        <v>138.674419</v>
      </c>
      <c r="E54" s="67">
        <f xml:space="preserve"> [1]!s_wq_close($A54,E$1,2)</f>
        <v>126.30039392</v>
      </c>
      <c r="F54" s="67">
        <f xml:space="preserve"> [1]!s_wq_close($A54,F$1,2)</f>
        <v>102.4057248</v>
      </c>
      <c r="G54" s="67">
        <f xml:space="preserve"> [1]!s_wq_close($A54,G$1,2)</f>
        <v>97.498783820000014</v>
      </c>
      <c r="H54" s="67">
        <f xml:space="preserve"> [1]!s_wq_close($A54,H$1,2)</f>
        <v>101.55234376</v>
      </c>
      <c r="I54" s="67">
        <f xml:space="preserve"> [1]!s_wq_close($A54,I$1,2)</f>
        <v>102.19237954</v>
      </c>
      <c r="J54" s="67">
        <f xml:space="preserve"> [1]!s_wq_close($A54,J$1,2)</f>
        <v>99.738909050000004</v>
      </c>
      <c r="K54" s="67">
        <f xml:space="preserve"> [1]!s_wq_close($A54,K$1,2)</f>
        <v>115.63313092</v>
      </c>
      <c r="L54" s="67">
        <f xml:space="preserve"> [1]!s_wq_close($A54,L$1,2)</f>
        <v>115.20644040000001</v>
      </c>
      <c r="M54" s="67">
        <f xml:space="preserve"> [1]!s_wq_close($A54,M$1,2)</f>
        <v>117.01987511000002</v>
      </c>
      <c r="N54" s="67">
        <f xml:space="preserve"> [1]!s_wq_close($A54,N$1,2)</f>
        <v>119.04665508000001</v>
      </c>
      <c r="O54" s="67">
        <f xml:space="preserve"> [1]!s_wq_close($A54,O$1,2)</f>
        <v>118.83330982000001</v>
      </c>
      <c r="P54" s="67">
        <f xml:space="preserve"> [1]!s_wq_close($A54,P$1,2)</f>
        <v>107.7393563</v>
      </c>
      <c r="Q54" s="67">
        <f xml:space="preserve"> [1]!s_wq_close($A54,Q$1,2)</f>
        <v>109.33944575</v>
      </c>
      <c r="R54" s="67">
        <f xml:space="preserve"> [1]!s_wq_close($A54,R$1,2)</f>
        <v>108.27271945000001</v>
      </c>
      <c r="S54" s="67">
        <f xml:space="preserve"> [1]!s_wq_close($A54,S$1,2)</f>
        <v>101.55234376</v>
      </c>
      <c r="T54" s="67">
        <f xml:space="preserve"> [1]!s_wq_close($A54,T$1,2)</f>
        <v>103.04576058000001</v>
      </c>
      <c r="U54" s="67">
        <f xml:space="preserve"> [1]!s_wq_close($A54,U$1,2)</f>
        <v>97.178765929999997</v>
      </c>
      <c r="V54" s="67">
        <f xml:space="preserve"> [1]!s_wq_close($A54,V$1,2)</f>
        <v>98.352164860000002</v>
      </c>
      <c r="W54" s="67">
        <f xml:space="preserve"> [1]!s_wq_close($A54,W$1,2)</f>
        <v>100.05892694000001</v>
      </c>
      <c r="X54" s="67">
        <f xml:space="preserve"> [1]!s_wq_close($A54,X$1,2)</f>
        <v>89.391663940000015</v>
      </c>
      <c r="Y54" s="67">
        <f xml:space="preserve"> [1]!s_wq_close($A54,Y$1,2)</f>
        <v>84.378050330000008</v>
      </c>
    </row>
    <row r="55" spans="1:25" x14ac:dyDescent="0.15">
      <c r="A55" t="s">
        <v>7456</v>
      </c>
      <c r="B55" s="67">
        <f xml:space="preserve"> [1]!s_dq_close($A55,B$1,2)</f>
        <v>8.0809251599999996</v>
      </c>
      <c r="C55" s="67">
        <f xml:space="preserve"> [1]!s_wq_close($A55,C$1,2)</f>
        <v>18.96548992</v>
      </c>
      <c r="D55" s="67">
        <f xml:space="preserve"> [1]!s_wq_close($A55,D$1,2)</f>
        <v>19.512571360000003</v>
      </c>
      <c r="E55" s="67">
        <f xml:space="preserve"> [1]!s_wq_close($A55,E$1,2)</f>
        <v>18.60076896</v>
      </c>
      <c r="F55" s="67">
        <f xml:space="preserve"> [1]!s_wq_close($A55,F$1,2)</f>
        <v>17.506606080000001</v>
      </c>
      <c r="G55" s="67">
        <f xml:space="preserve"> [1]!s_wq_close($A55,G$1,2)</f>
        <v>18.236048</v>
      </c>
      <c r="H55" s="67">
        <f xml:space="preserve"> [1]!s_wq_close($A55,H$1,2)</f>
        <v>18.16766282</v>
      </c>
      <c r="I55" s="67">
        <f xml:space="preserve"> [1]!s_wq_close($A55,I$1,2)</f>
        <v>18.37281836</v>
      </c>
      <c r="J55" s="67">
        <f xml:space="preserve"> [1]!s_wq_close($A55,J$1,2)</f>
        <v>17.643376440000001</v>
      </c>
      <c r="K55" s="67">
        <f xml:space="preserve"> [1]!s_wq_close($A55,K$1,2)</f>
        <v>18.532383780000004</v>
      </c>
      <c r="L55" s="67">
        <f xml:space="preserve"> [1]!s_wq_close($A55,L$1,2)</f>
        <v>18.16766282</v>
      </c>
      <c r="M55" s="67">
        <f xml:space="preserve"> [1]!s_wq_close($A55,M$1,2)</f>
        <v>18.4639986</v>
      </c>
      <c r="N55" s="67">
        <f xml:space="preserve"> [1]!s_wq_close($A55,N$1,2)</f>
        <v>18.28163812</v>
      </c>
      <c r="O55" s="67">
        <f xml:space="preserve"> [1]!s_wq_close($A55,O$1,2)</f>
        <v>18.37281836</v>
      </c>
      <c r="P55" s="67">
        <f xml:space="preserve"> [1]!s_wq_close($A55,P$1,2)</f>
        <v>17.233065359999998</v>
      </c>
      <c r="Q55" s="67">
        <f xml:space="preserve"> [1]!s_wq_close($A55,Q$1,2)</f>
        <v>18.5779739</v>
      </c>
      <c r="R55" s="67">
        <f xml:space="preserve"> [1]!s_wq_close($A55,R$1,2)</f>
        <v>19.489776300000003</v>
      </c>
      <c r="S55" s="67">
        <f xml:space="preserve"> [1]!s_wq_close($A55,S$1,2)</f>
        <v>18.1220727</v>
      </c>
      <c r="T55" s="67">
        <f xml:space="preserve"> [1]!s_wq_close($A55,T$1,2)</f>
        <v>18.44120354</v>
      </c>
      <c r="U55" s="67">
        <f xml:space="preserve"> [1]!s_wq_close($A55,U$1,2)</f>
        <v>18.48679366</v>
      </c>
      <c r="V55" s="67">
        <f xml:space="preserve"> [1]!s_wq_close($A55,V$1,2)</f>
        <v>16.298467900000002</v>
      </c>
      <c r="W55" s="67">
        <f xml:space="preserve"> [1]!s_wq_close($A55,W$1,2)</f>
        <v>17.027909820000001</v>
      </c>
      <c r="X55" s="67">
        <f xml:space="preserve"> [1]!s_wq_close($A55,X$1,2)</f>
        <v>16.549213559999998</v>
      </c>
      <c r="Y55" s="67">
        <f xml:space="preserve"> [1]!s_wq_close($A55,Y$1,2)</f>
        <v>15.660206220000001</v>
      </c>
    </row>
    <row r="56" spans="1:25" x14ac:dyDescent="0.15">
      <c r="A56" t="s">
        <v>7457</v>
      </c>
      <c r="B56" s="67">
        <f xml:space="preserve"> [1]!s_dq_close($A56,B$1,2)</f>
        <v>17.149001000000002</v>
      </c>
      <c r="C56" s="67">
        <f xml:space="preserve"> [1]!s_wq_close($A56,C$1,2)</f>
        <v>254.67781549999998</v>
      </c>
      <c r="D56" s="67">
        <f xml:space="preserve"> [1]!s_wq_close($A56,D$1,2)</f>
        <v>253.94492969999999</v>
      </c>
      <c r="E56" s="67">
        <f xml:space="preserve"> [1]!s_wq_close($A56,E$1,2)</f>
        <v>251.01338649999997</v>
      </c>
      <c r="F56" s="67">
        <f xml:space="preserve"> [1]!s_wq_close($A56,F$1,2)</f>
        <v>254.3113726</v>
      </c>
      <c r="G56" s="67">
        <f xml:space="preserve"> [1]!s_wq_close($A56,G$1,2)</f>
        <v>254.67781549999998</v>
      </c>
      <c r="H56" s="67">
        <f xml:space="preserve"> [1]!s_wq_close($A56,H$1,2)</f>
        <v>255.41070129999997</v>
      </c>
      <c r="I56" s="67">
        <f xml:space="preserve"> [1]!s_wq_close($A56,I$1,2)</f>
        <v>259.80801609999997</v>
      </c>
      <c r="J56" s="67">
        <f xml:space="preserve"> [1]!s_wq_close($A56,J$1,2)</f>
        <v>264.9382167</v>
      </c>
      <c r="K56" s="67">
        <f xml:space="preserve"> [1]!s_wq_close($A56,K$1,2)</f>
        <v>270.06841729999996</v>
      </c>
      <c r="L56" s="67">
        <f xml:space="preserve"> [1]!s_wq_close($A56,L$1,2)</f>
        <v>268.60264569999998</v>
      </c>
      <c r="M56" s="67">
        <f xml:space="preserve"> [1]!s_wq_close($A56,M$1,2)</f>
        <v>273.36640339999997</v>
      </c>
      <c r="N56" s="67">
        <f xml:space="preserve"> [1]!s_wq_close($A56,N$1,2)</f>
        <v>273.36640339999997</v>
      </c>
      <c r="O56" s="67">
        <f xml:space="preserve"> [1]!s_wq_close($A56,O$1,2)</f>
        <v>271.90063179999999</v>
      </c>
      <c r="P56" s="67">
        <f xml:space="preserve"> [1]!s_wq_close($A56,P$1,2)</f>
        <v>267.50331699999998</v>
      </c>
      <c r="Q56" s="67">
        <f xml:space="preserve"> [1]!s_wq_close($A56,Q$1,2)</f>
        <v>275.19861789999999</v>
      </c>
      <c r="R56" s="67">
        <f xml:space="preserve"> [1]!s_wq_close($A56,R$1,2)</f>
        <v>289.489891</v>
      </c>
      <c r="S56" s="67">
        <f xml:space="preserve"> [1]!s_wq_close($A56,S$1,2)</f>
        <v>302.31539249999997</v>
      </c>
      <c r="T56" s="67">
        <f xml:space="preserve"> [1]!s_wq_close($A56,T$1,2)</f>
        <v>298.65096349999999</v>
      </c>
      <c r="U56" s="67">
        <f xml:space="preserve"> [1]!s_wq_close($A56,U$1,2)</f>
        <v>288.75700519999998</v>
      </c>
      <c r="V56" s="67">
        <f xml:space="preserve"> [1]!s_wq_close($A56,V$1,2)</f>
        <v>294.25364869999999</v>
      </c>
      <c r="W56" s="67">
        <f xml:space="preserve"> [1]!s_wq_close($A56,W$1,2)</f>
        <v>309.64425049999994</v>
      </c>
      <c r="X56" s="67">
        <f xml:space="preserve"> [1]!s_wq_close($A56,X$1,2)</f>
        <v>320.63753750000001</v>
      </c>
      <c r="Y56" s="67">
        <f xml:space="preserve"> [1]!s_wq_close($A56,Y$1,2)</f>
        <v>319.90465169999999</v>
      </c>
    </row>
    <row r="57" spans="1:25" x14ac:dyDescent="0.15">
      <c r="A57" t="s">
        <v>7458</v>
      </c>
      <c r="B57" s="67">
        <f xml:space="preserve"> [1]!s_dq_close($A57,B$1,2)</f>
        <v>0</v>
      </c>
      <c r="C57" s="67">
        <f xml:space="preserve"> [1]!s_wq_close($A57,C$1,2)</f>
        <v>36.066321899999998</v>
      </c>
      <c r="D57" s="67">
        <f xml:space="preserve"> [1]!s_wq_close($A57,D$1,2)</f>
        <v>38.176964699999999</v>
      </c>
      <c r="E57" s="67">
        <f xml:space="preserve"> [1]!s_wq_close($A57,E$1,2)</f>
        <v>37.135904400000001</v>
      </c>
      <c r="F57" s="67">
        <f xml:space="preserve"> [1]!s_wq_close($A57,F$1,2)</f>
        <v>34.968217199999998</v>
      </c>
      <c r="G57" s="67">
        <f xml:space="preserve"> [1]!s_wq_close($A57,G$1,2)</f>
        <v>35.866666500000001</v>
      </c>
      <c r="H57" s="67">
        <f xml:space="preserve"> [1]!s_wq_close($A57,H$1,2)</f>
        <v>35.937972000000002</v>
      </c>
      <c r="I57" s="67">
        <f xml:space="preserve"> [1]!s_wq_close($A57,I$1,2)</f>
        <v>36.522677099999996</v>
      </c>
      <c r="J57" s="67">
        <f xml:space="preserve"> [1]!s_wq_close($A57,J$1,2)</f>
        <v>35.224916999999998</v>
      </c>
      <c r="K57" s="67">
        <f xml:space="preserve"> [1]!s_wq_close($A57,K$1,2)</f>
        <v>36.351543899999996</v>
      </c>
      <c r="L57" s="67">
        <f xml:space="preserve"> [1]!s_wq_close($A57,L$1,2)</f>
        <v>36.223193999999999</v>
      </c>
      <c r="M57" s="67">
        <f xml:space="preserve"> [1]!s_wq_close($A57,M$1,2)</f>
        <v>36.622504800000002</v>
      </c>
      <c r="N57" s="67">
        <f xml:space="preserve"> [1]!s_wq_close($A57,N$1,2)</f>
        <v>36.679549199999997</v>
      </c>
      <c r="O57" s="67">
        <f xml:space="preserve"> [1]!s_wq_close($A57,O$1,2)</f>
        <v>34.939695</v>
      </c>
      <c r="P57" s="67">
        <f xml:space="preserve"> [1]!s_wq_close($A57,P$1,2)</f>
        <v>34.326467700000002</v>
      </c>
      <c r="Q57" s="67">
        <f xml:space="preserve"> [1]!s_wq_close($A57,Q$1,2)</f>
        <v>34.996739399999996</v>
      </c>
      <c r="R57" s="67">
        <f xml:space="preserve"> [1]!s_wq_close($A57,R$1,2)</f>
        <v>35.367528</v>
      </c>
      <c r="S57" s="67">
        <f xml:space="preserve"> [1]!s_wq_close($A57,S$1,2)</f>
        <v>33.8415903</v>
      </c>
      <c r="T57" s="67">
        <f xml:space="preserve"> [1]!s_wq_close($A57,T$1,2)</f>
        <v>34.226640000000003</v>
      </c>
      <c r="U57" s="67">
        <f xml:space="preserve"> [1]!s_wq_close($A57,U$1,2)</f>
        <v>33.228363000000002</v>
      </c>
      <c r="V57" s="67">
        <f xml:space="preserve"> [1]!s_wq_close($A57,V$1,2)</f>
        <v>30.732670500000001</v>
      </c>
      <c r="W57" s="67">
        <f xml:space="preserve"> [1]!s_wq_close($A57,W$1,2)</f>
        <v>31.374420000000001</v>
      </c>
      <c r="X57" s="67">
        <f xml:space="preserve"> [1]!s_wq_close($A57,X$1,2)</f>
        <v>29.677349099999997</v>
      </c>
      <c r="Y57" s="67">
        <f xml:space="preserve"> [1]!s_wq_close($A57,Y$1,2)</f>
        <v>31.374420000000001</v>
      </c>
    </row>
    <row r="58" spans="1:25" x14ac:dyDescent="0.15">
      <c r="A58" t="s">
        <v>7459</v>
      </c>
      <c r="B58" s="67">
        <f xml:space="preserve"> [1]!s_dq_close($A58,B$1,2)</f>
        <v>41.942610600000002</v>
      </c>
      <c r="C58" s="67">
        <f xml:space="preserve"> [1]!s_wq_close($A58,C$1,2)</f>
        <v>126.74730599999999</v>
      </c>
      <c r="D58" s="67">
        <f xml:space="preserve"> [1]!s_wq_close($A58,D$1,2)</f>
        <v>127.5520508</v>
      </c>
      <c r="E58" s="67">
        <f xml:space="preserve"> [1]!s_wq_close($A58,E$1,2)</f>
        <v>126.5461198</v>
      </c>
      <c r="F58" s="67">
        <f xml:space="preserve"> [1]!s_wq_close($A58,F$1,2)</f>
        <v>121.51646479999999</v>
      </c>
      <c r="G58" s="67">
        <f xml:space="preserve"> [1]!s_wq_close($A58,G$1,2)</f>
        <v>122.12002340000001</v>
      </c>
      <c r="H58" s="67">
        <f xml:space="preserve"> [1]!s_wq_close($A58,H$1,2)</f>
        <v>122.3212096</v>
      </c>
      <c r="I58" s="67">
        <f xml:space="preserve"> [1]!s_wq_close($A58,I$1,2)</f>
        <v>124.3330716</v>
      </c>
      <c r="J58" s="67">
        <f xml:space="preserve"> [1]!s_wq_close($A58,J$1,2)</f>
        <v>129.5639128</v>
      </c>
      <c r="K58" s="67">
        <f xml:space="preserve"> [1]!s_wq_close($A58,K$1,2)</f>
        <v>133.38645059999999</v>
      </c>
      <c r="L58" s="67">
        <f xml:space="preserve"> [1]!s_wq_close($A58,L$1,2)</f>
        <v>129.96628519999999</v>
      </c>
      <c r="M58" s="67">
        <f xml:space="preserve"> [1]!s_wq_close($A58,M$1,2)</f>
        <v>128.75916800000002</v>
      </c>
      <c r="N58" s="67">
        <f xml:space="preserve"> [1]!s_wq_close($A58,N$1,2)</f>
        <v>130.36865760000001</v>
      </c>
      <c r="O58" s="67">
        <f xml:space="preserve"> [1]!s_wq_close($A58,O$1,2)</f>
        <v>128.55798179999999</v>
      </c>
      <c r="P58" s="67">
        <f xml:space="preserve"> [1]!s_wq_close($A58,P$1,2)</f>
        <v>124.1318854</v>
      </c>
      <c r="Q58" s="67">
        <f xml:space="preserve"> [1]!s_wq_close($A58,Q$1,2)</f>
        <v>124.53425780000001</v>
      </c>
      <c r="R58" s="67">
        <f xml:space="preserve"> [1]!s_wq_close($A58,R$1,2)</f>
        <v>123.1259544</v>
      </c>
      <c r="S58" s="67">
        <f xml:space="preserve"> [1]!s_wq_close($A58,S$1,2)</f>
        <v>120.71172</v>
      </c>
      <c r="T58" s="67">
        <f xml:space="preserve"> [1]!s_wq_close($A58,T$1,2)</f>
        <v>118.4986718</v>
      </c>
      <c r="U58" s="67">
        <f xml:space="preserve"> [1]!s_wq_close($A58,U$1,2)</f>
        <v>117.49274079999999</v>
      </c>
      <c r="V58" s="67">
        <f xml:space="preserve"> [1]!s_wq_close($A58,V$1,2)</f>
        <v>108.8417342</v>
      </c>
      <c r="W58" s="67">
        <f xml:space="preserve"> [1]!s_wq_close($A58,W$1,2)</f>
        <v>120.1081614</v>
      </c>
      <c r="X58" s="67">
        <f xml:space="preserve"> [1]!s_wq_close($A58,X$1,2)</f>
        <v>119.5046028</v>
      </c>
      <c r="Y58" s="67">
        <f xml:space="preserve"> [1]!s_wq_close($A58,Y$1,2)</f>
        <v>119.1022304</v>
      </c>
    </row>
    <row r="59" spans="1:25" x14ac:dyDescent="0.15">
      <c r="A59" t="s">
        <v>7460</v>
      </c>
      <c r="B59" s="67">
        <f xml:space="preserve"> [1]!s_dq_close($A59,B$1,2)</f>
        <v>9.2626137499999999</v>
      </c>
      <c r="C59" s="67">
        <f xml:space="preserve"> [1]!s_wq_close($A59,C$1,2)</f>
        <v>51.880838949999998</v>
      </c>
      <c r="D59" s="67">
        <f xml:space="preserve"> [1]!s_wq_close($A59,D$1,2)</f>
        <v>53.045065350000002</v>
      </c>
      <c r="E59" s="67">
        <f xml:space="preserve"> [1]!s_wq_close($A59,E$1,2)</f>
        <v>51.58978235</v>
      </c>
      <c r="F59" s="67">
        <f xml:space="preserve"> [1]!s_wq_close($A59,F$1,2)</f>
        <v>51.225961599999998</v>
      </c>
      <c r="G59" s="67">
        <f xml:space="preserve"> [1]!s_wq_close($A59,G$1,2)</f>
        <v>51.298725750000003</v>
      </c>
      <c r="H59" s="67">
        <f xml:space="preserve"> [1]!s_wq_close($A59,H$1,2)</f>
        <v>51.880838949999998</v>
      </c>
      <c r="I59" s="67">
        <f xml:space="preserve"> [1]!s_wq_close($A59,I$1,2)</f>
        <v>53.263357800000001</v>
      </c>
      <c r="J59" s="67">
        <f xml:space="preserve"> [1]!s_wq_close($A59,J$1,2)</f>
        <v>55.519046449999998</v>
      </c>
      <c r="K59" s="67">
        <f xml:space="preserve"> [1]!s_wq_close($A59,K$1,2)</f>
        <v>54.79140495</v>
      </c>
      <c r="L59" s="67">
        <f xml:space="preserve"> [1]!s_wq_close($A59,L$1,2)</f>
        <v>52.899537049999999</v>
      </c>
      <c r="M59" s="67">
        <f xml:space="preserve"> [1]!s_wq_close($A59,M$1,2)</f>
        <v>53.772706849999999</v>
      </c>
      <c r="N59" s="67">
        <f xml:space="preserve"> [1]!s_wq_close($A59,N$1,2)</f>
        <v>54.645876649999998</v>
      </c>
      <c r="O59" s="67">
        <f xml:space="preserve"> [1]!s_wq_close($A59,O$1,2)</f>
        <v>57.338150200000001</v>
      </c>
      <c r="P59" s="67">
        <f xml:space="preserve"> [1]!s_wq_close($A59,P$1,2)</f>
        <v>57.265386050000004</v>
      </c>
      <c r="Q59" s="67">
        <f xml:space="preserve"> [1]!s_wq_close($A59,Q$1,2)</f>
        <v>63.668631250000004</v>
      </c>
      <c r="R59" s="67">
        <f xml:space="preserve"> [1]!s_wq_close($A59,R$1,2)</f>
        <v>79.676744249999999</v>
      </c>
      <c r="S59" s="67">
        <f xml:space="preserve"> [1]!s_wq_close($A59,S$1,2)</f>
        <v>64.687329349999999</v>
      </c>
      <c r="T59" s="67">
        <f xml:space="preserve"> [1]!s_wq_close($A59,T$1,2)</f>
        <v>69.48976325000001</v>
      </c>
      <c r="U59" s="67">
        <f xml:space="preserve"> [1]!s_wq_close($A59,U$1,2)</f>
        <v>68.180008549999997</v>
      </c>
      <c r="V59" s="67">
        <f xml:space="preserve"> [1]!s_wq_close($A59,V$1,2)</f>
        <v>68.980414199999998</v>
      </c>
      <c r="W59" s="67">
        <f xml:space="preserve"> [1]!s_wq_close($A59,W$1,2)</f>
        <v>70.581225500000002</v>
      </c>
      <c r="X59" s="67">
        <f xml:space="preserve"> [1]!s_wq_close($A59,X$1,2)</f>
        <v>68.107244399999999</v>
      </c>
      <c r="Y59" s="67">
        <f xml:space="preserve"> [1]!s_wq_close($A59,Y$1,2)</f>
        <v>71.090574549999999</v>
      </c>
    </row>
    <row r="60" spans="1:25" x14ac:dyDescent="0.15">
      <c r="A60" t="s">
        <v>7461</v>
      </c>
      <c r="B60" s="67">
        <f xml:space="preserve"> [1]!s_dq_close($A60,B$1,2)</f>
        <v>25.605</v>
      </c>
      <c r="C60" s="67">
        <f xml:space="preserve"> [1]!s_wq_close($A60,C$1,2)</f>
        <v>54.355352000000003</v>
      </c>
      <c r="D60" s="67">
        <f xml:space="preserve"> [1]!s_wq_close($A60,D$1,2)</f>
        <v>56.257789320000001</v>
      </c>
      <c r="E60" s="67">
        <f xml:space="preserve"> [1]!s_wq_close($A60,E$1,2)</f>
        <v>55.306570660000006</v>
      </c>
      <c r="F60" s="67">
        <f xml:space="preserve"> [1]!s_wq_close($A60,F$1,2)</f>
        <v>54.763017140000009</v>
      </c>
      <c r="G60" s="67">
        <f xml:space="preserve"> [1]!s_wq_close($A60,G$1,2)</f>
        <v>55.034793900000004</v>
      </c>
      <c r="H60" s="67">
        <f xml:space="preserve"> [1]!s_wq_close($A60,H$1,2)</f>
        <v>54.355352000000003</v>
      </c>
      <c r="I60" s="67">
        <f xml:space="preserve"> [1]!s_wq_close($A60,I$1,2)</f>
        <v>55.034793900000004</v>
      </c>
      <c r="J60" s="67">
        <f xml:space="preserve"> [1]!s_wq_close($A60,J$1,2)</f>
        <v>55.850124180000009</v>
      </c>
      <c r="K60" s="67">
        <f xml:space="preserve"> [1]!s_wq_close($A60,K$1,2)</f>
        <v>58.839668540000005</v>
      </c>
      <c r="L60" s="67">
        <f xml:space="preserve"> [1]!s_wq_close($A60,L$1,2)</f>
        <v>56.461621890000004</v>
      </c>
      <c r="M60" s="67">
        <f xml:space="preserve"> [1]!s_wq_close($A60,M$1,2)</f>
        <v>57.005175410000007</v>
      </c>
      <c r="N60" s="67">
        <f xml:space="preserve"> [1]!s_wq_close($A60,N$1,2)</f>
        <v>58.907612730000004</v>
      </c>
      <c r="O60" s="67">
        <f xml:space="preserve"> [1]!s_wq_close($A60,O$1,2)</f>
        <v>61.21771519</v>
      </c>
      <c r="P60" s="67">
        <f xml:space="preserve"> [1]!s_wq_close($A60,P$1,2)</f>
        <v>59.926775580000005</v>
      </c>
      <c r="Q60" s="67">
        <f xml:space="preserve"> [1]!s_wq_close($A60,Q$1,2)</f>
        <v>59.790887200000007</v>
      </c>
      <c r="R60" s="67">
        <f xml:space="preserve"> [1]!s_wq_close($A60,R$1,2)</f>
        <v>61.081826810000003</v>
      </c>
      <c r="S60" s="67">
        <f xml:space="preserve"> [1]!s_wq_close($A60,S$1,2)</f>
        <v>61.625380330000006</v>
      </c>
      <c r="T60" s="67">
        <f xml:space="preserve"> [1]!s_wq_close($A60,T$1,2)</f>
        <v>59.043501110000001</v>
      </c>
      <c r="U60" s="67">
        <f xml:space="preserve"> [1]!s_wq_close($A60,U$1,2)</f>
        <v>58.296115020000002</v>
      </c>
      <c r="V60" s="67">
        <f xml:space="preserve"> [1]!s_wq_close($A60,V$1,2)</f>
        <v>59.654998820000003</v>
      </c>
      <c r="W60" s="67">
        <f xml:space="preserve"> [1]!s_wq_close($A60,W$1,2)</f>
        <v>60.538273290000006</v>
      </c>
      <c r="X60" s="67">
        <f xml:space="preserve"> [1]!s_wq_close($A60,X$1,2)</f>
        <v>61.421547759999996</v>
      </c>
      <c r="Y60" s="67">
        <f xml:space="preserve"> [1]!s_wq_close($A60,Y$1,2)</f>
        <v>62.916319940000001</v>
      </c>
    </row>
    <row r="61" spans="1:25" x14ac:dyDescent="0.15">
      <c r="A61" t="s">
        <v>7462</v>
      </c>
      <c r="B61" s="67">
        <f xml:space="preserve"> [1]!s_dq_close($A61,B$1,2)</f>
        <v>17.809999999999999</v>
      </c>
      <c r="C61" s="67">
        <f xml:space="preserve"> [1]!s_wq_close($A61,C$1,2)</f>
        <v>40.066704720000004</v>
      </c>
      <c r="D61" s="67">
        <f xml:space="preserve"> [1]!s_wq_close($A61,D$1,2)</f>
        <v>41.352489240000004</v>
      </c>
      <c r="E61" s="67">
        <f xml:space="preserve"> [1]!s_wq_close($A61,E$1,2)</f>
        <v>37.61956644</v>
      </c>
      <c r="F61" s="67">
        <f xml:space="preserve"> [1]!s_wq_close($A61,F$1,2)</f>
        <v>37.038889560000001</v>
      </c>
      <c r="G61" s="67">
        <f xml:space="preserve"> [1]!s_wq_close($A61,G$1,2)</f>
        <v>37.785474119999996</v>
      </c>
      <c r="H61" s="67">
        <f xml:space="preserve"> [1]!s_wq_close($A61,H$1,2)</f>
        <v>37.453658759999996</v>
      </c>
      <c r="I61" s="67">
        <f xml:space="preserve"> [1]!s_wq_close($A61,I$1,2)</f>
        <v>38.075812560000003</v>
      </c>
      <c r="J61" s="67">
        <f xml:space="preserve"> [1]!s_wq_close($A61,J$1,2)</f>
        <v>37.578089520000006</v>
      </c>
      <c r="K61" s="67">
        <f xml:space="preserve"> [1]!s_wq_close($A61,K$1,2)</f>
        <v>38.366151000000002</v>
      </c>
      <c r="L61" s="67">
        <f xml:space="preserve"> [1]!s_wq_close($A61,L$1,2)</f>
        <v>38.075812560000003</v>
      </c>
      <c r="M61" s="67">
        <f xml:space="preserve"> [1]!s_wq_close($A61,M$1,2)</f>
        <v>38.739443280000003</v>
      </c>
      <c r="N61" s="67">
        <f xml:space="preserve"> [1]!s_wq_close($A61,N$1,2)</f>
        <v>38.780920199999997</v>
      </c>
      <c r="O61" s="67">
        <f xml:space="preserve"> [1]!s_wq_close($A61,O$1,2)</f>
        <v>38.946827880000001</v>
      </c>
      <c r="P61" s="67">
        <f xml:space="preserve"> [1]!s_wq_close($A61,P$1,2)</f>
        <v>38.28319716</v>
      </c>
      <c r="Q61" s="67">
        <f xml:space="preserve"> [1]!s_wq_close($A61,Q$1,2)</f>
        <v>39.444550919999998</v>
      </c>
      <c r="R61" s="67">
        <f xml:space="preserve"> [1]!s_wq_close($A61,R$1,2)</f>
        <v>44.338827479999999</v>
      </c>
      <c r="S61" s="67">
        <f xml:space="preserve"> [1]!s_wq_close($A61,S$1,2)</f>
        <v>41.393966160000005</v>
      </c>
      <c r="T61" s="67">
        <f xml:space="preserve"> [1]!s_wq_close($A61,T$1,2)</f>
        <v>43.053042960000006</v>
      </c>
      <c r="U61" s="67">
        <f xml:space="preserve"> [1]!s_wq_close($A61,U$1,2)</f>
        <v>41.642827679999996</v>
      </c>
      <c r="V61" s="67">
        <f xml:space="preserve"> [1]!s_wq_close($A61,V$1,2)</f>
        <v>41.062150800000005</v>
      </c>
      <c r="W61" s="67">
        <f xml:space="preserve"> [1]!s_wq_close($A61,W$1,2)</f>
        <v>42.970089119999997</v>
      </c>
      <c r="X61" s="67">
        <f xml:space="preserve"> [1]!s_wq_close($A61,X$1,2)</f>
        <v>43.094519880000007</v>
      </c>
      <c r="Y61" s="67">
        <f xml:space="preserve"> [1]!s_wq_close($A61,Y$1,2)</f>
        <v>45.541658160000004</v>
      </c>
    </row>
    <row r="62" spans="1:25" x14ac:dyDescent="0.15">
      <c r="A62" t="s">
        <v>7463</v>
      </c>
      <c r="B62" s="67">
        <f xml:space="preserve"> [1]!s_dq_close($A62,B$1,2)</f>
        <v>0</v>
      </c>
      <c r="C62" s="67">
        <f xml:space="preserve"> [1]!s_wq_close($A62,C$1,2)</f>
        <v>38.800331200000002</v>
      </c>
      <c r="D62" s="67">
        <f xml:space="preserve"> [1]!s_wq_close($A62,D$1,2)</f>
        <v>40.740347759999999</v>
      </c>
      <c r="E62" s="67">
        <f xml:space="preserve"> [1]!s_wq_close($A62,E$1,2)</f>
        <v>40.111153199999997</v>
      </c>
      <c r="F62" s="67">
        <f xml:space="preserve"> [1]!s_wq_close($A62,F$1,2)</f>
        <v>39.377092879999999</v>
      </c>
      <c r="G62" s="67">
        <f xml:space="preserve"> [1]!s_wq_close($A62,G$1,2)</f>
        <v>41.002512160000002</v>
      </c>
      <c r="H62" s="67">
        <f xml:space="preserve"> [1]!s_wq_close($A62,H$1,2)</f>
        <v>40.818997079999995</v>
      </c>
      <c r="I62" s="67">
        <f xml:space="preserve"> [1]!s_wq_close($A62,I$1,2)</f>
        <v>41.448191639999997</v>
      </c>
      <c r="J62" s="67">
        <f xml:space="preserve"> [1]!s_wq_close($A62,J$1,2)</f>
        <v>39.980070999999995</v>
      </c>
      <c r="K62" s="67">
        <f xml:space="preserve"> [1]!s_wq_close($A62,K$1,2)</f>
        <v>41.867654680000001</v>
      </c>
      <c r="L62" s="67">
        <f xml:space="preserve"> [1]!s_wq_close($A62,L$1,2)</f>
        <v>41.73657248</v>
      </c>
      <c r="M62" s="67">
        <f xml:space="preserve"> [1]!s_wq_close($A62,M$1,2)</f>
        <v>44.620380879999999</v>
      </c>
      <c r="N62" s="67">
        <f xml:space="preserve"> [1]!s_wq_close($A62,N$1,2)</f>
        <v>44.541731559999995</v>
      </c>
      <c r="O62" s="67">
        <f xml:space="preserve"> [1]!s_wq_close($A62,O$1,2)</f>
        <v>42.339550599999995</v>
      </c>
      <c r="P62" s="67">
        <f xml:space="preserve"> [1]!s_wq_close($A62,P$1,2)</f>
        <v>42.601714999999999</v>
      </c>
      <c r="Q62" s="67">
        <f xml:space="preserve"> [1]!s_wq_close($A62,Q$1,2)</f>
        <v>42.968745159999997</v>
      </c>
      <c r="R62" s="67">
        <f xml:space="preserve"> [1]!s_wq_close($A62,R$1,2)</f>
        <v>46.272016599999994</v>
      </c>
      <c r="S62" s="67">
        <f xml:space="preserve"> [1]!s_wq_close($A62,S$1,2)</f>
        <v>42.182251959999995</v>
      </c>
      <c r="T62" s="67">
        <f xml:space="preserve"> [1]!s_wq_close($A62,T$1,2)</f>
        <v>42.523065679999995</v>
      </c>
      <c r="U62" s="67">
        <f xml:space="preserve"> [1]!s_wq_close($A62,U$1,2)</f>
        <v>39.455742200000003</v>
      </c>
      <c r="V62" s="67">
        <f xml:space="preserve"> [1]!s_wq_close($A62,V$1,2)</f>
        <v>39.298443559999996</v>
      </c>
      <c r="W62" s="67">
        <f xml:space="preserve"> [1]!s_wq_close($A62,W$1,2)</f>
        <v>41.264676559999998</v>
      </c>
      <c r="X62" s="67">
        <f xml:space="preserve"> [1]!s_wq_close($A62,X$1,2)</f>
        <v>38.800331200000002</v>
      </c>
      <c r="Y62" s="67">
        <f xml:space="preserve"> [1]!s_wq_close($A62,Y$1,2)</f>
        <v>38.118703759999995</v>
      </c>
    </row>
    <row r="63" spans="1:25" x14ac:dyDescent="0.15">
      <c r="A63" t="s">
        <v>7464</v>
      </c>
      <c r="B63" s="67">
        <f xml:space="preserve"> [1]!s_dq_close($A63,B$1,2)</f>
        <v>0</v>
      </c>
      <c r="C63" s="67">
        <f xml:space="preserve"> [1]!s_wq_close($A63,C$1,2)</f>
        <v>44.029658550000001</v>
      </c>
      <c r="D63" s="67">
        <f xml:space="preserve"> [1]!s_wq_close($A63,D$1,2)</f>
        <v>46.13526135</v>
      </c>
      <c r="E63" s="67">
        <f xml:space="preserve"> [1]!s_wq_close($A63,E$1,2)</f>
        <v>44.819259600000002</v>
      </c>
      <c r="F63" s="67">
        <f xml:space="preserve"> [1]!s_wq_close($A63,F$1,2)</f>
        <v>44.744059499999999</v>
      </c>
      <c r="G63" s="67">
        <f xml:space="preserve"> [1]!s_wq_close($A63,G$1,2)</f>
        <v>44.969659800000002</v>
      </c>
      <c r="H63" s="67">
        <f xml:space="preserve"> [1]!s_wq_close($A63,H$1,2)</f>
        <v>45.38326035</v>
      </c>
      <c r="I63" s="67">
        <f xml:space="preserve"> [1]!s_wq_close($A63,I$1,2)</f>
        <v>46.060061250000004</v>
      </c>
      <c r="J63" s="67">
        <f xml:space="preserve"> [1]!s_wq_close($A63,J$1,2)</f>
        <v>46.511261849999997</v>
      </c>
      <c r="K63" s="67">
        <f xml:space="preserve"> [1]!s_wq_close($A63,K$1,2)</f>
        <v>48.316064249999997</v>
      </c>
      <c r="L63" s="67">
        <f xml:space="preserve"> [1]!s_wq_close($A63,L$1,2)</f>
        <v>46.548861900000006</v>
      </c>
      <c r="M63" s="67">
        <f xml:space="preserve"> [1]!s_wq_close($A63,M$1,2)</f>
        <v>47.601663299999998</v>
      </c>
      <c r="N63" s="67">
        <f xml:space="preserve"> [1]!s_wq_close($A63,N$1,2)</f>
        <v>46.43606175</v>
      </c>
      <c r="O63" s="67">
        <f xml:space="preserve"> [1]!s_wq_close($A63,O$1,2)</f>
        <v>46.812062249999997</v>
      </c>
      <c r="P63" s="67">
        <f xml:space="preserve"> [1]!s_wq_close($A63,P$1,2)</f>
        <v>44.556059249999997</v>
      </c>
      <c r="Q63" s="67">
        <f xml:space="preserve"> [1]!s_wq_close($A63,Q$1,2)</f>
        <v>45.270460199999995</v>
      </c>
      <c r="R63" s="67">
        <f xml:space="preserve"> [1]!s_wq_close($A63,R$1,2)</f>
        <v>45.38326035</v>
      </c>
      <c r="S63" s="67">
        <f xml:space="preserve"> [1]!s_wq_close($A63,S$1,2)</f>
        <v>43.728858150000001</v>
      </c>
      <c r="T63" s="67">
        <f xml:space="preserve"> [1]!s_wq_close($A63,T$1,2)</f>
        <v>42.300056249999997</v>
      </c>
      <c r="U63" s="67">
        <f xml:space="preserve"> [1]!s_wq_close($A63,U$1,2)</f>
        <v>42.337656299999999</v>
      </c>
      <c r="V63" s="67">
        <f xml:space="preserve"> [1]!s_wq_close($A63,V$1,2)</f>
        <v>42.337656299999999</v>
      </c>
      <c r="W63" s="67">
        <f xml:space="preserve"> [1]!s_wq_close($A63,W$1,2)</f>
        <v>42.337656299999999</v>
      </c>
      <c r="X63" s="67">
        <f xml:space="preserve"> [1]!s_wq_close($A63,X$1,2)</f>
        <v>42.337656299999999</v>
      </c>
      <c r="Y63" s="67">
        <f xml:space="preserve"> [1]!s_wq_close($A63,Y$1,2)</f>
        <v>42.337656299999999</v>
      </c>
    </row>
    <row r="64" spans="1:25" x14ac:dyDescent="0.15">
      <c r="A64" t="s">
        <v>7465</v>
      </c>
      <c r="B64" s="67">
        <f xml:space="preserve"> [1]!s_dq_close($A64,B$1,2)</f>
        <v>0</v>
      </c>
      <c r="C64" s="67">
        <f xml:space="preserve"> [1]!s_wq_close($A64,C$1,2)</f>
        <v>9.4169195999999999</v>
      </c>
      <c r="D64" s="67">
        <f xml:space="preserve"> [1]!s_wq_close($A64,D$1,2)</f>
        <v>9.6737446800000004</v>
      </c>
      <c r="E64" s="67">
        <f xml:space="preserve"> [1]!s_wq_close($A64,E$1,2)</f>
        <v>9.6452085600000004</v>
      </c>
      <c r="F64" s="67">
        <f xml:space="preserve"> [1]!s_wq_close($A64,F$1,2)</f>
        <v>9.987642000000001</v>
      </c>
      <c r="G64" s="67">
        <f xml:space="preserve"> [1]!s_wq_close($A64,G$1,2)</f>
        <v>9.9305697600000009</v>
      </c>
      <c r="H64" s="67">
        <f xml:space="preserve"> [1]!s_wq_close($A64,H$1,2)</f>
        <v>9.8734975200000008</v>
      </c>
      <c r="I64" s="67">
        <f xml:space="preserve"> [1]!s_wq_close($A64,I$1,2)</f>
        <v>10.21593096</v>
      </c>
      <c r="J64" s="67">
        <f xml:space="preserve"> [1]!s_wq_close($A64,J$1,2)</f>
        <v>10.33007544</v>
      </c>
      <c r="K64" s="67">
        <f xml:space="preserve"> [1]!s_wq_close($A64,K$1,2)</f>
        <v>10.52982828</v>
      </c>
      <c r="L64" s="67">
        <f xml:space="preserve"> [1]!s_wq_close($A64,L$1,2)</f>
        <v>10.21593096</v>
      </c>
      <c r="M64" s="67">
        <f xml:space="preserve"> [1]!s_wq_close($A64,M$1,2)</f>
        <v>10.1303226</v>
      </c>
      <c r="N64" s="67">
        <f xml:space="preserve"> [1]!s_wq_close($A64,N$1,2)</f>
        <v>10.101786479999999</v>
      </c>
      <c r="O64" s="67">
        <f xml:space="preserve"> [1]!s_wq_close($A64,O$1,2)</f>
        <v>10.24446708</v>
      </c>
      <c r="P64" s="67">
        <f xml:space="preserve"> [1]!s_wq_close($A64,P$1,2)</f>
        <v>10.073250359999999</v>
      </c>
      <c r="Q64" s="67">
        <f xml:space="preserve"> [1]!s_wq_close($A64,Q$1,2)</f>
        <v>10.35861156</v>
      </c>
      <c r="R64" s="67">
        <f xml:space="preserve"> [1]!s_wq_close($A64,R$1,2)</f>
        <v>10.18739484</v>
      </c>
      <c r="S64" s="67">
        <f xml:space="preserve"> [1]!s_wq_close($A64,S$1,2)</f>
        <v>10.016178119999999</v>
      </c>
      <c r="T64" s="67">
        <f xml:space="preserve"> [1]!s_wq_close($A64,T$1,2)</f>
        <v>10.016178119999999</v>
      </c>
      <c r="U64" s="67">
        <f xml:space="preserve"> [1]!s_wq_close($A64,U$1,2)</f>
        <v>10.016178119999999</v>
      </c>
      <c r="V64" s="67">
        <f xml:space="preserve"> [1]!s_wq_close($A64,V$1,2)</f>
        <v>10.016178119999999</v>
      </c>
      <c r="W64" s="67">
        <f xml:space="preserve"> [1]!s_wq_close($A64,W$1,2)</f>
        <v>10.016178119999999</v>
      </c>
      <c r="X64" s="67">
        <f xml:space="preserve"> [1]!s_wq_close($A64,X$1,2)</f>
        <v>10.016178119999999</v>
      </c>
      <c r="Y64" s="67">
        <f xml:space="preserve"> [1]!s_wq_close($A64,Y$1,2)</f>
        <v>10.01617967</v>
      </c>
    </row>
    <row r="65" spans="1:25" x14ac:dyDescent="0.15">
      <c r="A65" t="s">
        <v>7466</v>
      </c>
      <c r="B65" s="67">
        <f xml:space="preserve"> [1]!s_dq_close($A65,B$1,2)</f>
        <v>0</v>
      </c>
      <c r="C65" s="67">
        <f xml:space="preserve"> [1]!s_wq_close($A65,C$1,2)</f>
        <v>61.364157750000004</v>
      </c>
      <c r="D65" s="67">
        <f xml:space="preserve"> [1]!s_wq_close($A65,D$1,2)</f>
        <v>59.6745065</v>
      </c>
      <c r="E65" s="67">
        <f xml:space="preserve"> [1]!s_wq_close($A65,E$1,2)</f>
        <v>59.6745065</v>
      </c>
      <c r="F65" s="67">
        <f xml:space="preserve"> [1]!s_wq_close($A65,F$1,2)</f>
        <v>56.971064499999997</v>
      </c>
      <c r="G65" s="67">
        <f xml:space="preserve"> [1]!s_wq_close($A65,G$1,2)</f>
        <v>59.157672000000005</v>
      </c>
      <c r="H65" s="67">
        <f xml:space="preserve"> [1]!s_wq_close($A65,H$1,2)</f>
        <v>60.052193250000002</v>
      </c>
      <c r="I65" s="67">
        <f xml:space="preserve"> [1]!s_wq_close($A65,I$1,2)</f>
        <v>58.481811499999999</v>
      </c>
      <c r="J65" s="67">
        <f xml:space="preserve"> [1]!s_wq_close($A65,J$1,2)</f>
        <v>57.189725249999995</v>
      </c>
      <c r="K65" s="67">
        <f xml:space="preserve"> [1]!s_wq_close($A65,K$1,2)</f>
        <v>57.865585750000001</v>
      </c>
      <c r="L65" s="67">
        <f xml:space="preserve"> [1]!s_wq_close($A65,L$1,2)</f>
        <v>57.646924999999996</v>
      </c>
      <c r="M65" s="67">
        <f xml:space="preserve"> [1]!s_wq_close($A65,M$1,2)</f>
        <v>56.971064499999997</v>
      </c>
      <c r="N65" s="67">
        <f xml:space="preserve"> [1]!s_wq_close($A65,N$1,2)</f>
        <v>57.408386</v>
      </c>
      <c r="O65" s="67">
        <f xml:space="preserve"> [1]!s_wq_close($A65,O$1,2)</f>
        <v>57.130090499999994</v>
      </c>
      <c r="P65" s="67">
        <f xml:space="preserve"> [1]!s_wq_close($A65,P$1,2)</f>
        <v>56.653012499999996</v>
      </c>
      <c r="Q65" s="67">
        <f xml:space="preserve"> [1]!s_wq_close($A65,Q$1,2)</f>
        <v>56.573499499999997</v>
      </c>
      <c r="R65" s="67">
        <f xml:space="preserve"> [1]!s_wq_close($A65,R$1,2)</f>
        <v>55.48019575</v>
      </c>
      <c r="S65" s="67">
        <f xml:space="preserve"> [1]!s_wq_close($A65,S$1,2)</f>
        <v>54.227865999999999</v>
      </c>
      <c r="T65" s="67">
        <f xml:space="preserve"> [1]!s_wq_close($A65,T$1,2)</f>
        <v>51.544302250000001</v>
      </c>
      <c r="U65" s="67">
        <f xml:space="preserve"> [1]!s_wq_close($A65,U$1,2)</f>
        <v>51.703328249999998</v>
      </c>
      <c r="V65" s="67">
        <f xml:space="preserve"> [1]!s_wq_close($A65,V$1,2)</f>
        <v>51.0871025</v>
      </c>
      <c r="W65" s="67">
        <f xml:space="preserve"> [1]!s_wq_close($A65,W$1,2)</f>
        <v>51.067224250000002</v>
      </c>
      <c r="X65" s="67">
        <f xml:space="preserve"> [1]!s_wq_close($A65,X$1,2)</f>
        <v>51.266006749999995</v>
      </c>
      <c r="Y65" s="67">
        <f xml:space="preserve"> [1]!s_wq_close($A65,Y$1,2)</f>
        <v>50.649780999999997</v>
      </c>
    </row>
    <row r="66" spans="1:25" x14ac:dyDescent="0.15">
      <c r="A66" t="s">
        <v>7467</v>
      </c>
      <c r="B66" s="67">
        <f xml:space="preserve"> [1]!s_dq_close($A66,B$1,2)</f>
        <v>0</v>
      </c>
      <c r="C66" s="67">
        <f xml:space="preserve"> [1]!s_wq_close($A66,C$1,2)</f>
        <v>51.191961119999995</v>
      </c>
      <c r="D66" s="67">
        <f xml:space="preserve"> [1]!s_wq_close($A66,D$1,2)</f>
        <v>55.765005119999998</v>
      </c>
      <c r="E66" s="67">
        <f xml:space="preserve"> [1]!s_wq_close($A66,E$1,2)</f>
        <v>50.643195839999997</v>
      </c>
      <c r="F66" s="67">
        <f xml:space="preserve"> [1]!s_wq_close($A66,F$1,2)</f>
        <v>48.239081280000001</v>
      </c>
      <c r="G66" s="67">
        <f xml:space="preserve"> [1]!s_wq_close($A66,G$1,2)</f>
        <v>48.160686239999997</v>
      </c>
      <c r="H66" s="67">
        <f xml:space="preserve"> [1]!s_wq_close($A66,H$1,2)</f>
        <v>48.42200304</v>
      </c>
      <c r="I66" s="67">
        <f xml:space="preserve"> [1]!s_wq_close($A66,I$1,2)</f>
        <v>50.172825599999996</v>
      </c>
      <c r="J66" s="67">
        <f xml:space="preserve"> [1]!s_wq_close($A66,J$1,2)</f>
        <v>49.624060319999998</v>
      </c>
      <c r="K66" s="67">
        <f xml:space="preserve"> [1]!s_wq_close($A66,K$1,2)</f>
        <v>51.662331359999996</v>
      </c>
      <c r="L66" s="67">
        <f xml:space="preserve"> [1]!s_wq_close($A66,L$1,2)</f>
        <v>50.094430560000006</v>
      </c>
      <c r="M66" s="67">
        <f xml:space="preserve"> [1]!s_wq_close($A66,M$1,2)</f>
        <v>48.787846560000006</v>
      </c>
      <c r="N66" s="67">
        <f xml:space="preserve"> [1]!s_wq_close($A66,N$1,2)</f>
        <v>48.631056479999998</v>
      </c>
      <c r="O66" s="67">
        <f xml:space="preserve"> [1]!s_wq_close($A66,O$1,2)</f>
        <v>51.348751199999995</v>
      </c>
      <c r="P66" s="67">
        <f xml:space="preserve"> [1]!s_wq_close($A66,P$1,2)</f>
        <v>60.155127359999994</v>
      </c>
      <c r="Q66" s="67">
        <f xml:space="preserve"> [1]!s_wq_close($A66,Q$1,2)</f>
        <v>59.162123520000002</v>
      </c>
      <c r="R66" s="67">
        <f xml:space="preserve"> [1]!s_wq_close($A66,R$1,2)</f>
        <v>57.306774239999996</v>
      </c>
      <c r="S66" s="67">
        <f xml:space="preserve"> [1]!s_wq_close($A66,S$1,2)</f>
        <v>51.871384800000001</v>
      </c>
      <c r="T66" s="67">
        <f xml:space="preserve"> [1]!s_wq_close($A66,T$1,2)</f>
        <v>48.918504959999993</v>
      </c>
      <c r="U66" s="67">
        <f xml:space="preserve"> [1]!s_wq_close($A66,U$1,2)</f>
        <v>51.479409599999997</v>
      </c>
      <c r="V66" s="67">
        <f xml:space="preserve"> [1]!s_wq_close($A66,V$1,2)</f>
        <v>50.773854239999999</v>
      </c>
      <c r="W66" s="67">
        <f xml:space="preserve"> [1]!s_wq_close($A66,W$1,2)</f>
        <v>50.434142399999999</v>
      </c>
      <c r="X66" s="67">
        <f xml:space="preserve"> [1]!s_wq_close($A66,X$1,2)</f>
        <v>51.165829439999996</v>
      </c>
      <c r="Y66" s="67">
        <f xml:space="preserve"> [1]!s_wq_close($A66,Y$1,2)</f>
        <v>50.120562239999998</v>
      </c>
    </row>
    <row r="67" spans="1:25" x14ac:dyDescent="0.15">
      <c r="A67" t="s">
        <v>7468</v>
      </c>
      <c r="B67" s="67">
        <f xml:space="preserve"> [1]!s_dq_close($A67,B$1,2)</f>
        <v>0</v>
      </c>
      <c r="C67" s="67">
        <f xml:space="preserve"> [1]!s_wq_close($A67,C$1,2)</f>
        <v>71.665306400000006</v>
      </c>
      <c r="D67" s="67">
        <f xml:space="preserve"> [1]!s_wq_close($A67,D$1,2)</f>
        <v>73.055246400000001</v>
      </c>
      <c r="E67" s="67">
        <f xml:space="preserve"> [1]!s_wq_close($A67,E$1,2)</f>
        <v>69.608195199999997</v>
      </c>
      <c r="F67" s="67">
        <f xml:space="preserve"> [1]!s_wq_close($A67,F$1,2)</f>
        <v>69.608195199999997</v>
      </c>
      <c r="G67" s="67">
        <f xml:space="preserve"> [1]!s_wq_close($A67,G$1,2)</f>
        <v>69.608195199999997</v>
      </c>
      <c r="H67" s="67">
        <f xml:space="preserve"> [1]!s_wq_close($A67,H$1,2)</f>
        <v>69.608195199999997</v>
      </c>
      <c r="I67" s="67">
        <f xml:space="preserve"> [1]!s_wq_close($A67,I$1,2)</f>
        <v>69.608195199999997</v>
      </c>
      <c r="J67" s="67">
        <f xml:space="preserve"> [1]!s_wq_close($A67,J$1,2)</f>
        <v>69.608195199999997</v>
      </c>
      <c r="K67" s="67">
        <f xml:space="preserve"> [1]!s_wq_close($A67,K$1,2)</f>
        <v>69.608195199999997</v>
      </c>
      <c r="L67" s="67">
        <f xml:space="preserve"> [1]!s_wq_close($A67,L$1,2)</f>
        <v>69.608195199999997</v>
      </c>
      <c r="M67" s="67">
        <f xml:space="preserve"> [1]!s_wq_close($A67,M$1,2)</f>
        <v>69.608195199999997</v>
      </c>
      <c r="N67" s="67">
        <f xml:space="preserve"> [1]!s_wq_close($A67,N$1,2)</f>
        <v>69.608195199999997</v>
      </c>
      <c r="O67" s="67">
        <f xml:space="preserve"> [1]!s_wq_close($A67,O$1,2)</f>
        <v>69.608195199999997</v>
      </c>
      <c r="P67" s="67">
        <f xml:space="preserve"> [1]!s_wq_close($A67,P$1,2)</f>
        <v>69.608195199999997</v>
      </c>
      <c r="Q67" s="67">
        <f xml:space="preserve"> [1]!s_wq_close($A67,Q$1,2)</f>
        <v>69.608195199999997</v>
      </c>
      <c r="R67" s="67">
        <f xml:space="preserve"> [1]!s_wq_close($A67,R$1,2)</f>
        <v>69.608195199999997</v>
      </c>
      <c r="S67" s="67">
        <f xml:space="preserve"> [1]!s_wq_close($A67,S$1,2)</f>
        <v>69.608195199999997</v>
      </c>
      <c r="T67" s="67">
        <f xml:space="preserve"> [1]!s_wq_close($A67,T$1,2)</f>
        <v>69.608195199999997</v>
      </c>
      <c r="U67" s="67">
        <f xml:space="preserve"> [1]!s_wq_close($A67,U$1,2)</f>
        <v>69.608195199999997</v>
      </c>
      <c r="V67" s="67">
        <f xml:space="preserve"> [1]!s_wq_close($A67,V$1,2)</f>
        <v>69.608195199999997</v>
      </c>
      <c r="W67" s="67">
        <f xml:space="preserve"> [1]!s_wq_close($A67,W$1,2)</f>
        <v>69.608195199999997</v>
      </c>
      <c r="X67" s="67">
        <f xml:space="preserve"> [1]!s_wq_close($A67,X$1,2)</f>
        <v>69.608195199999997</v>
      </c>
      <c r="Y67" s="67">
        <f xml:space="preserve"> [1]!s_wq_close($A67,Y$1,2)</f>
        <v>69.608195199999997</v>
      </c>
    </row>
    <row r="68" spans="1:25" x14ac:dyDescent="0.15">
      <c r="A68" t="s">
        <v>7469</v>
      </c>
      <c r="B68" s="67">
        <f xml:space="preserve"> [1]!s_dq_close($A68,B$1,2)</f>
        <v>0</v>
      </c>
      <c r="C68" s="67">
        <f xml:space="preserve"> [1]!s_wq_close($A68,C$1,2)</f>
        <v>16.100124949999998</v>
      </c>
      <c r="D68" s="67">
        <f xml:space="preserve"> [1]!s_wq_close($A68,D$1,2)</f>
        <v>16.100124949999998</v>
      </c>
      <c r="E68" s="67">
        <f xml:space="preserve"> [1]!s_wq_close($A68,E$1,2)</f>
        <v>16.100124949999998</v>
      </c>
      <c r="F68" s="67">
        <f xml:space="preserve"> [1]!s_wq_close($A68,F$1,2)</f>
        <v>16.100124949999998</v>
      </c>
      <c r="G68" s="67">
        <f xml:space="preserve"> [1]!s_wq_close($A68,G$1,2)</f>
        <v>16.100124949999998</v>
      </c>
      <c r="H68" s="67">
        <f xml:space="preserve"> [1]!s_wq_close($A68,H$1,2)</f>
        <v>16.100124949999998</v>
      </c>
      <c r="I68" s="67">
        <f xml:space="preserve"> [1]!s_wq_close($A68,I$1,2)</f>
        <v>16.100124949999998</v>
      </c>
      <c r="J68" s="67">
        <f xml:space="preserve"> [1]!s_wq_close($A68,J$1,2)</f>
        <v>16.100124949999998</v>
      </c>
      <c r="K68" s="67">
        <f xml:space="preserve"> [1]!s_wq_close($A68,K$1,2)</f>
        <v>16.100124949999998</v>
      </c>
      <c r="L68" s="67">
        <f xml:space="preserve"> [1]!s_wq_close($A68,L$1,2)</f>
        <v>16.100124949999998</v>
      </c>
      <c r="M68" s="67">
        <f xml:space="preserve"> [1]!s_wq_close($A68,M$1,2)</f>
        <v>16.100124949999998</v>
      </c>
      <c r="N68" s="67">
        <f xml:space="preserve"> [1]!s_wq_close($A68,N$1,2)</f>
        <v>16.100124949999998</v>
      </c>
      <c r="O68" s="67">
        <f xml:space="preserve"> [1]!s_wq_close($A68,O$1,2)</f>
        <v>16.100124949999998</v>
      </c>
      <c r="P68" s="67">
        <f xml:space="preserve"> [1]!s_wq_close($A68,P$1,2)</f>
        <v>16.100124949999998</v>
      </c>
      <c r="Q68" s="67">
        <f xml:space="preserve"> [1]!s_wq_close($A68,Q$1,2)</f>
        <v>16.100124949999998</v>
      </c>
      <c r="R68" s="67">
        <f xml:space="preserve"> [1]!s_wq_close($A68,R$1,2)</f>
        <v>16.100124949999998</v>
      </c>
      <c r="S68" s="67">
        <f xml:space="preserve"> [1]!s_wq_close($A68,S$1,2)</f>
        <v>16.100124949999998</v>
      </c>
      <c r="T68" s="67">
        <f xml:space="preserve"> [1]!s_wq_close($A68,T$1,2)</f>
        <v>16.100124949999998</v>
      </c>
      <c r="U68" s="67">
        <f xml:space="preserve"> [1]!s_wq_close($A68,U$1,2)</f>
        <v>16.100124949999998</v>
      </c>
      <c r="V68" s="67">
        <f xml:space="preserve"> [1]!s_wq_close($A68,V$1,2)</f>
        <v>16.100124949999998</v>
      </c>
      <c r="W68" s="67">
        <f xml:space="preserve"> [1]!s_wq_close($A68,W$1,2)</f>
        <v>16.100124949999998</v>
      </c>
      <c r="X68" s="67">
        <f xml:space="preserve"> [1]!s_wq_close($A68,X$1,2)</f>
        <v>16.100124949999998</v>
      </c>
      <c r="Y68" s="67">
        <f xml:space="preserve"> [1]!s_wq_close($A68,Y$1,2)</f>
        <v>16.100124949999998</v>
      </c>
    </row>
    <row r="69" spans="1:25" x14ac:dyDescent="0.15">
      <c r="A69" t="s">
        <v>7470</v>
      </c>
      <c r="B69" s="67">
        <f xml:space="preserve"> [1]!s_dq_close($A69,B$1,2)</f>
        <v>0</v>
      </c>
      <c r="C69" s="67">
        <f xml:space="preserve"> [1]!s_wq_close($A69,C$1,2)</f>
        <v>17.390753279999998</v>
      </c>
      <c r="D69" s="67">
        <f xml:space="preserve"> [1]!s_wq_close($A69,D$1,2)</f>
        <v>17.5752448</v>
      </c>
      <c r="E69" s="67">
        <f xml:space="preserve"> [1]!s_wq_close($A69,E$1,2)</f>
        <v>16.90524928</v>
      </c>
      <c r="F69" s="67">
        <f xml:space="preserve"> [1]!s_wq_close($A69,F$1,2)</f>
        <v>16.895539199999998</v>
      </c>
      <c r="G69" s="67">
        <f xml:space="preserve"> [1]!s_wq_close($A69,G$1,2)</f>
        <v>16.924669439999999</v>
      </c>
      <c r="H69" s="67">
        <f xml:space="preserve"> [1]!s_wq_close($A69,H$1,2)</f>
        <v>16.944089599999998</v>
      </c>
      <c r="I69" s="67">
        <f xml:space="preserve"> [1]!s_wq_close($A69,I$1,2)</f>
        <v>17.138291199999998</v>
      </c>
      <c r="J69" s="67">
        <f xml:space="preserve"> [1]!s_wq_close($A69,J$1,2)</f>
        <v>16.895539199999998</v>
      </c>
      <c r="K69" s="67">
        <f xml:space="preserve"> [1]!s_wq_close($A69,K$1,2)</f>
        <v>17.283942400000001</v>
      </c>
      <c r="L69" s="67">
        <f xml:space="preserve"> [1]!s_wq_close($A69,L$1,2)</f>
        <v>17.235392000000001</v>
      </c>
      <c r="M69" s="67">
        <f xml:space="preserve"> [1]!s_wq_close($A69,M$1,2)</f>
        <v>17.089740800000001</v>
      </c>
      <c r="N69" s="67">
        <f xml:space="preserve"> [1]!s_wq_close($A69,N$1,2)</f>
        <v>17.012060160000001</v>
      </c>
      <c r="O69" s="67">
        <f xml:space="preserve"> [1]!s_wq_close($A69,O$1,2)</f>
        <v>16.788728320000001</v>
      </c>
      <c r="P69" s="67">
        <f xml:space="preserve"> [1]!s_wq_close($A69,P$1,2)</f>
        <v>16.458585599999999</v>
      </c>
      <c r="Q69" s="67">
        <f xml:space="preserve"> [1]!s_wq_close($A69,Q$1,2)</f>
        <v>16.604236800000002</v>
      </c>
      <c r="R69" s="67">
        <f xml:space="preserve"> [1]!s_wq_close($A69,R$1,2)</f>
        <v>16.371194880000001</v>
      </c>
      <c r="S69" s="67">
        <f xml:space="preserve"> [1]!s_wq_close($A69,S$1,2)</f>
        <v>16.031342080000002</v>
      </c>
      <c r="T69" s="67">
        <f xml:space="preserve"> [1]!s_wq_close($A69,T$1,2)</f>
        <v>15.769169919999998</v>
      </c>
      <c r="U69" s="67">
        <f xml:space="preserve"> [1]!s_wq_close($A69,U$1,2)</f>
        <v>14.875842560000001</v>
      </c>
      <c r="V69" s="67">
        <f xml:space="preserve"> [1]!s_wq_close($A69,V$1,2)</f>
        <v>14.497149439999999</v>
      </c>
      <c r="W69" s="67">
        <f xml:space="preserve"> [1]!s_wq_close($A69,W$1,2)</f>
        <v>14.594250239999999</v>
      </c>
      <c r="X69" s="67">
        <f xml:space="preserve"> [1]!s_wq_close($A69,X$1,2)</f>
        <v>14.137876480000001</v>
      </c>
      <c r="Y69" s="67">
        <f xml:space="preserve"> [1]!s_wq_close($A69,Y$1,2)</f>
        <v>13.89512448</v>
      </c>
    </row>
    <row r="70" spans="1:25" x14ac:dyDescent="0.15">
      <c r="A70" t="s">
        <v>7471</v>
      </c>
      <c r="B70" s="67">
        <f xml:space="preserve"> [1]!s_dq_close($A70,B$1,2)</f>
        <v>0</v>
      </c>
      <c r="C70" s="67">
        <f xml:space="preserve"> [1]!s_wq_close($A70,C$1,2)</f>
        <v>285.67056528000001</v>
      </c>
      <c r="D70" s="67">
        <f xml:space="preserve"> [1]!s_wq_close($A70,D$1,2)</f>
        <v>290.70440783999999</v>
      </c>
      <c r="E70" s="67">
        <f xml:space="preserve"> [1]!s_wq_close($A70,E$1,2)</f>
        <v>284.41210464</v>
      </c>
      <c r="F70" s="67">
        <f xml:space="preserve"> [1]!s_wq_close($A70,F$1,2)</f>
        <v>284.41210464</v>
      </c>
      <c r="G70" s="67">
        <f xml:space="preserve"> [1]!s_wq_close($A70,G$1,2)</f>
        <v>286.29979559999998</v>
      </c>
      <c r="H70" s="67">
        <f xml:space="preserve"> [1]!s_wq_close($A70,H$1,2)</f>
        <v>283.78287431999996</v>
      </c>
      <c r="I70" s="67">
        <f xml:space="preserve"> [1]!s_wq_close($A70,I$1,2)</f>
        <v>303.91824456000001</v>
      </c>
      <c r="J70" s="67">
        <f xml:space="preserve"> [1]!s_wq_close($A70,J$1,2)</f>
        <v>296.99671103999998</v>
      </c>
      <c r="K70" s="67">
        <f xml:space="preserve"> [1]!s_wq_close($A70,K$1,2)</f>
        <v>311.46900840000001</v>
      </c>
      <c r="L70" s="67">
        <f xml:space="preserve"> [1]!s_wq_close($A70,L$1,2)</f>
        <v>302.03055359999996</v>
      </c>
      <c r="M70" s="67">
        <f xml:space="preserve"> [1]!s_wq_close($A70,M$1,2)</f>
        <v>300.77209296000001</v>
      </c>
      <c r="N70" s="67">
        <f xml:space="preserve"> [1]!s_wq_close($A70,N$1,2)</f>
        <v>303.28901424000003</v>
      </c>
      <c r="O70" s="67">
        <f xml:space="preserve"> [1]!s_wq_close($A70,O$1,2)</f>
        <v>307.69362647999998</v>
      </c>
      <c r="P70" s="67">
        <f xml:space="preserve"> [1]!s_wq_close($A70,P$1,2)</f>
        <v>300.77209296000001</v>
      </c>
      <c r="Q70" s="67">
        <f xml:space="preserve"> [1]!s_wq_close($A70,Q$1,2)</f>
        <v>307.06439616</v>
      </c>
      <c r="R70" s="67">
        <f xml:space="preserve"> [1]!s_wq_close($A70,R$1,2)</f>
        <v>301.40132327999999</v>
      </c>
      <c r="S70" s="67">
        <f xml:space="preserve"> [1]!s_wq_close($A70,S$1,2)</f>
        <v>287.55825623999999</v>
      </c>
      <c r="T70" s="67">
        <f xml:space="preserve"> [1]!s_wq_close($A70,T$1,2)</f>
        <v>282.52441368000001</v>
      </c>
      <c r="U70" s="67">
        <f xml:space="preserve"> [1]!s_wq_close($A70,U$1,2)</f>
        <v>276.23211047999996</v>
      </c>
      <c r="V70" s="67">
        <f xml:space="preserve"> [1]!s_wq_close($A70,V$1,2)</f>
        <v>268.68134663999996</v>
      </c>
      <c r="W70" s="67">
        <f xml:space="preserve"> [1]!s_wq_close($A70,W$1,2)</f>
        <v>268.68134663999996</v>
      </c>
      <c r="X70" s="67">
        <f xml:space="preserve"> [1]!s_wq_close($A70,X$1,2)</f>
        <v>276.23211047999996</v>
      </c>
      <c r="Y70" s="67">
        <f xml:space="preserve"> [1]!s_wq_close($A70,Y$1,2)</f>
        <v>276.23211047999996</v>
      </c>
    </row>
    <row r="71" spans="1:25" x14ac:dyDescent="0.15">
      <c r="A71" t="s">
        <v>7472</v>
      </c>
      <c r="B71" s="67">
        <f xml:space="preserve"> [1]!s_dq_close($A71,B$1,2)</f>
        <v>0</v>
      </c>
      <c r="C71" s="67">
        <f xml:space="preserve"> [1]!s_wq_close($A71,C$1,2)</f>
        <v>28.047262499999999</v>
      </c>
      <c r="D71" s="67">
        <f xml:space="preserve"> [1]!s_wq_close($A71,D$1,2)</f>
        <v>27.733133159999998</v>
      </c>
      <c r="E71" s="67">
        <f xml:space="preserve"> [1]!s_wq_close($A71,E$1,2)</f>
        <v>25.960546169999997</v>
      </c>
      <c r="F71" s="67">
        <f xml:space="preserve"> [1]!s_wq_close($A71,F$1,2)</f>
        <v>24.973282529999999</v>
      </c>
      <c r="G71" s="67">
        <f xml:space="preserve"> [1]!s_wq_close($A71,G$1,2)</f>
        <v>25.534227779999998</v>
      </c>
      <c r="H71" s="67">
        <f xml:space="preserve"> [1]!s_wq_close($A71,H$1,2)</f>
        <v>25.287411869999996</v>
      </c>
      <c r="I71" s="67">
        <f xml:space="preserve"> [1]!s_wq_close($A71,I$1,2)</f>
        <v>25.893232739999995</v>
      </c>
      <c r="J71" s="67">
        <f xml:space="preserve"> [1]!s_wq_close($A71,J$1,2)</f>
        <v>25.466914349999996</v>
      </c>
      <c r="K71" s="67">
        <f xml:space="preserve"> [1]!s_wq_close($A71,K$1,2)</f>
        <v>25.668854639999996</v>
      </c>
      <c r="L71" s="67">
        <f xml:space="preserve"> [1]!s_wq_close($A71,L$1,2)</f>
        <v>27.845322209999999</v>
      </c>
      <c r="M71" s="67">
        <f xml:space="preserve"> [1]!s_wq_close($A71,M$1,2)</f>
        <v>26.611242659999995</v>
      </c>
      <c r="N71" s="67">
        <f xml:space="preserve"> [1]!s_wq_close($A71,N$1,2)</f>
        <v>27.104874479999999</v>
      </c>
      <c r="O71" s="67">
        <f xml:space="preserve"> [1]!s_wq_close($A71,O$1,2)</f>
        <v>27.486317249999999</v>
      </c>
      <c r="P71" s="67">
        <f xml:space="preserve"> [1]!s_wq_close($A71,P$1,2)</f>
        <v>25.377163109999998</v>
      </c>
      <c r="Q71" s="67">
        <f xml:space="preserve"> [1]!s_wq_close($A71,Q$1,2)</f>
        <v>27.912635639999998</v>
      </c>
      <c r="R71" s="67">
        <f xml:space="preserve"> [1]!s_wq_close($A71,R$1,2)</f>
        <v>31.076366849999996</v>
      </c>
      <c r="S71" s="67">
        <f xml:space="preserve"> [1]!s_wq_close($A71,S$1,2)</f>
        <v>28.563332129999999</v>
      </c>
      <c r="T71" s="67">
        <f xml:space="preserve"> [1]!s_wq_close($A71,T$1,2)</f>
        <v>31.659749909999995</v>
      </c>
      <c r="U71" s="67">
        <f xml:space="preserve"> [1]!s_wq_close($A71,U$1,2)</f>
        <v>32.422635449999994</v>
      </c>
      <c r="V71" s="67">
        <f xml:space="preserve"> [1]!s_wq_close($A71,V$1,2)</f>
        <v>30.133978829999997</v>
      </c>
      <c r="W71" s="67">
        <f xml:space="preserve"> [1]!s_wq_close($A71,W$1,2)</f>
        <v>35.878058189999997</v>
      </c>
      <c r="X71" s="67">
        <f xml:space="preserve"> [1]!s_wq_close($A71,X$1,2)</f>
        <v>35.182486079999997</v>
      </c>
      <c r="Y71" s="67">
        <f xml:space="preserve"> [1]!s_wq_close($A71,Y$1,2)</f>
        <v>32.243132969999998</v>
      </c>
    </row>
    <row r="72" spans="1:25" x14ac:dyDescent="0.15">
      <c r="A72" t="s">
        <v>7473</v>
      </c>
      <c r="B72" s="67">
        <f xml:space="preserve"> [1]!s_dq_close($A72,B$1,2)</f>
        <v>0</v>
      </c>
      <c r="C72" s="67">
        <f xml:space="preserve"> [1]!s_wq_close($A72,C$1,2)</f>
        <v>26.770121</v>
      </c>
      <c r="D72" s="67">
        <f xml:space="preserve"> [1]!s_wq_close($A72,D$1,2)</f>
        <v>28.722765119999998</v>
      </c>
      <c r="E72" s="67">
        <f xml:space="preserve"> [1]!s_wq_close($A72,E$1,2)</f>
        <v>26.077247279999998</v>
      </c>
      <c r="F72" s="67">
        <f xml:space="preserve"> [1]!s_wq_close($A72,F$1,2)</f>
        <v>25.951270239999999</v>
      </c>
      <c r="G72" s="67">
        <f xml:space="preserve"> [1]!s_wq_close($A72,G$1,2)</f>
        <v>27.085063599999998</v>
      </c>
      <c r="H72" s="67">
        <f xml:space="preserve"> [1]!s_wq_close($A72,H$1,2)</f>
        <v>26.675638220000003</v>
      </c>
      <c r="I72" s="67">
        <f xml:space="preserve"> [1]!s_wq_close($A72,I$1,2)</f>
        <v>27.966902880000003</v>
      </c>
      <c r="J72" s="67">
        <f xml:space="preserve"> [1]!s_wq_close($A72,J$1,2)</f>
        <v>35.903456400000003</v>
      </c>
      <c r="K72" s="67">
        <f xml:space="preserve"> [1]!s_wq_close($A72,K$1,2)</f>
        <v>32.092650939999999</v>
      </c>
      <c r="L72" s="67">
        <f xml:space="preserve"> [1]!s_wq_close($A72,L$1,2)</f>
        <v>30.045524039999997</v>
      </c>
      <c r="M72" s="67">
        <f xml:space="preserve"> [1]!s_wq_close($A72,M$1,2)</f>
        <v>29.604604400000003</v>
      </c>
      <c r="N72" s="67">
        <f xml:space="preserve"> [1]!s_wq_close($A72,N$1,2)</f>
        <v>30.42345516</v>
      </c>
      <c r="O72" s="67">
        <f xml:space="preserve"> [1]!s_wq_close($A72,O$1,2)</f>
        <v>33.352421339999999</v>
      </c>
      <c r="P72" s="67">
        <f xml:space="preserve"> [1]!s_wq_close($A72,P$1,2)</f>
        <v>31.179317400000002</v>
      </c>
      <c r="Q72" s="67">
        <f xml:space="preserve"> [1]!s_wq_close($A72,Q$1,2)</f>
        <v>29.069201980000003</v>
      </c>
      <c r="R72" s="67">
        <f xml:space="preserve"> [1]!s_wq_close($A72,R$1,2)</f>
        <v>27.58897176</v>
      </c>
      <c r="S72" s="67">
        <f xml:space="preserve"> [1]!s_wq_close($A72,S$1,2)</f>
        <v>26.455178400000001</v>
      </c>
      <c r="T72" s="67">
        <f xml:space="preserve"> [1]!s_wq_close($A72,T$1,2)</f>
        <v>24.785982620000002</v>
      </c>
      <c r="U72" s="67">
        <f xml:space="preserve"> [1]!s_wq_close($A72,U$1,2)</f>
        <v>24.785982620000002</v>
      </c>
      <c r="V72" s="67">
        <f xml:space="preserve"> [1]!s_wq_close($A72,V$1,2)</f>
        <v>22.64437294</v>
      </c>
      <c r="W72" s="67">
        <f xml:space="preserve"> [1]!s_wq_close($A72,W$1,2)</f>
        <v>23.148281099999998</v>
      </c>
      <c r="X72" s="67">
        <f xml:space="preserve"> [1]!s_wq_close($A72,X$1,2)</f>
        <v>20.943682900000002</v>
      </c>
      <c r="Y72" s="67">
        <f xml:space="preserve"> [1]!s_wq_close($A72,Y$1,2)</f>
        <v>19.80988954</v>
      </c>
    </row>
    <row r="73" spans="1:25" x14ac:dyDescent="0.15">
      <c r="A73" t="s">
        <v>7474</v>
      </c>
      <c r="B73" s="67">
        <f xml:space="preserve"> [1]!s_dq_close($A73,B$1,2)</f>
        <v>0</v>
      </c>
      <c r="C73" s="67">
        <f xml:space="preserve"> [1]!s_wq_close($A73,C$1,2)</f>
        <v>8.5839874999999992</v>
      </c>
      <c r="D73" s="67">
        <f xml:space="preserve"> [1]!s_wq_close($A73,D$1,2)</f>
        <v>8.5839874999999992</v>
      </c>
      <c r="E73" s="67">
        <f xml:space="preserve"> [1]!s_wq_close($A73,E$1,2)</f>
        <v>8.5839874999999992</v>
      </c>
      <c r="F73" s="67">
        <f xml:space="preserve"> [1]!s_wq_close($A73,F$1,2)</f>
        <v>8.5839874999999992</v>
      </c>
      <c r="G73" s="67">
        <f xml:space="preserve"> [1]!s_wq_close($A73,G$1,2)</f>
        <v>8.6663937799999999</v>
      </c>
      <c r="H73" s="67">
        <f xml:space="preserve"> [1]!s_wq_close($A73,H$1,2)</f>
        <v>8.5839874999999992</v>
      </c>
      <c r="I73" s="67">
        <f xml:space="preserve"> [1]!s_wq_close($A73,I$1,2)</f>
        <v>8.8174719599999989</v>
      </c>
      <c r="J73" s="67">
        <f xml:space="preserve"> [1]!s_wq_close($A73,J$1,2)</f>
        <v>8.87240948</v>
      </c>
      <c r="K73" s="67">
        <f xml:space="preserve"> [1]!s_wq_close($A73,K$1,2)</f>
        <v>8.87240948</v>
      </c>
      <c r="L73" s="67">
        <f xml:space="preserve"> [1]!s_wq_close($A73,L$1,2)</f>
        <v>8.6801281600000006</v>
      </c>
      <c r="M73" s="67">
        <f xml:space="preserve"> [1]!s_wq_close($A73,M$1,2)</f>
        <v>8.6114562599999989</v>
      </c>
      <c r="N73" s="67">
        <f xml:space="preserve"> [1]!s_wq_close($A73,N$1,2)</f>
        <v>8.6389250200000003</v>
      </c>
      <c r="O73" s="67">
        <f xml:space="preserve"> [1]!s_wq_close($A73,O$1,2)</f>
        <v>8.6389250200000003</v>
      </c>
      <c r="P73" s="67">
        <f xml:space="preserve"> [1]!s_wq_close($A73,P$1,2)</f>
        <v>8.5153155999999992</v>
      </c>
      <c r="Q73" s="67">
        <f xml:space="preserve"> [1]!s_wq_close($A73,Q$1,2)</f>
        <v>8.6251906399999996</v>
      </c>
      <c r="R73" s="67">
        <f xml:space="preserve"> [1]!s_wq_close($A73,R$1,2)</f>
        <v>8.4741124599999988</v>
      </c>
      <c r="S73" s="67">
        <f xml:space="preserve"> [1]!s_wq_close($A73,S$1,2)</f>
        <v>8.2955655200000002</v>
      </c>
      <c r="T73" s="67">
        <f xml:space="preserve"> [1]!s_wq_close($A73,T$1,2)</f>
        <v>8.1170185799999999</v>
      </c>
      <c r="U73" s="67">
        <f xml:space="preserve"> [1]!s_wq_close($A73,U$1,2)</f>
        <v>7.6363152799999989</v>
      </c>
      <c r="V73" s="67">
        <f xml:space="preserve"> [1]!s_wq_close($A73,V$1,2)</f>
        <v>7.6500496599999996</v>
      </c>
      <c r="W73" s="67">
        <f xml:space="preserve"> [1]!s_wq_close($A73,W$1,2)</f>
        <v>7.5401746200000002</v>
      </c>
      <c r="X73" s="67">
        <f xml:space="preserve"> [1]!s_wq_close($A73,X$1,2)</f>
        <v>7.7324559399999995</v>
      </c>
      <c r="Y73" s="67">
        <f xml:space="preserve"> [1]!s_wq_close($A73,Y$1,2)</f>
        <v>7.7461903199999993</v>
      </c>
    </row>
    <row r="74" spans="1:25" x14ac:dyDescent="0.15">
      <c r="A74" t="s">
        <v>7475</v>
      </c>
      <c r="B74" s="67">
        <f xml:space="preserve"> [1]!s_dq_close($A74,B$1,2)</f>
        <v>0</v>
      </c>
      <c r="C74" s="67">
        <f xml:space="preserve"> [1]!s_wq_close($A74,C$1,2)</f>
        <v>11.323494349999999</v>
      </c>
      <c r="D74" s="67">
        <f xml:space="preserve"> [1]!s_wq_close($A74,D$1,2)</f>
        <v>11.344659759999999</v>
      </c>
      <c r="E74" s="67">
        <f xml:space="preserve"> [1]!s_wq_close($A74,E$1,2)</f>
        <v>10.92135156</v>
      </c>
      <c r="F74" s="67">
        <f xml:space="preserve"> [1]!s_wq_close($A74,F$1,2)</f>
        <v>10.561539589999999</v>
      </c>
      <c r="G74" s="67">
        <f xml:space="preserve"> [1]!s_wq_close($A74,G$1,2)</f>
        <v>10.646201229999999</v>
      </c>
      <c r="H74" s="67">
        <f xml:space="preserve"> [1]!s_wq_close($A74,H$1,2)</f>
        <v>10.625035819999997</v>
      </c>
      <c r="I74" s="67">
        <f xml:space="preserve"> [1]!s_wq_close($A74,I$1,2)</f>
        <v>10.963682379999998</v>
      </c>
      <c r="J74" s="67">
        <f xml:space="preserve"> [1]!s_wq_close($A74,J$1,2)</f>
        <v>10.963682379999998</v>
      </c>
      <c r="K74" s="67">
        <f xml:space="preserve"> [1]!s_wq_close($A74,K$1,2)</f>
        <v>11.06950943</v>
      </c>
      <c r="L74" s="67">
        <f xml:space="preserve"> [1]!s_wq_close($A74,L$1,2)</f>
        <v>10.815524509999999</v>
      </c>
      <c r="M74" s="67">
        <f xml:space="preserve"> [1]!s_wq_close($A74,M$1,2)</f>
        <v>10.794359099999998</v>
      </c>
      <c r="N74" s="67">
        <f xml:space="preserve"> [1]!s_wq_close($A74,N$1,2)</f>
        <v>10.794359099999998</v>
      </c>
      <c r="O74" s="67">
        <f xml:space="preserve"> [1]!s_wq_close($A74,O$1,2)</f>
        <v>10.794359099999998</v>
      </c>
      <c r="P74" s="67">
        <f xml:space="preserve"> [1]!s_wq_close($A74,P$1,2)</f>
        <v>10.794359099999998</v>
      </c>
      <c r="Q74" s="67">
        <f xml:space="preserve"> [1]!s_wq_close($A74,Q$1,2)</f>
        <v>10.794359099999998</v>
      </c>
      <c r="R74" s="67">
        <f xml:space="preserve"> [1]!s_wq_close($A74,R$1,2)</f>
        <v>10.794359099999998</v>
      </c>
      <c r="S74" s="67">
        <f xml:space="preserve"> [1]!s_wq_close($A74,S$1,2)</f>
        <v>10.794359099999998</v>
      </c>
      <c r="T74" s="67">
        <f xml:space="preserve"> [1]!s_wq_close($A74,T$1,2)</f>
        <v>10.794359099999998</v>
      </c>
      <c r="U74" s="67">
        <f xml:space="preserve"> [1]!s_wq_close($A74,U$1,2)</f>
        <v>10.794359099999998</v>
      </c>
      <c r="V74" s="67">
        <f xml:space="preserve"> [1]!s_wq_close($A74,V$1,2)</f>
        <v>10.794359099999998</v>
      </c>
      <c r="W74" s="67">
        <f xml:space="preserve"> [1]!s_wq_close($A74,W$1,2)</f>
        <v>10.794359099999998</v>
      </c>
      <c r="X74" s="67">
        <f xml:space="preserve"> [1]!s_wq_close($A74,X$1,2)</f>
        <v>10.794359099999998</v>
      </c>
      <c r="Y74" s="67">
        <f xml:space="preserve"> [1]!s_wq_close($A74,Y$1,2)</f>
        <v>10.794359099999998</v>
      </c>
    </row>
    <row r="75" spans="1:25" x14ac:dyDescent="0.15">
      <c r="A75" t="s">
        <v>7476</v>
      </c>
      <c r="B75" s="67">
        <f xml:space="preserve"> [1]!s_dq_close($A75,B$1,2)</f>
        <v>0</v>
      </c>
      <c r="C75" s="67">
        <f xml:space="preserve"> [1]!s_wq_close($A75,C$1,2)</f>
        <v>117.63200430000001</v>
      </c>
      <c r="D75" s="67">
        <f xml:space="preserve"> [1]!s_wq_close($A75,D$1,2)</f>
        <v>122.72646810000001</v>
      </c>
      <c r="E75" s="67">
        <f xml:space="preserve"> [1]!s_wq_close($A75,E$1,2)</f>
        <v>117.8407938</v>
      </c>
      <c r="F75" s="67">
        <f xml:space="preserve"> [1]!s_wq_close($A75,F$1,2)</f>
        <v>122.01658379999999</v>
      </c>
      <c r="G75" s="67">
        <f xml:space="preserve"> [1]!s_wq_close($A75,G$1,2)</f>
        <v>124.856121</v>
      </c>
      <c r="H75" s="67">
        <f xml:space="preserve"> [1]!s_wq_close($A75,H$1,2)</f>
        <v>124.856121</v>
      </c>
      <c r="I75" s="67">
        <f xml:space="preserve"> [1]!s_wq_close($A75,I$1,2)</f>
        <v>125.77479480000001</v>
      </c>
      <c r="J75" s="67">
        <f xml:space="preserve"> [1]!s_wq_close($A75,J$1,2)</f>
        <v>134.66922750000001</v>
      </c>
      <c r="K75" s="67">
        <f xml:space="preserve"> [1]!s_wq_close($A75,K$1,2)</f>
        <v>135.17032229999998</v>
      </c>
      <c r="L75" s="67">
        <f xml:space="preserve"> [1]!s_wq_close($A75,L$1,2)</f>
        <v>132.45605879999999</v>
      </c>
      <c r="M75" s="67">
        <f xml:space="preserve"> [1]!s_wq_close($A75,M$1,2)</f>
        <v>142.89553380000001</v>
      </c>
      <c r="N75" s="67">
        <f xml:space="preserve"> [1]!s_wq_close($A75,N$1,2)</f>
        <v>139.51314389999999</v>
      </c>
      <c r="O75" s="67">
        <f xml:space="preserve"> [1]!s_wq_close($A75,O$1,2)</f>
        <v>145.81858680000002</v>
      </c>
      <c r="P75" s="67">
        <f xml:space="preserve"> [1]!s_wq_close($A75,P$1,2)</f>
        <v>139.05380699999998</v>
      </c>
      <c r="Q75" s="67">
        <f xml:space="preserve"> [1]!s_wq_close($A75,Q$1,2)</f>
        <v>140.5153335</v>
      </c>
      <c r="R75" s="67">
        <f xml:space="preserve"> [1]!s_wq_close($A75,R$1,2)</f>
        <v>136.2977856</v>
      </c>
      <c r="S75" s="67">
        <f xml:space="preserve"> [1]!s_wq_close($A75,S$1,2)</f>
        <v>142.9372917</v>
      </c>
      <c r="T75" s="67">
        <f xml:space="preserve"> [1]!s_wq_close($A75,T$1,2)</f>
        <v>140.55709139999999</v>
      </c>
      <c r="U75" s="67">
        <f xml:space="preserve"> [1]!s_wq_close($A75,U$1,2)</f>
        <v>150.95480849999998</v>
      </c>
      <c r="V75" s="67">
        <f xml:space="preserve"> [1]!s_wq_close($A75,V$1,2)</f>
        <v>153.63680474999998</v>
      </c>
      <c r="W75" s="67">
        <f xml:space="preserve"> [1]!s_wq_close($A75,W$1,2)</f>
        <v>152.73432281999999</v>
      </c>
      <c r="X75" s="67">
        <f xml:space="preserve"> [1]!s_wq_close($A75,X$1,2)</f>
        <v>153.29300211</v>
      </c>
      <c r="Y75" s="67">
        <f xml:space="preserve"> [1]!s_wq_close($A75,Y$1,2)</f>
        <v>156.38722586999998</v>
      </c>
    </row>
    <row r="76" spans="1:25" x14ac:dyDescent="0.15">
      <c r="A76" t="s">
        <v>7477</v>
      </c>
      <c r="B76" s="67">
        <f xml:space="preserve"> [1]!s_dq_close($A76,B$1,2)</f>
        <v>0</v>
      </c>
      <c r="C76" s="67">
        <f xml:space="preserve"> [1]!s_wq_close($A76,C$1,2)</f>
        <v>85.423603320000012</v>
      </c>
      <c r="D76" s="67">
        <f xml:space="preserve"> [1]!s_wq_close($A76,D$1,2)</f>
        <v>88.253903429999994</v>
      </c>
      <c r="E76" s="67">
        <f xml:space="preserve"> [1]!s_wq_close($A76,E$1,2)</f>
        <v>89.883470160000002</v>
      </c>
      <c r="F76" s="67">
        <f xml:space="preserve"> [1]!s_wq_close($A76,F$1,2)</f>
        <v>92.199170250000009</v>
      </c>
      <c r="G76" s="67">
        <f xml:space="preserve"> [1]!s_wq_close($A76,G$1,2)</f>
        <v>95.286770369999999</v>
      </c>
      <c r="H76" s="67">
        <f xml:space="preserve"> [1]!s_wq_close($A76,H$1,2)</f>
        <v>95.286770369999999</v>
      </c>
      <c r="I76" s="67">
        <f xml:space="preserve"> [1]!s_wq_close($A76,I$1,2)</f>
        <v>100.86160392000001</v>
      </c>
      <c r="J76" s="67">
        <f xml:space="preserve"> [1]!s_wq_close($A76,J$1,2)</f>
        <v>96.916337100000007</v>
      </c>
      <c r="K76" s="67">
        <f xml:space="preserve"> [1]!s_wq_close($A76,K$1,2)</f>
        <v>96.144437070000009</v>
      </c>
      <c r="L76" s="67">
        <f xml:space="preserve"> [1]!s_wq_close($A76,L$1,2)</f>
        <v>98.631670500000013</v>
      </c>
      <c r="M76" s="67">
        <f xml:space="preserve"> [1]!s_wq_close($A76,M$1,2)</f>
        <v>95.372537039999997</v>
      </c>
      <c r="N76" s="67">
        <f xml:space="preserve"> [1]!s_wq_close($A76,N$1,2)</f>
        <v>97.173637110000001</v>
      </c>
      <c r="O76" s="67">
        <f xml:space="preserve"> [1]!s_wq_close($A76,O$1,2)</f>
        <v>96.744803759999996</v>
      </c>
      <c r="P76" s="67">
        <f xml:space="preserve"> [1]!s_wq_close($A76,P$1,2)</f>
        <v>96.487503750000002</v>
      </c>
      <c r="Q76" s="67">
        <f xml:space="preserve"> [1]!s_wq_close($A76,Q$1,2)</f>
        <v>99.146270520000016</v>
      </c>
      <c r="R76" s="67">
        <f xml:space="preserve"> [1]!s_wq_close($A76,R$1,2)</f>
        <v>100.17547056000001</v>
      </c>
      <c r="S76" s="67">
        <f xml:space="preserve"> [1]!s_wq_close($A76,S$1,2)</f>
        <v>98.717437170000011</v>
      </c>
      <c r="T76" s="67">
        <f xml:space="preserve"> [1]!s_wq_close($A76,T$1,2)</f>
        <v>96.230203740000007</v>
      </c>
      <c r="U76" s="67">
        <f xml:space="preserve"> [1]!s_wq_close($A76,U$1,2)</f>
        <v>91.169970210000017</v>
      </c>
      <c r="V76" s="67">
        <f xml:space="preserve"> [1]!s_wq_close($A76,V$1,2)</f>
        <v>91.598803560000007</v>
      </c>
      <c r="W76" s="67">
        <f xml:space="preserve"> [1]!s_wq_close($A76,W$1,2)</f>
        <v>94.343337000000005</v>
      </c>
      <c r="X76" s="67">
        <f xml:space="preserve"> [1]!s_wq_close($A76,X$1,2)</f>
        <v>95.972903729999999</v>
      </c>
      <c r="Y76" s="67">
        <f xml:space="preserve"> [1]!s_wq_close($A76,Y$1,2)</f>
        <v>98.117070479999995</v>
      </c>
    </row>
    <row r="77" spans="1:25" x14ac:dyDescent="0.15">
      <c r="A77" t="s">
        <v>7478</v>
      </c>
      <c r="B77" s="67">
        <f xml:space="preserve"> [1]!s_dq_close($A77,B$1,2)</f>
        <v>40.117418899999997</v>
      </c>
      <c r="C77" s="67">
        <f xml:space="preserve"> [1]!s_wq_close($A77,C$1,2)</f>
        <v>136.79105054999999</v>
      </c>
      <c r="D77" s="67">
        <f xml:space="preserve"> [1]!s_wq_close($A77,D$1,2)</f>
        <v>142.66967421000001</v>
      </c>
      <c r="E77" s="67">
        <f xml:space="preserve"> [1]!s_wq_close($A77,E$1,2)</f>
        <v>135.20834418000001</v>
      </c>
      <c r="F77" s="67">
        <f xml:space="preserve"> [1]!s_wq_close($A77,F$1,2)</f>
        <v>132.79660114000001</v>
      </c>
      <c r="G77" s="67">
        <f xml:space="preserve"> [1]!s_wq_close($A77,G$1,2)</f>
        <v>137.16788539999999</v>
      </c>
      <c r="H77" s="67">
        <f xml:space="preserve"> [1]!s_wq_close($A77,H$1,2)</f>
        <v>136.56494964000001</v>
      </c>
      <c r="I77" s="67">
        <f xml:space="preserve"> [1]!s_wq_close($A77,I$1,2)</f>
        <v>138.6752248</v>
      </c>
      <c r="J77" s="67">
        <f xml:space="preserve"> [1]!s_wq_close($A77,J$1,2)</f>
        <v>132.94733508000002</v>
      </c>
      <c r="K77" s="67">
        <f xml:space="preserve"> [1]!s_wq_close($A77,K$1,2)</f>
        <v>137.09251843000001</v>
      </c>
      <c r="L77" s="67">
        <f xml:space="preserve"> [1]!s_wq_close($A77,L$1,2)</f>
        <v>133.55027084</v>
      </c>
      <c r="M77" s="67">
        <f xml:space="preserve"> [1]!s_wq_close($A77,M$1,2)</f>
        <v>131.74146356</v>
      </c>
      <c r="N77" s="67">
        <f xml:space="preserve"> [1]!s_wq_close($A77,N$1,2)</f>
        <v>130.3848581</v>
      </c>
      <c r="O77" s="67">
        <f xml:space="preserve"> [1]!s_wq_close($A77,O$1,2)</f>
        <v>130.3848581</v>
      </c>
      <c r="P77" s="67">
        <f xml:space="preserve"> [1]!s_wq_close($A77,P$1,2)</f>
        <v>133.17343599000003</v>
      </c>
      <c r="Q77" s="67">
        <f xml:space="preserve"> [1]!s_wq_close($A77,Q$1,2)</f>
        <v>137.46935327999998</v>
      </c>
      <c r="R77" s="67">
        <f xml:space="preserve"> [1]!s_wq_close($A77,R$1,2)</f>
        <v>139.50426147000002</v>
      </c>
      <c r="S77" s="67">
        <f xml:space="preserve"> [1]!s_wq_close($A77,S$1,2)</f>
        <v>139.35352752999998</v>
      </c>
      <c r="T77" s="67">
        <f xml:space="preserve"> [1]!s_wq_close($A77,T$1,2)</f>
        <v>135.66054600000001</v>
      </c>
      <c r="U77" s="67">
        <f xml:space="preserve"> [1]!s_wq_close($A77,U$1,2)</f>
        <v>128.95288567</v>
      </c>
      <c r="V77" s="67">
        <f xml:space="preserve"> [1]!s_wq_close($A77,V$1,2)</f>
        <v>122.84816110000001</v>
      </c>
      <c r="W77" s="67">
        <f xml:space="preserve"> [1]!s_wq_close($A77,W$1,2)</f>
        <v>127.37017929999999</v>
      </c>
      <c r="X77" s="67">
        <f xml:space="preserve"> [1]!s_wq_close($A77,X$1,2)</f>
        <v>122.92352806999999</v>
      </c>
      <c r="Y77" s="67">
        <f xml:space="preserve"> [1]!s_wq_close($A77,Y$1,2)</f>
        <v>120.51178503</v>
      </c>
    </row>
    <row r="78" spans="1:25" x14ac:dyDescent="0.15">
      <c r="A78" t="s">
        <v>7479</v>
      </c>
      <c r="B78" s="67">
        <f xml:space="preserve"> [1]!s_dq_close($A78,B$1,2)</f>
        <v>12.401918140000001</v>
      </c>
      <c r="C78" s="67">
        <f xml:space="preserve"> [1]!s_wq_close($A78,C$1,2)</f>
        <v>45.711874600000002</v>
      </c>
      <c r="D78" s="67">
        <f xml:space="preserve"> [1]!s_wq_close($A78,D$1,2)</f>
        <v>48.170328359999992</v>
      </c>
      <c r="E78" s="67">
        <f xml:space="preserve"> [1]!s_wq_close($A78,E$1,2)</f>
        <v>44.982021140000001</v>
      </c>
      <c r="F78" s="67">
        <f xml:space="preserve"> [1]!s_wq_close($A78,F$1,2)</f>
        <v>48.400808399999995</v>
      </c>
      <c r="G78" s="67">
        <f xml:space="preserve"> [1]!s_wq_close($A78,G$1,2)</f>
        <v>51.397048920000003</v>
      </c>
      <c r="H78" s="67">
        <f xml:space="preserve"> [1]!s_wq_close($A78,H$1,2)</f>
        <v>51.128155540000002</v>
      </c>
      <c r="I78" s="67">
        <f xml:space="preserve"> [1]!s_wq_close($A78,I$1,2)</f>
        <v>55.776169679999995</v>
      </c>
      <c r="J78" s="67">
        <f xml:space="preserve"> [1]!s_wq_close($A78,J$1,2)</f>
        <v>53.010409199999998</v>
      </c>
      <c r="K78" s="67">
        <f xml:space="preserve"> [1]!s_wq_close($A78,K$1,2)</f>
        <v>54.77742284</v>
      </c>
      <c r="L78" s="67">
        <f xml:space="preserve"> [1]!s_wq_close($A78,L$1,2)</f>
        <v>50.85926216</v>
      </c>
      <c r="M78" s="67">
        <f xml:space="preserve"> [1]!s_wq_close($A78,M$1,2)</f>
        <v>52.203729059999993</v>
      </c>
      <c r="N78" s="67">
        <f xml:space="preserve"> [1]!s_wq_close($A78,N$1,2)</f>
        <v>55.622516319999995</v>
      </c>
      <c r="O78" s="67">
        <f xml:space="preserve"> [1]!s_wq_close($A78,O$1,2)</f>
        <v>55.123142899999998</v>
      </c>
      <c r="P78" s="67">
        <f xml:space="preserve"> [1]!s_wq_close($A78,P$1,2)</f>
        <v>53.701849320000001</v>
      </c>
      <c r="Q78" s="67">
        <f xml:space="preserve"> [1]!s_wq_close($A78,Q$1,2)</f>
        <v>71.48722574</v>
      </c>
      <c r="R78" s="67">
        <f xml:space="preserve"> [1]!s_wq_close($A78,R$1,2)</f>
        <v>95.149843179999991</v>
      </c>
      <c r="S78" s="67">
        <f xml:space="preserve"> [1]!s_wq_close($A78,S$1,2)</f>
        <v>74.329812900000007</v>
      </c>
      <c r="T78" s="67">
        <f xml:space="preserve"> [1]!s_wq_close($A78,T$1,2)</f>
        <v>78.708933659999985</v>
      </c>
      <c r="U78" s="67">
        <f xml:space="preserve"> [1]!s_wq_close($A78,U$1,2)</f>
        <v>76.826679999999996</v>
      </c>
      <c r="V78" s="67">
        <f xml:space="preserve"> [1]!s_wq_close($A78,V$1,2)</f>
        <v>69.489732059999994</v>
      </c>
      <c r="W78" s="67">
        <f xml:space="preserve"> [1]!s_wq_close($A78,W$1,2)</f>
        <v>70.104345499999994</v>
      </c>
      <c r="X78" s="67">
        <f xml:space="preserve"> [1]!s_wq_close($A78,X$1,2)</f>
        <v>65.763638080000007</v>
      </c>
      <c r="Y78" s="67">
        <f xml:space="preserve"> [1]!s_wq_close($A78,Y$1,2)</f>
        <v>61.807064059999995</v>
      </c>
    </row>
    <row r="79" spans="1:25" x14ac:dyDescent="0.15">
      <c r="A79" t="s">
        <v>7480</v>
      </c>
      <c r="B79" s="67">
        <f xml:space="preserve"> [1]!s_dq_close($A79,B$1,2)</f>
        <v>23.206719239999998</v>
      </c>
      <c r="C79" s="67">
        <f xml:space="preserve"> [1]!s_wq_close($A79,C$1,2)</f>
        <v>330.41967400000004</v>
      </c>
      <c r="D79" s="67">
        <f xml:space="preserve"> [1]!s_wq_close($A79,D$1,2)</f>
        <v>339.08116060000003</v>
      </c>
      <c r="E79" s="67">
        <f xml:space="preserve"> [1]!s_wq_close($A79,E$1,2)</f>
        <v>324.003758</v>
      </c>
      <c r="F79" s="67">
        <f xml:space="preserve"> [1]!s_wq_close($A79,F$1,2)</f>
        <v>330.09887819999994</v>
      </c>
      <c r="G79" s="67">
        <f xml:space="preserve"> [1]!s_wq_close($A79,G$1,2)</f>
        <v>336.1939984</v>
      </c>
      <c r="H79" s="67">
        <f xml:space="preserve"> [1]!s_wq_close($A79,H$1,2)</f>
        <v>335.23161099999999</v>
      </c>
      <c r="I79" s="67">
        <f xml:space="preserve"> [1]!s_wq_close($A79,I$1,2)</f>
        <v>345.49707660000001</v>
      </c>
      <c r="J79" s="67">
        <f xml:space="preserve"> [1]!s_wq_close($A79,J$1,2)</f>
        <v>339.08116060000003</v>
      </c>
      <c r="K79" s="67">
        <f xml:space="preserve"> [1]!s_wq_close($A79,K$1,2)</f>
        <v>354.15856319999995</v>
      </c>
      <c r="L79" s="67">
        <f xml:space="preserve"> [1]!s_wq_close($A79,L$1,2)</f>
        <v>345.49707660000001</v>
      </c>
      <c r="M79" s="67">
        <f xml:space="preserve"> [1]!s_wq_close($A79,M$1,2)</f>
        <v>352.23378840000004</v>
      </c>
      <c r="N79" s="67">
        <f xml:space="preserve"> [1]!s_wq_close($A79,N$1,2)</f>
        <v>361.5368666</v>
      </c>
      <c r="O79" s="67">
        <f xml:space="preserve"> [1]!s_wq_close($A79,O$1,2)</f>
        <v>355.12095060000001</v>
      </c>
      <c r="P79" s="67">
        <f xml:space="preserve"> [1]!s_wq_close($A79,P$1,2)</f>
        <v>355.4417464</v>
      </c>
      <c r="Q79" s="67">
        <f xml:space="preserve"> [1]!s_wq_close($A79,Q$1,2)</f>
        <v>366.66959939999998</v>
      </c>
      <c r="R79" s="67">
        <f xml:space="preserve"> [1]!s_wq_close($A79,R$1,2)</f>
        <v>419.60090639999999</v>
      </c>
      <c r="S79" s="67">
        <f xml:space="preserve"> [1]!s_wq_close($A79,S$1,2)</f>
        <v>404.8442996</v>
      </c>
      <c r="T79" s="67">
        <f xml:space="preserve"> [1]!s_wq_close($A79,T$1,2)</f>
        <v>377.25586079999999</v>
      </c>
      <c r="U79" s="67">
        <f xml:space="preserve"> [1]!s_wq_close($A79,U$1,2)</f>
        <v>355.76254219999998</v>
      </c>
      <c r="V79" s="67">
        <f xml:space="preserve"> [1]!s_wq_close($A79,V$1,2)</f>
        <v>349.02583040000002</v>
      </c>
      <c r="W79" s="67">
        <f xml:space="preserve"> [1]!s_wq_close($A79,W$1,2)</f>
        <v>362.49925400000001</v>
      </c>
      <c r="X79" s="67">
        <f xml:space="preserve"> [1]!s_wq_close($A79,X$1,2)</f>
        <v>376.61426920000002</v>
      </c>
      <c r="Y79" s="67">
        <f xml:space="preserve"> [1]!s_wq_close($A79,Y$1,2)</f>
        <v>378.53904400000005</v>
      </c>
    </row>
    <row r="80" spans="1:25" x14ac:dyDescent="0.15">
      <c r="A80" t="s">
        <v>7481</v>
      </c>
      <c r="B80" s="67">
        <f xml:space="preserve"> [1]!s_dq_close($A80,B$1,2)</f>
        <v>29.164556630000003</v>
      </c>
      <c r="C80" s="67">
        <f xml:space="preserve"> [1]!s_wq_close($A80,C$1,2)</f>
        <v>138.3673163</v>
      </c>
      <c r="D80" s="67">
        <f xml:space="preserve"> [1]!s_wq_close($A80,D$1,2)</f>
        <v>138.15645479999998</v>
      </c>
      <c r="E80" s="67">
        <f xml:space="preserve"> [1]!s_wq_close($A80,E$1,2)</f>
        <v>133.77053559999999</v>
      </c>
      <c r="F80" s="67">
        <f xml:space="preserve"> [1]!s_wq_close($A80,F$1,2)</f>
        <v>123.86004509999999</v>
      </c>
      <c r="G80" s="67">
        <f xml:space="preserve"> [1]!s_wq_close($A80,G$1,2)</f>
        <v>127.19165679999999</v>
      </c>
      <c r="H80" s="67">
        <f xml:space="preserve"> [1]!s_wq_close($A80,H$1,2)</f>
        <v>127.06513989999999</v>
      </c>
      <c r="I80" s="67">
        <f xml:space="preserve"> [1]!s_wq_close($A80,I$1,2)</f>
        <v>130.18589009999999</v>
      </c>
      <c r="J80" s="67">
        <f xml:space="preserve"> [1]!s_wq_close($A80,J$1,2)</f>
        <v>133.98139709999998</v>
      </c>
      <c r="K80" s="67">
        <f xml:space="preserve"> [1]!s_wq_close($A80,K$1,2)</f>
        <v>131.0715084</v>
      </c>
      <c r="L80" s="67">
        <f xml:space="preserve"> [1]!s_wq_close($A80,L$1,2)</f>
        <v>140.18072520000001</v>
      </c>
      <c r="M80" s="67">
        <f xml:space="preserve"> [1]!s_wq_close($A80,M$1,2)</f>
        <v>139.42162379999999</v>
      </c>
      <c r="N80" s="67">
        <f xml:space="preserve"> [1]!s_wq_close($A80,N$1,2)</f>
        <v>135.71046139999999</v>
      </c>
      <c r="O80" s="67">
        <f xml:space="preserve"> [1]!s_wq_close($A80,O$1,2)</f>
        <v>138.6203501</v>
      </c>
      <c r="P80" s="67">
        <f xml:space="preserve"> [1]!s_wq_close($A80,P$1,2)</f>
        <v>128.41465349999999</v>
      </c>
      <c r="Q80" s="67">
        <f xml:space="preserve"> [1]!s_wq_close($A80,Q$1,2)</f>
        <v>128.62551500000001</v>
      </c>
      <c r="R80" s="67">
        <f xml:space="preserve"> [1]!s_wq_close($A80,R$1,2)</f>
        <v>136.7225966</v>
      </c>
      <c r="S80" s="67">
        <f xml:space="preserve"> [1]!s_wq_close($A80,S$1,2)</f>
        <v>132.7162281</v>
      </c>
      <c r="T80" s="67">
        <f xml:space="preserve"> [1]!s_wq_close($A80,T$1,2)</f>
        <v>128.8363765</v>
      </c>
      <c r="U80" s="67">
        <f xml:space="preserve"> [1]!s_wq_close($A80,U$1,2)</f>
        <v>126.89645069999999</v>
      </c>
      <c r="V80" s="67">
        <f xml:space="preserve"> [1]!s_wq_close($A80,V$1,2)</f>
        <v>115.00386209999999</v>
      </c>
      <c r="W80" s="67">
        <f xml:space="preserve"> [1]!s_wq_close($A80,W$1,2)</f>
        <v>118.63067989999999</v>
      </c>
      <c r="X80" s="67">
        <f xml:space="preserve"> [1]!s_wq_close($A80,X$1,2)</f>
        <v>113.3591424</v>
      </c>
      <c r="Y80" s="67">
        <f xml:space="preserve"> [1]!s_wq_close($A80,Y$1,2)</f>
        <v>114.9195175</v>
      </c>
    </row>
    <row r="81" spans="1:25" x14ac:dyDescent="0.15">
      <c r="A81" t="s">
        <v>7482</v>
      </c>
      <c r="B81" s="67">
        <f xml:space="preserve"> [1]!s_dq_close($A81,B$1,2)</f>
        <v>13.155859749999999</v>
      </c>
      <c r="C81" s="67">
        <f xml:space="preserve"> [1]!s_wq_close($A81,C$1,2)</f>
        <v>29.774560000000001</v>
      </c>
      <c r="D81" s="67">
        <f xml:space="preserve"> [1]!s_wq_close($A81,D$1,2)</f>
        <v>30.310502079999999</v>
      </c>
      <c r="E81" s="67">
        <f xml:space="preserve"> [1]!s_wq_close($A81,E$1,2)</f>
        <v>29.774560000000001</v>
      </c>
      <c r="F81" s="67">
        <f xml:space="preserve"> [1]!s_wq_close($A81,F$1,2)</f>
        <v>28.345381119999999</v>
      </c>
      <c r="G81" s="67">
        <f xml:space="preserve"> [1]!s_wq_close($A81,G$1,2)</f>
        <v>28.970646880000004</v>
      </c>
      <c r="H81" s="67">
        <f xml:space="preserve"> [1]!s_wq_close($A81,H$1,2)</f>
        <v>28.911097760000004</v>
      </c>
      <c r="I81" s="67">
        <f xml:space="preserve"> [1]!s_wq_close($A81,I$1,2)</f>
        <v>30.310502079999999</v>
      </c>
      <c r="J81" s="67">
        <f xml:space="preserve"> [1]!s_wq_close($A81,J$1,2)</f>
        <v>29.030196</v>
      </c>
      <c r="K81" s="67">
        <f xml:space="preserve"> [1]!s_wq_close($A81,K$1,2)</f>
        <v>31.02509152</v>
      </c>
      <c r="L81" s="67">
        <f xml:space="preserve"> [1]!s_wq_close($A81,L$1,2)</f>
        <v>30.935767840000004</v>
      </c>
      <c r="M81" s="67">
        <f xml:space="preserve"> [1]!s_wq_close($A81,M$1,2)</f>
        <v>31.471709920000002</v>
      </c>
      <c r="N81" s="67">
        <f xml:space="preserve"> [1]!s_wq_close($A81,N$1,2)</f>
        <v>31.709906400000001</v>
      </c>
      <c r="O81" s="67">
        <f xml:space="preserve"> [1]!s_wq_close($A81,O$1,2)</f>
        <v>31.05486608</v>
      </c>
      <c r="P81" s="67">
        <f xml:space="preserve"> [1]!s_wq_close($A81,P$1,2)</f>
        <v>29.268392480000003</v>
      </c>
      <c r="Q81" s="67">
        <f xml:space="preserve"> [1]!s_wq_close($A81,Q$1,2)</f>
        <v>30.429600320000002</v>
      </c>
      <c r="R81" s="67">
        <f xml:space="preserve"> [1]!s_wq_close($A81,R$1,2)</f>
        <v>29.208843360000003</v>
      </c>
      <c r="S81" s="67">
        <f xml:space="preserve"> [1]!s_wq_close($A81,S$1,2)</f>
        <v>29.11951968</v>
      </c>
      <c r="T81" s="67">
        <f xml:space="preserve"> [1]!s_wq_close($A81,T$1,2)</f>
        <v>30.727345920000001</v>
      </c>
      <c r="U81" s="67">
        <f xml:space="preserve"> [1]!s_wq_close($A81,U$1,2)</f>
        <v>29.05997056</v>
      </c>
      <c r="V81" s="67">
        <f xml:space="preserve"> [1]!s_wq_close($A81,V$1,2)</f>
        <v>26.080499760000002</v>
      </c>
      <c r="W81" s="67">
        <f xml:space="preserve"> [1]!s_wq_close($A81,W$1,2)</f>
        <v>25.661776140000001</v>
      </c>
      <c r="X81" s="67">
        <f xml:space="preserve"> [1]!s_wq_close($A81,X$1,2)</f>
        <v>25.661776140000001</v>
      </c>
      <c r="Y81" s="67">
        <f xml:space="preserve"> [1]!s_wq_close($A81,Y$1,2)</f>
        <v>23.134976849999997</v>
      </c>
    </row>
    <row r="82" spans="1:25" x14ac:dyDescent="0.15">
      <c r="A82" t="s">
        <v>7483</v>
      </c>
      <c r="B82" s="67">
        <f xml:space="preserve"> [1]!s_dq_close($A82,B$1,2)</f>
        <v>29.696521530000005</v>
      </c>
      <c r="C82" s="67">
        <f xml:space="preserve"> [1]!s_wq_close($A82,C$1,2)</f>
        <v>100.2310485</v>
      </c>
      <c r="D82" s="67">
        <f xml:space="preserve"> [1]!s_wq_close($A82,D$1,2)</f>
        <v>100.992848</v>
      </c>
      <c r="E82" s="67">
        <f xml:space="preserve"> [1]!s_wq_close($A82,E$1,2)</f>
        <v>98.27213549999999</v>
      </c>
      <c r="F82" s="67">
        <f xml:space="preserve"> [1]!s_wq_close($A82,F$1,2)</f>
        <v>96.530879499999983</v>
      </c>
      <c r="G82" s="67">
        <f xml:space="preserve"> [1]!s_wq_close($A82,G$1,2)</f>
        <v>101.86347599999999</v>
      </c>
      <c r="H82" s="67">
        <f xml:space="preserve"> [1]!s_wq_close($A82,H$1,2)</f>
        <v>102.516447</v>
      </c>
      <c r="I82" s="67">
        <f xml:space="preserve"> [1]!s_wq_close($A82,I$1,2)</f>
        <v>100.88401949999999</v>
      </c>
      <c r="J82" s="67">
        <f xml:space="preserve"> [1]!s_wq_close($A82,J$1,2)</f>
        <v>103.16941799999999</v>
      </c>
      <c r="K82" s="67">
        <f xml:space="preserve"> [1]!s_wq_close($A82,K$1,2)</f>
        <v>109.481471</v>
      </c>
      <c r="L82" s="67">
        <f xml:space="preserve"> [1]!s_wq_close($A82,L$1,2)</f>
        <v>108.0667005</v>
      </c>
      <c r="M82" s="67">
        <f xml:space="preserve"> [1]!s_wq_close($A82,M$1,2)</f>
        <v>109.699128</v>
      </c>
      <c r="N82" s="67">
        <f xml:space="preserve"> [1]!s_wq_close($A82,N$1,2)</f>
        <v>109.699128</v>
      </c>
      <c r="O82" s="67">
        <f xml:space="preserve"> [1]!s_wq_close($A82,O$1,2)</f>
        <v>128.52645849999999</v>
      </c>
      <c r="P82" s="67">
        <f xml:space="preserve"> [1]!s_wq_close($A82,P$1,2)</f>
        <v>120.58197799999999</v>
      </c>
      <c r="Q82" s="67">
        <f xml:space="preserve"> [1]!s_wq_close($A82,Q$1,2)</f>
        <v>126.7852025</v>
      </c>
      <c r="R82" s="67">
        <f xml:space="preserve"> [1]!s_wq_close($A82,R$1,2)</f>
        <v>121.45260599999999</v>
      </c>
      <c r="S82" s="67">
        <f xml:space="preserve"> [1]!s_wq_close($A82,S$1,2)</f>
        <v>126.56754550000001</v>
      </c>
      <c r="T82" s="67">
        <f xml:space="preserve"> [1]!s_wq_close($A82,T$1,2)</f>
        <v>115.57586699999999</v>
      </c>
      <c r="U82" s="67">
        <f xml:space="preserve"> [1]!s_wq_close($A82,U$1,2)</f>
        <v>110.4609275</v>
      </c>
      <c r="V82" s="67">
        <f xml:space="preserve"> [1]!s_wq_close($A82,V$1,2)</f>
        <v>97.727992999999998</v>
      </c>
      <c r="W82" s="67">
        <f xml:space="preserve"> [1]!s_wq_close($A82,W$1,2)</f>
        <v>101.64581899999999</v>
      </c>
      <c r="X82" s="67">
        <f xml:space="preserve"> [1]!s_wq_close($A82,X$1,2)</f>
        <v>98.054478499999988</v>
      </c>
      <c r="Y82" s="67">
        <f xml:space="preserve"> [1]!s_wq_close($A82,Y$1,2)</f>
        <v>98.27213549999999</v>
      </c>
    </row>
    <row r="83" spans="1:25" x14ac:dyDescent="0.15">
      <c r="A83" t="s">
        <v>7484</v>
      </c>
      <c r="B83" s="67">
        <f xml:space="preserve"> [1]!s_dq_close($A83,B$1,2)</f>
        <v>19.883583720000001</v>
      </c>
      <c r="C83" s="67">
        <f xml:space="preserve"> [1]!s_wq_close($A83,C$1,2)</f>
        <v>84.444519599999992</v>
      </c>
      <c r="D83" s="67">
        <f xml:space="preserve"> [1]!s_wq_close($A83,D$1,2)</f>
        <v>84.388670050000002</v>
      </c>
      <c r="E83" s="67">
        <f xml:space="preserve"> [1]!s_wq_close($A83,E$1,2)</f>
        <v>85.561510600000005</v>
      </c>
      <c r="F83" s="67">
        <f xml:space="preserve"> [1]!s_wq_close($A83,F$1,2)</f>
        <v>84.612068250000007</v>
      </c>
      <c r="G83" s="67">
        <f xml:space="preserve"> [1]!s_wq_close($A83,G$1,2)</f>
        <v>82.378086249999996</v>
      </c>
      <c r="H83" s="67">
        <f xml:space="preserve"> [1]!s_wq_close($A83,H$1,2)</f>
        <v>82.713183549999997</v>
      </c>
      <c r="I83" s="67">
        <f xml:space="preserve"> [1]!s_wq_close($A83,I$1,2)</f>
        <v>83.439227699999989</v>
      </c>
      <c r="J83" s="67">
        <f xml:space="preserve"> [1]!s_wq_close($A83,J$1,2)</f>
        <v>86.95774935</v>
      </c>
      <c r="K83" s="67">
        <f xml:space="preserve"> [1]!s_wq_close($A83,K$1,2)</f>
        <v>88.40983765</v>
      </c>
      <c r="L83" s="67">
        <f xml:space="preserve"> [1]!s_wq_close($A83,L$1,2)</f>
        <v>89.470979099999994</v>
      </c>
      <c r="M83" s="67">
        <f xml:space="preserve"> [1]!s_wq_close($A83,M$1,2)</f>
        <v>89.694377299999985</v>
      </c>
      <c r="N83" s="67">
        <f xml:space="preserve"> [1]!s_wq_close($A83,N$1,2)</f>
        <v>95.111783650000007</v>
      </c>
      <c r="O83" s="67">
        <f xml:space="preserve"> [1]!s_wq_close($A83,O$1,2)</f>
        <v>94.664987249999996</v>
      </c>
      <c r="P83" s="67">
        <f xml:space="preserve"> [1]!s_wq_close($A83,P$1,2)</f>
        <v>89.806076399999995</v>
      </c>
      <c r="Q83" s="67">
        <f xml:space="preserve"> [1]!s_wq_close($A83,Q$1,2)</f>
        <v>91.760810649999996</v>
      </c>
      <c r="R83" s="67">
        <f xml:space="preserve"> [1]!s_wq_close($A83,R$1,2)</f>
        <v>90.476270999999997</v>
      </c>
      <c r="S83" s="67">
        <f xml:space="preserve"> [1]!s_wq_close($A83,S$1,2)</f>
        <v>83.439227699999989</v>
      </c>
      <c r="T83" s="67">
        <f xml:space="preserve"> [1]!s_wq_close($A83,T$1,2)</f>
        <v>85.952457449999997</v>
      </c>
      <c r="U83" s="67">
        <f xml:space="preserve"> [1]!s_wq_close($A83,U$1,2)</f>
        <v>82.098838499999999</v>
      </c>
      <c r="V83" s="67">
        <f xml:space="preserve"> [1]!s_wq_close($A83,V$1,2)</f>
        <v>78.245219550000002</v>
      </c>
      <c r="W83" s="67">
        <f xml:space="preserve"> [1]!s_wq_close($A83,W$1,2)</f>
        <v>83.997723199999996</v>
      </c>
      <c r="X83" s="67">
        <f xml:space="preserve"> [1]!s_wq_close($A83,X$1,2)</f>
        <v>74.614998799999995</v>
      </c>
      <c r="Y83" s="67">
        <f xml:space="preserve"> [1]!s_wq_close($A83,Y$1,2)</f>
        <v>75.564441149999993</v>
      </c>
    </row>
    <row r="84" spans="1:25" x14ac:dyDescent="0.15">
      <c r="A84" t="s">
        <v>7485</v>
      </c>
      <c r="B84" s="67">
        <f xml:space="preserve"> [1]!s_dq_close($A84,B$1,2)</f>
        <v>26.148521160000001</v>
      </c>
      <c r="C84" s="67">
        <f xml:space="preserve"> [1]!s_wq_close($A84,C$1,2)</f>
        <v>28.257914799999998</v>
      </c>
      <c r="D84" s="67">
        <f xml:space="preserve"> [1]!s_wq_close($A84,D$1,2)</f>
        <v>27.680816540000002</v>
      </c>
      <c r="E84" s="67">
        <f xml:space="preserve"> [1]!s_wq_close($A84,E$1,2)</f>
        <v>27.44201726</v>
      </c>
      <c r="F84" s="67">
        <f xml:space="preserve"> [1]!s_wq_close($A84,F$1,2)</f>
        <v>22.94463082</v>
      </c>
      <c r="G84" s="67">
        <f xml:space="preserve"> [1]!s_wq_close($A84,G$1,2)</f>
        <v>23.0839304</v>
      </c>
      <c r="H84" s="67">
        <f xml:space="preserve"> [1]!s_wq_close($A84,H$1,2)</f>
        <v>23.760528359999999</v>
      </c>
      <c r="I84" s="67">
        <f xml:space="preserve"> [1]!s_wq_close($A84,I$1,2)</f>
        <v>24.496826140000003</v>
      </c>
      <c r="J84" s="67">
        <f xml:space="preserve"> [1]!s_wq_close($A84,J$1,2)</f>
        <v>24.35752656</v>
      </c>
      <c r="K84" s="67">
        <f xml:space="preserve"> [1]!s_wq_close($A84,K$1,2)</f>
        <v>24.258026860000001</v>
      </c>
      <c r="L84" s="67">
        <f xml:space="preserve"> [1]!s_wq_close($A84,L$1,2)</f>
        <v>24.258026860000001</v>
      </c>
      <c r="M84" s="67">
        <f xml:space="preserve"> [1]!s_wq_close($A84,M$1,2)</f>
        <v>24.556525960000002</v>
      </c>
      <c r="N84" s="67">
        <f xml:space="preserve"> [1]!s_wq_close($A84,N$1,2)</f>
        <v>26.068921400000001</v>
      </c>
      <c r="O84" s="67">
        <f xml:space="preserve"> [1]!s_wq_close($A84,O$1,2)</f>
        <v>27.18331804</v>
      </c>
      <c r="P84" s="67">
        <f xml:space="preserve"> [1]!s_wq_close($A84,P$1,2)</f>
        <v>27.322617620000003</v>
      </c>
      <c r="Q84" s="67">
        <f xml:space="preserve"> [1]!s_wq_close($A84,Q$1,2)</f>
        <v>29.173312040000003</v>
      </c>
      <c r="R84" s="67">
        <f xml:space="preserve"> [1]!s_wq_close($A84,R$1,2)</f>
        <v>26.327620620000001</v>
      </c>
      <c r="S84" s="67">
        <f xml:space="preserve"> [1]!s_wq_close($A84,S$1,2)</f>
        <v>26.964418700000003</v>
      </c>
      <c r="T84" s="67">
        <f xml:space="preserve"> [1]!s_wq_close($A84,T$1,2)</f>
        <v>24.49160947</v>
      </c>
      <c r="U84" s="67">
        <f xml:space="preserve"> [1]!s_wq_close($A84,U$1,2)</f>
        <v>22.577866499999999</v>
      </c>
      <c r="V84" s="67">
        <f xml:space="preserve"> [1]!s_wq_close($A84,V$1,2)</f>
        <v>19.804014330000001</v>
      </c>
      <c r="W84" s="67">
        <f xml:space="preserve"> [1]!s_wq_close($A84,W$1,2)</f>
        <v>20.470598959999997</v>
      </c>
      <c r="X84" s="67">
        <f xml:space="preserve"> [1]!s_wq_close($A84,X$1,2)</f>
        <v>20.857648099999999</v>
      </c>
      <c r="Y84" s="67">
        <f xml:space="preserve"> [1]!s_wq_close($A84,Y$1,2)</f>
        <v>20.01904163</v>
      </c>
    </row>
    <row r="85" spans="1:25" x14ac:dyDescent="0.15">
      <c r="A85" t="s">
        <v>7486</v>
      </c>
      <c r="B85" s="67">
        <f xml:space="preserve"> [1]!s_dq_close($A85,B$1,2)</f>
        <v>8.6056301200000007</v>
      </c>
      <c r="C85" s="67">
        <f xml:space="preserve"> [1]!s_wq_close($A85,C$1,2)</f>
        <v>38.596371999999995</v>
      </c>
      <c r="D85" s="67">
        <f xml:space="preserve"> [1]!s_wq_close($A85,D$1,2)</f>
        <v>38.769708999999999</v>
      </c>
      <c r="E85" s="67">
        <f xml:space="preserve"> [1]!s_wq_close($A85,E$1,2)</f>
        <v>37.643018499999997</v>
      </c>
      <c r="F85" s="67">
        <f xml:space="preserve"> [1]!s_wq_close($A85,F$1,2)</f>
        <v>35.620753499999999</v>
      </c>
      <c r="G85" s="67">
        <f xml:space="preserve"> [1]!s_wq_close($A85,G$1,2)</f>
        <v>32.616245499999998</v>
      </c>
      <c r="H85" s="67">
        <f xml:space="preserve"> [1]!s_wq_close($A85,H$1,2)</f>
        <v>32.182903000000003</v>
      </c>
      <c r="I85" s="67">
        <f xml:space="preserve"> [1]!s_wq_close($A85,I$1,2)</f>
        <v>33.858494</v>
      </c>
      <c r="J85" s="67">
        <f xml:space="preserve"> [1]!s_wq_close($A85,J$1,2)</f>
        <v>33.049588</v>
      </c>
      <c r="K85" s="67">
        <f xml:space="preserve"> [1]!s_wq_close($A85,K$1,2)</f>
        <v>34.147388999999997</v>
      </c>
      <c r="L85" s="67">
        <f xml:space="preserve"> [1]!s_wq_close($A85,L$1,2)</f>
        <v>33.800714999999997</v>
      </c>
      <c r="M85" s="67">
        <f xml:space="preserve"> [1]!s_wq_close($A85,M$1,2)</f>
        <v>34.262946999999997</v>
      </c>
      <c r="N85" s="67">
        <f xml:space="preserve"> [1]!s_wq_close($A85,N$1,2)</f>
        <v>34.436284000000001</v>
      </c>
      <c r="O85" s="67">
        <f xml:space="preserve"> [1]!s_wq_close($A85,O$1,2)</f>
        <v>33.51182</v>
      </c>
      <c r="P85" s="67">
        <f xml:space="preserve"> [1]!s_wq_close($A85,P$1,2)</f>
        <v>32.240682</v>
      </c>
      <c r="Q85" s="67">
        <f xml:space="preserve"> [1]!s_wq_close($A85,Q$1,2)</f>
        <v>32.789582499999995</v>
      </c>
      <c r="R85" s="67">
        <f xml:space="preserve"> [1]!s_wq_close($A85,R$1,2)</f>
        <v>32.298460999999996</v>
      </c>
      <c r="S85" s="67">
        <f xml:space="preserve"> [1]!s_wq_close($A85,S$1,2)</f>
        <v>26.462782000000001</v>
      </c>
      <c r="T85" s="67">
        <f xml:space="preserve"> [1]!s_wq_close($A85,T$1,2)</f>
        <v>22.996041999999999</v>
      </c>
      <c r="U85" s="67">
        <f xml:space="preserve"> [1]!s_wq_close($A85,U$1,2)</f>
        <v>21.8693515</v>
      </c>
      <c r="V85" s="67">
        <f xml:space="preserve"> [1]!s_wq_close($A85,V$1,2)</f>
        <v>19.9626445</v>
      </c>
      <c r="W85" s="67">
        <f xml:space="preserve"> [1]!s_wq_close($A85,W$1,2)</f>
        <v>20.627102999999998</v>
      </c>
      <c r="X85" s="67">
        <f xml:space="preserve"> [1]!s_wq_close($A85,X$1,2)</f>
        <v>19.355965000000001</v>
      </c>
      <c r="Y85" s="67">
        <f xml:space="preserve"> [1]!s_wq_close($A85,Y$1,2)</f>
        <v>18.027048000000001</v>
      </c>
    </row>
    <row r="86" spans="1:25" x14ac:dyDescent="0.15">
      <c r="A86" t="s">
        <v>7487</v>
      </c>
      <c r="B86" s="67">
        <f xml:space="preserve"> [1]!s_dq_close($A86,B$1,2)</f>
        <v>9.2132021699999989</v>
      </c>
      <c r="C86" s="67">
        <f xml:space="preserve"> [1]!s_wq_close($A86,C$1,2)</f>
        <v>56.058152800000002</v>
      </c>
      <c r="D86" s="67">
        <f xml:space="preserve"> [1]!s_wq_close($A86,D$1,2)</f>
        <v>56.058152800000002</v>
      </c>
      <c r="E86" s="67">
        <f xml:space="preserve"> [1]!s_wq_close($A86,E$1,2)</f>
        <v>58.138138560000002</v>
      </c>
      <c r="F86" s="67">
        <f xml:space="preserve"> [1]!s_wq_close($A86,F$1,2)</f>
        <v>56.971317280000001</v>
      </c>
      <c r="G86" s="67">
        <f xml:space="preserve"> [1]!s_wq_close($A86,G$1,2)</f>
        <v>57.605459279999998</v>
      </c>
      <c r="H86" s="67">
        <f xml:space="preserve"> [1]!s_wq_close($A86,H$1,2)</f>
        <v>55.804496</v>
      </c>
      <c r="I86" s="67">
        <f xml:space="preserve"> [1]!s_wq_close($A86,I$1,2)</f>
        <v>60.116661599999993</v>
      </c>
      <c r="J86" s="67">
        <f xml:space="preserve"> [1]!s_wq_close($A86,J$1,2)</f>
        <v>60.776169279999998</v>
      </c>
      <c r="K86" s="67">
        <f xml:space="preserve"> [1]!s_wq_close($A86,K$1,2)</f>
        <v>63.033714799999998</v>
      </c>
      <c r="L86" s="67">
        <f xml:space="preserve"> [1]!s_wq_close($A86,L$1,2)</f>
        <v>60.294221359999995</v>
      </c>
      <c r="M86" s="67">
        <f xml:space="preserve"> [1]!s_wq_close($A86,M$1,2)</f>
        <v>58.848377599999999</v>
      </c>
      <c r="N86" s="67">
        <f xml:space="preserve"> [1]!s_wq_close($A86,N$1,2)</f>
        <v>58.848377599999999</v>
      </c>
      <c r="O86" s="67">
        <f xml:space="preserve"> [1]!s_wq_close($A86,O$1,2)</f>
        <v>59.381056879999996</v>
      </c>
      <c r="P86" s="67">
        <f xml:space="preserve"> [1]!s_wq_close($A86,P$1,2)</f>
        <v>60.522512479999996</v>
      </c>
      <c r="Q86" s="67">
        <f xml:space="preserve"> [1]!s_wq_close($A86,Q$1,2)</f>
        <v>60.598609519999997</v>
      </c>
      <c r="R86" s="67">
        <f xml:space="preserve"> [1]!s_wq_close($A86,R$1,2)</f>
        <v>57.072780000000002</v>
      </c>
      <c r="S86" s="67">
        <f xml:space="preserve"> [1]!s_wq_close($A86,S$1,2)</f>
        <v>56.996682959999994</v>
      </c>
      <c r="T86" s="67">
        <f xml:space="preserve"> [1]!s_wq_close($A86,T$1,2)</f>
        <v>59.127400079999994</v>
      </c>
      <c r="U86" s="67">
        <f xml:space="preserve"> [1]!s_wq_close($A86,U$1,2)</f>
        <v>58.620086479999998</v>
      </c>
      <c r="V86" s="67">
        <f xml:space="preserve"> [1]!s_wq_close($A86,V$1,2)</f>
        <v>54.282555199999997</v>
      </c>
      <c r="W86" s="67">
        <f xml:space="preserve"> [1]!s_wq_close($A86,W$1,2)</f>
        <v>53.876704319999995</v>
      </c>
      <c r="X86" s="67">
        <f xml:space="preserve"> [1]!s_wq_close($A86,X$1,2)</f>
        <v>53.318659359999998</v>
      </c>
      <c r="Y86" s="67">
        <f xml:space="preserve"> [1]!s_wq_close($A86,Y$1,2)</f>
        <v>55.043525599999995</v>
      </c>
    </row>
    <row r="87" spans="1:25" x14ac:dyDescent="0.15">
      <c r="A87" t="s">
        <v>7488</v>
      </c>
      <c r="B87" s="67">
        <f xml:space="preserve"> [1]!s_dq_close($A87,B$1,2)</f>
        <v>9.0674386800000004</v>
      </c>
      <c r="C87" s="67">
        <f xml:space="preserve"> [1]!s_wq_close($A87,C$1,2)</f>
        <v>50.036557439999996</v>
      </c>
      <c r="D87" s="67">
        <f xml:space="preserve"> [1]!s_wq_close($A87,D$1,2)</f>
        <v>50.791993919999996</v>
      </c>
      <c r="E87" s="67">
        <f xml:space="preserve"> [1]!s_wq_close($A87,E$1,2)</f>
        <v>46.83706175999999</v>
      </c>
      <c r="F87" s="67">
        <f xml:space="preserve"> [1]!s_wq_close($A87,F$1,2)</f>
        <v>45.059564160000001</v>
      </c>
      <c r="G87" s="67">
        <f xml:space="preserve"> [1]!s_wq_close($A87,G$1,2)</f>
        <v>45.37062624</v>
      </c>
      <c r="H87" s="67">
        <f xml:space="preserve"> [1]!s_wq_close($A87,H$1,2)</f>
        <v>45.37062624</v>
      </c>
      <c r="I87" s="67">
        <f xml:space="preserve"> [1]!s_wq_close($A87,I$1,2)</f>
        <v>45.37062624</v>
      </c>
      <c r="J87" s="67">
        <f xml:space="preserve"> [1]!s_wq_close($A87,J$1,2)</f>
        <v>45.37062624</v>
      </c>
      <c r="K87" s="67">
        <f xml:space="preserve"> [1]!s_wq_close($A87,K$1,2)</f>
        <v>45.37062624</v>
      </c>
      <c r="L87" s="67">
        <f xml:space="preserve"> [1]!s_wq_close($A87,L$1,2)</f>
        <v>45.37062624</v>
      </c>
      <c r="M87" s="67">
        <f xml:space="preserve"> [1]!s_wq_close($A87,M$1,2)</f>
        <v>45.37062624</v>
      </c>
      <c r="N87" s="67">
        <f xml:space="preserve"> [1]!s_wq_close($A87,N$1,2)</f>
        <v>45.37062624</v>
      </c>
      <c r="O87" s="67">
        <f xml:space="preserve"> [1]!s_wq_close($A87,O$1,2)</f>
        <v>45.37062624</v>
      </c>
      <c r="P87" s="67">
        <f xml:space="preserve"> [1]!s_wq_close($A87,P$1,2)</f>
        <v>50.392056959999998</v>
      </c>
      <c r="Q87" s="67">
        <f xml:space="preserve"> [1]!s_wq_close($A87,Q$1,2)</f>
        <v>51.81405504</v>
      </c>
      <c r="R87" s="67">
        <f xml:space="preserve"> [1]!s_wq_close($A87,R$1,2)</f>
        <v>52.03624224</v>
      </c>
      <c r="S87" s="67">
        <f xml:space="preserve"> [1]!s_wq_close($A87,S$1,2)</f>
        <v>46.8814992</v>
      </c>
      <c r="T87" s="67">
        <f xml:space="preserve"> [1]!s_wq_close($A87,T$1,2)</f>
        <v>46.792624319999994</v>
      </c>
      <c r="U87" s="67">
        <f xml:space="preserve"> [1]!s_wq_close($A87,U$1,2)</f>
        <v>44.837376959999993</v>
      </c>
      <c r="V87" s="67">
        <f xml:space="preserve"> [1]!s_wq_close($A87,V$1,2)</f>
        <v>43.948628159999998</v>
      </c>
      <c r="W87" s="67">
        <f xml:space="preserve"> [1]!s_wq_close($A87,W$1,2)</f>
        <v>44.926251839999992</v>
      </c>
      <c r="X87" s="67">
        <f xml:space="preserve"> [1]!s_wq_close($A87,X$1,2)</f>
        <v>45.059564160000001</v>
      </c>
      <c r="Y87" s="67">
        <f xml:space="preserve"> [1]!s_wq_close($A87,Y$1,2)</f>
        <v>43.815315839999997</v>
      </c>
    </row>
    <row r="88" spans="1:25" x14ac:dyDescent="0.15">
      <c r="A88" t="s">
        <v>7489</v>
      </c>
      <c r="B88" s="67">
        <f xml:space="preserve"> [1]!s_dq_close($A88,B$1,2)</f>
        <v>56.066277059999997</v>
      </c>
      <c r="C88" s="67">
        <f xml:space="preserve"> [1]!s_wq_close($A88,C$1,2)</f>
        <v>146.6324717</v>
      </c>
      <c r="D88" s="67">
        <f xml:space="preserve"> [1]!s_wq_close($A88,D$1,2)</f>
        <v>147.24771283999999</v>
      </c>
      <c r="E88" s="67">
        <f xml:space="preserve"> [1]!s_wq_close($A88,E$1,2)</f>
        <v>138.63433687999998</v>
      </c>
      <c r="F88" s="67">
        <f xml:space="preserve"> [1]!s_wq_close($A88,F$1,2)</f>
        <v>142.32578372</v>
      </c>
      <c r="G88" s="67">
        <f xml:space="preserve"> [1]!s_wq_close($A88,G$1,2)</f>
        <v>142.5308641</v>
      </c>
      <c r="H88" s="67">
        <f xml:space="preserve"> [1]!s_wq_close($A88,H$1,2)</f>
        <v>141.91562295999998</v>
      </c>
      <c r="I88" s="67">
        <f xml:space="preserve"> [1]!s_wq_close($A88,I$1,2)</f>
        <v>147.04263245999999</v>
      </c>
      <c r="J88" s="67">
        <f xml:space="preserve"> [1]!s_wq_close($A88,J$1,2)</f>
        <v>147.24771283999999</v>
      </c>
      <c r="K88" s="67">
        <f xml:space="preserve"> [1]!s_wq_close($A88,K$1,2)</f>
        <v>148.06803435999998</v>
      </c>
      <c r="L88" s="67">
        <f xml:space="preserve"> [1]!s_wq_close($A88,L$1,2)</f>
        <v>149.91375778</v>
      </c>
      <c r="M88" s="67">
        <f xml:space="preserve"> [1]!s_wq_close($A88,M$1,2)</f>
        <v>148.68327549999998</v>
      </c>
      <c r="N88" s="67">
        <f xml:space="preserve"> [1]!s_wq_close($A88,N$1,2)</f>
        <v>146.22231094</v>
      </c>
      <c r="O88" s="67">
        <f xml:space="preserve"> [1]!s_wq_close($A88,O$1,2)</f>
        <v>146.83755207999999</v>
      </c>
      <c r="P88" s="67">
        <f xml:space="preserve"> [1]!s_wq_close($A88,P$1,2)</f>
        <v>146.22231094</v>
      </c>
      <c r="Q88" s="67">
        <f xml:space="preserve"> [1]!s_wq_close($A88,Q$1,2)</f>
        <v>147.04263245999999</v>
      </c>
      <c r="R88" s="67">
        <f xml:space="preserve"> [1]!s_wq_close($A88,R$1,2)</f>
        <v>161.80841981999998</v>
      </c>
      <c r="S88" s="67">
        <f xml:space="preserve"> [1]!s_wq_close($A88,S$1,2)</f>
        <v>145.19690904000001</v>
      </c>
      <c r="T88" s="67">
        <f xml:space="preserve"> [1]!s_wq_close($A88,T$1,2)</f>
        <v>142.94102486</v>
      </c>
      <c r="U88" s="67">
        <f xml:space="preserve"> [1]!s_wq_close($A88,U$1,2)</f>
        <v>138.42925650000001</v>
      </c>
      <c r="V88" s="67">
        <f xml:space="preserve"> [1]!s_wq_close($A88,V$1,2)</f>
        <v>130.43112167999999</v>
      </c>
      <c r="W88" s="67">
        <f xml:space="preserve"> [1]!s_wq_close($A88,W$1,2)</f>
        <v>133.09716662</v>
      </c>
      <c r="X88" s="67">
        <f xml:space="preserve"> [1]!s_wq_close($A88,X$1,2)</f>
        <v>133.30224699999999</v>
      </c>
      <c r="Y88" s="67">
        <f xml:space="preserve"> [1]!s_wq_close($A88,Y$1,2)</f>
        <v>129.81588053999999</v>
      </c>
    </row>
    <row r="89" spans="1:25" x14ac:dyDescent="0.15">
      <c r="A89" t="s">
        <v>7490</v>
      </c>
      <c r="B89" s="67">
        <f xml:space="preserve"> [1]!s_dq_close($A89,B$1,2)</f>
        <v>14.1455682</v>
      </c>
      <c r="C89" s="67">
        <f xml:space="preserve"> [1]!s_wq_close($A89,C$1,2)</f>
        <v>103.78831266</v>
      </c>
      <c r="D89" s="67">
        <f xml:space="preserve"> [1]!s_wq_close($A89,D$1,2)</f>
        <v>111.19506668</v>
      </c>
      <c r="E89" s="67">
        <f xml:space="preserve"> [1]!s_wq_close($A89,E$1,2)</f>
        <v>115.41410378</v>
      </c>
      <c r="F89" s="67">
        <f xml:space="preserve"> [1]!s_wq_close($A89,F$1,2)</f>
        <v>112.60141238</v>
      </c>
      <c r="G89" s="67">
        <f xml:space="preserve"> [1]!s_wq_close($A89,G$1,2)</f>
        <v>115.50786016000001</v>
      </c>
      <c r="H89" s="67">
        <f xml:space="preserve"> [1]!s_wq_close($A89,H$1,2)</f>
        <v>112.13263048000002</v>
      </c>
      <c r="I89" s="67">
        <f xml:space="preserve"> [1]!s_wq_close($A89,I$1,2)</f>
        <v>115.7891293</v>
      </c>
      <c r="J89" s="67">
        <f xml:space="preserve"> [1]!s_wq_close($A89,J$1,2)</f>
        <v>111.85136134</v>
      </c>
      <c r="K89" s="67">
        <f xml:space="preserve"> [1]!s_wq_close($A89,K$1,2)</f>
        <v>110.25750288</v>
      </c>
      <c r="L89" s="67">
        <f xml:space="preserve"> [1]!s_wq_close($A89,L$1,2)</f>
        <v>106.60100405999999</v>
      </c>
      <c r="M89" s="67">
        <f xml:space="preserve"> [1]!s_wq_close($A89,M$1,2)</f>
        <v>108.00734976</v>
      </c>
      <c r="N89" s="67">
        <f xml:space="preserve"> [1]!s_wq_close($A89,N$1,2)</f>
        <v>107.06978596</v>
      </c>
      <c r="O89" s="67">
        <f xml:space="preserve"> [1]!s_wq_close($A89,O$1,2)</f>
        <v>108.00734976</v>
      </c>
      <c r="P89" s="67">
        <f xml:space="preserve"> [1]!s_wq_close($A89,P$1,2)</f>
        <v>99.00673728000001</v>
      </c>
      <c r="Q89" s="67">
        <f xml:space="preserve"> [1]!s_wq_close($A89,Q$1,2)</f>
        <v>98.35044262000001</v>
      </c>
      <c r="R89" s="67">
        <f xml:space="preserve"> [1]!s_wq_close($A89,R$1,2)</f>
        <v>94.975212940000006</v>
      </c>
      <c r="S89" s="67">
        <f xml:space="preserve"> [1]!s_wq_close($A89,S$1,2)</f>
        <v>87.099677020000001</v>
      </c>
      <c r="T89" s="67">
        <f xml:space="preserve"> [1]!s_wq_close($A89,T$1,2)</f>
        <v>87.380946160000008</v>
      </c>
      <c r="U89" s="67">
        <f xml:space="preserve"> [1]!s_wq_close($A89,U$1,2)</f>
        <v>83.255665440000016</v>
      </c>
      <c r="V89" s="67">
        <f xml:space="preserve"> [1]!s_wq_close($A89,V$1,2)</f>
        <v>80.44297404000001</v>
      </c>
      <c r="W89" s="67">
        <f xml:space="preserve"> [1]!s_wq_close($A89,W$1,2)</f>
        <v>77.911551780000011</v>
      </c>
      <c r="X89" s="67">
        <f xml:space="preserve"> [1]!s_wq_close($A89,X$1,2)</f>
        <v>72.286168979999999</v>
      </c>
      <c r="Y89" s="67">
        <f xml:space="preserve"> [1]!s_wq_close($A89,Y$1,2)</f>
        <v>72.379925360000001</v>
      </c>
    </row>
    <row r="90" spans="1:25" x14ac:dyDescent="0.15">
      <c r="A90" t="s">
        <v>7491</v>
      </c>
      <c r="B90" s="67">
        <f xml:space="preserve"> [1]!s_dq_close($A90,B$1,2)</f>
        <v>16.887545249999999</v>
      </c>
      <c r="C90" s="67">
        <f xml:space="preserve"> [1]!s_wq_close($A90,C$1,2)</f>
        <v>138.01462775000002</v>
      </c>
      <c r="D90" s="67">
        <f xml:space="preserve"> [1]!s_wq_close($A90,D$1,2)</f>
        <v>139.61387025000002</v>
      </c>
      <c r="E90" s="67">
        <f xml:space="preserve"> [1]!s_wq_close($A90,E$1,2)</f>
        <v>138.81424899999999</v>
      </c>
      <c r="F90" s="67">
        <f xml:space="preserve"> [1]!s_wq_close($A90,F$1,2)</f>
        <v>136.255461</v>
      </c>
      <c r="G90" s="67">
        <f xml:space="preserve"> [1]!s_wq_close($A90,G$1,2)</f>
        <v>136.73523375000002</v>
      </c>
      <c r="H90" s="67">
        <f xml:space="preserve"> [1]!s_wq_close($A90,H$1,2)</f>
        <v>136.73523375000002</v>
      </c>
      <c r="I90" s="67">
        <f xml:space="preserve"> [1]!s_wq_close($A90,I$1,2)</f>
        <v>142.01273400000002</v>
      </c>
      <c r="J90" s="67">
        <f xml:space="preserve"> [1]!s_wq_close($A90,J$1,2)</f>
        <v>142.3325825</v>
      </c>
      <c r="K90" s="67">
        <f xml:space="preserve"> [1]!s_wq_close($A90,K$1,2)</f>
        <v>146.97038574999999</v>
      </c>
      <c r="L90" s="67">
        <f xml:space="preserve"> [1]!s_wq_close($A90,L$1,2)</f>
        <v>145.53106750000001</v>
      </c>
      <c r="M90" s="67">
        <f xml:space="preserve"> [1]!s_wq_close($A90,M$1,2)</f>
        <v>148.72955250000001</v>
      </c>
      <c r="N90" s="67">
        <f xml:space="preserve"> [1]!s_wq_close($A90,N$1,2)</f>
        <v>146.97038574999999</v>
      </c>
      <c r="O90" s="67">
        <f xml:space="preserve"> [1]!s_wq_close($A90,O$1,2)</f>
        <v>147.13031000000001</v>
      </c>
      <c r="P90" s="67">
        <f xml:space="preserve"> [1]!s_wq_close($A90,P$1,2)</f>
        <v>140.57341574999998</v>
      </c>
      <c r="Q90" s="67">
        <f xml:space="preserve"> [1]!s_wq_close($A90,Q$1,2)</f>
        <v>143.29212800000002</v>
      </c>
      <c r="R90" s="67">
        <f xml:space="preserve"> [1]!s_wq_close($A90,R$1,2)</f>
        <v>137.8547035</v>
      </c>
      <c r="S90" s="67">
        <f xml:space="preserve"> [1]!s_wq_close($A90,S$1,2)</f>
        <v>143.931825</v>
      </c>
      <c r="T90" s="67">
        <f xml:space="preserve"> [1]!s_wq_close($A90,T$1,2)</f>
        <v>142.17265825000001</v>
      </c>
      <c r="U90" s="67">
        <f xml:space="preserve"> [1]!s_wq_close($A90,U$1,2)</f>
        <v>141.85280975000001</v>
      </c>
      <c r="V90" s="67">
        <f xml:space="preserve"> [1]!s_wq_close($A90,V$1,2)</f>
        <v>133.3768245</v>
      </c>
      <c r="W90" s="67">
        <f xml:space="preserve"> [1]!s_wq_close($A90,W$1,2)</f>
        <v>131.13788499999998</v>
      </c>
      <c r="X90" s="67">
        <f xml:space="preserve"> [1]!s_wq_close($A90,X$1,2)</f>
        <v>127.93940000000001</v>
      </c>
      <c r="Y90" s="67">
        <f xml:space="preserve"> [1]!s_wq_close($A90,Y$1,2)</f>
        <v>127.29970300000001</v>
      </c>
    </row>
    <row r="91" spans="1:25" x14ac:dyDescent="0.15">
      <c r="A91" t="s">
        <v>7492</v>
      </c>
      <c r="B91" s="67">
        <f xml:space="preserve"> [1]!s_dq_close($A91,B$1,2)</f>
        <v>20.193975360000003</v>
      </c>
      <c r="C91" s="67">
        <f xml:space="preserve"> [1]!s_wq_close($A91,C$1,2)</f>
        <v>89.791585599999991</v>
      </c>
      <c r="D91" s="67">
        <f xml:space="preserve"> [1]!s_wq_close($A91,D$1,2)</f>
        <v>93.236559799999995</v>
      </c>
      <c r="E91" s="67">
        <f xml:space="preserve"> [1]!s_wq_close($A91,E$1,2)</f>
        <v>91.652982949999995</v>
      </c>
      <c r="F91" s="67">
        <f xml:space="preserve"> [1]!s_wq_close($A91,F$1,2)</f>
        <v>92.792046999999997</v>
      </c>
      <c r="G91" s="67">
        <f xml:space="preserve"> [1]!s_wq_close($A91,G$1,2)</f>
        <v>94.875700749999993</v>
      </c>
      <c r="H91" s="67">
        <f xml:space="preserve"> [1]!s_wq_close($A91,H$1,2)</f>
        <v>94.736790499999998</v>
      </c>
      <c r="I91" s="67">
        <f xml:space="preserve"> [1]!s_wq_close($A91,I$1,2)</f>
        <v>94.181149499999989</v>
      </c>
      <c r="J91" s="67">
        <f xml:space="preserve"> [1]!s_wq_close($A91,J$1,2)</f>
        <v>96.264803249999986</v>
      </c>
      <c r="K91" s="67">
        <f xml:space="preserve"> [1]!s_wq_close($A91,K$1,2)</f>
        <v>103.15475164999999</v>
      </c>
      <c r="L91" s="67">
        <f xml:space="preserve"> [1]!s_wq_close($A91,L$1,2)</f>
        <v>100.70993125</v>
      </c>
      <c r="M91" s="67">
        <f xml:space="preserve"> [1]!s_wq_close($A91,M$1,2)</f>
        <v>106.57194379999999</v>
      </c>
      <c r="N91" s="67">
        <f xml:space="preserve"> [1]!s_wq_close($A91,N$1,2)</f>
        <v>108.07217449999999</v>
      </c>
      <c r="O91" s="67">
        <f xml:space="preserve"> [1]!s_wq_close($A91,O$1,2)</f>
        <v>116.62904589999998</v>
      </c>
      <c r="P91" s="67">
        <f xml:space="preserve"> [1]!s_wq_close($A91,P$1,2)</f>
        <v>116.49013564999998</v>
      </c>
      <c r="Q91" s="67">
        <f xml:space="preserve"> [1]!s_wq_close($A91,Q$1,2)</f>
        <v>120.54631495</v>
      </c>
      <c r="R91" s="67">
        <f xml:space="preserve"> [1]!s_wq_close($A91,R$1,2)</f>
        <v>118.35153299999999</v>
      </c>
      <c r="S91" s="67">
        <f xml:space="preserve"> [1]!s_wq_close($A91,S$1,2)</f>
        <v>125.574866</v>
      </c>
      <c r="T91" s="67">
        <f xml:space="preserve"> [1]!s_wq_close($A91,T$1,2)</f>
        <v>126.60280184999999</v>
      </c>
      <c r="U91" s="67">
        <f xml:space="preserve"> [1]!s_wq_close($A91,U$1,2)</f>
        <v>130.71454524999999</v>
      </c>
      <c r="V91" s="67">
        <f xml:space="preserve"> [1]!s_wq_close($A91,V$1,2)</f>
        <v>124.18576349999999</v>
      </c>
      <c r="W91" s="67">
        <f xml:space="preserve"> [1]!s_wq_close($A91,W$1,2)</f>
        <v>128.60310944999998</v>
      </c>
      <c r="X91" s="67">
        <f xml:space="preserve"> [1]!s_wq_close($A91,X$1,2)</f>
        <v>131.71508879999999</v>
      </c>
      <c r="Y91" s="67">
        <f xml:space="preserve"> [1]!s_wq_close($A91,Y$1,2)</f>
        <v>131.71508879999999</v>
      </c>
    </row>
    <row r="92" spans="1:25" x14ac:dyDescent="0.15">
      <c r="A92" t="s">
        <v>7493</v>
      </c>
      <c r="B92" s="67">
        <f xml:space="preserve"> [1]!s_dq_close($A92,B$1,2)</f>
        <v>44.603679960000001</v>
      </c>
      <c r="C92" s="67">
        <f xml:space="preserve"> [1]!s_wq_close($A92,C$1,2)</f>
        <v>108.16132739999999</v>
      </c>
      <c r="D92" s="67">
        <f xml:space="preserve"> [1]!s_wq_close($A92,D$1,2)</f>
        <v>113.64479139999999</v>
      </c>
      <c r="E92" s="67">
        <f xml:space="preserve"> [1]!s_wq_close($A92,E$1,2)</f>
        <v>112.41101199999999</v>
      </c>
      <c r="F92" s="67">
        <f xml:space="preserve"> [1]!s_wq_close($A92,F$1,2)</f>
        <v>107.8871542</v>
      </c>
      <c r="G92" s="67">
        <f xml:space="preserve"> [1]!s_wq_close($A92,G$1,2)</f>
        <v>109.66928</v>
      </c>
      <c r="H92" s="67">
        <f xml:space="preserve"> [1]!s_wq_close($A92,H$1,2)</f>
        <v>109.25802019999999</v>
      </c>
      <c r="I92" s="67">
        <f xml:space="preserve"> [1]!s_wq_close($A92,I$1,2)</f>
        <v>113.23353159999999</v>
      </c>
      <c r="J92" s="67">
        <f xml:space="preserve"> [1]!s_wq_close($A92,J$1,2)</f>
        <v>115.83817699999999</v>
      </c>
      <c r="K92" s="67">
        <f xml:space="preserve"> [1]!s_wq_close($A92,K$1,2)</f>
        <v>117.07195639999999</v>
      </c>
      <c r="L92" s="67">
        <f xml:space="preserve"> [1]!s_wq_close($A92,L$1,2)</f>
        <v>116.3865234</v>
      </c>
      <c r="M92" s="67">
        <f xml:space="preserve"> [1]!s_wq_close($A92,M$1,2)</f>
        <v>118.7169956</v>
      </c>
      <c r="N92" s="67">
        <f xml:space="preserve"> [1]!s_wq_close($A92,N$1,2)</f>
        <v>118.44282240000001</v>
      </c>
      <c r="O92" s="67">
        <f xml:space="preserve"> [1]!s_wq_close($A92,O$1,2)</f>
        <v>116.3865234</v>
      </c>
      <c r="P92" s="67">
        <f xml:space="preserve"> [1]!s_wq_close($A92,P$1,2)</f>
        <v>111.45140580000002</v>
      </c>
      <c r="Q92" s="67">
        <f xml:space="preserve"> [1]!s_wq_close($A92,Q$1,2)</f>
        <v>113.91896460000001</v>
      </c>
      <c r="R92" s="67">
        <f xml:space="preserve"> [1]!s_wq_close($A92,R$1,2)</f>
        <v>114.33022439999999</v>
      </c>
      <c r="S92" s="67">
        <f xml:space="preserve"> [1]!s_wq_close($A92,S$1,2)</f>
        <v>107.75006760000001</v>
      </c>
      <c r="T92" s="67">
        <f xml:space="preserve"> [1]!s_wq_close($A92,T$1,2)</f>
        <v>105.00833560000001</v>
      </c>
      <c r="U92" s="67">
        <f xml:space="preserve"> [1]!s_wq_close($A92,U$1,2)</f>
        <v>101.8553438</v>
      </c>
      <c r="V92" s="67">
        <f xml:space="preserve"> [1]!s_wq_close($A92,V$1,2)</f>
        <v>92.670541599999993</v>
      </c>
      <c r="W92" s="67">
        <f xml:space="preserve"> [1]!s_wq_close($A92,W$1,2)</f>
        <v>95.823533400000002</v>
      </c>
      <c r="X92" s="67">
        <f xml:space="preserve"> [1]!s_wq_close($A92,X$1,2)</f>
        <v>92.670541599999993</v>
      </c>
      <c r="Y92" s="67">
        <f xml:space="preserve"> [1]!s_wq_close($A92,Y$1,2)</f>
        <v>91.848022</v>
      </c>
    </row>
    <row r="93" spans="1:25" x14ac:dyDescent="0.15">
      <c r="A93" t="s">
        <v>7494</v>
      </c>
      <c r="B93" s="67">
        <f xml:space="preserve"> [1]!s_dq_close($A93,B$1,2)</f>
        <v>15.472609529999998</v>
      </c>
      <c r="C93" s="67">
        <f xml:space="preserve"> [1]!s_wq_close($A93,C$1,2)</f>
        <v>24.773353799999999</v>
      </c>
      <c r="D93" s="67">
        <f xml:space="preserve"> [1]!s_wq_close($A93,D$1,2)</f>
        <v>25.408567999999999</v>
      </c>
      <c r="E93" s="67">
        <f xml:space="preserve"> [1]!s_wq_close($A93,E$1,2)</f>
        <v>24.646310959999997</v>
      </c>
      <c r="F93" s="67">
        <f xml:space="preserve"> [1]!s_wq_close($A93,F$1,2)</f>
        <v>24.138139599999999</v>
      </c>
      <c r="G93" s="67">
        <f xml:space="preserve"> [1]!s_wq_close($A93,G$1,2)</f>
        <v>24.455746699999999</v>
      </c>
      <c r="H93" s="67">
        <f xml:space="preserve"> [1]!s_wq_close($A93,H$1,2)</f>
        <v>24.138139599999999</v>
      </c>
      <c r="I93" s="67">
        <f xml:space="preserve"> [1]!s_wq_close($A93,I$1,2)</f>
        <v>25.980260779999998</v>
      </c>
      <c r="J93" s="67">
        <f xml:space="preserve"> [1]!s_wq_close($A93,J$1,2)</f>
        <v>26.42491072</v>
      </c>
      <c r="K93" s="67">
        <f xml:space="preserve"> [1]!s_wq_close($A93,K$1,2)</f>
        <v>26.933082080000002</v>
      </c>
      <c r="L93" s="67">
        <f xml:space="preserve"> [1]!s_wq_close($A93,L$1,2)</f>
        <v>26.74251782</v>
      </c>
      <c r="M93" s="67">
        <f xml:space="preserve"> [1]!s_wq_close($A93,M$1,2)</f>
        <v>25.916739360000001</v>
      </c>
      <c r="N93" s="67">
        <f xml:space="preserve"> [1]!s_wq_close($A93,N$1,2)</f>
        <v>26.42491072</v>
      </c>
      <c r="O93" s="67">
        <f xml:space="preserve"> [1]!s_wq_close($A93,O$1,2)</f>
        <v>25.85321794</v>
      </c>
      <c r="P93" s="67">
        <f xml:space="preserve"> [1]!s_wq_close($A93,P$1,2)</f>
        <v>25.21800374</v>
      </c>
      <c r="Q93" s="67">
        <f xml:space="preserve"> [1]!s_wq_close($A93,Q$1,2)</f>
        <v>25.281525159999997</v>
      </c>
      <c r="R93" s="67">
        <f xml:space="preserve"> [1]!s_wq_close($A93,R$1,2)</f>
        <v>25.15448232</v>
      </c>
      <c r="S93" s="67">
        <f xml:space="preserve"> [1]!s_wq_close($A93,S$1,2)</f>
        <v>23.820532499999999</v>
      </c>
      <c r="T93" s="67">
        <f xml:space="preserve"> [1]!s_wq_close($A93,T$1,2)</f>
        <v>23.058275459999997</v>
      </c>
      <c r="U93" s="67">
        <f xml:space="preserve"> [1]!s_wq_close($A93,U$1,2)</f>
        <v>22.105454159999997</v>
      </c>
      <c r="V93" s="67">
        <f xml:space="preserve"> [1]!s_wq_close($A93,V$1,2)</f>
        <v>20.326854400000002</v>
      </c>
      <c r="W93" s="67">
        <f xml:space="preserve"> [1]!s_wq_close($A93,W$1,2)</f>
        <v>20.707982919999999</v>
      </c>
      <c r="X93" s="67">
        <f xml:space="preserve"> [1]!s_wq_close($A93,X$1,2)</f>
        <v>19.50107594</v>
      </c>
      <c r="Y93" s="67">
        <f xml:space="preserve"> [1]!s_wq_close($A93,Y$1,2)</f>
        <v>19.119947419999999</v>
      </c>
    </row>
    <row r="94" spans="1:25" x14ac:dyDescent="0.15">
      <c r="A94" t="s">
        <v>7495</v>
      </c>
      <c r="B94" s="67">
        <f xml:space="preserve"> [1]!s_dq_close($A94,B$1,2)</f>
        <v>26.221022359999996</v>
      </c>
      <c r="C94" s="67">
        <f xml:space="preserve"> [1]!s_wq_close($A94,C$1,2)</f>
        <v>58.28381790000001</v>
      </c>
      <c r="D94" s="67">
        <f xml:space="preserve"> [1]!s_wq_close($A94,D$1,2)</f>
        <v>58.218256800000006</v>
      </c>
      <c r="E94" s="67">
        <f xml:space="preserve"> [1]!s_wq_close($A94,E$1,2)</f>
        <v>56.448107100000001</v>
      </c>
      <c r="F94" s="67">
        <f xml:space="preserve"> [1]!s_wq_close($A94,F$1,2)</f>
        <v>55.661373900000001</v>
      </c>
      <c r="G94" s="67">
        <f xml:space="preserve"> [1]!s_wq_close($A94,G$1,2)</f>
        <v>57.103718100000009</v>
      </c>
      <c r="H94" s="67">
        <f xml:space="preserve"> [1]!s_wq_close($A94,H$1,2)</f>
        <v>56.710351500000009</v>
      </c>
      <c r="I94" s="67">
        <f xml:space="preserve"> [1]!s_wq_close($A94,I$1,2)</f>
        <v>58.021573500000002</v>
      </c>
      <c r="J94" s="67">
        <f xml:space="preserve"> [1]!s_wq_close($A94,J$1,2)</f>
        <v>58.218256800000006</v>
      </c>
      <c r="K94" s="67">
        <f xml:space="preserve"> [1]!s_wq_close($A94,K$1,2)</f>
        <v>58.414940100000003</v>
      </c>
      <c r="L94" s="67">
        <f xml:space="preserve"> [1]!s_wq_close($A94,L$1,2)</f>
        <v>58.80830670000001</v>
      </c>
      <c r="M94" s="67">
        <f xml:space="preserve"> [1]!s_wq_close($A94,M$1,2)</f>
        <v>59.660601</v>
      </c>
      <c r="N94" s="67">
        <f xml:space="preserve"> [1]!s_wq_close($A94,N$1,2)</f>
        <v>58.414940100000003</v>
      </c>
      <c r="O94" s="67">
        <f xml:space="preserve"> [1]!s_wq_close($A94,O$1,2)</f>
        <v>57.038156999999998</v>
      </c>
      <c r="P94" s="67">
        <f xml:space="preserve"> [1]!s_wq_close($A94,P$1,2)</f>
        <v>55.071324000000004</v>
      </c>
      <c r="Q94" s="67">
        <f xml:space="preserve"> [1]!s_wq_close($A94,Q$1,2)</f>
        <v>56.316984900000001</v>
      </c>
      <c r="R94" s="67">
        <f xml:space="preserve"> [1]!s_wq_close($A94,R$1,2)</f>
        <v>57.103718100000009</v>
      </c>
      <c r="S94" s="67">
        <f xml:space="preserve"> [1]!s_wq_close($A94,S$1,2)</f>
        <v>52.776685500000006</v>
      </c>
      <c r="T94" s="67">
        <f xml:space="preserve"> [1]!s_wq_close($A94,T$1,2)</f>
        <v>50.350924800000001</v>
      </c>
      <c r="U94" s="67">
        <f xml:space="preserve"> [1]!s_wq_close($A94,U$1,2)</f>
        <v>48.908580600000001</v>
      </c>
      <c r="V94" s="67">
        <f xml:space="preserve"> [1]!s_wq_close($A94,V$1,2)</f>
        <v>45.892769999999999</v>
      </c>
      <c r="W94" s="67">
        <f xml:space="preserve"> [1]!s_wq_close($A94,W$1,2)</f>
        <v>47.662919699999996</v>
      </c>
      <c r="X94" s="67">
        <f xml:space="preserve"> [1]!s_wq_close($A94,X$1,2)</f>
        <v>45.958331100000002</v>
      </c>
      <c r="Y94" s="67">
        <f xml:space="preserve"> [1]!s_wq_close($A94,Y$1,2)</f>
        <v>45.433842300000002</v>
      </c>
    </row>
    <row r="95" spans="1:25" x14ac:dyDescent="0.15">
      <c r="A95" t="s">
        <v>7496</v>
      </c>
      <c r="B95" s="67">
        <f xml:space="preserve"> [1]!s_dq_close($A95,B$1,2)</f>
        <v>33.763494180000002</v>
      </c>
      <c r="C95" s="67">
        <f xml:space="preserve"> [1]!s_wq_close($A95,C$1,2)</f>
        <v>117.5576676</v>
      </c>
      <c r="D95" s="67">
        <f xml:space="preserve"> [1]!s_wq_close($A95,D$1,2)</f>
        <v>125.69058799999999</v>
      </c>
      <c r="E95" s="67">
        <f xml:space="preserve"> [1]!s_wq_close($A95,E$1,2)</f>
        <v>113.8608856</v>
      </c>
      <c r="F95" s="67">
        <f xml:space="preserve"> [1]!s_wq_close($A95,F$1,2)</f>
        <v>108.53751951999999</v>
      </c>
      <c r="G95" s="67">
        <f xml:space="preserve"> [1]!s_wq_close($A95,G$1,2)</f>
        <v>109.57261848</v>
      </c>
      <c r="H95" s="67">
        <f xml:space="preserve"> [1]!s_wq_close($A95,H$1,2)</f>
        <v>111.93855895999999</v>
      </c>
      <c r="I95" s="67">
        <f xml:space="preserve"> [1]!s_wq_close($A95,I$1,2)</f>
        <v>111.49494512</v>
      </c>
      <c r="J95" s="67">
        <f xml:space="preserve"> [1]!s_wq_close($A95,J$1,2)</f>
        <v>109.27687591999999</v>
      </c>
      <c r="K95" s="67">
        <f xml:space="preserve"> [1]!s_wq_close($A95,K$1,2)</f>
        <v>107.35454927999999</v>
      </c>
      <c r="L95" s="67">
        <f xml:space="preserve"> [1]!s_wq_close($A95,L$1,2)</f>
        <v>106.17157903999998</v>
      </c>
      <c r="M95" s="67">
        <f xml:space="preserve"> [1]!s_wq_close($A95,M$1,2)</f>
        <v>103.509896</v>
      </c>
      <c r="N95" s="67">
        <f xml:space="preserve"> [1]!s_wq_close($A95,N$1,2)</f>
        <v>106.76306415999998</v>
      </c>
      <c r="O95" s="67">
        <f xml:space="preserve"> [1]!s_wq_close($A95,O$1,2)</f>
        <v>101.88331191999998</v>
      </c>
      <c r="P95" s="67">
        <f xml:space="preserve"> [1]!s_wq_close($A95,P$1,2)</f>
        <v>99.369500159999987</v>
      </c>
      <c r="Q95" s="67">
        <f xml:space="preserve"> [1]!s_wq_close($A95,Q$1,2)</f>
        <v>101.14395551999999</v>
      </c>
      <c r="R95" s="67">
        <f xml:space="preserve"> [1]!s_wq_close($A95,R$1,2)</f>
        <v>99.665242719999995</v>
      </c>
      <c r="S95" s="67">
        <f xml:space="preserve"> [1]!s_wq_close($A95,S$1,2)</f>
        <v>91.975936159999989</v>
      </c>
      <c r="T95" s="67">
        <f xml:space="preserve"> [1]!s_wq_close($A95,T$1,2)</f>
        <v>91.828064879999999</v>
      </c>
      <c r="U95" s="67">
        <f xml:space="preserve"> [1]!s_wq_close($A95,U$1,2)</f>
        <v>88.870639279999992</v>
      </c>
      <c r="V95" s="67">
        <f xml:space="preserve"> [1]!s_wq_close($A95,V$1,2)</f>
        <v>86.356827519999996</v>
      </c>
      <c r="W95" s="67">
        <f xml:space="preserve"> [1]!s_wq_close($A95,W$1,2)</f>
        <v>87.391926479999995</v>
      </c>
      <c r="X95" s="67">
        <f xml:space="preserve"> [1]!s_wq_close($A95,X$1,2)</f>
        <v>83.547273200000006</v>
      </c>
      <c r="Y95" s="67">
        <f xml:space="preserve"> [1]!s_wq_close($A95,Y$1,2)</f>
        <v>82.512174239999993</v>
      </c>
    </row>
    <row r="96" spans="1:25" x14ac:dyDescent="0.15">
      <c r="A96" t="s">
        <v>7497</v>
      </c>
      <c r="B96" s="67">
        <f xml:space="preserve"> [1]!s_dq_close($A96,B$1,2)</f>
        <v>27.39820134</v>
      </c>
      <c r="C96" s="67">
        <f xml:space="preserve"> [1]!s_wq_close($A96,C$1,2)</f>
        <v>508.53021423999996</v>
      </c>
      <c r="D96" s="67">
        <f xml:space="preserve"> [1]!s_wq_close($A96,D$1,2)</f>
        <v>509.19101087999996</v>
      </c>
      <c r="E96" s="67">
        <f xml:space="preserve"> [1]!s_wq_close($A96,E$1,2)</f>
        <v>489.46151120000002</v>
      </c>
      <c r="F96" s="67">
        <f xml:space="preserve"> [1]!s_wq_close($A96,F$1,2)</f>
        <v>506.9254224</v>
      </c>
      <c r="G96" s="67">
        <f xml:space="preserve"> [1]!s_wq_close($A96,G$1,2)</f>
        <v>513.72218784000006</v>
      </c>
      <c r="H96" s="67">
        <f xml:space="preserve"> [1]!s_wq_close($A96,H$1,2)</f>
        <v>523.16213984000001</v>
      </c>
      <c r="I96" s="67">
        <f xml:space="preserve"> [1]!s_wq_close($A96,I$1,2)</f>
        <v>520.89655135999999</v>
      </c>
      <c r="J96" s="67">
        <f xml:space="preserve"> [1]!s_wq_close($A96,J$1,2)</f>
        <v>520.70775231999994</v>
      </c>
      <c r="K96" s="67">
        <f xml:space="preserve"> [1]!s_wq_close($A96,K$1,2)</f>
        <v>538.26606304000006</v>
      </c>
      <c r="L96" s="67">
        <f xml:space="preserve"> [1]!s_wq_close($A96,L$1,2)</f>
        <v>537.1332688</v>
      </c>
      <c r="M96" s="67">
        <f xml:space="preserve"> [1]!s_wq_close($A96,M$1,2)</f>
        <v>550.63240015999997</v>
      </c>
      <c r="N96" s="67">
        <f xml:space="preserve"> [1]!s_wq_close($A96,N$1,2)</f>
        <v>569.22910559999991</v>
      </c>
      <c r="O96" s="67">
        <f xml:space="preserve"> [1]!s_wq_close($A96,O$1,2)</f>
        <v>615.57926991999989</v>
      </c>
      <c r="P96" s="67">
        <f xml:space="preserve"> [1]!s_wq_close($A96,P$1,2)</f>
        <v>619.26085119999993</v>
      </c>
      <c r="Q96" s="67">
        <f xml:space="preserve"> [1]!s_wq_close($A96,Q$1,2)</f>
        <v>615.48487039999998</v>
      </c>
      <c r="R96" s="67">
        <f xml:space="preserve"> [1]!s_wq_close($A96,R$1,2)</f>
        <v>591.69619135999994</v>
      </c>
      <c r="S96" s="67">
        <f xml:space="preserve"> [1]!s_wq_close($A96,S$1,2)</f>
        <v>632.28798496000002</v>
      </c>
      <c r="T96" s="67">
        <f xml:space="preserve"> [1]!s_wq_close($A96,T$1,2)</f>
        <v>621.99843727999996</v>
      </c>
      <c r="U96" s="67">
        <f xml:space="preserve"> [1]!s_wq_close($A96,U$1,2)</f>
        <v>598.96495440000001</v>
      </c>
      <c r="V96" s="67">
        <f xml:space="preserve"> [1]!s_wq_close($A96,V$1,2)</f>
        <v>605.66732031999993</v>
      </c>
      <c r="W96" s="67">
        <f xml:space="preserve"> [1]!s_wq_close($A96,W$1,2)</f>
        <v>633.51517871999999</v>
      </c>
      <c r="X96" s="67">
        <f xml:space="preserve"> [1]!s_wq_close($A96,X$1,2)</f>
        <v>623.4144300800001</v>
      </c>
      <c r="Y96" s="67">
        <f xml:space="preserve"> [1]!s_wq_close($A96,Y$1,2)</f>
        <v>620.29924591999998</v>
      </c>
    </row>
    <row r="97" spans="1:25" x14ac:dyDescent="0.15">
      <c r="A97" t="s">
        <v>7498</v>
      </c>
      <c r="B97" s="67">
        <f xml:space="preserve"> [1]!s_dq_close($A97,B$1,2)</f>
        <v>25.975356569999999</v>
      </c>
      <c r="C97" s="67">
        <f xml:space="preserve"> [1]!s_wq_close($A97,C$1,2)</f>
        <v>125.3462184</v>
      </c>
      <c r="D97" s="67">
        <f xml:space="preserve"> [1]!s_wq_close($A97,D$1,2)</f>
        <v>126.08791199999999</v>
      </c>
      <c r="E97" s="67">
        <f xml:space="preserve"> [1]!s_wq_close($A97,E$1,2)</f>
        <v>123.49198439999999</v>
      </c>
      <c r="F97" s="67">
        <f xml:space="preserve"> [1]!s_wq_close($A97,F$1,2)</f>
        <v>121.63775039999999</v>
      </c>
      <c r="G97" s="67">
        <f xml:space="preserve"> [1]!s_wq_close($A97,G$1,2)</f>
        <v>124.60452479999999</v>
      </c>
      <c r="H97" s="67">
        <f xml:space="preserve"> [1]!s_wq_close($A97,H$1,2)</f>
        <v>123.86283119999999</v>
      </c>
      <c r="I97" s="67">
        <f xml:space="preserve"> [1]!s_wq_close($A97,I$1,2)</f>
        <v>140.921784</v>
      </c>
      <c r="J97" s="67">
        <f xml:space="preserve"> [1]!s_wq_close($A97,J$1,2)</f>
        <v>143.1468648</v>
      </c>
      <c r="K97" s="67">
        <f xml:space="preserve"> [1]!s_wq_close($A97,K$1,2)</f>
        <v>149.8221072</v>
      </c>
      <c r="L97" s="67">
        <f xml:space="preserve"> [1]!s_wq_close($A97,L$1,2)</f>
        <v>145.00109879999999</v>
      </c>
      <c r="M97" s="67">
        <f xml:space="preserve"> [1]!s_wq_close($A97,M$1,2)</f>
        <v>145.74279240000001</v>
      </c>
      <c r="N97" s="67">
        <f xml:space="preserve"> [1]!s_wq_close($A97,N$1,2)</f>
        <v>146.85533279999999</v>
      </c>
      <c r="O97" s="67">
        <f xml:space="preserve"> [1]!s_wq_close($A97,O$1,2)</f>
        <v>155.0139624</v>
      </c>
      <c r="P97" s="67">
        <f xml:space="preserve"> [1]!s_wq_close($A97,P$1,2)</f>
        <v>150.93464760000001</v>
      </c>
      <c r="Q97" s="67">
        <f xml:space="preserve"> [1]!s_wq_close($A97,Q$1,2)</f>
        <v>156.1265028</v>
      </c>
      <c r="R97" s="67">
        <f xml:space="preserve"> [1]!s_wq_close($A97,R$1,2)</f>
        <v>150.56380079999997</v>
      </c>
      <c r="S97" s="67">
        <f xml:space="preserve"> [1]!s_wq_close($A97,S$1,2)</f>
        <v>147.22617959999999</v>
      </c>
      <c r="T97" s="67">
        <f xml:space="preserve"> [1]!s_wq_close($A97,T$1,2)</f>
        <v>139.43839679999999</v>
      </c>
      <c r="U97" s="67">
        <f xml:space="preserve"> [1]!s_wq_close($A97,U$1,2)</f>
        <v>136.4716224</v>
      </c>
      <c r="V97" s="67">
        <f xml:space="preserve"> [1]!s_wq_close($A97,V$1,2)</f>
        <v>129.79638</v>
      </c>
      <c r="W97" s="67">
        <f xml:space="preserve"> [1]!s_wq_close($A97,W$1,2)</f>
        <v>128.31299279999999</v>
      </c>
      <c r="X97" s="67">
        <f xml:space="preserve"> [1]!s_wq_close($A97,X$1,2)</f>
        <v>124.9753716</v>
      </c>
      <c r="Y97" s="67">
        <f xml:space="preserve"> [1]!s_wq_close($A97,Y$1,2)</f>
        <v>126.4587588</v>
      </c>
    </row>
    <row r="98" spans="1:25" x14ac:dyDescent="0.15">
      <c r="A98" t="s">
        <v>7499</v>
      </c>
      <c r="B98" s="67">
        <f xml:space="preserve"> [1]!s_dq_close($A98,B$1,2)</f>
        <v>24.87478612</v>
      </c>
      <c r="C98" s="67">
        <f xml:space="preserve"> [1]!s_wq_close($A98,C$1,2)</f>
        <v>146.95383488000002</v>
      </c>
      <c r="D98" s="67">
        <f xml:space="preserve"> [1]!s_wq_close($A98,D$1,2)</f>
        <v>146.44825975999998</v>
      </c>
      <c r="E98" s="67">
        <f xml:space="preserve"> [1]!s_wq_close($A98,E$1,2)</f>
        <v>146.95383488000002</v>
      </c>
      <c r="F98" s="67">
        <f xml:space="preserve"> [1]!s_wq_close($A98,F$1,2)</f>
        <v>145.60563456</v>
      </c>
      <c r="G98" s="67">
        <f xml:space="preserve"> [1]!s_wq_close($A98,G$1,2)</f>
        <v>153.35778639999998</v>
      </c>
      <c r="H98" s="67">
        <f xml:space="preserve"> [1]!s_wq_close($A98,H$1,2)</f>
        <v>151.84106104</v>
      </c>
      <c r="I98" s="67">
        <f xml:space="preserve"> [1]!s_wq_close($A98,I$1,2)</f>
        <v>156.89681224</v>
      </c>
      <c r="J98" s="67">
        <f xml:space="preserve"> [1]!s_wq_close($A98,J$1,2)</f>
        <v>149.98728560000001</v>
      </c>
      <c r="K98" s="67">
        <f xml:space="preserve"> [1]!s_wq_close($A98,K$1,2)</f>
        <v>155.04303679999998</v>
      </c>
      <c r="L98" s="67">
        <f xml:space="preserve"> [1]!s_wq_close($A98,L$1,2)</f>
        <v>154.2004116</v>
      </c>
      <c r="M98" s="67">
        <f xml:space="preserve"> [1]!s_wq_close($A98,M$1,2)</f>
        <v>148.63908527999999</v>
      </c>
      <c r="N98" s="67">
        <f xml:space="preserve"> [1]!s_wq_close($A98,N$1,2)</f>
        <v>148.80761032000001</v>
      </c>
      <c r="O98" s="67">
        <f xml:space="preserve"> [1]!s_wq_close($A98,O$1,2)</f>
        <v>142.74070888</v>
      </c>
      <c r="P98" s="67">
        <f xml:space="preserve"> [1]!s_wq_close($A98,P$1,2)</f>
        <v>139.8757832</v>
      </c>
      <c r="Q98" s="67">
        <f xml:space="preserve"> [1]!s_wq_close($A98,Q$1,2)</f>
        <v>142.40365879999999</v>
      </c>
      <c r="R98" s="67">
        <f xml:space="preserve"> [1]!s_wq_close($A98,R$1,2)</f>
        <v>146.44825975999998</v>
      </c>
      <c r="S98" s="67">
        <f xml:space="preserve"> [1]!s_wq_close($A98,S$1,2)</f>
        <v>134.48298192000001</v>
      </c>
      <c r="T98" s="67">
        <f xml:space="preserve"> [1]!s_wq_close($A98,T$1,2)</f>
        <v>122.01212896</v>
      </c>
      <c r="U98" s="67">
        <f xml:space="preserve"> [1]!s_wq_close($A98,U$1,2)</f>
        <v>124.87705464</v>
      </c>
      <c r="V98" s="67">
        <f xml:space="preserve"> [1]!s_wq_close($A98,V$1,2)</f>
        <v>123.52885431999999</v>
      </c>
      <c r="W98" s="67">
        <f xml:space="preserve"> [1]!s_wq_close($A98,W$1,2)</f>
        <v>131.11248112000001</v>
      </c>
      <c r="X98" s="67">
        <f xml:space="preserve"> [1]!s_wq_close($A98,X$1,2)</f>
        <v>132.79773151999999</v>
      </c>
      <c r="Y98" s="67">
        <f xml:space="preserve"> [1]!s_wq_close($A98,Y$1,2)</f>
        <v>129.76428079999999</v>
      </c>
    </row>
    <row r="99" spans="1:25" x14ac:dyDescent="0.15">
      <c r="A99" t="s">
        <v>7500</v>
      </c>
      <c r="B99" s="67">
        <f xml:space="preserve"> [1]!s_dq_close($A99,B$1,2)</f>
        <v>22.911501250000001</v>
      </c>
      <c r="C99" s="67">
        <f xml:space="preserve"> [1]!s_wq_close($A99,C$1,2)</f>
        <v>88.126236000000006</v>
      </c>
      <c r="D99" s="67">
        <f xml:space="preserve"> [1]!s_wq_close($A99,D$1,2)</f>
        <v>89.947026000000008</v>
      </c>
      <c r="E99" s="67">
        <f xml:space="preserve"> [1]!s_wq_close($A99,E$1,2)</f>
        <v>87.276534000000012</v>
      </c>
      <c r="F99" s="67">
        <f xml:space="preserve"> [1]!s_wq_close($A99,F$1,2)</f>
        <v>90.311184000000011</v>
      </c>
      <c r="G99" s="67">
        <f xml:space="preserve"> [1]!s_wq_close($A99,G$1,2)</f>
        <v>90.189797999999996</v>
      </c>
      <c r="H99" s="67">
        <f xml:space="preserve"> [1]!s_wq_close($A99,H$1,2)</f>
        <v>90.796728000000002</v>
      </c>
      <c r="I99" s="67">
        <f xml:space="preserve"> [1]!s_wq_close($A99,I$1,2)</f>
        <v>94.681079999999994</v>
      </c>
      <c r="J99" s="67">
        <f xml:space="preserve"> [1]!s_wq_close($A99,J$1,2)</f>
        <v>93.952764000000002</v>
      </c>
      <c r="K99" s="67">
        <f xml:space="preserve"> [1]!s_wq_close($A99,K$1,2)</f>
        <v>91.525044000000008</v>
      </c>
      <c r="L99" s="67">
        <f xml:space="preserve"> [1]!s_wq_close($A99,L$1,2)</f>
        <v>88.004850000000005</v>
      </c>
      <c r="M99" s="67">
        <f xml:space="preserve"> [1]!s_wq_close($A99,M$1,2)</f>
        <v>88.126236000000006</v>
      </c>
      <c r="N99" s="67">
        <f xml:space="preserve"> [1]!s_wq_close($A99,N$1,2)</f>
        <v>88.854552000000012</v>
      </c>
      <c r="O99" s="67">
        <f xml:space="preserve"> [1]!s_wq_close($A99,O$1,2)</f>
        <v>85.698515999999998</v>
      </c>
      <c r="P99" s="67">
        <f xml:space="preserve"> [1]!s_wq_close($A99,P$1,2)</f>
        <v>77.322882000000007</v>
      </c>
      <c r="Q99" s="67">
        <f xml:space="preserve"> [1]!s_wq_close($A99,Q$1,2)</f>
        <v>79.143671999999995</v>
      </c>
      <c r="R99" s="67">
        <f xml:space="preserve"> [1]!s_wq_close($A99,R$1,2)</f>
        <v>76.594566</v>
      </c>
      <c r="S99" s="67">
        <f xml:space="preserve"> [1]!s_wq_close($A99,S$1,2)</f>
        <v>71.253582000000009</v>
      </c>
      <c r="T99" s="67">
        <f xml:space="preserve"> [1]!s_wq_close($A99,T$1,2)</f>
        <v>69.311406000000005</v>
      </c>
      <c r="U99" s="67">
        <f xml:space="preserve"> [1]!s_wq_close($A99,U$1,2)</f>
        <v>66.762299999999996</v>
      </c>
      <c r="V99" s="67">
        <f xml:space="preserve"> [1]!s_wq_close($A99,V$1,2)</f>
        <v>65.305667999999997</v>
      </c>
      <c r="W99" s="67">
        <f xml:space="preserve"> [1]!s_wq_close($A99,W$1,2)</f>
        <v>67.612002000000004</v>
      </c>
      <c r="X99" s="67">
        <f xml:space="preserve"> [1]!s_wq_close($A99,X$1,2)</f>
        <v>61.421315999999997</v>
      </c>
      <c r="Y99" s="67">
        <f xml:space="preserve"> [1]!s_wq_close($A99,Y$1,2)</f>
        <v>58.750824000000001</v>
      </c>
    </row>
    <row r="100" spans="1:25" x14ac:dyDescent="0.15">
      <c r="A100" t="s">
        <v>7501</v>
      </c>
      <c r="B100" s="67">
        <f xml:space="preserve"> [1]!s_dq_close($A100,B$1,2)</f>
        <v>10.941245799999999</v>
      </c>
      <c r="C100" s="67">
        <f xml:space="preserve"> [1]!s_wq_close($A100,C$1,2)</f>
        <v>20.637032400000002</v>
      </c>
      <c r="D100" s="67">
        <f xml:space="preserve"> [1]!s_wq_close($A100,D$1,2)</f>
        <v>21.300796600000002</v>
      </c>
      <c r="E100" s="67">
        <f xml:space="preserve"> [1]!s_wq_close($A100,E$1,2)</f>
        <v>21.300796600000002</v>
      </c>
      <c r="F100" s="67">
        <f xml:space="preserve"> [1]!s_wq_close($A100,F$1,2)</f>
        <v>21.693020900000004</v>
      </c>
      <c r="G100" s="67">
        <f xml:space="preserve"> [1]!s_wq_close($A100,G$1,2)</f>
        <v>21.753363100000001</v>
      </c>
      <c r="H100" s="67">
        <f xml:space="preserve"> [1]!s_wq_close($A100,H$1,2)</f>
        <v>21.511994300000001</v>
      </c>
      <c r="I100" s="67">
        <f xml:space="preserve"> [1]!s_wq_close($A100,I$1,2)</f>
        <v>21.8740475</v>
      </c>
      <c r="J100" s="67">
        <f xml:space="preserve"> [1]!s_wq_close($A100,J$1,2)</f>
        <v>21.843876400000003</v>
      </c>
      <c r="K100" s="67">
        <f xml:space="preserve"> [1]!s_wq_close($A100,K$1,2)</f>
        <v>22.266271800000002</v>
      </c>
      <c r="L100" s="67">
        <f xml:space="preserve"> [1]!s_wq_close($A100,L$1,2)</f>
        <v>22.115416300000003</v>
      </c>
      <c r="M100" s="67">
        <f xml:space="preserve"> [1]!s_wq_close($A100,M$1,2)</f>
        <v>22.417127300000001</v>
      </c>
      <c r="N100" s="67">
        <f xml:space="preserve"> [1]!s_wq_close($A100,N$1,2)</f>
        <v>22.085245200000003</v>
      </c>
      <c r="O100" s="67">
        <f xml:space="preserve"> [1]!s_wq_close($A100,O$1,2)</f>
        <v>22.356785100000003</v>
      </c>
      <c r="P100" s="67">
        <f xml:space="preserve"> [1]!s_wq_close($A100,P$1,2)</f>
        <v>22.718838300000002</v>
      </c>
      <c r="Q100" s="67">
        <f xml:space="preserve"> [1]!s_wq_close($A100,Q$1,2)</f>
        <v>23.533458</v>
      </c>
      <c r="R100" s="67">
        <f xml:space="preserve"> [1]!s_wq_close($A100,R$1,2)</f>
        <v>27.184161100000001</v>
      </c>
      <c r="S100" s="67">
        <f xml:space="preserve"> [1]!s_wq_close($A100,S$1,2)</f>
        <v>24.740302</v>
      </c>
      <c r="T100" s="67">
        <f xml:space="preserve"> [1]!s_wq_close($A100,T$1,2)</f>
        <v>25.072184100000005</v>
      </c>
      <c r="U100" s="67">
        <f xml:space="preserve"> [1]!s_wq_close($A100,U$1,2)</f>
        <v>23.925682300000002</v>
      </c>
      <c r="V100" s="67">
        <f xml:space="preserve"> [1]!s_wq_close($A100,V$1,2)</f>
        <v>25.645435000000003</v>
      </c>
      <c r="W100" s="67">
        <f xml:space="preserve"> [1]!s_wq_close($A100,W$1,2)</f>
        <v>25.554921700000005</v>
      </c>
      <c r="X100" s="67">
        <f xml:space="preserve"> [1]!s_wq_close($A100,X$1,2)</f>
        <v>25.645435000000003</v>
      </c>
      <c r="Y100" s="67">
        <f xml:space="preserve"> [1]!s_wq_close($A100,Y$1,2)</f>
        <v>25.826461600000002</v>
      </c>
    </row>
    <row r="101" spans="1:25" x14ac:dyDescent="0.15">
      <c r="A101" t="s">
        <v>7502</v>
      </c>
      <c r="B101" s="67">
        <f xml:space="preserve"> [1]!s_dq_close($A101,B$1,2)</f>
        <v>25.166261580000004</v>
      </c>
      <c r="C101" s="67">
        <f xml:space="preserve"> [1]!s_wq_close($A101,C$1,2)</f>
        <v>55.856964900000008</v>
      </c>
      <c r="D101" s="67">
        <f xml:space="preserve"> [1]!s_wq_close($A101,D$1,2)</f>
        <v>56.268687000000007</v>
      </c>
      <c r="E101" s="67">
        <f xml:space="preserve"> [1]!s_wq_close($A101,E$1,2)</f>
        <v>55.719724200000002</v>
      </c>
      <c r="F101" s="67">
        <f xml:space="preserve"> [1]!s_wq_close($A101,F$1,2)</f>
        <v>53.478126100000004</v>
      </c>
      <c r="G101" s="67">
        <f xml:space="preserve"> [1]!s_wq_close($A101,G$1,2)</f>
        <v>54.530304800000003</v>
      </c>
      <c r="H101" s="67">
        <f xml:space="preserve"> [1]!s_wq_close($A101,H$1,2)</f>
        <v>54.347317200000006</v>
      </c>
      <c r="I101" s="67">
        <f xml:space="preserve"> [1]!s_wq_close($A101,I$1,2)</f>
        <v>55.811218000000004</v>
      </c>
      <c r="J101" s="67">
        <f xml:space="preserve"> [1]!s_wq_close($A101,J$1,2)</f>
        <v>55.445242800000003</v>
      </c>
      <c r="K101" s="67">
        <f xml:space="preserve"> [1]!s_wq_close($A101,K$1,2)</f>
        <v>57.869828500000004</v>
      </c>
      <c r="L101" s="67">
        <f xml:space="preserve"> [1]!s_wq_close($A101,L$1,2)</f>
        <v>57.458106400000005</v>
      </c>
      <c r="M101" s="67">
        <f xml:space="preserve"> [1]!s_wq_close($A101,M$1,2)</f>
        <v>56.726156000000003</v>
      </c>
      <c r="N101" s="67">
        <f xml:space="preserve"> [1]!s_wq_close($A101,N$1,2)</f>
        <v>56.726156000000003</v>
      </c>
      <c r="O101" s="67">
        <f xml:space="preserve"> [1]!s_wq_close($A101,O$1,2)</f>
        <v>57.320865699999999</v>
      </c>
      <c r="P101" s="67">
        <f xml:space="preserve"> [1]!s_wq_close($A101,P$1,2)</f>
        <v>56.543168399999999</v>
      </c>
      <c r="Q101" s="67">
        <f xml:space="preserve"> [1]!s_wq_close($A101,Q$1,2)</f>
        <v>56.497421500000002</v>
      </c>
      <c r="R101" s="67">
        <f xml:space="preserve"> [1]!s_wq_close($A101,R$1,2)</f>
        <v>55.125014500000006</v>
      </c>
      <c r="S101" s="67">
        <f xml:space="preserve"> [1]!s_wq_close($A101,S$1,2)</f>
        <v>53.340885400000005</v>
      </c>
      <c r="T101" s="67">
        <f xml:space="preserve"> [1]!s_wq_close($A101,T$1,2)</f>
        <v>49.772627200000009</v>
      </c>
      <c r="U101" s="67">
        <f xml:space="preserve"> [1]!s_wq_close($A101,U$1,2)</f>
        <v>48.125738800000001</v>
      </c>
      <c r="V101" s="67">
        <f xml:space="preserve"> [1]!s_wq_close($A101,V$1,2)</f>
        <v>45.289431000000008</v>
      </c>
      <c r="W101" s="67">
        <f xml:space="preserve"> [1]!s_wq_close($A101,W$1,2)</f>
        <v>46.844825600000007</v>
      </c>
      <c r="X101" s="67">
        <f xml:space="preserve"> [1]!s_wq_close($A101,X$1,2)</f>
        <v>47.36875234</v>
      </c>
      <c r="Y101" s="67">
        <f xml:space="preserve"> [1]!s_wq_close($A101,Y$1,2)</f>
        <v>48.245097320000006</v>
      </c>
    </row>
    <row r="102" spans="1:25" x14ac:dyDescent="0.15">
      <c r="A102" t="s">
        <v>7503</v>
      </c>
      <c r="B102" s="67">
        <f xml:space="preserve"> [1]!s_dq_close($A102,B$1,2)</f>
        <v>0</v>
      </c>
      <c r="C102" s="67">
        <f xml:space="preserve"> [1]!s_wq_close($A102,C$1,2)</f>
        <v>55.471521840000001</v>
      </c>
      <c r="D102" s="67">
        <f xml:space="preserve"> [1]!s_wq_close($A102,D$1,2)</f>
        <v>58.684158240000002</v>
      </c>
      <c r="E102" s="67">
        <f xml:space="preserve"> [1]!s_wq_close($A102,E$1,2)</f>
        <v>59.00542188</v>
      </c>
      <c r="F102" s="67">
        <f xml:space="preserve"> [1]!s_wq_close($A102,F$1,2)</f>
        <v>61.575530999999998</v>
      </c>
      <c r="G102" s="67">
        <f xml:space="preserve"> [1]!s_wq_close($A102,G$1,2)</f>
        <v>64.252728000000005</v>
      </c>
      <c r="H102" s="67">
        <f xml:space="preserve"> [1]!s_wq_close($A102,H$1,2)</f>
        <v>63.717288600000003</v>
      </c>
      <c r="I102" s="67">
        <f xml:space="preserve"> [1]!s_wq_close($A102,I$1,2)</f>
        <v>66.019678020000001</v>
      </c>
      <c r="J102" s="67">
        <f xml:space="preserve"> [1]!s_wq_close($A102,J$1,2)</f>
        <v>65.591326500000008</v>
      </c>
      <c r="K102" s="67">
        <f xml:space="preserve"> [1]!s_wq_close($A102,K$1,2)</f>
        <v>67.251188640000009</v>
      </c>
      <c r="L102" s="67">
        <f xml:space="preserve"> [1]!s_wq_close($A102,L$1,2)</f>
        <v>65.698414380000003</v>
      </c>
      <c r="M102" s="67">
        <f xml:space="preserve"> [1]!s_wq_close($A102,M$1,2)</f>
        <v>63.985008299999997</v>
      </c>
      <c r="N102" s="67">
        <f xml:space="preserve"> [1]!s_wq_close($A102,N$1,2)</f>
        <v>64.948799220000012</v>
      </c>
      <c r="O102" s="67">
        <f xml:space="preserve"> [1]!s_wq_close($A102,O$1,2)</f>
        <v>65.537782559999997</v>
      </c>
      <c r="P102" s="67">
        <f xml:space="preserve"> [1]!s_wq_close($A102,P$1,2)</f>
        <v>64.895255280000001</v>
      </c>
      <c r="Q102" s="67">
        <f xml:space="preserve"> [1]!s_wq_close($A102,Q$1,2)</f>
        <v>67.090556820000003</v>
      </c>
      <c r="R102" s="67">
        <f xml:space="preserve"> [1]!s_wq_close($A102,R$1,2)</f>
        <v>66.073221959999998</v>
      </c>
      <c r="S102" s="67">
        <f xml:space="preserve"> [1]!s_wq_close($A102,S$1,2)</f>
        <v>67.518908339999996</v>
      </c>
      <c r="T102" s="67">
        <f xml:space="preserve"> [1]!s_wq_close($A102,T$1,2)</f>
        <v>63.877920420000002</v>
      </c>
      <c r="U102" s="67">
        <f xml:space="preserve"> [1]!s_wq_close($A102,U$1,2)</f>
        <v>62.592865859999996</v>
      </c>
      <c r="V102" s="67">
        <f xml:space="preserve"> [1]!s_wq_close($A102,V$1,2)</f>
        <v>59.326685519999998</v>
      </c>
      <c r="W102" s="67">
        <f xml:space="preserve"> [1]!s_wq_close($A102,W$1,2)</f>
        <v>60.82591584</v>
      </c>
      <c r="X102" s="67">
        <f xml:space="preserve"> [1]!s_wq_close($A102,X$1,2)</f>
        <v>61.789706759999994</v>
      </c>
      <c r="Y102" s="67">
        <f xml:space="preserve"> [1]!s_wq_close($A102,Y$1,2)</f>
        <v>63.235393140000006</v>
      </c>
    </row>
    <row r="103" spans="1:25" x14ac:dyDescent="0.15">
      <c r="A103" t="s">
        <v>7504</v>
      </c>
      <c r="B103" s="67">
        <f xml:space="preserve"> [1]!s_dq_close($A103,B$1,2)</f>
        <v>10.8</v>
      </c>
      <c r="C103" s="67">
        <f xml:space="preserve"> [1]!s_wq_close($A103,C$1,2)</f>
        <v>21.252400000000002</v>
      </c>
      <c r="D103" s="67">
        <f xml:space="preserve"> [1]!s_wq_close($A103,D$1,2)</f>
        <v>22.833600000000001</v>
      </c>
      <c r="E103" s="67">
        <f xml:space="preserve"> [1]!s_wq_close($A103,E$1,2)</f>
        <v>22.217199999999998</v>
      </c>
      <c r="F103" s="67">
        <f xml:space="preserve"> [1]!s_wq_close($A103,F$1,2)</f>
        <v>22.351200000000002</v>
      </c>
      <c r="G103" s="67">
        <f xml:space="preserve"> [1]!s_wq_close($A103,G$1,2)</f>
        <v>22.297600000000003</v>
      </c>
      <c r="H103" s="67">
        <f xml:space="preserve"> [1]!s_wq_close($A103,H$1,2)</f>
        <v>21.9224</v>
      </c>
      <c r="I103" s="67">
        <f xml:space="preserve"> [1]!s_wq_close($A103,I$1,2)</f>
        <v>24.280800000000003</v>
      </c>
      <c r="J103" s="67">
        <f xml:space="preserve"> [1]!s_wq_close($A103,J$1,2)</f>
        <v>23.2624</v>
      </c>
      <c r="K103" s="67">
        <f xml:space="preserve"> [1]!s_wq_close($A103,K$1,2)</f>
        <v>23.5304</v>
      </c>
      <c r="L103" s="67">
        <f xml:space="preserve"> [1]!s_wq_close($A103,L$1,2)</f>
        <v>22.538800000000002</v>
      </c>
      <c r="M103" s="67">
        <f xml:space="preserve"> [1]!s_wq_close($A103,M$1,2)</f>
        <v>22.378</v>
      </c>
      <c r="N103" s="67">
        <f xml:space="preserve"> [1]!s_wq_close($A103,N$1,2)</f>
        <v>22.753200000000003</v>
      </c>
      <c r="O103" s="67">
        <f xml:space="preserve"> [1]!s_wq_close($A103,O$1,2)</f>
        <v>23.423200000000001</v>
      </c>
      <c r="P103" s="67">
        <f xml:space="preserve"> [1]!s_wq_close($A103,P$1,2)</f>
        <v>22.244000000000003</v>
      </c>
      <c r="Q103" s="67">
        <f xml:space="preserve"> [1]!s_wq_close($A103,Q$1,2)</f>
        <v>23.315999999999999</v>
      </c>
      <c r="R103" s="67">
        <f xml:space="preserve"> [1]!s_wq_close($A103,R$1,2)</f>
        <v>22.110000000000003</v>
      </c>
      <c r="S103" s="67">
        <f xml:space="preserve"> [1]!s_wq_close($A103,S$1,2)</f>
        <v>20.984400000000001</v>
      </c>
      <c r="T103" s="67">
        <f xml:space="preserve"> [1]!s_wq_close($A103,T$1,2)</f>
        <v>20.100000000000001</v>
      </c>
      <c r="U103" s="67">
        <f xml:space="preserve"> [1]!s_wq_close($A103,U$1,2)</f>
        <v>20.2072</v>
      </c>
      <c r="V103" s="67">
        <f xml:space="preserve"> [1]!s_wq_close($A103,V$1,2)</f>
        <v>19.510400000000001</v>
      </c>
      <c r="W103" s="67">
        <f xml:space="preserve"> [1]!s_wq_close($A103,W$1,2)</f>
        <v>19.1084</v>
      </c>
      <c r="X103" s="67">
        <f xml:space="preserve"> [1]!s_wq_close($A103,X$1,2)</f>
        <v>18.09</v>
      </c>
      <c r="Y103" s="67">
        <f xml:space="preserve"> [1]!s_wq_close($A103,Y$1,2)</f>
        <v>17.795200000000001</v>
      </c>
    </row>
    <row r="104" spans="1:25" x14ac:dyDescent="0.15">
      <c r="A104" t="s">
        <v>7505</v>
      </c>
      <c r="B104" s="67">
        <f xml:space="preserve"> [1]!s_dq_close($A104,B$1,2)</f>
        <v>18.116007</v>
      </c>
      <c r="C104" s="67">
        <f xml:space="preserve"> [1]!s_wq_close($A104,C$1,2)</f>
        <v>94.526224640000009</v>
      </c>
      <c r="D104" s="67">
        <f xml:space="preserve"> [1]!s_wq_close($A104,D$1,2)</f>
        <v>96.656938720000014</v>
      </c>
      <c r="E104" s="67">
        <f xml:space="preserve"> [1]!s_wq_close($A104,E$1,2)</f>
        <v>97.915997039999993</v>
      </c>
      <c r="F104" s="67">
        <f xml:space="preserve"> [1]!s_wq_close($A104,F$1,2)</f>
        <v>107.94003828</v>
      </c>
      <c r="G104" s="67">
        <f xml:space="preserve"> [1]!s_wq_close($A104,G$1,2)</f>
        <v>106.97153188</v>
      </c>
      <c r="H104" s="67">
        <f xml:space="preserve"> [1]!s_wq_close($A104,H$1,2)</f>
        <v>105.13136972000001</v>
      </c>
      <c r="I104" s="67">
        <f xml:space="preserve"> [1]!s_wq_close($A104,I$1,2)</f>
        <v>108.37586616</v>
      </c>
      <c r="J104" s="67">
        <f xml:space="preserve"> [1]!s_wq_close($A104,J$1,2)</f>
        <v>105.95460016</v>
      </c>
      <c r="K104" s="67">
        <f xml:space="preserve"> [1]!s_wq_close($A104,K$1,2)</f>
        <v>114.7680084</v>
      </c>
      <c r="L104" s="67">
        <f xml:space="preserve"> [1]!s_wq_close($A104,L$1,2)</f>
        <v>111.52351196000001</v>
      </c>
      <c r="M104" s="67">
        <f xml:space="preserve"> [1]!s_wq_close($A104,M$1,2)</f>
        <v>114.18690456</v>
      </c>
      <c r="N104" s="67">
        <f xml:space="preserve"> [1]!s_wq_close($A104,N$1,2)</f>
        <v>109.92547640000001</v>
      </c>
      <c r="O104" s="67">
        <f xml:space="preserve"> [1]!s_wq_close($A104,O$1,2)</f>
        <v>109.92547640000001</v>
      </c>
      <c r="P104" s="67">
        <f xml:space="preserve"> [1]!s_wq_close($A104,P$1,2)</f>
        <v>109.1990966</v>
      </c>
      <c r="Q104" s="67">
        <f xml:space="preserve"> [1]!s_wq_close($A104,Q$1,2)</f>
        <v>110.21602832000002</v>
      </c>
      <c r="R104" s="67">
        <f xml:space="preserve"> [1]!s_wq_close($A104,R$1,2)</f>
        <v>103.43648352000001</v>
      </c>
      <c r="S104" s="67">
        <f xml:space="preserve"> [1]!s_wq_close($A104,S$1,2)</f>
        <v>108.32744084000001</v>
      </c>
      <c r="T104" s="67">
        <f xml:space="preserve"> [1]!s_wq_close($A104,T$1,2)</f>
        <v>108.27901552</v>
      </c>
      <c r="U104" s="67">
        <f xml:space="preserve"> [1]!s_wq_close($A104,U$1,2)</f>
        <v>104.55026588000001</v>
      </c>
      <c r="V104" s="67">
        <f xml:space="preserve"> [1]!s_wq_close($A104,V$1,2)</f>
        <v>98.061273</v>
      </c>
      <c r="W104" s="67">
        <f xml:space="preserve"> [1]!s_wq_close($A104,W$1,2)</f>
        <v>99.320331320000008</v>
      </c>
      <c r="X104" s="67">
        <f xml:space="preserve"> [1]!s_wq_close($A104,X$1,2)</f>
        <v>102.41955179999999</v>
      </c>
      <c r="Y104" s="67">
        <f xml:space="preserve"> [1]!s_wq_close($A104,Y$1,2)</f>
        <v>103.3827529</v>
      </c>
    </row>
    <row r="105" spans="1:25" x14ac:dyDescent="0.15">
      <c r="A105" t="s">
        <v>7506</v>
      </c>
      <c r="B105" s="67">
        <f xml:space="preserve"> [1]!s_dq_close($A105,B$1,2)</f>
        <v>24.639872299999997</v>
      </c>
      <c r="C105" s="67">
        <f xml:space="preserve"> [1]!s_wq_close($A105,C$1,2)</f>
        <v>66.005988000000002</v>
      </c>
      <c r="D105" s="67">
        <f xml:space="preserve"> [1]!s_wq_close($A105,D$1,2)</f>
        <v>64.760592000000003</v>
      </c>
      <c r="E105" s="67">
        <f xml:space="preserve"> [1]!s_wq_close($A105,E$1,2)</f>
        <v>64.573782600000001</v>
      </c>
      <c r="F105" s="67">
        <f xml:space="preserve"> [1]!s_wq_close($A105,F$1,2)</f>
        <v>63.110442300000003</v>
      </c>
      <c r="G105" s="67">
        <f xml:space="preserve"> [1]!s_wq_close($A105,G$1,2)</f>
        <v>62.79909330000001</v>
      </c>
      <c r="H105" s="67">
        <f xml:space="preserve"> [1]!s_wq_close($A105,H$1,2)</f>
        <v>56.509843499999995</v>
      </c>
      <c r="I105" s="67">
        <f xml:space="preserve"> [1]!s_wq_close($A105,I$1,2)</f>
        <v>58.191128100000007</v>
      </c>
      <c r="J105" s="67">
        <f xml:space="preserve"> [1]!s_wq_close($A105,J$1,2)</f>
        <v>56.727787800000002</v>
      </c>
      <c r="K105" s="67">
        <f xml:space="preserve"> [1]!s_wq_close($A105,K$1,2)</f>
        <v>56.042819999999999</v>
      </c>
      <c r="L105" s="67">
        <f xml:space="preserve"> [1]!s_wq_close($A105,L$1,2)</f>
        <v>55.575796500000003</v>
      </c>
      <c r="M105" s="67">
        <f xml:space="preserve"> [1]!s_wq_close($A105,M$1,2)</f>
        <v>54.330400499999996</v>
      </c>
      <c r="N105" s="67">
        <f xml:space="preserve"> [1]!s_wq_close($A105,N$1,2)</f>
        <v>54.517209900000005</v>
      </c>
      <c r="O105" s="67">
        <f xml:space="preserve"> [1]!s_wq_close($A105,O$1,2)</f>
        <v>53.707702500000003</v>
      </c>
      <c r="P105" s="67">
        <f xml:space="preserve"> [1]!s_wq_close($A105,P$1,2)</f>
        <v>47.885476200000006</v>
      </c>
      <c r="Q105" s="67">
        <f xml:space="preserve"> [1]!s_wq_close($A105,Q$1,2)</f>
        <v>48.570444000000002</v>
      </c>
      <c r="R105" s="67">
        <f xml:space="preserve"> [1]!s_wq_close($A105,R$1,2)</f>
        <v>46.235326499999999</v>
      </c>
      <c r="S105" s="67">
        <f xml:space="preserve"> [1]!s_wq_close($A105,S$1,2)</f>
        <v>43.121836500000001</v>
      </c>
      <c r="T105" s="67">
        <f xml:space="preserve"> [1]!s_wq_close($A105,T$1,2)</f>
        <v>41.440551900000003</v>
      </c>
      <c r="U105" s="67">
        <f xml:space="preserve"> [1]!s_wq_close($A105,U$1,2)</f>
        <v>41.409417000000005</v>
      </c>
      <c r="V105" s="67">
        <f xml:space="preserve"> [1]!s_wq_close($A105,V$1,2)</f>
        <v>36.427833</v>
      </c>
      <c r="W105" s="67">
        <f xml:space="preserve"> [1]!s_wq_close($A105,W$1,2)</f>
        <v>37.860038400000001</v>
      </c>
      <c r="X105" s="67">
        <f xml:space="preserve"> [1]!s_wq_close($A105,X$1,2)</f>
        <v>43.806804300000003</v>
      </c>
      <c r="Y105" s="67">
        <f xml:space="preserve"> [1]!s_wq_close($A105,Y$1,2)</f>
        <v>43.806804300000003</v>
      </c>
    </row>
    <row r="106" spans="1:25" x14ac:dyDescent="0.15">
      <c r="A106" t="s">
        <v>7507</v>
      </c>
      <c r="B106" s="67">
        <f xml:space="preserve"> [1]!s_dq_close($A106,B$1,2)</f>
        <v>32.083703280000002</v>
      </c>
      <c r="C106" s="67">
        <f xml:space="preserve"> [1]!s_wq_close($A106,C$1,2)</f>
        <v>320.19186954999998</v>
      </c>
      <c r="D106" s="67">
        <f xml:space="preserve"> [1]!s_wq_close($A106,D$1,2)</f>
        <v>335.64940807999994</v>
      </c>
      <c r="E106" s="67">
        <f xml:space="preserve"> [1]!s_wq_close($A106,E$1,2)</f>
        <v>369.00114145999999</v>
      </c>
      <c r="F106" s="67">
        <f xml:space="preserve"> [1]!s_wq_close($A106,F$1,2)</f>
        <v>341.89333989999994</v>
      </c>
      <c r="G106" s="67">
        <f xml:space="preserve"> [1]!s_wq_close($A106,G$1,2)</f>
        <v>340.67501174</v>
      </c>
      <c r="H106" s="67">
        <f xml:space="preserve"> [1]!s_wq_close($A106,H$1,2)</f>
        <v>327.34954749000002</v>
      </c>
      <c r="I106" s="67">
        <f xml:space="preserve"> [1]!s_wq_close($A106,I$1,2)</f>
        <v>331.23296849999997</v>
      </c>
      <c r="J106" s="67">
        <f xml:space="preserve"> [1]!s_wq_close($A106,J$1,2)</f>
        <v>335.42097154999999</v>
      </c>
      <c r="K106" s="67">
        <f xml:space="preserve"> [1]!s_wq_close($A106,K$1,2)</f>
        <v>325.90278279999995</v>
      </c>
      <c r="L106" s="67">
        <f xml:space="preserve"> [1]!s_wq_close($A106,L$1,2)</f>
        <v>319.73499649000001</v>
      </c>
      <c r="M106" s="67">
        <f xml:space="preserve"> [1]!s_wq_close($A106,M$1,2)</f>
        <v>319.65885097999995</v>
      </c>
      <c r="N106" s="67">
        <f xml:space="preserve"> [1]!s_wq_close($A106,N$1,2)</f>
        <v>312.19659100000001</v>
      </c>
      <c r="O106" s="67">
        <f xml:space="preserve"> [1]!s_wq_close($A106,O$1,2)</f>
        <v>247.54905300999997</v>
      </c>
      <c r="P106" s="67">
        <f xml:space="preserve"> [1]!s_wq_close($A106,P$1,2)</f>
        <v>260.34149868999998</v>
      </c>
      <c r="Q106" s="67">
        <f xml:space="preserve"> [1]!s_wq_close($A106,Q$1,2)</f>
        <v>274.80914559000001</v>
      </c>
      <c r="R106" s="67">
        <f xml:space="preserve"> [1]!s_wq_close($A106,R$1,2)</f>
        <v>265.59553887999999</v>
      </c>
      <c r="S106" s="67">
        <f xml:space="preserve"> [1]!s_wq_close($A106,S$1,2)</f>
        <v>263.84419214999997</v>
      </c>
      <c r="T106" s="67">
        <f xml:space="preserve"> [1]!s_wq_close($A106,T$1,2)</f>
        <v>250.51872789999999</v>
      </c>
      <c r="U106" s="67">
        <f xml:space="preserve"> [1]!s_wq_close($A106,U$1,2)</f>
        <v>241.91428526999999</v>
      </c>
      <c r="V106" s="67">
        <f xml:space="preserve"> [1]!s_wq_close($A106,V$1,2)</f>
        <v>189.83075642999998</v>
      </c>
      <c r="W106" s="67">
        <f xml:space="preserve"> [1]!s_wq_close($A106,W$1,2)</f>
        <v>189.83075642999998</v>
      </c>
      <c r="X106" s="67">
        <f xml:space="preserve"> [1]!s_wq_close($A106,X$1,2)</f>
        <v>189.83075642999998</v>
      </c>
      <c r="Y106" s="67">
        <f xml:space="preserve"> [1]!s_wq_close($A106,Y$1,2)</f>
        <v>189.83075642999998</v>
      </c>
    </row>
    <row r="107" spans="1:25" x14ac:dyDescent="0.15">
      <c r="A107" t="s">
        <v>7508</v>
      </c>
      <c r="B107" s="67">
        <f xml:space="preserve"> [1]!s_dq_close($A107,B$1,2)</f>
        <v>11.45642121</v>
      </c>
      <c r="C107" s="67">
        <f xml:space="preserve"> [1]!s_wq_close($A107,C$1,2)</f>
        <v>34.845019860000001</v>
      </c>
      <c r="D107" s="67">
        <f xml:space="preserve"> [1]!s_wq_close($A107,D$1,2)</f>
        <v>33.856657800000008</v>
      </c>
      <c r="E107" s="67">
        <f xml:space="preserve"> [1]!s_wq_close($A107,E$1,2)</f>
        <v>34.529585160000003</v>
      </c>
      <c r="F107" s="67">
        <f xml:space="preserve"> [1]!s_wq_close($A107,F$1,2)</f>
        <v>35.5389762</v>
      </c>
      <c r="G107" s="67">
        <f xml:space="preserve"> [1]!s_wq_close($A107,G$1,2)</f>
        <v>36.443222339999998</v>
      </c>
      <c r="H107" s="67">
        <f xml:space="preserve"> [1]!s_wq_close($A107,H$1,2)</f>
        <v>35.623092120000003</v>
      </c>
      <c r="I107" s="67">
        <f xml:space="preserve"> [1]!s_wq_close($A107,I$1,2)</f>
        <v>37.36849746</v>
      </c>
      <c r="J107" s="67">
        <f xml:space="preserve"> [1]!s_wq_close($A107,J$1,2)</f>
        <v>36.527338260000008</v>
      </c>
      <c r="K107" s="67">
        <f xml:space="preserve"> [1]!s_wq_close($A107,K$1,2)</f>
        <v>36.485280300000007</v>
      </c>
      <c r="L107" s="67">
        <f xml:space="preserve"> [1]!s_wq_close($A107,L$1,2)</f>
        <v>35.749266000000006</v>
      </c>
      <c r="M107" s="67">
        <f xml:space="preserve"> [1]!s_wq_close($A107,M$1,2)</f>
        <v>35.581034160000009</v>
      </c>
      <c r="N107" s="67">
        <f xml:space="preserve"> [1]!s_wq_close($A107,N$1,2)</f>
        <v>35.93852682</v>
      </c>
      <c r="O107" s="67">
        <f xml:space="preserve"> [1]!s_wq_close($A107,O$1,2)</f>
        <v>36.485280300000007</v>
      </c>
      <c r="P107" s="67">
        <f xml:space="preserve"> [1]!s_wq_close($A107,P$1,2)</f>
        <v>35.370744360000003</v>
      </c>
      <c r="Q107" s="67">
        <f xml:space="preserve"> [1]!s_wq_close($A107,Q$1,2)</f>
        <v>36.043671720000006</v>
      </c>
      <c r="R107" s="67">
        <f xml:space="preserve"> [1]!s_wq_close($A107,R$1,2)</f>
        <v>36.317048460000002</v>
      </c>
      <c r="S107" s="67">
        <f xml:space="preserve"> [1]!s_wq_close($A107,S$1,2)</f>
        <v>35.623092120000003</v>
      </c>
      <c r="T107" s="67">
        <f xml:space="preserve"> [1]!s_wq_close($A107,T$1,2)</f>
        <v>36.653512140000004</v>
      </c>
      <c r="U107" s="67">
        <f xml:space="preserve"> [1]!s_wq_close($A107,U$1,2)</f>
        <v>36.443222339999998</v>
      </c>
      <c r="V107" s="67">
        <f xml:space="preserve"> [1]!s_wq_close($A107,V$1,2)</f>
        <v>34.634730060000003</v>
      </c>
      <c r="W107" s="67">
        <f xml:space="preserve"> [1]!s_wq_close($A107,W$1,2)</f>
        <v>38.46200442</v>
      </c>
      <c r="X107" s="67">
        <f xml:space="preserve"> [1]!s_wq_close($A107,X$1,2)</f>
        <v>43.361756760000006</v>
      </c>
      <c r="Y107" s="67">
        <f xml:space="preserve"> [1]!s_wq_close($A107,Y$1,2)</f>
        <v>43.319698800000005</v>
      </c>
    </row>
    <row r="108" spans="1:25" x14ac:dyDescent="0.15">
      <c r="A108" t="s">
        <v>7509</v>
      </c>
      <c r="B108" s="67">
        <f xml:space="preserve"> [1]!s_dq_close($A108,B$1,2)</f>
        <v>18.154838730000002</v>
      </c>
      <c r="C108" s="67">
        <f xml:space="preserve"> [1]!s_wq_close($A108,C$1,2)</f>
        <v>39.608207080000007</v>
      </c>
      <c r="D108" s="67">
        <f xml:space="preserve"> [1]!s_wq_close($A108,D$1,2)</f>
        <v>39.111448630000005</v>
      </c>
      <c r="E108" s="67">
        <f xml:space="preserve"> [1]!s_wq_close($A108,E$1,2)</f>
        <v>35.998429010000002</v>
      </c>
      <c r="F108" s="67">
        <f xml:space="preserve"> [1]!s_wq_close($A108,F$1,2)</f>
        <v>33.945160749999999</v>
      </c>
      <c r="G108" s="67">
        <f xml:space="preserve"> [1]!s_wq_close($A108,G$1,2)</f>
        <v>33.912043520000005</v>
      </c>
      <c r="H108" s="67">
        <f xml:space="preserve"> [1]!s_wq_close($A108,H$1,2)</f>
        <v>35.60102225</v>
      </c>
      <c r="I108" s="67">
        <f xml:space="preserve"> [1]!s_wq_close($A108,I$1,2)</f>
        <v>36.66077361</v>
      </c>
      <c r="J108" s="67">
        <f xml:space="preserve"> [1]!s_wq_close($A108,J$1,2)</f>
        <v>35.534787790000003</v>
      </c>
      <c r="K108" s="67">
        <f xml:space="preserve"> [1]!s_wq_close($A108,K$1,2)</f>
        <v>35.402318870000002</v>
      </c>
      <c r="L108" s="67">
        <f xml:space="preserve"> [1]!s_wq_close($A108,L$1,2)</f>
        <v>36.362718540000003</v>
      </c>
      <c r="M108" s="67">
        <f xml:space="preserve"> [1]!s_wq_close($A108,M$1,2)</f>
        <v>36.561421920000001</v>
      </c>
      <c r="N108" s="67">
        <f xml:space="preserve"> [1]!s_wq_close($A108,N$1,2)</f>
        <v>37.588056049999999</v>
      </c>
      <c r="O108" s="67">
        <f xml:space="preserve"> [1]!s_wq_close($A108,O$1,2)</f>
        <v>37.48870436</v>
      </c>
      <c r="P108" s="67">
        <f xml:space="preserve"> [1]!s_wq_close($A108,P$1,2)</f>
        <v>35.667256710000004</v>
      </c>
      <c r="Q108" s="67">
        <f xml:space="preserve"> [1]!s_wq_close($A108,Q$1,2)</f>
        <v>38.117931730000002</v>
      </c>
      <c r="R108" s="67">
        <f xml:space="preserve"> [1]!s_wq_close($A108,R$1,2)</f>
        <v>39.177683090000002</v>
      </c>
      <c r="S108" s="67">
        <f xml:space="preserve"> [1]!s_wq_close($A108,S$1,2)</f>
        <v>39.14456586</v>
      </c>
      <c r="T108" s="67">
        <f xml:space="preserve"> [1]!s_wq_close($A108,T$1,2)</f>
        <v>37.058180370000002</v>
      </c>
      <c r="U108" s="67">
        <f xml:space="preserve"> [1]!s_wq_close($A108,U$1,2)</f>
        <v>38.018580040000003</v>
      </c>
      <c r="V108" s="67">
        <f xml:space="preserve"> [1]!s_wq_close($A108,V$1,2)</f>
        <v>36.892594220000007</v>
      </c>
      <c r="W108" s="67">
        <f xml:space="preserve"> [1]!s_wq_close($A108,W$1,2)</f>
        <v>36.892594220000007</v>
      </c>
      <c r="X108" s="67">
        <f xml:space="preserve"> [1]!s_wq_close($A108,X$1,2)</f>
        <v>32.819174930000003</v>
      </c>
      <c r="Y108" s="67">
        <f xml:space="preserve"> [1]!s_wq_close($A108,Y$1,2)</f>
        <v>29.772389770000004</v>
      </c>
    </row>
    <row r="109" spans="1:25" x14ac:dyDescent="0.15">
      <c r="A109" t="s">
        <v>7510</v>
      </c>
      <c r="B109" s="67">
        <f xml:space="preserve"> [1]!s_dq_close($A109,B$1,2)</f>
        <v>11.7565034</v>
      </c>
      <c r="C109" s="67">
        <f xml:space="preserve"> [1]!s_wq_close($A109,C$1,2)</f>
        <v>31.531266000000002</v>
      </c>
      <c r="D109" s="67">
        <f xml:space="preserve"> [1]!s_wq_close($A109,D$1,2)</f>
        <v>30.842058000000002</v>
      </c>
      <c r="E109" s="67">
        <f xml:space="preserve"> [1]!s_wq_close($A109,E$1,2)</f>
        <v>28.200094000000004</v>
      </c>
      <c r="F109" s="67">
        <f xml:space="preserve"> [1]!s_wq_close($A109,F$1,2)</f>
        <v>27.56832</v>
      </c>
      <c r="G109" s="67">
        <f xml:space="preserve"> [1]!s_wq_close($A109,G$1,2)</f>
        <v>26.591942</v>
      </c>
      <c r="H109" s="67">
        <f xml:space="preserve"> [1]!s_wq_close($A109,H$1,2)</f>
        <v>26.907829</v>
      </c>
      <c r="I109" s="67">
        <f xml:space="preserve"> [1]!s_wq_close($A109,I$1,2)</f>
        <v>27.28115</v>
      </c>
      <c r="J109" s="67">
        <f xml:space="preserve"> [1]!s_wq_close($A109,J$1,2)</f>
        <v>25.730432000000004</v>
      </c>
      <c r="K109" s="67">
        <f xml:space="preserve"> [1]!s_wq_close($A109,K$1,2)</f>
        <v>28.717000000000002</v>
      </c>
      <c r="L109" s="67">
        <f xml:space="preserve"> [1]!s_wq_close($A109,L$1,2)</f>
        <v>29.808246000000004</v>
      </c>
      <c r="M109" s="67">
        <f xml:space="preserve"> [1]!s_wq_close($A109,M$1,2)</f>
        <v>29.176472</v>
      </c>
      <c r="N109" s="67">
        <f xml:space="preserve"> [1]!s_wq_close($A109,N$1,2)</f>
        <v>29.032886999999999</v>
      </c>
      <c r="O109" s="67">
        <f xml:space="preserve"> [1]!s_wq_close($A109,O$1,2)</f>
        <v>30.554888000000002</v>
      </c>
      <c r="P109" s="67">
        <f xml:space="preserve"> [1]!s_wq_close($A109,P$1,2)</f>
        <v>29.492359</v>
      </c>
      <c r="Q109" s="67">
        <f xml:space="preserve"> [1]!s_wq_close($A109,Q$1,2)</f>
        <v>29.377491000000003</v>
      </c>
      <c r="R109" s="67">
        <f xml:space="preserve"> [1]!s_wq_close($A109,R$1,2)</f>
        <v>28.515981</v>
      </c>
      <c r="S109" s="67">
        <f xml:space="preserve"> [1]!s_wq_close($A109,S$1,2)</f>
        <v>25.988885000000003</v>
      </c>
      <c r="T109" s="67">
        <f xml:space="preserve"> [1]!s_wq_close($A109,T$1,2)</f>
        <v>25.127375000000001</v>
      </c>
      <c r="U109" s="67">
        <f xml:space="preserve"> [1]!s_wq_close($A109,U$1,2)</f>
        <v>25.127375000000001</v>
      </c>
      <c r="V109" s="67">
        <f xml:space="preserve"> [1]!s_wq_close($A109,V$1,2)</f>
        <v>25.127375000000001</v>
      </c>
      <c r="W109" s="67">
        <f xml:space="preserve"> [1]!s_wq_close($A109,W$1,2)</f>
        <v>25.127375000000001</v>
      </c>
      <c r="X109" s="67">
        <f xml:space="preserve"> [1]!s_wq_close($A109,X$1,2)</f>
        <v>25.127375000000001</v>
      </c>
      <c r="Y109" s="67">
        <f xml:space="preserve"> [1]!s_wq_close($A109,Y$1,2)</f>
        <v>25.127375000000001</v>
      </c>
    </row>
    <row r="110" spans="1:25" x14ac:dyDescent="0.15">
      <c r="A110" t="s">
        <v>7511</v>
      </c>
      <c r="B110" s="67">
        <f xml:space="preserve"> [1]!s_dq_close($A110,B$1,2)</f>
        <v>10.64990253</v>
      </c>
      <c r="C110" s="67">
        <f xml:space="preserve"> [1]!s_wq_close($A110,C$1,2)</f>
        <v>28.02223292</v>
      </c>
      <c r="D110" s="67">
        <f xml:space="preserve"> [1]!s_wq_close($A110,D$1,2)</f>
        <v>29.316253229999997</v>
      </c>
      <c r="E110" s="67">
        <f xml:space="preserve"> [1]!s_wq_close($A110,E$1,2)</f>
        <v>27.888368749999998</v>
      </c>
      <c r="F110" s="67">
        <f xml:space="preserve"> [1]!s_wq_close($A110,F$1,2)</f>
        <v>26.72821261</v>
      </c>
      <c r="G110" s="67">
        <f xml:space="preserve"> [1]!s_wq_close($A110,G$1,2)</f>
        <v>27.263669289999999</v>
      </c>
      <c r="H110" s="67">
        <f xml:space="preserve"> [1]!s_wq_close($A110,H$1,2)</f>
        <v>27.040562339999997</v>
      </c>
      <c r="I110" s="67">
        <f xml:space="preserve"> [1]!s_wq_close($A110,I$1,2)</f>
        <v>28.289961259999998</v>
      </c>
      <c r="J110" s="67">
        <f xml:space="preserve"> [1]!s_wq_close($A110,J$1,2)</f>
        <v>33.153692769999999</v>
      </c>
      <c r="K110" s="67">
        <f xml:space="preserve"> [1]!s_wq_close($A110,K$1,2)</f>
        <v>31.993536629999998</v>
      </c>
      <c r="L110" s="67">
        <f xml:space="preserve"> [1]!s_wq_close($A110,L$1,2)</f>
        <v>30.610273539999998</v>
      </c>
      <c r="M110" s="67">
        <f xml:space="preserve"> [1]!s_wq_close($A110,M$1,2)</f>
        <v>30.610273539999998</v>
      </c>
      <c r="N110" s="67">
        <f xml:space="preserve"> [1]!s_wq_close($A110,N$1,2)</f>
        <v>31.145730220000001</v>
      </c>
      <c r="O110" s="67">
        <f xml:space="preserve"> [1]!s_wq_close($A110,O$1,2)</f>
        <v>33.778392230000001</v>
      </c>
      <c r="P110" s="67">
        <f xml:space="preserve"> [1]!s_wq_close($A110,P$1,2)</f>
        <v>33.109071379999996</v>
      </c>
      <c r="Q110" s="67">
        <f xml:space="preserve"> [1]!s_wq_close($A110,Q$1,2)</f>
        <v>35.206276709999997</v>
      </c>
      <c r="R110" s="67">
        <f xml:space="preserve"> [1]!s_wq_close($A110,R$1,2)</f>
        <v>49.440500119999996</v>
      </c>
      <c r="S110" s="67">
        <f xml:space="preserve"> [1]!s_wq_close($A110,S$1,2)</f>
        <v>39.757658489999997</v>
      </c>
      <c r="T110" s="67">
        <f xml:space="preserve"> [1]!s_wq_close($A110,T$1,2)</f>
        <v>42.791913009999995</v>
      </c>
      <c r="U110" s="67">
        <f xml:space="preserve"> [1]!s_wq_close($A110,U$1,2)</f>
        <v>42.747291619999999</v>
      </c>
      <c r="V110" s="67">
        <f xml:space="preserve"> [1]!s_wq_close($A110,V$1,2)</f>
        <v>43.238126909999991</v>
      </c>
      <c r="W110" s="67">
        <f xml:space="preserve"> [1]!s_wq_close($A110,W$1,2)</f>
        <v>43.907447759999997</v>
      </c>
      <c r="X110" s="67">
        <f xml:space="preserve"> [1]!s_wq_close($A110,X$1,2)</f>
        <v>43.148884129999999</v>
      </c>
      <c r="Y110" s="67">
        <f xml:space="preserve"> [1]!s_wq_close($A110,Y$1,2)</f>
        <v>44.085933320000002</v>
      </c>
    </row>
    <row r="111" spans="1:25" x14ac:dyDescent="0.15">
      <c r="A111" t="s">
        <v>7512</v>
      </c>
      <c r="B111" s="67">
        <f xml:space="preserve"> [1]!s_dq_close($A111,B$1,2)</f>
        <v>42.75560643</v>
      </c>
      <c r="C111" s="67">
        <f xml:space="preserve"> [1]!s_wq_close($A111,C$1,2)</f>
        <v>77.580770880000003</v>
      </c>
      <c r="D111" s="67">
        <f xml:space="preserve"> [1]!s_wq_close($A111,D$1,2)</f>
        <v>85.182906720000005</v>
      </c>
      <c r="E111" s="67">
        <f xml:space="preserve"> [1]!s_wq_close($A111,E$1,2)</f>
        <v>79.530036480000007</v>
      </c>
      <c r="F111" s="67">
        <f xml:space="preserve"> [1]!s_wq_close($A111,F$1,2)</f>
        <v>77.775697440000002</v>
      </c>
      <c r="G111" s="67">
        <f xml:space="preserve"> [1]!s_wq_close($A111,G$1,2)</f>
        <v>80.212279440000003</v>
      </c>
      <c r="H111" s="67">
        <f xml:space="preserve"> [1]!s_wq_close($A111,H$1,2)</f>
        <v>79.042720079999995</v>
      </c>
      <c r="I111" s="67">
        <f xml:space="preserve"> [1]!s_wq_close($A111,I$1,2)</f>
        <v>80.602132560000001</v>
      </c>
      <c r="J111" s="67">
        <f xml:space="preserve"> [1]!s_wq_close($A111,J$1,2)</f>
        <v>77.288381040000004</v>
      </c>
      <c r="K111" s="67">
        <f xml:space="preserve"> [1]!s_wq_close($A111,K$1,2)</f>
        <v>78.360477119999999</v>
      </c>
      <c r="L111" s="67">
        <f xml:space="preserve"> [1]!s_wq_close($A111,L$1,2)</f>
        <v>75.631505279999999</v>
      </c>
      <c r="M111" s="67">
        <f xml:space="preserve"> [1]!s_wq_close($A111,M$1,2)</f>
        <v>75.631505279999999</v>
      </c>
      <c r="N111" s="67">
        <f xml:space="preserve"> [1]!s_wq_close($A111,N$1,2)</f>
        <v>75.631505279999999</v>
      </c>
      <c r="O111" s="67">
        <f xml:space="preserve"> [1]!s_wq_close($A111,O$1,2)</f>
        <v>75.046725600000002</v>
      </c>
      <c r="P111" s="67">
        <f xml:space="preserve"> [1]!s_wq_close($A111,P$1,2)</f>
        <v>71.732974080000005</v>
      </c>
      <c r="Q111" s="67">
        <f xml:space="preserve"> [1]!s_wq_close($A111,Q$1,2)</f>
        <v>73.584776399999996</v>
      </c>
      <c r="R111" s="67">
        <f xml:space="preserve"> [1]!s_wq_close($A111,R$1,2)</f>
        <v>71.245657679999994</v>
      </c>
      <c r="S111" s="67">
        <f xml:space="preserve"> [1]!s_wq_close($A111,S$1,2)</f>
        <v>62.571425759999997</v>
      </c>
      <c r="T111" s="67">
        <f xml:space="preserve"> [1]!s_wq_close($A111,T$1,2)</f>
        <v>63.546058559999999</v>
      </c>
      <c r="U111" s="67">
        <f xml:space="preserve"> [1]!s_wq_close($A111,U$1,2)</f>
        <v>62.571425759999997</v>
      </c>
      <c r="V111" s="67">
        <f xml:space="preserve"> [1]!s_wq_close($A111,V$1,2)</f>
        <v>58.965284400000002</v>
      </c>
      <c r="W111" s="67">
        <f xml:space="preserve"> [1]!s_wq_close($A111,W$1,2)</f>
        <v>63.156205440000008</v>
      </c>
      <c r="X111" s="67">
        <f xml:space="preserve"> [1]!s_wq_close($A111,X$1,2)</f>
        <v>62.863815600000002</v>
      </c>
      <c r="Y111" s="67">
        <f xml:space="preserve"> [1]!s_wq_close($A111,Y$1,2)</f>
        <v>62.279035919999998</v>
      </c>
    </row>
    <row r="112" spans="1:25" x14ac:dyDescent="0.15">
      <c r="A112" t="s">
        <v>7513</v>
      </c>
      <c r="B112" s="67">
        <f xml:space="preserve"> [1]!s_dq_close($A112,B$1,2)</f>
        <v>24.001283579999999</v>
      </c>
      <c r="C112" s="67">
        <f xml:space="preserve"> [1]!s_wq_close($A112,C$1,2)</f>
        <v>126.59361056</v>
      </c>
      <c r="D112" s="67">
        <f xml:space="preserve"> [1]!s_wq_close($A112,D$1,2)</f>
        <v>120.27945663999999</v>
      </c>
      <c r="E112" s="67">
        <f xml:space="preserve"> [1]!s_wq_close($A112,E$1,2)</f>
        <v>111.17051328000001</v>
      </c>
      <c r="F112" s="67">
        <f xml:space="preserve"> [1]!s_wq_close($A112,F$1,2)</f>
        <v>109.82487392</v>
      </c>
      <c r="G112" s="67">
        <f xml:space="preserve"> [1]!s_wq_close($A112,G$1,2)</f>
        <v>110.96349184</v>
      </c>
      <c r="H112" s="67">
        <f xml:space="preserve"> [1]!s_wq_close($A112,H$1,2)</f>
        <v>109.20380960000001</v>
      </c>
      <c r="I112" s="67">
        <f xml:space="preserve"> [1]!s_wq_close($A112,I$1,2)</f>
        <v>118.10573152000001</v>
      </c>
      <c r="J112" s="67">
        <f xml:space="preserve"> [1]!s_wq_close($A112,J$1,2)</f>
        <v>115.31094208</v>
      </c>
      <c r="K112" s="67">
        <f xml:space="preserve"> [1]!s_wq_close($A112,K$1,2)</f>
        <v>117.69168864</v>
      </c>
      <c r="L112" s="67">
        <f xml:space="preserve"> [1]!s_wq_close($A112,L$1,2)</f>
        <v>122.45318176000001</v>
      </c>
      <c r="M112" s="67">
        <f xml:space="preserve"> [1]!s_wq_close($A112,M$1,2)</f>
        <v>117.27764576</v>
      </c>
      <c r="N112" s="67">
        <f xml:space="preserve"> [1]!s_wq_close($A112,N$1,2)</f>
        <v>115.72498496</v>
      </c>
      <c r="O112" s="67">
        <f xml:space="preserve"> [1]!s_wq_close($A112,O$1,2)</f>
        <v>111.48104544</v>
      </c>
      <c r="P112" s="67">
        <f xml:space="preserve"> [1]!s_wq_close($A112,P$1,2)</f>
        <v>104.64933791999999</v>
      </c>
      <c r="Q112" s="67">
        <f xml:space="preserve"> [1]!s_wq_close($A112,Q$1,2)</f>
        <v>107.23710591999999</v>
      </c>
      <c r="R112" s="67">
        <f xml:space="preserve"> [1]!s_wq_close($A112,R$1,2)</f>
        <v>105.0633808</v>
      </c>
      <c r="S112" s="67">
        <f xml:space="preserve"> [1]!s_wq_close($A112,S$1,2)</f>
        <v>103.51072000000001</v>
      </c>
      <c r="T112" s="67">
        <f xml:space="preserve"> [1]!s_wq_close($A112,T$1,2)</f>
        <v>93.987733759999998</v>
      </c>
      <c r="U112" s="67">
        <f xml:space="preserve"> [1]!s_wq_close($A112,U$1,2)</f>
        <v>93.987733759999998</v>
      </c>
      <c r="V112" s="67">
        <f xml:space="preserve"> [1]!s_wq_close($A112,V$1,2)</f>
        <v>85.396343999999999</v>
      </c>
      <c r="W112" s="67">
        <f xml:space="preserve"> [1]!s_wq_close($A112,W$1,2)</f>
        <v>87.156026240000003</v>
      </c>
      <c r="X112" s="67">
        <f xml:space="preserve"> [1]!s_wq_close($A112,X$1,2)</f>
        <v>81.876979520000006</v>
      </c>
      <c r="Y112" s="67">
        <f xml:space="preserve"> [1]!s_wq_close($A112,Y$1,2)</f>
        <v>70.801332479999999</v>
      </c>
    </row>
    <row r="113" spans="1:25" x14ac:dyDescent="0.15">
      <c r="A113" t="s">
        <v>7514</v>
      </c>
      <c r="B113" s="67">
        <f xml:space="preserve"> [1]!s_dq_close($A113,B$1,2)</f>
        <v>19.841104800000004</v>
      </c>
      <c r="C113" s="67">
        <f xml:space="preserve"> [1]!s_wq_close($A113,C$1,2)</f>
        <v>103.60147687999999</v>
      </c>
      <c r="D113" s="67">
        <f xml:space="preserve"> [1]!s_wq_close($A113,D$1,2)</f>
        <v>98.892318839999987</v>
      </c>
      <c r="E113" s="67">
        <f xml:space="preserve"> [1]!s_wq_close($A113,E$1,2)</f>
        <v>88.337309439999999</v>
      </c>
      <c r="F113" s="67">
        <f xml:space="preserve"> [1]!s_wq_close($A113,F$1,2)</f>
        <v>85.251998999999998</v>
      </c>
      <c r="G113" s="67">
        <f xml:space="preserve"> [1]!s_wq_close($A113,G$1,2)</f>
        <v>85.901538039999991</v>
      </c>
      <c r="H113" s="67">
        <f xml:space="preserve"> [1]!s_wq_close($A113,H$1,2)</f>
        <v>90.123541799999984</v>
      </c>
      <c r="I113" s="67">
        <f xml:space="preserve"> [1]!s_wq_close($A113,I$1,2)</f>
        <v>94.995084599999984</v>
      </c>
      <c r="J113" s="67">
        <f xml:space="preserve"> [1]!s_wq_close($A113,J$1,2)</f>
        <v>98.729934079999992</v>
      </c>
      <c r="K113" s="67">
        <f xml:space="preserve"> [1]!s_wq_close($A113,K$1,2)</f>
        <v>97.268471239999997</v>
      </c>
      <c r="L113" s="67">
        <f xml:space="preserve"> [1]!s_wq_close($A113,L$1,2)</f>
        <v>104.25101591999999</v>
      </c>
      <c r="M113" s="67">
        <f xml:space="preserve"> [1]!s_wq_close($A113,M$1,2)</f>
        <v>106.36201779999999</v>
      </c>
      <c r="N113" s="67">
        <f xml:space="preserve"> [1]!s_wq_close($A113,N$1,2)</f>
        <v>110.09686728</v>
      </c>
      <c r="O113" s="67">
        <f xml:space="preserve"> [1]!s_wq_close($A113,O$1,2)</f>
        <v>108.63540444</v>
      </c>
      <c r="P113" s="67">
        <f xml:space="preserve"> [1]!s_wq_close($A113,P$1,2)</f>
        <v>101.81524451999998</v>
      </c>
      <c r="Q113" s="67">
        <f xml:space="preserve"> [1]!s_wq_close($A113,Q$1,2)</f>
        <v>103.43909212</v>
      </c>
      <c r="R113" s="67">
        <f xml:space="preserve"> [1]!s_wq_close($A113,R$1,2)</f>
        <v>96.943701719999993</v>
      </c>
      <c r="S113" s="67">
        <f xml:space="preserve"> [1]!s_wq_close($A113,S$1,2)</f>
        <v>90.773080839999992</v>
      </c>
      <c r="T113" s="67">
        <f xml:space="preserve"> [1]!s_wq_close($A113,T$1,2)</f>
        <v>85.576768519999987</v>
      </c>
      <c r="U113" s="67">
        <f xml:space="preserve"> [1]!s_wq_close($A113,U$1,2)</f>
        <v>85.576768519999987</v>
      </c>
      <c r="V113" s="67">
        <f xml:space="preserve"> [1]!s_wq_close($A113,V$1,2)</f>
        <v>85.576768519999987</v>
      </c>
      <c r="W113" s="67">
        <f xml:space="preserve"> [1]!s_wq_close($A113,W$1,2)</f>
        <v>85.576768519999987</v>
      </c>
      <c r="X113" s="67">
        <f xml:space="preserve"> [1]!s_wq_close($A113,X$1,2)</f>
        <v>85.576768519999987</v>
      </c>
      <c r="Y113" s="67">
        <f xml:space="preserve"> [1]!s_wq_close($A113,Y$1,2)</f>
        <v>85.576768519999987</v>
      </c>
    </row>
    <row r="114" spans="1:25" x14ac:dyDescent="0.15">
      <c r="A114" t="s">
        <v>7515</v>
      </c>
      <c r="B114" s="67">
        <f xml:space="preserve"> [1]!s_dq_close($A114,B$1,2)</f>
        <v>14.815501800000002</v>
      </c>
      <c r="C114" s="67">
        <f xml:space="preserve"> [1]!s_wq_close($A114,C$1,2)</f>
        <v>205.51109600000001</v>
      </c>
      <c r="D114" s="67">
        <f xml:space="preserve"> [1]!s_wq_close($A114,D$1,2)</f>
        <v>201.74627088</v>
      </c>
      <c r="E114" s="67">
        <f xml:space="preserve"> [1]!s_wq_close($A114,E$1,2)</f>
        <v>198.63769968</v>
      </c>
      <c r="F114" s="67">
        <f xml:space="preserve"> [1]!s_wq_close($A114,F$1,2)</f>
        <v>201.67719152000001</v>
      </c>
      <c r="G114" s="67">
        <f xml:space="preserve"> [1]!s_wq_close($A114,G$1,2)</f>
        <v>198.74131872000001</v>
      </c>
      <c r="H114" s="67">
        <f xml:space="preserve"> [1]!s_wq_close($A114,H$1,2)</f>
        <v>198.18868384000001</v>
      </c>
      <c r="I114" s="67">
        <f xml:space="preserve"> [1]!s_wq_close($A114,I$1,2)</f>
        <v>198.53408063999998</v>
      </c>
      <c r="J114" s="67">
        <f xml:space="preserve"> [1]!s_wq_close($A114,J$1,2)</f>
        <v>195.4945888</v>
      </c>
      <c r="K114" s="67">
        <f xml:space="preserve"> [1]!s_wq_close($A114,K$1,2)</f>
        <v>198.7758584</v>
      </c>
      <c r="L114" s="67">
        <f xml:space="preserve"> [1]!s_wq_close($A114,L$1,2)</f>
        <v>188.03401792</v>
      </c>
      <c r="M114" s="67">
        <f xml:space="preserve"> [1]!s_wq_close($A114,M$1,2)</f>
        <v>185.06360544</v>
      </c>
      <c r="N114" s="67">
        <f xml:space="preserve"> [1]!s_wq_close($A114,N$1,2)</f>
        <v>187.93039887999998</v>
      </c>
      <c r="O114" s="67">
        <f xml:space="preserve"> [1]!s_wq_close($A114,O$1,2)</f>
        <v>194.28570000000002</v>
      </c>
      <c r="P114" s="67">
        <f xml:space="preserve"> [1]!s_wq_close($A114,P$1,2)</f>
        <v>194.21662064</v>
      </c>
      <c r="Q114" s="67">
        <f xml:space="preserve"> [1]!s_wq_close($A114,Q$1,2)</f>
        <v>200.50284239999999</v>
      </c>
      <c r="R114" s="67">
        <f xml:space="preserve"> [1]!s_wq_close($A114,R$1,2)</f>
        <v>202.40252480000001</v>
      </c>
      <c r="S114" s="67">
        <f xml:space="preserve"> [1]!s_wq_close($A114,S$1,2)</f>
        <v>208.96506400000001</v>
      </c>
      <c r="T114" s="67">
        <f xml:space="preserve"> [1]!s_wq_close($A114,T$1,2)</f>
        <v>205.23477856000002</v>
      </c>
      <c r="U114" s="67">
        <f xml:space="preserve"> [1]!s_wq_close($A114,U$1,2)</f>
        <v>207.5834768</v>
      </c>
      <c r="V114" s="67">
        <f xml:space="preserve"> [1]!s_wq_close($A114,V$1,2)</f>
        <v>205.75287376</v>
      </c>
      <c r="W114" s="67">
        <f xml:space="preserve"> [1]!s_wq_close($A114,W$1,2)</f>
        <v>213.8006192</v>
      </c>
      <c r="X114" s="67">
        <f xml:space="preserve"> [1]!s_wq_close($A114,X$1,2)</f>
        <v>211.2101432</v>
      </c>
      <c r="Y114" s="67">
        <f xml:space="preserve"> [1]!s_wq_close($A114,Y$1,2)</f>
        <v>217.32366656000002</v>
      </c>
    </row>
    <row r="115" spans="1:25" x14ac:dyDescent="0.15">
      <c r="A115" t="s">
        <v>7516</v>
      </c>
      <c r="B115" s="67">
        <f xml:space="preserve"> [1]!s_dq_close($A115,B$1,2)</f>
        <v>25.303698000000001</v>
      </c>
      <c r="C115" s="67">
        <f xml:space="preserve"> [1]!s_wq_close($A115,C$1,2)</f>
        <v>50.149972160000004</v>
      </c>
      <c r="D115" s="67">
        <f xml:space="preserve"> [1]!s_wq_close($A115,D$1,2)</f>
        <v>52.468549640000006</v>
      </c>
      <c r="E115" s="67">
        <f xml:space="preserve"> [1]!s_wq_close($A115,E$1,2)</f>
        <v>54.572444020000006</v>
      </c>
      <c r="F115" s="67">
        <f xml:space="preserve"> [1]!s_wq_close($A115,F$1,2)</f>
        <v>55.860542620000004</v>
      </c>
      <c r="G115" s="67">
        <f xml:space="preserve"> [1]!s_wq_close($A115,G$1,2)</f>
        <v>54.443634160000002</v>
      </c>
      <c r="H115" s="67">
        <f xml:space="preserve"> [1]!s_wq_close($A115,H$1,2)</f>
        <v>53.413155280000005</v>
      </c>
      <c r="I115" s="67">
        <f xml:space="preserve"> [1]!s_wq_close($A115,I$1,2)</f>
        <v>53.32728204</v>
      </c>
      <c r="J115" s="67">
        <f xml:space="preserve"> [1]!s_wq_close($A115,J$1,2)</f>
        <v>59.939521520000007</v>
      </c>
      <c r="K115" s="67">
        <f xml:space="preserve"> [1]!s_wq_close($A115,K$1,2)</f>
        <v>50.493465120000003</v>
      </c>
      <c r="L115" s="67">
        <f xml:space="preserve"> [1]!s_wq_close($A115,L$1,2)</f>
        <v>44.267655220000009</v>
      </c>
      <c r="M115" s="67">
        <f xml:space="preserve"> [1]!s_wq_close($A115,M$1,2)</f>
        <v>44.353528460000007</v>
      </c>
      <c r="N115" s="67">
        <f xml:space="preserve"> [1]!s_wq_close($A115,N$1,2)</f>
        <v>44.05297212</v>
      </c>
      <c r="O115" s="67">
        <f xml:space="preserve"> [1]!s_wq_close($A115,O$1,2)</f>
        <v>41.863204500000002</v>
      </c>
      <c r="P115" s="67">
        <f xml:space="preserve"> [1]!s_wq_close($A115,P$1,2)</f>
        <v>41.777331260000004</v>
      </c>
      <c r="Q115" s="67">
        <f xml:space="preserve"> [1]!s_wq_close($A115,Q$1,2)</f>
        <v>42.464317180000009</v>
      </c>
      <c r="R115" s="67">
        <f xml:space="preserve"> [1]!s_wq_close($A115,R$1,2)</f>
        <v>40.102803080000001</v>
      </c>
      <c r="S115" s="67">
        <f xml:space="preserve"> [1]!s_wq_close($A115,S$1,2)</f>
        <v>36.624936859999998</v>
      </c>
      <c r="T115" s="67">
        <f xml:space="preserve"> [1]!s_wq_close($A115,T$1,2)</f>
        <v>36.152634040000002</v>
      </c>
      <c r="U115" s="67">
        <f xml:space="preserve"> [1]!s_wq_close($A115,U$1,2)</f>
        <v>34.478105859999999</v>
      </c>
      <c r="V115" s="67">
        <f xml:space="preserve"> [1]!s_wq_close($A115,V$1,2)</f>
        <v>33.791119940000002</v>
      </c>
      <c r="W115" s="67">
        <f xml:space="preserve"> [1]!s_wq_close($A115,W$1,2)</f>
        <v>33.791119940000002</v>
      </c>
      <c r="X115" s="67">
        <f xml:space="preserve"> [1]!s_wq_close($A115,X$1,2)</f>
        <v>30.828493160000001</v>
      </c>
      <c r="Y115" s="67">
        <f xml:space="preserve"> [1]!s_wq_close($A115,Y$1,2)</f>
        <v>30.699683300000004</v>
      </c>
    </row>
    <row r="116" spans="1:25" x14ac:dyDescent="0.15">
      <c r="A116" t="s">
        <v>7517</v>
      </c>
      <c r="B116" s="67">
        <f xml:space="preserve"> [1]!s_dq_close($A116,B$1,2)</f>
        <v>28.579453560000001</v>
      </c>
      <c r="C116" s="67">
        <f xml:space="preserve"> [1]!s_wq_close($A116,C$1,2)</f>
        <v>307.85679060000001</v>
      </c>
      <c r="D116" s="67">
        <f xml:space="preserve"> [1]!s_wq_close($A116,D$1,2)</f>
        <v>307.85679060000001</v>
      </c>
      <c r="E116" s="67">
        <f xml:space="preserve"> [1]!s_wq_close($A116,E$1,2)</f>
        <v>307.85679060000001</v>
      </c>
      <c r="F116" s="67">
        <f xml:space="preserve"> [1]!s_wq_close($A116,F$1,2)</f>
        <v>307.85679060000001</v>
      </c>
      <c r="G116" s="67">
        <f xml:space="preserve"> [1]!s_wq_close($A116,G$1,2)</f>
        <v>307.85679060000001</v>
      </c>
      <c r="H116" s="67">
        <f xml:space="preserve"> [1]!s_wq_close($A116,H$1,2)</f>
        <v>307.85679060000001</v>
      </c>
      <c r="I116" s="67">
        <f xml:space="preserve"> [1]!s_wq_close($A116,I$1,2)</f>
        <v>307.85679060000001</v>
      </c>
      <c r="J116" s="67">
        <f xml:space="preserve"> [1]!s_wq_close($A116,J$1,2)</f>
        <v>307.85679060000001</v>
      </c>
      <c r="K116" s="67">
        <f xml:space="preserve"> [1]!s_wq_close($A116,K$1,2)</f>
        <v>307.85679060000001</v>
      </c>
      <c r="L116" s="67">
        <f xml:space="preserve"> [1]!s_wq_close($A116,L$1,2)</f>
        <v>307.85679060000001</v>
      </c>
      <c r="M116" s="67">
        <f xml:space="preserve"> [1]!s_wq_close($A116,M$1,2)</f>
        <v>307.85679060000001</v>
      </c>
      <c r="N116" s="67">
        <f xml:space="preserve"> [1]!s_wq_close($A116,N$1,2)</f>
        <v>307.85679060000001</v>
      </c>
      <c r="O116" s="67">
        <f xml:space="preserve"> [1]!s_wq_close($A116,O$1,2)</f>
        <v>307.85679060000001</v>
      </c>
      <c r="P116" s="67">
        <f xml:space="preserve"> [1]!s_wq_close($A116,P$1,2)</f>
        <v>307.85679060000001</v>
      </c>
      <c r="Q116" s="67">
        <f xml:space="preserve"> [1]!s_wq_close($A116,Q$1,2)</f>
        <v>307.85679060000001</v>
      </c>
      <c r="R116" s="67">
        <f xml:space="preserve"> [1]!s_wq_close($A116,R$1,2)</f>
        <v>307.85679060000001</v>
      </c>
      <c r="S116" s="67">
        <f xml:space="preserve"> [1]!s_wq_close($A116,S$1,2)</f>
        <v>307.85679060000001</v>
      </c>
      <c r="T116" s="67">
        <f xml:space="preserve"> [1]!s_wq_close($A116,T$1,2)</f>
        <v>307.85679060000001</v>
      </c>
      <c r="U116" s="67">
        <f xml:space="preserve"> [1]!s_wq_close($A116,U$1,2)</f>
        <v>307.85679060000001</v>
      </c>
      <c r="V116" s="67">
        <f xml:space="preserve"> [1]!s_wq_close($A116,V$1,2)</f>
        <v>219.78636695999998</v>
      </c>
      <c r="W116" s="67">
        <f xml:space="preserve"> [1]!s_wq_close($A116,W$1,2)</f>
        <v>213.94098486000001</v>
      </c>
      <c r="X116" s="67">
        <f xml:space="preserve"> [1]!s_wq_close($A116,X$1,2)</f>
        <v>212.38221630000001</v>
      </c>
      <c r="Y116" s="67">
        <f xml:space="preserve"> [1]!s_wq_close($A116,Y$1,2)</f>
        <v>210.43375560000001</v>
      </c>
    </row>
    <row r="117" spans="1:25" x14ac:dyDescent="0.15">
      <c r="A117" t="s">
        <v>7518</v>
      </c>
      <c r="B117" s="67">
        <f xml:space="preserve"> [1]!s_dq_close($A117,B$1,2)</f>
        <v>23.068973119999999</v>
      </c>
      <c r="C117" s="67">
        <f xml:space="preserve"> [1]!s_wq_close($A117,C$1,2)</f>
        <v>67.339761359999997</v>
      </c>
      <c r="D117" s="67">
        <f xml:space="preserve"> [1]!s_wq_close($A117,D$1,2)</f>
        <v>67.595806080000003</v>
      </c>
      <c r="E117" s="67">
        <f xml:space="preserve"> [1]!s_wq_close($A117,E$1,2)</f>
        <v>65.291403599999995</v>
      </c>
      <c r="F117" s="67">
        <f xml:space="preserve"> [1]!s_wq_close($A117,F$1,2)</f>
        <v>66.699649559999997</v>
      </c>
      <c r="G117" s="67">
        <f xml:space="preserve"> [1]!s_wq_close($A117,G$1,2)</f>
        <v>66.059537760000012</v>
      </c>
      <c r="H117" s="67">
        <f xml:space="preserve"> [1]!s_wq_close($A117,H$1,2)</f>
        <v>66.443604840000006</v>
      </c>
      <c r="I117" s="67">
        <f xml:space="preserve"> [1]!s_wq_close($A117,I$1,2)</f>
        <v>68.491962599999994</v>
      </c>
      <c r="J117" s="67">
        <f xml:space="preserve"> [1]!s_wq_close($A117,J$1,2)</f>
        <v>69.644163840000004</v>
      </c>
      <c r="K117" s="67">
        <f xml:space="preserve"> [1]!s_wq_close($A117,K$1,2)</f>
        <v>76.813416000000004</v>
      </c>
      <c r="L117" s="67">
        <f xml:space="preserve"> [1]!s_wq_close($A117,L$1,2)</f>
        <v>72.332633400000006</v>
      </c>
      <c r="M117" s="67">
        <f xml:space="preserve"> [1]!s_wq_close($A117,M$1,2)</f>
        <v>70.028230919999999</v>
      </c>
      <c r="N117" s="67">
        <f xml:space="preserve"> [1]!s_wq_close($A117,N$1,2)</f>
        <v>71.436476880000001</v>
      </c>
      <c r="O117" s="67">
        <f xml:space="preserve"> [1]!s_wq_close($A117,O$1,2)</f>
        <v>68.619984960000011</v>
      </c>
      <c r="P117" s="67">
        <f xml:space="preserve"> [1]!s_wq_close($A117,P$1,2)</f>
        <v>65.931515400000009</v>
      </c>
      <c r="Q117" s="67">
        <f xml:space="preserve"> [1]!s_wq_close($A117,Q$1,2)</f>
        <v>69.26009676000001</v>
      </c>
      <c r="R117" s="67">
        <f xml:space="preserve"> [1]!s_wq_close($A117,R$1,2)</f>
        <v>69.132074400000008</v>
      </c>
      <c r="S117" s="67">
        <f xml:space="preserve"> [1]!s_wq_close($A117,S$1,2)</f>
        <v>64.267224720000002</v>
      </c>
      <c r="T117" s="67">
        <f xml:space="preserve"> [1]!s_wq_close($A117,T$1,2)</f>
        <v>62.090844599999997</v>
      </c>
      <c r="U117" s="67">
        <f xml:space="preserve"> [1]!s_wq_close($A117,U$1,2)</f>
        <v>65.931515400000009</v>
      </c>
      <c r="V117" s="67">
        <f xml:space="preserve"> [1]!s_wq_close($A117,V$1,2)</f>
        <v>60.170509200000005</v>
      </c>
      <c r="W117" s="67">
        <f xml:space="preserve"> [1]!s_wq_close($A117,W$1,2)</f>
        <v>60.042486840000009</v>
      </c>
      <c r="X117" s="67">
        <f xml:space="preserve"> [1]!s_wq_close($A117,X$1,2)</f>
        <v>57.354017280000008</v>
      </c>
      <c r="Y117" s="67">
        <f xml:space="preserve"> [1]!s_wq_close($A117,Y$1,2)</f>
        <v>56.329838400000007</v>
      </c>
    </row>
    <row r="118" spans="1:25" x14ac:dyDescent="0.15">
      <c r="A118" t="s">
        <v>7519</v>
      </c>
      <c r="B118" s="67">
        <f xml:space="preserve"> [1]!s_dq_close($A118,B$1,2)</f>
        <v>8.1335264999999985</v>
      </c>
      <c r="C118" s="67">
        <f xml:space="preserve"> [1]!s_wq_close($A118,C$1,2)</f>
        <v>74.387324880000008</v>
      </c>
      <c r="D118" s="67">
        <f xml:space="preserve"> [1]!s_wq_close($A118,D$1,2)</f>
        <v>73.71716880000001</v>
      </c>
      <c r="E118" s="67">
        <f xml:space="preserve"> [1]!s_wq_close($A118,E$1,2)</f>
        <v>70.70146643999999</v>
      </c>
      <c r="F118" s="67">
        <f xml:space="preserve"> [1]!s_wq_close($A118,F$1,2)</f>
        <v>67.853303099999991</v>
      </c>
      <c r="G118" s="67">
        <f xml:space="preserve"> [1]!s_wq_close($A118,G$1,2)</f>
        <v>68.188381140000004</v>
      </c>
      <c r="H118" s="67">
        <f xml:space="preserve"> [1]!s_wq_close($A118,H$1,2)</f>
        <v>69.109845750000005</v>
      </c>
      <c r="I118" s="67">
        <f xml:space="preserve"> [1]!s_wq_close($A118,I$1,2)</f>
        <v>70.198849380000013</v>
      </c>
      <c r="J118" s="67">
        <f xml:space="preserve"> [1]!s_wq_close($A118,J$1,2)</f>
        <v>69.947540849999996</v>
      </c>
      <c r="K118" s="67">
        <f xml:space="preserve"> [1]!s_wq_close($A118,K$1,2)</f>
        <v>69.193615260000001</v>
      </c>
      <c r="L118" s="67">
        <f xml:space="preserve"> [1]!s_wq_close($A118,L$1,2)</f>
        <v>67.853303099999991</v>
      </c>
      <c r="M118" s="67">
        <f xml:space="preserve"> [1]!s_wq_close($A118,M$1,2)</f>
        <v>67.601994570000002</v>
      </c>
      <c r="N118" s="67">
        <f xml:space="preserve"> [1]!s_wq_close($A118,N$1,2)</f>
        <v>67.43445555000001</v>
      </c>
      <c r="O118" s="67">
        <f xml:space="preserve"> [1]!s_wq_close($A118,O$1,2)</f>
        <v>67.853303099999991</v>
      </c>
      <c r="P118" s="67">
        <f xml:space="preserve"> [1]!s_wq_close($A118,P$1,2)</f>
        <v>67.43445555000001</v>
      </c>
      <c r="Q118" s="67">
        <f xml:space="preserve"> [1]!s_wq_close($A118,Q$1,2)</f>
        <v>67.937072610000001</v>
      </c>
      <c r="R118" s="67">
        <f xml:space="preserve"> [1]!s_wq_close($A118,R$1,2)</f>
        <v>69.026076240000009</v>
      </c>
      <c r="S118" s="67">
        <f xml:space="preserve"> [1]!s_wq_close($A118,S$1,2)</f>
        <v>68.523459180000003</v>
      </c>
      <c r="T118" s="67">
        <f xml:space="preserve"> [1]!s_wq_close($A118,T$1,2)</f>
        <v>65.926604370000007</v>
      </c>
      <c r="U118" s="67">
        <f xml:space="preserve"> [1]!s_wq_close($A118,U$1,2)</f>
        <v>64.670061719999993</v>
      </c>
      <c r="V118" s="67">
        <f xml:space="preserve"> [1]!s_wq_close($A118,V$1,2)</f>
        <v>60.481586219999997</v>
      </c>
      <c r="W118" s="67">
        <f xml:space="preserve"> [1]!s_wq_close($A118,W$1,2)</f>
        <v>60.73289475</v>
      </c>
      <c r="X118" s="67">
        <f xml:space="preserve"> [1]!s_wq_close($A118,X$1,2)</f>
        <v>58.806196019999994</v>
      </c>
      <c r="Y118" s="67">
        <f xml:space="preserve"> [1]!s_wq_close($A118,Y$1,2)</f>
        <v>57.884731410000001</v>
      </c>
    </row>
    <row r="119" spans="1:25" x14ac:dyDescent="0.15">
      <c r="A119" t="s">
        <v>7520</v>
      </c>
      <c r="B119" s="67">
        <f xml:space="preserve"> [1]!s_dq_close($A119,B$1,2)</f>
        <v>30.960040950000003</v>
      </c>
      <c r="C119" s="67">
        <f xml:space="preserve"> [1]!s_wq_close($A119,C$1,2)</f>
        <v>117.09619450000001</v>
      </c>
      <c r="D119" s="67">
        <f xml:space="preserve"> [1]!s_wq_close($A119,D$1,2)</f>
        <v>126.13382025000001</v>
      </c>
      <c r="E119" s="67">
        <f xml:space="preserve"> [1]!s_wq_close($A119,E$1,2)</f>
        <v>124.09053095</v>
      </c>
      <c r="F119" s="67">
        <f xml:space="preserve"> [1]!s_wq_close($A119,F$1,2)</f>
        <v>118.74654355</v>
      </c>
      <c r="G119" s="67">
        <f xml:space="preserve"> [1]!s_wq_close($A119,G$1,2)</f>
        <v>125.5837039</v>
      </c>
      <c r="H119" s="67">
        <f xml:space="preserve"> [1]!s_wq_close($A119,H$1,2)</f>
        <v>124.4834712</v>
      </c>
      <c r="I119" s="67">
        <f xml:space="preserve"> [1]!s_wq_close($A119,I$1,2)</f>
        <v>124.32629510000001</v>
      </c>
      <c r="J119" s="67">
        <f xml:space="preserve"> [1]!s_wq_close($A119,J$1,2)</f>
        <v>127.94134540000002</v>
      </c>
      <c r="K119" s="67">
        <f xml:space="preserve"> [1]!s_wq_close($A119,K$1,2)</f>
        <v>136.50744285000002</v>
      </c>
      <c r="L119" s="67">
        <f xml:space="preserve"> [1]!s_wq_close($A119,L$1,2)</f>
        <v>134.38556550000001</v>
      </c>
      <c r="M119" s="67">
        <f xml:space="preserve"> [1]!s_wq_close($A119,M$1,2)</f>
        <v>129.43451834999999</v>
      </c>
      <c r="N119" s="67">
        <f xml:space="preserve"> [1]!s_wq_close($A119,N$1,2)</f>
        <v>127.70558125000001</v>
      </c>
      <c r="O119" s="67">
        <f xml:space="preserve"> [1]!s_wq_close($A119,O$1,2)</f>
        <v>129.74887055000002</v>
      </c>
      <c r="P119" s="67">
        <f xml:space="preserve"> [1]!s_wq_close($A119,P$1,2)</f>
        <v>132.10651204999999</v>
      </c>
      <c r="Q119" s="67">
        <f xml:space="preserve"> [1]!s_wq_close($A119,Q$1,2)</f>
        <v>140.43684535</v>
      </c>
      <c r="R119" s="67">
        <f xml:space="preserve"> [1]!s_wq_close($A119,R$1,2)</f>
        <v>141.22272584999999</v>
      </c>
      <c r="S119" s="67">
        <f xml:space="preserve"> [1]!s_wq_close($A119,S$1,2)</f>
        <v>115.8387857</v>
      </c>
      <c r="T119" s="67">
        <f xml:space="preserve"> [1]!s_wq_close($A119,T$1,2)</f>
        <v>110.57338635000001</v>
      </c>
      <c r="U119" s="67">
        <f xml:space="preserve"> [1]!s_wq_close($A119,U$1,2)</f>
        <v>103.26469770000001</v>
      </c>
      <c r="V119" s="67">
        <f xml:space="preserve"> [1]!s_wq_close($A119,V$1,2)</f>
        <v>107.11551215000001</v>
      </c>
      <c r="W119" s="67">
        <f xml:space="preserve"> [1]!s_wq_close($A119,W$1,2)</f>
        <v>104.91504675</v>
      </c>
      <c r="X119" s="67">
        <f xml:space="preserve"> [1]!s_wq_close($A119,X$1,2)</f>
        <v>96.506125400000002</v>
      </c>
      <c r="Y119" s="67">
        <f xml:space="preserve"> [1]!s_wq_close($A119,Y$1,2)</f>
        <v>92.026606550000011</v>
      </c>
    </row>
    <row r="120" spans="1:25" x14ac:dyDescent="0.15">
      <c r="A120" t="s">
        <v>7521</v>
      </c>
      <c r="B120" s="67">
        <f xml:space="preserve"> [1]!s_dq_close($A120,B$1,2)</f>
        <v>22.872325</v>
      </c>
      <c r="C120" s="67">
        <f xml:space="preserve"> [1]!s_wq_close($A120,C$1,2)</f>
        <v>54.152390700000005</v>
      </c>
      <c r="D120" s="67">
        <f xml:space="preserve"> [1]!s_wq_close($A120,D$1,2)</f>
        <v>54.152390700000005</v>
      </c>
      <c r="E120" s="67">
        <f xml:space="preserve"> [1]!s_wq_close($A120,E$1,2)</f>
        <v>53.878201380000007</v>
      </c>
      <c r="F120" s="67">
        <f xml:space="preserve"> [1]!s_wq_close($A120,F$1,2)</f>
        <v>52.507254780000004</v>
      </c>
      <c r="G120" s="67">
        <f xml:space="preserve"> [1]!s_wq_close($A120,G$1,2)</f>
        <v>52.095970800000003</v>
      </c>
      <c r="H120" s="67">
        <f xml:space="preserve"> [1]!s_wq_close($A120,H$1,2)</f>
        <v>53.055633420000007</v>
      </c>
      <c r="I120" s="67">
        <f xml:space="preserve"> [1]!s_wq_close($A120,I$1,2)</f>
        <v>54.083843370000004</v>
      </c>
      <c r="J120" s="67">
        <f xml:space="preserve"> [1]!s_wq_close($A120,J$1,2)</f>
        <v>54.769316670000002</v>
      </c>
      <c r="K120" s="67">
        <f xml:space="preserve"> [1]!s_wq_close($A120,K$1,2)</f>
        <v>55.112053319999994</v>
      </c>
      <c r="L120" s="67">
        <f xml:space="preserve"> [1]!s_wq_close($A120,L$1,2)</f>
        <v>54.28948536</v>
      </c>
      <c r="M120" s="67">
        <f xml:space="preserve"> [1]!s_wq_close($A120,M$1,2)</f>
        <v>55.45478997</v>
      </c>
      <c r="N120" s="67">
        <f xml:space="preserve"> [1]!s_wq_close($A120,N$1,2)</f>
        <v>54.28948536</v>
      </c>
      <c r="O120" s="67">
        <f xml:space="preserve"> [1]!s_wq_close($A120,O$1,2)</f>
        <v>55.180600650000009</v>
      </c>
      <c r="P120" s="67">
        <f xml:space="preserve"> [1]!s_wq_close($A120,P$1,2)</f>
        <v>55.523337300000001</v>
      </c>
      <c r="Q120" s="67">
        <f xml:space="preserve"> [1]!s_wq_close($A120,Q$1,2)</f>
        <v>55.523337300000001</v>
      </c>
      <c r="R120" s="67">
        <f xml:space="preserve"> [1]!s_wq_close($A120,R$1,2)</f>
        <v>52.849991430000003</v>
      </c>
      <c r="S120" s="67">
        <f xml:space="preserve"> [1]!s_wq_close($A120,S$1,2)</f>
        <v>45.721069110000002</v>
      </c>
      <c r="T120" s="67">
        <f xml:space="preserve"> [1]!s_wq_close($A120,T$1,2)</f>
        <v>45.309785130000002</v>
      </c>
      <c r="U120" s="67">
        <f xml:space="preserve"> [1]!s_wq_close($A120,U$1,2)</f>
        <v>43.390459890000002</v>
      </c>
      <c r="V120" s="67">
        <f xml:space="preserve"> [1]!s_wq_close($A120,V$1,2)</f>
        <v>39.825998730000002</v>
      </c>
      <c r="W120" s="67">
        <f xml:space="preserve"> [1]!s_wq_close($A120,W$1,2)</f>
        <v>41.745323970000001</v>
      </c>
      <c r="X120" s="67">
        <f xml:space="preserve"> [1]!s_wq_close($A120,X$1,2)</f>
        <v>39.483262080000003</v>
      </c>
      <c r="Y120" s="67">
        <f xml:space="preserve"> [1]!s_wq_close($A120,Y$1,2)</f>
        <v>38.866336109999999</v>
      </c>
    </row>
    <row r="121" spans="1:25" x14ac:dyDescent="0.15">
      <c r="A121" t="s">
        <v>7522</v>
      </c>
      <c r="B121" s="67">
        <f xml:space="preserve"> [1]!s_dq_close($A121,B$1,2)</f>
        <v>17.904064000000002</v>
      </c>
      <c r="C121" s="67">
        <f xml:space="preserve"> [1]!s_wq_close($A121,C$1,2)</f>
        <v>34.048704360000002</v>
      </c>
      <c r="D121" s="67">
        <f xml:space="preserve"> [1]!s_wq_close($A121,D$1,2)</f>
        <v>33.605874390000004</v>
      </c>
      <c r="E121" s="67">
        <f xml:space="preserve"> [1]!s_wq_close($A121,E$1,2)</f>
        <v>31.982164500000003</v>
      </c>
      <c r="F121" s="67">
        <f xml:space="preserve"> [1]!s_wq_close($A121,F$1,2)</f>
        <v>33.605874390000004</v>
      </c>
      <c r="G121" s="67">
        <f xml:space="preserve"> [1]!s_wq_close($A121,G$1,2)</f>
        <v>33.556671060000006</v>
      </c>
      <c r="H121" s="67">
        <f xml:space="preserve"> [1]!s_wq_close($A121,H$1,2)</f>
        <v>33.458264400000004</v>
      </c>
      <c r="I121" s="67">
        <f xml:space="preserve"> [1]!s_wq_close($A121,I$1,2)</f>
        <v>34.09790769</v>
      </c>
      <c r="J121" s="67">
        <f xml:space="preserve"> [1]!s_wq_close($A121,J$1,2)</f>
        <v>34.934364299999999</v>
      </c>
      <c r="K121" s="67">
        <f xml:space="preserve"> [1]!s_wq_close($A121,K$1,2)</f>
        <v>35.475600929999999</v>
      </c>
      <c r="L121" s="67">
        <f xml:space="preserve"> [1]!s_wq_close($A121,L$1,2)</f>
        <v>34.737550980000002</v>
      </c>
      <c r="M121" s="67">
        <f xml:space="preserve"> [1]!s_wq_close($A121,M$1,2)</f>
        <v>35.623210920000005</v>
      </c>
      <c r="N121" s="67">
        <f xml:space="preserve"> [1]!s_wq_close($A121,N$1,2)</f>
        <v>36.115244220000001</v>
      </c>
      <c r="O121" s="67">
        <f xml:space="preserve"> [1]!s_wq_close($A121,O$1,2)</f>
        <v>37.099310819999999</v>
      </c>
      <c r="P121" s="67">
        <f xml:space="preserve"> [1]!s_wq_close($A121,P$1,2)</f>
        <v>35.131177620000003</v>
      </c>
      <c r="Q121" s="67">
        <f xml:space="preserve"> [1]!s_wq_close($A121,Q$1,2)</f>
        <v>35.574007590000001</v>
      </c>
      <c r="R121" s="67">
        <f xml:space="preserve"> [1]!s_wq_close($A121,R$1,2)</f>
        <v>34.442331000000003</v>
      </c>
      <c r="S121" s="67">
        <f xml:space="preserve"> [1]!s_wq_close($A121,S$1,2)</f>
        <v>33.556671060000006</v>
      </c>
      <c r="T121" s="67">
        <f xml:space="preserve"> [1]!s_wq_close($A121,T$1,2)</f>
        <v>33.802687710000001</v>
      </c>
      <c r="U121" s="67">
        <f xml:space="preserve"> [1]!s_wq_close($A121,U$1,2)</f>
        <v>32.72021445</v>
      </c>
      <c r="V121" s="67">
        <f xml:space="preserve"> [1]!s_wq_close($A121,V$1,2)</f>
        <v>29.768014650000001</v>
      </c>
      <c r="W121" s="67">
        <f xml:space="preserve"> [1]!s_wq_close($A121,W$1,2)</f>
        <v>29.71881132</v>
      </c>
      <c r="X121" s="67">
        <f xml:space="preserve"> [1]!s_wq_close($A121,X$1,2)</f>
        <v>29.374388010000001</v>
      </c>
      <c r="Y121" s="67">
        <f xml:space="preserve"> [1]!s_wq_close($A121,Y$1,2)</f>
        <v>28.587134729999999</v>
      </c>
    </row>
    <row r="122" spans="1:25" x14ac:dyDescent="0.15">
      <c r="A122" t="s">
        <v>7523</v>
      </c>
      <c r="B122" s="67">
        <f xml:space="preserve"> [1]!s_dq_close($A122,B$1,2)</f>
        <v>18.838920869999999</v>
      </c>
      <c r="C122" s="67">
        <f xml:space="preserve"> [1]!s_wq_close($A122,C$1,2)</f>
        <v>62.521498079999994</v>
      </c>
      <c r="D122" s="67">
        <f xml:space="preserve"> [1]!s_wq_close($A122,D$1,2)</f>
        <v>67.474785779999991</v>
      </c>
      <c r="E122" s="67">
        <f xml:space="preserve"> [1]!s_wq_close($A122,E$1,2)</f>
        <v>64.062520919999997</v>
      </c>
      <c r="F122" s="67">
        <f xml:space="preserve"> [1]!s_wq_close($A122,F$1,2)</f>
        <v>63.071863380000003</v>
      </c>
      <c r="G122" s="67">
        <f xml:space="preserve"> [1]!s_wq_close($A122,G$1,2)</f>
        <v>63.567192150000004</v>
      </c>
      <c r="H122" s="67">
        <f xml:space="preserve"> [1]!s_wq_close($A122,H$1,2)</f>
        <v>62.246315430000003</v>
      </c>
      <c r="I122" s="67">
        <f xml:space="preserve"> [1]!s_wq_close($A122,I$1,2)</f>
        <v>64.447776630000007</v>
      </c>
      <c r="J122" s="67">
        <f xml:space="preserve"> [1]!s_wq_close($A122,J$1,2)</f>
        <v>66.098872529999994</v>
      </c>
      <c r="K122" s="67">
        <f xml:space="preserve"> [1]!s_wq_close($A122,K$1,2)</f>
        <v>65.823689880000003</v>
      </c>
      <c r="L122" s="67">
        <f xml:space="preserve"> [1]!s_wq_close($A122,L$1,2)</f>
        <v>65.218288049999998</v>
      </c>
      <c r="M122" s="67">
        <f xml:space="preserve"> [1]!s_wq_close($A122,M$1,2)</f>
        <v>63.016826849999994</v>
      </c>
      <c r="N122" s="67">
        <f xml:space="preserve"> [1]!s_wq_close($A122,N$1,2)</f>
        <v>62.961790319999999</v>
      </c>
      <c r="O122" s="67">
        <f xml:space="preserve"> [1]!s_wq_close($A122,O$1,2)</f>
        <v>62.081205839999996</v>
      </c>
      <c r="P122" s="67">
        <f xml:space="preserve"> [1]!s_wq_close($A122,P$1,2)</f>
        <v>62.1912789</v>
      </c>
      <c r="Q122" s="67">
        <f xml:space="preserve"> [1]!s_wq_close($A122,Q$1,2)</f>
        <v>61.695950130000007</v>
      </c>
      <c r="R122" s="67">
        <f xml:space="preserve"> [1]!s_wq_close($A122,R$1,2)</f>
        <v>61.640913599999998</v>
      </c>
      <c r="S122" s="67">
        <f xml:space="preserve"> [1]!s_wq_close($A122,S$1,2)</f>
        <v>58.889087099999998</v>
      </c>
      <c r="T122" s="67">
        <f xml:space="preserve"> [1]!s_wq_close($A122,T$1,2)</f>
        <v>56.797698959999998</v>
      </c>
      <c r="U122" s="67">
        <f xml:space="preserve"> [1]!s_wq_close($A122,U$1,2)</f>
        <v>55.091566529999994</v>
      </c>
      <c r="V122" s="67">
        <f xml:space="preserve"> [1]!s_wq_close($A122,V$1,2)</f>
        <v>53.495507160000003</v>
      </c>
      <c r="W122" s="67">
        <f xml:space="preserve"> [1]!s_wq_close($A122,W$1,2)</f>
        <v>53.825726339999996</v>
      </c>
      <c r="X122" s="67">
        <f xml:space="preserve"> [1]!s_wq_close($A122,X$1,2)</f>
        <v>53.055214920000004</v>
      </c>
      <c r="Y122" s="67">
        <f xml:space="preserve"> [1]!s_wq_close($A122,Y$1,2)</f>
        <v>51.018863309999993</v>
      </c>
    </row>
    <row r="123" spans="1:25" x14ac:dyDescent="0.15">
      <c r="A123" t="s">
        <v>7524</v>
      </c>
      <c r="B123" s="67">
        <f xml:space="preserve"> [1]!s_dq_close($A123,B$1,2)</f>
        <v>21.055639660000001</v>
      </c>
      <c r="C123" s="67">
        <f xml:space="preserve"> [1]!s_wq_close($A123,C$1,2)</f>
        <v>70.415630459999988</v>
      </c>
      <c r="D123" s="67">
        <f xml:space="preserve"> [1]!s_wq_close($A123,D$1,2)</f>
        <v>79.137670289999988</v>
      </c>
      <c r="E123" s="67">
        <f xml:space="preserve"> [1]!s_wq_close($A123,E$1,2)</f>
        <v>72.42489617999999</v>
      </c>
      <c r="F123" s="67">
        <f xml:space="preserve"> [1]!s_wq_close($A123,F$1,2)</f>
        <v>64.570493819999996</v>
      </c>
      <c r="G123" s="67">
        <f xml:space="preserve"> [1]!s_wq_close($A123,G$1,2)</f>
        <v>67.036410839999988</v>
      </c>
      <c r="H123" s="67">
        <f xml:space="preserve"> [1]!s_wq_close($A123,H$1,2)</f>
        <v>67.036410839999988</v>
      </c>
      <c r="I123" s="67">
        <f xml:space="preserve"> [1]!s_wq_close($A123,I$1,2)</f>
        <v>68.589025259999985</v>
      </c>
      <c r="J123" s="67">
        <f xml:space="preserve"> [1]!s_wq_close($A123,J$1,2)</f>
        <v>66.80808519</v>
      </c>
      <c r="K123" s="67">
        <f xml:space="preserve"> [1]!s_wq_close($A123,K$1,2)</f>
        <v>69.137006819999996</v>
      </c>
      <c r="L123" s="67">
        <f xml:space="preserve"> [1]!s_wq_close($A123,L$1,2)</f>
        <v>71.009277150000003</v>
      </c>
      <c r="M123" s="67">
        <f xml:space="preserve"> [1]!s_wq_close($A123,M$1,2)</f>
        <v>69.000011429999986</v>
      </c>
      <c r="N123" s="67">
        <f xml:space="preserve"> [1]!s_wq_close($A123,N$1,2)</f>
        <v>67.904048309999993</v>
      </c>
      <c r="O123" s="67">
        <f xml:space="preserve"> [1]!s_wq_close($A123,O$1,2)</f>
        <v>68.497694999999993</v>
      </c>
      <c r="P123" s="67">
        <f xml:space="preserve"> [1]!s_wq_close($A123,P$1,2)</f>
        <v>67.904048309999993</v>
      </c>
      <c r="Q123" s="67">
        <f xml:space="preserve"> [1]!s_wq_close($A123,Q$1,2)</f>
        <v>77.859046649999996</v>
      </c>
      <c r="R123" s="67">
        <f xml:space="preserve"> [1]!s_wq_close($A123,R$1,2)</f>
        <v>79.365995939999991</v>
      </c>
      <c r="S123" s="67">
        <f xml:space="preserve"> [1]!s_wq_close($A123,S$1,2)</f>
        <v>65.48379641999999</v>
      </c>
      <c r="T123" s="67">
        <f xml:space="preserve"> [1]!s_wq_close($A123,T$1,2)</f>
        <v>62.058911669999993</v>
      </c>
      <c r="U123" s="67">
        <f xml:space="preserve"> [1]!s_wq_close($A123,U$1,2)</f>
        <v>60.277971599999994</v>
      </c>
      <c r="V123" s="67">
        <f xml:space="preserve"> [1]!s_wq_close($A123,V$1,2)</f>
        <v>56.85308684999999</v>
      </c>
      <c r="W123" s="67">
        <f xml:space="preserve"> [1]!s_wq_close($A123,W$1,2)</f>
        <v>58.953682829999998</v>
      </c>
      <c r="X123" s="67">
        <f xml:space="preserve"> [1]!s_wq_close($A123,X$1,2)</f>
        <v>55.483132949999998</v>
      </c>
      <c r="Y123" s="67">
        <f xml:space="preserve"> [1]!s_wq_close($A123,Y$1,2)</f>
        <v>54.569830349999989</v>
      </c>
    </row>
    <row r="124" spans="1:25" x14ac:dyDescent="0.15">
      <c r="A124" t="s">
        <v>7525</v>
      </c>
      <c r="B124" s="67">
        <f xml:space="preserve"> [1]!s_dq_close($A124,B$1,2)</f>
        <v>34.694637379999996</v>
      </c>
      <c r="C124" s="67">
        <f xml:space="preserve"> [1]!s_wq_close($A124,C$1,2)</f>
        <v>122.03671073999999</v>
      </c>
      <c r="D124" s="67">
        <f xml:space="preserve"> [1]!s_wq_close($A124,D$1,2)</f>
        <v>132.87969375</v>
      </c>
      <c r="E124" s="67">
        <f xml:space="preserve"> [1]!s_wq_close($A124,E$1,2)</f>
        <v>129.6905811</v>
      </c>
      <c r="F124" s="67">
        <f xml:space="preserve"> [1]!s_wq_close($A124,F$1,2)</f>
        <v>125.50930006999999</v>
      </c>
      <c r="G124" s="67">
        <f xml:space="preserve"> [1]!s_wq_close($A124,G$1,2)</f>
        <v>135.71446054999998</v>
      </c>
      <c r="H124" s="67">
        <f xml:space="preserve"> [1]!s_wq_close($A124,H$1,2)</f>
        <v>145.84875185999999</v>
      </c>
      <c r="I124" s="67">
        <f xml:space="preserve"> [1]!s_wq_close($A124,I$1,2)</f>
        <v>143.22659257000001</v>
      </c>
      <c r="J124" s="67">
        <f xml:space="preserve"> [1]!s_wq_close($A124,J$1,2)</f>
        <v>138.62009651999998</v>
      </c>
      <c r="K124" s="67">
        <f xml:space="preserve"> [1]!s_wq_close($A124,K$1,2)</f>
        <v>139.11618070999998</v>
      </c>
      <c r="L124" s="67">
        <f xml:space="preserve"> [1]!s_wq_close($A124,L$1,2)</f>
        <v>140.03747992000001</v>
      </c>
      <c r="M124" s="67">
        <f xml:space="preserve"> [1]!s_wq_close($A124,M$1,2)</f>
        <v>135.43098386999998</v>
      </c>
      <c r="N124" s="67">
        <f xml:space="preserve"> [1]!s_wq_close($A124,N$1,2)</f>
        <v>137.48618979999998</v>
      </c>
      <c r="O124" s="67">
        <f xml:space="preserve"> [1]!s_wq_close($A124,O$1,2)</f>
        <v>143.93528426999998</v>
      </c>
      <c r="P124" s="67">
        <f xml:space="preserve"> [1]!s_wq_close($A124,P$1,2)</f>
        <v>135.21837635999998</v>
      </c>
      <c r="Q124" s="67">
        <f xml:space="preserve"> [1]!s_wq_close($A124,Q$1,2)</f>
        <v>140.46269494000001</v>
      </c>
      <c r="R124" s="67">
        <f xml:space="preserve"> [1]!s_wq_close($A124,R$1,2)</f>
        <v>136.91923643999999</v>
      </c>
      <c r="S124" s="67">
        <f xml:space="preserve"> [1]!s_wq_close($A124,S$1,2)</f>
        <v>143.8644151</v>
      </c>
      <c r="T124" s="67">
        <f xml:space="preserve"> [1]!s_wq_close($A124,T$1,2)</f>
        <v>138.26575067000002</v>
      </c>
      <c r="U124" s="67">
        <f xml:space="preserve"> [1]!s_wq_close($A124,U$1,2)</f>
        <v>136.35228307999998</v>
      </c>
      <c r="V124" s="67">
        <f xml:space="preserve"> [1]!s_wq_close($A124,V$1,2)</f>
        <v>117.28847635</v>
      </c>
      <c r="W124" s="67">
        <f xml:space="preserve"> [1]!s_wq_close($A124,W$1,2)</f>
        <v>121.18628070000001</v>
      </c>
      <c r="X124" s="67">
        <f xml:space="preserve"> [1]!s_wq_close($A124,X$1,2)</f>
        <v>115.37500876</v>
      </c>
      <c r="Y124" s="67">
        <f xml:space="preserve"> [1]!s_wq_close($A124,Y$1,2)</f>
        <v>118.98933642999999</v>
      </c>
    </row>
    <row r="125" spans="1:25" x14ac:dyDescent="0.15">
      <c r="A125" t="s">
        <v>7526</v>
      </c>
      <c r="B125" s="67">
        <f xml:space="preserve"> [1]!s_dq_close($A125,B$1,2)</f>
        <v>15.651489870000001</v>
      </c>
      <c r="C125" s="67">
        <f xml:space="preserve"> [1]!s_wq_close($A125,C$1,2)</f>
        <v>96.332125120000001</v>
      </c>
      <c r="D125" s="67">
        <f xml:space="preserve"> [1]!s_wq_close($A125,D$1,2)</f>
        <v>96.505073280000005</v>
      </c>
      <c r="E125" s="67">
        <f xml:space="preserve"> [1]!s_wq_close($A125,E$1,2)</f>
        <v>94.059092160000006</v>
      </c>
      <c r="F125" s="67">
        <f xml:space="preserve"> [1]!s_wq_close($A125,F$1,2)</f>
        <v>89.611853760000002</v>
      </c>
      <c r="G125" s="67">
        <f xml:space="preserve"> [1]!s_wq_close($A125,G$1,2)</f>
        <v>99.593433279999999</v>
      </c>
      <c r="H125" s="67">
        <f xml:space="preserve"> [1]!s_wq_close($A125,H$1,2)</f>
        <v>97.86395168</v>
      </c>
      <c r="I125" s="67">
        <f xml:space="preserve"> [1]!s_wq_close($A125,I$1,2)</f>
        <v>95.912108160000002</v>
      </c>
      <c r="J125" s="67">
        <f xml:space="preserve"> [1]!s_wq_close($A125,J$1,2)</f>
        <v>92.107248640000009</v>
      </c>
      <c r="K125" s="67">
        <f xml:space="preserve"> [1]!s_wq_close($A125,K$1,2)</f>
        <v>91.366042239999999</v>
      </c>
      <c r="L125" s="67">
        <f xml:space="preserve"> [1]!s_wq_close($A125,L$1,2)</f>
        <v>96.282711359999993</v>
      </c>
      <c r="M125" s="67">
        <f xml:space="preserve"> [1]!s_wq_close($A125,M$1,2)</f>
        <v>90.723663360000003</v>
      </c>
      <c r="N125" s="67">
        <f xml:space="preserve"> [1]!s_wq_close($A125,N$1,2)</f>
        <v>90.427180800000002</v>
      </c>
      <c r="O125" s="67">
        <f xml:space="preserve"> [1]!s_wq_close($A125,O$1,2)</f>
        <v>90.427180800000002</v>
      </c>
      <c r="P125" s="67">
        <f xml:space="preserve"> [1]!s_wq_close($A125,P$1,2)</f>
        <v>90.427180800000002</v>
      </c>
      <c r="Q125" s="67">
        <f xml:space="preserve"> [1]!s_wq_close($A125,Q$1,2)</f>
        <v>90.427180800000002</v>
      </c>
      <c r="R125" s="67">
        <f xml:space="preserve"> [1]!s_wq_close($A125,R$1,2)</f>
        <v>90.427180800000002</v>
      </c>
      <c r="S125" s="67">
        <f xml:space="preserve"> [1]!s_wq_close($A125,S$1,2)</f>
        <v>90.427180800000002</v>
      </c>
      <c r="T125" s="67">
        <f xml:space="preserve"> [1]!s_wq_close($A125,T$1,2)</f>
        <v>90.427180800000002</v>
      </c>
      <c r="U125" s="67">
        <f xml:space="preserve"> [1]!s_wq_close($A125,U$1,2)</f>
        <v>90.427180800000002</v>
      </c>
      <c r="V125" s="67">
        <f xml:space="preserve"> [1]!s_wq_close($A125,V$1,2)</f>
        <v>90.427180800000002</v>
      </c>
      <c r="W125" s="67">
        <f xml:space="preserve"> [1]!s_wq_close($A125,W$1,2)</f>
        <v>90.427180800000002</v>
      </c>
      <c r="X125" s="67">
        <f xml:space="preserve"> [1]!s_wq_close($A125,X$1,2)</f>
        <v>90.427180800000002</v>
      </c>
      <c r="Y125" s="67">
        <f xml:space="preserve"> [1]!s_wq_close($A125,Y$1,2)</f>
        <v>90.427180800000002</v>
      </c>
    </row>
    <row r="126" spans="1:25" x14ac:dyDescent="0.15">
      <c r="A126" t="s">
        <v>7527</v>
      </c>
      <c r="B126" s="67">
        <f xml:space="preserve"> [1]!s_dq_close($A126,B$1,2)</f>
        <v>9.7543110600000009</v>
      </c>
      <c r="C126" s="67">
        <f xml:space="preserve"> [1]!s_wq_close($A126,C$1,2)</f>
        <v>61.308787249999995</v>
      </c>
      <c r="D126" s="67">
        <f xml:space="preserve"> [1]!s_wq_close($A126,D$1,2)</f>
        <v>63.741009999999996</v>
      </c>
      <c r="E126" s="67">
        <f xml:space="preserve"> [1]!s_wq_close($A126,E$1,2)</f>
        <v>62.734572999999997</v>
      </c>
      <c r="F126" s="67">
        <f xml:space="preserve"> [1]!s_wq_close($A126,F$1,2)</f>
        <v>65.418404999999993</v>
      </c>
      <c r="G126" s="67">
        <f xml:space="preserve"> [1]!s_wq_close($A126,G$1,2)</f>
        <v>67.934497499999992</v>
      </c>
      <c r="H126" s="67">
        <f xml:space="preserve"> [1]!s_wq_close($A126,H$1,2)</f>
        <v>66.508711749999989</v>
      </c>
      <c r="I126" s="67">
        <f xml:space="preserve"> [1]!s_wq_close($A126,I$1,2)</f>
        <v>73.80538</v>
      </c>
      <c r="J126" s="67">
        <f xml:space="preserve"> [1]!s_wq_close($A126,J$1,2)</f>
        <v>70.618329500000002</v>
      </c>
      <c r="K126" s="67">
        <f xml:space="preserve"> [1]!s_wq_close($A126,K$1,2)</f>
        <v>77.160169999999994</v>
      </c>
      <c r="L126" s="67">
        <f xml:space="preserve"> [1]!s_wq_close($A126,L$1,2)</f>
        <v>74.644077499999995</v>
      </c>
      <c r="M126" s="67">
        <f xml:space="preserve"> [1]!s_wq_close($A126,M$1,2)</f>
        <v>76.069863249999997</v>
      </c>
      <c r="N126" s="67">
        <f xml:space="preserve"> [1]!s_wq_close($A126,N$1,2)</f>
        <v>74.979556499999987</v>
      </c>
      <c r="O126" s="67">
        <f xml:space="preserve"> [1]!s_wq_close($A126,O$1,2)</f>
        <v>79.17304399999999</v>
      </c>
      <c r="P126" s="67">
        <f xml:space="preserve"> [1]!s_wq_close($A126,P$1,2)</f>
        <v>74.560207750000004</v>
      </c>
      <c r="Q126" s="67">
        <f xml:space="preserve"> [1]!s_wq_close($A126,Q$1,2)</f>
        <v>76.489211999999995</v>
      </c>
      <c r="R126" s="67">
        <f xml:space="preserve"> [1]!s_wq_close($A126,R$1,2)</f>
        <v>74.224728749999997</v>
      </c>
      <c r="S126" s="67">
        <f xml:space="preserve"> [1]!s_wq_close($A126,S$1,2)</f>
        <v>70.702199249999993</v>
      </c>
      <c r="T126" s="67">
        <f xml:space="preserve"> [1]!s_wq_close($A126,T$1,2)</f>
        <v>69.947371500000003</v>
      </c>
      <c r="U126" s="67">
        <f xml:space="preserve"> [1]!s_wq_close($A126,U$1,2)</f>
        <v>69.444152999999986</v>
      </c>
      <c r="V126" s="67">
        <f xml:space="preserve"> [1]!s_wq_close($A126,V$1,2)</f>
        <v>67.5990185</v>
      </c>
      <c r="W126" s="67">
        <f xml:space="preserve"> [1]!s_wq_close($A126,W$1,2)</f>
        <v>67.347409249999998</v>
      </c>
      <c r="X126" s="67">
        <f xml:space="preserve"> [1]!s_wq_close($A126,X$1,2)</f>
        <v>65.586144500000003</v>
      </c>
      <c r="Y126" s="67">
        <f xml:space="preserve"> [1]!s_wq_close($A126,Y$1,2)</f>
        <v>66.424841999999998</v>
      </c>
    </row>
    <row r="127" spans="1:25" x14ac:dyDescent="0.15">
      <c r="A127" t="s">
        <v>7528</v>
      </c>
      <c r="B127" s="67">
        <f xml:space="preserve"> [1]!s_dq_close($A127,B$1,2)</f>
        <v>20.003628679999998</v>
      </c>
      <c r="C127" s="67">
        <f xml:space="preserve"> [1]!s_wq_close($A127,C$1,2)</f>
        <v>35.818333600000003</v>
      </c>
      <c r="D127" s="67">
        <f xml:space="preserve"> [1]!s_wq_close($A127,D$1,2)</f>
        <v>36.091524280000002</v>
      </c>
      <c r="E127" s="67">
        <f xml:space="preserve"> [1]!s_wq_close($A127,E$1,2)</f>
        <v>33.207844879999996</v>
      </c>
      <c r="F127" s="67">
        <f xml:space="preserve"> [1]!s_wq_close($A127,F$1,2)</f>
        <v>32.11508216</v>
      </c>
      <c r="G127" s="67">
        <f xml:space="preserve"> [1]!s_wq_close($A127,G$1,2)</f>
        <v>33.025717759999999</v>
      </c>
      <c r="H127" s="67">
        <f xml:space="preserve"> [1]!s_wq_close($A127,H$1,2)</f>
        <v>32.388272839999999</v>
      </c>
      <c r="I127" s="67">
        <f xml:space="preserve"> [1]!s_wq_close($A127,I$1,2)</f>
        <v>33.450681039999999</v>
      </c>
      <c r="J127" s="67">
        <f xml:space="preserve"> [1]!s_wq_close($A127,J$1,2)</f>
        <v>34.148834999999998</v>
      </c>
      <c r="K127" s="67">
        <f xml:space="preserve"> [1]!s_wq_close($A127,K$1,2)</f>
        <v>35.029116079999994</v>
      </c>
      <c r="L127" s="67">
        <f xml:space="preserve"> [1]!s_wq_close($A127,L$1,2)</f>
        <v>33.754226239999994</v>
      </c>
      <c r="M127" s="67">
        <f xml:space="preserve"> [1]!s_wq_close($A127,M$1,2)</f>
        <v>32.934654199999997</v>
      </c>
      <c r="N127" s="67">
        <f xml:space="preserve"> [1]!s_wq_close($A127,N$1,2)</f>
        <v>32.843590640000002</v>
      </c>
      <c r="O127" s="67">
        <f xml:space="preserve"> [1]!s_wq_close($A127,O$1,2)</f>
        <v>31.872245999999997</v>
      </c>
      <c r="P127" s="67">
        <f xml:space="preserve"> [1]!s_wq_close($A127,P$1,2)</f>
        <v>32.631108999999995</v>
      </c>
      <c r="Q127" s="67">
        <f xml:space="preserve"> [1]!s_wq_close($A127,Q$1,2)</f>
        <v>33.268553920000002</v>
      </c>
      <c r="R127" s="67">
        <f xml:space="preserve"> [1]!s_wq_close($A127,R$1,2)</f>
        <v>34.543443760000002</v>
      </c>
      <c r="S127" s="67">
        <f xml:space="preserve"> [1]!s_wq_close($A127,S$1,2)</f>
        <v>31.234801079999997</v>
      </c>
      <c r="T127" s="67">
        <f xml:space="preserve"> [1]!s_wq_close($A127,T$1,2)</f>
        <v>30.354519999999997</v>
      </c>
      <c r="U127" s="67">
        <f xml:space="preserve"> [1]!s_wq_close($A127,U$1,2)</f>
        <v>30.718774239999995</v>
      </c>
      <c r="V127" s="67">
        <f xml:space="preserve"> [1]!s_wq_close($A127,V$1,2)</f>
        <v>29.959911239999997</v>
      </c>
      <c r="W127" s="67">
        <f xml:space="preserve"> [1]!s_wq_close($A127,W$1,2)</f>
        <v>30.567001639999997</v>
      </c>
      <c r="X127" s="67">
        <f xml:space="preserve"> [1]!s_wq_close($A127,X$1,2)</f>
        <v>28.017221960000001</v>
      </c>
      <c r="Y127" s="67">
        <f xml:space="preserve"> [1]!s_wq_close($A127,Y$1,2)</f>
        <v>26.469141440000001</v>
      </c>
    </row>
    <row r="128" spans="1:25" x14ac:dyDescent="0.15">
      <c r="A128" t="s">
        <v>7529</v>
      </c>
      <c r="B128" s="67">
        <f xml:space="preserve"> [1]!s_dq_close($A128,B$1,2)</f>
        <v>19.830021089999999</v>
      </c>
      <c r="C128" s="67">
        <f xml:space="preserve"> [1]!s_wq_close($A128,C$1,2)</f>
        <v>73.161669719999992</v>
      </c>
      <c r="D128" s="67">
        <f xml:space="preserve"> [1]!s_wq_close($A128,D$1,2)</f>
        <v>75.115342300000009</v>
      </c>
      <c r="E128" s="67">
        <f xml:space="preserve"> [1]!s_wq_close($A128,E$1,2)</f>
        <v>72.083781399999992</v>
      </c>
      <c r="F128" s="67">
        <f xml:space="preserve"> [1]!s_wq_close($A128,F$1,2)</f>
        <v>70.264844859999997</v>
      </c>
      <c r="G128" s="67">
        <f xml:space="preserve"> [1]!s_wq_close($A128,G$1,2)</f>
        <v>71.67957328</v>
      </c>
      <c r="H128" s="67">
        <f xml:space="preserve"> [1]!s_wq_close($A128,H$1,2)</f>
        <v>71.477469219999989</v>
      </c>
      <c r="I128" s="67">
        <f xml:space="preserve"> [1]!s_wq_close($A128,I$1,2)</f>
        <v>72.218517439999999</v>
      </c>
      <c r="J128" s="67">
        <f xml:space="preserve"> [1]!s_wq_close($A128,J$1,2)</f>
        <v>69.389060600000008</v>
      </c>
      <c r="K128" s="67">
        <f xml:space="preserve"> [1]!s_wq_close($A128,K$1,2)</f>
        <v>71.881677339999996</v>
      </c>
      <c r="L128" s="67">
        <f xml:space="preserve"> [1]!s_wq_close($A128,L$1,2)</f>
        <v>72.016413380000003</v>
      </c>
      <c r="M128" s="67">
        <f xml:space="preserve"> [1]!s_wq_close($A128,M$1,2)</f>
        <v>75.789022500000002</v>
      </c>
      <c r="N128" s="67">
        <f xml:space="preserve"> [1]!s_wq_close($A128,N$1,2)</f>
        <v>82.997400639999995</v>
      </c>
      <c r="O128" s="67">
        <f xml:space="preserve"> [1]!s_wq_close($A128,O$1,2)</f>
        <v>76.732174780000008</v>
      </c>
      <c r="P128" s="67">
        <f xml:space="preserve"> [1]!s_wq_close($A128,P$1,2)</f>
        <v>76.193230620000008</v>
      </c>
      <c r="Q128" s="67">
        <f xml:space="preserve"> [1]!s_wq_close($A128,Q$1,2)</f>
        <v>80.10057578</v>
      </c>
      <c r="R128" s="67">
        <f xml:space="preserve"> [1]!s_wq_close($A128,R$1,2)</f>
        <v>75.250078340000002</v>
      </c>
      <c r="S128" s="67">
        <f xml:space="preserve"> [1]!s_wq_close($A128,S$1,2)</f>
        <v>75.654286460000009</v>
      </c>
      <c r="T128" s="67">
        <f xml:space="preserve"> [1]!s_wq_close($A128,T$1,2)</f>
        <v>77.74269507999999</v>
      </c>
      <c r="U128" s="67">
        <f xml:space="preserve"> [1]!s_wq_close($A128,U$1,2)</f>
        <v>71.4101012</v>
      </c>
      <c r="V128" s="67">
        <f xml:space="preserve"> [1]!s_wq_close($A128,V$1,2)</f>
        <v>65.279611379999992</v>
      </c>
      <c r="W128" s="67">
        <f xml:space="preserve"> [1]!s_wq_close($A128,W$1,2)</f>
        <v>63.999619000000003</v>
      </c>
      <c r="X128" s="67">
        <f xml:space="preserve"> [1]!s_wq_close($A128,X$1,2)</f>
        <v>63.595410879999996</v>
      </c>
      <c r="Y128" s="67">
        <f xml:space="preserve"> [1]!s_wq_close($A128,Y$1,2)</f>
        <v>62.113314440000003</v>
      </c>
    </row>
    <row r="129" spans="1:25" x14ac:dyDescent="0.15">
      <c r="A129" t="s">
        <v>7530</v>
      </c>
      <c r="B129" s="67">
        <f xml:space="preserve"> [1]!s_dq_close($A129,B$1,2)</f>
        <v>29.099395499999996</v>
      </c>
      <c r="C129" s="67">
        <f xml:space="preserve"> [1]!s_wq_close($A129,C$1,2)</f>
        <v>129.98814507</v>
      </c>
      <c r="D129" s="67">
        <f xml:space="preserve"> [1]!s_wq_close($A129,D$1,2)</f>
        <v>129.98814507</v>
      </c>
      <c r="E129" s="67">
        <f xml:space="preserve"> [1]!s_wq_close($A129,E$1,2)</f>
        <v>129.42150101999999</v>
      </c>
      <c r="F129" s="67">
        <f xml:space="preserve"> [1]!s_wq_close($A129,F$1,2)</f>
        <v>124.77501981</v>
      </c>
      <c r="G129" s="67">
        <f xml:space="preserve"> [1]!s_wq_close($A129,G$1,2)</f>
        <v>124.20837576000001</v>
      </c>
      <c r="H129" s="67">
        <f xml:space="preserve"> [1]!s_wq_close($A129,H$1,2)</f>
        <v>125.56832148000001</v>
      </c>
      <c r="I129" s="67">
        <f xml:space="preserve"> [1]!s_wq_close($A129,I$1,2)</f>
        <v>128.06155530000001</v>
      </c>
      <c r="J129" s="67">
        <f xml:space="preserve"> [1]!s_wq_close($A129,J$1,2)</f>
        <v>129.30817221000001</v>
      </c>
      <c r="K129" s="67">
        <f xml:space="preserve"> [1]!s_wq_close($A129,K$1,2)</f>
        <v>133.50133818</v>
      </c>
      <c r="L129" s="67">
        <f xml:space="preserve"> [1]!s_wq_close($A129,L$1,2)</f>
        <v>132.02806365000001</v>
      </c>
      <c r="M129" s="67">
        <f xml:space="preserve"> [1]!s_wq_close($A129,M$1,2)</f>
        <v>129.98814507</v>
      </c>
      <c r="N129" s="67">
        <f xml:space="preserve"> [1]!s_wq_close($A129,N$1,2)</f>
        <v>131.80140603000001</v>
      </c>
      <c r="O129" s="67">
        <f xml:space="preserve"> [1]!s_wq_close($A129,O$1,2)</f>
        <v>130.78144674000001</v>
      </c>
      <c r="P129" s="67">
        <f xml:space="preserve"> [1]!s_wq_close($A129,P$1,2)</f>
        <v>128.40154173000002</v>
      </c>
      <c r="Q129" s="67">
        <f xml:space="preserve"> [1]!s_wq_close($A129,Q$1,2)</f>
        <v>129.64815863999999</v>
      </c>
      <c r="R129" s="67">
        <f xml:space="preserve"> [1]!s_wq_close($A129,R$1,2)</f>
        <v>133.27468056000001</v>
      </c>
      <c r="S129" s="67">
        <f xml:space="preserve"> [1]!s_wq_close($A129,S$1,2)</f>
        <v>122.73510123000001</v>
      </c>
      <c r="T129" s="67">
        <f xml:space="preserve"> [1]!s_wq_close($A129,T$1,2)</f>
        <v>117.18198954</v>
      </c>
      <c r="U129" s="67">
        <f xml:space="preserve"> [1]!s_wq_close($A129,U$1,2)</f>
        <v>112.87549476000001</v>
      </c>
      <c r="V129" s="67">
        <f xml:space="preserve"> [1]!s_wq_close($A129,V$1,2)</f>
        <v>108.56899998</v>
      </c>
      <c r="W129" s="67">
        <f xml:space="preserve"> [1]!s_wq_close($A129,W$1,2)</f>
        <v>110.94890498999999</v>
      </c>
      <c r="X129" s="67">
        <f xml:space="preserve"> [1]!s_wq_close($A129,X$1,2)</f>
        <v>107.09572544999999</v>
      </c>
      <c r="Y129" s="67">
        <f xml:space="preserve"> [1]!s_wq_close($A129,Y$1,2)</f>
        <v>105.73577973</v>
      </c>
    </row>
    <row r="130" spans="1:25" x14ac:dyDescent="0.15">
      <c r="A130" t="s">
        <v>7531</v>
      </c>
      <c r="B130" s="67">
        <f xml:space="preserve"> [1]!s_dq_close($A130,B$1,2)</f>
        <v>12.203355</v>
      </c>
      <c r="C130" s="67">
        <f xml:space="preserve"> [1]!s_wq_close($A130,C$1,2)</f>
        <v>81.475397839999999</v>
      </c>
      <c r="D130" s="67">
        <f xml:space="preserve"> [1]!s_wq_close($A130,D$1,2)</f>
        <v>80.254139199999997</v>
      </c>
      <c r="E130" s="67">
        <f xml:space="preserve"> [1]!s_wq_close($A130,E$1,2)</f>
        <v>78.029703820000009</v>
      </c>
      <c r="F130" s="67">
        <f xml:space="preserve"> [1]!s_wq_close($A130,F$1,2)</f>
        <v>75.674419300000011</v>
      </c>
      <c r="G130" s="67">
        <f xml:space="preserve"> [1]!s_wq_close($A130,G$1,2)</f>
        <v>76.633979660000008</v>
      </c>
      <c r="H130" s="67">
        <f xml:space="preserve"> [1]!s_wq_close($A130,H$1,2)</f>
        <v>76.764828800000004</v>
      </c>
      <c r="I130" s="67">
        <f xml:space="preserve"> [1]!s_wq_close($A130,I$1,2)</f>
        <v>77.419074500000008</v>
      </c>
      <c r="J130" s="67">
        <f xml:space="preserve"> [1]!s_wq_close($A130,J$1,2)</f>
        <v>73.755298580000002</v>
      </c>
      <c r="K130" s="67">
        <f xml:space="preserve"> [1]!s_wq_close($A130,K$1,2)</f>
        <v>79.817975400000009</v>
      </c>
      <c r="L130" s="67">
        <f xml:space="preserve"> [1]!s_wq_close($A130,L$1,2)</f>
        <v>80.166906439999991</v>
      </c>
      <c r="M130" s="67">
        <f xml:space="preserve"> [1]!s_wq_close($A130,M$1,2)</f>
        <v>79.469044359999998</v>
      </c>
      <c r="N130" s="67">
        <f xml:space="preserve"> [1]!s_wq_close($A130,N$1,2)</f>
        <v>78.64033314000001</v>
      </c>
      <c r="O130" s="67">
        <f xml:space="preserve"> [1]!s_wq_close($A130,O$1,2)</f>
        <v>77.200992599999992</v>
      </c>
      <c r="P130" s="67">
        <f xml:space="preserve"> [1]!s_wq_close($A130,P$1,2)</f>
        <v>75.194639119999991</v>
      </c>
      <c r="Q130" s="67">
        <f xml:space="preserve"> [1]!s_wq_close($A130,Q$1,2)</f>
        <v>77.37545811999999</v>
      </c>
      <c r="R130" s="67">
        <f xml:space="preserve"> [1]!s_wq_close($A130,R$1,2)</f>
        <v>80.123290060000002</v>
      </c>
      <c r="S130" s="67">
        <f xml:space="preserve"> [1]!s_wq_close($A130,S$1,2)</f>
        <v>70.178755420000002</v>
      </c>
      <c r="T130" s="67">
        <f xml:space="preserve"> [1]!s_wq_close($A130,T$1,2)</f>
        <v>68.95749678</v>
      </c>
      <c r="U130" s="67">
        <f xml:space="preserve"> [1]!s_wq_close($A130,U$1,2)</f>
        <v>67.387307100000001</v>
      </c>
      <c r="V130" s="67">
        <f xml:space="preserve"> [1]!s_wq_close($A130,V$1,2)</f>
        <v>62.415039780000001</v>
      </c>
      <c r="W130" s="67">
        <f xml:space="preserve"> [1]!s_wq_close($A130,W$1,2)</f>
        <v>62.371423400000005</v>
      </c>
      <c r="X130" s="67">
        <f xml:space="preserve"> [1]!s_wq_close($A130,X$1,2)</f>
        <v>59.405509559999999</v>
      </c>
      <c r="Y130" s="67">
        <f xml:space="preserve"> [1]!s_wq_close($A130,Y$1,2)</f>
        <v>58.751263860000002</v>
      </c>
    </row>
    <row r="131" spans="1:25" x14ac:dyDescent="0.15">
      <c r="A131" t="s">
        <v>7532</v>
      </c>
      <c r="B131" s="67">
        <f xml:space="preserve"> [1]!s_dq_close($A131,B$1,2)</f>
        <v>12.05678412</v>
      </c>
      <c r="C131" s="67">
        <f xml:space="preserve"> [1]!s_wq_close($A131,C$1,2)</f>
        <v>28.733812140000001</v>
      </c>
      <c r="D131" s="67">
        <f xml:space="preserve"> [1]!s_wq_close($A131,D$1,2)</f>
        <v>28.733812140000001</v>
      </c>
      <c r="E131" s="67">
        <f xml:space="preserve"> [1]!s_wq_close($A131,E$1,2)</f>
        <v>24.99079605</v>
      </c>
      <c r="F131" s="67">
        <f xml:space="preserve"> [1]!s_wq_close($A131,F$1,2)</f>
        <v>25.775260500000002</v>
      </c>
      <c r="G131" s="67">
        <f xml:space="preserve"> [1]!s_wq_close($A131,G$1,2)</f>
        <v>24.340811219999999</v>
      </c>
      <c r="H131" s="67">
        <f xml:space="preserve"> [1]!s_wq_close($A131,H$1,2)</f>
        <v>24.251158140000001</v>
      </c>
      <c r="I131" s="67">
        <f xml:space="preserve"> [1]!s_wq_close($A131,I$1,2)</f>
        <v>24.16150506</v>
      </c>
      <c r="J131" s="67">
        <f xml:space="preserve"> [1]!s_wq_close($A131,J$1,2)</f>
        <v>23.085668100000003</v>
      </c>
      <c r="K131" s="67">
        <f xml:space="preserve"> [1]!s_wq_close($A131,K$1,2)</f>
        <v>23.085668100000003</v>
      </c>
      <c r="L131" s="67">
        <f xml:space="preserve"> [1]!s_wq_close($A131,L$1,2)</f>
        <v>23.197734449999999</v>
      </c>
      <c r="M131" s="67">
        <f xml:space="preserve"> [1]!s_wq_close($A131,M$1,2)</f>
        <v>22.906361940000004</v>
      </c>
      <c r="N131" s="67">
        <f xml:space="preserve"> [1]!s_wq_close($A131,N$1,2)</f>
        <v>23.825306010000002</v>
      </c>
      <c r="O131" s="67">
        <f xml:space="preserve"> [1]!s_wq_close($A131,O$1,2)</f>
        <v>24.251158140000001</v>
      </c>
      <c r="P131" s="67">
        <f xml:space="preserve"> [1]!s_wq_close($A131,P$1,2)</f>
        <v>25.528714530000002</v>
      </c>
      <c r="Q131" s="67">
        <f xml:space="preserve"> [1]!s_wq_close($A131,Q$1,2)</f>
        <v>25.23734202</v>
      </c>
      <c r="R131" s="67">
        <f xml:space="preserve"> [1]!s_wq_close($A131,R$1,2)</f>
        <v>24.99079605</v>
      </c>
      <c r="S131" s="67">
        <f xml:space="preserve"> [1]!s_wq_close($A131,S$1,2)</f>
        <v>24.340811219999999</v>
      </c>
      <c r="T131" s="67">
        <f xml:space="preserve"> [1]!s_wq_close($A131,T$1,2)</f>
        <v>24.36322449</v>
      </c>
      <c r="U131" s="67">
        <f xml:space="preserve"> [1]!s_wq_close($A131,U$1,2)</f>
        <v>23.018428289999999</v>
      </c>
      <c r="V131" s="67">
        <f xml:space="preserve"> [1]!s_wq_close($A131,V$1,2)</f>
        <v>23.287387530000004</v>
      </c>
      <c r="W131" s="67">
        <f xml:space="preserve"> [1]!s_wq_close($A131,W$1,2)</f>
        <v>22.97360175</v>
      </c>
      <c r="X131" s="67">
        <f xml:space="preserve"> [1]!s_wq_close($A131,X$1,2)</f>
        <v>22.906361940000004</v>
      </c>
      <c r="Y131" s="67">
        <f xml:space="preserve"> [1]!s_wq_close($A131,Y$1,2)</f>
        <v>22.928775210000001</v>
      </c>
    </row>
    <row r="132" spans="1:25" x14ac:dyDescent="0.15">
      <c r="A132" t="s">
        <v>7533</v>
      </c>
      <c r="B132" s="67">
        <f xml:space="preserve"> [1]!s_dq_close($A132,B$1,2)</f>
        <v>15.228145080000001</v>
      </c>
      <c r="C132" s="67">
        <f xml:space="preserve"> [1]!s_wq_close($A132,C$1,2)</f>
        <v>67.096668460000004</v>
      </c>
      <c r="D132" s="67">
        <f xml:space="preserve"> [1]!s_wq_close($A132,D$1,2)</f>
        <v>64.596426080000001</v>
      </c>
      <c r="E132" s="67">
        <f xml:space="preserve"> [1]!s_wq_close($A132,E$1,2)</f>
        <v>61.399394840000006</v>
      </c>
      <c r="F132" s="67">
        <f xml:space="preserve"> [1]!s_wq_close($A132,F$1,2)</f>
        <v>57.833475379999996</v>
      </c>
      <c r="G132" s="67">
        <f xml:space="preserve"> [1]!s_wq_close($A132,G$1,2)</f>
        <v>59.431991000000004</v>
      </c>
      <c r="H132" s="67">
        <f xml:space="preserve"> [1]!s_wq_close($A132,H$1,2)</f>
        <v>58.407301500000003</v>
      </c>
      <c r="I132" s="67">
        <f xml:space="preserve"> [1]!s_wq_close($A132,I$1,2)</f>
        <v>60.702605980000001</v>
      </c>
      <c r="J132" s="67">
        <f xml:space="preserve"> [1]!s_wq_close($A132,J$1,2)</f>
        <v>59.841866799999998</v>
      </c>
      <c r="K132" s="67">
        <f xml:space="preserve"> [1]!s_wq_close($A132,K$1,2)</f>
        <v>63.243835940000004</v>
      </c>
      <c r="L132" s="67">
        <f xml:space="preserve"> [1]!s_wq_close($A132,L$1,2)</f>
        <v>65.375190099999998</v>
      </c>
      <c r="M132" s="67">
        <f xml:space="preserve"> [1]!s_wq_close($A132,M$1,2)</f>
        <v>63.735686900000005</v>
      </c>
      <c r="N132" s="67">
        <f xml:space="preserve"> [1]!s_wq_close($A132,N$1,2)</f>
        <v>62.547047079999999</v>
      </c>
      <c r="O132" s="67">
        <f xml:space="preserve"> [1]!s_wq_close($A132,O$1,2)</f>
        <v>60.128779860000002</v>
      </c>
      <c r="P132" s="67">
        <f xml:space="preserve"> [1]!s_wq_close($A132,P$1,2)</f>
        <v>62.260134020000002</v>
      </c>
      <c r="Q132" s="67">
        <f xml:space="preserve"> [1]!s_wq_close($A132,Q$1,2)</f>
        <v>60.866556299999999</v>
      </c>
      <c r="R132" s="67">
        <f xml:space="preserve"> [1]!s_wq_close($A132,R$1,2)</f>
        <v>59.18606552</v>
      </c>
      <c r="S132" s="67">
        <f xml:space="preserve"> [1]!s_wq_close($A132,S$1,2)</f>
        <v>53.160891260000007</v>
      </c>
      <c r="T132" s="67">
        <f xml:space="preserve"> [1]!s_wq_close($A132,T$1,2)</f>
        <v>51.316450160000002</v>
      </c>
      <c r="U132" s="67">
        <f xml:space="preserve"> [1]!s_wq_close($A132,U$1,2)</f>
        <v>48.980158099999997</v>
      </c>
      <c r="V132" s="67">
        <f xml:space="preserve"> [1]!s_wq_close($A132,V$1,2)</f>
        <v>49.676946959999995</v>
      </c>
      <c r="W132" s="67">
        <f xml:space="preserve"> [1]!s_wq_close($A132,W$1,2)</f>
        <v>53.037928520000001</v>
      </c>
      <c r="X132" s="67">
        <f xml:space="preserve"> [1]!s_wq_close($A132,X$1,2)</f>
        <v>53.201878840000006</v>
      </c>
      <c r="Y132" s="67">
        <f xml:space="preserve"> [1]!s_wq_close($A132,Y$1,2)</f>
        <v>51.316450160000002</v>
      </c>
    </row>
    <row r="133" spans="1:25" x14ac:dyDescent="0.15">
      <c r="A133" t="s">
        <v>7534</v>
      </c>
      <c r="B133" s="67">
        <f xml:space="preserve"> [1]!s_dq_close($A133,B$1,2)</f>
        <v>7.3197410500000002</v>
      </c>
      <c r="C133" s="67">
        <f xml:space="preserve"> [1]!s_wq_close($A133,C$1,2)</f>
        <v>33.110796120000003</v>
      </c>
      <c r="D133" s="67">
        <f xml:space="preserve"> [1]!s_wq_close($A133,D$1,2)</f>
        <v>32.15671948</v>
      </c>
      <c r="E133" s="67">
        <f xml:space="preserve"> [1]!s_wq_close($A133,E$1,2)</f>
        <v>29.381223800000004</v>
      </c>
      <c r="F133" s="67">
        <f xml:space="preserve"> [1]!s_wq_close($A133,F$1,2)</f>
        <v>26.779196600000002</v>
      </c>
      <c r="G133" s="67">
        <f xml:space="preserve"> [1]!s_wq_close($A133,G$1,2)</f>
        <v>26.410576080000002</v>
      </c>
      <c r="H133" s="67">
        <f xml:space="preserve"> [1]!s_wq_close($A133,H$1,2)</f>
        <v>26.714145920000004</v>
      </c>
      <c r="I133" s="67">
        <f xml:space="preserve"> [1]!s_wq_close($A133,I$1,2)</f>
        <v>25.955221320000003</v>
      </c>
      <c r="J133" s="67">
        <f xml:space="preserve"> [1]!s_wq_close($A133,J$1,2)</f>
        <v>25.239663840000002</v>
      </c>
      <c r="K133" s="67">
        <f xml:space="preserve"> [1]!s_wq_close($A133,K$1,2)</f>
        <v>26.280474720000001</v>
      </c>
      <c r="L133" s="67">
        <f xml:space="preserve"> [1]!s_wq_close($A133,L$1,2)</f>
        <v>25.846803520000002</v>
      </c>
      <c r="M133" s="67">
        <f xml:space="preserve"> [1]!s_wq_close($A133,M$1,2)</f>
        <v>26.085322680000001</v>
      </c>
      <c r="N133" s="67">
        <f xml:space="preserve"> [1]!s_wq_close($A133,N$1,2)</f>
        <v>26.150373360000003</v>
      </c>
      <c r="O133" s="67">
        <f xml:space="preserve"> [1]!s_wq_close($A133,O$1,2)</f>
        <v>25.391448760000003</v>
      </c>
      <c r="P133" s="67">
        <f xml:space="preserve"> [1]!s_wq_close($A133,P$1,2)</f>
        <v>24.025384480000003</v>
      </c>
      <c r="Q133" s="67">
        <f xml:space="preserve"> [1]!s_wq_close($A133,Q$1,2)</f>
        <v>24.675891280000005</v>
      </c>
      <c r="R133" s="67">
        <f xml:space="preserve"> [1]!s_wq_close($A133,R$1,2)</f>
        <v>24.198852960000004</v>
      </c>
      <c r="S133" s="67">
        <f xml:space="preserve"> [1]!s_wq_close($A133,S$1,2)</f>
        <v>22.789421560000001</v>
      </c>
      <c r="T133" s="67">
        <f xml:space="preserve"> [1]!s_wq_close($A133,T$1,2)</f>
        <v>22.529218840000002</v>
      </c>
      <c r="U133" s="67">
        <f xml:space="preserve"> [1]!s_wq_close($A133,U$1,2)</f>
        <v>22.355750360000002</v>
      </c>
      <c r="V133" s="67">
        <f xml:space="preserve"> [1]!s_wq_close($A133,V$1,2)</f>
        <v>20.339179280000003</v>
      </c>
      <c r="W133" s="67">
        <f xml:space="preserve"> [1]!s_wq_close($A133,W$1,2)</f>
        <v>20.339179280000003</v>
      </c>
      <c r="X133" s="67">
        <f xml:space="preserve"> [1]!s_wq_close($A133,X$1,2)</f>
        <v>20.035609440000002</v>
      </c>
      <c r="Y133" s="67">
        <f xml:space="preserve"> [1]!s_wq_close($A133,Y$1,2)</f>
        <v>19.368923759999998</v>
      </c>
    </row>
    <row r="134" spans="1:25" x14ac:dyDescent="0.15">
      <c r="A134" t="s">
        <v>7535</v>
      </c>
      <c r="B134" s="67">
        <f xml:space="preserve"> [1]!s_dq_close($A134,B$1,2)</f>
        <v>41.626867949999998</v>
      </c>
      <c r="C134" s="67">
        <f xml:space="preserve"> [1]!s_wq_close($A134,C$1,2)</f>
        <v>52.288551080000005</v>
      </c>
      <c r="D134" s="67">
        <f xml:space="preserve"> [1]!s_wq_close($A134,D$1,2)</f>
        <v>54.304078930000003</v>
      </c>
      <c r="E134" s="67">
        <f xml:space="preserve"> [1]!s_wq_close($A134,E$1,2)</f>
        <v>52.749243160000006</v>
      </c>
      <c r="F134" s="67">
        <f xml:space="preserve"> [1]!s_wq_close($A134,F$1,2)</f>
        <v>51.539926450000003</v>
      </c>
      <c r="G134" s="67">
        <f xml:space="preserve"> [1]!s_wq_close($A134,G$1,2)</f>
        <v>52.173378060000005</v>
      </c>
      <c r="H134" s="67">
        <f xml:space="preserve"> [1]!s_wq_close($A134,H$1,2)</f>
        <v>51.770272490000004</v>
      </c>
      <c r="I134" s="67">
        <f xml:space="preserve"> [1]!s_wq_close($A134,I$1,2)</f>
        <v>52.806829670000006</v>
      </c>
      <c r="J134" s="67">
        <f xml:space="preserve"> [1]!s_wq_close($A134,J$1,2)</f>
        <v>52.806829670000006</v>
      </c>
      <c r="K134" s="67">
        <f xml:space="preserve"> [1]!s_wq_close($A134,K$1,2)</f>
        <v>55.916501210000007</v>
      </c>
      <c r="L134" s="67">
        <f xml:space="preserve"> [1]!s_wq_close($A134,L$1,2)</f>
        <v>54.073732890000009</v>
      </c>
      <c r="M134" s="67">
        <f xml:space="preserve"> [1]!s_wq_close($A134,M$1,2)</f>
        <v>53.152348730000007</v>
      </c>
      <c r="N134" s="67">
        <f xml:space="preserve"> [1]!s_wq_close($A134,N$1,2)</f>
        <v>55.80132819</v>
      </c>
      <c r="O134" s="67">
        <f xml:space="preserve"> [1]!s_wq_close($A134,O$1,2)</f>
        <v>58.968586240000008</v>
      </c>
      <c r="P134" s="67">
        <f xml:space="preserve"> [1]!s_wq_close($A134,P$1,2)</f>
        <v>56.146847250000008</v>
      </c>
      <c r="Q134" s="67">
        <f xml:space="preserve"> [1]!s_wq_close($A134,Q$1,2)</f>
        <v>57.874442550000005</v>
      </c>
      <c r="R134" s="67">
        <f xml:space="preserve"> [1]!s_wq_close($A134,R$1,2)</f>
        <v>56.607539330000002</v>
      </c>
      <c r="S134" s="67">
        <f xml:space="preserve"> [1]!s_wq_close($A134,S$1,2)</f>
        <v>50.273023230000007</v>
      </c>
      <c r="T134" s="67">
        <f xml:space="preserve"> [1]!s_wq_close($A134,T$1,2)</f>
        <v>49.466812090000005</v>
      </c>
      <c r="U134" s="67">
        <f xml:space="preserve"> [1]!s_wq_close($A134,U$1,2)</f>
        <v>46.241967529999997</v>
      </c>
      <c r="V134" s="67">
        <f xml:space="preserve"> [1]!s_wq_close($A134,V$1,2)</f>
        <v>44.341612700000006</v>
      </c>
      <c r="W134" s="67">
        <f xml:space="preserve"> [1]!s_wq_close($A134,W$1,2)</f>
        <v>45.320583370000001</v>
      </c>
      <c r="X134" s="67">
        <f xml:space="preserve"> [1]!s_wq_close($A134,X$1,2)</f>
        <v>46.069208000000003</v>
      </c>
      <c r="Y134" s="67">
        <f xml:space="preserve"> [1]!s_wq_close($A134,Y$1,2)</f>
        <v>46.299554039999997</v>
      </c>
    </row>
    <row r="135" spans="1:25" x14ac:dyDescent="0.15">
      <c r="A135" t="s">
        <v>7536</v>
      </c>
      <c r="B135" s="67">
        <f xml:space="preserve"> [1]!s_dq_close($A135,B$1,2)</f>
        <v>28.100288000000003</v>
      </c>
      <c r="C135" s="67">
        <f xml:space="preserve"> [1]!s_wq_close($A135,C$1,2)</f>
        <v>1277.8618798</v>
      </c>
      <c r="D135" s="67">
        <f xml:space="preserve"> [1]!s_wq_close($A135,D$1,2)</f>
        <v>1223.4919193199999</v>
      </c>
      <c r="E135" s="67">
        <f xml:space="preserve"> [1]!s_wq_close($A135,E$1,2)</f>
        <v>1198.9918754</v>
      </c>
      <c r="F135" s="67">
        <f xml:space="preserve"> [1]!s_wq_close($A135,F$1,2)</f>
        <v>1250.8447080800001</v>
      </c>
      <c r="G135" s="67">
        <f xml:space="preserve"> [1]!s_wq_close($A135,G$1,2)</f>
        <v>1265.44404932</v>
      </c>
      <c r="H135" s="67">
        <f xml:space="preserve"> [1]!s_wq_close($A135,H$1,2)</f>
        <v>1296.320817</v>
      </c>
      <c r="I135" s="67">
        <f xml:space="preserve"> [1]!s_wq_close($A135,I$1,2)</f>
        <v>1267.7933685999999</v>
      </c>
      <c r="J135" s="67">
        <f xml:space="preserve"> [1]!s_wq_close($A135,J$1,2)</f>
        <v>1292.1256040000001</v>
      </c>
      <c r="K135" s="67">
        <f xml:space="preserve"> [1]!s_wq_close($A135,K$1,2)</f>
        <v>1318.4715416399999</v>
      </c>
      <c r="L135" s="67">
        <f xml:space="preserve"> [1]!s_wq_close($A135,L$1,2)</f>
        <v>1281.2180501999999</v>
      </c>
      <c r="M135" s="67">
        <f xml:space="preserve"> [1]!s_wq_close($A135,M$1,2)</f>
        <v>1289.6084761999998</v>
      </c>
      <c r="N135" s="67">
        <f xml:space="preserve"> [1]!s_wq_close($A135,N$1,2)</f>
        <v>1304.8790515200001</v>
      </c>
      <c r="O135" s="67">
        <f xml:space="preserve"> [1]!s_wq_close($A135,O$1,2)</f>
        <v>1461.7800177199999</v>
      </c>
      <c r="P135" s="67">
        <f xml:space="preserve"> [1]!s_wq_close($A135,P$1,2)</f>
        <v>1428.3861222400001</v>
      </c>
      <c r="Q135" s="67">
        <f xml:space="preserve"> [1]!s_wq_close($A135,Q$1,2)</f>
        <v>1451.3758894799998</v>
      </c>
      <c r="R135" s="67">
        <f xml:space="preserve"> [1]!s_wq_close($A135,R$1,2)</f>
        <v>1415.9682917599998</v>
      </c>
      <c r="S135" s="67">
        <f xml:space="preserve"> [1]!s_wq_close($A135,S$1,2)</f>
        <v>1501.7184454799999</v>
      </c>
      <c r="T135" s="67">
        <f xml:space="preserve"> [1]!s_wq_close($A135,T$1,2)</f>
        <v>1434.7628459999999</v>
      </c>
      <c r="U135" s="67">
        <f xml:space="preserve"> [1]!s_wq_close($A135,U$1,2)</f>
        <v>1397.8449716</v>
      </c>
      <c r="V135" s="67">
        <f xml:space="preserve"> [1]!s_wq_close($A135,V$1,2)</f>
        <v>1457.4169961999999</v>
      </c>
      <c r="W135" s="67">
        <f xml:space="preserve"> [1]!s_wq_close($A135,W$1,2)</f>
        <v>1501.0472113999999</v>
      </c>
      <c r="X135" s="67">
        <f xml:space="preserve"> [1]!s_wq_close($A135,X$1,2)</f>
        <v>1490.1396576</v>
      </c>
      <c r="Y135" s="67">
        <f xml:space="preserve"> [1]!s_wq_close($A135,Y$1,2)</f>
        <v>1515.3109356</v>
      </c>
    </row>
    <row r="136" spans="1:25" x14ac:dyDescent="0.15">
      <c r="A136" t="s">
        <v>7537</v>
      </c>
      <c r="B136" s="67">
        <f xml:space="preserve"> [1]!s_dq_close($A136,B$1,2)</f>
        <v>44.0378276</v>
      </c>
      <c r="C136" s="67">
        <f xml:space="preserve"> [1]!s_wq_close($A136,C$1,2)</f>
        <v>88.99577428000002</v>
      </c>
      <c r="D136" s="67">
        <f xml:space="preserve"> [1]!s_wq_close($A136,D$1,2)</f>
        <v>91.00319776000002</v>
      </c>
      <c r="E136" s="67">
        <f xml:space="preserve"> [1]!s_wq_close($A136,E$1,2)</f>
        <v>91.170483050000016</v>
      </c>
      <c r="F136" s="67">
        <f xml:space="preserve"> [1]!s_wq_close($A136,F$1,2)</f>
        <v>90.334056600000011</v>
      </c>
      <c r="G136" s="67">
        <f xml:space="preserve"> [1]!s_wq_close($A136,G$1,2)</f>
        <v>89.999486020000006</v>
      </c>
      <c r="H136" s="67">
        <f xml:space="preserve"> [1]!s_wq_close($A136,H$1,2)</f>
        <v>89.999486020000006</v>
      </c>
      <c r="I136" s="67">
        <f xml:space="preserve"> [1]!s_wq_close($A136,I$1,2)</f>
        <v>92.174194790000001</v>
      </c>
      <c r="J136" s="67">
        <f xml:space="preserve"> [1]!s_wq_close($A136,J$1,2)</f>
        <v>91.505053630000006</v>
      </c>
      <c r="K136" s="67">
        <f xml:space="preserve"> [1]!s_wq_close($A136,K$1,2)</f>
        <v>92.50876537000002</v>
      </c>
      <c r="L136" s="67">
        <f xml:space="preserve"> [1]!s_wq_close($A136,L$1,2)</f>
        <v>93.847047690000011</v>
      </c>
      <c r="M136" s="67">
        <f xml:space="preserve"> [1]!s_wq_close($A136,M$1,2)</f>
        <v>91.839624210000011</v>
      </c>
      <c r="N136" s="67">
        <f xml:space="preserve"> [1]!s_wq_close($A136,N$1,2)</f>
        <v>92.50876537000002</v>
      </c>
      <c r="O136" s="67">
        <f xml:space="preserve"> [1]!s_wq_close($A136,O$1,2)</f>
        <v>92.006909500000006</v>
      </c>
      <c r="P136" s="67">
        <f xml:space="preserve"> [1]!s_wq_close($A136,P$1,2)</f>
        <v>93.679762400000001</v>
      </c>
      <c r="Q136" s="67">
        <f xml:space="preserve"> [1]!s_wq_close($A136,Q$1,2)</f>
        <v>95.018044720000006</v>
      </c>
      <c r="R136" s="67">
        <f xml:space="preserve"> [1]!s_wq_close($A136,R$1,2)</f>
        <v>101.20760045</v>
      </c>
      <c r="S136" s="67">
        <f xml:space="preserve"> [1]!s_wq_close($A136,S$1,2)</f>
        <v>93.679762400000001</v>
      </c>
      <c r="T136" s="67">
        <f xml:space="preserve"> [1]!s_wq_close($A136,T$1,2)</f>
        <v>89.832200730000011</v>
      </c>
      <c r="U136" s="67">
        <f xml:space="preserve"> [1]!s_wq_close($A136,U$1,2)</f>
        <v>86.653780220000002</v>
      </c>
      <c r="V136" s="67">
        <f xml:space="preserve"> [1]!s_wq_close($A136,V$1,2)</f>
        <v>91.170483050000016</v>
      </c>
      <c r="W136" s="67">
        <f xml:space="preserve"> [1]!s_wq_close($A136,W$1,2)</f>
        <v>91.337768340000011</v>
      </c>
      <c r="X136" s="67">
        <f xml:space="preserve"> [1]!s_wq_close($A136,X$1,2)</f>
        <v>88.326633120000011</v>
      </c>
      <c r="Y136" s="67">
        <f xml:space="preserve"> [1]!s_wq_close($A136,Y$1,2)</f>
        <v>87.824777250000011</v>
      </c>
    </row>
    <row r="137" spans="1:25" x14ac:dyDescent="0.15">
      <c r="A137" t="s">
        <v>7538</v>
      </c>
      <c r="B137" s="67">
        <f xml:space="preserve"> [1]!s_dq_close($A137,B$1,2)</f>
        <v>22.10457473</v>
      </c>
      <c r="C137" s="67">
        <f xml:space="preserve"> [1]!s_wq_close($A137,C$1,2)</f>
        <v>356.00177844000001</v>
      </c>
      <c r="D137" s="67">
        <f xml:space="preserve"> [1]!s_wq_close($A137,D$1,2)</f>
        <v>344.70013468000002</v>
      </c>
      <c r="E137" s="67">
        <f xml:space="preserve"> [1]!s_wq_close($A137,E$1,2)</f>
        <v>333.91220199999998</v>
      </c>
      <c r="F137" s="67">
        <f xml:space="preserve"> [1]!s_wq_close($A137,F$1,2)</f>
        <v>327.74766904000001</v>
      </c>
      <c r="G137" s="67">
        <f xml:space="preserve"> [1]!s_wq_close($A137,G$1,2)</f>
        <v>329.80251335999998</v>
      </c>
      <c r="H137" s="67">
        <f xml:space="preserve"> [1]!s_wq_close($A137,H$1,2)</f>
        <v>328.77509120000002</v>
      </c>
      <c r="I137" s="67">
        <f xml:space="preserve"> [1]!s_wq_close($A137,I$1,2)</f>
        <v>334.93962415999999</v>
      </c>
      <c r="J137" s="67">
        <f xml:space="preserve"> [1]!s_wq_close($A137,J$1,2)</f>
        <v>330.82993551999999</v>
      </c>
      <c r="K137" s="67">
        <f xml:space="preserve"> [1]!s_wq_close($A137,K$1,2)</f>
        <v>336.48075740000002</v>
      </c>
      <c r="L137" s="67">
        <f xml:space="preserve"> [1]!s_wq_close($A137,L$1,2)</f>
        <v>339.56302388</v>
      </c>
      <c r="M137" s="67">
        <f xml:space="preserve"> [1]!s_wq_close($A137,M$1,2)</f>
        <v>334.93962415999999</v>
      </c>
      <c r="N137" s="67">
        <f xml:space="preserve"> [1]!s_wq_close($A137,N$1,2)</f>
        <v>353.43322303999997</v>
      </c>
      <c r="O137" s="67">
        <f xml:space="preserve"> [1]!s_wq_close($A137,O$1,2)</f>
        <v>349.83724547999998</v>
      </c>
      <c r="P137" s="67">
        <f xml:space="preserve"> [1]!s_wq_close($A137,P$1,2)</f>
        <v>340.59044604000002</v>
      </c>
      <c r="Q137" s="67">
        <f xml:space="preserve"> [1]!s_wq_close($A137,Q$1,2)</f>
        <v>350.35095655999999</v>
      </c>
      <c r="R137" s="67">
        <f xml:space="preserve"> [1]!s_wq_close($A137,R$1,2)</f>
        <v>352.40580088000002</v>
      </c>
      <c r="S137" s="67">
        <f xml:space="preserve"> [1]!s_wq_close($A137,S$1,2)</f>
        <v>348.29611224000001</v>
      </c>
      <c r="T137" s="67">
        <f xml:space="preserve"> [1]!s_wq_close($A137,T$1,2)</f>
        <v>340.59044604000002</v>
      </c>
      <c r="U137" s="67">
        <f xml:space="preserve"> [1]!s_wq_close($A137,U$1,2)</f>
        <v>333.91220199999998</v>
      </c>
      <c r="V137" s="67">
        <f xml:space="preserve"> [1]!s_wq_close($A137,V$1,2)</f>
        <v>326.20653579999998</v>
      </c>
      <c r="W137" s="67">
        <f xml:space="preserve"> [1]!s_wq_close($A137,W$1,2)</f>
        <v>318.50086959999999</v>
      </c>
      <c r="X137" s="67">
        <f xml:space="preserve"> [1]!s_wq_close($A137,X$1,2)</f>
        <v>327.23395796</v>
      </c>
      <c r="Y137" s="67">
        <f xml:space="preserve"> [1]!s_wq_close($A137,Y$1,2)</f>
        <v>330.31622443999998</v>
      </c>
    </row>
    <row r="138" spans="1:25" x14ac:dyDescent="0.15">
      <c r="A138" t="s">
        <v>7539</v>
      </c>
      <c r="B138" s="67">
        <f xml:space="preserve"> [1]!s_dq_close($A138,B$1,2)</f>
        <v>35.831887800000004</v>
      </c>
      <c r="C138" s="67">
        <f xml:space="preserve"> [1]!s_wq_close($A138,C$1,2)</f>
        <v>231.2032476</v>
      </c>
      <c r="D138" s="67">
        <f xml:space="preserve"> [1]!s_wq_close($A138,D$1,2)</f>
        <v>236.60738855000002</v>
      </c>
      <c r="E138" s="67">
        <f xml:space="preserve"> [1]!s_wq_close($A138,E$1,2)</f>
        <v>232.61302350000003</v>
      </c>
      <c r="F138" s="67">
        <f xml:space="preserve"> [1]!s_wq_close($A138,F$1,2)</f>
        <v>227.67880785</v>
      </c>
      <c r="G138" s="67">
        <f xml:space="preserve"> [1]!s_wq_close($A138,G$1,2)</f>
        <v>224.85925605000003</v>
      </c>
      <c r="H138" s="67">
        <f xml:space="preserve"> [1]!s_wq_close($A138,H$1,2)</f>
        <v>224.62429340000003</v>
      </c>
      <c r="I138" s="67">
        <f xml:space="preserve"> [1]!s_wq_close($A138,I$1,2)</f>
        <v>228.38369580000003</v>
      </c>
      <c r="J138" s="67">
        <f xml:space="preserve"> [1]!s_wq_close($A138,J$1,2)</f>
        <v>229.3235464</v>
      </c>
      <c r="K138" s="67">
        <f xml:space="preserve"> [1]!s_wq_close($A138,K$1,2)</f>
        <v>243.18634274999999</v>
      </c>
      <c r="L138" s="67">
        <f xml:space="preserve"> [1]!s_wq_close($A138,L$1,2)</f>
        <v>245.30100659999999</v>
      </c>
      <c r="M138" s="67">
        <f xml:space="preserve"> [1]!s_wq_close($A138,M$1,2)</f>
        <v>246.71078250000002</v>
      </c>
      <c r="N138" s="67">
        <f xml:space="preserve"> [1]!s_wq_close($A138,N$1,2)</f>
        <v>243.89123070000002</v>
      </c>
      <c r="O138" s="67">
        <f xml:space="preserve"> [1]!s_wq_close($A138,O$1,2)</f>
        <v>247.18070779999999</v>
      </c>
      <c r="P138" s="67">
        <f xml:space="preserve"> [1]!s_wq_close($A138,P$1,2)</f>
        <v>253.75966200000002</v>
      </c>
      <c r="Q138" s="67">
        <f xml:space="preserve"> [1]!s_wq_close($A138,Q$1,2)</f>
        <v>251.64499815000002</v>
      </c>
      <c r="R138" s="67">
        <f xml:space="preserve"> [1]!s_wq_close($A138,R$1,2)</f>
        <v>247.65063309999999</v>
      </c>
      <c r="S138" s="67">
        <f xml:space="preserve"> [1]!s_wq_close($A138,S$1,2)</f>
        <v>238.01716445000002</v>
      </c>
      <c r="T138" s="67">
        <f xml:space="preserve"> [1]!s_wq_close($A138,T$1,2)</f>
        <v>230.02843435</v>
      </c>
      <c r="U138" s="67">
        <f xml:space="preserve"> [1]!s_wq_close($A138,U$1,2)</f>
        <v>222.50962955000003</v>
      </c>
      <c r="V138" s="67">
        <f xml:space="preserve"> [1]!s_wq_close($A138,V$1,2)</f>
        <v>217.34045125</v>
      </c>
      <c r="W138" s="67">
        <f xml:space="preserve"> [1]!s_wq_close($A138,W$1,2)</f>
        <v>220.62992835000003</v>
      </c>
      <c r="X138" s="67">
        <f xml:space="preserve"> [1]!s_wq_close($A138,X$1,2)</f>
        <v>217.81037655</v>
      </c>
      <c r="Y138" s="67">
        <f xml:space="preserve"> [1]!s_wq_close($A138,Y$1,2)</f>
        <v>225.0942187</v>
      </c>
    </row>
    <row r="139" spans="1:25" x14ac:dyDescent="0.15">
      <c r="A139" t="s">
        <v>7540</v>
      </c>
      <c r="B139" s="67">
        <f xml:space="preserve"> [1]!s_dq_close($A139,B$1,2)</f>
        <v>8.691568049999999</v>
      </c>
      <c r="C139" s="67">
        <f xml:space="preserve"> [1]!s_wq_close($A139,C$1,2)</f>
        <v>33.538586530000003</v>
      </c>
      <c r="D139" s="67">
        <f xml:space="preserve"> [1]!s_wq_close($A139,D$1,2)</f>
        <v>33.847088640000003</v>
      </c>
      <c r="E139" s="67">
        <f xml:space="preserve"> [1]!s_wq_close($A139,E$1,2)</f>
        <v>32.436793280000003</v>
      </c>
      <c r="F139" s="67">
        <f xml:space="preserve"> [1]!s_wq_close($A139,F$1,2)</f>
        <v>31.775717330000003</v>
      </c>
      <c r="G139" s="67">
        <f xml:space="preserve"> [1]!s_wq_close($A139,G$1,2)</f>
        <v>31.863860790000004</v>
      </c>
      <c r="H139" s="67">
        <f xml:space="preserve"> [1]!s_wq_close($A139,H$1,2)</f>
        <v>31.907932520000003</v>
      </c>
      <c r="I139" s="67">
        <f xml:space="preserve"> [1]!s_wq_close($A139,I$1,2)</f>
        <v>32.172362900000003</v>
      </c>
      <c r="J139" s="67">
        <f xml:space="preserve"> [1]!s_wq_close($A139,J$1,2)</f>
        <v>32.480865010000002</v>
      </c>
      <c r="K139" s="67">
        <f xml:space="preserve"> [1]!s_wq_close($A139,K$1,2)</f>
        <v>32.657151930000005</v>
      </c>
      <c r="L139" s="67">
        <f xml:space="preserve"> [1]!s_wq_close($A139,L$1,2)</f>
        <v>31.643502139999999</v>
      </c>
      <c r="M139" s="67">
        <f xml:space="preserve"> [1]!s_wq_close($A139,M$1,2)</f>
        <v>31.379071760000002</v>
      </c>
      <c r="N139" s="67">
        <f xml:space="preserve"> [1]!s_wq_close($A139,N$1,2)</f>
        <v>31.290928300000001</v>
      </c>
      <c r="O139" s="67">
        <f xml:space="preserve"> [1]!s_wq_close($A139,O$1,2)</f>
        <v>30.49763716</v>
      </c>
      <c r="P139" s="67">
        <f xml:space="preserve"> [1]!s_wq_close($A139,P$1,2)</f>
        <v>30.673924080000003</v>
      </c>
      <c r="Q139" s="67">
        <f xml:space="preserve"> [1]!s_wq_close($A139,Q$1,2)</f>
        <v>30.938354459999999</v>
      </c>
      <c r="R139" s="67">
        <f xml:space="preserve"> [1]!s_wq_close($A139,R$1,2)</f>
        <v>29.219556990000001</v>
      </c>
      <c r="S139" s="67">
        <f xml:space="preserve"> [1]!s_wq_close($A139,S$1,2)</f>
        <v>27.853333360000004</v>
      </c>
      <c r="T139" s="67">
        <f xml:space="preserve"> [1]!s_wq_close($A139,T$1,2)</f>
        <v>26.971898760000002</v>
      </c>
      <c r="U139" s="67">
        <f xml:space="preserve"> [1]!s_wq_close($A139,U$1,2)</f>
        <v>26.134535889999999</v>
      </c>
      <c r="V139" s="67">
        <f xml:space="preserve"> [1]!s_wq_close($A139,V$1,2)</f>
        <v>24.239451500000001</v>
      </c>
      <c r="W139" s="67">
        <f xml:space="preserve"> [1]!s_wq_close($A139,W$1,2)</f>
        <v>25.164957830000002</v>
      </c>
      <c r="X139" s="67">
        <f xml:space="preserve"> [1]!s_wq_close($A139,X$1,2)</f>
        <v>24.371666690000001</v>
      </c>
      <c r="Y139" s="67">
        <f xml:space="preserve"> [1]!s_wq_close($A139,Y$1,2)</f>
        <v>24.195379770000002</v>
      </c>
    </row>
    <row r="140" spans="1:25" x14ac:dyDescent="0.15">
      <c r="A140" t="s">
        <v>7541</v>
      </c>
      <c r="B140" s="67">
        <f xml:space="preserve"> [1]!s_dq_close($A140,B$1,2)</f>
        <v>17.721140999999999</v>
      </c>
      <c r="C140" s="67">
        <f xml:space="preserve"> [1]!s_wq_close($A140,C$1,2)</f>
        <v>36.552972939999997</v>
      </c>
      <c r="D140" s="67">
        <f xml:space="preserve"> [1]!s_wq_close($A140,D$1,2)</f>
        <v>37.646617699999993</v>
      </c>
      <c r="E140" s="67">
        <f xml:space="preserve"> [1]!s_wq_close($A140,E$1,2)</f>
        <v>36.826384130000001</v>
      </c>
      <c r="F140" s="67">
        <f xml:space="preserve"> [1]!s_wq_close($A140,F$1,2)</f>
        <v>38.698199199999998</v>
      </c>
      <c r="G140" s="67">
        <f xml:space="preserve"> [1]!s_wq_close($A140,G$1,2)</f>
        <v>39.160895060000001</v>
      </c>
      <c r="H140" s="67">
        <f xml:space="preserve"> [1]!s_wq_close($A140,H$1,2)</f>
        <v>38.950578759999999</v>
      </c>
      <c r="I140" s="67">
        <f xml:space="preserve"> [1]!s_wq_close($A140,I$1,2)</f>
        <v>41.72675392</v>
      </c>
      <c r="J140" s="67">
        <f xml:space="preserve"> [1]!s_wq_close($A140,J$1,2)</f>
        <v>41.642627400000002</v>
      </c>
      <c r="K140" s="67">
        <f xml:space="preserve"> [1]!s_wq_close($A140,K$1,2)</f>
        <v>43.914043439999993</v>
      </c>
      <c r="L140" s="67">
        <f xml:space="preserve"> [1]!s_wq_close($A140,L$1,2)</f>
        <v>44.566023970000003</v>
      </c>
      <c r="M140" s="67">
        <f xml:space="preserve"> [1]!s_wq_close($A140,M$1,2)</f>
        <v>41.684690660000001</v>
      </c>
      <c r="N140" s="67">
        <f xml:space="preserve"> [1]!s_wq_close($A140,N$1,2)</f>
        <v>41.137868279999992</v>
      </c>
      <c r="O140" s="67">
        <f xml:space="preserve"> [1]!s_wq_close($A140,O$1,2)</f>
        <v>42.042228369999997</v>
      </c>
      <c r="P140" s="67">
        <f xml:space="preserve"> [1]!s_wq_close($A140,P$1,2)</f>
        <v>42.315639560000001</v>
      </c>
      <c r="Q140" s="67">
        <f xml:space="preserve"> [1]!s_wq_close($A140,Q$1,2)</f>
        <v>43.514442469999999</v>
      </c>
      <c r="R140" s="67">
        <f xml:space="preserve"> [1]!s_wq_close($A140,R$1,2)</f>
        <v>41.411279470000004</v>
      </c>
      <c r="S140" s="67">
        <f xml:space="preserve"> [1]!s_wq_close($A140,S$1,2)</f>
        <v>39.960096999999998</v>
      </c>
      <c r="T140" s="67">
        <f xml:space="preserve"> [1]!s_wq_close($A140,T$1,2)</f>
        <v>38.971610390000002</v>
      </c>
      <c r="U140" s="67">
        <f xml:space="preserve"> [1]!s_wq_close($A140,U$1,2)</f>
        <v>38.298598230000003</v>
      </c>
      <c r="V140" s="67">
        <f xml:space="preserve"> [1]!s_wq_close($A140,V$1,2)</f>
        <v>39.413274619999996</v>
      </c>
      <c r="W140" s="67">
        <f xml:space="preserve"> [1]!s_wq_close($A140,W$1,2)</f>
        <v>42.042228369999997</v>
      </c>
      <c r="X140" s="67">
        <f xml:space="preserve"> [1]!s_wq_close($A140,X$1,2)</f>
        <v>40.380729599999995</v>
      </c>
      <c r="Y140" s="67">
        <f xml:space="preserve"> [1]!s_wq_close($A140,Y$1,2)</f>
        <v>40.969615239999996</v>
      </c>
    </row>
    <row r="141" spans="1:25" x14ac:dyDescent="0.15">
      <c r="A141" t="s">
        <v>7542</v>
      </c>
      <c r="B141" s="67">
        <f xml:space="preserve"> [1]!s_dq_close($A141,B$1,2)</f>
        <v>8.2342714800000003</v>
      </c>
      <c r="C141" s="67">
        <f xml:space="preserve"> [1]!s_wq_close($A141,C$1,2)</f>
        <v>24.252206579999996</v>
      </c>
      <c r="D141" s="67">
        <f xml:space="preserve"> [1]!s_wq_close($A141,D$1,2)</f>
        <v>24.836597099999999</v>
      </c>
      <c r="E141" s="67">
        <f xml:space="preserve"> [1]!s_wq_close($A141,E$1,2)</f>
        <v>23.91826914</v>
      </c>
      <c r="F141" s="67">
        <f xml:space="preserve"> [1]!s_wq_close($A141,F$1,2)</f>
        <v>22.791230279999997</v>
      </c>
      <c r="G141" s="67">
        <f xml:space="preserve"> [1]!s_wq_close($A141,G$1,2)</f>
        <v>23.709558239999996</v>
      </c>
      <c r="H141" s="67">
        <f xml:space="preserve"> [1]!s_wq_close($A141,H$1,2)</f>
        <v>23.709558239999996</v>
      </c>
      <c r="I141" s="67">
        <f xml:space="preserve"> [1]!s_wq_close($A141,I$1,2)</f>
        <v>24.293948759999999</v>
      </c>
      <c r="J141" s="67">
        <f xml:space="preserve"> [1]!s_wq_close($A141,J$1,2)</f>
        <v>24.293948759999999</v>
      </c>
      <c r="K141" s="67">
        <f xml:space="preserve"> [1]!s_wq_close($A141,K$1,2)</f>
        <v>25.963635959999998</v>
      </c>
      <c r="L141" s="67">
        <f xml:space="preserve"> [1]!s_wq_close($A141,L$1,2)</f>
        <v>31.05618192</v>
      </c>
      <c r="M141" s="67">
        <f xml:space="preserve"> [1]!s_wq_close($A141,M$1,2)</f>
        <v>28.843846379999999</v>
      </c>
      <c r="N141" s="67">
        <f xml:space="preserve"> [1]!s_wq_close($A141,N$1,2)</f>
        <v>28.930113000000002</v>
      </c>
      <c r="O141" s="67">
        <f xml:space="preserve"> [1]!s_wq_close($A141,O$1,2)</f>
        <v>29.684811600000003</v>
      </c>
      <c r="P141" s="67">
        <f xml:space="preserve"> [1]!s_wq_close($A141,P$1,2)</f>
        <v>28.007703599999999</v>
      </c>
      <c r="Q141" s="67">
        <f xml:space="preserve"> [1]!s_wq_close($A141,Q$1,2)</f>
        <v>27.672281999999999</v>
      </c>
      <c r="R141" s="67">
        <f xml:space="preserve"> [1]!s_wq_close($A141,R$1,2)</f>
        <v>26.833728000000004</v>
      </c>
      <c r="S141" s="67">
        <f xml:space="preserve"> [1]!s_wq_close($A141,S$1,2)</f>
        <v>24.611559900000003</v>
      </c>
      <c r="T141" s="67">
        <f xml:space="preserve"> [1]!s_wq_close($A141,T$1,2)</f>
        <v>25.701680100000001</v>
      </c>
      <c r="U141" s="67">
        <f xml:space="preserve"> [1]!s_wq_close($A141,U$1,2)</f>
        <v>24.653487600000002</v>
      </c>
      <c r="V141" s="67">
        <f xml:space="preserve"> [1]!s_wq_close($A141,V$1,2)</f>
        <v>23.856861300000002</v>
      </c>
      <c r="W141" s="67">
        <f xml:space="preserve"> [1]!s_wq_close($A141,W$1,2)</f>
        <v>23.563367400000001</v>
      </c>
      <c r="X141" s="67">
        <f xml:space="preserve"> [1]!s_wq_close($A141,X$1,2)</f>
        <v>22.850596500000002</v>
      </c>
      <c r="Y141" s="67">
        <f xml:space="preserve"> [1]!s_wq_close($A141,Y$1,2)</f>
        <v>22.137825600000003</v>
      </c>
    </row>
    <row r="142" spans="1:25" x14ac:dyDescent="0.15">
      <c r="A142" t="s">
        <v>7543</v>
      </c>
      <c r="B142" s="67">
        <f xml:space="preserve"> [1]!s_dq_close($A142,B$1,2)</f>
        <v>9.2974499999999995</v>
      </c>
      <c r="C142" s="67">
        <f xml:space="preserve"> [1]!s_wq_close($A142,C$1,2)</f>
        <v>19.435308000000003</v>
      </c>
      <c r="D142" s="67">
        <f xml:space="preserve"> [1]!s_wq_close($A142,D$1,2)</f>
        <v>20.070561000000001</v>
      </c>
      <c r="E142" s="67">
        <f xml:space="preserve"> [1]!s_wq_close($A142,E$1,2)</f>
        <v>19.761519</v>
      </c>
      <c r="F142" s="67">
        <f xml:space="preserve"> [1]!s_wq_close($A142,F$1,2)</f>
        <v>18.868731</v>
      </c>
      <c r="G142" s="67">
        <f xml:space="preserve"> [1]!s_wq_close($A142,G$1,2)</f>
        <v>20.122068000000002</v>
      </c>
      <c r="H142" s="67">
        <f xml:space="preserve"> [1]!s_wq_close($A142,H$1,2)</f>
        <v>20.070561000000001</v>
      </c>
      <c r="I142" s="67">
        <f xml:space="preserve"> [1]!s_wq_close($A142,I$1,2)</f>
        <v>21.615771000000002</v>
      </c>
      <c r="J142" s="67">
        <f xml:space="preserve"> [1]!s_wq_close($A142,J$1,2)</f>
        <v>20.345265000000001</v>
      </c>
      <c r="K142" s="67">
        <f xml:space="preserve"> [1]!s_wq_close($A142,K$1,2)</f>
        <v>24.414318000000002</v>
      </c>
      <c r="L142" s="67">
        <f xml:space="preserve"> [1]!s_wq_close($A142,L$1,2)</f>
        <v>21.615771000000002</v>
      </c>
      <c r="M142" s="67">
        <f xml:space="preserve"> [1]!s_wq_close($A142,M$1,2)</f>
        <v>21.409743000000002</v>
      </c>
      <c r="N142" s="67">
        <f xml:space="preserve"> [1]!s_wq_close($A142,N$1,2)</f>
        <v>21.409743000000002</v>
      </c>
      <c r="O142" s="67">
        <f xml:space="preserve"> [1]!s_wq_close($A142,O$1,2)</f>
        <v>22.611573</v>
      </c>
      <c r="P142" s="67">
        <f xml:space="preserve"> [1]!s_wq_close($A142,P$1,2)</f>
        <v>21.238053000000001</v>
      </c>
      <c r="Q142" s="67">
        <f xml:space="preserve"> [1]!s_wq_close($A142,Q$1,2)</f>
        <v>21.787461</v>
      </c>
      <c r="R142" s="67">
        <f xml:space="preserve"> [1]!s_wq_close($A142,R$1,2)</f>
        <v>22.491389999999999</v>
      </c>
      <c r="S142" s="67">
        <f xml:space="preserve"> [1]!s_wq_close($A142,S$1,2)</f>
        <v>20.568462</v>
      </c>
      <c r="T142" s="67">
        <f xml:space="preserve"> [1]!s_wq_close($A142,T$1,2)</f>
        <v>19.589829000000002</v>
      </c>
      <c r="U142" s="67">
        <f xml:space="preserve"> [1]!s_wq_close($A142,U$1,2)</f>
        <v>19.263618000000001</v>
      </c>
      <c r="V142" s="67">
        <f xml:space="preserve"> [1]!s_wq_close($A142,V$1,2)</f>
        <v>17.426535000000001</v>
      </c>
      <c r="W142" s="67">
        <f xml:space="preserve"> [1]!s_wq_close($A142,W$1,2)</f>
        <v>18.164802000000002</v>
      </c>
      <c r="X142" s="67">
        <f xml:space="preserve"> [1]!s_wq_close($A142,X$1,2)</f>
        <v>18.233477999999998</v>
      </c>
      <c r="Y142" s="67">
        <f xml:space="preserve"> [1]!s_wq_close($A142,Y$1,2)</f>
        <v>18.473844</v>
      </c>
    </row>
    <row r="143" spans="1:25" x14ac:dyDescent="0.15">
      <c r="A143" t="s">
        <v>7544</v>
      </c>
      <c r="B143" s="67">
        <f xml:space="preserve"> [1]!s_dq_close($A143,B$1,2)</f>
        <v>27.289804940000003</v>
      </c>
      <c r="C143" s="67">
        <f xml:space="preserve"> [1]!s_wq_close($A143,C$1,2)</f>
        <v>161.0070528</v>
      </c>
      <c r="D143" s="67">
        <f xml:space="preserve"> [1]!s_wq_close($A143,D$1,2)</f>
        <v>181.8666905</v>
      </c>
      <c r="E143" s="67">
        <f xml:space="preserve"> [1]!s_wq_close($A143,E$1,2)</f>
        <v>172.956795</v>
      </c>
      <c r="F143" s="67">
        <f xml:space="preserve"> [1]!s_wq_close($A143,F$1,2)</f>
        <v>157.54791689999999</v>
      </c>
      <c r="G143" s="67">
        <f xml:space="preserve"> [1]!s_wq_close($A143,G$1,2)</f>
        <v>162.89385419999999</v>
      </c>
      <c r="H143" s="67">
        <f xml:space="preserve"> [1]!s_wq_close($A143,H$1,2)</f>
        <v>160.378119</v>
      </c>
      <c r="I143" s="67">
        <f xml:space="preserve"> [1]!s_wq_close($A143,I$1,2)</f>
        <v>163.3131434</v>
      </c>
      <c r="J143" s="67">
        <f xml:space="preserve"> [1]!s_wq_close($A143,J$1,2)</f>
        <v>162.36974269999999</v>
      </c>
      <c r="K143" s="67">
        <f xml:space="preserve"> [1]!s_wq_close($A143,K$1,2)</f>
        <v>163.4179657</v>
      </c>
      <c r="L143" s="67">
        <f xml:space="preserve"> [1]!s_wq_close($A143,L$1,2)</f>
        <v>161.42634200000001</v>
      </c>
      <c r="M143" s="67">
        <f xml:space="preserve"> [1]!s_wq_close($A143,M$1,2)</f>
        <v>161.74080889999999</v>
      </c>
      <c r="N143" s="67">
        <f xml:space="preserve"> [1]!s_wq_close($A143,N$1,2)</f>
        <v>159.6443629</v>
      </c>
      <c r="O143" s="67">
        <f xml:space="preserve"> [1]!s_wq_close($A143,O$1,2)</f>
        <v>155.76593779999999</v>
      </c>
      <c r="P143" s="67">
        <f xml:space="preserve"> [1]!s_wq_close($A143,P$1,2)</f>
        <v>155.66111549999999</v>
      </c>
      <c r="Q143" s="67">
        <f xml:space="preserve"> [1]!s_wq_close($A143,Q$1,2)</f>
        <v>158.28167299999998</v>
      </c>
      <c r="R143" s="67">
        <f xml:space="preserve"> [1]!s_wq_close($A143,R$1,2)</f>
        <v>161.11187509999999</v>
      </c>
      <c r="S143" s="67">
        <f xml:space="preserve"> [1]!s_wq_close($A143,S$1,2)</f>
        <v>146.22710849999999</v>
      </c>
      <c r="T143" s="67">
        <f xml:space="preserve"> [1]!s_wq_close($A143,T$1,2)</f>
        <v>140.77634889999999</v>
      </c>
      <c r="U143" s="67">
        <f xml:space="preserve"> [1]!s_wq_close($A143,U$1,2)</f>
        <v>128.93142900000001</v>
      </c>
      <c r="V143" s="67">
        <f xml:space="preserve"> [1]!s_wq_close($A143,V$1,2)</f>
        <v>107.5476798</v>
      </c>
      <c r="W143" s="67">
        <f xml:space="preserve"> [1]!s_wq_close($A143,W$1,2)</f>
        <v>107.2332129</v>
      </c>
      <c r="X143" s="67">
        <f xml:space="preserve"> [1]!s_wq_close($A143,X$1,2)</f>
        <v>104.29818849999998</v>
      </c>
      <c r="Y143" s="67">
        <f xml:space="preserve"> [1]!s_wq_close($A143,Y$1,2)</f>
        <v>102.30656479999999</v>
      </c>
    </row>
    <row r="144" spans="1:25" x14ac:dyDescent="0.15">
      <c r="A144" t="s">
        <v>7545</v>
      </c>
      <c r="B144" s="67">
        <f xml:space="preserve"> [1]!s_dq_close($A144,B$1,2)</f>
        <v>18.750858750000003</v>
      </c>
      <c r="C144" s="67">
        <f xml:space="preserve"> [1]!s_wq_close($A144,C$1,2)</f>
        <v>27.966029759999998</v>
      </c>
      <c r="D144" s="67">
        <f xml:space="preserve"> [1]!s_wq_close($A144,D$1,2)</f>
        <v>29.106794879999999</v>
      </c>
      <c r="E144" s="67">
        <f xml:space="preserve"> [1]!s_wq_close($A144,E$1,2)</f>
        <v>28.24257888</v>
      </c>
      <c r="F144" s="67">
        <f xml:space="preserve"> [1]!s_wq_close($A144,F$1,2)</f>
        <v>27.51663744</v>
      </c>
      <c r="G144" s="67">
        <f xml:space="preserve"> [1]!s_wq_close($A144,G$1,2)</f>
        <v>27.931461119999998</v>
      </c>
      <c r="H144" s="67">
        <f xml:space="preserve"> [1]!s_wq_close($A144,H$1,2)</f>
        <v>27.58577472</v>
      </c>
      <c r="I144" s="67">
        <f xml:space="preserve"> [1]!s_wq_close($A144,I$1,2)</f>
        <v>29.452481279999997</v>
      </c>
      <c r="J144" s="67">
        <f xml:space="preserve"> [1]!s_wq_close($A144,J$1,2)</f>
        <v>35.605699200000004</v>
      </c>
      <c r="K144" s="67">
        <f xml:space="preserve"> [1]!s_wq_close($A144,K$1,2)</f>
        <v>35.190875519999999</v>
      </c>
      <c r="L144" s="67">
        <f xml:space="preserve"> [1]!s_wq_close($A144,L$1,2)</f>
        <v>33.773561279999996</v>
      </c>
      <c r="M144" s="67">
        <f xml:space="preserve"> [1]!s_wq_close($A144,M$1,2)</f>
        <v>32.94391392</v>
      </c>
      <c r="N144" s="67">
        <f xml:space="preserve"> [1]!s_wq_close($A144,N$1,2)</f>
        <v>32.35624704</v>
      </c>
      <c r="O144" s="67">
        <f xml:space="preserve"> [1]!s_wq_close($A144,O$1,2)</f>
        <v>35.64026784</v>
      </c>
      <c r="P144" s="67">
        <f xml:space="preserve"> [1]!s_wq_close($A144,P$1,2)</f>
        <v>32.805639360000001</v>
      </c>
      <c r="Q144" s="67">
        <f xml:space="preserve"> [1]!s_wq_close($A144,Q$1,2)</f>
        <v>32.87477664</v>
      </c>
      <c r="R144" s="67">
        <f xml:space="preserve"> [1]!s_wq_close($A144,R$1,2)</f>
        <v>33.462443520000001</v>
      </c>
      <c r="S144" s="67">
        <f xml:space="preserve"> [1]!s_wq_close($A144,S$1,2)</f>
        <v>30.074716799999997</v>
      </c>
      <c r="T144" s="67">
        <f xml:space="preserve"> [1]!s_wq_close($A144,T$1,2)</f>
        <v>28.864814399999997</v>
      </c>
      <c r="U144" s="67">
        <f xml:space="preserve"> [1]!s_wq_close($A144,U$1,2)</f>
        <v>27.240088319999998</v>
      </c>
      <c r="V144" s="67">
        <f xml:space="preserve"> [1]!s_wq_close($A144,V$1,2)</f>
        <v>25.5807936</v>
      </c>
      <c r="W144" s="67">
        <f xml:space="preserve"> [1]!s_wq_close($A144,W$1,2)</f>
        <v>26.375872319999999</v>
      </c>
      <c r="X144" s="67">
        <f xml:space="preserve"> [1]!s_wq_close($A144,X$1,2)</f>
        <v>24.82028352</v>
      </c>
      <c r="Y144" s="67">
        <f xml:space="preserve"> [1]!s_wq_close($A144,Y$1,2)</f>
        <v>24.094342079999997</v>
      </c>
    </row>
    <row r="145" spans="1:25" x14ac:dyDescent="0.15">
      <c r="A145" t="s">
        <v>7546</v>
      </c>
      <c r="B145" s="67">
        <f xml:space="preserve"> [1]!s_dq_close($A145,B$1,2)</f>
        <v>5.7841848599999999</v>
      </c>
      <c r="C145" s="67">
        <f xml:space="preserve"> [1]!s_wq_close($A145,C$1,2)</f>
        <v>69.824808000000004</v>
      </c>
      <c r="D145" s="67">
        <f xml:space="preserve"> [1]!s_wq_close($A145,D$1,2)</f>
        <v>70.264445680000009</v>
      </c>
      <c r="E145" s="67">
        <f xml:space="preserve"> [1]!s_wq_close($A145,E$1,2)</f>
        <v>74.583239360000007</v>
      </c>
      <c r="F145" s="67">
        <f xml:space="preserve"> [1]!s_wq_close($A145,F$1,2)</f>
        <v>75.928013440000001</v>
      </c>
      <c r="G145" s="67">
        <f xml:space="preserve"> [1]!s_wq_close($A145,G$1,2)</f>
        <v>71.505775600000007</v>
      </c>
      <c r="H145" s="67">
        <f xml:space="preserve"> [1]!s_wq_close($A145,H$1,2)</f>
        <v>70.729944400000008</v>
      </c>
      <c r="I145" s="67">
        <f xml:space="preserve"> [1]!s_wq_close($A145,I$1,2)</f>
        <v>75.333209519999997</v>
      </c>
      <c r="J145" s="67">
        <f xml:space="preserve"> [1]!s_wq_close($A145,J$1,2)</f>
        <v>71.971274320000006</v>
      </c>
      <c r="K145" s="67">
        <f xml:space="preserve"> [1]!s_wq_close($A145,K$1,2)</f>
        <v>73.962574400000008</v>
      </c>
      <c r="L145" s="67">
        <f xml:space="preserve"> [1]!s_wq_close($A145,L$1,2)</f>
        <v>73.988435440000003</v>
      </c>
      <c r="M145" s="67">
        <f xml:space="preserve"> [1]!s_wq_close($A145,M$1,2)</f>
        <v>71.997135360000001</v>
      </c>
      <c r="N145" s="67">
        <f xml:space="preserve"> [1]!s_wq_close($A145,N$1,2)</f>
        <v>72.798827599999996</v>
      </c>
      <c r="O145" s="67">
        <f xml:space="preserve"> [1]!s_wq_close($A145,O$1,2)</f>
        <v>75.928013440000001</v>
      </c>
      <c r="P145" s="67">
        <f xml:space="preserve"> [1]!s_wq_close($A145,P$1,2)</f>
        <v>70.678222320000003</v>
      </c>
      <c r="Q145" s="67">
        <f xml:space="preserve"> [1]!s_wq_close($A145,Q$1,2)</f>
        <v>71.479914560000012</v>
      </c>
      <c r="R145" s="67">
        <f xml:space="preserve"> [1]!s_wq_close($A145,R$1,2)</f>
        <v>68.376589760000002</v>
      </c>
      <c r="S145" s="67">
        <f xml:space="preserve"> [1]!s_wq_close($A145,S$1,2)</f>
        <v>66.4628728</v>
      </c>
      <c r="T145" s="67">
        <f xml:space="preserve"> [1]!s_wq_close($A145,T$1,2)</f>
        <v>58.85972704000001</v>
      </c>
      <c r="U145" s="67">
        <f xml:space="preserve"> [1]!s_wq_close($A145,U$1,2)</f>
        <v>56.015012640000002</v>
      </c>
      <c r="V145" s="67">
        <f xml:space="preserve"> [1]!s_wq_close($A145,V$1,2)</f>
        <v>50.661777360000002</v>
      </c>
      <c r="W145" s="67">
        <f xml:space="preserve"> [1]!s_wq_close($A145,W$1,2)</f>
        <v>50.63591632</v>
      </c>
      <c r="X145" s="67">
        <f xml:space="preserve"> [1]!s_wq_close($A145,X$1,2)</f>
        <v>50.40316696</v>
      </c>
      <c r="Y145" s="67">
        <f xml:space="preserve"> [1]!s_wq_close($A145,Y$1,2)</f>
        <v>51.023831920000006</v>
      </c>
    </row>
    <row r="146" spans="1:25" x14ac:dyDescent="0.15">
      <c r="A146" t="s">
        <v>7547</v>
      </c>
      <c r="B146" s="67">
        <f xml:space="preserve"> [1]!s_dq_close($A146,B$1,2)</f>
        <v>35.638942200000002</v>
      </c>
      <c r="C146" s="67">
        <f xml:space="preserve"> [1]!s_wq_close($A146,C$1,2)</f>
        <v>80.257289299999997</v>
      </c>
      <c r="D146" s="67">
        <f xml:space="preserve"> [1]!s_wq_close($A146,D$1,2)</f>
        <v>84.821684899999994</v>
      </c>
      <c r="E146" s="67">
        <f xml:space="preserve"> [1]!s_wq_close($A146,E$1,2)</f>
        <v>78.279384539999995</v>
      </c>
      <c r="F146" s="67">
        <f xml:space="preserve"> [1]!s_wq_close($A146,F$1,2)</f>
        <v>77.366505419999996</v>
      </c>
      <c r="G146" s="67">
        <f xml:space="preserve"> [1]!s_wq_close($A146,G$1,2)</f>
        <v>77.975091499999991</v>
      </c>
      <c r="H146" s="67">
        <f xml:space="preserve"> [1]!s_wq_close($A146,H$1,2)</f>
        <v>76.910065859999989</v>
      </c>
      <c r="I146" s="67">
        <f xml:space="preserve"> [1]!s_wq_close($A146,I$1,2)</f>
        <v>80.257289299999997</v>
      </c>
      <c r="J146" s="67">
        <f xml:space="preserve"> [1]!s_wq_close($A146,J$1,2)</f>
        <v>81.474461460000001</v>
      </c>
      <c r="K146" s="67">
        <f xml:space="preserve"> [1]!s_wq_close($A146,K$1,2)</f>
        <v>82.995926659999995</v>
      </c>
      <c r="L146" s="67">
        <f xml:space="preserve"> [1]!s_wq_close($A146,L$1,2)</f>
        <v>82.539487099999988</v>
      </c>
      <c r="M146" s="67">
        <f xml:space="preserve"> [1]!s_wq_close($A146,M$1,2)</f>
        <v>84.28917208</v>
      </c>
      <c r="N146" s="67">
        <f xml:space="preserve"> [1]!s_wq_close($A146,N$1,2)</f>
        <v>82.69163361999999</v>
      </c>
      <c r="O146" s="67">
        <f xml:space="preserve"> [1]!s_wq_close($A146,O$1,2)</f>
        <v>86.114930319999999</v>
      </c>
      <c r="P146" s="67">
        <f xml:space="preserve"> [1]!s_wq_close($A146,P$1,2)</f>
        <v>79.268336919999996</v>
      </c>
      <c r="Q146" s="67">
        <f xml:space="preserve"> [1]!s_wq_close($A146,Q$1,2)</f>
        <v>81.246241679999997</v>
      </c>
      <c r="R146" s="67">
        <f xml:space="preserve"> [1]!s_wq_close($A146,R$1,2)</f>
        <v>78.88797061999999</v>
      </c>
      <c r="S146" s="67">
        <f xml:space="preserve"> [1]!s_wq_close($A146,S$1,2)</f>
        <v>73.334622640000006</v>
      </c>
      <c r="T146" s="67">
        <f xml:space="preserve"> [1]!s_wq_close($A146,T$1,2)</f>
        <v>72.954256340000001</v>
      </c>
      <c r="U146" s="67">
        <f xml:space="preserve"> [1]!s_wq_close($A146,U$1,2)</f>
        <v>71.96530396</v>
      </c>
      <c r="V146" s="67">
        <f xml:space="preserve"> [1]!s_wq_close($A146,V$1,2)</f>
        <v>65.727296640000006</v>
      </c>
      <c r="W146" s="67">
        <f xml:space="preserve"> [1]!s_wq_close($A146,W$1,2)</f>
        <v>68.009494439999997</v>
      </c>
      <c r="X146" s="67">
        <f xml:space="preserve"> [1]!s_wq_close($A146,X$1,2)</f>
        <v>65.575150119999989</v>
      </c>
      <c r="Y146" s="67">
        <f xml:space="preserve"> [1]!s_wq_close($A146,Y$1,2)</f>
        <v>66.56410249999999</v>
      </c>
    </row>
    <row r="147" spans="1:25" x14ac:dyDescent="0.15">
      <c r="A147" t="s">
        <v>7548</v>
      </c>
      <c r="B147" s="67">
        <f xml:space="preserve"> [1]!s_dq_close($A147,B$1,2)</f>
        <v>11.466903369999999</v>
      </c>
      <c r="C147" s="67">
        <f xml:space="preserve"> [1]!s_wq_close($A147,C$1,2)</f>
        <v>23.17417103</v>
      </c>
      <c r="D147" s="67">
        <f xml:space="preserve"> [1]!s_wq_close($A147,D$1,2)</f>
        <v>23.479898879999997</v>
      </c>
      <c r="E147" s="67">
        <f xml:space="preserve"> [1]!s_wq_close($A147,E$1,2)</f>
        <v>22.6238609</v>
      </c>
      <c r="F147" s="67">
        <f xml:space="preserve"> [1]!s_wq_close($A147,F$1,2)</f>
        <v>22.56271533</v>
      </c>
      <c r="G147" s="67">
        <f xml:space="preserve"> [1]!s_wq_close($A147,G$1,2)</f>
        <v>23.235316599999997</v>
      </c>
      <c r="H147" s="67">
        <f xml:space="preserve"> [1]!s_wq_close($A147,H$1,2)</f>
        <v>23.051879889999999</v>
      </c>
      <c r="I147" s="67">
        <f xml:space="preserve"> [1]!s_wq_close($A147,I$1,2)</f>
        <v>23.907917869999999</v>
      </c>
      <c r="J147" s="67">
        <f xml:space="preserve"> [1]!s_wq_close($A147,J$1,2)</f>
        <v>24.641664710000001</v>
      </c>
      <c r="K147" s="67">
        <f xml:space="preserve"> [1]!s_wq_close($A147,K$1,2)</f>
        <v>24.641664710000001</v>
      </c>
      <c r="L147" s="67">
        <f xml:space="preserve"> [1]!s_wq_close($A147,L$1,2)</f>
        <v>24.152500149999998</v>
      </c>
      <c r="M147" s="67">
        <f xml:space="preserve"> [1]!s_wq_close($A147,M$1,2)</f>
        <v>24.213645719999999</v>
      </c>
      <c r="N147" s="67">
        <f xml:space="preserve"> [1]!s_wq_close($A147,N$1,2)</f>
        <v>24.091354579999997</v>
      </c>
      <c r="O147" s="67">
        <f xml:space="preserve"> [1]!s_wq_close($A147,O$1,2)</f>
        <v>24.152500149999998</v>
      </c>
      <c r="P147" s="67">
        <f xml:space="preserve"> [1]!s_wq_close($A147,P$1,2)</f>
        <v>23.602190019999998</v>
      </c>
      <c r="Q147" s="67">
        <f xml:space="preserve"> [1]!s_wq_close($A147,Q$1,2)</f>
        <v>24.091354579999997</v>
      </c>
      <c r="R147" s="67">
        <f xml:space="preserve"> [1]!s_wq_close($A147,R$1,2)</f>
        <v>24.27479129</v>
      </c>
      <c r="S147" s="67">
        <f xml:space="preserve"> [1]!s_wq_close($A147,S$1,2)</f>
        <v>22.746152039999998</v>
      </c>
      <c r="T147" s="67">
        <f xml:space="preserve"> [1]!s_wq_close($A147,T$1,2)</f>
        <v>22.073550769999997</v>
      </c>
      <c r="U147" s="67">
        <f xml:space="preserve"> [1]!s_wq_close($A147,U$1,2)</f>
        <v>21.706677349999996</v>
      </c>
      <c r="V147" s="67">
        <f xml:space="preserve"> [1]!s_wq_close($A147,V$1,2)</f>
        <v>20.911784939999997</v>
      </c>
      <c r="W147" s="67">
        <f xml:space="preserve"> [1]!s_wq_close($A147,W$1,2)</f>
        <v>20.911784939999997</v>
      </c>
      <c r="X147" s="67">
        <f xml:space="preserve"> [1]!s_wq_close($A147,X$1,2)</f>
        <v>20.422620379999998</v>
      </c>
      <c r="Y147" s="67">
        <f xml:space="preserve"> [1]!s_wq_close($A147,Y$1,2)</f>
        <v>20.544911519999999</v>
      </c>
    </row>
    <row r="148" spans="1:25" x14ac:dyDescent="0.15">
      <c r="A148" t="s">
        <v>7549</v>
      </c>
      <c r="B148" s="67">
        <f xml:space="preserve"> [1]!s_dq_close($A148,B$1,2)</f>
        <v>17.85220756</v>
      </c>
      <c r="C148" s="67">
        <f xml:space="preserve"> [1]!s_wq_close($A148,C$1,2)</f>
        <v>61.885224329999993</v>
      </c>
      <c r="D148" s="67">
        <f xml:space="preserve"> [1]!s_wq_close($A148,D$1,2)</f>
        <v>66.997661249999993</v>
      </c>
      <c r="E148" s="67">
        <f xml:space="preserve"> [1]!s_wq_close($A148,E$1,2)</f>
        <v>59.658840509999997</v>
      </c>
      <c r="F148" s="67">
        <f xml:space="preserve"> [1]!s_wq_close($A148,F$1,2)</f>
        <v>56.8964754</v>
      </c>
      <c r="G148" s="67">
        <f xml:space="preserve"> [1]!s_wq_close($A148,G$1,2)</f>
        <v>57.432456689999995</v>
      </c>
      <c r="H148" s="67">
        <f xml:space="preserve"> [1]!s_wq_close($A148,H$1,2)</f>
        <v>56.97893406</v>
      </c>
      <c r="I148" s="67">
        <f xml:space="preserve"> [1]!s_wq_close($A148,I$1,2)</f>
        <v>58.421960609999999</v>
      </c>
      <c r="J148" s="67">
        <f xml:space="preserve"> [1]!s_wq_close($A148,J$1,2)</f>
        <v>56.8964754</v>
      </c>
      <c r="K148" s="67">
        <f xml:space="preserve"> [1]!s_wq_close($A148,K$1,2)</f>
        <v>57.679832669999996</v>
      </c>
      <c r="L148" s="67">
        <f xml:space="preserve"> [1]!s_wq_close($A148,L$1,2)</f>
        <v>62.99841623999999</v>
      </c>
      <c r="M148" s="67">
        <f xml:space="preserve"> [1]!s_wq_close($A148,M$1,2)</f>
        <v>60.648344430000002</v>
      </c>
      <c r="N148" s="67">
        <f xml:space="preserve"> [1]!s_wq_close($A148,N$1,2)</f>
        <v>60.730803089999995</v>
      </c>
      <c r="O148" s="67">
        <f xml:space="preserve"> [1]!s_wq_close($A148,O$1,2)</f>
        <v>64.64758943999999</v>
      </c>
      <c r="P148" s="67">
        <f xml:space="preserve"> [1]!s_wq_close($A148,P$1,2)</f>
        <v>59.081629889999995</v>
      </c>
      <c r="Q148" s="67">
        <f xml:space="preserve"> [1]!s_wq_close($A148,Q$1,2)</f>
        <v>60.483427109999994</v>
      </c>
      <c r="R148" s="67">
        <f xml:space="preserve"> [1]!s_wq_close($A148,R$1,2)</f>
        <v>57.432456689999995</v>
      </c>
      <c r="S148" s="67">
        <f xml:space="preserve"> [1]!s_wq_close($A148,S$1,2)</f>
        <v>57.762291329999996</v>
      </c>
      <c r="T148" s="67">
        <f xml:space="preserve"> [1]!s_wq_close($A148,T$1,2)</f>
        <v>54.134110290000002</v>
      </c>
      <c r="U148" s="67">
        <f xml:space="preserve"> [1]!s_wq_close($A148,U$1,2)</f>
        <v>52.608625079999996</v>
      </c>
      <c r="V148" s="67">
        <f xml:space="preserve"> [1]!s_wq_close($A148,V$1,2)</f>
        <v>47.619876150000003</v>
      </c>
      <c r="W148" s="67">
        <f xml:space="preserve"> [1]!s_wq_close($A148,W$1,2)</f>
        <v>51.577891829999999</v>
      </c>
      <c r="X148" s="67">
        <f xml:space="preserve"> [1]!s_wq_close($A148,X$1,2)</f>
        <v>49.805030639999998</v>
      </c>
      <c r="Y148" s="67">
        <f xml:space="preserve"> [1]!s_wq_close($A148,Y$1,2)</f>
        <v>54.793779569999991</v>
      </c>
    </row>
    <row r="149" spans="1:25" x14ac:dyDescent="0.15">
      <c r="A149" t="s">
        <v>7550</v>
      </c>
      <c r="B149" s="67">
        <f xml:space="preserve"> [1]!s_dq_close($A149,B$1,2)</f>
        <v>11.670308100000002</v>
      </c>
      <c r="C149" s="67">
        <f xml:space="preserve"> [1]!s_wq_close($A149,C$1,2)</f>
        <v>54.113359230000007</v>
      </c>
      <c r="D149" s="67">
        <f xml:space="preserve"> [1]!s_wq_close($A149,D$1,2)</f>
        <v>62.374567640000002</v>
      </c>
      <c r="E149" s="67">
        <f xml:space="preserve"> [1]!s_wq_close($A149,E$1,2)</f>
        <v>58.659468000000004</v>
      </c>
      <c r="F149" s="67">
        <f xml:space="preserve"> [1]!s_wq_close($A149,F$1,2)</f>
        <v>57.1929813</v>
      </c>
      <c r="G149" s="67">
        <f xml:space="preserve"> [1]!s_wq_close($A149,G$1,2)</f>
        <v>58.023990429999998</v>
      </c>
      <c r="H149" s="67">
        <f xml:space="preserve"> [1]!s_wq_close($A149,H$1,2)</f>
        <v>58.268404880000006</v>
      </c>
      <c r="I149" s="67">
        <f xml:space="preserve"> [1]!s_wq_close($A149,I$1,2)</f>
        <v>60.468134929999998</v>
      </c>
      <c r="J149" s="67">
        <f xml:space="preserve"> [1]!s_wq_close($A149,J$1,2)</f>
        <v>57.926224650000002</v>
      </c>
      <c r="K149" s="67">
        <f xml:space="preserve"> [1]!s_wq_close($A149,K$1,2)</f>
        <v>60.565900710000008</v>
      </c>
      <c r="L149" s="67">
        <f xml:space="preserve"> [1]!s_wq_close($A149,L$1,2)</f>
        <v>59.930423140000002</v>
      </c>
      <c r="M149" s="67">
        <f xml:space="preserve"> [1]!s_wq_close($A149,M$1,2)</f>
        <v>58.75723378</v>
      </c>
      <c r="N149" s="67">
        <f xml:space="preserve"> [1]!s_wq_close($A149,N$1,2)</f>
        <v>57.1929813</v>
      </c>
      <c r="O149" s="67">
        <f xml:space="preserve"> [1]!s_wq_close($A149,O$1,2)</f>
        <v>56.75303529</v>
      </c>
      <c r="P149" s="67">
        <f xml:space="preserve"> [1]!s_wq_close($A149,P$1,2)</f>
        <v>54.553305240000007</v>
      </c>
      <c r="Q149" s="67">
        <f xml:space="preserve"> [1]!s_wq_close($A149,Q$1,2)</f>
        <v>57.437395750000007</v>
      </c>
      <c r="R149" s="67">
        <f xml:space="preserve"> [1]!s_wq_close($A149,R$1,2)</f>
        <v>61.494675620000002</v>
      </c>
      <c r="S149" s="67">
        <f xml:space="preserve"> [1]!s_wq_close($A149,S$1,2)</f>
        <v>57.535161530000003</v>
      </c>
      <c r="T149" s="67">
        <f xml:space="preserve"> [1]!s_wq_close($A149,T$1,2)</f>
        <v>59.588242909999998</v>
      </c>
      <c r="U149" s="67">
        <f xml:space="preserve"> [1]!s_wq_close($A149,U$1,2)</f>
        <v>55.28654859000001</v>
      </c>
      <c r="V149" s="67">
        <f xml:space="preserve"> [1]!s_wq_close($A149,V$1,2)</f>
        <v>46.927574400000005</v>
      </c>
      <c r="W149" s="67">
        <f xml:space="preserve"> [1]!s_wq_close($A149,W$1,2)</f>
        <v>51.033737160000001</v>
      </c>
      <c r="X149" s="67">
        <f xml:space="preserve"> [1]!s_wq_close($A149,X$1,2)</f>
        <v>44.923375909999997</v>
      </c>
      <c r="Y149" s="67">
        <f xml:space="preserve"> [1]!s_wq_close($A149,Y$1,2)</f>
        <v>38.813014660000007</v>
      </c>
    </row>
    <row r="150" spans="1:25" x14ac:dyDescent="0.15">
      <c r="A150" t="s">
        <v>7551</v>
      </c>
      <c r="B150" s="67">
        <f xml:space="preserve"> [1]!s_dq_close($A150,B$1,2)</f>
        <v>14.087652799999999</v>
      </c>
      <c r="C150" s="67">
        <f xml:space="preserve"> [1]!s_wq_close($A150,C$1,2)</f>
        <v>66.056593019999994</v>
      </c>
      <c r="D150" s="67">
        <f xml:space="preserve"> [1]!s_wq_close($A150,D$1,2)</f>
        <v>68.452427999999998</v>
      </c>
      <c r="E150" s="67">
        <f xml:space="preserve"> [1]!s_wq_close($A150,E$1,2)</f>
        <v>65.185380299999991</v>
      </c>
      <c r="F150" s="67">
        <f xml:space="preserve"> [1]!s_wq_close($A150,F$1,2)</f>
        <v>63.069577979999998</v>
      </c>
      <c r="G150" s="67">
        <f xml:space="preserve"> [1]!s_wq_close($A150,G$1,2)</f>
        <v>62.851774799999994</v>
      </c>
      <c r="H150" s="67">
        <f xml:space="preserve"> [1]!s_wq_close($A150,H$1,2)</f>
        <v>63.100692719999998</v>
      </c>
      <c r="I150" s="67">
        <f xml:space="preserve"> [1]!s_wq_close($A150,I$1,2)</f>
        <v>64.314167580000003</v>
      </c>
      <c r="J150" s="67">
        <f xml:space="preserve"> [1]!s_wq_close($A150,J$1,2)</f>
        <v>64.905347639999988</v>
      </c>
      <c r="K150" s="67">
        <f xml:space="preserve"> [1]!s_wq_close($A150,K$1,2)</f>
        <v>68.576886959999996</v>
      </c>
      <c r="L150" s="67">
        <f xml:space="preserve"> [1]!s_wq_close($A150,L$1,2)</f>
        <v>67.394526839999997</v>
      </c>
      <c r="M150" s="67">
        <f xml:space="preserve"> [1]!s_wq_close($A150,M$1,2)</f>
        <v>70.568230319999998</v>
      </c>
      <c r="N150" s="67">
        <f xml:space="preserve"> [1]!s_wq_close($A150,N$1,2)</f>
        <v>68.203510080000001</v>
      </c>
      <c r="O150" s="67">
        <f xml:space="preserve"> [1]!s_wq_close($A150,O$1,2)</f>
        <v>65.652101400000006</v>
      </c>
      <c r="P150" s="67">
        <f xml:space="preserve"> [1]!s_wq_close($A150,P$1,2)</f>
        <v>61.544955719999997</v>
      </c>
      <c r="Q150" s="67">
        <f xml:space="preserve"> [1]!s_wq_close($A150,Q$1,2)</f>
        <v>62.447283179999999</v>
      </c>
      <c r="R150" s="67">
        <f xml:space="preserve"> [1]!s_wq_close($A150,R$1,2)</f>
        <v>61.420496759999992</v>
      </c>
      <c r="S150" s="67">
        <f xml:space="preserve"> [1]!s_wq_close($A150,S$1,2)</f>
        <v>57.531154259999994</v>
      </c>
      <c r="T150" s="67">
        <f xml:space="preserve"> [1]!s_wq_close($A150,T$1,2)</f>
        <v>55.944302520000001</v>
      </c>
      <c r="U150" s="67">
        <f xml:space="preserve"> [1]!s_wq_close($A150,U$1,2)</f>
        <v>58.15344906</v>
      </c>
      <c r="V150" s="67">
        <f xml:space="preserve"> [1]!s_wq_close($A150,V$1,2)</f>
        <v>52.521681119999997</v>
      </c>
      <c r="W150" s="67">
        <f xml:space="preserve"> [1]!s_wq_close($A150,W$1,2)</f>
        <v>53.610697019999996</v>
      </c>
      <c r="X150" s="67">
        <f xml:space="preserve"> [1]!s_wq_close($A150,X$1,2)</f>
        <v>51.493880759999996</v>
      </c>
      <c r="Y150" s="67">
        <f xml:space="preserve"> [1]!s_wq_close($A150,Y$1,2)</f>
        <v>49.623642959999998</v>
      </c>
    </row>
    <row r="151" spans="1:25" x14ac:dyDescent="0.15">
      <c r="A151" t="s">
        <v>7552</v>
      </c>
      <c r="B151" s="67">
        <f xml:space="preserve"> [1]!s_dq_close($A151,B$1,2)</f>
        <v>40.263568960000001</v>
      </c>
      <c r="C151" s="67">
        <f xml:space="preserve"> [1]!s_wq_close($A151,C$1,2)</f>
        <v>39.865163200000005</v>
      </c>
      <c r="D151" s="67">
        <f xml:space="preserve"> [1]!s_wq_close($A151,D$1,2)</f>
        <v>41.257512649999995</v>
      </c>
      <c r="E151" s="67">
        <f xml:space="preserve"> [1]!s_wq_close($A151,E$1,2)</f>
        <v>41.770483499999997</v>
      </c>
      <c r="F151" s="67">
        <f xml:space="preserve"> [1]!s_wq_close($A151,F$1,2)</f>
        <v>41.770483499999997</v>
      </c>
      <c r="G151" s="67">
        <f xml:space="preserve"> [1]!s_wq_close($A151,G$1,2)</f>
        <v>44.408619299999998</v>
      </c>
      <c r="H151" s="67">
        <f xml:space="preserve"> [1]!s_wq_close($A151,H$1,2)</f>
        <v>43.895648450000003</v>
      </c>
      <c r="I151" s="67">
        <f xml:space="preserve"> [1]!s_wq_close($A151,I$1,2)</f>
        <v>47.633007499999998</v>
      </c>
      <c r="J151" s="67">
        <f xml:space="preserve"> [1]!s_wq_close($A151,J$1,2)</f>
        <v>46.753628899999995</v>
      </c>
      <c r="K151" s="67">
        <f xml:space="preserve"> [1]!s_wq_close($A151,K$1,2)</f>
        <v>45.361279449999998</v>
      </c>
      <c r="L151" s="67">
        <f xml:space="preserve"> [1]!s_wq_close($A151,L$1,2)</f>
        <v>44.848308599999996</v>
      </c>
      <c r="M151" s="67">
        <f xml:space="preserve"> [1]!s_wq_close($A151,M$1,2)</f>
        <v>44.335337749999994</v>
      </c>
      <c r="N151" s="67">
        <f xml:space="preserve"> [1]!s_wq_close($A151,N$1,2)</f>
        <v>44.994871699999997</v>
      </c>
      <c r="O151" s="67">
        <f xml:space="preserve"> [1]!s_wq_close($A151,O$1,2)</f>
        <v>48.365822999999999</v>
      </c>
      <c r="P151" s="67">
        <f xml:space="preserve"> [1]!s_wq_close($A151,P$1,2)</f>
        <v>55.91382265</v>
      </c>
      <c r="Q151" s="67">
        <f xml:space="preserve"> [1]!s_wq_close($A151,Q$1,2)</f>
        <v>50.637551049999999</v>
      </c>
      <c r="R151" s="67">
        <f xml:space="preserve"> [1]!s_wq_close($A151,R$1,2)</f>
        <v>48.292541449999995</v>
      </c>
      <c r="S151" s="67">
        <f xml:space="preserve"> [1]!s_wq_close($A151,S$1,2)</f>
        <v>44.775027049999998</v>
      </c>
      <c r="T151" s="67">
        <f xml:space="preserve"> [1]!s_wq_close($A151,T$1,2)</f>
        <v>42.723143649999997</v>
      </c>
      <c r="U151" s="67">
        <f xml:space="preserve"> [1]!s_wq_close($A151,U$1,2)</f>
        <v>42.723143649999997</v>
      </c>
      <c r="V151" s="67">
        <f xml:space="preserve"> [1]!s_wq_close($A151,V$1,2)</f>
        <v>42.723143649999997</v>
      </c>
      <c r="W151" s="67">
        <f xml:space="preserve"> [1]!s_wq_close($A151,W$1,2)</f>
        <v>42.723143649999997</v>
      </c>
      <c r="X151" s="67">
        <f xml:space="preserve"> [1]!s_wq_close($A151,X$1,2)</f>
        <v>42.723143649999997</v>
      </c>
      <c r="Y151" s="67">
        <f xml:space="preserve"> [1]!s_wq_close($A151,Y$1,2)</f>
        <v>42.723143649999997</v>
      </c>
    </row>
    <row r="152" spans="1:25" x14ac:dyDescent="0.15">
      <c r="A152" t="s">
        <v>7553</v>
      </c>
      <c r="B152" s="67">
        <f xml:space="preserve"> [1]!s_dq_close($A152,B$1,2)</f>
        <v>9.7632733900000002</v>
      </c>
      <c r="C152" s="67">
        <f xml:space="preserve"> [1]!s_wq_close($A152,C$1,2)</f>
        <v>58.548694249999997</v>
      </c>
      <c r="D152" s="67">
        <f xml:space="preserve"> [1]!s_wq_close($A152,D$1,2)</f>
        <v>58.548694249999997</v>
      </c>
      <c r="E152" s="67">
        <f xml:space="preserve"> [1]!s_wq_close($A152,E$1,2)</f>
        <v>58.548694249999997</v>
      </c>
      <c r="F152" s="67">
        <f xml:space="preserve"> [1]!s_wq_close($A152,F$1,2)</f>
        <v>58.548694249999997</v>
      </c>
      <c r="G152" s="67">
        <f xml:space="preserve"> [1]!s_wq_close($A152,G$1,2)</f>
        <v>58.548694249999997</v>
      </c>
      <c r="H152" s="67">
        <f xml:space="preserve"> [1]!s_wq_close($A152,H$1,2)</f>
        <v>58.548694249999997</v>
      </c>
      <c r="I152" s="67">
        <f xml:space="preserve"> [1]!s_wq_close($A152,I$1,2)</f>
        <v>58.548694249999997</v>
      </c>
      <c r="J152" s="67">
        <f xml:space="preserve"> [1]!s_wq_close($A152,J$1,2)</f>
        <v>58.548694249999997</v>
      </c>
      <c r="K152" s="67">
        <f xml:space="preserve"> [1]!s_wq_close($A152,K$1,2)</f>
        <v>58.548694249999997</v>
      </c>
      <c r="L152" s="67">
        <f xml:space="preserve"> [1]!s_wq_close($A152,L$1,2)</f>
        <v>58.548694249999997</v>
      </c>
      <c r="M152" s="67">
        <f xml:space="preserve"> [1]!s_wq_close($A152,M$1,2)</f>
        <v>58.548694249999997</v>
      </c>
      <c r="N152" s="67">
        <f xml:space="preserve"> [1]!s_wq_close($A152,N$1,2)</f>
        <v>58.548694249999997</v>
      </c>
      <c r="O152" s="67">
        <f xml:space="preserve"> [1]!s_wq_close($A152,O$1,2)</f>
        <v>58.548694249999997</v>
      </c>
      <c r="P152" s="67">
        <f xml:space="preserve"> [1]!s_wq_close($A152,P$1,2)</f>
        <v>58.548694249999997</v>
      </c>
      <c r="Q152" s="67">
        <f xml:space="preserve"> [1]!s_wq_close($A152,Q$1,2)</f>
        <v>58.548694249999997</v>
      </c>
      <c r="R152" s="67">
        <f xml:space="preserve"> [1]!s_wq_close($A152,R$1,2)</f>
        <v>58.548694249999997</v>
      </c>
      <c r="S152" s="67">
        <f xml:space="preserve"> [1]!s_wq_close($A152,S$1,2)</f>
        <v>43.504656879999999</v>
      </c>
      <c r="T152" s="67">
        <f xml:space="preserve"> [1]!s_wq_close($A152,T$1,2)</f>
        <v>41.480261349999992</v>
      </c>
      <c r="U152" s="67">
        <f xml:space="preserve"> [1]!s_wq_close($A152,U$1,2)</f>
        <v>39.495559849999992</v>
      </c>
      <c r="V152" s="67">
        <f xml:space="preserve"> [1]!s_wq_close($A152,V$1,2)</f>
        <v>40.090970299999995</v>
      </c>
      <c r="W152" s="67">
        <f xml:space="preserve"> [1]!s_wq_close($A152,W$1,2)</f>
        <v>40.924544930000003</v>
      </c>
      <c r="X152" s="67">
        <f xml:space="preserve"> [1]!s_wq_close($A152,X$1,2)</f>
        <v>37.709328499999998</v>
      </c>
      <c r="Y152" s="67">
        <f xml:space="preserve"> [1]!s_wq_close($A152,Y$1,2)</f>
        <v>44.37792554</v>
      </c>
    </row>
    <row r="153" spans="1:25" x14ac:dyDescent="0.15">
      <c r="A153" t="s">
        <v>7554</v>
      </c>
      <c r="B153" s="67">
        <f xml:space="preserve"> [1]!s_dq_close($A153,B$1,2)</f>
        <v>24.0134796</v>
      </c>
      <c r="C153" s="67">
        <f xml:space="preserve"> [1]!s_wq_close($A153,C$1,2)</f>
        <v>348.83528861999997</v>
      </c>
      <c r="D153" s="67">
        <f xml:space="preserve"> [1]!s_wq_close($A153,D$1,2)</f>
        <v>351.72909569000001</v>
      </c>
      <c r="E153" s="67">
        <f xml:space="preserve"> [1]!s_wq_close($A153,E$1,2)</f>
        <v>340.15386740999998</v>
      </c>
      <c r="F153" s="67">
        <f xml:space="preserve"> [1]!s_wq_close($A153,F$1,2)</f>
        <v>322.52795162000001</v>
      </c>
      <c r="G153" s="67">
        <f xml:space="preserve"> [1]!s_wq_close($A153,G$1,2)</f>
        <v>329.63093261</v>
      </c>
      <c r="H153" s="67">
        <f xml:space="preserve"> [1]!s_wq_close($A153,H$1,2)</f>
        <v>329.89400597999997</v>
      </c>
      <c r="I153" s="67">
        <f xml:space="preserve"> [1]!s_wq_close($A153,I$1,2)</f>
        <v>334.62932664000004</v>
      </c>
      <c r="J153" s="67">
        <f xml:space="preserve"> [1]!s_wq_close($A153,J$1,2)</f>
        <v>331.73551957000001</v>
      </c>
      <c r="K153" s="67">
        <f xml:space="preserve"> [1]!s_wq_close($A153,K$1,2)</f>
        <v>336.99698697000002</v>
      </c>
      <c r="L153" s="67">
        <f xml:space="preserve"> [1]!s_wq_close($A153,L$1,2)</f>
        <v>337.52313371000002</v>
      </c>
      <c r="M153" s="67">
        <f xml:space="preserve"> [1]!s_wq_close($A153,M$1,2)</f>
        <v>332.26166631000001</v>
      </c>
      <c r="N153" s="67">
        <f xml:space="preserve"> [1]!s_wq_close($A153,N$1,2)</f>
        <v>330.94629946000003</v>
      </c>
      <c r="O153" s="67">
        <f xml:space="preserve"> [1]!s_wq_close($A153,O$1,2)</f>
        <v>323.84331847000004</v>
      </c>
      <c r="P153" s="67">
        <f xml:space="preserve"> [1]!s_wq_close($A153,P$1,2)</f>
        <v>315.16189725999999</v>
      </c>
      <c r="Q153" s="67">
        <f xml:space="preserve"> [1]!s_wq_close($A153,Q$1,2)</f>
        <v>323.05409836000001</v>
      </c>
      <c r="R153" s="67">
        <f xml:space="preserve"> [1]!s_wq_close($A153,R$1,2)</f>
        <v>323.05409836000001</v>
      </c>
      <c r="S153" s="67">
        <f xml:space="preserve"> [1]!s_wq_close($A153,S$1,2)</f>
        <v>289.11763363</v>
      </c>
      <c r="T153" s="67">
        <f xml:space="preserve"> [1]!s_wq_close($A153,T$1,2)</f>
        <v>292.80066081000001</v>
      </c>
      <c r="U153" s="67">
        <f xml:space="preserve"> [1]!s_wq_close($A153,U$1,2)</f>
        <v>296.74676135999999</v>
      </c>
      <c r="V153" s="67">
        <f xml:space="preserve"> [1]!s_wq_close($A153,V$1,2)</f>
        <v>297.32817768000001</v>
      </c>
      <c r="W153" s="67">
        <f xml:space="preserve"> [1]!s_wq_close($A153,W$1,2)</f>
        <v>291.91642284</v>
      </c>
      <c r="X153" s="67">
        <f xml:space="preserve"> [1]!s_wq_close($A153,X$1,2)</f>
        <v>301.78491696000003</v>
      </c>
      <c r="Y153" s="67">
        <f xml:space="preserve"> [1]!s_wq_close($A153,Y$1,2)</f>
        <v>297.32817768000001</v>
      </c>
    </row>
    <row r="154" spans="1:25" x14ac:dyDescent="0.15">
      <c r="A154" t="s">
        <v>7555</v>
      </c>
      <c r="B154" s="67">
        <f xml:space="preserve"> [1]!s_dq_close($A154,B$1,2)</f>
        <v>8.3758274000000004</v>
      </c>
      <c r="C154" s="67">
        <f xml:space="preserve"> [1]!s_wq_close($A154,C$1,2)</f>
        <v>40.875588</v>
      </c>
      <c r="D154" s="67">
        <f xml:space="preserve"> [1]!s_wq_close($A154,D$1,2)</f>
        <v>40.875588</v>
      </c>
      <c r="E154" s="67">
        <f xml:space="preserve"> [1]!s_wq_close($A154,E$1,2)</f>
        <v>40.875588</v>
      </c>
      <c r="F154" s="67">
        <f xml:space="preserve"> [1]!s_wq_close($A154,F$1,2)</f>
        <v>40.875588</v>
      </c>
      <c r="G154" s="67">
        <f xml:space="preserve"> [1]!s_wq_close($A154,G$1,2)</f>
        <v>40.875588</v>
      </c>
      <c r="H154" s="67">
        <f xml:space="preserve"> [1]!s_wq_close($A154,H$1,2)</f>
        <v>40.875588</v>
      </c>
      <c r="I154" s="67">
        <f xml:space="preserve"> [1]!s_wq_close($A154,I$1,2)</f>
        <v>40.875588</v>
      </c>
      <c r="J154" s="67">
        <f xml:space="preserve"> [1]!s_wq_close($A154,J$1,2)</f>
        <v>40.875588</v>
      </c>
      <c r="K154" s="67">
        <f xml:space="preserve"> [1]!s_wq_close($A154,K$1,2)</f>
        <v>40.875588</v>
      </c>
      <c r="L154" s="67">
        <f xml:space="preserve"> [1]!s_wq_close($A154,L$1,2)</f>
        <v>40.875588</v>
      </c>
      <c r="M154" s="67">
        <f xml:space="preserve"> [1]!s_wq_close($A154,M$1,2)</f>
        <v>40.875588</v>
      </c>
      <c r="N154" s="67">
        <f xml:space="preserve"> [1]!s_wq_close($A154,N$1,2)</f>
        <v>40.875588</v>
      </c>
      <c r="O154" s="67">
        <f xml:space="preserve"> [1]!s_wq_close($A154,O$1,2)</f>
        <v>44.963146799999997</v>
      </c>
      <c r="P154" s="67">
        <f xml:space="preserve"> [1]!s_wq_close($A154,P$1,2)</f>
        <v>44.570112299999998</v>
      </c>
      <c r="Q154" s="67">
        <f xml:space="preserve"> [1]!s_wq_close($A154,Q$1,2)</f>
        <v>42.840760500000002</v>
      </c>
      <c r="R154" s="67">
        <f xml:space="preserve"> [1]!s_wq_close($A154,R$1,2)</f>
        <v>39.499967250000005</v>
      </c>
      <c r="S154" s="67">
        <f xml:space="preserve"> [1]!s_wq_close($A154,S$1,2)</f>
        <v>39.853698300000005</v>
      </c>
      <c r="T154" s="67">
        <f xml:space="preserve"> [1]!s_wq_close($A154,T$1,2)</f>
        <v>40.364643149999999</v>
      </c>
      <c r="U154" s="67">
        <f xml:space="preserve"> [1]!s_wq_close($A154,U$1,2)</f>
        <v>39.382056899999995</v>
      </c>
      <c r="V154" s="67">
        <f xml:space="preserve"> [1]!s_wq_close($A154,V$1,2)</f>
        <v>35.491015349999998</v>
      </c>
      <c r="W154" s="67">
        <f xml:space="preserve"> [1]!s_wq_close($A154,W$1,2)</f>
        <v>35.176587749999996</v>
      </c>
      <c r="X154" s="67">
        <f xml:space="preserve"> [1]!s_wq_close($A154,X$1,2)</f>
        <v>32.975594550000004</v>
      </c>
      <c r="Y154" s="67">
        <f xml:space="preserve"> [1]!s_wq_close($A154,Y$1,2)</f>
        <v>32.975594550000004</v>
      </c>
    </row>
    <row r="155" spans="1:25" x14ac:dyDescent="0.15">
      <c r="A155" t="s">
        <v>7556</v>
      </c>
      <c r="B155" s="67">
        <f xml:space="preserve"> [1]!s_dq_close($A155,B$1,2)</f>
        <v>13.104096719999998</v>
      </c>
      <c r="C155" s="67">
        <f xml:space="preserve"> [1]!s_wq_close($A155,C$1,2)</f>
        <v>30.719031609999998</v>
      </c>
      <c r="D155" s="67">
        <f xml:space="preserve"> [1]!s_wq_close($A155,D$1,2)</f>
        <v>32.457844720000004</v>
      </c>
      <c r="E155" s="67">
        <f xml:space="preserve"> [1]!s_wq_close($A155,E$1,2)</f>
        <v>31.500237500000001</v>
      </c>
      <c r="F155" s="67">
        <f xml:space="preserve"> [1]!s_wq_close($A155,F$1,2)</f>
        <v>31.827839970000003</v>
      </c>
      <c r="G155" s="67">
        <f xml:space="preserve"> [1]!s_wq_close($A155,G$1,2)</f>
        <v>32.861047759999998</v>
      </c>
      <c r="H155" s="67">
        <f xml:space="preserve"> [1]!s_wq_close($A155,H$1,2)</f>
        <v>32.483044910000004</v>
      </c>
      <c r="I155" s="67">
        <f xml:space="preserve"> [1]!s_wq_close($A155,I$1,2)</f>
        <v>38.052286899999999</v>
      </c>
      <c r="J155" s="67">
        <f xml:space="preserve"> [1]!s_wq_close($A155,J$1,2)</f>
        <v>41.227510840000001</v>
      </c>
      <c r="K155" s="67">
        <f xml:space="preserve"> [1]!s_wq_close($A155,K$1,2)</f>
        <v>39.38789697</v>
      </c>
      <c r="L155" s="67">
        <f xml:space="preserve"> [1]!s_wq_close($A155,L$1,2)</f>
        <v>38.304288799999995</v>
      </c>
      <c r="M155" s="67">
        <f xml:space="preserve"> [1]!s_wq_close($A155,M$1,2)</f>
        <v>37.094679679999999</v>
      </c>
      <c r="N155" s="67">
        <f xml:space="preserve"> [1]!s_wq_close($A155,N$1,2)</f>
        <v>37.321481390000002</v>
      </c>
      <c r="O155" s="67">
        <f xml:space="preserve"> [1]!s_wq_close($A155,O$1,2)</f>
        <v>40.219503240000002</v>
      </c>
      <c r="P155" s="67">
        <f xml:space="preserve"> [1]!s_wq_close($A155,P$1,2)</f>
        <v>36.212673029999998</v>
      </c>
      <c r="Q155" s="67">
        <f xml:space="preserve"> [1]!s_wq_close($A155,Q$1,2)</f>
        <v>36.918278350000001</v>
      </c>
      <c r="R155" s="67">
        <f xml:space="preserve"> [1]!s_wq_close($A155,R$1,2)</f>
        <v>36.767077209999997</v>
      </c>
      <c r="S155" s="67">
        <f xml:space="preserve"> [1]!s_wq_close($A155,S$1,2)</f>
        <v>32.432644529999997</v>
      </c>
      <c r="T155" s="67">
        <f xml:space="preserve"> [1]!s_wq_close($A155,T$1,2)</f>
        <v>29.18182002</v>
      </c>
      <c r="U155" s="67">
        <f xml:space="preserve"> [1]!s_wq_close($A155,U$1,2)</f>
        <v>27.669808620000001</v>
      </c>
      <c r="V155" s="67">
        <f xml:space="preserve"> [1]!s_wq_close($A155,V$1,2)</f>
        <v>25.326190950000001</v>
      </c>
      <c r="W155" s="67">
        <f xml:space="preserve"> [1]!s_wq_close($A155,W$1,2)</f>
        <v>25.754594180000002</v>
      </c>
      <c r="X155" s="67">
        <f xml:space="preserve"> [1]!s_wq_close($A155,X$1,2)</f>
        <v>23.688178600000001</v>
      </c>
      <c r="Y155" s="67">
        <f xml:space="preserve"> [1]!s_wq_close($A155,Y$1,2)</f>
        <v>22.906972709999998</v>
      </c>
    </row>
    <row r="156" spans="1:25" x14ac:dyDescent="0.15">
      <c r="A156" t="s">
        <v>7557</v>
      </c>
      <c r="B156" s="67">
        <f xml:space="preserve"> [1]!s_dq_close($A156,B$1,2)</f>
        <v>27.465123400000003</v>
      </c>
      <c r="C156" s="67">
        <f xml:space="preserve"> [1]!s_wq_close($A156,C$1,2)</f>
        <v>122.72737443999999</v>
      </c>
      <c r="D156" s="67">
        <f xml:space="preserve"> [1]!s_wq_close($A156,D$1,2)</f>
        <v>122.72737443999999</v>
      </c>
      <c r="E156" s="67">
        <f xml:space="preserve"> [1]!s_wq_close($A156,E$1,2)</f>
        <v>122.72737443999999</v>
      </c>
      <c r="F156" s="67">
        <f xml:space="preserve"> [1]!s_wq_close($A156,F$1,2)</f>
        <v>98.28034396999999</v>
      </c>
      <c r="G156" s="67">
        <f xml:space="preserve"> [1]!s_wq_close($A156,G$1,2)</f>
        <v>97.459973820000002</v>
      </c>
      <c r="H156" s="67">
        <f xml:space="preserve"> [1]!s_wq_close($A156,H$1,2)</f>
        <v>98.28034396999999</v>
      </c>
      <c r="I156" s="67">
        <f xml:space="preserve"> [1]!s_wq_close($A156,I$1,2)</f>
        <v>100.57738038999999</v>
      </c>
      <c r="J156" s="67">
        <f xml:space="preserve"> [1]!s_wq_close($A156,J$1,2)</f>
        <v>106.15589740999998</v>
      </c>
      <c r="K156" s="67">
        <f xml:space="preserve"> [1]!s_wq_close($A156,K$1,2)</f>
        <v>102.21812068999999</v>
      </c>
      <c r="L156" s="67">
        <f xml:space="preserve"> [1]!s_wq_close($A156,L$1,2)</f>
        <v>108.94515591999999</v>
      </c>
      <c r="M156" s="67">
        <f xml:space="preserve"> [1]!s_wq_close($A156,M$1,2)</f>
        <v>107.96071173999999</v>
      </c>
      <c r="N156" s="67">
        <f xml:space="preserve"> [1]!s_wq_close($A156,N$1,2)</f>
        <v>107.30441561999999</v>
      </c>
      <c r="O156" s="67">
        <f xml:space="preserve"> [1]!s_wq_close($A156,O$1,2)</f>
        <v>105.0073792</v>
      </c>
      <c r="P156" s="67">
        <f xml:space="preserve"> [1]!s_wq_close($A156,P$1,2)</f>
        <v>100.74145441999998</v>
      </c>
      <c r="Q156" s="67">
        <f xml:space="preserve"> [1]!s_wq_close($A156,Q$1,2)</f>
        <v>105.99182337999999</v>
      </c>
      <c r="R156" s="67">
        <f xml:space="preserve"> [1]!s_wq_close($A156,R$1,2)</f>
        <v>107.30441561999999</v>
      </c>
      <c r="S156" s="67">
        <f xml:space="preserve"> [1]!s_wq_close($A156,S$1,2)</f>
        <v>100.24923233</v>
      </c>
      <c r="T156" s="67">
        <f xml:space="preserve"> [1]!s_wq_close($A156,T$1,2)</f>
        <v>98.28034396999999</v>
      </c>
      <c r="U156" s="67">
        <f xml:space="preserve"> [1]!s_wq_close($A156,U$1,2)</f>
        <v>90.897012619999998</v>
      </c>
      <c r="V156" s="67">
        <f xml:space="preserve"> [1]!s_wq_close($A156,V$1,2)</f>
        <v>84.826273509999993</v>
      </c>
      <c r="W156" s="67">
        <f xml:space="preserve"> [1]!s_wq_close($A156,W$1,2)</f>
        <v>84.166171250000005</v>
      </c>
      <c r="X156" s="67">
        <f xml:space="preserve"> [1]!s_wq_close($A156,X$1,2)</f>
        <v>77.907238750000005</v>
      </c>
      <c r="Y156" s="67">
        <f xml:space="preserve"> [1]!s_wq_close($A156,Y$1,2)</f>
        <v>78.071947500000007</v>
      </c>
    </row>
    <row r="157" spans="1:25" x14ac:dyDescent="0.15">
      <c r="A157" t="s">
        <v>7558</v>
      </c>
      <c r="B157" s="67">
        <f xml:space="preserve"> [1]!s_dq_close($A157,B$1,2)</f>
        <v>15.050605759999998</v>
      </c>
      <c r="C157" s="67">
        <f xml:space="preserve"> [1]!s_wq_close($A157,C$1,2)</f>
        <v>25.48190816</v>
      </c>
      <c r="D157" s="67">
        <f xml:space="preserve"> [1]!s_wq_close($A157,D$1,2)</f>
        <v>25.6922541</v>
      </c>
      <c r="E157" s="67">
        <f xml:space="preserve"> [1]!s_wq_close($A157,E$1,2)</f>
        <v>24.910969179999995</v>
      </c>
      <c r="F157" s="67">
        <f xml:space="preserve"> [1]!s_wq_close($A157,F$1,2)</f>
        <v>23.618844119999999</v>
      </c>
      <c r="G157" s="67">
        <f xml:space="preserve"> [1]!s_wq_close($A157,G$1,2)</f>
        <v>24.820820919999999</v>
      </c>
      <c r="H157" s="67">
        <f xml:space="preserve"> [1]!s_wq_close($A157,H$1,2)</f>
        <v>24.550376139999997</v>
      </c>
      <c r="I157" s="67">
        <f xml:space="preserve"> [1]!s_wq_close($A157,I$1,2)</f>
        <v>25.18141396</v>
      </c>
      <c r="J157" s="67">
        <f xml:space="preserve"> [1]!s_wq_close($A157,J$1,2)</f>
        <v>24.971068020000001</v>
      </c>
      <c r="K157" s="67">
        <f xml:space="preserve"> [1]!s_wq_close($A157,K$1,2)</f>
        <v>25.331661059999998</v>
      </c>
      <c r="L157" s="67">
        <f xml:space="preserve"> [1]!s_wq_close($A157,L$1,2)</f>
        <v>26.47353902</v>
      </c>
      <c r="M157" s="67">
        <f xml:space="preserve"> [1]!s_wq_close($A157,M$1,2)</f>
        <v>26.052847139999997</v>
      </c>
      <c r="N157" s="67">
        <f xml:space="preserve"> [1]!s_wq_close($A157,N$1,2)</f>
        <v>25.241512799999999</v>
      </c>
      <c r="O157" s="67">
        <f xml:space="preserve"> [1]!s_wq_close($A157,O$1,2)</f>
        <v>25.662204679999995</v>
      </c>
      <c r="P157" s="67">
        <f xml:space="preserve"> [1]!s_wq_close($A157,P$1,2)</f>
        <v>24.580425559999998</v>
      </c>
      <c r="Q157" s="67">
        <f xml:space="preserve"> [1]!s_wq_close($A157,Q$1,2)</f>
        <v>24.73067266</v>
      </c>
      <c r="R157" s="67">
        <f xml:space="preserve"> [1]!s_wq_close($A157,R$1,2)</f>
        <v>23.8892889</v>
      </c>
      <c r="S157" s="67">
        <f xml:space="preserve"> [1]!s_wq_close($A157,S$1,2)</f>
        <v>22.867608619999999</v>
      </c>
      <c r="T157" s="67">
        <f xml:space="preserve"> [1]!s_wq_close($A157,T$1,2)</f>
        <v>22.356768479999999</v>
      </c>
      <c r="U157" s="67">
        <f xml:space="preserve"> [1]!s_wq_close($A157,U$1,2)</f>
        <v>21.695681239999999</v>
      </c>
      <c r="V157" s="67">
        <f xml:space="preserve"> [1]!s_wq_close($A157,V$1,2)</f>
        <v>20.31340792</v>
      </c>
      <c r="W157" s="67">
        <f xml:space="preserve"> [1]!s_wq_close($A157,W$1,2)</f>
        <v>20.76414922</v>
      </c>
      <c r="X157" s="67">
        <f xml:space="preserve"> [1]!s_wq_close($A157,X$1,2)</f>
        <v>19.802567779999997</v>
      </c>
      <c r="Y157" s="67">
        <f xml:space="preserve"> [1]!s_wq_close($A157,Y$1,2)</f>
        <v>19.772518359999999</v>
      </c>
    </row>
    <row r="158" spans="1:25" x14ac:dyDescent="0.15">
      <c r="A158" t="s">
        <v>7559</v>
      </c>
      <c r="B158" s="67">
        <f xml:space="preserve"> [1]!s_dq_close($A158,B$1,2)</f>
        <v>21.691868000000003</v>
      </c>
      <c r="C158" s="67">
        <f xml:space="preserve"> [1]!s_wq_close($A158,C$1,2)</f>
        <v>94.149404899999993</v>
      </c>
      <c r="D158" s="67">
        <f xml:space="preserve"> [1]!s_wq_close($A158,D$1,2)</f>
        <v>98.038022099999992</v>
      </c>
      <c r="E158" s="67">
        <f xml:space="preserve"> [1]!s_wq_close($A158,E$1,2)</f>
        <v>91.457285300000009</v>
      </c>
      <c r="F158" s="67">
        <f xml:space="preserve"> [1]!s_wq_close($A158,F$1,2)</f>
        <v>87.718230300000002</v>
      </c>
      <c r="G158" s="67">
        <f xml:space="preserve"> [1]!s_wq_close($A158,G$1,2)</f>
        <v>89.213852299999999</v>
      </c>
      <c r="H158" s="67">
        <f xml:space="preserve"> [1]!s_wq_close($A158,H$1,2)</f>
        <v>89.139071200000004</v>
      </c>
      <c r="I158" s="67">
        <f xml:space="preserve"> [1]!s_wq_close($A158,I$1,2)</f>
        <v>90.4103499</v>
      </c>
      <c r="J158" s="67">
        <f xml:space="preserve"> [1]!s_wq_close($A158,J$1,2)</f>
        <v>89.4381956</v>
      </c>
      <c r="K158" s="67">
        <f xml:space="preserve"> [1]!s_wq_close($A158,K$1,2)</f>
        <v>91.008598699999993</v>
      </c>
      <c r="L158" s="67">
        <f xml:space="preserve"> [1]!s_wq_close($A158,L$1,2)</f>
        <v>89.288633399999995</v>
      </c>
      <c r="M158" s="67">
        <f xml:space="preserve"> [1]!s_wq_close($A158,M$1,2)</f>
        <v>95.570245799999995</v>
      </c>
      <c r="N158" s="67">
        <f xml:space="preserve"> [1]!s_wq_close($A158,N$1,2)</f>
        <v>95.121559200000007</v>
      </c>
      <c r="O158" s="67">
        <f xml:space="preserve"> [1]!s_wq_close($A158,O$1,2)</f>
        <v>97.73889770000001</v>
      </c>
      <c r="P158" s="67">
        <f xml:space="preserve"> [1]!s_wq_close($A158,P$1,2)</f>
        <v>93.925061600000006</v>
      </c>
      <c r="Q158" s="67">
        <f xml:space="preserve"> [1]!s_wq_close($A158,Q$1,2)</f>
        <v>95.719808</v>
      </c>
      <c r="R158" s="67">
        <f xml:space="preserve"> [1]!s_wq_close($A158,R$1,2)</f>
        <v>92.055534100000003</v>
      </c>
      <c r="S158" s="67">
        <f xml:space="preserve"> [1]!s_wq_close($A158,S$1,2)</f>
        <v>88.241698</v>
      </c>
      <c r="T158" s="67">
        <f xml:space="preserve"> [1]!s_wq_close($A158,T$1,2)</f>
        <v>85.249793249999996</v>
      </c>
      <c r="U158" s="67">
        <f xml:space="preserve"> [1]!s_wq_close($A158,U$1,2)</f>
        <v>82.921384799999998</v>
      </c>
      <c r="V158" s="67">
        <f xml:space="preserve"> [1]!s_wq_close($A158,V$1,2)</f>
        <v>78.339677850000001</v>
      </c>
      <c r="W158" s="67">
        <f xml:space="preserve"> [1]!s_wq_close($A158,W$1,2)</f>
        <v>79.391217150000003</v>
      </c>
      <c r="X158" s="67">
        <f xml:space="preserve"> [1]!s_wq_close($A158,X$1,2)</f>
        <v>71.579782350000002</v>
      </c>
      <c r="Y158" s="67">
        <f xml:space="preserve"> [1]!s_wq_close($A158,Y$1,2)</f>
        <v>68.500274399999995</v>
      </c>
    </row>
    <row r="159" spans="1:25" x14ac:dyDescent="0.15">
      <c r="A159" t="s">
        <v>7560</v>
      </c>
      <c r="B159" s="67">
        <f xml:space="preserve"> [1]!s_dq_close($A159,B$1,2)</f>
        <v>10.350255509999998</v>
      </c>
      <c r="C159" s="67">
        <f xml:space="preserve"> [1]!s_wq_close($A159,C$1,2)</f>
        <v>117.830597</v>
      </c>
      <c r="D159" s="67">
        <f xml:space="preserve"> [1]!s_wq_close($A159,D$1,2)</f>
        <v>120.333686</v>
      </c>
      <c r="E159" s="67">
        <f xml:space="preserve"> [1]!s_wq_close($A159,E$1,2)</f>
        <v>116.254578</v>
      </c>
      <c r="F159" s="67">
        <f xml:space="preserve"> [1]!s_wq_close($A159,F$1,2)</f>
        <v>119.22120199999999</v>
      </c>
      <c r="G159" s="67">
        <f xml:space="preserve"> [1]!s_wq_close($A159,G$1,2)</f>
        <v>124.41279399999999</v>
      </c>
      <c r="H159" s="67">
        <f xml:space="preserve"> [1]!s_wq_close($A159,H$1,2)</f>
        <v>122.558654</v>
      </c>
      <c r="I159" s="67">
        <f xml:space="preserve"> [1]!s_wq_close($A159,I$1,2)</f>
        <v>125.24715699999999</v>
      </c>
      <c r="J159" s="67">
        <f xml:space="preserve"> [1]!s_wq_close($A159,J$1,2)</f>
        <v>130.06792099999998</v>
      </c>
      <c r="K159" s="67">
        <f xml:space="preserve"> [1]!s_wq_close($A159,K$1,2)</f>
        <v>130.16062799999997</v>
      </c>
      <c r="L159" s="67">
        <f xml:space="preserve"> [1]!s_wq_close($A159,L$1,2)</f>
        <v>130.16062799999997</v>
      </c>
      <c r="M159" s="67">
        <f xml:space="preserve"> [1]!s_wq_close($A159,M$1,2)</f>
        <v>130.16062799999997</v>
      </c>
      <c r="N159" s="67">
        <f xml:space="preserve"> [1]!s_wq_close($A159,N$1,2)</f>
        <v>129.78979999999999</v>
      </c>
      <c r="O159" s="67">
        <f xml:space="preserve"> [1]!s_wq_close($A159,O$1,2)</f>
        <v>130.16062799999997</v>
      </c>
      <c r="P159" s="67">
        <f xml:space="preserve"> [1]!s_wq_close($A159,P$1,2)</f>
        <v>125.15445</v>
      </c>
      <c r="Q159" s="67">
        <f xml:space="preserve"> [1]!s_wq_close($A159,Q$1,2)</f>
        <v>125.24715699999999</v>
      </c>
      <c r="R159" s="67">
        <f xml:space="preserve"> [1]!s_wq_close($A159,R$1,2)</f>
        <v>123.485724</v>
      </c>
      <c r="S159" s="67">
        <f xml:space="preserve"> [1]!s_wq_close($A159,S$1,2)</f>
        <v>120.14827200000001</v>
      </c>
      <c r="T159" s="67">
        <f xml:space="preserve"> [1]!s_wq_close($A159,T$1,2)</f>
        <v>124.969036</v>
      </c>
      <c r="U159" s="67">
        <f xml:space="preserve"> [1]!s_wq_close($A159,U$1,2)</f>
        <v>126.82317599999999</v>
      </c>
      <c r="V159" s="67">
        <f xml:space="preserve"> [1]!s_wq_close($A159,V$1,2)</f>
        <v>124.22738</v>
      </c>
      <c r="W159" s="67">
        <f xml:space="preserve"> [1]!s_wq_close($A159,W$1,2)</f>
        <v>124.876329</v>
      </c>
      <c r="X159" s="67">
        <f xml:space="preserve"> [1]!s_wq_close($A159,X$1,2)</f>
        <v>125.52527799999999</v>
      </c>
      <c r="Y159" s="67">
        <f xml:space="preserve"> [1]!s_wq_close($A159,Y$1,2)</f>
        <v>122.095119</v>
      </c>
    </row>
    <row r="160" spans="1:25" x14ac:dyDescent="0.15">
      <c r="A160" t="s">
        <v>7561</v>
      </c>
      <c r="B160" s="67">
        <f xml:space="preserve"> [1]!s_dq_close($A160,B$1,2)</f>
        <v>16.930255320000001</v>
      </c>
      <c r="C160" s="67">
        <f xml:space="preserve"> [1]!s_wq_close($A160,C$1,2)</f>
        <v>122.5421793</v>
      </c>
      <c r="D160" s="67">
        <f xml:space="preserve"> [1]!s_wq_close($A160,D$1,2)</f>
        <v>125.57475585</v>
      </c>
      <c r="E160" s="67">
        <f xml:space="preserve"> [1]!s_wq_close($A160,E$1,2)</f>
        <v>125.8030143</v>
      </c>
      <c r="F160" s="67">
        <f xml:space="preserve"> [1]!s_wq_close($A160,F$1,2)</f>
        <v>110.90099834999999</v>
      </c>
      <c r="G160" s="67">
        <f xml:space="preserve"> [1]!s_wq_close($A160,G$1,2)</f>
        <v>108.7814556</v>
      </c>
      <c r="H160" s="67">
        <f xml:space="preserve"> [1]!s_wq_close($A160,H$1,2)</f>
        <v>109.4988393</v>
      </c>
      <c r="I160" s="67">
        <f xml:space="preserve"> [1]!s_wq_close($A160,I$1,2)</f>
        <v>109.40101424999999</v>
      </c>
      <c r="J160" s="67">
        <f xml:space="preserve"> [1]!s_wq_close($A160,J$1,2)</f>
        <v>110.216223</v>
      </c>
      <c r="K160" s="67">
        <f xml:space="preserve"> [1]!s_wq_close($A160,K$1,2)</f>
        <v>109.66188105000002</v>
      </c>
      <c r="L160" s="67">
        <f xml:space="preserve"> [1]!s_wq_close($A160,L$1,2)</f>
        <v>109.27058085</v>
      </c>
      <c r="M160" s="67">
        <f xml:space="preserve"> [1]!s_wq_close($A160,M$1,2)</f>
        <v>112.40098245</v>
      </c>
      <c r="N160" s="67">
        <f xml:space="preserve"> [1]!s_wq_close($A160,N$1,2)</f>
        <v>109.00971405</v>
      </c>
      <c r="O160" s="67">
        <f xml:space="preserve"> [1]!s_wq_close($A160,O$1,2)</f>
        <v>104.02063649999999</v>
      </c>
      <c r="P160" s="67">
        <f xml:space="preserve"> [1]!s_wq_close($A160,P$1,2)</f>
        <v>99.7163343</v>
      </c>
      <c r="Q160" s="67">
        <f xml:space="preserve"> [1]!s_wq_close($A160,Q$1,2)</f>
        <v>100.85762655000001</v>
      </c>
      <c r="R160" s="67">
        <f xml:space="preserve"> [1]!s_wq_close($A160,R$1,2)</f>
        <v>103.85759475</v>
      </c>
      <c r="S160" s="67">
        <f xml:space="preserve"> [1]!s_wq_close($A160,S$1,2)</f>
        <v>84.74910165</v>
      </c>
      <c r="T160" s="67">
        <f xml:space="preserve"> [1]!s_wq_close($A160,T$1,2)</f>
        <v>84.064326300000005</v>
      </c>
      <c r="U160" s="67">
        <f xml:space="preserve"> [1]!s_wq_close($A160,U$1,2)</f>
        <v>83.575201050000004</v>
      </c>
      <c r="V160" s="67">
        <f xml:space="preserve"> [1]!s_wq_close($A160,V$1,2)</f>
        <v>78.7165569</v>
      </c>
      <c r="W160" s="67">
        <f xml:space="preserve"> [1]!s_wq_close($A160,W$1,2)</f>
        <v>78.162214950000006</v>
      </c>
      <c r="X160" s="67">
        <f xml:space="preserve"> [1]!s_wq_close($A160,X$1,2)</f>
        <v>72.064453500000013</v>
      </c>
      <c r="Y160" s="67">
        <f xml:space="preserve"> [1]!s_wq_close($A160,Y$1,2)</f>
        <v>72.325320300000001</v>
      </c>
    </row>
    <row r="161" spans="1:25" x14ac:dyDescent="0.15">
      <c r="A161" t="s">
        <v>7562</v>
      </c>
      <c r="B161" s="67">
        <f xml:space="preserve"> [1]!s_dq_close($A161,B$1,2)</f>
        <v>59.99127</v>
      </c>
      <c r="C161" s="67">
        <f xml:space="preserve"> [1]!s_wq_close($A161,C$1,2)</f>
        <v>1007.128254</v>
      </c>
      <c r="D161" s="67">
        <f xml:space="preserve"> [1]!s_wq_close($A161,D$1,2)</f>
        <v>1050.77047834</v>
      </c>
      <c r="E161" s="67">
        <f xml:space="preserve"> [1]!s_wq_close($A161,E$1,2)</f>
        <v>1010.1801578</v>
      </c>
      <c r="F161" s="67">
        <f xml:space="preserve"> [1]!s_wq_close($A161,F$1,2)</f>
        <v>1040.0888150399999</v>
      </c>
      <c r="G161" s="67">
        <f xml:space="preserve"> [1]!s_wq_close($A161,G$1,2)</f>
        <v>1028.1863902199998</v>
      </c>
      <c r="H161" s="67">
        <f xml:space="preserve"> [1]!s_wq_close($A161,H$1,2)</f>
        <v>1004.0763501999999</v>
      </c>
      <c r="I161" s="67">
        <f xml:space="preserve"> [1]!s_wq_close($A161,I$1,2)</f>
        <v>1059.3158089799999</v>
      </c>
      <c r="J161" s="67">
        <f xml:space="preserve"> [1]!s_wq_close($A161,J$1,2)</f>
        <v>1129.2044059999998</v>
      </c>
      <c r="K161" s="67">
        <f xml:space="preserve"> [1]!s_wq_close($A161,K$1,2)</f>
        <v>1170.7102976799999</v>
      </c>
      <c r="L161" s="67">
        <f xml:space="preserve"> [1]!s_wq_close($A161,L$1,2)</f>
        <v>1174.9829629999999</v>
      </c>
      <c r="M161" s="67">
        <f xml:space="preserve"> [1]!s_wq_close($A161,M$1,2)</f>
        <v>1205.5020009999998</v>
      </c>
      <c r="N161" s="67">
        <f xml:space="preserve"> [1]!s_wq_close($A161,N$1,2)</f>
        <v>1213.7421412599999</v>
      </c>
      <c r="O161" s="67">
        <f xml:space="preserve"> [1]!s_wq_close($A161,O$1,2)</f>
        <v>1283.6307382800001</v>
      </c>
      <c r="P161" s="67">
        <f xml:space="preserve"> [1]!s_wq_close($A161,P$1,2)</f>
        <v>1287.5982132199999</v>
      </c>
      <c r="Q161" s="67">
        <f xml:space="preserve"> [1]!s_wq_close($A161,Q$1,2)</f>
        <v>1268.0660288999998</v>
      </c>
      <c r="R161" s="67">
        <f xml:space="preserve"> [1]!s_wq_close($A161,R$1,2)</f>
        <v>1256.1636040799999</v>
      </c>
      <c r="S161" s="67">
        <f xml:space="preserve"> [1]!s_wq_close($A161,S$1,2)</f>
        <v>1394.10965584</v>
      </c>
      <c r="T161" s="67">
        <f xml:space="preserve"> [1]!s_wq_close($A161,T$1,2)</f>
        <v>1419.1352669999999</v>
      </c>
      <c r="U161" s="67">
        <f xml:space="preserve"> [1]!s_wq_close($A161,U$1,2)</f>
        <v>1385.8695155799999</v>
      </c>
      <c r="V161" s="67">
        <f xml:space="preserve"> [1]!s_wq_close($A161,V$1,2)</f>
        <v>1413.9470305399998</v>
      </c>
      <c r="W161" s="67">
        <f xml:space="preserve"> [1]!s_wq_close($A161,W$1,2)</f>
        <v>1441.1089743599998</v>
      </c>
      <c r="X161" s="67">
        <f xml:space="preserve"> [1]!s_wq_close($A161,X$1,2)</f>
        <v>1481.08891414</v>
      </c>
      <c r="Y161" s="67">
        <f xml:space="preserve"> [1]!s_wq_close($A161,Y$1,2)</f>
        <v>1448.43354348</v>
      </c>
    </row>
    <row r="162" spans="1:25" x14ac:dyDescent="0.15">
      <c r="A162" t="s">
        <v>7563</v>
      </c>
      <c r="B162" s="67">
        <f xml:space="preserve"> [1]!s_dq_close($A162,B$1,2)</f>
        <v>21.883791039999998</v>
      </c>
      <c r="C162" s="67">
        <f xml:space="preserve"> [1]!s_wq_close($A162,C$1,2)</f>
        <v>42.975985799999997</v>
      </c>
      <c r="D162" s="67">
        <f xml:space="preserve"> [1]!s_wq_close($A162,D$1,2)</f>
        <v>44.172224579999998</v>
      </c>
      <c r="E162" s="67">
        <f xml:space="preserve"> [1]!s_wq_close($A162,E$1,2)</f>
        <v>42.311408700000001</v>
      </c>
      <c r="F162" s="67">
        <f xml:space="preserve"> [1]!s_wq_close($A162,F$1,2)</f>
        <v>39.741710579999996</v>
      </c>
      <c r="G162" s="67">
        <f xml:space="preserve"> [1]!s_wq_close($A162,G$1,2)</f>
        <v>40.361982539999993</v>
      </c>
      <c r="H162" s="67">
        <f xml:space="preserve"> [1]!s_wq_close($A162,H$1,2)</f>
        <v>40.229067119999996</v>
      </c>
      <c r="I162" s="67">
        <f xml:space="preserve"> [1]!s_wq_close($A162,I$1,2)</f>
        <v>40.893644219999999</v>
      </c>
      <c r="J162" s="67">
        <f xml:space="preserve"> [1]!s_wq_close($A162,J$1,2)</f>
        <v>40.84933908</v>
      </c>
      <c r="K162" s="67">
        <f xml:space="preserve"> [1]!s_wq_close($A162,K$1,2)</f>
        <v>41.469611039999997</v>
      </c>
      <c r="L162" s="67">
        <f xml:space="preserve"> [1]!s_wq_close($A162,L$1,2)</f>
        <v>41.203780199999997</v>
      </c>
      <c r="M162" s="67">
        <f xml:space="preserve"> [1]!s_wq_close($A162,M$1,2)</f>
        <v>40.140456839999999</v>
      </c>
      <c r="N162" s="67">
        <f xml:space="preserve"> [1]!s_wq_close($A162,N$1,2)</f>
        <v>40.273372259999995</v>
      </c>
      <c r="O162" s="67">
        <f xml:space="preserve"> [1]!s_wq_close($A162,O$1,2)</f>
        <v>39.520184879999995</v>
      </c>
      <c r="P162" s="67">
        <f xml:space="preserve"> [1]!s_wq_close($A162,P$1,2)</f>
        <v>38.235335820000003</v>
      </c>
      <c r="Q162" s="67">
        <f xml:space="preserve"> [1]!s_wq_close($A162,Q$1,2)</f>
        <v>39.077133480000001</v>
      </c>
      <c r="R162" s="67">
        <f xml:space="preserve"> [1]!s_wq_close($A162,R$1,2)</f>
        <v>38.678387219999998</v>
      </c>
      <c r="S162" s="67">
        <f xml:space="preserve"> [1]!s_wq_close($A162,S$1,2)</f>
        <v>35.577027419999993</v>
      </c>
      <c r="T162" s="67">
        <f xml:space="preserve"> [1]!s_wq_close($A162,T$1,2)</f>
        <v>34.513704059999995</v>
      </c>
      <c r="U162" s="67">
        <f xml:space="preserve"> [1]!s_wq_close($A162,U$1,2)</f>
        <v>34.380788639999999</v>
      </c>
      <c r="V162" s="67">
        <f xml:space="preserve"> [1]!s_wq_close($A162,V$1,2)</f>
        <v>32.165531639999998</v>
      </c>
      <c r="W162" s="67">
        <f xml:space="preserve"> [1]!s_wq_close($A162,W$1,2)</f>
        <v>32.298447060000001</v>
      </c>
      <c r="X162" s="67">
        <f xml:space="preserve"> [1]!s_wq_close($A162,X$1,2)</f>
        <v>29.905969499999998</v>
      </c>
      <c r="Y162" s="67">
        <f xml:space="preserve"> [1]!s_wq_close($A162,Y$1,2)</f>
        <v>29.241392399999995</v>
      </c>
    </row>
    <row r="163" spans="1:25" x14ac:dyDescent="0.15">
      <c r="A163" t="s">
        <v>7564</v>
      </c>
      <c r="B163" s="67">
        <f xml:space="preserve"> [1]!s_dq_close($A163,B$1,2)</f>
        <v>30.764567599999999</v>
      </c>
      <c r="C163" s="67">
        <f xml:space="preserve"> [1]!s_wq_close($A163,C$1,2)</f>
        <v>57.774588539999996</v>
      </c>
      <c r="D163" s="67">
        <f xml:space="preserve"> [1]!s_wq_close($A163,D$1,2)</f>
        <v>60.049178639999994</v>
      </c>
      <c r="E163" s="67">
        <f xml:space="preserve"> [1]!s_wq_close($A163,E$1,2)</f>
        <v>57.16803118</v>
      </c>
      <c r="F163" s="67">
        <f xml:space="preserve"> [1]!s_wq_close($A163,F$1,2)</f>
        <v>57.698768870000002</v>
      </c>
      <c r="G163" s="67">
        <f xml:space="preserve"> [1]!s_wq_close($A163,G$1,2)</f>
        <v>58.987703259999996</v>
      </c>
      <c r="H163" s="67">
        <f xml:space="preserve"> [1]!s_wq_close($A163,H$1,2)</f>
        <v>58.229506559999997</v>
      </c>
      <c r="I163" s="67">
        <f xml:space="preserve"> [1]!s_wq_close($A163,I$1,2)</f>
        <v>59.745899959999996</v>
      </c>
      <c r="J163" s="67">
        <f xml:space="preserve"> [1]!s_wq_close($A163,J$1,2)</f>
        <v>58.911883589999995</v>
      </c>
      <c r="K163" s="67">
        <f xml:space="preserve"> [1]!s_wq_close($A163,K$1,2)</f>
        <v>60.428276989999993</v>
      </c>
      <c r="L163" s="67">
        <f xml:space="preserve"> [1]!s_wq_close($A163,L$1,2)</f>
        <v>58.532785239999995</v>
      </c>
      <c r="M163" s="67">
        <f xml:space="preserve"> [1]!s_wq_close($A163,M$1,2)</f>
        <v>58.153686889999996</v>
      </c>
      <c r="N163" s="67">
        <f xml:space="preserve"> [1]!s_wq_close($A163,N$1,2)</f>
        <v>57.547129529999999</v>
      </c>
      <c r="O163" s="67">
        <f xml:space="preserve"> [1]!s_wq_close($A163,O$1,2)</f>
        <v>61.868850719999998</v>
      </c>
      <c r="P163" s="67">
        <f xml:space="preserve"> [1]!s_wq_close($A163,P$1,2)</f>
        <v>59.897539299999998</v>
      </c>
      <c r="Q163" s="67">
        <f xml:space="preserve"> [1]!s_wq_close($A163,Q$1,2)</f>
        <v>59.670080290000001</v>
      </c>
      <c r="R163" s="67">
        <f xml:space="preserve"> [1]!s_wq_close($A163,R$1,2)</f>
        <v>57.016391839999997</v>
      </c>
      <c r="S163" s="67">
        <f xml:space="preserve"> [1]!s_wq_close($A163,S$1,2)</f>
        <v>57.016391839999997</v>
      </c>
      <c r="T163" s="67">
        <f xml:space="preserve"> [1]!s_wq_close($A163,T$1,2)</f>
        <v>56.940572169999996</v>
      </c>
      <c r="U163" s="67">
        <f xml:space="preserve"> [1]!s_wq_close($A163,U$1,2)</f>
        <v>57.243850849999994</v>
      </c>
      <c r="V163" s="67">
        <f xml:space="preserve"> [1]!s_wq_close($A163,V$1,2)</f>
        <v>61.489752369999991</v>
      </c>
      <c r="W163" s="67">
        <f xml:space="preserve"> [1]!s_wq_close($A163,W$1,2)</f>
        <v>61.489752369999991</v>
      </c>
      <c r="X163" s="67">
        <f xml:space="preserve"> [1]!s_wq_close($A163,X$1,2)</f>
        <v>61.489752369999991</v>
      </c>
      <c r="Y163" s="67">
        <f xml:space="preserve"> [1]!s_wq_close($A163,Y$1,2)</f>
        <v>61.489752369999991</v>
      </c>
    </row>
    <row r="164" spans="1:25" x14ac:dyDescent="0.15">
      <c r="A164" t="s">
        <v>7565</v>
      </c>
      <c r="B164" s="67">
        <f xml:space="preserve"> [1]!s_dq_close($A164,B$1,2)</f>
        <v>13.710193749999998</v>
      </c>
      <c r="C164" s="67">
        <f xml:space="preserve"> [1]!s_wq_close($A164,C$1,2)</f>
        <v>24.956599520000001</v>
      </c>
      <c r="D164" s="67">
        <f xml:space="preserve"> [1]!s_wq_close($A164,D$1,2)</f>
        <v>25.32908608</v>
      </c>
      <c r="E164" s="67">
        <f xml:space="preserve"> [1]!s_wq_close($A164,E$1,2)</f>
        <v>25.18940362</v>
      </c>
      <c r="F164" s="67">
        <f xml:space="preserve"> [1]!s_wq_close($A164,F$1,2)</f>
        <v>26.074059199999997</v>
      </c>
      <c r="G164" s="67">
        <f xml:space="preserve"> [1]!s_wq_close($A164,G$1,2)</f>
        <v>26.074059199999997</v>
      </c>
      <c r="H164" s="67">
        <f xml:space="preserve"> [1]!s_wq_close($A164,H$1,2)</f>
        <v>26.167180839999997</v>
      </c>
      <c r="I164" s="67">
        <f xml:space="preserve"> [1]!s_wq_close($A164,I$1,2)</f>
        <v>26.446545759999996</v>
      </c>
      <c r="J164" s="67">
        <f xml:space="preserve"> [1]!s_wq_close($A164,J$1,2)</f>
        <v>26.074059199999997</v>
      </c>
      <c r="K164" s="67">
        <f xml:space="preserve"> [1]!s_wq_close($A164,K$1,2)</f>
        <v>29.519559879999996</v>
      </c>
      <c r="L164" s="67">
        <f xml:space="preserve"> [1]!s_wq_close($A164,L$1,2)</f>
        <v>29.566120699999995</v>
      </c>
      <c r="M164" s="67">
        <f xml:space="preserve"> [1]!s_wq_close($A164,M$1,2)</f>
        <v>28.308978559999996</v>
      </c>
      <c r="N164" s="67">
        <f xml:space="preserve"> [1]!s_wq_close($A164,N$1,2)</f>
        <v>28.355539379999996</v>
      </c>
      <c r="O164" s="67">
        <f xml:space="preserve"> [1]!s_wq_close($A164,O$1,2)</f>
        <v>28.402100199999996</v>
      </c>
      <c r="P164" s="67">
        <f xml:space="preserve"> [1]!s_wq_close($A164,P$1,2)</f>
        <v>27.470883799999999</v>
      </c>
      <c r="Q164" s="67">
        <f xml:space="preserve"> [1]!s_wq_close($A164,Q$1,2)</f>
        <v>27.796809539999998</v>
      </c>
      <c r="R164" s="67">
        <f xml:space="preserve"> [1]!s_wq_close($A164,R$1,2)</f>
        <v>28.076174459999997</v>
      </c>
      <c r="S164" s="67">
        <f xml:space="preserve"> [1]!s_wq_close($A164,S$1,2)</f>
        <v>25.701572639999995</v>
      </c>
      <c r="T164" s="67">
        <f xml:space="preserve"> [1]!s_wq_close($A164,T$1,2)</f>
        <v>24.677234599999998</v>
      </c>
      <c r="U164" s="67">
        <f xml:space="preserve"> [1]!s_wq_close($A164,U$1,2)</f>
        <v>24.025383119999997</v>
      </c>
      <c r="V164" s="67">
        <f xml:space="preserve"> [1]!s_wq_close($A164,V$1,2)</f>
        <v>23.466653279999999</v>
      </c>
      <c r="W164" s="67">
        <f xml:space="preserve"> [1]!s_wq_close($A164,W$1,2)</f>
        <v>24.118504759999997</v>
      </c>
      <c r="X164" s="67">
        <f xml:space="preserve"> [1]!s_wq_close($A164,X$1,2)</f>
        <v>23.746018199999995</v>
      </c>
      <c r="Y164" s="67">
        <f xml:space="preserve"> [1]!s_wq_close($A164,Y$1,2)</f>
        <v>24.025383119999997</v>
      </c>
    </row>
    <row r="165" spans="1:25" x14ac:dyDescent="0.15">
      <c r="A165" t="s">
        <v>7566</v>
      </c>
      <c r="B165" s="67">
        <f xml:space="preserve"> [1]!s_dq_close($A165,B$1,2)</f>
        <v>24.852025440000002</v>
      </c>
      <c r="C165" s="67">
        <f xml:space="preserve"> [1]!s_wq_close($A165,C$1,2)</f>
        <v>76.57027789</v>
      </c>
      <c r="D165" s="67">
        <f xml:space="preserve"> [1]!s_wq_close($A165,D$1,2)</f>
        <v>71.218208140000002</v>
      </c>
      <c r="E165" s="67">
        <f xml:space="preserve"> [1]!s_wq_close($A165,E$1,2)</f>
        <v>70.932764419999998</v>
      </c>
      <c r="F165" s="67">
        <f xml:space="preserve"> [1]!s_wq_close($A165,F$1,2)</f>
        <v>62.512174679999994</v>
      </c>
      <c r="G165" s="67">
        <f xml:space="preserve"> [1]!s_wq_close($A165,G$1,2)</f>
        <v>63.582588629999996</v>
      </c>
      <c r="H165" s="67">
        <f xml:space="preserve"> [1]!s_wq_close($A165,H$1,2)</f>
        <v>62.512174679999994</v>
      </c>
      <c r="I165" s="67">
        <f xml:space="preserve"> [1]!s_wq_close($A165,I$1,2)</f>
        <v>66.365664899999999</v>
      </c>
      <c r="J165" s="67">
        <f xml:space="preserve"> [1]!s_wq_close($A165,J$1,2)</f>
        <v>64.510280719999997</v>
      </c>
      <c r="K165" s="67">
        <f xml:space="preserve"> [1]!s_wq_close($A165,K$1,2)</f>
        <v>68.72057559000001</v>
      </c>
      <c r="L165" s="67">
        <f xml:space="preserve"> [1]!s_wq_close($A165,L$1,2)</f>
        <v>68.72057559000001</v>
      </c>
      <c r="M165" s="67">
        <f xml:space="preserve"> [1]!s_wq_close($A165,M$1,2)</f>
        <v>67.0792742</v>
      </c>
      <c r="N165" s="67">
        <f xml:space="preserve"> [1]!s_wq_close($A165,N$1,2)</f>
        <v>65.366611879999994</v>
      </c>
      <c r="O165" s="67">
        <f xml:space="preserve"> [1]!s_wq_close($A165,O$1,2)</f>
        <v>65.223890019999999</v>
      </c>
      <c r="P165" s="67">
        <f xml:space="preserve"> [1]!s_wq_close($A165,P$1,2)</f>
        <v>59.229571900000003</v>
      </c>
      <c r="Q165" s="67">
        <f xml:space="preserve"> [1]!s_wq_close($A165,Q$1,2)</f>
        <v>59.800459340000003</v>
      </c>
      <c r="R165" s="67">
        <f xml:space="preserve"> [1]!s_wq_close($A165,R$1,2)</f>
        <v>58.730045390000001</v>
      </c>
      <c r="S165" s="67">
        <f xml:space="preserve"> [1]!s_wq_close($A165,S$1,2)</f>
        <v>54.519750519999995</v>
      </c>
      <c r="T165" s="67">
        <f xml:space="preserve"> [1]!s_wq_close($A165,T$1,2)</f>
        <v>50.309455649999997</v>
      </c>
      <c r="U165" s="67">
        <f xml:space="preserve"> [1]!s_wq_close($A165,U$1,2)</f>
        <v>47.38365752</v>
      </c>
      <c r="V165" s="67">
        <f xml:space="preserve"> [1]!s_wq_close($A165,V$1,2)</f>
        <v>43.173362649999994</v>
      </c>
      <c r="W165" s="67">
        <f xml:space="preserve"> [1]!s_wq_close($A165,W$1,2)</f>
        <v>44.101054739999995</v>
      </c>
      <c r="X165" s="67">
        <f xml:space="preserve"> [1]!s_wq_close($A165,X$1,2)</f>
        <v>46.741409149999996</v>
      </c>
      <c r="Y165" s="67">
        <f xml:space="preserve"> [1]!s_wq_close($A165,Y$1,2)</f>
        <v>47.597740309999999</v>
      </c>
    </row>
    <row r="166" spans="1:25" x14ac:dyDescent="0.15">
      <c r="A166" t="s">
        <v>7567</v>
      </c>
      <c r="B166" s="67">
        <f xml:space="preserve"> [1]!s_dq_close($A166,B$1,2)</f>
        <v>21.126306289999999</v>
      </c>
      <c r="C166" s="67">
        <f xml:space="preserve"> [1]!s_wq_close($A166,C$1,2)</f>
        <v>96.514095600000005</v>
      </c>
      <c r="D166" s="67">
        <f xml:space="preserve"> [1]!s_wq_close($A166,D$1,2)</f>
        <v>95.957283509999996</v>
      </c>
      <c r="E166" s="67">
        <f xml:space="preserve"> [1]!s_wq_close($A166,E$1,2)</f>
        <v>83.21247344999999</v>
      </c>
      <c r="F166" s="67">
        <f xml:space="preserve"> [1]!s_wq_close($A166,F$1,2)</f>
        <v>77.706220560000006</v>
      </c>
      <c r="G166" s="67">
        <f xml:space="preserve"> [1]!s_wq_close($A166,G$1,2)</f>
        <v>81.66577319999999</v>
      </c>
      <c r="H166" s="67">
        <f xml:space="preserve"> [1]!s_wq_close($A166,H$1,2)</f>
        <v>81.603905189999992</v>
      </c>
      <c r="I166" s="67">
        <f xml:space="preserve"> [1]!s_wq_close($A166,I$1,2)</f>
        <v>83.398077479999998</v>
      </c>
      <c r="J166" s="67">
        <f xml:space="preserve"> [1]!s_wq_close($A166,J$1,2)</f>
        <v>89.708614499999996</v>
      </c>
      <c r="K166" s="67">
        <f xml:space="preserve"> [1]!s_wq_close($A166,K$1,2)</f>
        <v>94.410583259999996</v>
      </c>
      <c r="L166" s="67">
        <f xml:space="preserve"> [1]!s_wq_close($A166,L$1,2)</f>
        <v>94.719923309999999</v>
      </c>
      <c r="M166" s="67">
        <f xml:space="preserve"> [1]!s_wq_close($A166,M$1,2)</f>
        <v>97.503983759999997</v>
      </c>
      <c r="N166" s="67">
        <f xml:space="preserve"> [1]!s_wq_close($A166,N$1,2)</f>
        <v>97.318379730000004</v>
      </c>
      <c r="O166" s="67">
        <f xml:space="preserve"> [1]!s_wq_close($A166,O$1,2)</f>
        <v>108.45462153000001</v>
      </c>
      <c r="P166" s="67">
        <f xml:space="preserve"> [1]!s_wq_close($A166,P$1,2)</f>
        <v>104.43320087999999</v>
      </c>
      <c r="Q166" s="67">
        <f xml:space="preserve"> [1]!s_wq_close($A166,Q$1,2)</f>
        <v>106.72231725</v>
      </c>
      <c r="R166" s="67">
        <f xml:space="preserve"> [1]!s_wq_close($A166,R$1,2)</f>
        <v>102.14408451000001</v>
      </c>
      <c r="S166" s="67">
        <f xml:space="preserve"> [1]!s_wq_close($A166,S$1,2)</f>
        <v>98.679475949999997</v>
      </c>
      <c r="T166" s="67">
        <f xml:space="preserve"> [1]!s_wq_close($A166,T$1,2)</f>
        <v>100.2261762</v>
      </c>
      <c r="U166" s="67">
        <f xml:space="preserve"> [1]!s_wq_close($A166,U$1,2)</f>
        <v>99.298156050000003</v>
      </c>
      <c r="V166" s="67">
        <f xml:space="preserve"> [1]!s_wq_close($A166,V$1,2)</f>
        <v>103.44331271999999</v>
      </c>
      <c r="W166" s="67">
        <f xml:space="preserve"> [1]!s_wq_close($A166,W$1,2)</f>
        <v>104.24759685000001</v>
      </c>
      <c r="X166" s="67">
        <f xml:space="preserve"> [1]!s_wq_close($A166,X$1,2)</f>
        <v>104.43320087999999</v>
      </c>
      <c r="Y166" s="67">
        <f xml:space="preserve"> [1]!s_wq_close($A166,Y$1,2)</f>
        <v>104.68067292000001</v>
      </c>
    </row>
    <row r="167" spans="1:25" x14ac:dyDescent="0.15">
      <c r="A167" t="s">
        <v>7568</v>
      </c>
      <c r="B167" s="67">
        <f xml:space="preserve"> [1]!s_dq_close($A167,B$1,2)</f>
        <v>9.6534692100000008</v>
      </c>
      <c r="C167" s="67">
        <f xml:space="preserve"> [1]!s_wq_close($A167,C$1,2)</f>
        <v>93.390275880000004</v>
      </c>
      <c r="D167" s="67">
        <f xml:space="preserve"> [1]!s_wq_close($A167,D$1,2)</f>
        <v>94.181013509999985</v>
      </c>
      <c r="E167" s="67">
        <f xml:space="preserve"> [1]!s_wq_close($A167,E$1,2)</f>
        <v>93.223804799999996</v>
      </c>
      <c r="F167" s="67">
        <f xml:space="preserve"> [1]!s_wq_close($A167,F$1,2)</f>
        <v>94.555573439999989</v>
      </c>
      <c r="G167" s="67">
        <f xml:space="preserve"> [1]!s_wq_close($A167,G$1,2)</f>
        <v>101.08956332999999</v>
      </c>
      <c r="H167" s="67">
        <f xml:space="preserve"> [1]!s_wq_close($A167,H$1,2)</f>
        <v>100.46529678</v>
      </c>
      <c r="I167" s="67">
        <f xml:space="preserve"> [1]!s_wq_close($A167,I$1,2)</f>
        <v>103.12883406</v>
      </c>
      <c r="J167" s="67">
        <f xml:space="preserve"> [1]!s_wq_close($A167,J$1,2)</f>
        <v>100.46529678</v>
      </c>
      <c r="K167" s="67">
        <f xml:space="preserve"> [1]!s_wq_close($A167,K$1,2)</f>
        <v>99.466470299999983</v>
      </c>
      <c r="L167" s="67">
        <f xml:space="preserve"> [1]!s_wq_close($A167,L$1,2)</f>
        <v>99.341616990000006</v>
      </c>
      <c r="M167" s="67">
        <f xml:space="preserve"> [1]!s_wq_close($A167,M$1,2)</f>
        <v>96.802933019999998</v>
      </c>
      <c r="N167" s="67">
        <f xml:space="preserve"> [1]!s_wq_close($A167,N$1,2)</f>
        <v>99.258381450000002</v>
      </c>
      <c r="O167" s="67">
        <f xml:space="preserve"> [1]!s_wq_close($A167,O$1,2)</f>
        <v>97.926612809999995</v>
      </c>
      <c r="P167" s="67">
        <f xml:space="preserve"> [1]!s_wq_close($A167,P$1,2)</f>
        <v>95.096604450000001</v>
      </c>
      <c r="Q167" s="67">
        <f xml:space="preserve"> [1]!s_wq_close($A167,Q$1,2)</f>
        <v>97.676906189999997</v>
      </c>
      <c r="R167" s="67">
        <f xml:space="preserve"> [1]!s_wq_close($A167,R$1,2)</f>
        <v>99.674559149999993</v>
      </c>
      <c r="S167" s="67">
        <f xml:space="preserve"> [1]!s_wq_close($A167,S$1,2)</f>
        <v>101.25603440999998</v>
      </c>
      <c r="T167" s="67">
        <f xml:space="preserve"> [1]!s_wq_close($A167,T$1,2)</f>
        <v>102.71265636</v>
      </c>
      <c r="U167" s="67">
        <f xml:space="preserve"> [1]!s_wq_close($A167,U$1,2)</f>
        <v>96.137048700000008</v>
      </c>
      <c r="V167" s="67">
        <f xml:space="preserve"> [1]!s_wq_close($A167,V$1,2)</f>
        <v>91.808800619999985</v>
      </c>
      <c r="W167" s="67">
        <f xml:space="preserve"> [1]!s_wq_close($A167,W$1,2)</f>
        <v>92.682773789999999</v>
      </c>
      <c r="X167" s="67">
        <f xml:space="preserve"> [1]!s_wq_close($A167,X$1,2)</f>
        <v>90.518649749999994</v>
      </c>
      <c r="Y167" s="67">
        <f xml:space="preserve"> [1]!s_wq_close($A167,Y$1,2)</f>
        <v>91.559094000000002</v>
      </c>
    </row>
    <row r="168" spans="1:25" x14ac:dyDescent="0.15">
      <c r="A168" t="s">
        <v>7569</v>
      </c>
      <c r="B168" s="67">
        <f xml:space="preserve"> [1]!s_dq_close($A168,B$1,2)</f>
        <v>25.471363199999999</v>
      </c>
      <c r="C168" s="67">
        <f xml:space="preserve"> [1]!s_wq_close($A168,C$1,2)</f>
        <v>56.707254599999999</v>
      </c>
      <c r="D168" s="67">
        <f xml:space="preserve"> [1]!s_wq_close($A168,D$1,2)</f>
        <v>58.847151000000004</v>
      </c>
      <c r="E168" s="67">
        <f xml:space="preserve"> [1]!s_wq_close($A168,E$1,2)</f>
        <v>56.172280499999999</v>
      </c>
      <c r="F168" s="67">
        <f xml:space="preserve"> [1]!s_wq_close($A168,F$1,2)</f>
        <v>53.854059399999997</v>
      </c>
      <c r="G168" s="67">
        <f xml:space="preserve"> [1]!s_wq_close($A168,G$1,2)</f>
        <v>54.210708799999999</v>
      </c>
      <c r="H168" s="67">
        <f xml:space="preserve"> [1]!s_wq_close($A168,H$1,2)</f>
        <v>54.567358200000001</v>
      </c>
      <c r="I168" s="67">
        <f xml:space="preserve"> [1]!s_wq_close($A168,I$1,2)</f>
        <v>60.915717519999994</v>
      </c>
      <c r="J168" s="67">
        <f xml:space="preserve"> [1]!s_wq_close($A168,J$1,2)</f>
        <v>61.557686440000005</v>
      </c>
      <c r="K168" s="67">
        <f xml:space="preserve"> [1]!s_wq_close($A168,K$1,2)</f>
        <v>60.095423900000007</v>
      </c>
      <c r="L168" s="67">
        <f xml:space="preserve"> [1]!s_wq_close($A168,L$1,2)</f>
        <v>57.884197620000002</v>
      </c>
      <c r="M168" s="67">
        <f xml:space="preserve"> [1]!s_wq_close($A168,M$1,2)</f>
        <v>57.991192440000006</v>
      </c>
      <c r="N168" s="67">
        <f xml:space="preserve"> [1]!s_wq_close($A168,N$1,2)</f>
        <v>57.670207980000008</v>
      </c>
      <c r="O168" s="67">
        <f xml:space="preserve"> [1]!s_wq_close($A168,O$1,2)</f>
        <v>65.908809120000001</v>
      </c>
      <c r="P168" s="67">
        <f xml:space="preserve"> [1]!s_wq_close($A168,P$1,2)</f>
        <v>61.236701980000007</v>
      </c>
      <c r="Q168" s="67">
        <f xml:space="preserve"> [1]!s_wq_close($A168,Q$1,2)</f>
        <v>65.124180440000004</v>
      </c>
      <c r="R168" s="67">
        <f xml:space="preserve"> [1]!s_wq_close($A168,R$1,2)</f>
        <v>71.686529400000012</v>
      </c>
      <c r="S168" s="67">
        <f xml:space="preserve"> [1]!s_wq_close($A168,S$1,2)</f>
        <v>65.373835020000001</v>
      </c>
      <c r="T168" s="67">
        <f xml:space="preserve"> [1]!s_wq_close($A168,T$1,2)</f>
        <v>71.151555299999998</v>
      </c>
      <c r="U168" s="67">
        <f xml:space="preserve"> [1]!s_wq_close($A168,U$1,2)</f>
        <v>73.790760860000006</v>
      </c>
      <c r="V168" s="67">
        <f xml:space="preserve"> [1]!s_wq_close($A168,V$1,2)</f>
        <v>67.406736600000002</v>
      </c>
      <c r="W168" s="67">
        <f xml:space="preserve"> [1]!s_wq_close($A168,W$1,2)</f>
        <v>63.626252960000002</v>
      </c>
      <c r="X168" s="67">
        <f xml:space="preserve"> [1]!s_wq_close($A168,X$1,2)</f>
        <v>53.629175879999998</v>
      </c>
      <c r="Y168" s="67">
        <f xml:space="preserve"> [1]!s_wq_close($A168,Y$1,2)</f>
        <v>50.265673559999996</v>
      </c>
    </row>
    <row r="169" spans="1:25" x14ac:dyDescent="0.15">
      <c r="A169" t="s">
        <v>7570</v>
      </c>
      <c r="B169" s="67">
        <f xml:space="preserve"> [1]!s_dq_close($A169,B$1,2)</f>
        <v>9.9883744800000009</v>
      </c>
      <c r="C169" s="67">
        <f xml:space="preserve"> [1]!s_wq_close($A169,C$1,2)</f>
        <v>57.062679599999996</v>
      </c>
      <c r="D169" s="67">
        <f xml:space="preserve"> [1]!s_wq_close($A169,D$1,2)</f>
        <v>57.062679599999996</v>
      </c>
      <c r="E169" s="67">
        <f xml:space="preserve"> [1]!s_wq_close($A169,E$1,2)</f>
        <v>57.062679599999996</v>
      </c>
      <c r="F169" s="67">
        <f xml:space="preserve"> [1]!s_wq_close($A169,F$1,2)</f>
        <v>57.062679599999996</v>
      </c>
      <c r="G169" s="67">
        <f xml:space="preserve"> [1]!s_wq_close($A169,G$1,2)</f>
        <v>57.062679599999996</v>
      </c>
      <c r="H169" s="67">
        <f xml:space="preserve"> [1]!s_wq_close($A169,H$1,2)</f>
        <v>57.062679599999996</v>
      </c>
      <c r="I169" s="67">
        <f xml:space="preserve"> [1]!s_wq_close($A169,I$1,2)</f>
        <v>57.062679599999996</v>
      </c>
      <c r="J169" s="67">
        <f xml:space="preserve"> [1]!s_wq_close($A169,J$1,2)</f>
        <v>57.062679599999996</v>
      </c>
      <c r="K169" s="67">
        <f xml:space="preserve"> [1]!s_wq_close($A169,K$1,2)</f>
        <v>57.062679599999996</v>
      </c>
      <c r="L169" s="67">
        <f xml:space="preserve"> [1]!s_wq_close($A169,L$1,2)</f>
        <v>57.062679599999996</v>
      </c>
      <c r="M169" s="67">
        <f xml:space="preserve"> [1]!s_wq_close($A169,M$1,2)</f>
        <v>57.062679599999996</v>
      </c>
      <c r="N169" s="67">
        <f xml:space="preserve"> [1]!s_wq_close($A169,N$1,2)</f>
        <v>57.062679599999996</v>
      </c>
      <c r="O169" s="67">
        <f xml:space="preserve"> [1]!s_wq_close($A169,O$1,2)</f>
        <v>57.062679599999996</v>
      </c>
      <c r="P169" s="67">
        <f xml:space="preserve"> [1]!s_wq_close($A169,P$1,2)</f>
        <v>61.589170639999992</v>
      </c>
      <c r="Q169" s="67">
        <f xml:space="preserve"> [1]!s_wq_close($A169,Q$1,2)</f>
        <v>54.12527584</v>
      </c>
      <c r="R169" s="67">
        <f xml:space="preserve"> [1]!s_wq_close($A169,R$1,2)</f>
        <v>50.947101279999998</v>
      </c>
      <c r="S169" s="67">
        <f xml:space="preserve"> [1]!s_wq_close($A169,S$1,2)</f>
        <v>51.33233456</v>
      </c>
      <c r="T169" s="67">
        <f xml:space="preserve"> [1]!s_wq_close($A169,T$1,2)</f>
        <v>51.09156376</v>
      </c>
      <c r="U169" s="67">
        <f xml:space="preserve"> [1]!s_wq_close($A169,U$1,2)</f>
        <v>54.12527584</v>
      </c>
      <c r="V169" s="67">
        <f xml:space="preserve"> [1]!s_wq_close($A169,V$1,2)</f>
        <v>51.81387616</v>
      </c>
      <c r="W169" s="67">
        <f xml:space="preserve"> [1]!s_wq_close($A169,W$1,2)</f>
        <v>54.84758824</v>
      </c>
      <c r="X169" s="67">
        <f xml:space="preserve"> [1]!s_wq_close($A169,X$1,2)</f>
        <v>56.340367199999996</v>
      </c>
      <c r="Y169" s="67">
        <f xml:space="preserve"> [1]!s_wq_close($A169,Y$1,2)</f>
        <v>57.01452544</v>
      </c>
    </row>
    <row r="170" spans="1:25" x14ac:dyDescent="0.15">
      <c r="A170" t="s">
        <v>7571</v>
      </c>
      <c r="B170" s="67">
        <f xml:space="preserve"> [1]!s_dq_close($A170,B$1,2)</f>
        <v>5.3616412500000008</v>
      </c>
      <c r="C170" s="67">
        <f xml:space="preserve"> [1]!s_wq_close($A170,C$1,2)</f>
        <v>9.9190343699999985</v>
      </c>
      <c r="D170" s="67">
        <f xml:space="preserve"> [1]!s_wq_close($A170,D$1,2)</f>
        <v>10.467964199999999</v>
      </c>
      <c r="E170" s="67">
        <f xml:space="preserve"> [1]!s_wq_close($A170,E$1,2)</f>
        <v>9.5998891199999985</v>
      </c>
      <c r="F170" s="67">
        <f xml:space="preserve"> [1]!s_wq_close($A170,F$1,2)</f>
        <v>9.7147814100000005</v>
      </c>
      <c r="G170" s="67">
        <f xml:space="preserve"> [1]!s_wq_close($A170,G$1,2)</f>
        <v>10.263711239999999</v>
      </c>
      <c r="H170" s="67">
        <f xml:space="preserve"> [1]!s_wq_close($A170,H$1,2)</f>
        <v>9.7913762699999989</v>
      </c>
      <c r="I170" s="67">
        <f xml:space="preserve"> [1]!s_wq_close($A170,I$1,2)</f>
        <v>11.272210230000001</v>
      </c>
      <c r="J170" s="67">
        <f xml:space="preserve"> [1]!s_wq_close($A170,J$1,2)</f>
        <v>11.399868329999999</v>
      </c>
      <c r="K170" s="67">
        <f xml:space="preserve"> [1]!s_wq_close($A170,K$1,2)</f>
        <v>11.221146989999999</v>
      </c>
      <c r="L170" s="67">
        <f xml:space="preserve"> [1]!s_wq_close($A170,L$1,2)</f>
        <v>10.92753336</v>
      </c>
      <c r="M170" s="67">
        <f xml:space="preserve"> [1]!s_wq_close($A170,M$1,2)</f>
        <v>10.697748780000001</v>
      </c>
      <c r="N170" s="67">
        <f xml:space="preserve"> [1]!s_wq_close($A170,N$1,2)</f>
        <v>10.570090679999998</v>
      </c>
      <c r="O170" s="67">
        <f xml:space="preserve"> [1]!s_wq_close($A170,O$1,2)</f>
        <v>10.00839504</v>
      </c>
      <c r="P170" s="67">
        <f xml:space="preserve"> [1]!s_wq_close($A170,P$1,2)</f>
        <v>9.6637181699999992</v>
      </c>
      <c r="Q170" s="67">
        <f xml:space="preserve"> [1]!s_wq_close($A170,Q$1,2)</f>
        <v>9.9828634199999993</v>
      </c>
      <c r="R170" s="67">
        <f xml:space="preserve"> [1]!s_wq_close($A170,R$1,2)</f>
        <v>9.0892567199999998</v>
      </c>
      <c r="S170" s="67">
        <f xml:space="preserve"> [1]!s_wq_close($A170,S$1,2)</f>
        <v>8.2594790699999994</v>
      </c>
      <c r="T170" s="67">
        <f xml:space="preserve"> [1]!s_wq_close($A170,T$1,2)</f>
        <v>7.8382073399999994</v>
      </c>
      <c r="U170" s="67">
        <f xml:space="preserve"> [1]!s_wq_close($A170,U$1,2)</f>
        <v>8.2722448800000006</v>
      </c>
      <c r="V170" s="67">
        <f xml:space="preserve"> [1]!s_wq_close($A170,V$1,2)</f>
        <v>8.3999029800000002</v>
      </c>
      <c r="W170" s="67">
        <f xml:space="preserve"> [1]!s_wq_close($A170,W$1,2)</f>
        <v>8.3360739299999995</v>
      </c>
      <c r="X170" s="67">
        <f xml:space="preserve"> [1]!s_wq_close($A170,X$1,2)</f>
        <v>8.2211816400000011</v>
      </c>
      <c r="Y170" s="67">
        <f xml:space="preserve"> [1]!s_wq_close($A170,Y$1,2)</f>
        <v>8.2467132599999999</v>
      </c>
    </row>
    <row r="171" spans="1:25" x14ac:dyDescent="0.15">
      <c r="A171" t="s">
        <v>7572</v>
      </c>
      <c r="B171" s="67">
        <f xml:space="preserve"> [1]!s_dq_close($A171,B$1,2)</f>
        <v>29.497060009999998</v>
      </c>
      <c r="C171" s="67">
        <f xml:space="preserve"> [1]!s_wq_close($A171,C$1,2)</f>
        <v>78.777134099999998</v>
      </c>
      <c r="D171" s="67">
        <f xml:space="preserve"> [1]!s_wq_close($A171,D$1,2)</f>
        <v>80.071594049999987</v>
      </c>
      <c r="E171" s="67">
        <f xml:space="preserve"> [1]!s_wq_close($A171,E$1,2)</f>
        <v>78.703164959999995</v>
      </c>
      <c r="F171" s="67">
        <f xml:space="preserve"> [1]!s_wq_close($A171,F$1,2)</f>
        <v>78.703164959999995</v>
      </c>
      <c r="G171" s="67">
        <f xml:space="preserve"> [1]!s_wq_close($A171,G$1,2)</f>
        <v>78.703164959999995</v>
      </c>
      <c r="H171" s="67">
        <f xml:space="preserve"> [1]!s_wq_close($A171,H$1,2)</f>
        <v>78.703164959999995</v>
      </c>
      <c r="I171" s="67">
        <f xml:space="preserve"> [1]!s_wq_close($A171,I$1,2)</f>
        <v>78.703164959999995</v>
      </c>
      <c r="J171" s="67">
        <f xml:space="preserve"> [1]!s_wq_close($A171,J$1,2)</f>
        <v>78.703164959999995</v>
      </c>
      <c r="K171" s="67">
        <f xml:space="preserve"> [1]!s_wq_close($A171,K$1,2)</f>
        <v>78.703164959999995</v>
      </c>
      <c r="L171" s="67">
        <f xml:space="preserve"> [1]!s_wq_close($A171,L$1,2)</f>
        <v>78.703164959999995</v>
      </c>
      <c r="M171" s="67">
        <f xml:space="preserve"> [1]!s_wq_close($A171,M$1,2)</f>
        <v>78.703164959999995</v>
      </c>
      <c r="N171" s="67">
        <f xml:space="preserve"> [1]!s_wq_close($A171,N$1,2)</f>
        <v>78.703164959999995</v>
      </c>
      <c r="O171" s="67">
        <f xml:space="preserve"> [1]!s_wq_close($A171,O$1,2)</f>
        <v>70.492590419999999</v>
      </c>
      <c r="P171" s="67">
        <f xml:space="preserve"> [1]!s_wq_close($A171,P$1,2)</f>
        <v>71.750065799999987</v>
      </c>
      <c r="Q171" s="67">
        <f xml:space="preserve"> [1]!s_wq_close($A171,Q$1,2)</f>
        <v>72.785633759999996</v>
      </c>
      <c r="R171" s="67">
        <f xml:space="preserve"> [1]!s_wq_close($A171,R$1,2)</f>
        <v>67.940655090000007</v>
      </c>
      <c r="S171" s="67">
        <f xml:space="preserve"> [1]!s_wq_close($A171,S$1,2)</f>
        <v>64.907920349999998</v>
      </c>
      <c r="T171" s="67">
        <f xml:space="preserve"> [1]!s_wq_close($A171,T$1,2)</f>
        <v>60.61771023</v>
      </c>
      <c r="U171" s="67">
        <f xml:space="preserve"> [1]!s_wq_close($A171,U$1,2)</f>
        <v>65.684596319999997</v>
      </c>
      <c r="V171" s="67">
        <f xml:space="preserve"> [1]!s_wq_close($A171,V$1,2)</f>
        <v>69.863852730000005</v>
      </c>
      <c r="W171" s="67">
        <f xml:space="preserve"> [1]!s_wq_close($A171,W$1,2)</f>
        <v>74.006124569999997</v>
      </c>
      <c r="X171" s="67">
        <f xml:space="preserve"> [1]!s_wq_close($A171,X$1,2)</f>
        <v>73.414371450000004</v>
      </c>
      <c r="Y171" s="67">
        <f xml:space="preserve"> [1]!s_wq_close($A171,Y$1,2)</f>
        <v>63.57647583</v>
      </c>
    </row>
    <row r="172" spans="1:25" x14ac:dyDescent="0.15">
      <c r="A172" t="s">
        <v>7573</v>
      </c>
      <c r="B172" s="67">
        <f xml:space="preserve"> [1]!s_dq_close($A172,B$1,2)</f>
        <v>16.1232708</v>
      </c>
      <c r="C172" s="67">
        <f xml:space="preserve"> [1]!s_wq_close($A172,C$1,2)</f>
        <v>93.299534399999999</v>
      </c>
      <c r="D172" s="67">
        <f xml:space="preserve"> [1]!s_wq_close($A172,D$1,2)</f>
        <v>97.688625400000006</v>
      </c>
      <c r="E172" s="67">
        <f xml:space="preserve"> [1]!s_wq_close($A172,E$1,2)</f>
        <v>92.923326599999996</v>
      </c>
      <c r="F172" s="67">
        <f xml:space="preserve"> [1]!s_wq_close($A172,F$1,2)</f>
        <v>95.870287699999992</v>
      </c>
      <c r="G172" s="67">
        <f xml:space="preserve"> [1]!s_wq_close($A172,G$1,2)</f>
        <v>96.43459940000001</v>
      </c>
      <c r="H172" s="67">
        <f xml:space="preserve"> [1]!s_wq_close($A172,H$1,2)</f>
        <v>96.121092899999994</v>
      </c>
      <c r="I172" s="67">
        <f xml:space="preserve"> [1]!s_wq_close($A172,I$1,2)</f>
        <v>99.193456600000005</v>
      </c>
      <c r="J172" s="67">
        <f xml:space="preserve"> [1]!s_wq_close($A172,J$1,2)</f>
        <v>96.058391600000007</v>
      </c>
      <c r="K172" s="67">
        <f xml:space="preserve"> [1]!s_wq_close($A172,K$1,2)</f>
        <v>100.38478130000001</v>
      </c>
      <c r="L172" s="67">
        <f xml:space="preserve"> [1]!s_wq_close($A172,L$1,2)</f>
        <v>99.068054000000004</v>
      </c>
      <c r="M172" s="67">
        <f xml:space="preserve"> [1]!s_wq_close($A172,M$1,2)</f>
        <v>96.748105899999999</v>
      </c>
      <c r="N172" s="67">
        <f xml:space="preserve"> [1]!s_wq_close($A172,N$1,2)</f>
        <v>99.318859200000006</v>
      </c>
      <c r="O172" s="67">
        <f xml:space="preserve"> [1]!s_wq_close($A172,O$1,2)</f>
        <v>98.754547500000001</v>
      </c>
      <c r="P172" s="67">
        <f xml:space="preserve"> [1]!s_wq_close($A172,P$1,2)</f>
        <v>94.929768199999998</v>
      </c>
      <c r="Q172" s="67">
        <f xml:space="preserve"> [1]!s_wq_close($A172,Q$1,2)</f>
        <v>97.876729299999994</v>
      </c>
      <c r="R172" s="67">
        <f xml:space="preserve"> [1]!s_wq_close($A172,R$1,2)</f>
        <v>94.678962999999996</v>
      </c>
      <c r="S172" s="67">
        <f xml:space="preserve"> [1]!s_wq_close($A172,S$1,2)</f>
        <v>90.666079800000006</v>
      </c>
      <c r="T172" s="67">
        <f xml:space="preserve"> [1]!s_wq_close($A172,T$1,2)</f>
        <v>90.854183700000007</v>
      </c>
      <c r="U172" s="67">
        <f xml:space="preserve"> [1]!s_wq_close($A172,U$1,2)</f>
        <v>89.161248600000008</v>
      </c>
      <c r="V172" s="67">
        <f xml:space="preserve"> [1]!s_wq_close($A172,V$1,2)</f>
        <v>90.039066800000001</v>
      </c>
      <c r="W172" s="67">
        <f xml:space="preserve"> [1]!s_wq_close($A172,W$1,2)</f>
        <v>92.233612300000004</v>
      </c>
      <c r="X172" s="67">
        <f xml:space="preserve"> [1]!s_wq_close($A172,X$1,2)</f>
        <v>93.4876383</v>
      </c>
      <c r="Y172" s="67">
        <f xml:space="preserve"> [1]!s_wq_close($A172,Y$1,2)</f>
        <v>91.920105800000002</v>
      </c>
    </row>
    <row r="173" spans="1:25" x14ac:dyDescent="0.15">
      <c r="A173" t="s">
        <v>7574</v>
      </c>
      <c r="B173" s="67">
        <f xml:space="preserve"> [1]!s_dq_close($A173,B$1,2)</f>
        <v>13.0243936</v>
      </c>
      <c r="C173" s="67">
        <f xml:space="preserve"> [1]!s_wq_close($A173,C$1,2)</f>
        <v>29.638876919999998</v>
      </c>
      <c r="D173" s="67">
        <f xml:space="preserve"> [1]!s_wq_close($A173,D$1,2)</f>
        <v>30.433218679999996</v>
      </c>
      <c r="E173" s="67">
        <f xml:space="preserve"> [1]!s_wq_close($A173,E$1,2)</f>
        <v>29.936755079999998</v>
      </c>
      <c r="F173" s="67">
        <f xml:space="preserve"> [1]!s_wq_close($A173,F$1,2)</f>
        <v>29.5395842</v>
      </c>
      <c r="G173" s="67">
        <f xml:space="preserve"> [1]!s_wq_close($A173,G$1,2)</f>
        <v>30.284279599999994</v>
      </c>
      <c r="H173" s="67">
        <f xml:space="preserve"> [1]!s_wq_close($A173,H$1,2)</f>
        <v>30.036047799999995</v>
      </c>
      <c r="I173" s="67">
        <f xml:space="preserve"> [1]!s_wq_close($A173,I$1,2)</f>
        <v>31.376499519999999</v>
      </c>
      <c r="J173" s="67">
        <f xml:space="preserve"> [1]!s_wq_close($A173,J$1,2)</f>
        <v>31.972255839999999</v>
      </c>
      <c r="K173" s="67">
        <f xml:space="preserve"> [1]!s_wq_close($A173,K$1,2)</f>
        <v>32.568012159999995</v>
      </c>
      <c r="L173" s="67">
        <f xml:space="preserve"> [1]!s_wq_close($A173,L$1,2)</f>
        <v>31.326853159999995</v>
      </c>
      <c r="M173" s="67">
        <f xml:space="preserve"> [1]!s_wq_close($A173,M$1,2)</f>
        <v>31.028974999999999</v>
      </c>
      <c r="N173" s="67">
        <f xml:space="preserve"> [1]!s_wq_close($A173,N$1,2)</f>
        <v>31.227560439999998</v>
      </c>
      <c r="O173" s="67">
        <f xml:space="preserve"> [1]!s_wq_close($A173,O$1,2)</f>
        <v>31.128267719999997</v>
      </c>
      <c r="P173" s="67">
        <f xml:space="preserve"> [1]!s_wq_close($A173,P$1,2)</f>
        <v>30.284279599999994</v>
      </c>
      <c r="Q173" s="67">
        <f xml:space="preserve"> [1]!s_wq_close($A173,Q$1,2)</f>
        <v>30.731096839999999</v>
      </c>
      <c r="R173" s="67">
        <f xml:space="preserve"> [1]!s_wq_close($A173,R$1,2)</f>
        <v>30.582157759999998</v>
      </c>
      <c r="S173" s="67">
        <f xml:space="preserve"> [1]!s_wq_close($A173,S$1,2)</f>
        <v>28.149486119999999</v>
      </c>
      <c r="T173" s="67">
        <f xml:space="preserve"> [1]!s_wq_close($A173,T$1,2)</f>
        <v>28.199132479999996</v>
      </c>
      <c r="U173" s="67">
        <f xml:space="preserve"> [1]!s_wq_close($A173,U$1,2)</f>
        <v>27.65302252</v>
      </c>
      <c r="V173" s="67">
        <f xml:space="preserve"> [1]!s_wq_close($A173,V$1,2)</f>
        <v>26.610448959999999</v>
      </c>
      <c r="W173" s="67">
        <f xml:space="preserve"> [1]!s_wq_close($A173,W$1,2)</f>
        <v>27.156558919999995</v>
      </c>
      <c r="X173" s="67">
        <f xml:space="preserve"> [1]!s_wq_close($A173,X$1,2)</f>
        <v>26.213278079999998</v>
      </c>
      <c r="Y173" s="67">
        <f xml:space="preserve"> [1]!s_wq_close($A173,Y$1,2)</f>
        <v>26.610448959999999</v>
      </c>
    </row>
    <row r="174" spans="1:25" x14ac:dyDescent="0.15">
      <c r="A174" t="s">
        <v>7575</v>
      </c>
      <c r="B174" s="67">
        <f xml:space="preserve"> [1]!s_dq_close($A174,B$1,2)</f>
        <v>32.861568329999997</v>
      </c>
      <c r="C174" s="67">
        <f xml:space="preserve"> [1]!s_wq_close($A174,C$1,2)</f>
        <v>93.607844700000001</v>
      </c>
      <c r="D174" s="67">
        <f xml:space="preserve"> [1]!s_wq_close($A174,D$1,2)</f>
        <v>98.657428180000011</v>
      </c>
      <c r="E174" s="67">
        <f xml:space="preserve"> [1]!s_wq_close($A174,E$1,2)</f>
        <v>93.417294380000001</v>
      </c>
      <c r="F174" s="67">
        <f xml:space="preserve"> [1]!s_wq_close($A174,F$1,2)</f>
        <v>92.512180360000016</v>
      </c>
      <c r="G174" s="67">
        <f xml:space="preserve"> [1]!s_wq_close($A174,G$1,2)</f>
        <v>93.274381640000001</v>
      </c>
      <c r="H174" s="67">
        <f xml:space="preserve"> [1]!s_wq_close($A174,H$1,2)</f>
        <v>89.511012820000005</v>
      </c>
      <c r="I174" s="67">
        <f xml:space="preserve"> [1]!s_wq_close($A174,I$1,2)</f>
        <v>89.511012820000005</v>
      </c>
      <c r="J174" s="67">
        <f xml:space="preserve"> [1]!s_wq_close($A174,J$1,2)</f>
        <v>90.987777800000003</v>
      </c>
      <c r="K174" s="67">
        <f xml:space="preserve"> [1]!s_wq_close($A174,K$1,2)</f>
        <v>90.416126840000004</v>
      </c>
      <c r="L174" s="67">
        <f xml:space="preserve"> [1]!s_wq_close($A174,L$1,2)</f>
        <v>91.559428760000003</v>
      </c>
      <c r="M174" s="67">
        <f xml:space="preserve"> [1]!s_wq_close($A174,M$1,2)</f>
        <v>93.703119860000015</v>
      </c>
      <c r="N174" s="67">
        <f xml:space="preserve"> [1]!s_wq_close($A174,N$1,2)</f>
        <v>93.274381640000001</v>
      </c>
      <c r="O174" s="67">
        <f xml:space="preserve"> [1]!s_wq_close($A174,O$1,2)</f>
        <v>96.370824339999999</v>
      </c>
      <c r="P174" s="67">
        <f xml:space="preserve"> [1]!s_wq_close($A174,P$1,2)</f>
        <v>97.942864479999997</v>
      </c>
      <c r="Q174" s="67">
        <f xml:space="preserve"> [1]!s_wq_close($A174,Q$1,2)</f>
        <v>96.084998860000013</v>
      </c>
      <c r="R174" s="67">
        <f xml:space="preserve"> [1]!s_wq_close($A174,R$1,2)</f>
        <v>91.083052960000003</v>
      </c>
      <c r="S174" s="67">
        <f xml:space="preserve"> [1]!s_wq_close($A174,S$1,2)</f>
        <v>89.558650400000005</v>
      </c>
      <c r="T174" s="67">
        <f xml:space="preserve"> [1]!s_wq_close($A174,T$1,2)</f>
        <v>88.844086699999991</v>
      </c>
      <c r="U174" s="67">
        <f xml:space="preserve"> [1]!s_wq_close($A174,U$1,2)</f>
        <v>87.272046560000007</v>
      </c>
      <c r="V174" s="67">
        <f xml:space="preserve"> [1]!s_wq_close($A174,V$1,2)</f>
        <v>75.267376400000003</v>
      </c>
      <c r="W174" s="67">
        <f xml:space="preserve"> [1]!s_wq_close($A174,W$1,2)</f>
        <v>77.696892980000001</v>
      </c>
      <c r="X174" s="67">
        <f xml:space="preserve"> [1]!s_wq_close($A174,X$1,2)</f>
        <v>78.8401949</v>
      </c>
      <c r="Y174" s="67">
        <f xml:space="preserve"> [1]!s_wq_close($A174,Y$1,2)</f>
        <v>75.600839460000003</v>
      </c>
    </row>
    <row r="175" spans="1:25" x14ac:dyDescent="0.15">
      <c r="A175" t="s">
        <v>7576</v>
      </c>
      <c r="B175" s="67">
        <f xml:space="preserve"> [1]!s_dq_close($A175,B$1,2)</f>
        <v>21.241210769999999</v>
      </c>
      <c r="C175" s="67">
        <f xml:space="preserve"> [1]!s_wq_close($A175,C$1,2)</f>
        <v>77.081033520000005</v>
      </c>
      <c r="D175" s="67">
        <f xml:space="preserve"> [1]!s_wq_close($A175,D$1,2)</f>
        <v>78.558988439999993</v>
      </c>
      <c r="E175" s="67">
        <f xml:space="preserve"> [1]!s_wq_close($A175,E$1,2)</f>
        <v>76.683122580000003</v>
      </c>
      <c r="F175" s="67">
        <f xml:space="preserve"> [1]!s_wq_close($A175,F$1,2)</f>
        <v>75.148323239999996</v>
      </c>
      <c r="G175" s="67">
        <f xml:space="preserve"> [1]!s_wq_close($A175,G$1,2)</f>
        <v>75.318856499999995</v>
      </c>
      <c r="H175" s="67">
        <f xml:space="preserve"> [1]!s_wq_close($A175,H$1,2)</f>
        <v>75.43254533999999</v>
      </c>
      <c r="I175" s="67">
        <f xml:space="preserve"> [1]!s_wq_close($A175,I$1,2)</f>
        <v>75.489389759999995</v>
      </c>
      <c r="J175" s="67">
        <f xml:space="preserve"> [1]!s_wq_close($A175,J$1,2)</f>
        <v>74.238812519999996</v>
      </c>
      <c r="K175" s="67">
        <f xml:space="preserve"> [1]!s_wq_close($A175,K$1,2)</f>
        <v>84.129741600000003</v>
      </c>
      <c r="L175" s="67">
        <f xml:space="preserve"> [1]!s_wq_close($A175,L$1,2)</f>
        <v>79.468499159999993</v>
      </c>
      <c r="M175" s="67">
        <f xml:space="preserve"> [1]!s_wq_close($A175,M$1,2)</f>
        <v>83.561297399999987</v>
      </c>
      <c r="N175" s="67">
        <f xml:space="preserve"> [1]!s_wq_close($A175,N$1,2)</f>
        <v>82.594942259999996</v>
      </c>
      <c r="O175" s="67">
        <f xml:space="preserve"> [1]!s_wq_close($A175,O$1,2)</f>
        <v>81.344365019999998</v>
      </c>
      <c r="P175" s="67">
        <f xml:space="preserve"> [1]!s_wq_close($A175,P$1,2)</f>
        <v>81.173831759999999</v>
      </c>
      <c r="Q175" s="67">
        <f xml:space="preserve"> [1]!s_wq_close($A175,Q$1,2)</f>
        <v>82.87916435999999</v>
      </c>
      <c r="R175" s="67">
        <f xml:space="preserve"> [1]!s_wq_close($A175,R$1,2)</f>
        <v>81.116987339999994</v>
      </c>
      <c r="S175" s="67">
        <f xml:space="preserve"> [1]!s_wq_close($A175,S$1,2)</f>
        <v>76.000989539999992</v>
      </c>
      <c r="T175" s="67">
        <f xml:space="preserve"> [1]!s_wq_close($A175,T$1,2)</f>
        <v>74.750412299999994</v>
      </c>
      <c r="U175" s="67">
        <f xml:space="preserve"> [1]!s_wq_close($A175,U$1,2)</f>
        <v>74.4661902</v>
      </c>
      <c r="V175" s="67">
        <f xml:space="preserve"> [1]!s_wq_close($A175,V$1,2)</f>
        <v>69.122814719999994</v>
      </c>
      <c r="W175" s="67">
        <f xml:space="preserve"> [1]!s_wq_close($A175,W$1,2)</f>
        <v>76.28521164</v>
      </c>
      <c r="X175" s="67">
        <f xml:space="preserve"> [1]!s_wq_close($A175,X$1,2)</f>
        <v>71.623969199999991</v>
      </c>
      <c r="Y175" s="67">
        <f xml:space="preserve"> [1]!s_wq_close($A175,Y$1,2)</f>
        <v>70.089169859999998</v>
      </c>
    </row>
    <row r="176" spans="1:25" x14ac:dyDescent="0.15">
      <c r="A176" t="s">
        <v>7577</v>
      </c>
      <c r="B176" s="67">
        <f xml:space="preserve"> [1]!s_dq_close($A176,B$1,2)</f>
        <v>10.55800629</v>
      </c>
      <c r="C176" s="67">
        <f xml:space="preserve"> [1]!s_wq_close($A176,C$1,2)</f>
        <v>43.097352479999998</v>
      </c>
      <c r="D176" s="67">
        <f xml:space="preserve"> [1]!s_wq_close($A176,D$1,2)</f>
        <v>44.308668599999997</v>
      </c>
      <c r="E176" s="67">
        <f xml:space="preserve"> [1]!s_wq_close($A176,E$1,2)</f>
        <v>42.396064199999998</v>
      </c>
      <c r="F176" s="67">
        <f xml:space="preserve"> [1]!s_wq_close($A176,F$1,2)</f>
        <v>39.335897160000002</v>
      </c>
      <c r="G176" s="67">
        <f xml:space="preserve"> [1]!s_wq_close($A176,G$1,2)</f>
        <v>40.929734159999995</v>
      </c>
      <c r="H176" s="67">
        <f xml:space="preserve"> [1]!s_wq_close($A176,H$1,2)</f>
        <v>40.1646924</v>
      </c>
      <c r="I176" s="67">
        <f xml:space="preserve"> [1]!s_wq_close($A176,I$1,2)</f>
        <v>41.949789840000001</v>
      </c>
      <c r="J176" s="67">
        <f xml:space="preserve"> [1]!s_wq_close($A176,J$1,2)</f>
        <v>43.416119879999997</v>
      </c>
      <c r="K176" s="67">
        <f xml:space="preserve"> [1]!s_wq_close($A176,K$1,2)</f>
        <v>43.734887280000002</v>
      </c>
      <c r="L176" s="67">
        <f xml:space="preserve"> [1]!s_wq_close($A176,L$1,2)</f>
        <v>41.439762000000002</v>
      </c>
      <c r="M176" s="67">
        <f xml:space="preserve"> [1]!s_wq_close($A176,M$1,2)</f>
        <v>40.929734159999995</v>
      </c>
      <c r="N176" s="67">
        <f xml:space="preserve"> [1]!s_wq_close($A176,N$1,2)</f>
        <v>41.248501559999994</v>
      </c>
      <c r="O176" s="67">
        <f xml:space="preserve"> [1]!s_wq_close($A176,O$1,2)</f>
        <v>40.929734159999995</v>
      </c>
      <c r="P176" s="67">
        <f xml:space="preserve"> [1]!s_wq_close($A176,P$1,2)</f>
        <v>42.587324639999999</v>
      </c>
      <c r="Q176" s="67">
        <f xml:space="preserve"> [1]!s_wq_close($A176,Q$1,2)</f>
        <v>42.396064199999998</v>
      </c>
      <c r="R176" s="67">
        <f xml:space="preserve"> [1]!s_wq_close($A176,R$1,2)</f>
        <v>40.802227200000004</v>
      </c>
      <c r="S176" s="67">
        <f xml:space="preserve"> [1]!s_wq_close($A176,S$1,2)</f>
        <v>38.570855399999999</v>
      </c>
      <c r="T176" s="67">
        <f xml:space="preserve"> [1]!s_wq_close($A176,T$1,2)</f>
        <v>35.128167479999995</v>
      </c>
      <c r="U176" s="67">
        <f xml:space="preserve"> [1]!s_wq_close($A176,U$1,2)</f>
        <v>33.980604839999998</v>
      </c>
      <c r="V176" s="67">
        <f xml:space="preserve"> [1]!s_wq_close($A176,V$1,2)</f>
        <v>31.30295868</v>
      </c>
      <c r="W176" s="67">
        <f xml:space="preserve"> [1]!s_wq_close($A176,W$1,2)</f>
        <v>34.681893119999998</v>
      </c>
      <c r="X176" s="67">
        <f xml:space="preserve"> [1]!s_wq_close($A176,X$1,2)</f>
        <v>33.661837439999999</v>
      </c>
      <c r="Y176" s="67">
        <f xml:space="preserve"> [1]!s_wq_close($A176,Y$1,2)</f>
        <v>32.514274799999995</v>
      </c>
    </row>
    <row r="177" spans="1:25" x14ac:dyDescent="0.15">
      <c r="A177" t="s">
        <v>7578</v>
      </c>
      <c r="B177" s="67">
        <f xml:space="preserve"> [1]!s_dq_close($A177,B$1,2)</f>
        <v>27.07139214</v>
      </c>
      <c r="C177" s="67">
        <f xml:space="preserve"> [1]!s_wq_close($A177,C$1,2)</f>
        <v>63.172196159999999</v>
      </c>
      <c r="D177" s="67">
        <f xml:space="preserve"> [1]!s_wq_close($A177,D$1,2)</f>
        <v>64.572289159999997</v>
      </c>
      <c r="E177" s="67">
        <f xml:space="preserve"> [1]!s_wq_close($A177,E$1,2)</f>
        <v>60.428013879999995</v>
      </c>
      <c r="F177" s="67">
        <f xml:space="preserve"> [1]!s_wq_close($A177,F$1,2)</f>
        <v>56.955783240000002</v>
      </c>
      <c r="G177" s="67">
        <f xml:space="preserve"> [1]!s_wq_close($A177,G$1,2)</f>
        <v>58.019853919999996</v>
      </c>
      <c r="H177" s="67">
        <f xml:space="preserve"> [1]!s_wq_close($A177,H$1,2)</f>
        <v>57.235801840000008</v>
      </c>
      <c r="I177" s="67">
        <f xml:space="preserve"> [1]!s_wq_close($A177,I$1,2)</f>
        <v>58.803905999999998</v>
      </c>
      <c r="J177" s="67">
        <f xml:space="preserve"> [1]!s_wq_close($A177,J$1,2)</f>
        <v>62.052121759999999</v>
      </c>
      <c r="K177" s="67">
        <f xml:space="preserve"> [1]!s_wq_close($A177,K$1,2)</f>
        <v>59.363943200000001</v>
      </c>
      <c r="L177" s="67">
        <f xml:space="preserve"> [1]!s_wq_close($A177,L$1,2)</f>
        <v>58.355876240000001</v>
      </c>
      <c r="M177" s="67">
        <f xml:space="preserve"> [1]!s_wq_close($A177,M$1,2)</f>
        <v>57.34780928</v>
      </c>
      <c r="N177" s="67">
        <f xml:space="preserve"> [1]!s_wq_close($A177,N$1,2)</f>
        <v>62.89217756</v>
      </c>
      <c r="O177" s="67">
        <f xml:space="preserve"> [1]!s_wq_close($A177,O$1,2)</f>
        <v>60.876043639999999</v>
      </c>
      <c r="P177" s="67">
        <f xml:space="preserve"> [1]!s_wq_close($A177,P$1,2)</f>
        <v>60.540021320000001</v>
      </c>
      <c r="Q177" s="67">
        <f xml:space="preserve"> [1]!s_wq_close($A177,Q$1,2)</f>
        <v>61.82810688</v>
      </c>
      <c r="R177" s="67">
        <f xml:space="preserve"> [1]!s_wq_close($A177,R$1,2)</f>
        <v>56.003720000000001</v>
      </c>
      <c r="S177" s="67">
        <f xml:space="preserve"> [1]!s_wq_close($A177,S$1,2)</f>
        <v>50.851377759999998</v>
      </c>
      <c r="T177" s="67">
        <f xml:space="preserve"> [1]!s_wq_close($A177,T$1,2)</f>
        <v>48.779240120000004</v>
      </c>
      <c r="U177" s="67">
        <f xml:space="preserve"> [1]!s_wq_close($A177,U$1,2)</f>
        <v>51.859444719999999</v>
      </c>
      <c r="V177" s="67">
        <f xml:space="preserve"> [1]!s_wq_close($A177,V$1,2)</f>
        <v>47.883180600000003</v>
      </c>
      <c r="W177" s="67">
        <f xml:space="preserve"> [1]!s_wq_close($A177,W$1,2)</f>
        <v>52.195467040000004</v>
      </c>
      <c r="X177" s="67">
        <f xml:space="preserve"> [1]!s_wq_close($A177,X$1,2)</f>
        <v>49.283273600000008</v>
      </c>
      <c r="Y177" s="67">
        <f xml:space="preserve"> [1]!s_wq_close($A177,Y$1,2)</f>
        <v>47.435150840000006</v>
      </c>
    </row>
    <row r="178" spans="1:25" x14ac:dyDescent="0.15">
      <c r="A178" t="s">
        <v>7579</v>
      </c>
      <c r="B178" s="67">
        <f xml:space="preserve"> [1]!s_dq_close($A178,B$1,2)</f>
        <v>14.699680699999998</v>
      </c>
      <c r="C178" s="67">
        <f xml:space="preserve"> [1]!s_wq_close($A178,C$1,2)</f>
        <v>52.312069500000007</v>
      </c>
      <c r="D178" s="67">
        <f xml:space="preserve"> [1]!s_wq_close($A178,D$1,2)</f>
        <v>54.295465499999999</v>
      </c>
      <c r="E178" s="67">
        <f xml:space="preserve"> [1]!s_wq_close($A178,E$1,2)</f>
        <v>52.113729900000003</v>
      </c>
      <c r="F178" s="67">
        <f xml:space="preserve"> [1]!s_wq_close($A178,F$1,2)</f>
        <v>52.510409100000004</v>
      </c>
      <c r="G178" s="67">
        <f xml:space="preserve"> [1]!s_wq_close($A178,G$1,2)</f>
        <v>50.427843299999999</v>
      </c>
      <c r="H178" s="67">
        <f xml:space="preserve"> [1]!s_wq_close($A178,H$1,2)</f>
        <v>50.923692299999999</v>
      </c>
      <c r="I178" s="67">
        <f xml:space="preserve"> [1]!s_wq_close($A178,I$1,2)</f>
        <v>49.188220800000003</v>
      </c>
      <c r="J178" s="67">
        <f xml:space="preserve"> [1]!s_wq_close($A178,J$1,2)</f>
        <v>47.006485200000007</v>
      </c>
      <c r="K178" s="67">
        <f xml:space="preserve"> [1]!s_wq_close($A178,K$1,2)</f>
        <v>43.287617700000006</v>
      </c>
      <c r="L178" s="67">
        <f xml:space="preserve"> [1]!s_wq_close($A178,L$1,2)</f>
        <v>47.601503999999998</v>
      </c>
      <c r="M178" s="67">
        <f xml:space="preserve"> [1]!s_wq_close($A178,M$1,2)</f>
        <v>50.923692299999999</v>
      </c>
      <c r="N178" s="67">
        <f xml:space="preserve"> [1]!s_wq_close($A178,N$1,2)</f>
        <v>49.188220800000003</v>
      </c>
      <c r="O178" s="67">
        <f xml:space="preserve"> [1]!s_wq_close($A178,O$1,2)</f>
        <v>47.254409699999997</v>
      </c>
      <c r="P178" s="67">
        <f xml:space="preserve"> [1]!s_wq_close($A178,P$1,2)</f>
        <v>41.254636800000007</v>
      </c>
      <c r="Q178" s="67">
        <f xml:space="preserve"> [1]!s_wq_close($A178,Q$1,2)</f>
        <v>37.585354200000005</v>
      </c>
      <c r="R178" s="67">
        <f xml:space="preserve"> [1]!s_wq_close($A178,R$1,2)</f>
        <v>33.717731999999998</v>
      </c>
      <c r="S178" s="67">
        <f xml:space="preserve"> [1]!s_wq_close($A178,S$1,2)</f>
        <v>29.75094</v>
      </c>
      <c r="T178" s="67">
        <f xml:space="preserve"> [1]!s_wq_close($A178,T$1,2)</f>
        <v>27.717959100000002</v>
      </c>
      <c r="U178" s="67">
        <f xml:space="preserve"> [1]!s_wq_close($A178,U$1,2)</f>
        <v>28.065053400000004</v>
      </c>
      <c r="V178" s="67">
        <f xml:space="preserve"> [1]!s_wq_close($A178,V$1,2)</f>
        <v>22.809054</v>
      </c>
      <c r="W178" s="67">
        <f xml:space="preserve"> [1]!s_wq_close($A178,W$1,2)</f>
        <v>23.453657700000004</v>
      </c>
      <c r="X178" s="67">
        <f xml:space="preserve"> [1]!s_wq_close($A178,X$1,2)</f>
        <v>20.726488199999999</v>
      </c>
      <c r="Y178" s="67">
        <f xml:space="preserve"> [1]!s_wq_close($A178,Y$1,2)</f>
        <v>19.1893563</v>
      </c>
    </row>
    <row r="179" spans="1:25" x14ac:dyDescent="0.15">
      <c r="A179" t="s">
        <v>7580</v>
      </c>
      <c r="B179" s="67">
        <f xml:space="preserve"> [1]!s_dq_close($A179,B$1,2)</f>
        <v>16.372039600000001</v>
      </c>
      <c r="C179" s="67">
        <f xml:space="preserve"> [1]!s_wq_close($A179,C$1,2)</f>
        <v>148.46563549999999</v>
      </c>
      <c r="D179" s="67">
        <f xml:space="preserve"> [1]!s_wq_close($A179,D$1,2)</f>
        <v>154.0127032</v>
      </c>
      <c r="E179" s="67">
        <f xml:space="preserve"> [1]!s_wq_close($A179,E$1,2)</f>
        <v>145.62684203000001</v>
      </c>
      <c r="F179" s="67">
        <f xml:space="preserve"> [1]!s_wq_close($A179,F$1,2)</f>
        <v>146.83414500000001</v>
      </c>
      <c r="G179" s="67">
        <f xml:space="preserve"> [1]!s_wq_close($A179,G$1,2)</f>
        <v>146.60573632999998</v>
      </c>
      <c r="H179" s="67">
        <f xml:space="preserve"> [1]!s_wq_close($A179,H$1,2)</f>
        <v>146.99729404999999</v>
      </c>
      <c r="I179" s="67">
        <f xml:space="preserve"> [1]!s_wq_close($A179,I$1,2)</f>
        <v>152.90328965999998</v>
      </c>
      <c r="J179" s="67">
        <f xml:space="preserve"> [1]!s_wq_close($A179,J$1,2)</f>
        <v>159.39662185</v>
      </c>
      <c r="K179" s="67">
        <f xml:space="preserve"> [1]!s_wq_close($A179,K$1,2)</f>
        <v>172.28539679999997</v>
      </c>
      <c r="L179" s="67">
        <f xml:space="preserve"> [1]!s_wq_close($A179,L$1,2)</f>
        <v>169.70764180999998</v>
      </c>
      <c r="M179" s="67">
        <f xml:space="preserve"> [1]!s_wq_close($A179,M$1,2)</f>
        <v>176.29886343000001</v>
      </c>
      <c r="N179" s="67">
        <f xml:space="preserve"> [1]!s_wq_close($A179,N$1,2)</f>
        <v>168.3698196</v>
      </c>
      <c r="O179" s="67">
        <f xml:space="preserve"> [1]!s_wq_close($A179,O$1,2)</f>
        <v>175.48311817999999</v>
      </c>
      <c r="P179" s="67">
        <f xml:space="preserve"> [1]!s_wq_close($A179,P$1,2)</f>
        <v>166.08573289999998</v>
      </c>
      <c r="Q179" s="67">
        <f xml:space="preserve"> [1]!s_wq_close($A179,Q$1,2)</f>
        <v>166.70569929000001</v>
      </c>
      <c r="R179" s="67">
        <f xml:space="preserve"> [1]!s_wq_close($A179,R$1,2)</f>
        <v>164.68265106999999</v>
      </c>
      <c r="S179" s="67">
        <f xml:space="preserve"> [1]!s_wq_close($A179,S$1,2)</f>
        <v>170.58864668000001</v>
      </c>
      <c r="T179" s="67">
        <f xml:space="preserve"> [1]!s_wq_close($A179,T$1,2)</f>
        <v>161.61544892999999</v>
      </c>
      <c r="U179" s="67">
        <f xml:space="preserve"> [1]!s_wq_close($A179,U$1,2)</f>
        <v>153.0338089</v>
      </c>
      <c r="V179" s="67">
        <f xml:space="preserve"> [1]!s_wq_close($A179,V$1,2)</f>
        <v>150.42342410000001</v>
      </c>
      <c r="W179" s="67">
        <f xml:space="preserve"> [1]!s_wq_close($A179,W$1,2)</f>
        <v>160.40814595999998</v>
      </c>
      <c r="X179" s="67">
        <f xml:space="preserve"> [1]!s_wq_close($A179,X$1,2)</f>
        <v>156.26416008999999</v>
      </c>
      <c r="Y179" s="67">
        <f xml:space="preserve"> [1]!s_wq_close($A179,Y$1,2)</f>
        <v>153.26221756999999</v>
      </c>
    </row>
    <row r="180" spans="1:25" x14ac:dyDescent="0.15">
      <c r="A180" t="s">
        <v>7581</v>
      </c>
      <c r="B180" s="67">
        <f xml:space="preserve"> [1]!s_dq_close($A180,B$1,2)</f>
        <v>9.830230199999999</v>
      </c>
      <c r="C180" s="67">
        <f xml:space="preserve"> [1]!s_wq_close($A180,C$1,2)</f>
        <v>21.56962</v>
      </c>
      <c r="D180" s="67">
        <f xml:space="preserve"> [1]!s_wq_close($A180,D$1,2)</f>
        <v>22.518683279999998</v>
      </c>
      <c r="E180" s="67">
        <f xml:space="preserve"> [1]!s_wq_close($A180,E$1,2)</f>
        <v>21.224506080000001</v>
      </c>
      <c r="F180" s="67">
        <f xml:space="preserve"> [1]!s_wq_close($A180,F$1,2)</f>
        <v>20.210733939999997</v>
      </c>
      <c r="G180" s="67">
        <f xml:space="preserve"> [1]!s_wq_close($A180,G$1,2)</f>
        <v>22.4324048</v>
      </c>
      <c r="H180" s="67">
        <f xml:space="preserve"> [1]!s_wq_close($A180,H$1,2)</f>
        <v>22.2167086</v>
      </c>
      <c r="I180" s="67">
        <f xml:space="preserve"> [1]!s_wq_close($A180,I$1,2)</f>
        <v>22.691240239999999</v>
      </c>
      <c r="J180" s="67">
        <f xml:space="preserve"> [1]!s_wq_close($A180,J$1,2)</f>
        <v>22.755949100000002</v>
      </c>
      <c r="K180" s="67">
        <f xml:space="preserve"> [1]!s_wq_close($A180,K$1,2)</f>
        <v>23.618733899999999</v>
      </c>
      <c r="L180" s="67">
        <f xml:space="preserve"> [1]!s_wq_close($A180,L$1,2)</f>
        <v>24.308961740000001</v>
      </c>
      <c r="M180" s="67">
        <f xml:space="preserve"> [1]!s_wq_close($A180,M$1,2)</f>
        <v>23.446176939999997</v>
      </c>
      <c r="N180" s="67">
        <f xml:space="preserve"> [1]!s_wq_close($A180,N$1,2)</f>
        <v>28.493468020000002</v>
      </c>
      <c r="O180" s="67">
        <f xml:space="preserve"> [1]!s_wq_close($A180,O$1,2)</f>
        <v>29.636657880000001</v>
      </c>
      <c r="P180" s="67">
        <f xml:space="preserve"> [1]!s_wq_close($A180,P$1,2)</f>
        <v>28.040506000000001</v>
      </c>
      <c r="Q180" s="67">
        <f xml:space="preserve"> [1]!s_wq_close($A180,Q$1,2)</f>
        <v>29.938632560000002</v>
      </c>
      <c r="R180" s="67">
        <f xml:space="preserve"> [1]!s_wq_close($A180,R$1,2)</f>
        <v>29.658227500000002</v>
      </c>
      <c r="S180" s="67">
        <f xml:space="preserve"> [1]!s_wq_close($A180,S$1,2)</f>
        <v>25.667847800000001</v>
      </c>
      <c r="T180" s="67">
        <f xml:space="preserve"> [1]!s_wq_close($A180,T$1,2)</f>
        <v>23.812860479999998</v>
      </c>
      <c r="U180" s="67">
        <f xml:space="preserve"> [1]!s_wq_close($A180,U$1,2)</f>
        <v>24.891341479999998</v>
      </c>
      <c r="V180" s="67">
        <f xml:space="preserve"> [1]!s_wq_close($A180,V$1,2)</f>
        <v>22.34612632</v>
      </c>
      <c r="W180" s="67">
        <f xml:space="preserve"> [1]!s_wq_close($A180,W$1,2)</f>
        <v>23.597164279999998</v>
      </c>
      <c r="X180" s="67">
        <f xml:space="preserve"> [1]!s_wq_close($A180,X$1,2)</f>
        <v>23.014784540000001</v>
      </c>
      <c r="Y180" s="67">
        <f xml:space="preserve"> [1]!s_wq_close($A180,Y$1,2)</f>
        <v>22.324556699999999</v>
      </c>
    </row>
    <row r="181" spans="1:25" x14ac:dyDescent="0.15">
      <c r="A181" t="s">
        <v>7582</v>
      </c>
      <c r="B181" s="67">
        <f xml:space="preserve"> [1]!s_dq_close($A181,B$1,2)</f>
        <v>28.814479269999996</v>
      </c>
      <c r="C181" s="67">
        <f xml:space="preserve"> [1]!s_wq_close($A181,C$1,2)</f>
        <v>135.74096064</v>
      </c>
      <c r="D181" s="67">
        <f xml:space="preserve"> [1]!s_wq_close($A181,D$1,2)</f>
        <v>138.80455870999998</v>
      </c>
      <c r="E181" s="67">
        <f xml:space="preserve"> [1]!s_wq_close($A181,E$1,2)</f>
        <v>133.85566951999999</v>
      </c>
      <c r="F181" s="67">
        <f xml:space="preserve"> [1]!s_wq_close($A181,F$1,2)</f>
        <v>131.73471701</v>
      </c>
      <c r="G181" s="67">
        <f xml:space="preserve"> [1]!s_wq_close($A181,G$1,2)</f>
        <v>132.67736256999999</v>
      </c>
      <c r="H181" s="67">
        <f xml:space="preserve"> [1]!s_wq_close($A181,H$1,2)</f>
        <v>131.97037839999999</v>
      </c>
      <c r="I181" s="67">
        <f xml:space="preserve"> [1]!s_wq_close($A181,I$1,2)</f>
        <v>135.74096064</v>
      </c>
      <c r="J181" s="67">
        <f xml:space="preserve"> [1]!s_wq_close($A181,J$1,2)</f>
        <v>135.74096064</v>
      </c>
      <c r="K181" s="67">
        <f xml:space="preserve"> [1]!s_wq_close($A181,K$1,2)</f>
        <v>141.86815677999999</v>
      </c>
      <c r="L181" s="67">
        <f xml:space="preserve"> [1]!s_wq_close($A181,L$1,2)</f>
        <v>139.51154288000001</v>
      </c>
      <c r="M181" s="67">
        <f xml:space="preserve"> [1]!s_wq_close($A181,M$1,2)</f>
        <v>138.09757454000001</v>
      </c>
      <c r="N181" s="67">
        <f xml:space="preserve"> [1]!s_wq_close($A181,N$1,2)</f>
        <v>137.39059037000001</v>
      </c>
      <c r="O181" s="67">
        <f xml:space="preserve"> [1]!s_wq_close($A181,O$1,2)</f>
        <v>139.27588148999999</v>
      </c>
      <c r="P181" s="67">
        <f xml:space="preserve"> [1]!s_wq_close($A181,P$1,2)</f>
        <v>136.21228342000001</v>
      </c>
      <c r="Q181" s="67">
        <f xml:space="preserve"> [1]!s_wq_close($A181,Q$1,2)</f>
        <v>142.57514094999999</v>
      </c>
      <c r="R181" s="67">
        <f xml:space="preserve"> [1]!s_wq_close($A181,R$1,2)</f>
        <v>143.04646373</v>
      </c>
      <c r="S181" s="67">
        <f xml:space="preserve"> [1]!s_wq_close($A181,S$1,2)</f>
        <v>141.86815677999999</v>
      </c>
      <c r="T181" s="67">
        <f xml:space="preserve"> [1]!s_wq_close($A181,T$1,2)</f>
        <v>143.51778651000001</v>
      </c>
      <c r="U181" s="67">
        <f xml:space="preserve"> [1]!s_wq_close($A181,U$1,2)</f>
        <v>136.91926758999998</v>
      </c>
      <c r="V181" s="67">
        <f xml:space="preserve"> [1]!s_wq_close($A181,V$1,2)</f>
        <v>129.6137645</v>
      </c>
      <c r="W181" s="67">
        <f xml:space="preserve"> [1]!s_wq_close($A181,W$1,2)</f>
        <v>132.67736101</v>
      </c>
      <c r="X181" s="67">
        <f xml:space="preserve"> [1]!s_wq_close($A181,X$1,2)</f>
        <v>131.0099615</v>
      </c>
      <c r="Y181" s="67">
        <f xml:space="preserve"> [1]!s_wq_close($A181,Y$1,2)</f>
        <v>131.48636135999999</v>
      </c>
    </row>
    <row r="182" spans="1:25" x14ac:dyDescent="0.15">
      <c r="A182" t="s">
        <v>7583</v>
      </c>
      <c r="B182" s="67">
        <f xml:space="preserve"> [1]!s_dq_close($A182,B$1,2)</f>
        <v>14.232605850000001</v>
      </c>
      <c r="C182" s="67">
        <f xml:space="preserve"> [1]!s_wq_close($A182,C$1,2)</f>
        <v>38.279629280000002</v>
      </c>
      <c r="D182" s="67">
        <f xml:space="preserve"> [1]!s_wq_close($A182,D$1,2)</f>
        <v>41.02766312</v>
      </c>
      <c r="E182" s="67">
        <f xml:space="preserve"> [1]!s_wq_close($A182,E$1,2)</f>
        <v>38.858162720000003</v>
      </c>
      <c r="F182" s="67">
        <f xml:space="preserve"> [1]!s_wq_close($A182,F$1,2)</f>
        <v>39.051007200000001</v>
      </c>
      <c r="G182" s="67">
        <f xml:space="preserve"> [1]!s_wq_close($A182,G$1,2)</f>
        <v>39.96701848</v>
      </c>
      <c r="H182" s="67">
        <f xml:space="preserve"> [1]!s_wq_close($A182,H$1,2)</f>
        <v>38.472473760000007</v>
      </c>
      <c r="I182" s="67">
        <f xml:space="preserve"> [1]!s_wq_close($A182,I$1,2)</f>
        <v>41.895463280000001</v>
      </c>
      <c r="J182" s="67">
        <f xml:space="preserve"> [1]!s_wq_close($A182,J$1,2)</f>
        <v>41.557985439999996</v>
      </c>
      <c r="K182" s="67">
        <f xml:space="preserve"> [1]!s_wq_close($A182,K$1,2)</f>
        <v>42.907896800000003</v>
      </c>
      <c r="L182" s="67">
        <f xml:space="preserve"> [1]!s_wq_close($A182,L$1,2)</f>
        <v>40.690185280000001</v>
      </c>
      <c r="M182" s="67">
        <f xml:space="preserve"> [1]!s_wq_close($A182,M$1,2)</f>
        <v>41.17229648</v>
      </c>
      <c r="N182" s="67">
        <f xml:space="preserve"> [1]!s_wq_close($A182,N$1,2)</f>
        <v>41.220507600000005</v>
      </c>
      <c r="O182" s="67">
        <f xml:space="preserve"> [1]!s_wq_close($A182,O$1,2)</f>
        <v>40.159862960000005</v>
      </c>
      <c r="P182" s="67">
        <f xml:space="preserve"> [1]!s_wq_close($A182,P$1,2)</f>
        <v>37.508251360000003</v>
      </c>
      <c r="Q182" s="67">
        <f xml:space="preserve"> [1]!s_wq_close($A182,Q$1,2)</f>
        <v>38.183207039999999</v>
      </c>
      <c r="R182" s="67">
        <f xml:space="preserve"> [1]!s_wq_close($A182,R$1,2)</f>
        <v>38.086784800000004</v>
      </c>
      <c r="S182" s="67">
        <f xml:space="preserve"> [1]!s_wq_close($A182,S$1,2)</f>
        <v>35.097695360000003</v>
      </c>
      <c r="T182" s="67">
        <f xml:space="preserve"> [1]!s_wq_close($A182,T$1,2)</f>
        <v>35.435173200000001</v>
      </c>
      <c r="U182" s="67">
        <f xml:space="preserve"> [1]!s_wq_close($A182,U$1,2)</f>
        <v>33.651361760000007</v>
      </c>
      <c r="V182" s="67">
        <f xml:space="preserve"> [1]!s_wq_close($A182,V$1,2)</f>
        <v>31.578283600000002</v>
      </c>
      <c r="W182" s="67">
        <f xml:space="preserve"> [1]!s_wq_close($A182,W$1,2)</f>
        <v>31.915761440000001</v>
      </c>
      <c r="X182" s="67">
        <f xml:space="preserve"> [1]!s_wq_close($A182,X$1,2)</f>
        <v>30.662272320000003</v>
      </c>
      <c r="Y182" s="67">
        <f xml:space="preserve"> [1]!s_wq_close($A182,Y$1,2)</f>
        <v>32.494294880000005</v>
      </c>
    </row>
    <row r="183" spans="1:25" x14ac:dyDescent="0.15">
      <c r="A183" t="s">
        <v>7584</v>
      </c>
      <c r="B183" s="67">
        <f xml:space="preserve"> [1]!s_dq_close($A183,B$1,2)</f>
        <v>25.92275163</v>
      </c>
      <c r="C183" s="67">
        <f xml:space="preserve"> [1]!s_wq_close($A183,C$1,2)</f>
        <v>57.04508448</v>
      </c>
      <c r="D183" s="67">
        <f xml:space="preserve"> [1]!s_wq_close($A183,D$1,2)</f>
        <v>57.880203959999996</v>
      </c>
      <c r="E183" s="67">
        <f xml:space="preserve"> [1]!s_wq_close($A183,E$1,2)</f>
        <v>57.109324440000002</v>
      </c>
      <c r="F183" s="67">
        <f xml:space="preserve"> [1]!s_wq_close($A183,F$1,2)</f>
        <v>57.30204432</v>
      </c>
      <c r="G183" s="67">
        <f xml:space="preserve"> [1]!s_wq_close($A183,G$1,2)</f>
        <v>58.072923839999994</v>
      </c>
      <c r="H183" s="67">
        <f xml:space="preserve"> [1]!s_wq_close($A183,H$1,2)</f>
        <v>57.944443919999998</v>
      </c>
      <c r="I183" s="67">
        <f xml:space="preserve"> [1]!s_wq_close($A183,I$1,2)</f>
        <v>58.458363599999998</v>
      </c>
      <c r="J183" s="67">
        <f xml:space="preserve"> [1]!s_wq_close($A183,J$1,2)</f>
        <v>58.972283279999999</v>
      </c>
      <c r="K183" s="67">
        <f xml:space="preserve"> [1]!s_wq_close($A183,K$1,2)</f>
        <v>59.7431628</v>
      </c>
      <c r="L183" s="67">
        <f xml:space="preserve"> [1]!s_wq_close($A183,L$1,2)</f>
        <v>59.614682879999997</v>
      </c>
      <c r="M183" s="67">
        <f xml:space="preserve"> [1]!s_wq_close($A183,M$1,2)</f>
        <v>60.064362599999995</v>
      </c>
      <c r="N183" s="67">
        <f xml:space="preserve"> [1]!s_wq_close($A183,N$1,2)</f>
        <v>59.807402760000002</v>
      </c>
      <c r="O183" s="67">
        <f xml:space="preserve"> [1]!s_wq_close($A183,O$1,2)</f>
        <v>61.863081480000005</v>
      </c>
      <c r="P183" s="67">
        <f xml:space="preserve"> [1]!s_wq_close($A183,P$1,2)</f>
        <v>57.623244120000003</v>
      </c>
      <c r="Q183" s="67">
        <f xml:space="preserve"> [1]!s_wq_close($A183,Q$1,2)</f>
        <v>76.766752199999999</v>
      </c>
      <c r="R183" s="67">
        <f xml:space="preserve"> [1]!s_wq_close($A183,R$1,2)</f>
        <v>95.781780359999999</v>
      </c>
      <c r="S183" s="67">
        <f xml:space="preserve"> [1]!s_wq_close($A183,S$1,2)</f>
        <v>75.481953000000004</v>
      </c>
      <c r="T183" s="67">
        <f xml:space="preserve"> [1]!s_wq_close($A183,T$1,2)</f>
        <v>86.916665879999996</v>
      </c>
      <c r="U183" s="67">
        <f xml:space="preserve"> [1]!s_wq_close($A183,U$1,2)</f>
        <v>88.072985160000002</v>
      </c>
      <c r="V183" s="67">
        <f xml:space="preserve"> [1]!s_wq_close($A183,V$1,2)</f>
        <v>78.308511240000001</v>
      </c>
      <c r="W183" s="67">
        <f xml:space="preserve"> [1]!s_wq_close($A183,W$1,2)</f>
        <v>91.541943000000003</v>
      </c>
      <c r="X183" s="67">
        <f xml:space="preserve"> [1]!s_wq_close($A183,X$1,2)</f>
        <v>88.310455040000008</v>
      </c>
      <c r="Y183" s="67">
        <f xml:space="preserve"> [1]!s_wq_close($A183,Y$1,2)</f>
        <v>83.617309600000013</v>
      </c>
    </row>
    <row r="184" spans="1:25" x14ac:dyDescent="0.15">
      <c r="A184" t="s">
        <v>7585</v>
      </c>
      <c r="B184" s="67">
        <f xml:space="preserve"> [1]!s_dq_close($A184,B$1,2)</f>
        <v>25.19740784</v>
      </c>
      <c r="C184" s="67">
        <f xml:space="preserve"> [1]!s_wq_close($A184,C$1,2)</f>
        <v>76.907592859999994</v>
      </c>
      <c r="D184" s="67">
        <f xml:space="preserve"> [1]!s_wq_close($A184,D$1,2)</f>
        <v>77.265719020000006</v>
      </c>
      <c r="E184" s="67">
        <f xml:space="preserve"> [1]!s_wq_close($A184,E$1,2)</f>
        <v>74.490241279999992</v>
      </c>
      <c r="F184" s="67">
        <f xml:space="preserve"> [1]!s_wq_close($A184,F$1,2)</f>
        <v>73.057736640000002</v>
      </c>
      <c r="G184" s="67">
        <f xml:space="preserve"> [1]!s_wq_close($A184,G$1,2)</f>
        <v>73.773988959999997</v>
      </c>
      <c r="H184" s="67">
        <f xml:space="preserve"> [1]!s_wq_close($A184,H$1,2)</f>
        <v>74.132115119999995</v>
      </c>
      <c r="I184" s="67">
        <f xml:space="preserve"> [1]!s_wq_close($A184,I$1,2)</f>
        <v>74.937898979999986</v>
      </c>
      <c r="J184" s="67">
        <f xml:space="preserve"> [1]!s_wq_close($A184,J$1,2)</f>
        <v>73.415862799999985</v>
      </c>
      <c r="K184" s="67">
        <f xml:space="preserve"> [1]!s_wq_close($A184,K$1,2)</f>
        <v>75.206493600000002</v>
      </c>
      <c r="L184" s="67">
        <f xml:space="preserve"> [1]!s_wq_close($A184,L$1,2)</f>
        <v>72.610078939999994</v>
      </c>
      <c r="M184" s="67">
        <f xml:space="preserve"> [1]!s_wq_close($A184,M$1,2)</f>
        <v>75.564619759999999</v>
      </c>
      <c r="N184" s="67">
        <f xml:space="preserve"> [1]!s_wq_close($A184,N$1,2)</f>
        <v>75.385556679999993</v>
      </c>
      <c r="O184" s="67">
        <f xml:space="preserve"> [1]!s_wq_close($A184,O$1,2)</f>
        <v>75.475088219999989</v>
      </c>
      <c r="P184" s="67">
        <f xml:space="preserve"> [1]!s_wq_close($A184,P$1,2)</f>
        <v>74.400709739999996</v>
      </c>
      <c r="Q184" s="67">
        <f xml:space="preserve"> [1]!s_wq_close($A184,Q$1,2)</f>
        <v>75.564619759999999</v>
      </c>
      <c r="R184" s="67">
        <f xml:space="preserve"> [1]!s_wq_close($A184,R$1,2)</f>
        <v>75.833214380000001</v>
      </c>
      <c r="S184" s="67">
        <f xml:space="preserve"> [1]!s_wq_close($A184,S$1,2)</f>
        <v>74.22164665999999</v>
      </c>
      <c r="T184" s="67">
        <f xml:space="preserve"> [1]!s_wq_close($A184,T$1,2)</f>
        <v>75.654151299999995</v>
      </c>
      <c r="U184" s="67">
        <f xml:space="preserve"> [1]!s_wq_close($A184,U$1,2)</f>
        <v>69.92413273999999</v>
      </c>
      <c r="V184" s="67">
        <f xml:space="preserve"> [1]!s_wq_close($A184,V$1,2)</f>
        <v>61.329104899999997</v>
      </c>
      <c r="W184" s="67">
        <f xml:space="preserve"> [1]!s_wq_close($A184,W$1,2)</f>
        <v>62.403483379999997</v>
      </c>
      <c r="X184" s="67">
        <f xml:space="preserve"> [1]!s_wq_close($A184,X$1,2)</f>
        <v>58.285032539999996</v>
      </c>
      <c r="Y184" s="67">
        <f xml:space="preserve"> [1]!s_wq_close($A184,Y$1,2)</f>
        <v>58.464095620000002</v>
      </c>
    </row>
    <row r="185" spans="1:25" x14ac:dyDescent="0.15">
      <c r="A185" t="s">
        <v>7586</v>
      </c>
      <c r="B185" s="67">
        <f xml:space="preserve"> [1]!s_dq_close($A185,B$1,2)</f>
        <v>17.662997100000002</v>
      </c>
      <c r="C185" s="67">
        <f xml:space="preserve"> [1]!s_wq_close($A185,C$1,2)</f>
        <v>66.968809920000012</v>
      </c>
      <c r="D185" s="67">
        <f xml:space="preserve"> [1]!s_wq_close($A185,D$1,2)</f>
        <v>67.297088400000007</v>
      </c>
      <c r="E185" s="67">
        <f xml:space="preserve"> [1]!s_wq_close($A185,E$1,2)</f>
        <v>64.876034610000005</v>
      </c>
      <c r="F185" s="67">
        <f xml:space="preserve"> [1]!s_wq_close($A185,F$1,2)</f>
        <v>61.839458670000006</v>
      </c>
      <c r="G185" s="67">
        <f xml:space="preserve"> [1]!s_wq_close($A185,G$1,2)</f>
        <v>65.450521950000009</v>
      </c>
      <c r="H185" s="67">
        <f xml:space="preserve"> [1]!s_wq_close($A185,H$1,2)</f>
        <v>65.081208660000001</v>
      </c>
      <c r="I185" s="67">
        <f xml:space="preserve"> [1]!s_wq_close($A185,I$1,2)</f>
        <v>66.189148529999997</v>
      </c>
      <c r="J185" s="67">
        <f xml:space="preserve"> [1]!s_wq_close($A185,J$1,2)</f>
        <v>65.450521950000009</v>
      </c>
      <c r="K185" s="67">
        <f xml:space="preserve"> [1]!s_wq_close($A185,K$1,2)</f>
        <v>65.942939670000001</v>
      </c>
      <c r="L185" s="67">
        <f xml:space="preserve"> [1]!s_wq_close($A185,L$1,2)</f>
        <v>69.143654850000019</v>
      </c>
      <c r="M185" s="67">
        <f xml:space="preserve"> [1]!s_wq_close($A185,M$1,2)</f>
        <v>67.461227640000018</v>
      </c>
      <c r="N185" s="67">
        <f xml:space="preserve"> [1]!s_wq_close($A185,N$1,2)</f>
        <v>70.333664340000013</v>
      </c>
      <c r="O185" s="67">
        <f xml:space="preserve"> [1]!s_wq_close($A185,O$1,2)</f>
        <v>68.117784600000007</v>
      </c>
      <c r="P185" s="67">
        <f xml:space="preserve"> [1]!s_wq_close($A185,P$1,2)</f>
        <v>64.424651699999998</v>
      </c>
      <c r="Q185" s="67">
        <f xml:space="preserve"> [1]!s_wq_close($A185,Q$1,2)</f>
        <v>68.199854220000006</v>
      </c>
      <c r="R185" s="67">
        <f xml:space="preserve"> [1]!s_wq_close($A185,R$1,2)</f>
        <v>66.258187499999991</v>
      </c>
      <c r="S185" s="67">
        <f xml:space="preserve"> [1]!s_wq_close($A185,S$1,2)</f>
        <v>60.75431249999999</v>
      </c>
      <c r="T185" s="67">
        <f xml:space="preserve"> [1]!s_wq_close($A185,T$1,2)</f>
        <v>55.631474999999995</v>
      </c>
      <c r="U185" s="67">
        <f xml:space="preserve"> [1]!s_wq_close($A185,U$1,2)</f>
        <v>54.192</v>
      </c>
      <c r="V185" s="67">
        <f xml:space="preserve"> [1]!s_wq_close($A185,V$1,2)</f>
        <v>53.556937499999997</v>
      </c>
      <c r="W185" s="67">
        <f xml:space="preserve"> [1]!s_wq_close($A185,W$1,2)</f>
        <v>55.292774999999999</v>
      </c>
      <c r="X185" s="67">
        <f xml:space="preserve"> [1]!s_wq_close($A185,X$1,2)</f>
        <v>51.778762499999999</v>
      </c>
      <c r="Y185" s="67">
        <f xml:space="preserve"> [1]!s_wq_close($A185,Y$1,2)</f>
        <v>50.804999999999993</v>
      </c>
    </row>
    <row r="186" spans="1:25" x14ac:dyDescent="0.15">
      <c r="A186" t="s">
        <v>7587</v>
      </c>
      <c r="B186" s="67">
        <f xml:space="preserve"> [1]!s_dq_close($A186,B$1,2)</f>
        <v>18.144763999999999</v>
      </c>
      <c r="C186" s="67">
        <f xml:space="preserve"> [1]!s_wq_close($A186,C$1,2)</f>
        <v>52.929923310000007</v>
      </c>
      <c r="D186" s="67">
        <f xml:space="preserve"> [1]!s_wq_close($A186,D$1,2)</f>
        <v>54.112855500000002</v>
      </c>
      <c r="E186" s="67">
        <f xml:space="preserve"> [1]!s_wq_close($A186,E$1,2)</f>
        <v>51.142940639999999</v>
      </c>
      <c r="F186" s="67">
        <f xml:space="preserve"> [1]!s_wq_close($A186,F$1,2)</f>
        <v>48.399544710000001</v>
      </c>
      <c r="G186" s="67">
        <f xml:space="preserve"> [1]!s_wq_close($A186,G$1,2)</f>
        <v>55.371293999999999</v>
      </c>
      <c r="H186" s="67">
        <f xml:space="preserve"> [1]!s_wq_close($A186,H$1,2)</f>
        <v>54.616230899999998</v>
      </c>
      <c r="I186" s="67">
        <f xml:space="preserve"> [1]!s_wq_close($A186,I$1,2)</f>
        <v>56.780745119999999</v>
      </c>
      <c r="J186" s="67">
        <f xml:space="preserve"> [1]!s_wq_close($A186,J$1,2)</f>
        <v>53.861167799999997</v>
      </c>
      <c r="K186" s="67">
        <f xml:space="preserve"> [1]!s_wq_close($A186,K$1,2)</f>
        <v>53.609480099999999</v>
      </c>
      <c r="L186" s="67">
        <f xml:space="preserve"> [1]!s_wq_close($A186,L$1,2)</f>
        <v>51.444965880000005</v>
      </c>
      <c r="M186" s="67">
        <f xml:space="preserve"> [1]!s_wq_close($A186,M$1,2)</f>
        <v>52.22519775</v>
      </c>
      <c r="N186" s="67">
        <f xml:space="preserve"> [1]!s_wq_close($A186,N$1,2)</f>
        <v>50.790577859999999</v>
      </c>
      <c r="O186" s="67">
        <f xml:space="preserve"> [1]!s_wq_close($A186,O$1,2)</f>
        <v>52.753741920000003</v>
      </c>
      <c r="P186" s="67">
        <f xml:space="preserve"> [1]!s_wq_close($A186,P$1,2)</f>
        <v>51.293953259999995</v>
      </c>
      <c r="Q186" s="67">
        <f xml:space="preserve"> [1]!s_wq_close($A186,Q$1,2)</f>
        <v>68.282873010000003</v>
      </c>
      <c r="R186" s="67">
        <f xml:space="preserve"> [1]!s_wq_close($A186,R$1,2)</f>
        <v>90.85925970000001</v>
      </c>
      <c r="S186" s="67">
        <f xml:space="preserve"> [1]!s_wq_close($A186,S$1,2)</f>
        <v>66.445552800000002</v>
      </c>
      <c r="T186" s="67">
        <f xml:space="preserve"> [1]!s_wq_close($A186,T$1,2)</f>
        <v>91.991854349999997</v>
      </c>
      <c r="U186" s="67">
        <f xml:space="preserve"> [1]!s_wq_close($A186,U$1,2)</f>
        <v>90.808922159999995</v>
      </c>
      <c r="V186" s="67">
        <f xml:space="preserve"> [1]!s_wq_close($A186,V$1,2)</f>
        <v>81.672658650000002</v>
      </c>
      <c r="W186" s="67">
        <f xml:space="preserve"> [1]!s_wq_close($A186,W$1,2)</f>
        <v>83.031772230000001</v>
      </c>
      <c r="X186" s="67">
        <f xml:space="preserve"> [1]!s_wq_close($A186,X$1,2)</f>
        <v>75.808335240000005</v>
      </c>
      <c r="Y186" s="67">
        <f xml:space="preserve"> [1]!s_wq_close($A186,Y$1,2)</f>
        <v>68.459054399999999</v>
      </c>
    </row>
    <row r="187" spans="1:25" x14ac:dyDescent="0.15">
      <c r="A187" t="s">
        <v>7588</v>
      </c>
      <c r="B187" s="67">
        <f xml:space="preserve"> [1]!s_dq_close($A187,B$1,2)</f>
        <v>20.524366499999999</v>
      </c>
      <c r="C187" s="67">
        <f xml:space="preserve"> [1]!s_wq_close($A187,C$1,2)</f>
        <v>73.321909000000005</v>
      </c>
      <c r="D187" s="67">
        <f xml:space="preserve"> [1]!s_wq_close($A187,D$1,2)</f>
        <v>71.711146500000012</v>
      </c>
      <c r="E187" s="67">
        <f xml:space="preserve"> [1]!s_wq_close($A187,E$1,2)</f>
        <v>71.388994000000011</v>
      </c>
      <c r="F187" s="67">
        <f xml:space="preserve"> [1]!s_wq_close($A187,F$1,2)</f>
        <v>66.814428500000005</v>
      </c>
      <c r="G187" s="67">
        <f xml:space="preserve"> [1]!s_wq_close($A187,G$1,2)</f>
        <v>69.971523000000005</v>
      </c>
      <c r="H187" s="67">
        <f xml:space="preserve"> [1]!s_wq_close($A187,H$1,2)</f>
        <v>69.584940000000003</v>
      </c>
      <c r="I187" s="67">
        <f xml:space="preserve"> [1]!s_wq_close($A187,I$1,2)</f>
        <v>69.778231500000004</v>
      </c>
      <c r="J187" s="67">
        <f xml:space="preserve"> [1]!s_wq_close($A187,J$1,2)</f>
        <v>72.870895500000003</v>
      </c>
      <c r="K187" s="67">
        <f xml:space="preserve"> [1]!s_wq_close($A187,K$1,2)</f>
        <v>76.865586500000006</v>
      </c>
      <c r="L187" s="67">
        <f xml:space="preserve"> [1]!s_wq_close($A187,L$1,2)</f>
        <v>81.697873999999999</v>
      </c>
      <c r="M187" s="67">
        <f xml:space="preserve"> [1]!s_wq_close($A187,M$1,2)</f>
        <v>81.440152000000012</v>
      </c>
      <c r="N187" s="67">
        <f xml:space="preserve"> [1]!s_wq_close($A187,N$1,2)</f>
        <v>80.666986000000009</v>
      </c>
      <c r="O187" s="67">
        <f xml:space="preserve"> [1]!s_wq_close($A187,O$1,2)</f>
        <v>74.674949499999997</v>
      </c>
      <c r="P187" s="67">
        <f xml:space="preserve"> [1]!s_wq_close($A187,P$1,2)</f>
        <v>70.937980500000009</v>
      </c>
      <c r="Q187" s="67">
        <f xml:space="preserve"> [1]!s_wq_close($A187,Q$1,2)</f>
        <v>73.837353000000007</v>
      </c>
      <c r="R187" s="67">
        <f xml:space="preserve"> [1]!s_wq_close($A187,R$1,2)</f>
        <v>71.26013300000001</v>
      </c>
      <c r="S187" s="67">
        <f xml:space="preserve"> [1]!s_wq_close($A187,S$1,2)</f>
        <v>66.556706500000004</v>
      </c>
      <c r="T187" s="67">
        <f xml:space="preserve"> [1]!s_wq_close($A187,T$1,2)</f>
        <v>71.453424499999997</v>
      </c>
      <c r="U187" s="67">
        <f xml:space="preserve"> [1]!s_wq_close($A187,U$1,2)</f>
        <v>70.551397499999993</v>
      </c>
      <c r="V187" s="67">
        <f xml:space="preserve"> [1]!s_wq_close($A187,V$1,2)</f>
        <v>64.430500000000009</v>
      </c>
      <c r="W187" s="67">
        <f xml:space="preserve"> [1]!s_wq_close($A187,W$1,2)</f>
        <v>60.693531</v>
      </c>
      <c r="X187" s="67">
        <f xml:space="preserve"> [1]!s_wq_close($A187,X$1,2)</f>
        <v>62.948598500000003</v>
      </c>
      <c r="Y187" s="67">
        <f xml:space="preserve"> [1]!s_wq_close($A187,Y$1,2)</f>
        <v>63.013029000000003</v>
      </c>
    </row>
    <row r="188" spans="1:25" x14ac:dyDescent="0.15">
      <c r="A188" t="s">
        <v>7589</v>
      </c>
      <c r="B188" s="67">
        <f xml:space="preserve"> [1]!s_dq_close($A188,B$1,2)</f>
        <v>8.5227457599999994</v>
      </c>
      <c r="C188" s="67">
        <f xml:space="preserve"> [1]!s_wq_close($A188,C$1,2)</f>
        <v>44.145016860000005</v>
      </c>
      <c r="D188" s="67">
        <f xml:space="preserve"> [1]!s_wq_close($A188,D$1,2)</f>
        <v>43.024584959999999</v>
      </c>
      <c r="E188" s="67">
        <f xml:space="preserve"> [1]!s_wq_close($A188,E$1,2)</f>
        <v>42.202934900000002</v>
      </c>
      <c r="F188" s="67">
        <f xml:space="preserve"> [1]!s_wq_close($A188,F$1,2)</f>
        <v>38.356118709999997</v>
      </c>
      <c r="G188" s="67">
        <f xml:space="preserve"> [1]!s_wq_close($A188,G$1,2)</f>
        <v>37.310382270000005</v>
      </c>
      <c r="H188" s="67">
        <f xml:space="preserve"> [1]!s_wq_close($A188,H$1,2)</f>
        <v>37.721207300000003</v>
      </c>
      <c r="I188" s="67">
        <f xml:space="preserve"> [1]!s_wq_close($A188,I$1,2)</f>
        <v>38.356118709999997</v>
      </c>
      <c r="J188" s="67">
        <f xml:space="preserve"> [1]!s_wq_close($A188,J$1,2)</f>
        <v>37.160991349999996</v>
      </c>
      <c r="K188" s="67">
        <f xml:space="preserve"> [1]!s_wq_close($A188,K$1,2)</f>
        <v>38.430814169999998</v>
      </c>
      <c r="L188" s="67">
        <f xml:space="preserve"> [1]!s_wq_close($A188,L$1,2)</f>
        <v>37.534468650000001</v>
      </c>
      <c r="M188" s="67">
        <f xml:space="preserve"> [1]!s_wq_close($A188,M$1,2)</f>
        <v>37.907945950000006</v>
      </c>
      <c r="N188" s="67">
        <f xml:space="preserve"> [1]!s_wq_close($A188,N$1,2)</f>
        <v>38.206727790000002</v>
      </c>
      <c r="O188" s="67">
        <f xml:space="preserve"> [1]!s_wq_close($A188,O$1,2)</f>
        <v>37.609164110000002</v>
      </c>
      <c r="P188" s="67">
        <f xml:space="preserve"> [1]!s_wq_close($A188,P$1,2)</f>
        <v>34.06112976</v>
      </c>
      <c r="Q188" s="67">
        <f xml:space="preserve"> [1]!s_wq_close($A188,Q$1,2)</f>
        <v>34.173172950000001</v>
      </c>
      <c r="R188" s="67">
        <f xml:space="preserve"> [1]!s_wq_close($A188,R$1,2)</f>
        <v>32.044352340000003</v>
      </c>
      <c r="S188" s="67">
        <f xml:space="preserve"> [1]!s_wq_close($A188,S$1,2)</f>
        <v>29.430011239999999</v>
      </c>
      <c r="T188" s="67">
        <f xml:space="preserve"> [1]!s_wq_close($A188,T$1,2)</f>
        <v>29.579402160000001</v>
      </c>
      <c r="U188" s="67">
        <f xml:space="preserve"> [1]!s_wq_close($A188,U$1,2)</f>
        <v>28.197536150000001</v>
      </c>
      <c r="V188" s="67">
        <f xml:space="preserve"> [1]!s_wq_close($A188,V$1,2)</f>
        <v>27.599972470000001</v>
      </c>
      <c r="W188" s="67">
        <f xml:space="preserve"> [1]!s_wq_close($A188,W$1,2)</f>
        <v>28.048145229999999</v>
      </c>
      <c r="X188" s="67">
        <f xml:space="preserve"> [1]!s_wq_close($A188,X$1,2)</f>
        <v>26.442192840000001</v>
      </c>
      <c r="Y188" s="67">
        <f xml:space="preserve"> [1]!s_wq_close($A188,Y$1,2)</f>
        <v>26.442192840000001</v>
      </c>
    </row>
    <row r="189" spans="1:25" x14ac:dyDescent="0.15">
      <c r="A189" t="s">
        <v>7590</v>
      </c>
      <c r="B189" s="67">
        <f xml:space="preserve"> [1]!s_dq_close($A189,B$1,2)</f>
        <v>34.572939380000001</v>
      </c>
      <c r="C189" s="67">
        <f xml:space="preserve"> [1]!s_wq_close($A189,C$1,2)</f>
        <v>99.340543380000014</v>
      </c>
      <c r="D189" s="67">
        <f xml:space="preserve"> [1]!s_wq_close($A189,D$1,2)</f>
        <v>92.917186060000006</v>
      </c>
      <c r="E189" s="67">
        <f xml:space="preserve"> [1]!s_wq_close($A189,E$1,2)</f>
        <v>89.151769700000017</v>
      </c>
      <c r="F189" s="67">
        <f xml:space="preserve"> [1]!s_wq_close($A189,F$1,2)</f>
        <v>87.822799219999993</v>
      </c>
      <c r="G189" s="67">
        <f xml:space="preserve"> [1]!s_wq_close($A189,G$1,2)</f>
        <v>95.464379479999991</v>
      </c>
      <c r="H189" s="67">
        <f xml:space="preserve"> [1]!s_wq_close($A189,H$1,2)</f>
        <v>93.913913920000013</v>
      </c>
      <c r="I189" s="67">
        <f xml:space="preserve"> [1]!s_wq_close($A189,I$1,2)</f>
        <v>90.8129828</v>
      </c>
      <c r="J189" s="67">
        <f xml:space="preserve"> [1]!s_wq_close($A189,J$1,2)</f>
        <v>92.584943440000004</v>
      </c>
      <c r="K189" s="67">
        <f xml:space="preserve"> [1]!s_wq_close($A189,K$1,2)</f>
        <v>88.598032000000003</v>
      </c>
      <c r="L189" s="67">
        <f xml:space="preserve"> [1]!s_wq_close($A189,L$1,2)</f>
        <v>89.041022159999997</v>
      </c>
      <c r="M189" s="67">
        <f xml:space="preserve"> [1]!s_wq_close($A189,M$1,2)</f>
        <v>87.379809059999999</v>
      </c>
      <c r="N189" s="67">
        <f xml:space="preserve"> [1]!s_wq_close($A189,N$1,2)</f>
        <v>89.484012320000005</v>
      </c>
      <c r="O189" s="67">
        <f xml:space="preserve"> [1]!s_wq_close($A189,O$1,2)</f>
        <v>88.708779539999995</v>
      </c>
      <c r="P189" s="67">
        <f xml:space="preserve"> [1]!s_wq_close($A189,P$1,2)</f>
        <v>87.601304140000011</v>
      </c>
      <c r="Q189" s="67">
        <f xml:space="preserve"> [1]!s_wq_close($A189,Q$1,2)</f>
        <v>88.487284460000012</v>
      </c>
      <c r="R189" s="67">
        <f xml:space="preserve"> [1]!s_wq_close($A189,R$1,2)</f>
        <v>87.490556600000005</v>
      </c>
      <c r="S189" s="67">
        <f xml:space="preserve"> [1]!s_wq_close($A189,S$1,2)</f>
        <v>80.291966500000001</v>
      </c>
      <c r="T189" s="67">
        <f xml:space="preserve"> [1]!s_wq_close($A189,T$1,2)</f>
        <v>86.604576280000003</v>
      </c>
      <c r="U189" s="67">
        <f xml:space="preserve"> [1]!s_wq_close($A189,U$1,2)</f>
        <v>85.829343500000007</v>
      </c>
      <c r="V189" s="67">
        <f xml:space="preserve"> [1]!s_wq_close($A189,V$1,2)</f>
        <v>87.822799219999993</v>
      </c>
      <c r="W189" s="67">
        <f xml:space="preserve"> [1]!s_wq_close($A189,W$1,2)</f>
        <v>92.695690979999995</v>
      </c>
      <c r="X189" s="67">
        <f xml:space="preserve"> [1]!s_wq_close($A189,X$1,2)</f>
        <v>95.464379479999991</v>
      </c>
      <c r="Y189" s="67">
        <f xml:space="preserve"> [1]!s_wq_close($A189,Y$1,2)</f>
        <v>94.799894240000015</v>
      </c>
    </row>
    <row r="190" spans="1:25" x14ac:dyDescent="0.15">
      <c r="A190" t="s">
        <v>7591</v>
      </c>
      <c r="B190" s="67">
        <f xml:space="preserve"> [1]!s_dq_close($A190,B$1,2)</f>
        <v>26.36323698</v>
      </c>
      <c r="C190" s="67">
        <f xml:space="preserve"> [1]!s_wq_close($A190,C$1,2)</f>
        <v>95.550851550000004</v>
      </c>
      <c r="D190" s="67">
        <f xml:space="preserve"> [1]!s_wq_close($A190,D$1,2)</f>
        <v>101.96084598</v>
      </c>
      <c r="E190" s="67">
        <f xml:space="preserve"> [1]!s_wq_close($A190,E$1,2)</f>
        <v>104.83635750000001</v>
      </c>
      <c r="F190" s="67">
        <f xml:space="preserve"> [1]!s_wq_close($A190,F$1,2)</f>
        <v>104.89626399000001</v>
      </c>
      <c r="G190" s="67">
        <f xml:space="preserve"> [1]!s_wq_close($A190,G$1,2)</f>
        <v>101.96084598</v>
      </c>
      <c r="H190" s="67">
        <f xml:space="preserve"> [1]!s_wq_close($A190,H$1,2)</f>
        <v>99.684399360000015</v>
      </c>
      <c r="I190" s="67">
        <f xml:space="preserve"> [1]!s_wq_close($A190,I$1,2)</f>
        <v>104.47691856000002</v>
      </c>
      <c r="J190" s="67">
        <f xml:space="preserve"> [1]!s_wq_close($A190,J$1,2)</f>
        <v>111.42607140000001</v>
      </c>
      <c r="K190" s="67">
        <f xml:space="preserve"> [1]!s_wq_close($A190,K$1,2)</f>
        <v>115.02046080000001</v>
      </c>
      <c r="L190" s="67">
        <f xml:space="preserve"> [1]!s_wq_close($A190,L$1,2)</f>
        <v>111.66569736000001</v>
      </c>
      <c r="M190" s="67">
        <f xml:space="preserve"> [1]!s_wq_close($A190,M$1,2)</f>
        <v>120.41204490000001</v>
      </c>
      <c r="N190" s="67">
        <f xml:space="preserve"> [1]!s_wq_close($A190,N$1,2)</f>
        <v>121.90970715000002</v>
      </c>
      <c r="O190" s="67">
        <f xml:space="preserve"> [1]!s_wq_close($A190,O$1,2)</f>
        <v>112.92373365000002</v>
      </c>
      <c r="P190" s="67">
        <f xml:space="preserve"> [1]!s_wq_close($A190,P$1,2)</f>
        <v>104.89626399000001</v>
      </c>
      <c r="Q190" s="67">
        <f xml:space="preserve"> [1]!s_wq_close($A190,Q$1,2)</f>
        <v>108.37084041</v>
      </c>
      <c r="R190" s="67">
        <f xml:space="preserve"> [1]!s_wq_close($A190,R$1,2)</f>
        <v>102.55991088000002</v>
      </c>
      <c r="S190" s="67">
        <f xml:space="preserve"> [1]!s_wq_close($A190,S$1,2)</f>
        <v>93.274404930000003</v>
      </c>
      <c r="T190" s="67">
        <f xml:space="preserve"> [1]!s_wq_close($A190,T$1,2)</f>
        <v>97.228233270000004</v>
      </c>
      <c r="U190" s="67">
        <f xml:space="preserve"> [1]!s_wq_close($A190,U$1,2)</f>
        <v>95.730571020000014</v>
      </c>
      <c r="V190" s="67">
        <f xml:space="preserve"> [1]!s_wq_close($A190,V$1,2)</f>
        <v>92.615433540000012</v>
      </c>
      <c r="W190" s="67">
        <f xml:space="preserve"> [1]!s_wq_close($A190,W$1,2)</f>
        <v>95.550851550000004</v>
      </c>
      <c r="X190" s="67">
        <f xml:space="preserve"> [1]!s_wq_close($A190,X$1,2)</f>
        <v>83.329927590000011</v>
      </c>
      <c r="Y190" s="67">
        <f xml:space="preserve"> [1]!s_wq_close($A190,Y$1,2)</f>
        <v>82.670956200000006</v>
      </c>
    </row>
    <row r="191" spans="1:25" x14ac:dyDescent="0.15">
      <c r="A191" t="s">
        <v>7592</v>
      </c>
      <c r="B191" s="67">
        <f xml:space="preserve"> [1]!s_dq_close($A191,B$1,2)</f>
        <v>17.6750598</v>
      </c>
      <c r="C191" s="67">
        <f xml:space="preserve"> [1]!s_wq_close($A191,C$1,2)</f>
        <v>44.713746819999997</v>
      </c>
      <c r="D191" s="67">
        <f xml:space="preserve"> [1]!s_wq_close($A191,D$1,2)</f>
        <v>44.563599919999994</v>
      </c>
      <c r="E191" s="67">
        <f xml:space="preserve"> [1]!s_wq_close($A191,E$1,2)</f>
        <v>42.9420134</v>
      </c>
      <c r="F191" s="67">
        <f xml:space="preserve"> [1]!s_wq_close($A191,F$1,2)</f>
        <v>40.6898099</v>
      </c>
      <c r="G191" s="67">
        <f xml:space="preserve"> [1]!s_wq_close($A191,G$1,2)</f>
        <v>42.521602080000001</v>
      </c>
      <c r="H191" s="67">
        <f xml:space="preserve"> [1]!s_wq_close($A191,H$1,2)</f>
        <v>41.981073240000001</v>
      </c>
      <c r="I191" s="67">
        <f xml:space="preserve"> [1]!s_wq_close($A191,I$1,2)</f>
        <v>43.36242472</v>
      </c>
      <c r="J191" s="67">
        <f xml:space="preserve"> [1]!s_wq_close($A191,J$1,2)</f>
        <v>42.221308280000002</v>
      </c>
      <c r="K191" s="67">
        <f xml:space="preserve"> [1]!s_wq_close($A191,K$1,2)</f>
        <v>43.57263038</v>
      </c>
      <c r="L191" s="67">
        <f xml:space="preserve"> [1]!s_wq_close($A191,L$1,2)</f>
        <v>42.341425799999996</v>
      </c>
      <c r="M191" s="67">
        <f xml:space="preserve"> [1]!s_wq_close($A191,M$1,2)</f>
        <v>41.410515019999998</v>
      </c>
      <c r="N191" s="67">
        <f xml:space="preserve"> [1]!s_wq_close($A191,N$1,2)</f>
        <v>42.101190759999994</v>
      </c>
      <c r="O191" s="67">
        <f xml:space="preserve"> [1]!s_wq_close($A191,O$1,2)</f>
        <v>43.092160299999996</v>
      </c>
      <c r="P191" s="67">
        <f xml:space="preserve"> [1]!s_wq_close($A191,P$1,2)</f>
        <v>43.092160299999996</v>
      </c>
      <c r="Q191" s="67">
        <f xml:space="preserve"> [1]!s_wq_close($A191,Q$1,2)</f>
        <v>43.542600999999998</v>
      </c>
      <c r="R191" s="67">
        <f xml:space="preserve"> [1]!s_wq_close($A191,R$1,2)</f>
        <v>41.140250599999995</v>
      </c>
      <c r="S191" s="67">
        <f xml:space="preserve"> [1]!s_wq_close($A191,S$1,2)</f>
        <v>38.587753299999996</v>
      </c>
      <c r="T191" s="67">
        <f xml:space="preserve"> [1]!s_wq_close($A191,T$1,2)</f>
        <v>37.26646058</v>
      </c>
      <c r="U191" s="67">
        <f xml:space="preserve"> [1]!s_wq_close($A191,U$1,2)</f>
        <v>36.035255999999997</v>
      </c>
      <c r="V191" s="67">
        <f xml:space="preserve"> [1]!s_wq_close($A191,V$1,2)</f>
        <v>32.311612879999998</v>
      </c>
      <c r="W191" s="67">
        <f xml:space="preserve"> [1]!s_wq_close($A191,W$1,2)</f>
        <v>34.383640099999994</v>
      </c>
      <c r="X191" s="67">
        <f xml:space="preserve"> [1]!s_wq_close($A191,X$1,2)</f>
        <v>34.383640099999994</v>
      </c>
      <c r="Y191" s="67">
        <f xml:space="preserve"> [1]!s_wq_close($A191,Y$1,2)</f>
        <v>34.383640099999994</v>
      </c>
    </row>
    <row r="192" spans="1:25" x14ac:dyDescent="0.15">
      <c r="A192" t="s">
        <v>7593</v>
      </c>
      <c r="B192" s="67">
        <f xml:space="preserve"> [1]!s_dq_close($A192,B$1,2)</f>
        <v>15.838648440000002</v>
      </c>
      <c r="C192" s="67">
        <f xml:space="preserve"> [1]!s_wq_close($A192,C$1,2)</f>
        <v>36.581469519999999</v>
      </c>
      <c r="D192" s="67">
        <f xml:space="preserve"> [1]!s_wq_close($A192,D$1,2)</f>
        <v>42.372003640000003</v>
      </c>
      <c r="E192" s="67">
        <f xml:space="preserve"> [1]!s_wq_close($A192,E$1,2)</f>
        <v>40.6716087</v>
      </c>
      <c r="F192" s="67">
        <f xml:space="preserve"> [1]!s_wq_close($A192,F$1,2)</f>
        <v>39.982259399999997</v>
      </c>
      <c r="G192" s="67">
        <f xml:space="preserve"> [1]!s_wq_close($A192,G$1,2)</f>
        <v>41.406914619999995</v>
      </c>
      <c r="H192" s="67">
        <f xml:space="preserve"> [1]!s_wq_close($A192,H$1,2)</f>
        <v>41.45287124</v>
      </c>
      <c r="I192" s="67">
        <f xml:space="preserve"> [1]!s_wq_close($A192,I$1,2)</f>
        <v>41.45287124</v>
      </c>
      <c r="J192" s="67">
        <f xml:space="preserve"> [1]!s_wq_close($A192,J$1,2)</f>
        <v>41.26904476</v>
      </c>
      <c r="K192" s="67">
        <f xml:space="preserve"> [1]!s_wq_close($A192,K$1,2)</f>
        <v>43.934528720000003</v>
      </c>
      <c r="L192" s="67">
        <f xml:space="preserve"> [1]!s_wq_close($A192,L$1,2)</f>
        <v>45.543010420000002</v>
      </c>
      <c r="M192" s="67">
        <f xml:space="preserve"> [1]!s_wq_close($A192,M$1,2)</f>
        <v>46.1864031</v>
      </c>
      <c r="N192" s="67">
        <f xml:space="preserve"> [1]!s_wq_close($A192,N$1,2)</f>
        <v>46.1864031</v>
      </c>
      <c r="O192" s="67">
        <f xml:space="preserve"> [1]!s_wq_close($A192,O$1,2)</f>
        <v>46.1864031</v>
      </c>
      <c r="P192" s="67">
        <f xml:space="preserve"> [1]!s_wq_close($A192,P$1,2)</f>
        <v>46.1864031</v>
      </c>
      <c r="Q192" s="67">
        <f xml:space="preserve"> [1]!s_wq_close($A192,Q$1,2)</f>
        <v>46.1864031</v>
      </c>
      <c r="R192" s="67">
        <f xml:space="preserve"> [1]!s_wq_close($A192,R$1,2)</f>
        <v>46.1864031</v>
      </c>
      <c r="S192" s="67">
        <f xml:space="preserve"> [1]!s_wq_close($A192,S$1,2)</f>
        <v>46.1864031</v>
      </c>
      <c r="T192" s="67">
        <f xml:space="preserve"> [1]!s_wq_close($A192,T$1,2)</f>
        <v>46.1864031</v>
      </c>
      <c r="U192" s="67">
        <f xml:space="preserve"> [1]!s_wq_close($A192,U$1,2)</f>
        <v>46.1864031</v>
      </c>
      <c r="V192" s="67">
        <f xml:space="preserve"> [1]!s_wq_close($A192,V$1,2)</f>
        <v>46.1864031</v>
      </c>
      <c r="W192" s="67">
        <f xml:space="preserve"> [1]!s_wq_close($A192,W$1,2)</f>
        <v>46.1864031</v>
      </c>
      <c r="X192" s="67">
        <f xml:space="preserve"> [1]!s_wq_close($A192,X$1,2)</f>
        <v>46.1864031</v>
      </c>
      <c r="Y192" s="67">
        <f xml:space="preserve"> [1]!s_wq_close($A192,Y$1,2)</f>
        <v>46.1864031</v>
      </c>
    </row>
    <row r="193" spans="1:25" x14ac:dyDescent="0.15">
      <c r="A193" t="s">
        <v>7594</v>
      </c>
      <c r="B193" s="67">
        <f xml:space="preserve"> [1]!s_dq_close($A193,B$1,2)</f>
        <v>15.768000000000001</v>
      </c>
      <c r="C193" s="67">
        <f xml:space="preserve"> [1]!s_wq_close($A193,C$1,2)</f>
        <v>110.9812704</v>
      </c>
      <c r="D193" s="67">
        <f xml:space="preserve"> [1]!s_wq_close($A193,D$1,2)</f>
        <v>113.09519936</v>
      </c>
      <c r="E193" s="67">
        <f xml:space="preserve"> [1]!s_wq_close($A193,E$1,2)</f>
        <v>104.06295743999999</v>
      </c>
      <c r="F193" s="67">
        <f xml:space="preserve"> [1]!s_wq_close($A193,F$1,2)</f>
        <v>105.60036031999999</v>
      </c>
      <c r="G193" s="67">
        <f xml:space="preserve"> [1]!s_wq_close($A193,G$1,2)</f>
        <v>111.55779647999999</v>
      </c>
      <c r="H193" s="67">
        <f xml:space="preserve"> [1]!s_wq_close($A193,H$1,2)</f>
        <v>109.53995519999999</v>
      </c>
      <c r="I193" s="67">
        <f xml:space="preserve"> [1]!s_wq_close($A193,I$1,2)</f>
        <v>111.94214719999999</v>
      </c>
      <c r="J193" s="67">
        <f xml:space="preserve"> [1]!s_wq_close($A193,J$1,2)</f>
        <v>111.17344575999999</v>
      </c>
      <c r="K193" s="67">
        <f xml:space="preserve"> [1]!s_wq_close($A193,K$1,2)</f>
        <v>108.00255231999999</v>
      </c>
      <c r="L193" s="67">
        <f xml:space="preserve"> [1]!s_wq_close($A193,L$1,2)</f>
        <v>109.25169215999999</v>
      </c>
      <c r="M193" s="67">
        <f xml:space="preserve"> [1]!s_wq_close($A193,M$1,2)</f>
        <v>106.36906175999999</v>
      </c>
      <c r="N193" s="67">
        <f xml:space="preserve"> [1]!s_wq_close($A193,N$1,2)</f>
        <v>97.528995199999997</v>
      </c>
      <c r="O193" s="67">
        <f xml:space="preserve"> [1]!s_wq_close($A193,O$1,2)</f>
        <v>97.432907520000001</v>
      </c>
      <c r="P193" s="67">
        <f xml:space="preserve"> [1]!s_wq_close($A193,P$1,2)</f>
        <v>91.955909759999997</v>
      </c>
      <c r="Q193" s="67">
        <f xml:space="preserve"> [1]!s_wq_close($A193,Q$1,2)</f>
        <v>91.667646719999993</v>
      </c>
      <c r="R193" s="67">
        <f xml:space="preserve"> [1]!s_wq_close($A193,R$1,2)</f>
        <v>91.859822080000001</v>
      </c>
      <c r="S193" s="67">
        <f xml:space="preserve"> [1]!s_wq_close($A193,S$1,2)</f>
        <v>90.802857599999996</v>
      </c>
      <c r="T193" s="67">
        <f xml:space="preserve"> [1]!s_wq_close($A193,T$1,2)</f>
        <v>89.457630080000001</v>
      </c>
      <c r="U193" s="67">
        <f xml:space="preserve"> [1]!s_wq_close($A193,U$1,2)</f>
        <v>87.728051840000006</v>
      </c>
      <c r="V193" s="67">
        <f xml:space="preserve"> [1]!s_wq_close($A193,V$1,2)</f>
        <v>76.870143999999996</v>
      </c>
      <c r="W193" s="67">
        <f xml:space="preserve"> [1]!s_wq_close($A193,W$1,2)</f>
        <v>75.909267200000002</v>
      </c>
      <c r="X193" s="67">
        <f xml:space="preserve"> [1]!s_wq_close($A193,X$1,2)</f>
        <v>76.870143999999996</v>
      </c>
      <c r="Y193" s="67">
        <f xml:space="preserve"> [1]!s_wq_close($A193,Y$1,2)</f>
        <v>71.5853216</v>
      </c>
    </row>
    <row r="194" spans="1:25" x14ac:dyDescent="0.15">
      <c r="A194" t="s">
        <v>7595</v>
      </c>
      <c r="B194" s="67">
        <f xml:space="preserve"> [1]!s_dq_close($A194,B$1,2)</f>
        <v>8.4829814700000004</v>
      </c>
      <c r="C194" s="67">
        <f xml:space="preserve"> [1]!s_wq_close($A194,C$1,2)</f>
        <v>21.712470119999999</v>
      </c>
      <c r="D194" s="67">
        <f xml:space="preserve"> [1]!s_wq_close($A194,D$1,2)</f>
        <v>21.955626899999999</v>
      </c>
      <c r="E194" s="67">
        <f xml:space="preserve"> [1]!s_wq_close($A194,E$1,2)</f>
        <v>21.040213140000002</v>
      </c>
      <c r="F194" s="67">
        <f xml:space="preserve"> [1]!s_wq_close($A194,F$1,2)</f>
        <v>20.897179739999999</v>
      </c>
      <c r="G194" s="67">
        <f xml:space="preserve"> [1]!s_wq_close($A194,G$1,2)</f>
        <v>21.741076799999998</v>
      </c>
      <c r="H194" s="67">
        <f xml:space="preserve"> [1]!s_wq_close($A194,H$1,2)</f>
        <v>21.598043399999998</v>
      </c>
      <c r="I194" s="67">
        <f xml:space="preserve"> [1]!s_wq_close($A194,I$1,2)</f>
        <v>21.51222336</v>
      </c>
      <c r="J194" s="67">
        <f xml:space="preserve"> [1]!s_wq_close($A194,J$1,2)</f>
        <v>21.51222336</v>
      </c>
      <c r="K194" s="67">
        <f xml:space="preserve"> [1]!s_wq_close($A194,K$1,2)</f>
        <v>21.51222336</v>
      </c>
      <c r="L194" s="67">
        <f xml:space="preserve"> [1]!s_wq_close($A194,L$1,2)</f>
        <v>21.51222336</v>
      </c>
      <c r="M194" s="67">
        <f xml:space="preserve"> [1]!s_wq_close($A194,M$1,2)</f>
        <v>21.51222336</v>
      </c>
      <c r="N194" s="67">
        <f xml:space="preserve"> [1]!s_wq_close($A194,N$1,2)</f>
        <v>21.51222336</v>
      </c>
      <c r="O194" s="67">
        <f xml:space="preserve"> [1]!s_wq_close($A194,O$1,2)</f>
        <v>21.51222336</v>
      </c>
      <c r="P194" s="67">
        <f xml:space="preserve"> [1]!s_wq_close($A194,P$1,2)</f>
        <v>21.51222336</v>
      </c>
      <c r="Q194" s="67">
        <f xml:space="preserve"> [1]!s_wq_close($A194,Q$1,2)</f>
        <v>21.51222336</v>
      </c>
      <c r="R194" s="67">
        <f xml:space="preserve"> [1]!s_wq_close($A194,R$1,2)</f>
        <v>21.51222336</v>
      </c>
      <c r="S194" s="67">
        <f xml:space="preserve"> [1]!s_wq_close($A194,S$1,2)</f>
        <v>21.51222336</v>
      </c>
      <c r="T194" s="67">
        <f xml:space="preserve"> [1]!s_wq_close($A194,T$1,2)</f>
        <v>21.51222336</v>
      </c>
      <c r="U194" s="67">
        <f xml:space="preserve"> [1]!s_wq_close($A194,U$1,2)</f>
        <v>21.51222336</v>
      </c>
      <c r="V194" s="67">
        <f xml:space="preserve"> [1]!s_wq_close($A194,V$1,2)</f>
        <v>21.51222336</v>
      </c>
      <c r="W194" s="67">
        <f xml:space="preserve"> [1]!s_wq_close($A194,W$1,2)</f>
        <v>21.51222336</v>
      </c>
      <c r="X194" s="67">
        <f xml:space="preserve"> [1]!s_wq_close($A194,X$1,2)</f>
        <v>21.51222336</v>
      </c>
      <c r="Y194" s="67">
        <f xml:space="preserve"> [1]!s_wq_close($A194,Y$1,2)</f>
        <v>21.51222336</v>
      </c>
    </row>
    <row r="195" spans="1:25" x14ac:dyDescent="0.15">
      <c r="A195" t="s">
        <v>7596</v>
      </c>
      <c r="B195" s="67">
        <f xml:space="preserve"> [1]!s_dq_close($A195,B$1,2)</f>
        <v>25.104117930000001</v>
      </c>
      <c r="C195" s="67">
        <f xml:space="preserve"> [1]!s_wq_close($A195,C$1,2)</f>
        <v>93.586096360000013</v>
      </c>
      <c r="D195" s="67">
        <f xml:space="preserve"> [1]!s_wq_close($A195,D$1,2)</f>
        <v>96.198220320000004</v>
      </c>
      <c r="E195" s="67">
        <f xml:space="preserve"> [1]!s_wq_close($A195,E$1,2)</f>
        <v>85.749724479999998</v>
      </c>
      <c r="F195" s="67">
        <f xml:space="preserve"> [1]!s_wq_close($A195,F$1,2)</f>
        <v>83.587966719999997</v>
      </c>
      <c r="G195" s="67">
        <f xml:space="preserve"> [1]!s_wq_close($A195,G$1,2)</f>
        <v>86.200090680000002</v>
      </c>
      <c r="H195" s="67">
        <f xml:space="preserve"> [1]!s_wq_close($A195,H$1,2)</f>
        <v>84.668845600000012</v>
      </c>
      <c r="I195" s="67">
        <f xml:space="preserve"> [1]!s_wq_close($A195,I$1,2)</f>
        <v>97.63939216</v>
      </c>
      <c r="J195" s="67">
        <f xml:space="preserve"> [1]!s_wq_close($A195,J$1,2)</f>
        <v>105.38569080000001</v>
      </c>
      <c r="K195" s="67">
        <f xml:space="preserve"> [1]!s_wq_close($A195,K$1,2)</f>
        <v>107.18715560000001</v>
      </c>
      <c r="L195" s="67">
        <f xml:space="preserve"> [1]!s_wq_close($A195,L$1,2)</f>
        <v>98.45005132</v>
      </c>
      <c r="M195" s="67">
        <f xml:space="preserve"> [1]!s_wq_close($A195,M$1,2)</f>
        <v>109.43898660000001</v>
      </c>
      <c r="N195" s="67">
        <f xml:space="preserve"> [1]!s_wq_close($A195,N$1,2)</f>
        <v>112.32133028000001</v>
      </c>
      <c r="O195" s="67">
        <f xml:space="preserve"> [1]!s_wq_close($A195,O$1,2)</f>
        <v>122.94997260000001</v>
      </c>
      <c r="P195" s="67">
        <f xml:space="preserve"> [1]!s_wq_close($A195,P$1,2)</f>
        <v>124.57129092000001</v>
      </c>
      <c r="Q195" s="67">
        <f xml:space="preserve"> [1]!s_wq_close($A195,Q$1,2)</f>
        <v>165.73476159999998</v>
      </c>
      <c r="R195" s="67">
        <f xml:space="preserve"> [1]!s_wq_close($A195,R$1,2)</f>
        <v>220.58936476</v>
      </c>
      <c r="S195" s="67">
        <f xml:space="preserve"> [1]!s_wq_close($A195,S$1,2)</f>
        <v>171.94981516000001</v>
      </c>
      <c r="T195" s="67">
        <f xml:space="preserve"> [1]!s_wq_close($A195,T$1,2)</f>
        <v>178.61523492000001</v>
      </c>
      <c r="U195" s="67">
        <f xml:space="preserve"> [1]!s_wq_close($A195,U$1,2)</f>
        <v>184.1997758</v>
      </c>
      <c r="V195" s="67">
        <f xml:space="preserve"> [1]!s_wq_close($A195,V$1,2)</f>
        <v>154.83589956000003</v>
      </c>
      <c r="W195" s="67">
        <f xml:space="preserve"> [1]!s_wq_close($A195,W$1,2)</f>
        <v>161.86161228</v>
      </c>
      <c r="X195" s="67">
        <f xml:space="preserve"> [1]!s_wq_close($A195,X$1,2)</f>
        <v>143.83770480000001</v>
      </c>
      <c r="Y195" s="67">
        <f xml:space="preserve"> [1]!s_wq_close($A195,Y$1,2)</f>
        <v>141.760952</v>
      </c>
    </row>
    <row r="196" spans="1:25" x14ac:dyDescent="0.15">
      <c r="A196" t="s">
        <v>7597</v>
      </c>
      <c r="B196" s="67">
        <f xml:space="preserve"> [1]!s_dq_close($A196,B$1,2)</f>
        <v>17.41368684</v>
      </c>
      <c r="C196" s="67">
        <f xml:space="preserve"> [1]!s_wq_close($A196,C$1,2)</f>
        <v>147.82701222</v>
      </c>
      <c r="D196" s="67">
        <f xml:space="preserve"> [1]!s_wq_close($A196,D$1,2)</f>
        <v>150.0925603</v>
      </c>
      <c r="E196" s="67">
        <f xml:space="preserve"> [1]!s_wq_close($A196,E$1,2)</f>
        <v>144.99507712000002</v>
      </c>
      <c r="F196" s="67">
        <f xml:space="preserve"> [1]!s_wq_close($A196,F$1,2)</f>
        <v>142.16314201999998</v>
      </c>
      <c r="G196" s="67">
        <f xml:space="preserve"> [1]!s_wq_close($A196,G$1,2)</f>
        <v>142.44633553</v>
      </c>
      <c r="H196" s="67">
        <f xml:space="preserve"> [1]!s_wq_close($A196,H$1,2)</f>
        <v>141.596755</v>
      </c>
      <c r="I196" s="67">
        <f xml:space="preserve"> [1]!s_wq_close($A196,I$1,2)</f>
        <v>147.82701222</v>
      </c>
      <c r="J196" s="67">
        <f xml:space="preserve"> [1]!s_wq_close($A196,J$1,2)</f>
        <v>146.41104467</v>
      </c>
      <c r="K196" s="67">
        <f xml:space="preserve"> [1]!s_wq_close($A196,K$1,2)</f>
        <v>147.54381871000001</v>
      </c>
      <c r="L196" s="67">
        <f xml:space="preserve"> [1]!s_wq_close($A196,L$1,2)</f>
        <v>145.56146414</v>
      </c>
      <c r="M196" s="67">
        <f xml:space="preserve"> [1]!s_wq_close($A196,M$1,2)</f>
        <v>143.29591606</v>
      </c>
      <c r="N196" s="67">
        <f xml:space="preserve"> [1]!s_wq_close($A196,N$1,2)</f>
        <v>143.29591606</v>
      </c>
      <c r="O196" s="67">
        <f xml:space="preserve"> [1]!s_wq_close($A196,O$1,2)</f>
        <v>142.16314201999998</v>
      </c>
      <c r="P196" s="67">
        <f xml:space="preserve"> [1]!s_wq_close($A196,P$1,2)</f>
        <v>141.596755</v>
      </c>
      <c r="Q196" s="67">
        <f xml:space="preserve"> [1]!s_wq_close($A196,Q$1,2)</f>
        <v>143.29591606</v>
      </c>
      <c r="R196" s="67">
        <f xml:space="preserve"> [1]!s_wq_close($A196,R$1,2)</f>
        <v>163.68584878000001</v>
      </c>
      <c r="S196" s="67">
        <f xml:space="preserve"> [1]!s_wq_close($A196,S$1,2)</f>
        <v>138.76481990000002</v>
      </c>
      <c r="T196" s="67">
        <f xml:space="preserve"> [1]!s_wq_close($A196,T$1,2)</f>
        <v>133.66733672000001</v>
      </c>
      <c r="U196" s="67">
        <f xml:space="preserve"> [1]!s_wq_close($A196,U$1,2)</f>
        <v>134.51691725000001</v>
      </c>
      <c r="V196" s="67">
        <f xml:space="preserve"> [1]!s_wq_close($A196,V$1,2)</f>
        <v>125.17153142000001</v>
      </c>
      <c r="W196" s="67">
        <f xml:space="preserve"> [1]!s_wq_close($A196,W$1,2)</f>
        <v>125.45472493</v>
      </c>
      <c r="X196" s="67">
        <f xml:space="preserve"> [1]!s_wq_close($A196,X$1,2)</f>
        <v>120.92362876999999</v>
      </c>
      <c r="Y196" s="67">
        <f xml:space="preserve"> [1]!s_wq_close($A196,Y$1,2)</f>
        <v>125.45472493</v>
      </c>
    </row>
    <row r="197" spans="1:25" x14ac:dyDescent="0.15">
      <c r="A197" t="s">
        <v>7598</v>
      </c>
      <c r="B197" s="67">
        <f xml:space="preserve"> [1]!s_dq_close($A197,B$1,2)</f>
        <v>11.317660770000002</v>
      </c>
      <c r="C197" s="67">
        <f xml:space="preserve"> [1]!s_wq_close($A197,C$1,2)</f>
        <v>88.802868750000002</v>
      </c>
      <c r="D197" s="67">
        <f xml:space="preserve"> [1]!s_wq_close($A197,D$1,2)</f>
        <v>104.33745059</v>
      </c>
      <c r="E197" s="67">
        <f xml:space="preserve"> [1]!s_wq_close($A197,E$1,2)</f>
        <v>102.86924316</v>
      </c>
      <c r="F197" s="67">
        <f xml:space="preserve"> [1]!s_wq_close($A197,F$1,2)</f>
        <v>83.640461979999998</v>
      </c>
      <c r="G197" s="67">
        <f xml:space="preserve"> [1]!s_wq_close($A197,G$1,2)</f>
        <v>88.471338039999992</v>
      </c>
      <c r="H197" s="67">
        <f xml:space="preserve"> [1]!s_wq_close($A197,H$1,2)</f>
        <v>90.128991589999998</v>
      </c>
      <c r="I197" s="67">
        <f xml:space="preserve"> [1]!s_wq_close($A197,I$1,2)</f>
        <v>91.881368199999997</v>
      </c>
      <c r="J197" s="67">
        <f xml:space="preserve"> [1]!s_wq_close($A197,J$1,2)</f>
        <v>83.119485150000003</v>
      </c>
      <c r="K197" s="67">
        <f xml:space="preserve"> [1]!s_wq_close($A197,K$1,2)</f>
        <v>86.908407550000007</v>
      </c>
      <c r="L197" s="67">
        <f xml:space="preserve"> [1]!s_wq_close($A197,L$1,2)</f>
        <v>103.10605081</v>
      </c>
      <c r="M197" s="67">
        <f xml:space="preserve"> [1]!s_wq_close($A197,M$1,2)</f>
        <v>92.354983500000003</v>
      </c>
      <c r="N197" s="67">
        <f xml:space="preserve"> [1]!s_wq_close($A197,N$1,2)</f>
        <v>92.733875739999988</v>
      </c>
      <c r="O197" s="67">
        <f xml:space="preserve"> [1]!s_wq_close($A197,O$1,2)</f>
        <v>87.713553559999994</v>
      </c>
      <c r="P197" s="67">
        <f xml:space="preserve"> [1]!s_wq_close($A197,P$1,2)</f>
        <v>89.087037929999994</v>
      </c>
      <c r="Q197" s="67">
        <f xml:space="preserve"> [1]!s_wq_close($A197,Q$1,2)</f>
        <v>92.923321860000001</v>
      </c>
      <c r="R197" s="67">
        <f xml:space="preserve"> [1]!s_wq_close($A197,R$1,2)</f>
        <v>91.123583719999985</v>
      </c>
      <c r="S197" s="67">
        <f xml:space="preserve"> [1]!s_wq_close($A197,S$1,2)</f>
        <v>89.750099349999999</v>
      </c>
      <c r="T197" s="67">
        <f xml:space="preserve"> [1]!s_wq_close($A197,T$1,2)</f>
        <v>82.645869849999997</v>
      </c>
      <c r="U197" s="67">
        <f xml:space="preserve"> [1]!s_wq_close($A197,U$1,2)</f>
        <v>79.330562749999999</v>
      </c>
      <c r="V197" s="67">
        <f xml:space="preserve"> [1]!s_wq_close($A197,V$1,2)</f>
        <v>74.357602099999994</v>
      </c>
      <c r="W197" s="67">
        <f xml:space="preserve"> [1]!s_wq_close($A197,W$1,2)</f>
        <v>76.678317070000006</v>
      </c>
      <c r="X197" s="67">
        <f xml:space="preserve"> [1]!s_wq_close($A197,X$1,2)</f>
        <v>71.94216406999999</v>
      </c>
      <c r="Y197" s="67">
        <f xml:space="preserve"> [1]!s_wq_close($A197,Y$1,2)</f>
        <v>69.100472269999997</v>
      </c>
    </row>
    <row r="198" spans="1:25" x14ac:dyDescent="0.15">
      <c r="A198" t="s">
        <v>7599</v>
      </c>
      <c r="B198" s="67">
        <f xml:space="preserve"> [1]!s_dq_close($A198,B$1,2)</f>
        <v>29.822966490000002</v>
      </c>
      <c r="C198" s="67">
        <f xml:space="preserve"> [1]!s_wq_close($A198,C$1,2)</f>
        <v>109.93860624</v>
      </c>
      <c r="D198" s="67">
        <f xml:space="preserve"> [1]!s_wq_close($A198,D$1,2)</f>
        <v>112.8508872</v>
      </c>
      <c r="E198" s="67">
        <f xml:space="preserve"> [1]!s_wq_close($A198,E$1,2)</f>
        <v>118.49343155999999</v>
      </c>
      <c r="F198" s="67">
        <f xml:space="preserve"> [1]!s_wq_close($A198,F$1,2)</f>
        <v>126.32018664</v>
      </c>
      <c r="G198" s="67">
        <f xml:space="preserve"> [1]!s_wq_close($A198,G$1,2)</f>
        <v>120.85965983999999</v>
      </c>
      <c r="H198" s="67">
        <f xml:space="preserve"> [1]!s_wq_close($A198,H$1,2)</f>
        <v>121.86075642</v>
      </c>
      <c r="I198" s="67">
        <f xml:space="preserve"> [1]!s_wq_close($A198,I$1,2)</f>
        <v>129.77852028000001</v>
      </c>
      <c r="J198" s="67">
        <f xml:space="preserve"> [1]!s_wq_close($A198,J$1,2)</f>
        <v>120.49562472</v>
      </c>
      <c r="K198" s="67">
        <f xml:space="preserve"> [1]!s_wq_close($A198,K$1,2)</f>
        <v>118.67544912</v>
      </c>
      <c r="L198" s="67">
        <f xml:space="preserve"> [1]!s_wq_close($A198,L$1,2)</f>
        <v>117.4013262</v>
      </c>
      <c r="M198" s="67">
        <f xml:space="preserve"> [1]!s_wq_close($A198,M$1,2)</f>
        <v>116.4912384</v>
      </c>
      <c r="N198" s="67">
        <f xml:space="preserve"> [1]!s_wq_close($A198,N$1,2)</f>
        <v>118.58444033999999</v>
      </c>
      <c r="O198" s="67">
        <f xml:space="preserve"> [1]!s_wq_close($A198,O$1,2)</f>
        <v>112.8508872</v>
      </c>
      <c r="P198" s="67">
        <f xml:space="preserve"> [1]!s_wq_close($A198,P$1,2)</f>
        <v>107.93641307999999</v>
      </c>
      <c r="Q198" s="67">
        <f xml:space="preserve"> [1]!s_wq_close($A198,Q$1,2)</f>
        <v>108.93750966</v>
      </c>
      <c r="R198" s="67">
        <f xml:space="preserve"> [1]!s_wq_close($A198,R$1,2)</f>
        <v>109.11952721999999</v>
      </c>
      <c r="S198" s="67">
        <f xml:space="preserve"> [1]!s_wq_close($A198,S$1,2)</f>
        <v>98.198473619999987</v>
      </c>
      <c r="T198" s="67">
        <f xml:space="preserve"> [1]!s_wq_close($A198,T$1,2)</f>
        <v>96.196280459999997</v>
      </c>
      <c r="U198" s="67">
        <f xml:space="preserve"> [1]!s_wq_close($A198,U$1,2)</f>
        <v>92.828955599999986</v>
      </c>
      <c r="V198" s="67">
        <f xml:space="preserve"> [1]!s_wq_close($A198,V$1,2)</f>
        <v>83.273033699999999</v>
      </c>
      <c r="W198" s="67">
        <f xml:space="preserve"> [1]!s_wq_close($A198,W$1,2)</f>
        <v>87.914481480000006</v>
      </c>
      <c r="X198" s="67">
        <f xml:space="preserve"> [1]!s_wq_close($A198,X$1,2)</f>
        <v>86.003297099999997</v>
      </c>
      <c r="Y198" s="67">
        <f xml:space="preserve"> [1]!s_wq_close($A198,Y$1,2)</f>
        <v>83.273033699999999</v>
      </c>
    </row>
    <row r="199" spans="1:25" x14ac:dyDescent="0.15">
      <c r="A199" t="s">
        <v>7600</v>
      </c>
      <c r="B199" s="67">
        <f xml:space="preserve"> [1]!s_dq_close($A199,B$1,2)</f>
        <v>17.45335451</v>
      </c>
      <c r="C199" s="67">
        <f xml:space="preserve"> [1]!s_wq_close($A199,C$1,2)</f>
        <v>12.902447200000001</v>
      </c>
      <c r="D199" s="67">
        <f xml:space="preserve"> [1]!s_wq_close($A199,D$1,2)</f>
        <v>12.491638150000002</v>
      </c>
      <c r="E199" s="67">
        <f xml:space="preserve"> [1]!s_wq_close($A199,E$1,2)</f>
        <v>11.852601849999999</v>
      </c>
      <c r="F199" s="67">
        <f xml:space="preserve"> [1]!s_wq_close($A199,F$1,2)</f>
        <v>11.533083700000001</v>
      </c>
      <c r="G199" s="67">
        <f xml:space="preserve"> [1]!s_wq_close($A199,G$1,2)</f>
        <v>11.73088065</v>
      </c>
      <c r="H199" s="67">
        <f xml:space="preserve"> [1]!s_wq_close($A199,H$1,2)</f>
        <v>11.746095799999999</v>
      </c>
      <c r="I199" s="67">
        <f xml:space="preserve"> [1]!s_wq_close($A199,I$1,2)</f>
        <v>12.019968500000001</v>
      </c>
      <c r="J199" s="67">
        <f xml:space="preserve"> [1]!s_wq_close($A199,J$1,2)</f>
        <v>12.09604425</v>
      </c>
      <c r="K199" s="67">
        <f xml:space="preserve"> [1]!s_wq_close($A199,K$1,2)</f>
        <v>12.917662350000001</v>
      </c>
      <c r="L199" s="67">
        <f xml:space="preserve"> [1]!s_wq_close($A199,L$1,2)</f>
        <v>12.309056349999999</v>
      </c>
      <c r="M199" s="67">
        <f xml:space="preserve"> [1]!s_wq_close($A199,M$1,2)</f>
        <v>12.963307799999999</v>
      </c>
      <c r="N199" s="67">
        <f xml:space="preserve"> [1]!s_wq_close($A199,N$1,2)</f>
        <v>12.613359349999998</v>
      </c>
      <c r="O199" s="67">
        <f xml:space="preserve"> [1]!s_wq_close($A199,O$1,2)</f>
        <v>12.019968500000001</v>
      </c>
      <c r="P199" s="67">
        <f xml:space="preserve"> [1]!s_wq_close($A199,P$1,2)</f>
        <v>11.517868549999999</v>
      </c>
      <c r="Q199" s="67">
        <f xml:space="preserve"> [1]!s_wq_close($A199,Q$1,2)</f>
        <v>12.0503988</v>
      </c>
      <c r="R199" s="67">
        <f xml:space="preserve"> [1]!s_wq_close($A199,R$1,2)</f>
        <v>11.8373867</v>
      </c>
      <c r="S199" s="67">
        <f xml:space="preserve"> [1]!s_wq_close($A199,S$1,2)</f>
        <v>11.5026534</v>
      </c>
      <c r="T199" s="67">
        <f xml:space="preserve"> [1]!s_wq_close($A199,T$1,2)</f>
        <v>11.457007949999999</v>
      </c>
      <c r="U199" s="67">
        <f xml:space="preserve"> [1]!s_wq_close($A199,U$1,2)</f>
        <v>10.970123149999999</v>
      </c>
      <c r="V199" s="67">
        <f xml:space="preserve"> [1]!s_wq_close($A199,V$1,2)</f>
        <v>11.030983749999999</v>
      </c>
      <c r="W199" s="67">
        <f xml:space="preserve"> [1]!s_wq_close($A199,W$1,2)</f>
        <v>11.472223099999999</v>
      </c>
      <c r="X199" s="67">
        <f xml:space="preserve"> [1]!s_wq_close($A199,X$1,2)</f>
        <v>11.00055345</v>
      </c>
      <c r="Y199" s="67">
        <f xml:space="preserve"> [1]!s_wq_close($A199,Y$1,2)</f>
        <v>10.954908</v>
      </c>
    </row>
    <row r="200" spans="1:25" x14ac:dyDescent="0.15">
      <c r="A200" t="s">
        <v>7601</v>
      </c>
      <c r="B200" s="67">
        <f xml:space="preserve"> [1]!s_dq_close($A200,B$1,2)</f>
        <v>20.693649820000001</v>
      </c>
      <c r="C200" s="67">
        <f xml:space="preserve"> [1]!s_wq_close($A200,C$1,2)</f>
        <v>23.082896340000001</v>
      </c>
      <c r="D200" s="67">
        <f xml:space="preserve"> [1]!s_wq_close($A200,D$1,2)</f>
        <v>22.502035710000001</v>
      </c>
      <c r="E200" s="67">
        <f xml:space="preserve"> [1]!s_wq_close($A200,E$1,2)</f>
        <v>21.794901030000002</v>
      </c>
      <c r="F200" s="67">
        <f xml:space="preserve"> [1]!s_wq_close($A200,F$1,2)</f>
        <v>21.012001920000003</v>
      </c>
      <c r="G200" s="67">
        <f xml:space="preserve"> [1]!s_wq_close($A200,G$1,2)</f>
        <v>21.214040400000002</v>
      </c>
      <c r="H200" s="67">
        <f xml:space="preserve"> [1]!s_wq_close($A200,H$1,2)</f>
        <v>20.86047306</v>
      </c>
      <c r="I200" s="67">
        <f xml:space="preserve"> [1]!s_wq_close($A200,I$1,2)</f>
        <v>21.062511539999999</v>
      </c>
      <c r="J200" s="67">
        <f xml:space="preserve"> [1]!s_wq_close($A200,J$1,2)</f>
        <v>20.582670150000002</v>
      </c>
      <c r="K200" s="67">
        <f xml:space="preserve"> [1]!s_wq_close($A200,K$1,2)</f>
        <v>20.658434580000002</v>
      </c>
      <c r="L200" s="67">
        <f xml:space="preserve"> [1]!s_wq_close($A200,L$1,2)</f>
        <v>21.416078880000001</v>
      </c>
      <c r="M200" s="67">
        <f xml:space="preserve"> [1]!s_wq_close($A200,M$1,2)</f>
        <v>21.315059640000001</v>
      </c>
      <c r="N200" s="67">
        <f xml:space="preserve"> [1]!s_wq_close($A200,N$1,2)</f>
        <v>22.577800140000001</v>
      </c>
      <c r="O200" s="67">
        <f xml:space="preserve"> [1]!s_wq_close($A200,O$1,2)</f>
        <v>22.527290520000001</v>
      </c>
      <c r="P200" s="67">
        <f xml:space="preserve"> [1]!s_wq_close($A200,P$1,2)</f>
        <v>21.996939510000004</v>
      </c>
      <c r="Q200" s="67">
        <f xml:space="preserve"> [1]!s_wq_close($A200,Q$1,2)</f>
        <v>22.552545330000001</v>
      </c>
      <c r="R200" s="67">
        <f xml:space="preserve"> [1]!s_wq_close($A200,R$1,2)</f>
        <v>22.249487610000003</v>
      </c>
      <c r="S200" s="67">
        <f xml:space="preserve"> [1]!s_wq_close($A200,S$1,2)</f>
        <v>20.178593190000001</v>
      </c>
      <c r="T200" s="67">
        <f xml:space="preserve"> [1]!s_wq_close($A200,T$1,2)</f>
        <v>20.178593190000001</v>
      </c>
      <c r="U200" s="67">
        <f xml:space="preserve"> [1]!s_wq_close($A200,U$1,2)</f>
        <v>18.663304589999999</v>
      </c>
      <c r="V200" s="67">
        <f xml:space="preserve"> [1]!s_wq_close($A200,V$1,2)</f>
        <v>15.30441486</v>
      </c>
      <c r="W200" s="67">
        <f xml:space="preserve"> [1]!s_wq_close($A200,W$1,2)</f>
        <v>16.1630784</v>
      </c>
      <c r="X200" s="67">
        <f xml:space="preserve"> [1]!s_wq_close($A200,X$1,2)</f>
        <v>15.683237010000001</v>
      </c>
      <c r="Y200" s="67">
        <f xml:space="preserve"> [1]!s_wq_close($A200,Y$1,2)</f>
        <v>15.60747258</v>
      </c>
    </row>
    <row r="201" spans="1:25" x14ac:dyDescent="0.15">
      <c r="A201" t="s">
        <v>7602</v>
      </c>
      <c r="B201" s="67">
        <f xml:space="preserve"> [1]!s_dq_close($A201,B$1,2)</f>
        <v>41.110703340000001</v>
      </c>
      <c r="C201" s="67">
        <f xml:space="preserve"> [1]!s_wq_close($A201,C$1,2)</f>
        <v>478.72546259999996</v>
      </c>
      <c r="D201" s="67">
        <f xml:space="preserve"> [1]!s_wq_close($A201,D$1,2)</f>
        <v>457.09862659999999</v>
      </c>
      <c r="E201" s="67">
        <f xml:space="preserve"> [1]!s_wq_close($A201,E$1,2)</f>
        <v>437.63447419999994</v>
      </c>
      <c r="F201" s="67">
        <f xml:space="preserve"> [1]!s_wq_close($A201,F$1,2)</f>
        <v>448.29341479999999</v>
      </c>
      <c r="G201" s="67">
        <f xml:space="preserve"> [1]!s_wq_close($A201,G$1,2)</f>
        <v>452.92773679999999</v>
      </c>
      <c r="H201" s="67">
        <f xml:space="preserve"> [1]!s_wq_close($A201,H$1,2)</f>
        <v>446.90311819999999</v>
      </c>
      <c r="I201" s="67">
        <f xml:space="preserve"> [1]!s_wq_close($A201,I$1,2)</f>
        <v>460.18817459999997</v>
      </c>
      <c r="J201" s="67">
        <f xml:space="preserve"> [1]!s_wq_close($A201,J$1,2)</f>
        <v>460.03369720000001</v>
      </c>
      <c r="K201" s="67">
        <f xml:space="preserve"> [1]!s_wq_close($A201,K$1,2)</f>
        <v>463.43219999999997</v>
      </c>
      <c r="L201" s="67">
        <f xml:space="preserve"> [1]!s_wq_close($A201,L$1,2)</f>
        <v>453.70012380000003</v>
      </c>
      <c r="M201" s="67">
        <f xml:space="preserve"> [1]!s_wq_close($A201,M$1,2)</f>
        <v>446.90311819999999</v>
      </c>
      <c r="N201" s="67">
        <f xml:space="preserve"> [1]!s_wq_close($A201,N$1,2)</f>
        <v>452.30982720000003</v>
      </c>
      <c r="O201" s="67">
        <f xml:space="preserve"> [1]!s_wq_close($A201,O$1,2)</f>
        <v>482.58739759999997</v>
      </c>
      <c r="P201" s="67">
        <f xml:space="preserve"> [1]!s_wq_close($A201,P$1,2)</f>
        <v>470.69263779999994</v>
      </c>
      <c r="Q201" s="67">
        <f xml:space="preserve"> [1]!s_wq_close($A201,Q$1,2)</f>
        <v>466.83070279999998</v>
      </c>
      <c r="R201" s="67">
        <f xml:space="preserve"> [1]!s_wq_close($A201,R$1,2)</f>
        <v>447.52102779999996</v>
      </c>
      <c r="S201" s="67">
        <f xml:space="preserve"> [1]!s_wq_close($A201,S$1,2)</f>
        <v>447.52102779999996</v>
      </c>
      <c r="T201" s="67">
        <f xml:space="preserve"> [1]!s_wq_close($A201,T$1,2)</f>
        <v>444.27700240000001</v>
      </c>
      <c r="U201" s="67">
        <f xml:space="preserve"> [1]!s_wq_close($A201,U$1,2)</f>
        <v>429.60164939999999</v>
      </c>
      <c r="V201" s="67">
        <f xml:space="preserve"> [1]!s_wq_close($A201,V$1,2)</f>
        <v>420.79643759999999</v>
      </c>
      <c r="W201" s="67">
        <f xml:space="preserve"> [1]!s_wq_close($A201,W$1,2)</f>
        <v>420.79643759999999</v>
      </c>
      <c r="X201" s="67">
        <f xml:space="preserve"> [1]!s_wq_close($A201,X$1,2)</f>
        <v>434.08149400000002</v>
      </c>
      <c r="Y201" s="67">
        <f xml:space="preserve"> [1]!s_wq_close($A201,Y$1,2)</f>
        <v>433.0001522</v>
      </c>
    </row>
    <row r="202" spans="1:25" x14ac:dyDescent="0.15">
      <c r="A202" t="s">
        <v>7603</v>
      </c>
      <c r="B202" s="67">
        <f xml:space="preserve"> [1]!s_dq_close($A202,B$1,2)</f>
        <v>6.0223024000000009</v>
      </c>
      <c r="C202" s="67">
        <f xml:space="preserve"> [1]!s_wq_close($A202,C$1,2)</f>
        <v>105.46688322</v>
      </c>
      <c r="D202" s="67">
        <f xml:space="preserve"> [1]!s_wq_close($A202,D$1,2)</f>
        <v>107.23172397</v>
      </c>
      <c r="E202" s="67">
        <f xml:space="preserve"> [1]!s_wq_close($A202,E$1,2)</f>
        <v>106.45519404000001</v>
      </c>
      <c r="F202" s="67">
        <f xml:space="preserve"> [1]!s_wq_close($A202,F$1,2)</f>
        <v>109.70250102</v>
      </c>
      <c r="G202" s="67">
        <f xml:space="preserve"> [1]!s_wq_close($A202,G$1,2)</f>
        <v>111.39674814</v>
      </c>
      <c r="H202" s="67">
        <f xml:space="preserve"> [1]!s_wq_close($A202,H$1,2)</f>
        <v>109.63190738999999</v>
      </c>
      <c r="I202" s="67">
        <f xml:space="preserve"> [1]!s_wq_close($A202,I$1,2)</f>
        <v>110.62021821</v>
      </c>
      <c r="J202" s="67">
        <f xml:space="preserve"> [1]!s_wq_close($A202,J$1,2)</f>
        <v>110.90259273000001</v>
      </c>
      <c r="K202" s="67">
        <f xml:space="preserve"> [1]!s_wq_close($A202,K$1,2)</f>
        <v>114.14989971000001</v>
      </c>
      <c r="L202" s="67">
        <f xml:space="preserve"> [1]!s_wq_close($A202,L$1,2)</f>
        <v>114.29108697000001</v>
      </c>
      <c r="M202" s="67">
        <f xml:space="preserve"> [1]!s_wq_close($A202,M$1,2)</f>
        <v>109.34953287</v>
      </c>
      <c r="N202" s="67">
        <f xml:space="preserve"> [1]!s_wq_close($A202,N$1,2)</f>
        <v>109.20834561000001</v>
      </c>
      <c r="O202" s="67">
        <f xml:space="preserve"> [1]!s_wq_close($A202,O$1,2)</f>
        <v>112.38505896000001</v>
      </c>
      <c r="P202" s="67">
        <f xml:space="preserve"> [1]!s_wq_close($A202,P$1,2)</f>
        <v>111.39674814</v>
      </c>
      <c r="Q202" s="67">
        <f xml:space="preserve"> [1]!s_wq_close($A202,Q$1,2)</f>
        <v>112.10268444</v>
      </c>
      <c r="R202" s="67">
        <f xml:space="preserve"> [1]!s_wq_close($A202,R$1,2)</f>
        <v>111.25556088</v>
      </c>
      <c r="S202" s="67">
        <f xml:space="preserve"> [1]!s_wq_close($A202,S$1,2)</f>
        <v>110.40843732</v>
      </c>
      <c r="T202" s="67">
        <f xml:space="preserve"> [1]!s_wq_close($A202,T$1,2)</f>
        <v>107.93766026999999</v>
      </c>
      <c r="U202" s="67">
        <f xml:space="preserve"> [1]!s_wq_close($A202,U$1,2)</f>
        <v>103.13729343</v>
      </c>
      <c r="V202" s="67">
        <f xml:space="preserve"> [1]!s_wq_close($A202,V$1,2)</f>
        <v>95.583775020000004</v>
      </c>
      <c r="W202" s="67">
        <f xml:space="preserve"> [1]!s_wq_close($A202,W$1,2)</f>
        <v>97.489803030000004</v>
      </c>
      <c r="X202" s="67">
        <f xml:space="preserve"> [1]!s_wq_close($A202,X$1,2)</f>
        <v>99.748799190000014</v>
      </c>
      <c r="Y202" s="67">
        <f xml:space="preserve"> [1]!s_wq_close($A202,Y$1,2)</f>
        <v>100.10176733999999</v>
      </c>
    </row>
    <row r="203" spans="1:25" x14ac:dyDescent="0.15">
      <c r="A203" t="s">
        <v>7604</v>
      </c>
      <c r="B203" s="67">
        <f xml:space="preserve"> [1]!s_dq_close($A203,B$1,2)</f>
        <v>41.362343549999999</v>
      </c>
      <c r="C203" s="67">
        <f xml:space="preserve"> [1]!s_wq_close($A203,C$1,2)</f>
        <v>260.70850649999994</v>
      </c>
      <c r="D203" s="67">
        <f xml:space="preserve"> [1]!s_wq_close($A203,D$1,2)</f>
        <v>266.525532</v>
      </c>
      <c r="E203" s="67">
        <f xml:space="preserve"> [1]!s_wq_close($A203,E$1,2)</f>
        <v>252.2473785</v>
      </c>
      <c r="F203" s="67">
        <f xml:space="preserve"> [1]!s_wq_close($A203,F$1,2)</f>
        <v>239.44992239999999</v>
      </c>
      <c r="G203" s="67">
        <f xml:space="preserve"> [1]!s_wq_close($A203,G$1,2)</f>
        <v>242.62284539999999</v>
      </c>
      <c r="H203" s="67">
        <f xml:space="preserve"> [1]!s_wq_close($A203,H$1,2)</f>
        <v>240.93061979999999</v>
      </c>
      <c r="I203" s="67">
        <f xml:space="preserve"> [1]!s_wq_close($A203,I$1,2)</f>
        <v>242.94013769999998</v>
      </c>
      <c r="J203" s="67">
        <f xml:space="preserve"> [1]!s_wq_close($A203,J$1,2)</f>
        <v>246.95917349999999</v>
      </c>
      <c r="K203" s="67">
        <f xml:space="preserve"> [1]!s_wq_close($A203,K$1,2)</f>
        <v>253.83383999999998</v>
      </c>
      <c r="L203" s="67">
        <f xml:space="preserve"> [1]!s_wq_close($A203,L$1,2)</f>
        <v>249.60327599999999</v>
      </c>
      <c r="M203" s="67">
        <f xml:space="preserve"> [1]!s_wq_close($A203,M$1,2)</f>
        <v>248.65139909999999</v>
      </c>
      <c r="N203" s="67">
        <f xml:space="preserve"> [1]!s_wq_close($A203,N$1,2)</f>
        <v>242.3055531</v>
      </c>
      <c r="O203" s="67">
        <f xml:space="preserve"> [1]!s_wq_close($A203,O$1,2)</f>
        <v>241.88249669999999</v>
      </c>
      <c r="P203" s="67">
        <f xml:space="preserve"> [1]!s_wq_close($A203,P$1,2)</f>
        <v>240.93061979999999</v>
      </c>
      <c r="Q203" s="67">
        <f xml:space="preserve"> [1]!s_wq_close($A203,Q$1,2)</f>
        <v>238.60380959999998</v>
      </c>
      <c r="R203" s="67">
        <f xml:space="preserve"> [1]!s_wq_close($A203,R$1,2)</f>
        <v>228.97927649999997</v>
      </c>
      <c r="S203" s="67">
        <f xml:space="preserve"> [1]!s_wq_close($A203,S$1,2)</f>
        <v>210.25903079999998</v>
      </c>
      <c r="T203" s="67">
        <f xml:space="preserve"> [1]!s_wq_close($A203,T$1,2)</f>
        <v>211.73972819999997</v>
      </c>
      <c r="U203" s="67">
        <f xml:space="preserve"> [1]!s_wq_close($A203,U$1,2)</f>
        <v>205.18235399999998</v>
      </c>
      <c r="V203" s="67">
        <f xml:space="preserve"> [1]!s_wq_close($A203,V$1,2)</f>
        <v>181.91425199999998</v>
      </c>
      <c r="W203" s="67">
        <f xml:space="preserve"> [1]!s_wq_close($A203,W$1,2)</f>
        <v>181.80848789999999</v>
      </c>
      <c r="X203" s="67">
        <f xml:space="preserve"> [1]!s_wq_close($A203,X$1,2)</f>
        <v>167.2130421</v>
      </c>
      <c r="Y203" s="67">
        <f xml:space="preserve"> [1]!s_wq_close($A203,Y$1,2)</f>
        <v>169.85714459999997</v>
      </c>
    </row>
    <row r="204" spans="1:25" x14ac:dyDescent="0.15">
      <c r="A204" t="s">
        <v>7605</v>
      </c>
      <c r="B204" s="67">
        <f xml:space="preserve"> [1]!s_dq_close($A204,B$1,2)</f>
        <v>60.705943480000002</v>
      </c>
      <c r="C204" s="67">
        <f xml:space="preserve"> [1]!s_wq_close($A204,C$1,2)</f>
        <v>206.49025350000002</v>
      </c>
      <c r="D204" s="67">
        <f xml:space="preserve"> [1]!s_wq_close($A204,D$1,2)</f>
        <v>212.15861340000001</v>
      </c>
      <c r="E204" s="67">
        <f xml:space="preserve"> [1]!s_wq_close($A204,E$1,2)</f>
        <v>205.41056590000002</v>
      </c>
      <c r="F204" s="67">
        <f xml:space="preserve"> [1]!s_wq_close($A204,F$1,2)</f>
        <v>200.28204980000001</v>
      </c>
      <c r="G204" s="67">
        <f xml:space="preserve"> [1]!s_wq_close($A204,G$1,2)</f>
        <v>208.37970680000001</v>
      </c>
      <c r="H204" s="67">
        <f xml:space="preserve"> [1]!s_wq_close($A204,H$1,2)</f>
        <v>204.06095640000001</v>
      </c>
      <c r="I204" s="67">
        <f xml:space="preserve"> [1]!s_wq_close($A204,I$1,2)</f>
        <v>207.83986300000001</v>
      </c>
      <c r="J204" s="67">
        <f xml:space="preserve"> [1]!s_wq_close($A204,J$1,2)</f>
        <v>212.42853530000002</v>
      </c>
      <c r="K204" s="67">
        <f xml:space="preserve"> [1]!s_wq_close($A204,K$1,2)</f>
        <v>211.34884770000002</v>
      </c>
      <c r="L204" s="67">
        <f xml:space="preserve"> [1]!s_wq_close($A204,L$1,2)</f>
        <v>208.37970680000001</v>
      </c>
      <c r="M204" s="67">
        <f xml:space="preserve"> [1]!s_wq_close($A204,M$1,2)</f>
        <v>206.22033160000001</v>
      </c>
      <c r="N204" s="67">
        <f xml:space="preserve"> [1]!s_wq_close($A204,N$1,2)</f>
        <v>206.76017540000001</v>
      </c>
      <c r="O204" s="67">
        <f xml:space="preserve"> [1]!s_wq_close($A204,O$1,2)</f>
        <v>203.25119070000002</v>
      </c>
      <c r="P204" s="67">
        <f xml:space="preserve"> [1]!s_wq_close($A204,P$1,2)</f>
        <v>204.06095640000001</v>
      </c>
      <c r="Q204" s="67">
        <f xml:space="preserve"> [1]!s_wq_close($A204,Q$1,2)</f>
        <v>205.95040969999999</v>
      </c>
      <c r="R204" s="67">
        <f xml:space="preserve"> [1]!s_wq_close($A204,R$1,2)</f>
        <v>202.17150310000002</v>
      </c>
      <c r="S204" s="67">
        <f xml:space="preserve"> [1]!s_wq_close($A204,S$1,2)</f>
        <v>191.10470520000001</v>
      </c>
      <c r="T204" s="67">
        <f xml:space="preserve"> [1]!s_wq_close($A204,T$1,2)</f>
        <v>184.62657960000001</v>
      </c>
      <c r="U204" s="67">
        <f xml:space="preserve"> [1]!s_wq_close($A204,U$1,2)</f>
        <v>185.16642340000001</v>
      </c>
      <c r="V204" s="67">
        <f xml:space="preserve"> [1]!s_wq_close($A204,V$1,2)</f>
        <v>209.45939440000001</v>
      </c>
      <c r="W204" s="67">
        <f xml:space="preserve"> [1]!s_wq_close($A204,W$1,2)</f>
        <v>197.3129089</v>
      </c>
      <c r="X204" s="67">
        <f xml:space="preserve"> [1]!s_wq_close($A204,X$1,2)</f>
        <v>195.15353370000003</v>
      </c>
      <c r="Y204" s="67">
        <f xml:space="preserve"> [1]!s_wq_close($A204,Y$1,2)</f>
        <v>187.0558767</v>
      </c>
    </row>
    <row r="205" spans="1:25" x14ac:dyDescent="0.15">
      <c r="A205" t="s">
        <v>7606</v>
      </c>
      <c r="B205" s="67">
        <f xml:space="preserve"> [1]!s_dq_close($A205,B$1,2)</f>
        <v>27.96</v>
      </c>
      <c r="C205" s="67">
        <f xml:space="preserve"> [1]!s_wq_close($A205,C$1,2)</f>
        <v>44.508649499999997</v>
      </c>
      <c r="D205" s="67">
        <f xml:space="preserve"> [1]!s_wq_close($A205,D$1,2)</f>
        <v>47.038614840000001</v>
      </c>
      <c r="E205" s="67">
        <f xml:space="preserve"> [1]!s_wq_close($A205,E$1,2)</f>
        <v>46.2265272</v>
      </c>
      <c r="F205" s="67">
        <f xml:space="preserve"> [1]!s_wq_close($A205,F$1,2)</f>
        <v>40.88548926</v>
      </c>
      <c r="G205" s="67">
        <f xml:space="preserve"> [1]!s_wq_close($A205,G$1,2)</f>
        <v>41.97868416</v>
      </c>
      <c r="H205" s="67">
        <f xml:space="preserve"> [1]!s_wq_close($A205,H$1,2)</f>
        <v>41.728811039999997</v>
      </c>
      <c r="I205" s="67">
        <f xml:space="preserve"> [1]!s_wq_close($A205,I$1,2)</f>
        <v>43.040644919999998</v>
      </c>
      <c r="J205" s="67">
        <f xml:space="preserve"> [1]!s_wq_close($A205,J$1,2)</f>
        <v>43.103113200000003</v>
      </c>
      <c r="K205" s="67">
        <f xml:space="preserve"> [1]!s_wq_close($A205,K$1,2)</f>
        <v>43.196815620000002</v>
      </c>
      <c r="L205" s="67">
        <f xml:space="preserve"> [1]!s_wq_close($A205,L$1,2)</f>
        <v>42.946942499999999</v>
      </c>
      <c r="M205" s="67">
        <f xml:space="preserve"> [1]!s_wq_close($A205,M$1,2)</f>
        <v>43.040644919999998</v>
      </c>
      <c r="N205" s="67">
        <f xml:space="preserve"> [1]!s_wq_close($A205,N$1,2)</f>
        <v>43.821498419999998</v>
      </c>
      <c r="O205" s="67">
        <f xml:space="preserve"> [1]!s_wq_close($A205,O$1,2)</f>
        <v>44.165073960000001</v>
      </c>
      <c r="P205" s="67">
        <f xml:space="preserve"> [1]!s_wq_close($A205,P$1,2)</f>
        <v>42.946942499999999</v>
      </c>
      <c r="Q205" s="67">
        <f xml:space="preserve"> [1]!s_wq_close($A205,Q$1,2)</f>
        <v>42.915708359999996</v>
      </c>
      <c r="R205" s="67">
        <f xml:space="preserve"> [1]!s_wq_close($A205,R$1,2)</f>
        <v>40.97919168</v>
      </c>
      <c r="S205" s="67">
        <f xml:space="preserve"> [1]!s_wq_close($A205,S$1,2)</f>
        <v>36.13789998</v>
      </c>
      <c r="T205" s="67">
        <f xml:space="preserve"> [1]!s_wq_close($A205,T$1,2)</f>
        <v>33.108188399999996</v>
      </c>
      <c r="U205" s="67">
        <f xml:space="preserve"> [1]!s_wq_close($A205,U$1,2)</f>
        <v>31.390310700000001</v>
      </c>
      <c r="V205" s="67">
        <f xml:space="preserve"> [1]!s_wq_close($A205,V$1,2)</f>
        <v>28.922813639999998</v>
      </c>
      <c r="W205" s="67">
        <f xml:space="preserve"> [1]!s_wq_close($A205,W$1,2)</f>
        <v>30.109710960000001</v>
      </c>
      <c r="X205" s="67">
        <f xml:space="preserve"> [1]!s_wq_close($A205,X$1,2)</f>
        <v>28.672940519999997</v>
      </c>
      <c r="Y205" s="67">
        <f xml:space="preserve"> [1]!s_wq_close($A205,Y$1,2)</f>
        <v>27.954555299999996</v>
      </c>
    </row>
    <row r="206" spans="1:25" x14ac:dyDescent="0.15">
      <c r="A206" t="s">
        <v>7607</v>
      </c>
      <c r="B206" s="67">
        <f xml:space="preserve"> [1]!s_dq_close($A206,B$1,2)</f>
        <v>8.4974119999999989</v>
      </c>
      <c r="C206" s="67">
        <f xml:space="preserve"> [1]!s_wq_close($A206,C$1,2)</f>
        <v>18.615588110000001</v>
      </c>
      <c r="D206" s="67">
        <f xml:space="preserve"> [1]!s_wq_close($A206,D$1,2)</f>
        <v>19.00503556</v>
      </c>
      <c r="E206" s="67">
        <f xml:space="preserve"> [1]!s_wq_close($A206,E$1,2)</f>
        <v>18.537698619999997</v>
      </c>
      <c r="F206" s="67">
        <f xml:space="preserve"> [1]!s_wq_close($A206,F$1,2)</f>
        <v>18.38191964</v>
      </c>
      <c r="G206" s="67">
        <f xml:space="preserve"> [1]!s_wq_close($A206,G$1,2)</f>
        <v>17.83669321</v>
      </c>
      <c r="H206" s="67">
        <f xml:space="preserve"> [1]!s_wq_close($A206,H$1,2)</f>
        <v>17.83669321</v>
      </c>
      <c r="I206" s="67">
        <f xml:space="preserve"> [1]!s_wq_close($A206,I$1,2)</f>
        <v>19.08292505</v>
      </c>
      <c r="J206" s="67">
        <f xml:space="preserve"> [1]!s_wq_close($A206,J$1,2)</f>
        <v>18.693477599999998</v>
      </c>
      <c r="K206" s="67">
        <f xml:space="preserve"> [1]!s_wq_close($A206,K$1,2)</f>
        <v>19.160814540000001</v>
      </c>
      <c r="L206" s="67">
        <f xml:space="preserve"> [1]!s_wq_close($A206,L$1,2)</f>
        <v>19.861819949999997</v>
      </c>
      <c r="M206" s="67">
        <f xml:space="preserve"> [1]!s_wq_close($A206,M$1,2)</f>
        <v>19.706040969999997</v>
      </c>
      <c r="N206" s="67">
        <f xml:space="preserve"> [1]!s_wq_close($A206,N$1,2)</f>
        <v>20.095488419999999</v>
      </c>
      <c r="O206" s="67">
        <f xml:space="preserve"> [1]!s_wq_close($A206,O$1,2)</f>
        <v>19.939709439999998</v>
      </c>
      <c r="P206" s="67">
        <f xml:space="preserve"> [1]!s_wq_close($A206,P$1,2)</f>
        <v>19.394483010000002</v>
      </c>
      <c r="Q206" s="67">
        <f xml:space="preserve"> [1]!s_wq_close($A206,Q$1,2)</f>
        <v>20.2512674</v>
      </c>
      <c r="R206" s="67">
        <f xml:space="preserve"> [1]!s_wq_close($A206,R$1,2)</f>
        <v>25.23619476</v>
      </c>
      <c r="S206" s="67">
        <f xml:space="preserve"> [1]!s_wq_close($A206,S$1,2)</f>
        <v>23.91207343</v>
      </c>
      <c r="T206" s="67">
        <f xml:space="preserve"> [1]!s_wq_close($A206,T$1,2)</f>
        <v>23.91207343</v>
      </c>
      <c r="U206" s="67">
        <f xml:space="preserve"> [1]!s_wq_close($A206,U$1,2)</f>
        <v>23.91207343</v>
      </c>
      <c r="V206" s="67">
        <f xml:space="preserve"> [1]!s_wq_close($A206,V$1,2)</f>
        <v>23.91207343</v>
      </c>
      <c r="W206" s="67">
        <f xml:space="preserve"> [1]!s_wq_close($A206,W$1,2)</f>
        <v>23.91207343</v>
      </c>
      <c r="X206" s="67">
        <f xml:space="preserve"> [1]!s_wq_close($A206,X$1,2)</f>
        <v>23.91207343</v>
      </c>
      <c r="Y206" s="67">
        <f xml:space="preserve"> [1]!s_wq_close($A206,Y$1,2)</f>
        <v>23.91207343</v>
      </c>
    </row>
    <row r="207" spans="1:25" x14ac:dyDescent="0.15">
      <c r="A207" t="s">
        <v>7608</v>
      </c>
      <c r="B207" s="67">
        <f xml:space="preserve"> [1]!s_dq_close($A207,B$1,2)</f>
        <v>16.940511799999999</v>
      </c>
      <c r="C207" s="67">
        <f xml:space="preserve"> [1]!s_wq_close($A207,C$1,2)</f>
        <v>80.52981552</v>
      </c>
      <c r="D207" s="67">
        <f xml:space="preserve"> [1]!s_wq_close($A207,D$1,2)</f>
        <v>85.497563880000001</v>
      </c>
      <c r="E207" s="67">
        <f xml:space="preserve"> [1]!s_wq_close($A207,E$1,2)</f>
        <v>83.405880359999998</v>
      </c>
      <c r="F207" s="67">
        <f xml:space="preserve"> [1]!s_wq_close($A207,F$1,2)</f>
        <v>81.575657280000001</v>
      </c>
      <c r="G207" s="67">
        <f xml:space="preserve"> [1]!s_wq_close($A207,G$1,2)</f>
        <v>90.72677268000001</v>
      </c>
      <c r="H207" s="67">
        <f xml:space="preserve"> [1]!s_wq_close($A207,H$1,2)</f>
        <v>87.589247400000005</v>
      </c>
      <c r="I207" s="67">
        <f xml:space="preserve"> [1]!s_wq_close($A207,I$1,2)</f>
        <v>88.8965496</v>
      </c>
      <c r="J207" s="67">
        <f xml:space="preserve"> [1]!s_wq_close($A207,J$1,2)</f>
        <v>90.20385180000001</v>
      </c>
      <c r="K207" s="67">
        <f xml:space="preserve"> [1]!s_wq_close($A207,K$1,2)</f>
        <v>86.543405640000003</v>
      </c>
      <c r="L207" s="67">
        <f xml:space="preserve"> [1]!s_wq_close($A207,L$1,2)</f>
        <v>84.713182560000007</v>
      </c>
      <c r="M207" s="67">
        <f xml:space="preserve"> [1]!s_wq_close($A207,M$1,2)</f>
        <v>83.667340800000005</v>
      </c>
      <c r="N207" s="67">
        <f xml:space="preserve"> [1]!s_wq_close($A207,N$1,2)</f>
        <v>84.190261680000006</v>
      </c>
      <c r="O207" s="67">
        <f xml:space="preserve"> [1]!s_wq_close($A207,O$1,2)</f>
        <v>83.405880359999998</v>
      </c>
      <c r="P207" s="67">
        <f xml:space="preserve"> [1]!s_wq_close($A207,P$1,2)</f>
        <v>82.882959479999997</v>
      </c>
      <c r="Q207" s="67">
        <f xml:space="preserve"> [1]!s_wq_close($A207,Q$1,2)</f>
        <v>84.451722119999999</v>
      </c>
      <c r="R207" s="67">
        <f xml:space="preserve"> [1]!s_wq_close($A207,R$1,2)</f>
        <v>80.52981552</v>
      </c>
      <c r="S207" s="67">
        <f xml:space="preserve"> [1]!s_wq_close($A207,S$1,2)</f>
        <v>76.869369359999993</v>
      </c>
      <c r="T207" s="67">
        <f xml:space="preserve"> [1]!s_wq_close($A207,T$1,2)</f>
        <v>74.516225399999996</v>
      </c>
      <c r="U207" s="67">
        <f xml:space="preserve"> [1]!s_wq_close($A207,U$1,2)</f>
        <v>71.117239680000012</v>
      </c>
      <c r="V207" s="67">
        <f xml:space="preserve"> [1]!s_wq_close($A207,V$1,2)</f>
        <v>69.025556160000008</v>
      </c>
      <c r="W207" s="67">
        <f xml:space="preserve"> [1]!s_wq_close($A207,W$1,2)</f>
        <v>71.117239680000012</v>
      </c>
      <c r="X207" s="67">
        <f xml:space="preserve"> [1]!s_wq_close($A207,X$1,2)</f>
        <v>70.332858360000003</v>
      </c>
      <c r="Y207" s="67">
        <f xml:space="preserve"> [1]!s_wq_close($A207,Y$1,2)</f>
        <v>69.809937480000002</v>
      </c>
    </row>
    <row r="208" spans="1:25" x14ac:dyDescent="0.15">
      <c r="A208" t="s">
        <v>7609</v>
      </c>
      <c r="B208" s="67">
        <f xml:space="preserve"> [1]!s_dq_close($A208,B$1,2)</f>
        <v>27.511126450000003</v>
      </c>
      <c r="C208" s="67">
        <f xml:space="preserve"> [1]!s_wq_close($A208,C$1,2)</f>
        <v>74.400811100000013</v>
      </c>
      <c r="D208" s="67">
        <f xml:space="preserve"> [1]!s_wq_close($A208,D$1,2)</f>
        <v>72.73058881</v>
      </c>
      <c r="E208" s="67">
        <f xml:space="preserve"> [1]!s_wq_close($A208,E$1,2)</f>
        <v>70.908528130000008</v>
      </c>
      <c r="F208" s="67">
        <f xml:space="preserve"> [1]!s_wq_close($A208,F$1,2)</f>
        <v>70.756689739999999</v>
      </c>
      <c r="G208" s="67">
        <f xml:space="preserve"> [1]!s_wq_close($A208,G$1,2)</f>
        <v>71.364043300000006</v>
      </c>
      <c r="H208" s="67">
        <f xml:space="preserve"> [1]!s_wq_close($A208,H$1,2)</f>
        <v>70.756689739999999</v>
      </c>
      <c r="I208" s="67">
        <f xml:space="preserve"> [1]!s_wq_close($A208,I$1,2)</f>
        <v>73.337942370000007</v>
      </c>
      <c r="J208" s="67">
        <f xml:space="preserve"> [1]!s_wq_close($A208,J$1,2)</f>
        <v>77.741255680000009</v>
      </c>
      <c r="K208" s="67">
        <f xml:space="preserve"> [1]!s_wq_close($A208,K$1,2)</f>
        <v>75.615518220000013</v>
      </c>
      <c r="L208" s="67">
        <f xml:space="preserve"> [1]!s_wq_close($A208,L$1,2)</f>
        <v>74.704487880000002</v>
      </c>
      <c r="M208" s="67">
        <f xml:space="preserve"> [1]!s_wq_close($A208,M$1,2)</f>
        <v>74.248972710000004</v>
      </c>
      <c r="N208" s="67">
        <f xml:space="preserve"> [1]!s_wq_close($A208,N$1,2)</f>
        <v>75.311841440000009</v>
      </c>
      <c r="O208" s="67">
        <f xml:space="preserve"> [1]!s_wq_close($A208,O$1,2)</f>
        <v>74.704487880000002</v>
      </c>
      <c r="P208" s="67">
        <f xml:space="preserve"> [1]!s_wq_close($A208,P$1,2)</f>
        <v>75.008164660000006</v>
      </c>
      <c r="Q208" s="67">
        <f xml:space="preserve"> [1]!s_wq_close($A208,Q$1,2)</f>
        <v>75.767356610000007</v>
      </c>
      <c r="R208" s="67">
        <f xml:space="preserve"> [1]!s_wq_close($A208,R$1,2)</f>
        <v>77.133902120000002</v>
      </c>
      <c r="S208" s="67">
        <f xml:space="preserve"> [1]!s_wq_close($A208,S$1,2)</f>
        <v>72.73058881</v>
      </c>
      <c r="T208" s="67">
        <f xml:space="preserve"> [1]!s_wq_close($A208,T$1,2)</f>
        <v>71.077125340000009</v>
      </c>
      <c r="U208" s="67">
        <f xml:space="preserve"> [1]!s_wq_close($A208,U$1,2)</f>
        <v>70.145983959999995</v>
      </c>
      <c r="V208" s="67">
        <f xml:space="preserve"> [1]!s_wq_close($A208,V$1,2)</f>
        <v>67.352559819999996</v>
      </c>
      <c r="W208" s="67">
        <f xml:space="preserve"> [1]!s_wq_close($A208,W$1,2)</f>
        <v>67.197369590000008</v>
      </c>
      <c r="X208" s="67">
        <f xml:space="preserve"> [1]!s_wq_close($A208,X$1,2)</f>
        <v>65.800657520000001</v>
      </c>
      <c r="Y208" s="67">
        <f xml:space="preserve"> [1]!s_wq_close($A208,Y$1,2)</f>
        <v>65.335086830000009</v>
      </c>
    </row>
    <row r="209" spans="1:25" x14ac:dyDescent="0.15">
      <c r="A209" t="s">
        <v>7610</v>
      </c>
      <c r="B209" s="67">
        <f xml:space="preserve"> [1]!s_dq_close($A209,B$1,2)</f>
        <v>20.06874672</v>
      </c>
      <c r="C209" s="67">
        <f xml:space="preserve"> [1]!s_wq_close($A209,C$1,2)</f>
        <v>63.826831519999999</v>
      </c>
      <c r="D209" s="67">
        <f xml:space="preserve"> [1]!s_wq_close($A209,D$1,2)</f>
        <v>64.203168969999993</v>
      </c>
      <c r="E209" s="67">
        <f xml:space="preserve"> [1]!s_wq_close($A209,E$1,2)</f>
        <v>62.697819169999995</v>
      </c>
      <c r="F209" s="67">
        <f xml:space="preserve"> [1]!s_wq_close($A209,F$1,2)</f>
        <v>61.418271839999996</v>
      </c>
      <c r="G209" s="67">
        <f xml:space="preserve"> [1]!s_wq_close($A209,G$1,2)</f>
        <v>62.472016700000005</v>
      </c>
      <c r="H209" s="67">
        <f xml:space="preserve"> [1]!s_wq_close($A209,H$1,2)</f>
        <v>62.472016700000005</v>
      </c>
      <c r="I209" s="67">
        <f xml:space="preserve"> [1]!s_wq_close($A209,I$1,2)</f>
        <v>63.902099010000001</v>
      </c>
      <c r="J209" s="67">
        <f xml:space="preserve"> [1]!s_wq_close($A209,J$1,2)</f>
        <v>63.074156620000004</v>
      </c>
      <c r="K209" s="67">
        <f xml:space="preserve"> [1]!s_wq_close($A209,K$1,2)</f>
        <v>66.762263629999993</v>
      </c>
      <c r="L209" s="67">
        <f xml:space="preserve"> [1]!s_wq_close($A209,L$1,2)</f>
        <v>64.353703949999996</v>
      </c>
      <c r="M209" s="67">
        <f xml:space="preserve"> [1]!s_wq_close($A209,M$1,2)</f>
        <v>66.46119367</v>
      </c>
      <c r="N209" s="67">
        <f xml:space="preserve"> [1]!s_wq_close($A209,N$1,2)</f>
        <v>65.18164634</v>
      </c>
      <c r="O209" s="67">
        <f xml:space="preserve"> [1]!s_wq_close($A209,O$1,2)</f>
        <v>66.837531120000008</v>
      </c>
      <c r="P209" s="67">
        <f xml:space="preserve"> [1]!s_wq_close($A209,P$1,2)</f>
        <v>62.998889129999995</v>
      </c>
      <c r="Q209" s="67">
        <f xml:space="preserve"> [1]!s_wq_close($A209,Q$1,2)</f>
        <v>63.826831519999999</v>
      </c>
      <c r="R209" s="67">
        <f xml:space="preserve"> [1]!s_wq_close($A209,R$1,2)</f>
        <v>61.719341799999995</v>
      </c>
      <c r="S209" s="67">
        <f xml:space="preserve"> [1]!s_wq_close($A209,S$1,2)</f>
        <v>59.461317100000002</v>
      </c>
      <c r="T209" s="67">
        <f xml:space="preserve"> [1]!s_wq_close($A209,T$1,2)</f>
        <v>56.826954949999994</v>
      </c>
      <c r="U209" s="67">
        <f xml:space="preserve"> [1]!s_wq_close($A209,U$1,2)</f>
        <v>55.999012560000004</v>
      </c>
      <c r="V209" s="67">
        <f xml:space="preserve"> [1]!s_wq_close($A209,V$1,2)</f>
        <v>52.009835590000002</v>
      </c>
      <c r="W209" s="67">
        <f xml:space="preserve"> [1]!s_wq_close($A209,W$1,2)</f>
        <v>52.461440529999997</v>
      </c>
      <c r="X209" s="67">
        <f xml:space="preserve"> [1]!s_wq_close($A209,X$1,2)</f>
        <v>46.214238859999995</v>
      </c>
      <c r="Y209" s="67">
        <f xml:space="preserve"> [1]!s_wq_close($A209,Y$1,2)</f>
        <v>44.483086589999999</v>
      </c>
    </row>
    <row r="210" spans="1:25" x14ac:dyDescent="0.15">
      <c r="A210" t="s">
        <v>7611</v>
      </c>
      <c r="B210" s="67">
        <f xml:space="preserve"> [1]!s_dq_close($A210,B$1,2)</f>
        <v>135.74337503000001</v>
      </c>
      <c r="C210" s="67">
        <f xml:space="preserve"> [1]!s_wq_close($A210,C$1,2)</f>
        <v>91.166791419999996</v>
      </c>
      <c r="D210" s="67">
        <f xml:space="preserve"> [1]!s_wq_close($A210,D$1,2)</f>
        <v>86.754288799999998</v>
      </c>
      <c r="E210" s="67">
        <f xml:space="preserve"> [1]!s_wq_close($A210,E$1,2)</f>
        <v>87.427382420000001</v>
      </c>
      <c r="F210" s="67">
        <f xml:space="preserve"> [1]!s_wq_close($A210,F$1,2)</f>
        <v>85.782042460000014</v>
      </c>
      <c r="G210" s="67">
        <f xml:space="preserve"> [1]!s_wq_close($A210,G$1,2)</f>
        <v>85.931618820000011</v>
      </c>
      <c r="H210" s="67">
        <f xml:space="preserve"> [1]!s_wq_close($A210,H$1,2)</f>
        <v>85.258525200000008</v>
      </c>
      <c r="I210" s="67">
        <f xml:space="preserve"> [1]!s_wq_close($A210,I$1,2)</f>
        <v>85.258525200000008</v>
      </c>
      <c r="J210" s="67">
        <f xml:space="preserve"> [1]!s_wq_close($A210,J$1,2)</f>
        <v>83.912337960000016</v>
      </c>
      <c r="K210" s="67">
        <f xml:space="preserve"> [1]!s_wq_close($A210,K$1,2)</f>
        <v>86.305559720000005</v>
      </c>
      <c r="L210" s="67">
        <f xml:space="preserve"> [1]!s_wq_close($A210,L$1,2)</f>
        <v>90.119756900000013</v>
      </c>
      <c r="M210" s="67">
        <f xml:space="preserve"> [1]!s_wq_close($A210,M$1,2)</f>
        <v>88.250052400000015</v>
      </c>
      <c r="N210" s="67">
        <f xml:space="preserve"> [1]!s_wq_close($A210,N$1,2)</f>
        <v>88.175264220000003</v>
      </c>
      <c r="O210" s="67">
        <f xml:space="preserve"> [1]!s_wq_close($A210,O$1,2)</f>
        <v>86.455136080000003</v>
      </c>
      <c r="P210" s="67">
        <f xml:space="preserve"> [1]!s_wq_close($A210,P$1,2)</f>
        <v>80.247717140000006</v>
      </c>
      <c r="Q210" s="67">
        <f xml:space="preserve"> [1]!s_wq_close($A210,Q$1,2)</f>
        <v>82.940091620000004</v>
      </c>
      <c r="R210" s="67">
        <f xml:space="preserve"> [1]!s_wq_close($A210,R$1,2)</f>
        <v>78.901529900000014</v>
      </c>
      <c r="S210" s="67">
        <f xml:space="preserve"> [1]!s_wq_close($A210,S$1,2)</f>
        <v>71.497500080000009</v>
      </c>
      <c r="T210" s="67">
        <f xml:space="preserve"> [1]!s_wq_close($A210,T$1,2)</f>
        <v>76.807460860000006</v>
      </c>
      <c r="U210" s="67">
        <f xml:space="preserve"> [1]!s_wq_close($A210,U$1,2)</f>
        <v>76.134367240000003</v>
      </c>
      <c r="V210" s="67">
        <f xml:space="preserve"> [1]!s_wq_close($A210,V$1,2)</f>
        <v>67.234573820000008</v>
      </c>
      <c r="W210" s="67">
        <f xml:space="preserve"> [1]!s_wq_close($A210,W$1,2)</f>
        <v>74.040298200000009</v>
      </c>
      <c r="X210" s="67">
        <f xml:space="preserve"> [1]!s_wq_close($A210,X$1,2)</f>
        <v>62.074189400000009</v>
      </c>
      <c r="Y210" s="67">
        <f xml:space="preserve"> [1]!s_wq_close($A210,Y$1,2)</f>
        <v>59.307026739999998</v>
      </c>
    </row>
    <row r="211" spans="1:25" x14ac:dyDescent="0.15">
      <c r="A211" t="s">
        <v>7612</v>
      </c>
      <c r="B211" s="67">
        <f xml:space="preserve"> [1]!s_dq_close($A211,B$1,2)</f>
        <v>19.326782859999998</v>
      </c>
      <c r="C211" s="67">
        <f xml:space="preserve"> [1]!s_wq_close($A211,C$1,2)</f>
        <v>112.55230464</v>
      </c>
      <c r="D211" s="67">
        <f xml:space="preserve"> [1]!s_wq_close($A211,D$1,2)</f>
        <v>110.53720804000001</v>
      </c>
      <c r="E211" s="67">
        <f xml:space="preserve"> [1]!s_wq_close($A211,E$1,2)</f>
        <v>110.53720804000001</v>
      </c>
      <c r="F211" s="67">
        <f xml:space="preserve"> [1]!s_wq_close($A211,F$1,2)</f>
        <v>110.53720804000001</v>
      </c>
      <c r="G211" s="67">
        <f xml:space="preserve"> [1]!s_wq_close($A211,G$1,2)</f>
        <v>110.53720804000001</v>
      </c>
      <c r="H211" s="67">
        <f xml:space="preserve"> [1]!s_wq_close($A211,H$1,2)</f>
        <v>110.53720804000001</v>
      </c>
      <c r="I211" s="67">
        <f xml:space="preserve"> [1]!s_wq_close($A211,I$1,2)</f>
        <v>110.53720804000001</v>
      </c>
      <c r="J211" s="67">
        <f xml:space="preserve"> [1]!s_wq_close($A211,J$1,2)</f>
        <v>110.53720804000001</v>
      </c>
      <c r="K211" s="67">
        <f xml:space="preserve"> [1]!s_wq_close($A211,K$1,2)</f>
        <v>99.069476480000006</v>
      </c>
      <c r="L211" s="67">
        <f xml:space="preserve"> [1]!s_wq_close($A211,L$1,2)</f>
        <v>97.677227920000007</v>
      </c>
      <c r="M211" s="67">
        <f xml:space="preserve"> [1]!s_wq_close($A211,M$1,2)</f>
        <v>100.24189632</v>
      </c>
      <c r="N211" s="67">
        <f xml:space="preserve"> [1]!s_wq_close($A211,N$1,2)</f>
        <v>97.457399200000012</v>
      </c>
      <c r="O211" s="67">
        <f xml:space="preserve"> [1]!s_wq_close($A211,O$1,2)</f>
        <v>96.504808080000004</v>
      </c>
      <c r="P211" s="67">
        <f xml:space="preserve"> [1]!s_wq_close($A211,P$1,2)</f>
        <v>95.808683799999997</v>
      </c>
      <c r="Q211" s="67">
        <f xml:space="preserve"> [1]!s_wq_close($A211,Q$1,2)</f>
        <v>94.562987719999995</v>
      </c>
      <c r="R211" s="67">
        <f xml:space="preserve"> [1]!s_wq_close($A211,R$1,2)</f>
        <v>92.80435795999999</v>
      </c>
      <c r="S211" s="67">
        <f xml:space="preserve"> [1]!s_wq_close($A211,S$1,2)</f>
        <v>92.584529239999995</v>
      </c>
      <c r="T211" s="67">
        <f xml:space="preserve"> [1]!s_wq_close($A211,T$1,2)</f>
        <v>92.6944436</v>
      </c>
      <c r="U211" s="67">
        <f xml:space="preserve"> [1]!s_wq_close($A211,U$1,2)</f>
        <v>93.244015399999995</v>
      </c>
      <c r="V211" s="67">
        <f xml:space="preserve"> [1]!s_wq_close($A211,V$1,2)</f>
        <v>82.32585564</v>
      </c>
      <c r="W211" s="67">
        <f xml:space="preserve"> [1]!s_wq_close($A211,W$1,2)</f>
        <v>61.368850999999999</v>
      </c>
      <c r="X211" s="67">
        <f xml:space="preserve"> [1]!s_wq_close($A211,X$1,2)</f>
        <v>54.33433196</v>
      </c>
      <c r="Y211" s="67">
        <f xml:space="preserve"> [1]!s_wq_close($A211,Y$1,2)</f>
        <v>53.455017079999998</v>
      </c>
    </row>
    <row r="212" spans="1:25" x14ac:dyDescent="0.15">
      <c r="A212" t="s">
        <v>7613</v>
      </c>
      <c r="B212" s="67">
        <f xml:space="preserve"> [1]!s_dq_close($A212,B$1,2)</f>
        <v>155.31345240000002</v>
      </c>
      <c r="C212" s="67">
        <f xml:space="preserve"> [1]!s_wq_close($A212,C$1,2)</f>
        <v>164.08475887999998</v>
      </c>
      <c r="D212" s="67">
        <f xml:space="preserve"> [1]!s_wq_close($A212,D$1,2)</f>
        <v>177.70244890999999</v>
      </c>
      <c r="E212" s="67">
        <f xml:space="preserve"> [1]!s_wq_close($A212,E$1,2)</f>
        <v>171.48202259999996</v>
      </c>
      <c r="F212" s="67">
        <f xml:space="preserve"> [1]!s_wq_close($A212,F$1,2)</f>
        <v>177.19809001999997</v>
      </c>
      <c r="G212" s="67">
        <f xml:space="preserve"> [1]!s_wq_close($A212,G$1,2)</f>
        <v>178.71116669</v>
      </c>
      <c r="H212" s="67">
        <f xml:space="preserve"> [1]!s_wq_close($A212,H$1,2)</f>
        <v>175.68501334999996</v>
      </c>
      <c r="I212" s="67">
        <f xml:space="preserve"> [1]!s_wq_close($A212,I$1,2)</f>
        <v>180.22424336</v>
      </c>
      <c r="J212" s="67">
        <f xml:space="preserve"> [1]!s_wq_close($A212,J$1,2)</f>
        <v>183.08227707</v>
      </c>
      <c r="K212" s="67">
        <f xml:space="preserve"> [1]!s_wq_close($A212,K$1,2)</f>
        <v>186.27655003999999</v>
      </c>
      <c r="L212" s="67">
        <f xml:space="preserve"> [1]!s_wq_close($A212,L$1,2)</f>
        <v>182.24167891999997</v>
      </c>
      <c r="M212" s="67">
        <f xml:space="preserve"> [1]!s_wq_close($A212,M$1,2)</f>
        <v>176.69373112999997</v>
      </c>
      <c r="N212" s="67">
        <f xml:space="preserve"> [1]!s_wq_close($A212,N$1,2)</f>
        <v>184.59535373999998</v>
      </c>
      <c r="O212" s="67">
        <f xml:space="preserve"> [1]!s_wq_close($A212,O$1,2)</f>
        <v>186.10843040999998</v>
      </c>
      <c r="P212" s="67">
        <f xml:space="preserve"> [1]!s_wq_close($A212,P$1,2)</f>
        <v>171.98638148999999</v>
      </c>
      <c r="Q212" s="67">
        <f xml:space="preserve"> [1]!s_wq_close($A212,Q$1,2)</f>
        <v>176.86185075999998</v>
      </c>
      <c r="R212" s="67">
        <f xml:space="preserve"> [1]!s_wq_close($A212,R$1,2)</f>
        <v>167.78339073999999</v>
      </c>
      <c r="S212" s="67">
        <f xml:space="preserve"> [1]!s_wq_close($A212,S$1,2)</f>
        <v>151.81202588999997</v>
      </c>
      <c r="T212" s="67">
        <f xml:space="preserve"> [1]!s_wq_close($A212,T$1,2)</f>
        <v>145.75971920999999</v>
      </c>
      <c r="U212" s="67">
        <f xml:space="preserve"> [1]!s_wq_close($A212,U$1,2)</f>
        <v>141.89296771999997</v>
      </c>
      <c r="V212" s="67">
        <f xml:space="preserve"> [1]!s_wq_close($A212,V$1,2)</f>
        <v>139.03493400999997</v>
      </c>
      <c r="W212" s="67">
        <f xml:space="preserve"> [1]!s_wq_close($A212,W$1,2)</f>
        <v>146.26407809999998</v>
      </c>
      <c r="X212" s="67">
        <f xml:space="preserve"> [1]!s_wq_close($A212,X$1,2)</f>
        <v>140.54841551999999</v>
      </c>
      <c r="Y212" s="67">
        <f xml:space="preserve"> [1]!s_wq_close($A212,Y$1,2)</f>
        <v>129.59440232</v>
      </c>
    </row>
    <row r="213" spans="1:25" x14ac:dyDescent="0.15">
      <c r="A213" t="s">
        <v>7614</v>
      </c>
      <c r="B213" s="67">
        <f xml:space="preserve"> [1]!s_dq_close($A213,B$1,2)</f>
        <v>30.667380809999997</v>
      </c>
      <c r="C213" s="67">
        <f xml:space="preserve"> [1]!s_wq_close($A213,C$1,2)</f>
        <v>121.25991479000001</v>
      </c>
      <c r="D213" s="67">
        <f xml:space="preserve"> [1]!s_wq_close($A213,D$1,2)</f>
        <v>126.12286091999999</v>
      </c>
      <c r="E213" s="67">
        <f xml:space="preserve"> [1]!s_wq_close($A213,E$1,2)</f>
        <v>125.18164554000001</v>
      </c>
      <c r="F213" s="67">
        <f xml:space="preserve"> [1]!s_wq_close($A213,F$1,2)</f>
        <v>115.45575328000001</v>
      </c>
      <c r="G213" s="67">
        <f xml:space="preserve"> [1]!s_wq_close($A213,G$1,2)</f>
        <v>116.55383789</v>
      </c>
      <c r="H213" s="67">
        <f xml:space="preserve"> [1]!s_wq_close($A213,H$1,2)</f>
        <v>114.98514559</v>
      </c>
      <c r="I213" s="67">
        <f xml:space="preserve"> [1]!s_wq_close($A213,I$1,2)</f>
        <v>138.35866086000001</v>
      </c>
      <c r="J213" s="67">
        <f xml:space="preserve"> [1]!s_wq_close($A213,J$1,2)</f>
        <v>135.37814549000001</v>
      </c>
      <c r="K213" s="67">
        <f xml:space="preserve"> [1]!s_wq_close($A213,K$1,2)</f>
        <v>132.86823781000001</v>
      </c>
      <c r="L213" s="67">
        <f xml:space="preserve"> [1]!s_wq_close($A213,L$1,2)</f>
        <v>127.22094552999999</v>
      </c>
      <c r="M213" s="67">
        <f xml:space="preserve"> [1]!s_wq_close($A213,M$1,2)</f>
        <v>125.80912246</v>
      </c>
      <c r="N213" s="67">
        <f xml:space="preserve"> [1]!s_wq_close($A213,N$1,2)</f>
        <v>126.12286091999999</v>
      </c>
      <c r="O213" s="67">
        <f xml:space="preserve"> [1]!s_wq_close($A213,O$1,2)</f>
        <v>124.71103785000001</v>
      </c>
      <c r="P213" s="67">
        <f xml:space="preserve"> [1]!s_wq_close($A213,P$1,2)</f>
        <v>121.10304556</v>
      </c>
      <c r="Q213" s="67">
        <f xml:space="preserve"> [1]!s_wq_close($A213,Q$1,2)</f>
        <v>126.12286091999999</v>
      </c>
      <c r="R213" s="67">
        <f xml:space="preserve"> [1]!s_wq_close($A213,R$1,2)</f>
        <v>122.04426094</v>
      </c>
      <c r="S213" s="67">
        <f xml:space="preserve"> [1]!s_wq_close($A213,S$1,2)</f>
        <v>113.73019175</v>
      </c>
      <c r="T213" s="67">
        <f xml:space="preserve"> [1]!s_wq_close($A213,T$1,2)</f>
        <v>112.00463022</v>
      </c>
      <c r="U213" s="67">
        <f xml:space="preserve"> [1]!s_wq_close($A213,U$1,2)</f>
        <v>107.45542254999999</v>
      </c>
      <c r="V213" s="67">
        <f xml:space="preserve"> [1]!s_wq_close($A213,V$1,2)</f>
        <v>99.768830280000003</v>
      </c>
      <c r="W213" s="67">
        <f xml:space="preserve"> [1]!s_wq_close($A213,W$1,2)</f>
        <v>104.94551487000001</v>
      </c>
      <c r="X213" s="67">
        <f xml:space="preserve"> [1]!s_wq_close($A213,X$1,2)</f>
        <v>100.86691488999999</v>
      </c>
      <c r="Y213" s="67">
        <f xml:space="preserve"> [1]!s_wq_close($A213,Y$1,2)</f>
        <v>101.18065335</v>
      </c>
    </row>
    <row r="214" spans="1:25" x14ac:dyDescent="0.15">
      <c r="A214" t="s">
        <v>7615</v>
      </c>
      <c r="B214" s="67">
        <f xml:space="preserve"> [1]!s_dq_close($A214,B$1,2)</f>
        <v>16.797292000000002</v>
      </c>
      <c r="C214" s="67">
        <f xml:space="preserve"> [1]!s_wq_close($A214,C$1,2)</f>
        <v>65.774659200000002</v>
      </c>
      <c r="D214" s="67">
        <f xml:space="preserve"> [1]!s_wq_close($A214,D$1,2)</f>
        <v>65.907269400000004</v>
      </c>
      <c r="E214" s="67">
        <f xml:space="preserve"> [1]!s_wq_close($A214,E$1,2)</f>
        <v>63.431879000000002</v>
      </c>
      <c r="F214" s="67">
        <f xml:space="preserve"> [1]!s_wq_close($A214,F$1,2)</f>
        <v>64.757981000000001</v>
      </c>
      <c r="G214" s="67">
        <f xml:space="preserve"> [1]!s_wq_close($A214,G$1,2)</f>
        <v>67.23337140000001</v>
      </c>
      <c r="H214" s="67">
        <f xml:space="preserve"> [1]!s_wq_close($A214,H$1,2)</f>
        <v>66.526117000000013</v>
      </c>
      <c r="I214" s="67">
        <f xml:space="preserve"> [1]!s_wq_close($A214,I$1,2)</f>
        <v>65.995676200000005</v>
      </c>
      <c r="J214" s="67">
        <f xml:space="preserve"> [1]!s_wq_close($A214,J$1,2)</f>
        <v>64.139133400000006</v>
      </c>
      <c r="K214" s="67">
        <f xml:space="preserve"> [1]!s_wq_close($A214,K$1,2)</f>
        <v>64.315947000000008</v>
      </c>
      <c r="L214" s="67">
        <f xml:space="preserve"> [1]!s_wq_close($A214,L$1,2)</f>
        <v>66.30510000000001</v>
      </c>
      <c r="M214" s="67">
        <f xml:space="preserve"> [1]!s_wq_close($A214,M$1,2)</f>
        <v>63.652896000000005</v>
      </c>
      <c r="N214" s="67">
        <f xml:space="preserve"> [1]!s_wq_close($A214,N$1,2)</f>
        <v>62.592014400000004</v>
      </c>
      <c r="O214" s="67">
        <f xml:space="preserve"> [1]!s_wq_close($A214,O$1,2)</f>
        <v>59.895607000000005</v>
      </c>
      <c r="P214" s="67">
        <f xml:space="preserve"> [1]!s_wq_close($A214,P$1,2)</f>
        <v>57.685437000000007</v>
      </c>
      <c r="Q214" s="67">
        <f xml:space="preserve"> [1]!s_wq_close($A214,Q$1,2)</f>
        <v>64.802184400000002</v>
      </c>
      <c r="R214" s="67">
        <f xml:space="preserve"> [1]!s_wq_close($A214,R$1,2)</f>
        <v>65.155811600000007</v>
      </c>
      <c r="S214" s="67">
        <f xml:space="preserve"> [1]!s_wq_close($A214,S$1,2)</f>
        <v>57.685437000000007</v>
      </c>
      <c r="T214" s="67">
        <f xml:space="preserve"> [1]!s_wq_close($A214,T$1,2)</f>
        <v>53.220893600000004</v>
      </c>
      <c r="U214" s="67">
        <f xml:space="preserve"> [1]!s_wq_close($A214,U$1,2)</f>
        <v>54.502792200000002</v>
      </c>
      <c r="V214" s="67">
        <f xml:space="preserve"> [1]!s_wq_close($A214,V$1,2)</f>
        <v>48.800553600000001</v>
      </c>
      <c r="W214" s="67">
        <f xml:space="preserve"> [1]!s_wq_close($A214,W$1,2)</f>
        <v>52.160012000000009</v>
      </c>
      <c r="X214" s="67">
        <f xml:space="preserve"> [1]!s_wq_close($A214,X$1,2)</f>
        <v>49.994045400000005</v>
      </c>
      <c r="Y214" s="67">
        <f xml:space="preserve"> [1]!s_wq_close($A214,Y$1,2)</f>
        <v>51.629571200000001</v>
      </c>
    </row>
    <row r="215" spans="1:25" x14ac:dyDescent="0.15">
      <c r="A215" t="s">
        <v>7616</v>
      </c>
      <c r="B215" s="67">
        <f xml:space="preserve"> [1]!s_dq_close($A215,B$1,2)</f>
        <v>13.307228159999999</v>
      </c>
      <c r="C215" s="67">
        <f xml:space="preserve"> [1]!s_wq_close($A215,C$1,2)</f>
        <v>132.09736275</v>
      </c>
      <c r="D215" s="67">
        <f xml:space="preserve"> [1]!s_wq_close($A215,D$1,2)</f>
        <v>125.18497499999999</v>
      </c>
      <c r="E215" s="67">
        <f xml:space="preserve"> [1]!s_wq_close($A215,E$1,2)</f>
        <v>120.55857374999999</v>
      </c>
      <c r="F215" s="67">
        <f xml:space="preserve"> [1]!s_wq_close($A215,F$1,2)</f>
        <v>118.1093025</v>
      </c>
      <c r="G215" s="67">
        <f xml:space="preserve"> [1]!s_wq_close($A215,G$1,2)</f>
        <v>120.830715</v>
      </c>
      <c r="H215" s="67">
        <f xml:space="preserve"> [1]!s_wq_close($A215,H$1,2)</f>
        <v>119.68772174999999</v>
      </c>
      <c r="I215" s="67">
        <f xml:space="preserve"> [1]!s_wq_close($A215,I$1,2)</f>
        <v>121.21171275</v>
      </c>
      <c r="J215" s="67">
        <f xml:space="preserve"> [1]!s_wq_close($A215,J$1,2)</f>
        <v>115.06132050000001</v>
      </c>
      <c r="K215" s="67">
        <f xml:space="preserve"> [1]!s_wq_close($A215,K$1,2)</f>
        <v>120.2864325</v>
      </c>
      <c r="L215" s="67">
        <f xml:space="preserve"> [1]!s_wq_close($A215,L$1,2)</f>
        <v>122.73570375</v>
      </c>
      <c r="M215" s="67">
        <f xml:space="preserve"> [1]!s_wq_close($A215,M$1,2)</f>
        <v>124.64069249999999</v>
      </c>
      <c r="N215" s="67">
        <f xml:space="preserve"> [1]!s_wq_close($A215,N$1,2)</f>
        <v>130.0835175</v>
      </c>
      <c r="O215" s="67">
        <f xml:space="preserve"> [1]!s_wq_close($A215,O$1,2)</f>
        <v>129.70251974999999</v>
      </c>
      <c r="P215" s="67">
        <f xml:space="preserve"> [1]!s_wq_close($A215,P$1,2)</f>
        <v>104.93766600000001</v>
      </c>
      <c r="Q215" s="67">
        <f xml:space="preserve"> [1]!s_wq_close($A215,Q$1,2)</f>
        <v>113.37404475</v>
      </c>
      <c r="R215" s="67">
        <f xml:space="preserve"> [1]!s_wq_close($A215,R$1,2)</f>
        <v>111.46905600000001</v>
      </c>
      <c r="S215" s="67">
        <f xml:space="preserve"> [1]!s_wq_close($A215,S$1,2)</f>
        <v>100.14797999999999</v>
      </c>
      <c r="T215" s="67">
        <f xml:space="preserve"> [1]!s_wq_close($A215,T$1,2)</f>
        <v>106.57051349999999</v>
      </c>
      <c r="U215" s="67">
        <f xml:space="preserve"> [1]!s_wq_close($A215,U$1,2)</f>
        <v>100.47454950000001</v>
      </c>
      <c r="V215" s="67">
        <f xml:space="preserve"> [1]!s_wq_close($A215,V$1,2)</f>
        <v>106.95151125</v>
      </c>
      <c r="W215" s="67">
        <f xml:space="preserve"> [1]!s_wq_close($A215,W$1,2)</f>
        <v>106.40722875</v>
      </c>
      <c r="X215" s="67">
        <f xml:space="preserve"> [1]!s_wq_close($A215,X$1,2)</f>
        <v>99.494841000000008</v>
      </c>
      <c r="Y215" s="67">
        <f xml:space="preserve"> [1]!s_wq_close($A215,Y$1,2)</f>
        <v>94.596298499999989</v>
      </c>
    </row>
    <row r="216" spans="1:25" x14ac:dyDescent="0.15">
      <c r="A216" t="s">
        <v>7617</v>
      </c>
      <c r="B216" s="67">
        <f xml:space="preserve"> [1]!s_dq_close($A216,B$1,2)</f>
        <v>19.589250180000001</v>
      </c>
      <c r="C216" s="67">
        <f xml:space="preserve"> [1]!s_wq_close($A216,C$1,2)</f>
        <v>142.59416010000001</v>
      </c>
      <c r="D216" s="67">
        <f xml:space="preserve"> [1]!s_wq_close($A216,D$1,2)</f>
        <v>143.20094376</v>
      </c>
      <c r="E216" s="67">
        <f xml:space="preserve"> [1]!s_wq_close($A216,E$1,2)</f>
        <v>138.34667447999999</v>
      </c>
      <c r="F216" s="67">
        <f xml:space="preserve"> [1]!s_wq_close($A216,F$1,2)</f>
        <v>136.52632349999999</v>
      </c>
      <c r="G216" s="67">
        <f xml:space="preserve"> [1]!s_wq_close($A216,G$1,2)</f>
        <v>138.14441325999999</v>
      </c>
      <c r="H216" s="67">
        <f xml:space="preserve"> [1]!s_wq_close($A216,H$1,2)</f>
        <v>137.5376296</v>
      </c>
      <c r="I216" s="67">
        <f xml:space="preserve"> [1]!s_wq_close($A216,I$1,2)</f>
        <v>138.95345814000001</v>
      </c>
      <c r="J216" s="67">
        <f xml:space="preserve"> [1]!s_wq_close($A216,J$1,2)</f>
        <v>138.54893569999999</v>
      </c>
      <c r="K216" s="67">
        <f xml:space="preserve"> [1]!s_wq_close($A216,K$1,2)</f>
        <v>141.98737643999999</v>
      </c>
      <c r="L216" s="67">
        <f xml:space="preserve"> [1]!s_wq_close($A216,L$1,2)</f>
        <v>142.39189888000001</v>
      </c>
      <c r="M216" s="67">
        <f xml:space="preserve"> [1]!s_wq_close($A216,M$1,2)</f>
        <v>139.96476423999999</v>
      </c>
      <c r="N216" s="67">
        <f xml:space="preserve"> [1]!s_wq_close($A216,N$1,2)</f>
        <v>140.57154790000001</v>
      </c>
      <c r="O216" s="67">
        <f xml:space="preserve"> [1]!s_wq_close($A216,O$1,2)</f>
        <v>139.35798058</v>
      </c>
      <c r="P216" s="67">
        <f xml:space="preserve"> [1]!s_wq_close($A216,P$1,2)</f>
        <v>133.49240520000001</v>
      </c>
      <c r="Q216" s="67">
        <f xml:space="preserve"> [1]!s_wq_close($A216,Q$1,2)</f>
        <v>136.93084593999998</v>
      </c>
      <c r="R216" s="67">
        <f xml:space="preserve"> [1]!s_wq_close($A216,R$1,2)</f>
        <v>134.90823373999999</v>
      </c>
      <c r="S216" s="67">
        <f xml:space="preserve"> [1]!s_wq_close($A216,S$1,2)</f>
        <v>133.49240520000001</v>
      </c>
      <c r="T216" s="67">
        <f xml:space="preserve"> [1]!s_wq_close($A216,T$1,2)</f>
        <v>128.63813592</v>
      </c>
      <c r="U216" s="67">
        <f xml:space="preserve"> [1]!s_wq_close($A216,U$1,2)</f>
        <v>125.4019564</v>
      </c>
      <c r="V216" s="67">
        <f xml:space="preserve"> [1]!s_wq_close($A216,V$1,2)</f>
        <v>114.88437295999999</v>
      </c>
      <c r="W216" s="67">
        <f xml:space="preserve"> [1]!s_wq_close($A216,W$1,2)</f>
        <v>117.71603004000001</v>
      </c>
      <c r="X216" s="67">
        <f xml:space="preserve"> [1]!s_wq_close($A216,X$1,2)</f>
        <v>116.70472393999999</v>
      </c>
      <c r="Y216" s="67">
        <f xml:space="preserve"> [1]!s_wq_close($A216,Y$1,2)</f>
        <v>116.70472393999999</v>
      </c>
    </row>
    <row r="217" spans="1:25" x14ac:dyDescent="0.15">
      <c r="A217" t="s">
        <v>7618</v>
      </c>
      <c r="B217" s="67">
        <f xml:space="preserve"> [1]!s_dq_close($A217,B$1,2)</f>
        <v>74.040681820000003</v>
      </c>
      <c r="C217" s="67">
        <f xml:space="preserve"> [1]!s_wq_close($A217,C$1,2)</f>
        <v>3514.8583216200004</v>
      </c>
      <c r="D217" s="67">
        <f xml:space="preserve"> [1]!s_wq_close($A217,D$1,2)</f>
        <v>3569.1087750000002</v>
      </c>
      <c r="E217" s="67">
        <f xml:space="preserve"> [1]!s_wq_close($A217,E$1,2)</f>
        <v>3449.1867201600003</v>
      </c>
      <c r="F217" s="67">
        <f xml:space="preserve"> [1]!s_wq_close($A217,F$1,2)</f>
        <v>3621.9315848700003</v>
      </c>
      <c r="G217" s="67">
        <f xml:space="preserve"> [1]!s_wq_close($A217,G$1,2)</f>
        <v>3680.4649687800002</v>
      </c>
      <c r="H217" s="67">
        <f xml:space="preserve"> [1]!s_wq_close($A217,H$1,2)</f>
        <v>3624.7868718900004</v>
      </c>
      <c r="I217" s="67">
        <f xml:space="preserve"> [1]!s_wq_close($A217,I$1,2)</f>
        <v>3707.5901954699998</v>
      </c>
      <c r="J217" s="67">
        <f xml:space="preserve"> [1]!s_wq_close($A217,J$1,2)</f>
        <v>3913.1708609100001</v>
      </c>
      <c r="K217" s="67">
        <f xml:space="preserve"> [1]!s_wq_close($A217,K$1,2)</f>
        <v>3975.9871753500001</v>
      </c>
      <c r="L217" s="67">
        <f xml:space="preserve"> [1]!s_wq_close($A217,L$1,2)</f>
        <v>3897.4667823000004</v>
      </c>
      <c r="M217" s="67">
        <f xml:space="preserve"> [1]!s_wq_close($A217,M$1,2)</f>
        <v>4134.4556049600005</v>
      </c>
      <c r="N217" s="67">
        <f xml:space="preserve"> [1]!s_wq_close($A217,N$1,2)</f>
        <v>4113.0409523099997</v>
      </c>
      <c r="O217" s="67">
        <f xml:space="preserve"> [1]!s_wq_close($A217,O$1,2)</f>
        <v>4502.7876305400005</v>
      </c>
      <c r="P217" s="67">
        <f xml:space="preserve"> [1]!s_wq_close($A217,P$1,2)</f>
        <v>4525.6299267000004</v>
      </c>
      <c r="Q217" s="67">
        <f xml:space="preserve"> [1]!s_wq_close($A217,Q$1,2)</f>
        <v>4541.3340053100001</v>
      </c>
      <c r="R217" s="67">
        <f xml:space="preserve"> [1]!s_wq_close($A217,R$1,2)</f>
        <v>4380.0102886800005</v>
      </c>
      <c r="S217" s="67">
        <f xml:space="preserve"> [1]!s_wq_close($A217,S$1,2)</f>
        <v>4698.3747914099995</v>
      </c>
      <c r="T217" s="67">
        <f xml:space="preserve"> [1]!s_wq_close($A217,T$1,2)</f>
        <v>4711.223583</v>
      </c>
      <c r="U217" s="67">
        <f xml:space="preserve"> [1]!s_wq_close($A217,U$1,2)</f>
        <v>4678.3877822700006</v>
      </c>
      <c r="V217" s="67">
        <f xml:space="preserve"> [1]!s_wq_close($A217,V$1,2)</f>
        <v>4721.2170875700003</v>
      </c>
      <c r="W217" s="67">
        <f xml:space="preserve"> [1]!s_wq_close($A217,W$1,2)</f>
        <v>4725.5000181000005</v>
      </c>
      <c r="X217" s="67">
        <f xml:space="preserve"> [1]!s_wq_close($A217,X$1,2)</f>
        <v>4863.9814385700001</v>
      </c>
      <c r="Y217" s="67">
        <f xml:space="preserve"> [1]!s_wq_close($A217,Y$1,2)</f>
        <v>4782.6057584999999</v>
      </c>
    </row>
    <row r="218" spans="1:25" x14ac:dyDescent="0.15">
      <c r="A218" t="s">
        <v>7619</v>
      </c>
      <c r="B218" s="67">
        <f xml:space="preserve"> [1]!s_dq_close($A218,B$1,2)</f>
        <v>60.671724149999996</v>
      </c>
      <c r="C218" s="67">
        <f xml:space="preserve"> [1]!s_wq_close($A218,C$1,2)</f>
        <v>147.59201568</v>
      </c>
      <c r="D218" s="67">
        <f xml:space="preserve"> [1]!s_wq_close($A218,D$1,2)</f>
        <v>157.48495876000001</v>
      </c>
      <c r="E218" s="67">
        <f xml:space="preserve"> [1]!s_wq_close($A218,E$1,2)</f>
        <v>151.06791460000002</v>
      </c>
      <c r="F218" s="67">
        <f xml:space="preserve"> [1]!s_wq_close($A218,F$1,2)</f>
        <v>146.52250832000001</v>
      </c>
      <c r="G218" s="67">
        <f xml:space="preserve"> [1]!s_wq_close($A218,G$1,2)</f>
        <v>149.46365356000001</v>
      </c>
      <c r="H218" s="67">
        <f xml:space="preserve"> [1]!s_wq_close($A218,H$1,2)</f>
        <v>147.32463884000001</v>
      </c>
      <c r="I218" s="67">
        <f xml:space="preserve"> [1]!s_wq_close($A218,I$1,2)</f>
        <v>152.67217564000001</v>
      </c>
      <c r="J218" s="67">
        <f xml:space="preserve"> [1]!s_wq_close($A218,J$1,2)</f>
        <v>155.07856720000001</v>
      </c>
      <c r="K218" s="67">
        <f xml:space="preserve"> [1]!s_wq_close($A218,K$1,2)</f>
        <v>158.55446612</v>
      </c>
      <c r="L218" s="67">
        <f xml:space="preserve"> [1]!s_wq_close($A218,L$1,2)</f>
        <v>161.49561136</v>
      </c>
      <c r="M218" s="67">
        <f xml:space="preserve"> [1]!s_wq_close($A218,M$1,2)</f>
        <v>158.01971244000001</v>
      </c>
      <c r="N218" s="67">
        <f xml:space="preserve"> [1]!s_wq_close($A218,N$1,2)</f>
        <v>158.28708928</v>
      </c>
      <c r="O218" s="67">
        <f xml:space="preserve"> [1]!s_wq_close($A218,O$1,2)</f>
        <v>160.42610400000001</v>
      </c>
      <c r="P218" s="67">
        <f xml:space="preserve"> [1]!s_wq_close($A218,P$1,2)</f>
        <v>151.87004512000001</v>
      </c>
      <c r="Q218" s="67">
        <f xml:space="preserve"> [1]!s_wq_close($A218,Q$1,2)</f>
        <v>166.30839448</v>
      </c>
      <c r="R218" s="67">
        <f xml:space="preserve"> [1]!s_wq_close($A218,R$1,2)</f>
        <v>177.00346808</v>
      </c>
      <c r="S218" s="67">
        <f xml:space="preserve"> [1]!s_wq_close($A218,S$1,2)</f>
        <v>172.99281547999999</v>
      </c>
      <c r="T218" s="67">
        <f xml:space="preserve"> [1]!s_wq_close($A218,T$1,2)</f>
        <v>190.63968692</v>
      </c>
      <c r="U218" s="67">
        <f xml:space="preserve"> [1]!s_wq_close($A218,U$1,2)</f>
        <v>187.16378800000001</v>
      </c>
      <c r="V218" s="67">
        <f xml:space="preserve"> [1]!s_wq_close($A218,V$1,2)</f>
        <v>163.36724924000001</v>
      </c>
      <c r="W218" s="67">
        <f xml:space="preserve"> [1]!s_wq_close($A218,W$1,2)</f>
        <v>165.77364080000001</v>
      </c>
      <c r="X218" s="67">
        <f xml:space="preserve"> [1]!s_wq_close($A218,X$1,2)</f>
        <v>152.13742196000001</v>
      </c>
      <c r="Y218" s="67">
        <f xml:space="preserve"> [1]!s_wq_close($A218,Y$1,2)</f>
        <v>143.84873992000001</v>
      </c>
    </row>
    <row r="219" spans="1:25" x14ac:dyDescent="0.15">
      <c r="A219" t="s">
        <v>7620</v>
      </c>
      <c r="B219" s="67">
        <f xml:space="preserve"> [1]!s_dq_close($A219,B$1,2)</f>
        <v>25.746463600000002</v>
      </c>
      <c r="C219" s="67">
        <f xml:space="preserve"> [1]!s_wq_close($A219,C$1,2)</f>
        <v>54.13065258000001</v>
      </c>
      <c r="D219" s="67">
        <f xml:space="preserve"> [1]!s_wq_close($A219,D$1,2)</f>
        <v>56.531378460000006</v>
      </c>
      <c r="E219" s="67">
        <f xml:space="preserve"> [1]!s_wq_close($A219,E$1,2)</f>
        <v>53.444730900000003</v>
      </c>
      <c r="F219" s="67">
        <f xml:space="preserve"> [1]!s_wq_close($A219,F$1,2)</f>
        <v>51.444126000000004</v>
      </c>
      <c r="G219" s="67">
        <f xml:space="preserve"> [1]!s_wq_close($A219,G$1,2)</f>
        <v>52.930289640000005</v>
      </c>
      <c r="H219" s="67">
        <f xml:space="preserve"> [1]!s_wq_close($A219,H$1,2)</f>
        <v>51.672766559999999</v>
      </c>
      <c r="I219" s="67">
        <f xml:space="preserve"> [1]!s_wq_close($A219,I$1,2)</f>
        <v>58.76062392</v>
      </c>
      <c r="J219" s="67">
        <f xml:space="preserve"> [1]!s_wq_close($A219,J$1,2)</f>
        <v>56.588538600000007</v>
      </c>
      <c r="K219" s="67">
        <f xml:space="preserve"> [1]!s_wq_close($A219,K$1,2)</f>
        <v>57.617421120000003</v>
      </c>
      <c r="L219" s="67">
        <f xml:space="preserve"> [1]!s_wq_close($A219,L$1,2)</f>
        <v>56.074097340000009</v>
      </c>
      <c r="M219" s="67">
        <f xml:space="preserve"> [1]!s_wq_close($A219,M$1,2)</f>
        <v>54.988054679999998</v>
      </c>
      <c r="N219" s="67">
        <f xml:space="preserve"> [1]!s_wq_close($A219,N$1,2)</f>
        <v>55.159535100000006</v>
      </c>
      <c r="O219" s="67">
        <f xml:space="preserve"> [1]!s_wq_close($A219,O$1,2)</f>
        <v>53.673371460000006</v>
      </c>
      <c r="P219" s="67">
        <f xml:space="preserve"> [1]!s_wq_close($A219,P$1,2)</f>
        <v>51.329805720000003</v>
      </c>
      <c r="Q219" s="67">
        <f xml:space="preserve"> [1]!s_wq_close($A219,Q$1,2)</f>
        <v>52.301528100000006</v>
      </c>
      <c r="R219" s="67">
        <f xml:space="preserve"> [1]!s_wq_close($A219,R$1,2)</f>
        <v>50.529563760000002</v>
      </c>
      <c r="S219" s="67">
        <f xml:space="preserve"> [1]!s_wq_close($A219,S$1,2)</f>
        <v>44.642069339999999</v>
      </c>
      <c r="T219" s="67">
        <f xml:space="preserve"> [1]!s_wq_close($A219,T$1,2)</f>
        <v>43.498866540000002</v>
      </c>
      <c r="U219" s="67">
        <f xml:space="preserve"> [1]!s_wq_close($A219,U$1,2)</f>
        <v>43.956147660000006</v>
      </c>
      <c r="V219" s="67">
        <f xml:space="preserve"> [1]!s_wq_close($A219,V$1,2)</f>
        <v>40.983820380000004</v>
      </c>
      <c r="W219" s="67">
        <f xml:space="preserve"> [1]!s_wq_close($A219,W$1,2)</f>
        <v>42.069863040000001</v>
      </c>
      <c r="X219" s="67">
        <f xml:space="preserve"> [1]!s_wq_close($A219,X$1,2)</f>
        <v>39.726297300000006</v>
      </c>
      <c r="Y219" s="67">
        <f xml:space="preserve"> [1]!s_wq_close($A219,Y$1,2)</f>
        <v>38.983215480000005</v>
      </c>
    </row>
    <row r="220" spans="1:25" x14ac:dyDescent="0.15">
      <c r="A220" t="s">
        <v>7621</v>
      </c>
      <c r="B220" s="67">
        <f xml:space="preserve"> [1]!s_dq_close($A220,B$1,2)</f>
        <v>8.0755344000000004</v>
      </c>
      <c r="C220" s="67">
        <f xml:space="preserve"> [1]!s_wq_close($A220,C$1,2)</f>
        <v>29.74736472</v>
      </c>
      <c r="D220" s="67">
        <f xml:space="preserve"> [1]!s_wq_close($A220,D$1,2)</f>
        <v>29.406746039999998</v>
      </c>
      <c r="E220" s="67">
        <f xml:space="preserve"> [1]!s_wq_close($A220,E$1,2)</f>
        <v>28.271350440000003</v>
      </c>
      <c r="F220" s="67">
        <f xml:space="preserve"> [1]!s_wq_close($A220,F$1,2)</f>
        <v>27.646882860000002</v>
      </c>
      <c r="G220" s="67">
        <f xml:space="preserve"> [1]!s_wq_close($A220,G$1,2)</f>
        <v>31.053069659999998</v>
      </c>
      <c r="H220" s="67">
        <f xml:space="preserve"> [1]!s_wq_close($A220,H$1,2)</f>
        <v>30.655681200000004</v>
      </c>
      <c r="I220" s="67">
        <f xml:space="preserve"> [1]!s_wq_close($A220,I$1,2)</f>
        <v>33.948328440000004</v>
      </c>
      <c r="J220" s="67">
        <f xml:space="preserve"> [1]!s_wq_close($A220,J$1,2)</f>
        <v>33.891558660000001</v>
      </c>
      <c r="K220" s="67">
        <f xml:space="preserve"> [1]!s_wq_close($A220,K$1,2)</f>
        <v>34.345716899999999</v>
      </c>
      <c r="L220" s="67">
        <f xml:space="preserve"> [1]!s_wq_close($A220,L$1,2)</f>
        <v>32.699393280000002</v>
      </c>
      <c r="M220" s="67">
        <f xml:space="preserve"> [1]!s_wq_close($A220,M$1,2)</f>
        <v>32.41554438</v>
      </c>
      <c r="N220" s="67">
        <f xml:space="preserve"> [1]!s_wq_close($A220,N$1,2)</f>
        <v>32.642623499999999</v>
      </c>
      <c r="O220" s="67">
        <f xml:space="preserve"> [1]!s_wq_close($A220,O$1,2)</f>
        <v>32.188465260000001</v>
      </c>
      <c r="P220" s="67">
        <f xml:space="preserve"> [1]!s_wq_close($A220,P$1,2)</f>
        <v>34.175407559999996</v>
      </c>
      <c r="Q220" s="67">
        <f xml:space="preserve"> [1]!s_wq_close($A220,Q$1,2)</f>
        <v>34.061868000000004</v>
      </c>
      <c r="R220" s="67">
        <f xml:space="preserve"> [1]!s_wq_close($A220,R$1,2)</f>
        <v>33.664479540000002</v>
      </c>
      <c r="S220" s="67">
        <f xml:space="preserve"> [1]!s_wq_close($A220,S$1,2)</f>
        <v>34.516026240000002</v>
      </c>
      <c r="T220" s="67">
        <f xml:space="preserve"> [1]!s_wq_close($A220,T$1,2)</f>
        <v>34.11863778</v>
      </c>
      <c r="U220" s="67">
        <f xml:space="preserve"> [1]!s_wq_close($A220,U$1,2)</f>
        <v>38.262831720000001</v>
      </c>
      <c r="V220" s="67">
        <f xml:space="preserve"> [1]!s_wq_close($A220,V$1,2)</f>
        <v>38.262831720000001</v>
      </c>
      <c r="W220" s="67">
        <f xml:space="preserve"> [1]!s_wq_close($A220,W$1,2)</f>
        <v>38.262831720000001</v>
      </c>
      <c r="X220" s="67">
        <f xml:space="preserve"> [1]!s_wq_close($A220,X$1,2)</f>
        <v>38.262832439999997</v>
      </c>
      <c r="Y220" s="67">
        <f xml:space="preserve"> [1]!s_wq_close($A220,Y$1,2)</f>
        <v>38.262832439999997</v>
      </c>
    </row>
    <row r="221" spans="1:25" x14ac:dyDescent="0.15">
      <c r="A221" t="s">
        <v>7622</v>
      </c>
      <c r="B221" s="67">
        <f xml:space="preserve"> [1]!s_dq_close($A221,B$1,2)</f>
        <v>22.156573350000002</v>
      </c>
      <c r="C221" s="67">
        <f xml:space="preserve"> [1]!s_wq_close($A221,C$1,2)</f>
        <v>44.017690549999998</v>
      </c>
      <c r="D221" s="67">
        <f xml:space="preserve"> [1]!s_wq_close($A221,D$1,2)</f>
        <v>43.896513149999997</v>
      </c>
      <c r="E221" s="67">
        <f xml:space="preserve"> [1]!s_wq_close($A221,E$1,2)</f>
        <v>42.987682649999996</v>
      </c>
      <c r="F221" s="67">
        <f xml:space="preserve"> [1]!s_wq_close($A221,F$1,2)</f>
        <v>41.957674749999995</v>
      </c>
      <c r="G221" s="67">
        <f xml:space="preserve"> [1]!s_wq_close($A221,G$1,2)</f>
        <v>43.563275300000001</v>
      </c>
      <c r="H221" s="67">
        <f xml:space="preserve"> [1]!s_wq_close($A221,H$1,2)</f>
        <v>42.866505249999996</v>
      </c>
      <c r="I221" s="67">
        <f xml:space="preserve"> [1]!s_wq_close($A221,I$1,2)</f>
        <v>44.047984899999996</v>
      </c>
      <c r="J221" s="67">
        <f xml:space="preserve"> [1]!s_wq_close($A221,J$1,2)</f>
        <v>43.078565699999999</v>
      </c>
      <c r="K221" s="67">
        <f xml:space="preserve"> [1]!s_wq_close($A221,K$1,2)</f>
        <v>43.351214849999998</v>
      </c>
      <c r="L221" s="67">
        <f xml:space="preserve"> [1]!s_wq_close($A221,L$1,2)</f>
        <v>49.470673549999994</v>
      </c>
      <c r="M221" s="67">
        <f xml:space="preserve"> [1]!s_wq_close($A221,M$1,2)</f>
        <v>46.350355499999999</v>
      </c>
      <c r="N221" s="67">
        <f xml:space="preserve"> [1]!s_wq_close($A221,N$1,2)</f>
        <v>45.926234600000001</v>
      </c>
      <c r="O221" s="67">
        <f xml:space="preserve"> [1]!s_wq_close($A221,O$1,2)</f>
        <v>43.623863999999998</v>
      </c>
      <c r="P221" s="67">
        <f xml:space="preserve"> [1]!s_wq_close($A221,P$1,2)</f>
        <v>42.230323899999995</v>
      </c>
      <c r="Q221" s="67">
        <f xml:space="preserve"> [1]!s_wq_close($A221,Q$1,2)</f>
        <v>43.230037449999998</v>
      </c>
      <c r="R221" s="67">
        <f xml:space="preserve"> [1]!s_wq_close($A221,R$1,2)</f>
        <v>40.745900749999997</v>
      </c>
      <c r="S221" s="67">
        <f xml:space="preserve"> [1]!s_wq_close($A221,S$1,2)</f>
        <v>35.868510399999998</v>
      </c>
      <c r="T221" s="67">
        <f xml:space="preserve"> [1]!s_wq_close($A221,T$1,2)</f>
        <v>34.505264650000001</v>
      </c>
      <c r="U221" s="67">
        <f xml:space="preserve"> [1]!s_wq_close($A221,U$1,2)</f>
        <v>37.53469965</v>
      </c>
      <c r="V221" s="67">
        <f xml:space="preserve"> [1]!s_wq_close($A221,V$1,2)</f>
        <v>36.110865199999999</v>
      </c>
      <c r="W221" s="67">
        <f xml:space="preserve"> [1]!s_wq_close($A221,W$1,2)</f>
        <v>37.231756149999995</v>
      </c>
      <c r="X221" s="67">
        <f xml:space="preserve"> [1]!s_wq_close($A221,X$1,2)</f>
        <v>36.837929600000002</v>
      </c>
      <c r="Y221" s="67">
        <f xml:space="preserve"> [1]!s_wq_close($A221,Y$1,2)</f>
        <v>35.717038649999999</v>
      </c>
    </row>
    <row r="222" spans="1:25" x14ac:dyDescent="0.15">
      <c r="A222" t="s">
        <v>7623</v>
      </c>
      <c r="B222" s="67">
        <f xml:space="preserve"> [1]!s_dq_close($A222,B$1,2)</f>
        <v>34.570360710000003</v>
      </c>
      <c r="C222" s="67">
        <f xml:space="preserve"> [1]!s_wq_close($A222,C$1,2)</f>
        <v>115.02480191999999</v>
      </c>
      <c r="D222" s="67">
        <f xml:space="preserve"> [1]!s_wq_close($A222,D$1,2)</f>
        <v>117.17325367999999</v>
      </c>
      <c r="E222" s="67">
        <f xml:space="preserve"> [1]!s_wq_close($A222,E$1,2)</f>
        <v>96.349798159999992</v>
      </c>
      <c r="F222" s="67">
        <f xml:space="preserve"> [1]!s_wq_close($A222,F$1,2)</f>
        <v>93.375018799999992</v>
      </c>
      <c r="G222" s="67">
        <f xml:space="preserve"> [1]!s_wq_close($A222,G$1,2)</f>
        <v>101.80356031999999</v>
      </c>
      <c r="H222" s="67">
        <f xml:space="preserve"> [1]!s_wq_close($A222,H$1,2)</f>
        <v>100.64670167999999</v>
      </c>
      <c r="I222" s="67">
        <f xml:space="preserve"> [1]!s_wq_close($A222,I$1,2)</f>
        <v>94.366611919999997</v>
      </c>
      <c r="J222" s="67">
        <f xml:space="preserve"> [1]!s_wq_close($A222,J$1,2)</f>
        <v>97.341391279999982</v>
      </c>
      <c r="K222" s="67">
        <f xml:space="preserve"> [1]!s_wq_close($A222,K$1,2)</f>
        <v>97.341391279999982</v>
      </c>
      <c r="L222" s="67">
        <f xml:space="preserve"> [1]!s_wq_close($A222,L$1,2)</f>
        <v>99.985639599999985</v>
      </c>
      <c r="M222" s="67">
        <f xml:space="preserve"> [1]!s_wq_close($A222,M$1,2)</f>
        <v>107.75311903999999</v>
      </c>
      <c r="N222" s="67">
        <f xml:space="preserve"> [1]!s_wq_close($A222,N$1,2)</f>
        <v>100.48143615999999</v>
      </c>
      <c r="O222" s="67">
        <f xml:space="preserve"> [1]!s_wq_close($A222,O$1,2)</f>
        <v>98.498249919999992</v>
      </c>
      <c r="P222" s="67">
        <f xml:space="preserve"> [1]!s_wq_close($A222,P$1,2)</f>
        <v>90.069708399999996</v>
      </c>
      <c r="Q222" s="67">
        <f xml:space="preserve"> [1]!s_wq_close($A222,Q$1,2)</f>
        <v>97.01086024</v>
      </c>
      <c r="R222" s="67">
        <f xml:space="preserve"> [1]!s_wq_close($A222,R$1,2)</f>
        <v>97.01086024</v>
      </c>
      <c r="S222" s="67">
        <f xml:space="preserve"> [1]!s_wq_close($A222,S$1,2)</f>
        <v>89.739177359999985</v>
      </c>
      <c r="T222" s="67">
        <f xml:space="preserve"> [1]!s_wq_close($A222,T$1,2)</f>
        <v>72.055766719999994</v>
      </c>
      <c r="U222" s="67">
        <f xml:space="preserve"> [1]!s_wq_close($A222,U$1,2)</f>
        <v>71.890501199999989</v>
      </c>
      <c r="V222" s="67">
        <f xml:space="preserve"> [1]!s_wq_close($A222,V$1,2)</f>
        <v>56.851338879999993</v>
      </c>
      <c r="W222" s="67">
        <f xml:space="preserve"> [1]!s_wq_close($A222,W$1,2)</f>
        <v>56.686073360000002</v>
      </c>
      <c r="X222" s="67">
        <f xml:space="preserve"> [1]!s_wq_close($A222,X$1,2)</f>
        <v>59.33032167999999</v>
      </c>
      <c r="Y222" s="67">
        <f xml:space="preserve"> [1]!s_wq_close($A222,Y$1,2)</f>
        <v>65.940942480000004</v>
      </c>
    </row>
    <row r="223" spans="1:25" x14ac:dyDescent="0.15">
      <c r="A223" t="s">
        <v>7624</v>
      </c>
      <c r="B223" s="67">
        <f xml:space="preserve"> [1]!s_dq_close($A223,B$1,2)</f>
        <v>28.056579569999997</v>
      </c>
      <c r="C223" s="67">
        <f xml:space="preserve"> [1]!s_wq_close($A223,C$1,2)</f>
        <v>409.34236639999995</v>
      </c>
      <c r="D223" s="67">
        <f xml:space="preserve"> [1]!s_wq_close($A223,D$1,2)</f>
        <v>409.89132799999999</v>
      </c>
      <c r="E223" s="67">
        <f xml:space="preserve"> [1]!s_wq_close($A223,E$1,2)</f>
        <v>406.81714303999996</v>
      </c>
      <c r="F223" s="67">
        <f xml:space="preserve"> [1]!s_wq_close($A223,F$1,2)</f>
        <v>402.57184000000001</v>
      </c>
      <c r="G223" s="67">
        <f xml:space="preserve"> [1]!s_wq_close($A223,G$1,2)</f>
        <v>403.66976319999998</v>
      </c>
      <c r="H223" s="67">
        <f xml:space="preserve"> [1]!s_wq_close($A223,H$1,2)</f>
        <v>400.77856544000002</v>
      </c>
      <c r="I223" s="67">
        <f xml:space="preserve"> [1]!s_wq_close($A223,I$1,2)</f>
        <v>404.40171199999997</v>
      </c>
      <c r="J223" s="67">
        <f xml:space="preserve"> [1]!s_wq_close($A223,J$1,2)</f>
        <v>392.32455679999998</v>
      </c>
      <c r="K223" s="67">
        <f xml:space="preserve"> [1]!s_wq_close($A223,K$1,2)</f>
        <v>405.42644031999998</v>
      </c>
      <c r="L223" s="67">
        <f xml:space="preserve"> [1]!s_wq_close($A223,L$1,2)</f>
        <v>391.95858239999995</v>
      </c>
      <c r="M223" s="67">
        <f xml:space="preserve"> [1]!s_wq_close($A223,M$1,2)</f>
        <v>403.26719135999997</v>
      </c>
      <c r="N223" s="67">
        <f xml:space="preserve"> [1]!s_wq_close($A223,N$1,2)</f>
        <v>417.94276480000002</v>
      </c>
      <c r="O223" s="67">
        <f xml:space="preserve"> [1]!s_wq_close($A223,O$1,2)</f>
        <v>425.59162975999999</v>
      </c>
      <c r="P223" s="67">
        <f xml:space="preserve"> [1]!s_wq_close($A223,P$1,2)</f>
        <v>402.57184000000001</v>
      </c>
      <c r="Q223" s="67">
        <f xml:space="preserve"> [1]!s_wq_close($A223,Q$1,2)</f>
        <v>403.30378880000001</v>
      </c>
      <c r="R223" s="67">
        <f xml:space="preserve"> [1]!s_wq_close($A223,R$1,2)</f>
        <v>394.11783135999997</v>
      </c>
      <c r="S223" s="67">
        <f xml:space="preserve"> [1]!s_wq_close($A223,S$1,2)</f>
        <v>409.89132799999999</v>
      </c>
      <c r="T223" s="67">
        <f xml:space="preserve"> [1]!s_wq_close($A223,T$1,2)</f>
        <v>417.02782880000001</v>
      </c>
      <c r="U223" s="67">
        <f xml:space="preserve"> [1]!s_wq_close($A223,U$1,2)</f>
        <v>410.51348447999999</v>
      </c>
      <c r="V223" s="67">
        <f xml:space="preserve"> [1]!s_wq_close($A223,V$1,2)</f>
        <v>419.37419232000002</v>
      </c>
      <c r="W223" s="67">
        <f xml:space="preserve"> [1]!s_wq_close($A223,W$1,2)</f>
        <v>423.35559288000002</v>
      </c>
      <c r="X223" s="67">
        <f xml:space="preserve"> [1]!s_wq_close($A223,X$1,2)</f>
        <v>428.92218069999996</v>
      </c>
      <c r="Y223" s="67">
        <f xml:space="preserve"> [1]!s_wq_close($A223,Y$1,2)</f>
        <v>414.06565823999995</v>
      </c>
    </row>
    <row r="224" spans="1:25" x14ac:dyDescent="0.15">
      <c r="A224" t="s">
        <v>7625</v>
      </c>
      <c r="B224" s="67">
        <f xml:space="preserve"> [1]!s_dq_close($A224,B$1,2)</f>
        <v>13.329097040000001</v>
      </c>
      <c r="C224" s="67">
        <f xml:space="preserve"> [1]!s_wq_close($A224,C$1,2)</f>
        <v>97.841388499999994</v>
      </c>
      <c r="D224" s="67">
        <f xml:space="preserve"> [1]!s_wq_close($A224,D$1,2)</f>
        <v>96.278867500000004</v>
      </c>
      <c r="E224" s="67">
        <f xml:space="preserve"> [1]!s_wq_close($A224,E$1,2)</f>
        <v>93.015955999999989</v>
      </c>
      <c r="F224" s="67">
        <f xml:space="preserve"> [1]!s_wq_close($A224,F$1,2)</f>
        <v>90.534305000000003</v>
      </c>
      <c r="G224" s="67">
        <f xml:space="preserve"> [1]!s_wq_close($A224,G$1,2)</f>
        <v>91.2236525</v>
      </c>
      <c r="H224" s="67">
        <f xml:space="preserve"> [1]!s_wq_close($A224,H$1,2)</f>
        <v>91.912999999999997</v>
      </c>
      <c r="I224" s="67">
        <f xml:space="preserve"> [1]!s_wq_close($A224,I$1,2)</f>
        <v>91.2236525</v>
      </c>
      <c r="J224" s="67">
        <f xml:space="preserve"> [1]!s_wq_close($A224,J$1,2)</f>
        <v>87.317350000000005</v>
      </c>
      <c r="K224" s="67">
        <f xml:space="preserve"> [1]!s_wq_close($A224,K$1,2)</f>
        <v>90.212609499999999</v>
      </c>
      <c r="L224" s="67">
        <f xml:space="preserve"> [1]!s_wq_close($A224,L$1,2)</f>
        <v>87.776915000000002</v>
      </c>
      <c r="M224" s="67">
        <f xml:space="preserve"> [1]!s_wq_close($A224,M$1,2)</f>
        <v>91.729174</v>
      </c>
      <c r="N224" s="67">
        <f xml:space="preserve"> [1]!s_wq_close($A224,N$1,2)</f>
        <v>88.144566999999995</v>
      </c>
      <c r="O224" s="67">
        <f xml:space="preserve"> [1]!s_wq_close($A224,O$1,2)</f>
        <v>86.122480999999993</v>
      </c>
      <c r="P224" s="67">
        <f xml:space="preserve"> [1]!s_wq_close($A224,P$1,2)</f>
        <v>85.341220500000006</v>
      </c>
      <c r="Q224" s="67">
        <f xml:space="preserve"> [1]!s_wq_close($A224,Q$1,2)</f>
        <v>89.109653500000007</v>
      </c>
      <c r="R224" s="67">
        <f xml:space="preserve"> [1]!s_wq_close($A224,R$1,2)</f>
        <v>86.719915499999999</v>
      </c>
      <c r="S224" s="67">
        <f xml:space="preserve"> [1]!s_wq_close($A224,S$1,2)</f>
        <v>86.214394000000013</v>
      </c>
      <c r="T224" s="67">
        <f xml:space="preserve"> [1]!s_wq_close($A224,T$1,2)</f>
        <v>79.412832000000009</v>
      </c>
      <c r="U224" s="67">
        <f xml:space="preserve"> [1]!s_wq_close($A224,U$1,2)</f>
        <v>79.091136500000005</v>
      </c>
      <c r="V224" s="67">
        <f xml:space="preserve"> [1]!s_wq_close($A224,V$1,2)</f>
        <v>73.116791500000005</v>
      </c>
      <c r="W224" s="67">
        <f xml:space="preserve"> [1]!s_wq_close($A224,W$1,2)</f>
        <v>76.333746500000004</v>
      </c>
      <c r="X224" s="67">
        <f xml:space="preserve"> [1]!s_wq_close($A224,X$1,2)</f>
        <v>74.541443000000001</v>
      </c>
      <c r="Y224" s="67">
        <f xml:space="preserve"> [1]!s_wq_close($A224,Y$1,2)</f>
        <v>73.760182499999999</v>
      </c>
    </row>
    <row r="225" spans="1:25" x14ac:dyDescent="0.15">
      <c r="A225" t="s">
        <v>7626</v>
      </c>
      <c r="B225" s="67">
        <f xml:space="preserve"> [1]!s_dq_close($A225,B$1,2)</f>
        <v>41.233954409999996</v>
      </c>
      <c r="C225" s="67">
        <f xml:space="preserve"> [1]!s_wq_close($A225,C$1,2)</f>
        <v>68.232423699999998</v>
      </c>
      <c r="D225" s="67">
        <f xml:space="preserve"> [1]!s_wq_close($A225,D$1,2)</f>
        <v>69.528232340000002</v>
      </c>
      <c r="E225" s="67">
        <f xml:space="preserve"> [1]!s_wq_close($A225,E$1,2)</f>
        <v>60.619547939999997</v>
      </c>
      <c r="F225" s="67">
        <f xml:space="preserve"> [1]!s_wq_close($A225,F$1,2)</f>
        <v>61.307946279999996</v>
      </c>
      <c r="G225" s="67">
        <f xml:space="preserve"> [1]!s_wq_close($A225,G$1,2)</f>
        <v>63.292153259999999</v>
      </c>
      <c r="H225" s="67">
        <f xml:space="preserve"> [1]!s_wq_close($A225,H$1,2)</f>
        <v>62.563260899999996</v>
      </c>
      <c r="I225" s="67">
        <f xml:space="preserve"> [1]!s_wq_close($A225,I$1,2)</f>
        <v>64.264009739999992</v>
      </c>
      <c r="J225" s="67">
        <f xml:space="preserve"> [1]!s_wq_close($A225,J$1,2)</f>
        <v>62.522766879999992</v>
      </c>
      <c r="K225" s="67">
        <f xml:space="preserve"> [1]!s_wq_close($A225,K$1,2)</f>
        <v>66.329204759999996</v>
      </c>
      <c r="L225" s="67">
        <f xml:space="preserve"> [1]!s_wq_close($A225,L$1,2)</f>
        <v>62.92770707999999</v>
      </c>
      <c r="M225" s="67">
        <f xml:space="preserve"> [1]!s_wq_close($A225,M$1,2)</f>
        <v>61.834368539999993</v>
      </c>
      <c r="N225" s="67">
        <f xml:space="preserve"> [1]!s_wq_close($A225,N$1,2)</f>
        <v>61.996344619999995</v>
      </c>
      <c r="O225" s="67">
        <f xml:space="preserve"> [1]!s_wq_close($A225,O$1,2)</f>
        <v>59.404727339999994</v>
      </c>
      <c r="P225" s="67">
        <f xml:space="preserve"> [1]!s_wq_close($A225,P$1,2)</f>
        <v>57.177556239999994</v>
      </c>
      <c r="Q225" s="67">
        <f xml:space="preserve"> [1]!s_wq_close($A225,Q$1,2)</f>
        <v>58.108918699999997</v>
      </c>
      <c r="R225" s="67">
        <f xml:space="preserve"> [1]!s_wq_close($A225,R$1,2)</f>
        <v>56.772616039999996</v>
      </c>
      <c r="S225" s="67">
        <f xml:space="preserve"> [1]!s_wq_close($A225,S$1,2)</f>
        <v>50.658019019999998</v>
      </c>
      <c r="T225" s="67">
        <f xml:space="preserve"> [1]!s_wq_close($A225,T$1,2)</f>
        <v>50.698513039999995</v>
      </c>
      <c r="U225" s="67">
        <f xml:space="preserve"> [1]!s_wq_close($A225,U$1,2)</f>
        <v>49.56468048</v>
      </c>
      <c r="V225" s="67">
        <f xml:space="preserve"> [1]!s_wq_close($A225,V$1,2)</f>
        <v>48.390353899999994</v>
      </c>
      <c r="W225" s="67">
        <f xml:space="preserve"> [1]!s_wq_close($A225,W$1,2)</f>
        <v>49.159740280000001</v>
      </c>
      <c r="X225" s="67">
        <f xml:space="preserve"> [1]!s_wq_close($A225,X$1,2)</f>
        <v>49.686162539999998</v>
      </c>
      <c r="Y225" s="67">
        <f xml:space="preserve"> [1]!s_wq_close($A225,Y$1,2)</f>
        <v>48.714306059999991</v>
      </c>
    </row>
    <row r="226" spans="1:25" x14ac:dyDescent="0.15">
      <c r="A226" t="s">
        <v>7627</v>
      </c>
      <c r="B226" s="67">
        <f xml:space="preserve"> [1]!s_dq_close($A226,B$1,2)</f>
        <v>30.9616978</v>
      </c>
      <c r="C226" s="67">
        <f xml:space="preserve"> [1]!s_wq_close($A226,C$1,2)</f>
        <v>57.261686160000004</v>
      </c>
      <c r="D226" s="67">
        <f xml:space="preserve"> [1]!s_wq_close($A226,D$1,2)</f>
        <v>58.384464320000006</v>
      </c>
      <c r="E226" s="67">
        <f xml:space="preserve"> [1]!s_wq_close($A226,E$1,2)</f>
        <v>58.344365100000012</v>
      </c>
      <c r="F226" s="67">
        <f xml:space="preserve"> [1]!s_wq_close($A226,F$1,2)</f>
        <v>56.299304880000001</v>
      </c>
      <c r="G226" s="67">
        <f xml:space="preserve"> [1]!s_wq_close($A226,G$1,2)</f>
        <v>56.499800980000003</v>
      </c>
      <c r="H226" s="67">
        <f xml:space="preserve"> [1]!s_wq_close($A226,H$1,2)</f>
        <v>56.33940410000001</v>
      </c>
      <c r="I226" s="67">
        <f xml:space="preserve"> [1]!s_wq_close($A226,I$1,2)</f>
        <v>57.141388500000005</v>
      </c>
      <c r="J226" s="67">
        <f xml:space="preserve"> [1]!s_wq_close($A226,J$1,2)</f>
        <v>56.539900200000005</v>
      </c>
      <c r="K226" s="67">
        <f xml:space="preserve"> [1]!s_wq_close($A226,K$1,2)</f>
        <v>57.983472120000009</v>
      </c>
      <c r="L226" s="67">
        <f xml:space="preserve"> [1]!s_wq_close($A226,L$1,2)</f>
        <v>57.622579140000006</v>
      </c>
      <c r="M226" s="67">
        <f xml:space="preserve"> [1]!s_wq_close($A226,M$1,2)</f>
        <v>57.542380700000002</v>
      </c>
      <c r="N226" s="67">
        <f xml:space="preserve"> [1]!s_wq_close($A226,N$1,2)</f>
        <v>58.544861200000007</v>
      </c>
      <c r="O226" s="67">
        <f xml:space="preserve"> [1]!s_wq_close($A226,O$1,2)</f>
        <v>58.745357300000009</v>
      </c>
      <c r="P226" s="67">
        <f xml:space="preserve"> [1]!s_wq_close($A226,P$1,2)</f>
        <v>57.9433729</v>
      </c>
      <c r="Q226" s="67">
        <f xml:space="preserve"> [1]!s_wq_close($A226,Q$1,2)</f>
        <v>59.386944820000011</v>
      </c>
      <c r="R226" s="67">
        <f xml:space="preserve"> [1]!s_wq_close($A226,R$1,2)</f>
        <v>57.10128928000001</v>
      </c>
      <c r="S226" s="67">
        <f xml:space="preserve"> [1]!s_wq_close($A226,S$1,2)</f>
        <v>54.414641540000005</v>
      </c>
      <c r="T226" s="67">
        <f xml:space="preserve"> [1]!s_wq_close($A226,T$1,2)</f>
        <v>54.093847780000004</v>
      </c>
      <c r="U226" s="67">
        <f xml:space="preserve"> [1]!s_wq_close($A226,U$1,2)</f>
        <v>53.051268060000005</v>
      </c>
      <c r="V226" s="67">
        <f xml:space="preserve"> [1]!s_wq_close($A226,V$1,2)</f>
        <v>48.23936166</v>
      </c>
      <c r="W226" s="67">
        <f xml:space="preserve"> [1]!s_wq_close($A226,W$1,2)</f>
        <v>48.439857760000002</v>
      </c>
      <c r="X226" s="67">
        <f xml:space="preserve"> [1]!s_wq_close($A226,X$1,2)</f>
        <v>46.434896760000008</v>
      </c>
      <c r="Y226" s="67">
        <f xml:space="preserve"> [1]!s_wq_close($A226,Y$1,2)</f>
        <v>45.793309240000006</v>
      </c>
    </row>
    <row r="227" spans="1:25" x14ac:dyDescent="0.15">
      <c r="A227" t="s">
        <v>7628</v>
      </c>
      <c r="B227" s="67">
        <f xml:space="preserve"> [1]!s_dq_close($A227,B$1,2)</f>
        <v>9.3667816900000016</v>
      </c>
      <c r="C227" s="67">
        <f xml:space="preserve"> [1]!s_wq_close($A227,C$1,2)</f>
        <v>33.435715700000003</v>
      </c>
      <c r="D227" s="67">
        <f xml:space="preserve"> [1]!s_wq_close($A227,D$1,2)</f>
        <v>34.7186959</v>
      </c>
      <c r="E227" s="67">
        <f xml:space="preserve"> [1]!s_wq_close($A227,E$1,2)</f>
        <v>33.998975300000005</v>
      </c>
      <c r="F227" s="67">
        <f xml:space="preserve"> [1]!s_wq_close($A227,F$1,2)</f>
        <v>35.015971800000003</v>
      </c>
      <c r="G227" s="67">
        <f xml:space="preserve"> [1]!s_wq_close($A227,G$1,2)</f>
        <v>35.313247700000005</v>
      </c>
      <c r="H227" s="67">
        <f xml:space="preserve"> [1]!s_wq_close($A227,H$1,2)</f>
        <v>35.954737800000004</v>
      </c>
      <c r="I227" s="67">
        <f xml:space="preserve"> [1]!s_wq_close($A227,I$1,2)</f>
        <v>37.284656300000002</v>
      </c>
      <c r="J227" s="67">
        <f xml:space="preserve"> [1]!s_wq_close($A227,J$1,2)</f>
        <v>39.115250000000003</v>
      </c>
      <c r="K227" s="67">
        <f xml:space="preserve"> [1]!s_wq_close($A227,K$1,2)</f>
        <v>39.381233700000003</v>
      </c>
      <c r="L227" s="67">
        <f xml:space="preserve"> [1]!s_wq_close($A227,L$1,2)</f>
        <v>37.941792499999998</v>
      </c>
      <c r="M227" s="67">
        <f xml:space="preserve"> [1]!s_wq_close($A227,M$1,2)</f>
        <v>37.4567634</v>
      </c>
      <c r="N227" s="67">
        <f xml:space="preserve"> [1]!s_wq_close($A227,N$1,2)</f>
        <v>36.971734300000001</v>
      </c>
      <c r="O227" s="67">
        <f xml:space="preserve"> [1]!s_wq_close($A227,O$1,2)</f>
        <v>36.737042800000005</v>
      </c>
      <c r="P227" s="67">
        <f xml:space="preserve"> [1]!s_wq_close($A227,P$1,2)</f>
        <v>35.939091699999999</v>
      </c>
      <c r="Q227" s="67">
        <f xml:space="preserve"> [1]!s_wq_close($A227,Q$1,2)</f>
        <v>36.862211600000002</v>
      </c>
      <c r="R227" s="67">
        <f xml:space="preserve"> [1]!s_wq_close($A227,R$1,2)</f>
        <v>35.547939200000002</v>
      </c>
      <c r="S227" s="67">
        <f xml:space="preserve"> [1]!s_wq_close($A227,S$1,2)</f>
        <v>32.856810000000003</v>
      </c>
      <c r="T227" s="67">
        <f xml:space="preserve"> [1]!s_wq_close($A227,T$1,2)</f>
        <v>33.873806500000001</v>
      </c>
      <c r="U227" s="67">
        <f xml:space="preserve"> [1]!s_wq_close($A227,U$1,2)</f>
        <v>32.841163899999998</v>
      </c>
      <c r="V227" s="67">
        <f xml:space="preserve"> [1]!s_wq_close($A227,V$1,2)</f>
        <v>30.0092198</v>
      </c>
      <c r="W227" s="67">
        <f xml:space="preserve"> [1]!s_wq_close($A227,W$1,2)</f>
        <v>31.292200000000001</v>
      </c>
      <c r="X227" s="67">
        <f xml:space="preserve"> [1]!s_wq_close($A227,X$1,2)</f>
        <v>31.3547844</v>
      </c>
      <c r="Y227" s="67">
        <f xml:space="preserve"> [1]!s_wq_close($A227,Y$1,2)</f>
        <v>30.838463100000002</v>
      </c>
    </row>
    <row r="228" spans="1:25" x14ac:dyDescent="0.15">
      <c r="A228" t="s">
        <v>7629</v>
      </c>
      <c r="B228" s="67">
        <f xml:space="preserve"> [1]!s_dq_close($A228,B$1,2)</f>
        <v>23.41175578</v>
      </c>
      <c r="C228" s="67">
        <f xml:space="preserve"> [1]!s_wq_close($A228,C$1,2)</f>
        <v>92.123971740000002</v>
      </c>
      <c r="D228" s="67">
        <f xml:space="preserve"> [1]!s_wq_close($A228,D$1,2)</f>
        <v>92.62328866</v>
      </c>
      <c r="E228" s="67">
        <f xml:space="preserve"> [1]!s_wq_close($A228,E$1,2)</f>
        <v>90.875679439999999</v>
      </c>
      <c r="F228" s="67">
        <f xml:space="preserve"> [1]!s_wq_close($A228,F$1,2)</f>
        <v>88.628753299999985</v>
      </c>
      <c r="G228" s="67">
        <f xml:space="preserve"> [1]!s_wq_close($A228,G$1,2)</f>
        <v>92.62328866</v>
      </c>
      <c r="H228" s="67">
        <f xml:space="preserve"> [1]!s_wq_close($A228,H$1,2)</f>
        <v>92.123971740000002</v>
      </c>
      <c r="I228" s="67">
        <f xml:space="preserve"> [1]!s_wq_close($A228,I$1,2)</f>
        <v>93.871580959999989</v>
      </c>
      <c r="J228" s="67">
        <f xml:space="preserve"> [1]!s_wq_close($A228,J$1,2)</f>
        <v>93.372264040000005</v>
      </c>
      <c r="K228" s="67">
        <f xml:space="preserve"> [1]!s_wq_close($A228,K$1,2)</f>
        <v>94.370897879999987</v>
      </c>
      <c r="L228" s="67">
        <f xml:space="preserve"> [1]!s_wq_close($A228,L$1,2)</f>
        <v>92.62328866</v>
      </c>
      <c r="M228" s="67">
        <f xml:space="preserve"> [1]!s_wq_close($A228,M$1,2)</f>
        <v>92.872947120000006</v>
      </c>
      <c r="N228" s="67">
        <f xml:space="preserve"> [1]!s_wq_close($A228,N$1,2)</f>
        <v>95.369531719999998</v>
      </c>
      <c r="O228" s="67">
        <f xml:space="preserve"> [1]!s_wq_close($A228,O$1,2)</f>
        <v>93.871580959999989</v>
      </c>
      <c r="P228" s="67">
        <f xml:space="preserve"> [1]!s_wq_close($A228,P$1,2)</f>
        <v>90.126704059999994</v>
      </c>
      <c r="Q228" s="67">
        <f xml:space="preserve"> [1]!s_wq_close($A228,Q$1,2)</f>
        <v>92.373630200000008</v>
      </c>
      <c r="R228" s="67">
        <f xml:space="preserve"> [1]!s_wq_close($A228,R$1,2)</f>
        <v>94.121239419999995</v>
      </c>
      <c r="S228" s="67">
        <f xml:space="preserve"> [1]!s_wq_close($A228,S$1,2)</f>
        <v>89.877045600000002</v>
      </c>
      <c r="T228" s="67">
        <f xml:space="preserve"> [1]!s_wq_close($A228,T$1,2)</f>
        <v>85.624216810000007</v>
      </c>
      <c r="U228" s="67">
        <f xml:space="preserve"> [1]!s_wq_close($A228,U$1,2)</f>
        <v>83.364340119999994</v>
      </c>
      <c r="V228" s="67">
        <f xml:space="preserve"> [1]!s_wq_close($A228,V$1,2)</f>
        <v>80.35117120000001</v>
      </c>
      <c r="W228" s="67">
        <f xml:space="preserve"> [1]!s_wq_close($A228,W$1,2)</f>
        <v>81.35556084000001</v>
      </c>
      <c r="X228" s="67">
        <f xml:space="preserve"> [1]!s_wq_close($A228,X$1,2)</f>
        <v>82.108853069999995</v>
      </c>
      <c r="Y228" s="67">
        <f xml:space="preserve"> [1]!s_wq_close($A228,Y$1,2)</f>
        <v>90.395067600000004</v>
      </c>
    </row>
    <row r="229" spans="1:25" x14ac:dyDescent="0.15">
      <c r="A229" t="s">
        <v>7630</v>
      </c>
      <c r="B229" s="67">
        <f xml:space="preserve"> [1]!s_dq_close($A229,B$1,2)</f>
        <v>28.033401680000001</v>
      </c>
      <c r="C229" s="67">
        <f xml:space="preserve"> [1]!s_wq_close($A229,C$1,2)</f>
        <v>91.135381259999988</v>
      </c>
      <c r="D229" s="67">
        <f xml:space="preserve"> [1]!s_wq_close($A229,D$1,2)</f>
        <v>91.354193699999996</v>
      </c>
      <c r="E229" s="67">
        <f xml:space="preserve"> [1]!s_wq_close($A229,E$1,2)</f>
        <v>90.770693859999994</v>
      </c>
      <c r="F229" s="67">
        <f xml:space="preserve"> [1]!s_wq_close($A229,F$1,2)</f>
        <v>88.181413320000004</v>
      </c>
      <c r="G229" s="67">
        <f xml:space="preserve"> [1]!s_wq_close($A229,G$1,2)</f>
        <v>88.327288279999991</v>
      </c>
      <c r="H229" s="67">
        <f xml:space="preserve"> [1]!s_wq_close($A229,H$1,2)</f>
        <v>88.363757019999994</v>
      </c>
      <c r="I229" s="67">
        <f xml:space="preserve"> [1]!s_wq_close($A229,I$1,2)</f>
        <v>88.910788119999992</v>
      </c>
      <c r="J229" s="67">
        <f xml:space="preserve"> [1]!s_wq_close($A229,J$1,2)</f>
        <v>84.716883019999997</v>
      </c>
      <c r="K229" s="67">
        <f xml:space="preserve"> [1]!s_wq_close($A229,K$1,2)</f>
        <v>84.534539319999993</v>
      </c>
      <c r="L229" s="67">
        <f xml:space="preserve"> [1]!s_wq_close($A229,L$1,2)</f>
        <v>83.695758299999994</v>
      </c>
      <c r="M229" s="67">
        <f xml:space="preserve"> [1]!s_wq_close($A229,M$1,2)</f>
        <v>85.081570419999991</v>
      </c>
      <c r="N229" s="67">
        <f xml:space="preserve"> [1]!s_wq_close($A229,N$1,2)</f>
        <v>83.878101999999998</v>
      </c>
      <c r="O229" s="67">
        <f xml:space="preserve"> [1]!s_wq_close($A229,O$1,2)</f>
        <v>80.59591540000001</v>
      </c>
      <c r="P229" s="67">
        <f xml:space="preserve"> [1]!s_wq_close($A229,P$1,2)</f>
        <v>72.90101125999999</v>
      </c>
      <c r="Q229" s="67">
        <f xml:space="preserve"> [1]!s_wq_close($A229,Q$1,2)</f>
        <v>75.672635499999998</v>
      </c>
      <c r="R229" s="67">
        <f xml:space="preserve"> [1]!s_wq_close($A229,R$1,2)</f>
        <v>69.874105839999999</v>
      </c>
      <c r="S229" s="67">
        <f xml:space="preserve"> [1]!s_wq_close($A229,S$1,2)</f>
        <v>60.611045880000006</v>
      </c>
      <c r="T229" s="67">
        <f xml:space="preserve"> [1]!s_wq_close($A229,T$1,2)</f>
        <v>61.303951939999997</v>
      </c>
      <c r="U229" s="67">
        <f xml:space="preserve"> [1]!s_wq_close($A229,U$1,2)</f>
        <v>59.69932738</v>
      </c>
      <c r="V229" s="67">
        <f xml:space="preserve"> [1]!s_wq_close($A229,V$1,2)</f>
        <v>60.9027958</v>
      </c>
      <c r="W229" s="67">
        <f xml:space="preserve"> [1]!s_wq_close($A229,W$1,2)</f>
        <v>64.732013499999994</v>
      </c>
      <c r="X229" s="67">
        <f xml:space="preserve"> [1]!s_wq_close($A229,X$1,2)</f>
        <v>59.84520234</v>
      </c>
      <c r="Y229" s="67">
        <f xml:space="preserve"> [1]!s_wq_close($A229,Y$1,2)</f>
        <v>56.599484480000001</v>
      </c>
    </row>
    <row r="230" spans="1:25" x14ac:dyDescent="0.15">
      <c r="A230" t="s">
        <v>7631</v>
      </c>
      <c r="B230" s="67">
        <f xml:space="preserve"> [1]!s_dq_close($A230,B$1,2)</f>
        <v>18.489999999999998</v>
      </c>
      <c r="C230" s="67">
        <f xml:space="preserve"> [1]!s_wq_close($A230,C$1,2)</f>
        <v>44.468355049999992</v>
      </c>
      <c r="D230" s="67">
        <f xml:space="preserve"> [1]!s_wq_close($A230,D$1,2)</f>
        <v>45.012865519999998</v>
      </c>
      <c r="E230" s="67">
        <f xml:space="preserve"> [1]!s_wq_close($A230,E$1,2)</f>
        <v>44.053489929999991</v>
      </c>
      <c r="F230" s="67">
        <f xml:space="preserve"> [1]!s_wq_close($A230,F$1,2)</f>
        <v>42.86075271</v>
      </c>
      <c r="G230" s="67">
        <f xml:space="preserve"> [1]!s_wq_close($A230,G$1,2)</f>
        <v>43.016327130000001</v>
      </c>
      <c r="H230" s="67">
        <f xml:space="preserve"> [1]!s_wq_close($A230,H$1,2)</f>
        <v>42.290313169999997</v>
      </c>
      <c r="I230" s="67">
        <f xml:space="preserve"> [1]!s_wq_close($A230,I$1,2)</f>
        <v>42.96446899</v>
      </c>
      <c r="J230" s="67">
        <f xml:space="preserve"> [1]!s_wq_close($A230,J$1,2)</f>
        <v>43.405263179999992</v>
      </c>
      <c r="K230" s="67">
        <f xml:space="preserve"> [1]!s_wq_close($A230,K$1,2)</f>
        <v>44.62392947</v>
      </c>
      <c r="L230" s="67">
        <f xml:space="preserve"> [1]!s_wq_close($A230,L$1,2)</f>
        <v>44.935078309999994</v>
      </c>
      <c r="M230" s="67">
        <f xml:space="preserve"> [1]!s_wq_close($A230,M$1,2)</f>
        <v>45.246227149999996</v>
      </c>
      <c r="N230" s="67">
        <f xml:space="preserve"> [1]!s_wq_close($A230,N$1,2)</f>
        <v>45.531446919999993</v>
      </c>
      <c r="O230" s="67">
        <f xml:space="preserve"> [1]!s_wq_close($A230,O$1,2)</f>
        <v>44.598000399999997</v>
      </c>
      <c r="P230" s="67">
        <f xml:space="preserve"> [1]!s_wq_close($A230,P$1,2)</f>
        <v>42.96446899</v>
      </c>
      <c r="Q230" s="67">
        <f xml:space="preserve"> [1]!s_wq_close($A230,Q$1,2)</f>
        <v>46.801971350000002</v>
      </c>
      <c r="R230" s="67">
        <f xml:space="preserve"> [1]!s_wq_close($A230,R$1,2)</f>
        <v>43.379334110000002</v>
      </c>
      <c r="S230" s="67">
        <f xml:space="preserve"> [1]!s_wq_close($A230,S$1,2)</f>
        <v>40.967930600000003</v>
      </c>
      <c r="T230" s="67">
        <f xml:space="preserve"> [1]!s_wq_close($A230,T$1,2)</f>
        <v>40.630852689999998</v>
      </c>
      <c r="U230" s="67">
        <f xml:space="preserve"> [1]!s_wq_close($A230,U$1,2)</f>
        <v>39.386257329999999</v>
      </c>
      <c r="V230" s="67">
        <f xml:space="preserve"> [1]!s_wq_close($A230,V$1,2)</f>
        <v>41.20129223</v>
      </c>
      <c r="W230" s="67">
        <f xml:space="preserve"> [1]!s_wq_close($A230,W$1,2)</f>
        <v>41.486511999999998</v>
      </c>
      <c r="X230" s="67">
        <f xml:space="preserve"> [1]!s_wq_close($A230,X$1,2)</f>
        <v>41.123505019999996</v>
      </c>
      <c r="Y230" s="67">
        <f xml:space="preserve"> [1]!s_wq_close($A230,Y$1,2)</f>
        <v>41.668015489999995</v>
      </c>
    </row>
    <row r="231" spans="1:25" x14ac:dyDescent="0.15">
      <c r="A231" t="s">
        <v>7632</v>
      </c>
      <c r="B231" s="67">
        <f xml:space="preserve"> [1]!s_dq_close($A231,B$1,2)</f>
        <v>36.988324799999994</v>
      </c>
      <c r="C231" s="67">
        <f xml:space="preserve"> [1]!s_wq_close($A231,C$1,2)</f>
        <v>80.31591444</v>
      </c>
      <c r="D231" s="67">
        <f xml:space="preserve"> [1]!s_wq_close($A231,D$1,2)</f>
        <v>80.31591444</v>
      </c>
      <c r="E231" s="67">
        <f xml:space="preserve"> [1]!s_wq_close($A231,E$1,2)</f>
        <v>80.31591444</v>
      </c>
      <c r="F231" s="67">
        <f xml:space="preserve"> [1]!s_wq_close($A231,F$1,2)</f>
        <v>80.31591444</v>
      </c>
      <c r="G231" s="67">
        <f xml:space="preserve"> [1]!s_wq_close($A231,G$1,2)</f>
        <v>80.31591444</v>
      </c>
      <c r="H231" s="67">
        <f xml:space="preserve"> [1]!s_wq_close($A231,H$1,2)</f>
        <v>80.31591444</v>
      </c>
      <c r="I231" s="67">
        <f xml:space="preserve"> [1]!s_wq_close($A231,I$1,2)</f>
        <v>75.876341279999991</v>
      </c>
      <c r="J231" s="67">
        <f xml:space="preserve"> [1]!s_wq_close($A231,J$1,2)</f>
        <v>70.932271169999993</v>
      </c>
      <c r="K231" s="67">
        <f xml:space="preserve"> [1]!s_wq_close($A231,K$1,2)</f>
        <v>73.252957139999992</v>
      </c>
      <c r="L231" s="67">
        <f xml:space="preserve"> [1]!s_wq_close($A231,L$1,2)</f>
        <v>75.371844329999988</v>
      </c>
      <c r="M231" s="67">
        <f xml:space="preserve"> [1]!s_wq_close($A231,M$1,2)</f>
        <v>76.48173761999999</v>
      </c>
      <c r="N231" s="67">
        <f xml:space="preserve"> [1]!s_wq_close($A231,N$1,2)</f>
        <v>83.645594309999993</v>
      </c>
      <c r="O231" s="67">
        <f xml:space="preserve"> [1]!s_wq_close($A231,O$1,2)</f>
        <v>79.710518100000002</v>
      </c>
      <c r="P231" s="67">
        <f xml:space="preserve"> [1]!s_wq_close($A231,P$1,2)</f>
        <v>83.645594309999993</v>
      </c>
      <c r="Q231" s="67">
        <f xml:space="preserve"> [1]!s_wq_close($A231,Q$1,2)</f>
        <v>77.188033349999998</v>
      </c>
      <c r="R231" s="67">
        <f xml:space="preserve"> [1]!s_wq_close($A231,R$1,2)</f>
        <v>71.134069949999997</v>
      </c>
      <c r="S231" s="67">
        <f xml:space="preserve"> [1]!s_wq_close($A231,S$1,2)</f>
        <v>64.071112649999989</v>
      </c>
      <c r="T231" s="67">
        <f xml:space="preserve"> [1]!s_wq_close($A231,T$1,2)</f>
        <v>59.732438879999997</v>
      </c>
      <c r="U231" s="67">
        <f xml:space="preserve"> [1]!s_wq_close($A231,U$1,2)</f>
        <v>60.640533389999995</v>
      </c>
      <c r="V231" s="67">
        <f xml:space="preserve"> [1]!s_wq_close($A231,V$1,2)</f>
        <v>56.10006083999999</v>
      </c>
      <c r="W231" s="67">
        <f xml:space="preserve"> [1]!s_wq_close($A231,W$1,2)</f>
        <v>56.402759009999997</v>
      </c>
      <c r="X231" s="67">
        <f xml:space="preserve"> [1]!s_wq_close($A231,X$1,2)</f>
        <v>49.238902319999994</v>
      </c>
      <c r="Y231" s="67">
        <f xml:space="preserve"> [1]!s_wq_close($A231,Y$1,2)</f>
        <v>46.312820009999996</v>
      </c>
    </row>
    <row r="232" spans="1:25" x14ac:dyDescent="0.15">
      <c r="A232" t="s">
        <v>7633</v>
      </c>
      <c r="B232" s="67">
        <f xml:space="preserve"> [1]!s_dq_close($A232,B$1,2)</f>
        <v>17.587147359999999</v>
      </c>
      <c r="C232" s="67">
        <f xml:space="preserve"> [1]!s_wq_close($A232,C$1,2)</f>
        <v>169.58199200000001</v>
      </c>
      <c r="D232" s="67">
        <f xml:space="preserve"> [1]!s_wq_close($A232,D$1,2)</f>
        <v>169.58199200000001</v>
      </c>
      <c r="E232" s="67">
        <f xml:space="preserve"> [1]!s_wq_close($A232,E$1,2)</f>
        <v>169.58199200000001</v>
      </c>
      <c r="F232" s="67">
        <f xml:space="preserve"> [1]!s_wq_close($A232,F$1,2)</f>
        <v>169.58199200000001</v>
      </c>
      <c r="G232" s="67">
        <f xml:space="preserve"> [1]!s_wq_close($A232,G$1,2)</f>
        <v>172.93100799999999</v>
      </c>
      <c r="H232" s="67">
        <f xml:space="preserve"> [1]!s_wq_close($A232,H$1,2)</f>
        <v>171.10427200000001</v>
      </c>
      <c r="I232" s="67">
        <f xml:space="preserve"> [1]!s_wq_close($A232,I$1,2)</f>
        <v>171.71318399999998</v>
      </c>
      <c r="J232" s="67">
        <f xml:space="preserve"> [1]!s_wq_close($A232,J$1,2)</f>
        <v>172.01764</v>
      </c>
      <c r="K232" s="67">
        <f xml:space="preserve"> [1]!s_wq_close($A232,K$1,2)</f>
        <v>179.62904</v>
      </c>
      <c r="L232" s="67">
        <f xml:space="preserve"> [1]!s_wq_close($A232,L$1,2)</f>
        <v>171.71318399999998</v>
      </c>
      <c r="M232" s="67">
        <f xml:space="preserve"> [1]!s_wq_close($A232,M$1,2)</f>
        <v>172.32209599999999</v>
      </c>
      <c r="N232" s="67">
        <f xml:space="preserve"> [1]!s_wq_close($A232,N$1,2)</f>
        <v>173.23546400000001</v>
      </c>
      <c r="O232" s="67">
        <f xml:space="preserve"> [1]!s_wq_close($A232,O$1,2)</f>
        <v>169.27753599999997</v>
      </c>
      <c r="P232" s="67">
        <f xml:space="preserve"> [1]!s_wq_close($A232,P$1,2)</f>
        <v>166.84188800000001</v>
      </c>
      <c r="Q232" s="67">
        <f xml:space="preserve"> [1]!s_wq_close($A232,Q$1,2)</f>
        <v>167.75525599999997</v>
      </c>
      <c r="R232" s="67">
        <f xml:space="preserve"> [1]!s_wq_close($A232,R$1,2)</f>
        <v>165.31960799999999</v>
      </c>
      <c r="S232" s="67">
        <f xml:space="preserve"> [1]!s_wq_close($A232,S$1,2)</f>
        <v>165.015152</v>
      </c>
      <c r="T232" s="67">
        <f xml:space="preserve"> [1]!s_wq_close($A232,T$1,2)</f>
        <v>163.79732799999999</v>
      </c>
      <c r="U232" s="67">
        <f xml:space="preserve"> [1]!s_wq_close($A232,U$1,2)</f>
        <v>162.57950399999999</v>
      </c>
      <c r="V232" s="67">
        <f xml:space="preserve"> [1]!s_wq_close($A232,V$1,2)</f>
        <v>164.40624</v>
      </c>
      <c r="W232" s="67">
        <f xml:space="preserve"> [1]!s_wq_close($A232,W$1,2)</f>
        <v>171.71318399999998</v>
      </c>
      <c r="X232" s="67">
        <f xml:space="preserve"> [1]!s_wq_close($A232,X$1,2)</f>
        <v>170.19090399999999</v>
      </c>
      <c r="Y232" s="67">
        <f xml:space="preserve"> [1]!s_wq_close($A232,Y$1,2)</f>
        <v>179.020128</v>
      </c>
    </row>
    <row r="233" spans="1:25" x14ac:dyDescent="0.15">
      <c r="A233" t="s">
        <v>7634</v>
      </c>
      <c r="B233" s="67">
        <f xml:space="preserve"> [1]!s_dq_close($A233,B$1,2)</f>
        <v>17.551349999999999</v>
      </c>
      <c r="C233" s="67">
        <f xml:space="preserve"> [1]!s_wq_close($A233,C$1,2)</f>
        <v>130.05288888000001</v>
      </c>
      <c r="D233" s="67">
        <f xml:space="preserve"> [1]!s_wq_close($A233,D$1,2)</f>
        <v>122.14853988</v>
      </c>
      <c r="E233" s="67">
        <f xml:space="preserve"> [1]!s_wq_close($A233,E$1,2)</f>
        <v>108.55305960000001</v>
      </c>
      <c r="F233" s="67">
        <f xml:space="preserve"> [1]!s_wq_close($A233,F$1,2)</f>
        <v>115.08732144</v>
      </c>
      <c r="G233" s="67">
        <f xml:space="preserve"> [1]!s_wq_close($A233,G$1,2)</f>
        <v>111.60940788000001</v>
      </c>
      <c r="H233" s="67">
        <f xml:space="preserve"> [1]!s_wq_close($A233,H$1,2)</f>
        <v>111.7147992</v>
      </c>
      <c r="I233" s="67">
        <f xml:space="preserve"> [1]!s_wq_close($A233,I$1,2)</f>
        <v>144.38610840000001</v>
      </c>
      <c r="J233" s="67">
        <f xml:space="preserve"> [1]!s_wq_close($A233,J$1,2)</f>
        <v>127.10193192000001</v>
      </c>
      <c r="K233" s="67">
        <f xml:space="preserve"> [1]!s_wq_close($A233,K$1,2)</f>
        <v>123.20245308</v>
      </c>
      <c r="L233" s="67">
        <f xml:space="preserve"> [1]!s_wq_close($A233,L$1,2)</f>
        <v>118.45984368000001</v>
      </c>
      <c r="M233" s="67">
        <f xml:space="preserve"> [1]!s_wq_close($A233,M$1,2)</f>
        <v>116.9843652</v>
      </c>
      <c r="N233" s="67">
        <f xml:space="preserve"> [1]!s_wq_close($A233,N$1,2)</f>
        <v>120.25149612000001</v>
      </c>
      <c r="O233" s="67">
        <f xml:space="preserve"> [1]!s_wq_close($A233,O$1,2)</f>
        <v>128.89358436000001</v>
      </c>
      <c r="P233" s="67">
        <f xml:space="preserve"> [1]!s_wq_close($A233,P$1,2)</f>
        <v>116.66819124000001</v>
      </c>
      <c r="Q233" s="67">
        <f xml:space="preserve"> [1]!s_wq_close($A233,Q$1,2)</f>
        <v>118.14366972000002</v>
      </c>
      <c r="R233" s="67">
        <f xml:space="preserve"> [1]!s_wq_close($A233,R$1,2)</f>
        <v>117.5113218</v>
      </c>
      <c r="S233" s="67">
        <f xml:space="preserve"> [1]!s_wq_close($A233,S$1,2)</f>
        <v>117.5113218</v>
      </c>
      <c r="T233" s="67">
        <f xml:space="preserve"> [1]!s_wq_close($A233,T$1,2)</f>
        <v>108.23688564</v>
      </c>
      <c r="U233" s="67">
        <f xml:space="preserve"> [1]!s_wq_close($A233,U$1,2)</f>
        <v>100.54331927999999</v>
      </c>
      <c r="V233" s="67">
        <f xml:space="preserve"> [1]!s_wq_close($A233,V$1,2)</f>
        <v>90.531143880000002</v>
      </c>
      <c r="W233" s="67">
        <f xml:space="preserve"> [1]!s_wq_close($A233,W$1,2)</f>
        <v>92.112013680000004</v>
      </c>
      <c r="X233" s="67">
        <f xml:space="preserve"> [1]!s_wq_close($A233,X$1,2)</f>
        <v>82.416012240000001</v>
      </c>
      <c r="Y233" s="67">
        <f xml:space="preserve"> [1]!s_wq_close($A233,Y$1,2)</f>
        <v>76.935663599999998</v>
      </c>
    </row>
    <row r="234" spans="1:25" x14ac:dyDescent="0.15">
      <c r="A234" t="s">
        <v>7635</v>
      </c>
      <c r="B234" s="67">
        <f xml:space="preserve"> [1]!s_dq_close($A234,B$1,2)</f>
        <v>37.455844939999999</v>
      </c>
      <c r="C234" s="67">
        <f xml:space="preserve"> [1]!s_wq_close($A234,C$1,2)</f>
        <v>159.49548845999999</v>
      </c>
      <c r="D234" s="67">
        <f xml:space="preserve"> [1]!s_wq_close($A234,D$1,2)</f>
        <v>156.38843349000001</v>
      </c>
      <c r="E234" s="67">
        <f xml:space="preserve"> [1]!s_wq_close($A234,E$1,2)</f>
        <v>159.03518402</v>
      </c>
      <c r="F234" s="67">
        <f xml:space="preserve"> [1]!s_wq_close($A234,F$1,2)</f>
        <v>155.69797683000002</v>
      </c>
      <c r="G234" s="67">
        <f xml:space="preserve"> [1]!s_wq_close($A234,G$1,2)</f>
        <v>155.69797683000002</v>
      </c>
      <c r="H234" s="67">
        <f xml:space="preserve"> [1]!s_wq_close($A234,H$1,2)</f>
        <v>155.69797683000002</v>
      </c>
      <c r="I234" s="67">
        <f xml:space="preserve"> [1]!s_wq_close($A234,I$1,2)</f>
        <v>155.69797683000002</v>
      </c>
      <c r="J234" s="67">
        <f xml:space="preserve"> [1]!s_wq_close($A234,J$1,2)</f>
        <v>155.69797683000002</v>
      </c>
      <c r="K234" s="67">
        <f xml:space="preserve"> [1]!s_wq_close($A234,K$1,2)</f>
        <v>155.69797683000002</v>
      </c>
      <c r="L234" s="67">
        <f xml:space="preserve"> [1]!s_wq_close($A234,L$1,2)</f>
        <v>155.69797683000002</v>
      </c>
      <c r="M234" s="67">
        <f xml:space="preserve"> [1]!s_wq_close($A234,M$1,2)</f>
        <v>155.69797683000002</v>
      </c>
      <c r="N234" s="67">
        <f xml:space="preserve"> [1]!s_wq_close($A234,N$1,2)</f>
        <v>155.69797683000002</v>
      </c>
      <c r="O234" s="67">
        <f xml:space="preserve"> [1]!s_wq_close($A234,O$1,2)</f>
        <v>155.69797683000002</v>
      </c>
      <c r="P234" s="67">
        <f xml:space="preserve"> [1]!s_wq_close($A234,P$1,2)</f>
        <v>155.69797683000002</v>
      </c>
      <c r="Q234" s="67">
        <f xml:space="preserve"> [1]!s_wq_close($A234,Q$1,2)</f>
        <v>155.69797683000002</v>
      </c>
      <c r="R234" s="67">
        <f xml:space="preserve"> [1]!s_wq_close($A234,R$1,2)</f>
        <v>155.69797683000002</v>
      </c>
      <c r="S234" s="67">
        <f xml:space="preserve"> [1]!s_wq_close($A234,S$1,2)</f>
        <v>155.69797683000002</v>
      </c>
      <c r="T234" s="67">
        <f xml:space="preserve"> [1]!s_wq_close($A234,T$1,2)</f>
        <v>155.69797683000002</v>
      </c>
      <c r="U234" s="67">
        <f xml:space="preserve"> [1]!s_wq_close($A234,U$1,2)</f>
        <v>155.69797683000002</v>
      </c>
      <c r="V234" s="67">
        <f xml:space="preserve"> [1]!s_wq_close($A234,V$1,2)</f>
        <v>155.69797683000002</v>
      </c>
      <c r="W234" s="67">
        <f xml:space="preserve"> [1]!s_wq_close($A234,W$1,2)</f>
        <v>155.69797683000002</v>
      </c>
      <c r="X234" s="67">
        <f xml:space="preserve"> [1]!s_wq_close($A234,X$1,2)</f>
        <v>155.69797683000002</v>
      </c>
      <c r="Y234" s="67">
        <f xml:space="preserve"> [1]!s_wq_close($A234,Y$1,2)</f>
        <v>155.69797683000002</v>
      </c>
    </row>
    <row r="235" spans="1:25" x14ac:dyDescent="0.15">
      <c r="A235" t="s">
        <v>7636</v>
      </c>
      <c r="B235" s="67">
        <f xml:space="preserve"> [1]!s_dq_close($A235,B$1,2)</f>
        <v>24.823977279999998</v>
      </c>
      <c r="C235" s="67">
        <f xml:space="preserve"> [1]!s_wq_close($A235,C$1,2)</f>
        <v>162.71137646000003</v>
      </c>
      <c r="D235" s="67">
        <f xml:space="preserve"> [1]!s_wq_close($A235,D$1,2)</f>
        <v>162.71137646000003</v>
      </c>
      <c r="E235" s="67">
        <f xml:space="preserve"> [1]!s_wq_close($A235,E$1,2)</f>
        <v>162.71137646000003</v>
      </c>
      <c r="F235" s="67">
        <f xml:space="preserve"> [1]!s_wq_close($A235,F$1,2)</f>
        <v>162.71137646000003</v>
      </c>
      <c r="G235" s="67">
        <f xml:space="preserve"> [1]!s_wq_close($A235,G$1,2)</f>
        <v>144.89806814000002</v>
      </c>
      <c r="H235" s="67">
        <f xml:space="preserve"> [1]!s_wq_close($A235,H$1,2)</f>
        <v>143.57856382</v>
      </c>
      <c r="I235" s="67">
        <f xml:space="preserve"> [1]!s_wq_close($A235,I$1,2)</f>
        <v>144.56819206000003</v>
      </c>
      <c r="J235" s="67">
        <f xml:space="preserve"> [1]!s_wq_close($A235,J$1,2)</f>
        <v>146.79485560000001</v>
      </c>
      <c r="K235" s="67">
        <f xml:space="preserve"> [1]!s_wq_close($A235,K$1,2)</f>
        <v>151.08324464</v>
      </c>
      <c r="L235" s="67">
        <f xml:space="preserve"> [1]!s_wq_close($A235,L$1,2)</f>
        <v>144.65066107999999</v>
      </c>
      <c r="M235" s="67">
        <f xml:space="preserve"> [1]!s_wq_close($A235,M$1,2)</f>
        <v>150.17608542000002</v>
      </c>
      <c r="N235" s="67">
        <f xml:space="preserve"> [1]!s_wq_close($A235,N$1,2)</f>
        <v>146.13510343999999</v>
      </c>
      <c r="O235" s="67">
        <f xml:space="preserve"> [1]!s_wq_close($A235,O$1,2)</f>
        <v>141.43436929999999</v>
      </c>
      <c r="P235" s="67">
        <f xml:space="preserve"> [1]!s_wq_close($A235,P$1,2)</f>
        <v>129.55883042000002</v>
      </c>
      <c r="Q235" s="67">
        <f xml:space="preserve"> [1]!s_wq_close($A235,Q$1,2)</f>
        <v>136.073883</v>
      </c>
      <c r="R235" s="67">
        <f xml:space="preserve"> [1]!s_wq_close($A235,R$1,2)</f>
        <v>135.08425475999999</v>
      </c>
      <c r="S235" s="67">
        <f xml:space="preserve"> [1]!s_wq_close($A235,S$1,2)</f>
        <v>129.31142335999999</v>
      </c>
      <c r="T235" s="67">
        <f xml:space="preserve"> [1]!s_wq_close($A235,T$1,2)</f>
        <v>120.4047692</v>
      </c>
      <c r="U235" s="67">
        <f xml:space="preserve"> [1]!s_wq_close($A235,U$1,2)</f>
        <v>131.29067984</v>
      </c>
      <c r="V235" s="67">
        <f xml:space="preserve"> [1]!s_wq_close($A235,V$1,2)</f>
        <v>133.76475044</v>
      </c>
      <c r="W235" s="67">
        <f xml:space="preserve"> [1]!s_wq_close($A235,W$1,2)</f>
        <v>131.20821082000001</v>
      </c>
      <c r="X235" s="67">
        <f xml:space="preserve"> [1]!s_wq_close($A235,X$1,2)</f>
        <v>123.86846804</v>
      </c>
      <c r="Y235" s="67">
        <f xml:space="preserve"> [1]!s_wq_close($A235,Y$1,2)</f>
        <v>122.05414960000002</v>
      </c>
    </row>
    <row r="236" spans="1:25" x14ac:dyDescent="0.15">
      <c r="A236" t="s">
        <v>7637</v>
      </c>
      <c r="B236" s="67">
        <f xml:space="preserve"> [1]!s_dq_close($A236,B$1,2)</f>
        <v>28.977698650000004</v>
      </c>
      <c r="C236" s="67">
        <f xml:space="preserve"> [1]!s_wq_close($A236,C$1,2)</f>
        <v>133.22383256000001</v>
      </c>
      <c r="D236" s="67">
        <f xml:space="preserve"> [1]!s_wq_close($A236,D$1,2)</f>
        <v>129.92983669999998</v>
      </c>
      <c r="E236" s="67">
        <f xml:space="preserve"> [1]!s_wq_close($A236,E$1,2)</f>
        <v>127.18484014999999</v>
      </c>
      <c r="F236" s="67">
        <f xml:space="preserve"> [1]!s_wq_close($A236,F$1,2)</f>
        <v>120.04784911999998</v>
      </c>
      <c r="G236" s="67">
        <f xml:space="preserve"> [1]!s_wq_close($A236,G$1,2)</f>
        <v>122.6098459</v>
      </c>
      <c r="H236" s="67">
        <f xml:space="preserve"> [1]!s_wq_close($A236,H$1,2)</f>
        <v>121.51184727999998</v>
      </c>
      <c r="I236" s="67">
        <f xml:space="preserve"> [1]!s_wq_close($A236,I$1,2)</f>
        <v>121.87784681999999</v>
      </c>
      <c r="J236" s="67">
        <f xml:space="preserve"> [1]!s_wq_close($A236,J$1,2)</f>
        <v>117.30285257</v>
      </c>
      <c r="K236" s="67">
        <f xml:space="preserve"> [1]!s_wq_close($A236,K$1,2)</f>
        <v>115.10685532999999</v>
      </c>
      <c r="L236" s="67">
        <f xml:space="preserve"> [1]!s_wq_close($A236,L$1,2)</f>
        <v>114.92385555999999</v>
      </c>
      <c r="M236" s="67">
        <f xml:space="preserve"> [1]!s_wq_close($A236,M$1,2)</f>
        <v>111.44685992999999</v>
      </c>
      <c r="N236" s="67">
        <f xml:space="preserve"> [1]!s_wq_close($A236,N$1,2)</f>
        <v>114.55785601999999</v>
      </c>
      <c r="O236" s="67">
        <f xml:space="preserve"> [1]!s_wq_close($A236,O$1,2)</f>
        <v>114.37485624999999</v>
      </c>
      <c r="P236" s="67">
        <f xml:space="preserve"> [1]!s_wq_close($A236,P$1,2)</f>
        <v>104.85886821</v>
      </c>
      <c r="Q236" s="67">
        <f xml:space="preserve"> [1]!s_wq_close($A236,Q$1,2)</f>
        <v>103.76086958999998</v>
      </c>
      <c r="R236" s="67">
        <f xml:space="preserve"> [1]!s_wq_close($A236,R$1,2)</f>
        <v>98.453876259999987</v>
      </c>
      <c r="S236" s="67">
        <f xml:space="preserve"> [1]!s_wq_close($A236,S$1,2)</f>
        <v>96.074879249999995</v>
      </c>
      <c r="T236" s="67">
        <f xml:space="preserve"> [1]!s_wq_close($A236,T$1,2)</f>
        <v>93.329882699999985</v>
      </c>
      <c r="U236" s="67">
        <f xml:space="preserve"> [1]!s_wq_close($A236,U$1,2)</f>
        <v>94.244881550000002</v>
      </c>
      <c r="V236" s="67">
        <f xml:space="preserve"> [1]!s_wq_close($A236,V$1,2)</f>
        <v>86.924890749999989</v>
      </c>
      <c r="W236" s="67">
        <f xml:space="preserve"> [1]!s_wq_close($A236,W$1,2)</f>
        <v>93.878882009999984</v>
      </c>
      <c r="X236" s="67">
        <f xml:space="preserve"> [1]!s_wq_close($A236,X$1,2)</f>
        <v>88.937888220000005</v>
      </c>
      <c r="Y236" s="67">
        <f xml:space="preserve"> [1]!s_wq_close($A236,Y$1,2)</f>
        <v>85.643892359999981</v>
      </c>
    </row>
    <row r="237" spans="1:25" x14ac:dyDescent="0.15">
      <c r="A237" t="s">
        <v>7638</v>
      </c>
      <c r="B237" s="67">
        <f xml:space="preserve"> [1]!s_dq_close($A237,B$1,2)</f>
        <v>17.453258799999997</v>
      </c>
      <c r="C237" s="67">
        <f xml:space="preserve"> [1]!s_wq_close($A237,C$1,2)</f>
        <v>65.339097320000008</v>
      </c>
      <c r="D237" s="67">
        <f xml:space="preserve"> [1]!s_wq_close($A237,D$1,2)</f>
        <v>76.708894650000005</v>
      </c>
      <c r="E237" s="67">
        <f xml:space="preserve"> [1]!s_wq_close($A237,E$1,2)</f>
        <v>68.467032829999994</v>
      </c>
      <c r="F237" s="67">
        <f xml:space="preserve"> [1]!s_wq_close($A237,F$1,2)</f>
        <v>67.027189500000006</v>
      </c>
      <c r="G237" s="67">
        <f xml:space="preserve"> [1]!s_wq_close($A237,G$1,2)</f>
        <v>64.594350770000005</v>
      </c>
      <c r="H237" s="67">
        <f xml:space="preserve"> [1]!s_wq_close($A237,H$1,2)</f>
        <v>64.296452149999993</v>
      </c>
      <c r="I237" s="67">
        <f xml:space="preserve"> [1]!s_wq_close($A237,I$1,2)</f>
        <v>68.16913421000001</v>
      </c>
      <c r="J237" s="67">
        <f xml:space="preserve"> [1]!s_wq_close($A237,J$1,2)</f>
        <v>65.090848469999997</v>
      </c>
      <c r="K237" s="67">
        <f xml:space="preserve"> [1]!s_wq_close($A237,K$1,2)</f>
        <v>65.339097320000008</v>
      </c>
      <c r="L237" s="67">
        <f xml:space="preserve"> [1]!s_wq_close($A237,L$1,2)</f>
        <v>62.161512039999998</v>
      </c>
      <c r="M237" s="67">
        <f xml:space="preserve"> [1]!s_wq_close($A237,M$1,2)</f>
        <v>61.962912960000004</v>
      </c>
      <c r="N237" s="67">
        <f xml:space="preserve"> [1]!s_wq_close($A237,N$1,2)</f>
        <v>63.104857670000008</v>
      </c>
      <c r="O237" s="67">
        <f xml:space="preserve"> [1]!s_wq_close($A237,O$1,2)</f>
        <v>60.274820780000006</v>
      </c>
      <c r="P237" s="67">
        <f xml:space="preserve"> [1]!s_wq_close($A237,P$1,2)</f>
        <v>60.622369170000006</v>
      </c>
      <c r="Q237" s="67">
        <f xml:space="preserve"> [1]!s_wq_close($A237,Q$1,2)</f>
        <v>62.260811579999995</v>
      </c>
      <c r="R237" s="67">
        <f xml:space="preserve"> [1]!s_wq_close($A237,R$1,2)</f>
        <v>60.026571930000003</v>
      </c>
      <c r="S237" s="67">
        <f xml:space="preserve"> [1]!s_wq_close($A237,S$1,2)</f>
        <v>51.635760800000007</v>
      </c>
      <c r="T237" s="67">
        <f xml:space="preserve"> [1]!s_wq_close($A237,T$1,2)</f>
        <v>48.259576440000004</v>
      </c>
      <c r="U237" s="67">
        <f xml:space="preserve"> [1]!s_wq_close($A237,U$1,2)</f>
        <v>47.067981960000004</v>
      </c>
      <c r="V237" s="67">
        <f xml:space="preserve"> [1]!s_wq_close($A237,V$1,2)</f>
        <v>44.287594840000004</v>
      </c>
      <c r="W237" s="67">
        <f xml:space="preserve"> [1]!s_wq_close($A237,W$1,2)</f>
        <v>44.237945070000002</v>
      </c>
      <c r="X237" s="67">
        <f xml:space="preserve"> [1]!s_wq_close($A237,X$1,2)</f>
        <v>38.677170830000001</v>
      </c>
      <c r="Y237" s="67">
        <f xml:space="preserve"> [1]!s_wq_close($A237,Y$1,2)</f>
        <v>37.386276810000005</v>
      </c>
    </row>
    <row r="238" spans="1:25" x14ac:dyDescent="0.15">
      <c r="A238" t="s">
        <v>7639</v>
      </c>
      <c r="B238" s="67">
        <f xml:space="preserve"> [1]!s_dq_close($A238,B$1,2)</f>
        <v>16.18065309</v>
      </c>
      <c r="C238" s="67">
        <f xml:space="preserve"> [1]!s_wq_close($A238,C$1,2)</f>
        <v>80.443291799999997</v>
      </c>
      <c r="D238" s="67">
        <f xml:space="preserve"> [1]!s_wq_close($A238,D$1,2)</f>
        <v>81.299071499999997</v>
      </c>
      <c r="E238" s="67">
        <f xml:space="preserve"> [1]!s_wq_close($A238,E$1,2)</f>
        <v>77.590692799999999</v>
      </c>
      <c r="F238" s="67">
        <f xml:space="preserve"> [1]!s_wq_close($A238,F$1,2)</f>
        <v>72.912430439999994</v>
      </c>
      <c r="G238" s="67">
        <f xml:space="preserve"> [1]!s_wq_close($A238,G$1,2)</f>
        <v>75.822081420000004</v>
      </c>
      <c r="H238" s="67">
        <f xml:space="preserve"> [1]!s_wq_close($A238,H$1,2)</f>
        <v>75.593873500000001</v>
      </c>
      <c r="I238" s="67">
        <f xml:space="preserve"> [1]!s_wq_close($A238,I$1,2)</f>
        <v>75.879133400000001</v>
      </c>
      <c r="J238" s="67">
        <f xml:space="preserve"> [1]!s_wq_close($A238,J$1,2)</f>
        <v>73.597054200000002</v>
      </c>
      <c r="K238" s="67">
        <f xml:space="preserve"> [1]!s_wq_close($A238,K$1,2)</f>
        <v>74.623989840000007</v>
      </c>
      <c r="L238" s="67">
        <f xml:space="preserve"> [1]!s_wq_close($A238,L$1,2)</f>
        <v>73.882314100000002</v>
      </c>
      <c r="M238" s="67">
        <f xml:space="preserve"> [1]!s_wq_close($A238,M$1,2)</f>
        <v>75.650925479999998</v>
      </c>
      <c r="N238" s="67">
        <f xml:space="preserve"> [1]!s_wq_close($A238,N$1,2)</f>
        <v>75.593873500000001</v>
      </c>
      <c r="O238" s="67">
        <f xml:space="preserve"> [1]!s_wq_close($A238,O$1,2)</f>
        <v>74.053470040000008</v>
      </c>
      <c r="P238" s="67">
        <f xml:space="preserve"> [1]!s_wq_close($A238,P$1,2)</f>
        <v>69.261103720000008</v>
      </c>
      <c r="Q238" s="67">
        <f xml:space="preserve"> [1]!s_wq_close($A238,Q$1,2)</f>
        <v>70.173935400000005</v>
      </c>
      <c r="R238" s="67">
        <f xml:space="preserve"> [1]!s_wq_close($A238,R$1,2)</f>
        <v>64.468737400000009</v>
      </c>
      <c r="S238" s="67">
        <f xml:space="preserve"> [1]!s_wq_close($A238,S$1,2)</f>
        <v>64.468737400000009</v>
      </c>
      <c r="T238" s="67">
        <f xml:space="preserve"> [1]!s_wq_close($A238,T$1,2)</f>
        <v>63.955269580000007</v>
      </c>
      <c r="U238" s="67">
        <f xml:space="preserve"> [1]!s_wq_close($A238,U$1,2)</f>
        <v>61.330878500000004</v>
      </c>
      <c r="V238" s="67">
        <f xml:space="preserve"> [1]!s_wq_close($A238,V$1,2)</f>
        <v>58.135967620000002</v>
      </c>
      <c r="W238" s="67">
        <f xml:space="preserve"> [1]!s_wq_close($A238,W$1,2)</f>
        <v>57.850707720000003</v>
      </c>
      <c r="X238" s="67">
        <f xml:space="preserve"> [1]!s_wq_close($A238,X$1,2)</f>
        <v>57.05198</v>
      </c>
      <c r="Y238" s="67">
        <f xml:space="preserve"> [1]!s_wq_close($A238,Y$1,2)</f>
        <v>54.370536940000001</v>
      </c>
    </row>
    <row r="239" spans="1:25" x14ac:dyDescent="0.15">
      <c r="A239" t="s">
        <v>7640</v>
      </c>
      <c r="B239" s="67">
        <f xml:space="preserve"> [1]!s_dq_close($A239,B$1,2)</f>
        <v>6.5110720400000011</v>
      </c>
      <c r="C239" s="67">
        <f xml:space="preserve"> [1]!s_wq_close($A239,C$1,2)</f>
        <v>29.283738960000001</v>
      </c>
      <c r="D239" s="67">
        <f xml:space="preserve"> [1]!s_wq_close($A239,D$1,2)</f>
        <v>32.196226559999999</v>
      </c>
      <c r="E239" s="67">
        <f xml:space="preserve"> [1]!s_wq_close($A239,E$1,2)</f>
        <v>30.183962400000002</v>
      </c>
      <c r="F239" s="67">
        <f xml:space="preserve"> [1]!s_wq_close($A239,F$1,2)</f>
        <v>30.183962400000002</v>
      </c>
      <c r="G239" s="67">
        <f xml:space="preserve"> [1]!s_wq_close($A239,G$1,2)</f>
        <v>31.137140159999998</v>
      </c>
      <c r="H239" s="67">
        <f xml:space="preserve"> [1]!s_wq_close($A239,H$1,2)</f>
        <v>30.66055128</v>
      </c>
      <c r="I239" s="67">
        <f xml:space="preserve"> [1]!s_wq_close($A239,I$1,2)</f>
        <v>33.996673440000002</v>
      </c>
      <c r="J239" s="67">
        <f xml:space="preserve"> [1]!s_wq_close($A239,J$1,2)</f>
        <v>32.249180879999997</v>
      </c>
      <c r="K239" s="67">
        <f xml:space="preserve"> [1]!s_wq_close($A239,K$1,2)</f>
        <v>34.790988240000004</v>
      </c>
      <c r="L239" s="67">
        <f xml:space="preserve"> [1]!s_wq_close($A239,L$1,2)</f>
        <v>35.002805520000003</v>
      </c>
      <c r="M239" s="67">
        <f xml:space="preserve"> [1]!s_wq_close($A239,M$1,2)</f>
        <v>34.949851199999998</v>
      </c>
      <c r="N239" s="67">
        <f xml:space="preserve"> [1]!s_wq_close($A239,N$1,2)</f>
        <v>33.308267280000003</v>
      </c>
      <c r="O239" s="67">
        <f xml:space="preserve"> [1]!s_wq_close($A239,O$1,2)</f>
        <v>38.709607919999996</v>
      </c>
      <c r="P239" s="67">
        <f xml:space="preserve"> [1]!s_wq_close($A239,P$1,2)</f>
        <v>37.385749919999995</v>
      </c>
      <c r="Q239" s="67">
        <f xml:space="preserve"> [1]!s_wq_close($A239,Q$1,2)</f>
        <v>38.074156080000002</v>
      </c>
      <c r="R239" s="67">
        <f xml:space="preserve"> [1]!s_wq_close($A239,R$1,2)</f>
        <v>37.332795599999997</v>
      </c>
      <c r="S239" s="67">
        <f xml:space="preserve"> [1]!s_wq_close($A239,S$1,2)</f>
        <v>33.255312959999998</v>
      </c>
      <c r="T239" s="67">
        <f xml:space="preserve"> [1]!s_wq_close($A239,T$1,2)</f>
        <v>32.51395248</v>
      </c>
      <c r="U239" s="67">
        <f xml:space="preserve"> [1]!s_wq_close($A239,U$1,2)</f>
        <v>32.884632719999999</v>
      </c>
      <c r="V239" s="67">
        <f xml:space="preserve"> [1]!s_wq_close($A239,V$1,2)</f>
        <v>30.978277199999997</v>
      </c>
      <c r="W239" s="67">
        <f xml:space="preserve"> [1]!s_wq_close($A239,W$1,2)</f>
        <v>30.39577968</v>
      </c>
      <c r="X239" s="67">
        <f xml:space="preserve"> [1]!s_wq_close($A239,X$1,2)</f>
        <v>28.118743919999996</v>
      </c>
      <c r="Y239" s="67">
        <f xml:space="preserve"> [1]!s_wq_close($A239,Y$1,2)</f>
        <v>27.324429120000001</v>
      </c>
    </row>
    <row r="240" spans="1:25" x14ac:dyDescent="0.15">
      <c r="A240" t="s">
        <v>7641</v>
      </c>
      <c r="B240" s="67">
        <f xml:space="preserve"> [1]!s_dq_close($A240,B$1,2)</f>
        <v>35.007940519999991</v>
      </c>
      <c r="C240" s="67">
        <f xml:space="preserve"> [1]!s_wq_close($A240,C$1,2)</f>
        <v>95.486368679999984</v>
      </c>
      <c r="D240" s="67">
        <f xml:space="preserve"> [1]!s_wq_close($A240,D$1,2)</f>
        <v>96.839008739999983</v>
      </c>
      <c r="E240" s="67">
        <f xml:space="preserve"> [1]!s_wq_close($A240,E$1,2)</f>
        <v>90.727079579999995</v>
      </c>
      <c r="F240" s="67">
        <f xml:space="preserve"> [1]!s_wq_close($A240,F$1,2)</f>
        <v>88.021799459999997</v>
      </c>
      <c r="G240" s="67">
        <f xml:space="preserve"> [1]!s_wq_close($A240,G$1,2)</f>
        <v>87.921603899999994</v>
      </c>
      <c r="H240" s="67">
        <f xml:space="preserve"> [1]!s_wq_close($A240,H$1,2)</f>
        <v>87.470723880000008</v>
      </c>
      <c r="I240" s="67">
        <f xml:space="preserve"> [1]!s_wq_close($A240,I$1,2)</f>
        <v>89.925515099999998</v>
      </c>
      <c r="J240" s="67">
        <f xml:space="preserve"> [1]!s_wq_close($A240,J$1,2)</f>
        <v>86.769354960000001</v>
      </c>
      <c r="K240" s="67">
        <f xml:space="preserve"> [1]!s_wq_close($A240,K$1,2)</f>
        <v>93.933337499999993</v>
      </c>
      <c r="L240" s="67">
        <f xml:space="preserve"> [1]!s_wq_close($A240,L$1,2)</f>
        <v>94.083630839999998</v>
      </c>
      <c r="M240" s="67">
        <f xml:space="preserve"> [1]!s_wq_close($A240,M$1,2)</f>
        <v>102.19947119999999</v>
      </c>
      <c r="N240" s="67">
        <f xml:space="preserve"> [1]!s_wq_close($A240,N$1,2)</f>
        <v>99.744679980000001</v>
      </c>
      <c r="O240" s="67">
        <f xml:space="preserve"> [1]!s_wq_close($A240,O$1,2)</f>
        <v>95.887150919999996</v>
      </c>
      <c r="P240" s="67">
        <f xml:space="preserve"> [1]!s_wq_close($A240,P$1,2)</f>
        <v>95.887150919999996</v>
      </c>
      <c r="Q240" s="67">
        <f xml:space="preserve"> [1]!s_wq_close($A240,Q$1,2)</f>
        <v>91.829230739999986</v>
      </c>
      <c r="R240" s="67">
        <f xml:space="preserve"> [1]!s_wq_close($A240,R$1,2)</f>
        <v>91.177959599999994</v>
      </c>
      <c r="S240" s="67">
        <f xml:space="preserve"> [1]!s_wq_close($A240,S$1,2)</f>
        <v>90.57678623999999</v>
      </c>
      <c r="T240" s="67">
        <f xml:space="preserve"> [1]!s_wq_close($A240,T$1,2)</f>
        <v>93.031577459999994</v>
      </c>
      <c r="U240" s="67">
        <f xml:space="preserve"> [1]!s_wq_close($A240,U$1,2)</f>
        <v>90.176003999999992</v>
      </c>
      <c r="V240" s="67">
        <f xml:space="preserve"> [1]!s_wq_close($A240,V$1,2)</f>
        <v>77.45116788</v>
      </c>
      <c r="W240" s="67">
        <f xml:space="preserve"> [1]!s_wq_close($A240,W$1,2)</f>
        <v>80.907914699999992</v>
      </c>
      <c r="X240" s="67">
        <f xml:space="preserve"> [1]!s_wq_close($A240,X$1,2)</f>
        <v>80.507132459999994</v>
      </c>
      <c r="Y240" s="67">
        <f xml:space="preserve"> [1]!s_wq_close($A240,Y$1,2)</f>
        <v>78.653514599999994</v>
      </c>
    </row>
    <row r="241" spans="1:25" x14ac:dyDescent="0.15">
      <c r="A241" t="s">
        <v>7642</v>
      </c>
      <c r="B241" s="67">
        <f xml:space="preserve"> [1]!s_dq_close($A241,B$1,2)</f>
        <v>184.00882240000001</v>
      </c>
      <c r="C241" s="67">
        <f xml:space="preserve"> [1]!s_wq_close($A241,C$1,2)</f>
        <v>81.249989600000006</v>
      </c>
      <c r="D241" s="67">
        <f xml:space="preserve"> [1]!s_wq_close($A241,D$1,2)</f>
        <v>81.249989600000006</v>
      </c>
      <c r="E241" s="67">
        <f xml:space="preserve"> [1]!s_wq_close($A241,E$1,2)</f>
        <v>81.249989600000006</v>
      </c>
      <c r="F241" s="67">
        <f xml:space="preserve"> [1]!s_wq_close($A241,F$1,2)</f>
        <v>81.249989600000006</v>
      </c>
      <c r="G241" s="67">
        <f xml:space="preserve"> [1]!s_wq_close($A241,G$1,2)</f>
        <v>81.249989600000006</v>
      </c>
      <c r="H241" s="67">
        <f xml:space="preserve"> [1]!s_wq_close($A241,H$1,2)</f>
        <v>81.249989600000006</v>
      </c>
      <c r="I241" s="67">
        <f xml:space="preserve"> [1]!s_wq_close($A241,I$1,2)</f>
        <v>81.249989600000006</v>
      </c>
      <c r="J241" s="67">
        <f xml:space="preserve"> [1]!s_wq_close($A241,J$1,2)</f>
        <v>81.249989600000006</v>
      </c>
      <c r="K241" s="67">
        <f xml:space="preserve"> [1]!s_wq_close($A241,K$1,2)</f>
        <v>81.249989600000006</v>
      </c>
      <c r="L241" s="67">
        <f xml:space="preserve"> [1]!s_wq_close($A241,L$1,2)</f>
        <v>81.249989600000006</v>
      </c>
      <c r="M241" s="67">
        <f xml:space="preserve"> [1]!s_wq_close($A241,M$1,2)</f>
        <v>81.249989600000006</v>
      </c>
      <c r="N241" s="67">
        <f xml:space="preserve"> [1]!s_wq_close($A241,N$1,2)</f>
        <v>81.249989600000006</v>
      </c>
      <c r="O241" s="67">
        <f xml:space="preserve"> [1]!s_wq_close($A241,O$1,2)</f>
        <v>81.249989600000006</v>
      </c>
      <c r="P241" s="67">
        <f xml:space="preserve"> [1]!s_wq_close($A241,P$1,2)</f>
        <v>81.249989600000006</v>
      </c>
      <c r="Q241" s="67">
        <f xml:space="preserve"> [1]!s_wq_close($A241,Q$1,2)</f>
        <v>81.249989600000006</v>
      </c>
      <c r="R241" s="67">
        <f xml:space="preserve"> [1]!s_wq_close($A241,R$1,2)</f>
        <v>81.249989600000006</v>
      </c>
      <c r="S241" s="67">
        <f xml:space="preserve"> [1]!s_wq_close($A241,S$1,2)</f>
        <v>81.249989600000006</v>
      </c>
      <c r="T241" s="67">
        <f xml:space="preserve"> [1]!s_wq_close($A241,T$1,2)</f>
        <v>81.249989600000006</v>
      </c>
      <c r="U241" s="67">
        <f xml:space="preserve"> [1]!s_wq_close($A241,U$1,2)</f>
        <v>81.249989600000006</v>
      </c>
      <c r="V241" s="67">
        <f xml:space="preserve"> [1]!s_wq_close($A241,V$1,2)</f>
        <v>81.249989600000006</v>
      </c>
      <c r="W241" s="67">
        <f xml:space="preserve"> [1]!s_wq_close($A241,W$1,2)</f>
        <v>81.249989600000006</v>
      </c>
      <c r="X241" s="67">
        <f xml:space="preserve"> [1]!s_wq_close($A241,X$1,2)</f>
        <v>81.249989600000006</v>
      </c>
      <c r="Y241" s="67">
        <f xml:space="preserve"> [1]!s_wq_close($A241,Y$1,2)</f>
        <v>81.249989600000006</v>
      </c>
    </row>
    <row r="242" spans="1:25" x14ac:dyDescent="0.15">
      <c r="A242" t="s">
        <v>7643</v>
      </c>
      <c r="B242" s="67">
        <f xml:space="preserve"> [1]!s_dq_close($A242,B$1,2)</f>
        <v>13.21248376</v>
      </c>
      <c r="C242" s="67">
        <f xml:space="preserve"> [1]!s_wq_close($A242,C$1,2)</f>
        <v>23.84781216</v>
      </c>
      <c r="D242" s="67">
        <f xml:space="preserve"> [1]!s_wq_close($A242,D$1,2)</f>
        <v>24.972708959999999</v>
      </c>
      <c r="E242" s="67">
        <f xml:space="preserve"> [1]!s_wq_close($A242,E$1,2)</f>
        <v>23.547839679999999</v>
      </c>
      <c r="F242" s="67">
        <f xml:space="preserve"> [1]!s_wq_close($A242,F$1,2)</f>
        <v>23.397853439999999</v>
      </c>
      <c r="G242" s="67">
        <f xml:space="preserve"> [1]!s_wq_close($A242,G$1,2)</f>
        <v>23.772819039999998</v>
      </c>
      <c r="H242" s="67">
        <f xml:space="preserve"> [1]!s_wq_close($A242,H$1,2)</f>
        <v>23.472846559999997</v>
      </c>
      <c r="I242" s="67">
        <f xml:space="preserve"> [1]!s_wq_close($A242,I$1,2)</f>
        <v>23.397853439999999</v>
      </c>
      <c r="J242" s="67">
        <f xml:space="preserve"> [1]!s_wq_close($A242,J$1,2)</f>
        <v>24.147784640000001</v>
      </c>
      <c r="K242" s="67">
        <f xml:space="preserve"> [1]!s_wq_close($A242,K$1,2)</f>
        <v>23.84781216</v>
      </c>
      <c r="L242" s="67">
        <f xml:space="preserve"> [1]!s_wq_close($A242,L$1,2)</f>
        <v>23.097880960000001</v>
      </c>
      <c r="M242" s="67">
        <f xml:space="preserve"> [1]!s_wq_close($A242,M$1,2)</f>
        <v>22.872901599999999</v>
      </c>
      <c r="N242" s="67">
        <f xml:space="preserve"> [1]!s_wq_close($A242,N$1,2)</f>
        <v>22.722915359999998</v>
      </c>
      <c r="O242" s="67">
        <f xml:space="preserve"> [1]!s_wq_close($A242,O$1,2)</f>
        <v>22.422942880000001</v>
      </c>
      <c r="P242" s="67">
        <f xml:space="preserve"> [1]!s_wq_close($A242,P$1,2)</f>
        <v>21.7480048</v>
      </c>
      <c r="Q242" s="67">
        <f xml:space="preserve"> [1]!s_wq_close($A242,Q$1,2)</f>
        <v>22.27295664</v>
      </c>
      <c r="R242" s="67">
        <f xml:space="preserve"> [1]!s_wq_close($A242,R$1,2)</f>
        <v>22.872901599999999</v>
      </c>
      <c r="S242" s="67">
        <f xml:space="preserve"> [1]!s_wq_close($A242,S$1,2)</f>
        <v>21.523025440000001</v>
      </c>
      <c r="T242" s="67">
        <f xml:space="preserve"> [1]!s_wq_close($A242,T$1,2)</f>
        <v>21.148059839999998</v>
      </c>
      <c r="U242" s="67">
        <f xml:space="preserve"> [1]!s_wq_close($A242,U$1,2)</f>
        <v>20.773094239999999</v>
      </c>
      <c r="V242" s="67">
        <f xml:space="preserve"> [1]!s_wq_close($A242,V$1,2)</f>
        <v>19.648197440000001</v>
      </c>
      <c r="W242" s="67">
        <f xml:space="preserve"> [1]!s_wq_close($A242,W$1,2)</f>
        <v>20.323135519999997</v>
      </c>
      <c r="X242" s="67">
        <f xml:space="preserve"> [1]!s_wq_close($A242,X$1,2)</f>
        <v>19.723190559999999</v>
      </c>
      <c r="Y242" s="67">
        <f xml:space="preserve"> [1]!s_wq_close($A242,Y$1,2)</f>
        <v>19.4982112</v>
      </c>
    </row>
    <row r="243" spans="1:25" x14ac:dyDescent="0.15">
      <c r="A243" t="s">
        <v>7644</v>
      </c>
      <c r="B243" s="67">
        <f xml:space="preserve"> [1]!s_dq_close($A243,B$1,2)</f>
        <v>24.227135099999998</v>
      </c>
      <c r="C243" s="67">
        <f xml:space="preserve"> [1]!s_wq_close($A243,C$1,2)</f>
        <v>148.09215162000001</v>
      </c>
      <c r="D243" s="67">
        <f xml:space="preserve"> [1]!s_wq_close($A243,D$1,2)</f>
        <v>147.0276977</v>
      </c>
      <c r="E243" s="67">
        <f xml:space="preserve"> [1]!s_wq_close($A243,E$1,2)</f>
        <v>143.30210897999999</v>
      </c>
      <c r="F243" s="67">
        <f xml:space="preserve"> [1]!s_wq_close($A243,F$1,2)</f>
        <v>143.43516571999999</v>
      </c>
      <c r="G243" s="67">
        <f xml:space="preserve"> [1]!s_wq_close($A243,G$1,2)</f>
        <v>144.23350615999999</v>
      </c>
      <c r="H243" s="67">
        <f xml:space="preserve"> [1]!s_wq_close($A243,H$1,2)</f>
        <v>143.70127920000002</v>
      </c>
      <c r="I243" s="67">
        <f xml:space="preserve"> [1]!s_wq_close($A243,I$1,2)</f>
        <v>146.22935726</v>
      </c>
      <c r="J243" s="67">
        <f xml:space="preserve"> [1]!s_wq_close($A243,J$1,2)</f>
        <v>146.76158422</v>
      </c>
      <c r="K243" s="67">
        <f xml:space="preserve"> [1]!s_wq_close($A243,K$1,2)</f>
        <v>148.89049205999999</v>
      </c>
      <c r="L243" s="67">
        <f xml:space="preserve"> [1]!s_wq_close($A243,L$1,2)</f>
        <v>145.83018704</v>
      </c>
      <c r="M243" s="67">
        <f xml:space="preserve"> [1]!s_wq_close($A243,M$1,2)</f>
        <v>144.89878985999999</v>
      </c>
      <c r="N243" s="67">
        <f xml:space="preserve"> [1]!s_wq_close($A243,N$1,2)</f>
        <v>145.6971303</v>
      </c>
      <c r="O243" s="67">
        <f xml:space="preserve"> [1]!s_wq_close($A243,O$1,2)</f>
        <v>146.49547074</v>
      </c>
      <c r="P243" s="67">
        <f xml:space="preserve"> [1]!s_wq_close($A243,P$1,2)</f>
        <v>144.63267637999999</v>
      </c>
      <c r="Q243" s="67">
        <f xml:space="preserve"> [1]!s_wq_close($A243,Q$1,2)</f>
        <v>147.29381118000001</v>
      </c>
      <c r="R243" s="67">
        <f xml:space="preserve"> [1]!s_wq_close($A243,R$1,2)</f>
        <v>151.28551338</v>
      </c>
      <c r="S243" s="67">
        <f xml:space="preserve"> [1]!s_wq_close($A243,S$1,2)</f>
        <v>145.16490334</v>
      </c>
      <c r="T243" s="67">
        <f xml:space="preserve"> [1]!s_wq_close($A243,T$1,2)</f>
        <v>145.56407356</v>
      </c>
      <c r="U243" s="67">
        <f xml:space="preserve"> [1]!s_wq_close($A243,U$1,2)</f>
        <v>145.56407356</v>
      </c>
      <c r="V243" s="67">
        <f xml:space="preserve"> [1]!s_wq_close($A243,V$1,2)</f>
        <v>139.31040677999999</v>
      </c>
      <c r="W243" s="67">
        <f xml:space="preserve"> [1]!s_wq_close($A243,W$1,2)</f>
        <v>142.63682528000001</v>
      </c>
      <c r="X243" s="67">
        <f xml:space="preserve"> [1]!s_wq_close($A243,X$1,2)</f>
        <v>142.50376854000001</v>
      </c>
      <c r="Y243" s="67">
        <f xml:space="preserve"> [1]!s_wq_close($A243,Y$1,2)</f>
        <v>142.10459832000001</v>
      </c>
    </row>
    <row r="244" spans="1:25" x14ac:dyDescent="0.15">
      <c r="A244" t="s">
        <v>7645</v>
      </c>
      <c r="B244" s="67">
        <f xml:space="preserve"> [1]!s_dq_close($A244,B$1,2)</f>
        <v>16.80176853</v>
      </c>
      <c r="C244" s="67">
        <f xml:space="preserve"> [1]!s_wq_close($A244,C$1,2)</f>
        <v>153.65739407999999</v>
      </c>
      <c r="D244" s="67">
        <f xml:space="preserve"> [1]!s_wq_close($A244,D$1,2)</f>
        <v>153.03580267999999</v>
      </c>
      <c r="E244" s="67">
        <f xml:space="preserve"> [1]!s_wq_close($A244,E$1,2)</f>
        <v>150.92239192</v>
      </c>
      <c r="F244" s="67">
        <f xml:space="preserve"> [1]!s_wq_close($A244,F$1,2)</f>
        <v>149.55489083999998</v>
      </c>
      <c r="G244" s="67">
        <f xml:space="preserve"> [1]!s_wq_close($A244,G$1,2)</f>
        <v>151.17102847999999</v>
      </c>
      <c r="H244" s="67">
        <f xml:space="preserve"> [1]!s_wq_close($A244,H$1,2)</f>
        <v>150.17648223999998</v>
      </c>
      <c r="I244" s="67">
        <f xml:space="preserve"> [1]!s_wq_close($A244,I$1,2)</f>
        <v>152.78716611999999</v>
      </c>
      <c r="J244" s="67">
        <f xml:space="preserve"> [1]!s_wq_close($A244,J$1,2)</f>
        <v>154.65194031999999</v>
      </c>
      <c r="K244" s="67">
        <f xml:space="preserve"> [1]!s_wq_close($A244,K$1,2)</f>
        <v>155.02489516</v>
      </c>
      <c r="L244" s="67">
        <f xml:space="preserve"> [1]!s_wq_close($A244,L$1,2)</f>
        <v>152.28989300000001</v>
      </c>
      <c r="M244" s="67">
        <f xml:space="preserve"> [1]!s_wq_close($A244,M$1,2)</f>
        <v>149.92784567999999</v>
      </c>
      <c r="N244" s="67">
        <f xml:space="preserve"> [1]!s_wq_close($A244,N$1,2)</f>
        <v>150.67375535999997</v>
      </c>
      <c r="O244" s="67">
        <f xml:space="preserve"> [1]!s_wq_close($A244,O$1,2)</f>
        <v>151.29534676</v>
      </c>
      <c r="P244" s="67">
        <f xml:space="preserve"> [1]!s_wq_close($A244,P$1,2)</f>
        <v>148.31170803999998</v>
      </c>
      <c r="Q244" s="67">
        <f xml:space="preserve"> [1]!s_wq_close($A244,Q$1,2)</f>
        <v>150.79807364000001</v>
      </c>
      <c r="R244" s="67">
        <f xml:space="preserve"> [1]!s_wq_close($A244,R$1,2)</f>
        <v>147.06852523999999</v>
      </c>
      <c r="S244" s="67">
        <f xml:space="preserve"> [1]!s_wq_close($A244,S$1,2)</f>
        <v>142.59306716</v>
      </c>
      <c r="T244" s="67">
        <f xml:space="preserve"> [1]!s_wq_close($A244,T$1,2)</f>
        <v>139.11215532</v>
      </c>
      <c r="U244" s="67">
        <f xml:space="preserve"> [1]!s_wq_close($A244,U$1,2)</f>
        <v>123.19941548</v>
      </c>
      <c r="V244" s="67">
        <f xml:space="preserve"> [1]!s_wq_close($A244,V$1,2)</f>
        <v>122.08055096</v>
      </c>
      <c r="W244" s="67">
        <f xml:space="preserve"> [1]!s_wq_close($A244,W$1,2)</f>
        <v>118.97259396</v>
      </c>
      <c r="X244" s="67">
        <f xml:space="preserve"> [1]!s_wq_close($A244,X$1,2)</f>
        <v>120.09145848</v>
      </c>
      <c r="Y244" s="67">
        <f xml:space="preserve"> [1]!s_wq_close($A244,Y$1,2)</f>
        <v>119.59418535999998</v>
      </c>
    </row>
    <row r="245" spans="1:25" x14ac:dyDescent="0.15">
      <c r="A245" t="s">
        <v>7646</v>
      </c>
      <c r="B245" s="67">
        <f xml:space="preserve"> [1]!s_dq_close($A245,B$1,2)</f>
        <v>8.6295979999999979</v>
      </c>
      <c r="C245" s="67">
        <f xml:space="preserve"> [1]!s_wq_close($A245,C$1,2)</f>
        <v>50.978396160000003</v>
      </c>
      <c r="D245" s="67">
        <f xml:space="preserve"> [1]!s_wq_close($A245,D$1,2)</f>
        <v>52.538281980000001</v>
      </c>
      <c r="E245" s="67">
        <f xml:space="preserve"> [1]!s_wq_close($A245,E$1,2)</f>
        <v>51.874500780000005</v>
      </c>
      <c r="F245" s="67">
        <f xml:space="preserve"> [1]!s_wq_close($A245,F$1,2)</f>
        <v>51.409853940000005</v>
      </c>
      <c r="G245" s="67">
        <f xml:space="preserve"> [1]!s_wq_close($A245,G$1,2)</f>
        <v>53.766277199999998</v>
      </c>
      <c r="H245" s="67">
        <f xml:space="preserve"> [1]!s_wq_close($A245,H$1,2)</f>
        <v>53.168874119999998</v>
      </c>
      <c r="I245" s="67">
        <f xml:space="preserve"> [1]!s_wq_close($A245,I$1,2)</f>
        <v>53.6003319</v>
      </c>
      <c r="J245" s="67">
        <f xml:space="preserve"> [1]!s_wq_close($A245,J$1,2)</f>
        <v>51.940878900000001</v>
      </c>
      <c r="K245" s="67">
        <f xml:space="preserve"> [1]!s_wq_close($A245,K$1,2)</f>
        <v>52.173202320000001</v>
      </c>
      <c r="L245" s="67">
        <f xml:space="preserve"> [1]!s_wq_close($A245,L$1,2)</f>
        <v>53.102496000000002</v>
      </c>
      <c r="M245" s="67">
        <f xml:space="preserve"> [1]!s_wq_close($A245,M$1,2)</f>
        <v>56.155889520000009</v>
      </c>
      <c r="N245" s="67">
        <f xml:space="preserve"> [1]!s_wq_close($A245,N$1,2)</f>
        <v>56.288645760000009</v>
      </c>
      <c r="O245" s="67">
        <f xml:space="preserve"> [1]!s_wq_close($A245,O$1,2)</f>
        <v>58.246800300000004</v>
      </c>
      <c r="P245" s="67">
        <f xml:space="preserve"> [1]!s_wq_close($A245,P$1,2)</f>
        <v>55.591675500000001</v>
      </c>
      <c r="Q245" s="67">
        <f xml:space="preserve"> [1]!s_wq_close($A245,Q$1,2)</f>
        <v>61.267004760000006</v>
      </c>
      <c r="R245" s="67">
        <f xml:space="preserve"> [1]!s_wq_close($A245,R$1,2)</f>
        <v>61.798029720000002</v>
      </c>
      <c r="S245" s="67">
        <f xml:space="preserve"> [1]!s_wq_close($A245,S$1,2)</f>
        <v>55.591675500000001</v>
      </c>
      <c r="T245" s="67">
        <f xml:space="preserve"> [1]!s_wq_close($A245,T$1,2)</f>
        <v>53.036117880000006</v>
      </c>
      <c r="U245" s="67">
        <f xml:space="preserve"> [1]!s_wq_close($A245,U$1,2)</f>
        <v>54.098167800000006</v>
      </c>
      <c r="V245" s="67">
        <f xml:space="preserve"> [1]!s_wq_close($A245,V$1,2)</f>
        <v>51.675366420000003</v>
      </c>
      <c r="W245" s="67">
        <f xml:space="preserve"> [1]!s_wq_close($A245,W$1,2)</f>
        <v>55.458919260000002</v>
      </c>
      <c r="X245" s="67">
        <f xml:space="preserve"> [1]!s_wq_close($A245,X$1,2)</f>
        <v>51.443043000000003</v>
      </c>
      <c r="Y245" s="67">
        <f xml:space="preserve"> [1]!s_wq_close($A245,Y$1,2)</f>
        <v>49.717211880000001</v>
      </c>
    </row>
    <row r="246" spans="1:25" x14ac:dyDescent="0.15">
      <c r="A246" t="s">
        <v>7647</v>
      </c>
      <c r="B246" s="67">
        <f xml:space="preserve"> [1]!s_dq_close($A246,B$1,2)</f>
        <v>24.211916080000002</v>
      </c>
      <c r="C246" s="67">
        <f xml:space="preserve"> [1]!s_wq_close($A246,C$1,2)</f>
        <v>44.19798737</v>
      </c>
      <c r="D246" s="67">
        <f xml:space="preserve"> [1]!s_wq_close($A246,D$1,2)</f>
        <v>46.16016217</v>
      </c>
      <c r="E246" s="67">
        <f xml:space="preserve"> [1]!s_wq_close($A246,E$1,2)</f>
        <v>47.337467050000001</v>
      </c>
      <c r="F246" s="67">
        <f xml:space="preserve"> [1]!s_wq_close($A246,F$1,2)</f>
        <v>48.073282600000006</v>
      </c>
      <c r="G246" s="67">
        <f xml:space="preserve"> [1]!s_wq_close($A246,G$1,2)</f>
        <v>51.703305979999996</v>
      </c>
      <c r="H246" s="67">
        <f xml:space="preserve"> [1]!s_wq_close($A246,H$1,2)</f>
        <v>49.790185550000004</v>
      </c>
      <c r="I246" s="67">
        <f xml:space="preserve"> [1]!s_wq_close($A246,I$1,2)</f>
        <v>51.458034130000001</v>
      </c>
      <c r="J246" s="67">
        <f xml:space="preserve"> [1]!s_wq_close($A246,J$1,2)</f>
        <v>49.937348659999998</v>
      </c>
      <c r="K246" s="67">
        <f xml:space="preserve"> [1]!s_wq_close($A246,K$1,2)</f>
        <v>49.495859330000002</v>
      </c>
      <c r="L246" s="67">
        <f xml:space="preserve"> [1]!s_wq_close($A246,L$1,2)</f>
        <v>47.484630160000002</v>
      </c>
      <c r="M246" s="67">
        <f xml:space="preserve"> [1]!s_wq_close($A246,M$1,2)</f>
        <v>46.062053430000006</v>
      </c>
      <c r="N246" s="67">
        <f xml:space="preserve"> [1]!s_wq_close($A246,N$1,2)</f>
        <v>45.914890319999998</v>
      </c>
      <c r="O246" s="67">
        <f xml:space="preserve"> [1]!s_wq_close($A246,O$1,2)</f>
        <v>45.424346620000001</v>
      </c>
      <c r="P246" s="67">
        <f xml:space="preserve"> [1]!s_wq_close($A246,P$1,2)</f>
        <v>42.922573749999998</v>
      </c>
      <c r="Q246" s="67">
        <f xml:space="preserve"> [1]!s_wq_close($A246,Q$1,2)</f>
        <v>42.13770383</v>
      </c>
      <c r="R246" s="67">
        <f xml:space="preserve"> [1]!s_wq_close($A246,R$1,2)</f>
        <v>41.598105760000003</v>
      </c>
      <c r="S246" s="67">
        <f xml:space="preserve"> [1]!s_wq_close($A246,S$1,2)</f>
        <v>37.919028010000005</v>
      </c>
      <c r="T246" s="67">
        <f xml:space="preserve"> [1]!s_wq_close($A246,T$1,2)</f>
        <v>36.790777499999997</v>
      </c>
      <c r="U246" s="67">
        <f xml:space="preserve"> [1]!s_wq_close($A246,U$1,2)</f>
        <v>35.907798840000005</v>
      </c>
      <c r="V246" s="67">
        <f xml:space="preserve"> [1]!s_wq_close($A246,V$1,2)</f>
        <v>34.485222110000002</v>
      </c>
      <c r="W246" s="67">
        <f xml:space="preserve"> [1]!s_wq_close($A246,W$1,2)</f>
        <v>36.692668760000004</v>
      </c>
      <c r="X246" s="67">
        <f xml:space="preserve"> [1]!s_wq_close($A246,X$1,2)</f>
        <v>34.926711439999998</v>
      </c>
      <c r="Y246" s="67">
        <f xml:space="preserve"> [1]!s_wq_close($A246,Y$1,2)</f>
        <v>34.14184152</v>
      </c>
    </row>
    <row r="247" spans="1:25" x14ac:dyDescent="0.15">
      <c r="A247" t="s">
        <v>7648</v>
      </c>
      <c r="B247" s="67">
        <f xml:space="preserve"> [1]!s_dq_close($A247,B$1,2)</f>
        <v>32.636158229999999</v>
      </c>
      <c r="C247" s="67">
        <f xml:space="preserve"> [1]!s_wq_close($A247,C$1,2)</f>
        <v>369.67045976999998</v>
      </c>
      <c r="D247" s="67">
        <f xml:space="preserve"> [1]!s_wq_close($A247,D$1,2)</f>
        <v>369.67045976999998</v>
      </c>
      <c r="E247" s="67">
        <f xml:space="preserve"> [1]!s_wq_close($A247,E$1,2)</f>
        <v>369.67045976999998</v>
      </c>
      <c r="F247" s="67">
        <f xml:space="preserve"> [1]!s_wq_close($A247,F$1,2)</f>
        <v>369.67045976999998</v>
      </c>
      <c r="G247" s="67">
        <f xml:space="preserve"> [1]!s_wq_close($A247,G$1,2)</f>
        <v>369.67045976999998</v>
      </c>
      <c r="H247" s="67">
        <f xml:space="preserve"> [1]!s_wq_close($A247,H$1,2)</f>
        <v>369.67045976999998</v>
      </c>
      <c r="I247" s="67">
        <f xml:space="preserve"> [1]!s_wq_close($A247,I$1,2)</f>
        <v>369.67045976999998</v>
      </c>
      <c r="J247" s="67">
        <f xml:space="preserve"> [1]!s_wq_close($A247,J$1,2)</f>
        <v>369.67045976999998</v>
      </c>
      <c r="K247" s="67">
        <f xml:space="preserve"> [1]!s_wq_close($A247,K$1,2)</f>
        <v>369.67045976999998</v>
      </c>
      <c r="L247" s="67">
        <f xml:space="preserve"> [1]!s_wq_close($A247,L$1,2)</f>
        <v>380.83634205000004</v>
      </c>
      <c r="M247" s="67">
        <f xml:space="preserve"> [1]!s_wq_close($A247,M$1,2)</f>
        <v>361.29604806000003</v>
      </c>
      <c r="N247" s="67">
        <f xml:space="preserve"> [1]!s_wq_close($A247,N$1,2)</f>
        <v>360.89726655000004</v>
      </c>
      <c r="O247" s="67">
        <f xml:space="preserve"> [1]!s_wq_close($A247,O$1,2)</f>
        <v>366.48020768999999</v>
      </c>
      <c r="P247" s="67">
        <f xml:space="preserve"> [1]!s_wq_close($A247,P$1,2)</f>
        <v>358.90335900000002</v>
      </c>
      <c r="Q247" s="67">
        <f xml:space="preserve"> [1]!s_wq_close($A247,Q$1,2)</f>
        <v>348.13625823000007</v>
      </c>
      <c r="R247" s="67">
        <f xml:space="preserve"> [1]!s_wq_close($A247,R$1,2)</f>
        <v>358.10579598000004</v>
      </c>
      <c r="S247" s="67">
        <f xml:space="preserve"> [1]!s_wq_close($A247,S$1,2)</f>
        <v>300.68125854000004</v>
      </c>
      <c r="T247" s="67">
        <f xml:space="preserve"> [1]!s_wq_close($A247,T$1,2)</f>
        <v>248.44088073000003</v>
      </c>
      <c r="U247" s="67">
        <f xml:space="preserve"> [1]!s_wq_close($A247,U$1,2)</f>
        <v>246.84575469000004</v>
      </c>
      <c r="V247" s="67">
        <f xml:space="preserve"> [1]!s_wq_close($A247,V$1,2)</f>
        <v>230.49571278000002</v>
      </c>
      <c r="W247" s="67">
        <f xml:space="preserve"> [1]!s_wq_close($A247,W$1,2)</f>
        <v>245.25062865000004</v>
      </c>
      <c r="X247" s="67">
        <f xml:space="preserve"> [1]!s_wq_close($A247,X$1,2)</f>
        <v>233.68596486000004</v>
      </c>
      <c r="Y247" s="67">
        <f xml:space="preserve"> [1]!s_wq_close($A247,Y$1,2)</f>
        <v>226.10911617000002</v>
      </c>
    </row>
    <row r="248" spans="1:25" x14ac:dyDescent="0.15">
      <c r="A248" t="s">
        <v>7649</v>
      </c>
      <c r="B248" s="67">
        <f xml:space="preserve"> [1]!s_dq_close($A248,B$1,2)</f>
        <v>14.13262988</v>
      </c>
      <c r="C248" s="67">
        <f xml:space="preserve"> [1]!s_wq_close($A248,C$1,2)</f>
        <v>32.531521950000005</v>
      </c>
      <c r="D248" s="67">
        <f xml:space="preserve"> [1]!s_wq_close($A248,D$1,2)</f>
        <v>32.317699740000002</v>
      </c>
      <c r="E248" s="67">
        <f xml:space="preserve"> [1]!s_wq_close($A248,E$1,2)</f>
        <v>30.301661760000002</v>
      </c>
      <c r="F248" s="67">
        <f xml:space="preserve"> [1]!s_wq_close($A248,F$1,2)</f>
        <v>27.919071420000002</v>
      </c>
      <c r="G248" s="67">
        <f xml:space="preserve"> [1]!s_wq_close($A248,G$1,2)</f>
        <v>28.804906290000002</v>
      </c>
      <c r="H248" s="67">
        <f xml:space="preserve"> [1]!s_wq_close($A248,H$1,2)</f>
        <v>28.468899960000002</v>
      </c>
      <c r="I248" s="67">
        <f xml:space="preserve"> [1]!s_wq_close($A248,I$1,2)</f>
        <v>29.263096740000002</v>
      </c>
      <c r="J248" s="67">
        <f xml:space="preserve"> [1]!s_wq_close($A248,J$1,2)</f>
        <v>28.010709510000002</v>
      </c>
      <c r="K248" s="67">
        <f xml:space="preserve"> [1]!s_wq_close($A248,K$1,2)</f>
        <v>28.132893630000005</v>
      </c>
      <c r="L248" s="67">
        <f xml:space="preserve"> [1]!s_wq_close($A248,L$1,2)</f>
        <v>28.529992020000002</v>
      </c>
      <c r="M248" s="67">
        <f xml:space="preserve"> [1]!s_wq_close($A248,M$1,2)</f>
        <v>28.041255540000002</v>
      </c>
      <c r="N248" s="67">
        <f xml:space="preserve"> [1]!s_wq_close($A248,N$1,2)</f>
        <v>28.804906290000002</v>
      </c>
      <c r="O248" s="67">
        <f xml:space="preserve"> [1]!s_wq_close($A248,O$1,2)</f>
        <v>27.644157150000005</v>
      </c>
      <c r="P248" s="67">
        <f xml:space="preserve"> [1]!s_wq_close($A248,P$1,2)</f>
        <v>25.444842990000001</v>
      </c>
      <c r="Q248" s="67">
        <f xml:space="preserve"> [1]!s_wq_close($A248,Q$1,2)</f>
        <v>26.330677859999998</v>
      </c>
      <c r="R248" s="67">
        <f xml:space="preserve"> [1]!s_wq_close($A248,R$1,2)</f>
        <v>26.391769920000002</v>
      </c>
      <c r="S248" s="67">
        <f xml:space="preserve"> [1]!s_wq_close($A248,S$1,2)</f>
        <v>24.375731940000001</v>
      </c>
      <c r="T248" s="67">
        <f xml:space="preserve"> [1]!s_wq_close($A248,T$1,2)</f>
        <v>23.184436770000001</v>
      </c>
      <c r="U248" s="67">
        <f xml:space="preserve"> [1]!s_wq_close($A248,U$1,2)</f>
        <v>23.948087520000001</v>
      </c>
      <c r="V248" s="67">
        <f xml:space="preserve"> [1]!s_wq_close($A248,V$1,2)</f>
        <v>21.565497180000001</v>
      </c>
      <c r="W248" s="67">
        <f xml:space="preserve"> [1]!s_wq_close($A248,W$1,2)</f>
        <v>21.870957480000001</v>
      </c>
      <c r="X248" s="67">
        <f xml:space="preserve"> [1]!s_wq_close($A248,X$1,2)</f>
        <v>19.854919500000001</v>
      </c>
      <c r="Y248" s="67">
        <f xml:space="preserve"> [1]!s_wq_close($A248,Y$1,2)</f>
        <v>19.213452870000001</v>
      </c>
    </row>
    <row r="249" spans="1:25" x14ac:dyDescent="0.15">
      <c r="A249" t="s">
        <v>7650</v>
      </c>
      <c r="B249" s="67">
        <f xml:space="preserve"> [1]!s_dq_close($A249,B$1,2)</f>
        <v>56.426107870000003</v>
      </c>
      <c r="C249" s="67">
        <f xml:space="preserve"> [1]!s_wq_close($A249,C$1,2)</f>
        <v>77.934429199999997</v>
      </c>
      <c r="D249" s="67">
        <f xml:space="preserve"> [1]!s_wq_close($A249,D$1,2)</f>
        <v>79.025268799999992</v>
      </c>
      <c r="E249" s="67">
        <f xml:space="preserve"> [1]!s_wq_close($A249,E$1,2)</f>
        <v>77.449611599999997</v>
      </c>
      <c r="F249" s="67">
        <f xml:space="preserve"> [1]!s_wq_close($A249,F$1,2)</f>
        <v>74.177092799999997</v>
      </c>
      <c r="G249" s="67">
        <f xml:space="preserve"> [1]!s_wq_close($A249,G$1,2)</f>
        <v>75.267932400000007</v>
      </c>
      <c r="H249" s="67">
        <f xml:space="preserve"> [1]!s_wq_close($A249,H$1,2)</f>
        <v>74.783114800000007</v>
      </c>
      <c r="I249" s="67">
        <f xml:space="preserve"> [1]!s_wq_close($A249,I$1,2)</f>
        <v>78.055633600000007</v>
      </c>
      <c r="J249" s="67">
        <f xml:space="preserve"> [1]!s_wq_close($A249,J$1,2)</f>
        <v>79.631290800000002</v>
      </c>
      <c r="K249" s="67">
        <f xml:space="preserve"> [1]!s_wq_close($A249,K$1,2)</f>
        <v>82.297787600000007</v>
      </c>
      <c r="L249" s="67">
        <f xml:space="preserve"> [1]!s_wq_close($A249,L$1,2)</f>
        <v>79.873699599999995</v>
      </c>
      <c r="M249" s="67">
        <f xml:space="preserve"> [1]!s_wq_close($A249,M$1,2)</f>
        <v>78.661655600000003</v>
      </c>
      <c r="N249" s="67">
        <f xml:space="preserve"> [1]!s_wq_close($A249,N$1,2)</f>
        <v>79.025268799999992</v>
      </c>
      <c r="O249" s="67">
        <f xml:space="preserve"> [1]!s_wq_close($A249,O$1,2)</f>
        <v>79.267677599999999</v>
      </c>
      <c r="P249" s="67">
        <f xml:space="preserve"> [1]!s_wq_close($A249,P$1,2)</f>
        <v>76.722385200000005</v>
      </c>
      <c r="Q249" s="67">
        <f xml:space="preserve"> [1]!s_wq_close($A249,Q$1,2)</f>
        <v>79.873699599999995</v>
      </c>
      <c r="R249" s="67">
        <f xml:space="preserve"> [1]!s_wq_close($A249,R$1,2)</f>
        <v>78.540451200000007</v>
      </c>
      <c r="S249" s="67">
        <f xml:space="preserve"> [1]!s_wq_close($A249,S$1,2)</f>
        <v>73.571070800000001</v>
      </c>
      <c r="T249" s="67">
        <f xml:space="preserve"> [1]!s_wq_close($A249,T$1,2)</f>
        <v>75.510341200000013</v>
      </c>
      <c r="U249" s="67">
        <f xml:space="preserve"> [1]!s_wq_close($A249,U$1,2)</f>
        <v>75.14672800000001</v>
      </c>
      <c r="V249" s="67">
        <f xml:space="preserve"> [1]!s_wq_close($A249,V$1,2)</f>
        <v>80.600926000000001</v>
      </c>
      <c r="W249" s="67">
        <f xml:space="preserve"> [1]!s_wq_close($A249,W$1,2)</f>
        <v>83.267422800000006</v>
      </c>
      <c r="X249" s="67">
        <f xml:space="preserve"> [1]!s_wq_close($A249,X$1,2)</f>
        <v>79.510086399999992</v>
      </c>
      <c r="Y249" s="67">
        <f xml:space="preserve"> [1]!s_wq_close($A249,Y$1,2)</f>
        <v>78.419246799999996</v>
      </c>
    </row>
    <row r="250" spans="1:25" x14ac:dyDescent="0.15">
      <c r="A250" t="s">
        <v>7651</v>
      </c>
      <c r="B250" s="67">
        <f xml:space="preserve"> [1]!s_dq_close($A250,B$1,2)</f>
        <v>22.694333759999999</v>
      </c>
      <c r="C250" s="67">
        <f xml:space="preserve"> [1]!s_wq_close($A250,C$1,2)</f>
        <v>26.869375000000002</v>
      </c>
      <c r="D250" s="67">
        <f xml:space="preserve"> [1]!s_wq_close($A250,D$1,2)</f>
        <v>26.869375000000002</v>
      </c>
      <c r="E250" s="67">
        <f xml:space="preserve"> [1]!s_wq_close($A250,E$1,2)</f>
        <v>26.869375000000002</v>
      </c>
      <c r="F250" s="67">
        <f xml:space="preserve"> [1]!s_wq_close($A250,F$1,2)</f>
        <v>26.869375000000002</v>
      </c>
      <c r="G250" s="67">
        <f xml:space="preserve"> [1]!s_wq_close($A250,G$1,2)</f>
        <v>26.869375000000002</v>
      </c>
      <c r="H250" s="67">
        <f xml:space="preserve"> [1]!s_wq_close($A250,H$1,2)</f>
        <v>26.869375000000002</v>
      </c>
      <c r="I250" s="67">
        <f xml:space="preserve"> [1]!s_wq_close($A250,I$1,2)</f>
        <v>26.869375000000002</v>
      </c>
      <c r="J250" s="67">
        <f xml:space="preserve"> [1]!s_wq_close($A250,J$1,2)</f>
        <v>26.869375000000002</v>
      </c>
      <c r="K250" s="67">
        <f xml:space="preserve"> [1]!s_wq_close($A250,K$1,2)</f>
        <v>26.869375000000002</v>
      </c>
      <c r="L250" s="67">
        <f xml:space="preserve"> [1]!s_wq_close($A250,L$1,2)</f>
        <v>26.869375000000002</v>
      </c>
      <c r="M250" s="67">
        <f xml:space="preserve"> [1]!s_wq_close($A250,M$1,2)</f>
        <v>26.869375000000002</v>
      </c>
      <c r="N250" s="67">
        <f xml:space="preserve"> [1]!s_wq_close($A250,N$1,2)</f>
        <v>26.869375000000002</v>
      </c>
      <c r="O250" s="67">
        <f xml:space="preserve"> [1]!s_wq_close($A250,O$1,2)</f>
        <v>26.869375000000002</v>
      </c>
      <c r="P250" s="67">
        <f xml:space="preserve"> [1]!s_wq_close($A250,P$1,2)</f>
        <v>26.869375000000002</v>
      </c>
      <c r="Q250" s="67">
        <f xml:space="preserve"> [1]!s_wq_close($A250,Q$1,2)</f>
        <v>26.869375000000002</v>
      </c>
      <c r="R250" s="67">
        <f xml:space="preserve"> [1]!s_wq_close($A250,R$1,2)</f>
        <v>26.869375000000002</v>
      </c>
      <c r="S250" s="67">
        <f xml:space="preserve"> [1]!s_wq_close($A250,S$1,2)</f>
        <v>26.869375000000002</v>
      </c>
      <c r="T250" s="67">
        <f xml:space="preserve"> [1]!s_wq_close($A250,T$1,2)</f>
        <v>26.869375000000002</v>
      </c>
      <c r="U250" s="67">
        <f xml:space="preserve"> [1]!s_wq_close($A250,U$1,2)</f>
        <v>26.869375000000002</v>
      </c>
      <c r="V250" s="67">
        <f xml:space="preserve"> [1]!s_wq_close($A250,V$1,2)</f>
        <v>26.869375000000002</v>
      </c>
      <c r="W250" s="67">
        <f xml:space="preserve"> [1]!s_wq_close($A250,W$1,2)</f>
        <v>26.869375000000002</v>
      </c>
      <c r="X250" s="67">
        <f xml:space="preserve"> [1]!s_wq_close($A250,X$1,2)</f>
        <v>26.869375000000002</v>
      </c>
      <c r="Y250" s="67">
        <f xml:space="preserve"> [1]!s_wq_close($A250,Y$1,2)</f>
        <v>26.869375000000002</v>
      </c>
    </row>
    <row r="251" spans="1:25" x14ac:dyDescent="0.15">
      <c r="A251" t="s">
        <v>7652</v>
      </c>
      <c r="B251" s="67">
        <f xml:space="preserve"> [1]!s_dq_close($A251,B$1,2)</f>
        <v>14.314162619999999</v>
      </c>
      <c r="C251" s="67">
        <f xml:space="preserve"> [1]!s_wq_close($A251,C$1,2)</f>
        <v>41.023144450000004</v>
      </c>
      <c r="D251" s="67">
        <f xml:space="preserve"> [1]!s_wq_close($A251,D$1,2)</f>
        <v>44.363126999999999</v>
      </c>
      <c r="E251" s="67">
        <f xml:space="preserve"> [1]!s_wq_close($A251,E$1,2)</f>
        <v>39.952310350000005</v>
      </c>
      <c r="F251" s="67">
        <f xml:space="preserve"> [1]!s_wq_close($A251,F$1,2)</f>
        <v>36.561335700000001</v>
      </c>
      <c r="G251" s="67">
        <f xml:space="preserve"> [1]!s_wq_close($A251,G$1,2)</f>
        <v>37.963618450000006</v>
      </c>
      <c r="H251" s="67">
        <f xml:space="preserve"> [1]!s_wq_close($A251,H$1,2)</f>
        <v>37.989114499999999</v>
      </c>
      <c r="I251" s="67">
        <f xml:space="preserve"> [1]!s_wq_close($A251,I$1,2)</f>
        <v>39.212924900000004</v>
      </c>
      <c r="J251" s="67">
        <f xml:space="preserve"> [1]!s_wq_close($A251,J$1,2)</f>
        <v>39.034452550000005</v>
      </c>
      <c r="K251" s="67">
        <f xml:space="preserve"> [1]!s_wq_close($A251,K$1,2)</f>
        <v>39.442389350000006</v>
      </c>
      <c r="L251" s="67">
        <f xml:space="preserve"> [1]!s_wq_close($A251,L$1,2)</f>
        <v>40.105286650000004</v>
      </c>
      <c r="M251" s="67">
        <f xml:space="preserve"> [1]!s_wq_close($A251,M$1,2)</f>
        <v>39.977806399999999</v>
      </c>
      <c r="N251" s="67">
        <f xml:space="preserve"> [1]!s_wq_close($A251,N$1,2)</f>
        <v>39.799334049999999</v>
      </c>
      <c r="O251" s="67">
        <f xml:space="preserve"> [1]!s_wq_close($A251,O$1,2)</f>
        <v>40.054294550000002</v>
      </c>
      <c r="P251" s="67">
        <f xml:space="preserve"> [1]!s_wq_close($A251,P$1,2)</f>
        <v>36.994768550000003</v>
      </c>
      <c r="Q251" s="67">
        <f xml:space="preserve"> [1]!s_wq_close($A251,Q$1,2)</f>
        <v>39.544373550000003</v>
      </c>
      <c r="R251" s="67">
        <f xml:space="preserve"> [1]!s_wq_close($A251,R$1,2)</f>
        <v>37.45369745</v>
      </c>
      <c r="S251" s="67">
        <f xml:space="preserve"> [1]!s_wq_close($A251,S$1,2)</f>
        <v>34.037226750000002</v>
      </c>
      <c r="T251" s="67">
        <f xml:space="preserve"> [1]!s_wq_close($A251,T$1,2)</f>
        <v>33.195857099999998</v>
      </c>
      <c r="U251" s="67">
        <f xml:space="preserve"> [1]!s_wq_close($A251,U$1,2)</f>
        <v>31.33464545</v>
      </c>
      <c r="V251" s="67">
        <f xml:space="preserve"> [1]!s_wq_close($A251,V$1,2)</f>
        <v>28.045655</v>
      </c>
      <c r="W251" s="67">
        <f xml:space="preserve"> [1]!s_wq_close($A251,W$1,2)</f>
        <v>31.232661250000003</v>
      </c>
      <c r="X251" s="67">
        <f xml:space="preserve"> [1]!s_wq_close($A251,X$1,2)</f>
        <v>29.906866650000001</v>
      </c>
      <c r="Y251" s="67">
        <f xml:space="preserve"> [1]!s_wq_close($A251,Y$1,2)</f>
        <v>28.632064150000001</v>
      </c>
    </row>
    <row r="252" spans="1:25" x14ac:dyDescent="0.15">
      <c r="A252" t="s">
        <v>7653</v>
      </c>
      <c r="B252" s="67">
        <f xml:space="preserve"> [1]!s_dq_close($A252,B$1,2)</f>
        <v>50.582729939999993</v>
      </c>
      <c r="C252" s="67">
        <f xml:space="preserve"> [1]!s_wq_close($A252,C$1,2)</f>
        <v>86.397322180000003</v>
      </c>
      <c r="D252" s="67">
        <f xml:space="preserve"> [1]!s_wq_close($A252,D$1,2)</f>
        <v>86.397322180000003</v>
      </c>
      <c r="E252" s="67">
        <f xml:space="preserve"> [1]!s_wq_close($A252,E$1,2)</f>
        <v>86.397322180000003</v>
      </c>
      <c r="F252" s="67">
        <f xml:space="preserve"> [1]!s_wq_close($A252,F$1,2)</f>
        <v>86.397322180000003</v>
      </c>
      <c r="G252" s="67">
        <f xml:space="preserve"> [1]!s_wq_close($A252,G$1,2)</f>
        <v>86.397322180000003</v>
      </c>
      <c r="H252" s="67">
        <f xml:space="preserve"> [1]!s_wq_close($A252,H$1,2)</f>
        <v>86.397322180000003</v>
      </c>
      <c r="I252" s="67">
        <f xml:space="preserve"> [1]!s_wq_close($A252,I$1,2)</f>
        <v>86.397322180000003</v>
      </c>
      <c r="J252" s="67">
        <f xml:space="preserve"> [1]!s_wq_close($A252,J$1,2)</f>
        <v>86.397322180000003</v>
      </c>
      <c r="K252" s="67">
        <f xml:space="preserve"> [1]!s_wq_close($A252,K$1,2)</f>
        <v>86.397322180000003</v>
      </c>
      <c r="L252" s="67">
        <f xml:space="preserve"> [1]!s_wq_close($A252,L$1,2)</f>
        <v>86.397322180000003</v>
      </c>
      <c r="M252" s="67">
        <f xml:space="preserve"> [1]!s_wq_close($A252,M$1,2)</f>
        <v>86.397322180000003</v>
      </c>
      <c r="N252" s="67">
        <f xml:space="preserve"> [1]!s_wq_close($A252,N$1,2)</f>
        <v>86.397322180000003</v>
      </c>
      <c r="O252" s="67">
        <f xml:space="preserve"> [1]!s_wq_close($A252,O$1,2)</f>
        <v>86.397322180000003</v>
      </c>
      <c r="P252" s="67">
        <f xml:space="preserve"> [1]!s_wq_close($A252,P$1,2)</f>
        <v>86.397322180000003</v>
      </c>
      <c r="Q252" s="67">
        <f xml:space="preserve"> [1]!s_wq_close($A252,Q$1,2)</f>
        <v>86.397322180000003</v>
      </c>
      <c r="R252" s="67">
        <f xml:space="preserve"> [1]!s_wq_close($A252,R$1,2)</f>
        <v>86.397322180000003</v>
      </c>
      <c r="S252" s="67">
        <f xml:space="preserve"> [1]!s_wq_close($A252,S$1,2)</f>
        <v>86.397322180000003</v>
      </c>
      <c r="T252" s="67">
        <f xml:space="preserve"> [1]!s_wq_close($A252,T$1,2)</f>
        <v>74.600835399999994</v>
      </c>
      <c r="U252" s="67">
        <f xml:space="preserve"> [1]!s_wq_close($A252,U$1,2)</f>
        <v>70.889168220000002</v>
      </c>
      <c r="V252" s="67">
        <f xml:space="preserve"> [1]!s_wq_close($A252,V$1,2)</f>
        <v>69.088458400000007</v>
      </c>
      <c r="W252" s="67">
        <f xml:space="preserve"> [1]!s_wq_close($A252,W$1,2)</f>
        <v>74.380340319999988</v>
      </c>
      <c r="X252" s="67">
        <f xml:space="preserve"> [1]!s_wq_close($A252,X$1,2)</f>
        <v>74.784581299999999</v>
      </c>
      <c r="Y252" s="67">
        <f xml:space="preserve"> [1]!s_wq_close($A252,Y$1,2)</f>
        <v>74.894828839999988</v>
      </c>
    </row>
    <row r="253" spans="1:25" x14ac:dyDescent="0.15">
      <c r="A253" t="s">
        <v>7654</v>
      </c>
      <c r="B253" s="67">
        <f xml:space="preserve"> [1]!s_dq_close($A253,B$1,2)</f>
        <v>10.4459421</v>
      </c>
      <c r="C253" s="67">
        <f xml:space="preserve"> [1]!s_wq_close($A253,C$1,2)</f>
        <v>23.352837779999998</v>
      </c>
      <c r="D253" s="67">
        <f xml:space="preserve"> [1]!s_wq_close($A253,D$1,2)</f>
        <v>24.003994219999996</v>
      </c>
      <c r="E253" s="67">
        <f xml:space="preserve"> [1]!s_wq_close($A253,E$1,2)</f>
        <v>22.612887279999999</v>
      </c>
      <c r="F253" s="67">
        <f xml:space="preserve"> [1]!s_wq_close($A253,F$1,2)</f>
        <v>23.500827879999999</v>
      </c>
      <c r="G253" s="67">
        <f xml:space="preserve"> [1]!s_wq_close($A253,G$1,2)</f>
        <v>23.678415999999999</v>
      </c>
      <c r="H253" s="67">
        <f xml:space="preserve"> [1]!s_wq_close($A253,H$1,2)</f>
        <v>23.471229859999998</v>
      </c>
      <c r="I253" s="67">
        <f xml:space="preserve"> [1]!s_wq_close($A253,I$1,2)</f>
        <v>23.8264061</v>
      </c>
      <c r="J253" s="67">
        <f xml:space="preserve"> [1]!s_wq_close($A253,J$1,2)</f>
        <v>24.063190260000002</v>
      </c>
      <c r="K253" s="67">
        <f xml:space="preserve"> [1]!s_wq_close($A253,K$1,2)</f>
        <v>25.691081359999998</v>
      </c>
      <c r="L253" s="67">
        <f xml:space="preserve"> [1]!s_wq_close($A253,L$1,2)</f>
        <v>24.477562539999997</v>
      </c>
      <c r="M253" s="67">
        <f xml:space="preserve"> [1]!s_wq_close($A253,M$1,2)</f>
        <v>23.915200159999998</v>
      </c>
      <c r="N253" s="67">
        <f xml:space="preserve"> [1]!s_wq_close($A253,N$1,2)</f>
        <v>24.507160559999996</v>
      </c>
      <c r="O253" s="67">
        <f xml:space="preserve"> [1]!s_wq_close($A253,O$1,2)</f>
        <v>24.003994219999996</v>
      </c>
      <c r="P253" s="67">
        <f xml:space="preserve"> [1]!s_wq_close($A253,P$1,2)</f>
        <v>23.234445699999998</v>
      </c>
      <c r="Q253" s="67">
        <f xml:space="preserve"> [1]!s_wq_close($A253,Q$1,2)</f>
        <v>23.3824358</v>
      </c>
      <c r="R253" s="67">
        <f xml:space="preserve"> [1]!s_wq_close($A253,R$1,2)</f>
        <v>22.849671439999998</v>
      </c>
      <c r="S253" s="67">
        <f xml:space="preserve"> [1]!s_wq_close($A253,S$1,2)</f>
        <v>21.3105744</v>
      </c>
      <c r="T253" s="67">
        <f xml:space="preserve"> [1]!s_wq_close($A253,T$1,2)</f>
        <v>20.92580014</v>
      </c>
      <c r="U253" s="67">
        <f xml:space="preserve"> [1]!s_wq_close($A253,U$1,2)</f>
        <v>20.215447659999999</v>
      </c>
      <c r="V253" s="67">
        <f xml:space="preserve"> [1]!s_wq_close($A253,V$1,2)</f>
        <v>19.771477359999999</v>
      </c>
      <c r="W253" s="67">
        <f xml:space="preserve"> [1]!s_wq_close($A253,W$1,2)</f>
        <v>20.067457560000001</v>
      </c>
      <c r="X253" s="67">
        <f xml:space="preserve"> [1]!s_wq_close($A253,X$1,2)</f>
        <v>18.557958539999998</v>
      </c>
      <c r="Y253" s="67">
        <f xml:space="preserve"> [1]!s_wq_close($A253,Y$1,2)</f>
        <v>18.02519418</v>
      </c>
    </row>
    <row r="254" spans="1:25" x14ac:dyDescent="0.15">
      <c r="A254" t="s">
        <v>7655</v>
      </c>
      <c r="B254" s="67">
        <f xml:space="preserve"> [1]!s_dq_close($A254,B$1,2)</f>
        <v>25.272011040000002</v>
      </c>
      <c r="C254" s="67">
        <f xml:space="preserve"> [1]!s_wq_close($A254,C$1,2)</f>
        <v>120.14039285</v>
      </c>
      <c r="D254" s="67">
        <f xml:space="preserve"> [1]!s_wq_close($A254,D$1,2)</f>
        <v>120.85979640000001</v>
      </c>
      <c r="E254" s="67">
        <f xml:space="preserve"> [1]!s_wq_close($A254,E$1,2)</f>
        <v>116.97501723000001</v>
      </c>
      <c r="F254" s="67">
        <f xml:space="preserve"> [1]!s_wq_close($A254,F$1,2)</f>
        <v>112.94635735</v>
      </c>
      <c r="G254" s="67">
        <f xml:space="preserve"> [1]!s_wq_close($A254,G$1,2)</f>
        <v>114.81680658000001</v>
      </c>
      <c r="H254" s="67">
        <f xml:space="preserve"> [1]!s_wq_close($A254,H$1,2)</f>
        <v>114.67292587</v>
      </c>
      <c r="I254" s="67">
        <f xml:space="preserve"> [1]!s_wq_close($A254,I$1,2)</f>
        <v>125.46397912</v>
      </c>
      <c r="J254" s="67">
        <f xml:space="preserve"> [1]!s_wq_close($A254,J$1,2)</f>
        <v>122.58636491999999</v>
      </c>
      <c r="K254" s="67">
        <f xml:space="preserve"> [1]!s_wq_close($A254,K$1,2)</f>
        <v>123.01800705000001</v>
      </c>
      <c r="L254" s="67">
        <f xml:space="preserve"> [1]!s_wq_close($A254,L$1,2)</f>
        <v>120.57203498000001</v>
      </c>
      <c r="M254" s="67">
        <f xml:space="preserve"> [1]!s_wq_close($A254,M$1,2)</f>
        <v>120.28427355999999</v>
      </c>
      <c r="N254" s="67">
        <f xml:space="preserve"> [1]!s_wq_close($A254,N$1,2)</f>
        <v>120.28427355999999</v>
      </c>
      <c r="O254" s="67">
        <f xml:space="preserve"> [1]!s_wq_close($A254,O$1,2)</f>
        <v>118.55770504</v>
      </c>
      <c r="P254" s="67">
        <f xml:space="preserve"> [1]!s_wq_close($A254,P$1,2)</f>
        <v>117.11889794000001</v>
      </c>
      <c r="Q254" s="67">
        <f xml:space="preserve"> [1]!s_wq_close($A254,Q$1,2)</f>
        <v>120.14039285</v>
      </c>
      <c r="R254" s="67">
        <f xml:space="preserve"> [1]!s_wq_close($A254,R$1,2)</f>
        <v>118.98934716999999</v>
      </c>
      <c r="S254" s="67">
        <f xml:space="preserve"> [1]!s_wq_close($A254,S$1,2)</f>
        <v>113.09023806</v>
      </c>
      <c r="T254" s="67">
        <f xml:space="preserve"> [1]!s_wq_close($A254,T$1,2)</f>
        <v>112.65859593</v>
      </c>
      <c r="U254" s="67">
        <f xml:space="preserve"> [1]!s_wq_close($A254,U$1,2)</f>
        <v>111.93919238000001</v>
      </c>
      <c r="V254" s="67">
        <f xml:space="preserve"> [1]!s_wq_close($A254,V$1,2)</f>
        <v>104.74515688000001</v>
      </c>
      <c r="W254" s="67">
        <f xml:space="preserve"> [1]!s_wq_close($A254,W$1,2)</f>
        <v>103.73799191000001</v>
      </c>
      <c r="X254" s="67">
        <f xml:space="preserve"> [1]!s_wq_close($A254,X$1,2)</f>
        <v>100.39934103</v>
      </c>
      <c r="Y254" s="67">
        <f xml:space="preserve"> [1]!s_wq_close($A254,Y$1,2)</f>
        <v>97.330365540000003</v>
      </c>
    </row>
    <row r="255" spans="1:25" x14ac:dyDescent="0.15">
      <c r="A255" t="s">
        <v>7656</v>
      </c>
      <c r="B255" s="67">
        <f xml:space="preserve"> [1]!s_dq_close($A255,B$1,2)</f>
        <v>16.582365850000002</v>
      </c>
      <c r="C255" s="67">
        <f xml:space="preserve"> [1]!s_wq_close($A255,C$1,2)</f>
        <v>26.247425849999999</v>
      </c>
      <c r="D255" s="67">
        <f xml:space="preserve"> [1]!s_wq_close($A255,D$1,2)</f>
        <v>26.742660300000001</v>
      </c>
      <c r="E255" s="67">
        <f xml:space="preserve"> [1]!s_wq_close($A255,E$1,2)</f>
        <v>26.042501250000001</v>
      </c>
      <c r="F255" s="67">
        <f xml:space="preserve"> [1]!s_wq_close($A255,F$1,2)</f>
        <v>24.642183150000001</v>
      </c>
      <c r="G255" s="67">
        <f xml:space="preserve"> [1]!s_wq_close($A255,G$1,2)</f>
        <v>24.91541595</v>
      </c>
      <c r="H255" s="67">
        <f xml:space="preserve"> [1]!s_wq_close($A255,H$1,2)</f>
        <v>24.727568400000003</v>
      </c>
      <c r="I255" s="67">
        <f xml:space="preserve"> [1]!s_wq_close($A255,I$1,2)</f>
        <v>25.666806149999999</v>
      </c>
      <c r="J255" s="67">
        <f xml:space="preserve"> [1]!s_wq_close($A255,J$1,2)</f>
        <v>25.342342200000001</v>
      </c>
      <c r="K255" s="67">
        <f xml:space="preserve"> [1]!s_wq_close($A255,K$1,2)</f>
        <v>25.649729099999998</v>
      </c>
      <c r="L255" s="67">
        <f xml:space="preserve"> [1]!s_wq_close($A255,L$1,2)</f>
        <v>25.017878250000003</v>
      </c>
      <c r="M255" s="67">
        <f xml:space="preserve"> [1]!s_wq_close($A255,M$1,2)</f>
        <v>24.949570049999998</v>
      </c>
      <c r="N255" s="67">
        <f xml:space="preserve"> [1]!s_wq_close($A255,N$1,2)</f>
        <v>25.2057258</v>
      </c>
      <c r="O255" s="67">
        <f xml:space="preserve"> [1]!s_wq_close($A255,O$1,2)</f>
        <v>25.15449465</v>
      </c>
      <c r="P255" s="67">
        <f xml:space="preserve"> [1]!s_wq_close($A255,P$1,2)</f>
        <v>24.078640499999999</v>
      </c>
      <c r="Q255" s="67">
        <f xml:space="preserve"> [1]!s_wq_close($A255,Q$1,2)</f>
        <v>24.57387495</v>
      </c>
      <c r="R255" s="67">
        <f xml:space="preserve"> [1]!s_wq_close($A255,R$1,2)</f>
        <v>23.890792950000002</v>
      </c>
      <c r="S255" s="67">
        <f xml:space="preserve"> [1]!s_wq_close($A255,S$1,2)</f>
        <v>22.4050896</v>
      </c>
      <c r="T255" s="67">
        <f xml:space="preserve"> [1]!s_wq_close($A255,T$1,2)</f>
        <v>20.987694449999999</v>
      </c>
      <c r="U255" s="67">
        <f xml:space="preserve"> [1]!s_wq_close($A255,U$1,2)</f>
        <v>21.141387900000002</v>
      </c>
      <c r="V255" s="67">
        <f xml:space="preserve"> [1]!s_wq_close($A255,V$1,2)</f>
        <v>20.629076399999999</v>
      </c>
      <c r="W255" s="67">
        <f xml:space="preserve"> [1]!s_wq_close($A255,W$1,2)</f>
        <v>21.46585185</v>
      </c>
      <c r="X255" s="67">
        <f xml:space="preserve"> [1]!s_wq_close($A255,X$1,2)</f>
        <v>20.799846899999999</v>
      </c>
      <c r="Y255" s="67">
        <f xml:space="preserve"> [1]!s_wq_close($A255,Y$1,2)</f>
        <v>20.270458349999998</v>
      </c>
    </row>
    <row r="256" spans="1:25" x14ac:dyDescent="0.15">
      <c r="A256" t="s">
        <v>7657</v>
      </c>
      <c r="B256" s="67">
        <f xml:space="preserve"> [1]!s_dq_close($A256,B$1,2)</f>
        <v>13.815055039999999</v>
      </c>
      <c r="C256" s="67">
        <f xml:space="preserve"> [1]!s_wq_close($A256,C$1,2)</f>
        <v>34.7207048</v>
      </c>
      <c r="D256" s="67">
        <f xml:space="preserve"> [1]!s_wq_close($A256,D$1,2)</f>
        <v>36.507799900000002</v>
      </c>
      <c r="E256" s="67">
        <f xml:space="preserve"> [1]!s_wq_close($A256,E$1,2)</f>
        <v>38.218305209999997</v>
      </c>
      <c r="F256" s="67">
        <f xml:space="preserve"> [1]!s_wq_close($A256,F$1,2)</f>
        <v>36.839688989999999</v>
      </c>
      <c r="G256" s="67">
        <f xml:space="preserve"> [1]!s_wq_close($A256,G$1,2)</f>
        <v>37.350287590000001</v>
      </c>
      <c r="H256" s="67">
        <f xml:space="preserve"> [1]!s_wq_close($A256,H$1,2)</f>
        <v>37.094988289999996</v>
      </c>
      <c r="I256" s="67">
        <f xml:space="preserve"> [1]!s_wq_close($A256,I$1,2)</f>
        <v>35.716372069999998</v>
      </c>
      <c r="J256" s="67">
        <f xml:space="preserve"> [1]!s_wq_close($A256,J$1,2)</f>
        <v>35.333423119999999</v>
      </c>
      <c r="K256" s="67">
        <f xml:space="preserve"> [1]!s_wq_close($A256,K$1,2)</f>
        <v>35.358953049999997</v>
      </c>
      <c r="L256" s="67">
        <f xml:space="preserve"> [1]!s_wq_close($A256,L$1,2)</f>
        <v>35.869551649999998</v>
      </c>
      <c r="M256" s="67">
        <f xml:space="preserve"> [1]!s_wq_close($A256,M$1,2)</f>
        <v>36.660979479999995</v>
      </c>
      <c r="N256" s="67">
        <f xml:space="preserve"> [1]!s_wq_close($A256,N$1,2)</f>
        <v>35.971671369999996</v>
      </c>
      <c r="O256" s="67">
        <f xml:space="preserve"> [1]!s_wq_close($A256,O$1,2)</f>
        <v>33.010199489999998</v>
      </c>
      <c r="P256" s="67">
        <f xml:space="preserve"> [1]!s_wq_close($A256,P$1,2)</f>
        <v>32.576190679999996</v>
      </c>
      <c r="Q256" s="67">
        <f xml:space="preserve"> [1]!s_wq_close($A256,Q$1,2)</f>
        <v>33.699507599999997</v>
      </c>
      <c r="R256" s="67">
        <f xml:space="preserve"> [1]!s_wq_close($A256,R$1,2)</f>
        <v>32.678310400000001</v>
      </c>
      <c r="S256" s="67">
        <f xml:space="preserve"> [1]!s_wq_close($A256,S$1,2)</f>
        <v>33.750567459999999</v>
      </c>
      <c r="T256" s="67">
        <f xml:space="preserve"> [1]!s_wq_close($A256,T$1,2)</f>
        <v>32.882549840000003</v>
      </c>
      <c r="U256" s="67">
        <f xml:space="preserve"> [1]!s_wq_close($A256,U$1,2)</f>
        <v>32.959139629999996</v>
      </c>
      <c r="V256" s="67">
        <f xml:space="preserve"> [1]!s_wq_close($A256,V$1,2)</f>
        <v>23.181176439999998</v>
      </c>
      <c r="W256" s="67">
        <f xml:space="preserve"> [1]!s_wq_close($A256,W$1,2)</f>
        <v>24.48320287</v>
      </c>
      <c r="X256" s="67">
        <f xml:space="preserve"> [1]!s_wq_close($A256,X$1,2)</f>
        <v>24.40661308</v>
      </c>
      <c r="Y256" s="67">
        <f xml:space="preserve"> [1]!s_wq_close($A256,Y$1,2)</f>
        <v>31.197574459999998</v>
      </c>
    </row>
    <row r="257" spans="1:25" x14ac:dyDescent="0.15">
      <c r="A257" t="s">
        <v>7658</v>
      </c>
      <c r="B257" s="67">
        <f xml:space="preserve"> [1]!s_dq_close($A257,B$1,2)</f>
        <v>13.584999999999999</v>
      </c>
      <c r="C257" s="67">
        <f xml:space="preserve"> [1]!s_wq_close($A257,C$1,2)</f>
        <v>71.161022970000005</v>
      </c>
      <c r="D257" s="67">
        <f xml:space="preserve"> [1]!s_wq_close($A257,D$1,2)</f>
        <v>71.82386683</v>
      </c>
      <c r="E257" s="67">
        <f xml:space="preserve"> [1]!s_wq_close($A257,E$1,2)</f>
        <v>67.468035749999999</v>
      </c>
      <c r="F257" s="67">
        <f xml:space="preserve"> [1]!s_wq_close($A257,F$1,2)</f>
        <v>65.952964070000007</v>
      </c>
      <c r="G257" s="67">
        <f xml:space="preserve"> [1]!s_wq_close($A257,G$1,2)</f>
        <v>68.935761440000007</v>
      </c>
      <c r="H257" s="67">
        <f xml:space="preserve"> [1]!s_wq_close($A257,H$1,2)</f>
        <v>70.261449159999998</v>
      </c>
      <c r="I257" s="67">
        <f xml:space="preserve"> [1]!s_wq_close($A257,I$1,2)</f>
        <v>70.308795149999995</v>
      </c>
      <c r="J257" s="67">
        <f xml:space="preserve"> [1]!s_wq_close($A257,J$1,2)</f>
        <v>72.297326729999995</v>
      </c>
      <c r="K257" s="67">
        <f xml:space="preserve"> [1]!s_wq_close($A257,K$1,2)</f>
        <v>71.303060940000009</v>
      </c>
      <c r="L257" s="67">
        <f xml:space="preserve"> [1]!s_wq_close($A257,L$1,2)</f>
        <v>70.545525100000006</v>
      </c>
      <c r="M257" s="67">
        <f xml:space="preserve"> [1]!s_wq_close($A257,M$1,2)</f>
        <v>71.634482870000014</v>
      </c>
      <c r="N257" s="67">
        <f xml:space="preserve"> [1]!s_wq_close($A257,N$1,2)</f>
        <v>70.498179110000009</v>
      </c>
      <c r="O257" s="67">
        <f xml:space="preserve"> [1]!s_wq_close($A257,O$1,2)</f>
        <v>64.721968329999996</v>
      </c>
      <c r="P257" s="67">
        <f xml:space="preserve"> [1]!s_wq_close($A257,P$1,2)</f>
        <v>65.148082240000008</v>
      </c>
      <c r="Q257" s="67">
        <f xml:space="preserve"> [1]!s_wq_close($A257,Q$1,2)</f>
        <v>65.242774220000001</v>
      </c>
      <c r="R257" s="67">
        <f xml:space="preserve"> [1]!s_wq_close($A257,R$1,2)</f>
        <v>65.337466200000009</v>
      </c>
      <c r="S257" s="67">
        <f xml:space="preserve"> [1]!s_wq_close($A257,S$1,2)</f>
        <v>64.342146820000011</v>
      </c>
      <c r="T257" s="67">
        <f xml:space="preserve"> [1]!s_wq_close($A257,T$1,2)</f>
        <v>63.245134680000007</v>
      </c>
      <c r="U257" s="67">
        <f xml:space="preserve"> [1]!s_wq_close($A257,U$1,2)</f>
        <v>61.766553100000003</v>
      </c>
      <c r="V257" s="67">
        <f xml:space="preserve"> [1]!s_wq_close($A257,V$1,2)</f>
        <v>57.235416000000001</v>
      </c>
      <c r="W257" s="67">
        <f xml:space="preserve"> [1]!s_wq_close($A257,W$1,2)</f>
        <v>63.245134680000007</v>
      </c>
      <c r="X257" s="67">
        <f xml:space="preserve"> [1]!s_wq_close($A257,X$1,2)</f>
        <v>64.91450098</v>
      </c>
      <c r="Y257" s="67">
        <f xml:space="preserve"> [1]!s_wq_close($A257,Y$1,2)</f>
        <v>64.389842999999999</v>
      </c>
    </row>
    <row r="258" spans="1:25" x14ac:dyDescent="0.15">
      <c r="A258" t="s">
        <v>7659</v>
      </c>
      <c r="B258" s="67">
        <f xml:space="preserve"> [1]!s_dq_close($A258,B$1,2)</f>
        <v>17.874239599999999</v>
      </c>
      <c r="C258" s="67">
        <f xml:space="preserve"> [1]!s_wq_close($A258,C$1,2)</f>
        <v>69.817914150000007</v>
      </c>
      <c r="D258" s="67">
        <f xml:space="preserve"> [1]!s_wq_close($A258,D$1,2)</f>
        <v>71.099956950000006</v>
      </c>
      <c r="E258" s="67">
        <f xml:space="preserve"> [1]!s_wq_close($A258,E$1,2)</f>
        <v>69.390566550000003</v>
      </c>
      <c r="F258" s="67">
        <f xml:space="preserve"> [1]!s_wq_close($A258,F$1,2)</f>
        <v>66.238878</v>
      </c>
      <c r="G258" s="67">
        <f xml:space="preserve"> [1]!s_wq_close($A258,G$1,2)</f>
        <v>67.841431499999999</v>
      </c>
      <c r="H258" s="67">
        <f xml:space="preserve"> [1]!s_wq_close($A258,H$1,2)</f>
        <v>67.627757700000004</v>
      </c>
      <c r="I258" s="67">
        <f xml:space="preserve"> [1]!s_wq_close($A258,I$1,2)</f>
        <v>68.268779100000003</v>
      </c>
      <c r="J258" s="67">
        <f xml:space="preserve"> [1]!s_wq_close($A258,J$1,2)</f>
        <v>67.520920799999999</v>
      </c>
      <c r="K258" s="67">
        <f xml:space="preserve"> [1]!s_wq_close($A258,K$1,2)</f>
        <v>69.550821900000003</v>
      </c>
      <c r="L258" s="67">
        <f xml:space="preserve"> [1]!s_wq_close($A258,L$1,2)</f>
        <v>68.909800500000003</v>
      </c>
      <c r="M258" s="67">
        <f xml:space="preserve"> [1]!s_wq_close($A258,M$1,2)</f>
        <v>69.176892749999993</v>
      </c>
      <c r="N258" s="67">
        <f xml:space="preserve"> [1]!s_wq_close($A258,N$1,2)</f>
        <v>69.443984999999998</v>
      </c>
      <c r="O258" s="67">
        <f xml:space="preserve"> [1]!s_wq_close($A258,O$1,2)</f>
        <v>69.016637400000008</v>
      </c>
      <c r="P258" s="67">
        <f xml:space="preserve"> [1]!s_wq_close($A258,P$1,2)</f>
        <v>65.651275049999995</v>
      </c>
      <c r="Q258" s="67">
        <f xml:space="preserve"> [1]!s_wq_close($A258,Q$1,2)</f>
        <v>65.864948850000005</v>
      </c>
      <c r="R258" s="67">
        <f xml:space="preserve"> [1]!s_wq_close($A258,R$1,2)</f>
        <v>63.033771000000009</v>
      </c>
      <c r="S258" s="67">
        <f xml:space="preserve"> [1]!s_wq_close($A258,S$1,2)</f>
        <v>59.561571750000006</v>
      </c>
      <c r="T258" s="67">
        <f xml:space="preserve"> [1]!s_wq_close($A258,T$1,2)</f>
        <v>59.294479500000001</v>
      </c>
      <c r="U258" s="67">
        <f xml:space="preserve"> [1]!s_wq_close($A258,U$1,2)</f>
        <v>57.4782522</v>
      </c>
      <c r="V258" s="67">
        <f xml:space="preserve"> [1]!s_wq_close($A258,V$1,2)</f>
        <v>52.029570300000003</v>
      </c>
      <c r="W258" s="67">
        <f xml:space="preserve"> [1]!s_wq_close($A258,W$1,2)</f>
        <v>53.365031550000005</v>
      </c>
      <c r="X258" s="67">
        <f xml:space="preserve"> [1]!s_wq_close($A258,X$1,2)</f>
        <v>52.296662550000001</v>
      </c>
      <c r="Y258" s="67">
        <f xml:space="preserve"> [1]!s_wq_close($A258,Y$1,2)</f>
        <v>52.082988749999998</v>
      </c>
    </row>
    <row r="259" spans="1:25" x14ac:dyDescent="0.15">
      <c r="A259" t="s">
        <v>7660</v>
      </c>
      <c r="B259" s="67">
        <f xml:space="preserve"> [1]!s_dq_close($A259,B$1,2)</f>
        <v>11.68692336</v>
      </c>
      <c r="C259" s="67">
        <f xml:space="preserve"> [1]!s_wq_close($A259,C$1,2)</f>
        <v>27.156009899999997</v>
      </c>
      <c r="D259" s="67">
        <f xml:space="preserve"> [1]!s_wq_close($A259,D$1,2)</f>
        <v>28.644426549999999</v>
      </c>
      <c r="E259" s="67">
        <f xml:space="preserve"> [1]!s_wq_close($A259,E$1,2)</f>
        <v>27.429392549999999</v>
      </c>
      <c r="F259" s="67">
        <f xml:space="preserve"> [1]!s_wq_close($A259,F$1,2)</f>
        <v>25.48533815</v>
      </c>
      <c r="G259" s="67">
        <f xml:space="preserve"> [1]!s_wq_close($A259,G$1,2)</f>
        <v>26.0624793</v>
      </c>
      <c r="H259" s="67">
        <f xml:space="preserve"> [1]!s_wq_close($A259,H$1,2)</f>
        <v>25.880224199999997</v>
      </c>
      <c r="I259" s="67">
        <f xml:space="preserve"> [1]!s_wq_close($A259,I$1,2)</f>
        <v>27.216761600000002</v>
      </c>
      <c r="J259" s="67">
        <f xml:space="preserve"> [1]!s_wq_close($A259,J$1,2)</f>
        <v>27.763526900000002</v>
      </c>
      <c r="K259" s="67">
        <f xml:space="preserve"> [1]!s_wq_close($A259,K$1,2)</f>
        <v>26.457365350000003</v>
      </c>
      <c r="L259" s="67">
        <f xml:space="preserve"> [1]!s_wq_close($A259,L$1,2)</f>
        <v>25.72834495</v>
      </c>
      <c r="M259" s="67">
        <f xml:space="preserve"> [1]!s_wq_close($A259,M$1,2)</f>
        <v>26.001727600000002</v>
      </c>
      <c r="N259" s="67">
        <f xml:space="preserve"> [1]!s_wq_close($A259,N$1,2)</f>
        <v>26.214358550000004</v>
      </c>
      <c r="O259" s="67">
        <f xml:space="preserve"> [1]!s_wq_close($A259,O$1,2)</f>
        <v>24.938572850000003</v>
      </c>
      <c r="P259" s="67">
        <f xml:space="preserve"> [1]!s_wq_close($A259,P$1,2)</f>
        <v>23.480532050000001</v>
      </c>
      <c r="Q259" s="67">
        <f xml:space="preserve"> [1]!s_wq_close($A259,Q$1,2)</f>
        <v>23.936169799999998</v>
      </c>
      <c r="R259" s="67">
        <f xml:space="preserve"> [1]!s_wq_close($A259,R$1,2)</f>
        <v>23.450156199999999</v>
      </c>
      <c r="S259" s="67">
        <f xml:space="preserve"> [1]!s_wq_close($A259,S$1,2)</f>
        <v>21.627605200000001</v>
      </c>
      <c r="T259" s="67">
        <f xml:space="preserve"> [1]!s_wq_close($A259,T$1,2)</f>
        <v>20.807457249999999</v>
      </c>
      <c r="U259" s="67">
        <f xml:space="preserve"> [1]!s_wq_close($A259,U$1,2)</f>
        <v>21.0200882</v>
      </c>
      <c r="V259" s="67">
        <f xml:space="preserve"> [1]!s_wq_close($A259,V$1,2)</f>
        <v>20.199940250000001</v>
      </c>
      <c r="W259" s="67">
        <f xml:space="preserve"> [1]!s_wq_close($A259,W$1,2)</f>
        <v>20.716329699999999</v>
      </c>
      <c r="X259" s="67">
        <f xml:space="preserve"> [1]!s_wq_close($A259,X$1,2)</f>
        <v>19.5012957</v>
      </c>
      <c r="Y259" s="67">
        <f xml:space="preserve"> [1]!s_wq_close($A259,Y$1,2)</f>
        <v>18.4685168</v>
      </c>
    </row>
    <row r="260" spans="1:25" x14ac:dyDescent="0.15">
      <c r="A260" t="s">
        <v>7661</v>
      </c>
      <c r="B260" s="67">
        <f xml:space="preserve"> [1]!s_dq_close($A260,B$1,2)</f>
        <v>7.8151884800000007</v>
      </c>
      <c r="C260" s="67">
        <f xml:space="preserve"> [1]!s_wq_close($A260,C$1,2)</f>
        <v>23.426452139999999</v>
      </c>
      <c r="D260" s="67">
        <f xml:space="preserve"> [1]!s_wq_close($A260,D$1,2)</f>
        <v>23.77582623</v>
      </c>
      <c r="E260" s="67">
        <f xml:space="preserve"> [1]!s_wq_close($A260,E$1,2)</f>
        <v>23.904543</v>
      </c>
      <c r="F260" s="67">
        <f xml:space="preserve"> [1]!s_wq_close($A260,F$1,2)</f>
        <v>23.536780800000003</v>
      </c>
      <c r="G260" s="67">
        <f xml:space="preserve"> [1]!s_wq_close($A260,G$1,2)</f>
        <v>24.915889050000001</v>
      </c>
      <c r="H260" s="67">
        <f xml:space="preserve"> [1]!s_wq_close($A260,H$1,2)</f>
        <v>24.69523173</v>
      </c>
      <c r="I260" s="67">
        <f xml:space="preserve"> [1]!s_wq_close($A260,I$1,2)</f>
        <v>25.816906439999997</v>
      </c>
      <c r="J260" s="67">
        <f xml:space="preserve"> [1]!s_wq_close($A260,J$1,2)</f>
        <v>24.84233661</v>
      </c>
      <c r="K260" s="67">
        <f xml:space="preserve"> [1]!s_wq_close($A260,K$1,2)</f>
        <v>25.982399430000001</v>
      </c>
      <c r="L260" s="67">
        <f xml:space="preserve"> [1]!s_wq_close($A260,L$1,2)</f>
        <v>24.6400674</v>
      </c>
      <c r="M260" s="67">
        <f xml:space="preserve"> [1]!s_wq_close($A260,M$1,2)</f>
        <v>24.67684362</v>
      </c>
      <c r="N260" s="67">
        <f xml:space="preserve"> [1]!s_wq_close($A260,N$1,2)</f>
        <v>24.952665270000001</v>
      </c>
      <c r="O260" s="67">
        <f xml:space="preserve"> [1]!s_wq_close($A260,O$1,2)</f>
        <v>24.548126849999999</v>
      </c>
      <c r="P260" s="67">
        <f xml:space="preserve"> [1]!s_wq_close($A260,P$1,2)</f>
        <v>23.904543</v>
      </c>
      <c r="Q260" s="67">
        <f xml:space="preserve"> [1]!s_wq_close($A260,Q$1,2)</f>
        <v>24.80556039</v>
      </c>
      <c r="R260" s="67">
        <f xml:space="preserve"> [1]!s_wq_close($A260,R$1,2)</f>
        <v>23.75743812</v>
      </c>
      <c r="S260" s="67">
        <f xml:space="preserve"> [1]!s_wq_close($A260,S$1,2)</f>
        <v>22.359941760000002</v>
      </c>
      <c r="T260" s="67">
        <f xml:space="preserve"> [1]!s_wq_close($A260,T$1,2)</f>
        <v>21.973791449999997</v>
      </c>
      <c r="U260" s="67">
        <f xml:space="preserve"> [1]!s_wq_close($A260,U$1,2)</f>
        <v>21.661193579999999</v>
      </c>
      <c r="V260" s="67">
        <f xml:space="preserve"> [1]!s_wq_close($A260,V$1,2)</f>
        <v>20.226921000000001</v>
      </c>
      <c r="W260" s="67">
        <f xml:space="preserve"> [1]!s_wq_close($A260,W$1,2)</f>
        <v>20.539518869999998</v>
      </c>
      <c r="X260" s="67">
        <f xml:space="preserve"> [1]!s_wq_close($A260,X$1,2)</f>
        <v>20.134980449999997</v>
      </c>
      <c r="Y260" s="67">
        <f xml:space="preserve"> [1]!s_wq_close($A260,Y$1,2)</f>
        <v>20.263697219999997</v>
      </c>
    </row>
    <row r="261" spans="1:25" x14ac:dyDescent="0.15">
      <c r="A261" t="s">
        <v>7662</v>
      </c>
      <c r="B261" s="67">
        <f xml:space="preserve"> [1]!s_dq_close($A261,B$1,2)</f>
        <v>10.27052608</v>
      </c>
      <c r="C261" s="67">
        <f xml:space="preserve"> [1]!s_wq_close($A261,C$1,2)</f>
        <v>31.073900420000001</v>
      </c>
      <c r="D261" s="67">
        <f xml:space="preserve"> [1]!s_wq_close($A261,D$1,2)</f>
        <v>31.446042940000002</v>
      </c>
      <c r="E261" s="67">
        <f xml:space="preserve"> [1]!s_wq_close($A261,E$1,2)</f>
        <v>31.818185460000002</v>
      </c>
      <c r="F261" s="67">
        <f xml:space="preserve"> [1]!s_wq_close($A261,F$1,2)</f>
        <v>32.93461302</v>
      </c>
      <c r="G261" s="67">
        <f xml:space="preserve"> [1]!s_wq_close($A261,G$1,2)</f>
        <v>35.539610660000001</v>
      </c>
      <c r="H261" s="67">
        <f xml:space="preserve"> [1]!s_wq_close($A261,H$1,2)</f>
        <v>34.423183100000003</v>
      </c>
      <c r="I261" s="67">
        <f xml:space="preserve"> [1]!s_wq_close($A261,I$1,2)</f>
        <v>37.121216370000006</v>
      </c>
      <c r="J261" s="67">
        <f xml:space="preserve"> [1]!s_wq_close($A261,J$1,2)</f>
        <v>37.214252000000002</v>
      </c>
      <c r="K261" s="67">
        <f xml:space="preserve"> [1]!s_wq_close($A261,K$1,2)</f>
        <v>37.121216370000006</v>
      </c>
      <c r="L261" s="67">
        <f xml:space="preserve"> [1]!s_wq_close($A261,L$1,2)</f>
        <v>35.632646290000004</v>
      </c>
      <c r="M261" s="67">
        <f xml:space="preserve"> [1]!s_wq_close($A261,M$1,2)</f>
        <v>35.26050377</v>
      </c>
      <c r="N261" s="67">
        <f xml:space="preserve"> [1]!s_wq_close($A261,N$1,2)</f>
        <v>36.004788810000001</v>
      </c>
      <c r="O261" s="67">
        <f xml:space="preserve"> [1]!s_wq_close($A261,O$1,2)</f>
        <v>34.144076210000001</v>
      </c>
      <c r="P261" s="67">
        <f xml:space="preserve"> [1]!s_wq_close($A261,P$1,2)</f>
        <v>33.585862429999999</v>
      </c>
      <c r="Q261" s="67">
        <f xml:space="preserve"> [1]!s_wq_close($A261,Q$1,2)</f>
        <v>44.750138029999995</v>
      </c>
      <c r="R261" s="67">
        <f xml:space="preserve"> [1]!s_wq_close($A261,R$1,2)</f>
        <v>54.053701029999999</v>
      </c>
      <c r="S261" s="67">
        <f xml:space="preserve"> [1]!s_wq_close($A261,S$1,2)</f>
        <v>43.168532319999997</v>
      </c>
      <c r="T261" s="67">
        <f xml:space="preserve"> [1]!s_wq_close($A261,T$1,2)</f>
        <v>46.889957520000003</v>
      </c>
      <c r="U261" s="67">
        <f xml:space="preserve"> [1]!s_wq_close($A261,U$1,2)</f>
        <v>44.098888620000004</v>
      </c>
      <c r="V261" s="67">
        <f xml:space="preserve"> [1]!s_wq_close($A261,V$1,2)</f>
        <v>40.656570310000006</v>
      </c>
      <c r="W261" s="67">
        <f xml:space="preserve"> [1]!s_wq_close($A261,W$1,2)</f>
        <v>42.703354170000004</v>
      </c>
      <c r="X261" s="67">
        <f xml:space="preserve"> [1]!s_wq_close($A261,X$1,2)</f>
        <v>41.493890980000003</v>
      </c>
      <c r="Y261" s="67">
        <f xml:space="preserve"> [1]!s_wq_close($A261,Y$1,2)</f>
        <v>39.912285270000005</v>
      </c>
    </row>
    <row r="262" spans="1:25" x14ac:dyDescent="0.15">
      <c r="A262" t="s">
        <v>7663</v>
      </c>
      <c r="B262" s="67">
        <f xml:space="preserve"> [1]!s_dq_close($A262,B$1,2)</f>
        <v>18.627836849999998</v>
      </c>
      <c r="C262" s="67">
        <f xml:space="preserve"> [1]!s_wq_close($A262,C$1,2)</f>
        <v>165.7714355</v>
      </c>
      <c r="D262" s="67">
        <f xml:space="preserve"> [1]!s_wq_close($A262,D$1,2)</f>
        <v>190.9465955</v>
      </c>
      <c r="E262" s="67">
        <f xml:space="preserve"> [1]!s_wq_close($A262,E$1,2)</f>
        <v>159.19792150000001</v>
      </c>
      <c r="F262" s="67">
        <f xml:space="preserve"> [1]!s_wq_close($A262,F$1,2)</f>
        <v>149.7572365</v>
      </c>
      <c r="G262" s="67">
        <f xml:space="preserve"> [1]!s_wq_close($A262,G$1,2)</f>
        <v>149.1977885</v>
      </c>
      <c r="H262" s="67">
        <f xml:space="preserve"> [1]!s_wq_close($A262,H$1,2)</f>
        <v>150.00199499999999</v>
      </c>
      <c r="I262" s="67">
        <f xml:space="preserve"> [1]!s_wq_close($A262,I$1,2)</f>
        <v>140.14172399999998</v>
      </c>
      <c r="J262" s="67">
        <f xml:space="preserve"> [1]!s_wq_close($A262,J$1,2)</f>
        <v>142.44944700000002</v>
      </c>
      <c r="K262" s="67">
        <f xml:space="preserve"> [1]!s_wq_close($A262,K$1,2)</f>
        <v>150.70130500000002</v>
      </c>
      <c r="L262" s="67">
        <f xml:space="preserve"> [1]!s_wq_close($A262,L$1,2)</f>
        <v>154.12792400000001</v>
      </c>
      <c r="M262" s="67">
        <f xml:space="preserve"> [1]!s_wq_close($A262,M$1,2)</f>
        <v>176.435913</v>
      </c>
      <c r="N262" s="67">
        <f xml:space="preserve"> [1]!s_wq_close($A262,N$1,2)</f>
        <v>216.57630699999999</v>
      </c>
      <c r="O262" s="67">
        <f xml:space="preserve"> [1]!s_wq_close($A262,O$1,2)</f>
        <v>226.15685400000004</v>
      </c>
      <c r="P262" s="67">
        <f xml:space="preserve"> [1]!s_wq_close($A262,P$1,2)</f>
        <v>212.06575749999999</v>
      </c>
      <c r="Q262" s="67">
        <f xml:space="preserve"> [1]!s_wq_close($A262,Q$1,2)</f>
        <v>216.296583</v>
      </c>
      <c r="R262" s="67">
        <f xml:space="preserve"> [1]!s_wq_close($A262,R$1,2)</f>
        <v>195.21238650000001</v>
      </c>
      <c r="S262" s="67">
        <f xml:space="preserve"> [1]!s_wq_close($A262,S$1,2)</f>
        <v>202.55514149999999</v>
      </c>
      <c r="T262" s="67">
        <f xml:space="preserve"> [1]!s_wq_close($A262,T$1,2)</f>
        <v>223.3246485</v>
      </c>
      <c r="U262" s="67">
        <f xml:space="preserve"> [1]!s_wq_close($A262,U$1,2)</f>
        <v>243.70953500000002</v>
      </c>
      <c r="V262" s="67">
        <f xml:space="preserve"> [1]!s_wq_close($A262,V$1,2)</f>
        <v>223.35961400000002</v>
      </c>
      <c r="W262" s="67">
        <f xml:space="preserve"> [1]!s_wq_close($A262,W$1,2)</f>
        <v>245.10815499999998</v>
      </c>
      <c r="X262" s="67">
        <f xml:space="preserve"> [1]!s_wq_close($A262,X$1,2)</f>
        <v>239.51367500000001</v>
      </c>
      <c r="Y262" s="67">
        <f xml:space="preserve"> [1]!s_wq_close($A262,Y$1,2)</f>
        <v>224.33864799999998</v>
      </c>
    </row>
    <row r="263" spans="1:25" x14ac:dyDescent="0.15">
      <c r="A263" t="s">
        <v>7664</v>
      </c>
      <c r="B263" s="67">
        <f xml:space="preserve"> [1]!s_dq_close($A263,B$1,2)</f>
        <v>18.798496580000002</v>
      </c>
      <c r="C263" s="67">
        <f xml:space="preserve"> [1]!s_wq_close($A263,C$1,2)</f>
        <v>131.97602486</v>
      </c>
      <c r="D263" s="67">
        <f xml:space="preserve"> [1]!s_wq_close($A263,D$1,2)</f>
        <v>131.97602486</v>
      </c>
      <c r="E263" s="67">
        <f xml:space="preserve"> [1]!s_wq_close($A263,E$1,2)</f>
        <v>131.97602486</v>
      </c>
      <c r="F263" s="67">
        <f xml:space="preserve"> [1]!s_wq_close($A263,F$1,2)</f>
        <v>131.97602486</v>
      </c>
      <c r="G263" s="67">
        <f xml:space="preserve"> [1]!s_wq_close($A263,G$1,2)</f>
        <v>131.97602486</v>
      </c>
      <c r="H263" s="67">
        <f xml:space="preserve"> [1]!s_wq_close($A263,H$1,2)</f>
        <v>131.97602486</v>
      </c>
      <c r="I263" s="67">
        <f xml:space="preserve"> [1]!s_wq_close($A263,I$1,2)</f>
        <v>131.97602486</v>
      </c>
      <c r="J263" s="67">
        <f xml:space="preserve"> [1]!s_wq_close($A263,J$1,2)</f>
        <v>131.97602486</v>
      </c>
      <c r="K263" s="67">
        <f xml:space="preserve"> [1]!s_wq_close($A263,K$1,2)</f>
        <v>131.97602486</v>
      </c>
      <c r="L263" s="67">
        <f xml:space="preserve"> [1]!s_wq_close($A263,L$1,2)</f>
        <v>131.97602486</v>
      </c>
      <c r="M263" s="67">
        <f xml:space="preserve"> [1]!s_wq_close($A263,M$1,2)</f>
        <v>131.97602486</v>
      </c>
      <c r="N263" s="67">
        <f xml:space="preserve"> [1]!s_wq_close($A263,N$1,2)</f>
        <v>118.0240419</v>
      </c>
      <c r="O263" s="67">
        <f xml:space="preserve"> [1]!s_wq_close($A263,O$1,2)</f>
        <v>128.48802911999999</v>
      </c>
      <c r="P263" s="67">
        <f xml:space="preserve"> [1]!s_wq_close($A263,P$1,2)</f>
        <v>124.79724293</v>
      </c>
      <c r="Q263" s="67">
        <f xml:space="preserve"> [1]!s_wq_close($A263,Q$1,2)</f>
        <v>134.53118453000002</v>
      </c>
      <c r="R263" s="67">
        <f xml:space="preserve"> [1]!s_wq_close($A263,R$1,2)</f>
        <v>134.53118453000002</v>
      </c>
      <c r="S263" s="67">
        <f xml:space="preserve"> [1]!s_wq_close($A263,S$1,2)</f>
        <v>131.95218166000001</v>
      </c>
      <c r="T263" s="67">
        <f xml:space="preserve"> [1]!s_wq_close($A263,T$1,2)</f>
        <v>123.16621642000001</v>
      </c>
      <c r="U263" s="67">
        <f xml:space="preserve"> [1]!s_wq_close($A263,U$1,2)</f>
        <v>140.33138925</v>
      </c>
      <c r="V263" s="67">
        <f xml:space="preserve"> [1]!s_wq_close($A263,V$1,2)</f>
        <v>132.92840002</v>
      </c>
      <c r="W263" s="67">
        <f xml:space="preserve"> [1]!s_wq_close($A263,W$1,2)</f>
        <v>138.46030406</v>
      </c>
      <c r="X263" s="67">
        <f xml:space="preserve"> [1]!s_wq_close($A263,X$1,2)</f>
        <v>135.28759439000001</v>
      </c>
      <c r="Y263" s="67">
        <f xml:space="preserve"> [1]!s_wq_close($A263,Y$1,2)</f>
        <v>128.37271434000002</v>
      </c>
    </row>
    <row r="264" spans="1:25" x14ac:dyDescent="0.15">
      <c r="A264" t="s">
        <v>7665</v>
      </c>
      <c r="B264" s="67">
        <f xml:space="preserve"> [1]!s_dq_close($A264,B$1,2)</f>
        <v>29.16902748</v>
      </c>
      <c r="C264" s="67">
        <f xml:space="preserve"> [1]!s_wq_close($A264,C$1,2)</f>
        <v>303.03187464000001</v>
      </c>
      <c r="D264" s="67">
        <f xml:space="preserve"> [1]!s_wq_close($A264,D$1,2)</f>
        <v>300.31699863</v>
      </c>
      <c r="E264" s="67">
        <f xml:space="preserve"> [1]!s_wq_close($A264,E$1,2)</f>
        <v>287.38901763000001</v>
      </c>
      <c r="F264" s="67">
        <f xml:space="preserve"> [1]!s_wq_close($A264,F$1,2)</f>
        <v>290.62101288000002</v>
      </c>
      <c r="G264" s="67">
        <f xml:space="preserve"> [1]!s_wq_close($A264,G$1,2)</f>
        <v>299.28276015</v>
      </c>
      <c r="H264" s="67">
        <f xml:space="preserve"> [1]!s_wq_close($A264,H$1,2)</f>
        <v>300.96339768000001</v>
      </c>
      <c r="I264" s="67">
        <f xml:space="preserve"> [1]!s_wq_close($A264,I$1,2)</f>
        <v>302.51475540000001</v>
      </c>
      <c r="J264" s="67">
        <f xml:space="preserve"> [1]!s_wq_close($A264,J$1,2)</f>
        <v>281.57142618000006</v>
      </c>
      <c r="K264" s="67">
        <f xml:space="preserve"> [1]!s_wq_close($A264,K$1,2)</f>
        <v>282.86422428000003</v>
      </c>
      <c r="L264" s="67">
        <f xml:space="preserve"> [1]!s_wq_close($A264,L$1,2)</f>
        <v>273.16823853</v>
      </c>
      <c r="M264" s="67">
        <f xml:space="preserve"> [1]!s_wq_close($A264,M$1,2)</f>
        <v>292.81876964999998</v>
      </c>
      <c r="N264" s="67">
        <f xml:space="preserve"> [1]!s_wq_close($A264,N$1,2)</f>
        <v>295.40436585000003</v>
      </c>
      <c r="O264" s="67">
        <f xml:space="preserve"> [1]!s_wq_close($A264,O$1,2)</f>
        <v>311.56434210000003</v>
      </c>
      <c r="P264" s="67">
        <f xml:space="preserve"> [1]!s_wq_close($A264,P$1,2)</f>
        <v>303.54899388000001</v>
      </c>
      <c r="Q264" s="67">
        <f xml:space="preserve"> [1]!s_wq_close($A264,Q$1,2)</f>
        <v>314.27921810999999</v>
      </c>
      <c r="R264" s="67">
        <f xml:space="preserve"> [1]!s_wq_close($A264,R$1,2)</f>
        <v>295.92148509000003</v>
      </c>
      <c r="S264" s="67">
        <f xml:space="preserve"> [1]!s_wq_close($A264,S$1,2)</f>
        <v>290.36245326000005</v>
      </c>
      <c r="T264" s="67">
        <f xml:space="preserve"> [1]!s_wq_close($A264,T$1,2)</f>
        <v>295.40436585000003</v>
      </c>
      <c r="U264" s="67">
        <f xml:space="preserve"> [1]!s_wq_close($A264,U$1,2)</f>
        <v>214.34592497999998</v>
      </c>
      <c r="V264" s="67">
        <f xml:space="preserve"> [1]!s_wq_close($A264,V$1,2)</f>
        <v>198.31522854000002</v>
      </c>
      <c r="W264" s="67">
        <f xml:space="preserve"> [1]!s_wq_close($A264,W$1,2)</f>
        <v>198.05666892000002</v>
      </c>
      <c r="X264" s="67">
        <f xml:space="preserve"> [1]!s_wq_close($A264,X$1,2)</f>
        <v>197.41026987000001</v>
      </c>
      <c r="Y264" s="67">
        <f xml:space="preserve"> [1]!s_wq_close($A264,Y$1,2)</f>
        <v>195.60035253000001</v>
      </c>
    </row>
    <row r="265" spans="1:25" x14ac:dyDescent="0.15">
      <c r="A265" t="s">
        <v>7666</v>
      </c>
      <c r="B265" s="67">
        <f xml:space="preserve"> [1]!s_dq_close($A265,B$1,2)</f>
        <v>15.47399025</v>
      </c>
      <c r="C265" s="67">
        <f xml:space="preserve"> [1]!s_wq_close($A265,C$1,2)</f>
        <v>39.705588250000005</v>
      </c>
      <c r="D265" s="67">
        <f xml:space="preserve"> [1]!s_wq_close($A265,D$1,2)</f>
        <v>40.625803600000005</v>
      </c>
      <c r="E265" s="67">
        <f xml:space="preserve"> [1]!s_wq_close($A265,E$1,2)</f>
        <v>38.955783150000002</v>
      </c>
      <c r="F265" s="67">
        <f xml:space="preserve"> [1]!s_wq_close($A265,F$1,2)</f>
        <v>37.217598600000002</v>
      </c>
      <c r="G265" s="67">
        <f xml:space="preserve"> [1]!s_wq_close($A265,G$1,2)</f>
        <v>36.263301200000001</v>
      </c>
      <c r="H265" s="67">
        <f xml:space="preserve"> [1]!s_wq_close($A265,H$1,2)</f>
        <v>36.297383250000003</v>
      </c>
      <c r="I265" s="67">
        <f xml:space="preserve"> [1]!s_wq_close($A265,I$1,2)</f>
        <v>37.217598600000002</v>
      </c>
      <c r="J265" s="67">
        <f xml:space="preserve"> [1]!s_wq_close($A265,J$1,2)</f>
        <v>36.706367849999999</v>
      </c>
      <c r="K265" s="67">
        <f xml:space="preserve"> [1]!s_wq_close($A265,K$1,2)</f>
        <v>37.626583199999999</v>
      </c>
      <c r="L265" s="67">
        <f xml:space="preserve"> [1]!s_wq_close($A265,L$1,2)</f>
        <v>37.490255000000005</v>
      </c>
      <c r="M265" s="67">
        <f xml:space="preserve"> [1]!s_wq_close($A265,M$1,2)</f>
        <v>37.013106299999997</v>
      </c>
      <c r="N265" s="67">
        <f xml:space="preserve"> [1]!s_wq_close($A265,N$1,2)</f>
        <v>36.876778100000003</v>
      </c>
      <c r="O265" s="67">
        <f xml:space="preserve"> [1]!s_wq_close($A265,O$1,2)</f>
        <v>36.808614000000006</v>
      </c>
      <c r="P265" s="67">
        <f xml:space="preserve"> [1]!s_wq_close($A265,P$1,2)</f>
        <v>34.831855100000006</v>
      </c>
      <c r="Q265" s="67">
        <f xml:space="preserve"> [1]!s_wq_close($A265,Q$1,2)</f>
        <v>35.717988400000003</v>
      </c>
      <c r="R265" s="67">
        <f xml:space="preserve"> [1]!s_wq_close($A265,R$1,2)</f>
        <v>34.320624350000003</v>
      </c>
      <c r="S265" s="67">
        <f xml:space="preserve"> [1]!s_wq_close($A265,S$1,2)</f>
        <v>31.491814200000004</v>
      </c>
      <c r="T265" s="67">
        <f xml:space="preserve"> [1]!s_wq_close($A265,T$1,2)</f>
        <v>30.571598850000004</v>
      </c>
      <c r="U265" s="67">
        <f xml:space="preserve"> [1]!s_wq_close($A265,U$1,2)</f>
        <v>30.333024500000004</v>
      </c>
      <c r="V265" s="67">
        <f xml:space="preserve"> [1]!s_wq_close($A265,V$1,2)</f>
        <v>28.628922000000003</v>
      </c>
      <c r="W265" s="67">
        <f xml:space="preserve"> [1]!s_wq_close($A265,W$1,2)</f>
        <v>29.719547600000002</v>
      </c>
      <c r="X265" s="67">
        <f xml:space="preserve"> [1]!s_wq_close($A265,X$1,2)</f>
        <v>28.015445100000004</v>
      </c>
      <c r="Y265" s="67">
        <f xml:space="preserve"> [1]!s_wq_close($A265,Y$1,2)</f>
        <v>26.583999000000002</v>
      </c>
    </row>
    <row r="266" spans="1:25" x14ac:dyDescent="0.15">
      <c r="A266" t="s">
        <v>7667</v>
      </c>
      <c r="B266" s="67">
        <f xml:space="preserve"> [1]!s_dq_close($A266,B$1,2)</f>
        <v>13.657119839999998</v>
      </c>
      <c r="C266" s="67">
        <f xml:space="preserve"> [1]!s_wq_close($A266,C$1,2)</f>
        <v>50.957735630000002</v>
      </c>
      <c r="D266" s="67">
        <f xml:space="preserve"> [1]!s_wq_close($A266,D$1,2)</f>
        <v>52.052216370000004</v>
      </c>
      <c r="E266" s="67">
        <f xml:space="preserve"> [1]!s_wq_close($A266,E$1,2)</f>
        <v>48.704392930000004</v>
      </c>
      <c r="F266" s="67">
        <f xml:space="preserve"> [1]!s_wq_close($A266,F$1,2)</f>
        <v>45.034663389999999</v>
      </c>
      <c r="G266" s="67">
        <f xml:space="preserve"> [1]!s_wq_close($A266,G$1,2)</f>
        <v>46.161334740000001</v>
      </c>
      <c r="H266" s="67">
        <f xml:space="preserve"> [1]!s_wq_close($A266,H$1,2)</f>
        <v>46.09695352</v>
      </c>
      <c r="I266" s="67">
        <f xml:space="preserve"> [1]!s_wq_close($A266,I$1,2)</f>
        <v>47.223624870000002</v>
      </c>
      <c r="J266" s="67">
        <f xml:space="preserve"> [1]!s_wq_close($A266,J$1,2)</f>
        <v>46.837337550000001</v>
      </c>
      <c r="K266" s="67">
        <f xml:space="preserve"> [1]!s_wq_close($A266,K$1,2)</f>
        <v>48.51124927</v>
      </c>
      <c r="L266" s="67">
        <f xml:space="preserve"> [1]!s_wq_close($A266,L$1,2)</f>
        <v>51.150879289999999</v>
      </c>
      <c r="M266" s="67">
        <f xml:space="preserve"> [1]!s_wq_close($A266,M$1,2)</f>
        <v>47.513340360000001</v>
      </c>
      <c r="N266" s="67">
        <f xml:space="preserve"> [1]!s_wq_close($A266,N$1,2)</f>
        <v>49.734492449999998</v>
      </c>
      <c r="O266" s="67">
        <f xml:space="preserve"> [1]!s_wq_close($A266,O$1,2)</f>
        <v>47.899627680000002</v>
      </c>
      <c r="P266" s="67">
        <f xml:space="preserve"> [1]!s_wq_close($A266,P$1,2)</f>
        <v>45.678475589999998</v>
      </c>
      <c r="Q266" s="67">
        <f xml:space="preserve"> [1]!s_wq_close($A266,Q$1,2)</f>
        <v>46.45105023</v>
      </c>
      <c r="R266" s="67">
        <f xml:space="preserve"> [1]!s_wq_close($A266,R$1,2)</f>
        <v>43.843610819999995</v>
      </c>
      <c r="S266" s="67">
        <f xml:space="preserve"> [1]!s_wq_close($A266,S$1,2)</f>
        <v>39.69102213</v>
      </c>
      <c r="T266" s="67">
        <f xml:space="preserve"> [1]!s_wq_close($A266,T$1,2)</f>
        <v>38.789685050000003</v>
      </c>
      <c r="U266" s="67">
        <f xml:space="preserve"> [1]!s_wq_close($A266,U$1,2)</f>
        <v>39.916356399999998</v>
      </c>
      <c r="V266" s="67">
        <f xml:space="preserve"> [1]!s_wq_close($A266,V$1,2)</f>
        <v>40.399215550000001</v>
      </c>
      <c r="W266" s="67">
        <f xml:space="preserve"> [1]!s_wq_close($A266,W$1,2)</f>
        <v>40.206071889999997</v>
      </c>
      <c r="X266" s="67">
        <f xml:space="preserve"> [1]!s_wq_close($A266,X$1,2)</f>
        <v>36.343198689999994</v>
      </c>
      <c r="Y266" s="67">
        <f xml:space="preserve"> [1]!s_wq_close($A266,Y$1,2)</f>
        <v>39.65883152</v>
      </c>
    </row>
    <row r="267" spans="1:25" x14ac:dyDescent="0.15">
      <c r="A267" t="s">
        <v>7668</v>
      </c>
      <c r="B267" s="67">
        <f xml:space="preserve"> [1]!s_dq_close($A267,B$1,2)</f>
        <v>18.200514419999998</v>
      </c>
      <c r="C267" s="67">
        <f xml:space="preserve"> [1]!s_wq_close($A267,C$1,2)</f>
        <v>29.753909120000003</v>
      </c>
      <c r="D267" s="67">
        <f xml:space="preserve"> [1]!s_wq_close($A267,D$1,2)</f>
        <v>29.753909120000003</v>
      </c>
      <c r="E267" s="67">
        <f xml:space="preserve"> [1]!s_wq_close($A267,E$1,2)</f>
        <v>29.753909120000003</v>
      </c>
      <c r="F267" s="67">
        <f xml:space="preserve"> [1]!s_wq_close($A267,F$1,2)</f>
        <v>29.753909120000003</v>
      </c>
      <c r="G267" s="67">
        <f xml:space="preserve"> [1]!s_wq_close($A267,G$1,2)</f>
        <v>29.753909120000003</v>
      </c>
      <c r="H267" s="67">
        <f xml:space="preserve"> [1]!s_wq_close($A267,H$1,2)</f>
        <v>29.753909120000003</v>
      </c>
      <c r="I267" s="67">
        <f xml:space="preserve"> [1]!s_wq_close($A267,I$1,2)</f>
        <v>29.753909120000003</v>
      </c>
      <c r="J267" s="67">
        <f xml:space="preserve"> [1]!s_wq_close($A267,J$1,2)</f>
        <v>29.753909120000003</v>
      </c>
      <c r="K267" s="67">
        <f xml:space="preserve"> [1]!s_wq_close($A267,K$1,2)</f>
        <v>29.753909120000003</v>
      </c>
      <c r="L267" s="67">
        <f xml:space="preserve"> [1]!s_wq_close($A267,L$1,2)</f>
        <v>29.753909120000003</v>
      </c>
      <c r="M267" s="67">
        <f xml:space="preserve"> [1]!s_wq_close($A267,M$1,2)</f>
        <v>29.753909120000003</v>
      </c>
      <c r="N267" s="67">
        <f xml:space="preserve"> [1]!s_wq_close($A267,N$1,2)</f>
        <v>29.753909120000003</v>
      </c>
      <c r="O267" s="67">
        <f xml:space="preserve"> [1]!s_wq_close($A267,O$1,2)</f>
        <v>29.753909120000003</v>
      </c>
      <c r="P267" s="67">
        <f xml:space="preserve"> [1]!s_wq_close($A267,P$1,2)</f>
        <v>29.753909120000003</v>
      </c>
      <c r="Q267" s="67">
        <f xml:space="preserve"> [1]!s_wq_close($A267,Q$1,2)</f>
        <v>29.753909120000003</v>
      </c>
      <c r="R267" s="67">
        <f xml:space="preserve"> [1]!s_wq_close($A267,R$1,2)</f>
        <v>29.753909120000003</v>
      </c>
      <c r="S267" s="67">
        <f xml:space="preserve"> [1]!s_wq_close($A267,S$1,2)</f>
        <v>29.753909120000003</v>
      </c>
      <c r="T267" s="67">
        <f xml:space="preserve"> [1]!s_wq_close($A267,T$1,2)</f>
        <v>29.753909120000003</v>
      </c>
      <c r="U267" s="67">
        <f xml:space="preserve"> [1]!s_wq_close($A267,U$1,2)</f>
        <v>29.753909120000003</v>
      </c>
      <c r="V267" s="67">
        <f xml:space="preserve"> [1]!s_wq_close($A267,V$1,2)</f>
        <v>29.753909120000003</v>
      </c>
      <c r="W267" s="67">
        <f xml:space="preserve"> [1]!s_wq_close($A267,W$1,2)</f>
        <v>29.753909120000003</v>
      </c>
      <c r="X267" s="67">
        <f xml:space="preserve"> [1]!s_wq_close($A267,X$1,2)</f>
        <v>29.753909120000003</v>
      </c>
      <c r="Y267" s="67">
        <f xml:space="preserve"> [1]!s_wq_close($A267,Y$1,2)</f>
        <v>29.753909120000003</v>
      </c>
    </row>
    <row r="268" spans="1:25" x14ac:dyDescent="0.15">
      <c r="A268" t="s">
        <v>7669</v>
      </c>
      <c r="B268" s="67">
        <f xml:space="preserve"> [1]!s_dq_close($A268,B$1,2)</f>
        <v>7.3144704000000003</v>
      </c>
      <c r="C268" s="67">
        <f xml:space="preserve"> [1]!s_wq_close($A268,C$1,2)</f>
        <v>25.3877326</v>
      </c>
      <c r="D268" s="67">
        <f xml:space="preserve"> [1]!s_wq_close($A268,D$1,2)</f>
        <v>25.522534719999999</v>
      </c>
      <c r="E268" s="67">
        <f xml:space="preserve"> [1]!s_wq_close($A268,E$1,2)</f>
        <v>24.489051800000002</v>
      </c>
      <c r="F268" s="67">
        <f xml:space="preserve"> [1]!s_wq_close($A268,F$1,2)</f>
        <v>24.39918372</v>
      </c>
      <c r="G268" s="67">
        <f xml:space="preserve"> [1]!s_wq_close($A268,G$1,2)</f>
        <v>26.24147936</v>
      </c>
      <c r="H268" s="67">
        <f xml:space="preserve"> [1]!s_wq_close($A268,H$1,2)</f>
        <v>26.331347440000002</v>
      </c>
      <c r="I268" s="67">
        <f xml:space="preserve"> [1]!s_wq_close($A268,I$1,2)</f>
        <v>26.106677239999996</v>
      </c>
      <c r="J268" s="67">
        <f xml:space="preserve"> [1]!s_wq_close($A268,J$1,2)</f>
        <v>26.55601764</v>
      </c>
      <c r="K268" s="67">
        <f xml:space="preserve"> [1]!s_wq_close($A268,K$1,2)</f>
        <v>26.780687839999999</v>
      </c>
      <c r="L268" s="67">
        <f xml:space="preserve"> [1]!s_wq_close($A268,L$1,2)</f>
        <v>27.185094199999998</v>
      </c>
      <c r="M268" s="67">
        <f xml:space="preserve"> [1]!s_wq_close($A268,M$1,2)</f>
        <v>27.769236719999999</v>
      </c>
      <c r="N268" s="67">
        <f xml:space="preserve"> [1]!s_wq_close($A268,N$1,2)</f>
        <v>27.364830359999999</v>
      </c>
      <c r="O268" s="67">
        <f xml:space="preserve"> [1]!s_wq_close($A268,O$1,2)</f>
        <v>25.432666640000001</v>
      </c>
      <c r="P268" s="67">
        <f xml:space="preserve"> [1]!s_wq_close($A268,P$1,2)</f>
        <v>25.97187512</v>
      </c>
      <c r="Q268" s="67">
        <f xml:space="preserve"> [1]!s_wq_close($A268,Q$1,2)</f>
        <v>24.713722000000001</v>
      </c>
      <c r="R268" s="67">
        <f xml:space="preserve"> [1]!s_wq_close($A268,R$1,2)</f>
        <v>25.477600679999998</v>
      </c>
      <c r="S268" s="67">
        <f xml:space="preserve"> [1]!s_wq_close($A268,S$1,2)</f>
        <v>23.006228480000001</v>
      </c>
      <c r="T268" s="67">
        <f xml:space="preserve"> [1]!s_wq_close($A268,T$1,2)</f>
        <v>22.152481719999997</v>
      </c>
      <c r="U268" s="67">
        <f xml:space="preserve"> [1]!s_wq_close($A268,U$1,2)</f>
        <v>23.185964640000002</v>
      </c>
      <c r="V268" s="67">
        <f xml:space="preserve"> [1]!s_wq_close($A268,V$1,2)</f>
        <v>21.478471120000002</v>
      </c>
      <c r="W268" s="67">
        <f xml:space="preserve"> [1]!s_wq_close($A268,W$1,2)</f>
        <v>23.141030600000001</v>
      </c>
      <c r="X268" s="67">
        <f xml:space="preserve"> [1]!s_wq_close($A268,X$1,2)</f>
        <v>21.613273239999998</v>
      </c>
      <c r="Y268" s="67">
        <f xml:space="preserve"> [1]!s_wq_close($A268,Y$1,2)</f>
        <v>20.849394559999997</v>
      </c>
    </row>
    <row r="269" spans="1:25" x14ac:dyDescent="0.15">
      <c r="A269" t="s">
        <v>7670</v>
      </c>
      <c r="B269" s="67">
        <f xml:space="preserve"> [1]!s_dq_close($A269,B$1,2)</f>
        <v>10.10919528</v>
      </c>
      <c r="C269" s="67">
        <f xml:space="preserve"> [1]!s_wq_close($A269,C$1,2)</f>
        <v>55.924643800000005</v>
      </c>
      <c r="D269" s="67">
        <f xml:space="preserve"> [1]!s_wq_close($A269,D$1,2)</f>
        <v>54.693394400000003</v>
      </c>
      <c r="E269" s="67">
        <f xml:space="preserve"> [1]!s_wq_close($A269,E$1,2)</f>
        <v>48.407542200000002</v>
      </c>
      <c r="F269" s="67">
        <f xml:space="preserve"> [1]!s_wq_close($A269,F$1,2)</f>
        <v>46.657872000000005</v>
      </c>
      <c r="G269" s="67">
        <f xml:space="preserve"> [1]!s_wq_close($A269,G$1,2)</f>
        <v>47.5651084</v>
      </c>
      <c r="H269" s="67">
        <f xml:space="preserve"> [1]!s_wq_close($A269,H$1,2)</f>
        <v>47.176292800000006</v>
      </c>
      <c r="I269" s="67">
        <f xml:space="preserve"> [1]!s_wq_close($A269,I$1,2)</f>
        <v>48.018726600000001</v>
      </c>
      <c r="J269" s="67">
        <f xml:space="preserve"> [1]!s_wq_close($A269,J$1,2)</f>
        <v>46.463464200000004</v>
      </c>
      <c r="K269" s="67">
        <f xml:space="preserve"> [1]!s_wq_close($A269,K$1,2)</f>
        <v>48.213134400000008</v>
      </c>
      <c r="L269" s="67">
        <f xml:space="preserve"> [1]!s_wq_close($A269,L$1,2)</f>
        <v>46.852279800000005</v>
      </c>
      <c r="M269" s="67">
        <f xml:space="preserve"> [1]!s_wq_close($A269,M$1,2)</f>
        <v>46.917082400000005</v>
      </c>
      <c r="N269" s="67">
        <f xml:space="preserve"> [1]!s_wq_close($A269,N$1,2)</f>
        <v>48.990765600000003</v>
      </c>
      <c r="O269" s="67">
        <f xml:space="preserve"> [1]!s_wq_close($A269,O$1,2)</f>
        <v>47.176292800000006</v>
      </c>
      <c r="P269" s="67">
        <f xml:space="preserve"> [1]!s_wq_close($A269,P$1,2)</f>
        <v>45.491425200000002</v>
      </c>
      <c r="Q269" s="67">
        <f xml:space="preserve"> [1]!s_wq_close($A269,Q$1,2)</f>
        <v>46.852279800000005</v>
      </c>
      <c r="R269" s="67">
        <f xml:space="preserve"> [1]!s_wq_close($A269,R$1,2)</f>
        <v>47.629911</v>
      </c>
      <c r="S269" s="67">
        <f xml:space="preserve"> [1]!s_wq_close($A269,S$1,2)</f>
        <v>43.871360199999998</v>
      </c>
      <c r="T269" s="67">
        <f xml:space="preserve"> [1]!s_wq_close($A269,T$1,2)</f>
        <v>42.834518600000003</v>
      </c>
      <c r="U269" s="67">
        <f xml:space="preserve"> [1]!s_wq_close($A269,U$1,2)</f>
        <v>40.501625000000004</v>
      </c>
      <c r="V269" s="67">
        <f xml:space="preserve"> [1]!s_wq_close($A269,V$1,2)</f>
        <v>38.890560200000003</v>
      </c>
      <c r="W269" s="67">
        <f xml:space="preserve"> [1]!s_wq_close($A269,W$1,2)</f>
        <v>40.969193590000003</v>
      </c>
      <c r="X269" s="67">
        <f xml:space="preserve"> [1]!s_wq_close($A269,X$1,2)</f>
        <v>40.768035520000005</v>
      </c>
      <c r="Y269" s="67">
        <f xml:space="preserve"> [1]!s_wq_close($A269,Y$1,2)</f>
        <v>39.896350550000001</v>
      </c>
    </row>
    <row r="270" spans="1:25" x14ac:dyDescent="0.15">
      <c r="A270" t="s">
        <v>7671</v>
      </c>
      <c r="B270" s="67">
        <f xml:space="preserve"> [1]!s_dq_close($A270,B$1,2)</f>
        <v>15.887675100000001</v>
      </c>
      <c r="C270" s="67">
        <f xml:space="preserve"> [1]!s_wq_close($A270,C$1,2)</f>
        <v>46.350885099999999</v>
      </c>
      <c r="D270" s="67">
        <f xml:space="preserve"> [1]!s_wq_close($A270,D$1,2)</f>
        <v>48.203309699999998</v>
      </c>
      <c r="E270" s="67">
        <f xml:space="preserve"> [1]!s_wq_close($A270,E$1,2)</f>
        <v>50.337624999999996</v>
      </c>
      <c r="F270" s="67">
        <f xml:space="preserve"> [1]!s_wq_close($A270,F$1,2)</f>
        <v>48.404660199999995</v>
      </c>
      <c r="G270" s="67">
        <f xml:space="preserve"> [1]!s_wq_close($A270,G$1,2)</f>
        <v>49.371142599999999</v>
      </c>
      <c r="H270" s="67">
        <f xml:space="preserve"> [1]!s_wq_close($A270,H$1,2)</f>
        <v>48.968441599999998</v>
      </c>
      <c r="I270" s="67">
        <f xml:space="preserve"> [1]!s_wq_close($A270,I$1,2)</f>
        <v>49.612763199999996</v>
      </c>
      <c r="J270" s="67">
        <f xml:space="preserve"> [1]!s_wq_close($A270,J$1,2)</f>
        <v>48.606010699999999</v>
      </c>
      <c r="K270" s="67">
        <f xml:space="preserve"> [1]!s_wq_close($A270,K$1,2)</f>
        <v>52.310859899999997</v>
      </c>
      <c r="L270" s="67">
        <f xml:space="preserve"> [1]!s_wq_close($A270,L$1,2)</f>
        <v>51.988699099999998</v>
      </c>
      <c r="M270" s="67">
        <f xml:space="preserve"> [1]!s_wq_close($A270,M$1,2)</f>
        <v>50.740325999999996</v>
      </c>
      <c r="N270" s="67">
        <f xml:space="preserve"> [1]!s_wq_close($A270,N$1,2)</f>
        <v>52.149779499999994</v>
      </c>
      <c r="O270" s="67">
        <f xml:space="preserve"> [1]!s_wq_close($A270,O$1,2)</f>
        <v>51.3443775</v>
      </c>
      <c r="P270" s="67">
        <f xml:space="preserve"> [1]!s_wq_close($A270,P$1,2)</f>
        <v>48.364390099999994</v>
      </c>
      <c r="Q270" s="67">
        <f xml:space="preserve"> [1]!s_wq_close($A270,Q$1,2)</f>
        <v>49.330872499999998</v>
      </c>
      <c r="R270" s="67">
        <f xml:space="preserve"> [1]!s_wq_close($A270,R$1,2)</f>
        <v>46.511965500000002</v>
      </c>
      <c r="S270" s="67">
        <f xml:space="preserve"> [1]!s_wq_close($A270,S$1,2)</f>
        <v>45.102511999999997</v>
      </c>
      <c r="T270" s="67">
        <f xml:space="preserve"> [1]!s_wq_close($A270,T$1,2)</f>
        <v>45.142782099999998</v>
      </c>
      <c r="U270" s="67">
        <f xml:space="preserve"> [1]!s_wq_close($A270,U$1,2)</f>
        <v>43.652788399999999</v>
      </c>
      <c r="V270" s="67">
        <f xml:space="preserve"> [1]!s_wq_close($A270,V$1,2)</f>
        <v>41.880904000000001</v>
      </c>
      <c r="W270" s="67">
        <f xml:space="preserve"> [1]!s_wq_close($A270,W$1,2)</f>
        <v>42.358575160000001</v>
      </c>
      <c r="X270" s="67">
        <f xml:space="preserve"> [1]!s_wq_close($A270,X$1,2)</f>
        <v>39.613870580000004</v>
      </c>
      <c r="Y270" s="67">
        <f xml:space="preserve"> [1]!s_wq_close($A270,Y$1,2)</f>
        <v>40.597048340000008</v>
      </c>
    </row>
    <row r="271" spans="1:25" x14ac:dyDescent="0.15">
      <c r="A271" t="s">
        <v>7672</v>
      </c>
      <c r="B271" s="67">
        <f xml:space="preserve"> [1]!s_dq_close($A271,B$1,2)</f>
        <v>26.108647590000004</v>
      </c>
      <c r="C271" s="67">
        <f xml:space="preserve"> [1]!s_wq_close($A271,C$1,2)</f>
        <v>46.176589200000002</v>
      </c>
      <c r="D271" s="67">
        <f xml:space="preserve"> [1]!s_wq_close($A271,D$1,2)</f>
        <v>48.645148999999996</v>
      </c>
      <c r="E271" s="67">
        <f xml:space="preserve"> [1]!s_wq_close($A271,E$1,2)</f>
        <v>48.354730199999999</v>
      </c>
      <c r="F271" s="67">
        <f xml:space="preserve"> [1]!s_wq_close($A271,F$1,2)</f>
        <v>47.047845600000002</v>
      </c>
      <c r="G271" s="67">
        <f xml:space="preserve"> [1]!s_wq_close($A271,G$1,2)</f>
        <v>47.120450300000002</v>
      </c>
      <c r="H271" s="67">
        <f xml:space="preserve"> [1]!s_wq_close($A271,H$1,2)</f>
        <v>46.539612699999999</v>
      </c>
      <c r="I271" s="67">
        <f xml:space="preserve"> [1]!s_wq_close($A271,I$1,2)</f>
        <v>49.008172500000001</v>
      </c>
      <c r="J271" s="67">
        <f xml:space="preserve"> [1]!s_wq_close($A271,J$1,2)</f>
        <v>49.371195999999998</v>
      </c>
      <c r="K271" s="67">
        <f xml:space="preserve"> [1]!s_wq_close($A271,K$1,2)</f>
        <v>48.862963100000002</v>
      </c>
      <c r="L271" s="67">
        <f xml:space="preserve"> [1]!s_wq_close($A271,L$1,2)</f>
        <v>46.830031499999997</v>
      </c>
      <c r="M271" s="67">
        <f xml:space="preserve"> [1]!s_wq_close($A271,M$1,2)</f>
        <v>46.612217399999999</v>
      </c>
      <c r="N271" s="67">
        <f xml:space="preserve"> [1]!s_wq_close($A271,N$1,2)</f>
        <v>46.176589200000002</v>
      </c>
      <c r="O271" s="67">
        <f xml:space="preserve"> [1]!s_wq_close($A271,O$1,2)</f>
        <v>45.377937500000002</v>
      </c>
      <c r="P271" s="67">
        <f xml:space="preserve"> [1]!s_wq_close($A271,P$1,2)</f>
        <v>44.579285799999994</v>
      </c>
      <c r="Q271" s="67">
        <f xml:space="preserve"> [1]!s_wq_close($A271,Q$1,2)</f>
        <v>44.7244952</v>
      </c>
      <c r="R271" s="67">
        <f xml:space="preserve"> [1]!s_wq_close($A271,R$1,2)</f>
        <v>43.199796499999998</v>
      </c>
      <c r="S271" s="67">
        <f xml:space="preserve"> [1]!s_wq_close($A271,S$1,2)</f>
        <v>38.625700399999999</v>
      </c>
      <c r="T271" s="67">
        <f xml:space="preserve"> [1]!s_wq_close($A271,T$1,2)</f>
        <v>37.754443999999999</v>
      </c>
      <c r="U271" s="67">
        <f xml:space="preserve"> [1]!s_wq_close($A271,U$1,2)</f>
        <v>36.665373499999994</v>
      </c>
      <c r="V271" s="67">
        <f xml:space="preserve"> [1]!s_wq_close($A271,V$1,2)</f>
        <v>36.229745299999998</v>
      </c>
      <c r="W271" s="67">
        <f xml:space="preserve"> [1]!s_wq_close($A271,W$1,2)</f>
        <v>37.246211099999996</v>
      </c>
      <c r="X271" s="67">
        <f xml:space="preserve"> [1]!s_wq_close($A271,X$1,2)</f>
        <v>35.794117099999994</v>
      </c>
      <c r="Y271" s="67">
        <f xml:space="preserve"> [1]!s_wq_close($A271,Y$1,2)</f>
        <v>33.906394899999995</v>
      </c>
    </row>
    <row r="272" spans="1:25" x14ac:dyDescent="0.15">
      <c r="A272" t="s">
        <v>7673</v>
      </c>
      <c r="B272" s="67">
        <f xml:space="preserve"> [1]!s_dq_close($A272,B$1,2)</f>
        <v>11.10928556</v>
      </c>
      <c r="C272" s="67">
        <f xml:space="preserve"> [1]!s_wq_close($A272,C$1,2)</f>
        <v>43.239697839999998</v>
      </c>
      <c r="D272" s="67">
        <f xml:space="preserve"> [1]!s_wq_close($A272,D$1,2)</f>
        <v>43.661777319999999</v>
      </c>
      <c r="E272" s="67">
        <f xml:space="preserve"> [1]!s_wq_close($A272,E$1,2)</f>
        <v>40.238243759999996</v>
      </c>
      <c r="F272" s="67">
        <f xml:space="preserve"> [1]!s_wq_close($A272,F$1,2)</f>
        <v>38.878209879999993</v>
      </c>
      <c r="G272" s="67">
        <f xml:space="preserve"> [1]!s_wq_close($A272,G$1,2)</f>
        <v>39.581675679999996</v>
      </c>
      <c r="H272" s="67">
        <f xml:space="preserve"> [1]!s_wq_close($A272,H$1,2)</f>
        <v>39.25339163999999</v>
      </c>
      <c r="I272" s="67">
        <f xml:space="preserve"> [1]!s_wq_close($A272,I$1,2)</f>
        <v>41.69207308</v>
      </c>
      <c r="J272" s="67">
        <f xml:space="preserve"> [1]!s_wq_close($A272,J$1,2)</f>
        <v>40.378936919999994</v>
      </c>
      <c r="K272" s="67">
        <f xml:space="preserve"> [1]!s_wq_close($A272,K$1,2)</f>
        <v>42.207947999999995</v>
      </c>
      <c r="L272" s="67">
        <f xml:space="preserve"> [1]!s_wq_close($A272,L$1,2)</f>
        <v>40.707220959999994</v>
      </c>
      <c r="M272" s="67">
        <f xml:space="preserve"> [1]!s_wq_close($A272,M$1,2)</f>
        <v>40.660323239999997</v>
      </c>
      <c r="N272" s="67">
        <f xml:space="preserve"> [1]!s_wq_close($A272,N$1,2)</f>
        <v>40.754118679999998</v>
      </c>
      <c r="O272" s="67">
        <f xml:space="preserve"> [1]!s_wq_close($A272,O$1,2)</f>
        <v>42.348641159999993</v>
      </c>
      <c r="P272" s="67">
        <f xml:space="preserve"> [1]!s_wq_close($A272,P$1,2)</f>
        <v>44.224549959999997</v>
      </c>
      <c r="Q272" s="67">
        <f xml:space="preserve"> [1]!s_wq_close($A272,Q$1,2)</f>
        <v>43.614879600000002</v>
      </c>
      <c r="R272" s="67">
        <f xml:space="preserve"> [1]!s_wq_close($A272,R$1,2)</f>
        <v>42.723822919999996</v>
      </c>
      <c r="S272" s="67">
        <f xml:space="preserve"> [1]!s_wq_close($A272,S$1,2)</f>
        <v>35.923653519999995</v>
      </c>
      <c r="T272" s="67">
        <f xml:space="preserve"> [1]!s_wq_close($A272,T$1,2)</f>
        <v>35.032596839999997</v>
      </c>
      <c r="U272" s="67">
        <f xml:space="preserve"> [1]!s_wq_close($A272,U$1,2)</f>
        <v>33.203585759999996</v>
      </c>
      <c r="V272" s="67">
        <f xml:space="preserve"> [1]!s_wq_close($A272,V$1,2)</f>
        <v>33.25048348</v>
      </c>
      <c r="W272" s="67">
        <f xml:space="preserve"> [1]!s_wq_close($A272,W$1,2)</f>
        <v>33.391176639999998</v>
      </c>
      <c r="X272" s="67">
        <f xml:space="preserve"> [1]!s_wq_close($A272,X$1,2)</f>
        <v>30.389722559999999</v>
      </c>
      <c r="Y272" s="67">
        <f xml:space="preserve"> [1]!s_wq_close($A272,Y$1,2)</f>
        <v>31.843551879999996</v>
      </c>
    </row>
    <row r="273" spans="1:25" x14ac:dyDescent="0.15">
      <c r="A273" t="s">
        <v>7674</v>
      </c>
      <c r="B273" s="67">
        <f xml:space="preserve"> [1]!s_dq_close($A273,B$1,2)</f>
        <v>38.072096500000001</v>
      </c>
      <c r="C273" s="67">
        <f xml:space="preserve"> [1]!s_wq_close($A273,C$1,2)</f>
        <v>54.230120350000007</v>
      </c>
      <c r="D273" s="67">
        <f xml:space="preserve"> [1]!s_wq_close($A273,D$1,2)</f>
        <v>54.688080550000002</v>
      </c>
      <c r="E273" s="67">
        <f xml:space="preserve"> [1]!s_wq_close($A273,E$1,2)</f>
        <v>57.359515049999999</v>
      </c>
      <c r="F273" s="67">
        <f xml:space="preserve"> [1]!s_wq_close($A273,F$1,2)</f>
        <v>60.374419700000004</v>
      </c>
      <c r="G273" s="67">
        <f xml:space="preserve"> [1]!s_wq_close($A273,G$1,2)</f>
        <v>60.107276249999998</v>
      </c>
      <c r="H273" s="67">
        <f xml:space="preserve"> [1]!s_wq_close($A273,H$1,2)</f>
        <v>60.298093000000001</v>
      </c>
      <c r="I273" s="67">
        <f xml:space="preserve"> [1]!s_wq_close($A273,I$1,2)</f>
        <v>62.168097149999994</v>
      </c>
      <c r="J273" s="67">
        <f xml:space="preserve"> [1]!s_wq_close($A273,J$1,2)</f>
        <v>59.57298935</v>
      </c>
      <c r="K273" s="67">
        <f xml:space="preserve"> [1]!s_wq_close($A273,K$1,2)</f>
        <v>61.328503449999999</v>
      </c>
      <c r="L273" s="67">
        <f xml:space="preserve"> [1]!s_wq_close($A273,L$1,2)</f>
        <v>59.344009250000006</v>
      </c>
      <c r="M273" s="67">
        <f xml:space="preserve"> [1]!s_wq_close($A273,M$1,2)</f>
        <v>59.4584993</v>
      </c>
      <c r="N273" s="67">
        <f xml:space="preserve"> [1]!s_wq_close($A273,N$1,2)</f>
        <v>57.817475250000001</v>
      </c>
      <c r="O273" s="67">
        <f xml:space="preserve"> [1]!s_wq_close($A273,O$1,2)</f>
        <v>57.512168450000004</v>
      </c>
      <c r="P273" s="67">
        <f xml:space="preserve"> [1]!s_wq_close($A273,P$1,2)</f>
        <v>59.840132799999999</v>
      </c>
      <c r="Q273" s="67">
        <f xml:space="preserve"> [1]!s_wq_close($A273,Q$1,2)</f>
        <v>57.550331800000002</v>
      </c>
      <c r="R273" s="67">
        <f xml:space="preserve"> [1]!s_wq_close($A273,R$1,2)</f>
        <v>54.497263799999999</v>
      </c>
      <c r="S273" s="67">
        <f xml:space="preserve"> [1]!s_wq_close($A273,S$1,2)</f>
        <v>53.505016699999999</v>
      </c>
      <c r="T273" s="67">
        <f xml:space="preserve"> [1]!s_wq_close($A273,T$1,2)</f>
        <v>49.688681699999997</v>
      </c>
      <c r="U273" s="67">
        <f xml:space="preserve"> [1]!s_wq_close($A273,U$1,2)</f>
        <v>49.116231450000001</v>
      </c>
      <c r="V273" s="67">
        <f xml:space="preserve"> [1]!s_wq_close($A273,V$1,2)</f>
        <v>48.543781200000005</v>
      </c>
      <c r="W273" s="67">
        <f xml:space="preserve"> [1]!s_wq_close($A273,W$1,2)</f>
        <v>48.734597950000001</v>
      </c>
      <c r="X273" s="67">
        <f xml:space="preserve"> [1]!s_wq_close($A273,X$1,2)</f>
        <v>47.628018570000002</v>
      </c>
      <c r="Y273" s="67">
        <f xml:space="preserve"> [1]!s_wq_close($A273,Y$1,2)</f>
        <v>46.823361779999999</v>
      </c>
    </row>
    <row r="274" spans="1:25" x14ac:dyDescent="0.15">
      <c r="A274" t="s">
        <v>7675</v>
      </c>
      <c r="B274" s="67">
        <f xml:space="preserve"> [1]!s_dq_close($A274,B$1,2)</f>
        <v>14.2943999</v>
      </c>
      <c r="C274" s="67">
        <f xml:space="preserve"> [1]!s_wq_close($A274,C$1,2)</f>
        <v>52.994148479999993</v>
      </c>
      <c r="D274" s="67">
        <f xml:space="preserve"> [1]!s_wq_close($A274,D$1,2)</f>
        <v>52.328216719999993</v>
      </c>
      <c r="E274" s="67">
        <f xml:space="preserve"> [1]!s_wq_close($A274,E$1,2)</f>
        <v>51.697333999999998</v>
      </c>
      <c r="F274" s="67">
        <f xml:space="preserve"> [1]!s_wq_close($A274,F$1,2)</f>
        <v>43.18041728</v>
      </c>
      <c r="G274" s="67">
        <f xml:space="preserve"> [1]!s_wq_close($A274,G$1,2)</f>
        <v>43.250515359999994</v>
      </c>
      <c r="H274" s="67">
        <f xml:space="preserve"> [1]!s_wq_close($A274,H$1,2)</f>
        <v>43.250515359999994</v>
      </c>
      <c r="I274" s="67">
        <f xml:space="preserve"> [1]!s_wq_close($A274,I$1,2)</f>
        <v>46.615223200000003</v>
      </c>
      <c r="J274" s="67">
        <f xml:space="preserve"> [1]!s_wq_close($A274,J$1,2)</f>
        <v>42.864975919999999</v>
      </c>
      <c r="K274" s="67">
        <f xml:space="preserve"> [1]!s_wq_close($A274,K$1,2)</f>
        <v>42.864975919999999</v>
      </c>
      <c r="L274" s="67">
        <f xml:space="preserve"> [1]!s_wq_close($A274,L$1,2)</f>
        <v>42.864975919999999</v>
      </c>
      <c r="M274" s="67">
        <f xml:space="preserve"> [1]!s_wq_close($A274,M$1,2)</f>
        <v>42.864975919999999</v>
      </c>
      <c r="N274" s="67">
        <f xml:space="preserve"> [1]!s_wq_close($A274,N$1,2)</f>
        <v>42.864975919999999</v>
      </c>
      <c r="O274" s="67">
        <f xml:space="preserve"> [1]!s_wq_close($A274,O$1,2)</f>
        <v>42.864975919999999</v>
      </c>
      <c r="P274" s="67">
        <f xml:space="preserve"> [1]!s_wq_close($A274,P$1,2)</f>
        <v>42.864975919999999</v>
      </c>
      <c r="Q274" s="67">
        <f xml:space="preserve"> [1]!s_wq_close($A274,Q$1,2)</f>
        <v>42.864975919999999</v>
      </c>
      <c r="R274" s="67">
        <f xml:space="preserve"> [1]!s_wq_close($A274,R$1,2)</f>
        <v>42.864975919999999</v>
      </c>
      <c r="S274" s="67">
        <f xml:space="preserve"> [1]!s_wq_close($A274,S$1,2)</f>
        <v>42.864975919999999</v>
      </c>
      <c r="T274" s="67">
        <f xml:space="preserve"> [1]!s_wq_close($A274,T$1,2)</f>
        <v>42.864975919999999</v>
      </c>
      <c r="U274" s="67">
        <f xml:space="preserve"> [1]!s_wq_close($A274,U$1,2)</f>
        <v>42.864975919999999</v>
      </c>
      <c r="V274" s="67">
        <f xml:space="preserve"> [1]!s_wq_close($A274,V$1,2)</f>
        <v>42.864975919999999</v>
      </c>
      <c r="W274" s="67">
        <f xml:space="preserve"> [1]!s_wq_close($A274,W$1,2)</f>
        <v>43.110319199999999</v>
      </c>
      <c r="X274" s="67">
        <f xml:space="preserve"> [1]!s_wq_close($A274,X$1,2)</f>
        <v>43.916447119999994</v>
      </c>
      <c r="Y274" s="67">
        <f xml:space="preserve"> [1]!s_wq_close($A274,Y$1,2)</f>
        <v>44.09169232</v>
      </c>
    </row>
    <row r="275" spans="1:25" x14ac:dyDescent="0.15">
      <c r="A275" t="s">
        <v>7676</v>
      </c>
      <c r="B275" s="67">
        <f xml:space="preserve"> [1]!s_dq_close($A275,B$1,2)</f>
        <v>0</v>
      </c>
      <c r="C275" s="67">
        <f xml:space="preserve"> [1]!s_wq_close($A275,C$1,2)</f>
        <v>13.473763159999999</v>
      </c>
      <c r="D275" s="67">
        <f xml:space="preserve"> [1]!s_wq_close($A275,D$1,2)</f>
        <v>14.55731754</v>
      </c>
      <c r="E275" s="67">
        <f xml:space="preserve"> [1]!s_wq_close($A275,E$1,2)</f>
        <v>15.028428139999999</v>
      </c>
      <c r="F275" s="67">
        <f xml:space="preserve"> [1]!s_wq_close($A275,F$1,2)</f>
        <v>15.45242768</v>
      </c>
      <c r="G275" s="67">
        <f xml:space="preserve"> [1]!s_wq_close($A275,G$1,2)</f>
        <v>16.064871459999999</v>
      </c>
      <c r="H275" s="67">
        <f xml:space="preserve"> [1]!s_wq_close($A275,H$1,2)</f>
        <v>15.169761320000001</v>
      </c>
      <c r="I275" s="67">
        <f xml:space="preserve"> [1]!s_wq_close($A275,I$1,2)</f>
        <v>15.358205559999998</v>
      </c>
      <c r="J275" s="67">
        <f xml:space="preserve"> [1]!s_wq_close($A275,J$1,2)</f>
        <v>15.169761320000001</v>
      </c>
      <c r="K275" s="67">
        <f xml:space="preserve"> [1]!s_wq_close($A275,K$1,2)</f>
        <v>15.782205100000001</v>
      </c>
      <c r="L275" s="67">
        <f xml:space="preserve"> [1]!s_wq_close($A275,L$1,2)</f>
        <v>15.169761320000001</v>
      </c>
      <c r="M275" s="67">
        <f xml:space="preserve"> [1]!s_wq_close($A275,M$1,2)</f>
        <v>14.792872840000001</v>
      </c>
      <c r="N275" s="67">
        <f xml:space="preserve"> [1]!s_wq_close($A275,N$1,2)</f>
        <v>15.028428139999999</v>
      </c>
      <c r="O275" s="67">
        <f xml:space="preserve"> [1]!s_wq_close($A275,O$1,2)</f>
        <v>16.0177604</v>
      </c>
      <c r="P275" s="67">
        <f xml:space="preserve"> [1]!s_wq_close($A275,P$1,2)</f>
        <v>16.206204639999999</v>
      </c>
      <c r="Q275" s="67">
        <f xml:space="preserve"> [1]!s_wq_close($A275,Q$1,2)</f>
        <v>17.242647959999999</v>
      </c>
      <c r="R275" s="67">
        <f xml:space="preserve"> [1]!s_wq_close($A275,R$1,2)</f>
        <v>17.478203260000001</v>
      </c>
      <c r="S275" s="67">
        <f xml:space="preserve"> [1]!s_wq_close($A275,S$1,2)</f>
        <v>18.750201879999999</v>
      </c>
      <c r="T275" s="67">
        <f xml:space="preserve"> [1]!s_wq_close($A275,T$1,2)</f>
        <v>18.98575718</v>
      </c>
      <c r="U275" s="67">
        <f xml:space="preserve"> [1]!s_wq_close($A275,U$1,2)</f>
        <v>19.362645660000002</v>
      </c>
      <c r="V275" s="67">
        <f xml:space="preserve"> [1]!s_wq_close($A275,V$1,2)</f>
        <v>17.902202799999998</v>
      </c>
      <c r="W275" s="67">
        <f xml:space="preserve"> [1]!s_wq_close($A275,W$1,2)</f>
        <v>19.551089900000001</v>
      </c>
      <c r="X275" s="67">
        <f xml:space="preserve"> [1]!s_wq_close($A275,X$1,2)</f>
        <v>18.938646119999998</v>
      </c>
      <c r="Y275" s="67">
        <f xml:space="preserve"> [1]!s_wq_close($A275,Y$1,2)</f>
        <v>18.326202340000002</v>
      </c>
    </row>
    <row r="276" spans="1:25" x14ac:dyDescent="0.15">
      <c r="A276" t="s">
        <v>7677</v>
      </c>
      <c r="B276" s="67">
        <f xml:space="preserve"> [1]!s_dq_close($A276,B$1,2)</f>
        <v>0</v>
      </c>
      <c r="C276" s="67">
        <f xml:space="preserve"> [1]!s_wq_close($A276,C$1,2)</f>
        <v>88.738431180000006</v>
      </c>
      <c r="D276" s="67">
        <f xml:space="preserve"> [1]!s_wq_close($A276,D$1,2)</f>
        <v>87.2837028</v>
      </c>
      <c r="E276" s="67">
        <f xml:space="preserve"> [1]!s_wq_close($A276,E$1,2)</f>
        <v>83.058063220000008</v>
      </c>
      <c r="F276" s="67">
        <f xml:space="preserve"> [1]!s_wq_close($A276,F$1,2)</f>
        <v>83.473699900000014</v>
      </c>
      <c r="G276" s="67">
        <f xml:space="preserve"> [1]!s_wq_close($A276,G$1,2)</f>
        <v>84.5127916</v>
      </c>
      <c r="H276" s="67">
        <f xml:space="preserve"> [1]!s_wq_close($A276,H$1,2)</f>
        <v>83.404427119999994</v>
      </c>
      <c r="I276" s="67">
        <f xml:space="preserve"> [1]!s_wq_close($A276,I$1,2)</f>
        <v>85.274792180000006</v>
      </c>
      <c r="J276" s="67">
        <f xml:space="preserve"> [1]!s_wq_close($A276,J$1,2)</f>
        <v>83.335154340000003</v>
      </c>
      <c r="K276" s="67">
        <f xml:space="preserve"> [1]!s_wq_close($A276,K$1,2)</f>
        <v>85.413337740000003</v>
      </c>
      <c r="L276" s="67">
        <f xml:space="preserve"> [1]!s_wq_close($A276,L$1,2)</f>
        <v>87.075884460000012</v>
      </c>
      <c r="M276" s="67">
        <f xml:space="preserve"> [1]!s_wq_close($A276,M$1,2)</f>
        <v>87.352975580000006</v>
      </c>
      <c r="N276" s="67">
        <f xml:space="preserve"> [1]!s_wq_close($A276,N$1,2)</f>
        <v>86.868066119999995</v>
      </c>
      <c r="O276" s="67">
        <f xml:space="preserve"> [1]!s_wq_close($A276,O$1,2)</f>
        <v>87.145157240000003</v>
      </c>
      <c r="P276" s="67">
        <f xml:space="preserve"> [1]!s_wq_close($A276,P$1,2)</f>
        <v>89.015522300000001</v>
      </c>
      <c r="Q276" s="67">
        <f xml:space="preserve"> [1]!s_wq_close($A276,Q$1,2)</f>
        <v>89.500431759999998</v>
      </c>
      <c r="R276" s="67">
        <f xml:space="preserve"> [1]!s_wq_close($A276,R$1,2)</f>
        <v>88.253521720000009</v>
      </c>
      <c r="S276" s="67">
        <f xml:space="preserve"> [1]!s_wq_close($A276,S$1,2)</f>
        <v>88.599885619999995</v>
      </c>
      <c r="T276" s="67">
        <f xml:space="preserve"> [1]!s_wq_close($A276,T$1,2)</f>
        <v>84.997701059999997</v>
      </c>
      <c r="U276" s="67">
        <f xml:space="preserve"> [1]!s_wq_close($A276,U$1,2)</f>
        <v>84.235700480000006</v>
      </c>
      <c r="V276" s="67">
        <f xml:space="preserve"> [1]!s_wq_close($A276,V$1,2)</f>
        <v>81.949698740000002</v>
      </c>
      <c r="W276" s="67">
        <f xml:space="preserve"> [1]!s_wq_close($A276,W$1,2)</f>
        <v>82.296062640000002</v>
      </c>
      <c r="X276" s="67">
        <f xml:space="preserve"> [1]!s_wq_close($A276,X$1,2)</f>
        <v>82.018971520000008</v>
      </c>
      <c r="Y276" s="67">
        <f xml:space="preserve"> [1]!s_wq_close($A276,Y$1,2)</f>
        <v>83.889336580000005</v>
      </c>
    </row>
    <row r="277" spans="1:25" x14ac:dyDescent="0.15">
      <c r="A277" t="s">
        <v>7678</v>
      </c>
      <c r="B277" s="67">
        <f xml:space="preserve"> [1]!s_dq_close($A277,B$1,2)</f>
        <v>16.624064109999999</v>
      </c>
      <c r="C277" s="67">
        <f xml:space="preserve"> [1]!s_wq_close($A277,C$1,2)</f>
        <v>18.98882442</v>
      </c>
      <c r="D277" s="67">
        <f xml:space="preserve"> [1]!s_wq_close($A277,D$1,2)</f>
        <v>18.98882442</v>
      </c>
      <c r="E277" s="67">
        <f xml:space="preserve"> [1]!s_wq_close($A277,E$1,2)</f>
        <v>18.98882442</v>
      </c>
      <c r="F277" s="67">
        <f xml:space="preserve"> [1]!s_wq_close($A277,F$1,2)</f>
        <v>18.98882442</v>
      </c>
      <c r="G277" s="67">
        <f xml:space="preserve"> [1]!s_wq_close($A277,G$1,2)</f>
        <v>18.98882442</v>
      </c>
      <c r="H277" s="67">
        <f xml:space="preserve"> [1]!s_wq_close($A277,H$1,2)</f>
        <v>18.98882442</v>
      </c>
      <c r="I277" s="67">
        <f xml:space="preserve"> [1]!s_wq_close($A277,I$1,2)</f>
        <v>18.98882442</v>
      </c>
      <c r="J277" s="67">
        <f xml:space="preserve"> [1]!s_wq_close($A277,J$1,2)</f>
        <v>18.650744460000002</v>
      </c>
      <c r="K277" s="67">
        <f xml:space="preserve"> [1]!s_wq_close($A277,K$1,2)</f>
        <v>18.819784439999999</v>
      </c>
      <c r="L277" s="67">
        <f xml:space="preserve"> [1]!s_wq_close($A277,L$1,2)</f>
        <v>18.594397799999999</v>
      </c>
      <c r="M277" s="67">
        <f xml:space="preserve"> [1]!s_wq_close($A277,M$1,2)</f>
        <v>18.369011159999999</v>
      </c>
      <c r="N277" s="67">
        <f xml:space="preserve"> [1]!s_wq_close($A277,N$1,2)</f>
        <v>18.425357820000002</v>
      </c>
      <c r="O277" s="67">
        <f xml:space="preserve"> [1]!s_wq_close($A277,O$1,2)</f>
        <v>18.08727786</v>
      </c>
      <c r="P277" s="67">
        <f xml:space="preserve"> [1]!s_wq_close($A277,P$1,2)</f>
        <v>17.63650458</v>
      </c>
      <c r="Q277" s="67">
        <f xml:space="preserve"> [1]!s_wq_close($A277,Q$1,2)</f>
        <v>17.749197899999999</v>
      </c>
      <c r="R277" s="67">
        <f xml:space="preserve"> [1]!s_wq_close($A277,R$1,2)</f>
        <v>17.63650458</v>
      </c>
      <c r="S277" s="67">
        <f xml:space="preserve"> [1]!s_wq_close($A277,S$1,2)</f>
        <v>16.678611360000001</v>
      </c>
      <c r="T277" s="67">
        <f xml:space="preserve"> [1]!s_wq_close($A277,T$1,2)</f>
        <v>15.7770648</v>
      </c>
      <c r="U277" s="67">
        <f xml:space="preserve"> [1]!s_wq_close($A277,U$1,2)</f>
        <v>16.453224720000001</v>
      </c>
      <c r="V277" s="67">
        <f xml:space="preserve"> [1]!s_wq_close($A277,V$1,2)</f>
        <v>15.326291520000002</v>
      </c>
      <c r="W277" s="67">
        <f xml:space="preserve"> [1]!s_wq_close($A277,W$1,2)</f>
        <v>16.058798100000001</v>
      </c>
      <c r="X277" s="67">
        <f xml:space="preserve"> [1]!s_wq_close($A277,X$1,2)</f>
        <v>15.66437148</v>
      </c>
      <c r="Y277" s="67">
        <f xml:space="preserve"> [1]!s_wq_close($A277,Y$1,2)</f>
        <v>15.55167816</v>
      </c>
    </row>
    <row r="278" spans="1:25" x14ac:dyDescent="0.15">
      <c r="A278" t="s">
        <v>7679</v>
      </c>
      <c r="B278" s="67">
        <f xml:space="preserve"> [1]!s_dq_close($A278,B$1,2)</f>
        <v>6.0182811000000003</v>
      </c>
      <c r="C278" s="67">
        <f xml:space="preserve"> [1]!s_wq_close($A278,C$1,2)</f>
        <v>28.462850599999996</v>
      </c>
      <c r="D278" s="67">
        <f xml:space="preserve"> [1]!s_wq_close($A278,D$1,2)</f>
        <v>28.777515279999999</v>
      </c>
      <c r="E278" s="67">
        <f xml:space="preserve"> [1]!s_wq_close($A278,E$1,2)</f>
        <v>28.062368280000001</v>
      </c>
      <c r="F278" s="67">
        <f xml:space="preserve"> [1]!s_wq_close($A278,F$1,2)</f>
        <v>26.58916546</v>
      </c>
      <c r="G278" s="67">
        <f xml:space="preserve"> [1]!s_wq_close($A278,G$1,2)</f>
        <v>26.603468400000001</v>
      </c>
      <c r="H278" s="67">
        <f xml:space="preserve"> [1]!s_wq_close($A278,H$1,2)</f>
        <v>26.303106660000001</v>
      </c>
      <c r="I278" s="67">
        <f xml:space="preserve"> [1]!s_wq_close($A278,I$1,2)</f>
        <v>27.318615400000002</v>
      </c>
      <c r="J278" s="67">
        <f xml:space="preserve"> [1]!s_wq_close($A278,J$1,2)</f>
        <v>28.50575942</v>
      </c>
      <c r="K278" s="67">
        <f xml:space="preserve"> [1]!s_wq_close($A278,K$1,2)</f>
        <v>29.378238759999999</v>
      </c>
      <c r="L278" s="67">
        <f xml:space="preserve"> [1]!s_wq_close($A278,L$1,2)</f>
        <v>28.577274119999998</v>
      </c>
      <c r="M278" s="67">
        <f xml:space="preserve"> [1]!s_wq_close($A278,M$1,2)</f>
        <v>28.391335900000001</v>
      </c>
      <c r="N278" s="67">
        <f xml:space="preserve"> [1]!s_wq_close($A278,N$1,2)</f>
        <v>28.820424099999997</v>
      </c>
      <c r="O278" s="67">
        <f xml:space="preserve"> [1]!s_wq_close($A278,O$1,2)</f>
        <v>29.7501152</v>
      </c>
      <c r="P278" s="67">
        <f xml:space="preserve"> [1]!s_wq_close($A278,P$1,2)</f>
        <v>29.349632879999998</v>
      </c>
      <c r="Q278" s="67">
        <f xml:space="preserve"> [1]!s_wq_close($A278,Q$1,2)</f>
        <v>30.665503360000002</v>
      </c>
      <c r="R278" s="67">
        <f xml:space="preserve"> [1]!s_wq_close($A278,R$1,2)</f>
        <v>30.150597519999998</v>
      </c>
      <c r="S278" s="67">
        <f xml:space="preserve"> [1]!s_wq_close($A278,S$1,2)</f>
        <v>29.478359339999997</v>
      </c>
      <c r="T278" s="67">
        <f xml:space="preserve"> [1]!s_wq_close($A278,T$1,2)</f>
        <v>30.121991639999997</v>
      </c>
      <c r="U278" s="67">
        <f xml:space="preserve"> [1]!s_wq_close($A278,U$1,2)</f>
        <v>25.888321400000002</v>
      </c>
      <c r="V278" s="67">
        <f xml:space="preserve"> [1]!s_wq_close($A278,V$1,2)</f>
        <v>25.602262599999996</v>
      </c>
      <c r="W278" s="67">
        <f xml:space="preserve"> [1]!s_wq_close($A278,W$1,2)</f>
        <v>25.78820082</v>
      </c>
      <c r="X278" s="67">
        <f xml:space="preserve"> [1]!s_wq_close($A278,X$1,2)</f>
        <v>26.733064750000004</v>
      </c>
      <c r="Y278" s="67">
        <f xml:space="preserve"> [1]!s_wq_close($A278,Y$1,2)</f>
        <v>26.645773110000004</v>
      </c>
    </row>
    <row r="279" spans="1:25" x14ac:dyDescent="0.15">
      <c r="A279" t="s">
        <v>7680</v>
      </c>
      <c r="B279" s="67">
        <f xml:space="preserve"> [1]!s_dq_close($A279,B$1,2)</f>
        <v>25.355550260000001</v>
      </c>
      <c r="C279" s="67">
        <f xml:space="preserve"> [1]!s_wq_close($A279,C$1,2)</f>
        <v>55.522007100000003</v>
      </c>
      <c r="D279" s="67">
        <f xml:space="preserve"> [1]!s_wq_close($A279,D$1,2)</f>
        <v>57.199650480000003</v>
      </c>
      <c r="E279" s="67">
        <f xml:space="preserve"> [1]!s_wq_close($A279,E$1,2)</f>
        <v>55.841558220000003</v>
      </c>
      <c r="F279" s="67">
        <f xml:space="preserve"> [1]!s_wq_close($A279,F$1,2)</f>
        <v>55.841558220000003</v>
      </c>
      <c r="G279" s="67">
        <f xml:space="preserve"> [1]!s_wq_close($A279,G$1,2)</f>
        <v>56.959987139999996</v>
      </c>
      <c r="H279" s="67">
        <f xml:space="preserve"> [1]!s_wq_close($A279,H$1,2)</f>
        <v>57.039874919999995</v>
      </c>
      <c r="I279" s="67">
        <f xml:space="preserve"> [1]!s_wq_close($A279,I$1,2)</f>
        <v>58.717518299999995</v>
      </c>
      <c r="J279" s="67">
        <f xml:space="preserve"> [1]!s_wq_close($A279,J$1,2)</f>
        <v>58.238191620000002</v>
      </c>
      <c r="K279" s="67">
        <f xml:space="preserve"> [1]!s_wq_close($A279,K$1,2)</f>
        <v>59.756059440000001</v>
      </c>
      <c r="L279" s="67">
        <f xml:space="preserve"> [1]!s_wq_close($A279,L$1,2)</f>
        <v>59.356620539999994</v>
      </c>
      <c r="M279" s="67">
        <f xml:space="preserve"> [1]!s_wq_close($A279,M$1,2)</f>
        <v>59.116957200000002</v>
      </c>
      <c r="N279" s="67">
        <f xml:space="preserve"> [1]!s_wq_close($A279,N$1,2)</f>
        <v>59.516396100000001</v>
      </c>
      <c r="O279" s="67">
        <f xml:space="preserve"> [1]!s_wq_close($A279,O$1,2)</f>
        <v>58.957181640000002</v>
      </c>
      <c r="P279" s="67">
        <f xml:space="preserve"> [1]!s_wq_close($A279,P$1,2)</f>
        <v>59.915835000000001</v>
      </c>
      <c r="Q279" s="67">
        <f xml:space="preserve"> [1]!s_wq_close($A279,Q$1,2)</f>
        <v>60.954376140000001</v>
      </c>
      <c r="R279" s="67">
        <f xml:space="preserve"> [1]!s_wq_close($A279,R$1,2)</f>
        <v>61.194039480000001</v>
      </c>
      <c r="S279" s="67">
        <f xml:space="preserve"> [1]!s_wq_close($A279,S$1,2)</f>
        <v>59.676171659999994</v>
      </c>
      <c r="T279" s="67">
        <f xml:space="preserve"> [1]!s_wq_close($A279,T$1,2)</f>
        <v>55.681782659999996</v>
      </c>
      <c r="U279" s="67">
        <f xml:space="preserve"> [1]!s_wq_close($A279,U$1,2)</f>
        <v>53.444924820000004</v>
      </c>
      <c r="V279" s="67">
        <f xml:space="preserve"> [1]!s_wq_close($A279,V$1,2)</f>
        <v>52.326495899999998</v>
      </c>
      <c r="W279" s="67">
        <f xml:space="preserve"> [1]!s_wq_close($A279,W$1,2)</f>
        <v>52.086832559999998</v>
      </c>
      <c r="X279" s="67">
        <f xml:space="preserve"> [1]!s_wq_close($A279,X$1,2)</f>
        <v>49.929862499999999</v>
      </c>
      <c r="Y279" s="67">
        <f xml:space="preserve"> [1]!s_wq_close($A279,Y$1,2)</f>
        <v>51.447730320000005</v>
      </c>
    </row>
    <row r="280" spans="1:25" x14ac:dyDescent="0.15">
      <c r="A280" t="s">
        <v>7681</v>
      </c>
      <c r="B280" s="67">
        <f xml:space="preserve"> [1]!s_dq_close($A280,B$1,2)</f>
        <v>24.315272419999996</v>
      </c>
      <c r="C280" s="67">
        <f xml:space="preserve"> [1]!s_wq_close($A280,C$1,2)</f>
        <v>107.77849104000001</v>
      </c>
      <c r="D280" s="67">
        <f xml:space="preserve"> [1]!s_wq_close($A280,D$1,2)</f>
        <v>114.15016536</v>
      </c>
      <c r="E280" s="67">
        <f xml:space="preserve"> [1]!s_wq_close($A280,E$1,2)</f>
        <v>102.594756</v>
      </c>
      <c r="F280" s="67">
        <f xml:space="preserve"> [1]!s_wq_close($A280,F$1,2)</f>
        <v>98.706954719999999</v>
      </c>
      <c r="G280" s="67">
        <f xml:space="preserve"> [1]!s_wq_close($A280,G$1,2)</f>
        <v>97.087037519999996</v>
      </c>
      <c r="H280" s="67">
        <f xml:space="preserve"> [1]!s_wq_close($A280,H$1,2)</f>
        <v>97.195031999999998</v>
      </c>
      <c r="I280" s="67">
        <f xml:space="preserve"> [1]!s_wq_close($A280,I$1,2)</f>
        <v>101.62280568</v>
      </c>
      <c r="J280" s="67">
        <f xml:space="preserve"> [1]!s_wq_close($A280,J$1,2)</f>
        <v>100.9748388</v>
      </c>
      <c r="K280" s="67">
        <f xml:space="preserve"> [1]!s_wq_close($A280,K$1,2)</f>
        <v>101.83879464</v>
      </c>
      <c r="L280" s="67">
        <f xml:space="preserve"> [1]!s_wq_close($A280,L$1,2)</f>
        <v>98.05898784</v>
      </c>
      <c r="M280" s="67">
        <f xml:space="preserve"> [1]!s_wq_close($A280,M$1,2)</f>
        <v>106.59055176</v>
      </c>
      <c r="N280" s="67">
        <f xml:space="preserve"> [1]!s_wq_close($A280,N$1,2)</f>
        <v>107.77849104000001</v>
      </c>
      <c r="O280" s="67">
        <f xml:space="preserve"> [1]!s_wq_close($A280,O$1,2)</f>
        <v>107.99448</v>
      </c>
      <c r="P280" s="67">
        <f xml:space="preserve"> [1]!s_wq_close($A280,P$1,2)</f>
        <v>100.75884984</v>
      </c>
      <c r="Q280" s="67">
        <f xml:space="preserve"> [1]!s_wq_close($A280,Q$1,2)</f>
        <v>102.48676152</v>
      </c>
      <c r="R280" s="67">
        <f xml:space="preserve"> [1]!s_wq_close($A280,R$1,2)</f>
        <v>99.354921599999997</v>
      </c>
      <c r="S280" s="67">
        <f xml:space="preserve"> [1]!s_wq_close($A280,S$1,2)</f>
        <v>88.339484639999995</v>
      </c>
      <c r="T280" s="67">
        <f xml:space="preserve"> [1]!s_wq_close($A280,T$1,2)</f>
        <v>88.123495680000005</v>
      </c>
      <c r="U280" s="67">
        <f xml:space="preserve"> [1]!s_wq_close($A280,U$1,2)</f>
        <v>87.043550879999998</v>
      </c>
      <c r="V280" s="67">
        <f xml:space="preserve"> [1]!s_wq_close($A280,V$1,2)</f>
        <v>79.051959359999998</v>
      </c>
      <c r="W280" s="67">
        <f xml:space="preserve"> [1]!s_wq_close($A280,W$1,2)</f>
        <v>82.183799280000002</v>
      </c>
      <c r="X280" s="67">
        <f xml:space="preserve"> [1]!s_wq_close($A280,X$1,2)</f>
        <v>78.403992479999999</v>
      </c>
      <c r="Y280" s="67">
        <f xml:space="preserve"> [1]!s_wq_close($A280,Y$1,2)</f>
        <v>76.352097360000002</v>
      </c>
    </row>
    <row r="281" spans="1:25" x14ac:dyDescent="0.15">
      <c r="A281" t="s">
        <v>7682</v>
      </c>
      <c r="B281" s="67">
        <f xml:space="preserve"> [1]!s_dq_close($A281,B$1,2)</f>
        <v>11.264193239999999</v>
      </c>
      <c r="C281" s="67">
        <f xml:space="preserve"> [1]!s_wq_close($A281,C$1,2)</f>
        <v>37.980978390000004</v>
      </c>
      <c r="D281" s="67">
        <f xml:space="preserve"> [1]!s_wq_close($A281,D$1,2)</f>
        <v>38.732439239999998</v>
      </c>
      <c r="E281" s="67">
        <f xml:space="preserve"> [1]!s_wq_close($A281,E$1,2)</f>
        <v>37.122165989999999</v>
      </c>
      <c r="F281" s="67">
        <f xml:space="preserve"> [1]!s_wq_close($A281,F$1,2)</f>
        <v>37.293928470000004</v>
      </c>
      <c r="G281" s="67">
        <f xml:space="preserve"> [1]!s_wq_close($A281,G$1,2)</f>
        <v>37.530101880000004</v>
      </c>
      <c r="H281" s="67">
        <f xml:space="preserve"> [1]!s_wq_close($A281,H$1,2)</f>
        <v>37.551572190000002</v>
      </c>
      <c r="I281" s="67">
        <f xml:space="preserve"> [1]!s_wq_close($A281,I$1,2)</f>
        <v>37.487161260000008</v>
      </c>
      <c r="J281" s="67">
        <f xml:space="preserve"> [1]!s_wq_close($A281,J$1,2)</f>
        <v>37.079225370000003</v>
      </c>
      <c r="K281" s="67">
        <f xml:space="preserve"> [1]!s_wq_close($A281,K$1,2)</f>
        <v>37.787745600000008</v>
      </c>
      <c r="L281" s="67">
        <f xml:space="preserve"> [1]!s_wq_close($A281,L$1,2)</f>
        <v>37.530101880000004</v>
      </c>
      <c r="M281" s="67">
        <f xml:space="preserve"> [1]!s_wq_close($A281,M$1,2)</f>
        <v>39.075964200000001</v>
      </c>
      <c r="N281" s="67">
        <f xml:space="preserve"> [1]!s_wq_close($A281,N$1,2)</f>
        <v>38.710968930000007</v>
      </c>
      <c r="O281" s="67">
        <f xml:space="preserve"> [1]!s_wq_close($A281,O$1,2)</f>
        <v>37.895097149999998</v>
      </c>
      <c r="P281" s="67">
        <f xml:space="preserve"> [1]!s_wq_close($A281,P$1,2)</f>
        <v>36.821581649999999</v>
      </c>
      <c r="Q281" s="67">
        <f xml:space="preserve"> [1]!s_wq_close($A281,Q$1,2)</f>
        <v>37.809215909999999</v>
      </c>
      <c r="R281" s="67">
        <f xml:space="preserve"> [1]!s_wq_close($A281,R$1,2)</f>
        <v>37.895097149999998</v>
      </c>
      <c r="S281" s="67">
        <f xml:space="preserve"> [1]!s_wq_close($A281,S$1,2)</f>
        <v>37.637453430000008</v>
      </c>
      <c r="T281" s="67">
        <f xml:space="preserve"> [1]!s_wq_close($A281,T$1,2)</f>
        <v>36.499527</v>
      </c>
      <c r="U281" s="67">
        <f xml:space="preserve"> [1]!s_wq_close($A281,U$1,2)</f>
        <v>34.781902199999998</v>
      </c>
      <c r="V281" s="67">
        <f xml:space="preserve"> [1]!s_wq_close($A281,V$1,2)</f>
        <v>34.116322590000003</v>
      </c>
      <c r="W281" s="67">
        <f xml:space="preserve"> [1]!s_wq_close($A281,W$1,2)</f>
        <v>34.52425848</v>
      </c>
      <c r="X281" s="67">
        <f xml:space="preserve"> [1]!s_wq_close($A281,X$1,2)</f>
        <v>34.588669410000001</v>
      </c>
      <c r="Y281" s="67">
        <f xml:space="preserve"> [1]!s_wq_close($A281,Y$1,2)</f>
        <v>35.168367779999997</v>
      </c>
    </row>
    <row r="282" spans="1:25" x14ac:dyDescent="0.15">
      <c r="A282" t="s">
        <v>7683</v>
      </c>
      <c r="B282" s="67">
        <f xml:space="preserve"> [1]!s_dq_close($A282,B$1,2)</f>
        <v>23.102281600000001</v>
      </c>
      <c r="C282" s="67">
        <f xml:space="preserve"> [1]!s_wq_close($A282,C$1,2)</f>
        <v>38.842456800000008</v>
      </c>
      <c r="D282" s="67">
        <f xml:space="preserve"> [1]!s_wq_close($A282,D$1,2)</f>
        <v>40.800900000000006</v>
      </c>
      <c r="E282" s="67">
        <f xml:space="preserve"> [1]!s_wq_close($A282,E$1,2)</f>
        <v>39.517031680000002</v>
      </c>
      <c r="F282" s="67">
        <f xml:space="preserve"> [1]!s_wq_close($A282,F$1,2)</f>
        <v>38.537810080000007</v>
      </c>
      <c r="G282" s="67">
        <f xml:space="preserve"> [1]!s_wq_close($A282,G$1,2)</f>
        <v>39.168864000000006</v>
      </c>
      <c r="H282" s="67">
        <f xml:space="preserve"> [1]!s_wq_close($A282,H$1,2)</f>
        <v>38.798935839999999</v>
      </c>
      <c r="I282" s="67">
        <f xml:space="preserve"> [1]!s_wq_close($A282,I$1,2)</f>
        <v>40.0392832</v>
      </c>
      <c r="J282" s="67">
        <f xml:space="preserve"> [1]!s_wq_close($A282,J$1,2)</f>
        <v>38.668372959999999</v>
      </c>
      <c r="K282" s="67">
        <f xml:space="preserve"> [1]!s_wq_close($A282,K$1,2)</f>
        <v>40.061043680000004</v>
      </c>
      <c r="L282" s="67">
        <f xml:space="preserve"> [1]!s_wq_close($A282,L$1,2)</f>
        <v>40.169846080000006</v>
      </c>
      <c r="M282" s="67">
        <f xml:space="preserve"> [1]!s_wq_close($A282,M$1,2)</f>
        <v>40.953223360000003</v>
      </c>
      <c r="N282" s="67">
        <f xml:space="preserve"> [1]!s_wq_close($A282,N$1,2)</f>
        <v>40.953223360000003</v>
      </c>
      <c r="O282" s="67">
        <f xml:space="preserve"> [1]!s_wq_close($A282,O$1,2)</f>
        <v>40.953223360000003</v>
      </c>
      <c r="P282" s="67">
        <f xml:space="preserve"> [1]!s_wq_close($A282,P$1,2)</f>
        <v>40.953223360000003</v>
      </c>
      <c r="Q282" s="67">
        <f xml:space="preserve"> [1]!s_wq_close($A282,Q$1,2)</f>
        <v>40.953223360000003</v>
      </c>
      <c r="R282" s="67">
        <f xml:space="preserve"> [1]!s_wq_close($A282,R$1,2)</f>
        <v>38.668372959999999</v>
      </c>
      <c r="S282" s="67">
        <f xml:space="preserve"> [1]!s_wq_close($A282,S$1,2)</f>
        <v>34.664444639999999</v>
      </c>
      <c r="T282" s="67">
        <f xml:space="preserve"> [1]!s_wq_close($A282,T$1,2)</f>
        <v>35.360780000000005</v>
      </c>
      <c r="U282" s="67">
        <f xml:space="preserve"> [1]!s_wq_close($A282,U$1,2)</f>
        <v>33.837546400000008</v>
      </c>
      <c r="V282" s="67">
        <f xml:space="preserve"> [1]!s_wq_close($A282,V$1,2)</f>
        <v>33.881067360000003</v>
      </c>
      <c r="W282" s="67">
        <f xml:space="preserve"> [1]!s_wq_close($A282,W$1,2)</f>
        <v>34.577402720000002</v>
      </c>
      <c r="X282" s="67">
        <f xml:space="preserve"> [1]!s_wq_close($A282,X$1,2)</f>
        <v>33.969006720000003</v>
      </c>
      <c r="Y282" s="67">
        <f xml:space="preserve"> [1]!s_wq_close($A282,Y$1,2)</f>
        <v>32.856341759999999</v>
      </c>
    </row>
    <row r="283" spans="1:25" x14ac:dyDescent="0.15">
      <c r="A283" t="s">
        <v>7684</v>
      </c>
      <c r="B283" s="67">
        <f xml:space="preserve"> [1]!s_dq_close($A283,B$1,2)</f>
        <v>14.92322454</v>
      </c>
      <c r="C283" s="67">
        <f xml:space="preserve"> [1]!s_wq_close($A283,C$1,2)</f>
        <v>41.542219760000002</v>
      </c>
      <c r="D283" s="67">
        <f xml:space="preserve"> [1]!s_wq_close($A283,D$1,2)</f>
        <v>43.282815560000003</v>
      </c>
      <c r="E283" s="67">
        <f xml:space="preserve"> [1]!s_wq_close($A283,E$1,2)</f>
        <v>41.426180039999998</v>
      </c>
      <c r="F283" s="67">
        <f xml:space="preserve"> [1]!s_wq_close($A283,F$1,2)</f>
        <v>39.801623960000001</v>
      </c>
      <c r="G283" s="67">
        <f xml:space="preserve"> [1]!s_wq_close($A283,G$1,2)</f>
        <v>40.613902000000003</v>
      </c>
      <c r="H283" s="67">
        <f xml:space="preserve"> [1]!s_wq_close($A283,H$1,2)</f>
        <v>40.265782840000007</v>
      </c>
      <c r="I283" s="67">
        <f xml:space="preserve"> [1]!s_wq_close($A283,I$1,2)</f>
        <v>41.020041020000001</v>
      </c>
      <c r="J283" s="67">
        <f xml:space="preserve"> [1]!s_wq_close($A283,J$1,2)</f>
        <v>41.774299200000002</v>
      </c>
      <c r="K283" s="67">
        <f xml:space="preserve"> [1]!s_wq_close($A283,K$1,2)</f>
        <v>41.542219760000002</v>
      </c>
      <c r="L283" s="67">
        <f xml:space="preserve"> [1]!s_wq_close($A283,L$1,2)</f>
        <v>42.006378640000001</v>
      </c>
      <c r="M283" s="67">
        <f xml:space="preserve"> [1]!s_wq_close($A283,M$1,2)</f>
        <v>41.426180039999998</v>
      </c>
      <c r="N283" s="67">
        <f xml:space="preserve"> [1]!s_wq_close($A283,N$1,2)</f>
        <v>41.368160180000004</v>
      </c>
      <c r="O283" s="67">
        <f xml:space="preserve"> [1]!s_wq_close($A283,O$1,2)</f>
        <v>43.456875140000001</v>
      </c>
      <c r="P283" s="67">
        <f xml:space="preserve"> [1]!s_wq_close($A283,P$1,2)</f>
        <v>40.323802700000002</v>
      </c>
      <c r="Q283" s="67">
        <f xml:space="preserve"> [1]!s_wq_close($A283,Q$1,2)</f>
        <v>40.787961580000001</v>
      </c>
      <c r="R283" s="67">
        <f xml:space="preserve"> [1]!s_wq_close($A283,R$1,2)</f>
        <v>38.757266479999998</v>
      </c>
      <c r="S283" s="67">
        <f xml:space="preserve"> [1]!s_wq_close($A283,S$1,2)</f>
        <v>37.712909000000003</v>
      </c>
      <c r="T283" s="67">
        <f xml:space="preserve"> [1]!s_wq_close($A283,T$1,2)</f>
        <v>36.610531659999999</v>
      </c>
      <c r="U283" s="67">
        <f xml:space="preserve"> [1]!s_wq_close($A283,U$1,2)</f>
        <v>36.552511799999998</v>
      </c>
      <c r="V283" s="67">
        <f xml:space="preserve"> [1]!s_wq_close($A283,V$1,2)</f>
        <v>34.637856419999999</v>
      </c>
      <c r="W283" s="67">
        <f xml:space="preserve"> [1]!s_wq_close($A283,W$1,2)</f>
        <v>34.811916000000004</v>
      </c>
      <c r="X283" s="67">
        <f xml:space="preserve"> [1]!s_wq_close($A283,X$1,2)</f>
        <v>34.811916000000004</v>
      </c>
      <c r="Y283" s="67">
        <f xml:space="preserve"> [1]!s_wq_close($A283,Y$1,2)</f>
        <v>34.753896140000002</v>
      </c>
    </row>
    <row r="284" spans="1:25" x14ac:dyDescent="0.15">
      <c r="A284" t="s">
        <v>7685</v>
      </c>
      <c r="B284" s="67">
        <f xml:space="preserve"> [1]!s_dq_close($A284,B$1,2)</f>
        <v>17.083916299999999</v>
      </c>
      <c r="C284" s="67">
        <f xml:space="preserve"> [1]!s_wq_close($A284,C$1,2)</f>
        <v>23.301664049999999</v>
      </c>
      <c r="D284" s="67">
        <f xml:space="preserve"> [1]!s_wq_close($A284,D$1,2)</f>
        <v>25.33831335</v>
      </c>
      <c r="E284" s="67">
        <f xml:space="preserve"> [1]!s_wq_close($A284,E$1,2)</f>
        <v>22.94225535</v>
      </c>
      <c r="F284" s="67">
        <f xml:space="preserve"> [1]!s_wq_close($A284,F$1,2)</f>
        <v>23.08601883</v>
      </c>
      <c r="G284" s="67">
        <f xml:space="preserve"> [1]!s_wq_close($A284,G$1,2)</f>
        <v>22.091654760000001</v>
      </c>
      <c r="H284" s="67">
        <f xml:space="preserve"> [1]!s_wq_close($A284,H$1,2)</f>
        <v>22.463043750000001</v>
      </c>
      <c r="I284" s="67">
        <f xml:space="preserve"> [1]!s_wq_close($A284,I$1,2)</f>
        <v>23.06205825</v>
      </c>
      <c r="J284" s="67">
        <f xml:space="preserve"> [1]!s_wq_close($A284,J$1,2)</f>
        <v>22.295319689999999</v>
      </c>
      <c r="K284" s="67">
        <f xml:space="preserve"> [1]!s_wq_close($A284,K$1,2)</f>
        <v>22.367201430000001</v>
      </c>
      <c r="L284" s="67">
        <f xml:space="preserve"> [1]!s_wq_close($A284,L$1,2)</f>
        <v>21.648384029999999</v>
      </c>
      <c r="M284" s="67">
        <f xml:space="preserve"> [1]!s_wq_close($A284,M$1,2)</f>
        <v>22.067694180000004</v>
      </c>
      <c r="N284" s="67">
        <f xml:space="preserve"> [1]!s_wq_close($A284,N$1,2)</f>
        <v>25.170589290000002</v>
      </c>
      <c r="O284" s="67">
        <f xml:space="preserve"> [1]!s_wq_close($A284,O$1,2)</f>
        <v>23.361565500000001</v>
      </c>
      <c r="P284" s="67">
        <f xml:space="preserve"> [1]!s_wq_close($A284,P$1,2)</f>
        <v>24.763259430000002</v>
      </c>
      <c r="Q284" s="67">
        <f xml:space="preserve"> [1]!s_wq_close($A284,Q$1,2)</f>
        <v>25.529997989999998</v>
      </c>
      <c r="R284" s="67">
        <f xml:space="preserve"> [1]!s_wq_close($A284,R$1,2)</f>
        <v>25.97326872</v>
      </c>
      <c r="S284" s="67">
        <f xml:space="preserve"> [1]!s_wq_close($A284,S$1,2)</f>
        <v>24.2001858</v>
      </c>
      <c r="T284" s="67">
        <f xml:space="preserve"> [1]!s_wq_close($A284,T$1,2)</f>
        <v>29.675178330000001</v>
      </c>
      <c r="U284" s="67">
        <f xml:space="preserve"> [1]!s_wq_close($A284,U$1,2)</f>
        <v>23.996520870000001</v>
      </c>
      <c r="V284" s="67">
        <f xml:space="preserve"> [1]!s_wq_close($A284,V$1,2)</f>
        <v>18.28192254</v>
      </c>
      <c r="W284" s="67">
        <f xml:space="preserve"> [1]!s_wq_close($A284,W$1,2)</f>
        <v>18.473607179999998</v>
      </c>
      <c r="X284" s="67">
        <f xml:space="preserve"> [1]!s_wq_close($A284,X$1,2)</f>
        <v>16.37705643</v>
      </c>
      <c r="Y284" s="67">
        <f xml:space="preserve"> [1]!s_wq_close($A284,Y$1,2)</f>
        <v>16.952110350000002</v>
      </c>
    </row>
    <row r="285" spans="1:25" x14ac:dyDescent="0.15">
      <c r="A285" t="s">
        <v>7686</v>
      </c>
      <c r="B285" s="67">
        <f xml:space="preserve"> [1]!s_dq_close($A285,B$1,2)</f>
        <v>14.766283040000001</v>
      </c>
      <c r="C285" s="67">
        <f xml:space="preserve"> [1]!s_wq_close($A285,C$1,2)</f>
        <v>27.04974936</v>
      </c>
      <c r="D285" s="67">
        <f xml:space="preserve"> [1]!s_wq_close($A285,D$1,2)</f>
        <v>27.885964729999998</v>
      </c>
      <c r="E285" s="67">
        <f xml:space="preserve"> [1]!s_wq_close($A285,E$1,2)</f>
        <v>25.122818290000001</v>
      </c>
      <c r="F285" s="67">
        <f xml:space="preserve"> [1]!s_wq_close($A285,F$1,2)</f>
        <v>23.92303102</v>
      </c>
      <c r="G285" s="67">
        <f xml:space="preserve"> [1]!s_wq_close($A285,G$1,2)</f>
        <v>24.32296011</v>
      </c>
      <c r="H285" s="67">
        <f xml:space="preserve"> [1]!s_wq_close($A285,H$1,2)</f>
        <v>24.504746059999999</v>
      </c>
      <c r="I285" s="67">
        <f xml:space="preserve"> [1]!s_wq_close($A285,I$1,2)</f>
        <v>28.285893820000002</v>
      </c>
      <c r="J285" s="67">
        <f xml:space="preserve"> [1]!s_wq_close($A285,J$1,2)</f>
        <v>29.267537950000001</v>
      </c>
      <c r="K285" s="67">
        <f xml:space="preserve"> [1]!s_wq_close($A285,K$1,2)</f>
        <v>28.322251009999999</v>
      </c>
      <c r="L285" s="67">
        <f xml:space="preserve"> [1]!s_wq_close($A285,L$1,2)</f>
        <v>27.44967845</v>
      </c>
      <c r="M285" s="67">
        <f xml:space="preserve"> [1]!s_wq_close($A285,M$1,2)</f>
        <v>27.122463740000001</v>
      </c>
      <c r="N285" s="67">
        <f xml:space="preserve"> [1]!s_wq_close($A285,N$1,2)</f>
        <v>27.304249689999999</v>
      </c>
      <c r="O285" s="67">
        <f xml:space="preserve"> [1]!s_wq_close($A285,O$1,2)</f>
        <v>27.995036299999999</v>
      </c>
      <c r="P285" s="67">
        <f xml:space="preserve"> [1]!s_wq_close($A285,P$1,2)</f>
        <v>25.777247709999997</v>
      </c>
      <c r="Q285" s="67">
        <f xml:space="preserve"> [1]!s_wq_close($A285,Q$1,2)</f>
        <v>25.922676469999999</v>
      </c>
      <c r="R285" s="67">
        <f xml:space="preserve"> [1]!s_wq_close($A285,R$1,2)</f>
        <v>24.104816969999998</v>
      </c>
      <c r="S285" s="67">
        <f xml:space="preserve"> [1]!s_wq_close($A285,S$1,2)</f>
        <v>23.450387549999999</v>
      </c>
      <c r="T285" s="67">
        <f xml:space="preserve"> [1]!s_wq_close($A285,T$1,2)</f>
        <v>22.25060028</v>
      </c>
      <c r="U285" s="67">
        <f xml:space="preserve"> [1]!s_wq_close($A285,U$1,2)</f>
        <v>22.141528709999999</v>
      </c>
      <c r="V285" s="67">
        <f xml:space="preserve"> [1]!s_wq_close($A285,V$1,2)</f>
        <v>20.79631268</v>
      </c>
      <c r="W285" s="67">
        <f xml:space="preserve"> [1]!s_wq_close($A285,W$1,2)</f>
        <v>21.232598960000001</v>
      </c>
      <c r="X285" s="67">
        <f xml:space="preserve"> [1]!s_wq_close($A285,X$1,2)</f>
        <v>20.069168879999999</v>
      </c>
      <c r="Y285" s="67">
        <f xml:space="preserve"> [1]!s_wq_close($A285,Y$1,2)</f>
        <v>19.160239129999997</v>
      </c>
    </row>
    <row r="286" spans="1:25" x14ac:dyDescent="0.15">
      <c r="A286" t="s">
        <v>7687</v>
      </c>
      <c r="B286" s="67">
        <f xml:space="preserve"> [1]!s_dq_close($A286,B$1,2)</f>
        <v>7.1109976799999997</v>
      </c>
      <c r="C286" s="67">
        <f xml:space="preserve"> [1]!s_wq_close($A286,C$1,2)</f>
        <v>44.101004459999992</v>
      </c>
      <c r="D286" s="67">
        <f xml:space="preserve"> [1]!s_wq_close($A286,D$1,2)</f>
        <v>45.883583459999997</v>
      </c>
      <c r="E286" s="67">
        <f xml:space="preserve"> [1]!s_wq_close($A286,E$1,2)</f>
        <v>45.402287129999998</v>
      </c>
      <c r="F286" s="67">
        <f xml:space="preserve"> [1]!s_wq_close($A286,F$1,2)</f>
        <v>44.992293959999998</v>
      </c>
      <c r="G286" s="67">
        <f xml:space="preserve"> [1]!s_wq_close($A286,G$1,2)</f>
        <v>45.509241869999997</v>
      </c>
      <c r="H286" s="67">
        <f xml:space="preserve"> [1]!s_wq_close($A286,H$1,2)</f>
        <v>46.044015569999992</v>
      </c>
      <c r="I286" s="67">
        <f xml:space="preserve"> [1]!s_wq_close($A286,I$1,2)</f>
        <v>45.847931879999997</v>
      </c>
      <c r="J286" s="67">
        <f xml:space="preserve"> [1]!s_wq_close($A286,J$1,2)</f>
        <v>45.90140925</v>
      </c>
      <c r="K286" s="67">
        <f xml:space="preserve"> [1]!s_wq_close($A286,K$1,2)</f>
        <v>45.723151349999995</v>
      </c>
      <c r="L286" s="67">
        <f xml:space="preserve"> [1]!s_wq_close($A286,L$1,2)</f>
        <v>45.49141608</v>
      </c>
      <c r="M286" s="67">
        <f xml:space="preserve"> [1]!s_wq_close($A286,M$1,2)</f>
        <v>44.386217099999996</v>
      </c>
      <c r="N286" s="67">
        <f xml:space="preserve"> [1]!s_wq_close($A286,N$1,2)</f>
        <v>44.225784989999994</v>
      </c>
      <c r="O286" s="67">
        <f xml:space="preserve"> [1]!s_wq_close($A286,O$1,2)</f>
        <v>43.708837079999995</v>
      </c>
      <c r="P286" s="67">
        <f xml:space="preserve"> [1]!s_wq_close($A286,P$1,2)</f>
        <v>43.815791819999994</v>
      </c>
      <c r="Q286" s="67">
        <f xml:space="preserve"> [1]!s_wq_close($A286,Q$1,2)</f>
        <v>44.617952369999998</v>
      </c>
      <c r="R286" s="67">
        <f xml:space="preserve"> [1]!s_wq_close($A286,R$1,2)</f>
        <v>45.348809760000002</v>
      </c>
      <c r="S286" s="67">
        <f xml:space="preserve"> [1]!s_wq_close($A286,S$1,2)</f>
        <v>43.209714959999992</v>
      </c>
      <c r="T286" s="67">
        <f xml:space="preserve"> [1]!s_wq_close($A286,T$1,2)</f>
        <v>41.444961749999997</v>
      </c>
      <c r="U286" s="67">
        <f xml:space="preserve"> [1]!s_wq_close($A286,U$1,2)</f>
        <v>39.840640649999997</v>
      </c>
      <c r="V286" s="67">
        <f xml:space="preserve"> [1]!s_wq_close($A286,V$1,2)</f>
        <v>34.011607319999996</v>
      </c>
      <c r="W286" s="67">
        <f xml:space="preserve"> [1]!s_wq_close($A286,W$1,2)</f>
        <v>35.1168063</v>
      </c>
      <c r="X286" s="67">
        <f xml:space="preserve"> [1]!s_wq_close($A286,X$1,2)</f>
        <v>33.476469600000001</v>
      </c>
      <c r="Y286" s="67">
        <f xml:space="preserve"> [1]!s_wq_close($A286,Y$1,2)</f>
        <v>32.994665399999995</v>
      </c>
    </row>
    <row r="287" spans="1:25" x14ac:dyDescent="0.15">
      <c r="A287" t="s">
        <v>7688</v>
      </c>
      <c r="B287" s="67">
        <f xml:space="preserve"> [1]!s_dq_close($A287,B$1,2)</f>
        <v>23.035465800000001</v>
      </c>
      <c r="C287" s="67">
        <f xml:space="preserve"> [1]!s_wq_close($A287,C$1,2)</f>
        <v>89.049395970000006</v>
      </c>
      <c r="D287" s="67">
        <f xml:space="preserve"> [1]!s_wq_close($A287,D$1,2)</f>
        <v>92.47892118</v>
      </c>
      <c r="E287" s="67">
        <f xml:space="preserve"> [1]!s_wq_close($A287,E$1,2)</f>
        <v>88.221579539999993</v>
      </c>
      <c r="F287" s="67">
        <f xml:space="preserve"> [1]!s_wq_close($A287,F$1,2)</f>
        <v>94.016294549999998</v>
      </c>
      <c r="G287" s="67">
        <f xml:space="preserve"> [1]!s_wq_close($A287,G$1,2)</f>
        <v>96.499743839999994</v>
      </c>
      <c r="H287" s="67">
        <f xml:space="preserve"> [1]!s_wq_close($A287,H$1,2)</f>
        <v>95.553667919999995</v>
      </c>
      <c r="I287" s="67">
        <f xml:space="preserve"> [1]!s_wq_close($A287,I$1,2)</f>
        <v>99.101452620000003</v>
      </c>
      <c r="J287" s="67">
        <f xml:space="preserve"> [1]!s_wq_close($A287,J$1,2)</f>
        <v>95.671927409999995</v>
      </c>
      <c r="K287" s="67">
        <f xml:space="preserve"> [1]!s_wq_close($A287,K$1,2)</f>
        <v>99.101452620000003</v>
      </c>
      <c r="L287" s="67">
        <f xml:space="preserve"> [1]!s_wq_close($A287,L$1,2)</f>
        <v>99.811009559999988</v>
      </c>
      <c r="M287" s="67">
        <f xml:space="preserve"> [1]!s_wq_close($A287,M$1,2)</f>
        <v>103.12227528000001</v>
      </c>
      <c r="N287" s="67">
        <f xml:space="preserve"> [1]!s_wq_close($A287,N$1,2)</f>
        <v>101.11186395</v>
      </c>
      <c r="O287" s="67">
        <f xml:space="preserve"> [1]!s_wq_close($A287,O$1,2)</f>
        <v>103.00401579000001</v>
      </c>
      <c r="P287" s="67">
        <f xml:space="preserve"> [1]!s_wq_close($A287,P$1,2)</f>
        <v>98.155376700000005</v>
      </c>
      <c r="Q287" s="67">
        <f xml:space="preserve"> [1]!s_wq_close($A287,Q$1,2)</f>
        <v>97.445819760000006</v>
      </c>
      <c r="R287" s="67">
        <f xml:space="preserve"> [1]!s_wq_close($A287,R$1,2)</f>
        <v>94.489332509999997</v>
      </c>
      <c r="S287" s="67">
        <f xml:space="preserve"> [1]!s_wq_close($A287,S$1,2)</f>
        <v>90.35025035999999</v>
      </c>
      <c r="T287" s="67">
        <f xml:space="preserve"> [1]!s_wq_close($A287,T$1,2)</f>
        <v>83.964237899999986</v>
      </c>
      <c r="U287" s="67">
        <f xml:space="preserve"> [1]!s_wq_close($A287,U$1,2)</f>
        <v>85.619870759999998</v>
      </c>
      <c r="V287" s="67">
        <f xml:space="preserve"> [1]!s_wq_close($A287,V$1,2)</f>
        <v>87.275503619999995</v>
      </c>
      <c r="W287" s="67">
        <f xml:space="preserve"> [1]!s_wq_close($A287,W$1,2)</f>
        <v>90.23199086999999</v>
      </c>
      <c r="X287" s="67">
        <f xml:space="preserve"> [1]!s_wq_close($A287,X$1,2)</f>
        <v>88.458098520000007</v>
      </c>
      <c r="Y287" s="67">
        <f xml:space="preserve"> [1]!s_wq_close($A287,Y$1,2)</f>
        <v>87.866801069999994</v>
      </c>
    </row>
    <row r="288" spans="1:25" x14ac:dyDescent="0.15">
      <c r="A288" t="s">
        <v>7689</v>
      </c>
      <c r="B288" s="67">
        <f xml:space="preserve"> [1]!s_dq_close($A288,B$1,2)</f>
        <v>30.399987179999997</v>
      </c>
      <c r="C288" s="67">
        <f xml:space="preserve"> [1]!s_wq_close($A288,C$1,2)</f>
        <v>140.05792248</v>
      </c>
      <c r="D288" s="67">
        <f xml:space="preserve"> [1]!s_wq_close($A288,D$1,2)</f>
        <v>140.05792248</v>
      </c>
      <c r="E288" s="67">
        <f xml:space="preserve"> [1]!s_wq_close($A288,E$1,2)</f>
        <v>140.05792248</v>
      </c>
      <c r="F288" s="67">
        <f xml:space="preserve"> [1]!s_wq_close($A288,F$1,2)</f>
        <v>140.05792248</v>
      </c>
      <c r="G288" s="67">
        <f xml:space="preserve"> [1]!s_wq_close($A288,G$1,2)</f>
        <v>140.05792248</v>
      </c>
      <c r="H288" s="67">
        <f xml:space="preserve"> [1]!s_wq_close($A288,H$1,2)</f>
        <v>140.05792248</v>
      </c>
      <c r="I288" s="67">
        <f xml:space="preserve"> [1]!s_wq_close($A288,I$1,2)</f>
        <v>140.05792248</v>
      </c>
      <c r="J288" s="67">
        <f xml:space="preserve"> [1]!s_wq_close($A288,J$1,2)</f>
        <v>140.05792248</v>
      </c>
      <c r="K288" s="67">
        <f xml:space="preserve"> [1]!s_wq_close($A288,K$1,2)</f>
        <v>140.05792248</v>
      </c>
      <c r="L288" s="67">
        <f xml:space="preserve"> [1]!s_wq_close($A288,L$1,2)</f>
        <v>140.05792248</v>
      </c>
      <c r="M288" s="67">
        <f xml:space="preserve"> [1]!s_wq_close($A288,M$1,2)</f>
        <v>140.05792248</v>
      </c>
      <c r="N288" s="67">
        <f xml:space="preserve"> [1]!s_wq_close($A288,N$1,2)</f>
        <v>140.05792248</v>
      </c>
      <c r="O288" s="67">
        <f xml:space="preserve"> [1]!s_wq_close($A288,O$1,2)</f>
        <v>140.05792248</v>
      </c>
      <c r="P288" s="67">
        <f xml:space="preserve"> [1]!s_wq_close($A288,P$1,2)</f>
        <v>140.05792248</v>
      </c>
      <c r="Q288" s="67">
        <f xml:space="preserve"> [1]!s_wq_close($A288,Q$1,2)</f>
        <v>140.05792248</v>
      </c>
      <c r="R288" s="67">
        <f xml:space="preserve"> [1]!s_wq_close($A288,R$1,2)</f>
        <v>140.05792248</v>
      </c>
      <c r="S288" s="67">
        <f xml:space="preserve"> [1]!s_wq_close($A288,S$1,2)</f>
        <v>140.05792248</v>
      </c>
      <c r="T288" s="67">
        <f xml:space="preserve"> [1]!s_wq_close($A288,T$1,2)</f>
        <v>140.05792248</v>
      </c>
      <c r="U288" s="67">
        <f xml:space="preserve"> [1]!s_wq_close($A288,U$1,2)</f>
        <v>140.05792248</v>
      </c>
      <c r="V288" s="67">
        <f xml:space="preserve"> [1]!s_wq_close($A288,V$1,2)</f>
        <v>140.05792248</v>
      </c>
      <c r="W288" s="67">
        <f xml:space="preserve"> [1]!s_wq_close($A288,W$1,2)</f>
        <v>140.05792248</v>
      </c>
      <c r="X288" s="67">
        <f xml:space="preserve"> [1]!s_wq_close($A288,X$1,2)</f>
        <v>140.05792248</v>
      </c>
      <c r="Y288" s="67">
        <f xml:space="preserve"> [1]!s_wq_close($A288,Y$1,2)</f>
        <v>140.05792248</v>
      </c>
    </row>
    <row r="289" spans="1:25" x14ac:dyDescent="0.15">
      <c r="A289" t="s">
        <v>7690</v>
      </c>
      <c r="B289" s="67">
        <f xml:space="preserve"> [1]!s_dq_close($A289,B$1,2)</f>
        <v>15.352599360000001</v>
      </c>
      <c r="C289" s="67">
        <f xml:space="preserve"> [1]!s_wq_close($A289,C$1,2)</f>
        <v>76.702738089999997</v>
      </c>
      <c r="D289" s="67">
        <f xml:space="preserve"> [1]!s_wq_close($A289,D$1,2)</f>
        <v>76.702738089999997</v>
      </c>
      <c r="E289" s="67">
        <f xml:space="preserve"> [1]!s_wq_close($A289,E$1,2)</f>
        <v>76.702738089999997</v>
      </c>
      <c r="F289" s="67">
        <f xml:space="preserve"> [1]!s_wq_close($A289,F$1,2)</f>
        <v>70.760201710000004</v>
      </c>
      <c r="G289" s="67">
        <f xml:space="preserve"> [1]!s_wq_close($A289,G$1,2)</f>
        <v>71.420483529999998</v>
      </c>
      <c r="H289" s="67">
        <f xml:space="preserve"> [1]!s_wq_close($A289,H$1,2)</f>
        <v>71.420483529999998</v>
      </c>
      <c r="I289" s="67">
        <f xml:space="preserve"> [1]!s_wq_close($A289,I$1,2)</f>
        <v>73.181235050000012</v>
      </c>
      <c r="J289" s="67">
        <f xml:space="preserve"> [1]!s_wq_close($A289,J$1,2)</f>
        <v>75.382174449999994</v>
      </c>
      <c r="K289" s="67">
        <f xml:space="preserve"> [1]!s_wq_close($A289,K$1,2)</f>
        <v>75.492221420000007</v>
      </c>
      <c r="L289" s="67">
        <f xml:space="preserve"> [1]!s_wq_close($A289,L$1,2)</f>
        <v>74.171657780000004</v>
      </c>
      <c r="M289" s="67">
        <f xml:space="preserve"> [1]!s_wq_close($A289,M$1,2)</f>
        <v>72.300859290000005</v>
      </c>
      <c r="N289" s="67">
        <f xml:space="preserve"> [1]!s_wq_close($A289,N$1,2)</f>
        <v>72.851094140000001</v>
      </c>
      <c r="O289" s="67">
        <f xml:space="preserve"> [1]!s_wq_close($A289,O$1,2)</f>
        <v>72.631000200000003</v>
      </c>
      <c r="P289" s="67">
        <f xml:space="preserve"> [1]!s_wq_close($A289,P$1,2)</f>
        <v>70.320013829999994</v>
      </c>
      <c r="Q289" s="67">
        <f xml:space="preserve"> [1]!s_wq_close($A289,Q$1,2)</f>
        <v>71.090342620000001</v>
      </c>
      <c r="R289" s="67">
        <f xml:space="preserve"> [1]!s_wq_close($A289,R$1,2)</f>
        <v>69.54968504</v>
      </c>
      <c r="S289" s="67">
        <f xml:space="preserve"> [1]!s_wq_close($A289,S$1,2)</f>
        <v>67.348745640000004</v>
      </c>
      <c r="T289" s="67">
        <f xml:space="preserve"> [1]!s_wq_close($A289,T$1,2)</f>
        <v>65.367900180000007</v>
      </c>
      <c r="U289" s="67">
        <f xml:space="preserve"> [1]!s_wq_close($A289,U$1,2)</f>
        <v>60.525833500000005</v>
      </c>
      <c r="V289" s="67">
        <f xml:space="preserve"> [1]!s_wq_close($A289,V$1,2)</f>
        <v>58.875128949999997</v>
      </c>
      <c r="W289" s="67">
        <f xml:space="preserve"> [1]!s_wq_close($A289,W$1,2)</f>
        <v>59.31531683</v>
      </c>
      <c r="X289" s="67">
        <f xml:space="preserve"> [1]!s_wq_close($A289,X$1,2)</f>
        <v>58.104800160000003</v>
      </c>
      <c r="Y289" s="67">
        <f xml:space="preserve"> [1]!s_wq_close($A289,Y$1,2)</f>
        <v>59.205269860000001</v>
      </c>
    </row>
    <row r="290" spans="1:25" x14ac:dyDescent="0.15">
      <c r="A290" t="s">
        <v>7691</v>
      </c>
      <c r="B290" s="67">
        <f xml:space="preserve"> [1]!s_dq_close($A290,B$1,2)</f>
        <v>12.011291369999999</v>
      </c>
      <c r="C290" s="67">
        <f xml:space="preserve"> [1]!s_wq_close($A290,C$1,2)</f>
        <v>19.183692750000002</v>
      </c>
      <c r="D290" s="67">
        <f xml:space="preserve"> [1]!s_wq_close($A290,D$1,2)</f>
        <v>19.554555000000001</v>
      </c>
      <c r="E290" s="67">
        <f xml:space="preserve"> [1]!s_wq_close($A290,E$1,2)</f>
        <v>19.487125500000001</v>
      </c>
      <c r="F290" s="67">
        <f xml:space="preserve"> [1]!s_wq_close($A290,F$1,2)</f>
        <v>18.947689500000003</v>
      </c>
      <c r="G290" s="67">
        <f xml:space="preserve"> [1]!s_wq_close($A290,G$1,2)</f>
        <v>20.127705750000001</v>
      </c>
      <c r="H290" s="67">
        <f xml:space="preserve"> [1]!s_wq_close($A290,H$1,2)</f>
        <v>19.588269749999998</v>
      </c>
      <c r="I290" s="67">
        <f xml:space="preserve"> [1]!s_wq_close($A290,I$1,2)</f>
        <v>20.599712250000003</v>
      </c>
      <c r="J290" s="67">
        <f xml:space="preserve"> [1]!s_wq_close($A290,J$1,2)</f>
        <v>20.7008565</v>
      </c>
      <c r="K290" s="67">
        <f xml:space="preserve"> [1]!s_wq_close($A290,K$1,2)</f>
        <v>20.7008565</v>
      </c>
      <c r="L290" s="67">
        <f xml:space="preserve"> [1]!s_wq_close($A290,L$1,2)</f>
        <v>20.498568000000002</v>
      </c>
      <c r="M290" s="67">
        <f xml:space="preserve"> [1]!s_wq_close($A290,M$1,2)</f>
        <v>19.891702500000001</v>
      </c>
      <c r="N290" s="67">
        <f xml:space="preserve"> [1]!s_wq_close($A290,N$1,2)</f>
        <v>19.992846750000002</v>
      </c>
      <c r="O290" s="67">
        <f xml:space="preserve"> [1]!s_wq_close($A290,O$1,2)</f>
        <v>19.520840250000003</v>
      </c>
      <c r="P290" s="67">
        <f xml:space="preserve"> [1]!s_wq_close($A290,P$1,2)</f>
        <v>19.183692750000002</v>
      </c>
      <c r="Q290" s="67">
        <f xml:space="preserve"> [1]!s_wq_close($A290,Q$1,2)</f>
        <v>19.487125500000001</v>
      </c>
      <c r="R290" s="67">
        <f xml:space="preserve"> [1]!s_wq_close($A290,R$1,2)</f>
        <v>19.183692750000002</v>
      </c>
      <c r="S290" s="67">
        <f xml:space="preserve"> [1]!s_wq_close($A290,S$1,2)</f>
        <v>18.104820750000002</v>
      </c>
      <c r="T290" s="67">
        <f xml:space="preserve"> [1]!s_wq_close($A290,T$1,2)</f>
        <v>17.56538475</v>
      </c>
      <c r="U290" s="67">
        <f xml:space="preserve"> [1]!s_wq_close($A290,U$1,2)</f>
        <v>16.958519250000002</v>
      </c>
      <c r="V290" s="67">
        <f xml:space="preserve"> [1]!s_wq_close($A290,V$1,2)</f>
        <v>15.711073500000001</v>
      </c>
      <c r="W290" s="67">
        <f xml:space="preserve"> [1]!s_wq_close($A290,W$1,2)</f>
        <v>16.08193575</v>
      </c>
      <c r="X290" s="67">
        <f xml:space="preserve"> [1]!s_wq_close($A290,X$1,2)</f>
        <v>15.744788250000001</v>
      </c>
      <c r="Y290" s="67">
        <f xml:space="preserve"> [1]!s_wq_close($A290,Y$1,2)</f>
        <v>15.340211250000001</v>
      </c>
    </row>
    <row r="291" spans="1:25" x14ac:dyDescent="0.15">
      <c r="A291" t="s">
        <v>7692</v>
      </c>
      <c r="B291" s="67">
        <f xml:space="preserve"> [1]!s_dq_close($A291,B$1,2)</f>
        <v>32.715028499999995</v>
      </c>
      <c r="C291" s="67">
        <f xml:space="preserve"> [1]!s_wq_close($A291,C$1,2)</f>
        <v>78.799286159999994</v>
      </c>
      <c r="D291" s="67">
        <f xml:space="preserve"> [1]!s_wq_close($A291,D$1,2)</f>
        <v>81.226075769999994</v>
      </c>
      <c r="E291" s="67">
        <f xml:space="preserve"> [1]!s_wq_close($A291,E$1,2)</f>
        <v>77.181426419999994</v>
      </c>
      <c r="F291" s="67">
        <f xml:space="preserve"> [1]!s_wq_close($A291,F$1,2)</f>
        <v>78.228276840000007</v>
      </c>
      <c r="G291" s="67">
        <f xml:space="preserve"> [1]!s_wq_close($A291,G$1,2)</f>
        <v>77.609683409999988</v>
      </c>
      <c r="H291" s="67">
        <f xml:space="preserve"> [1]!s_wq_close($A291,H$1,2)</f>
        <v>76.705585319999997</v>
      </c>
      <c r="I291" s="67">
        <f xml:space="preserve"> [1]!s_wq_close($A291,I$1,2)</f>
        <v>80.179225349999996</v>
      </c>
      <c r="J291" s="67">
        <f xml:space="preserve"> [1]!s_wq_close($A291,J$1,2)</f>
        <v>80.417145899999994</v>
      </c>
      <c r="K291" s="67">
        <f xml:space="preserve"> [1]!s_wq_close($A291,K$1,2)</f>
        <v>79.17995904</v>
      </c>
      <c r="L291" s="67">
        <f xml:space="preserve"> [1]!s_wq_close($A291,L$1,2)</f>
        <v>75.563566679999994</v>
      </c>
      <c r="M291" s="67">
        <f xml:space="preserve"> [1]!s_wq_close($A291,M$1,2)</f>
        <v>75.087725579999997</v>
      </c>
      <c r="N291" s="67">
        <f xml:space="preserve"> [1]!s_wq_close($A291,N$1,2)</f>
        <v>74.611884480000001</v>
      </c>
      <c r="O291" s="67">
        <f xml:space="preserve"> [1]!s_wq_close($A291,O$1,2)</f>
        <v>76.515248879999987</v>
      </c>
      <c r="P291" s="67">
        <f xml:space="preserve"> [1]!s_wq_close($A291,P$1,2)</f>
        <v>77.133842310000006</v>
      </c>
      <c r="Q291" s="67">
        <f xml:space="preserve"> [1]!s_wq_close($A291,Q$1,2)</f>
        <v>76.56283298999999</v>
      </c>
      <c r="R291" s="67">
        <f xml:space="preserve"> [1]!s_wq_close($A291,R$1,2)</f>
        <v>72.18509487</v>
      </c>
      <c r="S291" s="67">
        <f xml:space="preserve"> [1]!s_wq_close($A291,S$1,2)</f>
        <v>68.473534290000003</v>
      </c>
      <c r="T291" s="67">
        <f xml:space="preserve"> [1]!s_wq_close($A291,T$1,2)</f>
        <v>68.425950180000001</v>
      </c>
      <c r="U291" s="67">
        <f xml:space="preserve"> [1]!s_wq_close($A291,U$1,2)</f>
        <v>68.14044552</v>
      </c>
      <c r="V291" s="67">
        <f xml:space="preserve"> [1]!s_wq_close($A291,V$1,2)</f>
        <v>58.861544069999994</v>
      </c>
      <c r="W291" s="67">
        <f xml:space="preserve"> [1]!s_wq_close($A291,W$1,2)</f>
        <v>60.574572029999999</v>
      </c>
      <c r="X291" s="67">
        <f xml:space="preserve"> [1]!s_wq_close($A291,X$1,2)</f>
        <v>56.434754459999994</v>
      </c>
      <c r="Y291" s="67">
        <f xml:space="preserve"> [1]!s_wq_close($A291,Y$1,2)</f>
        <v>55.245151709999995</v>
      </c>
    </row>
    <row r="292" spans="1:25" x14ac:dyDescent="0.15">
      <c r="A292" t="s">
        <v>7693</v>
      </c>
      <c r="B292" s="67">
        <f xml:space="preserve"> [1]!s_dq_close($A292,B$1,2)</f>
        <v>27.2275119</v>
      </c>
      <c r="C292" s="67">
        <f xml:space="preserve"> [1]!s_wq_close($A292,C$1,2)</f>
        <v>52.679550540000001</v>
      </c>
      <c r="D292" s="67">
        <f xml:space="preserve"> [1]!s_wq_close($A292,D$1,2)</f>
        <v>54.477848450000003</v>
      </c>
      <c r="E292" s="67">
        <f xml:space="preserve"> [1]!s_wq_close($A292,E$1,2)</f>
        <v>53.314243919999996</v>
      </c>
      <c r="F292" s="67">
        <f xml:space="preserve"> [1]!s_wq_close($A292,F$1,2)</f>
        <v>53.420026149999998</v>
      </c>
      <c r="G292" s="67">
        <f xml:space="preserve"> [1]!s_wq_close($A292,G$1,2)</f>
        <v>53.525808379999994</v>
      </c>
      <c r="H292" s="67">
        <f xml:space="preserve"> [1]!s_wq_close($A292,H$1,2)</f>
        <v>53.314243919999996</v>
      </c>
      <c r="I292" s="67">
        <f xml:space="preserve"> [1]!s_wq_close($A292,I$1,2)</f>
        <v>54.90097737</v>
      </c>
      <c r="J292" s="67">
        <f xml:space="preserve"> [1]!s_wq_close($A292,J$1,2)</f>
        <v>63.998249149999992</v>
      </c>
      <c r="K292" s="67">
        <f xml:space="preserve"> [1]!s_wq_close($A292,K$1,2)</f>
        <v>60.084306639999994</v>
      </c>
      <c r="L292" s="67">
        <f xml:space="preserve"> [1]!s_wq_close($A292,L$1,2)</f>
        <v>58.391790959999994</v>
      </c>
      <c r="M292" s="67">
        <f xml:space="preserve"> [1]!s_wq_close($A292,M$1,2)</f>
        <v>57.862879809999995</v>
      </c>
      <c r="N292" s="67">
        <f xml:space="preserve"> [1]!s_wq_close($A292,N$1,2)</f>
        <v>57.122404199999998</v>
      </c>
      <c r="O292" s="67">
        <f xml:space="preserve"> [1]!s_wq_close($A292,O$1,2)</f>
        <v>60.295871099999999</v>
      </c>
      <c r="P292" s="67">
        <f xml:space="preserve"> [1]!s_wq_close($A292,P$1,2)</f>
        <v>57.439750889999992</v>
      </c>
      <c r="Q292" s="67">
        <f xml:space="preserve"> [1]!s_wq_close($A292,Q$1,2)</f>
        <v>57.968662040000005</v>
      </c>
      <c r="R292" s="67">
        <f xml:space="preserve"> [1]!s_wq_close($A292,R$1,2)</f>
        <v>60.719000020000003</v>
      </c>
      <c r="S292" s="67">
        <f xml:space="preserve"> [1]!s_wq_close($A292,S$1,2)</f>
        <v>56.487710819999997</v>
      </c>
      <c r="T292" s="67">
        <f xml:space="preserve"> [1]!s_wq_close($A292,T$1,2)</f>
        <v>54.05471953</v>
      </c>
      <c r="U292" s="67">
        <f xml:space="preserve"> [1]!s_wq_close($A292,U$1,2)</f>
        <v>51.727510469999991</v>
      </c>
      <c r="V292" s="67">
        <f xml:space="preserve"> [1]!s_wq_close($A292,V$1,2)</f>
        <v>48.236696879999997</v>
      </c>
      <c r="W292" s="67">
        <f xml:space="preserve"> [1]!s_wq_close($A292,W$1,2)</f>
        <v>49.188736949999999</v>
      </c>
      <c r="X292" s="67">
        <f xml:space="preserve"> [1]!s_wq_close($A292,X$1,2)</f>
        <v>47.178874579999999</v>
      </c>
      <c r="Y292" s="67">
        <f xml:space="preserve"> [1]!s_wq_close($A292,Y$1,2)</f>
        <v>46.755745659999995</v>
      </c>
    </row>
    <row r="293" spans="1:25" x14ac:dyDescent="0.15">
      <c r="A293" t="s">
        <v>7694</v>
      </c>
      <c r="B293" s="67">
        <f xml:space="preserve"> [1]!s_dq_close($A293,B$1,2)</f>
        <v>17.18149695</v>
      </c>
      <c r="C293" s="67">
        <f xml:space="preserve"> [1]!s_wq_close($A293,C$1,2)</f>
        <v>21.174524250000001</v>
      </c>
      <c r="D293" s="67">
        <f xml:space="preserve"> [1]!s_wq_close($A293,D$1,2)</f>
        <v>22.663157470000002</v>
      </c>
      <c r="E293" s="67">
        <f xml:space="preserve"> [1]!s_wq_close($A293,E$1,2)</f>
        <v>21.431185150000001</v>
      </c>
      <c r="F293" s="67">
        <f xml:space="preserve"> [1]!s_wq_close($A293,F$1,2)</f>
        <v>20.045216289999999</v>
      </c>
      <c r="G293" s="67">
        <f xml:space="preserve"> [1]!s_wq_close($A293,G$1,2)</f>
        <v>19.94255193</v>
      </c>
      <c r="H293" s="67">
        <f xml:space="preserve"> [1]!s_wq_close($A293,H$1,2)</f>
        <v>20.25054501</v>
      </c>
      <c r="I293" s="67">
        <f xml:space="preserve"> [1]!s_wq_close($A293,I$1,2)</f>
        <v>22.021505220000002</v>
      </c>
      <c r="J293" s="67">
        <f xml:space="preserve"> [1]!s_wq_close($A293,J$1,2)</f>
        <v>22.740155739999999</v>
      </c>
      <c r="K293" s="67">
        <f xml:space="preserve"> [1]!s_wq_close($A293,K$1,2)</f>
        <v>22.278166120000002</v>
      </c>
      <c r="L293" s="67">
        <f xml:space="preserve"> [1]!s_wq_close($A293,L$1,2)</f>
        <v>21.123192070000002</v>
      </c>
      <c r="M293" s="67">
        <f xml:space="preserve"> [1]!s_wq_close($A293,M$1,2)</f>
        <v>20.84086508</v>
      </c>
      <c r="N293" s="67">
        <f xml:space="preserve"> [1]!s_wq_close($A293,N$1,2)</f>
        <v>20.866531170000002</v>
      </c>
      <c r="O293" s="67">
        <f xml:space="preserve"> [1]!s_wq_close($A293,O$1,2)</f>
        <v>20.224878920000002</v>
      </c>
      <c r="P293" s="67">
        <f xml:space="preserve"> [1]!s_wq_close($A293,P$1,2)</f>
        <v>17.324610750000002</v>
      </c>
      <c r="Q293" s="67">
        <f xml:space="preserve"> [1]!s_wq_close($A293,Q$1,2)</f>
        <v>17.324610750000002</v>
      </c>
      <c r="R293" s="67">
        <f xml:space="preserve"> [1]!s_wq_close($A293,R$1,2)</f>
        <v>17.324610750000002</v>
      </c>
      <c r="S293" s="67">
        <f xml:space="preserve"> [1]!s_wq_close($A293,S$1,2)</f>
        <v>17.324610750000002</v>
      </c>
      <c r="T293" s="67">
        <f xml:space="preserve"> [1]!s_wq_close($A293,T$1,2)</f>
        <v>17.324610750000002</v>
      </c>
      <c r="U293" s="67">
        <f xml:space="preserve"> [1]!s_wq_close($A293,U$1,2)</f>
        <v>17.324610750000002</v>
      </c>
      <c r="V293" s="67">
        <f xml:space="preserve"> [1]!s_wq_close($A293,V$1,2)</f>
        <v>17.324610750000002</v>
      </c>
      <c r="W293" s="67">
        <f xml:space="preserve"> [1]!s_wq_close($A293,W$1,2)</f>
        <v>17.324610750000002</v>
      </c>
      <c r="X293" s="67">
        <f xml:space="preserve"> [1]!s_wq_close($A293,X$1,2)</f>
        <v>17.324610750000002</v>
      </c>
      <c r="Y293" s="67">
        <f xml:space="preserve"> [1]!s_wq_close($A293,Y$1,2)</f>
        <v>17.324610750000002</v>
      </c>
    </row>
    <row r="294" spans="1:25" x14ac:dyDescent="0.15">
      <c r="A294" t="s">
        <v>7695</v>
      </c>
      <c r="B294" s="67">
        <f xml:space="preserve"> [1]!s_dq_close($A294,B$1,2)</f>
        <v>13.8171801</v>
      </c>
      <c r="C294" s="67">
        <f xml:space="preserve"> [1]!s_wq_close($A294,C$1,2)</f>
        <v>18.462037600000002</v>
      </c>
      <c r="D294" s="67">
        <f xml:space="preserve"> [1]!s_wq_close($A294,D$1,2)</f>
        <v>19.08736468</v>
      </c>
      <c r="E294" s="67">
        <f xml:space="preserve"> [1]!s_wq_close($A294,E$1,2)</f>
        <v>18.834256100000001</v>
      </c>
      <c r="F294" s="67">
        <f xml:space="preserve"> [1]!s_wq_close($A294,F$1,2)</f>
        <v>18.923588540000001</v>
      </c>
      <c r="G294" s="67">
        <f xml:space="preserve"> [1]!s_wq_close($A294,G$1,2)</f>
        <v>18.670479959999998</v>
      </c>
      <c r="H294" s="67">
        <f xml:space="preserve"> [1]!s_wq_close($A294,H$1,2)</f>
        <v>18.625813740000002</v>
      </c>
      <c r="I294" s="67">
        <f xml:space="preserve"> [1]!s_wq_close($A294,I$1,2)</f>
        <v>18.819367360000001</v>
      </c>
      <c r="J294" s="67">
        <f xml:space="preserve"> [1]!s_wq_close($A294,J$1,2)</f>
        <v>19.07247594</v>
      </c>
      <c r="K294" s="67">
        <f xml:space="preserve"> [1]!s_wq_close($A294,K$1,2)</f>
        <v>20.23379766</v>
      </c>
      <c r="L294" s="67">
        <f xml:space="preserve"> [1]!s_wq_close($A294,L$1,2)</f>
        <v>19.563804360000002</v>
      </c>
      <c r="M294" s="67">
        <f xml:space="preserve"> [1]!s_wq_close($A294,M$1,2)</f>
        <v>20.888902219999999</v>
      </c>
      <c r="N294" s="67">
        <f xml:space="preserve"> [1]!s_wq_close($A294,N$1,2)</f>
        <v>20.874013479999999</v>
      </c>
      <c r="O294" s="67">
        <f xml:space="preserve"> [1]!s_wq_close($A294,O$1,2)</f>
        <v>21.4397856</v>
      </c>
      <c r="P294" s="67">
        <f xml:space="preserve"> [1]!s_wq_close($A294,P$1,2)</f>
        <v>20.665571120000003</v>
      </c>
      <c r="Q294" s="67">
        <f xml:space="preserve"> [1]!s_wq_close($A294,Q$1,2)</f>
        <v>21.186677020000001</v>
      </c>
      <c r="R294" s="67">
        <f xml:space="preserve"> [1]!s_wq_close($A294,R$1,2)</f>
        <v>20.784681040000002</v>
      </c>
      <c r="S294" s="67">
        <f xml:space="preserve"> [1]!s_wq_close($A294,S$1,2)</f>
        <v>21.276009460000001</v>
      </c>
      <c r="T294" s="67">
        <f xml:space="preserve"> [1]!s_wq_close($A294,T$1,2)</f>
        <v>21.64822796</v>
      </c>
      <c r="U294" s="67">
        <f xml:space="preserve"> [1]!s_wq_close($A294,U$1,2)</f>
        <v>20.3975738</v>
      </c>
      <c r="V294" s="67">
        <f xml:space="preserve"> [1]!s_wq_close($A294,V$1,2)</f>
        <v>19.965800340000001</v>
      </c>
      <c r="W294" s="67">
        <f xml:space="preserve"> [1]!s_wq_close($A294,W$1,2)</f>
        <v>20.844236000000002</v>
      </c>
      <c r="X294" s="67">
        <f xml:space="preserve"> [1]!s_wq_close($A294,X$1,2)</f>
        <v>20.53157246</v>
      </c>
      <c r="Y294" s="67">
        <f xml:space="preserve"> [1]!s_wq_close($A294,Y$1,2)</f>
        <v>19.355362</v>
      </c>
    </row>
    <row r="295" spans="1:25" x14ac:dyDescent="0.15">
      <c r="A295" t="s">
        <v>7696</v>
      </c>
      <c r="B295" s="67">
        <f xml:space="preserve"> [1]!s_dq_close($A295,B$1,2)</f>
        <v>16.258011839999998</v>
      </c>
      <c r="C295" s="67">
        <f xml:space="preserve"> [1]!s_wq_close($A295,C$1,2)</f>
        <v>43.785733120000003</v>
      </c>
      <c r="D295" s="67">
        <f xml:space="preserve"> [1]!s_wq_close($A295,D$1,2)</f>
        <v>45.395502719999996</v>
      </c>
      <c r="E295" s="67">
        <f xml:space="preserve"> [1]!s_wq_close($A295,E$1,2)</f>
        <v>41.169857520000001</v>
      </c>
      <c r="F295" s="67">
        <f xml:space="preserve"> [1]!s_wq_close($A295,F$1,2)</f>
        <v>38.916180079999997</v>
      </c>
      <c r="G295" s="67">
        <f xml:space="preserve"> [1]!s_wq_close($A295,G$1,2)</f>
        <v>39.680820639999993</v>
      </c>
      <c r="H295" s="67">
        <f xml:space="preserve"> [1]!s_wq_close($A295,H$1,2)</f>
        <v>40.043018799999992</v>
      </c>
      <c r="I295" s="67">
        <f xml:space="preserve"> [1]!s_wq_close($A295,I$1,2)</f>
        <v>41.089369040000001</v>
      </c>
      <c r="J295" s="67">
        <f xml:space="preserve"> [1]!s_wq_close($A295,J$1,2)</f>
        <v>40.163751519999998</v>
      </c>
      <c r="K295" s="67">
        <f xml:space="preserve"> [1]!s_wq_close($A295,K$1,2)</f>
        <v>41.210101760000001</v>
      </c>
      <c r="L295" s="67">
        <f xml:space="preserve"> [1]!s_wq_close($A295,L$1,2)</f>
        <v>40.244239999999998</v>
      </c>
      <c r="M295" s="67">
        <f xml:space="preserve"> [1]!s_wq_close($A295,M$1,2)</f>
        <v>40.083263039999999</v>
      </c>
      <c r="N295" s="67">
        <f xml:space="preserve"> [1]!s_wq_close($A295,N$1,2)</f>
        <v>39.962530319999999</v>
      </c>
      <c r="O295" s="67">
        <f xml:space="preserve"> [1]!s_wq_close($A295,O$1,2)</f>
        <v>38.714958879999998</v>
      </c>
      <c r="P295" s="67">
        <f xml:space="preserve"> [1]!s_wq_close($A295,P$1,2)</f>
        <v>36.903968079999999</v>
      </c>
      <c r="Q295" s="67">
        <f xml:space="preserve"> [1]!s_wq_close($A295,Q$1,2)</f>
        <v>37.628364399999995</v>
      </c>
      <c r="R295" s="67">
        <f xml:space="preserve"> [1]!s_wq_close($A295,R$1,2)</f>
        <v>36.944212319999998</v>
      </c>
      <c r="S295" s="67">
        <f xml:space="preserve"> [1]!s_wq_close($A295,S$1,2)</f>
        <v>34.127115519999997</v>
      </c>
      <c r="T295" s="67">
        <f xml:space="preserve"> [1]!s_wq_close($A295,T$1,2)</f>
        <v>32.718567120000003</v>
      </c>
      <c r="U295" s="67">
        <f xml:space="preserve"> [1]!s_wq_close($A295,U$1,2)</f>
        <v>31.430751439999998</v>
      </c>
      <c r="V295" s="67">
        <f xml:space="preserve"> [1]!s_wq_close($A295,V$1,2)</f>
        <v>29.177073999999998</v>
      </c>
      <c r="W295" s="67">
        <f xml:space="preserve"> [1]!s_wq_close($A295,W$1,2)</f>
        <v>28.935608559999999</v>
      </c>
      <c r="X295" s="67">
        <f xml:space="preserve"> [1]!s_wq_close($A295,X$1,2)</f>
        <v>27.446571679999998</v>
      </c>
      <c r="Y295" s="67">
        <f xml:space="preserve"> [1]!s_wq_close($A295,Y$1,2)</f>
        <v>27.205106239999999</v>
      </c>
    </row>
    <row r="296" spans="1:25" x14ac:dyDescent="0.15">
      <c r="A296" t="s">
        <v>7697</v>
      </c>
      <c r="B296" s="67">
        <f xml:space="preserve"> [1]!s_dq_close($A296,B$1,2)</f>
        <v>23.996446719999998</v>
      </c>
      <c r="C296" s="67">
        <f xml:space="preserve"> [1]!s_wq_close($A296,C$1,2)</f>
        <v>133.72052015</v>
      </c>
      <c r="D296" s="67">
        <f xml:space="preserve"> [1]!s_wq_close($A296,D$1,2)</f>
        <v>138.40659595</v>
      </c>
      <c r="E296" s="67">
        <f xml:space="preserve"> [1]!s_wq_close($A296,E$1,2)</f>
        <v>132.2142815</v>
      </c>
      <c r="F296" s="67">
        <f xml:space="preserve"> [1]!s_wq_close($A296,F$1,2)</f>
        <v>129.53652389999999</v>
      </c>
      <c r="G296" s="67">
        <f xml:space="preserve"> [1]!s_wq_close($A296,G$1,2)</f>
        <v>138.57395579999999</v>
      </c>
      <c r="H296" s="67">
        <f xml:space="preserve"> [1]!s_wq_close($A296,H$1,2)</f>
        <v>134.72467925000001</v>
      </c>
      <c r="I296" s="67">
        <f xml:space="preserve"> [1]!s_wq_close($A296,I$1,2)</f>
        <v>139.74547475</v>
      </c>
      <c r="J296" s="67">
        <f xml:space="preserve"> [1]!s_wq_close($A296,J$1,2)</f>
        <v>146.94194829999998</v>
      </c>
      <c r="K296" s="67">
        <f xml:space="preserve"> [1]!s_wq_close($A296,K$1,2)</f>
        <v>146.60722859999998</v>
      </c>
      <c r="L296" s="67">
        <f xml:space="preserve"> [1]!s_wq_close($A296,L$1,2)</f>
        <v>143.26003159999999</v>
      </c>
      <c r="M296" s="67">
        <f xml:space="preserve"> [1]!s_wq_close($A296,M$1,2)</f>
        <v>140.58227400000001</v>
      </c>
      <c r="N296" s="67">
        <f xml:space="preserve"> [1]!s_wq_close($A296,N$1,2)</f>
        <v>141.41907325</v>
      </c>
      <c r="O296" s="67">
        <f xml:space="preserve"> [1]!s_wq_close($A296,O$1,2)</f>
        <v>148.9502665</v>
      </c>
      <c r="P296" s="67">
        <f xml:space="preserve"> [1]!s_wq_close($A296,P$1,2)</f>
        <v>146.77458844999998</v>
      </c>
      <c r="Q296" s="67">
        <f xml:space="preserve"> [1]!s_wq_close($A296,Q$1,2)</f>
        <v>150.12178545</v>
      </c>
      <c r="R296" s="67">
        <f xml:space="preserve"> [1]!s_wq_close($A296,R$1,2)</f>
        <v>142.42323234999998</v>
      </c>
      <c r="S296" s="67">
        <f xml:space="preserve"> [1]!s_wq_close($A296,S$1,2)</f>
        <v>133.05108075000001</v>
      </c>
      <c r="T296" s="67">
        <f xml:space="preserve"> [1]!s_wq_close($A296,T$1,2)</f>
        <v>130.8754027</v>
      </c>
      <c r="U296" s="67">
        <f xml:space="preserve"> [1]!s_wq_close($A296,U$1,2)</f>
        <v>126.52404659999999</v>
      </c>
      <c r="V296" s="67">
        <f xml:space="preserve"> [1]!s_wq_close($A296,V$1,2)</f>
        <v>118.4907738</v>
      </c>
      <c r="W296" s="67">
        <f xml:space="preserve"> [1]!s_wq_close($A296,W$1,2)</f>
        <v>119.8296526</v>
      </c>
      <c r="X296" s="67">
        <f xml:space="preserve"> [1]!s_wq_close($A296,X$1,2)</f>
        <v>113.13525859999999</v>
      </c>
      <c r="Y296" s="67">
        <f xml:space="preserve"> [1]!s_wq_close($A296,Y$1,2)</f>
        <v>107.27766385</v>
      </c>
    </row>
    <row r="297" spans="1:25" x14ac:dyDescent="0.15">
      <c r="A297" t="s">
        <v>7698</v>
      </c>
      <c r="B297" s="67">
        <f xml:space="preserve"> [1]!s_dq_close($A297,B$1,2)</f>
        <v>14.1591611</v>
      </c>
      <c r="C297" s="67">
        <f xml:space="preserve"> [1]!s_wq_close($A297,C$1,2)</f>
        <v>63.036274559999995</v>
      </c>
      <c r="D297" s="67">
        <f xml:space="preserve"> [1]!s_wq_close($A297,D$1,2)</f>
        <v>63.919325820000005</v>
      </c>
      <c r="E297" s="67">
        <f xml:space="preserve"> [1]!s_wq_close($A297,E$1,2)</f>
        <v>67.791165960000001</v>
      </c>
      <c r="F297" s="67">
        <f xml:space="preserve"> [1]!s_wq_close($A297,F$1,2)</f>
        <v>67.179822780000009</v>
      </c>
      <c r="G297" s="67">
        <f xml:space="preserve"> [1]!s_wq_close($A297,G$1,2)</f>
        <v>60.998463960000002</v>
      </c>
      <c r="H297" s="67">
        <f xml:space="preserve"> [1]!s_wq_close($A297,H$1,2)</f>
        <v>61.270172039999999</v>
      </c>
      <c r="I297" s="67">
        <f xml:space="preserve"> [1]!s_wq_close($A297,I$1,2)</f>
        <v>60.251266739999998</v>
      </c>
      <c r="J297" s="67">
        <f xml:space="preserve"> [1]!s_wq_close($A297,J$1,2)</f>
        <v>60.455047800000003</v>
      </c>
      <c r="K297" s="67">
        <f xml:space="preserve"> [1]!s_wq_close($A297,K$1,2)</f>
        <v>64.055179859999996</v>
      </c>
      <c r="L297" s="67">
        <f xml:space="preserve"> [1]!s_wq_close($A297,L$1,2)</f>
        <v>62.357004359999998</v>
      </c>
      <c r="M297" s="67">
        <f xml:space="preserve"> [1]!s_wq_close($A297,M$1,2)</f>
        <v>62.832493500000005</v>
      </c>
      <c r="N297" s="67">
        <f xml:space="preserve"> [1]!s_wq_close($A297,N$1,2)</f>
        <v>61.67773416</v>
      </c>
      <c r="O297" s="67">
        <f xml:space="preserve"> [1]!s_wq_close($A297,O$1,2)</f>
        <v>60.1154127</v>
      </c>
      <c r="P297" s="67">
        <f xml:space="preserve"> [1]!s_wq_close($A297,P$1,2)</f>
        <v>57.602112960000007</v>
      </c>
      <c r="Q297" s="67">
        <f xml:space="preserve"> [1]!s_wq_close($A297,Q$1,2)</f>
        <v>58.213456140000005</v>
      </c>
      <c r="R297" s="67">
        <f xml:space="preserve"> [1]!s_wq_close($A297,R$1,2)</f>
        <v>57.670039980000006</v>
      </c>
      <c r="S297" s="67">
        <f xml:space="preserve"> [1]!s_wq_close($A297,S$1,2)</f>
        <v>56.175645539999998</v>
      </c>
      <c r="T297" s="67">
        <f xml:space="preserve"> [1]!s_wq_close($A297,T$1,2)</f>
        <v>54.545397059999999</v>
      </c>
      <c r="U297" s="67">
        <f xml:space="preserve"> [1]!s_wq_close($A297,U$1,2)</f>
        <v>56.515280640000007</v>
      </c>
      <c r="V297" s="67">
        <f xml:space="preserve"> [1]!s_wq_close($A297,V$1,2)</f>
        <v>51.284900100000002</v>
      </c>
      <c r="W297" s="67">
        <f xml:space="preserve"> [1]!s_wq_close($A297,W$1,2)</f>
        <v>51.89624328</v>
      </c>
      <c r="X297" s="67">
        <f xml:space="preserve"> [1]!s_wq_close($A297,X$1,2)</f>
        <v>50.33392182</v>
      </c>
      <c r="Y297" s="67">
        <f xml:space="preserve"> [1]!s_wq_close($A297,Y$1,2)</f>
        <v>55.0208862</v>
      </c>
    </row>
    <row r="298" spans="1:25" x14ac:dyDescent="0.15">
      <c r="A298" t="s">
        <v>7699</v>
      </c>
      <c r="B298" s="67">
        <f xml:space="preserve"> [1]!s_dq_close($A298,B$1,2)</f>
        <v>30.46075578</v>
      </c>
      <c r="C298" s="67">
        <f xml:space="preserve"> [1]!s_wq_close($A298,C$1,2)</f>
        <v>89.145921150000007</v>
      </c>
      <c r="D298" s="67">
        <f xml:space="preserve"> [1]!s_wq_close($A298,D$1,2)</f>
        <v>91.274290250000007</v>
      </c>
      <c r="E298" s="67">
        <f xml:space="preserve"> [1]!s_wq_close($A298,E$1,2)</f>
        <v>86.771971000000008</v>
      </c>
      <c r="F298" s="67">
        <f xml:space="preserve"> [1]!s_wq_close($A298,F$1,2)</f>
        <v>84.398020850000009</v>
      </c>
      <c r="G298" s="67">
        <f xml:space="preserve"> [1]!s_wq_close($A298,G$1,2)</f>
        <v>82.024070699999996</v>
      </c>
      <c r="H298" s="67">
        <f xml:space="preserve"> [1]!s_wq_close($A298,H$1,2)</f>
        <v>82.187791399999995</v>
      </c>
      <c r="I298" s="67">
        <f xml:space="preserve"> [1]!s_wq_close($A298,I$1,2)</f>
        <v>84.561741550000008</v>
      </c>
      <c r="J298" s="67">
        <f xml:space="preserve"> [1]!s_wq_close($A298,J$1,2)</f>
        <v>81.123606850000002</v>
      </c>
      <c r="K298" s="67">
        <f xml:space="preserve"> [1]!s_wq_close($A298,K$1,2)</f>
        <v>87.099412400000006</v>
      </c>
      <c r="L298" s="67">
        <f xml:space="preserve"> [1]!s_wq_close($A298,L$1,2)</f>
        <v>85.707786450000015</v>
      </c>
      <c r="M298" s="67">
        <f xml:space="preserve"> [1]!s_wq_close($A298,M$1,2)</f>
        <v>83.006394900000004</v>
      </c>
      <c r="N298" s="67">
        <f xml:space="preserve"> [1]!s_wq_close($A298,N$1,2)</f>
        <v>82.351512100000008</v>
      </c>
      <c r="O298" s="67">
        <f xml:space="preserve"> [1]!s_wq_close($A298,O$1,2)</f>
        <v>81.778489650000012</v>
      </c>
      <c r="P298" s="67">
        <f xml:space="preserve"> [1]!s_wq_close($A298,P$1,2)</f>
        <v>77.931053199999994</v>
      </c>
      <c r="Q298" s="67">
        <f xml:space="preserve"> [1]!s_wq_close($A298,Q$1,2)</f>
        <v>79.977561949999995</v>
      </c>
      <c r="R298" s="67">
        <f xml:space="preserve"> [1]!s_wq_close($A298,R$1,2)</f>
        <v>80.059422299999994</v>
      </c>
      <c r="S298" s="67">
        <f xml:space="preserve"> [1]!s_wq_close($A298,S$1,2)</f>
        <v>80.059422299999994</v>
      </c>
      <c r="T298" s="67">
        <f xml:space="preserve"> [1]!s_wq_close($A298,T$1,2)</f>
        <v>80.059422299999994</v>
      </c>
      <c r="U298" s="67">
        <f xml:space="preserve"> [1]!s_wq_close($A298,U$1,2)</f>
        <v>80.059422299999994</v>
      </c>
      <c r="V298" s="67">
        <f xml:space="preserve"> [1]!s_wq_close($A298,V$1,2)</f>
        <v>80.059422299999994</v>
      </c>
      <c r="W298" s="67">
        <f xml:space="preserve"> [1]!s_wq_close($A298,W$1,2)</f>
        <v>80.059422299999994</v>
      </c>
      <c r="X298" s="67">
        <f xml:space="preserve"> [1]!s_wq_close($A298,X$1,2)</f>
        <v>63.278050550000003</v>
      </c>
      <c r="Y298" s="67">
        <f xml:space="preserve"> [1]!s_wq_close($A298,Y$1,2)</f>
        <v>63.851073</v>
      </c>
    </row>
    <row r="299" spans="1:25" x14ac:dyDescent="0.15">
      <c r="A299" t="s">
        <v>7700</v>
      </c>
      <c r="B299" s="67">
        <f xml:space="preserve"> [1]!s_dq_close($A299,B$1,2)</f>
        <v>5.2482352000000008</v>
      </c>
      <c r="C299" s="67">
        <f xml:space="preserve"> [1]!s_wq_close($A299,C$1,2)</f>
        <v>10.08130762</v>
      </c>
      <c r="D299" s="67">
        <f xml:space="preserve"> [1]!s_wq_close($A299,D$1,2)</f>
        <v>10.13752309</v>
      </c>
      <c r="E299" s="67">
        <f xml:space="preserve"> [1]!s_wq_close($A299,E$1,2)</f>
        <v>10.100046109999999</v>
      </c>
      <c r="F299" s="67">
        <f xml:space="preserve"> [1]!s_wq_close($A299,F$1,2)</f>
        <v>10.193738560000002</v>
      </c>
      <c r="G299" s="67">
        <f xml:space="preserve"> [1]!s_wq_close($A299,G$1,2)</f>
        <v>10.456077420000002</v>
      </c>
      <c r="H299" s="67">
        <f xml:space="preserve"> [1]!s_wq_close($A299,H$1,2)</f>
        <v>10.32490799</v>
      </c>
      <c r="I299" s="67">
        <f xml:space="preserve"> [1]!s_wq_close($A299,I$1,2)</f>
        <v>10.980755140000001</v>
      </c>
      <c r="J299" s="67">
        <f xml:space="preserve"> [1]!s_wq_close($A299,J$1,2)</f>
        <v>10.962016650000001</v>
      </c>
      <c r="K299" s="67">
        <f xml:space="preserve"> [1]!s_wq_close($A299,K$1,2)</f>
        <v>12.19875699</v>
      </c>
      <c r="L299" s="67">
        <f xml:space="preserve"> [1]!s_wq_close($A299,L$1,2)</f>
        <v>11.28057098</v>
      </c>
      <c r="M299" s="67">
        <f xml:space="preserve"> [1]!s_wq_close($A299,M$1,2)</f>
        <v>11.318047960000001</v>
      </c>
      <c r="N299" s="67">
        <f xml:space="preserve"> [1]!s_wq_close($A299,N$1,2)</f>
        <v>11.299309470000001</v>
      </c>
      <c r="O299" s="67">
        <f xml:space="preserve"> [1]!s_wq_close($A299,O$1,2)</f>
        <v>10.81210873</v>
      </c>
      <c r="P299" s="67">
        <f xml:space="preserve"> [1]!s_wq_close($A299,P$1,2)</f>
        <v>10.662200810000002</v>
      </c>
      <c r="Q299" s="67">
        <f xml:space="preserve"> [1]!s_wq_close($A299,Q$1,2)</f>
        <v>10.71841628</v>
      </c>
      <c r="R299" s="67">
        <f xml:space="preserve"> [1]!s_wq_close($A299,R$1,2)</f>
        <v>10.699677790000001</v>
      </c>
      <c r="S299" s="67">
        <f xml:space="preserve"> [1]!s_wq_close($A299,S$1,2)</f>
        <v>9.9126612100000013</v>
      </c>
      <c r="T299" s="67">
        <f xml:space="preserve"> [1]!s_wq_close($A299,T$1,2)</f>
        <v>9.9126612100000013</v>
      </c>
      <c r="U299" s="67">
        <f xml:space="preserve"> [1]!s_wq_close($A299,U$1,2)</f>
        <v>9.6877993300000007</v>
      </c>
      <c r="V299" s="67">
        <f xml:space="preserve"> [1]!s_wq_close($A299,V$1,2)</f>
        <v>9.0694291600000003</v>
      </c>
      <c r="W299" s="67">
        <f xml:space="preserve"> [1]!s_wq_close($A299,W$1,2)</f>
        <v>9.1818601000000015</v>
      </c>
      <c r="X299" s="67">
        <f xml:space="preserve"> [1]!s_wq_close($A299,X$1,2)</f>
        <v>8.825828790000001</v>
      </c>
      <c r="Y299" s="67">
        <f xml:space="preserve"> [1]!s_wq_close($A299,Y$1,2)</f>
        <v>8.8070903000000005</v>
      </c>
    </row>
    <row r="300" spans="1:25" x14ac:dyDescent="0.15">
      <c r="A300" t="s">
        <v>7701</v>
      </c>
      <c r="B300" s="67">
        <f xml:space="preserve"> [1]!s_dq_close($A300,B$1,2)</f>
        <v>22.108900160000001</v>
      </c>
      <c r="C300" s="67">
        <f xml:space="preserve"> [1]!s_wq_close($A300,C$1,2)</f>
        <v>91.619748090000002</v>
      </c>
      <c r="D300" s="67">
        <f xml:space="preserve"> [1]!s_wq_close($A300,D$1,2)</f>
        <v>93.502714139999995</v>
      </c>
      <c r="E300" s="67">
        <f xml:space="preserve"> [1]!s_wq_close($A300,E$1,2)</f>
        <v>92.534331599999987</v>
      </c>
      <c r="F300" s="67">
        <f xml:space="preserve"> [1]!s_wq_close($A300,F$1,2)</f>
        <v>90.059576219999983</v>
      </c>
      <c r="G300" s="67">
        <f xml:space="preserve"> [1]!s_wq_close($A300,G$1,2)</f>
        <v>91.619748090000002</v>
      </c>
      <c r="H300" s="67">
        <f xml:space="preserve"> [1]!s_wq_close($A300,H$1,2)</f>
        <v>90.382370399999999</v>
      </c>
      <c r="I300" s="67">
        <f xml:space="preserve"> [1]!s_wq_close($A300,I$1,2)</f>
        <v>94.309699589999994</v>
      </c>
      <c r="J300" s="67">
        <f xml:space="preserve"> [1]!s_wq_close($A300,J$1,2)</f>
        <v>95.385680190000002</v>
      </c>
      <c r="K300" s="67">
        <f xml:space="preserve"> [1]!s_wq_close($A300,K$1,2)</f>
        <v>99.313009379999997</v>
      </c>
      <c r="L300" s="67">
        <f xml:space="preserve"> [1]!s_wq_close($A300,L$1,2)</f>
        <v>99.528205499999999</v>
      </c>
      <c r="M300" s="67">
        <f xml:space="preserve"> [1]!s_wq_close($A300,M$1,2)</f>
        <v>96.515459820000004</v>
      </c>
      <c r="N300" s="67">
        <f xml:space="preserve"> [1]!s_wq_close($A300,N$1,2)</f>
        <v>94.632493769999996</v>
      </c>
      <c r="O300" s="67">
        <f xml:space="preserve"> [1]!s_wq_close($A300,O$1,2)</f>
        <v>92.050140329999991</v>
      </c>
      <c r="P300" s="67">
        <f xml:space="preserve"> [1]!s_wq_close($A300,P$1,2)</f>
        <v>97.914234599999986</v>
      </c>
      <c r="Q300" s="67">
        <f xml:space="preserve"> [1]!s_wq_close($A300,Q$1,2)</f>
        <v>99.36680840999999</v>
      </c>
      <c r="R300" s="67">
        <f xml:space="preserve"> [1]!s_wq_close($A300,R$1,2)</f>
        <v>92.426733539999987</v>
      </c>
      <c r="S300" s="67">
        <f xml:space="preserve"> [1]!s_wq_close($A300,S$1,2)</f>
        <v>85.91705091</v>
      </c>
      <c r="T300" s="67">
        <f xml:space="preserve"> [1]!s_wq_close($A300,T$1,2)</f>
        <v>79.676363429999995</v>
      </c>
      <c r="U300" s="67">
        <f xml:space="preserve"> [1]!s_wq_close($A300,U$1,2)</f>
        <v>75.695235209999993</v>
      </c>
      <c r="V300" s="67">
        <f xml:space="preserve"> [1]!s_wq_close($A300,V$1,2)</f>
        <v>67.141189440000005</v>
      </c>
      <c r="W300" s="67">
        <f xml:space="preserve"> [1]!s_wq_close($A300,W$1,2)</f>
        <v>73.489474979999997</v>
      </c>
      <c r="X300" s="67">
        <f xml:space="preserve"> [1]!s_wq_close($A300,X$1,2)</f>
        <v>71.875504079999999</v>
      </c>
      <c r="Y300" s="67">
        <f xml:space="preserve"> [1]!s_wq_close($A300,Y$1,2)</f>
        <v>70.046337059999999</v>
      </c>
    </row>
    <row r="301" spans="1:25" x14ac:dyDescent="0.15">
      <c r="A301" t="s">
        <v>7702</v>
      </c>
      <c r="B301" s="67">
        <f xml:space="preserve"> [1]!s_dq_close($A301,B$1,2)</f>
        <v>21.01211</v>
      </c>
      <c r="C301" s="67">
        <f xml:space="preserve"> [1]!s_wq_close($A301,C$1,2)</f>
        <v>57.38602731999999</v>
      </c>
      <c r="D301" s="67">
        <f xml:space="preserve"> [1]!s_wq_close($A301,D$1,2)</f>
        <v>62.320702789999999</v>
      </c>
      <c r="E301" s="67">
        <f xml:space="preserve"> [1]!s_wq_close($A301,E$1,2)</f>
        <v>63.399141799999995</v>
      </c>
      <c r="F301" s="67">
        <f xml:space="preserve"> [1]!s_wq_close($A301,F$1,2)</f>
        <v>61.699783359999991</v>
      </c>
      <c r="G301" s="67">
        <f xml:space="preserve"> [1]!s_wq_close($A301,G$1,2)</f>
        <v>61.928543149999996</v>
      </c>
      <c r="H301" s="67">
        <f xml:space="preserve"> [1]!s_wq_close($A301,H$1,2)</f>
        <v>60.850104139999999</v>
      </c>
      <c r="I301" s="67">
        <f xml:space="preserve"> [1]!s_wq_close($A301,I$1,2)</f>
        <v>60.686704289999994</v>
      </c>
      <c r="J301" s="67">
        <f xml:space="preserve"> [1]!s_wq_close($A301,J$1,2)</f>
        <v>58.987345849999997</v>
      </c>
      <c r="K301" s="67">
        <f xml:space="preserve"> [1]!s_wq_close($A301,K$1,2)</f>
        <v>59.608265279999991</v>
      </c>
      <c r="L301" s="67">
        <f xml:space="preserve"> [1]!s_wq_close($A301,L$1,2)</f>
        <v>58.49714629999999</v>
      </c>
      <c r="M301" s="67">
        <f xml:space="preserve"> [1]!s_wq_close($A301,M$1,2)</f>
        <v>59.150745700000002</v>
      </c>
      <c r="N301" s="67">
        <f xml:space="preserve"> [1]!s_wq_close($A301,N$1,2)</f>
        <v>57.908906839999993</v>
      </c>
      <c r="O301" s="67">
        <f xml:space="preserve"> [1]!s_wq_close($A301,O$1,2)</f>
        <v>59.902385009999989</v>
      </c>
      <c r="P301" s="67">
        <f xml:space="preserve"> [1]!s_wq_close($A301,P$1,2)</f>
        <v>60.163824769999998</v>
      </c>
      <c r="Q301" s="67">
        <f xml:space="preserve"> [1]!s_wq_close($A301,Q$1,2)</f>
        <v>59.608265279999991</v>
      </c>
      <c r="R301" s="67">
        <f xml:space="preserve"> [1]!s_wq_close($A301,R$1,2)</f>
        <v>58.104986660000002</v>
      </c>
      <c r="S301" s="67">
        <f xml:space="preserve"> [1]!s_wq_close($A301,S$1,2)</f>
        <v>59.477545399999997</v>
      </c>
      <c r="T301" s="67">
        <f xml:space="preserve"> [1]!s_wq_close($A301,T$1,2)</f>
        <v>59.118065729999998</v>
      </c>
      <c r="U301" s="67">
        <f xml:space="preserve"> [1]!s_wq_close($A301,U$1,2)</f>
        <v>58.072306689999998</v>
      </c>
      <c r="V301" s="67">
        <f xml:space="preserve"> [1]!s_wq_close($A301,V$1,2)</f>
        <v>49.183354850000001</v>
      </c>
      <c r="W301" s="67">
        <f xml:space="preserve"> [1]!s_wq_close($A301,W$1,2)</f>
        <v>48.62779536</v>
      </c>
      <c r="X301" s="67">
        <f xml:space="preserve"> [1]!s_wq_close($A301,X$1,2)</f>
        <v>50.980753199999995</v>
      </c>
      <c r="Y301" s="67">
        <f xml:space="preserve"> [1]!s_wq_close($A301,Y$1,2)</f>
        <v>53.758550649999997</v>
      </c>
    </row>
    <row r="302" spans="1:25" x14ac:dyDescent="0.15">
      <c r="A302" t="s">
        <v>7703</v>
      </c>
      <c r="B302" s="67">
        <f xml:space="preserve"> [1]!s_dq_close($A302,B$1,2)</f>
        <v>34.833041600000001</v>
      </c>
      <c r="C302" s="67">
        <f xml:space="preserve"> [1]!s_wq_close($A302,C$1,2)</f>
        <v>41.433646100000004</v>
      </c>
      <c r="D302" s="67">
        <f xml:space="preserve"> [1]!s_wq_close($A302,D$1,2)</f>
        <v>42.402224840000002</v>
      </c>
      <c r="E302" s="67">
        <f xml:space="preserve"> [1]!s_wq_close($A302,E$1,2)</f>
        <v>41.110786519999998</v>
      </c>
      <c r="F302" s="67">
        <f xml:space="preserve"> [1]!s_wq_close($A302,F$1,2)</f>
        <v>40.249827640000007</v>
      </c>
      <c r="G302" s="67">
        <f xml:space="preserve"> [1]!s_wq_close($A302,G$1,2)</f>
        <v>40.465067359999999</v>
      </c>
      <c r="H302" s="67">
        <f xml:space="preserve"> [1]!s_wq_close($A302,H$1,2)</f>
        <v>40.465067359999999</v>
      </c>
      <c r="I302" s="67">
        <f xml:space="preserve"> [1]!s_wq_close($A302,I$1,2)</f>
        <v>41.433646100000004</v>
      </c>
      <c r="J302" s="67">
        <f xml:space="preserve"> [1]!s_wq_close($A302,J$1,2)</f>
        <v>41.971745400000003</v>
      </c>
      <c r="K302" s="67">
        <f xml:space="preserve"> [1]!s_wq_close($A302,K$1,2)</f>
        <v>42.509844700000002</v>
      </c>
      <c r="L302" s="67">
        <f xml:space="preserve"> [1]!s_wq_close($A302,L$1,2)</f>
        <v>41.756505679999997</v>
      </c>
      <c r="M302" s="67">
        <f xml:space="preserve"> [1]!s_wq_close($A302,M$1,2)</f>
        <v>41.756505679999997</v>
      </c>
      <c r="N302" s="67">
        <f xml:space="preserve"> [1]!s_wq_close($A302,N$1,2)</f>
        <v>41.971745400000003</v>
      </c>
      <c r="O302" s="67">
        <f xml:space="preserve"> [1]!s_wq_close($A302,O$1,2)</f>
        <v>41.756505679999997</v>
      </c>
      <c r="P302" s="67">
        <f xml:space="preserve"> [1]!s_wq_close($A302,P$1,2)</f>
        <v>42.725084420000002</v>
      </c>
      <c r="Q302" s="67">
        <f xml:space="preserve"> [1]!s_wq_close($A302,Q$1,2)</f>
        <v>42.940324140000001</v>
      </c>
      <c r="R302" s="67">
        <f xml:space="preserve"> [1]!s_wq_close($A302,R$1,2)</f>
        <v>44.124142599999999</v>
      </c>
      <c r="S302" s="67">
        <f xml:space="preserve"> [1]!s_wq_close($A302,S$1,2)</f>
        <v>43.047944000000001</v>
      </c>
      <c r="T302" s="67">
        <f xml:space="preserve"> [1]!s_wq_close($A302,T$1,2)</f>
        <v>37.774570859999997</v>
      </c>
      <c r="U302" s="67">
        <f xml:space="preserve"> [1]!s_wq_close($A302,U$1,2)</f>
        <v>36.37551268</v>
      </c>
      <c r="V302" s="67">
        <f xml:space="preserve"> [1]!s_wq_close($A302,V$1,2)</f>
        <v>36.26789282</v>
      </c>
      <c r="W302" s="67">
        <f xml:space="preserve"> [1]!s_wq_close($A302,W$1,2)</f>
        <v>37.451711279999998</v>
      </c>
      <c r="X302" s="67">
        <f xml:space="preserve"> [1]!s_wq_close($A302,X$1,2)</f>
        <v>36.48313254</v>
      </c>
      <c r="Y302" s="67">
        <f xml:space="preserve"> [1]!s_wq_close($A302,Y$1,2)</f>
        <v>36.698372259999999</v>
      </c>
    </row>
    <row r="303" spans="1:25" x14ac:dyDescent="0.15">
      <c r="A303" t="s">
        <v>7704</v>
      </c>
      <c r="B303" s="67">
        <f xml:space="preserve"> [1]!s_dq_close($A303,B$1,2)</f>
        <v>24.703494539999998</v>
      </c>
      <c r="C303" s="67">
        <f xml:space="preserve"> [1]!s_wq_close($A303,C$1,2)</f>
        <v>175.74725694000003</v>
      </c>
      <c r="D303" s="67">
        <f xml:space="preserve"> [1]!s_wq_close($A303,D$1,2)</f>
        <v>185.58447405000001</v>
      </c>
      <c r="E303" s="67">
        <f xml:space="preserve"> [1]!s_wq_close($A303,E$1,2)</f>
        <v>185.33647698000001</v>
      </c>
      <c r="F303" s="67">
        <f xml:space="preserve"> [1]!s_wq_close($A303,F$1,2)</f>
        <v>190.13108700000001</v>
      </c>
      <c r="G303" s="67">
        <f xml:space="preserve"> [1]!s_wq_close($A303,G$1,2)</f>
        <v>195.00836271</v>
      </c>
      <c r="H303" s="67">
        <f xml:space="preserve"> [1]!s_wq_close($A303,H$1,2)</f>
        <v>194.76036564</v>
      </c>
      <c r="I303" s="67">
        <f xml:space="preserve"> [1]!s_wq_close($A303,I$1,2)</f>
        <v>195.83501961000002</v>
      </c>
      <c r="J303" s="67">
        <f xml:space="preserve"> [1]!s_wq_close($A303,J$1,2)</f>
        <v>196.74434220000001</v>
      </c>
      <c r="K303" s="67">
        <f xml:space="preserve"> [1]!s_wq_close($A303,K$1,2)</f>
        <v>194.18170581000001</v>
      </c>
      <c r="L303" s="67">
        <f xml:space="preserve"> [1]!s_wq_close($A303,L$1,2)</f>
        <v>197.90166186000002</v>
      </c>
      <c r="M303" s="67">
        <f xml:space="preserve"> [1]!s_wq_close($A303,M$1,2)</f>
        <v>197.32300203000003</v>
      </c>
      <c r="N303" s="67">
        <f xml:space="preserve"> [1]!s_wq_close($A303,N$1,2)</f>
        <v>193.93370874000001</v>
      </c>
      <c r="O303" s="67">
        <f xml:space="preserve"> [1]!s_wq_close($A303,O$1,2)</f>
        <v>197.24033634</v>
      </c>
      <c r="P303" s="67">
        <f xml:space="preserve"> [1]!s_wq_close($A303,P$1,2)</f>
        <v>203.68826016000003</v>
      </c>
      <c r="Q303" s="67">
        <f xml:space="preserve"> [1]!s_wq_close($A303,Q$1,2)</f>
        <v>205.25890827000001</v>
      </c>
      <c r="R303" s="67">
        <f xml:space="preserve"> [1]!s_wq_close($A303,R$1,2)</f>
        <v>209.64018984000001</v>
      </c>
      <c r="S303" s="67">
        <f xml:space="preserve"> [1]!s_wq_close($A303,S$1,2)</f>
        <v>192.77638908</v>
      </c>
      <c r="T303" s="67">
        <f xml:space="preserve"> [1]!s_wq_close($A303,T$1,2)</f>
        <v>197.57099909999999</v>
      </c>
      <c r="U303" s="67">
        <f xml:space="preserve"> [1]!s_wq_close($A303,U$1,2)</f>
        <v>176.73924522000002</v>
      </c>
      <c r="V303" s="67">
        <f xml:space="preserve"> [1]!s_wq_close($A303,V$1,2)</f>
        <v>147.14492820000001</v>
      </c>
      <c r="W303" s="67">
        <f xml:space="preserve"> [1]!s_wq_close($A303,W$1,2)</f>
        <v>148.63291062000002</v>
      </c>
      <c r="X303" s="67">
        <f xml:space="preserve"> [1]!s_wq_close($A303,X$1,2)</f>
        <v>142.26765249000002</v>
      </c>
      <c r="Y303" s="67">
        <f xml:space="preserve"> [1]!s_wq_close($A303,Y$1,2)</f>
        <v>144.83028888000001</v>
      </c>
    </row>
    <row r="304" spans="1:25" x14ac:dyDescent="0.15">
      <c r="A304" t="s">
        <v>7705</v>
      </c>
      <c r="B304" s="67">
        <f xml:space="preserve"> [1]!s_dq_close($A304,B$1,2)</f>
        <v>21.520852850000001</v>
      </c>
      <c r="C304" s="67">
        <f xml:space="preserve"> [1]!s_wq_close($A304,C$1,2)</f>
        <v>86.5636236</v>
      </c>
      <c r="D304" s="67">
        <f xml:space="preserve"> [1]!s_wq_close($A304,D$1,2)</f>
        <v>87.539133000000007</v>
      </c>
      <c r="E304" s="67">
        <f xml:space="preserve"> [1]!s_wq_close($A304,E$1,2)</f>
        <v>88.565984999999998</v>
      </c>
      <c r="F304" s="67">
        <f xml:space="preserve"> [1]!s_wq_close($A304,F$1,2)</f>
        <v>88.052559000000002</v>
      </c>
      <c r="G304" s="67">
        <f xml:space="preserve"> [1]!s_wq_close($A304,G$1,2)</f>
        <v>89.900892600000006</v>
      </c>
      <c r="H304" s="67">
        <f xml:space="preserve"> [1]!s_wq_close($A304,H$1,2)</f>
        <v>88.565984999999998</v>
      </c>
      <c r="I304" s="67">
        <f xml:space="preserve"> [1]!s_wq_close($A304,I$1,2)</f>
        <v>90.208948200000009</v>
      </c>
      <c r="J304" s="67">
        <f xml:space="preserve"> [1]!s_wq_close($A304,J$1,2)</f>
        <v>91.697883599999997</v>
      </c>
      <c r="K304" s="67">
        <f xml:space="preserve"> [1]!s_wq_close($A304,K$1,2)</f>
        <v>91.543855800000003</v>
      </c>
      <c r="L304" s="67">
        <f xml:space="preserve"> [1]!s_wq_close($A304,L$1,2)</f>
        <v>90.106263000000013</v>
      </c>
      <c r="M304" s="67">
        <f xml:space="preserve"> [1]!s_wq_close($A304,M$1,2)</f>
        <v>88.668670200000008</v>
      </c>
      <c r="N304" s="67">
        <f xml:space="preserve"> [1]!s_wq_close($A304,N$1,2)</f>
        <v>88.720012800000006</v>
      </c>
      <c r="O304" s="67">
        <f xml:space="preserve"> [1]!s_wq_close($A304,O$1,2)</f>
        <v>88.668670200000008</v>
      </c>
      <c r="P304" s="67">
        <f xml:space="preserve"> [1]!s_wq_close($A304,P$1,2)</f>
        <v>87.744503399999999</v>
      </c>
      <c r="Q304" s="67">
        <f xml:space="preserve"> [1]!s_wq_close($A304,Q$1,2)</f>
        <v>88.976725799999997</v>
      </c>
      <c r="R304" s="67">
        <f xml:space="preserve"> [1]!s_wq_close($A304,R$1,2)</f>
        <v>86.306910599999995</v>
      </c>
      <c r="S304" s="67">
        <f xml:space="preserve"> [1]!s_wq_close($A304,S$1,2)</f>
        <v>85.434086400000012</v>
      </c>
      <c r="T304" s="67">
        <f xml:space="preserve"> [1]!s_wq_close($A304,T$1,2)</f>
        <v>85.89616980000001</v>
      </c>
      <c r="U304" s="67">
        <f xml:space="preserve"> [1]!s_wq_close($A304,U$1,2)</f>
        <v>81.378021000000004</v>
      </c>
      <c r="V304" s="67">
        <f xml:space="preserve"> [1]!s_wq_close($A304,V$1,2)</f>
        <v>81.4807062</v>
      </c>
      <c r="W304" s="67">
        <f xml:space="preserve"> [1]!s_wq_close($A304,W$1,2)</f>
        <v>80.761909800000012</v>
      </c>
      <c r="X304" s="67">
        <f xml:space="preserve"> [1]!s_wq_close($A304,X$1,2)</f>
        <v>85.126030799999995</v>
      </c>
      <c r="Y304" s="67">
        <f xml:space="preserve"> [1]!s_wq_close($A304,Y$1,2)</f>
        <v>84.6126048</v>
      </c>
    </row>
    <row r="305" spans="1:25" x14ac:dyDescent="0.15">
      <c r="A305" t="s">
        <v>7706</v>
      </c>
      <c r="B305" s="67">
        <f xml:space="preserve"> [1]!s_dq_close($A305,B$1,2)</f>
        <v>15.274308200000002</v>
      </c>
      <c r="C305" s="67">
        <f xml:space="preserve"> [1]!s_wq_close($A305,C$1,2)</f>
        <v>152.99431265999999</v>
      </c>
      <c r="D305" s="67">
        <f xml:space="preserve"> [1]!s_wq_close($A305,D$1,2)</f>
        <v>157.23276100000001</v>
      </c>
      <c r="E305" s="67">
        <f xml:space="preserve"> [1]!s_wq_close($A305,E$1,2)</f>
        <v>154.01974371</v>
      </c>
      <c r="F305" s="67">
        <f xml:space="preserve"> [1]!s_wq_close($A305,F$1,2)</f>
        <v>144.72250219</v>
      </c>
      <c r="G305" s="67">
        <f xml:space="preserve"> [1]!s_wq_close($A305,G$1,2)</f>
        <v>147.32026085000001</v>
      </c>
      <c r="H305" s="67">
        <f xml:space="preserve"> [1]!s_wq_close($A305,H$1,2)</f>
        <v>147.04681257000001</v>
      </c>
      <c r="I305" s="67">
        <f xml:space="preserve"> [1]!s_wq_close($A305,I$1,2)</f>
        <v>149.91801950999999</v>
      </c>
      <c r="J305" s="67">
        <f xml:space="preserve"> [1]!s_wq_close($A305,J$1,2)</f>
        <v>149.0293126</v>
      </c>
      <c r="K305" s="67">
        <f xml:space="preserve"> [1]!s_wq_close($A305,K$1,2)</f>
        <v>151.49034712</v>
      </c>
      <c r="L305" s="67">
        <f xml:space="preserve"> [1]!s_wq_close($A305,L$1,2)</f>
        <v>148.82422639000001</v>
      </c>
      <c r="M305" s="67">
        <f xml:space="preserve"> [1]!s_wq_close($A305,M$1,2)</f>
        <v>148.89258846000001</v>
      </c>
      <c r="N305" s="67">
        <f xml:space="preserve"> [1]!s_wq_close($A305,N$1,2)</f>
        <v>148.14060569</v>
      </c>
      <c r="O305" s="67">
        <f xml:space="preserve"> [1]!s_wq_close($A305,O$1,2)</f>
        <v>170.42664051</v>
      </c>
      <c r="P305" s="67">
        <f xml:space="preserve"> [1]!s_wq_close($A305,P$1,2)</f>
        <v>161.40284727</v>
      </c>
      <c r="Q305" s="67">
        <f xml:space="preserve"> [1]!s_wq_close($A305,Q$1,2)</f>
        <v>167.00853701</v>
      </c>
      <c r="R305" s="67">
        <f xml:space="preserve"> [1]!s_wq_close($A305,R$1,2)</f>
        <v>170.97353707000002</v>
      </c>
      <c r="S305" s="67">
        <f xml:space="preserve"> [1]!s_wq_close($A305,S$1,2)</f>
        <v>158.46327826000001</v>
      </c>
      <c r="T305" s="67">
        <f xml:space="preserve"> [1]!s_wq_close($A305,T$1,2)</f>
        <v>152.99431265999999</v>
      </c>
      <c r="U305" s="67">
        <f xml:space="preserve"> [1]!s_wq_close($A305,U$1,2)</f>
        <v>144.17560563000001</v>
      </c>
      <c r="V305" s="67">
        <f xml:space="preserve"> [1]!s_wq_close($A305,V$1,2)</f>
        <v>140.75750213000001</v>
      </c>
      <c r="W305" s="67">
        <f xml:space="preserve"> [1]!s_wq_close($A305,W$1,2)</f>
        <v>139.93715728999999</v>
      </c>
      <c r="X305" s="67">
        <f xml:space="preserve"> [1]!s_wq_close($A305,X$1,2)</f>
        <v>140.00551935999999</v>
      </c>
      <c r="Y305" s="67">
        <f xml:space="preserve"> [1]!s_wq_close($A305,Y$1,2)</f>
        <v>136.99758828</v>
      </c>
    </row>
    <row r="306" spans="1:25" x14ac:dyDescent="0.15">
      <c r="A306" t="s">
        <v>7707</v>
      </c>
      <c r="B306" s="67">
        <f xml:space="preserve"> [1]!s_dq_close($A306,B$1,2)</f>
        <v>14.336394929999999</v>
      </c>
      <c r="C306" s="67">
        <f xml:space="preserve"> [1]!s_wq_close($A306,C$1,2)</f>
        <v>60.817139900000001</v>
      </c>
      <c r="D306" s="67">
        <f xml:space="preserve"> [1]!s_wq_close($A306,D$1,2)</f>
        <v>62.111121600000004</v>
      </c>
      <c r="E306" s="67">
        <f xml:space="preserve"> [1]!s_wq_close($A306,E$1,2)</f>
        <v>60.111331700000001</v>
      </c>
      <c r="F306" s="67">
        <f xml:space="preserve"> [1]!s_wq_close($A306,F$1,2)</f>
        <v>58.817349999999998</v>
      </c>
      <c r="G306" s="67">
        <f xml:space="preserve"> [1]!s_wq_close($A306,G$1,2)</f>
        <v>59.640792900000001</v>
      </c>
      <c r="H306" s="67">
        <f xml:space="preserve"> [1]!s_wq_close($A306,H$1,2)</f>
        <v>59.170254100000001</v>
      </c>
      <c r="I306" s="67">
        <f xml:space="preserve"> [1]!s_wq_close($A306,I$1,2)</f>
        <v>61.993486899999994</v>
      </c>
      <c r="J306" s="67">
        <f xml:space="preserve"> [1]!s_wq_close($A306,J$1,2)</f>
        <v>67.051778999999996</v>
      </c>
      <c r="K306" s="67">
        <f xml:space="preserve"> [1]!s_wq_close($A306,K$1,2)</f>
        <v>66.9341443</v>
      </c>
      <c r="L306" s="67">
        <f xml:space="preserve"> [1]!s_wq_close($A306,L$1,2)</f>
        <v>64.699084999999997</v>
      </c>
      <c r="M306" s="67">
        <f xml:space="preserve"> [1]!s_wq_close($A306,M$1,2)</f>
        <v>63.758007399999997</v>
      </c>
      <c r="N306" s="67">
        <f xml:space="preserve"> [1]!s_wq_close($A306,N$1,2)</f>
        <v>64.1109115</v>
      </c>
      <c r="O306" s="67">
        <f xml:space="preserve"> [1]!s_wq_close($A306,O$1,2)</f>
        <v>64.5814503</v>
      </c>
      <c r="P306" s="67">
        <f xml:space="preserve"> [1]!s_wq_close($A306,P$1,2)</f>
        <v>63.993276800000004</v>
      </c>
      <c r="Q306" s="67">
        <f xml:space="preserve"> [1]!s_wq_close($A306,Q$1,2)</f>
        <v>85.1675228</v>
      </c>
      <c r="R306" s="67">
        <f xml:space="preserve"> [1]!s_wq_close($A306,R$1,2)</f>
        <v>93.754855899999995</v>
      </c>
      <c r="S306" s="67">
        <f xml:space="preserve"> [1]!s_wq_close($A306,S$1,2)</f>
        <v>77.874171399999994</v>
      </c>
      <c r="T306" s="67">
        <f xml:space="preserve"> [1]!s_wq_close($A306,T$1,2)</f>
        <v>82.697194100000004</v>
      </c>
      <c r="U306" s="67">
        <f xml:space="preserve"> [1]!s_wq_close($A306,U$1,2)</f>
        <v>88.343659700000003</v>
      </c>
      <c r="V306" s="67">
        <f xml:space="preserve"> [1]!s_wq_close($A306,V$1,2)</f>
        <v>85.1675228</v>
      </c>
      <c r="W306" s="67">
        <f xml:space="preserve"> [1]!s_wq_close($A306,W$1,2)</f>
        <v>88.578929099999996</v>
      </c>
      <c r="X306" s="67">
        <f xml:space="preserve"> [1]!s_wq_close($A306,X$1,2)</f>
        <v>84.461714599999993</v>
      </c>
      <c r="Y306" s="67">
        <f xml:space="preserve"> [1]!s_wq_close($A306,Y$1,2)</f>
        <v>79.991596000000001</v>
      </c>
    </row>
    <row r="307" spans="1:25" x14ac:dyDescent="0.15">
      <c r="A307" t="s">
        <v>7708</v>
      </c>
      <c r="B307" s="67">
        <f xml:space="preserve"> [1]!s_dq_close($A307,B$1,2)</f>
        <v>8.81034279</v>
      </c>
      <c r="C307" s="67">
        <f xml:space="preserve"> [1]!s_wq_close($A307,C$1,2)</f>
        <v>43.879287600000005</v>
      </c>
      <c r="D307" s="67">
        <f xml:space="preserve"> [1]!s_wq_close($A307,D$1,2)</f>
        <v>45.9525042</v>
      </c>
      <c r="E307" s="67">
        <f xml:space="preserve"> [1]!s_wq_close($A307,E$1,2)</f>
        <v>45.109548000000004</v>
      </c>
      <c r="F307" s="67">
        <f xml:space="preserve"> [1]!s_wq_close($A307,F$1,2)</f>
        <v>43.286940000000001</v>
      </c>
      <c r="G307" s="67">
        <f xml:space="preserve"> [1]!s_wq_close($A307,G$1,2)</f>
        <v>42.967983599999997</v>
      </c>
      <c r="H307" s="67">
        <f xml:space="preserve"> [1]!s_wq_close($A307,H$1,2)</f>
        <v>43.0818966</v>
      </c>
      <c r="I307" s="67">
        <f xml:space="preserve"> [1]!s_wq_close($A307,I$1,2)</f>
        <v>44.426069999999996</v>
      </c>
      <c r="J307" s="67">
        <f xml:space="preserve"> [1]!s_wq_close($A307,J$1,2)</f>
        <v>42.854070599999993</v>
      </c>
      <c r="K307" s="67">
        <f xml:space="preserve"> [1]!s_wq_close($A307,K$1,2)</f>
        <v>41.509897199999997</v>
      </c>
      <c r="L307" s="67">
        <f xml:space="preserve"> [1]!s_wq_close($A307,L$1,2)</f>
        <v>40.985897399999999</v>
      </c>
      <c r="M307" s="67">
        <f xml:space="preserve"> [1]!s_wq_close($A307,M$1,2)</f>
        <v>40.758071399999999</v>
      </c>
      <c r="N307" s="67">
        <f xml:space="preserve"> [1]!s_wq_close($A307,N$1,2)</f>
        <v>40.758071399999999</v>
      </c>
      <c r="O307" s="67">
        <f xml:space="preserve"> [1]!s_wq_close($A307,O$1,2)</f>
        <v>40.575810599999997</v>
      </c>
      <c r="P307" s="67">
        <f xml:space="preserve"> [1]!s_wq_close($A307,P$1,2)</f>
        <v>37.705202999999997</v>
      </c>
      <c r="Q307" s="67">
        <f xml:space="preserve"> [1]!s_wq_close($A307,Q$1,2)</f>
        <v>37.796333400000002</v>
      </c>
      <c r="R307" s="67">
        <f xml:space="preserve"> [1]!s_wq_close($A307,R$1,2)</f>
        <v>35.654769000000002</v>
      </c>
      <c r="S307" s="67">
        <f xml:space="preserve"> [1]!s_wq_close($A307,S$1,2)</f>
        <v>32.875291799999999</v>
      </c>
      <c r="T307" s="67">
        <f xml:space="preserve"> [1]!s_wq_close($A307,T$1,2)</f>
        <v>32.237378999999997</v>
      </c>
      <c r="U307" s="67">
        <f xml:space="preserve"> [1]!s_wq_close($A307,U$1,2)</f>
        <v>33.239813399999996</v>
      </c>
      <c r="V307" s="67">
        <f xml:space="preserve"> [1]!s_wq_close($A307,V$1,2)</f>
        <v>31.485553199999998</v>
      </c>
      <c r="W307" s="67">
        <f xml:space="preserve"> [1]!s_wq_close($A307,W$1,2)</f>
        <v>33.649900199999998</v>
      </c>
      <c r="X307" s="67">
        <f xml:space="preserve"> [1]!s_wq_close($A307,X$1,2)</f>
        <v>32.055118200000003</v>
      </c>
      <c r="Y307" s="67">
        <f xml:space="preserve"> [1]!s_wq_close($A307,Y$1,2)</f>
        <v>29.070597599999999</v>
      </c>
    </row>
    <row r="308" spans="1:25" x14ac:dyDescent="0.15">
      <c r="A308" t="s">
        <v>7709</v>
      </c>
      <c r="B308" s="67">
        <f xml:space="preserve"> [1]!s_dq_close($A308,B$1,2)</f>
        <v>20.690373600000001</v>
      </c>
      <c r="C308" s="67">
        <f xml:space="preserve"> [1]!s_wq_close($A308,C$1,2)</f>
        <v>25.792907399999997</v>
      </c>
      <c r="D308" s="67">
        <f xml:space="preserve"> [1]!s_wq_close($A308,D$1,2)</f>
        <v>28.482424239999997</v>
      </c>
      <c r="E308" s="67">
        <f xml:space="preserve"> [1]!s_wq_close($A308,E$1,2)</f>
        <v>27.3360728</v>
      </c>
      <c r="F308" s="67">
        <f xml:space="preserve"> [1]!s_wq_close($A308,F$1,2)</f>
        <v>25.396093439999998</v>
      </c>
      <c r="G308" s="67">
        <f xml:space="preserve"> [1]!s_wq_close($A308,G$1,2)</f>
        <v>24.778827279999998</v>
      </c>
      <c r="H308" s="67">
        <f xml:space="preserve"> [1]!s_wq_close($A308,H$1,2)</f>
        <v>24.82291772</v>
      </c>
      <c r="I308" s="67">
        <f xml:space="preserve"> [1]!s_wq_close($A308,I$1,2)</f>
        <v>26.366083119999999</v>
      </c>
      <c r="J308" s="67">
        <f xml:space="preserve"> [1]!s_wq_close($A308,J$1,2)</f>
        <v>26.18972136</v>
      </c>
      <c r="K308" s="67">
        <f xml:space="preserve"> [1]!s_wq_close($A308,K$1,2)</f>
        <v>26.630625759999997</v>
      </c>
      <c r="L308" s="67">
        <f xml:space="preserve"> [1]!s_wq_close($A308,L$1,2)</f>
        <v>25.307912559999998</v>
      </c>
      <c r="M308" s="67">
        <f xml:space="preserve"> [1]!s_wq_close($A308,M$1,2)</f>
        <v>25.352003</v>
      </c>
      <c r="N308" s="67">
        <f xml:space="preserve"> [1]!s_wq_close($A308,N$1,2)</f>
        <v>25.440183879999996</v>
      </c>
      <c r="O308" s="67">
        <f xml:space="preserve"> [1]!s_wq_close($A308,O$1,2)</f>
        <v>24.690646399999999</v>
      </c>
      <c r="P308" s="67">
        <f xml:space="preserve"> [1]!s_wq_close($A308,P$1,2)</f>
        <v>23.147480999999999</v>
      </c>
      <c r="Q308" s="67">
        <f xml:space="preserve"> [1]!s_wq_close($A308,Q$1,2)</f>
        <v>24.117470679999997</v>
      </c>
      <c r="R308" s="67">
        <f xml:space="preserve"> [1]!s_wq_close($A308,R$1,2)</f>
        <v>23.764747159999999</v>
      </c>
      <c r="S308" s="67">
        <f xml:space="preserve"> [1]!s_wq_close($A308,S$1,2)</f>
        <v>21.29568252</v>
      </c>
      <c r="T308" s="67">
        <f xml:space="preserve"> [1]!s_wq_close($A308,T$1,2)</f>
        <v>19.708426679999999</v>
      </c>
      <c r="U308" s="67">
        <f xml:space="preserve"> [1]!s_wq_close($A308,U$1,2)</f>
        <v>19.047070080000001</v>
      </c>
      <c r="V308" s="67">
        <f xml:space="preserve"> [1]!s_wq_close($A308,V$1,2)</f>
        <v>18.958889199999998</v>
      </c>
      <c r="W308" s="67">
        <f xml:space="preserve"> [1]!s_wq_close($A308,W$1,2)</f>
        <v>18.958889199999998</v>
      </c>
      <c r="X308" s="67">
        <f xml:space="preserve"> [1]!s_wq_close($A308,X$1,2)</f>
        <v>17.856628199999999</v>
      </c>
      <c r="Y308" s="67">
        <f xml:space="preserve"> [1]!s_wq_close($A308,Y$1,2)</f>
        <v>17.063000280000001</v>
      </c>
    </row>
    <row r="309" spans="1:25" x14ac:dyDescent="0.15">
      <c r="A309" t="s">
        <v>7710</v>
      </c>
      <c r="B309" s="67">
        <f xml:space="preserve"> [1]!s_dq_close($A309,B$1,2)</f>
        <v>12.8751204</v>
      </c>
      <c r="C309" s="67">
        <f xml:space="preserve"> [1]!s_wq_close($A309,C$1,2)</f>
        <v>33.833499180000004</v>
      </c>
      <c r="D309" s="67">
        <f xml:space="preserve"> [1]!s_wq_close($A309,D$1,2)</f>
        <v>33.833499180000004</v>
      </c>
      <c r="E309" s="67">
        <f xml:space="preserve"> [1]!s_wq_close($A309,E$1,2)</f>
        <v>33.833499180000004</v>
      </c>
      <c r="F309" s="67">
        <f xml:space="preserve"> [1]!s_wq_close($A309,F$1,2)</f>
        <v>39.038652899999995</v>
      </c>
      <c r="G309" s="67">
        <f xml:space="preserve"> [1]!s_wq_close($A309,G$1,2)</f>
        <v>36.269244189999995</v>
      </c>
      <c r="H309" s="67">
        <f xml:space="preserve"> [1]!s_wq_close($A309,H$1,2)</f>
        <v>36.335976930000001</v>
      </c>
      <c r="I309" s="67">
        <f xml:space="preserve"> [1]!s_wq_close($A309,I$1,2)</f>
        <v>38.371325499999998</v>
      </c>
      <c r="J309" s="67">
        <f xml:space="preserve"> [1]!s_wq_close($A309,J$1,2)</f>
        <v>36.335976930000001</v>
      </c>
      <c r="K309" s="67">
        <f xml:space="preserve"> [1]!s_wq_close($A309,K$1,2)</f>
        <v>36.335976930000001</v>
      </c>
      <c r="L309" s="67">
        <f xml:space="preserve"> [1]!s_wq_close($A309,L$1,2)</f>
        <v>35.735382270000002</v>
      </c>
      <c r="M309" s="67">
        <f xml:space="preserve"> [1]!s_wq_close($A309,M$1,2)</f>
        <v>37.737364470000003</v>
      </c>
      <c r="N309" s="67">
        <f xml:space="preserve"> [1]!s_wq_close($A309,N$1,2)</f>
        <v>35.902214120000004</v>
      </c>
      <c r="O309" s="67">
        <f xml:space="preserve"> [1]!s_wq_close($A309,O$1,2)</f>
        <v>35.201520350000003</v>
      </c>
      <c r="P309" s="67">
        <f xml:space="preserve"> [1]!s_wq_close($A309,P$1,2)</f>
        <v>33.032706300000001</v>
      </c>
      <c r="Q309" s="67">
        <f xml:space="preserve"> [1]!s_wq_close($A309,Q$1,2)</f>
        <v>33.499835479999994</v>
      </c>
      <c r="R309" s="67">
        <f xml:space="preserve"> [1]!s_wq_close($A309,R$1,2)</f>
        <v>33.366370000000003</v>
      </c>
      <c r="S309" s="67">
        <f xml:space="preserve"> [1]!s_wq_close($A309,S$1,2)</f>
        <v>32.665676229999995</v>
      </c>
      <c r="T309" s="67">
        <f xml:space="preserve"> [1]!s_wq_close($A309,T$1,2)</f>
        <v>31.564586020000004</v>
      </c>
      <c r="U309" s="67">
        <f xml:space="preserve"> [1]!s_wq_close($A309,U$1,2)</f>
        <v>30.363396699999999</v>
      </c>
      <c r="V309" s="67">
        <f xml:space="preserve"> [1]!s_wq_close($A309,V$1,2)</f>
        <v>28.728444569999997</v>
      </c>
      <c r="W309" s="67">
        <f xml:space="preserve"> [1]!s_wq_close($A309,W$1,2)</f>
        <v>29.76280204</v>
      </c>
      <c r="X309" s="67">
        <f xml:space="preserve"> [1]!s_wq_close($A309,X$1,2)</f>
        <v>29.76280204</v>
      </c>
      <c r="Y309" s="67">
        <f xml:space="preserve"> [1]!s_wq_close($A309,Y$1,2)</f>
        <v>29.062108270000003</v>
      </c>
    </row>
    <row r="310" spans="1:25" x14ac:dyDescent="0.15">
      <c r="A310" t="s">
        <v>7711</v>
      </c>
      <c r="B310" s="67">
        <f xml:space="preserve"> [1]!s_dq_close($A310,B$1,2)</f>
        <v>7.4526554999999988</v>
      </c>
      <c r="C310" s="67">
        <f xml:space="preserve"> [1]!s_wq_close($A310,C$1,2)</f>
        <v>52.735547699999998</v>
      </c>
      <c r="D310" s="67">
        <f xml:space="preserve"> [1]!s_wq_close($A310,D$1,2)</f>
        <v>52.941747299999996</v>
      </c>
      <c r="E310" s="67">
        <f xml:space="preserve"> [1]!s_wq_close($A310,E$1,2)</f>
        <v>52.065398999999992</v>
      </c>
      <c r="F310" s="67">
        <f xml:space="preserve"> [1]!s_wq_close($A310,F$1,2)</f>
        <v>50.982851099999998</v>
      </c>
      <c r="G310" s="67">
        <f xml:space="preserve"> [1]!s_wq_close($A310,G$1,2)</f>
        <v>51.549899999999994</v>
      </c>
      <c r="H310" s="67">
        <f xml:space="preserve"> [1]!s_wq_close($A310,H$1,2)</f>
        <v>51.240600599999993</v>
      </c>
      <c r="I310" s="67">
        <f xml:space="preserve"> [1]!s_wq_close($A310,I$1,2)</f>
        <v>52.787097599999996</v>
      </c>
      <c r="J310" s="67">
        <f xml:space="preserve"> [1]!s_wq_close($A310,J$1,2)</f>
        <v>53.714995799999997</v>
      </c>
      <c r="K310" s="67">
        <f xml:space="preserve"> [1]!s_wq_close($A310,K$1,2)</f>
        <v>54.075845099999995</v>
      </c>
      <c r="L310" s="67">
        <f xml:space="preserve"> [1]!s_wq_close($A310,L$1,2)</f>
        <v>52.426248299999997</v>
      </c>
      <c r="M310" s="67">
        <f xml:space="preserve"> [1]!s_wq_close($A310,M$1,2)</f>
        <v>52.168498799999995</v>
      </c>
      <c r="N310" s="67">
        <f xml:space="preserve"> [1]!s_wq_close($A310,N$1,2)</f>
        <v>52.168498799999995</v>
      </c>
      <c r="O310" s="67">
        <f xml:space="preserve"> [1]!s_wq_close($A310,O$1,2)</f>
        <v>51.859199400000001</v>
      </c>
      <c r="P310" s="67">
        <f xml:space="preserve"> [1]!s_wq_close($A310,P$1,2)</f>
        <v>50.467352099999992</v>
      </c>
      <c r="Q310" s="67">
        <f xml:space="preserve"> [1]!s_wq_close($A310,Q$1,2)</f>
        <v>51.910749299999999</v>
      </c>
      <c r="R310" s="67">
        <f xml:space="preserve"> [1]!s_wq_close($A310,R$1,2)</f>
        <v>50.879751299999995</v>
      </c>
      <c r="S310" s="67">
        <f xml:space="preserve"> [1]!s_wq_close($A310,S$1,2)</f>
        <v>50.003402999999992</v>
      </c>
      <c r="T310" s="67">
        <f xml:space="preserve"> [1]!s_wq_close($A310,T$1,2)</f>
        <v>49.591003799999996</v>
      </c>
      <c r="U310" s="67">
        <f xml:space="preserve"> [1]!s_wq_close($A310,U$1,2)</f>
        <v>46.2918102</v>
      </c>
      <c r="V310" s="67">
        <f xml:space="preserve"> [1]!s_wq_close($A310,V$1,2)</f>
        <v>45.776311200000002</v>
      </c>
      <c r="W310" s="67">
        <f xml:space="preserve"> [1]!s_wq_close($A310,W$1,2)</f>
        <v>45.879410999999998</v>
      </c>
      <c r="X310" s="67">
        <f xml:space="preserve"> [1]!s_wq_close($A310,X$1,2)</f>
        <v>47.683657499999995</v>
      </c>
      <c r="Y310" s="67">
        <f xml:space="preserve"> [1]!s_wq_close($A310,Y$1,2)</f>
        <v>48.405356099999999</v>
      </c>
    </row>
    <row r="311" spans="1:25" x14ac:dyDescent="0.15">
      <c r="A311" t="s">
        <v>7712</v>
      </c>
      <c r="B311" s="67">
        <f xml:space="preserve"> [1]!s_dq_close($A311,B$1,2)</f>
        <v>33.621085950000001</v>
      </c>
      <c r="C311" s="67">
        <f xml:space="preserve"> [1]!s_wq_close($A311,C$1,2)</f>
        <v>88.702305080000002</v>
      </c>
      <c r="D311" s="67">
        <f xml:space="preserve"> [1]!s_wq_close($A311,D$1,2)</f>
        <v>88.702305080000002</v>
      </c>
      <c r="E311" s="67">
        <f xml:space="preserve"> [1]!s_wq_close($A311,E$1,2)</f>
        <v>85.15670102</v>
      </c>
      <c r="F311" s="67">
        <f xml:space="preserve"> [1]!s_wq_close($A311,F$1,2)</f>
        <v>82.295336340000006</v>
      </c>
      <c r="G311" s="67">
        <f xml:space="preserve"> [1]!s_wq_close($A311,G$1,2)</f>
        <v>83.539407940000004</v>
      </c>
      <c r="H311" s="67">
        <f xml:space="preserve"> [1]!s_wq_close($A311,H$1,2)</f>
        <v>84.907886700000006</v>
      </c>
      <c r="I311" s="67">
        <f xml:space="preserve"> [1]!s_wq_close($A311,I$1,2)</f>
        <v>86.089754720000002</v>
      </c>
      <c r="J311" s="67">
        <f xml:space="preserve"> [1]!s_wq_close($A311,J$1,2)</f>
        <v>83.974833000000004</v>
      </c>
      <c r="K311" s="67">
        <f xml:space="preserve"> [1]!s_wq_close($A311,K$1,2)</f>
        <v>86.151958300000004</v>
      </c>
      <c r="L311" s="67">
        <f xml:space="preserve"> [1]!s_wq_close($A311,L$1,2)</f>
        <v>85.840940400000008</v>
      </c>
      <c r="M311" s="67">
        <f xml:space="preserve"> [1]!s_wq_close($A311,M$1,2)</f>
        <v>85.405515340000008</v>
      </c>
      <c r="N311" s="67">
        <f xml:space="preserve"> [1]!s_wq_close($A311,N$1,2)</f>
        <v>85.90314398000001</v>
      </c>
      <c r="O311" s="67">
        <f xml:space="preserve"> [1]!s_wq_close($A311,O$1,2)</f>
        <v>83.663815099999994</v>
      </c>
      <c r="P311" s="67">
        <f xml:space="preserve"> [1]!s_wq_close($A311,P$1,2)</f>
        <v>80.056007459999989</v>
      </c>
      <c r="Q311" s="67">
        <f xml:space="preserve"> [1]!s_wq_close($A311,Q$1,2)</f>
        <v>81.300079060000002</v>
      </c>
      <c r="R311" s="67">
        <f xml:space="preserve"> [1]!s_wq_close($A311,R$1,2)</f>
        <v>78.189900059999999</v>
      </c>
      <c r="S311" s="67">
        <f xml:space="preserve"> [1]!s_wq_close($A311,S$1,2)</f>
        <v>70.290045400000011</v>
      </c>
      <c r="T311" s="67">
        <f xml:space="preserve"> [1]!s_wq_close($A311,T$1,2)</f>
        <v>71.596320579999997</v>
      </c>
      <c r="U311" s="67">
        <f xml:space="preserve"> [1]!s_wq_close($A311,U$1,2)</f>
        <v>71.596320579999997</v>
      </c>
      <c r="V311" s="67">
        <f xml:space="preserve"> [1]!s_wq_close($A311,V$1,2)</f>
        <v>66.246812700000007</v>
      </c>
      <c r="W311" s="67">
        <f xml:space="preserve"> [1]!s_wq_close($A311,W$1,2)</f>
        <v>68.050716519999995</v>
      </c>
      <c r="X311" s="67">
        <f xml:space="preserve"> [1]!s_wq_close($A311,X$1,2)</f>
        <v>64.069687400000007</v>
      </c>
      <c r="Y311" s="67">
        <f xml:space="preserve"> [1]!s_wq_close($A311,Y$1,2)</f>
        <v>64.31850172</v>
      </c>
    </row>
    <row r="312" spans="1:25" x14ac:dyDescent="0.15">
      <c r="A312" t="s">
        <v>7713</v>
      </c>
      <c r="B312" s="67">
        <f xml:space="preserve"> [1]!s_dq_close($A312,B$1,2)</f>
        <v>14.31710792</v>
      </c>
      <c r="C312" s="67">
        <f xml:space="preserve"> [1]!s_wq_close($A312,C$1,2)</f>
        <v>103.13665970999999</v>
      </c>
      <c r="D312" s="67">
        <f xml:space="preserve"> [1]!s_wq_close($A312,D$1,2)</f>
        <v>106.54447937000002</v>
      </c>
      <c r="E312" s="67">
        <f xml:space="preserve"> [1]!s_wq_close($A312,E$1,2)</f>
        <v>102.23458979999999</v>
      </c>
      <c r="F312" s="67">
        <f xml:space="preserve"> [1]!s_wq_close($A312,F$1,2)</f>
        <v>106.84516934000001</v>
      </c>
      <c r="G312" s="67">
        <f xml:space="preserve"> [1]!s_wq_close($A312,G$1,2)</f>
        <v>108.74953915</v>
      </c>
      <c r="H312" s="67">
        <f xml:space="preserve"> [1]!s_wq_close($A312,H$1,2)</f>
        <v>108.84976913999999</v>
      </c>
      <c r="I312" s="67">
        <f xml:space="preserve"> [1]!s_wq_close($A312,I$1,2)</f>
        <v>111.95689883</v>
      </c>
      <c r="J312" s="67">
        <f xml:space="preserve"> [1]!s_wq_close($A312,J$1,2)</f>
        <v>109.2506891</v>
      </c>
      <c r="K312" s="67">
        <f xml:space="preserve"> [1]!s_wq_close($A312,K$1,2)</f>
        <v>117.56977827000001</v>
      </c>
      <c r="L312" s="67">
        <f xml:space="preserve"> [1]!s_wq_close($A312,L$1,2)</f>
        <v>116.76793835000001</v>
      </c>
      <c r="M312" s="67">
        <f xml:space="preserve"> [1]!s_wq_close($A312,M$1,2)</f>
        <v>117.97069823</v>
      </c>
      <c r="N312" s="67">
        <f xml:space="preserve"> [1]!s_wq_close($A312,N$1,2)</f>
        <v>119.07322812000001</v>
      </c>
      <c r="O312" s="67">
        <f xml:space="preserve"> [1]!s_wq_close($A312,O$1,2)</f>
        <v>128.39461719000002</v>
      </c>
      <c r="P312" s="67">
        <f xml:space="preserve"> [1]!s_wq_close($A312,P$1,2)</f>
        <v>124.18495761000001</v>
      </c>
      <c r="Q312" s="67">
        <f xml:space="preserve"> [1]!s_wq_close($A312,Q$1,2)</f>
        <v>156.75970436</v>
      </c>
      <c r="R312" s="67">
        <f xml:space="preserve"> [1]!s_wq_close($A312,R$1,2)</f>
        <v>162.27235381000003</v>
      </c>
      <c r="S312" s="67">
        <f xml:space="preserve"> [1]!s_wq_close($A312,S$1,2)</f>
        <v>150.14452502</v>
      </c>
      <c r="T312" s="67">
        <f xml:space="preserve"> [1]!s_wq_close($A312,T$1,2)</f>
        <v>152.04889482999999</v>
      </c>
      <c r="U312" s="67">
        <f xml:space="preserve"> [1]!s_wq_close($A312,U$1,2)</f>
        <v>148.44061519000002</v>
      </c>
      <c r="V312" s="67">
        <f xml:space="preserve"> [1]!s_wq_close($A312,V$1,2)</f>
        <v>139.01899613</v>
      </c>
      <c r="W312" s="67">
        <f xml:space="preserve"> [1]!s_wq_close($A312,W$1,2)</f>
        <v>147.2277655</v>
      </c>
      <c r="X312" s="67">
        <f xml:space="preserve"> [1]!s_wq_close($A312,X$1,2)</f>
        <v>140.42482737</v>
      </c>
      <c r="Y312" s="67">
        <f xml:space="preserve"> [1]!s_wq_close($A312,Y$1,2)</f>
        <v>136.56644455</v>
      </c>
    </row>
    <row r="313" spans="1:25" x14ac:dyDescent="0.15">
      <c r="A313" t="s">
        <v>7714</v>
      </c>
      <c r="B313" s="67">
        <f xml:space="preserve"> [1]!s_dq_close($A313,B$1,2)</f>
        <v>9.2407560000000011</v>
      </c>
      <c r="C313" s="67">
        <f xml:space="preserve"> [1]!s_wq_close($A313,C$1,2)</f>
        <v>53.105114650000004</v>
      </c>
      <c r="D313" s="67">
        <f xml:space="preserve"> [1]!s_wq_close($A313,D$1,2)</f>
        <v>53.815176000000001</v>
      </c>
      <c r="E313" s="67">
        <f xml:space="preserve"> [1]!s_wq_close($A313,E$1,2)</f>
        <v>51.423390400000002</v>
      </c>
      <c r="F313" s="67">
        <f xml:space="preserve"> [1]!s_wq_close($A313,F$1,2)</f>
        <v>50.078011000000004</v>
      </c>
      <c r="G313" s="67">
        <f xml:space="preserve"> [1]!s_wq_close($A313,G$1,2)</f>
        <v>50.713329049999999</v>
      </c>
      <c r="H313" s="67">
        <f xml:space="preserve"> [1]!s_wq_close($A313,H$1,2)</f>
        <v>50.41435585</v>
      </c>
      <c r="I313" s="67">
        <f xml:space="preserve"> [1]!s_wq_close($A313,I$1,2)</f>
        <v>51.161788850000001</v>
      </c>
      <c r="J313" s="67">
        <f xml:space="preserve"> [1]!s_wq_close($A313,J$1,2)</f>
        <v>49.853781099999999</v>
      </c>
      <c r="K313" s="67">
        <f xml:space="preserve"> [1]!s_wq_close($A313,K$1,2)</f>
        <v>51.348647100000001</v>
      </c>
      <c r="L313" s="67">
        <f xml:space="preserve"> [1]!s_wq_close($A313,L$1,2)</f>
        <v>49.779037800000005</v>
      </c>
      <c r="M313" s="67">
        <f xml:space="preserve"> [1]!s_wq_close($A313,M$1,2)</f>
        <v>50.040639350000006</v>
      </c>
      <c r="N313" s="67">
        <f xml:space="preserve"> [1]!s_wq_close($A313,N$1,2)</f>
        <v>49.704294500000003</v>
      </c>
      <c r="O313" s="67">
        <f xml:space="preserve"> [1]!s_wq_close($A313,O$1,2)</f>
        <v>49.106348100000005</v>
      </c>
      <c r="P313" s="67">
        <f xml:space="preserve"> [1]!s_wq_close($A313,P$1,2)</f>
        <v>46.22873105</v>
      </c>
      <c r="Q313" s="67">
        <f xml:space="preserve"> [1]!s_wq_close($A313,Q$1,2)</f>
        <v>49.143719750000002</v>
      </c>
      <c r="R313" s="67">
        <f xml:space="preserve"> [1]!s_wq_close($A313,R$1,2)</f>
        <v>46.527704249999999</v>
      </c>
      <c r="S313" s="67">
        <f xml:space="preserve"> [1]!s_wq_close($A313,S$1,2)</f>
        <v>44.659121749999997</v>
      </c>
      <c r="T313" s="67">
        <f xml:space="preserve"> [1]!s_wq_close($A313,T$1,2)</f>
        <v>39.800807250000005</v>
      </c>
      <c r="U313" s="67">
        <f xml:space="preserve"> [1]!s_wq_close($A313,U$1,2)</f>
        <v>40.211895400000003</v>
      </c>
      <c r="V313" s="67">
        <f xml:space="preserve"> [1]!s_wq_close($A313,V$1,2)</f>
        <v>42.117849550000003</v>
      </c>
      <c r="W313" s="67">
        <f xml:space="preserve"> [1]!s_wq_close($A313,W$1,2)</f>
        <v>45.294439799999999</v>
      </c>
      <c r="X313" s="67">
        <f xml:space="preserve"> [1]!s_wq_close($A313,X$1,2)</f>
        <v>44.210661950000002</v>
      </c>
      <c r="Y313" s="67">
        <f xml:space="preserve"> [1]!s_wq_close($A313,Y$1,2)</f>
        <v>44.173290300000005</v>
      </c>
    </row>
    <row r="314" spans="1:25" x14ac:dyDescent="0.15">
      <c r="A314" t="s">
        <v>7715</v>
      </c>
      <c r="B314" s="67">
        <f xml:space="preserve"> [1]!s_dq_close($A314,B$1,2)</f>
        <v>10.78767781</v>
      </c>
      <c r="C314" s="67">
        <f xml:space="preserve"> [1]!s_wq_close($A314,C$1,2)</f>
        <v>30.748476</v>
      </c>
      <c r="D314" s="67">
        <f xml:space="preserve"> [1]!s_wq_close($A314,D$1,2)</f>
        <v>31.054811999999998</v>
      </c>
      <c r="E314" s="67">
        <f xml:space="preserve"> [1]!s_wq_close($A314,E$1,2)</f>
        <v>30.05922</v>
      </c>
      <c r="F314" s="67">
        <f xml:space="preserve"> [1]!s_wq_close($A314,F$1,2)</f>
        <v>29.638008000000003</v>
      </c>
      <c r="G314" s="67">
        <f xml:space="preserve"> [1]!s_wq_close($A314,G$1,2)</f>
        <v>31.093103999999997</v>
      </c>
      <c r="H314" s="67">
        <f xml:space="preserve"> [1]!s_wq_close($A314,H$1,2)</f>
        <v>31.935528000000001</v>
      </c>
      <c r="I314" s="67">
        <f xml:space="preserve"> [1]!s_wq_close($A314,I$1,2)</f>
        <v>37.564452000000003</v>
      </c>
      <c r="J314" s="67">
        <f xml:space="preserve"> [1]!s_wq_close($A314,J$1,2)</f>
        <v>34.84572</v>
      </c>
      <c r="K314" s="67">
        <f xml:space="preserve"> [1]!s_wq_close($A314,K$1,2)</f>
        <v>37.028364000000003</v>
      </c>
      <c r="L314" s="67">
        <f xml:space="preserve"> [1]!s_wq_close($A314,L$1,2)</f>
        <v>34.998888000000001</v>
      </c>
      <c r="M314" s="67">
        <f xml:space="preserve"> [1]!s_wq_close($A314,M$1,2)</f>
        <v>34.079880000000003</v>
      </c>
      <c r="N314" s="67">
        <f xml:space="preserve"> [1]!s_wq_close($A314,N$1,2)</f>
        <v>36.147647999999997</v>
      </c>
      <c r="O314" s="67">
        <f xml:space="preserve"> [1]!s_wq_close($A314,O$1,2)</f>
        <v>37.411284000000002</v>
      </c>
      <c r="P314" s="67">
        <f xml:space="preserve"> [1]!s_wq_close($A314,P$1,2)</f>
        <v>33.811836</v>
      </c>
      <c r="Q314" s="67">
        <f xml:space="preserve"> [1]!s_wq_close($A314,Q$1,2)</f>
        <v>35.152056000000002</v>
      </c>
      <c r="R314" s="67">
        <f xml:space="preserve"> [1]!s_wq_close($A314,R$1,2)</f>
        <v>37.564452000000003</v>
      </c>
      <c r="S314" s="67">
        <f xml:space="preserve"> [1]!s_wq_close($A314,S$1,2)</f>
        <v>34.462800000000001</v>
      </c>
      <c r="T314" s="67">
        <f xml:space="preserve"> [1]!s_wq_close($A314,T$1,2)</f>
        <v>32.395032000000008</v>
      </c>
      <c r="U314" s="67">
        <f xml:space="preserve"> [1]!s_wq_close($A314,U$1,2)</f>
        <v>30.097512000000002</v>
      </c>
      <c r="V314" s="67">
        <f xml:space="preserve"> [1]!s_wq_close($A314,V$1,2)</f>
        <v>27.340488000000001</v>
      </c>
      <c r="W314" s="67">
        <f xml:space="preserve"> [1]!s_wq_close($A314,W$1,2)</f>
        <v>27.646823999999999</v>
      </c>
      <c r="X314" s="67">
        <f xml:space="preserve"> [1]!s_wq_close($A314,X$1,2)</f>
        <v>25.923683999999998</v>
      </c>
      <c r="Y314" s="67">
        <f xml:space="preserve"> [1]!s_wq_close($A314,Y$1,2)</f>
        <v>25.655640000000002</v>
      </c>
    </row>
    <row r="315" spans="1:25" x14ac:dyDescent="0.15">
      <c r="A315" t="s">
        <v>7716</v>
      </c>
      <c r="B315" s="67">
        <f xml:space="preserve"> [1]!s_dq_close($A315,B$1,2)</f>
        <v>25.330182569999998</v>
      </c>
      <c r="C315" s="67">
        <f xml:space="preserve"> [1]!s_wq_close($A315,C$1,2)</f>
        <v>111.08677695</v>
      </c>
      <c r="D315" s="67">
        <f xml:space="preserve"> [1]!s_wq_close($A315,D$1,2)</f>
        <v>111.42417035</v>
      </c>
      <c r="E315" s="67">
        <f xml:space="preserve"> [1]!s_wq_close($A315,E$1,2)</f>
        <v>108.21893304999999</v>
      </c>
      <c r="F315" s="67">
        <f xml:space="preserve"> [1]!s_wq_close($A315,F$1,2)</f>
        <v>101.30236834999999</v>
      </c>
      <c r="G315" s="67">
        <f xml:space="preserve"> [1]!s_wq_close($A315,G$1,2)</f>
        <v>103.66412214999998</v>
      </c>
      <c r="H315" s="67">
        <f xml:space="preserve"> [1]!s_wq_close($A315,H$1,2)</f>
        <v>102.82063864999999</v>
      </c>
      <c r="I315" s="67">
        <f xml:space="preserve"> [1]!s_wq_close($A315,I$1,2)</f>
        <v>103.4110771</v>
      </c>
      <c r="J315" s="67">
        <f xml:space="preserve"> [1]!s_wq_close($A315,J$1,2)</f>
        <v>100.79627824999999</v>
      </c>
      <c r="K315" s="67">
        <f xml:space="preserve"> [1]!s_wq_close($A315,K$1,2)</f>
        <v>103.4110771</v>
      </c>
      <c r="L315" s="67">
        <f xml:space="preserve"> [1]!s_wq_close($A315,L$1,2)</f>
        <v>105.0980441</v>
      </c>
      <c r="M315" s="67">
        <f xml:space="preserve"> [1]!s_wq_close($A315,M$1,2)</f>
        <v>105.18239244999999</v>
      </c>
      <c r="N315" s="67">
        <f xml:space="preserve"> [1]!s_wq_close($A315,N$1,2)</f>
        <v>102.98933535</v>
      </c>
      <c r="O315" s="67">
        <f xml:space="preserve"> [1]!s_wq_close($A315,O$1,2)</f>
        <v>102.3988969</v>
      </c>
      <c r="P315" s="67">
        <f xml:space="preserve"> [1]!s_wq_close($A315,P$1,2)</f>
        <v>98.856266200000007</v>
      </c>
      <c r="Q315" s="67">
        <f xml:space="preserve"> [1]!s_wq_close($A315,Q$1,2)</f>
        <v>100.96497495</v>
      </c>
      <c r="R315" s="67">
        <f xml:space="preserve"> [1]!s_wq_close($A315,R$1,2)</f>
        <v>95.6510289</v>
      </c>
      <c r="S315" s="67">
        <f xml:space="preserve"> [1]!s_wq_close($A315,S$1,2)</f>
        <v>89.746644399999994</v>
      </c>
      <c r="T315" s="67">
        <f xml:space="preserve"> [1]!s_wq_close($A315,T$1,2)</f>
        <v>84.095304949999999</v>
      </c>
      <c r="U315" s="67">
        <f xml:space="preserve"> [1]!s_wq_close($A315,U$1,2)</f>
        <v>79.034403949999984</v>
      </c>
      <c r="V315" s="67">
        <f xml:space="preserve"> [1]!s_wq_close($A315,V$1,2)</f>
        <v>71.274355749999998</v>
      </c>
      <c r="W315" s="67">
        <f xml:space="preserve"> [1]!s_wq_close($A315,W$1,2)</f>
        <v>72.623929349999997</v>
      </c>
      <c r="X315" s="67">
        <f xml:space="preserve"> [1]!s_wq_close($A315,X$1,2)</f>
        <v>74.142199649999995</v>
      </c>
      <c r="Y315" s="67">
        <f xml:space="preserve"> [1]!s_wq_close($A315,Y$1,2)</f>
        <v>73.804806249999999</v>
      </c>
    </row>
    <row r="316" spans="1:25" x14ac:dyDescent="0.15">
      <c r="A316" t="s">
        <v>7717</v>
      </c>
      <c r="B316" s="67">
        <f xml:space="preserve"> [1]!s_dq_close($A316,B$1,2)</f>
        <v>12.92147982</v>
      </c>
      <c r="C316" s="67">
        <f xml:space="preserve"> [1]!s_wq_close($A316,C$1,2)</f>
        <v>29.623556980000004</v>
      </c>
      <c r="D316" s="67">
        <f xml:space="preserve"> [1]!s_wq_close($A316,D$1,2)</f>
        <v>31.651212800000003</v>
      </c>
      <c r="E316" s="67">
        <f xml:space="preserve"> [1]!s_wq_close($A316,E$1,2)</f>
        <v>34.346511390000003</v>
      </c>
      <c r="F316" s="67">
        <f xml:space="preserve"> [1]!s_wq_close($A316,F$1,2)</f>
        <v>35.681796930000004</v>
      </c>
      <c r="G316" s="67">
        <f xml:space="preserve"> [1]!s_wq_close($A316,G$1,2)</f>
        <v>34.989426650000006</v>
      </c>
      <c r="H316" s="67">
        <f xml:space="preserve"> [1]!s_wq_close($A316,H$1,2)</f>
        <v>38.500733070000003</v>
      </c>
      <c r="I316" s="67">
        <f xml:space="preserve"> [1]!s_wq_close($A316,I$1,2)</f>
        <v>38.451278050000006</v>
      </c>
      <c r="J316" s="67">
        <f xml:space="preserve"> [1]!s_wq_close($A316,J$1,2)</f>
        <v>37.783635279999999</v>
      </c>
      <c r="K316" s="67">
        <f xml:space="preserve"> [1]!s_wq_close($A316,K$1,2)</f>
        <v>35.755979460000006</v>
      </c>
      <c r="L316" s="67">
        <f xml:space="preserve"> [1]!s_wq_close($A316,L$1,2)</f>
        <v>35.533431870000001</v>
      </c>
      <c r="M316" s="67">
        <f xml:space="preserve"> [1]!s_wq_close($A316,M$1,2)</f>
        <v>32.986498340000004</v>
      </c>
      <c r="N316" s="67">
        <f xml:space="preserve"> [1]!s_wq_close($A316,N$1,2)</f>
        <v>28.337726460000003</v>
      </c>
      <c r="O316" s="67">
        <f xml:space="preserve"> [1]!s_wq_close($A316,O$1,2)</f>
        <v>28.411908990000001</v>
      </c>
      <c r="P316" s="67">
        <f xml:space="preserve"> [1]!s_wq_close($A316,P$1,2)</f>
        <v>30.093379670000001</v>
      </c>
      <c r="Q316" s="67">
        <f xml:space="preserve"> [1]!s_wq_close($A316,Q$1,2)</f>
        <v>29.376281880000004</v>
      </c>
      <c r="R316" s="67">
        <f xml:space="preserve"> [1]!s_wq_close($A316,R$1,2)</f>
        <v>27.398081080000001</v>
      </c>
      <c r="S316" s="67">
        <f xml:space="preserve"> [1]!s_wq_close($A316,S$1,2)</f>
        <v>24.727510000000002</v>
      </c>
      <c r="T316" s="67">
        <f xml:space="preserve"> [1]!s_wq_close($A316,T$1,2)</f>
        <v>22.452579080000003</v>
      </c>
      <c r="U316" s="67">
        <f xml:space="preserve"> [1]!s_wq_close($A316,U$1,2)</f>
        <v>23.491134500000001</v>
      </c>
      <c r="V316" s="67">
        <f xml:space="preserve"> [1]!s_wq_close($A316,V$1,2)</f>
        <v>22.749309199999999</v>
      </c>
      <c r="W316" s="67">
        <f xml:space="preserve"> [1]!s_wq_close($A316,W$1,2)</f>
        <v>23.466406990000003</v>
      </c>
      <c r="X316" s="67">
        <f xml:space="preserve"> [1]!s_wq_close($A316,X$1,2)</f>
        <v>21.414023660000002</v>
      </c>
      <c r="Y316" s="67">
        <f xml:space="preserve"> [1]!s_wq_close($A316,Y$1,2)</f>
        <v>20.251830689999998</v>
      </c>
    </row>
    <row r="317" spans="1:25" x14ac:dyDescent="0.15">
      <c r="A317" t="s">
        <v>7718</v>
      </c>
      <c r="B317" s="67">
        <f xml:space="preserve"> [1]!s_dq_close($A317,B$1,2)</f>
        <v>14.046738410000001</v>
      </c>
      <c r="C317" s="67">
        <f xml:space="preserve"> [1]!s_wq_close($A317,C$1,2)</f>
        <v>93.582649610000004</v>
      </c>
      <c r="D317" s="67">
        <f xml:space="preserve"> [1]!s_wq_close($A317,D$1,2)</f>
        <v>95.054846510000004</v>
      </c>
      <c r="E317" s="67">
        <f xml:space="preserve"> [1]!s_wq_close($A317,E$1,2)</f>
        <v>92.748404699999995</v>
      </c>
      <c r="F317" s="67">
        <f xml:space="preserve"> [1]!s_wq_close($A317,F$1,2)</f>
        <v>89.951230589999994</v>
      </c>
      <c r="G317" s="67">
        <f xml:space="preserve"> [1]!s_wq_close($A317,G$1,2)</f>
        <v>91.128988109999995</v>
      </c>
      <c r="H317" s="67">
        <f xml:space="preserve"> [1]!s_wq_close($A317,H$1,2)</f>
        <v>91.030841649999999</v>
      </c>
      <c r="I317" s="67">
        <f xml:space="preserve"> [1]!s_wq_close($A317,I$1,2)</f>
        <v>92.40489208999999</v>
      </c>
      <c r="J317" s="67">
        <f xml:space="preserve"> [1]!s_wq_close($A317,J$1,2)</f>
        <v>90.294743199999985</v>
      </c>
      <c r="K317" s="67">
        <f xml:space="preserve"> [1]!s_wq_close($A317,K$1,2)</f>
        <v>91.914159789999999</v>
      </c>
      <c r="L317" s="67">
        <f xml:space="preserve"> [1]!s_wq_close($A317,L$1,2)</f>
        <v>92.748404699999995</v>
      </c>
      <c r="M317" s="67">
        <f xml:space="preserve"> [1]!s_wq_close($A317,M$1,2)</f>
        <v>91.423427489999995</v>
      </c>
      <c r="N317" s="67">
        <f xml:space="preserve"> [1]!s_wq_close($A317,N$1,2)</f>
        <v>90.785475500000004</v>
      </c>
      <c r="O317" s="67">
        <f xml:space="preserve"> [1]!s_wq_close($A317,O$1,2)</f>
        <v>90.883621959999999</v>
      </c>
      <c r="P317" s="67">
        <f xml:space="preserve"> [1]!s_wq_close($A317,P$1,2)</f>
        <v>90.245669969999994</v>
      </c>
      <c r="Q317" s="67">
        <f xml:space="preserve"> [1]!s_wq_close($A317,Q$1,2)</f>
        <v>92.503038549999999</v>
      </c>
      <c r="R317" s="67">
        <f xml:space="preserve"> [1]!s_wq_close($A317,R$1,2)</f>
        <v>89.804010899999994</v>
      </c>
      <c r="S317" s="67">
        <f xml:space="preserve"> [1]!s_wq_close($A317,S$1,2)</f>
        <v>81.510635029999989</v>
      </c>
      <c r="T317" s="67">
        <f xml:space="preserve"> [1]!s_wq_close($A317,T$1,2)</f>
        <v>78.811607379999998</v>
      </c>
      <c r="U317" s="67">
        <f xml:space="preserve"> [1]!s_wq_close($A317,U$1,2)</f>
        <v>74.296870220000002</v>
      </c>
      <c r="V317" s="67">
        <f xml:space="preserve"> [1]!s_wq_close($A317,V$1,2)</f>
        <v>71.107110269999993</v>
      </c>
      <c r="W317" s="67">
        <f xml:space="preserve"> [1]!s_wq_close($A317,W$1,2)</f>
        <v>71.303403189999997</v>
      </c>
      <c r="X317" s="67">
        <f xml:space="preserve"> [1]!s_wq_close($A317,X$1,2)</f>
        <v>69.487693679999992</v>
      </c>
      <c r="Y317" s="67">
        <f xml:space="preserve"> [1]!s_wq_close($A317,Y$1,2)</f>
        <v>69.487693679999992</v>
      </c>
    </row>
    <row r="318" spans="1:25" x14ac:dyDescent="0.15">
      <c r="A318" t="s">
        <v>7719</v>
      </c>
      <c r="B318" s="67">
        <f xml:space="preserve"> [1]!s_dq_close($A318,B$1,2)</f>
        <v>39.26</v>
      </c>
      <c r="C318" s="67">
        <f xml:space="preserve"> [1]!s_wq_close($A318,C$1,2)</f>
        <v>143.43531786</v>
      </c>
      <c r="D318" s="67">
        <f xml:space="preserve"> [1]!s_wq_close($A318,D$1,2)</f>
        <v>145.21396662000001</v>
      </c>
      <c r="E318" s="67">
        <f xml:space="preserve"> [1]!s_wq_close($A318,E$1,2)</f>
        <v>142.67303982000001</v>
      </c>
      <c r="F318" s="67">
        <f xml:space="preserve"> [1]!s_wq_close($A318,F$1,2)</f>
        <v>132.00114726000001</v>
      </c>
      <c r="G318" s="67">
        <f xml:space="preserve"> [1]!s_wq_close($A318,G$1,2)</f>
        <v>136.19367648000002</v>
      </c>
      <c r="H318" s="67">
        <f xml:space="preserve"> [1]!s_wq_close($A318,H$1,2)</f>
        <v>137.08300086</v>
      </c>
      <c r="I318" s="67">
        <f xml:space="preserve"> [1]!s_wq_close($A318,I$1,2)</f>
        <v>138.4805106</v>
      </c>
      <c r="J318" s="67">
        <f xml:space="preserve"> [1]!s_wq_close($A318,J$1,2)</f>
        <v>135.81253745999999</v>
      </c>
      <c r="K318" s="67">
        <f xml:space="preserve"> [1]!s_wq_close($A318,K$1,2)</f>
        <v>143.05417883999999</v>
      </c>
      <c r="L318" s="67">
        <f xml:space="preserve"> [1]!s_wq_close($A318,L$1,2)</f>
        <v>140.00506668</v>
      </c>
      <c r="M318" s="67">
        <f xml:space="preserve"> [1]!s_wq_close($A318,M$1,2)</f>
        <v>136.32072282000001</v>
      </c>
      <c r="N318" s="67">
        <f xml:space="preserve"> [1]!s_wq_close($A318,N$1,2)</f>
        <v>137.59118622</v>
      </c>
      <c r="O318" s="67">
        <f xml:space="preserve"> [1]!s_wq_close($A318,O$1,2)</f>
        <v>141.0214374</v>
      </c>
      <c r="P318" s="67">
        <f xml:space="preserve"> [1]!s_wq_close($A318,P$1,2)</f>
        <v>137.84527890000001</v>
      </c>
      <c r="Q318" s="67">
        <f xml:space="preserve"> [1]!s_wq_close($A318,Q$1,2)</f>
        <v>143.56236420000002</v>
      </c>
      <c r="R318" s="67">
        <f xml:space="preserve"> [1]!s_wq_close($A318,R$1,2)</f>
        <v>142.9271325</v>
      </c>
      <c r="S318" s="67">
        <f xml:space="preserve"> [1]!s_wq_close($A318,S$1,2)</f>
        <v>137.59118622</v>
      </c>
      <c r="T318" s="67">
        <f xml:space="preserve"> [1]!s_wq_close($A318,T$1,2)</f>
        <v>139.11574229999999</v>
      </c>
      <c r="U318" s="67">
        <f xml:space="preserve"> [1]!s_wq_close($A318,U$1,2)</f>
        <v>138.73460328000002</v>
      </c>
      <c r="V318" s="67">
        <f xml:space="preserve"> [1]!s_wq_close($A318,V$1,2)</f>
        <v>131.74705458</v>
      </c>
      <c r="W318" s="67">
        <f xml:space="preserve"> [1]!s_wq_close($A318,W$1,2)</f>
        <v>132.50933262000001</v>
      </c>
      <c r="X318" s="67">
        <f xml:space="preserve"> [1]!s_wq_close($A318,X$1,2)</f>
        <v>132.50933262000001</v>
      </c>
      <c r="Y318" s="67">
        <f xml:space="preserve"> [1]!s_wq_close($A318,Y$1,2)</f>
        <v>129.07908144000001</v>
      </c>
    </row>
    <row r="319" spans="1:25" x14ac:dyDescent="0.15">
      <c r="A319" t="s">
        <v>7720</v>
      </c>
      <c r="B319" s="67">
        <f xml:space="preserve"> [1]!s_dq_close($A319,B$1,2)</f>
        <v>11.239837</v>
      </c>
      <c r="C319" s="67">
        <f xml:space="preserve"> [1]!s_wq_close($A319,C$1,2)</f>
        <v>27.118606199999999</v>
      </c>
      <c r="D319" s="67">
        <f xml:space="preserve"> [1]!s_wq_close($A319,D$1,2)</f>
        <v>27.375654599999997</v>
      </c>
      <c r="E319" s="67">
        <f xml:space="preserve"> [1]!s_wq_close($A319,E$1,2)</f>
        <v>26.690192200000002</v>
      </c>
      <c r="F319" s="67">
        <f xml:space="preserve"> [1]!s_wq_close($A319,F$1,2)</f>
        <v>25.6619986</v>
      </c>
      <c r="G319" s="67">
        <f xml:space="preserve"> [1]!s_wq_close($A319,G$1,2)</f>
        <v>28.746579399999998</v>
      </c>
      <c r="H319" s="67">
        <f xml:space="preserve"> [1]!s_wq_close($A319,H$1,2)</f>
        <v>29.689090199999999</v>
      </c>
      <c r="I319" s="67">
        <f xml:space="preserve"> [1]!s_wq_close($A319,I$1,2)</f>
        <v>30.974332199999999</v>
      </c>
      <c r="J319" s="67">
        <f xml:space="preserve"> [1]!s_wq_close($A319,J$1,2)</f>
        <v>32.816512400000001</v>
      </c>
      <c r="K319" s="67">
        <f xml:space="preserve"> [1]!s_wq_close($A319,K$1,2)</f>
        <v>31.359904799999999</v>
      </c>
      <c r="L319" s="67">
        <f xml:space="preserve"> [1]!s_wq_close($A319,L$1,2)</f>
        <v>30.717283799999997</v>
      </c>
      <c r="M319" s="67">
        <f xml:space="preserve"> [1]!s_wq_close($A319,M$1,2)</f>
        <v>29.646248799999999</v>
      </c>
      <c r="N319" s="67">
        <f xml:space="preserve"> [1]!s_wq_close($A319,N$1,2)</f>
        <v>30.802966600000001</v>
      </c>
      <c r="O319" s="67">
        <f xml:space="preserve"> [1]!s_wq_close($A319,O$1,2)</f>
        <v>30.288869800000001</v>
      </c>
      <c r="P319" s="67">
        <f xml:space="preserve"> [1]!s_wq_close($A319,P$1,2)</f>
        <v>28.703738000000001</v>
      </c>
      <c r="Q319" s="67">
        <f xml:space="preserve"> [1]!s_wq_close($A319,Q$1,2)</f>
        <v>29.4320418</v>
      </c>
      <c r="R319" s="67">
        <f xml:space="preserve"> [1]!s_wq_close($A319,R$1,2)</f>
        <v>27.547020199999999</v>
      </c>
      <c r="S319" s="67">
        <f xml:space="preserve"> [1]!s_wq_close($A319,S$1,2)</f>
        <v>25.919046999999999</v>
      </c>
      <c r="T319" s="67">
        <f xml:space="preserve"> [1]!s_wq_close($A319,T$1,2)</f>
        <v>25.533474399999999</v>
      </c>
      <c r="U319" s="67">
        <f xml:space="preserve"> [1]!s_wq_close($A319,U$1,2)</f>
        <v>26.133253999999997</v>
      </c>
      <c r="V319" s="67">
        <f xml:space="preserve"> [1]!s_wq_close($A319,V$1,2)</f>
        <v>26.8187164</v>
      </c>
      <c r="W319" s="67">
        <f xml:space="preserve"> [1]!s_wq_close($A319,W$1,2)</f>
        <v>27.461337399999998</v>
      </c>
      <c r="X319" s="67">
        <f xml:space="preserve"> [1]!s_wq_close($A319,X$1,2)</f>
        <v>25.919046999999999</v>
      </c>
      <c r="Y319" s="67">
        <f xml:space="preserve"> [1]!s_wq_close($A319,Y$1,2)</f>
        <v>25.1479018</v>
      </c>
    </row>
    <row r="320" spans="1:25" x14ac:dyDescent="0.15">
      <c r="A320" t="s">
        <v>7721</v>
      </c>
      <c r="B320" s="67">
        <f xml:space="preserve"> [1]!s_dq_close($A320,B$1,2)</f>
        <v>23.86726225</v>
      </c>
      <c r="C320" s="67">
        <f xml:space="preserve"> [1]!s_wq_close($A320,C$1,2)</f>
        <v>60.45375705</v>
      </c>
      <c r="D320" s="67">
        <f xml:space="preserve"> [1]!s_wq_close($A320,D$1,2)</f>
        <v>61.850378499999998</v>
      </c>
      <c r="E320" s="67">
        <f xml:space="preserve"> [1]!s_wq_close($A320,E$1,2)</f>
        <v>60.134529289999996</v>
      </c>
      <c r="F320" s="67">
        <f xml:space="preserve"> [1]!s_wq_close($A320,F$1,2)</f>
        <v>57.022058629999997</v>
      </c>
      <c r="G320" s="67">
        <f xml:space="preserve"> [1]!s_wq_close($A320,G$1,2)</f>
        <v>57.780224560000001</v>
      </c>
      <c r="H320" s="67">
        <f xml:space="preserve"> [1]!s_wq_close($A320,H$1,2)</f>
        <v>57.700417620000003</v>
      </c>
      <c r="I320" s="67">
        <f xml:space="preserve"> [1]!s_wq_close($A320,I$1,2)</f>
        <v>59.855204999999998</v>
      </c>
      <c r="J320" s="67">
        <f xml:space="preserve"> [1]!s_wq_close($A320,J$1,2)</f>
        <v>59.456170299999997</v>
      </c>
      <c r="K320" s="67">
        <f xml:space="preserve"> [1]!s_wq_close($A320,K$1,2)</f>
        <v>62.329220139999997</v>
      </c>
      <c r="L320" s="67">
        <f xml:space="preserve"> [1]!s_wq_close($A320,L$1,2)</f>
        <v>60.533563989999998</v>
      </c>
      <c r="M320" s="67">
        <f xml:space="preserve"> [1]!s_wq_close($A320,M$1,2)</f>
        <v>59.895108469999997</v>
      </c>
      <c r="N320" s="67">
        <f xml:space="preserve"> [1]!s_wq_close($A320,N$1,2)</f>
        <v>61.251826449999996</v>
      </c>
      <c r="O320" s="67">
        <f xml:space="preserve"> [1]!s_wq_close($A320,O$1,2)</f>
        <v>64.284490169999998</v>
      </c>
      <c r="P320" s="67">
        <f xml:space="preserve"> [1]!s_wq_close($A320,P$1,2)</f>
        <v>61.730668090000002</v>
      </c>
      <c r="Q320" s="67">
        <f xml:space="preserve"> [1]!s_wq_close($A320,Q$1,2)</f>
        <v>61.730668090000002</v>
      </c>
      <c r="R320" s="67">
        <f xml:space="preserve"> [1]!s_wq_close($A320,R$1,2)</f>
        <v>58.338873139999997</v>
      </c>
      <c r="S320" s="67">
        <f xml:space="preserve"> [1]!s_wq_close($A320,S$1,2)</f>
        <v>58.618197429999995</v>
      </c>
      <c r="T320" s="67">
        <f xml:space="preserve"> [1]!s_wq_close($A320,T$1,2)</f>
        <v>57.899934969999997</v>
      </c>
      <c r="U320" s="67">
        <f xml:space="preserve"> [1]!s_wq_close($A320,U$1,2)</f>
        <v>53.909587969999997</v>
      </c>
      <c r="V320" s="67">
        <f xml:space="preserve"> [1]!s_wq_close($A320,V$1,2)</f>
        <v>52.193738759999995</v>
      </c>
      <c r="W320" s="67">
        <f xml:space="preserve"> [1]!s_wq_close($A320,W$1,2)</f>
        <v>51.954317939999996</v>
      </c>
      <c r="X320" s="67">
        <f xml:space="preserve"> [1]!s_wq_close($A320,X$1,2)</f>
        <v>47.285611949999996</v>
      </c>
      <c r="Y320" s="67">
        <f xml:space="preserve"> [1]!s_wq_close($A320,Y$1,2)</f>
        <v>44.572175989999998</v>
      </c>
    </row>
    <row r="321" spans="1:25" x14ac:dyDescent="0.15">
      <c r="A321" t="s">
        <v>7722</v>
      </c>
      <c r="B321" s="67">
        <f xml:space="preserve"> [1]!s_dq_close($A321,B$1,2)</f>
        <v>10.813079680000001</v>
      </c>
      <c r="C321" s="67">
        <f xml:space="preserve"> [1]!s_wq_close($A321,C$1,2)</f>
        <v>35.672849029999995</v>
      </c>
      <c r="D321" s="67">
        <f xml:space="preserve"> [1]!s_wq_close($A321,D$1,2)</f>
        <v>36.326272709999998</v>
      </c>
      <c r="E321" s="67">
        <f xml:space="preserve"> [1]!s_wq_close($A321,E$1,2)</f>
        <v>35.427815150000001</v>
      </c>
      <c r="F321" s="67">
        <f xml:space="preserve"> [1]!s_wq_close($A321,F$1,2)</f>
        <v>35.223620249999996</v>
      </c>
      <c r="G321" s="67">
        <f xml:space="preserve"> [1]!s_wq_close($A321,G$1,2)</f>
        <v>35.38697616999999</v>
      </c>
      <c r="H321" s="67">
        <f xml:space="preserve"> [1]!s_wq_close($A321,H$1,2)</f>
        <v>35.57075158</v>
      </c>
      <c r="I321" s="67">
        <f xml:space="preserve"> [1]!s_wq_close($A321,I$1,2)</f>
        <v>36.469209139999997</v>
      </c>
      <c r="J321" s="67">
        <f xml:space="preserve"> [1]!s_wq_close($A321,J$1,2)</f>
        <v>36.734662509999993</v>
      </c>
      <c r="K321" s="67">
        <f xml:space="preserve"> [1]!s_wq_close($A321,K$1,2)</f>
        <v>38.735772529999991</v>
      </c>
      <c r="L321" s="67">
        <f xml:space="preserve"> [1]!s_wq_close($A321,L$1,2)</f>
        <v>37.796475989999998</v>
      </c>
      <c r="M321" s="67">
        <f xml:space="preserve"> [1]!s_wq_close($A321,M$1,2)</f>
        <v>37.735217519999999</v>
      </c>
      <c r="N321" s="67">
        <f xml:space="preserve"> [1]!s_wq_close($A321,N$1,2)</f>
        <v>37.714798029999997</v>
      </c>
      <c r="O321" s="67">
        <f xml:space="preserve"> [1]!s_wq_close($A321,O$1,2)</f>
        <v>39.266679269999997</v>
      </c>
      <c r="P321" s="67">
        <f xml:space="preserve"> [1]!s_wq_close($A321,P$1,2)</f>
        <v>38.470319159999995</v>
      </c>
      <c r="Q321" s="67">
        <f xml:space="preserve"> [1]!s_wq_close($A321,Q$1,2)</f>
        <v>39.777166519999994</v>
      </c>
      <c r="R321" s="67">
        <f xml:space="preserve"> [1]!s_wq_close($A321,R$1,2)</f>
        <v>40.246814789999995</v>
      </c>
      <c r="S321" s="67">
        <f xml:space="preserve"> [1]!s_wq_close($A321,S$1,2)</f>
        <v>38.735772529999991</v>
      </c>
      <c r="T321" s="67">
        <f xml:space="preserve"> [1]!s_wq_close($A321,T$1,2)</f>
        <v>38.429480179999999</v>
      </c>
      <c r="U321" s="67">
        <f xml:space="preserve"> [1]!s_wq_close($A321,U$1,2)</f>
        <v>36.979696389999994</v>
      </c>
      <c r="V321" s="67">
        <f xml:space="preserve"> [1]!s_wq_close($A321,V$1,2)</f>
        <v>35.305298209999997</v>
      </c>
      <c r="W321" s="67">
        <f xml:space="preserve"> [1]!s_wq_close($A321,W$1,2)</f>
        <v>35.999560869999996</v>
      </c>
      <c r="X321" s="67">
        <f xml:space="preserve"> [1]!s_wq_close($A321,X$1,2)</f>
        <v>35.019425349999992</v>
      </c>
      <c r="Y321" s="67">
        <f xml:space="preserve"> [1]!s_wq_close($A321,Y$1,2)</f>
        <v>34.672294019999995</v>
      </c>
    </row>
    <row r="322" spans="1:25" x14ac:dyDescent="0.15">
      <c r="A322" t="s">
        <v>7723</v>
      </c>
      <c r="B322" s="67">
        <f xml:space="preserve"> [1]!s_dq_close($A322,B$1,2)</f>
        <v>10.81</v>
      </c>
      <c r="C322" s="67">
        <f xml:space="preserve"> [1]!s_wq_close($A322,C$1,2)</f>
        <v>26.015470200000003</v>
      </c>
      <c r="D322" s="67">
        <f xml:space="preserve"> [1]!s_wq_close($A322,D$1,2)</f>
        <v>27.811228320000001</v>
      </c>
      <c r="E322" s="67">
        <f xml:space="preserve"> [1]!s_wq_close($A322,E$1,2)</f>
        <v>27.673093080000001</v>
      </c>
      <c r="F322" s="67">
        <f xml:space="preserve"> [1]!s_wq_close($A322,F$1,2)</f>
        <v>30.274640100000003</v>
      </c>
      <c r="G322" s="67">
        <f xml:space="preserve"> [1]!s_wq_close($A322,G$1,2)</f>
        <v>28.96235532</v>
      </c>
      <c r="H322" s="67">
        <f xml:space="preserve"> [1]!s_wq_close($A322,H$1,2)</f>
        <v>29.192580719999999</v>
      </c>
      <c r="I322" s="67">
        <f xml:space="preserve"> [1]!s_wq_close($A322,I$1,2)</f>
        <v>29.74512168</v>
      </c>
      <c r="J322" s="67">
        <f xml:space="preserve"> [1]!s_wq_close($A322,J$1,2)</f>
        <v>27.58100292</v>
      </c>
      <c r="K322" s="67">
        <f xml:space="preserve"> [1]!s_wq_close($A322,K$1,2)</f>
        <v>28.34074674</v>
      </c>
      <c r="L322" s="67">
        <f xml:space="preserve"> [1]!s_wq_close($A322,L$1,2)</f>
        <v>27.212642280000001</v>
      </c>
      <c r="M322" s="67">
        <f xml:space="preserve"> [1]!s_wq_close($A322,M$1,2)</f>
        <v>26.867304180000001</v>
      </c>
      <c r="N322" s="67">
        <f xml:space="preserve"> [1]!s_wq_close($A322,N$1,2)</f>
        <v>27.23566482</v>
      </c>
      <c r="O322" s="67">
        <f xml:space="preserve"> [1]!s_wq_close($A322,O$1,2)</f>
        <v>28.893287700000002</v>
      </c>
      <c r="P322" s="67">
        <f xml:space="preserve"> [1]!s_wq_close($A322,P$1,2)</f>
        <v>27.120552119999999</v>
      </c>
      <c r="Q322" s="67">
        <f xml:space="preserve"> [1]!s_wq_close($A322,Q$1,2)</f>
        <v>27.281709899999999</v>
      </c>
      <c r="R322" s="67">
        <f xml:space="preserve"> [1]!s_wq_close($A322,R$1,2)</f>
        <v>25.900357500000002</v>
      </c>
      <c r="S322" s="67">
        <f xml:space="preserve"> [1]!s_wq_close($A322,S$1,2)</f>
        <v>24.472960020000002</v>
      </c>
      <c r="T322" s="67">
        <f xml:space="preserve"> [1]!s_wq_close($A322,T$1,2)</f>
        <v>24.380869860000001</v>
      </c>
      <c r="U322" s="67">
        <f xml:space="preserve"> [1]!s_wq_close($A322,U$1,2)</f>
        <v>23.4829908</v>
      </c>
      <c r="V322" s="67">
        <f xml:space="preserve"> [1]!s_wq_close($A322,V$1,2)</f>
        <v>20.76633108</v>
      </c>
      <c r="W322" s="67">
        <f xml:space="preserve"> [1]!s_wq_close($A322,W$1,2)</f>
        <v>21.779322840000003</v>
      </c>
      <c r="X322" s="67">
        <f xml:space="preserve"> [1]!s_wq_close($A322,X$1,2)</f>
        <v>19.684271700000004</v>
      </c>
      <c r="Y322" s="67">
        <f xml:space="preserve"> [1]!s_wq_close($A322,Y$1,2)</f>
        <v>19.38497868</v>
      </c>
    </row>
    <row r="323" spans="1:25" x14ac:dyDescent="0.15">
      <c r="A323" t="s">
        <v>7724</v>
      </c>
      <c r="B323" s="67">
        <f xml:space="preserve"> [1]!s_dq_close($A323,B$1,2)</f>
        <v>22.717938280000002</v>
      </c>
      <c r="C323" s="67">
        <f xml:space="preserve"> [1]!s_wq_close($A323,C$1,2)</f>
        <v>40.709443319999998</v>
      </c>
      <c r="D323" s="67">
        <f xml:space="preserve"> [1]!s_wq_close($A323,D$1,2)</f>
        <v>41.721227730000003</v>
      </c>
      <c r="E323" s="67">
        <f xml:space="preserve"> [1]!s_wq_close($A323,E$1,2)</f>
        <v>39.578625449999997</v>
      </c>
      <c r="F323" s="67">
        <f xml:space="preserve"> [1]!s_wq_close($A323,F$1,2)</f>
        <v>39.320719619999998</v>
      </c>
      <c r="G323" s="67">
        <f xml:space="preserve"> [1]!s_wq_close($A323,G$1,2)</f>
        <v>38.408129760000001</v>
      </c>
      <c r="H323" s="67">
        <f xml:space="preserve"> [1]!s_wq_close($A323,H$1,2)</f>
        <v>38.427968670000006</v>
      </c>
      <c r="I323" s="67">
        <f xml:space="preserve"> [1]!s_wq_close($A323,I$1,2)</f>
        <v>38.983458149999997</v>
      </c>
      <c r="J323" s="67">
        <f xml:space="preserve"> [1]!s_wq_close($A323,J$1,2)</f>
        <v>40.74912114</v>
      </c>
      <c r="K323" s="67">
        <f xml:space="preserve"> [1]!s_wq_close($A323,K$1,2)</f>
        <v>42.455267399999997</v>
      </c>
      <c r="L323" s="67">
        <f xml:space="preserve"> [1]!s_wq_close($A323,L$1,2)</f>
        <v>44.042380199999997</v>
      </c>
      <c r="M323" s="67">
        <f xml:space="preserve"> [1]!s_wq_close($A323,M$1,2)</f>
        <v>44.478836220000005</v>
      </c>
      <c r="N323" s="67">
        <f xml:space="preserve"> [1]!s_wq_close($A323,N$1,2)</f>
        <v>45.510459540000006</v>
      </c>
      <c r="O323" s="67">
        <f xml:space="preserve"> [1]!s_wq_close($A323,O$1,2)</f>
        <v>44.082058019999998</v>
      </c>
      <c r="P323" s="67">
        <f xml:space="preserve"> [1]!s_wq_close($A323,P$1,2)</f>
        <v>43.883668920000005</v>
      </c>
      <c r="Q323" s="67">
        <f xml:space="preserve"> [1]!s_wq_close($A323,Q$1,2)</f>
        <v>44.280447120000005</v>
      </c>
      <c r="R323" s="67">
        <f xml:space="preserve"> [1]!s_wq_close($A323,R$1,2)</f>
        <v>43.288501620000005</v>
      </c>
      <c r="S323" s="67">
        <f xml:space="preserve"> [1]!s_wq_close($A323,S$1,2)</f>
        <v>44.538352950000004</v>
      </c>
      <c r="T323" s="67">
        <f xml:space="preserve"> [1]!s_wq_close($A323,T$1,2)</f>
        <v>39.65798109</v>
      </c>
      <c r="U323" s="67">
        <f xml:space="preserve"> [1]!s_wq_close($A323,U$1,2)</f>
        <v>38.884263600000004</v>
      </c>
      <c r="V323" s="67">
        <f xml:space="preserve"> [1]!s_wq_close($A323,V$1,2)</f>
        <v>38.487485399999997</v>
      </c>
      <c r="W323" s="67">
        <f xml:space="preserve"> [1]!s_wq_close($A323,W$1,2)</f>
        <v>38.527163220000006</v>
      </c>
      <c r="X323" s="67">
        <f xml:space="preserve"> [1]!s_wq_close($A323,X$1,2)</f>
        <v>35.424704499999997</v>
      </c>
      <c r="Y323" s="67">
        <f xml:space="preserve"> [1]!s_wq_close($A323,Y$1,2)</f>
        <v>33.229370699999997</v>
      </c>
    </row>
    <row r="324" spans="1:25" x14ac:dyDescent="0.15">
      <c r="A324" t="s">
        <v>7725</v>
      </c>
      <c r="B324" s="67">
        <f xml:space="preserve"> [1]!s_dq_close($A324,B$1,2)</f>
        <v>7.4444118000000001</v>
      </c>
      <c r="C324" s="67">
        <f xml:space="preserve"> [1]!s_wq_close($A324,C$1,2)</f>
        <v>25.784020449999996</v>
      </c>
      <c r="D324" s="67">
        <f xml:space="preserve"> [1]!s_wq_close($A324,D$1,2)</f>
        <v>27.515605999999998</v>
      </c>
      <c r="E324" s="67">
        <f xml:space="preserve"> [1]!s_wq_close($A324,E$1,2)</f>
        <v>26.044944300000001</v>
      </c>
      <c r="F324" s="67">
        <f xml:space="preserve"> [1]!s_wq_close($A324,F$1,2)</f>
        <v>25.523096599999999</v>
      </c>
      <c r="G324" s="67">
        <f xml:space="preserve"> [1]!s_wq_close($A324,G$1,2)</f>
        <v>25.973783249999997</v>
      </c>
      <c r="H324" s="67">
        <f xml:space="preserve"> [1]!s_wq_close($A324,H$1,2)</f>
        <v>25.641698349999999</v>
      </c>
      <c r="I324" s="67">
        <f xml:space="preserve"> [1]!s_wq_close($A324,I$1,2)</f>
        <v>26.898876899999998</v>
      </c>
      <c r="J324" s="67">
        <f xml:space="preserve"> [1]!s_wq_close($A324,J$1,2)</f>
        <v>27.776529849999999</v>
      </c>
      <c r="K324" s="67">
        <f xml:space="preserve"> [1]!s_wq_close($A324,K$1,2)</f>
        <v>27.990013000000001</v>
      </c>
      <c r="L324" s="67">
        <f xml:space="preserve"> [1]!s_wq_close($A324,L$1,2)</f>
        <v>28.108614749999997</v>
      </c>
      <c r="M324" s="67">
        <f xml:space="preserve"> [1]!s_wq_close($A324,M$1,2)</f>
        <v>28.322097899999999</v>
      </c>
      <c r="N324" s="67">
        <f xml:space="preserve"> [1]!s_wq_close($A324,N$1,2)</f>
        <v>28.677903149999999</v>
      </c>
      <c r="O324" s="67">
        <f xml:space="preserve"> [1]!s_wq_close($A324,O$1,2)</f>
        <v>27.657928099999999</v>
      </c>
      <c r="P324" s="67">
        <f xml:space="preserve"> [1]!s_wq_close($A324,P$1,2)</f>
        <v>27.895131599999999</v>
      </c>
      <c r="Q324" s="67">
        <f xml:space="preserve"> [1]!s_wq_close($A324,Q$1,2)</f>
        <v>28.0374537</v>
      </c>
      <c r="R324" s="67">
        <f xml:space="preserve"> [1]!s_wq_close($A324,R$1,2)</f>
        <v>26.970037949999998</v>
      </c>
      <c r="S324" s="67">
        <f xml:space="preserve"> [1]!s_wq_close($A324,S$1,2)</f>
        <v>26.092385</v>
      </c>
      <c r="T324" s="67">
        <f xml:space="preserve"> [1]!s_wq_close($A324,T$1,2)</f>
        <v>25.617978000000001</v>
      </c>
      <c r="U324" s="67">
        <f xml:space="preserve"> [1]!s_wq_close($A324,U$1,2)</f>
        <v>25.926342549999998</v>
      </c>
      <c r="V324" s="67">
        <f xml:space="preserve"> [1]!s_wq_close($A324,V$1,2)</f>
        <v>24.621723299999999</v>
      </c>
      <c r="W324" s="67">
        <f xml:space="preserve"> [1]!s_wq_close($A324,W$1,2)</f>
        <v>24.835206450000001</v>
      </c>
      <c r="X324" s="67">
        <f xml:space="preserve"> [1]!s_wq_close($A324,X$1,2)</f>
        <v>22.652934250000001</v>
      </c>
      <c r="Y324" s="67">
        <f xml:space="preserve"> [1]!s_wq_close($A324,Y$1,2)</f>
        <v>22.652934250000001</v>
      </c>
    </row>
    <row r="325" spans="1:25" x14ac:dyDescent="0.15">
      <c r="A325" t="s">
        <v>7726</v>
      </c>
      <c r="B325" s="67">
        <f xml:space="preserve"> [1]!s_dq_close($A325,B$1,2)</f>
        <v>60.664769999999997</v>
      </c>
      <c r="C325" s="67">
        <f xml:space="preserve"> [1]!s_wq_close($A325,C$1,2)</f>
        <v>152.30482227000002</v>
      </c>
      <c r="D325" s="67">
        <f xml:space="preserve"> [1]!s_wq_close($A325,D$1,2)</f>
        <v>158.32251045000001</v>
      </c>
      <c r="E325" s="67">
        <f xml:space="preserve"> [1]!s_wq_close($A325,E$1,2)</f>
        <v>158.03595386999999</v>
      </c>
      <c r="F325" s="67">
        <f xml:space="preserve"> [1]!s_wq_close($A325,F$1,2)</f>
        <v>152.73465714</v>
      </c>
      <c r="G325" s="67">
        <f xml:space="preserve"> [1]!s_wq_close($A325,G$1,2)</f>
        <v>158.75234531999999</v>
      </c>
      <c r="H325" s="67">
        <f xml:space="preserve"> [1]!s_wq_close($A325,H$1,2)</f>
        <v>159.32545847999998</v>
      </c>
      <c r="I325" s="67">
        <f xml:space="preserve"> [1]!s_wq_close($A325,I$1,2)</f>
        <v>169.49821706999998</v>
      </c>
      <c r="J325" s="67">
        <f xml:space="preserve"> [1]!s_wq_close($A325,J$1,2)</f>
        <v>174.65623550999999</v>
      </c>
      <c r="K325" s="67">
        <f xml:space="preserve"> [1]!s_wq_close($A325,K$1,2)</f>
        <v>182.39326317000001</v>
      </c>
      <c r="L325" s="67">
        <f xml:space="preserve"> [1]!s_wq_close($A325,L$1,2)</f>
        <v>176.37557498999999</v>
      </c>
      <c r="M325" s="67">
        <f xml:space="preserve"> [1]!s_wq_close($A325,M$1,2)</f>
        <v>169.0683822</v>
      </c>
      <c r="N325" s="67">
        <f xml:space="preserve"> [1]!s_wq_close($A325,N$1,2)</f>
        <v>169.78477364999998</v>
      </c>
      <c r="O325" s="67">
        <f xml:space="preserve"> [1]!s_wq_close($A325,O$1,2)</f>
        <v>172.79361774</v>
      </c>
      <c r="P325" s="67">
        <f xml:space="preserve"> [1]!s_wq_close($A325,P$1,2)</f>
        <v>167.34904272</v>
      </c>
      <c r="Q325" s="67">
        <f xml:space="preserve"> [1]!s_wq_close($A325,Q$1,2)</f>
        <v>168.35199075</v>
      </c>
      <c r="R325" s="67">
        <f xml:space="preserve"> [1]!s_wq_close($A325,R$1,2)</f>
        <v>165.62970324</v>
      </c>
      <c r="S325" s="67">
        <f xml:space="preserve"> [1]!s_wq_close($A325,S$1,2)</f>
        <v>145.85729921999999</v>
      </c>
      <c r="T325" s="67">
        <f xml:space="preserve"> [1]!s_wq_close($A325,T$1,2)</f>
        <v>134.82487089</v>
      </c>
      <c r="U325" s="67">
        <f xml:space="preserve"> [1]!s_wq_close($A325,U$1,2)</f>
        <v>130.66980047999999</v>
      </c>
      <c r="V325" s="67">
        <f xml:space="preserve"> [1]!s_wq_close($A325,V$1,2)</f>
        <v>113.76296225999999</v>
      </c>
      <c r="W325" s="67">
        <f xml:space="preserve"> [1]!s_wq_close($A325,W$1,2)</f>
        <v>116.19869318999999</v>
      </c>
      <c r="X325" s="67">
        <f xml:space="preserve"> [1]!s_wq_close($A325,X$1,2)</f>
        <v>108.89150039999998</v>
      </c>
      <c r="Y325" s="67">
        <f xml:space="preserve"> [1]!s_wq_close($A325,Y$1,2)</f>
        <v>104.59315169999999</v>
      </c>
    </row>
    <row r="326" spans="1:25" x14ac:dyDescent="0.15">
      <c r="A326" t="s">
        <v>7727</v>
      </c>
      <c r="B326" s="67">
        <f xml:space="preserve"> [1]!s_dq_close($A326,B$1,2)</f>
        <v>12.486659999999999</v>
      </c>
      <c r="C326" s="67">
        <f xml:space="preserve"> [1]!s_wq_close($A326,C$1,2)</f>
        <v>63.415956700000002</v>
      </c>
      <c r="D326" s="67">
        <f xml:space="preserve"> [1]!s_wq_close($A326,D$1,2)</f>
        <v>65.121039300000007</v>
      </c>
      <c r="E326" s="67">
        <f xml:space="preserve"> [1]!s_wq_close($A326,E$1,2)</f>
        <v>62.891315900000002</v>
      </c>
      <c r="F326" s="67">
        <f xml:space="preserve"> [1]!s_wq_close($A326,F$1,2)</f>
        <v>60.530432300000008</v>
      </c>
      <c r="G326" s="67">
        <f xml:space="preserve"> [1]!s_wq_close($A326,G$1,2)</f>
        <v>60.694382550000007</v>
      </c>
      <c r="H326" s="67">
        <f xml:space="preserve"> [1]!s_wq_close($A326,H$1,2)</f>
        <v>60.268111900000001</v>
      </c>
      <c r="I326" s="67">
        <f xml:space="preserve"> [1]!s_wq_close($A326,I$1,2)</f>
        <v>60.661592500000005</v>
      </c>
      <c r="J326" s="67">
        <f xml:space="preserve"> [1]!s_wq_close($A326,J$1,2)</f>
        <v>58.038388500000003</v>
      </c>
      <c r="K326" s="67">
        <f xml:space="preserve"> [1]!s_wq_close($A326,K$1,2)</f>
        <v>59.317200450000001</v>
      </c>
      <c r="L326" s="67">
        <f xml:space="preserve"> [1]!s_wq_close($A326,L$1,2)</f>
        <v>58.792559650000001</v>
      </c>
      <c r="M326" s="67">
        <f xml:space="preserve"> [1]!s_wq_close($A326,M$1,2)</f>
        <v>58.759769600000006</v>
      </c>
      <c r="N326" s="67">
        <f xml:space="preserve"> [1]!s_wq_close($A326,N$1,2)</f>
        <v>59.120460150000007</v>
      </c>
      <c r="O326" s="67">
        <f xml:space="preserve"> [1]!s_wq_close($A326,O$1,2)</f>
        <v>59.743471100000001</v>
      </c>
      <c r="P326" s="67">
        <f xml:space="preserve"> [1]!s_wq_close($A326,P$1,2)</f>
        <v>59.054880050000008</v>
      </c>
      <c r="Q326" s="67">
        <f xml:space="preserve"> [1]!s_wq_close($A326,Q$1,2)</f>
        <v>60.661592500000005</v>
      </c>
      <c r="R326" s="67">
        <f xml:space="preserve"> [1]!s_wq_close($A326,R$1,2)</f>
        <v>59.349990500000011</v>
      </c>
      <c r="S326" s="67">
        <f xml:space="preserve"> [1]!s_wq_close($A326,S$1,2)</f>
        <v>52.95593075</v>
      </c>
      <c r="T326" s="67">
        <f xml:space="preserve"> [1]!s_wq_close($A326,T$1,2)</f>
        <v>50.365516800000002</v>
      </c>
      <c r="U326" s="67">
        <f xml:space="preserve"> [1]!s_wq_close($A326,U$1,2)</f>
        <v>49.250655100000003</v>
      </c>
      <c r="V326" s="67">
        <f xml:space="preserve"> [1]!s_wq_close($A326,V$1,2)</f>
        <v>47.946478779999993</v>
      </c>
      <c r="W326" s="67">
        <f xml:space="preserve"> [1]!s_wq_close($A326,W$1,2)</f>
        <v>49.826086269999998</v>
      </c>
      <c r="X326" s="67">
        <f xml:space="preserve"> [1]!s_wq_close($A326,X$1,2)</f>
        <v>47.946478779999993</v>
      </c>
      <c r="Y326" s="67">
        <f xml:space="preserve"> [1]!s_wq_close($A326,Y$1,2)</f>
        <v>46.660431549999998</v>
      </c>
    </row>
    <row r="327" spans="1:25" x14ac:dyDescent="0.15">
      <c r="A327" t="s">
        <v>7728</v>
      </c>
      <c r="B327" s="67">
        <f xml:space="preserve"> [1]!s_dq_close($A327,B$1,2)</f>
        <v>13.799999999999999</v>
      </c>
      <c r="C327" s="67">
        <f xml:space="preserve"> [1]!s_wq_close($A327,C$1,2)</f>
        <v>63.816365879999992</v>
      </c>
      <c r="D327" s="67">
        <f xml:space="preserve"> [1]!s_wq_close($A327,D$1,2)</f>
        <v>63.816365879999992</v>
      </c>
      <c r="E327" s="67">
        <f xml:space="preserve"> [1]!s_wq_close($A327,E$1,2)</f>
        <v>63.816365879999992</v>
      </c>
      <c r="F327" s="67">
        <f xml:space="preserve"> [1]!s_wq_close($A327,F$1,2)</f>
        <v>63.816365879999992</v>
      </c>
      <c r="G327" s="67">
        <f xml:space="preserve"> [1]!s_wq_close($A327,G$1,2)</f>
        <v>67.421810280000003</v>
      </c>
      <c r="H327" s="67">
        <f xml:space="preserve"> [1]!s_wq_close($A327,H$1,2)</f>
        <v>64.567500129999999</v>
      </c>
      <c r="I327" s="67">
        <f xml:space="preserve"> [1]!s_wq_close($A327,I$1,2)</f>
        <v>64.507409389999992</v>
      </c>
      <c r="J327" s="67">
        <f xml:space="preserve"> [1]!s_wq_close($A327,J$1,2)</f>
        <v>61.893462200000002</v>
      </c>
      <c r="K327" s="67">
        <f xml:space="preserve"> [1]!s_wq_close($A327,K$1,2)</f>
        <v>61.893462200000002</v>
      </c>
      <c r="L327" s="67">
        <f xml:space="preserve"> [1]!s_wq_close($A327,L$1,2)</f>
        <v>61.893462200000002</v>
      </c>
      <c r="M327" s="67">
        <f xml:space="preserve"> [1]!s_wq_close($A327,M$1,2)</f>
        <v>61.893462200000002</v>
      </c>
      <c r="N327" s="67">
        <f xml:space="preserve"> [1]!s_wq_close($A327,N$1,2)</f>
        <v>61.893462200000002</v>
      </c>
      <c r="O327" s="67">
        <f xml:space="preserve"> [1]!s_wq_close($A327,O$1,2)</f>
        <v>61.893462200000002</v>
      </c>
      <c r="P327" s="67">
        <f xml:space="preserve"> [1]!s_wq_close($A327,P$1,2)</f>
        <v>61.893462200000002</v>
      </c>
      <c r="Q327" s="67">
        <f xml:space="preserve"> [1]!s_wq_close($A327,Q$1,2)</f>
        <v>61.893462200000002</v>
      </c>
      <c r="R327" s="67">
        <f xml:space="preserve"> [1]!s_wq_close($A327,R$1,2)</f>
        <v>54.862845620000002</v>
      </c>
      <c r="S327" s="67">
        <f xml:space="preserve"> [1]!s_wq_close($A327,S$1,2)</f>
        <v>63.906501990000002</v>
      </c>
      <c r="T327" s="67">
        <f xml:space="preserve"> [1]!s_wq_close($A327,T$1,2)</f>
        <v>70.366256540000009</v>
      </c>
      <c r="U327" s="67">
        <f xml:space="preserve"> [1]!s_wq_close($A327,U$1,2)</f>
        <v>72.920112989999993</v>
      </c>
      <c r="V327" s="67">
        <f xml:space="preserve"> [1]!s_wq_close($A327,V$1,2)</f>
        <v>68.052763049999996</v>
      </c>
      <c r="W327" s="67">
        <f xml:space="preserve"> [1]!s_wq_close($A327,W$1,2)</f>
        <v>73.941655569999995</v>
      </c>
      <c r="X327" s="67">
        <f xml:space="preserve"> [1]!s_wq_close($A327,X$1,2)</f>
        <v>72.048797260000001</v>
      </c>
      <c r="Y327" s="67">
        <f xml:space="preserve"> [1]!s_wq_close($A327,Y$1,2)</f>
        <v>70.035757469999993</v>
      </c>
    </row>
    <row r="328" spans="1:25" x14ac:dyDescent="0.15">
      <c r="A328" t="s">
        <v>7729</v>
      </c>
      <c r="B328" s="67">
        <f xml:space="preserve"> [1]!s_dq_close($A328,B$1,2)</f>
        <v>45.65405019</v>
      </c>
      <c r="C328" s="67">
        <f xml:space="preserve"> [1]!s_wq_close($A328,C$1,2)</f>
        <v>134.67568752</v>
      </c>
      <c r="D328" s="67">
        <f xml:space="preserve"> [1]!s_wq_close($A328,D$1,2)</f>
        <v>138.67174642999998</v>
      </c>
      <c r="E328" s="67">
        <f xml:space="preserve"> [1]!s_wq_close($A328,E$1,2)</f>
        <v>133.40034957</v>
      </c>
      <c r="F328" s="67">
        <f xml:space="preserve"> [1]!s_wq_close($A328,F$1,2)</f>
        <v>111.29449176999999</v>
      </c>
      <c r="G328" s="67">
        <f xml:space="preserve"> [1]!s_wq_close($A328,G$1,2)</f>
        <v>109.93413129</v>
      </c>
      <c r="H328" s="67">
        <f xml:space="preserve"> [1]!s_wq_close($A328,H$1,2)</f>
        <v>108.57377080999998</v>
      </c>
      <c r="I328" s="67">
        <f xml:space="preserve"> [1]!s_wq_close($A328,I$1,2)</f>
        <v>107.29843285999999</v>
      </c>
      <c r="J328" s="67">
        <f xml:space="preserve"> [1]!s_wq_close($A328,J$1,2)</f>
        <v>106.36318503</v>
      </c>
      <c r="K328" s="67">
        <f xml:space="preserve"> [1]!s_wq_close($A328,K$1,2)</f>
        <v>104.91780202</v>
      </c>
      <c r="L328" s="67">
        <f xml:space="preserve"> [1]!s_wq_close($A328,L$1,2)</f>
        <v>104.5777119</v>
      </c>
      <c r="M328" s="67">
        <f xml:space="preserve"> [1]!s_wq_close($A328,M$1,2)</f>
        <v>104.23762178</v>
      </c>
      <c r="N328" s="67">
        <f xml:space="preserve"> [1]!s_wq_close($A328,N$1,2)</f>
        <v>103.98255419</v>
      </c>
      <c r="O328" s="67">
        <f xml:space="preserve"> [1]!s_wq_close($A328,O$1,2)</f>
        <v>102.027036</v>
      </c>
      <c r="P328" s="67">
        <f xml:space="preserve"> [1]!s_wq_close($A328,P$1,2)</f>
        <v>99.476360099999994</v>
      </c>
      <c r="Q328" s="67">
        <f xml:space="preserve"> [1]!s_wq_close($A328,Q$1,2)</f>
        <v>100.15654033999999</v>
      </c>
      <c r="R328" s="67">
        <f xml:space="preserve"> [1]!s_wq_close($A328,R$1,2)</f>
        <v>99.476360099999994</v>
      </c>
      <c r="S328" s="67">
        <f xml:space="preserve"> [1]!s_wq_close($A328,S$1,2)</f>
        <v>92.419490109999984</v>
      </c>
      <c r="T328" s="67">
        <f xml:space="preserve"> [1]!s_wq_close($A328,T$1,2)</f>
        <v>92.419490109999984</v>
      </c>
      <c r="U328" s="67">
        <f xml:space="preserve"> [1]!s_wq_close($A328,U$1,2)</f>
        <v>92.419490109999984</v>
      </c>
      <c r="V328" s="67">
        <f xml:space="preserve"> [1]!s_wq_close($A328,V$1,2)</f>
        <v>97.775909499999997</v>
      </c>
      <c r="W328" s="67">
        <f xml:space="preserve"> [1]!s_wq_close($A328,W$1,2)</f>
        <v>97.095729259999999</v>
      </c>
      <c r="X328" s="67">
        <f xml:space="preserve"> [1]!s_wq_close($A328,X$1,2)</f>
        <v>97.265774319999991</v>
      </c>
      <c r="Y328" s="67">
        <f xml:space="preserve"> [1]!s_wq_close($A328,Y$1,2)</f>
        <v>99.476360099999994</v>
      </c>
    </row>
    <row r="329" spans="1:25" x14ac:dyDescent="0.15">
      <c r="A329" t="s">
        <v>7730</v>
      </c>
      <c r="B329" s="67">
        <f xml:space="preserve"> [1]!s_dq_close($A329,B$1,2)</f>
        <v>6.6698601599999998</v>
      </c>
      <c r="C329" s="67">
        <f xml:space="preserve"> [1]!s_wq_close($A329,C$1,2)</f>
        <v>45.131749399999997</v>
      </c>
      <c r="D329" s="67">
        <f xml:space="preserve"> [1]!s_wq_close($A329,D$1,2)</f>
        <v>47.422017279999999</v>
      </c>
      <c r="E329" s="67">
        <f xml:space="preserve"> [1]!s_wq_close($A329,E$1,2)</f>
        <v>45.535914319999996</v>
      </c>
      <c r="F329" s="67">
        <f xml:space="preserve"> [1]!s_wq_close($A329,F$1,2)</f>
        <v>45.333831860000004</v>
      </c>
      <c r="G329" s="67">
        <f xml:space="preserve"> [1]!s_wq_close($A329,G$1,2)</f>
        <v>45.333831860000004</v>
      </c>
      <c r="H329" s="67">
        <f xml:space="preserve"> [1]!s_wq_close($A329,H$1,2)</f>
        <v>45.333831860000004</v>
      </c>
      <c r="I329" s="67">
        <f xml:space="preserve"> [1]!s_wq_close($A329,I$1,2)</f>
        <v>45.333831860000004</v>
      </c>
      <c r="J329" s="67">
        <f xml:space="preserve"> [1]!s_wq_close($A329,J$1,2)</f>
        <v>49.847006800000003</v>
      </c>
      <c r="K329" s="67">
        <f xml:space="preserve"> [1]!s_wq_close($A329,K$1,2)</f>
        <v>49.91436762</v>
      </c>
      <c r="L329" s="67">
        <f xml:space="preserve"> [1]!s_wq_close($A329,L$1,2)</f>
        <v>53.888655999999997</v>
      </c>
      <c r="M329" s="67">
        <f xml:space="preserve"> [1]!s_wq_close($A329,M$1,2)</f>
        <v>51.8678314</v>
      </c>
      <c r="N329" s="67">
        <f xml:space="preserve"> [1]!s_wq_close($A329,N$1,2)</f>
        <v>48.836594499999997</v>
      </c>
      <c r="O329" s="67">
        <f xml:space="preserve"> [1]!s_wq_close($A329,O$1,2)</f>
        <v>49.71228516</v>
      </c>
      <c r="P329" s="67">
        <f xml:space="preserve"> [1]!s_wq_close($A329,P$1,2)</f>
        <v>49.173398599999999</v>
      </c>
      <c r="Q329" s="67">
        <f xml:space="preserve"> [1]!s_wq_close($A329,Q$1,2)</f>
        <v>52.204635499999995</v>
      </c>
      <c r="R329" s="67">
        <f xml:space="preserve"> [1]!s_wq_close($A329,R$1,2)</f>
        <v>55.505315679999995</v>
      </c>
      <c r="S329" s="67">
        <f xml:space="preserve"> [1]!s_wq_close($A329,S$1,2)</f>
        <v>56.178923879999999</v>
      </c>
      <c r="T329" s="67">
        <f xml:space="preserve"> [1]!s_wq_close($A329,T$1,2)</f>
        <v>57.862944379999995</v>
      </c>
      <c r="U329" s="67">
        <f xml:space="preserve"> [1]!s_wq_close($A329,U$1,2)</f>
        <v>51.8678314</v>
      </c>
      <c r="V329" s="67">
        <f xml:space="preserve"> [1]!s_wq_close($A329,V$1,2)</f>
        <v>48.432429579999997</v>
      </c>
      <c r="W329" s="67">
        <f xml:space="preserve"> [1]!s_wq_close($A329,W$1,2)</f>
        <v>48.432429579999997</v>
      </c>
      <c r="X329" s="67">
        <f xml:space="preserve"> [1]!s_wq_close($A329,X$1,2)</f>
        <v>44.66022366</v>
      </c>
      <c r="Y329" s="67">
        <f xml:space="preserve"> [1]!s_wq_close($A329,Y$1,2)</f>
        <v>42.639399059999995</v>
      </c>
    </row>
    <row r="330" spans="1:25" x14ac:dyDescent="0.15">
      <c r="A330" t="s">
        <v>7731</v>
      </c>
      <c r="B330" s="67">
        <f xml:space="preserve"> [1]!s_dq_close($A330,B$1,2)</f>
        <v>9.3699999999999992</v>
      </c>
      <c r="C330" s="67">
        <f xml:space="preserve"> [1]!s_wq_close($A330,C$1,2)</f>
        <v>17.084630000000001</v>
      </c>
      <c r="D330" s="67">
        <f xml:space="preserve"> [1]!s_wq_close($A330,D$1,2)</f>
        <v>16.505490000000002</v>
      </c>
      <c r="E330" s="67">
        <f xml:space="preserve"> [1]!s_wq_close($A330,E$1,2)</f>
        <v>15.636780000000002</v>
      </c>
      <c r="F330" s="67">
        <f xml:space="preserve"> [1]!s_wq_close($A330,F$1,2)</f>
        <v>15.173468000000002</v>
      </c>
      <c r="G330" s="67">
        <f xml:space="preserve"> [1]!s_wq_close($A330,G$1,2)</f>
        <v>15.202425000000002</v>
      </c>
      <c r="H330" s="67">
        <f xml:space="preserve"> [1]!s_wq_close($A330,H$1,2)</f>
        <v>15.405124000000002</v>
      </c>
      <c r="I330" s="67">
        <f xml:space="preserve"> [1]!s_wq_close($A330,I$1,2)</f>
        <v>15.34721</v>
      </c>
      <c r="J330" s="67">
        <f xml:space="preserve"> [1]!s_wq_close($A330,J$1,2)</f>
        <v>14.710156000000001</v>
      </c>
      <c r="K330" s="67">
        <f xml:space="preserve"> [1]!s_wq_close($A330,K$1,2)</f>
        <v>15.173468000000002</v>
      </c>
      <c r="L330" s="67">
        <f xml:space="preserve"> [1]!s_wq_close($A330,L$1,2)</f>
        <v>14.507457</v>
      </c>
      <c r="M330" s="67">
        <f xml:space="preserve"> [1]!s_wq_close($A330,M$1,2)</f>
        <v>14.420586000000002</v>
      </c>
      <c r="N330" s="67">
        <f xml:space="preserve"> [1]!s_wq_close($A330,N$1,2)</f>
        <v>14.710156000000001</v>
      </c>
      <c r="O330" s="67">
        <f xml:space="preserve"> [1]!s_wq_close($A330,O$1,2)</f>
        <v>14.333715000000002</v>
      </c>
      <c r="P330" s="67">
        <f xml:space="preserve"> [1]!s_wq_close($A330,P$1,2)</f>
        <v>13.378134000000001</v>
      </c>
      <c r="Q330" s="67">
        <f xml:space="preserve"> [1]!s_wq_close($A330,Q$1,2)</f>
        <v>13.89936</v>
      </c>
      <c r="R330" s="67">
        <f xml:space="preserve"> [1]!s_wq_close($A330,R$1,2)</f>
        <v>13.580833000000002</v>
      </c>
      <c r="S330" s="67">
        <f xml:space="preserve"> [1]!s_wq_close($A330,S$1,2)</f>
        <v>11.640713999999999</v>
      </c>
      <c r="T330" s="67">
        <f xml:space="preserve"> [1]!s_wq_close($A330,T$1,2)</f>
        <v>12.075069000000001</v>
      </c>
      <c r="U330" s="67">
        <f xml:space="preserve"> [1]!s_wq_close($A330,U$1,2)</f>
        <v>12.075069000000001</v>
      </c>
      <c r="V330" s="67">
        <f xml:space="preserve"> [1]!s_wq_close($A330,V$1,2)</f>
        <v>11.843413</v>
      </c>
      <c r="W330" s="67">
        <f xml:space="preserve"> [1]!s_wq_close($A330,W$1,2)</f>
        <v>12.104025999999999</v>
      </c>
      <c r="X330" s="67">
        <f xml:space="preserve"> [1]!s_wq_close($A330,X$1,2)</f>
        <v>11.582800000000001</v>
      </c>
      <c r="Y330" s="67">
        <f xml:space="preserve"> [1]!s_wq_close($A330,Y$1,2)</f>
        <v>11.380101000000002</v>
      </c>
    </row>
    <row r="331" spans="1:25" x14ac:dyDescent="0.15">
      <c r="A331" t="s">
        <v>7732</v>
      </c>
      <c r="B331" s="67">
        <f xml:space="preserve"> [1]!s_dq_close($A331,B$1,2)</f>
        <v>16.39</v>
      </c>
      <c r="C331" s="67">
        <f xml:space="preserve"> [1]!s_wq_close($A331,C$1,2)</f>
        <v>72.917817209999995</v>
      </c>
      <c r="D331" s="67">
        <f xml:space="preserve"> [1]!s_wq_close($A331,D$1,2)</f>
        <v>72.865992179999992</v>
      </c>
      <c r="E331" s="67">
        <f xml:space="preserve"> [1]!s_wq_close($A331,E$1,2)</f>
        <v>69.756490380000002</v>
      </c>
      <c r="F331" s="67">
        <f xml:space="preserve"> [1]!s_wq_close($A331,F$1,2)</f>
        <v>67.890789299999994</v>
      </c>
      <c r="G331" s="67">
        <f xml:space="preserve"> [1]!s_wq_close($A331,G$1,2)</f>
        <v>69.549190259999989</v>
      </c>
      <c r="H331" s="67">
        <f xml:space="preserve"> [1]!s_wq_close($A331,H$1,2)</f>
        <v>69.393715169999993</v>
      </c>
      <c r="I331" s="67">
        <f xml:space="preserve"> [1]!s_wq_close($A331,I$1,2)</f>
        <v>70.067440559999994</v>
      </c>
      <c r="J331" s="67">
        <f xml:space="preserve"> [1]!s_wq_close($A331,J$1,2)</f>
        <v>76.390094219999995</v>
      </c>
      <c r="K331" s="67">
        <f xml:space="preserve"> [1]!s_wq_close($A331,K$1,2)</f>
        <v>74.73169326</v>
      </c>
      <c r="L331" s="67">
        <f xml:space="preserve"> [1]!s_wq_close($A331,L$1,2)</f>
        <v>74.006142839999995</v>
      </c>
      <c r="M331" s="67">
        <f xml:space="preserve"> [1]!s_wq_close($A331,M$1,2)</f>
        <v>73.125117329999995</v>
      </c>
      <c r="N331" s="67">
        <f xml:space="preserve"> [1]!s_wq_close($A331,N$1,2)</f>
        <v>73.539717569999993</v>
      </c>
      <c r="O331" s="67">
        <f xml:space="preserve"> [1]!s_wq_close($A331,O$1,2)</f>
        <v>71.518541400000004</v>
      </c>
      <c r="P331" s="67">
        <f xml:space="preserve"> [1]!s_wq_close($A331,P$1,2)</f>
        <v>68.357214569999996</v>
      </c>
      <c r="Q331" s="67">
        <f xml:space="preserve"> [1]!s_wq_close($A331,Q$1,2)</f>
        <v>68.927289900000005</v>
      </c>
      <c r="R331" s="67">
        <f xml:space="preserve"> [1]!s_wq_close($A331,R$1,2)</f>
        <v>67.787139240000002</v>
      </c>
      <c r="S331" s="67">
        <f xml:space="preserve"> [1]!s_wq_close($A331,S$1,2)</f>
        <v>66.128738279999993</v>
      </c>
      <c r="T331" s="67">
        <f xml:space="preserve"> [1]!s_wq_close($A331,T$1,2)</f>
        <v>62.656461269999994</v>
      </c>
      <c r="U331" s="67">
        <f xml:space="preserve"> [1]!s_wq_close($A331,U$1,2)</f>
        <v>61.930910849999989</v>
      </c>
      <c r="V331" s="67">
        <f xml:space="preserve"> [1]!s_wq_close($A331,V$1,2)</f>
        <v>57.992208569999995</v>
      </c>
      <c r="W331" s="67">
        <f xml:space="preserve"> [1]!s_wq_close($A331,W$1,2)</f>
        <v>59.287834319999995</v>
      </c>
      <c r="X331" s="67">
        <f xml:space="preserve"> [1]!s_wq_close($A331,X$1,2)</f>
        <v>56.748407849999992</v>
      </c>
      <c r="Y331" s="67">
        <f xml:space="preserve"> [1]!s_wq_close($A331,Y$1,2)</f>
        <v>55.763732279999992</v>
      </c>
    </row>
    <row r="332" spans="1:25" x14ac:dyDescent="0.15">
      <c r="A332" t="s">
        <v>7733</v>
      </c>
      <c r="B332" s="67">
        <f xml:space="preserve"> [1]!s_dq_close($A332,B$1,2)</f>
        <v>20.714583699999999</v>
      </c>
      <c r="C332" s="67">
        <f xml:space="preserve"> [1]!s_wq_close($A332,C$1,2)</f>
        <v>147.64204131</v>
      </c>
      <c r="D332" s="67">
        <f xml:space="preserve"> [1]!s_wq_close($A332,D$1,2)</f>
        <v>150.69534569999999</v>
      </c>
      <c r="E332" s="67">
        <f xml:space="preserve"> [1]!s_wq_close($A332,E$1,2)</f>
        <v>142.32338204999999</v>
      </c>
      <c r="F332" s="67">
        <f xml:space="preserve"> [1]!s_wq_close($A332,F$1,2)</f>
        <v>143.30831895</v>
      </c>
      <c r="G332" s="67">
        <f xml:space="preserve"> [1]!s_wq_close($A332,G$1,2)</f>
        <v>144.78572429999997</v>
      </c>
      <c r="H332" s="67">
        <f xml:space="preserve"> [1]!s_wq_close($A332,H$1,2)</f>
        <v>143.50530633</v>
      </c>
      <c r="I332" s="67">
        <f xml:space="preserve"> [1]!s_wq_close($A332,I$1,2)</f>
        <v>148.42999082999998</v>
      </c>
      <c r="J332" s="67">
        <f xml:space="preserve"> [1]!s_wq_close($A332,J$1,2)</f>
        <v>146.06614227</v>
      </c>
      <c r="K332" s="67">
        <f xml:space="preserve"> [1]!s_wq_close($A332,K$1,2)</f>
        <v>154.14262485</v>
      </c>
      <c r="L332" s="67">
        <f xml:space="preserve"> [1]!s_wq_close($A332,L$1,2)</f>
        <v>155.52153650999998</v>
      </c>
      <c r="M332" s="67">
        <f xml:space="preserve"> [1]!s_wq_close($A332,M$1,2)</f>
        <v>152.46823211999998</v>
      </c>
      <c r="N332" s="67">
        <f xml:space="preserve"> [1]!s_wq_close($A332,N$1,2)</f>
        <v>158.87032196999999</v>
      </c>
      <c r="O332" s="67">
        <f xml:space="preserve"> [1]!s_wq_close($A332,O$1,2)</f>
        <v>169.11366573000001</v>
      </c>
      <c r="P332" s="67">
        <f xml:space="preserve"> [1]!s_wq_close($A332,P$1,2)</f>
        <v>166.84831086</v>
      </c>
      <c r="Q332" s="67">
        <f xml:space="preserve"> [1]!s_wq_close($A332,Q$1,2)</f>
        <v>180.14495900999998</v>
      </c>
      <c r="R332" s="67">
        <f xml:space="preserve"> [1]!s_wq_close($A332,R$1,2)</f>
        <v>174.43232498999998</v>
      </c>
      <c r="S332" s="67">
        <f xml:space="preserve"> [1]!s_wq_close($A332,S$1,2)</f>
        <v>181.52387066999998</v>
      </c>
      <c r="T332" s="67">
        <f xml:space="preserve"> [1]!s_wq_close($A332,T$1,2)</f>
        <v>183.39525078</v>
      </c>
      <c r="U332" s="67">
        <f xml:space="preserve"> [1]!s_wq_close($A332,U$1,2)</f>
        <v>177.48562937999998</v>
      </c>
      <c r="V332" s="67">
        <f xml:space="preserve"> [1]!s_wq_close($A332,V$1,2)</f>
        <v>166.25734871999998</v>
      </c>
      <c r="W332" s="67">
        <f xml:space="preserve"> [1]!s_wq_close($A332,W$1,2)</f>
        <v>169.80312155999997</v>
      </c>
      <c r="X332" s="67">
        <f xml:space="preserve"> [1]!s_wq_close($A332,X$1,2)</f>
        <v>156.90044816999998</v>
      </c>
      <c r="Y332" s="67">
        <f xml:space="preserve"> [1]!s_wq_close($A332,Y$1,2)</f>
        <v>153.65015639999999</v>
      </c>
    </row>
    <row r="333" spans="1:25" x14ac:dyDescent="0.15">
      <c r="A333" t="s">
        <v>7734</v>
      </c>
      <c r="B333" s="67">
        <f xml:space="preserve"> [1]!s_dq_close($A333,B$1,2)</f>
        <v>20.297068679999999</v>
      </c>
      <c r="C333" s="67">
        <f xml:space="preserve"> [1]!s_wq_close($A333,C$1,2)</f>
        <v>60.802335360000001</v>
      </c>
      <c r="D333" s="67">
        <f xml:space="preserve"> [1]!s_wq_close($A333,D$1,2)</f>
        <v>58.853542560000001</v>
      </c>
      <c r="E333" s="67">
        <f xml:space="preserve"> [1]!s_wq_close($A333,E$1,2)</f>
        <v>56.709870480000006</v>
      </c>
      <c r="F333" s="67">
        <f xml:space="preserve"> [1]!s_wq_close($A333,F$1,2)</f>
        <v>56.514991199999997</v>
      </c>
      <c r="G333" s="67">
        <f xml:space="preserve"> [1]!s_wq_close($A333,G$1,2)</f>
        <v>56.12523264</v>
      </c>
      <c r="H333" s="67">
        <f xml:space="preserve"> [1]!s_wq_close($A333,H$1,2)</f>
        <v>56.953469579999997</v>
      </c>
      <c r="I333" s="67">
        <f xml:space="preserve"> [1]!s_wq_close($A333,I$1,2)</f>
        <v>59.827938959999997</v>
      </c>
      <c r="J333" s="67">
        <f xml:space="preserve"> [1]!s_wq_close($A333,J$1,2)</f>
        <v>61.289533560000002</v>
      </c>
      <c r="K333" s="67">
        <f xml:space="preserve"> [1]!s_wq_close($A333,K$1,2)</f>
        <v>62.604968700000001</v>
      </c>
      <c r="L333" s="67">
        <f xml:space="preserve"> [1]!s_wq_close($A333,L$1,2)</f>
        <v>62.848567800000005</v>
      </c>
      <c r="M333" s="67">
        <f xml:space="preserve"> [1]!s_wq_close($A333,M$1,2)</f>
        <v>66.21023538</v>
      </c>
      <c r="N333" s="67">
        <f xml:space="preserve"> [1]!s_wq_close($A333,N$1,2)</f>
        <v>60.315137160000006</v>
      </c>
      <c r="O333" s="67">
        <f xml:space="preserve"> [1]!s_wq_close($A333,O$1,2)</f>
        <v>57.976585800000002</v>
      </c>
      <c r="P333" s="67">
        <f xml:space="preserve"> [1]!s_wq_close($A333,P$1,2)</f>
        <v>57.63554706</v>
      </c>
      <c r="Q333" s="67">
        <f xml:space="preserve"> [1]!s_wq_close($A333,Q$1,2)</f>
        <v>58.658663279999999</v>
      </c>
      <c r="R333" s="67">
        <f xml:space="preserve"> [1]!s_wq_close($A333,R$1,2)</f>
        <v>53.250763259999999</v>
      </c>
      <c r="S333" s="67">
        <f xml:space="preserve"> [1]!s_wq_close($A333,S$1,2)</f>
        <v>52.130207399999996</v>
      </c>
      <c r="T333" s="67">
        <f xml:space="preserve"> [1]!s_wq_close($A333,T$1,2)</f>
        <v>52.130207399999996</v>
      </c>
      <c r="U333" s="67">
        <f xml:space="preserve"> [1]!s_wq_close($A333,U$1,2)</f>
        <v>52.130207399999996</v>
      </c>
      <c r="V333" s="67">
        <f xml:space="preserve"> [1]!s_wq_close($A333,V$1,2)</f>
        <v>41.022088439999997</v>
      </c>
      <c r="W333" s="67">
        <f xml:space="preserve"> [1]!s_wq_close($A333,W$1,2)</f>
        <v>40.973368620000002</v>
      </c>
      <c r="X333" s="67">
        <f xml:space="preserve"> [1]!s_wq_close($A333,X$1,2)</f>
        <v>39.998972220000006</v>
      </c>
      <c r="Y333" s="67">
        <f xml:space="preserve"> [1]!s_wq_close($A333,Y$1,2)</f>
        <v>39.901532580000001</v>
      </c>
    </row>
    <row r="334" spans="1:25" x14ac:dyDescent="0.15">
      <c r="A334" t="s">
        <v>7735</v>
      </c>
      <c r="B334" s="67">
        <f xml:space="preserve"> [1]!s_dq_close($A334,B$1,2)</f>
        <v>23.361079499999999</v>
      </c>
      <c r="C334" s="67">
        <f xml:space="preserve"> [1]!s_wq_close($A334,C$1,2)</f>
        <v>36.296702519999997</v>
      </c>
      <c r="D334" s="67">
        <f xml:space="preserve"> [1]!s_wq_close($A334,D$1,2)</f>
        <v>36.62369984</v>
      </c>
      <c r="E334" s="67">
        <f xml:space="preserve"> [1]!s_wq_close($A334,E$1,2)</f>
        <v>36.674007119999999</v>
      </c>
      <c r="F334" s="67">
        <f xml:space="preserve"> [1]!s_wq_close($A334,F$1,2)</f>
        <v>37.680152720000002</v>
      </c>
      <c r="G334" s="67">
        <f xml:space="preserve"> [1]!s_wq_close($A334,G$1,2)</f>
        <v>36.749468039999996</v>
      </c>
      <c r="H334" s="67">
        <f xml:space="preserve"> [1]!s_wq_close($A334,H$1,2)</f>
        <v>36.900389879999999</v>
      </c>
      <c r="I334" s="67">
        <f xml:space="preserve"> [1]!s_wq_close($A334,I$1,2)</f>
        <v>37.378309039999998</v>
      </c>
      <c r="J334" s="67">
        <f xml:space="preserve"> [1]!s_wq_close($A334,J$1,2)</f>
        <v>36.045166119999998</v>
      </c>
      <c r="K334" s="67">
        <f xml:space="preserve"> [1]!s_wq_close($A334,K$1,2)</f>
        <v>36.900389879999999</v>
      </c>
      <c r="L334" s="67">
        <f xml:space="preserve"> [1]!s_wq_close($A334,L$1,2)</f>
        <v>37.579538159999998</v>
      </c>
      <c r="M334" s="67">
        <f xml:space="preserve"> [1]!s_wq_close($A334,M$1,2)</f>
        <v>36.774621679999996</v>
      </c>
      <c r="N334" s="67">
        <f xml:space="preserve"> [1]!s_wq_close($A334,N$1,2)</f>
        <v>36.975850799999996</v>
      </c>
      <c r="O334" s="67">
        <f xml:space="preserve"> [1]!s_wq_close($A334,O$1,2)</f>
        <v>36.900389879999999</v>
      </c>
      <c r="P334" s="67">
        <f xml:space="preserve"> [1]!s_wq_close($A334,P$1,2)</f>
        <v>35.29055692</v>
      </c>
      <c r="Q334" s="67">
        <f xml:space="preserve"> [1]!s_wq_close($A334,Q$1,2)</f>
        <v>35.768476079999999</v>
      </c>
      <c r="R334" s="67">
        <f xml:space="preserve"> [1]!s_wq_close($A334,R$1,2)</f>
        <v>34.208950399999999</v>
      </c>
      <c r="S334" s="67">
        <f xml:space="preserve"> [1]!s_wq_close($A334,S$1,2)</f>
        <v>34.158643120000001</v>
      </c>
      <c r="T334" s="67">
        <f xml:space="preserve"> [1]!s_wq_close($A334,T$1,2)</f>
        <v>32.926114759999997</v>
      </c>
      <c r="U334" s="67">
        <f xml:space="preserve"> [1]!s_wq_close($A334,U$1,2)</f>
        <v>31.29112816</v>
      </c>
      <c r="V334" s="67">
        <f xml:space="preserve"> [1]!s_wq_close($A334,V$1,2)</f>
        <v>29.102761480000002</v>
      </c>
      <c r="W334" s="67">
        <f xml:space="preserve"> [1]!s_wq_close($A334,W$1,2)</f>
        <v>29.656141559999998</v>
      </c>
      <c r="X334" s="67">
        <f xml:space="preserve"> [1]!s_wq_close($A334,X$1,2)</f>
        <v>30.272676959999998</v>
      </c>
      <c r="Y334" s="67">
        <f xml:space="preserve"> [1]!s_wq_close($A334,Y$1,2)</f>
        <v>30.197184</v>
      </c>
    </row>
    <row r="335" spans="1:25" x14ac:dyDescent="0.15">
      <c r="A335" t="s">
        <v>7736</v>
      </c>
      <c r="B335" s="67">
        <f xml:space="preserve"> [1]!s_dq_close($A335,B$1,2)</f>
        <v>9.5</v>
      </c>
      <c r="C335" s="67">
        <f xml:space="preserve"> [1]!s_wq_close($A335,C$1,2)</f>
        <v>70.821033450000002</v>
      </c>
      <c r="D335" s="67">
        <f xml:space="preserve"> [1]!s_wq_close($A335,D$1,2)</f>
        <v>68.89111720999999</v>
      </c>
      <c r="E335" s="67">
        <f xml:space="preserve"> [1]!s_wq_close($A335,E$1,2)</f>
        <v>67.547068400000001</v>
      </c>
      <c r="F335" s="67">
        <f xml:space="preserve"> [1]!s_wq_close($A335,F$1,2)</f>
        <v>66.237482380000003</v>
      </c>
      <c r="G335" s="67">
        <f xml:space="preserve"> [1]!s_wq_close($A335,G$1,2)</f>
        <v>67.202440500000009</v>
      </c>
      <c r="H335" s="67">
        <f xml:space="preserve"> [1]!s_wq_close($A335,H$1,2)</f>
        <v>66.616573070000001</v>
      </c>
      <c r="I335" s="67">
        <f xml:space="preserve"> [1]!s_wq_close($A335,I$1,2)</f>
        <v>65.789466110000006</v>
      </c>
      <c r="J335" s="67">
        <f xml:space="preserve"> [1]!s_wq_close($A335,J$1,2)</f>
        <v>64.445417300000003</v>
      </c>
      <c r="K335" s="67">
        <f xml:space="preserve"> [1]!s_wq_close($A335,K$1,2)</f>
        <v>64.927896360000005</v>
      </c>
      <c r="L335" s="67">
        <f xml:space="preserve"> [1]!s_wq_close($A335,L$1,2)</f>
        <v>63.583847550000002</v>
      </c>
      <c r="M335" s="67">
        <f xml:space="preserve"> [1]!s_wq_close($A335,M$1,2)</f>
        <v>63.583847550000002</v>
      </c>
      <c r="N335" s="67">
        <f xml:space="preserve"> [1]!s_wq_close($A335,N$1,2)</f>
        <v>64.41095451000001</v>
      </c>
      <c r="O335" s="67">
        <f xml:space="preserve"> [1]!s_wq_close($A335,O$1,2)</f>
        <v>62.92905454000001</v>
      </c>
      <c r="P335" s="67">
        <f xml:space="preserve"> [1]!s_wq_close($A335,P$1,2)</f>
        <v>56.69128955</v>
      </c>
      <c r="Q335" s="67">
        <f xml:space="preserve"> [1]!s_wq_close($A335,Q$1,2)</f>
        <v>59.241536010000004</v>
      </c>
      <c r="R335" s="67">
        <f xml:space="preserve"> [1]!s_wq_close($A335,R$1,2)</f>
        <v>55.174926790000008</v>
      </c>
      <c r="S335" s="67">
        <f xml:space="preserve"> [1]!s_wq_close($A335,S$1,2)</f>
        <v>51.521871050000001</v>
      </c>
      <c r="T335" s="67">
        <f xml:space="preserve"> [1]!s_wq_close($A335,T$1,2)</f>
        <v>49.247326909999998</v>
      </c>
      <c r="U335" s="67">
        <f xml:space="preserve"> [1]!s_wq_close($A335,U$1,2)</f>
        <v>50.177822240000005</v>
      </c>
      <c r="V335" s="67">
        <f xml:space="preserve"> [1]!s_wq_close($A335,V$1,2)</f>
        <v>46.524766499999998</v>
      </c>
      <c r="W335" s="67">
        <f xml:space="preserve"> [1]!s_wq_close($A335,W$1,2)</f>
        <v>45.8355107</v>
      </c>
      <c r="X335" s="67">
        <f xml:space="preserve"> [1]!s_wq_close($A335,X$1,2)</f>
        <v>45.284106060000006</v>
      </c>
      <c r="Y335" s="67">
        <f xml:space="preserve"> [1]!s_wq_close($A335,Y$1,2)</f>
        <v>45.008403740000006</v>
      </c>
    </row>
    <row r="336" spans="1:25" x14ac:dyDescent="0.15">
      <c r="A336" t="s">
        <v>7737</v>
      </c>
      <c r="B336" s="67">
        <f xml:space="preserve"> [1]!s_dq_close($A336,B$1,2)</f>
        <v>14.563385199999999</v>
      </c>
      <c r="C336" s="67">
        <f xml:space="preserve"> [1]!s_wq_close($A336,C$1,2)</f>
        <v>46.230916320000006</v>
      </c>
      <c r="D336" s="67">
        <f xml:space="preserve"> [1]!s_wq_close($A336,D$1,2)</f>
        <v>46.521676800000002</v>
      </c>
      <c r="E336" s="67">
        <f xml:space="preserve"> [1]!s_wq_close($A336,E$1,2)</f>
        <v>45.722085479999997</v>
      </c>
      <c r="F336" s="67">
        <f xml:space="preserve"> [1]!s_wq_close($A336,F$1,2)</f>
        <v>45.867465719999998</v>
      </c>
      <c r="G336" s="67">
        <f xml:space="preserve"> [1]!s_wq_close($A336,G$1,2)</f>
        <v>46.085536079999997</v>
      </c>
      <c r="H336" s="67">
        <f xml:space="preserve"> [1]!s_wq_close($A336,H$1,2)</f>
        <v>45.722085479999997</v>
      </c>
      <c r="I336" s="67">
        <f xml:space="preserve"> [1]!s_wq_close($A336,I$1,2)</f>
        <v>47.393958239999996</v>
      </c>
      <c r="J336" s="67">
        <f xml:space="preserve"> [1]!s_wq_close($A336,J$1,2)</f>
        <v>46.957817519999999</v>
      </c>
      <c r="K336" s="67">
        <f xml:space="preserve"> [1]!s_wq_close($A336,K$1,2)</f>
        <v>48.120859440000004</v>
      </c>
      <c r="L336" s="67">
        <f xml:space="preserve"> [1]!s_wq_close($A336,L$1,2)</f>
        <v>47.539338479999998</v>
      </c>
      <c r="M336" s="67">
        <f xml:space="preserve"> [1]!s_wq_close($A336,M$1,2)</f>
        <v>48.338929800000003</v>
      </c>
      <c r="N336" s="67">
        <f xml:space="preserve"> [1]!s_wq_close($A336,N$1,2)</f>
        <v>50.228872920000001</v>
      </c>
      <c r="O336" s="67">
        <f xml:space="preserve"> [1]!s_wq_close($A336,O$1,2)</f>
        <v>49.283901360000002</v>
      </c>
      <c r="P336" s="67">
        <f xml:space="preserve"> [1]!s_wq_close($A336,P$1,2)</f>
        <v>49.50197172</v>
      </c>
      <c r="Q336" s="67">
        <f xml:space="preserve"> [1]!s_wq_close($A336,Q$1,2)</f>
        <v>50.665013639999998</v>
      </c>
      <c r="R336" s="67">
        <f xml:space="preserve"> [1]!s_wq_close($A336,R$1,2)</f>
        <v>51.101154360000002</v>
      </c>
      <c r="S336" s="67">
        <f xml:space="preserve"> [1]!s_wq_close($A336,S$1,2)</f>
        <v>47.393958239999996</v>
      </c>
      <c r="T336" s="67">
        <f xml:space="preserve"> [1]!s_wq_close($A336,T$1,2)</f>
        <v>47.612028600000002</v>
      </c>
      <c r="U336" s="67">
        <f xml:space="preserve"> [1]!s_wq_close($A336,U$1,2)</f>
        <v>45.794775600000001</v>
      </c>
      <c r="V336" s="67">
        <f xml:space="preserve"> [1]!s_wq_close($A336,V$1,2)</f>
        <v>45.285944760000007</v>
      </c>
      <c r="W336" s="67">
        <f xml:space="preserve"> [1]!s_wq_close($A336,W$1,2)</f>
        <v>48.484310039999997</v>
      </c>
      <c r="X336" s="67">
        <f xml:space="preserve"> [1]!s_wq_close($A336,X$1,2)</f>
        <v>51.755365439999999</v>
      </c>
      <c r="Y336" s="67">
        <f xml:space="preserve"> [1]!s_wq_close($A336,Y$1,2)</f>
        <v>51.319224719999994</v>
      </c>
    </row>
    <row r="337" spans="1:25" x14ac:dyDescent="0.15">
      <c r="A337" t="s">
        <v>7738</v>
      </c>
      <c r="B337" s="67">
        <f xml:space="preserve"> [1]!s_dq_close($A337,B$1,2)</f>
        <v>7.2448166799999996</v>
      </c>
      <c r="C337" s="67">
        <f xml:space="preserve"> [1]!s_wq_close($A337,C$1,2)</f>
        <v>25.573433669999996</v>
      </c>
      <c r="D337" s="67">
        <f xml:space="preserve"> [1]!s_wq_close($A337,D$1,2)</f>
        <v>24.7874889</v>
      </c>
      <c r="E337" s="67">
        <f xml:space="preserve"> [1]!s_wq_close($A337,E$1,2)</f>
        <v>24.60611703</v>
      </c>
      <c r="F337" s="67">
        <f xml:space="preserve"> [1]!s_wq_close($A337,F$1,2)</f>
        <v>21.925843839999999</v>
      </c>
      <c r="G337" s="67">
        <f xml:space="preserve"> [1]!s_wq_close($A337,G$1,2)</f>
        <v>21.885538979999996</v>
      </c>
      <c r="H337" s="67">
        <f xml:space="preserve"> [1]!s_wq_close($A337,H$1,2)</f>
        <v>22.127368139999998</v>
      </c>
      <c r="I337" s="67">
        <f xml:space="preserve"> [1]!s_wq_close($A337,I$1,2)</f>
        <v>27.689438819999999</v>
      </c>
      <c r="J337" s="67">
        <f xml:space="preserve"> [1]!s_wq_close($A337,J$1,2)</f>
        <v>28.253706859999998</v>
      </c>
      <c r="K337" s="67">
        <f xml:space="preserve"> [1]!s_wq_close($A337,K$1,2)</f>
        <v>26.23846386</v>
      </c>
      <c r="L337" s="67">
        <f xml:space="preserve"> [1]!s_wq_close($A337,L$1,2)</f>
        <v>27.447609659999998</v>
      </c>
      <c r="M337" s="67">
        <f xml:space="preserve"> [1]!s_wq_close($A337,M$1,2)</f>
        <v>27.387152369999999</v>
      </c>
      <c r="N337" s="67">
        <f xml:space="preserve"> [1]!s_wq_close($A337,N$1,2)</f>
        <v>27.427457229999998</v>
      </c>
      <c r="O337" s="67">
        <f xml:space="preserve"> [1]!s_wq_close($A337,O$1,2)</f>
        <v>25.392061799999997</v>
      </c>
      <c r="P337" s="67">
        <f xml:space="preserve"> [1]!s_wq_close($A337,P$1,2)</f>
        <v>24.585964599999997</v>
      </c>
      <c r="Q337" s="67">
        <f xml:space="preserve"> [1]!s_wq_close($A337,Q$1,2)</f>
        <v>25.049470489999997</v>
      </c>
      <c r="R337" s="67">
        <f xml:space="preserve"> [1]!s_wq_close($A337,R$1,2)</f>
        <v>21.925843839999999</v>
      </c>
      <c r="S337" s="67">
        <f xml:space="preserve"> [1]!s_wq_close($A337,S$1,2)</f>
        <v>23.578343099999998</v>
      </c>
      <c r="T337" s="67">
        <f xml:space="preserve"> [1]!s_wq_close($A337,T$1,2)</f>
        <v>23.396971229999998</v>
      </c>
      <c r="U337" s="67">
        <f xml:space="preserve"> [1]!s_wq_close($A337,U$1,2)</f>
        <v>23.134989640000001</v>
      </c>
      <c r="V337" s="67">
        <f xml:space="preserve"> [1]!s_wq_close($A337,V$1,2)</f>
        <v>23.034227489999999</v>
      </c>
      <c r="W337" s="67">
        <f xml:space="preserve"> [1]!s_wq_close($A337,W$1,2)</f>
        <v>23.034227489999999</v>
      </c>
      <c r="X337" s="67">
        <f xml:space="preserve"> [1]!s_wq_close($A337,X$1,2)</f>
        <v>21.945996269999998</v>
      </c>
      <c r="Y337" s="67">
        <f xml:space="preserve"> [1]!s_wq_close($A337,Y$1,2)</f>
        <v>21.623557389999998</v>
      </c>
    </row>
    <row r="338" spans="1:25" x14ac:dyDescent="0.15">
      <c r="A338" t="s">
        <v>7739</v>
      </c>
      <c r="B338" s="67">
        <f xml:space="preserve"> [1]!s_dq_close($A338,B$1,2)</f>
        <v>34.187878229999995</v>
      </c>
      <c r="C338" s="67">
        <f xml:space="preserve"> [1]!s_wq_close($A338,C$1,2)</f>
        <v>187.9278578</v>
      </c>
      <c r="D338" s="67">
        <f xml:space="preserve"> [1]!s_wq_close($A338,D$1,2)</f>
        <v>182.97861269000001</v>
      </c>
      <c r="E338" s="67">
        <f xml:space="preserve"> [1]!s_wq_close($A338,E$1,2)</f>
        <v>176.30789101999997</v>
      </c>
      <c r="F338" s="67">
        <f xml:space="preserve"> [1]!s_wq_close($A338,F$1,2)</f>
        <v>180.46812603999999</v>
      </c>
      <c r="G338" s="67">
        <f xml:space="preserve"> [1]!s_wq_close($A338,G$1,2)</f>
        <v>213.60654982</v>
      </c>
      <c r="H338" s="67">
        <f xml:space="preserve"> [1]!s_wq_close($A338,H$1,2)</f>
        <v>205.57299254</v>
      </c>
      <c r="I338" s="67">
        <f xml:space="preserve"> [1]!s_wq_close($A338,I$1,2)</f>
        <v>195.10067679999997</v>
      </c>
      <c r="J338" s="67">
        <f xml:space="preserve"> [1]!s_wq_close($A338,J$1,2)</f>
        <v>192.01636463</v>
      </c>
      <c r="K338" s="67">
        <f xml:space="preserve"> [1]!s_wq_close($A338,K$1,2)</f>
        <v>184.55663286999999</v>
      </c>
      <c r="L338" s="67">
        <f xml:space="preserve"> [1]!s_wq_close($A338,L$1,2)</f>
        <v>183.55243820999999</v>
      </c>
      <c r="M338" s="67">
        <f xml:space="preserve"> [1]!s_wq_close($A338,M$1,2)</f>
        <v>188.14304236999999</v>
      </c>
      <c r="N338" s="67">
        <f xml:space="preserve"> [1]!s_wq_close($A338,N$1,2)</f>
        <v>181.75923345999999</v>
      </c>
      <c r="O338" s="67">
        <f xml:space="preserve"> [1]!s_wq_close($A338,O$1,2)</f>
        <v>179.67911594999998</v>
      </c>
      <c r="P338" s="67">
        <f xml:space="preserve"> [1]!s_wq_close($A338,P$1,2)</f>
        <v>166.76804174999998</v>
      </c>
      <c r="Q338" s="67">
        <f xml:space="preserve"> [1]!s_wq_close($A338,Q$1,2)</f>
        <v>172.36284057</v>
      </c>
      <c r="R338" s="67">
        <f xml:space="preserve"> [1]!s_wq_close($A338,R$1,2)</f>
        <v>162.60780672999999</v>
      </c>
      <c r="S338" s="67">
        <f xml:space="preserve"> [1]!s_wq_close($A338,S$1,2)</f>
        <v>163.68372958</v>
      </c>
      <c r="T338" s="67">
        <f xml:space="preserve"> [1]!s_wq_close($A338,T$1,2)</f>
        <v>143.67156456999999</v>
      </c>
      <c r="U338" s="67">
        <f xml:space="preserve"> [1]!s_wq_close($A338,U$1,2)</f>
        <v>135.56627909999997</v>
      </c>
      <c r="V338" s="67">
        <f xml:space="preserve"> [1]!s_wq_close($A338,V$1,2)</f>
        <v>115.55411408999998</v>
      </c>
      <c r="W338" s="67">
        <f xml:space="preserve"> [1]!s_wq_close($A338,W$1,2)</f>
        <v>122.72693308999999</v>
      </c>
      <c r="X338" s="67">
        <f xml:space="preserve"> [1]!s_wq_close($A338,X$1,2)</f>
        <v>113.68918115</v>
      </c>
      <c r="Y338" s="67">
        <f xml:space="preserve"> [1]!s_wq_close($A338,Y$1,2)</f>
        <v>120.50335920000001</v>
      </c>
    </row>
    <row r="339" spans="1:25" x14ac:dyDescent="0.15">
      <c r="A339" t="s">
        <v>7740</v>
      </c>
      <c r="B339" s="67">
        <f xml:space="preserve"> [1]!s_dq_close($A339,B$1,2)</f>
        <v>9.9739944000000005</v>
      </c>
      <c r="C339" s="67">
        <f xml:space="preserve"> [1]!s_wq_close($A339,C$1,2)</f>
        <v>55.640880999999993</v>
      </c>
      <c r="D339" s="67">
        <f xml:space="preserve"> [1]!s_wq_close($A339,D$1,2)</f>
        <v>59.626231299999993</v>
      </c>
      <c r="E339" s="67">
        <f xml:space="preserve"> [1]!s_wq_close($A339,E$1,2)</f>
        <v>56.025939000000001</v>
      </c>
      <c r="F339" s="67">
        <f xml:space="preserve"> [1]!s_wq_close($A339,F$1,2)</f>
        <v>58.702092099999994</v>
      </c>
      <c r="G339" s="67">
        <f xml:space="preserve"> [1]!s_wq_close($A339,G$1,2)</f>
        <v>59.183414599999992</v>
      </c>
      <c r="H339" s="67">
        <f xml:space="preserve"> [1]!s_wq_close($A339,H$1,2)</f>
        <v>58.913874</v>
      </c>
      <c r="I339" s="67">
        <f xml:space="preserve"> [1]!s_wq_close($A339,I$1,2)</f>
        <v>61.609279999999998</v>
      </c>
      <c r="J339" s="67">
        <f xml:space="preserve"> [1]!s_wq_close($A339,J$1,2)</f>
        <v>58.297781200000003</v>
      </c>
      <c r="K339" s="67">
        <f xml:space="preserve"> [1]!s_wq_close($A339,K$1,2)</f>
        <v>60.627382099999998</v>
      </c>
      <c r="L339" s="67">
        <f xml:space="preserve"> [1]!s_wq_close($A339,L$1,2)</f>
        <v>68.848370399999993</v>
      </c>
      <c r="M339" s="67">
        <f xml:space="preserve"> [1]!s_wq_close($A339,M$1,2)</f>
        <v>73.642342499999998</v>
      </c>
      <c r="N339" s="67">
        <f xml:space="preserve"> [1]!s_wq_close($A339,N$1,2)</f>
        <v>80.631145200000006</v>
      </c>
      <c r="O339" s="67">
        <f xml:space="preserve"> [1]!s_wq_close($A339,O$1,2)</f>
        <v>83.596091799999996</v>
      </c>
      <c r="P339" s="67">
        <f xml:space="preserve"> [1]!s_wq_close($A339,P$1,2)</f>
        <v>78.7251081</v>
      </c>
      <c r="Q339" s="67">
        <f xml:space="preserve"> [1]!s_wq_close($A339,Q$1,2)</f>
        <v>82.209883000000005</v>
      </c>
      <c r="R339" s="67">
        <f xml:space="preserve"> [1]!s_wq_close($A339,R$1,2)</f>
        <v>76.145219499999996</v>
      </c>
      <c r="S339" s="67">
        <f xml:space="preserve"> [1]!s_wq_close($A339,S$1,2)</f>
        <v>78.744360999999998</v>
      </c>
      <c r="T339" s="67">
        <f xml:space="preserve"> [1]!s_wq_close($A339,T$1,2)</f>
        <v>74.9322868</v>
      </c>
      <c r="U339" s="67">
        <f xml:space="preserve"> [1]!s_wq_close($A339,U$1,2)</f>
        <v>77.435163799999998</v>
      </c>
      <c r="V339" s="67">
        <f xml:space="preserve"> [1]!s_wq_close($A339,V$1,2)</f>
        <v>75.336597699999999</v>
      </c>
      <c r="W339" s="67">
        <f xml:space="preserve"> [1]!s_wq_close($A339,W$1,2)</f>
        <v>76.434013000000007</v>
      </c>
      <c r="X339" s="67">
        <f xml:space="preserve"> [1]!s_wq_close($A339,X$1,2)</f>
        <v>64.054398300000003</v>
      </c>
      <c r="Y339" s="67">
        <f xml:space="preserve"> [1]!s_wq_close($A339,Y$1,2)</f>
        <v>64.054398300000003</v>
      </c>
    </row>
    <row r="340" spans="1:25" x14ac:dyDescent="0.15">
      <c r="A340" t="s">
        <v>7741</v>
      </c>
      <c r="B340" s="67">
        <f xml:space="preserve"> [1]!s_dq_close($A340,B$1,2)</f>
        <v>14.63189919</v>
      </c>
      <c r="C340" s="67">
        <f xml:space="preserve"> [1]!s_wq_close($A340,C$1,2)</f>
        <v>39.799903919999998</v>
      </c>
      <c r="D340" s="67">
        <f xml:space="preserve"> [1]!s_wq_close($A340,D$1,2)</f>
        <v>39.799903919999998</v>
      </c>
      <c r="E340" s="67">
        <f xml:space="preserve"> [1]!s_wq_close($A340,E$1,2)</f>
        <v>39.799903919999998</v>
      </c>
      <c r="F340" s="67">
        <f xml:space="preserve"> [1]!s_wq_close($A340,F$1,2)</f>
        <v>39.799903919999998</v>
      </c>
      <c r="G340" s="67">
        <f xml:space="preserve"> [1]!s_wq_close($A340,G$1,2)</f>
        <v>39.799903919999998</v>
      </c>
      <c r="H340" s="67">
        <f xml:space="preserve"> [1]!s_wq_close($A340,H$1,2)</f>
        <v>39.799903919999998</v>
      </c>
      <c r="I340" s="67">
        <f xml:space="preserve"> [1]!s_wq_close($A340,I$1,2)</f>
        <v>39.799903919999998</v>
      </c>
      <c r="J340" s="67">
        <f xml:space="preserve"> [1]!s_wq_close($A340,J$1,2)</f>
        <v>39.799903919999998</v>
      </c>
      <c r="K340" s="67">
        <f xml:space="preserve"> [1]!s_wq_close($A340,K$1,2)</f>
        <v>39.799903919999998</v>
      </c>
      <c r="L340" s="67">
        <f xml:space="preserve"> [1]!s_wq_close($A340,L$1,2)</f>
        <v>39.799903919999998</v>
      </c>
      <c r="M340" s="67">
        <f xml:space="preserve"> [1]!s_wq_close($A340,M$1,2)</f>
        <v>39.799903919999998</v>
      </c>
      <c r="N340" s="67">
        <f xml:space="preserve"> [1]!s_wq_close($A340,N$1,2)</f>
        <v>39.799903919999998</v>
      </c>
      <c r="O340" s="67">
        <f xml:space="preserve"> [1]!s_wq_close($A340,O$1,2)</f>
        <v>39.799903919999998</v>
      </c>
      <c r="P340" s="67">
        <f xml:space="preserve"> [1]!s_wq_close($A340,P$1,2)</f>
        <v>39.799903919999998</v>
      </c>
      <c r="Q340" s="67">
        <f xml:space="preserve"> [1]!s_wq_close($A340,Q$1,2)</f>
        <v>39.799903919999998</v>
      </c>
      <c r="R340" s="67">
        <f xml:space="preserve"> [1]!s_wq_close($A340,R$1,2)</f>
        <v>39.799903919999998</v>
      </c>
      <c r="S340" s="67">
        <f xml:space="preserve"> [1]!s_wq_close($A340,S$1,2)</f>
        <v>39.799903919999998</v>
      </c>
      <c r="T340" s="67">
        <f xml:space="preserve"> [1]!s_wq_close($A340,T$1,2)</f>
        <v>39.799903919999998</v>
      </c>
      <c r="U340" s="67">
        <f xml:space="preserve"> [1]!s_wq_close($A340,U$1,2)</f>
        <v>39.799903919999998</v>
      </c>
      <c r="V340" s="67">
        <f xml:space="preserve"> [1]!s_wq_close($A340,V$1,2)</f>
        <v>39.799903919999998</v>
      </c>
      <c r="W340" s="67">
        <f xml:space="preserve"> [1]!s_wq_close($A340,W$1,2)</f>
        <v>39.799903919999998</v>
      </c>
      <c r="X340" s="67">
        <f xml:space="preserve"> [1]!s_wq_close($A340,X$1,2)</f>
        <v>39.799903919999998</v>
      </c>
      <c r="Y340" s="67">
        <f xml:space="preserve"> [1]!s_wq_close($A340,Y$1,2)</f>
        <v>39.799903919999998</v>
      </c>
    </row>
    <row r="341" spans="1:25" x14ac:dyDescent="0.15">
      <c r="A341" t="s">
        <v>7742</v>
      </c>
      <c r="B341" s="67">
        <f xml:space="preserve"> [1]!s_dq_close($A341,B$1,2)</f>
        <v>7.7</v>
      </c>
      <c r="C341" s="67">
        <f xml:space="preserve"> [1]!s_wq_close($A341,C$1,2)</f>
        <v>15.9161283</v>
      </c>
      <c r="D341" s="67">
        <f xml:space="preserve"> [1]!s_wq_close($A341,D$1,2)</f>
        <v>19.036497600000001</v>
      </c>
      <c r="E341" s="67">
        <f xml:space="preserve"> [1]!s_wq_close($A341,E$1,2)</f>
        <v>16.836525000000002</v>
      </c>
      <c r="F341" s="67">
        <f xml:space="preserve"> [1]!s_wq_close($A341,F$1,2)</f>
        <v>16.791627600000002</v>
      </c>
      <c r="G341" s="67">
        <f xml:space="preserve"> [1]!s_wq_close($A341,G$1,2)</f>
        <v>16.207961400000002</v>
      </c>
      <c r="H341" s="67">
        <f xml:space="preserve"> [1]!s_wq_close($A341,H$1,2)</f>
        <v>16.0957179</v>
      </c>
      <c r="I341" s="67">
        <f xml:space="preserve"> [1]!s_wq_close($A341,I$1,2)</f>
        <v>17.105909400000002</v>
      </c>
      <c r="J341" s="67">
        <f xml:space="preserve"> [1]!s_wq_close($A341,J$1,2)</f>
        <v>17.061012000000002</v>
      </c>
      <c r="K341" s="67">
        <f xml:space="preserve"> [1]!s_wq_close($A341,K$1,2)</f>
        <v>16.6793841</v>
      </c>
      <c r="L341" s="67">
        <f xml:space="preserve"> [1]!s_wq_close($A341,L$1,2)</f>
        <v>15.8936796</v>
      </c>
      <c r="M341" s="67">
        <f xml:space="preserve"> [1]!s_wq_close($A341,M$1,2)</f>
        <v>15.938577</v>
      </c>
      <c r="N341" s="67">
        <f xml:space="preserve"> [1]!s_wq_close($A341,N$1,2)</f>
        <v>15.085526400000001</v>
      </c>
      <c r="O341" s="67">
        <f xml:space="preserve"> [1]!s_wq_close($A341,O$1,2)</f>
        <v>14.816142000000001</v>
      </c>
      <c r="P341" s="67">
        <f xml:space="preserve"> [1]!s_wq_close($A341,P$1,2)</f>
        <v>14.412065400000001</v>
      </c>
      <c r="Q341" s="67">
        <f xml:space="preserve"> [1]!s_wq_close($A341,Q$1,2)</f>
        <v>15.085526400000001</v>
      </c>
      <c r="R341" s="67">
        <f xml:space="preserve"> [1]!s_wq_close($A341,R$1,2)</f>
        <v>15.8487822</v>
      </c>
      <c r="S341" s="67">
        <f xml:space="preserve"> [1]!s_wq_close($A341,S$1,2)</f>
        <v>16.0059231</v>
      </c>
      <c r="T341" s="67">
        <f xml:space="preserve"> [1]!s_wq_close($A341,T$1,2)</f>
        <v>17.2181529</v>
      </c>
      <c r="U341" s="67">
        <f xml:space="preserve"> [1]!s_wq_close($A341,U$1,2)</f>
        <v>15.9161283</v>
      </c>
      <c r="V341" s="67">
        <f xml:space="preserve"> [1]!s_wq_close($A341,V$1,2)</f>
        <v>15.736538700000001</v>
      </c>
      <c r="W341" s="67">
        <f xml:space="preserve"> [1]!s_wq_close($A341,W$1,2)</f>
        <v>16.2753075</v>
      </c>
      <c r="X341" s="67">
        <f xml:space="preserve"> [1]!s_wq_close($A341,X$1,2)</f>
        <v>15.579397800000002</v>
      </c>
      <c r="Y341" s="67">
        <f xml:space="preserve"> [1]!s_wq_close($A341,Y$1,2)</f>
        <v>15.422256900000001</v>
      </c>
    </row>
    <row r="342" spans="1:25" x14ac:dyDescent="0.15">
      <c r="A342" t="s">
        <v>7743</v>
      </c>
      <c r="B342" s="67">
        <f xml:space="preserve"> [1]!s_dq_close($A342,B$1,2)</f>
        <v>16.10090366</v>
      </c>
      <c r="C342" s="67">
        <f xml:space="preserve"> [1]!s_wq_close($A342,C$1,2)</f>
        <v>34.257266450000003</v>
      </c>
      <c r="D342" s="67">
        <f xml:space="preserve"> [1]!s_wq_close($A342,D$1,2)</f>
        <v>34.3950672</v>
      </c>
      <c r="E342" s="67">
        <f xml:space="preserve"> [1]!s_wq_close($A342,E$1,2)</f>
        <v>32.548537150000001</v>
      </c>
      <c r="F342" s="67">
        <f xml:space="preserve"> [1]!s_wq_close($A342,F$1,2)</f>
        <v>32.824138650000002</v>
      </c>
      <c r="G342" s="67">
        <f xml:space="preserve"> [1]!s_wq_close($A342,G$1,2)</f>
        <v>33.733623600000001</v>
      </c>
      <c r="H342" s="67">
        <f xml:space="preserve"> [1]!s_wq_close($A342,H$1,2)</f>
        <v>34.3950672</v>
      </c>
      <c r="I342" s="67">
        <f xml:space="preserve"> [1]!s_wq_close($A342,I$1,2)</f>
        <v>34.918710050000001</v>
      </c>
      <c r="J342" s="67">
        <f xml:space="preserve"> [1]!s_wq_close($A342,J$1,2)</f>
        <v>35.745514550000003</v>
      </c>
      <c r="K342" s="67">
        <f xml:space="preserve"> [1]!s_wq_close($A342,K$1,2)</f>
        <v>36.875480700000004</v>
      </c>
      <c r="L342" s="67">
        <f xml:space="preserve"> [1]!s_wq_close($A342,L$1,2)</f>
        <v>37.454243850000005</v>
      </c>
      <c r="M342" s="67">
        <f xml:space="preserve"> [1]!s_wq_close($A342,M$1,2)</f>
        <v>37.536924300000003</v>
      </c>
      <c r="N342" s="67">
        <f xml:space="preserve"> [1]!s_wq_close($A342,N$1,2)</f>
        <v>39.273213750000004</v>
      </c>
      <c r="O342" s="67">
        <f xml:space="preserve"> [1]!s_wq_close($A342,O$1,2)</f>
        <v>40.706341549999998</v>
      </c>
      <c r="P342" s="67">
        <f xml:space="preserve"> [1]!s_wq_close($A342,P$1,2)</f>
        <v>39.962217500000001</v>
      </c>
      <c r="Q342" s="67">
        <f xml:space="preserve"> [1]!s_wq_close($A342,Q$1,2)</f>
        <v>42.470191150000005</v>
      </c>
      <c r="R342" s="67">
        <f xml:space="preserve"> [1]!s_wq_close($A342,R$1,2)</f>
        <v>38.281048350000006</v>
      </c>
      <c r="S342" s="67">
        <f xml:space="preserve"> [1]!s_wq_close($A342,S$1,2)</f>
        <v>42.387510700000007</v>
      </c>
      <c r="T342" s="67">
        <f xml:space="preserve"> [1]!s_wq_close($A342,T$1,2)</f>
        <v>40.954382899999999</v>
      </c>
      <c r="U342" s="67">
        <f xml:space="preserve"> [1]!s_wq_close($A342,U$1,2)</f>
        <v>38.446409250000002</v>
      </c>
      <c r="V342" s="67">
        <f xml:space="preserve"> [1]!s_wq_close($A342,V$1,2)</f>
        <v>37.757405499999997</v>
      </c>
      <c r="W342" s="67">
        <f xml:space="preserve"> [1]!s_wq_close($A342,W$1,2)</f>
        <v>39.328334050000002</v>
      </c>
      <c r="X342" s="67">
        <f xml:space="preserve"> [1]!s_wq_close($A342,X$1,2)</f>
        <v>35.773074700000002</v>
      </c>
      <c r="Y342" s="67">
        <f xml:space="preserve"> [1]!s_wq_close($A342,Y$1,2)</f>
        <v>35.469913050000002</v>
      </c>
    </row>
    <row r="343" spans="1:25" x14ac:dyDescent="0.15">
      <c r="A343" t="s">
        <v>7744</v>
      </c>
      <c r="B343" s="67">
        <f xml:space="preserve"> [1]!s_dq_close($A343,B$1,2)</f>
        <v>10.8</v>
      </c>
      <c r="C343" s="67">
        <f xml:space="preserve"> [1]!s_wq_close($A343,C$1,2)</f>
        <v>25.964777299999998</v>
      </c>
      <c r="D343" s="67">
        <f xml:space="preserve"> [1]!s_wq_close($A343,D$1,2)</f>
        <v>26.491980899999998</v>
      </c>
      <c r="E343" s="67">
        <f xml:space="preserve"> [1]!s_wq_close($A343,E$1,2)</f>
        <v>32.291220500000001</v>
      </c>
      <c r="F343" s="67">
        <f xml:space="preserve"> [1]!s_wq_close($A343,F$1,2)</f>
        <v>31.434514649999997</v>
      </c>
      <c r="G343" s="67">
        <f xml:space="preserve"> [1]!s_wq_close($A343,G$1,2)</f>
        <v>34.004632200000003</v>
      </c>
      <c r="H343" s="67">
        <f xml:space="preserve"> [1]!s_wq_close($A343,H$1,2)</f>
        <v>33.279727250000001</v>
      </c>
      <c r="I343" s="67">
        <f xml:space="preserve"> [1]!s_wq_close($A343,I$1,2)</f>
        <v>36.706550650000004</v>
      </c>
      <c r="J343" s="67">
        <f xml:space="preserve"> [1]!s_wq_close($A343,J$1,2)</f>
        <v>34.202333549999999</v>
      </c>
      <c r="K343" s="67">
        <f xml:space="preserve"> [1]!s_wq_close($A343,K$1,2)</f>
        <v>33.675129949999999</v>
      </c>
      <c r="L343" s="67">
        <f xml:space="preserve"> [1]!s_wq_close($A343,L$1,2)</f>
        <v>32.620722749999999</v>
      </c>
      <c r="M343" s="67">
        <f xml:space="preserve"> [1]!s_wq_close($A343,M$1,2)</f>
        <v>32.093519149999999</v>
      </c>
      <c r="N343" s="67">
        <f xml:space="preserve"> [1]!s_wq_close($A343,N$1,2)</f>
        <v>32.423021399999996</v>
      </c>
      <c r="O343" s="67">
        <f xml:space="preserve"> [1]!s_wq_close($A343,O$1,2)</f>
        <v>31.698116449999997</v>
      </c>
      <c r="P343" s="67">
        <f xml:space="preserve"> [1]!s_wq_close($A343,P$1,2)</f>
        <v>33.2138268</v>
      </c>
      <c r="Q343" s="67">
        <f xml:space="preserve"> [1]!s_wq_close($A343,Q$1,2)</f>
        <v>32.620722749999999</v>
      </c>
      <c r="R343" s="67">
        <f xml:space="preserve"> [1]!s_wq_close($A343,R$1,2)</f>
        <v>31.632216</v>
      </c>
      <c r="S343" s="67">
        <f xml:space="preserve"> [1]!s_wq_close($A343,S$1,2)</f>
        <v>29.918804300000001</v>
      </c>
      <c r="T343" s="67">
        <f xml:space="preserve"> [1]!s_wq_close($A343,T$1,2)</f>
        <v>28.996198000000003</v>
      </c>
      <c r="U343" s="67">
        <f xml:space="preserve"> [1]!s_wq_close($A343,U$1,2)</f>
        <v>27.744089450000001</v>
      </c>
      <c r="V343" s="67">
        <f xml:space="preserve"> [1]!s_wq_close($A343,V$1,2)</f>
        <v>26.755582699999998</v>
      </c>
      <c r="W343" s="67">
        <f xml:space="preserve"> [1]!s_wq_close($A343,W$1,2)</f>
        <v>26.953284049999997</v>
      </c>
      <c r="X343" s="67">
        <f xml:space="preserve"> [1]!s_wq_close($A343,X$1,2)</f>
        <v>26.689682249999997</v>
      </c>
      <c r="Y343" s="67">
        <f xml:space="preserve"> [1]!s_wq_close($A343,Y$1,2)</f>
        <v>26.294279550000002</v>
      </c>
    </row>
    <row r="344" spans="1:25" x14ac:dyDescent="0.15">
      <c r="A344" t="s">
        <v>7745</v>
      </c>
      <c r="B344" s="67">
        <f xml:space="preserve"> [1]!s_dq_close($A344,B$1,2)</f>
        <v>11.72370585</v>
      </c>
      <c r="C344" s="67">
        <f xml:space="preserve"> [1]!s_wq_close($A344,C$1,2)</f>
        <v>191.68104621999998</v>
      </c>
      <c r="D344" s="67">
        <f xml:space="preserve"> [1]!s_wq_close($A344,D$1,2)</f>
        <v>194.12210260000001</v>
      </c>
      <c r="E344" s="67">
        <f xml:space="preserve"> [1]!s_wq_close($A344,E$1,2)</f>
        <v>193.88962104000001</v>
      </c>
      <c r="F344" s="67">
        <f xml:space="preserve"> [1]!s_wq_close($A344,F$1,2)</f>
        <v>196.79564054000002</v>
      </c>
      <c r="G344" s="67">
        <f xml:space="preserve"> [1]!s_wq_close($A344,G$1,2)</f>
        <v>198.24865029</v>
      </c>
      <c r="H344" s="67">
        <f xml:space="preserve"> [1]!s_wq_close($A344,H$1,2)</f>
        <v>197.02812210000002</v>
      </c>
      <c r="I344" s="67">
        <f xml:space="preserve"> [1]!s_wq_close($A344,I$1,2)</f>
        <v>198.07428912</v>
      </c>
      <c r="J344" s="67">
        <f xml:space="preserve"> [1]!s_wq_close($A344,J$1,2)</f>
        <v>195.28451040000002</v>
      </c>
      <c r="K344" s="67">
        <f xml:space="preserve"> [1]!s_wq_close($A344,K$1,2)</f>
        <v>203.18888344000001</v>
      </c>
      <c r="L344" s="67">
        <f xml:space="preserve"> [1]!s_wq_close($A344,L$1,2)</f>
        <v>201.85211447</v>
      </c>
      <c r="M344" s="67">
        <f xml:space="preserve"> [1]!s_wq_close($A344,M$1,2)</f>
        <v>198.07428912</v>
      </c>
      <c r="N344" s="67">
        <f xml:space="preserve"> [1]!s_wq_close($A344,N$1,2)</f>
        <v>202.54955915000002</v>
      </c>
      <c r="O344" s="67">
        <f xml:space="preserve"> [1]!s_wq_close($A344,O$1,2)</f>
        <v>203.18888344000001</v>
      </c>
      <c r="P344" s="67">
        <f xml:space="preserve"> [1]!s_wq_close($A344,P$1,2)</f>
        <v>199.35293769999998</v>
      </c>
      <c r="Q344" s="67">
        <f xml:space="preserve"> [1]!s_wq_close($A344,Q$1,2)</f>
        <v>218.24206444999999</v>
      </c>
      <c r="R344" s="67">
        <f xml:space="preserve"> [1]!s_wq_close($A344,R$1,2)</f>
        <v>215.04544300000001</v>
      </c>
      <c r="S344" s="67">
        <f xml:space="preserve"> [1]!s_wq_close($A344,S$1,2)</f>
        <v>210.39581180000002</v>
      </c>
      <c r="T344" s="67">
        <f xml:space="preserve"> [1]!s_wq_close($A344,T$1,2)</f>
        <v>214.92920222000001</v>
      </c>
      <c r="U344" s="67">
        <f xml:space="preserve"> [1]!s_wq_close($A344,U$1,2)</f>
        <v>205.7461806</v>
      </c>
      <c r="V344" s="67">
        <f xml:space="preserve"> [1]!s_wq_close($A344,V$1,2)</f>
        <v>186.62457229</v>
      </c>
      <c r="W344" s="67">
        <f xml:space="preserve"> [1]!s_wq_close($A344,W$1,2)</f>
        <v>190.6348792</v>
      </c>
      <c r="X344" s="67">
        <f xml:space="preserve"> [1]!s_wq_close($A344,X$1,2)</f>
        <v>195.93893478000001</v>
      </c>
      <c r="Y344" s="67">
        <f xml:space="preserve"> [1]!s_wq_close($A344,Y$1,2)</f>
        <v>190.09175678</v>
      </c>
    </row>
    <row r="345" spans="1:25" x14ac:dyDescent="0.15">
      <c r="A345" t="s">
        <v>7746</v>
      </c>
      <c r="B345" s="67">
        <f xml:space="preserve"> [1]!s_dq_close($A345,B$1,2)</f>
        <v>13.076281149999998</v>
      </c>
      <c r="C345" s="67">
        <f xml:space="preserve"> [1]!s_wq_close($A345,C$1,2)</f>
        <v>40.882232399999999</v>
      </c>
      <c r="D345" s="67">
        <f xml:space="preserve"> [1]!s_wq_close($A345,D$1,2)</f>
        <v>40.914730200000001</v>
      </c>
      <c r="E345" s="67">
        <f xml:space="preserve"> [1]!s_wq_close($A345,E$1,2)</f>
        <v>39.029857799999995</v>
      </c>
      <c r="F345" s="67">
        <f xml:space="preserve"> [1]!s_wq_close($A345,F$1,2)</f>
        <v>39.4198314</v>
      </c>
      <c r="G345" s="67">
        <f xml:space="preserve"> [1]!s_wq_close($A345,G$1,2)</f>
        <v>41.3372016</v>
      </c>
      <c r="H345" s="67">
        <f xml:space="preserve"> [1]!s_wq_close($A345,H$1,2)</f>
        <v>42.182144399999999</v>
      </c>
      <c r="I345" s="67">
        <f xml:space="preserve"> [1]!s_wq_close($A345,I$1,2)</f>
        <v>43.222073999999999</v>
      </c>
      <c r="J345" s="67">
        <f xml:space="preserve"> [1]!s_wq_close($A345,J$1,2)</f>
        <v>41.597183999999999</v>
      </c>
      <c r="K345" s="67">
        <f xml:space="preserve"> [1]!s_wq_close($A345,K$1,2)</f>
        <v>42.052153199999999</v>
      </c>
      <c r="L345" s="67">
        <f xml:space="preserve"> [1]!s_wq_close($A345,L$1,2)</f>
        <v>40.427263199999999</v>
      </c>
      <c r="M345" s="67">
        <f xml:space="preserve"> [1]!s_wq_close($A345,M$1,2)</f>
        <v>43.807034399999999</v>
      </c>
      <c r="N345" s="67">
        <f xml:space="preserve"> [1]!s_wq_close($A345,N$1,2)</f>
        <v>44.164510199999995</v>
      </c>
      <c r="O345" s="67">
        <f xml:space="preserve"> [1]!s_wq_close($A345,O$1,2)</f>
        <v>46.796832000000002</v>
      </c>
      <c r="P345" s="67">
        <f xml:space="preserve"> [1]!s_wq_close($A345,P$1,2)</f>
        <v>46.0168848</v>
      </c>
      <c r="Q345" s="67">
        <f xml:space="preserve"> [1]!s_wq_close($A345,Q$1,2)</f>
        <v>47.771766</v>
      </c>
      <c r="R345" s="67">
        <f xml:space="preserve"> [1]!s_wq_close($A345,R$1,2)</f>
        <v>46.309365</v>
      </c>
      <c r="S345" s="67">
        <f xml:space="preserve"> [1]!s_wq_close($A345,S$1,2)</f>
        <v>46.081880399999996</v>
      </c>
      <c r="T345" s="67">
        <f xml:space="preserve"> [1]!s_wq_close($A345,T$1,2)</f>
        <v>47.901757199999999</v>
      </c>
      <c r="U345" s="67">
        <f xml:space="preserve"> [1]!s_wq_close($A345,U$1,2)</f>
        <v>39.452329200000001</v>
      </c>
      <c r="V345" s="67">
        <f xml:space="preserve"> [1]!s_wq_close($A345,V$1,2)</f>
        <v>36.982496400000002</v>
      </c>
      <c r="W345" s="67">
        <f xml:space="preserve"> [1]!s_wq_close($A345,W$1,2)</f>
        <v>37.6649502</v>
      </c>
      <c r="X345" s="67">
        <f xml:space="preserve"> [1]!s_wq_close($A345,X$1,2)</f>
        <v>37.534959000000001</v>
      </c>
      <c r="Y345" s="67">
        <f xml:space="preserve"> [1]!s_wq_close($A345,Y$1,2)</f>
        <v>37.6649502</v>
      </c>
    </row>
    <row r="346" spans="1:25" x14ac:dyDescent="0.15">
      <c r="A346" t="s">
        <v>7747</v>
      </c>
      <c r="B346" s="67">
        <f xml:space="preserve"> [1]!s_dq_close($A346,B$1,2)</f>
        <v>18.57</v>
      </c>
      <c r="C346" s="67">
        <f xml:space="preserve"> [1]!s_wq_close($A346,C$1,2)</f>
        <v>166.95002352</v>
      </c>
      <c r="D346" s="67">
        <f xml:space="preserve"> [1]!s_wq_close($A346,D$1,2)</f>
        <v>166.95002352</v>
      </c>
      <c r="E346" s="67">
        <f xml:space="preserve"> [1]!s_wq_close($A346,E$1,2)</f>
        <v>166.95002352</v>
      </c>
      <c r="F346" s="67">
        <f xml:space="preserve"> [1]!s_wq_close($A346,F$1,2)</f>
        <v>166.95002352</v>
      </c>
      <c r="G346" s="67">
        <f xml:space="preserve"> [1]!s_wq_close($A346,G$1,2)</f>
        <v>166.95002352</v>
      </c>
      <c r="H346" s="67">
        <f xml:space="preserve"> [1]!s_wq_close($A346,H$1,2)</f>
        <v>166.95002352</v>
      </c>
      <c r="I346" s="67">
        <f xml:space="preserve"> [1]!s_wq_close($A346,I$1,2)</f>
        <v>166.95002352</v>
      </c>
      <c r="J346" s="67">
        <f xml:space="preserve"> [1]!s_wq_close($A346,J$1,2)</f>
        <v>166.95002352</v>
      </c>
      <c r="K346" s="67">
        <f xml:space="preserve"> [1]!s_wq_close($A346,K$1,2)</f>
        <v>166.95002352</v>
      </c>
      <c r="L346" s="67">
        <f xml:space="preserve"> [1]!s_wq_close($A346,L$1,2)</f>
        <v>166.95002352</v>
      </c>
      <c r="M346" s="67">
        <f xml:space="preserve"> [1]!s_wq_close($A346,M$1,2)</f>
        <v>166.95002352</v>
      </c>
      <c r="N346" s="67">
        <f xml:space="preserve"> [1]!s_wq_close($A346,N$1,2)</f>
        <v>166.95002352</v>
      </c>
      <c r="O346" s="67">
        <f xml:space="preserve"> [1]!s_wq_close($A346,O$1,2)</f>
        <v>166.95002352</v>
      </c>
      <c r="P346" s="67">
        <f xml:space="preserve"> [1]!s_wq_close($A346,P$1,2)</f>
        <v>166.95002352</v>
      </c>
      <c r="Q346" s="67">
        <f xml:space="preserve"> [1]!s_wq_close($A346,Q$1,2)</f>
        <v>166.95002352</v>
      </c>
      <c r="R346" s="67">
        <f xml:space="preserve"> [1]!s_wq_close($A346,R$1,2)</f>
        <v>192.40694200000002</v>
      </c>
      <c r="S346" s="67">
        <f xml:space="preserve"> [1]!s_wq_close($A346,S$1,2)</f>
        <v>162.80587400000002</v>
      </c>
      <c r="T346" s="67">
        <f xml:space="preserve"> [1]!s_wq_close($A346,T$1,2)</f>
        <v>149.78140407999999</v>
      </c>
      <c r="U346" s="67">
        <f xml:space="preserve"> [1]!s_wq_close($A346,U$1,2)</f>
        <v>142.08512640000001</v>
      </c>
      <c r="V346" s="67">
        <f xml:space="preserve"> [1]!s_wq_close($A346,V$1,2)</f>
        <v>144.00919582</v>
      </c>
      <c r="W346" s="67">
        <f xml:space="preserve"> [1]!s_wq_close($A346,W$1,2)</f>
        <v>156.44164438000001</v>
      </c>
      <c r="X346" s="67">
        <f xml:space="preserve"> [1]!s_wq_close($A346,X$1,2)</f>
        <v>149.04137738</v>
      </c>
      <c r="Y346" s="67">
        <f xml:space="preserve"> [1]!s_wq_close($A346,Y$1,2)</f>
        <v>147.2653133</v>
      </c>
    </row>
    <row r="347" spans="1:25" x14ac:dyDescent="0.15">
      <c r="A347" t="s">
        <v>7748</v>
      </c>
      <c r="B347" s="67">
        <f xml:space="preserve"> [1]!s_dq_close($A347,B$1,2)</f>
        <v>14.04</v>
      </c>
      <c r="C347" s="67">
        <f xml:space="preserve"> [1]!s_wq_close($A347,C$1,2)</f>
        <v>33.740172309999998</v>
      </c>
      <c r="D347" s="67">
        <f xml:space="preserve"> [1]!s_wq_close($A347,D$1,2)</f>
        <v>35.430198830000002</v>
      </c>
      <c r="E347" s="67">
        <f xml:space="preserve"> [1]!s_wq_close($A347,E$1,2)</f>
        <v>34.162678940000006</v>
      </c>
      <c r="F347" s="67">
        <f xml:space="preserve"> [1]!s_wq_close($A347,F$1,2)</f>
        <v>33.015875229999999</v>
      </c>
      <c r="G347" s="67">
        <f xml:space="preserve"> [1]!s_wq_close($A347,G$1,2)</f>
        <v>33.559098040000002</v>
      </c>
      <c r="H347" s="67">
        <f xml:space="preserve"> [1]!s_wq_close($A347,H$1,2)</f>
        <v>33.43838186</v>
      </c>
      <c r="I347" s="67">
        <f xml:space="preserve"> [1]!s_wq_close($A347,I$1,2)</f>
        <v>34.404111300000004</v>
      </c>
      <c r="J347" s="67">
        <f xml:space="preserve"> [1]!s_wq_close($A347,J$1,2)</f>
        <v>34.705901750000002</v>
      </c>
      <c r="K347" s="67">
        <f xml:space="preserve"> [1]!s_wq_close($A347,K$1,2)</f>
        <v>35.611273100000005</v>
      </c>
      <c r="L347" s="67">
        <f xml:space="preserve"> [1]!s_wq_close($A347,L$1,2)</f>
        <v>38.206670970000005</v>
      </c>
      <c r="M347" s="67">
        <f xml:space="preserve"> [1]!s_wq_close($A347,M$1,2)</f>
        <v>36.577002540000002</v>
      </c>
      <c r="N347" s="67">
        <f xml:space="preserve"> [1]!s_wq_close($A347,N$1,2)</f>
        <v>35.731989280000001</v>
      </c>
      <c r="O347" s="67">
        <f xml:space="preserve"> [1]!s_wq_close($A347,O$1,2)</f>
        <v>35.128408380000003</v>
      </c>
      <c r="P347" s="67">
        <f xml:space="preserve"> [1]!s_wq_close($A347,P$1,2)</f>
        <v>33.921246580000002</v>
      </c>
      <c r="Q347" s="67">
        <f xml:space="preserve"> [1]!s_wq_close($A347,Q$1,2)</f>
        <v>36.214854000000003</v>
      </c>
      <c r="R347" s="67">
        <f xml:space="preserve"> [1]!s_wq_close($A347,R$1,2)</f>
        <v>35.973421640000005</v>
      </c>
      <c r="S347" s="67">
        <f xml:space="preserve"> [1]!s_wq_close($A347,S$1,2)</f>
        <v>37.96523861</v>
      </c>
      <c r="T347" s="67">
        <f xml:space="preserve"> [1]!s_wq_close($A347,T$1,2)</f>
        <v>38.930968050000004</v>
      </c>
      <c r="U347" s="67">
        <f xml:space="preserve"> [1]!s_wq_close($A347,U$1,2)</f>
        <v>36.999509170000003</v>
      </c>
      <c r="V347" s="67">
        <f xml:space="preserve"> [1]!s_wq_close($A347,V$1,2)</f>
        <v>36.033779729999999</v>
      </c>
      <c r="W347" s="67">
        <f xml:space="preserve"> [1]!s_wq_close($A347,W$1,2)</f>
        <v>37.663448160000002</v>
      </c>
      <c r="X347" s="67">
        <f xml:space="preserve"> [1]!s_wq_close($A347,X$1,2)</f>
        <v>37.059867259999997</v>
      </c>
      <c r="Y347" s="67">
        <f xml:space="preserve"> [1]!s_wq_close($A347,Y$1,2)</f>
        <v>36.516644450000001</v>
      </c>
    </row>
    <row r="348" spans="1:25" x14ac:dyDescent="0.15">
      <c r="A348" t="s">
        <v>7749</v>
      </c>
      <c r="B348" s="67">
        <f xml:space="preserve"> [1]!s_dq_close($A348,B$1,2)</f>
        <v>8</v>
      </c>
      <c r="C348" s="67">
        <f xml:space="preserve"> [1]!s_wq_close($A348,C$1,2)</f>
        <v>48.403709640000002</v>
      </c>
      <c r="D348" s="67">
        <f xml:space="preserve"> [1]!s_wq_close($A348,D$1,2)</f>
        <v>49.40049114</v>
      </c>
      <c r="E348" s="67">
        <f xml:space="preserve"> [1]!s_wq_close($A348,E$1,2)</f>
        <v>45.931691520000001</v>
      </c>
      <c r="F348" s="67">
        <f xml:space="preserve"> [1]!s_wq_close($A348,F$1,2)</f>
        <v>45.333622619999993</v>
      </c>
      <c r="G348" s="67">
        <f xml:space="preserve"> [1]!s_wq_close($A348,G$1,2)</f>
        <v>47.725898220000005</v>
      </c>
      <c r="H348" s="67">
        <f xml:space="preserve"> [1]!s_wq_close($A348,H$1,2)</f>
        <v>47.765769480000003</v>
      </c>
      <c r="I348" s="67">
        <f xml:space="preserve"> [1]!s_wq_close($A348,I$1,2)</f>
        <v>48.443580900000001</v>
      </c>
      <c r="J348" s="67">
        <f xml:space="preserve"> [1]!s_wq_close($A348,J$1,2)</f>
        <v>49.320748619999996</v>
      </c>
      <c r="K348" s="67">
        <f xml:space="preserve"> [1]!s_wq_close($A348,K$1,2)</f>
        <v>49.799203740000003</v>
      </c>
      <c r="L348" s="67">
        <f xml:space="preserve"> [1]!s_wq_close($A348,L$1,2)</f>
        <v>51.553539180000001</v>
      </c>
      <c r="M348" s="67">
        <f xml:space="preserve"> [1]!s_wq_close($A348,M$1,2)</f>
        <v>50.636500199999993</v>
      </c>
      <c r="N348" s="67">
        <f xml:space="preserve"> [1]!s_wq_close($A348,N$1,2)</f>
        <v>55.460922660000001</v>
      </c>
      <c r="O348" s="67">
        <f xml:space="preserve"> [1]!s_wq_close($A348,O$1,2)</f>
        <v>56.098862820000001</v>
      </c>
      <c r="P348" s="67">
        <f xml:space="preserve"> [1]!s_wq_close($A348,P$1,2)</f>
        <v>52.470578160000002</v>
      </c>
      <c r="Q348" s="67">
        <f xml:space="preserve"> [1]!s_wq_close($A348,Q$1,2)</f>
        <v>54.224913600000001</v>
      </c>
      <c r="R348" s="67">
        <f xml:space="preserve"> [1]!s_wq_close($A348,R$1,2)</f>
        <v>51.4339254</v>
      </c>
      <c r="S348" s="67">
        <f xml:space="preserve"> [1]!s_wq_close($A348,S$1,2)</f>
        <v>48.60306594</v>
      </c>
      <c r="T348" s="67">
        <f xml:space="preserve"> [1]!s_wq_close($A348,T$1,2)</f>
        <v>48.403709640000002</v>
      </c>
      <c r="U348" s="67">
        <f xml:space="preserve"> [1]!s_wq_close($A348,U$1,2)</f>
        <v>46.72911672</v>
      </c>
      <c r="V348" s="67">
        <f xml:space="preserve"> [1]!s_wq_close($A348,V$1,2)</f>
        <v>45.572850179999996</v>
      </c>
      <c r="W348" s="67">
        <f xml:space="preserve"> [1]!s_wq_close($A348,W$1,2)</f>
        <v>46.410146640000001</v>
      </c>
      <c r="X348" s="67">
        <f xml:space="preserve"> [1]!s_wq_close($A348,X$1,2)</f>
        <v>43.4596734</v>
      </c>
      <c r="Y348" s="67">
        <f xml:space="preserve"> [1]!s_wq_close($A348,Y$1,2)</f>
        <v>40.230101339999997</v>
      </c>
    </row>
    <row r="349" spans="1:25" x14ac:dyDescent="0.15">
      <c r="A349" t="s">
        <v>7750</v>
      </c>
      <c r="B349" s="67">
        <f xml:space="preserve"> [1]!s_dq_close($A349,B$1,2)</f>
        <v>6.4771968499999995</v>
      </c>
      <c r="C349" s="67">
        <f xml:space="preserve"> [1]!s_wq_close($A349,C$1,2)</f>
        <v>16.773971400000001</v>
      </c>
      <c r="D349" s="67">
        <f xml:space="preserve"> [1]!s_wq_close($A349,D$1,2)</f>
        <v>17.4769741</v>
      </c>
      <c r="E349" s="67">
        <f xml:space="preserve"> [1]!s_wq_close($A349,E$1,2)</f>
        <v>16.381597799999998</v>
      </c>
      <c r="F349" s="67">
        <f xml:space="preserve"> [1]!s_wq_close($A349,F$1,2)</f>
        <v>15.220825900000001</v>
      </c>
      <c r="G349" s="67">
        <f xml:space="preserve"> [1]!s_wq_close($A349,G$1,2)</f>
        <v>15.531454999999999</v>
      </c>
      <c r="H349" s="67">
        <f xml:space="preserve"> [1]!s_wq_close($A349,H$1,2)</f>
        <v>15.4006638</v>
      </c>
      <c r="I349" s="67">
        <f xml:space="preserve"> [1]!s_wq_close($A349,I$1,2)</f>
        <v>15.727641799999999</v>
      </c>
      <c r="J349" s="67">
        <f xml:space="preserve"> [1]!s_wq_close($A349,J$1,2)</f>
        <v>15.318919299999997</v>
      </c>
      <c r="K349" s="67">
        <f xml:space="preserve"> [1]!s_wq_close($A349,K$1,2)</f>
        <v>15.842084099999999</v>
      </c>
      <c r="L349" s="67">
        <f xml:space="preserve"> [1]!s_wq_close($A349,L$1,2)</f>
        <v>15.6622462</v>
      </c>
      <c r="M349" s="67">
        <f xml:space="preserve"> [1]!s_wq_close($A349,M$1,2)</f>
        <v>15.318919299999997</v>
      </c>
      <c r="N349" s="67">
        <f xml:space="preserve"> [1]!s_wq_close($A349,N$1,2)</f>
        <v>15.318919299999997</v>
      </c>
      <c r="O349" s="67">
        <f xml:space="preserve"> [1]!s_wq_close($A349,O$1,2)</f>
        <v>14.844801199999999</v>
      </c>
      <c r="P349" s="67">
        <f xml:space="preserve"> [1]!s_wq_close($A349,P$1,2)</f>
        <v>14.125449600000001</v>
      </c>
      <c r="Q349" s="67">
        <f xml:space="preserve"> [1]!s_wq_close($A349,Q$1,2)</f>
        <v>14.370683099999999</v>
      </c>
      <c r="R349" s="67">
        <f xml:space="preserve"> [1]!s_wq_close($A349,R$1,2)</f>
        <v>14.092751799999998</v>
      </c>
      <c r="S349" s="67">
        <f xml:space="preserve"> [1]!s_wq_close($A349,S$1,2)</f>
        <v>13.7167271</v>
      </c>
      <c r="T349" s="67">
        <f xml:space="preserve"> [1]!s_wq_close($A349,T$1,2)</f>
        <v>13.258957899999999</v>
      </c>
      <c r="U349" s="67">
        <f xml:space="preserve"> [1]!s_wq_close($A349,U$1,2)</f>
        <v>12.801188699999999</v>
      </c>
      <c r="V349" s="67">
        <f xml:space="preserve"> [1]!s_wq_close($A349,V$1,2)</f>
        <v>12.261675</v>
      </c>
      <c r="W349" s="67">
        <f xml:space="preserve"> [1]!s_wq_close($A349,W$1,2)</f>
        <v>12.441512899999999</v>
      </c>
      <c r="X349" s="67">
        <f xml:space="preserve"> [1]!s_wq_close($A349,X$1,2)</f>
        <v>11.754859100000001</v>
      </c>
      <c r="Y349" s="67">
        <f xml:space="preserve"> [1]!s_wq_close($A349,Y$1,2)</f>
        <v>11.2970899</v>
      </c>
    </row>
    <row r="350" spans="1:25" x14ac:dyDescent="0.15">
      <c r="A350" t="s">
        <v>7751</v>
      </c>
      <c r="B350" s="67">
        <f xml:space="preserve"> [1]!s_dq_close($A350,B$1,2)</f>
        <v>31.11</v>
      </c>
      <c r="C350" s="67">
        <f xml:space="preserve"> [1]!s_wq_close($A350,C$1,2)</f>
        <v>97.680054010000006</v>
      </c>
      <c r="D350" s="67">
        <f xml:space="preserve"> [1]!s_wq_close($A350,D$1,2)</f>
        <v>96.784591330000012</v>
      </c>
      <c r="E350" s="67">
        <f xml:space="preserve"> [1]!s_wq_close($A350,E$1,2)</f>
        <v>87.382233190000008</v>
      </c>
      <c r="F350" s="67">
        <f xml:space="preserve"> [1]!s_wq_close($A350,F$1,2)</f>
        <v>80.218531750000011</v>
      </c>
      <c r="G350" s="67">
        <f xml:space="preserve"> [1]!s_wq_close($A350,G$1,2)</f>
        <v>82.904919789999994</v>
      </c>
      <c r="H350" s="67">
        <f xml:space="preserve"> [1]!s_wq_close($A350,H$1,2)</f>
        <v>84.471979480000002</v>
      </c>
      <c r="I350" s="67">
        <f xml:space="preserve"> [1]!s_wq_close($A350,I$1,2)</f>
        <v>87.456855080000011</v>
      </c>
      <c r="J350" s="67">
        <f xml:space="preserve"> [1]!s_wq_close($A350,J$1,2)</f>
        <v>83.278029240000009</v>
      </c>
      <c r="K350" s="67">
        <f xml:space="preserve"> [1]!s_wq_close($A350,K$1,2)</f>
        <v>86.188282950000016</v>
      </c>
      <c r="L350" s="67">
        <f xml:space="preserve"> [1]!s_wq_close($A350,L$1,2)</f>
        <v>83.800382470000002</v>
      </c>
      <c r="M350" s="67">
        <f xml:space="preserve"> [1]!s_wq_close($A350,M$1,2)</f>
        <v>85.068954600000012</v>
      </c>
      <c r="N350" s="67">
        <f xml:space="preserve"> [1]!s_wq_close($A350,N$1,2)</f>
        <v>83.800382470000002</v>
      </c>
      <c r="O350" s="67">
        <f xml:space="preserve"> [1]!s_wq_close($A350,O$1,2)</f>
        <v>80.666263090000001</v>
      </c>
      <c r="P350" s="67">
        <f xml:space="preserve"> [1]!s_wq_close($A350,P$1,2)</f>
        <v>75.81584024</v>
      </c>
      <c r="Q350" s="67">
        <f xml:space="preserve"> [1]!s_wq_close($A350,Q$1,2)</f>
        <v>78.651472060000003</v>
      </c>
      <c r="R350" s="67">
        <f xml:space="preserve"> [1]!s_wq_close($A350,R$1,2)</f>
        <v>78.352984500000005</v>
      </c>
      <c r="S350" s="67">
        <f xml:space="preserve"> [1]!s_wq_close($A350,S$1,2)</f>
        <v>72.308611409999997</v>
      </c>
      <c r="T350" s="67">
        <f xml:space="preserve"> [1]!s_wq_close($A350,T$1,2)</f>
        <v>72.905586529999994</v>
      </c>
      <c r="U350" s="67">
        <f xml:space="preserve"> [1]!s_wq_close($A350,U$1,2)</f>
        <v>72.084745740000002</v>
      </c>
      <c r="V350" s="67">
        <f xml:space="preserve"> [1]!s_wq_close($A350,V$1,2)</f>
        <v>73.129452200000003</v>
      </c>
      <c r="W350" s="67">
        <f xml:space="preserve"> [1]!s_wq_close($A350,W$1,2)</f>
        <v>73.801049210000002</v>
      </c>
      <c r="X350" s="67">
        <f xml:space="preserve"> [1]!s_wq_close($A350,X$1,2)</f>
        <v>72.60709897000001</v>
      </c>
      <c r="Y350" s="67">
        <f xml:space="preserve"> [1]!s_wq_close($A350,Y$1,2)</f>
        <v>72.383233300000001</v>
      </c>
    </row>
    <row r="351" spans="1:25" x14ac:dyDescent="0.15">
      <c r="A351" t="s">
        <v>7752</v>
      </c>
      <c r="B351" s="67">
        <f xml:space="preserve"> [1]!s_dq_close($A351,B$1,2)</f>
        <v>34.84095714</v>
      </c>
      <c r="C351" s="67">
        <f xml:space="preserve"> [1]!s_wq_close($A351,C$1,2)</f>
        <v>57.11090944</v>
      </c>
      <c r="D351" s="67">
        <f xml:space="preserve"> [1]!s_wq_close($A351,D$1,2)</f>
        <v>56.712090240000002</v>
      </c>
      <c r="E351" s="67">
        <f xml:space="preserve"> [1]!s_wq_close($A351,E$1,2)</f>
        <v>53.441772800000003</v>
      </c>
      <c r="F351" s="67">
        <f xml:space="preserve"> [1]!s_wq_close($A351,F$1,2)</f>
        <v>54.000119679999997</v>
      </c>
      <c r="G351" s="67">
        <f xml:space="preserve"> [1]!s_wq_close($A351,G$1,2)</f>
        <v>54.079883520000003</v>
      </c>
      <c r="H351" s="67">
        <f xml:space="preserve"> [1]!s_wq_close($A351,H$1,2)</f>
        <v>55.51563264</v>
      </c>
      <c r="I351" s="67">
        <f xml:space="preserve"> [1]!s_wq_close($A351,I$1,2)</f>
        <v>60.700282240000007</v>
      </c>
      <c r="J351" s="67">
        <f xml:space="preserve"> [1]!s_wq_close($A351,J$1,2)</f>
        <v>58.706186240000008</v>
      </c>
      <c r="K351" s="67">
        <f xml:space="preserve"> [1]!s_wq_close($A351,K$1,2)</f>
        <v>58.865713920000005</v>
      </c>
      <c r="L351" s="67">
        <f xml:space="preserve"> [1]!s_wq_close($A351,L$1,2)</f>
        <v>58.307367040000003</v>
      </c>
      <c r="M351" s="67">
        <f xml:space="preserve"> [1]!s_wq_close($A351,M$1,2)</f>
        <v>64.289655040000014</v>
      </c>
      <c r="N351" s="67">
        <f xml:space="preserve"> [1]!s_wq_close($A351,N$1,2)</f>
        <v>65.884931840000007</v>
      </c>
      <c r="O351" s="67">
        <f xml:space="preserve"> [1]!s_wq_close($A351,O$1,2)</f>
        <v>66.044459520000004</v>
      </c>
      <c r="P351" s="67">
        <f xml:space="preserve"> [1]!s_wq_close($A351,P$1,2)</f>
        <v>61.178865280000004</v>
      </c>
      <c r="Q351" s="67">
        <f xml:space="preserve"> [1]!s_wq_close($A351,Q$1,2)</f>
        <v>63.252725120000001</v>
      </c>
      <c r="R351" s="67">
        <f xml:space="preserve"> [1]!s_wq_close($A351,R$1,2)</f>
        <v>57.828784000000006</v>
      </c>
      <c r="S351" s="67">
        <f xml:space="preserve"> [1]!s_wq_close($A351,S$1,2)</f>
        <v>60.381226880000007</v>
      </c>
      <c r="T351" s="67">
        <f xml:space="preserve"> [1]!s_wq_close($A351,T$1,2)</f>
        <v>52.883425920000001</v>
      </c>
      <c r="U351" s="67">
        <f xml:space="preserve"> [1]!s_wq_close($A351,U$1,2)</f>
        <v>52.484606720000002</v>
      </c>
      <c r="V351" s="67">
        <f xml:space="preserve"> [1]!s_wq_close($A351,V$1,2)</f>
        <v>49.772636160000005</v>
      </c>
      <c r="W351" s="67">
        <f xml:space="preserve"> [1]!s_wq_close($A351,W$1,2)</f>
        <v>50.171455360000003</v>
      </c>
      <c r="X351" s="67">
        <f xml:space="preserve"> [1]!s_wq_close($A351,X$1,2)</f>
        <v>48.257123200000002</v>
      </c>
      <c r="Y351" s="67">
        <f xml:space="preserve"> [1]!s_wq_close($A351,Y$1,2)</f>
        <v>48.257123200000002</v>
      </c>
    </row>
    <row r="352" spans="1:25" x14ac:dyDescent="0.15">
      <c r="A352" t="s">
        <v>7753</v>
      </c>
      <c r="B352" s="67">
        <f xml:space="preserve"> [1]!s_dq_close($A352,B$1,2)</f>
        <v>12.15</v>
      </c>
      <c r="C352" s="67">
        <f xml:space="preserve"> [1]!s_wq_close($A352,C$1,2)</f>
        <v>34.216469280000005</v>
      </c>
      <c r="D352" s="67">
        <f xml:space="preserve"> [1]!s_wq_close($A352,D$1,2)</f>
        <v>35.225209530000001</v>
      </c>
      <c r="E352" s="67">
        <f xml:space="preserve"> [1]!s_wq_close($A352,E$1,2)</f>
        <v>36.435697829999995</v>
      </c>
      <c r="F352" s="67">
        <f xml:space="preserve"> [1]!s_wq_close($A352,F$1,2)</f>
        <v>37.484787689999997</v>
      </c>
      <c r="G352" s="67">
        <f xml:space="preserve"> [1]!s_wq_close($A352,G$1,2)</f>
        <v>36.354998610000003</v>
      </c>
      <c r="H352" s="67">
        <f xml:space="preserve"> [1]!s_wq_close($A352,H$1,2)</f>
        <v>36.395348219999995</v>
      </c>
      <c r="I352" s="67">
        <f xml:space="preserve"> [1]!s_wq_close($A352,I$1,2)</f>
        <v>39.381219359999996</v>
      </c>
      <c r="J352" s="67">
        <f xml:space="preserve"> [1]!s_wq_close($A352,J$1,2)</f>
        <v>39.461918579999995</v>
      </c>
      <c r="K352" s="67">
        <f xml:space="preserve"> [1]!s_wq_close($A352,K$1,2)</f>
        <v>40.268910779999999</v>
      </c>
      <c r="L352" s="67">
        <f xml:space="preserve"> [1]!s_wq_close($A352,L$1,2)</f>
        <v>37.888283790000003</v>
      </c>
      <c r="M352" s="67">
        <f xml:space="preserve"> [1]!s_wq_close($A352,M$1,2)</f>
        <v>37.928633400000002</v>
      </c>
      <c r="N352" s="67">
        <f xml:space="preserve"> [1]!s_wq_close($A352,N$1,2)</f>
        <v>38.816324819999998</v>
      </c>
      <c r="O352" s="67">
        <f xml:space="preserve"> [1]!s_wq_close($A352,O$1,2)</f>
        <v>37.928633400000002</v>
      </c>
      <c r="P352" s="67">
        <f xml:space="preserve"> [1]!s_wq_close($A352,P$1,2)</f>
        <v>40.188211560000006</v>
      </c>
      <c r="Q352" s="67">
        <f xml:space="preserve"> [1]!s_wq_close($A352,Q$1,2)</f>
        <v>40.10751234</v>
      </c>
      <c r="R352" s="67">
        <f xml:space="preserve"> [1]!s_wq_close($A352,R$1,2)</f>
        <v>42.286391280000004</v>
      </c>
      <c r="S352" s="67">
        <f xml:space="preserve"> [1]!s_wq_close($A352,S$1,2)</f>
        <v>35.507656800000007</v>
      </c>
      <c r="T352" s="67">
        <f xml:space="preserve"> [1]!s_wq_close($A352,T$1,2)</f>
        <v>34.498916550000004</v>
      </c>
      <c r="U352" s="67">
        <f xml:space="preserve"> [1]!s_wq_close($A352,U$1,2)</f>
        <v>33.167379420000003</v>
      </c>
      <c r="V352" s="67">
        <f xml:space="preserve"> [1]!s_wq_close($A352,V$1,2)</f>
        <v>30.70605321</v>
      </c>
      <c r="W352" s="67">
        <f xml:space="preserve"> [1]!s_wq_close($A352,W$1,2)</f>
        <v>30.907801259999999</v>
      </c>
      <c r="X352" s="67">
        <f xml:space="preserve"> [1]!s_wq_close($A352,X$1,2)</f>
        <v>28.56752388</v>
      </c>
      <c r="Y352" s="67">
        <f xml:space="preserve"> [1]!s_wq_close($A352,Y$1,2)</f>
        <v>28.042978950000002</v>
      </c>
    </row>
    <row r="353" spans="1:25" x14ac:dyDescent="0.15">
      <c r="A353" t="s">
        <v>7754</v>
      </c>
      <c r="B353" s="67">
        <f xml:space="preserve"> [1]!s_dq_close($A353,B$1,2)</f>
        <v>16.77618352</v>
      </c>
      <c r="C353" s="67">
        <f xml:space="preserve"> [1]!s_wq_close($A353,C$1,2)</f>
        <v>111.13965765</v>
      </c>
      <c r="D353" s="67">
        <f xml:space="preserve"> [1]!s_wq_close($A353,D$1,2)</f>
        <v>111.87325275000001</v>
      </c>
      <c r="E353" s="67">
        <f xml:space="preserve"> [1]!s_wq_close($A353,E$1,2)</f>
        <v>107.22715045</v>
      </c>
      <c r="F353" s="67">
        <f xml:space="preserve"> [1]!s_wq_close($A353,F$1,2)</f>
        <v>101.48065550000001</v>
      </c>
      <c r="G353" s="67">
        <f xml:space="preserve"> [1]!s_wq_close($A353,G$1,2)</f>
        <v>100.50252870000001</v>
      </c>
      <c r="H353" s="67">
        <f xml:space="preserve"> [1]!s_wq_close($A353,H$1,2)</f>
        <v>101.11385795</v>
      </c>
      <c r="I353" s="67">
        <f xml:space="preserve"> [1]!s_wq_close($A353,I$1,2)</f>
        <v>102.45878230000001</v>
      </c>
      <c r="J353" s="67">
        <f xml:space="preserve"> [1]!s_wq_close($A353,J$1,2)</f>
        <v>101.11385795</v>
      </c>
      <c r="K353" s="67">
        <f xml:space="preserve"> [1]!s_wq_close($A353,K$1,2)</f>
        <v>102.9478457</v>
      </c>
      <c r="L353" s="67">
        <f xml:space="preserve"> [1]!s_wq_close($A353,L$1,2)</f>
        <v>100.62479455</v>
      </c>
      <c r="M353" s="67">
        <f xml:space="preserve"> [1]!s_wq_close($A353,M$1,2)</f>
        <v>100.86932625</v>
      </c>
      <c r="N353" s="67">
        <f xml:space="preserve"> [1]!s_wq_close($A353,N$1,2)</f>
        <v>100.99159209999999</v>
      </c>
      <c r="O353" s="67">
        <f xml:space="preserve"> [1]!s_wq_close($A353,O$1,2)</f>
        <v>98.424009250000012</v>
      </c>
      <c r="P353" s="67">
        <f xml:space="preserve"> [1]!s_wq_close($A353,P$1,2)</f>
        <v>91.577121650000009</v>
      </c>
      <c r="Q353" s="67">
        <f xml:space="preserve"> [1]!s_wq_close($A353,Q$1,2)</f>
        <v>96.228636250000008</v>
      </c>
      <c r="R353" s="67">
        <f xml:space="preserve"> [1]!s_wq_close($A353,R$1,2)</f>
        <v>92.428524500000009</v>
      </c>
      <c r="S353" s="67">
        <f xml:space="preserve"> [1]!s_wq_close($A353,S$1,2)</f>
        <v>85.686390750000015</v>
      </c>
      <c r="T353" s="67">
        <f xml:space="preserve"> [1]!s_wq_close($A353,T$1,2)</f>
        <v>80.783020750000006</v>
      </c>
      <c r="U353" s="67">
        <f xml:space="preserve"> [1]!s_wq_close($A353,U$1,2)</f>
        <v>80.783020750000006</v>
      </c>
      <c r="V353" s="67">
        <f xml:space="preserve"> [1]!s_wq_close($A353,V$1,2)</f>
        <v>80.783020750000006</v>
      </c>
      <c r="W353" s="67">
        <f xml:space="preserve"> [1]!s_wq_close($A353,W$1,2)</f>
        <v>80.783020750000006</v>
      </c>
      <c r="X353" s="67">
        <f xml:space="preserve"> [1]!s_wq_close($A353,X$1,2)</f>
        <v>80.783020750000006</v>
      </c>
      <c r="Y353" s="67">
        <f xml:space="preserve"> [1]!s_wq_close($A353,Y$1,2)</f>
        <v>80.783020750000006</v>
      </c>
    </row>
    <row r="354" spans="1:25" x14ac:dyDescent="0.15">
      <c r="A354" t="s">
        <v>7755</v>
      </c>
      <c r="B354" s="67">
        <f xml:space="preserve"> [1]!s_dq_close($A354,B$1,2)</f>
        <v>66.78</v>
      </c>
      <c r="C354" s="67">
        <f xml:space="preserve"> [1]!s_wq_close($A354,C$1,2)</f>
        <v>204.22845144000001</v>
      </c>
      <c r="D354" s="67">
        <f xml:space="preserve"> [1]!s_wq_close($A354,D$1,2)</f>
        <v>204.00598036</v>
      </c>
      <c r="E354" s="67">
        <f xml:space="preserve"> [1]!s_wq_close($A354,E$1,2)</f>
        <v>198.44420336000002</v>
      </c>
      <c r="F354" s="67">
        <f xml:space="preserve"> [1]!s_wq_close($A354,F$1,2)</f>
        <v>185.54088071999999</v>
      </c>
      <c r="G354" s="67">
        <f xml:space="preserve"> [1]!s_wq_close($A354,G$1,2)</f>
        <v>190.43524448000002</v>
      </c>
      <c r="H354" s="67">
        <f xml:space="preserve"> [1]!s_wq_close($A354,H$1,2)</f>
        <v>186.87570720000002</v>
      </c>
      <c r="I354" s="67">
        <f xml:space="preserve"> [1]!s_wq_close($A354,I$1,2)</f>
        <v>192.21501312000001</v>
      </c>
      <c r="J354" s="67">
        <f xml:space="preserve"> [1]!s_wq_close($A354,J$1,2)</f>
        <v>206.23069115999999</v>
      </c>
      <c r="K354" s="67">
        <f xml:space="preserve"> [1]!s_wq_close($A354,K$1,2)</f>
        <v>222.69355107999999</v>
      </c>
      <c r="L354" s="67">
        <f xml:space="preserve"> [1]!s_wq_close($A354,L$1,2)</f>
        <v>252.94961795999998</v>
      </c>
      <c r="M354" s="67">
        <f xml:space="preserve"> [1]!s_wq_close($A354,M$1,2)</f>
        <v>237.82158451999999</v>
      </c>
      <c r="N354" s="67">
        <f xml:space="preserve"> [1]!s_wq_close($A354,N$1,2)</f>
        <v>259.62375036000003</v>
      </c>
      <c r="O354" s="67">
        <f xml:space="preserve"> [1]!s_wq_close($A354,O$1,2)</f>
        <v>261.18104792000003</v>
      </c>
      <c r="P354" s="67">
        <f xml:space="preserve"> [1]!s_wq_close($A354,P$1,2)</f>
        <v>227.36544376000003</v>
      </c>
      <c r="Q354" s="67">
        <f xml:space="preserve"> [1]!s_wq_close($A354,Q$1,2)</f>
        <v>230.92498104000003</v>
      </c>
      <c r="R354" s="67">
        <f xml:space="preserve"> [1]!s_wq_close($A354,R$1,2)</f>
        <v>226.69803052</v>
      </c>
      <c r="S354" s="67">
        <f xml:space="preserve"> [1]!s_wq_close($A354,S$1,2)</f>
        <v>202.4486828</v>
      </c>
      <c r="T354" s="67">
        <f xml:space="preserve"> [1]!s_wq_close($A354,T$1,2)</f>
        <v>203.11609604000003</v>
      </c>
      <c r="U354" s="67">
        <f xml:space="preserve"> [1]!s_wq_close($A354,U$1,2)</f>
        <v>197.10937687999999</v>
      </c>
      <c r="V354" s="67">
        <f xml:space="preserve"> [1]!s_wq_close($A354,V$1,2)</f>
        <v>184.65099640000003</v>
      </c>
      <c r="W354" s="67">
        <f xml:space="preserve"> [1]!s_wq_close($A354,W$1,2)</f>
        <v>198.22173228</v>
      </c>
      <c r="X354" s="67">
        <f xml:space="preserve"> [1]!s_wq_close($A354,X$1,2)</f>
        <v>196.21949256000002</v>
      </c>
      <c r="Y354" s="67">
        <f xml:space="preserve"> [1]!s_wq_close($A354,Y$1,2)</f>
        <v>194.662195</v>
      </c>
    </row>
    <row r="355" spans="1:25" x14ac:dyDescent="0.15">
      <c r="A355" t="s">
        <v>7756</v>
      </c>
      <c r="B355" s="67">
        <f xml:space="preserve"> [1]!s_dq_close($A355,B$1,2)</f>
        <v>26.935583940000001</v>
      </c>
      <c r="C355" s="67">
        <f xml:space="preserve"> [1]!s_wq_close($A355,C$1,2)</f>
        <v>218.51163957</v>
      </c>
      <c r="D355" s="67">
        <f xml:space="preserve"> [1]!s_wq_close($A355,D$1,2)</f>
        <v>230.03280733999998</v>
      </c>
      <c r="E355" s="67">
        <f xml:space="preserve"> [1]!s_wq_close($A355,E$1,2)</f>
        <v>219.87855777999999</v>
      </c>
      <c r="F355" s="67">
        <f xml:space="preserve"> [1]!s_wq_close($A355,F$1,2)</f>
        <v>219.87855777999999</v>
      </c>
      <c r="G355" s="67">
        <f xml:space="preserve"> [1]!s_wq_close($A355,G$1,2)</f>
        <v>221.24547598999999</v>
      </c>
      <c r="H355" s="67">
        <f xml:space="preserve"> [1]!s_wq_close($A355,H$1,2)</f>
        <v>220.46437986999999</v>
      </c>
      <c r="I355" s="67">
        <f xml:space="preserve"> [1]!s_wq_close($A355,I$1,2)</f>
        <v>221.63602404999997</v>
      </c>
      <c r="J355" s="67">
        <f xml:space="preserve"> [1]!s_wq_close($A355,J$1,2)</f>
        <v>219.68328374999999</v>
      </c>
      <c r="K355" s="67">
        <f xml:space="preserve"> [1]!s_wq_close($A355,K$1,2)</f>
        <v>224.17458644000001</v>
      </c>
      <c r="L355" s="67">
        <f xml:space="preserve"> [1]!s_wq_close($A355,L$1,2)</f>
        <v>218.90218763000001</v>
      </c>
      <c r="M355" s="67">
        <f xml:space="preserve"> [1]!s_wq_close($A355,M$1,2)</f>
        <v>218.31636553999999</v>
      </c>
      <c r="N355" s="67">
        <f xml:space="preserve"> [1]!s_wq_close($A355,N$1,2)</f>
        <v>218.70691359999998</v>
      </c>
      <c r="O355" s="67">
        <f xml:space="preserve"> [1]!s_wq_close($A355,O$1,2)</f>
        <v>223.39349031999998</v>
      </c>
      <c r="P355" s="67">
        <f xml:space="preserve"> [1]!s_wq_close($A355,P$1,2)</f>
        <v>215.19198105999999</v>
      </c>
      <c r="Q355" s="67">
        <f xml:space="preserve"> [1]!s_wq_close($A355,Q$1,2)</f>
        <v>218.90218763000001</v>
      </c>
      <c r="R355" s="67">
        <f xml:space="preserve"> [1]!s_wq_close($A355,R$1,2)</f>
        <v>227.29897092000002</v>
      </c>
      <c r="S355" s="67">
        <f xml:space="preserve"> [1]!s_wq_close($A355,S$1,2)</f>
        <v>217.73054345</v>
      </c>
      <c r="T355" s="67">
        <f xml:space="preserve"> [1]!s_wq_close($A355,T$1,2)</f>
        <v>201.91334702</v>
      </c>
      <c r="U355" s="67">
        <f xml:space="preserve"> [1]!s_wq_close($A355,U$1,2)</f>
        <v>199.57005866</v>
      </c>
      <c r="V355" s="67">
        <f xml:space="preserve"> [1]!s_wq_close($A355,V$1,2)</f>
        <v>194.88348194</v>
      </c>
      <c r="W355" s="67">
        <f xml:space="preserve"> [1]!s_wq_close($A355,W$1,2)</f>
        <v>198.20314045000001</v>
      </c>
      <c r="X355" s="67">
        <f xml:space="preserve"> [1]!s_wq_close($A355,X$1,2)</f>
        <v>195.66457806</v>
      </c>
      <c r="Y355" s="67">
        <f xml:space="preserve"> [1]!s_wq_close($A355,Y$1,2)</f>
        <v>195.85985208999998</v>
      </c>
    </row>
    <row r="356" spans="1:25" x14ac:dyDescent="0.15">
      <c r="A356" t="s">
        <v>7757</v>
      </c>
      <c r="B356" s="67">
        <f xml:space="preserve"> [1]!s_dq_close($A356,B$1,2)</f>
        <v>11.01</v>
      </c>
      <c r="C356" s="67">
        <f xml:space="preserve"> [1]!s_wq_close($A356,C$1,2)</f>
        <v>46.385505880000004</v>
      </c>
      <c r="D356" s="67">
        <f xml:space="preserve"> [1]!s_wq_close($A356,D$1,2)</f>
        <v>47.241614210000002</v>
      </c>
      <c r="E356" s="67">
        <f xml:space="preserve"> [1]!s_wq_close($A356,E$1,2)</f>
        <v>46.229849820000005</v>
      </c>
      <c r="F356" s="67">
        <f xml:space="preserve"> [1]!s_wq_close($A356,F$1,2)</f>
        <v>44.906773309999998</v>
      </c>
      <c r="G356" s="67">
        <f xml:space="preserve"> [1]!s_wq_close($A356,G$1,2)</f>
        <v>45.840709670000003</v>
      </c>
      <c r="H356" s="67">
        <f xml:space="preserve"> [1]!s_wq_close($A356,H$1,2)</f>
        <v>45.607225580000005</v>
      </c>
      <c r="I356" s="67">
        <f xml:space="preserve"> [1]!s_wq_close($A356,I$1,2)</f>
        <v>46.696818</v>
      </c>
      <c r="J356" s="67">
        <f xml:space="preserve"> [1]!s_wq_close($A356,J$1,2)</f>
        <v>47.39727027</v>
      </c>
      <c r="K356" s="67">
        <f xml:space="preserve"> [1]!s_wq_close($A356,K$1,2)</f>
        <v>49.809939200000002</v>
      </c>
      <c r="L356" s="67">
        <f xml:space="preserve"> [1]!s_wq_close($A356,L$1,2)</f>
        <v>48.564690720000002</v>
      </c>
      <c r="M356" s="67">
        <f xml:space="preserve"> [1]!s_wq_close($A356,M$1,2)</f>
        <v>48.097722539999999</v>
      </c>
      <c r="N356" s="67">
        <f xml:space="preserve"> [1]!s_wq_close($A356,N$1,2)</f>
        <v>48.175550570000006</v>
      </c>
      <c r="O356" s="67">
        <f xml:space="preserve"> [1]!s_wq_close($A356,O$1,2)</f>
        <v>48.409034660000003</v>
      </c>
      <c r="P356" s="67">
        <f xml:space="preserve"> [1]!s_wq_close($A356,P$1,2)</f>
        <v>46.618989970000001</v>
      </c>
      <c r="Q356" s="67">
        <f xml:space="preserve"> [1]!s_wq_close($A356,Q$1,2)</f>
        <v>47.475098299999999</v>
      </c>
      <c r="R356" s="67">
        <f xml:space="preserve"> [1]!s_wq_close($A356,R$1,2)</f>
        <v>47.085958150000003</v>
      </c>
      <c r="S356" s="67">
        <f xml:space="preserve"> [1]!s_wq_close($A356,S$1,2)</f>
        <v>44.439805130000003</v>
      </c>
      <c r="T356" s="67">
        <f xml:space="preserve"> [1]!s_wq_close($A356,T$1,2)</f>
        <v>44.206321039999999</v>
      </c>
      <c r="U356" s="67">
        <f xml:space="preserve"> [1]!s_wq_close($A356,U$1,2)</f>
        <v>42.961072559999998</v>
      </c>
      <c r="V356" s="67">
        <f xml:space="preserve"> [1]!s_wq_close($A356,V$1,2)</f>
        <v>40.859715749999999</v>
      </c>
      <c r="W356" s="67">
        <f xml:space="preserve"> [1]!s_wq_close($A356,W$1,2)</f>
        <v>41.093199840000004</v>
      </c>
      <c r="X356" s="67">
        <f xml:space="preserve"> [1]!s_wq_close($A356,X$1,2)</f>
        <v>39.925779390000002</v>
      </c>
      <c r="Y356" s="67">
        <f xml:space="preserve"> [1]!s_wq_close($A356,Y$1,2)</f>
        <v>39.770123330000004</v>
      </c>
    </row>
    <row r="357" spans="1:25" x14ac:dyDescent="0.15">
      <c r="A357" t="s">
        <v>7758</v>
      </c>
      <c r="B357" s="67">
        <f xml:space="preserve"> [1]!s_dq_close($A357,B$1,2)</f>
        <v>8.6999999999999993</v>
      </c>
      <c r="C357" s="67">
        <f xml:space="preserve"> [1]!s_wq_close($A357,C$1,2)</f>
        <v>19.882946820000001</v>
      </c>
      <c r="D357" s="67">
        <f xml:space="preserve"> [1]!s_wq_close($A357,D$1,2)</f>
        <v>21.281232960000001</v>
      </c>
      <c r="E357" s="67">
        <f xml:space="preserve"> [1]!s_wq_close($A357,E$1,2)</f>
        <v>21.110710260000001</v>
      </c>
      <c r="F357" s="67">
        <f xml:space="preserve"> [1]!s_wq_close($A357,F$1,2)</f>
        <v>20.104626329999999</v>
      </c>
      <c r="G357" s="67">
        <f xml:space="preserve"> [1]!s_wq_close($A357,G$1,2)</f>
        <v>20.172835410000001</v>
      </c>
      <c r="H357" s="67">
        <f xml:space="preserve"> [1]!s_wq_close($A357,H$1,2)</f>
        <v>20.15578314</v>
      </c>
      <c r="I357" s="67">
        <f xml:space="preserve"> [1]!s_wq_close($A357,I$1,2)</f>
        <v>20.479776269999999</v>
      </c>
      <c r="J357" s="67">
        <f xml:space="preserve"> [1]!s_wq_close($A357,J$1,2)</f>
        <v>20.172835410000001</v>
      </c>
      <c r="K357" s="67">
        <f xml:space="preserve"> [1]!s_wq_close($A357,K$1,2)</f>
        <v>20.906083020000001</v>
      </c>
      <c r="L357" s="67">
        <f xml:space="preserve"> [1]!s_wq_close($A357,L$1,2)</f>
        <v>20.820821670000001</v>
      </c>
      <c r="M357" s="67">
        <f xml:space="preserve"> [1]!s_wq_close($A357,M$1,2)</f>
        <v>20.769664859999999</v>
      </c>
      <c r="N357" s="67">
        <f xml:space="preserve"> [1]!s_wq_close($A357,N$1,2)</f>
        <v>21.127762530000002</v>
      </c>
      <c r="O357" s="67">
        <f xml:space="preserve"> [1]!s_wq_close($A357,O$1,2)</f>
        <v>21.537017010000003</v>
      </c>
      <c r="P357" s="67">
        <f xml:space="preserve"> [1]!s_wq_close($A357,P$1,2)</f>
        <v>20.957239829999999</v>
      </c>
      <c r="Q357" s="67">
        <f xml:space="preserve"> [1]!s_wq_close($A357,Q$1,2)</f>
        <v>21.571121550000001</v>
      </c>
      <c r="R357" s="67">
        <f xml:space="preserve"> [1]!s_wq_close($A357,R$1,2)</f>
        <v>19.96820817</v>
      </c>
      <c r="S357" s="67">
        <f xml:space="preserve"> [1]!s_wq_close($A357,S$1,2)</f>
        <v>19.01328105</v>
      </c>
      <c r="T357" s="67">
        <f xml:space="preserve"> [1]!s_wq_close($A357,T$1,2)</f>
        <v>17.768465339999999</v>
      </c>
      <c r="U357" s="67">
        <f xml:space="preserve"> [1]!s_wq_close($A357,U$1,2)</f>
        <v>17.23984497</v>
      </c>
      <c r="V357" s="67">
        <f xml:space="preserve"> [1]!s_wq_close($A357,V$1,2)</f>
        <v>15.807454289999999</v>
      </c>
      <c r="W357" s="67">
        <f xml:space="preserve"> [1]!s_wq_close($A357,W$1,2)</f>
        <v>16.284917850000003</v>
      </c>
      <c r="X357" s="67">
        <f xml:space="preserve"> [1]!s_wq_close($A357,X$1,2)</f>
        <v>14.971893059999999</v>
      </c>
      <c r="Y357" s="67">
        <f xml:space="preserve"> [1]!s_wq_close($A357,Y$1,2)</f>
        <v>14.613795390000002</v>
      </c>
    </row>
    <row r="358" spans="1:25" x14ac:dyDescent="0.15">
      <c r="A358" t="s">
        <v>7759</v>
      </c>
      <c r="B358" s="67">
        <f xml:space="preserve"> [1]!s_dq_close($A358,B$1,2)</f>
        <v>11.622826299999998</v>
      </c>
      <c r="C358" s="67">
        <f xml:space="preserve"> [1]!s_wq_close($A358,C$1,2)</f>
        <v>45.6585678</v>
      </c>
      <c r="D358" s="67">
        <f xml:space="preserve"> [1]!s_wq_close($A358,D$1,2)</f>
        <v>51.555430799999996</v>
      </c>
      <c r="E358" s="67">
        <f xml:space="preserve"> [1]!s_wq_close($A358,E$1,2)</f>
        <v>48.986083350000001</v>
      </c>
      <c r="F358" s="67">
        <f xml:space="preserve"> [1]!s_wq_close($A358,F$1,2)</f>
        <v>47.048542649999995</v>
      </c>
      <c r="G358" s="67">
        <f xml:space="preserve"> [1]!s_wq_close($A358,G$1,2)</f>
        <v>48.438517499999996</v>
      </c>
      <c r="H358" s="67">
        <f xml:space="preserve"> [1]!s_wq_close($A358,H$1,2)</f>
        <v>48.691240200000003</v>
      </c>
      <c r="I358" s="67">
        <f xml:space="preserve"> [1]!s_wq_close($A358,I$1,2)</f>
        <v>50.249696849999999</v>
      </c>
      <c r="J358" s="67">
        <f xml:space="preserve"> [1]!s_wq_close($A358,J$1,2)</f>
        <v>50.123335499999996</v>
      </c>
      <c r="K358" s="67">
        <f xml:space="preserve"> [1]!s_wq_close($A358,K$1,2)</f>
        <v>55.430512199999995</v>
      </c>
      <c r="L358" s="67">
        <f xml:space="preserve"> [1]!s_wq_close($A358,L$1,2)</f>
        <v>53.282369250000002</v>
      </c>
      <c r="M358" s="67">
        <f xml:space="preserve"> [1]!s_wq_close($A358,M$1,2)</f>
        <v>51.302708099999997</v>
      </c>
      <c r="N358" s="67">
        <f xml:space="preserve"> [1]!s_wq_close($A358,N$1,2)</f>
        <v>51.597551249999995</v>
      </c>
      <c r="O358" s="67">
        <f xml:space="preserve"> [1]!s_wq_close($A358,O$1,2)</f>
        <v>51.344828549999995</v>
      </c>
      <c r="P358" s="67">
        <f xml:space="preserve"> [1]!s_wq_close($A358,P$1,2)</f>
        <v>53.956296449999996</v>
      </c>
      <c r="Q358" s="67">
        <f xml:space="preserve"> [1]!s_wq_close($A358,Q$1,2)</f>
        <v>54.293260050000001</v>
      </c>
      <c r="R358" s="67">
        <f xml:space="preserve"> [1]!s_wq_close($A358,R$1,2)</f>
        <v>52.018755749999997</v>
      </c>
      <c r="S358" s="67">
        <f xml:space="preserve"> [1]!s_wq_close($A358,S$1,2)</f>
        <v>51.723912599999998</v>
      </c>
      <c r="T358" s="67">
        <f xml:space="preserve"> [1]!s_wq_close($A358,T$1,2)</f>
        <v>52.060876199999996</v>
      </c>
      <c r="U358" s="67">
        <f xml:space="preserve"> [1]!s_wq_close($A358,U$1,2)</f>
        <v>51.218467199999999</v>
      </c>
      <c r="V358" s="67">
        <f xml:space="preserve"> [1]!s_wq_close($A358,V$1,2)</f>
        <v>50.333937749999997</v>
      </c>
      <c r="W358" s="67">
        <f xml:space="preserve"> [1]!s_wq_close($A358,W$1,2)</f>
        <v>74.468955600000001</v>
      </c>
      <c r="X358" s="67">
        <f xml:space="preserve"> [1]!s_wq_close($A358,X$1,2)</f>
        <v>78.133434750000006</v>
      </c>
      <c r="Y358" s="67">
        <f xml:space="preserve"> [1]!s_wq_close($A358,Y$1,2)</f>
        <v>70.130549249999987</v>
      </c>
    </row>
    <row r="359" spans="1:25" x14ac:dyDescent="0.15">
      <c r="A359" t="s">
        <v>7760</v>
      </c>
      <c r="B359" s="67">
        <f xml:space="preserve"> [1]!s_dq_close($A359,B$1,2)</f>
        <v>8.7899999999999991</v>
      </c>
      <c r="C359" s="67">
        <f xml:space="preserve"> [1]!s_wq_close($A359,C$1,2)</f>
        <v>29.427210110000001</v>
      </c>
      <c r="D359" s="67">
        <f xml:space="preserve"> [1]!s_wq_close($A359,D$1,2)</f>
        <v>29.14552016</v>
      </c>
      <c r="E359" s="67">
        <f xml:space="preserve"> [1]!s_wq_close($A359,E$1,2)</f>
        <v>27.981201700000003</v>
      </c>
      <c r="F359" s="67">
        <f xml:space="preserve"> [1]!s_wq_close($A359,F$1,2)</f>
        <v>25.464771480000003</v>
      </c>
      <c r="G359" s="67">
        <f xml:space="preserve"> [1]!s_wq_close($A359,G$1,2)</f>
        <v>26.328620659999999</v>
      </c>
      <c r="H359" s="67">
        <f xml:space="preserve"> [1]!s_wq_close($A359,H$1,2)</f>
        <v>26.103268700000001</v>
      </c>
      <c r="I359" s="67">
        <f xml:space="preserve"> [1]!s_wq_close($A359,I$1,2)</f>
        <v>27.136131849999998</v>
      </c>
      <c r="J359" s="67">
        <f xml:space="preserve"> [1]!s_wq_close($A359,J$1,2)</f>
        <v>26.197165349999999</v>
      </c>
      <c r="K359" s="67">
        <f xml:space="preserve"> [1]!s_wq_close($A359,K$1,2)</f>
        <v>26.685427930000003</v>
      </c>
      <c r="L359" s="67">
        <f xml:space="preserve"> [1]!s_wq_close($A359,L$1,2)</f>
        <v>28.206553660000001</v>
      </c>
      <c r="M359" s="67">
        <f xml:space="preserve"> [1]!s_wq_close($A359,M$1,2)</f>
        <v>28.150215670000001</v>
      </c>
      <c r="N359" s="67">
        <f xml:space="preserve"> [1]!s_wq_close($A359,N$1,2)</f>
        <v>28.845050879999999</v>
      </c>
      <c r="O359" s="67">
        <f xml:space="preserve"> [1]!s_wq_close($A359,O$1,2)</f>
        <v>28.168995000000002</v>
      </c>
      <c r="P359" s="67">
        <f xml:space="preserve"> [1]!s_wq_close($A359,P$1,2)</f>
        <v>25.295757510000001</v>
      </c>
      <c r="Q359" s="67">
        <f xml:space="preserve"> [1]!s_wq_close($A359,Q$1,2)</f>
        <v>29.201858150000003</v>
      </c>
      <c r="R359" s="67">
        <f xml:space="preserve"> [1]!s_wq_close($A359,R$1,2)</f>
        <v>38.873213100000001</v>
      </c>
      <c r="S359" s="67">
        <f xml:space="preserve"> [1]!s_wq_close($A359,S$1,2)</f>
        <v>43.943632199999996</v>
      </c>
      <c r="T359" s="67">
        <f xml:space="preserve"> [1]!s_wq_close($A359,T$1,2)</f>
        <v>67.718263980000003</v>
      </c>
      <c r="U359" s="67">
        <f xml:space="preserve"> [1]!s_wq_close($A359,U$1,2)</f>
        <v>70.685398120000002</v>
      </c>
      <c r="V359" s="67">
        <f xml:space="preserve"> [1]!s_wq_close($A359,V$1,2)</f>
        <v>78.741730689999997</v>
      </c>
      <c r="W359" s="67">
        <f xml:space="preserve"> [1]!s_wq_close($A359,W$1,2)</f>
        <v>72.356758490000004</v>
      </c>
      <c r="X359" s="67">
        <f xml:space="preserve"> [1]!s_wq_close($A359,X$1,2)</f>
        <v>60.131414660000011</v>
      </c>
      <c r="Y359" s="67">
        <f xml:space="preserve"> [1]!s_wq_close($A359,Y$1,2)</f>
        <v>59.812166050000002</v>
      </c>
    </row>
    <row r="360" spans="1:25" x14ac:dyDescent="0.15">
      <c r="A360" t="s">
        <v>7761</v>
      </c>
      <c r="B360" s="67">
        <f xml:space="preserve"> [1]!s_dq_close($A360,B$1,2)</f>
        <v>50.792644069999994</v>
      </c>
      <c r="C360" s="67">
        <f xml:space="preserve"> [1]!s_wq_close($A360,C$1,2)</f>
        <v>564.55479751999997</v>
      </c>
      <c r="D360" s="67">
        <f xml:space="preserve"> [1]!s_wq_close($A360,D$1,2)</f>
        <v>591.07970390000003</v>
      </c>
      <c r="E360" s="67">
        <f xml:space="preserve"> [1]!s_wq_close($A360,E$1,2)</f>
        <v>584.36661030999994</v>
      </c>
      <c r="F360" s="67">
        <f xml:space="preserve"> [1]!s_wq_close($A360,F$1,2)</f>
        <v>604.34215708999989</v>
      </c>
      <c r="G360" s="67">
        <f xml:space="preserve"> [1]!s_wq_close($A360,G$1,2)</f>
        <v>605.81576299999995</v>
      </c>
      <c r="H360" s="67">
        <f xml:space="preserve"> [1]!s_wq_close($A360,H$1,2)</f>
        <v>596.15545758999997</v>
      </c>
      <c r="I360" s="67">
        <f xml:space="preserve"> [1]!s_wq_close($A360,I$1,2)</f>
        <v>619.40568416999997</v>
      </c>
      <c r="J360" s="67">
        <f xml:space="preserve"> [1]!s_wq_close($A360,J$1,2)</f>
        <v>637.74389105</v>
      </c>
      <c r="K360" s="67">
        <f xml:space="preserve"> [1]!s_wq_close($A360,K$1,2)</f>
        <v>659.68424570999991</v>
      </c>
      <c r="L360" s="67">
        <f xml:space="preserve"> [1]!s_wq_close($A360,L$1,2)</f>
        <v>654.77222601000005</v>
      </c>
      <c r="M360" s="67">
        <f xml:space="preserve"> [1]!s_wq_close($A360,M$1,2)</f>
        <v>665.7424033399999</v>
      </c>
      <c r="N360" s="67">
        <f xml:space="preserve"> [1]!s_wq_close($A360,N$1,2)</f>
        <v>667.37974323999993</v>
      </c>
      <c r="O360" s="67">
        <f xml:space="preserve"> [1]!s_wq_close($A360,O$1,2)</f>
        <v>707.98577276000003</v>
      </c>
      <c r="P360" s="67">
        <f xml:space="preserve"> [1]!s_wq_close($A360,P$1,2)</f>
        <v>704.05615699999998</v>
      </c>
      <c r="Q360" s="67">
        <f xml:space="preserve"> [1]!s_wq_close($A360,Q$1,2)</f>
        <v>698.98040330999993</v>
      </c>
      <c r="R360" s="67">
        <f xml:space="preserve"> [1]!s_wq_close($A360,R$1,2)</f>
        <v>693.41344764999997</v>
      </c>
      <c r="S360" s="67">
        <f xml:space="preserve"> [1]!s_wq_close($A360,S$1,2)</f>
        <v>747.4456643499999</v>
      </c>
      <c r="T360" s="67">
        <f xml:space="preserve"> [1]!s_wq_close($A360,T$1,2)</f>
        <v>744.98965449999992</v>
      </c>
      <c r="U360" s="67">
        <f xml:space="preserve"> [1]!s_wq_close($A360,U$1,2)</f>
        <v>723.04929983999989</v>
      </c>
      <c r="V360" s="67">
        <f xml:space="preserve"> [1]!s_wq_close($A360,V$1,2)</f>
        <v>739.53719624999997</v>
      </c>
      <c r="W360" s="67">
        <f xml:space="preserve"> [1]!s_wq_close($A360,W$1,2)</f>
        <v>786.8341514</v>
      </c>
      <c r="X360" s="67">
        <f xml:space="preserve"> [1]!s_wq_close($A360,X$1,2)</f>
        <v>794.8562498</v>
      </c>
      <c r="Y360" s="67">
        <f xml:space="preserve"> [1]!s_wq_close($A360,Y$1,2)</f>
        <v>801.54133179999997</v>
      </c>
    </row>
    <row r="361" spans="1:25" x14ac:dyDescent="0.15">
      <c r="A361" t="s">
        <v>7762</v>
      </c>
      <c r="B361" s="67">
        <f xml:space="preserve"> [1]!s_dq_close($A361,B$1,2)</f>
        <v>11.02</v>
      </c>
      <c r="C361" s="67">
        <f xml:space="preserve"> [1]!s_wq_close($A361,C$1,2)</f>
        <v>21.014634269999998</v>
      </c>
      <c r="D361" s="67">
        <f xml:space="preserve"> [1]!s_wq_close($A361,D$1,2)</f>
        <v>21.743044469999997</v>
      </c>
      <c r="E361" s="67">
        <f xml:space="preserve"> [1]!s_wq_close($A361,E$1,2)</f>
        <v>21.415259880000001</v>
      </c>
      <c r="F361" s="67">
        <f xml:space="preserve"> [1]!s_wq_close($A361,F$1,2)</f>
        <v>19.667075400000002</v>
      </c>
      <c r="G361" s="67">
        <f xml:space="preserve"> [1]!s_wq_close($A361,G$1,2)</f>
        <v>19.92201897</v>
      </c>
      <c r="H361" s="67">
        <f xml:space="preserve"> [1]!s_wq_close($A361,H$1,2)</f>
        <v>19.994859990000002</v>
      </c>
      <c r="I361" s="67">
        <f xml:space="preserve"> [1]!s_wq_close($A361,I$1,2)</f>
        <v>21.160316309999999</v>
      </c>
      <c r="J361" s="67">
        <f xml:space="preserve"> [1]!s_wq_close($A361,J$1,2)</f>
        <v>21.26957784</v>
      </c>
      <c r="K361" s="67">
        <f xml:space="preserve"> [1]!s_wq_close($A361,K$1,2)</f>
        <v>21.888726509999998</v>
      </c>
      <c r="L361" s="67">
        <f xml:space="preserve"> [1]!s_wq_close($A361,L$1,2)</f>
        <v>21.706623959999998</v>
      </c>
      <c r="M361" s="67">
        <f xml:space="preserve"> [1]!s_wq_close($A361,M$1,2)</f>
        <v>26.841915870000001</v>
      </c>
      <c r="N361" s="67">
        <f xml:space="preserve"> [1]!s_wq_close($A361,N$1,2)</f>
        <v>24.256059660000002</v>
      </c>
      <c r="O361" s="67">
        <f xml:space="preserve"> [1]!s_wq_close($A361,O$1,2)</f>
        <v>23.600490480000001</v>
      </c>
      <c r="P361" s="67">
        <f xml:space="preserve"> [1]!s_wq_close($A361,P$1,2)</f>
        <v>22.689977730000003</v>
      </c>
      <c r="Q361" s="67">
        <f xml:space="preserve"> [1]!s_wq_close($A361,Q$1,2)</f>
        <v>23.090603339999998</v>
      </c>
      <c r="R361" s="67">
        <f xml:space="preserve"> [1]!s_wq_close($A361,R$1,2)</f>
        <v>22.362193139999999</v>
      </c>
      <c r="S361" s="67">
        <f xml:space="preserve"> [1]!s_wq_close($A361,S$1,2)</f>
        <v>19.776336929999999</v>
      </c>
      <c r="T361" s="67">
        <f xml:space="preserve"> [1]!s_wq_close($A361,T$1,2)</f>
        <v>19.23002928</v>
      </c>
      <c r="U361" s="67">
        <f xml:space="preserve"> [1]!s_wq_close($A361,U$1,2)</f>
        <v>18.610880610000002</v>
      </c>
      <c r="V361" s="67">
        <f xml:space="preserve"> [1]!s_wq_close($A361,V$1,2)</f>
        <v>17.773208879999999</v>
      </c>
      <c r="W361" s="67">
        <f xml:space="preserve"> [1]!s_wq_close($A361,W$1,2)</f>
        <v>18.173543880000004</v>
      </c>
      <c r="X361" s="67">
        <f xml:space="preserve"> [1]!s_wq_close($A361,X$1,2)</f>
        <v>17.22472432</v>
      </c>
      <c r="Y361" s="67">
        <f xml:space="preserve"> [1]!s_wq_close($A361,Y$1,2)</f>
        <v>16.969272900000004</v>
      </c>
    </row>
    <row r="362" spans="1:25" x14ac:dyDescent="0.15">
      <c r="A362" t="s">
        <v>7763</v>
      </c>
      <c r="B362" s="67">
        <f xml:space="preserve"> [1]!s_dq_close($A362,B$1,2)</f>
        <v>11.140083400000002</v>
      </c>
      <c r="C362" s="67">
        <f xml:space="preserve"> [1]!s_wq_close($A362,C$1,2)</f>
        <v>50.009937999999998</v>
      </c>
      <c r="D362" s="67">
        <f xml:space="preserve"> [1]!s_wq_close($A362,D$1,2)</f>
        <v>49.759888310000001</v>
      </c>
      <c r="E362" s="67">
        <f xml:space="preserve"> [1]!s_wq_close($A362,E$1,2)</f>
        <v>46.804755609999994</v>
      </c>
      <c r="F362" s="67">
        <f xml:space="preserve"> [1]!s_wq_close($A362,F$1,2)</f>
        <v>47.668563629999994</v>
      </c>
      <c r="G362" s="67">
        <f xml:space="preserve"> [1]!s_wq_close($A362,G$1,2)</f>
        <v>47.964076900000002</v>
      </c>
      <c r="H362" s="67">
        <f xml:space="preserve"> [1]!s_wq_close($A362,H$1,2)</f>
        <v>47.736758999999999</v>
      </c>
      <c r="I362" s="67">
        <f xml:space="preserve"> [1]!s_wq_close($A362,I$1,2)</f>
        <v>48.736957760000003</v>
      </c>
      <c r="J362" s="67">
        <f xml:space="preserve"> [1]!s_wq_close($A362,J$1,2)</f>
        <v>49.600765779999996</v>
      </c>
      <c r="K362" s="67">
        <f xml:space="preserve"> [1]!s_wq_close($A362,K$1,2)</f>
        <v>51.010136760000002</v>
      </c>
      <c r="L362" s="67">
        <f xml:space="preserve"> [1]!s_wq_close($A362,L$1,2)</f>
        <v>50.169060529999996</v>
      </c>
      <c r="M362" s="67">
        <f xml:space="preserve"> [1]!s_wq_close($A362,M$1,2)</f>
        <v>49.714424729999998</v>
      </c>
      <c r="N362" s="67">
        <f xml:space="preserve"> [1]!s_wq_close($A362,N$1,2)</f>
        <v>50.237255900000001</v>
      </c>
      <c r="O362" s="67">
        <f xml:space="preserve"> [1]!s_wq_close($A362,O$1,2)</f>
        <v>51.442040769999991</v>
      </c>
      <c r="P362" s="67">
        <f xml:space="preserve"> [1]!s_wq_close($A362,P$1,2)</f>
        <v>48.782421339999999</v>
      </c>
      <c r="Q362" s="67">
        <f xml:space="preserve"> [1]!s_wq_close($A362,Q$1,2)</f>
        <v>50.055401579999995</v>
      </c>
      <c r="R362" s="67">
        <f xml:space="preserve"> [1]!s_wq_close($A362,R$1,2)</f>
        <v>47.691295419999996</v>
      </c>
      <c r="S362" s="67">
        <f xml:space="preserve"> [1]!s_wq_close($A362,S$1,2)</f>
        <v>47.64583184</v>
      </c>
      <c r="T362" s="67">
        <f xml:space="preserve"> [1]!s_wq_close($A362,T$1,2)</f>
        <v>45.418116419999997</v>
      </c>
      <c r="U362" s="67">
        <f xml:space="preserve"> [1]!s_wq_close($A362,U$1,2)</f>
        <v>45.122603150000003</v>
      </c>
      <c r="V362" s="67">
        <f xml:space="preserve"> [1]!s_wq_close($A362,V$1,2)</f>
        <v>43.326791739999997</v>
      </c>
      <c r="W362" s="67">
        <f xml:space="preserve"> [1]!s_wq_close($A362,W$1,2)</f>
        <v>44.099672599999991</v>
      </c>
      <c r="X362" s="67">
        <f xml:space="preserve"> [1]!s_wq_close($A362,X$1,2)</f>
        <v>42.025655550000003</v>
      </c>
      <c r="Y362" s="67">
        <f xml:space="preserve"> [1]!s_wq_close($A362,Y$1,2)</f>
        <v>42.391294750000007</v>
      </c>
    </row>
    <row r="363" spans="1:25" x14ac:dyDescent="0.15">
      <c r="A363" t="s">
        <v>7764</v>
      </c>
      <c r="B363" s="67">
        <f xml:space="preserve"> [1]!s_dq_close($A363,B$1,2)</f>
        <v>19.696733040000002</v>
      </c>
      <c r="C363" s="67">
        <f xml:space="preserve"> [1]!s_wq_close($A363,C$1,2)</f>
        <v>89.491346399999983</v>
      </c>
      <c r="D363" s="67">
        <f xml:space="preserve"> [1]!s_wq_close($A363,D$1,2)</f>
        <v>89.67586464</v>
      </c>
      <c r="E363" s="67">
        <f xml:space="preserve"> [1]!s_wq_close($A363,E$1,2)</f>
        <v>86.539054559999997</v>
      </c>
      <c r="F363" s="67">
        <f xml:space="preserve"> [1]!s_wq_close($A363,F$1,2)</f>
        <v>85.616463359999983</v>
      </c>
      <c r="G363" s="67">
        <f xml:space="preserve"> [1]!s_wq_close($A363,G$1,2)</f>
        <v>87.092609279999991</v>
      </c>
      <c r="H363" s="67">
        <f xml:space="preserve"> [1]!s_wq_close($A363,H$1,2)</f>
        <v>86.908091039999988</v>
      </c>
      <c r="I363" s="67">
        <f xml:space="preserve"> [1]!s_wq_close($A363,I$1,2)</f>
        <v>87.277127520000008</v>
      </c>
      <c r="J363" s="67">
        <f xml:space="preserve"> [1]!s_wq_close($A363,J$1,2)</f>
        <v>86.723572799999999</v>
      </c>
      <c r="K363" s="67">
        <f xml:space="preserve"> [1]!s_wq_close($A363,K$1,2)</f>
        <v>89.306828159999995</v>
      </c>
      <c r="L363" s="67">
        <f xml:space="preserve"> [1]!s_wq_close($A363,L$1,2)</f>
        <v>86.539054559999997</v>
      </c>
      <c r="M363" s="67">
        <f xml:space="preserve"> [1]!s_wq_close($A363,M$1,2)</f>
        <v>86.908091039999988</v>
      </c>
      <c r="N363" s="67">
        <f xml:space="preserve"> [1]!s_wq_close($A363,N$1,2)</f>
        <v>86.354536319999994</v>
      </c>
      <c r="O363" s="67">
        <f xml:space="preserve"> [1]!s_wq_close($A363,O$1,2)</f>
        <v>84.878390399999986</v>
      </c>
      <c r="P363" s="67">
        <f xml:space="preserve"> [1]!s_wq_close($A363,P$1,2)</f>
        <v>83.402244479999979</v>
      </c>
      <c r="Q363" s="67">
        <f xml:space="preserve"> [1]!s_wq_close($A363,Q$1,2)</f>
        <v>84.324835679999993</v>
      </c>
      <c r="R363" s="67">
        <f xml:space="preserve"> [1]!s_wq_close($A363,R$1,2)</f>
        <v>84.14031743999999</v>
      </c>
      <c r="S363" s="67">
        <f xml:space="preserve"> [1]!s_wq_close($A363,S$1,2)</f>
        <v>80.634470879999995</v>
      </c>
      <c r="T363" s="67">
        <f xml:space="preserve"> [1]!s_wq_close($A363,T$1,2)</f>
        <v>75.836996639999995</v>
      </c>
      <c r="U363" s="67">
        <f xml:space="preserve"> [1]!s_wq_close($A363,U$1,2)</f>
        <v>74.176332479999985</v>
      </c>
      <c r="V363" s="67">
        <f xml:space="preserve"> [1]!s_wq_close($A363,V$1,2)</f>
        <v>70.855004159999993</v>
      </c>
      <c r="W363" s="67">
        <f xml:space="preserve"> [1]!s_wq_close($A363,W$1,2)</f>
        <v>70.301449439999999</v>
      </c>
      <c r="X363" s="67">
        <f xml:space="preserve"> [1]!s_wq_close($A363,X$1,2)</f>
        <v>67.349157599999998</v>
      </c>
      <c r="Y363" s="67">
        <f xml:space="preserve"> [1]!s_wq_close($A363,Y$1,2)</f>
        <v>66.611084639999987</v>
      </c>
    </row>
    <row r="364" spans="1:25" x14ac:dyDescent="0.15">
      <c r="A364" t="s">
        <v>7765</v>
      </c>
      <c r="B364" s="67">
        <f xml:space="preserve"> [1]!s_dq_close($A364,B$1,2)</f>
        <v>18.975000000000001</v>
      </c>
      <c r="C364" s="67">
        <f xml:space="preserve"> [1]!s_wq_close($A364,C$1,2)</f>
        <v>22.935830499999998</v>
      </c>
      <c r="D364" s="67">
        <f xml:space="preserve"> [1]!s_wq_close($A364,D$1,2)</f>
        <v>23.880247049999998</v>
      </c>
      <c r="E364" s="67">
        <f xml:space="preserve"> [1]!s_wq_close($A364,E$1,2)</f>
        <v>22.342197239999997</v>
      </c>
      <c r="F364" s="67">
        <f xml:space="preserve"> [1]!s_wq_close($A364,F$1,2)</f>
        <v>21.26286404</v>
      </c>
      <c r="G364" s="67">
        <f xml:space="preserve"> [1]!s_wq_close($A364,G$1,2)</f>
        <v>21.478730679999998</v>
      </c>
      <c r="H364" s="67">
        <f xml:space="preserve"> [1]!s_wq_close($A364,H$1,2)</f>
        <v>20.615264119999999</v>
      </c>
      <c r="I364" s="67">
        <f xml:space="preserve"> [1]!s_wq_close($A364,I$1,2)</f>
        <v>21.316830700000001</v>
      </c>
      <c r="J364" s="67">
        <f xml:space="preserve"> [1]!s_wq_close($A364,J$1,2)</f>
        <v>20.939064079999998</v>
      </c>
      <c r="K364" s="67">
        <f xml:space="preserve"> [1]!s_wq_close($A364,K$1,2)</f>
        <v>21.505714009999998</v>
      </c>
      <c r="L364" s="67">
        <f xml:space="preserve"> [1]!s_wq_close($A364,L$1,2)</f>
        <v>21.20889738</v>
      </c>
      <c r="M364" s="67">
        <f xml:space="preserve"> [1]!s_wq_close($A364,M$1,2)</f>
        <v>21.316830700000001</v>
      </c>
      <c r="N364" s="67">
        <f xml:space="preserve"> [1]!s_wq_close($A364,N$1,2)</f>
        <v>21.316830700000001</v>
      </c>
      <c r="O364" s="67">
        <f xml:space="preserve"> [1]!s_wq_close($A364,O$1,2)</f>
        <v>21.316830700000001</v>
      </c>
      <c r="P364" s="67">
        <f xml:space="preserve"> [1]!s_wq_close($A364,P$1,2)</f>
        <v>21.316830700000001</v>
      </c>
      <c r="Q364" s="67">
        <f xml:space="preserve"> [1]!s_wq_close($A364,Q$1,2)</f>
        <v>21.316830700000001</v>
      </c>
      <c r="R364" s="67">
        <f xml:space="preserve"> [1]!s_wq_close($A364,R$1,2)</f>
        <v>21.316830700000001</v>
      </c>
      <c r="S364" s="67">
        <f xml:space="preserve"> [1]!s_wq_close($A364,S$1,2)</f>
        <v>21.316830700000001</v>
      </c>
      <c r="T364" s="67">
        <f xml:space="preserve"> [1]!s_wq_close($A364,T$1,2)</f>
        <v>21.316830700000001</v>
      </c>
      <c r="U364" s="67">
        <f xml:space="preserve"> [1]!s_wq_close($A364,U$1,2)</f>
        <v>21.316830700000001</v>
      </c>
      <c r="V364" s="67">
        <f xml:space="preserve"> [1]!s_wq_close($A364,V$1,2)</f>
        <v>21.316830700000001</v>
      </c>
      <c r="W364" s="67">
        <f xml:space="preserve"> [1]!s_wq_close($A364,W$1,2)</f>
        <v>21.316830700000001</v>
      </c>
      <c r="X364" s="67">
        <f xml:space="preserve"> [1]!s_wq_close($A364,X$1,2)</f>
        <v>21.316830700000001</v>
      </c>
      <c r="Y364" s="67">
        <f xml:space="preserve"> [1]!s_wq_close($A364,Y$1,2)</f>
        <v>21.316830700000001</v>
      </c>
    </row>
    <row r="365" spans="1:25" x14ac:dyDescent="0.15">
      <c r="A365" t="s">
        <v>7766</v>
      </c>
      <c r="B365" s="67">
        <f xml:space="preserve"> [1]!s_dq_close($A365,B$1,2)</f>
        <v>25.503850620000001</v>
      </c>
      <c r="C365" s="67">
        <f xml:space="preserve"> [1]!s_wq_close($A365,C$1,2)</f>
        <v>44.131317150000001</v>
      </c>
      <c r="D365" s="67">
        <f xml:space="preserve"> [1]!s_wq_close($A365,D$1,2)</f>
        <v>43.975376100000005</v>
      </c>
      <c r="E365" s="67">
        <f xml:space="preserve"> [1]!s_wq_close($A365,E$1,2)</f>
        <v>42.571906649999995</v>
      </c>
      <c r="F365" s="67">
        <f xml:space="preserve"> [1]!s_wq_close($A365,F$1,2)</f>
        <v>44.287258199999997</v>
      </c>
      <c r="G365" s="67">
        <f xml:space="preserve"> [1]!s_wq_close($A365,G$1,2)</f>
        <v>44.9110224</v>
      </c>
      <c r="H365" s="67">
        <f xml:space="preserve"> [1]!s_wq_close($A365,H$1,2)</f>
        <v>44.4951796</v>
      </c>
      <c r="I365" s="67">
        <f xml:space="preserve"> [1]!s_wq_close($A365,I$1,2)</f>
        <v>44.859042050000006</v>
      </c>
      <c r="J365" s="67">
        <f xml:space="preserve"> [1]!s_wq_close($A365,J$1,2)</f>
        <v>44.859042050000006</v>
      </c>
      <c r="K365" s="67">
        <f xml:space="preserve"> [1]!s_wq_close($A365,K$1,2)</f>
        <v>45.638747299999999</v>
      </c>
      <c r="L365" s="67">
        <f xml:space="preserve"> [1]!s_wq_close($A365,L$1,2)</f>
        <v>44.703100999999997</v>
      </c>
      <c r="M365" s="67">
        <f xml:space="preserve"> [1]!s_wq_close($A365,M$1,2)</f>
        <v>46.002609749999998</v>
      </c>
      <c r="N365" s="67">
        <f xml:space="preserve"> [1]!s_wq_close($A365,N$1,2)</f>
        <v>45.066963449999996</v>
      </c>
      <c r="O365" s="67">
        <f xml:space="preserve"> [1]!s_wq_close($A365,O$1,2)</f>
        <v>44.807061699999998</v>
      </c>
      <c r="P365" s="67">
        <f xml:space="preserve"> [1]!s_wq_close($A365,P$1,2)</f>
        <v>42.935769100000002</v>
      </c>
      <c r="Q365" s="67">
        <f xml:space="preserve"> [1]!s_wq_close($A365,Q$1,2)</f>
        <v>44.183297500000002</v>
      </c>
      <c r="R365" s="67">
        <f xml:space="preserve"> [1]!s_wq_close($A365,R$1,2)</f>
        <v>44.183297500000002</v>
      </c>
      <c r="S365" s="67">
        <f xml:space="preserve"> [1]!s_wq_close($A365,S$1,2)</f>
        <v>42.8318084</v>
      </c>
      <c r="T365" s="67">
        <f xml:space="preserve"> [1]!s_wq_close($A365,T$1,2)</f>
        <v>39.661007050000002</v>
      </c>
      <c r="U365" s="67">
        <f xml:space="preserve"> [1]!s_wq_close($A365,U$1,2)</f>
        <v>38.933282150000004</v>
      </c>
      <c r="V365" s="67">
        <f xml:space="preserve"> [1]!s_wq_close($A365,V$1,2)</f>
        <v>38.30951795</v>
      </c>
      <c r="W365" s="67">
        <f xml:space="preserve"> [1]!s_wq_close($A365,W$1,2)</f>
        <v>37.165950250000002</v>
      </c>
      <c r="X365" s="67">
        <f xml:space="preserve"> [1]!s_wq_close($A365,X$1,2)</f>
        <v>37.685753749999996</v>
      </c>
      <c r="Y365" s="67">
        <f xml:space="preserve"> [1]!s_wq_close($A365,Y$1,2)</f>
        <v>37.737734099999997</v>
      </c>
    </row>
    <row r="366" spans="1:25" x14ac:dyDescent="0.15">
      <c r="A366" t="s">
        <v>7767</v>
      </c>
      <c r="B366" s="67">
        <f xml:space="preserve"> [1]!s_dq_close($A366,B$1,2)</f>
        <v>8.7934659999999987</v>
      </c>
      <c r="C366" s="67">
        <f xml:space="preserve"> [1]!s_wq_close($A366,C$1,2)</f>
        <v>33.305554100000002</v>
      </c>
      <c r="D366" s="67">
        <f xml:space="preserve"> [1]!s_wq_close($A366,D$1,2)</f>
        <v>34.056807199999994</v>
      </c>
      <c r="E366" s="67">
        <f xml:space="preserve"> [1]!s_wq_close($A366,E$1,2)</f>
        <v>34.357308439999997</v>
      </c>
      <c r="F366" s="67">
        <f xml:space="preserve"> [1]!s_wq_close($A366,F$1,2)</f>
        <v>34.357308439999997</v>
      </c>
      <c r="G366" s="67">
        <f xml:space="preserve"> [1]!s_wq_close($A366,G$1,2)</f>
        <v>34.207057819999996</v>
      </c>
      <c r="H366" s="67">
        <f xml:space="preserve"> [1]!s_wq_close($A366,H$1,2)</f>
        <v>34.207057819999996</v>
      </c>
      <c r="I366" s="67">
        <f xml:space="preserve"> [1]!s_wq_close($A366,I$1,2)</f>
        <v>34.958310920000002</v>
      </c>
      <c r="J366" s="67">
        <f xml:space="preserve"> [1]!s_wq_close($A366,J$1,2)</f>
        <v>35.559313399999994</v>
      </c>
      <c r="K366" s="67">
        <f xml:space="preserve"> [1]!s_wq_close($A366,K$1,2)</f>
        <v>36.260482959999997</v>
      </c>
      <c r="L366" s="67">
        <f xml:space="preserve"> [1]!s_wq_close($A366,L$1,2)</f>
        <v>35.258812159999998</v>
      </c>
      <c r="M366" s="67">
        <f xml:space="preserve"> [1]!s_wq_close($A366,M$1,2)</f>
        <v>34.858143839999997</v>
      </c>
      <c r="N366" s="67">
        <f xml:space="preserve"> [1]!s_wq_close($A366,N$1,2)</f>
        <v>34.958310920000002</v>
      </c>
      <c r="O366" s="67">
        <f xml:space="preserve"> [1]!s_wq_close($A366,O$1,2)</f>
        <v>34.90822738</v>
      </c>
      <c r="P366" s="67">
        <f xml:space="preserve"> [1]!s_wq_close($A366,P$1,2)</f>
        <v>33.856473039999997</v>
      </c>
      <c r="Q366" s="67">
        <f xml:space="preserve"> [1]!s_wq_close($A366,Q$1,2)</f>
        <v>34.15697428</v>
      </c>
      <c r="R366" s="67">
        <f xml:space="preserve"> [1]!s_wq_close($A366,R$1,2)</f>
        <v>33.055136399999995</v>
      </c>
      <c r="S366" s="67">
        <f xml:space="preserve"> [1]!s_wq_close($A366,S$1,2)</f>
        <v>30.701210019999998</v>
      </c>
      <c r="T366" s="67">
        <f xml:space="preserve"> [1]!s_wq_close($A366,T$1,2)</f>
        <v>29.84978984</v>
      </c>
      <c r="U366" s="67">
        <f xml:space="preserve"> [1]!s_wq_close($A366,U$1,2)</f>
        <v>28.497534260000002</v>
      </c>
      <c r="V366" s="67">
        <f xml:space="preserve"> [1]!s_wq_close($A366,V$1,2)</f>
        <v>26.24377496</v>
      </c>
      <c r="W366" s="67">
        <f xml:space="preserve"> [1]!s_wq_close($A366,W$1,2)</f>
        <v>26.69452682</v>
      </c>
      <c r="X366" s="67">
        <f xml:space="preserve"> [1]!s_wq_close($A366,X$1,2)</f>
        <v>25.442438320000001</v>
      </c>
      <c r="Y366" s="67">
        <f xml:space="preserve"> [1]!s_wq_close($A366,Y$1,2)</f>
        <v>25.442438320000001</v>
      </c>
    </row>
    <row r="367" spans="1:25" x14ac:dyDescent="0.15">
      <c r="A367" t="s">
        <v>7768</v>
      </c>
      <c r="B367" s="67">
        <f xml:space="preserve"> [1]!s_dq_close($A367,B$1,2)</f>
        <v>0</v>
      </c>
      <c r="C367" s="67">
        <f xml:space="preserve"> [1]!s_wq_close($A367,C$1,2)</f>
        <v>156.715992</v>
      </c>
      <c r="D367" s="67">
        <f xml:space="preserve"> [1]!s_wq_close($A367,D$1,2)</f>
        <v>158.28315191999999</v>
      </c>
      <c r="E367" s="67">
        <f xml:space="preserve"> [1]!s_wq_close($A367,E$1,2)</f>
        <v>154.01699436000001</v>
      </c>
      <c r="F367" s="67">
        <f xml:space="preserve"> [1]!s_wq_close($A367,F$1,2)</f>
        <v>153.62520437999999</v>
      </c>
      <c r="G367" s="67">
        <f xml:space="preserve"> [1]!s_wq_close($A367,G$1,2)</f>
        <v>154.19112324</v>
      </c>
      <c r="H367" s="67">
        <f xml:space="preserve"> [1]!s_wq_close($A367,H$1,2)</f>
        <v>152.88515663999999</v>
      </c>
      <c r="I367" s="67">
        <f xml:space="preserve"> [1]!s_wq_close($A367,I$1,2)</f>
        <v>155.93241204</v>
      </c>
      <c r="J367" s="67">
        <f xml:space="preserve"> [1]!s_wq_close($A367,J$1,2)</f>
        <v>154.36525211999998</v>
      </c>
      <c r="K367" s="67">
        <f xml:space="preserve"> [1]!s_wq_close($A367,K$1,2)</f>
        <v>159.06673187999999</v>
      </c>
      <c r="L367" s="67">
        <f xml:space="preserve"> [1]!s_wq_close($A367,L$1,2)</f>
        <v>156.54186311999999</v>
      </c>
      <c r="M367" s="67">
        <f xml:space="preserve"> [1]!s_wq_close($A367,M$1,2)</f>
        <v>159.80677961999999</v>
      </c>
      <c r="N367" s="67">
        <f xml:space="preserve"> [1]!s_wq_close($A367,N$1,2)</f>
        <v>160.45976291999997</v>
      </c>
      <c r="O367" s="67">
        <f xml:space="preserve"> [1]!s_wq_close($A367,O$1,2)</f>
        <v>168.25203029999997</v>
      </c>
      <c r="P367" s="67">
        <f xml:space="preserve"> [1]!s_wq_close($A367,P$1,2)</f>
        <v>160.54682736000001</v>
      </c>
      <c r="Q367" s="67">
        <f xml:space="preserve"> [1]!s_wq_close($A367,Q$1,2)</f>
        <v>161.50453619999999</v>
      </c>
      <c r="R367" s="67">
        <f xml:space="preserve"> [1]!s_wq_close($A367,R$1,2)</f>
        <v>158.02195859999998</v>
      </c>
      <c r="S367" s="67">
        <f xml:space="preserve"> [1]!s_wq_close($A367,S$1,2)</f>
        <v>163.72467941999997</v>
      </c>
      <c r="T367" s="67">
        <f xml:space="preserve"> [1]!s_wq_close($A367,T$1,2)</f>
        <v>146.57298474000001</v>
      </c>
      <c r="U367" s="67">
        <f xml:space="preserve"> [1]!s_wq_close($A367,U$1,2)</f>
        <v>144.09164820000001</v>
      </c>
      <c r="V367" s="67">
        <f xml:space="preserve"> [1]!s_wq_close($A367,V$1,2)</f>
        <v>140.56553837999999</v>
      </c>
      <c r="W367" s="67">
        <f xml:space="preserve"> [1]!s_wq_close($A367,W$1,2)</f>
        <v>142.78568159999998</v>
      </c>
      <c r="X367" s="67">
        <f xml:space="preserve"> [1]!s_wq_close($A367,X$1,2)</f>
        <v>147.40009691999998</v>
      </c>
      <c r="Y367" s="67">
        <f xml:space="preserve"> [1]!s_wq_close($A367,Y$1,2)</f>
        <v>147.96601577999999</v>
      </c>
    </row>
    <row r="368" spans="1:25" x14ac:dyDescent="0.15">
      <c r="A368" t="s">
        <v>7769</v>
      </c>
      <c r="B368" s="67">
        <f xml:space="preserve"> [1]!s_dq_close($A368,B$1,2)</f>
        <v>0</v>
      </c>
      <c r="C368" s="67">
        <f xml:space="preserve"> [1]!s_wq_close($A368,C$1,2)</f>
        <v>9.2379258900000014</v>
      </c>
      <c r="D368" s="67">
        <f xml:space="preserve"> [1]!s_wq_close($A368,D$1,2)</f>
        <v>9.350412050000001</v>
      </c>
      <c r="E368" s="67">
        <f xml:space="preserve"> [1]!s_wq_close($A368,E$1,2)</f>
        <v>9.0551358799999999</v>
      </c>
      <c r="F368" s="67">
        <f xml:space="preserve"> [1]!s_wq_close($A368,F$1,2)</f>
        <v>8.5911304700000013</v>
      </c>
      <c r="G368" s="67">
        <f xml:space="preserve"> [1]!s_wq_close($A368,G$1,2)</f>
        <v>8.5630089300000005</v>
      </c>
      <c r="H368" s="67">
        <f xml:space="preserve"> [1]!s_wq_close($A368,H$1,2)</f>
        <v>8.5770696999999991</v>
      </c>
      <c r="I368" s="67">
        <f xml:space="preserve"> [1]!s_wq_close($A368,I$1,2)</f>
        <v>8.80204202</v>
      </c>
      <c r="J368" s="67">
        <f xml:space="preserve"> [1]!s_wq_close($A368,J$1,2)</f>
        <v>8.7457989400000002</v>
      </c>
      <c r="K368" s="67">
        <f xml:space="preserve"> [1]!s_wq_close($A368,K$1,2)</f>
        <v>8.8301635600000008</v>
      </c>
      <c r="L368" s="67">
        <f xml:space="preserve"> [1]!s_wq_close($A368,L$1,2)</f>
        <v>8.5770696999999991</v>
      </c>
      <c r="M368" s="67">
        <f xml:space="preserve"> [1]!s_wq_close($A368,M$1,2)</f>
        <v>8.5067658500000007</v>
      </c>
      <c r="N368" s="67">
        <f xml:space="preserve"> [1]!s_wq_close($A368,N$1,2)</f>
        <v>8.5208266199999994</v>
      </c>
      <c r="O368" s="67">
        <f xml:space="preserve"> [1]!s_wq_close($A368,O$1,2)</f>
        <v>8.3239758399999992</v>
      </c>
      <c r="P368" s="67">
        <f xml:space="preserve"> [1]!s_wq_close($A368,P$1,2)</f>
        <v>8.3661581500000004</v>
      </c>
      <c r="Q368" s="67">
        <f xml:space="preserve"> [1]!s_wq_close($A368,Q$1,2)</f>
        <v>8.5067658500000007</v>
      </c>
      <c r="R368" s="67">
        <f xml:space="preserve"> [1]!s_wq_close($A368,R$1,2)</f>
        <v>8.2958543000000002</v>
      </c>
      <c r="S368" s="67">
        <f xml:space="preserve"> [1]!s_wq_close($A368,S$1,2)</f>
        <v>7.7474842700000002</v>
      </c>
      <c r="T368" s="67">
        <f xml:space="preserve"> [1]!s_wq_close($A368,T$1,2)</f>
        <v>7.2412965500000004</v>
      </c>
      <c r="U368" s="67">
        <f xml:space="preserve"> [1]!s_wq_close($A368,U$1,2)</f>
        <v>6.9600811500000006</v>
      </c>
      <c r="V368" s="67">
        <f xml:space="preserve"> [1]!s_wq_close($A368,V$1,2)</f>
        <v>7.0303849999999999</v>
      </c>
      <c r="W368" s="67">
        <f xml:space="preserve"> [1]!s_wq_close($A368,W$1,2)</f>
        <v>7.7334234999999998</v>
      </c>
      <c r="X368" s="67">
        <f xml:space="preserve"> [1]!s_wq_close($A368,X$1,2)</f>
        <v>7.3397219399999996</v>
      </c>
      <c r="Y368" s="67">
        <f xml:space="preserve"> [1]!s_wq_close($A368,Y$1,2)</f>
        <v>7.3256611700000001</v>
      </c>
    </row>
    <row r="369" spans="1:25" x14ac:dyDescent="0.15">
      <c r="A369" t="s">
        <v>7770</v>
      </c>
      <c r="B369" s="67">
        <f xml:space="preserve"> [1]!s_dq_close($A369,B$1,2)</f>
        <v>17.21</v>
      </c>
      <c r="C369" s="67">
        <f xml:space="preserve"> [1]!s_wq_close($A369,C$1,2)</f>
        <v>133.29829169999999</v>
      </c>
      <c r="D369" s="67">
        <f xml:space="preserve"> [1]!s_wq_close($A369,D$1,2)</f>
        <v>134.62299522000001</v>
      </c>
      <c r="E369" s="67">
        <f xml:space="preserve"> [1]!s_wq_close($A369,E$1,2)</f>
        <v>132.80152787999998</v>
      </c>
      <c r="F369" s="67">
        <f xml:space="preserve"> [1]!s_wq_close($A369,F$1,2)</f>
        <v>130.81447259999999</v>
      </c>
      <c r="G369" s="67">
        <f xml:space="preserve"> [1]!s_wq_close($A369,G$1,2)</f>
        <v>133.13270375999997</v>
      </c>
      <c r="H369" s="67">
        <f xml:space="preserve"> [1]!s_wq_close($A369,H$1,2)</f>
        <v>132.80152787999998</v>
      </c>
      <c r="I369" s="67">
        <f xml:space="preserve"> [1]!s_wq_close($A369,I$1,2)</f>
        <v>134.62299522000001</v>
      </c>
      <c r="J369" s="67">
        <f xml:space="preserve"> [1]!s_wq_close($A369,J$1,2)</f>
        <v>134.45740727999998</v>
      </c>
      <c r="K369" s="67">
        <f xml:space="preserve"> [1]!s_wq_close($A369,K$1,2)</f>
        <v>135.61652285999998</v>
      </c>
      <c r="L369" s="67">
        <f xml:space="preserve"> [1]!s_wq_close($A369,L$1,2)</f>
        <v>134.29181933999999</v>
      </c>
      <c r="M369" s="67">
        <f xml:space="preserve"> [1]!s_wq_close($A369,M$1,2)</f>
        <v>133.46387963999999</v>
      </c>
      <c r="N369" s="67">
        <f xml:space="preserve"> [1]!s_wq_close($A369,N$1,2)</f>
        <v>132.80152787999998</v>
      </c>
      <c r="O369" s="67">
        <f xml:space="preserve"> [1]!s_wq_close($A369,O$1,2)</f>
        <v>136.94122637999999</v>
      </c>
      <c r="P369" s="67">
        <f xml:space="preserve"> [1]!s_wq_close($A369,P$1,2)</f>
        <v>133.29829169999999</v>
      </c>
      <c r="Q369" s="67">
        <f xml:space="preserve"> [1]!s_wq_close($A369,Q$1,2)</f>
        <v>134.29181933999999</v>
      </c>
      <c r="R369" s="67">
        <f xml:space="preserve"> [1]!s_wq_close($A369,R$1,2)</f>
        <v>135.11975903999999</v>
      </c>
      <c r="S369" s="67">
        <f xml:space="preserve"> [1]!s_wq_close($A369,S$1,2)</f>
        <v>132.63593993999999</v>
      </c>
      <c r="T369" s="67">
        <f xml:space="preserve"> [1]!s_wq_close($A369,T$1,2)</f>
        <v>135.28534697999999</v>
      </c>
      <c r="U369" s="67">
        <f xml:space="preserve"> [1]!s_wq_close($A369,U$1,2)</f>
        <v>131.47682435999999</v>
      </c>
      <c r="V369" s="67">
        <f xml:space="preserve"> [1]!s_wq_close($A369,V$1,2)</f>
        <v>130.98006053999998</v>
      </c>
      <c r="W369" s="67">
        <f xml:space="preserve"> [1]!s_wq_close($A369,W$1,2)</f>
        <v>129.82094495999999</v>
      </c>
      <c r="X369" s="67">
        <f xml:space="preserve"> [1]!s_wq_close($A369,X$1,2)</f>
        <v>132.30476406</v>
      </c>
      <c r="Y369" s="67">
        <f xml:space="preserve"> [1]!s_wq_close($A369,Y$1,2)</f>
        <v>130.98006053999998</v>
      </c>
    </row>
    <row r="370" spans="1:25" x14ac:dyDescent="0.15">
      <c r="A370" t="s">
        <v>7771</v>
      </c>
      <c r="B370" s="67">
        <f xml:space="preserve"> [1]!s_dq_close($A370,B$1,2)</f>
        <v>12.79</v>
      </c>
      <c r="C370" s="67">
        <f xml:space="preserve"> [1]!s_wq_close($A370,C$1,2)</f>
        <v>43.527489600000003</v>
      </c>
      <c r="D370" s="67">
        <f xml:space="preserve"> [1]!s_wq_close($A370,D$1,2)</f>
        <v>45.31798208</v>
      </c>
      <c r="E370" s="67">
        <f xml:space="preserve"> [1]!s_wq_close($A370,E$1,2)</f>
        <v>43.465748480000002</v>
      </c>
      <c r="F370" s="67">
        <f xml:space="preserve"> [1]!s_wq_close($A370,F$1,2)</f>
        <v>45.441464320000001</v>
      </c>
      <c r="G370" s="67">
        <f xml:space="preserve"> [1]!s_wq_close($A370,G$1,2)</f>
        <v>45.9971344</v>
      </c>
      <c r="H370" s="67">
        <f xml:space="preserve"> [1]!s_wq_close($A370,H$1,2)</f>
        <v>46.305840000000003</v>
      </c>
      <c r="I370" s="67">
        <f xml:space="preserve"> [1]!s_wq_close($A370,I$1,2)</f>
        <v>69.335277759999997</v>
      </c>
      <c r="J370" s="67">
        <f xml:space="preserve"> [1]!s_wq_close($A370,J$1,2)</f>
        <v>80.07823264000001</v>
      </c>
      <c r="K370" s="67">
        <f xml:space="preserve"> [1]!s_wq_close($A370,K$1,2)</f>
        <v>81.313055039999995</v>
      </c>
      <c r="L370" s="67">
        <f xml:space="preserve"> [1]!s_wq_close($A370,L$1,2)</f>
        <v>86.314085759999998</v>
      </c>
      <c r="M370" s="67">
        <f xml:space="preserve"> [1]!s_wq_close($A370,M$1,2)</f>
        <v>88.845471680000003</v>
      </c>
      <c r="N370" s="67">
        <f xml:space="preserve"> [1]!s_wq_close($A370,N$1,2)</f>
        <v>92.302974399999997</v>
      </c>
      <c r="O370" s="67">
        <f xml:space="preserve"> [1]!s_wq_close($A370,O$1,2)</f>
        <v>106.56517312000001</v>
      </c>
      <c r="P370" s="67">
        <f xml:space="preserve"> [1]!s_wq_close($A370,P$1,2)</f>
        <v>93.723020160000004</v>
      </c>
      <c r="Q370" s="67">
        <f xml:space="preserve"> [1]!s_wq_close($A370,Q$1,2)</f>
        <v>91.623822079999997</v>
      </c>
      <c r="R370" s="67">
        <f xml:space="preserve"> [1]!s_wq_close($A370,R$1,2)</f>
        <v>88.968953920000004</v>
      </c>
      <c r="S370" s="67">
        <f xml:space="preserve"> [1]!s_wq_close($A370,S$1,2)</f>
        <v>92.241233280000003</v>
      </c>
      <c r="T370" s="67">
        <f xml:space="preserve"> [1]!s_wq_close($A370,T$1,2)</f>
        <v>85.141004479999992</v>
      </c>
      <c r="U370" s="67">
        <f xml:space="preserve"> [1]!s_wq_close($A370,U$1,2)</f>
        <v>103.53985824</v>
      </c>
      <c r="V370" s="67">
        <f xml:space="preserve"> [1]!s_wq_close($A370,V$1,2)</f>
        <v>87.795872639999999</v>
      </c>
      <c r="W370" s="67">
        <f xml:space="preserve"> [1]!s_wq_close($A370,W$1,2)</f>
        <v>82.033280750000003</v>
      </c>
      <c r="X370" s="67">
        <f xml:space="preserve"> [1]!s_wq_close($A370,X$1,2)</f>
        <v>68.28883673</v>
      </c>
      <c r="Y370" s="67">
        <f xml:space="preserve"> [1]!s_wq_close($A370,Y$1,2)</f>
        <v>62.778676740000002</v>
      </c>
    </row>
    <row r="371" spans="1:25" x14ac:dyDescent="0.15">
      <c r="A371" t="s">
        <v>7772</v>
      </c>
      <c r="B371" s="67">
        <f xml:space="preserve"> [1]!s_dq_close($A371,B$1,2)</f>
        <v>16.293104150000001</v>
      </c>
      <c r="C371" s="67">
        <f xml:space="preserve"> [1]!s_wq_close($A371,C$1,2)</f>
        <v>32.977747980000004</v>
      </c>
      <c r="D371" s="67">
        <f xml:space="preserve"> [1]!s_wq_close($A371,D$1,2)</f>
        <v>36.049341779999999</v>
      </c>
      <c r="E371" s="67">
        <f xml:space="preserve"> [1]!s_wq_close($A371,E$1,2)</f>
        <v>36.021418199999999</v>
      </c>
      <c r="F371" s="67">
        <f xml:space="preserve"> [1]!s_wq_close($A371,F$1,2)</f>
        <v>36.188959680000004</v>
      </c>
      <c r="G371" s="67">
        <f xml:space="preserve"> [1]!s_wq_close($A371,G$1,2)</f>
        <v>43.700402700000005</v>
      </c>
      <c r="H371" s="67">
        <f xml:space="preserve"> [1]!s_wq_close($A371,H$1,2)</f>
        <v>43.030236780000003</v>
      </c>
      <c r="I371" s="67">
        <f xml:space="preserve"> [1]!s_wq_close($A371,I$1,2)</f>
        <v>43.002313200000003</v>
      </c>
      <c r="J371" s="67">
        <f xml:space="preserve"> [1]!s_wq_close($A371,J$1,2)</f>
        <v>44.426415779999999</v>
      </c>
      <c r="K371" s="67">
        <f xml:space="preserve"> [1]!s_wq_close($A371,K$1,2)</f>
        <v>41.913293580000001</v>
      </c>
      <c r="L371" s="67">
        <f xml:space="preserve"> [1]!s_wq_close($A371,L$1,2)</f>
        <v>41.857446420000002</v>
      </c>
      <c r="M371" s="67">
        <f xml:space="preserve"> [1]!s_wq_close($A371,M$1,2)</f>
        <v>42.164605800000004</v>
      </c>
      <c r="N371" s="67">
        <f xml:space="preserve"> [1]!s_wq_close($A371,N$1,2)</f>
        <v>42.583459500000004</v>
      </c>
      <c r="O371" s="67">
        <f xml:space="preserve"> [1]!s_wq_close($A371,O$1,2)</f>
        <v>41.354821980000004</v>
      </c>
      <c r="P371" s="67">
        <f xml:space="preserve"> [1]!s_wq_close($A371,P$1,2)</f>
        <v>39.120935580000001</v>
      </c>
      <c r="Q371" s="67">
        <f xml:space="preserve"> [1]!s_wq_close($A371,Q$1,2)</f>
        <v>40.712579640000001</v>
      </c>
      <c r="R371" s="67">
        <f xml:space="preserve"> [1]!s_wq_close($A371,R$1,2)</f>
        <v>38.8137762</v>
      </c>
      <c r="S371" s="67">
        <f xml:space="preserve"> [1]!s_wq_close($A371,S$1,2)</f>
        <v>35.798029560000003</v>
      </c>
      <c r="T371" s="67">
        <f xml:space="preserve"> [1]!s_wq_close($A371,T$1,2)</f>
        <v>35.490870180000002</v>
      </c>
      <c r="U371" s="67">
        <f xml:space="preserve"> [1]!s_wq_close($A371,U$1,2)</f>
        <v>32.977747980000004</v>
      </c>
      <c r="V371" s="67">
        <f xml:space="preserve"> [1]!s_wq_close($A371,V$1,2)</f>
        <v>32.084193420000005</v>
      </c>
      <c r="W371" s="67">
        <f xml:space="preserve"> [1]!s_wq_close($A371,W$1,2)</f>
        <v>32.921900819999998</v>
      </c>
      <c r="X371" s="67">
        <f xml:space="preserve"> [1]!s_wq_close($A371,X$1,2)</f>
        <v>32.586817860000004</v>
      </c>
      <c r="Y371" s="67">
        <f xml:space="preserve"> [1]!s_wq_close($A371,Y$1,2)</f>
        <v>31.804957620000003</v>
      </c>
    </row>
    <row r="372" spans="1:25" x14ac:dyDescent="0.15">
      <c r="A372" t="s">
        <v>7773</v>
      </c>
      <c r="B372" s="67">
        <f xml:space="preserve"> [1]!s_dq_close($A372,B$1,2)</f>
        <v>19.625271499999997</v>
      </c>
      <c r="C372" s="67">
        <f xml:space="preserve"> [1]!s_wq_close($A372,C$1,2)</f>
        <v>44.85786246</v>
      </c>
      <c r="D372" s="67">
        <f xml:space="preserve"> [1]!s_wq_close($A372,D$1,2)</f>
        <v>47.355302340000001</v>
      </c>
      <c r="E372" s="67">
        <f xml:space="preserve"> [1]!s_wq_close($A372,E$1,2)</f>
        <v>48.02769</v>
      </c>
      <c r="F372" s="67">
        <f xml:space="preserve"> [1]!s_wq_close($A372,F$1,2)</f>
        <v>48.283837680000005</v>
      </c>
      <c r="G372" s="67">
        <f xml:space="preserve"> [1]!s_wq_close($A372,G$1,2)</f>
        <v>48.92420688</v>
      </c>
      <c r="H372" s="67">
        <f xml:space="preserve"> [1]!s_wq_close($A372,H$1,2)</f>
        <v>48.507966900000007</v>
      </c>
      <c r="I372" s="67">
        <f xml:space="preserve"> [1]!s_wq_close($A372,I$1,2)</f>
        <v>53.118625140000006</v>
      </c>
      <c r="J372" s="67">
        <f xml:space="preserve"> [1]!s_wq_close($A372,J$1,2)</f>
        <v>51.453665220000005</v>
      </c>
      <c r="K372" s="67">
        <f xml:space="preserve"> [1]!s_wq_close($A372,K$1,2)</f>
        <v>51.037425240000005</v>
      </c>
      <c r="L372" s="67">
        <f xml:space="preserve"> [1]!s_wq_close($A372,L$1,2)</f>
        <v>48.828151500000004</v>
      </c>
      <c r="M372" s="67">
        <f xml:space="preserve"> [1]!s_wq_close($A372,M$1,2)</f>
        <v>48.956225340000003</v>
      </c>
      <c r="N372" s="67">
        <f xml:space="preserve"> [1]!s_wq_close($A372,N$1,2)</f>
        <v>50.557148339999998</v>
      </c>
      <c r="O372" s="67">
        <f xml:space="preserve"> [1]!s_wq_close($A372,O$1,2)</f>
        <v>50.877332940000002</v>
      </c>
      <c r="P372" s="67">
        <f xml:space="preserve"> [1]!s_wq_close($A372,P$1,2)</f>
        <v>48.187782300000002</v>
      </c>
      <c r="Q372" s="67">
        <f xml:space="preserve"> [1]!s_wq_close($A372,Q$1,2)</f>
        <v>50.301000660000007</v>
      </c>
      <c r="R372" s="67">
        <f xml:space="preserve"> [1]!s_wq_close($A372,R$1,2)</f>
        <v>47.643468480000003</v>
      </c>
      <c r="S372" s="67">
        <f xml:space="preserve"> [1]!s_wq_close($A372,S$1,2)</f>
        <v>47.707505400000002</v>
      </c>
      <c r="T372" s="67">
        <f xml:space="preserve"> [1]!s_wq_close($A372,T$1,2)</f>
        <v>51.389628300000005</v>
      </c>
      <c r="U372" s="67">
        <f xml:space="preserve"> [1]!s_wq_close($A372,U$1,2)</f>
        <v>45.114010140000005</v>
      </c>
      <c r="V372" s="67">
        <f xml:space="preserve"> [1]!s_wq_close($A372,V$1,2)</f>
        <v>38.230041239999998</v>
      </c>
      <c r="W372" s="67">
        <f xml:space="preserve"> [1]!s_wq_close($A372,W$1,2)</f>
        <v>39.574816560000002</v>
      </c>
      <c r="X372" s="67">
        <f xml:space="preserve"> [1]!s_wq_close($A372,X$1,2)</f>
        <v>36.821229000000002</v>
      </c>
      <c r="Y372" s="67">
        <f xml:space="preserve"> [1]!s_wq_close($A372,Y$1,2)</f>
        <v>36.212878260000004</v>
      </c>
    </row>
    <row r="373" spans="1:25" x14ac:dyDescent="0.15">
      <c r="A373" t="s">
        <v>7774</v>
      </c>
      <c r="B373" s="67">
        <f xml:space="preserve"> [1]!s_dq_close($A373,B$1,2)</f>
        <v>29.466130759999999</v>
      </c>
      <c r="C373" s="67">
        <f xml:space="preserve"> [1]!s_wq_close($A373,C$1,2)</f>
        <v>133.47641580000001</v>
      </c>
      <c r="D373" s="67">
        <f xml:space="preserve"> [1]!s_wq_close($A373,D$1,2)</f>
        <v>136.898888</v>
      </c>
      <c r="E373" s="67">
        <f xml:space="preserve"> [1]!s_wq_close($A373,E$1,2)</f>
        <v>124.96912775999999</v>
      </c>
      <c r="F373" s="67">
        <f xml:space="preserve"> [1]!s_wq_close($A373,F$1,2)</f>
        <v>125.01802022</v>
      </c>
      <c r="G373" s="67">
        <f xml:space="preserve"> [1]!s_wq_close($A373,G$1,2)</f>
        <v>128.09824520000001</v>
      </c>
      <c r="H373" s="67">
        <f xml:space="preserve"> [1]!s_wq_close($A373,H$1,2)</f>
        <v>128.19603011999999</v>
      </c>
      <c r="I373" s="67">
        <f xml:space="preserve"> [1]!s_wq_close($A373,I$1,2)</f>
        <v>124.9202353</v>
      </c>
      <c r="J373" s="67">
        <f xml:space="preserve"> [1]!s_wq_close($A373,J$1,2)</f>
        <v>129.95615867999999</v>
      </c>
      <c r="K373" s="67">
        <f xml:space="preserve"> [1]!s_wq_close($A373,K$1,2)</f>
        <v>134.01423285999999</v>
      </c>
      <c r="L373" s="67">
        <f xml:space="preserve"> [1]!s_wq_close($A373,L$1,2)</f>
        <v>134.45426499999999</v>
      </c>
      <c r="M373" s="67">
        <f xml:space="preserve"> [1]!s_wq_close($A373,M$1,2)</f>
        <v>130.83622296000001</v>
      </c>
      <c r="N373" s="67">
        <f xml:space="preserve"> [1]!s_wq_close($A373,N$1,2)</f>
        <v>130.98290033999999</v>
      </c>
      <c r="O373" s="67">
        <f xml:space="preserve"> [1]!s_wq_close($A373,O$1,2)</f>
        <v>128.19603011999999</v>
      </c>
      <c r="P373" s="67">
        <f xml:space="preserve"> [1]!s_wq_close($A373,P$1,2)</f>
        <v>124.18684839999999</v>
      </c>
      <c r="Q373" s="67">
        <f xml:space="preserve"> [1]!s_wq_close($A373,Q$1,2)</f>
        <v>130.34729836</v>
      </c>
      <c r="R373" s="67">
        <f xml:space="preserve"> [1]!s_wq_close($A373,R$1,2)</f>
        <v>128.09824520000001</v>
      </c>
      <c r="S373" s="67">
        <f xml:space="preserve"> [1]!s_wq_close($A373,S$1,2)</f>
        <v>110.49695960000001</v>
      </c>
      <c r="T373" s="67">
        <f xml:space="preserve"> [1]!s_wq_close($A373,T$1,2)</f>
        <v>102.38081124</v>
      </c>
      <c r="U373" s="67">
        <f xml:space="preserve"> [1]!s_wq_close($A373,U$1,2)</f>
        <v>103.99426242</v>
      </c>
      <c r="V373" s="67">
        <f xml:space="preserve"> [1]!s_wq_close($A373,V$1,2)</f>
        <v>90.353266079999997</v>
      </c>
      <c r="W373" s="67">
        <f xml:space="preserve"> [1]!s_wq_close($A373,W$1,2)</f>
        <v>91.282222820000001</v>
      </c>
      <c r="X373" s="67">
        <f xml:space="preserve"> [1]!s_wq_close($A373,X$1,2)</f>
        <v>99.056123960000008</v>
      </c>
      <c r="Y373" s="67">
        <f xml:space="preserve"> [1]!s_wq_close($A373,Y$1,2)</f>
        <v>96.122576359999996</v>
      </c>
    </row>
    <row r="374" spans="1:25" x14ac:dyDescent="0.15">
      <c r="A374" t="s">
        <v>7775</v>
      </c>
      <c r="B374" s="67">
        <f xml:space="preserve"> [1]!s_dq_close($A374,B$1,2)</f>
        <v>9.2378619799999999</v>
      </c>
      <c r="C374" s="67">
        <f xml:space="preserve"> [1]!s_wq_close($A374,C$1,2)</f>
        <v>13.345391690000001</v>
      </c>
      <c r="D374" s="67">
        <f xml:space="preserve"> [1]!s_wq_close($A374,D$1,2)</f>
        <v>13.05336999</v>
      </c>
      <c r="E374" s="67">
        <f xml:space="preserve"> [1]!s_wq_close($A374,E$1,2)</f>
        <v>12.527730930000001</v>
      </c>
      <c r="F374" s="67">
        <f xml:space="preserve"> [1]!s_wq_close($A374,F$1,2)</f>
        <v>12.118900550000001</v>
      </c>
      <c r="G374" s="67">
        <f xml:space="preserve"> [1]!s_wq_close($A374,G$1,2)</f>
        <v>12.235709230000001</v>
      </c>
      <c r="H374" s="67">
        <f xml:space="preserve"> [1]!s_wq_close($A374,H$1,2)</f>
        <v>12.17730489</v>
      </c>
      <c r="I374" s="67">
        <f xml:space="preserve"> [1]!s_wq_close($A374,I$1,2)</f>
        <v>12.5569331</v>
      </c>
      <c r="J374" s="67">
        <f xml:space="preserve"> [1]!s_wq_close($A374,J$1,2)</f>
        <v>12.46932659</v>
      </c>
      <c r="K374" s="67">
        <f xml:space="preserve"> [1]!s_wq_close($A374,K$1,2)</f>
        <v>12.907359140000001</v>
      </c>
      <c r="L374" s="67">
        <f xml:space="preserve"> [1]!s_wq_close($A374,L$1,2)</f>
        <v>12.67374178</v>
      </c>
      <c r="M374" s="67">
        <f xml:space="preserve"> [1]!s_wq_close($A374,M$1,2)</f>
        <v>12.41092225</v>
      </c>
      <c r="N374" s="67">
        <f xml:space="preserve"> [1]!s_wq_close($A374,N$1,2)</f>
        <v>12.235709230000001</v>
      </c>
      <c r="O374" s="67">
        <f xml:space="preserve"> [1]!s_wq_close($A374,O$1,2)</f>
        <v>12.20650706</v>
      </c>
      <c r="P374" s="67">
        <f xml:space="preserve"> [1]!s_wq_close($A374,P$1,2)</f>
        <v>11.94368753</v>
      </c>
      <c r="Q374" s="67">
        <f xml:space="preserve"> [1]!s_wq_close($A374,Q$1,2)</f>
        <v>12.264911400000001</v>
      </c>
      <c r="R374" s="67">
        <f xml:space="preserve"> [1]!s_wq_close($A374,R$1,2)</f>
        <v>12.264911400000001</v>
      </c>
      <c r="S374" s="67">
        <f xml:space="preserve"> [1]!s_wq_close($A374,S$1,2)</f>
        <v>11.768474510000001</v>
      </c>
      <c r="T374" s="67">
        <f xml:space="preserve"> [1]!s_wq_close($A374,T$1,2)</f>
        <v>11.155228940000001</v>
      </c>
      <c r="U374" s="67">
        <f xml:space="preserve"> [1]!s_wq_close($A374,U$1,2)</f>
        <v>10.892409410000001</v>
      </c>
      <c r="V374" s="67">
        <f xml:space="preserve"> [1]!s_wq_close($A374,V$1,2)</f>
        <v>10.892409410000001</v>
      </c>
      <c r="W374" s="67">
        <f xml:space="preserve"> [1]!s_wq_close($A374,W$1,2)</f>
        <v>10.98001592</v>
      </c>
      <c r="X374" s="67">
        <f xml:space="preserve"> [1]!s_wq_close($A374,X$1,2)</f>
        <v>10.83400507</v>
      </c>
      <c r="Y374" s="67">
        <f xml:space="preserve"> [1]!s_wq_close($A374,Y$1,2)</f>
        <v>10.83400507</v>
      </c>
    </row>
    <row r="375" spans="1:25" x14ac:dyDescent="0.15">
      <c r="A375" t="s">
        <v>7776</v>
      </c>
      <c r="B375" s="67">
        <f xml:space="preserve"> [1]!s_dq_close($A375,B$1,2)</f>
        <v>12.168433200000001</v>
      </c>
      <c r="C375" s="67">
        <f xml:space="preserve"> [1]!s_wq_close($A375,C$1,2)</f>
        <v>22.463658819999999</v>
      </c>
      <c r="D375" s="67">
        <f xml:space="preserve"> [1]!s_wq_close($A375,D$1,2)</f>
        <v>22.905084429999999</v>
      </c>
      <c r="E375" s="67">
        <f xml:space="preserve"> [1]!s_wq_close($A375,E$1,2)</f>
        <v>22.856037139999998</v>
      </c>
      <c r="F375" s="67">
        <f xml:space="preserve"> [1]!s_wq_close($A375,F$1,2)</f>
        <v>22.610800690000001</v>
      </c>
      <c r="G375" s="67">
        <f xml:space="preserve"> [1]!s_wq_close($A375,G$1,2)</f>
        <v>22.757942559999996</v>
      </c>
      <c r="H375" s="67">
        <f xml:space="preserve"> [1]!s_wq_close($A375,H$1,2)</f>
        <v>22.806989850000001</v>
      </c>
      <c r="I375" s="67">
        <f xml:space="preserve"> [1]!s_wq_close($A375,I$1,2)</f>
        <v>23.101273589999998</v>
      </c>
      <c r="J375" s="67">
        <f xml:space="preserve"> [1]!s_wq_close($A375,J$1,2)</f>
        <v>23.836982939999999</v>
      </c>
      <c r="K375" s="67">
        <f xml:space="preserve"> [1]!s_wq_close($A375,K$1,2)</f>
        <v>23.886030229999999</v>
      </c>
      <c r="L375" s="67">
        <f xml:space="preserve"> [1]!s_wq_close($A375,L$1,2)</f>
        <v>23.44460462</v>
      </c>
      <c r="M375" s="67">
        <f xml:space="preserve"> [1]!s_wq_close($A375,M$1,2)</f>
        <v>23.297462749999998</v>
      </c>
      <c r="N375" s="67">
        <f xml:space="preserve"> [1]!s_wq_close($A375,N$1,2)</f>
        <v>23.787935649999998</v>
      </c>
      <c r="O375" s="67">
        <f xml:space="preserve"> [1]!s_wq_close($A375,O$1,2)</f>
        <v>23.984124809999997</v>
      </c>
      <c r="P375" s="67">
        <f xml:space="preserve"> [1]!s_wq_close($A375,P$1,2)</f>
        <v>24.082219389999999</v>
      </c>
      <c r="Q375" s="67">
        <f xml:space="preserve"> [1]!s_wq_close($A375,Q$1,2)</f>
        <v>24.376503129999996</v>
      </c>
      <c r="R375" s="67">
        <f xml:space="preserve"> [1]!s_wq_close($A375,R$1,2)</f>
        <v>25.504590799999999</v>
      </c>
      <c r="S375" s="67">
        <f xml:space="preserve"> [1]!s_wq_close($A375,S$1,2)</f>
        <v>24.86697603</v>
      </c>
      <c r="T375" s="67">
        <f xml:space="preserve"> [1]!s_wq_close($A375,T$1,2)</f>
        <v>23.738888359999997</v>
      </c>
      <c r="U375" s="67">
        <f xml:space="preserve"> [1]!s_wq_close($A375,U$1,2)</f>
        <v>22.954131719999996</v>
      </c>
      <c r="V375" s="67">
        <f xml:space="preserve"> [1]!s_wq_close($A375,V$1,2)</f>
        <v>23.150320879999999</v>
      </c>
      <c r="W375" s="67">
        <f xml:space="preserve"> [1]!s_wq_close($A375,W$1,2)</f>
        <v>23.150320879999999</v>
      </c>
      <c r="X375" s="67">
        <f xml:space="preserve"> [1]!s_wq_close($A375,X$1,2)</f>
        <v>23.542699199999998</v>
      </c>
      <c r="Y375" s="67">
        <f xml:space="preserve"> [1]!s_wq_close($A375,Y$1,2)</f>
        <v>23.836982939999999</v>
      </c>
    </row>
    <row r="376" spans="1:25" x14ac:dyDescent="0.15">
      <c r="A376" t="s">
        <v>7777</v>
      </c>
      <c r="B376" s="67">
        <f xml:space="preserve"> [1]!s_dq_close($A376,B$1,2)</f>
        <v>12.7</v>
      </c>
      <c r="C376" s="67">
        <f xml:space="preserve"> [1]!s_wq_close($A376,C$1,2)</f>
        <v>34.051745279999999</v>
      </c>
      <c r="D376" s="67">
        <f xml:space="preserve"> [1]!s_wq_close($A376,D$1,2)</f>
        <v>36.627087360000004</v>
      </c>
      <c r="E376" s="67">
        <f xml:space="preserve"> [1]!s_wq_close($A376,E$1,2)</f>
        <v>32.746189919999999</v>
      </c>
      <c r="F376" s="67">
        <f xml:space="preserve"> [1]!s_wq_close($A376,F$1,2)</f>
        <v>42.761409120000003</v>
      </c>
      <c r="G376" s="67">
        <f xml:space="preserve"> [1]!s_wq_close($A376,G$1,2)</f>
        <v>51.739337759999998</v>
      </c>
      <c r="H376" s="67">
        <f xml:space="preserve"> [1]!s_wq_close($A376,H$1,2)</f>
        <v>51.739337759999998</v>
      </c>
      <c r="I376" s="67">
        <f xml:space="preserve"> [1]!s_wq_close($A376,I$1,2)</f>
        <v>65.027387520000005</v>
      </c>
      <c r="J376" s="67">
        <f xml:space="preserve"> [1]!s_wq_close($A376,J$1,2)</f>
        <v>51.363767039999999</v>
      </c>
      <c r="K376" s="67">
        <f xml:space="preserve"> [1]!s_wq_close($A376,K$1,2)</f>
        <v>46.517116320000007</v>
      </c>
      <c r="L376" s="67">
        <f xml:space="preserve"> [1]!s_wq_close($A376,L$1,2)</f>
        <v>45.569247359999999</v>
      </c>
      <c r="M376" s="67">
        <f xml:space="preserve"> [1]!s_wq_close($A376,M$1,2)</f>
        <v>47.035761600000001</v>
      </c>
      <c r="N376" s="67">
        <f xml:space="preserve"> [1]!s_wq_close($A376,N$1,2)</f>
        <v>48.269779679999999</v>
      </c>
      <c r="O376" s="67">
        <f xml:space="preserve"> [1]!s_wq_close($A376,O$1,2)</f>
        <v>48.269779679999999</v>
      </c>
      <c r="P376" s="67">
        <f xml:space="preserve"> [1]!s_wq_close($A376,P$1,2)</f>
        <v>39.166660799999995</v>
      </c>
      <c r="Q376" s="67">
        <f xml:space="preserve"> [1]!s_wq_close($A376,Q$1,2)</f>
        <v>41.473738080000004</v>
      </c>
      <c r="R376" s="67">
        <f xml:space="preserve"> [1]!s_wq_close($A376,R$1,2)</f>
        <v>38.290329120000003</v>
      </c>
      <c r="S376" s="67">
        <f xml:space="preserve"> [1]!s_wq_close($A376,S$1,2)</f>
        <v>34.087513919999999</v>
      </c>
      <c r="T376" s="67">
        <f xml:space="preserve"> [1]!s_wq_close($A376,T$1,2)</f>
        <v>34.391547360000004</v>
      </c>
      <c r="U376" s="67">
        <f xml:space="preserve"> [1]!s_wq_close($A376,U$1,2)</f>
        <v>34.516737599999999</v>
      </c>
      <c r="V376" s="67">
        <f xml:space="preserve"> [1]!s_wq_close($A376,V$1,2)</f>
        <v>34.516735109999999</v>
      </c>
      <c r="W376" s="67">
        <f xml:space="preserve"> [1]!s_wq_close($A376,W$1,2)</f>
        <v>34.516735109999999</v>
      </c>
      <c r="X376" s="67">
        <f xml:space="preserve"> [1]!s_wq_close($A376,X$1,2)</f>
        <v>34.516735109999999</v>
      </c>
      <c r="Y376" s="67">
        <f xml:space="preserve"> [1]!s_wq_close($A376,Y$1,2)</f>
        <v>34.516735109999999</v>
      </c>
    </row>
    <row r="377" spans="1:25" x14ac:dyDescent="0.15">
      <c r="A377" t="s">
        <v>7778</v>
      </c>
      <c r="B377" s="67">
        <f xml:space="preserve"> [1]!s_dq_close($A377,B$1,2)</f>
        <v>16.92458718</v>
      </c>
      <c r="C377" s="67">
        <f xml:space="preserve"> [1]!s_wq_close($A377,C$1,2)</f>
        <v>15.10427391</v>
      </c>
      <c r="D377" s="67">
        <f xml:space="preserve"> [1]!s_wq_close($A377,D$1,2)</f>
        <v>15.367210979999999</v>
      </c>
      <c r="E377" s="67">
        <f xml:space="preserve"> [1]!s_wq_close($A377,E$1,2)</f>
        <v>14.75369115</v>
      </c>
      <c r="F377" s="67">
        <f xml:space="preserve"> [1]!s_wq_close($A377,F$1,2)</f>
        <v>14.636830229999999</v>
      </c>
      <c r="G377" s="67">
        <f xml:space="preserve"> [1]!s_wq_close($A377,G$1,2)</f>
        <v>14.666045459999999</v>
      </c>
      <c r="H377" s="67">
        <f xml:space="preserve"> [1]!s_wq_close($A377,H$1,2)</f>
        <v>14.72447592</v>
      </c>
      <c r="I377" s="67">
        <f xml:space="preserve"> [1]!s_wq_close($A377,I$1,2)</f>
        <v>16.740326790000001</v>
      </c>
      <c r="J377" s="67">
        <f xml:space="preserve"> [1]!s_wq_close($A377,J$1,2)</f>
        <v>15.893085120000002</v>
      </c>
      <c r="K377" s="67">
        <f xml:space="preserve"> [1]!s_wq_close($A377,K$1,2)</f>
        <v>16.18523742</v>
      </c>
      <c r="L377" s="67">
        <f xml:space="preserve"> [1]!s_wq_close($A377,L$1,2)</f>
        <v>15.83465466</v>
      </c>
      <c r="M377" s="67">
        <f xml:space="preserve"> [1]!s_wq_close($A377,M$1,2)</f>
        <v>15.92230035</v>
      </c>
      <c r="N377" s="67">
        <f xml:space="preserve"> [1]!s_wq_close($A377,N$1,2)</f>
        <v>15.893085120000002</v>
      </c>
      <c r="O377" s="67">
        <f xml:space="preserve"> [1]!s_wq_close($A377,O$1,2)</f>
        <v>15.893085120000002</v>
      </c>
      <c r="P377" s="67">
        <f xml:space="preserve"> [1]!s_wq_close($A377,P$1,2)</f>
        <v>15.688578510000001</v>
      </c>
      <c r="Q377" s="67">
        <f xml:space="preserve"> [1]!s_wq_close($A377,Q$1,2)</f>
        <v>15.92230035</v>
      </c>
      <c r="R377" s="67">
        <f xml:space="preserve"> [1]!s_wq_close($A377,R$1,2)</f>
        <v>16.18523742</v>
      </c>
      <c r="S377" s="67">
        <f xml:space="preserve"> [1]!s_wq_close($A377,S$1,2)</f>
        <v>14.84133684</v>
      </c>
      <c r="T377" s="67">
        <f xml:space="preserve"> [1]!s_wq_close($A377,T$1,2)</f>
        <v>14.46153885</v>
      </c>
      <c r="U377" s="67">
        <f xml:space="preserve"> [1]!s_wq_close($A377,U$1,2)</f>
        <v>14.081740860000002</v>
      </c>
      <c r="V377" s="67">
        <f xml:space="preserve"> [1]!s_wq_close($A377,V$1,2)</f>
        <v>13.205283959999999</v>
      </c>
      <c r="W377" s="67">
        <f xml:space="preserve"> [1]!s_wq_close($A377,W$1,2)</f>
        <v>13.585081950000001</v>
      </c>
      <c r="X377" s="67">
        <f xml:space="preserve"> [1]!s_wq_close($A377,X$1,2)</f>
        <v>13.05920781</v>
      </c>
      <c r="Y377" s="67">
        <f xml:space="preserve"> [1]!s_wq_close($A377,Y$1,2)</f>
        <v>13.351360110000002</v>
      </c>
    </row>
    <row r="378" spans="1:25" x14ac:dyDescent="0.15">
      <c r="A378" t="s">
        <v>7779</v>
      </c>
      <c r="B378" s="67">
        <f xml:space="preserve"> [1]!s_dq_close($A378,B$1,2)</f>
        <v>19.859332560000002</v>
      </c>
      <c r="C378" s="67">
        <f xml:space="preserve"> [1]!s_wq_close($A378,C$1,2)</f>
        <v>171.93602680000001</v>
      </c>
      <c r="D378" s="67">
        <f xml:space="preserve"> [1]!s_wq_close($A378,D$1,2)</f>
        <v>171.93602680000001</v>
      </c>
      <c r="E378" s="67">
        <f xml:space="preserve"> [1]!s_wq_close($A378,E$1,2)</f>
        <v>171.93602680000001</v>
      </c>
      <c r="F378" s="67">
        <f xml:space="preserve"> [1]!s_wq_close($A378,F$1,2)</f>
        <v>171.93602680000001</v>
      </c>
      <c r="G378" s="67">
        <f xml:space="preserve"> [1]!s_wq_close($A378,G$1,2)</f>
        <v>171.93602680000001</v>
      </c>
      <c r="H378" s="67">
        <f xml:space="preserve"> [1]!s_wq_close($A378,H$1,2)</f>
        <v>171.93602680000001</v>
      </c>
      <c r="I378" s="67">
        <f xml:space="preserve"> [1]!s_wq_close($A378,I$1,2)</f>
        <v>171.93602680000001</v>
      </c>
      <c r="J378" s="67">
        <f xml:space="preserve"> [1]!s_wq_close($A378,J$1,2)</f>
        <v>163.38562299999998</v>
      </c>
      <c r="K378" s="67">
        <f xml:space="preserve"> [1]!s_wq_close($A378,K$1,2)</f>
        <v>157.6853538</v>
      </c>
      <c r="L378" s="67">
        <f xml:space="preserve"> [1]!s_wq_close($A378,L$1,2)</f>
        <v>158.94471559999999</v>
      </c>
      <c r="M378" s="67">
        <f xml:space="preserve"> [1]!s_wq_close($A378,M$1,2)</f>
        <v>165.9043466</v>
      </c>
      <c r="N378" s="67">
        <f xml:space="preserve"> [1]!s_wq_close($A378,N$1,2)</f>
        <v>160.07151299999998</v>
      </c>
      <c r="O378" s="67">
        <f xml:space="preserve"> [1]!s_wq_close($A378,O$1,2)</f>
        <v>157.0225318</v>
      </c>
      <c r="P378" s="67">
        <f xml:space="preserve"> [1]!s_wq_close($A378,P$1,2)</f>
        <v>162.92164759999997</v>
      </c>
      <c r="Q378" s="67">
        <f xml:space="preserve"> [1]!s_wq_close($A378,Q$1,2)</f>
        <v>177.96770699999999</v>
      </c>
      <c r="R378" s="67">
        <f xml:space="preserve"> [1]!s_wq_close($A378,R$1,2)</f>
        <v>169.94756079999999</v>
      </c>
      <c r="S378" s="67">
        <f xml:space="preserve"> [1]!s_wq_close($A378,S$1,2)</f>
        <v>152.91303539999998</v>
      </c>
      <c r="T378" s="67">
        <f xml:space="preserve"> [1]!s_wq_close($A378,T$1,2)</f>
        <v>147.0802018</v>
      </c>
      <c r="U378" s="67">
        <f xml:space="preserve"> [1]!s_wq_close($A378,U$1,2)</f>
        <v>147.0802018</v>
      </c>
      <c r="V378" s="67">
        <f xml:space="preserve"> [1]!s_wq_close($A378,V$1,2)</f>
        <v>147.0802018</v>
      </c>
      <c r="W378" s="67">
        <f xml:space="preserve"> [1]!s_wq_close($A378,W$1,2)</f>
        <v>147.0802018</v>
      </c>
      <c r="X378" s="67">
        <f xml:space="preserve"> [1]!s_wq_close($A378,X$1,2)</f>
        <v>147.0802018</v>
      </c>
      <c r="Y378" s="67">
        <f xml:space="preserve"> [1]!s_wq_close($A378,Y$1,2)</f>
        <v>147.0802018</v>
      </c>
    </row>
    <row r="379" spans="1:25" x14ac:dyDescent="0.15">
      <c r="A379" t="s">
        <v>7780</v>
      </c>
      <c r="B379" s="67">
        <f xml:space="preserve"> [1]!s_dq_close($A379,B$1,2)</f>
        <v>13.5832464</v>
      </c>
      <c r="C379" s="67">
        <f xml:space="preserve"> [1]!s_wq_close($A379,C$1,2)</f>
        <v>71.48696502</v>
      </c>
      <c r="D379" s="67">
        <f xml:space="preserve"> [1]!s_wq_close($A379,D$1,2)</f>
        <v>71.965939659999989</v>
      </c>
      <c r="E379" s="67">
        <f xml:space="preserve"> [1]!s_wq_close($A379,E$1,2)</f>
        <v>69.331579140000002</v>
      </c>
      <c r="F379" s="67">
        <f xml:space="preserve"> [1]!s_wq_close($A379,F$1,2)</f>
        <v>68.792732670000007</v>
      </c>
      <c r="G379" s="67">
        <f xml:space="preserve"> [1]!s_wq_close($A379,G$1,2)</f>
        <v>69.690810120000009</v>
      </c>
      <c r="H379" s="67">
        <f xml:space="preserve"> [1]!s_wq_close($A379,H$1,2)</f>
        <v>69.690810120000009</v>
      </c>
      <c r="I379" s="67">
        <f xml:space="preserve"> [1]!s_wq_close($A379,I$1,2)</f>
        <v>70.46914391</v>
      </c>
      <c r="J379" s="67">
        <f xml:space="preserve"> [1]!s_wq_close($A379,J$1,2)</f>
        <v>70.529015739999991</v>
      </c>
      <c r="K379" s="67">
        <f xml:space="preserve"> [1]!s_wq_close($A379,K$1,2)</f>
        <v>72.145555150000007</v>
      </c>
      <c r="L379" s="67">
        <f xml:space="preserve"> [1]!s_wq_close($A379,L$1,2)</f>
        <v>72.564657959999991</v>
      </c>
      <c r="M379" s="67">
        <f xml:space="preserve"> [1]!s_wq_close($A379,M$1,2)</f>
        <v>73.582479069999991</v>
      </c>
      <c r="N379" s="67">
        <f xml:space="preserve"> [1]!s_wq_close($A379,N$1,2)</f>
        <v>74.360812859999996</v>
      </c>
      <c r="O379" s="67">
        <f xml:space="preserve"> [1]!s_wq_close($A379,O$1,2)</f>
        <v>76.037224099999989</v>
      </c>
      <c r="P379" s="67">
        <f xml:space="preserve"> [1]!s_wq_close($A379,P$1,2)</f>
        <v>82.024407099999991</v>
      </c>
      <c r="Q379" s="67">
        <f xml:space="preserve"> [1]!s_wq_close($A379,Q$1,2)</f>
        <v>82.982356379999999</v>
      </c>
      <c r="R379" s="67">
        <f xml:space="preserve"> [1]!s_wq_close($A379,R$1,2)</f>
        <v>78.491969130000001</v>
      </c>
      <c r="S379" s="67">
        <f xml:space="preserve"> [1]!s_wq_close($A379,S$1,2)</f>
        <v>80.527611350000001</v>
      </c>
      <c r="T379" s="67">
        <f xml:space="preserve"> [1]!s_wq_close($A379,T$1,2)</f>
        <v>77.294532529999998</v>
      </c>
      <c r="U379" s="67">
        <f xml:space="preserve"> [1]!s_wq_close($A379,U$1,2)</f>
        <v>74.540428349999999</v>
      </c>
      <c r="V379" s="67">
        <f xml:space="preserve"> [1]!s_wq_close($A379,V$1,2)</f>
        <v>71.666580510000003</v>
      </c>
      <c r="W379" s="67">
        <f xml:space="preserve"> [1]!s_wq_close($A379,W$1,2)</f>
        <v>76.695814229999996</v>
      </c>
      <c r="X379" s="67">
        <f xml:space="preserve"> [1]!s_wq_close($A379,X$1,2)</f>
        <v>71.965939659999989</v>
      </c>
      <c r="Y379" s="67">
        <f xml:space="preserve"> [1]!s_wq_close($A379,Y$1,2)</f>
        <v>68.799550190000005</v>
      </c>
    </row>
    <row r="380" spans="1:25" x14ac:dyDescent="0.15">
      <c r="A380" t="s">
        <v>7781</v>
      </c>
      <c r="B380" s="67">
        <f xml:space="preserve"> [1]!s_dq_close($A380,B$1,2)</f>
        <v>30.573267139999995</v>
      </c>
      <c r="C380" s="67">
        <f xml:space="preserve"> [1]!s_wq_close($A380,C$1,2)</f>
        <v>54.584264159999996</v>
      </c>
      <c r="D380" s="67">
        <f xml:space="preserve"> [1]!s_wq_close($A380,D$1,2)</f>
        <v>55.728138719999997</v>
      </c>
      <c r="E380" s="67">
        <f xml:space="preserve"> [1]!s_wq_close($A380,E$1,2)</f>
        <v>59.910430080000005</v>
      </c>
      <c r="F380" s="67">
        <f xml:space="preserve"> [1]!s_wq_close($A380,F$1,2)</f>
        <v>58.444840800000009</v>
      </c>
      <c r="G380" s="67">
        <f xml:space="preserve"> [1]!s_wq_close($A380,G$1,2)</f>
        <v>58.623571199999994</v>
      </c>
      <c r="H380" s="67">
        <f xml:space="preserve"> [1]!s_wq_close($A380,H$1,2)</f>
        <v>58.659317280000003</v>
      </c>
      <c r="I380" s="67">
        <f xml:space="preserve"> [1]!s_wq_close($A380,I$1,2)</f>
        <v>59.552969279999999</v>
      </c>
      <c r="J380" s="67">
        <f xml:space="preserve"> [1]!s_wq_close($A380,J$1,2)</f>
        <v>61.912210559999998</v>
      </c>
      <c r="K380" s="67">
        <f xml:space="preserve"> [1]!s_wq_close($A380,K$1,2)</f>
        <v>62.841608639999997</v>
      </c>
      <c r="L380" s="67">
        <f xml:space="preserve"> [1]!s_wq_close($A380,L$1,2)</f>
        <v>60.768335999999998</v>
      </c>
      <c r="M380" s="67">
        <f xml:space="preserve"> [1]!s_wq_close($A380,M$1,2)</f>
        <v>61.8407184</v>
      </c>
      <c r="N380" s="67">
        <f xml:space="preserve"> [1]!s_wq_close($A380,N$1,2)</f>
        <v>62.662878240000005</v>
      </c>
      <c r="O380" s="67">
        <f xml:space="preserve"> [1]!s_wq_close($A380,O$1,2)</f>
        <v>60.661097759999997</v>
      </c>
      <c r="P380" s="67">
        <f xml:space="preserve"> [1]!s_wq_close($A380,P$1,2)</f>
        <v>59.695953599999996</v>
      </c>
      <c r="Q380" s="67">
        <f xml:space="preserve"> [1]!s_wq_close($A380,Q$1,2)</f>
        <v>60.875574240000006</v>
      </c>
      <c r="R380" s="67">
        <f xml:space="preserve"> [1]!s_wq_close($A380,R$1,2)</f>
        <v>59.731699680000006</v>
      </c>
      <c r="S380" s="67">
        <f xml:space="preserve"> [1]!s_wq_close($A380,S$1,2)</f>
        <v>59.731699680000006</v>
      </c>
      <c r="T380" s="67">
        <f xml:space="preserve"> [1]!s_wq_close($A380,T$1,2)</f>
        <v>59.731699680000006</v>
      </c>
      <c r="U380" s="67">
        <f xml:space="preserve"> [1]!s_wq_close($A380,U$1,2)</f>
        <v>59.731699680000006</v>
      </c>
      <c r="V380" s="67">
        <f xml:space="preserve"> [1]!s_wq_close($A380,V$1,2)</f>
        <v>59.731699680000006</v>
      </c>
      <c r="W380" s="67">
        <f xml:space="preserve"> [1]!s_wq_close($A380,W$1,2)</f>
        <v>59.731699680000006</v>
      </c>
      <c r="X380" s="67">
        <f xml:space="preserve"> [1]!s_wq_close($A380,X$1,2)</f>
        <v>59.731699680000006</v>
      </c>
      <c r="Y380" s="67">
        <f xml:space="preserve"> [1]!s_wq_close($A380,Y$1,2)</f>
        <v>59.731699680000006</v>
      </c>
    </row>
    <row r="381" spans="1:25" x14ac:dyDescent="0.15">
      <c r="A381" t="s">
        <v>7782</v>
      </c>
      <c r="B381" s="67">
        <f xml:space="preserve"> [1]!s_dq_close($A381,B$1,2)</f>
        <v>15.305359619999999</v>
      </c>
      <c r="C381" s="67">
        <f xml:space="preserve"> [1]!s_wq_close($A381,C$1,2)</f>
        <v>42.800598659999999</v>
      </c>
      <c r="D381" s="67">
        <f xml:space="preserve"> [1]!s_wq_close($A381,D$1,2)</f>
        <v>43.049646199999998</v>
      </c>
      <c r="E381" s="67">
        <f xml:space="preserve"> [1]!s_wq_close($A381,E$1,2)</f>
        <v>40.594749020000002</v>
      </c>
      <c r="F381" s="67">
        <f xml:space="preserve"> [1]!s_wq_close($A381,F$1,2)</f>
        <v>39.989919279999995</v>
      </c>
      <c r="G381" s="67">
        <f xml:space="preserve"> [1]!s_wq_close($A381,G$1,2)</f>
        <v>39.918762839999999</v>
      </c>
      <c r="H381" s="67">
        <f xml:space="preserve"> [1]!s_wq_close($A381,H$1,2)</f>
        <v>40.061075719999998</v>
      </c>
      <c r="I381" s="67">
        <f xml:space="preserve"> [1]!s_wq_close($A381,I$1,2)</f>
        <v>40.381279699999993</v>
      </c>
      <c r="J381" s="67">
        <f xml:space="preserve"> [1]!s_wq_close($A381,J$1,2)</f>
        <v>39.705293519999998</v>
      </c>
      <c r="K381" s="67">
        <f xml:space="preserve"> [1]!s_wq_close($A381,K$1,2)</f>
        <v>41.804408500000001</v>
      </c>
      <c r="L381" s="67">
        <f xml:space="preserve"> [1]!s_wq_close($A381,L$1,2)</f>
        <v>40.203388600000004</v>
      </c>
      <c r="M381" s="67">
        <f xml:space="preserve"> [1]!s_wq_close($A381,M$1,2)</f>
        <v>41.306313419999995</v>
      </c>
      <c r="N381" s="67">
        <f xml:space="preserve"> [1]!s_wq_close($A381,N$1,2)</f>
        <v>41.626517399999997</v>
      </c>
      <c r="O381" s="67">
        <f xml:space="preserve"> [1]!s_wq_close($A381,O$1,2)</f>
        <v>39.634137080000002</v>
      </c>
      <c r="P381" s="67">
        <f xml:space="preserve"> [1]!s_wq_close($A381,P$1,2)</f>
        <v>37.606178540000002</v>
      </c>
      <c r="Q381" s="67">
        <f xml:space="preserve"> [1]!s_wq_close($A381,Q$1,2)</f>
        <v>38.211008280000001</v>
      </c>
      <c r="R381" s="67">
        <f xml:space="preserve"> [1]!s_wq_close($A381,R$1,2)</f>
        <v>36.503253719999996</v>
      </c>
      <c r="S381" s="67">
        <f xml:space="preserve"> [1]!s_wq_close($A381,S$1,2)</f>
        <v>33.69257434</v>
      </c>
      <c r="T381" s="67">
        <f xml:space="preserve"> [1]!s_wq_close($A381,T$1,2)</f>
        <v>31.3088336</v>
      </c>
      <c r="U381" s="67">
        <f xml:space="preserve"> [1]!s_wq_close($A381,U$1,2)</f>
        <v>30.561690979999998</v>
      </c>
      <c r="V381" s="67">
        <f xml:space="preserve"> [1]!s_wq_close($A381,V$1,2)</f>
        <v>28.391419559999999</v>
      </c>
      <c r="W381" s="67">
        <f xml:space="preserve"> [1]!s_wq_close($A381,W$1,2)</f>
        <v>29.56550082</v>
      </c>
      <c r="X381" s="67">
        <f xml:space="preserve"> [1]!s_wq_close($A381,X$1,2)</f>
        <v>28.853936419999997</v>
      </c>
      <c r="Y381" s="67">
        <f xml:space="preserve"> [1]!s_wq_close($A381,Y$1,2)</f>
        <v>28.106793799999998</v>
      </c>
    </row>
    <row r="382" spans="1:25" x14ac:dyDescent="0.15">
      <c r="A382" t="s">
        <v>7783</v>
      </c>
      <c r="B382" s="67">
        <f xml:space="preserve"> [1]!s_dq_close($A382,B$1,2)</f>
        <v>15.17291056</v>
      </c>
      <c r="C382" s="67">
        <f xml:space="preserve"> [1]!s_wq_close($A382,C$1,2)</f>
        <v>34.754839199999999</v>
      </c>
      <c r="D382" s="67">
        <f xml:space="preserve"> [1]!s_wq_close($A382,D$1,2)</f>
        <v>34.232770799999997</v>
      </c>
      <c r="E382" s="67">
        <f xml:space="preserve"> [1]!s_wq_close($A382,E$1,2)</f>
        <v>32.666565599999998</v>
      </c>
      <c r="F382" s="67">
        <f xml:space="preserve"> [1]!s_wq_close($A382,F$1,2)</f>
        <v>31.8461724</v>
      </c>
      <c r="G382" s="67">
        <f xml:space="preserve"> [1]!s_wq_close($A382,G$1,2)</f>
        <v>32.243938800000002</v>
      </c>
      <c r="H382" s="67">
        <f xml:space="preserve"> [1]!s_wq_close($A382,H$1,2)</f>
        <v>33.188634</v>
      </c>
      <c r="I382" s="67">
        <f xml:space="preserve"> [1]!s_wq_close($A382,I$1,2)</f>
        <v>32.716286400000001</v>
      </c>
      <c r="J382" s="67">
        <f xml:space="preserve"> [1]!s_wq_close($A382,J$1,2)</f>
        <v>31.796451599999997</v>
      </c>
      <c r="K382" s="67">
        <f xml:space="preserve"> [1]!s_wq_close($A382,K$1,2)</f>
        <v>32.020195200000003</v>
      </c>
      <c r="L382" s="67">
        <f xml:space="preserve"> [1]!s_wq_close($A382,L$1,2)</f>
        <v>31.871032800000002</v>
      </c>
      <c r="M382" s="67">
        <f xml:space="preserve"> [1]!s_wq_close($A382,M$1,2)</f>
        <v>31.697009999999999</v>
      </c>
      <c r="N382" s="67">
        <f xml:space="preserve"> [1]!s_wq_close($A382,N$1,2)</f>
        <v>31.3489644</v>
      </c>
      <c r="O382" s="67">
        <f xml:space="preserve"> [1]!s_wq_close($A382,O$1,2)</f>
        <v>30.6280128</v>
      </c>
      <c r="P382" s="67">
        <f xml:space="preserve"> [1]!s_wq_close($A382,P$1,2)</f>
        <v>29.136388800000002</v>
      </c>
      <c r="Q382" s="67">
        <f xml:space="preserve"> [1]!s_wq_close($A382,Q$1,2)</f>
        <v>29.931921599999999</v>
      </c>
      <c r="R382" s="67">
        <f xml:space="preserve"> [1]!s_wq_close($A382,R$1,2)</f>
        <v>27.843647999999998</v>
      </c>
      <c r="S382" s="67">
        <f xml:space="preserve"> [1]!s_wq_close($A382,S$1,2)</f>
        <v>26.724930000000001</v>
      </c>
      <c r="T382" s="67">
        <f xml:space="preserve"> [1]!s_wq_close($A382,T$1,2)</f>
        <v>26.998394399999999</v>
      </c>
      <c r="U382" s="67">
        <f xml:space="preserve"> [1]!s_wq_close($A382,U$1,2)</f>
        <v>25.481909999999999</v>
      </c>
      <c r="V382" s="67">
        <f xml:space="preserve"> [1]!s_wq_close($A382,V$1,2)</f>
        <v>25.1338644</v>
      </c>
      <c r="W382" s="67">
        <f xml:space="preserve"> [1]!s_wq_close($A382,W$1,2)</f>
        <v>25.655932800000002</v>
      </c>
      <c r="X382" s="67">
        <f xml:space="preserve"> [1]!s_wq_close($A382,X$1,2)</f>
        <v>25.109003999999999</v>
      </c>
      <c r="Y382" s="67">
        <f xml:space="preserve"> [1]!s_wq_close($A382,Y$1,2)</f>
        <v>25.606212000000003</v>
      </c>
    </row>
    <row r="383" spans="1:25" x14ac:dyDescent="0.15">
      <c r="A383" t="s">
        <v>7784</v>
      </c>
      <c r="B383" s="67">
        <f xml:space="preserve"> [1]!s_dq_close($A383,B$1,2)</f>
        <v>7.69</v>
      </c>
      <c r="C383" s="67">
        <f xml:space="preserve"> [1]!s_wq_close($A383,C$1,2)</f>
        <v>23.58189484</v>
      </c>
      <c r="D383" s="67">
        <f xml:space="preserve"> [1]!s_wq_close($A383,D$1,2)</f>
        <v>24.171950880000004</v>
      </c>
      <c r="E383" s="67">
        <f xml:space="preserve"> [1]!s_wq_close($A383,E$1,2)</f>
        <v>23.805709199999999</v>
      </c>
      <c r="F383" s="67">
        <f xml:space="preserve"> [1]!s_wq_close($A383,F$1,2)</f>
        <v>25.6369176</v>
      </c>
      <c r="G383" s="67">
        <f xml:space="preserve"> [1]!s_wq_close($A383,G$1,2)</f>
        <v>27.061190800000002</v>
      </c>
      <c r="H383" s="67">
        <f xml:space="preserve"> [1]!s_wq_close($A383,H$1,2)</f>
        <v>27.142577840000001</v>
      </c>
      <c r="I383" s="67">
        <f xml:space="preserve"> [1]!s_wq_close($A383,I$1,2)</f>
        <v>27.427432480000004</v>
      </c>
      <c r="J383" s="67">
        <f xml:space="preserve"> [1]!s_wq_close($A383,J$1,2)</f>
        <v>27.447779240000003</v>
      </c>
      <c r="K383" s="67">
        <f xml:space="preserve"> [1]!s_wq_close($A383,K$1,2)</f>
        <v>29.909737200000002</v>
      </c>
      <c r="L383" s="67">
        <f xml:space="preserve"> [1]!s_wq_close($A383,L$1,2)</f>
        <v>29.177253840000002</v>
      </c>
      <c r="M383" s="67">
        <f xml:space="preserve"> [1]!s_wq_close($A383,M$1,2)</f>
        <v>29.523148760000002</v>
      </c>
      <c r="N383" s="67">
        <f xml:space="preserve"> [1]!s_wq_close($A383,N$1,2)</f>
        <v>29.991124240000001</v>
      </c>
      <c r="O383" s="67">
        <f xml:space="preserve"> [1]!s_wq_close($A383,O$1,2)</f>
        <v>31.028809000000003</v>
      </c>
      <c r="P383" s="67">
        <f xml:space="preserve"> [1]!s_wq_close($A383,P$1,2)</f>
        <v>31.537478000000004</v>
      </c>
      <c r="Q383" s="67">
        <f xml:space="preserve"> [1]!s_wq_close($A383,Q$1,2)</f>
        <v>33.022791480000002</v>
      </c>
      <c r="R383" s="67">
        <f xml:space="preserve"> [1]!s_wq_close($A383,R$1,2)</f>
        <v>32.392041920000004</v>
      </c>
      <c r="S383" s="67">
        <f xml:space="preserve"> [1]!s_wq_close($A383,S$1,2)</f>
        <v>31.761292360000002</v>
      </c>
      <c r="T383" s="67">
        <f xml:space="preserve"> [1]!s_wq_close($A383,T$1,2)</f>
        <v>31.150889560000003</v>
      </c>
      <c r="U383" s="67">
        <f xml:space="preserve"> [1]!s_wq_close($A383,U$1,2)</f>
        <v>30.825341400000003</v>
      </c>
      <c r="V383" s="67">
        <f xml:space="preserve"> [1]!s_wq_close($A383,V$1,2)</f>
        <v>28.139569080000001</v>
      </c>
      <c r="W383" s="67">
        <f xml:space="preserve"> [1]!s_wq_close($A383,W$1,2)</f>
        <v>27.04084404</v>
      </c>
      <c r="X383" s="67">
        <f xml:space="preserve"> [1]!s_wq_close($A383,X$1,2)</f>
        <v>19.573583119999999</v>
      </c>
      <c r="Y383" s="67">
        <f xml:space="preserve"> [1]!s_wq_close($A383,Y$1,2)</f>
        <v>19.573583119999999</v>
      </c>
    </row>
    <row r="384" spans="1:25" x14ac:dyDescent="0.15">
      <c r="A384" t="s">
        <v>7785</v>
      </c>
      <c r="B384" s="67">
        <f xml:space="preserve"> [1]!s_dq_close($A384,B$1,2)</f>
        <v>19.4722024</v>
      </c>
      <c r="C384" s="67">
        <f xml:space="preserve"> [1]!s_wq_close($A384,C$1,2)</f>
        <v>371.34278089999998</v>
      </c>
      <c r="D384" s="67">
        <f xml:space="preserve"> [1]!s_wq_close($A384,D$1,2)</f>
        <v>365.13303539999998</v>
      </c>
      <c r="E384" s="67">
        <f xml:space="preserve"> [1]!s_wq_close($A384,E$1,2)</f>
        <v>359.8103964</v>
      </c>
      <c r="F384" s="67">
        <f xml:space="preserve"> [1]!s_wq_close($A384,F$1,2)</f>
        <v>374.35894300000001</v>
      </c>
      <c r="G384" s="67">
        <f xml:space="preserve"> [1]!s_wq_close($A384,G$1,2)</f>
        <v>379.68158199999999</v>
      </c>
      <c r="H384" s="67">
        <f xml:space="preserve"> [1]!s_wq_close($A384,H$1,2)</f>
        <v>375.95573469999999</v>
      </c>
      <c r="I384" s="67">
        <f xml:space="preserve"> [1]!s_wq_close($A384,I$1,2)</f>
        <v>377.72994769999997</v>
      </c>
      <c r="J384" s="67">
        <f xml:space="preserve"> [1]!s_wq_close($A384,J$1,2)</f>
        <v>381.63321630000002</v>
      </c>
      <c r="K384" s="67">
        <f xml:space="preserve"> [1]!s_wq_close($A384,K$1,2)</f>
        <v>388.90748960000002</v>
      </c>
      <c r="L384" s="67">
        <f xml:space="preserve"> [1]!s_wq_close($A384,L$1,2)</f>
        <v>377.90736900000002</v>
      </c>
      <c r="M384" s="67">
        <f xml:space="preserve"> [1]!s_wq_close($A384,M$1,2)</f>
        <v>379.68158199999999</v>
      </c>
      <c r="N384" s="67">
        <f xml:space="preserve"> [1]!s_wq_close($A384,N$1,2)</f>
        <v>385.35906359999996</v>
      </c>
      <c r="O384" s="67">
        <f xml:space="preserve"> [1]!s_wq_close($A384,O$1,2)</f>
        <v>405.93993439999997</v>
      </c>
      <c r="P384" s="67">
        <f xml:space="preserve"> [1]!s_wq_close($A384,P$1,2)</f>
        <v>400.08503150000001</v>
      </c>
      <c r="Q384" s="67">
        <f xml:space="preserve"> [1]!s_wq_close($A384,Q$1,2)</f>
        <v>403.45603619999997</v>
      </c>
      <c r="R384" s="67">
        <f xml:space="preserve"> [1]!s_wq_close($A384,R$1,2)</f>
        <v>397.42371199999997</v>
      </c>
      <c r="S384" s="67">
        <f xml:space="preserve"> [1]!s_wq_close($A384,S$1,2)</f>
        <v>410.55288819999998</v>
      </c>
      <c r="T384" s="67">
        <f xml:space="preserve"> [1]!s_wq_close($A384,T$1,2)</f>
        <v>385.5364849</v>
      </c>
      <c r="U384" s="67">
        <f xml:space="preserve"> [1]!s_wq_close($A384,U$1,2)</f>
        <v>382.52032279999997</v>
      </c>
      <c r="V384" s="67">
        <f xml:space="preserve"> [1]!s_wq_close($A384,V$1,2)</f>
        <v>375.45649783999994</v>
      </c>
      <c r="W384" s="67">
        <f xml:space="preserve"> [1]!s_wq_close($A384,W$1,2)</f>
        <v>381.27898479999999</v>
      </c>
      <c r="X384" s="67">
        <f xml:space="preserve"> [1]!s_wq_close($A384,X$1,2)</f>
        <v>407.76190936</v>
      </c>
      <c r="Y384" s="67">
        <f xml:space="preserve"> [1]!s_wq_close($A384,Y$1,2)</f>
        <v>402.69071104</v>
      </c>
    </row>
    <row r="385" spans="1:25" x14ac:dyDescent="0.15">
      <c r="A385" t="s">
        <v>7786</v>
      </c>
      <c r="B385" s="67">
        <f xml:space="preserve"> [1]!s_dq_close($A385,B$1,2)</f>
        <v>11.718892389999999</v>
      </c>
      <c r="C385" s="67">
        <f xml:space="preserve"> [1]!s_wq_close($A385,C$1,2)</f>
        <v>25.44251564</v>
      </c>
      <c r="D385" s="67">
        <f xml:space="preserve"> [1]!s_wq_close($A385,D$1,2)</f>
        <v>28.711997789999998</v>
      </c>
      <c r="E385" s="67">
        <f xml:space="preserve"> [1]!s_wq_close($A385,E$1,2)</f>
        <v>27.344759799999995</v>
      </c>
      <c r="F385" s="67">
        <f xml:space="preserve"> [1]!s_wq_close($A385,F$1,2)</f>
        <v>28.236436749999999</v>
      </c>
      <c r="G385" s="67">
        <f xml:space="preserve"> [1]!s_wq_close($A385,G$1,2)</f>
        <v>27.760875709999997</v>
      </c>
      <c r="H385" s="67">
        <f xml:space="preserve"> [1]!s_wq_close($A385,H$1,2)</f>
        <v>27.344759799999995</v>
      </c>
      <c r="I385" s="67">
        <f xml:space="preserve"> [1]!s_wq_close($A385,I$1,2)</f>
        <v>29.00922344</v>
      </c>
      <c r="J385" s="67">
        <f xml:space="preserve"> [1]!s_wq_close($A385,J$1,2)</f>
        <v>30.138680910000001</v>
      </c>
      <c r="K385" s="67">
        <f xml:space="preserve"> [1]!s_wq_close($A385,K$1,2)</f>
        <v>30.673687080000001</v>
      </c>
      <c r="L385" s="67">
        <f xml:space="preserve"> [1]!s_wq_close($A385,L$1,2)</f>
        <v>30.317016299999995</v>
      </c>
      <c r="M385" s="67">
        <f xml:space="preserve"> [1]!s_wq_close($A385,M$1,2)</f>
        <v>28.890333179999999</v>
      </c>
      <c r="N385" s="67">
        <f xml:space="preserve"> [1]!s_wq_close($A385,N$1,2)</f>
        <v>29.068668569999996</v>
      </c>
      <c r="O385" s="67">
        <f xml:space="preserve"> [1]!s_wq_close($A385,O$1,2)</f>
        <v>29.484784479999998</v>
      </c>
      <c r="P385" s="67">
        <f xml:space="preserve"> [1]!s_wq_close($A385,P$1,2)</f>
        <v>27.285314669999998</v>
      </c>
      <c r="Q385" s="67">
        <f xml:space="preserve"> [1]!s_wq_close($A385,Q$1,2)</f>
        <v>34.062059490000003</v>
      </c>
      <c r="R385" s="67">
        <f xml:space="preserve"> [1]!s_wq_close($A385,R$1,2)</f>
        <v>36.796535470000002</v>
      </c>
      <c r="S385" s="67">
        <f xml:space="preserve"> [1]!s_wq_close($A385,S$1,2)</f>
        <v>32.159815330000001</v>
      </c>
      <c r="T385" s="67">
        <f xml:space="preserve"> [1]!s_wq_close($A385,T$1,2)</f>
        <v>34.775401049999999</v>
      </c>
      <c r="U385" s="67">
        <f xml:space="preserve"> [1]!s_wq_close($A385,U$1,2)</f>
        <v>33.46760819</v>
      </c>
      <c r="V385" s="67">
        <f xml:space="preserve"> [1]!s_wq_close($A385,V$1,2)</f>
        <v>30.138680910000001</v>
      </c>
      <c r="W385" s="67">
        <f xml:space="preserve"> [1]!s_wq_close($A385,W$1,2)</f>
        <v>31.20869325</v>
      </c>
      <c r="X385" s="67">
        <f xml:space="preserve"> [1]!s_wq_close($A385,X$1,2)</f>
        <v>29.841455259999996</v>
      </c>
      <c r="Y385" s="67">
        <f xml:space="preserve"> [1]!s_wq_close($A385,Y$1,2)</f>
        <v>29.306449089999997</v>
      </c>
    </row>
    <row r="386" spans="1:25" x14ac:dyDescent="0.15">
      <c r="A386" t="s">
        <v>7787</v>
      </c>
      <c r="B386" s="67">
        <f xml:space="preserve"> [1]!s_dq_close($A386,B$1,2)</f>
        <v>3.2541088000000005</v>
      </c>
      <c r="C386" s="67">
        <f xml:space="preserve"> [1]!s_wq_close($A386,C$1,2)</f>
        <v>10.37487024</v>
      </c>
      <c r="D386" s="67">
        <f xml:space="preserve"> [1]!s_wq_close($A386,D$1,2)</f>
        <v>10.64247602</v>
      </c>
      <c r="E386" s="67">
        <f xml:space="preserve"> [1]!s_wq_close($A386,E$1,2)</f>
        <v>11.239442759999999</v>
      </c>
      <c r="F386" s="67">
        <f xml:space="preserve"> [1]!s_wq_close($A386,F$1,2)</f>
        <v>11.79523938</v>
      </c>
      <c r="G386" s="67">
        <f xml:space="preserve"> [1]!s_wq_close($A386,G$1,2)</f>
        <v>12.4539613</v>
      </c>
      <c r="H386" s="67">
        <f xml:space="preserve"> [1]!s_wq_close($A386,H$1,2)</f>
        <v>12.206940579999999</v>
      </c>
      <c r="I386" s="67">
        <f xml:space="preserve"> [1]!s_wq_close($A386,I$1,2)</f>
        <v>12.49513142</v>
      </c>
      <c r="J386" s="67">
        <f xml:space="preserve"> [1]!s_wq_close($A386,J$1,2)</f>
        <v>12.33045094</v>
      </c>
      <c r="K386" s="67">
        <f xml:space="preserve"> [1]!s_wq_close($A386,K$1,2)</f>
        <v>12.72156708</v>
      </c>
      <c r="L386" s="67">
        <f xml:space="preserve"> [1]!s_wq_close($A386,L$1,2)</f>
        <v>12.206940579999999</v>
      </c>
      <c r="M386" s="67">
        <f xml:space="preserve"> [1]!s_wq_close($A386,M$1,2)</f>
        <v>11.77465432</v>
      </c>
      <c r="N386" s="67">
        <f xml:space="preserve"> [1]!s_wq_close($A386,N$1,2)</f>
        <v>12.042260099999998</v>
      </c>
      <c r="O386" s="67">
        <f xml:space="preserve"> [1]!s_wq_close($A386,O$1,2)</f>
        <v>11.424708299999999</v>
      </c>
      <c r="P386" s="67">
        <f xml:space="preserve"> [1]!s_wq_close($A386,P$1,2)</f>
        <v>11.362953119999998</v>
      </c>
      <c r="Q386" s="67">
        <f xml:space="preserve"> [1]!s_wq_close($A386,Q$1,2)</f>
        <v>11.58938878</v>
      </c>
      <c r="R386" s="67">
        <f xml:space="preserve"> [1]!s_wq_close($A386,R$1,2)</f>
        <v>11.733484199999999</v>
      </c>
      <c r="S386" s="67">
        <f xml:space="preserve"> [1]!s_wq_close($A386,S$1,2)</f>
        <v>10.786571439999999</v>
      </c>
      <c r="T386" s="67">
        <f xml:space="preserve"> [1]!s_wq_close($A386,T$1,2)</f>
        <v>10.971836979999999</v>
      </c>
      <c r="U386" s="67">
        <f xml:space="preserve"> [1]!s_wq_close($A386,U$1,2)</f>
        <v>10.58072084</v>
      </c>
      <c r="V386" s="67">
        <f xml:space="preserve"> [1]!s_wq_close($A386,V$1,2)</f>
        <v>10.066094339999999</v>
      </c>
      <c r="W386" s="67">
        <f xml:space="preserve"> [1]!s_wq_close($A386,W$1,2)</f>
        <v>10.498380599999999</v>
      </c>
      <c r="X386" s="67">
        <f xml:space="preserve"> [1]!s_wq_close($A386,X$1,2)</f>
        <v>10.724816259999999</v>
      </c>
      <c r="Y386" s="67">
        <f xml:space="preserve"> [1]!s_wq_close($A386,Y$1,2)</f>
        <v>10.704231200000001</v>
      </c>
    </row>
    <row r="387" spans="1:25" x14ac:dyDescent="0.15">
      <c r="A387" t="s">
        <v>7788</v>
      </c>
      <c r="B387" s="67">
        <f xml:space="preserve"> [1]!s_dq_close($A387,B$1,2)</f>
        <v>18.120323199999998</v>
      </c>
      <c r="C387" s="67">
        <f xml:space="preserve"> [1]!s_wq_close($A387,C$1,2)</f>
        <v>30.387970889999995</v>
      </c>
      <c r="D387" s="67">
        <f xml:space="preserve"> [1]!s_wq_close($A387,D$1,2)</f>
        <v>31.467414419999997</v>
      </c>
      <c r="E387" s="67">
        <f xml:space="preserve"> [1]!s_wq_close($A387,E$1,2)</f>
        <v>29.733762689999999</v>
      </c>
      <c r="F387" s="67">
        <f xml:space="preserve"> [1]!s_wq_close($A387,F$1,2)</f>
        <v>28.687029569999996</v>
      </c>
      <c r="G387" s="67">
        <f xml:space="preserve"> [1]!s_wq_close($A387,G$1,2)</f>
        <v>28.981423259999996</v>
      </c>
      <c r="H387" s="67">
        <f xml:space="preserve"> [1]!s_wq_close($A387,H$1,2)</f>
        <v>28.752450389999996</v>
      </c>
      <c r="I387" s="67">
        <f xml:space="preserve"> [1]!s_wq_close($A387,I$1,2)</f>
        <v>29.570210639999996</v>
      </c>
      <c r="J387" s="67">
        <f xml:space="preserve"> [1]!s_wq_close($A387,J$1,2)</f>
        <v>29.373948179999999</v>
      </c>
      <c r="K387" s="67">
        <f xml:space="preserve"> [1]!s_wq_close($A387,K$1,2)</f>
        <v>30.028156379999999</v>
      </c>
      <c r="L387" s="67">
        <f xml:space="preserve"> [1]!s_wq_close($A387,L$1,2)</f>
        <v>29.701052279999999</v>
      </c>
      <c r="M387" s="67">
        <f xml:space="preserve"> [1]!s_wq_close($A387,M$1,2)</f>
        <v>31.042179090000001</v>
      </c>
      <c r="N387" s="67">
        <f xml:space="preserve"> [1]!s_wq_close($A387,N$1,2)</f>
        <v>31.303862370000001</v>
      </c>
      <c r="O387" s="67">
        <f xml:space="preserve"> [1]!s_wq_close($A387,O$1,2)</f>
        <v>31.729097699999997</v>
      </c>
      <c r="P387" s="67">
        <f xml:space="preserve"> [1]!s_wq_close($A387,P$1,2)</f>
        <v>31.79451852</v>
      </c>
      <c r="Q387" s="67">
        <f xml:space="preserve"> [1]!s_wq_close($A387,Q$1,2)</f>
        <v>31.89264975</v>
      </c>
      <c r="R387" s="67">
        <f xml:space="preserve"> [1]!s_wq_close($A387,R$1,2)</f>
        <v>29.962735559999999</v>
      </c>
      <c r="S387" s="67">
        <f xml:space="preserve"> [1]!s_wq_close($A387,S$1,2)</f>
        <v>28.88329203</v>
      </c>
      <c r="T387" s="67">
        <f xml:space="preserve"> [1]!s_wq_close($A387,T$1,2)</f>
        <v>28.098242189999997</v>
      </c>
      <c r="U387" s="67">
        <f xml:space="preserve"> [1]!s_wq_close($A387,U$1,2)</f>
        <v>27.738427680000001</v>
      </c>
      <c r="V387" s="67">
        <f xml:space="preserve"> [1]!s_wq_close($A387,V$1,2)</f>
        <v>27.116929889999994</v>
      </c>
      <c r="W387" s="67">
        <f xml:space="preserve"> [1]!s_wq_close($A387,W$1,2)</f>
        <v>28.32721506</v>
      </c>
      <c r="X387" s="67">
        <f xml:space="preserve"> [1]!s_wq_close($A387,X$1,2)</f>
        <v>26.158625559999997</v>
      </c>
      <c r="Y387" s="67">
        <f xml:space="preserve"> [1]!s_wq_close($A387,Y$1,2)</f>
        <v>25.31151981</v>
      </c>
    </row>
    <row r="388" spans="1:25" x14ac:dyDescent="0.15">
      <c r="A388" t="s">
        <v>7789</v>
      </c>
      <c r="B388" s="67">
        <f xml:space="preserve"> [1]!s_dq_close($A388,B$1,2)</f>
        <v>14.720993910000001</v>
      </c>
      <c r="C388" s="67">
        <f xml:space="preserve"> [1]!s_wq_close($A388,C$1,2)</f>
        <v>62.941626059999997</v>
      </c>
      <c r="D388" s="67">
        <f xml:space="preserve"> [1]!s_wq_close($A388,D$1,2)</f>
        <v>63.487588119999998</v>
      </c>
      <c r="E388" s="67">
        <f xml:space="preserve"> [1]!s_wq_close($A388,E$1,2)</f>
        <v>63.721571859999997</v>
      </c>
      <c r="F388" s="67">
        <f xml:space="preserve"> [1]!s_wq_close($A388,F$1,2)</f>
        <v>65.125474299999993</v>
      </c>
      <c r="G388" s="67">
        <f xml:space="preserve"> [1]!s_wq_close($A388,G$1,2)</f>
        <v>65.125474299999993</v>
      </c>
      <c r="H388" s="67">
        <f xml:space="preserve"> [1]!s_wq_close($A388,H$1,2)</f>
        <v>64.735501400000004</v>
      </c>
      <c r="I388" s="67">
        <f xml:space="preserve"> [1]!s_wq_close($A388,I$1,2)</f>
        <v>66.919349639999993</v>
      </c>
      <c r="J388" s="67">
        <f xml:space="preserve"> [1]!s_wq_close($A388,J$1,2)</f>
        <v>67.153333379999992</v>
      </c>
      <c r="K388" s="67">
        <f xml:space="preserve"> [1]!s_wq_close($A388,K$1,2)</f>
        <v>70.195121999999998</v>
      </c>
      <c r="L388" s="67">
        <f xml:space="preserve"> [1]!s_wq_close($A388,L$1,2)</f>
        <v>67.85528459999999</v>
      </c>
      <c r="M388" s="67">
        <f xml:space="preserve"> [1]!s_wq_close($A388,M$1,2)</f>
        <v>66.841355059999998</v>
      </c>
      <c r="N388" s="67">
        <f xml:space="preserve"> [1]!s_wq_close($A388,N$1,2)</f>
        <v>67.309322539999997</v>
      </c>
      <c r="O388" s="67">
        <f xml:space="preserve"> [1]!s_wq_close($A388,O$1,2)</f>
        <v>68.947208719999992</v>
      </c>
      <c r="P388" s="67">
        <f xml:space="preserve"> [1]!s_wq_close($A388,P$1,2)</f>
        <v>69.64915993999999</v>
      </c>
      <c r="Q388" s="67">
        <f xml:space="preserve"> [1]!s_wq_close($A388,Q$1,2)</f>
        <v>69.805149099999994</v>
      </c>
      <c r="R388" s="67">
        <f xml:space="preserve"> [1]!s_wq_close($A388,R$1,2)</f>
        <v>70.507100319999992</v>
      </c>
      <c r="S388" s="67">
        <f xml:space="preserve"> [1]!s_wq_close($A388,S$1,2)</f>
        <v>70.039132839999994</v>
      </c>
      <c r="T388" s="67">
        <f xml:space="preserve"> [1]!s_wq_close($A388,T$1,2)</f>
        <v>70.195121999999998</v>
      </c>
      <c r="U388" s="67">
        <f xml:space="preserve"> [1]!s_wq_close($A388,U$1,2)</f>
        <v>69.337181619999996</v>
      </c>
      <c r="V388" s="67">
        <f xml:space="preserve"> [1]!s_wq_close($A388,V$1,2)</f>
        <v>67.543306279999996</v>
      </c>
      <c r="W388" s="67">
        <f xml:space="preserve"> [1]!s_wq_close($A388,W$1,2)</f>
        <v>68.011273759999995</v>
      </c>
      <c r="X388" s="67">
        <f xml:space="preserve"> [1]!s_wq_close($A388,X$1,2)</f>
        <v>66.763360480000003</v>
      </c>
      <c r="Y388" s="67">
        <f xml:space="preserve"> [1]!s_wq_close($A388,Y$1,2)</f>
        <v>67.543306279999996</v>
      </c>
    </row>
    <row r="389" spans="1:25" x14ac:dyDescent="0.15">
      <c r="A389" t="s">
        <v>7790</v>
      </c>
      <c r="B389" s="67">
        <f xml:space="preserve"> [1]!s_dq_close($A389,B$1,2)</f>
        <v>20.23</v>
      </c>
      <c r="C389" s="67">
        <f xml:space="preserve"> [1]!s_wq_close($A389,C$1,2)</f>
        <v>118.72318</v>
      </c>
      <c r="D389" s="67">
        <f xml:space="preserve"> [1]!s_wq_close($A389,D$1,2)</f>
        <v>130.97125</v>
      </c>
      <c r="E389" s="67">
        <f xml:space="preserve"> [1]!s_wq_close($A389,E$1,2)</f>
        <v>131.98289</v>
      </c>
      <c r="F389" s="67">
        <f xml:space="preserve"> [1]!s_wq_close($A389,F$1,2)</f>
        <v>132.88614000000001</v>
      </c>
      <c r="G389" s="67">
        <f xml:space="preserve"> [1]!s_wq_close($A389,G$1,2)</f>
        <v>132.56097</v>
      </c>
      <c r="H389" s="67">
        <f xml:space="preserve"> [1]!s_wq_close($A389,H$1,2)</f>
        <v>133.28357</v>
      </c>
      <c r="I389" s="67">
        <f xml:space="preserve"> [1]!s_wq_close($A389,I$1,2)</f>
        <v>134.58425</v>
      </c>
      <c r="J389" s="67">
        <f xml:space="preserve"> [1]!s_wq_close($A389,J$1,2)</f>
        <v>131.15189999999998</v>
      </c>
      <c r="K389" s="67">
        <f xml:space="preserve"> [1]!s_wq_close($A389,K$1,2)</f>
        <v>130.24865</v>
      </c>
      <c r="L389" s="67">
        <f xml:space="preserve"> [1]!s_wq_close($A389,L$1,2)</f>
        <v>132.52484000000001</v>
      </c>
      <c r="M389" s="67">
        <f xml:space="preserve"> [1]!s_wq_close($A389,M$1,2)</f>
        <v>129.95961</v>
      </c>
      <c r="N389" s="67">
        <f xml:space="preserve"> [1]!s_wq_close($A389,N$1,2)</f>
        <v>131.98289</v>
      </c>
      <c r="O389" s="67">
        <f xml:space="preserve"> [1]!s_wq_close($A389,O$1,2)</f>
        <v>126.59952</v>
      </c>
      <c r="P389" s="67">
        <f xml:space="preserve"> [1]!s_wq_close($A389,P$1,2)</f>
        <v>121.3968</v>
      </c>
      <c r="Q389" s="67">
        <f xml:space="preserve"> [1]!s_wq_close($A389,Q$1,2)</f>
        <v>123.56460000000001</v>
      </c>
      <c r="R389" s="67">
        <f xml:space="preserve"> [1]!s_wq_close($A389,R$1,2)</f>
        <v>126.99695</v>
      </c>
      <c r="S389" s="67">
        <f xml:space="preserve"> [1]!s_wq_close($A389,S$1,2)</f>
        <v>118.75930999999999</v>
      </c>
      <c r="T389" s="67">
        <f xml:space="preserve"> [1]!s_wq_close($A389,T$1,2)</f>
        <v>116.62764</v>
      </c>
      <c r="U389" s="67">
        <f xml:space="preserve"> [1]!s_wq_close($A389,U$1,2)</f>
        <v>108.46226</v>
      </c>
      <c r="V389" s="67">
        <f xml:space="preserve"> [1]!s_wq_close($A389,V$1,2)</f>
        <v>100.4414</v>
      </c>
      <c r="W389" s="67">
        <f xml:space="preserve"> [1]!s_wq_close($A389,W$1,2)</f>
        <v>99.429760000000002</v>
      </c>
      <c r="X389" s="67">
        <f xml:space="preserve"> [1]!s_wq_close($A389,X$1,2)</f>
        <v>90.252740000000003</v>
      </c>
      <c r="Y389" s="67">
        <f xml:space="preserve"> [1]!s_wq_close($A389,Y$1,2)</f>
        <v>89.096580000000003</v>
      </c>
    </row>
    <row r="390" spans="1:25" x14ac:dyDescent="0.15">
      <c r="A390" t="s">
        <v>7791</v>
      </c>
      <c r="B390" s="67">
        <f xml:space="preserve"> [1]!s_dq_close($A390,B$1,2)</f>
        <v>12.05406</v>
      </c>
      <c r="C390" s="67">
        <f xml:space="preserve"> [1]!s_wq_close($A390,C$1,2)</f>
        <v>37.217734300000004</v>
      </c>
      <c r="D390" s="67">
        <f xml:space="preserve"> [1]!s_wq_close($A390,D$1,2)</f>
        <v>38.605962400000003</v>
      </c>
      <c r="E390" s="67">
        <f xml:space="preserve"> [1]!s_wq_close($A390,E$1,2)</f>
        <v>36.523620250000008</v>
      </c>
      <c r="F390" s="67">
        <f xml:space="preserve"> [1]!s_wq_close($A390,F$1,2)</f>
        <v>33.350527450000001</v>
      </c>
      <c r="G390" s="67">
        <f xml:space="preserve"> [1]!s_wq_close($A390,G$1,2)</f>
        <v>32.821678650000003</v>
      </c>
      <c r="H390" s="67">
        <f xml:space="preserve"> [1]!s_wq_close($A390,H$1,2)</f>
        <v>33.019996949999999</v>
      </c>
      <c r="I390" s="67">
        <f xml:space="preserve"> [1]!s_wq_close($A390,I$1,2)</f>
        <v>33.119156099999998</v>
      </c>
      <c r="J390" s="67">
        <f xml:space="preserve"> [1]!s_wq_close($A390,J$1,2)</f>
        <v>32.028405450000001</v>
      </c>
      <c r="K390" s="67">
        <f xml:space="preserve"> [1]!s_wq_close($A390,K$1,2)</f>
        <v>33.019996949999999</v>
      </c>
      <c r="L390" s="67">
        <f xml:space="preserve"> [1]!s_wq_close($A390,L$1,2)</f>
        <v>31.995352400000002</v>
      </c>
      <c r="M390" s="67">
        <f xml:space="preserve"> [1]!s_wq_close($A390,M$1,2)</f>
        <v>32.028405450000001</v>
      </c>
      <c r="N390" s="67">
        <f xml:space="preserve"> [1]!s_wq_close($A390,N$1,2)</f>
        <v>31.763981049999998</v>
      </c>
      <c r="O390" s="67">
        <f xml:space="preserve"> [1]!s_wq_close($A390,O$1,2)</f>
        <v>30.838495650000002</v>
      </c>
      <c r="P390" s="67">
        <f xml:space="preserve"> [1]!s_wq_close($A390,P$1,2)</f>
        <v>30.045222450000001</v>
      </c>
      <c r="Q390" s="67">
        <f xml:space="preserve"> [1]!s_wq_close($A390,Q$1,2)</f>
        <v>31.697874950000003</v>
      </c>
      <c r="R390" s="67">
        <f xml:space="preserve"> [1]!s_wq_close($A390,R$1,2)</f>
        <v>30.408805999999998</v>
      </c>
      <c r="S390" s="67">
        <f xml:space="preserve"> [1]!s_wq_close($A390,S$1,2)</f>
        <v>29.84690415</v>
      </c>
      <c r="T390" s="67">
        <f xml:space="preserve"> [1]!s_wq_close($A390,T$1,2)</f>
        <v>28.72310045</v>
      </c>
      <c r="U390" s="67">
        <f xml:space="preserve"> [1]!s_wq_close($A390,U$1,2)</f>
        <v>27.434031500000003</v>
      </c>
      <c r="V390" s="67">
        <f xml:space="preserve"> [1]!s_wq_close($A390,V$1,2)</f>
        <v>27.40097845</v>
      </c>
      <c r="W390" s="67">
        <f xml:space="preserve"> [1]!s_wq_close($A390,W$1,2)</f>
        <v>29.053630949999999</v>
      </c>
      <c r="X390" s="67">
        <f xml:space="preserve"> [1]!s_wq_close($A390,X$1,2)</f>
        <v>28.693563729999997</v>
      </c>
      <c r="Y390" s="67">
        <f xml:space="preserve"> [1]!s_wq_close($A390,Y$1,2)</f>
        <v>28.491733270000001</v>
      </c>
    </row>
    <row r="391" spans="1:25" x14ac:dyDescent="0.15">
      <c r="A391" t="s">
        <v>7792</v>
      </c>
      <c r="B391" s="67">
        <f xml:space="preserve"> [1]!s_dq_close($A391,B$1,2)</f>
        <v>9.0759876899999998</v>
      </c>
      <c r="C391" s="67">
        <f xml:space="preserve"> [1]!s_wq_close($A391,C$1,2)</f>
        <v>49.749415319999997</v>
      </c>
      <c r="D391" s="67">
        <f xml:space="preserve"> [1]!s_wq_close($A391,D$1,2)</f>
        <v>49.749415319999997</v>
      </c>
      <c r="E391" s="67">
        <f xml:space="preserve"> [1]!s_wq_close($A391,E$1,2)</f>
        <v>49.749415319999997</v>
      </c>
      <c r="F391" s="67">
        <f xml:space="preserve"> [1]!s_wq_close($A391,F$1,2)</f>
        <v>49.749415319999997</v>
      </c>
      <c r="G391" s="67">
        <f xml:space="preserve"> [1]!s_wq_close($A391,G$1,2)</f>
        <v>49.749415319999997</v>
      </c>
      <c r="H391" s="67">
        <f xml:space="preserve"> [1]!s_wq_close($A391,H$1,2)</f>
        <v>49.749415319999997</v>
      </c>
      <c r="I391" s="67">
        <f xml:space="preserve"> [1]!s_wq_close($A391,I$1,2)</f>
        <v>49.749415319999997</v>
      </c>
      <c r="J391" s="67">
        <f xml:space="preserve"> [1]!s_wq_close($A391,J$1,2)</f>
        <v>49.749415319999997</v>
      </c>
      <c r="K391" s="67">
        <f xml:space="preserve"> [1]!s_wq_close($A391,K$1,2)</f>
        <v>49.749415319999997</v>
      </c>
      <c r="L391" s="67">
        <f xml:space="preserve"> [1]!s_wq_close($A391,L$1,2)</f>
        <v>49.749415319999997</v>
      </c>
      <c r="M391" s="67">
        <f xml:space="preserve"> [1]!s_wq_close($A391,M$1,2)</f>
        <v>49.749415319999997</v>
      </c>
      <c r="N391" s="67">
        <f xml:space="preserve"> [1]!s_wq_close($A391,N$1,2)</f>
        <v>49.749415319999997</v>
      </c>
      <c r="O391" s="67">
        <f xml:space="preserve"> [1]!s_wq_close($A391,O$1,2)</f>
        <v>60.199064199999995</v>
      </c>
      <c r="P391" s="67">
        <f xml:space="preserve"> [1]!s_wq_close($A391,P$1,2)</f>
        <v>52.532202249999997</v>
      </c>
      <c r="Q391" s="67">
        <f xml:space="preserve"> [1]!s_wq_close($A391,Q$1,2)</f>
        <v>53.440867369999999</v>
      </c>
      <c r="R391" s="67">
        <f xml:space="preserve"> [1]!s_wq_close($A391,R$1,2)</f>
        <v>49.181499620000004</v>
      </c>
      <c r="S391" s="67">
        <f xml:space="preserve"> [1]!s_wq_close($A391,S$1,2)</f>
        <v>48.727167059999999</v>
      </c>
      <c r="T391" s="67">
        <f xml:space="preserve"> [1]!s_wq_close($A391,T$1,2)</f>
        <v>50.828455149999996</v>
      </c>
      <c r="U391" s="67">
        <f xml:space="preserve"> [1]!s_wq_close($A391,U$1,2)</f>
        <v>49.635832180000001</v>
      </c>
      <c r="V391" s="67">
        <f xml:space="preserve"> [1]!s_wq_close($A391,V$1,2)</f>
        <v>46.79625368</v>
      </c>
      <c r="W391" s="67">
        <f xml:space="preserve"> [1]!s_wq_close($A391,W$1,2)</f>
        <v>48.954333339999998</v>
      </c>
      <c r="X391" s="67">
        <f xml:space="preserve"> [1]!s_wq_close($A391,X$1,2)</f>
        <v>47.93208508</v>
      </c>
      <c r="Y391" s="67">
        <f xml:space="preserve"> [1]!s_wq_close($A391,Y$1,2)</f>
        <v>47.875293509999999</v>
      </c>
    </row>
    <row r="392" spans="1:25" x14ac:dyDescent="0.15">
      <c r="A392" t="s">
        <v>7793</v>
      </c>
      <c r="B392" s="67">
        <f xml:space="preserve"> [1]!s_dq_close($A392,B$1,2)</f>
        <v>11.68</v>
      </c>
      <c r="C392" s="67">
        <f xml:space="preserve"> [1]!s_wq_close($A392,C$1,2)</f>
        <v>26.54720622</v>
      </c>
      <c r="D392" s="67">
        <f xml:space="preserve"> [1]!s_wq_close($A392,D$1,2)</f>
        <v>27.142319029999999</v>
      </c>
      <c r="E392" s="67">
        <f xml:space="preserve"> [1]!s_wq_close($A392,E$1,2)</f>
        <v>26.159089169999998</v>
      </c>
      <c r="F392" s="67">
        <f xml:space="preserve"> [1]!s_wq_close($A392,F$1,2)</f>
        <v>25.977967879999998</v>
      </c>
      <c r="G392" s="67">
        <f xml:space="preserve"> [1]!s_wq_close($A392,G$1,2)</f>
        <v>26.184963639999999</v>
      </c>
      <c r="H392" s="67">
        <f xml:space="preserve"> [1]!s_wq_close($A392,H$1,2)</f>
        <v>26.003842350000003</v>
      </c>
      <c r="I392" s="67">
        <f xml:space="preserve"> [1]!s_wq_close($A392,I$1,2)</f>
        <v>29.496895800000001</v>
      </c>
      <c r="J392" s="67">
        <f xml:space="preserve"> [1]!s_wq_close($A392,J$1,2)</f>
        <v>31.566853399999999</v>
      </c>
      <c r="K392" s="67">
        <f xml:space="preserve"> [1]!s_wq_close($A392,K$1,2)</f>
        <v>31.256359760000002</v>
      </c>
      <c r="L392" s="67">
        <f xml:space="preserve"> [1]!s_wq_close($A392,L$1,2)</f>
        <v>31.204610820000003</v>
      </c>
      <c r="M392" s="67">
        <f xml:space="preserve"> [1]!s_wq_close($A392,M$1,2)</f>
        <v>30.68712142</v>
      </c>
      <c r="N392" s="67">
        <f xml:space="preserve"> [1]!s_wq_close($A392,N$1,2)</f>
        <v>33.274568420000001</v>
      </c>
      <c r="O392" s="67">
        <f xml:space="preserve"> [1]!s_wq_close($A392,O$1,2)</f>
        <v>38.682332649999999</v>
      </c>
      <c r="P392" s="67">
        <f xml:space="preserve"> [1]!s_wq_close($A392,P$1,2)</f>
        <v>35.215153669999999</v>
      </c>
      <c r="Q392" s="67">
        <f xml:space="preserve"> [1]!s_wq_close($A392,Q$1,2)</f>
        <v>37.155738919999997</v>
      </c>
      <c r="R392" s="67">
        <f xml:space="preserve"> [1]!s_wq_close($A392,R$1,2)</f>
        <v>38.0354709</v>
      </c>
      <c r="S392" s="67">
        <f xml:space="preserve"> [1]!s_wq_close($A392,S$1,2)</f>
        <v>38.320090069999999</v>
      </c>
      <c r="T392" s="67">
        <f xml:space="preserve"> [1]!s_wq_close($A392,T$1,2)</f>
        <v>36.327755879999998</v>
      </c>
      <c r="U392" s="67">
        <f xml:space="preserve"> [1]!s_wq_close($A392,U$1,2)</f>
        <v>36.689998459999998</v>
      </c>
      <c r="V392" s="67">
        <f xml:space="preserve"> [1]!s_wq_close($A392,V$1,2)</f>
        <v>34.102551460000001</v>
      </c>
      <c r="W392" s="67">
        <f xml:space="preserve"> [1]!s_wq_close($A392,W$1,2)</f>
        <v>33.533313120000003</v>
      </c>
      <c r="X392" s="67">
        <f xml:space="preserve"> [1]!s_wq_close($A392,X$1,2)</f>
        <v>31.075238469999999</v>
      </c>
      <c r="Y392" s="67">
        <f xml:space="preserve"> [1]!s_wq_close($A392,Y$1,2)</f>
        <v>30.066134139999999</v>
      </c>
    </row>
    <row r="393" spans="1:25" x14ac:dyDescent="0.15">
      <c r="A393" t="s">
        <v>7794</v>
      </c>
      <c r="B393" s="67">
        <f xml:space="preserve"> [1]!s_dq_close($A393,B$1,2)</f>
        <v>14.28</v>
      </c>
      <c r="C393" s="67">
        <f xml:space="preserve"> [1]!s_wq_close($A393,C$1,2)</f>
        <v>37.419092919999997</v>
      </c>
      <c r="D393" s="67">
        <f xml:space="preserve"> [1]!s_wq_close($A393,D$1,2)</f>
        <v>43.111083180000001</v>
      </c>
      <c r="E393" s="67">
        <f xml:space="preserve"> [1]!s_wq_close($A393,E$1,2)</f>
        <v>38.465602339999997</v>
      </c>
      <c r="F393" s="67">
        <f xml:space="preserve"> [1]!s_wq_close($A393,F$1,2)</f>
        <v>39.818407199999996</v>
      </c>
      <c r="G393" s="67">
        <f xml:space="preserve"> [1]!s_wq_close($A393,G$1,2)</f>
        <v>39.767357959999998</v>
      </c>
      <c r="H393" s="67">
        <f xml:space="preserve"> [1]!s_wq_close($A393,H$1,2)</f>
        <v>38.746373159999997</v>
      </c>
      <c r="I393" s="67">
        <f xml:space="preserve"> [1]!s_wq_close($A393,I$1,2)</f>
        <v>42.370869200000001</v>
      </c>
      <c r="J393" s="67">
        <f xml:space="preserve"> [1]!s_wq_close($A393,J$1,2)</f>
        <v>41.96247528</v>
      </c>
      <c r="K393" s="67">
        <f xml:space="preserve"> [1]!s_wq_close($A393,K$1,2)</f>
        <v>43.111083180000001</v>
      </c>
      <c r="L393" s="67">
        <f xml:space="preserve"> [1]!s_wq_close($A393,L$1,2)</f>
        <v>42.268770719999992</v>
      </c>
      <c r="M393" s="67">
        <f xml:space="preserve"> [1]!s_wq_close($A393,M$1,2)</f>
        <v>41.375409019999999</v>
      </c>
      <c r="N393" s="67">
        <f xml:space="preserve"> [1]!s_wq_close($A393,N$1,2)</f>
        <v>40.584145799999995</v>
      </c>
      <c r="O393" s="67">
        <f xml:space="preserve"> [1]!s_wq_close($A393,O$1,2)</f>
        <v>40.379948839999997</v>
      </c>
      <c r="P393" s="67">
        <f xml:space="preserve"> [1]!s_wq_close($A393,P$1,2)</f>
        <v>38.465602339999997</v>
      </c>
      <c r="Q393" s="67">
        <f xml:space="preserve"> [1]!s_wq_close($A393,Q$1,2)</f>
        <v>39.665259479999996</v>
      </c>
      <c r="R393" s="67">
        <f xml:space="preserve"> [1]!s_wq_close($A393,R$1,2)</f>
        <v>36.500206599999999</v>
      </c>
      <c r="S393" s="67">
        <f xml:space="preserve"> [1]!s_wq_close($A393,S$1,2)</f>
        <v>34.202990799999995</v>
      </c>
      <c r="T393" s="67">
        <f xml:space="preserve"> [1]!s_wq_close($A393,T$1,2)</f>
        <v>33.973269219999999</v>
      </c>
      <c r="U393" s="67">
        <f xml:space="preserve"> [1]!s_wq_close($A393,U$1,2)</f>
        <v>32.620464359999993</v>
      </c>
      <c r="V393" s="67">
        <f xml:space="preserve"> [1]!s_wq_close($A393,V$1,2)</f>
        <v>31.267659499999997</v>
      </c>
      <c r="W393" s="67">
        <f xml:space="preserve"> [1]!s_wq_close($A393,W$1,2)</f>
        <v>31.446331839999999</v>
      </c>
      <c r="X393" s="67">
        <f xml:space="preserve"> [1]!s_wq_close($A393,X$1,2)</f>
        <v>28.383377439999997</v>
      </c>
      <c r="Y393" s="67">
        <f xml:space="preserve"> [1]!s_wq_close($A393,Y$1,2)</f>
        <v>27.456693520000002</v>
      </c>
    </row>
    <row r="394" spans="1:25" x14ac:dyDescent="0.15">
      <c r="A394" t="s">
        <v>7795</v>
      </c>
      <c r="B394" s="67">
        <f xml:space="preserve"> [1]!s_dq_close($A394,B$1,2)</f>
        <v>20.11</v>
      </c>
      <c r="C394" s="67">
        <f xml:space="preserve"> [1]!s_wq_close($A394,C$1,2)</f>
        <v>29.49544895</v>
      </c>
      <c r="D394" s="67">
        <f xml:space="preserve"> [1]!s_wq_close($A394,D$1,2)</f>
        <v>30.031729840000004</v>
      </c>
      <c r="E394" s="67">
        <f xml:space="preserve"> [1]!s_wq_close($A394,E$1,2)</f>
        <v>28.93094275</v>
      </c>
      <c r="F394" s="67">
        <f xml:space="preserve"> [1]!s_wq_close($A394,F$1,2)</f>
        <v>27.660803800000004</v>
      </c>
      <c r="G394" s="67">
        <f xml:space="preserve"> [1]!s_wq_close($A394,G$1,2)</f>
        <v>28.25353531</v>
      </c>
      <c r="H394" s="67">
        <f xml:space="preserve"> [1]!s_wq_close($A394,H$1,2)</f>
        <v>28.28176062</v>
      </c>
      <c r="I394" s="67">
        <f xml:space="preserve"> [1]!s_wq_close($A394,I$1,2)</f>
        <v>28.28176062</v>
      </c>
      <c r="J394" s="67">
        <f xml:space="preserve"> [1]!s_wq_close($A394,J$1,2)</f>
        <v>27.999507520000002</v>
      </c>
      <c r="K394" s="67">
        <f xml:space="preserve"> [1]!s_wq_close($A394,K$1,2)</f>
        <v>30.257532320000003</v>
      </c>
      <c r="L394" s="67">
        <f xml:space="preserve"> [1]!s_wq_close($A394,L$1,2)</f>
        <v>28.846266820000004</v>
      </c>
      <c r="M394" s="67">
        <f xml:space="preserve"> [1]!s_wq_close($A394,M$1,2)</f>
        <v>29.015618679999999</v>
      </c>
      <c r="N394" s="67">
        <f xml:space="preserve"> [1]!s_wq_close($A394,N$1,2)</f>
        <v>28.93094275</v>
      </c>
      <c r="O394" s="67">
        <f xml:space="preserve"> [1]!s_wq_close($A394,O$1,2)</f>
        <v>29.043843989999999</v>
      </c>
      <c r="P394" s="67">
        <f xml:space="preserve"> [1]!s_wq_close($A394,P$1,2)</f>
        <v>27.63257849</v>
      </c>
      <c r="Q394" s="67">
        <f xml:space="preserve"> [1]!s_wq_close($A394,Q$1,2)</f>
        <v>28.055958140000001</v>
      </c>
      <c r="R394" s="67">
        <f xml:space="preserve"> [1]!s_wq_close($A394,R$1,2)</f>
        <v>27.06807229</v>
      </c>
      <c r="S394" s="67">
        <f xml:space="preserve"> [1]!s_wq_close($A394,S$1,2)</f>
        <v>25.656806790000001</v>
      </c>
      <c r="T394" s="67">
        <f xml:space="preserve"> [1]!s_wq_close($A394,T$1,2)</f>
        <v>24.471343770000001</v>
      </c>
      <c r="U394" s="67">
        <f xml:space="preserve"> [1]!s_wq_close($A394,U$1,2)</f>
        <v>24.386667840000001</v>
      </c>
      <c r="V394" s="67">
        <f xml:space="preserve"> [1]!s_wq_close($A394,V$1,2)</f>
        <v>22.21331897</v>
      </c>
      <c r="W394" s="67">
        <f xml:space="preserve"> [1]!s_wq_close($A394,W$1,2)</f>
        <v>23.172979510000005</v>
      </c>
      <c r="X394" s="67">
        <f xml:space="preserve"> [1]!s_wq_close($A394,X$1,2)</f>
        <v>21.733488700000002</v>
      </c>
      <c r="Y394" s="67">
        <f xml:space="preserve"> [1]!s_wq_close($A394,Y$1,2)</f>
        <v>21.733488700000002</v>
      </c>
    </row>
    <row r="395" spans="1:25" x14ac:dyDescent="0.15">
      <c r="A395" t="s">
        <v>7796</v>
      </c>
      <c r="B395" s="67">
        <f xml:space="preserve"> [1]!s_dq_close($A395,B$1,2)</f>
        <v>20.53</v>
      </c>
      <c r="C395" s="67">
        <f xml:space="preserve"> [1]!s_wq_close($A395,C$1,2)</f>
        <v>33.145054080000001</v>
      </c>
      <c r="D395" s="67">
        <f xml:space="preserve"> [1]!s_wq_close($A395,D$1,2)</f>
        <v>34.789656000000001</v>
      </c>
      <c r="E395" s="67">
        <f xml:space="preserve"> [1]!s_wq_close($A395,E$1,2)</f>
        <v>32.512514880000005</v>
      </c>
      <c r="F395" s="67">
        <f xml:space="preserve"> [1]!s_wq_close($A395,F$1,2)</f>
        <v>32.2594992</v>
      </c>
      <c r="G395" s="67">
        <f xml:space="preserve"> [1]!s_wq_close($A395,G$1,2)</f>
        <v>32.892038400000004</v>
      </c>
      <c r="H395" s="67">
        <f xml:space="preserve"> [1]!s_wq_close($A395,H$1,2)</f>
        <v>32.49143024</v>
      </c>
      <c r="I395" s="67">
        <f xml:space="preserve"> [1]!s_wq_close($A395,I$1,2)</f>
        <v>33.524577600000001</v>
      </c>
      <c r="J395" s="67">
        <f xml:space="preserve"> [1]!s_wq_close($A395,J$1,2)</f>
        <v>32.7866152</v>
      </c>
      <c r="K395" s="67">
        <f xml:space="preserve"> [1]!s_wq_close($A395,K$1,2)</f>
        <v>33.545662239999999</v>
      </c>
      <c r="L395" s="67">
        <f xml:space="preserve"> [1]!s_wq_close($A395,L$1,2)</f>
        <v>32.428176320000006</v>
      </c>
      <c r="M395" s="67">
        <f xml:space="preserve"> [1]!s_wq_close($A395,M$1,2)</f>
        <v>33.123969440000003</v>
      </c>
      <c r="N395" s="67">
        <f xml:space="preserve"> [1]!s_wq_close($A395,N$1,2)</f>
        <v>33.566746880000004</v>
      </c>
      <c r="O395" s="67">
        <f xml:space="preserve"> [1]!s_wq_close($A395,O$1,2)</f>
        <v>32.575768799999999</v>
      </c>
      <c r="P395" s="67">
        <f xml:space="preserve"> [1]!s_wq_close($A395,P$1,2)</f>
        <v>31.120928640000002</v>
      </c>
      <c r="Q395" s="67">
        <f xml:space="preserve"> [1]!s_wq_close($A395,Q$1,2)</f>
        <v>32.027568160000001</v>
      </c>
      <c r="R395" s="67">
        <f xml:space="preserve"> [1]!s_wq_close($A395,R$1,2)</f>
        <v>30.783574400000003</v>
      </c>
      <c r="S395" s="67">
        <f xml:space="preserve"> [1]!s_wq_close($A395,S$1,2)</f>
        <v>29.054633920000001</v>
      </c>
      <c r="T395" s="67">
        <f xml:space="preserve"> [1]!s_wq_close($A395,T$1,2)</f>
        <v>28.02148656</v>
      </c>
      <c r="U395" s="67">
        <f xml:space="preserve"> [1]!s_wq_close($A395,U$1,2)</f>
        <v>27.705216960000001</v>
      </c>
      <c r="V395" s="67">
        <f xml:space="preserve"> [1]!s_wq_close($A395,V$1,2)</f>
        <v>27.283524159999999</v>
      </c>
      <c r="W395" s="67">
        <f xml:space="preserve"> [1]!s_wq_close($A395,W$1,2)</f>
        <v>27.810640160000002</v>
      </c>
      <c r="X395" s="67">
        <f xml:space="preserve"> [1]!s_wq_close($A395,X$1,2)</f>
        <v>26.250376800000002</v>
      </c>
      <c r="Y395" s="67">
        <f xml:space="preserve"> [1]!s_wq_close($A395,Y$1,2)</f>
        <v>25.301568000000003</v>
      </c>
    </row>
    <row r="396" spans="1:25" x14ac:dyDescent="0.15">
      <c r="A396" t="s">
        <v>7797</v>
      </c>
      <c r="B396" s="67">
        <f xml:space="preserve"> [1]!s_dq_close($A396,B$1,2)</f>
        <v>11.3</v>
      </c>
      <c r="C396" s="67">
        <f xml:space="preserve"> [1]!s_wq_close($A396,C$1,2)</f>
        <v>45.501509800000001</v>
      </c>
      <c r="D396" s="67">
        <f xml:space="preserve"> [1]!s_wq_close($A396,D$1,2)</f>
        <v>46.525889339999999</v>
      </c>
      <c r="E396" s="67">
        <f xml:space="preserve"> [1]!s_wq_close($A396,E$1,2)</f>
        <v>43.428927940000001</v>
      </c>
      <c r="F396" s="67">
        <f xml:space="preserve"> [1]!s_wq_close($A396,F$1,2)</f>
        <v>44.953585859999997</v>
      </c>
      <c r="G396" s="67">
        <f xml:space="preserve"> [1]!s_wq_close($A396,G$1,2)</f>
        <v>45.144168099999995</v>
      </c>
      <c r="H396" s="67">
        <f xml:space="preserve"> [1]!s_wq_close($A396,H$1,2)</f>
        <v>45.668269260000002</v>
      </c>
      <c r="I396" s="67">
        <f xml:space="preserve"> [1]!s_wq_close($A396,I$1,2)</f>
        <v>46.120902079999993</v>
      </c>
      <c r="J396" s="67">
        <f xml:space="preserve"> [1]!s_wq_close($A396,J$1,2)</f>
        <v>45.477687019999998</v>
      </c>
      <c r="K396" s="67">
        <f xml:space="preserve"> [1]!s_wq_close($A396,K$1,2)</f>
        <v>48.598471199999992</v>
      </c>
      <c r="L396" s="67">
        <f xml:space="preserve"> [1]!s_wq_close($A396,L$1,2)</f>
        <v>50.2660658</v>
      </c>
      <c r="M396" s="67">
        <f xml:space="preserve"> [1]!s_wq_close($A396,M$1,2)</f>
        <v>53.601254999999995</v>
      </c>
      <c r="N396" s="67">
        <f xml:space="preserve"> [1]!s_wq_close($A396,N$1,2)</f>
        <v>53.005685499999998</v>
      </c>
      <c r="O396" s="67">
        <f xml:space="preserve"> [1]!s_wq_close($A396,O$1,2)</f>
        <v>52.005128739999996</v>
      </c>
      <c r="P396" s="67">
        <f xml:space="preserve"> [1]!s_wq_close($A396,P$1,2)</f>
        <v>53.505963880000003</v>
      </c>
      <c r="Q396" s="67">
        <f xml:space="preserve"> [1]!s_wq_close($A396,Q$1,2)</f>
        <v>55.387963499999998</v>
      </c>
      <c r="R396" s="67">
        <f xml:space="preserve"> [1]!s_wq_close($A396,R$1,2)</f>
        <v>53.339204420000002</v>
      </c>
      <c r="S396" s="67">
        <f xml:space="preserve"> [1]!s_wq_close($A396,S$1,2)</f>
        <v>61.724822979999999</v>
      </c>
      <c r="T396" s="67">
        <f xml:space="preserve"> [1]!s_wq_close($A396,T$1,2)</f>
        <v>58.121366880000004</v>
      </c>
      <c r="U396" s="67">
        <f xml:space="preserve"> [1]!s_wq_close($A396,U$1,2)</f>
        <v>54.099789600000001</v>
      </c>
      <c r="V396" s="67">
        <f xml:space="preserve"> [1]!s_wq_close($A396,V$1,2)</f>
        <v>55.009432080000003</v>
      </c>
      <c r="W396" s="67">
        <f xml:space="preserve"> [1]!s_wq_close($A396,W$1,2)</f>
        <v>54.339169200000001</v>
      </c>
      <c r="X396" s="67">
        <f xml:space="preserve"> [1]!s_wq_close($A396,X$1,2)</f>
        <v>51.53842788</v>
      </c>
      <c r="Y396" s="67">
        <f xml:space="preserve"> [1]!s_wq_close($A396,Y$1,2)</f>
        <v>51.490551960000005</v>
      </c>
    </row>
    <row r="397" spans="1:25" x14ac:dyDescent="0.15">
      <c r="A397" t="s">
        <v>7798</v>
      </c>
      <c r="B397" s="67">
        <f xml:space="preserve"> [1]!s_dq_close($A397,B$1,2)</f>
        <v>7.58</v>
      </c>
      <c r="C397" s="67">
        <f xml:space="preserve"> [1]!s_wq_close($A397,C$1,2)</f>
        <v>33.833351159999999</v>
      </c>
      <c r="D397" s="67">
        <f xml:space="preserve"> [1]!s_wq_close($A397,D$1,2)</f>
        <v>33.965586479999999</v>
      </c>
      <c r="E397" s="67">
        <f xml:space="preserve"> [1]!s_wq_close($A397,E$1,2)</f>
        <v>29.866291560000001</v>
      </c>
      <c r="F397" s="67">
        <f xml:space="preserve"> [1]!s_wq_close($A397,F$1,2)</f>
        <v>29.20511496</v>
      </c>
      <c r="G397" s="67">
        <f xml:space="preserve"> [1]!s_wq_close($A397,G$1,2)</f>
        <v>30.678594239999995</v>
      </c>
      <c r="H397" s="67">
        <f xml:space="preserve"> [1]!s_wq_close($A397,H$1,2)</f>
        <v>30.28188828</v>
      </c>
      <c r="I397" s="67">
        <f xml:space="preserve"> [1]!s_wq_close($A397,I$1,2)</f>
        <v>30.18743448</v>
      </c>
      <c r="J397" s="67">
        <f xml:space="preserve"> [1]!s_wq_close($A397,J$1,2)</f>
        <v>29.280677999999998</v>
      </c>
      <c r="K397" s="67">
        <f xml:space="preserve"> [1]!s_wq_close($A397,K$1,2)</f>
        <v>30.999737159999999</v>
      </c>
      <c r="L397" s="67">
        <f xml:space="preserve"> [1]!s_wq_close($A397,L$1,2)</f>
        <v>30.300779039999998</v>
      </c>
      <c r="M397" s="67">
        <f xml:space="preserve"> [1]!s_wq_close($A397,M$1,2)</f>
        <v>30.017417640000001</v>
      </c>
      <c r="N397" s="67">
        <f xml:space="preserve"> [1]!s_wq_close($A397,N$1,2)</f>
        <v>30.036308399999999</v>
      </c>
      <c r="O397" s="67">
        <f xml:space="preserve"> [1]!s_wq_close($A397,O$1,2)</f>
        <v>29.242896479999999</v>
      </c>
      <c r="P397" s="67">
        <f xml:space="preserve"> [1]!s_wq_close($A397,P$1,2)</f>
        <v>27.807198720000002</v>
      </c>
      <c r="Q397" s="67">
        <f xml:space="preserve"> [1]!s_wq_close($A397,Q$1,2)</f>
        <v>27.788307960000001</v>
      </c>
      <c r="R397" s="67">
        <f xml:space="preserve"> [1]!s_wq_close($A397,R$1,2)</f>
        <v>27.54272808</v>
      </c>
      <c r="S397" s="67">
        <f xml:space="preserve"> [1]!s_wq_close($A397,S$1,2)</f>
        <v>26.730425400000001</v>
      </c>
      <c r="T397" s="67">
        <f xml:space="preserve"> [1]!s_wq_close($A397,T$1,2)</f>
        <v>25.91812272</v>
      </c>
      <c r="U397" s="67">
        <f xml:space="preserve"> [1]!s_wq_close($A397,U$1,2)</f>
        <v>26.541517800000001</v>
      </c>
      <c r="V397" s="67">
        <f xml:space="preserve"> [1]!s_wq_close($A397,V$1,2)</f>
        <v>27.372711240000001</v>
      </c>
      <c r="W397" s="67">
        <f xml:space="preserve"> [1]!s_wq_close($A397,W$1,2)</f>
        <v>25.899231960000002</v>
      </c>
      <c r="X397" s="67">
        <f xml:space="preserve"> [1]!s_wq_close($A397,X$1,2)</f>
        <v>23.84013912</v>
      </c>
      <c r="Y397" s="67">
        <f xml:space="preserve"> [1]!s_wq_close($A397,Y$1,2)</f>
        <v>20.74205448</v>
      </c>
    </row>
    <row r="398" spans="1:25" x14ac:dyDescent="0.15">
      <c r="A398" t="s">
        <v>7799</v>
      </c>
      <c r="B398" s="67">
        <f xml:space="preserve"> [1]!s_dq_close($A398,B$1,2)</f>
        <v>7.89</v>
      </c>
      <c r="C398" s="67">
        <f xml:space="preserve"> [1]!s_wq_close($A398,C$1,2)</f>
        <v>30.41402454</v>
      </c>
      <c r="D398" s="67">
        <f xml:space="preserve"> [1]!s_wq_close($A398,D$1,2)</f>
        <v>30.41402454</v>
      </c>
      <c r="E398" s="67">
        <f xml:space="preserve"> [1]!s_wq_close($A398,E$1,2)</f>
        <v>30.41402454</v>
      </c>
      <c r="F398" s="67">
        <f xml:space="preserve"> [1]!s_wq_close($A398,F$1,2)</f>
        <v>30.41402454</v>
      </c>
      <c r="G398" s="67">
        <f xml:space="preserve"> [1]!s_wq_close($A398,G$1,2)</f>
        <v>30.41402454</v>
      </c>
      <c r="H398" s="67">
        <f xml:space="preserve"> [1]!s_wq_close($A398,H$1,2)</f>
        <v>30.41402454</v>
      </c>
      <c r="I398" s="67">
        <f xml:space="preserve"> [1]!s_wq_close($A398,I$1,2)</f>
        <v>30.41402454</v>
      </c>
      <c r="J398" s="67">
        <f xml:space="preserve"> [1]!s_wq_close($A398,J$1,2)</f>
        <v>30.41402454</v>
      </c>
      <c r="K398" s="67">
        <f xml:space="preserve"> [1]!s_wq_close($A398,K$1,2)</f>
        <v>30.41402454</v>
      </c>
      <c r="L398" s="67">
        <f xml:space="preserve"> [1]!s_wq_close($A398,L$1,2)</f>
        <v>30.41402454</v>
      </c>
      <c r="M398" s="67">
        <f xml:space="preserve"> [1]!s_wq_close($A398,M$1,2)</f>
        <v>30.41402454</v>
      </c>
      <c r="N398" s="67">
        <f xml:space="preserve"> [1]!s_wq_close($A398,N$1,2)</f>
        <v>30.41402454</v>
      </c>
      <c r="O398" s="67">
        <f xml:space="preserve"> [1]!s_wq_close($A398,O$1,2)</f>
        <v>30.41402454</v>
      </c>
      <c r="P398" s="67">
        <f xml:space="preserve"> [1]!s_wq_close($A398,P$1,2)</f>
        <v>30.41402454</v>
      </c>
      <c r="Q398" s="67">
        <f xml:space="preserve"> [1]!s_wq_close($A398,Q$1,2)</f>
        <v>30.41402454</v>
      </c>
      <c r="R398" s="67">
        <f xml:space="preserve"> [1]!s_wq_close($A398,R$1,2)</f>
        <v>20.199329459999998</v>
      </c>
      <c r="S398" s="67">
        <f xml:space="preserve"> [1]!s_wq_close($A398,S$1,2)</f>
        <v>17.047497870000001</v>
      </c>
      <c r="T398" s="67">
        <f xml:space="preserve"> [1]!s_wq_close($A398,T$1,2)</f>
        <v>18.381849929999998</v>
      </c>
      <c r="U398" s="67">
        <f xml:space="preserve"> [1]!s_wq_close($A398,U$1,2)</f>
        <v>19.279086660000001</v>
      </c>
      <c r="V398" s="67">
        <f xml:space="preserve"> [1]!s_wq_close($A398,V$1,2)</f>
        <v>16.472346120000001</v>
      </c>
      <c r="W398" s="67">
        <f xml:space="preserve"> [1]!s_wq_close($A398,W$1,2)</f>
        <v>16.817437169999998</v>
      </c>
      <c r="X398" s="67">
        <f xml:space="preserve"> [1]!s_wq_close($A398,X$1,2)</f>
        <v>16.104248999999999</v>
      </c>
      <c r="Y398" s="67">
        <f xml:space="preserve"> [1]!s_wq_close($A398,Y$1,2)</f>
        <v>16.518358259999999</v>
      </c>
    </row>
    <row r="399" spans="1:25" x14ac:dyDescent="0.15">
      <c r="A399" t="s">
        <v>7800</v>
      </c>
      <c r="B399" s="67">
        <f xml:space="preserve"> [1]!s_dq_close($A399,B$1,2)</f>
        <v>8.43</v>
      </c>
      <c r="C399" s="67">
        <f xml:space="preserve"> [1]!s_wq_close($A399,C$1,2)</f>
        <v>43.312484740000002</v>
      </c>
      <c r="D399" s="67">
        <f xml:space="preserve"> [1]!s_wq_close($A399,D$1,2)</f>
        <v>43.780446759999997</v>
      </c>
      <c r="E399" s="67">
        <f xml:space="preserve"> [1]!s_wq_close($A399,E$1,2)</f>
        <v>43.572463640000002</v>
      </c>
      <c r="F399" s="67">
        <f xml:space="preserve"> [1]!s_wq_close($A399,F$1,2)</f>
        <v>42.740531160000003</v>
      </c>
      <c r="G399" s="67">
        <f xml:space="preserve"> [1]!s_wq_close($A399,G$1,2)</f>
        <v>46.146254749999997</v>
      </c>
      <c r="H399" s="67">
        <f xml:space="preserve"> [1]!s_wq_close($A399,H$1,2)</f>
        <v>46.484227319999995</v>
      </c>
      <c r="I399" s="67">
        <f xml:space="preserve"> [1]!s_wq_close($A399,I$1,2)</f>
        <v>46.770204109999995</v>
      </c>
      <c r="J399" s="67">
        <f xml:space="preserve"> [1]!s_wq_close($A399,J$1,2)</f>
        <v>46.666212549999997</v>
      </c>
      <c r="K399" s="67">
        <f xml:space="preserve"> [1]!s_wq_close($A399,K$1,2)</f>
        <v>47.784121819999996</v>
      </c>
      <c r="L399" s="67">
        <f xml:space="preserve"> [1]!s_wq_close($A399,L$1,2)</f>
        <v>45.886275849999997</v>
      </c>
      <c r="M399" s="67">
        <f xml:space="preserve"> [1]!s_wq_close($A399,M$1,2)</f>
        <v>47.004185119999995</v>
      </c>
      <c r="N399" s="67">
        <f xml:space="preserve"> [1]!s_wq_close($A399,N$1,2)</f>
        <v>46.250246309999994</v>
      </c>
      <c r="O399" s="67">
        <f xml:space="preserve"> [1]!s_wq_close($A399,O$1,2)</f>
        <v>45.912273739999996</v>
      </c>
      <c r="P399" s="67">
        <f xml:space="preserve"> [1]!s_wq_close($A399,P$1,2)</f>
        <v>45.886275849999997</v>
      </c>
      <c r="Q399" s="67">
        <f xml:space="preserve"> [1]!s_wq_close($A399,Q$1,2)</f>
        <v>47.030183009999995</v>
      </c>
      <c r="R399" s="67">
        <f xml:space="preserve"> [1]!s_wq_close($A399,R$1,2)</f>
        <v>46.120256859999998</v>
      </c>
      <c r="S399" s="67">
        <f xml:space="preserve"> [1]!s_wq_close($A399,S$1,2)</f>
        <v>46.120256859999998</v>
      </c>
      <c r="T399" s="67">
        <f xml:space="preserve"> [1]!s_wq_close($A399,T$1,2)</f>
        <v>46.82219989</v>
      </c>
      <c r="U399" s="67">
        <f xml:space="preserve"> [1]!s_wq_close($A399,U$1,2)</f>
        <v>44.9763497</v>
      </c>
      <c r="V399" s="67">
        <f xml:space="preserve"> [1]!s_wq_close($A399,V$1,2)</f>
        <v>40.73869363</v>
      </c>
      <c r="W399" s="67">
        <f xml:space="preserve"> [1]!s_wq_close($A399,W$1,2)</f>
        <v>44.534385569999998</v>
      </c>
      <c r="X399" s="67">
        <f xml:space="preserve"> [1]!s_wq_close($A399,X$1,2)</f>
        <v>41.206655649999995</v>
      </c>
      <c r="Y399" s="67">
        <f xml:space="preserve"> [1]!s_wq_close($A399,Y$1,2)</f>
        <v>39.15282234</v>
      </c>
    </row>
    <row r="400" spans="1:25" x14ac:dyDescent="0.15">
      <c r="A400" t="s">
        <v>7801</v>
      </c>
      <c r="B400" s="67">
        <f xml:space="preserve"> [1]!s_dq_close($A400,B$1,2)</f>
        <v>17.785446750000002</v>
      </c>
      <c r="C400" s="67">
        <f xml:space="preserve"> [1]!s_wq_close($A400,C$1,2)</f>
        <v>100.11617319000001</v>
      </c>
      <c r="D400" s="67">
        <f xml:space="preserve"> [1]!s_wq_close($A400,D$1,2)</f>
        <v>103.11039057000001</v>
      </c>
      <c r="E400" s="67">
        <f xml:space="preserve"> [1]!s_wq_close($A400,E$1,2)</f>
        <v>90.658248450000002</v>
      </c>
      <c r="F400" s="67">
        <f xml:space="preserve"> [1]!s_wq_close($A400,F$1,2)</f>
        <v>89.87404866</v>
      </c>
      <c r="G400" s="67">
        <f xml:space="preserve"> [1]!s_wq_close($A400,G$1,2)</f>
        <v>94.864410960000001</v>
      </c>
      <c r="H400" s="67">
        <f xml:space="preserve"> [1]!s_wq_close($A400,H$1,2)</f>
        <v>96.765501360000002</v>
      </c>
      <c r="I400" s="67">
        <f xml:space="preserve"> [1]!s_wq_close($A400,I$1,2)</f>
        <v>95.838719789999999</v>
      </c>
      <c r="J400" s="67">
        <f xml:space="preserve"> [1]!s_wq_close($A400,J$1,2)</f>
        <v>95.054519999999997</v>
      </c>
      <c r="K400" s="67">
        <f xml:space="preserve"> [1]!s_wq_close($A400,K$1,2)</f>
        <v>98.619064499999993</v>
      </c>
      <c r="L400" s="67">
        <f xml:space="preserve"> [1]!s_wq_close($A400,L$1,2)</f>
        <v>93.581174940000011</v>
      </c>
      <c r="M400" s="67">
        <f xml:space="preserve"> [1]!s_wq_close($A400,M$1,2)</f>
        <v>101.35188194999999</v>
      </c>
      <c r="N400" s="67">
        <f xml:space="preserve"> [1]!s_wq_close($A400,N$1,2)</f>
        <v>99.545846069999996</v>
      </c>
      <c r="O400" s="67">
        <f xml:space="preserve"> [1]!s_wq_close($A400,O$1,2)</f>
        <v>97.525937519999999</v>
      </c>
      <c r="P400" s="67">
        <f xml:space="preserve"> [1]!s_wq_close($A400,P$1,2)</f>
        <v>92.559338850000003</v>
      </c>
      <c r="Q400" s="67">
        <f xml:space="preserve"> [1]!s_wq_close($A400,Q$1,2)</f>
        <v>92.915793300000004</v>
      </c>
      <c r="R400" s="67">
        <f xml:space="preserve"> [1]!s_wq_close($A400,R$1,2)</f>
        <v>103.72824494999999</v>
      </c>
      <c r="S400" s="67">
        <f xml:space="preserve"> [1]!s_wq_close($A400,S$1,2)</f>
        <v>107.38784396999999</v>
      </c>
      <c r="T400" s="67">
        <f xml:space="preserve"> [1]!s_wq_close($A400,T$1,2)</f>
        <v>103.70448132</v>
      </c>
      <c r="U400" s="67">
        <f xml:space="preserve"> [1]!s_wq_close($A400,U$1,2)</f>
        <v>105.34417178999999</v>
      </c>
      <c r="V400" s="67">
        <f xml:space="preserve"> [1]!s_wq_close($A400,V$1,2)</f>
        <v>108.59978910000001</v>
      </c>
      <c r="W400" s="67">
        <f xml:space="preserve"> [1]!s_wq_close($A400,W$1,2)</f>
        <v>113.8277877</v>
      </c>
      <c r="X400" s="67">
        <f xml:space="preserve"> [1]!s_wq_close($A400,X$1,2)</f>
        <v>112.56831530999999</v>
      </c>
      <c r="Y400" s="67">
        <f xml:space="preserve"> [1]!s_wq_close($A400,Y$1,2)</f>
        <v>116.32296885000001</v>
      </c>
    </row>
    <row r="401" spans="1:25" x14ac:dyDescent="0.15">
      <c r="A401" t="s">
        <v>7802</v>
      </c>
      <c r="B401" s="67">
        <f xml:space="preserve"> [1]!s_dq_close($A401,B$1,2)</f>
        <v>5.03</v>
      </c>
      <c r="C401" s="67">
        <f xml:space="preserve"> [1]!s_wq_close($A401,C$1,2)</f>
        <v>10.02999996</v>
      </c>
      <c r="D401" s="67">
        <f xml:space="preserve"> [1]!s_wq_close($A401,D$1,2)</f>
        <v>10.02999996</v>
      </c>
      <c r="E401" s="67">
        <f xml:space="preserve"> [1]!s_wq_close($A401,E$1,2)</f>
        <v>10.02999996</v>
      </c>
      <c r="F401" s="67">
        <f xml:space="preserve"> [1]!s_wq_close($A401,F$1,2)</f>
        <v>10.02999996</v>
      </c>
      <c r="G401" s="67">
        <f xml:space="preserve"> [1]!s_wq_close($A401,G$1,2)</f>
        <v>10.02999996</v>
      </c>
      <c r="H401" s="67">
        <f xml:space="preserve"> [1]!s_wq_close($A401,H$1,2)</f>
        <v>10.02999996</v>
      </c>
      <c r="I401" s="67">
        <f xml:space="preserve"> [1]!s_wq_close($A401,I$1,2)</f>
        <v>10.02999996</v>
      </c>
      <c r="J401" s="67">
        <f xml:space="preserve"> [1]!s_wq_close($A401,J$1,2)</f>
        <v>10.02999996</v>
      </c>
      <c r="K401" s="67">
        <f xml:space="preserve"> [1]!s_wq_close($A401,K$1,2)</f>
        <v>10.02999996</v>
      </c>
      <c r="L401" s="67">
        <f xml:space="preserve"> [1]!s_wq_close($A401,L$1,2)</f>
        <v>10.02999996</v>
      </c>
      <c r="M401" s="67">
        <f xml:space="preserve"> [1]!s_wq_close($A401,M$1,2)</f>
        <v>10.02999996</v>
      </c>
      <c r="N401" s="67">
        <f xml:space="preserve"> [1]!s_wq_close($A401,N$1,2)</f>
        <v>10.02999996</v>
      </c>
      <c r="O401" s="67">
        <f xml:space="preserve"> [1]!s_wq_close($A401,O$1,2)</f>
        <v>10.02999996</v>
      </c>
      <c r="P401" s="67">
        <f xml:space="preserve"> [1]!s_wq_close($A401,P$1,2)</f>
        <v>10.02999996</v>
      </c>
      <c r="Q401" s="67">
        <f xml:space="preserve"> [1]!s_wq_close($A401,Q$1,2)</f>
        <v>10.02999996</v>
      </c>
      <c r="R401" s="67">
        <f xml:space="preserve"> [1]!s_wq_close($A401,R$1,2)</f>
        <v>10.02999996</v>
      </c>
      <c r="S401" s="67">
        <f xml:space="preserve"> [1]!s_wq_close($A401,S$1,2)</f>
        <v>10.02999996</v>
      </c>
      <c r="T401" s="67">
        <f xml:space="preserve"> [1]!s_wq_close($A401,T$1,2)</f>
        <v>10.02999996</v>
      </c>
      <c r="U401" s="67">
        <f xml:space="preserve"> [1]!s_wq_close($A401,U$1,2)</f>
        <v>10.02999996</v>
      </c>
      <c r="V401" s="67">
        <f xml:space="preserve"> [1]!s_wq_close($A401,V$1,2)</f>
        <v>10.02999996</v>
      </c>
      <c r="W401" s="67">
        <f xml:space="preserve"> [1]!s_wq_close($A401,W$1,2)</f>
        <v>10.02999996</v>
      </c>
      <c r="X401" s="67">
        <f xml:space="preserve"> [1]!s_wq_close($A401,X$1,2)</f>
        <v>10.02999885</v>
      </c>
      <c r="Y401" s="67">
        <f xml:space="preserve"> [1]!s_wq_close($A401,Y$1,2)</f>
        <v>10.02999885</v>
      </c>
    </row>
    <row r="402" spans="1:25" x14ac:dyDescent="0.15">
      <c r="A402" t="s">
        <v>7803</v>
      </c>
      <c r="B402" s="67">
        <f xml:space="preserve"> [1]!s_dq_close($A402,B$1,2)</f>
        <v>39.033054059999998</v>
      </c>
      <c r="C402" s="67">
        <f xml:space="preserve"> [1]!s_wq_close($A402,C$1,2)</f>
        <v>112.88475813000001</v>
      </c>
      <c r="D402" s="67">
        <f xml:space="preserve"> [1]!s_wq_close($A402,D$1,2)</f>
        <v>111.23737806</v>
      </c>
      <c r="E402" s="67">
        <f xml:space="preserve"> [1]!s_wq_close($A402,E$1,2)</f>
        <v>109.04087130000001</v>
      </c>
      <c r="F402" s="67">
        <f xml:space="preserve"> [1]!s_wq_close($A402,F$1,2)</f>
        <v>104.56941111</v>
      </c>
      <c r="G402" s="67">
        <f xml:space="preserve"> [1]!s_wq_close($A402,G$1,2)</f>
        <v>105.58921782000002</v>
      </c>
      <c r="H402" s="67">
        <f xml:space="preserve"> [1]!s_wq_close($A402,H$1,2)</f>
        <v>104.96164446000002</v>
      </c>
      <c r="I402" s="67">
        <f xml:space="preserve"> [1]!s_wq_close($A402,I$1,2)</f>
        <v>106.05989784</v>
      </c>
      <c r="J402" s="67">
        <f xml:space="preserve"> [1]!s_wq_close($A402,J$1,2)</f>
        <v>108.17795792999999</v>
      </c>
      <c r="K402" s="67">
        <f xml:space="preserve"> [1]!s_wq_close($A402,K$1,2)</f>
        <v>112.57097145</v>
      </c>
      <c r="L402" s="67">
        <f xml:space="preserve"> [1]!s_wq_close($A402,L$1,2)</f>
        <v>113.82611817</v>
      </c>
      <c r="M402" s="67">
        <f xml:space="preserve"> [1]!s_wq_close($A402,M$1,2)</f>
        <v>110.53135803000001</v>
      </c>
      <c r="N402" s="67">
        <f xml:space="preserve"> [1]!s_wq_close($A402,N$1,2)</f>
        <v>111.00203805000001</v>
      </c>
      <c r="O402" s="67">
        <f xml:space="preserve"> [1]!s_wq_close($A402,O$1,2)</f>
        <v>111.55116474</v>
      </c>
      <c r="P402" s="67">
        <f xml:space="preserve"> [1]!s_wq_close($A402,P$1,2)</f>
        <v>104.49096444</v>
      </c>
      <c r="Q402" s="67">
        <f xml:space="preserve"> [1]!s_wq_close($A402,Q$1,2)</f>
        <v>111.23737806</v>
      </c>
      <c r="R402" s="67">
        <f xml:space="preserve"> [1]!s_wq_close($A402,R$1,2)</f>
        <v>109.04087130000001</v>
      </c>
      <c r="S402" s="67">
        <f xml:space="preserve"> [1]!s_wq_close($A402,S$1,2)</f>
        <v>102.21601101</v>
      </c>
      <c r="T402" s="67">
        <f xml:space="preserve"> [1]!s_wq_close($A402,T$1,2)</f>
        <v>97.587657480000004</v>
      </c>
      <c r="U402" s="67">
        <f xml:space="preserve"> [1]!s_wq_close($A402,U$1,2)</f>
        <v>94.998917370000001</v>
      </c>
      <c r="V402" s="67">
        <f xml:space="preserve"> [1]!s_wq_close($A402,V$1,2)</f>
        <v>88.330950420000008</v>
      </c>
      <c r="W402" s="67">
        <f xml:space="preserve"> [1]!s_wq_close($A402,W$1,2)</f>
        <v>92.567070600000008</v>
      </c>
      <c r="X402" s="67">
        <f xml:space="preserve"> [1]!s_wq_close($A402,X$1,2)</f>
        <v>86.840463690000007</v>
      </c>
      <c r="Y402" s="67">
        <f xml:space="preserve"> [1]!s_wq_close($A402,Y$1,2)</f>
        <v>85.428423630000012</v>
      </c>
    </row>
    <row r="403" spans="1:25" x14ac:dyDescent="0.15">
      <c r="A403" t="s">
        <v>7804</v>
      </c>
      <c r="B403" s="67">
        <f xml:space="preserve"> [1]!s_dq_close($A403,B$1,2)</f>
        <v>14.65</v>
      </c>
      <c r="C403" s="67">
        <f xml:space="preserve"> [1]!s_wq_close($A403,C$1,2)</f>
        <v>18.517196720000001</v>
      </c>
      <c r="D403" s="67">
        <f xml:space="preserve"> [1]!s_wq_close($A403,D$1,2)</f>
        <v>18.813077360000001</v>
      </c>
      <c r="E403" s="67">
        <f xml:space="preserve"> [1]!s_wq_close($A403,E$1,2)</f>
        <v>18.788420640000002</v>
      </c>
      <c r="F403" s="67">
        <f xml:space="preserve"> [1]!s_wq_close($A403,F$1,2)</f>
        <v>17.629554800000001</v>
      </c>
      <c r="G403" s="67">
        <f xml:space="preserve"> [1]!s_wq_close($A403,G$1,2)</f>
        <v>17.777495120000001</v>
      </c>
      <c r="H403" s="67">
        <f xml:space="preserve"> [1]!s_wq_close($A403,H$1,2)</f>
        <v>17.876122000000002</v>
      </c>
      <c r="I403" s="67">
        <f xml:space="preserve"> [1]!s_wq_close($A403,I$1,2)</f>
        <v>19.725376000000001</v>
      </c>
      <c r="J403" s="67">
        <f xml:space="preserve"> [1]!s_wq_close($A403,J$1,2)</f>
        <v>19.355525199999999</v>
      </c>
      <c r="K403" s="67">
        <f xml:space="preserve"> [1]!s_wq_close($A403,K$1,2)</f>
        <v>19.77468944</v>
      </c>
      <c r="L403" s="67">
        <f xml:space="preserve"> [1]!s_wq_close($A403,L$1,2)</f>
        <v>19.45415208</v>
      </c>
      <c r="M403" s="67">
        <f xml:space="preserve"> [1]!s_wq_close($A403,M$1,2)</f>
        <v>19.824002879999998</v>
      </c>
      <c r="N403" s="67">
        <f xml:space="preserve"> [1]!s_wq_close($A403,N$1,2)</f>
        <v>20.119883520000002</v>
      </c>
      <c r="O403" s="67">
        <f xml:space="preserve"> [1]!s_wq_close($A403,O$1,2)</f>
        <v>19.651405839999999</v>
      </c>
      <c r="P403" s="67">
        <f xml:space="preserve"> [1]!s_wq_close($A403,P$1,2)</f>
        <v>19.133614720000001</v>
      </c>
      <c r="Q403" s="67">
        <f xml:space="preserve"> [1]!s_wq_close($A403,Q$1,2)</f>
        <v>20.144540240000001</v>
      </c>
      <c r="R403" s="67">
        <f xml:space="preserve"> [1]!s_wq_close($A403,R$1,2)</f>
        <v>20.095226800000002</v>
      </c>
      <c r="S403" s="67">
        <f xml:space="preserve"> [1]!s_wq_close($A403,S$1,2)</f>
        <v>19.700719280000001</v>
      </c>
      <c r="T403" s="67">
        <f xml:space="preserve"> [1]!s_wq_close($A403,T$1,2)</f>
        <v>19.108958000000001</v>
      </c>
      <c r="U403" s="67">
        <f xml:space="preserve"> [1]!s_wq_close($A403,U$1,2)</f>
        <v>18.541853440000001</v>
      </c>
      <c r="V403" s="67">
        <f xml:space="preserve"> [1]!s_wq_close($A403,V$1,2)</f>
        <v>18.8623908</v>
      </c>
      <c r="W403" s="67">
        <f xml:space="preserve"> [1]!s_wq_close($A403,W$1,2)</f>
        <v>17.777495120000001</v>
      </c>
      <c r="X403" s="67">
        <f xml:space="preserve"> [1]!s_wq_close($A403,X$1,2)</f>
        <v>16.815883040000003</v>
      </c>
      <c r="Y403" s="67">
        <f xml:space="preserve"> [1]!s_wq_close($A403,Y$1,2)</f>
        <v>17.407644319999999</v>
      </c>
    </row>
    <row r="404" spans="1:25" x14ac:dyDescent="0.15">
      <c r="A404" t="s">
        <v>7805</v>
      </c>
      <c r="B404" s="67">
        <f xml:space="preserve"> [1]!s_dq_close($A404,B$1,2)</f>
        <v>17.27</v>
      </c>
      <c r="C404" s="67">
        <f xml:space="preserve"> [1]!s_wq_close($A404,C$1,2)</f>
        <v>45.751532640000001</v>
      </c>
      <c r="D404" s="67">
        <f xml:space="preserve"> [1]!s_wq_close($A404,D$1,2)</f>
        <v>46.799793919999999</v>
      </c>
      <c r="E404" s="67">
        <f xml:space="preserve"> [1]!s_wq_close($A404,E$1,2)</f>
        <v>46.055866559999998</v>
      </c>
      <c r="F404" s="67">
        <f xml:space="preserve"> [1]!s_wq_close($A404,F$1,2)</f>
        <v>44.906160639999996</v>
      </c>
      <c r="G404" s="67">
        <f xml:space="preserve"> [1]!s_wq_close($A404,G$1,2)</f>
        <v>45.954421920000001</v>
      </c>
      <c r="H404" s="67">
        <f xml:space="preserve"> [1]!s_wq_close($A404,H$1,2)</f>
        <v>45.751532640000001</v>
      </c>
      <c r="I404" s="67">
        <f xml:space="preserve"> [1]!s_wq_close($A404,I$1,2)</f>
        <v>46.157311200000002</v>
      </c>
      <c r="J404" s="67">
        <f xml:space="preserve"> [1]!s_wq_close($A404,J$1,2)</f>
        <v>46.292570720000001</v>
      </c>
      <c r="K404" s="67">
        <f xml:space="preserve"> [1]!s_wq_close($A404,K$1,2)</f>
        <v>47.509906400000006</v>
      </c>
      <c r="L404" s="67">
        <f xml:space="preserve"> [1]!s_wq_close($A404,L$1,2)</f>
        <v>46.563089759999997</v>
      </c>
      <c r="M404" s="67">
        <f xml:space="preserve"> [1]!s_wq_close($A404,M$1,2)</f>
        <v>46.46164512</v>
      </c>
      <c r="N404" s="67">
        <f xml:space="preserve"> [1]!s_wq_close($A404,N$1,2)</f>
        <v>45.988236800000003</v>
      </c>
      <c r="O404" s="67">
        <f xml:space="preserve"> [1]!s_wq_close($A404,O$1,2)</f>
        <v>45.481013599999997</v>
      </c>
      <c r="P404" s="67">
        <f xml:space="preserve"> [1]!s_wq_close($A404,P$1,2)</f>
        <v>43.655010080000004</v>
      </c>
      <c r="Q404" s="67">
        <f xml:space="preserve"> [1]!s_wq_close($A404,Q$1,2)</f>
        <v>44.263677919999999</v>
      </c>
      <c r="R404" s="67">
        <f xml:space="preserve"> [1]!s_wq_close($A404,R$1,2)</f>
        <v>43.891714239999999</v>
      </c>
      <c r="S404" s="67">
        <f xml:space="preserve"> [1]!s_wq_close($A404,S$1,2)</f>
        <v>40.577855999999997</v>
      </c>
      <c r="T404" s="67">
        <f xml:space="preserve"> [1]!s_wq_close($A404,T$1,2)</f>
        <v>39.901558400000006</v>
      </c>
      <c r="U404" s="67">
        <f xml:space="preserve"> [1]!s_wq_close($A404,U$1,2)</f>
        <v>40.408781599999998</v>
      </c>
      <c r="V404" s="67">
        <f xml:space="preserve"> [1]!s_wq_close($A404,V$1,2)</f>
        <v>37.635961440000003</v>
      </c>
      <c r="W404" s="67">
        <f xml:space="preserve"> [1]!s_wq_close($A404,W$1,2)</f>
        <v>37.73740608</v>
      </c>
      <c r="X404" s="67">
        <f xml:space="preserve"> [1]!s_wq_close($A404,X$1,2)</f>
        <v>36.11429184</v>
      </c>
      <c r="Y404" s="67">
        <f xml:space="preserve"> [1]!s_wq_close($A404,Y$1,2)</f>
        <v>34.761696639999997</v>
      </c>
    </row>
    <row r="405" spans="1:25" x14ac:dyDescent="0.15">
      <c r="A405" t="s">
        <v>7806</v>
      </c>
      <c r="B405" s="67">
        <f xml:space="preserve"> [1]!s_dq_close($A405,B$1,2)</f>
        <v>15.99</v>
      </c>
      <c r="C405" s="67">
        <f xml:space="preserve"> [1]!s_wq_close($A405,C$1,2)</f>
        <v>43.297929850000003</v>
      </c>
      <c r="D405" s="67">
        <f xml:space="preserve"> [1]!s_wq_close($A405,D$1,2)</f>
        <v>45.841346600000001</v>
      </c>
      <c r="E405" s="67">
        <f xml:space="preserve"> [1]!s_wq_close($A405,E$1,2)</f>
        <v>43.89638085</v>
      </c>
      <c r="F405" s="67">
        <f xml:space="preserve"> [1]!s_wq_close($A405,F$1,2)</f>
        <v>43.447542599999998</v>
      </c>
      <c r="G405" s="67">
        <f xml:space="preserve"> [1]!s_wq_close($A405,G$1,2)</f>
        <v>44.315296550000006</v>
      </c>
      <c r="H405" s="67">
        <f xml:space="preserve"> [1]!s_wq_close($A405,H$1,2)</f>
        <v>45.003515200000002</v>
      </c>
      <c r="I405" s="67">
        <f xml:space="preserve"> [1]!s_wq_close($A405,I$1,2)</f>
        <v>44.674367150000002</v>
      </c>
      <c r="J405" s="67">
        <f xml:space="preserve"> [1]!s_wq_close($A405,J$1,2)</f>
        <v>45.093282850000001</v>
      </c>
      <c r="K405" s="67">
        <f xml:space="preserve"> [1]!s_wq_close($A405,K$1,2)</f>
        <v>45.422430900000002</v>
      </c>
      <c r="L405" s="67">
        <f xml:space="preserve"> [1]!s_wq_close($A405,L$1,2)</f>
        <v>45.781501500000005</v>
      </c>
      <c r="M405" s="67">
        <f xml:space="preserve"> [1]!s_wq_close($A405,M$1,2)</f>
        <v>45.063360300000006</v>
      </c>
      <c r="N405" s="67">
        <f xml:space="preserve"> [1]!s_wq_close($A405,N$1,2)</f>
        <v>44.375141650000003</v>
      </c>
      <c r="O405" s="67">
        <f xml:space="preserve"> [1]!s_wq_close($A405,O$1,2)</f>
        <v>43.118394550000005</v>
      </c>
      <c r="P405" s="67">
        <f xml:space="preserve"> [1]!s_wq_close($A405,P$1,2)</f>
        <v>39.497765999999999</v>
      </c>
      <c r="Q405" s="67">
        <f xml:space="preserve"> [1]!s_wq_close($A405,Q$1,2)</f>
        <v>45.422430900000002</v>
      </c>
      <c r="R405" s="67">
        <f xml:space="preserve"> [1]!s_wq_close($A405,R$1,2)</f>
        <v>46.649255449999998</v>
      </c>
      <c r="S405" s="67">
        <f xml:space="preserve"> [1]!s_wq_close($A405,S$1,2)</f>
        <v>41.622267050000005</v>
      </c>
      <c r="T405" s="67">
        <f xml:space="preserve"> [1]!s_wq_close($A405,T$1,2)</f>
        <v>42.160872949999998</v>
      </c>
      <c r="U405" s="67">
        <f xml:space="preserve"> [1]!s_wq_close($A405,U$1,2)</f>
        <v>40.694668</v>
      </c>
      <c r="V405" s="67">
        <f xml:space="preserve"> [1]!s_wq_close($A405,V$1,2)</f>
        <v>38.959160099999998</v>
      </c>
      <c r="W405" s="67">
        <f xml:space="preserve"> [1]!s_wq_close($A405,W$1,2)</f>
        <v>41.771879800000001</v>
      </c>
      <c r="X405" s="67">
        <f xml:space="preserve"> [1]!s_wq_close($A405,X$1,2)</f>
        <v>41.143506250000002</v>
      </c>
      <c r="Y405" s="67">
        <f xml:space="preserve"> [1]!s_wq_close($A405,Y$1,2)</f>
        <v>39.497765999999999</v>
      </c>
    </row>
    <row r="406" spans="1:25" x14ac:dyDescent="0.15">
      <c r="A406" t="s">
        <v>7807</v>
      </c>
      <c r="B406" s="67">
        <f xml:space="preserve"> [1]!s_dq_close($A406,B$1,2)</f>
        <v>20.34</v>
      </c>
      <c r="C406" s="67">
        <f xml:space="preserve"> [1]!s_wq_close($A406,C$1,2)</f>
        <v>12.30455087</v>
      </c>
      <c r="D406" s="67">
        <f xml:space="preserve"> [1]!s_wq_close($A406,D$1,2)</f>
        <v>12.895072899999999</v>
      </c>
      <c r="E406" s="67">
        <f xml:space="preserve"> [1]!s_wq_close($A406,E$1,2)</f>
        <v>12.37685969</v>
      </c>
      <c r="F406" s="67">
        <f xml:space="preserve"> [1]!s_wq_close($A406,F$1,2)</f>
        <v>12.919175840000001</v>
      </c>
      <c r="G406" s="67">
        <f xml:space="preserve"> [1]!s_wq_close($A406,G$1,2)</f>
        <v>13.05174201</v>
      </c>
      <c r="H406" s="67">
        <f xml:space="preserve"> [1]!s_wq_close($A406,H$1,2)</f>
        <v>13.208411120000001</v>
      </c>
      <c r="I406" s="67">
        <f xml:space="preserve"> [1]!s_wq_close($A406,I$1,2)</f>
        <v>13.8591905</v>
      </c>
      <c r="J406" s="67">
        <f xml:space="preserve"> [1]!s_wq_close($A406,J$1,2)</f>
        <v>13.94355079</v>
      </c>
      <c r="K406" s="67">
        <f xml:space="preserve"> [1]!s_wq_close($A406,K$1,2)</f>
        <v>14.54612429</v>
      </c>
      <c r="L406" s="67">
        <f xml:space="preserve"> [1]!s_wq_close($A406,L$1,2)</f>
        <v>14.83535957</v>
      </c>
      <c r="M406" s="67">
        <f xml:space="preserve"> [1]!s_wq_close($A406,M$1,2)</f>
        <v>16.450256549999999</v>
      </c>
      <c r="N406" s="67">
        <f xml:space="preserve"> [1]!s_wq_close($A406,N$1,2)</f>
        <v>17.221550629999999</v>
      </c>
      <c r="O406" s="67">
        <f xml:space="preserve"> [1]!s_wq_close($A406,O$1,2)</f>
        <v>17.233602099999999</v>
      </c>
      <c r="P406" s="67">
        <f xml:space="preserve"> [1]!s_wq_close($A406,P$1,2)</f>
        <v>17.125138870000001</v>
      </c>
      <c r="Q406" s="67">
        <f xml:space="preserve"> [1]!s_wq_close($A406,Q$1,2)</f>
        <v>17.450528559999999</v>
      </c>
      <c r="R406" s="67">
        <f xml:space="preserve"> [1]!s_wq_close($A406,R$1,2)</f>
        <v>17.474631500000001</v>
      </c>
      <c r="S406" s="67">
        <f xml:space="preserve"> [1]!s_wq_close($A406,S$1,2)</f>
        <v>18.956962310000002</v>
      </c>
      <c r="T406" s="67">
        <f xml:space="preserve"> [1]!s_wq_close($A406,T$1,2)</f>
        <v>16.884109469999999</v>
      </c>
      <c r="U406" s="67">
        <f xml:space="preserve"> [1]!s_wq_close($A406,U$1,2)</f>
        <v>16.968469760000001</v>
      </c>
      <c r="V406" s="67">
        <f xml:space="preserve"> [1]!s_wq_close($A406,V$1,2)</f>
        <v>16.835903590000001</v>
      </c>
      <c r="W406" s="67">
        <f xml:space="preserve"> [1]!s_wq_close($A406,W$1,2)</f>
        <v>16.70333742</v>
      </c>
      <c r="X406" s="67">
        <f xml:space="preserve"> [1]!s_wq_close($A406,X$1,2)</f>
        <v>16.35384479</v>
      </c>
      <c r="Y406" s="67">
        <f xml:space="preserve"> [1]!s_wq_close($A406,Y$1,2)</f>
        <v>16.402050669999998</v>
      </c>
    </row>
    <row r="407" spans="1:25" x14ac:dyDescent="0.15">
      <c r="A407" t="s">
        <v>7808</v>
      </c>
      <c r="B407" s="67">
        <f xml:space="preserve"> [1]!s_dq_close($A407,B$1,2)</f>
        <v>15.79</v>
      </c>
      <c r="C407" s="67">
        <f xml:space="preserve"> [1]!s_wq_close($A407,C$1,2)</f>
        <v>28.568552579999999</v>
      </c>
      <c r="D407" s="67">
        <f xml:space="preserve"> [1]!s_wq_close($A407,D$1,2)</f>
        <v>31.742836199999999</v>
      </c>
      <c r="E407" s="67">
        <f xml:space="preserve"> [1]!s_wq_close($A407,E$1,2)</f>
        <v>29.149759439999997</v>
      </c>
      <c r="F407" s="67">
        <f xml:space="preserve"> [1]!s_wq_close($A407,F$1,2)</f>
        <v>28.54619847</v>
      </c>
      <c r="G407" s="67">
        <f xml:space="preserve"> [1]!s_wq_close($A407,G$1,2)</f>
        <v>25.193081969999998</v>
      </c>
      <c r="H407" s="67">
        <f xml:space="preserve"> [1]!s_wq_close($A407,H$1,2)</f>
        <v>25.282498410000002</v>
      </c>
      <c r="I407" s="67">
        <f xml:space="preserve"> [1]!s_wq_close($A407,I$1,2)</f>
        <v>26.936702550000003</v>
      </c>
      <c r="J407" s="67">
        <f xml:space="preserve"> [1]!s_wq_close($A407,J$1,2)</f>
        <v>26.02018404</v>
      </c>
      <c r="K407" s="67">
        <f xml:space="preserve"> [1]!s_wq_close($A407,K$1,2)</f>
        <v>27.875575170000001</v>
      </c>
      <c r="L407" s="67">
        <f xml:space="preserve"> [1]!s_wq_close($A407,L$1,2)</f>
        <v>25.103665530000001</v>
      </c>
      <c r="M407" s="67">
        <f xml:space="preserve"> [1]!s_wq_close($A407,M$1,2)</f>
        <v>24.09773058</v>
      </c>
      <c r="N407" s="67">
        <f xml:space="preserve"> [1]!s_wq_close($A407,N$1,2)</f>
        <v>24.25420935</v>
      </c>
      <c r="O407" s="67">
        <f xml:space="preserve"> [1]!s_wq_close($A407,O$1,2)</f>
        <v>21.817611360000001</v>
      </c>
      <c r="P407" s="67">
        <f xml:space="preserve"> [1]!s_wq_close($A407,P$1,2)</f>
        <v>21.92938191</v>
      </c>
      <c r="Q407" s="67">
        <f xml:space="preserve"> [1]!s_wq_close($A407,Q$1,2)</f>
        <v>21.92938191</v>
      </c>
      <c r="R407" s="67">
        <f xml:space="preserve"> [1]!s_wq_close($A407,R$1,2)</f>
        <v>20.141053110000001</v>
      </c>
      <c r="S407" s="67">
        <f xml:space="preserve"> [1]!s_wq_close($A407,S$1,2)</f>
        <v>19.112764050000003</v>
      </c>
      <c r="T407" s="67">
        <f xml:space="preserve"> [1]!s_wq_close($A407,T$1,2)</f>
        <v>19.35865926</v>
      </c>
      <c r="U407" s="67">
        <f xml:space="preserve"> [1]!s_wq_close($A407,U$1,2)</f>
        <v>19.515138030000003</v>
      </c>
      <c r="V407" s="67">
        <f xml:space="preserve"> [1]!s_wq_close($A407,V$1,2)</f>
        <v>15.91612632</v>
      </c>
      <c r="W407" s="67">
        <f xml:space="preserve"> [1]!s_wq_close($A407,W$1,2)</f>
        <v>16.162021530000001</v>
      </c>
      <c r="X407" s="67">
        <f xml:space="preserve"> [1]!s_wq_close($A407,X$1,2)</f>
        <v>14.820774930000001</v>
      </c>
      <c r="Y407" s="67">
        <f xml:space="preserve"> [1]!s_wq_close($A407,Y$1,2)</f>
        <v>15.37962768</v>
      </c>
    </row>
    <row r="408" spans="1:25" x14ac:dyDescent="0.15">
      <c r="A408" t="s">
        <v>7809</v>
      </c>
      <c r="B408" s="67">
        <f xml:space="preserve"> [1]!s_dq_close($A408,B$1,2)</f>
        <v>9.08</v>
      </c>
      <c r="C408" s="67">
        <f xml:space="preserve"> [1]!s_wq_close($A408,C$1,2)</f>
        <v>39.356508099999999</v>
      </c>
      <c r="D408" s="67">
        <f xml:space="preserve"> [1]!s_wq_close($A408,D$1,2)</f>
        <v>35.75772928</v>
      </c>
      <c r="E408" s="67">
        <f xml:space="preserve"> [1]!s_wq_close($A408,E$1,2)</f>
        <v>31.485206480000002</v>
      </c>
      <c r="F408" s="67">
        <f xml:space="preserve"> [1]!s_wq_close($A408,F$1,2)</f>
        <v>31.830294860000002</v>
      </c>
      <c r="G408" s="67">
        <f xml:space="preserve"> [1]!s_wq_close($A408,G$1,2)</f>
        <v>32.717664980000002</v>
      </c>
      <c r="H408" s="67">
        <f xml:space="preserve"> [1]!s_wq_close($A408,H$1,2)</f>
        <v>31.633101499999999</v>
      </c>
      <c r="I408" s="67">
        <f xml:space="preserve"> [1]!s_wq_close($A408,I$1,2)</f>
        <v>34.360942979999997</v>
      </c>
      <c r="J408" s="67">
        <f xml:space="preserve"> [1]!s_wq_close($A408,J$1,2)</f>
        <v>34.098018500000002</v>
      </c>
      <c r="K408" s="67">
        <f xml:space="preserve"> [1]!s_wq_close($A408,K$1,2)</f>
        <v>41.673530079999999</v>
      </c>
      <c r="L408" s="67">
        <f xml:space="preserve"> [1]!s_wq_close($A408,L$1,2)</f>
        <v>37.138082799999999</v>
      </c>
      <c r="M408" s="67">
        <f xml:space="preserve"> [1]!s_wq_close($A408,M$1,2)</f>
        <v>35.987788199999997</v>
      </c>
      <c r="N408" s="67">
        <f xml:space="preserve"> [1]!s_wq_close($A408,N$1,2)</f>
        <v>38.715629679999999</v>
      </c>
      <c r="O408" s="67">
        <f xml:space="preserve"> [1]!s_wq_close($A408,O$1,2)</f>
        <v>40.851891080000001</v>
      </c>
      <c r="P408" s="67">
        <f xml:space="preserve"> [1]!s_wq_close($A408,P$1,2)</f>
        <v>41.081949999999999</v>
      </c>
      <c r="Q408" s="67">
        <f xml:space="preserve"> [1]!s_wq_close($A408,Q$1,2)</f>
        <v>54.688291840000005</v>
      </c>
      <c r="R408" s="67">
        <f xml:space="preserve"> [1]!s_wq_close($A408,R$1,2)</f>
        <v>72.797215399999999</v>
      </c>
      <c r="S408" s="67">
        <f xml:space="preserve"> [1]!s_wq_close($A408,S$1,2)</f>
        <v>59.010112979999995</v>
      </c>
      <c r="T408" s="67">
        <f xml:space="preserve"> [1]!s_wq_close($A408,T$1,2)</f>
        <v>64.909481</v>
      </c>
      <c r="U408" s="67">
        <f xml:space="preserve"> [1]!s_wq_close($A408,U$1,2)</f>
        <v>60.883449899999995</v>
      </c>
      <c r="V408" s="67">
        <f xml:space="preserve"> [1]!s_wq_close($A408,V$1,2)</f>
        <v>53.52156446</v>
      </c>
      <c r="W408" s="67">
        <f xml:space="preserve"> [1]!s_wq_close($A408,W$1,2)</f>
        <v>54.277472340000003</v>
      </c>
      <c r="X408" s="67">
        <f xml:space="preserve"> [1]!s_wq_close($A408,X$1,2)</f>
        <v>48.969684399999998</v>
      </c>
      <c r="Y408" s="67">
        <f xml:space="preserve"> [1]!s_wq_close($A408,Y$1,2)</f>
        <v>47.753658680000001</v>
      </c>
    </row>
    <row r="409" spans="1:25" x14ac:dyDescent="0.15">
      <c r="A409" t="s">
        <v>7810</v>
      </c>
      <c r="B409" s="67">
        <f xml:space="preserve"> [1]!s_dq_close($A409,B$1,2)</f>
        <v>33.979999999999997</v>
      </c>
      <c r="C409" s="67">
        <f xml:space="preserve"> [1]!s_wq_close($A409,C$1,2)</f>
        <v>52.794910350000002</v>
      </c>
      <c r="D409" s="67">
        <f xml:space="preserve"> [1]!s_wq_close($A409,D$1,2)</f>
        <v>53.289124000000001</v>
      </c>
      <c r="E409" s="67">
        <f xml:space="preserve"> [1]!s_wq_close($A409,E$1,2)</f>
        <v>46.735421250000002</v>
      </c>
      <c r="F409" s="67">
        <f xml:space="preserve"> [1]!s_wq_close($A409,F$1,2)</f>
        <v>47.186659800000001</v>
      </c>
      <c r="G409" s="67">
        <f xml:space="preserve"> [1]!s_wq_close($A409,G$1,2)</f>
        <v>47.594923249999994</v>
      </c>
      <c r="H409" s="67">
        <f xml:space="preserve"> [1]!s_wq_close($A409,H$1,2)</f>
        <v>47.487485500000005</v>
      </c>
      <c r="I409" s="67">
        <f xml:space="preserve"> [1]!s_wq_close($A409,I$1,2)</f>
        <v>46.842859000000004</v>
      </c>
      <c r="J409" s="67">
        <f xml:space="preserve"> [1]!s_wq_close($A409,J$1,2)</f>
        <v>48.991613999999998</v>
      </c>
      <c r="K409" s="67">
        <f xml:space="preserve"> [1]!s_wq_close($A409,K$1,2)</f>
        <v>49.550290299999993</v>
      </c>
      <c r="L409" s="67">
        <f xml:space="preserve"> [1]!s_wq_close($A409,L$1,2)</f>
        <v>48.647813200000002</v>
      </c>
      <c r="M409" s="67">
        <f xml:space="preserve"> [1]!s_wq_close($A409,M$1,2)</f>
        <v>51.613095099999995</v>
      </c>
      <c r="N409" s="67">
        <f xml:space="preserve"> [1]!s_wq_close($A409,N$1,2)</f>
        <v>53.031273399999996</v>
      </c>
      <c r="O409" s="67">
        <f xml:space="preserve"> [1]!s_wq_close($A409,O$1,2)</f>
        <v>52.537059749999997</v>
      </c>
      <c r="P409" s="67">
        <f xml:space="preserve"> [1]!s_wq_close($A409,P$1,2)</f>
        <v>50.667642899999997</v>
      </c>
      <c r="Q409" s="67">
        <f xml:space="preserve"> [1]!s_wq_close($A409,Q$1,2)</f>
        <v>51.161856549999996</v>
      </c>
      <c r="R409" s="67">
        <f xml:space="preserve"> [1]!s_wq_close($A409,R$1,2)</f>
        <v>51.570120000000003</v>
      </c>
      <c r="S409" s="67">
        <f xml:space="preserve"> [1]!s_wq_close($A409,S$1,2)</f>
        <v>49.614752949999996</v>
      </c>
      <c r="T409" s="67">
        <f xml:space="preserve"> [1]!s_wq_close($A409,T$1,2)</f>
        <v>49.765165799999998</v>
      </c>
      <c r="U409" s="67">
        <f xml:space="preserve"> [1]!s_wq_close($A409,U$1,2)</f>
        <v>50.3668172</v>
      </c>
      <c r="V409" s="67">
        <f xml:space="preserve"> [1]!s_wq_close($A409,V$1,2)</f>
        <v>46.13376985</v>
      </c>
      <c r="W409" s="67">
        <f xml:space="preserve"> [1]!s_wq_close($A409,W$1,2)</f>
        <v>46.778396350000001</v>
      </c>
      <c r="X409" s="67">
        <f xml:space="preserve"> [1]!s_wq_close($A409,X$1,2)</f>
        <v>43.791626899999997</v>
      </c>
      <c r="Y409" s="67">
        <f xml:space="preserve"> [1]!s_wq_close($A409,Y$1,2)</f>
        <v>43.404851000000001</v>
      </c>
    </row>
    <row r="410" spans="1:25" x14ac:dyDescent="0.15">
      <c r="A410" t="s">
        <v>7811</v>
      </c>
      <c r="B410" s="67">
        <f xml:space="preserve"> [1]!s_dq_close($A410,B$1,2)</f>
        <v>15.663699679999999</v>
      </c>
      <c r="C410" s="67">
        <f xml:space="preserve"> [1]!s_wq_close($A410,C$1,2)</f>
        <v>40.912204060000001</v>
      </c>
      <c r="D410" s="67">
        <f xml:space="preserve"> [1]!s_wq_close($A410,D$1,2)</f>
        <v>40.141487500000004</v>
      </c>
      <c r="E410" s="67">
        <f xml:space="preserve"> [1]!s_wq_close($A410,E$1,2)</f>
        <v>39.531336889999999</v>
      </c>
      <c r="F410" s="67">
        <f xml:space="preserve"> [1]!s_wq_close($A410,F$1,2)</f>
        <v>40.077261120000003</v>
      </c>
      <c r="G410" s="67">
        <f xml:space="preserve"> [1]!s_wq_close($A410,G$1,2)</f>
        <v>38.921186280000001</v>
      </c>
      <c r="H410" s="67">
        <f xml:space="preserve"> [1]!s_wq_close($A410,H$1,2)</f>
        <v>38.535828000000002</v>
      </c>
      <c r="I410" s="67">
        <f xml:space="preserve"> [1]!s_wq_close($A410,I$1,2)</f>
        <v>39.467110509999998</v>
      </c>
      <c r="J410" s="67">
        <f xml:space="preserve"> [1]!s_wq_close($A410,J$1,2)</f>
        <v>39.338657750000003</v>
      </c>
      <c r="K410" s="67">
        <f xml:space="preserve"> [1]!s_wq_close($A410,K$1,2)</f>
        <v>40.591072160000003</v>
      </c>
      <c r="L410" s="67">
        <f xml:space="preserve"> [1]!s_wq_close($A410,L$1,2)</f>
        <v>39.65978965</v>
      </c>
      <c r="M410" s="67">
        <f xml:space="preserve"> [1]!s_wq_close($A410,M$1,2)</f>
        <v>40.045147930000006</v>
      </c>
      <c r="N410" s="67">
        <f xml:space="preserve"> [1]!s_wq_close($A410,N$1,2)</f>
        <v>40.366279830000003</v>
      </c>
      <c r="O410" s="67">
        <f xml:space="preserve"> [1]!s_wq_close($A410,O$1,2)</f>
        <v>40.141487500000004</v>
      </c>
      <c r="P410" s="67">
        <f xml:space="preserve"> [1]!s_wq_close($A410,P$1,2)</f>
        <v>39.980921549999998</v>
      </c>
      <c r="Q410" s="67">
        <f xml:space="preserve"> [1]!s_wq_close($A410,Q$1,2)</f>
        <v>39.948808360000001</v>
      </c>
      <c r="R410" s="67">
        <f xml:space="preserve"> [1]!s_wq_close($A410,R$1,2)</f>
        <v>39.820355599999999</v>
      </c>
      <c r="S410" s="67">
        <f xml:space="preserve"> [1]!s_wq_close($A410,S$1,2)</f>
        <v>39.65978965</v>
      </c>
      <c r="T410" s="67">
        <f xml:space="preserve"> [1]!s_wq_close($A410,T$1,2)</f>
        <v>37.829337819999999</v>
      </c>
      <c r="U410" s="67">
        <f xml:space="preserve"> [1]!s_wq_close($A410,U$1,2)</f>
        <v>37.861451009999996</v>
      </c>
      <c r="V410" s="67">
        <f xml:space="preserve"> [1]!s_wq_close($A410,V$1,2)</f>
        <v>38.773736999999997</v>
      </c>
      <c r="W410" s="67">
        <f xml:space="preserve"> [1]!s_wq_close($A410,W$1,2)</f>
        <v>39.856252499999997</v>
      </c>
      <c r="X410" s="67">
        <f xml:space="preserve"> [1]!s_wq_close($A410,X$1,2)</f>
        <v>39.528217500000004</v>
      </c>
      <c r="Y410" s="67">
        <f xml:space="preserve"> [1]!s_wq_close($A410,Y$1,2)</f>
        <v>39.167378999999997</v>
      </c>
    </row>
    <row r="411" spans="1:25" x14ac:dyDescent="0.15">
      <c r="A411" t="s">
        <v>7812</v>
      </c>
      <c r="B411" s="67">
        <f xml:space="preserve"> [1]!s_dq_close($A411,B$1,2)</f>
        <v>6.17</v>
      </c>
      <c r="C411" s="67">
        <f xml:space="preserve"> [1]!s_wq_close($A411,C$1,2)</f>
        <v>9.5608676799999994</v>
      </c>
      <c r="D411" s="67">
        <f xml:space="preserve"> [1]!s_wq_close($A411,D$1,2)</f>
        <v>10.783769360000001</v>
      </c>
      <c r="E411" s="67">
        <f xml:space="preserve"> [1]!s_wq_close($A411,E$1,2)</f>
        <v>10.037322880000001</v>
      </c>
      <c r="F411" s="67">
        <f xml:space="preserve"> [1]!s_wq_close($A411,F$1,2)</f>
        <v>10.0055592</v>
      </c>
      <c r="G411" s="67">
        <f xml:space="preserve"> [1]!s_wq_close($A411,G$1,2)</f>
        <v>10.084968399999999</v>
      </c>
      <c r="H411" s="67">
        <f xml:space="preserve"> [1]!s_wq_close($A411,H$1,2)</f>
        <v>9.8626226399999997</v>
      </c>
      <c r="I411" s="67">
        <f xml:space="preserve"> [1]!s_wq_close($A411,I$1,2)</f>
        <v>10.259668640000001</v>
      </c>
      <c r="J411" s="67">
        <f xml:space="preserve"> [1]!s_wq_close($A411,J$1,2)</f>
        <v>10.720242000000001</v>
      </c>
      <c r="K411" s="67">
        <f xml:space="preserve"> [1]!s_wq_close($A411,K$1,2)</f>
        <v>10.6408328</v>
      </c>
      <c r="L411" s="67">
        <f xml:space="preserve"> [1]!s_wq_close($A411,L$1,2)</f>
        <v>10.894942240000001</v>
      </c>
      <c r="M411" s="67">
        <f xml:space="preserve"> [1]!s_wq_close($A411,M$1,2)</f>
        <v>11.847852640000001</v>
      </c>
      <c r="N411" s="67">
        <f xml:space="preserve"> [1]!s_wq_close($A411,N$1,2)</f>
        <v>12.05431656</v>
      </c>
      <c r="O411" s="67">
        <f xml:space="preserve"> [1]!s_wq_close($A411,O$1,2)</f>
        <v>12.18137128</v>
      </c>
      <c r="P411" s="67">
        <f xml:space="preserve"> [1]!s_wq_close($A411,P$1,2)</f>
        <v>12.29254416</v>
      </c>
      <c r="Q411" s="67">
        <f xml:space="preserve"> [1]!s_wq_close($A411,Q$1,2)</f>
        <v>12.832526720000001</v>
      </c>
      <c r="R411" s="67">
        <f xml:space="preserve"> [1]!s_wq_close($A411,R$1,2)</f>
        <v>11.689034240000002</v>
      </c>
      <c r="S411" s="67">
        <f xml:space="preserve"> [1]!s_wq_close($A411,S$1,2)</f>
        <v>11.87961632</v>
      </c>
      <c r="T411" s="67">
        <f xml:space="preserve"> [1]!s_wq_close($A411,T$1,2)</f>
        <v>9.5767495199999999</v>
      </c>
      <c r="U411" s="67">
        <f xml:space="preserve"> [1]!s_wq_close($A411,U$1,2)</f>
        <v>9.0367669600000013</v>
      </c>
      <c r="V411" s="67">
        <f xml:space="preserve"> [1]!s_wq_close($A411,V$1,2)</f>
        <v>8.5444299200000007</v>
      </c>
      <c r="W411" s="67">
        <f xml:space="preserve"> [1]!s_wq_close($A411,W$1,2)</f>
        <v>8.369729679999999</v>
      </c>
      <c r="X411" s="67">
        <f xml:space="preserve"> [1]!s_wq_close($A411,X$1,2)</f>
        <v>7.67092872</v>
      </c>
      <c r="Y411" s="67">
        <f xml:space="preserve"> [1]!s_wq_close($A411,Y$1,2)</f>
        <v>7.4803466400000005</v>
      </c>
    </row>
    <row r="412" spans="1:25" x14ac:dyDescent="0.15">
      <c r="A412" t="s">
        <v>7813</v>
      </c>
      <c r="B412" s="67">
        <f xml:space="preserve"> [1]!s_dq_close($A412,B$1,2)</f>
        <v>7.9849914900000005</v>
      </c>
      <c r="C412" s="67">
        <f xml:space="preserve"> [1]!s_wq_close($A412,C$1,2)</f>
        <v>19.484051570000002</v>
      </c>
      <c r="D412" s="67">
        <f xml:space="preserve"> [1]!s_wq_close($A412,D$1,2)</f>
        <v>19.773033510000001</v>
      </c>
      <c r="E412" s="67">
        <f xml:space="preserve"> [1]!s_wq_close($A412,E$1,2)</f>
        <v>18.405926640000001</v>
      </c>
      <c r="F412" s="67">
        <f xml:space="preserve"> [1]!s_wq_close($A412,F$1,2)</f>
        <v>18.405926640000001</v>
      </c>
      <c r="G412" s="67">
        <f xml:space="preserve"> [1]!s_wq_close($A412,G$1,2)</f>
        <v>19.639657230000001</v>
      </c>
      <c r="H412" s="67">
        <f xml:space="preserve"> [1]!s_wq_close($A412,H$1,2)</f>
        <v>19.92863917</v>
      </c>
      <c r="I412" s="67">
        <f xml:space="preserve"> [1]!s_wq_close($A412,I$1,2)</f>
        <v>21.429122320000001</v>
      </c>
      <c r="J412" s="67">
        <f xml:space="preserve"> [1]!s_wq_close($A412,J$1,2)</f>
        <v>21.273516660000002</v>
      </c>
      <c r="K412" s="67">
        <f xml:space="preserve"> [1]!s_wq_close($A412,K$1,2)</f>
        <v>21.362434180000001</v>
      </c>
      <c r="L412" s="67">
        <f xml:space="preserve"> [1]!s_wq_close($A412,L$1,2)</f>
        <v>22.940720160000001</v>
      </c>
      <c r="M412" s="67">
        <f xml:space="preserve"> [1]!s_wq_close($A412,M$1,2)</f>
        <v>21.262401969999999</v>
      </c>
      <c r="N412" s="67">
        <f xml:space="preserve"> [1]!s_wq_close($A412,N$1,2)</f>
        <v>22.651738219999999</v>
      </c>
      <c r="O412" s="67">
        <f xml:space="preserve"> [1]!s_wq_close($A412,O$1,2)</f>
        <v>26.297356540000003</v>
      </c>
      <c r="P412" s="67">
        <f xml:space="preserve"> [1]!s_wq_close($A412,P$1,2)</f>
        <v>25.563787000000001</v>
      </c>
      <c r="Q412" s="67">
        <f xml:space="preserve"> [1]!s_wq_close($A412,Q$1,2)</f>
        <v>26.886435110000001</v>
      </c>
      <c r="R412" s="67">
        <f xml:space="preserve"> [1]!s_wq_close($A412,R$1,2)</f>
        <v>24.41897393</v>
      </c>
      <c r="S412" s="67">
        <f xml:space="preserve"> [1]!s_wq_close($A412,S$1,2)</f>
        <v>23.340849000000002</v>
      </c>
      <c r="T412" s="67">
        <f xml:space="preserve"> [1]!s_wq_close($A412,T$1,2)</f>
        <v>22.418329730000004</v>
      </c>
      <c r="U412" s="67">
        <f xml:space="preserve"> [1]!s_wq_close($A412,U$1,2)</f>
        <v>21.840365849999998</v>
      </c>
      <c r="V412" s="67">
        <f xml:space="preserve"> [1]!s_wq_close($A412,V$1,2)</f>
        <v>20.017556690000003</v>
      </c>
      <c r="W412" s="67">
        <f xml:space="preserve"> [1]!s_wq_close($A412,W$1,2)</f>
        <v>19.001327720000003</v>
      </c>
      <c r="X412" s="67">
        <f xml:space="preserve"> [1]!s_wq_close($A412,X$1,2)</f>
        <v>17.697118320000001</v>
      </c>
      <c r="Y412" s="67">
        <f xml:space="preserve"> [1]!s_wq_close($A412,Y$1,2)</f>
        <v>17.055046000000001</v>
      </c>
    </row>
    <row r="413" spans="1:25" x14ac:dyDescent="0.15">
      <c r="A413" t="s">
        <v>7814</v>
      </c>
      <c r="B413" s="67">
        <f xml:space="preserve"> [1]!s_dq_close($A413,B$1,2)</f>
        <v>16.39</v>
      </c>
      <c r="C413" s="67">
        <f xml:space="preserve"> [1]!s_wq_close($A413,C$1,2)</f>
        <v>47.967467300000003</v>
      </c>
      <c r="D413" s="67">
        <f xml:space="preserve"> [1]!s_wq_close($A413,D$1,2)</f>
        <v>46.650225970000001</v>
      </c>
      <c r="E413" s="67">
        <f xml:space="preserve"> [1]!s_wq_close($A413,E$1,2)</f>
        <v>42.549380320000004</v>
      </c>
      <c r="F413" s="67">
        <f xml:space="preserve"> [1]!s_wq_close($A413,F$1,2)</f>
        <v>40.834481230000002</v>
      </c>
      <c r="G413" s="67">
        <f xml:space="preserve"> [1]!s_wq_close($A413,G$1,2)</f>
        <v>42.947038080000006</v>
      </c>
      <c r="H413" s="67">
        <f xml:space="preserve"> [1]!s_wq_close($A413,H$1,2)</f>
        <v>43.046452520000003</v>
      </c>
      <c r="I413" s="67">
        <f xml:space="preserve"> [1]!s_wq_close($A413,I$1,2)</f>
        <v>43.170720570000007</v>
      </c>
      <c r="J413" s="67">
        <f xml:space="preserve"> [1]!s_wq_close($A413,J$1,2)</f>
        <v>42.996745300000008</v>
      </c>
      <c r="K413" s="67">
        <f xml:space="preserve"> [1]!s_wq_close($A413,K$1,2)</f>
        <v>43.89147526</v>
      </c>
      <c r="L413" s="67">
        <f xml:space="preserve"> [1]!s_wq_close($A413,L$1,2)</f>
        <v>44.686790780000003</v>
      </c>
      <c r="M413" s="67">
        <f xml:space="preserve"> [1]!s_wq_close($A413,M$1,2)</f>
        <v>45.656081570000005</v>
      </c>
      <c r="N413" s="67">
        <f xml:space="preserve"> [1]!s_wq_close($A413,N$1,2)</f>
        <v>44.413401070000006</v>
      </c>
      <c r="O413" s="67">
        <f xml:space="preserve"> [1]!s_wq_close($A413,O$1,2)</f>
        <v>43.493817500000006</v>
      </c>
      <c r="P413" s="67">
        <f xml:space="preserve"> [1]!s_wq_close($A413,P$1,2)</f>
        <v>42.49967310000001</v>
      </c>
      <c r="Q413" s="67">
        <f xml:space="preserve"> [1]!s_wq_close($A413,Q$1,2)</f>
        <v>41.903186460000001</v>
      </c>
      <c r="R413" s="67">
        <f xml:space="preserve"> [1]!s_wq_close($A413,R$1,2)</f>
        <v>38.871046040000003</v>
      </c>
      <c r="S413" s="67">
        <f xml:space="preserve"> [1]!s_wq_close($A413,S$1,2)</f>
        <v>35.789198400000004</v>
      </c>
      <c r="T413" s="67">
        <f xml:space="preserve"> [1]!s_wq_close($A413,T$1,2)</f>
        <v>36.485099480000002</v>
      </c>
      <c r="U413" s="67">
        <f xml:space="preserve"> [1]!s_wq_close($A413,U$1,2)</f>
        <v>35.093297319999998</v>
      </c>
      <c r="V413" s="67">
        <f xml:space="preserve"> [1]!s_wq_close($A413,V$1,2)</f>
        <v>34.397396239999999</v>
      </c>
      <c r="W413" s="67">
        <f xml:space="preserve"> [1]!s_wq_close($A413,W$1,2)</f>
        <v>35.192711760000002</v>
      </c>
      <c r="X413" s="67">
        <f xml:space="preserve"> [1]!s_wq_close($A413,X$1,2)</f>
        <v>34.447103460000001</v>
      </c>
      <c r="Y413" s="67">
        <f xml:space="preserve"> [1]!s_wq_close($A413,Y$1,2)</f>
        <v>33.254130180000004</v>
      </c>
    </row>
    <row r="414" spans="1:25" x14ac:dyDescent="0.15">
      <c r="A414" t="s">
        <v>7815</v>
      </c>
      <c r="B414" s="67">
        <f xml:space="preserve"> [1]!s_dq_close($A414,B$1,2)</f>
        <v>20.04</v>
      </c>
      <c r="C414" s="67">
        <f xml:space="preserve"> [1]!s_wq_close($A414,C$1,2)</f>
        <v>76.364171519999999</v>
      </c>
      <c r="D414" s="67">
        <f xml:space="preserve"> [1]!s_wq_close($A414,D$1,2)</f>
        <v>83.125582540000011</v>
      </c>
      <c r="E414" s="67">
        <f xml:space="preserve"> [1]!s_wq_close($A414,E$1,2)</f>
        <v>74.034609739999993</v>
      </c>
      <c r="F414" s="67">
        <f xml:space="preserve"> [1]!s_wq_close($A414,F$1,2)</f>
        <v>74.773251279999997</v>
      </c>
      <c r="G414" s="67">
        <f xml:space="preserve"> [1]!s_wq_close($A414,G$1,2)</f>
        <v>74.602795540000002</v>
      </c>
      <c r="H414" s="67">
        <f xml:space="preserve"> [1]!s_wq_close($A414,H$1,2)</f>
        <v>75.682348560000008</v>
      </c>
      <c r="I414" s="67">
        <f xml:space="preserve"> [1]!s_wq_close($A414,I$1,2)</f>
        <v>79.205100520000002</v>
      </c>
      <c r="J414" s="67">
        <f xml:space="preserve"> [1]!s_wq_close($A414,J$1,2)</f>
        <v>76.364171519999999</v>
      </c>
      <c r="K414" s="67">
        <f xml:space="preserve"> [1]!s_wq_close($A414,K$1,2)</f>
        <v>82.330122420000009</v>
      </c>
      <c r="L414" s="67">
        <f xml:space="preserve"> [1]!s_wq_close($A414,L$1,2)</f>
        <v>80.398290700000004</v>
      </c>
      <c r="M414" s="67">
        <f xml:space="preserve"> [1]!s_wq_close($A414,M$1,2)</f>
        <v>75.398255660000004</v>
      </c>
      <c r="N414" s="67">
        <f xml:space="preserve"> [1]!s_wq_close($A414,N$1,2)</f>
        <v>73.920972579999997</v>
      </c>
      <c r="O414" s="67">
        <f xml:space="preserve"> [1]!s_wq_close($A414,O$1,2)</f>
        <v>75.114162759999999</v>
      </c>
      <c r="P414" s="67">
        <f xml:space="preserve"> [1]!s_wq_close($A414,P$1,2)</f>
        <v>74.318702639999998</v>
      </c>
      <c r="Q414" s="67">
        <f xml:space="preserve"> [1]!s_wq_close($A414,Q$1,2)</f>
        <v>76.136897200000007</v>
      </c>
      <c r="R414" s="67">
        <f xml:space="preserve"> [1]!s_wq_close($A414,R$1,2)</f>
        <v>75.568711399999998</v>
      </c>
      <c r="S414" s="67">
        <f xml:space="preserve"> [1]!s_wq_close($A414,S$1,2)</f>
        <v>69.886853400000007</v>
      </c>
      <c r="T414" s="67">
        <f xml:space="preserve"> [1]!s_wq_close($A414,T$1,2)</f>
        <v>65.739097060000006</v>
      </c>
      <c r="U414" s="67">
        <f xml:space="preserve"> [1]!s_wq_close($A414,U$1,2)</f>
        <v>64.261813979999999</v>
      </c>
      <c r="V414" s="67">
        <f xml:space="preserve"> [1]!s_wq_close($A414,V$1,2)</f>
        <v>61.875433620000003</v>
      </c>
      <c r="W414" s="67">
        <f xml:space="preserve"> [1]!s_wq_close($A414,W$1,2)</f>
        <v>61.704977879999994</v>
      </c>
      <c r="X414" s="67">
        <f xml:space="preserve"> [1]!s_wq_close($A414,X$1,2)</f>
        <v>58.011770180000006</v>
      </c>
      <c r="Y414" s="67">
        <f xml:space="preserve"> [1]!s_wq_close($A414,Y$1,2)</f>
        <v>56.420849939999997</v>
      </c>
    </row>
    <row r="415" spans="1:25" x14ac:dyDescent="0.15">
      <c r="A415" t="s">
        <v>7816</v>
      </c>
      <c r="B415" s="67">
        <f xml:space="preserve"> [1]!s_dq_close($A415,B$1,2)</f>
        <v>27.603771250000001</v>
      </c>
      <c r="C415" s="67">
        <f xml:space="preserve"> [1]!s_wq_close($A415,C$1,2)</f>
        <v>13.047679260000002</v>
      </c>
      <c r="D415" s="67">
        <f xml:space="preserve"> [1]!s_wq_close($A415,D$1,2)</f>
        <v>13.432793760000003</v>
      </c>
      <c r="E415" s="67">
        <f xml:space="preserve"> [1]!s_wq_close($A415,E$1,2)</f>
        <v>13.87952658</v>
      </c>
      <c r="F415" s="67">
        <f xml:space="preserve"> [1]!s_wq_close($A415,F$1,2)</f>
        <v>15.728076180000002</v>
      </c>
      <c r="G415" s="67">
        <f xml:space="preserve"> [1]!s_wq_close($A415,G$1,2)</f>
        <v>14.680564739999999</v>
      </c>
      <c r="H415" s="67">
        <f xml:space="preserve"> [1]!s_wq_close($A415,H$1,2)</f>
        <v>14.988656340000002</v>
      </c>
      <c r="I415" s="67">
        <f xml:space="preserve"> [1]!s_wq_close($A415,I$1,2)</f>
        <v>14.880824280000001</v>
      </c>
      <c r="J415" s="67">
        <f xml:space="preserve"> [1]!s_wq_close($A415,J$1,2)</f>
        <v>14.649755580000001</v>
      </c>
      <c r="K415" s="67">
        <f xml:space="preserve"> [1]!s_wq_close($A415,K$1,2)</f>
        <v>15.06567924</v>
      </c>
      <c r="L415" s="67">
        <f xml:space="preserve"> [1]!s_wq_close($A415,L$1,2)</f>
        <v>15.235129620000002</v>
      </c>
      <c r="M415" s="67">
        <f xml:space="preserve"> [1]!s_wq_close($A415,M$1,2)</f>
        <v>14.834610540000002</v>
      </c>
      <c r="N415" s="67">
        <f xml:space="preserve"> [1]!s_wq_close($A415,N$1,2)</f>
        <v>14.588137260000002</v>
      </c>
      <c r="O415" s="67">
        <f xml:space="preserve"> [1]!s_wq_close($A415,O$1,2)</f>
        <v>14.403282300000001</v>
      </c>
      <c r="P415" s="67">
        <f xml:space="preserve"> [1]!s_wq_close($A415,P$1,2)</f>
        <v>13.77169452</v>
      </c>
      <c r="Q415" s="67">
        <f xml:space="preserve"> [1]!s_wq_close($A415,Q$1,2)</f>
        <v>15.004060920000001</v>
      </c>
      <c r="R415" s="67">
        <f xml:space="preserve"> [1]!s_wq_close($A415,R$1,2)</f>
        <v>14.911633440000001</v>
      </c>
      <c r="S415" s="67">
        <f xml:space="preserve"> [1]!s_wq_close($A415,S$1,2)</f>
        <v>13.802503680000003</v>
      </c>
      <c r="T415" s="67">
        <f xml:space="preserve"> [1]!s_wq_close($A415,T$1,2)</f>
        <v>13.232534220000002</v>
      </c>
      <c r="U415" s="67">
        <f xml:space="preserve"> [1]!s_wq_close($A415,U$1,2)</f>
        <v>12.816610560000001</v>
      </c>
      <c r="V415" s="67">
        <f xml:space="preserve"> [1]!s_wq_close($A415,V$1,2)</f>
        <v>12.169618200000002</v>
      </c>
      <c r="W415" s="67">
        <f xml:space="preserve"> [1]!s_wq_close($A415,W$1,2)</f>
        <v>12.50851896</v>
      </c>
      <c r="X415" s="67">
        <f xml:space="preserve"> [1]!s_wq_close($A415,X$1,2)</f>
        <v>12.570137280000001</v>
      </c>
      <c r="Y415" s="67">
        <f xml:space="preserve"> [1]!s_wq_close($A415,Y$1,2)</f>
        <v>12.231236520000001</v>
      </c>
    </row>
    <row r="416" spans="1:25" x14ac:dyDescent="0.15">
      <c r="A416" t="s">
        <v>7817</v>
      </c>
      <c r="B416" s="67">
        <f xml:space="preserve"> [1]!s_dq_close($A416,B$1,2)</f>
        <v>5.92</v>
      </c>
      <c r="C416" s="67">
        <f xml:space="preserve"> [1]!s_wq_close($A416,C$1,2)</f>
        <v>8.7580513799999995</v>
      </c>
      <c r="D416" s="67">
        <f xml:space="preserve"> [1]!s_wq_close($A416,D$1,2)</f>
        <v>8.7725036099999993</v>
      </c>
      <c r="E416" s="67">
        <f xml:space="preserve"> [1]!s_wq_close($A416,E$1,2)</f>
        <v>7.6596818999999989</v>
      </c>
      <c r="F416" s="67">
        <f xml:space="preserve"> [1]!s_wq_close($A416,F$1,2)</f>
        <v>7.2839239199999994</v>
      </c>
      <c r="G416" s="67">
        <f xml:space="preserve"> [1]!s_wq_close($A416,G$1,2)</f>
        <v>7.4428984500000004</v>
      </c>
      <c r="H416" s="67">
        <f xml:space="preserve"> [1]!s_wq_close($A416,H$1,2)</f>
        <v>7.4573506800000002</v>
      </c>
      <c r="I416" s="67">
        <f xml:space="preserve"> [1]!s_wq_close($A416,I$1,2)</f>
        <v>7.6163252099999994</v>
      </c>
      <c r="J416" s="67">
        <f xml:space="preserve"> [1]!s_wq_close($A416,J$1,2)</f>
        <v>7.5296118299999995</v>
      </c>
      <c r="K416" s="67">
        <f xml:space="preserve"> [1]!s_wq_close($A416,K$1,2)</f>
        <v>7.6885863600000004</v>
      </c>
      <c r="L416" s="67">
        <f xml:space="preserve"> [1]!s_wq_close($A416,L$1,2)</f>
        <v>7.7174908199999992</v>
      </c>
      <c r="M416" s="67">
        <f xml:space="preserve"> [1]!s_wq_close($A416,M$1,2)</f>
        <v>7.3850895300000001</v>
      </c>
      <c r="N416" s="67">
        <f xml:space="preserve"> [1]!s_wq_close($A416,N$1,2)</f>
        <v>7.3561850699999995</v>
      </c>
      <c r="O416" s="67">
        <f xml:space="preserve"> [1]!s_wq_close($A416,O$1,2)</f>
        <v>6.994879319999999</v>
      </c>
      <c r="P416" s="67">
        <f xml:space="preserve"> [1]!s_wq_close($A416,P$1,2)</f>
        <v>7.0237837800000005</v>
      </c>
      <c r="Q416" s="67">
        <f xml:space="preserve"> [1]!s_wq_close($A416,Q$1,2)</f>
        <v>7.0815926999999999</v>
      </c>
      <c r="R416" s="67">
        <f xml:space="preserve"> [1]!s_wq_close($A416,R$1,2)</f>
        <v>6.7925481000000003</v>
      </c>
      <c r="S416" s="67">
        <f xml:space="preserve"> [1]!s_wq_close($A416,S$1,2)</f>
        <v>6.3589812000000006</v>
      </c>
      <c r="T416" s="67">
        <f xml:space="preserve"> [1]!s_wq_close($A416,T$1,2)</f>
        <v>6.3156245100000001</v>
      </c>
      <c r="U416" s="67">
        <f xml:space="preserve"> [1]!s_wq_close($A416,U$1,2)</f>
        <v>5.8965098400000002</v>
      </c>
      <c r="V416" s="67">
        <f xml:space="preserve"> [1]!s_wq_close($A416,V$1,2)</f>
        <v>5.8242486900000001</v>
      </c>
      <c r="W416" s="67">
        <f xml:space="preserve"> [1]!s_wq_close($A416,W$1,2)</f>
        <v>5.9543187599999996</v>
      </c>
      <c r="X416" s="67">
        <f xml:space="preserve"> [1]!s_wq_close($A416,X$1,2)</f>
        <v>5.8242486900000001</v>
      </c>
      <c r="Y416" s="67">
        <f xml:space="preserve"> [1]!s_wq_close($A416,Y$1,2)</f>
        <v>5.6219174699999996</v>
      </c>
    </row>
    <row r="417" spans="1:25" x14ac:dyDescent="0.15">
      <c r="A417" t="s">
        <v>7818</v>
      </c>
      <c r="B417" s="67">
        <f xml:space="preserve"> [1]!s_dq_close($A417,B$1,2)</f>
        <v>11.83</v>
      </c>
      <c r="C417" s="67">
        <f xml:space="preserve"> [1]!s_wq_close($A417,C$1,2)</f>
        <v>66.713997000000006</v>
      </c>
      <c r="D417" s="67">
        <f xml:space="preserve"> [1]!s_wq_close($A417,D$1,2)</f>
        <v>71.7626238</v>
      </c>
      <c r="E417" s="67">
        <f xml:space="preserve"> [1]!s_wq_close($A417,E$1,2)</f>
        <v>73.565704800000006</v>
      </c>
      <c r="F417" s="67">
        <f xml:space="preserve"> [1]!s_wq_close($A417,F$1,2)</f>
        <v>74.647553400000007</v>
      </c>
      <c r="G417" s="67">
        <f xml:space="preserve"> [1]!s_wq_close($A417,G$1,2)</f>
        <v>78.854742399999992</v>
      </c>
      <c r="H417" s="67">
        <f xml:space="preserve"> [1]!s_wq_close($A417,H$1,2)</f>
        <v>76.570839800000002</v>
      </c>
      <c r="I417" s="67">
        <f xml:space="preserve"> [1]!s_wq_close($A417,I$1,2)</f>
        <v>79.575974799999997</v>
      </c>
      <c r="J417" s="67">
        <f xml:space="preserve"> [1]!s_wq_close($A417,J$1,2)</f>
        <v>86.067066400000002</v>
      </c>
      <c r="K417" s="67">
        <f xml:space="preserve"> [1]!s_wq_close($A417,K$1,2)</f>
        <v>85.946861000000013</v>
      </c>
      <c r="L417" s="67">
        <f xml:space="preserve"> [1]!s_wq_close($A417,L$1,2)</f>
        <v>90.033844600000009</v>
      </c>
      <c r="M417" s="67">
        <f xml:space="preserve"> [1]!s_wq_close($A417,M$1,2)</f>
        <v>89.072201400000012</v>
      </c>
      <c r="N417" s="67">
        <f xml:space="preserve"> [1]!s_wq_close($A417,N$1,2)</f>
        <v>90.995487800000006</v>
      </c>
      <c r="O417" s="67">
        <f xml:space="preserve"> [1]!s_wq_close($A417,O$1,2)</f>
        <v>89.913639200000006</v>
      </c>
      <c r="P417" s="67">
        <f xml:space="preserve"> [1]!s_wq_close($A417,P$1,2)</f>
        <v>83.061931400000006</v>
      </c>
      <c r="Q417" s="67">
        <f xml:space="preserve"> [1]!s_wq_close($A417,Q$1,2)</f>
        <v>87.509531200000012</v>
      </c>
      <c r="R417" s="67">
        <f xml:space="preserve"> [1]!s_wq_close($A417,R$1,2)</f>
        <v>83.422547600000001</v>
      </c>
      <c r="S417" s="67">
        <f xml:space="preserve"> [1]!s_wq_close($A417,S$1,2)</f>
        <v>85.706450200000006</v>
      </c>
      <c r="T417" s="67">
        <f xml:space="preserve"> [1]!s_wq_close($A417,T$1,2)</f>
        <v>81.61946660000001</v>
      </c>
      <c r="U417" s="67">
        <f xml:space="preserve"> [1]!s_wq_close($A417,U$1,2)</f>
        <v>72.604061600000009</v>
      </c>
      <c r="V417" s="67">
        <f xml:space="preserve"> [1]!s_wq_close($A417,V$1,2)</f>
        <v>73.806115599999998</v>
      </c>
      <c r="W417" s="67">
        <f xml:space="preserve"> [1]!s_wq_close($A417,W$1,2)</f>
        <v>75.609196600000004</v>
      </c>
      <c r="X417" s="67">
        <f xml:space="preserve"> [1]!s_wq_close($A417,X$1,2)</f>
        <v>76.090018200000003</v>
      </c>
      <c r="Y417" s="67">
        <f xml:space="preserve"> [1]!s_wq_close($A417,Y$1,2)</f>
        <v>75.488991200000001</v>
      </c>
    </row>
    <row r="418" spans="1:25" x14ac:dyDescent="0.15">
      <c r="A418" t="s">
        <v>7819</v>
      </c>
      <c r="B418" s="67">
        <f xml:space="preserve"> [1]!s_dq_close($A418,B$1,2)</f>
        <v>8.44</v>
      </c>
      <c r="C418" s="67">
        <f xml:space="preserve"> [1]!s_wq_close($A418,C$1,2)</f>
        <v>90.805943920000004</v>
      </c>
      <c r="D418" s="67">
        <f xml:space="preserve"> [1]!s_wq_close($A418,D$1,2)</f>
        <v>81.309699199999997</v>
      </c>
      <c r="E418" s="67">
        <f xml:space="preserve"> [1]!s_wq_close($A418,E$1,2)</f>
        <v>76.303691599999993</v>
      </c>
      <c r="F418" s="67">
        <f xml:space="preserve"> [1]!s_wq_close($A418,F$1,2)</f>
        <v>69.962748640000001</v>
      </c>
      <c r="G418" s="67">
        <f xml:space="preserve"> [1]!s_wq_close($A418,G$1,2)</f>
        <v>69.962748640000001</v>
      </c>
      <c r="H418" s="67">
        <f xml:space="preserve"> [1]!s_wq_close($A418,H$1,2)</f>
        <v>69.962748640000001</v>
      </c>
      <c r="I418" s="67">
        <f xml:space="preserve"> [1]!s_wq_close($A418,I$1,2)</f>
        <v>69.962748640000001</v>
      </c>
      <c r="J418" s="67">
        <f xml:space="preserve"> [1]!s_wq_close($A418,J$1,2)</f>
        <v>69.962748640000001</v>
      </c>
      <c r="K418" s="67">
        <f xml:space="preserve"> [1]!s_wq_close($A418,K$1,2)</f>
        <v>69.962748640000001</v>
      </c>
      <c r="L418" s="67">
        <f xml:space="preserve"> [1]!s_wq_close($A418,L$1,2)</f>
        <v>69.962748640000001</v>
      </c>
      <c r="M418" s="67">
        <f xml:space="preserve"> [1]!s_wq_close($A418,M$1,2)</f>
        <v>69.962748640000001</v>
      </c>
      <c r="N418" s="67">
        <f xml:space="preserve"> [1]!s_wq_close($A418,N$1,2)</f>
        <v>69.962748640000001</v>
      </c>
      <c r="O418" s="67">
        <f xml:space="preserve"> [1]!s_wq_close($A418,O$1,2)</f>
        <v>69.962748640000001</v>
      </c>
      <c r="P418" s="67">
        <f xml:space="preserve"> [1]!s_wq_close($A418,P$1,2)</f>
        <v>69.962748640000001</v>
      </c>
      <c r="Q418" s="67">
        <f xml:space="preserve"> [1]!s_wq_close($A418,Q$1,2)</f>
        <v>69.962748640000001</v>
      </c>
      <c r="R418" s="67">
        <f xml:space="preserve"> [1]!s_wq_close($A418,R$1,2)</f>
        <v>69.962748640000001</v>
      </c>
      <c r="S418" s="67">
        <f xml:space="preserve"> [1]!s_wq_close($A418,S$1,2)</f>
        <v>69.962748640000001</v>
      </c>
      <c r="T418" s="67">
        <f xml:space="preserve"> [1]!s_wq_close($A418,T$1,2)</f>
        <v>69.962748640000001</v>
      </c>
      <c r="U418" s="67">
        <f xml:space="preserve"> [1]!s_wq_close($A418,U$1,2)</f>
        <v>69.962748640000001</v>
      </c>
      <c r="V418" s="67">
        <f xml:space="preserve"> [1]!s_wq_close($A418,V$1,2)</f>
        <v>69.962748640000001</v>
      </c>
      <c r="W418" s="67">
        <f xml:space="preserve"> [1]!s_wq_close($A418,W$1,2)</f>
        <v>69.962748640000001</v>
      </c>
      <c r="X418" s="67">
        <f xml:space="preserve"> [1]!s_wq_close($A418,X$1,2)</f>
        <v>69.962748640000001</v>
      </c>
      <c r="Y418" s="67">
        <f xml:space="preserve"> [1]!s_wq_close($A418,Y$1,2)</f>
        <v>69.962748640000001</v>
      </c>
    </row>
    <row r="419" spans="1:25" x14ac:dyDescent="0.15">
      <c r="A419" t="s">
        <v>7820</v>
      </c>
      <c r="B419" s="67">
        <f xml:space="preserve"> [1]!s_dq_close($A419,B$1,2)</f>
        <v>21.81</v>
      </c>
      <c r="C419" s="67">
        <f xml:space="preserve"> [1]!s_wq_close($A419,C$1,2)</f>
        <v>61.949191369999994</v>
      </c>
      <c r="D419" s="67">
        <f xml:space="preserve"> [1]!s_wq_close($A419,D$1,2)</f>
        <v>63.531142119999998</v>
      </c>
      <c r="E419" s="67">
        <f xml:space="preserve"> [1]!s_wq_close($A419,E$1,2)</f>
        <v>61.3796891</v>
      </c>
      <c r="F419" s="67">
        <f xml:space="preserve"> [1]!s_wq_close($A419,F$1,2)</f>
        <v>60.43051865000001</v>
      </c>
      <c r="G419" s="67">
        <f xml:space="preserve"> [1]!s_wq_close($A419,G$1,2)</f>
        <v>61.316411070000001</v>
      </c>
      <c r="H419" s="67">
        <f xml:space="preserve"> [1]!s_wq_close($A419,H$1,2)</f>
        <v>61.126576980000003</v>
      </c>
      <c r="I419" s="67">
        <f xml:space="preserve"> [1]!s_wq_close($A419,I$1,2)</f>
        <v>61.822635310000003</v>
      </c>
      <c r="J419" s="67">
        <f xml:space="preserve"> [1]!s_wq_close($A419,J$1,2)</f>
        <v>62.202303490000006</v>
      </c>
      <c r="K419" s="67">
        <f xml:space="preserve"> [1]!s_wq_close($A419,K$1,2)</f>
        <v>63.594420150000005</v>
      </c>
      <c r="L419" s="67">
        <f xml:space="preserve"> [1]!s_wq_close($A419,L$1,2)</f>
        <v>63.278030000000001</v>
      </c>
      <c r="M419" s="67">
        <f xml:space="preserve"> [1]!s_wq_close($A419,M$1,2)</f>
        <v>62.392137579999996</v>
      </c>
      <c r="N419" s="67">
        <f xml:space="preserve"> [1]!s_wq_close($A419,N$1,2)</f>
        <v>60.367240619999997</v>
      </c>
      <c r="O419" s="67">
        <f xml:space="preserve"> [1]!s_wq_close($A419,O$1,2)</f>
        <v>58.78528987</v>
      </c>
      <c r="P419" s="67">
        <f xml:space="preserve"> [1]!s_wq_close($A419,P$1,2)</f>
        <v>56.760392910000007</v>
      </c>
      <c r="Q419" s="67">
        <f xml:space="preserve"> [1]!s_wq_close($A419,Q$1,2)</f>
        <v>58.025953510000001</v>
      </c>
      <c r="R419" s="67">
        <f xml:space="preserve"> [1]!s_wq_close($A419,R$1,2)</f>
        <v>57.140061089999996</v>
      </c>
      <c r="S419" s="67">
        <f xml:space="preserve"> [1]!s_wq_close($A419,S$1,2)</f>
        <v>52.52076490000001</v>
      </c>
      <c r="T419" s="67">
        <f xml:space="preserve"> [1]!s_wq_close($A419,T$1,2)</f>
        <v>51.255204300000003</v>
      </c>
      <c r="U419" s="67">
        <f xml:space="preserve"> [1]!s_wq_close($A419,U$1,2)</f>
        <v>48.470970980000004</v>
      </c>
      <c r="V419" s="67">
        <f xml:space="preserve"> [1]!s_wq_close($A419,V$1,2)</f>
        <v>45.998902950000002</v>
      </c>
      <c r="W419" s="67">
        <f xml:space="preserve"> [1]!s_wq_close($A419,W$1,2)</f>
        <v>45.741566429999999</v>
      </c>
      <c r="X419" s="67">
        <f xml:space="preserve"> [1]!s_wq_close($A419,X$1,2)</f>
        <v>43.425537749999997</v>
      </c>
      <c r="Y419" s="67">
        <f xml:space="preserve"> [1]!s_wq_close($A419,Y$1,2)</f>
        <v>43.940210790000002</v>
      </c>
    </row>
    <row r="420" spans="1:25" x14ac:dyDescent="0.15">
      <c r="A420" t="s">
        <v>7821</v>
      </c>
      <c r="B420" s="67">
        <f xml:space="preserve"> [1]!s_dq_close($A420,B$1,2)</f>
        <v>12.53</v>
      </c>
      <c r="C420" s="67">
        <f xml:space="preserve"> [1]!s_wq_close($A420,C$1,2)</f>
        <v>47.38157992</v>
      </c>
      <c r="D420" s="67">
        <f xml:space="preserve"> [1]!s_wq_close($A420,D$1,2)</f>
        <v>48.92815968</v>
      </c>
      <c r="E420" s="67">
        <f xml:space="preserve"> [1]!s_wq_close($A420,E$1,2)</f>
        <v>49.139056920000002</v>
      </c>
      <c r="F420" s="67">
        <f xml:space="preserve"> [1]!s_wq_close($A420,F$1,2)</f>
        <v>49.279655079999998</v>
      </c>
      <c r="G420" s="67">
        <f xml:space="preserve"> [1]!s_wq_close($A420,G$1,2)</f>
        <v>54.059992520000002</v>
      </c>
      <c r="H420" s="67">
        <f xml:space="preserve"> [1]!s_wq_close($A420,H$1,2)</f>
        <v>52.372814599999998</v>
      </c>
      <c r="I420" s="67">
        <f xml:space="preserve"> [1]!s_wq_close($A420,I$1,2)</f>
        <v>53.84909528</v>
      </c>
      <c r="J420" s="67">
        <f xml:space="preserve"> [1]!s_wq_close($A420,J$1,2)</f>
        <v>51.740122880000001</v>
      </c>
      <c r="K420" s="67">
        <f xml:space="preserve"> [1]!s_wq_close($A420,K$1,2)</f>
        <v>49.912346799999995</v>
      </c>
      <c r="L420" s="67">
        <f xml:space="preserve"> [1]!s_wq_close($A420,L$1,2)</f>
        <v>48.506365200000005</v>
      </c>
      <c r="M420" s="67">
        <f xml:space="preserve"> [1]!s_wq_close($A420,M$1,2)</f>
        <v>47.240981759999997</v>
      </c>
      <c r="N420" s="67">
        <f xml:space="preserve"> [1]!s_wq_close($A420,N$1,2)</f>
        <v>47.592477159999994</v>
      </c>
      <c r="O420" s="67">
        <f xml:space="preserve"> [1]!s_wq_close($A420,O$1,2)</f>
        <v>46.889486359999999</v>
      </c>
      <c r="P420" s="67">
        <f xml:space="preserve"> [1]!s_wq_close($A420,P$1,2)</f>
        <v>47.100383600000001</v>
      </c>
      <c r="Q420" s="67">
        <f xml:space="preserve"> [1]!s_wq_close($A420,Q$1,2)</f>
        <v>51.669823799999996</v>
      </c>
      <c r="R420" s="67">
        <f xml:space="preserve"> [1]!s_wq_close($A420,R$1,2)</f>
        <v>56.239263999999999</v>
      </c>
      <c r="S420" s="67">
        <f xml:space="preserve"> [1]!s_wq_close($A420,S$1,2)</f>
        <v>48.084570719999995</v>
      </c>
      <c r="T420" s="67">
        <f xml:space="preserve"> [1]!s_wq_close($A420,T$1,2)</f>
        <v>47.38157992</v>
      </c>
      <c r="U420" s="67">
        <f xml:space="preserve"> [1]!s_wq_close($A420,U$1,2)</f>
        <v>44.991411200000002</v>
      </c>
      <c r="V420" s="67">
        <f xml:space="preserve"> [1]!s_wq_close($A420,V$1,2)</f>
        <v>40.14077468</v>
      </c>
      <c r="W420" s="67">
        <f xml:space="preserve"> [1]!s_wq_close($A420,W$1,2)</f>
        <v>43.585429599999998</v>
      </c>
      <c r="X420" s="67">
        <f xml:space="preserve"> [1]!s_wq_close($A420,X$1,2)</f>
        <v>41.968550759999999</v>
      </c>
      <c r="Y420" s="67">
        <f xml:space="preserve"> [1]!s_wq_close($A420,Y$1,2)</f>
        <v>40.421970999999999</v>
      </c>
    </row>
    <row r="421" spans="1:25" x14ac:dyDescent="0.15">
      <c r="A421" t="s">
        <v>7822</v>
      </c>
      <c r="B421" s="67">
        <f xml:space="preserve"> [1]!s_dq_close($A421,B$1,2)</f>
        <v>61.51</v>
      </c>
      <c r="C421" s="67">
        <f xml:space="preserve"> [1]!s_wq_close($A421,C$1,2)</f>
        <v>144.78567282</v>
      </c>
      <c r="D421" s="67">
        <f xml:space="preserve"> [1]!s_wq_close($A421,D$1,2)</f>
        <v>144.5586174</v>
      </c>
      <c r="E421" s="67">
        <f xml:space="preserve"> [1]!s_wq_close($A421,E$1,2)</f>
        <v>141.85918074</v>
      </c>
      <c r="F421" s="67">
        <f xml:space="preserve"> [1]!s_wq_close($A421,F$1,2)</f>
        <v>135.24934518000001</v>
      </c>
      <c r="G421" s="67">
        <f xml:space="preserve"> [1]!s_wq_close($A421,G$1,2)</f>
        <v>137.64604128000002</v>
      </c>
      <c r="H421" s="67">
        <f xml:space="preserve"> [1]!s_wq_close($A421,H$1,2)</f>
        <v>136.78827636</v>
      </c>
      <c r="I421" s="67">
        <f xml:space="preserve"> [1]!s_wq_close($A421,I$1,2)</f>
        <v>142.4142051</v>
      </c>
      <c r="J421" s="67">
        <f xml:space="preserve"> [1]!s_wq_close($A421,J$1,2)</f>
        <v>138.15060887999999</v>
      </c>
      <c r="K421" s="67">
        <f xml:space="preserve"> [1]!s_wq_close($A421,K$1,2)</f>
        <v>142.21237805999999</v>
      </c>
      <c r="L421" s="67">
        <f xml:space="preserve"> [1]!s_wq_close($A421,L$1,2)</f>
        <v>140.77436040000001</v>
      </c>
      <c r="M421" s="67">
        <f xml:space="preserve"> [1]!s_wq_close($A421,M$1,2)</f>
        <v>143.52425382000001</v>
      </c>
      <c r="N421" s="67">
        <f xml:space="preserve"> [1]!s_wq_close($A421,N$1,2)</f>
        <v>143.52425382000001</v>
      </c>
      <c r="O421" s="67">
        <f xml:space="preserve"> [1]!s_wq_close($A421,O$1,2)</f>
        <v>143.52425382000001</v>
      </c>
      <c r="P421" s="67">
        <f xml:space="preserve"> [1]!s_wq_close($A421,P$1,2)</f>
        <v>143.52425382000001</v>
      </c>
      <c r="Q421" s="67">
        <f xml:space="preserve"> [1]!s_wq_close($A421,Q$1,2)</f>
        <v>143.52425382000001</v>
      </c>
      <c r="R421" s="67">
        <f xml:space="preserve"> [1]!s_wq_close($A421,R$1,2)</f>
        <v>143.52425382000001</v>
      </c>
      <c r="S421" s="67">
        <f xml:space="preserve"> [1]!s_wq_close($A421,S$1,2)</f>
        <v>128.1601704</v>
      </c>
      <c r="T421" s="67">
        <f xml:space="preserve"> [1]!s_wq_close($A421,T$1,2)</f>
        <v>131.56600170000002</v>
      </c>
      <c r="U421" s="67">
        <f xml:space="preserve"> [1]!s_wq_close($A421,U$1,2)</f>
        <v>132.3228531</v>
      </c>
      <c r="V421" s="67">
        <f xml:space="preserve"> [1]!s_wq_close($A421,V$1,2)</f>
        <v>126.11667162000001</v>
      </c>
      <c r="W421" s="67">
        <f xml:space="preserve"> [1]!s_wq_close($A421,W$1,2)</f>
        <v>133.73564238</v>
      </c>
      <c r="X421" s="67">
        <f xml:space="preserve"> [1]!s_wq_close($A421,X$1,2)</f>
        <v>132.3228531</v>
      </c>
      <c r="Y421" s="67">
        <f xml:space="preserve"> [1]!s_wq_close($A421,Y$1,2)</f>
        <v>133.07970450000002</v>
      </c>
    </row>
    <row r="422" spans="1:25" x14ac:dyDescent="0.15">
      <c r="A422" t="s">
        <v>7823</v>
      </c>
      <c r="B422" s="67">
        <f xml:space="preserve"> [1]!s_dq_close($A422,B$1,2)</f>
        <v>28.46</v>
      </c>
      <c r="C422" s="67">
        <f xml:space="preserve"> [1]!s_wq_close($A422,C$1,2)</f>
        <v>121.90223330999999</v>
      </c>
      <c r="D422" s="67">
        <f xml:space="preserve"> [1]!s_wq_close($A422,D$1,2)</f>
        <v>114.60893729999998</v>
      </c>
      <c r="E422" s="67">
        <f xml:space="preserve"> [1]!s_wq_close($A422,E$1,2)</f>
        <v>107.12620502999999</v>
      </c>
      <c r="F422" s="67">
        <f xml:space="preserve"> [1]!s_wq_close($A422,F$1,2)</f>
        <v>109.58887641</v>
      </c>
      <c r="G422" s="67">
        <f xml:space="preserve"> [1]!s_wq_close($A422,G$1,2)</f>
        <v>114.70365542999998</v>
      </c>
      <c r="H422" s="67">
        <f xml:space="preserve"> [1]!s_wq_close($A422,H$1,2)</f>
        <v>114.89309168999999</v>
      </c>
      <c r="I422" s="67">
        <f xml:space="preserve"> [1]!s_wq_close($A422,I$1,2)</f>
        <v>116.97689054999999</v>
      </c>
      <c r="J422" s="67">
        <f xml:space="preserve"> [1]!s_wq_close($A422,J$1,2)</f>
        <v>115.36668233999998</v>
      </c>
      <c r="K422" s="67">
        <f xml:space="preserve"> [1]!s_wq_close($A422,K$1,2)</f>
        <v>117.54519932999999</v>
      </c>
      <c r="L422" s="67">
        <f xml:space="preserve"> [1]!s_wq_close($A422,L$1,2)</f>
        <v>117.92407184999998</v>
      </c>
      <c r="M422" s="67">
        <f xml:space="preserve"> [1]!s_wq_close($A422,M$1,2)</f>
        <v>113.94591038999998</v>
      </c>
      <c r="N422" s="67">
        <f xml:space="preserve"> [1]!s_wq_close($A422,N$1,2)</f>
        <v>117.82935371999999</v>
      </c>
      <c r="O422" s="67">
        <f xml:space="preserve"> [1]!s_wq_close($A422,O$1,2)</f>
        <v>116.78745428999999</v>
      </c>
      <c r="P422" s="67">
        <f xml:space="preserve"> [1]!s_wq_close($A422,P$1,2)</f>
        <v>112.33570217999998</v>
      </c>
      <c r="Q422" s="67">
        <f xml:space="preserve"> [1]!s_wq_close($A422,Q$1,2)</f>
        <v>114.60893729999998</v>
      </c>
      <c r="R422" s="67">
        <f xml:space="preserve"> [1]!s_wq_close($A422,R$1,2)</f>
        <v>109.77831266999999</v>
      </c>
      <c r="S422" s="67">
        <f xml:space="preserve"> [1]!s_wq_close($A422,S$1,2)</f>
        <v>110.72549396999999</v>
      </c>
      <c r="T422" s="67">
        <f xml:space="preserve"> [1]!s_wq_close($A422,T$1,2)</f>
        <v>108.73641323999999</v>
      </c>
      <c r="U422" s="67">
        <f xml:space="preserve"> [1]!s_wq_close($A422,U$1,2)</f>
        <v>108.45225884999998</v>
      </c>
      <c r="V422" s="67">
        <f xml:space="preserve"> [1]!s_wq_close($A422,V$1,2)</f>
        <v>94.528693739999994</v>
      </c>
      <c r="W422" s="67">
        <f xml:space="preserve"> [1]!s_wq_close($A422,W$1,2)</f>
        <v>96.233620079999994</v>
      </c>
      <c r="X422" s="67">
        <f xml:space="preserve"> [1]!s_wq_close($A422,X$1,2)</f>
        <v>93.676230570000001</v>
      </c>
      <c r="Y422" s="67">
        <f xml:space="preserve"> [1]!s_wq_close($A422,Y$1,2)</f>
        <v>92.823767399999994</v>
      </c>
    </row>
    <row r="423" spans="1:25" x14ac:dyDescent="0.15">
      <c r="A423" t="s">
        <v>7824</v>
      </c>
      <c r="B423" s="67">
        <f xml:space="preserve"> [1]!s_dq_close($A423,B$1,2)</f>
        <v>28.18</v>
      </c>
      <c r="C423" s="67">
        <f xml:space="preserve"> [1]!s_wq_close($A423,C$1,2)</f>
        <v>33.857515800000002</v>
      </c>
      <c r="D423" s="67">
        <f xml:space="preserve"> [1]!s_wq_close($A423,D$1,2)</f>
        <v>33.360173760000002</v>
      </c>
      <c r="E423" s="67">
        <f xml:space="preserve"> [1]!s_wq_close($A423,E$1,2)</f>
        <v>31.963790340000003</v>
      </c>
      <c r="F423" s="67">
        <f xml:space="preserve"> [1]!s_wq_close($A423,F$1,2)</f>
        <v>30.701306700000004</v>
      </c>
      <c r="G423" s="67">
        <f xml:space="preserve"> [1]!s_wq_close($A423,G$1,2)</f>
        <v>31.103006040000004</v>
      </c>
      <c r="H423" s="67">
        <f xml:space="preserve"> [1]!s_wq_close($A423,H$1,2)</f>
        <v>30.854335020000001</v>
      </c>
      <c r="I423" s="67">
        <f xml:space="preserve"> [1]!s_wq_close($A423,I$1,2)</f>
        <v>31.275162900000005</v>
      </c>
      <c r="J423" s="67">
        <f xml:space="preserve"> [1]!s_wq_close($A423,J$1,2)</f>
        <v>31.007363340000001</v>
      </c>
      <c r="K423" s="67">
        <f xml:space="preserve"> [1]!s_wq_close($A423,K$1,2)</f>
        <v>31.86814764</v>
      </c>
      <c r="L423" s="67">
        <f xml:space="preserve"> [1]!s_wq_close($A423,L$1,2)</f>
        <v>31.695990780000002</v>
      </c>
      <c r="M423" s="67">
        <f xml:space="preserve"> [1]!s_wq_close($A423,M$1,2)</f>
        <v>31.86814764</v>
      </c>
      <c r="N423" s="67">
        <f xml:space="preserve"> [1]!s_wq_close($A423,N$1,2)</f>
        <v>32.556775080000001</v>
      </c>
      <c r="O423" s="67">
        <f xml:space="preserve"> [1]!s_wq_close($A423,O$1,2)</f>
        <v>32.518518</v>
      </c>
      <c r="P423" s="67">
        <f xml:space="preserve"> [1]!s_wq_close($A423,P$1,2)</f>
        <v>29.725751159999998</v>
      </c>
      <c r="Q423" s="67">
        <f xml:space="preserve"> [1]!s_wq_close($A423,Q$1,2)</f>
        <v>30.376121520000002</v>
      </c>
      <c r="R423" s="67">
        <f xml:space="preserve"> [1]!s_wq_close($A423,R$1,2)</f>
        <v>29.438823060000001</v>
      </c>
      <c r="S423" s="67">
        <f xml:space="preserve"> [1]!s_wq_close($A423,S$1,2)</f>
        <v>26.473899360000001</v>
      </c>
      <c r="T423" s="67">
        <f xml:space="preserve"> [1]!s_wq_close($A423,T$1,2)</f>
        <v>25.211415720000002</v>
      </c>
      <c r="U423" s="67">
        <f xml:space="preserve"> [1]!s_wq_close($A423,U$1,2)</f>
        <v>24.503659740000003</v>
      </c>
      <c r="V423" s="67">
        <f xml:space="preserve"> [1]!s_wq_close($A423,V$1,2)</f>
        <v>23.298561719999999</v>
      </c>
      <c r="W423" s="67">
        <f xml:space="preserve"> [1]!s_wq_close($A423,W$1,2)</f>
        <v>24.350631420000003</v>
      </c>
      <c r="X423" s="67">
        <f xml:space="preserve"> [1]!s_wq_close($A423,X$1,2)</f>
        <v>22.609934280000001</v>
      </c>
      <c r="Y423" s="67">
        <f xml:space="preserve"> [1]!s_wq_close($A423,Y$1,2)</f>
        <v>21.978692460000001</v>
      </c>
    </row>
    <row r="424" spans="1:25" x14ac:dyDescent="0.15">
      <c r="A424" t="s">
        <v>7825</v>
      </c>
      <c r="B424" s="67">
        <f xml:space="preserve"> [1]!s_dq_close($A424,B$1,2)</f>
        <v>9.35</v>
      </c>
      <c r="C424" s="67">
        <f xml:space="preserve"> [1]!s_wq_close($A424,C$1,2)</f>
        <v>29.048690879999999</v>
      </c>
      <c r="D424" s="67">
        <f xml:space="preserve"> [1]!s_wq_close($A424,D$1,2)</f>
        <v>28.86158176</v>
      </c>
      <c r="E424" s="67">
        <f xml:space="preserve"> [1]!s_wq_close($A424,E$1,2)</f>
        <v>29.189022720000001</v>
      </c>
      <c r="F424" s="67">
        <f xml:space="preserve"> [1]!s_wq_close($A424,F$1,2)</f>
        <v>28.01959072</v>
      </c>
      <c r="G424" s="67">
        <f xml:space="preserve"> [1]!s_wq_close($A424,G$1,2)</f>
        <v>29.469686400000001</v>
      </c>
      <c r="H424" s="67">
        <f xml:space="preserve"> [1]!s_wq_close($A424,H$1,2)</f>
        <v>29.048690879999999</v>
      </c>
      <c r="I424" s="67">
        <f xml:space="preserve"> [1]!s_wq_close($A424,I$1,2)</f>
        <v>29.469686400000001</v>
      </c>
      <c r="J424" s="67">
        <f xml:space="preserve"> [1]!s_wq_close($A424,J$1,2)</f>
        <v>28.955136320000001</v>
      </c>
      <c r="K424" s="67">
        <f xml:space="preserve"> [1]!s_wq_close($A424,K$1,2)</f>
        <v>29.376131840000003</v>
      </c>
      <c r="L424" s="67">
        <f xml:space="preserve"> [1]!s_wq_close($A424,L$1,2)</f>
        <v>28.768027200000002</v>
      </c>
      <c r="M424" s="67">
        <f xml:space="preserve"> [1]!s_wq_close($A424,M$1,2)</f>
        <v>29.235800000000001</v>
      </c>
      <c r="N424" s="67">
        <f xml:space="preserve"> [1]!s_wq_close($A424,N$1,2)</f>
        <v>29.329354559999999</v>
      </c>
      <c r="O424" s="67">
        <f xml:space="preserve"> [1]!s_wq_close($A424,O$1,2)</f>
        <v>29.843904640000002</v>
      </c>
      <c r="P424" s="67">
        <f xml:space="preserve"> [1]!s_wq_close($A424,P$1,2)</f>
        <v>29.048690879999999</v>
      </c>
      <c r="Q424" s="67">
        <f xml:space="preserve"> [1]!s_wq_close($A424,Q$1,2)</f>
        <v>29.469686400000001</v>
      </c>
      <c r="R424" s="67">
        <f xml:space="preserve"> [1]!s_wq_close($A424,R$1,2)</f>
        <v>27.17759968</v>
      </c>
      <c r="S424" s="67">
        <f xml:space="preserve"> [1]!s_wq_close($A424,S$1,2)</f>
        <v>22.874089919999999</v>
      </c>
      <c r="T424" s="67">
        <f xml:space="preserve"> [1]!s_wq_close($A424,T$1,2)</f>
        <v>23.996744639999999</v>
      </c>
      <c r="U424" s="67">
        <f xml:space="preserve"> [1]!s_wq_close($A424,U$1,2)</f>
        <v>22.827312639999999</v>
      </c>
      <c r="V424" s="67">
        <f xml:space="preserve"> [1]!s_wq_close($A424,V$1,2)</f>
        <v>22.35953984</v>
      </c>
      <c r="W424" s="67">
        <f xml:space="preserve"> [1]!s_wq_close($A424,W$1,2)</f>
        <v>21.891767039999998</v>
      </c>
      <c r="X424" s="67">
        <f xml:space="preserve"> [1]!s_wq_close($A424,X$1,2)</f>
        <v>21.330439679999998</v>
      </c>
      <c r="Y424" s="67">
        <f xml:space="preserve"> [1]!s_wq_close($A424,Y$1,2)</f>
        <v>20.956221440000004</v>
      </c>
    </row>
    <row r="425" spans="1:25" x14ac:dyDescent="0.15">
      <c r="A425" t="s">
        <v>7826</v>
      </c>
      <c r="B425" s="67">
        <f xml:space="preserve"> [1]!s_dq_close($A425,B$1,2)</f>
        <v>10.4</v>
      </c>
      <c r="C425" s="67">
        <f xml:space="preserve"> [1]!s_wq_close($A425,C$1,2)</f>
        <v>21.912016729999998</v>
      </c>
      <c r="D425" s="67">
        <f xml:space="preserve"> [1]!s_wq_close($A425,D$1,2)</f>
        <v>20.67259636</v>
      </c>
      <c r="E425" s="67">
        <f xml:space="preserve"> [1]!s_wq_close($A425,E$1,2)</f>
        <v>20.579055199999999</v>
      </c>
      <c r="F425" s="67">
        <f xml:space="preserve"> [1]!s_wq_close($A425,F$1,2)</f>
        <v>19.292864249999997</v>
      </c>
      <c r="G425" s="67">
        <f xml:space="preserve"> [1]!s_wq_close($A425,G$1,2)</f>
        <v>20.087964109999998</v>
      </c>
      <c r="H425" s="67">
        <f xml:space="preserve"> [1]!s_wq_close($A425,H$1,2)</f>
        <v>20.158119979999999</v>
      </c>
      <c r="I425" s="67">
        <f xml:space="preserve"> [1]!s_wq_close($A425,I$1,2)</f>
        <v>20.555669909999995</v>
      </c>
      <c r="J425" s="67">
        <f xml:space="preserve"> [1]!s_wq_close($A425,J$1,2)</f>
        <v>20.62582578</v>
      </c>
      <c r="K425" s="67">
        <f xml:space="preserve"> [1]!s_wq_close($A425,K$1,2)</f>
        <v>20.415358170000001</v>
      </c>
      <c r="L425" s="67">
        <f xml:space="preserve"> [1]!s_wq_close($A425,L$1,2)</f>
        <v>21.070146289999997</v>
      </c>
      <c r="M425" s="67">
        <f xml:space="preserve"> [1]!s_wq_close($A425,M$1,2)</f>
        <v>21.444310929999997</v>
      </c>
      <c r="N425" s="67">
        <f xml:space="preserve"> [1]!s_wq_close($A425,N$1,2)</f>
        <v>21.654778539999999</v>
      </c>
      <c r="O425" s="67">
        <f xml:space="preserve"> [1]!s_wq_close($A425,O$1,2)</f>
        <v>22.12248434</v>
      </c>
      <c r="P425" s="67">
        <f xml:space="preserve"> [1]!s_wq_close($A425,P$1,2)</f>
        <v>22.426493109999999</v>
      </c>
      <c r="Q425" s="67">
        <f xml:space="preserve"> [1]!s_wq_close($A425,Q$1,2)</f>
        <v>23.525601739999999</v>
      </c>
      <c r="R425" s="67">
        <f xml:space="preserve"> [1]!s_wq_close($A425,R$1,2)</f>
        <v>25.677048419999998</v>
      </c>
      <c r="S425" s="67">
        <f xml:space="preserve"> [1]!s_wq_close($A425,S$1,2)</f>
        <v>25.86413074</v>
      </c>
      <c r="T425" s="67">
        <f xml:space="preserve"> [1]!s_wq_close($A425,T$1,2)</f>
        <v>25.06903088</v>
      </c>
      <c r="U425" s="67">
        <f xml:space="preserve"> [1]!s_wq_close($A425,U$1,2)</f>
        <v>25.06903088</v>
      </c>
      <c r="V425" s="67">
        <f xml:space="preserve"> [1]!s_wq_close($A425,V$1,2)</f>
        <v>25.06903088</v>
      </c>
      <c r="W425" s="67">
        <f xml:space="preserve"> [1]!s_wq_close($A425,W$1,2)</f>
        <v>25.06903088</v>
      </c>
      <c r="X425" s="67">
        <f xml:space="preserve"> [1]!s_wq_close($A425,X$1,2)</f>
        <v>25.06903088</v>
      </c>
      <c r="Y425" s="67">
        <f xml:space="preserve"> [1]!s_wq_close($A425,Y$1,2)</f>
        <v>25.06903088</v>
      </c>
    </row>
    <row r="426" spans="1:25" x14ac:dyDescent="0.15">
      <c r="A426" t="s">
        <v>7827</v>
      </c>
      <c r="B426" s="67">
        <f xml:space="preserve"> [1]!s_dq_close($A426,B$1,2)</f>
        <v>6.92</v>
      </c>
      <c r="C426" s="67">
        <f xml:space="preserve"> [1]!s_wq_close($A426,C$1,2)</f>
        <v>39.115680049999995</v>
      </c>
      <c r="D426" s="67">
        <f xml:space="preserve"> [1]!s_wq_close($A426,D$1,2)</f>
        <v>42.052991339999998</v>
      </c>
      <c r="E426" s="67">
        <f xml:space="preserve"> [1]!s_wq_close($A426,E$1,2)</f>
        <v>40.715206000000002</v>
      </c>
      <c r="F426" s="67">
        <f xml:space="preserve"> [1]!s_wq_close($A426,F$1,2)</f>
        <v>42.518307979999996</v>
      </c>
      <c r="G426" s="67">
        <f xml:space="preserve"> [1]!s_wq_close($A426,G$1,2)</f>
        <v>44.786726600000001</v>
      </c>
      <c r="H426" s="67">
        <f xml:space="preserve"> [1]!s_wq_close($A426,H$1,2)</f>
        <v>44.408656829999998</v>
      </c>
      <c r="I426" s="67">
        <f xml:space="preserve"> [1]!s_wq_close($A426,I$1,2)</f>
        <v>46.996980639999997</v>
      </c>
      <c r="J426" s="67">
        <f xml:space="preserve"> [1]!s_wq_close($A426,J$1,2)</f>
        <v>44.321409959999997</v>
      </c>
      <c r="K426" s="67">
        <f xml:space="preserve"> [1]!s_wq_close($A426,K$1,2)</f>
        <v>45.310207820000002</v>
      </c>
      <c r="L426" s="67">
        <f xml:space="preserve"> [1]!s_wq_close($A426,L$1,2)</f>
        <v>45.77552446</v>
      </c>
      <c r="M426" s="67">
        <f xml:space="preserve"> [1]!s_wq_close($A426,M$1,2)</f>
        <v>44.466821409999994</v>
      </c>
      <c r="N426" s="67">
        <f xml:space="preserve"> [1]!s_wq_close($A426,N$1,2)</f>
        <v>44.932138049999999</v>
      </c>
      <c r="O426" s="67">
        <f xml:space="preserve"> [1]!s_wq_close($A426,O$1,2)</f>
        <v>44.466821409999994</v>
      </c>
      <c r="P426" s="67">
        <f xml:space="preserve"> [1]!s_wq_close($A426,P$1,2)</f>
        <v>41.209604929999998</v>
      </c>
      <c r="Q426" s="67">
        <f xml:space="preserve"> [1]!s_wq_close($A426,Q$1,2)</f>
        <v>42.169320499999998</v>
      </c>
      <c r="R426" s="67">
        <f xml:space="preserve"> [1]!s_wq_close($A426,R$1,2)</f>
        <v>42.750966299999995</v>
      </c>
      <c r="S426" s="67">
        <f xml:space="preserve"> [1]!s_wq_close($A426,S$1,2)</f>
        <v>38.970268599999997</v>
      </c>
      <c r="T426" s="67">
        <f xml:space="preserve"> [1]!s_wq_close($A426,T$1,2)</f>
        <v>39.232009210000001</v>
      </c>
      <c r="U426" s="67">
        <f xml:space="preserve"> [1]!s_wq_close($A426,U$1,2)</f>
        <v>38.3886228</v>
      </c>
      <c r="V426" s="67">
        <f xml:space="preserve"> [1]!s_wq_close($A426,V$1,2)</f>
        <v>36.294697919999997</v>
      </c>
      <c r="W426" s="67">
        <f xml:space="preserve"> [1]!s_wq_close($A426,W$1,2)</f>
        <v>35.858463569999998</v>
      </c>
      <c r="X426" s="67">
        <f xml:space="preserve"> [1]!s_wq_close($A426,X$1,2)</f>
        <v>35.428439850000004</v>
      </c>
      <c r="Y426" s="67">
        <f xml:space="preserve"> [1]!s_wq_close($A426,Y$1,2)</f>
        <v>35.458087080000006</v>
      </c>
    </row>
    <row r="427" spans="1:25" x14ac:dyDescent="0.15">
      <c r="A427" t="s">
        <v>7828</v>
      </c>
      <c r="B427" s="67">
        <f xml:space="preserve"> [1]!s_dq_close($A427,B$1,2)</f>
        <v>12.59</v>
      </c>
      <c r="C427" s="67">
        <f xml:space="preserve"> [1]!s_wq_close($A427,C$1,2)</f>
        <v>41.007106299999997</v>
      </c>
      <c r="D427" s="67">
        <f xml:space="preserve"> [1]!s_wq_close($A427,D$1,2)</f>
        <v>42.922158980000006</v>
      </c>
      <c r="E427" s="67">
        <f xml:space="preserve"> [1]!s_wq_close($A427,E$1,2)</f>
        <v>42.485027389999999</v>
      </c>
      <c r="F427" s="67">
        <f xml:space="preserve"> [1]!s_wq_close($A427,F$1,2)</f>
        <v>42.172790540000001</v>
      </c>
      <c r="G427" s="67">
        <f xml:space="preserve"> [1]!s_wq_close($A427,G$1,2)</f>
        <v>43.067869510000001</v>
      </c>
      <c r="H427" s="67">
        <f xml:space="preserve"> [1]!s_wq_close($A427,H$1,2)</f>
        <v>43.255211620000004</v>
      </c>
      <c r="I427" s="67">
        <f xml:space="preserve"> [1]!s_wq_close($A427,I$1,2)</f>
        <v>43.400922150000007</v>
      </c>
      <c r="J427" s="67">
        <f xml:space="preserve"> [1]!s_wq_close($A427,J$1,2)</f>
        <v>43.296843200000005</v>
      </c>
      <c r="K427" s="67">
        <f xml:space="preserve"> [1]!s_wq_close($A427,K$1,2)</f>
        <v>44.400080070000001</v>
      </c>
      <c r="L427" s="67">
        <f xml:space="preserve"> [1]!s_wq_close($A427,L$1,2)</f>
        <v>43.026237930000008</v>
      </c>
      <c r="M427" s="67">
        <f xml:space="preserve"> [1]!s_wq_close($A427,M$1,2)</f>
        <v>41.985448430000005</v>
      </c>
      <c r="N427" s="67">
        <f xml:space="preserve"> [1]!s_wq_close($A427,N$1,2)</f>
        <v>42.256053700000002</v>
      </c>
      <c r="O427" s="67">
        <f xml:space="preserve"> [1]!s_wq_close($A427,O$1,2)</f>
        <v>43.088685300000002</v>
      </c>
      <c r="P427" s="67">
        <f xml:space="preserve"> [1]!s_wq_close($A427,P$1,2)</f>
        <v>40.819764190000001</v>
      </c>
      <c r="Q427" s="67">
        <f xml:space="preserve"> [1]!s_wq_close($A427,Q$1,2)</f>
        <v>40.028764170000002</v>
      </c>
      <c r="R427" s="67">
        <f xml:space="preserve"> [1]!s_wq_close($A427,R$1,2)</f>
        <v>38.613290450000001</v>
      </c>
      <c r="S427" s="67">
        <f xml:space="preserve"> [1]!s_wq_close($A427,S$1,2)</f>
        <v>36.843948300000001</v>
      </c>
      <c r="T427" s="67">
        <f xml:space="preserve"> [1]!s_wq_close($A427,T$1,2)</f>
        <v>37.780658850000002</v>
      </c>
      <c r="U427" s="67">
        <f xml:space="preserve"> [1]!s_wq_close($A427,U$1,2)</f>
        <v>37.614132529999999</v>
      </c>
      <c r="V427" s="67">
        <f xml:space="preserve"> [1]!s_wq_close($A427,V$1,2)</f>
        <v>33.888106120000003</v>
      </c>
      <c r="W427" s="67">
        <f xml:space="preserve"> [1]!s_wq_close($A427,W$1,2)</f>
        <v>31.098790260000001</v>
      </c>
      <c r="X427" s="67">
        <f xml:space="preserve"> [1]!s_wq_close($A427,X$1,2)</f>
        <v>29.350263900000002</v>
      </c>
      <c r="Y427" s="67">
        <f xml:space="preserve"> [1]!s_wq_close($A427,Y$1,2)</f>
        <v>27.622553329999999</v>
      </c>
    </row>
    <row r="428" spans="1:25" x14ac:dyDescent="0.15">
      <c r="A428" t="s">
        <v>7829</v>
      </c>
      <c r="B428" s="67">
        <f xml:space="preserve"> [1]!s_dq_close($A428,B$1,2)</f>
        <v>8.6999999999999993</v>
      </c>
      <c r="C428" s="67">
        <f xml:space="preserve"> [1]!s_wq_close($A428,C$1,2)</f>
        <v>43.545283400000002</v>
      </c>
      <c r="D428" s="67">
        <f xml:space="preserve"> [1]!s_wq_close($A428,D$1,2)</f>
        <v>43.545283400000002</v>
      </c>
      <c r="E428" s="67">
        <f xml:space="preserve"> [1]!s_wq_close($A428,E$1,2)</f>
        <v>42.137232320000003</v>
      </c>
      <c r="F428" s="67">
        <f xml:space="preserve"> [1]!s_wq_close($A428,F$1,2)</f>
        <v>36.713628160000006</v>
      </c>
      <c r="G428" s="67">
        <f xml:space="preserve"> [1]!s_wq_close($A428,G$1,2)</f>
        <v>34.862301739999999</v>
      </c>
      <c r="H428" s="67">
        <f xml:space="preserve"> [1]!s_wq_close($A428,H$1,2)</f>
        <v>37.078678440000004</v>
      </c>
      <c r="I428" s="67">
        <f xml:space="preserve"> [1]!s_wq_close($A428,I$1,2)</f>
        <v>37.182978519999999</v>
      </c>
      <c r="J428" s="67">
        <f xml:space="preserve"> [1]!s_wq_close($A428,J$1,2)</f>
        <v>36.32250286</v>
      </c>
      <c r="K428" s="67">
        <f xml:space="preserve"> [1]!s_wq_close($A428,K$1,2)</f>
        <v>36.7657782</v>
      </c>
      <c r="L428" s="67">
        <f xml:space="preserve"> [1]!s_wq_close($A428,L$1,2)</f>
        <v>32.04619958</v>
      </c>
      <c r="M428" s="67">
        <f xml:space="preserve"> [1]!s_wq_close($A428,M$1,2)</f>
        <v>31.107498860000003</v>
      </c>
      <c r="N428" s="67">
        <f xml:space="preserve"> [1]!s_wq_close($A428,N$1,2)</f>
        <v>31.316099020000003</v>
      </c>
      <c r="O428" s="67">
        <f xml:space="preserve"> [1]!s_wq_close($A428,O$1,2)</f>
        <v>31.316099020000003</v>
      </c>
      <c r="P428" s="67">
        <f xml:space="preserve"> [1]!s_wq_close($A428,P$1,2)</f>
        <v>31.316099020000003</v>
      </c>
      <c r="Q428" s="67">
        <f xml:space="preserve"> [1]!s_wq_close($A428,Q$1,2)</f>
        <v>31.316099020000003</v>
      </c>
      <c r="R428" s="67">
        <f xml:space="preserve"> [1]!s_wq_close($A428,R$1,2)</f>
        <v>31.316099020000003</v>
      </c>
      <c r="S428" s="67">
        <f xml:space="preserve"> [1]!s_wq_close($A428,S$1,2)</f>
        <v>31.316099020000003</v>
      </c>
      <c r="T428" s="67">
        <f xml:space="preserve"> [1]!s_wq_close($A428,T$1,2)</f>
        <v>31.316099020000003</v>
      </c>
      <c r="U428" s="67">
        <f xml:space="preserve"> [1]!s_wq_close($A428,U$1,2)</f>
        <v>31.316099020000003</v>
      </c>
      <c r="V428" s="67">
        <f xml:space="preserve"> [1]!s_wq_close($A428,V$1,2)</f>
        <v>31.316099020000003</v>
      </c>
      <c r="W428" s="67">
        <f xml:space="preserve"> [1]!s_wq_close($A428,W$1,2)</f>
        <v>31.316099020000003</v>
      </c>
      <c r="X428" s="67">
        <f xml:space="preserve"> [1]!s_wq_close($A428,X$1,2)</f>
        <v>31.316099020000003</v>
      </c>
      <c r="Y428" s="67">
        <f xml:space="preserve"> [1]!s_wq_close($A428,Y$1,2)</f>
        <v>31.316099020000003</v>
      </c>
    </row>
    <row r="429" spans="1:25" x14ac:dyDescent="0.15">
      <c r="A429" t="s">
        <v>7830</v>
      </c>
      <c r="B429" s="67">
        <f xml:space="preserve"> [1]!s_dq_close($A429,B$1,2)</f>
        <v>13.12</v>
      </c>
      <c r="C429" s="67">
        <f xml:space="preserve"> [1]!s_wq_close($A429,C$1,2)</f>
        <v>18.847361060000001</v>
      </c>
      <c r="D429" s="67">
        <f xml:space="preserve"> [1]!s_wq_close($A429,D$1,2)</f>
        <v>19.487088720000003</v>
      </c>
      <c r="E429" s="67">
        <f xml:space="preserve"> [1]!s_wq_close($A429,E$1,2)</f>
        <v>18.281448130000001</v>
      </c>
      <c r="F429" s="67">
        <f xml:space="preserve"> [1]!s_wq_close($A429,F$1,2)</f>
        <v>17.125017360000001</v>
      </c>
      <c r="G429" s="67">
        <f xml:space="preserve"> [1]!s_wq_close($A429,G$1,2)</f>
        <v>17.469486100000001</v>
      </c>
      <c r="H429" s="67">
        <f xml:space="preserve"> [1]!s_wq_close($A429,H$1,2)</f>
        <v>17.198832090000003</v>
      </c>
      <c r="I429" s="67">
        <f xml:space="preserve"> [1]!s_wq_close($A429,I$1,2)</f>
        <v>17.961584300000002</v>
      </c>
      <c r="J429" s="67">
        <f xml:space="preserve"> [1]!s_wq_close($A429,J$1,2)</f>
        <v>17.91237448</v>
      </c>
      <c r="K429" s="67">
        <f xml:space="preserve"> [1]!s_wq_close($A429,K$1,2)</f>
        <v>18.183028490000002</v>
      </c>
      <c r="L429" s="67">
        <f xml:space="preserve"> [1]!s_wq_close($A429,L$1,2)</f>
        <v>18.035399030000001</v>
      </c>
      <c r="M429" s="67">
        <f xml:space="preserve"> [1]!s_wq_close($A429,M$1,2)</f>
        <v>17.936979390000001</v>
      </c>
      <c r="N429" s="67">
        <f xml:space="preserve"> [1]!s_wq_close($A429,N$1,2)</f>
        <v>17.715535200000001</v>
      </c>
      <c r="O429" s="67">
        <f xml:space="preserve"> [1]!s_wq_close($A429,O$1,2)</f>
        <v>17.420276280000003</v>
      </c>
      <c r="P429" s="67">
        <f xml:space="preserve"> [1]!s_wq_close($A429,P$1,2)</f>
        <v>16.534499520000001</v>
      </c>
      <c r="Q429" s="67">
        <f xml:space="preserve"> [1]!s_wq_close($A429,Q$1,2)</f>
        <v>16.829758440000003</v>
      </c>
      <c r="R429" s="67">
        <f xml:space="preserve"> [1]!s_wq_close($A429,R$1,2)</f>
        <v>16.239240600000002</v>
      </c>
      <c r="S429" s="67">
        <f xml:space="preserve"> [1]!s_wq_close($A429,S$1,2)</f>
        <v>15.30425402</v>
      </c>
      <c r="T429" s="67">
        <f xml:space="preserve"> [1]!s_wq_close($A429,T$1,2)</f>
        <v>14.861365640000001</v>
      </c>
      <c r="U429" s="67">
        <f xml:space="preserve"> [1]!s_wq_close($A429,U$1,2)</f>
        <v>14.541501810000002</v>
      </c>
      <c r="V429" s="67">
        <f xml:space="preserve"> [1]!s_wq_close($A429,V$1,2)</f>
        <v>14.2708478</v>
      </c>
      <c r="W429" s="67">
        <f xml:space="preserve"> [1]!s_wq_close($A429,W$1,2)</f>
        <v>14.443082170000002</v>
      </c>
      <c r="X429" s="67">
        <f xml:space="preserve"> [1]!s_wq_close($A429,X$1,2)</f>
        <v>14.074008520000001</v>
      </c>
      <c r="Y429" s="67">
        <f xml:space="preserve"> [1]!s_wq_close($A429,Y$1,2)</f>
        <v>14.049403610000001</v>
      </c>
    </row>
    <row r="430" spans="1:25" x14ac:dyDescent="0.15">
      <c r="A430" t="s">
        <v>7831</v>
      </c>
      <c r="B430" s="67">
        <f xml:space="preserve"> [1]!s_dq_close($A430,B$1,2)</f>
        <v>0</v>
      </c>
      <c r="C430" s="67">
        <f xml:space="preserve"> [1]!s_wq_close($A430,C$1,2)</f>
        <v>78.690744330000001</v>
      </c>
      <c r="D430" s="67">
        <f xml:space="preserve"> [1]!s_wq_close($A430,D$1,2)</f>
        <v>80.12869744000001</v>
      </c>
      <c r="E430" s="67">
        <f xml:space="preserve"> [1]!s_wq_close($A430,E$1,2)</f>
        <v>75.517330570000013</v>
      </c>
      <c r="F430" s="67">
        <f xml:space="preserve"> [1]!s_wq_close($A430,F$1,2)</f>
        <v>71.203471239999999</v>
      </c>
      <c r="G430" s="67">
        <f xml:space="preserve"> [1]!s_wq_close($A430,G$1,2)</f>
        <v>73.087685660000005</v>
      </c>
      <c r="H430" s="67">
        <f xml:space="preserve"> [1]!s_wq_close($A430,H$1,2)</f>
        <v>73.781869920000005</v>
      </c>
      <c r="I430" s="67">
        <f xml:space="preserve"> [1]!s_wq_close($A430,I$1,2)</f>
        <v>72.938931890000006</v>
      </c>
      <c r="J430" s="67">
        <f xml:space="preserve"> [1]!s_wq_close($A430,J$1,2)</f>
        <v>73.385193200000003</v>
      </c>
      <c r="K430" s="67">
        <f xml:space="preserve"> [1]!s_wq_close($A430,K$1,2)</f>
        <v>80.079112850000001</v>
      </c>
      <c r="L430" s="67">
        <f xml:space="preserve"> [1]!s_wq_close($A430,L$1,2)</f>
        <v>81.368312190000012</v>
      </c>
      <c r="M430" s="67">
        <f xml:space="preserve"> [1]!s_wq_close($A430,M$1,2)</f>
        <v>79.484097770000005</v>
      </c>
      <c r="N430" s="67">
        <f xml:space="preserve"> [1]!s_wq_close($A430,N$1,2)</f>
        <v>78.839498100000014</v>
      </c>
      <c r="O430" s="67">
        <f xml:space="preserve"> [1]!s_wq_close($A430,O$1,2)</f>
        <v>80.277451210000009</v>
      </c>
      <c r="P430" s="67">
        <f xml:space="preserve"> [1]!s_wq_close($A430,P$1,2)</f>
        <v>78.839498100000014</v>
      </c>
      <c r="Q430" s="67">
        <f xml:space="preserve"> [1]!s_wq_close($A430,Q$1,2)</f>
        <v>79.831189900000012</v>
      </c>
      <c r="R430" s="67">
        <f xml:space="preserve"> [1]!s_wq_close($A430,R$1,2)</f>
        <v>70.013441080000007</v>
      </c>
      <c r="S430" s="67">
        <f xml:space="preserve"> [1]!s_wq_close($A430,S$1,2)</f>
        <v>65.749166340000002</v>
      </c>
      <c r="T430" s="67">
        <f xml:space="preserve"> [1]!s_wq_close($A430,T$1,2)</f>
        <v>64.360797820000002</v>
      </c>
      <c r="U430" s="67">
        <f xml:space="preserve"> [1]!s_wq_close($A430,U$1,2)</f>
        <v>62.774090940000008</v>
      </c>
      <c r="V430" s="67">
        <f xml:space="preserve"> [1]!s_wq_close($A430,V$1,2)</f>
        <v>57.418955220000008</v>
      </c>
      <c r="W430" s="67">
        <f xml:space="preserve"> [1]!s_wq_close($A430,W$1,2)</f>
        <v>56.129755880000005</v>
      </c>
      <c r="X430" s="67">
        <f xml:space="preserve"> [1]!s_wq_close($A430,X$1,2)</f>
        <v>51.468804420000005</v>
      </c>
      <c r="Y430" s="67">
        <f xml:space="preserve"> [1]!s_wq_close($A430,Y$1,2)</f>
        <v>51.320050649999999</v>
      </c>
    </row>
    <row r="431" spans="1:25" x14ac:dyDescent="0.15">
      <c r="A431" t="s">
        <v>7832</v>
      </c>
      <c r="B431" s="67">
        <f xml:space="preserve"> [1]!s_dq_close($A431,B$1,2)</f>
        <v>14.06</v>
      </c>
      <c r="C431" s="67">
        <f xml:space="preserve"> [1]!s_wq_close($A431,C$1,2)</f>
        <v>31.578630199999999</v>
      </c>
      <c r="D431" s="67">
        <f xml:space="preserve"> [1]!s_wq_close($A431,D$1,2)</f>
        <v>32.100231800000003</v>
      </c>
      <c r="E431" s="67">
        <f xml:space="preserve"> [1]!s_wq_close($A431,E$1,2)</f>
        <v>31.187429000000002</v>
      </c>
      <c r="F431" s="67">
        <f xml:space="preserve"> [1]!s_wq_close($A431,F$1,2)</f>
        <v>29.535690599999999</v>
      </c>
      <c r="G431" s="67">
        <f xml:space="preserve"> [1]!s_wq_close($A431,G$1,2)</f>
        <v>29.8616916</v>
      </c>
      <c r="H431" s="67">
        <f xml:space="preserve"> [1]!s_wq_close($A431,H$1,2)</f>
        <v>29.492223800000001</v>
      </c>
      <c r="I431" s="67">
        <f xml:space="preserve"> [1]!s_wq_close($A431,I$1,2)</f>
        <v>29.7530246</v>
      </c>
      <c r="J431" s="67">
        <f xml:space="preserve"> [1]!s_wq_close($A431,J$1,2)</f>
        <v>31.296096000000002</v>
      </c>
      <c r="K431" s="67">
        <f xml:space="preserve"> [1]!s_wq_close($A431,K$1,2)</f>
        <v>31.578630199999999</v>
      </c>
      <c r="L431" s="67">
        <f xml:space="preserve"> [1]!s_wq_close($A431,L$1,2)</f>
        <v>31.078762000000001</v>
      </c>
      <c r="M431" s="67">
        <f xml:space="preserve"> [1]!s_wq_close($A431,M$1,2)</f>
        <v>30.5136936</v>
      </c>
      <c r="N431" s="67">
        <f xml:space="preserve"> [1]!s_wq_close($A431,N$1,2)</f>
        <v>30.187692600000002</v>
      </c>
      <c r="O431" s="67">
        <f xml:space="preserve"> [1]!s_wq_close($A431,O$1,2)</f>
        <v>31.274362600000003</v>
      </c>
      <c r="P431" s="67">
        <f xml:space="preserve"> [1]!s_wq_close($A431,P$1,2)</f>
        <v>30.6875608</v>
      </c>
      <c r="Q431" s="67">
        <f xml:space="preserve"> [1]!s_wq_close($A431,Q$1,2)</f>
        <v>36.990246800000001</v>
      </c>
      <c r="R431" s="67">
        <f xml:space="preserve"> [1]!s_wq_close($A431,R$1,2)</f>
        <v>38.468117999999997</v>
      </c>
      <c r="S431" s="67">
        <f xml:space="preserve"> [1]!s_wq_close($A431,S$1,2)</f>
        <v>34.795173400000003</v>
      </c>
      <c r="T431" s="67">
        <f xml:space="preserve"> [1]!s_wq_close($A431,T$1,2)</f>
        <v>36.838113</v>
      </c>
      <c r="U431" s="67">
        <f xml:space="preserve"> [1]!s_wq_close($A431,U$1,2)</f>
        <v>37.164114000000005</v>
      </c>
      <c r="V431" s="67">
        <f xml:space="preserve"> [1]!s_wq_close($A431,V$1,2)</f>
        <v>35.468908800000001</v>
      </c>
      <c r="W431" s="67">
        <f xml:space="preserve"> [1]!s_wq_close($A431,W$1,2)</f>
        <v>48.032357999999995</v>
      </c>
      <c r="X431" s="67">
        <f xml:space="preserve"> [1]!s_wq_close($A431,X$1,2)</f>
        <v>42.748798619999995</v>
      </c>
      <c r="Y431" s="67">
        <f xml:space="preserve"> [1]!s_wq_close($A431,Y$1,2)</f>
        <v>39.299201999999994</v>
      </c>
    </row>
    <row r="432" spans="1:25" x14ac:dyDescent="0.15">
      <c r="A432" t="s">
        <v>7833</v>
      </c>
      <c r="B432" s="67">
        <f xml:space="preserve"> [1]!s_dq_close($A432,B$1,2)</f>
        <v>5.37</v>
      </c>
      <c r="C432" s="67">
        <f xml:space="preserve"> [1]!s_wq_close($A432,C$1,2)</f>
        <v>14.8388293</v>
      </c>
      <c r="D432" s="67">
        <f xml:space="preserve"> [1]!s_wq_close($A432,D$1,2)</f>
        <v>17.147589750000002</v>
      </c>
      <c r="E432" s="67">
        <f xml:space="preserve"> [1]!s_wq_close($A432,E$1,2)</f>
        <v>16.60962615</v>
      </c>
      <c r="F432" s="67">
        <f xml:space="preserve"> [1]!s_wq_close($A432,F$1,2)</f>
        <v>15.44403835</v>
      </c>
      <c r="G432" s="67">
        <f xml:space="preserve"> [1]!s_wq_close($A432,G$1,2)</f>
        <v>16.340644350000002</v>
      </c>
      <c r="H432" s="67">
        <f xml:space="preserve"> [1]!s_wq_close($A432,H$1,2)</f>
        <v>16.161323150000001</v>
      </c>
      <c r="I432" s="67">
        <f xml:space="preserve"> [1]!s_wq_close($A432,I$1,2)</f>
        <v>16.385474649999999</v>
      </c>
      <c r="J432" s="67">
        <f xml:space="preserve"> [1]!s_wq_close($A432,J$1,2)</f>
        <v>15.71302015</v>
      </c>
      <c r="K432" s="67">
        <f xml:space="preserve"> [1]!s_wq_close($A432,K$1,2)</f>
        <v>16.295814050000001</v>
      </c>
      <c r="L432" s="67">
        <f xml:space="preserve"> [1]!s_wq_close($A432,L$1,2)</f>
        <v>16.11649285</v>
      </c>
      <c r="M432" s="67">
        <f xml:space="preserve"> [1]!s_wq_close($A432,M$1,2)</f>
        <v>16.0940777</v>
      </c>
      <c r="N432" s="67">
        <f xml:space="preserve"> [1]!s_wq_close($A432,N$1,2)</f>
        <v>15.959586800000002</v>
      </c>
      <c r="O432" s="67">
        <f xml:space="preserve"> [1]!s_wq_close($A432,O$1,2)</f>
        <v>17.057929150000003</v>
      </c>
      <c r="P432" s="67">
        <f xml:space="preserve"> [1]!s_wq_close($A432,P$1,2)</f>
        <v>15.982001950000001</v>
      </c>
      <c r="Q432" s="67">
        <f xml:space="preserve"> [1]!s_wq_close($A432,Q$1,2)</f>
        <v>18.380423</v>
      </c>
      <c r="R432" s="67">
        <f xml:space="preserve"> [1]!s_wq_close($A432,R$1,2)</f>
        <v>18.089026050000001</v>
      </c>
      <c r="S432" s="67">
        <f xml:space="preserve"> [1]!s_wq_close($A432,S$1,2)</f>
        <v>15.825095900000001</v>
      </c>
      <c r="T432" s="67">
        <f xml:space="preserve"> [1]!s_wq_close($A432,T$1,2)</f>
        <v>17.438986700000001</v>
      </c>
      <c r="U432" s="67">
        <f xml:space="preserve"> [1]!s_wq_close($A432,U$1,2)</f>
        <v>16.138908000000001</v>
      </c>
      <c r="V432" s="67">
        <f xml:space="preserve"> [1]!s_wq_close($A432,V$1,2)</f>
        <v>15.018150500000001</v>
      </c>
      <c r="W432" s="67">
        <f xml:space="preserve"> [1]!s_wq_close($A432,W$1,2)</f>
        <v>15.331962600000001</v>
      </c>
      <c r="X432" s="67">
        <f xml:space="preserve"> [1]!s_wq_close($A432,X$1,2)</f>
        <v>14.995735350000002</v>
      </c>
      <c r="Y432" s="67">
        <f xml:space="preserve"> [1]!s_wq_close($A432,Y$1,2)</f>
        <v>15.130226250000002</v>
      </c>
    </row>
    <row r="433" spans="1:25" x14ac:dyDescent="0.15">
      <c r="A433" t="s">
        <v>7834</v>
      </c>
      <c r="B433" s="67">
        <f xml:space="preserve"> [1]!s_dq_close($A433,B$1,2)</f>
        <v>0</v>
      </c>
      <c r="C433" s="67">
        <f xml:space="preserve"> [1]!s_wq_close($A433,C$1,2)</f>
        <v>44.398119359999995</v>
      </c>
      <c r="D433" s="67">
        <f xml:space="preserve"> [1]!s_wq_close($A433,D$1,2)</f>
        <v>46.090120859999999</v>
      </c>
      <c r="E433" s="67">
        <f xml:space="preserve"> [1]!s_wq_close($A433,E$1,2)</f>
        <v>44.736519659999999</v>
      </c>
      <c r="F433" s="67">
        <f xml:space="preserve"> [1]!s_wq_close($A433,F$1,2)</f>
        <v>44.127399119999993</v>
      </c>
      <c r="G433" s="67">
        <f xml:space="preserve"> [1]!s_wq_close($A433,G$1,2)</f>
        <v>47.985162539999997</v>
      </c>
      <c r="H433" s="67">
        <f xml:space="preserve"> [1]!s_wq_close($A433,H$1,2)</f>
        <v>46.733081429999999</v>
      </c>
      <c r="I433" s="67">
        <f xml:space="preserve"> [1]!s_wq_close($A433,I$1,2)</f>
        <v>47.883642449999996</v>
      </c>
      <c r="J433" s="67">
        <f xml:space="preserve"> [1]!s_wq_close($A433,J$1,2)</f>
        <v>48.458922960000002</v>
      </c>
      <c r="K433" s="67">
        <f xml:space="preserve"> [1]!s_wq_close($A433,K$1,2)</f>
        <v>49.034203470000001</v>
      </c>
      <c r="L433" s="67">
        <f xml:space="preserve"> [1]!s_wq_close($A433,L$1,2)</f>
        <v>48.628123109999997</v>
      </c>
      <c r="M433" s="67">
        <f xml:space="preserve"> [1]!s_wq_close($A433,M$1,2)</f>
        <v>46.056280829999999</v>
      </c>
      <c r="N433" s="67">
        <f xml:space="preserve"> [1]!s_wq_close($A433,N$1,2)</f>
        <v>46.360841099999995</v>
      </c>
      <c r="O433" s="67">
        <f xml:space="preserve"> [1]!s_wq_close($A433,O$1,2)</f>
        <v>45.311800169999998</v>
      </c>
      <c r="P433" s="67">
        <f xml:space="preserve"> [1]!s_wq_close($A433,P$1,2)</f>
        <v>44.533479479999997</v>
      </c>
      <c r="Q433" s="67">
        <f xml:space="preserve"> [1]!s_wq_close($A433,Q$1,2)</f>
        <v>45.819400619999996</v>
      </c>
      <c r="R433" s="67">
        <f xml:space="preserve"> [1]!s_wq_close($A433,R$1,2)</f>
        <v>44.770359689999999</v>
      </c>
      <c r="S433" s="67">
        <f xml:space="preserve"> [1]!s_wq_close($A433,S$1,2)</f>
        <v>41.42019672</v>
      </c>
      <c r="T433" s="67">
        <f xml:space="preserve"> [1]!s_wq_close($A433,T$1,2)</f>
        <v>40.404995819999996</v>
      </c>
      <c r="U433" s="67">
        <f xml:space="preserve"> [1]!s_wq_close($A433,U$1,2)</f>
        <v>38.577634199999999</v>
      </c>
      <c r="V433" s="67">
        <f xml:space="preserve"> [1]!s_wq_close($A433,V$1,2)</f>
        <v>37.731633449999997</v>
      </c>
      <c r="W433" s="67">
        <f xml:space="preserve"> [1]!s_wq_close($A433,W$1,2)</f>
        <v>38.71299432</v>
      </c>
      <c r="X433" s="67">
        <f xml:space="preserve"> [1]!s_wq_close($A433,X$1,2)</f>
        <v>39.491315010000001</v>
      </c>
      <c r="Y433" s="67">
        <f xml:space="preserve"> [1]!s_wq_close($A433,Y$1,2)</f>
        <v>38.137713809999994</v>
      </c>
    </row>
    <row r="434" spans="1:25" x14ac:dyDescent="0.15">
      <c r="A434" t="s">
        <v>7835</v>
      </c>
      <c r="B434" s="67">
        <f xml:space="preserve"> [1]!s_dq_close($A434,B$1,2)</f>
        <v>0</v>
      </c>
      <c r="C434" s="67">
        <f xml:space="preserve"> [1]!s_wq_close($A434,C$1,2)</f>
        <v>56.122664000000007</v>
      </c>
      <c r="D434" s="67">
        <f xml:space="preserve"> [1]!s_wq_close($A434,D$1,2)</f>
        <v>56.122664000000007</v>
      </c>
      <c r="E434" s="67">
        <f xml:space="preserve"> [1]!s_wq_close($A434,E$1,2)</f>
        <v>55.313202500000003</v>
      </c>
      <c r="F434" s="67">
        <f xml:space="preserve"> [1]!s_wq_close($A434,F$1,2)</f>
        <v>52.237248800000003</v>
      </c>
      <c r="G434" s="67">
        <f xml:space="preserve"> [1]!s_wq_close($A434,G$1,2)</f>
        <v>52.668961600000003</v>
      </c>
      <c r="H434" s="67">
        <f xml:space="preserve"> [1]!s_wq_close($A434,H$1,2)</f>
        <v>53.586351300000004</v>
      </c>
      <c r="I434" s="67">
        <f xml:space="preserve"> [1]!s_wq_close($A434,I$1,2)</f>
        <v>52.668961600000003</v>
      </c>
      <c r="J434" s="67">
        <f xml:space="preserve"> [1]!s_wq_close($A434,J$1,2)</f>
        <v>52.345177</v>
      </c>
      <c r="K434" s="67">
        <f xml:space="preserve"> [1]!s_wq_close($A434,K$1,2)</f>
        <v>54.611669200000001</v>
      </c>
      <c r="L434" s="67">
        <f xml:space="preserve"> [1]!s_wq_close($A434,L$1,2)</f>
        <v>53.964100000000002</v>
      </c>
      <c r="M434" s="67">
        <f xml:space="preserve"> [1]!s_wq_close($A434,M$1,2)</f>
        <v>54.773561500000007</v>
      </c>
      <c r="N434" s="67">
        <f xml:space="preserve"> [1]!s_wq_close($A434,N$1,2)</f>
        <v>51.967428300000009</v>
      </c>
      <c r="O434" s="67">
        <f xml:space="preserve"> [1]!s_wq_close($A434,O$1,2)</f>
        <v>44.466418400000002</v>
      </c>
      <c r="P434" s="67">
        <f xml:space="preserve"> [1]!s_wq_close($A434,P$1,2)</f>
        <v>39.933434000000005</v>
      </c>
      <c r="Q434" s="67">
        <f xml:space="preserve"> [1]!s_wq_close($A434,Q$1,2)</f>
        <v>39.933434000000005</v>
      </c>
      <c r="R434" s="67">
        <f xml:space="preserve"> [1]!s_wq_close($A434,R$1,2)</f>
        <v>38.2065828</v>
      </c>
      <c r="S434" s="67">
        <f xml:space="preserve"> [1]!s_wq_close($A434,S$1,2)</f>
        <v>37.505049500000005</v>
      </c>
      <c r="T434" s="67">
        <f xml:space="preserve"> [1]!s_wq_close($A434,T$1,2)</f>
        <v>37.612977700000002</v>
      </c>
      <c r="U434" s="67">
        <f xml:space="preserve"> [1]!s_wq_close($A434,U$1,2)</f>
        <v>37.019372600000004</v>
      </c>
      <c r="V434" s="67">
        <f xml:space="preserve"> [1]!s_wq_close($A434,V$1,2)</f>
        <v>37.1273008</v>
      </c>
      <c r="W434" s="67">
        <f xml:space="preserve"> [1]!s_wq_close($A434,W$1,2)</f>
        <v>37.181264900000002</v>
      </c>
      <c r="X434" s="67">
        <f xml:space="preserve"> [1]!s_wq_close($A434,X$1,2)</f>
        <v>35.7781983</v>
      </c>
      <c r="Y434" s="67">
        <f xml:space="preserve"> [1]!s_wq_close($A434,Y$1,2)</f>
        <v>35.616306000000002</v>
      </c>
    </row>
    <row r="435" spans="1:25" x14ac:dyDescent="0.15">
      <c r="A435" t="s">
        <v>7836</v>
      </c>
      <c r="B435" s="67">
        <f xml:space="preserve"> [1]!s_dq_close($A435,B$1,2)</f>
        <v>0</v>
      </c>
      <c r="C435" s="67">
        <f xml:space="preserve"> [1]!s_wq_close($A435,C$1,2)</f>
        <v>39.870200820000001</v>
      </c>
      <c r="D435" s="67">
        <f xml:space="preserve"> [1]!s_wq_close($A435,D$1,2)</f>
        <v>40.239991890000006</v>
      </c>
      <c r="E435" s="67">
        <f xml:space="preserve"> [1]!s_wq_close($A435,E$1,2)</f>
        <v>41.21489562</v>
      </c>
      <c r="F435" s="67">
        <f xml:space="preserve"> [1]!s_wq_close($A435,F$1,2)</f>
        <v>39.735731340000001</v>
      </c>
      <c r="G435" s="67">
        <f xml:space="preserve"> [1]!s_wq_close($A435,G$1,2)</f>
        <v>42.391503569999998</v>
      </c>
      <c r="H435" s="67">
        <f xml:space="preserve"> [1]!s_wq_close($A435,H$1,2)</f>
        <v>42.0217125</v>
      </c>
      <c r="I435" s="67">
        <f xml:space="preserve"> [1]!s_wq_close($A435,I$1,2)</f>
        <v>41.887243020000007</v>
      </c>
      <c r="J435" s="67">
        <f xml:space="preserve"> [1]!s_wq_close($A435,J$1,2)</f>
        <v>41.248512990000002</v>
      </c>
      <c r="K435" s="67">
        <f xml:space="preserve"> [1]!s_wq_close($A435,K$1,2)</f>
        <v>41.618304060000007</v>
      </c>
      <c r="L435" s="67">
        <f xml:space="preserve"> [1]!s_wq_close($A435,L$1,2)</f>
        <v>44.274076290000004</v>
      </c>
      <c r="M435" s="67">
        <f xml:space="preserve"> [1]!s_wq_close($A435,M$1,2)</f>
        <v>44.374928400000002</v>
      </c>
      <c r="N435" s="67">
        <f xml:space="preserve"> [1]!s_wq_close($A435,N$1,2)</f>
        <v>44.778336840000001</v>
      </c>
      <c r="O435" s="67">
        <f xml:space="preserve"> [1]!s_wq_close($A435,O$1,2)</f>
        <v>40.004670300000001</v>
      </c>
      <c r="P435" s="67">
        <f xml:space="preserve"> [1]!s_wq_close($A435,P$1,2)</f>
        <v>37.752306510000004</v>
      </c>
      <c r="Q435" s="67">
        <f xml:space="preserve"> [1]!s_wq_close($A435,Q$1,2)</f>
        <v>37.584219660000002</v>
      </c>
      <c r="R435" s="67">
        <f xml:space="preserve"> [1]!s_wq_close($A435,R$1,2)</f>
        <v>35.130151650000002</v>
      </c>
      <c r="S435" s="67">
        <f xml:space="preserve"> [1]!s_wq_close($A435,S$1,2)</f>
        <v>32.608848899999998</v>
      </c>
      <c r="T435" s="67">
        <f xml:space="preserve"> [1]!s_wq_close($A435,T$1,2)</f>
        <v>31.566710430000004</v>
      </c>
      <c r="U435" s="67">
        <f xml:space="preserve"> [1]!s_wq_close($A435,U$1,2)</f>
        <v>30.894363030000001</v>
      </c>
      <c r="V435" s="67">
        <f xml:space="preserve"> [1]!s_wq_close($A435,V$1,2)</f>
        <v>28.9109382</v>
      </c>
      <c r="W435" s="67">
        <f xml:space="preserve"> [1]!s_wq_close($A435,W$1,2)</f>
        <v>29.44881612</v>
      </c>
      <c r="X435" s="67">
        <f xml:space="preserve"> [1]!s_wq_close($A435,X$1,2)</f>
        <v>28.305825540000001</v>
      </c>
      <c r="Y435" s="67">
        <f xml:space="preserve"> [1]!s_wq_close($A435,Y$1,2)</f>
        <v>28.036886580000001</v>
      </c>
    </row>
    <row r="436" spans="1:25" x14ac:dyDescent="0.15">
      <c r="A436" t="s">
        <v>7837</v>
      </c>
      <c r="B436" s="67">
        <f xml:space="preserve"> [1]!s_dq_close($A436,B$1,2)</f>
        <v>0</v>
      </c>
      <c r="C436" s="67">
        <f xml:space="preserve"> [1]!s_wq_close($A436,C$1,2)</f>
        <v>239.66546978</v>
      </c>
      <c r="D436" s="67">
        <f xml:space="preserve"> [1]!s_wq_close($A436,D$1,2)</f>
        <v>242.35908752</v>
      </c>
      <c r="E436" s="67">
        <f xml:space="preserve"> [1]!s_wq_close($A436,E$1,2)</f>
        <v>243.09068739999998</v>
      </c>
      <c r="F436" s="67">
        <f xml:space="preserve"> [1]!s_wq_close($A436,F$1,2)</f>
        <v>249.14301368000002</v>
      </c>
      <c r="G436" s="67">
        <f xml:space="preserve"> [1]!s_wq_close($A436,G$1,2)</f>
        <v>253.89841289999998</v>
      </c>
      <c r="H436" s="67">
        <f xml:space="preserve"> [1]!s_wq_close($A436,H$1,2)</f>
        <v>256.05995799999999</v>
      </c>
      <c r="I436" s="67">
        <f xml:space="preserve"> [1]!s_wq_close($A436,I$1,2)</f>
        <v>254.29746738</v>
      </c>
      <c r="J436" s="67">
        <f xml:space="preserve"> [1]!s_wq_close($A436,J$1,2)</f>
        <v>248.31165018000002</v>
      </c>
      <c r="K436" s="67">
        <f xml:space="preserve"> [1]!s_wq_close($A436,K$1,2)</f>
        <v>262.67761145999998</v>
      </c>
      <c r="L436" s="67">
        <f xml:space="preserve"> [1]!s_wq_close($A436,L$1,2)</f>
        <v>259.31890292000003</v>
      </c>
      <c r="M436" s="67">
        <f xml:space="preserve"> [1]!s_wq_close($A436,M$1,2)</f>
        <v>272.72048254000003</v>
      </c>
      <c r="N436" s="67">
        <f xml:space="preserve"> [1]!s_wq_close($A436,N$1,2)</f>
        <v>274.31670045999999</v>
      </c>
      <c r="O436" s="67">
        <f xml:space="preserve"> [1]!s_wq_close($A436,O$1,2)</f>
        <v>292.30740660000004</v>
      </c>
      <c r="P436" s="67">
        <f xml:space="preserve"> [1]!s_wq_close($A436,P$1,2)</f>
        <v>308.10331310000004</v>
      </c>
      <c r="Q436" s="67">
        <f xml:space="preserve"> [1]!s_wq_close($A436,Q$1,2)</f>
        <v>305.27667719999999</v>
      </c>
      <c r="R436" s="67">
        <f xml:space="preserve"> [1]!s_wq_close($A436,R$1,2)</f>
        <v>304.54507732000002</v>
      </c>
      <c r="S436" s="67">
        <f xml:space="preserve"> [1]!s_wq_close($A436,S$1,2)</f>
        <v>305.64247713999998</v>
      </c>
      <c r="T436" s="67">
        <f xml:space="preserve"> [1]!s_wq_close($A436,T$1,2)</f>
        <v>295.96540600000003</v>
      </c>
      <c r="U436" s="67">
        <f xml:space="preserve"> [1]!s_wq_close($A436,U$1,2)</f>
        <v>298.82529643999999</v>
      </c>
      <c r="V436" s="67">
        <f xml:space="preserve"> [1]!s_wq_close($A436,V$1,2)</f>
        <v>309.13420384</v>
      </c>
      <c r="W436" s="67">
        <f xml:space="preserve"> [1]!s_wq_close($A436,W$1,2)</f>
        <v>311.19598532000003</v>
      </c>
      <c r="X436" s="67">
        <f xml:space="preserve"> [1]!s_wq_close($A436,X$1,2)</f>
        <v>309.22419686000001</v>
      </c>
      <c r="Y436" s="67">
        <f xml:space="preserve"> [1]!s_wq_close($A436,Y$1,2)</f>
        <v>306.38975419999997</v>
      </c>
    </row>
    <row r="437" spans="1:25" x14ac:dyDescent="0.15">
      <c r="A437" t="s">
        <v>7838</v>
      </c>
      <c r="B437" s="67">
        <f xml:space="preserve"> [1]!s_dq_close($A437,B$1,2)</f>
        <v>0</v>
      </c>
      <c r="C437" s="67">
        <f xml:space="preserve"> [1]!s_wq_close($A437,C$1,2)</f>
        <v>16.71349257</v>
      </c>
      <c r="D437" s="67">
        <f xml:space="preserve"> [1]!s_wq_close($A437,D$1,2)</f>
        <v>17.891204940000001</v>
      </c>
      <c r="E437" s="67">
        <f xml:space="preserve"> [1]!s_wq_close($A437,E$1,2)</f>
        <v>17.490281580000001</v>
      </c>
      <c r="F437" s="67">
        <f xml:space="preserve"> [1]!s_wq_close($A437,F$1,2)</f>
        <v>16.36268463</v>
      </c>
      <c r="G437" s="67">
        <f xml:space="preserve"> [1]!s_wq_close($A437,G$1,2)</f>
        <v>16.863838830000002</v>
      </c>
      <c r="H437" s="67">
        <f xml:space="preserve"> [1]!s_wq_close($A437,H$1,2)</f>
        <v>16.788665700000003</v>
      </c>
      <c r="I437" s="67">
        <f xml:space="preserve"> [1]!s_wq_close($A437,I$1,2)</f>
        <v>17.31487761</v>
      </c>
      <c r="J437" s="67">
        <f xml:space="preserve"> [1]!s_wq_close($A437,J$1,2)</f>
        <v>17.565454710000001</v>
      </c>
      <c r="K437" s="67">
        <f xml:space="preserve"> [1]!s_wq_close($A437,K$1,2)</f>
        <v>18.59282082</v>
      </c>
      <c r="L437" s="67">
        <f xml:space="preserve"> [1]!s_wq_close($A437,L$1,2)</f>
        <v>17.941320360000002</v>
      </c>
      <c r="M437" s="67">
        <f xml:space="preserve"> [1]!s_wq_close($A437,M$1,2)</f>
        <v>17.465223869999999</v>
      </c>
      <c r="N437" s="67">
        <f xml:space="preserve"> [1]!s_wq_close($A437,N$1,2)</f>
        <v>17.390050740000003</v>
      </c>
      <c r="O437" s="67">
        <f xml:space="preserve"> [1]!s_wq_close($A437,O$1,2)</f>
        <v>17.615570130000002</v>
      </c>
      <c r="P437" s="67">
        <f xml:space="preserve"> [1]!s_wq_close($A437,P$1,2)</f>
        <v>16.83878112</v>
      </c>
      <c r="Q437" s="67">
        <f xml:space="preserve"> [1]!s_wq_close($A437,Q$1,2)</f>
        <v>20.096283419999999</v>
      </c>
      <c r="R437" s="67">
        <f xml:space="preserve"> [1]!s_wq_close($A437,R$1,2)</f>
        <v>20.74778388</v>
      </c>
      <c r="S437" s="67">
        <f xml:space="preserve"> [1]!s_wq_close($A437,S$1,2)</f>
        <v>19.144090439999999</v>
      </c>
      <c r="T437" s="67">
        <f xml:space="preserve"> [1]!s_wq_close($A437,T$1,2)</f>
        <v>20.923187850000001</v>
      </c>
      <c r="U437" s="67">
        <f xml:space="preserve"> [1]!s_wq_close($A437,U$1,2)</f>
        <v>22.176073349999999</v>
      </c>
      <c r="V437" s="67">
        <f xml:space="preserve"> [1]!s_wq_close($A437,V$1,2)</f>
        <v>20.096283419999999</v>
      </c>
      <c r="W437" s="67">
        <f xml:space="preserve"> [1]!s_wq_close($A437,W$1,2)</f>
        <v>22.100900220000003</v>
      </c>
      <c r="X437" s="67">
        <f xml:space="preserve"> [1]!s_wq_close($A437,X$1,2)</f>
        <v>22.100900220000003</v>
      </c>
      <c r="Y437" s="67">
        <f xml:space="preserve"> [1]!s_wq_close($A437,Y$1,2)</f>
        <v>23.078150910000005</v>
      </c>
    </row>
    <row r="438" spans="1:25" x14ac:dyDescent="0.15">
      <c r="A438" t="s">
        <v>7839</v>
      </c>
      <c r="B438" s="67">
        <f xml:space="preserve"> [1]!s_dq_close($A438,B$1,2)</f>
        <v>0</v>
      </c>
      <c r="C438" s="67">
        <f xml:space="preserve"> [1]!s_wq_close($A438,C$1,2)</f>
        <v>22.14671096</v>
      </c>
      <c r="D438" s="67">
        <f xml:space="preserve"> [1]!s_wq_close($A438,D$1,2)</f>
        <v>22.660045319999998</v>
      </c>
      <c r="E438" s="67">
        <f xml:space="preserve"> [1]!s_wq_close($A438,E$1,2)</f>
        <v>22.183377699999998</v>
      </c>
      <c r="F438" s="67">
        <f xml:space="preserve"> [1]!s_wq_close($A438,F$1,2)</f>
        <v>22.000043999999999</v>
      </c>
      <c r="G438" s="67">
        <f xml:space="preserve"> [1]!s_wq_close($A438,G$1,2)</f>
        <v>21.376709420000001</v>
      </c>
      <c r="H438" s="67">
        <f xml:space="preserve"> [1]!s_wq_close($A438,H$1,2)</f>
        <v>21.303375939999999</v>
      </c>
      <c r="I438" s="67">
        <f xml:space="preserve"> [1]!s_wq_close($A438,I$1,2)</f>
        <v>21.670043339999999</v>
      </c>
      <c r="J438" s="67">
        <f xml:space="preserve"> [1]!s_wq_close($A438,J$1,2)</f>
        <v>21.853377039999998</v>
      </c>
      <c r="K438" s="67">
        <f xml:space="preserve"> [1]!s_wq_close($A438,K$1,2)</f>
        <v>22.073377479999998</v>
      </c>
      <c r="L438" s="67">
        <f xml:space="preserve"> [1]!s_wq_close($A438,L$1,2)</f>
        <v>21.780043560000003</v>
      </c>
      <c r="M438" s="67">
        <f xml:space="preserve"> [1]!s_wq_close($A438,M$1,2)</f>
        <v>21.743376819999998</v>
      </c>
      <c r="N438" s="67">
        <f xml:space="preserve"> [1]!s_wq_close($A438,N$1,2)</f>
        <v>21.853377039999998</v>
      </c>
      <c r="O438" s="67">
        <f xml:space="preserve"> [1]!s_wq_close($A438,O$1,2)</f>
        <v>21.706710080000001</v>
      </c>
      <c r="P438" s="67">
        <f xml:space="preserve"> [1]!s_wq_close($A438,P$1,2)</f>
        <v>21.8167103</v>
      </c>
      <c r="Q438" s="67">
        <f xml:space="preserve"> [1]!s_wq_close($A438,Q$1,2)</f>
        <v>22.220044439999999</v>
      </c>
      <c r="R438" s="67">
        <f xml:space="preserve"> [1]!s_wq_close($A438,R$1,2)</f>
        <v>22.440044880000002</v>
      </c>
      <c r="S438" s="67">
        <f xml:space="preserve"> [1]!s_wq_close($A438,S$1,2)</f>
        <v>21.046708760000001</v>
      </c>
      <c r="T438" s="67">
        <f xml:space="preserve"> [1]!s_wq_close($A438,T$1,2)</f>
        <v>18.443370220000002</v>
      </c>
      <c r="U438" s="67">
        <f xml:space="preserve"> [1]!s_wq_close($A438,U$1,2)</f>
        <v>17.746702159999998</v>
      </c>
      <c r="V438" s="67">
        <f xml:space="preserve"> [1]!s_wq_close($A438,V$1,2)</f>
        <v>17.160034319999998</v>
      </c>
      <c r="W438" s="67">
        <f xml:space="preserve"> [1]!s_wq_close($A438,W$1,2)</f>
        <v>17.710035420000001</v>
      </c>
      <c r="X438" s="67">
        <f xml:space="preserve"> [1]!s_wq_close($A438,X$1,2)</f>
        <v>17.01336736</v>
      </c>
      <c r="Y438" s="67">
        <f xml:space="preserve"> [1]!s_wq_close($A438,Y$1,2)</f>
        <v>17.196701060000002</v>
      </c>
    </row>
    <row r="439" spans="1:25" x14ac:dyDescent="0.15">
      <c r="A439" t="s">
        <v>7840</v>
      </c>
      <c r="B439" s="67">
        <f xml:space="preserve"> [1]!s_dq_close($A439,B$1,2)</f>
        <v>0</v>
      </c>
      <c r="C439" s="67">
        <f xml:space="preserve"> [1]!s_wq_close($A439,C$1,2)</f>
        <v>45.922538519999996</v>
      </c>
      <c r="D439" s="67">
        <f xml:space="preserve"> [1]!s_wq_close($A439,D$1,2)</f>
        <v>47.762067959999996</v>
      </c>
      <c r="E439" s="67">
        <f xml:space="preserve"> [1]!s_wq_close($A439,E$1,2)</f>
        <v>46.480967100000001</v>
      </c>
      <c r="F439" s="67">
        <f xml:space="preserve"> [1]!s_wq_close($A439,F$1,2)</f>
        <v>47.302185600000001</v>
      </c>
      <c r="G439" s="67">
        <f xml:space="preserve"> [1]!s_wq_close($A439,G$1,2)</f>
        <v>48.451891499999995</v>
      </c>
      <c r="H439" s="67">
        <f xml:space="preserve"> [1]!s_wq_close($A439,H$1,2)</f>
        <v>47.564975519999997</v>
      </c>
      <c r="I439" s="67">
        <f xml:space="preserve"> [1]!s_wq_close($A439,I$1,2)</f>
        <v>48.846076379999992</v>
      </c>
      <c r="J439" s="67">
        <f xml:space="preserve"> [1]!s_wq_close($A439,J$1,2)</f>
        <v>47.236488119999997</v>
      </c>
      <c r="K439" s="67">
        <f xml:space="preserve"> [1]!s_wq_close($A439,K$1,2)</f>
        <v>50.127177239999995</v>
      </c>
      <c r="L439" s="67">
        <f xml:space="preserve"> [1]!s_wq_close($A439,L$1,2)</f>
        <v>49.930084799999996</v>
      </c>
      <c r="M439" s="67">
        <f xml:space="preserve"> [1]!s_wq_close($A439,M$1,2)</f>
        <v>51.244034399999997</v>
      </c>
      <c r="N439" s="67">
        <f xml:space="preserve"> [1]!s_wq_close($A439,N$1,2)</f>
        <v>51.901009199999997</v>
      </c>
      <c r="O439" s="67">
        <f xml:space="preserve"> [1]!s_wq_close($A439,O$1,2)</f>
        <v>51.901009199999997</v>
      </c>
      <c r="P439" s="67">
        <f xml:space="preserve"> [1]!s_wq_close($A439,P$1,2)</f>
        <v>50.554210859999998</v>
      </c>
      <c r="Q439" s="67">
        <f xml:space="preserve"> [1]!s_wq_close($A439,Q$1,2)</f>
        <v>54.036177299999999</v>
      </c>
      <c r="R439" s="67">
        <f xml:space="preserve"> [1]!s_wq_close($A439,R$1,2)</f>
        <v>52.722227699999998</v>
      </c>
      <c r="S439" s="67">
        <f xml:space="preserve"> [1]!s_wq_close($A439,S$1,2)</f>
        <v>50.817000780000001</v>
      </c>
      <c r="T439" s="67">
        <f xml:space="preserve"> [1]!s_wq_close($A439,T$1,2)</f>
        <v>50.817000780000001</v>
      </c>
      <c r="U439" s="67">
        <f xml:space="preserve"> [1]!s_wq_close($A439,U$1,2)</f>
        <v>49.33880748</v>
      </c>
      <c r="V439" s="67">
        <f xml:space="preserve"> [1]!s_wq_close($A439,V$1,2)</f>
        <v>46.021084739999999</v>
      </c>
      <c r="W439" s="67">
        <f xml:space="preserve"> [1]!s_wq_close($A439,W$1,2)</f>
        <v>49.470202440000001</v>
      </c>
      <c r="X439" s="67">
        <f xml:space="preserve"> [1]!s_wq_close($A439,X$1,2)</f>
        <v>49.437353700000003</v>
      </c>
      <c r="Y439" s="67">
        <f xml:space="preserve"> [1]!s_wq_close($A439,Y$1,2)</f>
        <v>47.66352174</v>
      </c>
    </row>
    <row r="440" spans="1:25" x14ac:dyDescent="0.15">
      <c r="A440" t="s">
        <v>7841</v>
      </c>
      <c r="B440" s="67">
        <f xml:space="preserve"> [1]!s_dq_close($A440,B$1,2)</f>
        <v>0</v>
      </c>
      <c r="C440" s="67">
        <f xml:space="preserve"> [1]!s_wq_close($A440,C$1,2)</f>
        <v>19.31010084</v>
      </c>
      <c r="D440" s="67">
        <f xml:space="preserve"> [1]!s_wq_close($A440,D$1,2)</f>
        <v>19.84959306</v>
      </c>
      <c r="E440" s="67">
        <f xml:space="preserve"> [1]!s_wq_close($A440,E$1,2)</f>
        <v>19.47752946</v>
      </c>
      <c r="F440" s="67">
        <f xml:space="preserve"> [1]!s_wq_close($A440,F$1,2)</f>
        <v>18.91943406</v>
      </c>
      <c r="G440" s="67">
        <f xml:space="preserve"> [1]!s_wq_close($A440,G$1,2)</f>
        <v>19.97981532</v>
      </c>
      <c r="H440" s="67">
        <f xml:space="preserve"> [1]!s_wq_close($A440,H$1,2)</f>
        <v>19.682164439999998</v>
      </c>
      <c r="I440" s="67">
        <f xml:space="preserve"> [1]!s_wq_close($A440,I$1,2)</f>
        <v>20.203053479999998</v>
      </c>
      <c r="J440" s="67">
        <f xml:space="preserve"> [1]!s_wq_close($A440,J$1,2)</f>
        <v>20.500704359999997</v>
      </c>
      <c r="K440" s="67">
        <f xml:space="preserve"> [1]!s_wq_close($A440,K$1,2)</f>
        <v>20.705339340000002</v>
      </c>
      <c r="L440" s="67">
        <f xml:space="preserve"> [1]!s_wq_close($A440,L$1,2)</f>
        <v>22.714482780000001</v>
      </c>
      <c r="M440" s="67">
        <f xml:space="preserve"> [1]!s_wq_close($A440,M$1,2)</f>
        <v>24.091118099999999</v>
      </c>
      <c r="N440" s="67">
        <f xml:space="preserve"> [1]!s_wq_close($A440,N$1,2)</f>
        <v>26.528134679999997</v>
      </c>
      <c r="O440" s="67">
        <f xml:space="preserve"> [1]!s_wq_close($A440,O$1,2)</f>
        <v>26.565341039999996</v>
      </c>
      <c r="P440" s="67">
        <f xml:space="preserve"> [1]!s_wq_close($A440,P$1,2)</f>
        <v>26.249086979999998</v>
      </c>
      <c r="Q440" s="67">
        <f xml:space="preserve"> [1]!s_wq_close($A440,Q$1,2)</f>
        <v>27.941976359999998</v>
      </c>
      <c r="R440" s="67">
        <f xml:space="preserve"> [1]!s_wq_close($A440,R$1,2)</f>
        <v>26.95600782</v>
      </c>
      <c r="S440" s="67">
        <f xml:space="preserve"> [1]!s_wq_close($A440,S$1,2)</f>
        <v>26.546737859999997</v>
      </c>
      <c r="T440" s="67">
        <f xml:space="preserve"> [1]!s_wq_close($A440,T$1,2)</f>
        <v>27.309468239999998</v>
      </c>
      <c r="U440" s="67">
        <f xml:space="preserve"> [1]!s_wq_close($A440,U$1,2)</f>
        <v>28.723309919999998</v>
      </c>
      <c r="V440" s="67">
        <f xml:space="preserve"> [1]!s_wq_close($A440,V$1,2)</f>
        <v>26.453721959999999</v>
      </c>
      <c r="W440" s="67">
        <f xml:space="preserve"> [1]!s_wq_close($A440,W$1,2)</f>
        <v>26.6955633</v>
      </c>
      <c r="X440" s="67">
        <f xml:space="preserve"> [1]!s_wq_close($A440,X$1,2)</f>
        <v>24.146927640000001</v>
      </c>
      <c r="Y440" s="67">
        <f xml:space="preserve"> [1]!s_wq_close($A440,Y$1,2)</f>
        <v>24.909658019999998</v>
      </c>
    </row>
    <row r="441" spans="1:25" x14ac:dyDescent="0.15">
      <c r="A441" t="s">
        <v>7842</v>
      </c>
      <c r="B441" s="67">
        <f xml:space="preserve"> [1]!s_dq_close($A441,B$1,2)</f>
        <v>0</v>
      </c>
      <c r="C441" s="67">
        <f xml:space="preserve"> [1]!s_wq_close($A441,C$1,2)</f>
        <v>70.725286659999995</v>
      </c>
      <c r="D441" s="67">
        <f xml:space="preserve"> [1]!s_wq_close($A441,D$1,2)</f>
        <v>71.329202770000009</v>
      </c>
      <c r="E441" s="67">
        <f xml:space="preserve"> [1]!s_wq_close($A441,E$1,2)</f>
        <v>68.645131169999999</v>
      </c>
      <c r="F441" s="67">
        <f xml:space="preserve"> [1]!s_wq_close($A441,F$1,2)</f>
        <v>66.766281050000003</v>
      </c>
      <c r="G441" s="67">
        <f xml:space="preserve"> [1]!s_wq_close($A441,G$1,2)</f>
        <v>71.79891529999999</v>
      </c>
      <c r="H441" s="67">
        <f xml:space="preserve"> [1]!s_wq_close($A441,H$1,2)</f>
        <v>70.389777710000004</v>
      </c>
      <c r="I441" s="67">
        <f xml:space="preserve"> [1]!s_wq_close($A441,I$1,2)</f>
        <v>71.194999190000004</v>
      </c>
      <c r="J441" s="67">
        <f xml:space="preserve"> [1]!s_wq_close($A441,J$1,2)</f>
        <v>71.26210098</v>
      </c>
      <c r="K441" s="67">
        <f xml:space="preserve"> [1]!s_wq_close($A441,K$1,2)</f>
        <v>72.134424249999995</v>
      </c>
      <c r="L441" s="67">
        <f xml:space="preserve"> [1]!s_wq_close($A441,L$1,2)</f>
        <v>74.4829869</v>
      </c>
      <c r="M441" s="67">
        <f xml:space="preserve"> [1]!s_wq_close($A441,M$1,2)</f>
        <v>72.26862783</v>
      </c>
      <c r="N441" s="67">
        <f xml:space="preserve"> [1]!s_wq_close($A441,N$1,2)</f>
        <v>70.792388450000004</v>
      </c>
      <c r="O441" s="67">
        <f xml:space="preserve"> [1]!s_wq_close($A441,O$1,2)</f>
        <v>69.785861600000004</v>
      </c>
      <c r="P441" s="67">
        <f xml:space="preserve"> [1]!s_wq_close($A441,P$1,2)</f>
        <v>66.430772099999999</v>
      </c>
      <c r="Q441" s="67">
        <f xml:space="preserve"> [1]!s_wq_close($A441,Q$1,2)</f>
        <v>69.047741909999999</v>
      </c>
      <c r="R441" s="67">
        <f xml:space="preserve"> [1]!s_wq_close($A441,R$1,2)</f>
        <v>70.188472340000004</v>
      </c>
      <c r="S441" s="67">
        <f xml:space="preserve"> [1]!s_wq_close($A441,S$1,2)</f>
        <v>64.954532720000003</v>
      </c>
      <c r="T441" s="67">
        <f xml:space="preserve"> [1]!s_wq_close($A441,T$1,2)</f>
        <v>61.66654501</v>
      </c>
      <c r="U441" s="67">
        <f xml:space="preserve"> [1]!s_wq_close($A441,U$1,2)</f>
        <v>59.653491310000007</v>
      </c>
      <c r="V441" s="67">
        <f xml:space="preserve"> [1]!s_wq_close($A441,V$1,2)</f>
        <v>56.633910759999999</v>
      </c>
      <c r="W441" s="67">
        <f xml:space="preserve"> [1]!s_wq_close($A441,W$1,2)</f>
        <v>57.372030450000004</v>
      </c>
      <c r="X441" s="67">
        <f xml:space="preserve"> [1]!s_wq_close($A441,X$1,2)</f>
        <v>55.023467799999999</v>
      </c>
      <c r="Y441" s="67">
        <f xml:space="preserve"> [1]!s_wq_close($A441,Y$1,2)</f>
        <v>54.553755270000003</v>
      </c>
    </row>
    <row r="442" spans="1:25" x14ac:dyDescent="0.15">
      <c r="A442" t="s">
        <v>7843</v>
      </c>
      <c r="B442" s="67">
        <f xml:space="preserve"> [1]!s_dq_close($A442,B$1,2)</f>
        <v>0</v>
      </c>
      <c r="C442" s="67">
        <f xml:space="preserve"> [1]!s_wq_close($A442,C$1,2)</f>
        <v>208.44754080000001</v>
      </c>
      <c r="D442" s="67">
        <f xml:space="preserve"> [1]!s_wq_close($A442,D$1,2)</f>
        <v>213.60017664</v>
      </c>
      <c r="E442" s="67">
        <f xml:space="preserve"> [1]!s_wq_close($A442,E$1,2)</f>
        <v>200.17209536000001</v>
      </c>
      <c r="F442" s="67">
        <f xml:space="preserve"> [1]!s_wq_close($A442,F$1,2)</f>
        <v>195.01945952</v>
      </c>
      <c r="G442" s="67">
        <f xml:space="preserve"> [1]!s_wq_close($A442,G$1,2)</f>
        <v>206.57385504000001</v>
      </c>
      <c r="H442" s="67">
        <f xml:space="preserve"> [1]!s_wq_close($A442,H$1,2)</f>
        <v>202.20192159999999</v>
      </c>
      <c r="I442" s="67">
        <f xml:space="preserve"> [1]!s_wq_close($A442,I$1,2)</f>
        <v>206.72999552000002</v>
      </c>
      <c r="J442" s="67">
        <f xml:space="preserve"> [1]!s_wq_close($A442,J$1,2)</f>
        <v>209.22824320000001</v>
      </c>
      <c r="K442" s="67">
        <f xml:space="preserve"> [1]!s_wq_close($A442,K$1,2)</f>
        <v>217.03526720000002</v>
      </c>
      <c r="L442" s="67">
        <f xml:space="preserve"> [1]!s_wq_close($A442,L$1,2)</f>
        <v>222.18790304000001</v>
      </c>
      <c r="M442" s="67">
        <f xml:space="preserve"> [1]!s_wq_close($A442,M$1,2)</f>
        <v>221.56334111999999</v>
      </c>
      <c r="N442" s="67">
        <f xml:space="preserve"> [1]!s_wq_close($A442,N$1,2)</f>
        <v>229.99492704000002</v>
      </c>
      <c r="O442" s="67">
        <f xml:space="preserve"> [1]!s_wq_close($A442,O$1,2)</f>
        <v>232.64931520000002</v>
      </c>
      <c r="P442" s="67">
        <f xml:space="preserve"> [1]!s_wq_close($A442,P$1,2)</f>
        <v>226.403696</v>
      </c>
      <c r="Q442" s="67">
        <f xml:space="preserve"> [1]!s_wq_close($A442,Q$1,2)</f>
        <v>238.27037247999999</v>
      </c>
      <c r="R442" s="67">
        <f xml:space="preserve"> [1]!s_wq_close($A442,R$1,2)</f>
        <v>243.26686784</v>
      </c>
      <c r="S442" s="67">
        <f xml:space="preserve"> [1]!s_wq_close($A442,S$1,2)</f>
        <v>208.44754080000001</v>
      </c>
      <c r="T442" s="67">
        <f xml:space="preserve"> [1]!s_wq_close($A442,T$1,2)</f>
        <v>216.87912672000002</v>
      </c>
      <c r="U442" s="67">
        <f xml:space="preserve"> [1]!s_wq_close($A442,U$1,2)</f>
        <v>217.81596959999999</v>
      </c>
      <c r="V442" s="67">
        <f xml:space="preserve"> [1]!s_wq_close($A442,V$1,2)</f>
        <v>215.31772192</v>
      </c>
      <c r="W442" s="67">
        <f xml:space="preserve"> [1]!s_wq_close($A442,W$1,2)</f>
        <v>218.28439104</v>
      </c>
      <c r="X442" s="67">
        <f xml:space="preserve"> [1]!s_wq_close($A442,X$1,2)</f>
        <v>200.48437632</v>
      </c>
      <c r="Y442" s="67">
        <f xml:space="preserve"> [1]!s_wq_close($A442,Y$1,2)</f>
        <v>193.30191424000003</v>
      </c>
    </row>
    <row r="443" spans="1:25" x14ac:dyDescent="0.15">
      <c r="A443" t="s">
        <v>7844</v>
      </c>
      <c r="B443" s="67">
        <f xml:space="preserve"> [1]!s_dq_close($A443,B$1,2)</f>
        <v>0</v>
      </c>
      <c r="C443" s="67">
        <f xml:space="preserve"> [1]!s_wq_close($A443,C$1,2)</f>
        <v>44.843805599999996</v>
      </c>
      <c r="D443" s="67">
        <f xml:space="preserve"> [1]!s_wq_close($A443,D$1,2)</f>
        <v>43.800926400000002</v>
      </c>
      <c r="E443" s="67">
        <f xml:space="preserve"> [1]!s_wq_close($A443,E$1,2)</f>
        <v>42.132319680000002</v>
      </c>
      <c r="F443" s="67">
        <f xml:space="preserve"> [1]!s_wq_close($A443,F$1,2)</f>
        <v>43.023507360000004</v>
      </c>
      <c r="G443" s="67">
        <f xml:space="preserve"> [1]!s_wq_close($A443,G$1,2)</f>
        <v>42.777008639999998</v>
      </c>
      <c r="H443" s="67">
        <f xml:space="preserve"> [1]!s_wq_close($A443,H$1,2)</f>
        <v>42.663240000000002</v>
      </c>
      <c r="I443" s="67">
        <f xml:space="preserve"> [1]!s_wq_close($A443,I$1,2)</f>
        <v>45.583301759999998</v>
      </c>
      <c r="J443" s="67">
        <f xml:space="preserve"> [1]!s_wq_close($A443,J$1,2)</f>
        <v>46.607219520000001</v>
      </c>
      <c r="K443" s="67">
        <f xml:space="preserve"> [1]!s_wq_close($A443,K$1,2)</f>
        <v>45.488494559999999</v>
      </c>
      <c r="L443" s="67">
        <f xml:space="preserve"> [1]!s_wq_close($A443,L$1,2)</f>
        <v>40.387867200000002</v>
      </c>
      <c r="M443" s="67">
        <f xml:space="preserve"> [1]!s_wq_close($A443,M$1,2)</f>
        <v>40.387867200000002</v>
      </c>
      <c r="N443" s="67">
        <f xml:space="preserve"> [1]!s_wq_close($A443,N$1,2)</f>
        <v>39.800062560000001</v>
      </c>
      <c r="O443" s="67">
        <f xml:space="preserve"> [1]!s_wq_close($A443,O$1,2)</f>
        <v>39.743178240000006</v>
      </c>
      <c r="P443" s="67">
        <f xml:space="preserve"> [1]!s_wq_close($A443,P$1,2)</f>
        <v>37.164422400000007</v>
      </c>
      <c r="Q443" s="67">
        <f xml:space="preserve"> [1]!s_wq_close($A443,Q$1,2)</f>
        <v>37.278191040000003</v>
      </c>
      <c r="R443" s="67">
        <f xml:space="preserve"> [1]!s_wq_close($A443,R$1,2)</f>
        <v>35.268278400000007</v>
      </c>
      <c r="S443" s="67">
        <f xml:space="preserve"> [1]!s_wq_close($A443,S$1,2)</f>
        <v>34.642550880000002</v>
      </c>
      <c r="T443" s="67">
        <f xml:space="preserve"> [1]!s_wq_close($A443,T$1,2)</f>
        <v>33.618633119999998</v>
      </c>
      <c r="U443" s="67">
        <f xml:space="preserve"> [1]!s_wq_close($A443,U$1,2)</f>
        <v>32.329255200000006</v>
      </c>
      <c r="V443" s="67">
        <f xml:space="preserve"> [1]!s_wq_close($A443,V$1,2)</f>
        <v>30.888185759999999</v>
      </c>
      <c r="W443" s="67">
        <f xml:space="preserve"> [1]!s_wq_close($A443,W$1,2)</f>
        <v>32.272370879999997</v>
      </c>
      <c r="X443" s="67">
        <f xml:space="preserve"> [1]!s_wq_close($A443,X$1,2)</f>
        <v>32.025872159999999</v>
      </c>
      <c r="Y443" s="67">
        <f xml:space="preserve"> [1]!s_wq_close($A443,Y$1,2)</f>
        <v>31.457028959999999</v>
      </c>
    </row>
    <row r="444" spans="1:25" x14ac:dyDescent="0.15">
      <c r="A444" t="s">
        <v>7845</v>
      </c>
      <c r="B444" s="67">
        <f xml:space="preserve"> [1]!s_dq_close($A444,B$1,2)</f>
        <v>0</v>
      </c>
      <c r="C444" s="67">
        <f xml:space="preserve"> [1]!s_wq_close($A444,C$1,2)</f>
        <v>22.860060999999998</v>
      </c>
      <c r="D444" s="67">
        <f xml:space="preserve"> [1]!s_wq_close($A444,D$1,2)</f>
        <v>23.38257668</v>
      </c>
      <c r="E444" s="67">
        <f xml:space="preserve"> [1]!s_wq_close($A444,E$1,2)</f>
        <v>24.852152029999999</v>
      </c>
      <c r="F444" s="67">
        <f xml:space="preserve"> [1]!s_wq_close($A444,F$1,2)</f>
        <v>21.782372410000001</v>
      </c>
      <c r="G444" s="67">
        <f xml:space="preserve"> [1]!s_wq_close($A444,G$1,2)</f>
        <v>19.953567530000001</v>
      </c>
      <c r="H444" s="67">
        <f xml:space="preserve"> [1]!s_wq_close($A444,H$1,2)</f>
        <v>19.757624149999998</v>
      </c>
      <c r="I444" s="67">
        <f xml:space="preserve"> [1]!s_wq_close($A444,I$1,2)</f>
        <v>21.455800110000002</v>
      </c>
      <c r="J444" s="67">
        <f xml:space="preserve"> [1]!s_wq_close($A444,J$1,2)</f>
        <v>21.84768687</v>
      </c>
      <c r="K444" s="67">
        <f xml:space="preserve"> [1]!s_wq_close($A444,K$1,2)</f>
        <v>21.227199500000001</v>
      </c>
      <c r="L444" s="67">
        <f xml:space="preserve"> [1]!s_wq_close($A444,L$1,2)</f>
        <v>20.247482600000001</v>
      </c>
      <c r="M444" s="67">
        <f xml:space="preserve"> [1]!s_wq_close($A444,M$1,2)</f>
        <v>20.312797059999998</v>
      </c>
      <c r="N444" s="67">
        <f xml:space="preserve"> [1]!s_wq_close($A444,N$1,2)</f>
        <v>20.312797059999998</v>
      </c>
      <c r="O444" s="67">
        <f xml:space="preserve"> [1]!s_wq_close($A444,O$1,2)</f>
        <v>21.227199500000001</v>
      </c>
      <c r="P444" s="67">
        <f xml:space="preserve"> [1]!s_wq_close($A444,P$1,2)</f>
        <v>20.410768749999999</v>
      </c>
      <c r="Q444" s="67">
        <f xml:space="preserve"> [1]!s_wq_close($A444,Q$1,2)</f>
        <v>20.018881990000001</v>
      </c>
      <c r="R444" s="67">
        <f xml:space="preserve"> [1]!s_wq_close($A444,R$1,2)</f>
        <v>18.418677719999998</v>
      </c>
      <c r="S444" s="67">
        <f xml:space="preserve"> [1]!s_wq_close($A444,S$1,2)</f>
        <v>16.524558379999998</v>
      </c>
      <c r="T444" s="67">
        <f xml:space="preserve"> [1]!s_wq_close($A444,T$1,2)</f>
        <v>16.49190115</v>
      </c>
      <c r="U444" s="67">
        <f xml:space="preserve"> [1]!s_wq_close($A444,U$1,2)</f>
        <v>15.80609932</v>
      </c>
      <c r="V444" s="67">
        <f xml:space="preserve"> [1]!s_wq_close($A444,V$1,2)</f>
        <v>12.99757754</v>
      </c>
      <c r="W444" s="67">
        <f xml:space="preserve"> [1]!s_wq_close($A444,W$1,2)</f>
        <v>13.618064909999999</v>
      </c>
      <c r="X444" s="67">
        <f xml:space="preserve"> [1]!s_wq_close($A444,X$1,2)</f>
        <v>13.062892</v>
      </c>
      <c r="Y444" s="67">
        <f xml:space="preserve"> [1]!s_wq_close($A444,Y$1,2)</f>
        <v>12.54037632</v>
      </c>
    </row>
    <row r="445" spans="1:25" x14ac:dyDescent="0.15">
      <c r="A445" t="s">
        <v>7846</v>
      </c>
      <c r="B445" s="67">
        <f xml:space="preserve"> [1]!s_dq_close($A445,B$1,2)</f>
        <v>0</v>
      </c>
      <c r="C445" s="67">
        <f xml:space="preserve"> [1]!s_wq_close($A445,C$1,2)</f>
        <v>28.244947499999999</v>
      </c>
      <c r="D445" s="67">
        <f xml:space="preserve"> [1]!s_wq_close($A445,D$1,2)</f>
        <v>29.60070498</v>
      </c>
      <c r="E445" s="67">
        <f xml:space="preserve"> [1]!s_wq_close($A445,E$1,2)</f>
        <v>28.056647850000001</v>
      </c>
      <c r="F445" s="67">
        <f xml:space="preserve"> [1]!s_wq_close($A445,F$1,2)</f>
        <v>27.002169809999998</v>
      </c>
      <c r="G445" s="67">
        <f xml:space="preserve"> [1]!s_wq_close($A445,G$1,2)</f>
        <v>27.115149599999999</v>
      </c>
      <c r="H445" s="67">
        <f xml:space="preserve"> [1]!s_wq_close($A445,H$1,2)</f>
        <v>27.115149599999999</v>
      </c>
      <c r="I445" s="67">
        <f xml:space="preserve"> [1]!s_wq_close($A445,I$1,2)</f>
        <v>27.717708479999999</v>
      </c>
      <c r="J445" s="67">
        <f xml:space="preserve"> [1]!s_wq_close($A445,J$1,2)</f>
        <v>27.567068760000002</v>
      </c>
      <c r="K445" s="67">
        <f xml:space="preserve"> [1]!s_wq_close($A445,K$1,2)</f>
        <v>28.395587219999999</v>
      </c>
      <c r="L445" s="67">
        <f xml:space="preserve"> [1]!s_wq_close($A445,L$1,2)</f>
        <v>30.994122390000001</v>
      </c>
      <c r="M445" s="67">
        <f xml:space="preserve"> [1]!s_wq_close($A445,M$1,2)</f>
        <v>33.404357909999995</v>
      </c>
      <c r="N445" s="67">
        <f xml:space="preserve"> [1]!s_wq_close($A445,N$1,2)</f>
        <v>34.345856159999997</v>
      </c>
      <c r="O445" s="67">
        <f xml:space="preserve"> [1]!s_wq_close($A445,O$1,2)</f>
        <v>33.404357909999995</v>
      </c>
      <c r="P445" s="67">
        <f xml:space="preserve"> [1]!s_wq_close($A445,P$1,2)</f>
        <v>31.521361409999997</v>
      </c>
      <c r="Q445" s="67">
        <f xml:space="preserve"> [1]!s_wq_close($A445,Q$1,2)</f>
        <v>31.257741900000003</v>
      </c>
      <c r="R445" s="67">
        <f xml:space="preserve"> [1]!s_wq_close($A445,R$1,2)</f>
        <v>31.93562064</v>
      </c>
      <c r="S445" s="67">
        <f xml:space="preserve"> [1]!s_wq_close($A445,S$1,2)</f>
        <v>28.621546799999997</v>
      </c>
      <c r="T445" s="67">
        <f xml:space="preserve"> [1]!s_wq_close($A445,T$1,2)</f>
        <v>27.642388619999998</v>
      </c>
      <c r="U445" s="67">
        <f xml:space="preserve"> [1]!s_wq_close($A445,U$1,2)</f>
        <v>26.851530090000001</v>
      </c>
      <c r="V445" s="67">
        <f xml:space="preserve"> [1]!s_wq_close($A445,V$1,2)</f>
        <v>25.194493170000001</v>
      </c>
      <c r="W445" s="67">
        <f xml:space="preserve"> [1]!s_wq_close($A445,W$1,2)</f>
        <v>26.889190019999997</v>
      </c>
      <c r="X445" s="67">
        <f xml:space="preserve"> [1]!s_wq_close($A445,X$1,2)</f>
        <v>27.454088970000001</v>
      </c>
      <c r="Y445" s="67">
        <f xml:space="preserve"> [1]!s_wq_close($A445,Y$1,2)</f>
        <v>26.889190019999997</v>
      </c>
    </row>
    <row r="446" spans="1:25" x14ac:dyDescent="0.15">
      <c r="A446" t="s">
        <v>7847</v>
      </c>
      <c r="B446" s="67">
        <f xml:space="preserve"> [1]!s_dq_close($A446,B$1,2)</f>
        <v>0</v>
      </c>
      <c r="C446" s="67">
        <f xml:space="preserve"> [1]!s_wq_close($A446,C$1,2)</f>
        <v>75.42504172000001</v>
      </c>
      <c r="D446" s="67">
        <f xml:space="preserve"> [1]!s_wq_close($A446,D$1,2)</f>
        <v>73.592463980000005</v>
      </c>
      <c r="E446" s="67">
        <f xml:space="preserve"> [1]!s_wq_close($A446,E$1,2)</f>
        <v>71.952789160000009</v>
      </c>
      <c r="F446" s="67">
        <f xml:space="preserve"> [1]!s_wq_close($A446,F$1,2)</f>
        <v>79.090197199999992</v>
      </c>
      <c r="G446" s="67">
        <f xml:space="preserve"> [1]!s_wq_close($A446,G$1,2)</f>
        <v>73.978269820000008</v>
      </c>
      <c r="H446" s="67">
        <f xml:space="preserve"> [1]!s_wq_close($A446,H$1,2)</f>
        <v>77.498748110000008</v>
      </c>
      <c r="I446" s="67">
        <f xml:space="preserve"> [1]!s_wq_close($A446,I$1,2)</f>
        <v>80.681646290000003</v>
      </c>
      <c r="J446" s="67">
        <f xml:space="preserve"> [1]!s_wq_close($A446,J$1,2)</f>
        <v>81.30858078</v>
      </c>
      <c r="K446" s="67">
        <f xml:space="preserve"> [1]!s_wq_close($A446,K$1,2)</f>
        <v>83.189384250000003</v>
      </c>
      <c r="L446" s="67">
        <f xml:space="preserve"> [1]!s_wq_close($A446,L$1,2)</f>
        <v>76.389556319999997</v>
      </c>
      <c r="M446" s="67">
        <f xml:space="preserve"> [1]!s_wq_close($A446,M$1,2)</f>
        <v>73.785366900000014</v>
      </c>
      <c r="N446" s="67">
        <f xml:space="preserve"> [1]!s_wq_close($A446,N$1,2)</f>
        <v>75.666170370000003</v>
      </c>
      <c r="O446" s="67">
        <f xml:space="preserve"> [1]!s_wq_close($A446,O$1,2)</f>
        <v>74.219398470000002</v>
      </c>
      <c r="P446" s="67">
        <f xml:space="preserve"> [1]!s_wq_close($A446,P$1,2)</f>
        <v>70.023759960000007</v>
      </c>
      <c r="Q446" s="67">
        <f xml:space="preserve"> [1]!s_wq_close($A446,Q$1,2)</f>
        <v>76.148427670000004</v>
      </c>
      <c r="R446" s="67">
        <f xml:space="preserve"> [1]!s_wq_close($A446,R$1,2)</f>
        <v>74.508752849999993</v>
      </c>
      <c r="S446" s="67">
        <f xml:space="preserve"> [1]!s_wq_close($A446,S$1,2)</f>
        <v>68.046505030000006</v>
      </c>
      <c r="T446" s="67">
        <f xml:space="preserve"> [1]!s_wq_close($A446,T$1,2)</f>
        <v>64.526026740000006</v>
      </c>
      <c r="U446" s="67">
        <f xml:space="preserve"> [1]!s_wq_close($A446,U$1,2)</f>
        <v>66.647958860000003</v>
      </c>
      <c r="V446" s="67">
        <f xml:space="preserve"> [1]!s_wq_close($A446,V$1,2)</f>
        <v>62.838126189999997</v>
      </c>
      <c r="W446" s="67">
        <f xml:space="preserve"> [1]!s_wq_close($A446,W$1,2)</f>
        <v>63.416834950000002</v>
      </c>
      <c r="X446" s="67">
        <f xml:space="preserve"> [1]!s_wq_close($A446,X$1,2)</f>
        <v>59.124744980000003</v>
      </c>
      <c r="Y446" s="67">
        <f xml:space="preserve"> [1]!s_wq_close($A446,Y$1,2)</f>
        <v>59.414099360000002</v>
      </c>
    </row>
    <row r="447" spans="1:25" x14ac:dyDescent="0.15">
      <c r="A447" t="s">
        <v>7848</v>
      </c>
      <c r="B447" s="67">
        <f xml:space="preserve"> [1]!s_dq_close($A447,B$1,2)</f>
        <v>0</v>
      </c>
      <c r="C447" s="67">
        <f xml:space="preserve"> [1]!s_wq_close($A447,C$1,2)</f>
        <v>35.851281120000003</v>
      </c>
      <c r="D447" s="67">
        <f xml:space="preserve"> [1]!s_wq_close($A447,D$1,2)</f>
        <v>37.136931570000002</v>
      </c>
      <c r="E447" s="67">
        <f xml:space="preserve"> [1]!s_wq_close($A447,E$1,2)</f>
        <v>34.675829280000002</v>
      </c>
      <c r="F447" s="67">
        <f xml:space="preserve"> [1]!s_wq_close($A447,F$1,2)</f>
        <v>33.537110310000003</v>
      </c>
      <c r="G447" s="67">
        <f xml:space="preserve"> [1]!s_wq_close($A447,G$1,2)</f>
        <v>34.088103359999998</v>
      </c>
      <c r="H447" s="67">
        <f xml:space="preserve"> [1]!s_wq_close($A447,H$1,2)</f>
        <v>34.161569100000001</v>
      </c>
      <c r="I447" s="67">
        <f xml:space="preserve"> [1]!s_wq_close($A447,I$1,2)</f>
        <v>35.630883900000001</v>
      </c>
      <c r="J447" s="67">
        <f xml:space="preserve"> [1]!s_wq_close($A447,J$1,2)</f>
        <v>35.594151029999999</v>
      </c>
      <c r="K447" s="67">
        <f xml:space="preserve"> [1]!s_wq_close($A447,K$1,2)</f>
        <v>35.667616770000002</v>
      </c>
      <c r="L447" s="67">
        <f xml:space="preserve"> [1]!s_wq_close($A447,L$1,2)</f>
        <v>33.97790475</v>
      </c>
      <c r="M447" s="67">
        <f xml:space="preserve"> [1]!s_wq_close($A447,M$1,2)</f>
        <v>36.365541300000004</v>
      </c>
      <c r="N447" s="67">
        <f xml:space="preserve"> [1]!s_wq_close($A447,N$1,2)</f>
        <v>36.806335740000002</v>
      </c>
      <c r="O447" s="67">
        <f xml:space="preserve"> [1]!s_wq_close($A447,O$1,2)</f>
        <v>36.879801479999998</v>
      </c>
      <c r="P447" s="67">
        <f xml:space="preserve"> [1]!s_wq_close($A447,P$1,2)</f>
        <v>34.455432060000007</v>
      </c>
      <c r="Q447" s="67">
        <f xml:space="preserve"> [1]!s_wq_close($A447,Q$1,2)</f>
        <v>36.990000090000002</v>
      </c>
      <c r="R447" s="67">
        <f xml:space="preserve"> [1]!s_wq_close($A447,R$1,2)</f>
        <v>35.704349640000004</v>
      </c>
      <c r="S447" s="67">
        <f xml:space="preserve"> [1]!s_wq_close($A447,S$1,2)</f>
        <v>31.590268200000001</v>
      </c>
      <c r="T447" s="67">
        <f xml:space="preserve"> [1]!s_wq_close($A447,T$1,2)</f>
        <v>32.251459859999997</v>
      </c>
      <c r="U447" s="67">
        <f xml:space="preserve"> [1]!s_wq_close($A447,U$1,2)</f>
        <v>30.34135062</v>
      </c>
      <c r="V447" s="67">
        <f xml:space="preserve"> [1]!s_wq_close($A447,V$1,2)</f>
        <v>30.855610800000004</v>
      </c>
      <c r="W447" s="67">
        <f xml:space="preserve"> [1]!s_wq_close($A447,W$1,2)</f>
        <v>30.267884880000004</v>
      </c>
      <c r="X447" s="67">
        <f xml:space="preserve"> [1]!s_wq_close($A447,X$1,2)</f>
        <v>30.708679319999998</v>
      </c>
      <c r="Y447" s="67">
        <f xml:space="preserve"> [1]!s_wq_close($A447,Y$1,2)</f>
        <v>30.120953399999998</v>
      </c>
    </row>
    <row r="448" spans="1:25" x14ac:dyDescent="0.15">
      <c r="A448" t="s">
        <v>7849</v>
      </c>
      <c r="B448" s="67">
        <f xml:space="preserve"> [1]!s_dq_close($A448,B$1,2)</f>
        <v>0</v>
      </c>
      <c r="C448" s="67">
        <f xml:space="preserve"> [1]!s_wq_close($A448,C$1,2)</f>
        <v>116.9350872</v>
      </c>
      <c r="D448" s="67">
        <f xml:space="preserve"> [1]!s_wq_close($A448,D$1,2)</f>
        <v>115.00455510000002</v>
      </c>
      <c r="E448" s="67">
        <f xml:space="preserve"> [1]!s_wq_close($A448,E$1,2)</f>
        <v>111.75022956000002</v>
      </c>
      <c r="F448" s="67">
        <f xml:space="preserve"> [1]!s_wq_close($A448,F$1,2)</f>
        <v>108.77169432000001</v>
      </c>
      <c r="G448" s="67">
        <f xml:space="preserve"> [1]!s_wq_close($A448,G$1,2)</f>
        <v>109.32327492000002</v>
      </c>
      <c r="H448" s="67">
        <f xml:space="preserve"> [1]!s_wq_close($A448,H$1,2)</f>
        <v>115.00455510000002</v>
      </c>
      <c r="I448" s="67">
        <f xml:space="preserve"> [1]!s_wq_close($A448,I$1,2)</f>
        <v>114.61844868000001</v>
      </c>
      <c r="J448" s="67">
        <f xml:space="preserve"> [1]!s_wq_close($A448,J$1,2)</f>
        <v>113.51528748</v>
      </c>
      <c r="K448" s="67">
        <f xml:space="preserve"> [1]!s_wq_close($A448,K$1,2)</f>
        <v>117.37635168000001</v>
      </c>
      <c r="L448" s="67">
        <f xml:space="preserve"> [1]!s_wq_close($A448,L$1,2)</f>
        <v>114.94939704000001</v>
      </c>
      <c r="M448" s="67">
        <f xml:space="preserve"> [1]!s_wq_close($A448,M$1,2)</f>
        <v>114.83908092000001</v>
      </c>
      <c r="N448" s="67">
        <f xml:space="preserve"> [1]!s_wq_close($A448,N$1,2)</f>
        <v>113.95655196000001</v>
      </c>
      <c r="O448" s="67">
        <f xml:space="preserve"> [1]!s_wq_close($A448,O$1,2)</f>
        <v>109.81969746000001</v>
      </c>
      <c r="P448" s="67">
        <f xml:space="preserve"> [1]!s_wq_close($A448,P$1,2)</f>
        <v>104.80031400000001</v>
      </c>
      <c r="Q448" s="67">
        <f xml:space="preserve"> [1]!s_wq_close($A448,Q$1,2)</f>
        <v>108.55106208000001</v>
      </c>
      <c r="R448" s="67">
        <f xml:space="preserve"> [1]!s_wq_close($A448,R$1,2)</f>
        <v>104.96578818000002</v>
      </c>
      <c r="S448" s="67">
        <f xml:space="preserve"> [1]!s_wq_close($A448,S$1,2)</f>
        <v>104.30389146</v>
      </c>
      <c r="T448" s="67">
        <f xml:space="preserve"> [1]!s_wq_close($A448,T$1,2)</f>
        <v>105.57252684000001</v>
      </c>
      <c r="U448" s="67">
        <f xml:space="preserve"> [1]!s_wq_close($A448,U$1,2)</f>
        <v>101.98725294</v>
      </c>
      <c r="V448" s="67">
        <f xml:space="preserve"> [1]!s_wq_close($A448,V$1,2)</f>
        <v>92.500066619999998</v>
      </c>
      <c r="W448" s="67">
        <f xml:space="preserve"> [1]!s_wq_close($A448,W$1,2)</f>
        <v>101.65630458000001</v>
      </c>
      <c r="X448" s="67">
        <f xml:space="preserve"> [1]!s_wq_close($A448,X$1,2)</f>
        <v>97.464292020000016</v>
      </c>
      <c r="Y448" s="67">
        <f xml:space="preserve"> [1]!s_wq_close($A448,Y$1,2)</f>
        <v>97.740558030000003</v>
      </c>
    </row>
    <row r="449" spans="1:25" x14ac:dyDescent="0.15">
      <c r="A449" t="s">
        <v>7850</v>
      </c>
      <c r="B449" s="67">
        <f xml:space="preserve"> [1]!s_dq_close($A449,B$1,2)</f>
        <v>0</v>
      </c>
      <c r="C449" s="67">
        <f xml:space="preserve"> [1]!s_wq_close($A449,C$1,2)</f>
        <v>34.601263590000002</v>
      </c>
      <c r="D449" s="67">
        <f xml:space="preserve"> [1]!s_wq_close($A449,D$1,2)</f>
        <v>34.875152220000004</v>
      </c>
      <c r="E449" s="67">
        <f xml:space="preserve"> [1]!s_wq_close($A449,E$1,2)</f>
        <v>33.870893910000007</v>
      </c>
      <c r="F449" s="67">
        <f xml:space="preserve"> [1]!s_wq_close($A449,F$1,2)</f>
        <v>33.597005279999998</v>
      </c>
      <c r="G449" s="67">
        <f xml:space="preserve"> [1]!s_wq_close($A449,G$1,2)</f>
        <v>34.053486329999998</v>
      </c>
      <c r="H449" s="67">
        <f xml:space="preserve"> [1]!s_wq_close($A449,H$1,2)</f>
        <v>33.627437350000008</v>
      </c>
      <c r="I449" s="67">
        <f xml:space="preserve"> [1]!s_wq_close($A449,I$1,2)</f>
        <v>34.236078750000004</v>
      </c>
      <c r="J449" s="67">
        <f xml:space="preserve"> [1]!s_wq_close($A449,J$1,2)</f>
        <v>33.931758050000006</v>
      </c>
      <c r="K449" s="67">
        <f xml:space="preserve"> [1]!s_wq_close($A449,K$1,2)</f>
        <v>35.027312569999999</v>
      </c>
      <c r="L449" s="67">
        <f xml:space="preserve"> [1]!s_wq_close($A449,L$1,2)</f>
        <v>34.540399450000002</v>
      </c>
      <c r="M449" s="67">
        <f xml:space="preserve"> [1]!s_wq_close($A449,M$1,2)</f>
        <v>35.270769130000005</v>
      </c>
      <c r="N449" s="67">
        <f xml:space="preserve"> [1]!s_wq_close($A449,N$1,2)</f>
        <v>34.844720150000001</v>
      </c>
      <c r="O449" s="67">
        <f xml:space="preserve"> [1]!s_wq_close($A449,O$1,2)</f>
        <v>35.362065340000001</v>
      </c>
      <c r="P449" s="67">
        <f xml:space="preserve"> [1]!s_wq_close($A449,P$1,2)</f>
        <v>35.209904990000005</v>
      </c>
      <c r="Q449" s="67">
        <f xml:space="preserve"> [1]!s_wq_close($A449,Q$1,2)</f>
        <v>34.996880500000003</v>
      </c>
      <c r="R449" s="67">
        <f xml:space="preserve"> [1]!s_wq_close($A449,R$1,2)</f>
        <v>33.718733560000004</v>
      </c>
      <c r="S449" s="67">
        <f xml:space="preserve"> [1]!s_wq_close($A449,S$1,2)</f>
        <v>33.079660089999997</v>
      </c>
      <c r="T449" s="67">
        <f xml:space="preserve"> [1]!s_wq_close($A449,T$1,2)</f>
        <v>31.831945220000005</v>
      </c>
      <c r="U449" s="67">
        <f xml:space="preserve"> [1]!s_wq_close($A449,U$1,2)</f>
        <v>29.884292740000003</v>
      </c>
      <c r="V449" s="67">
        <f xml:space="preserve"> [1]!s_wq_close($A449,V$1,2)</f>
        <v>27.084542300000003</v>
      </c>
      <c r="W449" s="67">
        <f xml:space="preserve"> [1]!s_wq_close($A449,W$1,2)</f>
        <v>27.967072330000001</v>
      </c>
      <c r="X449" s="67">
        <f xml:space="preserve"> [1]!s_wq_close($A449,X$1,2)</f>
        <v>27.175838510000002</v>
      </c>
      <c r="Y449" s="67">
        <f xml:space="preserve"> [1]!s_wq_close($A449,Y$1,2)</f>
        <v>26.567197110000002</v>
      </c>
    </row>
    <row r="450" spans="1:25" x14ac:dyDescent="0.15">
      <c r="A450" t="s">
        <v>7851</v>
      </c>
      <c r="B450" s="67">
        <f xml:space="preserve"> [1]!s_dq_close($A450,B$1,2)</f>
        <v>0</v>
      </c>
      <c r="C450" s="67">
        <f xml:space="preserve"> [1]!s_wq_close($A450,C$1,2)</f>
        <v>27.919808400000001</v>
      </c>
      <c r="D450" s="67">
        <f xml:space="preserve"> [1]!s_wq_close($A450,D$1,2)</f>
        <v>28.237078950000001</v>
      </c>
      <c r="E450" s="67">
        <f xml:space="preserve"> [1]!s_wq_close($A450,E$1,2)</f>
        <v>28.131322100000002</v>
      </c>
      <c r="F450" s="67">
        <f xml:space="preserve"> [1]!s_wq_close($A450,F$1,2)</f>
        <v>27.39102415</v>
      </c>
      <c r="G450" s="67">
        <f xml:space="preserve"> [1]!s_wq_close($A450,G$1,2)</f>
        <v>27.7082947</v>
      </c>
      <c r="H450" s="67">
        <f xml:space="preserve"> [1]!s_wq_close($A450,H$1,2)</f>
        <v>27.814051549999999</v>
      </c>
      <c r="I450" s="67">
        <f xml:space="preserve"> [1]!s_wq_close($A450,I$1,2)</f>
        <v>28.131322100000002</v>
      </c>
      <c r="J450" s="67">
        <f xml:space="preserve"> [1]!s_wq_close($A450,J$1,2)</f>
        <v>28.131322100000002</v>
      </c>
      <c r="K450" s="67">
        <f xml:space="preserve"> [1]!s_wq_close($A450,K$1,2)</f>
        <v>28.131322100000002</v>
      </c>
      <c r="L450" s="67">
        <f xml:space="preserve"> [1]!s_wq_close($A450,L$1,2)</f>
        <v>28.131322100000002</v>
      </c>
      <c r="M450" s="67">
        <f xml:space="preserve"> [1]!s_wq_close($A450,M$1,2)</f>
        <v>28.131322100000002</v>
      </c>
      <c r="N450" s="67">
        <f xml:space="preserve"> [1]!s_wq_close($A450,N$1,2)</f>
        <v>28.131322100000002</v>
      </c>
      <c r="O450" s="67">
        <f xml:space="preserve"> [1]!s_wq_close($A450,O$1,2)</f>
        <v>28.131322100000002</v>
      </c>
      <c r="P450" s="67">
        <f xml:space="preserve"> [1]!s_wq_close($A450,P$1,2)</f>
        <v>28.131322100000002</v>
      </c>
      <c r="Q450" s="67">
        <f xml:space="preserve"> [1]!s_wq_close($A450,Q$1,2)</f>
        <v>28.131322100000002</v>
      </c>
      <c r="R450" s="67">
        <f xml:space="preserve"> [1]!s_wq_close($A450,R$1,2)</f>
        <v>28.131322100000002</v>
      </c>
      <c r="S450" s="67">
        <f xml:space="preserve"> [1]!s_wq_close($A450,S$1,2)</f>
        <v>28.131322100000002</v>
      </c>
      <c r="T450" s="67">
        <f xml:space="preserve"> [1]!s_wq_close($A450,T$1,2)</f>
        <v>28.131322100000002</v>
      </c>
      <c r="U450" s="67">
        <f xml:space="preserve"> [1]!s_wq_close($A450,U$1,2)</f>
        <v>28.131322100000002</v>
      </c>
      <c r="V450" s="67">
        <f xml:space="preserve"> [1]!s_wq_close($A450,V$1,2)</f>
        <v>28.131322100000002</v>
      </c>
      <c r="W450" s="67">
        <f xml:space="preserve"> [1]!s_wq_close($A450,W$1,2)</f>
        <v>28.131322100000002</v>
      </c>
      <c r="X450" s="67">
        <f xml:space="preserve"> [1]!s_wq_close($A450,X$1,2)</f>
        <v>27.814051549999999</v>
      </c>
      <c r="Y450" s="67">
        <f xml:space="preserve"> [1]!s_wq_close($A450,Y$1,2)</f>
        <v>27.39102415</v>
      </c>
    </row>
    <row r="451" spans="1:25" x14ac:dyDescent="0.15">
      <c r="A451" t="s">
        <v>7852</v>
      </c>
      <c r="B451" s="67">
        <f xml:space="preserve"> [1]!s_dq_close($A451,B$1,2)</f>
        <v>0</v>
      </c>
      <c r="C451" s="67">
        <f xml:space="preserve"> [1]!s_wq_close($A451,C$1,2)</f>
        <v>29.948036429999998</v>
      </c>
      <c r="D451" s="67">
        <f xml:space="preserve"> [1]!s_wq_close($A451,D$1,2)</f>
        <v>31.670619259999999</v>
      </c>
      <c r="E451" s="67">
        <f xml:space="preserve"> [1]!s_wq_close($A451,E$1,2)</f>
        <v>27.083983050000001</v>
      </c>
      <c r="F451" s="67">
        <f xml:space="preserve"> [1]!s_wq_close($A451,F$1,2)</f>
        <v>28.848073899999999</v>
      </c>
      <c r="G451" s="67">
        <f xml:space="preserve"> [1]!s_wq_close($A451,G$1,2)</f>
        <v>29.802758359999995</v>
      </c>
      <c r="H451" s="67">
        <f xml:space="preserve"> [1]!s_wq_close($A451,H$1,2)</f>
        <v>29.180138059999997</v>
      </c>
      <c r="I451" s="67">
        <f xml:space="preserve"> [1]!s_wq_close($A451,I$1,2)</f>
        <v>31.193277029999997</v>
      </c>
      <c r="J451" s="67">
        <f xml:space="preserve"> [1]!s_wq_close($A451,J$1,2)</f>
        <v>30.280100589999996</v>
      </c>
      <c r="K451" s="67">
        <f xml:space="preserve"> [1]!s_wq_close($A451,K$1,2)</f>
        <v>31.027244949999996</v>
      </c>
      <c r="L451" s="67">
        <f xml:space="preserve"> [1]!s_wq_close($A451,L$1,2)</f>
        <v>34.534672639999997</v>
      </c>
      <c r="M451" s="67">
        <f xml:space="preserve"> [1]!s_wq_close($A451,M$1,2)</f>
        <v>34.949752839999995</v>
      </c>
      <c r="N451" s="67">
        <f xml:space="preserve"> [1]!s_wq_close($A451,N$1,2)</f>
        <v>33.4139561</v>
      </c>
      <c r="O451" s="67">
        <f xml:space="preserve"> [1]!s_wq_close($A451,O$1,2)</f>
        <v>33.808282289999994</v>
      </c>
      <c r="P451" s="67">
        <f xml:space="preserve"> [1]!s_wq_close($A451,P$1,2)</f>
        <v>32.293239559999996</v>
      </c>
      <c r="Q451" s="67">
        <f xml:space="preserve"> [1]!s_wq_close($A451,Q$1,2)</f>
        <v>33.517726149999994</v>
      </c>
      <c r="R451" s="67">
        <f xml:space="preserve"> [1]!s_wq_close($A451,R$1,2)</f>
        <v>30.778196829999999</v>
      </c>
      <c r="S451" s="67">
        <f xml:space="preserve"> [1]!s_wq_close($A451,S$1,2)</f>
        <v>28.785811869999996</v>
      </c>
      <c r="T451" s="67">
        <f xml:space="preserve"> [1]!s_wq_close($A451,T$1,2)</f>
        <v>30.072560489999997</v>
      </c>
      <c r="U451" s="67">
        <f xml:space="preserve"> [1]!s_wq_close($A451,U$1,2)</f>
        <v>28.599025779999998</v>
      </c>
      <c r="V451" s="67">
        <f xml:space="preserve"> [1]!s_wq_close($A451,V$1,2)</f>
        <v>26.731164879999998</v>
      </c>
      <c r="W451" s="67">
        <f xml:space="preserve"> [1]!s_wq_close($A451,W$1,2)</f>
        <v>26.25382265</v>
      </c>
      <c r="X451" s="67">
        <f xml:space="preserve"> [1]!s_wq_close($A451,X$1,2)</f>
        <v>26.834934929999996</v>
      </c>
      <c r="Y451" s="67">
        <f xml:space="preserve"> [1]!s_wq_close($A451,Y$1,2)</f>
        <v>27.104737059999998</v>
      </c>
    </row>
    <row r="452" spans="1:25" x14ac:dyDescent="0.15">
      <c r="A452" t="s">
        <v>7853</v>
      </c>
      <c r="B452" s="67">
        <f xml:space="preserve"> [1]!s_dq_close($A452,B$1,2)</f>
        <v>0</v>
      </c>
      <c r="C452" s="67">
        <f xml:space="preserve"> [1]!s_wq_close($A452,C$1,2)</f>
        <v>48.424499840000003</v>
      </c>
      <c r="D452" s="67">
        <f xml:space="preserve"> [1]!s_wq_close($A452,D$1,2)</f>
        <v>47.741089559999999</v>
      </c>
      <c r="E452" s="67">
        <f xml:space="preserve"> [1]!s_wq_close($A452,E$1,2)</f>
        <v>47.155309320000001</v>
      </c>
      <c r="F452" s="67">
        <f xml:space="preserve"> [1]!s_wq_close($A452,F$1,2)</f>
        <v>46.667159120000008</v>
      </c>
      <c r="G452" s="67">
        <f xml:space="preserve"> [1]!s_wq_close($A452,G$1,2)</f>
        <v>46.862419199999998</v>
      </c>
      <c r="H452" s="67">
        <f xml:space="preserve"> [1]!s_wq_close($A452,H$1,2)</f>
        <v>47.887534620000004</v>
      </c>
      <c r="I452" s="67">
        <f xml:space="preserve"> [1]!s_wq_close($A452,I$1,2)</f>
        <v>49.498430280000008</v>
      </c>
      <c r="J452" s="67">
        <f xml:space="preserve"> [1]!s_wq_close($A452,J$1,2)</f>
        <v>49.498430280000008</v>
      </c>
      <c r="K452" s="67">
        <f xml:space="preserve"> [1]!s_wq_close($A452,K$1,2)</f>
        <v>49.498430280000008</v>
      </c>
      <c r="L452" s="67">
        <f xml:space="preserve"> [1]!s_wq_close($A452,L$1,2)</f>
        <v>49.498430280000008</v>
      </c>
      <c r="M452" s="67">
        <f xml:space="preserve"> [1]!s_wq_close($A452,M$1,2)</f>
        <v>49.498430280000008</v>
      </c>
      <c r="N452" s="67">
        <f xml:space="preserve"> [1]!s_wq_close($A452,N$1,2)</f>
        <v>49.498430280000008</v>
      </c>
      <c r="O452" s="67">
        <f xml:space="preserve"> [1]!s_wq_close($A452,O$1,2)</f>
        <v>49.498430280000008</v>
      </c>
      <c r="P452" s="67">
        <f xml:space="preserve"> [1]!s_wq_close($A452,P$1,2)</f>
        <v>49.498430280000008</v>
      </c>
      <c r="Q452" s="67">
        <f xml:space="preserve"> [1]!s_wq_close($A452,Q$1,2)</f>
        <v>49.498430280000008</v>
      </c>
      <c r="R452" s="67">
        <f xml:space="preserve"> [1]!s_wq_close($A452,R$1,2)</f>
        <v>49.498430280000008</v>
      </c>
      <c r="S452" s="67">
        <f xml:space="preserve"> [1]!s_wq_close($A452,S$1,2)</f>
        <v>49.498430280000008</v>
      </c>
      <c r="T452" s="67">
        <f xml:space="preserve"> [1]!s_wq_close($A452,T$1,2)</f>
        <v>49.498430280000008</v>
      </c>
      <c r="U452" s="67">
        <f xml:space="preserve"> [1]!s_wq_close($A452,U$1,2)</f>
        <v>49.498430280000008</v>
      </c>
      <c r="V452" s="67">
        <f xml:space="preserve"> [1]!s_wq_close($A452,V$1,2)</f>
        <v>49.498430280000008</v>
      </c>
      <c r="W452" s="67">
        <f xml:space="preserve"> [1]!s_wq_close($A452,W$1,2)</f>
        <v>49.498430280000008</v>
      </c>
      <c r="X452" s="67">
        <f xml:space="preserve"> [1]!s_wq_close($A452,X$1,2)</f>
        <v>49.498430280000008</v>
      </c>
      <c r="Y452" s="67">
        <f xml:space="preserve"> [1]!s_wq_close($A452,Y$1,2)</f>
        <v>49.498430280000008</v>
      </c>
    </row>
    <row r="453" spans="1:25" x14ac:dyDescent="0.15">
      <c r="A453" t="s">
        <v>7854</v>
      </c>
      <c r="B453" s="67">
        <f xml:space="preserve"> [1]!s_dq_close($A453,B$1,2)</f>
        <v>0</v>
      </c>
      <c r="C453" s="67">
        <f xml:space="preserve"> [1]!s_wq_close($A453,C$1,2)</f>
        <v>154.09867274999999</v>
      </c>
      <c r="D453" s="67">
        <f xml:space="preserve"> [1]!s_wq_close($A453,D$1,2)</f>
        <v>154.09867274999999</v>
      </c>
      <c r="E453" s="67">
        <f xml:space="preserve"> [1]!s_wq_close($A453,E$1,2)</f>
        <v>154.09867274999999</v>
      </c>
      <c r="F453" s="67">
        <f xml:space="preserve"> [1]!s_wq_close($A453,F$1,2)</f>
        <v>154.09867274999999</v>
      </c>
      <c r="G453" s="67">
        <f xml:space="preserve"> [1]!s_wq_close($A453,G$1,2)</f>
        <v>154.09867274999999</v>
      </c>
      <c r="H453" s="67">
        <f xml:space="preserve"> [1]!s_wq_close($A453,H$1,2)</f>
        <v>154.09867274999999</v>
      </c>
      <c r="I453" s="67">
        <f xml:space="preserve"> [1]!s_wq_close($A453,I$1,2)</f>
        <v>154.09867274999999</v>
      </c>
      <c r="J453" s="67">
        <f xml:space="preserve"> [1]!s_wq_close($A453,J$1,2)</f>
        <v>154.09867274999999</v>
      </c>
      <c r="K453" s="67">
        <f xml:space="preserve"> [1]!s_wq_close($A453,K$1,2)</f>
        <v>154.09867274999999</v>
      </c>
      <c r="L453" s="67">
        <f xml:space="preserve"> [1]!s_wq_close($A453,L$1,2)</f>
        <v>154.09867274999999</v>
      </c>
      <c r="M453" s="67">
        <f xml:space="preserve"> [1]!s_wq_close($A453,M$1,2)</f>
        <v>154.09867274999999</v>
      </c>
      <c r="N453" s="67">
        <f xml:space="preserve"> [1]!s_wq_close($A453,N$1,2)</f>
        <v>154.09867274999999</v>
      </c>
      <c r="O453" s="67">
        <f xml:space="preserve"> [1]!s_wq_close($A453,O$1,2)</f>
        <v>154.09867274999999</v>
      </c>
      <c r="P453" s="67">
        <f xml:space="preserve"> [1]!s_wq_close($A453,P$1,2)</f>
        <v>154.09867274999999</v>
      </c>
      <c r="Q453" s="67">
        <f xml:space="preserve"> [1]!s_wq_close($A453,Q$1,2)</f>
        <v>154.09867274999999</v>
      </c>
      <c r="R453" s="67">
        <f xml:space="preserve"> [1]!s_wq_close($A453,R$1,2)</f>
        <v>154.09867274999999</v>
      </c>
      <c r="S453" s="67">
        <f xml:space="preserve"> [1]!s_wq_close($A453,S$1,2)</f>
        <v>154.09867274999999</v>
      </c>
      <c r="T453" s="67">
        <f xml:space="preserve"> [1]!s_wq_close($A453,T$1,2)</f>
        <v>154.09867274999999</v>
      </c>
      <c r="U453" s="67">
        <f xml:space="preserve"> [1]!s_wq_close($A453,U$1,2)</f>
        <v>154.09867274999999</v>
      </c>
      <c r="V453" s="67">
        <f xml:space="preserve"> [1]!s_wq_close($A453,V$1,2)</f>
        <v>154.09867274999999</v>
      </c>
      <c r="W453" s="67">
        <f xml:space="preserve"> [1]!s_wq_close($A453,W$1,2)</f>
        <v>154.09867274999999</v>
      </c>
      <c r="X453" s="67">
        <f xml:space="preserve"> [1]!s_wq_close($A453,X$1,2)</f>
        <v>154.09867274999999</v>
      </c>
      <c r="Y453" s="67">
        <f xml:space="preserve"> [1]!s_wq_close($A453,Y$1,2)</f>
        <v>154.09867274999999</v>
      </c>
    </row>
    <row r="454" spans="1:25" x14ac:dyDescent="0.15">
      <c r="A454" t="s">
        <v>7855</v>
      </c>
      <c r="B454" s="67">
        <f xml:space="preserve"> [1]!s_dq_close($A454,B$1,2)</f>
        <v>0</v>
      </c>
      <c r="C454" s="67">
        <f xml:space="preserve"> [1]!s_wq_close($A454,C$1,2)</f>
        <v>52.313459040000005</v>
      </c>
      <c r="D454" s="67">
        <f xml:space="preserve"> [1]!s_wq_close($A454,D$1,2)</f>
        <v>53.921201280000005</v>
      </c>
      <c r="E454" s="67">
        <f xml:space="preserve"> [1]!s_wq_close($A454,E$1,2)</f>
        <v>52.560803999999997</v>
      </c>
      <c r="F454" s="67">
        <f xml:space="preserve"> [1]!s_wq_close($A454,F$1,2)</f>
        <v>51.818769120000006</v>
      </c>
      <c r="G454" s="67">
        <f xml:space="preserve"> [1]!s_wq_close($A454,G$1,2)</f>
        <v>55.157926080000003</v>
      </c>
      <c r="H454" s="67">
        <f xml:space="preserve"> [1]!s_wq_close($A454,H$1,2)</f>
        <v>53.550183840000003</v>
      </c>
      <c r="I454" s="67">
        <f xml:space="preserve"> [1]!s_wq_close($A454,I$1,2)</f>
        <v>57.507703200000002</v>
      </c>
      <c r="J454" s="67">
        <f xml:space="preserve"> [1]!s_wq_close($A454,J$1,2)</f>
        <v>58.064229360000006</v>
      </c>
      <c r="K454" s="67">
        <f xml:space="preserve"> [1]!s_wq_close($A454,K$1,2)</f>
        <v>56.827504559999994</v>
      </c>
      <c r="L454" s="67">
        <f xml:space="preserve"> [1]!s_wq_close($A454,L$1,2)</f>
        <v>58.373410559999996</v>
      </c>
      <c r="M454" s="67">
        <f xml:space="preserve"> [1]!s_wq_close($A454,M$1,2)</f>
        <v>56.270978399999997</v>
      </c>
      <c r="N454" s="67">
        <f xml:space="preserve"> [1]!s_wq_close($A454,N$1,2)</f>
        <v>57.074849520000001</v>
      </c>
      <c r="O454" s="67">
        <f xml:space="preserve"> [1]!s_wq_close($A454,O$1,2)</f>
        <v>56.703832079999998</v>
      </c>
      <c r="P454" s="67">
        <f xml:space="preserve"> [1]!s_wq_close($A454,P$1,2)</f>
        <v>59.671971599999999</v>
      </c>
      <c r="Q454" s="67">
        <f xml:space="preserve"> [1]!s_wq_close($A454,Q$1,2)</f>
        <v>62.88745608</v>
      </c>
      <c r="R454" s="67">
        <f xml:space="preserve"> [1]!s_wq_close($A454,R$1,2)</f>
        <v>61.465222559999994</v>
      </c>
      <c r="S454" s="67">
        <f xml:space="preserve"> [1]!s_wq_close($A454,S$1,2)</f>
        <v>56.889340799999992</v>
      </c>
      <c r="T454" s="67">
        <f xml:space="preserve"> [1]!s_wq_close($A454,T$1,2)</f>
        <v>54.477727440000002</v>
      </c>
      <c r="U454" s="67">
        <f xml:space="preserve"> [1]!s_wq_close($A454,U$1,2)</f>
        <v>47.675741039999998</v>
      </c>
      <c r="V454" s="67">
        <f xml:space="preserve"> [1]!s_wq_close($A454,V$1,2)</f>
        <v>45.635145119999997</v>
      </c>
      <c r="W454" s="67">
        <f xml:space="preserve"> [1]!s_wq_close($A454,W$1,2)</f>
        <v>47.366559840000001</v>
      </c>
      <c r="X454" s="67">
        <f xml:space="preserve"> [1]!s_wq_close($A454,X$1,2)</f>
        <v>47.86124976</v>
      </c>
      <c r="Y454" s="67">
        <f xml:space="preserve"> [1]!s_wq_close($A454,Y$1,2)</f>
        <v>44.707601520000004</v>
      </c>
    </row>
    <row r="455" spans="1:25" x14ac:dyDescent="0.15">
      <c r="A455" t="s">
        <v>7856</v>
      </c>
      <c r="B455" s="67">
        <f xml:space="preserve"> [1]!s_dq_close($A455,B$1,2)</f>
        <v>0</v>
      </c>
      <c r="C455" s="67">
        <f xml:space="preserve"> [1]!s_wq_close($A455,C$1,2)</f>
        <v>49.624493100000002</v>
      </c>
      <c r="D455" s="67">
        <f xml:space="preserve"> [1]!s_wq_close($A455,D$1,2)</f>
        <v>57.448028819999998</v>
      </c>
      <c r="E455" s="67">
        <f xml:space="preserve"> [1]!s_wq_close($A455,E$1,2)</f>
        <v>53.342289000000001</v>
      </c>
      <c r="F455" s="67">
        <f xml:space="preserve"> [1]!s_wq_close($A455,F$1,2)</f>
        <v>52.049142600000003</v>
      </c>
      <c r="G455" s="67">
        <f xml:space="preserve"> [1]!s_wq_close($A455,G$1,2)</f>
        <v>52.146128579999996</v>
      </c>
      <c r="H455" s="67">
        <f xml:space="preserve"> [1]!s_wq_close($A455,H$1,2)</f>
        <v>51.079282800000001</v>
      </c>
      <c r="I455" s="67">
        <f xml:space="preserve"> [1]!s_wq_close($A455,I$1,2)</f>
        <v>53.617082610000004</v>
      </c>
      <c r="J455" s="67">
        <f xml:space="preserve"> [1]!s_wq_close($A455,J$1,2)</f>
        <v>51.919827959999999</v>
      </c>
      <c r="K455" s="67">
        <f xml:space="preserve"> [1]!s_wq_close($A455,K$1,2)</f>
        <v>54.683928389999998</v>
      </c>
      <c r="L455" s="67">
        <f xml:space="preserve"> [1]!s_wq_close($A455,L$1,2)</f>
        <v>55.071872310000003</v>
      </c>
      <c r="M455" s="67">
        <f xml:space="preserve"> [1]!s_wq_close($A455,M$1,2)</f>
        <v>54.7970787</v>
      </c>
      <c r="N455" s="67">
        <f xml:space="preserve"> [1]!s_wq_close($A455,N$1,2)</f>
        <v>53.358453329999996</v>
      </c>
      <c r="O455" s="67">
        <f xml:space="preserve"> [1]!s_wq_close($A455,O$1,2)</f>
        <v>51.483391050000002</v>
      </c>
      <c r="P455" s="67">
        <f xml:space="preserve"> [1]!s_wq_close($A455,P$1,2)</f>
        <v>48.880933919999997</v>
      </c>
      <c r="Q455" s="67">
        <f xml:space="preserve"> [1]!s_wq_close($A455,Q$1,2)</f>
        <v>51.742020329999995</v>
      </c>
      <c r="R455" s="67">
        <f xml:space="preserve"> [1]!s_wq_close($A455,R$1,2)</f>
        <v>51.483391050000002</v>
      </c>
      <c r="S455" s="67">
        <f xml:space="preserve"> [1]!s_wq_close($A455,S$1,2)</f>
        <v>45.939025860000001</v>
      </c>
      <c r="T455" s="67">
        <f xml:space="preserve"> [1]!s_wq_close($A455,T$1,2)</f>
        <v>44.920673069999999</v>
      </c>
      <c r="U455" s="67">
        <f xml:space="preserve"> [1]!s_wq_close($A455,U$1,2)</f>
        <v>43.498212029999998</v>
      </c>
      <c r="V455" s="67">
        <f xml:space="preserve"> [1]!s_wq_close($A455,V$1,2)</f>
        <v>38.6327487</v>
      </c>
      <c r="W455" s="67">
        <f xml:space="preserve"> [1]!s_wq_close($A455,W$1,2)</f>
        <v>42.964789140000001</v>
      </c>
      <c r="X455" s="67">
        <f xml:space="preserve"> [1]!s_wq_close($A455,X$1,2)</f>
        <v>38.551927050000003</v>
      </c>
      <c r="Y455" s="67">
        <f xml:space="preserve"> [1]!s_wq_close($A455,Y$1,2)</f>
        <v>36.693029099999997</v>
      </c>
    </row>
    <row r="456" spans="1:25" x14ac:dyDescent="0.15">
      <c r="A456" t="s">
        <v>7857</v>
      </c>
      <c r="B456" s="67">
        <f xml:space="preserve"> [1]!s_dq_close($A456,B$1,2)</f>
        <v>0</v>
      </c>
      <c r="C456" s="67">
        <f xml:space="preserve"> [1]!s_wq_close($A456,C$1,2)</f>
        <v>57.768369750000005</v>
      </c>
      <c r="D456" s="67">
        <f xml:space="preserve"> [1]!s_wq_close($A456,D$1,2)</f>
        <v>57.768369750000005</v>
      </c>
      <c r="E456" s="67">
        <f xml:space="preserve"> [1]!s_wq_close($A456,E$1,2)</f>
        <v>55.296569249999997</v>
      </c>
      <c r="F456" s="67">
        <f xml:space="preserve"> [1]!s_wq_close($A456,F$1,2)</f>
        <v>55.057362750000003</v>
      </c>
      <c r="G456" s="67">
        <f xml:space="preserve"> [1]!s_wq_close($A456,G$1,2)</f>
        <v>55.017495000000004</v>
      </c>
      <c r="H456" s="67">
        <f xml:space="preserve"> [1]!s_wq_close($A456,H$1,2)</f>
        <v>54.419478750000003</v>
      </c>
      <c r="I456" s="67">
        <f xml:space="preserve"> [1]!s_wq_close($A456,I$1,2)</f>
        <v>56.093924250000001</v>
      </c>
      <c r="J456" s="67">
        <f xml:space="preserve"> [1]!s_wq_close($A456,J$1,2)</f>
        <v>56.133792</v>
      </c>
      <c r="K456" s="67">
        <f xml:space="preserve"> [1]!s_wq_close($A456,K$1,2)</f>
        <v>56.532469500000005</v>
      </c>
      <c r="L456" s="67">
        <f xml:space="preserve"> [1]!s_wq_close($A456,L$1,2)</f>
        <v>55.615511249999997</v>
      </c>
      <c r="M456" s="67">
        <f xml:space="preserve"> [1]!s_wq_close($A456,M$1,2)</f>
        <v>54.897891749999999</v>
      </c>
      <c r="N456" s="67">
        <f xml:space="preserve"> [1]!s_wq_close($A456,N$1,2)</f>
        <v>54.060669000000004</v>
      </c>
      <c r="O456" s="67">
        <f xml:space="preserve"> [1]!s_wq_close($A456,O$1,2)</f>
        <v>54.658685250000005</v>
      </c>
      <c r="P456" s="67">
        <f xml:space="preserve"> [1]!s_wq_close($A456,P$1,2)</f>
        <v>52.386223500000007</v>
      </c>
      <c r="Q456" s="67">
        <f xml:space="preserve"> [1]!s_wq_close($A456,Q$1,2)</f>
        <v>52.545694500000003</v>
      </c>
      <c r="R456" s="67">
        <f xml:space="preserve"> [1]!s_wq_close($A456,R$1,2)</f>
        <v>55.296569249999997</v>
      </c>
      <c r="S456" s="67">
        <f xml:space="preserve"> [1]!s_wq_close($A456,S$1,2)</f>
        <v>52.465959000000005</v>
      </c>
      <c r="T456" s="67">
        <f xml:space="preserve"> [1]!s_wq_close($A456,T$1,2)</f>
        <v>49.196803500000001</v>
      </c>
      <c r="U456" s="67">
        <f xml:space="preserve"> [1]!s_wq_close($A456,U$1,2)</f>
        <v>46.485796499999999</v>
      </c>
      <c r="V456" s="67">
        <f xml:space="preserve"> [1]!s_wq_close($A456,V$1,2)</f>
        <v>44.093731500000004</v>
      </c>
      <c r="W456" s="67">
        <f xml:space="preserve"> [1]!s_wq_close($A456,W$1,2)</f>
        <v>45.887780249999999</v>
      </c>
      <c r="X456" s="67">
        <f xml:space="preserve"> [1]!s_wq_close($A456,X$1,2)</f>
        <v>45.409367250000003</v>
      </c>
      <c r="Y456" s="67">
        <f xml:space="preserve"> [1]!s_wq_close($A456,Y$1,2)</f>
        <v>43.854525000000002</v>
      </c>
    </row>
    <row r="457" spans="1:25" x14ac:dyDescent="0.15">
      <c r="A457" t="s">
        <v>7858</v>
      </c>
      <c r="B457" s="67">
        <f xml:space="preserve"> [1]!s_dq_close($A457,B$1,2)</f>
        <v>0</v>
      </c>
      <c r="C457" s="67">
        <f xml:space="preserve"> [1]!s_wq_close($A457,C$1,2)</f>
        <v>155.46188855</v>
      </c>
      <c r="D457" s="67">
        <f xml:space="preserve"> [1]!s_wq_close($A457,D$1,2)</f>
        <v>155.75989855999998</v>
      </c>
      <c r="E457" s="67">
        <f xml:space="preserve"> [1]!s_wq_close($A457,E$1,2)</f>
        <v>150.49505504999999</v>
      </c>
      <c r="F457" s="67">
        <f xml:space="preserve"> [1]!s_wq_close($A457,F$1,2)</f>
        <v>148.60765832000001</v>
      </c>
      <c r="G457" s="67">
        <f xml:space="preserve"> [1]!s_wq_close($A457,G$1,2)</f>
        <v>149.40235167999998</v>
      </c>
      <c r="H457" s="67">
        <f xml:space="preserve"> [1]!s_wq_close($A457,H$1,2)</f>
        <v>149.50168834999999</v>
      </c>
      <c r="I457" s="67">
        <f xml:space="preserve"> [1]!s_wq_close($A457,I$1,2)</f>
        <v>150.69372838999999</v>
      </c>
      <c r="J457" s="67">
        <f xml:space="preserve"> [1]!s_wq_close($A457,J$1,2)</f>
        <v>151.9851051</v>
      </c>
      <c r="K457" s="67">
        <f xml:space="preserve"> [1]!s_wq_close($A457,K$1,2)</f>
        <v>155.26321521</v>
      </c>
      <c r="L457" s="67">
        <f xml:space="preserve"> [1]!s_wq_close($A457,L$1,2)</f>
        <v>156.35591858000001</v>
      </c>
      <c r="M457" s="67">
        <f xml:space="preserve"> [1]!s_wq_close($A457,M$1,2)</f>
        <v>155.56122522000001</v>
      </c>
      <c r="N457" s="67">
        <f xml:space="preserve"> [1]!s_wq_close($A457,N$1,2)</f>
        <v>157.24994860999999</v>
      </c>
      <c r="O457" s="67">
        <f xml:space="preserve"> [1]!s_wq_close($A457,O$1,2)</f>
        <v>153.87250183</v>
      </c>
      <c r="P457" s="67">
        <f xml:space="preserve"> [1]!s_wq_close($A457,P$1,2)</f>
        <v>147.81296496000002</v>
      </c>
      <c r="Q457" s="67">
        <f xml:space="preserve"> [1]!s_wq_close($A457,Q$1,2)</f>
        <v>149.70036168999999</v>
      </c>
      <c r="R457" s="67">
        <f xml:space="preserve"> [1]!s_wq_close($A457,R$1,2)</f>
        <v>149.79969836000001</v>
      </c>
      <c r="S457" s="67">
        <f xml:space="preserve"> [1]!s_wq_close($A457,S$1,2)</f>
        <v>144.53485485000002</v>
      </c>
      <c r="T457" s="67">
        <f xml:space="preserve"> [1]!s_wq_close($A457,T$1,2)</f>
        <v>143.93883482999999</v>
      </c>
      <c r="U457" s="67">
        <f xml:space="preserve"> [1]!s_wq_close($A457,U$1,2)</f>
        <v>144.63419152</v>
      </c>
      <c r="V457" s="67">
        <f xml:space="preserve"> [1]!s_wq_close($A457,V$1,2)</f>
        <v>131.89798625</v>
      </c>
      <c r="W457" s="67">
        <f xml:space="preserve"> [1]!s_wq_close($A457,W$1,2)</f>
        <v>136.87526875</v>
      </c>
      <c r="X457" s="67">
        <f xml:space="preserve"> [1]!s_wq_close($A457,X$1,2)</f>
        <v>134.98390140000001</v>
      </c>
      <c r="Y457" s="67">
        <f xml:space="preserve"> [1]!s_wq_close($A457,Y$1,2)</f>
        <v>133.39117100000001</v>
      </c>
    </row>
    <row r="458" spans="1:25" x14ac:dyDescent="0.15">
      <c r="A458" t="s">
        <v>7859</v>
      </c>
      <c r="B458" s="67">
        <f xml:space="preserve"> [1]!s_dq_close($A458,B$1,2)</f>
        <v>0</v>
      </c>
      <c r="C458" s="67">
        <f xml:space="preserve"> [1]!s_wq_close($A458,C$1,2)</f>
        <v>87.547919679999993</v>
      </c>
      <c r="D458" s="67">
        <f xml:space="preserve"> [1]!s_wq_close($A458,D$1,2)</f>
        <v>89.604549759999983</v>
      </c>
      <c r="E458" s="67">
        <f xml:space="preserve"> [1]!s_wq_close($A458,E$1,2)</f>
        <v>85.8945504</v>
      </c>
      <c r="F458" s="67">
        <f xml:space="preserve"> [1]!s_wq_close($A458,F$1,2)</f>
        <v>82.184551039999988</v>
      </c>
      <c r="G458" s="67">
        <f xml:space="preserve"> [1]!s_wq_close($A458,G$1,2)</f>
        <v>81.82161631999999</v>
      </c>
      <c r="H458" s="67">
        <f xml:space="preserve"> [1]!s_wq_close($A458,H$1,2)</f>
        <v>81.982920639999989</v>
      </c>
      <c r="I458" s="67">
        <f xml:space="preserve"> [1]!s_wq_close($A458,I$1,2)</f>
        <v>83.031398719999999</v>
      </c>
      <c r="J458" s="67">
        <f xml:space="preserve"> [1]!s_wq_close($A458,J$1,2)</f>
        <v>81.499007680000005</v>
      </c>
      <c r="K458" s="67">
        <f xml:space="preserve"> [1]!s_wq_close($A458,K$1,2)</f>
        <v>85.450963520000002</v>
      </c>
      <c r="L458" s="67">
        <f xml:space="preserve"> [1]!s_wq_close($A458,L$1,2)</f>
        <v>84.079876799999994</v>
      </c>
      <c r="M458" s="67">
        <f xml:space="preserve"> [1]!s_wq_close($A458,M$1,2)</f>
        <v>85.692920000000001</v>
      </c>
      <c r="N458" s="67">
        <f xml:space="preserve"> [1]!s_wq_close($A458,N$1,2)</f>
        <v>86.902702399999995</v>
      </c>
      <c r="O458" s="67">
        <f xml:space="preserve"> [1]!s_wq_close($A458,O$1,2)</f>
        <v>87.951180479999991</v>
      </c>
      <c r="P458" s="67">
        <f xml:space="preserve"> [1]!s_wq_close($A458,P$1,2)</f>
        <v>83.112050879999998</v>
      </c>
      <c r="Q458" s="67">
        <f xml:space="preserve"> [1]!s_wq_close($A458,Q$1,2)</f>
        <v>83.757268159999995</v>
      </c>
      <c r="R458" s="67">
        <f xml:space="preserve"> [1]!s_wq_close($A458,R$1,2)</f>
        <v>82.345855360000002</v>
      </c>
      <c r="S458" s="67">
        <f xml:space="preserve"> [1]!s_wq_close($A458,S$1,2)</f>
        <v>83.757268159999995</v>
      </c>
      <c r="T458" s="67">
        <f xml:space="preserve"> [1]!s_wq_close($A458,T$1,2)</f>
        <v>80.652159999999995</v>
      </c>
      <c r="U458" s="67">
        <f xml:space="preserve"> [1]!s_wq_close($A458,U$1,2)</f>
        <v>75.611399999999989</v>
      </c>
      <c r="V458" s="67">
        <f xml:space="preserve"> [1]!s_wq_close($A458,V$1,2)</f>
        <v>74.643574080000008</v>
      </c>
      <c r="W458" s="67">
        <f xml:space="preserve"> [1]!s_wq_close($A458,W$1,2)</f>
        <v>74.643574080000008</v>
      </c>
      <c r="X458" s="67">
        <f xml:space="preserve"> [1]!s_wq_close($A458,X$1,2)</f>
        <v>72.264335360000004</v>
      </c>
      <c r="Y458" s="67">
        <f xml:space="preserve"> [1]!s_wq_close($A458,Y$1,2)</f>
        <v>72.869226560000001</v>
      </c>
    </row>
    <row r="459" spans="1:25" x14ac:dyDescent="0.15">
      <c r="A459" t="s">
        <v>7860</v>
      </c>
      <c r="B459" s="67">
        <f xml:space="preserve"> [1]!s_dq_close($A459,B$1,2)</f>
        <v>0</v>
      </c>
      <c r="C459" s="67">
        <f xml:space="preserve"> [1]!s_wq_close($A459,C$1,2)</f>
        <v>46.8647244</v>
      </c>
      <c r="D459" s="67">
        <f xml:space="preserve"> [1]!s_wq_close($A459,D$1,2)</f>
        <v>47.37542973</v>
      </c>
      <c r="E459" s="67">
        <f xml:space="preserve"> [1]!s_wq_close($A459,E$1,2)</f>
        <v>45.482815860000002</v>
      </c>
      <c r="F459" s="67">
        <f xml:space="preserve"> [1]!s_wq_close($A459,F$1,2)</f>
        <v>44.521488179999999</v>
      </c>
      <c r="G459" s="67">
        <f xml:space="preserve"> [1]!s_wq_close($A459,G$1,2)</f>
        <v>46.5643095</v>
      </c>
      <c r="H459" s="67">
        <f xml:space="preserve"> [1]!s_wq_close($A459,H$1,2)</f>
        <v>45.963479700000001</v>
      </c>
      <c r="I459" s="67">
        <f xml:space="preserve"> [1]!s_wq_close($A459,I$1,2)</f>
        <v>45.993521190000003</v>
      </c>
      <c r="J459" s="67">
        <f xml:space="preserve"> [1]!s_wq_close($A459,J$1,2)</f>
        <v>46.233853109999998</v>
      </c>
      <c r="K459" s="67">
        <f xml:space="preserve"> [1]!s_wq_close($A459,K$1,2)</f>
        <v>48.126466979999996</v>
      </c>
      <c r="L459" s="67">
        <f xml:space="preserve"> [1]!s_wq_close($A459,L$1,2)</f>
        <v>47.7659691</v>
      </c>
      <c r="M459" s="67">
        <f xml:space="preserve"> [1]!s_wq_close($A459,M$1,2)</f>
        <v>48.607130820000002</v>
      </c>
      <c r="N459" s="67">
        <f xml:space="preserve"> [1]!s_wq_close($A459,N$1,2)</f>
        <v>48.456923369999998</v>
      </c>
      <c r="O459" s="67">
        <f xml:space="preserve"> [1]!s_wq_close($A459,O$1,2)</f>
        <v>48.817421250000002</v>
      </c>
      <c r="P459" s="67">
        <f xml:space="preserve"> [1]!s_wq_close($A459,P$1,2)</f>
        <v>47.7659691</v>
      </c>
      <c r="Q459" s="67">
        <f xml:space="preserve"> [1]!s_wq_close($A459,Q$1,2)</f>
        <v>48.967628699999999</v>
      </c>
      <c r="R459" s="67">
        <f xml:space="preserve"> [1]!s_wq_close($A459,R$1,2)</f>
        <v>48.396840389999994</v>
      </c>
      <c r="S459" s="67">
        <f xml:space="preserve"> [1]!s_wq_close($A459,S$1,2)</f>
        <v>46.05360417</v>
      </c>
      <c r="T459" s="67">
        <f xml:space="preserve"> [1]!s_wq_close($A459,T$1,2)</f>
        <v>47.225222280000004</v>
      </c>
      <c r="U459" s="67">
        <f xml:space="preserve"> [1]!s_wq_close($A459,U$1,2)</f>
        <v>47.345388239999998</v>
      </c>
      <c r="V459" s="67">
        <f xml:space="preserve"> [1]!s_wq_close($A459,V$1,2)</f>
        <v>48.667213799999999</v>
      </c>
      <c r="W459" s="67">
        <f xml:space="preserve"> [1]!s_wq_close($A459,W$1,2)</f>
        <v>47.225222280000004</v>
      </c>
      <c r="X459" s="67">
        <f xml:space="preserve"> [1]!s_wq_close($A459,X$1,2)</f>
        <v>45.452768750000004</v>
      </c>
      <c r="Y459" s="67">
        <f xml:space="preserve"> [1]!s_wq_close($A459,Y$1,2)</f>
        <v>44.129193749999999</v>
      </c>
    </row>
    <row r="460" spans="1:25" x14ac:dyDescent="0.15">
      <c r="A460" t="s">
        <v>7861</v>
      </c>
      <c r="B460" s="67">
        <f xml:space="preserve"> [1]!s_dq_close($A460,B$1,2)</f>
        <v>0</v>
      </c>
      <c r="C460" s="67">
        <f xml:space="preserve"> [1]!s_wq_close($A460,C$1,2)</f>
        <v>25.806297860000001</v>
      </c>
      <c r="D460" s="67">
        <f xml:space="preserve"> [1]!s_wq_close($A460,D$1,2)</f>
        <v>22.428415099999999</v>
      </c>
      <c r="E460" s="67">
        <f xml:space="preserve"> [1]!s_wq_close($A460,E$1,2)</f>
        <v>24.389766379999998</v>
      </c>
      <c r="F460" s="67">
        <f xml:space="preserve"> [1]!s_wq_close($A460,F$1,2)</f>
        <v>24.82562222</v>
      </c>
      <c r="G460" s="67">
        <f xml:space="preserve"> [1]!s_wq_close($A460,G$1,2)</f>
        <v>26.042386439999998</v>
      </c>
      <c r="H460" s="67">
        <f xml:space="preserve"> [1]!s_wq_close($A460,H$1,2)</f>
        <v>26.750652179999999</v>
      </c>
      <c r="I460" s="67">
        <f xml:space="preserve"> [1]!s_wq_close($A460,I$1,2)</f>
        <v>25.806297860000001</v>
      </c>
      <c r="J460" s="67">
        <f xml:space="preserve"> [1]!s_wq_close($A460,J$1,2)</f>
        <v>25.043550139999997</v>
      </c>
      <c r="K460" s="67">
        <f xml:space="preserve"> [1]!s_wq_close($A460,K$1,2)</f>
        <v>25.134353439999998</v>
      </c>
      <c r="L460" s="67">
        <f xml:space="preserve"> [1]!s_wq_close($A460,L$1,2)</f>
        <v>24.081035159999999</v>
      </c>
      <c r="M460" s="67">
        <f xml:space="preserve"> [1]!s_wq_close($A460,M$1,2)</f>
        <v>26.042386439999998</v>
      </c>
      <c r="N460" s="67">
        <f xml:space="preserve"> [1]!s_wq_close($A460,N$1,2)</f>
        <v>23.990231860000002</v>
      </c>
      <c r="O460" s="67">
        <f xml:space="preserve"> [1]!s_wq_close($A460,O$1,2)</f>
        <v>23.209323479999998</v>
      </c>
      <c r="P460" s="67">
        <f xml:space="preserve"> [1]!s_wq_close($A460,P$1,2)</f>
        <v>26.623527559999999</v>
      </c>
      <c r="Q460" s="67">
        <f xml:space="preserve"> [1]!s_wq_close($A460,Q$1,2)</f>
        <v>25.406763340000001</v>
      </c>
      <c r="R460" s="67">
        <f xml:space="preserve"> [1]!s_wq_close($A460,R$1,2)</f>
        <v>23.518054699999997</v>
      </c>
      <c r="S460" s="67">
        <f xml:space="preserve"> [1]!s_wq_close($A460,S$1,2)</f>
        <v>19.867762039999999</v>
      </c>
      <c r="T460" s="67">
        <f xml:space="preserve"> [1]!s_wq_close($A460,T$1,2)</f>
        <v>18.632837159999998</v>
      </c>
      <c r="U460" s="67">
        <f xml:space="preserve"> [1]!s_wq_close($A460,U$1,2)</f>
        <v>18.015374720000001</v>
      </c>
      <c r="V460" s="67">
        <f xml:space="preserve"> [1]!s_wq_close($A460,V$1,2)</f>
        <v>17.742964819999997</v>
      </c>
      <c r="W460" s="67">
        <f xml:space="preserve"> [1]!s_wq_close($A460,W$1,2)</f>
        <v>18.070296240000001</v>
      </c>
      <c r="X460" s="67">
        <f xml:space="preserve"> [1]!s_wq_close($A460,X$1,2)</f>
        <v>16.06855144</v>
      </c>
      <c r="Y460" s="67">
        <f xml:space="preserve"> [1]!s_wq_close($A460,Y$1,2)</f>
        <v>15.17686512</v>
      </c>
    </row>
    <row r="461" spans="1:25" x14ac:dyDescent="0.15">
      <c r="A461" t="s">
        <v>7862</v>
      </c>
      <c r="B461" s="67">
        <f xml:space="preserve"> [1]!s_dq_close($A461,B$1,2)</f>
        <v>0</v>
      </c>
      <c r="C461" s="67">
        <f xml:space="preserve"> [1]!s_wq_close($A461,C$1,2)</f>
        <v>30.003840199999999</v>
      </c>
      <c r="D461" s="67">
        <f xml:space="preserve"> [1]!s_wq_close($A461,D$1,2)</f>
        <v>28.166526390000001</v>
      </c>
      <c r="E461" s="67">
        <f xml:space="preserve"> [1]!s_wq_close($A461,E$1,2)</f>
        <v>28.419367739999998</v>
      </c>
      <c r="F461" s="67">
        <f xml:space="preserve"> [1]!s_wq_close($A461,F$1,2)</f>
        <v>27.4754267</v>
      </c>
      <c r="G461" s="67">
        <f xml:space="preserve"> [1]!s_wq_close($A461,G$1,2)</f>
        <v>26.902319640000002</v>
      </c>
      <c r="H461" s="67">
        <f xml:space="preserve"> [1]!s_wq_close($A461,H$1,2)</f>
        <v>27.070880539999997</v>
      </c>
      <c r="I461" s="67">
        <f xml:space="preserve"> [1]!s_wq_close($A461,I$1,2)</f>
        <v>27.23944144</v>
      </c>
      <c r="J461" s="67">
        <f xml:space="preserve"> [1]!s_wq_close($A461,J$1,2)</f>
        <v>26.295500399999998</v>
      </c>
      <c r="K461" s="67">
        <f xml:space="preserve"> [1]!s_wq_close($A461,K$1,2)</f>
        <v>26.126939499999999</v>
      </c>
      <c r="L461" s="67">
        <f xml:space="preserve"> [1]!s_wq_close($A461,L$1,2)</f>
        <v>25.553832439999997</v>
      </c>
      <c r="M461" s="67">
        <f xml:space="preserve"> [1]!s_wq_close($A461,M$1,2)</f>
        <v>26.750614829999996</v>
      </c>
      <c r="N461" s="67">
        <f xml:space="preserve"> [1]!s_wq_close($A461,N$1,2)</f>
        <v>26.952887909999998</v>
      </c>
      <c r="O461" s="67">
        <f xml:space="preserve"> [1]!s_wq_close($A461,O$1,2)</f>
        <v>26.413493029999998</v>
      </c>
      <c r="P461" s="67">
        <f xml:space="preserve"> [1]!s_wq_close($A461,P$1,2)</f>
        <v>25.570688529999998</v>
      </c>
      <c r="Q461" s="67">
        <f xml:space="preserve"> [1]!s_wq_close($A461,Q$1,2)</f>
        <v>25.907810329999997</v>
      </c>
      <c r="R461" s="67">
        <f xml:space="preserve"> [1]!s_wq_close($A461,R$1,2)</f>
        <v>25.992090779999998</v>
      </c>
      <c r="S461" s="67">
        <f xml:space="preserve"> [1]!s_wq_close($A461,S$1,2)</f>
        <v>21.72750001</v>
      </c>
      <c r="T461" s="67">
        <f xml:space="preserve"> [1]!s_wq_close($A461,T$1,2)</f>
        <v>21.103824679999999</v>
      </c>
      <c r="U461" s="67">
        <f xml:space="preserve"> [1]!s_wq_close($A461,U$1,2)</f>
        <v>21.019544230000001</v>
      </c>
      <c r="V461" s="67">
        <f xml:space="preserve"> [1]!s_wq_close($A461,V$1,2)</f>
        <v>20.041891010000001</v>
      </c>
      <c r="W461" s="67">
        <f xml:space="preserve"> [1]!s_wq_close($A461,W$1,2)</f>
        <v>20.682422429999999</v>
      </c>
      <c r="X461" s="67">
        <f xml:space="preserve"> [1]!s_wq_close($A461,X$1,2)</f>
        <v>18.659691630000001</v>
      </c>
      <c r="Y461" s="67">
        <f xml:space="preserve"> [1]!s_wq_close($A461,Y$1,2)</f>
        <v>17.783174949999999</v>
      </c>
    </row>
    <row r="462" spans="1:25" x14ac:dyDescent="0.15">
      <c r="A462" t="s">
        <v>7863</v>
      </c>
      <c r="B462" s="67">
        <f xml:space="preserve"> [1]!s_dq_close($A462,B$1,2)</f>
        <v>0</v>
      </c>
      <c r="C462" s="67">
        <f xml:space="preserve"> [1]!s_wq_close($A462,C$1,2)</f>
        <v>65.3799542</v>
      </c>
      <c r="D462" s="67">
        <f xml:space="preserve"> [1]!s_wq_close($A462,D$1,2)</f>
        <v>66.973928290000003</v>
      </c>
      <c r="E462" s="67">
        <f xml:space="preserve"> [1]!s_wq_close($A462,E$1,2)</f>
        <v>68.648951910000008</v>
      </c>
      <c r="F462" s="67">
        <f xml:space="preserve"> [1]!s_wq_close($A462,F$1,2)</f>
        <v>69.432430699999998</v>
      </c>
      <c r="G462" s="67">
        <f xml:space="preserve"> [1]!s_wq_close($A462,G$1,2)</f>
        <v>71.134470829999998</v>
      </c>
      <c r="H462" s="67">
        <f xml:space="preserve"> [1]!s_wq_close($A462,H$1,2)</f>
        <v>69.216298620000003</v>
      </c>
      <c r="I462" s="67">
        <f xml:space="preserve"> [1]!s_wq_close($A462,I$1,2)</f>
        <v>70.945355259999999</v>
      </c>
      <c r="J462" s="67">
        <f xml:space="preserve"> [1]!s_wq_close($A462,J$1,2)</f>
        <v>69.405414190000002</v>
      </c>
      <c r="K462" s="67">
        <f xml:space="preserve"> [1]!s_wq_close($A462,K$1,2)</f>
        <v>64.704541449999994</v>
      </c>
      <c r="L462" s="67">
        <f xml:space="preserve"> [1]!s_wq_close($A462,L$1,2)</f>
        <v>63.569848030000003</v>
      </c>
      <c r="M462" s="67">
        <f xml:space="preserve"> [1]!s_wq_close($A462,M$1,2)</f>
        <v>63.00250132</v>
      </c>
      <c r="N462" s="67">
        <f xml:space="preserve"> [1]!s_wq_close($A462,N$1,2)</f>
        <v>64.191227760000004</v>
      </c>
      <c r="O462" s="67">
        <f xml:space="preserve"> [1]!s_wq_close($A462,O$1,2)</f>
        <v>63.218633399999995</v>
      </c>
      <c r="P462" s="67">
        <f xml:space="preserve"> [1]!s_wq_close($A462,P$1,2)</f>
        <v>64.704541449999994</v>
      </c>
      <c r="Q462" s="67">
        <f xml:space="preserve"> [1]!s_wq_close($A462,Q$1,2)</f>
        <v>64.785590979999995</v>
      </c>
      <c r="R462" s="67">
        <f xml:space="preserve"> [1]!s_wq_close($A462,R$1,2)</f>
        <v>62.543220649999995</v>
      </c>
      <c r="S462" s="67">
        <f xml:space="preserve"> [1]!s_wq_close($A462,S$1,2)</f>
        <v>57.410083749999998</v>
      </c>
      <c r="T462" s="67">
        <f xml:space="preserve"> [1]!s_wq_close($A462,T$1,2)</f>
        <v>51.007170879999997</v>
      </c>
      <c r="U462" s="67">
        <f xml:space="preserve"> [1]!s_wq_close($A462,U$1,2)</f>
        <v>48.305519879999999</v>
      </c>
      <c r="V462" s="67">
        <f xml:space="preserve"> [1]!s_wq_close($A462,V$1,2)</f>
        <v>51.304352489999999</v>
      </c>
      <c r="W462" s="67">
        <f xml:space="preserve"> [1]!s_wq_close($A462,W$1,2)</f>
        <v>50.250708600000003</v>
      </c>
      <c r="X462" s="67">
        <f xml:space="preserve"> [1]!s_wq_close($A462,X$1,2)</f>
        <v>49.575295850000003</v>
      </c>
      <c r="Y462" s="67">
        <f xml:space="preserve"> [1]!s_wq_close($A462,Y$1,2)</f>
        <v>48.656734510000007</v>
      </c>
    </row>
    <row r="463" spans="1:25" x14ac:dyDescent="0.15">
      <c r="A463" t="s">
        <v>7864</v>
      </c>
      <c r="B463" s="67">
        <f xml:space="preserve"> [1]!s_dq_close($A463,B$1,2)</f>
        <v>0</v>
      </c>
      <c r="C463" s="67">
        <f xml:space="preserve"> [1]!s_wq_close($A463,C$1,2)</f>
        <v>206.29763640000002</v>
      </c>
      <c r="D463" s="67">
        <f xml:space="preserve"> [1]!s_wq_close($A463,D$1,2)</f>
        <v>217.02129120000004</v>
      </c>
      <c r="E463" s="67">
        <f xml:space="preserve"> [1]!s_wq_close($A463,E$1,2)</f>
        <v>208.31495760000001</v>
      </c>
      <c r="F463" s="67">
        <f xml:space="preserve"> [1]!s_wq_close($A463,F$1,2)</f>
        <v>190.26524160000002</v>
      </c>
      <c r="G463" s="67">
        <f xml:space="preserve"> [1]!s_wq_close($A463,G$1,2)</f>
        <v>193.55666040000003</v>
      </c>
      <c r="H463" s="67">
        <f xml:space="preserve"> [1]!s_wq_close($A463,H$1,2)</f>
        <v>192.81343680000001</v>
      </c>
      <c r="I463" s="67">
        <f xml:space="preserve"> [1]!s_wq_close($A463,I$1,2)</f>
        <v>193.45048560000001</v>
      </c>
      <c r="J463" s="67">
        <f xml:space="preserve"> [1]!s_wq_close($A463,J$1,2)</f>
        <v>189.41584320000001</v>
      </c>
      <c r="K463" s="67">
        <f xml:space="preserve"> [1]!s_wq_close($A463,K$1,2)</f>
        <v>194.93693279999999</v>
      </c>
      <c r="L463" s="67">
        <f xml:space="preserve"> [1]!s_wq_close($A463,L$1,2)</f>
        <v>192.70726199999999</v>
      </c>
      <c r="M463" s="67">
        <f xml:space="preserve"> [1]!s_wq_close($A463,M$1,2)</f>
        <v>196.31720519999999</v>
      </c>
      <c r="N463" s="67">
        <f xml:space="preserve"> [1]!s_wq_close($A463,N$1,2)</f>
        <v>198.86540040000003</v>
      </c>
      <c r="O463" s="67">
        <f xml:space="preserve"> [1]!s_wq_close($A463,O$1,2)</f>
        <v>206.509986</v>
      </c>
      <c r="P463" s="67">
        <f xml:space="preserve"> [1]!s_wq_close($A463,P$1,2)</f>
        <v>219.25096199999999</v>
      </c>
      <c r="Q463" s="67">
        <f xml:space="preserve"> [1]!s_wq_close($A463,Q$1,2)</f>
        <v>216.17189279999999</v>
      </c>
      <c r="R463" s="67">
        <f xml:space="preserve"> [1]!s_wq_close($A463,R$1,2)</f>
        <v>210.75697800000003</v>
      </c>
      <c r="S463" s="67">
        <f xml:space="preserve"> [1]!s_wq_close($A463,S$1,2)</f>
        <v>203.43091680000001</v>
      </c>
      <c r="T463" s="67">
        <f xml:space="preserve"> [1]!s_wq_close($A463,T$1,2)</f>
        <v>214.36692120000004</v>
      </c>
      <c r="U463" s="67">
        <f xml:space="preserve"> [1]!s_wq_close($A463,U$1,2)</f>
        <v>211.818726</v>
      </c>
      <c r="V463" s="67">
        <f xml:space="preserve"> [1]!s_wq_close($A463,V$1,2)</f>
        <v>216.70276680000001</v>
      </c>
      <c r="W463" s="67">
        <f xml:space="preserve"> [1]!s_wq_close($A463,W$1,2)</f>
        <v>227.00172240000001</v>
      </c>
      <c r="X463" s="67">
        <f xml:space="preserve"> [1]!s_wq_close($A463,X$1,2)</f>
        <v>212.24342519999999</v>
      </c>
      <c r="Y463" s="67">
        <f xml:space="preserve"> [1]!s_wq_close($A463,Y$1,2)</f>
        <v>206.82851040000003</v>
      </c>
    </row>
    <row r="464" spans="1:25" x14ac:dyDescent="0.15">
      <c r="A464" t="s">
        <v>7865</v>
      </c>
      <c r="B464" s="67">
        <f xml:space="preserve"> [1]!s_dq_close($A464,B$1,2)</f>
        <v>0</v>
      </c>
      <c r="C464" s="67">
        <f xml:space="preserve"> [1]!s_wq_close($A464,C$1,2)</f>
        <v>232.11304459999999</v>
      </c>
      <c r="D464" s="67">
        <f xml:space="preserve"> [1]!s_wq_close($A464,D$1,2)</f>
        <v>230.16342499999999</v>
      </c>
      <c r="E464" s="67">
        <f xml:space="preserve"> [1]!s_wq_close($A464,E$1,2)</f>
        <v>213.1584096</v>
      </c>
      <c r="F464" s="67">
        <f xml:space="preserve"> [1]!s_wq_close($A464,F$1,2)</f>
        <v>214.458156</v>
      </c>
      <c r="G464" s="67">
        <f xml:space="preserve"> [1]!s_wq_close($A464,G$1,2)</f>
        <v>219.22389279999999</v>
      </c>
      <c r="H464" s="67">
        <f xml:space="preserve"> [1]!s_wq_close($A464,H$1,2)</f>
        <v>219.76545379999999</v>
      </c>
      <c r="I464" s="67">
        <f xml:space="preserve"> [1]!s_wq_close($A464,I$1,2)</f>
        <v>213.375034</v>
      </c>
      <c r="J464" s="67">
        <f xml:space="preserve"> [1]!s_wq_close($A464,J$1,2)</f>
        <v>210.88385339999999</v>
      </c>
      <c r="K464" s="67">
        <f xml:space="preserve"> [1]!s_wq_close($A464,K$1,2)</f>
        <v>216.40777560000001</v>
      </c>
      <c r="L464" s="67">
        <f xml:space="preserve"> [1]!s_wq_close($A464,L$1,2)</f>
        <v>212.6168486</v>
      </c>
      <c r="M464" s="67">
        <f xml:space="preserve"> [1]!s_wq_close($A464,M$1,2)</f>
        <v>209.15085819999999</v>
      </c>
      <c r="N464" s="67">
        <f xml:space="preserve"> [1]!s_wq_close($A464,N$1,2)</f>
        <v>214.3498438</v>
      </c>
      <c r="O464" s="67">
        <f xml:space="preserve"> [1]!s_wq_close($A464,O$1,2)</f>
        <v>229.51355180000002</v>
      </c>
      <c r="P464" s="67">
        <f xml:space="preserve"> [1]!s_wq_close($A464,P$1,2)</f>
        <v>224.747815</v>
      </c>
      <c r="Q464" s="67">
        <f xml:space="preserve"> [1]!s_wq_close($A464,Q$1,2)</f>
        <v>231.13823479999999</v>
      </c>
      <c r="R464" s="67">
        <f xml:space="preserve"> [1]!s_wq_close($A464,R$1,2)</f>
        <v>233.412791</v>
      </c>
      <c r="S464" s="67">
        <f xml:space="preserve"> [1]!s_wq_close($A464,S$1,2)</f>
        <v>227.34730779999998</v>
      </c>
      <c r="T464" s="67">
        <f xml:space="preserve"> [1]!s_wq_close($A464,T$1,2)</f>
        <v>231.35485919999999</v>
      </c>
      <c r="U464" s="67">
        <f xml:space="preserve"> [1]!s_wq_close($A464,U$1,2)</f>
        <v>229.51355180000002</v>
      </c>
      <c r="V464" s="67">
        <f xml:space="preserve"> [1]!s_wq_close($A464,V$1,2)</f>
        <v>224.747815</v>
      </c>
      <c r="W464" s="67">
        <f xml:space="preserve"> [1]!s_wq_close($A464,W$1,2)</f>
        <v>229.08030299999999</v>
      </c>
      <c r="X464" s="67">
        <f xml:space="preserve"> [1]!s_wq_close($A464,X$1,2)</f>
        <v>226.37249799999998</v>
      </c>
      <c r="Y464" s="67">
        <f xml:space="preserve"> [1]!s_wq_close($A464,Y$1,2)</f>
        <v>228.86367859999999</v>
      </c>
    </row>
    <row r="465" spans="1:25" x14ac:dyDescent="0.15">
      <c r="A465" t="s">
        <v>7866</v>
      </c>
      <c r="B465" s="67">
        <f xml:space="preserve"> [1]!s_dq_close($A465,B$1,2)</f>
        <v>0</v>
      </c>
      <c r="C465" s="67">
        <f xml:space="preserve"> [1]!s_wq_close($A465,C$1,2)</f>
        <v>47.786743470000005</v>
      </c>
      <c r="D465" s="67">
        <f xml:space="preserve"> [1]!s_wq_close($A465,D$1,2)</f>
        <v>48.134564490000002</v>
      </c>
      <c r="E465" s="67">
        <f xml:space="preserve"> [1]!s_wq_close($A465,E$1,2)</f>
        <v>46.859220749999999</v>
      </c>
      <c r="F465" s="67">
        <f xml:space="preserve"> [1]!s_wq_close($A465,F$1,2)</f>
        <v>47.632156349999995</v>
      </c>
      <c r="G465" s="67">
        <f xml:space="preserve"> [1]!s_wq_close($A465,G$1,2)</f>
        <v>48.598325849999995</v>
      </c>
      <c r="H465" s="67">
        <f xml:space="preserve"> [1]!s_wq_close($A465,H$1,2)</f>
        <v>49.120057380000006</v>
      </c>
      <c r="I465" s="67">
        <f xml:space="preserve"> [1]!s_wq_close($A465,I$1,2)</f>
        <v>48.907500089999999</v>
      </c>
      <c r="J465" s="67">
        <f xml:space="preserve"> [1]!s_wq_close($A465,J$1,2)</f>
        <v>50.182843829999996</v>
      </c>
      <c r="K465" s="67">
        <f xml:space="preserve"> [1]!s_wq_close($A465,K$1,2)</f>
        <v>50.49201807</v>
      </c>
      <c r="L465" s="67">
        <f xml:space="preserve"> [1]!s_wq_close($A465,L$1,2)</f>
        <v>49.796376029999998</v>
      </c>
      <c r="M465" s="67">
        <f xml:space="preserve"> [1]!s_wq_close($A465,M$1,2)</f>
        <v>48.6949428</v>
      </c>
      <c r="N465" s="67">
        <f xml:space="preserve"> [1]!s_wq_close($A465,N$1,2)</f>
        <v>50.646605190000002</v>
      </c>
      <c r="O465" s="67">
        <f xml:space="preserve"> [1]!s_wq_close($A465,O$1,2)</f>
        <v>53.00405877</v>
      </c>
      <c r="P465" s="67">
        <f xml:space="preserve"> [1]!s_wq_close($A465,P$1,2)</f>
        <v>52.173152999999999</v>
      </c>
      <c r="Q465" s="67">
        <f xml:space="preserve"> [1]!s_wq_close($A465,Q$1,2)</f>
        <v>53.062028940000005</v>
      </c>
      <c r="R465" s="67">
        <f xml:space="preserve"> [1]!s_wq_close($A465,R$1,2)</f>
        <v>51.129689940000006</v>
      </c>
      <c r="S465" s="67">
        <f xml:space="preserve"> [1]!s_wq_close($A465,S$1,2)</f>
        <v>53.50646691</v>
      </c>
      <c r="T465" s="67">
        <f xml:space="preserve"> [1]!s_wq_close($A465,T$1,2)</f>
        <v>53.873611320000002</v>
      </c>
      <c r="U465" s="67">
        <f xml:space="preserve"> [1]!s_wq_close($A465,U$1,2)</f>
        <v>54.917074380000003</v>
      </c>
      <c r="V465" s="67">
        <f xml:space="preserve"> [1]!s_wq_close($A465,V$1,2)</f>
        <v>55.090984890000001</v>
      </c>
      <c r="W465" s="67">
        <f xml:space="preserve"> [1]!s_wq_close($A465,W$1,2)</f>
        <v>57.796259490000004</v>
      </c>
      <c r="X465" s="67">
        <f xml:space="preserve"> [1]!s_wq_close($A465,X$1,2)</f>
        <v>56.907383549999999</v>
      </c>
      <c r="Y465" s="67">
        <f xml:space="preserve"> [1]!s_wq_close($A465,Y$1,2)</f>
        <v>57.950846609999999</v>
      </c>
    </row>
    <row r="466" spans="1:25" x14ac:dyDescent="0.15">
      <c r="A466" t="s">
        <v>7867</v>
      </c>
      <c r="B466" s="67">
        <f xml:space="preserve"> [1]!s_dq_close($A466,B$1,2)</f>
        <v>15.37687912</v>
      </c>
      <c r="C466" s="67">
        <f xml:space="preserve"> [1]!s_wq_close($A466,C$1,2)</f>
        <v>210.551681</v>
      </c>
      <c r="D466" s="67">
        <f xml:space="preserve"> [1]!s_wq_close($A466,D$1,2)</f>
        <v>214.1355394</v>
      </c>
      <c r="E466" s="67">
        <f xml:space="preserve"> [1]!s_wq_close($A466,E$1,2)</f>
        <v>201.1440527</v>
      </c>
      <c r="F466" s="67">
        <f xml:space="preserve"> [1]!s_wq_close($A466,F$1,2)</f>
        <v>195.76826509999998</v>
      </c>
      <c r="G466" s="67">
        <f xml:space="preserve"> [1]!s_wq_close($A466,G$1,2)</f>
        <v>198.68015004999998</v>
      </c>
      <c r="H466" s="67">
        <f xml:space="preserve"> [1]!s_wq_close($A466,H$1,2)</f>
        <v>198.9041412</v>
      </c>
      <c r="I466" s="67">
        <f xml:space="preserve"> [1]!s_wq_close($A466,I$1,2)</f>
        <v>206.07185799999996</v>
      </c>
      <c r="J466" s="67">
        <f xml:space="preserve"> [1]!s_wq_close($A466,J$1,2)</f>
        <v>202.48799959999997</v>
      </c>
      <c r="K466" s="67">
        <f xml:space="preserve"> [1]!s_wq_close($A466,K$1,2)</f>
        <v>206.07185799999996</v>
      </c>
      <c r="L466" s="67">
        <f xml:space="preserve"> [1]!s_wq_close($A466,L$1,2)</f>
        <v>205.17589339999998</v>
      </c>
      <c r="M466" s="67">
        <f xml:space="preserve"> [1]!s_wq_close($A466,M$1,2)</f>
        <v>201.36804384999999</v>
      </c>
      <c r="N466" s="67">
        <f xml:space="preserve"> [1]!s_wq_close($A466,N$1,2)</f>
        <v>200.24808809999996</v>
      </c>
      <c r="O466" s="67">
        <f xml:space="preserve"> [1]!s_wq_close($A466,O$1,2)</f>
        <v>197.78418545</v>
      </c>
      <c r="P466" s="67">
        <f xml:space="preserve"> [1]!s_wq_close($A466,P$1,2)</f>
        <v>193.75234474999999</v>
      </c>
      <c r="Q466" s="67">
        <f xml:space="preserve"> [1]!s_wq_close($A466,Q$1,2)</f>
        <v>197.56019429999998</v>
      </c>
      <c r="R466" s="67">
        <f xml:space="preserve"> [1]!s_wq_close($A466,R$1,2)</f>
        <v>198.45615889999996</v>
      </c>
      <c r="S466" s="67">
        <f xml:space="preserve"> [1]!s_wq_close($A466,S$1,2)</f>
        <v>183.89673415000001</v>
      </c>
      <c r="T466" s="67">
        <f xml:space="preserve"> [1]!s_wq_close($A466,T$1,2)</f>
        <v>177.62498194999998</v>
      </c>
      <c r="U466" s="67">
        <f xml:space="preserve"> [1]!s_wq_close($A466,U$1,2)</f>
        <v>175.16107929999998</v>
      </c>
      <c r="V466" s="67">
        <f xml:space="preserve"> [1]!s_wq_close($A466,V$1,2)</f>
        <v>159.92968109999998</v>
      </c>
      <c r="W466" s="67">
        <f xml:space="preserve"> [1]!s_wq_close($A466,W$1,2)</f>
        <v>165.30546869999998</v>
      </c>
      <c r="X466" s="67">
        <f xml:space="preserve"> [1]!s_wq_close($A466,X$1,2)</f>
        <v>163.0655572</v>
      </c>
      <c r="Y466" s="67">
        <f xml:space="preserve"> [1]!s_wq_close($A466,Y$1,2)</f>
        <v>162.61757489999999</v>
      </c>
    </row>
    <row r="467" spans="1:25" x14ac:dyDescent="0.15">
      <c r="A467" t="s">
        <v>7868</v>
      </c>
      <c r="B467" s="67">
        <f xml:space="preserve"> [1]!s_dq_close($A467,B$1,2)</f>
        <v>8.6269884999999995</v>
      </c>
      <c r="C467" s="67">
        <f xml:space="preserve"> [1]!s_wq_close($A467,C$1,2)</f>
        <v>13.884650779999999</v>
      </c>
      <c r="D467" s="67">
        <f xml:space="preserve"> [1]!s_wq_close($A467,D$1,2)</f>
        <v>14.716897579999999</v>
      </c>
      <c r="E467" s="67">
        <f xml:space="preserve"> [1]!s_wq_close($A467,E$1,2)</f>
        <v>14.32851574</v>
      </c>
      <c r="F467" s="67">
        <f xml:space="preserve"> [1]!s_wq_close($A467,F$1,2)</f>
        <v>14.43948198</v>
      </c>
      <c r="G467" s="67">
        <f xml:space="preserve"> [1]!s_wq_close($A467,G$1,2)</f>
        <v>14.744639140000002</v>
      </c>
      <c r="H467" s="67">
        <f xml:space="preserve"> [1]!s_wq_close($A467,H$1,2)</f>
        <v>14.744639140000002</v>
      </c>
      <c r="I467" s="67">
        <f xml:space="preserve"> [1]!s_wq_close($A467,I$1,2)</f>
        <v>15.133020980000001</v>
      </c>
      <c r="J467" s="67">
        <f xml:space="preserve"> [1]!s_wq_close($A467,J$1,2)</f>
        <v>14.772380700000001</v>
      </c>
      <c r="K467" s="67">
        <f xml:space="preserve"> [1]!s_wq_close($A467,K$1,2)</f>
        <v>16.839126920000002</v>
      </c>
      <c r="L467" s="67">
        <f xml:space="preserve"> [1]!s_wq_close($A467,L$1,2)</f>
        <v>17.2691211</v>
      </c>
      <c r="M467" s="67">
        <f xml:space="preserve"> [1]!s_wq_close($A467,M$1,2)</f>
        <v>16.21494182</v>
      </c>
      <c r="N467" s="67">
        <f xml:space="preserve"> [1]!s_wq_close($A467,N$1,2)</f>
        <v>16.25655416</v>
      </c>
      <c r="O467" s="67">
        <f xml:space="preserve"> [1]!s_wq_close($A467,O$1,2)</f>
        <v>16.090104799999999</v>
      </c>
      <c r="P467" s="67">
        <f xml:space="preserve"> [1]!s_wq_close($A467,P$1,2)</f>
        <v>16.450745080000001</v>
      </c>
      <c r="Q467" s="67">
        <f xml:space="preserve"> [1]!s_wq_close($A467,Q$1,2)</f>
        <v>14.883346940000001</v>
      </c>
      <c r="R467" s="67">
        <f xml:space="preserve"> [1]!s_wq_close($A467,R$1,2)</f>
        <v>13.052403980000001</v>
      </c>
      <c r="S467" s="67">
        <f xml:space="preserve"> [1]!s_wq_close($A467,S$1,2)</f>
        <v>11.623713640000002</v>
      </c>
      <c r="T467" s="67">
        <f xml:space="preserve"> [1]!s_wq_close($A467,T$1,2)</f>
        <v>11.429522720000001</v>
      </c>
      <c r="U467" s="67">
        <f xml:space="preserve"> [1]!s_wq_close($A467,U$1,2)</f>
        <v>10.916303860000001</v>
      </c>
      <c r="V467" s="67">
        <f xml:space="preserve"> [1]!s_wq_close($A467,V$1,2)</f>
        <v>10.181152519999999</v>
      </c>
      <c r="W467" s="67">
        <f xml:space="preserve"> [1]!s_wq_close($A467,W$1,2)</f>
        <v>10.250506420000001</v>
      </c>
      <c r="X467" s="67">
        <f xml:space="preserve"> [1]!s_wq_close($A467,X$1,2)</f>
        <v>9.4321304000000001</v>
      </c>
      <c r="Y467" s="67">
        <f xml:space="preserve"> [1]!s_wq_close($A467,Y$1,2)</f>
        <v>9.1269732399999999</v>
      </c>
    </row>
    <row r="468" spans="1:25" x14ac:dyDescent="0.15">
      <c r="A468" t="s">
        <v>7869</v>
      </c>
      <c r="B468" s="67">
        <f xml:space="preserve"> [1]!s_dq_close($A468,B$1,2)</f>
        <v>0</v>
      </c>
      <c r="C468" s="67">
        <f xml:space="preserve"> [1]!s_wq_close($A468,C$1,2)</f>
        <v>16.689674759999999</v>
      </c>
      <c r="D468" s="67">
        <f xml:space="preserve"> [1]!s_wq_close($A468,D$1,2)</f>
        <v>17.01552564</v>
      </c>
      <c r="E468" s="67">
        <f xml:space="preserve"> [1]!s_wq_close($A468,E$1,2)</f>
        <v>16.58784636</v>
      </c>
      <c r="F468" s="67">
        <f xml:space="preserve"> [1]!s_wq_close($A468,F$1,2)</f>
        <v>16.822051679999998</v>
      </c>
      <c r="G468" s="67">
        <f xml:space="preserve"> [1]!s_wq_close($A468,G$1,2)</f>
        <v>16.944245760000001</v>
      </c>
      <c r="H468" s="67">
        <f xml:space="preserve"> [1]!s_wq_close($A468,H$1,2)</f>
        <v>16.872965879999999</v>
      </c>
      <c r="I468" s="67">
        <f xml:space="preserve"> [1]!s_wq_close($A468,I$1,2)</f>
        <v>17.412656399999999</v>
      </c>
      <c r="J468" s="67">
        <f xml:space="preserve"> [1]!s_wq_close($A468,J$1,2)</f>
        <v>17.01552564</v>
      </c>
      <c r="K468" s="67">
        <f xml:space="preserve"> [1]!s_wq_close($A468,K$1,2)</f>
        <v>17.646861719999997</v>
      </c>
      <c r="L468" s="67">
        <f xml:space="preserve"> [1]!s_wq_close($A468,L$1,2)</f>
        <v>17.595947519999999</v>
      </c>
      <c r="M468" s="67">
        <f xml:space="preserve"> [1]!s_wq_close($A468,M$1,2)</f>
        <v>17.972712599999998</v>
      </c>
      <c r="N468" s="67">
        <f xml:space="preserve"> [1]!s_wq_close($A468,N$1,2)</f>
        <v>18.084723840000002</v>
      </c>
      <c r="O468" s="67">
        <f xml:space="preserve"> [1]!s_wq_close($A468,O$1,2)</f>
        <v>17.972712599999998</v>
      </c>
      <c r="P468" s="67">
        <f xml:space="preserve"> [1]!s_wq_close($A468,P$1,2)</f>
        <v>17.9217984</v>
      </c>
      <c r="Q468" s="67">
        <f xml:space="preserve"> [1]!s_wq_close($A468,Q$1,2)</f>
        <v>18.522585960000001</v>
      </c>
      <c r="R468" s="67">
        <f xml:space="preserve"> [1]!s_wq_close($A468,R$1,2)</f>
        <v>20.355497159999999</v>
      </c>
      <c r="S468" s="67">
        <f xml:space="preserve"> [1]!s_wq_close($A468,S$1,2)</f>
        <v>20.111108999999999</v>
      </c>
      <c r="T468" s="67">
        <f xml:space="preserve"> [1]!s_wq_close($A468,T$1,2)</f>
        <v>19.46959008</v>
      </c>
      <c r="U468" s="67">
        <f xml:space="preserve"> [1]!s_wq_close($A468,U$1,2)</f>
        <v>18.563317319999999</v>
      </c>
      <c r="V468" s="67">
        <f xml:space="preserve"> [1]!s_wq_close($A468,V$1,2)</f>
        <v>18.990996599999999</v>
      </c>
      <c r="W468" s="67">
        <f xml:space="preserve"> [1]!s_wq_close($A468,W$1,2)</f>
        <v>19.999097760000002</v>
      </c>
      <c r="X468" s="67">
        <f xml:space="preserve"> [1]!s_wq_close($A468,X$1,2)</f>
        <v>20.192571719999997</v>
      </c>
      <c r="Y468" s="67">
        <f xml:space="preserve"> [1]!s_wq_close($A468,Y$1,2)</f>
        <v>20.43695988</v>
      </c>
    </row>
    <row r="469" spans="1:25" x14ac:dyDescent="0.15">
      <c r="A469" t="s">
        <v>7870</v>
      </c>
      <c r="B469" s="67">
        <f xml:space="preserve"> [1]!s_dq_close($A469,B$1,2)</f>
        <v>0</v>
      </c>
      <c r="C469" s="67">
        <f xml:space="preserve"> [1]!s_wq_close($A469,C$1,2)</f>
        <v>293.42266240000004</v>
      </c>
      <c r="D469" s="67">
        <f xml:space="preserve"> [1]!s_wq_close($A469,D$1,2)</f>
        <v>296.41677120000003</v>
      </c>
      <c r="E469" s="67">
        <f xml:space="preserve"> [1]!s_wq_close($A469,E$1,2)</f>
        <v>281.44622720000001</v>
      </c>
      <c r="F469" s="67">
        <f xml:space="preserve"> [1]!s_wq_close($A469,F$1,2)</f>
        <v>281.14681632000003</v>
      </c>
      <c r="G469" s="67">
        <f xml:space="preserve"> [1]!s_wq_close($A469,G$1,2)</f>
        <v>281.74563807999999</v>
      </c>
      <c r="H469" s="67">
        <f xml:space="preserve"> [1]!s_wq_close($A469,H$1,2)</f>
        <v>282.49416528</v>
      </c>
      <c r="I469" s="67">
        <f xml:space="preserve"> [1]!s_wq_close($A469,I$1,2)</f>
        <v>287.28473936</v>
      </c>
      <c r="J469" s="67">
        <f xml:space="preserve"> [1]!s_wq_close($A469,J$1,2)</f>
        <v>287.43444479999999</v>
      </c>
      <c r="K469" s="67">
        <f xml:space="preserve"> [1]!s_wq_close($A469,K$1,2)</f>
        <v>288.93149920000002</v>
      </c>
      <c r="L469" s="67">
        <f xml:space="preserve"> [1]!s_wq_close($A469,L$1,2)</f>
        <v>300.75822896</v>
      </c>
      <c r="M469" s="67">
        <f xml:space="preserve"> [1]!s_wq_close($A469,M$1,2)</f>
        <v>295.81794944000001</v>
      </c>
      <c r="N469" s="67">
        <f xml:space="preserve"> [1]!s_wq_close($A469,N$1,2)</f>
        <v>297.61441472000001</v>
      </c>
      <c r="O469" s="67">
        <f xml:space="preserve"> [1]!s_wq_close($A469,O$1,2)</f>
        <v>303.30322144000002</v>
      </c>
      <c r="P469" s="67">
        <f xml:space="preserve"> [1]!s_wq_close($A469,P$1,2)</f>
        <v>296.86588752</v>
      </c>
      <c r="Q469" s="67">
        <f xml:space="preserve"> [1]!s_wq_close($A469,Q$1,2)</f>
        <v>295.96765488</v>
      </c>
      <c r="R469" s="67">
        <f xml:space="preserve"> [1]!s_wq_close($A469,R$1,2)</f>
        <v>281.29652176000002</v>
      </c>
      <c r="S469" s="67">
        <f xml:space="preserve"> [1]!s_wq_close($A469,S$1,2)</f>
        <v>285.63797951999999</v>
      </c>
      <c r="T469" s="67">
        <f xml:space="preserve"> [1]!s_wq_close($A469,T$1,2)</f>
        <v>277.55388576000001</v>
      </c>
      <c r="U469" s="67">
        <f xml:space="preserve"> [1]!s_wq_close($A469,U$1,2)</f>
        <v>265.42774512</v>
      </c>
      <c r="V469" s="67">
        <f xml:space="preserve"> [1]!s_wq_close($A469,V$1,2)</f>
        <v>265.72715599999998</v>
      </c>
      <c r="W469" s="67">
        <f xml:space="preserve"> [1]!s_wq_close($A469,W$1,2)</f>
        <v>271.86507904000001</v>
      </c>
      <c r="X469" s="67">
        <f xml:space="preserve"> [1]!s_wq_close($A469,X$1,2)</f>
        <v>266.47568319999999</v>
      </c>
      <c r="Y469" s="67">
        <f xml:space="preserve"> [1]!s_wq_close($A469,Y$1,2)</f>
        <v>266.62538863999998</v>
      </c>
    </row>
    <row r="470" spans="1:25" x14ac:dyDescent="0.15">
      <c r="A470" t="s">
        <v>7871</v>
      </c>
      <c r="B470" s="67">
        <f xml:space="preserve"> [1]!s_dq_close($A470,B$1,2)</f>
        <v>0</v>
      </c>
      <c r="C470" s="67">
        <f xml:space="preserve"> [1]!s_wq_close($A470,C$1,2)</f>
        <v>75.310411160000001</v>
      </c>
      <c r="D470" s="67">
        <f xml:space="preserve"> [1]!s_wq_close($A470,D$1,2)</f>
        <v>75.823424860000003</v>
      </c>
      <c r="E470" s="67">
        <f xml:space="preserve"> [1]!s_wq_close($A470,E$1,2)</f>
        <v>73.258356360000008</v>
      </c>
      <c r="F470" s="67">
        <f xml:space="preserve"> [1]!s_wq_close($A470,F$1,2)</f>
        <v>73.360959100000002</v>
      </c>
      <c r="G470" s="67">
        <f xml:space="preserve"> [1]!s_wq_close($A470,G$1,2)</f>
        <v>73.976575539999999</v>
      </c>
      <c r="H470" s="67">
        <f xml:space="preserve"> [1]!s_wq_close($A470,H$1,2)</f>
        <v>74.386986500000006</v>
      </c>
      <c r="I470" s="67">
        <f xml:space="preserve"> [1]!s_wq_close($A470,I$1,2)</f>
        <v>74.900000200000008</v>
      </c>
      <c r="J470" s="67">
        <f xml:space="preserve"> [1]!s_wq_close($A470,J$1,2)</f>
        <v>74.284383760000011</v>
      </c>
      <c r="K470" s="67">
        <f xml:space="preserve"> [1]!s_wq_close($A470,K$1,2)</f>
        <v>78.798904320000005</v>
      </c>
      <c r="L470" s="67">
        <f xml:space="preserve"> [1]!s_wq_close($A470,L$1,2)</f>
        <v>81.979589260000012</v>
      </c>
      <c r="M470" s="67">
        <f xml:space="preserve"> [1]!s_wq_close($A470,M$1,2)</f>
        <v>80.748356380000004</v>
      </c>
      <c r="N470" s="67">
        <f xml:space="preserve"> [1]!s_wq_close($A470,N$1,2)</f>
        <v>86.186301600000007</v>
      </c>
      <c r="O470" s="67">
        <f xml:space="preserve"> [1]!s_wq_close($A470,O$1,2)</f>
        <v>89.674794760000012</v>
      </c>
      <c r="P470" s="67">
        <f xml:space="preserve"> [1]!s_wq_close($A470,P$1,2)</f>
        <v>87.212329000000011</v>
      </c>
      <c r="Q470" s="67">
        <f xml:space="preserve"> [1]!s_wq_close($A470,Q$1,2)</f>
        <v>89.469589280000008</v>
      </c>
      <c r="R470" s="67">
        <f xml:space="preserve"> [1]!s_wq_close($A470,R$1,2)</f>
        <v>86.391507080000011</v>
      </c>
      <c r="S470" s="67">
        <f xml:space="preserve"> [1]!s_wq_close($A470,S$1,2)</f>
        <v>85.057671459999995</v>
      </c>
      <c r="T470" s="67">
        <f xml:space="preserve"> [1]!s_wq_close($A470,T$1,2)</f>
        <v>86.699315299999995</v>
      </c>
      <c r="U470" s="67">
        <f xml:space="preserve"> [1]!s_wq_close($A470,U$1,2)</f>
        <v>80.645753640000009</v>
      </c>
      <c r="V470" s="67">
        <f xml:space="preserve"> [1]!s_wq_close($A470,V$1,2)</f>
        <v>74.386986500000006</v>
      </c>
      <c r="W470" s="67">
        <f xml:space="preserve"> [1]!s_wq_close($A470,W$1,2)</f>
        <v>78.183287880000009</v>
      </c>
      <c r="X470" s="67">
        <f xml:space="preserve"> [1]!s_wq_close($A470,X$1,2)</f>
        <v>76.541644040000008</v>
      </c>
      <c r="Y470" s="67">
        <f xml:space="preserve"> [1]!s_wq_close($A470,Y$1,2)</f>
        <v>75.820614569999989</v>
      </c>
    </row>
    <row r="471" spans="1:25" x14ac:dyDescent="0.15">
      <c r="A471" t="s">
        <v>7872</v>
      </c>
      <c r="B471" s="67">
        <f xml:space="preserve"> [1]!s_dq_close($A471,B$1,2)</f>
        <v>0</v>
      </c>
      <c r="C471" s="67">
        <f xml:space="preserve"> [1]!s_wq_close($A471,C$1,2)</f>
        <v>112.28222778</v>
      </c>
      <c r="D471" s="67">
        <f xml:space="preserve"> [1]!s_wq_close($A471,D$1,2)</f>
        <v>111.42032652</v>
      </c>
      <c r="E471" s="67">
        <f xml:space="preserve"> [1]!s_wq_close($A471,E$1,2)</f>
        <v>108.59955875999999</v>
      </c>
      <c r="F471" s="67">
        <f xml:space="preserve"> [1]!s_wq_close($A471,F$1,2)</f>
        <v>108.20778546000001</v>
      </c>
      <c r="G471" s="67">
        <f xml:space="preserve"> [1]!s_wq_close($A471,G$1,2)</f>
        <v>108.83462274000001</v>
      </c>
      <c r="H471" s="67">
        <f xml:space="preserve"> [1]!s_wq_close($A471,H$1,2)</f>
        <v>108.52120410000001</v>
      </c>
      <c r="I471" s="67">
        <f xml:space="preserve"> [1]!s_wq_close($A471,I$1,2)</f>
        <v>111.81209982</v>
      </c>
      <c r="J471" s="67">
        <f xml:space="preserve"> [1]!s_wq_close($A471,J$1,2)</f>
        <v>110.63677992</v>
      </c>
      <c r="K471" s="67">
        <f xml:space="preserve"> [1]!s_wq_close($A471,K$1,2)</f>
        <v>114.7895769</v>
      </c>
      <c r="L471" s="67">
        <f xml:space="preserve"> [1]!s_wq_close($A471,L$1,2)</f>
        <v>115.02464088000001</v>
      </c>
      <c r="M471" s="67">
        <f xml:space="preserve"> [1]!s_wq_close($A471,M$1,2)</f>
        <v>116.90515272</v>
      </c>
      <c r="N471" s="67">
        <f xml:space="preserve"> [1]!s_wq_close($A471,N$1,2)</f>
        <v>116.04325146000001</v>
      </c>
      <c r="O471" s="67">
        <f xml:space="preserve"> [1]!s_wq_close($A471,O$1,2)</f>
        <v>117.1402167</v>
      </c>
      <c r="P471" s="67">
        <f xml:space="preserve"> [1]!s_wq_close($A471,P$1,2)</f>
        <v>115.1813502</v>
      </c>
      <c r="Q471" s="67">
        <f xml:space="preserve"> [1]!s_wq_close($A471,Q$1,2)</f>
        <v>118.00211796000001</v>
      </c>
      <c r="R471" s="67">
        <f xml:space="preserve"> [1]!s_wq_close($A471,R$1,2)</f>
        <v>117.37528068</v>
      </c>
      <c r="S471" s="67">
        <f xml:space="preserve"> [1]!s_wq_close($A471,S$1,2)</f>
        <v>116.67008874000001</v>
      </c>
      <c r="T471" s="67">
        <f xml:space="preserve"> [1]!s_wq_close($A471,T$1,2)</f>
        <v>113.2224837</v>
      </c>
      <c r="U471" s="67">
        <f xml:space="preserve"> [1]!s_wq_close($A471,U$1,2)</f>
        <v>111.18526254</v>
      </c>
      <c r="V471" s="67">
        <f xml:space="preserve"> [1]!s_wq_close($A471,V$1,2)</f>
        <v>111.18526254</v>
      </c>
      <c r="W471" s="67">
        <f xml:space="preserve"> [1]!s_wq_close($A471,W$1,2)</f>
        <v>111.96880913999999</v>
      </c>
      <c r="X471" s="67">
        <f xml:space="preserve"> [1]!s_wq_close($A471,X$1,2)</f>
        <v>111.38976960000001</v>
      </c>
      <c r="Y471" s="67">
        <f xml:space="preserve"> [1]!s_wq_close($A471,Y$1,2)</f>
        <v>109.80602880000001</v>
      </c>
    </row>
    <row r="472" spans="1:25" x14ac:dyDescent="0.15">
      <c r="A472" t="s">
        <v>7873</v>
      </c>
      <c r="B472" s="67">
        <f xml:space="preserve"> [1]!s_dq_close($A472,B$1,2)</f>
        <v>0</v>
      </c>
      <c r="C472" s="67">
        <f xml:space="preserve"> [1]!s_wq_close($A472,C$1,2)</f>
        <v>157.18234719</v>
      </c>
      <c r="D472" s="67">
        <f xml:space="preserve"> [1]!s_wq_close($A472,D$1,2)</f>
        <v>157.52894552999999</v>
      </c>
      <c r="E472" s="67">
        <f xml:space="preserve"> [1]!s_wq_close($A472,E$1,2)</f>
        <v>148.69068786</v>
      </c>
      <c r="F472" s="67">
        <f xml:space="preserve"> [1]!s_wq_close($A472,F$1,2)</f>
        <v>145.22470446</v>
      </c>
      <c r="G472" s="67">
        <f xml:space="preserve"> [1]!s_wq_close($A472,G$1,2)</f>
        <v>146.61109782</v>
      </c>
      <c r="H472" s="67">
        <f xml:space="preserve"> [1]!s_wq_close($A472,H$1,2)</f>
        <v>146.61109782</v>
      </c>
      <c r="I472" s="67">
        <f xml:space="preserve"> [1]!s_wq_close($A472,I$1,2)</f>
        <v>147.3042945</v>
      </c>
      <c r="J472" s="67">
        <f xml:space="preserve"> [1]!s_wq_close($A472,J$1,2)</f>
        <v>146.78439699</v>
      </c>
      <c r="K472" s="67">
        <f xml:space="preserve"> [1]!s_wq_close($A472,K$1,2)</f>
        <v>148.17079035</v>
      </c>
      <c r="L472" s="67">
        <f xml:space="preserve"> [1]!s_wq_close($A472,L$1,2)</f>
        <v>148.69068786</v>
      </c>
      <c r="M472" s="67">
        <f xml:space="preserve"> [1]!s_wq_close($A472,M$1,2)</f>
        <v>149.21058536999996</v>
      </c>
      <c r="N472" s="67">
        <f xml:space="preserve"> [1]!s_wq_close($A472,N$1,2)</f>
        <v>149.55718371</v>
      </c>
      <c r="O472" s="67">
        <f xml:space="preserve"> [1]!s_wq_close($A472,O$1,2)</f>
        <v>147.47759366999998</v>
      </c>
      <c r="P472" s="67">
        <f xml:space="preserve"> [1]!s_wq_close($A472,P$1,2)</f>
        <v>143.8383111</v>
      </c>
      <c r="Q472" s="67">
        <f xml:space="preserve"> [1]!s_wq_close($A472,Q$1,2)</f>
        <v>145.39800363000001</v>
      </c>
      <c r="R472" s="67">
        <f xml:space="preserve"> [1]!s_wq_close($A472,R$1,2)</f>
        <v>143.49171275999998</v>
      </c>
      <c r="S472" s="67">
        <f xml:space="preserve"> [1]!s_wq_close($A472,S$1,2)</f>
        <v>139.67913102</v>
      </c>
      <c r="T472" s="67">
        <f xml:space="preserve"> [1]!s_wq_close($A472,T$1,2)</f>
        <v>142.27861856999999</v>
      </c>
      <c r="U472" s="67">
        <f xml:space="preserve"> [1]!s_wq_close($A472,U$1,2)</f>
        <v>145.05140528999996</v>
      </c>
      <c r="V472" s="67">
        <f xml:space="preserve"> [1]!s_wq_close($A472,V$1,2)</f>
        <v>135.00005342999998</v>
      </c>
      <c r="W472" s="67">
        <f xml:space="preserve"> [1]!s_wq_close($A472,W$1,2)</f>
        <v>135.00005342999998</v>
      </c>
      <c r="X472" s="67">
        <f xml:space="preserve"> [1]!s_wq_close($A472,X$1,2)</f>
        <v>137.59954098</v>
      </c>
      <c r="Y472" s="67">
        <f xml:space="preserve"> [1]!s_wq_close($A472,Y$1,2)</f>
        <v>136.21314762</v>
      </c>
    </row>
    <row r="473" spans="1:25" x14ac:dyDescent="0.15">
      <c r="A473" t="s">
        <v>7874</v>
      </c>
      <c r="B473" s="67">
        <f xml:space="preserve"> [1]!s_dq_close($A473,B$1,2)</f>
        <v>0</v>
      </c>
      <c r="C473" s="67">
        <f xml:space="preserve"> [1]!s_wq_close($A473,C$1,2)</f>
        <v>57.711640249999995</v>
      </c>
      <c r="D473" s="67">
        <f xml:space="preserve"> [1]!s_wq_close($A473,D$1,2)</f>
        <v>59.819369719999997</v>
      </c>
      <c r="E473" s="67">
        <f xml:space="preserve"> [1]!s_wq_close($A473,E$1,2)</f>
        <v>57.711640249999995</v>
      </c>
      <c r="F473" s="67">
        <f xml:space="preserve"> [1]!s_wq_close($A473,F$1,2)</f>
        <v>57.009063759999997</v>
      </c>
      <c r="G473" s="67">
        <f xml:space="preserve"> [1]!s_wq_close($A473,G$1,2)</f>
        <v>58.313848669999992</v>
      </c>
      <c r="H473" s="67">
        <f xml:space="preserve"> [1]!s_wq_close($A473,H$1,2)</f>
        <v>58.715320949999992</v>
      </c>
      <c r="I473" s="67">
        <f xml:space="preserve"> [1]!s_wq_close($A473,I$1,2)</f>
        <v>61.023786559999998</v>
      </c>
      <c r="J473" s="67">
        <f xml:space="preserve"> [1]!s_wq_close($A473,J$1,2)</f>
        <v>57.310167969999995</v>
      </c>
      <c r="K473" s="67">
        <f xml:space="preserve"> [1]!s_wq_close($A473,K$1,2)</f>
        <v>58.514584809999995</v>
      </c>
      <c r="L473" s="67">
        <f xml:space="preserve"> [1]!s_wq_close($A473,L$1,2)</f>
        <v>58.514584809999995</v>
      </c>
      <c r="M473" s="67">
        <f xml:space="preserve"> [1]!s_wq_close($A473,M$1,2)</f>
        <v>58.715320949999992</v>
      </c>
      <c r="N473" s="67">
        <f xml:space="preserve"> [1]!s_wq_close($A473,N$1,2)</f>
        <v>60.220841999999998</v>
      </c>
      <c r="O473" s="67">
        <f xml:space="preserve"> [1]!s_wq_close($A473,O$1,2)</f>
        <v>59.016425159999997</v>
      </c>
      <c r="P473" s="67">
        <f xml:space="preserve"> [1]!s_wq_close($A473,P$1,2)</f>
        <v>56.507223409999995</v>
      </c>
      <c r="Q473" s="67">
        <f xml:space="preserve"> [1]!s_wq_close($A473,Q$1,2)</f>
        <v>57.310167969999995</v>
      </c>
      <c r="R473" s="67">
        <f xml:space="preserve"> [1]!s_wq_close($A473,R$1,2)</f>
        <v>56.40685534</v>
      </c>
      <c r="S473" s="67">
        <f xml:space="preserve"> [1]!s_wq_close($A473,S$1,2)</f>
        <v>54.198757800000003</v>
      </c>
      <c r="T473" s="67">
        <f xml:space="preserve"> [1]!s_wq_close($A473,T$1,2)</f>
        <v>52.291764469999997</v>
      </c>
      <c r="U473" s="67">
        <f xml:space="preserve"> [1]!s_wq_close($A473,U$1,2)</f>
        <v>51.990660259999999</v>
      </c>
      <c r="V473" s="67">
        <f xml:space="preserve"> [1]!s_wq_close($A473,V$1,2)</f>
        <v>48.879250089999999</v>
      </c>
      <c r="W473" s="67">
        <f xml:space="preserve"> [1]!s_wq_close($A473,W$1,2)</f>
        <v>48.477777809999999</v>
      </c>
      <c r="X473" s="67">
        <f xml:space="preserve"> [1]!s_wq_close($A473,X$1,2)</f>
        <v>44.96489536</v>
      </c>
      <c r="Y473" s="67">
        <f xml:space="preserve"> [1]!s_wq_close($A473,Y$1,2)</f>
        <v>44.96489536</v>
      </c>
    </row>
    <row r="474" spans="1:25" x14ac:dyDescent="0.15">
      <c r="A474" t="s">
        <v>7875</v>
      </c>
      <c r="B474" s="67">
        <f xml:space="preserve"> [1]!s_dq_close($A474,B$1,2)</f>
        <v>0</v>
      </c>
      <c r="C474" s="67">
        <f xml:space="preserve"> [1]!s_wq_close($A474,C$1,2)</f>
        <v>86.11421279999999</v>
      </c>
      <c r="D474" s="67">
        <f xml:space="preserve"> [1]!s_wq_close($A474,D$1,2)</f>
        <v>87.113752769999991</v>
      </c>
      <c r="E474" s="67">
        <f xml:space="preserve"> [1]!s_wq_close($A474,E$1,2)</f>
        <v>83.807582100000005</v>
      </c>
      <c r="F474" s="67">
        <f xml:space="preserve"> [1]!s_wq_close($A474,F$1,2)</f>
        <v>71.659327079999997</v>
      </c>
      <c r="G474" s="67">
        <f xml:space="preserve"> [1]!s_wq_close($A474,G$1,2)</f>
        <v>72.120653220000008</v>
      </c>
      <c r="H474" s="67">
        <f xml:space="preserve"> [1]!s_wq_close($A474,H$1,2)</f>
        <v>71.659327079999997</v>
      </c>
      <c r="I474" s="67">
        <f xml:space="preserve"> [1]!s_wq_close($A474,I$1,2)</f>
        <v>74.196620850000002</v>
      </c>
      <c r="J474" s="67">
        <f xml:space="preserve"> [1]!s_wq_close($A474,J$1,2)</f>
        <v>77.041465379999991</v>
      </c>
      <c r="K474" s="67">
        <f xml:space="preserve"> [1]!s_wq_close($A474,K$1,2)</f>
        <v>77.19524075999999</v>
      </c>
      <c r="L474" s="67">
        <f xml:space="preserve"> [1]!s_wq_close($A474,L$1,2)</f>
        <v>76.118813099999997</v>
      </c>
      <c r="M474" s="67">
        <f xml:space="preserve"> [1]!s_wq_close($A474,M$1,2)</f>
        <v>76.118813099999997</v>
      </c>
      <c r="N474" s="67">
        <f xml:space="preserve"> [1]!s_wq_close($A474,N$1,2)</f>
        <v>78.271668419999997</v>
      </c>
      <c r="O474" s="67">
        <f xml:space="preserve"> [1]!s_wq_close($A474,O$1,2)</f>
        <v>74.273508539999995</v>
      </c>
      <c r="P474" s="67">
        <f xml:space="preserve"> [1]!s_wq_close($A474,P$1,2)</f>
        <v>70.506011729999997</v>
      </c>
      <c r="Q474" s="67">
        <f xml:space="preserve"> [1]!s_wq_close($A474,Q$1,2)</f>
        <v>73.120193189999995</v>
      </c>
      <c r="R474" s="67">
        <f xml:space="preserve"> [1]!s_wq_close($A474,R$1,2)</f>
        <v>70.429124040000005</v>
      </c>
      <c r="S474" s="67">
        <f xml:space="preserve"> [1]!s_wq_close($A474,S$1,2)</f>
        <v>65.277648810000002</v>
      </c>
      <c r="T474" s="67">
        <f xml:space="preserve"> [1]!s_wq_close($A474,T$1,2)</f>
        <v>63.739895009999991</v>
      </c>
      <c r="U474" s="67">
        <f xml:space="preserve"> [1]!s_wq_close($A474,U$1,2)</f>
        <v>61.817702759999989</v>
      </c>
      <c r="V474" s="67">
        <f xml:space="preserve"> [1]!s_wq_close($A474,V$1,2)</f>
        <v>58.280869019999997</v>
      </c>
      <c r="W474" s="67">
        <f xml:space="preserve"> [1]!s_wq_close($A474,W$1,2)</f>
        <v>60.971938169999994</v>
      </c>
      <c r="X474" s="67">
        <f xml:space="preserve"> [1]!s_wq_close($A474,X$1,2)</f>
        <v>60.971938169999994</v>
      </c>
      <c r="Y474" s="67">
        <f xml:space="preserve"> [1]!s_wq_close($A474,Y$1,2)</f>
        <v>60.971938169999994</v>
      </c>
    </row>
    <row r="475" spans="1:25" x14ac:dyDescent="0.15">
      <c r="A475" t="s">
        <v>7876</v>
      </c>
      <c r="B475" s="67">
        <f xml:space="preserve"> [1]!s_dq_close($A475,B$1,2)</f>
        <v>0</v>
      </c>
      <c r="C475" s="67">
        <f xml:space="preserve"> [1]!s_wq_close($A475,C$1,2)</f>
        <v>729.47528225000008</v>
      </c>
      <c r="D475" s="67">
        <f xml:space="preserve"> [1]!s_wq_close($A475,D$1,2)</f>
        <v>729.27123322000011</v>
      </c>
      <c r="E475" s="67">
        <f xml:space="preserve"> [1]!s_wq_close($A475,E$1,2)</f>
        <v>693.76670200000001</v>
      </c>
      <c r="F475" s="67">
        <f xml:space="preserve"> [1]!s_wq_close($A475,F$1,2)</f>
        <v>687.03308401000004</v>
      </c>
      <c r="G475" s="67">
        <f xml:space="preserve"> [1]!s_wq_close($A475,G$1,2)</f>
        <v>701.52056514000003</v>
      </c>
      <c r="H475" s="67">
        <f xml:space="preserve"> [1]!s_wq_close($A475,H$1,2)</f>
        <v>701.72461417</v>
      </c>
      <c r="I475" s="67">
        <f xml:space="preserve"> [1]!s_wq_close($A475,I$1,2)</f>
        <v>707.84608506999996</v>
      </c>
      <c r="J475" s="67">
        <f xml:space="preserve"> [1]!s_wq_close($A475,J$1,2)</f>
        <v>715.59994821000009</v>
      </c>
      <c r="K475" s="67">
        <f xml:space="preserve"> [1]!s_wq_close($A475,K$1,2)</f>
        <v>743.35061629000006</v>
      </c>
      <c r="L475" s="67">
        <f xml:space="preserve"> [1]!s_wq_close($A475,L$1,2)</f>
        <v>755.79760712000007</v>
      </c>
      <c r="M475" s="67">
        <f xml:space="preserve"> [1]!s_wq_close($A475,M$1,2)</f>
        <v>732.74006672999997</v>
      </c>
      <c r="N475" s="67">
        <f xml:space="preserve"> [1]!s_wq_close($A475,N$1,2)</f>
        <v>728.04693903999998</v>
      </c>
      <c r="O475" s="67">
        <f xml:space="preserve"> [1]!s_wq_close($A475,O$1,2)</f>
        <v>761.10288189999994</v>
      </c>
      <c r="P475" s="67">
        <f xml:space="preserve"> [1]!s_wq_close($A475,P$1,2)</f>
        <v>730.49552740000001</v>
      </c>
      <c r="Q475" s="67">
        <f xml:space="preserve"> [1]!s_wq_close($A475,Q$1,2)</f>
        <v>727.02669389000005</v>
      </c>
      <c r="R475" s="67">
        <f xml:space="preserve"> [1]!s_wq_close($A475,R$1,2)</f>
        <v>719.27283075000003</v>
      </c>
      <c r="S475" s="67">
        <f xml:space="preserve"> [1]!s_wq_close($A475,S$1,2)</f>
        <v>741.71822405000012</v>
      </c>
      <c r="T475" s="67">
        <f xml:space="preserve"> [1]!s_wq_close($A475,T$1,2)</f>
        <v>747.02349882999999</v>
      </c>
      <c r="U475" s="67">
        <f xml:space="preserve"> [1]!s_wq_close($A475,U$1,2)</f>
        <v>729.47528225000008</v>
      </c>
      <c r="V475" s="67">
        <f xml:space="preserve"> [1]!s_wq_close($A475,V$1,2)</f>
        <v>691.31811364000009</v>
      </c>
      <c r="W475" s="67">
        <f xml:space="preserve"> [1]!s_wq_close($A475,W$1,2)</f>
        <v>712.33516372999998</v>
      </c>
      <c r="X475" s="67">
        <f xml:space="preserve"> [1]!s_wq_close($A475,X$1,2)</f>
        <v>721.92546814000013</v>
      </c>
      <c r="Y475" s="67">
        <f xml:space="preserve"> [1]!s_wq_close($A475,Y$1,2)</f>
        <v>728.86313515999996</v>
      </c>
    </row>
    <row r="476" spans="1:25" x14ac:dyDescent="0.15">
      <c r="A476" t="s">
        <v>7877</v>
      </c>
      <c r="B476" s="67">
        <f xml:space="preserve"> [1]!s_dq_close($A476,B$1,2)</f>
        <v>0</v>
      </c>
      <c r="C476" s="67">
        <f xml:space="preserve"> [1]!s_wq_close($A476,C$1,2)</f>
        <v>283.84359260000002</v>
      </c>
      <c r="D476" s="67">
        <f xml:space="preserve"> [1]!s_wq_close($A476,D$1,2)</f>
        <v>275.05197689999994</v>
      </c>
      <c r="E476" s="67">
        <f xml:space="preserve"> [1]!s_wq_close($A476,E$1,2)</f>
        <v>271.2841416</v>
      </c>
      <c r="F476" s="67">
        <f xml:space="preserve"> [1]!s_wq_close($A476,F$1,2)</f>
        <v>279.44778474999998</v>
      </c>
      <c r="G476" s="67">
        <f xml:space="preserve"> [1]!s_wq_close($A476,G$1,2)</f>
        <v>281.45729690999997</v>
      </c>
      <c r="H476" s="67">
        <f xml:space="preserve"> [1]!s_wq_close($A476,H$1,2)</f>
        <v>280.07575730000002</v>
      </c>
      <c r="I476" s="67">
        <f xml:space="preserve"> [1]!s_wq_close($A476,I$1,2)</f>
        <v>289.24415653</v>
      </c>
      <c r="J476" s="67">
        <f xml:space="preserve"> [1]!s_wq_close($A476,J$1,2)</f>
        <v>291.12807418</v>
      </c>
      <c r="K476" s="67">
        <f xml:space="preserve"> [1]!s_wq_close($A476,K$1,2)</f>
        <v>297.40779967999998</v>
      </c>
      <c r="L476" s="67">
        <f xml:space="preserve"> [1]!s_wq_close($A476,L$1,2)</f>
        <v>305.06906478999997</v>
      </c>
      <c r="M476" s="67">
        <f xml:space="preserve"> [1]!s_wq_close($A476,M$1,2)</f>
        <v>316.49816519999996</v>
      </c>
      <c r="N476" s="67">
        <f xml:space="preserve"> [1]!s_wq_close($A476,N$1,2)</f>
        <v>330.18796678999996</v>
      </c>
      <c r="O476" s="67">
        <f xml:space="preserve"> [1]!s_wq_close($A476,O$1,2)</f>
        <v>337.84923189999995</v>
      </c>
      <c r="P476" s="67">
        <f xml:space="preserve"> [1]!s_wq_close($A476,P$1,2)</f>
        <v>329.93677776999999</v>
      </c>
      <c r="Q476" s="67">
        <f xml:space="preserve"> [1]!s_wq_close($A476,Q$1,2)</f>
        <v>335.08615268</v>
      </c>
      <c r="R476" s="67">
        <f xml:space="preserve"> [1]!s_wq_close($A476,R$1,2)</f>
        <v>316.37257068999998</v>
      </c>
      <c r="S476" s="67">
        <f xml:space="preserve"> [1]!s_wq_close($A476,S$1,2)</f>
        <v>332.82545149999999</v>
      </c>
      <c r="T476" s="67">
        <f xml:space="preserve"> [1]!s_wq_close($A476,T$1,2)</f>
        <v>369.37345390999997</v>
      </c>
      <c r="U476" s="67">
        <f xml:space="preserve"> [1]!s_wq_close($A476,U$1,2)</f>
        <v>384.57038962000001</v>
      </c>
      <c r="V476" s="67">
        <f xml:space="preserve"> [1]!s_wq_close($A476,V$1,2)</f>
        <v>384.31920059999999</v>
      </c>
      <c r="W476" s="67">
        <f xml:space="preserve"> [1]!s_wq_close($A476,W$1,2)</f>
        <v>406.17264534000003</v>
      </c>
      <c r="X476" s="67">
        <f xml:space="preserve"> [1]!s_wq_close($A476,X$1,2)</f>
        <v>387.33346883999997</v>
      </c>
      <c r="Y476" s="67">
        <f xml:space="preserve"> [1]!s_wq_close($A476,Y$1,2)</f>
        <v>394.36676139999997</v>
      </c>
    </row>
    <row r="477" spans="1:25" x14ac:dyDescent="0.15">
      <c r="A477" t="s">
        <v>7878</v>
      </c>
      <c r="B477" s="67">
        <f xml:space="preserve"> [1]!s_dq_close($A477,B$1,2)</f>
        <v>0</v>
      </c>
      <c r="C477" s="67">
        <f xml:space="preserve"> [1]!s_wq_close($A477,C$1,2)</f>
        <v>76.182408440000003</v>
      </c>
      <c r="D477" s="67">
        <f xml:space="preserve"> [1]!s_wq_close($A477,D$1,2)</f>
        <v>79.39396816</v>
      </c>
      <c r="E477" s="67">
        <f xml:space="preserve"> [1]!s_wq_close($A477,E$1,2)</f>
        <v>76.024462880000002</v>
      </c>
      <c r="F477" s="67">
        <f xml:space="preserve"> [1]!s_wq_close($A477,F$1,2)</f>
        <v>74.445007280000013</v>
      </c>
      <c r="G477" s="67">
        <f xml:space="preserve"> [1]!s_wq_close($A477,G$1,2)</f>
        <v>75.813868800000009</v>
      </c>
      <c r="H477" s="67">
        <f xml:space="preserve"> [1]!s_wq_close($A477,H$1,2)</f>
        <v>75.129438039999997</v>
      </c>
      <c r="I477" s="67">
        <f xml:space="preserve"> [1]!s_wq_close($A477,I$1,2)</f>
        <v>76.708893639999999</v>
      </c>
      <c r="J477" s="67">
        <f xml:space="preserve"> [1]!s_wq_close($A477,J$1,2)</f>
        <v>74.497655800000004</v>
      </c>
      <c r="K477" s="67">
        <f xml:space="preserve"> [1]!s_wq_close($A477,K$1,2)</f>
        <v>77.393324399999997</v>
      </c>
      <c r="L477" s="67">
        <f xml:space="preserve"> [1]!s_wq_close($A477,L$1,2)</f>
        <v>77.077433280000008</v>
      </c>
      <c r="M477" s="67">
        <f xml:space="preserve"> [1]!s_wq_close($A477,M$1,2)</f>
        <v>76.919487720000006</v>
      </c>
      <c r="N477" s="67">
        <f xml:space="preserve"> [1]!s_wq_close($A477,N$1,2)</f>
        <v>77.761864040000006</v>
      </c>
      <c r="O477" s="67">
        <f xml:space="preserve"> [1]!s_wq_close($A477,O$1,2)</f>
        <v>75.761220280000003</v>
      </c>
      <c r="P477" s="67">
        <f xml:space="preserve"> [1]!s_wq_close($A477,P$1,2)</f>
        <v>72.812903160000005</v>
      </c>
      <c r="Q477" s="67">
        <f xml:space="preserve"> [1]!s_wq_close($A477,Q$1,2)</f>
        <v>73.444685399999997</v>
      </c>
      <c r="R477" s="67">
        <f xml:space="preserve"> [1]!s_wq_close($A477,R$1,2)</f>
        <v>71.549338680000005</v>
      </c>
      <c r="S477" s="67">
        <f xml:space="preserve"> [1]!s_wq_close($A477,S$1,2)</f>
        <v>66.863620400000002</v>
      </c>
      <c r="T477" s="67">
        <f xml:space="preserve"> [1]!s_wq_close($A477,T$1,2)</f>
        <v>62.072605080000002</v>
      </c>
      <c r="U477" s="67">
        <f xml:space="preserve"> [1]!s_wq_close($A477,U$1,2)</f>
        <v>58.861045359999999</v>
      </c>
      <c r="V477" s="67">
        <f xml:space="preserve"> [1]!s_wq_close($A477,V$1,2)</f>
        <v>57.755426440000008</v>
      </c>
      <c r="W477" s="67">
        <f xml:space="preserve"> [1]!s_wq_close($A477,W$1,2)</f>
        <v>57.913372000000003</v>
      </c>
      <c r="X477" s="67">
        <f xml:space="preserve"> [1]!s_wq_close($A477,X$1,2)</f>
        <v>60.861689120000008</v>
      </c>
      <c r="Y477" s="67">
        <f xml:space="preserve"> [1]!s_wq_close($A477,Y$1,2)</f>
        <v>59.280834100000007</v>
      </c>
    </row>
    <row r="478" spans="1:25" x14ac:dyDescent="0.15">
      <c r="A478" t="s">
        <v>7879</v>
      </c>
      <c r="B478" s="67">
        <f xml:space="preserve"> [1]!s_dq_close($A478,B$1,2)</f>
        <v>0</v>
      </c>
      <c r="C478" s="67">
        <f xml:space="preserve"> [1]!s_wq_close($A478,C$1,2)</f>
        <v>153.61053240000001</v>
      </c>
      <c r="D478" s="67">
        <f xml:space="preserve"> [1]!s_wq_close($A478,D$1,2)</f>
        <v>158.02274982</v>
      </c>
      <c r="E478" s="67">
        <f xml:space="preserve"> [1]!s_wq_close($A478,E$1,2)</f>
        <v>156.30688749000001</v>
      </c>
      <c r="F478" s="67">
        <f xml:space="preserve"> [1]!s_wq_close($A478,F$1,2)</f>
        <v>153.12028602000001</v>
      </c>
      <c r="G478" s="67">
        <f xml:space="preserve"> [1]!s_wq_close($A478,G$1,2)</f>
        <v>153.52882467000001</v>
      </c>
      <c r="H478" s="67">
        <f xml:space="preserve"> [1]!s_wq_close($A478,H$1,2)</f>
        <v>153.36540921</v>
      </c>
      <c r="I478" s="67">
        <f xml:space="preserve"> [1]!s_wq_close($A478,I$1,2)</f>
        <v>151.81296233999998</v>
      </c>
      <c r="J478" s="67">
        <f xml:space="preserve"> [1]!s_wq_close($A478,J$1,2)</f>
        <v>157.45079570999999</v>
      </c>
      <c r="K478" s="67">
        <f xml:space="preserve"> [1]!s_wq_close($A478,K$1,2)</f>
        <v>156.22517976000003</v>
      </c>
      <c r="L478" s="67">
        <f xml:space="preserve"> [1]!s_wq_close($A478,L$1,2)</f>
        <v>151.24100823000003</v>
      </c>
      <c r="M478" s="67">
        <f xml:space="preserve"> [1]!s_wq_close($A478,M$1,2)</f>
        <v>149.11660725000002</v>
      </c>
      <c r="N478" s="67">
        <f xml:space="preserve"> [1]!s_wq_close($A478,N$1,2)</f>
        <v>145.19463621</v>
      </c>
      <c r="O478" s="67">
        <f xml:space="preserve"> [1]!s_wq_close($A478,O$1,2)</f>
        <v>144.94951301999998</v>
      </c>
      <c r="P478" s="67">
        <f xml:space="preserve"> [1]!s_wq_close($A478,P$1,2)</f>
        <v>138.82143327</v>
      </c>
      <c r="Q478" s="67">
        <f xml:space="preserve"> [1]!s_wq_close($A478,Q$1,2)</f>
        <v>146.42025216000002</v>
      </c>
      <c r="R478" s="67">
        <f xml:space="preserve"> [1]!s_wq_close($A478,R$1,2)</f>
        <v>138.82143327</v>
      </c>
      <c r="S478" s="67">
        <f xml:space="preserve"> [1]!s_wq_close($A478,S$1,2)</f>
        <v>135.79824726000001</v>
      </c>
      <c r="T478" s="67">
        <f xml:space="preserve"> [1]!s_wq_close($A478,T$1,2)</f>
        <v>132.3665226</v>
      </c>
      <c r="U478" s="67">
        <f xml:space="preserve"> [1]!s_wq_close($A478,U$1,2)</f>
        <v>132.77506125000002</v>
      </c>
      <c r="V478" s="67">
        <f xml:space="preserve"> [1]!s_wq_close($A478,V$1,2)</f>
        <v>134.40921585000001</v>
      </c>
      <c r="W478" s="67">
        <f xml:space="preserve"> [1]!s_wq_close($A478,W$1,2)</f>
        <v>130.65066027</v>
      </c>
      <c r="X478" s="67">
        <f xml:space="preserve"> [1]!s_wq_close($A478,X$1,2)</f>
        <v>131.05919892</v>
      </c>
      <c r="Y478" s="67">
        <f xml:space="preserve"> [1]!s_wq_close($A478,Y$1,2)</f>
        <v>130.56895254</v>
      </c>
    </row>
    <row r="479" spans="1:25" x14ac:dyDescent="0.15">
      <c r="A479" t="s">
        <v>7880</v>
      </c>
      <c r="B479" s="67">
        <f xml:space="preserve"> [1]!s_dq_close($A479,B$1,2)</f>
        <v>0</v>
      </c>
      <c r="C479" s="67">
        <f xml:space="preserve"> [1]!s_wq_close($A479,C$1,2)</f>
        <v>58.54748592</v>
      </c>
      <c r="D479" s="67">
        <f xml:space="preserve"> [1]!s_wq_close($A479,D$1,2)</f>
        <v>60.023472959999999</v>
      </c>
      <c r="E479" s="67">
        <f xml:space="preserve"> [1]!s_wq_close($A479,E$1,2)</f>
        <v>58.301488079999999</v>
      </c>
      <c r="F479" s="67">
        <f xml:space="preserve"> [1]!s_wq_close($A479,F$1,2)</f>
        <v>56.702502120000005</v>
      </c>
      <c r="G479" s="67">
        <f xml:space="preserve"> [1]!s_wq_close($A479,G$1,2)</f>
        <v>57.563494559999995</v>
      </c>
      <c r="H479" s="67">
        <f xml:space="preserve"> [1]!s_wq_close($A479,H$1,2)</f>
        <v>57.624994019999995</v>
      </c>
      <c r="I479" s="67">
        <f xml:space="preserve"> [1]!s_wq_close($A479,I$1,2)</f>
        <v>58.793483760000001</v>
      </c>
      <c r="J479" s="67">
        <f xml:space="preserve"> [1]!s_wq_close($A479,J$1,2)</f>
        <v>58.424486999999999</v>
      </c>
      <c r="K479" s="67">
        <f xml:space="preserve"> [1]!s_wq_close($A479,K$1,2)</f>
        <v>60.392469720000001</v>
      </c>
      <c r="L479" s="67">
        <f xml:space="preserve"> [1]!s_wq_close($A479,L$1,2)</f>
        <v>59.408478359999997</v>
      </c>
      <c r="M479" s="67">
        <f xml:space="preserve"> [1]!s_wq_close($A479,M$1,2)</f>
        <v>58.54748592</v>
      </c>
      <c r="N479" s="67">
        <f xml:space="preserve"> [1]!s_wq_close($A479,N$1,2)</f>
        <v>59.223979980000003</v>
      </c>
      <c r="O479" s="67">
        <f xml:space="preserve"> [1]!s_wq_close($A479,O$1,2)</f>
        <v>58.055490239999997</v>
      </c>
      <c r="P479" s="67">
        <f xml:space="preserve"> [1]!s_wq_close($A479,P$1,2)</f>
        <v>55.780010220000001</v>
      </c>
      <c r="Q479" s="67">
        <f xml:space="preserve"> [1]!s_wq_close($A479,Q$1,2)</f>
        <v>58.178489160000005</v>
      </c>
      <c r="R479" s="67">
        <f xml:space="preserve"> [1]!s_wq_close($A479,R$1,2)</f>
        <v>58.54748592</v>
      </c>
      <c r="S479" s="67">
        <f xml:space="preserve"> [1]!s_wq_close($A479,S$1,2)</f>
        <v>59.469977819999997</v>
      </c>
      <c r="T479" s="67">
        <f xml:space="preserve"> [1]!s_wq_close($A479,T$1,2)</f>
        <v>69.494389800000008</v>
      </c>
      <c r="U479" s="67">
        <f xml:space="preserve"> [1]!s_wq_close($A479,U$1,2)</f>
        <v>66.296417879999993</v>
      </c>
      <c r="V479" s="67">
        <f xml:space="preserve"> [1]!s_wq_close($A479,V$1,2)</f>
        <v>59.961973499999999</v>
      </c>
      <c r="W479" s="67">
        <f xml:space="preserve"> [1]!s_wq_close($A479,W$1,2)</f>
        <v>65.435425440000003</v>
      </c>
      <c r="X479" s="67">
        <f xml:space="preserve"> [1]!s_wq_close($A479,X$1,2)</f>
        <v>80.933289360000003</v>
      </c>
      <c r="Y479" s="67">
        <f xml:space="preserve"> [1]!s_wq_close($A479,Y$1,2)</f>
        <v>84.869254800000007</v>
      </c>
    </row>
    <row r="480" spans="1:25" x14ac:dyDescent="0.15">
      <c r="A480" t="s">
        <v>7881</v>
      </c>
      <c r="B480" s="67">
        <f xml:space="preserve"> [1]!s_dq_close($A480,B$1,2)</f>
        <v>0</v>
      </c>
      <c r="C480" s="67">
        <f xml:space="preserve"> [1]!s_wq_close($A480,C$1,2)</f>
        <v>65.760039640000002</v>
      </c>
      <c r="D480" s="67">
        <f xml:space="preserve"> [1]!s_wq_close($A480,D$1,2)</f>
        <v>71.309191249999998</v>
      </c>
      <c r="E480" s="67">
        <f xml:space="preserve"> [1]!s_wq_close($A480,E$1,2)</f>
        <v>67.782627610000006</v>
      </c>
      <c r="F480" s="67">
        <f xml:space="preserve"> [1]!s_wq_close($A480,F$1,2)</f>
        <v>69.649631890000009</v>
      </c>
      <c r="G480" s="67">
        <f xml:space="preserve"> [1]!s_wq_close($A480,G$1,2)</f>
        <v>70.01266050000001</v>
      </c>
      <c r="H480" s="67">
        <f xml:space="preserve"> [1]!s_wq_close($A480,H$1,2)</f>
        <v>70.064521729999996</v>
      </c>
      <c r="I480" s="67">
        <f xml:space="preserve"> [1]!s_wq_close($A480,I$1,2)</f>
        <v>75.561812110000005</v>
      </c>
      <c r="J480" s="67">
        <f xml:space="preserve"> [1]!s_wq_close($A480,J$1,2)</f>
        <v>78.673485909999997</v>
      </c>
      <c r="K480" s="67">
        <f xml:space="preserve"> [1]!s_wq_close($A480,K$1,2)</f>
        <v>76.754620400000007</v>
      </c>
      <c r="L480" s="67">
        <f xml:space="preserve"> [1]!s_wq_close($A480,L$1,2)</f>
        <v>71.568497400000012</v>
      </c>
      <c r="M480" s="67">
        <f xml:space="preserve"> [1]!s_wq_close($A480,M$1,2)</f>
        <v>71.153607560000012</v>
      </c>
      <c r="N480" s="67">
        <f xml:space="preserve"> [1]!s_wq_close($A480,N$1,2)</f>
        <v>71.983387240000013</v>
      </c>
      <c r="O480" s="67">
        <f xml:space="preserve"> [1]!s_wq_close($A480,O$1,2)</f>
        <v>69.90893804000001</v>
      </c>
      <c r="P480" s="67">
        <f xml:space="preserve"> [1]!s_wq_close($A480,P$1,2)</f>
        <v>68.664268520000007</v>
      </c>
      <c r="Q480" s="67">
        <f xml:space="preserve"> [1]!s_wq_close($A480,Q$1,2)</f>
        <v>70.27196665000001</v>
      </c>
      <c r="R480" s="67">
        <f xml:space="preserve"> [1]!s_wq_close($A480,R$1,2)</f>
        <v>67.678905150000006</v>
      </c>
      <c r="S480" s="67">
        <f xml:space="preserve"> [1]!s_wq_close($A480,S$1,2)</f>
        <v>61.144390170000001</v>
      </c>
      <c r="T480" s="67">
        <f xml:space="preserve"> [1]!s_wq_close($A480,T$1,2)</f>
        <v>61.144390170000001</v>
      </c>
      <c r="U480" s="67">
        <f xml:space="preserve"> [1]!s_wq_close($A480,U$1,2)</f>
        <v>61.144390170000001</v>
      </c>
      <c r="V480" s="67">
        <f xml:space="preserve"> [1]!s_wq_close($A480,V$1,2)</f>
        <v>61.144390170000001</v>
      </c>
      <c r="W480" s="67">
        <f xml:space="preserve"> [1]!s_wq_close($A480,W$1,2)</f>
        <v>61.144384949999996</v>
      </c>
      <c r="X480" s="67">
        <f xml:space="preserve"> [1]!s_wq_close($A480,X$1,2)</f>
        <v>61.144384949999996</v>
      </c>
      <c r="Y480" s="67">
        <f xml:space="preserve"> [1]!s_wq_close($A480,Y$1,2)</f>
        <v>61.144384949999996</v>
      </c>
    </row>
    <row r="481" spans="1:25" x14ac:dyDescent="0.15">
      <c r="A481" t="s">
        <v>7882</v>
      </c>
      <c r="B481" s="67">
        <f xml:space="preserve"> [1]!s_dq_close($A481,B$1,2)</f>
        <v>0</v>
      </c>
      <c r="C481" s="67">
        <f xml:space="preserve"> [1]!s_wq_close($A481,C$1,2)</f>
        <v>234.25135151000001</v>
      </c>
      <c r="D481" s="67">
        <f xml:space="preserve"> [1]!s_wq_close($A481,D$1,2)</f>
        <v>247.18704670000002</v>
      </c>
      <c r="E481" s="67">
        <f xml:space="preserve"> [1]!s_wq_close($A481,E$1,2)</f>
        <v>233.61097056</v>
      </c>
      <c r="F481" s="67">
        <f xml:space="preserve"> [1]!s_wq_close($A481,F$1,2)</f>
        <v>223.74910392999999</v>
      </c>
      <c r="G481" s="67">
        <f xml:space="preserve"> [1]!s_wq_close($A481,G$1,2)</f>
        <v>232.97058961000002</v>
      </c>
      <c r="H481" s="67">
        <f xml:space="preserve"> [1]!s_wq_close($A481,H$1,2)</f>
        <v>231.81790390000003</v>
      </c>
      <c r="I481" s="67">
        <f xml:space="preserve"> [1]!s_wq_close($A481,I$1,2)</f>
        <v>226.6948563</v>
      </c>
      <c r="J481" s="67">
        <f xml:space="preserve"> [1]!s_wq_close($A481,J$1,2)</f>
        <v>222.72449441000003</v>
      </c>
      <c r="K481" s="67">
        <f xml:space="preserve"> [1]!s_wq_close($A481,K$1,2)</f>
        <v>223.23679917000001</v>
      </c>
      <c r="L481" s="67">
        <f xml:space="preserve"> [1]!s_wq_close($A481,L$1,2)</f>
        <v>218.75413251999998</v>
      </c>
      <c r="M481" s="67">
        <f xml:space="preserve"> [1]!s_wq_close($A481,M$1,2)</f>
        <v>222.59641822</v>
      </c>
      <c r="N481" s="67">
        <f xml:space="preserve"> [1]!s_wq_close($A481,N$1,2)</f>
        <v>222.34026584</v>
      </c>
      <c r="O481" s="67">
        <f xml:space="preserve"> [1]!s_wq_close($A481,O$1,2)</f>
        <v>220.93142775000001</v>
      </c>
      <c r="P481" s="67">
        <f xml:space="preserve"> [1]!s_wq_close($A481,P$1,2)</f>
        <v>216.83298967000002</v>
      </c>
      <c r="Q481" s="67">
        <f xml:space="preserve"> [1]!s_wq_close($A481,Q$1,2)</f>
        <v>223.10872298000004</v>
      </c>
      <c r="R481" s="67">
        <f xml:space="preserve"> [1]!s_wq_close($A481,R$1,2)</f>
        <v>240.52708482000003</v>
      </c>
      <c r="S481" s="67">
        <f xml:space="preserve"> [1]!s_wq_close($A481,S$1,2)</f>
        <v>226.05447534999999</v>
      </c>
      <c r="T481" s="67">
        <f xml:space="preserve"> [1]!s_wq_close($A481,T$1,2)</f>
        <v>216.83298967000002</v>
      </c>
      <c r="U481" s="67">
        <f xml:space="preserve"> [1]!s_wq_close($A481,U$1,2)</f>
        <v>207.73958017999999</v>
      </c>
      <c r="V481" s="67">
        <f xml:space="preserve"> [1]!s_wq_close($A481,V$1,2)</f>
        <v>198.90232306999999</v>
      </c>
      <c r="W481" s="67">
        <f xml:space="preserve"> [1]!s_wq_close($A481,W$1,2)</f>
        <v>198.90232158999999</v>
      </c>
      <c r="X481" s="67">
        <f xml:space="preserve"> [1]!s_wq_close($A481,X$1,2)</f>
        <v>198.90232158999999</v>
      </c>
      <c r="Y481" s="67">
        <f xml:space="preserve"> [1]!s_wq_close($A481,Y$1,2)</f>
        <v>198.90232158999999</v>
      </c>
    </row>
    <row r="482" spans="1:25" x14ac:dyDescent="0.15">
      <c r="A482" t="s">
        <v>7883</v>
      </c>
      <c r="B482" s="67">
        <f xml:space="preserve"> [1]!s_dq_close($A482,B$1,2)</f>
        <v>0</v>
      </c>
      <c r="C482" s="67">
        <f xml:space="preserve"> [1]!s_wq_close($A482,C$1,2)</f>
        <v>81.623424</v>
      </c>
      <c r="D482" s="67">
        <f xml:space="preserve"> [1]!s_wq_close($A482,D$1,2)</f>
        <v>83.766038880000011</v>
      </c>
      <c r="E482" s="67">
        <f xml:space="preserve"> [1]!s_wq_close($A482,E$1,2)</f>
        <v>80.80718976</v>
      </c>
      <c r="F482" s="67">
        <f xml:space="preserve"> [1]!s_wq_close($A482,F$1,2)</f>
        <v>78.562545600000007</v>
      </c>
      <c r="G482" s="67">
        <f xml:space="preserve"> [1]!s_wq_close($A482,G$1,2)</f>
        <v>80.960233680000002</v>
      </c>
      <c r="H482" s="67">
        <f xml:space="preserve"> [1]!s_wq_close($A482,H$1,2)</f>
        <v>79.837911599999998</v>
      </c>
      <c r="I482" s="67">
        <f xml:space="preserve"> [1]!s_wq_close($A482,I$1,2)</f>
        <v>81.623424</v>
      </c>
      <c r="J482" s="67">
        <f xml:space="preserve"> [1]!s_wq_close($A482,J$1,2)</f>
        <v>82.541687519999996</v>
      </c>
      <c r="K482" s="67">
        <f xml:space="preserve"> [1]!s_wq_close($A482,K$1,2)</f>
        <v>82.184585040000002</v>
      </c>
      <c r="L482" s="67">
        <f xml:space="preserve"> [1]!s_wq_close($A482,L$1,2)</f>
        <v>81.623424</v>
      </c>
      <c r="M482" s="67">
        <f xml:space="preserve"> [1]!s_wq_close($A482,M$1,2)</f>
        <v>82.388643599999995</v>
      </c>
      <c r="N482" s="67">
        <f xml:space="preserve"> [1]!s_wq_close($A482,N$1,2)</f>
        <v>83.051833920000007</v>
      </c>
      <c r="O482" s="67">
        <f xml:space="preserve"> [1]!s_wq_close($A482,O$1,2)</f>
        <v>85.041404880000002</v>
      </c>
      <c r="P482" s="67">
        <f xml:space="preserve"> [1]!s_wq_close($A482,P$1,2)</f>
        <v>79.4229196</v>
      </c>
      <c r="Q482" s="67">
        <f xml:space="preserve"> [1]!s_wq_close($A482,Q$1,2)</f>
        <v>80.00149716</v>
      </c>
      <c r="R482" s="67">
        <f xml:space="preserve"> [1]!s_wq_close($A482,R$1,2)</f>
        <v>77.476795080000002</v>
      </c>
      <c r="S482" s="67">
        <f xml:space="preserve"> [1]!s_wq_close($A482,S$1,2)</f>
        <v>71.796215399999994</v>
      </c>
      <c r="T482" s="67">
        <f xml:space="preserve"> [1]!s_wq_close($A482,T$1,2)</f>
        <v>70.639060279999995</v>
      </c>
      <c r="U482" s="67">
        <f xml:space="preserve"> [1]!s_wq_close($A482,U$1,2)</f>
        <v>70.165678639999996</v>
      </c>
      <c r="V482" s="67">
        <f xml:space="preserve"> [1]!s_wq_close($A482,V$1,2)</f>
        <v>67.640976559999999</v>
      </c>
      <c r="W482" s="67">
        <f xml:space="preserve"> [1]!s_wq_close($A482,W$1,2)</f>
        <v>69.850090879999996</v>
      </c>
      <c r="X482" s="67">
        <f xml:space="preserve"> [1]!s_wq_close($A482,X$1,2)</f>
        <v>65.589656120000001</v>
      </c>
      <c r="Y482" s="67">
        <f xml:space="preserve"> [1]!s_wq_close($A482,Y$1,2)</f>
        <v>64.169511199999988</v>
      </c>
    </row>
    <row r="483" spans="1:25" x14ac:dyDescent="0.15">
      <c r="A483" t="s">
        <v>7884</v>
      </c>
      <c r="B483" s="67">
        <f xml:space="preserve"> [1]!s_dq_close($A483,B$1,2)</f>
        <v>0</v>
      </c>
      <c r="C483" s="67">
        <f xml:space="preserve"> [1]!s_wq_close($A483,C$1,2)</f>
        <v>51.023608360000004</v>
      </c>
      <c r="D483" s="67">
        <f xml:space="preserve"> [1]!s_wq_close($A483,D$1,2)</f>
        <v>51.313186159999994</v>
      </c>
      <c r="E483" s="67">
        <f xml:space="preserve"> [1]!s_wq_close($A483,E$1,2)</f>
        <v>49.344057119999995</v>
      </c>
      <c r="F483" s="67">
        <f xml:space="preserve"> [1]!s_wq_close($A483,F$1,2)</f>
        <v>46.448279119999995</v>
      </c>
      <c r="G483" s="67">
        <f xml:space="preserve"> [1]!s_wq_close($A483,G$1,2)</f>
        <v>47.259096960000001</v>
      </c>
      <c r="H483" s="67">
        <f xml:space="preserve"> [1]!s_wq_close($A483,H$1,2)</f>
        <v>48.185745920000002</v>
      </c>
      <c r="I483" s="67">
        <f xml:space="preserve"> [1]!s_wq_close($A483,I$1,2)</f>
        <v>50.618199439999998</v>
      </c>
      <c r="J483" s="67">
        <f xml:space="preserve"> [1]!s_wq_close($A483,J$1,2)</f>
        <v>50.791946119999999</v>
      </c>
      <c r="K483" s="67">
        <f xml:space="preserve"> [1]!s_wq_close($A483,K$1,2)</f>
        <v>49.517803800000003</v>
      </c>
      <c r="L483" s="67">
        <f xml:space="preserve"> [1]!s_wq_close($A483,L$1,2)</f>
        <v>48.706985959999997</v>
      </c>
      <c r="M483" s="67">
        <f xml:space="preserve"> [1]!s_wq_close($A483,M$1,2)</f>
        <v>48.301577039999998</v>
      </c>
      <c r="N483" s="67">
        <f xml:space="preserve"> [1]!s_wq_close($A483,N$1,2)</f>
        <v>52.355666239999998</v>
      </c>
      <c r="O483" s="67">
        <f xml:space="preserve"> [1]!s_wq_close($A483,O$1,2)</f>
        <v>51.544848399999999</v>
      </c>
      <c r="P483" s="67">
        <f xml:space="preserve"> [1]!s_wq_close($A483,P$1,2)</f>
        <v>48.24366148</v>
      </c>
      <c r="Q483" s="67">
        <f xml:space="preserve"> [1]!s_wq_close($A483,Q$1,2)</f>
        <v>49.344057119999995</v>
      </c>
      <c r="R483" s="67">
        <f xml:space="preserve"> [1]!s_wq_close($A483,R$1,2)</f>
        <v>50.154874960000001</v>
      </c>
      <c r="S483" s="67">
        <f xml:space="preserve"> [1]!s_wq_close($A483,S$1,2)</f>
        <v>50.328621639999994</v>
      </c>
      <c r="T483" s="67">
        <f xml:space="preserve"> [1]!s_wq_close($A483,T$1,2)</f>
        <v>51.371101719999992</v>
      </c>
      <c r="U483" s="67">
        <f xml:space="preserve"> [1]!s_wq_close($A483,U$1,2)</f>
        <v>45.92703908</v>
      </c>
      <c r="V483" s="67">
        <f xml:space="preserve"> [1]!s_wq_close($A483,V$1,2)</f>
        <v>45.116221240000002</v>
      </c>
      <c r="W483" s="67">
        <f xml:space="preserve"> [1]!s_wq_close($A483,W$1,2)</f>
        <v>45.869123520000002</v>
      </c>
      <c r="X483" s="67">
        <f xml:space="preserve"> [1]!s_wq_close($A483,X$1,2)</f>
        <v>46.274532440000002</v>
      </c>
      <c r="Y483" s="67">
        <f xml:space="preserve"> [1]!s_wq_close($A483,Y$1,2)</f>
        <v>45.405799039999998</v>
      </c>
    </row>
    <row r="484" spans="1:25" x14ac:dyDescent="0.15">
      <c r="A484" t="s">
        <v>7885</v>
      </c>
      <c r="B484" s="67">
        <f xml:space="preserve"> [1]!s_dq_close($A484,B$1,2)</f>
        <v>0</v>
      </c>
      <c r="C484" s="67">
        <f xml:space="preserve"> [1]!s_wq_close($A484,C$1,2)</f>
        <v>53.901924450000003</v>
      </c>
      <c r="D484" s="67">
        <f xml:space="preserve"> [1]!s_wq_close($A484,D$1,2)</f>
        <v>57.168707750000003</v>
      </c>
      <c r="E484" s="67">
        <f xml:space="preserve"> [1]!s_wq_close($A484,E$1,2)</f>
        <v>55.478992249999997</v>
      </c>
      <c r="F484" s="67">
        <f xml:space="preserve"> [1]!s_wq_close($A484,F$1,2)</f>
        <v>50.691465000000001</v>
      </c>
      <c r="G484" s="67">
        <f xml:space="preserve"> [1]!s_wq_close($A484,G$1,2)</f>
        <v>52.719123599999996</v>
      </c>
      <c r="H484" s="67">
        <f xml:space="preserve"> [1]!s_wq_close($A484,H$1,2)</f>
        <v>51.592646600000002</v>
      </c>
      <c r="I484" s="67">
        <f xml:space="preserve"> [1]!s_wq_close($A484,I$1,2)</f>
        <v>57.168707750000003</v>
      </c>
      <c r="J484" s="67">
        <f xml:space="preserve"> [1]!s_wq_close($A484,J$1,2)</f>
        <v>55.985906899999996</v>
      </c>
      <c r="K484" s="67">
        <f xml:space="preserve"> [1]!s_wq_close($A484,K$1,2)</f>
        <v>55.535316099999996</v>
      </c>
      <c r="L484" s="67">
        <f xml:space="preserve"> [1]!s_wq_close($A484,L$1,2)</f>
        <v>54.577810649999996</v>
      </c>
      <c r="M484" s="67">
        <f xml:space="preserve"> [1]!s_wq_close($A484,M$1,2)</f>
        <v>55.760611500000003</v>
      </c>
      <c r="N484" s="67">
        <f xml:space="preserve"> [1]!s_wq_close($A484,N$1,2)</f>
        <v>56.211202300000004</v>
      </c>
      <c r="O484" s="67">
        <f xml:space="preserve"> [1]!s_wq_close($A484,O$1,2)</f>
        <v>55.084725299999995</v>
      </c>
      <c r="P484" s="67">
        <f xml:space="preserve"> [1]!s_wq_close($A484,P$1,2)</f>
        <v>52.381180500000006</v>
      </c>
      <c r="Q484" s="67">
        <f xml:space="preserve"> [1]!s_wq_close($A484,Q$1,2)</f>
        <v>53.620305199999997</v>
      </c>
      <c r="R484" s="67">
        <f xml:space="preserve"> [1]!s_wq_close($A484,R$1,2)</f>
        <v>65.335666000000003</v>
      </c>
      <c r="S484" s="67">
        <f xml:space="preserve"> [1]!s_wq_close($A484,S$1,2)</f>
        <v>56.32385</v>
      </c>
      <c r="T484" s="67">
        <f xml:space="preserve"> [1]!s_wq_close($A484,T$1,2)</f>
        <v>60.829758000000005</v>
      </c>
      <c r="U484" s="67">
        <f xml:space="preserve"> [1]!s_wq_close($A484,U$1,2)</f>
        <v>59.703280999999997</v>
      </c>
      <c r="V484" s="67">
        <f xml:space="preserve"> [1]!s_wq_close($A484,V$1,2)</f>
        <v>52.775447449999994</v>
      </c>
      <c r="W484" s="67">
        <f xml:space="preserve"> [1]!s_wq_close($A484,W$1,2)</f>
        <v>52.662799749999998</v>
      </c>
      <c r="X484" s="67">
        <f xml:space="preserve"> [1]!s_wq_close($A484,X$1,2)</f>
        <v>50.297198049999999</v>
      </c>
      <c r="Y484" s="67">
        <f xml:space="preserve"> [1]!s_wq_close($A484,Y$1,2)</f>
        <v>49.893284880000003</v>
      </c>
    </row>
    <row r="485" spans="1:25" x14ac:dyDescent="0.15">
      <c r="A485" t="s">
        <v>7886</v>
      </c>
      <c r="B485" s="67">
        <f xml:space="preserve"> [1]!s_dq_close($A485,B$1,2)</f>
        <v>0</v>
      </c>
      <c r="C485" s="67">
        <f xml:space="preserve"> [1]!s_wq_close($A485,C$1,2)</f>
        <v>82.17911556</v>
      </c>
      <c r="D485" s="67">
        <f xml:space="preserve"> [1]!s_wq_close($A485,D$1,2)</f>
        <v>78.898200299999999</v>
      </c>
      <c r="E485" s="67">
        <f xml:space="preserve"> [1]!s_wq_close($A485,E$1,2)</f>
        <v>72.023901660000007</v>
      </c>
      <c r="F485" s="67">
        <f xml:space="preserve"> [1]!s_wq_close($A485,F$1,2)</f>
        <v>70.774029179999999</v>
      </c>
      <c r="G485" s="67">
        <f xml:space="preserve"> [1]!s_wq_close($A485,G$1,2)</f>
        <v>71.607277499999995</v>
      </c>
      <c r="H485" s="67">
        <f xml:space="preserve"> [1]!s_wq_close($A485,H$1,2)</f>
        <v>71.607277499999995</v>
      </c>
      <c r="I485" s="67">
        <f xml:space="preserve"> [1]!s_wq_close($A485,I$1,2)</f>
        <v>72.128057699999999</v>
      </c>
      <c r="J485" s="67">
        <f xml:space="preserve"> [1]!s_wq_close($A485,J$1,2)</f>
        <v>73.534164239999996</v>
      </c>
      <c r="K485" s="67">
        <f xml:space="preserve"> [1]!s_wq_close($A485,K$1,2)</f>
        <v>74.05494444</v>
      </c>
      <c r="L485" s="67">
        <f xml:space="preserve"> [1]!s_wq_close($A485,L$1,2)</f>
        <v>72.857149980000003</v>
      </c>
      <c r="M485" s="67">
        <f xml:space="preserve"> [1]!s_wq_close($A485,M$1,2)</f>
        <v>73.169618100000008</v>
      </c>
      <c r="N485" s="67">
        <f xml:space="preserve"> [1]!s_wq_close($A485,N$1,2)</f>
        <v>74.575724640000004</v>
      </c>
      <c r="O485" s="67">
        <f xml:space="preserve"> [1]!s_wq_close($A485,O$1,2)</f>
        <v>72.961306019999995</v>
      </c>
      <c r="P485" s="67">
        <f xml:space="preserve"> [1]!s_wq_close($A485,P$1,2)</f>
        <v>69.420000659999999</v>
      </c>
      <c r="Q485" s="67">
        <f xml:space="preserve"> [1]!s_wq_close($A485,Q$1,2)</f>
        <v>70.201170959999999</v>
      </c>
      <c r="R485" s="67">
        <f xml:space="preserve"> [1]!s_wq_close($A485,R$1,2)</f>
        <v>68.118050159999996</v>
      </c>
      <c r="S485" s="67">
        <f xml:space="preserve"> [1]!s_wq_close($A485,S$1,2)</f>
        <v>64.524666780000004</v>
      </c>
      <c r="T485" s="67">
        <f xml:space="preserve"> [1]!s_wq_close($A485,T$1,2)</f>
        <v>60.931283399999998</v>
      </c>
      <c r="U485" s="67">
        <f xml:space="preserve"> [1]!s_wq_close($A485,U$1,2)</f>
        <v>58.900240620000005</v>
      </c>
      <c r="V485" s="67">
        <f xml:space="preserve"> [1]!s_wq_close($A485,V$1,2)</f>
        <v>56.140105559999995</v>
      </c>
      <c r="W485" s="67">
        <f xml:space="preserve"> [1]!s_wq_close($A485,W$1,2)</f>
        <v>58.48361646</v>
      </c>
      <c r="X485" s="67">
        <f xml:space="preserve"> [1]!s_wq_close($A485,X$1,2)</f>
        <v>55.411013280000006</v>
      </c>
      <c r="Y485" s="67">
        <f xml:space="preserve"> [1]!s_wq_close($A485,Y$1,2)</f>
        <v>53.692438620000004</v>
      </c>
    </row>
    <row r="486" spans="1:25" x14ac:dyDescent="0.15">
      <c r="A486" t="s">
        <v>7887</v>
      </c>
      <c r="B486" s="67">
        <f xml:space="preserve"> [1]!s_dq_close($A486,B$1,2)</f>
        <v>0</v>
      </c>
      <c r="C486" s="67">
        <f xml:space="preserve"> [1]!s_wq_close($A486,C$1,2)</f>
        <v>166.9672971</v>
      </c>
      <c r="D486" s="67">
        <f xml:space="preserve"> [1]!s_wq_close($A486,D$1,2)</f>
        <v>164.50465259999999</v>
      </c>
      <c r="E486" s="67">
        <f xml:space="preserve"> [1]!s_wq_close($A486,E$1,2)</f>
        <v>157.11671909999998</v>
      </c>
      <c r="F486" s="67">
        <f xml:space="preserve"> [1]!s_wq_close($A486,F$1,2)</f>
        <v>146.77361219999997</v>
      </c>
      <c r="G486" s="67">
        <f xml:space="preserve"> [1]!s_wq_close($A486,G$1,2)</f>
        <v>152.51978269999998</v>
      </c>
      <c r="H486" s="67">
        <f xml:space="preserve"> [1]!s_wq_close($A486,H$1,2)</f>
        <v>150.54966709999999</v>
      </c>
      <c r="I486" s="67">
        <f xml:space="preserve"> [1]!s_wq_close($A486,I$1,2)</f>
        <v>149.40043299999999</v>
      </c>
      <c r="J486" s="67">
        <f xml:space="preserve"> [1]!s_wq_close($A486,J$1,2)</f>
        <v>148.9079041</v>
      </c>
      <c r="K486" s="67">
        <f xml:space="preserve"> [1]!s_wq_close($A486,K$1,2)</f>
        <v>150.38549079999999</v>
      </c>
      <c r="L486" s="67">
        <f xml:space="preserve"> [1]!s_wq_close($A486,L$1,2)</f>
        <v>148.74372779999999</v>
      </c>
      <c r="M486" s="67">
        <f xml:space="preserve"> [1]!s_wq_close($A486,M$1,2)</f>
        <v>146.93778849999998</v>
      </c>
      <c r="N486" s="67">
        <f xml:space="preserve"> [1]!s_wq_close($A486,N$1,2)</f>
        <v>145.62437809999997</v>
      </c>
      <c r="O486" s="67">
        <f xml:space="preserve"> [1]!s_wq_close($A486,O$1,2)</f>
        <v>142.99755730000001</v>
      </c>
      <c r="P486" s="67">
        <f xml:space="preserve"> [1]!s_wq_close($A486,P$1,2)</f>
        <v>139.3856787</v>
      </c>
      <c r="Q486" s="67">
        <f xml:space="preserve"> [1]!s_wq_close($A486,Q$1,2)</f>
        <v>142.1766758</v>
      </c>
      <c r="R486" s="67">
        <f xml:space="preserve"> [1]!s_wq_close($A486,R$1,2)</f>
        <v>136.5946816</v>
      </c>
      <c r="S486" s="67">
        <f xml:space="preserve"> [1]!s_wq_close($A486,S$1,2)</f>
        <v>125.92322209999999</v>
      </c>
      <c r="T486" s="67">
        <f xml:space="preserve"> [1]!s_wq_close($A486,T$1,2)</f>
        <v>121.32628569999999</v>
      </c>
      <c r="U486" s="67">
        <f xml:space="preserve"> [1]!s_wq_close($A486,U$1,2)</f>
        <v>117.87858339999998</v>
      </c>
      <c r="V486" s="67">
        <f xml:space="preserve"> [1]!s_wq_close($A486,V$1,2)</f>
        <v>109.8339447</v>
      </c>
      <c r="W486" s="67">
        <f xml:space="preserve"> [1]!s_wq_close($A486,W$1,2)</f>
        <v>116.40099669999999</v>
      </c>
      <c r="X486" s="67">
        <f xml:space="preserve"> [1]!s_wq_close($A486,X$1,2)</f>
        <v>109.34141579999999</v>
      </c>
      <c r="Y486" s="67">
        <f xml:space="preserve"> [1]!s_wq_close($A486,Y$1,2)</f>
        <v>106.3862424</v>
      </c>
    </row>
    <row r="487" spans="1:25" x14ac:dyDescent="0.15">
      <c r="A487" t="s">
        <v>7888</v>
      </c>
      <c r="B487" s="67">
        <f xml:space="preserve"> [1]!s_dq_close($A487,B$1,2)</f>
        <v>0</v>
      </c>
      <c r="C487" s="67">
        <f xml:space="preserve"> [1]!s_wq_close($A487,C$1,2)</f>
        <v>213.57342632999999</v>
      </c>
      <c r="D487" s="67">
        <f xml:space="preserve"> [1]!s_wq_close($A487,D$1,2)</f>
        <v>217.20515235000002</v>
      </c>
      <c r="E487" s="67">
        <f xml:space="preserve"> [1]!s_wq_close($A487,E$1,2)</f>
        <v>216.78610704000002</v>
      </c>
      <c r="F487" s="67">
        <f xml:space="preserve"> [1]!s_wq_close($A487,F$1,2)</f>
        <v>213.99247164000002</v>
      </c>
      <c r="G487" s="67">
        <f xml:space="preserve"> [1]!s_wq_close($A487,G$1,2)</f>
        <v>219.71942421000003</v>
      </c>
      <c r="H487" s="67">
        <f xml:space="preserve"> [1]!s_wq_close($A487,H$1,2)</f>
        <v>217.62419766000002</v>
      </c>
      <c r="I487" s="67">
        <f xml:space="preserve"> [1]!s_wq_close($A487,I$1,2)</f>
        <v>233.12887413000004</v>
      </c>
      <c r="J487" s="67">
        <f xml:space="preserve"> [1]!s_wq_close($A487,J$1,2)</f>
        <v>230.75428404000002</v>
      </c>
      <c r="K487" s="67">
        <f xml:space="preserve"> [1]!s_wq_close($A487,K$1,2)</f>
        <v>250.30973184000004</v>
      </c>
      <c r="L487" s="67">
        <f xml:space="preserve"> [1]!s_wq_close($A487,L$1,2)</f>
        <v>244.86214281000002</v>
      </c>
      <c r="M487" s="67">
        <f xml:space="preserve"> [1]!s_wq_close($A487,M$1,2)</f>
        <v>234.66537360000001</v>
      </c>
      <c r="N487" s="67">
        <f xml:space="preserve"> [1]!s_wq_close($A487,N$1,2)</f>
        <v>232.43046528000002</v>
      </c>
      <c r="O487" s="67">
        <f xml:space="preserve"> [1]!s_wq_close($A487,O$1,2)</f>
        <v>243.46532511000001</v>
      </c>
      <c r="P487" s="67">
        <f xml:space="preserve"> [1]!s_wq_close($A487,P$1,2)</f>
        <v>235.36378245000003</v>
      </c>
      <c r="Q487" s="67">
        <f xml:space="preserve"> [1]!s_wq_close($A487,Q$1,2)</f>
        <v>235.78282776</v>
      </c>
      <c r="R487" s="67">
        <f xml:space="preserve"> [1]!s_wq_close($A487,R$1,2)</f>
        <v>224.88764970000003</v>
      </c>
      <c r="S487" s="67">
        <f xml:space="preserve"> [1]!s_wq_close($A487,S$1,2)</f>
        <v>234.66537360000001</v>
      </c>
      <c r="T487" s="67">
        <f xml:space="preserve"> [1]!s_wq_close($A487,T$1,2)</f>
        <v>231.31812454000001</v>
      </c>
      <c r="U487" s="67">
        <f xml:space="preserve"> [1]!s_wq_close($A487,U$1,2)</f>
        <v>213.61090480000001</v>
      </c>
      <c r="V487" s="67">
        <f xml:space="preserve"> [1]!s_wq_close($A487,V$1,2)</f>
        <v>208.83276613999999</v>
      </c>
      <c r="W487" s="67">
        <f xml:space="preserve"> [1]!s_wq_close($A487,W$1,2)</f>
        <v>211.08130198000001</v>
      </c>
      <c r="X487" s="67">
        <f xml:space="preserve"> [1]!s_wq_close($A487,X$1,2)</f>
        <v>203.91409399</v>
      </c>
      <c r="Y487" s="67">
        <f xml:space="preserve"> [1]!s_wq_close($A487,Y$1,2)</f>
        <v>200.54129023000002</v>
      </c>
    </row>
    <row r="488" spans="1:25" x14ac:dyDescent="0.15">
      <c r="A488" t="s">
        <v>7889</v>
      </c>
      <c r="B488" s="67">
        <f xml:space="preserve"> [1]!s_dq_close($A488,B$1,2)</f>
        <v>0</v>
      </c>
      <c r="C488" s="67">
        <f xml:space="preserve"> [1]!s_wq_close($A488,C$1,2)</f>
        <v>99.839830359999993</v>
      </c>
      <c r="D488" s="67">
        <f xml:space="preserve"> [1]!s_wq_close($A488,D$1,2)</f>
        <v>100.28081900999999</v>
      </c>
      <c r="E488" s="67">
        <f xml:space="preserve"> [1]!s_wq_close($A488,E$1,2)</f>
        <v>97.899480299999993</v>
      </c>
      <c r="F488" s="67">
        <f xml:space="preserve"> [1]!s_wq_close($A488,F$1,2)</f>
        <v>96.488316619999992</v>
      </c>
      <c r="G488" s="67">
        <f xml:space="preserve"> [1]!s_wq_close($A488,G$1,2)</f>
        <v>97.458491649999999</v>
      </c>
      <c r="H488" s="67">
        <f xml:space="preserve"> [1]!s_wq_close($A488,H$1,2)</f>
        <v>99.575237169999994</v>
      </c>
      <c r="I488" s="67">
        <f xml:space="preserve"> [1]!s_wq_close($A488,I$1,2)</f>
        <v>98.781457599999996</v>
      </c>
      <c r="J488" s="67">
        <f xml:space="preserve"> [1]!s_wq_close($A488,J$1,2)</f>
        <v>99.751632630000003</v>
      </c>
      <c r="K488" s="67">
        <f xml:space="preserve"> [1]!s_wq_close($A488,K$1,2)</f>
        <v>105.30808961999999</v>
      </c>
      <c r="L488" s="67">
        <f xml:space="preserve"> [1]!s_wq_close($A488,L$1,2)</f>
        <v>102.48576225999999</v>
      </c>
      <c r="M488" s="67">
        <f xml:space="preserve"> [1]!s_wq_close($A488,M$1,2)</f>
        <v>104.69070550999999</v>
      </c>
      <c r="N488" s="67">
        <f xml:space="preserve"> [1]!s_wq_close($A488,N$1,2)</f>
        <v>105.13169416</v>
      </c>
      <c r="O488" s="67">
        <f xml:space="preserve"> [1]!s_wq_close($A488,O$1,2)</f>
        <v>109.89437158</v>
      </c>
      <c r="P488" s="67">
        <f xml:space="preserve"> [1]!s_wq_close($A488,P$1,2)</f>
        <v>105.837276</v>
      </c>
      <c r="Q488" s="67">
        <f xml:space="preserve"> [1]!s_wq_close($A488,Q$1,2)</f>
        <v>104.51431004999999</v>
      </c>
      <c r="R488" s="67">
        <f xml:space="preserve"> [1]!s_wq_close($A488,R$1,2)</f>
        <v>102.39756453</v>
      </c>
      <c r="S488" s="67">
        <f xml:space="preserve"> [1]!s_wq_close($A488,S$1,2)</f>
        <v>100.81000538999999</v>
      </c>
      <c r="T488" s="67">
        <f xml:space="preserve"> [1]!s_wq_close($A488,T$1,2)</f>
        <v>102.39756453</v>
      </c>
      <c r="U488" s="67">
        <f xml:space="preserve"> [1]!s_wq_close($A488,U$1,2)</f>
        <v>98.605062139999987</v>
      </c>
      <c r="V488" s="67">
        <f xml:space="preserve"> [1]!s_wq_close($A488,V$1,2)</f>
        <v>94.371571099999983</v>
      </c>
      <c r="W488" s="67">
        <f xml:space="preserve"> [1]!s_wq_close($A488,W$1,2)</f>
        <v>99.663434899999999</v>
      </c>
      <c r="X488" s="67">
        <f xml:space="preserve"> [1]!s_wq_close($A488,X$1,2)</f>
        <v>98.781457599999996</v>
      </c>
      <c r="Y488" s="67">
        <f xml:space="preserve"> [1]!s_wq_close($A488,Y$1,2)</f>
        <v>94.812559749999991</v>
      </c>
    </row>
    <row r="489" spans="1:25" x14ac:dyDescent="0.15">
      <c r="A489" t="s">
        <v>7890</v>
      </c>
      <c r="B489" s="67">
        <f xml:space="preserve"> [1]!s_dq_close($A489,B$1,2)</f>
        <v>0</v>
      </c>
      <c r="C489" s="67">
        <f xml:space="preserve"> [1]!s_wq_close($A489,C$1,2)</f>
        <v>81.436850399999997</v>
      </c>
      <c r="D489" s="67">
        <f xml:space="preserve"> [1]!s_wq_close($A489,D$1,2)</f>
        <v>84.841554880000018</v>
      </c>
      <c r="E489" s="67">
        <f xml:space="preserve"> [1]!s_wq_close($A489,E$1,2)</f>
        <v>78.67627920000001</v>
      </c>
      <c r="F489" s="67">
        <f xml:space="preserve"> [1]!s_wq_close($A489,F$1,2)</f>
        <v>77.664069760000004</v>
      </c>
      <c r="G489" s="67">
        <f xml:space="preserve"> [1]!s_wq_close($A489,G$1,2)</f>
        <v>86.589916640000013</v>
      </c>
      <c r="H489" s="67">
        <f xml:space="preserve"> [1]!s_wq_close($A489,H$1,2)</f>
        <v>84.013383520000019</v>
      </c>
      <c r="I489" s="67">
        <f xml:space="preserve"> [1]!s_wq_close($A489,I$1,2)</f>
        <v>85.393669119999998</v>
      </c>
      <c r="J489" s="67">
        <f xml:space="preserve"> [1]!s_wq_close($A489,J$1,2)</f>
        <v>86.037802400000004</v>
      </c>
      <c r="K489" s="67">
        <f xml:space="preserve"> [1]!s_wq_close($A489,K$1,2)</f>
        <v>87.786164159999998</v>
      </c>
      <c r="L489" s="67">
        <f xml:space="preserve"> [1]!s_wq_close($A489,L$1,2)</f>
        <v>88.062221280000003</v>
      </c>
      <c r="M489" s="67">
        <f xml:space="preserve"> [1]!s_wq_close($A489,M$1,2)</f>
        <v>84.657516799999996</v>
      </c>
      <c r="N489" s="67">
        <f xml:space="preserve"> [1]!s_wq_close($A489,N$1,2)</f>
        <v>84.289440640000009</v>
      </c>
      <c r="O489" s="67">
        <f xml:space="preserve"> [1]!s_wq_close($A489,O$1,2)</f>
        <v>82.265021759999996</v>
      </c>
      <c r="P489" s="67">
        <f xml:space="preserve"> [1]!s_wq_close($A489,P$1,2)</f>
        <v>81.988964640000006</v>
      </c>
      <c r="Q489" s="67">
        <f xml:space="preserve"> [1]!s_wq_close($A489,Q$1,2)</f>
        <v>82.357040800000007</v>
      </c>
      <c r="R489" s="67">
        <f xml:space="preserve"> [1]!s_wq_close($A489,R$1,2)</f>
        <v>77.756088800000001</v>
      </c>
      <c r="S489" s="67">
        <f xml:space="preserve"> [1]!s_wq_close($A489,S$1,2)</f>
        <v>81.620888480000005</v>
      </c>
      <c r="T489" s="67">
        <f xml:space="preserve"> [1]!s_wq_close($A489,T$1,2)</f>
        <v>79.320412480000002</v>
      </c>
      <c r="U489" s="67">
        <f xml:space="preserve"> [1]!s_wq_close($A489,U$1,2)</f>
        <v>75.179555680000007</v>
      </c>
      <c r="V489" s="67">
        <f xml:space="preserve"> [1]!s_wq_close($A489,V$1,2)</f>
        <v>68.738222880000009</v>
      </c>
      <c r="W489" s="67">
        <f xml:space="preserve"> [1]!s_wq_close($A489,W$1,2)</f>
        <v>67.173899200000008</v>
      </c>
      <c r="X489" s="67">
        <f xml:space="preserve"> [1]!s_wq_close($A489,X$1,2)</f>
        <v>66.805823040000007</v>
      </c>
      <c r="Y489" s="67">
        <f xml:space="preserve"> [1]!s_wq_close($A489,Y$1,2)</f>
        <v>65.701594560000004</v>
      </c>
    </row>
    <row r="490" spans="1:25" x14ac:dyDescent="0.15">
      <c r="A490" t="s">
        <v>7891</v>
      </c>
      <c r="B490" s="67">
        <f xml:space="preserve"> [1]!s_dq_close($A490,B$1,2)</f>
        <v>0</v>
      </c>
      <c r="C490" s="67">
        <f xml:space="preserve"> [1]!s_wq_close($A490,C$1,2)</f>
        <v>238.76118000000002</v>
      </c>
      <c r="D490" s="67">
        <f xml:space="preserve"> [1]!s_wq_close($A490,D$1,2)</f>
        <v>241.1487918</v>
      </c>
      <c r="E490" s="67">
        <f xml:space="preserve"> [1]!s_wq_close($A490,E$1,2)</f>
        <v>231.59834459999999</v>
      </c>
      <c r="F490" s="67">
        <f xml:space="preserve"> [1]!s_wq_close($A490,F$1,2)</f>
        <v>233.26967286000001</v>
      </c>
      <c r="G490" s="67">
        <f xml:space="preserve"> [1]!s_wq_close($A490,G$1,2)</f>
        <v>236.37356820000002</v>
      </c>
      <c r="H490" s="67">
        <f xml:space="preserve"> [1]!s_wq_close($A490,H$1,2)</f>
        <v>236.13480702000004</v>
      </c>
      <c r="I490" s="67">
        <f xml:space="preserve"> [1]!s_wq_close($A490,I$1,2)</f>
        <v>240.91003062000001</v>
      </c>
      <c r="J490" s="67">
        <f xml:space="preserve"> [1]!s_wq_close($A490,J$1,2)</f>
        <v>236.85109056000002</v>
      </c>
      <c r="K490" s="67">
        <f xml:space="preserve"> [1]!s_wq_close($A490,K$1,2)</f>
        <v>247.23720189000002</v>
      </c>
      <c r="L490" s="67">
        <f xml:space="preserve"> [1]!s_wq_close($A490,L$1,2)</f>
        <v>243.17826183000003</v>
      </c>
      <c r="M490" s="67">
        <f xml:space="preserve"> [1]!s_wq_close($A490,M$1,2)</f>
        <v>244.01392596000002</v>
      </c>
      <c r="N490" s="67">
        <f xml:space="preserve"> [1]!s_wq_close($A490,N$1,2)</f>
        <v>244.25268714000003</v>
      </c>
      <c r="O490" s="67">
        <f xml:space="preserve"> [1]!s_wq_close($A490,O$1,2)</f>
        <v>250.22171664000004</v>
      </c>
      <c r="P490" s="67">
        <f xml:space="preserve"> [1]!s_wq_close($A490,P$1,2)</f>
        <v>238.64179941</v>
      </c>
      <c r="Q490" s="67">
        <f xml:space="preserve"> [1]!s_wq_close($A490,Q$1,2)</f>
        <v>243.65578419000002</v>
      </c>
      <c r="R490" s="67">
        <f xml:space="preserve"> [1]!s_wq_close($A490,R$1,2)</f>
        <v>238.76118000000002</v>
      </c>
      <c r="S490" s="67">
        <f xml:space="preserve"> [1]!s_wq_close($A490,S$1,2)</f>
        <v>231.59834459999999</v>
      </c>
      <c r="T490" s="67">
        <f xml:space="preserve"> [1]!s_wq_close($A490,T$1,2)</f>
        <v>220.73471090999999</v>
      </c>
      <c r="U490" s="67">
        <f xml:space="preserve"> [1]!s_wq_close($A490,U$1,2)</f>
        <v>214.16877846000003</v>
      </c>
      <c r="V490" s="67">
        <f xml:space="preserve"> [1]!s_wq_close($A490,V$1,2)</f>
        <v>208.91603250000003</v>
      </c>
      <c r="W490" s="67">
        <f xml:space="preserve"> [1]!s_wq_close($A490,W$1,2)</f>
        <v>212.49745020000003</v>
      </c>
      <c r="X490" s="67">
        <f xml:space="preserve"> [1]!s_wq_close($A490,X$1,2)</f>
        <v>213.45249491999999</v>
      </c>
      <c r="Y490" s="67">
        <f xml:space="preserve"> [1]!s_wq_close($A490,Y$1,2)</f>
        <v>211.18426371000004</v>
      </c>
    </row>
    <row r="491" spans="1:25" x14ac:dyDescent="0.15">
      <c r="A491" t="s">
        <v>7892</v>
      </c>
      <c r="B491" s="67">
        <f xml:space="preserve"> [1]!s_dq_close($A491,B$1,2)</f>
        <v>0</v>
      </c>
      <c r="C491" s="67">
        <f xml:space="preserve"> [1]!s_wq_close($A491,C$1,2)</f>
        <v>139.98404336000002</v>
      </c>
      <c r="D491" s="67">
        <f xml:space="preserve"> [1]!s_wq_close($A491,D$1,2)</f>
        <v>143.32181317999999</v>
      </c>
      <c r="E491" s="67">
        <f xml:space="preserve"> [1]!s_wq_close($A491,E$1,2)</f>
        <v>135.63482814</v>
      </c>
      <c r="F491" s="67">
        <f xml:space="preserve"> [1]!s_wq_close($A491,F$1,2)</f>
        <v>134.11766004</v>
      </c>
      <c r="G491" s="67">
        <f xml:space="preserve"> [1]!s_wq_close($A491,G$1,2)</f>
        <v>140.69205514000001</v>
      </c>
      <c r="H491" s="67">
        <f xml:space="preserve"> [1]!s_wq_close($A491,H$1,2)</f>
        <v>137.96115256000002</v>
      </c>
      <c r="I491" s="67">
        <f xml:space="preserve"> [1]!s_wq_close($A491,I$1,2)</f>
        <v>138.77030888000002</v>
      </c>
      <c r="J491" s="67">
        <f xml:space="preserve"> [1]!s_wq_close($A491,J$1,2)</f>
        <v>139.57946520000002</v>
      </c>
      <c r="K491" s="67">
        <f xml:space="preserve"> [1]!s_wq_close($A491,K$1,2)</f>
        <v>146.15386029999999</v>
      </c>
      <c r="L491" s="67">
        <f xml:space="preserve"> [1]!s_wq_close($A491,L$1,2)</f>
        <v>143.01837956</v>
      </c>
      <c r="M491" s="67">
        <f xml:space="preserve"> [1]!s_wq_close($A491,M$1,2)</f>
        <v>143.22066864000001</v>
      </c>
      <c r="N491" s="67">
        <f xml:space="preserve"> [1]!s_wq_close($A491,N$1,2)</f>
        <v>140.08518789999999</v>
      </c>
      <c r="O491" s="67">
        <f xml:space="preserve"> [1]!s_wq_close($A491,O$1,2)</f>
        <v>140.08518789999999</v>
      </c>
      <c r="P491" s="67">
        <f xml:space="preserve"> [1]!s_wq_close($A491,P$1,2)</f>
        <v>135.93826175999999</v>
      </c>
      <c r="Q491" s="67">
        <f xml:space="preserve"> [1]!s_wq_close($A491,Q$1,2)</f>
        <v>138.5680198</v>
      </c>
      <c r="R491" s="67">
        <f xml:space="preserve"> [1]!s_wq_close($A491,R$1,2)</f>
        <v>142.31036778000001</v>
      </c>
      <c r="S491" s="67">
        <f xml:space="preserve"> [1]!s_wq_close($A491,S$1,2)</f>
        <v>133.20735918</v>
      </c>
      <c r="T491" s="67">
        <f xml:space="preserve"> [1]!s_wq_close($A491,T$1,2)</f>
        <v>133.40964826000001</v>
      </c>
      <c r="U491" s="67">
        <f xml:space="preserve"> [1]!s_wq_close($A491,U$1,2)</f>
        <v>126.32953046</v>
      </c>
      <c r="V491" s="67">
        <f xml:space="preserve"> [1]!s_wq_close($A491,V$1,2)</f>
        <v>108.2246578</v>
      </c>
      <c r="W491" s="67">
        <f xml:space="preserve"> [1]!s_wq_close($A491,W$1,2)</f>
        <v>110.75327129999999</v>
      </c>
      <c r="X491" s="67">
        <f xml:space="preserve"> [1]!s_wq_close($A491,X$1,2)</f>
        <v>100.84110638000001</v>
      </c>
      <c r="Y491" s="67">
        <f xml:space="preserve"> [1]!s_wq_close($A491,Y$1,2)</f>
        <v>97.981365649999987</v>
      </c>
    </row>
    <row r="492" spans="1:25" x14ac:dyDescent="0.15">
      <c r="A492" t="s">
        <v>7893</v>
      </c>
      <c r="B492" s="67">
        <f xml:space="preserve"> [1]!s_dq_close($A492,B$1,2)</f>
        <v>0</v>
      </c>
      <c r="C492" s="67">
        <f xml:space="preserve"> [1]!s_wq_close($A492,C$1,2)</f>
        <v>977.98694515</v>
      </c>
      <c r="D492" s="67">
        <f xml:space="preserve"> [1]!s_wq_close($A492,D$1,2)</f>
        <v>989.09072706000006</v>
      </c>
      <c r="E492" s="67">
        <f xml:space="preserve"> [1]!s_wq_close($A492,E$1,2)</f>
        <v>946.38387355999998</v>
      </c>
      <c r="F492" s="67">
        <f xml:space="preserve"> [1]!s_wq_close($A492,F$1,2)</f>
        <v>931.86354337</v>
      </c>
      <c r="G492" s="67">
        <f xml:space="preserve"> [1]!s_wq_close($A492,G$1,2)</f>
        <v>945.52973649</v>
      </c>
      <c r="H492" s="67">
        <f xml:space="preserve"> [1]!s_wq_close($A492,H$1,2)</f>
        <v>943.82146235000005</v>
      </c>
      <c r="I492" s="67">
        <f xml:space="preserve"> [1]!s_wq_close($A492,I$1,2)</f>
        <v>942.96732527999995</v>
      </c>
      <c r="J492" s="67">
        <f xml:space="preserve"> [1]!s_wq_close($A492,J$1,2)</f>
        <v>958.34179254000003</v>
      </c>
      <c r="K492" s="67">
        <f xml:space="preserve"> [1]!s_wq_close($A492,K$1,2)</f>
        <v>961.75834082000006</v>
      </c>
      <c r="L492" s="67">
        <f xml:space="preserve"> [1]!s_wq_close($A492,L$1,2)</f>
        <v>956.63351839999996</v>
      </c>
      <c r="M492" s="67">
        <f xml:space="preserve"> [1]!s_wq_close($A492,M$1,2)</f>
        <v>938.69663993000006</v>
      </c>
      <c r="N492" s="67">
        <f xml:space="preserve"> [1]!s_wq_close($A492,N$1,2)</f>
        <v>933.57181750999996</v>
      </c>
      <c r="O492" s="67">
        <f xml:space="preserve"> [1]!s_wq_close($A492,O$1,2)</f>
        <v>931.86354337</v>
      </c>
      <c r="P492" s="67">
        <f xml:space="preserve"> [1]!s_wq_close($A492,P$1,2)</f>
        <v>922.46803560000012</v>
      </c>
      <c r="Q492" s="67">
        <f xml:space="preserve"> [1]!s_wq_close($A492,Q$1,2)</f>
        <v>935.28009164999992</v>
      </c>
      <c r="R492" s="67">
        <f xml:space="preserve"> [1]!s_wq_close($A492,R$1,2)</f>
        <v>914.78080197000008</v>
      </c>
      <c r="S492" s="67">
        <f xml:space="preserve"> [1]!s_wq_close($A492,S$1,2)</f>
        <v>892.57323814999995</v>
      </c>
      <c r="T492" s="67">
        <f xml:space="preserve"> [1]!s_wq_close($A492,T$1,2)</f>
        <v>864.38671483999997</v>
      </c>
      <c r="U492" s="67">
        <f xml:space="preserve"> [1]!s_wq_close($A492,U$1,2)</f>
        <v>864.38671483999997</v>
      </c>
      <c r="V492" s="67">
        <f xml:space="preserve"> [1]!s_wq_close($A492,V$1,2)</f>
        <v>877.19877088999999</v>
      </c>
      <c r="W492" s="67">
        <f xml:space="preserve"> [1]!s_wq_close($A492,W$1,2)</f>
        <v>896.84392350000007</v>
      </c>
      <c r="X492" s="67">
        <f xml:space="preserve"> [1]!s_wq_close($A492,X$1,2)</f>
        <v>902.82288299000004</v>
      </c>
      <c r="Y492" s="67">
        <f xml:space="preserve"> [1]!s_wq_close($A492,Y$1,2)</f>
        <v>882.32359330999998</v>
      </c>
    </row>
    <row r="493" spans="1:25" x14ac:dyDescent="0.15">
      <c r="A493" t="s">
        <v>7894</v>
      </c>
      <c r="B493" s="67">
        <f xml:space="preserve"> [1]!s_dq_close($A493,B$1,2)</f>
        <v>0</v>
      </c>
      <c r="C493" s="67">
        <f xml:space="preserve"> [1]!s_wq_close($A493,C$1,2)</f>
        <v>159.47064</v>
      </c>
      <c r="D493" s="67">
        <f xml:space="preserve"> [1]!s_wq_close($A493,D$1,2)</f>
        <v>159.47064</v>
      </c>
      <c r="E493" s="67">
        <f xml:space="preserve"> [1]!s_wq_close($A493,E$1,2)</f>
        <v>159.47064</v>
      </c>
      <c r="F493" s="67">
        <f xml:space="preserve"> [1]!s_wq_close($A493,F$1,2)</f>
        <v>159.47064</v>
      </c>
      <c r="G493" s="67">
        <f xml:space="preserve"> [1]!s_wq_close($A493,G$1,2)</f>
        <v>159.47064</v>
      </c>
      <c r="H493" s="67">
        <f xml:space="preserve"> [1]!s_wq_close($A493,H$1,2)</f>
        <v>159.47064</v>
      </c>
      <c r="I493" s="67">
        <f xml:space="preserve"> [1]!s_wq_close($A493,I$1,2)</f>
        <v>159.47064</v>
      </c>
      <c r="J493" s="67">
        <f xml:space="preserve"> [1]!s_wq_close($A493,J$1,2)</f>
        <v>159.47064</v>
      </c>
      <c r="K493" s="67">
        <f xml:space="preserve"> [1]!s_wq_close($A493,K$1,2)</f>
        <v>159.47064</v>
      </c>
      <c r="L493" s="67">
        <f xml:space="preserve"> [1]!s_wq_close($A493,L$1,2)</f>
        <v>159.47064</v>
      </c>
      <c r="M493" s="67">
        <f xml:space="preserve"> [1]!s_wq_close($A493,M$1,2)</f>
        <v>159.47064</v>
      </c>
      <c r="N493" s="67">
        <f xml:space="preserve"> [1]!s_wq_close($A493,N$1,2)</f>
        <v>159.47064</v>
      </c>
      <c r="O493" s="67">
        <f xml:space="preserve"> [1]!s_wq_close($A493,O$1,2)</f>
        <v>159.47064</v>
      </c>
      <c r="P493" s="67">
        <f xml:space="preserve"> [1]!s_wq_close($A493,P$1,2)</f>
        <v>159.47064</v>
      </c>
      <c r="Q493" s="67">
        <f xml:space="preserve"> [1]!s_wq_close($A493,Q$1,2)</f>
        <v>159.47064</v>
      </c>
      <c r="R493" s="67">
        <f xml:space="preserve"> [1]!s_wq_close($A493,R$1,2)</f>
        <v>159.47064</v>
      </c>
      <c r="S493" s="67">
        <f xml:space="preserve"> [1]!s_wq_close($A493,S$1,2)</f>
        <v>159.47064</v>
      </c>
      <c r="T493" s="67">
        <f xml:space="preserve"> [1]!s_wq_close($A493,T$1,2)</f>
        <v>159.47064</v>
      </c>
      <c r="U493" s="67">
        <f xml:space="preserve"> [1]!s_wq_close($A493,U$1,2)</f>
        <v>159.47064</v>
      </c>
      <c r="V493" s="67">
        <f xml:space="preserve"> [1]!s_wq_close($A493,V$1,2)</f>
        <v>159.47064</v>
      </c>
      <c r="W493" s="67">
        <f xml:space="preserve"> [1]!s_wq_close($A493,W$1,2)</f>
        <v>159.47064</v>
      </c>
      <c r="X493" s="67">
        <f xml:space="preserve"> [1]!s_wq_close($A493,X$1,2)</f>
        <v>159.47064</v>
      </c>
      <c r="Y493" s="67">
        <f xml:space="preserve"> [1]!s_wq_close($A493,Y$1,2)</f>
        <v>159.47064</v>
      </c>
    </row>
    <row r="494" spans="1:25" x14ac:dyDescent="0.15">
      <c r="A494" t="s">
        <v>7895</v>
      </c>
      <c r="B494" s="67">
        <f xml:space="preserve"> [1]!s_dq_close($A494,B$1,2)</f>
        <v>0</v>
      </c>
      <c r="C494" s="67">
        <f xml:space="preserve"> [1]!s_wq_close($A494,C$1,2)</f>
        <v>40.438940850000002</v>
      </c>
      <c r="D494" s="67">
        <f xml:space="preserve"> [1]!s_wq_close($A494,D$1,2)</f>
        <v>40.228868429999999</v>
      </c>
      <c r="E494" s="67">
        <f xml:space="preserve"> [1]!s_wq_close($A494,E$1,2)</f>
        <v>39.388578750000001</v>
      </c>
      <c r="F494" s="67">
        <f xml:space="preserve"> [1]!s_wq_close($A494,F$1,2)</f>
        <v>37.497926970000002</v>
      </c>
      <c r="G494" s="67">
        <f xml:space="preserve"> [1]!s_wq_close($A494,G$1,2)</f>
        <v>37.707999389999998</v>
      </c>
      <c r="H494" s="67">
        <f xml:space="preserve"> [1]!s_wq_close($A494,H$1,2)</f>
        <v>38.093132160000003</v>
      </c>
      <c r="I494" s="67">
        <f xml:space="preserve"> [1]!s_wq_close($A494,I$1,2)</f>
        <v>39.703687379999998</v>
      </c>
      <c r="J494" s="67">
        <f xml:space="preserve"> [1]!s_wq_close($A494,J$1,2)</f>
        <v>38.33821665</v>
      </c>
      <c r="K494" s="67">
        <f xml:space="preserve"> [1]!s_wq_close($A494,K$1,2)</f>
        <v>39.528627029999996</v>
      </c>
      <c r="L494" s="67">
        <f xml:space="preserve"> [1]!s_wq_close($A494,L$1,2)</f>
        <v>38.163156300000004</v>
      </c>
      <c r="M494" s="67">
        <f xml:space="preserve"> [1]!s_wq_close($A494,M$1,2)</f>
        <v>39.178506329999998</v>
      </c>
      <c r="N494" s="67">
        <f xml:space="preserve"> [1]!s_wq_close($A494,N$1,2)</f>
        <v>38.968433910000002</v>
      </c>
      <c r="O494" s="67">
        <f xml:space="preserve"> [1]!s_wq_close($A494,O$1,2)</f>
        <v>37.988095950000002</v>
      </c>
      <c r="P494" s="67">
        <f xml:space="preserve"> [1]!s_wq_close($A494,P$1,2)</f>
        <v>37.077782129999996</v>
      </c>
      <c r="Q494" s="67">
        <f xml:space="preserve"> [1]!s_wq_close($A494,Q$1,2)</f>
        <v>37.84804767</v>
      </c>
      <c r="R494" s="67">
        <f xml:space="preserve"> [1]!s_wq_close($A494,R$1,2)</f>
        <v>37.112794199999996</v>
      </c>
      <c r="S494" s="67">
        <f xml:space="preserve"> [1]!s_wq_close($A494,S$1,2)</f>
        <v>34.206792389999997</v>
      </c>
      <c r="T494" s="67">
        <f xml:space="preserve"> [1]!s_wq_close($A494,T$1,2)</f>
        <v>35.467226910000001</v>
      </c>
      <c r="U494" s="67">
        <f xml:space="preserve"> [1]!s_wq_close($A494,U$1,2)</f>
        <v>36.132456240000003</v>
      </c>
      <c r="V494" s="67">
        <f xml:space="preserve"> [1]!s_wq_close($A494,V$1,2)</f>
        <v>37.637975249999997</v>
      </c>
      <c r="W494" s="67">
        <f xml:space="preserve"> [1]!s_wq_close($A494,W$1,2)</f>
        <v>38.478264930000002</v>
      </c>
      <c r="X494" s="67">
        <f xml:space="preserve"> [1]!s_wq_close($A494,X$1,2)</f>
        <v>36.552601079999995</v>
      </c>
      <c r="Y494" s="67">
        <f xml:space="preserve"> [1]!s_wq_close($A494,Y$1,2)</f>
        <v>31.47585093</v>
      </c>
    </row>
    <row r="495" spans="1:25" x14ac:dyDescent="0.15">
      <c r="A495" t="s">
        <v>7896</v>
      </c>
      <c r="B495" s="67">
        <f xml:space="preserve"> [1]!s_dq_close($A495,B$1,2)</f>
        <v>0</v>
      </c>
      <c r="C495" s="67">
        <f xml:space="preserve"> [1]!s_wq_close($A495,C$1,2)</f>
        <v>102.48662628</v>
      </c>
      <c r="D495" s="67">
        <f xml:space="preserve"> [1]!s_wq_close($A495,D$1,2)</f>
        <v>104.21029763999999</v>
      </c>
      <c r="E495" s="67">
        <f xml:space="preserve"> [1]!s_wq_close($A495,E$1,2)</f>
        <v>99.326562119999991</v>
      </c>
      <c r="F495" s="67">
        <f xml:space="preserve"> [1]!s_wq_close($A495,F$1,2)</f>
        <v>97.602890759999994</v>
      </c>
      <c r="G495" s="67">
        <f xml:space="preserve"> [1]!s_wq_close($A495,G$1,2)</f>
        <v>97.315612200000004</v>
      </c>
      <c r="H495" s="67">
        <f xml:space="preserve"> [1]!s_wq_close($A495,H$1,2)</f>
        <v>97.531071119999993</v>
      </c>
      <c r="I495" s="67">
        <f xml:space="preserve"> [1]!s_wq_close($A495,I$1,2)</f>
        <v>97.171972919999988</v>
      </c>
      <c r="J495" s="67">
        <f xml:space="preserve"> [1]!s_wq_close($A495,J$1,2)</f>
        <v>86.90176439999999</v>
      </c>
      <c r="K495" s="67">
        <f xml:space="preserve"> [1]!s_wq_close($A495,K$1,2)</f>
        <v>84.244437720000008</v>
      </c>
      <c r="L495" s="67">
        <f xml:space="preserve"> [1]!s_wq_close($A495,L$1,2)</f>
        <v>86.255387639999995</v>
      </c>
      <c r="M495" s="67">
        <f xml:space="preserve"> [1]!s_wq_close($A495,M$1,2)</f>
        <v>84.02897879999999</v>
      </c>
      <c r="N495" s="67">
        <f xml:space="preserve"> [1]!s_wq_close($A495,N$1,2)</f>
        <v>84.244437720000008</v>
      </c>
      <c r="O495" s="67">
        <f xml:space="preserve"> [1]!s_wq_close($A495,O$1,2)</f>
        <v>81.874389600000001</v>
      </c>
      <c r="P495" s="67">
        <f xml:space="preserve"> [1]!s_wq_close($A495,P$1,2)</f>
        <v>87.404501879999998</v>
      </c>
      <c r="Q495" s="67">
        <f xml:space="preserve"> [1]!s_wq_close($A495,Q$1,2)</f>
        <v>87.332682239999997</v>
      </c>
      <c r="R495" s="67">
        <f xml:space="preserve"> [1]!s_wq_close($A495,R$1,2)</f>
        <v>84.316257359999994</v>
      </c>
      <c r="S495" s="67">
        <f xml:space="preserve"> [1]!s_wq_close($A495,S$1,2)</f>
        <v>90.133648199999996</v>
      </c>
      <c r="T495" s="67">
        <f xml:space="preserve"> [1]!s_wq_close($A495,T$1,2)</f>
        <v>90.780024960000006</v>
      </c>
      <c r="U495" s="67">
        <f xml:space="preserve"> [1]!s_wq_close($A495,U$1,2)</f>
        <v>89.199992879999996</v>
      </c>
      <c r="V495" s="67">
        <f xml:space="preserve"> [1]!s_wq_close($A495,V$1,2)</f>
        <v>91.426401720000001</v>
      </c>
      <c r="W495" s="67">
        <f xml:space="preserve"> [1]!s_wq_close($A495,W$1,2)</f>
        <v>93.652810559999992</v>
      </c>
      <c r="X495" s="67">
        <f xml:space="preserve"> [1]!s_wq_close($A495,X$1,2)</f>
        <v>90.277287479999998</v>
      </c>
      <c r="Y495" s="67">
        <f xml:space="preserve"> [1]!s_wq_close($A495,Y$1,2)</f>
        <v>98.177447880000003</v>
      </c>
    </row>
    <row r="496" spans="1:25" x14ac:dyDescent="0.15">
      <c r="A496" t="s">
        <v>7897</v>
      </c>
      <c r="B496" s="67">
        <f xml:space="preserve"> [1]!s_dq_close($A496,B$1,2)</f>
        <v>0</v>
      </c>
      <c r="C496" s="67">
        <f xml:space="preserve"> [1]!s_wq_close($A496,C$1,2)</f>
        <v>253.52652600000002</v>
      </c>
      <c r="D496" s="67">
        <f xml:space="preserve"> [1]!s_wq_close($A496,D$1,2)</f>
        <v>261.22080600000004</v>
      </c>
      <c r="E496" s="67">
        <f xml:space="preserve"> [1]!s_wq_close($A496,E$1,2)</f>
        <v>257.56602300000003</v>
      </c>
      <c r="F496" s="67">
        <f xml:space="preserve"> [1]!s_wq_close($A496,F$1,2)</f>
        <v>253.71888300000001</v>
      </c>
      <c r="G496" s="67">
        <f xml:space="preserve"> [1]!s_wq_close($A496,G$1,2)</f>
        <v>264.68323200000003</v>
      </c>
      <c r="H496" s="67">
        <f xml:space="preserve"> [1]!s_wq_close($A496,H$1,2)</f>
        <v>261.79787700000003</v>
      </c>
      <c r="I496" s="67">
        <f xml:space="preserve"> [1]!s_wq_close($A496,I$1,2)</f>
        <v>270.83865600000001</v>
      </c>
      <c r="J496" s="67">
        <f xml:space="preserve"> [1]!s_wq_close($A496,J$1,2)</f>
        <v>261.99023399999999</v>
      </c>
      <c r="K496" s="67">
        <f xml:space="preserve"> [1]!s_wq_close($A496,K$1,2)</f>
        <v>277.57115099999999</v>
      </c>
      <c r="L496" s="67">
        <f xml:space="preserve"> [1]!s_wq_close($A496,L$1,2)</f>
        <v>295.460352</v>
      </c>
      <c r="M496" s="67">
        <f xml:space="preserve"> [1]!s_wq_close($A496,M$1,2)</f>
        <v>299.30749200000002</v>
      </c>
      <c r="N496" s="67">
        <f xml:space="preserve"> [1]!s_wq_close($A496,N$1,2)</f>
        <v>320.85147599999999</v>
      </c>
      <c r="O496" s="67">
        <f xml:space="preserve"> [1]!s_wq_close($A496,O$1,2)</f>
        <v>309.31005599999997</v>
      </c>
      <c r="P496" s="67">
        <f xml:space="preserve"> [1]!s_wq_close($A496,P$1,2)</f>
        <v>301.23106200000001</v>
      </c>
      <c r="Q496" s="67">
        <f xml:space="preserve"> [1]!s_wq_close($A496,Q$1,2)</f>
        <v>307.57884300000001</v>
      </c>
      <c r="R496" s="67">
        <f xml:space="preserve"> [1]!s_wq_close($A496,R$1,2)</f>
        <v>314.31133800000003</v>
      </c>
      <c r="S496" s="67">
        <f xml:space="preserve"> [1]!s_wq_close($A496,S$1,2)</f>
        <v>325.275687</v>
      </c>
      <c r="T496" s="67">
        <f xml:space="preserve"> [1]!s_wq_close($A496,T$1,2)</f>
        <v>331.43111100000004</v>
      </c>
      <c r="U496" s="67">
        <f xml:space="preserve"> [1]!s_wq_close($A496,U$1,2)</f>
        <v>326.62218600000006</v>
      </c>
      <c r="V496" s="67">
        <f xml:space="preserve"> [1]!s_wq_close($A496,V$1,2)</f>
        <v>306.61705799999999</v>
      </c>
      <c r="W496" s="67">
        <f xml:space="preserve"> [1]!s_wq_close($A496,W$1,2)</f>
        <v>316.23490800000002</v>
      </c>
      <c r="X496" s="67">
        <f xml:space="preserve"> [1]!s_wq_close($A496,X$1,2)</f>
        <v>312.38776799999999</v>
      </c>
      <c r="Y496" s="67">
        <f xml:space="preserve"> [1]!s_wq_close($A496,Y$1,2)</f>
        <v>320.83651269999996</v>
      </c>
    </row>
    <row r="497" spans="1:25" x14ac:dyDescent="0.15">
      <c r="A497" t="s">
        <v>7898</v>
      </c>
      <c r="B497" s="67">
        <f xml:space="preserve"> [1]!s_dq_close($A497,B$1,2)</f>
        <v>0</v>
      </c>
      <c r="C497" s="67">
        <f xml:space="preserve"> [1]!s_wq_close($A497,C$1,2)</f>
        <v>95.473015720000006</v>
      </c>
      <c r="D497" s="67">
        <f xml:space="preserve"> [1]!s_wq_close($A497,D$1,2)</f>
        <v>97.530220760000006</v>
      </c>
      <c r="E497" s="67">
        <f xml:space="preserve"> [1]!s_wq_close($A497,E$1,2)</f>
        <v>93.322301360000012</v>
      </c>
      <c r="F497" s="67">
        <f xml:space="preserve"> [1]!s_wq_close($A497,F$1,2)</f>
        <v>91.732642920000004</v>
      </c>
      <c r="G497" s="67">
        <f xml:space="preserve"> [1]!s_wq_close($A497,G$1,2)</f>
        <v>93.135282720000006</v>
      </c>
      <c r="H497" s="67">
        <f xml:space="preserve"> [1]!s_wq_close($A497,H$1,2)</f>
        <v>92.854754760000006</v>
      </c>
      <c r="I497" s="67">
        <f xml:space="preserve"> [1]!s_wq_close($A497,I$1,2)</f>
        <v>94.631431839999991</v>
      </c>
      <c r="J497" s="67">
        <f xml:space="preserve"> [1]!s_wq_close($A497,J$1,2)</f>
        <v>93.789847960000003</v>
      </c>
      <c r="K497" s="67">
        <f xml:space="preserve"> [1]!s_wq_close($A497,K$1,2)</f>
        <v>97.249692800000005</v>
      </c>
      <c r="L497" s="67">
        <f xml:space="preserve"> [1]!s_wq_close($A497,L$1,2)</f>
        <v>97.062674160000014</v>
      </c>
      <c r="M497" s="67">
        <f xml:space="preserve"> [1]!s_wq_close($A497,M$1,2)</f>
        <v>95.847053000000002</v>
      </c>
      <c r="N497" s="67">
        <f xml:space="preserve"> [1]!s_wq_close($A497,N$1,2)</f>
        <v>96.127580960000003</v>
      </c>
      <c r="O497" s="67">
        <f xml:space="preserve"> [1]!s_wq_close($A497,O$1,2)</f>
        <v>98.558823279999999</v>
      </c>
      <c r="P497" s="67">
        <f xml:space="preserve"> [1]!s_wq_close($A497,P$1,2)</f>
        <v>97.436711439999996</v>
      </c>
      <c r="Q497" s="67">
        <f xml:space="preserve"> [1]!s_wq_close($A497,Q$1,2)</f>
        <v>99.306897839999991</v>
      </c>
      <c r="R497" s="67">
        <f xml:space="preserve"> [1]!s_wq_close($A497,R$1,2)</f>
        <v>97.15618348000001</v>
      </c>
      <c r="S497" s="67">
        <f xml:space="preserve"> [1]!s_wq_close($A497,S$1,2)</f>
        <v>94.350903880000004</v>
      </c>
      <c r="T497" s="67">
        <f xml:space="preserve"> [1]!s_wq_close($A497,T$1,2)</f>
        <v>93.415810680000007</v>
      </c>
      <c r="U497" s="67">
        <f xml:space="preserve"> [1]!s_wq_close($A497,U$1,2)</f>
        <v>92.387208160000014</v>
      </c>
      <c r="V497" s="67">
        <f xml:space="preserve"> [1]!s_wq_close($A497,V$1,2)</f>
        <v>87.431214199999999</v>
      </c>
      <c r="W497" s="67">
        <f xml:space="preserve"> [1]!s_wq_close($A497,W$1,2)</f>
        <v>91.171587000000002</v>
      </c>
      <c r="X497" s="67">
        <f xml:space="preserve"> [1]!s_wq_close($A497,X$1,2)</f>
        <v>92.574226800000005</v>
      </c>
      <c r="Y497" s="67">
        <f xml:space="preserve"> [1]!s_wq_close($A497,Y$1,2)</f>
        <v>90.517021760000006</v>
      </c>
    </row>
    <row r="498" spans="1:25" x14ac:dyDescent="0.15">
      <c r="A498" t="s">
        <v>7899</v>
      </c>
      <c r="B498" s="67">
        <f xml:space="preserve"> [1]!s_dq_close($A498,B$1,2)</f>
        <v>0</v>
      </c>
      <c r="C498" s="67">
        <f xml:space="preserve"> [1]!s_wq_close($A498,C$1,2)</f>
        <v>278.18173439999998</v>
      </c>
      <c r="D498" s="67">
        <f xml:space="preserve"> [1]!s_wq_close($A498,D$1,2)</f>
        <v>275.42389823999997</v>
      </c>
      <c r="E498" s="67">
        <f xml:space="preserve"> [1]!s_wq_close($A498,E$1,2)</f>
        <v>260.91528191999998</v>
      </c>
      <c r="F498" s="67">
        <f xml:space="preserve"> [1]!s_wq_close($A498,F$1,2)</f>
        <v>247.36591295999997</v>
      </c>
      <c r="G498" s="67">
        <f xml:space="preserve"> [1]!s_wq_close($A498,G$1,2)</f>
        <v>249.04459583999997</v>
      </c>
      <c r="H498" s="67">
        <f xml:space="preserve"> [1]!s_wq_close($A498,H$1,2)</f>
        <v>248.44506623999999</v>
      </c>
      <c r="I498" s="67">
        <f xml:space="preserve"> [1]!s_wq_close($A498,I$1,2)</f>
        <v>253.24130303999999</v>
      </c>
      <c r="J498" s="67">
        <f xml:space="preserve"> [1]!s_wq_close($A498,J$1,2)</f>
        <v>264.39255359999999</v>
      </c>
      <c r="K498" s="67">
        <f xml:space="preserve"> [1]!s_wq_close($A498,K$1,2)</f>
        <v>266.07123647999998</v>
      </c>
      <c r="L498" s="67">
        <f xml:space="preserve"> [1]!s_wq_close($A498,L$1,2)</f>
        <v>263.55321215999999</v>
      </c>
      <c r="M498" s="67">
        <f xml:space="preserve"> [1]!s_wq_close($A498,M$1,2)</f>
        <v>273.02577983999998</v>
      </c>
      <c r="N498" s="67">
        <f xml:space="preserve"> [1]!s_wq_close($A498,N$1,2)</f>
        <v>278.42154624</v>
      </c>
      <c r="O498" s="67">
        <f xml:space="preserve"> [1]!s_wq_close($A498,O$1,2)</f>
        <v>270.38784959999998</v>
      </c>
      <c r="P498" s="67">
        <f xml:space="preserve"> [1]!s_wq_close($A498,P$1,2)</f>
        <v>255.51951551999997</v>
      </c>
      <c r="Q498" s="67">
        <f xml:space="preserve"> [1]!s_wq_close($A498,Q$1,2)</f>
        <v>257.91763392000001</v>
      </c>
      <c r="R498" s="67">
        <f xml:space="preserve"> [1]!s_wq_close($A498,R$1,2)</f>
        <v>251.32280832000001</v>
      </c>
      <c r="S498" s="67">
        <f xml:space="preserve"> [1]!s_wq_close($A498,S$1,2)</f>
        <v>243.4090176</v>
      </c>
      <c r="T498" s="67">
        <f xml:space="preserve"> [1]!s_wq_close($A498,T$1,2)</f>
        <v>247.96544255999999</v>
      </c>
      <c r="U498" s="67">
        <f xml:space="preserve"> [1]!s_wq_close($A498,U$1,2)</f>
        <v>238.37296895999998</v>
      </c>
      <c r="V498" s="67">
        <f xml:space="preserve"> [1]!s_wq_close($A498,V$1,2)</f>
        <v>219.06811583999999</v>
      </c>
      <c r="W498" s="67">
        <f xml:space="preserve"> [1]!s_wq_close($A498,W$1,2)</f>
        <v>224.8236</v>
      </c>
      <c r="X498" s="67">
        <f xml:space="preserve"> [1]!s_wq_close($A498,X$1,2)</f>
        <v>239.21231039999998</v>
      </c>
      <c r="Y498" s="67">
        <f xml:space="preserve"> [1]!s_wq_close($A498,Y$1,2)</f>
        <v>230.93880192</v>
      </c>
    </row>
    <row r="499" spans="1:25" x14ac:dyDescent="0.15">
      <c r="A499" t="s">
        <v>7900</v>
      </c>
      <c r="B499" s="67">
        <f xml:space="preserve"> [1]!s_dq_close($A499,B$1,2)</f>
        <v>0</v>
      </c>
      <c r="C499" s="67">
        <f xml:space="preserve"> [1]!s_wq_close($A499,C$1,2)</f>
        <v>50.676368050000001</v>
      </c>
      <c r="D499" s="67">
        <f xml:space="preserve"> [1]!s_wq_close($A499,D$1,2)</f>
        <v>51.270812250000006</v>
      </c>
      <c r="E499" s="67">
        <f xml:space="preserve"> [1]!s_wq_close($A499,E$1,2)</f>
        <v>49.338868599999998</v>
      </c>
      <c r="F499" s="67">
        <f xml:space="preserve"> [1]!s_wq_close($A499,F$1,2)</f>
        <v>47.406924949999997</v>
      </c>
      <c r="G499" s="67">
        <f xml:space="preserve"> [1]!s_wq_close($A499,G$1,2)</f>
        <v>47.704147050000003</v>
      </c>
      <c r="H499" s="67">
        <f xml:space="preserve"> [1]!s_wq_close($A499,H$1,2)</f>
        <v>47.852758100000003</v>
      </c>
      <c r="I499" s="67">
        <f xml:space="preserve"> [1]!s_wq_close($A499,I$1,2)</f>
        <v>49.338868599999998</v>
      </c>
      <c r="J499" s="67">
        <f xml:space="preserve"> [1]!s_wq_close($A499,J$1,2)</f>
        <v>49.784701750000004</v>
      </c>
      <c r="K499" s="67">
        <f xml:space="preserve"> [1]!s_wq_close($A499,K$1,2)</f>
        <v>50.527757000000001</v>
      </c>
      <c r="L499" s="67">
        <f xml:space="preserve"> [1]!s_wq_close($A499,L$1,2)</f>
        <v>49.487479650000004</v>
      </c>
      <c r="M499" s="67">
        <f xml:space="preserve"> [1]!s_wq_close($A499,M$1,2)</f>
        <v>50.527757000000001</v>
      </c>
      <c r="N499" s="67">
        <f xml:space="preserve"> [1]!s_wq_close($A499,N$1,2)</f>
        <v>57.363865300000001</v>
      </c>
      <c r="O499" s="67">
        <f xml:space="preserve"> [1]!s_wq_close($A499,O$1,2)</f>
        <v>54.986088500000001</v>
      </c>
      <c r="P499" s="67">
        <f xml:space="preserve"> [1]!s_wq_close($A499,P$1,2)</f>
        <v>53.648589049999998</v>
      </c>
      <c r="Q499" s="67">
        <f xml:space="preserve"> [1]!s_wq_close($A499,Q$1,2)</f>
        <v>53.945811149999997</v>
      </c>
      <c r="R499" s="67">
        <f xml:space="preserve"> [1]!s_wq_close($A499,R$1,2)</f>
        <v>52.459700649999995</v>
      </c>
      <c r="S499" s="67">
        <f xml:space="preserve"> [1]!s_wq_close($A499,S$1,2)</f>
        <v>49.784701750000004</v>
      </c>
      <c r="T499" s="67">
        <f xml:space="preserve"> [1]!s_wq_close($A499,T$1,2)</f>
        <v>48.447202300000001</v>
      </c>
      <c r="U499" s="67">
        <f xml:space="preserve"> [1]!s_wq_close($A499,U$1,2)</f>
        <v>46.663869699999999</v>
      </c>
      <c r="V499" s="67">
        <f xml:space="preserve"> [1]!s_wq_close($A499,V$1,2)</f>
        <v>45.326370249999997</v>
      </c>
      <c r="W499" s="67">
        <f xml:space="preserve"> [1]!s_wq_close($A499,W$1,2)</f>
        <v>47.555536000000004</v>
      </c>
      <c r="X499" s="67">
        <f xml:space="preserve"> [1]!s_wq_close($A499,X$1,2)</f>
        <v>45.623592349999996</v>
      </c>
      <c r="Y499" s="67">
        <f xml:space="preserve"> [1]!s_wq_close($A499,Y$1,2)</f>
        <v>46.51525865</v>
      </c>
    </row>
    <row r="500" spans="1:25" x14ac:dyDescent="0.15">
      <c r="A500" t="s">
        <v>7901</v>
      </c>
      <c r="B500" s="67">
        <f xml:space="preserve"> [1]!s_dq_close($A500,B$1,2)</f>
        <v>0</v>
      </c>
      <c r="C500" s="67">
        <f xml:space="preserve"> [1]!s_wq_close($A500,C$1,2)</f>
        <v>209.41880184000001</v>
      </c>
      <c r="D500" s="67">
        <f xml:space="preserve"> [1]!s_wq_close($A500,D$1,2)</f>
        <v>201.44265618000003</v>
      </c>
      <c r="E500" s="67">
        <f xml:space="preserve"> [1]!s_wq_close($A500,E$1,2)</f>
        <v>201.50262720000001</v>
      </c>
      <c r="F500" s="67">
        <f xml:space="preserve"> [1]!s_wq_close($A500,F$1,2)</f>
        <v>211.69770059999999</v>
      </c>
      <c r="G500" s="67">
        <f xml:space="preserve"> [1]!s_wq_close($A500,G$1,2)</f>
        <v>208.15941042</v>
      </c>
      <c r="H500" s="67">
        <f xml:space="preserve"> [1]!s_wq_close($A500,H$1,2)</f>
        <v>203.90146799999999</v>
      </c>
      <c r="I500" s="67">
        <f xml:space="preserve"> [1]!s_wq_close($A500,I$1,2)</f>
        <v>207.25984512000002</v>
      </c>
      <c r="J500" s="67">
        <f xml:space="preserve"> [1]!s_wq_close($A500,J$1,2)</f>
        <v>219.79378829999999</v>
      </c>
      <c r="K500" s="67">
        <f xml:space="preserve"> [1]!s_wq_close($A500,K$1,2)</f>
        <v>224.53149887999999</v>
      </c>
      <c r="L500" s="67">
        <f xml:space="preserve"> [1]!s_wq_close($A500,L$1,2)</f>
        <v>219.97370136000001</v>
      </c>
      <c r="M500" s="67">
        <f xml:space="preserve"> [1]!s_wq_close($A500,M$1,2)</f>
        <v>234.12686208</v>
      </c>
      <c r="N500" s="67">
        <f xml:space="preserve"> [1]!s_wq_close($A500,N$1,2)</f>
        <v>233.10735473999998</v>
      </c>
      <c r="O500" s="67">
        <f xml:space="preserve"> [1]!s_wq_close($A500,O$1,2)</f>
        <v>239.40431184000002</v>
      </c>
      <c r="P500" s="67">
        <f xml:space="preserve"> [1]!s_wq_close($A500,P$1,2)</f>
        <v>240.06399306</v>
      </c>
      <c r="Q500" s="67">
        <f xml:space="preserve"> [1]!s_wq_close($A500,Q$1,2)</f>
        <v>248.28002279999998</v>
      </c>
      <c r="R500" s="67">
        <f xml:space="preserve"> [1]!s_wq_close($A500,R$1,2)</f>
        <v>244.74173262000002</v>
      </c>
      <c r="S500" s="67">
        <f xml:space="preserve"> [1]!s_wq_close($A500,S$1,2)</f>
        <v>260.99387904000002</v>
      </c>
      <c r="T500" s="67">
        <f xml:space="preserve"> [1]!s_wq_close($A500,T$1,2)</f>
        <v>266.81106798000002</v>
      </c>
      <c r="U500" s="67">
        <f xml:space="preserve"> [1]!s_wq_close($A500,U$1,2)</f>
        <v>269.86959000000002</v>
      </c>
      <c r="V500" s="67">
        <f xml:space="preserve"> [1]!s_wq_close($A500,V$1,2)</f>
        <v>291.69904128000002</v>
      </c>
      <c r="W500" s="67">
        <f xml:space="preserve"> [1]!s_wq_close($A500,W$1,2)</f>
        <v>287.86089600000003</v>
      </c>
      <c r="X500" s="67">
        <f xml:space="preserve"> [1]!s_wq_close($A500,X$1,2)</f>
        <v>286.28727451999998</v>
      </c>
      <c r="Y500" s="67">
        <f xml:space="preserve"> [1]!s_wq_close($A500,Y$1,2)</f>
        <v>292.7037851</v>
      </c>
    </row>
    <row r="501" spans="1:25" x14ac:dyDescent="0.15">
      <c r="A501" t="s">
        <v>7902</v>
      </c>
      <c r="B501" s="67">
        <f xml:space="preserve"> [1]!s_dq_close($A501,B$1,2)</f>
        <v>0</v>
      </c>
      <c r="C501" s="67">
        <f xml:space="preserve"> [1]!s_wq_close($A501,C$1,2)</f>
        <v>56.304158399999999</v>
      </c>
      <c r="D501" s="67">
        <f xml:space="preserve"> [1]!s_wq_close($A501,D$1,2)</f>
        <v>57.359861369999997</v>
      </c>
      <c r="E501" s="67">
        <f xml:space="preserve"> [1]!s_wq_close($A501,E$1,2)</f>
        <v>55.209355319999993</v>
      </c>
      <c r="F501" s="67">
        <f xml:space="preserve"> [1]!s_wq_close($A501,F$1,2)</f>
        <v>54.896554439999996</v>
      </c>
      <c r="G501" s="67">
        <f xml:space="preserve"> [1]!s_wq_close($A501,G$1,2)</f>
        <v>56.304158399999999</v>
      </c>
      <c r="H501" s="67">
        <f xml:space="preserve"> [1]!s_wq_close($A501,H$1,2)</f>
        <v>55.874057189999995</v>
      </c>
      <c r="I501" s="67">
        <f xml:space="preserve"> [1]!s_wq_close($A501,I$1,2)</f>
        <v>56.499658949999997</v>
      </c>
      <c r="J501" s="67">
        <f xml:space="preserve"> [1]!s_wq_close($A501,J$1,2)</f>
        <v>55.834957079999995</v>
      </c>
      <c r="K501" s="67">
        <f xml:space="preserve"> [1]!s_wq_close($A501,K$1,2)</f>
        <v>57.398961479999997</v>
      </c>
      <c r="L501" s="67">
        <f xml:space="preserve"> [1]!s_wq_close($A501,L$1,2)</f>
        <v>58.141863569999998</v>
      </c>
      <c r="M501" s="67">
        <f xml:space="preserve"> [1]!s_wq_close($A501,M$1,2)</f>
        <v>57.8681628</v>
      </c>
      <c r="N501" s="67">
        <f xml:space="preserve"> [1]!s_wq_close($A501,N$1,2)</f>
        <v>57.750862469999994</v>
      </c>
      <c r="O501" s="67">
        <f xml:space="preserve"> [1]!s_wq_close($A501,O$1,2)</f>
        <v>59.432167199999995</v>
      </c>
      <c r="P501" s="67">
        <f xml:space="preserve"> [1]!s_wq_close($A501,P$1,2)</f>
        <v>60.56607039</v>
      </c>
      <c r="Q501" s="67">
        <f xml:space="preserve"> [1]!s_wq_close($A501,Q$1,2)</f>
        <v>59.823168299999999</v>
      </c>
      <c r="R501" s="67">
        <f xml:space="preserve"> [1]!s_wq_close($A501,R$1,2)</f>
        <v>58.252000900000006</v>
      </c>
      <c r="S501" s="67">
        <f xml:space="preserve"> [1]!s_wq_close($A501,S$1,2)</f>
        <v>57.688932350000002</v>
      </c>
      <c r="T501" s="67">
        <f xml:space="preserve"> [1]!s_wq_close($A501,T$1,2)</f>
        <v>56.204478900000005</v>
      </c>
      <c r="U501" s="67">
        <f xml:space="preserve"> [1]!s_wq_close($A501,U$1,2)</f>
        <v>53.542700300000007</v>
      </c>
      <c r="V501" s="67">
        <f xml:space="preserve"> [1]!s_wq_close($A501,V$1,2)</f>
        <v>50.369041199999998</v>
      </c>
      <c r="W501" s="67">
        <f xml:space="preserve"> [1]!s_wq_close($A501,W$1,2)</f>
        <v>51.699930500000001</v>
      </c>
      <c r="X501" s="67">
        <f xml:space="preserve"> [1]!s_wq_close($A501,X$1,2)</f>
        <v>49.959536800000002</v>
      </c>
      <c r="Y501" s="67">
        <f xml:space="preserve"> [1]!s_wq_close($A501,Y$1,2)</f>
        <v>49.959536800000002</v>
      </c>
    </row>
    <row r="502" spans="1:25" x14ac:dyDescent="0.15">
      <c r="A502" t="s">
        <v>7903</v>
      </c>
      <c r="B502" s="67">
        <f xml:space="preserve"> [1]!s_dq_close($A502,B$1,2)</f>
        <v>0</v>
      </c>
      <c r="C502" s="67">
        <f xml:space="preserve"> [1]!s_wq_close($A502,C$1,2)</f>
        <v>70.833254940000003</v>
      </c>
      <c r="D502" s="67">
        <f xml:space="preserve"> [1]!s_wq_close($A502,D$1,2)</f>
        <v>70.833254940000003</v>
      </c>
      <c r="E502" s="67">
        <f xml:space="preserve"> [1]!s_wq_close($A502,E$1,2)</f>
        <v>77.910731280000007</v>
      </c>
      <c r="F502" s="67">
        <f xml:space="preserve"> [1]!s_wq_close($A502,F$1,2)</f>
        <v>80.581844939999996</v>
      </c>
      <c r="G502" s="67">
        <f xml:space="preserve"> [1]!s_wq_close($A502,G$1,2)</f>
        <v>85.982563800000008</v>
      </c>
      <c r="H502" s="67">
        <f xml:space="preserve"> [1]!s_wq_close($A502,H$1,2)</f>
        <v>88.53669438</v>
      </c>
      <c r="I502" s="67">
        <f xml:space="preserve"> [1]!s_wq_close($A502,I$1,2)</f>
        <v>96.900984600000015</v>
      </c>
      <c r="J502" s="67">
        <f xml:space="preserve"> [1]!s_wq_close($A502,J$1,2)</f>
        <v>97.290928199999996</v>
      </c>
      <c r="K502" s="67">
        <f xml:space="preserve"> [1]!s_wq_close($A502,K$1,2)</f>
        <v>110.72448522000001</v>
      </c>
      <c r="L502" s="67">
        <f xml:space="preserve"> [1]!s_wq_close($A502,L$1,2)</f>
        <v>109.14521363999999</v>
      </c>
      <c r="M502" s="67">
        <f xml:space="preserve"> [1]!s_wq_close($A502,M$1,2)</f>
        <v>108.38482362000001</v>
      </c>
      <c r="N502" s="67">
        <f xml:space="preserve"> [1]!s_wq_close($A502,N$1,2)</f>
        <v>104.6998566</v>
      </c>
      <c r="O502" s="67">
        <f xml:space="preserve"> [1]!s_wq_close($A502,O$1,2)</f>
        <v>102.75013860000001</v>
      </c>
      <c r="P502" s="67">
        <f xml:space="preserve"> [1]!s_wq_close($A502,P$1,2)</f>
        <v>104.54387916</v>
      </c>
      <c r="Q502" s="67">
        <f xml:space="preserve"> [1]!s_wq_close($A502,Q$1,2)</f>
        <v>105.05080584000001</v>
      </c>
      <c r="R502" s="67">
        <f xml:space="preserve"> [1]!s_wq_close($A502,R$1,2)</f>
        <v>95.048752500000006</v>
      </c>
      <c r="S502" s="67">
        <f xml:space="preserve"> [1]!s_wq_close($A502,S$1,2)</f>
        <v>97.095956399999992</v>
      </c>
      <c r="T502" s="67">
        <f xml:space="preserve"> [1]!s_wq_close($A502,T$1,2)</f>
        <v>103.15957938</v>
      </c>
      <c r="U502" s="67">
        <f xml:space="preserve"> [1]!s_wq_close($A502,U$1,2)</f>
        <v>101.1903642</v>
      </c>
      <c r="V502" s="67">
        <f xml:space="preserve"> [1]!s_wq_close($A502,V$1,2)</f>
        <v>99.435618000000005</v>
      </c>
      <c r="W502" s="67">
        <f xml:space="preserve"> [1]!s_wq_close($A502,W$1,2)</f>
        <v>102.1652232</v>
      </c>
      <c r="X502" s="67">
        <f xml:space="preserve"> [1]!s_wq_close($A502,X$1,2)</f>
        <v>91.461271379999999</v>
      </c>
      <c r="Y502" s="67">
        <f xml:space="preserve"> [1]!s_wq_close($A502,Y$1,2)</f>
        <v>85.787592000000004</v>
      </c>
    </row>
    <row r="503" spans="1:25" x14ac:dyDescent="0.15">
      <c r="A503" t="s">
        <v>7904</v>
      </c>
      <c r="B503" s="67">
        <f xml:space="preserve"> [1]!s_dq_close($A503,B$1,2)</f>
        <v>0</v>
      </c>
      <c r="C503" s="67">
        <f xml:space="preserve"> [1]!s_wq_close($A503,C$1,2)</f>
        <v>162.0750846</v>
      </c>
      <c r="D503" s="67">
        <f xml:space="preserve"> [1]!s_wq_close($A503,D$1,2)</f>
        <v>161.63788783999999</v>
      </c>
      <c r="E503" s="67">
        <f xml:space="preserve"> [1]!s_wq_close($A503,E$1,2)</f>
        <v>156.76626680000001</v>
      </c>
      <c r="F503" s="67">
        <f xml:space="preserve"> [1]!s_wq_close($A503,F$1,2)</f>
        <v>160.825951</v>
      </c>
      <c r="G503" s="67">
        <f xml:space="preserve"> [1]!s_wq_close($A503,G$1,2)</f>
        <v>158.39014048000001</v>
      </c>
      <c r="H503" s="67">
        <f xml:space="preserve"> [1]!s_wq_close($A503,H$1,2)</f>
        <v>159.88910080000002</v>
      </c>
      <c r="I503" s="67">
        <f xml:space="preserve"> [1]!s_wq_close($A503,I$1,2)</f>
        <v>165.76002872000001</v>
      </c>
      <c r="J503" s="67">
        <f xml:space="preserve"> [1]!s_wq_close($A503,J$1,2)</f>
        <v>172.0681534</v>
      </c>
      <c r="K503" s="67">
        <f xml:space="preserve"> [1]!s_wq_close($A503,K$1,2)</f>
        <v>187.37004000000002</v>
      </c>
      <c r="L503" s="67">
        <f xml:space="preserve"> [1]!s_wq_close($A503,L$1,2)</f>
        <v>188.3068902</v>
      </c>
      <c r="M503" s="67">
        <f xml:space="preserve"> [1]!s_wq_close($A503,M$1,2)</f>
        <v>204.48317032000003</v>
      </c>
      <c r="N503" s="67">
        <f xml:space="preserve"> [1]!s_wq_close($A503,N$1,2)</f>
        <v>201.7350764</v>
      </c>
      <c r="O503" s="67">
        <f xml:space="preserve"> [1]!s_wq_close($A503,O$1,2)</f>
        <v>213.60184560000002</v>
      </c>
      <c r="P503" s="67">
        <f xml:space="preserve"> [1]!s_wq_close($A503,P$1,2)</f>
        <v>208.48039784000002</v>
      </c>
      <c r="Q503" s="67">
        <f xml:space="preserve"> [1]!s_wq_close($A503,Q$1,2)</f>
        <v>211.79060188</v>
      </c>
      <c r="R503" s="67">
        <f xml:space="preserve"> [1]!s_wq_close($A503,R$1,2)</f>
        <v>212.85236544</v>
      </c>
      <c r="S503" s="67">
        <f xml:space="preserve"> [1]!s_wq_close($A503,S$1,2)</f>
        <v>232.21393624000001</v>
      </c>
      <c r="T503" s="67">
        <f xml:space="preserve"> [1]!s_wq_close($A503,T$1,2)</f>
        <v>215.91274276000001</v>
      </c>
      <c r="U503" s="67">
        <f xml:space="preserve"> [1]!s_wq_close($A503,U$1,2)</f>
        <v>228.84127552000001</v>
      </c>
      <c r="V503" s="67">
        <f xml:space="preserve"> [1]!s_wq_close($A503,V$1,2)</f>
        <v>228.46653544</v>
      </c>
      <c r="W503" s="67">
        <f xml:space="preserve"> [1]!s_wq_close($A503,W$1,2)</f>
        <v>223.15771763999999</v>
      </c>
      <c r="X503" s="67">
        <f xml:space="preserve"> [1]!s_wq_close($A503,X$1,2)</f>
        <v>217.72398648000001</v>
      </c>
      <c r="Y503" s="67">
        <f xml:space="preserve"> [1]!s_wq_close($A503,Y$1,2)</f>
        <v>215.03834924</v>
      </c>
    </row>
    <row r="504" spans="1:25" x14ac:dyDescent="0.15">
      <c r="A504" t="s">
        <v>7905</v>
      </c>
      <c r="B504" s="67">
        <f xml:space="preserve"> [1]!s_dq_close($A504,B$1,2)</f>
        <v>0</v>
      </c>
      <c r="C504" s="67">
        <f xml:space="preserve"> [1]!s_wq_close($A504,C$1,2)</f>
        <v>79.244054759999997</v>
      </c>
      <c r="D504" s="67">
        <f xml:space="preserve"> [1]!s_wq_close($A504,D$1,2)</f>
        <v>79.740364080000006</v>
      </c>
      <c r="E504" s="67">
        <f xml:space="preserve"> [1]!s_wq_close($A504,E$1,2)</f>
        <v>73.412420249999997</v>
      </c>
      <c r="F504" s="67">
        <f xml:space="preserve"> [1]!s_wq_close($A504,F$1,2)</f>
        <v>73.908729570000006</v>
      </c>
      <c r="G504" s="67">
        <f xml:space="preserve"> [1]!s_wq_close($A504,G$1,2)</f>
        <v>73.908729570000006</v>
      </c>
      <c r="H504" s="67">
        <f xml:space="preserve"> [1]!s_wq_close($A504,H$1,2)</f>
        <v>73.908729570000006</v>
      </c>
      <c r="I504" s="67">
        <f xml:space="preserve"> [1]!s_wq_close($A504,I$1,2)</f>
        <v>75.190861979999994</v>
      </c>
      <c r="J504" s="67">
        <f xml:space="preserve"> [1]!s_wq_close($A504,J$1,2)</f>
        <v>75.728530409999991</v>
      </c>
      <c r="K504" s="67">
        <f xml:space="preserve"> [1]!s_wq_close($A504,K$1,2)</f>
        <v>82.097833350000002</v>
      </c>
      <c r="L504" s="67">
        <f xml:space="preserve"> [1]!s_wq_close($A504,L$1,2)</f>
        <v>82.304628899999997</v>
      </c>
      <c r="M504" s="67">
        <f xml:space="preserve"> [1]!s_wq_close($A504,M$1,2)</f>
        <v>82.718220000000002</v>
      </c>
      <c r="N504" s="67">
        <f xml:space="preserve"> [1]!s_wq_close($A504,N$1,2)</f>
        <v>82.304628899999997</v>
      </c>
      <c r="O504" s="67">
        <f xml:space="preserve"> [1]!s_wq_close($A504,O$1,2)</f>
        <v>82.635501779999998</v>
      </c>
      <c r="P504" s="67">
        <f xml:space="preserve"> [1]!s_wq_close($A504,P$1,2)</f>
        <v>73.619215800000006</v>
      </c>
      <c r="Q504" s="67">
        <f xml:space="preserve"> [1]!s_wq_close($A504,Q$1,2)</f>
        <v>74.487757110000004</v>
      </c>
      <c r="R504" s="67">
        <f xml:space="preserve"> [1]!s_wq_close($A504,R$1,2)</f>
        <v>71.716696740000003</v>
      </c>
      <c r="S504" s="67">
        <f xml:space="preserve"> [1]!s_wq_close($A504,S$1,2)</f>
        <v>73.950088679999993</v>
      </c>
      <c r="T504" s="67">
        <f xml:space="preserve"> [1]!s_wq_close($A504,T$1,2)</f>
        <v>70.517282550000004</v>
      </c>
      <c r="U504" s="67">
        <f xml:space="preserve"> [1]!s_wq_close($A504,U$1,2)</f>
        <v>71.716696740000003</v>
      </c>
      <c r="V504" s="67">
        <f xml:space="preserve"> [1]!s_wq_close($A504,V$1,2)</f>
        <v>72.006210510000003</v>
      </c>
      <c r="W504" s="67">
        <f xml:space="preserve"> [1]!s_wq_close($A504,W$1,2)</f>
        <v>72.25436517</v>
      </c>
      <c r="X504" s="67">
        <f xml:space="preserve"> [1]!s_wq_close($A504,X$1,2)</f>
        <v>63.858465840000001</v>
      </c>
      <c r="Y504" s="67">
        <f xml:space="preserve"> [1]!s_wq_close($A504,Y$1,2)</f>
        <v>64.272056939999999</v>
      </c>
    </row>
    <row r="505" spans="1:25" x14ac:dyDescent="0.15">
      <c r="A505" t="s">
        <v>7906</v>
      </c>
      <c r="B505" s="67">
        <f xml:space="preserve"> [1]!s_dq_close($A505,B$1,2)</f>
        <v>0</v>
      </c>
      <c r="C505" s="67">
        <f xml:space="preserve"> [1]!s_wq_close($A505,C$1,2)</f>
        <v>68.679088480000004</v>
      </c>
      <c r="D505" s="67">
        <f xml:space="preserve"> [1]!s_wq_close($A505,D$1,2)</f>
        <v>70.203507500000001</v>
      </c>
      <c r="E505" s="67">
        <f xml:space="preserve"> [1]!s_wq_close($A505,E$1,2)</f>
        <v>66.633157690000004</v>
      </c>
      <c r="F505" s="67">
        <f xml:space="preserve"> [1]!s_wq_close($A505,F$1,2)</f>
        <v>64.827924640000006</v>
      </c>
      <c r="G505" s="67">
        <f xml:space="preserve"> [1]!s_wq_close($A505,G$1,2)</f>
        <v>68.558739610000003</v>
      </c>
      <c r="H505" s="67">
        <f xml:space="preserve"> [1]!s_wq_close($A505,H$1,2)</f>
        <v>67.916878969999999</v>
      </c>
      <c r="I505" s="67">
        <f xml:space="preserve"> [1]!s_wq_close($A505,I$1,2)</f>
        <v>69.240716540000008</v>
      </c>
      <c r="J505" s="67">
        <f xml:space="preserve"> [1]!s_wq_close($A505,J$1,2)</f>
        <v>70.564554110000003</v>
      </c>
      <c r="K505" s="67">
        <f xml:space="preserve"> [1]!s_wq_close($A505,K$1,2)</f>
        <v>71.687810230000011</v>
      </c>
      <c r="L505" s="67">
        <f xml:space="preserve"> [1]!s_wq_close($A505,L$1,2)</f>
        <v>69.601763150000011</v>
      </c>
      <c r="M505" s="67">
        <f xml:space="preserve"> [1]!s_wq_close($A505,M$1,2)</f>
        <v>67.796530099999998</v>
      </c>
      <c r="N505" s="67">
        <f xml:space="preserve"> [1]!s_wq_close($A505,N$1,2)</f>
        <v>67.796530099999998</v>
      </c>
      <c r="O505" s="67">
        <f xml:space="preserve"> [1]!s_wq_close($A505,O$1,2)</f>
        <v>67.916878969999999</v>
      </c>
      <c r="P505" s="67">
        <f xml:space="preserve"> [1]!s_wq_close($A505,P$1,2)</f>
        <v>64.988389799999993</v>
      </c>
      <c r="Q505" s="67">
        <f xml:space="preserve"> [1]!s_wq_close($A505,Q$1,2)</f>
        <v>67.234902040000009</v>
      </c>
      <c r="R505" s="67">
        <f xml:space="preserve"> [1]!s_wq_close($A505,R$1,2)</f>
        <v>67.595948650000011</v>
      </c>
      <c r="S505" s="67">
        <f xml:space="preserve"> [1]!s_wq_close($A505,S$1,2)</f>
        <v>60.976760800000001</v>
      </c>
      <c r="T505" s="67">
        <f xml:space="preserve"> [1]!s_wq_close($A505,T$1,2)</f>
        <v>55.200015040000004</v>
      </c>
      <c r="U505" s="67">
        <f xml:space="preserve"> [1]!s_wq_close($A505,U$1,2)</f>
        <v>54.076758920000003</v>
      </c>
      <c r="V505" s="67">
        <f xml:space="preserve"> [1]!s_wq_close($A505,V$1,2)</f>
        <v>49.944781049999996</v>
      </c>
      <c r="W505" s="67">
        <f xml:space="preserve"> [1]!s_wq_close($A505,W$1,2)</f>
        <v>52.311642159999998</v>
      </c>
      <c r="X505" s="67">
        <f xml:space="preserve"> [1]!s_wq_close($A505,X$1,2)</f>
        <v>51.830246680000002</v>
      </c>
      <c r="Y505" s="67">
        <f xml:space="preserve"> [1]!s_wq_close($A505,Y$1,2)</f>
        <v>49.744199600000002</v>
      </c>
    </row>
    <row r="506" spans="1:25" x14ac:dyDescent="0.15">
      <c r="A506" t="s">
        <v>7907</v>
      </c>
      <c r="B506" s="67">
        <f xml:space="preserve"> [1]!s_dq_close($A506,B$1,2)</f>
        <v>0</v>
      </c>
      <c r="C506" s="67">
        <f xml:space="preserve"> [1]!s_wq_close($A506,C$1,2)</f>
        <v>366.69047863999998</v>
      </c>
      <c r="D506" s="67">
        <f xml:space="preserve"> [1]!s_wq_close($A506,D$1,2)</f>
        <v>382.61563608</v>
      </c>
      <c r="E506" s="67">
        <f xml:space="preserve"> [1]!s_wq_close($A506,E$1,2)</f>
        <v>349.52974863999998</v>
      </c>
      <c r="F506" s="67">
        <f xml:space="preserve"> [1]!s_wq_close($A506,F$1,2)</f>
        <v>349.94160615999999</v>
      </c>
      <c r="G506" s="67">
        <f xml:space="preserve"> [1]!s_wq_close($A506,G$1,2)</f>
        <v>359.00247159999998</v>
      </c>
      <c r="H506" s="67">
        <f xml:space="preserve"> [1]!s_wq_close($A506,H$1,2)</f>
        <v>357.35504151999999</v>
      </c>
      <c r="I506" s="67">
        <f xml:space="preserve"> [1]!s_wq_close($A506,I$1,2)</f>
        <v>363.67019015999995</v>
      </c>
      <c r="J506" s="67">
        <f xml:space="preserve"> [1]!s_wq_close($A506,J$1,2)</f>
        <v>360.37533000000002</v>
      </c>
      <c r="K506" s="67">
        <f xml:space="preserve"> [1]!s_wq_close($A506,K$1,2)</f>
        <v>390.44092896000001</v>
      </c>
      <c r="L506" s="67">
        <f xml:space="preserve"> [1]!s_wq_close($A506,L$1,2)</f>
        <v>384.26306615999999</v>
      </c>
      <c r="M506" s="67">
        <f xml:space="preserve"> [1]!s_wq_close($A506,M$1,2)</f>
        <v>377.81063167999997</v>
      </c>
      <c r="N506" s="67">
        <f xml:space="preserve"> [1]!s_wq_close($A506,N$1,2)</f>
        <v>378.63434671999994</v>
      </c>
      <c r="O506" s="67">
        <f xml:space="preserve"> [1]!s_wq_close($A506,O$1,2)</f>
        <v>373.14291312</v>
      </c>
      <c r="P506" s="67">
        <f xml:space="preserve"> [1]!s_wq_close($A506,P$1,2)</f>
        <v>354.19746720000001</v>
      </c>
      <c r="Q506" s="67">
        <f xml:space="preserve"> [1]!s_wq_close($A506,Q$1,2)</f>
        <v>355.57032559999999</v>
      </c>
      <c r="R506" s="67">
        <f xml:space="preserve"> [1]!s_wq_close($A506,R$1,2)</f>
        <v>361.33633087999999</v>
      </c>
      <c r="S506" s="67">
        <f xml:space="preserve"> [1]!s_wq_close($A506,S$1,2)</f>
        <v>352.13817959999994</v>
      </c>
      <c r="T506" s="67">
        <f xml:space="preserve"> [1]!s_wq_close($A506,T$1,2)</f>
        <v>347.47046103999998</v>
      </c>
      <c r="U506" s="67">
        <f xml:space="preserve"> [1]!s_wq_close($A506,U$1,2)</f>
        <v>333.87916288000002</v>
      </c>
      <c r="V506" s="67">
        <f xml:space="preserve"> [1]!s_wq_close($A506,V$1,2)</f>
        <v>343.48917167999997</v>
      </c>
      <c r="W506" s="67">
        <f xml:space="preserve"> [1]!s_wq_close($A506,W$1,2)</f>
        <v>358.31604240000001</v>
      </c>
      <c r="X506" s="67">
        <f xml:space="preserve"> [1]!s_wq_close($A506,X$1,2)</f>
        <v>351.45175040000004</v>
      </c>
      <c r="Y506" s="67">
        <f xml:space="preserve"> [1]!s_wq_close($A506,Y$1,2)</f>
        <v>364.76847687999998</v>
      </c>
    </row>
    <row r="507" spans="1:25" x14ac:dyDescent="0.15">
      <c r="A507" t="s">
        <v>7908</v>
      </c>
      <c r="B507" s="67">
        <f xml:space="preserve"> [1]!s_dq_close($A507,B$1,2)</f>
        <v>0</v>
      </c>
      <c r="C507" s="67">
        <f xml:space="preserve"> [1]!s_wq_close($A507,C$1,2)</f>
        <v>37.517820800000003</v>
      </c>
      <c r="D507" s="67">
        <f xml:space="preserve"> [1]!s_wq_close($A507,D$1,2)</f>
        <v>38.913300720000009</v>
      </c>
      <c r="E507" s="67">
        <f xml:space="preserve"> [1]!s_wq_close($A507,E$1,2)</f>
        <v>37.609327680000007</v>
      </c>
      <c r="F507" s="67">
        <f xml:space="preserve"> [1]!s_wq_close($A507,F$1,2)</f>
        <v>37.220423440000005</v>
      </c>
      <c r="G507" s="67">
        <f xml:space="preserve"> [1]!s_wq_close($A507,G$1,2)</f>
        <v>38.021108640000001</v>
      </c>
      <c r="H507" s="67">
        <f xml:space="preserve"> [1]!s_wq_close($A507,H$1,2)</f>
        <v>37.746588000000003</v>
      </c>
      <c r="I507" s="67">
        <f xml:space="preserve"> [1]!s_wq_close($A507,I$1,2)</f>
        <v>38.226999120000002</v>
      </c>
      <c r="J507" s="67">
        <f xml:space="preserve"> [1]!s_wq_close($A507,J$1,2)</f>
        <v>38.066862080000007</v>
      </c>
      <c r="K507" s="67">
        <f xml:space="preserve"> [1]!s_wq_close($A507,K$1,2)</f>
        <v>40.240150480000004</v>
      </c>
      <c r="L507" s="67">
        <f xml:space="preserve"> [1]!s_wq_close($A507,L$1,2)</f>
        <v>37.723711279999996</v>
      </c>
      <c r="M507" s="67">
        <f xml:space="preserve"> [1]!s_wq_close($A507,M$1,2)</f>
        <v>37.609327680000007</v>
      </c>
      <c r="N507" s="67">
        <f xml:space="preserve"> [1]!s_wq_close($A507,N$1,2)</f>
        <v>37.929601759999997</v>
      </c>
      <c r="O507" s="67">
        <f xml:space="preserve"> [1]!s_wq_close($A507,O$1,2)</f>
        <v>37.334807040000001</v>
      </c>
      <c r="P507" s="67">
        <f xml:space="preserve"> [1]!s_wq_close($A507,P$1,2)</f>
        <v>36.556998560000004</v>
      </c>
      <c r="Q507" s="67">
        <f xml:space="preserve"> [1]!s_wq_close($A507,Q$1,2)</f>
        <v>36.740012319999998</v>
      </c>
      <c r="R507" s="67">
        <f xml:space="preserve"> [1]!s_wq_close($A507,R$1,2)</f>
        <v>36.259601199999999</v>
      </c>
      <c r="S507" s="67">
        <f xml:space="preserve"> [1]!s_wq_close($A507,S$1,2)</f>
        <v>34.543847200000002</v>
      </c>
      <c r="T507" s="67">
        <f xml:space="preserve"> [1]!s_wq_close($A507,T$1,2)</f>
        <v>33.560148240000004</v>
      </c>
      <c r="U507" s="67">
        <f xml:space="preserve"> [1]!s_wq_close($A507,U$1,2)</f>
        <v>33.079737120000004</v>
      </c>
      <c r="V507" s="67">
        <f xml:space="preserve"> [1]!s_wq_close($A507,V$1,2)</f>
        <v>32.805216479999999</v>
      </c>
      <c r="W507" s="67">
        <f xml:space="preserve"> [1]!s_wq_close($A507,W$1,2)</f>
        <v>33.331381040000004</v>
      </c>
      <c r="X507" s="67">
        <f xml:space="preserve"> [1]!s_wq_close($A507,X$1,2)</f>
        <v>32.599326000000005</v>
      </c>
      <c r="Y507" s="67">
        <f xml:space="preserve"> [1]!s_wq_close($A507,Y$1,2)</f>
        <v>31.913024400000001</v>
      </c>
    </row>
    <row r="508" spans="1:25" x14ac:dyDescent="0.15">
      <c r="A508" t="s">
        <v>7909</v>
      </c>
      <c r="B508" s="67">
        <f xml:space="preserve"> [1]!s_dq_close($A508,B$1,2)</f>
        <v>0</v>
      </c>
      <c r="C508" s="67">
        <f xml:space="preserve"> [1]!s_wq_close($A508,C$1,2)</f>
        <v>46.882915250000003</v>
      </c>
      <c r="D508" s="67">
        <f xml:space="preserve"> [1]!s_wq_close($A508,D$1,2)</f>
        <v>45.676118500000001</v>
      </c>
      <c r="E508" s="67">
        <f xml:space="preserve"> [1]!s_wq_close($A508,E$1,2)</f>
        <v>42.1240375</v>
      </c>
      <c r="F508" s="67">
        <f xml:space="preserve"> [1]!s_wq_close($A508,F$1,2)</f>
        <v>47.315540500000004</v>
      </c>
      <c r="G508" s="67">
        <f xml:space="preserve"> [1]!s_wq_close($A508,G$1,2)</f>
        <v>46.905685000000005</v>
      </c>
      <c r="H508" s="67">
        <f xml:space="preserve"> [1]!s_wq_close($A508,H$1,2)</f>
        <v>47.292770750000003</v>
      </c>
      <c r="I508" s="67">
        <f xml:space="preserve"> [1]!s_wq_close($A508,I$1,2)</f>
        <v>48.909423000000004</v>
      </c>
      <c r="J508" s="67">
        <f xml:space="preserve"> [1]!s_wq_close($A508,J$1,2)</f>
        <v>45.311802499999999</v>
      </c>
      <c r="K508" s="67">
        <f xml:space="preserve"> [1]!s_wq_close($A508,K$1,2)</f>
        <v>44.605940250000003</v>
      </c>
      <c r="L508" s="67">
        <f xml:space="preserve"> [1]!s_wq_close($A508,L$1,2)</f>
        <v>42.716051000000007</v>
      </c>
      <c r="M508" s="67">
        <f xml:space="preserve"> [1]!s_wq_close($A508,M$1,2)</f>
        <v>43.581301500000002</v>
      </c>
      <c r="N508" s="67">
        <f xml:space="preserve"> [1]!s_wq_close($A508,N$1,2)</f>
        <v>42.693281250000005</v>
      </c>
      <c r="O508" s="67">
        <f xml:space="preserve"> [1]!s_wq_close($A508,O$1,2)</f>
        <v>47.793705250000002</v>
      </c>
      <c r="P508" s="67">
        <f xml:space="preserve"> [1]!s_wq_close($A508,P$1,2)</f>
        <v>54.328623500000006</v>
      </c>
      <c r="Q508" s="67">
        <f xml:space="preserve"> [1]!s_wq_close($A508,Q$1,2)</f>
        <v>52.370425000000004</v>
      </c>
      <c r="R508" s="67">
        <f xml:space="preserve"> [1]!s_wq_close($A508,R$1,2)</f>
        <v>50.526075250000005</v>
      </c>
      <c r="S508" s="67">
        <f xml:space="preserve"> [1]!s_wq_close($A508,S$1,2)</f>
        <v>48.112481750000001</v>
      </c>
      <c r="T508" s="67">
        <f xml:space="preserve"> [1]!s_wq_close($A508,T$1,2)</f>
        <v>45.60780925000001</v>
      </c>
      <c r="U508" s="67">
        <f xml:space="preserve"> [1]!s_wq_close($A508,U$1,2)</f>
        <v>45.949355500000003</v>
      </c>
      <c r="V508" s="67">
        <f xml:space="preserve"> [1]!s_wq_close($A508,V$1,2)</f>
        <v>45.425651250000001</v>
      </c>
      <c r="W508" s="67">
        <f xml:space="preserve"> [1]!s_wq_close($A508,W$1,2)</f>
        <v>45.630579000000004</v>
      </c>
      <c r="X508" s="67">
        <f xml:space="preserve"> [1]!s_wq_close($A508,X$1,2)</f>
        <v>40.735082750000004</v>
      </c>
      <c r="Y508" s="67">
        <f xml:space="preserve"> [1]!s_wq_close($A508,Y$1,2)</f>
        <v>38.799654000000004</v>
      </c>
    </row>
    <row r="509" spans="1:25" x14ac:dyDescent="0.15">
      <c r="A509" t="s">
        <v>7910</v>
      </c>
      <c r="B509" s="67">
        <f xml:space="preserve"> [1]!s_dq_close($A509,B$1,2)</f>
        <v>0</v>
      </c>
      <c r="C509" s="67">
        <f xml:space="preserve"> [1]!s_wq_close($A509,C$1,2)</f>
        <v>252.21948703999999</v>
      </c>
      <c r="D509" s="67">
        <f xml:space="preserve"> [1]!s_wq_close($A509,D$1,2)</f>
        <v>263.30752593</v>
      </c>
      <c r="E509" s="67">
        <f xml:space="preserve"> [1]!s_wq_close($A509,E$1,2)</f>
        <v>245.27276387999999</v>
      </c>
      <c r="F509" s="67">
        <f xml:space="preserve"> [1]!s_wq_close($A509,F$1,2)</f>
        <v>244.33762806999999</v>
      </c>
      <c r="G509" s="67">
        <f xml:space="preserve"> [1]!s_wq_close($A509,G$1,2)</f>
        <v>250.61639708000001</v>
      </c>
      <c r="H509" s="67">
        <f xml:space="preserve"> [1]!s_wq_close($A509,H$1,2)</f>
        <v>252.88744119</v>
      </c>
      <c r="I509" s="67">
        <f xml:space="preserve"> [1]!s_wq_close($A509,I$1,2)</f>
        <v>257.02875691999998</v>
      </c>
      <c r="J509" s="67">
        <f xml:space="preserve"> [1]!s_wq_close($A509,J$1,2)</f>
        <v>243.66967391999998</v>
      </c>
      <c r="K509" s="67">
        <f xml:space="preserve"> [1]!s_wq_close($A509,K$1,2)</f>
        <v>247.81098965000001</v>
      </c>
      <c r="L509" s="67">
        <f xml:space="preserve"> [1]!s_wq_close($A509,L$1,2)</f>
        <v>234.71908831000002</v>
      </c>
      <c r="M509" s="67">
        <f xml:space="preserve"> [1]!s_wq_close($A509,M$1,2)</f>
        <v>227.77236515000001</v>
      </c>
      <c r="N509" s="67">
        <f xml:space="preserve"> [1]!s_wq_close($A509,N$1,2)</f>
        <v>225.90209353</v>
      </c>
      <c r="O509" s="67">
        <f xml:space="preserve"> [1]!s_wq_close($A509,O$1,2)</f>
        <v>230.44418175000001</v>
      </c>
      <c r="P509" s="67">
        <f xml:space="preserve"> [1]!s_wq_close($A509,P$1,2)</f>
        <v>198.64956420999999</v>
      </c>
      <c r="Q509" s="67">
        <f xml:space="preserve"> [1]!s_wq_close($A509,Q$1,2)</f>
        <v>204.79474239000001</v>
      </c>
      <c r="R509" s="67">
        <f xml:space="preserve"> [1]!s_wq_close($A509,R$1,2)</f>
        <v>201.32138080999999</v>
      </c>
      <c r="S509" s="67">
        <f xml:space="preserve"> [1]!s_wq_close($A509,S$1,2)</f>
        <v>190.36693274999999</v>
      </c>
      <c r="T509" s="67">
        <f xml:space="preserve"> [1]!s_wq_close($A509,T$1,2)</f>
        <v>181.14916547999999</v>
      </c>
      <c r="U509" s="67">
        <f xml:space="preserve"> [1]!s_wq_close($A509,U$1,2)</f>
        <v>175.67194144999999</v>
      </c>
      <c r="V509" s="67">
        <f xml:space="preserve"> [1]!s_wq_close($A509,V$1,2)</f>
        <v>179.67966634999999</v>
      </c>
      <c r="W509" s="67">
        <f xml:space="preserve"> [1]!s_wq_close($A509,W$1,2)</f>
        <v>176.47348643000001</v>
      </c>
      <c r="X509" s="67">
        <f xml:space="preserve"> [1]!s_wq_close($A509,X$1,2)</f>
        <v>164.04953924</v>
      </c>
      <c r="Y509" s="67">
        <f xml:space="preserve"> [1]!s_wq_close($A509,Y$1,2)</f>
        <v>164.58652776</v>
      </c>
    </row>
    <row r="510" spans="1:25" x14ac:dyDescent="0.15">
      <c r="A510" t="s">
        <v>7911</v>
      </c>
      <c r="B510" s="67">
        <f xml:space="preserve"> [1]!s_dq_close($A510,B$1,2)</f>
        <v>0</v>
      </c>
      <c r="C510" s="67">
        <f xml:space="preserve"> [1]!s_wq_close($A510,C$1,2)</f>
        <v>47.789689800000005</v>
      </c>
      <c r="D510" s="67">
        <f xml:space="preserve"> [1]!s_wq_close($A510,D$1,2)</f>
        <v>47.998196300000004</v>
      </c>
      <c r="E510" s="67">
        <f xml:space="preserve"> [1]!s_wq_close($A510,E$1,2)</f>
        <v>46.121637800000009</v>
      </c>
      <c r="F510" s="67">
        <f xml:space="preserve"> [1]!s_wq_close($A510,F$1,2)</f>
        <v>46.038235200000003</v>
      </c>
      <c r="G510" s="67">
        <f xml:space="preserve"> [1]!s_wq_close($A510,G$1,2)</f>
        <v>46.205040400000001</v>
      </c>
      <c r="H510" s="67">
        <f xml:space="preserve"> [1]!s_wq_close($A510,H$1,2)</f>
        <v>46.246741700000001</v>
      </c>
      <c r="I510" s="67">
        <f xml:space="preserve"> [1]!s_wq_close($A510,I$1,2)</f>
        <v>48.498611900000007</v>
      </c>
      <c r="J510" s="67">
        <f xml:space="preserve"> [1]!s_wq_close($A510,J$1,2)</f>
        <v>51.125793800000004</v>
      </c>
      <c r="K510" s="67">
        <f xml:space="preserve"> [1]!s_wq_close($A510,K$1,2)</f>
        <v>51.125793800000004</v>
      </c>
      <c r="L510" s="67">
        <f xml:space="preserve"> [1]!s_wq_close($A510,L$1,2)</f>
        <v>50.416871700000002</v>
      </c>
      <c r="M510" s="67">
        <f xml:space="preserve"> [1]!s_wq_close($A510,M$1,2)</f>
        <v>53.669573100000001</v>
      </c>
      <c r="N510" s="67">
        <f xml:space="preserve"> [1]!s_wq_close($A510,N$1,2)</f>
        <v>50.375170400000002</v>
      </c>
      <c r="O510" s="67">
        <f xml:space="preserve"> [1]!s_wq_close($A510,O$1,2)</f>
        <v>50.041560000000004</v>
      </c>
      <c r="P510" s="67">
        <f xml:space="preserve"> [1]!s_wq_close($A510,P$1,2)</f>
        <v>48.081598900000003</v>
      </c>
      <c r="Q510" s="67">
        <f xml:space="preserve"> [1]!s_wq_close($A510,Q$1,2)</f>
        <v>49.290936600000002</v>
      </c>
      <c r="R510" s="67">
        <f xml:space="preserve"> [1]!s_wq_close($A510,R$1,2)</f>
        <v>47.831391100000005</v>
      </c>
      <c r="S510" s="67">
        <f xml:space="preserve"> [1]!s_wq_close($A510,S$1,2)</f>
        <v>47.956495000000004</v>
      </c>
      <c r="T510" s="67">
        <f xml:space="preserve"> [1]!s_wq_close($A510,T$1,2)</f>
        <v>48.123300200000003</v>
      </c>
      <c r="U510" s="67">
        <f xml:space="preserve"> [1]!s_wq_close($A510,U$1,2)</f>
        <v>45.871430000000004</v>
      </c>
      <c r="V510" s="67">
        <f xml:space="preserve"> [1]!s_wq_close($A510,V$1,2)</f>
        <v>43.077442900000001</v>
      </c>
      <c r="W510" s="67">
        <f xml:space="preserve"> [1]!s_wq_close($A510,W$1,2)</f>
        <v>42.743832500000003</v>
      </c>
      <c r="X510" s="67">
        <f xml:space="preserve"> [1]!s_wq_close($A510,X$1,2)</f>
        <v>40.742170100000003</v>
      </c>
      <c r="Y510" s="67">
        <f xml:space="preserve"> [1]!s_wq_close($A510,Y$1,2)</f>
        <v>41.325988300000006</v>
      </c>
    </row>
    <row r="511" spans="1:25" x14ac:dyDescent="0.15">
      <c r="A511" t="s">
        <v>7912</v>
      </c>
      <c r="B511" s="67">
        <f xml:space="preserve"> [1]!s_dq_close($A511,B$1,2)</f>
        <v>0</v>
      </c>
      <c r="C511" s="67">
        <f xml:space="preserve"> [1]!s_wq_close($A511,C$1,2)</f>
        <v>75.838619479999991</v>
      </c>
      <c r="D511" s="67">
        <f xml:space="preserve"> [1]!s_wq_close($A511,D$1,2)</f>
        <v>77.542858119999991</v>
      </c>
      <c r="E511" s="67">
        <f xml:space="preserve"> [1]!s_wq_close($A511,E$1,2)</f>
        <v>72.430142200000006</v>
      </c>
      <c r="F511" s="67">
        <f xml:space="preserve"> [1]!s_wq_close($A511,F$1,2)</f>
        <v>74.396571399999999</v>
      </c>
      <c r="G511" s="67">
        <f xml:space="preserve"> [1]!s_wq_close($A511,G$1,2)</f>
        <v>76.297452960000001</v>
      </c>
      <c r="H511" s="67">
        <f xml:space="preserve"> [1]!s_wq_close($A511,H$1,2)</f>
        <v>75.052047799999997</v>
      </c>
      <c r="I511" s="67">
        <f xml:space="preserve"> [1]!s_wq_close($A511,I$1,2)</f>
        <v>78.72271563999999</v>
      </c>
      <c r="J511" s="67">
        <f xml:space="preserve"> [1]!s_wq_close($A511,J$1,2)</f>
        <v>77.280667559999983</v>
      </c>
      <c r="K511" s="67">
        <f xml:space="preserve"> [1]!s_wq_close($A511,K$1,2)</f>
        <v>81.934550000000002</v>
      </c>
      <c r="L511" s="67">
        <f xml:space="preserve"> [1]!s_wq_close($A511,L$1,2)</f>
        <v>87.506099399999997</v>
      </c>
      <c r="M511" s="67">
        <f xml:space="preserve"> [1]!s_wq_close($A511,M$1,2)</f>
        <v>90.849029039999991</v>
      </c>
      <c r="N511" s="67">
        <f xml:space="preserve"> [1]!s_wq_close($A511,N$1,2)</f>
        <v>89.93136208</v>
      </c>
      <c r="O511" s="67">
        <f xml:space="preserve"> [1]!s_wq_close($A511,O$1,2)</f>
        <v>91.307862519999986</v>
      </c>
      <c r="P511" s="67">
        <f xml:space="preserve"> [1]!s_wq_close($A511,P$1,2)</f>
        <v>91.766695999999996</v>
      </c>
      <c r="Q511" s="67">
        <f xml:space="preserve"> [1]!s_wq_close($A511,Q$1,2)</f>
        <v>96.748316639999999</v>
      </c>
      <c r="R511" s="67">
        <f xml:space="preserve"> [1]!s_wq_close($A511,R$1,2)</f>
        <v>97.797078879999987</v>
      </c>
      <c r="S511" s="67">
        <f xml:space="preserve"> [1]!s_wq_close($A511,S$1,2)</f>
        <v>106.05608151999999</v>
      </c>
      <c r="T511" s="67">
        <f xml:space="preserve"> [1]!s_wq_close($A511,T$1,2)</f>
        <v>106.8426532</v>
      </c>
      <c r="U511" s="67">
        <f xml:space="preserve"> [1]!s_wq_close($A511,U$1,2)</f>
        <v>102.84424715999999</v>
      </c>
      <c r="V511" s="67">
        <f xml:space="preserve"> [1]!s_wq_close($A511,V$1,2)</f>
        <v>91.766695999999996</v>
      </c>
      <c r="W511" s="67">
        <f xml:space="preserve"> [1]!s_wq_close($A511,W$1,2)</f>
        <v>86.129598959999996</v>
      </c>
      <c r="X511" s="67">
        <f xml:space="preserve"> [1]!s_wq_close($A511,X$1,2)</f>
        <v>92.881005879999989</v>
      </c>
      <c r="Y511" s="67">
        <f xml:space="preserve"> [1]!s_wq_close($A511,Y$1,2)</f>
        <v>91.111219599999998</v>
      </c>
    </row>
    <row r="512" spans="1:25" x14ac:dyDescent="0.15">
      <c r="A512" t="s">
        <v>7913</v>
      </c>
      <c r="B512" s="67">
        <f xml:space="preserve"> [1]!s_dq_close($A512,B$1,2)</f>
        <v>0</v>
      </c>
      <c r="C512" s="67">
        <f xml:space="preserve"> [1]!s_wq_close($A512,C$1,2)</f>
        <v>88.360789260000004</v>
      </c>
      <c r="D512" s="67">
        <f xml:space="preserve"> [1]!s_wq_close($A512,D$1,2)</f>
        <v>88.964163389999996</v>
      </c>
      <c r="E512" s="67">
        <f xml:space="preserve"> [1]!s_wq_close($A512,E$1,2)</f>
        <v>83.533796220000013</v>
      </c>
      <c r="F512" s="67">
        <f xml:space="preserve"> [1]!s_wq_close($A512,F$1,2)</f>
        <v>82.796338950000006</v>
      </c>
      <c r="G512" s="67">
        <f xml:space="preserve"> [1]!s_wq_close($A512,G$1,2)</f>
        <v>83.466754649999999</v>
      </c>
      <c r="H512" s="67">
        <f xml:space="preserve"> [1]!s_wq_close($A512,H$1,2)</f>
        <v>84.003087210000004</v>
      </c>
      <c r="I512" s="67">
        <f xml:space="preserve"> [1]!s_wq_close($A512,I$1,2)</f>
        <v>85.746168029999993</v>
      </c>
      <c r="J512" s="67">
        <f xml:space="preserve"> [1]!s_wq_close($A512,J$1,2)</f>
        <v>86.349542160000013</v>
      </c>
      <c r="K512" s="67">
        <f xml:space="preserve"> [1]!s_wq_close($A512,K$1,2)</f>
        <v>87.288124140000008</v>
      </c>
      <c r="L512" s="67">
        <f xml:space="preserve"> [1]!s_wq_close($A512,L$1,2)</f>
        <v>86.01433431000001</v>
      </c>
      <c r="M512" s="67">
        <f xml:space="preserve"> [1]!s_wq_close($A512,M$1,2)</f>
        <v>85.07575233</v>
      </c>
      <c r="N512" s="67">
        <f xml:space="preserve"> [1]!s_wq_close($A512,N$1,2)</f>
        <v>87.154041000000007</v>
      </c>
      <c r="O512" s="67">
        <f xml:space="preserve"> [1]!s_wq_close($A512,O$1,2)</f>
        <v>89.902745370000005</v>
      </c>
      <c r="P512" s="67">
        <f xml:space="preserve"> [1]!s_wq_close($A512,P$1,2)</f>
        <v>93.455948579999998</v>
      </c>
      <c r="Q512" s="67">
        <f xml:space="preserve"> [1]!s_wq_close($A512,Q$1,2)</f>
        <v>99.48968988</v>
      </c>
      <c r="R512" s="67">
        <f xml:space="preserve"> [1]!s_wq_close($A512,R$1,2)</f>
        <v>99.623773020000002</v>
      </c>
      <c r="S512" s="67">
        <f xml:space="preserve"> [1]!s_wq_close($A512,S$1,2)</f>
        <v>97.411401209999994</v>
      </c>
      <c r="T512" s="67">
        <f xml:space="preserve"> [1]!s_wq_close($A512,T$1,2)</f>
        <v>99.626110649999987</v>
      </c>
      <c r="U512" s="67">
        <f xml:space="preserve"> [1]!s_wq_close($A512,U$1,2)</f>
        <v>98.351433139999997</v>
      </c>
      <c r="V512" s="67">
        <f xml:space="preserve"> [1]!s_wq_close($A512,V$1,2)</f>
        <v>100.43117013</v>
      </c>
      <c r="W512" s="67">
        <f xml:space="preserve"> [1]!s_wq_close($A512,W$1,2)</f>
        <v>101.97420079999999</v>
      </c>
      <c r="X512" s="67">
        <f xml:space="preserve"> [1]!s_wq_close($A512,X$1,2)</f>
        <v>100.09572867999999</v>
      </c>
      <c r="Y512" s="67">
        <f xml:space="preserve"> [1]!s_wq_close($A512,Y$1,2)</f>
        <v>100.09572867999999</v>
      </c>
    </row>
    <row r="513" spans="1:25" x14ac:dyDescent="0.15">
      <c r="A513" t="s">
        <v>7914</v>
      </c>
      <c r="B513" s="67">
        <f xml:space="preserve"> [1]!s_dq_close($A513,B$1,2)</f>
        <v>0</v>
      </c>
      <c r="C513" s="67">
        <f xml:space="preserve"> [1]!s_wq_close($A513,C$1,2)</f>
        <v>69.437733599999987</v>
      </c>
      <c r="D513" s="67">
        <f xml:space="preserve"> [1]!s_wq_close($A513,D$1,2)</f>
        <v>69.437733599999987</v>
      </c>
      <c r="E513" s="67">
        <f xml:space="preserve"> [1]!s_wq_close($A513,E$1,2)</f>
        <v>69.437733599999987</v>
      </c>
      <c r="F513" s="67">
        <f xml:space="preserve"> [1]!s_wq_close($A513,F$1,2)</f>
        <v>69.772373279999996</v>
      </c>
      <c r="G513" s="67">
        <f xml:space="preserve"> [1]!s_wq_close($A513,G$1,2)</f>
        <v>71.278251839999996</v>
      </c>
      <c r="H513" s="67">
        <f xml:space="preserve"> [1]!s_wq_close($A513,H$1,2)</f>
        <v>70.832065599999993</v>
      </c>
      <c r="I513" s="67">
        <f xml:space="preserve"> [1]!s_wq_close($A513,I$1,2)</f>
        <v>74.011142559999996</v>
      </c>
      <c r="J513" s="67">
        <f xml:space="preserve"> [1]!s_wq_close($A513,J$1,2)</f>
        <v>72.059077759999994</v>
      </c>
      <c r="K513" s="67">
        <f xml:space="preserve"> [1]!s_wq_close($A513,K$1,2)</f>
        <v>69.326187039999994</v>
      </c>
      <c r="L513" s="67">
        <f xml:space="preserve"> [1]!s_wq_close($A513,L$1,2)</f>
        <v>70.776292319999996</v>
      </c>
      <c r="M513" s="67">
        <f xml:space="preserve"> [1]!s_wq_close($A513,M$1,2)</f>
        <v>77.35753935999999</v>
      </c>
      <c r="N513" s="67">
        <f xml:space="preserve"> [1]!s_wq_close($A513,N$1,2)</f>
        <v>78.9191912</v>
      </c>
      <c r="O513" s="67">
        <f xml:space="preserve"> [1]!s_wq_close($A513,O$1,2)</f>
        <v>90.910446399999998</v>
      </c>
      <c r="P513" s="67">
        <f xml:space="preserve"> [1]!s_wq_close($A513,P$1,2)</f>
        <v>88.121782400000001</v>
      </c>
      <c r="Q513" s="67">
        <f xml:space="preserve"> [1]!s_wq_close($A513,Q$1,2)</f>
        <v>99.109118559999985</v>
      </c>
      <c r="R513" s="67">
        <f xml:space="preserve"> [1]!s_wq_close($A513,R$1,2)</f>
        <v>100.33613071999999</v>
      </c>
      <c r="S513" s="67">
        <f xml:space="preserve"> [1]!s_wq_close($A513,S$1,2)</f>
        <v>99.666851359999995</v>
      </c>
      <c r="T513" s="67">
        <f xml:space="preserve"> [1]!s_wq_close($A513,T$1,2)</f>
        <v>106.91737776000001</v>
      </c>
      <c r="U513" s="67">
        <f xml:space="preserve"> [1]!s_wq_close($A513,U$1,2)</f>
        <v>103.29211455999999</v>
      </c>
      <c r="V513" s="67">
        <f xml:space="preserve"> [1]!s_wq_close($A513,V$1,2)</f>
        <v>102.45551535999999</v>
      </c>
      <c r="W513" s="67">
        <f xml:space="preserve"> [1]!s_wq_close($A513,W$1,2)</f>
        <v>102.88197491000001</v>
      </c>
      <c r="X513" s="67">
        <f xml:space="preserve"> [1]!s_wq_close($A513,X$1,2)</f>
        <v>89.608688000000001</v>
      </c>
      <c r="Y513" s="67">
        <f xml:space="preserve"> [1]!s_wq_close($A513,Y$1,2)</f>
        <v>92.184937779999998</v>
      </c>
    </row>
    <row r="514" spans="1:25" x14ac:dyDescent="0.15">
      <c r="A514" t="s">
        <v>7915</v>
      </c>
      <c r="B514" s="67">
        <f xml:space="preserve"> [1]!s_dq_close($A514,B$1,2)</f>
        <v>0</v>
      </c>
      <c r="C514" s="67">
        <f xml:space="preserve"> [1]!s_wq_close($A514,C$1,2)</f>
        <v>57.685285499999992</v>
      </c>
      <c r="D514" s="67">
        <f xml:space="preserve"> [1]!s_wq_close($A514,D$1,2)</f>
        <v>62.39829606</v>
      </c>
      <c r="E514" s="67">
        <f xml:space="preserve"> [1]!s_wq_close($A514,E$1,2)</f>
        <v>59.010819719999994</v>
      </c>
      <c r="F514" s="67">
        <f xml:space="preserve"> [1]!s_wq_close($A514,F$1,2)</f>
        <v>55.819718819999991</v>
      </c>
      <c r="G514" s="67">
        <f xml:space="preserve"> [1]!s_wq_close($A514,G$1,2)</f>
        <v>67.356775920000004</v>
      </c>
      <c r="H514" s="67">
        <f xml:space="preserve"> [1]!s_wq_close($A514,H$1,2)</f>
        <v>74.082634739999989</v>
      </c>
      <c r="I514" s="67">
        <f xml:space="preserve"> [1]!s_wq_close($A514,I$1,2)</f>
        <v>75.506356679999996</v>
      </c>
      <c r="J514" s="67">
        <f xml:space="preserve"> [1]!s_wq_close($A514,J$1,2)</f>
        <v>71.480660159999999</v>
      </c>
      <c r="K514" s="67">
        <f xml:space="preserve"> [1]!s_wq_close($A514,K$1,2)</f>
        <v>70.989721559999992</v>
      </c>
      <c r="L514" s="67">
        <f xml:space="preserve"> [1]!s_wq_close($A514,L$1,2)</f>
        <v>66.129429419999994</v>
      </c>
      <c r="M514" s="67">
        <f xml:space="preserve"> [1]!s_wq_close($A514,M$1,2)</f>
        <v>66.816743459999998</v>
      </c>
      <c r="N514" s="67">
        <f xml:space="preserve"> [1]!s_wq_close($A514,N$1,2)</f>
        <v>67.994996099999994</v>
      </c>
      <c r="O514" s="67">
        <f xml:space="preserve"> [1]!s_wq_close($A514,O$1,2)</f>
        <v>70.646064539999998</v>
      </c>
      <c r="P514" s="67">
        <f xml:space="preserve"> [1]!s_wq_close($A514,P$1,2)</f>
        <v>70.253313660000003</v>
      </c>
      <c r="Q514" s="67">
        <f xml:space="preserve"> [1]!s_wq_close($A514,Q$1,2)</f>
        <v>71.627941739999997</v>
      </c>
      <c r="R514" s="67">
        <f xml:space="preserve"> [1]!s_wq_close($A514,R$1,2)</f>
        <v>69.51690576</v>
      </c>
      <c r="S514" s="67">
        <f xml:space="preserve"> [1]!s_wq_close($A514,S$1,2)</f>
        <v>60.581823239999991</v>
      </c>
      <c r="T514" s="67">
        <f xml:space="preserve"> [1]!s_wq_close($A514,T$1,2)</f>
        <v>59.99269692</v>
      </c>
      <c r="U514" s="67">
        <f xml:space="preserve"> [1]!s_wq_close($A514,U$1,2)</f>
        <v>57.685285499999992</v>
      </c>
      <c r="V514" s="67">
        <f xml:space="preserve"> [1]!s_wq_close($A514,V$1,2)</f>
        <v>54.101433719999996</v>
      </c>
      <c r="W514" s="67">
        <f xml:space="preserve"> [1]!s_wq_close($A514,W$1,2)</f>
        <v>53.414119679999999</v>
      </c>
      <c r="X514" s="67">
        <f xml:space="preserve"> [1]!s_wq_close($A514,X$1,2)</f>
        <v>49.388423159999995</v>
      </c>
      <c r="Y514" s="67">
        <f xml:space="preserve"> [1]!s_wq_close($A514,Y$1,2)</f>
        <v>47.964701219999995</v>
      </c>
    </row>
    <row r="515" spans="1:25" x14ac:dyDescent="0.15">
      <c r="A515" t="s">
        <v>7916</v>
      </c>
      <c r="B515" s="67">
        <f xml:space="preserve"> [1]!s_dq_close($A515,B$1,2)</f>
        <v>0</v>
      </c>
      <c r="C515" s="67">
        <f xml:space="preserve"> [1]!s_wq_close($A515,C$1,2)</f>
        <v>29.895259899999996</v>
      </c>
      <c r="D515" s="67">
        <f xml:space="preserve"> [1]!s_wq_close($A515,D$1,2)</f>
        <v>30.886439639999999</v>
      </c>
      <c r="E515" s="67">
        <f xml:space="preserve"> [1]!s_wq_close($A515,E$1,2)</f>
        <v>29.44763034</v>
      </c>
      <c r="F515" s="67">
        <f xml:space="preserve"> [1]!s_wq_close($A515,F$1,2)</f>
        <v>28.104741659999995</v>
      </c>
      <c r="G515" s="67">
        <f xml:space="preserve"> [1]!s_wq_close($A515,G$1,2)</f>
        <v>28.680265380000002</v>
      </c>
      <c r="H515" s="67">
        <f xml:space="preserve"> [1]!s_wq_close($A515,H$1,2)</f>
        <v>28.840133079999998</v>
      </c>
      <c r="I515" s="67">
        <f xml:space="preserve"> [1]!s_wq_close($A515,I$1,2)</f>
        <v>29.543550959999997</v>
      </c>
      <c r="J515" s="67">
        <f xml:space="preserve"> [1]!s_wq_close($A515,J$1,2)</f>
        <v>28.936053700000002</v>
      </c>
      <c r="K515" s="67">
        <f xml:space="preserve"> [1]!s_wq_close($A515,K$1,2)</f>
        <v>30.598677779999999</v>
      </c>
      <c r="L515" s="67">
        <f xml:space="preserve"> [1]!s_wq_close($A515,L$1,2)</f>
        <v>30.02315406</v>
      </c>
      <c r="M515" s="67">
        <f xml:space="preserve"> [1]!s_wq_close($A515,M$1,2)</f>
        <v>29.223815559999998</v>
      </c>
      <c r="N515" s="67">
        <f xml:space="preserve"> [1]!s_wq_close($A515,N$1,2)</f>
        <v>29.127894939999997</v>
      </c>
      <c r="O515" s="67">
        <f xml:space="preserve"> [1]!s_wq_close($A515,O$1,2)</f>
        <v>30.087101139999998</v>
      </c>
      <c r="P515" s="67">
        <f xml:space="preserve"> [1]!s_wq_close($A515,P$1,2)</f>
        <v>28.264609359999998</v>
      </c>
      <c r="Q515" s="67">
        <f xml:space="preserve"> [1]!s_wq_close($A515,Q$1,2)</f>
        <v>28.968027240000001</v>
      </c>
      <c r="R515" s="67">
        <f xml:space="preserve"> [1]!s_wq_close($A515,R$1,2)</f>
        <v>28.4564506</v>
      </c>
      <c r="S515" s="67">
        <f xml:space="preserve"> [1]!s_wq_close($A515,S$1,2)</f>
        <v>26.889747139999997</v>
      </c>
      <c r="T515" s="67">
        <f xml:space="preserve"> [1]!s_wq_close($A515,T$1,2)</f>
        <v>26.474091119999997</v>
      </c>
      <c r="U515" s="67">
        <f xml:space="preserve"> [1]!s_wq_close($A515,U$1,2)</f>
        <v>26.026461560000001</v>
      </c>
      <c r="V515" s="67">
        <f xml:space="preserve"> [1]!s_wq_close($A515,V$1,2)</f>
        <v>25.80264678</v>
      </c>
      <c r="W515" s="67">
        <f xml:space="preserve"> [1]!s_wq_close($A515,W$1,2)</f>
        <v>24.619625799999998</v>
      </c>
      <c r="X515" s="67">
        <f xml:space="preserve"> [1]!s_wq_close($A515,X$1,2)</f>
        <v>22.73318694</v>
      </c>
      <c r="Y515" s="67">
        <f xml:space="preserve"> [1]!s_wq_close($A515,Y$1,2)</f>
        <v>22.125689679999997</v>
      </c>
    </row>
    <row r="516" spans="1:25" x14ac:dyDescent="0.15">
      <c r="A516" t="s">
        <v>7917</v>
      </c>
      <c r="B516" s="67">
        <f xml:space="preserve"> [1]!s_dq_close($A516,B$1,2)</f>
        <v>0</v>
      </c>
      <c r="C516" s="67">
        <f xml:space="preserve"> [1]!s_wq_close($A516,C$1,2)</f>
        <v>136.46476079999999</v>
      </c>
      <c r="D516" s="67">
        <f xml:space="preserve"> [1]!s_wq_close($A516,D$1,2)</f>
        <v>136.15657479999999</v>
      </c>
      <c r="E516" s="67">
        <f xml:space="preserve"> [1]!s_wq_close($A516,E$1,2)</f>
        <v>130.4859524</v>
      </c>
      <c r="F516" s="67">
        <f xml:space="preserve"> [1]!s_wq_close($A516,F$1,2)</f>
        <v>129.06829680000001</v>
      </c>
      <c r="G516" s="67">
        <f xml:space="preserve"> [1]!s_wq_close($A516,G$1,2)</f>
        <v>136.21821199999999</v>
      </c>
      <c r="H516" s="67">
        <f xml:space="preserve"> [1]!s_wq_close($A516,H$1,2)</f>
        <v>134.92383079999999</v>
      </c>
      <c r="I516" s="67">
        <f xml:space="preserve"> [1]!s_wq_close($A516,I$1,2)</f>
        <v>135.60183999999998</v>
      </c>
      <c r="J516" s="67">
        <f xml:space="preserve"> [1]!s_wq_close($A516,J$1,2)</f>
        <v>132.88980319999999</v>
      </c>
      <c r="K516" s="67">
        <f xml:space="preserve"> [1]!s_wq_close($A516,K$1,2)</f>
        <v>137.32768160000001</v>
      </c>
      <c r="L516" s="67">
        <f xml:space="preserve"> [1]!s_wq_close($A516,L$1,2)</f>
        <v>141.64228560000001</v>
      </c>
      <c r="M516" s="67">
        <f xml:space="preserve"> [1]!s_wq_close($A516,M$1,2)</f>
        <v>145.40215479999998</v>
      </c>
      <c r="N516" s="67">
        <f xml:space="preserve"> [1]!s_wq_close($A516,N$1,2)</f>
        <v>142.38193200000001</v>
      </c>
      <c r="O516" s="67">
        <f xml:space="preserve"> [1]!s_wq_close($A516,O$1,2)</f>
        <v>146.080164</v>
      </c>
      <c r="P516" s="67">
        <f xml:space="preserve"> [1]!s_wq_close($A516,P$1,2)</f>
        <v>139.36170919999998</v>
      </c>
      <c r="Q516" s="67">
        <f xml:space="preserve"> [1]!s_wq_close($A516,Q$1,2)</f>
        <v>140.65609039999998</v>
      </c>
      <c r="R516" s="67">
        <f xml:space="preserve"> [1]!s_wq_close($A516,R$1,2)</f>
        <v>138.0056908</v>
      </c>
      <c r="S516" s="67">
        <f xml:space="preserve"> [1]!s_wq_close($A516,S$1,2)</f>
        <v>142.69011799999998</v>
      </c>
      <c r="T516" s="67">
        <f xml:space="preserve"> [1]!s_wq_close($A516,T$1,2)</f>
        <v>136.83458399999998</v>
      </c>
      <c r="U516" s="67">
        <f xml:space="preserve"> [1]!s_wq_close($A516,U$1,2)</f>
        <v>136.21821199999999</v>
      </c>
      <c r="V516" s="67">
        <f xml:space="preserve"> [1]!s_wq_close($A516,V$1,2)</f>
        <v>131.9652452</v>
      </c>
      <c r="W516" s="67">
        <f xml:space="preserve"> [1]!s_wq_close($A516,W$1,2)</f>
        <v>132.08851959999998</v>
      </c>
      <c r="X516" s="67">
        <f xml:space="preserve"> [1]!s_wq_close($A516,X$1,2)</f>
        <v>122.96621399999999</v>
      </c>
      <c r="Y516" s="67">
        <f xml:space="preserve"> [1]!s_wq_close($A516,Y$1,2)</f>
        <v>119.9130037</v>
      </c>
    </row>
    <row r="517" spans="1:25" x14ac:dyDescent="0.15">
      <c r="A517" t="s">
        <v>7918</v>
      </c>
      <c r="B517" s="67">
        <f xml:space="preserve"> [1]!s_dq_close($A517,B$1,2)</f>
        <v>0</v>
      </c>
      <c r="C517" s="67">
        <f xml:space="preserve"> [1]!s_wq_close($A517,C$1,2)</f>
        <v>144.63051443999998</v>
      </c>
      <c r="D517" s="67">
        <f xml:space="preserve"> [1]!s_wq_close($A517,D$1,2)</f>
        <v>141.64482075999999</v>
      </c>
      <c r="E517" s="67">
        <f xml:space="preserve"> [1]!s_wq_close($A517,E$1,2)</f>
        <v>136.24422777999999</v>
      </c>
      <c r="F517" s="67">
        <f xml:space="preserve"> [1]!s_wq_close($A517,F$1,2)</f>
        <v>134.00495752</v>
      </c>
      <c r="G517" s="67">
        <f xml:space="preserve"> [1]!s_wq_close($A517,G$1,2)</f>
        <v>135.67343339999999</v>
      </c>
      <c r="H517" s="67">
        <f xml:space="preserve"> [1]!s_wq_close($A517,H$1,2)</f>
        <v>135.67343339999999</v>
      </c>
      <c r="I517" s="67">
        <f xml:space="preserve"> [1]!s_wq_close($A517,I$1,2)</f>
        <v>138.0883327</v>
      </c>
      <c r="J517" s="67">
        <f xml:space="preserve"> [1]!s_wq_close($A517,J$1,2)</f>
        <v>135.58561888</v>
      </c>
      <c r="K517" s="67">
        <f xml:space="preserve"> [1]!s_wq_close($A517,K$1,2)</f>
        <v>135.58561888</v>
      </c>
      <c r="L517" s="67">
        <f xml:space="preserve"> [1]!s_wq_close($A517,L$1,2)</f>
        <v>135.58561888</v>
      </c>
      <c r="M517" s="67">
        <f xml:space="preserve"> [1]!s_wq_close($A517,M$1,2)</f>
        <v>135.58561888</v>
      </c>
      <c r="N517" s="67">
        <f xml:space="preserve"> [1]!s_wq_close($A517,N$1,2)</f>
        <v>135.58561888</v>
      </c>
      <c r="O517" s="67">
        <f xml:space="preserve"> [1]!s_wq_close($A517,O$1,2)</f>
        <v>135.58561888</v>
      </c>
      <c r="P517" s="67">
        <f xml:space="preserve"> [1]!s_wq_close($A517,P$1,2)</f>
        <v>135.58561888</v>
      </c>
      <c r="Q517" s="67">
        <f xml:space="preserve"> [1]!s_wq_close($A517,Q$1,2)</f>
        <v>135.58561888</v>
      </c>
      <c r="R517" s="67">
        <f xml:space="preserve"> [1]!s_wq_close($A517,R$1,2)</f>
        <v>135.58561888</v>
      </c>
      <c r="S517" s="67">
        <f xml:space="preserve"> [1]!s_wq_close($A517,S$1,2)</f>
        <v>135.58561888</v>
      </c>
      <c r="T517" s="67">
        <f xml:space="preserve"> [1]!s_wq_close($A517,T$1,2)</f>
        <v>135.58561888</v>
      </c>
      <c r="U517" s="67">
        <f xml:space="preserve"> [1]!s_wq_close($A517,U$1,2)</f>
        <v>135.58561888</v>
      </c>
      <c r="V517" s="67">
        <f xml:space="preserve"> [1]!s_wq_close($A517,V$1,2)</f>
        <v>135.58561888</v>
      </c>
      <c r="W517" s="67">
        <f xml:space="preserve"> [1]!s_wq_close($A517,W$1,2)</f>
        <v>135.58561888</v>
      </c>
      <c r="X517" s="67">
        <f xml:space="preserve"> [1]!s_wq_close($A517,X$1,2)</f>
        <v>135.58561888</v>
      </c>
      <c r="Y517" s="67">
        <f xml:space="preserve"> [1]!s_wq_close($A517,Y$1,2)</f>
        <v>135.58561888</v>
      </c>
    </row>
    <row r="518" spans="1:25" x14ac:dyDescent="0.15">
      <c r="A518" t="s">
        <v>7919</v>
      </c>
      <c r="B518" s="67">
        <f xml:space="preserve"> [1]!s_dq_close($A518,B$1,2)</f>
        <v>0</v>
      </c>
      <c r="C518" s="67">
        <f xml:space="preserve"> [1]!s_wq_close($A518,C$1,2)</f>
        <v>88.416953279999987</v>
      </c>
      <c r="D518" s="67">
        <f xml:space="preserve"> [1]!s_wq_close($A518,D$1,2)</f>
        <v>83.211244980000004</v>
      </c>
      <c r="E518" s="67">
        <f xml:space="preserve"> [1]!s_wq_close($A518,E$1,2)</f>
        <v>80.968786019999996</v>
      </c>
      <c r="F518" s="67">
        <f xml:space="preserve"> [1]!s_wq_close($A518,F$1,2)</f>
        <v>83.291332800000006</v>
      </c>
      <c r="G518" s="67">
        <f xml:space="preserve"> [1]!s_wq_close($A518,G$1,2)</f>
        <v>82.890893699999992</v>
      </c>
      <c r="H518" s="67">
        <f xml:space="preserve"> [1]!s_wq_close($A518,H$1,2)</f>
        <v>82.41036677999999</v>
      </c>
      <c r="I518" s="67">
        <f xml:space="preserve"> [1]!s_wq_close($A518,I$1,2)</f>
        <v>85.693967399999991</v>
      </c>
      <c r="J518" s="67">
        <f xml:space="preserve"> [1]!s_wq_close($A518,J$1,2)</f>
        <v>86.174494319999994</v>
      </c>
      <c r="K518" s="67">
        <f xml:space="preserve"> [1]!s_wq_close($A518,K$1,2)</f>
        <v>88.897480200000004</v>
      </c>
      <c r="L518" s="67">
        <f xml:space="preserve"> [1]!s_wq_close($A518,L$1,2)</f>
        <v>86.574933420000008</v>
      </c>
      <c r="M518" s="67">
        <f xml:space="preserve"> [1]!s_wq_close($A518,M$1,2)</f>
        <v>86.574933420000008</v>
      </c>
      <c r="N518" s="67">
        <f xml:space="preserve"> [1]!s_wq_close($A518,N$1,2)</f>
        <v>86.574933420000008</v>
      </c>
      <c r="O518" s="67">
        <f xml:space="preserve"> [1]!s_wq_close($A518,O$1,2)</f>
        <v>86.574933420000008</v>
      </c>
      <c r="P518" s="67">
        <f xml:space="preserve"> [1]!s_wq_close($A518,P$1,2)</f>
        <v>86.574933420000008</v>
      </c>
      <c r="Q518" s="67">
        <f xml:space="preserve"> [1]!s_wq_close($A518,Q$1,2)</f>
        <v>86.574933420000008</v>
      </c>
      <c r="R518" s="67">
        <f xml:space="preserve"> [1]!s_wq_close($A518,R$1,2)</f>
        <v>86.574933420000008</v>
      </c>
      <c r="S518" s="67">
        <f xml:space="preserve"> [1]!s_wq_close($A518,S$1,2)</f>
        <v>95.224417979999998</v>
      </c>
      <c r="T518" s="67">
        <f xml:space="preserve"> [1]!s_wq_close($A518,T$1,2)</f>
        <v>104.01562344000001</v>
      </c>
      <c r="U518" s="67">
        <f xml:space="preserve"> [1]!s_wq_close($A518,U$1,2)</f>
        <v>108.4523088</v>
      </c>
      <c r="V518" s="67">
        <f xml:space="preserve"> [1]!s_wq_close($A518,V$1,2)</f>
        <v>109.84904308</v>
      </c>
      <c r="W518" s="67">
        <f xml:space="preserve"> [1]!s_wq_close($A518,W$1,2)</f>
        <v>110.99929484</v>
      </c>
      <c r="X518" s="67">
        <f xml:space="preserve"> [1]!s_wq_close($A518,X$1,2)</f>
        <v>107.13773535999999</v>
      </c>
      <c r="Y518" s="67">
        <f xml:space="preserve"> [1]!s_wq_close($A518,Y$1,2)</f>
        <v>108.61663048000001</v>
      </c>
    </row>
    <row r="519" spans="1:25" x14ac:dyDescent="0.15">
      <c r="A519" t="s">
        <v>7920</v>
      </c>
      <c r="B519" s="67">
        <f xml:space="preserve"> [1]!s_dq_close($A519,B$1,2)</f>
        <v>0</v>
      </c>
      <c r="C519" s="67">
        <f xml:space="preserve"> [1]!s_wq_close($A519,C$1,2)</f>
        <v>94.615364400000004</v>
      </c>
      <c r="D519" s="67">
        <f xml:space="preserve"> [1]!s_wq_close($A519,D$1,2)</f>
        <v>94.037434600000012</v>
      </c>
      <c r="E519" s="67">
        <f xml:space="preserve"> [1]!s_wq_close($A519,E$1,2)</f>
        <v>88.753505000000004</v>
      </c>
      <c r="F519" s="67">
        <f xml:space="preserve"> [1]!s_wq_close($A519,F$1,2)</f>
        <v>91.643153999999996</v>
      </c>
      <c r="G519" s="67">
        <f xml:space="preserve"> [1]!s_wq_close($A519,G$1,2)</f>
        <v>94.574083700000003</v>
      </c>
      <c r="H519" s="67">
        <f xml:space="preserve"> [1]!s_wq_close($A519,H$1,2)</f>
        <v>94.367680199999995</v>
      </c>
      <c r="I519" s="67">
        <f xml:space="preserve"> [1]!s_wq_close($A519,I$1,2)</f>
        <v>103.65583770000001</v>
      </c>
      <c r="J519" s="67">
        <f xml:space="preserve"> [1]!s_wq_close($A519,J$1,2)</f>
        <v>104.3576096</v>
      </c>
      <c r="K519" s="67">
        <f xml:space="preserve"> [1]!s_wq_close($A519,K$1,2)</f>
        <v>105.0593815</v>
      </c>
      <c r="L519" s="67">
        <f xml:space="preserve"> [1]!s_wq_close($A519,L$1,2)</f>
        <v>105.4721885</v>
      </c>
      <c r="M519" s="67">
        <f xml:space="preserve"> [1]!s_wq_close($A519,M$1,2)</f>
        <v>103.3668728</v>
      </c>
      <c r="N519" s="67">
        <f xml:space="preserve"> [1]!s_wq_close($A519,N$1,2)</f>
        <v>106.46292529999999</v>
      </c>
      <c r="O519" s="67">
        <f xml:space="preserve"> [1]!s_wq_close($A519,O$1,2)</f>
        <v>121.0350124</v>
      </c>
      <c r="P519" s="67">
        <f xml:space="preserve"> [1]!s_wq_close($A519,P$1,2)</f>
        <v>116.94822309999999</v>
      </c>
      <c r="Q519" s="67">
        <f xml:space="preserve"> [1]!s_wq_close($A519,Q$1,2)</f>
        <v>122.85136320000001</v>
      </c>
      <c r="R519" s="67">
        <f xml:space="preserve"> [1]!s_wq_close($A519,R$1,2)</f>
        <v>119.34250370000001</v>
      </c>
      <c r="S519" s="67">
        <f xml:space="preserve"> [1]!s_wq_close($A519,S$1,2)</f>
        <v>123.0577667</v>
      </c>
      <c r="T519" s="67">
        <f xml:space="preserve"> [1]!s_wq_close($A519,T$1,2)</f>
        <v>117.5261529</v>
      </c>
      <c r="U519" s="67">
        <f xml:space="preserve"> [1]!s_wq_close($A519,U$1,2)</f>
        <v>110.26074970000001</v>
      </c>
      <c r="V519" s="67">
        <f xml:space="preserve"> [1]!s_wq_close($A519,V$1,2)</f>
        <v>106.99957440000001</v>
      </c>
      <c r="W519" s="67">
        <f xml:space="preserve"> [1]!s_wq_close($A519,W$1,2)</f>
        <v>98.454469500000002</v>
      </c>
      <c r="X519" s="67">
        <f xml:space="preserve"> [1]!s_wq_close($A519,X$1,2)</f>
        <v>101.5918027</v>
      </c>
      <c r="Y519" s="67">
        <f xml:space="preserve"> [1]!s_wq_close($A519,Y$1,2)</f>
        <v>100.51850450000001</v>
      </c>
    </row>
    <row r="520" spans="1:25" x14ac:dyDescent="0.15">
      <c r="A520" t="s">
        <v>7921</v>
      </c>
      <c r="B520" s="67">
        <f xml:space="preserve"> [1]!s_dq_close($A520,B$1,2)</f>
        <v>0</v>
      </c>
      <c r="C520" s="67">
        <f xml:space="preserve"> [1]!s_wq_close($A520,C$1,2)</f>
        <v>76.366416000000001</v>
      </c>
      <c r="D520" s="67">
        <f xml:space="preserve"> [1]!s_wq_close($A520,D$1,2)</f>
        <v>77.389180499999995</v>
      </c>
      <c r="E520" s="67">
        <f xml:space="preserve"> [1]!s_wq_close($A520,E$1,2)</f>
        <v>69.207064500000001</v>
      </c>
      <c r="F520" s="67">
        <f xml:space="preserve"> [1]!s_wq_close($A520,F$1,2)</f>
        <v>69.957091800000001</v>
      </c>
      <c r="G520" s="67">
        <f xml:space="preserve"> [1]!s_wq_close($A520,G$1,2)</f>
        <v>67.707009900000003</v>
      </c>
      <c r="H520" s="67">
        <f xml:space="preserve"> [1]!s_wq_close($A520,H$1,2)</f>
        <v>68.388852900000003</v>
      </c>
      <c r="I520" s="67">
        <f xml:space="preserve"> [1]!s_wq_close($A520,I$1,2)</f>
        <v>68.457037200000002</v>
      </c>
      <c r="J520" s="67">
        <f xml:space="preserve"> [1]!s_wq_close($A520,J$1,2)</f>
        <v>69.070695900000004</v>
      </c>
      <c r="K520" s="67">
        <f xml:space="preserve"> [1]!s_wq_close($A520,K$1,2)</f>
        <v>68.593405799999999</v>
      </c>
      <c r="L520" s="67">
        <f xml:space="preserve"> [1]!s_wq_close($A520,L$1,2)</f>
        <v>66.547876799999997</v>
      </c>
      <c r="M520" s="67">
        <f xml:space="preserve"> [1]!s_wq_close($A520,M$1,2)</f>
        <v>67.025166900000002</v>
      </c>
      <c r="N520" s="67">
        <f xml:space="preserve"> [1]!s_wq_close($A520,N$1,2)</f>
        <v>67.638825600000004</v>
      </c>
      <c r="O520" s="67">
        <f xml:space="preserve"> [1]!s_wq_close($A520,O$1,2)</f>
        <v>66.888798300000005</v>
      </c>
      <c r="P520" s="67">
        <f xml:space="preserve"> [1]!s_wq_close($A520,P$1,2)</f>
        <v>58.979419500000006</v>
      </c>
      <c r="Q520" s="67">
        <f xml:space="preserve"> [1]!s_wq_close($A520,Q$1,2)</f>
        <v>58.706682299999997</v>
      </c>
      <c r="R520" s="67">
        <f xml:space="preserve"> [1]!s_wq_close($A520,R$1,2)</f>
        <v>54.820177199999996</v>
      </c>
      <c r="S520" s="67">
        <f xml:space="preserve"> [1]!s_wq_close($A520,S$1,2)</f>
        <v>49.706354699999999</v>
      </c>
      <c r="T520" s="67">
        <f xml:space="preserve"> [1]!s_wq_close($A520,T$1,2)</f>
        <v>48.956327399999999</v>
      </c>
      <c r="U520" s="67">
        <f xml:space="preserve"> [1]!s_wq_close($A520,U$1,2)</f>
        <v>47.8653786</v>
      </c>
      <c r="V520" s="67">
        <f xml:space="preserve"> [1]!s_wq_close($A520,V$1,2)</f>
        <v>44.115242100000003</v>
      </c>
      <c r="W520" s="67">
        <f xml:space="preserve"> [1]!s_wq_close($A520,W$1,2)</f>
        <v>45.547112399999996</v>
      </c>
      <c r="X520" s="67">
        <f xml:space="preserve"> [1]!s_wq_close($A520,X$1,2)</f>
        <v>41.115132900000006</v>
      </c>
      <c r="Y520" s="67">
        <f xml:space="preserve"> [1]!s_wq_close($A520,Y$1,2)</f>
        <v>39.205972500000001</v>
      </c>
    </row>
    <row r="521" spans="1:25" x14ac:dyDescent="0.15">
      <c r="A521" t="s">
        <v>7922</v>
      </c>
      <c r="B521" s="67">
        <f xml:space="preserve"> [1]!s_dq_close($A521,B$1,2)</f>
        <v>0</v>
      </c>
      <c r="C521" s="67">
        <f xml:space="preserve"> [1]!s_wq_close($A521,C$1,2)</f>
        <v>40.208384819999999</v>
      </c>
      <c r="D521" s="67">
        <f xml:space="preserve"> [1]!s_wq_close($A521,D$1,2)</f>
        <v>37.945484579999999</v>
      </c>
      <c r="E521" s="67">
        <f xml:space="preserve"> [1]!s_wq_close($A521,E$1,2)</f>
        <v>35.808301020000002</v>
      </c>
      <c r="F521" s="67">
        <f xml:space="preserve"> [1]!s_wq_close($A521,F$1,2)</f>
        <v>35.263528739999998</v>
      </c>
      <c r="G521" s="67">
        <f xml:space="preserve"> [1]!s_wq_close($A521,G$1,2)</f>
        <v>36.353073300000005</v>
      </c>
      <c r="H521" s="67">
        <f xml:space="preserve"> [1]!s_wq_close($A521,H$1,2)</f>
        <v>35.87115936</v>
      </c>
      <c r="I521" s="67">
        <f xml:space="preserve"> [1]!s_wq_close($A521,I$1,2)</f>
        <v>35.996876039999997</v>
      </c>
      <c r="J521" s="67">
        <f xml:space="preserve"> [1]!s_wq_close($A521,J$1,2)</f>
        <v>34.593039780000005</v>
      </c>
      <c r="K521" s="67">
        <f xml:space="preserve"> [1]!s_wq_close($A521,K$1,2)</f>
        <v>35.2006704</v>
      </c>
      <c r="L521" s="67">
        <f xml:space="preserve"> [1]!s_wq_close($A521,L$1,2)</f>
        <v>36.855940019999998</v>
      </c>
      <c r="M521" s="67">
        <f xml:space="preserve"> [1]!s_wq_close($A521,M$1,2)</f>
        <v>36.981656699999995</v>
      </c>
      <c r="N521" s="67">
        <f xml:space="preserve"> [1]!s_wq_close($A521,N$1,2)</f>
        <v>39.977904239999994</v>
      </c>
      <c r="O521" s="67">
        <f xml:space="preserve"> [1]!s_wq_close($A521,O$1,2)</f>
        <v>42.13604058</v>
      </c>
      <c r="P521" s="67">
        <f xml:space="preserve"> [1]!s_wq_close($A521,P$1,2)</f>
        <v>37.861673459999999</v>
      </c>
      <c r="Q521" s="67">
        <f xml:space="preserve"> [1]!s_wq_close($A521,Q$1,2)</f>
        <v>38.05024848</v>
      </c>
      <c r="R521" s="67">
        <f xml:space="preserve"> [1]!s_wq_close($A521,R$1,2)</f>
        <v>38.783595780000006</v>
      </c>
      <c r="S521" s="67">
        <f xml:space="preserve"> [1]!s_wq_close($A521,S$1,2)</f>
        <v>40.019809800000004</v>
      </c>
      <c r="T521" s="67">
        <f xml:space="preserve"> [1]!s_wq_close($A521,T$1,2)</f>
        <v>32.309186760000003</v>
      </c>
      <c r="U521" s="67">
        <f xml:space="preserve"> [1]!s_wq_close($A521,U$1,2)</f>
        <v>29.773900380000001</v>
      </c>
      <c r="V521" s="67">
        <f xml:space="preserve"> [1]!s_wq_close($A521,V$1,2)</f>
        <v>27.699575160000002</v>
      </c>
      <c r="W521" s="67">
        <f xml:space="preserve"> [1]!s_wq_close($A521,W$1,2)</f>
        <v>29.333891999999999</v>
      </c>
      <c r="X521" s="67">
        <f xml:space="preserve"> [1]!s_wq_close($A521,X$1,2)</f>
        <v>25.746267389999996</v>
      </c>
      <c r="Y521" s="67">
        <f xml:space="preserve"> [1]!s_wq_close($A521,Y$1,2)</f>
        <v>24.96479742</v>
      </c>
    </row>
    <row r="522" spans="1:25" x14ac:dyDescent="0.15">
      <c r="A522" t="s">
        <v>7923</v>
      </c>
      <c r="B522" s="67">
        <f xml:space="preserve"> [1]!s_dq_close($A522,B$1,2)</f>
        <v>0</v>
      </c>
      <c r="C522" s="67">
        <f xml:space="preserve"> [1]!s_wq_close($A522,C$1,2)</f>
        <v>35.803097760000007</v>
      </c>
      <c r="D522" s="67">
        <f xml:space="preserve"> [1]!s_wq_close($A522,D$1,2)</f>
        <v>36.619774260000007</v>
      </c>
      <c r="E522" s="67">
        <f xml:space="preserve"> [1]!s_wq_close($A522,E$1,2)</f>
        <v>35.933765999999999</v>
      </c>
      <c r="F522" s="67">
        <f xml:space="preserve"> [1]!s_wq_close($A522,F$1,2)</f>
        <v>33.84307416</v>
      </c>
      <c r="G522" s="67">
        <f xml:space="preserve"> [1]!s_wq_close($A522,G$1,2)</f>
        <v>34.561749480000003</v>
      </c>
      <c r="H522" s="67">
        <f xml:space="preserve"> [1]!s_wq_close($A522,H$1,2)</f>
        <v>34.365747120000002</v>
      </c>
      <c r="I522" s="67">
        <f xml:space="preserve"> [1]!s_wq_close($A522,I$1,2)</f>
        <v>35.672429520000001</v>
      </c>
      <c r="J522" s="67">
        <f xml:space="preserve"> [1]!s_wq_close($A522,J$1,2)</f>
        <v>34.888420080000003</v>
      </c>
      <c r="K522" s="67">
        <f xml:space="preserve"> [1]!s_wq_close($A522,K$1,2)</f>
        <v>35.574428340000004</v>
      </c>
      <c r="L522" s="67">
        <f xml:space="preserve"> [1]!s_wq_close($A522,L$1,2)</f>
        <v>35.345758920000002</v>
      </c>
      <c r="M522" s="67">
        <f xml:space="preserve"> [1]!s_wq_close($A522,M$1,2)</f>
        <v>36.979111920000001</v>
      </c>
      <c r="N522" s="67">
        <f xml:space="preserve"> [1]!s_wq_close($A522,N$1,2)</f>
        <v>38.220460199999998</v>
      </c>
      <c r="O522" s="67">
        <f xml:space="preserve"> [1]!s_wq_close($A522,O$1,2)</f>
        <v>39.429141420000001</v>
      </c>
      <c r="P522" s="67">
        <f xml:space="preserve"> [1]!s_wq_close($A522,P$1,2)</f>
        <v>39.527142599999998</v>
      </c>
      <c r="Q522" s="67">
        <f xml:space="preserve"> [1]!s_wq_close($A522,Q$1,2)</f>
        <v>40.376486159999999</v>
      </c>
      <c r="R522" s="67">
        <f xml:space="preserve"> [1]!s_wq_close($A522,R$1,2)</f>
        <v>41.519833260000006</v>
      </c>
      <c r="S522" s="67">
        <f xml:space="preserve"> [1]!s_wq_close($A522,S$1,2)</f>
        <v>41.55250032</v>
      </c>
      <c r="T522" s="67">
        <f xml:space="preserve"> [1]!s_wq_close($A522,T$1,2)</f>
        <v>44.949874559999998</v>
      </c>
      <c r="U522" s="67">
        <f xml:space="preserve"> [1]!s_wq_close($A522,U$1,2)</f>
        <v>44.982541619999999</v>
      </c>
      <c r="V522" s="67">
        <f xml:space="preserve"> [1]!s_wq_close($A522,V$1,2)</f>
        <v>46.517893440000002</v>
      </c>
      <c r="W522" s="67">
        <f xml:space="preserve"> [1]!s_wq_close($A522,W$1,2)</f>
        <v>49.621264140000001</v>
      </c>
      <c r="X522" s="67">
        <f xml:space="preserve"> [1]!s_wq_close($A522,X$1,2)</f>
        <v>51.613954800000002</v>
      </c>
      <c r="Y522" s="67">
        <f xml:space="preserve"> [1]!s_wq_close($A522,Y$1,2)</f>
        <v>54.390654899999994</v>
      </c>
    </row>
    <row r="523" spans="1:25" x14ac:dyDescent="0.15">
      <c r="A523" t="s">
        <v>7924</v>
      </c>
      <c r="B523" s="67">
        <f xml:space="preserve"> [1]!s_dq_close($A523,B$1,2)</f>
        <v>0</v>
      </c>
      <c r="C523" s="67">
        <f xml:space="preserve"> [1]!s_wq_close($A523,C$1,2)</f>
        <v>140.54638345999999</v>
      </c>
      <c r="D523" s="67">
        <f xml:space="preserve"> [1]!s_wq_close($A523,D$1,2)</f>
        <v>139.42011552</v>
      </c>
      <c r="E523" s="67">
        <f xml:space="preserve"> [1]!s_wq_close($A523,E$1,2)</f>
        <v>128.0388816</v>
      </c>
      <c r="F523" s="67">
        <f xml:space="preserve"> [1]!s_wq_close($A523,F$1,2)</f>
        <v>120.74777862000001</v>
      </c>
      <c r="G523" s="67">
        <f xml:space="preserve"> [1]!s_wq_close($A523,G$1,2)</f>
        <v>119.97717423999998</v>
      </c>
      <c r="H523" s="67">
        <f xml:space="preserve"> [1]!s_wq_close($A523,H$1,2)</f>
        <v>120.09572876</v>
      </c>
      <c r="I523" s="67">
        <f xml:space="preserve"> [1]!s_wq_close($A523,I$1,2)</f>
        <v>125.25285037999998</v>
      </c>
      <c r="J523" s="67">
        <f xml:space="preserve"> [1]!s_wq_close($A523,J$1,2)</f>
        <v>122.22971012000001</v>
      </c>
      <c r="K523" s="67">
        <f xml:space="preserve"> [1]!s_wq_close($A523,K$1,2)</f>
        <v>132.18828980000001</v>
      </c>
      <c r="L523" s="67">
        <f xml:space="preserve"> [1]!s_wq_close($A523,L$1,2)</f>
        <v>130.82491282000001</v>
      </c>
      <c r="M523" s="67">
        <f xml:space="preserve"> [1]!s_wq_close($A523,M$1,2)</f>
        <v>135.92275717999999</v>
      </c>
      <c r="N523" s="67">
        <f xml:space="preserve"> [1]!s_wq_close($A523,N$1,2)</f>
        <v>140.19071989999998</v>
      </c>
      <c r="O523" s="67">
        <f xml:space="preserve"> [1]!s_wq_close($A523,O$1,2)</f>
        <v>142.97675111999999</v>
      </c>
      <c r="P523" s="67">
        <f xml:space="preserve"> [1]!s_wq_close($A523,P$1,2)</f>
        <v>129.16514953999999</v>
      </c>
      <c r="Q523" s="67">
        <f xml:space="preserve"> [1]!s_wq_close($A523,Q$1,2)</f>
        <v>134.2629939</v>
      </c>
      <c r="R523" s="67">
        <f xml:space="preserve"> [1]!s_wq_close($A523,R$1,2)</f>
        <v>123.23742353999999</v>
      </c>
      <c r="S523" s="67">
        <f xml:space="preserve"> [1]!s_wq_close($A523,S$1,2)</f>
        <v>118.73235178</v>
      </c>
      <c r="T523" s="67">
        <f xml:space="preserve"> [1]!s_wq_close($A523,T$1,2)</f>
        <v>122.88175998</v>
      </c>
      <c r="U523" s="67">
        <f xml:space="preserve"> [1]!s_wq_close($A523,U$1,2)</f>
        <v>120.80705587999999</v>
      </c>
      <c r="V523" s="67">
        <f xml:space="preserve"> [1]!s_wq_close($A523,V$1,2)</f>
        <v>120.33283780000001</v>
      </c>
      <c r="W523" s="67">
        <f xml:space="preserve"> [1]!s_wq_close($A523,W$1,2)</f>
        <v>119.26584712</v>
      </c>
      <c r="X523" s="67">
        <f xml:space="preserve"> [1]!s_wq_close($A523,X$1,2)</f>
        <v>109.84076278000001</v>
      </c>
      <c r="Y523" s="67">
        <f xml:space="preserve"> [1]!s_wq_close($A523,Y$1,2)</f>
        <v>107.94408026000001</v>
      </c>
    </row>
    <row r="524" spans="1:25" x14ac:dyDescent="0.15">
      <c r="A524" t="s">
        <v>7925</v>
      </c>
      <c r="B524" s="67">
        <f xml:space="preserve"> [1]!s_dq_close($A524,B$1,2)</f>
        <v>0</v>
      </c>
      <c r="C524" s="67">
        <f xml:space="preserve"> [1]!s_wq_close($A524,C$1,2)</f>
        <v>58.033577159999993</v>
      </c>
      <c r="D524" s="67">
        <f xml:space="preserve"> [1]!s_wq_close($A524,D$1,2)</f>
        <v>57.991856399999996</v>
      </c>
      <c r="E524" s="67">
        <f xml:space="preserve"> [1]!s_wq_close($A524,E$1,2)</f>
        <v>55.196565479999997</v>
      </c>
      <c r="F524" s="67">
        <f xml:space="preserve"> [1]!s_wq_close($A524,F$1,2)</f>
        <v>54.946240919999994</v>
      </c>
      <c r="G524" s="67">
        <f xml:space="preserve"> [1]!s_wq_close($A524,G$1,2)</f>
        <v>57.449486519999994</v>
      </c>
      <c r="H524" s="67">
        <f xml:space="preserve"> [1]!s_wq_close($A524,H$1,2)</f>
        <v>57.449486519999994</v>
      </c>
      <c r="I524" s="67">
        <f xml:space="preserve"> [1]!s_wq_close($A524,I$1,2)</f>
        <v>57.616369559999995</v>
      </c>
      <c r="J524" s="67">
        <f xml:space="preserve"> [1]!s_wq_close($A524,J$1,2)</f>
        <v>57.616369559999995</v>
      </c>
      <c r="K524" s="67">
        <f xml:space="preserve"> [1]!s_wq_close($A524,K$1,2)</f>
        <v>59.160037679999995</v>
      </c>
      <c r="L524" s="67">
        <f xml:space="preserve"> [1]!s_wq_close($A524,L$1,2)</f>
        <v>61.329517199999991</v>
      </c>
      <c r="M524" s="67">
        <f xml:space="preserve"> [1]!s_wq_close($A524,M$1,2)</f>
        <v>60.495101999999996</v>
      </c>
      <c r="N524" s="67">
        <f xml:space="preserve"> [1]!s_wq_close($A524,N$1,2)</f>
        <v>65.251268639999992</v>
      </c>
      <c r="O524" s="67">
        <f xml:space="preserve"> [1]!s_wq_close($A524,O$1,2)</f>
        <v>66.336008399999997</v>
      </c>
      <c r="P524" s="67">
        <f xml:space="preserve"> [1]!s_wq_close($A524,P$1,2)</f>
        <v>66.502891439999999</v>
      </c>
      <c r="Q524" s="67">
        <f xml:space="preserve"> [1]!s_wq_close($A524,Q$1,2)</f>
        <v>69.423344639999996</v>
      </c>
      <c r="R524" s="67">
        <f xml:space="preserve"> [1]!s_wq_close($A524,R$1,2)</f>
        <v>66.794936759999999</v>
      </c>
      <c r="S524" s="67">
        <f xml:space="preserve"> [1]!s_wq_close($A524,S$1,2)</f>
        <v>64.750619519999987</v>
      </c>
      <c r="T524" s="67">
        <f xml:space="preserve"> [1]!s_wq_close($A524,T$1,2)</f>
        <v>55.177839350000006</v>
      </c>
      <c r="U524" s="67">
        <f xml:space="preserve"> [1]!s_wq_close($A524,U$1,2)</f>
        <v>61.457563100000002</v>
      </c>
      <c r="V524" s="67">
        <f xml:space="preserve"> [1]!s_wq_close($A524,V$1,2)</f>
        <v>60.117888700000002</v>
      </c>
      <c r="W524" s="67">
        <f xml:space="preserve"> [1]!s_wq_close($A524,W$1,2)</f>
        <v>58.610755000000005</v>
      </c>
      <c r="X524" s="67">
        <f xml:space="preserve"> [1]!s_wq_close($A524,X$1,2)</f>
        <v>57.773458500000011</v>
      </c>
      <c r="Y524" s="67">
        <f xml:space="preserve"> [1]!s_wq_close($A524,Y$1,2)</f>
        <v>56.433784100000004</v>
      </c>
    </row>
    <row r="525" spans="1:25" x14ac:dyDescent="0.15">
      <c r="A525" t="s">
        <v>7926</v>
      </c>
      <c r="B525" s="67">
        <f xml:space="preserve"> [1]!s_dq_close($A525,B$1,2)</f>
        <v>0</v>
      </c>
      <c r="C525" s="67">
        <f xml:space="preserve"> [1]!s_wq_close($A525,C$1,2)</f>
        <v>41.025755619999998</v>
      </c>
      <c r="D525" s="67">
        <f xml:space="preserve"> [1]!s_wq_close($A525,D$1,2)</f>
        <v>41.920247640000007</v>
      </c>
      <c r="E525" s="67">
        <f xml:space="preserve"> [1]!s_wq_close($A525,E$1,2)</f>
        <v>36.504944600000002</v>
      </c>
      <c r="F525" s="67">
        <f xml:space="preserve"> [1]!s_wq_close($A525,F$1,2)</f>
        <v>35.973084480000004</v>
      </c>
      <c r="G525" s="67">
        <f xml:space="preserve"> [1]!s_wq_close($A525,G$1,2)</f>
        <v>36.867576500000006</v>
      </c>
      <c r="H525" s="67">
        <f xml:space="preserve"> [1]!s_wq_close($A525,H$1,2)</f>
        <v>36.504944600000002</v>
      </c>
      <c r="I525" s="67">
        <f xml:space="preserve"> [1]!s_wq_close($A525,I$1,2)</f>
        <v>38.052174040000004</v>
      </c>
      <c r="J525" s="67">
        <f xml:space="preserve"> [1]!s_wq_close($A525,J$1,2)</f>
        <v>37.181857480000005</v>
      </c>
      <c r="K525" s="67">
        <f xml:space="preserve"> [1]!s_wq_close($A525,K$1,2)</f>
        <v>39.575228020000004</v>
      </c>
      <c r="L525" s="67">
        <f xml:space="preserve"> [1]!s_wq_close($A525,L$1,2)</f>
        <v>39.405999800000004</v>
      </c>
      <c r="M525" s="67">
        <f xml:space="preserve"> [1]!s_wq_close($A525,M$1,2)</f>
        <v>37.907121280000005</v>
      </c>
      <c r="N525" s="67">
        <f xml:space="preserve"> [1]!s_wq_close($A525,N$1,2)</f>
        <v>37.568664840000004</v>
      </c>
      <c r="O525" s="67">
        <f xml:space="preserve"> [1]!s_wq_close($A525,O$1,2)</f>
        <v>37.326910240000004</v>
      </c>
      <c r="P525" s="67">
        <f xml:space="preserve"> [1]!s_wq_close($A525,P$1,2)</f>
        <v>35.344522519999998</v>
      </c>
      <c r="Q525" s="67">
        <f xml:space="preserve"> [1]!s_wq_close($A525,Q$1,2)</f>
        <v>36.093961780000001</v>
      </c>
      <c r="R525" s="67">
        <f xml:space="preserve"> [1]!s_wq_close($A525,R$1,2)</f>
        <v>35.102767920000005</v>
      </c>
      <c r="S525" s="67">
        <f xml:space="preserve"> [1]!s_wq_close($A525,S$1,2)</f>
        <v>31.573150760000004</v>
      </c>
      <c r="T525" s="67">
        <f xml:space="preserve"> [1]!s_wq_close($A525,T$1,2)</f>
        <v>30.678658740000003</v>
      </c>
      <c r="U525" s="67">
        <f xml:space="preserve"> [1]!s_wq_close($A525,U$1,2)</f>
        <v>29.808342180000004</v>
      </c>
      <c r="V525" s="67">
        <f xml:space="preserve"> [1]!s_wq_close($A525,V$1,2)</f>
        <v>29.155604760000003</v>
      </c>
      <c r="W525" s="67">
        <f xml:space="preserve"> [1]!s_wq_close($A525,W$1,2)</f>
        <v>30.291851380000001</v>
      </c>
      <c r="X525" s="67">
        <f xml:space="preserve"> [1]!s_wq_close($A525,X$1,2)</f>
        <v>28.624033019999999</v>
      </c>
      <c r="Y525" s="67">
        <f xml:space="preserve"> [1]!s_wq_close($A525,Y$1,2)</f>
        <v>27.461635739999998</v>
      </c>
    </row>
    <row r="526" spans="1:25" x14ac:dyDescent="0.15">
      <c r="A526" t="s">
        <v>7927</v>
      </c>
      <c r="B526" s="67">
        <f xml:space="preserve"> [1]!s_dq_close($A526,B$1,2)</f>
        <v>0</v>
      </c>
      <c r="C526" s="67">
        <f xml:space="preserve"> [1]!s_wq_close($A526,C$1,2)</f>
        <v>71.105435999999997</v>
      </c>
      <c r="D526" s="67">
        <f xml:space="preserve"> [1]!s_wq_close($A526,D$1,2)</f>
        <v>71.62897000000001</v>
      </c>
      <c r="E526" s="67">
        <f xml:space="preserve"> [1]!s_wq_close($A526,E$1,2)</f>
        <v>65.917690000000007</v>
      </c>
      <c r="F526" s="67">
        <f xml:space="preserve"> [1]!s_wq_close($A526,F$1,2)</f>
        <v>62.966862000000006</v>
      </c>
      <c r="G526" s="67">
        <f xml:space="preserve"> [1]!s_wq_close($A526,G$1,2)</f>
        <v>65.322765000000004</v>
      </c>
      <c r="H526" s="67">
        <f xml:space="preserve"> [1]!s_wq_close($A526,H$1,2)</f>
        <v>64.48987000000001</v>
      </c>
      <c r="I526" s="67">
        <f xml:space="preserve"> [1]!s_wq_close($A526,I$1,2)</f>
        <v>62.824080000000002</v>
      </c>
      <c r="J526" s="67">
        <f xml:space="preserve"> [1]!s_wq_close($A526,J$1,2)</f>
        <v>61.324869</v>
      </c>
      <c r="K526" s="67">
        <f xml:space="preserve"> [1]!s_wq_close($A526,K$1,2)</f>
        <v>61.301072000000005</v>
      </c>
      <c r="L526" s="67">
        <f xml:space="preserve"> [1]!s_wq_close($A526,L$1,2)</f>
        <v>63.966335999999998</v>
      </c>
      <c r="M526" s="67">
        <f xml:space="preserve"> [1]!s_wq_close($A526,M$1,2)</f>
        <v>62.990659000000001</v>
      </c>
      <c r="N526" s="67">
        <f xml:space="preserve"> [1]!s_wq_close($A526,N$1,2)</f>
        <v>63.419004999999999</v>
      </c>
      <c r="O526" s="67">
        <f xml:space="preserve"> [1]!s_wq_close($A526,O$1,2)</f>
        <v>64.48987000000001</v>
      </c>
      <c r="P526" s="67">
        <f xml:space="preserve"> [1]!s_wq_close($A526,P$1,2)</f>
        <v>62.467125000000003</v>
      </c>
      <c r="Q526" s="67">
        <f xml:space="preserve"> [1]!s_wq_close($A526,Q$1,2)</f>
        <v>64.132914999999997</v>
      </c>
      <c r="R526" s="67">
        <f xml:space="preserve"> [1]!s_wq_close($A526,R$1,2)</f>
        <v>61.08689900000001</v>
      </c>
      <c r="S526" s="67">
        <f xml:space="preserve"> [1]!s_wq_close($A526,S$1,2)</f>
        <v>59.254530000000003</v>
      </c>
      <c r="T526" s="67">
        <f xml:space="preserve"> [1]!s_wq_close($A526,T$1,2)</f>
        <v>58.136071000000001</v>
      </c>
      <c r="U526" s="67">
        <f xml:space="preserve"> [1]!s_wq_close($A526,U$1,2)</f>
        <v>59.111748000000006</v>
      </c>
      <c r="V526" s="67">
        <f xml:space="preserve"> [1]!s_wq_close($A526,V$1,2)</f>
        <v>56.827235999999999</v>
      </c>
      <c r="W526" s="67">
        <f xml:space="preserve"> [1]!s_wq_close($A526,W$1,2)</f>
        <v>57.160394000000004</v>
      </c>
      <c r="X526" s="67">
        <f xml:space="preserve"> [1]!s_wq_close($A526,X$1,2)</f>
        <v>55.209040000000002</v>
      </c>
      <c r="Y526" s="67">
        <f xml:space="preserve"> [1]!s_wq_close($A526,Y$1,2)</f>
        <v>55.447010000000006</v>
      </c>
    </row>
    <row r="527" spans="1:25" x14ac:dyDescent="0.15">
      <c r="A527" t="s">
        <v>7928</v>
      </c>
      <c r="B527" s="67">
        <f xml:space="preserve"> [1]!s_dq_close($A527,B$1,2)</f>
        <v>0</v>
      </c>
      <c r="C527" s="67">
        <f xml:space="preserve"> [1]!s_wq_close($A527,C$1,2)</f>
        <v>24.830807400000001</v>
      </c>
      <c r="D527" s="67">
        <f xml:space="preserve"> [1]!s_wq_close($A527,D$1,2)</f>
        <v>24.519125599999999</v>
      </c>
      <c r="E527" s="67">
        <f xml:space="preserve"> [1]!s_wq_close($A527,E$1,2)</f>
        <v>23.064601199999998</v>
      </c>
      <c r="F527" s="67">
        <f xml:space="preserve"> [1]!s_wq_close($A527,F$1,2)</f>
        <v>22.545128199999997</v>
      </c>
      <c r="G527" s="67">
        <f xml:space="preserve"> [1]!s_wq_close($A527,G$1,2)</f>
        <v>24.768472639999999</v>
      </c>
      <c r="H527" s="67">
        <f xml:space="preserve"> [1]!s_wq_close($A527,H$1,2)</f>
        <v>23.999652600000001</v>
      </c>
      <c r="I527" s="67">
        <f xml:space="preserve"> [1]!s_wq_close($A527,I$1,2)</f>
        <v>24.519125599999999</v>
      </c>
      <c r="J527" s="67">
        <f xml:space="preserve"> [1]!s_wq_close($A527,J$1,2)</f>
        <v>25.641187279999997</v>
      </c>
      <c r="K527" s="67">
        <f xml:space="preserve"> [1]!s_wq_close($A527,K$1,2)</f>
        <v>24.248999639999997</v>
      </c>
      <c r="L527" s="67">
        <f xml:space="preserve"> [1]!s_wq_close($A527,L$1,2)</f>
        <v>24.602241279999998</v>
      </c>
      <c r="M527" s="67">
        <f xml:space="preserve"> [1]!s_wq_close($A527,M$1,2)</f>
        <v>24.934703999999996</v>
      </c>
      <c r="N527" s="67">
        <f xml:space="preserve"> [1]!s_wq_close($A527,N$1,2)</f>
        <v>25.08015644</v>
      </c>
      <c r="O527" s="67">
        <f xml:space="preserve"> [1]!s_wq_close($A527,O$1,2)</f>
        <v>24.602241279999998</v>
      </c>
      <c r="P527" s="67">
        <f xml:space="preserve"> [1]!s_wq_close($A527,P$1,2)</f>
        <v>25.703524039999998</v>
      </c>
      <c r="Q527" s="67">
        <f xml:space="preserve"> [1]!s_wq_close($A527,Q$1,2)</f>
        <v>24.955482919999998</v>
      </c>
      <c r="R527" s="67">
        <f xml:space="preserve"> [1]!s_wq_close($A527,R$1,2)</f>
        <v>24.602241279999998</v>
      </c>
      <c r="S527" s="67">
        <f xml:space="preserve"> [1]!s_wq_close($A527,S$1,2)</f>
        <v>22.316560079999999</v>
      </c>
      <c r="T527" s="67">
        <f xml:space="preserve"> [1]!s_wq_close($A527,T$1,2)</f>
        <v>20.778919999999999</v>
      </c>
      <c r="U527" s="67">
        <f xml:space="preserve"> [1]!s_wq_close($A527,U$1,2)</f>
        <v>20.529572959999999</v>
      </c>
      <c r="V527" s="67">
        <f xml:space="preserve"> [1]!s_wq_close($A527,V$1,2)</f>
        <v>20.051657800000001</v>
      </c>
      <c r="W527" s="67">
        <f xml:space="preserve"> [1]!s_wq_close($A527,W$1,2)</f>
        <v>20.654246479999998</v>
      </c>
      <c r="X527" s="67">
        <f xml:space="preserve"> [1]!s_wq_close($A527,X$1,2)</f>
        <v>20.259446999999998</v>
      </c>
      <c r="Y527" s="67">
        <f xml:space="preserve"> [1]!s_wq_close($A527,Y$1,2)</f>
        <v>20.23866808</v>
      </c>
    </row>
    <row r="528" spans="1:25" x14ac:dyDescent="0.15">
      <c r="A528" t="s">
        <v>7929</v>
      </c>
      <c r="B528" s="67">
        <f xml:space="preserve"> [1]!s_dq_close($A528,B$1,2)</f>
        <v>0</v>
      </c>
      <c r="C528" s="67">
        <f xml:space="preserve"> [1]!s_wq_close($A528,C$1,2)</f>
        <v>14.3161249</v>
      </c>
      <c r="D528" s="67">
        <f xml:space="preserve"> [1]!s_wq_close($A528,D$1,2)</f>
        <v>14.632195190000001</v>
      </c>
      <c r="E528" s="67">
        <f xml:space="preserve"> [1]!s_wq_close($A528,E$1,2)</f>
        <v>14.260347790000001</v>
      </c>
      <c r="F528" s="67">
        <f xml:space="preserve"> [1]!s_wq_close($A528,F$1,2)</f>
        <v>13.795538540000001</v>
      </c>
      <c r="G528" s="67">
        <f xml:space="preserve"> [1]!s_wq_close($A528,G$1,2)</f>
        <v>14.334717270000001</v>
      </c>
      <c r="H528" s="67">
        <f xml:space="preserve"> [1]!s_wq_close($A528,H$1,2)</f>
        <v>14.260347790000001</v>
      </c>
      <c r="I528" s="67">
        <f xml:space="preserve"> [1]!s_wq_close($A528,I$1,2)</f>
        <v>14.632195190000001</v>
      </c>
      <c r="J528" s="67">
        <f xml:space="preserve"> [1]!s_wq_close($A528,J$1,2)</f>
        <v>14.57641808</v>
      </c>
      <c r="K528" s="67">
        <f xml:space="preserve"> [1]!s_wq_close($A528,K$1,2)</f>
        <v>15.0598197</v>
      </c>
      <c r="L528" s="67">
        <f xml:space="preserve"> [1]!s_wq_close($A528,L$1,2)</f>
        <v>14.706564670000001</v>
      </c>
      <c r="M528" s="67">
        <f xml:space="preserve"> [1]!s_wq_close($A528,M$1,2)</f>
        <v>14.78093415</v>
      </c>
      <c r="N528" s="67">
        <f xml:space="preserve"> [1]!s_wq_close($A528,N$1,2)</f>
        <v>14.985450220000001</v>
      </c>
      <c r="O528" s="67">
        <f xml:space="preserve"> [1]!s_wq_close($A528,O$1,2)</f>
        <v>14.873896</v>
      </c>
      <c r="P528" s="67">
        <f xml:space="preserve"> [1]!s_wq_close($A528,P$1,2)</f>
        <v>15.822106870000001</v>
      </c>
      <c r="Q528" s="67">
        <f xml:space="preserve"> [1]!s_wq_close($A528,Q$1,2)</f>
        <v>16.175361899999999</v>
      </c>
      <c r="R528" s="67">
        <f xml:space="preserve"> [1]!s_wq_close($A528,R$1,2)</f>
        <v>17.36527358</v>
      </c>
      <c r="S528" s="67">
        <f xml:space="preserve"> [1]!s_wq_close($A528,S$1,2)</f>
        <v>16.472839820000001</v>
      </c>
      <c r="T528" s="67">
        <f xml:space="preserve"> [1]!s_wq_close($A528,T$1,2)</f>
        <v>16.138177160000001</v>
      </c>
      <c r="U528" s="67">
        <f xml:space="preserve"> [1]!s_wq_close($A528,U$1,2)</f>
        <v>15.8035145</v>
      </c>
      <c r="V528" s="67">
        <f xml:space="preserve"> [1]!s_wq_close($A528,V$1,2)</f>
        <v>15.468851840000001</v>
      </c>
      <c r="W528" s="67">
        <f xml:space="preserve"> [1]!s_wq_close($A528,W$1,2)</f>
        <v>16.08240005</v>
      </c>
      <c r="X528" s="67">
        <f xml:space="preserve"> [1]!s_wq_close($A528,X$1,2)</f>
        <v>15.636183170000001</v>
      </c>
      <c r="Y528" s="67">
        <f xml:space="preserve"> [1]!s_wq_close($A528,Y$1,2)</f>
        <v>15.48744421</v>
      </c>
    </row>
    <row r="529" spans="1:25" x14ac:dyDescent="0.15">
      <c r="A529" t="s">
        <v>7930</v>
      </c>
      <c r="B529" s="67">
        <f xml:space="preserve"> [1]!s_dq_close($A529,B$1,2)</f>
        <v>0</v>
      </c>
      <c r="C529" s="67">
        <f xml:space="preserve"> [1]!s_wq_close($A529,C$1,2)</f>
        <v>19.098949340000001</v>
      </c>
      <c r="D529" s="67">
        <f xml:space="preserve"> [1]!s_wq_close($A529,D$1,2)</f>
        <v>19.63006584</v>
      </c>
      <c r="E529" s="67">
        <f xml:space="preserve"> [1]!s_wq_close($A529,E$1,2)</f>
        <v>18.907747400000002</v>
      </c>
      <c r="F529" s="67">
        <f xml:space="preserve"> [1]!s_wq_close($A529,F$1,2)</f>
        <v>18.86525808</v>
      </c>
      <c r="G529" s="67">
        <f xml:space="preserve"> [1]!s_wq_close($A529,G$1,2)</f>
        <v>19.035215360000002</v>
      </c>
      <c r="H529" s="67">
        <f xml:space="preserve"> [1]!s_wq_close($A529,H$1,2)</f>
        <v>19.035215360000002</v>
      </c>
      <c r="I529" s="67">
        <f xml:space="preserve"> [1]!s_wq_close($A529,I$1,2)</f>
        <v>19.035215360000002</v>
      </c>
      <c r="J529" s="67">
        <f xml:space="preserve"> [1]!s_wq_close($A529,J$1,2)</f>
        <v>19.035215360000002</v>
      </c>
      <c r="K529" s="67">
        <f xml:space="preserve"> [1]!s_wq_close($A529,K$1,2)</f>
        <v>19.035215360000002</v>
      </c>
      <c r="L529" s="67">
        <f xml:space="preserve"> [1]!s_wq_close($A529,L$1,2)</f>
        <v>19.035215360000002</v>
      </c>
      <c r="M529" s="67">
        <f xml:space="preserve"> [1]!s_wq_close($A529,M$1,2)</f>
        <v>19.035215360000002</v>
      </c>
      <c r="N529" s="67">
        <f xml:space="preserve"> [1]!s_wq_close($A529,N$1,2)</f>
        <v>19.035215360000002</v>
      </c>
      <c r="O529" s="67">
        <f xml:space="preserve"> [1]!s_wq_close($A529,O$1,2)</f>
        <v>19.035215360000002</v>
      </c>
      <c r="P529" s="67">
        <f xml:space="preserve"> [1]!s_wq_close($A529,P$1,2)</f>
        <v>19.035215360000002</v>
      </c>
      <c r="Q529" s="67">
        <f xml:space="preserve"> [1]!s_wq_close($A529,Q$1,2)</f>
        <v>19.035215360000002</v>
      </c>
      <c r="R529" s="67">
        <f xml:space="preserve"> [1]!s_wq_close($A529,R$1,2)</f>
        <v>19.035215360000002</v>
      </c>
      <c r="S529" s="67">
        <f xml:space="preserve"> [1]!s_wq_close($A529,S$1,2)</f>
        <v>19.035215360000002</v>
      </c>
      <c r="T529" s="67">
        <f xml:space="preserve"> [1]!s_wq_close($A529,T$1,2)</f>
        <v>19.035215360000002</v>
      </c>
      <c r="U529" s="67">
        <f xml:space="preserve"> [1]!s_wq_close($A529,U$1,2)</f>
        <v>19.035215360000002</v>
      </c>
      <c r="V529" s="67">
        <f xml:space="preserve"> [1]!s_wq_close($A529,V$1,2)</f>
        <v>17.12319596</v>
      </c>
      <c r="W529" s="67">
        <f xml:space="preserve"> [1]!s_wq_close($A529,W$1,2)</f>
        <v>16.847015379999998</v>
      </c>
      <c r="X529" s="67">
        <f xml:space="preserve"> [1]!s_wq_close($A529,X$1,2)</f>
        <v>16.12469694</v>
      </c>
      <c r="Y529" s="67">
        <f xml:space="preserve"> [1]!s_wq_close($A529,Y$1,2)</f>
        <v>16.3583882</v>
      </c>
    </row>
    <row r="530" spans="1:25" x14ac:dyDescent="0.15">
      <c r="A530" t="s">
        <v>7931</v>
      </c>
      <c r="B530" s="67">
        <f xml:space="preserve"> [1]!s_dq_close($A530,B$1,2)</f>
        <v>0</v>
      </c>
      <c r="C530" s="67">
        <f xml:space="preserve"> [1]!s_wq_close($A530,C$1,2)</f>
        <v>61.8305145</v>
      </c>
      <c r="D530" s="67">
        <f xml:space="preserve"> [1]!s_wq_close($A530,D$1,2)</f>
        <v>61.8305145</v>
      </c>
      <c r="E530" s="67">
        <f xml:space="preserve"> [1]!s_wq_close($A530,E$1,2)</f>
        <v>59.246552699999995</v>
      </c>
      <c r="F530" s="67">
        <f xml:space="preserve"> [1]!s_wq_close($A530,F$1,2)</f>
        <v>56.939443949999998</v>
      </c>
      <c r="G530" s="67">
        <f xml:space="preserve"> [1]!s_wq_close($A530,G$1,2)</f>
        <v>59.061983999999995</v>
      </c>
      <c r="H530" s="67">
        <f xml:space="preserve"> [1]!s_wq_close($A530,H$1,2)</f>
        <v>59.061983999999995</v>
      </c>
      <c r="I530" s="67">
        <f xml:space="preserve"> [1]!s_wq_close($A530,I$1,2)</f>
        <v>62.015083199999992</v>
      </c>
      <c r="J530" s="67">
        <f xml:space="preserve"> [1]!s_wq_close($A530,J$1,2)</f>
        <v>63.030211049999998</v>
      </c>
      <c r="K530" s="67">
        <f xml:space="preserve"> [1]!s_wq_close($A530,K$1,2)</f>
        <v>64.59904499999999</v>
      </c>
      <c r="L530" s="67">
        <f xml:space="preserve"> [1]!s_wq_close($A530,L$1,2)</f>
        <v>64.22990759999999</v>
      </c>
      <c r="M530" s="67">
        <f xml:space="preserve"> [1]!s_wq_close($A530,M$1,2)</f>
        <v>60.907670999999993</v>
      </c>
      <c r="N530" s="67">
        <f xml:space="preserve"> [1]!s_wq_close($A530,N$1,2)</f>
        <v>60.815386649999994</v>
      </c>
      <c r="O530" s="67">
        <f xml:space="preserve"> [1]!s_wq_close($A530,O$1,2)</f>
        <v>61.36909275</v>
      </c>
      <c r="P530" s="67">
        <f xml:space="preserve"> [1]!s_wq_close($A530,P$1,2)</f>
        <v>58.877415299999996</v>
      </c>
      <c r="Q530" s="67">
        <f xml:space="preserve"> [1]!s_wq_close($A530,Q$1,2)</f>
        <v>62.568789299999999</v>
      </c>
      <c r="R530" s="67">
        <f xml:space="preserve"> [1]!s_wq_close($A530,R$1,2)</f>
        <v>62.845642349999991</v>
      </c>
      <c r="S530" s="67">
        <f xml:space="preserve"> [1]!s_wq_close($A530,S$1,2)</f>
        <v>57.585434399999997</v>
      </c>
      <c r="T530" s="67">
        <f xml:space="preserve"> [1]!s_wq_close($A530,T$1,2)</f>
        <v>56.385737849999998</v>
      </c>
      <c r="U530" s="67">
        <f xml:space="preserve"> [1]!s_wq_close($A530,U$1,2)</f>
        <v>55.832031749999992</v>
      </c>
      <c r="V530" s="67">
        <f xml:space="preserve"> [1]!s_wq_close($A530,V$1,2)</f>
        <v>51.125529899999997</v>
      </c>
      <c r="W530" s="67">
        <f xml:space="preserve"> [1]!s_wq_close($A530,W$1,2)</f>
        <v>52.140657750000003</v>
      </c>
      <c r="X530" s="67">
        <f xml:space="preserve"> [1]!s_wq_close($A530,X$1,2)</f>
        <v>51.877453820000007</v>
      </c>
      <c r="Y530" s="67">
        <f xml:space="preserve"> [1]!s_wq_close($A530,Y$1,2)</f>
        <v>51.877453820000007</v>
      </c>
    </row>
    <row r="531" spans="1:25" x14ac:dyDescent="0.15">
      <c r="A531" t="s">
        <v>7932</v>
      </c>
      <c r="B531" s="67">
        <f xml:space="preserve"> [1]!s_dq_close($A531,B$1,2)</f>
        <v>0</v>
      </c>
      <c r="C531" s="67">
        <f xml:space="preserve"> [1]!s_wq_close($A531,C$1,2)</f>
        <v>71.936283420000009</v>
      </c>
      <c r="D531" s="67">
        <f xml:space="preserve"> [1]!s_wq_close($A531,D$1,2)</f>
        <v>73.195442110000002</v>
      </c>
      <c r="E531" s="67">
        <f xml:space="preserve"> [1]!s_wq_close($A531,E$1,2)</f>
        <v>70.567632670000009</v>
      </c>
      <c r="F531" s="67">
        <f xml:space="preserve"> [1]!s_wq_close($A531,F$1,2)</f>
        <v>68.651521619999997</v>
      </c>
      <c r="G531" s="67">
        <f xml:space="preserve"> [1]!s_wq_close($A531,G$1,2)</f>
        <v>68.432537499999995</v>
      </c>
      <c r="H531" s="67">
        <f xml:space="preserve"> [1]!s_wq_close($A531,H$1,2)</f>
        <v>68.487283529999999</v>
      </c>
      <c r="I531" s="67">
        <f xml:space="preserve"> [1]!s_wq_close($A531,I$1,2)</f>
        <v>69.08948986</v>
      </c>
      <c r="J531" s="67">
        <f xml:space="preserve"> [1]!s_wq_close($A531,J$1,2)</f>
        <v>67.501854989999998</v>
      </c>
      <c r="K531" s="67">
        <f xml:space="preserve"> [1]!s_wq_close($A531,K$1,2)</f>
        <v>70.074918400000001</v>
      </c>
      <c r="L531" s="67">
        <f xml:space="preserve"> [1]!s_wq_close($A531,L$1,2)</f>
        <v>71.279331060000004</v>
      </c>
      <c r="M531" s="67">
        <f xml:space="preserve"> [1]!s_wq_close($A531,M$1,2)</f>
        <v>70.348648549999993</v>
      </c>
      <c r="N531" s="67">
        <f xml:space="preserve"> [1]!s_wq_close($A531,N$1,2)</f>
        <v>70.677124730000003</v>
      </c>
      <c r="O531" s="67">
        <f xml:space="preserve"> [1]!s_wq_close($A531,O$1,2)</f>
        <v>69.308473980000002</v>
      </c>
      <c r="P531" s="67">
        <f xml:space="preserve"> [1]!s_wq_close($A531,P$1,2)</f>
        <v>66.297442329999996</v>
      </c>
      <c r="Q531" s="67">
        <f xml:space="preserve"> [1]!s_wq_close($A531,Q$1,2)</f>
        <v>67.994569260000006</v>
      </c>
      <c r="R531" s="67">
        <f xml:space="preserve"> [1]!s_wq_close($A531,R$1,2)</f>
        <v>67.556601020000002</v>
      </c>
      <c r="S531" s="67">
        <f xml:space="preserve"> [1]!s_wq_close($A531,S$1,2)</f>
        <v>65.093029670000007</v>
      </c>
      <c r="T531" s="67">
        <f xml:space="preserve"> [1]!s_wq_close($A531,T$1,2)</f>
        <v>65.914220119999996</v>
      </c>
      <c r="U531" s="67">
        <f xml:space="preserve"> [1]!s_wq_close($A531,U$1,2)</f>
        <v>58.906728280000003</v>
      </c>
      <c r="V531" s="67">
        <f xml:space="preserve"> [1]!s_wq_close($A531,V$1,2)</f>
        <v>55.074506180000007</v>
      </c>
      <c r="W531" s="67">
        <f xml:space="preserve"> [1]!s_wq_close($A531,W$1,2)</f>
        <v>57.702315619999993</v>
      </c>
      <c r="X531" s="67">
        <f xml:space="preserve"> [1]!s_wq_close($A531,X$1,2)</f>
        <v>56.169426780000002</v>
      </c>
      <c r="Y531" s="67">
        <f xml:space="preserve"> [1]!s_wq_close($A531,Y$1,2)</f>
        <v>56.005188690000004</v>
      </c>
    </row>
    <row r="532" spans="1:25" x14ac:dyDescent="0.15">
      <c r="A532" t="s">
        <v>7933</v>
      </c>
      <c r="B532" s="67">
        <f xml:space="preserve"> [1]!s_dq_close($A532,B$1,2)</f>
        <v>0</v>
      </c>
      <c r="C532" s="67">
        <f xml:space="preserve"> [1]!s_wq_close($A532,C$1,2)</f>
        <v>60.057596970000006</v>
      </c>
      <c r="D532" s="67">
        <f xml:space="preserve"> [1]!s_wq_close($A532,D$1,2)</f>
        <v>59.948202440000003</v>
      </c>
      <c r="E532" s="67">
        <f xml:space="preserve"> [1]!s_wq_close($A532,E$1,2)</f>
        <v>58.635468080000003</v>
      </c>
      <c r="F532" s="67">
        <f xml:space="preserve"> [1]!s_wq_close($A532,F$1,2)</f>
        <v>56.119393889999998</v>
      </c>
      <c r="G532" s="67">
        <f xml:space="preserve"> [1]!s_wq_close($A532,G$1,2)</f>
        <v>56.885155600000004</v>
      </c>
      <c r="H532" s="67">
        <f xml:space="preserve"> [1]!s_wq_close($A532,H$1,2)</f>
        <v>56.44757748</v>
      </c>
      <c r="I532" s="67">
        <f xml:space="preserve"> [1]!s_wq_close($A532,I$1,2)</f>
        <v>56.775761070000009</v>
      </c>
      <c r="J532" s="67">
        <f xml:space="preserve"> [1]!s_wq_close($A532,J$1,2)</f>
        <v>57.869706370000003</v>
      </c>
      <c r="K532" s="67">
        <f xml:space="preserve"> [1]!s_wq_close($A532,K$1,2)</f>
        <v>58.416679020000004</v>
      </c>
      <c r="L532" s="67">
        <f xml:space="preserve"> [1]!s_wq_close($A532,L$1,2)</f>
        <v>59.948202440000003</v>
      </c>
      <c r="M532" s="67">
        <f xml:space="preserve"> [1]!s_wq_close($A532,M$1,2)</f>
        <v>60.823358679999998</v>
      </c>
      <c r="N532" s="67">
        <f xml:space="preserve"> [1]!s_wq_close($A532,N$1,2)</f>
        <v>61.370331330000006</v>
      </c>
      <c r="O532" s="67">
        <f xml:space="preserve"> [1]!s_wq_close($A532,O$1,2)</f>
        <v>57.432128250000005</v>
      </c>
      <c r="P532" s="67">
        <f xml:space="preserve"> [1]!s_wq_close($A532,P$1,2)</f>
        <v>56.99455013</v>
      </c>
      <c r="Q532" s="67">
        <f xml:space="preserve"> [1]!s_wq_close($A532,Q$1,2)</f>
        <v>58.416679020000004</v>
      </c>
      <c r="R532" s="67">
        <f xml:space="preserve"> [1]!s_wq_close($A532,R$1,2)</f>
        <v>57.869706370000003</v>
      </c>
      <c r="S532" s="67">
        <f xml:space="preserve"> [1]!s_wq_close($A532,S$1,2)</f>
        <v>55.025448590000003</v>
      </c>
      <c r="T532" s="67">
        <f xml:space="preserve"> [1]!s_wq_close($A532,T$1,2)</f>
        <v>55.572421240000004</v>
      </c>
      <c r="U532" s="67">
        <f xml:space="preserve"> [1]!s_wq_close($A532,U$1,2)</f>
        <v>55.68181577</v>
      </c>
      <c r="V532" s="67">
        <f xml:space="preserve"> [1]!s_wq_close($A532,V$1,2)</f>
        <v>54.150292350000001</v>
      </c>
      <c r="W532" s="67">
        <f xml:space="preserve"> [1]!s_wq_close($A532,W$1,2)</f>
        <v>55.791210299999996</v>
      </c>
      <c r="X532" s="67">
        <f xml:space="preserve"> [1]!s_wq_close($A532,X$1,2)</f>
        <v>53.822108759999999</v>
      </c>
      <c r="Y532" s="67">
        <f xml:space="preserve"> [1]!s_wq_close($A532,Y$1,2)</f>
        <v>51.743612690000006</v>
      </c>
    </row>
    <row r="533" spans="1:25" x14ac:dyDescent="0.15">
      <c r="A533" t="s">
        <v>7934</v>
      </c>
      <c r="B533" s="67">
        <f xml:space="preserve"> [1]!s_dq_close($A533,B$1,2)</f>
        <v>0</v>
      </c>
      <c r="C533" s="67">
        <f xml:space="preserve"> [1]!s_wq_close($A533,C$1,2)</f>
        <v>346.4412226</v>
      </c>
      <c r="D533" s="67">
        <f xml:space="preserve"> [1]!s_wq_close($A533,D$1,2)</f>
        <v>339.30423603999998</v>
      </c>
      <c r="E533" s="67">
        <f xml:space="preserve"> [1]!s_wq_close($A533,E$1,2)</f>
        <v>301.83505660000003</v>
      </c>
      <c r="F533" s="67">
        <f xml:space="preserve"> [1]!s_wq_close($A533,F$1,2)</f>
        <v>303.91667768000002</v>
      </c>
      <c r="G533" s="67">
        <f xml:space="preserve"> [1]!s_wq_close($A533,G$1,2)</f>
        <v>310.90497701999999</v>
      </c>
      <c r="H533" s="67">
        <f xml:space="preserve"> [1]!s_wq_close($A533,H$1,2)</f>
        <v>308.22860706</v>
      </c>
      <c r="I533" s="67">
        <f xml:space="preserve"> [1]!s_wq_close($A533,I$1,2)</f>
        <v>309.56679204</v>
      </c>
      <c r="J533" s="67">
        <f xml:space="preserve"> [1]!s_wq_close($A533,J$1,2)</f>
        <v>302.28111825999997</v>
      </c>
      <c r="K533" s="67">
        <f xml:space="preserve"> [1]!s_wq_close($A533,K$1,2)</f>
        <v>316.40640416000002</v>
      </c>
      <c r="L533" s="67">
        <f xml:space="preserve"> [1]!s_wq_close($A533,L$1,2)</f>
        <v>314.91953195999997</v>
      </c>
      <c r="M533" s="67">
        <f xml:space="preserve"> [1]!s_wq_close($A533,M$1,2)</f>
        <v>322.35389296</v>
      </c>
      <c r="N533" s="67">
        <f xml:space="preserve"> [1]!s_wq_close($A533,N$1,2)</f>
        <v>315.81165527999997</v>
      </c>
      <c r="O533" s="67">
        <f xml:space="preserve"> [1]!s_wq_close($A533,O$1,2)</f>
        <v>320.56964632</v>
      </c>
      <c r="P533" s="67">
        <f xml:space="preserve"> [1]!s_wq_close($A533,P$1,2)</f>
        <v>316.40640416000002</v>
      </c>
      <c r="Q533" s="67">
        <f xml:space="preserve"> [1]!s_wq_close($A533,Q$1,2)</f>
        <v>335.2896811</v>
      </c>
      <c r="R533" s="67">
        <f xml:space="preserve"> [1]!s_wq_close($A533,R$1,2)</f>
        <v>326.36844789999998</v>
      </c>
      <c r="S533" s="67">
        <f xml:space="preserve"> [1]!s_wq_close($A533,S$1,2)</f>
        <v>325.92238624000004</v>
      </c>
      <c r="T533" s="67">
        <f xml:space="preserve"> [1]!s_wq_close($A533,T$1,2)</f>
        <v>314.32478308000003</v>
      </c>
      <c r="U533" s="67">
        <f xml:space="preserve"> [1]!s_wq_close($A533,U$1,2)</f>
        <v>299.30737385999998</v>
      </c>
      <c r="V533" s="67">
        <f xml:space="preserve"> [1]!s_wq_close($A533,V$1,2)</f>
        <v>290.38614066000002</v>
      </c>
      <c r="W533" s="67">
        <f xml:space="preserve"> [1]!s_wq_close($A533,W$1,2)</f>
        <v>295.1441317</v>
      </c>
      <c r="X533" s="67">
        <f xml:space="preserve"> [1]!s_wq_close($A533,X$1,2)</f>
        <v>318.33933802000001</v>
      </c>
      <c r="Y533" s="67">
        <f xml:space="preserve"> [1]!s_wq_close($A533,Y$1,2)</f>
        <v>320.12358466000001</v>
      </c>
    </row>
    <row r="534" spans="1:25" x14ac:dyDescent="0.15">
      <c r="A534" t="s">
        <v>7935</v>
      </c>
      <c r="B534" s="67">
        <f xml:space="preserve"> [1]!s_dq_close($A534,B$1,2)</f>
        <v>0</v>
      </c>
      <c r="C534" s="67">
        <f xml:space="preserve"> [1]!s_wq_close($A534,C$1,2)</f>
        <v>59.946666240000006</v>
      </c>
      <c r="D534" s="67">
        <f xml:space="preserve"> [1]!s_wq_close($A534,D$1,2)</f>
        <v>63.456202080000004</v>
      </c>
      <c r="E534" s="67">
        <f xml:space="preserve"> [1]!s_wq_close($A534,E$1,2)</f>
        <v>57.290801280000004</v>
      </c>
      <c r="F534" s="67">
        <f xml:space="preserve"> [1]!s_wq_close($A534,F$1,2)</f>
        <v>53.970970080000001</v>
      </c>
      <c r="G534" s="67">
        <f xml:space="preserve"> [1]!s_wq_close($A534,G$1,2)</f>
        <v>53.686413120000005</v>
      </c>
      <c r="H534" s="67">
        <f xml:space="preserve"> [1]!s_wq_close($A534,H$1,2)</f>
        <v>54.350379360000005</v>
      </c>
      <c r="I534" s="67">
        <f xml:space="preserve"> [1]!s_wq_close($A534,I$1,2)</f>
        <v>56.879774559999994</v>
      </c>
      <c r="J534" s="67">
        <f xml:space="preserve"> [1]!s_wq_close($A534,J$1,2)</f>
        <v>54.09743984</v>
      </c>
      <c r="K534" s="67">
        <f xml:space="preserve"> [1]!s_wq_close($A534,K$1,2)</f>
        <v>57.354036160000007</v>
      </c>
      <c r="L534" s="67">
        <f xml:space="preserve"> [1]!s_wq_close($A534,L$1,2)</f>
        <v>55.77316416</v>
      </c>
      <c r="M534" s="67">
        <f xml:space="preserve"> [1]!s_wq_close($A534,M$1,2)</f>
        <v>55.077580480000009</v>
      </c>
      <c r="N534" s="67">
        <f xml:space="preserve"> [1]!s_wq_close($A534,N$1,2)</f>
        <v>54.413614240000001</v>
      </c>
      <c r="O534" s="67">
        <f xml:space="preserve"> [1]!s_wq_close($A534,O$1,2)</f>
        <v>55.425372320000008</v>
      </c>
      <c r="P534" s="67">
        <f xml:space="preserve"> [1]!s_wq_close($A534,P$1,2)</f>
        <v>56.531982720000002</v>
      </c>
      <c r="Q534" s="67">
        <f xml:space="preserve"> [1]!s_wq_close($A534,Q$1,2)</f>
        <v>59.029760480000007</v>
      </c>
      <c r="R534" s="67">
        <f xml:space="preserve"> [1]!s_wq_close($A534,R$1,2)</f>
        <v>56.911391999999999</v>
      </c>
      <c r="S534" s="67">
        <f xml:space="preserve"> [1]!s_wq_close($A534,S$1,2)</f>
        <v>50.145259840000001</v>
      </c>
      <c r="T534" s="67">
        <f xml:space="preserve"> [1]!s_wq_close($A534,T$1,2)</f>
        <v>47.615864640000005</v>
      </c>
      <c r="U534" s="67">
        <f xml:space="preserve"> [1]!s_wq_close($A534,U$1,2)</f>
        <v>47.331307680000002</v>
      </c>
      <c r="V534" s="67">
        <f xml:space="preserve"> [1]!s_wq_close($A534,V$1,2)</f>
        <v>43.505597440000003</v>
      </c>
      <c r="W534" s="67">
        <f xml:space="preserve"> [1]!s_wq_close($A534,W$1,2)</f>
        <v>45.813670560000006</v>
      </c>
      <c r="X534" s="67">
        <f xml:space="preserve"> [1]!s_wq_close($A534,X$1,2)</f>
        <v>44.137946240000005</v>
      </c>
      <c r="Y534" s="67">
        <f xml:space="preserve"> [1]!s_wq_close($A534,Y$1,2)</f>
        <v>43.379127680000003</v>
      </c>
    </row>
    <row r="535" spans="1:25" x14ac:dyDescent="0.15">
      <c r="A535" t="s">
        <v>7936</v>
      </c>
      <c r="B535" s="67">
        <f xml:space="preserve"> [1]!s_dq_close($A535,B$1,2)</f>
        <v>0</v>
      </c>
      <c r="C535" s="67">
        <f xml:space="preserve"> [1]!s_wq_close($A535,C$1,2)</f>
        <v>17.695146319999999</v>
      </c>
      <c r="D535" s="67">
        <f xml:space="preserve"> [1]!s_wq_close($A535,D$1,2)</f>
        <v>17.774615539999999</v>
      </c>
      <c r="E535" s="67">
        <f xml:space="preserve"> [1]!s_wq_close($A535,E$1,2)</f>
        <v>17.483228399999998</v>
      </c>
      <c r="F535" s="67">
        <f xml:space="preserve"> [1]!s_wq_close($A535,F$1,2)</f>
        <v>16.132251659999998</v>
      </c>
      <c r="G535" s="67">
        <f xml:space="preserve"> [1]!s_wq_close($A535,G$1,2)</f>
        <v>17.66865658</v>
      </c>
      <c r="H535" s="67">
        <f xml:space="preserve"> [1]!s_wq_close($A535,H$1,2)</f>
        <v>17.695146319999999</v>
      </c>
      <c r="I535" s="67">
        <f xml:space="preserve"> [1]!s_wq_close($A535,I$1,2)</f>
        <v>18.145471899999997</v>
      </c>
      <c r="J535" s="67">
        <f xml:space="preserve"> [1]!s_wq_close($A535,J$1,2)</f>
        <v>17.66865658</v>
      </c>
      <c r="K535" s="67">
        <f xml:space="preserve"> [1]!s_wq_close($A535,K$1,2)</f>
        <v>18.516328260000002</v>
      </c>
      <c r="L535" s="67">
        <f xml:space="preserve"> [1]!s_wq_close($A535,L$1,2)</f>
        <v>18.198451380000002</v>
      </c>
      <c r="M535" s="67">
        <f xml:space="preserve"> [1]!s_wq_close($A535,M$1,2)</f>
        <v>18.118982159999998</v>
      </c>
      <c r="N535" s="67">
        <f xml:space="preserve"> [1]!s_wq_close($A535,N$1,2)</f>
        <v>17.7481258</v>
      </c>
      <c r="O535" s="67">
        <f xml:space="preserve"> [1]!s_wq_close($A535,O$1,2)</f>
        <v>17.297800219999999</v>
      </c>
      <c r="P535" s="67">
        <f xml:space="preserve"> [1]!s_wq_close($A535,P$1,2)</f>
        <v>16.79449516</v>
      </c>
      <c r="Q535" s="67">
        <f xml:space="preserve"> [1]!s_wq_close($A535,Q$1,2)</f>
        <v>17.19184126</v>
      </c>
      <c r="R535" s="67">
        <f xml:space="preserve"> [1]!s_wq_close($A535,R$1,2)</f>
        <v>17.006413079999998</v>
      </c>
      <c r="S535" s="67">
        <f xml:space="preserve"> [1]!s_wq_close($A535,S$1,2)</f>
        <v>16.370659319999998</v>
      </c>
      <c r="T535" s="67">
        <f xml:space="preserve"> [1]!s_wq_close($A535,T$1,2)</f>
        <v>15.787885039999999</v>
      </c>
      <c r="U535" s="67">
        <f xml:space="preserve"> [1]!s_wq_close($A535,U$1,2)</f>
        <v>15.41702868</v>
      </c>
      <c r="V535" s="67">
        <f xml:space="preserve"> [1]!s_wq_close($A535,V$1,2)</f>
        <v>14.64882622</v>
      </c>
      <c r="W535" s="67">
        <f xml:space="preserve"> [1]!s_wq_close($A535,W$1,2)</f>
        <v>15.178621020000001</v>
      </c>
      <c r="X535" s="67">
        <f xml:space="preserve"> [1]!s_wq_close($A535,X$1,2)</f>
        <v>14.80776466</v>
      </c>
      <c r="Y535" s="67">
        <f xml:space="preserve"> [1]!s_wq_close($A535,Y$1,2)</f>
        <v>14.88723388</v>
      </c>
    </row>
    <row r="536" spans="1:25" x14ac:dyDescent="0.15">
      <c r="A536" t="s">
        <v>7937</v>
      </c>
      <c r="B536" s="67">
        <f xml:space="preserve"> [1]!s_dq_close($A536,B$1,2)</f>
        <v>0</v>
      </c>
      <c r="C536" s="67">
        <f xml:space="preserve"> [1]!s_wq_close($A536,C$1,2)</f>
        <v>43.571139600000002</v>
      </c>
      <c r="D536" s="67">
        <f xml:space="preserve"> [1]!s_wq_close($A536,D$1,2)</f>
        <v>47.470704600000005</v>
      </c>
      <c r="E536" s="67">
        <f xml:space="preserve"> [1]!s_wq_close($A536,E$1,2)</f>
        <v>43.155186</v>
      </c>
      <c r="F536" s="67">
        <f xml:space="preserve"> [1]!s_wq_close($A536,F$1,2)</f>
        <v>47.418710399999995</v>
      </c>
      <c r="G536" s="67">
        <f xml:space="preserve"> [1]!s_wq_close($A536,G$1,2)</f>
        <v>47.574693000000003</v>
      </c>
      <c r="H536" s="67">
        <f xml:space="preserve"> [1]!s_wq_close($A536,H$1,2)</f>
        <v>48.770559600000006</v>
      </c>
      <c r="I536" s="67">
        <f xml:space="preserve"> [1]!s_wq_close($A536,I$1,2)</f>
        <v>51.422263800000003</v>
      </c>
      <c r="J536" s="67">
        <f xml:space="preserve"> [1]!s_wq_close($A536,J$1,2)</f>
        <v>50.486368200000001</v>
      </c>
      <c r="K536" s="67">
        <f xml:space="preserve"> [1]!s_wq_close($A536,K$1,2)</f>
        <v>52.306165200000002</v>
      </c>
      <c r="L536" s="67">
        <f xml:space="preserve"> [1]!s_wq_close($A536,L$1,2)</f>
        <v>50.642350800000003</v>
      </c>
      <c r="M536" s="67">
        <f xml:space="preserve"> [1]!s_wq_close($A536,M$1,2)</f>
        <v>47.366716199999999</v>
      </c>
      <c r="N536" s="67">
        <f xml:space="preserve"> [1]!s_wq_close($A536,N$1,2)</f>
        <v>47.626687199999999</v>
      </c>
      <c r="O536" s="67">
        <f xml:space="preserve"> [1]!s_wq_close($A536,O$1,2)</f>
        <v>46.638797400000001</v>
      </c>
      <c r="P536" s="67">
        <f xml:space="preserve"> [1]!s_wq_close($A536,P$1,2)</f>
        <v>44.715011999999994</v>
      </c>
      <c r="Q536" s="67">
        <f xml:space="preserve"> [1]!s_wq_close($A536,Q$1,2)</f>
        <v>45.650907599999996</v>
      </c>
      <c r="R536" s="67">
        <f xml:space="preserve"> [1]!s_wq_close($A536,R$1,2)</f>
        <v>43.571139600000002</v>
      </c>
      <c r="S536" s="67">
        <f xml:space="preserve"> [1]!s_wq_close($A536,S$1,2)</f>
        <v>39.515591999999998</v>
      </c>
      <c r="T536" s="67">
        <f xml:space="preserve"> [1]!s_wq_close($A536,T$1,2)</f>
        <v>41.803336799999997</v>
      </c>
      <c r="U536" s="67">
        <f xml:space="preserve"> [1]!s_wq_close($A536,U$1,2)</f>
        <v>39.515591999999998</v>
      </c>
      <c r="V536" s="67">
        <f xml:space="preserve"> [1]!s_wq_close($A536,V$1,2)</f>
        <v>37.539812399999995</v>
      </c>
      <c r="W536" s="67">
        <f xml:space="preserve"> [1]!s_wq_close($A536,W$1,2)</f>
        <v>39.203626800000002</v>
      </c>
      <c r="X536" s="67">
        <f xml:space="preserve"> [1]!s_wq_close($A536,X$1,2)</f>
        <v>38.7876732</v>
      </c>
      <c r="Y536" s="67">
        <f xml:space="preserve"> [1]!s_wq_close($A536,Y$1,2)</f>
        <v>36.013710879999998</v>
      </c>
    </row>
    <row r="537" spans="1:25" x14ac:dyDescent="0.15">
      <c r="A537" t="s">
        <v>7938</v>
      </c>
      <c r="B537" s="67">
        <f xml:space="preserve"> [1]!s_dq_close($A537,B$1,2)</f>
        <v>0</v>
      </c>
      <c r="C537" s="67">
        <f xml:space="preserve"> [1]!s_wq_close($A537,C$1,2)</f>
        <v>73.963939799999991</v>
      </c>
      <c r="D537" s="67">
        <f xml:space="preserve"> [1]!s_wq_close($A537,D$1,2)</f>
        <v>73.164329640000005</v>
      </c>
      <c r="E537" s="67">
        <f xml:space="preserve"> [1]!s_wq_close($A537,E$1,2)</f>
        <v>71.2985726</v>
      </c>
      <c r="F537" s="67">
        <f xml:space="preserve"> [1]!s_wq_close($A537,F$1,2)</f>
        <v>69.499449740000003</v>
      </c>
      <c r="G537" s="67">
        <f xml:space="preserve"> [1]!s_wq_close($A537,G$1,2)</f>
        <v>72.031548580000006</v>
      </c>
      <c r="H537" s="67">
        <f xml:space="preserve"> [1]!s_wq_close($A537,H$1,2)</f>
        <v>72.63125620000001</v>
      </c>
      <c r="I537" s="67">
        <f xml:space="preserve"> [1]!s_wq_close($A537,I$1,2)</f>
        <v>72.497987840000008</v>
      </c>
      <c r="J537" s="67">
        <f xml:space="preserve"> [1]!s_wq_close($A537,J$1,2)</f>
        <v>72.231451120000003</v>
      </c>
      <c r="K537" s="67">
        <f xml:space="preserve"> [1]!s_wq_close($A537,K$1,2)</f>
        <v>74.163842340000002</v>
      </c>
      <c r="L537" s="67">
        <f xml:space="preserve"> [1]!s_wq_close($A537,L$1,2)</f>
        <v>76.162867739999996</v>
      </c>
      <c r="M537" s="67">
        <f xml:space="preserve"> [1]!s_wq_close($A537,M$1,2)</f>
        <v>77.029112080000004</v>
      </c>
      <c r="N537" s="67">
        <f xml:space="preserve"> [1]!s_wq_close($A537,N$1,2)</f>
        <v>79.294674200000003</v>
      </c>
      <c r="O537" s="67">
        <f xml:space="preserve"> [1]!s_wq_close($A537,O$1,2)</f>
        <v>79.561210919999994</v>
      </c>
      <c r="P537" s="67">
        <f xml:space="preserve"> [1]!s_wq_close($A537,P$1,2)</f>
        <v>76.496038640000009</v>
      </c>
      <c r="Q537" s="67">
        <f xml:space="preserve"> [1]!s_wq_close($A537,Q$1,2)</f>
        <v>75.962965199999999</v>
      </c>
      <c r="R537" s="67">
        <f xml:space="preserve"> [1]!s_wq_close($A537,R$1,2)</f>
        <v>69.299547200000006</v>
      </c>
      <c r="S537" s="67">
        <f xml:space="preserve"> [1]!s_wq_close($A537,S$1,2)</f>
        <v>67.367155979999993</v>
      </c>
      <c r="T537" s="67">
        <f xml:space="preserve"> [1]!s_wq_close($A537,T$1,2)</f>
        <v>66.101106560000005</v>
      </c>
      <c r="U537" s="67">
        <f xml:space="preserve"> [1]!s_wq_close($A537,U$1,2)</f>
        <v>63.235836820000003</v>
      </c>
      <c r="V537" s="67">
        <f xml:space="preserve"> [1]!s_wq_close($A537,V$1,2)</f>
        <v>60.170664539999997</v>
      </c>
      <c r="W537" s="67">
        <f xml:space="preserve"> [1]!s_wq_close($A537,W$1,2)</f>
        <v>61.170177240000001</v>
      </c>
      <c r="X537" s="67">
        <f xml:space="preserve"> [1]!s_wq_close($A537,X$1,2)</f>
        <v>59.371054380000004</v>
      </c>
      <c r="Y537" s="67">
        <f xml:space="preserve"> [1]!s_wq_close($A537,Y$1,2)</f>
        <v>58.638078400000005</v>
      </c>
    </row>
    <row r="538" spans="1:25" x14ac:dyDescent="0.15">
      <c r="A538" t="s">
        <v>7939</v>
      </c>
      <c r="B538" s="67">
        <f xml:space="preserve"> [1]!s_dq_close($A538,B$1,2)</f>
        <v>0</v>
      </c>
      <c r="C538" s="67">
        <f xml:space="preserve"> [1]!s_wq_close($A538,C$1,2)</f>
        <v>64.966158919999998</v>
      </c>
      <c r="D538" s="67">
        <f xml:space="preserve"> [1]!s_wq_close($A538,D$1,2)</f>
        <v>67.16602164999999</v>
      </c>
      <c r="E538" s="67">
        <f xml:space="preserve"> [1]!s_wq_close($A538,E$1,2)</f>
        <v>67.91491108999999</v>
      </c>
      <c r="F538" s="67">
        <f xml:space="preserve"> [1]!s_wq_close($A538,F$1,2)</f>
        <v>61.689767619999998</v>
      </c>
      <c r="G538" s="67">
        <f xml:space="preserve"> [1]!s_wq_close($A538,G$1,2)</f>
        <v>62.7194906</v>
      </c>
      <c r="H538" s="67">
        <f xml:space="preserve"> [1]!s_wq_close($A538,H$1,2)</f>
        <v>61.830184389999999</v>
      </c>
      <c r="I538" s="67">
        <f xml:space="preserve"> [1]!s_wq_close($A538,I$1,2)</f>
        <v>62.345045880000001</v>
      </c>
      <c r="J538" s="67">
        <f xml:space="preserve"> [1]!s_wq_close($A538,J$1,2)</f>
        <v>61.408934079999995</v>
      </c>
      <c r="K538" s="67">
        <f xml:space="preserve"> [1]!s_wq_close($A538,K$1,2)</f>
        <v>68.38296699</v>
      </c>
      <c r="L538" s="67">
        <f xml:space="preserve"> [1]!s_wq_close($A538,L$1,2)</f>
        <v>71.940191829999989</v>
      </c>
      <c r="M538" s="67">
        <f xml:space="preserve"> [1]!s_wq_close($A538,M$1,2)</f>
        <v>68.616994939999998</v>
      </c>
      <c r="N538" s="67">
        <f xml:space="preserve"> [1]!s_wq_close($A538,N$1,2)</f>
        <v>68.289355809999989</v>
      </c>
      <c r="O538" s="67">
        <f xml:space="preserve"> [1]!s_wq_close($A538,O$1,2)</f>
        <v>72.080608599999991</v>
      </c>
      <c r="P538" s="67">
        <f xml:space="preserve"> [1]!s_wq_close($A538,P$1,2)</f>
        <v>66.323521029999995</v>
      </c>
      <c r="Q538" s="67">
        <f xml:space="preserve"> [1]!s_wq_close($A538,Q$1,2)</f>
        <v>66.931993699999992</v>
      </c>
      <c r="R538" s="67">
        <f xml:space="preserve"> [1]!s_wq_close($A538,R$1,2)</f>
        <v>60.940878179999991</v>
      </c>
      <c r="S538" s="67">
        <f xml:space="preserve"> [1]!s_wq_close($A538,S$1,2)</f>
        <v>48.303368880000001</v>
      </c>
      <c r="T538" s="67">
        <f xml:space="preserve"> [1]!s_wq_close($A538,T$1,2)</f>
        <v>47.60128503</v>
      </c>
      <c r="U538" s="67">
        <f xml:space="preserve"> [1]!s_wq_close($A538,U$1,2)</f>
        <v>47.60128503</v>
      </c>
      <c r="V538" s="67">
        <f xml:space="preserve"> [1]!s_wq_close($A538,V$1,2)</f>
        <v>47.60128503</v>
      </c>
      <c r="W538" s="67">
        <f xml:space="preserve"> [1]!s_wq_close($A538,W$1,2)</f>
        <v>47.60128503</v>
      </c>
      <c r="X538" s="67">
        <f xml:space="preserve"> [1]!s_wq_close($A538,X$1,2)</f>
        <v>47.60128503</v>
      </c>
      <c r="Y538" s="67">
        <f xml:space="preserve"> [1]!s_wq_close($A538,Y$1,2)</f>
        <v>47.60128503</v>
      </c>
    </row>
    <row r="539" spans="1:25" x14ac:dyDescent="0.15">
      <c r="A539" t="s">
        <v>7940</v>
      </c>
      <c r="B539" s="67">
        <f xml:space="preserve"> [1]!s_dq_close($A539,B$1,2)</f>
        <v>0</v>
      </c>
      <c r="C539" s="67">
        <f xml:space="preserve"> [1]!s_wq_close($A539,C$1,2)</f>
        <v>20.853213920000002</v>
      </c>
      <c r="D539" s="67">
        <f xml:space="preserve"> [1]!s_wq_close($A539,D$1,2)</f>
        <v>21.58705136</v>
      </c>
      <c r="E539" s="67">
        <f xml:space="preserve"> [1]!s_wq_close($A539,E$1,2)</f>
        <v>19.354962480000001</v>
      </c>
      <c r="F539" s="67">
        <f xml:space="preserve"> [1]!s_wq_close($A539,F$1,2)</f>
        <v>18.789296119999999</v>
      </c>
      <c r="G539" s="67">
        <f xml:space="preserve"> [1]!s_wq_close($A539,G$1,2)</f>
        <v>18.85044924</v>
      </c>
      <c r="H539" s="67">
        <f xml:space="preserve"> [1]!s_wq_close($A539,H$1,2)</f>
        <v>18.91160236</v>
      </c>
      <c r="I539" s="67">
        <f xml:space="preserve"> [1]!s_wq_close($A539,I$1,2)</f>
        <v>19.156214840000001</v>
      </c>
      <c r="J539" s="67">
        <f xml:space="preserve"> [1]!s_wq_close($A539,J$1,2)</f>
        <v>18.514107079999999</v>
      </c>
      <c r="K539" s="67">
        <f xml:space="preserve"> [1]!s_wq_close($A539,K$1,2)</f>
        <v>19.492557000000001</v>
      </c>
      <c r="L539" s="67">
        <f xml:space="preserve"> [1]!s_wq_close($A539,L$1,2)</f>
        <v>19.645439800000002</v>
      </c>
      <c r="M539" s="67">
        <f xml:space="preserve"> [1]!s_wq_close($A539,M$1,2)</f>
        <v>19.660728079999998</v>
      </c>
      <c r="N539" s="67">
        <f xml:space="preserve"> [1]!s_wq_close($A539,N$1,2)</f>
        <v>19.370250760000001</v>
      </c>
      <c r="O539" s="67">
        <f xml:space="preserve"> [1]!s_wq_close($A539,O$1,2)</f>
        <v>18.926890640000003</v>
      </c>
      <c r="P539" s="67">
        <f xml:space="preserve"> [1]!s_wq_close($A539,P$1,2)</f>
        <v>18.116611800000001</v>
      </c>
      <c r="Q539" s="67">
        <f xml:space="preserve"> [1]!s_wq_close($A539,Q$1,2)</f>
        <v>18.529395359999999</v>
      </c>
      <c r="R539" s="67">
        <f xml:space="preserve"> [1]!s_wq_close($A539,R$1,2)</f>
        <v>17.382774359999999</v>
      </c>
      <c r="S539" s="67">
        <f xml:space="preserve"> [1]!s_wq_close($A539,S$1,2)</f>
        <v>17.199315000000002</v>
      </c>
      <c r="T539" s="67">
        <f xml:space="preserve"> [1]!s_wq_close($A539,T$1,2)</f>
        <v>16.847684560000001</v>
      </c>
      <c r="U539" s="67">
        <f xml:space="preserve"> [1]!s_wq_close($A539,U$1,2)</f>
        <v>16.175000239999999</v>
      </c>
      <c r="V539" s="67">
        <f xml:space="preserve"> [1]!s_wq_close($A539,V$1,2)</f>
        <v>15.28828</v>
      </c>
      <c r="W539" s="67">
        <f xml:space="preserve"> [1]!s_wq_close($A539,W$1,2)</f>
        <v>15.30356828</v>
      </c>
      <c r="X539" s="67">
        <f xml:space="preserve"> [1]!s_wq_close($A539,X$1,2)</f>
        <v>15.30356828</v>
      </c>
      <c r="Y539" s="67">
        <f xml:space="preserve"> [1]!s_wq_close($A539,Y$1,2)</f>
        <v>14.783766760000001</v>
      </c>
    </row>
    <row r="540" spans="1:25" x14ac:dyDescent="0.15">
      <c r="A540" t="s">
        <v>7941</v>
      </c>
      <c r="B540" s="67">
        <f xml:space="preserve"> [1]!s_dq_close($A540,B$1,2)</f>
        <v>0</v>
      </c>
      <c r="C540" s="67">
        <f xml:space="preserve"> [1]!s_wq_close($A540,C$1,2)</f>
        <v>32.096677999999997</v>
      </c>
      <c r="D540" s="67">
        <f xml:space="preserve"> [1]!s_wq_close($A540,D$1,2)</f>
        <v>30.613590119999998</v>
      </c>
      <c r="E540" s="67">
        <f xml:space="preserve"> [1]!s_wq_close($A540,E$1,2)</f>
        <v>30.181945139999996</v>
      </c>
      <c r="F540" s="67">
        <f xml:space="preserve"> [1]!s_wq_close($A540,F$1,2)</f>
        <v>28.997688399999998</v>
      </c>
      <c r="G540" s="67">
        <f xml:space="preserve"> [1]!s_wq_close($A540,G$1,2)</f>
        <v>29.163705700000001</v>
      </c>
      <c r="H540" s="67">
        <f xml:space="preserve"> [1]!s_wq_close($A540,H$1,2)</f>
        <v>29.329722999999998</v>
      </c>
      <c r="I540" s="67">
        <f xml:space="preserve"> [1]!s_wq_close($A540,I$1,2)</f>
        <v>30.51397974</v>
      </c>
      <c r="J540" s="67">
        <f xml:space="preserve"> [1]!s_wq_close($A540,J$1,2)</f>
        <v>29.89418182</v>
      </c>
      <c r="K540" s="67">
        <f xml:space="preserve"> [1]!s_wq_close($A540,K$1,2)</f>
        <v>28.798467639999998</v>
      </c>
      <c r="L540" s="67">
        <f xml:space="preserve"> [1]!s_wq_close($A540,L$1,2)</f>
        <v>27.005480799999997</v>
      </c>
      <c r="M540" s="67">
        <f xml:space="preserve"> [1]!s_wq_close($A540,M$1,2)</f>
        <v>26.452089799999996</v>
      </c>
      <c r="N540" s="67">
        <f xml:space="preserve"> [1]!s_wq_close($A540,N$1,2)</f>
        <v>26.673446200000001</v>
      </c>
      <c r="O540" s="67">
        <f xml:space="preserve"> [1]!s_wq_close($A540,O$1,2)</f>
        <v>27.005480799999997</v>
      </c>
      <c r="P540" s="67">
        <f xml:space="preserve"> [1]!s_wq_close($A540,P$1,2)</f>
        <v>27.005480799999997</v>
      </c>
      <c r="Q540" s="67">
        <f xml:space="preserve"> [1]!s_wq_close($A540,Q$1,2)</f>
        <v>27.005480799999997</v>
      </c>
      <c r="R540" s="67">
        <f xml:space="preserve"> [1]!s_wq_close($A540,R$1,2)</f>
        <v>29.163705700000001</v>
      </c>
      <c r="S540" s="67">
        <f xml:space="preserve"> [1]!s_wq_close($A540,S$1,2)</f>
        <v>27.24897284</v>
      </c>
      <c r="T540" s="67">
        <f xml:space="preserve"> [1]!s_wq_close($A540,T$1,2)</f>
        <v>27.647414359999999</v>
      </c>
      <c r="U540" s="67">
        <f xml:space="preserve"> [1]!s_wq_close($A540,U$1,2)</f>
        <v>27.647414359999999</v>
      </c>
      <c r="V540" s="67">
        <f xml:space="preserve"> [1]!s_wq_close($A540,V$1,2)</f>
        <v>27.647414359999999</v>
      </c>
      <c r="W540" s="67">
        <f xml:space="preserve"> [1]!s_wq_close($A540,W$1,2)</f>
        <v>27.647414359999999</v>
      </c>
      <c r="X540" s="67">
        <f xml:space="preserve"> [1]!s_wq_close($A540,X$1,2)</f>
        <v>27.647414359999999</v>
      </c>
      <c r="Y540" s="67">
        <f xml:space="preserve"> [1]!s_wq_close($A540,Y$1,2)</f>
        <v>27.647414359999999</v>
      </c>
    </row>
    <row r="541" spans="1:25" x14ac:dyDescent="0.15">
      <c r="A541" t="s">
        <v>7942</v>
      </c>
      <c r="B541" s="67">
        <f xml:space="preserve"> [1]!s_dq_close($A541,B$1,2)</f>
        <v>0</v>
      </c>
      <c r="C541" s="67">
        <f xml:space="preserve"> [1]!s_wq_close($A541,C$1,2)</f>
        <v>104.63223365</v>
      </c>
      <c r="D541" s="67">
        <f xml:space="preserve"> [1]!s_wq_close($A541,D$1,2)</f>
        <v>103.71036375000001</v>
      </c>
      <c r="E541" s="67">
        <f xml:space="preserve"> [1]!s_wq_close($A541,E$1,2)</f>
        <v>99.377575219999997</v>
      </c>
      <c r="F541" s="67">
        <f xml:space="preserve"> [1]!s_wq_close($A541,F$1,2)</f>
        <v>96.243217560000005</v>
      </c>
      <c r="G541" s="67">
        <f xml:space="preserve"> [1]!s_wq_close($A541,G$1,2)</f>
        <v>95.136973680000011</v>
      </c>
      <c r="H541" s="67">
        <f xml:space="preserve"> [1]!s_wq_close($A541,H$1,2)</f>
        <v>95.690095620000022</v>
      </c>
      <c r="I541" s="67">
        <f xml:space="preserve"> [1]!s_wq_close($A541,I$1,2)</f>
        <v>97.165087459999995</v>
      </c>
      <c r="J541" s="67">
        <f xml:space="preserve"> [1]!s_wq_close($A541,J$1,2)</f>
        <v>95.136973680000011</v>
      </c>
      <c r="K541" s="67">
        <f xml:space="preserve"> [1]!s_wq_close($A541,K$1,2)</f>
        <v>98.732266290000013</v>
      </c>
      <c r="L541" s="67">
        <f xml:space="preserve"> [1]!s_wq_close($A541,L$1,2)</f>
        <v>97.718209400000006</v>
      </c>
      <c r="M541" s="67">
        <f xml:space="preserve"> [1]!s_wq_close($A541,M$1,2)</f>
        <v>97.257274450000011</v>
      </c>
      <c r="N541" s="67">
        <f xml:space="preserve"> [1]!s_wq_close($A541,N$1,2)</f>
        <v>102.78849385000001</v>
      </c>
      <c r="O541" s="67">
        <f xml:space="preserve"> [1]!s_wq_close($A541,O$1,2)</f>
        <v>100.66819308000001</v>
      </c>
      <c r="P541" s="67">
        <f xml:space="preserve"> [1]!s_wq_close($A541,P$1,2)</f>
        <v>95.413534650000003</v>
      </c>
      <c r="Q541" s="67">
        <f xml:space="preserve"> [1]!s_wq_close($A541,Q$1,2)</f>
        <v>96.796339500000016</v>
      </c>
      <c r="R541" s="67">
        <f xml:space="preserve"> [1]!s_wq_close($A541,R$1,2)</f>
        <v>93.938542810000001</v>
      </c>
      <c r="S541" s="67">
        <f xml:space="preserve"> [1]!s_wq_close($A541,S$1,2)</f>
        <v>91.357307090000006</v>
      </c>
      <c r="T541" s="67">
        <f xml:space="preserve"> [1]!s_wq_close($A541,T$1,2)</f>
        <v>88.222949430000014</v>
      </c>
      <c r="U541" s="67">
        <f xml:space="preserve"> [1]!s_wq_close($A541,U$1,2)</f>
        <v>87.669827490000003</v>
      </c>
      <c r="V541" s="67">
        <f xml:space="preserve"> [1]!s_wq_close($A541,V$1,2)</f>
        <v>82.599543040000015</v>
      </c>
      <c r="W541" s="67">
        <f xml:space="preserve"> [1]!s_wq_close($A541,W$1,2)</f>
        <v>85.088591770000008</v>
      </c>
      <c r="X541" s="67">
        <f xml:space="preserve"> [1]!s_wq_close($A541,X$1,2)</f>
        <v>75.685518790000017</v>
      </c>
      <c r="Y541" s="67">
        <f xml:space="preserve"> [1]!s_wq_close($A541,Y$1,2)</f>
        <v>72.735535110000001</v>
      </c>
    </row>
    <row r="542" spans="1:25" x14ac:dyDescent="0.15">
      <c r="A542" t="s">
        <v>7943</v>
      </c>
      <c r="B542" s="67">
        <f xml:space="preserve"> [1]!s_dq_close($A542,B$1,2)</f>
        <v>0</v>
      </c>
      <c r="C542" s="67">
        <f xml:space="preserve"> [1]!s_wq_close($A542,C$1,2)</f>
        <v>119.95751753999998</v>
      </c>
      <c r="D542" s="67">
        <f xml:space="preserve"> [1]!s_wq_close($A542,D$1,2)</f>
        <v>125.10574271999999</v>
      </c>
      <c r="E542" s="67">
        <f xml:space="preserve"> [1]!s_wq_close($A542,E$1,2)</f>
        <v>120.30589367999998</v>
      </c>
      <c r="F542" s="67">
        <f xml:space="preserve"> [1]!s_wq_close($A542,F$1,2)</f>
        <v>116.86084074</v>
      </c>
      <c r="G542" s="67">
        <f xml:space="preserve"> [1]!s_wq_close($A542,G$1,2)</f>
        <v>121.08006288</v>
      </c>
      <c r="H542" s="67">
        <f xml:space="preserve"> [1]!s_wq_close($A542,H$1,2)</f>
        <v>119.26076525999999</v>
      </c>
      <c r="I542" s="67">
        <f xml:space="preserve"> [1]!s_wq_close($A542,I$1,2)</f>
        <v>120.07364292</v>
      </c>
      <c r="J542" s="67">
        <f xml:space="preserve"> [1]!s_wq_close($A542,J$1,2)</f>
        <v>115.77700385999999</v>
      </c>
      <c r="K542" s="67">
        <f xml:space="preserve"> [1]!s_wq_close($A542,K$1,2)</f>
        <v>120.65426982</v>
      </c>
      <c r="L542" s="67">
        <f xml:space="preserve"> [1]!s_wq_close($A542,L$1,2)</f>
        <v>129.28625639999998</v>
      </c>
      <c r="M542" s="67">
        <f xml:space="preserve"> [1]!s_wq_close($A542,M$1,2)</f>
        <v>129.01529717999998</v>
      </c>
      <c r="N542" s="67">
        <f xml:space="preserve"> [1]!s_wq_close($A542,N$1,2)</f>
        <v>128.47337873999999</v>
      </c>
      <c r="O542" s="67">
        <f xml:space="preserve"> [1]!s_wq_close($A542,O$1,2)</f>
        <v>121.08006288</v>
      </c>
      <c r="P542" s="67">
        <f xml:space="preserve"> [1]!s_wq_close($A542,P$1,2)</f>
        <v>127.81533492</v>
      </c>
      <c r="Q542" s="67">
        <f xml:space="preserve"> [1]!s_wq_close($A542,Q$1,2)</f>
        <v>133.69902084</v>
      </c>
      <c r="R542" s="67">
        <f xml:space="preserve"> [1]!s_wq_close($A542,R$1,2)</f>
        <v>131.64747245999999</v>
      </c>
      <c r="S542" s="67">
        <f xml:space="preserve"> [1]!s_wq_close($A542,S$1,2)</f>
        <v>124.83478349999999</v>
      </c>
      <c r="T542" s="67">
        <f xml:space="preserve"> [1]!s_wq_close($A542,T$1,2)</f>
        <v>122.93806896</v>
      </c>
      <c r="U542" s="67">
        <f xml:space="preserve"> [1]!s_wq_close($A542,U$1,2)</f>
        <v>116.5124646</v>
      </c>
      <c r="V542" s="67">
        <f xml:space="preserve"> [1]!s_wq_close($A542,V$1,2)</f>
        <v>105.09346889999999</v>
      </c>
      <c r="W542" s="67">
        <f xml:space="preserve"> [1]!s_wq_close($A542,W$1,2)</f>
        <v>105.98376347999999</v>
      </c>
      <c r="X542" s="67">
        <f xml:space="preserve"> [1]!s_wq_close($A542,X$1,2)</f>
        <v>100.64199599999999</v>
      </c>
      <c r="Y542" s="67">
        <f xml:space="preserve"> [1]!s_wq_close($A542,Y$1,2)</f>
        <v>106.81859664000001</v>
      </c>
    </row>
    <row r="543" spans="1:25" x14ac:dyDescent="0.15">
      <c r="A543" t="s">
        <v>7944</v>
      </c>
      <c r="B543" s="67">
        <f xml:space="preserve"> [1]!s_dq_close($A543,B$1,2)</f>
        <v>0</v>
      </c>
      <c r="C543" s="67">
        <f xml:space="preserve"> [1]!s_wq_close($A543,C$1,2)</f>
        <v>45.189421680000002</v>
      </c>
      <c r="D543" s="67">
        <f xml:space="preserve"> [1]!s_wq_close($A543,D$1,2)</f>
        <v>45.189421680000002</v>
      </c>
      <c r="E543" s="67">
        <f xml:space="preserve"> [1]!s_wq_close($A543,E$1,2)</f>
        <v>45.189421680000002</v>
      </c>
      <c r="F543" s="67">
        <f xml:space="preserve"> [1]!s_wq_close($A543,F$1,2)</f>
        <v>45.189421680000002</v>
      </c>
      <c r="G543" s="67">
        <f xml:space="preserve"> [1]!s_wq_close($A543,G$1,2)</f>
        <v>45.189421680000002</v>
      </c>
      <c r="H543" s="67">
        <f xml:space="preserve"> [1]!s_wq_close($A543,H$1,2)</f>
        <v>45.189421680000002</v>
      </c>
      <c r="I543" s="67">
        <f xml:space="preserve"> [1]!s_wq_close($A543,I$1,2)</f>
        <v>45.189421680000002</v>
      </c>
      <c r="J543" s="67">
        <f xml:space="preserve"> [1]!s_wq_close($A543,J$1,2)</f>
        <v>45.189421680000002</v>
      </c>
      <c r="K543" s="67">
        <f xml:space="preserve"> [1]!s_wq_close($A543,K$1,2)</f>
        <v>45.189421680000002</v>
      </c>
      <c r="L543" s="67">
        <f xml:space="preserve"> [1]!s_wq_close($A543,L$1,2)</f>
        <v>45.189421680000002</v>
      </c>
      <c r="M543" s="67">
        <f xml:space="preserve"> [1]!s_wq_close($A543,M$1,2)</f>
        <v>45.189421680000002</v>
      </c>
      <c r="N543" s="67">
        <f xml:space="preserve"> [1]!s_wq_close($A543,N$1,2)</f>
        <v>45.189421680000002</v>
      </c>
      <c r="O543" s="67">
        <f xml:space="preserve"> [1]!s_wq_close($A543,O$1,2)</f>
        <v>45.189421680000002</v>
      </c>
      <c r="P543" s="67">
        <f xml:space="preserve"> [1]!s_wq_close($A543,P$1,2)</f>
        <v>45.189421680000002</v>
      </c>
      <c r="Q543" s="67">
        <f xml:space="preserve"> [1]!s_wq_close($A543,Q$1,2)</f>
        <v>45.189421680000002</v>
      </c>
      <c r="R543" s="67">
        <f xml:space="preserve"> [1]!s_wq_close($A543,R$1,2)</f>
        <v>45.189421680000002</v>
      </c>
      <c r="S543" s="67">
        <f xml:space="preserve"> [1]!s_wq_close($A543,S$1,2)</f>
        <v>45.189421680000002</v>
      </c>
      <c r="T543" s="67">
        <f xml:space="preserve"> [1]!s_wq_close($A543,T$1,2)</f>
        <v>45.189421680000002</v>
      </c>
      <c r="U543" s="67">
        <f xml:space="preserve"> [1]!s_wq_close($A543,U$1,2)</f>
        <v>45.189421680000002</v>
      </c>
      <c r="V543" s="67">
        <f xml:space="preserve"> [1]!s_wq_close($A543,V$1,2)</f>
        <v>45.189421680000002</v>
      </c>
      <c r="W543" s="67">
        <f xml:space="preserve"> [1]!s_wq_close($A543,W$1,2)</f>
        <v>45.189421680000002</v>
      </c>
      <c r="X543" s="67">
        <f xml:space="preserve"> [1]!s_wq_close($A543,X$1,2)</f>
        <v>45.189421680000002</v>
      </c>
      <c r="Y543" s="67">
        <f xml:space="preserve"> [1]!s_wq_close($A543,Y$1,2)</f>
        <v>45.189421680000002</v>
      </c>
    </row>
    <row r="544" spans="1:25" x14ac:dyDescent="0.15">
      <c r="A544" t="s">
        <v>7945</v>
      </c>
      <c r="B544" s="67">
        <f xml:space="preserve"> [1]!s_dq_close($A544,B$1,2)</f>
        <v>0</v>
      </c>
      <c r="C544" s="67">
        <f xml:space="preserve"> [1]!s_wq_close($A544,C$1,2)</f>
        <v>38.909790479999998</v>
      </c>
      <c r="D544" s="67">
        <f xml:space="preserve"> [1]!s_wq_close($A544,D$1,2)</f>
        <v>41.46926672</v>
      </c>
      <c r="E544" s="67">
        <f xml:space="preserve"> [1]!s_wq_close($A544,E$1,2)</f>
        <v>37.932013040000001</v>
      </c>
      <c r="F544" s="67">
        <f xml:space="preserve"> [1]!s_wq_close($A544,F$1,2)</f>
        <v>37.960771199999996</v>
      </c>
      <c r="G544" s="67">
        <f xml:space="preserve"> [1]!s_wq_close($A544,G$1,2)</f>
        <v>38.248352799999999</v>
      </c>
      <c r="H544" s="67">
        <f xml:space="preserve"> [1]!s_wq_close($A544,H$1,2)</f>
        <v>37.960771199999996</v>
      </c>
      <c r="I544" s="67">
        <f xml:space="preserve"> [1]!s_wq_close($A544,I$1,2)</f>
        <v>38.564692559999997</v>
      </c>
      <c r="J544" s="67">
        <f xml:space="preserve"> [1]!s_wq_close($A544,J$1,2)</f>
        <v>37.385607999999998</v>
      </c>
      <c r="K544" s="67">
        <f xml:space="preserve"> [1]!s_wq_close($A544,K$1,2)</f>
        <v>38.392143599999997</v>
      </c>
      <c r="L544" s="67">
        <f xml:space="preserve"> [1]!s_wq_close($A544,L$1,2)</f>
        <v>38.162078319999999</v>
      </c>
      <c r="M544" s="67">
        <f xml:space="preserve"> [1]!s_wq_close($A544,M$1,2)</f>
        <v>38.248352799999999</v>
      </c>
      <c r="N544" s="67">
        <f xml:space="preserve"> [1]!s_wq_close($A544,N$1,2)</f>
        <v>40.750312719999997</v>
      </c>
      <c r="O544" s="67">
        <f xml:space="preserve"> [1]!s_wq_close($A544,O$1,2)</f>
        <v>40.750312719999997</v>
      </c>
      <c r="P544" s="67">
        <f xml:space="preserve"> [1]!s_wq_close($A544,P$1,2)</f>
        <v>40.750312719999997</v>
      </c>
      <c r="Q544" s="67">
        <f xml:space="preserve"> [1]!s_wq_close($A544,Q$1,2)</f>
        <v>40.750312719999997</v>
      </c>
      <c r="R544" s="67">
        <f xml:space="preserve"> [1]!s_wq_close($A544,R$1,2)</f>
        <v>40.750312719999997</v>
      </c>
      <c r="S544" s="67">
        <f xml:space="preserve"> [1]!s_wq_close($A544,S$1,2)</f>
        <v>40.750312719999997</v>
      </c>
      <c r="T544" s="67">
        <f xml:space="preserve"> [1]!s_wq_close($A544,T$1,2)</f>
        <v>40.750312719999997</v>
      </c>
      <c r="U544" s="67">
        <f xml:space="preserve"> [1]!s_wq_close($A544,U$1,2)</f>
        <v>40.750312719999997</v>
      </c>
      <c r="V544" s="67">
        <f xml:space="preserve"> [1]!s_wq_close($A544,V$1,2)</f>
        <v>40.750312719999997</v>
      </c>
      <c r="W544" s="67">
        <f xml:space="preserve"> [1]!s_wq_close($A544,W$1,2)</f>
        <v>40.750312719999997</v>
      </c>
      <c r="X544" s="67">
        <f xml:space="preserve"> [1]!s_wq_close($A544,X$1,2)</f>
        <v>40.750312719999997</v>
      </c>
      <c r="Y544" s="67">
        <f xml:space="preserve"> [1]!s_wq_close($A544,Y$1,2)</f>
        <v>40.75031345</v>
      </c>
    </row>
    <row r="545" spans="1:25" x14ac:dyDescent="0.15">
      <c r="A545" t="s">
        <v>7946</v>
      </c>
      <c r="B545" s="67">
        <f xml:space="preserve"> [1]!s_dq_close($A545,B$1,2)</f>
        <v>0</v>
      </c>
      <c r="C545" s="67">
        <f xml:space="preserve"> [1]!s_wq_close($A545,C$1,2)</f>
        <v>26.279702159999996</v>
      </c>
      <c r="D545" s="67">
        <f xml:space="preserve"> [1]!s_wq_close($A545,D$1,2)</f>
        <v>26.764730220000001</v>
      </c>
      <c r="E545" s="67">
        <f xml:space="preserve"> [1]!s_wq_close($A545,E$1,2)</f>
        <v>26.309097799999996</v>
      </c>
      <c r="F545" s="67">
        <f xml:space="preserve"> [1]!s_wq_close($A545,F$1,2)</f>
        <v>23.692885839999999</v>
      </c>
      <c r="G545" s="67">
        <f xml:space="preserve"> [1]!s_wq_close($A545,G$1,2)</f>
        <v>23.590001099999999</v>
      </c>
      <c r="H545" s="67">
        <f xml:space="preserve"> [1]!s_wq_close($A545,H$1,2)</f>
        <v>23.354835980000001</v>
      </c>
      <c r="I545" s="67">
        <f xml:space="preserve"> [1]!s_wq_close($A545,I$1,2)</f>
        <v>23.237253419999998</v>
      </c>
      <c r="J545" s="67">
        <f xml:space="preserve"> [1]!s_wq_close($A545,J$1,2)</f>
        <v>22.884505739999998</v>
      </c>
      <c r="K545" s="67">
        <f xml:space="preserve"> [1]!s_wq_close($A545,K$1,2)</f>
        <v>22.840412279999999</v>
      </c>
      <c r="L545" s="67">
        <f xml:space="preserve"> [1]!s_wq_close($A545,L$1,2)</f>
        <v>23.75167712</v>
      </c>
      <c r="M545" s="67">
        <f xml:space="preserve"> [1]!s_wq_close($A545,M$1,2)</f>
        <v>23.178462139999997</v>
      </c>
      <c r="N545" s="67">
        <f xml:space="preserve"> [1]!s_wq_close($A545,N$1,2)</f>
        <v>23.0020883</v>
      </c>
      <c r="O545" s="67">
        <f xml:space="preserve"> [1]!s_wq_close($A545,O$1,2)</f>
        <v>22.517060239999999</v>
      </c>
      <c r="P545" s="67">
        <f xml:space="preserve"> [1]!s_wq_close($A545,P$1,2)</f>
        <v>21.253047720000001</v>
      </c>
      <c r="Q545" s="67">
        <f xml:space="preserve"> [1]!s_wq_close($A545,Q$1,2)</f>
        <v>21.664586679999999</v>
      </c>
      <c r="R545" s="67">
        <f xml:space="preserve"> [1]!s_wq_close($A545,R$1,2)</f>
        <v>23.04618176</v>
      </c>
      <c r="S545" s="67">
        <f xml:space="preserve"> [1]!s_wq_close($A545,S$1,2)</f>
        <v>20.003733019999999</v>
      </c>
      <c r="T545" s="67">
        <f xml:space="preserve"> [1]!s_wq_close($A545,T$1,2)</f>
        <v>17.666779639999998</v>
      </c>
      <c r="U545" s="67">
        <f xml:space="preserve"> [1]!s_wq_close($A545,U$1,2)</f>
        <v>16.990679920000002</v>
      </c>
      <c r="V545" s="67">
        <f xml:space="preserve"> [1]!s_wq_close($A545,V$1,2)</f>
        <v>16.799608259999999</v>
      </c>
      <c r="W545" s="67">
        <f xml:space="preserve"> [1]!s_wq_close($A545,W$1,2)</f>
        <v>19.21005074</v>
      </c>
      <c r="X545" s="67">
        <f xml:space="preserve"> [1]!s_wq_close($A545,X$1,2)</f>
        <v>18.254692439999999</v>
      </c>
      <c r="Y545" s="67">
        <f xml:space="preserve"> [1]!s_wq_close($A545,Y$1,2)</f>
        <v>15.756063040000001</v>
      </c>
    </row>
    <row r="546" spans="1:25" x14ac:dyDescent="0.15">
      <c r="A546" t="s">
        <v>7947</v>
      </c>
      <c r="B546" s="67">
        <f xml:space="preserve"> [1]!s_dq_close($A546,B$1,2)</f>
        <v>0</v>
      </c>
      <c r="C546" s="67">
        <f xml:space="preserve"> [1]!s_wq_close($A546,C$1,2)</f>
        <v>54.573489119999998</v>
      </c>
      <c r="D546" s="67">
        <f xml:space="preserve"> [1]!s_wq_close($A546,D$1,2)</f>
        <v>57.432878520000003</v>
      </c>
      <c r="E546" s="67">
        <f xml:space="preserve"> [1]!s_wq_close($A546,E$1,2)</f>
        <v>56.044032240000007</v>
      </c>
      <c r="F546" s="67">
        <f xml:space="preserve"> [1]!s_wq_close($A546,F$1,2)</f>
        <v>58.821724800000005</v>
      </c>
      <c r="G546" s="67">
        <f xml:space="preserve"> [1]!s_wq_close($A546,G$1,2)</f>
        <v>60.29226792</v>
      </c>
      <c r="H546" s="67">
        <f xml:space="preserve"> [1]!s_wq_close($A546,H$1,2)</f>
        <v>60.37396476</v>
      </c>
      <c r="I546" s="67">
        <f xml:space="preserve"> [1]!s_wq_close($A546,I$1,2)</f>
        <v>62.98826364</v>
      </c>
      <c r="J546" s="67">
        <f xml:space="preserve"> [1]!s_wq_close($A546,J$1,2)</f>
        <v>59.965480560000003</v>
      </c>
      <c r="K546" s="67">
        <f xml:space="preserve"> [1]!s_wq_close($A546,K$1,2)</f>
        <v>61.027539480000002</v>
      </c>
      <c r="L546" s="67">
        <f xml:space="preserve"> [1]!s_wq_close($A546,L$1,2)</f>
        <v>59.148512160000003</v>
      </c>
      <c r="M546" s="67">
        <f xml:space="preserve"> [1]!s_wq_close($A546,M$1,2)</f>
        <v>59.311905840000001</v>
      </c>
      <c r="N546" s="67">
        <f xml:space="preserve"> [1]!s_wq_close($A546,N$1,2)</f>
        <v>59.311905840000001</v>
      </c>
      <c r="O546" s="67">
        <f xml:space="preserve"> [1]!s_wq_close($A546,O$1,2)</f>
        <v>58.740027960000006</v>
      </c>
      <c r="P546" s="67">
        <f xml:space="preserve"> [1]!s_wq_close($A546,P$1,2)</f>
        <v>58.249846920000003</v>
      </c>
      <c r="Q546" s="67">
        <f xml:space="preserve"> [1]!s_wq_close($A546,Q$1,2)</f>
        <v>57.677969040000001</v>
      </c>
      <c r="R546" s="67">
        <f xml:space="preserve"> [1]!s_wq_close($A546,R$1,2)</f>
        <v>56.289122759999998</v>
      </c>
      <c r="S546" s="67">
        <f xml:space="preserve"> [1]!s_wq_close($A546,S$1,2)</f>
        <v>56.534213280000003</v>
      </c>
      <c r="T546" s="67">
        <f xml:space="preserve"> [1]!s_wq_close($A546,T$1,2)</f>
        <v>56.207425919999999</v>
      </c>
      <c r="U546" s="67">
        <f xml:space="preserve"> [1]!s_wq_close($A546,U$1,2)</f>
        <v>53.021249160000004</v>
      </c>
      <c r="V546" s="67">
        <f xml:space="preserve"> [1]!s_wq_close($A546,V$1,2)</f>
        <v>53.348036520000001</v>
      </c>
      <c r="W546" s="67">
        <f xml:space="preserve"> [1]!s_wq_close($A546,W$1,2)</f>
        <v>53.919914399999996</v>
      </c>
      <c r="X546" s="67">
        <f xml:space="preserve"> [1]!s_wq_close($A546,X$1,2)</f>
        <v>54.328398600000007</v>
      </c>
      <c r="Y546" s="67">
        <f xml:space="preserve"> [1]!s_wq_close($A546,Y$1,2)</f>
        <v>55.22706384</v>
      </c>
    </row>
    <row r="547" spans="1:25" x14ac:dyDescent="0.15">
      <c r="A547" t="s">
        <v>7948</v>
      </c>
      <c r="B547" s="67">
        <f xml:space="preserve"> [1]!s_dq_close($A547,B$1,2)</f>
        <v>0</v>
      </c>
      <c r="C547" s="67">
        <f xml:space="preserve"> [1]!s_wq_close($A547,C$1,2)</f>
        <v>44.382983400000001</v>
      </c>
      <c r="D547" s="67">
        <f xml:space="preserve"> [1]!s_wq_close($A547,D$1,2)</f>
        <v>45.205786799999998</v>
      </c>
      <c r="E547" s="67">
        <f xml:space="preserve"> [1]!s_wq_close($A547,E$1,2)</f>
        <v>43.705380599999998</v>
      </c>
      <c r="F547" s="67">
        <f xml:space="preserve"> [1]!s_wq_close($A547,F$1,2)</f>
        <v>40.801368599999996</v>
      </c>
      <c r="G547" s="67">
        <f xml:space="preserve"> [1]!s_wq_close($A547,G$1,2)</f>
        <v>42.301774800000004</v>
      </c>
      <c r="H547" s="67">
        <f xml:space="preserve"> [1]!s_wq_close($A547,H$1,2)</f>
        <v>42.301774800000004</v>
      </c>
      <c r="I547" s="67">
        <f xml:space="preserve"> [1]!s_wq_close($A547,I$1,2)</f>
        <v>43.511779799999999</v>
      </c>
      <c r="J547" s="67">
        <f xml:space="preserve"> [1]!s_wq_close($A547,J$1,2)</f>
        <v>42.979377600000007</v>
      </c>
      <c r="K547" s="67">
        <f xml:space="preserve"> [1]!s_wq_close($A547,K$1,2)</f>
        <v>44.237782800000005</v>
      </c>
      <c r="L547" s="67">
        <f xml:space="preserve"> [1]!s_wq_close($A547,L$1,2)</f>
        <v>44.382983400000001</v>
      </c>
      <c r="M547" s="67">
        <f xml:space="preserve"> [1]!s_wq_close($A547,M$1,2)</f>
        <v>44.237782800000005</v>
      </c>
      <c r="N547" s="67">
        <f xml:space="preserve"> [1]!s_wq_close($A547,N$1,2)</f>
        <v>45.738188999999998</v>
      </c>
      <c r="O547" s="67">
        <f xml:space="preserve"> [1]!s_wq_close($A547,O$1,2)</f>
        <v>46.367391599999998</v>
      </c>
      <c r="P547" s="67">
        <f xml:space="preserve"> [1]!s_wq_close($A547,P$1,2)</f>
        <v>42.785776800000001</v>
      </c>
      <c r="Q547" s="67">
        <f xml:space="preserve"> [1]!s_wq_close($A547,Q$1,2)</f>
        <v>43.318178999999994</v>
      </c>
      <c r="R547" s="67">
        <f xml:space="preserve"> [1]!s_wq_close($A547,R$1,2)</f>
        <v>41.8177728</v>
      </c>
      <c r="S547" s="67">
        <f xml:space="preserve"> [1]!s_wq_close($A547,S$1,2)</f>
        <v>40.172166000000004</v>
      </c>
      <c r="T547" s="67">
        <f xml:space="preserve"> [1]!s_wq_close($A547,T$1,2)</f>
        <v>39.201162870000005</v>
      </c>
      <c r="U547" s="67">
        <f xml:space="preserve"> [1]!s_wq_close($A547,U$1,2)</f>
        <v>37.695294160000003</v>
      </c>
      <c r="V547" s="67">
        <f xml:space="preserve"> [1]!s_wq_close($A547,V$1,2)</f>
        <v>35.072168019999999</v>
      </c>
      <c r="W547" s="67">
        <f xml:space="preserve"> [1]!s_wq_close($A547,W$1,2)</f>
        <v>36.578036730000001</v>
      </c>
      <c r="X547" s="67">
        <f xml:space="preserve"> [1]!s_wq_close($A547,X$1,2)</f>
        <v>34.489251099999997</v>
      </c>
      <c r="Y547" s="67">
        <f xml:space="preserve"> [1]!s_wq_close($A547,Y$1,2)</f>
        <v>34.14921623</v>
      </c>
    </row>
    <row r="548" spans="1:25" x14ac:dyDescent="0.15">
      <c r="A548" t="s">
        <v>7949</v>
      </c>
      <c r="B548" s="67">
        <f xml:space="preserve"> [1]!s_dq_close($A548,B$1,2)</f>
        <v>0</v>
      </c>
      <c r="C548" s="67">
        <f xml:space="preserve"> [1]!s_wq_close($A548,C$1,2)</f>
        <v>38.234053680000002</v>
      </c>
      <c r="D548" s="67">
        <f xml:space="preserve"> [1]!s_wq_close($A548,D$1,2)</f>
        <v>39.106977280000002</v>
      </c>
      <c r="E548" s="67">
        <f xml:space="preserve"> [1]!s_wq_close($A548,E$1,2)</f>
        <v>39.434323630000002</v>
      </c>
      <c r="F548" s="67">
        <f xml:space="preserve"> [1]!s_wq_close($A548,F$1,2)</f>
        <v>39.630731439999998</v>
      </c>
      <c r="G548" s="67">
        <f xml:space="preserve"> [1]!s_wq_close($A548,G$1,2)</f>
        <v>40.700062849999995</v>
      </c>
      <c r="H548" s="67">
        <f xml:space="preserve"> [1]!s_wq_close($A548,H$1,2)</f>
        <v>39.979900880000002</v>
      </c>
      <c r="I548" s="67">
        <f xml:space="preserve"> [1]!s_wq_close($A548,I$1,2)</f>
        <v>40.656416669999999</v>
      </c>
      <c r="J548" s="67">
        <f xml:space="preserve"> [1]!s_wq_close($A548,J$1,2)</f>
        <v>42.380440780000008</v>
      </c>
      <c r="K548" s="67">
        <f xml:space="preserve"> [1]!s_wq_close($A548,K$1,2)</f>
        <v>42.991487300000003</v>
      </c>
      <c r="L548" s="67">
        <f xml:space="preserve"> [1]!s_wq_close($A548,L$1,2)</f>
        <v>43.34065674</v>
      </c>
      <c r="M548" s="67">
        <f xml:space="preserve"> [1]!s_wq_close($A548,M$1,2)</f>
        <v>42.118563700000003</v>
      </c>
      <c r="N548" s="67">
        <f xml:space="preserve"> [1]!s_wq_close($A548,N$1,2)</f>
        <v>41.005586109999996</v>
      </c>
      <c r="O548" s="67">
        <f xml:space="preserve"> [1]!s_wq_close($A548,O$1,2)</f>
        <v>43.624356909999996</v>
      </c>
      <c r="P548" s="67">
        <f xml:space="preserve"> [1]!s_wq_close($A548,P$1,2)</f>
        <v>42.773256400000001</v>
      </c>
      <c r="Q548" s="67">
        <f xml:space="preserve"> [1]!s_wq_close($A548,Q$1,2)</f>
        <v>44.737334500000003</v>
      </c>
      <c r="R548" s="67">
        <f xml:space="preserve"> [1]!s_wq_close($A548,R$1,2)</f>
        <v>42.969664210000005</v>
      </c>
      <c r="S548" s="67">
        <f xml:space="preserve"> [1]!s_wq_close($A548,S$1,2)</f>
        <v>40.809178299999999</v>
      </c>
      <c r="T548" s="67">
        <f xml:space="preserve"> [1]!s_wq_close($A548,T$1,2)</f>
        <v>41.186079200000002</v>
      </c>
      <c r="U548" s="67">
        <f xml:space="preserve"> [1]!s_wq_close($A548,U$1,2)</f>
        <v>39.627330999999998</v>
      </c>
      <c r="V548" s="67">
        <f xml:space="preserve"> [1]!s_wq_close($A548,V$1,2)</f>
        <v>36.641559800000003</v>
      </c>
      <c r="W548" s="67">
        <f xml:space="preserve"> [1]!s_wq_close($A548,W$1,2)</f>
        <v>37.9149034</v>
      </c>
      <c r="X548" s="67">
        <f xml:space="preserve"> [1]!s_wq_close($A548,X$1,2)</f>
        <v>36.553742999999997</v>
      </c>
      <c r="Y548" s="67">
        <f xml:space="preserve"> [1]!s_wq_close($A548,Y$1,2)</f>
        <v>37.322139999999997</v>
      </c>
    </row>
    <row r="549" spans="1:25" x14ac:dyDescent="0.15">
      <c r="A549" t="s">
        <v>7950</v>
      </c>
      <c r="B549" s="67">
        <f xml:space="preserve"> [1]!s_dq_close($A549,B$1,2)</f>
        <v>0</v>
      </c>
      <c r="C549" s="67">
        <f xml:space="preserve"> [1]!s_wq_close($A549,C$1,2)</f>
        <v>267.34299977000001</v>
      </c>
      <c r="D549" s="67">
        <f xml:space="preserve"> [1]!s_wq_close($A549,D$1,2)</f>
        <v>273.89686289000002</v>
      </c>
      <c r="E549" s="67">
        <f xml:space="preserve"> [1]!s_wq_close($A549,E$1,2)</f>
        <v>271.98531948000004</v>
      </c>
      <c r="F549" s="67">
        <f xml:space="preserve"> [1]!s_wq_close($A549,F$1,2)</f>
        <v>267.06992214000002</v>
      </c>
      <c r="G549" s="67">
        <f xml:space="preserve"> [1]!s_wq_close($A549,G$1,2)</f>
        <v>273.62378525999998</v>
      </c>
      <c r="H549" s="67">
        <f xml:space="preserve"> [1]!s_wq_close($A549,H$1,2)</f>
        <v>273.89686289000002</v>
      </c>
      <c r="I549" s="67">
        <f xml:space="preserve"> [1]!s_wq_close($A549,I$1,2)</f>
        <v>290.00844305999999</v>
      </c>
      <c r="J549" s="67">
        <f xml:space="preserve"> [1]!s_wq_close($A549,J$1,2)</f>
        <v>283.45457994000003</v>
      </c>
      <c r="K549" s="67">
        <f xml:space="preserve"> [1]!s_wq_close($A549,K$1,2)</f>
        <v>289.46228780000001</v>
      </c>
      <c r="L549" s="67">
        <f xml:space="preserve"> [1]!s_wq_close($A549,L$1,2)</f>
        <v>303.38924693000001</v>
      </c>
      <c r="M549" s="67">
        <f xml:space="preserve"> [1]!s_wq_close($A549,M$1,2)</f>
        <v>294.37768513999998</v>
      </c>
      <c r="N549" s="67">
        <f xml:space="preserve"> [1]!s_wq_close($A549,N$1,2)</f>
        <v>304.75463508000001</v>
      </c>
      <c r="O549" s="67">
        <f xml:space="preserve"> [1]!s_wq_close($A549,O$1,2)</f>
        <v>312.67388634999998</v>
      </c>
      <c r="P549" s="67">
        <f xml:space="preserve"> [1]!s_wq_close($A549,P$1,2)</f>
        <v>302.57001403999999</v>
      </c>
      <c r="Q549" s="67">
        <f xml:space="preserve"> [1]!s_wq_close($A549,Q$1,2)</f>
        <v>313.49311924</v>
      </c>
      <c r="R549" s="67">
        <f xml:space="preserve"> [1]!s_wq_close($A549,R$1,2)</f>
        <v>296.56230618000001</v>
      </c>
      <c r="S549" s="67">
        <f xml:space="preserve"> [1]!s_wq_close($A549,S$1,2)</f>
        <v>308.85079953000002</v>
      </c>
      <c r="T549" s="67">
        <f xml:space="preserve"> [1]!s_wq_close($A549,T$1,2)</f>
        <v>300.38539300000002</v>
      </c>
      <c r="U549" s="67">
        <f xml:space="preserve"> [1]!s_wq_close($A549,U$1,2)</f>
        <v>275.8084063</v>
      </c>
      <c r="V549" s="67">
        <f xml:space="preserve"> [1]!s_wq_close($A549,V$1,2)</f>
        <v>273.35070762999999</v>
      </c>
      <c r="W549" s="67">
        <f xml:space="preserve"> [1]!s_wq_close($A549,W$1,2)</f>
        <v>273.07763</v>
      </c>
      <c r="X549" s="67">
        <f xml:space="preserve"> [1]!s_wq_close($A549,X$1,2)</f>
        <v>273.07763</v>
      </c>
      <c r="Y549" s="67">
        <f xml:space="preserve"> [1]!s_wq_close($A549,Y$1,2)</f>
        <v>274.44301815000006</v>
      </c>
    </row>
    <row r="550" spans="1:25" x14ac:dyDescent="0.15">
      <c r="A550" t="s">
        <v>7951</v>
      </c>
      <c r="B550" s="67">
        <f xml:space="preserve"> [1]!s_dq_close($A550,B$1,2)</f>
        <v>0</v>
      </c>
      <c r="C550" s="67">
        <f xml:space="preserve"> [1]!s_wq_close($A550,C$1,2)</f>
        <v>54.55328505</v>
      </c>
      <c r="D550" s="67">
        <f xml:space="preserve"> [1]!s_wq_close($A550,D$1,2)</f>
        <v>54.609323349999997</v>
      </c>
      <c r="E550" s="67">
        <f xml:space="preserve"> [1]!s_wq_close($A550,E$1,2)</f>
        <v>54.609323349999997</v>
      </c>
      <c r="F550" s="67">
        <f xml:space="preserve"> [1]!s_wq_close($A550,F$1,2)</f>
        <v>54.609323349999997</v>
      </c>
      <c r="G550" s="67">
        <f xml:space="preserve"> [1]!s_wq_close($A550,G$1,2)</f>
        <v>54.609323349999997</v>
      </c>
      <c r="H550" s="67">
        <f xml:space="preserve"> [1]!s_wq_close($A550,H$1,2)</f>
        <v>54.609323349999997</v>
      </c>
      <c r="I550" s="67">
        <f xml:space="preserve"> [1]!s_wq_close($A550,I$1,2)</f>
        <v>54.609323349999997</v>
      </c>
      <c r="J550" s="67">
        <f xml:space="preserve"> [1]!s_wq_close($A550,J$1,2)</f>
        <v>54.609323349999997</v>
      </c>
      <c r="K550" s="67">
        <f xml:space="preserve"> [1]!s_wq_close($A550,K$1,2)</f>
        <v>54.609323349999997</v>
      </c>
      <c r="L550" s="67">
        <f xml:space="preserve"> [1]!s_wq_close($A550,L$1,2)</f>
        <v>54.609323349999997</v>
      </c>
      <c r="M550" s="67">
        <f xml:space="preserve"> [1]!s_wq_close($A550,M$1,2)</f>
        <v>54.609323349999997</v>
      </c>
      <c r="N550" s="67">
        <f xml:space="preserve"> [1]!s_wq_close($A550,N$1,2)</f>
        <v>54.609323349999997</v>
      </c>
      <c r="O550" s="67">
        <f xml:space="preserve"> [1]!s_wq_close($A550,O$1,2)</f>
        <v>54.609323349999997</v>
      </c>
      <c r="P550" s="67">
        <f xml:space="preserve"> [1]!s_wq_close($A550,P$1,2)</f>
        <v>54.609323349999997</v>
      </c>
      <c r="Q550" s="67">
        <f xml:space="preserve"> [1]!s_wq_close($A550,Q$1,2)</f>
        <v>54.609323349999997</v>
      </c>
      <c r="R550" s="67">
        <f xml:space="preserve"> [1]!s_wq_close($A550,R$1,2)</f>
        <v>54.609323349999997</v>
      </c>
      <c r="S550" s="67">
        <f xml:space="preserve"> [1]!s_wq_close($A550,S$1,2)</f>
        <v>54.609323349999997</v>
      </c>
      <c r="T550" s="67">
        <f xml:space="preserve"> [1]!s_wq_close($A550,T$1,2)</f>
        <v>54.609323349999997</v>
      </c>
      <c r="U550" s="67">
        <f xml:space="preserve"> [1]!s_wq_close($A550,U$1,2)</f>
        <v>54.609323349999997</v>
      </c>
      <c r="V550" s="67">
        <f xml:space="preserve"> [1]!s_wq_close($A550,V$1,2)</f>
        <v>54.60931527999999</v>
      </c>
      <c r="W550" s="67">
        <f xml:space="preserve"> [1]!s_wq_close($A550,W$1,2)</f>
        <v>54.60931527999999</v>
      </c>
      <c r="X550" s="67">
        <f xml:space="preserve"> [1]!s_wq_close($A550,X$1,2)</f>
        <v>54.60931527999999</v>
      </c>
      <c r="Y550" s="67">
        <f xml:space="preserve"> [1]!s_wq_close($A550,Y$1,2)</f>
        <v>54.60931527999999</v>
      </c>
    </row>
    <row r="551" spans="1:25" x14ac:dyDescent="0.15">
      <c r="A551" t="s">
        <v>7952</v>
      </c>
      <c r="B551" s="67">
        <f xml:space="preserve"> [1]!s_dq_close($A551,B$1,2)</f>
        <v>0</v>
      </c>
      <c r="C551" s="67">
        <f xml:space="preserve"> [1]!s_wq_close($A551,C$1,2)</f>
        <v>15.434396809999999</v>
      </c>
      <c r="D551" s="67">
        <f xml:space="preserve"> [1]!s_wq_close($A551,D$1,2)</f>
        <v>15.478058469999999</v>
      </c>
      <c r="E551" s="67">
        <f xml:space="preserve"> [1]!s_wq_close($A551,E$1,2)</f>
        <v>15.128765189999999</v>
      </c>
      <c r="F551" s="67">
        <f xml:space="preserve"> [1]!s_wq_close($A551,F$1,2)</f>
        <v>14.648486929999999</v>
      </c>
      <c r="G551" s="67">
        <f xml:space="preserve"> [1]!s_wq_close($A551,G$1,2)</f>
        <v>14.910456889999999</v>
      </c>
      <c r="H551" s="67">
        <f xml:space="preserve"> [1]!s_wq_close($A551,H$1,2)</f>
        <v>14.910456889999999</v>
      </c>
      <c r="I551" s="67">
        <f xml:space="preserve"> [1]!s_wq_close($A551,I$1,2)</f>
        <v>15.216088509999999</v>
      </c>
      <c r="J551" s="67">
        <f xml:space="preserve"> [1]!s_wq_close($A551,J$1,2)</f>
        <v>15.19425768</v>
      </c>
      <c r="K551" s="67">
        <f xml:space="preserve"> [1]!s_wq_close($A551,K$1,2)</f>
        <v>15.696366770000001</v>
      </c>
      <c r="L551" s="67">
        <f xml:space="preserve"> [1]!s_wq_close($A551,L$1,2)</f>
        <v>15.652705109999999</v>
      </c>
      <c r="M551" s="67">
        <f xml:space="preserve"> [1]!s_wq_close($A551,M$1,2)</f>
        <v>15.587212619999999</v>
      </c>
      <c r="N551" s="67">
        <f xml:space="preserve"> [1]!s_wq_close($A551,N$1,2)</f>
        <v>15.740028429999999</v>
      </c>
      <c r="O551" s="67">
        <f xml:space="preserve"> [1]!s_wq_close($A551,O$1,2)</f>
        <v>15.805520919999999</v>
      </c>
      <c r="P551" s="67">
        <f xml:space="preserve"> [1]!s_wq_close($A551,P$1,2)</f>
        <v>15.172426849999999</v>
      </c>
      <c r="Q551" s="67">
        <f xml:space="preserve"> [1]!s_wq_close($A551,Q$1,2)</f>
        <v>15.543550959999999</v>
      </c>
      <c r="R551" s="67">
        <f xml:space="preserve"> [1]!s_wq_close($A551,R$1,2)</f>
        <v>15.45622764</v>
      </c>
      <c r="S551" s="67">
        <f xml:space="preserve"> [1]!s_wq_close($A551,S$1,2)</f>
        <v>14.93228772</v>
      </c>
      <c r="T551" s="67">
        <f xml:space="preserve"> [1]!s_wq_close($A551,T$1,2)</f>
        <v>15.7181976</v>
      </c>
      <c r="U551" s="67">
        <f xml:space="preserve"> [1]!s_wq_close($A551,U$1,2)</f>
        <v>15.60904345</v>
      </c>
      <c r="V551" s="67">
        <f xml:space="preserve"> [1]!s_wq_close($A551,V$1,2)</f>
        <v>15.216088509999999</v>
      </c>
      <c r="W551" s="67">
        <f xml:space="preserve"> [1]!s_wq_close($A551,W$1,2)</f>
        <v>15.78369009</v>
      </c>
      <c r="X551" s="67">
        <f xml:space="preserve"> [1]!s_wq_close($A551,X$1,2)</f>
        <v>16.307630009999997</v>
      </c>
      <c r="Y551" s="67">
        <f xml:space="preserve"> [1]!s_wq_close($A551,Y$1,2)</f>
        <v>16.569599969999999</v>
      </c>
    </row>
    <row r="552" spans="1:25" x14ac:dyDescent="0.15">
      <c r="A552" t="s">
        <v>7953</v>
      </c>
      <c r="B552" s="67">
        <f xml:space="preserve"> [1]!s_dq_close($A552,B$1,2)</f>
        <v>0</v>
      </c>
      <c r="C552" s="67">
        <f xml:space="preserve"> [1]!s_wq_close($A552,C$1,2)</f>
        <v>26.269979250000002</v>
      </c>
      <c r="D552" s="67">
        <f xml:space="preserve"> [1]!s_wq_close($A552,D$1,2)</f>
        <v>27.1252809</v>
      </c>
      <c r="E552" s="67">
        <f xml:space="preserve"> [1]!s_wq_close($A552,E$1,2)</f>
        <v>25.854547020000002</v>
      </c>
      <c r="F552" s="67">
        <f xml:space="preserve"> [1]!s_wq_close($A552,F$1,2)</f>
        <v>24.705999089999999</v>
      </c>
      <c r="G552" s="67">
        <f xml:space="preserve"> [1]!s_wq_close($A552,G$1,2)</f>
        <v>25.121431319999999</v>
      </c>
      <c r="H552" s="67">
        <f xml:space="preserve"> [1]!s_wq_close($A552,H$1,2)</f>
        <v>24.925933799999999</v>
      </c>
      <c r="I552" s="67">
        <f xml:space="preserve"> [1]!s_wq_close($A552,I$1,2)</f>
        <v>25.34136603</v>
      </c>
      <c r="J552" s="67">
        <f xml:space="preserve"> [1]!s_wq_close($A552,J$1,2)</f>
        <v>25.365803220000004</v>
      </c>
      <c r="K552" s="67">
        <f xml:space="preserve"> [1]!s_wq_close($A552,K$1,2)</f>
        <v>25.903421400000003</v>
      </c>
      <c r="L552" s="67">
        <f xml:space="preserve"> [1]!s_wq_close($A552,L$1,2)</f>
        <v>26.196667680000004</v>
      </c>
      <c r="M552" s="67">
        <f xml:space="preserve"> [1]!s_wq_close($A552,M$1,2)</f>
        <v>26.34329082</v>
      </c>
      <c r="N552" s="67">
        <f xml:space="preserve"> [1]!s_wq_close($A552,N$1,2)</f>
        <v>26.269979250000002</v>
      </c>
      <c r="O552" s="67">
        <f xml:space="preserve"> [1]!s_wq_close($A552,O$1,2)</f>
        <v>25.73236107</v>
      </c>
      <c r="P552" s="67">
        <f xml:space="preserve"> [1]!s_wq_close($A552,P$1,2)</f>
        <v>24.681561900000002</v>
      </c>
      <c r="Q552" s="67">
        <f xml:space="preserve"> [1]!s_wq_close($A552,Q$1,2)</f>
        <v>25.634612310000001</v>
      </c>
      <c r="R552" s="67">
        <f xml:space="preserve"> [1]!s_wq_close($A552,R$1,2)</f>
        <v>25.170305700000004</v>
      </c>
      <c r="S552" s="67">
        <f xml:space="preserve"> [1]!s_wq_close($A552,S$1,2)</f>
        <v>24.217255290000001</v>
      </c>
      <c r="T552" s="67">
        <f xml:space="preserve"> [1]!s_wq_close($A552,T$1,2)</f>
        <v>24.046194960000001</v>
      </c>
      <c r="U552" s="67">
        <f xml:space="preserve"> [1]!s_wq_close($A552,U$1,2)</f>
        <v>24.192818100000004</v>
      </c>
      <c r="V552" s="67">
        <f xml:space="preserve"> [1]!s_wq_close($A552,V$1,2)</f>
        <v>22.838157499999998</v>
      </c>
      <c r="W552" s="67">
        <f xml:space="preserve"> [1]!s_wq_close($A552,W$1,2)</f>
        <v>22.961607000000001</v>
      </c>
      <c r="X552" s="67">
        <f xml:space="preserve"> [1]!s_wq_close($A552,X$1,2)</f>
        <v>22.270289799999997</v>
      </c>
      <c r="Y552" s="67">
        <f xml:space="preserve"> [1]!s_wq_close($A552,Y$1,2)</f>
        <v>20.640756399999997</v>
      </c>
    </row>
    <row r="553" spans="1:25" x14ac:dyDescent="0.15">
      <c r="A553" t="s">
        <v>7954</v>
      </c>
      <c r="B553" s="67">
        <f xml:space="preserve"> [1]!s_dq_close($A553,B$1,2)</f>
        <v>0</v>
      </c>
      <c r="C553" s="67">
        <f xml:space="preserve"> [1]!s_wq_close($A553,C$1,2)</f>
        <v>116.12392792000001</v>
      </c>
      <c r="D553" s="67">
        <f xml:space="preserve"> [1]!s_wq_close($A553,D$1,2)</f>
        <v>115.18365320000001</v>
      </c>
      <c r="E553" s="67">
        <f xml:space="preserve"> [1]!s_wq_close($A553,E$1,2)</f>
        <v>113.12680225</v>
      </c>
      <c r="F553" s="67">
        <f xml:space="preserve"> [1]!s_wq_close($A553,F$1,2)</f>
        <v>115.18365320000001</v>
      </c>
      <c r="G553" s="67">
        <f xml:space="preserve"> [1]!s_wq_close($A553,G$1,2)</f>
        <v>110.65858111</v>
      </c>
      <c r="H553" s="67">
        <f xml:space="preserve"> [1]!s_wq_close($A553,H$1,2)</f>
        <v>109.60077204999999</v>
      </c>
      <c r="I553" s="67">
        <f xml:space="preserve"> [1]!s_wq_close($A553,I$1,2)</f>
        <v>109.36570337000001</v>
      </c>
      <c r="J553" s="67">
        <f xml:space="preserve"> [1]!s_wq_close($A553,J$1,2)</f>
        <v>106.13350901999999</v>
      </c>
      <c r="K553" s="67">
        <f xml:space="preserve"> [1]!s_wq_close($A553,K$1,2)</f>
        <v>106.30981053000001</v>
      </c>
      <c r="L553" s="67">
        <f xml:space="preserve"> [1]!s_wq_close($A553,L$1,2)</f>
        <v>105.95720751</v>
      </c>
      <c r="M553" s="67">
        <f xml:space="preserve"> [1]!s_wq_close($A553,M$1,2)</f>
        <v>110.71734828</v>
      </c>
      <c r="N553" s="67">
        <f xml:space="preserve"> [1]!s_wq_close($A553,N$1,2)</f>
        <v>113.30310376000001</v>
      </c>
      <c r="O553" s="67">
        <f xml:space="preserve"> [1]!s_wq_close($A553,O$1,2)</f>
        <v>118.65091623000001</v>
      </c>
      <c r="P553" s="67">
        <f xml:space="preserve"> [1]!s_wq_close($A553,P$1,2)</f>
        <v>131.93229665000001</v>
      </c>
      <c r="Q553" s="67">
        <f xml:space="preserve"> [1]!s_wq_close($A553,Q$1,2)</f>
        <v>127.05462154000001</v>
      </c>
      <c r="R553" s="67">
        <f xml:space="preserve"> [1]!s_wq_close($A553,R$1,2)</f>
        <v>123.99872870000002</v>
      </c>
      <c r="S553" s="67">
        <f xml:space="preserve"> [1]!s_wq_close($A553,S$1,2)</f>
        <v>118.88598491</v>
      </c>
      <c r="T553" s="67">
        <f xml:space="preserve"> [1]!s_wq_close($A553,T$1,2)</f>
        <v>118.41584755</v>
      </c>
      <c r="U553" s="67">
        <f xml:space="preserve"> [1]!s_wq_close($A553,U$1,2)</f>
        <v>117.65187434000001</v>
      </c>
      <c r="V553" s="67">
        <f xml:space="preserve"> [1]!s_wq_close($A553,V$1,2)</f>
        <v>115.24242037</v>
      </c>
      <c r="W553" s="67">
        <f xml:space="preserve"> [1]!s_wq_close($A553,W$1,2)</f>
        <v>114.94858452</v>
      </c>
      <c r="X553" s="67">
        <f xml:space="preserve"> [1]!s_wq_close($A553,X$1,2)</f>
        <v>118.7046035</v>
      </c>
      <c r="Y553" s="67">
        <f xml:space="preserve"> [1]!s_wq_close($A553,Y$1,2)</f>
        <v>106.6569721</v>
      </c>
    </row>
    <row r="554" spans="1:25" x14ac:dyDescent="0.15">
      <c r="A554" t="s">
        <v>7955</v>
      </c>
      <c r="B554" s="67">
        <f xml:space="preserve"> [1]!s_dq_close($A554,B$1,2)</f>
        <v>0</v>
      </c>
      <c r="C554" s="67">
        <f xml:space="preserve"> [1]!s_wq_close($A554,C$1,2)</f>
        <v>47.296497240000001</v>
      </c>
      <c r="D554" s="67">
        <f xml:space="preserve"> [1]!s_wq_close($A554,D$1,2)</f>
        <v>50.350546799999989</v>
      </c>
      <c r="E554" s="67">
        <f xml:space="preserve"> [1]!s_wq_close($A554,E$1,2)</f>
        <v>50.350546799999989</v>
      </c>
      <c r="F554" s="67">
        <f xml:space="preserve"> [1]!s_wq_close($A554,F$1,2)</f>
        <v>50.350546799999989</v>
      </c>
      <c r="G554" s="67">
        <f xml:space="preserve"> [1]!s_wq_close($A554,G$1,2)</f>
        <v>47.62666475999999</v>
      </c>
      <c r="H554" s="67">
        <f xml:space="preserve"> [1]!s_wq_close($A554,H$1,2)</f>
        <v>47.379039119999995</v>
      </c>
      <c r="I554" s="67">
        <f xml:space="preserve"> [1]!s_wq_close($A554,I$1,2)</f>
        <v>44.778969899999993</v>
      </c>
      <c r="J554" s="67">
        <f xml:space="preserve"> [1]!s_wq_close($A554,J$1,2)</f>
        <v>44.201176740000001</v>
      </c>
      <c r="K554" s="67">
        <f xml:space="preserve"> [1]!s_wq_close($A554,K$1,2)</f>
        <v>43.747196399999993</v>
      </c>
      <c r="L554" s="67">
        <f xml:space="preserve"> [1]!s_wq_close($A554,L$1,2)</f>
        <v>42.46779725999999</v>
      </c>
      <c r="M554" s="67">
        <f xml:space="preserve"> [1]!s_wq_close($A554,M$1,2)</f>
        <v>43.705925459999996</v>
      </c>
      <c r="N554" s="67">
        <f xml:space="preserve"> [1]!s_wq_close($A554,N$1,2)</f>
        <v>43.334486999999996</v>
      </c>
      <c r="O554" s="67">
        <f xml:space="preserve"> [1]!s_wq_close($A554,O$1,2)</f>
        <v>42.921777599999999</v>
      </c>
      <c r="P554" s="67">
        <f xml:space="preserve"> [1]!s_wq_close($A554,P$1,2)</f>
        <v>43.12813229999999</v>
      </c>
      <c r="Q554" s="67">
        <f xml:space="preserve"> [1]!s_wq_close($A554,Q$1,2)</f>
        <v>42.756693839999997</v>
      </c>
      <c r="R554" s="67">
        <f xml:space="preserve"> [1]!s_wq_close($A554,R$1,2)</f>
        <v>42.385255379999997</v>
      </c>
      <c r="S554" s="67">
        <f xml:space="preserve"> [1]!s_wq_close($A554,S$1,2)</f>
        <v>42.343984439999993</v>
      </c>
      <c r="T554" s="67">
        <f xml:space="preserve"> [1]!s_wq_close($A554,T$1,2)</f>
        <v>41.642378459999996</v>
      </c>
      <c r="U554" s="67">
        <f xml:space="preserve"> [1]!s_wq_close($A554,U$1,2)</f>
        <v>41.642378459999996</v>
      </c>
      <c r="V554" s="67">
        <f xml:space="preserve"> [1]!s_wq_close($A554,V$1,2)</f>
        <v>42.509068200000002</v>
      </c>
      <c r="W554" s="67">
        <f xml:space="preserve"> [1]!s_wq_close($A554,W$1,2)</f>
        <v>45.067866479999992</v>
      </c>
      <c r="X554" s="67">
        <f xml:space="preserve"> [1]!s_wq_close($A554,X$1,2)</f>
        <v>45.810743399999993</v>
      </c>
      <c r="Y554" s="67">
        <f xml:space="preserve"> [1]!s_wq_close($A554,Y$1,2)</f>
        <v>46.759975019999999</v>
      </c>
    </row>
    <row r="555" spans="1:25" x14ac:dyDescent="0.15">
      <c r="A555" t="s">
        <v>7956</v>
      </c>
      <c r="B555" s="67">
        <f xml:space="preserve"> [1]!s_dq_close($A555,B$1,2)</f>
        <v>0</v>
      </c>
      <c r="C555" s="67">
        <f xml:space="preserve"> [1]!s_wq_close($A555,C$1,2)</f>
        <v>15.861909000000001</v>
      </c>
      <c r="D555" s="67">
        <f xml:space="preserve"> [1]!s_wq_close($A555,D$1,2)</f>
        <v>16.51904523</v>
      </c>
      <c r="E555" s="67">
        <f xml:space="preserve"> [1]!s_wq_close($A555,E$1,2)</f>
        <v>16.70032419</v>
      </c>
      <c r="F555" s="67">
        <f xml:space="preserve"> [1]!s_wq_close($A555,F$1,2)</f>
        <v>15.1821129</v>
      </c>
      <c r="G555" s="67">
        <f xml:space="preserve"> [1]!s_wq_close($A555,G$1,2)</f>
        <v>15.54467082</v>
      </c>
      <c r="H555" s="67">
        <f xml:space="preserve"> [1]!s_wq_close($A555,H$1,2)</f>
        <v>15.36339186</v>
      </c>
      <c r="I555" s="67">
        <f xml:space="preserve"> [1]!s_wq_close($A555,I$1,2)</f>
        <v>15.68063004</v>
      </c>
      <c r="J555" s="67">
        <f xml:space="preserve"> [1]!s_wq_close($A555,J$1,2)</f>
        <v>15.431371469999998</v>
      </c>
      <c r="K555" s="67">
        <f xml:space="preserve"> [1]!s_wq_close($A555,K$1,2)</f>
        <v>15.839249130000001</v>
      </c>
      <c r="L555" s="67">
        <f xml:space="preserve"> [1]!s_wq_close($A555,L$1,2)</f>
        <v>16.088507699999997</v>
      </c>
      <c r="M555" s="67">
        <f xml:space="preserve"> [1]!s_wq_close($A555,M$1,2)</f>
        <v>15.839249130000001</v>
      </c>
      <c r="N555" s="67">
        <f xml:space="preserve"> [1]!s_wq_close($A555,N$1,2)</f>
        <v>15.54467082</v>
      </c>
      <c r="O555" s="67">
        <f xml:space="preserve"> [1]!s_wq_close($A555,O$1,2)</f>
        <v>15.771269520000001</v>
      </c>
      <c r="P555" s="67">
        <f xml:space="preserve"> [1]!s_wq_close($A555,P$1,2)</f>
        <v>15.11413329</v>
      </c>
      <c r="Q555" s="67">
        <f xml:space="preserve"> [1]!s_wq_close($A555,Q$1,2)</f>
        <v>15.431371469999998</v>
      </c>
      <c r="R555" s="67">
        <f xml:space="preserve"> [1]!s_wq_close($A555,R$1,2)</f>
        <v>14.97817407</v>
      </c>
      <c r="S555" s="67">
        <f xml:space="preserve"> [1]!s_wq_close($A555,S$1,2)</f>
        <v>13.95847992</v>
      </c>
      <c r="T555" s="67">
        <f xml:space="preserve"> [1]!s_wq_close($A555,T$1,2)</f>
        <v>14.298377969999999</v>
      </c>
      <c r="U555" s="67">
        <f xml:space="preserve"> [1]!s_wq_close($A555,U$1,2)</f>
        <v>14.02645953</v>
      </c>
      <c r="V555" s="67">
        <f xml:space="preserve"> [1]!s_wq_close($A555,V$1,2)</f>
        <v>13.256023949999999</v>
      </c>
      <c r="W555" s="67">
        <f xml:space="preserve"> [1]!s_wq_close($A555,W$1,2)</f>
        <v>13.41464304</v>
      </c>
      <c r="X555" s="67">
        <f xml:space="preserve"> [1]!s_wq_close($A555,X$1,2)</f>
        <v>12.984105510000001</v>
      </c>
      <c r="Y555" s="67">
        <f xml:space="preserve"> [1]!s_wq_close($A555,Y$1,2)</f>
        <v>12.689527199999999</v>
      </c>
    </row>
    <row r="556" spans="1:25" x14ac:dyDescent="0.15">
      <c r="A556" t="s">
        <v>7957</v>
      </c>
      <c r="B556" s="67">
        <f xml:space="preserve"> [1]!s_dq_close($A556,B$1,2)</f>
        <v>0</v>
      </c>
      <c r="C556" s="67">
        <f xml:space="preserve"> [1]!s_wq_close($A556,C$1,2)</f>
        <v>43.582062350000001</v>
      </c>
      <c r="D556" s="67">
        <f xml:space="preserve"> [1]!s_wq_close($A556,D$1,2)</f>
        <v>42.573737000000001</v>
      </c>
      <c r="E556" s="67">
        <f xml:space="preserve"> [1]!s_wq_close($A556,E$1,2)</f>
        <v>39.660797099999996</v>
      </c>
      <c r="F556" s="67">
        <f xml:space="preserve"> [1]!s_wq_close($A556,F$1,2)</f>
        <v>39.593575410000007</v>
      </c>
      <c r="G556" s="67">
        <f xml:space="preserve"> [1]!s_wq_close($A556,G$1,2)</f>
        <v>40.803565830000004</v>
      </c>
      <c r="H556" s="67">
        <f xml:space="preserve"> [1]!s_wq_close($A556,H$1,2)</f>
        <v>40.333013999999999</v>
      </c>
      <c r="I556" s="67">
        <f xml:space="preserve"> [1]!s_wq_close($A556,I$1,2)</f>
        <v>42.618551459999999</v>
      </c>
      <c r="J556" s="67">
        <f xml:space="preserve"> [1]!s_wq_close($A556,J$1,2)</f>
        <v>41.991149019999995</v>
      </c>
      <c r="K556" s="67">
        <f xml:space="preserve"> [1]!s_wq_close($A556,K$1,2)</f>
        <v>42.596144230000007</v>
      </c>
      <c r="L556" s="67">
        <f xml:space="preserve"> [1]!s_wq_close($A556,L$1,2)</f>
        <v>41.543004419999995</v>
      </c>
      <c r="M556" s="67">
        <f xml:space="preserve"> [1]!s_wq_close($A556,M$1,2)</f>
        <v>41.74466949</v>
      </c>
      <c r="N556" s="67">
        <f xml:space="preserve"> [1]!s_wq_close($A556,N$1,2)</f>
        <v>42.125592400000002</v>
      </c>
      <c r="O556" s="67">
        <f xml:space="preserve"> [1]!s_wq_close($A556,O$1,2)</f>
        <v>42.573737000000001</v>
      </c>
      <c r="P556" s="67">
        <f xml:space="preserve"> [1]!s_wq_close($A556,P$1,2)</f>
        <v>40.220977849999997</v>
      </c>
      <c r="Q556" s="67">
        <f xml:space="preserve"> [1]!s_wq_close($A556,Q$1,2)</f>
        <v>41.632633339999998</v>
      </c>
      <c r="R556" s="67">
        <f xml:space="preserve"> [1]!s_wq_close($A556,R$1,2)</f>
        <v>40.982823670000002</v>
      </c>
      <c r="S556" s="67">
        <f xml:space="preserve"> [1]!s_wq_close($A556,S$1,2)</f>
        <v>38.316363300000006</v>
      </c>
      <c r="T556" s="67">
        <f xml:space="preserve"> [1]!s_wq_close($A556,T$1,2)</f>
        <v>38.092291000000003</v>
      </c>
      <c r="U556" s="67">
        <f xml:space="preserve"> [1]!s_wq_close($A556,U$1,2)</f>
        <v>37.554517480000001</v>
      </c>
      <c r="V556" s="67">
        <f xml:space="preserve"> [1]!s_wq_close($A556,V$1,2)</f>
        <v>36.120454760000001</v>
      </c>
      <c r="W556" s="67">
        <f xml:space="preserve"> [1]!s_wq_close($A556,W$1,2)</f>
        <v>37.397666870000002</v>
      </c>
      <c r="X556" s="67">
        <f xml:space="preserve"> [1]!s_wq_close($A556,X$1,2)</f>
        <v>35.156943869999999</v>
      </c>
      <c r="Y556" s="67">
        <f xml:space="preserve"> [1]!s_wq_close($A556,Y$1,2)</f>
        <v>34.372690820000003</v>
      </c>
    </row>
    <row r="557" spans="1:25" x14ac:dyDescent="0.15">
      <c r="A557" t="s">
        <v>7958</v>
      </c>
      <c r="B557" s="67">
        <f xml:space="preserve"> [1]!s_dq_close($A557,B$1,2)</f>
        <v>0</v>
      </c>
      <c r="C557" s="67">
        <f xml:space="preserve"> [1]!s_wq_close($A557,C$1,2)</f>
        <v>112.82933013</v>
      </c>
      <c r="D557" s="67">
        <f xml:space="preserve"> [1]!s_wq_close($A557,D$1,2)</f>
        <v>119.50844481</v>
      </c>
      <c r="E557" s="67">
        <f xml:space="preserve"> [1]!s_wq_close($A557,E$1,2)</f>
        <v>110.04636567999999</v>
      </c>
      <c r="F557" s="67">
        <f xml:space="preserve"> [1]!s_wq_close($A557,F$1,2)</f>
        <v>104.32141023999999</v>
      </c>
      <c r="G557" s="67">
        <f xml:space="preserve"> [1]!s_wq_close($A557,G$1,2)</f>
        <v>108.9331799</v>
      </c>
      <c r="H557" s="67">
        <f xml:space="preserve"> [1]!s_wq_close($A557,H$1,2)</f>
        <v>106.15021545</v>
      </c>
      <c r="I557" s="67">
        <f xml:space="preserve"> [1]!s_wq_close($A557,I$1,2)</f>
        <v>119.82649789</v>
      </c>
      <c r="J557" s="67">
        <f xml:space="preserve"> [1]!s_wq_close($A557,J$1,2)</f>
        <v>120.62163059</v>
      </c>
      <c r="K557" s="67">
        <f xml:space="preserve"> [1]!s_wq_close($A557,K$1,2)</f>
        <v>119.74698462000001</v>
      </c>
      <c r="L557" s="67">
        <f xml:space="preserve"> [1]!s_wq_close($A557,L$1,2)</f>
        <v>122.76848887999999</v>
      </c>
      <c r="M557" s="67">
        <f xml:space="preserve"> [1]!s_wq_close($A557,M$1,2)</f>
        <v>119.74698462000001</v>
      </c>
      <c r="N557" s="67">
        <f xml:space="preserve"> [1]!s_wq_close($A557,N$1,2)</f>
        <v>124.8358339</v>
      </c>
      <c r="O557" s="67">
        <f xml:space="preserve"> [1]!s_wq_close($A557,O$1,2)</f>
        <v>124.75632062999999</v>
      </c>
      <c r="P557" s="67">
        <f xml:space="preserve"> [1]!s_wq_close($A557,P$1,2)</f>
        <v>112.27273724</v>
      </c>
      <c r="Q557" s="67">
        <f xml:space="preserve"> [1]!s_wq_close($A557,Q$1,2)</f>
        <v>114.81716188</v>
      </c>
      <c r="R557" s="67">
        <f xml:space="preserve"> [1]!s_wq_close($A557,R$1,2)</f>
        <v>108.21756047</v>
      </c>
      <c r="S557" s="67">
        <f xml:space="preserve"> [1]!s_wq_close($A557,S$1,2)</f>
        <v>102.41309176</v>
      </c>
      <c r="T557" s="67">
        <f xml:space="preserve"> [1]!s_wq_close($A557,T$1,2)</f>
        <v>100.10720693</v>
      </c>
      <c r="U557" s="67">
        <f xml:space="preserve"> [1]!s_wq_close($A557,U$1,2)</f>
        <v>100.26623346999999</v>
      </c>
      <c r="V557" s="67">
        <f xml:space="preserve"> [1]!s_wq_close($A557,V$1,2)</f>
        <v>96.052030160000001</v>
      </c>
      <c r="W557" s="67">
        <f xml:space="preserve"> [1]!s_wq_close($A557,W$1,2)</f>
        <v>96.131543429999994</v>
      </c>
      <c r="X557" s="67">
        <f xml:space="preserve"> [1]!s_wq_close($A557,X$1,2)</f>
        <v>95.574950540000003</v>
      </c>
      <c r="Y557" s="67">
        <f xml:space="preserve"> [1]!s_wq_close($A557,Y$1,2)</f>
        <v>96.767649590000005</v>
      </c>
    </row>
    <row r="558" spans="1:25" x14ac:dyDescent="0.15">
      <c r="A558" t="s">
        <v>7959</v>
      </c>
      <c r="B558" s="67">
        <f xml:space="preserve"> [1]!s_dq_close($A558,B$1,2)</f>
        <v>0</v>
      </c>
      <c r="C558" s="67">
        <f xml:space="preserve"> [1]!s_wq_close($A558,C$1,2)</f>
        <v>78.263800560000007</v>
      </c>
      <c r="D558" s="67">
        <f xml:space="preserve"> [1]!s_wq_close($A558,D$1,2)</f>
        <v>79.910766060000014</v>
      </c>
      <c r="E558" s="67">
        <f xml:space="preserve"> [1]!s_wq_close($A558,E$1,2)</f>
        <v>75.727473689999997</v>
      </c>
      <c r="F558" s="67">
        <f xml:space="preserve"> [1]!s_wq_close($A558,F$1,2)</f>
        <v>75.892170239999999</v>
      </c>
      <c r="G558" s="67">
        <f xml:space="preserve"> [1]!s_wq_close($A558,G$1,2)</f>
        <v>75.925109550000002</v>
      </c>
      <c r="H558" s="67">
        <f xml:space="preserve"> [1]!s_wq_close($A558,H$1,2)</f>
        <v>74.47577991</v>
      </c>
      <c r="I558" s="67">
        <f xml:space="preserve"> [1]!s_wq_close($A558,I$1,2)</f>
        <v>75.958048860000005</v>
      </c>
      <c r="J558" s="67">
        <f xml:space="preserve"> [1]!s_wq_close($A558,J$1,2)</f>
        <v>78.033225390000013</v>
      </c>
      <c r="K558" s="67">
        <f xml:space="preserve"> [1]!s_wq_close($A558,K$1,2)</f>
        <v>79.515494340000004</v>
      </c>
      <c r="L558" s="67">
        <f xml:space="preserve"> [1]!s_wq_close($A558,L$1,2)</f>
        <v>82.414153620000008</v>
      </c>
      <c r="M558" s="67">
        <f xml:space="preserve"> [1]!s_wq_close($A558,M$1,2)</f>
        <v>81.821246040000005</v>
      </c>
      <c r="N558" s="67">
        <f xml:space="preserve"> [1]!s_wq_close($A558,N$1,2)</f>
        <v>79.877826749999997</v>
      </c>
      <c r="O558" s="67">
        <f xml:space="preserve"> [1]!s_wq_close($A558,O$1,2)</f>
        <v>77.242681950000005</v>
      </c>
      <c r="P558" s="67">
        <f xml:space="preserve"> [1]!s_wq_close($A558,P$1,2)</f>
        <v>74.409901290000008</v>
      </c>
      <c r="Q558" s="67">
        <f xml:space="preserve"> [1]!s_wq_close($A558,Q$1,2)</f>
        <v>76.880349539999997</v>
      </c>
      <c r="R558" s="67">
        <f xml:space="preserve"> [1]!s_wq_close($A558,R$1,2)</f>
        <v>77.44031781000001</v>
      </c>
      <c r="S558" s="67">
        <f xml:space="preserve"> [1]!s_wq_close($A558,S$1,2)</f>
        <v>75.990988170000008</v>
      </c>
      <c r="T558" s="67">
        <f xml:space="preserve"> [1]!s_wq_close($A558,T$1,2)</f>
        <v>77.209742640000002</v>
      </c>
      <c r="U558" s="67">
        <f xml:space="preserve"> [1]!s_wq_close($A558,U$1,2)</f>
        <v>78.494375730000002</v>
      </c>
      <c r="V558" s="67">
        <f xml:space="preserve"> [1]!s_wq_close($A558,V$1,2)</f>
        <v>73.652297160000003</v>
      </c>
      <c r="W558" s="67">
        <f xml:space="preserve"> [1]!s_wq_close($A558,W$1,2)</f>
        <v>79.317858479999998</v>
      </c>
      <c r="X558" s="67">
        <f xml:space="preserve"> [1]!s_wq_close($A558,X$1,2)</f>
        <v>77.278827149999998</v>
      </c>
      <c r="Y558" s="67">
        <f xml:space="preserve"> [1]!s_wq_close($A558,Y$1,2)</f>
        <v>73.101593250000008</v>
      </c>
    </row>
    <row r="559" spans="1:25" x14ac:dyDescent="0.15">
      <c r="A559" t="s">
        <v>7960</v>
      </c>
      <c r="B559" s="67">
        <f xml:space="preserve"> [1]!s_dq_close($A559,B$1,2)</f>
        <v>0</v>
      </c>
      <c r="C559" s="67">
        <f xml:space="preserve"> [1]!s_wq_close($A559,C$1,2)</f>
        <v>62.428583879999998</v>
      </c>
      <c r="D559" s="67">
        <f xml:space="preserve"> [1]!s_wq_close($A559,D$1,2)</f>
        <v>64.876763639999993</v>
      </c>
      <c r="E559" s="67">
        <f xml:space="preserve"> [1]!s_wq_close($A559,E$1,2)</f>
        <v>64.782602879999999</v>
      </c>
      <c r="F559" s="67">
        <f xml:space="preserve"> [1]!s_wq_close($A559,F$1,2)</f>
        <v>62.899387679999997</v>
      </c>
      <c r="G559" s="67">
        <f xml:space="preserve"> [1]!s_wq_close($A559,G$1,2)</f>
        <v>62.475664260000002</v>
      </c>
      <c r="H559" s="67">
        <f xml:space="preserve"> [1]!s_wq_close($A559,H$1,2)</f>
        <v>62.522744639999999</v>
      </c>
      <c r="I559" s="67">
        <f xml:space="preserve"> [1]!s_wq_close($A559,I$1,2)</f>
        <v>64.123477559999998</v>
      </c>
      <c r="J559" s="67">
        <f xml:space="preserve"> [1]!s_wq_close($A559,J$1,2)</f>
        <v>62.616905400000007</v>
      </c>
      <c r="K559" s="67">
        <f xml:space="preserve"> [1]!s_wq_close($A559,K$1,2)</f>
        <v>64.594281360000011</v>
      </c>
      <c r="L559" s="67">
        <f xml:space="preserve"> [1]!s_wq_close($A559,L$1,2)</f>
        <v>64.782602879999999</v>
      </c>
      <c r="M559" s="67">
        <f xml:space="preserve"> [1]!s_wq_close($A559,M$1,2)</f>
        <v>64.641361740000008</v>
      </c>
      <c r="N559" s="67">
        <f xml:space="preserve"> [1]!s_wq_close($A559,N$1,2)</f>
        <v>64.641361740000008</v>
      </c>
      <c r="O559" s="67">
        <f xml:space="preserve"> [1]!s_wq_close($A559,O$1,2)</f>
        <v>62.946468060000001</v>
      </c>
      <c r="P559" s="67">
        <f xml:space="preserve"> [1]!s_wq_close($A559,P$1,2)</f>
        <v>61.72237818</v>
      </c>
      <c r="Q559" s="67">
        <f xml:space="preserve"> [1]!s_wq_close($A559,Q$1,2)</f>
        <v>62.146101600000001</v>
      </c>
      <c r="R559" s="67">
        <f xml:space="preserve"> [1]!s_wq_close($A559,R$1,2)</f>
        <v>61.016172480000009</v>
      </c>
      <c r="S559" s="67">
        <f xml:space="preserve"> [1]!s_wq_close($A559,S$1,2)</f>
        <v>58.850475000000003</v>
      </c>
      <c r="T559" s="67">
        <f xml:space="preserve"> [1]!s_wq_close($A559,T$1,2)</f>
        <v>61.486976280000007</v>
      </c>
      <c r="U559" s="67">
        <f xml:space="preserve"> [1]!s_wq_close($A559,U$1,2)</f>
        <v>61.486976280000007</v>
      </c>
      <c r="V559" s="67">
        <f xml:space="preserve"> [1]!s_wq_close($A559,V$1,2)</f>
        <v>58.615073099999996</v>
      </c>
      <c r="W559" s="67">
        <f xml:space="preserve"> [1]!s_wq_close($A559,W$1,2)</f>
        <v>61.298654759999998</v>
      </c>
      <c r="X559" s="67">
        <f xml:space="preserve"> [1]!s_wq_close($A559,X$1,2)</f>
        <v>58.541106190000001</v>
      </c>
      <c r="Y559" s="67">
        <f xml:space="preserve"> [1]!s_wq_close($A559,Y$1,2)</f>
        <v>56.550335310000001</v>
      </c>
    </row>
    <row r="560" spans="1:25" x14ac:dyDescent="0.15">
      <c r="A560" t="s">
        <v>7961</v>
      </c>
      <c r="B560" s="67">
        <f xml:space="preserve"> [1]!s_dq_close($A560,B$1,2)</f>
        <v>0</v>
      </c>
      <c r="C560" s="67">
        <f xml:space="preserve"> [1]!s_wq_close($A560,C$1,2)</f>
        <v>39.182437799999995</v>
      </c>
      <c r="D560" s="67">
        <f xml:space="preserve"> [1]!s_wq_close($A560,D$1,2)</f>
        <v>40.348196280000003</v>
      </c>
      <c r="E560" s="67">
        <f xml:space="preserve"> [1]!s_wq_close($A560,E$1,2)</f>
        <v>40.477725</v>
      </c>
      <c r="F560" s="67">
        <f xml:space="preserve"> [1]!s_wq_close($A560,F$1,2)</f>
        <v>40.736782439999999</v>
      </c>
      <c r="G560" s="67">
        <f xml:space="preserve"> [1]!s_wq_close($A560,G$1,2)</f>
        <v>42.032069639999996</v>
      </c>
      <c r="H560" s="67">
        <f xml:space="preserve"> [1]!s_wq_close($A560,H$1,2)</f>
        <v>42.032069639999996</v>
      </c>
      <c r="I560" s="67">
        <f xml:space="preserve"> [1]!s_wq_close($A560,I$1,2)</f>
        <v>42.032069639999996</v>
      </c>
      <c r="J560" s="67">
        <f xml:space="preserve"> [1]!s_wq_close($A560,J$1,2)</f>
        <v>42.84162414</v>
      </c>
      <c r="K560" s="67">
        <f xml:space="preserve"> [1]!s_wq_close($A560,K$1,2)</f>
        <v>43.521649919999994</v>
      </c>
      <c r="L560" s="67">
        <f xml:space="preserve"> [1]!s_wq_close($A560,L$1,2)</f>
        <v>42.517802340000003</v>
      </c>
      <c r="M560" s="67">
        <f xml:space="preserve"> [1]!s_wq_close($A560,M$1,2)</f>
        <v>41.449190399999999</v>
      </c>
      <c r="N560" s="67">
        <f xml:space="preserve"> [1]!s_wq_close($A560,N$1,2)</f>
        <v>43.813089539999993</v>
      </c>
      <c r="O560" s="67">
        <f xml:space="preserve"> [1]!s_wq_close($A560,O$1,2)</f>
        <v>43.554032099999993</v>
      </c>
      <c r="P560" s="67">
        <f xml:space="preserve"> [1]!s_wq_close($A560,P$1,2)</f>
        <v>41.773012199999997</v>
      </c>
      <c r="Q560" s="67">
        <f xml:space="preserve"> [1]!s_wq_close($A560,Q$1,2)</f>
        <v>43.975000439999995</v>
      </c>
      <c r="R560" s="67">
        <f xml:space="preserve"> [1]!s_wq_close($A560,R$1,2)</f>
        <v>42.258744899999996</v>
      </c>
      <c r="S560" s="67">
        <f xml:space="preserve"> [1]!s_wq_close($A560,S$1,2)</f>
        <v>42.774440640000002</v>
      </c>
      <c r="T560" s="67">
        <f xml:space="preserve"> [1]!s_wq_close($A560,T$1,2)</f>
        <v>40.264050449999999</v>
      </c>
      <c r="U560" s="67">
        <f xml:space="preserve"> [1]!s_wq_close($A560,U$1,2)</f>
        <v>38.796939300000005</v>
      </c>
      <c r="V560" s="67">
        <f xml:space="preserve"> [1]!s_wq_close($A560,V$1,2)</f>
        <v>38.373107189999999</v>
      </c>
      <c r="W560" s="67">
        <f xml:space="preserve"> [1]!s_wq_close($A560,W$1,2)</f>
        <v>38.177492370000003</v>
      </c>
      <c r="X560" s="67">
        <f xml:space="preserve"> [1]!s_wq_close($A560,X$1,2)</f>
        <v>35.14546266</v>
      </c>
      <c r="Y560" s="67">
        <f xml:space="preserve"> [1]!s_wq_close($A560,Y$1,2)</f>
        <v>35.471487360000005</v>
      </c>
    </row>
    <row r="561" spans="1:25" x14ac:dyDescent="0.15">
      <c r="A561" t="s">
        <v>7962</v>
      </c>
      <c r="B561" s="67">
        <f xml:space="preserve"> [1]!s_dq_close($A561,B$1,2)</f>
        <v>0</v>
      </c>
      <c r="C561" s="67">
        <f xml:space="preserve"> [1]!s_wq_close($A561,C$1,2)</f>
        <v>133.97252742000001</v>
      </c>
      <c r="D561" s="67">
        <f xml:space="preserve"> [1]!s_wq_close($A561,D$1,2)</f>
        <v>133.12536600000001</v>
      </c>
      <c r="E561" s="67">
        <f xml:space="preserve"> [1]!s_wq_close($A561,E$1,2)</f>
        <v>126.95318994</v>
      </c>
      <c r="F561" s="67">
        <f xml:space="preserve"> [1]!s_wq_close($A561,F$1,2)</f>
        <v>122.71738284000001</v>
      </c>
      <c r="G561" s="67">
        <f xml:space="preserve"> [1]!s_wq_close($A561,G$1,2)</f>
        <v>122.47533672</v>
      </c>
      <c r="H561" s="67">
        <f xml:space="preserve"> [1]!s_wq_close($A561,H$1,2)</f>
        <v>122.95942896000001</v>
      </c>
      <c r="I561" s="67">
        <f xml:space="preserve"> [1]!s_wq_close($A561,I$1,2)</f>
        <v>123.80659038</v>
      </c>
      <c r="J561" s="67">
        <f xml:space="preserve"> [1]!s_wq_close($A561,J$1,2)</f>
        <v>121.50715224</v>
      </c>
      <c r="K561" s="67">
        <f xml:space="preserve"> [1]!s_wq_close($A561,K$1,2)</f>
        <v>126.59012076000002</v>
      </c>
      <c r="L561" s="67">
        <f xml:space="preserve"> [1]!s_wq_close($A561,L$1,2)</f>
        <v>127.55830524</v>
      </c>
      <c r="M561" s="67">
        <f xml:space="preserve"> [1]!s_wq_close($A561,M$1,2)</f>
        <v>136.02991944000001</v>
      </c>
      <c r="N561" s="67">
        <f xml:space="preserve"> [1]!s_wq_close($A561,N$1,2)</f>
        <v>129.49467419999999</v>
      </c>
      <c r="O561" s="67">
        <f xml:space="preserve"> [1]!s_wq_close($A561,O$1,2)</f>
        <v>125.98500546000001</v>
      </c>
      <c r="P561" s="67">
        <f xml:space="preserve"> [1]!s_wq_close($A561,P$1,2)</f>
        <v>121.87022142000001</v>
      </c>
      <c r="Q561" s="67">
        <f xml:space="preserve"> [1]!s_wq_close($A561,Q$1,2)</f>
        <v>123.20147507999999</v>
      </c>
      <c r="R561" s="67">
        <f xml:space="preserve"> [1]!s_wq_close($A561,R$1,2)</f>
        <v>122.59635978000001</v>
      </c>
      <c r="S561" s="67">
        <f xml:space="preserve"> [1]!s_wq_close($A561,S$1,2)</f>
        <v>115.69804536000001</v>
      </c>
      <c r="T561" s="67">
        <f xml:space="preserve"> [1]!s_wq_close($A561,T$1,2)</f>
        <v>113.03553804000001</v>
      </c>
      <c r="U561" s="67">
        <f xml:space="preserve"> [1]!s_wq_close($A561,U$1,2)</f>
        <v>114.12474558</v>
      </c>
      <c r="V561" s="67">
        <f xml:space="preserve"> [1]!s_wq_close($A561,V$1,2)</f>
        <v>107.46847728000002</v>
      </c>
      <c r="W561" s="67">
        <f xml:space="preserve"> [1]!s_wq_close($A561,W$1,2)</f>
        <v>108.43666176000002</v>
      </c>
      <c r="X561" s="67">
        <f xml:space="preserve"> [1]!s_wq_close($A561,X$1,2)</f>
        <v>100.93323204000001</v>
      </c>
      <c r="Y561" s="67">
        <f xml:space="preserve"> [1]!s_wq_close($A561,Y$1,2)</f>
        <v>100.57016286000001</v>
      </c>
    </row>
    <row r="562" spans="1:25" x14ac:dyDescent="0.15">
      <c r="A562" t="s">
        <v>7963</v>
      </c>
      <c r="B562" s="67">
        <f xml:space="preserve"> [1]!s_dq_close($A562,B$1,2)</f>
        <v>0</v>
      </c>
      <c r="C562" s="67">
        <f xml:space="preserve"> [1]!s_wq_close($A562,C$1,2)</f>
        <v>92.881770000000003</v>
      </c>
      <c r="D562" s="67">
        <f xml:space="preserve"> [1]!s_wq_close($A562,D$1,2)</f>
        <v>100.46711455000001</v>
      </c>
      <c r="E562" s="67">
        <f xml:space="preserve"> [1]!s_wq_close($A562,E$1,2)</f>
        <v>93.036572949999993</v>
      </c>
      <c r="F562" s="67">
        <f xml:space="preserve"> [1]!s_wq_close($A562,F$1,2)</f>
        <v>90.373962210000002</v>
      </c>
      <c r="G562" s="67">
        <f xml:space="preserve"> [1]!s_wq_close($A562,G$1,2)</f>
        <v>86.534849049999991</v>
      </c>
      <c r="H562" s="67">
        <f xml:space="preserve"> [1]!s_wq_close($A562,H$1,2)</f>
        <v>85.822755479999998</v>
      </c>
      <c r="I562" s="67">
        <f xml:space="preserve"> [1]!s_wq_close($A562,I$1,2)</f>
        <v>84.615292469999986</v>
      </c>
      <c r="J562" s="67">
        <f xml:space="preserve"> [1]!s_wq_close($A562,J$1,2)</f>
        <v>83.810317130000001</v>
      </c>
      <c r="K562" s="67">
        <f xml:space="preserve"> [1]!s_wq_close($A562,K$1,2)</f>
        <v>84.058001849999997</v>
      </c>
      <c r="L562" s="67">
        <f xml:space="preserve"> [1]!s_wq_close($A562,L$1,2)</f>
        <v>86.194282559999991</v>
      </c>
      <c r="M562" s="67">
        <f xml:space="preserve"> [1]!s_wq_close($A562,M$1,2)</f>
        <v>85.420267809999999</v>
      </c>
      <c r="N562" s="67">
        <f xml:space="preserve"> [1]!s_wq_close($A562,N$1,2)</f>
        <v>87.277903210000005</v>
      </c>
      <c r="O562" s="67">
        <f xml:space="preserve"> [1]!s_wq_close($A562,O$1,2)</f>
        <v>88.949775070000001</v>
      </c>
      <c r="P562" s="67">
        <f xml:space="preserve"> [1]!s_wq_close($A562,P$1,2)</f>
        <v>80.838100490000002</v>
      </c>
      <c r="Q562" s="67">
        <f xml:space="preserve"> [1]!s_wq_close($A562,Q$1,2)</f>
        <v>81.054824619999991</v>
      </c>
      <c r="R562" s="67">
        <f xml:space="preserve"> [1]!s_wq_close($A562,R$1,2)</f>
        <v>75.574800190000005</v>
      </c>
      <c r="S562" s="67">
        <f xml:space="preserve"> [1]!s_wq_close($A562,S$1,2)</f>
        <v>72.262017059999991</v>
      </c>
      <c r="T562" s="67">
        <f xml:space="preserve"> [1]!s_wq_close($A562,T$1,2)</f>
        <v>75.234233700000004</v>
      </c>
      <c r="U562" s="67">
        <f xml:space="preserve"> [1]!s_wq_close($A562,U$1,2)</f>
        <v>77.711080899999999</v>
      </c>
      <c r="V562" s="67">
        <f xml:space="preserve"> [1]!s_wq_close($A562,V$1,2)</f>
        <v>75.574800190000005</v>
      </c>
      <c r="W562" s="67">
        <f xml:space="preserve"> [1]!s_wq_close($A562,W$1,2)</f>
        <v>73.221795349999994</v>
      </c>
      <c r="X562" s="67">
        <f xml:space="preserve"> [1]!s_wq_close($A562,X$1,2)</f>
        <v>71.735687030000008</v>
      </c>
      <c r="Y562" s="67">
        <f xml:space="preserve"> [1]!s_wq_close($A562,Y$1,2)</f>
        <v>65.172041949999993</v>
      </c>
    </row>
    <row r="563" spans="1:25" x14ac:dyDescent="0.15">
      <c r="A563" t="s">
        <v>7964</v>
      </c>
      <c r="B563" s="67">
        <f xml:space="preserve"> [1]!s_dq_close($A563,B$1,2)</f>
        <v>0</v>
      </c>
      <c r="C563" s="67">
        <f xml:space="preserve"> [1]!s_wq_close($A563,C$1,2)</f>
        <v>175.55201664000001</v>
      </c>
      <c r="D563" s="67">
        <f xml:space="preserve"> [1]!s_wq_close($A563,D$1,2)</f>
        <v>190.28365439999999</v>
      </c>
      <c r="E563" s="67">
        <f xml:space="preserve"> [1]!s_wq_close($A563,E$1,2)</f>
        <v>178.35804288</v>
      </c>
      <c r="F563" s="67">
        <f xml:space="preserve"> [1]!s_wq_close($A563,F$1,2)</f>
        <v>175.02588671999999</v>
      </c>
      <c r="G563" s="67">
        <f xml:space="preserve"> [1]!s_wq_close($A563,G$1,2)</f>
        <v>175.37664000000001</v>
      </c>
      <c r="H563" s="67">
        <f xml:space="preserve"> [1]!s_wq_close($A563,H$1,2)</f>
        <v>173.75440608</v>
      </c>
      <c r="I563" s="67">
        <f xml:space="preserve"> [1]!s_wq_close($A563,I$1,2)</f>
        <v>179.41030272</v>
      </c>
      <c r="J563" s="67">
        <f xml:space="preserve"> [1]!s_wq_close($A563,J$1,2)</f>
        <v>173.75440608</v>
      </c>
      <c r="K563" s="67">
        <f xml:space="preserve"> [1]!s_wq_close($A563,K$1,2)</f>
        <v>179.45414688</v>
      </c>
      <c r="L563" s="67">
        <f xml:space="preserve"> [1]!s_wq_close($A563,L$1,2)</f>
        <v>175.50817248000001</v>
      </c>
      <c r="M563" s="67">
        <f xml:space="preserve"> [1]!s_wq_close($A563,M$1,2)</f>
        <v>187.38993984000001</v>
      </c>
      <c r="N563" s="67">
        <f xml:space="preserve"> [1]!s_wq_close($A563,N$1,2)</f>
        <v>181.38328991999998</v>
      </c>
      <c r="O563" s="67">
        <f xml:space="preserve"> [1]!s_wq_close($A563,O$1,2)</f>
        <v>176.82349728</v>
      </c>
      <c r="P563" s="67">
        <f xml:space="preserve"> [1]!s_wq_close($A563,P$1,2)</f>
        <v>169.80843167999998</v>
      </c>
      <c r="Q563" s="67">
        <f xml:space="preserve"> [1]!s_wq_close($A563,Q$1,2)</f>
        <v>171.34297727999999</v>
      </c>
      <c r="R563" s="67">
        <f xml:space="preserve"> [1]!s_wq_close($A563,R$1,2)</f>
        <v>168.18619776</v>
      </c>
      <c r="S563" s="67">
        <f xml:space="preserve"> [1]!s_wq_close($A563,S$1,2)</f>
        <v>150.25393632000001</v>
      </c>
      <c r="T563" s="67">
        <f xml:space="preserve"> [1]!s_wq_close($A563,T$1,2)</f>
        <v>139.24905215999999</v>
      </c>
      <c r="U563" s="67">
        <f xml:space="preserve"> [1]!s_wq_close($A563,U$1,2)</f>
        <v>136.26764928</v>
      </c>
      <c r="V563" s="67">
        <f xml:space="preserve"> [1]!s_wq_close($A563,V$1,2)</f>
        <v>150.6046896</v>
      </c>
      <c r="W563" s="67">
        <f xml:space="preserve"> [1]!s_wq_close($A563,W$1,2)</f>
        <v>148.14941664</v>
      </c>
      <c r="X563" s="67">
        <f xml:space="preserve"> [1]!s_wq_close($A563,X$1,2)</f>
        <v>140.301312</v>
      </c>
      <c r="Y563" s="67">
        <f xml:space="preserve"> [1]!s_wq_close($A563,Y$1,2)</f>
        <v>141.09050687999999</v>
      </c>
    </row>
    <row r="564" spans="1:25" x14ac:dyDescent="0.15">
      <c r="A564" t="s">
        <v>7965</v>
      </c>
      <c r="B564" s="67">
        <f xml:space="preserve"> [1]!s_dq_close($A564,B$1,2)</f>
        <v>0</v>
      </c>
      <c r="C564" s="67">
        <f xml:space="preserve"> [1]!s_wq_close($A564,C$1,2)</f>
        <v>70.493067850000003</v>
      </c>
      <c r="D564" s="67">
        <f xml:space="preserve"> [1]!s_wq_close($A564,D$1,2)</f>
        <v>72.395648919999999</v>
      </c>
      <c r="E564" s="67">
        <f xml:space="preserve"> [1]!s_wq_close($A564,E$1,2)</f>
        <v>73.517683910000002</v>
      </c>
      <c r="F564" s="67">
        <f xml:space="preserve"> [1]!s_wq_close($A564,F$1,2)</f>
        <v>75.615401500000004</v>
      </c>
      <c r="G564" s="67">
        <f xml:space="preserve"> [1]!s_wq_close($A564,G$1,2)</f>
        <v>69.37103286</v>
      </c>
      <c r="H564" s="67">
        <f xml:space="preserve"> [1]!s_wq_close($A564,H$1,2)</f>
        <v>69.663737639999994</v>
      </c>
      <c r="I564" s="67">
        <f xml:space="preserve"> [1]!s_wq_close($A564,I$1,2)</f>
        <v>70.980909150000002</v>
      </c>
      <c r="J564" s="67">
        <f xml:space="preserve"> [1]!s_wq_close($A564,J$1,2)</f>
        <v>69.712521769999995</v>
      </c>
      <c r="K564" s="67">
        <f xml:space="preserve"> [1]!s_wq_close($A564,K$1,2)</f>
        <v>71.127261540000006</v>
      </c>
      <c r="L564" s="67">
        <f xml:space="preserve"> [1]!s_wq_close($A564,L$1,2)</f>
        <v>69.761305900000011</v>
      </c>
      <c r="M564" s="67">
        <f xml:space="preserve"> [1]!s_wq_close($A564,M$1,2)</f>
        <v>69.858874159999999</v>
      </c>
      <c r="N564" s="67">
        <f xml:space="preserve"> [1]!s_wq_close($A564,N$1,2)</f>
        <v>71.078477410000005</v>
      </c>
      <c r="O564" s="67">
        <f xml:space="preserve"> [1]!s_wq_close($A564,O$1,2)</f>
        <v>71.224829799999995</v>
      </c>
      <c r="P564" s="67">
        <f xml:space="preserve"> [1]!s_wq_close($A564,P$1,2)</f>
        <v>68.444134390000002</v>
      </c>
      <c r="Q564" s="67">
        <f xml:space="preserve"> [1]!s_wq_close($A564,Q$1,2)</f>
        <v>69.224680469999996</v>
      </c>
      <c r="R564" s="67">
        <f xml:space="preserve"> [1]!s_wq_close($A564,R$1,2)</f>
        <v>66.736689839999997</v>
      </c>
      <c r="S564" s="67">
        <f xml:space="preserve"> [1]!s_wq_close($A564,S$1,2)</f>
        <v>60.687457719999998</v>
      </c>
      <c r="T564" s="67">
        <f xml:space="preserve"> [1]!s_wq_close($A564,T$1,2)</f>
        <v>57.516489269999994</v>
      </c>
      <c r="U564" s="67">
        <f xml:space="preserve"> [1]!s_wq_close($A564,U$1,2)</f>
        <v>55.369987549999998</v>
      </c>
      <c r="V564" s="67">
        <f xml:space="preserve"> [1]!s_wq_close($A564,V$1,2)</f>
        <v>54.345520820000004</v>
      </c>
      <c r="W564" s="67">
        <f xml:space="preserve"> [1]!s_wq_close($A564,W$1,2)</f>
        <v>56.443238409999999</v>
      </c>
      <c r="X564" s="67">
        <f xml:space="preserve"> [1]!s_wq_close($A564,X$1,2)</f>
        <v>52.247803230000002</v>
      </c>
      <c r="Y564" s="67">
        <f xml:space="preserve"> [1]!s_wq_close($A564,Y$1,2)</f>
        <v>50.686711070000001</v>
      </c>
    </row>
    <row r="565" spans="1:25" x14ac:dyDescent="0.15">
      <c r="A565" t="s">
        <v>7966</v>
      </c>
      <c r="B565" s="67">
        <f xml:space="preserve"> [1]!s_dq_close($A565,B$1,2)</f>
        <v>0</v>
      </c>
      <c r="C565" s="67">
        <f xml:space="preserve"> [1]!s_wq_close($A565,C$1,2)</f>
        <v>41.195784949999997</v>
      </c>
      <c r="D565" s="67">
        <f xml:space="preserve"> [1]!s_wq_close($A565,D$1,2)</f>
        <v>41.241813760000007</v>
      </c>
      <c r="E565" s="67">
        <f xml:space="preserve"> [1]!s_wq_close($A565,E$1,2)</f>
        <v>37.191278480000001</v>
      </c>
      <c r="F565" s="67">
        <f xml:space="preserve"> [1]!s_wq_close($A565,F$1,2)</f>
        <v>36.823048</v>
      </c>
      <c r="G565" s="67">
        <f xml:space="preserve"> [1]!s_wq_close($A565,G$1,2)</f>
        <v>37.789653010000002</v>
      </c>
      <c r="H565" s="67">
        <f xml:space="preserve"> [1]!s_wq_close($A565,H$1,2)</f>
        <v>37.559508960000002</v>
      </c>
      <c r="I565" s="67">
        <f xml:space="preserve"> [1]!s_wq_close($A565,I$1,2)</f>
        <v>39.492718979999999</v>
      </c>
      <c r="J565" s="67">
        <f xml:space="preserve"> [1]!s_wq_close($A565,J$1,2)</f>
        <v>38.756258019999997</v>
      </c>
      <c r="K565" s="67">
        <f xml:space="preserve"> [1]!s_wq_close($A565,K$1,2)</f>
        <v>40.413295179999999</v>
      </c>
      <c r="L565" s="67">
        <f xml:space="preserve"> [1]!s_wq_close($A565,L$1,2)</f>
        <v>39.26257493</v>
      </c>
      <c r="M565" s="67">
        <f xml:space="preserve"> [1]!s_wq_close($A565,M$1,2)</f>
        <v>41.886217099999996</v>
      </c>
      <c r="N565" s="67">
        <f xml:space="preserve"> [1]!s_wq_close($A565,N$1,2)</f>
        <v>42.944879730000004</v>
      </c>
      <c r="O565" s="67">
        <f xml:space="preserve"> [1]!s_wq_close($A565,O$1,2)</f>
        <v>43.036937349999995</v>
      </c>
      <c r="P565" s="67">
        <f xml:space="preserve"> [1]!s_wq_close($A565,P$1,2)</f>
        <v>42.30047639</v>
      </c>
      <c r="Q565" s="67">
        <f xml:space="preserve"> [1]!s_wq_close($A565,Q$1,2)</f>
        <v>43.727369500000002</v>
      </c>
      <c r="R565" s="67">
        <f xml:space="preserve"> [1]!s_wq_close($A565,R$1,2)</f>
        <v>42.024303530000005</v>
      </c>
      <c r="S565" s="67">
        <f xml:space="preserve"> [1]!s_wq_close($A565,S$1,2)</f>
        <v>40.873583280000005</v>
      </c>
      <c r="T565" s="67">
        <f xml:space="preserve"> [1]!s_wq_close($A565,T$1,2)</f>
        <v>39.86094946</v>
      </c>
      <c r="U565" s="67">
        <f xml:space="preserve"> [1]!s_wq_close($A565,U$1,2)</f>
        <v>40.137122320000003</v>
      </c>
      <c r="V565" s="67">
        <f xml:space="preserve"> [1]!s_wq_close($A565,V$1,2)</f>
        <v>37.927739440000003</v>
      </c>
      <c r="W565" s="67">
        <f xml:space="preserve"> [1]!s_wq_close($A565,W$1,2)</f>
        <v>38.940373260000001</v>
      </c>
      <c r="X565" s="67">
        <f xml:space="preserve"> [1]!s_wq_close($A565,X$1,2)</f>
        <v>37.743624199999999</v>
      </c>
      <c r="Y565" s="67">
        <f xml:space="preserve"> [1]!s_wq_close($A565,Y$1,2)</f>
        <v>37.05319205</v>
      </c>
    </row>
    <row r="566" spans="1:25" x14ac:dyDescent="0.15">
      <c r="A566" t="s">
        <v>7967</v>
      </c>
      <c r="B566" s="67">
        <f xml:space="preserve"> [1]!s_dq_close($A566,B$1,2)</f>
        <v>0</v>
      </c>
      <c r="C566" s="67">
        <f xml:space="preserve"> [1]!s_wq_close($A566,C$1,2)</f>
        <v>44.617654260000002</v>
      </c>
      <c r="D566" s="67">
        <f xml:space="preserve"> [1]!s_wq_close($A566,D$1,2)</f>
        <v>41.333202780000008</v>
      </c>
      <c r="E566" s="67">
        <f xml:space="preserve"> [1]!s_wq_close($A566,E$1,2)</f>
        <v>37.655542320000009</v>
      </c>
      <c r="F566" s="67">
        <f xml:space="preserve"> [1]!s_wq_close($A566,F$1,2)</f>
        <v>38.41883034</v>
      </c>
      <c r="G566" s="67">
        <f xml:space="preserve"> [1]!s_wq_close($A566,G$1,2)</f>
        <v>36.314005800000004</v>
      </c>
      <c r="H566" s="67">
        <f xml:space="preserve"> [1]!s_wq_close($A566,H$1,2)</f>
        <v>36.360265680000005</v>
      </c>
      <c r="I566" s="67">
        <f xml:space="preserve"> [1]!s_wq_close($A566,I$1,2)</f>
        <v>38.210660880000006</v>
      </c>
      <c r="J566" s="67">
        <f xml:space="preserve"> [1]!s_wq_close($A566,J$1,2)</f>
        <v>38.349440520000002</v>
      </c>
      <c r="K566" s="67">
        <f xml:space="preserve"> [1]!s_wq_close($A566,K$1,2)</f>
        <v>35.481327960000002</v>
      </c>
      <c r="L566" s="67">
        <f xml:space="preserve"> [1]!s_wq_close($A566,L$1,2)</f>
        <v>36.799734540000003</v>
      </c>
      <c r="M566" s="67">
        <f xml:space="preserve"> [1]!s_wq_close($A566,M$1,2)</f>
        <v>39.667847100000003</v>
      </c>
      <c r="N566" s="67">
        <f xml:space="preserve"> [1]!s_wq_close($A566,N$1,2)</f>
        <v>38.372570460000006</v>
      </c>
      <c r="O566" s="67">
        <f xml:space="preserve"> [1]!s_wq_close($A566,O$1,2)</f>
        <v>38.858299200000005</v>
      </c>
      <c r="P566" s="67">
        <f xml:space="preserve"> [1]!s_wq_close($A566,P$1,2)</f>
        <v>36.383395620000002</v>
      </c>
      <c r="Q566" s="67">
        <f xml:space="preserve"> [1]!s_wq_close($A566,Q$1,2)</f>
        <v>36.753474660000002</v>
      </c>
      <c r="R566" s="67">
        <f xml:space="preserve"> [1]!s_wq_close($A566,R$1,2)</f>
        <v>32.682605220000006</v>
      </c>
      <c r="S566" s="67">
        <f xml:space="preserve"> [1]!s_wq_close($A566,S$1,2)</f>
        <v>32.590085460000005</v>
      </c>
      <c r="T566" s="67">
        <f xml:space="preserve"> [1]!s_wq_close($A566,T$1,2)</f>
        <v>32.590085460000005</v>
      </c>
      <c r="U566" s="67">
        <f xml:space="preserve"> [1]!s_wq_close($A566,U$1,2)</f>
        <v>32.590085460000005</v>
      </c>
      <c r="V566" s="67">
        <f xml:space="preserve"> [1]!s_wq_close($A566,V$1,2)</f>
        <v>32.590085460000005</v>
      </c>
      <c r="W566" s="67">
        <f xml:space="preserve"> [1]!s_wq_close($A566,W$1,2)</f>
        <v>32.590085460000005</v>
      </c>
      <c r="X566" s="67">
        <f xml:space="preserve"> [1]!s_wq_close($A566,X$1,2)</f>
        <v>32.590085460000005</v>
      </c>
      <c r="Y566" s="67">
        <f xml:space="preserve"> [1]!s_wq_close($A566,Y$1,2)</f>
        <v>32.590085460000005</v>
      </c>
    </row>
    <row r="567" spans="1:25" x14ac:dyDescent="0.15">
      <c r="A567" t="s">
        <v>7968</v>
      </c>
      <c r="B567" s="67">
        <f xml:space="preserve"> [1]!s_dq_close($A567,B$1,2)</f>
        <v>0</v>
      </c>
      <c r="C567" s="67">
        <f xml:space="preserve"> [1]!s_wq_close($A567,C$1,2)</f>
        <v>54.767774720000006</v>
      </c>
      <c r="D567" s="67">
        <f xml:space="preserve"> [1]!s_wq_close($A567,D$1,2)</f>
        <v>54.44485152</v>
      </c>
      <c r="E567" s="67">
        <f xml:space="preserve"> [1]!s_wq_close($A567,E$1,2)</f>
        <v>52.636481600000003</v>
      </c>
      <c r="F567" s="67">
        <f xml:space="preserve"> [1]!s_wq_close($A567,F$1,2)</f>
        <v>49.536418879999999</v>
      </c>
      <c r="G567" s="67">
        <f xml:space="preserve"> [1]!s_wq_close($A567,G$1,2)</f>
        <v>52.119804480000006</v>
      </c>
      <c r="H567" s="67">
        <f xml:space="preserve"> [1]!s_wq_close($A567,H$1,2)</f>
        <v>51.215619519999997</v>
      </c>
      <c r="I567" s="67">
        <f xml:space="preserve"> [1]!s_wq_close($A567,I$1,2)</f>
        <v>53.088574080000008</v>
      </c>
      <c r="J567" s="67">
        <f xml:space="preserve"> [1]!s_wq_close($A567,J$1,2)</f>
        <v>51.796881280000001</v>
      </c>
      <c r="K567" s="67">
        <f xml:space="preserve"> [1]!s_wq_close($A567,K$1,2)</f>
        <v>53.928174399999996</v>
      </c>
      <c r="L567" s="67">
        <f xml:space="preserve"> [1]!s_wq_close($A567,L$1,2)</f>
        <v>52.636481600000003</v>
      </c>
      <c r="M567" s="67">
        <f xml:space="preserve"> [1]!s_wq_close($A567,M$1,2)</f>
        <v>52.959404799999994</v>
      </c>
      <c r="N567" s="67">
        <f xml:space="preserve"> [1]!s_wq_close($A567,N$1,2)</f>
        <v>52.248973759999998</v>
      </c>
      <c r="O567" s="67">
        <f xml:space="preserve"> [1]!s_wq_close($A567,O$1,2)</f>
        <v>52.055219840000007</v>
      </c>
      <c r="P567" s="67">
        <f xml:space="preserve"> [1]!s_wq_close($A567,P$1,2)</f>
        <v>50.569773120000001</v>
      </c>
      <c r="Q567" s="67">
        <f xml:space="preserve"> [1]!s_wq_close($A567,Q$1,2)</f>
        <v>51.280204160000004</v>
      </c>
      <c r="R567" s="67">
        <f xml:space="preserve"> [1]!s_wq_close($A567,R$1,2)</f>
        <v>50.440603840000001</v>
      </c>
      <c r="S567" s="67">
        <f xml:space="preserve"> [1]!s_wq_close($A567,S$1,2)</f>
        <v>49.148911040000002</v>
      </c>
      <c r="T567" s="67">
        <f xml:space="preserve"> [1]!s_wq_close($A567,T$1,2)</f>
        <v>47.082202559999999</v>
      </c>
      <c r="U567" s="67">
        <f xml:space="preserve"> [1]!s_wq_close($A567,U$1,2)</f>
        <v>45.144663360000003</v>
      </c>
      <c r="V567" s="67">
        <f xml:space="preserve"> [1]!s_wq_close($A567,V$1,2)</f>
        <v>41.78626208</v>
      </c>
      <c r="W567" s="67">
        <f xml:space="preserve"> [1]!s_wq_close($A567,W$1,2)</f>
        <v>43.982139840000002</v>
      </c>
      <c r="X567" s="67">
        <f xml:space="preserve"> [1]!s_wq_close($A567,X$1,2)</f>
        <v>42.238354560000005</v>
      </c>
      <c r="Y567" s="67">
        <f xml:space="preserve"> [1]!s_wq_close($A567,Y$1,2)</f>
        <v>41.918474879999998</v>
      </c>
    </row>
    <row r="568" spans="1:25" x14ac:dyDescent="0.15">
      <c r="A568" t="s">
        <v>7969</v>
      </c>
      <c r="B568" s="67">
        <f xml:space="preserve"> [1]!s_dq_close($A568,B$1,2)</f>
        <v>0</v>
      </c>
      <c r="C568" s="67">
        <f xml:space="preserve"> [1]!s_wq_close($A568,C$1,2)</f>
        <v>97.582531020000019</v>
      </c>
      <c r="D568" s="67">
        <f xml:space="preserve"> [1]!s_wq_close($A568,D$1,2)</f>
        <v>99.540708900000013</v>
      </c>
      <c r="E568" s="67">
        <f xml:space="preserve"> [1]!s_wq_close($A568,E$1,2)</f>
        <v>96.277079099999995</v>
      </c>
      <c r="F568" s="67">
        <f xml:space="preserve"> [1]!s_wq_close($A568,F$1,2)</f>
        <v>96.168291440000004</v>
      </c>
      <c r="G568" s="67">
        <f xml:space="preserve"> [1]!s_wq_close($A568,G$1,2)</f>
        <v>96.168291440000004</v>
      </c>
      <c r="H568" s="67">
        <f xml:space="preserve"> [1]!s_wq_close($A568,H$1,2)</f>
        <v>95.733140800000015</v>
      </c>
      <c r="I568" s="67">
        <f xml:space="preserve"> [1]!s_wq_close($A568,I$1,2)</f>
        <v>98.344044639999993</v>
      </c>
      <c r="J568" s="67">
        <f xml:space="preserve"> [1]!s_wq_close($A568,J$1,2)</f>
        <v>99.105558259999995</v>
      </c>
      <c r="K568" s="67">
        <f xml:space="preserve"> [1]!s_wq_close($A568,K$1,2)</f>
        <v>100.51979784000001</v>
      </c>
      <c r="L568" s="67">
        <f xml:space="preserve"> [1]!s_wq_close($A568,L$1,2)</f>
        <v>100.30222252000002</v>
      </c>
      <c r="M568" s="67">
        <f xml:space="preserve"> [1]!s_wq_close($A568,M$1,2)</f>
        <v>100.41101018000001</v>
      </c>
      <c r="N568" s="67">
        <f xml:space="preserve"> [1]!s_wq_close($A568,N$1,2)</f>
        <v>99.649496560000003</v>
      </c>
      <c r="O568" s="67">
        <f xml:space="preserve"> [1]!s_wq_close($A568,O$1,2)</f>
        <v>99.867071879999997</v>
      </c>
      <c r="P568" s="67">
        <f xml:space="preserve"> [1]!s_wq_close($A568,P$1,2)</f>
        <v>100.19343486000001</v>
      </c>
      <c r="Q568" s="67">
        <f xml:space="preserve"> [1]!s_wq_close($A568,Q$1,2)</f>
        <v>99.431921240000008</v>
      </c>
      <c r="R568" s="67">
        <f xml:space="preserve"> [1]!s_wq_close($A568,R$1,2)</f>
        <v>96.712229740000012</v>
      </c>
      <c r="S568" s="67">
        <f xml:space="preserve"> [1]!s_wq_close($A568,S$1,2)</f>
        <v>94.754051860000018</v>
      </c>
      <c r="T568" s="67">
        <f xml:space="preserve"> [1]!s_wq_close($A568,T$1,2)</f>
        <v>94.427688880000005</v>
      </c>
      <c r="U568" s="67">
        <f xml:space="preserve"> [1]!s_wq_close($A568,U$1,2)</f>
        <v>89.423456520000016</v>
      </c>
      <c r="V568" s="67">
        <f xml:space="preserve"> [1]!s_wq_close($A568,V$1,2)</f>
        <v>85.833463739999999</v>
      </c>
      <c r="W568" s="67">
        <f xml:space="preserve"> [1]!s_wq_close($A568,W$1,2)</f>
        <v>87.247703319999999</v>
      </c>
      <c r="X568" s="67">
        <f xml:space="preserve"> [1]!s_wq_close($A568,X$1,2)</f>
        <v>84.755581080000013</v>
      </c>
      <c r="Y568" s="67">
        <f xml:space="preserve"> [1]!s_wq_close($A568,Y$1,2)</f>
        <v>84.976011720000002</v>
      </c>
    </row>
    <row r="569" spans="1:25" x14ac:dyDescent="0.15">
      <c r="A569" t="s">
        <v>7970</v>
      </c>
      <c r="B569" s="67">
        <f xml:space="preserve"> [1]!s_dq_close($A569,B$1,2)</f>
        <v>0</v>
      </c>
      <c r="C569" s="67">
        <f xml:space="preserve"> [1]!s_wq_close($A569,C$1,2)</f>
        <v>57.913634249999994</v>
      </c>
      <c r="D569" s="67">
        <f xml:space="preserve"> [1]!s_wq_close($A569,D$1,2)</f>
        <v>57.863816069999999</v>
      </c>
      <c r="E569" s="67">
        <f xml:space="preserve"> [1]!s_wq_close($A569,E$1,2)</f>
        <v>58.038179700000001</v>
      </c>
      <c r="F569" s="67">
        <f xml:space="preserve"> [1]!s_wq_close($A569,F$1,2)</f>
        <v>59.657270549999993</v>
      </c>
      <c r="G569" s="67">
        <f xml:space="preserve"> [1]!s_wq_close($A569,G$1,2)</f>
        <v>60.47927052</v>
      </c>
      <c r="H569" s="67">
        <f xml:space="preserve"> [1]!s_wq_close($A569,H$1,2)</f>
        <v>60.030906899999998</v>
      </c>
      <c r="I569" s="67">
        <f xml:space="preserve"> [1]!s_wq_close($A569,I$1,2)</f>
        <v>61.15181595</v>
      </c>
      <c r="J569" s="67">
        <f xml:space="preserve"> [1]!s_wq_close($A569,J$1,2)</f>
        <v>60.703452329999998</v>
      </c>
      <c r="K569" s="67">
        <f xml:space="preserve"> [1]!s_wq_close($A569,K$1,2)</f>
        <v>59.781815999999992</v>
      </c>
      <c r="L569" s="67">
        <f xml:space="preserve"> [1]!s_wq_close($A569,L$1,2)</f>
        <v>59.731997819999997</v>
      </c>
      <c r="M569" s="67">
        <f xml:space="preserve"> [1]!s_wq_close($A569,M$1,2)</f>
        <v>57.83890697999999</v>
      </c>
      <c r="N569" s="67">
        <f xml:space="preserve"> [1]!s_wq_close($A569,N$1,2)</f>
        <v>58.760543309999996</v>
      </c>
      <c r="O569" s="67">
        <f xml:space="preserve"> [1]!s_wq_close($A569,O$1,2)</f>
        <v>57.440361539999991</v>
      </c>
      <c r="P569" s="67">
        <f xml:space="preserve"> [1]!s_wq_close($A569,P$1,2)</f>
        <v>55.372907069999997</v>
      </c>
      <c r="Q569" s="67">
        <f xml:space="preserve"> [1]!s_wq_close($A569,Q$1,2)</f>
        <v>57.664543349999995</v>
      </c>
      <c r="R569" s="67">
        <f xml:space="preserve"> [1]!s_wq_close($A569,R$1,2)</f>
        <v>57.539997899999996</v>
      </c>
      <c r="S569" s="67">
        <f xml:space="preserve"> [1]!s_wq_close($A569,S$1,2)</f>
        <v>51.960361739999996</v>
      </c>
      <c r="T569" s="67">
        <f xml:space="preserve"> [1]!s_wq_close($A569,T$1,2)</f>
        <v>55.073997989999995</v>
      </c>
      <c r="U569" s="67">
        <f xml:space="preserve"> [1]!s_wq_close($A569,U$1,2)</f>
        <v>56.045452499999996</v>
      </c>
      <c r="V569" s="67">
        <f xml:space="preserve"> [1]!s_wq_close($A569,V$1,2)</f>
        <v>54.052725299999992</v>
      </c>
      <c r="W569" s="67">
        <f xml:space="preserve"> [1]!s_wq_close($A569,W$1,2)</f>
        <v>53.579452590000002</v>
      </c>
      <c r="X569" s="67">
        <f xml:space="preserve"> [1]!s_wq_close($A569,X$1,2)</f>
        <v>52.309088999999993</v>
      </c>
      <c r="Y569" s="67">
        <f xml:space="preserve"> [1]!s_wq_close($A569,Y$1,2)</f>
        <v>51.063634499999999</v>
      </c>
    </row>
    <row r="570" spans="1:25" x14ac:dyDescent="0.15">
      <c r="A570" t="s">
        <v>7971</v>
      </c>
      <c r="B570" s="67">
        <f xml:space="preserve"> [1]!s_dq_close($A570,B$1,2)</f>
        <v>0</v>
      </c>
      <c r="C570" s="67">
        <f xml:space="preserve"> [1]!s_wq_close($A570,C$1,2)</f>
        <v>46.493605830000007</v>
      </c>
      <c r="D570" s="67">
        <f xml:space="preserve"> [1]!s_wq_close($A570,D$1,2)</f>
        <v>45.94769265</v>
      </c>
      <c r="E570" s="67">
        <f xml:space="preserve"> [1]!s_wq_close($A570,E$1,2)</f>
        <v>44.309953110000002</v>
      </c>
      <c r="F570" s="67">
        <f xml:space="preserve"> [1]!s_wq_close($A570,F$1,2)</f>
        <v>43.582068870000001</v>
      </c>
      <c r="G570" s="67">
        <f xml:space="preserve"> [1]!s_wq_close($A570,G$1,2)</f>
        <v>44.12798205</v>
      </c>
      <c r="H570" s="67">
        <f xml:space="preserve"> [1]!s_wq_close($A570,H$1,2)</f>
        <v>45.401779470000008</v>
      </c>
      <c r="I570" s="67">
        <f xml:space="preserve"> [1]!s_wq_close($A570,I$1,2)</f>
        <v>47.221490070000009</v>
      </c>
      <c r="J570" s="67">
        <f xml:space="preserve"> [1]!s_wq_close($A570,J$1,2)</f>
        <v>46.493605830000007</v>
      </c>
      <c r="K570" s="67">
        <f xml:space="preserve"> [1]!s_wq_close($A570,K$1,2)</f>
        <v>47.130504540000004</v>
      </c>
      <c r="L570" s="67">
        <f xml:space="preserve"> [1]!s_wq_close($A570,L$1,2)</f>
        <v>47.039519010000006</v>
      </c>
      <c r="M570" s="67">
        <f xml:space="preserve"> [1]!s_wq_close($A570,M$1,2)</f>
        <v>46.311634770000005</v>
      </c>
      <c r="N570" s="67">
        <f xml:space="preserve"> [1]!s_wq_close($A570,N$1,2)</f>
        <v>47.130504540000004</v>
      </c>
      <c r="O570" s="67">
        <f xml:space="preserve"> [1]!s_wq_close($A570,O$1,2)</f>
        <v>46.857547950000004</v>
      </c>
      <c r="P570" s="67">
        <f xml:space="preserve"> [1]!s_wq_close($A570,P$1,2)</f>
        <v>45.674736060000001</v>
      </c>
      <c r="Q570" s="67">
        <f xml:space="preserve"> [1]!s_wq_close($A570,Q$1,2)</f>
        <v>46.857547950000004</v>
      </c>
      <c r="R570" s="67">
        <f xml:space="preserve"> [1]!s_wq_close($A570,R$1,2)</f>
        <v>46.493605830000007</v>
      </c>
      <c r="S570" s="67">
        <f xml:space="preserve"> [1]!s_wq_close($A570,S$1,2)</f>
        <v>44.491924170000004</v>
      </c>
      <c r="T570" s="67">
        <f xml:space="preserve"> [1]!s_wq_close($A570,T$1,2)</f>
        <v>43.400097809999998</v>
      </c>
      <c r="U570" s="67">
        <f xml:space="preserve"> [1]!s_wq_close($A570,U$1,2)</f>
        <v>43.036155690000008</v>
      </c>
      <c r="V570" s="67">
        <f xml:space="preserve"> [1]!s_wq_close($A570,V$1,2)</f>
        <v>37.668009419999997</v>
      </c>
      <c r="W570" s="67">
        <f xml:space="preserve"> [1]!s_wq_close($A570,W$1,2)</f>
        <v>37.758994950000009</v>
      </c>
      <c r="X570" s="67">
        <f xml:space="preserve"> [1]!s_wq_close($A570,X$1,2)</f>
        <v>36.849139650000005</v>
      </c>
      <c r="Y570" s="67">
        <f xml:space="preserve"> [1]!s_wq_close($A570,Y$1,2)</f>
        <v>36.667168590000003</v>
      </c>
    </row>
    <row r="571" spans="1:25" x14ac:dyDescent="0.15">
      <c r="A571" t="s">
        <v>7972</v>
      </c>
      <c r="B571" s="67">
        <f xml:space="preserve"> [1]!s_dq_close($A571,B$1,2)</f>
        <v>0</v>
      </c>
      <c r="C571" s="67">
        <f xml:space="preserve"> [1]!s_wq_close($A571,C$1,2)</f>
        <v>33.903302879999998</v>
      </c>
      <c r="D571" s="67">
        <f xml:space="preserve"> [1]!s_wq_close($A571,D$1,2)</f>
        <v>33.746796000000003</v>
      </c>
      <c r="E571" s="67">
        <f xml:space="preserve"> [1]!s_wq_close($A571,E$1,2)</f>
        <v>31.810023360000006</v>
      </c>
      <c r="F571" s="67">
        <f xml:space="preserve"> [1]!s_wq_close($A571,F$1,2)</f>
        <v>30.557968320000001</v>
      </c>
      <c r="G571" s="67">
        <f xml:space="preserve"> [1]!s_wq_close($A571,G$1,2)</f>
        <v>31.594826399999999</v>
      </c>
      <c r="H571" s="67">
        <f xml:space="preserve"> [1]!s_wq_close($A571,H$1,2)</f>
        <v>31.673079840000003</v>
      </c>
      <c r="I571" s="67">
        <f xml:space="preserve"> [1]!s_wq_close($A571,I$1,2)</f>
        <v>30.636221760000002</v>
      </c>
      <c r="J571" s="67">
        <f xml:space="preserve"> [1]!s_wq_close($A571,J$1,2)</f>
        <v>30.734038560000002</v>
      </c>
      <c r="K571" s="67">
        <f xml:space="preserve"> [1]!s_wq_close($A571,K$1,2)</f>
        <v>31.164432480000002</v>
      </c>
      <c r="L571" s="67">
        <f xml:space="preserve"> [1]!s_wq_close($A571,L$1,2)</f>
        <v>31.575263040000003</v>
      </c>
      <c r="M571" s="67">
        <f xml:space="preserve"> [1]!s_wq_close($A571,M$1,2)</f>
        <v>32.788191360000006</v>
      </c>
      <c r="N571" s="67">
        <f xml:space="preserve"> [1]!s_wq_close($A571,N$1,2)</f>
        <v>32.377360800000005</v>
      </c>
      <c r="O571" s="67">
        <f xml:space="preserve"> [1]!s_wq_close($A571,O$1,2)</f>
        <v>34.49020368</v>
      </c>
      <c r="P571" s="67">
        <f xml:space="preserve"> [1]!s_wq_close($A571,P$1,2)</f>
        <v>34.392386879999997</v>
      </c>
      <c r="Q571" s="67">
        <f xml:space="preserve"> [1]!s_wq_close($A571,Q$1,2)</f>
        <v>35.8009488</v>
      </c>
      <c r="R571" s="67">
        <f xml:space="preserve"> [1]!s_wq_close($A571,R$1,2)</f>
        <v>34.529330399999999</v>
      </c>
      <c r="S571" s="67">
        <f xml:space="preserve"> [1]!s_wq_close($A571,S$1,2)</f>
        <v>35.37055488</v>
      </c>
      <c r="T571" s="67">
        <f xml:space="preserve"> [1]!s_wq_close($A571,T$1,2)</f>
        <v>35.487935040000004</v>
      </c>
      <c r="U571" s="67">
        <f xml:space="preserve"> [1]!s_wq_close($A571,U$1,2)</f>
        <v>34.294570080000007</v>
      </c>
      <c r="V571" s="67">
        <f xml:space="preserve"> [1]!s_wq_close($A571,V$1,2)</f>
        <v>33.629415840000007</v>
      </c>
      <c r="W571" s="67">
        <f xml:space="preserve"> [1]!s_wq_close($A571,W$1,2)</f>
        <v>32.612121120000005</v>
      </c>
      <c r="X571" s="67">
        <f xml:space="preserve"> [1]!s_wq_close($A571,X$1,2)</f>
        <v>30.323208000000001</v>
      </c>
      <c r="Y571" s="67">
        <f xml:space="preserve"> [1]!s_wq_close($A571,Y$1,2)</f>
        <v>29.853687360000002</v>
      </c>
    </row>
    <row r="572" spans="1:25" x14ac:dyDescent="0.15">
      <c r="A572" t="s">
        <v>7973</v>
      </c>
      <c r="B572" s="67">
        <f xml:space="preserve"> [1]!s_dq_close($A572,B$1,2)</f>
        <v>0</v>
      </c>
      <c r="C572" s="67">
        <f xml:space="preserve"> [1]!s_wq_close($A572,C$1,2)</f>
        <v>77.047449569999998</v>
      </c>
      <c r="D572" s="67">
        <f xml:space="preserve"> [1]!s_wq_close($A572,D$1,2)</f>
        <v>77.962347190000003</v>
      </c>
      <c r="E572" s="67">
        <f xml:space="preserve"> [1]!s_wq_close($A572,E$1,2)</f>
        <v>73.910657730000011</v>
      </c>
      <c r="F572" s="67">
        <f xml:space="preserve"> [1]!s_wq_close($A572,F$1,2)</f>
        <v>70.055017760000013</v>
      </c>
      <c r="G572" s="67">
        <f xml:space="preserve"> [1]!s_wq_close($A572,G$1,2)</f>
        <v>69.98966793000001</v>
      </c>
      <c r="H572" s="67">
        <f xml:space="preserve"> [1]!s_wq_close($A572,H$1,2)</f>
        <v>69.401519460000003</v>
      </c>
      <c r="I572" s="67">
        <f xml:space="preserve"> [1]!s_wq_close($A572,I$1,2)</f>
        <v>70.708516060000008</v>
      </c>
      <c r="J572" s="67">
        <f xml:space="preserve"> [1]!s_wq_close($A572,J$1,2)</f>
        <v>69.793618440000003</v>
      </c>
      <c r="K572" s="67">
        <f xml:space="preserve"> [1]!s_wq_close($A572,K$1,2)</f>
        <v>72.865060450000001</v>
      </c>
      <c r="L572" s="67">
        <f xml:space="preserve"> [1]!s_wq_close($A572,L$1,2)</f>
        <v>71.427364190000006</v>
      </c>
      <c r="M572" s="67">
        <f xml:space="preserve"> [1]!s_wq_close($A572,M$1,2)</f>
        <v>71.296664530000001</v>
      </c>
      <c r="N572" s="67">
        <f xml:space="preserve"> [1]!s_wq_close($A572,N$1,2)</f>
        <v>72.407611639999999</v>
      </c>
      <c r="O572" s="67">
        <f xml:space="preserve"> [1]!s_wq_close($A572,O$1,2)</f>
        <v>70.251067250000006</v>
      </c>
      <c r="P572" s="67">
        <f xml:space="preserve"> [1]!s_wq_close($A572,P$1,2)</f>
        <v>65.741928980000012</v>
      </c>
      <c r="Q572" s="67">
        <f xml:space="preserve"> [1]!s_wq_close($A572,Q$1,2)</f>
        <v>66.264727620000002</v>
      </c>
      <c r="R572" s="67">
        <f xml:space="preserve"> [1]!s_wq_close($A572,R$1,2)</f>
        <v>64.957731019999997</v>
      </c>
      <c r="S572" s="67">
        <f xml:space="preserve"> [1]!s_wq_close($A572,S$1,2)</f>
        <v>57.507850400000009</v>
      </c>
      <c r="T572" s="67">
        <f xml:space="preserve"> [1]!s_wq_close($A572,T$1,2)</f>
        <v>58.814847</v>
      </c>
      <c r="U572" s="67">
        <f xml:space="preserve"> [1]!s_wq_close($A572,U$1,2)</f>
        <v>57.507850400000009</v>
      </c>
      <c r="V572" s="67">
        <f xml:space="preserve"> [1]!s_wq_close($A572,V$1,2)</f>
        <v>56.919701930000009</v>
      </c>
      <c r="W572" s="67">
        <f xml:space="preserve"> [1]!s_wq_close($A572,W$1,2)</f>
        <v>58.749497170000005</v>
      </c>
      <c r="X572" s="67">
        <f xml:space="preserve"> [1]!s_wq_close($A572,X$1,2)</f>
        <v>58.749497170000005</v>
      </c>
      <c r="Y572" s="67">
        <f xml:space="preserve"> [1]!s_wq_close($A572,Y$1,2)</f>
        <v>60.84069173000001</v>
      </c>
    </row>
    <row r="573" spans="1:25" x14ac:dyDescent="0.15">
      <c r="A573" t="s">
        <v>7974</v>
      </c>
      <c r="B573" s="67">
        <f xml:space="preserve"> [1]!s_dq_close($A573,B$1,2)</f>
        <v>0</v>
      </c>
      <c r="C573" s="67">
        <f xml:space="preserve"> [1]!s_wq_close($A573,C$1,2)</f>
        <v>22.26876274</v>
      </c>
      <c r="D573" s="67">
        <f xml:space="preserve"> [1]!s_wq_close($A573,D$1,2)</f>
        <v>21.759144729999999</v>
      </c>
      <c r="E573" s="67">
        <f xml:space="preserve"> [1]!s_wq_close($A573,E$1,2)</f>
        <v>19.180168739999999</v>
      </c>
      <c r="F573" s="67">
        <f xml:space="preserve"> [1]!s_wq_close($A573,F$1,2)</f>
        <v>18.794094489999999</v>
      </c>
      <c r="G573" s="67">
        <f xml:space="preserve"> [1]!s_wq_close($A573,G$1,2)</f>
        <v>18.963967159999999</v>
      </c>
      <c r="H573" s="67">
        <f xml:space="preserve"> [1]!s_wq_close($A573,H$1,2)</f>
        <v>18.794094489999999</v>
      </c>
      <c r="I573" s="67">
        <f xml:space="preserve"> [1]!s_wq_close($A573,I$1,2)</f>
        <v>19.828773479999999</v>
      </c>
      <c r="J573" s="67">
        <f xml:space="preserve"> [1]!s_wq_close($A573,J$1,2)</f>
        <v>19.628014870000001</v>
      </c>
      <c r="K573" s="67">
        <f xml:space="preserve"> [1]!s_wq_close($A573,K$1,2)</f>
        <v>18.979410129999998</v>
      </c>
      <c r="L573" s="67">
        <f xml:space="preserve"> [1]!s_wq_close($A573,L$1,2)</f>
        <v>20.863452469999999</v>
      </c>
      <c r="M573" s="67">
        <f xml:space="preserve"> [1]!s_wq_close($A573,M$1,2)</f>
        <v>20.75535168</v>
      </c>
      <c r="N573" s="67">
        <f xml:space="preserve"> [1]!s_wq_close($A573,N$1,2)</f>
        <v>20.183961790000001</v>
      </c>
      <c r="O573" s="67">
        <f xml:space="preserve"> [1]!s_wq_close($A573,O$1,2)</f>
        <v>21.558386120000002</v>
      </c>
      <c r="P573" s="67">
        <f xml:space="preserve"> [1]!s_wq_close($A573,P$1,2)</f>
        <v>17.40422719</v>
      </c>
      <c r="Q573" s="67">
        <f xml:space="preserve"> [1]!s_wq_close($A573,Q$1,2)</f>
        <v>17.898402229999999</v>
      </c>
      <c r="R573" s="67">
        <f xml:space="preserve"> [1]!s_wq_close($A573,R$1,2)</f>
        <v>16.940938090000003</v>
      </c>
      <c r="S573" s="67">
        <f xml:space="preserve"> [1]!s_wq_close($A573,S$1,2)</f>
        <v>14.9796809</v>
      </c>
      <c r="T573" s="67">
        <f xml:space="preserve"> [1]!s_wq_close($A573,T$1,2)</f>
        <v>14.70170744</v>
      </c>
      <c r="U573" s="67">
        <f xml:space="preserve"> [1]!s_wq_close($A573,U$1,2)</f>
        <v>14.099431610000002</v>
      </c>
      <c r="V573" s="67">
        <f xml:space="preserve"> [1]!s_wq_close($A573,V$1,2)</f>
        <v>12.72500728</v>
      </c>
      <c r="W573" s="67">
        <f xml:space="preserve"> [1]!s_wq_close($A573,W$1,2)</f>
        <v>13.00298074</v>
      </c>
      <c r="X573" s="67">
        <f xml:space="preserve"> [1]!s_wq_close($A573,X$1,2)</f>
        <v>11.983744720000001</v>
      </c>
      <c r="Y573" s="67">
        <f xml:space="preserve"> [1]!s_wq_close($A573,Y$1,2)</f>
        <v>12.323490060000001</v>
      </c>
    </row>
    <row r="574" spans="1:25" x14ac:dyDescent="0.15">
      <c r="A574" t="s">
        <v>7975</v>
      </c>
      <c r="B574" s="67">
        <f xml:space="preserve"> [1]!s_dq_close($A574,B$1,2)</f>
        <v>0</v>
      </c>
      <c r="C574" s="67">
        <f xml:space="preserve"> [1]!s_wq_close($A574,C$1,2)</f>
        <v>38.0619558</v>
      </c>
      <c r="D574" s="67">
        <f xml:space="preserve"> [1]!s_wq_close($A574,D$1,2)</f>
        <v>40.026006899999999</v>
      </c>
      <c r="E574" s="67">
        <f xml:space="preserve"> [1]!s_wq_close($A574,E$1,2)</f>
        <v>40.737128849999998</v>
      </c>
      <c r="F574" s="67">
        <f xml:space="preserve"> [1]!s_wq_close($A574,F$1,2)</f>
        <v>39.24715905</v>
      </c>
      <c r="G574" s="67">
        <f xml:space="preserve"> [1]!s_wq_close($A574,G$1,2)</f>
        <v>40.127595749999998</v>
      </c>
      <c r="H574" s="67">
        <f xml:space="preserve"> [1]!s_wq_close($A574,H$1,2)</f>
        <v>39.518062649999997</v>
      </c>
      <c r="I574" s="67">
        <f xml:space="preserve"> [1]!s_wq_close($A574,I$1,2)</f>
        <v>40.669402949999998</v>
      </c>
      <c r="J574" s="67">
        <f xml:space="preserve"> [1]!s_wq_close($A574,J$1,2)</f>
        <v>39.281022</v>
      </c>
      <c r="K574" s="67">
        <f xml:space="preserve"> [1]!s_wq_close($A574,K$1,2)</f>
        <v>41.380524900000005</v>
      </c>
      <c r="L574" s="67">
        <f xml:space="preserve"> [1]!s_wq_close($A574,L$1,2)</f>
        <v>43.344576000000004</v>
      </c>
      <c r="M574" s="67">
        <f xml:space="preserve"> [1]!s_wq_close($A574,M$1,2)</f>
        <v>42.938220600000001</v>
      </c>
      <c r="N574" s="67">
        <f xml:space="preserve"> [1]!s_wq_close($A574,N$1,2)</f>
        <v>41.990058000000005</v>
      </c>
      <c r="O574" s="67">
        <f xml:space="preserve"> [1]!s_wq_close($A574,O$1,2)</f>
        <v>44.326601549999999</v>
      </c>
      <c r="P574" s="67">
        <f xml:space="preserve"> [1]!s_wq_close($A574,P$1,2)</f>
        <v>42.159372749999996</v>
      </c>
      <c r="Q574" s="67">
        <f xml:space="preserve"> [1]!s_wq_close($A574,Q$1,2)</f>
        <v>44.428190399999998</v>
      </c>
      <c r="R574" s="67">
        <f xml:space="preserve"> [1]!s_wq_close($A574,R$1,2)</f>
        <v>41.549839650000003</v>
      </c>
      <c r="S574" s="67">
        <f xml:space="preserve"> [1]!s_wq_close($A574,S$1,2)</f>
        <v>37.960366950000001</v>
      </c>
      <c r="T574" s="67">
        <f xml:space="preserve"> [1]!s_wq_close($A574,T$1,2)</f>
        <v>36.876752549999999</v>
      </c>
      <c r="U574" s="67">
        <f xml:space="preserve"> [1]!s_wq_close($A574,U$1,2)</f>
        <v>34.133853600000002</v>
      </c>
      <c r="V574" s="67">
        <f xml:space="preserve"> [1]!s_wq_close($A574,V$1,2)</f>
        <v>33.862949999999998</v>
      </c>
      <c r="W574" s="67">
        <f xml:space="preserve"> [1]!s_wq_close($A574,W$1,2)</f>
        <v>34.743386700000002</v>
      </c>
      <c r="X574" s="67">
        <f xml:space="preserve"> [1]!s_wq_close($A574,X$1,2)</f>
        <v>32.982513300000001</v>
      </c>
      <c r="Y574" s="67">
        <f xml:space="preserve"> [1]!s_wq_close($A574,Y$1,2)</f>
        <v>32.508431999999999</v>
      </c>
    </row>
    <row r="575" spans="1:25" x14ac:dyDescent="0.15">
      <c r="A575" t="s">
        <v>7976</v>
      </c>
      <c r="B575" s="67">
        <f xml:space="preserve"> [1]!s_dq_close($A575,B$1,2)</f>
        <v>0</v>
      </c>
      <c r="C575" s="67">
        <f xml:space="preserve"> [1]!s_wq_close($A575,C$1,2)</f>
        <v>75.185582420000003</v>
      </c>
      <c r="D575" s="67">
        <f xml:space="preserve"> [1]!s_wq_close($A575,D$1,2)</f>
        <v>77.462553420000006</v>
      </c>
      <c r="E575" s="67">
        <f xml:space="preserve"> [1]!s_wq_close($A575,E$1,2)</f>
        <v>73.819399820000001</v>
      </c>
      <c r="F575" s="67">
        <f xml:space="preserve"> [1]!s_wq_close($A575,F$1,2)</f>
        <v>66.624171459999999</v>
      </c>
      <c r="G575" s="67">
        <f xml:space="preserve"> [1]!s_wq_close($A575,G$1,2)</f>
        <v>66.942947399999994</v>
      </c>
      <c r="H575" s="67">
        <f xml:space="preserve"> [1]!s_wq_close($A575,H$1,2)</f>
        <v>67.170644500000009</v>
      </c>
      <c r="I575" s="67">
        <f xml:space="preserve"> [1]!s_wq_close($A575,I$1,2)</f>
        <v>68.081432899999996</v>
      </c>
      <c r="J575" s="67">
        <f xml:space="preserve"> [1]!s_wq_close($A575,J$1,2)</f>
        <v>67.534959860000001</v>
      </c>
      <c r="K575" s="67">
        <f xml:space="preserve"> [1]!s_wq_close($A575,K$1,2)</f>
        <v>69.766391440000007</v>
      </c>
      <c r="L575" s="67">
        <f xml:space="preserve"> [1]!s_wq_close($A575,L$1,2)</f>
        <v>67.944814640000004</v>
      </c>
      <c r="M575" s="67">
        <f xml:space="preserve"> [1]!s_wq_close($A575,M$1,2)</f>
        <v>68.810063619999994</v>
      </c>
      <c r="N575" s="67">
        <f xml:space="preserve"> [1]!s_wq_close($A575,N$1,2)</f>
        <v>69.584233760000004</v>
      </c>
      <c r="O575" s="67">
        <f xml:space="preserve"> [1]!s_wq_close($A575,O$1,2)</f>
        <v>72.908611420000014</v>
      </c>
      <c r="P575" s="67">
        <f xml:space="preserve"> [1]!s_wq_close($A575,P$1,2)</f>
        <v>71.496889400000001</v>
      </c>
      <c r="Q575" s="67">
        <f xml:space="preserve"> [1]!s_wq_close($A575,Q$1,2)</f>
        <v>69.903009699999998</v>
      </c>
      <c r="R575" s="67">
        <f xml:space="preserve"> [1]!s_wq_close($A575,R$1,2)</f>
        <v>66.942947399999994</v>
      </c>
      <c r="S575" s="67">
        <f xml:space="preserve"> [1]!s_wq_close($A575,S$1,2)</f>
        <v>68.71898478</v>
      </c>
      <c r="T575" s="67">
        <f xml:space="preserve"> [1]!s_wq_close($A575,T$1,2)</f>
        <v>65.030291759999997</v>
      </c>
      <c r="U575" s="67">
        <f xml:space="preserve"> [1]!s_wq_close($A575,U$1,2)</f>
        <v>62.981017860000001</v>
      </c>
      <c r="V575" s="67">
        <f xml:space="preserve"> [1]!s_wq_close($A575,V$1,2)</f>
        <v>59.611100780000001</v>
      </c>
      <c r="W575" s="67">
        <f xml:space="preserve"> [1]!s_wq_close($A575,W$1,2)</f>
        <v>60.886204540000001</v>
      </c>
      <c r="X575" s="67">
        <f xml:space="preserve"> [1]!s_wq_close($A575,X$1,2)</f>
        <v>56.833196160000007</v>
      </c>
      <c r="Y575" s="67">
        <f xml:space="preserve"> [1]!s_wq_close($A575,Y$1,2)</f>
        <v>53.964212699999997</v>
      </c>
    </row>
    <row r="576" spans="1:25" x14ac:dyDescent="0.15">
      <c r="A576" t="s">
        <v>7977</v>
      </c>
      <c r="B576" s="67">
        <f xml:space="preserve"> [1]!s_dq_close($A576,B$1,2)</f>
        <v>0</v>
      </c>
      <c r="C576" s="67">
        <f xml:space="preserve"> [1]!s_wq_close($A576,C$1,2)</f>
        <v>143.88025617000002</v>
      </c>
      <c r="D576" s="67">
        <f xml:space="preserve"> [1]!s_wq_close($A576,D$1,2)</f>
        <v>150.73169694000001</v>
      </c>
      <c r="E576" s="67">
        <f xml:space="preserve"> [1]!s_wq_close($A576,E$1,2)</f>
        <v>150.44916330000001</v>
      </c>
      <c r="F576" s="67">
        <f xml:space="preserve"> [1]!s_wq_close($A576,F$1,2)</f>
        <v>146.56432574999999</v>
      </c>
      <c r="G576" s="67">
        <f xml:space="preserve"> [1]!s_wq_close($A576,G$1,2)</f>
        <v>146.56432574999999</v>
      </c>
      <c r="H576" s="67">
        <f xml:space="preserve"> [1]!s_wq_close($A576,H$1,2)</f>
        <v>146.84685938999999</v>
      </c>
      <c r="I576" s="67">
        <f xml:space="preserve"> [1]!s_wq_close($A576,I$1,2)</f>
        <v>148.96586169</v>
      </c>
      <c r="J576" s="67">
        <f xml:space="preserve"> [1]!s_wq_close($A576,J$1,2)</f>
        <v>144.23342322000002</v>
      </c>
      <c r="K576" s="67">
        <f xml:space="preserve"> [1]!s_wq_close($A576,K$1,2)</f>
        <v>148.89522828</v>
      </c>
      <c r="L576" s="67">
        <f xml:space="preserve"> [1]!s_wq_close($A576,L$1,2)</f>
        <v>159.41960637</v>
      </c>
      <c r="M576" s="67">
        <f xml:space="preserve"> [1]!s_wq_close($A576,M$1,2)</f>
        <v>159.84340682999999</v>
      </c>
      <c r="N576" s="67">
        <f xml:space="preserve"> [1]!s_wq_close($A576,N$1,2)</f>
        <v>163.58697756000001</v>
      </c>
      <c r="O576" s="67">
        <f xml:space="preserve"> [1]!s_wq_close($A576,O$1,2)</f>
        <v>160.54974093000001</v>
      </c>
      <c r="P576" s="67">
        <f xml:space="preserve"> [1]!s_wq_close($A576,P$1,2)</f>
        <v>168.39004944000001</v>
      </c>
      <c r="Q576" s="67">
        <f xml:space="preserve"> [1]!s_wq_close($A576,Q$1,2)</f>
        <v>200.66951781</v>
      </c>
      <c r="R576" s="67">
        <f xml:space="preserve"> [1]!s_wq_close($A576,R$1,2)</f>
        <v>185.97776852999999</v>
      </c>
      <c r="S576" s="67">
        <f xml:space="preserve"> [1]!s_wq_close($A576,S$1,2)</f>
        <v>175.52402385000002</v>
      </c>
      <c r="T576" s="67">
        <f xml:space="preserve"> [1]!s_wq_close($A576,T$1,2)</f>
        <v>175.87719089999999</v>
      </c>
      <c r="U576" s="67">
        <f xml:space="preserve"> [1]!s_wq_close($A576,U$1,2)</f>
        <v>169.520184</v>
      </c>
      <c r="V576" s="67">
        <f xml:space="preserve"> [1]!s_wq_close($A576,V$1,2)</f>
        <v>164.99964575999999</v>
      </c>
      <c r="W576" s="67">
        <f xml:space="preserve"> [1]!s_wq_close($A576,W$1,2)</f>
        <v>172.69868744999999</v>
      </c>
      <c r="X576" s="67">
        <f xml:space="preserve"> [1]!s_wq_close($A576,X$1,2)</f>
        <v>154.96970154000002</v>
      </c>
      <c r="Y576" s="67">
        <f xml:space="preserve"> [1]!s_wq_close($A576,Y$1,2)</f>
        <v>148.330161</v>
      </c>
    </row>
    <row r="577" spans="1:25" x14ac:dyDescent="0.15">
      <c r="A577" t="s">
        <v>7978</v>
      </c>
      <c r="B577" s="67">
        <f xml:space="preserve"> [1]!s_dq_close($A577,B$1,2)</f>
        <v>0</v>
      </c>
      <c r="C577" s="67">
        <f xml:space="preserve"> [1]!s_wq_close($A577,C$1,2)</f>
        <v>19.742533559999998</v>
      </c>
      <c r="D577" s="67">
        <f xml:space="preserve"> [1]!s_wq_close($A577,D$1,2)</f>
        <v>19.61975661</v>
      </c>
      <c r="E577" s="67">
        <f xml:space="preserve"> [1]!s_wq_close($A577,E$1,2)</f>
        <v>19.938976679999996</v>
      </c>
      <c r="F577" s="67">
        <f xml:space="preserve"> [1]!s_wq_close($A577,F$1,2)</f>
        <v>19.472424269999998</v>
      </c>
      <c r="G577" s="67">
        <f xml:space="preserve"> [1]!s_wq_close($A577,G$1,2)</f>
        <v>20.061753629999998</v>
      </c>
      <c r="H577" s="67">
        <f xml:space="preserve"> [1]!s_wq_close($A577,H$1,2)</f>
        <v>19.988087459999999</v>
      </c>
      <c r="I577" s="67">
        <f xml:space="preserve"> [1]!s_wq_close($A577,I$1,2)</f>
        <v>20.20908597</v>
      </c>
      <c r="J577" s="67">
        <f xml:space="preserve"> [1]!s_wq_close($A577,J$1,2)</f>
        <v>20.20908597</v>
      </c>
      <c r="K577" s="67">
        <f xml:space="preserve"> [1]!s_wq_close($A577,K$1,2)</f>
        <v>20.552861429999997</v>
      </c>
      <c r="L577" s="67">
        <f xml:space="preserve"> [1]!s_wq_close($A577,L$1,2)</f>
        <v>21.780630929999997</v>
      </c>
      <c r="M577" s="67">
        <f xml:space="preserve"> [1]!s_wq_close($A577,M$1,2)</f>
        <v>22.148961779999997</v>
      </c>
      <c r="N577" s="67">
        <f xml:space="preserve"> [1]!s_wq_close($A577,N$1,2)</f>
        <v>23.008400429999998</v>
      </c>
      <c r="O577" s="67">
        <f xml:space="preserve"> [1]!s_wq_close($A577,O$1,2)</f>
        <v>22.148961779999997</v>
      </c>
      <c r="P577" s="67">
        <f xml:space="preserve"> [1]!s_wq_close($A577,P$1,2)</f>
        <v>20.110864409999998</v>
      </c>
      <c r="Q577" s="67">
        <f xml:space="preserve"> [1]!s_wq_close($A577,Q$1,2)</f>
        <v>20.503750649999997</v>
      </c>
      <c r="R577" s="67">
        <f xml:space="preserve"> [1]!s_wq_close($A577,R$1,2)</f>
        <v>20.380973700000002</v>
      </c>
      <c r="S577" s="67">
        <f xml:space="preserve"> [1]!s_wq_close($A577,S$1,2)</f>
        <v>18.9076503</v>
      </c>
      <c r="T577" s="67">
        <f xml:space="preserve"> [1]!s_wq_close($A577,T$1,2)</f>
        <v>18.93220569</v>
      </c>
      <c r="U577" s="67">
        <f xml:space="preserve"> [1]!s_wq_close($A577,U$1,2)</f>
        <v>19.398758099999998</v>
      </c>
      <c r="V577" s="67">
        <f xml:space="preserve"> [1]!s_wq_close($A577,V$1,2)</f>
        <v>18.833984129999997</v>
      </c>
      <c r="W577" s="67">
        <f xml:space="preserve"> [1]!s_wq_close($A577,W$1,2)</f>
        <v>22.811957309999997</v>
      </c>
      <c r="X577" s="67">
        <f xml:space="preserve"> [1]!s_wq_close($A577,X$1,2)</f>
        <v>23.990616029999998</v>
      </c>
      <c r="Y577" s="67">
        <f xml:space="preserve"> [1]!s_wq_close($A577,Y$1,2)</f>
        <v>23.695951350000001</v>
      </c>
    </row>
    <row r="578" spans="1:25" x14ac:dyDescent="0.15">
      <c r="A578" t="s">
        <v>7979</v>
      </c>
      <c r="B578" s="67">
        <f xml:space="preserve"> [1]!s_dq_close($A578,B$1,2)</f>
        <v>0</v>
      </c>
      <c r="C578" s="67">
        <f xml:space="preserve"> [1]!s_wq_close($A578,C$1,2)</f>
        <v>13.964504399999999</v>
      </c>
      <c r="D578" s="67">
        <f xml:space="preserve"> [1]!s_wq_close($A578,D$1,2)</f>
        <v>13.6471293</v>
      </c>
      <c r="E578" s="67">
        <f xml:space="preserve"> [1]!s_wq_close($A578,E$1,2)</f>
        <v>12.843112380000001</v>
      </c>
      <c r="F578" s="67">
        <f xml:space="preserve"> [1]!s_wq_close($A578,F$1,2)</f>
        <v>12.86427072</v>
      </c>
      <c r="G578" s="67">
        <f xml:space="preserve"> [1]!s_wq_close($A578,G$1,2)</f>
        <v>13.99624191</v>
      </c>
      <c r="H578" s="67">
        <f xml:space="preserve"> [1]!s_wq_close($A578,H$1,2)</f>
        <v>14.08087527</v>
      </c>
      <c r="I578" s="67">
        <f xml:space="preserve"> [1]!s_wq_close($A578,I$1,2)</f>
        <v>15.223425630000001</v>
      </c>
      <c r="J578" s="67">
        <f xml:space="preserve"> [1]!s_wq_close($A578,J$1,2)</f>
        <v>13.99624191</v>
      </c>
      <c r="K578" s="67">
        <f xml:space="preserve"> [1]!s_wq_close($A578,K$1,2)</f>
        <v>14.789679660000001</v>
      </c>
      <c r="L578" s="67">
        <f xml:space="preserve"> [1]!s_wq_close($A578,L$1,2)</f>
        <v>14.260721160000001</v>
      </c>
      <c r="M578" s="67">
        <f xml:space="preserve"> [1]!s_wq_close($A578,M$1,2)</f>
        <v>14.038558589999999</v>
      </c>
      <c r="N578" s="67">
        <f xml:space="preserve"> [1]!s_wq_close($A578,N$1,2)</f>
        <v>13.805816850000001</v>
      </c>
      <c r="O578" s="67">
        <f xml:space="preserve"> [1]!s_wq_close($A578,O$1,2)</f>
        <v>13.350912539999999</v>
      </c>
      <c r="P578" s="67">
        <f xml:space="preserve"> [1]!s_wq_close($A578,P$1,2)</f>
        <v>14.5992546</v>
      </c>
      <c r="Q578" s="67">
        <f xml:space="preserve"> [1]!s_wq_close($A578,Q$1,2)</f>
        <v>13.975083570000001</v>
      </c>
      <c r="R578" s="67">
        <f xml:space="preserve"> [1]!s_wq_close($A578,R$1,2)</f>
        <v>13.700025149999998</v>
      </c>
      <c r="S578" s="67">
        <f xml:space="preserve"> [1]!s_wq_close($A578,S$1,2)</f>
        <v>13.94334606</v>
      </c>
      <c r="T578" s="67">
        <f xml:space="preserve"> [1]!s_wq_close($A578,T$1,2)</f>
        <v>14.01740025</v>
      </c>
      <c r="U578" s="67">
        <f xml:space="preserve"> [1]!s_wq_close($A578,U$1,2)</f>
        <v>13.879871039999999</v>
      </c>
      <c r="V578" s="67">
        <f xml:space="preserve"> [1]!s_wq_close($A578,V$1,2)</f>
        <v>13.49902092</v>
      </c>
      <c r="W578" s="67">
        <f xml:space="preserve"> [1]!s_wq_close($A578,W$1,2)</f>
        <v>13.668287639999999</v>
      </c>
      <c r="X578" s="67">
        <f xml:space="preserve"> [1]!s_wq_close($A578,X$1,2)</f>
        <v>14.038558589999999</v>
      </c>
      <c r="Y578" s="67">
        <f xml:space="preserve"> [1]!s_wq_close($A578,Y$1,2)</f>
        <v>13.56249594</v>
      </c>
    </row>
    <row r="579" spans="1:25" x14ac:dyDescent="0.15">
      <c r="A579" t="s">
        <v>7980</v>
      </c>
      <c r="B579" s="67">
        <f xml:space="preserve"> [1]!s_dq_close($A579,B$1,2)</f>
        <v>0</v>
      </c>
      <c r="C579" s="67">
        <f xml:space="preserve"> [1]!s_wq_close($A579,C$1,2)</f>
        <v>69.244857400000001</v>
      </c>
      <c r="D579" s="67">
        <f xml:space="preserve"> [1]!s_wq_close($A579,D$1,2)</f>
        <v>71.05687236</v>
      </c>
      <c r="E579" s="67">
        <f xml:space="preserve"> [1]!s_wq_close($A579,E$1,2)</f>
        <v>72.480598399999991</v>
      </c>
      <c r="F579" s="67">
        <f xml:space="preserve"> [1]!s_wq_close($A579,F$1,2)</f>
        <v>66.947481289999999</v>
      </c>
      <c r="G579" s="67">
        <f xml:space="preserve"> [1]!s_wq_close($A579,G$1,2)</f>
        <v>68.888925889999996</v>
      </c>
      <c r="H579" s="67">
        <f xml:space="preserve"> [1]!s_wq_close($A579,H$1,2)</f>
        <v>70.118507470000011</v>
      </c>
      <c r="I579" s="67">
        <f xml:space="preserve"> [1]!s_wq_close($A579,I$1,2)</f>
        <v>71.671663150000001</v>
      </c>
      <c r="J579" s="67">
        <f xml:space="preserve"> [1]!s_wq_close($A579,J$1,2)</f>
        <v>70.118507470000011</v>
      </c>
      <c r="K579" s="67">
        <f xml:space="preserve"> [1]!s_wq_close($A579,K$1,2)</f>
        <v>73.354248470000002</v>
      </c>
      <c r="L579" s="67">
        <f xml:space="preserve"> [1]!s_wq_close($A579,L$1,2)</f>
        <v>71.024514949999997</v>
      </c>
      <c r="M579" s="67">
        <f xml:space="preserve"> [1]!s_wq_close($A579,M$1,2)</f>
        <v>71.348089049999999</v>
      </c>
      <c r="N579" s="67">
        <f xml:space="preserve"> [1]!s_wq_close($A579,N$1,2)</f>
        <v>72.868887319999999</v>
      </c>
      <c r="O579" s="67">
        <f xml:space="preserve"> [1]!s_wq_close($A579,O$1,2)</f>
        <v>73.871967029999993</v>
      </c>
      <c r="P579" s="67">
        <f xml:space="preserve"> [1]!s_wq_close($A579,P$1,2)</f>
        <v>68.241777689999992</v>
      </c>
      <c r="Q579" s="67">
        <f xml:space="preserve"> [1]!s_wq_close($A579,Q$1,2)</f>
        <v>69.924363009999993</v>
      </c>
      <c r="R579" s="67">
        <f xml:space="preserve"> [1]!s_wq_close($A579,R$1,2)</f>
        <v>73.22481882999999</v>
      </c>
      <c r="S579" s="67">
        <f xml:space="preserve"> [1]!s_wq_close($A579,S$1,2)</f>
        <v>67.497557259999994</v>
      </c>
      <c r="T579" s="67">
        <f xml:space="preserve"> [1]!s_wq_close($A579,T$1,2)</f>
        <v>67.368127619999996</v>
      </c>
      <c r="U579" s="67">
        <f xml:space="preserve"> [1]!s_wq_close($A579,U$1,2)</f>
        <v>64.132386620000005</v>
      </c>
      <c r="V579" s="67">
        <f xml:space="preserve"> [1]!s_wq_close($A579,V$1,2)</f>
        <v>60.184782600000005</v>
      </c>
      <c r="W579" s="67">
        <f xml:space="preserve"> [1]!s_wq_close($A579,W$1,2)</f>
        <v>61.220219720000003</v>
      </c>
      <c r="X579" s="67">
        <f xml:space="preserve"> [1]!s_wq_close($A579,X$1,2)</f>
        <v>58.890486199999998</v>
      </c>
      <c r="Y579" s="67">
        <f xml:space="preserve"> [1]!s_wq_close($A579,Y$1,2)</f>
        <v>55.201741459999994</v>
      </c>
    </row>
    <row r="580" spans="1:25" x14ac:dyDescent="0.15">
      <c r="A580" t="s">
        <v>7981</v>
      </c>
      <c r="B580" s="67">
        <f xml:space="preserve"> [1]!s_dq_close($A580,B$1,2)</f>
        <v>0</v>
      </c>
      <c r="C580" s="67">
        <f xml:space="preserve"> [1]!s_wq_close($A580,C$1,2)</f>
        <v>49.342192679999997</v>
      </c>
      <c r="D580" s="67">
        <f xml:space="preserve"> [1]!s_wq_close($A580,D$1,2)</f>
        <v>49.39375192</v>
      </c>
      <c r="E580" s="67">
        <f xml:space="preserve"> [1]!s_wq_close($A580,E$1,2)</f>
        <v>46.45487524</v>
      </c>
      <c r="F580" s="67">
        <f xml:space="preserve"> [1]!s_wq_close($A580,F$1,2)</f>
        <v>43.361320839999998</v>
      </c>
      <c r="G580" s="67">
        <f xml:space="preserve"> [1]!s_wq_close($A580,G$1,2)</f>
        <v>41.762984399999993</v>
      </c>
      <c r="H580" s="67">
        <f xml:space="preserve"> [1]!s_wq_close($A580,H$1,2)</f>
        <v>42.562152619999999</v>
      </c>
      <c r="I580" s="67">
        <f xml:space="preserve"> [1]!s_wq_close($A580,I$1,2)</f>
        <v>43.980031719999992</v>
      </c>
      <c r="J580" s="67">
        <f xml:space="preserve"> [1]!s_wq_close($A580,J$1,2)</f>
        <v>43.490218939999998</v>
      </c>
      <c r="K580" s="67">
        <f xml:space="preserve"> [1]!s_wq_close($A580,K$1,2)</f>
        <v>46.197079039999998</v>
      </c>
      <c r="L580" s="67">
        <f xml:space="preserve"> [1]!s_wq_close($A580,L$1,2)</f>
        <v>45.707266259999997</v>
      </c>
      <c r="M580" s="67">
        <f xml:space="preserve"> [1]!s_wq_close($A580,M$1,2)</f>
        <v>45.140114619999999</v>
      </c>
      <c r="N580" s="67">
        <f xml:space="preserve"> [1]!s_wq_close($A580,N$1,2)</f>
        <v>44.598742600000001</v>
      </c>
      <c r="O580" s="67">
        <f xml:space="preserve"> [1]!s_wq_close($A580,O$1,2)</f>
        <v>43.155083879999992</v>
      </c>
      <c r="P580" s="67">
        <f xml:space="preserve"> [1]!s_wq_close($A580,P$1,2)</f>
        <v>40.757579219999997</v>
      </c>
      <c r="Q580" s="67">
        <f xml:space="preserve"> [1]!s_wq_close($A580,Q$1,2)</f>
        <v>42.381695280000002</v>
      </c>
      <c r="R580" s="67">
        <f xml:space="preserve"> [1]!s_wq_close($A580,R$1,2)</f>
        <v>41.015375419999998</v>
      </c>
      <c r="S580" s="67">
        <f xml:space="preserve"> [1]!s_wq_close($A580,S$1,2)</f>
        <v>39.262361259999999</v>
      </c>
      <c r="T580" s="67">
        <f xml:space="preserve"> [1]!s_wq_close($A580,T$1,2)</f>
        <v>37.586685959999997</v>
      </c>
      <c r="U580" s="67">
        <f xml:space="preserve"> [1]!s_wq_close($A580,U$1,2)</f>
        <v>36.81329736</v>
      </c>
      <c r="V580" s="67">
        <f xml:space="preserve"> [1]!s_wq_close($A580,V$1,2)</f>
        <v>36.065688379999997</v>
      </c>
      <c r="W580" s="67">
        <f xml:space="preserve"> [1]!s_wq_close($A580,W$1,2)</f>
        <v>38.024939499999995</v>
      </c>
      <c r="X580" s="67">
        <f xml:space="preserve"> [1]!s_wq_close($A580,X$1,2)</f>
        <v>36.993754699999997</v>
      </c>
      <c r="Y580" s="67">
        <f xml:space="preserve"> [1]!s_wq_close($A580,Y$1,2)</f>
        <v>36.091467999999999</v>
      </c>
    </row>
    <row r="581" spans="1:25" x14ac:dyDescent="0.15">
      <c r="A581" t="s">
        <v>7982</v>
      </c>
      <c r="B581" s="67">
        <f xml:space="preserve"> [1]!s_dq_close($A581,B$1,2)</f>
        <v>0</v>
      </c>
      <c r="C581" s="67">
        <f xml:space="preserve"> [1]!s_wq_close($A581,C$1,2)</f>
        <v>120.46083885</v>
      </c>
      <c r="D581" s="67">
        <f xml:space="preserve"> [1]!s_wq_close($A581,D$1,2)</f>
        <v>120.46083885</v>
      </c>
      <c r="E581" s="67">
        <f xml:space="preserve"> [1]!s_wq_close($A581,E$1,2)</f>
        <v>120.46083885</v>
      </c>
      <c r="F581" s="67">
        <f xml:space="preserve"> [1]!s_wq_close($A581,F$1,2)</f>
        <v>120.46083885</v>
      </c>
      <c r="G581" s="67">
        <f xml:space="preserve"> [1]!s_wq_close($A581,G$1,2)</f>
        <v>120.46083885</v>
      </c>
      <c r="H581" s="67">
        <f xml:space="preserve"> [1]!s_wq_close($A581,H$1,2)</f>
        <v>120.46083885</v>
      </c>
      <c r="I581" s="67">
        <f xml:space="preserve"> [1]!s_wq_close($A581,I$1,2)</f>
        <v>120.46083885</v>
      </c>
      <c r="J581" s="67">
        <f xml:space="preserve"> [1]!s_wq_close($A581,J$1,2)</f>
        <v>120.46083885</v>
      </c>
      <c r="K581" s="67">
        <f xml:space="preserve"> [1]!s_wq_close($A581,K$1,2)</f>
        <v>120.46083885</v>
      </c>
      <c r="L581" s="67">
        <f xml:space="preserve"> [1]!s_wq_close($A581,L$1,2)</f>
        <v>120.46083885</v>
      </c>
      <c r="M581" s="67">
        <f xml:space="preserve"> [1]!s_wq_close($A581,M$1,2)</f>
        <v>120.46083885</v>
      </c>
      <c r="N581" s="67">
        <f xml:space="preserve"> [1]!s_wq_close($A581,N$1,2)</f>
        <v>120.46083885</v>
      </c>
      <c r="O581" s="67">
        <f xml:space="preserve"> [1]!s_wq_close($A581,O$1,2)</f>
        <v>120.46083885</v>
      </c>
      <c r="P581" s="67">
        <f xml:space="preserve"> [1]!s_wq_close($A581,P$1,2)</f>
        <v>120.46083885</v>
      </c>
      <c r="Q581" s="67">
        <f xml:space="preserve"> [1]!s_wq_close($A581,Q$1,2)</f>
        <v>120.46083885</v>
      </c>
      <c r="R581" s="67">
        <f xml:space="preserve"> [1]!s_wq_close($A581,R$1,2)</f>
        <v>120.46083885</v>
      </c>
      <c r="S581" s="67">
        <f xml:space="preserve"> [1]!s_wq_close($A581,S$1,2)</f>
        <v>120.46083885</v>
      </c>
      <c r="T581" s="67">
        <f xml:space="preserve"> [1]!s_wq_close($A581,T$1,2)</f>
        <v>120.46083885</v>
      </c>
      <c r="U581" s="67">
        <f xml:space="preserve"> [1]!s_wq_close($A581,U$1,2)</f>
        <v>120.46083885</v>
      </c>
      <c r="V581" s="67">
        <f xml:space="preserve"> [1]!s_wq_close($A581,V$1,2)</f>
        <v>120.46083885</v>
      </c>
      <c r="W581" s="67">
        <f xml:space="preserve"> [1]!s_wq_close($A581,W$1,2)</f>
        <v>120.46083885</v>
      </c>
      <c r="X581" s="67">
        <f xml:space="preserve"> [1]!s_wq_close($A581,X$1,2)</f>
        <v>120.46083885</v>
      </c>
      <c r="Y581" s="67">
        <f xml:space="preserve"> [1]!s_wq_close($A581,Y$1,2)</f>
        <v>120.46083885</v>
      </c>
    </row>
    <row r="582" spans="1:25" x14ac:dyDescent="0.15">
      <c r="A582" t="s">
        <v>7983</v>
      </c>
      <c r="B582" s="67">
        <f xml:space="preserve"> [1]!s_dq_close($A582,B$1,2)</f>
        <v>0</v>
      </c>
      <c r="C582" s="67">
        <f xml:space="preserve"> [1]!s_wq_close($A582,C$1,2)</f>
        <v>40.322114400000004</v>
      </c>
      <c r="D582" s="67">
        <f xml:space="preserve"> [1]!s_wq_close($A582,D$1,2)</f>
        <v>41.122734000000001</v>
      </c>
      <c r="E582" s="67">
        <f xml:space="preserve"> [1]!s_wq_close($A582,E$1,2)</f>
        <v>38.666287500000003</v>
      </c>
      <c r="F582" s="67">
        <f xml:space="preserve"> [1]!s_wq_close($A582,F$1,2)</f>
        <v>36.246232800000001</v>
      </c>
      <c r="G582" s="67">
        <f xml:space="preserve"> [1]!s_wq_close($A582,G$1,2)</f>
        <v>38.575308</v>
      </c>
      <c r="H582" s="67">
        <f xml:space="preserve"> [1]!s_wq_close($A582,H$1,2)</f>
        <v>37.847472000000003</v>
      </c>
      <c r="I582" s="67">
        <f xml:space="preserve"> [1]!s_wq_close($A582,I$1,2)</f>
        <v>39.102989099999995</v>
      </c>
      <c r="J582" s="67">
        <f xml:space="preserve"> [1]!s_wq_close($A582,J$1,2)</f>
        <v>38.757266999999999</v>
      </c>
      <c r="K582" s="67">
        <f xml:space="preserve"> [1]!s_wq_close($A582,K$1,2)</f>
        <v>40.03098</v>
      </c>
      <c r="L582" s="67">
        <f xml:space="preserve"> [1]!s_wq_close($A582,L$1,2)</f>
        <v>40.303918500000002</v>
      </c>
      <c r="M582" s="67">
        <f xml:space="preserve"> [1]!s_wq_close($A582,M$1,2)</f>
        <v>38.884638300000006</v>
      </c>
      <c r="N582" s="67">
        <f xml:space="preserve"> [1]!s_wq_close($A582,N$1,2)</f>
        <v>39.157576800000001</v>
      </c>
      <c r="O582" s="67">
        <f xml:space="preserve"> [1]!s_wq_close($A582,O$1,2)</f>
        <v>37.792884299999997</v>
      </c>
      <c r="P582" s="67">
        <f xml:space="preserve"> [1]!s_wq_close($A582,P$1,2)</f>
        <v>37.3743786</v>
      </c>
      <c r="Q582" s="67">
        <f xml:space="preserve"> [1]!s_wq_close($A582,Q$1,2)</f>
        <v>37.519945800000002</v>
      </c>
      <c r="R582" s="67">
        <f xml:space="preserve"> [1]!s_wq_close($A582,R$1,2)</f>
        <v>34.608601800000002</v>
      </c>
      <c r="S582" s="67">
        <f xml:space="preserve"> [1]!s_wq_close($A582,S$1,2)</f>
        <v>32.970970800000003</v>
      </c>
      <c r="T582" s="67">
        <f xml:space="preserve"> [1]!s_wq_close($A582,T$1,2)</f>
        <v>33.280301100000003</v>
      </c>
      <c r="U582" s="67">
        <f xml:space="preserve"> [1]!s_wq_close($A582,U$1,2)</f>
        <v>33.644219100000001</v>
      </c>
      <c r="V582" s="67">
        <f xml:space="preserve"> [1]!s_wq_close($A582,V$1,2)</f>
        <v>32.024784000000004</v>
      </c>
      <c r="W582" s="67">
        <f xml:space="preserve"> [1]!s_wq_close($A582,W$1,2)</f>
        <v>34.226487899999995</v>
      </c>
      <c r="X582" s="67">
        <f xml:space="preserve"> [1]!s_wq_close($A582,X$1,2)</f>
        <v>34.808756699999996</v>
      </c>
      <c r="Y582" s="67">
        <f xml:space="preserve"> [1]!s_wq_close($A582,Y$1,2)</f>
        <v>34.3356633</v>
      </c>
    </row>
    <row r="583" spans="1:25" x14ac:dyDescent="0.15">
      <c r="A583" t="s">
        <v>7984</v>
      </c>
      <c r="B583" s="67">
        <f xml:space="preserve"> [1]!s_dq_close($A583,B$1,2)</f>
        <v>0</v>
      </c>
      <c r="C583" s="67">
        <f xml:space="preserve"> [1]!s_wq_close($A583,C$1,2)</f>
        <v>49.104306809999997</v>
      </c>
      <c r="D583" s="67">
        <f xml:space="preserve"> [1]!s_wq_close($A583,D$1,2)</f>
        <v>50.22349329</v>
      </c>
      <c r="E583" s="67">
        <f xml:space="preserve"> [1]!s_wq_close($A583,E$1,2)</f>
        <v>49.104306809999997</v>
      </c>
      <c r="F583" s="67">
        <f xml:space="preserve"> [1]!s_wq_close($A583,F$1,2)</f>
        <v>49.104306809999997</v>
      </c>
      <c r="G583" s="67">
        <f xml:space="preserve"> [1]!s_wq_close($A583,G$1,2)</f>
        <v>49.104306809999997</v>
      </c>
      <c r="H583" s="67">
        <f xml:space="preserve"> [1]!s_wq_close($A583,H$1,2)</f>
        <v>49.104306809999997</v>
      </c>
      <c r="I583" s="67">
        <f xml:space="preserve"> [1]!s_wq_close($A583,I$1,2)</f>
        <v>49.104306809999997</v>
      </c>
      <c r="J583" s="67">
        <f xml:space="preserve"> [1]!s_wq_close($A583,J$1,2)</f>
        <v>49.104306809999997</v>
      </c>
      <c r="K583" s="67">
        <f xml:space="preserve"> [1]!s_wq_close($A583,K$1,2)</f>
        <v>49.104306809999997</v>
      </c>
      <c r="L583" s="67">
        <f xml:space="preserve"> [1]!s_wq_close($A583,L$1,2)</f>
        <v>49.104306809999997</v>
      </c>
      <c r="M583" s="67">
        <f xml:space="preserve"> [1]!s_wq_close($A583,M$1,2)</f>
        <v>49.104306809999997</v>
      </c>
      <c r="N583" s="67">
        <f xml:space="preserve"> [1]!s_wq_close($A583,N$1,2)</f>
        <v>49.104306809999997</v>
      </c>
      <c r="O583" s="67">
        <f xml:space="preserve"> [1]!s_wq_close($A583,O$1,2)</f>
        <v>49.104306809999997</v>
      </c>
      <c r="P583" s="67">
        <f xml:space="preserve"> [1]!s_wq_close($A583,P$1,2)</f>
        <v>49.104306809999997</v>
      </c>
      <c r="Q583" s="67">
        <f xml:space="preserve"> [1]!s_wq_close($A583,Q$1,2)</f>
        <v>49.104306809999997</v>
      </c>
      <c r="R583" s="67">
        <f xml:space="preserve"> [1]!s_wq_close($A583,R$1,2)</f>
        <v>49.104306809999997</v>
      </c>
      <c r="S583" s="67">
        <f xml:space="preserve"> [1]!s_wq_close($A583,S$1,2)</f>
        <v>49.104306809999997</v>
      </c>
      <c r="T583" s="67">
        <f xml:space="preserve"> [1]!s_wq_close($A583,T$1,2)</f>
        <v>49.104306809999997</v>
      </c>
      <c r="U583" s="67">
        <f xml:space="preserve"> [1]!s_wq_close($A583,U$1,2)</f>
        <v>49.104306809999997</v>
      </c>
      <c r="V583" s="67">
        <f xml:space="preserve"> [1]!s_wq_close($A583,V$1,2)</f>
        <v>49.104306809999997</v>
      </c>
      <c r="W583" s="67">
        <f xml:space="preserve"> [1]!s_wq_close($A583,W$1,2)</f>
        <v>49.104304409999997</v>
      </c>
      <c r="X583" s="67">
        <f xml:space="preserve"> [1]!s_wq_close($A583,X$1,2)</f>
        <v>49.104304409999997</v>
      </c>
      <c r="Y583" s="67">
        <f xml:space="preserve"> [1]!s_wq_close($A583,Y$1,2)</f>
        <v>49.104304409999997</v>
      </c>
    </row>
    <row r="584" spans="1:25" x14ac:dyDescent="0.15">
      <c r="A584" t="s">
        <v>7985</v>
      </c>
      <c r="B584" s="67">
        <f xml:space="preserve"> [1]!s_dq_close($A584,B$1,2)</f>
        <v>0</v>
      </c>
      <c r="C584" s="67">
        <f xml:space="preserve"> [1]!s_wq_close($A584,C$1,2)</f>
        <v>54.779441200000001</v>
      </c>
      <c r="D584" s="67">
        <f xml:space="preserve"> [1]!s_wq_close($A584,D$1,2)</f>
        <v>56.90521056</v>
      </c>
      <c r="E584" s="67">
        <f xml:space="preserve"> [1]!s_wq_close($A584,E$1,2)</f>
        <v>53.839197059999996</v>
      </c>
      <c r="F584" s="67">
        <f xml:space="preserve"> [1]!s_wq_close($A584,F$1,2)</f>
        <v>51.917828599999993</v>
      </c>
      <c r="G584" s="67">
        <f xml:space="preserve"> [1]!s_wq_close($A584,G$1,2)</f>
        <v>52.571911479999997</v>
      </c>
      <c r="H584" s="67">
        <f xml:space="preserve"> [1]!s_wq_close($A584,H$1,2)</f>
        <v>53.021593459999998</v>
      </c>
      <c r="I584" s="67">
        <f xml:space="preserve"> [1]!s_wq_close($A584,I$1,2)</f>
        <v>53.7574367</v>
      </c>
      <c r="J584" s="67">
        <f xml:space="preserve"> [1]!s_wq_close($A584,J$1,2)</f>
        <v>54.575040299999998</v>
      </c>
      <c r="K584" s="67">
        <f xml:space="preserve"> [1]!s_wq_close($A584,K$1,2)</f>
        <v>56.087606960000002</v>
      </c>
      <c r="L584" s="67">
        <f xml:space="preserve"> [1]!s_wq_close($A584,L$1,2)</f>
        <v>56.005846599999998</v>
      </c>
      <c r="M584" s="67">
        <f xml:space="preserve"> [1]!s_wq_close($A584,M$1,2)</f>
        <v>55.76056552</v>
      </c>
      <c r="N584" s="67">
        <f xml:space="preserve"> [1]!s_wq_close($A584,N$1,2)</f>
        <v>56.90521056</v>
      </c>
      <c r="O584" s="67">
        <f xml:space="preserve"> [1]!s_wq_close($A584,O$1,2)</f>
        <v>69.087504199999998</v>
      </c>
      <c r="P584" s="67">
        <f xml:space="preserve"> [1]!s_wq_close($A584,P$1,2)</f>
        <v>62.628435760000002</v>
      </c>
      <c r="Q584" s="67">
        <f xml:space="preserve"> [1]!s_wq_close($A584,Q$1,2)</f>
        <v>66.062370880000003</v>
      </c>
      <c r="R584" s="67">
        <f xml:space="preserve"> [1]!s_wq_close($A584,R$1,2)</f>
        <v>61.320270000000001</v>
      </c>
      <c r="S584" s="67">
        <f xml:space="preserve"> [1]!s_wq_close($A584,S$1,2)</f>
        <v>55.719685340000005</v>
      </c>
      <c r="T584" s="67">
        <f xml:space="preserve"> [1]!s_wq_close($A584,T$1,2)</f>
        <v>55.065602460000001</v>
      </c>
      <c r="U584" s="67">
        <f xml:space="preserve"> [1]!s_wq_close($A584,U$1,2)</f>
        <v>54.329759219999993</v>
      </c>
      <c r="V584" s="67">
        <f xml:space="preserve"> [1]!s_wq_close($A584,V$1,2)</f>
        <v>54.575040299999998</v>
      </c>
      <c r="W584" s="67">
        <f xml:space="preserve"> [1]!s_wq_close($A584,W$1,2)</f>
        <v>52.326630399999999</v>
      </c>
      <c r="X584" s="67">
        <f xml:space="preserve"> [1]!s_wq_close($A584,X$1,2)</f>
        <v>48.851815099999996</v>
      </c>
      <c r="Y584" s="67">
        <f xml:space="preserve"> [1]!s_wq_close($A584,Y$1,2)</f>
        <v>47.829810599999995</v>
      </c>
    </row>
    <row r="585" spans="1:25" x14ac:dyDescent="0.15">
      <c r="A585" t="s">
        <v>7986</v>
      </c>
      <c r="B585" s="67">
        <f xml:space="preserve"> [1]!s_dq_close($A585,B$1,2)</f>
        <v>0</v>
      </c>
      <c r="C585" s="67">
        <f xml:space="preserve"> [1]!s_wq_close($A585,C$1,2)</f>
        <v>100.84230889999999</v>
      </c>
      <c r="D585" s="67">
        <f xml:space="preserve"> [1]!s_wq_close($A585,D$1,2)</f>
        <v>100.6739578</v>
      </c>
      <c r="E585" s="67">
        <f xml:space="preserve"> [1]!s_wq_close($A585,E$1,2)</f>
        <v>95.589754580000005</v>
      </c>
      <c r="F585" s="67">
        <f xml:space="preserve"> [1]!s_wq_close($A585,F$1,2)</f>
        <v>89.259753220000007</v>
      </c>
      <c r="G585" s="67">
        <f xml:space="preserve"> [1]!s_wq_close($A585,G$1,2)</f>
        <v>93.906243579999995</v>
      </c>
      <c r="H585" s="67">
        <f xml:space="preserve"> [1]!s_wq_close($A585,H$1,2)</f>
        <v>92.222732579999999</v>
      </c>
      <c r="I585" s="67">
        <f xml:space="preserve"> [1]!s_wq_close($A585,I$1,2)</f>
        <v>95.25305238</v>
      </c>
      <c r="J585" s="67">
        <f xml:space="preserve"> [1]!s_wq_close($A585,J$1,2)</f>
        <v>94.882679960000004</v>
      </c>
      <c r="K585" s="67">
        <f xml:space="preserve"> [1]!s_wq_close($A585,K$1,2)</f>
        <v>95.219382160000009</v>
      </c>
      <c r="L585" s="67">
        <f xml:space="preserve"> [1]!s_wq_close($A585,L$1,2)</f>
        <v>97.27326558</v>
      </c>
      <c r="M585" s="67">
        <f xml:space="preserve"> [1]!s_wq_close($A585,M$1,2)</f>
        <v>101.65039418000001</v>
      </c>
      <c r="N585" s="67">
        <f xml:space="preserve"> [1]!s_wq_close($A585,N$1,2)</f>
        <v>103.30023496</v>
      </c>
      <c r="O585" s="67">
        <f xml:space="preserve"> [1]!s_wq_close($A585,O$1,2)</f>
        <v>104.64704375999999</v>
      </c>
      <c r="P585" s="67">
        <f xml:space="preserve"> [1]!s_wq_close($A585,P$1,2)</f>
        <v>101.14534087999999</v>
      </c>
      <c r="Q585" s="67">
        <f xml:space="preserve"> [1]!s_wq_close($A585,Q$1,2)</f>
        <v>102.29012836</v>
      </c>
      <c r="R585" s="67">
        <f xml:space="preserve"> [1]!s_wq_close($A585,R$1,2)</f>
        <v>94.377626660000004</v>
      </c>
      <c r="S585" s="67">
        <f xml:space="preserve"> [1]!s_wq_close($A585,S$1,2)</f>
        <v>92.694115660000008</v>
      </c>
      <c r="T585" s="67">
        <f xml:space="preserve"> [1]!s_wq_close($A585,T$1,2)</f>
        <v>92.525764559999999</v>
      </c>
      <c r="U585" s="67">
        <f xml:space="preserve"> [1]!s_wq_close($A585,U$1,2)</f>
        <v>88.485338159999998</v>
      </c>
      <c r="V585" s="67">
        <f xml:space="preserve"> [1]!s_wq_close($A585,V$1,2)</f>
        <v>83.502145600000006</v>
      </c>
      <c r="W585" s="67">
        <f xml:space="preserve"> [1]!s_wq_close($A585,W$1,2)</f>
        <v>87.037518700000007</v>
      </c>
      <c r="X585" s="67">
        <f xml:space="preserve"> [1]!s_wq_close($A585,X$1,2)</f>
        <v>84.444911759999997</v>
      </c>
      <c r="Y585" s="67">
        <f xml:space="preserve"> [1]!s_wq_close($A585,Y$1,2)</f>
        <v>85.214749999999995</v>
      </c>
    </row>
    <row r="586" spans="1:25" x14ac:dyDescent="0.15">
      <c r="A586" t="s">
        <v>7987</v>
      </c>
      <c r="B586" s="67">
        <f xml:space="preserve"> [1]!s_dq_close($A586,B$1,2)</f>
        <v>0</v>
      </c>
      <c r="C586" s="67">
        <f xml:space="preserve"> [1]!s_wq_close($A586,C$1,2)</f>
        <v>89.495035200000004</v>
      </c>
      <c r="D586" s="67">
        <f xml:space="preserve"> [1]!s_wq_close($A586,D$1,2)</f>
        <v>89.992229840000007</v>
      </c>
      <c r="E586" s="67">
        <f xml:space="preserve"> [1]!s_wq_close($A586,E$1,2)</f>
        <v>87.506256640000004</v>
      </c>
      <c r="F586" s="67">
        <f xml:space="preserve"> [1]!s_wq_close($A586,F$1,2)</f>
        <v>85.766075400000005</v>
      </c>
      <c r="G586" s="67">
        <f xml:space="preserve"> [1]!s_wq_close($A586,G$1,2)</f>
        <v>86.760464680000013</v>
      </c>
      <c r="H586" s="67">
        <f xml:space="preserve"> [1]!s_wq_close($A586,H$1,2)</f>
        <v>88.624944580000005</v>
      </c>
      <c r="I586" s="67">
        <f xml:space="preserve"> [1]!s_wq_close($A586,I$1,2)</f>
        <v>89.122139220000008</v>
      </c>
      <c r="J586" s="67">
        <f xml:space="preserve"> [1]!s_wq_close($A586,J$1,2)</f>
        <v>85.39317942000001</v>
      </c>
      <c r="K586" s="67">
        <f xml:space="preserve"> [1]!s_wq_close($A586,K$1,2)</f>
        <v>90.98661912</v>
      </c>
      <c r="L586" s="67">
        <f xml:space="preserve"> [1]!s_wq_close($A586,L$1,2)</f>
        <v>88.500645920000011</v>
      </c>
      <c r="M586" s="67">
        <f xml:space="preserve"> [1]!s_wq_close($A586,M$1,2)</f>
        <v>88.127749940000001</v>
      </c>
      <c r="N586" s="67">
        <f xml:space="preserve"> [1]!s_wq_close($A586,N$1,2)</f>
        <v>89.495035200000004</v>
      </c>
      <c r="O586" s="67">
        <f xml:space="preserve"> [1]!s_wq_close($A586,O$1,2)</f>
        <v>88.376347260000003</v>
      </c>
      <c r="P586" s="67">
        <f xml:space="preserve"> [1]!s_wq_close($A586,P$1,2)</f>
        <v>85.641776739999997</v>
      </c>
      <c r="Q586" s="67">
        <f xml:space="preserve"> [1]!s_wq_close($A586,Q$1,2)</f>
        <v>87.38195798000001</v>
      </c>
      <c r="R586" s="67">
        <f xml:space="preserve"> [1]!s_wq_close($A586,R$1,2)</f>
        <v>85.02028344</v>
      </c>
      <c r="S586" s="67">
        <f xml:space="preserve"> [1]!s_wq_close($A586,S$1,2)</f>
        <v>82.037115599999993</v>
      </c>
      <c r="T586" s="67">
        <f xml:space="preserve"> [1]!s_wq_close($A586,T$1,2)</f>
        <v>80.918427660000006</v>
      </c>
      <c r="U586" s="67">
        <f xml:space="preserve"> [1]!s_wq_close($A586,U$1,2)</f>
        <v>78.183857140000001</v>
      </c>
      <c r="V586" s="67">
        <f xml:space="preserve"> [1]!s_wq_close($A586,V$1,2)</f>
        <v>79.799739720000005</v>
      </c>
      <c r="W586" s="67">
        <f xml:space="preserve"> [1]!s_wq_close($A586,W$1,2)</f>
        <v>81.04272632</v>
      </c>
      <c r="X586" s="67">
        <f xml:space="preserve"> [1]!s_wq_close($A586,X$1,2)</f>
        <v>81.04272632</v>
      </c>
      <c r="Y586" s="67">
        <f xml:space="preserve"> [1]!s_wq_close($A586,Y$1,2)</f>
        <v>81.664219620000011</v>
      </c>
    </row>
    <row r="587" spans="1:25" x14ac:dyDescent="0.15">
      <c r="A587" t="s">
        <v>7988</v>
      </c>
      <c r="B587" s="67">
        <f xml:space="preserve"> [1]!s_dq_close($A587,B$1,2)</f>
        <v>0</v>
      </c>
      <c r="C587" s="67">
        <f xml:space="preserve"> [1]!s_wq_close($A587,C$1,2)</f>
        <v>42.064614899999995</v>
      </c>
      <c r="D587" s="67">
        <f xml:space="preserve"> [1]!s_wq_close($A587,D$1,2)</f>
        <v>41.394019589999999</v>
      </c>
      <c r="E587" s="67">
        <f xml:space="preserve"> [1]!s_wq_close($A587,E$1,2)</f>
        <v>39.057096539999996</v>
      </c>
      <c r="F587" s="67">
        <f xml:space="preserve"> [1]!s_wq_close($A587,F$1,2)</f>
        <v>39.382233659999997</v>
      </c>
      <c r="G587" s="67">
        <f xml:space="preserve"> [1]!s_wq_close($A587,G$1,2)</f>
        <v>40.98759819</v>
      </c>
      <c r="H587" s="67">
        <f xml:space="preserve"> [1]!s_wq_close($A587,H$1,2)</f>
        <v>40.438929299999998</v>
      </c>
      <c r="I587" s="67">
        <f xml:space="preserve"> [1]!s_wq_close($A587,I$1,2)</f>
        <v>40.113792179999997</v>
      </c>
      <c r="J587" s="67">
        <f xml:space="preserve"> [1]!s_wq_close($A587,J$1,2)</f>
        <v>41.028240330000003</v>
      </c>
      <c r="K587" s="67">
        <f xml:space="preserve"> [1]!s_wq_close($A587,K$1,2)</f>
        <v>42.389752019999996</v>
      </c>
      <c r="L587" s="67">
        <f xml:space="preserve"> [1]!s_wq_close($A587,L$1,2)</f>
        <v>42.511678440000004</v>
      </c>
      <c r="M587" s="67">
        <f xml:space="preserve"> [1]!s_wq_close($A587,M$1,2)</f>
        <v>42.796173419999995</v>
      </c>
      <c r="N587" s="67">
        <f xml:space="preserve"> [1]!s_wq_close($A587,N$1,2)</f>
        <v>42.369430950000002</v>
      </c>
      <c r="O587" s="67">
        <f xml:space="preserve"> [1]!s_wq_close($A587,O$1,2)</f>
        <v>44.11704297</v>
      </c>
      <c r="P587" s="67">
        <f xml:space="preserve"> [1]!s_wq_close($A587,P$1,2)</f>
        <v>42.471036299999994</v>
      </c>
      <c r="Q587" s="67">
        <f xml:space="preserve"> [1]!s_wq_close($A587,Q$1,2)</f>
        <v>41.780119919999997</v>
      </c>
      <c r="R587" s="67">
        <f xml:space="preserve"> [1]!s_wq_close($A587,R$1,2)</f>
        <v>39.52448115</v>
      </c>
      <c r="S587" s="67">
        <f xml:space="preserve"> [1]!s_wq_close($A587,S$1,2)</f>
        <v>38.549069789999997</v>
      </c>
      <c r="T587" s="67">
        <f xml:space="preserve"> [1]!s_wq_close($A587,T$1,2)</f>
        <v>39.748012919999994</v>
      </c>
      <c r="U587" s="67">
        <f xml:space="preserve"> [1]!s_wq_close($A587,U$1,2)</f>
        <v>38.162969459999999</v>
      </c>
      <c r="V587" s="67">
        <f xml:space="preserve"> [1]!s_wq_close($A587,V$1,2)</f>
        <v>36.212146740000001</v>
      </c>
      <c r="W587" s="67">
        <f xml:space="preserve"> [1]!s_wq_close($A587,W$1,2)</f>
        <v>35.846367479999998</v>
      </c>
      <c r="X587" s="67">
        <f xml:space="preserve"> [1]!s_wq_close($A587,X$1,2)</f>
        <v>35.155451100000001</v>
      </c>
      <c r="Y587" s="67">
        <f xml:space="preserve"> [1]!s_wq_close($A587,Y$1,2)</f>
        <v>33.428160149999997</v>
      </c>
    </row>
    <row r="588" spans="1:25" x14ac:dyDescent="0.15">
      <c r="A588" t="s">
        <v>7989</v>
      </c>
      <c r="B588" s="67">
        <f xml:space="preserve"> [1]!s_dq_close($A588,B$1,2)</f>
        <v>0</v>
      </c>
      <c r="C588" s="67">
        <f xml:space="preserve"> [1]!s_wq_close($A588,C$1,2)</f>
        <v>117.25156800000001</v>
      </c>
      <c r="D588" s="67">
        <f xml:space="preserve"> [1]!s_wq_close($A588,D$1,2)</f>
        <v>118.0192866</v>
      </c>
      <c r="E588" s="67">
        <f xml:space="preserve"> [1]!s_wq_close($A588,E$1,2)</f>
        <v>115.855716</v>
      </c>
      <c r="F588" s="67">
        <f xml:space="preserve"> [1]!s_wq_close($A588,F$1,2)</f>
        <v>108.17853000000001</v>
      </c>
      <c r="G588" s="67">
        <f xml:space="preserve"> [1]!s_wq_close($A588,G$1,2)</f>
        <v>109.06256960000002</v>
      </c>
      <c r="H588" s="67">
        <f xml:space="preserve"> [1]!s_wq_close($A588,H$1,2)</f>
        <v>109.109098</v>
      </c>
      <c r="I588" s="67">
        <f xml:space="preserve"> [1]!s_wq_close($A588,I$1,2)</f>
        <v>115.15779000000001</v>
      </c>
      <c r="J588" s="67">
        <f xml:space="preserve"> [1]!s_wq_close($A588,J$1,2)</f>
        <v>111.66816</v>
      </c>
      <c r="K588" s="67">
        <f xml:space="preserve"> [1]!s_wq_close($A588,K$1,2)</f>
        <v>114.69250599999999</v>
      </c>
      <c r="L588" s="67">
        <f xml:space="preserve"> [1]!s_wq_close($A588,L$1,2)</f>
        <v>107.48060400000001</v>
      </c>
      <c r="M588" s="67">
        <f xml:space="preserve"> [1]!s_wq_close($A588,M$1,2)</f>
        <v>110.2025154</v>
      </c>
      <c r="N588" s="67">
        <f xml:space="preserve"> [1]!s_wq_close($A588,N$1,2)</f>
        <v>115.274111</v>
      </c>
      <c r="O588" s="67">
        <f xml:space="preserve"> [1]!s_wq_close($A588,O$1,2)</f>
        <v>109.83028820000001</v>
      </c>
      <c r="P588" s="67">
        <f xml:space="preserve"> [1]!s_wq_close($A588,P$1,2)</f>
        <v>108.9462486</v>
      </c>
      <c r="Q588" s="67">
        <f xml:space="preserve"> [1]!s_wq_close($A588,Q$1,2)</f>
        <v>113.45950340000002</v>
      </c>
      <c r="R588" s="67">
        <f xml:space="preserve"> [1]!s_wq_close($A588,R$1,2)</f>
        <v>98.337773400000017</v>
      </c>
      <c r="S588" s="67">
        <f xml:space="preserve"> [1]!s_wq_close($A588,S$1,2)</f>
        <v>106.24760140000001</v>
      </c>
      <c r="T588" s="67">
        <f xml:space="preserve"> [1]!s_wq_close($A588,T$1,2)</f>
        <v>103.08367020000001</v>
      </c>
      <c r="U588" s="67">
        <f xml:space="preserve"> [1]!s_wq_close($A588,U$1,2)</f>
        <v>107.06184840000002</v>
      </c>
      <c r="V588" s="67">
        <f xml:space="preserve"> [1]!s_wq_close($A588,V$1,2)</f>
        <v>110.13272280000001</v>
      </c>
      <c r="W588" s="67">
        <f xml:space="preserve"> [1]!s_wq_close($A588,W$1,2)</f>
        <v>107.1781694</v>
      </c>
      <c r="X588" s="67">
        <f xml:space="preserve"> [1]!s_wq_close($A588,X$1,2)</f>
        <v>105.270505</v>
      </c>
      <c r="Y588" s="67">
        <f xml:space="preserve"> [1]!s_wq_close($A588,Y$1,2)</f>
        <v>107.92262380000001</v>
      </c>
    </row>
    <row r="589" spans="1:25" x14ac:dyDescent="0.15">
      <c r="A589" t="s">
        <v>7990</v>
      </c>
      <c r="B589" s="67">
        <f xml:space="preserve"> [1]!s_dq_close($A589,B$1,2)</f>
        <v>0</v>
      </c>
      <c r="C589" s="67">
        <f xml:space="preserve"> [1]!s_wq_close($A589,C$1,2)</f>
        <v>135.99814662</v>
      </c>
      <c r="D589" s="67">
        <f xml:space="preserve"> [1]!s_wq_close($A589,D$1,2)</f>
        <v>140.46974100999998</v>
      </c>
      <c r="E589" s="67">
        <f xml:space="preserve"> [1]!s_wq_close($A589,E$1,2)</f>
        <v>136.92330408000001</v>
      </c>
      <c r="F589" s="67">
        <f xml:space="preserve"> [1]!s_wq_close($A589,F$1,2)</f>
        <v>133.68525296999999</v>
      </c>
      <c r="G589" s="67">
        <f xml:space="preserve"> [1]!s_wq_close($A589,G$1,2)</f>
        <v>135.68976080000002</v>
      </c>
      <c r="H589" s="67">
        <f xml:space="preserve"> [1]!s_wq_close($A589,H$1,2)</f>
        <v>136.92330408000001</v>
      </c>
      <c r="I589" s="67">
        <f xml:space="preserve"> [1]!s_wq_close($A589,I$1,2)</f>
        <v>140.3155481</v>
      </c>
      <c r="J589" s="67">
        <f xml:space="preserve"> [1]!s_wq_close($A589,J$1,2)</f>
        <v>137.23168989999999</v>
      </c>
      <c r="K589" s="67">
        <f xml:space="preserve"> [1]!s_wq_close($A589,K$1,2)</f>
        <v>139.85296937000001</v>
      </c>
      <c r="L589" s="67">
        <f xml:space="preserve"> [1]!s_wq_close($A589,L$1,2)</f>
        <v>140.62393391999998</v>
      </c>
      <c r="M589" s="67">
        <f xml:space="preserve"> [1]!s_wq_close($A589,M$1,2)</f>
        <v>141.54909137999999</v>
      </c>
      <c r="N589" s="67">
        <f xml:space="preserve"> [1]!s_wq_close($A589,N$1,2)</f>
        <v>139.23619772999999</v>
      </c>
      <c r="O589" s="67">
        <f xml:space="preserve"> [1]!s_wq_close($A589,O$1,2)</f>
        <v>141.54909137999999</v>
      </c>
      <c r="P589" s="67">
        <f xml:space="preserve"> [1]!s_wq_close($A589,P$1,2)</f>
        <v>145.71229994999999</v>
      </c>
      <c r="Q589" s="67">
        <f xml:space="preserve"> [1]!s_wq_close($A589,Q$1,2)</f>
        <v>145.71229994999999</v>
      </c>
      <c r="R589" s="67">
        <f xml:space="preserve"> [1]!s_wq_close($A589,R$1,2)</f>
        <v>136.30653243999998</v>
      </c>
      <c r="S589" s="67">
        <f xml:space="preserve"> [1]!s_wq_close($A589,S$1,2)</f>
        <v>133.53106005999999</v>
      </c>
      <c r="T589" s="67">
        <f xml:space="preserve"> [1]!s_wq_close($A589,T$1,2)</f>
        <v>132.91428841999999</v>
      </c>
      <c r="U589" s="67">
        <f xml:space="preserve"> [1]!s_wq_close($A589,U$1,2)</f>
        <v>139.39039063999999</v>
      </c>
      <c r="V589" s="67">
        <f xml:space="preserve"> [1]!s_wq_close($A589,V$1,2)</f>
        <v>129.98462312999999</v>
      </c>
      <c r="W589" s="67">
        <f xml:space="preserve"> [1]!s_wq_close($A589,W$1,2)</f>
        <v>135.99814662</v>
      </c>
      <c r="X589" s="67">
        <f xml:space="preserve"> [1]!s_wq_close($A589,X$1,2)</f>
        <v>134.76460334000001</v>
      </c>
      <c r="Y589" s="67">
        <f xml:space="preserve"> [1]!s_wq_close($A589,Y$1,2)</f>
        <v>131.37235931999999</v>
      </c>
    </row>
    <row r="590" spans="1:25" x14ac:dyDescent="0.15">
      <c r="A590" t="s">
        <v>7991</v>
      </c>
      <c r="B590" s="67">
        <f xml:space="preserve"> [1]!s_dq_close($A590,B$1,2)</f>
        <v>0</v>
      </c>
      <c r="C590" s="67">
        <f xml:space="preserve"> [1]!s_wq_close($A590,C$1,2)</f>
        <v>107.51308091999999</v>
      </c>
      <c r="D590" s="67">
        <f xml:space="preserve"> [1]!s_wq_close($A590,D$1,2)</f>
        <v>104.37834176</v>
      </c>
      <c r="E590" s="67">
        <f xml:space="preserve"> [1]!s_wq_close($A590,E$1,2)</f>
        <v>93.788006760000002</v>
      </c>
      <c r="F590" s="67">
        <f xml:space="preserve"> [1]!s_wq_close($A590,F$1,2)</f>
        <v>92.178275839999998</v>
      </c>
      <c r="G590" s="67">
        <f xml:space="preserve"> [1]!s_wq_close($A590,G$1,2)</f>
        <v>95.397737679999992</v>
      </c>
      <c r="H590" s="67">
        <f xml:space="preserve"> [1]!s_wq_close($A590,H$1,2)</f>
        <v>93.364393359999994</v>
      </c>
      <c r="I590" s="67">
        <f xml:space="preserve"> [1]!s_wq_close($A590,I$1,2)</f>
        <v>94.381065520000007</v>
      </c>
      <c r="J590" s="67">
        <f xml:space="preserve"> [1]!s_wq_close($A590,J$1,2)</f>
        <v>89.212982039999986</v>
      </c>
      <c r="K590" s="67">
        <f xml:space="preserve"> [1]!s_wq_close($A590,K$1,2)</f>
        <v>92.347721199999995</v>
      </c>
      <c r="L590" s="67">
        <f xml:space="preserve"> [1]!s_wq_close($A590,L$1,2)</f>
        <v>91.246326359999998</v>
      </c>
      <c r="M590" s="67">
        <f xml:space="preserve"> [1]!s_wq_close($A590,M$1,2)</f>
        <v>94.381065520000007</v>
      </c>
      <c r="N590" s="67">
        <f xml:space="preserve"> [1]!s_wq_close($A590,N$1,2)</f>
        <v>95.143569639999996</v>
      </c>
      <c r="O590" s="67">
        <f xml:space="preserve"> [1]!s_wq_close($A590,O$1,2)</f>
        <v>93.364393359999994</v>
      </c>
      <c r="P590" s="67">
        <f xml:space="preserve"> [1]!s_wq_close($A590,P$1,2)</f>
        <v>88.450477919999997</v>
      </c>
      <c r="Q590" s="67">
        <f xml:space="preserve"> [1]!s_wq_close($A590,Q$1,2)</f>
        <v>91.500494400000008</v>
      </c>
      <c r="R590" s="67">
        <f xml:space="preserve"> [1]!s_wq_close($A590,R$1,2)</f>
        <v>85.993520200000006</v>
      </c>
      <c r="S590" s="67">
        <f xml:space="preserve"> [1]!s_wq_close($A590,S$1,2)</f>
        <v>87.264360400000001</v>
      </c>
      <c r="T590" s="67">
        <f xml:space="preserve"> [1]!s_wq_close($A590,T$1,2)</f>
        <v>87.264360400000001</v>
      </c>
      <c r="U590" s="67">
        <f xml:space="preserve"> [1]!s_wq_close($A590,U$1,2)</f>
        <v>87.264360400000001</v>
      </c>
      <c r="V590" s="67">
        <f xml:space="preserve"> [1]!s_wq_close($A590,V$1,2)</f>
        <v>87.264360400000001</v>
      </c>
      <c r="W590" s="67">
        <f xml:space="preserve"> [1]!s_wq_close($A590,W$1,2)</f>
        <v>87.264360400000001</v>
      </c>
      <c r="X590" s="67">
        <f xml:space="preserve"> [1]!s_wq_close($A590,X$1,2)</f>
        <v>87.264360400000001</v>
      </c>
      <c r="Y590" s="67">
        <f xml:space="preserve"> [1]!s_wq_close($A590,Y$1,2)</f>
        <v>87.264360400000001</v>
      </c>
    </row>
    <row r="591" spans="1:25" x14ac:dyDescent="0.15">
      <c r="A591" t="s">
        <v>7992</v>
      </c>
      <c r="B591" s="67">
        <f xml:space="preserve"> [1]!s_dq_close($A591,B$1,2)</f>
        <v>0</v>
      </c>
      <c r="C591" s="67">
        <f xml:space="preserve"> [1]!s_wq_close($A591,C$1,2)</f>
        <v>108.89358</v>
      </c>
      <c r="D591" s="67">
        <f xml:space="preserve"> [1]!s_wq_close($A591,D$1,2)</f>
        <v>110.70847300000001</v>
      </c>
      <c r="E591" s="67">
        <f xml:space="preserve"> [1]!s_wq_close($A591,E$1,2)</f>
        <v>110.70847300000001</v>
      </c>
      <c r="F591" s="67">
        <f xml:space="preserve"> [1]!s_wq_close($A591,F$1,2)</f>
        <v>101.85179515999999</v>
      </c>
      <c r="G591" s="67">
        <f xml:space="preserve"> [1]!s_wq_close($A591,G$1,2)</f>
        <v>107.73204848</v>
      </c>
      <c r="H591" s="67">
        <f xml:space="preserve"> [1]!s_wq_close($A591,H$1,2)</f>
        <v>106.42532552</v>
      </c>
      <c r="I591" s="67">
        <f xml:space="preserve"> [1]!s_wq_close($A591,I$1,2)</f>
        <v>107.22387844000001</v>
      </c>
      <c r="J591" s="67">
        <f xml:space="preserve"> [1]!s_wq_close($A591,J$1,2)</f>
        <v>104.97341112000001</v>
      </c>
      <c r="K591" s="67">
        <f xml:space="preserve"> [1]!s_wq_close($A591,K$1,2)</f>
        <v>105.69936832</v>
      </c>
      <c r="L591" s="67">
        <f xml:space="preserve"> [1]!s_wq_close($A591,L$1,2)</f>
        <v>108.89358</v>
      </c>
      <c r="M591" s="67">
        <f xml:space="preserve"> [1]!s_wq_close($A591,M$1,2)</f>
        <v>108.1676228</v>
      </c>
      <c r="N591" s="67">
        <f xml:space="preserve"> [1]!s_wq_close($A591,N$1,2)</f>
        <v>110.41809012000002</v>
      </c>
      <c r="O591" s="67">
        <f xml:space="preserve"> [1]!s_wq_close($A591,O$1,2)</f>
        <v>110.05511152000001</v>
      </c>
      <c r="P591" s="67">
        <f xml:space="preserve"> [1]!s_wq_close($A591,P$1,2)</f>
        <v>100.98064652000001</v>
      </c>
      <c r="Q591" s="67">
        <f xml:space="preserve"> [1]!s_wq_close($A591,Q$1,2)</f>
        <v>102.21477376</v>
      </c>
      <c r="R591" s="67">
        <f xml:space="preserve"> [1]!s_wq_close($A591,R$1,2)</f>
        <v>98.076817720000008</v>
      </c>
      <c r="S591" s="67">
        <f xml:space="preserve"> [1]!s_wq_close($A591,S$1,2)</f>
        <v>93.648478800000007</v>
      </c>
      <c r="T591" s="67">
        <f xml:space="preserve"> [1]!s_wq_close($A591,T$1,2)</f>
        <v>92.92252160000001</v>
      </c>
      <c r="U591" s="67">
        <f xml:space="preserve"> [1]!s_wq_close($A591,U$1,2)</f>
        <v>90.817245720000003</v>
      </c>
      <c r="V591" s="67">
        <f xml:space="preserve"> [1]!s_wq_close($A591,V$1,2)</f>
        <v>88.058608360000008</v>
      </c>
      <c r="W591" s="67">
        <f xml:space="preserve"> [1]!s_wq_close($A591,W$1,2)</f>
        <v>84.138439480000002</v>
      </c>
      <c r="X591" s="67">
        <f xml:space="preserve"> [1]!s_wq_close($A591,X$1,2)</f>
        <v>83.122099399999996</v>
      </c>
      <c r="Y591" s="67">
        <f xml:space="preserve"> [1]!s_wq_close($A591,Y$1,2)</f>
        <v>83.775460879999997</v>
      </c>
    </row>
    <row r="592" spans="1:25" x14ac:dyDescent="0.15">
      <c r="A592" t="s">
        <v>7993</v>
      </c>
      <c r="B592" s="67">
        <f xml:space="preserve"> [1]!s_dq_close($A592,B$1,2)</f>
        <v>0</v>
      </c>
      <c r="C592" s="67">
        <f xml:space="preserve"> [1]!s_wq_close($A592,C$1,2)</f>
        <v>88.178343589999997</v>
      </c>
      <c r="D592" s="67">
        <f xml:space="preserve"> [1]!s_wq_close($A592,D$1,2)</f>
        <v>89.486843329999999</v>
      </c>
      <c r="E592" s="67">
        <f xml:space="preserve"> [1]!s_wq_close($A592,E$1,2)</f>
        <v>87.015232710000006</v>
      </c>
      <c r="F592" s="67">
        <f xml:space="preserve"> [1]!s_wq_close($A592,F$1,2)</f>
        <v>82.362789190000001</v>
      </c>
      <c r="G592" s="67">
        <f xml:space="preserve"> [1]!s_wq_close($A592,G$1,2)</f>
        <v>85.270566389999999</v>
      </c>
      <c r="H592" s="67">
        <f xml:space="preserve"> [1]!s_wq_close($A592,H$1,2)</f>
        <v>84.979788669999991</v>
      </c>
      <c r="I592" s="67">
        <f xml:space="preserve"> [1]!s_wq_close($A592,I$1,2)</f>
        <v>85.92481626</v>
      </c>
      <c r="J592" s="67">
        <f xml:space="preserve"> [1]!s_wq_close($A592,J$1,2)</f>
        <v>84.470927659999987</v>
      </c>
      <c r="K592" s="67">
        <f xml:space="preserve"> [1]!s_wq_close($A592,K$1,2)</f>
        <v>88.905287889999997</v>
      </c>
      <c r="L592" s="67">
        <f xml:space="preserve"> [1]!s_wq_close($A592,L$1,2)</f>
        <v>86.797149419999997</v>
      </c>
      <c r="M592" s="67">
        <f xml:space="preserve"> [1]!s_wq_close($A592,M$1,2)</f>
        <v>85.125177530000002</v>
      </c>
      <c r="N592" s="67">
        <f xml:space="preserve"> [1]!s_wq_close($A592,N$1,2)</f>
        <v>84.398233229999988</v>
      </c>
      <c r="O592" s="67">
        <f xml:space="preserve"> [1]!s_wq_close($A592,O$1,2)</f>
        <v>83.453205640000007</v>
      </c>
      <c r="P592" s="67">
        <f xml:space="preserve"> [1]!s_wq_close($A592,P$1,2)</f>
        <v>80.472734009999996</v>
      </c>
      <c r="Q592" s="67">
        <f xml:space="preserve"> [1]!s_wq_close($A592,Q$1,2)</f>
        <v>80.690817299999992</v>
      </c>
      <c r="R592" s="67">
        <f xml:space="preserve"> [1]!s_wq_close($A592,R$1,2)</f>
        <v>78.87345655</v>
      </c>
      <c r="S592" s="67">
        <f xml:space="preserve"> [1]!s_wq_close($A592,S$1,2)</f>
        <v>73.348679869999998</v>
      </c>
      <c r="T592" s="67">
        <f xml:space="preserve"> [1]!s_wq_close($A592,T$1,2)</f>
        <v>70.077430520000007</v>
      </c>
      <c r="U592" s="67">
        <f xml:space="preserve"> [1]!s_wq_close($A592,U$1,2)</f>
        <v>66.806181170000002</v>
      </c>
      <c r="V592" s="67">
        <f xml:space="preserve"> [1]!s_wq_close($A592,V$1,2)</f>
        <v>61.136015630000003</v>
      </c>
      <c r="W592" s="67">
        <f xml:space="preserve"> [1]!s_wq_close($A592,W$1,2)</f>
        <v>61.499487780000003</v>
      </c>
      <c r="X592" s="67">
        <f xml:space="preserve"> [1]!s_wq_close($A592,X$1,2)</f>
        <v>58.737099440000001</v>
      </c>
      <c r="Y592" s="67">
        <f xml:space="preserve"> [1]!s_wq_close($A592,Y$1,2)</f>
        <v>58.229344049999995</v>
      </c>
    </row>
    <row r="593" spans="1:25" x14ac:dyDescent="0.15">
      <c r="A593" t="s">
        <v>7994</v>
      </c>
      <c r="B593" s="67">
        <f xml:space="preserve"> [1]!s_dq_close($A593,B$1,2)</f>
        <v>0</v>
      </c>
      <c r="C593" s="67">
        <f xml:space="preserve"> [1]!s_wq_close($A593,C$1,2)</f>
        <v>37.186511500000002</v>
      </c>
      <c r="D593" s="67">
        <f xml:space="preserve"> [1]!s_wq_close($A593,D$1,2)</f>
        <v>37.673783029999996</v>
      </c>
      <c r="E593" s="67">
        <f xml:space="preserve"> [1]!s_wq_close($A593,E$1,2)</f>
        <v>38.981722399999995</v>
      </c>
      <c r="F593" s="67">
        <f xml:space="preserve"> [1]!s_wq_close($A593,F$1,2)</f>
        <v>33.852548399999996</v>
      </c>
      <c r="G593" s="67">
        <f xml:space="preserve"> [1]!s_wq_close($A593,G$1,2)</f>
        <v>31.493128359999996</v>
      </c>
      <c r="H593" s="67">
        <f xml:space="preserve"> [1]!s_wq_close($A593,H$1,2)</f>
        <v>31.364899010000002</v>
      </c>
      <c r="I593" s="67">
        <f xml:space="preserve"> [1]!s_wq_close($A593,I$1,2)</f>
        <v>32.211212719999999</v>
      </c>
      <c r="J593" s="67">
        <f xml:space="preserve"> [1]!s_wq_close($A593,J$1,2)</f>
        <v>31.416190749999998</v>
      </c>
      <c r="K593" s="67">
        <f xml:space="preserve"> [1]!s_wq_close($A593,K$1,2)</f>
        <v>32.749775989999996</v>
      </c>
      <c r="L593" s="67">
        <f xml:space="preserve"> [1]!s_wq_close($A593,L$1,2)</f>
        <v>32.724130119999998</v>
      </c>
      <c r="M593" s="67">
        <f xml:space="preserve"> [1]!s_wq_close($A593,M$1,2)</f>
        <v>32.134275109999997</v>
      </c>
      <c r="N593" s="67">
        <f xml:space="preserve"> [1]!s_wq_close($A593,N$1,2)</f>
        <v>32.159920979999995</v>
      </c>
      <c r="O593" s="67">
        <f xml:space="preserve"> [1]!s_wq_close($A593,O$1,2)</f>
        <v>31.031502699999997</v>
      </c>
      <c r="P593" s="67">
        <f xml:space="preserve"> [1]!s_wq_close($A593,P$1,2)</f>
        <v>30.54423117</v>
      </c>
      <c r="Q593" s="67">
        <f xml:space="preserve"> [1]!s_wq_close($A593,Q$1,2)</f>
        <v>31.082794439999997</v>
      </c>
      <c r="R593" s="67">
        <f xml:space="preserve"> [1]!s_wq_close($A593,R$1,2)</f>
        <v>29.518396369999998</v>
      </c>
      <c r="S593" s="67">
        <f xml:space="preserve"> [1]!s_wq_close($A593,S$1,2)</f>
        <v>26.261370880000001</v>
      </c>
      <c r="T593" s="67">
        <f xml:space="preserve"> [1]!s_wq_close($A593,T$1,2)</f>
        <v>32.108629239999999</v>
      </c>
      <c r="U593" s="67">
        <f xml:space="preserve"> [1]!s_wq_close($A593,U$1,2)</f>
        <v>31.33925314</v>
      </c>
      <c r="V593" s="67">
        <f xml:space="preserve"> [1]!s_wq_close($A593,V$1,2)</f>
        <v>25.389411299999999</v>
      </c>
      <c r="W593" s="67">
        <f xml:space="preserve"> [1]!s_wq_close($A593,W$1,2)</f>
        <v>26.543475449999999</v>
      </c>
      <c r="X593" s="67">
        <f xml:space="preserve"> [1]!s_wq_close($A593,X$1,2)</f>
        <v>25.004723249999998</v>
      </c>
      <c r="Y593" s="67">
        <f xml:space="preserve"> [1]!s_wq_close($A593,Y$1,2)</f>
        <v>23.953242579999998</v>
      </c>
    </row>
    <row r="594" spans="1:25" x14ac:dyDescent="0.15">
      <c r="A594" t="s">
        <v>7995</v>
      </c>
      <c r="B594" s="67">
        <f xml:space="preserve"> [1]!s_dq_close($A594,B$1,2)</f>
        <v>0</v>
      </c>
      <c r="C594" s="67">
        <f xml:space="preserve"> [1]!s_wq_close($A594,C$1,2)</f>
        <v>52.348393590000001</v>
      </c>
      <c r="D594" s="67">
        <f xml:space="preserve"> [1]!s_wq_close($A594,D$1,2)</f>
        <v>50.997815840000001</v>
      </c>
      <c r="E594" s="67">
        <f xml:space="preserve"> [1]!s_wq_close($A594,E$1,2)</f>
        <v>47.16217503</v>
      </c>
      <c r="F594" s="67">
        <f xml:space="preserve"> [1]!s_wq_close($A594,F$1,2)</f>
        <v>47.70240613</v>
      </c>
      <c r="G594" s="67">
        <f xml:space="preserve"> [1]!s_wq_close($A594,G$1,2)</f>
        <v>48.24263723</v>
      </c>
      <c r="H594" s="67">
        <f xml:space="preserve"> [1]!s_wq_close($A594,H$1,2)</f>
        <v>48.026544790000003</v>
      </c>
      <c r="I594" s="67">
        <f xml:space="preserve"> [1]!s_wq_close($A594,I$1,2)</f>
        <v>49.971376749999997</v>
      </c>
      <c r="J594" s="67">
        <f xml:space="preserve"> [1]!s_wq_close($A594,J$1,2)</f>
        <v>47.16217503</v>
      </c>
      <c r="K594" s="67">
        <f xml:space="preserve"> [1]!s_wq_close($A594,K$1,2)</f>
        <v>48.458729670000004</v>
      </c>
      <c r="L594" s="67">
        <f xml:space="preserve"> [1]!s_wq_close($A594,L$1,2)</f>
        <v>47.70240613</v>
      </c>
      <c r="M594" s="67">
        <f xml:space="preserve"> [1]!s_wq_close($A594,M$1,2)</f>
        <v>49.161030099999998</v>
      </c>
      <c r="N594" s="67">
        <f xml:space="preserve"> [1]!s_wq_close($A594,N$1,2)</f>
        <v>50.29551541</v>
      </c>
      <c r="O594" s="67">
        <f xml:space="preserve"> [1]!s_wq_close($A594,O$1,2)</f>
        <v>50.187469189999995</v>
      </c>
      <c r="P594" s="67">
        <f xml:space="preserve"> [1]!s_wq_close($A594,P$1,2)</f>
        <v>48.404706560000008</v>
      </c>
      <c r="Q594" s="67">
        <f xml:space="preserve"> [1]!s_wq_close($A594,Q$1,2)</f>
        <v>50.889769620000003</v>
      </c>
      <c r="R594" s="67">
        <f xml:space="preserve"> [1]!s_wq_close($A594,R$1,2)</f>
        <v>50.673677180000006</v>
      </c>
      <c r="S594" s="67">
        <f xml:space="preserve"> [1]!s_wq_close($A594,S$1,2)</f>
        <v>53.482878900000003</v>
      </c>
      <c r="T594" s="67">
        <f xml:space="preserve"> [1]!s_wq_close($A594,T$1,2)</f>
        <v>55.103572199999995</v>
      </c>
      <c r="U594" s="67">
        <f xml:space="preserve"> [1]!s_wq_close($A594,U$1,2)</f>
        <v>53.644948229999997</v>
      </c>
      <c r="V594" s="67">
        <f xml:space="preserve"> [1]!s_wq_close($A594,V$1,2)</f>
        <v>50.187469189999995</v>
      </c>
      <c r="W594" s="67">
        <f xml:space="preserve"> [1]!s_wq_close($A594,W$1,2)</f>
        <v>51.701946339999992</v>
      </c>
      <c r="X594" s="67">
        <f xml:space="preserve"> [1]!s_wq_close($A594,X$1,2)</f>
        <v>49.043609119999992</v>
      </c>
      <c r="Y594" s="67">
        <f xml:space="preserve"> [1]!s_wq_close($A594,Y$1,2)</f>
        <v>48.880853779999995</v>
      </c>
    </row>
    <row r="595" spans="1:25" x14ac:dyDescent="0.15">
      <c r="A595" t="s">
        <v>7996</v>
      </c>
      <c r="B595" s="67">
        <f xml:space="preserve"> [1]!s_dq_close($A595,B$1,2)</f>
        <v>0</v>
      </c>
      <c r="C595" s="67">
        <f xml:space="preserve"> [1]!s_wq_close($A595,C$1,2)</f>
        <v>76.101195520000005</v>
      </c>
      <c r="D595" s="67">
        <f xml:space="preserve"> [1]!s_wq_close($A595,D$1,2)</f>
        <v>80.012319680000004</v>
      </c>
      <c r="E595" s="67">
        <f xml:space="preserve"> [1]!s_wq_close($A595,E$1,2)</f>
        <v>69.604752000000005</v>
      </c>
      <c r="F595" s="67">
        <f xml:space="preserve"> [1]!s_wq_close($A595,F$1,2)</f>
        <v>68.544108160000008</v>
      </c>
      <c r="G595" s="67">
        <f xml:space="preserve"> [1]!s_wq_close($A595,G$1,2)</f>
        <v>69.074430079999999</v>
      </c>
      <c r="H595" s="67">
        <f xml:space="preserve"> [1]!s_wq_close($A595,H$1,2)</f>
        <v>69.339591040000002</v>
      </c>
      <c r="I595" s="67">
        <f xml:space="preserve"> [1]!s_wq_close($A595,I$1,2)</f>
        <v>71.129427520000007</v>
      </c>
      <c r="J595" s="67">
        <f xml:space="preserve"> [1]!s_wq_close($A595,J$1,2)</f>
        <v>72.256361600000005</v>
      </c>
      <c r="K595" s="67">
        <f xml:space="preserve"> [1]!s_wq_close($A595,K$1,2)</f>
        <v>74.37764928</v>
      </c>
      <c r="L595" s="67">
        <f xml:space="preserve"> [1]!s_wq_close($A595,L$1,2)</f>
        <v>72.786683520000011</v>
      </c>
      <c r="M595" s="67">
        <f xml:space="preserve"> [1]!s_wq_close($A595,M$1,2)</f>
        <v>73.250715200000002</v>
      </c>
      <c r="N595" s="67">
        <f xml:space="preserve"> [1]!s_wq_close($A595,N$1,2)</f>
        <v>76.432646719999994</v>
      </c>
      <c r="O595" s="67">
        <f xml:space="preserve"> [1]!s_wq_close($A595,O$1,2)</f>
        <v>82.332478080000001</v>
      </c>
      <c r="P595" s="67">
        <f xml:space="preserve"> [1]!s_wq_close($A595,P$1,2)</f>
        <v>78.222483200000013</v>
      </c>
      <c r="Q595" s="67">
        <f xml:space="preserve"> [1]!s_wq_close($A595,Q$1,2)</f>
        <v>77.559580799999992</v>
      </c>
      <c r="R595" s="67">
        <f xml:space="preserve"> [1]!s_wq_close($A595,R$1,2)</f>
        <v>76.366356479999993</v>
      </c>
      <c r="S595" s="67">
        <f xml:space="preserve"> [1]!s_wq_close($A595,S$1,2)</f>
        <v>77.692161280000008</v>
      </c>
      <c r="T595" s="67">
        <f xml:space="preserve"> [1]!s_wq_close($A595,T$1,2)</f>
        <v>75.438293120000012</v>
      </c>
      <c r="U595" s="67">
        <f xml:space="preserve"> [1]!s_wq_close($A595,U$1,2)</f>
        <v>79.548287999999999</v>
      </c>
      <c r="V595" s="67">
        <f xml:space="preserve"> [1]!s_wq_close($A595,V$1,2)</f>
        <v>78.752805120000005</v>
      </c>
      <c r="W595" s="67">
        <f xml:space="preserve"> [1]!s_wq_close($A595,W$1,2)</f>
        <v>81.072963520000002</v>
      </c>
      <c r="X595" s="67">
        <f xml:space="preserve"> [1]!s_wq_close($A595,X$1,2)</f>
        <v>76.96296864</v>
      </c>
      <c r="Y595" s="67">
        <f xml:space="preserve"> [1]!s_wq_close($A595,Y$1,2)</f>
        <v>76.896678399999999</v>
      </c>
    </row>
    <row r="596" spans="1:25" x14ac:dyDescent="0.15">
      <c r="A596" t="s">
        <v>7997</v>
      </c>
      <c r="B596" s="67">
        <f xml:space="preserve"> [1]!s_dq_close($A596,B$1,2)</f>
        <v>0</v>
      </c>
      <c r="C596" s="67">
        <f xml:space="preserve"> [1]!s_wq_close($A596,C$1,2)</f>
        <v>20.603441399999998</v>
      </c>
      <c r="D596" s="67">
        <f xml:space="preserve"> [1]!s_wq_close($A596,D$1,2)</f>
        <v>21.034676219999998</v>
      </c>
      <c r="E596" s="67">
        <f xml:space="preserve"> [1]!s_wq_close($A596,E$1,2)</f>
        <v>20.3638665</v>
      </c>
      <c r="F596" s="67">
        <f xml:space="preserve"> [1]!s_wq_close($A596,F$1,2)</f>
        <v>20.57948391</v>
      </c>
      <c r="G596" s="67">
        <f xml:space="preserve"> [1]!s_wq_close($A596,G$1,2)</f>
        <v>21.226336139999997</v>
      </c>
      <c r="H596" s="67">
        <f xml:space="preserve"> [1]!s_wq_close($A596,H$1,2)</f>
        <v>20.866973790000003</v>
      </c>
      <c r="I596" s="67">
        <f xml:space="preserve"> [1]!s_wq_close($A596,I$1,2)</f>
        <v>21.72944343</v>
      </c>
      <c r="J596" s="67">
        <f xml:space="preserve"> [1]!s_wq_close($A596,J$1,2)</f>
        <v>21.489868529999999</v>
      </c>
      <c r="K596" s="67">
        <f xml:space="preserve"> [1]!s_wq_close($A596,K$1,2)</f>
        <v>21.897145860000002</v>
      </c>
      <c r="L596" s="67">
        <f xml:space="preserve"> [1]!s_wq_close($A596,L$1,2)</f>
        <v>21.346123590000001</v>
      </c>
      <c r="M596" s="67">
        <f xml:space="preserve"> [1]!s_wq_close($A596,M$1,2)</f>
        <v>20.914888770000001</v>
      </c>
      <c r="N596" s="67">
        <f xml:space="preserve"> [1]!s_wq_close($A596,N$1,2)</f>
        <v>21.561740999999998</v>
      </c>
      <c r="O596" s="67">
        <f xml:space="preserve"> [1]!s_wq_close($A596,O$1,2)</f>
        <v>21.561740999999998</v>
      </c>
      <c r="P596" s="67">
        <f xml:space="preserve"> [1]!s_wq_close($A596,P$1,2)</f>
        <v>21.561740999999998</v>
      </c>
      <c r="Q596" s="67">
        <f xml:space="preserve"> [1]!s_wq_close($A596,Q$1,2)</f>
        <v>21.561740999999998</v>
      </c>
      <c r="R596" s="67">
        <f xml:space="preserve"> [1]!s_wq_close($A596,R$1,2)</f>
        <v>21.561740999999998</v>
      </c>
      <c r="S596" s="67">
        <f xml:space="preserve"> [1]!s_wq_close($A596,S$1,2)</f>
        <v>21.561740999999998</v>
      </c>
      <c r="T596" s="67">
        <f xml:space="preserve"> [1]!s_wq_close($A596,T$1,2)</f>
        <v>21.561740999999998</v>
      </c>
      <c r="U596" s="67">
        <f xml:space="preserve"> [1]!s_wq_close($A596,U$1,2)</f>
        <v>21.561740999999998</v>
      </c>
      <c r="V596" s="67">
        <f xml:space="preserve"> [1]!s_wq_close($A596,V$1,2)</f>
        <v>21.561740999999998</v>
      </c>
      <c r="W596" s="67">
        <f xml:space="preserve"> [1]!s_wq_close($A596,W$1,2)</f>
        <v>21.561740999999998</v>
      </c>
      <c r="X596" s="67">
        <f xml:space="preserve"> [1]!s_wq_close($A596,X$1,2)</f>
        <v>21.561740999999998</v>
      </c>
      <c r="Y596" s="67">
        <f xml:space="preserve"> [1]!s_wq_close($A596,Y$1,2)</f>
        <v>21.561740999999998</v>
      </c>
    </row>
    <row r="597" spans="1:25" x14ac:dyDescent="0.15">
      <c r="A597" t="s">
        <v>7998</v>
      </c>
      <c r="B597" s="67">
        <f xml:space="preserve"> [1]!s_dq_close($A597,B$1,2)</f>
        <v>0</v>
      </c>
      <c r="C597" s="67">
        <f xml:space="preserve"> [1]!s_wq_close($A597,C$1,2)</f>
        <v>34.564034959999994</v>
      </c>
      <c r="D597" s="67">
        <f xml:space="preserve"> [1]!s_wq_close($A597,D$1,2)</f>
        <v>34.564034959999994</v>
      </c>
      <c r="E597" s="67">
        <f xml:space="preserve"> [1]!s_wq_close($A597,E$1,2)</f>
        <v>34.564034959999994</v>
      </c>
      <c r="F597" s="67">
        <f xml:space="preserve"> [1]!s_wq_close($A597,F$1,2)</f>
        <v>34.564034959999994</v>
      </c>
      <c r="G597" s="67">
        <f xml:space="preserve"> [1]!s_wq_close($A597,G$1,2)</f>
        <v>34.564034959999994</v>
      </c>
      <c r="H597" s="67">
        <f xml:space="preserve"> [1]!s_wq_close($A597,H$1,2)</f>
        <v>34.564034959999994</v>
      </c>
      <c r="I597" s="67">
        <f xml:space="preserve"> [1]!s_wq_close($A597,I$1,2)</f>
        <v>34.564034959999994</v>
      </c>
      <c r="J597" s="67">
        <f xml:space="preserve"> [1]!s_wq_close($A597,J$1,2)</f>
        <v>34.564034959999994</v>
      </c>
      <c r="K597" s="67">
        <f xml:space="preserve"> [1]!s_wq_close($A597,K$1,2)</f>
        <v>34.564034959999994</v>
      </c>
      <c r="L597" s="67">
        <f xml:space="preserve"> [1]!s_wq_close($A597,L$1,2)</f>
        <v>34.564034959999994</v>
      </c>
      <c r="M597" s="67">
        <f xml:space="preserve"> [1]!s_wq_close($A597,M$1,2)</f>
        <v>34.564034959999994</v>
      </c>
      <c r="N597" s="67">
        <f xml:space="preserve"> [1]!s_wq_close($A597,N$1,2)</f>
        <v>34.564034959999994</v>
      </c>
      <c r="O597" s="67">
        <f xml:space="preserve"> [1]!s_wq_close($A597,O$1,2)</f>
        <v>34.564034959999994</v>
      </c>
      <c r="P597" s="67">
        <f xml:space="preserve"> [1]!s_wq_close($A597,P$1,2)</f>
        <v>34.564034959999994</v>
      </c>
      <c r="Q597" s="67">
        <f xml:space="preserve"> [1]!s_wq_close($A597,Q$1,2)</f>
        <v>34.564034959999994</v>
      </c>
      <c r="R597" s="67">
        <f xml:space="preserve"> [1]!s_wq_close($A597,R$1,2)</f>
        <v>34.564034959999994</v>
      </c>
      <c r="S597" s="67">
        <f xml:space="preserve"> [1]!s_wq_close($A597,S$1,2)</f>
        <v>34.564034959999994</v>
      </c>
      <c r="T597" s="67">
        <f xml:space="preserve"> [1]!s_wq_close($A597,T$1,2)</f>
        <v>34.564034959999994</v>
      </c>
      <c r="U597" s="67">
        <f xml:space="preserve"> [1]!s_wq_close($A597,U$1,2)</f>
        <v>34.564034959999994</v>
      </c>
      <c r="V597" s="67">
        <f xml:space="preserve"> [1]!s_wq_close($A597,V$1,2)</f>
        <v>34.564034959999994</v>
      </c>
      <c r="W597" s="67">
        <f xml:space="preserve"> [1]!s_wq_close($A597,W$1,2)</f>
        <v>34.564034959999994</v>
      </c>
      <c r="X597" s="67">
        <f xml:space="preserve"> [1]!s_wq_close($A597,X$1,2)</f>
        <v>34.564034959999994</v>
      </c>
      <c r="Y597" s="67">
        <f xml:space="preserve"> [1]!s_wq_close($A597,Y$1,2)</f>
        <v>34.564034959999994</v>
      </c>
    </row>
    <row r="598" spans="1:25" x14ac:dyDescent="0.15">
      <c r="A598" t="s">
        <v>7999</v>
      </c>
      <c r="B598" s="67">
        <f xml:space="preserve"> [1]!s_dq_close($A598,B$1,2)</f>
        <v>0</v>
      </c>
      <c r="C598" s="67">
        <f xml:space="preserve"> [1]!s_wq_close($A598,C$1,2)</f>
        <v>142.64203323999999</v>
      </c>
      <c r="D598" s="67">
        <f xml:space="preserve"> [1]!s_wq_close($A598,D$1,2)</f>
        <v>146.37982023000001</v>
      </c>
      <c r="E598" s="67">
        <f xml:space="preserve"> [1]!s_wq_close($A598,E$1,2)</f>
        <v>144.56143736999999</v>
      </c>
      <c r="F598" s="67">
        <f xml:space="preserve"> [1]!s_wq_close($A598,F$1,2)</f>
        <v>136.17667195999999</v>
      </c>
      <c r="G598" s="67">
        <f xml:space="preserve"> [1]!s_wq_close($A598,G$1,2)</f>
        <v>137.99505482000001</v>
      </c>
      <c r="H598" s="67">
        <f xml:space="preserve"> [1]!s_wq_close($A598,H$1,2)</f>
        <v>137.59096973999999</v>
      </c>
      <c r="I598" s="67">
        <f xml:space="preserve"> [1]!s_wq_close($A598,I$1,2)</f>
        <v>139.71241641</v>
      </c>
      <c r="J598" s="67">
        <f xml:space="preserve"> [1]!s_wq_close($A598,J$1,2)</f>
        <v>141.32875672999998</v>
      </c>
      <c r="K598" s="67">
        <f xml:space="preserve"> [1]!s_wq_close($A598,K$1,2)</f>
        <v>141.93488435</v>
      </c>
      <c r="L598" s="67">
        <f xml:space="preserve"> [1]!s_wq_close($A598,L$1,2)</f>
        <v>140.52058657000001</v>
      </c>
      <c r="M598" s="67">
        <f xml:space="preserve"> [1]!s_wq_close($A598,M$1,2)</f>
        <v>142.23794816</v>
      </c>
      <c r="N598" s="67">
        <f xml:space="preserve"> [1]!s_wq_close($A598,N$1,2)</f>
        <v>142.33896942999999</v>
      </c>
      <c r="O598" s="67">
        <f xml:space="preserve"> [1]!s_wq_close($A598,O$1,2)</f>
        <v>139.30833132999999</v>
      </c>
      <c r="P598" s="67">
        <f xml:space="preserve"> [1]!s_wq_close($A598,P$1,2)</f>
        <v>134.35828910000001</v>
      </c>
      <c r="Q598" s="67">
        <f xml:space="preserve"> [1]!s_wq_close($A598,Q$1,2)</f>
        <v>136.68177831</v>
      </c>
      <c r="R598" s="67">
        <f xml:space="preserve"> [1]!s_wq_close($A598,R$1,2)</f>
        <v>138.80322497999998</v>
      </c>
      <c r="S598" s="67">
        <f xml:space="preserve"> [1]!s_wq_close($A598,S$1,2)</f>
        <v>134.56033163999999</v>
      </c>
      <c r="T598" s="67">
        <f xml:space="preserve"> [1]!s_wq_close($A598,T$1,2)</f>
        <v>129.61028941000001</v>
      </c>
      <c r="U598" s="67">
        <f xml:space="preserve"> [1]!s_wq_close($A598,U$1,2)</f>
        <v>128.49905544000001</v>
      </c>
      <c r="V598" s="67">
        <f xml:space="preserve"> [1]!s_wq_close($A598,V$1,2)</f>
        <v>130.31743829999999</v>
      </c>
      <c r="W598" s="67">
        <f xml:space="preserve"> [1]!s_wq_close($A598,W$1,2)</f>
        <v>131.32921923000001</v>
      </c>
      <c r="X598" s="67">
        <f xml:space="preserve"> [1]!s_wq_close($A598,X$1,2)</f>
        <v>131.5315755</v>
      </c>
      <c r="Y598" s="67">
        <f xml:space="preserve"> [1]!s_wq_close($A598,Y$1,2)</f>
        <v>128.09151891000002</v>
      </c>
    </row>
    <row r="599" spans="1:25" x14ac:dyDescent="0.15">
      <c r="A599" t="s">
        <v>8000</v>
      </c>
      <c r="B599" s="67">
        <f xml:space="preserve"> [1]!s_dq_close($A599,B$1,2)</f>
        <v>0</v>
      </c>
      <c r="C599" s="67">
        <f xml:space="preserve"> [1]!s_wq_close($A599,C$1,2)</f>
        <v>197.4496436</v>
      </c>
      <c r="D599" s="67">
        <f xml:space="preserve"> [1]!s_wq_close($A599,D$1,2)</f>
        <v>186.43207728000002</v>
      </c>
      <c r="E599" s="67">
        <f xml:space="preserve"> [1]!s_wq_close($A599,E$1,2)</f>
        <v>184.20380544000002</v>
      </c>
      <c r="F599" s="67">
        <f xml:space="preserve"> [1]!s_wq_close($A599,F$1,2)</f>
        <v>174.5479608</v>
      </c>
      <c r="G599" s="67">
        <f xml:space="preserve"> [1]!s_wq_close($A599,G$1,2)</f>
        <v>175.41451096</v>
      </c>
      <c r="H599" s="67">
        <f xml:space="preserve"> [1]!s_wq_close($A599,H$1,2)</f>
        <v>175.78588959999999</v>
      </c>
      <c r="I599" s="67">
        <f xml:space="preserve"> [1]!s_wq_close($A599,I$1,2)</f>
        <v>179.49967600000002</v>
      </c>
      <c r="J599" s="67">
        <f xml:space="preserve"> [1]!s_wq_close($A599,J$1,2)</f>
        <v>175.16692520000001</v>
      </c>
      <c r="K599" s="67">
        <f xml:space="preserve"> [1]!s_wq_close($A599,K$1,2)</f>
        <v>180.98519056000001</v>
      </c>
      <c r="L599" s="67">
        <f xml:space="preserve"> [1]!s_wq_close($A599,L$1,2)</f>
        <v>180.49001904000002</v>
      </c>
      <c r="M599" s="67">
        <f xml:space="preserve"> [1]!s_wq_close($A599,M$1,2)</f>
        <v>182.47070512000002</v>
      </c>
      <c r="N599" s="67">
        <f xml:space="preserve"> [1]!s_wq_close($A599,N$1,2)</f>
        <v>187.54621320000001</v>
      </c>
      <c r="O599" s="67">
        <f xml:space="preserve"> [1]!s_wq_close($A599,O$1,2)</f>
        <v>186.55587016000001</v>
      </c>
      <c r="P599" s="67">
        <f xml:space="preserve"> [1]!s_wq_close($A599,P$1,2)</f>
        <v>179.74726176000001</v>
      </c>
      <c r="Q599" s="67">
        <f xml:space="preserve"> [1]!s_wq_close($A599,Q$1,2)</f>
        <v>177.76657568000002</v>
      </c>
      <c r="R599" s="67">
        <f xml:space="preserve"> [1]!s_wq_close($A599,R$1,2)</f>
        <v>163.15901584</v>
      </c>
      <c r="S599" s="67">
        <f xml:space="preserve"> [1]!s_wq_close($A599,S$1,2)</f>
        <v>161.92108704</v>
      </c>
      <c r="T599" s="67">
        <f xml:space="preserve"> [1]!s_wq_close($A599,T$1,2)</f>
        <v>153.87454984000001</v>
      </c>
      <c r="U599" s="67">
        <f xml:space="preserve"> [1]!s_wq_close($A599,U$1,2)</f>
        <v>155.11247864000001</v>
      </c>
      <c r="V599" s="67">
        <f xml:space="preserve"> [1]!s_wq_close($A599,V$1,2)</f>
        <v>151.27489936000001</v>
      </c>
      <c r="W599" s="67">
        <f xml:space="preserve"> [1]!s_wq_close($A599,W$1,2)</f>
        <v>157.46454336000002</v>
      </c>
      <c r="X599" s="67">
        <f xml:space="preserve"> [1]!s_wq_close($A599,X$1,2)</f>
        <v>151.89386376000002</v>
      </c>
      <c r="Y599" s="67">
        <f xml:space="preserve"> [1]!s_wq_close($A599,Y$1,2)</f>
        <v>152.01765664000001</v>
      </c>
    </row>
    <row r="600" spans="1:25" x14ac:dyDescent="0.15">
      <c r="A600" t="s">
        <v>8001</v>
      </c>
      <c r="B600" s="67">
        <f xml:space="preserve"> [1]!s_dq_close($A600,B$1,2)</f>
        <v>0</v>
      </c>
      <c r="C600" s="67">
        <f xml:space="preserve"> [1]!s_wq_close($A600,C$1,2)</f>
        <v>36.727789980000004</v>
      </c>
      <c r="D600" s="67">
        <f xml:space="preserve"> [1]!s_wq_close($A600,D$1,2)</f>
        <v>36.727789980000004</v>
      </c>
      <c r="E600" s="67">
        <f xml:space="preserve"> [1]!s_wq_close($A600,E$1,2)</f>
        <v>36.727789980000004</v>
      </c>
      <c r="F600" s="67">
        <f xml:space="preserve"> [1]!s_wq_close($A600,F$1,2)</f>
        <v>36.727789980000004</v>
      </c>
      <c r="G600" s="67">
        <f xml:space="preserve"> [1]!s_wq_close($A600,G$1,2)</f>
        <v>36.727789980000004</v>
      </c>
      <c r="H600" s="67">
        <f xml:space="preserve"> [1]!s_wq_close($A600,H$1,2)</f>
        <v>36.727789980000004</v>
      </c>
      <c r="I600" s="67">
        <f xml:space="preserve"> [1]!s_wq_close($A600,I$1,2)</f>
        <v>36.727789980000004</v>
      </c>
      <c r="J600" s="67">
        <f xml:space="preserve"> [1]!s_wq_close($A600,J$1,2)</f>
        <v>36.727789980000004</v>
      </c>
      <c r="K600" s="67">
        <f xml:space="preserve"> [1]!s_wq_close($A600,K$1,2)</f>
        <v>36.727789980000004</v>
      </c>
      <c r="L600" s="67">
        <f xml:space="preserve"> [1]!s_wq_close($A600,L$1,2)</f>
        <v>36.727789980000004</v>
      </c>
      <c r="M600" s="67">
        <f xml:space="preserve"> [1]!s_wq_close($A600,M$1,2)</f>
        <v>36.727789980000004</v>
      </c>
      <c r="N600" s="67">
        <f xml:space="preserve"> [1]!s_wq_close($A600,N$1,2)</f>
        <v>36.727789980000004</v>
      </c>
      <c r="O600" s="67">
        <f xml:space="preserve"> [1]!s_wq_close($A600,O$1,2)</f>
        <v>36.727789980000004</v>
      </c>
      <c r="P600" s="67">
        <f xml:space="preserve"> [1]!s_wq_close($A600,P$1,2)</f>
        <v>36.727789980000004</v>
      </c>
      <c r="Q600" s="67">
        <f xml:space="preserve"> [1]!s_wq_close($A600,Q$1,2)</f>
        <v>36.727789980000004</v>
      </c>
      <c r="R600" s="67">
        <f xml:space="preserve"> [1]!s_wq_close($A600,R$1,2)</f>
        <v>28.690097340000001</v>
      </c>
      <c r="S600" s="67">
        <f xml:space="preserve"> [1]!s_wq_close($A600,S$1,2)</f>
        <v>26.34577032</v>
      </c>
      <c r="T600" s="67">
        <f xml:space="preserve"> [1]!s_wq_close($A600,T$1,2)</f>
        <v>26.848126109999999</v>
      </c>
      <c r="U600" s="67">
        <f xml:space="preserve"> [1]!s_wq_close($A600,U$1,2)</f>
        <v>26.234135700000003</v>
      </c>
      <c r="V600" s="67">
        <f xml:space="preserve"> [1]!s_wq_close($A600,V$1,2)</f>
        <v>25.006154880000004</v>
      </c>
      <c r="W600" s="67">
        <f xml:space="preserve"> [1]!s_wq_close($A600,W$1,2)</f>
        <v>25.899231839999999</v>
      </c>
      <c r="X600" s="67">
        <f xml:space="preserve"> [1]!s_wq_close($A600,X$1,2)</f>
        <v>25.117789500000001</v>
      </c>
      <c r="Y600" s="67">
        <f xml:space="preserve"> [1]!s_wq_close($A600,Y$1,2)</f>
        <v>25.061972190000002</v>
      </c>
    </row>
    <row r="601" spans="1:25" x14ac:dyDescent="0.15">
      <c r="A601" t="s">
        <v>8002</v>
      </c>
      <c r="B601" s="67">
        <f xml:space="preserve"> [1]!s_dq_close($A601,B$1,2)</f>
        <v>0</v>
      </c>
      <c r="C601" s="67">
        <f xml:space="preserve"> [1]!s_wq_close($A601,C$1,2)</f>
        <v>21.275769200000003</v>
      </c>
      <c r="D601" s="67">
        <f xml:space="preserve"> [1]!s_wq_close($A601,D$1,2)</f>
        <v>21.441770000000002</v>
      </c>
      <c r="E601" s="67">
        <f xml:space="preserve"> [1]!s_wq_close($A601,E$1,2)</f>
        <v>22.686775999999998</v>
      </c>
      <c r="F601" s="67">
        <f xml:space="preserve"> [1]!s_wq_close($A601,F$1,2)</f>
        <v>20.418098400000002</v>
      </c>
      <c r="G601" s="67">
        <f xml:space="preserve"> [1]!s_wq_close($A601,G$1,2)</f>
        <v>20.3074312</v>
      </c>
      <c r="H601" s="67">
        <f xml:space="preserve"> [1]!s_wq_close($A601,H$1,2)</f>
        <v>19.975429599999998</v>
      </c>
      <c r="I601" s="67">
        <f xml:space="preserve"> [1]!s_wq_close($A601,I$1,2)</f>
        <v>20.805433600000001</v>
      </c>
      <c r="J601" s="67">
        <f xml:space="preserve"> [1]!s_wq_close($A601,J$1,2)</f>
        <v>20.252097600000003</v>
      </c>
      <c r="K601" s="67">
        <f xml:space="preserve"> [1]!s_wq_close($A601,K$1,2)</f>
        <v>20.7501</v>
      </c>
      <c r="L601" s="67">
        <f xml:space="preserve"> [1]!s_wq_close($A601,L$1,2)</f>
        <v>20.777766799999998</v>
      </c>
      <c r="M601" s="67">
        <f xml:space="preserve"> [1]!s_wq_close($A601,M$1,2)</f>
        <v>20.390431599999999</v>
      </c>
      <c r="N601" s="67">
        <f xml:space="preserve"> [1]!s_wq_close($A601,N$1,2)</f>
        <v>20.805433600000001</v>
      </c>
      <c r="O601" s="67">
        <f xml:space="preserve"> [1]!s_wq_close($A601,O$1,2)</f>
        <v>20.418098400000002</v>
      </c>
      <c r="P601" s="67">
        <f xml:space="preserve"> [1]!s_wq_close($A601,P$1,2)</f>
        <v>19.560427600000001</v>
      </c>
      <c r="Q601" s="67">
        <f xml:space="preserve"> [1]!s_wq_close($A601,Q$1,2)</f>
        <v>19.837095600000001</v>
      </c>
      <c r="R601" s="67">
        <f xml:space="preserve"> [1]!s_wq_close($A601,R$1,2)</f>
        <v>19.671094800000002</v>
      </c>
      <c r="S601" s="67">
        <f xml:space="preserve"> [1]!s_wq_close($A601,S$1,2)</f>
        <v>17.5960848</v>
      </c>
      <c r="T601" s="67">
        <f xml:space="preserve"> [1]!s_wq_close($A601,T$1,2)</f>
        <v>17.181082799999999</v>
      </c>
      <c r="U601" s="67">
        <f xml:space="preserve"> [1]!s_wq_close($A601,U$1,2)</f>
        <v>16.7107472</v>
      </c>
      <c r="V601" s="67">
        <f xml:space="preserve"> [1]!s_wq_close($A601,V$1,2)</f>
        <v>15.5487416</v>
      </c>
      <c r="W601" s="67">
        <f xml:space="preserve"> [1]!s_wq_close($A601,W$1,2)</f>
        <v>15.969736080000001</v>
      </c>
      <c r="X601" s="67">
        <f xml:space="preserve"> [1]!s_wq_close($A601,X$1,2)</f>
        <v>15.18387912</v>
      </c>
      <c r="Y601" s="67">
        <f xml:space="preserve"> [1]!s_wq_close($A601,Y$1,2)</f>
        <v>15.997802400000001</v>
      </c>
    </row>
    <row r="602" spans="1:25" x14ac:dyDescent="0.15">
      <c r="A602" t="s">
        <v>8003</v>
      </c>
      <c r="B602" s="67">
        <f xml:space="preserve"> [1]!s_dq_close($A602,B$1,2)</f>
        <v>0</v>
      </c>
      <c r="C602" s="67">
        <f xml:space="preserve"> [1]!s_wq_close($A602,C$1,2)</f>
        <v>20.030527260000003</v>
      </c>
      <c r="D602" s="67">
        <f xml:space="preserve"> [1]!s_wq_close($A602,D$1,2)</f>
        <v>21.0189168</v>
      </c>
      <c r="E602" s="67">
        <f xml:space="preserve"> [1]!s_wq_close($A602,E$1,2)</f>
        <v>19.655189459999999</v>
      </c>
      <c r="F602" s="67">
        <f xml:space="preserve"> [1]!s_wq_close($A602,F$1,2)</f>
        <v>18.516664800000001</v>
      </c>
      <c r="G602" s="67">
        <f xml:space="preserve"> [1]!s_wq_close($A602,G$1,2)</f>
        <v>19.254829140000002</v>
      </c>
      <c r="H602" s="67">
        <f xml:space="preserve"> [1]!s_wq_close($A602,H$1,2)</f>
        <v>19.029626459999999</v>
      </c>
      <c r="I602" s="67">
        <f xml:space="preserve"> [1]!s_wq_close($A602,I$1,2)</f>
        <v>19.74276828</v>
      </c>
      <c r="J602" s="67">
        <f xml:space="preserve"> [1]!s_wq_close($A602,J$1,2)</f>
        <v>19.74276828</v>
      </c>
      <c r="K602" s="67">
        <f xml:space="preserve"> [1]!s_wq_close($A602,K$1,2)</f>
        <v>19.74276828</v>
      </c>
      <c r="L602" s="67">
        <f xml:space="preserve"> [1]!s_wq_close($A602,L$1,2)</f>
        <v>19.74276828</v>
      </c>
      <c r="M602" s="67">
        <f xml:space="preserve"> [1]!s_wq_close($A602,M$1,2)</f>
        <v>19.74276828</v>
      </c>
      <c r="N602" s="67">
        <f xml:space="preserve"> [1]!s_wq_close($A602,N$1,2)</f>
        <v>19.74276828</v>
      </c>
      <c r="O602" s="67">
        <f xml:space="preserve"> [1]!s_wq_close($A602,O$1,2)</f>
        <v>19.74276828</v>
      </c>
      <c r="P602" s="67">
        <f xml:space="preserve"> [1]!s_wq_close($A602,P$1,2)</f>
        <v>19.74276828</v>
      </c>
      <c r="Q602" s="67">
        <f xml:space="preserve"> [1]!s_wq_close($A602,Q$1,2)</f>
        <v>19.74276828</v>
      </c>
      <c r="R602" s="67">
        <f xml:space="preserve"> [1]!s_wq_close($A602,R$1,2)</f>
        <v>19.74276828</v>
      </c>
      <c r="S602" s="67">
        <f xml:space="preserve"> [1]!s_wq_close($A602,S$1,2)</f>
        <v>19.74276828</v>
      </c>
      <c r="T602" s="67">
        <f xml:space="preserve"> [1]!s_wq_close($A602,T$1,2)</f>
        <v>19.74276828</v>
      </c>
      <c r="U602" s="67">
        <f xml:space="preserve"> [1]!s_wq_close($A602,U$1,2)</f>
        <v>19.74276828</v>
      </c>
      <c r="V602" s="67">
        <f xml:space="preserve"> [1]!s_wq_close($A602,V$1,2)</f>
        <v>19.74276828</v>
      </c>
      <c r="W602" s="67">
        <f xml:space="preserve"> [1]!s_wq_close($A602,W$1,2)</f>
        <v>19.74276828</v>
      </c>
      <c r="X602" s="67">
        <f xml:space="preserve"> [1]!s_wq_close($A602,X$1,2)</f>
        <v>19.74276828</v>
      </c>
      <c r="Y602" s="67">
        <f xml:space="preserve"> [1]!s_wq_close($A602,Y$1,2)</f>
        <v>19.74276828</v>
      </c>
    </row>
    <row r="603" spans="1:25" x14ac:dyDescent="0.15">
      <c r="A603" t="s">
        <v>8004</v>
      </c>
      <c r="B603" s="67">
        <f xml:space="preserve"> [1]!s_dq_close($A603,B$1,2)</f>
        <v>0</v>
      </c>
      <c r="C603" s="67">
        <f xml:space="preserve"> [1]!s_wq_close($A603,C$1,2)</f>
        <v>22.502771200000002</v>
      </c>
      <c r="D603" s="67">
        <f xml:space="preserve"> [1]!s_wq_close($A603,D$1,2)</f>
        <v>22.935516799999998</v>
      </c>
      <c r="E603" s="67">
        <f xml:space="preserve"> [1]!s_wq_close($A603,E$1,2)</f>
        <v>22.410039999999999</v>
      </c>
      <c r="F603" s="67">
        <f xml:space="preserve"> [1]!s_wq_close($A603,F$1,2)</f>
        <v>21.7300112</v>
      </c>
      <c r="G603" s="67">
        <f xml:space="preserve"> [1]!s_wq_close($A603,G$1,2)</f>
        <v>22.286398399999999</v>
      </c>
      <c r="H603" s="67">
        <f xml:space="preserve"> [1]!s_wq_close($A603,H$1,2)</f>
        <v>22.131846400000001</v>
      </c>
      <c r="I603" s="67">
        <f xml:space="preserve"> [1]!s_wq_close($A603,I$1,2)</f>
        <v>23.059158400000001</v>
      </c>
      <c r="J603" s="67">
        <f xml:space="preserve"> [1]!s_wq_close($A603,J$1,2)</f>
        <v>22.533681600000001</v>
      </c>
      <c r="K603" s="67">
        <f xml:space="preserve"> [1]!s_wq_close($A603,K$1,2)</f>
        <v>23.2755312</v>
      </c>
      <c r="L603" s="67">
        <f xml:space="preserve"> [1]!s_wq_close($A603,L$1,2)</f>
        <v>23.1828</v>
      </c>
      <c r="M603" s="67">
        <f xml:space="preserve"> [1]!s_wq_close($A603,M$1,2)</f>
        <v>23.7082768</v>
      </c>
      <c r="N603" s="67">
        <f xml:space="preserve"> [1]!s_wq_close($A603,N$1,2)</f>
        <v>23.553724800000001</v>
      </c>
      <c r="O603" s="67">
        <f xml:space="preserve"> [1]!s_wq_close($A603,O$1,2)</f>
        <v>23.337351999999999</v>
      </c>
      <c r="P603" s="67">
        <f xml:space="preserve"> [1]!s_wq_close($A603,P$1,2)</f>
        <v>22.2245776</v>
      </c>
      <c r="Q603" s="67">
        <f xml:space="preserve"> [1]!s_wq_close($A603,Q$1,2)</f>
        <v>23.2755312</v>
      </c>
      <c r="R603" s="67">
        <f xml:space="preserve"> [1]!s_wq_close($A603,R$1,2)</f>
        <v>24.913782400000002</v>
      </c>
      <c r="S603" s="67">
        <f xml:space="preserve"> [1]!s_wq_close($A603,S$1,2)</f>
        <v>22.2245776</v>
      </c>
      <c r="T603" s="67">
        <f xml:space="preserve"> [1]!s_wq_close($A603,T$1,2)</f>
        <v>22.071285759999999</v>
      </c>
      <c r="U603" s="67">
        <f xml:space="preserve"> [1]!s_wq_close($A603,U$1,2)</f>
        <v>21.823641599999998</v>
      </c>
      <c r="V603" s="67">
        <f xml:space="preserve"> [1]!s_wq_close($A603,V$1,2)</f>
        <v>20.864020480000001</v>
      </c>
      <c r="W603" s="67">
        <f xml:space="preserve"> [1]!s_wq_close($A603,W$1,2)</f>
        <v>23.588106240000002</v>
      </c>
      <c r="X603" s="67">
        <f xml:space="preserve"> [1]!s_wq_close($A603,X$1,2)</f>
        <v>26.869391359999998</v>
      </c>
      <c r="Y603" s="67">
        <f xml:space="preserve"> [1]!s_wq_close($A603,Y$1,2)</f>
        <v>26.652702720000001</v>
      </c>
    </row>
    <row r="604" spans="1:25" x14ac:dyDescent="0.15">
      <c r="A604" t="s">
        <v>8005</v>
      </c>
      <c r="B604" s="67">
        <f xml:space="preserve"> [1]!s_dq_close($A604,B$1,2)</f>
        <v>0</v>
      </c>
      <c r="C604" s="67">
        <f xml:space="preserve"> [1]!s_wq_close($A604,C$1,2)</f>
        <v>34.893772640000002</v>
      </c>
      <c r="D604" s="67">
        <f xml:space="preserve"> [1]!s_wq_close($A604,D$1,2)</f>
        <v>36.807692039999999</v>
      </c>
      <c r="E604" s="67">
        <f xml:space="preserve"> [1]!s_wq_close($A604,E$1,2)</f>
        <v>35.417582159999995</v>
      </c>
      <c r="F604" s="67">
        <f xml:space="preserve"> [1]!s_wq_close($A604,F$1,2)</f>
        <v>32.294871559999997</v>
      </c>
      <c r="G604" s="67">
        <f xml:space="preserve"> [1]!s_wq_close($A604,G$1,2)</f>
        <v>32.858974119999992</v>
      </c>
      <c r="H604" s="67">
        <f xml:space="preserve"> [1]!s_wq_close($A604,H$1,2)</f>
        <v>32.073259839999999</v>
      </c>
      <c r="I604" s="67">
        <f xml:space="preserve"> [1]!s_wq_close($A604,I$1,2)</f>
        <v>34.128204879999998</v>
      </c>
      <c r="J604" s="67">
        <f xml:space="preserve"> [1]!s_wq_close($A604,J$1,2)</f>
        <v>34.309523560000002</v>
      </c>
      <c r="K604" s="67">
        <f xml:space="preserve"> [1]!s_wq_close($A604,K$1,2)</f>
        <v>36.525640759999995</v>
      </c>
      <c r="L604" s="67">
        <f xml:space="preserve"> [1]!s_wq_close($A604,L$1,2)</f>
        <v>39.849816560000001</v>
      </c>
      <c r="M604" s="67">
        <f xml:space="preserve"> [1]!s_wq_close($A604,M$1,2)</f>
        <v>39.305860520000003</v>
      </c>
      <c r="N604" s="67">
        <f xml:space="preserve"> [1]!s_wq_close($A604,N$1,2)</f>
        <v>38.862637079999999</v>
      </c>
      <c r="O604" s="67">
        <f xml:space="preserve"> [1]!s_wq_close($A604,O$1,2)</f>
        <v>39.4871792</v>
      </c>
      <c r="P604" s="67">
        <f xml:space="preserve"> [1]!s_wq_close($A604,P$1,2)</f>
        <v>37.230768959999999</v>
      </c>
      <c r="Q604" s="67">
        <f xml:space="preserve"> [1]!s_wq_close($A604,Q$1,2)</f>
        <v>36.565933799999996</v>
      </c>
      <c r="R604" s="67">
        <f xml:space="preserve"> [1]!s_wq_close($A604,R$1,2)</f>
        <v>34.571428319999995</v>
      </c>
      <c r="S604" s="67">
        <f xml:space="preserve"> [1]!s_wq_close($A604,S$1,2)</f>
        <v>33.221611479999993</v>
      </c>
      <c r="T604" s="67">
        <f xml:space="preserve"> [1]!s_wq_close($A604,T$1,2)</f>
        <v>35.679486920000002</v>
      </c>
      <c r="U604" s="67">
        <f xml:space="preserve"> [1]!s_wq_close($A604,U$1,2)</f>
        <v>34.047618799999995</v>
      </c>
      <c r="V604" s="67">
        <f xml:space="preserve"> [1]!s_wq_close($A604,V$1,2)</f>
        <v>32.717948479999997</v>
      </c>
      <c r="W604" s="67">
        <f xml:space="preserve"> [1]!s_wq_close($A604,W$1,2)</f>
        <v>32.677655439999995</v>
      </c>
      <c r="X604" s="67">
        <f xml:space="preserve"> [1]!s_wq_close($A604,X$1,2)</f>
        <v>29.131867920000001</v>
      </c>
      <c r="Y604" s="67">
        <f xml:space="preserve"> [1]!s_wq_close($A604,Y$1,2)</f>
        <v>28.386446679999999</v>
      </c>
    </row>
    <row r="605" spans="1:25" x14ac:dyDescent="0.15">
      <c r="A605" t="s">
        <v>8006</v>
      </c>
      <c r="B605" s="67">
        <f xml:space="preserve"> [1]!s_dq_close($A605,B$1,2)</f>
        <v>0</v>
      </c>
      <c r="C605" s="67">
        <f xml:space="preserve"> [1]!s_wq_close($A605,C$1,2)</f>
        <v>41.753500800000005</v>
      </c>
      <c r="D605" s="67">
        <f xml:space="preserve"> [1]!s_wq_close($A605,D$1,2)</f>
        <v>44.030964480000002</v>
      </c>
      <c r="E605" s="67">
        <f xml:space="preserve"> [1]!s_wq_close($A605,E$1,2)</f>
        <v>42.215594879999998</v>
      </c>
      <c r="F605" s="67">
        <f xml:space="preserve"> [1]!s_wq_close($A605,F$1,2)</f>
        <v>39.476037120000001</v>
      </c>
      <c r="G605" s="67">
        <f xml:space="preserve"> [1]!s_wq_close($A605,G$1,2)</f>
        <v>39.938131200000001</v>
      </c>
      <c r="H605" s="67">
        <f xml:space="preserve"> [1]!s_wq_close($A605,H$1,2)</f>
        <v>39.872117760000002</v>
      </c>
      <c r="I605" s="67">
        <f xml:space="preserve"> [1]!s_wq_close($A605,I$1,2)</f>
        <v>40.268198399999996</v>
      </c>
      <c r="J605" s="67">
        <f xml:space="preserve"> [1]!s_wq_close($A605,J$1,2)</f>
        <v>39.608063999999999</v>
      </c>
      <c r="K605" s="67">
        <f xml:space="preserve"> [1]!s_wq_close($A605,K$1,2)</f>
        <v>41.225393279999999</v>
      </c>
      <c r="L605" s="67">
        <f xml:space="preserve"> [1]!s_wq_close($A605,L$1,2)</f>
        <v>40.69728576</v>
      </c>
      <c r="M605" s="67">
        <f xml:space="preserve"> [1]!s_wq_close($A605,M$1,2)</f>
        <v>40.9283328</v>
      </c>
      <c r="N605" s="67">
        <f xml:space="preserve"> [1]!s_wq_close($A605,N$1,2)</f>
        <v>41.291406719999998</v>
      </c>
      <c r="O605" s="67">
        <f xml:space="preserve"> [1]!s_wq_close($A605,O$1,2)</f>
        <v>40.367218560000005</v>
      </c>
      <c r="P605" s="67">
        <f xml:space="preserve"> [1]!s_wq_close($A605,P$1,2)</f>
        <v>38.254788480000002</v>
      </c>
      <c r="Q605" s="67">
        <f xml:space="preserve"> [1]!s_wq_close($A605,Q$1,2)</f>
        <v>39.608063999999999</v>
      </c>
      <c r="R605" s="67">
        <f xml:space="preserve"> [1]!s_wq_close($A605,R$1,2)</f>
        <v>36.934519680000001</v>
      </c>
      <c r="S605" s="67">
        <f xml:space="preserve"> [1]!s_wq_close($A605,S$1,2)</f>
        <v>33.897901439999998</v>
      </c>
      <c r="T605" s="67">
        <f xml:space="preserve"> [1]!s_wq_close($A605,T$1,2)</f>
        <v>30.531216000000001</v>
      </c>
      <c r="U605" s="67">
        <f xml:space="preserve"> [1]!s_wq_close($A605,U$1,2)</f>
        <v>38.320801920000001</v>
      </c>
      <c r="V605" s="67">
        <f xml:space="preserve"> [1]!s_wq_close($A605,V$1,2)</f>
        <v>38.056748159999998</v>
      </c>
      <c r="W605" s="67">
        <f xml:space="preserve"> [1]!s_wq_close($A605,W$1,2)</f>
        <v>36.76948608</v>
      </c>
      <c r="X605" s="67">
        <f xml:space="preserve"> [1]!s_wq_close($A605,X$1,2)</f>
        <v>31.0263168</v>
      </c>
      <c r="Y605" s="67">
        <f xml:space="preserve"> [1]!s_wq_close($A605,Y$1,2)</f>
        <v>28.847873280000002</v>
      </c>
    </row>
    <row r="606" spans="1:25" x14ac:dyDescent="0.15">
      <c r="A606" t="s">
        <v>8007</v>
      </c>
      <c r="B606" s="67">
        <f xml:space="preserve"> [1]!s_dq_close($A606,B$1,2)</f>
        <v>0</v>
      </c>
      <c r="C606" s="67">
        <f xml:space="preserve"> [1]!s_wq_close($A606,C$1,2)</f>
        <v>110.07602099999998</v>
      </c>
      <c r="D606" s="67">
        <f xml:space="preserve"> [1]!s_wq_close($A606,D$1,2)</f>
        <v>111.47502300000001</v>
      </c>
      <c r="E606" s="67">
        <f xml:space="preserve"> [1]!s_wq_close($A606,E$1,2)</f>
        <v>105.87901499999998</v>
      </c>
      <c r="F606" s="67">
        <f xml:space="preserve"> [1]!s_wq_close($A606,F$1,2)</f>
        <v>108.04110899999999</v>
      </c>
      <c r="G606" s="67">
        <f xml:space="preserve"> [1]!s_wq_close($A606,G$1,2)</f>
        <v>108.231882</v>
      </c>
      <c r="H606" s="67">
        <f xml:space="preserve"> [1]!s_wq_close($A606,H$1,2)</f>
        <v>107.46878999999998</v>
      </c>
      <c r="I606" s="67">
        <f xml:space="preserve"> [1]!s_wq_close($A606,I$1,2)</f>
        <v>111.538614</v>
      </c>
      <c r="J606" s="67">
        <f xml:space="preserve"> [1]!s_wq_close($A606,J$1,2)</f>
        <v>116.244348</v>
      </c>
      <c r="K606" s="67">
        <f xml:space="preserve"> [1]!s_wq_close($A606,K$1,2)</f>
        <v>115.354074</v>
      </c>
      <c r="L606" s="67">
        <f xml:space="preserve"> [1]!s_wq_close($A606,L$1,2)</f>
        <v>116.689485</v>
      </c>
      <c r="M606" s="67">
        <f xml:space="preserve"> [1]!s_wq_close($A606,M$1,2)</f>
        <v>115.09971</v>
      </c>
      <c r="N606" s="67">
        <f xml:space="preserve"> [1]!s_wq_close($A606,N$1,2)</f>
        <v>122.73063</v>
      </c>
      <c r="O606" s="67">
        <f xml:space="preserve"> [1]!s_wq_close($A606,O$1,2)</f>
        <v>121.903947</v>
      </c>
      <c r="P606" s="67">
        <f xml:space="preserve"> [1]!s_wq_close($A606,P$1,2)</f>
        <v>120.50494499999999</v>
      </c>
      <c r="Q606" s="67">
        <f xml:space="preserve"> [1]!s_wq_close($A606,Q$1,2)</f>
        <v>126.482499</v>
      </c>
      <c r="R606" s="67">
        <f xml:space="preserve"> [1]!s_wq_close($A606,R$1,2)</f>
        <v>121.64958299999999</v>
      </c>
      <c r="S606" s="67">
        <f xml:space="preserve"> [1]!s_wq_close($A606,S$1,2)</f>
        <v>125.01990599999999</v>
      </c>
      <c r="T606" s="67">
        <f xml:space="preserve"> [1]!s_wq_close($A606,T$1,2)</f>
        <v>129.08973</v>
      </c>
      <c r="U606" s="67">
        <f xml:space="preserve"> [1]!s_wq_close($A606,U$1,2)</f>
        <v>119.55108</v>
      </c>
      <c r="V606" s="67">
        <f xml:space="preserve"> [1]!s_wq_close($A606,V$1,2)</f>
        <v>116.498712</v>
      </c>
      <c r="W606" s="67">
        <f xml:space="preserve"> [1]!s_wq_close($A606,W$1,2)</f>
        <v>119.487489</v>
      </c>
      <c r="X606" s="67">
        <f xml:space="preserve"> [1]!s_wq_close($A606,X$1,2)</f>
        <v>114.14584499999999</v>
      </c>
      <c r="Y606" s="67">
        <f xml:space="preserve"> [1]!s_wq_close($A606,Y$1,2)</f>
        <v>108.16829100000001</v>
      </c>
    </row>
    <row r="607" spans="1:25" x14ac:dyDescent="0.15">
      <c r="A607" t="s">
        <v>8008</v>
      </c>
      <c r="B607" s="67">
        <f xml:space="preserve"> [1]!s_dq_close($A607,B$1,2)</f>
        <v>0</v>
      </c>
      <c r="C607" s="67">
        <f xml:space="preserve"> [1]!s_wq_close($A607,C$1,2)</f>
        <v>93.574872200000001</v>
      </c>
      <c r="D607" s="67">
        <f xml:space="preserve"> [1]!s_wq_close($A607,D$1,2)</f>
        <v>97.334893600000001</v>
      </c>
      <c r="E607" s="67">
        <f xml:space="preserve"> [1]!s_wq_close($A607,E$1,2)</f>
        <v>92.581659000000002</v>
      </c>
      <c r="F607" s="67">
        <f xml:space="preserve"> [1]!s_wq_close($A607,F$1,2)</f>
        <v>88.4669186</v>
      </c>
      <c r="G607" s="67">
        <f xml:space="preserve"> [1]!s_wq_close($A607,G$1,2)</f>
        <v>93.362040800000003</v>
      </c>
      <c r="H607" s="67">
        <f xml:space="preserve"> [1]!s_wq_close($A607,H$1,2)</f>
        <v>92.652602800000011</v>
      </c>
      <c r="I607" s="67">
        <f xml:space="preserve"> [1]!s_wq_close($A607,I$1,2)</f>
        <v>95.77413</v>
      </c>
      <c r="J607" s="67">
        <f xml:space="preserve"> [1]!s_wq_close($A607,J$1,2)</f>
        <v>94.497141600000006</v>
      </c>
      <c r="K607" s="67">
        <f xml:space="preserve"> [1]!s_wq_close($A607,K$1,2)</f>
        <v>97.476781200000005</v>
      </c>
      <c r="L607" s="67">
        <f xml:space="preserve"> [1]!s_wq_close($A607,L$1,2)</f>
        <v>99.037544800000006</v>
      </c>
      <c r="M607" s="67">
        <f xml:space="preserve"> [1]!s_wq_close($A607,M$1,2)</f>
        <v>99.17943240000001</v>
      </c>
      <c r="N607" s="67">
        <f xml:space="preserve"> [1]!s_wq_close($A607,N$1,2)</f>
        <v>101.1658588</v>
      </c>
      <c r="O607" s="67">
        <f xml:space="preserve"> [1]!s_wq_close($A607,O$1,2)</f>
        <v>102.9394538</v>
      </c>
      <c r="P607" s="67">
        <f xml:space="preserve"> [1]!s_wq_close($A607,P$1,2)</f>
        <v>95.277523399999993</v>
      </c>
      <c r="Q607" s="67">
        <f xml:space="preserve"> [1]!s_wq_close($A607,Q$1,2)</f>
        <v>96.838287000000008</v>
      </c>
      <c r="R607" s="67">
        <f xml:space="preserve"> [1]!s_wq_close($A607,R$1,2)</f>
        <v>93.929591200000004</v>
      </c>
      <c r="S607" s="67">
        <f xml:space="preserve"> [1]!s_wq_close($A607,S$1,2)</f>
        <v>94.993748199999999</v>
      </c>
      <c r="T607" s="67">
        <f xml:space="preserve"> [1]!s_wq_close($A607,T$1,2)</f>
        <v>94.133103750000004</v>
      </c>
      <c r="U607" s="67">
        <f xml:space="preserve"> [1]!s_wq_close($A607,U$1,2)</f>
        <v>96.392298240000017</v>
      </c>
      <c r="V607" s="67">
        <f xml:space="preserve"> [1]!s_wq_close($A607,V$1,2)</f>
        <v>104.13810792000001</v>
      </c>
      <c r="W607" s="67">
        <f xml:space="preserve"> [1]!s_wq_close($A607,W$1,2)</f>
        <v>104.56843068000002</v>
      </c>
      <c r="X607" s="67">
        <f xml:space="preserve"> [1]!s_wq_close($A607,X$1,2)</f>
        <v>100.15762239000001</v>
      </c>
      <c r="Y607" s="67">
        <f xml:space="preserve"> [1]!s_wq_close($A607,Y$1,2)</f>
        <v>103.2774624</v>
      </c>
    </row>
    <row r="608" spans="1:25" x14ac:dyDescent="0.15">
      <c r="A608" t="s">
        <v>8009</v>
      </c>
      <c r="B608" s="67">
        <f xml:space="preserve"> [1]!s_dq_close($A608,B$1,2)</f>
        <v>0</v>
      </c>
      <c r="C608" s="67">
        <f xml:space="preserve"> [1]!s_wq_close($A608,C$1,2)</f>
        <v>94.519117679999994</v>
      </c>
      <c r="D608" s="67">
        <f xml:space="preserve"> [1]!s_wq_close($A608,D$1,2)</f>
        <v>105.00570617999999</v>
      </c>
      <c r="E608" s="67">
        <f xml:space="preserve"> [1]!s_wq_close($A608,E$1,2)</f>
        <v>103.60749438000001</v>
      </c>
      <c r="F608" s="67">
        <f xml:space="preserve"> [1]!s_wq_close($A608,F$1,2)</f>
        <v>97.525273049999996</v>
      </c>
      <c r="G608" s="67">
        <f xml:space="preserve"> [1]!s_wq_close($A608,G$1,2)</f>
        <v>97.315541280000005</v>
      </c>
      <c r="H608" s="67">
        <f xml:space="preserve"> [1]!s_wq_close($A608,H$1,2)</f>
        <v>95.637687119999995</v>
      </c>
      <c r="I608" s="67">
        <f xml:space="preserve"> [1]!s_wq_close($A608,I$1,2)</f>
        <v>100.6712496</v>
      </c>
      <c r="J608" s="67">
        <f xml:space="preserve"> [1]!s_wq_close($A608,J$1,2)</f>
        <v>104.23668969000001</v>
      </c>
      <c r="K608" s="67">
        <f xml:space="preserve"> [1]!s_wq_close($A608,K$1,2)</f>
        <v>106.19418621</v>
      </c>
      <c r="L608" s="67">
        <f xml:space="preserve"> [1]!s_wq_close($A608,L$1,2)</f>
        <v>105.5649909</v>
      </c>
      <c r="M608" s="67">
        <f xml:space="preserve"> [1]!s_wq_close($A608,M$1,2)</f>
        <v>100.39160724</v>
      </c>
      <c r="N608" s="67">
        <f xml:space="preserve"> [1]!s_wq_close($A608,N$1,2)</f>
        <v>99.832322519999991</v>
      </c>
      <c r="O608" s="67">
        <f xml:space="preserve"> [1]!s_wq_close($A608,O$1,2)</f>
        <v>103.39776260999999</v>
      </c>
      <c r="P608" s="67">
        <f xml:space="preserve"> [1]!s_wq_close($A608,P$1,2)</f>
        <v>101.23053432</v>
      </c>
      <c r="Q608" s="67">
        <f xml:space="preserve"> [1]!s_wq_close($A608,Q$1,2)</f>
        <v>103.67740497</v>
      </c>
      <c r="R608" s="67">
        <f xml:space="preserve"> [1]!s_wq_close($A608,R$1,2)</f>
        <v>97.455362459999989</v>
      </c>
      <c r="S608" s="67">
        <f xml:space="preserve"> [1]!s_wq_close($A608,S$1,2)</f>
        <v>93.680190600000003</v>
      </c>
      <c r="T608" s="67">
        <f xml:space="preserve"> [1]!s_wq_close($A608,T$1,2)</f>
        <v>95.777508299999994</v>
      </c>
      <c r="U608" s="67">
        <f xml:space="preserve"> [1]!s_wq_close($A608,U$1,2)</f>
        <v>92.421799980000003</v>
      </c>
      <c r="V608" s="67">
        <f xml:space="preserve"> [1]!s_wq_close($A608,V$1,2)</f>
        <v>82.075032660000005</v>
      </c>
      <c r="W608" s="67">
        <f xml:space="preserve"> [1]!s_wq_close($A608,W$1,2)</f>
        <v>84.941366849999994</v>
      </c>
      <c r="X608" s="67">
        <f xml:space="preserve"> [1]!s_wq_close($A608,X$1,2)</f>
        <v>95.148312989999994</v>
      </c>
      <c r="Y608" s="67">
        <f xml:space="preserve"> [1]!s_wq_close($A608,Y$1,2)</f>
        <v>113.88435111</v>
      </c>
    </row>
    <row r="609" spans="1:25" x14ac:dyDescent="0.15">
      <c r="A609" t="s">
        <v>8010</v>
      </c>
      <c r="B609" s="67">
        <f xml:space="preserve"> [1]!s_dq_close($A609,B$1,2)</f>
        <v>0</v>
      </c>
      <c r="C609" s="67">
        <f xml:space="preserve"> [1]!s_wq_close($A609,C$1,2)</f>
        <v>80.910552800000005</v>
      </c>
      <c r="D609" s="67">
        <f xml:space="preserve"> [1]!s_wq_close($A609,D$1,2)</f>
        <v>78.412318600000006</v>
      </c>
      <c r="E609" s="67">
        <f xml:space="preserve"> [1]!s_wq_close($A609,E$1,2)</f>
        <v>74.705261399999998</v>
      </c>
      <c r="F609" s="67">
        <f xml:space="preserve"> [1]!s_wq_close($A609,F$1,2)</f>
        <v>68.902911000000017</v>
      </c>
      <c r="G609" s="67">
        <f xml:space="preserve"> [1]!s_wq_close($A609,G$1,2)</f>
        <v>70.434086800000003</v>
      </c>
      <c r="H609" s="67">
        <f xml:space="preserve"> [1]!s_wq_close($A609,H$1,2)</f>
        <v>69.144675600000014</v>
      </c>
      <c r="I609" s="67">
        <f xml:space="preserve"> [1]!s_wq_close($A609,I$1,2)</f>
        <v>72.448791800000009</v>
      </c>
      <c r="J609" s="67">
        <f xml:space="preserve"> [1]!s_wq_close($A609,J$1,2)</f>
        <v>68.419381800000011</v>
      </c>
      <c r="K609" s="67">
        <f xml:space="preserve"> [1]!s_wq_close($A609,K$1,2)</f>
        <v>68.983499200000011</v>
      </c>
      <c r="L609" s="67">
        <f xml:space="preserve"> [1]!s_wq_close($A609,L$1,2)</f>
        <v>68.661146400000007</v>
      </c>
      <c r="M609" s="67">
        <f xml:space="preserve"> [1]!s_wq_close($A609,M$1,2)</f>
        <v>69.064087400000005</v>
      </c>
      <c r="N609" s="67">
        <f xml:space="preserve"> [1]!s_wq_close($A609,N$1,2)</f>
        <v>66.727029599999995</v>
      </c>
      <c r="O609" s="67">
        <f xml:space="preserve"> [1]!s_wq_close($A609,O$1,2)</f>
        <v>64.631736400000008</v>
      </c>
      <c r="P609" s="67">
        <f xml:space="preserve"> [1]!s_wq_close($A609,P$1,2)</f>
        <v>61.005267400000008</v>
      </c>
      <c r="Q609" s="67">
        <f xml:space="preserve"> [1]!s_wq_close($A609,Q$1,2)</f>
        <v>60.844091000000006</v>
      </c>
      <c r="R609" s="67">
        <f xml:space="preserve"> [1]!s_wq_close($A609,R$1,2)</f>
        <v>61.327620200000005</v>
      </c>
      <c r="S609" s="67">
        <f xml:space="preserve"> [1]!s_wq_close($A609,S$1,2)</f>
        <v>57.217622000000006</v>
      </c>
      <c r="T609" s="67">
        <f xml:space="preserve"> [1]!s_wq_close($A609,T$1,2)</f>
        <v>57.620563000000011</v>
      </c>
      <c r="U609" s="67">
        <f xml:space="preserve"> [1]!s_wq_close($A609,U$1,2)</f>
        <v>57.620563000000011</v>
      </c>
      <c r="V609" s="67">
        <f xml:space="preserve"> [1]!s_wq_close($A609,V$1,2)</f>
        <v>57.620563000000011</v>
      </c>
      <c r="W609" s="67">
        <f xml:space="preserve"> [1]!s_wq_close($A609,W$1,2)</f>
        <v>57.620563000000011</v>
      </c>
      <c r="X609" s="67">
        <f xml:space="preserve"> [1]!s_wq_close($A609,X$1,2)</f>
        <v>57.620563000000011</v>
      </c>
      <c r="Y609" s="67">
        <f xml:space="preserve"> [1]!s_wq_close($A609,Y$1,2)</f>
        <v>57.620563000000011</v>
      </c>
    </row>
    <row r="610" spans="1:25" x14ac:dyDescent="0.15">
      <c r="A610" t="s">
        <v>8011</v>
      </c>
      <c r="B610" s="67">
        <f xml:space="preserve"> [1]!s_dq_close($A610,B$1,2)</f>
        <v>0</v>
      </c>
      <c r="C610" s="67">
        <f xml:space="preserve"> [1]!s_wq_close($A610,C$1,2)</f>
        <v>24.783516160000001</v>
      </c>
      <c r="D610" s="67">
        <f xml:space="preserve"> [1]!s_wq_close($A610,D$1,2)</f>
        <v>25.692046500000004</v>
      </c>
      <c r="E610" s="67">
        <f xml:space="preserve"> [1]!s_wq_close($A610,E$1,2)</f>
        <v>25.364379820000003</v>
      </c>
      <c r="F610" s="67">
        <f xml:space="preserve"> [1]!s_wq_close($A610,F$1,2)</f>
        <v>26.511213200000004</v>
      </c>
      <c r="G610" s="67">
        <f xml:space="preserve"> [1]!s_wq_close($A610,G$1,2)</f>
        <v>26.436743500000002</v>
      </c>
      <c r="H610" s="67">
        <f xml:space="preserve"> [1]!s_wq_close($A610,H$1,2)</f>
        <v>26.228228340000001</v>
      </c>
      <c r="I610" s="67">
        <f xml:space="preserve"> [1]!s_wq_close($A610,I$1,2)</f>
        <v>26.555895019999998</v>
      </c>
      <c r="J610" s="67">
        <f xml:space="preserve"> [1]!s_wq_close($A610,J$1,2)</f>
        <v>26.97292534</v>
      </c>
      <c r="K610" s="67">
        <f xml:space="preserve"> [1]!s_wq_close($A610,K$1,2)</f>
        <v>27.658046580000004</v>
      </c>
      <c r="L610" s="67">
        <f xml:space="preserve"> [1]!s_wq_close($A610,L$1,2)</f>
        <v>27.032501100000001</v>
      </c>
      <c r="M610" s="67">
        <f xml:space="preserve"> [1]!s_wq_close($A610,M$1,2)</f>
        <v>26.83887988</v>
      </c>
      <c r="N610" s="67">
        <f xml:space="preserve"> [1]!s_wq_close($A610,N$1,2)</f>
        <v>26.898455640000002</v>
      </c>
      <c r="O610" s="67">
        <f xml:space="preserve"> [1]!s_wq_close($A610,O$1,2)</f>
        <v>27.047395040000001</v>
      </c>
      <c r="P610" s="67">
        <f xml:space="preserve"> [1]!s_wq_close($A610,P$1,2)</f>
        <v>27.434637480000003</v>
      </c>
      <c r="Q610" s="67">
        <f xml:space="preserve"> [1]!s_wq_close($A610,Q$1,2)</f>
        <v>27.121864740000003</v>
      </c>
      <c r="R610" s="67">
        <f xml:space="preserve"> [1]!s_wq_close($A610,R$1,2)</f>
        <v>25.706940440000004</v>
      </c>
      <c r="S610" s="67">
        <f xml:space="preserve"> [1]!s_wq_close($A610,S$1,2)</f>
        <v>25.67715256</v>
      </c>
      <c r="T610" s="67">
        <f xml:space="preserve"> [1]!s_wq_close($A610,T$1,2)</f>
        <v>26.228228340000001</v>
      </c>
      <c r="U610" s="67">
        <f xml:space="preserve"> [1]!s_wq_close($A610,U$1,2)</f>
        <v>24.768622220000001</v>
      </c>
      <c r="V610" s="67">
        <f xml:space="preserve"> [1]!s_wq_close($A610,V$1,2)</f>
        <v>26.555895019999998</v>
      </c>
      <c r="W610" s="67">
        <f xml:space="preserve"> [1]!s_wq_close($A610,W$1,2)</f>
        <v>25.766516200000002</v>
      </c>
      <c r="X610" s="67">
        <f xml:space="preserve"> [1]!s_wq_close($A610,X$1,2)</f>
        <v>27.032501100000001</v>
      </c>
      <c r="Y610" s="67">
        <f xml:space="preserve"> [1]!s_wq_close($A610,Y$1,2)</f>
        <v>26.868667760000001</v>
      </c>
    </row>
    <row r="611" spans="1:25" x14ac:dyDescent="0.15">
      <c r="A611" t="s">
        <v>8012</v>
      </c>
      <c r="B611" s="67">
        <f xml:space="preserve"> [1]!s_dq_close($A611,B$1,2)</f>
        <v>0</v>
      </c>
      <c r="C611" s="67">
        <f xml:space="preserve"> [1]!s_wq_close($A611,C$1,2)</f>
        <v>64.156586619999999</v>
      </c>
      <c r="D611" s="67">
        <f xml:space="preserve"> [1]!s_wq_close($A611,D$1,2)</f>
        <v>60.093269740000004</v>
      </c>
      <c r="E611" s="67">
        <f xml:space="preserve"> [1]!s_wq_close($A611,E$1,2)</f>
        <v>65.311843379999999</v>
      </c>
      <c r="F611" s="67">
        <f xml:space="preserve"> [1]!s_wq_close($A611,F$1,2)</f>
        <v>64.873642540000006</v>
      </c>
      <c r="G611" s="67">
        <f xml:space="preserve"> [1]!s_wq_close($A611,G$1,2)</f>
        <v>66.427263699999997</v>
      </c>
      <c r="H611" s="67">
        <f xml:space="preserve"> [1]!s_wq_close($A611,H$1,2)</f>
        <v>64.335850600000001</v>
      </c>
      <c r="I611" s="67">
        <f xml:space="preserve"> [1]!s_wq_close($A611,I$1,2)</f>
        <v>65.730125999999998</v>
      </c>
      <c r="J611" s="67">
        <f xml:space="preserve"> [1]!s_wq_close($A611,J$1,2)</f>
        <v>67.26382894000001</v>
      </c>
      <c r="K611" s="67">
        <f xml:space="preserve"> [1]!s_wq_close($A611,K$1,2)</f>
        <v>67.522765800000002</v>
      </c>
      <c r="L611" s="67">
        <f xml:space="preserve"> [1]!s_wq_close($A611,L$1,2)</f>
        <v>73.916514419999999</v>
      </c>
      <c r="M611" s="67">
        <f xml:space="preserve"> [1]!s_wq_close($A611,M$1,2)</f>
        <v>76.087600399999999</v>
      </c>
      <c r="N611" s="67">
        <f xml:space="preserve"> [1]!s_wq_close($A611,N$1,2)</f>
        <v>76.087600399999999</v>
      </c>
      <c r="O611" s="67">
        <f xml:space="preserve"> [1]!s_wq_close($A611,O$1,2)</f>
        <v>77.30261182000001</v>
      </c>
      <c r="P611" s="67">
        <f xml:space="preserve"> [1]!s_wq_close($A611,P$1,2)</f>
        <v>72.342975039999999</v>
      </c>
      <c r="Q611" s="67">
        <f xml:space="preserve"> [1]!s_wq_close($A611,Q$1,2)</f>
        <v>70.191807280000006</v>
      </c>
      <c r="R611" s="67">
        <f xml:space="preserve"> [1]!s_wq_close($A611,R$1,2)</f>
        <v>55.173469399999995</v>
      </c>
      <c r="S611" s="67">
        <f xml:space="preserve"> [1]!s_wq_close($A611,S$1,2)</f>
        <v>49.656122459999999</v>
      </c>
      <c r="T611" s="67">
        <f xml:space="preserve"> [1]!s_wq_close($A611,T$1,2)</f>
        <v>49.656122459999999</v>
      </c>
      <c r="U611" s="67">
        <f xml:space="preserve"> [1]!s_wq_close($A611,U$1,2)</f>
        <v>49.656122459999999</v>
      </c>
      <c r="V611" s="67">
        <f xml:space="preserve"> [1]!s_wq_close($A611,V$1,2)</f>
        <v>49.656122459999999</v>
      </c>
      <c r="W611" s="67">
        <f xml:space="preserve"> [1]!s_wq_close($A611,W$1,2)</f>
        <v>49.656122459999999</v>
      </c>
      <c r="X611" s="67">
        <f xml:space="preserve"> [1]!s_wq_close($A611,X$1,2)</f>
        <v>49.656122459999999</v>
      </c>
      <c r="Y611" s="67">
        <f xml:space="preserve"> [1]!s_wq_close($A611,Y$1,2)</f>
        <v>49.656122459999999</v>
      </c>
    </row>
    <row r="612" spans="1:25" x14ac:dyDescent="0.15">
      <c r="A612" t="s">
        <v>8013</v>
      </c>
      <c r="B612" s="67">
        <f xml:space="preserve"> [1]!s_dq_close($A612,B$1,2)</f>
        <v>0</v>
      </c>
      <c r="C612" s="67">
        <f xml:space="preserve"> [1]!s_wq_close($A612,C$1,2)</f>
        <v>24.318762</v>
      </c>
      <c r="D612" s="67">
        <f xml:space="preserve"> [1]!s_wq_close($A612,D$1,2)</f>
        <v>24.576785999999998</v>
      </c>
      <c r="E612" s="67">
        <f xml:space="preserve"> [1]!s_wq_close($A612,E$1,2)</f>
        <v>23.103898999999998</v>
      </c>
      <c r="F612" s="67">
        <f xml:space="preserve"> [1]!s_wq_close($A612,F$1,2)</f>
        <v>22.523344999999999</v>
      </c>
      <c r="G612" s="67">
        <f xml:space="preserve"> [1]!s_wq_close($A612,G$1,2)</f>
        <v>22.781369000000002</v>
      </c>
      <c r="H612" s="67">
        <f xml:space="preserve"> [1]!s_wq_close($A612,H$1,2)</f>
        <v>22.738364999999998</v>
      </c>
      <c r="I612" s="67">
        <f xml:space="preserve"> [1]!s_wq_close($A612,I$1,2)</f>
        <v>23.082396999999997</v>
      </c>
      <c r="J612" s="67">
        <f xml:space="preserve"> [1]!s_wq_close($A612,J$1,2)</f>
        <v>22.759867</v>
      </c>
      <c r="K612" s="67">
        <f xml:space="preserve"> [1]!s_wq_close($A612,K$1,2)</f>
        <v>23.555440999999998</v>
      </c>
      <c r="L612" s="67">
        <f xml:space="preserve"> [1]!s_wq_close($A612,L$1,2)</f>
        <v>23.86722</v>
      </c>
      <c r="M612" s="67">
        <f xml:space="preserve"> [1]!s_wq_close($A612,M$1,2)</f>
        <v>23.910223999999996</v>
      </c>
      <c r="N612" s="67">
        <f xml:space="preserve"> [1]!s_wq_close($A612,N$1,2)</f>
        <v>24.178998999999997</v>
      </c>
      <c r="O612" s="67">
        <f xml:space="preserve"> [1]!s_wq_close($A612,O$1,2)</f>
        <v>23.985480999999996</v>
      </c>
      <c r="P612" s="67">
        <f xml:space="preserve"> [1]!s_wq_close($A612,P$1,2)</f>
        <v>22.437336999999999</v>
      </c>
      <c r="Q612" s="67">
        <f xml:space="preserve"> [1]!s_wq_close($A612,Q$1,2)</f>
        <v>22.878128</v>
      </c>
      <c r="R612" s="67">
        <f xml:space="preserve"> [1]!s_wq_close($A612,R$1,2)</f>
        <v>22.286822999999998</v>
      </c>
      <c r="S612" s="67">
        <f xml:space="preserve"> [1]!s_wq_close($A612,S$1,2)</f>
        <v>20.244132999999998</v>
      </c>
      <c r="T612" s="67">
        <f xml:space="preserve"> [1]!s_wq_close($A612,T$1,2)</f>
        <v>19.932353999999997</v>
      </c>
      <c r="U612" s="67">
        <f xml:space="preserve"> [1]!s_wq_close($A612,U$1,2)</f>
        <v>19.545317999999998</v>
      </c>
      <c r="V612" s="67">
        <f xml:space="preserve"> [1]!s_wq_close($A612,V$1,2)</f>
        <v>18.416462999999997</v>
      </c>
      <c r="W612" s="67">
        <f xml:space="preserve"> [1]!s_wq_close($A612,W$1,2)</f>
        <v>18.868005</v>
      </c>
      <c r="X612" s="67">
        <f xml:space="preserve"> [1]!s_wq_close($A612,X$1,2)</f>
        <v>17.868162000000002</v>
      </c>
      <c r="Y612" s="67">
        <f xml:space="preserve"> [1]!s_wq_close($A612,Y$1,2)</f>
        <v>17.696145999999999</v>
      </c>
    </row>
    <row r="613" spans="1:25" x14ac:dyDescent="0.15">
      <c r="A613" t="s">
        <v>8014</v>
      </c>
      <c r="B613" s="67">
        <f xml:space="preserve"> [1]!s_dq_close($A613,B$1,2)</f>
        <v>0</v>
      </c>
      <c r="C613" s="67">
        <f xml:space="preserve"> [1]!s_wq_close($A613,C$1,2)</f>
        <v>18.39</v>
      </c>
      <c r="D613" s="67">
        <f xml:space="preserve"> [1]!s_wq_close($A613,D$1,2)</f>
        <v>18.990000000000002</v>
      </c>
      <c r="E613" s="67">
        <f xml:space="preserve"> [1]!s_wq_close($A613,E$1,2)</f>
        <v>18.78</v>
      </c>
      <c r="F613" s="67">
        <f xml:space="preserve"> [1]!s_wq_close($A613,F$1,2)</f>
        <v>18.509999999999998</v>
      </c>
      <c r="G613" s="67">
        <f xml:space="preserve"> [1]!s_wq_close($A613,G$1,2)</f>
        <v>18.990000000000002</v>
      </c>
      <c r="H613" s="67">
        <f xml:space="preserve"> [1]!s_wq_close($A613,H$1,2)</f>
        <v>18.809999999999999</v>
      </c>
      <c r="I613" s="67">
        <f xml:space="preserve"> [1]!s_wq_close($A613,I$1,2)</f>
        <v>18.93</v>
      </c>
      <c r="J613" s="67">
        <f xml:space="preserve"> [1]!s_wq_close($A613,J$1,2)</f>
        <v>18.809999999999999</v>
      </c>
      <c r="K613" s="67">
        <f xml:space="preserve"> [1]!s_wq_close($A613,K$1,2)</f>
        <v>20.009999999999998</v>
      </c>
      <c r="L613" s="67">
        <f xml:space="preserve"> [1]!s_wq_close($A613,L$1,2)</f>
        <v>20.91</v>
      </c>
      <c r="M613" s="67">
        <f xml:space="preserve"> [1]!s_wq_close($A613,M$1,2)</f>
        <v>19.830000000000002</v>
      </c>
      <c r="N613" s="67">
        <f xml:space="preserve"> [1]!s_wq_close($A613,N$1,2)</f>
        <v>19.740000000000002</v>
      </c>
      <c r="O613" s="67">
        <f xml:space="preserve"> [1]!s_wq_close($A613,O$1,2)</f>
        <v>19.440000000000001</v>
      </c>
      <c r="P613" s="67">
        <f xml:space="preserve"> [1]!s_wq_close($A613,P$1,2)</f>
        <v>18.93</v>
      </c>
      <c r="Q613" s="67">
        <f xml:space="preserve"> [1]!s_wq_close($A613,Q$1,2)</f>
        <v>18.809999999999999</v>
      </c>
      <c r="R613" s="67">
        <f xml:space="preserve"> [1]!s_wq_close($A613,R$1,2)</f>
        <v>18.330000000000002</v>
      </c>
      <c r="S613" s="67">
        <f xml:space="preserve"> [1]!s_wq_close($A613,S$1,2)</f>
        <v>17.549999999999997</v>
      </c>
      <c r="T613" s="67">
        <f xml:space="preserve"> [1]!s_wq_close($A613,T$1,2)</f>
        <v>18.509999999999998</v>
      </c>
      <c r="U613" s="67">
        <f xml:space="preserve"> [1]!s_wq_close($A613,U$1,2)</f>
        <v>18.21</v>
      </c>
      <c r="V613" s="67">
        <f xml:space="preserve"> [1]!s_wq_close($A613,V$1,2)</f>
        <v>17.97</v>
      </c>
      <c r="W613" s="67">
        <f xml:space="preserve"> [1]!s_wq_close($A613,W$1,2)</f>
        <v>17.850000000000001</v>
      </c>
      <c r="X613" s="67">
        <f xml:space="preserve"> [1]!s_wq_close($A613,X$1,2)</f>
        <v>17.100000000000001</v>
      </c>
      <c r="Y613" s="67">
        <f xml:space="preserve"> [1]!s_wq_close($A613,Y$1,2)</f>
        <v>16.86</v>
      </c>
    </row>
    <row r="614" spans="1:25" x14ac:dyDescent="0.15">
      <c r="A614" t="s">
        <v>8015</v>
      </c>
      <c r="B614" s="67">
        <f xml:space="preserve"> [1]!s_dq_close($A614,B$1,2)</f>
        <v>0</v>
      </c>
      <c r="C614" s="67">
        <f xml:space="preserve"> [1]!s_wq_close($A614,C$1,2)</f>
        <v>72.788716800000003</v>
      </c>
      <c r="D614" s="67">
        <f xml:space="preserve"> [1]!s_wq_close($A614,D$1,2)</f>
        <v>73.066890240000006</v>
      </c>
      <c r="E614" s="67">
        <f xml:space="preserve"> [1]!s_wq_close($A614,E$1,2)</f>
        <v>72.232369920000011</v>
      </c>
      <c r="F614" s="67">
        <f xml:space="preserve"> [1]!s_wq_close($A614,F$1,2)</f>
        <v>74.457757439999995</v>
      </c>
      <c r="G614" s="67">
        <f xml:space="preserve"> [1]!s_wq_close($A614,G$1,2)</f>
        <v>75.292277760000005</v>
      </c>
      <c r="H614" s="67">
        <f xml:space="preserve"> [1]!s_wq_close($A614,H$1,2)</f>
        <v>75.477726720000007</v>
      </c>
      <c r="I614" s="67">
        <f xml:space="preserve"> [1]!s_wq_close($A614,I$1,2)</f>
        <v>77.424940800000002</v>
      </c>
      <c r="J614" s="67">
        <f xml:space="preserve"> [1]!s_wq_close($A614,J$1,2)</f>
        <v>80.670297599999998</v>
      </c>
      <c r="K614" s="67">
        <f xml:space="preserve"> [1]!s_wq_close($A614,K$1,2)</f>
        <v>80.948471040000015</v>
      </c>
      <c r="L614" s="67">
        <f xml:space="preserve"> [1]!s_wq_close($A614,L$1,2)</f>
        <v>80.113950720000005</v>
      </c>
      <c r="M614" s="67">
        <f xml:space="preserve"> [1]!s_wq_close($A614,M$1,2)</f>
        <v>83.452032000000003</v>
      </c>
      <c r="N614" s="67">
        <f xml:space="preserve"> [1]!s_wq_close($A614,N$1,2)</f>
        <v>84.472001280000001</v>
      </c>
      <c r="O614" s="67">
        <f xml:space="preserve"> [1]!s_wq_close($A614,O$1,2)</f>
        <v>82.617511680000007</v>
      </c>
      <c r="P614" s="67">
        <f xml:space="preserve"> [1]!s_wq_close($A614,P$1,2)</f>
        <v>80.855746560000014</v>
      </c>
      <c r="Q614" s="67">
        <f xml:space="preserve"> [1]!s_wq_close($A614,Q$1,2)</f>
        <v>107.65312128000001</v>
      </c>
      <c r="R614" s="67">
        <f xml:space="preserve"> [1]!s_wq_close($A614,R$1,2)</f>
        <v>128.97975168000002</v>
      </c>
      <c r="S614" s="67">
        <f xml:space="preserve"> [1]!s_wq_close($A614,S$1,2)</f>
        <v>108.76581504000001</v>
      </c>
      <c r="T614" s="67">
        <f xml:space="preserve"> [1]!s_wq_close($A614,T$1,2)</f>
        <v>108.95126400000001</v>
      </c>
      <c r="U614" s="67">
        <f xml:space="preserve"> [1]!s_wq_close($A614,U$1,2)</f>
        <v>105.14956032000001</v>
      </c>
      <c r="V614" s="67">
        <f xml:space="preserve"> [1]!s_wq_close($A614,V$1,2)</f>
        <v>93.466275840000009</v>
      </c>
      <c r="W614" s="67">
        <f xml:space="preserve"> [1]!s_wq_close($A614,W$1,2)</f>
        <v>97.731601920000003</v>
      </c>
      <c r="X614" s="67">
        <f xml:space="preserve"> [1]!s_wq_close($A614,X$1,2)</f>
        <v>94.671694080000009</v>
      </c>
      <c r="Y614" s="67">
        <f xml:space="preserve"> [1]!s_wq_close($A614,Y$1,2)</f>
        <v>96.526183680000003</v>
      </c>
    </row>
    <row r="615" spans="1:25" x14ac:dyDescent="0.15">
      <c r="A615" t="s">
        <v>8016</v>
      </c>
      <c r="B615" s="67">
        <f xml:space="preserve"> [1]!s_dq_close($A615,B$1,2)</f>
        <v>0</v>
      </c>
      <c r="C615" s="67">
        <f xml:space="preserve"> [1]!s_wq_close($A615,C$1,2)</f>
        <v>45.277373960000006</v>
      </c>
      <c r="D615" s="67">
        <f xml:space="preserve"> [1]!s_wq_close($A615,D$1,2)</f>
        <v>43.992544960000004</v>
      </c>
      <c r="E615" s="67">
        <f xml:space="preserve"> [1]!s_wq_close($A615,E$1,2)</f>
        <v>42.810502280000001</v>
      </c>
      <c r="F615" s="67">
        <f xml:space="preserve"> [1]!s_wq_close($A615,F$1,2)</f>
        <v>40.857562200000004</v>
      </c>
      <c r="G615" s="67">
        <f xml:space="preserve"> [1]!s_wq_close($A615,G$1,2)</f>
        <v>41.448583539999994</v>
      </c>
      <c r="H615" s="67">
        <f xml:space="preserve"> [1]!s_wq_close($A615,H$1,2)</f>
        <v>40.446416919999997</v>
      </c>
      <c r="I615" s="67">
        <f xml:space="preserve"> [1]!s_wq_close($A615,I$1,2)</f>
        <v>40.90895536</v>
      </c>
      <c r="J615" s="67">
        <f xml:space="preserve"> [1]!s_wq_close($A615,J$1,2)</f>
        <v>40.215147700000003</v>
      </c>
      <c r="K615" s="67">
        <f xml:space="preserve"> [1]!s_wq_close($A615,K$1,2)</f>
        <v>41.320100639999993</v>
      </c>
      <c r="L615" s="67">
        <f xml:space="preserve"> [1]!s_wq_close($A615,L$1,2)</f>
        <v>41.602763020000005</v>
      </c>
      <c r="M615" s="67">
        <f xml:space="preserve"> [1]!s_wq_close($A615,M$1,2)</f>
        <v>41.679852759999996</v>
      </c>
      <c r="N615" s="67">
        <f xml:space="preserve"> [1]!s_wq_close($A615,N$1,2)</f>
        <v>42.322267259999997</v>
      </c>
      <c r="O615" s="67">
        <f xml:space="preserve"> [1]!s_wq_close($A615,O$1,2)</f>
        <v>42.656322800000005</v>
      </c>
      <c r="P615" s="67">
        <f xml:space="preserve"> [1]!s_wq_close($A615,P$1,2)</f>
        <v>38.544870000000003</v>
      </c>
      <c r="Q615" s="67">
        <f xml:space="preserve"> [1]!s_wq_close($A615,Q$1,2)</f>
        <v>39.881092160000001</v>
      </c>
      <c r="R615" s="67">
        <f xml:space="preserve"> [1]!s_wq_close($A615,R$1,2)</f>
        <v>41.114528</v>
      </c>
      <c r="S615" s="67">
        <f xml:space="preserve"> [1]!s_wq_close($A615,S$1,2)</f>
        <v>40.112361379999996</v>
      </c>
      <c r="T615" s="67">
        <f xml:space="preserve"> [1]!s_wq_close($A615,T$1,2)</f>
        <v>38.49347684</v>
      </c>
      <c r="U615" s="67">
        <f xml:space="preserve"> [1]!s_wq_close($A615,U$1,2)</f>
        <v>40.215147700000003</v>
      </c>
      <c r="V615" s="67">
        <f xml:space="preserve"> [1]!s_wq_close($A615,V$1,2)</f>
        <v>39.983878480000001</v>
      </c>
      <c r="W615" s="67">
        <f xml:space="preserve"> [1]!s_wq_close($A615,W$1,2)</f>
        <v>39.007408439999999</v>
      </c>
      <c r="X615" s="67">
        <f xml:space="preserve"> [1]!s_wq_close($A615,X$1,2)</f>
        <v>39.007408439999999</v>
      </c>
      <c r="Y615" s="67">
        <f xml:space="preserve"> [1]!s_wq_close($A615,Y$1,2)</f>
        <v>39.367160560000002</v>
      </c>
    </row>
    <row r="616" spans="1:25" x14ac:dyDescent="0.15">
      <c r="A616" t="s">
        <v>8017</v>
      </c>
      <c r="B616" s="67">
        <f xml:space="preserve"> [1]!s_dq_close($A616,B$1,2)</f>
        <v>0</v>
      </c>
      <c r="C616" s="67">
        <f xml:space="preserve"> [1]!s_wq_close($A616,C$1,2)</f>
        <v>88.808087759999992</v>
      </c>
      <c r="D616" s="67">
        <f xml:space="preserve"> [1]!s_wq_close($A616,D$1,2)</f>
        <v>89.553591119999993</v>
      </c>
      <c r="E616" s="67">
        <f xml:space="preserve"> [1]!s_wq_close($A616,E$1,2)</f>
        <v>86.01245016</v>
      </c>
      <c r="F616" s="67">
        <f xml:space="preserve"> [1]!s_wq_close($A616,F$1,2)</f>
        <v>84.148691759999991</v>
      </c>
      <c r="G616" s="67">
        <f xml:space="preserve"> [1]!s_wq_close($A616,G$1,2)</f>
        <v>85.732886399999998</v>
      </c>
      <c r="H616" s="67">
        <f xml:space="preserve"> [1]!s_wq_close($A616,H$1,2)</f>
        <v>85.080570960000003</v>
      </c>
      <c r="I616" s="67">
        <f xml:space="preserve"> [1]!s_wq_close($A616,I$1,2)</f>
        <v>86.524983720000009</v>
      </c>
      <c r="J616" s="67">
        <f xml:space="preserve"> [1]!s_wq_close($A616,J$1,2)</f>
        <v>85.686292440000003</v>
      </c>
      <c r="K616" s="67">
        <f xml:space="preserve"> [1]!s_wq_close($A616,K$1,2)</f>
        <v>98.686007279999998</v>
      </c>
      <c r="L616" s="67">
        <f xml:space="preserve"> [1]!s_wq_close($A616,L$1,2)</f>
        <v>97.474564320000013</v>
      </c>
      <c r="M616" s="67">
        <f xml:space="preserve"> [1]!s_wq_close($A616,M$1,2)</f>
        <v>101.1088932</v>
      </c>
      <c r="N616" s="67">
        <f xml:space="preserve"> [1]!s_wq_close($A616,N$1,2)</f>
        <v>102.41352408</v>
      </c>
      <c r="O616" s="67">
        <f xml:space="preserve"> [1]!s_wq_close($A616,O$1,2)</f>
        <v>101.43505091999999</v>
      </c>
      <c r="P616" s="67">
        <f xml:space="preserve"> [1]!s_wq_close($A616,P$1,2)</f>
        <v>101.06229924</v>
      </c>
      <c r="Q616" s="67">
        <f xml:space="preserve"> [1]!s_wq_close($A616,Q$1,2)</f>
        <v>101.8078026</v>
      </c>
      <c r="R616" s="67">
        <f xml:space="preserve"> [1]!s_wq_close($A616,R$1,2)</f>
        <v>95.191460280000001</v>
      </c>
      <c r="S616" s="67">
        <f xml:space="preserve"> [1]!s_wq_close($A616,S$1,2)</f>
        <v>94.725520679999988</v>
      </c>
      <c r="T616" s="67">
        <f xml:space="preserve"> [1]!s_wq_close($A616,T$1,2)</f>
        <v>97.195000559999997</v>
      </c>
      <c r="U616" s="67">
        <f xml:space="preserve"> [1]!s_wq_close($A616,U$1,2)</f>
        <v>99.664480440000006</v>
      </c>
      <c r="V616" s="67">
        <f xml:space="preserve"> [1]!s_wq_close($A616,V$1,2)</f>
        <v>95.109916589999997</v>
      </c>
      <c r="W616" s="67">
        <f xml:space="preserve"> [1]!s_wq_close($A616,W$1,2)</f>
        <v>107.47523618999999</v>
      </c>
      <c r="X616" s="67">
        <f xml:space="preserve"> [1]!s_wq_close($A616,X$1,2)</f>
        <v>110.05134443999999</v>
      </c>
      <c r="Y616" s="67">
        <f xml:space="preserve"> [1]!s_wq_close($A616,Y$1,2)</f>
        <v>89.85465576</v>
      </c>
    </row>
    <row r="617" spans="1:25" x14ac:dyDescent="0.15">
      <c r="A617" t="s">
        <v>8018</v>
      </c>
      <c r="B617" s="67">
        <f xml:space="preserve"> [1]!s_dq_close($A617,B$1,2)</f>
        <v>0</v>
      </c>
      <c r="C617" s="67">
        <f xml:space="preserve"> [1]!s_wq_close($A617,C$1,2)</f>
        <v>42.882222900000002</v>
      </c>
      <c r="D617" s="67">
        <f xml:space="preserve"> [1]!s_wq_close($A617,D$1,2)</f>
        <v>42.973949579999996</v>
      </c>
      <c r="E617" s="67">
        <f xml:space="preserve"> [1]!s_wq_close($A617,E$1,2)</f>
        <v>46.306685619999996</v>
      </c>
      <c r="F617" s="67">
        <f xml:space="preserve"> [1]!s_wq_close($A617,F$1,2)</f>
        <v>44.411000899999998</v>
      </c>
      <c r="G617" s="67">
        <f xml:space="preserve"> [1]!s_wq_close($A617,G$1,2)</f>
        <v>44.640317599999996</v>
      </c>
      <c r="H617" s="67">
        <f xml:space="preserve"> [1]!s_wq_close($A617,H$1,2)</f>
        <v>44.181684199999999</v>
      </c>
      <c r="I617" s="67">
        <f xml:space="preserve"> [1]!s_wq_close($A617,I$1,2)</f>
        <v>44.34984978</v>
      </c>
      <c r="J617" s="67">
        <f xml:space="preserve"> [1]!s_wq_close($A617,J$1,2)</f>
        <v>43.692475239999993</v>
      </c>
      <c r="K617" s="67">
        <f xml:space="preserve"> [1]!s_wq_close($A617,K$1,2)</f>
        <v>45.909203339999998</v>
      </c>
      <c r="L617" s="67">
        <f xml:space="preserve"> [1]!s_wq_close($A617,L$1,2)</f>
        <v>45.863340000000001</v>
      </c>
      <c r="M617" s="67">
        <f xml:space="preserve"> [1]!s_wq_close($A617,M$1,2)</f>
        <v>44.869634300000001</v>
      </c>
      <c r="N617" s="67">
        <f xml:space="preserve"> [1]!s_wq_close($A617,N$1,2)</f>
        <v>45.618735520000001</v>
      </c>
      <c r="O617" s="67">
        <f xml:space="preserve"> [1]!s_wq_close($A617,O$1,2)</f>
        <v>44.411000899999998</v>
      </c>
      <c r="P617" s="67">
        <f xml:space="preserve"> [1]!s_wq_close($A617,P$1,2)</f>
        <v>44.334561999999998</v>
      </c>
      <c r="Q617" s="67">
        <f xml:space="preserve"> [1]!s_wq_close($A617,Q$1,2)</f>
        <v>44.319274219999997</v>
      </c>
      <c r="R617" s="67">
        <f xml:space="preserve"> [1]!s_wq_close($A617,R$1,2)</f>
        <v>45.557584400000003</v>
      </c>
      <c r="S617" s="67">
        <f xml:space="preserve"> [1]!s_wq_close($A617,S$1,2)</f>
        <v>42.041395000000001</v>
      </c>
      <c r="T617" s="67">
        <f xml:space="preserve"> [1]!s_wq_close($A617,T$1,2)</f>
        <v>39.518911299999999</v>
      </c>
      <c r="U617" s="67">
        <f xml:space="preserve"> [1]!s_wq_close($A617,U$1,2)</f>
        <v>39.748227999999997</v>
      </c>
      <c r="V617" s="67">
        <f xml:space="preserve"> [1]!s_wq_close($A617,V$1,2)</f>
        <v>39.427184619999998</v>
      </c>
      <c r="W617" s="67">
        <f xml:space="preserve"> [1]!s_wq_close($A617,W$1,2)</f>
        <v>38.86153676</v>
      </c>
      <c r="X617" s="67">
        <f xml:space="preserve"> [1]!s_wq_close($A617,X$1,2)</f>
        <v>36.812974239999996</v>
      </c>
      <c r="Y617" s="67">
        <f xml:space="preserve"> [1]!s_wq_close($A617,Y$1,2)</f>
        <v>34.626821700000001</v>
      </c>
    </row>
    <row r="618" spans="1:25" x14ac:dyDescent="0.15">
      <c r="A618" t="s">
        <v>8019</v>
      </c>
      <c r="B618" s="67">
        <f xml:space="preserve"> [1]!s_dq_close($A618,B$1,2)</f>
        <v>0</v>
      </c>
      <c r="C618" s="67">
        <f xml:space="preserve"> [1]!s_wq_close($A618,C$1,2)</f>
        <v>67.08967835</v>
      </c>
      <c r="D618" s="67">
        <f xml:space="preserve"> [1]!s_wq_close($A618,D$1,2)</f>
        <v>69.521932549999988</v>
      </c>
      <c r="E618" s="67">
        <f xml:space="preserve"> [1]!s_wq_close($A618,E$1,2)</f>
        <v>66.278926950000013</v>
      </c>
      <c r="F618" s="67">
        <f xml:space="preserve"> [1]!s_wq_close($A618,F$1,2)</f>
        <v>60.806355000000003</v>
      </c>
      <c r="G618" s="67">
        <f xml:space="preserve"> [1]!s_wq_close($A618,G$1,2)</f>
        <v>63.806135179999998</v>
      </c>
      <c r="H618" s="67">
        <f xml:space="preserve"> [1]!s_wq_close($A618,H$1,2)</f>
        <v>63.07645892</v>
      </c>
      <c r="I618" s="67">
        <f xml:space="preserve"> [1]!s_wq_close($A618,I$1,2)</f>
        <v>65.346562840000004</v>
      </c>
      <c r="J618" s="67">
        <f xml:space="preserve"> [1]!s_wq_close($A618,J$1,2)</f>
        <v>65.184412559999998</v>
      </c>
      <c r="K618" s="67">
        <f xml:space="preserve"> [1]!s_wq_close($A618,K$1,2)</f>
        <v>64.860112000000001</v>
      </c>
      <c r="L618" s="67">
        <f xml:space="preserve"> [1]!s_wq_close($A618,L$1,2)</f>
        <v>65.387100410000002</v>
      </c>
      <c r="M618" s="67">
        <f xml:space="preserve"> [1]!s_wq_close($A618,M$1,2)</f>
        <v>65.306025269999992</v>
      </c>
      <c r="N618" s="67">
        <f xml:space="preserve"> [1]!s_wq_close($A618,N$1,2)</f>
        <v>69.684082830000008</v>
      </c>
      <c r="O618" s="67">
        <f xml:space="preserve"> [1]!s_wq_close($A618,O$1,2)</f>
        <v>64.170973310000008</v>
      </c>
      <c r="P618" s="67">
        <f xml:space="preserve"> [1]!s_wq_close($A618,P$1,2)</f>
        <v>60.400979300000003</v>
      </c>
      <c r="Q618" s="67">
        <f xml:space="preserve"> [1]!s_wq_close($A618,Q$1,2)</f>
        <v>60.927967709999997</v>
      </c>
      <c r="R618" s="67">
        <f xml:space="preserve"> [1]!s_wq_close($A618,R$1,2)</f>
        <v>58.698401360000005</v>
      </c>
      <c r="S618" s="67">
        <f xml:space="preserve"> [1]!s_wq_close($A618,S$1,2)</f>
        <v>55.414858190000004</v>
      </c>
      <c r="T618" s="67">
        <f xml:space="preserve"> [1]!s_wq_close($A618,T$1,2)</f>
        <v>54.158193519999998</v>
      </c>
      <c r="U618" s="67">
        <f xml:space="preserve"> [1]!s_wq_close($A618,U$1,2)</f>
        <v>51.685401750000004</v>
      </c>
      <c r="V618" s="67">
        <f xml:space="preserve"> [1]!s_wq_close($A618,V$1,2)</f>
        <v>45.118315410000001</v>
      </c>
      <c r="W618" s="67">
        <f xml:space="preserve"> [1]!s_wq_close($A618,W$1,2)</f>
        <v>48.401858579999995</v>
      </c>
      <c r="X618" s="67">
        <f xml:space="preserve"> [1]!s_wq_close($A618,X$1,2)</f>
        <v>45.442615970000006</v>
      </c>
      <c r="Y618" s="67">
        <f xml:space="preserve"> [1]!s_wq_close($A618,Y$1,2)</f>
        <v>44.267026440000002</v>
      </c>
    </row>
    <row r="619" spans="1:25" x14ac:dyDescent="0.15">
      <c r="A619" t="s">
        <v>8020</v>
      </c>
      <c r="B619" s="67">
        <f xml:space="preserve"> [1]!s_dq_close($A619,B$1,2)</f>
        <v>0</v>
      </c>
      <c r="C619" s="67">
        <f xml:space="preserve"> [1]!s_wq_close($A619,C$1,2)</f>
        <v>184.1234824</v>
      </c>
      <c r="D619" s="67">
        <f xml:space="preserve"> [1]!s_wq_close($A619,D$1,2)</f>
        <v>184.1234824</v>
      </c>
      <c r="E619" s="67">
        <f xml:space="preserve"> [1]!s_wq_close($A619,E$1,2)</f>
        <v>173.15688</v>
      </c>
      <c r="F619" s="67">
        <f xml:space="preserve"> [1]!s_wq_close($A619,F$1,2)</f>
        <v>160.40098983999999</v>
      </c>
      <c r="G619" s="67">
        <f xml:space="preserve"> [1]!s_wq_close($A619,G$1,2)</f>
        <v>177.88983472000001</v>
      </c>
      <c r="H619" s="67">
        <f xml:space="preserve"> [1]!s_wq_close($A619,H$1,2)</f>
        <v>178.46702432000001</v>
      </c>
      <c r="I619" s="67">
        <f xml:space="preserve"> [1]!s_wq_close($A619,I$1,2)</f>
        <v>177.13948823999999</v>
      </c>
      <c r="J619" s="67">
        <f xml:space="preserve"> [1]!s_wq_close($A619,J$1,2)</f>
        <v>185.73961327999999</v>
      </c>
      <c r="K619" s="67">
        <f xml:space="preserve"> [1]!s_wq_close($A619,K$1,2)</f>
        <v>182.16103776</v>
      </c>
      <c r="L619" s="67">
        <f xml:space="preserve"> [1]!s_wq_close($A619,L$1,2)</f>
        <v>185.04698576000001</v>
      </c>
      <c r="M619" s="67">
        <f xml:space="preserve"> [1]!s_wq_close($A619,M$1,2)</f>
        <v>184.18120135999999</v>
      </c>
      <c r="N619" s="67">
        <f xml:space="preserve"> [1]!s_wq_close($A619,N$1,2)</f>
        <v>179.67912247999999</v>
      </c>
      <c r="O619" s="67">
        <f xml:space="preserve"> [1]!s_wq_close($A619,O$1,2)</f>
        <v>183.43085488</v>
      </c>
      <c r="P619" s="67">
        <f xml:space="preserve"> [1]!s_wq_close($A619,P$1,2)</f>
        <v>183.257698</v>
      </c>
      <c r="Q619" s="67">
        <f xml:space="preserve"> [1]!s_wq_close($A619,Q$1,2)</f>
        <v>185.85505120000002</v>
      </c>
      <c r="R619" s="67">
        <f xml:space="preserve"> [1]!s_wq_close($A619,R$1,2)</f>
        <v>190.35713007999999</v>
      </c>
      <c r="S619" s="67">
        <f xml:space="preserve"> [1]!s_wq_close($A619,S$1,2)</f>
        <v>178.23614848</v>
      </c>
      <c r="T619" s="67">
        <f xml:space="preserve"> [1]!s_wq_close($A619,T$1,2)</f>
        <v>171.88706288</v>
      </c>
      <c r="U619" s="67">
        <f xml:space="preserve"> [1]!s_wq_close($A619,U$1,2)</f>
        <v>164.09500327999999</v>
      </c>
      <c r="V619" s="67">
        <f xml:space="preserve"> [1]!s_wq_close($A619,V$1,2)</f>
        <v>160.05467608000001</v>
      </c>
      <c r="W619" s="67">
        <f xml:space="preserve"> [1]!s_wq_close($A619,W$1,2)</f>
        <v>161.84396383999999</v>
      </c>
      <c r="X619" s="67">
        <f xml:space="preserve"> [1]!s_wq_close($A619,X$1,2)</f>
        <v>160.74730360000001</v>
      </c>
      <c r="Y619" s="67">
        <f xml:space="preserve"> [1]!s_wq_close($A619,Y$1,2)</f>
        <v>162.99834303999998</v>
      </c>
    </row>
    <row r="620" spans="1:25" x14ac:dyDescent="0.15">
      <c r="A620" t="s">
        <v>8021</v>
      </c>
      <c r="B620" s="67">
        <f xml:space="preserve"> [1]!s_dq_close($A620,B$1,2)</f>
        <v>0</v>
      </c>
      <c r="C620" s="67">
        <f xml:space="preserve"> [1]!s_wq_close($A620,C$1,2)</f>
        <v>136.01002832</v>
      </c>
      <c r="D620" s="67">
        <f xml:space="preserve"> [1]!s_wq_close($A620,D$1,2)</f>
        <v>142.46231129</v>
      </c>
      <c r="E620" s="67">
        <f xml:space="preserve"> [1]!s_wq_close($A620,E$1,2)</f>
        <v>134.06410170999999</v>
      </c>
      <c r="F620" s="67">
        <f xml:space="preserve"> [1]!s_wq_close($A620,F$1,2)</f>
        <v>132.01575790999999</v>
      </c>
      <c r="G620" s="67">
        <f xml:space="preserve"> [1]!s_wq_close($A620,G$1,2)</f>
        <v>133.55201575999999</v>
      </c>
      <c r="H620" s="67">
        <f xml:space="preserve"> [1]!s_wq_close($A620,H$1,2)</f>
        <v>132.52784385999999</v>
      </c>
      <c r="I620" s="67">
        <f xml:space="preserve"> [1]!s_wq_close($A620,I$1,2)</f>
        <v>132.22059228999998</v>
      </c>
      <c r="J620" s="67">
        <f xml:space="preserve"> [1]!s_wq_close($A620,J$1,2)</f>
        <v>132.83509543</v>
      </c>
      <c r="K620" s="67">
        <f xml:space="preserve"> [1]!s_wq_close($A620,K$1,2)</f>
        <v>134.78102204000001</v>
      </c>
      <c r="L620" s="67">
        <f xml:space="preserve"> [1]!s_wq_close($A620,L$1,2)</f>
        <v>131.70850633999999</v>
      </c>
      <c r="M620" s="67">
        <f xml:space="preserve"> [1]!s_wq_close($A620,M$1,2)</f>
        <v>131.50367195999999</v>
      </c>
      <c r="N620" s="67">
        <f xml:space="preserve"> [1]!s_wq_close($A620,N$1,2)</f>
        <v>132.52784385999999</v>
      </c>
      <c r="O620" s="67">
        <f xml:space="preserve"> [1]!s_wq_close($A620,O$1,2)</f>
        <v>136.01002832</v>
      </c>
      <c r="P620" s="67">
        <f xml:space="preserve"> [1]!s_wq_close($A620,P$1,2)</f>
        <v>131.70850633999999</v>
      </c>
      <c r="Q620" s="67">
        <f xml:space="preserve"> [1]!s_wq_close($A620,Q$1,2)</f>
        <v>132.32300948</v>
      </c>
      <c r="R620" s="67">
        <f xml:space="preserve"> [1]!s_wq_close($A620,R$1,2)</f>
        <v>131.50367195999999</v>
      </c>
      <c r="S620" s="67">
        <f xml:space="preserve"> [1]!s_wq_close($A620,S$1,2)</f>
        <v>126.28039527</v>
      </c>
      <c r="T620" s="67">
        <f xml:space="preserve"> [1]!s_wq_close($A620,T$1,2)</f>
        <v>124.33446866</v>
      </c>
      <c r="U620" s="67">
        <f xml:space="preserve"> [1]!s_wq_close($A620,U$1,2)</f>
        <v>123.31029675999999</v>
      </c>
      <c r="V620" s="67">
        <f xml:space="preserve"> [1]!s_wq_close($A620,V$1,2)</f>
        <v>121.05711857999999</v>
      </c>
      <c r="W620" s="67">
        <f xml:space="preserve"> [1]!s_wq_close($A620,W$1,2)</f>
        <v>123.61754833000001</v>
      </c>
      <c r="X620" s="67">
        <f xml:space="preserve"> [1]!s_wq_close($A620,X$1,2)</f>
        <v>120.54503262999999</v>
      </c>
      <c r="Y620" s="67">
        <f xml:space="preserve"> [1]!s_wq_close($A620,Y$1,2)</f>
        <v>117.98460288</v>
      </c>
    </row>
    <row r="621" spans="1:25" x14ac:dyDescent="0.15">
      <c r="A621" t="s">
        <v>8022</v>
      </c>
      <c r="B621" s="67">
        <f xml:space="preserve"> [1]!s_dq_close($A621,B$1,2)</f>
        <v>0</v>
      </c>
      <c r="C621" s="67">
        <f xml:space="preserve"> [1]!s_wq_close($A621,C$1,2)</f>
        <v>418.69146570000004</v>
      </c>
      <c r="D621" s="67">
        <f xml:space="preserve"> [1]!s_wq_close($A621,D$1,2)</f>
        <v>408.89851800000002</v>
      </c>
      <c r="E621" s="67">
        <f xml:space="preserve"> [1]!s_wq_close($A621,E$1,2)</f>
        <v>395.84125440000003</v>
      </c>
      <c r="F621" s="67">
        <f xml:space="preserve"> [1]!s_wq_close($A621,F$1,2)</f>
        <v>392.92055070000004</v>
      </c>
      <c r="G621" s="67">
        <f xml:space="preserve"> [1]!s_wq_close($A621,G$1,2)</f>
        <v>384.33024570000003</v>
      </c>
      <c r="H621" s="67">
        <f xml:space="preserve"> [1]!s_wq_close($A621,H$1,2)</f>
        <v>378.48883830000005</v>
      </c>
      <c r="I621" s="67">
        <f xml:space="preserve"> [1]!s_wq_close($A621,I$1,2)</f>
        <v>386.22011280000004</v>
      </c>
      <c r="J621" s="67">
        <f xml:space="preserve"> [1]!s_wq_close($A621,J$1,2)</f>
        <v>399.44918250000001</v>
      </c>
      <c r="K621" s="67">
        <f xml:space="preserve"> [1]!s_wq_close($A621,K$1,2)</f>
        <v>404.77517160000002</v>
      </c>
      <c r="L621" s="67">
        <f xml:space="preserve"> [1]!s_wq_close($A621,L$1,2)</f>
        <v>403.05711060000004</v>
      </c>
      <c r="M621" s="67">
        <f xml:space="preserve"> [1]!s_wq_close($A621,M$1,2)</f>
        <v>395.84125440000003</v>
      </c>
      <c r="N621" s="67">
        <f xml:space="preserve"> [1]!s_wq_close($A621,N$1,2)</f>
        <v>390.34345920000004</v>
      </c>
      <c r="O621" s="67">
        <f xml:space="preserve"> [1]!s_wq_close($A621,O$1,2)</f>
        <v>389.65623480000005</v>
      </c>
      <c r="P621" s="67">
        <f xml:space="preserve"> [1]!s_wq_close($A621,P$1,2)</f>
        <v>370.92936990000004</v>
      </c>
      <c r="Q621" s="67">
        <f xml:space="preserve"> [1]!s_wq_close($A621,Q$1,2)</f>
        <v>375.73994070000003</v>
      </c>
      <c r="R621" s="67">
        <f xml:space="preserve"> [1]!s_wq_close($A621,R$1,2)</f>
        <v>386.04830670000001</v>
      </c>
      <c r="S621" s="67">
        <f xml:space="preserve"> [1]!s_wq_close($A621,S$1,2)</f>
        <v>362.33906490000004</v>
      </c>
      <c r="T621" s="67">
        <f xml:space="preserve"> [1]!s_wq_close($A621,T$1,2)</f>
        <v>365.0879625</v>
      </c>
      <c r="U621" s="67">
        <f xml:space="preserve"> [1]!s_wq_close($A621,U$1,2)</f>
        <v>369.21130890000001</v>
      </c>
      <c r="V621" s="67">
        <f xml:space="preserve"> [1]!s_wq_close($A621,V$1,2)</f>
        <v>367.83686010000002</v>
      </c>
      <c r="W621" s="67">
        <f xml:space="preserve"> [1]!s_wq_close($A621,W$1,2)</f>
        <v>360.27739170000001</v>
      </c>
      <c r="X621" s="67">
        <f xml:space="preserve"> [1]!s_wq_close($A621,X$1,2)</f>
        <v>357.35668800000002</v>
      </c>
      <c r="Y621" s="67">
        <f xml:space="preserve"> [1]!s_wq_close($A621,Y$1,2)</f>
        <v>354.43598430000003</v>
      </c>
    </row>
    <row r="622" spans="1:25" x14ac:dyDescent="0.15">
      <c r="A622" t="s">
        <v>8023</v>
      </c>
      <c r="B622" s="67">
        <f xml:space="preserve"> [1]!s_dq_close($A622,B$1,2)</f>
        <v>0</v>
      </c>
      <c r="C622" s="67">
        <f xml:space="preserve"> [1]!s_wq_close($A622,C$1,2)</f>
        <v>61.144467139999996</v>
      </c>
      <c r="D622" s="67">
        <f xml:space="preserve"> [1]!s_wq_close($A622,D$1,2)</f>
        <v>62.611031849999996</v>
      </c>
      <c r="E622" s="67">
        <f xml:space="preserve"> [1]!s_wq_close($A622,E$1,2)</f>
        <v>58.662588399999997</v>
      </c>
      <c r="F622" s="67">
        <f xml:space="preserve"> [1]!s_wq_close($A622,F$1,2)</f>
        <v>54.714144949999998</v>
      </c>
      <c r="G622" s="67">
        <f xml:space="preserve"> [1]!s_wq_close($A622,G$1,2)</f>
        <v>55.052582959999995</v>
      </c>
      <c r="H622" s="67">
        <f xml:space="preserve"> [1]!s_wq_close($A622,H$1,2)</f>
        <v>54.714144949999998</v>
      </c>
      <c r="I622" s="67">
        <f xml:space="preserve"> [1]!s_wq_close($A622,I$1,2)</f>
        <v>56.406334999999999</v>
      </c>
      <c r="J622" s="67">
        <f xml:space="preserve"> [1]!s_wq_close($A622,J$1,2)</f>
        <v>55.503833639999996</v>
      </c>
      <c r="K622" s="67">
        <f xml:space="preserve"> [1]!s_wq_close($A622,K$1,2)</f>
        <v>57.308836360000001</v>
      </c>
      <c r="L622" s="67">
        <f xml:space="preserve"> [1]!s_wq_close($A622,L$1,2)</f>
        <v>55.052582959999995</v>
      </c>
      <c r="M622" s="67">
        <f xml:space="preserve"> [1]!s_wq_close($A622,M$1,2)</f>
        <v>56.519147669999995</v>
      </c>
      <c r="N622" s="67">
        <f xml:space="preserve"> [1]!s_wq_close($A622,N$1,2)</f>
        <v>55.052582959999995</v>
      </c>
      <c r="O622" s="67">
        <f xml:space="preserve"> [1]!s_wq_close($A622,O$1,2)</f>
        <v>54.375706940000001</v>
      </c>
      <c r="P622" s="67">
        <f xml:space="preserve"> [1]!s_wq_close($A622,P$1,2)</f>
        <v>52.68351689</v>
      </c>
      <c r="Q622" s="67">
        <f xml:space="preserve"> [1]!s_wq_close($A622,Q$1,2)</f>
        <v>53.134767570000001</v>
      </c>
      <c r="R622" s="67">
        <f xml:space="preserve"> [1]!s_wq_close($A622,R$1,2)</f>
        <v>52.119453540000002</v>
      </c>
      <c r="S622" s="67">
        <f xml:space="preserve"> [1]!s_wq_close($A622,S$1,2)</f>
        <v>48.622260769999997</v>
      </c>
      <c r="T622" s="67">
        <f xml:space="preserve"> [1]!s_wq_close($A622,T$1,2)</f>
        <v>45.57631868</v>
      </c>
      <c r="U622" s="67">
        <f xml:space="preserve"> [1]!s_wq_close($A622,U$1,2)</f>
        <v>44.786629990000002</v>
      </c>
      <c r="V622" s="67">
        <f xml:space="preserve"> [1]!s_wq_close($A622,V$1,2)</f>
        <v>42.530376589999996</v>
      </c>
      <c r="W622" s="67">
        <f xml:space="preserve"> [1]!s_wq_close($A622,W$1,2)</f>
        <v>43.771315959999995</v>
      </c>
      <c r="X622" s="67">
        <f xml:space="preserve"> [1]!s_wq_close($A622,X$1,2)</f>
        <v>41.17662455</v>
      </c>
      <c r="Y622" s="67">
        <f xml:space="preserve"> [1]!s_wq_close($A622,Y$1,2)</f>
        <v>41.289437220000003</v>
      </c>
    </row>
    <row r="623" spans="1:25" x14ac:dyDescent="0.15">
      <c r="A623" t="s">
        <v>8024</v>
      </c>
      <c r="B623" s="67">
        <f xml:space="preserve"> [1]!s_dq_close($A623,B$1,2)</f>
        <v>0</v>
      </c>
      <c r="C623" s="67">
        <f xml:space="preserve"> [1]!s_wq_close($A623,C$1,2)</f>
        <v>30.368205249999999</v>
      </c>
      <c r="D623" s="67">
        <f xml:space="preserve"> [1]!s_wq_close($A623,D$1,2)</f>
        <v>30.6069073</v>
      </c>
      <c r="E623" s="67">
        <f xml:space="preserve"> [1]!s_wq_close($A623,E$1,2)</f>
        <v>29.678621549999999</v>
      </c>
      <c r="F623" s="67">
        <f xml:space="preserve"> [1]!s_wq_close($A623,F$1,2)</f>
        <v>29.439919500000002</v>
      </c>
      <c r="G623" s="67">
        <f xml:space="preserve"> [1]!s_wq_close($A623,G$1,2)</f>
        <v>29.572531750000003</v>
      </c>
      <c r="H623" s="67">
        <f xml:space="preserve"> [1]!s_wq_close($A623,H$1,2)</f>
        <v>29.970368500000003</v>
      </c>
      <c r="I623" s="67">
        <f xml:space="preserve"> [1]!s_wq_close($A623,I$1,2)</f>
        <v>30.421250150000002</v>
      </c>
      <c r="J623" s="67">
        <f xml:space="preserve"> [1]!s_wq_close($A623,J$1,2)</f>
        <v>30.368205249999999</v>
      </c>
      <c r="K623" s="67">
        <f xml:space="preserve"> [1]!s_wq_close($A623,K$1,2)</f>
        <v>32.410433900000001</v>
      </c>
      <c r="L623" s="67">
        <f xml:space="preserve"> [1]!s_wq_close($A623,L$1,2)</f>
        <v>30.766042000000002</v>
      </c>
      <c r="M623" s="67">
        <f xml:space="preserve"> [1]!s_wq_close($A623,M$1,2)</f>
        <v>30.712997100000003</v>
      </c>
      <c r="N623" s="67">
        <f xml:space="preserve"> [1]!s_wq_close($A623,N$1,2)</f>
        <v>32.304344100000002</v>
      </c>
      <c r="O623" s="67">
        <f xml:space="preserve"> [1]!s_wq_close($A623,O$1,2)</f>
        <v>32.171731850000008</v>
      </c>
      <c r="P623" s="67">
        <f xml:space="preserve"> [1]!s_wq_close($A623,P$1,2)</f>
        <v>30.659952200000003</v>
      </c>
      <c r="Q623" s="67">
        <f xml:space="preserve"> [1]!s_wq_close($A623,Q$1,2)</f>
        <v>32.357388999999998</v>
      </c>
      <c r="R623" s="67">
        <f xml:space="preserve"> [1]!s_wq_close($A623,R$1,2)</f>
        <v>33.736556400000005</v>
      </c>
      <c r="S623" s="67">
        <f xml:space="preserve"> [1]!s_wq_close($A623,S$1,2)</f>
        <v>29.970368500000003</v>
      </c>
      <c r="T623" s="67">
        <f xml:space="preserve"> [1]!s_wq_close($A623,T$1,2)</f>
        <v>28.750335800000002</v>
      </c>
      <c r="U623" s="67">
        <f xml:space="preserve"> [1]!s_wq_close($A623,U$1,2)</f>
        <v>26.575494900000002</v>
      </c>
      <c r="V623" s="67">
        <f xml:space="preserve"> [1]!s_wq_close($A623,V$1,2)</f>
        <v>24.63935605</v>
      </c>
      <c r="W623" s="67">
        <f xml:space="preserve"> [1]!s_wq_close($A623,W$1,2)</f>
        <v>25.116760150000005</v>
      </c>
      <c r="X623" s="67">
        <f xml:space="preserve"> [1]!s_wq_close($A623,X$1,2)</f>
        <v>24.374131550000001</v>
      </c>
      <c r="Y623" s="67">
        <f xml:space="preserve"> [1]!s_wq_close($A623,Y$1,2)</f>
        <v>23.684547850000001</v>
      </c>
    </row>
    <row r="624" spans="1:25" x14ac:dyDescent="0.15">
      <c r="A624" t="s">
        <v>8025</v>
      </c>
      <c r="B624" s="67">
        <f xml:space="preserve"> [1]!s_dq_close($A624,B$1,2)</f>
        <v>0</v>
      </c>
      <c r="C624" s="67">
        <f xml:space="preserve"> [1]!s_wq_close($A624,C$1,2)</f>
        <v>31.666135940000004</v>
      </c>
      <c r="D624" s="67">
        <f xml:space="preserve"> [1]!s_wq_close($A624,D$1,2)</f>
        <v>31.193091730000003</v>
      </c>
      <c r="E624" s="67">
        <f xml:space="preserve"> [1]!s_wq_close($A624,E$1,2)</f>
        <v>29.495697799999999</v>
      </c>
      <c r="F624" s="67">
        <f xml:space="preserve"> [1]!s_wq_close($A624,F$1,2)</f>
        <v>28.327000339999998</v>
      </c>
      <c r="G624" s="67">
        <f xml:space="preserve"> [1]!s_wq_close($A624,G$1,2)</f>
        <v>28.438304860000002</v>
      </c>
      <c r="H624" s="67">
        <f xml:space="preserve"> [1]!s_wq_close($A624,H$1,2)</f>
        <v>28.660913900000001</v>
      </c>
      <c r="I624" s="67">
        <f xml:space="preserve"> [1]!s_wq_close($A624,I$1,2)</f>
        <v>29.356567150000004</v>
      </c>
      <c r="J624" s="67">
        <f xml:space="preserve"> [1]!s_wq_close($A624,J$1,2)</f>
        <v>28.521783249999999</v>
      </c>
      <c r="K624" s="67">
        <f xml:space="preserve"> [1]!s_wq_close($A624,K$1,2)</f>
        <v>29.551350059999997</v>
      </c>
      <c r="L624" s="67">
        <f xml:space="preserve"> [1]!s_wq_close($A624,L$1,2)</f>
        <v>29.634828450000001</v>
      </c>
      <c r="M624" s="67">
        <f xml:space="preserve"> [1]!s_wq_close($A624,M$1,2)</f>
        <v>29.801785230000004</v>
      </c>
      <c r="N624" s="67">
        <f xml:space="preserve"> [1]!s_wq_close($A624,N$1,2)</f>
        <v>30.3304817</v>
      </c>
      <c r="O624" s="67">
        <f xml:space="preserve"> [1]!s_wq_close($A624,O$1,2)</f>
        <v>31.081787209999998</v>
      </c>
      <c r="P624" s="67">
        <f xml:space="preserve"> [1]!s_wq_close($A624,P$1,2)</f>
        <v>30.664395259999999</v>
      </c>
      <c r="Q624" s="67">
        <f xml:space="preserve"> [1]!s_wq_close($A624,Q$1,2)</f>
        <v>31.276570120000002</v>
      </c>
      <c r="R624" s="67">
        <f xml:space="preserve"> [1]!s_wq_close($A624,R$1,2)</f>
        <v>29.356567150000004</v>
      </c>
      <c r="S624" s="67">
        <f xml:space="preserve"> [1]!s_wq_close($A624,S$1,2)</f>
        <v>27.798303870000002</v>
      </c>
      <c r="T624" s="67">
        <f xml:space="preserve"> [1]!s_wq_close($A624,T$1,2)</f>
        <v>28.967001329999999</v>
      </c>
      <c r="U624" s="67">
        <f xml:space="preserve"> [1]!s_wq_close($A624,U$1,2)</f>
        <v>28.688740030000002</v>
      </c>
      <c r="V624" s="67">
        <f xml:space="preserve"> [1]!s_wq_close($A624,V$1,2)</f>
        <v>27.714825480000002</v>
      </c>
      <c r="W624" s="67">
        <f xml:space="preserve"> [1]!s_wq_close($A624,W$1,2)</f>
        <v>27.881782259999998</v>
      </c>
      <c r="X624" s="67">
        <f xml:space="preserve"> [1]!s_wq_close($A624,X$1,2)</f>
        <v>27.464390309999999</v>
      </c>
      <c r="Y624" s="67">
        <f xml:space="preserve"> [1]!s_wq_close($A624,Y$1,2)</f>
        <v>25.739170250000001</v>
      </c>
    </row>
    <row r="625" spans="1:25" x14ac:dyDescent="0.15">
      <c r="A625" t="s">
        <v>8026</v>
      </c>
      <c r="B625" s="67">
        <f xml:space="preserve"> [1]!s_dq_close($A625,B$1,2)</f>
        <v>0</v>
      </c>
      <c r="C625" s="67">
        <f xml:space="preserve"> [1]!s_wq_close($A625,C$1,2)</f>
        <v>99.357423120000007</v>
      </c>
      <c r="D625" s="67">
        <f xml:space="preserve"> [1]!s_wq_close($A625,D$1,2)</f>
        <v>100.25253504</v>
      </c>
      <c r="E625" s="67">
        <f xml:space="preserve"> [1]!s_wq_close($A625,E$1,2)</f>
        <v>94.135936920000006</v>
      </c>
      <c r="F625" s="67">
        <f xml:space="preserve"> [1]!s_wq_close($A625,F$1,2)</f>
        <v>90.853859880000002</v>
      </c>
      <c r="G625" s="67">
        <f xml:space="preserve"> [1]!s_wq_close($A625,G$1,2)</f>
        <v>91.898157120000008</v>
      </c>
      <c r="H625" s="67">
        <f xml:space="preserve"> [1]!s_wq_close($A625,H$1,2)</f>
        <v>91.450601160000005</v>
      </c>
      <c r="I625" s="67">
        <f xml:space="preserve"> [1]!s_wq_close($A625,I$1,2)</f>
        <v>92.34571308000001</v>
      </c>
      <c r="J625" s="67">
        <f xml:space="preserve"> [1]!s_wq_close($A625,J$1,2)</f>
        <v>98.909867160000005</v>
      </c>
      <c r="K625" s="67">
        <f xml:space="preserve"> [1]!s_wq_close($A625,K$1,2)</f>
        <v>96.522902040000005</v>
      </c>
      <c r="L625" s="67">
        <f xml:space="preserve"> [1]!s_wq_close($A625,L$1,2)</f>
        <v>93.837566280000004</v>
      </c>
      <c r="M625" s="67">
        <f xml:space="preserve"> [1]!s_wq_close($A625,M$1,2)</f>
        <v>93.688380960000003</v>
      </c>
      <c r="N625" s="67">
        <f xml:space="preserve"> [1]!s_wq_close($A625,N$1,2)</f>
        <v>92.196527759999995</v>
      </c>
      <c r="O625" s="67">
        <f xml:space="preserve"> [1]!s_wq_close($A625,O$1,2)</f>
        <v>92.494898400000011</v>
      </c>
      <c r="P625" s="67">
        <f xml:space="preserve"> [1]!s_wq_close($A625,P$1,2)</f>
        <v>90.257118599999998</v>
      </c>
      <c r="Q625" s="67">
        <f xml:space="preserve"> [1]!s_wq_close($A625,Q$1,2)</f>
        <v>92.34571308000001</v>
      </c>
      <c r="R625" s="67">
        <f xml:space="preserve"> [1]!s_wq_close($A625,R$1,2)</f>
        <v>90.704674560000001</v>
      </c>
      <c r="S625" s="67">
        <f xml:space="preserve"> [1]!s_wq_close($A625,S$1,2)</f>
        <v>79.814146199999996</v>
      </c>
      <c r="T625" s="67">
        <f xml:space="preserve"> [1]!s_wq_close($A625,T$1,2)</f>
        <v>74.741845319999996</v>
      </c>
      <c r="U625" s="67">
        <f xml:space="preserve"> [1]!s_wq_close($A625,U$1,2)</f>
        <v>71.758138919999993</v>
      </c>
      <c r="V625" s="67">
        <f xml:space="preserve"> [1]!s_wq_close($A625,V$1,2)</f>
        <v>64.895614199999997</v>
      </c>
      <c r="W625" s="67">
        <f xml:space="preserve"> [1]!s_wq_close($A625,W$1,2)</f>
        <v>69.98434512</v>
      </c>
      <c r="X625" s="67">
        <f xml:space="preserve"> [1]!s_wq_close($A625,X$1,2)</f>
        <v>65.459495220000008</v>
      </c>
      <c r="Y625" s="67">
        <f xml:space="preserve"> [1]!s_wq_close($A625,Y$1,2)</f>
        <v>65.459495220000008</v>
      </c>
    </row>
    <row r="626" spans="1:25" x14ac:dyDescent="0.15">
      <c r="A626" t="s">
        <v>8027</v>
      </c>
      <c r="B626" s="67">
        <f xml:space="preserve"> [1]!s_dq_close($A626,B$1,2)</f>
        <v>0</v>
      </c>
      <c r="C626" s="67">
        <f xml:space="preserve"> [1]!s_wq_close($A626,C$1,2)</f>
        <v>38.019347939999996</v>
      </c>
      <c r="D626" s="67">
        <f xml:space="preserve"> [1]!s_wq_close($A626,D$1,2)</f>
        <v>38.721357279999999</v>
      </c>
      <c r="E626" s="67">
        <f xml:space="preserve"> [1]!s_wq_close($A626,E$1,2)</f>
        <v>39.386418760000005</v>
      </c>
      <c r="F626" s="67">
        <f xml:space="preserve"> [1]!s_wq_close($A626,F$1,2)</f>
        <v>36.910912140000001</v>
      </c>
      <c r="G626" s="67">
        <f xml:space="preserve"> [1]!s_wq_close($A626,G$1,2)</f>
        <v>37.612921479999997</v>
      </c>
      <c r="H626" s="67">
        <f xml:space="preserve"> [1]!s_wq_close($A626,H$1,2)</f>
        <v>37.280390740000001</v>
      </c>
      <c r="I626" s="67">
        <f xml:space="preserve"> [1]!s_wq_close($A626,I$1,2)</f>
        <v>38.093243660000006</v>
      </c>
      <c r="J626" s="67">
        <f xml:space="preserve"> [1]!s_wq_close($A626,J$1,2)</f>
        <v>38.277982959999996</v>
      </c>
      <c r="K626" s="67">
        <f xml:space="preserve"> [1]!s_wq_close($A626,K$1,2)</f>
        <v>39.423366620000003</v>
      </c>
      <c r="L626" s="67">
        <f xml:space="preserve"> [1]!s_wq_close($A626,L$1,2)</f>
        <v>39.312523040000002</v>
      </c>
      <c r="M626" s="67">
        <f xml:space="preserve"> [1]!s_wq_close($A626,M$1,2)</f>
        <v>39.09083588</v>
      </c>
      <c r="N626" s="67">
        <f xml:space="preserve"> [1]!s_wq_close($A626,N$1,2)</f>
        <v>39.903688800000005</v>
      </c>
      <c r="O626" s="67">
        <f xml:space="preserve"> [1]!s_wq_close($A626,O$1,2)</f>
        <v>41.196863900000004</v>
      </c>
      <c r="P626" s="67">
        <f xml:space="preserve"> [1]!s_wq_close($A626,P$1,2)</f>
        <v>39.164731600000003</v>
      </c>
      <c r="Q626" s="67">
        <f xml:space="preserve"> [1]!s_wq_close($A626,Q$1,2)</f>
        <v>44.891649900000004</v>
      </c>
      <c r="R626" s="67">
        <f xml:space="preserve"> [1]!s_wq_close($A626,R$1,2)</f>
        <v>43.265944060000002</v>
      </c>
      <c r="S626" s="67">
        <f xml:space="preserve"> [1]!s_wq_close($A626,S$1,2)</f>
        <v>48.216957300000004</v>
      </c>
      <c r="T626" s="67">
        <f xml:space="preserve"> [1]!s_wq_close($A626,T$1,2)</f>
        <v>59.449106740000005</v>
      </c>
      <c r="U626" s="67">
        <f xml:space="preserve"> [1]!s_wq_close($A626,U$1,2)</f>
        <v>69.277237499999998</v>
      </c>
      <c r="V626" s="67">
        <f xml:space="preserve"> [1]!s_wq_close($A626,V$1,2)</f>
        <v>72.676440620000008</v>
      </c>
      <c r="W626" s="67">
        <f xml:space="preserve"> [1]!s_wq_close($A626,W$1,2)</f>
        <v>75.3736344</v>
      </c>
      <c r="X626" s="67">
        <f xml:space="preserve"> [1]!s_wq_close($A626,X$1,2)</f>
        <v>66.284460840000008</v>
      </c>
      <c r="Y626" s="67">
        <f xml:space="preserve"> [1]!s_wq_close($A626,Y$1,2)</f>
        <v>63.217788460000001</v>
      </c>
    </row>
    <row r="627" spans="1:25" x14ac:dyDescent="0.15">
      <c r="A627" t="s">
        <v>8028</v>
      </c>
      <c r="B627" s="67">
        <f xml:space="preserve"> [1]!s_dq_close($A627,B$1,2)</f>
        <v>0</v>
      </c>
      <c r="C627" s="67">
        <f xml:space="preserve"> [1]!s_wq_close($A627,C$1,2)</f>
        <v>48.702368</v>
      </c>
      <c r="D627" s="67">
        <f xml:space="preserve"> [1]!s_wq_close($A627,D$1,2)</f>
        <v>48.626270550000001</v>
      </c>
      <c r="E627" s="67">
        <f xml:space="preserve"> [1]!s_wq_close($A627,E$1,2)</f>
        <v>45.064909889999996</v>
      </c>
      <c r="F627" s="67">
        <f xml:space="preserve"> [1]!s_wq_close($A627,F$1,2)</f>
        <v>42.27974322</v>
      </c>
      <c r="G627" s="67">
        <f xml:space="preserve"> [1]!s_wq_close($A627,G$1,2)</f>
        <v>42.355840669999999</v>
      </c>
      <c r="H627" s="67">
        <f xml:space="preserve"> [1]!s_wq_close($A627,H$1,2)</f>
        <v>41.77750005</v>
      </c>
      <c r="I627" s="67">
        <f xml:space="preserve"> [1]!s_wq_close($A627,I$1,2)</f>
        <v>41.914475459999998</v>
      </c>
      <c r="J627" s="67">
        <f xml:space="preserve"> [1]!s_wq_close($A627,J$1,2)</f>
        <v>40.027258700000004</v>
      </c>
      <c r="K627" s="67">
        <f xml:space="preserve"> [1]!s_wq_close($A627,K$1,2)</f>
        <v>41.701402599999994</v>
      </c>
      <c r="L627" s="67">
        <f xml:space="preserve"> [1]!s_wq_close($A627,L$1,2)</f>
        <v>42.736327920000001</v>
      </c>
      <c r="M627" s="67">
        <f xml:space="preserve"> [1]!s_wq_close($A627,M$1,2)</f>
        <v>43.223351600000001</v>
      </c>
      <c r="N627" s="67">
        <f xml:space="preserve"> [1]!s_wq_close($A627,N$1,2)</f>
        <v>45.73456745</v>
      </c>
      <c r="O627" s="67">
        <f xml:space="preserve"> [1]!s_wq_close($A627,O$1,2)</f>
        <v>45.962859799999997</v>
      </c>
      <c r="P627" s="67">
        <f xml:space="preserve"> [1]!s_wq_close($A627,P$1,2)</f>
        <v>43.893009159999998</v>
      </c>
      <c r="Q627" s="67">
        <f xml:space="preserve"> [1]!s_wq_close($A627,Q$1,2)</f>
        <v>44.410471819999998</v>
      </c>
      <c r="R627" s="67">
        <f xml:space="preserve"> [1]!s_wq_close($A627,R$1,2)</f>
        <v>42.705888940000001</v>
      </c>
      <c r="S627" s="67">
        <f xml:space="preserve"> [1]!s_wq_close($A627,S$1,2)</f>
        <v>42.949400779999998</v>
      </c>
      <c r="T627" s="67">
        <f xml:space="preserve"> [1]!s_wq_close($A627,T$1,2)</f>
        <v>42.3101822</v>
      </c>
      <c r="U627" s="67">
        <f xml:space="preserve"> [1]!s_wq_close($A627,U$1,2)</f>
        <v>42.3101822</v>
      </c>
      <c r="V627" s="67">
        <f xml:space="preserve"> [1]!s_wq_close($A627,V$1,2)</f>
        <v>38.505309699999998</v>
      </c>
      <c r="W627" s="67">
        <f xml:space="preserve"> [1]!s_wq_close($A627,W$1,2)</f>
        <v>35.38531425</v>
      </c>
      <c r="X627" s="67">
        <f xml:space="preserve"> [1]!s_wq_close($A627,X$1,2)</f>
        <v>36.298483650000001</v>
      </c>
      <c r="Y627" s="67">
        <f xml:space="preserve"> [1]!s_wq_close($A627,Y$1,2)</f>
        <v>34.761315160000002</v>
      </c>
    </row>
    <row r="628" spans="1:25" x14ac:dyDescent="0.15">
      <c r="A628" t="s">
        <v>8029</v>
      </c>
      <c r="B628" s="67">
        <f xml:space="preserve"> [1]!s_dq_close($A628,B$1,2)</f>
        <v>0</v>
      </c>
      <c r="C628" s="67">
        <f xml:space="preserve"> [1]!s_wq_close($A628,C$1,2)</f>
        <v>19.456734599999997</v>
      </c>
      <c r="D628" s="67">
        <f xml:space="preserve"> [1]!s_wq_close($A628,D$1,2)</f>
        <v>18.681728399999997</v>
      </c>
      <c r="E628" s="67">
        <f xml:space="preserve"> [1]!s_wq_close($A628,E$1,2)</f>
        <v>18.069881399999996</v>
      </c>
      <c r="F628" s="67">
        <f xml:space="preserve"> [1]!s_wq_close($A628,F$1,2)</f>
        <v>17.988301799999999</v>
      </c>
      <c r="G628" s="67">
        <f xml:space="preserve"> [1]!s_wq_close($A628,G$1,2)</f>
        <v>18.640938599999998</v>
      </c>
      <c r="H628" s="67">
        <f xml:space="preserve"> [1]!s_wq_close($A628,H$1,2)</f>
        <v>18.416594699999997</v>
      </c>
      <c r="I628" s="67">
        <f xml:space="preserve"> [1]!s_wq_close($A628,I$1,2)</f>
        <v>18.885677399999999</v>
      </c>
      <c r="J628" s="67">
        <f xml:space="preserve"> [1]!s_wq_close($A628,J$1,2)</f>
        <v>18.987651899999999</v>
      </c>
      <c r="K628" s="67">
        <f xml:space="preserve"> [1]!s_wq_close($A628,K$1,2)</f>
        <v>19.334365200000001</v>
      </c>
      <c r="L628" s="67">
        <f xml:space="preserve"> [1]!s_wq_close($A628,L$1,2)</f>
        <v>19.089626399999997</v>
      </c>
      <c r="M628" s="67">
        <f xml:space="preserve"> [1]!s_wq_close($A628,M$1,2)</f>
        <v>18.681728399999997</v>
      </c>
      <c r="N628" s="67">
        <f xml:space="preserve"> [1]!s_wq_close($A628,N$1,2)</f>
        <v>18.763307999999995</v>
      </c>
      <c r="O628" s="67">
        <f xml:space="preserve"> [1]!s_wq_close($A628,O$1,2)</f>
        <v>18.192250799999997</v>
      </c>
      <c r="P628" s="67">
        <f xml:space="preserve"> [1]!s_wq_close($A628,P$1,2)</f>
        <v>18.294225300000001</v>
      </c>
      <c r="Q628" s="67">
        <f xml:space="preserve"> [1]!s_wq_close($A628,Q$1,2)</f>
        <v>17.763957900000001</v>
      </c>
      <c r="R628" s="67">
        <f xml:space="preserve"> [1]!s_wq_close($A628,R$1,2)</f>
        <v>17.6823783</v>
      </c>
      <c r="S628" s="67">
        <f xml:space="preserve"> [1]!s_wq_close($A628,S$1,2)</f>
        <v>16.193550599999998</v>
      </c>
      <c r="T628" s="67">
        <f xml:space="preserve"> [1]!s_wq_close($A628,T$1,2)</f>
        <v>15.377754599999999</v>
      </c>
      <c r="U628" s="67">
        <f xml:space="preserve"> [1]!s_wq_close($A628,U$1,2)</f>
        <v>15.561308699999998</v>
      </c>
      <c r="V628" s="67">
        <f xml:space="preserve"> [1]!s_wq_close($A628,V$1,2)</f>
        <v>14.133665699999998</v>
      </c>
      <c r="W628" s="67">
        <f xml:space="preserve"> [1]!s_wq_close($A628,W$1,2)</f>
        <v>14.500773899999999</v>
      </c>
      <c r="X628" s="67">
        <f xml:space="preserve"> [1]!s_wq_close($A628,X$1,2)</f>
        <v>13.684977899999998</v>
      </c>
      <c r="Y628" s="67">
        <f xml:space="preserve"> [1]!s_wq_close($A628,Y$1,2)</f>
        <v>13.440239099999998</v>
      </c>
    </row>
    <row r="629" spans="1:25" x14ac:dyDescent="0.15">
      <c r="A629" t="s">
        <v>8030</v>
      </c>
      <c r="B629" s="67">
        <f xml:space="preserve"> [1]!s_dq_close($A629,B$1,2)</f>
        <v>0</v>
      </c>
      <c r="C629" s="67">
        <f xml:space="preserve"> [1]!s_wq_close($A629,C$1,2)</f>
        <v>123.26057718999998</v>
      </c>
      <c r="D629" s="67">
        <f xml:space="preserve"> [1]!s_wq_close($A629,D$1,2)</f>
        <v>125.39866178999999</v>
      </c>
      <c r="E629" s="67">
        <f xml:space="preserve"> [1]!s_wq_close($A629,E$1,2)</f>
        <v>118.66369529999999</v>
      </c>
      <c r="F629" s="67">
        <f xml:space="preserve"> [1]!s_wq_close($A629,F$1,2)</f>
        <v>110.53897382</v>
      </c>
      <c r="G629" s="67">
        <f xml:space="preserve"> [1]!s_wq_close($A629,G$1,2)</f>
        <v>110.96659074</v>
      </c>
      <c r="H629" s="67">
        <f xml:space="preserve"> [1]!s_wq_close($A629,H$1,2)</f>
        <v>111.28730342999999</v>
      </c>
      <c r="I629" s="67">
        <f xml:space="preserve"> [1]!s_wq_close($A629,I$1,2)</f>
        <v>112.14253726999999</v>
      </c>
      <c r="J629" s="67">
        <f xml:space="preserve"> [1]!s_wq_close($A629,J$1,2)</f>
        <v>110.75278227999999</v>
      </c>
      <c r="K629" s="67">
        <f xml:space="preserve"> [1]!s_wq_close($A629,K$1,2)</f>
        <v>115.45656839999999</v>
      </c>
      <c r="L629" s="67">
        <f xml:space="preserve"> [1]!s_wq_close($A629,L$1,2)</f>
        <v>113.85300495</v>
      </c>
      <c r="M629" s="67">
        <f xml:space="preserve"> [1]!s_wq_close($A629,M$1,2)</f>
        <v>114.70823879</v>
      </c>
      <c r="N629" s="67">
        <f xml:space="preserve"> [1]!s_wq_close($A629,N$1,2)</f>
        <v>115.56347262999999</v>
      </c>
      <c r="O629" s="67">
        <f xml:space="preserve"> [1]!s_wq_close($A629,O$1,2)</f>
        <v>112.03563303999999</v>
      </c>
      <c r="P629" s="67">
        <f xml:space="preserve"> [1]!s_wq_close($A629,P$1,2)</f>
        <v>106.79732577</v>
      </c>
      <c r="Q629" s="67">
        <f xml:space="preserve"> [1]!s_wq_close($A629,Q$1,2)</f>
        <v>116.84632338999998</v>
      </c>
      <c r="R629" s="67">
        <f xml:space="preserve"> [1]!s_wq_close($A629,R$1,2)</f>
        <v>112.35634572999999</v>
      </c>
      <c r="S629" s="67">
        <f xml:space="preserve"> [1]!s_wq_close($A629,S$1,2)</f>
        <v>106.04899615999999</v>
      </c>
      <c r="T629" s="67">
        <f xml:space="preserve"> [1]!s_wq_close($A629,T$1,2)</f>
        <v>97.389753529999979</v>
      </c>
      <c r="U629" s="67">
        <f xml:space="preserve"> [1]!s_wq_close($A629,U$1,2)</f>
        <v>97.710466220000001</v>
      </c>
      <c r="V629" s="67">
        <f xml:space="preserve"> [1]!s_wq_close($A629,V$1,2)</f>
        <v>90.33407434999998</v>
      </c>
      <c r="W629" s="67">
        <f xml:space="preserve"> [1]!s_wq_close($A629,W$1,2)</f>
        <v>91.510020879999999</v>
      </c>
      <c r="X629" s="67">
        <f xml:space="preserve"> [1]!s_wq_close($A629,X$1,2)</f>
        <v>84.133629009999993</v>
      </c>
      <c r="Y629" s="67">
        <f xml:space="preserve"> [1]!s_wq_close($A629,Y$1,2)</f>
        <v>81.247214799999995</v>
      </c>
    </row>
    <row r="630" spans="1:25" x14ac:dyDescent="0.15">
      <c r="A630" t="s">
        <v>8031</v>
      </c>
      <c r="B630" s="67">
        <f xml:space="preserve"> [1]!s_dq_close($A630,B$1,2)</f>
        <v>0</v>
      </c>
      <c r="C630" s="67">
        <f xml:space="preserve"> [1]!s_wq_close($A630,C$1,2)</f>
        <v>14.584079260000001</v>
      </c>
      <c r="D630" s="67">
        <f xml:space="preserve"> [1]!s_wq_close($A630,D$1,2)</f>
        <v>14.584079260000001</v>
      </c>
      <c r="E630" s="67">
        <f xml:space="preserve"> [1]!s_wq_close($A630,E$1,2)</f>
        <v>14.584079260000001</v>
      </c>
      <c r="F630" s="67">
        <f xml:space="preserve"> [1]!s_wq_close($A630,F$1,2)</f>
        <v>14.584079260000001</v>
      </c>
      <c r="G630" s="67">
        <f xml:space="preserve"> [1]!s_wq_close($A630,G$1,2)</f>
        <v>14.584079260000001</v>
      </c>
      <c r="H630" s="67">
        <f xml:space="preserve"> [1]!s_wq_close($A630,H$1,2)</f>
        <v>14.584079260000001</v>
      </c>
      <c r="I630" s="67">
        <f xml:space="preserve"> [1]!s_wq_close($A630,I$1,2)</f>
        <v>14.584079260000001</v>
      </c>
      <c r="J630" s="67">
        <f xml:space="preserve"> [1]!s_wq_close($A630,J$1,2)</f>
        <v>14.584079260000001</v>
      </c>
      <c r="K630" s="67">
        <f xml:space="preserve"> [1]!s_wq_close($A630,K$1,2)</f>
        <v>14.584079260000001</v>
      </c>
      <c r="L630" s="67">
        <f xml:space="preserve"> [1]!s_wq_close($A630,L$1,2)</f>
        <v>14.584079260000001</v>
      </c>
      <c r="M630" s="67">
        <f xml:space="preserve"> [1]!s_wq_close($A630,M$1,2)</f>
        <v>14.584079260000001</v>
      </c>
      <c r="N630" s="67">
        <f xml:space="preserve"> [1]!s_wq_close($A630,N$1,2)</f>
        <v>14.584079260000001</v>
      </c>
      <c r="O630" s="67">
        <f xml:space="preserve"> [1]!s_wq_close($A630,O$1,2)</f>
        <v>14.584079260000001</v>
      </c>
      <c r="P630" s="67">
        <f xml:space="preserve"> [1]!s_wq_close($A630,P$1,2)</f>
        <v>14.584079260000001</v>
      </c>
      <c r="Q630" s="67">
        <f xml:space="preserve"> [1]!s_wq_close($A630,Q$1,2)</f>
        <v>14.584079260000001</v>
      </c>
      <c r="R630" s="67">
        <f xml:space="preserve"> [1]!s_wq_close($A630,R$1,2)</f>
        <v>14.584079260000001</v>
      </c>
      <c r="S630" s="67">
        <f xml:space="preserve"> [1]!s_wq_close($A630,S$1,2)</f>
        <v>14.584079260000001</v>
      </c>
      <c r="T630" s="67">
        <f xml:space="preserve"> [1]!s_wq_close($A630,T$1,2)</f>
        <v>14.584079260000001</v>
      </c>
      <c r="U630" s="67">
        <f xml:space="preserve"> [1]!s_wq_close($A630,U$1,2)</f>
        <v>14.584079260000001</v>
      </c>
      <c r="V630" s="67">
        <f xml:space="preserve"> [1]!s_wq_close($A630,V$1,2)</f>
        <v>14.584079260000001</v>
      </c>
      <c r="W630" s="67">
        <f xml:space="preserve"> [1]!s_wq_close($A630,W$1,2)</f>
        <v>14.584079260000001</v>
      </c>
      <c r="X630" s="67">
        <f xml:space="preserve"> [1]!s_wq_close($A630,X$1,2)</f>
        <v>14.584079260000001</v>
      </c>
      <c r="Y630" s="67">
        <f xml:space="preserve"> [1]!s_wq_close($A630,Y$1,2)</f>
        <v>14.584079260000001</v>
      </c>
    </row>
    <row r="631" spans="1:25" x14ac:dyDescent="0.15">
      <c r="A631" t="s">
        <v>8032</v>
      </c>
      <c r="B631" s="67">
        <f xml:space="preserve"> [1]!s_dq_close($A631,B$1,2)</f>
        <v>0</v>
      </c>
      <c r="C631" s="67">
        <f xml:space="preserve"> [1]!s_wq_close($A631,C$1,2)</f>
        <v>44.962444560000002</v>
      </c>
      <c r="D631" s="67">
        <f xml:space="preserve"> [1]!s_wq_close($A631,D$1,2)</f>
        <v>48.880333919999998</v>
      </c>
      <c r="E631" s="67">
        <f xml:space="preserve"> [1]!s_wq_close($A631,E$1,2)</f>
        <v>44.496029159999992</v>
      </c>
      <c r="F631" s="67">
        <f xml:space="preserve"> [1]!s_wq_close($A631,F$1,2)</f>
        <v>41.5109706</v>
      </c>
      <c r="G631" s="67">
        <f xml:space="preserve"> [1]!s_wq_close($A631,G$1,2)</f>
        <v>43.376632200000003</v>
      </c>
      <c r="H631" s="67">
        <f xml:space="preserve"> [1]!s_wq_close($A631,H$1,2)</f>
        <v>43.516556819999998</v>
      </c>
      <c r="I631" s="67">
        <f xml:space="preserve"> [1]!s_wq_close($A631,I$1,2)</f>
        <v>46.268407679999996</v>
      </c>
      <c r="J631" s="67">
        <f xml:space="preserve"> [1]!s_wq_close($A631,J$1,2)</f>
        <v>51.119127840000004</v>
      </c>
      <c r="K631" s="67">
        <f xml:space="preserve"> [1]!s_wq_close($A631,K$1,2)</f>
        <v>49.953089340000005</v>
      </c>
      <c r="L631" s="67">
        <f xml:space="preserve"> [1]!s_wq_close($A631,L$1,2)</f>
        <v>47.201238479999994</v>
      </c>
      <c r="M631" s="67">
        <f xml:space="preserve"> [1]!s_wq_close($A631,M$1,2)</f>
        <v>48.134069279999999</v>
      </c>
      <c r="N631" s="67">
        <f xml:space="preserve"> [1]!s_wq_close($A631,N$1,2)</f>
        <v>47.387804639999999</v>
      </c>
      <c r="O631" s="67">
        <f xml:space="preserve"> [1]!s_wq_close($A631,O$1,2)</f>
        <v>47.107955399999994</v>
      </c>
      <c r="P631" s="67">
        <f xml:space="preserve"> [1]!s_wq_close($A631,P$1,2)</f>
        <v>47.341163100000003</v>
      </c>
      <c r="Q631" s="67">
        <f xml:space="preserve"> [1]!s_wq_close($A631,Q$1,2)</f>
        <v>48.787050840000006</v>
      </c>
      <c r="R631" s="67">
        <f xml:space="preserve"> [1]!s_wq_close($A631,R$1,2)</f>
        <v>47.714295419999999</v>
      </c>
      <c r="S631" s="67">
        <f xml:space="preserve"> [1]!s_wq_close($A631,S$1,2)</f>
        <v>42.816933719999994</v>
      </c>
      <c r="T631" s="67">
        <f xml:space="preserve"> [1]!s_wq_close($A631,T$1,2)</f>
        <v>39.272176680000001</v>
      </c>
      <c r="U631" s="67">
        <f xml:space="preserve"> [1]!s_wq_close($A631,U$1,2)</f>
        <v>37.126665840000001</v>
      </c>
      <c r="V631" s="67">
        <f xml:space="preserve"> [1]!s_wq_close($A631,V$1,2)</f>
        <v>37.63972278</v>
      </c>
      <c r="W631" s="67">
        <f xml:space="preserve"> [1]!s_wq_close($A631,W$1,2)</f>
        <v>36.473684280000001</v>
      </c>
      <c r="X631" s="67">
        <f xml:space="preserve"> [1]!s_wq_close($A631,X$1,2)</f>
        <v>33.815116500000002</v>
      </c>
      <c r="Y631" s="67">
        <f xml:space="preserve"> [1]!s_wq_close($A631,Y$1,2)</f>
        <v>33.25541802</v>
      </c>
    </row>
    <row r="632" spans="1:25" x14ac:dyDescent="0.15">
      <c r="A632" t="s">
        <v>8033</v>
      </c>
      <c r="B632" s="67">
        <f xml:space="preserve"> [1]!s_dq_close($A632,B$1,2)</f>
        <v>0</v>
      </c>
      <c r="C632" s="67">
        <f xml:space="preserve"> [1]!s_wq_close($A632,C$1,2)</f>
        <v>34.925875689999998</v>
      </c>
      <c r="D632" s="67">
        <f xml:space="preserve"> [1]!s_wq_close($A632,D$1,2)</f>
        <v>36.332916339999997</v>
      </c>
      <c r="E632" s="67">
        <f xml:space="preserve"> [1]!s_wq_close($A632,E$1,2)</f>
        <v>32.143061959999997</v>
      </c>
      <c r="F632" s="67">
        <f xml:space="preserve"> [1]!s_wq_close($A632,F$1,2)</f>
        <v>31.705315980000002</v>
      </c>
      <c r="G632" s="67">
        <f xml:space="preserve"> [1]!s_wq_close($A632,G$1,2)</f>
        <v>31.861653829999998</v>
      </c>
      <c r="H632" s="67">
        <f xml:space="preserve"> [1]!s_wq_close($A632,H$1,2)</f>
        <v>31.674048410000001</v>
      </c>
      <c r="I632" s="67">
        <f xml:space="preserve"> [1]!s_wq_close($A632,I$1,2)</f>
        <v>32.361934949999998</v>
      </c>
      <c r="J632" s="67">
        <f xml:space="preserve"> [1]!s_wq_close($A632,J$1,2)</f>
        <v>30.861091589999997</v>
      </c>
      <c r="K632" s="67">
        <f xml:space="preserve"> [1]!s_wq_close($A632,K$1,2)</f>
        <v>31.955456540000004</v>
      </c>
      <c r="L632" s="67">
        <f xml:space="preserve"> [1]!s_wq_close($A632,L$1,2)</f>
        <v>33.456299899999998</v>
      </c>
      <c r="M632" s="67">
        <f xml:space="preserve"> [1]!s_wq_close($A632,M$1,2)</f>
        <v>39.146997640000002</v>
      </c>
      <c r="N632" s="67">
        <f xml:space="preserve"> [1]!s_wq_close($A632,N$1,2)</f>
        <v>43.868400709999996</v>
      </c>
      <c r="O632" s="67">
        <f xml:space="preserve"> [1]!s_wq_close($A632,O$1,2)</f>
        <v>38.39657596</v>
      </c>
      <c r="P632" s="67">
        <f xml:space="preserve"> [1]!s_wq_close($A632,P$1,2)</f>
        <v>35.863902790000004</v>
      </c>
      <c r="Q632" s="67">
        <f xml:space="preserve"> [1]!s_wq_close($A632,Q$1,2)</f>
        <v>36.645592040000004</v>
      </c>
      <c r="R632" s="67">
        <f xml:space="preserve"> [1]!s_wq_close($A632,R$1,2)</f>
        <v>35.082213540000005</v>
      </c>
      <c r="S632" s="67">
        <f xml:space="preserve"> [1]!s_wq_close($A632,S$1,2)</f>
        <v>32.830948499999998</v>
      </c>
      <c r="T632" s="67">
        <f xml:space="preserve"> [1]!s_wq_close($A632,T$1,2)</f>
        <v>33.456299899999998</v>
      </c>
      <c r="U632" s="67">
        <f xml:space="preserve"> [1]!s_wq_close($A632,U$1,2)</f>
        <v>33.831510739999999</v>
      </c>
      <c r="V632" s="67">
        <f xml:space="preserve"> [1]!s_wq_close($A632,V$1,2)</f>
        <v>32.299399809999997</v>
      </c>
      <c r="W632" s="67">
        <f xml:space="preserve"> [1]!s_wq_close($A632,W$1,2)</f>
        <v>31.986724110000001</v>
      </c>
      <c r="X632" s="67">
        <f xml:space="preserve"> [1]!s_wq_close($A632,X$1,2)</f>
        <v>30.079402339999998</v>
      </c>
      <c r="Y632" s="67">
        <f xml:space="preserve"> [1]!s_wq_close($A632,Y$1,2)</f>
        <v>30.954894300000003</v>
      </c>
    </row>
    <row r="633" spans="1:25" x14ac:dyDescent="0.15">
      <c r="A633" t="s">
        <v>8034</v>
      </c>
      <c r="B633" s="67">
        <f xml:space="preserve"> [1]!s_dq_close($A633,B$1,2)</f>
        <v>0</v>
      </c>
      <c r="C633" s="67">
        <f xml:space="preserve"> [1]!s_wq_close($A633,C$1,2)</f>
        <v>61.803514839999998</v>
      </c>
      <c r="D633" s="67">
        <f xml:space="preserve"> [1]!s_wq_close($A633,D$1,2)</f>
        <v>63.96699843999999</v>
      </c>
      <c r="E633" s="67">
        <f xml:space="preserve"> [1]!s_wq_close($A633,E$1,2)</f>
        <v>58.486173319999992</v>
      </c>
      <c r="F633" s="67">
        <f xml:space="preserve"> [1]!s_wq_close($A633,F$1,2)</f>
        <v>55.385180159999997</v>
      </c>
      <c r="G633" s="67">
        <f xml:space="preserve"> [1]!s_wq_close($A633,G$1,2)</f>
        <v>56.394805839999997</v>
      </c>
      <c r="H633" s="67">
        <f xml:space="preserve"> [1]!s_wq_close($A633,H$1,2)</f>
        <v>55.529412399999998</v>
      </c>
      <c r="I633" s="67">
        <f xml:space="preserve"> [1]!s_wq_close($A633,I$1,2)</f>
        <v>57.909244359999995</v>
      </c>
      <c r="J633" s="67">
        <f xml:space="preserve"> [1]!s_wq_close($A633,J$1,2)</f>
        <v>56.466921960000001</v>
      </c>
      <c r="K633" s="67">
        <f xml:space="preserve"> [1]!s_wq_close($A633,K$1,2)</f>
        <v>58.558289439999989</v>
      </c>
      <c r="L633" s="67">
        <f xml:space="preserve"> [1]!s_wq_close($A633,L$1,2)</f>
        <v>58.414057199999995</v>
      </c>
      <c r="M633" s="67">
        <f xml:space="preserve"> [1]!s_wq_close($A633,M$1,2)</f>
        <v>56.539038079999997</v>
      </c>
      <c r="N633" s="67">
        <f xml:space="preserve"> [1]!s_wq_close($A633,N$1,2)</f>
        <v>57.115967039999994</v>
      </c>
      <c r="O633" s="67">
        <f xml:space="preserve"> [1]!s_wq_close($A633,O$1,2)</f>
        <v>55.601528519999995</v>
      </c>
      <c r="P633" s="67">
        <f xml:space="preserve"> [1]!s_wq_close($A633,P$1,2)</f>
        <v>53.870741639999999</v>
      </c>
      <c r="Q633" s="67">
        <f xml:space="preserve"> [1]!s_wq_close($A633,Q$1,2)</f>
        <v>55.81787688</v>
      </c>
      <c r="R633" s="67">
        <f xml:space="preserve"> [1]!s_wq_close($A633,R$1,2)</f>
        <v>54.808251199999994</v>
      </c>
      <c r="S633" s="67">
        <f xml:space="preserve"> [1]!s_wq_close($A633,S$1,2)</f>
        <v>51.563025799999998</v>
      </c>
      <c r="T633" s="67">
        <f xml:space="preserve"> [1]!s_wq_close($A633,T$1,2)</f>
        <v>50.769748479999997</v>
      </c>
      <c r="U633" s="67">
        <f xml:space="preserve"> [1]!s_wq_close($A633,U$1,2)</f>
        <v>48.822613239999995</v>
      </c>
      <c r="V633" s="67">
        <f xml:space="preserve"> [1]!s_wq_close($A633,V$1,2)</f>
        <v>45.793736199999998</v>
      </c>
      <c r="W633" s="67">
        <f xml:space="preserve"> [1]!s_wq_close($A633,W$1,2)</f>
        <v>46.73124576</v>
      </c>
      <c r="X633" s="67">
        <f xml:space="preserve"> [1]!s_wq_close($A633,X$1,2)</f>
        <v>43.77448484</v>
      </c>
      <c r="Y633" s="67">
        <f xml:space="preserve"> [1]!s_wq_close($A633,Y$1,2)</f>
        <v>42.548510800000003</v>
      </c>
    </row>
    <row r="634" spans="1:25" x14ac:dyDescent="0.15">
      <c r="A634" t="s">
        <v>8035</v>
      </c>
      <c r="B634" s="67">
        <f xml:space="preserve"> [1]!s_dq_close($A634,B$1,2)</f>
        <v>0</v>
      </c>
      <c r="C634" s="67">
        <f xml:space="preserve"> [1]!s_wq_close($A634,C$1,2)</f>
        <v>74.766259199999993</v>
      </c>
      <c r="D634" s="67">
        <f xml:space="preserve"> [1]!s_wq_close($A634,D$1,2)</f>
        <v>73.13433599999999</v>
      </c>
      <c r="E634" s="67">
        <f xml:space="preserve"> [1]!s_wq_close($A634,E$1,2)</f>
        <v>73.617868799999997</v>
      </c>
      <c r="F634" s="67">
        <f xml:space="preserve"> [1]!s_wq_close($A634,F$1,2)</f>
        <v>72.046387199999998</v>
      </c>
      <c r="G634" s="67">
        <f xml:space="preserve"> [1]!s_wq_close($A634,G$1,2)</f>
        <v>71.441971199999998</v>
      </c>
      <c r="H634" s="67">
        <f xml:space="preserve"> [1]!s_wq_close($A634,H$1,2)</f>
        <v>70.716671999999988</v>
      </c>
      <c r="I634" s="67">
        <f xml:space="preserve"> [1]!s_wq_close($A634,I$1,2)</f>
        <v>73.315660800000003</v>
      </c>
      <c r="J634" s="67">
        <f xml:space="preserve"> [1]!s_wq_close($A634,J$1,2)</f>
        <v>86.310604799999993</v>
      </c>
      <c r="K634" s="67">
        <f xml:space="preserve"> [1]!s_wq_close($A634,K$1,2)</f>
        <v>83.469849600000003</v>
      </c>
      <c r="L634" s="67">
        <f xml:space="preserve"> [1]!s_wq_close($A634,L$1,2)</f>
        <v>80.326886399999992</v>
      </c>
      <c r="M634" s="67">
        <f xml:space="preserve"> [1]!s_wq_close($A634,M$1,2)</f>
        <v>79.8433536</v>
      </c>
      <c r="N634" s="67">
        <f xml:space="preserve"> [1]!s_wq_close($A634,N$1,2)</f>
        <v>78.332313600000006</v>
      </c>
      <c r="O634" s="67">
        <f xml:space="preserve"> [1]!s_wq_close($A634,O$1,2)</f>
        <v>76.337740800000006</v>
      </c>
      <c r="P634" s="67">
        <f xml:space="preserve"> [1]!s_wq_close($A634,P$1,2)</f>
        <v>73.8596352</v>
      </c>
      <c r="Q634" s="67">
        <f xml:space="preserve"> [1]!s_wq_close($A634,Q$1,2)</f>
        <v>74.403609599999996</v>
      </c>
      <c r="R634" s="67">
        <f xml:space="preserve"> [1]!s_wq_close($A634,R$1,2)</f>
        <v>71.018879999999996</v>
      </c>
      <c r="S634" s="67">
        <f xml:space="preserve"> [1]!s_wq_close($A634,S$1,2)</f>
        <v>67.331942400000003</v>
      </c>
      <c r="T634" s="67">
        <f xml:space="preserve"> [1]!s_wq_close($A634,T$1,2)</f>
        <v>67.029734399999995</v>
      </c>
      <c r="U634" s="67">
        <f xml:space="preserve"> [1]!s_wq_close($A634,U$1,2)</f>
        <v>66.243993599999996</v>
      </c>
      <c r="V634" s="67">
        <f xml:space="preserve"> [1]!s_wq_close($A634,V$1,2)</f>
        <v>63.101030399999992</v>
      </c>
      <c r="W634" s="67">
        <f xml:space="preserve"> [1]!s_wq_close($A634,W$1,2)</f>
        <v>65.397811199999992</v>
      </c>
      <c r="X634" s="67">
        <f xml:space="preserve"> [1]!s_wq_close($A634,X$1,2)</f>
        <v>66.969292799999991</v>
      </c>
      <c r="Y634" s="67">
        <f xml:space="preserve"> [1]!s_wq_close($A634,Y$1,2)</f>
        <v>66.425318399999995</v>
      </c>
    </row>
    <row r="635" spans="1:25" x14ac:dyDescent="0.15">
      <c r="A635" t="s">
        <v>8036</v>
      </c>
      <c r="B635" s="67">
        <f xml:space="preserve"> [1]!s_dq_close($A635,B$1,2)</f>
        <v>0</v>
      </c>
      <c r="C635" s="67">
        <f xml:space="preserve"> [1]!s_wq_close($A635,C$1,2)</f>
        <v>106.49255295</v>
      </c>
      <c r="D635" s="67">
        <f xml:space="preserve"> [1]!s_wq_close($A635,D$1,2)</f>
        <v>111.52245950999999</v>
      </c>
      <c r="E635" s="67">
        <f xml:space="preserve"> [1]!s_wq_close($A635,E$1,2)</f>
        <v>101.06968494</v>
      </c>
      <c r="F635" s="67">
        <f xml:space="preserve"> [1]!s_wq_close($A635,F$1,2)</f>
        <v>97.297255020000009</v>
      </c>
      <c r="G635" s="67">
        <f xml:space="preserve"> [1]!s_wq_close($A635,G$1,2)</f>
        <v>98.633323950000005</v>
      </c>
      <c r="H635" s="67">
        <f xml:space="preserve"> [1]!s_wq_close($A635,H$1,2)</f>
        <v>98.711916240000008</v>
      </c>
      <c r="I635" s="67">
        <f xml:space="preserve"> [1]!s_wq_close($A635,I$1,2)</f>
        <v>101.77701555</v>
      </c>
      <c r="J635" s="67">
        <f xml:space="preserve"> [1]!s_wq_close($A635,J$1,2)</f>
        <v>104.52774570000001</v>
      </c>
      <c r="K635" s="67">
        <f xml:space="preserve"> [1]!s_wq_close($A635,K$1,2)</f>
        <v>106.25677607999999</v>
      </c>
      <c r="L635" s="67">
        <f xml:space="preserve"> [1]!s_wq_close($A635,L$1,2)</f>
        <v>105.3136686</v>
      </c>
      <c r="M635" s="67">
        <f xml:space="preserve"> [1]!s_wq_close($A635,M$1,2)</f>
        <v>96.904293570000007</v>
      </c>
      <c r="N635" s="67">
        <f xml:space="preserve"> [1]!s_wq_close($A635,N$1,2)</f>
        <v>98.240362500000003</v>
      </c>
      <c r="O635" s="67">
        <f xml:space="preserve"> [1]!s_wq_close($A635,O$1,2)</f>
        <v>95.961186090000012</v>
      </c>
      <c r="P635" s="67">
        <f xml:space="preserve"> [1]!s_wq_close($A635,P$1,2)</f>
        <v>90.066764340000006</v>
      </c>
      <c r="Q635" s="67">
        <f xml:space="preserve"> [1]!s_wq_close($A635,Q$1,2)</f>
        <v>93.367640520000009</v>
      </c>
      <c r="R635" s="67">
        <f xml:space="preserve"> [1]!s_wq_close($A635,R$1,2)</f>
        <v>88.259141670000005</v>
      </c>
      <c r="S635" s="67">
        <f xml:space="preserve"> [1]!s_wq_close($A635,S$1,2)</f>
        <v>83.543604270000003</v>
      </c>
      <c r="T635" s="67">
        <f xml:space="preserve"> [1]!s_wq_close($A635,T$1,2)</f>
        <v>83.857973430000001</v>
      </c>
      <c r="U635" s="67">
        <f xml:space="preserve"> [1]!s_wq_close($A635,U$1,2)</f>
        <v>78.592290000000006</v>
      </c>
      <c r="V635" s="67">
        <f xml:space="preserve"> [1]!s_wq_close($A635,V$1,2)</f>
        <v>81.107243280000006</v>
      </c>
      <c r="W635" s="67">
        <f xml:space="preserve"> [1]!s_wq_close($A635,W$1,2)</f>
        <v>80.478504959999995</v>
      </c>
      <c r="X635" s="67">
        <f xml:space="preserve"> [1]!s_wq_close($A635,X$1,2)</f>
        <v>79.221028320000002</v>
      </c>
      <c r="Y635" s="67">
        <f xml:space="preserve"> [1]!s_wq_close($A635,Y$1,2)</f>
        <v>80.792874119999993</v>
      </c>
    </row>
    <row r="636" spans="1:25" x14ac:dyDescent="0.15">
      <c r="A636" t="s">
        <v>8037</v>
      </c>
      <c r="B636" s="67">
        <f xml:space="preserve"> [1]!s_dq_close($A636,B$1,2)</f>
        <v>0</v>
      </c>
      <c r="C636" s="67">
        <f xml:space="preserve"> [1]!s_wq_close($A636,C$1,2)</f>
        <v>237.50578383999999</v>
      </c>
      <c r="D636" s="67">
        <f xml:space="preserve"> [1]!s_wq_close($A636,D$1,2)</f>
        <v>250.23465624000002</v>
      </c>
      <c r="E636" s="67">
        <f xml:space="preserve"> [1]!s_wq_close($A636,E$1,2)</f>
        <v>245.89186448000004</v>
      </c>
      <c r="F636" s="67">
        <f xml:space="preserve"> [1]!s_wq_close($A636,F$1,2)</f>
        <v>254.42769655999999</v>
      </c>
      <c r="G636" s="67">
        <f xml:space="preserve"> [1]!s_wq_close($A636,G$1,2)</f>
        <v>254.42769655999999</v>
      </c>
      <c r="H636" s="67">
        <f xml:space="preserve"> [1]!s_wq_close($A636,H$1,2)</f>
        <v>254.42769655999999</v>
      </c>
      <c r="I636" s="67">
        <f xml:space="preserve"> [1]!s_wq_close($A636,I$1,2)</f>
        <v>254.42769655999999</v>
      </c>
      <c r="J636" s="67">
        <f xml:space="preserve"> [1]!s_wq_close($A636,J$1,2)</f>
        <v>254.42769655999999</v>
      </c>
      <c r="K636" s="67">
        <f xml:space="preserve"> [1]!s_wq_close($A636,K$1,2)</f>
        <v>254.42769655999999</v>
      </c>
      <c r="L636" s="67">
        <f xml:space="preserve"> [1]!s_wq_close($A636,L$1,2)</f>
        <v>254.42769655999999</v>
      </c>
      <c r="M636" s="67">
        <f xml:space="preserve"> [1]!s_wq_close($A636,M$1,2)</f>
        <v>254.42769655999999</v>
      </c>
      <c r="N636" s="67">
        <f xml:space="preserve"> [1]!s_wq_close($A636,N$1,2)</f>
        <v>254.42769655999999</v>
      </c>
      <c r="O636" s="67">
        <f xml:space="preserve"> [1]!s_wq_close($A636,O$1,2)</f>
        <v>254.42769655999999</v>
      </c>
      <c r="P636" s="67">
        <f xml:space="preserve"> [1]!s_wq_close($A636,P$1,2)</f>
        <v>254.42769655999999</v>
      </c>
      <c r="Q636" s="67">
        <f xml:space="preserve"> [1]!s_wq_close($A636,Q$1,2)</f>
        <v>254.42769655999999</v>
      </c>
      <c r="R636" s="67">
        <f xml:space="preserve"> [1]!s_wq_close($A636,R$1,2)</f>
        <v>254.42769655999999</v>
      </c>
      <c r="S636" s="67">
        <f xml:space="preserve"> [1]!s_wq_close($A636,S$1,2)</f>
        <v>254.42769655999999</v>
      </c>
      <c r="T636" s="67">
        <f xml:space="preserve"> [1]!s_wq_close($A636,T$1,2)</f>
        <v>254.42769655999999</v>
      </c>
      <c r="U636" s="67">
        <f xml:space="preserve"> [1]!s_wq_close($A636,U$1,2)</f>
        <v>254.42769655999999</v>
      </c>
      <c r="V636" s="67">
        <f xml:space="preserve"> [1]!s_wq_close($A636,V$1,2)</f>
        <v>254.42769655999999</v>
      </c>
      <c r="W636" s="67">
        <f xml:space="preserve"> [1]!s_wq_close($A636,W$1,2)</f>
        <v>254.42769655999999</v>
      </c>
      <c r="X636" s="67">
        <f xml:space="preserve"> [1]!s_wq_close($A636,X$1,2)</f>
        <v>254.42769655999999</v>
      </c>
      <c r="Y636" s="67">
        <f xml:space="preserve"> [1]!s_wq_close($A636,Y$1,2)</f>
        <v>254.42769655999999</v>
      </c>
    </row>
    <row r="637" spans="1:25" x14ac:dyDescent="0.15">
      <c r="A637" t="s">
        <v>8038</v>
      </c>
      <c r="B637" s="67">
        <f xml:space="preserve"> [1]!s_dq_close($A637,B$1,2)</f>
        <v>0</v>
      </c>
      <c r="C637" s="67">
        <f xml:space="preserve"> [1]!s_wq_close($A637,C$1,2)</f>
        <v>83.515032000000005</v>
      </c>
      <c r="D637" s="67">
        <f xml:space="preserve"> [1]!s_wq_close($A637,D$1,2)</f>
        <v>77.214775199999991</v>
      </c>
      <c r="E637" s="67">
        <f xml:space="preserve"> [1]!s_wq_close($A637,E$1,2)</f>
        <v>73.002394199999998</v>
      </c>
      <c r="F637" s="67">
        <f xml:space="preserve"> [1]!s_wq_close($A637,F$1,2)</f>
        <v>70.768000799999996</v>
      </c>
      <c r="G637" s="67">
        <f xml:space="preserve"> [1]!s_wq_close($A637,G$1,2)</f>
        <v>72.269806200000005</v>
      </c>
      <c r="H637" s="67">
        <f xml:space="preserve"> [1]!s_wq_close($A637,H$1,2)</f>
        <v>71.940141600000004</v>
      </c>
      <c r="I637" s="67">
        <f xml:space="preserve"> [1]!s_wq_close($A637,I$1,2)</f>
        <v>72.636100199999987</v>
      </c>
      <c r="J637" s="67">
        <f xml:space="preserve"> [1]!s_wq_close($A637,J$1,2)</f>
        <v>69.705748200000002</v>
      </c>
      <c r="K637" s="67">
        <f xml:space="preserve"> [1]!s_wq_close($A637,K$1,2)</f>
        <v>74.833864199999994</v>
      </c>
      <c r="L637" s="67">
        <f xml:space="preserve"> [1]!s_wq_close($A637,L$1,2)</f>
        <v>75.126899399999999</v>
      </c>
      <c r="M637" s="67">
        <f xml:space="preserve"> [1]!s_wq_close($A637,M$1,2)</f>
        <v>76.079263799999993</v>
      </c>
      <c r="N637" s="67">
        <f xml:space="preserve"> [1]!s_wq_close($A637,N$1,2)</f>
        <v>76.372298999999998</v>
      </c>
      <c r="O637" s="67">
        <f xml:space="preserve"> [1]!s_wq_close($A637,O$1,2)</f>
        <v>75.71296980000001</v>
      </c>
      <c r="P637" s="67">
        <f xml:space="preserve"> [1]!s_wq_close($A637,P$1,2)</f>
        <v>70.731371399999986</v>
      </c>
      <c r="Q637" s="67">
        <f xml:space="preserve"> [1]!s_wq_close($A637,Q$1,2)</f>
        <v>71.170924200000002</v>
      </c>
      <c r="R637" s="67">
        <f xml:space="preserve"> [1]!s_wq_close($A637,R$1,2)</f>
        <v>67.031801999999999</v>
      </c>
      <c r="S637" s="67">
        <f xml:space="preserve"> [1]!s_wq_close($A637,S$1,2)</f>
        <v>63.478750199999993</v>
      </c>
      <c r="T637" s="67">
        <f xml:space="preserve"> [1]!s_wq_close($A637,T$1,2)</f>
        <v>61.390874400000001</v>
      </c>
      <c r="U637" s="67">
        <f xml:space="preserve"> [1]!s_wq_close($A637,U$1,2)</f>
        <v>59.998957199999992</v>
      </c>
      <c r="V637" s="67">
        <f xml:space="preserve"> [1]!s_wq_close($A637,V$1,2)</f>
        <v>55.713317400000001</v>
      </c>
      <c r="W637" s="67">
        <f xml:space="preserve"> [1]!s_wq_close($A637,W$1,2)</f>
        <v>60.438510000000001</v>
      </c>
      <c r="X637" s="67">
        <f xml:space="preserve"> [1]!s_wq_close($A637,X$1,2)</f>
        <v>58.546544500000003</v>
      </c>
      <c r="Y637" s="67">
        <f xml:space="preserve"> [1]!s_wq_close($A637,Y$1,2)</f>
        <v>53.803533299999998</v>
      </c>
    </row>
    <row r="638" spans="1:25" x14ac:dyDescent="0.15">
      <c r="A638" t="s">
        <v>8039</v>
      </c>
      <c r="B638" s="67">
        <f xml:space="preserve"> [1]!s_dq_close($A638,B$1,2)</f>
        <v>0</v>
      </c>
      <c r="C638" s="67">
        <f xml:space="preserve"> [1]!s_wq_close($A638,C$1,2)</f>
        <v>74.407093750000001</v>
      </c>
      <c r="D638" s="67">
        <f xml:space="preserve"> [1]!s_wq_close($A638,D$1,2)</f>
        <v>74.887656250000006</v>
      </c>
      <c r="E638" s="67">
        <f xml:space="preserve"> [1]!s_wq_close($A638,E$1,2)</f>
        <v>74.006625</v>
      </c>
      <c r="F638" s="67">
        <f xml:space="preserve"> [1]!s_wq_close($A638,F$1,2)</f>
        <v>71.363531250000008</v>
      </c>
      <c r="G638" s="67">
        <f xml:space="preserve"> [1]!s_wq_close($A638,G$1,2)</f>
        <v>73.365875000000003</v>
      </c>
      <c r="H638" s="67">
        <f xml:space="preserve"> [1]!s_wq_close($A638,H$1,2)</f>
        <v>72.965406250000001</v>
      </c>
      <c r="I638" s="67">
        <f xml:space="preserve"> [1]!s_wq_close($A638,I$1,2)</f>
        <v>74.006625</v>
      </c>
      <c r="J638" s="67">
        <f xml:space="preserve"> [1]!s_wq_close($A638,J$1,2)</f>
        <v>72.004281250000005</v>
      </c>
      <c r="K638" s="67">
        <f xml:space="preserve"> [1]!s_wq_close($A638,K$1,2)</f>
        <v>75.208031250000005</v>
      </c>
      <c r="L638" s="67">
        <f xml:space="preserve"> [1]!s_wq_close($A638,L$1,2)</f>
        <v>75.608499999999992</v>
      </c>
      <c r="M638" s="67">
        <f xml:space="preserve"> [1]!s_wq_close($A638,M$1,2)</f>
        <v>74.487187500000005</v>
      </c>
      <c r="N638" s="67">
        <f xml:space="preserve"> [1]!s_wq_close($A638,N$1,2)</f>
        <v>74.166812500000006</v>
      </c>
      <c r="O638" s="67">
        <f xml:space="preserve"> [1]!s_wq_close($A638,O$1,2)</f>
        <v>73.445968750000006</v>
      </c>
      <c r="P638" s="67">
        <f xml:space="preserve"> [1]!s_wq_close($A638,P$1,2)</f>
        <v>70.162125000000003</v>
      </c>
      <c r="Q638" s="67">
        <f xml:space="preserve"> [1]!s_wq_close($A638,Q$1,2)</f>
        <v>70.402406249999999</v>
      </c>
      <c r="R638" s="67">
        <f xml:space="preserve"> [1]!s_wq_close($A638,R$1,2)</f>
        <v>68.960718749999998</v>
      </c>
      <c r="S638" s="67">
        <f xml:space="preserve"> [1]!s_wq_close($A638,S$1,2)</f>
        <v>64.875937500000006</v>
      </c>
      <c r="T638" s="67">
        <f xml:space="preserve"> [1]!s_wq_close($A638,T$1,2)</f>
        <v>63.83471875</v>
      </c>
      <c r="U638" s="67">
        <f xml:space="preserve"> [1]!s_wq_close($A638,U$1,2)</f>
        <v>62.873593749999998</v>
      </c>
      <c r="V638" s="67">
        <f xml:space="preserve"> [1]!s_wq_close($A638,V$1,2)</f>
        <v>60.390687500000006</v>
      </c>
      <c r="W638" s="67">
        <f xml:space="preserve"> [1]!s_wq_close($A638,W$1,2)</f>
        <v>59.429562500000003</v>
      </c>
      <c r="X638" s="67">
        <f xml:space="preserve"> [1]!s_wq_close($A638,X$1,2)</f>
        <v>57.907781250000006</v>
      </c>
      <c r="Y638" s="67">
        <f xml:space="preserve"> [1]!s_wq_close($A638,Y$1,2)</f>
        <v>56.466093749999999</v>
      </c>
    </row>
    <row r="639" spans="1:25" x14ac:dyDescent="0.15">
      <c r="A639" t="s">
        <v>8040</v>
      </c>
      <c r="B639" s="67">
        <f xml:space="preserve"> [1]!s_dq_close($A639,B$1,2)</f>
        <v>0</v>
      </c>
      <c r="C639" s="67">
        <f xml:space="preserve"> [1]!s_wq_close($A639,C$1,2)</f>
        <v>38.614942900000003</v>
      </c>
      <c r="D639" s="67">
        <f xml:space="preserve"> [1]!s_wq_close($A639,D$1,2)</f>
        <v>40.490873880000002</v>
      </c>
      <c r="E639" s="67">
        <f xml:space="preserve"> [1]!s_wq_close($A639,E$1,2)</f>
        <v>39.78435442</v>
      </c>
      <c r="F639" s="67">
        <f xml:space="preserve"> [1]!s_wq_close($A639,F$1,2)</f>
        <v>37.884060699999999</v>
      </c>
      <c r="G639" s="67">
        <f xml:space="preserve"> [1]!s_wq_close($A639,G$1,2)</f>
        <v>39.492001540000004</v>
      </c>
      <c r="H639" s="67">
        <f xml:space="preserve"> [1]!s_wq_close($A639,H$1,2)</f>
        <v>38.614942900000003</v>
      </c>
      <c r="I639" s="67">
        <f xml:space="preserve"> [1]!s_wq_close($A639,I$1,2)</f>
        <v>39.418913320000001</v>
      </c>
      <c r="J639" s="67">
        <f xml:space="preserve"> [1]!s_wq_close($A639,J$1,2)</f>
        <v>38.712393859999999</v>
      </c>
      <c r="K639" s="67">
        <f xml:space="preserve"> [1]!s_wq_close($A639,K$1,2)</f>
        <v>40.174158259999999</v>
      </c>
      <c r="L639" s="67">
        <f xml:space="preserve"> [1]!s_wq_close($A639,L$1,2)</f>
        <v>42.074451979999999</v>
      </c>
      <c r="M639" s="67">
        <f xml:space="preserve"> [1]!s_wq_close($A639,M$1,2)</f>
        <v>40.758864020000004</v>
      </c>
      <c r="N639" s="67">
        <f xml:space="preserve"> [1]!s_wq_close($A639,N$1,2)</f>
        <v>40.271609220000002</v>
      </c>
      <c r="O639" s="67">
        <f xml:space="preserve"> [1]!s_wq_close($A639,O$1,2)</f>
        <v>39.540727019999999</v>
      </c>
      <c r="P639" s="67">
        <f xml:space="preserve"> [1]!s_wq_close($A639,P$1,2)</f>
        <v>38.152050840000001</v>
      </c>
      <c r="Q639" s="67">
        <f xml:space="preserve"> [1]!s_wq_close($A639,Q$1,2)</f>
        <v>39.37018784</v>
      </c>
      <c r="R639" s="67">
        <f xml:space="preserve"> [1]!s_wq_close($A639,R$1,2)</f>
        <v>38.371315500000001</v>
      </c>
      <c r="S639" s="67">
        <f xml:space="preserve"> [1]!s_wq_close($A639,S$1,2)</f>
        <v>37.007002059999998</v>
      </c>
      <c r="T639" s="67">
        <f xml:space="preserve"> [1]!s_wq_close($A639,T$1,2)</f>
        <v>37.348080420000002</v>
      </c>
      <c r="U639" s="67">
        <f xml:space="preserve"> [1]!s_wq_close($A639,U$1,2)</f>
        <v>37.372443160000003</v>
      </c>
      <c r="V639" s="67">
        <f xml:space="preserve"> [1]!s_wq_close($A639,V$1,2)</f>
        <v>36.22739438</v>
      </c>
      <c r="W639" s="67">
        <f xml:space="preserve"> [1]!s_wq_close($A639,W$1,2)</f>
        <v>36.397933559999998</v>
      </c>
      <c r="X639" s="67">
        <f xml:space="preserve"> [1]!s_wq_close($A639,X$1,2)</f>
        <v>33.669306679999998</v>
      </c>
      <c r="Y639" s="67">
        <f xml:space="preserve"> [1]!s_wq_close($A639,Y$1,2)</f>
        <v>33.4987675</v>
      </c>
    </row>
    <row r="640" spans="1:25" x14ac:dyDescent="0.15">
      <c r="A640" t="s">
        <v>8041</v>
      </c>
      <c r="B640" s="67">
        <f xml:space="preserve"> [1]!s_dq_close($A640,B$1,2)</f>
        <v>0</v>
      </c>
      <c r="C640" s="67">
        <f xml:space="preserve"> [1]!s_wq_close($A640,C$1,2)</f>
        <v>30.817015680000001</v>
      </c>
      <c r="D640" s="67">
        <f xml:space="preserve"> [1]!s_wq_close($A640,D$1,2)</f>
        <v>32.624465280000003</v>
      </c>
      <c r="E640" s="67">
        <f xml:space="preserve"> [1]!s_wq_close($A640,E$1,2)</f>
        <v>31.841237120000002</v>
      </c>
      <c r="F640" s="67">
        <f xml:space="preserve"> [1]!s_wq_close($A640,F$1,2)</f>
        <v>31.3291264</v>
      </c>
      <c r="G640" s="67">
        <f xml:space="preserve"> [1]!s_wq_close($A640,G$1,2)</f>
        <v>31.479747199999998</v>
      </c>
      <c r="H640" s="67">
        <f xml:space="preserve"> [1]!s_wq_close($A640,H$1,2)</f>
        <v>30.304904960000002</v>
      </c>
      <c r="I640" s="67">
        <f xml:space="preserve"> [1]!s_wq_close($A640,I$1,2)</f>
        <v>32.744961919999994</v>
      </c>
      <c r="J640" s="67">
        <f xml:space="preserve"> [1]!s_wq_close($A640,J$1,2)</f>
        <v>31.901485439999998</v>
      </c>
      <c r="K640" s="67">
        <f xml:space="preserve"> [1]!s_wq_close($A640,K$1,2)</f>
        <v>32.594341120000003</v>
      </c>
      <c r="L640" s="67">
        <f xml:space="preserve"> [1]!s_wq_close($A640,L$1,2)</f>
        <v>32.835334400000001</v>
      </c>
      <c r="M640" s="67">
        <f xml:space="preserve"> [1]!s_wq_close($A640,M$1,2)</f>
        <v>31.811112960000003</v>
      </c>
      <c r="N640" s="67">
        <f xml:space="preserve"> [1]!s_wq_close($A640,N$1,2)</f>
        <v>31.570119680000001</v>
      </c>
      <c r="O640" s="67">
        <f xml:space="preserve"> [1]!s_wq_close($A640,O$1,2)</f>
        <v>30.93751232</v>
      </c>
      <c r="P640" s="67">
        <f xml:space="preserve"> [1]!s_wq_close($A640,P$1,2)</f>
        <v>30.365153280000001</v>
      </c>
      <c r="Q640" s="67">
        <f xml:space="preserve"> [1]!s_wq_close($A640,Q$1,2)</f>
        <v>31.027884800000002</v>
      </c>
      <c r="R640" s="67">
        <f xml:space="preserve"> [1]!s_wq_close($A640,R$1,2)</f>
        <v>30.545898240000003</v>
      </c>
      <c r="S640" s="67">
        <f xml:space="preserve"> [1]!s_wq_close($A640,S$1,2)</f>
        <v>29.461428479999999</v>
      </c>
      <c r="T640" s="67">
        <f xml:space="preserve"> [1]!s_wq_close($A640,T$1,2)</f>
        <v>25.726032639999996</v>
      </c>
      <c r="U640" s="67">
        <f xml:space="preserve"> [1]!s_wq_close($A640,U$1,2)</f>
        <v>24.792183680000001</v>
      </c>
      <c r="V640" s="67">
        <f xml:space="preserve"> [1]!s_wq_close($A640,V$1,2)</f>
        <v>23.105230719999998</v>
      </c>
      <c r="W640" s="67">
        <f xml:space="preserve"> [1]!s_wq_close($A640,W$1,2)</f>
        <v>23.617341440000001</v>
      </c>
      <c r="X640" s="67">
        <f xml:space="preserve"> [1]!s_wq_close($A640,X$1,2)</f>
        <v>22.53287168</v>
      </c>
      <c r="Y640" s="67">
        <f xml:space="preserve"> [1]!s_wq_close($A640,Y$1,2)</f>
        <v>21.960512640000001</v>
      </c>
    </row>
    <row r="641" spans="1:25" x14ac:dyDescent="0.15">
      <c r="A641" t="s">
        <v>8042</v>
      </c>
      <c r="B641" s="67">
        <f xml:space="preserve"> [1]!s_dq_close($A641,B$1,2)</f>
        <v>0</v>
      </c>
      <c r="C641" s="67">
        <f xml:space="preserve"> [1]!s_wq_close($A641,C$1,2)</f>
        <v>60.512403750000004</v>
      </c>
      <c r="D641" s="67">
        <f xml:space="preserve"> [1]!s_wq_close($A641,D$1,2)</f>
        <v>58.852462500000001</v>
      </c>
      <c r="E641" s="67">
        <f xml:space="preserve"> [1]!s_wq_close($A641,E$1,2)</f>
        <v>57.283063500000004</v>
      </c>
      <c r="F641" s="67">
        <f xml:space="preserve"> [1]!s_wq_close($A641,F$1,2)</f>
        <v>56.830352249999997</v>
      </c>
      <c r="G641" s="67">
        <f xml:space="preserve"> [1]!s_wq_close($A641,G$1,2)</f>
        <v>58.912824000000001</v>
      </c>
      <c r="H641" s="67">
        <f xml:space="preserve"> [1]!s_wq_close($A641,H$1,2)</f>
        <v>58.852462500000001</v>
      </c>
      <c r="I641" s="67">
        <f xml:space="preserve"> [1]!s_wq_close($A641,I$1,2)</f>
        <v>60.3011385</v>
      </c>
      <c r="J641" s="67">
        <f xml:space="preserve"> [1]!s_wq_close($A641,J$1,2)</f>
        <v>57.765955500000004</v>
      </c>
      <c r="K641" s="67">
        <f xml:space="preserve"> [1]!s_wq_close($A641,K$1,2)</f>
        <v>57.55469025</v>
      </c>
      <c r="L641" s="67">
        <f xml:space="preserve"> [1]!s_wq_close($A641,L$1,2)</f>
        <v>60.421861499999999</v>
      </c>
      <c r="M641" s="67">
        <f xml:space="preserve"> [1]!s_wq_close($A641,M$1,2)</f>
        <v>58.4902935</v>
      </c>
      <c r="N641" s="67">
        <f xml:space="preserve"> [1]!s_wq_close($A641,N$1,2)</f>
        <v>60.965114999999997</v>
      </c>
      <c r="O641" s="67">
        <f xml:space="preserve"> [1]!s_wq_close($A641,O$1,2)</f>
        <v>62.262887249999999</v>
      </c>
      <c r="P641" s="67">
        <f xml:space="preserve"> [1]!s_wq_close($A641,P$1,2)</f>
        <v>60.361499999999999</v>
      </c>
      <c r="Q641" s="67">
        <f xml:space="preserve"> [1]!s_wq_close($A641,Q$1,2)</f>
        <v>59.395716</v>
      </c>
      <c r="R641" s="67">
        <f xml:space="preserve"> [1]!s_wq_close($A641,R$1,2)</f>
        <v>58.4902935</v>
      </c>
      <c r="S641" s="67">
        <f xml:space="preserve"> [1]!s_wq_close($A641,S$1,2)</f>
        <v>54.566795999999997</v>
      </c>
      <c r="T641" s="67">
        <f xml:space="preserve"> [1]!s_wq_close($A641,T$1,2)</f>
        <v>51.699624749999998</v>
      </c>
      <c r="U641" s="67">
        <f xml:space="preserve"> [1]!s_wq_close($A641,U$1,2)</f>
        <v>49.949141250000004</v>
      </c>
      <c r="V641" s="67">
        <f xml:space="preserve"> [1]!s_wq_close($A641,V$1,2)</f>
        <v>48.319380750000008</v>
      </c>
      <c r="W641" s="67">
        <f xml:space="preserve"> [1]!s_wq_close($A641,W$1,2)</f>
        <v>49.073899500000003</v>
      </c>
      <c r="X641" s="67">
        <f xml:space="preserve"> [1]!s_wq_close($A641,X$1,2)</f>
        <v>49.285164749999993</v>
      </c>
      <c r="Y641" s="67">
        <f xml:space="preserve"> [1]!s_wq_close($A641,Y$1,2)</f>
        <v>47.444139</v>
      </c>
    </row>
    <row r="642" spans="1:25" x14ac:dyDescent="0.15">
      <c r="A642" t="s">
        <v>8043</v>
      </c>
      <c r="B642" s="67">
        <f xml:space="preserve"> [1]!s_dq_close($A642,B$1,2)</f>
        <v>0</v>
      </c>
      <c r="C642" s="67">
        <f xml:space="preserve"> [1]!s_wq_close($A642,C$1,2)</f>
        <v>81.353931349999996</v>
      </c>
      <c r="D642" s="67">
        <f xml:space="preserve"> [1]!s_wq_close($A642,D$1,2)</f>
        <v>80.769536380000005</v>
      </c>
      <c r="E642" s="67">
        <f xml:space="preserve"> [1]!s_wq_close($A642,E$1,2)</f>
        <v>76.924832629999997</v>
      </c>
      <c r="F642" s="67">
        <f xml:space="preserve"> [1]!s_wq_close($A642,F$1,2)</f>
        <v>78.00134967999999</v>
      </c>
      <c r="G642" s="67">
        <f xml:space="preserve"> [1]!s_wq_close($A642,G$1,2)</f>
        <v>81.815295800000001</v>
      </c>
      <c r="H642" s="67">
        <f xml:space="preserve"> [1]!s_wq_close($A642,H$1,2)</f>
        <v>80.18514141</v>
      </c>
      <c r="I642" s="67">
        <f xml:space="preserve"> [1]!s_wq_close($A642,I$1,2)</f>
        <v>81.046355050000003</v>
      </c>
      <c r="J642" s="67">
        <f xml:space="preserve"> [1]!s_wq_close($A642,J$1,2)</f>
        <v>79.539231179999987</v>
      </c>
      <c r="K642" s="67">
        <f xml:space="preserve"> [1]!s_wq_close($A642,K$1,2)</f>
        <v>91.13485768999999</v>
      </c>
      <c r="L642" s="67">
        <f xml:space="preserve"> [1]!s_wq_close($A642,L$1,2)</f>
        <v>89.166369369999984</v>
      </c>
      <c r="M642" s="67">
        <f xml:space="preserve"> [1]!s_wq_close($A642,M$1,2)</f>
        <v>90.642735609999988</v>
      </c>
      <c r="N642" s="67">
        <f xml:space="preserve"> [1]!s_wq_close($A642,N$1,2)</f>
        <v>89.658491449999985</v>
      </c>
      <c r="O642" s="67">
        <f xml:space="preserve"> [1]!s_wq_close($A642,O$1,2)</f>
        <v>89.843037229999993</v>
      </c>
      <c r="P642" s="67">
        <f xml:space="preserve"> [1]!s_wq_close($A642,P$1,2)</f>
        <v>85.721514810000002</v>
      </c>
      <c r="Q642" s="67">
        <f xml:space="preserve"> [1]!s_wq_close($A642,Q$1,2)</f>
        <v>85.413938509999994</v>
      </c>
      <c r="R642" s="67">
        <f xml:space="preserve"> [1]!s_wq_close($A642,R$1,2)</f>
        <v>84.921816429999993</v>
      </c>
      <c r="S642" s="67">
        <f xml:space="preserve"> [1]!s_wq_close($A642,S$1,2)</f>
        <v>86.275152149999997</v>
      </c>
      <c r="T642" s="67">
        <f xml:space="preserve"> [1]!s_wq_close($A642,T$1,2)</f>
        <v>91.473191619999994</v>
      </c>
      <c r="U642" s="67">
        <f xml:space="preserve"> [1]!s_wq_close($A642,U$1,2)</f>
        <v>85.352423250000001</v>
      </c>
      <c r="V642" s="67">
        <f xml:space="preserve"> [1]!s_wq_close($A642,V$1,2)</f>
        <v>76.832559739999994</v>
      </c>
      <c r="W642" s="67">
        <f xml:space="preserve"> [1]!s_wq_close($A642,W$1,2)</f>
        <v>86.736516599999987</v>
      </c>
      <c r="X642" s="67">
        <f xml:space="preserve"> [1]!s_wq_close($A642,X$1,2)</f>
        <v>85.936818219999992</v>
      </c>
      <c r="Y642" s="67">
        <f xml:space="preserve"> [1]!s_wq_close($A642,Y$1,2)</f>
        <v>86.244394519999986</v>
      </c>
    </row>
    <row r="643" spans="1:25" x14ac:dyDescent="0.15">
      <c r="A643" t="s">
        <v>8044</v>
      </c>
      <c r="B643" s="67">
        <f xml:space="preserve"> [1]!s_dq_close($A643,B$1,2)</f>
        <v>0</v>
      </c>
      <c r="C643" s="67">
        <f xml:space="preserve"> [1]!s_wq_close($A643,C$1,2)</f>
        <v>98.613850499999998</v>
      </c>
      <c r="D643" s="67">
        <f xml:space="preserve"> [1]!s_wq_close($A643,D$1,2)</f>
        <v>102.49373969999999</v>
      </c>
      <c r="E643" s="67">
        <f xml:space="preserve"> [1]!s_wq_close($A643,E$1,2)</f>
        <v>103.33438236000001</v>
      </c>
      <c r="F643" s="67">
        <f xml:space="preserve"> [1]!s_wq_close($A643,F$1,2)</f>
        <v>99.06650424</v>
      </c>
      <c r="G643" s="67">
        <f xml:space="preserve"> [1]!s_wq_close($A643,G$1,2)</f>
        <v>99.583822800000007</v>
      </c>
      <c r="H643" s="67">
        <f xml:space="preserve"> [1]!s_wq_close($A643,H$1,2)</f>
        <v>99.583822800000007</v>
      </c>
      <c r="I643" s="67">
        <f xml:space="preserve"> [1]!s_wq_close($A643,I$1,2)</f>
        <v>98.419856039999999</v>
      </c>
      <c r="J643" s="67">
        <f xml:space="preserve"> [1]!s_wq_close($A643,J$1,2)</f>
        <v>97.708543019999993</v>
      </c>
      <c r="K643" s="67">
        <f xml:space="preserve"> [1]!s_wq_close($A643,K$1,2)</f>
        <v>95.57460395999999</v>
      </c>
      <c r="L643" s="67">
        <f xml:space="preserve"> [1]!s_wq_close($A643,L$1,2)</f>
        <v>110.9001663</v>
      </c>
      <c r="M643" s="67">
        <f xml:space="preserve"> [1]!s_wq_close($A643,M$1,2)</f>
        <v>105.92097516</v>
      </c>
      <c r="N643" s="67">
        <f xml:space="preserve"> [1]!s_wq_close($A643,N$1,2)</f>
        <v>105.92097516</v>
      </c>
      <c r="O643" s="67">
        <f xml:space="preserve"> [1]!s_wq_close($A643,O$1,2)</f>
        <v>105.92097516</v>
      </c>
      <c r="P643" s="67">
        <f xml:space="preserve"> [1]!s_wq_close($A643,P$1,2)</f>
        <v>105.92097516</v>
      </c>
      <c r="Q643" s="67">
        <f xml:space="preserve"> [1]!s_wq_close($A643,Q$1,2)</f>
        <v>105.92097516</v>
      </c>
      <c r="R643" s="67">
        <f xml:space="preserve"> [1]!s_wq_close($A643,R$1,2)</f>
        <v>105.92097516</v>
      </c>
      <c r="S643" s="67">
        <f xml:space="preserve"> [1]!s_wq_close($A643,S$1,2)</f>
        <v>105.92097516</v>
      </c>
      <c r="T643" s="67">
        <f xml:space="preserve"> [1]!s_wq_close($A643,T$1,2)</f>
        <v>105.92097516</v>
      </c>
      <c r="U643" s="67">
        <f xml:space="preserve"> [1]!s_wq_close($A643,U$1,2)</f>
        <v>105.92097516</v>
      </c>
      <c r="V643" s="67">
        <f xml:space="preserve"> [1]!s_wq_close($A643,V$1,2)</f>
        <v>105.92097516</v>
      </c>
      <c r="W643" s="67">
        <f xml:space="preserve"> [1]!s_wq_close($A643,W$1,2)</f>
        <v>105.92097516</v>
      </c>
      <c r="X643" s="67">
        <f xml:space="preserve"> [1]!s_wq_close($A643,X$1,2)</f>
        <v>105.92097516</v>
      </c>
      <c r="Y643" s="67">
        <f xml:space="preserve"> [1]!s_wq_close($A643,Y$1,2)</f>
        <v>105.92097516</v>
      </c>
    </row>
    <row r="644" spans="1:25" x14ac:dyDescent="0.15">
      <c r="A644" t="s">
        <v>8045</v>
      </c>
      <c r="B644" s="67">
        <f xml:space="preserve"> [1]!s_dq_close($A644,B$1,2)</f>
        <v>0</v>
      </c>
      <c r="C644" s="67">
        <f xml:space="preserve"> [1]!s_wq_close($A644,C$1,2)</f>
        <v>154.12741602</v>
      </c>
      <c r="D644" s="67">
        <f xml:space="preserve"> [1]!s_wq_close($A644,D$1,2)</f>
        <v>158.2615965</v>
      </c>
      <c r="E644" s="67">
        <f xml:space="preserve"> [1]!s_wq_close($A644,E$1,2)</f>
        <v>148.95969041999999</v>
      </c>
      <c r="F644" s="67">
        <f xml:space="preserve"> [1]!s_wq_close($A644,F$1,2)</f>
        <v>139.27020492</v>
      </c>
      <c r="G644" s="67">
        <f xml:space="preserve"> [1]!s_wq_close($A644,G$1,2)</f>
        <v>143.66277167999999</v>
      </c>
      <c r="H644" s="67">
        <f xml:space="preserve"> [1]!s_wq_close($A644,H$1,2)</f>
        <v>142.75841970000002</v>
      </c>
      <c r="I644" s="67">
        <f xml:space="preserve"> [1]!s_wq_close($A644,I$1,2)</f>
        <v>143.27519226000001</v>
      </c>
      <c r="J644" s="67">
        <f xml:space="preserve"> [1]!s_wq_close($A644,J$1,2)</f>
        <v>140.04536375999999</v>
      </c>
      <c r="K644" s="67">
        <f xml:space="preserve"> [1]!s_wq_close($A644,K$1,2)</f>
        <v>147.02179332</v>
      </c>
      <c r="L644" s="67">
        <f xml:space="preserve"> [1]!s_wq_close($A644,L$1,2)</f>
        <v>152.44790520000001</v>
      </c>
      <c r="M644" s="67">
        <f xml:space="preserve"> [1]!s_wq_close($A644,M$1,2)</f>
        <v>154.38580229999999</v>
      </c>
      <c r="N644" s="67">
        <f xml:space="preserve"> [1]!s_wq_close($A644,N$1,2)</f>
        <v>153.22306404</v>
      </c>
      <c r="O644" s="67">
        <f xml:space="preserve"> [1]!s_wq_close($A644,O$1,2)</f>
        <v>144.43793052000001</v>
      </c>
      <c r="P644" s="67">
        <f xml:space="preserve"> [1]!s_wq_close($A644,P$1,2)</f>
        <v>145.34228250000001</v>
      </c>
      <c r="Q644" s="67">
        <f xml:space="preserve"> [1]!s_wq_close($A644,Q$1,2)</f>
        <v>145.47147563999999</v>
      </c>
      <c r="R644" s="67">
        <f xml:space="preserve"> [1]!s_wq_close($A644,R$1,2)</f>
        <v>137.20311468</v>
      </c>
      <c r="S644" s="67">
        <f xml:space="preserve"> [1]!s_wq_close($A644,S$1,2)</f>
        <v>127.38443604</v>
      </c>
      <c r="T644" s="67">
        <f xml:space="preserve"> [1]!s_wq_close($A644,T$1,2)</f>
        <v>123.25025555999999</v>
      </c>
      <c r="U644" s="67">
        <f xml:space="preserve"> [1]!s_wq_close($A644,U$1,2)</f>
        <v>124.02541439999999</v>
      </c>
      <c r="V644" s="67">
        <f xml:space="preserve"> [1]!s_wq_close($A644,V$1,2)</f>
        <v>115.24028088</v>
      </c>
      <c r="W644" s="67">
        <f xml:space="preserve"> [1]!s_wq_close($A644,W$1,2)</f>
        <v>118.47010938</v>
      </c>
      <c r="X644" s="67">
        <f xml:space="preserve"> [1]!s_wq_close($A644,X$1,2)</f>
        <v>111.10610039999999</v>
      </c>
      <c r="Y644" s="67">
        <f xml:space="preserve"> [1]!s_wq_close($A644,Y$1,2)</f>
        <v>107.61788562</v>
      </c>
    </row>
    <row r="645" spans="1:25" x14ac:dyDescent="0.15">
      <c r="A645" t="s">
        <v>8046</v>
      </c>
      <c r="B645" s="67">
        <f xml:space="preserve"> [1]!s_dq_close($A645,B$1,2)</f>
        <v>0</v>
      </c>
      <c r="C645" s="67">
        <f xml:space="preserve"> [1]!s_wq_close($A645,C$1,2)</f>
        <v>67.431730680000001</v>
      </c>
      <c r="D645" s="67">
        <f xml:space="preserve"> [1]!s_wq_close($A645,D$1,2)</f>
        <v>68.752195380000003</v>
      </c>
      <c r="E645" s="67">
        <f xml:space="preserve"> [1]!s_wq_close($A645,E$1,2)</f>
        <v>65.230956180000007</v>
      </c>
      <c r="F645" s="67">
        <f xml:space="preserve"> [1]!s_wq_close($A645,F$1,2)</f>
        <v>63.118212660000005</v>
      </c>
      <c r="G645" s="67">
        <f xml:space="preserve"> [1]!s_wq_close($A645,G$1,2)</f>
        <v>63.470336580000001</v>
      </c>
      <c r="H645" s="67">
        <f xml:space="preserve"> [1]!s_wq_close($A645,H$1,2)</f>
        <v>63.294274620000003</v>
      </c>
      <c r="I645" s="67">
        <f xml:space="preserve"> [1]!s_wq_close($A645,I$1,2)</f>
        <v>66.463389899999996</v>
      </c>
      <c r="J645" s="67">
        <f xml:space="preserve"> [1]!s_wq_close($A645,J$1,2)</f>
        <v>64.966863239999995</v>
      </c>
      <c r="K645" s="67">
        <f xml:space="preserve"> [1]!s_wq_close($A645,K$1,2)</f>
        <v>66.287327940000011</v>
      </c>
      <c r="L645" s="67">
        <f xml:space="preserve"> [1]!s_wq_close($A645,L$1,2)</f>
        <v>65.054894219999994</v>
      </c>
      <c r="M645" s="67">
        <f xml:space="preserve"> [1]!s_wq_close($A645,M$1,2)</f>
        <v>65.318987160000006</v>
      </c>
      <c r="N645" s="67">
        <f xml:space="preserve"> [1]!s_wq_close($A645,N$1,2)</f>
        <v>66.111265979999999</v>
      </c>
      <c r="O645" s="67">
        <f xml:space="preserve"> [1]!s_wq_close($A645,O$1,2)</f>
        <v>67.60779264</v>
      </c>
      <c r="P645" s="67">
        <f xml:space="preserve"> [1]!s_wq_close($A645,P$1,2)</f>
        <v>62.325933840000005</v>
      </c>
      <c r="Q645" s="67">
        <f xml:space="preserve"> [1]!s_wq_close($A645,Q$1,2)</f>
        <v>62.942150700000006</v>
      </c>
      <c r="R645" s="67">
        <f xml:space="preserve"> [1]!s_wq_close($A645,R$1,2)</f>
        <v>61.181531100000001</v>
      </c>
      <c r="S645" s="67">
        <f xml:space="preserve"> [1]!s_wq_close($A645,S$1,2)</f>
        <v>57.748322879999996</v>
      </c>
      <c r="T645" s="67">
        <f xml:space="preserve"> [1]!s_wq_close($A645,T$1,2)</f>
        <v>54.843300540000008</v>
      </c>
      <c r="U645" s="67">
        <f xml:space="preserve"> [1]!s_wq_close($A645,U$1,2)</f>
        <v>53.610866819999998</v>
      </c>
      <c r="V645" s="67">
        <f xml:space="preserve"> [1]!s_wq_close($A645,V$1,2)</f>
        <v>52.026309180000005</v>
      </c>
      <c r="W645" s="67">
        <f xml:space="preserve"> [1]!s_wq_close($A645,W$1,2)</f>
        <v>52.642526040000007</v>
      </c>
      <c r="X645" s="67">
        <f xml:space="preserve"> [1]!s_wq_close($A645,X$1,2)</f>
        <v>48.857193899999999</v>
      </c>
      <c r="Y645" s="67">
        <f xml:space="preserve"> [1]!s_wq_close($A645,Y$1,2)</f>
        <v>47.360667239999998</v>
      </c>
    </row>
    <row r="646" spans="1:25" x14ac:dyDescent="0.15">
      <c r="A646" t="s">
        <v>8047</v>
      </c>
      <c r="B646" s="67">
        <f xml:space="preserve"> [1]!s_dq_close($A646,B$1,2)</f>
        <v>0</v>
      </c>
      <c r="C646" s="67">
        <f xml:space="preserve"> [1]!s_wq_close($A646,C$1,2)</f>
        <v>60.303289200000002</v>
      </c>
      <c r="D646" s="67">
        <f xml:space="preserve"> [1]!s_wq_close($A646,D$1,2)</f>
        <v>66.56856599999999</v>
      </c>
      <c r="E646" s="67">
        <f xml:space="preserve"> [1]!s_wq_close($A646,E$1,2)</f>
        <v>66.829619199999996</v>
      </c>
      <c r="F646" s="67">
        <f xml:space="preserve"> [1]!s_wq_close($A646,F$1,2)</f>
        <v>67.416988899999993</v>
      </c>
      <c r="G646" s="67">
        <f xml:space="preserve"> [1]!s_wq_close($A646,G$1,2)</f>
        <v>66.372776099999996</v>
      </c>
      <c r="H646" s="67">
        <f xml:space="preserve"> [1]!s_wq_close($A646,H$1,2)</f>
        <v>66.176986200000002</v>
      </c>
      <c r="I646" s="67">
        <f xml:space="preserve"> [1]!s_wq_close($A646,I$1,2)</f>
        <v>68.26541180000001</v>
      </c>
      <c r="J646" s="67">
        <f xml:space="preserve"> [1]!s_wq_close($A646,J$1,2)</f>
        <v>68.526465000000002</v>
      </c>
      <c r="K646" s="67">
        <f xml:space="preserve"> [1]!s_wq_close($A646,K$1,2)</f>
        <v>78.577013199999996</v>
      </c>
      <c r="L646" s="67">
        <f xml:space="preserve"> [1]!s_wq_close($A646,L$1,2)</f>
        <v>73.812792299999998</v>
      </c>
      <c r="M646" s="67">
        <f xml:space="preserve"> [1]!s_wq_close($A646,M$1,2)</f>
        <v>73.2906859</v>
      </c>
      <c r="N646" s="67">
        <f xml:space="preserve"> [1]!s_wq_close($A646,N$1,2)</f>
        <v>73.812792299999998</v>
      </c>
      <c r="O646" s="67">
        <f xml:space="preserve"> [1]!s_wq_close($A646,O$1,2)</f>
        <v>68.461201700000004</v>
      </c>
      <c r="P646" s="67">
        <f xml:space="preserve"> [1]!s_wq_close($A646,P$1,2)</f>
        <v>64.741193600000003</v>
      </c>
      <c r="Q646" s="67">
        <f xml:space="preserve"> [1]!s_wq_close($A646,Q$1,2)</f>
        <v>66.307512799999998</v>
      </c>
      <c r="R646" s="67">
        <f xml:space="preserve"> [1]!s_wq_close($A646,R$1,2)</f>
        <v>64.545403699999994</v>
      </c>
      <c r="S646" s="67">
        <f xml:space="preserve"> [1]!s_wq_close($A646,S$1,2)</f>
        <v>65.198036700000003</v>
      </c>
      <c r="T646" s="67">
        <f xml:space="preserve"> [1]!s_wq_close($A646,T$1,2)</f>
        <v>64.871720199999999</v>
      </c>
      <c r="U646" s="67">
        <f xml:space="preserve"> [1]!s_wq_close($A646,U$1,2)</f>
        <v>68.395938400000006</v>
      </c>
      <c r="V646" s="67">
        <f xml:space="preserve"> [1]!s_wq_close($A646,V$1,2)</f>
        <v>64.545403699999994</v>
      </c>
      <c r="W646" s="67">
        <f xml:space="preserve"> [1]!s_wq_close($A646,W$1,2)</f>
        <v>65.589616500000005</v>
      </c>
      <c r="X646" s="67">
        <f xml:space="preserve"> [1]!s_wq_close($A646,X$1,2)</f>
        <v>66.372776099999996</v>
      </c>
      <c r="Y646" s="67">
        <f xml:space="preserve"> [1]!s_wq_close($A646,Y$1,2)</f>
        <v>67.416988899999993</v>
      </c>
    </row>
    <row r="647" spans="1:25" x14ac:dyDescent="0.15">
      <c r="A647" t="s">
        <v>8048</v>
      </c>
      <c r="B647" s="67">
        <f xml:space="preserve"> [1]!s_dq_close($A647,B$1,2)</f>
        <v>0</v>
      </c>
      <c r="C647" s="67">
        <f xml:space="preserve"> [1]!s_wq_close($A647,C$1,2)</f>
        <v>165.03919022999997</v>
      </c>
      <c r="D647" s="67">
        <f xml:space="preserve"> [1]!s_wq_close($A647,D$1,2)</f>
        <v>176.54509134</v>
      </c>
      <c r="E647" s="67">
        <f xml:space="preserve"> [1]!s_wq_close($A647,E$1,2)</f>
        <v>172.67947238999997</v>
      </c>
      <c r="F647" s="67">
        <f xml:space="preserve"> [1]!s_wq_close($A647,F$1,2)</f>
        <v>177.59108234999997</v>
      </c>
      <c r="G647" s="67">
        <f xml:space="preserve"> [1]!s_wq_close($A647,G$1,2)</f>
        <v>181.82052425999996</v>
      </c>
      <c r="H647" s="67">
        <f xml:space="preserve"> [1]!s_wq_close($A647,H$1,2)</f>
        <v>180.54714390000001</v>
      </c>
      <c r="I647" s="67">
        <f xml:space="preserve"> [1]!s_wq_close($A647,I$1,2)</f>
        <v>177.27273725999996</v>
      </c>
      <c r="J647" s="67">
        <f xml:space="preserve"> [1]!s_wq_close($A647,J$1,2)</f>
        <v>175.08979949999997</v>
      </c>
      <c r="K647" s="67">
        <f xml:space="preserve"> [1]!s_wq_close($A647,K$1,2)</f>
        <v>177.27273725999996</v>
      </c>
      <c r="L647" s="67">
        <f xml:space="preserve"> [1]!s_wq_close($A647,L$1,2)</f>
        <v>182.50269230999999</v>
      </c>
      <c r="M647" s="67">
        <f xml:space="preserve"> [1]!s_wq_close($A647,M$1,2)</f>
        <v>180.31975454999997</v>
      </c>
      <c r="N647" s="67">
        <f xml:space="preserve"> [1]!s_wq_close($A647,N$1,2)</f>
        <v>179.95593158999998</v>
      </c>
      <c r="O647" s="67">
        <f xml:space="preserve"> [1]!s_wq_close($A647,O$1,2)</f>
        <v>180.72905538000001</v>
      </c>
      <c r="P647" s="67">
        <f xml:space="preserve"> [1]!s_wq_close($A647,P$1,2)</f>
        <v>172.31564942999998</v>
      </c>
      <c r="Q647" s="67">
        <f xml:space="preserve"> [1]!s_wq_close($A647,Q$1,2)</f>
        <v>181.09287834</v>
      </c>
      <c r="R647" s="67">
        <f xml:space="preserve"> [1]!s_wq_close($A647,R$1,2)</f>
        <v>178.04586104999998</v>
      </c>
      <c r="S647" s="67">
        <f xml:space="preserve"> [1]!s_wq_close($A647,S$1,2)</f>
        <v>173.2706847</v>
      </c>
      <c r="T647" s="67">
        <f xml:space="preserve"> [1]!s_wq_close($A647,T$1,2)</f>
        <v>172.17921581999997</v>
      </c>
      <c r="U647" s="67">
        <f xml:space="preserve"> [1]!s_wq_close($A647,U$1,2)</f>
        <v>165.26657958000001</v>
      </c>
      <c r="V647" s="67">
        <f xml:space="preserve"> [1]!s_wq_close($A647,V$1,2)</f>
        <v>168.10718976000001</v>
      </c>
      <c r="W647" s="67">
        <f xml:space="preserve"> [1]!s_wq_close($A647,W$1,2)</f>
        <v>169.29271296000002</v>
      </c>
      <c r="X647" s="67">
        <f xml:space="preserve"> [1]!s_wq_close($A647,X$1,2)</f>
        <v>164.72844864000001</v>
      </c>
      <c r="Y647" s="67">
        <f xml:space="preserve"> [1]!s_wq_close($A647,Y$1,2)</f>
        <v>165.91397184000002</v>
      </c>
    </row>
    <row r="648" spans="1:25" x14ac:dyDescent="0.15">
      <c r="A648" t="s">
        <v>8049</v>
      </c>
      <c r="B648" s="67">
        <f xml:space="preserve"> [1]!s_dq_close($A648,B$1,2)</f>
        <v>0</v>
      </c>
      <c r="C648" s="67">
        <f xml:space="preserve"> [1]!s_wq_close($A648,C$1,2)</f>
        <v>133.39194416000001</v>
      </c>
      <c r="D648" s="67">
        <f xml:space="preserve"> [1]!s_wq_close($A648,D$1,2)</f>
        <v>136.66507508000001</v>
      </c>
      <c r="E648" s="67">
        <f xml:space="preserve"> [1]!s_wq_close($A648,E$1,2)</f>
        <v>138.5151056</v>
      </c>
      <c r="F648" s="67">
        <f xml:space="preserve"> [1]!s_wq_close($A648,F$1,2)</f>
        <v>134.10349436000001</v>
      </c>
      <c r="G648" s="67">
        <f xml:space="preserve"> [1]!s_wq_close($A648,G$1,2)</f>
        <v>136.42789168000002</v>
      </c>
      <c r="H648" s="67">
        <f xml:space="preserve"> [1]!s_wq_close($A648,H$1,2)</f>
        <v>134.9573546</v>
      </c>
      <c r="I648" s="67">
        <f xml:space="preserve"> [1]!s_wq_close($A648,I$1,2)</f>
        <v>132.77526732000001</v>
      </c>
      <c r="J648" s="67">
        <f xml:space="preserve"> [1]!s_wq_close($A648,J$1,2)</f>
        <v>132.82270400000002</v>
      </c>
      <c r="K648" s="67">
        <f xml:space="preserve"> [1]!s_wq_close($A648,K$1,2)</f>
        <v>131.54191364000002</v>
      </c>
      <c r="L648" s="67">
        <f xml:space="preserve"> [1]!s_wq_close($A648,L$1,2)</f>
        <v>128.50596612000001</v>
      </c>
      <c r="M648" s="67">
        <f xml:space="preserve"> [1]!s_wq_close($A648,M$1,2)</f>
        <v>133.77143760000001</v>
      </c>
      <c r="N648" s="67">
        <f xml:space="preserve"> [1]!s_wq_close($A648,N$1,2)</f>
        <v>133.81887428000002</v>
      </c>
      <c r="O648" s="67">
        <f xml:space="preserve"> [1]!s_wq_close($A648,O$1,2)</f>
        <v>133.34450748</v>
      </c>
      <c r="P648" s="67">
        <f xml:space="preserve"> [1]!s_wq_close($A648,P$1,2)</f>
        <v>131.16242020000001</v>
      </c>
      <c r="Q648" s="67">
        <f xml:space="preserve"> [1]!s_wq_close($A648,Q$1,2)</f>
        <v>132.87014068000002</v>
      </c>
      <c r="R648" s="67">
        <f xml:space="preserve"> [1]!s_wq_close($A648,R$1,2)</f>
        <v>128.79058620000001</v>
      </c>
      <c r="S648" s="67">
        <f xml:space="preserve"> [1]!s_wq_close($A648,S$1,2)</f>
        <v>122.52894444</v>
      </c>
      <c r="T648" s="67">
        <f xml:space="preserve"> [1]!s_wq_close($A648,T$1,2)</f>
        <v>119.30325020000001</v>
      </c>
      <c r="U648" s="67">
        <f xml:space="preserve"> [1]!s_wq_close($A648,U$1,2)</f>
        <v>124.28410160000001</v>
      </c>
      <c r="V648" s="67">
        <f xml:space="preserve"> [1]!s_wq_close($A648,V$1,2)</f>
        <v>124.04691820000001</v>
      </c>
      <c r="W648" s="67">
        <f xml:space="preserve"> [1]!s_wq_close($A648,W$1,2)</f>
        <v>122.29176104000001</v>
      </c>
      <c r="X648" s="67">
        <f xml:space="preserve"> [1]!s_wq_close($A648,X$1,2)</f>
        <v>117.16859960000001</v>
      </c>
      <c r="Y648" s="67">
        <f xml:space="preserve"> [1]!s_wq_close($A648,Y$1,2)</f>
        <v>117.40578300000001</v>
      </c>
    </row>
    <row r="649" spans="1:25" x14ac:dyDescent="0.15">
      <c r="A649" t="s">
        <v>8050</v>
      </c>
      <c r="B649" s="67">
        <f xml:space="preserve"> [1]!s_dq_close($A649,B$1,2)</f>
        <v>0</v>
      </c>
      <c r="C649" s="67">
        <f xml:space="preserve"> [1]!s_wq_close($A649,C$1,2)</f>
        <v>16.974323760000001</v>
      </c>
      <c r="D649" s="67">
        <f xml:space="preserve"> [1]!s_wq_close($A649,D$1,2)</f>
        <v>16.67274948</v>
      </c>
      <c r="E649" s="67">
        <f xml:space="preserve"> [1]!s_wq_close($A649,E$1,2)</f>
        <v>15.27258318</v>
      </c>
      <c r="F649" s="67">
        <f xml:space="preserve"> [1]!s_wq_close($A649,F$1,2)</f>
        <v>14.6478936</v>
      </c>
      <c r="G649" s="67">
        <f xml:space="preserve"> [1]!s_wq_close($A649,G$1,2)</f>
        <v>14.777139720000001</v>
      </c>
      <c r="H649" s="67">
        <f xml:space="preserve"> [1]!s_wq_close($A649,H$1,2)</f>
        <v>14.755598699999998</v>
      </c>
      <c r="I649" s="67">
        <f xml:space="preserve"> [1]!s_wq_close($A649,I$1,2)</f>
        <v>15.164878079999999</v>
      </c>
      <c r="J649" s="67">
        <f xml:space="preserve"> [1]!s_wq_close($A649,J$1,2)</f>
        <v>15.31566522</v>
      </c>
      <c r="K649" s="67">
        <f xml:space="preserve"> [1]!s_wq_close($A649,K$1,2)</f>
        <v>15.55261644</v>
      </c>
      <c r="L649" s="67">
        <f xml:space="preserve"> [1]!s_wq_close($A649,L$1,2)</f>
        <v>15.46645236</v>
      </c>
      <c r="M649" s="67">
        <f xml:space="preserve"> [1]!s_wq_close($A649,M$1,2)</f>
        <v>15.55261644</v>
      </c>
      <c r="N649" s="67">
        <f xml:space="preserve"> [1]!s_wq_close($A649,N$1,2)</f>
        <v>15.875731739999999</v>
      </c>
      <c r="O649" s="67">
        <f xml:space="preserve"> [1]!s_wq_close($A649,O$1,2)</f>
        <v>16.220388060000001</v>
      </c>
      <c r="P649" s="67">
        <f xml:space="preserve"> [1]!s_wq_close($A649,P$1,2)</f>
        <v>15.724944599999999</v>
      </c>
      <c r="Q649" s="67">
        <f xml:space="preserve"> [1]!s_wq_close($A649,Q$1,2)</f>
        <v>15.22950114</v>
      </c>
      <c r="R649" s="67">
        <f xml:space="preserve"> [1]!s_wq_close($A649,R$1,2)</f>
        <v>15.294124199999999</v>
      </c>
      <c r="S649" s="67">
        <f xml:space="preserve"> [1]!s_wq_close($A649,S$1,2)</f>
        <v>14.820221759999999</v>
      </c>
      <c r="T649" s="67">
        <f xml:space="preserve"> [1]!s_wq_close($A649,T$1,2)</f>
        <v>14.2170732</v>
      </c>
      <c r="U649" s="67">
        <f xml:space="preserve"> [1]!s_wq_close($A649,U$1,2)</f>
        <v>14.066286059999999</v>
      </c>
      <c r="V649" s="67">
        <f xml:space="preserve"> [1]!s_wq_close($A649,V$1,2)</f>
        <v>12.084512220000001</v>
      </c>
      <c r="W649" s="67">
        <f xml:space="preserve"> [1]!s_wq_close($A649,W$1,2)</f>
        <v>12.278381400000001</v>
      </c>
      <c r="X649" s="67">
        <f xml:space="preserve"> [1]!s_wq_close($A649,X$1,2)</f>
        <v>11.24441244</v>
      </c>
      <c r="Y649" s="67">
        <f xml:space="preserve"> [1]!s_wq_close($A649,Y$1,2)</f>
        <v>11.352117539999998</v>
      </c>
    </row>
    <row r="650" spans="1:25" x14ac:dyDescent="0.15">
      <c r="A650" t="s">
        <v>8051</v>
      </c>
      <c r="B650" s="67">
        <f xml:space="preserve"> [1]!s_dq_close($A650,B$1,2)</f>
        <v>0</v>
      </c>
      <c r="C650" s="67">
        <f xml:space="preserve"> [1]!s_wq_close($A650,C$1,2)</f>
        <v>29.218797990000002</v>
      </c>
      <c r="D650" s="67">
        <f xml:space="preserve"> [1]!s_wq_close($A650,D$1,2)</f>
        <v>28.653576750000003</v>
      </c>
      <c r="E650" s="67">
        <f xml:space="preserve"> [1]!s_wq_close($A650,E$1,2)</f>
        <v>27.146320110000001</v>
      </c>
      <c r="F650" s="67">
        <f xml:space="preserve"> [1]!s_wq_close($A650,F$1,2)</f>
        <v>26.267087070000002</v>
      </c>
      <c r="G650" s="67">
        <f xml:space="preserve"> [1]!s_wq_close($A650,G$1,2)</f>
        <v>27.805744890000003</v>
      </c>
      <c r="H650" s="67">
        <f xml:space="preserve"> [1]!s_wq_close($A650,H$1,2)</f>
        <v>27.633038400000004</v>
      </c>
      <c r="I650" s="67">
        <f xml:space="preserve"> [1]!s_wq_close($A650,I$1,2)</f>
        <v>28.747780290000001</v>
      </c>
      <c r="J650" s="67">
        <f xml:space="preserve"> [1]!s_wq_close($A650,J$1,2)</f>
        <v>28.088355510000003</v>
      </c>
      <c r="K650" s="67">
        <f xml:space="preserve"> [1]!s_wq_close($A650,K$1,2)</f>
        <v>30.835958760000004</v>
      </c>
      <c r="L650" s="67">
        <f xml:space="preserve"> [1]!s_wq_close($A650,L$1,2)</f>
        <v>32.468820120000004</v>
      </c>
      <c r="M650" s="67">
        <f xml:space="preserve"> [1]!s_wq_close($A650,M$1,2)</f>
        <v>31.558185900000005</v>
      </c>
      <c r="N650" s="67">
        <f xml:space="preserve"> [1]!s_wq_close($A650,N$1,2)</f>
        <v>31.872197700000005</v>
      </c>
      <c r="O650" s="67">
        <f xml:space="preserve"> [1]!s_wq_close($A650,O$1,2)</f>
        <v>30.977264070000004</v>
      </c>
      <c r="P650" s="67">
        <f xml:space="preserve"> [1]!s_wq_close($A650,P$1,2)</f>
        <v>29.909623950000004</v>
      </c>
      <c r="Q650" s="67">
        <f xml:space="preserve"> [1]!s_wq_close($A650,Q$1,2)</f>
        <v>30.082330440000003</v>
      </c>
      <c r="R650" s="67">
        <f xml:space="preserve"> [1]!s_wq_close($A650,R$1,2)</f>
        <v>27.947050200000003</v>
      </c>
      <c r="S650" s="67">
        <f xml:space="preserve"> [1]!s_wq_close($A650,S$1,2)</f>
        <v>28.575073800000002</v>
      </c>
      <c r="T650" s="67">
        <f xml:space="preserve"> [1]!s_wq_close($A650,T$1,2)</f>
        <v>29.281600349999998</v>
      </c>
      <c r="U650" s="67">
        <f xml:space="preserve"> [1]!s_wq_close($A650,U$1,2)</f>
        <v>28.025553150000004</v>
      </c>
      <c r="V650" s="67">
        <f xml:space="preserve"> [1]!s_wq_close($A650,V$1,2)</f>
        <v>27.193421880000002</v>
      </c>
      <c r="W650" s="67">
        <f xml:space="preserve"> [1]!s_wq_close($A650,W$1,2)</f>
        <v>28.198259640000003</v>
      </c>
      <c r="X650" s="67">
        <f xml:space="preserve"> [1]!s_wq_close($A650,X$1,2)</f>
        <v>25.932196310000002</v>
      </c>
      <c r="Y650" s="67">
        <f xml:space="preserve"> [1]!s_wq_close($A650,Y$1,2)</f>
        <v>23.657996390000001</v>
      </c>
    </row>
    <row r="651" spans="1:25" x14ac:dyDescent="0.15">
      <c r="A651" t="s">
        <v>8052</v>
      </c>
      <c r="B651" s="67">
        <f xml:space="preserve"> [1]!s_dq_close($A651,B$1,2)</f>
        <v>0</v>
      </c>
      <c r="C651" s="67">
        <f xml:space="preserve"> [1]!s_wq_close($A651,C$1,2)</f>
        <v>157.98182093999998</v>
      </c>
      <c r="D651" s="67">
        <f xml:space="preserve"> [1]!s_wq_close($A651,D$1,2)</f>
        <v>160.16389028999998</v>
      </c>
      <c r="E651" s="67">
        <f xml:space="preserve"> [1]!s_wq_close($A651,E$1,2)</f>
        <v>162.49143093000001</v>
      </c>
      <c r="F651" s="67">
        <f xml:space="preserve"> [1]!s_wq_close($A651,F$1,2)</f>
        <v>153.03579707999998</v>
      </c>
      <c r="G651" s="67">
        <f xml:space="preserve"> [1]!s_wq_close($A651,G$1,2)</f>
        <v>154.78145256000002</v>
      </c>
      <c r="H651" s="67">
        <f xml:space="preserve"> [1]!s_wq_close($A651,H$1,2)</f>
        <v>154.34503869</v>
      </c>
      <c r="I651" s="67">
        <f xml:space="preserve"> [1]!s_wq_close($A651,I$1,2)</f>
        <v>158.27276352000001</v>
      </c>
      <c r="J651" s="67">
        <f xml:space="preserve"> [1]!s_wq_close($A651,J$1,2)</f>
        <v>155.36333772</v>
      </c>
      <c r="K651" s="67">
        <f xml:space="preserve"> [1]!s_wq_close($A651,K$1,2)</f>
        <v>161.90954577000002</v>
      </c>
      <c r="L651" s="67">
        <f xml:space="preserve"> [1]!s_wq_close($A651,L$1,2)</f>
        <v>161.4731319</v>
      </c>
      <c r="M651" s="67">
        <f xml:space="preserve"> [1]!s_wq_close($A651,M$1,2)</f>
        <v>157.54540707000001</v>
      </c>
      <c r="N651" s="67">
        <f xml:space="preserve"> [1]!s_wq_close($A651,N$1,2)</f>
        <v>159.58200513</v>
      </c>
      <c r="O651" s="67">
        <f xml:space="preserve"> [1]!s_wq_close($A651,O$1,2)</f>
        <v>154.49050997999998</v>
      </c>
      <c r="P651" s="67">
        <f xml:space="preserve"> [1]!s_wq_close($A651,P$1,2)</f>
        <v>148.08977321999998</v>
      </c>
      <c r="Q651" s="67">
        <f xml:space="preserve"> [1]!s_wq_close($A651,Q$1,2)</f>
        <v>150.27184256999999</v>
      </c>
      <c r="R651" s="67">
        <f xml:space="preserve"> [1]!s_wq_close($A651,R$1,2)</f>
        <v>149.54448611999999</v>
      </c>
      <c r="S651" s="67">
        <f xml:space="preserve"> [1]!s_wq_close($A651,S$1,2)</f>
        <v>144.88940484000003</v>
      </c>
      <c r="T651" s="67">
        <f xml:space="preserve"> [1]!s_wq_close($A651,T$1,2)</f>
        <v>127.28737875</v>
      </c>
      <c r="U651" s="67">
        <f xml:space="preserve"> [1]!s_wq_close($A651,U$1,2)</f>
        <v>122.1958836</v>
      </c>
      <c r="V651" s="67">
        <f xml:space="preserve"> [1]!s_wq_close($A651,V$1,2)</f>
        <v>116.377032</v>
      </c>
      <c r="W651" s="67">
        <f xml:space="preserve"> [1]!s_wq_close($A651,W$1,2)</f>
        <v>122.1958836</v>
      </c>
      <c r="X651" s="67">
        <f xml:space="preserve"> [1]!s_wq_close($A651,X$1,2)</f>
        <v>121.75946972999999</v>
      </c>
      <c r="Y651" s="67">
        <f xml:space="preserve"> [1]!s_wq_close($A651,Y$1,2)</f>
        <v>121.75946972999999</v>
      </c>
    </row>
    <row r="652" spans="1:25" x14ac:dyDescent="0.15">
      <c r="A652" t="s">
        <v>8053</v>
      </c>
      <c r="B652" s="67">
        <f xml:space="preserve"> [1]!s_dq_close($A652,B$1,2)</f>
        <v>0</v>
      </c>
      <c r="C652" s="67">
        <f xml:space="preserve"> [1]!s_wq_close($A652,C$1,2)</f>
        <v>43.952848199999998</v>
      </c>
      <c r="D652" s="67">
        <f xml:space="preserve"> [1]!s_wq_close($A652,D$1,2)</f>
        <v>44.271347100000007</v>
      </c>
      <c r="E652" s="67">
        <f xml:space="preserve"> [1]!s_wq_close($A652,E$1,2)</f>
        <v>43.379550180000003</v>
      </c>
      <c r="F652" s="67">
        <f xml:space="preserve"> [1]!s_wq_close($A652,F$1,2)</f>
        <v>40.173327920000006</v>
      </c>
      <c r="G652" s="67">
        <f xml:space="preserve"> [1]!s_wq_close($A652,G$1,2)</f>
        <v>41.680889379999996</v>
      </c>
      <c r="H652" s="67">
        <f xml:space="preserve"> [1]!s_wq_close($A652,H$1,2)</f>
        <v>41.638422859999999</v>
      </c>
      <c r="I652" s="67">
        <f xml:space="preserve"> [1]!s_wq_close($A652,I$1,2)</f>
        <v>41.8295222</v>
      </c>
      <c r="J652" s="67">
        <f xml:space="preserve"> [1]!s_wq_close($A652,J$1,2)</f>
        <v>40.746625940000001</v>
      </c>
      <c r="K652" s="67">
        <f xml:space="preserve"> [1]!s_wq_close($A652,K$1,2)</f>
        <v>41.999388280000005</v>
      </c>
      <c r="L652" s="67">
        <f xml:space="preserve"> [1]!s_wq_close($A652,L$1,2)</f>
        <v>41.723355900000001</v>
      </c>
      <c r="M652" s="67">
        <f xml:space="preserve"> [1]!s_wq_close($A652,M$1,2)</f>
        <v>41.617189600000003</v>
      </c>
      <c r="N652" s="67">
        <f xml:space="preserve"> [1]!s_wq_close($A652,N$1,2)</f>
        <v>42.02062154</v>
      </c>
      <c r="O652" s="67">
        <f xml:space="preserve"> [1]!s_wq_close($A652,O$1,2)</f>
        <v>40.682926160000001</v>
      </c>
      <c r="P652" s="67">
        <f xml:space="preserve"> [1]!s_wq_close($A652,P$1,2)</f>
        <v>39.15413144</v>
      </c>
      <c r="Q652" s="67">
        <f xml:space="preserve"> [1]!s_wq_close($A652,Q$1,2)</f>
        <v>39.366464039999997</v>
      </c>
      <c r="R652" s="67">
        <f xml:space="preserve"> [1]!s_wq_close($A652,R$1,2)</f>
        <v>38.5383669</v>
      </c>
      <c r="S652" s="67">
        <f xml:space="preserve"> [1]!s_wq_close($A652,S$1,2)</f>
        <v>34.567747280000006</v>
      </c>
      <c r="T652" s="67">
        <f xml:space="preserve"> [1]!s_wq_close($A652,T$1,2)</f>
        <v>34.164315340000002</v>
      </c>
      <c r="U652" s="67">
        <f xml:space="preserve"> [1]!s_wq_close($A652,U$1,2)</f>
        <v>34.249248379999997</v>
      </c>
      <c r="V652" s="67">
        <f xml:space="preserve"> [1]!s_wq_close($A652,V$1,2)</f>
        <v>31.342660380000002</v>
      </c>
      <c r="W652" s="67">
        <f xml:space="preserve"> [1]!s_wq_close($A652,W$1,2)</f>
        <v>31.9408843</v>
      </c>
      <c r="X652" s="67">
        <f xml:space="preserve"> [1]!s_wq_close($A652,X$1,2)</f>
        <v>29.86846572</v>
      </c>
      <c r="Y652" s="67">
        <f xml:space="preserve"> [1]!s_wq_close($A652,Y$1,2)</f>
        <v>28.351540780000001</v>
      </c>
    </row>
    <row r="653" spans="1:25" x14ac:dyDescent="0.15">
      <c r="A653" t="s">
        <v>8054</v>
      </c>
      <c r="B653" s="67">
        <f xml:space="preserve"> [1]!s_dq_close($A653,B$1,2)</f>
        <v>0</v>
      </c>
      <c r="C653" s="67">
        <f xml:space="preserve"> [1]!s_wq_close($A653,C$1,2)</f>
        <v>55.665062800000001</v>
      </c>
      <c r="D653" s="67">
        <f xml:space="preserve"> [1]!s_wq_close($A653,D$1,2)</f>
        <v>56.448428749999998</v>
      </c>
      <c r="E653" s="67">
        <f xml:space="preserve"> [1]!s_wq_close($A653,E$1,2)</f>
        <v>53.729688100000004</v>
      </c>
      <c r="F653" s="67">
        <f xml:space="preserve"> [1]!s_wq_close($A653,F$1,2)</f>
        <v>52.347277599999998</v>
      </c>
      <c r="G653" s="67">
        <f xml:space="preserve"> [1]!s_wq_close($A653,G$1,2)</f>
        <v>52.301197250000001</v>
      </c>
      <c r="H653" s="67">
        <f xml:space="preserve"> [1]!s_wq_close($A653,H$1,2)</f>
        <v>52.116875850000007</v>
      </c>
      <c r="I653" s="67">
        <f xml:space="preserve"> [1]!s_wq_close($A653,I$1,2)</f>
        <v>53.729688100000004</v>
      </c>
      <c r="J653" s="67">
        <f xml:space="preserve"> [1]!s_wq_close($A653,J$1,2)</f>
        <v>52.070795500000003</v>
      </c>
      <c r="K653" s="67">
        <f xml:space="preserve"> [1]!s_wq_close($A653,K$1,2)</f>
        <v>54.328732649999999</v>
      </c>
      <c r="L653" s="67">
        <f xml:space="preserve"> [1]!s_wq_close($A653,L$1,2)</f>
        <v>55.342500350000002</v>
      </c>
      <c r="M653" s="67">
        <f xml:space="preserve"> [1]!s_wq_close($A653,M$1,2)</f>
        <v>57.001392949999996</v>
      </c>
      <c r="N653" s="67">
        <f xml:space="preserve"> [1]!s_wq_close($A653,N$1,2)</f>
        <v>58.107321349999999</v>
      </c>
      <c r="O653" s="67">
        <f xml:space="preserve"> [1]!s_wq_close($A653,O$1,2)</f>
        <v>60.826062</v>
      </c>
      <c r="P653" s="67">
        <f xml:space="preserve"> [1]!s_wq_close($A653,P$1,2)</f>
        <v>61.14862445</v>
      </c>
      <c r="Q653" s="67">
        <f xml:space="preserve"> [1]!s_wq_close($A653,Q$1,2)</f>
        <v>62.531034950000006</v>
      </c>
      <c r="R653" s="67">
        <f xml:space="preserve"> [1]!s_wq_close($A653,R$1,2)</f>
        <v>60.134856750000004</v>
      </c>
      <c r="S653" s="67">
        <f xml:space="preserve"> [1]!s_wq_close($A653,S$1,2)</f>
        <v>61.655508300000008</v>
      </c>
      <c r="T653" s="67">
        <f xml:space="preserve"> [1]!s_wq_close($A653,T$1,2)</f>
        <v>62.3006332</v>
      </c>
      <c r="U653" s="67">
        <f xml:space="preserve"> [1]!s_wq_close($A653,U$1,2)</f>
        <v>59.904454999999999</v>
      </c>
      <c r="V653" s="67">
        <f xml:space="preserve"> [1]!s_wq_close($A653,V$1,2)</f>
        <v>57.277875049999999</v>
      </c>
      <c r="W653" s="67">
        <f xml:space="preserve"> [1]!s_wq_close($A653,W$1,2)</f>
        <v>59.627972899999996</v>
      </c>
      <c r="X653" s="67">
        <f xml:space="preserve"> [1]!s_wq_close($A653,X$1,2)</f>
        <v>56.724910850000001</v>
      </c>
      <c r="Y653" s="67">
        <f xml:space="preserve"> [1]!s_wq_close($A653,Y$1,2)</f>
        <v>55.941544900000004</v>
      </c>
    </row>
    <row r="654" spans="1:25" x14ac:dyDescent="0.15">
      <c r="A654" t="s">
        <v>8055</v>
      </c>
      <c r="B654" s="67">
        <f xml:space="preserve"> [1]!s_dq_close($A654,B$1,2)</f>
        <v>0</v>
      </c>
      <c r="C654" s="67">
        <f xml:space="preserve"> [1]!s_wq_close($A654,C$1,2)</f>
        <v>49.776364000000001</v>
      </c>
      <c r="D654" s="67">
        <f xml:space="preserve"> [1]!s_wq_close($A654,D$1,2)</f>
        <v>52.943950799999996</v>
      </c>
      <c r="E654" s="67">
        <f xml:space="preserve"> [1]!s_wq_close($A654,E$1,2)</f>
        <v>50.342004500000002</v>
      </c>
      <c r="F654" s="67">
        <f xml:space="preserve"> [1]!s_wq_close($A654,F$1,2)</f>
        <v>49.550107799999999</v>
      </c>
      <c r="G654" s="67">
        <f xml:space="preserve"> [1]!s_wq_close($A654,G$1,2)</f>
        <v>50.183625159999998</v>
      </c>
      <c r="H654" s="67">
        <f xml:space="preserve"> [1]!s_wq_close($A654,H$1,2)</f>
        <v>49.776364000000001</v>
      </c>
      <c r="I654" s="67">
        <f xml:space="preserve"> [1]!s_wq_close($A654,I$1,2)</f>
        <v>50.817142520000004</v>
      </c>
      <c r="J654" s="67">
        <f xml:space="preserve"> [1]!s_wq_close($A654,J$1,2)</f>
        <v>49.753738379999994</v>
      </c>
      <c r="K654" s="67">
        <f xml:space="preserve"> [1]!s_wq_close($A654,K$1,2)</f>
        <v>51.654290459999999</v>
      </c>
      <c r="L654" s="67">
        <f xml:space="preserve"> [1]!s_wq_close($A654,L$1,2)</f>
        <v>51.563787980000001</v>
      </c>
      <c r="M654" s="67">
        <f xml:space="preserve"> [1]!s_wq_close($A654,M$1,2)</f>
        <v>52.038925999999996</v>
      </c>
      <c r="N654" s="67">
        <f xml:space="preserve"> [1]!s_wq_close($A654,N$1,2)</f>
        <v>53.215458239999997</v>
      </c>
      <c r="O654" s="67">
        <f xml:space="preserve"> [1]!s_wq_close($A654,O$1,2)</f>
        <v>54.957630979999998</v>
      </c>
      <c r="P654" s="67">
        <f xml:space="preserve"> [1]!s_wq_close($A654,P$1,2)</f>
        <v>52.265182200000005</v>
      </c>
      <c r="Q654" s="67">
        <f xml:space="preserve"> [1]!s_wq_close($A654,Q$1,2)</f>
        <v>53.305960719999995</v>
      </c>
      <c r="R654" s="67">
        <f xml:space="preserve"> [1]!s_wq_close($A654,R$1,2)</f>
        <v>50.930270620000002</v>
      </c>
      <c r="S654" s="67">
        <f xml:space="preserve"> [1]!s_wq_close($A654,S$1,2)</f>
        <v>50.070497059999994</v>
      </c>
      <c r="T654" s="67">
        <f xml:space="preserve"> [1]!s_wq_close($A654,T$1,2)</f>
        <v>49.414354079999995</v>
      </c>
      <c r="U654" s="67">
        <f xml:space="preserve"> [1]!s_wq_close($A654,U$1,2)</f>
        <v>47.672181340000002</v>
      </c>
      <c r="V654" s="67">
        <f xml:space="preserve"> [1]!s_wq_close($A654,V$1,2)</f>
        <v>46.043136700000005</v>
      </c>
      <c r="W654" s="67">
        <f xml:space="preserve"> [1]!s_wq_close($A654,W$1,2)</f>
        <v>46.178890420000002</v>
      </c>
      <c r="X654" s="67">
        <f xml:space="preserve"> [1]!s_wq_close($A654,X$1,2)</f>
        <v>45.228614379999996</v>
      </c>
      <c r="Y654" s="67">
        <f xml:space="preserve"> [1]!s_wq_close($A654,Y$1,2)</f>
        <v>44.685599500000002</v>
      </c>
    </row>
    <row r="655" spans="1:25" x14ac:dyDescent="0.15">
      <c r="A655" t="s">
        <v>8056</v>
      </c>
      <c r="B655" s="67">
        <f xml:space="preserve"> [1]!s_dq_close($A655,B$1,2)</f>
        <v>0</v>
      </c>
      <c r="C655" s="67">
        <f xml:space="preserve"> [1]!s_wq_close($A655,C$1,2)</f>
        <v>29.888863000000001</v>
      </c>
      <c r="D655" s="67">
        <f xml:space="preserve"> [1]!s_wq_close($A655,D$1,2)</f>
        <v>30.862579500000002</v>
      </c>
      <c r="E655" s="67">
        <f xml:space="preserve"> [1]!s_wq_close($A655,E$1,2)</f>
        <v>29.6771855</v>
      </c>
      <c r="F655" s="67">
        <f xml:space="preserve"> [1]!s_wq_close($A655,F$1,2)</f>
        <v>29.147991749999999</v>
      </c>
      <c r="G655" s="67">
        <f xml:space="preserve"> [1]!s_wq_close($A655,G$1,2)</f>
        <v>29.147991749999999</v>
      </c>
      <c r="H655" s="67">
        <f xml:space="preserve"> [1]!s_wq_close($A655,H$1,2)</f>
        <v>28.936314250000002</v>
      </c>
      <c r="I655" s="67">
        <f xml:space="preserve"> [1]!s_wq_close($A655,I$1,2)</f>
        <v>29.952366250000001</v>
      </c>
      <c r="J655" s="67">
        <f xml:space="preserve"> [1]!s_wq_close($A655,J$1,2)</f>
        <v>30.037037250000001</v>
      </c>
      <c r="K655" s="67">
        <f xml:space="preserve"> [1]!s_wq_close($A655,K$1,2)</f>
        <v>30.608566500000002</v>
      </c>
      <c r="L655" s="67">
        <f xml:space="preserve"> [1]!s_wq_close($A655,L$1,2)</f>
        <v>30.164043750000001</v>
      </c>
      <c r="M655" s="67">
        <f xml:space="preserve"> [1]!s_wq_close($A655,M$1,2)</f>
        <v>30.587398749999998</v>
      </c>
      <c r="N655" s="67">
        <f xml:space="preserve"> [1]!s_wq_close($A655,N$1,2)</f>
        <v>30.058205000000001</v>
      </c>
      <c r="O655" s="67">
        <f xml:space="preserve"> [1]!s_wq_close($A655,O$1,2)</f>
        <v>30.164043750000001</v>
      </c>
      <c r="P655" s="67">
        <f xml:space="preserve"> [1]!s_wq_close($A655,P$1,2)</f>
        <v>28.936314250000002</v>
      </c>
      <c r="Q655" s="67">
        <f xml:space="preserve"> [1]!s_wq_close($A655,Q$1,2)</f>
        <v>29.084488500000003</v>
      </c>
      <c r="R655" s="67">
        <f xml:space="preserve"> [1]!s_wq_close($A655,R$1,2)</f>
        <v>28.555294750000002</v>
      </c>
      <c r="S655" s="67">
        <f xml:space="preserve"> [1]!s_wq_close($A655,S$1,2)</f>
        <v>28.364785000000001</v>
      </c>
      <c r="T655" s="67">
        <f xml:space="preserve"> [1]!s_wq_close($A655,T$1,2)</f>
        <v>27.772088</v>
      </c>
      <c r="U655" s="67">
        <f xml:space="preserve"> [1]!s_wq_close($A655,U$1,2)</f>
        <v>27.306397500000003</v>
      </c>
      <c r="V655" s="67">
        <f xml:space="preserve"> [1]!s_wq_close($A655,V$1,2)</f>
        <v>26.65435536</v>
      </c>
      <c r="W655" s="67">
        <f xml:space="preserve"> [1]!s_wq_close($A655,W$1,2)</f>
        <v>27.239927040000001</v>
      </c>
      <c r="X655" s="67">
        <f xml:space="preserve"> [1]!s_wq_close($A655,X$1,2)</f>
        <v>26.697731040000001</v>
      </c>
      <c r="Y655" s="67">
        <f xml:space="preserve"> [1]!s_wq_close($A655,Y$1,2)</f>
        <v>26.827858079999999</v>
      </c>
    </row>
    <row r="656" spans="1:25" x14ac:dyDescent="0.15">
      <c r="A656" t="s">
        <v>8057</v>
      </c>
      <c r="B656" s="67">
        <f xml:space="preserve"> [1]!s_dq_close($A656,B$1,2)</f>
        <v>0</v>
      </c>
      <c r="C656" s="67">
        <f xml:space="preserve"> [1]!s_wq_close($A656,C$1,2)</f>
        <v>58.05374235</v>
      </c>
      <c r="D656" s="67">
        <f xml:space="preserve"> [1]!s_wq_close($A656,D$1,2)</f>
        <v>56.392238310000003</v>
      </c>
      <c r="E656" s="67">
        <f xml:space="preserve"> [1]!s_wq_close($A656,E$1,2)</f>
        <v>59.695466580000001</v>
      </c>
      <c r="F656" s="67">
        <f xml:space="preserve"> [1]!s_wq_close($A656,F$1,2)</f>
        <v>56.985632609999996</v>
      </c>
      <c r="G656" s="67">
        <f xml:space="preserve"> [1]!s_wq_close($A656,G$1,2)</f>
        <v>56.669155649999993</v>
      </c>
      <c r="H656" s="67">
        <f xml:space="preserve"> [1]!s_wq_close($A656,H$1,2)</f>
        <v>56.688935460000003</v>
      </c>
      <c r="I656" s="67">
        <f xml:space="preserve"> [1]!s_wq_close($A656,I$1,2)</f>
        <v>56.154880589999998</v>
      </c>
      <c r="J656" s="67">
        <f xml:space="preserve"> [1]!s_wq_close($A656,J$1,2)</f>
        <v>55.047211229999995</v>
      </c>
      <c r="K656" s="67">
        <f xml:space="preserve"> [1]!s_wq_close($A656,K$1,2)</f>
        <v>55.146110279999995</v>
      </c>
      <c r="L656" s="67">
        <f xml:space="preserve"> [1]!s_wq_close($A656,L$1,2)</f>
        <v>55.383468000000001</v>
      </c>
      <c r="M656" s="67">
        <f xml:space="preserve"> [1]!s_wq_close($A656,M$1,2)</f>
        <v>55.739504580000002</v>
      </c>
      <c r="N656" s="67">
        <f xml:space="preserve"> [1]!s_wq_close($A656,N$1,2)</f>
        <v>56.886733560000003</v>
      </c>
      <c r="O656" s="67">
        <f xml:space="preserve"> [1]!s_wq_close($A656,O$1,2)</f>
        <v>54.513156359999996</v>
      </c>
      <c r="P656" s="67">
        <f xml:space="preserve"> [1]!s_wq_close($A656,P$1,2)</f>
        <v>52.772533080000002</v>
      </c>
      <c r="Q656" s="67">
        <f xml:space="preserve"> [1]!s_wq_close($A656,Q$1,2)</f>
        <v>53.029670609999997</v>
      </c>
      <c r="R656" s="67">
        <f xml:space="preserve"> [1]!s_wq_close($A656,R$1,2)</f>
        <v>52.871432130000002</v>
      </c>
      <c r="S656" s="67">
        <f xml:space="preserve"> [1]!s_wq_close($A656,S$1,2)</f>
        <v>50.37917607</v>
      </c>
      <c r="T656" s="67">
        <f xml:space="preserve"> [1]!s_wq_close($A656,T$1,2)</f>
        <v>50.636313600000001</v>
      </c>
      <c r="U656" s="67">
        <f xml:space="preserve"> [1]!s_wq_close($A656,U$1,2)</f>
        <v>52.515395550000001</v>
      </c>
      <c r="V656" s="67">
        <f xml:space="preserve"> [1]!s_wq_close($A656,V$1,2)</f>
        <v>52.218698399999994</v>
      </c>
      <c r="W656" s="67">
        <f xml:space="preserve"> [1]!s_wq_close($A656,W$1,2)</f>
        <v>51.209928089999998</v>
      </c>
      <c r="X656" s="67">
        <f xml:space="preserve"> [1]!s_wq_close($A656,X$1,2)</f>
        <v>51.684643529999995</v>
      </c>
      <c r="Y656" s="67">
        <f xml:space="preserve"> [1]!s_wq_close($A656,Y$1,2)</f>
        <v>51.684643529999995</v>
      </c>
    </row>
    <row r="657" spans="1:25" x14ac:dyDescent="0.15">
      <c r="A657" t="s">
        <v>8058</v>
      </c>
      <c r="B657" s="67">
        <f xml:space="preserve"> [1]!s_dq_close($A657,B$1,2)</f>
        <v>0</v>
      </c>
      <c r="C657" s="67">
        <f xml:space="preserve"> [1]!s_wq_close($A657,C$1,2)</f>
        <v>22.225607039999996</v>
      </c>
      <c r="D657" s="67">
        <f xml:space="preserve"> [1]!s_wq_close($A657,D$1,2)</f>
        <v>23.660501999999997</v>
      </c>
      <c r="E657" s="67">
        <f xml:space="preserve"> [1]!s_wq_close($A657,E$1,2)</f>
        <v>23.813150399999998</v>
      </c>
      <c r="F657" s="67">
        <f xml:space="preserve"> [1]!s_wq_close($A657,F$1,2)</f>
        <v>22.988849039999998</v>
      </c>
      <c r="G657" s="67">
        <f xml:space="preserve"> [1]!s_wq_close($A657,G$1,2)</f>
        <v>23.406087999999997</v>
      </c>
      <c r="H657" s="67">
        <f xml:space="preserve"> [1]!s_wq_close($A657,H$1,2)</f>
        <v>23.996328479999995</v>
      </c>
      <c r="I657" s="67">
        <f xml:space="preserve"> [1]!s_wq_close($A657,I$1,2)</f>
        <v>24.067564399999995</v>
      </c>
      <c r="J657" s="67">
        <f xml:space="preserve"> [1]!s_wq_close($A657,J$1,2)</f>
        <v>23.2534396</v>
      </c>
      <c r="K657" s="67">
        <f xml:space="preserve"> [1]!s_wq_close($A657,K$1,2)</f>
        <v>24.220212799999999</v>
      </c>
      <c r="L657" s="67">
        <f xml:space="preserve"> [1]!s_wq_close($A657,L$1,2)</f>
        <v>23.375558319999996</v>
      </c>
      <c r="M657" s="67">
        <f xml:space="preserve"> [1]!s_wq_close($A657,M$1,2)</f>
        <v>23.029555279999997</v>
      </c>
      <c r="N657" s="67">
        <f xml:space="preserve"> [1]!s_wq_close($A657,N$1,2)</f>
        <v>23.426441119999996</v>
      </c>
      <c r="O657" s="67">
        <f xml:space="preserve"> [1]!s_wq_close($A657,O$1,2)</f>
        <v>23.711384799999998</v>
      </c>
      <c r="P657" s="67">
        <f xml:space="preserve"> [1]!s_wq_close($A657,P$1,2)</f>
        <v>23.456970799999997</v>
      </c>
      <c r="Q657" s="67">
        <f xml:space="preserve"> [1]!s_wq_close($A657,Q$1,2)</f>
        <v>23.375558319999996</v>
      </c>
      <c r="R657" s="67">
        <f xml:space="preserve"> [1]!s_wq_close($A657,R$1,2)</f>
        <v>23.2025568</v>
      </c>
      <c r="S657" s="67">
        <f xml:space="preserve"> [1]!s_wq_close($A657,S$1,2)</f>
        <v>19.82393888</v>
      </c>
      <c r="T657" s="67">
        <f xml:space="preserve"> [1]!s_wq_close($A657,T$1,2)</f>
        <v>18.490809519999999</v>
      </c>
      <c r="U657" s="67">
        <f xml:space="preserve"> [1]!s_wq_close($A657,U$1,2)</f>
        <v>17.37138792</v>
      </c>
      <c r="V657" s="67">
        <f xml:space="preserve"> [1]!s_wq_close($A657,V$1,2)</f>
        <v>17.758097199999998</v>
      </c>
      <c r="W657" s="67">
        <f xml:space="preserve"> [1]!s_wq_close($A657,W$1,2)</f>
        <v>17.778450319999997</v>
      </c>
      <c r="X657" s="67">
        <f xml:space="preserve"> [1]!s_wq_close($A657,X$1,2)</f>
        <v>15.621019599999999</v>
      </c>
      <c r="Y657" s="67">
        <f xml:space="preserve"> [1]!s_wq_close($A657,Y$1,2)</f>
        <v>15.325899359999999</v>
      </c>
    </row>
    <row r="658" spans="1:25" x14ac:dyDescent="0.15">
      <c r="A658" t="s">
        <v>8059</v>
      </c>
      <c r="B658" s="67">
        <f xml:space="preserve"> [1]!s_dq_close($A658,B$1,2)</f>
        <v>0</v>
      </c>
      <c r="C658" s="67">
        <f xml:space="preserve"> [1]!s_wq_close($A658,C$1,2)</f>
        <v>83.665084620000002</v>
      </c>
      <c r="D658" s="67">
        <f xml:space="preserve"> [1]!s_wq_close($A658,D$1,2)</f>
        <v>86.935295870000004</v>
      </c>
      <c r="E658" s="67">
        <f xml:space="preserve"> [1]!s_wq_close($A658,E$1,2)</f>
        <v>86.071960099999998</v>
      </c>
      <c r="F658" s="67">
        <f xml:space="preserve"> [1]!s_wq_close($A658,F$1,2)</f>
        <v>84.86852236</v>
      </c>
      <c r="G658" s="67">
        <f xml:space="preserve"> [1]!s_wq_close($A658,G$1,2)</f>
        <v>86.045798410000003</v>
      </c>
      <c r="H658" s="67">
        <f xml:space="preserve"> [1]!s_wq_close($A658,H$1,2)</f>
        <v>86.071960099999998</v>
      </c>
      <c r="I658" s="67">
        <f xml:space="preserve"> [1]!s_wq_close($A658,I$1,2)</f>
        <v>86.673678970000012</v>
      </c>
      <c r="J658" s="67">
        <f xml:space="preserve"> [1]!s_wq_close($A658,J$1,2)</f>
        <v>84.894684050000009</v>
      </c>
      <c r="K658" s="67">
        <f xml:space="preserve"> [1]!s_wq_close($A658,K$1,2)</f>
        <v>86.726002350000002</v>
      </c>
      <c r="L658" s="67">
        <f xml:space="preserve"> [1]!s_wq_close($A658,L$1,2)</f>
        <v>88.89742262</v>
      </c>
      <c r="M658" s="67">
        <f xml:space="preserve"> [1]!s_wq_close($A658,M$1,2)</f>
        <v>87.798631640000011</v>
      </c>
      <c r="N658" s="67">
        <f xml:space="preserve"> [1]!s_wq_close($A658,N$1,2)</f>
        <v>85.130139260000007</v>
      </c>
      <c r="O658" s="67">
        <f xml:space="preserve"> [1]!s_wq_close($A658,O$1,2)</f>
        <v>84.763875600000006</v>
      </c>
      <c r="P658" s="67">
        <f xml:space="preserve"> [1]!s_wq_close($A658,P$1,2)</f>
        <v>82.069221530000007</v>
      </c>
      <c r="Q658" s="67">
        <f xml:space="preserve"> [1]!s_wq_close($A658,Q$1,2)</f>
        <v>84.214480109999997</v>
      </c>
      <c r="R658" s="67">
        <f xml:space="preserve"> [1]!s_wq_close($A658,R$1,2)</f>
        <v>84.24064180000002</v>
      </c>
      <c r="S658" s="67">
        <f xml:space="preserve"> [1]!s_wq_close($A658,S$1,2)</f>
        <v>79.453052530000008</v>
      </c>
      <c r="T658" s="67">
        <f xml:space="preserve"> [1]!s_wq_close($A658,T$1,2)</f>
        <v>70.401107790000012</v>
      </c>
      <c r="U658" s="67">
        <f xml:space="preserve"> [1]!s_wq_close($A658,U$1,2)</f>
        <v>73.305055379999999</v>
      </c>
      <c r="V658" s="67">
        <f xml:space="preserve"> [1]!s_wq_close($A658,V$1,2)</f>
        <v>70.03484413000001</v>
      </c>
      <c r="W658" s="67">
        <f xml:space="preserve"> [1]!s_wq_close($A658,W$1,2)</f>
        <v>69.720903849999999</v>
      </c>
      <c r="X658" s="67">
        <f xml:space="preserve"> [1]!s_wq_close($A658,X$1,2)</f>
        <v>65.953620490000006</v>
      </c>
      <c r="Y658" s="67">
        <f xml:space="preserve"> [1]!s_wq_close($A658,Y$1,2)</f>
        <v>65.168769789999999</v>
      </c>
    </row>
    <row r="659" spans="1:25" x14ac:dyDescent="0.15">
      <c r="A659" t="s">
        <v>8060</v>
      </c>
      <c r="B659" s="67">
        <f xml:space="preserve"> [1]!s_dq_close($A659,B$1,2)</f>
        <v>0</v>
      </c>
      <c r="C659" s="67">
        <f xml:space="preserve"> [1]!s_wq_close($A659,C$1,2)</f>
        <v>58.601616780000001</v>
      </c>
      <c r="D659" s="67">
        <f xml:space="preserve"> [1]!s_wq_close($A659,D$1,2)</f>
        <v>59.108258999999997</v>
      </c>
      <c r="E659" s="67">
        <f xml:space="preserve"> [1]!s_wq_close($A659,E$1,2)</f>
        <v>56.575047900000001</v>
      </c>
      <c r="F659" s="67">
        <f xml:space="preserve"> [1]!s_wq_close($A659,F$1,2)</f>
        <v>56.180992840000002</v>
      </c>
      <c r="G659" s="67">
        <f xml:space="preserve"> [1]!s_wq_close($A659,G$1,2)</f>
        <v>56.349873580000001</v>
      </c>
      <c r="H659" s="67">
        <f xml:space="preserve"> [1]!s_wq_close($A659,H$1,2)</f>
        <v>56.012112099999996</v>
      </c>
      <c r="I659" s="67">
        <f xml:space="preserve"> [1]!s_wq_close($A659,I$1,2)</f>
        <v>56.012112099999996</v>
      </c>
      <c r="J659" s="67">
        <f xml:space="preserve"> [1]!s_wq_close($A659,J$1,2)</f>
        <v>57.250570859999996</v>
      </c>
      <c r="K659" s="67">
        <f xml:space="preserve"> [1]!s_wq_close($A659,K$1,2)</f>
        <v>57.137983699999999</v>
      </c>
      <c r="L659" s="67">
        <f xml:space="preserve"> [1]!s_wq_close($A659,L$1,2)</f>
        <v>56.631341480000003</v>
      </c>
      <c r="M659" s="67">
        <f xml:space="preserve"> [1]!s_wq_close($A659,M$1,2)</f>
        <v>57.813506659999994</v>
      </c>
      <c r="N659" s="67">
        <f xml:space="preserve"> [1]!s_wq_close($A659,N$1,2)</f>
        <v>58.826791099999994</v>
      </c>
      <c r="O659" s="67">
        <f xml:space="preserve"> [1]!s_wq_close($A659,O$1,2)</f>
        <v>57.926093819999991</v>
      </c>
      <c r="P659" s="67">
        <f xml:space="preserve"> [1]!s_wq_close($A659,P$1,2)</f>
        <v>56.631341480000003</v>
      </c>
      <c r="Q659" s="67">
        <f xml:space="preserve"> [1]!s_wq_close($A659,Q$1,2)</f>
        <v>57.306864439999998</v>
      </c>
      <c r="R659" s="67">
        <f xml:space="preserve"> [1]!s_wq_close($A659,R$1,2)</f>
        <v>55.280295559999999</v>
      </c>
      <c r="S659" s="67">
        <f xml:space="preserve"> [1]!s_wq_close($A659,S$1,2)</f>
        <v>54.717359760000001</v>
      </c>
      <c r="T659" s="67">
        <f xml:space="preserve"> [1]!s_wq_close($A659,T$1,2)</f>
        <v>52.803378040000005</v>
      </c>
      <c r="U659" s="67">
        <f xml:space="preserve"> [1]!s_wq_close($A659,U$1,2)</f>
        <v>53.478901</v>
      </c>
      <c r="V659" s="67">
        <f xml:space="preserve"> [1]!s_wq_close($A659,V$1,2)</f>
        <v>50.101286200000004</v>
      </c>
      <c r="W659" s="67">
        <f xml:space="preserve"> [1]!s_wq_close($A659,W$1,2)</f>
        <v>52.071561500000001</v>
      </c>
      <c r="X659" s="67">
        <f xml:space="preserve"> [1]!s_wq_close($A659,X$1,2)</f>
        <v>51.704516819999995</v>
      </c>
      <c r="Y659" s="67">
        <f xml:space="preserve"> [1]!s_wq_close($A659,Y$1,2)</f>
        <v>53.150392569999994</v>
      </c>
    </row>
    <row r="660" spans="1:25" x14ac:dyDescent="0.15">
      <c r="A660" t="s">
        <v>8061</v>
      </c>
      <c r="B660" s="67">
        <f xml:space="preserve"> [1]!s_dq_close($A660,B$1,2)</f>
        <v>0</v>
      </c>
      <c r="C660" s="67">
        <f xml:space="preserve"> [1]!s_wq_close($A660,C$1,2)</f>
        <v>66.672692239999989</v>
      </c>
      <c r="D660" s="67">
        <f xml:space="preserve"> [1]!s_wq_close($A660,D$1,2)</f>
        <v>68.257235199999997</v>
      </c>
      <c r="E660" s="67">
        <f xml:space="preserve"> [1]!s_wq_close($A660,E$1,2)</f>
        <v>65.149093239999999</v>
      </c>
      <c r="F660" s="67">
        <f xml:space="preserve"> [1]!s_wq_close($A660,F$1,2)</f>
        <v>61.43151168</v>
      </c>
      <c r="G660" s="67">
        <f xml:space="preserve"> [1]!s_wq_close($A660,G$1,2)</f>
        <v>64.417765720000006</v>
      </c>
      <c r="H660" s="67">
        <f xml:space="preserve"> [1]!s_wq_close($A660,H$1,2)</f>
        <v>64.509181659999996</v>
      </c>
      <c r="I660" s="67">
        <f xml:space="preserve"> [1]!s_wq_close($A660,I$1,2)</f>
        <v>65.910892739999994</v>
      </c>
      <c r="J660" s="67">
        <f xml:space="preserve"> [1]!s_wq_close($A660,J$1,2)</f>
        <v>62.254255139999998</v>
      </c>
      <c r="K660" s="67">
        <f xml:space="preserve"> [1]!s_wq_close($A660,K$1,2)</f>
        <v>68.561954999999998</v>
      </c>
      <c r="L660" s="67">
        <f xml:space="preserve"> [1]!s_wq_close($A660,L$1,2)</f>
        <v>76.972221480000002</v>
      </c>
      <c r="M660" s="67">
        <f xml:space="preserve"> [1]!s_wq_close($A660,M$1,2)</f>
        <v>77.185525339999998</v>
      </c>
      <c r="N660" s="67">
        <f xml:space="preserve"> [1]!s_wq_close($A660,N$1,2)</f>
        <v>83.279921339999987</v>
      </c>
      <c r="O660" s="67">
        <f xml:space="preserve"> [1]!s_wq_close($A660,O$1,2)</f>
        <v>82.640009759999998</v>
      </c>
      <c r="P660" s="67">
        <f xml:space="preserve"> [1]!s_wq_close($A660,P$1,2)</f>
        <v>84.712104400000001</v>
      </c>
      <c r="Q660" s="67">
        <f xml:space="preserve"> [1]!s_wq_close($A660,Q$1,2)</f>
        <v>88.064022199999997</v>
      </c>
      <c r="R660" s="67">
        <f xml:space="preserve"> [1]!s_wq_close($A660,R$1,2)</f>
        <v>79.653755719999992</v>
      </c>
      <c r="S660" s="67">
        <f xml:space="preserve"> [1]!s_wq_close($A660,S$1,2)</f>
        <v>67.007884019999992</v>
      </c>
      <c r="T660" s="67">
        <f xml:space="preserve"> [1]!s_wq_close($A660,T$1,2)</f>
        <v>68.40959509999999</v>
      </c>
      <c r="U660" s="67">
        <f xml:space="preserve"> [1]!s_wq_close($A660,U$1,2)</f>
        <v>75.50956644</v>
      </c>
      <c r="V660" s="67">
        <f xml:space="preserve"> [1]!s_wq_close($A660,V$1,2)</f>
        <v>73.589831699999991</v>
      </c>
      <c r="W660" s="67">
        <f xml:space="preserve"> [1]!s_wq_close($A660,W$1,2)</f>
        <v>75.357206539999993</v>
      </c>
      <c r="X660" s="67">
        <f xml:space="preserve"> [1]!s_wq_close($A660,X$1,2)</f>
        <v>68.866674799999998</v>
      </c>
      <c r="Y660" s="67">
        <f xml:space="preserve"> [1]!s_wq_close($A660,Y$1,2)</f>
        <v>67.251659860000004</v>
      </c>
    </row>
    <row r="661" spans="1:25" x14ac:dyDescent="0.15">
      <c r="A661" t="s">
        <v>8062</v>
      </c>
      <c r="B661" s="67">
        <f xml:space="preserve"> [1]!s_dq_close($A661,B$1,2)</f>
        <v>0</v>
      </c>
      <c r="C661" s="67">
        <f xml:space="preserve"> [1]!s_wq_close($A661,C$1,2)</f>
        <v>45.791467050000001</v>
      </c>
      <c r="D661" s="67">
        <f xml:space="preserve"> [1]!s_wq_close($A661,D$1,2)</f>
        <v>46.607350650000008</v>
      </c>
      <c r="E661" s="67">
        <f xml:space="preserve"> [1]!s_wq_close($A661,E$1,2)</f>
        <v>43.160242440000005</v>
      </c>
      <c r="F661" s="67">
        <f xml:space="preserve"> [1]!s_wq_close($A661,F$1,2)</f>
        <v>40.916562540000001</v>
      </c>
      <c r="G661" s="67">
        <f xml:space="preserve"> [1]!s_wq_close($A661,G$1,2)</f>
        <v>43.527390060000002</v>
      </c>
      <c r="H661" s="67">
        <f xml:space="preserve"> [1]!s_wq_close($A661,H$1,2)</f>
        <v>43.670169690000002</v>
      </c>
      <c r="I661" s="67">
        <f xml:space="preserve"> [1]!s_wq_close($A661,I$1,2)</f>
        <v>43.46619879</v>
      </c>
      <c r="J661" s="67">
        <f xml:space="preserve"> [1]!s_wq_close($A661,J$1,2)</f>
        <v>41.671254870000006</v>
      </c>
      <c r="K661" s="67">
        <f xml:space="preserve"> [1]!s_wq_close($A661,K$1,2)</f>
        <v>44.057714400000009</v>
      </c>
      <c r="L661" s="67">
        <f xml:space="preserve"> [1]!s_wq_close($A661,L$1,2)</f>
        <v>44.016920220000003</v>
      </c>
      <c r="M661" s="67">
        <f xml:space="preserve"> [1]!s_wq_close($A661,M$1,2)</f>
        <v>44.016920220000003</v>
      </c>
      <c r="N661" s="67">
        <f xml:space="preserve"> [1]!s_wq_close($A661,N$1,2)</f>
        <v>44.016920220000003</v>
      </c>
      <c r="O661" s="67">
        <f xml:space="preserve"> [1]!s_wq_close($A661,O$1,2)</f>
        <v>44.016920220000003</v>
      </c>
      <c r="P661" s="67">
        <f xml:space="preserve"> [1]!s_wq_close($A661,P$1,2)</f>
        <v>44.016920220000003</v>
      </c>
      <c r="Q661" s="67">
        <f xml:space="preserve"> [1]!s_wq_close($A661,Q$1,2)</f>
        <v>44.016920220000003</v>
      </c>
      <c r="R661" s="67">
        <f xml:space="preserve"> [1]!s_wq_close($A661,R$1,2)</f>
        <v>44.016920220000003</v>
      </c>
      <c r="S661" s="67">
        <f xml:space="preserve"> [1]!s_wq_close($A661,S$1,2)</f>
        <v>44.016920220000003</v>
      </c>
      <c r="T661" s="67">
        <f xml:space="preserve"> [1]!s_wq_close($A661,T$1,2)</f>
        <v>36.062055120000004</v>
      </c>
      <c r="U661" s="67">
        <f xml:space="preserve"> [1]!s_wq_close($A661,U$1,2)</f>
        <v>31.227944790000006</v>
      </c>
      <c r="V661" s="67">
        <f xml:space="preserve"> [1]!s_wq_close($A661,V$1,2)</f>
        <v>29.820545580000001</v>
      </c>
      <c r="W661" s="67">
        <f xml:space="preserve"> [1]!s_wq_close($A661,W$1,2)</f>
        <v>31.248341880000005</v>
      </c>
      <c r="X661" s="67">
        <f xml:space="preserve"> [1]!s_wq_close($A661,X$1,2)</f>
        <v>29.677765950000005</v>
      </c>
      <c r="Y661" s="67">
        <f xml:space="preserve"> [1]!s_wq_close($A661,Y$1,2)</f>
        <v>29.677765950000005</v>
      </c>
    </row>
    <row r="662" spans="1:25" x14ac:dyDescent="0.15">
      <c r="A662" t="s">
        <v>8063</v>
      </c>
      <c r="B662" s="67">
        <f xml:space="preserve"> [1]!s_dq_close($A662,B$1,2)</f>
        <v>0</v>
      </c>
      <c r="C662" s="67">
        <f xml:space="preserve"> [1]!s_wq_close($A662,C$1,2)</f>
        <v>38.91226382</v>
      </c>
      <c r="D662" s="67">
        <f xml:space="preserve"> [1]!s_wq_close($A662,D$1,2)</f>
        <v>39.6384647</v>
      </c>
      <c r="E662" s="67">
        <f xml:space="preserve"> [1]!s_wq_close($A662,E$1,2)</f>
        <v>37.248053470000002</v>
      </c>
      <c r="F662" s="67">
        <f xml:space="preserve"> [1]!s_wq_close($A662,F$1,2)</f>
        <v>36.824436290000001</v>
      </c>
      <c r="G662" s="67">
        <f xml:space="preserve"> [1]!s_wq_close($A662,G$1,2)</f>
        <v>36.763919550000004</v>
      </c>
      <c r="H662" s="67">
        <f xml:space="preserve"> [1]!s_wq_close($A662,H$1,2)</f>
        <v>36.763919550000004</v>
      </c>
      <c r="I662" s="67">
        <f xml:space="preserve"> [1]!s_wq_close($A662,I$1,2)</f>
        <v>37.338828579999998</v>
      </c>
      <c r="J662" s="67">
        <f xml:space="preserve"> [1]!s_wq_close($A662,J$1,2)</f>
        <v>36.642886070000003</v>
      </c>
      <c r="K662" s="67">
        <f xml:space="preserve"> [1]!s_wq_close($A662,K$1,2)</f>
        <v>38.397871530000003</v>
      </c>
      <c r="L662" s="67">
        <f xml:space="preserve"> [1]!s_wq_close($A662,L$1,2)</f>
        <v>38.367613159999998</v>
      </c>
      <c r="M662" s="67">
        <f xml:space="preserve"> [1]!s_wq_close($A662,M$1,2)</f>
        <v>39.275364260000003</v>
      </c>
      <c r="N662" s="67">
        <f xml:space="preserve"> [1]!s_wq_close($A662,N$1,2)</f>
        <v>38.851747080000003</v>
      </c>
      <c r="O662" s="67">
        <f xml:space="preserve"> [1]!s_wq_close($A662,O$1,2)</f>
        <v>36.884953029999998</v>
      </c>
      <c r="P662" s="67">
        <f xml:space="preserve"> [1]!s_wq_close($A662,P$1,2)</f>
        <v>33.132915150000002</v>
      </c>
      <c r="Q662" s="67">
        <f xml:space="preserve"> [1]!s_wq_close($A662,Q$1,2)</f>
        <v>34.161699729999995</v>
      </c>
      <c r="R662" s="67">
        <f xml:space="preserve"> [1]!s_wq_close($A662,R$1,2)</f>
        <v>33.980149510000004</v>
      </c>
      <c r="S662" s="67">
        <f xml:space="preserve"> [1]!s_wq_close($A662,S$1,2)</f>
        <v>30.560953699999999</v>
      </c>
      <c r="T662" s="67">
        <f xml:space="preserve"> [1]!s_wq_close($A662,T$1,2)</f>
        <v>27.686408550000003</v>
      </c>
      <c r="U662" s="67">
        <f xml:space="preserve"> [1]!s_wq_close($A662,U$1,2)</f>
        <v>26.929949300000001</v>
      </c>
      <c r="V662" s="67">
        <f xml:space="preserve"> [1]!s_wq_close($A662,V$1,2)</f>
        <v>25.68935613</v>
      </c>
      <c r="W662" s="67">
        <f xml:space="preserve"> [1]!s_wq_close($A662,W$1,2)</f>
        <v>28.140284100000002</v>
      </c>
      <c r="X662" s="67">
        <f xml:space="preserve"> [1]!s_wq_close($A662,X$1,2)</f>
        <v>27.08124115</v>
      </c>
      <c r="Y662" s="67">
        <f xml:space="preserve"> [1]!s_wq_close($A662,Y$1,2)</f>
        <v>26.415557010000001</v>
      </c>
    </row>
    <row r="663" spans="1:25" x14ac:dyDescent="0.15">
      <c r="A663" t="s">
        <v>8064</v>
      </c>
      <c r="B663" s="67">
        <f xml:space="preserve"> [1]!s_dq_close($A663,B$1,2)</f>
        <v>0</v>
      </c>
      <c r="C663" s="67">
        <f xml:space="preserve"> [1]!s_wq_close($A663,C$1,2)</f>
        <v>115.0251236</v>
      </c>
      <c r="D663" s="67">
        <f xml:space="preserve"> [1]!s_wq_close($A663,D$1,2)</f>
        <v>116.04124659999999</v>
      </c>
      <c r="E663" s="67">
        <f xml:space="preserve"> [1]!s_wq_close($A663,E$1,2)</f>
        <v>103.64454599999999</v>
      </c>
      <c r="F663" s="67">
        <f xml:space="preserve"> [1]!s_wq_close($A663,F$1,2)</f>
        <v>101.71391229999999</v>
      </c>
      <c r="G663" s="67">
        <f xml:space="preserve"> [1]!s_wq_close($A663,G$1,2)</f>
        <v>100.3929524</v>
      </c>
      <c r="H663" s="67">
        <f xml:space="preserve"> [1]!s_wq_close($A663,H$1,2)</f>
        <v>100.9010139</v>
      </c>
      <c r="I663" s="67">
        <f xml:space="preserve"> [1]!s_wq_close($A663,I$1,2)</f>
        <v>101.6123</v>
      </c>
      <c r="J663" s="67">
        <f xml:space="preserve"> [1]!s_wq_close($A663,J$1,2)</f>
        <v>104.0509952</v>
      </c>
      <c r="K663" s="67">
        <f xml:space="preserve"> [1]!s_wq_close($A663,K$1,2)</f>
        <v>113.80577599999999</v>
      </c>
      <c r="L663" s="67">
        <f xml:space="preserve"> [1]!s_wq_close($A663,L$1,2)</f>
        <v>116.44769580000001</v>
      </c>
      <c r="M663" s="67">
        <f xml:space="preserve"> [1]!s_wq_close($A663,M$1,2)</f>
        <v>120.918637</v>
      </c>
      <c r="N663" s="67">
        <f xml:space="preserve"> [1]!s_wq_close($A663,N$1,2)</f>
        <v>126.71053810000001</v>
      </c>
      <c r="O663" s="67">
        <f xml:space="preserve"> [1]!s_wq_close($A663,O$1,2)</f>
        <v>123.4589445</v>
      </c>
      <c r="P663" s="67">
        <f xml:space="preserve"> [1]!s_wq_close($A663,P$1,2)</f>
        <v>117.6670434</v>
      </c>
      <c r="Q663" s="67">
        <f xml:space="preserve"> [1]!s_wq_close($A663,Q$1,2)</f>
        <v>118.58155409999999</v>
      </c>
      <c r="R663" s="67">
        <f xml:space="preserve"> [1]!s_wq_close($A663,R$1,2)</f>
        <v>110.14773319999999</v>
      </c>
      <c r="S663" s="67">
        <f xml:space="preserve"> [1]!s_wq_close($A663,S$1,2)</f>
        <v>110.12477339999998</v>
      </c>
      <c r="T663" s="67">
        <f xml:space="preserve"> [1]!s_wq_close($A663,T$1,2)</f>
        <v>102.32065559999999</v>
      </c>
      <c r="U663" s="67">
        <f xml:space="preserve"> [1]!s_wq_close($A663,U$1,2)</f>
        <v>100.23955751999999</v>
      </c>
      <c r="V663" s="67">
        <f xml:space="preserve"> [1]!s_wq_close($A663,V$1,2)</f>
        <v>106.6562766</v>
      </c>
      <c r="W663" s="67">
        <f xml:space="preserve"> [1]!s_wq_close($A663,W$1,2)</f>
        <v>105.26887788000001</v>
      </c>
      <c r="X663" s="67">
        <f xml:space="preserve"> [1]!s_wq_close($A663,X$1,2)</f>
        <v>101.45353139999999</v>
      </c>
      <c r="Y663" s="67">
        <f xml:space="preserve"> [1]!s_wq_close($A663,Y$1,2)</f>
        <v>105.26887788000001</v>
      </c>
    </row>
    <row r="664" spans="1:25" x14ac:dyDescent="0.15">
      <c r="A664" t="s">
        <v>8065</v>
      </c>
      <c r="B664" s="67">
        <f xml:space="preserve"> [1]!s_dq_close($A664,B$1,2)</f>
        <v>0</v>
      </c>
      <c r="C664" s="67">
        <f xml:space="preserve"> [1]!s_wq_close($A664,C$1,2)</f>
        <v>39.05099036</v>
      </c>
      <c r="D664" s="67">
        <f xml:space="preserve"> [1]!s_wq_close($A664,D$1,2)</f>
        <v>39.474749019999997</v>
      </c>
      <c r="E664" s="67">
        <f xml:space="preserve"> [1]!s_wq_close($A664,E$1,2)</f>
        <v>36.508438400000003</v>
      </c>
      <c r="F664" s="67">
        <f xml:space="preserve"> [1]!s_wq_close($A664,F$1,2)</f>
        <v>34.666718070000002</v>
      </c>
      <c r="G664" s="67">
        <f xml:space="preserve"> [1]!s_wq_close($A664,G$1,2)</f>
        <v>35.286057649999996</v>
      </c>
      <c r="H664" s="67">
        <f xml:space="preserve"> [1]!s_wq_close($A664,H$1,2)</f>
        <v>34.894895810000001</v>
      </c>
      <c r="I664" s="67">
        <f xml:space="preserve"> [1]!s_wq_close($A664,I$1,2)</f>
        <v>35.677219490000006</v>
      </c>
      <c r="J664" s="67">
        <f xml:space="preserve"> [1]!s_wq_close($A664,J$1,2)</f>
        <v>35.041581499999999</v>
      </c>
      <c r="K664" s="67">
        <f xml:space="preserve"> [1]!s_wq_close($A664,K$1,2)</f>
        <v>36.410647940000004</v>
      </c>
      <c r="L664" s="67">
        <f xml:space="preserve"> [1]!s_wq_close($A664,L$1,2)</f>
        <v>37.567835050000006</v>
      </c>
      <c r="M664" s="67">
        <f xml:space="preserve"> [1]!s_wq_close($A664,M$1,2)</f>
        <v>36.801809779999999</v>
      </c>
      <c r="N664" s="67">
        <f xml:space="preserve"> [1]!s_wq_close($A664,N$1,2)</f>
        <v>36.915898650000003</v>
      </c>
      <c r="O664" s="67">
        <f xml:space="preserve"> [1]!s_wq_close($A664,O$1,2)</f>
        <v>35.612025850000002</v>
      </c>
      <c r="P664" s="67">
        <f xml:space="preserve"> [1]!s_wq_close($A664,P$1,2)</f>
        <v>34.715613300000001</v>
      </c>
      <c r="Q664" s="67">
        <f xml:space="preserve"> [1]!s_wq_close($A664,Q$1,2)</f>
        <v>37.372254130000002</v>
      </c>
      <c r="R664" s="67">
        <f xml:space="preserve"> [1]!s_wq_close($A664,R$1,2)</f>
        <v>35.612025850000002</v>
      </c>
      <c r="S664" s="67">
        <f xml:space="preserve"> [1]!s_wq_close($A664,S$1,2)</f>
        <v>33.183562760000001</v>
      </c>
      <c r="T664" s="67">
        <f xml:space="preserve"> [1]!s_wq_close($A664,T$1,2)</f>
        <v>32.824997740000001</v>
      </c>
      <c r="U664" s="67">
        <f xml:space="preserve"> [1]!s_wq_close($A664,U$1,2)</f>
        <v>31.358140840000001</v>
      </c>
      <c r="V664" s="67">
        <f xml:space="preserve"> [1]!s_wq_close($A664,V$1,2)</f>
        <v>29.858687120000003</v>
      </c>
      <c r="W664" s="67">
        <f xml:space="preserve"> [1]!s_wq_close($A664,W$1,2)</f>
        <v>30.363937830000001</v>
      </c>
      <c r="X664" s="67">
        <f xml:space="preserve"> [1]!s_wq_close($A664,X$1,2)</f>
        <v>27.739893820000002</v>
      </c>
      <c r="Y664" s="67">
        <f xml:space="preserve"> [1]!s_wq_close($A664,Y$1,2)</f>
        <v>27.381328800000002</v>
      </c>
    </row>
    <row r="665" spans="1:25" x14ac:dyDescent="0.15">
      <c r="A665" t="s">
        <v>8066</v>
      </c>
      <c r="B665" s="67">
        <f xml:space="preserve"> [1]!s_dq_close($A665,B$1,2)</f>
        <v>0</v>
      </c>
      <c r="C665" s="67">
        <f xml:space="preserve"> [1]!s_wq_close($A665,C$1,2)</f>
        <v>66.029811749999993</v>
      </c>
      <c r="D665" s="67">
        <f xml:space="preserve"> [1]!s_wq_close($A665,D$1,2)</f>
        <v>68.580319500000002</v>
      </c>
      <c r="E665" s="67">
        <f xml:space="preserve"> [1]!s_wq_close($A665,E$1,2)</f>
        <v>66.4751385</v>
      </c>
      <c r="F665" s="67">
        <f xml:space="preserve"> [1]!s_wq_close($A665,F$1,2)</f>
        <v>63.236398499999993</v>
      </c>
      <c r="G665" s="67">
        <f xml:space="preserve"> [1]!s_wq_close($A665,G$1,2)</f>
        <v>63.155429999999996</v>
      </c>
      <c r="H665" s="67">
        <f xml:space="preserve"> [1]!s_wq_close($A665,H$1,2)</f>
        <v>63.43881975</v>
      </c>
      <c r="I665" s="67">
        <f xml:space="preserve"> [1]!s_wq_close($A665,I$1,2)</f>
        <v>64.612863000000004</v>
      </c>
      <c r="J665" s="67">
        <f xml:space="preserve"> [1]!s_wq_close($A665,J$1,2)</f>
        <v>64.288989000000001</v>
      </c>
      <c r="K665" s="67">
        <f xml:space="preserve"> [1]!s_wq_close($A665,K$1,2)</f>
        <v>65.1796425</v>
      </c>
      <c r="L665" s="67">
        <f xml:space="preserve"> [1]!s_wq_close($A665,L$1,2)</f>
        <v>63.924630749999999</v>
      </c>
      <c r="M665" s="67">
        <f xml:space="preserve"> [1]!s_wq_close($A665,M$1,2)</f>
        <v>63.519788249999998</v>
      </c>
      <c r="N665" s="67">
        <f xml:space="preserve"> [1]!s_wq_close($A665,N$1,2)</f>
        <v>63.722209499999998</v>
      </c>
      <c r="O665" s="67">
        <f xml:space="preserve"> [1]!s_wq_close($A665,O$1,2)</f>
        <v>62.629134749999999</v>
      </c>
      <c r="P665" s="67">
        <f xml:space="preserve"> [1]!s_wq_close($A665,P$1,2)</f>
        <v>59.390394749999999</v>
      </c>
      <c r="Q665" s="67">
        <f xml:space="preserve"> [1]!s_wq_close($A665,Q$1,2)</f>
        <v>60.847827749999993</v>
      </c>
      <c r="R665" s="67">
        <f xml:space="preserve"> [1]!s_wq_close($A665,R$1,2)</f>
        <v>59.066520749999995</v>
      </c>
      <c r="S665" s="67">
        <f xml:space="preserve"> [1]!s_wq_close($A665,S$1,2)</f>
        <v>53.074851749999993</v>
      </c>
      <c r="T665" s="67">
        <f xml:space="preserve"> [1]!s_wq_close($A665,T$1,2)</f>
        <v>51.455481750000004</v>
      </c>
      <c r="U665" s="67">
        <f xml:space="preserve"> [1]!s_wq_close($A665,U$1,2)</f>
        <v>49.917080249999998</v>
      </c>
      <c r="V665" s="67">
        <f xml:space="preserve"> [1]!s_wq_close($A665,V$1,2)</f>
        <v>47.973836249999998</v>
      </c>
      <c r="W665" s="67">
        <f xml:space="preserve"> [1]!s_wq_close($A665,W$1,2)</f>
        <v>50.888702250000001</v>
      </c>
      <c r="X665" s="67">
        <f xml:space="preserve"> [1]!s_wq_close($A665,X$1,2)</f>
        <v>47.48802525</v>
      </c>
      <c r="Y665" s="67">
        <f xml:space="preserve"> [1]!s_wq_close($A665,Y$1,2)</f>
        <v>45.990107999999999</v>
      </c>
    </row>
    <row r="666" spans="1:25" x14ac:dyDescent="0.15">
      <c r="A666" t="s">
        <v>8067</v>
      </c>
      <c r="B666" s="67">
        <f xml:space="preserve"> [1]!s_dq_close($A666,B$1,2)</f>
        <v>0</v>
      </c>
      <c r="C666" s="67">
        <f xml:space="preserve"> [1]!s_wq_close($A666,C$1,2)</f>
        <v>68.489305039999991</v>
      </c>
      <c r="D666" s="67">
        <f xml:space="preserve"> [1]!s_wq_close($A666,D$1,2)</f>
        <v>70.312984760000006</v>
      </c>
      <c r="E666" s="67">
        <f xml:space="preserve"> [1]!s_wq_close($A666,E$1,2)</f>
        <v>69.857064829999999</v>
      </c>
      <c r="F666" s="67">
        <f xml:space="preserve"> [1]!s_wq_close($A666,F$1,2)</f>
        <v>71.376797929999995</v>
      </c>
      <c r="G666" s="67">
        <f xml:space="preserve"> [1]!s_wq_close($A666,G$1,2)</f>
        <v>72.440611099999998</v>
      </c>
      <c r="H666" s="67">
        <f xml:space="preserve"> [1]!s_wq_close($A666,H$1,2)</f>
        <v>71.224824619999993</v>
      </c>
      <c r="I666" s="67">
        <f xml:space="preserve"> [1]!s_wq_close($A666,I$1,2)</f>
        <v>71.174166850000006</v>
      </c>
      <c r="J666" s="67">
        <f xml:space="preserve"> [1]!s_wq_close($A666,J$1,2)</f>
        <v>75.834681689999996</v>
      </c>
      <c r="K666" s="67">
        <f xml:space="preserve"> [1]!s_wq_close($A666,K$1,2)</f>
        <v>75.935997229999998</v>
      </c>
      <c r="L666" s="67">
        <f xml:space="preserve"> [1]!s_wq_close($A666,L$1,2)</f>
        <v>73.504424270000001</v>
      </c>
      <c r="M666" s="67">
        <f xml:space="preserve"> [1]!s_wq_close($A666,M$1,2)</f>
        <v>73.099162109999995</v>
      </c>
      <c r="N666" s="67">
        <f xml:space="preserve"> [1]!s_wq_close($A666,N$1,2)</f>
        <v>72.947188799999992</v>
      </c>
      <c r="O666" s="67">
        <f xml:space="preserve"> [1]!s_wq_close($A666,O$1,2)</f>
        <v>71.883375629999989</v>
      </c>
      <c r="P666" s="67">
        <f xml:space="preserve"> [1]!s_wq_close($A666,P$1,2)</f>
        <v>72.491268869999999</v>
      </c>
      <c r="Q666" s="67">
        <f xml:space="preserve"> [1]!s_wq_close($A666,Q$1,2)</f>
        <v>72.845873260000005</v>
      </c>
      <c r="R666" s="67">
        <f xml:space="preserve"> [1]!s_wq_close($A666,R$1,2)</f>
        <v>69.857064829999999</v>
      </c>
      <c r="S666" s="67">
        <f xml:space="preserve"> [1]!s_wq_close($A666,S$1,2)</f>
        <v>68.286673960000002</v>
      </c>
      <c r="T666" s="67">
        <f xml:space="preserve"> [1]!s_wq_close($A666,T$1,2)</f>
        <v>64.892603370000003</v>
      </c>
      <c r="U666" s="67">
        <f xml:space="preserve"> [1]!s_wq_close($A666,U$1,2)</f>
        <v>65.399181069999997</v>
      </c>
      <c r="V666" s="67">
        <f xml:space="preserve"> [1]!s_wq_close($A666,V$1,2)</f>
        <v>68.134700649999999</v>
      </c>
      <c r="W666" s="67">
        <f xml:space="preserve"> [1]!s_wq_close($A666,W$1,2)</f>
        <v>67.881411799999995</v>
      </c>
      <c r="X666" s="67">
        <f xml:space="preserve"> [1]!s_wq_close($A666,X$1,2)</f>
        <v>69.147856050000001</v>
      </c>
      <c r="Y666" s="67">
        <f xml:space="preserve"> [1]!s_wq_close($A666,Y$1,2)</f>
        <v>70.414300299999994</v>
      </c>
    </row>
    <row r="667" spans="1:25" x14ac:dyDescent="0.15">
      <c r="A667" t="s">
        <v>8068</v>
      </c>
      <c r="B667" s="67">
        <f xml:space="preserve"> [1]!s_dq_close($A667,B$1,2)</f>
        <v>0</v>
      </c>
      <c r="C667" s="67">
        <f xml:space="preserve"> [1]!s_wq_close($A667,C$1,2)</f>
        <v>46.379839740000001</v>
      </c>
      <c r="D667" s="67">
        <f xml:space="preserve"> [1]!s_wq_close($A667,D$1,2)</f>
        <v>44.405669490000001</v>
      </c>
      <c r="E667" s="67">
        <f xml:space="preserve"> [1]!s_wq_close($A667,E$1,2)</f>
        <v>43.642323659999995</v>
      </c>
      <c r="F667" s="67">
        <f xml:space="preserve"> [1]!s_wq_close($A667,F$1,2)</f>
        <v>42.115631999999998</v>
      </c>
      <c r="G667" s="67">
        <f xml:space="preserve"> [1]!s_wq_close($A667,G$1,2)</f>
        <v>42.931622369999992</v>
      </c>
      <c r="H667" s="67">
        <f xml:space="preserve"> [1]!s_wq_close($A667,H$1,2)</f>
        <v>43.747612740000001</v>
      </c>
      <c r="I667" s="67">
        <f xml:space="preserve"> [1]!s_wq_close($A667,I$1,2)</f>
        <v>47.090541029999997</v>
      </c>
      <c r="J667" s="67">
        <f xml:space="preserve"> [1]!s_wq_close($A667,J$1,2)</f>
        <v>47.169507840000001</v>
      </c>
      <c r="K667" s="67">
        <f xml:space="preserve"> [1]!s_wq_close($A667,K$1,2)</f>
        <v>48.06446502</v>
      </c>
      <c r="L667" s="67">
        <f xml:space="preserve"> [1]!s_wq_close($A667,L$1,2)</f>
        <v>51.170492879999998</v>
      </c>
      <c r="M667" s="67">
        <f xml:space="preserve"> [1]!s_wq_close($A667,M$1,2)</f>
        <v>50.03863527</v>
      </c>
      <c r="N667" s="67">
        <f xml:space="preserve"> [1]!s_wq_close($A667,N$1,2)</f>
        <v>48.801488579999997</v>
      </c>
      <c r="O667" s="67">
        <f xml:space="preserve"> [1]!s_wq_close($A667,O$1,2)</f>
        <v>51.038881529999998</v>
      </c>
      <c r="P667" s="67">
        <f xml:space="preserve"> [1]!s_wq_close($A667,P$1,2)</f>
        <v>46.669384709999996</v>
      </c>
      <c r="Q667" s="67">
        <f xml:space="preserve"> [1]!s_wq_close($A667,Q$1,2)</f>
        <v>53.644786259999997</v>
      </c>
      <c r="R667" s="67">
        <f xml:space="preserve"> [1]!s_wq_close($A667,R$1,2)</f>
        <v>52.276028219999993</v>
      </c>
      <c r="S667" s="67">
        <f xml:space="preserve"> [1]!s_wq_close($A667,S$1,2)</f>
        <v>48.59091042</v>
      </c>
      <c r="T667" s="67">
        <f xml:space="preserve"> [1]!s_wq_close($A667,T$1,2)</f>
        <v>44.747858999999998</v>
      </c>
      <c r="U667" s="67">
        <f xml:space="preserve"> [1]!s_wq_close($A667,U$1,2)</f>
        <v>43.45806777</v>
      </c>
      <c r="V667" s="67">
        <f xml:space="preserve"> [1]!s_wq_close($A667,V$1,2)</f>
        <v>41.984020649999998</v>
      </c>
      <c r="W667" s="67">
        <f xml:space="preserve"> [1]!s_wq_close($A667,W$1,2)</f>
        <v>41.194352549999998</v>
      </c>
      <c r="X667" s="67">
        <f xml:space="preserve"> [1]!s_wq_close($A667,X$1,2)</f>
        <v>39.114893219999999</v>
      </c>
      <c r="Y667" s="67">
        <f xml:space="preserve"> [1]!s_wq_close($A667,Y$1,2)</f>
        <v>36.193121249999997</v>
      </c>
    </row>
    <row r="668" spans="1:25" x14ac:dyDescent="0.15">
      <c r="A668" t="s">
        <v>8069</v>
      </c>
      <c r="B668" s="67">
        <f xml:space="preserve"> [1]!s_dq_close($A668,B$1,2)</f>
        <v>0</v>
      </c>
      <c r="C668" s="67">
        <f xml:space="preserve"> [1]!s_wq_close($A668,C$1,2)</f>
        <v>42.505075100000006</v>
      </c>
      <c r="D668" s="67">
        <f xml:space="preserve"> [1]!s_wq_close($A668,D$1,2)</f>
        <v>43.739210500000006</v>
      </c>
      <c r="E668" s="67">
        <f xml:space="preserve"> [1]!s_wq_close($A668,E$1,2)</f>
        <v>41.016853000000005</v>
      </c>
      <c r="F668" s="67">
        <f xml:space="preserve"> [1]!s_wq_close($A668,F$1,2)</f>
        <v>42.595820349999997</v>
      </c>
      <c r="G668" s="67">
        <f xml:space="preserve"> [1]!s_wq_close($A668,G$1,2)</f>
        <v>42.505075100000006</v>
      </c>
      <c r="H668" s="67">
        <f xml:space="preserve"> [1]!s_wq_close($A668,H$1,2)</f>
        <v>43.303633300000001</v>
      </c>
      <c r="I668" s="67">
        <f xml:space="preserve"> [1]!s_wq_close($A668,I$1,2)</f>
        <v>44.501470599999998</v>
      </c>
      <c r="J668" s="67">
        <f xml:space="preserve"> [1]!s_wq_close($A668,J$1,2)</f>
        <v>44.701110149999998</v>
      </c>
      <c r="K668" s="67">
        <f xml:space="preserve"> [1]!s_wq_close($A668,K$1,2)</f>
        <v>46.18933225</v>
      </c>
      <c r="L668" s="67">
        <f xml:space="preserve"> [1]!s_wq_close($A668,L$1,2)</f>
        <v>46.007841750000004</v>
      </c>
      <c r="M668" s="67">
        <f xml:space="preserve"> [1]!s_wq_close($A668,M$1,2)</f>
        <v>43.902551950000003</v>
      </c>
      <c r="N668" s="67">
        <f xml:space="preserve"> [1]!s_wq_close($A668,N$1,2)</f>
        <v>46.098586999999995</v>
      </c>
      <c r="O668" s="67">
        <f xml:space="preserve"> [1]!s_wq_close($A668,O$1,2)</f>
        <v>46.643058499999995</v>
      </c>
      <c r="P668" s="67">
        <f xml:space="preserve"> [1]!s_wq_close($A668,P$1,2)</f>
        <v>46.280077499999997</v>
      </c>
      <c r="Q668" s="67">
        <f xml:space="preserve"> [1]!s_wq_close($A668,Q$1,2)</f>
        <v>48.113131550000006</v>
      </c>
      <c r="R668" s="67">
        <f xml:space="preserve"> [1]!s_wq_close($A668,R$1,2)</f>
        <v>46.715654699999995</v>
      </c>
      <c r="S668" s="67">
        <f xml:space="preserve"> [1]!s_wq_close($A668,S$1,2)</f>
        <v>45.626711700000001</v>
      </c>
      <c r="T668" s="67">
        <f xml:space="preserve"> [1]!s_wq_close($A668,T$1,2)</f>
        <v>44.029595300000004</v>
      </c>
      <c r="U668" s="67">
        <f xml:space="preserve"> [1]!s_wq_close($A668,U$1,2)</f>
        <v>42.396180799999996</v>
      </c>
      <c r="V668" s="67">
        <f xml:space="preserve"> [1]!s_wq_close($A668,V$1,2)</f>
        <v>41.289088749999998</v>
      </c>
      <c r="W668" s="67">
        <f xml:space="preserve"> [1]!s_wq_close($A668,W$1,2)</f>
        <v>41.379834000000002</v>
      </c>
      <c r="X668" s="67">
        <f xml:space="preserve"> [1]!s_wq_close($A668,X$1,2)</f>
        <v>33.521295349999995</v>
      </c>
      <c r="Y668" s="67">
        <f xml:space="preserve"> [1]!s_wq_close($A668,Y$1,2)</f>
        <v>33.267208649999993</v>
      </c>
    </row>
    <row r="669" spans="1:25" x14ac:dyDescent="0.15">
      <c r="A669" t="s">
        <v>8070</v>
      </c>
      <c r="B669" s="67">
        <f xml:space="preserve"> [1]!s_dq_close($A669,B$1,2)</f>
        <v>0</v>
      </c>
      <c r="C669" s="67">
        <f xml:space="preserve"> [1]!s_wq_close($A669,C$1,2)</f>
        <v>61.839879599999996</v>
      </c>
      <c r="D669" s="67">
        <f xml:space="preserve"> [1]!s_wq_close($A669,D$1,2)</f>
        <v>59.354725559999999</v>
      </c>
      <c r="E669" s="67">
        <f xml:space="preserve"> [1]!s_wq_close($A669,E$1,2)</f>
        <v>52.014852000000005</v>
      </c>
      <c r="F669" s="67">
        <f xml:space="preserve"> [1]!s_wq_close($A669,F$1,2)</f>
        <v>50.223229320000002</v>
      </c>
      <c r="G669" s="67">
        <f xml:space="preserve"> [1]!s_wq_close($A669,G$1,2)</f>
        <v>53.19963474</v>
      </c>
      <c r="H669" s="67">
        <f xml:space="preserve"> [1]!s_wq_close($A669,H$1,2)</f>
        <v>53.055149040000003</v>
      </c>
      <c r="I669" s="67">
        <f xml:space="preserve"> [1]!s_wq_close($A669,I$1,2)</f>
        <v>51.696983460000006</v>
      </c>
      <c r="J669" s="67">
        <f xml:space="preserve"> [1]!s_wq_close($A669,J$1,2)</f>
        <v>49.760875079999998</v>
      </c>
      <c r="K669" s="67">
        <f xml:space="preserve"> [1]!s_wq_close($A669,K$1,2)</f>
        <v>48.92285802</v>
      </c>
      <c r="L669" s="67">
        <f xml:space="preserve"> [1]!s_wq_close($A669,L$1,2)</f>
        <v>49.211829420000008</v>
      </c>
      <c r="M669" s="67">
        <f xml:space="preserve"> [1]!s_wq_close($A669,M$1,2)</f>
        <v>48.720578039999999</v>
      </c>
      <c r="N669" s="67">
        <f xml:space="preserve"> [1]!s_wq_close($A669,N$1,2)</f>
        <v>54.962360279999999</v>
      </c>
      <c r="O669" s="67">
        <f xml:space="preserve"> [1]!s_wq_close($A669,O$1,2)</f>
        <v>57.18744006</v>
      </c>
      <c r="P669" s="67">
        <f xml:space="preserve"> [1]!s_wq_close($A669,P$1,2)</f>
        <v>52.910663339999999</v>
      </c>
      <c r="Q669" s="67">
        <f xml:space="preserve"> [1]!s_wq_close($A669,Q$1,2)</f>
        <v>50.772274980000006</v>
      </c>
      <c r="R669" s="67">
        <f xml:space="preserve"> [1]!s_wq_close($A669,R$1,2)</f>
        <v>47.882560980000001</v>
      </c>
      <c r="S669" s="67">
        <f xml:space="preserve"> [1]!s_wq_close($A669,S$1,2)</f>
        <v>42.536590080000003</v>
      </c>
      <c r="T669" s="67">
        <f xml:space="preserve"> [1]!s_wq_close($A669,T$1,2)</f>
        <v>41.091733080000004</v>
      </c>
      <c r="U669" s="67">
        <f xml:space="preserve"> [1]!s_wq_close($A669,U$1,2)</f>
        <v>41.640778740000002</v>
      </c>
      <c r="V669" s="67">
        <f xml:space="preserve"> [1]!s_wq_close($A669,V$1,2)</f>
        <v>37.624076279999997</v>
      </c>
      <c r="W669" s="67">
        <f xml:space="preserve"> [1]!s_wq_close($A669,W$1,2)</f>
        <v>38.144224799999996</v>
      </c>
      <c r="X669" s="67">
        <f xml:space="preserve"> [1]!s_wq_close($A669,X$1,2)</f>
        <v>33.8096538</v>
      </c>
      <c r="Y669" s="67">
        <f xml:space="preserve"> [1]!s_wq_close($A669,Y$1,2)</f>
        <v>34.41649374</v>
      </c>
    </row>
    <row r="670" spans="1:25" x14ac:dyDescent="0.15">
      <c r="A670" t="s">
        <v>8071</v>
      </c>
      <c r="B670" s="67">
        <f xml:space="preserve"> [1]!s_dq_close($A670,B$1,2)</f>
        <v>0</v>
      </c>
      <c r="C670" s="67">
        <f xml:space="preserve"> [1]!s_wq_close($A670,C$1,2)</f>
        <v>87.746359369999993</v>
      </c>
      <c r="D670" s="67">
        <f xml:space="preserve"> [1]!s_wq_close($A670,D$1,2)</f>
        <v>86.10528192999999</v>
      </c>
      <c r="E670" s="67">
        <f xml:space="preserve"> [1]!s_wq_close($A670,E$1,2)</f>
        <v>84.20778614000001</v>
      </c>
      <c r="F670" s="67">
        <f xml:space="preserve"> [1]!s_wq_close($A670,F$1,2)</f>
        <v>85.182175869999995</v>
      </c>
      <c r="G670" s="67">
        <f xml:space="preserve"> [1]!s_wq_close($A670,G$1,2)</f>
        <v>85.59244523000001</v>
      </c>
      <c r="H670" s="67">
        <f xml:space="preserve"> [1]!s_wq_close($A670,H$1,2)</f>
        <v>85.387310549999995</v>
      </c>
      <c r="I670" s="67">
        <f xml:space="preserve"> [1]!s_wq_close($A670,I$1,2)</f>
        <v>87.387373679999996</v>
      </c>
      <c r="J670" s="67">
        <f xml:space="preserve"> [1]!s_wq_close($A670,J$1,2)</f>
        <v>85.900147250000003</v>
      </c>
      <c r="K670" s="67">
        <f xml:space="preserve"> [1]!s_wq_close($A670,K$1,2)</f>
        <v>86.977104320000009</v>
      </c>
      <c r="L670" s="67">
        <f xml:space="preserve"> [1]!s_wq_close($A670,L$1,2)</f>
        <v>85.541161559999992</v>
      </c>
      <c r="M670" s="67">
        <f xml:space="preserve"> [1]!s_wq_close($A670,M$1,2)</f>
        <v>83.592382100000009</v>
      </c>
      <c r="N670" s="67">
        <f xml:space="preserve"> [1]!s_wq_close($A670,N$1,2)</f>
        <v>84.977041189999994</v>
      </c>
      <c r="O670" s="67">
        <f xml:space="preserve"> [1]!s_wq_close($A670,O$1,2)</f>
        <v>89.387436809999997</v>
      </c>
      <c r="P670" s="67">
        <f xml:space="preserve"> [1]!s_wq_close($A670,P$1,2)</f>
        <v>82.361574019999992</v>
      </c>
      <c r="Q670" s="67">
        <f xml:space="preserve"> [1]!s_wq_close($A670,Q$1,2)</f>
        <v>82.207723010000009</v>
      </c>
      <c r="R670" s="67">
        <f xml:space="preserve"> [1]!s_wq_close($A670,R$1,2)</f>
        <v>81.233333279999997</v>
      </c>
      <c r="S670" s="67">
        <f xml:space="preserve"> [1]!s_wq_close($A670,S$1,2)</f>
        <v>81.900020990000002</v>
      </c>
      <c r="T670" s="67">
        <f xml:space="preserve"> [1]!s_wq_close($A670,T$1,2)</f>
        <v>76.976788669999991</v>
      </c>
      <c r="U670" s="67">
        <f xml:space="preserve"> [1]!s_wq_close($A670,U$1,2)</f>
        <v>76.720370320000001</v>
      </c>
      <c r="V670" s="67">
        <f xml:space="preserve"> [1]!s_wq_close($A670,V$1,2)</f>
        <v>74.669023519999996</v>
      </c>
      <c r="W670" s="67">
        <f xml:space="preserve"> [1]!s_wq_close($A670,W$1,2)</f>
        <v>75.181860220000004</v>
      </c>
      <c r="X670" s="67">
        <f xml:space="preserve"> [1]!s_wq_close($A670,X$1,2)</f>
        <v>75.540845910000002</v>
      </c>
      <c r="Y670" s="67">
        <f xml:space="preserve"> [1]!s_wq_close($A670,Y$1,2)</f>
        <v>76.617802979999993</v>
      </c>
    </row>
    <row r="671" spans="1:25" x14ac:dyDescent="0.15">
      <c r="A671" t="s">
        <v>8072</v>
      </c>
      <c r="B671" s="67">
        <f xml:space="preserve"> [1]!s_dq_close($A671,B$1,2)</f>
        <v>0</v>
      </c>
      <c r="C671" s="67">
        <f xml:space="preserve"> [1]!s_wq_close($A671,C$1,2)</f>
        <v>29.276676520000002</v>
      </c>
      <c r="D671" s="67">
        <f xml:space="preserve"> [1]!s_wq_close($A671,D$1,2)</f>
        <v>29.567263880000002</v>
      </c>
      <c r="E671" s="67">
        <f xml:space="preserve"> [1]!s_wq_close($A671,E$1,2)</f>
        <v>28.986089160000002</v>
      </c>
      <c r="F671" s="67">
        <f xml:space="preserve"> [1]!s_wq_close($A671,F$1,2)</f>
        <v>28.586531539999999</v>
      </c>
      <c r="G671" s="67">
        <f xml:space="preserve"> [1]!s_wq_close($A671,G$1,2)</f>
        <v>30.620643059999999</v>
      </c>
      <c r="H671" s="67">
        <f xml:space="preserve"> [1]!s_wq_close($A671,H$1,2)</f>
        <v>30.148438600000002</v>
      </c>
      <c r="I671" s="67">
        <f xml:space="preserve"> [1]!s_wq_close($A671,I$1,2)</f>
        <v>30.511672799999999</v>
      </c>
      <c r="J671" s="67">
        <f xml:space="preserve"> [1]!s_wq_close($A671,J$1,2)</f>
        <v>30.656966479999998</v>
      </c>
      <c r="K671" s="67">
        <f xml:space="preserve"> [1]!s_wq_close($A671,K$1,2)</f>
        <v>34.761512940000003</v>
      </c>
      <c r="L671" s="67">
        <f xml:space="preserve"> [1]!s_wq_close($A671,L$1,2)</f>
        <v>33.381222979999997</v>
      </c>
      <c r="M671" s="67">
        <f xml:space="preserve"> [1]!s_wq_close($A671,M$1,2)</f>
        <v>32.582107740000005</v>
      </c>
      <c r="N671" s="67">
        <f xml:space="preserve"> [1]!s_wq_close($A671,N$1,2)</f>
        <v>32.218873539999997</v>
      </c>
      <c r="O671" s="67">
        <f xml:space="preserve"> [1]!s_wq_close($A671,O$1,2)</f>
        <v>31.601375399999998</v>
      </c>
      <c r="P671" s="67">
        <f xml:space="preserve"> [1]!s_wq_close($A671,P$1,2)</f>
        <v>32.909018520000004</v>
      </c>
      <c r="Q671" s="67">
        <f xml:space="preserve"> [1]!s_wq_close($A671,Q$1,2)</f>
        <v>33.19960588</v>
      </c>
      <c r="R671" s="67">
        <f xml:space="preserve"> [1]!s_wq_close($A671,R$1,2)</f>
        <v>30.874907</v>
      </c>
      <c r="S671" s="67">
        <f xml:space="preserve"> [1]!s_wq_close($A671,S$1,2)</f>
        <v>30.620643059999999</v>
      </c>
      <c r="T671" s="67">
        <f xml:space="preserve"> [1]!s_wq_close($A671,T$1,2)</f>
        <v>30.620643059999999</v>
      </c>
      <c r="U671" s="67">
        <f xml:space="preserve"> [1]!s_wq_close($A671,U$1,2)</f>
        <v>28.005356819999999</v>
      </c>
      <c r="V671" s="67">
        <f xml:space="preserve"> [1]!s_wq_close($A671,V$1,2)</f>
        <v>28.041680239999998</v>
      </c>
      <c r="W671" s="67">
        <f xml:space="preserve"> [1]!s_wq_close($A671,W$1,2)</f>
        <v>28.005356819999999</v>
      </c>
      <c r="X671" s="67">
        <f xml:space="preserve"> [1]!s_wq_close($A671,X$1,2)</f>
        <v>27.20624158</v>
      </c>
      <c r="Y671" s="67">
        <f xml:space="preserve"> [1]!s_wq_close($A671,Y$1,2)</f>
        <v>27.133594739999999</v>
      </c>
    </row>
    <row r="672" spans="1:25" x14ac:dyDescent="0.15">
      <c r="A672" t="s">
        <v>8073</v>
      </c>
      <c r="B672" s="67">
        <f xml:space="preserve"> [1]!s_dq_close($A672,B$1,2)</f>
        <v>0</v>
      </c>
      <c r="C672" s="67">
        <f xml:space="preserve"> [1]!s_wq_close($A672,C$1,2)</f>
        <v>20.903746440000003</v>
      </c>
      <c r="D672" s="67">
        <f xml:space="preserve"> [1]!s_wq_close($A672,D$1,2)</f>
        <v>21.374551540000002</v>
      </c>
      <c r="E672" s="67">
        <f xml:space="preserve"> [1]!s_wq_close($A672,E$1,2)</f>
        <v>21.1862295</v>
      </c>
      <c r="F672" s="67">
        <f xml:space="preserve"> [1]!s_wq_close($A672,F$1,2)</f>
        <v>21.1862295</v>
      </c>
      <c r="G672" s="67">
        <f xml:space="preserve"> [1]!s_wq_close($A672,G$1,2)</f>
        <v>21.327471030000002</v>
      </c>
      <c r="H672" s="67">
        <f xml:space="preserve"> [1]!s_wq_close($A672,H$1,2)</f>
        <v>21.327471030000002</v>
      </c>
      <c r="I672" s="67">
        <f xml:space="preserve"> [1]!s_wq_close($A672,I$1,2)</f>
        <v>22.45740327</v>
      </c>
      <c r="J672" s="67">
        <f xml:space="preserve"> [1]!s_wq_close($A672,J$1,2)</f>
        <v>22.269081230000005</v>
      </c>
      <c r="K672" s="67">
        <f xml:space="preserve"> [1]!s_wq_close($A672,K$1,2)</f>
        <v>23.351932959999999</v>
      </c>
      <c r="L672" s="67">
        <f xml:space="preserve"> [1]!s_wq_close($A672,L$1,2)</f>
        <v>22.739886330000001</v>
      </c>
      <c r="M672" s="67">
        <f xml:space="preserve"> [1]!s_wq_close($A672,M$1,2)</f>
        <v>22.127839700000003</v>
      </c>
      <c r="N672" s="67">
        <f xml:space="preserve"> [1]!s_wq_close($A672,N$1,2)</f>
        <v>22.363242250000003</v>
      </c>
      <c r="O672" s="67">
        <f xml:space="preserve"> [1]!s_wq_close($A672,O$1,2)</f>
        <v>22.363242250000003</v>
      </c>
      <c r="P672" s="67">
        <f xml:space="preserve"> [1]!s_wq_close($A672,P$1,2)</f>
        <v>25.564716929999999</v>
      </c>
      <c r="Q672" s="67">
        <f xml:space="preserve"> [1]!s_wq_close($A672,Q$1,2)</f>
        <v>24.764348259999998</v>
      </c>
      <c r="R672" s="67">
        <f xml:space="preserve"> [1]!s_wq_close($A672,R$1,2)</f>
        <v>25.470555910000002</v>
      </c>
      <c r="S672" s="67">
        <f xml:space="preserve"> [1]!s_wq_close($A672,S$1,2)</f>
        <v>24.340623669999999</v>
      </c>
      <c r="T672" s="67">
        <f xml:space="preserve"> [1]!s_wq_close($A672,T$1,2)</f>
        <v>24.15230163</v>
      </c>
      <c r="U672" s="67">
        <f xml:space="preserve"> [1]!s_wq_close($A672,U$1,2)</f>
        <v>20.715424400000003</v>
      </c>
      <c r="V672" s="67">
        <f xml:space="preserve"> [1]!s_wq_close($A672,V$1,2)</f>
        <v>19.02052604</v>
      </c>
      <c r="W672" s="67">
        <f xml:space="preserve"> [1]!s_wq_close($A672,W$1,2)</f>
        <v>19.632572670000002</v>
      </c>
      <c r="X672" s="67">
        <f xml:space="preserve"> [1]!s_wq_close($A672,X$1,2)</f>
        <v>18.832204000000001</v>
      </c>
      <c r="Y672" s="67">
        <f xml:space="preserve"> [1]!s_wq_close($A672,Y$1,2)</f>
        <v>18.596801450000001</v>
      </c>
    </row>
    <row r="673" spans="1:25" x14ac:dyDescent="0.15">
      <c r="A673" t="s">
        <v>8074</v>
      </c>
      <c r="B673" s="67">
        <f xml:space="preserve"> [1]!s_dq_close($A673,B$1,2)</f>
        <v>0</v>
      </c>
      <c r="C673" s="67">
        <f xml:space="preserve"> [1]!s_wq_close($A673,C$1,2)</f>
        <v>39.76615872</v>
      </c>
      <c r="D673" s="67">
        <f xml:space="preserve"> [1]!s_wq_close($A673,D$1,2)</f>
        <v>39.322572960000002</v>
      </c>
      <c r="E673" s="67">
        <f xml:space="preserve"> [1]!s_wq_close($A673,E$1,2)</f>
        <v>37.404716880000002</v>
      </c>
      <c r="F673" s="67">
        <f xml:space="preserve"> [1]!s_wq_close($A673,F$1,2)</f>
        <v>36.400125600000003</v>
      </c>
      <c r="G673" s="67">
        <f xml:space="preserve"> [1]!s_wq_close($A673,G$1,2)</f>
        <v>37.50909</v>
      </c>
      <c r="H673" s="67">
        <f xml:space="preserve"> [1]!s_wq_close($A673,H$1,2)</f>
        <v>37.078550880000002</v>
      </c>
      <c r="I673" s="67">
        <f xml:space="preserve"> [1]!s_wq_close($A673,I$1,2)</f>
        <v>41.631828240000004</v>
      </c>
      <c r="J673" s="67">
        <f xml:space="preserve"> [1]!s_wq_close($A673,J$1,2)</f>
        <v>39.883578480000004</v>
      </c>
      <c r="K673" s="67">
        <f xml:space="preserve"> [1]!s_wq_close($A673,K$1,2)</f>
        <v>43.053912000000004</v>
      </c>
      <c r="L673" s="67">
        <f xml:space="preserve"> [1]!s_wq_close($A673,L$1,2)</f>
        <v>40.366304160000006</v>
      </c>
      <c r="M673" s="67">
        <f xml:space="preserve"> [1]!s_wq_close($A673,M$1,2)</f>
        <v>40.079278080000002</v>
      </c>
      <c r="N673" s="67">
        <f xml:space="preserve"> [1]!s_wq_close($A673,N$1,2)</f>
        <v>40.966449599999997</v>
      </c>
      <c r="O673" s="67">
        <f xml:space="preserve"> [1]!s_wq_close($A673,O$1,2)</f>
        <v>42.414626640000002</v>
      </c>
      <c r="P673" s="67">
        <f xml:space="preserve"> [1]!s_wq_close($A673,P$1,2)</f>
        <v>37.913535840000002</v>
      </c>
      <c r="Q673" s="67">
        <f xml:space="preserve"> [1]!s_wq_close($A673,Q$1,2)</f>
        <v>39.453039359999998</v>
      </c>
      <c r="R673" s="67">
        <f xml:space="preserve"> [1]!s_wq_close($A673,R$1,2)</f>
        <v>43.862803679999999</v>
      </c>
      <c r="S673" s="67">
        <f xml:space="preserve"> [1]!s_wq_close($A673,S$1,2)</f>
        <v>37.143784080000003</v>
      </c>
      <c r="T673" s="67">
        <f xml:space="preserve"> [1]!s_wq_close($A673,T$1,2)</f>
        <v>37.913535840000002</v>
      </c>
      <c r="U673" s="67">
        <f xml:space="preserve"> [1]!s_wq_close($A673,U$1,2)</f>
        <v>40.966449599999997</v>
      </c>
      <c r="V673" s="67">
        <f xml:space="preserve"> [1]!s_wq_close($A673,V$1,2)</f>
        <v>38.748520800000001</v>
      </c>
      <c r="W673" s="67">
        <f xml:space="preserve"> [1]!s_wq_close($A673,W$1,2)</f>
        <v>40.744656720000002</v>
      </c>
      <c r="X673" s="67">
        <f xml:space="preserve"> [1]!s_wq_close($A673,X$1,2)</f>
        <v>38.526727920000006</v>
      </c>
      <c r="Y673" s="67">
        <f xml:space="preserve"> [1]!s_wq_close($A673,Y$1,2)</f>
        <v>36.374032319999998</v>
      </c>
    </row>
    <row r="674" spans="1:25" x14ac:dyDescent="0.15">
      <c r="A674" t="s">
        <v>8075</v>
      </c>
      <c r="B674" s="67">
        <f xml:space="preserve"> [1]!s_dq_close($A674,B$1,2)</f>
        <v>0</v>
      </c>
      <c r="C674" s="67">
        <f xml:space="preserve"> [1]!s_wq_close($A674,C$1,2)</f>
        <v>70.796390940000009</v>
      </c>
      <c r="D674" s="67">
        <f xml:space="preserve"> [1]!s_wq_close($A674,D$1,2)</f>
        <v>68.983944149999999</v>
      </c>
      <c r="E674" s="67">
        <f xml:space="preserve"> [1]!s_wq_close($A674,E$1,2)</f>
        <v>64.730242500000003</v>
      </c>
      <c r="F674" s="67">
        <f xml:space="preserve"> [1]!s_wq_close($A674,F$1,2)</f>
        <v>66.69064413000001</v>
      </c>
      <c r="G674" s="67">
        <f xml:space="preserve"> [1]!s_wq_close($A674,G$1,2)</f>
        <v>67.208486070000006</v>
      </c>
      <c r="H674" s="67">
        <f xml:space="preserve"> [1]!s_wq_close($A674,H$1,2)</f>
        <v>66.80161025999999</v>
      </c>
      <c r="I674" s="67">
        <f xml:space="preserve"> [1]!s_wq_close($A674,I$1,2)</f>
        <v>66.986553810000004</v>
      </c>
      <c r="J674" s="67">
        <f xml:space="preserve"> [1]!s_wq_close($A674,J$1,2)</f>
        <v>66.80161025999999</v>
      </c>
      <c r="K674" s="67">
        <f xml:space="preserve"> [1]!s_wq_close($A674,K$1,2)</f>
        <v>69.316842539999996</v>
      </c>
      <c r="L674" s="67">
        <f xml:space="preserve"> [1]!s_wq_close($A674,L$1,2)</f>
        <v>70.241560289999995</v>
      </c>
      <c r="M674" s="67">
        <f xml:space="preserve"> [1]!s_wq_close($A674,M$1,2)</f>
        <v>71.018323199999998</v>
      </c>
      <c r="N674" s="67">
        <f xml:space="preserve"> [1]!s_wq_close($A674,N$1,2)</f>
        <v>72.238950630000005</v>
      </c>
      <c r="O674" s="67">
        <f xml:space="preserve"> [1]!s_wq_close($A674,O$1,2)</f>
        <v>74.088386130000004</v>
      </c>
      <c r="P674" s="67">
        <f xml:space="preserve"> [1]!s_wq_close($A674,P$1,2)</f>
        <v>74.754182909999997</v>
      </c>
      <c r="Q674" s="67">
        <f xml:space="preserve"> [1]!s_wq_close($A674,Q$1,2)</f>
        <v>73.829465159999998</v>
      </c>
      <c r="R674" s="67">
        <f xml:space="preserve"> [1]!s_wq_close($A674,R$1,2)</f>
        <v>72.682815149999996</v>
      </c>
      <c r="S674" s="67">
        <f xml:space="preserve"> [1]!s_wq_close($A674,S$1,2)</f>
        <v>71.98002966</v>
      </c>
      <c r="T674" s="67">
        <f xml:space="preserve"> [1]!s_wq_close($A674,T$1,2)</f>
        <v>69.13189899000001</v>
      </c>
      <c r="U674" s="67">
        <f xml:space="preserve"> [1]!s_wq_close($A674,U$1,2)</f>
        <v>70.352526420000004</v>
      </c>
      <c r="V674" s="67">
        <f xml:space="preserve"> [1]!s_wq_close($A674,V$1,2)</f>
        <v>65.672944040000004</v>
      </c>
      <c r="W674" s="67">
        <f xml:space="preserve"> [1]!s_wq_close($A674,W$1,2)</f>
        <v>67.28863152000001</v>
      </c>
      <c r="X674" s="67">
        <f xml:space="preserve"> [1]!s_wq_close($A674,X$1,2)</f>
        <v>66.52830800000001</v>
      </c>
      <c r="Y674" s="67">
        <f xml:space="preserve"> [1]!s_wq_close($A674,Y$1,2)</f>
        <v>67.383671960000001</v>
      </c>
    </row>
    <row r="675" spans="1:25" x14ac:dyDescent="0.15">
      <c r="A675" t="s">
        <v>8076</v>
      </c>
      <c r="B675" s="67">
        <f xml:space="preserve"> [1]!s_dq_close($A675,B$1,2)</f>
        <v>0</v>
      </c>
      <c r="C675" s="67">
        <f xml:space="preserve"> [1]!s_wq_close($A675,C$1,2)</f>
        <v>41.327071169999996</v>
      </c>
      <c r="D675" s="67">
        <f xml:space="preserve"> [1]!s_wq_close($A675,D$1,2)</f>
        <v>40.115795859999999</v>
      </c>
      <c r="E675" s="67">
        <f xml:space="preserve"> [1]!s_wq_close($A675,E$1,2)</f>
        <v>36.913101820000001</v>
      </c>
      <c r="F675" s="67">
        <f xml:space="preserve"> [1]!s_wq_close($A675,F$1,2)</f>
        <v>34.552141469999995</v>
      </c>
      <c r="G675" s="67">
        <f xml:space="preserve"> [1]!s_wq_close($A675,G$1,2)</f>
        <v>34.63426183</v>
      </c>
      <c r="H675" s="67">
        <f xml:space="preserve"> [1]!s_wq_close($A675,H$1,2)</f>
        <v>35.393875159999993</v>
      </c>
      <c r="I675" s="67">
        <f xml:space="preserve"> [1]!s_wq_close($A675,I$1,2)</f>
        <v>36.194548669999996</v>
      </c>
      <c r="J675" s="67">
        <f xml:space="preserve"> [1]!s_wq_close($A675,J$1,2)</f>
        <v>37.323703619999996</v>
      </c>
      <c r="K675" s="67">
        <f xml:space="preserve"> [1]!s_wq_close($A675,K$1,2)</f>
        <v>35.147514080000001</v>
      </c>
      <c r="L675" s="67">
        <f xml:space="preserve"> [1]!s_wq_close($A675,L$1,2)</f>
        <v>34.428960929999995</v>
      </c>
      <c r="M675" s="67">
        <f xml:space="preserve"> [1]!s_wq_close($A675,M$1,2)</f>
        <v>33.361396249999999</v>
      </c>
      <c r="N675" s="67">
        <f xml:space="preserve"> [1]!s_wq_close($A675,N$1,2)</f>
        <v>33.361396249999999</v>
      </c>
      <c r="O675" s="67">
        <f xml:space="preserve"> [1]!s_wq_close($A675,O$1,2)</f>
        <v>33.730937869999998</v>
      </c>
      <c r="P675" s="67">
        <f xml:space="preserve"> [1]!s_wq_close($A675,P$1,2)</f>
        <v>34.26472021</v>
      </c>
      <c r="Q675" s="67">
        <f xml:space="preserve"> [1]!s_wq_close($A675,Q$1,2)</f>
        <v>32.745493549999999</v>
      </c>
      <c r="R675" s="67">
        <f xml:space="preserve"> [1]!s_wq_close($A675,R$1,2)</f>
        <v>32.745493549999999</v>
      </c>
      <c r="S675" s="67">
        <f xml:space="preserve"> [1]!s_wq_close($A675,S$1,2)</f>
        <v>23.137411429999997</v>
      </c>
      <c r="T675" s="67">
        <f xml:space="preserve"> [1]!s_wq_close($A675,T$1,2)</f>
        <v>22.028786569999998</v>
      </c>
      <c r="U675" s="67">
        <f xml:space="preserve"> [1]!s_wq_close($A675,U$1,2)</f>
        <v>20.222138649999998</v>
      </c>
      <c r="V675" s="67">
        <f xml:space="preserve"> [1]!s_wq_close($A675,V$1,2)</f>
        <v>18.0664792</v>
      </c>
      <c r="W675" s="67">
        <f xml:space="preserve"> [1]!s_wq_close($A675,W$1,2)</f>
        <v>20.612210359999995</v>
      </c>
      <c r="X675" s="67">
        <f xml:space="preserve"> [1]!s_wq_close($A675,X$1,2)</f>
        <v>18.723442079999998</v>
      </c>
      <c r="Y675" s="67">
        <f xml:space="preserve"> [1]!s_wq_close($A675,Y$1,2)</f>
        <v>17.532696859999998</v>
      </c>
    </row>
    <row r="676" spans="1:25" x14ac:dyDescent="0.15">
      <c r="A676" t="s">
        <v>8077</v>
      </c>
      <c r="B676" s="67">
        <f xml:space="preserve"> [1]!s_dq_close($A676,B$1,2)</f>
        <v>0</v>
      </c>
      <c r="C676" s="67">
        <f xml:space="preserve"> [1]!s_wq_close($A676,C$1,2)</f>
        <v>52.281060010000004</v>
      </c>
      <c r="D676" s="67">
        <f xml:space="preserve"> [1]!s_wq_close($A676,D$1,2)</f>
        <v>53.22335382</v>
      </c>
      <c r="E676" s="67">
        <f xml:space="preserve"> [1]!s_wq_close($A676,E$1,2)</f>
        <v>52.086102670000002</v>
      </c>
      <c r="F676" s="67">
        <f xml:space="preserve"> [1]!s_wq_close($A676,F$1,2)</f>
        <v>49.096756790000001</v>
      </c>
      <c r="G676" s="67">
        <f xml:space="preserve"> [1]!s_wq_close($A676,G$1,2)</f>
        <v>50.039050600000003</v>
      </c>
      <c r="H676" s="67">
        <f xml:space="preserve"> [1]!s_wq_close($A676,H$1,2)</f>
        <v>50.786387070000004</v>
      </c>
      <c r="I676" s="67">
        <f xml:space="preserve"> [1]!s_wq_close($A676,I$1,2)</f>
        <v>53.515789829999996</v>
      </c>
      <c r="J676" s="67">
        <f xml:space="preserve"> [1]!s_wq_close($A676,J$1,2)</f>
        <v>51.078823080000006</v>
      </c>
      <c r="K676" s="67">
        <f xml:space="preserve"> [1]!s_wq_close($A676,K$1,2)</f>
        <v>51.988624000000002</v>
      </c>
      <c r="L676" s="67">
        <f xml:space="preserve"> [1]!s_wq_close($A676,L$1,2)</f>
        <v>55.627827680000003</v>
      </c>
      <c r="M676" s="67">
        <f xml:space="preserve"> [1]!s_wq_close($A676,M$1,2)</f>
        <v>54.912984099999996</v>
      </c>
      <c r="N676" s="67">
        <f xml:space="preserve"> [1]!s_wq_close($A676,N$1,2)</f>
        <v>55.140434329999998</v>
      </c>
      <c r="O676" s="67">
        <f xml:space="preserve"> [1]!s_wq_close($A676,O$1,2)</f>
        <v>55.822785019999998</v>
      </c>
      <c r="P676" s="67">
        <f xml:space="preserve"> [1]!s_wq_close($A676,P$1,2)</f>
        <v>51.663695100000005</v>
      </c>
      <c r="Q676" s="67">
        <f xml:space="preserve"> [1]!s_wq_close($A676,Q$1,2)</f>
        <v>52.346045789999998</v>
      </c>
      <c r="R676" s="67">
        <f xml:space="preserve"> [1]!s_wq_close($A676,R$1,2)</f>
        <v>50.006557710000003</v>
      </c>
      <c r="S676" s="67">
        <f xml:space="preserve"> [1]!s_wq_close($A676,S$1,2)</f>
        <v>46.95222605</v>
      </c>
      <c r="T676" s="67">
        <f xml:space="preserve"> [1]!s_wq_close($A676,T$1,2)</f>
        <v>45.749989120000002</v>
      </c>
      <c r="U676" s="67">
        <f xml:space="preserve"> [1]!s_wq_close($A676,U$1,2)</f>
        <v>43.670444160000002</v>
      </c>
      <c r="V676" s="67">
        <f xml:space="preserve"> [1]!s_wq_close($A676,V$1,2)</f>
        <v>40.973534289999996</v>
      </c>
      <c r="W676" s="67">
        <f xml:space="preserve"> [1]!s_wq_close($A676,W$1,2)</f>
        <v>41.233477409999999</v>
      </c>
      <c r="X676" s="67">
        <f xml:space="preserve"> [1]!s_wq_close($A676,X$1,2)</f>
        <v>38.53656754</v>
      </c>
      <c r="Y676" s="67">
        <f xml:space="preserve"> [1]!s_wq_close($A676,Y$1,2)</f>
        <v>38.56906043</v>
      </c>
    </row>
    <row r="677" spans="1:25" x14ac:dyDescent="0.15">
      <c r="A677" t="s">
        <v>8078</v>
      </c>
      <c r="B677" s="67">
        <f xml:space="preserve"> [1]!s_dq_close($A677,B$1,2)</f>
        <v>0</v>
      </c>
      <c r="C677" s="67">
        <f xml:space="preserve"> [1]!s_wq_close($A677,C$1,2)</f>
        <v>35.955816720000001</v>
      </c>
      <c r="D677" s="67">
        <f xml:space="preserve"> [1]!s_wq_close($A677,D$1,2)</f>
        <v>34.374318960000004</v>
      </c>
      <c r="E677" s="67">
        <f xml:space="preserve"> [1]!s_wq_close($A677,E$1,2)</f>
        <v>32.296665040000001</v>
      </c>
      <c r="F677" s="67">
        <f xml:space="preserve"> [1]!s_wq_close($A677,F$1,2)</f>
        <v>30.389564800000002</v>
      </c>
      <c r="G677" s="67">
        <f xml:space="preserve"> [1]!s_wq_close($A677,G$1,2)</f>
        <v>30.591128240000003</v>
      </c>
      <c r="H677" s="67">
        <f xml:space="preserve"> [1]!s_wq_close($A677,H$1,2)</f>
        <v>29.412757360000001</v>
      </c>
      <c r="I677" s="67">
        <f xml:space="preserve"> [1]!s_wq_close($A677,I$1,2)</f>
        <v>29.567806160000004</v>
      </c>
      <c r="J677" s="67">
        <f xml:space="preserve"> [1]!s_wq_close($A677,J$1,2)</f>
        <v>28.389435280000001</v>
      </c>
      <c r="K677" s="67">
        <f xml:space="preserve"> [1]!s_wq_close($A677,K$1,2)</f>
        <v>27.598686400000002</v>
      </c>
      <c r="L677" s="67">
        <f xml:space="preserve"> [1]!s_wq_close($A677,L$1,2)</f>
        <v>28.839076800000004</v>
      </c>
      <c r="M677" s="67">
        <f xml:space="preserve"> [1]!s_wq_close($A677,M$1,2)</f>
        <v>28.00181328</v>
      </c>
      <c r="N677" s="67">
        <f xml:space="preserve"> [1]!s_wq_close($A677,N$1,2)</f>
        <v>28.96311584</v>
      </c>
      <c r="O677" s="67">
        <f xml:space="preserve"> [1]!s_wq_close($A677,O$1,2)</f>
        <v>27.815754720000005</v>
      </c>
      <c r="P677" s="67">
        <f xml:space="preserve"> [1]!s_wq_close($A677,P$1,2)</f>
        <v>27.753735199999998</v>
      </c>
      <c r="Q677" s="67">
        <f xml:space="preserve"> [1]!s_wq_close($A677,Q$1,2)</f>
        <v>30.234516000000003</v>
      </c>
      <c r="R677" s="67">
        <f xml:space="preserve"> [1]!s_wq_close($A677,R$1,2)</f>
        <v>27.443637599999999</v>
      </c>
      <c r="S677" s="67">
        <f xml:space="preserve"> [1]!s_wq_close($A677,S$1,2)</f>
        <v>28.358425520000001</v>
      </c>
      <c r="T677" s="67">
        <f xml:space="preserve"> [1]!s_wq_close($A677,T$1,2)</f>
        <v>26.17223744</v>
      </c>
      <c r="U677" s="67">
        <f xml:space="preserve"> [1]!s_wq_close($A677,U$1,2)</f>
        <v>24.590739680000002</v>
      </c>
      <c r="V677" s="67">
        <f xml:space="preserve"> [1]!s_wq_close($A677,V$1,2)</f>
        <v>20.4664416</v>
      </c>
      <c r="W677" s="67">
        <f xml:space="preserve"> [1]!s_wq_close($A677,W$1,2)</f>
        <v>21.257190480000002</v>
      </c>
      <c r="X677" s="67">
        <f xml:space="preserve"> [1]!s_wq_close($A677,X$1,2)</f>
        <v>19.784226880000002</v>
      </c>
      <c r="Y677" s="67">
        <f xml:space="preserve"> [1]!s_wq_close($A677,Y$1,2)</f>
        <v>18.233738880000001</v>
      </c>
    </row>
    <row r="678" spans="1:25" x14ac:dyDescent="0.15">
      <c r="A678" t="s">
        <v>8079</v>
      </c>
      <c r="B678" s="67">
        <f xml:space="preserve"> [1]!s_dq_close($A678,B$1,2)</f>
        <v>0</v>
      </c>
      <c r="C678" s="67">
        <f xml:space="preserve"> [1]!s_wq_close($A678,C$1,2)</f>
        <v>111.35693069999999</v>
      </c>
      <c r="D678" s="67">
        <f xml:space="preserve"> [1]!s_wq_close($A678,D$1,2)</f>
        <v>117.03040034</v>
      </c>
      <c r="E678" s="67">
        <f xml:space="preserve"> [1]!s_wq_close($A678,E$1,2)</f>
        <v>115.15936247999998</v>
      </c>
      <c r="F678" s="67">
        <f xml:space="preserve"> [1]!s_wq_close($A678,F$1,2)</f>
        <v>111.05515039999999</v>
      </c>
      <c r="G678" s="67">
        <f xml:space="preserve"> [1]!s_wq_close($A678,G$1,2)</f>
        <v>117.03040034</v>
      </c>
      <c r="H678" s="67">
        <f xml:space="preserve"> [1]!s_wq_close($A678,H$1,2)</f>
        <v>117.03040034</v>
      </c>
      <c r="I678" s="67">
        <f xml:space="preserve"> [1]!s_wq_close($A678,I$1,2)</f>
        <v>115.21971853999999</v>
      </c>
      <c r="J678" s="67">
        <f xml:space="preserve"> [1]!s_wq_close($A678,J$1,2)</f>
        <v>115.21971853999999</v>
      </c>
      <c r="K678" s="67">
        <f xml:space="preserve"> [1]!s_wq_close($A678,K$1,2)</f>
        <v>121.91924119999999</v>
      </c>
      <c r="L678" s="67">
        <f xml:space="preserve"> [1]!s_wq_close($A678,L$1,2)</f>
        <v>122.46244573999999</v>
      </c>
      <c r="M678" s="67">
        <f xml:space="preserve"> [1]!s_wq_close($A678,M$1,2)</f>
        <v>124.99740025999999</v>
      </c>
      <c r="N678" s="67">
        <f xml:space="preserve"> [1]!s_wq_close($A678,N$1,2)</f>
        <v>126.02345327999998</v>
      </c>
      <c r="O678" s="67">
        <f xml:space="preserve"> [1]!s_wq_close($A678,O$1,2)</f>
        <v>128.37733961999999</v>
      </c>
      <c r="P678" s="67">
        <f xml:space="preserve"> [1]!s_wq_close($A678,P$1,2)</f>
        <v>126.14416539999998</v>
      </c>
      <c r="Q678" s="67">
        <f xml:space="preserve"> [1]!s_wq_close($A678,Q$1,2)</f>
        <v>124.39383965999998</v>
      </c>
      <c r="R678" s="67">
        <f xml:space="preserve"> [1]!s_wq_close($A678,R$1,2)</f>
        <v>116.42683973999999</v>
      </c>
      <c r="S678" s="67">
        <f xml:space="preserve"> [1]!s_wq_close($A678,S$1,2)</f>
        <v>126.32523357999999</v>
      </c>
      <c r="T678" s="67">
        <f xml:space="preserve"> [1]!s_wq_close($A678,T$1,2)</f>
        <v>110.81372615999999</v>
      </c>
      <c r="U678" s="67">
        <f xml:space="preserve"> [1]!s_wq_close($A678,U$1,2)</f>
        <v>106.58880196</v>
      </c>
      <c r="V678" s="67">
        <f xml:space="preserve"> [1]!s_wq_close($A678,V$1,2)</f>
        <v>104.35562773999999</v>
      </c>
      <c r="W678" s="67">
        <f xml:space="preserve"> [1]!s_wq_close($A678,W$1,2)</f>
        <v>107.79592315999999</v>
      </c>
      <c r="X678" s="67">
        <f xml:space="preserve"> [1]!s_wq_close($A678,X$1,2)</f>
        <v>107.61485497999998</v>
      </c>
      <c r="Y678" s="67">
        <f xml:space="preserve"> [1]!s_wq_close($A678,Y$1,2)</f>
        <v>104.17455956000001</v>
      </c>
    </row>
    <row r="679" spans="1:25" x14ac:dyDescent="0.15">
      <c r="A679" t="s">
        <v>8080</v>
      </c>
      <c r="B679" s="67">
        <f xml:space="preserve"> [1]!s_dq_close($A679,B$1,2)</f>
        <v>0</v>
      </c>
      <c r="C679" s="67">
        <f xml:space="preserve"> [1]!s_wq_close($A679,C$1,2)</f>
        <v>20.036128999999999</v>
      </c>
      <c r="D679" s="67">
        <f xml:space="preserve"> [1]!s_wq_close($A679,D$1,2)</f>
        <v>20.036128999999999</v>
      </c>
      <c r="E679" s="67">
        <f xml:space="preserve"> [1]!s_wq_close($A679,E$1,2)</f>
        <v>20.036128999999999</v>
      </c>
      <c r="F679" s="67">
        <f xml:space="preserve"> [1]!s_wq_close($A679,F$1,2)</f>
        <v>20.036128999999999</v>
      </c>
      <c r="G679" s="67">
        <f xml:space="preserve"> [1]!s_wq_close($A679,G$1,2)</f>
        <v>17.232594600000002</v>
      </c>
      <c r="H679" s="67">
        <f xml:space="preserve"> [1]!s_wq_close($A679,H$1,2)</f>
        <v>17.522089999999999</v>
      </c>
      <c r="I679" s="67">
        <f xml:space="preserve"> [1]!s_wq_close($A679,I$1,2)</f>
        <v>17.963951399999999</v>
      </c>
      <c r="J679" s="67">
        <f xml:space="preserve"> [1]!s_wq_close($A679,J$1,2)</f>
        <v>17.156411599999998</v>
      </c>
      <c r="K679" s="67">
        <f xml:space="preserve"> [1]!s_wq_close($A679,K$1,2)</f>
        <v>17.9334782</v>
      </c>
      <c r="L679" s="67">
        <f xml:space="preserve"> [1]!s_wq_close($A679,L$1,2)</f>
        <v>19.502848</v>
      </c>
      <c r="M679" s="67">
        <f xml:space="preserve"> [1]!s_wq_close($A679,M$1,2)</f>
        <v>18.451522600000001</v>
      </c>
      <c r="N679" s="67">
        <f xml:space="preserve"> [1]!s_wq_close($A679,N$1,2)</f>
        <v>18.695308199999999</v>
      </c>
      <c r="O679" s="67">
        <f xml:space="preserve"> [1]!s_wq_close($A679,O$1,2)</f>
        <v>17.1716482</v>
      </c>
      <c r="P679" s="67">
        <f xml:space="preserve"> [1]!s_wq_close($A679,P$1,2)</f>
        <v>15.708934600000001</v>
      </c>
      <c r="Q679" s="67">
        <f xml:space="preserve"> [1]!s_wq_close($A679,Q$1,2)</f>
        <v>16.790733199999998</v>
      </c>
      <c r="R679" s="67">
        <f xml:space="preserve"> [1]!s_wq_close($A679,R$1,2)</f>
        <v>16.6993136</v>
      </c>
      <c r="S679" s="67">
        <f xml:space="preserve"> [1]!s_wq_close($A679,S$1,2)</f>
        <v>15.510858799999999</v>
      </c>
      <c r="T679" s="67">
        <f xml:space="preserve"> [1]!s_wq_close($A679,T$1,2)</f>
        <v>14.413823600000001</v>
      </c>
      <c r="U679" s="67">
        <f xml:space="preserve"> [1]!s_wq_close($A679,U$1,2)</f>
        <v>13.6977034</v>
      </c>
      <c r="V679" s="67">
        <f xml:space="preserve"> [1]!s_wq_close($A679,V$1,2)</f>
        <v>12.783507400000001</v>
      </c>
      <c r="W679" s="67">
        <f xml:space="preserve"> [1]!s_wq_close($A679,W$1,2)</f>
        <v>12.95111</v>
      </c>
      <c r="X679" s="67">
        <f xml:space="preserve"> [1]!s_wq_close($A679,X$1,2)</f>
        <v>11.9150212</v>
      </c>
      <c r="Y679" s="67">
        <f xml:space="preserve"> [1]!s_wq_close($A679,Y$1,2)</f>
        <v>11.884548000000001</v>
      </c>
    </row>
    <row r="680" spans="1:25" x14ac:dyDescent="0.15">
      <c r="A680" t="s">
        <v>8081</v>
      </c>
      <c r="B680" s="67">
        <f xml:space="preserve"> [1]!s_dq_close($A680,B$1,2)</f>
        <v>0</v>
      </c>
      <c r="C680" s="67">
        <f xml:space="preserve"> [1]!s_wq_close($A680,C$1,2)</f>
        <v>54.952960960000006</v>
      </c>
      <c r="D680" s="67">
        <f xml:space="preserve"> [1]!s_wq_close($A680,D$1,2)</f>
        <v>55.114968510000004</v>
      </c>
      <c r="E680" s="67">
        <f xml:space="preserve"> [1]!s_wq_close($A680,E$1,2)</f>
        <v>51.939620530000006</v>
      </c>
      <c r="F680" s="67">
        <f xml:space="preserve"> [1]!s_wq_close($A680,F$1,2)</f>
        <v>53.721703579999996</v>
      </c>
      <c r="G680" s="67">
        <f xml:space="preserve"> [1]!s_wq_close($A680,G$1,2)</f>
        <v>54.693748879999994</v>
      </c>
      <c r="H680" s="67">
        <f xml:space="preserve"> [1]!s_wq_close($A680,H$1,2)</f>
        <v>54.013317170000008</v>
      </c>
      <c r="I680" s="67">
        <f xml:space="preserve"> [1]!s_wq_close($A680,I$1,2)</f>
        <v>56.702642500000003</v>
      </c>
      <c r="J680" s="67">
        <f xml:space="preserve"> [1]!s_wq_close($A680,J$1,2)</f>
        <v>56.767445519999995</v>
      </c>
      <c r="K680" s="67">
        <f xml:space="preserve"> [1]!s_wq_close($A680,K$1,2)</f>
        <v>59.22996028</v>
      </c>
      <c r="L680" s="67">
        <f xml:space="preserve"> [1]!s_wq_close($A680,L$1,2)</f>
        <v>57.998702899999998</v>
      </c>
      <c r="M680" s="67">
        <f xml:space="preserve"> [1]!s_wq_close($A680,M$1,2)</f>
        <v>57.350672699999997</v>
      </c>
      <c r="N680" s="67">
        <f xml:space="preserve"> [1]!s_wq_close($A680,N$1,2)</f>
        <v>55.503786629999993</v>
      </c>
      <c r="O680" s="67">
        <f xml:space="preserve"> [1]!s_wq_close($A680,O$1,2)</f>
        <v>53.818908109999995</v>
      </c>
      <c r="P680" s="67">
        <f xml:space="preserve"> [1]!s_wq_close($A680,P$1,2)</f>
        <v>51.323991839999998</v>
      </c>
      <c r="Q680" s="67">
        <f xml:space="preserve"> [1]!s_wq_close($A680,Q$1,2)</f>
        <v>52.360840160000002</v>
      </c>
      <c r="R680" s="67">
        <f xml:space="preserve"> [1]!s_wq_close($A680,R$1,2)</f>
        <v>51.259188819999999</v>
      </c>
      <c r="S680" s="67">
        <f xml:space="preserve"> [1]!s_wq_close($A680,S$1,2)</f>
        <v>48.9262801</v>
      </c>
      <c r="T680" s="67">
        <f xml:space="preserve"> [1]!s_wq_close($A680,T$1,2)</f>
        <v>48.407855939999997</v>
      </c>
      <c r="U680" s="67">
        <f xml:space="preserve"> [1]!s_wq_close($A680,U$1,2)</f>
        <v>48.958681609999999</v>
      </c>
      <c r="V680" s="67">
        <f xml:space="preserve"> [1]!s_wq_close($A680,V$1,2)</f>
        <v>48.245848389999999</v>
      </c>
      <c r="W680" s="67">
        <f xml:space="preserve"> [1]!s_wq_close($A680,W$1,2)</f>
        <v>48.764272550000001</v>
      </c>
      <c r="X680" s="67">
        <f xml:space="preserve"> [1]!s_wq_close($A680,X$1,2)</f>
        <v>47.273803090000001</v>
      </c>
      <c r="Y680" s="67">
        <f xml:space="preserve"> [1]!s_wq_close($A680,Y$1,2)</f>
        <v>43.256015849999997</v>
      </c>
    </row>
    <row r="681" spans="1:25" x14ac:dyDescent="0.15">
      <c r="A681" t="s">
        <v>8082</v>
      </c>
      <c r="B681" s="67">
        <f xml:space="preserve"> [1]!s_dq_close($A681,B$1,2)</f>
        <v>0</v>
      </c>
      <c r="C681" s="67">
        <f xml:space="preserve"> [1]!s_wq_close($A681,C$1,2)</f>
        <v>56.100126750000001</v>
      </c>
      <c r="D681" s="67">
        <f xml:space="preserve"> [1]!s_wq_close($A681,D$1,2)</f>
        <v>55.995266700000002</v>
      </c>
      <c r="E681" s="67">
        <f xml:space="preserve"> [1]!s_wq_close($A681,E$1,2)</f>
        <v>54.464309970000002</v>
      </c>
      <c r="F681" s="67">
        <f xml:space="preserve"> [1]!s_wq_close($A681,F$1,2)</f>
        <v>48.801867270000002</v>
      </c>
      <c r="G681" s="67">
        <f xml:space="preserve"> [1]!s_wq_close($A681,G$1,2)</f>
        <v>52.534885050000007</v>
      </c>
      <c r="H681" s="67">
        <f xml:space="preserve"> [1]!s_wq_close($A681,H$1,2)</f>
        <v>53.667373590000004</v>
      </c>
      <c r="I681" s="67">
        <f xml:space="preserve"> [1]!s_wq_close($A681,I$1,2)</f>
        <v>53.185017360000003</v>
      </c>
      <c r="J681" s="67">
        <f xml:space="preserve"> [1]!s_wq_close($A681,J$1,2)</f>
        <v>55.890406650000003</v>
      </c>
      <c r="K681" s="67">
        <f xml:space="preserve"> [1]!s_wq_close($A681,K$1,2)</f>
        <v>54.275561879999998</v>
      </c>
      <c r="L681" s="67">
        <f xml:space="preserve"> [1]!s_wq_close($A681,L$1,2)</f>
        <v>58.155383730000004</v>
      </c>
      <c r="M681" s="67">
        <f xml:space="preserve"> [1]!s_wq_close($A681,M$1,2)</f>
        <v>58.071495690000006</v>
      </c>
      <c r="N681" s="67">
        <f xml:space="preserve"> [1]!s_wq_close($A681,N$1,2)</f>
        <v>56.582482980000002</v>
      </c>
      <c r="O681" s="67">
        <f xml:space="preserve"> [1]!s_wq_close($A681,O$1,2)</f>
        <v>55.345134390000005</v>
      </c>
      <c r="P681" s="67">
        <f xml:space="preserve"> [1]!s_wq_close($A681,P$1,2)</f>
        <v>53.394737460000002</v>
      </c>
      <c r="Q681" s="67">
        <f xml:space="preserve"> [1]!s_wq_close($A681,Q$1,2)</f>
        <v>52.828493190000003</v>
      </c>
      <c r="R681" s="67">
        <f xml:space="preserve"> [1]!s_wq_close($A681,R$1,2)</f>
        <v>54.212645850000008</v>
      </c>
      <c r="S681" s="67">
        <f xml:space="preserve"> [1]!s_wq_close($A681,S$1,2)</f>
        <v>50.332824000000002</v>
      </c>
      <c r="T681" s="67">
        <f xml:space="preserve"> [1]!s_wq_close($A681,T$1,2)</f>
        <v>50.29087998</v>
      </c>
      <c r="U681" s="67">
        <f xml:space="preserve"> [1]!s_wq_close($A681,U$1,2)</f>
        <v>47.921042850000006</v>
      </c>
      <c r="V681" s="67">
        <f xml:space="preserve"> [1]!s_wq_close($A681,V$1,2)</f>
        <v>48.969643350000005</v>
      </c>
      <c r="W681" s="67">
        <f xml:space="preserve"> [1]!s_wq_close($A681,W$1,2)</f>
        <v>48.864783300000006</v>
      </c>
      <c r="X681" s="67">
        <f xml:space="preserve"> [1]!s_wq_close($A681,X$1,2)</f>
        <v>47.187022500000005</v>
      </c>
      <c r="Y681" s="67">
        <f xml:space="preserve"> [1]!s_wq_close($A681,Y$1,2)</f>
        <v>46.138422000000006</v>
      </c>
    </row>
    <row r="682" spans="1:25" x14ac:dyDescent="0.15">
      <c r="A682" t="s">
        <v>8083</v>
      </c>
      <c r="B682" s="67">
        <f xml:space="preserve"> [1]!s_dq_close($A682,B$1,2)</f>
        <v>0</v>
      </c>
      <c r="C682" s="67">
        <f xml:space="preserve"> [1]!s_wq_close($A682,C$1,2)</f>
        <v>45.852074450000003</v>
      </c>
      <c r="D682" s="67">
        <f xml:space="preserve"> [1]!s_wq_close($A682,D$1,2)</f>
        <v>47.096927149999999</v>
      </c>
      <c r="E682" s="67">
        <f xml:space="preserve"> [1]!s_wq_close($A682,E$1,2)</f>
        <v>46.972441880000005</v>
      </c>
      <c r="F682" s="67">
        <f xml:space="preserve"> [1]!s_wq_close($A682,F$1,2)</f>
        <v>46.225530260000006</v>
      </c>
      <c r="G682" s="67">
        <f xml:space="preserve"> [1]!s_wq_close($A682,G$1,2)</f>
        <v>47.304402600000003</v>
      </c>
      <c r="H682" s="67">
        <f xml:space="preserve"> [1]!s_wq_close($A682,H$1,2)</f>
        <v>47.138422239999997</v>
      </c>
      <c r="I682" s="67">
        <f xml:space="preserve"> [1]!s_wq_close($A682,I$1,2)</f>
        <v>49.088691470000001</v>
      </c>
      <c r="J682" s="67">
        <f xml:space="preserve"> [1]!s_wq_close($A682,J$1,2)</f>
        <v>49.337662010000003</v>
      </c>
      <c r="K682" s="67">
        <f xml:space="preserve"> [1]!s_wq_close($A682,K$1,2)</f>
        <v>49.296166920000005</v>
      </c>
      <c r="L682" s="67">
        <f xml:space="preserve"> [1]!s_wq_close($A682,L$1,2)</f>
        <v>46.93094679</v>
      </c>
      <c r="M682" s="67">
        <f xml:space="preserve"> [1]!s_wq_close($A682,M$1,2)</f>
        <v>50.624009799999996</v>
      </c>
      <c r="N682" s="67">
        <f xml:space="preserve"> [1]!s_wq_close($A682,N$1,2)</f>
        <v>51.785872320000003</v>
      </c>
      <c r="O682" s="67">
        <f xml:space="preserve"> [1]!s_wq_close($A682,O$1,2)</f>
        <v>50.914475430000003</v>
      </c>
      <c r="P682" s="67">
        <f xml:space="preserve"> [1]!s_wq_close($A682,P$1,2)</f>
        <v>52.532783940000002</v>
      </c>
      <c r="Q682" s="67">
        <f xml:space="preserve"> [1]!s_wq_close($A682,Q$1,2)</f>
        <v>51.99334777</v>
      </c>
      <c r="R682" s="67">
        <f xml:space="preserve"> [1]!s_wq_close($A682,R$1,2)</f>
        <v>47.013936970000003</v>
      </c>
      <c r="S682" s="67">
        <f xml:space="preserve"> [1]!s_wq_close($A682,S$1,2)</f>
        <v>43.32087396</v>
      </c>
      <c r="T682" s="67">
        <f xml:space="preserve"> [1]!s_wq_close($A682,T$1,2)</f>
        <v>39.959771670000002</v>
      </c>
      <c r="U682" s="67">
        <f xml:space="preserve"> [1]!s_wq_close($A682,U$1,2)</f>
        <v>37.677541720000001</v>
      </c>
      <c r="V682" s="67">
        <f xml:space="preserve"> [1]!s_wq_close($A682,V$1,2)</f>
        <v>33.694013079999998</v>
      </c>
      <c r="W682" s="67">
        <f xml:space="preserve"> [1]!s_wq_close($A682,W$1,2)</f>
        <v>35.395311769999999</v>
      </c>
      <c r="X682" s="67">
        <f xml:space="preserve"> [1]!s_wq_close($A682,X$1,2)</f>
        <v>33.237567089999999</v>
      </c>
      <c r="Y682" s="67">
        <f xml:space="preserve"> [1]!s_wq_close($A682,Y$1,2)</f>
        <v>31.785238940000003</v>
      </c>
    </row>
    <row r="683" spans="1:25" x14ac:dyDescent="0.15">
      <c r="A683" t="s">
        <v>8084</v>
      </c>
      <c r="B683" s="67">
        <f xml:space="preserve"> [1]!s_dq_close($A683,B$1,2)</f>
        <v>0</v>
      </c>
      <c r="C683" s="67">
        <f xml:space="preserve"> [1]!s_wq_close($A683,C$1,2)</f>
        <v>83.947298680000003</v>
      </c>
      <c r="D683" s="67">
        <f xml:space="preserve"> [1]!s_wq_close($A683,D$1,2)</f>
        <v>85.31106346</v>
      </c>
      <c r="E683" s="67">
        <f xml:space="preserve"> [1]!s_wq_close($A683,E$1,2)</f>
        <v>83.492710419999995</v>
      </c>
      <c r="F683" s="67">
        <f xml:space="preserve"> [1]!s_wq_close($A683,F$1,2)</f>
        <v>81.068239699999992</v>
      </c>
      <c r="G683" s="67">
        <f xml:space="preserve"> [1]!s_wq_close($A683,G$1,2)</f>
        <v>84.174592809999993</v>
      </c>
      <c r="H683" s="67">
        <f xml:space="preserve"> [1]!s_wq_close($A683,H$1,2)</f>
        <v>83.871533970000002</v>
      </c>
      <c r="I683" s="67">
        <f xml:space="preserve"> [1]!s_wq_close($A683,I$1,2)</f>
        <v>84.098828099999992</v>
      </c>
      <c r="J683" s="67">
        <f xml:space="preserve"> [1]!s_wq_close($A683,J$1,2)</f>
        <v>85.083769329999996</v>
      </c>
      <c r="K683" s="67">
        <f xml:space="preserve"> [1]!s_wq_close($A683,K$1,2)</f>
        <v>89.705416639999996</v>
      </c>
      <c r="L683" s="67">
        <f xml:space="preserve"> [1]!s_wq_close($A683,L$1,2)</f>
        <v>86.371769400000005</v>
      </c>
      <c r="M683" s="67">
        <f xml:space="preserve"> [1]!s_wq_close($A683,M$1,2)</f>
        <v>84.477651649999999</v>
      </c>
      <c r="N683" s="67">
        <f xml:space="preserve"> [1]!s_wq_close($A683,N$1,2)</f>
        <v>81.977416219999995</v>
      </c>
      <c r="O683" s="67">
        <f xml:space="preserve"> [1]!s_wq_close($A683,O$1,2)</f>
        <v>79.325651370000003</v>
      </c>
      <c r="P683" s="67">
        <f xml:space="preserve"> [1]!s_wq_close($A683,P$1,2)</f>
        <v>81.219769119999995</v>
      </c>
      <c r="Q683" s="67">
        <f xml:space="preserve"> [1]!s_wq_close($A683,Q$1,2)</f>
        <v>78.189180719999996</v>
      </c>
      <c r="R683" s="67">
        <f xml:space="preserve"> [1]!s_wq_close($A683,R$1,2)</f>
        <v>75.840474709999995</v>
      </c>
      <c r="S683" s="67">
        <f xml:space="preserve"> [1]!s_wq_close($A683,S$1,2)</f>
        <v>70.991533269999991</v>
      </c>
      <c r="T683" s="67">
        <f xml:space="preserve"> [1]!s_wq_close($A683,T$1,2)</f>
        <v>70.991533269999991</v>
      </c>
      <c r="U683" s="67">
        <f xml:space="preserve"> [1]!s_wq_close($A683,U$1,2)</f>
        <v>71.218827399999995</v>
      </c>
      <c r="V683" s="67">
        <f xml:space="preserve"> [1]!s_wq_close($A683,V$1,2)</f>
        <v>64.248474079999994</v>
      </c>
      <c r="W683" s="67">
        <f xml:space="preserve"> [1]!s_wq_close($A683,W$1,2)</f>
        <v>62.202826910000006</v>
      </c>
      <c r="X683" s="67">
        <f xml:space="preserve"> [1]!s_wq_close($A683,X$1,2)</f>
        <v>57.581179599999999</v>
      </c>
      <c r="Y683" s="67">
        <f xml:space="preserve"> [1]!s_wq_close($A683,Y$1,2)</f>
        <v>55.990120689999998</v>
      </c>
    </row>
    <row r="684" spans="1:25" x14ac:dyDescent="0.15">
      <c r="A684" t="s">
        <v>8085</v>
      </c>
      <c r="B684" s="67">
        <f xml:space="preserve"> [1]!s_dq_close($A684,B$1,2)</f>
        <v>0</v>
      </c>
      <c r="C684" s="67">
        <f xml:space="preserve"> [1]!s_wq_close($A684,C$1,2)</f>
        <v>100.99158779999999</v>
      </c>
      <c r="D684" s="67">
        <f xml:space="preserve"> [1]!s_wq_close($A684,D$1,2)</f>
        <v>92.879148779999994</v>
      </c>
      <c r="E684" s="67">
        <f xml:space="preserve"> [1]!s_wq_close($A684,E$1,2)</f>
        <v>87.332889449999996</v>
      </c>
      <c r="F684" s="67">
        <f xml:space="preserve"> [1]!s_wq_close($A684,F$1,2)</f>
        <v>82.366090049999983</v>
      </c>
      <c r="G684" s="67">
        <f xml:space="preserve"> [1]!s_wq_close($A684,G$1,2)</f>
        <v>83.690569889999992</v>
      </c>
      <c r="H684" s="67">
        <f xml:space="preserve"> [1]!s_wq_close($A684,H$1,2)</f>
        <v>82.531650029999994</v>
      </c>
      <c r="I684" s="67">
        <f xml:space="preserve"> [1]!s_wq_close($A684,I$1,2)</f>
        <v>84.435589799999988</v>
      </c>
      <c r="J684" s="67">
        <f xml:space="preserve"> [1]!s_wq_close($A684,J$1,2)</f>
        <v>81.538290149999995</v>
      </c>
      <c r="K684" s="67">
        <f xml:space="preserve"> [1]!s_wq_close($A684,K$1,2)</f>
        <v>82.697210009999992</v>
      </c>
      <c r="L684" s="67">
        <f xml:space="preserve"> [1]!s_wq_close($A684,L$1,2)</f>
        <v>80.544930269999995</v>
      </c>
      <c r="M684" s="67">
        <f xml:space="preserve"> [1]!s_wq_close($A684,M$1,2)</f>
        <v>81.538290149999995</v>
      </c>
      <c r="N684" s="67">
        <f xml:space="preserve"> [1]!s_wq_close($A684,N$1,2)</f>
        <v>82.034970090000002</v>
      </c>
      <c r="O684" s="67">
        <f xml:space="preserve"> [1]!s_wq_close($A684,O$1,2)</f>
        <v>78.723770489999993</v>
      </c>
      <c r="P684" s="67">
        <f xml:space="preserve"> [1]!s_wq_close($A684,P$1,2)</f>
        <v>74.25365103</v>
      </c>
      <c r="Q684" s="67">
        <f xml:space="preserve"> [1]!s_wq_close($A684,Q$1,2)</f>
        <v>74.998670939999997</v>
      </c>
      <c r="R684" s="67">
        <f xml:space="preserve"> [1]!s_wq_close($A684,R$1,2)</f>
        <v>73.674191100000002</v>
      </c>
      <c r="S684" s="67">
        <f xml:space="preserve"> [1]!s_wq_close($A684,S$1,2)</f>
        <v>71.687471340000002</v>
      </c>
      <c r="T684" s="67">
        <f xml:space="preserve"> [1]!s_wq_close($A684,T$1,2)</f>
        <v>71.935811309999991</v>
      </c>
      <c r="U684" s="67">
        <f xml:space="preserve"> [1]!s_wq_close($A684,U$1,2)</f>
        <v>70.942451429999991</v>
      </c>
      <c r="V684" s="67">
        <f xml:space="preserve"> [1]!s_wq_close($A684,V$1,2)</f>
        <v>73.508631120000004</v>
      </c>
      <c r="W684" s="67">
        <f xml:space="preserve"> [1]!s_wq_close($A684,W$1,2)</f>
        <v>73.756971089999993</v>
      </c>
      <c r="X684" s="67">
        <f xml:space="preserve"> [1]!s_wq_close($A684,X$1,2)</f>
        <v>71.273571389999987</v>
      </c>
      <c r="Y684" s="67">
        <f xml:space="preserve"> [1]!s_wq_close($A684,Y$1,2)</f>
        <v>70.611331469999996</v>
      </c>
    </row>
    <row r="685" spans="1:25" x14ac:dyDescent="0.15">
      <c r="A685" t="s">
        <v>8086</v>
      </c>
      <c r="B685" s="67">
        <f xml:space="preserve"> [1]!s_dq_close($A685,B$1,2)</f>
        <v>0</v>
      </c>
      <c r="C685" s="67">
        <f xml:space="preserve"> [1]!s_wq_close($A685,C$1,2)</f>
        <v>50.116312599999993</v>
      </c>
      <c r="D685" s="67">
        <f xml:space="preserve"> [1]!s_wq_close($A685,D$1,2)</f>
        <v>50.984248739999998</v>
      </c>
      <c r="E685" s="67">
        <f xml:space="preserve"> [1]!s_wq_close($A685,E$1,2)</f>
        <v>48.576425900000004</v>
      </c>
      <c r="F685" s="67">
        <f xml:space="preserve"> [1]!s_wq_close($A685,F$1,2)</f>
        <v>48.128458860000002</v>
      </c>
      <c r="G685" s="67">
        <f xml:space="preserve"> [1]!s_wq_close($A685,G$1,2)</f>
        <v>48.324444440000001</v>
      </c>
      <c r="H685" s="67">
        <f xml:space="preserve"> [1]!s_wq_close($A685,H$1,2)</f>
        <v>48.800409419999994</v>
      </c>
      <c r="I685" s="67">
        <f xml:space="preserve"> [1]!s_wq_close($A685,I$1,2)</f>
        <v>49.612349679999994</v>
      </c>
      <c r="J685" s="67">
        <f xml:space="preserve"> [1]!s_wq_close($A685,J$1,2)</f>
        <v>47.344516540000001</v>
      </c>
      <c r="K685" s="67">
        <f xml:space="preserve"> [1]!s_wq_close($A685,K$1,2)</f>
        <v>53.140090119999996</v>
      </c>
      <c r="L685" s="67">
        <f xml:space="preserve"> [1]!s_wq_close($A685,L$1,2)</f>
        <v>55.099945919999996</v>
      </c>
      <c r="M685" s="67">
        <f xml:space="preserve"> [1]!s_wq_close($A685,M$1,2)</f>
        <v>54.903960339999998</v>
      </c>
      <c r="N685" s="67">
        <f xml:space="preserve"> [1]!s_wq_close($A685,N$1,2)</f>
        <v>57.507768759999998</v>
      </c>
      <c r="O685" s="67">
        <f xml:space="preserve"> [1]!s_wq_close($A685,O$1,2)</f>
        <v>56.835818199999999</v>
      </c>
      <c r="P685" s="67">
        <f xml:space="preserve"> [1]!s_wq_close($A685,P$1,2)</f>
        <v>54.539987119999999</v>
      </c>
      <c r="Q685" s="67">
        <f xml:space="preserve"> [1]!s_wq_close($A685,Q$1,2)</f>
        <v>55.155941799999994</v>
      </c>
      <c r="R685" s="67">
        <f xml:space="preserve"> [1]!s_wq_close($A685,R$1,2)</f>
        <v>52.496137499999996</v>
      </c>
      <c r="S685" s="67">
        <f xml:space="preserve"> [1]!s_wq_close($A685,S$1,2)</f>
        <v>51.740193120000001</v>
      </c>
      <c r="T685" s="67">
        <f xml:space="preserve"> [1]!s_wq_close($A685,T$1,2)</f>
        <v>52.804114839999997</v>
      </c>
      <c r="U685" s="67">
        <f xml:space="preserve"> [1]!s_wq_close($A685,U$1,2)</f>
        <v>51.964176639999991</v>
      </c>
      <c r="V685" s="67">
        <f xml:space="preserve"> [1]!s_wq_close($A685,V$1,2)</f>
        <v>52.440141619999999</v>
      </c>
      <c r="W685" s="67">
        <f xml:space="preserve"> [1]!s_wq_close($A685,W$1,2)</f>
        <v>54.567985059999991</v>
      </c>
      <c r="X685" s="67">
        <f xml:space="preserve"> [1]!s_wq_close($A685,X$1,2)</f>
        <v>49.204671249999997</v>
      </c>
      <c r="Y685" s="67">
        <f xml:space="preserve"> [1]!s_wq_close($A685,Y$1,2)</f>
        <v>47.573887860000006</v>
      </c>
    </row>
    <row r="686" spans="1:25" x14ac:dyDescent="0.15">
      <c r="A686" t="s">
        <v>8087</v>
      </c>
      <c r="B686" s="67">
        <f xml:space="preserve"> [1]!s_dq_close($A686,B$1,2)</f>
        <v>0</v>
      </c>
      <c r="C686" s="67">
        <f xml:space="preserve"> [1]!s_wq_close($A686,C$1,2)</f>
        <v>24.57822848</v>
      </c>
      <c r="D686" s="67">
        <f xml:space="preserve"> [1]!s_wq_close($A686,D$1,2)</f>
        <v>25.152358399999997</v>
      </c>
      <c r="E686" s="67">
        <f xml:space="preserve"> [1]!s_wq_close($A686,E$1,2)</f>
        <v>24.140796160000001</v>
      </c>
      <c r="F686" s="67">
        <f xml:space="preserve"> [1]!s_wq_close($A686,F$1,2)</f>
        <v>23.40262912</v>
      </c>
      <c r="G686" s="67">
        <f xml:space="preserve"> [1]!s_wq_close($A686,G$1,2)</f>
        <v>24.386851839999999</v>
      </c>
      <c r="H686" s="67">
        <f xml:space="preserve"> [1]!s_wq_close($A686,H$1,2)</f>
        <v>24.41419136</v>
      </c>
      <c r="I686" s="67">
        <f xml:space="preserve"> [1]!s_wq_close($A686,I$1,2)</f>
        <v>24.63290752</v>
      </c>
      <c r="J686" s="67">
        <f xml:space="preserve"> [1]!s_wq_close($A686,J$1,2)</f>
        <v>24.496209920000002</v>
      </c>
      <c r="K686" s="67">
        <f xml:space="preserve"> [1]!s_wq_close($A686,K$1,2)</f>
        <v>25.043000320000001</v>
      </c>
      <c r="L686" s="67">
        <f xml:space="preserve"> [1]!s_wq_close($A686,L$1,2)</f>
        <v>25.125018879999999</v>
      </c>
      <c r="M686" s="67">
        <f xml:space="preserve"> [1]!s_wq_close($A686,M$1,2)</f>
        <v>25.64446976</v>
      </c>
      <c r="N686" s="67">
        <f xml:space="preserve"> [1]!s_wq_close($A686,N$1,2)</f>
        <v>25.671809280000002</v>
      </c>
      <c r="O686" s="67">
        <f xml:space="preserve"> [1]!s_wq_close($A686,O$1,2)</f>
        <v>27.72227328</v>
      </c>
      <c r="P686" s="67">
        <f xml:space="preserve"> [1]!s_wq_close($A686,P$1,2)</f>
        <v>27.120803840000001</v>
      </c>
      <c r="Q686" s="67">
        <f xml:space="preserve"> [1]!s_wq_close($A686,Q$1,2)</f>
        <v>27.28484096</v>
      </c>
      <c r="R686" s="67">
        <f xml:space="preserve"> [1]!s_wq_close($A686,R$1,2)</f>
        <v>26.191260159999999</v>
      </c>
      <c r="S686" s="67">
        <f xml:space="preserve"> [1]!s_wq_close($A686,S$1,2)</f>
        <v>26.656032</v>
      </c>
      <c r="T686" s="67">
        <f xml:space="preserve"> [1]!s_wq_close($A686,T$1,2)</f>
        <v>25.015660799999999</v>
      </c>
      <c r="U686" s="67">
        <f xml:space="preserve"> [1]!s_wq_close($A686,U$1,2)</f>
        <v>24.496209920000002</v>
      </c>
      <c r="V686" s="67">
        <f xml:space="preserve"> [1]!s_wq_close($A686,V$1,2)</f>
        <v>24.496209920000002</v>
      </c>
      <c r="W686" s="67">
        <f xml:space="preserve"> [1]!s_wq_close($A686,W$1,2)</f>
        <v>24.851623679999999</v>
      </c>
      <c r="X686" s="67">
        <f xml:space="preserve"> [1]!s_wq_close($A686,X$1,2)</f>
        <v>24.195475199999997</v>
      </c>
      <c r="Y686" s="67">
        <f xml:space="preserve"> [1]!s_wq_close($A686,Y$1,2)</f>
        <v>27.776952319999999</v>
      </c>
    </row>
    <row r="687" spans="1:25" x14ac:dyDescent="0.15">
      <c r="A687" t="s">
        <v>8088</v>
      </c>
      <c r="B687" s="67">
        <f xml:space="preserve"> [1]!s_dq_close($A687,B$1,2)</f>
        <v>0</v>
      </c>
      <c r="C687" s="67">
        <f xml:space="preserve"> [1]!s_wq_close($A687,C$1,2)</f>
        <v>194.47710238000002</v>
      </c>
      <c r="D687" s="67">
        <f xml:space="preserve"> [1]!s_wq_close($A687,D$1,2)</f>
        <v>199.02247706</v>
      </c>
      <c r="E687" s="67">
        <f xml:space="preserve"> [1]!s_wq_close($A687,E$1,2)</f>
        <v>194.63943719000002</v>
      </c>
      <c r="F687" s="67">
        <f xml:space="preserve"> [1]!s_wq_close($A687,F$1,2)</f>
        <v>199.50948149000001</v>
      </c>
      <c r="G687" s="67">
        <f xml:space="preserve"> [1]!s_wq_close($A687,G$1,2)</f>
        <v>199.50948149000001</v>
      </c>
      <c r="H687" s="67">
        <f xml:space="preserve"> [1]!s_wq_close($A687,H$1,2)</f>
        <v>201.45749921000001</v>
      </c>
      <c r="I687" s="67">
        <f xml:space="preserve"> [1]!s_wq_close($A687,I$1,2)</f>
        <v>204.86653022000002</v>
      </c>
      <c r="J687" s="67">
        <f xml:space="preserve"> [1]!s_wq_close($A687,J$1,2)</f>
        <v>209.41190490000002</v>
      </c>
      <c r="K687" s="67">
        <f xml:space="preserve"> [1]!s_wq_close($A687,K$1,2)</f>
        <v>215.90529730000003</v>
      </c>
      <c r="L687" s="67">
        <f xml:space="preserve"> [1]!s_wq_close($A687,L$1,2)</f>
        <v>211.35992262000002</v>
      </c>
      <c r="M687" s="67">
        <f xml:space="preserve"> [1]!s_wq_close($A687,M$1,2)</f>
        <v>207.62622199</v>
      </c>
      <c r="N687" s="67">
        <f xml:space="preserve"> [1]!s_wq_close($A687,N$1,2)</f>
        <v>206.81454794000001</v>
      </c>
      <c r="O687" s="67">
        <f xml:space="preserve"> [1]!s_wq_close($A687,O$1,2)</f>
        <v>206.65221313000004</v>
      </c>
      <c r="P687" s="67">
        <f xml:space="preserve"> [1]!s_wq_close($A687,P$1,2)</f>
        <v>206.00287389000002</v>
      </c>
      <c r="Q687" s="67">
        <f xml:space="preserve"> [1]!s_wq_close($A687,Q$1,2)</f>
        <v>208.27556123000002</v>
      </c>
      <c r="R687" s="67">
        <f xml:space="preserve"> [1]!s_wq_close($A687,R$1,2)</f>
        <v>200.97049478000002</v>
      </c>
      <c r="S687" s="67">
        <f xml:space="preserve"> [1]!s_wq_close($A687,S$1,2)</f>
        <v>188.63304922</v>
      </c>
      <c r="T687" s="67">
        <f xml:space="preserve"> [1]!s_wq_close($A687,T$1,2)</f>
        <v>188.63304922</v>
      </c>
      <c r="U687" s="67">
        <f xml:space="preserve"> [1]!s_wq_close($A687,U$1,2)</f>
        <v>188.63304922</v>
      </c>
      <c r="V687" s="67">
        <f xml:space="preserve"> [1]!s_wq_close($A687,V$1,2)</f>
        <v>188.63304922</v>
      </c>
      <c r="W687" s="67">
        <f xml:space="preserve"> [1]!s_wq_close($A687,W$1,2)</f>
        <v>207.46388718</v>
      </c>
      <c r="X687" s="67">
        <f xml:space="preserve"> [1]!s_wq_close($A687,X$1,2)</f>
        <v>196.91212453000003</v>
      </c>
      <c r="Y687" s="67">
        <f xml:space="preserve"> [1]!s_wq_close($A687,Y$1,2)</f>
        <v>194.47710238000002</v>
      </c>
    </row>
    <row r="688" spans="1:25" x14ac:dyDescent="0.15">
      <c r="A688" t="s">
        <v>8089</v>
      </c>
      <c r="B688" s="67">
        <f xml:space="preserve"> [1]!s_dq_close($A688,B$1,2)</f>
        <v>0</v>
      </c>
      <c r="C688" s="67">
        <f xml:space="preserve"> [1]!s_wq_close($A688,C$1,2)</f>
        <v>79.165282579999996</v>
      </c>
      <c r="D688" s="67">
        <f xml:space="preserve"> [1]!s_wq_close($A688,D$1,2)</f>
        <v>81.277921699999993</v>
      </c>
      <c r="E688" s="67">
        <f xml:space="preserve"> [1]!s_wq_close($A688,E$1,2)</f>
        <v>73.825000360000004</v>
      </c>
      <c r="F688" s="67">
        <f xml:space="preserve"> [1]!s_wq_close($A688,F$1,2)</f>
        <v>67.721820679999993</v>
      </c>
      <c r="G688" s="67">
        <f xml:space="preserve"> [1]!s_wq_close($A688,G$1,2)</f>
        <v>70.303935159999995</v>
      </c>
      <c r="H688" s="67">
        <f xml:space="preserve"> [1]!s_wq_close($A688,H$1,2)</f>
        <v>69.012877919999994</v>
      </c>
      <c r="I688" s="67">
        <f xml:space="preserve"> [1]!s_wq_close($A688,I$1,2)</f>
        <v>69.775775379999999</v>
      </c>
      <c r="J688" s="67">
        <f xml:space="preserve"> [1]!s_wq_close($A688,J$1,2)</f>
        <v>69.423668860000006</v>
      </c>
      <c r="K688" s="67">
        <f xml:space="preserve"> [1]!s_wq_close($A688,K$1,2)</f>
        <v>69.07156234</v>
      </c>
      <c r="L688" s="67">
        <f xml:space="preserve"> [1]!s_wq_close($A688,L$1,2)</f>
        <v>70.890779359999996</v>
      </c>
      <c r="M688" s="67">
        <f xml:space="preserve"> [1]!s_wq_close($A688,M$1,2)</f>
        <v>70.010513059999994</v>
      </c>
      <c r="N688" s="67">
        <f xml:space="preserve"> [1]!s_wq_close($A688,N$1,2)</f>
        <v>69.599722119999996</v>
      </c>
      <c r="O688" s="67">
        <f xml:space="preserve"> [1]!s_wq_close($A688,O$1,2)</f>
        <v>68.660771400000002</v>
      </c>
      <c r="P688" s="67">
        <f xml:space="preserve"> [1]!s_wq_close($A688,P$1,2)</f>
        <v>62.851013820000006</v>
      </c>
      <c r="Q688" s="67">
        <f xml:space="preserve"> [1]!s_wq_close($A688,Q$1,2)</f>
        <v>64.25943989999999</v>
      </c>
      <c r="R688" s="67">
        <f xml:space="preserve"> [1]!s_wq_close($A688,R$1,2)</f>
        <v>61.970747520000003</v>
      </c>
      <c r="S688" s="67">
        <f xml:space="preserve"> [1]!s_wq_close($A688,S$1,2)</f>
        <v>58.684420000000003</v>
      </c>
      <c r="T688" s="67">
        <f xml:space="preserve"> [1]!s_wq_close($A688,T$1,2)</f>
        <v>54.909746920000003</v>
      </c>
      <c r="U688" s="67">
        <f xml:space="preserve"> [1]!s_wq_close($A688,U$1,2)</f>
        <v>53.671181199999999</v>
      </c>
      <c r="V688" s="67">
        <f xml:space="preserve"> [1]!s_wq_close($A688,V$1,2)</f>
        <v>50.663235880000002</v>
      </c>
      <c r="W688" s="67">
        <f xml:space="preserve"> [1]!s_wq_close($A688,W$1,2)</f>
        <v>52.55057412</v>
      </c>
      <c r="X688" s="67">
        <f xml:space="preserve"> [1]!s_wq_close($A688,X$1,2)</f>
        <v>50.486297920000005</v>
      </c>
      <c r="Y688" s="67">
        <f xml:space="preserve"> [1]!s_wq_close($A688,Y$1,2)</f>
        <v>49.306711519999993</v>
      </c>
    </row>
    <row r="689" spans="1:25" x14ac:dyDescent="0.15">
      <c r="A689" t="s">
        <v>8090</v>
      </c>
      <c r="B689" s="67">
        <f xml:space="preserve"> [1]!s_dq_close($A689,B$1,2)</f>
        <v>0</v>
      </c>
      <c r="C689" s="67">
        <f xml:space="preserve"> [1]!s_wq_close($A689,C$1,2)</f>
        <v>50.395903739999994</v>
      </c>
      <c r="D689" s="67">
        <f xml:space="preserve"> [1]!s_wq_close($A689,D$1,2)</f>
        <v>53.893924499999997</v>
      </c>
      <c r="E689" s="67">
        <f xml:space="preserve"> [1]!s_wq_close($A689,E$1,2)</f>
        <v>54.137972459999993</v>
      </c>
      <c r="F689" s="67">
        <f xml:space="preserve"> [1]!s_wq_close($A689,F$1,2)</f>
        <v>54.748092360000001</v>
      </c>
      <c r="G689" s="67">
        <f xml:space="preserve"> [1]!s_wq_close($A689,G$1,2)</f>
        <v>55.358212259999995</v>
      </c>
      <c r="H689" s="67">
        <f xml:space="preserve"> [1]!s_wq_close($A689,H$1,2)</f>
        <v>54.626068379999992</v>
      </c>
      <c r="I689" s="67">
        <f xml:space="preserve"> [1]!s_wq_close($A689,I$1,2)</f>
        <v>56.375078759999994</v>
      </c>
      <c r="J689" s="67">
        <f xml:space="preserve"> [1]!s_wq_close($A689,J$1,2)</f>
        <v>55.317537599999994</v>
      </c>
      <c r="K689" s="67">
        <f xml:space="preserve"> [1]!s_wq_close($A689,K$1,2)</f>
        <v>56.334404099999993</v>
      </c>
      <c r="L689" s="67">
        <f xml:space="preserve"> [1]!s_wq_close($A689,L$1,2)</f>
        <v>53.690551199999994</v>
      </c>
      <c r="M689" s="67">
        <f xml:space="preserve"> [1]!s_wq_close($A689,M$1,2)</f>
        <v>52.795708679999997</v>
      </c>
      <c r="N689" s="67">
        <f xml:space="preserve"> [1]!s_wq_close($A689,N$1,2)</f>
        <v>52.144914119999996</v>
      </c>
      <c r="O689" s="67">
        <f xml:space="preserve"> [1]!s_wq_close($A689,O$1,2)</f>
        <v>51.656818199999989</v>
      </c>
      <c r="P689" s="67">
        <f xml:space="preserve"> [1]!s_wq_close($A689,P$1,2)</f>
        <v>52.185588779999996</v>
      </c>
      <c r="Q689" s="67">
        <f xml:space="preserve"> [1]!s_wq_close($A689,Q$1,2)</f>
        <v>54.015948479999992</v>
      </c>
      <c r="R689" s="67">
        <f xml:space="preserve"> [1]!s_wq_close($A689,R$1,2)</f>
        <v>52.104239459999995</v>
      </c>
      <c r="S689" s="67">
        <f xml:space="preserve"> [1]!s_wq_close($A689,S$1,2)</f>
        <v>50.151855779999998</v>
      </c>
      <c r="T689" s="67">
        <f xml:space="preserve"> [1]!s_wq_close($A689,T$1,2)</f>
        <v>48.484194719999998</v>
      </c>
      <c r="U689" s="67">
        <f xml:space="preserve"> [1]!s_wq_close($A689,U$1,2)</f>
        <v>48.158797439999994</v>
      </c>
      <c r="V689" s="67">
        <f xml:space="preserve"> [1]!s_wq_close($A689,V$1,2)</f>
        <v>44.864149979999993</v>
      </c>
      <c r="W689" s="67">
        <f xml:space="preserve"> [1]!s_wq_close($A689,W$1,2)</f>
        <v>46.613160360000002</v>
      </c>
      <c r="X689" s="67">
        <f xml:space="preserve"> [1]!s_wq_close($A689,X$1,2)</f>
        <v>44.213355419999992</v>
      </c>
      <c r="Y689" s="67">
        <f xml:space="preserve"> [1]!s_wq_close($A689,Y$1,2)</f>
        <v>43.237163580000001</v>
      </c>
    </row>
    <row r="690" spans="1:25" x14ac:dyDescent="0.15">
      <c r="A690" t="s">
        <v>8091</v>
      </c>
      <c r="B690" s="67">
        <f xml:space="preserve"> [1]!s_dq_close($A690,B$1,2)</f>
        <v>0</v>
      </c>
      <c r="C690" s="67">
        <f xml:space="preserve"> [1]!s_wq_close($A690,C$1,2)</f>
        <v>34.518801150000002</v>
      </c>
      <c r="D690" s="67">
        <f xml:space="preserve"> [1]!s_wq_close($A690,D$1,2)</f>
        <v>35.970883559999997</v>
      </c>
      <c r="E690" s="67">
        <f xml:space="preserve"> [1]!s_wq_close($A690,E$1,2)</f>
        <v>33.703596990000001</v>
      </c>
      <c r="F690" s="67">
        <f xml:space="preserve"> [1]!s_wq_close($A690,F$1,2)</f>
        <v>33.117668999999999</v>
      </c>
      <c r="G690" s="67">
        <f xml:space="preserve"> [1]!s_wq_close($A690,G$1,2)</f>
        <v>33.55074621</v>
      </c>
      <c r="H690" s="67">
        <f xml:space="preserve"> [1]!s_wq_close($A690,H$1,2)</f>
        <v>33.16861926</v>
      </c>
      <c r="I690" s="67">
        <f xml:space="preserve"> [1]!s_wq_close($A690,I$1,2)</f>
        <v>33.754547250000002</v>
      </c>
      <c r="J690" s="67">
        <f xml:space="preserve"> [1]!s_wq_close($A690,J$1,2)</f>
        <v>34.824502709999997</v>
      </c>
      <c r="K690" s="67">
        <f xml:space="preserve"> [1]!s_wq_close($A690,K$1,2)</f>
        <v>39.308125589999996</v>
      </c>
      <c r="L690" s="67">
        <f xml:space="preserve"> [1]!s_wq_close($A690,L$1,2)</f>
        <v>40.709257739999998</v>
      </c>
      <c r="M690" s="67">
        <f xml:space="preserve"> [1]!s_wq_close($A690,M$1,2)</f>
        <v>39.486451500000001</v>
      </c>
      <c r="N690" s="67">
        <f xml:space="preserve"> [1]!s_wq_close($A690,N$1,2)</f>
        <v>41.040434429999998</v>
      </c>
      <c r="O690" s="67">
        <f xml:space="preserve"> [1]!s_wq_close($A690,O$1,2)</f>
        <v>39.690252539999996</v>
      </c>
      <c r="P690" s="67">
        <f xml:space="preserve"> [1]!s_wq_close($A690,P$1,2)</f>
        <v>41.753738069999997</v>
      </c>
      <c r="Q690" s="67">
        <f xml:space="preserve"> [1]!s_wq_close($A690,Q$1,2)</f>
        <v>42.339666059999999</v>
      </c>
      <c r="R690" s="67">
        <f xml:space="preserve"> [1]!s_wq_close($A690,R$1,2)</f>
        <v>39.00242403</v>
      </c>
      <c r="S690" s="67">
        <f xml:space="preserve"> [1]!s_wq_close($A690,S$1,2)</f>
        <v>36.174684599999999</v>
      </c>
      <c r="T690" s="67">
        <f xml:space="preserve"> [1]!s_wq_close($A690,T$1,2)</f>
        <v>37.550341619999998</v>
      </c>
      <c r="U690" s="67">
        <f xml:space="preserve"> [1]!s_wq_close($A690,U$1,2)</f>
        <v>37.448441099999997</v>
      </c>
      <c r="V690" s="67">
        <f xml:space="preserve"> [1]!s_wq_close($A690,V$1,2)</f>
        <v>34.849977840000001</v>
      </c>
      <c r="W690" s="67">
        <f xml:space="preserve"> [1]!s_wq_close($A690,W$1,2)</f>
        <v>37.397490839999996</v>
      </c>
      <c r="X690" s="67">
        <f xml:space="preserve"> [1]!s_wq_close($A690,X$1,2)</f>
        <v>38.125484700000001</v>
      </c>
      <c r="Y690" s="67">
        <f xml:space="preserve"> [1]!s_wq_close($A690,Y$1,2)</f>
        <v>37.458416999999997</v>
      </c>
    </row>
    <row r="691" spans="1:25" x14ac:dyDescent="0.15">
      <c r="A691" t="s">
        <v>8092</v>
      </c>
      <c r="B691" s="67">
        <f xml:space="preserve"> [1]!s_dq_close($A691,B$1,2)</f>
        <v>0</v>
      </c>
      <c r="C691" s="67">
        <f xml:space="preserve"> [1]!s_wq_close($A691,C$1,2)</f>
        <v>178.72725155999998</v>
      </c>
      <c r="D691" s="67">
        <f xml:space="preserve"> [1]!s_wq_close($A691,D$1,2)</f>
        <v>179.87958716</v>
      </c>
      <c r="E691" s="67">
        <f xml:space="preserve"> [1]!s_wq_close($A691,E$1,2)</f>
        <v>173.19604067999998</v>
      </c>
      <c r="F691" s="67">
        <f xml:space="preserve"> [1]!s_wq_close($A691,F$1,2)</f>
        <v>171.81323796000001</v>
      </c>
      <c r="G691" s="67">
        <f xml:space="preserve"> [1]!s_wq_close($A691,G$1,2)</f>
        <v>171.52515406000001</v>
      </c>
      <c r="H691" s="67">
        <f xml:space="preserve"> [1]!s_wq_close($A691,H$1,2)</f>
        <v>171.75562117999999</v>
      </c>
      <c r="I691" s="67">
        <f xml:space="preserve"> [1]!s_wq_close($A691,I$1,2)</f>
        <v>178.15108376000001</v>
      </c>
      <c r="J691" s="67">
        <f xml:space="preserve"> [1]!s_wq_close($A691,J$1,2)</f>
        <v>178.38155087999999</v>
      </c>
      <c r="K691" s="67">
        <f xml:space="preserve"> [1]!s_wq_close($A691,K$1,2)</f>
        <v>184.66177989999997</v>
      </c>
      <c r="L691" s="67">
        <f xml:space="preserve"> [1]!s_wq_close($A691,L$1,2)</f>
        <v>180.91668919999998</v>
      </c>
      <c r="M691" s="67">
        <f xml:space="preserve"> [1]!s_wq_close($A691,M$1,2)</f>
        <v>180.57098851999999</v>
      </c>
      <c r="N691" s="67">
        <f xml:space="preserve"> [1]!s_wq_close($A691,N$1,2)</f>
        <v>181.14715631999999</v>
      </c>
      <c r="O691" s="67">
        <f xml:space="preserve"> [1]!s_wq_close($A691,O$1,2)</f>
        <v>191.5757935</v>
      </c>
      <c r="P691" s="67">
        <f xml:space="preserve"> [1]!s_wq_close($A691,P$1,2)</f>
        <v>184.83463024</v>
      </c>
      <c r="Q691" s="67">
        <f xml:space="preserve"> [1]!s_wq_close($A691,Q$1,2)</f>
        <v>188.63733772</v>
      </c>
      <c r="R691" s="67">
        <f xml:space="preserve"> [1]!s_wq_close($A691,R$1,2)</f>
        <v>192.78574588000001</v>
      </c>
      <c r="S691" s="67">
        <f xml:space="preserve"> [1]!s_wq_close($A691,S$1,2)</f>
        <v>192.95859622</v>
      </c>
      <c r="T691" s="67">
        <f xml:space="preserve"> [1]!s_wq_close($A691,T$1,2)</f>
        <v>195.03280029999999</v>
      </c>
      <c r="U691" s="67">
        <f xml:space="preserve"> [1]!s_wq_close($A691,U$1,2)</f>
        <v>191.23009281999998</v>
      </c>
      <c r="V691" s="67">
        <f xml:space="preserve"> [1]!s_wq_close($A691,V$1,2)</f>
        <v>185.06509735999998</v>
      </c>
      <c r="W691" s="67">
        <f xml:space="preserve"> [1]!s_wq_close($A691,W$1,2)</f>
        <v>189.90490688</v>
      </c>
      <c r="X691" s="67">
        <f xml:space="preserve"> [1]!s_wq_close($A691,X$1,2)</f>
        <v>193.48401604</v>
      </c>
      <c r="Y691" s="67">
        <f xml:space="preserve"> [1]!s_wq_close($A691,Y$1,2)</f>
        <v>192.60931434</v>
      </c>
    </row>
    <row r="692" spans="1:25" x14ac:dyDescent="0.15">
      <c r="A692" t="s">
        <v>8093</v>
      </c>
      <c r="B692" s="67">
        <f xml:space="preserve"> [1]!s_dq_close($A692,B$1,2)</f>
        <v>0</v>
      </c>
      <c r="C692" s="67">
        <f xml:space="preserve"> [1]!s_wq_close($A692,C$1,2)</f>
        <v>102.61664159999999</v>
      </c>
      <c r="D692" s="67">
        <f xml:space="preserve"> [1]!s_wq_close($A692,D$1,2)</f>
        <v>105.00466185000001</v>
      </c>
      <c r="E692" s="67">
        <f xml:space="preserve"> [1]!s_wq_close($A692,E$1,2)</f>
        <v>99.000496650000002</v>
      </c>
      <c r="F692" s="67">
        <f xml:space="preserve"> [1]!s_wq_close($A692,F$1,2)</f>
        <v>98.113517700000003</v>
      </c>
      <c r="G692" s="67">
        <f xml:space="preserve"> [1]!s_wq_close($A692,G$1,2)</f>
        <v>99.205184099999997</v>
      </c>
      <c r="H692" s="67">
        <f xml:space="preserve"> [1]!s_wq_close($A692,H$1,2)</f>
        <v>98.386434300000005</v>
      </c>
      <c r="I692" s="67">
        <f xml:space="preserve"> [1]!s_wq_close($A692,I$1,2)</f>
        <v>100.77445455</v>
      </c>
      <c r="J692" s="67">
        <f xml:space="preserve"> [1]!s_wq_close($A692,J$1,2)</f>
        <v>100.50153795</v>
      </c>
      <c r="K692" s="67">
        <f xml:space="preserve"> [1]!s_wq_close($A692,K$1,2)</f>
        <v>104.04945375</v>
      </c>
      <c r="L692" s="67">
        <f xml:space="preserve"> [1]!s_wq_close($A692,L$1,2)</f>
        <v>103.5718497</v>
      </c>
      <c r="M692" s="67">
        <f xml:space="preserve"> [1]!s_wq_close($A692,M$1,2)</f>
        <v>104.86820354999999</v>
      </c>
      <c r="N692" s="67">
        <f xml:space="preserve"> [1]!s_wq_close($A692,N$1,2)</f>
        <v>102.68487075</v>
      </c>
      <c r="O692" s="67">
        <f xml:space="preserve"> [1]!s_wq_close($A692,O$1,2)</f>
        <v>99.273413250000004</v>
      </c>
      <c r="P692" s="67">
        <f xml:space="preserve"> [1]!s_wq_close($A692,P$1,2)</f>
        <v>95.9301849</v>
      </c>
      <c r="Q692" s="67">
        <f xml:space="preserve"> [1]!s_wq_close($A692,Q$1,2)</f>
        <v>97.021851300000009</v>
      </c>
      <c r="R692" s="67">
        <f xml:space="preserve"> [1]!s_wq_close($A692,R$1,2)</f>
        <v>91.154144399999993</v>
      </c>
      <c r="S692" s="67">
        <f xml:space="preserve"> [1]!s_wq_close($A692,S$1,2)</f>
        <v>86.787478800000002</v>
      </c>
      <c r="T692" s="67">
        <f xml:space="preserve"> [1]!s_wq_close($A692,T$1,2)</f>
        <v>83.580708749999999</v>
      </c>
      <c r="U692" s="67">
        <f xml:space="preserve"> [1]!s_wq_close($A692,U$1,2)</f>
        <v>82.011438299999995</v>
      </c>
      <c r="V692" s="67">
        <f xml:space="preserve"> [1]!s_wq_close($A692,V$1,2)</f>
        <v>73.482794549999994</v>
      </c>
      <c r="W692" s="67">
        <f xml:space="preserve"> [1]!s_wq_close($A692,W$1,2)</f>
        <v>75.040374200000002</v>
      </c>
      <c r="X692" s="67">
        <f xml:space="preserve"> [1]!s_wq_close($A692,X$1,2)</f>
        <v>72.355443379999997</v>
      </c>
      <c r="Y692" s="67">
        <f xml:space="preserve"> [1]!s_wq_close($A692,Y$1,2)</f>
        <v>70.01473446</v>
      </c>
    </row>
    <row r="693" spans="1:25" x14ac:dyDescent="0.15">
      <c r="A693" t="s">
        <v>8094</v>
      </c>
      <c r="B693" s="67">
        <f xml:space="preserve"> [1]!s_dq_close($A693,B$1,2)</f>
        <v>0</v>
      </c>
      <c r="C693" s="67">
        <f xml:space="preserve"> [1]!s_wq_close($A693,C$1,2)</f>
        <v>12.0858528</v>
      </c>
      <c r="D693" s="67">
        <f xml:space="preserve"> [1]!s_wq_close($A693,D$1,2)</f>
        <v>12.247716899999999</v>
      </c>
      <c r="E693" s="67">
        <f xml:space="preserve"> [1]!s_wq_close($A693,E$1,2)</f>
        <v>11.618245399999999</v>
      </c>
      <c r="F693" s="67">
        <f xml:space="preserve"> [1]!s_wq_close($A693,F$1,2)</f>
        <v>10.5031816</v>
      </c>
      <c r="G693" s="67">
        <f xml:space="preserve"> [1]!s_wq_close($A693,G$1,2)</f>
        <v>10.790939999999999</v>
      </c>
      <c r="H693" s="67">
        <f xml:space="preserve"> [1]!s_wq_close($A693,H$1,2)</f>
        <v>10.772955100000001</v>
      </c>
      <c r="I693" s="67">
        <f xml:space="preserve"> [1]!s_wq_close($A693,I$1,2)</f>
        <v>11.258547399999999</v>
      </c>
      <c r="J693" s="67">
        <f xml:space="preserve"> [1]!s_wq_close($A693,J$1,2)</f>
        <v>10.9348192</v>
      </c>
      <c r="K693" s="67">
        <f xml:space="preserve"> [1]!s_wq_close($A693,K$1,2)</f>
        <v>11.240562499999999</v>
      </c>
      <c r="L693" s="67">
        <f xml:space="preserve"> [1]!s_wq_close($A693,L$1,2)</f>
        <v>11.150638000000001</v>
      </c>
      <c r="M693" s="67">
        <f xml:space="preserve"> [1]!s_wq_close($A693,M$1,2)</f>
        <v>11.348471899999998</v>
      </c>
      <c r="N693" s="67">
        <f xml:space="preserve"> [1]!s_wq_close($A693,N$1,2)</f>
        <v>11.0786984</v>
      </c>
      <c r="O693" s="67">
        <f xml:space="preserve"> [1]!s_wq_close($A693,O$1,2)</f>
        <v>11.096683299999999</v>
      </c>
      <c r="P693" s="67">
        <f xml:space="preserve"> [1]!s_wq_close($A693,P$1,2)</f>
        <v>11.0067588</v>
      </c>
      <c r="Q693" s="67">
        <f xml:space="preserve"> [1]!s_wq_close($A693,Q$1,2)</f>
        <v>11.114668199999999</v>
      </c>
      <c r="R693" s="67">
        <f xml:space="preserve"> [1]!s_wq_close($A693,R$1,2)</f>
        <v>11.186607799999999</v>
      </c>
      <c r="S693" s="67">
        <f xml:space="preserve"> [1]!s_wq_close($A693,S$1,2)</f>
        <v>10.377287299999999</v>
      </c>
      <c r="T693" s="67">
        <f xml:space="preserve"> [1]!s_wq_close($A693,T$1,2)</f>
        <v>10.341317499999999</v>
      </c>
      <c r="U693" s="67">
        <f xml:space="preserve"> [1]!s_wq_close($A693,U$1,2)</f>
        <v>10.215423199999998</v>
      </c>
      <c r="V693" s="67">
        <f xml:space="preserve"> [1]!s_wq_close($A693,V$1,2)</f>
        <v>9.9636345999999989</v>
      </c>
      <c r="W693" s="67">
        <f xml:space="preserve"> [1]!s_wq_close($A693,W$1,2)</f>
        <v>10.017589300000001</v>
      </c>
      <c r="X693" s="67">
        <f xml:space="preserve"> [1]!s_wq_close($A693,X$1,2)</f>
        <v>9.4599868400000009</v>
      </c>
      <c r="Y693" s="67">
        <f xml:space="preserve"> [1]!s_wq_close($A693,Y$1,2)</f>
        <v>9.2975061500000002</v>
      </c>
    </row>
    <row r="694" spans="1:25" x14ac:dyDescent="0.15">
      <c r="A694" t="s">
        <v>8095</v>
      </c>
      <c r="B694" s="67">
        <f xml:space="preserve"> [1]!s_dq_close($A694,B$1,2)</f>
        <v>0</v>
      </c>
      <c r="C694" s="67">
        <f xml:space="preserve"> [1]!s_wq_close($A694,C$1,2)</f>
        <v>75.887730659999988</v>
      </c>
      <c r="D694" s="67">
        <f xml:space="preserve"> [1]!s_wq_close($A694,D$1,2)</f>
        <v>75.887730659999988</v>
      </c>
      <c r="E694" s="67">
        <f xml:space="preserve"> [1]!s_wq_close($A694,E$1,2)</f>
        <v>75.887730659999988</v>
      </c>
      <c r="F694" s="67">
        <f xml:space="preserve"> [1]!s_wq_close($A694,F$1,2)</f>
        <v>75.887730659999988</v>
      </c>
      <c r="G694" s="67">
        <f xml:space="preserve"> [1]!s_wq_close($A694,G$1,2)</f>
        <v>75.887730659999988</v>
      </c>
      <c r="H694" s="67">
        <f xml:space="preserve"> [1]!s_wq_close($A694,H$1,2)</f>
        <v>75.887730659999988</v>
      </c>
      <c r="I694" s="67">
        <f xml:space="preserve"> [1]!s_wq_close($A694,I$1,2)</f>
        <v>75.887730659999988</v>
      </c>
      <c r="J694" s="67">
        <f xml:space="preserve"> [1]!s_wq_close($A694,J$1,2)</f>
        <v>75.887730659999988</v>
      </c>
      <c r="K694" s="67">
        <f xml:space="preserve"> [1]!s_wq_close($A694,K$1,2)</f>
        <v>75.887730659999988</v>
      </c>
      <c r="L694" s="67">
        <f xml:space="preserve"> [1]!s_wq_close($A694,L$1,2)</f>
        <v>80.647239900000002</v>
      </c>
      <c r="M694" s="67">
        <f xml:space="preserve"> [1]!s_wq_close($A694,M$1,2)</f>
        <v>79.589571179999993</v>
      </c>
      <c r="N694" s="67">
        <f xml:space="preserve"> [1]!s_wq_close($A694,N$1,2)</f>
        <v>80.735378959999991</v>
      </c>
      <c r="O694" s="67">
        <f xml:space="preserve"> [1]!s_wq_close($A694,O$1,2)</f>
        <v>77.474233739999988</v>
      </c>
      <c r="P694" s="67">
        <f xml:space="preserve"> [1]!s_wq_close($A694,P$1,2)</f>
        <v>83.996524179999994</v>
      </c>
      <c r="Q694" s="67">
        <f xml:space="preserve"> [1]!s_wq_close($A694,Q$1,2)</f>
        <v>83.291411699999983</v>
      </c>
      <c r="R694" s="67">
        <f xml:space="preserve"> [1]!s_wq_close($A694,R$1,2)</f>
        <v>78.003068099999993</v>
      </c>
      <c r="S694" s="67">
        <f xml:space="preserve"> [1]!s_wq_close($A694,S$1,2)</f>
        <v>69.806135519999998</v>
      </c>
      <c r="T694" s="67">
        <f xml:space="preserve"> [1]!s_wq_close($A694,T$1,2)</f>
        <v>66.633129359999998</v>
      </c>
      <c r="U694" s="67">
        <f xml:space="preserve"> [1]!s_wq_close($A694,U$1,2)</f>
        <v>63.812679439999997</v>
      </c>
      <c r="V694" s="67">
        <f xml:space="preserve"> [1]!s_wq_close($A694,V$1,2)</f>
        <v>60.022699859999989</v>
      </c>
      <c r="W694" s="67">
        <f xml:space="preserve"> [1]!s_wq_close($A694,W$1,2)</f>
        <v>63.019427899999997</v>
      </c>
      <c r="X694" s="67">
        <f xml:space="preserve"> [1]!s_wq_close($A694,X$1,2)</f>
        <v>60.551534219999994</v>
      </c>
      <c r="Y694" s="67">
        <f xml:space="preserve"> [1]!s_wq_close($A694,Y$1,2)</f>
        <v>58.965031140000001</v>
      </c>
    </row>
    <row r="695" spans="1:25" x14ac:dyDescent="0.15">
      <c r="A695" t="s">
        <v>8096</v>
      </c>
      <c r="B695" s="67">
        <f xml:space="preserve"> [1]!s_dq_close($A695,B$1,2)</f>
        <v>0</v>
      </c>
      <c r="C695" s="67">
        <f xml:space="preserve"> [1]!s_wq_close($A695,C$1,2)</f>
        <v>49.958761580000008</v>
      </c>
      <c r="D695" s="67">
        <f xml:space="preserve"> [1]!s_wq_close($A695,D$1,2)</f>
        <v>51.508992080000006</v>
      </c>
      <c r="E695" s="67">
        <f xml:space="preserve"> [1]!s_wq_close($A695,E$1,2)</f>
        <v>49.83474314</v>
      </c>
      <c r="F695" s="67">
        <f xml:space="preserve"> [1]!s_wq_close($A695,F$1,2)</f>
        <v>51.260955200000005</v>
      </c>
      <c r="G695" s="67">
        <f xml:space="preserve"> [1]!s_wq_close($A695,G$1,2)</f>
        <v>50.806220920000001</v>
      </c>
      <c r="H695" s="67">
        <f xml:space="preserve"> [1]!s_wq_close($A695,H$1,2)</f>
        <v>50.620193260000001</v>
      </c>
      <c r="I695" s="67">
        <f xml:space="preserve"> [1]!s_wq_close($A695,I$1,2)</f>
        <v>51.178276240000002</v>
      </c>
      <c r="J695" s="67">
        <f xml:space="preserve"> [1]!s_wq_close($A695,J$1,2)</f>
        <v>51.695019740000006</v>
      </c>
      <c r="K695" s="67">
        <f xml:space="preserve"> [1]!s_wq_close($A695,K$1,2)</f>
        <v>52.79051596</v>
      </c>
      <c r="L695" s="67">
        <f xml:space="preserve"> [1]!s_wq_close($A695,L$1,2)</f>
        <v>52.583818560000005</v>
      </c>
      <c r="M695" s="67">
        <f xml:space="preserve"> [1]!s_wq_close($A695,M$1,2)</f>
        <v>53.038552840000001</v>
      </c>
      <c r="N695" s="67">
        <f xml:space="preserve"> [1]!s_wq_close($A695,N$1,2)</f>
        <v>51.674350000000004</v>
      </c>
      <c r="O695" s="67">
        <f xml:space="preserve"> [1]!s_wq_close($A695,O$1,2)</f>
        <v>50.599523520000005</v>
      </c>
      <c r="P695" s="67">
        <f xml:space="preserve"> [1]!s_wq_close($A695,P$1,2)</f>
        <v>44.936014759999999</v>
      </c>
      <c r="Q695" s="67">
        <f xml:space="preserve"> [1]!s_wq_close($A695,Q$1,2)</f>
        <v>47.561071740000003</v>
      </c>
      <c r="R695" s="67">
        <f xml:space="preserve"> [1]!s_wq_close($A695,R$1,2)</f>
        <v>45.390749040000003</v>
      </c>
      <c r="S695" s="67">
        <f xml:space="preserve"> [1]!s_wq_close($A695,S$1,2)</f>
        <v>41.546177400000005</v>
      </c>
      <c r="T695" s="67">
        <f xml:space="preserve"> [1]!s_wq_close($A695,T$1,2)</f>
        <v>39.727240279999997</v>
      </c>
      <c r="U695" s="67">
        <f xml:space="preserve"> [1]!s_wq_close($A695,U$1,2)</f>
        <v>39.458533660000001</v>
      </c>
      <c r="V695" s="67">
        <f xml:space="preserve"> [1]!s_wq_close($A695,V$1,2)</f>
        <v>35.861998900000003</v>
      </c>
      <c r="W695" s="67">
        <f xml:space="preserve"> [1]!s_wq_close($A695,W$1,2)</f>
        <v>37.329550439999998</v>
      </c>
      <c r="X695" s="67">
        <f xml:space="preserve"> [1]!s_wq_close($A695,X$1,2)</f>
        <v>36.234054220000004</v>
      </c>
      <c r="Y695" s="67">
        <f xml:space="preserve"> [1]!s_wq_close($A695,Y$1,2)</f>
        <v>35.035209299999998</v>
      </c>
    </row>
    <row r="696" spans="1:25" x14ac:dyDescent="0.15">
      <c r="A696" t="s">
        <v>8097</v>
      </c>
      <c r="B696" s="67">
        <f xml:space="preserve"> [1]!s_dq_close($A696,B$1,2)</f>
        <v>0</v>
      </c>
      <c r="C696" s="67">
        <f xml:space="preserve"> [1]!s_wq_close($A696,C$1,2)</f>
        <v>47.977833750000002</v>
      </c>
      <c r="D696" s="67">
        <f xml:space="preserve"> [1]!s_wq_close($A696,D$1,2)</f>
        <v>48.983083600000008</v>
      </c>
      <c r="E696" s="67">
        <f xml:space="preserve"> [1]!s_wq_close($A696,E$1,2)</f>
        <v>47.246742950000005</v>
      </c>
      <c r="F696" s="67">
        <f xml:space="preserve"> [1]!s_wq_close($A696,F$1,2)</f>
        <v>45.327629600000002</v>
      </c>
      <c r="G696" s="67">
        <f xml:space="preserve"> [1]!s_wq_close($A696,G$1,2)</f>
        <v>46.058720400000006</v>
      </c>
      <c r="H696" s="67">
        <f xml:space="preserve"> [1]!s_wq_close($A696,H$1,2)</f>
        <v>46.058720400000006</v>
      </c>
      <c r="I696" s="67">
        <f xml:space="preserve"> [1]!s_wq_close($A696,I$1,2)</f>
        <v>46.972583900000004</v>
      </c>
      <c r="J696" s="67">
        <f xml:space="preserve"> [1]!s_wq_close($A696,J$1,2)</f>
        <v>49.896947100000006</v>
      </c>
      <c r="K696" s="67">
        <f xml:space="preserve"> [1]!s_wq_close($A696,K$1,2)</f>
        <v>49.165856300000002</v>
      </c>
      <c r="L696" s="67">
        <f xml:space="preserve"> [1]!s_wq_close($A696,L$1,2)</f>
        <v>47.886447400000009</v>
      </c>
      <c r="M696" s="67">
        <f xml:space="preserve"> [1]!s_wq_close($A696,M$1,2)</f>
        <v>48.89169725</v>
      </c>
      <c r="N696" s="67">
        <f xml:space="preserve"> [1]!s_wq_close($A696,N$1,2)</f>
        <v>48.708924550000006</v>
      </c>
      <c r="O696" s="67">
        <f xml:space="preserve"> [1]!s_wq_close($A696,O$1,2)</f>
        <v>48.617538200000006</v>
      </c>
      <c r="P696" s="67">
        <f xml:space="preserve"> [1]!s_wq_close($A696,P$1,2)</f>
        <v>47.520902000000007</v>
      </c>
      <c r="Q696" s="67">
        <f xml:space="preserve"> [1]!s_wq_close($A696,Q$1,2)</f>
        <v>47.886447400000009</v>
      </c>
      <c r="R696" s="67">
        <f xml:space="preserve"> [1]!s_wq_close($A696,R$1,2)</f>
        <v>46.972583900000004</v>
      </c>
      <c r="S696" s="67">
        <f xml:space="preserve"> [1]!s_wq_close($A696,S$1,2)</f>
        <v>45.144856900000008</v>
      </c>
      <c r="T696" s="67">
        <f xml:space="preserve"> [1]!s_wq_close($A696,T$1,2)</f>
        <v>44.230993400000003</v>
      </c>
      <c r="U696" s="67">
        <f xml:space="preserve"> [1]!s_wq_close($A696,U$1,2)</f>
        <v>45.144856900000008</v>
      </c>
      <c r="V696" s="67">
        <f xml:space="preserve"> [1]!s_wq_close($A696,V$1,2)</f>
        <v>41.398016550000008</v>
      </c>
      <c r="W696" s="67">
        <f xml:space="preserve"> [1]!s_wq_close($A696,W$1,2)</f>
        <v>42.037720999999998</v>
      </c>
      <c r="X696" s="67">
        <f xml:space="preserve"> [1]!s_wq_close($A696,X$1,2)</f>
        <v>41.219377979999997</v>
      </c>
      <c r="Y696" s="67">
        <f xml:space="preserve"> [1]!s_wq_close($A696,Y$1,2)</f>
        <v>40.572437069999999</v>
      </c>
    </row>
    <row r="697" spans="1:25" x14ac:dyDescent="0.15">
      <c r="A697" t="s">
        <v>8098</v>
      </c>
      <c r="B697" s="67">
        <f xml:space="preserve"> [1]!s_dq_close($A697,B$1,2)</f>
        <v>0</v>
      </c>
      <c r="C697" s="67">
        <f xml:space="preserve"> [1]!s_wq_close($A697,C$1,2)</f>
        <v>80.592885779999989</v>
      </c>
      <c r="D697" s="67">
        <f xml:space="preserve"> [1]!s_wq_close($A697,D$1,2)</f>
        <v>80.284756649999991</v>
      </c>
      <c r="E697" s="67">
        <f xml:space="preserve"> [1]!s_wq_close($A697,E$1,2)</f>
        <v>74.635722600000008</v>
      </c>
      <c r="F697" s="67">
        <f xml:space="preserve"> [1]!s_wq_close($A697,F$1,2)</f>
        <v>70.869699900000001</v>
      </c>
      <c r="G697" s="67">
        <f xml:space="preserve"> [1]!s_wq_close($A697,G$1,2)</f>
        <v>71.314775309999987</v>
      </c>
      <c r="H697" s="67">
        <f xml:space="preserve"> [1]!s_wq_close($A697,H$1,2)</f>
        <v>71.931033570000011</v>
      </c>
      <c r="I697" s="67">
        <f xml:space="preserve"> [1]!s_wq_close($A697,I$1,2)</f>
        <v>76.689916799999992</v>
      </c>
      <c r="J697" s="67">
        <f xml:space="preserve"> [1]!s_wq_close($A697,J$1,2)</f>
        <v>73.848281490000005</v>
      </c>
      <c r="K697" s="67">
        <f xml:space="preserve"> [1]!s_wq_close($A697,K$1,2)</f>
        <v>77.169228779999997</v>
      </c>
      <c r="L697" s="67">
        <f xml:space="preserve"> [1]!s_wq_close($A697,L$1,2)</f>
        <v>77.92243332000001</v>
      </c>
      <c r="M697" s="67">
        <f xml:space="preserve"> [1]!s_wq_close($A697,M$1,2)</f>
        <v>75.868239119999998</v>
      </c>
      <c r="N697" s="67">
        <f xml:space="preserve"> [1]!s_wq_close($A697,N$1,2)</f>
        <v>78.127852739999994</v>
      </c>
      <c r="O697" s="67">
        <f xml:space="preserve"> [1]!s_wq_close($A697,O$1,2)</f>
        <v>79.771208099999996</v>
      </c>
      <c r="P697" s="67">
        <f xml:space="preserve"> [1]!s_wq_close($A697,P$1,2)</f>
        <v>81.243380610000003</v>
      </c>
      <c r="Q697" s="67">
        <f xml:space="preserve"> [1]!s_wq_close($A697,Q$1,2)</f>
        <v>84.803983889999998</v>
      </c>
      <c r="R697" s="67">
        <f xml:space="preserve"> [1]!s_wq_close($A697,R$1,2)</f>
        <v>74.190647190000007</v>
      </c>
      <c r="S697" s="67">
        <f xml:space="preserve"> [1]!s_wq_close($A697,S$1,2)</f>
        <v>74.224883759999997</v>
      </c>
      <c r="T697" s="67">
        <f xml:space="preserve"> [1]!s_wq_close($A697,T$1,2)</f>
        <v>64.946773289999996</v>
      </c>
      <c r="U697" s="67">
        <f xml:space="preserve"> [1]!s_wq_close($A697,U$1,2)</f>
        <v>64.125095610000002</v>
      </c>
      <c r="V697" s="67">
        <f xml:space="preserve"> [1]!s_wq_close($A697,V$1,2)</f>
        <v>58.81842726</v>
      </c>
      <c r="W697" s="67">
        <f xml:space="preserve"> [1]!s_wq_close($A697,W$1,2)</f>
        <v>61.420574149999993</v>
      </c>
      <c r="X697" s="67">
        <f xml:space="preserve"> [1]!s_wq_close($A697,X$1,2)</f>
        <v>56.126583239999995</v>
      </c>
      <c r="Y697" s="67">
        <f xml:space="preserve"> [1]!s_wq_close($A697,Y$1,2)</f>
        <v>52.837113159999994</v>
      </c>
    </row>
    <row r="698" spans="1:25" x14ac:dyDescent="0.15">
      <c r="A698" t="s">
        <v>8099</v>
      </c>
      <c r="B698" s="67">
        <f xml:space="preserve"> [1]!s_dq_close($A698,B$1,2)</f>
        <v>0</v>
      </c>
      <c r="C698" s="67">
        <f xml:space="preserve"> [1]!s_wq_close($A698,C$1,2)</f>
        <v>240.65290431</v>
      </c>
      <c r="D698" s="67">
        <f xml:space="preserve"> [1]!s_wq_close($A698,D$1,2)</f>
        <v>246.87132560999999</v>
      </c>
      <c r="E698" s="67">
        <f xml:space="preserve"> [1]!s_wq_close($A698,E$1,2)</f>
        <v>240.74173890000003</v>
      </c>
      <c r="F698" s="67">
        <f xml:space="preserve"> [1]!s_wq_close($A698,F$1,2)</f>
        <v>237.63252825000001</v>
      </c>
      <c r="G698" s="67">
        <f xml:space="preserve"> [1]!s_wq_close($A698,G$1,2)</f>
        <v>240.11989677000003</v>
      </c>
      <c r="H698" s="67">
        <f xml:space="preserve"> [1]!s_wq_close($A698,H$1,2)</f>
        <v>249.26985954</v>
      </c>
      <c r="I698" s="67">
        <f xml:space="preserve"> [1]!s_wq_close($A698,I$1,2)</f>
        <v>261.61786755000003</v>
      </c>
      <c r="J698" s="67">
        <f xml:space="preserve"> [1]!s_wq_close($A698,J$1,2)</f>
        <v>259.3970028</v>
      </c>
      <c r="K698" s="67">
        <f xml:space="preserve"> [1]!s_wq_close($A698,K$1,2)</f>
        <v>273.25519884000005</v>
      </c>
      <c r="L698" s="67">
        <f xml:space="preserve"> [1]!s_wq_close($A698,L$1,2)</f>
        <v>273.69937178999999</v>
      </c>
      <c r="M698" s="67">
        <f xml:space="preserve"> [1]!s_wq_close($A698,M$1,2)</f>
        <v>303.99196697999997</v>
      </c>
      <c r="N698" s="67">
        <f xml:space="preserve"> [1]!s_wq_close($A698,N$1,2)</f>
        <v>298.57305699</v>
      </c>
      <c r="O698" s="67">
        <f xml:space="preserve"> [1]!s_wq_close($A698,O$1,2)</f>
        <v>322.29189252000003</v>
      </c>
      <c r="P698" s="67">
        <f xml:space="preserve"> [1]!s_wq_close($A698,P$1,2)</f>
        <v>311.80941090000005</v>
      </c>
      <c r="Q698" s="67">
        <f xml:space="preserve"> [1]!s_wq_close($A698,Q$1,2)</f>
        <v>312.43125303000005</v>
      </c>
      <c r="R698" s="67">
        <f xml:space="preserve"> [1]!s_wq_close($A698,R$1,2)</f>
        <v>289.33425963000002</v>
      </c>
      <c r="S698" s="67">
        <f xml:space="preserve"> [1]!s_wq_close($A698,S$1,2)</f>
        <v>272.44448664000004</v>
      </c>
      <c r="T698" s="67">
        <f xml:space="preserve"> [1]!s_wq_close($A698,T$1,2)</f>
        <v>282.51521840000004</v>
      </c>
      <c r="U698" s="67">
        <f xml:space="preserve"> [1]!s_wq_close($A698,U$1,2)</f>
        <v>271.55327144</v>
      </c>
      <c r="V698" s="67">
        <f xml:space="preserve"> [1]!s_wq_close($A698,V$1,2)</f>
        <v>252.21390160000001</v>
      </c>
      <c r="W698" s="67">
        <f xml:space="preserve"> [1]!s_wq_close($A698,W$1,2)</f>
        <v>261.57166120000005</v>
      </c>
      <c r="X698" s="67">
        <f xml:space="preserve"> [1]!s_wq_close($A698,X$1,2)</f>
        <v>266.56246632</v>
      </c>
      <c r="Y698" s="67">
        <f xml:space="preserve"> [1]!s_wq_close($A698,Y$1,2)</f>
        <v>268.61226128000004</v>
      </c>
    </row>
    <row r="699" spans="1:25" x14ac:dyDescent="0.15">
      <c r="A699" t="s">
        <v>8100</v>
      </c>
      <c r="B699" s="67">
        <f xml:space="preserve"> [1]!s_dq_close($A699,B$1,2)</f>
        <v>0</v>
      </c>
      <c r="C699" s="67">
        <f xml:space="preserve"> [1]!s_wq_close($A699,C$1,2)</f>
        <v>47.249677859999998</v>
      </c>
      <c r="D699" s="67">
        <f xml:space="preserve"> [1]!s_wq_close($A699,D$1,2)</f>
        <v>46.878849780000003</v>
      </c>
      <c r="E699" s="67">
        <f xml:space="preserve"> [1]!s_wq_close($A699,E$1,2)</f>
        <v>47.898627000000005</v>
      </c>
      <c r="F699" s="67">
        <f xml:space="preserve"> [1]!s_wq_close($A699,F$1,2)</f>
        <v>42.490717500000002</v>
      </c>
      <c r="G699" s="67">
        <f xml:space="preserve"> [1]!s_wq_close($A699,G$1,2)</f>
        <v>42.830643240000001</v>
      </c>
      <c r="H699" s="67">
        <f xml:space="preserve"> [1]!s_wq_close($A699,H$1,2)</f>
        <v>43.386885360000001</v>
      </c>
      <c r="I699" s="67">
        <f xml:space="preserve"> [1]!s_wq_close($A699,I$1,2)</f>
        <v>44.715685980000003</v>
      </c>
      <c r="J699" s="67">
        <f xml:space="preserve"> [1]!s_wq_close($A699,J$1,2)</f>
        <v>42.737936220000002</v>
      </c>
      <c r="K699" s="67">
        <f xml:space="preserve"> [1]!s_wq_close($A699,K$1,2)</f>
        <v>44.530271940000006</v>
      </c>
      <c r="L699" s="67">
        <f xml:space="preserve"> [1]!s_wq_close($A699,L$1,2)</f>
        <v>42.861545579999998</v>
      </c>
      <c r="M699" s="67">
        <f xml:space="preserve"> [1]!s_wq_close($A699,M$1,2)</f>
        <v>42.027182400000001</v>
      </c>
      <c r="N699" s="67">
        <f xml:space="preserve"> [1]!s_wq_close($A699,N$1,2)</f>
        <v>42.52161984</v>
      </c>
      <c r="O699" s="67">
        <f xml:space="preserve"> [1]!s_wq_close($A699,O$1,2)</f>
        <v>42.428912820000001</v>
      </c>
      <c r="P699" s="67">
        <f xml:space="preserve"> [1]!s_wq_close($A699,P$1,2)</f>
        <v>42.645229200000003</v>
      </c>
      <c r="Q699" s="67">
        <f xml:space="preserve"> [1]!s_wq_close($A699,Q$1,2)</f>
        <v>43.943127480000001</v>
      </c>
      <c r="R699" s="67">
        <f xml:space="preserve"> [1]!s_wq_close($A699,R$1,2)</f>
        <v>41.131014540000002</v>
      </c>
      <c r="S699" s="67">
        <f xml:space="preserve"> [1]!s_wq_close($A699,S$1,2)</f>
        <v>36.464761200000005</v>
      </c>
      <c r="T699" s="67">
        <f xml:space="preserve"> [1]!s_wq_close($A699,T$1,2)</f>
        <v>33.80715996</v>
      </c>
      <c r="U699" s="67">
        <f xml:space="preserve"> [1]!s_wq_close($A699,U$1,2)</f>
        <v>33.992574000000005</v>
      </c>
      <c r="V699" s="67">
        <f xml:space="preserve"> [1]!s_wq_close($A699,V$1,2)</f>
        <v>30.902340000000002</v>
      </c>
      <c r="W699" s="67">
        <f xml:space="preserve"> [1]!s_wq_close($A699,W$1,2)</f>
        <v>30.902340000000002</v>
      </c>
      <c r="X699" s="67">
        <f xml:space="preserve"> [1]!s_wq_close($A699,X$1,2)</f>
        <v>30.902340000000002</v>
      </c>
      <c r="Y699" s="67">
        <f xml:space="preserve"> [1]!s_wq_close($A699,Y$1,2)</f>
        <v>34.9196442</v>
      </c>
    </row>
    <row r="700" spans="1:25" x14ac:dyDescent="0.15">
      <c r="A700" t="s">
        <v>8101</v>
      </c>
      <c r="B700" s="67">
        <f xml:space="preserve"> [1]!s_dq_close($A700,B$1,2)</f>
        <v>0</v>
      </c>
      <c r="C700" s="67">
        <f xml:space="preserve"> [1]!s_wq_close($A700,C$1,2)</f>
        <v>40.928982050000002</v>
      </c>
      <c r="D700" s="67">
        <f xml:space="preserve"> [1]!s_wq_close($A700,D$1,2)</f>
        <v>41.021233699999996</v>
      </c>
      <c r="E700" s="67">
        <f xml:space="preserve"> [1]!s_wq_close($A700,E$1,2)</f>
        <v>37.7001743</v>
      </c>
      <c r="F700" s="67">
        <f xml:space="preserve"> [1]!s_wq_close($A700,F$1,2)</f>
        <v>37.054412749999997</v>
      </c>
      <c r="G700" s="67">
        <f xml:space="preserve"> [1]!s_wq_close($A700,G$1,2)</f>
        <v>38.192183100000001</v>
      </c>
      <c r="H700" s="67">
        <f xml:space="preserve"> [1]!s_wq_close($A700,H$1,2)</f>
        <v>38.222933649999995</v>
      </c>
      <c r="I700" s="67">
        <f xml:space="preserve"> [1]!s_wq_close($A700,I$1,2)</f>
        <v>38.161432550000001</v>
      </c>
      <c r="J700" s="67">
        <f xml:space="preserve"> [1]!s_wq_close($A700,J$1,2)</f>
        <v>37.884677599999996</v>
      </c>
      <c r="K700" s="67">
        <f xml:space="preserve"> [1]!s_wq_close($A700,K$1,2)</f>
        <v>38.745692999999996</v>
      </c>
      <c r="L700" s="67">
        <f xml:space="preserve"> [1]!s_wq_close($A700,L$1,2)</f>
        <v>38.684191900000002</v>
      </c>
      <c r="M700" s="67">
        <f xml:space="preserve"> [1]!s_wq_close($A700,M$1,2)</f>
        <v>39.299202899999997</v>
      </c>
      <c r="N700" s="67">
        <f xml:space="preserve"> [1]!s_wq_close($A700,N$1,2)</f>
        <v>39.668209499999996</v>
      </c>
      <c r="O700" s="67">
        <f xml:space="preserve"> [1]!s_wq_close($A700,O$1,2)</f>
        <v>40.867480949999994</v>
      </c>
      <c r="P700" s="67">
        <f xml:space="preserve"> [1]!s_wq_close($A700,P$1,2)</f>
        <v>41.174986449999999</v>
      </c>
      <c r="Q700" s="67">
        <f xml:space="preserve"> [1]!s_wq_close($A700,Q$1,2)</f>
        <v>38.653441350000001</v>
      </c>
      <c r="R700" s="67">
        <f xml:space="preserve"> [1]!s_wq_close($A700,R$1,2)</f>
        <v>40.713728199999998</v>
      </c>
      <c r="S700" s="67">
        <f xml:space="preserve"> [1]!s_wq_close($A700,S$1,2)</f>
        <v>41.021233699999996</v>
      </c>
      <c r="T700" s="67">
        <f xml:space="preserve"> [1]!s_wq_close($A700,T$1,2)</f>
        <v>37.484920449999997</v>
      </c>
      <c r="U700" s="67">
        <f xml:space="preserve"> [1]!s_wq_close($A700,U$1,2)</f>
        <v>37.146664399999999</v>
      </c>
      <c r="V700" s="67">
        <f xml:space="preserve"> [1]!s_wq_close($A700,V$1,2)</f>
        <v>36.131896249999997</v>
      </c>
      <c r="W700" s="67">
        <f xml:space="preserve"> [1]!s_wq_close($A700,W$1,2)</f>
        <v>42.681763400000001</v>
      </c>
      <c r="X700" s="67">
        <f xml:space="preserve"> [1]!s_wq_close($A700,X$1,2)</f>
        <v>43.020019449999999</v>
      </c>
      <c r="Y700" s="67">
        <f xml:space="preserve"> [1]!s_wq_close($A700,Y$1,2)</f>
        <v>43.358275499999998</v>
      </c>
    </row>
    <row r="701" spans="1:25" x14ac:dyDescent="0.15">
      <c r="A701" t="s">
        <v>8102</v>
      </c>
      <c r="B701" s="67">
        <f xml:space="preserve"> [1]!s_dq_close($A701,B$1,2)</f>
        <v>0</v>
      </c>
      <c r="C701" s="67">
        <f xml:space="preserve"> [1]!s_wq_close($A701,C$1,2)</f>
        <v>21.172841249999998</v>
      </c>
      <c r="D701" s="67">
        <f xml:space="preserve"> [1]!s_wq_close($A701,D$1,2)</f>
        <v>22.350368249999999</v>
      </c>
      <c r="E701" s="67">
        <f xml:space="preserve"> [1]!s_wq_close($A701,E$1,2)</f>
        <v>22.622105250000001</v>
      </c>
      <c r="F701" s="67">
        <f xml:space="preserve"> [1]!s_wq_close($A701,F$1,2)</f>
        <v>23.142934500000003</v>
      </c>
      <c r="G701" s="67">
        <f xml:space="preserve"> [1]!s_wq_close($A701,G$1,2)</f>
        <v>24.79600125</v>
      </c>
      <c r="H701" s="67">
        <f xml:space="preserve"> [1]!s_wq_close($A701,H$1,2)</f>
        <v>25.135672499999998</v>
      </c>
      <c r="I701" s="67">
        <f xml:space="preserve"> [1]!s_wq_close($A701,I$1,2)</f>
        <v>26.539647000000002</v>
      </c>
      <c r="J701" s="67">
        <f xml:space="preserve"> [1]!s_wq_close($A701,J$1,2)</f>
        <v>24.207237749999997</v>
      </c>
      <c r="K701" s="67">
        <f xml:space="preserve"> [1]!s_wq_close($A701,K$1,2)</f>
        <v>25.747080749999999</v>
      </c>
      <c r="L701" s="67">
        <f xml:space="preserve"> [1]!s_wq_close($A701,L$1,2)</f>
        <v>25.113027750000001</v>
      </c>
      <c r="M701" s="67">
        <f xml:space="preserve"> [1]!s_wq_close($A701,M$1,2)</f>
        <v>24.478974750000003</v>
      </c>
      <c r="N701" s="67">
        <f xml:space="preserve"> [1]!s_wq_close($A701,N$1,2)</f>
        <v>25.452698999999999</v>
      </c>
      <c r="O701" s="67">
        <f xml:space="preserve"> [1]!s_wq_close($A701,O$1,2)</f>
        <v>26.856673499999999</v>
      </c>
      <c r="P701" s="67">
        <f xml:space="preserve"> [1]!s_wq_close($A701,P$1,2)</f>
        <v>24.569553750000001</v>
      </c>
      <c r="Q701" s="67">
        <f xml:space="preserve"> [1]!s_wq_close($A701,Q$1,2)</f>
        <v>25.47534375</v>
      </c>
      <c r="R701" s="67">
        <f xml:space="preserve"> [1]!s_wq_close($A701,R$1,2)</f>
        <v>33.9218355</v>
      </c>
      <c r="S701" s="67">
        <f xml:space="preserve"> [1]!s_wq_close($A701,S$1,2)</f>
        <v>29.936359500000002</v>
      </c>
      <c r="T701" s="67">
        <f xml:space="preserve"> [1]!s_wq_close($A701,T$1,2)</f>
        <v>30.47507732</v>
      </c>
      <c r="U701" s="67">
        <f xml:space="preserve"> [1]!s_wq_close($A701,U$1,2)</f>
        <v>28.794804930000002</v>
      </c>
      <c r="V701" s="67">
        <f xml:space="preserve"> [1]!s_wq_close($A701,V$1,2)</f>
        <v>28.26540404</v>
      </c>
      <c r="W701" s="67">
        <f xml:space="preserve"> [1]!s_wq_close($A701,W$1,2)</f>
        <v>28.817822360000001</v>
      </c>
      <c r="X701" s="67">
        <f xml:space="preserve"> [1]!s_wq_close($A701,X$1,2)</f>
        <v>27.413759130000003</v>
      </c>
      <c r="Y701" s="67">
        <f xml:space="preserve"> [1]!s_wq_close($A701,Y$1,2)</f>
        <v>26.49306193</v>
      </c>
    </row>
    <row r="702" spans="1:25" x14ac:dyDescent="0.15">
      <c r="A702" t="s">
        <v>8103</v>
      </c>
      <c r="B702" s="67">
        <f xml:space="preserve"> [1]!s_dq_close($A702,B$1,2)</f>
        <v>0</v>
      </c>
      <c r="C702" s="67">
        <f xml:space="preserve"> [1]!s_wq_close($A702,C$1,2)</f>
        <v>44.872977239999997</v>
      </c>
      <c r="D702" s="67">
        <f xml:space="preserve"> [1]!s_wq_close($A702,D$1,2)</f>
        <v>44.457101640000005</v>
      </c>
      <c r="E702" s="67">
        <f xml:space="preserve"> [1]!s_wq_close($A702,E$1,2)</f>
        <v>39.695326020000003</v>
      </c>
      <c r="F702" s="67">
        <f xml:space="preserve"> [1]!s_wq_close($A702,F$1,2)</f>
        <v>38.385317880000002</v>
      </c>
      <c r="G702" s="67">
        <f xml:space="preserve"> [1]!s_wq_close($A702,G$1,2)</f>
        <v>37.116897300000005</v>
      </c>
      <c r="H702" s="67">
        <f xml:space="preserve"> [1]!s_wq_close($A702,H$1,2)</f>
        <v>37.054515960000003</v>
      </c>
      <c r="I702" s="67">
        <f xml:space="preserve"> [1]!s_wq_close($A702,I$1,2)</f>
        <v>38.801193480000002</v>
      </c>
      <c r="J702" s="67">
        <f xml:space="preserve"> [1]!s_wq_close($A702,J$1,2)</f>
        <v>36.098002080000001</v>
      </c>
      <c r="K702" s="67">
        <f xml:space="preserve"> [1]!s_wq_close($A702,K$1,2)</f>
        <v>42.148992060000005</v>
      </c>
      <c r="L702" s="67">
        <f xml:space="preserve"> [1]!s_wq_close($A702,L$1,2)</f>
        <v>41.483591100000005</v>
      </c>
      <c r="M702" s="67">
        <f xml:space="preserve"> [1]!s_wq_close($A702,M$1,2)</f>
        <v>41.691528900000002</v>
      </c>
      <c r="N702" s="67">
        <f xml:space="preserve"> [1]!s_wq_close($A702,N$1,2)</f>
        <v>41.192478180000002</v>
      </c>
      <c r="O702" s="67">
        <f xml:space="preserve"> [1]!s_wq_close($A702,O$1,2)</f>
        <v>40.069614059999999</v>
      </c>
      <c r="P702" s="67">
        <f xml:space="preserve"> [1]!s_wq_close($A702,P$1,2)</f>
        <v>35.931651840000008</v>
      </c>
      <c r="Q702" s="67">
        <f xml:space="preserve"> [1]!s_wq_close($A702,Q$1,2)</f>
        <v>37.09610352</v>
      </c>
      <c r="R702" s="67">
        <f xml:space="preserve"> [1]!s_wq_close($A702,R$1,2)</f>
        <v>35.557363800000005</v>
      </c>
      <c r="S702" s="67">
        <f xml:space="preserve"> [1]!s_wq_close($A702,S$1,2)</f>
        <v>30.504475260000003</v>
      </c>
      <c r="T702" s="67">
        <f xml:space="preserve"> [1]!s_wq_close($A702,T$1,2)</f>
        <v>26.927945100000002</v>
      </c>
      <c r="U702" s="67">
        <f xml:space="preserve"> [1]!s_wq_close($A702,U$1,2)</f>
        <v>26.449688160000004</v>
      </c>
      <c r="V702" s="67">
        <f xml:space="preserve"> [1]!s_wq_close($A702,V$1,2)</f>
        <v>24.640629300000001</v>
      </c>
      <c r="W702" s="67">
        <f xml:space="preserve"> [1]!s_wq_close($A702,W$1,2)</f>
        <v>24.97332978</v>
      </c>
      <c r="X702" s="67">
        <f xml:space="preserve"> [1]!s_wq_close($A702,X$1,2)</f>
        <v>23.0810958</v>
      </c>
      <c r="Y702" s="67">
        <f xml:space="preserve"> [1]!s_wq_close($A702,Y$1,2)</f>
        <v>22.41569484</v>
      </c>
    </row>
    <row r="703" spans="1:25" x14ac:dyDescent="0.15">
      <c r="A703" t="s">
        <v>8104</v>
      </c>
      <c r="B703" s="67">
        <f xml:space="preserve"> [1]!s_dq_close($A703,B$1,2)</f>
        <v>0</v>
      </c>
      <c r="C703" s="67">
        <f xml:space="preserve"> [1]!s_wq_close($A703,C$1,2)</f>
        <v>48.530591680000001</v>
      </c>
      <c r="D703" s="67">
        <f xml:space="preserve"> [1]!s_wq_close($A703,D$1,2)</f>
        <v>49.536565000000003</v>
      </c>
      <c r="E703" s="67">
        <f xml:space="preserve"> [1]!s_wq_close($A703,E$1,2)</f>
        <v>47.768490679999999</v>
      </c>
      <c r="F703" s="67">
        <f xml:space="preserve"> [1]!s_wq_close($A703,F$1,2)</f>
        <v>42.372815600000003</v>
      </c>
      <c r="G703" s="67">
        <f xml:space="preserve"> [1]!s_wq_close($A703,G$1,2)</f>
        <v>42.830076200000001</v>
      </c>
      <c r="H703" s="67">
        <f xml:space="preserve"> [1]!s_wq_close($A703,H$1,2)</f>
        <v>43.165400640000001</v>
      </c>
      <c r="I703" s="67">
        <f xml:space="preserve"> [1]!s_wq_close($A703,I$1,2)</f>
        <v>43.744597400000004</v>
      </c>
      <c r="J703" s="67">
        <f xml:space="preserve"> [1]!s_wq_close($A703,J$1,2)</f>
        <v>42.40329964</v>
      </c>
      <c r="K703" s="67">
        <f xml:space="preserve"> [1]!s_wq_close($A703,K$1,2)</f>
        <v>46.640581200000007</v>
      </c>
      <c r="L703" s="67">
        <f xml:space="preserve"> [1]!s_wq_close($A703,L$1,2)</f>
        <v>50.633990439999998</v>
      </c>
      <c r="M703" s="67">
        <f xml:space="preserve"> [1]!s_wq_close($A703,M$1,2)</f>
        <v>48.012363000000001</v>
      </c>
      <c r="N703" s="67">
        <f xml:space="preserve"> [1]!s_wq_close($A703,N$1,2)</f>
        <v>48.71349592</v>
      </c>
      <c r="O703" s="67">
        <f xml:space="preserve"> [1]!s_wq_close($A703,O$1,2)</f>
        <v>49.048820360000001</v>
      </c>
      <c r="P703" s="67">
        <f xml:space="preserve"> [1]!s_wq_close($A703,P$1,2)</f>
        <v>51.639963760000008</v>
      </c>
      <c r="Q703" s="67">
        <f xml:space="preserve"> [1]!s_wq_close($A703,Q$1,2)</f>
        <v>52.524000920000006</v>
      </c>
      <c r="R703" s="67">
        <f xml:space="preserve"> [1]!s_wq_close($A703,R$1,2)</f>
        <v>44.720086680000001</v>
      </c>
      <c r="S703" s="67">
        <f xml:space="preserve"> [1]!s_wq_close($A703,S$1,2)</f>
        <v>43.592177200000002</v>
      </c>
      <c r="T703" s="67">
        <f xml:space="preserve"> [1]!s_wq_close($A703,T$1,2)</f>
        <v>41.793618840000008</v>
      </c>
      <c r="U703" s="67">
        <f xml:space="preserve"> [1]!s_wq_close($A703,U$1,2)</f>
        <v>41.305874200000005</v>
      </c>
      <c r="V703" s="67">
        <f xml:space="preserve"> [1]!s_wq_close($A703,V$1,2)</f>
        <v>42.311847520000001</v>
      </c>
      <c r="W703" s="67">
        <f xml:space="preserve"> [1]!s_wq_close($A703,W$1,2)</f>
        <v>39.568283920000006</v>
      </c>
      <c r="X703" s="67">
        <f xml:space="preserve"> [1]!s_wq_close($A703,X$1,2)</f>
        <v>35.452938520000004</v>
      </c>
      <c r="Y703" s="67">
        <f xml:space="preserve"> [1]!s_wq_close($A703,Y$1,2)</f>
        <v>33.532443999999998</v>
      </c>
    </row>
    <row r="704" spans="1:25" x14ac:dyDescent="0.15">
      <c r="A704" t="s">
        <v>8105</v>
      </c>
      <c r="B704" s="67">
        <f xml:space="preserve"> [1]!s_dq_close($A704,B$1,2)</f>
        <v>0</v>
      </c>
      <c r="C704" s="67">
        <f xml:space="preserve"> [1]!s_wq_close($A704,C$1,2)</f>
        <v>567.91381823999996</v>
      </c>
      <c r="D704" s="67">
        <f xml:space="preserve"> [1]!s_wq_close($A704,D$1,2)</f>
        <v>552.96871776</v>
      </c>
      <c r="E704" s="67">
        <f xml:space="preserve"> [1]!s_wq_close($A704,E$1,2)</f>
        <v>550.062726</v>
      </c>
      <c r="F704" s="67">
        <f xml:space="preserve"> [1]!s_wq_close($A704,F$1,2)</f>
        <v>573.31066008000005</v>
      </c>
      <c r="G704" s="67">
        <f xml:space="preserve"> [1]!s_wq_close($A704,G$1,2)</f>
        <v>568.74410159999991</v>
      </c>
      <c r="H704" s="67">
        <f xml:space="preserve"> [1]!s_wq_close($A704,H$1,2)</f>
        <v>577.04693520000001</v>
      </c>
      <c r="I704" s="67">
        <f xml:space="preserve"> [1]!s_wq_close($A704,I$1,2)</f>
        <v>586.18005215999995</v>
      </c>
      <c r="J704" s="67">
        <f xml:space="preserve"> [1]!s_wq_close($A704,J$1,2)</f>
        <v>599.46458591999999</v>
      </c>
      <c r="K704" s="67">
        <f xml:space="preserve"> [1]!s_wq_close($A704,K$1,2)</f>
        <v>616.07025311999996</v>
      </c>
      <c r="L704" s="67">
        <f xml:space="preserve"> [1]!s_wq_close($A704,L$1,2)</f>
        <v>637.65762047999999</v>
      </c>
      <c r="M704" s="67">
        <f xml:space="preserve"> [1]!s_wq_close($A704,M$1,2)</f>
        <v>624.78822839999998</v>
      </c>
      <c r="N704" s="67">
        <f xml:space="preserve"> [1]!s_wq_close($A704,N$1,2)</f>
        <v>657.16927943999997</v>
      </c>
      <c r="O704" s="67">
        <f xml:space="preserve"> [1]!s_wq_close($A704,O$1,2)</f>
        <v>721.51623983999991</v>
      </c>
      <c r="P704" s="67">
        <f xml:space="preserve"> [1]!s_wq_close($A704,P$1,2)</f>
        <v>662.98126295999998</v>
      </c>
      <c r="Q704" s="67">
        <f xml:space="preserve"> [1]!s_wq_close($A704,Q$1,2)</f>
        <v>685.39891368000008</v>
      </c>
      <c r="R704" s="67">
        <f xml:space="preserve"> [1]!s_wq_close($A704,R$1,2)</f>
        <v>669.62352983999995</v>
      </c>
      <c r="S704" s="67">
        <f xml:space="preserve"> [1]!s_wq_close($A704,S$1,2)</f>
        <v>711.13769783999987</v>
      </c>
      <c r="T704" s="67">
        <f xml:space="preserve"> [1]!s_wq_close($A704,T$1,2)</f>
        <v>763.86069119999991</v>
      </c>
      <c r="U704" s="67">
        <f xml:space="preserve"> [1]!s_wq_close($A704,U$1,2)</f>
        <v>737.29162368000004</v>
      </c>
      <c r="V704" s="67">
        <f xml:space="preserve"> [1]!s_wq_close($A704,V$1,2)</f>
        <v>705.32571431999986</v>
      </c>
      <c r="W704" s="67">
        <f xml:space="preserve"> [1]!s_wq_close($A704,W$1,2)</f>
        <v>718.19510639999999</v>
      </c>
      <c r="X704" s="67">
        <f xml:space="preserve"> [1]!s_wq_close($A704,X$1,2)</f>
        <v>758.04870768000001</v>
      </c>
      <c r="Y704" s="67">
        <f xml:space="preserve"> [1]!s_wq_close($A704,Y$1,2)</f>
        <v>817.41396792</v>
      </c>
    </row>
    <row r="705" spans="1:25" x14ac:dyDescent="0.15">
      <c r="A705" t="s">
        <v>8106</v>
      </c>
      <c r="B705" s="67">
        <f xml:space="preserve"> [1]!s_dq_close($A705,B$1,2)</f>
        <v>0</v>
      </c>
      <c r="C705" s="67">
        <f xml:space="preserve"> [1]!s_wq_close($A705,C$1,2)</f>
        <v>93.732452000000009</v>
      </c>
      <c r="D705" s="67">
        <f xml:space="preserve"> [1]!s_wq_close($A705,D$1,2)</f>
        <v>93.97697144</v>
      </c>
      <c r="E705" s="67">
        <f xml:space="preserve"> [1]!s_wq_close($A705,E$1,2)</f>
        <v>90.472192800000002</v>
      </c>
      <c r="F705" s="67">
        <f xml:space="preserve"> [1]!s_wq_close($A705,F$1,2)</f>
        <v>89.331102080000008</v>
      </c>
      <c r="G705" s="67">
        <f xml:space="preserve"> [1]!s_wq_close($A705,G$1,2)</f>
        <v>90.798218720000008</v>
      </c>
      <c r="H705" s="67">
        <f xml:space="preserve"> [1]!s_wq_close($A705,H$1,2)</f>
        <v>92.183828880000007</v>
      </c>
      <c r="I705" s="67">
        <f xml:space="preserve"> [1]!s_wq_close($A705,I$1,2)</f>
        <v>92.917387200000007</v>
      </c>
      <c r="J705" s="67">
        <f xml:space="preserve"> [1]!s_wq_close($A705,J$1,2)</f>
        <v>93.24341312</v>
      </c>
      <c r="K705" s="67">
        <f xml:space="preserve"> [1]!s_wq_close($A705,K$1,2)</f>
        <v>96.340659360000004</v>
      </c>
      <c r="L705" s="67">
        <f xml:space="preserve"> [1]!s_wq_close($A705,L$1,2)</f>
        <v>91.368764080000005</v>
      </c>
      <c r="M705" s="67">
        <f xml:space="preserve"> [1]!s_wq_close($A705,M$1,2)</f>
        <v>91.124244640000001</v>
      </c>
      <c r="N705" s="67">
        <f xml:space="preserve"> [1]!s_wq_close($A705,N$1,2)</f>
        <v>92.509854799999999</v>
      </c>
      <c r="O705" s="67">
        <f xml:space="preserve"> [1]!s_wq_close($A705,O$1,2)</f>
        <v>93.406426080000017</v>
      </c>
      <c r="P705" s="67">
        <f xml:space="preserve"> [1]!s_wq_close($A705,P$1,2)</f>
        <v>91.776296479999999</v>
      </c>
      <c r="Q705" s="67">
        <f xml:space="preserve"> [1]!s_wq_close($A705,Q$1,2)</f>
        <v>97.807776000000004</v>
      </c>
      <c r="R705" s="67">
        <f xml:space="preserve"> [1]!s_wq_close($A705,R$1,2)</f>
        <v>100.6605028</v>
      </c>
      <c r="S705" s="67">
        <f xml:space="preserve"> [1]!s_wq_close($A705,S$1,2)</f>
        <v>93.080400159999996</v>
      </c>
      <c r="T705" s="67">
        <f xml:space="preserve"> [1]!s_wq_close($A705,T$1,2)</f>
        <v>90.227673360000011</v>
      </c>
      <c r="U705" s="67">
        <f xml:space="preserve"> [1]!s_wq_close($A705,U$1,2)</f>
        <v>84.766739200000004</v>
      </c>
      <c r="V705" s="67">
        <f xml:space="preserve"> [1]!s_wq_close($A705,V$1,2)</f>
        <v>82.158531840000009</v>
      </c>
      <c r="W705" s="67">
        <f xml:space="preserve"> [1]!s_wq_close($A705,W$1,2)</f>
        <v>84.033180880000003</v>
      </c>
      <c r="X705" s="67">
        <f xml:space="preserve"> [1]!s_wq_close($A705,X$1,2)</f>
        <v>81.750999440000001</v>
      </c>
      <c r="Y705" s="67">
        <f xml:space="preserve"> [1]!s_wq_close($A705,Y$1,2)</f>
        <v>80.365389280000002</v>
      </c>
    </row>
    <row r="706" spans="1:25" x14ac:dyDescent="0.15">
      <c r="A706" t="s">
        <v>8107</v>
      </c>
      <c r="B706" s="67">
        <f xml:space="preserve"> [1]!s_dq_close($A706,B$1,2)</f>
        <v>0</v>
      </c>
      <c r="C706" s="67">
        <f xml:space="preserve"> [1]!s_wq_close($A706,C$1,2)</f>
        <v>28.959460750000002</v>
      </c>
      <c r="D706" s="67">
        <f xml:space="preserve"> [1]!s_wq_close($A706,D$1,2)</f>
        <v>27.97108325</v>
      </c>
      <c r="E706" s="67">
        <f xml:space="preserve"> [1]!s_wq_close($A706,E$1,2)</f>
        <v>28.465272000000002</v>
      </c>
      <c r="F706" s="67">
        <f xml:space="preserve"> [1]!s_wq_close($A706,F$1,2)</f>
        <v>27.733872649999999</v>
      </c>
      <c r="G706" s="67">
        <f xml:space="preserve"> [1]!s_wq_close($A706,G$1,2)</f>
        <v>27.872245499999998</v>
      </c>
      <c r="H706" s="67">
        <f xml:space="preserve"> [1]!s_wq_close($A706,H$1,2)</f>
        <v>28.030385899999999</v>
      </c>
      <c r="I706" s="67">
        <f xml:space="preserve"> [1]!s_wq_close($A706,I$1,2)</f>
        <v>28.405969349999999</v>
      </c>
      <c r="J706" s="67">
        <f xml:space="preserve"> [1]!s_wq_close($A706,J$1,2)</f>
        <v>28.742017699999998</v>
      </c>
      <c r="K706" s="67">
        <f xml:space="preserve"> [1]!s_wq_close($A706,K$1,2)</f>
        <v>29.038530949999998</v>
      </c>
      <c r="L706" s="67">
        <f xml:space="preserve"> [1]!s_wq_close($A706,L$1,2)</f>
        <v>29.35481175</v>
      </c>
      <c r="M706" s="67">
        <f xml:space="preserve"> [1]!s_wq_close($A706,M$1,2)</f>
        <v>28.7815528</v>
      </c>
      <c r="N706" s="67">
        <f xml:space="preserve"> [1]!s_wq_close($A706,N$1,2)</f>
        <v>29.097833600000001</v>
      </c>
      <c r="O706" s="67">
        <f xml:space="preserve"> [1]!s_wq_close($A706,O$1,2)</f>
        <v>29.829232950000002</v>
      </c>
      <c r="P706" s="67">
        <f xml:space="preserve"> [1]!s_wq_close($A706,P$1,2)</f>
        <v>29.631557450000003</v>
      </c>
      <c r="Q706" s="67">
        <f xml:space="preserve"> [1]!s_wq_close($A706,Q$1,2)</f>
        <v>29.631557450000003</v>
      </c>
      <c r="R706" s="67">
        <f xml:space="preserve"> [1]!s_wq_close($A706,R$1,2)</f>
        <v>29.631557450000003</v>
      </c>
      <c r="S706" s="67">
        <f xml:space="preserve"> [1]!s_wq_close($A706,S$1,2)</f>
        <v>26.607122300000004</v>
      </c>
      <c r="T706" s="67">
        <f xml:space="preserve"> [1]!s_wq_close($A706,T$1,2)</f>
        <v>25.915258049999998</v>
      </c>
      <c r="U706" s="67">
        <f xml:space="preserve"> [1]!s_wq_close($A706,U$1,2)</f>
        <v>24.867577900000001</v>
      </c>
      <c r="V706" s="67">
        <f xml:space="preserve"> [1]!s_wq_close($A706,V$1,2)</f>
        <v>24.511762000000001</v>
      </c>
      <c r="W706" s="67">
        <f xml:space="preserve"> [1]!s_wq_close($A706,W$1,2)</f>
        <v>25.203626249999999</v>
      </c>
      <c r="X706" s="67">
        <f xml:space="preserve"> [1]!s_wq_close($A706,X$1,2)</f>
        <v>23.721060000000001</v>
      </c>
      <c r="Y706" s="67">
        <f xml:space="preserve"> [1]!s_wq_close($A706,Y$1,2)</f>
        <v>23.128033500000001</v>
      </c>
    </row>
    <row r="707" spans="1:25" x14ac:dyDescent="0.15">
      <c r="A707" t="s">
        <v>8108</v>
      </c>
      <c r="B707" s="67">
        <f xml:space="preserve"> [1]!s_dq_close($A707,B$1,2)</f>
        <v>0</v>
      </c>
      <c r="C707" s="67">
        <f xml:space="preserve"> [1]!s_wq_close($A707,C$1,2)</f>
        <v>50.475734160000002</v>
      </c>
      <c r="D707" s="67">
        <f xml:space="preserve"> [1]!s_wq_close($A707,D$1,2)</f>
        <v>50.475734160000002</v>
      </c>
      <c r="E707" s="67">
        <f xml:space="preserve"> [1]!s_wq_close($A707,E$1,2)</f>
        <v>50.475734160000002</v>
      </c>
      <c r="F707" s="67">
        <f xml:space="preserve"> [1]!s_wq_close($A707,F$1,2)</f>
        <v>50.475734160000002</v>
      </c>
      <c r="G707" s="67">
        <f xml:space="preserve"> [1]!s_wq_close($A707,G$1,2)</f>
        <v>50.475734160000002</v>
      </c>
      <c r="H707" s="67">
        <f xml:space="preserve"> [1]!s_wq_close($A707,H$1,2)</f>
        <v>50.475734160000002</v>
      </c>
      <c r="I707" s="67">
        <f xml:space="preserve"> [1]!s_wq_close($A707,I$1,2)</f>
        <v>45.90750328</v>
      </c>
      <c r="J707" s="67">
        <f xml:space="preserve"> [1]!s_wq_close($A707,J$1,2)</f>
        <v>42.722609919999996</v>
      </c>
      <c r="K707" s="67">
        <f xml:space="preserve"> [1]!s_wq_close($A707,K$1,2)</f>
        <v>42.851292480000005</v>
      </c>
      <c r="L707" s="67">
        <f xml:space="preserve"> [1]!s_wq_close($A707,L$1,2)</f>
        <v>45.424943679999998</v>
      </c>
      <c r="M707" s="67">
        <f xml:space="preserve"> [1]!s_wq_close($A707,M$1,2)</f>
        <v>45.071066639999998</v>
      </c>
      <c r="N707" s="67">
        <f xml:space="preserve"> [1]!s_wq_close($A707,N$1,2)</f>
        <v>45.360602399999998</v>
      </c>
      <c r="O707" s="67">
        <f xml:space="preserve"> [1]!s_wq_close($A707,O$1,2)</f>
        <v>44.942384080000004</v>
      </c>
      <c r="P707" s="67">
        <f xml:space="preserve"> [1]!s_wq_close($A707,P$1,2)</f>
        <v>43.140828240000005</v>
      </c>
      <c r="Q707" s="67">
        <f xml:space="preserve"> [1]!s_wq_close($A707,Q$1,2)</f>
        <v>45.103237280000002</v>
      </c>
      <c r="R707" s="67">
        <f xml:space="preserve"> [1]!s_wq_close($A707,R$1,2)</f>
        <v>44.298971280000004</v>
      </c>
      <c r="S707" s="67">
        <f xml:space="preserve"> [1]!s_wq_close($A707,S$1,2)</f>
        <v>43.012145679999996</v>
      </c>
      <c r="T707" s="67">
        <f xml:space="preserve"> [1]!s_wq_close($A707,T$1,2)</f>
        <v>39.602057840000001</v>
      </c>
      <c r="U707" s="67">
        <f xml:space="preserve"> [1]!s_wq_close($A707,U$1,2)</f>
        <v>40.18112936</v>
      </c>
      <c r="V707" s="67">
        <f xml:space="preserve"> [1]!s_wq_close($A707,V$1,2)</f>
        <v>37.157089200000001</v>
      </c>
      <c r="W707" s="67">
        <f xml:space="preserve"> [1]!s_wq_close($A707,W$1,2)</f>
        <v>37.543136879999999</v>
      </c>
      <c r="X707" s="67">
        <f xml:space="preserve"> [1]!s_wq_close($A707,X$1,2)</f>
        <v>37.575307520000003</v>
      </c>
      <c r="Y707" s="67">
        <f xml:space="preserve"> [1]!s_wq_close($A707,Y$1,2)</f>
        <v>37.092747920000001</v>
      </c>
    </row>
    <row r="708" spans="1:25" x14ac:dyDescent="0.15">
      <c r="A708" t="s">
        <v>8109</v>
      </c>
      <c r="B708" s="67">
        <f xml:space="preserve"> [1]!s_dq_close($A708,B$1,2)</f>
        <v>0</v>
      </c>
      <c r="C708" s="67">
        <f xml:space="preserve"> [1]!s_wq_close($A708,C$1,2)</f>
        <v>18.705369410000003</v>
      </c>
      <c r="D708" s="67">
        <f xml:space="preserve"> [1]!s_wq_close($A708,D$1,2)</f>
        <v>18.850873580000002</v>
      </c>
      <c r="E708" s="67">
        <f xml:space="preserve"> [1]!s_wq_close($A708,E$1,2)</f>
        <v>17.589837440000004</v>
      </c>
      <c r="F708" s="67">
        <f xml:space="preserve"> [1]!s_wq_close($A708,F$1,2)</f>
        <v>17.331163360000001</v>
      </c>
      <c r="G708" s="67">
        <f xml:space="preserve"> [1]!s_wq_close($A708,G$1,2)</f>
        <v>17.509001789999999</v>
      </c>
      <c r="H708" s="67">
        <f xml:space="preserve"> [1]!s_wq_close($A708,H$1,2)</f>
        <v>17.897012910000001</v>
      </c>
      <c r="I708" s="67">
        <f xml:space="preserve"> [1]!s_wq_close($A708,I$1,2)</f>
        <v>18.446695330000001</v>
      </c>
      <c r="J708" s="67">
        <f xml:space="preserve"> [1]!s_wq_close($A708,J$1,2)</f>
        <v>19.01254488</v>
      </c>
      <c r="K708" s="67">
        <f xml:space="preserve"> [1]!s_wq_close($A708,K$1,2)</f>
        <v>18.802372190000003</v>
      </c>
      <c r="L708" s="67">
        <f xml:space="preserve"> [1]!s_wq_close($A708,L$1,2)</f>
        <v>18.34969255</v>
      </c>
      <c r="M708" s="67">
        <f xml:space="preserve"> [1]!s_wq_close($A708,M$1,2)</f>
        <v>19.610728690000002</v>
      </c>
      <c r="N708" s="67">
        <f xml:space="preserve"> [1]!s_wq_close($A708,N$1,2)</f>
        <v>20.467586580000003</v>
      </c>
      <c r="O708" s="67">
        <f xml:space="preserve"> [1]!s_wq_close($A708,O$1,2)</f>
        <v>19.271218960000002</v>
      </c>
      <c r="P708" s="67">
        <f xml:space="preserve"> [1]!s_wq_close($A708,P$1,2)</f>
        <v>18.04251708</v>
      </c>
      <c r="Q708" s="67">
        <f xml:space="preserve"> [1]!s_wq_close($A708,Q$1,2)</f>
        <v>18.220355510000001</v>
      </c>
      <c r="R708" s="67">
        <f xml:space="preserve"> [1]!s_wq_close($A708,R$1,2)</f>
        <v>18.171854120000003</v>
      </c>
      <c r="S708" s="67">
        <f xml:space="preserve"> [1]!s_wq_close($A708,S$1,2)</f>
        <v>17.36349762</v>
      </c>
      <c r="T708" s="67">
        <f xml:space="preserve"> [1]!s_wq_close($A708,T$1,2)</f>
        <v>18.010182820000001</v>
      </c>
      <c r="U708" s="67">
        <f xml:space="preserve"> [1]!s_wq_close($A708,U$1,2)</f>
        <v>18.818539320000003</v>
      </c>
      <c r="V708" s="67">
        <f xml:space="preserve"> [1]!s_wq_close($A708,V$1,2)</f>
        <v>17.719174480000003</v>
      </c>
      <c r="W708" s="67">
        <f xml:space="preserve"> [1]!s_wq_close($A708,W$1,2)</f>
        <v>18.608366629999999</v>
      </c>
      <c r="X708" s="67">
        <f xml:space="preserve"> [1]!s_wq_close($A708,X$1,2)</f>
        <v>18.13951986</v>
      </c>
      <c r="Y708" s="67">
        <f xml:space="preserve"> [1]!s_wq_close($A708,Y$1,2)</f>
        <v>17.638338830000002</v>
      </c>
    </row>
    <row r="709" spans="1:25" x14ac:dyDescent="0.15">
      <c r="A709" t="s">
        <v>8110</v>
      </c>
      <c r="B709" s="67">
        <f xml:space="preserve"> [1]!s_dq_close($A709,B$1,2)</f>
        <v>0</v>
      </c>
      <c r="C709" s="67">
        <f xml:space="preserve"> [1]!s_wq_close($A709,C$1,2)</f>
        <v>296.22163740000002</v>
      </c>
      <c r="D709" s="67">
        <f xml:space="preserve"> [1]!s_wq_close($A709,D$1,2)</f>
        <v>302.0299048</v>
      </c>
      <c r="E709" s="67">
        <f xml:space="preserve"> [1]!s_wq_close($A709,E$1,2)</f>
        <v>301.47141755000001</v>
      </c>
      <c r="F709" s="67">
        <f xml:space="preserve"> [1]!s_wq_close($A709,F$1,2)</f>
        <v>307.50307985000001</v>
      </c>
      <c r="G709" s="67">
        <f xml:space="preserve"> [1]!s_wq_close($A709,G$1,2)</f>
        <v>309.51363395000004</v>
      </c>
      <c r="H709" s="67">
        <f xml:space="preserve"> [1]!s_wq_close($A709,H$1,2)</f>
        <v>308.84344924999999</v>
      </c>
      <c r="I709" s="67">
        <f xml:space="preserve"> [1]!s_wq_close($A709,I$1,2)</f>
        <v>323.58751265000001</v>
      </c>
      <c r="J709" s="67">
        <f xml:space="preserve"> [1]!s_wq_close($A709,J$1,2)</f>
        <v>328.27880555000002</v>
      </c>
      <c r="K709" s="67">
        <f xml:space="preserve"> [1]!s_wq_close($A709,K$1,2)</f>
        <v>332.85840100000001</v>
      </c>
      <c r="L709" s="67">
        <f xml:space="preserve"> [1]!s_wq_close($A709,L$1,2)</f>
        <v>345.92700265000002</v>
      </c>
      <c r="M709" s="67">
        <f xml:space="preserve"> [1]!s_wq_close($A709,M$1,2)</f>
        <v>351.62357260000005</v>
      </c>
      <c r="N709" s="67">
        <f xml:space="preserve"> [1]!s_wq_close($A709,N$1,2)</f>
        <v>355.75637825000001</v>
      </c>
      <c r="O709" s="67">
        <f xml:space="preserve"> [1]!s_wq_close($A709,O$1,2)</f>
        <v>385.80299230000003</v>
      </c>
      <c r="P709" s="67">
        <f xml:space="preserve"> [1]!s_wq_close($A709,P$1,2)</f>
        <v>380.21811980000001</v>
      </c>
      <c r="Q709" s="67">
        <f xml:space="preserve"> [1]!s_wq_close($A709,Q$1,2)</f>
        <v>370.83553400000005</v>
      </c>
      <c r="R709" s="67">
        <f xml:space="preserve"> [1]!s_wq_close($A709,R$1,2)</f>
        <v>366.03254365000004</v>
      </c>
      <c r="S709" s="67">
        <f xml:space="preserve"> [1]!s_wq_close($A709,S$1,2)</f>
        <v>373.40457535000002</v>
      </c>
      <c r="T709" s="67">
        <f xml:space="preserve"> [1]!s_wq_close($A709,T$1,2)</f>
        <v>389.71239938999997</v>
      </c>
      <c r="U709" s="67">
        <f xml:space="preserve"> [1]!s_wq_close($A709,U$1,2)</f>
        <v>381.41109899999998</v>
      </c>
      <c r="V709" s="67">
        <f xml:space="preserve"> [1]!s_wq_close($A709,V$1,2)</f>
        <v>388.14188309999997</v>
      </c>
      <c r="W709" s="67">
        <f xml:space="preserve"> [1]!s_wq_close($A709,W$1,2)</f>
        <v>399.13549712999998</v>
      </c>
      <c r="X709" s="67">
        <f xml:space="preserve"> [1]!s_wq_close($A709,X$1,2)</f>
        <v>380.96238005999999</v>
      </c>
      <c r="Y709" s="67">
        <f xml:space="preserve"> [1]!s_wq_close($A709,Y$1,2)</f>
        <v>387.24444521999999</v>
      </c>
    </row>
    <row r="710" spans="1:25" x14ac:dyDescent="0.15">
      <c r="A710" t="s">
        <v>8111</v>
      </c>
      <c r="B710" s="67">
        <f xml:space="preserve"> [1]!s_dq_close($A710,B$1,2)</f>
        <v>0</v>
      </c>
      <c r="C710" s="67">
        <f xml:space="preserve"> [1]!s_wq_close($A710,C$1,2)</f>
        <v>72.468754290000007</v>
      </c>
      <c r="D710" s="67">
        <f xml:space="preserve"> [1]!s_wq_close($A710,D$1,2)</f>
        <v>73.232429459999992</v>
      </c>
      <c r="E710" s="67">
        <f xml:space="preserve"> [1]!s_wq_close($A710,E$1,2)</f>
        <v>72.629528010000001</v>
      </c>
      <c r="F710" s="67">
        <f xml:space="preserve"> [1]!s_wq_close($A710,F$1,2)</f>
        <v>71.544305399999999</v>
      </c>
      <c r="G710" s="67">
        <f xml:space="preserve"> [1]!s_wq_close($A710,G$1,2)</f>
        <v>72.589334579999999</v>
      </c>
      <c r="H710" s="67">
        <f xml:space="preserve"> [1]!s_wq_close($A710,H$1,2)</f>
        <v>72.549141150000011</v>
      </c>
      <c r="I710" s="67">
        <f xml:space="preserve"> [1]!s_wq_close($A710,I$1,2)</f>
        <v>72.147206850000003</v>
      </c>
      <c r="J710" s="67">
        <f xml:space="preserve"> [1]!s_wq_close($A710,J$1,2)</f>
        <v>70.418889359999994</v>
      </c>
      <c r="K710" s="67">
        <f xml:space="preserve"> [1]!s_wq_close($A710,K$1,2)</f>
        <v>73.393203180000015</v>
      </c>
      <c r="L710" s="67">
        <f xml:space="preserve"> [1]!s_wq_close($A710,L$1,2)</f>
        <v>74.317652069999994</v>
      </c>
      <c r="M710" s="67">
        <f xml:space="preserve"> [1]!s_wq_close($A710,M$1,2)</f>
        <v>74.116684920000012</v>
      </c>
      <c r="N710" s="67">
        <f xml:space="preserve"> [1]!s_wq_close($A710,N$1,2)</f>
        <v>76.930225020000009</v>
      </c>
      <c r="O710" s="67">
        <f xml:space="preserve"> [1]!s_wq_close($A710,O$1,2)</f>
        <v>79.30163739000001</v>
      </c>
      <c r="P710" s="67">
        <f xml:space="preserve"> [1]!s_wq_close($A710,P$1,2)</f>
        <v>73.915717770000001</v>
      </c>
      <c r="Q710" s="67">
        <f xml:space="preserve"> [1]!s_wq_close($A710,Q$1,2)</f>
        <v>73.714750620000004</v>
      </c>
      <c r="R710" s="67">
        <f xml:space="preserve"> [1]!s_wq_close($A710,R$1,2)</f>
        <v>75.523454970000003</v>
      </c>
      <c r="S710" s="67">
        <f xml:space="preserve"> [1]!s_wq_close($A710,S$1,2)</f>
        <v>80.06531256000001</v>
      </c>
      <c r="T710" s="67">
        <f xml:space="preserve"> [1]!s_wq_close($A710,T$1,2)</f>
        <v>78.095834490000001</v>
      </c>
      <c r="U710" s="67">
        <f xml:space="preserve"> [1]!s_wq_close($A710,U$1,2)</f>
        <v>74.15687835</v>
      </c>
      <c r="V710" s="67">
        <f xml:space="preserve"> [1]!s_wq_close($A710,V$1,2)</f>
        <v>70.740436800000012</v>
      </c>
      <c r="W710" s="67">
        <f xml:space="preserve"> [1]!s_wq_close($A710,W$1,2)</f>
        <v>74.277458640000006</v>
      </c>
      <c r="X710" s="67">
        <f xml:space="preserve"> [1]!s_wq_close($A710,X$1,2)</f>
        <v>74.478425790000003</v>
      </c>
      <c r="Y710" s="67">
        <f xml:space="preserve"> [1]!s_wq_close($A710,Y$1,2)</f>
        <v>73.634363759999999</v>
      </c>
    </row>
    <row r="711" spans="1:25" x14ac:dyDescent="0.15">
      <c r="A711" t="s">
        <v>8112</v>
      </c>
      <c r="B711" s="67">
        <f xml:space="preserve"> [1]!s_dq_close($A711,B$1,2)</f>
        <v>0</v>
      </c>
      <c r="C711" s="67">
        <f xml:space="preserve"> [1]!s_wq_close($A711,C$1,2)</f>
        <v>22.834914960000003</v>
      </c>
      <c r="D711" s="67">
        <f xml:space="preserve"> [1]!s_wq_close($A711,D$1,2)</f>
        <v>23.688713100000001</v>
      </c>
      <c r="E711" s="67">
        <f xml:space="preserve"> [1]!s_wq_close($A711,E$1,2)</f>
        <v>22.416386460000002</v>
      </c>
      <c r="F711" s="67">
        <f xml:space="preserve"> [1]!s_wq_close($A711,F$1,2)</f>
        <v>21.227765520000002</v>
      </c>
      <c r="G711" s="67">
        <f xml:space="preserve"> [1]!s_wq_close($A711,G$1,2)</f>
        <v>21.66303516</v>
      </c>
      <c r="H711" s="67">
        <f xml:space="preserve"> [1]!s_wq_close($A711,H$1,2)</f>
        <v>21.445400340000003</v>
      </c>
      <c r="I711" s="67">
        <f xml:space="preserve"> [1]!s_wq_close($A711,I$1,2)</f>
        <v>21.813705420000002</v>
      </c>
      <c r="J711" s="67">
        <f xml:space="preserve"> [1]!s_wq_close($A711,J$1,2)</f>
        <v>22.098304800000001</v>
      </c>
      <c r="K711" s="67">
        <f xml:space="preserve"> [1]!s_wq_close($A711,K$1,2)</f>
        <v>22.282457340000001</v>
      </c>
      <c r="L711" s="67">
        <f xml:space="preserve"> [1]!s_wq_close($A711,L$1,2)</f>
        <v>22.818173820000002</v>
      </c>
      <c r="M711" s="67">
        <f xml:space="preserve"> [1]!s_wq_close($A711,M$1,2)</f>
        <v>23.06929092</v>
      </c>
      <c r="N711" s="67">
        <f xml:space="preserve"> [1]!s_wq_close($A711,N$1,2)</f>
        <v>22.851656100000003</v>
      </c>
      <c r="O711" s="67">
        <f xml:space="preserve"> [1]!s_wq_close($A711,O$1,2)</f>
        <v>21.646294019999999</v>
      </c>
      <c r="P711" s="67">
        <f xml:space="preserve"> [1]!s_wq_close($A711,P$1,2)</f>
        <v>20.591602200000004</v>
      </c>
      <c r="Q711" s="67">
        <f xml:space="preserve"> [1]!s_wq_close($A711,Q$1,2)</f>
        <v>21.47888262</v>
      </c>
      <c r="R711" s="67">
        <f xml:space="preserve"> [1]!s_wq_close($A711,R$1,2)</f>
        <v>20.926425000000002</v>
      </c>
      <c r="S711" s="67">
        <f xml:space="preserve"> [1]!s_wq_close($A711,S$1,2)</f>
        <v>19.5871338</v>
      </c>
      <c r="T711" s="67">
        <f xml:space="preserve"> [1]!s_wq_close($A711,T$1,2)</f>
        <v>18.498959700000004</v>
      </c>
      <c r="U711" s="67">
        <f xml:space="preserve"> [1]!s_wq_close($A711,U$1,2)</f>
        <v>17.561455860000002</v>
      </c>
      <c r="V711" s="67">
        <f xml:space="preserve"> [1]!s_wq_close($A711,V$1,2)</f>
        <v>16.38957606</v>
      </c>
      <c r="W711" s="67">
        <f xml:space="preserve"> [1]!s_wq_close($A711,W$1,2)</f>
        <v>16.774622279999999</v>
      </c>
      <c r="X711" s="67">
        <f xml:space="preserve"> [1]!s_wq_close($A711,X$1,2)</f>
        <v>15.367908160000002</v>
      </c>
      <c r="Y711" s="67">
        <f xml:space="preserve"> [1]!s_wq_close($A711,Y$1,2)</f>
        <v>14.526292160000002</v>
      </c>
    </row>
    <row r="712" spans="1:25" x14ac:dyDescent="0.15">
      <c r="A712" t="s">
        <v>8113</v>
      </c>
      <c r="B712" s="67">
        <f xml:space="preserve"> [1]!s_dq_close($A712,B$1,2)</f>
        <v>0</v>
      </c>
      <c r="C712" s="67">
        <f xml:space="preserve"> [1]!s_wq_close($A712,C$1,2)</f>
        <v>38.84435612</v>
      </c>
      <c r="D712" s="67">
        <f xml:space="preserve"> [1]!s_wq_close($A712,D$1,2)</f>
        <v>39.233912699999998</v>
      </c>
      <c r="E712" s="67">
        <f xml:space="preserve"> [1]!s_wq_close($A712,E$1,2)</f>
        <v>39.456516460000003</v>
      </c>
      <c r="F712" s="67">
        <f xml:space="preserve"> [1]!s_wq_close($A712,F$1,2)</f>
        <v>39.289563639999997</v>
      </c>
      <c r="G712" s="67">
        <f xml:space="preserve"> [1]!s_wq_close($A712,G$1,2)</f>
        <v>40.569535260000002</v>
      </c>
      <c r="H712" s="67">
        <f xml:space="preserve"> [1]!s_wq_close($A712,H$1,2)</f>
        <v>40.625186200000002</v>
      </c>
      <c r="I712" s="67">
        <f xml:space="preserve"> [1]!s_wq_close($A712,I$1,2)</f>
        <v>41.181695600000005</v>
      </c>
      <c r="J712" s="67">
        <f xml:space="preserve"> [1]!s_wq_close($A712,J$1,2)</f>
        <v>40.068676800000006</v>
      </c>
      <c r="K712" s="67">
        <f xml:space="preserve"> [1]!s_wq_close($A712,K$1,2)</f>
        <v>40.013025860000006</v>
      </c>
      <c r="L712" s="67">
        <f xml:space="preserve"> [1]!s_wq_close($A712,L$1,2)</f>
        <v>39.456516460000003</v>
      </c>
      <c r="M712" s="67">
        <f xml:space="preserve"> [1]!s_wq_close($A712,M$1,2)</f>
        <v>42.127761580000005</v>
      </c>
      <c r="N712" s="67">
        <f xml:space="preserve"> [1]!s_wq_close($A712,N$1,2)</f>
        <v>42.517318160000002</v>
      </c>
      <c r="O712" s="67">
        <f xml:space="preserve"> [1]!s_wq_close($A712,O$1,2)</f>
        <v>40.458233379999996</v>
      </c>
      <c r="P712" s="67">
        <f xml:space="preserve"> [1]!s_wq_close($A712,P$1,2)</f>
        <v>39.066959879999999</v>
      </c>
      <c r="Q712" s="67">
        <f xml:space="preserve"> [1]!s_wq_close($A712,Q$1,2)</f>
        <v>39.623469280000002</v>
      </c>
      <c r="R712" s="67">
        <f xml:space="preserve"> [1]!s_wq_close($A712,R$1,2)</f>
        <v>39.623469280000002</v>
      </c>
      <c r="S712" s="67">
        <f xml:space="preserve"> [1]!s_wq_close($A712,S$1,2)</f>
        <v>39.957374919999999</v>
      </c>
      <c r="T712" s="67">
        <f xml:space="preserve"> [1]!s_wq_close($A712,T$1,2)</f>
        <v>38.510450480000003</v>
      </c>
      <c r="U712" s="67">
        <f xml:space="preserve"> [1]!s_wq_close($A712,U$1,2)</f>
        <v>39.122610820000006</v>
      </c>
      <c r="V712" s="67">
        <f xml:space="preserve"> [1]!s_wq_close($A712,V$1,2)</f>
        <v>37.620035440000002</v>
      </c>
      <c r="W712" s="67">
        <f xml:space="preserve"> [1]!s_wq_close($A712,W$1,2)</f>
        <v>37.119176979999999</v>
      </c>
      <c r="X712" s="67">
        <f xml:space="preserve"> [1]!s_wq_close($A712,X$1,2)</f>
        <v>37.007875100000007</v>
      </c>
      <c r="Y712" s="67">
        <f xml:space="preserve"> [1]!s_wq_close($A712,Y$1,2)</f>
        <v>38.84435612</v>
      </c>
    </row>
    <row r="713" spans="1:25" x14ac:dyDescent="0.15">
      <c r="A713" t="s">
        <v>8114</v>
      </c>
      <c r="B713" s="67">
        <f xml:space="preserve"> [1]!s_dq_close($A713,B$1,2)</f>
        <v>0</v>
      </c>
      <c r="C713" s="67">
        <f xml:space="preserve"> [1]!s_wq_close($A713,C$1,2)</f>
        <v>121.4877686</v>
      </c>
      <c r="D713" s="67">
        <f xml:space="preserve"> [1]!s_wq_close($A713,D$1,2)</f>
        <v>135.51606475</v>
      </c>
      <c r="E713" s="67">
        <f xml:space="preserve"> [1]!s_wq_close($A713,E$1,2)</f>
        <v>126.6632565</v>
      </c>
      <c r="F713" s="67">
        <f xml:space="preserve"> [1]!s_wq_close($A713,F$1,2)</f>
        <v>126.9356506</v>
      </c>
      <c r="G713" s="67">
        <f xml:space="preserve"> [1]!s_wq_close($A713,G$1,2)</f>
        <v>129.1148034</v>
      </c>
      <c r="H713" s="67">
        <f xml:space="preserve"> [1]!s_wq_close($A713,H$1,2)</f>
        <v>130.2043798</v>
      </c>
      <c r="I713" s="67">
        <f xml:space="preserve"> [1]!s_wq_close($A713,I$1,2)</f>
        <v>132.79212375</v>
      </c>
      <c r="J713" s="67">
        <f xml:space="preserve"> [1]!s_wq_close($A713,J$1,2)</f>
        <v>131.02156209999998</v>
      </c>
      <c r="K713" s="67">
        <f xml:space="preserve"> [1]!s_wq_close($A713,K$1,2)</f>
        <v>136.33324704999998</v>
      </c>
      <c r="L713" s="67">
        <f xml:space="preserve"> [1]!s_wq_close($A713,L$1,2)</f>
        <v>140.41915854999999</v>
      </c>
      <c r="M713" s="67">
        <f xml:space="preserve"> [1]!s_wq_close($A713,M$1,2)</f>
        <v>140.96394674999999</v>
      </c>
      <c r="N713" s="67">
        <f xml:space="preserve"> [1]!s_wq_close($A713,N$1,2)</f>
        <v>134.42648835</v>
      </c>
      <c r="O713" s="67">
        <f xml:space="preserve"> [1]!s_wq_close($A713,O$1,2)</f>
        <v>128.97860635000001</v>
      </c>
      <c r="P713" s="67">
        <f xml:space="preserve"> [1]!s_wq_close($A713,P$1,2)</f>
        <v>127.34424174999999</v>
      </c>
      <c r="Q713" s="67">
        <f xml:space="preserve"> [1]!s_wq_close($A713,Q$1,2)</f>
        <v>128.5700152</v>
      </c>
      <c r="R713" s="67">
        <f xml:space="preserve"> [1]!s_wq_close($A713,R$1,2)</f>
        <v>124.89269485</v>
      </c>
      <c r="S713" s="67">
        <f xml:space="preserve"> [1]!s_wq_close($A713,S$1,2)</f>
        <v>119.0362217</v>
      </c>
      <c r="T713" s="67">
        <f xml:space="preserve"> [1]!s_wq_close($A713,T$1,2)</f>
        <v>121.35157155</v>
      </c>
      <c r="U713" s="67">
        <f xml:space="preserve"> [1]!s_wq_close($A713,U$1,2)</f>
        <v>122.44114795</v>
      </c>
      <c r="V713" s="67">
        <f xml:space="preserve"> [1]!s_wq_close($A713,V$1,2)</f>
        <v>118.20501640000001</v>
      </c>
      <c r="W713" s="67">
        <f xml:space="preserve"> [1]!s_wq_close($A713,W$1,2)</f>
        <v>121.89039219999999</v>
      </c>
      <c r="X713" s="67">
        <f xml:space="preserve"> [1]!s_wq_close($A713,X$1,2)</f>
        <v>118.47800719999999</v>
      </c>
      <c r="Y713" s="67">
        <f xml:space="preserve"> [1]!s_wq_close($A713,Y$1,2)</f>
        <v>115.74809920000001</v>
      </c>
    </row>
    <row r="714" spans="1:25" x14ac:dyDescent="0.15">
      <c r="A714" t="s">
        <v>8115</v>
      </c>
      <c r="B714" s="67">
        <f xml:space="preserve"> [1]!s_dq_close($A714,B$1,2)</f>
        <v>0</v>
      </c>
      <c r="C714" s="67">
        <f xml:space="preserve"> [1]!s_wq_close($A714,C$1,2)</f>
        <v>18.793631640000001</v>
      </c>
      <c r="D714" s="67">
        <f xml:space="preserve"> [1]!s_wq_close($A714,D$1,2)</f>
        <v>23.767490599999999</v>
      </c>
      <c r="E714" s="67">
        <f xml:space="preserve"> [1]!s_wq_close($A714,E$1,2)</f>
        <v>24.397093000000002</v>
      </c>
      <c r="F714" s="67">
        <f xml:space="preserve"> [1]!s_wq_close($A714,F$1,2)</f>
        <v>23.877671020000001</v>
      </c>
      <c r="G714" s="67">
        <f xml:space="preserve"> [1]!s_wq_close($A714,G$1,2)</f>
        <v>23.767490599999999</v>
      </c>
      <c r="H714" s="67">
        <f xml:space="preserve"> [1]!s_wq_close($A714,H$1,2)</f>
        <v>24.979475219999998</v>
      </c>
      <c r="I714" s="67">
        <f xml:space="preserve"> [1]!s_wq_close($A714,I$1,2)</f>
        <v>26.348860439999999</v>
      </c>
      <c r="J714" s="67">
        <f xml:space="preserve"> [1]!s_wq_close($A714,J$1,2)</f>
        <v>25.341496600000003</v>
      </c>
      <c r="K714" s="67">
        <f xml:space="preserve"> [1]!s_wq_close($A714,K$1,2)</f>
        <v>23.814710780000002</v>
      </c>
      <c r="L714" s="67">
        <f xml:space="preserve"> [1]!s_wq_close($A714,L$1,2)</f>
        <v>23.043447840000002</v>
      </c>
      <c r="M714" s="67">
        <f xml:space="preserve"> [1]!s_wq_close($A714,M$1,2)</f>
        <v>23.468429459999999</v>
      </c>
      <c r="N714" s="67">
        <f xml:space="preserve"> [1]!s_wq_close($A714,N$1,2)</f>
        <v>22.539765920000001</v>
      </c>
      <c r="O714" s="67">
        <f xml:space="preserve"> [1]!s_wq_close($A714,O$1,2)</f>
        <v>24.208212280000001</v>
      </c>
      <c r="P714" s="67">
        <f xml:space="preserve"> [1]!s_wq_close($A714,P$1,2)</f>
        <v>28.97745046</v>
      </c>
      <c r="Q714" s="67">
        <f xml:space="preserve"> [1]!s_wq_close($A714,Q$1,2)</f>
        <v>30.740337180000001</v>
      </c>
      <c r="R714" s="67">
        <f xml:space="preserve"> [1]!s_wq_close($A714,R$1,2)</f>
        <v>34.785532600000003</v>
      </c>
      <c r="S714" s="67">
        <f xml:space="preserve"> [1]!s_wq_close($A714,S$1,2)</f>
        <v>27.277523979999998</v>
      </c>
      <c r="T714" s="67">
        <f xml:space="preserve"> [1]!s_wq_close($A714,T$1,2)</f>
        <v>27.072903199999999</v>
      </c>
      <c r="U714" s="67">
        <f xml:space="preserve"> [1]!s_wq_close($A714,U$1,2)</f>
        <v>26.2859002</v>
      </c>
      <c r="V714" s="67">
        <f xml:space="preserve"> [1]!s_wq_close($A714,V$1,2)</f>
        <v>23.98785144</v>
      </c>
      <c r="W714" s="67">
        <f xml:space="preserve"> [1]!s_wq_close($A714,W$1,2)</f>
        <v>24.523013479999999</v>
      </c>
      <c r="X714" s="67">
        <f xml:space="preserve"> [1]!s_wq_close($A714,X$1,2)</f>
        <v>22.16200448</v>
      </c>
      <c r="Y714" s="67">
        <f xml:space="preserve"> [1]!s_wq_close($A714,Y$1,2)</f>
        <v>19.785255420000002</v>
      </c>
    </row>
    <row r="715" spans="1:25" x14ac:dyDescent="0.15">
      <c r="A715" t="s">
        <v>8116</v>
      </c>
      <c r="B715" s="67">
        <f xml:space="preserve"> [1]!s_dq_close($A715,B$1,2)</f>
        <v>0</v>
      </c>
      <c r="C715" s="67">
        <f xml:space="preserve"> [1]!s_wq_close($A715,C$1,2)</f>
        <v>115.38207216000001</v>
      </c>
      <c r="D715" s="67">
        <f xml:space="preserve"> [1]!s_wq_close($A715,D$1,2)</f>
        <v>112.25674240000002</v>
      </c>
      <c r="E715" s="67">
        <f xml:space="preserve"> [1]!s_wq_close($A715,E$1,2)</f>
        <v>104.85800256000002</v>
      </c>
      <c r="F715" s="67">
        <f xml:space="preserve"> [1]!s_wq_close($A715,F$1,2)</f>
        <v>108.42980800000001</v>
      </c>
      <c r="G715" s="67">
        <f xml:space="preserve"> [1]!s_wq_close($A715,G$1,2)</f>
        <v>106.77146976</v>
      </c>
      <c r="H715" s="67">
        <f xml:space="preserve"> [1]!s_wq_close($A715,H$1,2)</f>
        <v>107.15416320000001</v>
      </c>
      <c r="I715" s="67">
        <f xml:space="preserve"> [1]!s_wq_close($A715,I$1,2)</f>
        <v>108.81250143999999</v>
      </c>
      <c r="J715" s="67">
        <f xml:space="preserve"> [1]!s_wq_close($A715,J$1,2)</f>
        <v>101.60510832</v>
      </c>
      <c r="K715" s="67">
        <f xml:space="preserve"> [1]!s_wq_close($A715,K$1,2)</f>
        <v>106.83525200000001</v>
      </c>
      <c r="L715" s="67">
        <f xml:space="preserve"> [1]!s_wq_close($A715,L$1,2)</f>
        <v>106.26121184</v>
      </c>
      <c r="M715" s="67">
        <f xml:space="preserve"> [1]!s_wq_close($A715,M$1,2)</f>
        <v>107.21794543999999</v>
      </c>
      <c r="N715" s="67">
        <f xml:space="preserve"> [1]!s_wq_close($A715,N$1,2)</f>
        <v>108.94006592</v>
      </c>
      <c r="O715" s="67">
        <f xml:space="preserve"> [1]!s_wq_close($A715,O$1,2)</f>
        <v>104.34774464</v>
      </c>
      <c r="P715" s="67">
        <f xml:space="preserve"> [1]!s_wq_close($A715,P$1,2)</f>
        <v>102.94453536</v>
      </c>
      <c r="Q715" s="67">
        <f xml:space="preserve"> [1]!s_wq_close($A715,Q$1,2)</f>
        <v>101.7326728</v>
      </c>
      <c r="R715" s="67">
        <f xml:space="preserve"> [1]!s_wq_close($A715,R$1,2)</f>
        <v>104.34774464</v>
      </c>
      <c r="S715" s="67">
        <f xml:space="preserve"> [1]!s_wq_close($A715,S$1,2)</f>
        <v>98.097085120000017</v>
      </c>
      <c r="T715" s="67">
        <f xml:space="preserve"> [1]!s_wq_close($A715,T$1,2)</f>
        <v>97.204133760000005</v>
      </c>
      <c r="U715" s="67">
        <f xml:space="preserve"> [1]!s_wq_close($A715,U$1,2)</f>
        <v>96.630093600000009</v>
      </c>
      <c r="V715" s="67">
        <f xml:space="preserve"> [1]!s_wq_close($A715,V$1,2)</f>
        <v>89.103789280000015</v>
      </c>
      <c r="W715" s="67">
        <f xml:space="preserve"> [1]!s_wq_close($A715,W$1,2)</f>
        <v>88.465966879999996</v>
      </c>
      <c r="X715" s="67">
        <f xml:space="preserve"> [1]!s_wq_close($A715,X$1,2)</f>
        <v>86.106024000000005</v>
      </c>
      <c r="Y715" s="67">
        <f xml:space="preserve"> [1]!s_wq_close($A715,Y$1,2)</f>
        <v>84.511468000000008</v>
      </c>
    </row>
    <row r="716" spans="1:25" x14ac:dyDescent="0.15">
      <c r="A716" t="s">
        <v>8117</v>
      </c>
      <c r="B716" s="67">
        <f xml:space="preserve"> [1]!s_dq_close($A716,B$1,2)</f>
        <v>0</v>
      </c>
      <c r="C716" s="67">
        <f xml:space="preserve"> [1]!s_wq_close($A716,C$1,2)</f>
        <v>23.385411189999999</v>
      </c>
      <c r="D716" s="67">
        <f xml:space="preserve"> [1]!s_wq_close($A716,D$1,2)</f>
        <v>23.83162025</v>
      </c>
      <c r="E716" s="67">
        <f xml:space="preserve"> [1]!s_wq_close($A716,E$1,2)</f>
        <v>22.127912930000001</v>
      </c>
      <c r="F716" s="67">
        <f xml:space="preserve"> [1]!s_wq_close($A716,F$1,2)</f>
        <v>20.140254389999999</v>
      </c>
      <c r="G716" s="67">
        <f xml:space="preserve"> [1]!s_wq_close($A716,G$1,2)</f>
        <v>20.261947770000003</v>
      </c>
      <c r="H716" s="67">
        <f xml:space="preserve"> [1]!s_wq_close($A716,H$1,2)</f>
        <v>20.261947770000003</v>
      </c>
      <c r="I716" s="67">
        <f xml:space="preserve"> [1]!s_wq_close($A716,I$1,2)</f>
        <v>21.945372860000003</v>
      </c>
      <c r="J716" s="67">
        <f xml:space="preserve"> [1]!s_wq_close($A716,J$1,2)</f>
        <v>21.2963415</v>
      </c>
      <c r="K716" s="67">
        <f xml:space="preserve"> [1]!s_wq_close($A716,K$1,2)</f>
        <v>21.945372860000003</v>
      </c>
      <c r="L716" s="67">
        <f xml:space="preserve"> [1]!s_wq_close($A716,L$1,2)</f>
        <v>21.985937320000001</v>
      </c>
      <c r="M716" s="67">
        <f xml:space="preserve"> [1]!s_wq_close($A716,M$1,2)</f>
        <v>21.985937320000001</v>
      </c>
      <c r="N716" s="67">
        <f xml:space="preserve"> [1]!s_wq_close($A716,N$1,2)</f>
        <v>21.985937320000001</v>
      </c>
      <c r="O716" s="67">
        <f xml:space="preserve"> [1]!s_wq_close($A716,O$1,2)</f>
        <v>21.985937320000001</v>
      </c>
      <c r="P716" s="67">
        <f xml:space="preserve"> [1]!s_wq_close($A716,P$1,2)</f>
        <v>21.985937320000001</v>
      </c>
      <c r="Q716" s="67">
        <f xml:space="preserve"> [1]!s_wq_close($A716,Q$1,2)</f>
        <v>21.985937320000001</v>
      </c>
      <c r="R716" s="67">
        <f xml:space="preserve"> [1]!s_wq_close($A716,R$1,2)</f>
        <v>21.985937320000001</v>
      </c>
      <c r="S716" s="67">
        <f xml:space="preserve"> [1]!s_wq_close($A716,S$1,2)</f>
        <v>21.985937320000001</v>
      </c>
      <c r="T716" s="67">
        <f xml:space="preserve"> [1]!s_wq_close($A716,T$1,2)</f>
        <v>21.985937320000001</v>
      </c>
      <c r="U716" s="67">
        <f xml:space="preserve"> [1]!s_wq_close($A716,U$1,2)</f>
        <v>17.92949132</v>
      </c>
      <c r="V716" s="67">
        <f xml:space="preserve"> [1]!s_wq_close($A716,V$1,2)</f>
        <v>13.873045320000001</v>
      </c>
      <c r="W716" s="67">
        <f xml:space="preserve"> [1]!s_wq_close($A716,W$1,2)</f>
        <v>14.603205600000001</v>
      </c>
      <c r="X716" s="67">
        <f xml:space="preserve"> [1]!s_wq_close($A716,X$1,2)</f>
        <v>13.7919164</v>
      </c>
      <c r="Y716" s="67">
        <f xml:space="preserve"> [1]!s_wq_close($A716,Y$1,2)</f>
        <v>13.041473890000001</v>
      </c>
    </row>
    <row r="717" spans="1:25" x14ac:dyDescent="0.15">
      <c r="A717" t="s">
        <v>8118</v>
      </c>
      <c r="B717" s="67">
        <f xml:space="preserve"> [1]!s_dq_close($A717,B$1,2)</f>
        <v>0</v>
      </c>
      <c r="C717" s="67">
        <f xml:space="preserve"> [1]!s_wq_close($A717,C$1,2)</f>
        <v>99.37998183000002</v>
      </c>
      <c r="D717" s="67">
        <f xml:space="preserve"> [1]!s_wq_close($A717,D$1,2)</f>
        <v>101.45279721000001</v>
      </c>
      <c r="E717" s="67">
        <f xml:space="preserve"> [1]!s_wq_close($A717,E$1,2)</f>
        <v>96.73138440000001</v>
      </c>
      <c r="F717" s="67">
        <f xml:space="preserve"> [1]!s_wq_close($A717,F$1,2)</f>
        <v>93.391848510000003</v>
      </c>
      <c r="G717" s="67">
        <f xml:space="preserve"> [1]!s_wq_close($A717,G$1,2)</f>
        <v>95.464663889999997</v>
      </c>
      <c r="H717" s="67">
        <f xml:space="preserve"> [1]!s_wq_close($A717,H$1,2)</f>
        <v>93.276692100000005</v>
      </c>
      <c r="I717" s="67">
        <f xml:space="preserve"> [1]!s_wq_close($A717,I$1,2)</f>
        <v>92.009971590000006</v>
      </c>
      <c r="J717" s="67">
        <f xml:space="preserve"> [1]!s_wq_close($A717,J$1,2)</f>
        <v>94.313099789999995</v>
      </c>
      <c r="K717" s="67">
        <f xml:space="preserve"> [1]!s_wq_close($A717,K$1,2)</f>
        <v>94.658569020000016</v>
      </c>
      <c r="L717" s="67">
        <f xml:space="preserve"> [1]!s_wq_close($A717,L$1,2)</f>
        <v>96.501071580000016</v>
      </c>
      <c r="M717" s="67">
        <f xml:space="preserve"> [1]!s_wq_close($A717,M$1,2)</f>
        <v>99.610294650000014</v>
      </c>
      <c r="N717" s="67">
        <f xml:space="preserve"> [1]!s_wq_close($A717,N$1,2)</f>
        <v>97.19201004</v>
      </c>
      <c r="O717" s="67">
        <f xml:space="preserve"> [1]!s_wq_close($A717,O$1,2)</f>
        <v>98.804199780000005</v>
      </c>
      <c r="P717" s="67">
        <f xml:space="preserve"> [1]!s_wq_close($A717,P$1,2)</f>
        <v>94.658569020000016</v>
      </c>
      <c r="Q717" s="67">
        <f xml:space="preserve"> [1]!s_wq_close($A717,Q$1,2)</f>
        <v>99.955763880000006</v>
      </c>
      <c r="R717" s="67">
        <f xml:space="preserve"> [1]!s_wq_close($A717,R$1,2)</f>
        <v>95.004038250000008</v>
      </c>
      <c r="S717" s="67">
        <f xml:space="preserve"> [1]!s_wq_close($A717,S$1,2)</f>
        <v>92.931222870000013</v>
      </c>
      <c r="T717" s="67">
        <f xml:space="preserve"> [1]!s_wq_close($A717,T$1,2)</f>
        <v>80.379174180000007</v>
      </c>
      <c r="U717" s="67">
        <f xml:space="preserve"> [1]!s_wq_close($A717,U$1,2)</f>
        <v>78.651828030000004</v>
      </c>
      <c r="V717" s="67">
        <f xml:space="preserve"> [1]!s_wq_close($A717,V$1,2)</f>
        <v>72.203069069999998</v>
      </c>
      <c r="W717" s="67">
        <f xml:space="preserve"> [1]!s_wq_close($A717,W$1,2)</f>
        <v>73.93041522</v>
      </c>
      <c r="X717" s="67">
        <f xml:space="preserve"> [1]!s_wq_close($A717,X$1,2)</f>
        <v>73.35463317</v>
      </c>
      <c r="Y717" s="67">
        <f xml:space="preserve"> [1]!s_wq_close($A717,Y$1,2)</f>
        <v>72.663694710000001</v>
      </c>
    </row>
    <row r="718" spans="1:25" x14ac:dyDescent="0.15">
      <c r="A718" t="s">
        <v>8119</v>
      </c>
      <c r="B718" s="67">
        <f xml:space="preserve"> [1]!s_dq_close($A718,B$1,2)</f>
        <v>0</v>
      </c>
      <c r="C718" s="67">
        <f xml:space="preserve"> [1]!s_wq_close($A718,C$1,2)</f>
        <v>95.238570379999999</v>
      </c>
      <c r="D718" s="67">
        <f xml:space="preserve"> [1]!s_wq_close($A718,D$1,2)</f>
        <v>98.475975430000005</v>
      </c>
      <c r="E718" s="67">
        <f xml:space="preserve"> [1]!s_wq_close($A718,E$1,2)</f>
        <v>96.239222850000004</v>
      </c>
      <c r="F718" s="67">
        <f xml:space="preserve"> [1]!s_wq_close($A718,F$1,2)</f>
        <v>95.415156110000012</v>
      </c>
      <c r="G718" s="67">
        <f xml:space="preserve"> [1]!s_wq_close($A718,G$1,2)</f>
        <v>92.177751060000006</v>
      </c>
      <c r="H718" s="67">
        <f xml:space="preserve"> [1]!s_wq_close($A718,H$1,2)</f>
        <v>93.237265440000002</v>
      </c>
      <c r="I718" s="67">
        <f xml:space="preserve"> [1]!s_wq_close($A718,I$1,2)</f>
        <v>89.058069830000008</v>
      </c>
      <c r="J718" s="67">
        <f xml:space="preserve"> [1]!s_wq_close($A718,J$1,2)</f>
        <v>90.117584210000004</v>
      </c>
      <c r="K718" s="67">
        <f xml:space="preserve"> [1]!s_wq_close($A718,K$1,2)</f>
        <v>97.004427680000006</v>
      </c>
      <c r="L718" s="67">
        <f xml:space="preserve"> [1]!s_wq_close($A718,L$1,2)</f>
        <v>95.886051389999992</v>
      </c>
      <c r="M718" s="67">
        <f xml:space="preserve"> [1]!s_wq_close($A718,M$1,2)</f>
        <v>93.119541620000007</v>
      </c>
      <c r="N718" s="67">
        <f xml:space="preserve"> [1]!s_wq_close($A718,N$1,2)</f>
        <v>91.059374770000005</v>
      </c>
      <c r="O718" s="67">
        <f xml:space="preserve"> [1]!s_wq_close($A718,O$1,2)</f>
        <v>93.060679710000002</v>
      </c>
      <c r="P718" s="67">
        <f xml:space="preserve"> [1]!s_wq_close($A718,P$1,2)</f>
        <v>92.589784430000009</v>
      </c>
      <c r="Q718" s="67">
        <f xml:space="preserve"> [1]!s_wq_close($A718,Q$1,2)</f>
        <v>93.001817800000012</v>
      </c>
      <c r="R718" s="67">
        <f xml:space="preserve"> [1]!s_wq_close($A718,R$1,2)</f>
        <v>86.585869610000003</v>
      </c>
      <c r="S718" s="67">
        <f xml:space="preserve"> [1]!s_wq_close($A718,S$1,2)</f>
        <v>84.525702760000001</v>
      </c>
      <c r="T718" s="67">
        <f xml:space="preserve"> [1]!s_wq_close($A718,T$1,2)</f>
        <v>85.290907590000003</v>
      </c>
      <c r="U718" s="67">
        <f xml:space="preserve"> [1]!s_wq_close($A718,U$1,2)</f>
        <v>83.937083659999999</v>
      </c>
      <c r="V718" s="67">
        <f xml:space="preserve"> [1]!s_wq_close($A718,V$1,2)</f>
        <v>79.286992770000012</v>
      </c>
      <c r="W718" s="67">
        <f xml:space="preserve"> [1]!s_wq_close($A718,W$1,2)</f>
        <v>80.287645240000003</v>
      </c>
      <c r="X718" s="67">
        <f xml:space="preserve"> [1]!s_wq_close($A718,X$1,2)</f>
        <v>78.286340300000006</v>
      </c>
      <c r="Y718" s="67">
        <f xml:space="preserve"> [1]!s_wq_close($A718,Y$1,2)</f>
        <v>81.876916809999997</v>
      </c>
    </row>
    <row r="719" spans="1:25" x14ac:dyDescent="0.15">
      <c r="A719" t="s">
        <v>8120</v>
      </c>
      <c r="B719" s="67">
        <f xml:space="preserve"> [1]!s_dq_close($A719,B$1,2)</f>
        <v>0</v>
      </c>
      <c r="C719" s="67">
        <f xml:space="preserve"> [1]!s_wq_close($A719,C$1,2)</f>
        <v>76.321403549999985</v>
      </c>
      <c r="D719" s="67">
        <f xml:space="preserve"> [1]!s_wq_close($A719,D$1,2)</f>
        <v>78.548411069999986</v>
      </c>
      <c r="E719" s="67">
        <f xml:space="preserve"> [1]!s_wq_close($A719,E$1,2)</f>
        <v>76.553383499999995</v>
      </c>
      <c r="F719" s="67">
        <f xml:space="preserve"> [1]!s_wq_close($A719,F$1,2)</f>
        <v>70.104340889999989</v>
      </c>
      <c r="G719" s="67">
        <f xml:space="preserve"> [1]!s_wq_close($A719,G$1,2)</f>
        <v>70.150736879999997</v>
      </c>
      <c r="H719" s="67">
        <f xml:space="preserve"> [1]!s_wq_close($A719,H$1,2)</f>
        <v>70.057944899999995</v>
      </c>
      <c r="I719" s="67">
        <f xml:space="preserve"> [1]!s_wq_close($A719,I$1,2)</f>
        <v>71.125052669999988</v>
      </c>
      <c r="J719" s="67">
        <f xml:space="preserve"> [1]!s_wq_close($A719,J$1,2)</f>
        <v>70.475508809999994</v>
      </c>
      <c r="K719" s="67">
        <f xml:space="preserve"> [1]!s_wq_close($A719,K$1,2)</f>
        <v>71.681804549999995</v>
      </c>
      <c r="L719" s="67">
        <f xml:space="preserve"> [1]!s_wq_close($A719,L$1,2)</f>
        <v>66.856621589999989</v>
      </c>
      <c r="M719" s="67">
        <f xml:space="preserve"> [1]!s_wq_close($A719,M$1,2)</f>
        <v>67.598957429999999</v>
      </c>
      <c r="N719" s="67">
        <f xml:space="preserve"> [1]!s_wq_close($A719,N$1,2)</f>
        <v>68.851649159999994</v>
      </c>
      <c r="O719" s="67">
        <f xml:space="preserve"> [1]!s_wq_close($A719,O$1,2)</f>
        <v>68.155709309999992</v>
      </c>
      <c r="P719" s="67">
        <f xml:space="preserve"> [1]!s_wq_close($A719,P$1,2)</f>
        <v>63.701694269999997</v>
      </c>
      <c r="Q719" s="67">
        <f xml:space="preserve"> [1]!s_wq_close($A719,Q$1,2)</f>
        <v>63.14494238999999</v>
      </c>
      <c r="R719" s="67">
        <f xml:space="preserve"> [1]!s_wq_close($A719,R$1,2)</f>
        <v>60.639558929999993</v>
      </c>
      <c r="S719" s="67">
        <f xml:space="preserve"> [1]!s_wq_close($A719,S$1,2)</f>
        <v>56.417523839999994</v>
      </c>
      <c r="T719" s="67">
        <f xml:space="preserve"> [1]!s_wq_close($A719,T$1,2)</f>
        <v>58.412551409999992</v>
      </c>
      <c r="U719" s="67">
        <f xml:space="preserve"> [1]!s_wq_close($A719,U$1,2)</f>
        <v>56.695899779999998</v>
      </c>
      <c r="V719" s="67">
        <f xml:space="preserve"> [1]!s_wq_close($A719,V$1,2)</f>
        <v>54.097724339999999</v>
      </c>
      <c r="W719" s="67">
        <f xml:space="preserve"> [1]!s_wq_close($A719,W$1,2)</f>
        <v>56.371127849999993</v>
      </c>
      <c r="X719" s="67">
        <f xml:space="preserve"> [1]!s_wq_close($A719,X$1,2)</f>
        <v>57.110064989999998</v>
      </c>
      <c r="Y719" s="67">
        <f xml:space="preserve"> [1]!s_wq_close($A719,Y$1,2)</f>
        <v>58.092301979999995</v>
      </c>
    </row>
    <row r="720" spans="1:25" x14ac:dyDescent="0.15">
      <c r="A720" t="s">
        <v>8121</v>
      </c>
      <c r="B720" s="67">
        <f xml:space="preserve"> [1]!s_dq_close($A720,B$1,2)</f>
        <v>0</v>
      </c>
      <c r="C720" s="67">
        <f xml:space="preserve"> [1]!s_wq_close($A720,C$1,2)</f>
        <v>555.14818273000003</v>
      </c>
      <c r="D720" s="67">
        <f xml:space="preserve"> [1]!s_wq_close($A720,D$1,2)</f>
        <v>546.01191987000004</v>
      </c>
      <c r="E720" s="67">
        <f xml:space="preserve"> [1]!s_wq_close($A720,E$1,2)</f>
        <v>542.16507235000006</v>
      </c>
      <c r="F720" s="67">
        <f xml:space="preserve"> [1]!s_wq_close($A720,F$1,2)</f>
        <v>535.19266121999999</v>
      </c>
      <c r="G720" s="67">
        <f xml:space="preserve"> [1]!s_wq_close($A720,G$1,2)</f>
        <v>536.63522904000001</v>
      </c>
      <c r="H720" s="67">
        <f xml:space="preserve"> [1]!s_wq_close($A720,H$1,2)</f>
        <v>533.99052137000001</v>
      </c>
      <c r="I720" s="67">
        <f xml:space="preserve"> [1]!s_wq_close($A720,I$1,2)</f>
        <v>517.88184737999995</v>
      </c>
      <c r="J720" s="67">
        <f xml:space="preserve"> [1]!s_wq_close($A720,J$1,2)</f>
        <v>508.74558452000002</v>
      </c>
      <c r="K720" s="67">
        <f xml:space="preserve"> [1]!s_wq_close($A720,K$1,2)</f>
        <v>505.13916497000002</v>
      </c>
      <c r="L720" s="67">
        <f xml:space="preserve"> [1]!s_wq_close($A720,L$1,2)</f>
        <v>493.35819443999998</v>
      </c>
      <c r="M720" s="67">
        <f xml:space="preserve"> [1]!s_wq_close($A720,M$1,2)</f>
        <v>470.99839322999998</v>
      </c>
      <c r="N720" s="67">
        <f xml:space="preserve"> [1]!s_wq_close($A720,N$1,2)</f>
        <v>470.27710931999997</v>
      </c>
      <c r="O720" s="67">
        <f xml:space="preserve"> [1]!s_wq_close($A720,O$1,2)</f>
        <v>469.55582541000001</v>
      </c>
      <c r="P720" s="67">
        <f xml:space="preserve"> [1]!s_wq_close($A720,P$1,2)</f>
        <v>494.31990631999997</v>
      </c>
      <c r="Q720" s="67">
        <f xml:space="preserve"> [1]!s_wq_close($A720,Q$1,2)</f>
        <v>482.29850782</v>
      </c>
      <c r="R720" s="67">
        <f xml:space="preserve"> [1]!s_wq_close($A720,R$1,2)</f>
        <v>491.91562662000001</v>
      </c>
      <c r="S720" s="67">
        <f xml:space="preserve"> [1]!s_wq_close($A720,S$1,2)</f>
        <v>487.34749519000002</v>
      </c>
      <c r="T720" s="67">
        <f xml:space="preserve"> [1]!s_wq_close($A720,T$1,2)</f>
        <v>487.34749519000002</v>
      </c>
      <c r="U720" s="67">
        <f xml:space="preserve"> [1]!s_wq_close($A720,U$1,2)</f>
        <v>487.34749519000002</v>
      </c>
      <c r="V720" s="67">
        <f xml:space="preserve"> [1]!s_wq_close($A720,V$1,2)</f>
        <v>487.34749519000002</v>
      </c>
      <c r="W720" s="67">
        <f xml:space="preserve"> [1]!s_wq_close($A720,W$1,2)</f>
        <v>487.34749519000002</v>
      </c>
      <c r="X720" s="67">
        <f xml:space="preserve"> [1]!s_wq_close($A720,X$1,2)</f>
        <v>487.34749519000002</v>
      </c>
      <c r="Y720" s="67">
        <f xml:space="preserve"> [1]!s_wq_close($A720,Y$1,2)</f>
        <v>487.34749519000002</v>
      </c>
    </row>
    <row r="721" spans="1:25" x14ac:dyDescent="0.15">
      <c r="A721" t="s">
        <v>8122</v>
      </c>
      <c r="B721" s="67">
        <f xml:space="preserve"> [1]!s_dq_close($A721,B$1,2)</f>
        <v>0</v>
      </c>
      <c r="C721" s="67">
        <f xml:space="preserve"> [1]!s_wq_close($A721,C$1,2)</f>
        <v>92.722405860000009</v>
      </c>
      <c r="D721" s="67">
        <f xml:space="preserve"> [1]!s_wq_close($A721,D$1,2)</f>
        <v>100.82725128</v>
      </c>
      <c r="E721" s="67">
        <f xml:space="preserve"> [1]!s_wq_close($A721,E$1,2)</f>
        <v>104.84249579999999</v>
      </c>
      <c r="F721" s="67">
        <f xml:space="preserve"> [1]!s_wq_close($A721,F$1,2)</f>
        <v>111.86917371</v>
      </c>
      <c r="G721" s="67">
        <f xml:space="preserve"> [1]!s_wq_close($A721,G$1,2)</f>
        <v>110.19615516</v>
      </c>
      <c r="H721" s="67">
        <f xml:space="preserve"> [1]!s_wq_close($A721,H$1,2)</f>
        <v>107.74239462</v>
      </c>
      <c r="I721" s="67">
        <f xml:space="preserve"> [1]!s_wq_close($A721,I$1,2)</f>
        <v>109.56412592999999</v>
      </c>
      <c r="J721" s="67">
        <f xml:space="preserve"> [1]!s_wq_close($A721,J$1,2)</f>
        <v>102.79769535</v>
      </c>
      <c r="K721" s="67">
        <f xml:space="preserve"> [1]!s_wq_close($A721,K$1,2)</f>
        <v>106.62704891999999</v>
      </c>
      <c r="L721" s="67">
        <f xml:space="preserve"> [1]!s_wq_close($A721,L$1,2)</f>
        <v>101.83106241</v>
      </c>
      <c r="M721" s="67">
        <f xml:space="preserve"> [1]!s_wq_close($A721,M$1,2)</f>
        <v>110.4192243</v>
      </c>
      <c r="N721" s="67">
        <f xml:space="preserve"> [1]!s_wq_close($A721,N$1,2)</f>
        <v>118.04075324999999</v>
      </c>
      <c r="O721" s="67">
        <f xml:space="preserve"> [1]!s_wq_close($A721,O$1,2)</f>
        <v>112.76145027</v>
      </c>
      <c r="P721" s="67">
        <f xml:space="preserve"> [1]!s_wq_close($A721,P$1,2)</f>
        <v>119.30481171000001</v>
      </c>
      <c r="Q721" s="67">
        <f xml:space="preserve"> [1]!s_wq_close($A721,Q$1,2)</f>
        <v>119.56505903999998</v>
      </c>
      <c r="R721" s="67">
        <f xml:space="preserve"> [1]!s_wq_close($A721,R$1,2)</f>
        <v>111.9063519</v>
      </c>
      <c r="S721" s="67">
        <f xml:space="preserve"> [1]!s_wq_close($A721,S$1,2)</f>
        <v>96.663293999999993</v>
      </c>
      <c r="T721" s="67">
        <f xml:space="preserve"> [1]!s_wq_close($A721,T$1,2)</f>
        <v>96.365868480000003</v>
      </c>
      <c r="U721" s="67">
        <f xml:space="preserve"> [1]!s_wq_close($A721,U$1,2)</f>
        <v>93.317256900000004</v>
      </c>
      <c r="V721" s="67">
        <f xml:space="preserve"> [1]!s_wq_close($A721,V$1,2)</f>
        <v>87.81488478</v>
      </c>
      <c r="W721" s="67">
        <f xml:space="preserve"> [1]!s_wq_close($A721,W$1,2)</f>
        <v>94.246711650000009</v>
      </c>
      <c r="X721" s="67">
        <f xml:space="preserve"> [1]!s_wq_close($A721,X$1,2)</f>
        <v>88.590423360000003</v>
      </c>
      <c r="Y721" s="67">
        <f xml:space="preserve"> [1]!s_wq_close($A721,Y$1,2)</f>
        <v>81.640689600000016</v>
      </c>
    </row>
    <row r="722" spans="1:25" x14ac:dyDescent="0.15">
      <c r="A722" t="s">
        <v>8123</v>
      </c>
      <c r="B722" s="67">
        <f xml:space="preserve"> [1]!s_dq_close($A722,B$1,2)</f>
        <v>0</v>
      </c>
      <c r="C722" s="67">
        <f xml:space="preserve"> [1]!s_wq_close($A722,C$1,2)</f>
        <v>69.06231575999999</v>
      </c>
      <c r="D722" s="67">
        <f xml:space="preserve"> [1]!s_wq_close($A722,D$1,2)</f>
        <v>71.073839520000007</v>
      </c>
      <c r="E722" s="67">
        <f xml:space="preserve"> [1]!s_wq_close($A722,E$1,2)</f>
        <v>70.85033688</v>
      </c>
      <c r="F722" s="67">
        <f xml:space="preserve"> [1]!s_wq_close($A722,F$1,2)</f>
        <v>69.788699339999994</v>
      </c>
      <c r="G722" s="67">
        <f xml:space="preserve"> [1]!s_wq_close($A722,G$1,2)</f>
        <v>71.129715180000005</v>
      </c>
      <c r="H722" s="67">
        <f xml:space="preserve"> [1]!s_wq_close($A722,H$1,2)</f>
        <v>70.570958579999996</v>
      </c>
      <c r="I722" s="67">
        <f xml:space="preserve"> [1]!s_wq_close($A722,I$1,2)</f>
        <v>72.750109319999993</v>
      </c>
      <c r="J722" s="67">
        <f xml:space="preserve"> [1]!s_wq_close($A722,J$1,2)</f>
        <v>74.147000819999988</v>
      </c>
      <c r="K722" s="67">
        <f xml:space="preserve"> [1]!s_wq_close($A722,K$1,2)</f>
        <v>73.532368559999995</v>
      </c>
      <c r="L722" s="67">
        <f xml:space="preserve"> [1]!s_wq_close($A722,L$1,2)</f>
        <v>71.856098759999995</v>
      </c>
      <c r="M722" s="67">
        <f xml:space="preserve"> [1]!s_wq_close($A722,M$1,2)</f>
        <v>69.956326320000002</v>
      </c>
      <c r="N722" s="67">
        <f xml:space="preserve"> [1]!s_wq_close($A722,N$1,2)</f>
        <v>69.788699339999994</v>
      </c>
      <c r="O722" s="67">
        <f xml:space="preserve"> [1]!s_wq_close($A722,O$1,2)</f>
        <v>69.565196699999987</v>
      </c>
      <c r="P722" s="67">
        <f xml:space="preserve"> [1]!s_wq_close($A722,P$1,2)</f>
        <v>70.068077639999998</v>
      </c>
      <c r="Q722" s="67">
        <f xml:space="preserve"> [1]!s_wq_close($A722,Q$1,2)</f>
        <v>70.85033688</v>
      </c>
      <c r="R722" s="67">
        <f xml:space="preserve"> [1]!s_wq_close($A722,R$1,2)</f>
        <v>71.464969139999994</v>
      </c>
      <c r="S722" s="67">
        <f xml:space="preserve"> [1]!s_wq_close($A722,S$1,2)</f>
        <v>71.576720460000004</v>
      </c>
      <c r="T722" s="67">
        <f xml:space="preserve"> [1]!s_wq_close($A722,T$1,2)</f>
        <v>71.353217819999998</v>
      </c>
      <c r="U722" s="67">
        <f xml:space="preserve"> [1]!s_wq_close($A722,U$1,2)</f>
        <v>73.308865919999988</v>
      </c>
      <c r="V722" s="67">
        <f xml:space="preserve"> [1]!s_wq_close($A722,V$1,2)</f>
        <v>72.750109319999993</v>
      </c>
      <c r="W722" s="67">
        <f xml:space="preserve"> [1]!s_wq_close($A722,W$1,2)</f>
        <v>72.191352719999998</v>
      </c>
      <c r="X722" s="67">
        <f xml:space="preserve"> [1]!s_wq_close($A722,X$1,2)</f>
        <v>73.25299025999999</v>
      </c>
      <c r="Y722" s="67">
        <f xml:space="preserve"> [1]!s_wq_close($A722,Y$1,2)</f>
        <v>71.576720460000004</v>
      </c>
    </row>
    <row r="723" spans="1:25" x14ac:dyDescent="0.15">
      <c r="A723" t="s">
        <v>8124</v>
      </c>
      <c r="B723" s="67">
        <f xml:space="preserve"> [1]!s_dq_close($A723,B$1,2)</f>
        <v>0</v>
      </c>
      <c r="C723" s="67">
        <f xml:space="preserve"> [1]!s_wq_close($A723,C$1,2)</f>
        <v>36.291596490000003</v>
      </c>
      <c r="D723" s="67">
        <f xml:space="preserve"> [1]!s_wq_close($A723,D$1,2)</f>
        <v>36.915163440000001</v>
      </c>
      <c r="E723" s="67">
        <f xml:space="preserve"> [1]!s_wq_close($A723,E$1,2)</f>
        <v>36.582594400000005</v>
      </c>
      <c r="F723" s="67">
        <f xml:space="preserve"> [1]!s_wq_close($A723,F$1,2)</f>
        <v>36.748878919999996</v>
      </c>
      <c r="G723" s="67">
        <f xml:space="preserve"> [1]!s_wq_close($A723,G$1,2)</f>
        <v>38.494866379999998</v>
      </c>
      <c r="H723" s="67">
        <f xml:space="preserve"> [1]!s_wq_close($A723,H$1,2)</f>
        <v>37.912870559999995</v>
      </c>
      <c r="I723" s="67">
        <f xml:space="preserve"> [1]!s_wq_close($A723,I$1,2)</f>
        <v>37.996012820000004</v>
      </c>
      <c r="J723" s="67">
        <f xml:space="preserve"> [1]!s_wq_close($A723,J$1,2)</f>
        <v>37.912870559999995</v>
      </c>
      <c r="K723" s="67">
        <f xml:space="preserve"> [1]!s_wq_close($A723,K$1,2)</f>
        <v>39.908284799999997</v>
      </c>
      <c r="L723" s="67">
        <f xml:space="preserve"> [1]!s_wq_close($A723,L$1,2)</f>
        <v>41.820556779999997</v>
      </c>
      <c r="M723" s="67">
        <f xml:space="preserve"> [1]!s_wq_close($A723,M$1,2)</f>
        <v>41.820556779999997</v>
      </c>
      <c r="N723" s="67">
        <f xml:space="preserve"> [1]!s_wq_close($A723,N$1,2)</f>
        <v>41.820556779999997</v>
      </c>
      <c r="O723" s="67">
        <f xml:space="preserve"> [1]!s_wq_close($A723,O$1,2)</f>
        <v>41.820556779999997</v>
      </c>
      <c r="P723" s="67">
        <f xml:space="preserve"> [1]!s_wq_close($A723,P$1,2)</f>
        <v>41.820556779999997</v>
      </c>
      <c r="Q723" s="67">
        <f xml:space="preserve"> [1]!s_wq_close($A723,Q$1,2)</f>
        <v>41.820556779999997</v>
      </c>
      <c r="R723" s="67">
        <f xml:space="preserve"> [1]!s_wq_close($A723,R$1,2)</f>
        <v>41.820556779999997</v>
      </c>
      <c r="S723" s="67">
        <f xml:space="preserve"> [1]!s_wq_close($A723,S$1,2)</f>
        <v>41.820556779999997</v>
      </c>
      <c r="T723" s="67">
        <f xml:space="preserve"> [1]!s_wq_close($A723,T$1,2)</f>
        <v>41.820556779999997</v>
      </c>
      <c r="U723" s="67">
        <f xml:space="preserve"> [1]!s_wq_close($A723,U$1,2)</f>
        <v>41.820556779999997</v>
      </c>
      <c r="V723" s="67">
        <f xml:space="preserve"> [1]!s_wq_close($A723,V$1,2)</f>
        <v>41.820556779999997</v>
      </c>
      <c r="W723" s="67">
        <f xml:space="preserve"> [1]!s_wq_close($A723,W$1,2)</f>
        <v>41.820556779999997</v>
      </c>
      <c r="X723" s="67">
        <f xml:space="preserve"> [1]!s_wq_close($A723,X$1,2)</f>
        <v>41.820556779999997</v>
      </c>
      <c r="Y723" s="67">
        <f xml:space="preserve"> [1]!s_wq_close($A723,Y$1,2)</f>
        <v>41.820556779999997</v>
      </c>
    </row>
    <row r="724" spans="1:25" x14ac:dyDescent="0.15">
      <c r="A724" t="s">
        <v>8125</v>
      </c>
      <c r="B724" s="67">
        <f xml:space="preserve"> [1]!s_dq_close($A724,B$1,2)</f>
        <v>0</v>
      </c>
      <c r="C724" s="67">
        <f xml:space="preserve"> [1]!s_wq_close($A724,C$1,2)</f>
        <v>95.308572240000004</v>
      </c>
      <c r="D724" s="67">
        <f xml:space="preserve"> [1]!s_wq_close($A724,D$1,2)</f>
        <v>93.824015040000006</v>
      </c>
      <c r="E724" s="67">
        <f xml:space="preserve"> [1]!s_wq_close($A724,E$1,2)</f>
        <v>91.597179240000003</v>
      </c>
      <c r="F724" s="67">
        <f xml:space="preserve"> [1]!s_wq_close($A724,F$1,2)</f>
        <v>88.182697680000004</v>
      </c>
      <c r="G724" s="67">
        <f xml:space="preserve"> [1]!s_wq_close($A724,G$1,2)</f>
        <v>92.636369280000011</v>
      </c>
      <c r="H724" s="67">
        <f xml:space="preserve"> [1]!s_wq_close($A724,H$1,2)</f>
        <v>92.636369280000011</v>
      </c>
      <c r="I724" s="67">
        <f xml:space="preserve"> [1]!s_wq_close($A724,I$1,2)</f>
        <v>94.566293640000012</v>
      </c>
      <c r="J724" s="67">
        <f xml:space="preserve"> [1]!s_wq_close($A724,J$1,2)</f>
        <v>92.636369280000011</v>
      </c>
      <c r="K724" s="67">
        <f xml:space="preserve"> [1]!s_wq_close($A724,K$1,2)</f>
        <v>95.902395120000008</v>
      </c>
      <c r="L724" s="67">
        <f xml:space="preserve"> [1]!s_wq_close($A724,L$1,2)</f>
        <v>92.933280719999999</v>
      </c>
      <c r="M724" s="67">
        <f xml:space="preserve"> [1]!s_wq_close($A724,M$1,2)</f>
        <v>95.160116520000003</v>
      </c>
      <c r="N724" s="67">
        <f xml:space="preserve"> [1]!s_wq_close($A724,N$1,2)</f>
        <v>92.636369280000011</v>
      </c>
      <c r="O724" s="67">
        <f xml:space="preserve"> [1]!s_wq_close($A724,O$1,2)</f>
        <v>90.557989199999994</v>
      </c>
      <c r="P724" s="67">
        <f xml:space="preserve"> [1]!s_wq_close($A724,P$1,2)</f>
        <v>89.370343439999999</v>
      </c>
      <c r="Q724" s="67">
        <f xml:space="preserve"> [1]!s_wq_close($A724,Q$1,2)</f>
        <v>92.784824999999998</v>
      </c>
      <c r="R724" s="67">
        <f xml:space="preserve"> [1]!s_wq_close($A724,R$1,2)</f>
        <v>92.784824999999998</v>
      </c>
      <c r="S724" s="67">
        <f xml:space="preserve"> [1]!s_wq_close($A724,S$1,2)</f>
        <v>93.08173644</v>
      </c>
      <c r="T724" s="67">
        <f xml:space="preserve"> [1]!s_wq_close($A724,T$1,2)</f>
        <v>85.658950439999998</v>
      </c>
      <c r="U724" s="67">
        <f xml:space="preserve"> [1]!s_wq_close($A724,U$1,2)</f>
        <v>79.126898760000003</v>
      </c>
      <c r="V724" s="67">
        <f xml:space="preserve"> [1]!s_wq_close($A724,V$1,2)</f>
        <v>75.712417200000004</v>
      </c>
      <c r="W724" s="67">
        <f xml:space="preserve"> [1]!s_wq_close($A724,W$1,2)</f>
        <v>76.318090789999999</v>
      </c>
      <c r="X724" s="67">
        <f xml:space="preserve"> [1]!s_wq_close($A724,X$1,2)</f>
        <v>71.670034180000002</v>
      </c>
      <c r="Y724" s="67">
        <f xml:space="preserve"> [1]!s_wq_close($A724,Y$1,2)</f>
        <v>65.822479090000002</v>
      </c>
    </row>
    <row r="725" spans="1:25" x14ac:dyDescent="0.15">
      <c r="A725" t="s">
        <v>8126</v>
      </c>
      <c r="B725" s="67">
        <f xml:space="preserve"> [1]!s_dq_close($A725,B$1,2)</f>
        <v>0</v>
      </c>
      <c r="C725" s="67">
        <f xml:space="preserve"> [1]!s_wq_close($A725,C$1,2)</f>
        <v>44.438418419999998</v>
      </c>
      <c r="D725" s="67">
        <f xml:space="preserve"> [1]!s_wq_close($A725,D$1,2)</f>
        <v>48.013512419999998</v>
      </c>
      <c r="E725" s="67">
        <f xml:space="preserve"> [1]!s_wq_close($A725,E$1,2)</f>
        <v>46.547723879999999</v>
      </c>
      <c r="F725" s="67">
        <f xml:space="preserve"> [1]!s_wq_close($A725,F$1,2)</f>
        <v>48.085014299999997</v>
      </c>
      <c r="G725" s="67">
        <f xml:space="preserve"> [1]!s_wq_close($A725,G$1,2)</f>
        <v>48.228018060000004</v>
      </c>
      <c r="H725" s="67">
        <f xml:space="preserve"> [1]!s_wq_close($A725,H$1,2)</f>
        <v>47.906259599999998</v>
      </c>
      <c r="I725" s="67">
        <f xml:space="preserve"> [1]!s_wq_close($A725,I$1,2)</f>
        <v>48.943036859999999</v>
      </c>
      <c r="J725" s="67">
        <f xml:space="preserve"> [1]!s_wq_close($A725,J$1,2)</f>
        <v>47.226991740000003</v>
      </c>
      <c r="K725" s="67">
        <f xml:space="preserve"> [1]!s_wq_close($A725,K$1,2)</f>
        <v>48.692780279999994</v>
      </c>
      <c r="L725" s="67">
        <f xml:space="preserve"> [1]!s_wq_close($A725,L$1,2)</f>
        <v>46.654976700000006</v>
      </c>
      <c r="M725" s="67">
        <f xml:space="preserve"> [1]!s_wq_close($A725,M$1,2)</f>
        <v>49.372048140000004</v>
      </c>
      <c r="N725" s="67">
        <f xml:space="preserve"> [1]!s_wq_close($A725,N$1,2)</f>
        <v>50.158568819999999</v>
      </c>
      <c r="O725" s="67">
        <f xml:space="preserve"> [1]!s_wq_close($A725,O$1,2)</f>
        <v>53.59065906</v>
      </c>
      <c r="P725" s="67">
        <f xml:space="preserve"> [1]!s_wq_close($A725,P$1,2)</f>
        <v>54.520183500000002</v>
      </c>
      <c r="Q725" s="67">
        <f xml:space="preserve"> [1]!s_wq_close($A725,Q$1,2)</f>
        <v>54.305677859999996</v>
      </c>
      <c r="R725" s="67">
        <f xml:space="preserve"> [1]!s_wq_close($A725,R$1,2)</f>
        <v>51.660108299999997</v>
      </c>
      <c r="S725" s="67">
        <f xml:space="preserve"> [1]!s_wq_close($A725,S$1,2)</f>
        <v>47.334244560000002</v>
      </c>
      <c r="T725" s="67">
        <f xml:space="preserve"> [1]!s_wq_close($A725,T$1,2)</f>
        <v>48.228018060000004</v>
      </c>
      <c r="U725" s="67">
        <f xml:space="preserve"> [1]!s_wq_close($A725,U$1,2)</f>
        <v>46.118712600000002</v>
      </c>
      <c r="V725" s="67">
        <f xml:space="preserve"> [1]!s_wq_close($A725,V$1,2)</f>
        <v>45.117686279999994</v>
      </c>
      <c r="W725" s="67">
        <f xml:space="preserve"> [1]!s_wq_close($A725,W$1,2)</f>
        <v>44.760176879999996</v>
      </c>
      <c r="X725" s="67">
        <f xml:space="preserve"> [1]!s_wq_close($A725,X$1,2)</f>
        <v>42.901128</v>
      </c>
      <c r="Y725" s="67">
        <f xml:space="preserve"> [1]!s_wq_close($A725,Y$1,2)</f>
        <v>40.934826299999997</v>
      </c>
    </row>
    <row r="726" spans="1:25" x14ac:dyDescent="0.15">
      <c r="A726" t="s">
        <v>8127</v>
      </c>
      <c r="B726" s="67">
        <f xml:space="preserve"> [1]!s_dq_close($A726,B$1,2)</f>
        <v>0</v>
      </c>
      <c r="C726" s="67">
        <f xml:space="preserve"> [1]!s_wq_close($A726,C$1,2)</f>
        <v>25.8622713</v>
      </c>
      <c r="D726" s="67">
        <f xml:space="preserve"> [1]!s_wq_close($A726,D$1,2)</f>
        <v>27.178614450000001</v>
      </c>
      <c r="E726" s="67">
        <f xml:space="preserve"> [1]!s_wq_close($A726,E$1,2)</f>
        <v>26.86888665</v>
      </c>
      <c r="F726" s="67">
        <f xml:space="preserve"> [1]!s_wq_close($A726,F$1,2)</f>
        <v>26.378484300000004</v>
      </c>
      <c r="G726" s="67">
        <f xml:space="preserve"> [1]!s_wq_close($A726,G$1,2)</f>
        <v>25.9138926</v>
      </c>
      <c r="H726" s="67">
        <f xml:space="preserve"> [1]!s_wq_close($A726,H$1,2)</f>
        <v>25.733218050000005</v>
      </c>
      <c r="I726" s="67">
        <f xml:space="preserve"> [1]!s_wq_close($A726,I$1,2)</f>
        <v>27.230235750000002</v>
      </c>
      <c r="J726" s="67">
        <f xml:space="preserve"> [1]!s_wq_close($A726,J$1,2)</f>
        <v>26.378484300000004</v>
      </c>
      <c r="K726" s="67">
        <f xml:space="preserve"> [1]!s_wq_close($A726,K$1,2)</f>
        <v>25.500922200000005</v>
      </c>
      <c r="L726" s="67">
        <f xml:space="preserve"> [1]!s_wq_close($A726,L$1,2)</f>
        <v>24.649170750000003</v>
      </c>
      <c r="M726" s="67">
        <f xml:space="preserve"> [1]!s_wq_close($A726,M$1,2)</f>
        <v>23.4876915</v>
      </c>
      <c r="N726" s="67">
        <f xml:space="preserve"> [1]!s_wq_close($A726,N$1,2)</f>
        <v>24.649170750000003</v>
      </c>
      <c r="O726" s="67">
        <f xml:space="preserve"> [1]!s_wq_close($A726,O$1,2)</f>
        <v>24.804034649999998</v>
      </c>
      <c r="P726" s="67">
        <f xml:space="preserve"> [1]!s_wq_close($A726,P$1,2)</f>
        <v>24.623360099999999</v>
      </c>
      <c r="Q726" s="67">
        <f xml:space="preserve"> [1]!s_wq_close($A726,Q$1,2)</f>
        <v>24.778224000000002</v>
      </c>
      <c r="R726" s="67">
        <f xml:space="preserve"> [1]!s_wq_close($A726,R$1,2)</f>
        <v>22.274590950000004</v>
      </c>
      <c r="S726" s="67">
        <f xml:space="preserve"> [1]!s_wq_close($A726,S$1,2)</f>
        <v>21.732567299999999</v>
      </c>
      <c r="T726" s="67">
        <f xml:space="preserve"> [1]!s_wq_close($A726,T$1,2)</f>
        <v>22.377833550000002</v>
      </c>
      <c r="U726" s="67">
        <f xml:space="preserve"> [1]!s_wq_close($A726,U$1,2)</f>
        <v>21.7841886</v>
      </c>
      <c r="V726" s="67">
        <f xml:space="preserve"> [1]!s_wq_close($A726,V$1,2)</f>
        <v>17.6544846</v>
      </c>
      <c r="W726" s="67">
        <f xml:space="preserve"> [1]!s_wq_close($A726,W$1,2)</f>
        <v>17.783537850000002</v>
      </c>
      <c r="X726" s="67">
        <f xml:space="preserve"> [1]!s_wq_close($A726,X$1,2)</f>
        <v>18.041644350000002</v>
      </c>
      <c r="Y726" s="67">
        <f xml:space="preserve"> [1]!s_wq_close($A726,Y$1,2)</f>
        <v>17.1898929</v>
      </c>
    </row>
    <row r="727" spans="1:25" x14ac:dyDescent="0.15">
      <c r="A727" t="s">
        <v>8128</v>
      </c>
      <c r="B727" s="67">
        <f xml:space="preserve"> [1]!s_dq_close($A727,B$1,2)</f>
        <v>0</v>
      </c>
      <c r="C727" s="67">
        <f xml:space="preserve"> [1]!s_wq_close($A727,C$1,2)</f>
        <v>53.357696700000005</v>
      </c>
      <c r="D727" s="67">
        <f xml:space="preserve"> [1]!s_wq_close($A727,D$1,2)</f>
        <v>53.357696700000005</v>
      </c>
      <c r="E727" s="67">
        <f xml:space="preserve"> [1]!s_wq_close($A727,E$1,2)</f>
        <v>53.357696700000005</v>
      </c>
      <c r="F727" s="67">
        <f xml:space="preserve"> [1]!s_wq_close($A727,F$1,2)</f>
        <v>53.357696700000005</v>
      </c>
      <c r="G727" s="67">
        <f xml:space="preserve"> [1]!s_wq_close($A727,G$1,2)</f>
        <v>53.357696700000005</v>
      </c>
      <c r="H727" s="67">
        <f xml:space="preserve"> [1]!s_wq_close($A727,H$1,2)</f>
        <v>53.357696700000005</v>
      </c>
      <c r="I727" s="67">
        <f xml:space="preserve"> [1]!s_wq_close($A727,I$1,2)</f>
        <v>53.357696700000005</v>
      </c>
      <c r="J727" s="67">
        <f xml:space="preserve"> [1]!s_wq_close($A727,J$1,2)</f>
        <v>53.357696700000005</v>
      </c>
      <c r="K727" s="67">
        <f xml:space="preserve"> [1]!s_wq_close($A727,K$1,2)</f>
        <v>53.357696700000005</v>
      </c>
      <c r="L727" s="67">
        <f xml:space="preserve"> [1]!s_wq_close($A727,L$1,2)</f>
        <v>53.357696700000005</v>
      </c>
      <c r="M727" s="67">
        <f xml:space="preserve"> [1]!s_wq_close($A727,M$1,2)</f>
        <v>53.357696700000005</v>
      </c>
      <c r="N727" s="67">
        <f xml:space="preserve"> [1]!s_wq_close($A727,N$1,2)</f>
        <v>53.357696700000005</v>
      </c>
      <c r="O727" s="67">
        <f xml:space="preserve"> [1]!s_wq_close($A727,O$1,2)</f>
        <v>53.357696700000005</v>
      </c>
      <c r="P727" s="67">
        <f xml:space="preserve"> [1]!s_wq_close($A727,P$1,2)</f>
        <v>53.357696700000005</v>
      </c>
      <c r="Q727" s="67">
        <f xml:space="preserve"> [1]!s_wq_close($A727,Q$1,2)</f>
        <v>53.357696700000005</v>
      </c>
      <c r="R727" s="67">
        <f xml:space="preserve"> [1]!s_wq_close($A727,R$1,2)</f>
        <v>53.357696700000005</v>
      </c>
      <c r="S727" s="67">
        <f xml:space="preserve"> [1]!s_wq_close($A727,S$1,2)</f>
        <v>53.357696700000005</v>
      </c>
      <c r="T727" s="67">
        <f xml:space="preserve"> [1]!s_wq_close($A727,T$1,2)</f>
        <v>53.357696700000005</v>
      </c>
      <c r="U727" s="67">
        <f xml:space="preserve"> [1]!s_wq_close($A727,U$1,2)</f>
        <v>53.357696700000005</v>
      </c>
      <c r="V727" s="67">
        <f xml:space="preserve"> [1]!s_wq_close($A727,V$1,2)</f>
        <v>53.357696700000005</v>
      </c>
      <c r="W727" s="67">
        <f xml:space="preserve"> [1]!s_wq_close($A727,W$1,2)</f>
        <v>53.357696700000005</v>
      </c>
      <c r="X727" s="67">
        <f xml:space="preserve"> [1]!s_wq_close($A727,X$1,2)</f>
        <v>53.357696700000005</v>
      </c>
      <c r="Y727" s="67">
        <f xml:space="preserve"> [1]!s_wq_close($A727,Y$1,2)</f>
        <v>53.357696700000005</v>
      </c>
    </row>
    <row r="728" spans="1:25" x14ac:dyDescent="0.15">
      <c r="A728" t="s">
        <v>8129</v>
      </c>
      <c r="B728" s="67">
        <f xml:space="preserve"> [1]!s_dq_close($A728,B$1,2)</f>
        <v>0</v>
      </c>
      <c r="C728" s="67">
        <f xml:space="preserve"> [1]!s_wq_close($A728,C$1,2)</f>
        <v>120.36413103999999</v>
      </c>
      <c r="D728" s="67">
        <f xml:space="preserve"> [1]!s_wq_close($A728,D$1,2)</f>
        <v>122.38366343999999</v>
      </c>
      <c r="E728" s="67">
        <f xml:space="preserve"> [1]!s_wq_close($A728,E$1,2)</f>
        <v>116.32506624</v>
      </c>
      <c r="F728" s="67">
        <f xml:space="preserve"> [1]!s_wq_close($A728,F$1,2)</f>
        <v>115.1133468</v>
      </c>
      <c r="G728" s="67">
        <f xml:space="preserve"> [1]!s_wq_close($A728,G$1,2)</f>
        <v>114.30553384</v>
      </c>
      <c r="H728" s="67">
        <f xml:space="preserve"> [1]!s_wq_close($A728,H$1,2)</f>
        <v>114.91139356000001</v>
      </c>
      <c r="I728" s="67">
        <f xml:space="preserve"> [1]!s_wq_close($A728,I$1,2)</f>
        <v>113.19479102000001</v>
      </c>
      <c r="J728" s="67">
        <f xml:space="preserve"> [1]!s_wq_close($A728,J$1,2)</f>
        <v>112.79088453999999</v>
      </c>
      <c r="K728" s="67">
        <f xml:space="preserve"> [1]!s_wq_close($A728,K$1,2)</f>
        <v>118.04166877999999</v>
      </c>
      <c r="L728" s="67">
        <f xml:space="preserve"> [1]!s_wq_close($A728,L$1,2)</f>
        <v>119.35436484</v>
      </c>
      <c r="M728" s="67">
        <f xml:space="preserve"> [1]!s_wq_close($A728,M$1,2)</f>
        <v>122.6865933</v>
      </c>
      <c r="N728" s="67">
        <f xml:space="preserve"> [1]!s_wq_close($A728,N$1,2)</f>
        <v>121.97975696</v>
      </c>
      <c r="O728" s="67">
        <f xml:space="preserve"> [1]!s_wq_close($A728,O$1,2)</f>
        <v>117.94069216</v>
      </c>
      <c r="P728" s="67">
        <f xml:space="preserve"> [1]!s_wq_close($A728,P$1,2)</f>
        <v>113.19479102000001</v>
      </c>
      <c r="Q728" s="67">
        <f xml:space="preserve"> [1]!s_wq_close($A728,Q$1,2)</f>
        <v>117.73873892</v>
      </c>
      <c r="R728" s="67">
        <f xml:space="preserve"> [1]!s_wq_close($A728,R$1,2)</f>
        <v>115.21432342</v>
      </c>
      <c r="S728" s="67">
        <f xml:space="preserve"> [1]!s_wq_close($A728,S$1,2)</f>
        <v>114.81041693999998</v>
      </c>
      <c r="T728" s="67">
        <f xml:space="preserve"> [1]!s_wq_close($A728,T$1,2)</f>
        <v>115.21432342</v>
      </c>
      <c r="U728" s="67">
        <f xml:space="preserve"> [1]!s_wq_close($A728,U$1,2)</f>
        <v>112.79088453999999</v>
      </c>
      <c r="V728" s="67">
        <f xml:space="preserve"> [1]!s_wq_close($A728,V$1,2)</f>
        <v>103.60201212</v>
      </c>
      <c r="W728" s="67">
        <f xml:space="preserve"> [1]!s_wq_close($A728,W$1,2)</f>
        <v>115.41627665999999</v>
      </c>
      <c r="X728" s="67">
        <f xml:space="preserve"> [1]!s_wq_close($A728,X$1,2)</f>
        <v>118.34459864</v>
      </c>
      <c r="Y728" s="67">
        <f xml:space="preserve"> [1]!s_wq_close($A728,Y$1,2)</f>
        <v>116.12311299999999</v>
      </c>
    </row>
    <row r="729" spans="1:25" x14ac:dyDescent="0.15">
      <c r="A729" t="s">
        <v>8130</v>
      </c>
      <c r="B729" s="67">
        <f xml:space="preserve"> [1]!s_dq_close($A729,B$1,2)</f>
        <v>0</v>
      </c>
      <c r="C729" s="67">
        <f xml:space="preserve"> [1]!s_wq_close($A729,C$1,2)</f>
        <v>108.963404</v>
      </c>
      <c r="D729" s="67">
        <f xml:space="preserve"> [1]!s_wq_close($A729,D$1,2)</f>
        <v>109.1198108</v>
      </c>
      <c r="E729" s="67">
        <f xml:space="preserve"> [1]!s_wq_close($A729,E$1,2)</f>
        <v>104.8446916</v>
      </c>
      <c r="F729" s="67">
        <f xml:space="preserve"> [1]!s_wq_close($A729,F$1,2)</f>
        <v>107.4514716</v>
      </c>
      <c r="G729" s="67">
        <f xml:space="preserve"> [1]!s_wq_close($A729,G$1,2)</f>
        <v>110.00611600000001</v>
      </c>
      <c r="H729" s="67">
        <f xml:space="preserve"> [1]!s_wq_close($A729,H$1,2)</f>
        <v>110.26679399999999</v>
      </c>
      <c r="I729" s="67">
        <f xml:space="preserve"> [1]!s_wq_close($A729,I$1,2)</f>
        <v>109.90184479999999</v>
      </c>
      <c r="J729" s="67">
        <f xml:space="preserve"> [1]!s_wq_close($A729,J$1,2)</f>
        <v>113.7077436</v>
      </c>
      <c r="K729" s="67">
        <f xml:space="preserve"> [1]!s_wq_close($A729,K$1,2)</f>
        <v>118.55635439999999</v>
      </c>
      <c r="L729" s="67">
        <f xml:space="preserve"> [1]!s_wq_close($A729,L$1,2)</f>
        <v>115.741032</v>
      </c>
      <c r="M729" s="67">
        <f xml:space="preserve"> [1]!s_wq_close($A729,M$1,2)</f>
        <v>116.783744</v>
      </c>
      <c r="N729" s="67">
        <f xml:space="preserve"> [1]!s_wq_close($A729,N$1,2)</f>
        <v>117.2529644</v>
      </c>
      <c r="O729" s="67">
        <f xml:space="preserve"> [1]!s_wq_close($A729,O$1,2)</f>
        <v>119.70333760000001</v>
      </c>
      <c r="P729" s="67">
        <f xml:space="preserve"> [1]!s_wq_close($A729,P$1,2)</f>
        <v>115.01113359999999</v>
      </c>
      <c r="Q729" s="67">
        <f xml:space="preserve"> [1]!s_wq_close($A729,Q$1,2)</f>
        <v>112.09154000000001</v>
      </c>
      <c r="R729" s="67">
        <f xml:space="preserve"> [1]!s_wq_close($A729,R$1,2)</f>
        <v>109.74543800000001</v>
      </c>
      <c r="S729" s="67">
        <f xml:space="preserve"> [1]!s_wq_close($A729,S$1,2)</f>
        <v>114.02055720000001</v>
      </c>
      <c r="T729" s="67">
        <f xml:space="preserve"> [1]!s_wq_close($A729,T$1,2)</f>
        <v>113.134252</v>
      </c>
      <c r="U729" s="67">
        <f xml:space="preserve"> [1]!s_wq_close($A729,U$1,2)</f>
        <v>112.87357399999999</v>
      </c>
      <c r="V729" s="67">
        <f xml:space="preserve"> [1]!s_wq_close($A729,V$1,2)</f>
        <v>107.5281318</v>
      </c>
      <c r="W729" s="67">
        <f xml:space="preserve"> [1]!s_wq_close($A729,W$1,2)</f>
        <v>110.0385162</v>
      </c>
      <c r="X729" s="67">
        <f xml:space="preserve"> [1]!s_wq_close($A729,X$1,2)</f>
        <v>111.62842632</v>
      </c>
      <c r="Y729" s="67">
        <f xml:space="preserve"> [1]!s_wq_close($A729,Y$1,2)</f>
        <v>112.29786216000001</v>
      </c>
    </row>
    <row r="730" spans="1:25" x14ac:dyDescent="0.15">
      <c r="A730" t="s">
        <v>8131</v>
      </c>
      <c r="B730" s="67">
        <f xml:space="preserve"> [1]!s_dq_close($A730,B$1,2)</f>
        <v>0</v>
      </c>
      <c r="C730" s="67">
        <f xml:space="preserve"> [1]!s_wq_close($A730,C$1,2)</f>
        <v>19.138643460000001</v>
      </c>
      <c r="D730" s="67">
        <f xml:space="preserve"> [1]!s_wq_close($A730,D$1,2)</f>
        <v>19.545848640000003</v>
      </c>
      <c r="E730" s="67">
        <f xml:space="preserve"> [1]!s_wq_close($A730,E$1,2)</f>
        <v>18.414723140000003</v>
      </c>
      <c r="F730" s="67">
        <f xml:space="preserve"> [1]!s_wq_close($A730,F$1,2)</f>
        <v>18.052762980000001</v>
      </c>
      <c r="G730" s="67">
        <f xml:space="preserve"> [1]!s_wq_close($A730,G$1,2)</f>
        <v>17.962272940000002</v>
      </c>
      <c r="H730" s="67">
        <f xml:space="preserve"> [1]!s_wq_close($A730,H$1,2)</f>
        <v>17.600312779999999</v>
      </c>
      <c r="I730" s="67">
        <f xml:space="preserve"> [1]!s_wq_close($A730,I$1,2)</f>
        <v>17.736047840000001</v>
      </c>
      <c r="J730" s="67">
        <f xml:space="preserve"> [1]!s_wq_close($A730,J$1,2)</f>
        <v>18.007517960000001</v>
      </c>
      <c r="K730" s="67">
        <f xml:space="preserve"> [1]!s_wq_close($A730,K$1,2)</f>
        <v>17.645557799999999</v>
      </c>
      <c r="L730" s="67">
        <f xml:space="preserve"> [1]!s_wq_close($A730,L$1,2)</f>
        <v>17.464577720000001</v>
      </c>
      <c r="M730" s="67">
        <f xml:space="preserve"> [1]!s_wq_close($A730,M$1,2)</f>
        <v>17.419332700000002</v>
      </c>
      <c r="N730" s="67">
        <f xml:space="preserve"> [1]!s_wq_close($A730,N$1,2)</f>
        <v>17.147862580000002</v>
      </c>
      <c r="O730" s="67">
        <f xml:space="preserve"> [1]!s_wq_close($A730,O$1,2)</f>
        <v>16.785902419999999</v>
      </c>
      <c r="P730" s="67">
        <f xml:space="preserve"> [1]!s_wq_close($A730,P$1,2)</f>
        <v>16.242962179999999</v>
      </c>
      <c r="Q730" s="67">
        <f xml:space="preserve"> [1]!s_wq_close($A730,Q$1,2)</f>
        <v>16.604922339999998</v>
      </c>
      <c r="R730" s="67">
        <f xml:space="preserve"> [1]!s_wq_close($A730,R$1,2)</f>
        <v>16.107227120000001</v>
      </c>
      <c r="S730" s="67">
        <f xml:space="preserve"> [1]!s_wq_close($A730,S$1,2)</f>
        <v>14.84036656</v>
      </c>
      <c r="T730" s="67">
        <f xml:space="preserve"> [1]!s_wq_close($A730,T$1,2)</f>
        <v>14.84036656</v>
      </c>
      <c r="U730" s="67">
        <f xml:space="preserve"> [1]!s_wq_close($A730,U$1,2)</f>
        <v>14.84036656</v>
      </c>
      <c r="V730" s="67">
        <f xml:space="preserve"> [1]!s_wq_close($A730,V$1,2)</f>
        <v>14.84036656</v>
      </c>
      <c r="W730" s="67">
        <f xml:space="preserve"> [1]!s_wq_close($A730,W$1,2)</f>
        <v>14.84036656</v>
      </c>
      <c r="X730" s="67">
        <f xml:space="preserve"> [1]!s_wq_close($A730,X$1,2)</f>
        <v>14.84036656</v>
      </c>
      <c r="Y730" s="67">
        <f xml:space="preserve"> [1]!s_wq_close($A730,Y$1,2)</f>
        <v>14.84036656</v>
      </c>
    </row>
    <row r="731" spans="1:25" x14ac:dyDescent="0.15">
      <c r="A731" t="s">
        <v>8132</v>
      </c>
      <c r="B731" s="67">
        <f xml:space="preserve"> [1]!s_dq_close($A731,B$1,2)</f>
        <v>0</v>
      </c>
      <c r="C731" s="67">
        <f xml:space="preserve"> [1]!s_wq_close($A731,C$1,2)</f>
        <v>62.75011151999999</v>
      </c>
      <c r="D731" s="67">
        <f xml:space="preserve"> [1]!s_wq_close($A731,D$1,2)</f>
        <v>59.726009759999997</v>
      </c>
      <c r="E731" s="67">
        <f xml:space="preserve"> [1]!s_wq_close($A731,E$1,2)</f>
        <v>53.677806239999995</v>
      </c>
      <c r="F731" s="67">
        <f xml:space="preserve"> [1]!s_wq_close($A731,F$1,2)</f>
        <v>49.425163140000002</v>
      </c>
      <c r="G731" s="67">
        <f xml:space="preserve"> [1]!s_wq_close($A731,G$1,2)</f>
        <v>50.60645289</v>
      </c>
      <c r="H731" s="67">
        <f xml:space="preserve"> [1]!s_wq_close($A731,H$1,2)</f>
        <v>49.141653599999998</v>
      </c>
      <c r="I731" s="67">
        <f xml:space="preserve"> [1]!s_wq_close($A731,I$1,2)</f>
        <v>52.024000589999993</v>
      </c>
      <c r="J731" s="67">
        <f xml:space="preserve"> [1]!s_wq_close($A731,J$1,2)</f>
        <v>50.889962429999997</v>
      </c>
      <c r="K731" s="67">
        <f xml:space="preserve"> [1]!s_wq_close($A731,K$1,2)</f>
        <v>50.889962429999997</v>
      </c>
      <c r="L731" s="67">
        <f xml:space="preserve"> [1]!s_wq_close($A731,L$1,2)</f>
        <v>48.6691377</v>
      </c>
      <c r="M731" s="67">
        <f xml:space="preserve"> [1]!s_wq_close($A731,M$1,2)</f>
        <v>49.89767904</v>
      </c>
      <c r="N731" s="67">
        <f xml:space="preserve"> [1]!s_wq_close($A731,N$1,2)</f>
        <v>47.96036385</v>
      </c>
      <c r="O731" s="67">
        <f xml:space="preserve"> [1]!s_wq_close($A731,O$1,2)</f>
        <v>48.007615439999995</v>
      </c>
      <c r="P731" s="67">
        <f xml:space="preserve"> [1]!s_wq_close($A731,P$1,2)</f>
        <v>44.841758909999996</v>
      </c>
      <c r="Q731" s="67">
        <f xml:space="preserve"> [1]!s_wq_close($A731,Q$1,2)</f>
        <v>45.692287529999994</v>
      </c>
      <c r="R731" s="67">
        <f xml:space="preserve"> [1]!s_wq_close($A731,R$1,2)</f>
        <v>43.046198489999995</v>
      </c>
      <c r="S731" s="67">
        <f xml:space="preserve"> [1]!s_wq_close($A731,S$1,2)</f>
        <v>43.424211209999996</v>
      </c>
      <c r="T731" s="67">
        <f xml:space="preserve"> [1]!s_wq_close($A731,T$1,2)</f>
        <v>41.345141249999998</v>
      </c>
      <c r="U731" s="67">
        <f xml:space="preserve"> [1]!s_wq_close($A731,U$1,2)</f>
        <v>39.266071289999999</v>
      </c>
      <c r="V731" s="67">
        <f xml:space="preserve"> [1]!s_wq_close($A731,V$1,2)</f>
        <v>39.691335600000002</v>
      </c>
      <c r="W731" s="67">
        <f xml:space="preserve"> [1]!s_wq_close($A731,W$1,2)</f>
        <v>39.691335600000002</v>
      </c>
      <c r="X731" s="67">
        <f xml:space="preserve"> [1]!s_wq_close($A731,X$1,2)</f>
        <v>39.691335600000002</v>
      </c>
      <c r="Y731" s="67">
        <f xml:space="preserve"> [1]!s_wq_close($A731,Y$1,2)</f>
        <v>39.691335600000002</v>
      </c>
    </row>
    <row r="732" spans="1:25" x14ac:dyDescent="0.15">
      <c r="A732" t="s">
        <v>8133</v>
      </c>
      <c r="B732" s="67">
        <f xml:space="preserve"> [1]!s_dq_close($A732,B$1,2)</f>
        <v>0</v>
      </c>
      <c r="C732" s="67">
        <f xml:space="preserve"> [1]!s_wq_close($A732,C$1,2)</f>
        <v>19.150519500000001</v>
      </c>
      <c r="D732" s="67">
        <f xml:space="preserve"> [1]!s_wq_close($A732,D$1,2)</f>
        <v>22.85027955</v>
      </c>
      <c r="E732" s="67">
        <f xml:space="preserve"> [1]!s_wq_close($A732,E$1,2)</f>
        <v>27.803345849999999</v>
      </c>
      <c r="F732" s="67">
        <f xml:space="preserve"> [1]!s_wq_close($A732,F$1,2)</f>
        <v>27.823398749999999</v>
      </c>
      <c r="G732" s="67">
        <f xml:space="preserve"> [1]!s_wq_close($A732,G$1,2)</f>
        <v>25.4070243</v>
      </c>
      <c r="H732" s="67">
        <f xml:space="preserve"> [1]!s_wq_close($A732,H$1,2)</f>
        <v>26.88091245</v>
      </c>
      <c r="I732" s="67">
        <f xml:space="preserve"> [1]!s_wq_close($A732,I$1,2)</f>
        <v>30.3199848</v>
      </c>
      <c r="J732" s="67">
        <f xml:space="preserve"> [1]!s_wq_close($A732,J$1,2)</f>
        <v>28.254536099999999</v>
      </c>
      <c r="K732" s="67">
        <f xml:space="preserve"> [1]!s_wq_close($A732,K$1,2)</f>
        <v>27.261917550000003</v>
      </c>
      <c r="L732" s="67">
        <f xml:space="preserve"> [1]!s_wq_close($A732,L$1,2)</f>
        <v>25.487235900000002</v>
      </c>
      <c r="M732" s="67">
        <f xml:space="preserve"> [1]!s_wq_close($A732,M$1,2)</f>
        <v>25.798055850000001</v>
      </c>
      <c r="N732" s="67">
        <f xml:space="preserve"> [1]!s_wq_close($A732,N$1,2)</f>
        <v>25.537368149999999</v>
      </c>
      <c r="O732" s="67">
        <f xml:space="preserve"> [1]!s_wq_close($A732,O$1,2)</f>
        <v>25.256627550000001</v>
      </c>
      <c r="P732" s="67">
        <f xml:space="preserve"> [1]!s_wq_close($A732,P$1,2)</f>
        <v>24.765331499999998</v>
      </c>
      <c r="Q732" s="67">
        <f xml:space="preserve"> [1]!s_wq_close($A732,Q$1,2)</f>
        <v>24.785384399999998</v>
      </c>
      <c r="R732" s="67">
        <f xml:space="preserve"> [1]!s_wq_close($A732,R$1,2)</f>
        <v>24.6851199</v>
      </c>
      <c r="S732" s="67">
        <f xml:space="preserve"> [1]!s_wq_close($A732,S$1,2)</f>
        <v>21.215968199999999</v>
      </c>
      <c r="T732" s="67">
        <f xml:space="preserve"> [1]!s_wq_close($A732,T$1,2)</f>
        <v>20.654487000000003</v>
      </c>
      <c r="U732" s="67">
        <f xml:space="preserve"> [1]!s_wq_close($A732,U$1,2)</f>
        <v>20.353693500000002</v>
      </c>
      <c r="V732" s="67">
        <f xml:space="preserve"> [1]!s_wq_close($A732,V$1,2)</f>
        <v>19.701974249999999</v>
      </c>
      <c r="W732" s="67">
        <f xml:space="preserve"> [1]!s_wq_close($A732,W$1,2)</f>
        <v>19.7320536</v>
      </c>
      <c r="X732" s="67">
        <f xml:space="preserve"> [1]!s_wq_close($A732,X$1,2)</f>
        <v>18.568985399999999</v>
      </c>
      <c r="Y732" s="67">
        <f xml:space="preserve"> [1]!s_wq_close($A732,Y$1,2)</f>
        <v>17.435996550000002</v>
      </c>
    </row>
    <row r="733" spans="1:25" x14ac:dyDescent="0.15">
      <c r="A733" t="s">
        <v>8134</v>
      </c>
      <c r="B733" s="67">
        <f xml:space="preserve"> [1]!s_dq_close($A733,B$1,2)</f>
        <v>0</v>
      </c>
      <c r="C733" s="67">
        <f xml:space="preserve"> [1]!s_wq_close($A733,C$1,2)</f>
        <v>62.679911039999993</v>
      </c>
      <c r="D733" s="67">
        <f xml:space="preserve"> [1]!s_wq_close($A733,D$1,2)</f>
        <v>63.332826779999998</v>
      </c>
      <c r="E733" s="67">
        <f xml:space="preserve"> [1]!s_wq_close($A733,E$1,2)</f>
        <v>60.068248079999989</v>
      </c>
      <c r="F733" s="67">
        <f xml:space="preserve"> [1]!s_wq_close($A733,F$1,2)</f>
        <v>58.218320149999997</v>
      </c>
      <c r="G733" s="67">
        <f xml:space="preserve"> [1]!s_wq_close($A733,G$1,2)</f>
        <v>58.544778019999995</v>
      </c>
      <c r="H733" s="67">
        <f xml:space="preserve"> [1]!s_wq_close($A733,H$1,2)</f>
        <v>58.762416600000002</v>
      </c>
      <c r="I733" s="67">
        <f xml:space="preserve"> [1]!s_wq_close($A733,I$1,2)</f>
        <v>61.265260269999999</v>
      </c>
      <c r="J733" s="67">
        <f xml:space="preserve"> [1]!s_wq_close($A733,J$1,2)</f>
        <v>60.938802399999993</v>
      </c>
      <c r="K733" s="67">
        <f xml:space="preserve"> [1]!s_wq_close($A733,K$1,2)</f>
        <v>62.462272460000001</v>
      </c>
      <c r="L733" s="67">
        <f xml:space="preserve"> [1]!s_wq_close($A733,L$1,2)</f>
        <v>61.156440979999999</v>
      </c>
      <c r="M733" s="67">
        <f xml:space="preserve"> [1]!s_wq_close($A733,M$1,2)</f>
        <v>60.612344530000001</v>
      </c>
      <c r="N733" s="67">
        <f xml:space="preserve"> [1]!s_wq_close($A733,N$1,2)</f>
        <v>60.938802399999993</v>
      </c>
      <c r="O733" s="67">
        <f xml:space="preserve"> [1]!s_wq_close($A733,O$1,2)</f>
        <v>60.829983109999993</v>
      </c>
      <c r="P733" s="67">
        <f xml:space="preserve"> [1]!s_wq_close($A733,P$1,2)</f>
        <v>59.415332339999999</v>
      </c>
      <c r="Q733" s="67">
        <f xml:space="preserve"> [1]!s_wq_close($A733,Q$1,2)</f>
        <v>61.374079559999991</v>
      </c>
      <c r="R733" s="67">
        <f xml:space="preserve"> [1]!s_wq_close($A733,R$1,2)</f>
        <v>61.265260269999999</v>
      </c>
      <c r="S733" s="67">
        <f xml:space="preserve"> [1]!s_wq_close($A733,S$1,2)</f>
        <v>63.876923229999996</v>
      </c>
      <c r="T733" s="67">
        <f xml:space="preserve"> [1]!s_wq_close($A733,T$1,2)</f>
        <v>58.544778019999995</v>
      </c>
      <c r="U733" s="67">
        <f xml:space="preserve"> [1]!s_wq_close($A733,U$1,2)</f>
        <v>57.021307960000001</v>
      </c>
      <c r="V733" s="67">
        <f xml:space="preserve"> [1]!s_wq_close($A733,V$1,2)</f>
        <v>54.736102870000003</v>
      </c>
      <c r="W733" s="67">
        <f xml:space="preserve"> [1]!s_wq_close($A733,W$1,2)</f>
        <v>54.62728357999999</v>
      </c>
      <c r="X733" s="67">
        <f xml:space="preserve"> [1]!s_wq_close($A733,X$1,2)</f>
        <v>52.994994229999996</v>
      </c>
      <c r="Y733" s="67">
        <f xml:space="preserve"> [1]!s_wq_close($A733,Y$1,2)</f>
        <v>51.362704879999995</v>
      </c>
    </row>
    <row r="734" spans="1:25" x14ac:dyDescent="0.15">
      <c r="A734" t="s">
        <v>8135</v>
      </c>
      <c r="B734" s="67">
        <f xml:space="preserve"> [1]!s_dq_close($A734,B$1,2)</f>
        <v>0</v>
      </c>
      <c r="C734" s="67">
        <f xml:space="preserve"> [1]!s_wq_close($A734,C$1,2)</f>
        <v>21.80433227</v>
      </c>
      <c r="D734" s="67">
        <f xml:space="preserve"> [1]!s_wq_close($A734,D$1,2)</f>
        <v>22.008961039999999</v>
      </c>
      <c r="E734" s="67">
        <f xml:space="preserve"> [1]!s_wq_close($A734,E$1,2)</f>
        <v>21.531493910000002</v>
      </c>
      <c r="F734" s="67">
        <f xml:space="preserve"> [1]!s_wq_close($A734,F$1,2)</f>
        <v>21.281392079999996</v>
      </c>
      <c r="G734" s="67">
        <f xml:space="preserve"> [1]!s_wq_close($A734,G$1,2)</f>
        <v>21.417811260000001</v>
      </c>
      <c r="H734" s="67">
        <f xml:space="preserve"> [1]!s_wq_close($A734,H$1,2)</f>
        <v>21.258655549999997</v>
      </c>
      <c r="I734" s="67">
        <f xml:space="preserve"> [1]!s_wq_close($A734,I$1,2)</f>
        <v>21.736122680000001</v>
      </c>
      <c r="J734" s="67">
        <f xml:space="preserve"> [1]!s_wq_close($A734,J$1,2)</f>
        <v>21.713386150000002</v>
      </c>
      <c r="K734" s="67">
        <f xml:space="preserve"> [1]!s_wq_close($A734,K$1,2)</f>
        <v>22.099907160000001</v>
      </c>
      <c r="L734" s="67">
        <f xml:space="preserve"> [1]!s_wq_close($A734,L$1,2)</f>
        <v>21.80433227</v>
      </c>
      <c r="M734" s="67">
        <f xml:space="preserve"> [1]!s_wq_close($A734,M$1,2)</f>
        <v>21.736122680000001</v>
      </c>
      <c r="N734" s="67">
        <f xml:space="preserve"> [1]!s_wq_close($A734,N$1,2)</f>
        <v>21.531493910000002</v>
      </c>
      <c r="O734" s="67">
        <f xml:space="preserve"> [1]!s_wq_close($A734,O$1,2)</f>
        <v>21.645176559999999</v>
      </c>
      <c r="P734" s="67">
        <f xml:space="preserve"> [1]!s_wq_close($A734,P$1,2)</f>
        <v>21.304128609999996</v>
      </c>
      <c r="Q734" s="67">
        <f xml:space="preserve"> [1]!s_wq_close($A734,Q$1,2)</f>
        <v>21.849805329999999</v>
      </c>
      <c r="R734" s="67">
        <f xml:space="preserve"> [1]!s_wq_close($A734,R$1,2)</f>
        <v>21.827068799999999</v>
      </c>
      <c r="S734" s="67">
        <f xml:space="preserve"> [1]!s_wq_close($A734,S$1,2)</f>
        <v>21.190445960000002</v>
      </c>
      <c r="T734" s="67">
        <f xml:space="preserve"> [1]!s_wq_close($A734,T$1,2)</f>
        <v>19.71257151</v>
      </c>
      <c r="U734" s="67">
        <f xml:space="preserve"> [1]!s_wq_close($A734,U$1,2)</f>
        <v>19.39426009</v>
      </c>
      <c r="V734" s="67">
        <f xml:space="preserve"> [1]!s_wq_close($A734,V$1,2)</f>
        <v>18.68942766</v>
      </c>
      <c r="W734" s="67">
        <f xml:space="preserve"> [1]!s_wq_close($A734,W$1,2)</f>
        <v>19.189631319999997</v>
      </c>
      <c r="X734" s="67">
        <f xml:space="preserve"> [1]!s_wq_close($A734,X$1,2)</f>
        <v>19.166894789999997</v>
      </c>
      <c r="Y734" s="67">
        <f xml:space="preserve"> [1]!s_wq_close($A734,Y$1,2)</f>
        <v>19.326050500000001</v>
      </c>
    </row>
    <row r="735" spans="1:25" x14ac:dyDescent="0.15">
      <c r="A735" t="s">
        <v>8136</v>
      </c>
      <c r="B735" s="67">
        <f xml:space="preserve"> [1]!s_dq_close($A735,B$1,2)</f>
        <v>0</v>
      </c>
      <c r="C735" s="67">
        <f xml:space="preserve"> [1]!s_wq_close($A735,C$1,2)</f>
        <v>166.06814775999999</v>
      </c>
      <c r="D735" s="67">
        <f xml:space="preserve"> [1]!s_wq_close($A735,D$1,2)</f>
        <v>173.89058119999999</v>
      </c>
      <c r="E735" s="67">
        <f xml:space="preserve"> [1]!s_wq_close($A735,E$1,2)</f>
        <v>164.27110223999998</v>
      </c>
      <c r="F735" s="67">
        <f xml:space="preserve"> [1]!s_wq_close($A735,F$1,2)</f>
        <v>161.36411683999998</v>
      </c>
      <c r="G735" s="67">
        <f xml:space="preserve"> [1]!s_wq_close($A735,G$1,2)</f>
        <v>161.78695107999999</v>
      </c>
      <c r="H735" s="67">
        <f xml:space="preserve"> [1]!s_wq_close($A735,H$1,2)</f>
        <v>161.94551392</v>
      </c>
      <c r="I735" s="67">
        <f xml:space="preserve"> [1]!s_wq_close($A735,I$1,2)</f>
        <v>163.58399659999998</v>
      </c>
      <c r="J735" s="67">
        <f xml:space="preserve"> [1]!s_wq_close($A735,J$1,2)</f>
        <v>164.74679075999998</v>
      </c>
      <c r="K735" s="67">
        <f xml:space="preserve"> [1]!s_wq_close($A735,K$1,2)</f>
        <v>165.27533355999998</v>
      </c>
      <c r="L735" s="67">
        <f xml:space="preserve"> [1]!s_wq_close($A735,L$1,2)</f>
        <v>166.91381623999999</v>
      </c>
      <c r="M735" s="67">
        <f xml:space="preserve"> [1]!s_wq_close($A735,M$1,2)</f>
        <v>168.86942459999997</v>
      </c>
      <c r="N735" s="67">
        <f xml:space="preserve"> [1]!s_wq_close($A735,N$1,2)</f>
        <v>177.00898372</v>
      </c>
      <c r="O735" s="67">
        <f xml:space="preserve"> [1]!s_wq_close($A735,O$1,2)</f>
        <v>180.92020043999997</v>
      </c>
      <c r="P735" s="67">
        <f xml:space="preserve"> [1]!s_wq_close($A735,P$1,2)</f>
        <v>170.93074152</v>
      </c>
      <c r="Q735" s="67">
        <f xml:space="preserve"> [1]!s_wq_close($A735,Q$1,2)</f>
        <v>175.84618956</v>
      </c>
      <c r="R735" s="67">
        <f xml:space="preserve"> [1]!s_wq_close($A735,R$1,2)</f>
        <v>174.10199831999998</v>
      </c>
      <c r="S735" s="67">
        <f xml:space="preserve"> [1]!s_wq_close($A735,S$1,2)</f>
        <v>164.1125394</v>
      </c>
      <c r="T735" s="67">
        <f xml:space="preserve"> [1]!s_wq_close($A735,T$1,2)</f>
        <v>165.96243919999998</v>
      </c>
      <c r="U735" s="67">
        <f xml:space="preserve"> [1]!s_wq_close($A735,U$1,2)</f>
        <v>162.94974523999997</v>
      </c>
      <c r="V735" s="67">
        <f xml:space="preserve"> [1]!s_wq_close($A735,V$1,2)</f>
        <v>162.89689095999998</v>
      </c>
      <c r="W735" s="67">
        <f xml:space="preserve"> [1]!s_wq_close($A735,W$1,2)</f>
        <v>162.84403667999999</v>
      </c>
      <c r="X735" s="67">
        <f xml:space="preserve"> [1]!s_wq_close($A735,X$1,2)</f>
        <v>149.73617523999997</v>
      </c>
      <c r="Y735" s="67">
        <f xml:space="preserve"> [1]!s_wq_close($A735,Y$1,2)</f>
        <v>146.82918984</v>
      </c>
    </row>
    <row r="736" spans="1:25" x14ac:dyDescent="0.15">
      <c r="A736" t="s">
        <v>8137</v>
      </c>
      <c r="B736" s="67">
        <f xml:space="preserve"> [1]!s_dq_close($A736,B$1,2)</f>
        <v>0</v>
      </c>
      <c r="C736" s="67">
        <f xml:space="preserve"> [1]!s_wq_close($A736,C$1,2)</f>
        <v>22.481172600000001</v>
      </c>
      <c r="D736" s="67">
        <f xml:space="preserve"> [1]!s_wq_close($A736,D$1,2)</f>
        <v>23.917095800000002</v>
      </c>
      <c r="E736" s="67">
        <f xml:space="preserve"> [1]!s_wq_close($A736,E$1,2)</f>
        <v>21.852956200000001</v>
      </c>
      <c r="F736" s="67">
        <f xml:space="preserve"> [1]!s_wq_close($A736,F$1,2)</f>
        <v>22.2568096</v>
      </c>
      <c r="G736" s="67">
        <f xml:space="preserve"> [1]!s_wq_close($A736,G$1,2)</f>
        <v>21.763210999999998</v>
      </c>
      <c r="H736" s="67">
        <f xml:space="preserve"> [1]!s_wq_close($A736,H$1,2)</f>
        <v>21.8080836</v>
      </c>
      <c r="I736" s="67">
        <f xml:space="preserve"> [1]!s_wq_close($A736,I$1,2)</f>
        <v>22.615790400000002</v>
      </c>
      <c r="J736" s="67">
        <f xml:space="preserve"> [1]!s_wq_close($A736,J$1,2)</f>
        <v>22.167064400000001</v>
      </c>
      <c r="K736" s="67">
        <f xml:space="preserve"> [1]!s_wq_close($A736,K$1,2)</f>
        <v>23.1991342</v>
      </c>
      <c r="L736" s="67">
        <f xml:space="preserve"> [1]!s_wq_close($A736,L$1,2)</f>
        <v>22.211937000000002</v>
      </c>
      <c r="M736" s="67">
        <f xml:space="preserve"> [1]!s_wq_close($A736,M$1,2)</f>
        <v>21.852956200000001</v>
      </c>
      <c r="N736" s="67">
        <f xml:space="preserve"> [1]!s_wq_close($A736,N$1,2)</f>
        <v>21.359357599999999</v>
      </c>
      <c r="O736" s="67">
        <f xml:space="preserve"> [1]!s_wq_close($A736,O$1,2)</f>
        <v>21.224739800000002</v>
      </c>
      <c r="P736" s="67">
        <f xml:space="preserve"> [1]!s_wq_close($A736,P$1,2)</f>
        <v>20.19267</v>
      </c>
      <c r="Q736" s="67">
        <f xml:space="preserve"> [1]!s_wq_close($A736,Q$1,2)</f>
        <v>20.461905599999998</v>
      </c>
      <c r="R736" s="67">
        <f xml:space="preserve"> [1]!s_wq_close($A736,R$1,2)</f>
        <v>20.19267</v>
      </c>
      <c r="S736" s="67">
        <f xml:space="preserve"> [1]!s_wq_close($A736,S$1,2)</f>
        <v>19.070855000000002</v>
      </c>
      <c r="T736" s="67">
        <f xml:space="preserve"> [1]!s_wq_close($A736,T$1,2)</f>
        <v>18.442638600000002</v>
      </c>
      <c r="U736" s="67">
        <f xml:space="preserve"> [1]!s_wq_close($A736,U$1,2)</f>
        <v>18.891364599999999</v>
      </c>
      <c r="V736" s="67">
        <f xml:space="preserve"> [1]!s_wq_close($A736,V$1,2)</f>
        <v>17.724677</v>
      </c>
      <c r="W736" s="67">
        <f xml:space="preserve"> [1]!s_wq_close($A736,W$1,2)</f>
        <v>18.128530399999999</v>
      </c>
      <c r="X736" s="67">
        <f xml:space="preserve"> [1]!s_wq_close($A736,X$1,2)</f>
        <v>16.8720976</v>
      </c>
      <c r="Y736" s="67">
        <f xml:space="preserve"> [1]!s_wq_close($A736,Y$1,2)</f>
        <v>16.737479799999999</v>
      </c>
    </row>
    <row r="737" spans="1:25" x14ac:dyDescent="0.15">
      <c r="A737" t="s">
        <v>8138</v>
      </c>
      <c r="B737" s="67">
        <f xml:space="preserve"> [1]!s_dq_close($A737,B$1,2)</f>
        <v>0</v>
      </c>
      <c r="C737" s="67">
        <f xml:space="preserve"> [1]!s_wq_close($A737,C$1,2)</f>
        <v>19.689594360000001</v>
      </c>
      <c r="D737" s="67">
        <f xml:space="preserve"> [1]!s_wq_close($A737,D$1,2)</f>
        <v>20.156432719999998</v>
      </c>
      <c r="E737" s="67">
        <f xml:space="preserve"> [1]!s_wq_close($A737,E$1,2)</f>
        <v>18.96187574</v>
      </c>
      <c r="F737" s="67">
        <f xml:space="preserve"> [1]!s_wq_close($A737,F$1,2)</f>
        <v>18.632342780000002</v>
      </c>
      <c r="G737" s="67">
        <f xml:space="preserve"> [1]!s_wq_close($A737,G$1,2)</f>
        <v>19.222756</v>
      </c>
      <c r="H737" s="67">
        <f xml:space="preserve"> [1]!s_wq_close($A737,H$1,2)</f>
        <v>19.57975004</v>
      </c>
      <c r="I737" s="67">
        <f xml:space="preserve"> [1]!s_wq_close($A737,I$1,2)</f>
        <v>19.428714100000001</v>
      </c>
      <c r="J737" s="67">
        <f xml:space="preserve"> [1]!s_wq_close($A737,J$1,2)</f>
        <v>19.099181139999999</v>
      </c>
      <c r="K737" s="67">
        <f xml:space="preserve"> [1]!s_wq_close($A737,K$1,2)</f>
        <v>19.840630299999997</v>
      </c>
      <c r="L737" s="67">
        <f xml:space="preserve"> [1]!s_wq_close($A737,L$1,2)</f>
        <v>19.840630299999997</v>
      </c>
      <c r="M737" s="67">
        <f xml:space="preserve"> [1]!s_wq_close($A737,M$1,2)</f>
        <v>20.005396780000002</v>
      </c>
      <c r="N737" s="67">
        <f xml:space="preserve"> [1]!s_wq_close($A737,N$1,2)</f>
        <v>20.12897164</v>
      </c>
      <c r="O737" s="67">
        <f xml:space="preserve"> [1]!s_wq_close($A737,O$1,2)</f>
        <v>20.12897164</v>
      </c>
      <c r="P737" s="67">
        <f xml:space="preserve"> [1]!s_wq_close($A737,P$1,2)</f>
        <v>20.12897164</v>
      </c>
      <c r="Q737" s="67">
        <f xml:space="preserve"> [1]!s_wq_close($A737,Q$1,2)</f>
        <v>20.12897164</v>
      </c>
      <c r="R737" s="67">
        <f xml:space="preserve"> [1]!s_wq_close($A737,R$1,2)</f>
        <v>20.12897164</v>
      </c>
      <c r="S737" s="67">
        <f xml:space="preserve"> [1]!s_wq_close($A737,S$1,2)</f>
        <v>16.778719880000001</v>
      </c>
      <c r="T737" s="67">
        <f xml:space="preserve"> [1]!s_wq_close($A737,T$1,2)</f>
        <v>15.968618020000001</v>
      </c>
      <c r="U737" s="67">
        <f xml:space="preserve"> [1]!s_wq_close($A737,U$1,2)</f>
        <v>15.7214683</v>
      </c>
      <c r="V737" s="67">
        <f xml:space="preserve"> [1]!s_wq_close($A737,V$1,2)</f>
        <v>15.08986346</v>
      </c>
      <c r="W737" s="67">
        <f xml:space="preserve"> [1]!s_wq_close($A737,W$1,2)</f>
        <v>15.639085060000001</v>
      </c>
      <c r="X737" s="67">
        <f xml:space="preserve"> [1]!s_wq_close($A737,X$1,2)</f>
        <v>14.540641859999999</v>
      </c>
      <c r="Y737" s="67">
        <f xml:space="preserve"> [1]!s_wq_close($A737,Y$1,2)</f>
        <v>14.0738035</v>
      </c>
    </row>
    <row r="738" spans="1:25" x14ac:dyDescent="0.15">
      <c r="A738" t="s">
        <v>8139</v>
      </c>
      <c r="B738" s="67">
        <f xml:space="preserve"> [1]!s_dq_close($A738,B$1,2)</f>
        <v>0</v>
      </c>
      <c r="C738" s="67">
        <f xml:space="preserve"> [1]!s_wq_close($A738,C$1,2)</f>
        <v>275.69402019</v>
      </c>
      <c r="D738" s="67">
        <f xml:space="preserve"> [1]!s_wq_close($A738,D$1,2)</f>
        <v>279.76142851000003</v>
      </c>
      <c r="E738" s="67">
        <f xml:space="preserve"> [1]!s_wq_close($A738,E$1,2)</f>
        <v>275.69402019</v>
      </c>
      <c r="F738" s="67">
        <f xml:space="preserve"> [1]!s_wq_close($A738,F$1,2)</f>
        <v>282.81198475000002</v>
      </c>
      <c r="G738" s="67">
        <f xml:space="preserve"> [1]!s_wq_close($A738,G$1,2)</f>
        <v>295.77684877000002</v>
      </c>
      <c r="H738" s="67">
        <f xml:space="preserve"> [1]!s_wq_close($A738,H$1,2)</f>
        <v>294.88710320000001</v>
      </c>
      <c r="I738" s="67">
        <f xml:space="preserve"> [1]!s_wq_close($A738,I$1,2)</f>
        <v>303.40323936999999</v>
      </c>
      <c r="J738" s="67">
        <f xml:space="preserve"> [1]!s_wq_close($A738,J$1,2)</f>
        <v>304.16587843000002</v>
      </c>
      <c r="K738" s="67">
        <f xml:space="preserve"> [1]!s_wq_close($A738,K$1,2)</f>
        <v>317.76627500000001</v>
      </c>
      <c r="L738" s="67">
        <f xml:space="preserve"> [1]!s_wq_close($A738,L$1,2)</f>
        <v>317.76627500000001</v>
      </c>
      <c r="M738" s="67">
        <f xml:space="preserve"> [1]!s_wq_close($A738,M$1,2)</f>
        <v>333.40037573000001</v>
      </c>
      <c r="N738" s="67">
        <f xml:space="preserve"> [1]!s_wq_close($A738,N$1,2)</f>
        <v>345.72970720000001</v>
      </c>
      <c r="O738" s="67">
        <f xml:space="preserve"> [1]!s_wq_close($A738,O$1,2)</f>
        <v>368.608879</v>
      </c>
      <c r="P738" s="67">
        <f xml:space="preserve"> [1]!s_wq_close($A738,P$1,2)</f>
        <v>339.37438170000001</v>
      </c>
      <c r="Q738" s="67">
        <f xml:space="preserve"> [1]!s_wq_close($A738,Q$1,2)</f>
        <v>364.41436417000006</v>
      </c>
      <c r="R738" s="67">
        <f xml:space="preserve"> [1]!s_wq_close($A738,R$1,2)</f>
        <v>358.44035819999999</v>
      </c>
      <c r="S738" s="67">
        <f xml:space="preserve"> [1]!s_wq_close($A738,S$1,2)</f>
        <v>364.92279021000002</v>
      </c>
      <c r="T738" s="67">
        <f xml:space="preserve"> [1]!s_wq_close($A738,T$1,2)</f>
        <v>354.62716289999997</v>
      </c>
      <c r="U738" s="67">
        <f xml:space="preserve"> [1]!s_wq_close($A738,U$1,2)</f>
        <v>380.0484649</v>
      </c>
      <c r="V738" s="67">
        <f xml:space="preserve"> [1]!s_wq_close($A738,V$1,2)</f>
        <v>383.22612764999997</v>
      </c>
      <c r="W738" s="67">
        <f xml:space="preserve"> [1]!s_wq_close($A738,W$1,2)</f>
        <v>394.03018100000003</v>
      </c>
      <c r="X738" s="67">
        <f xml:space="preserve"> [1]!s_wq_close($A738,X$1,2)</f>
        <v>413.35037052000007</v>
      </c>
      <c r="Y738" s="67">
        <f xml:space="preserve"> [1]!s_wq_close($A738,Y$1,2)</f>
        <v>424.05822432000002</v>
      </c>
    </row>
    <row r="739" spans="1:25" x14ac:dyDescent="0.15">
      <c r="A739" t="s">
        <v>8140</v>
      </c>
      <c r="B739" s="67">
        <f xml:space="preserve"> [1]!s_dq_close($A739,B$1,2)</f>
        <v>0</v>
      </c>
      <c r="C739" s="67">
        <f xml:space="preserve"> [1]!s_wq_close($A739,C$1,2)</f>
        <v>36.196742199999996</v>
      </c>
      <c r="D739" s="67">
        <f xml:space="preserve"> [1]!s_wq_close($A739,D$1,2)</f>
        <v>37.18703043</v>
      </c>
      <c r="E739" s="67">
        <f xml:space="preserve"> [1]!s_wq_close($A739,E$1,2)</f>
        <v>35.1723061</v>
      </c>
      <c r="F739" s="67">
        <f xml:space="preserve"> [1]!s_wq_close($A739,F$1,2)</f>
        <v>31.996554189999998</v>
      </c>
      <c r="G739" s="67">
        <f xml:space="preserve"> [1]!s_wq_close($A739,G$1,2)</f>
        <v>32.611215850000001</v>
      </c>
      <c r="H739" s="67">
        <f xml:space="preserve"> [1]!s_wq_close($A739,H$1,2)</f>
        <v>31.62092762</v>
      </c>
      <c r="I739" s="67">
        <f xml:space="preserve"> [1]!s_wq_close($A739,I$1,2)</f>
        <v>33.874687039999998</v>
      </c>
      <c r="J739" s="67">
        <f xml:space="preserve"> [1]!s_wq_close($A739,J$1,2)</f>
        <v>32.679511590000004</v>
      </c>
      <c r="K739" s="67">
        <f xml:space="preserve"> [1]!s_wq_close($A739,K$1,2)</f>
        <v>32.918546679999999</v>
      </c>
      <c r="L739" s="67">
        <f xml:space="preserve"> [1]!s_wq_close($A739,L$1,2)</f>
        <v>31.040413829999999</v>
      </c>
      <c r="M739" s="67">
        <f xml:space="preserve"> [1]!s_wq_close($A739,M$1,2)</f>
        <v>31.313596789999998</v>
      </c>
      <c r="N739" s="67">
        <f xml:space="preserve"> [1]!s_wq_close($A739,N$1,2)</f>
        <v>31.518484010000002</v>
      </c>
      <c r="O739" s="67">
        <f xml:space="preserve"> [1]!s_wq_close($A739,O$1,2)</f>
        <v>31.55263188</v>
      </c>
      <c r="P739" s="67">
        <f xml:space="preserve"> [1]!s_wq_close($A739,P$1,2)</f>
        <v>29.025689499999999</v>
      </c>
      <c r="Q739" s="67">
        <f xml:space="preserve"> [1]!s_wq_close($A739,Q$1,2)</f>
        <v>30.323308560000005</v>
      </c>
      <c r="R739" s="67">
        <f xml:space="preserve"> [1]!s_wq_close($A739,R$1,2)</f>
        <v>28.718358670000001</v>
      </c>
      <c r="S739" s="67">
        <f xml:space="preserve"> [1]!s_wq_close($A739,S$1,2)</f>
        <v>25.91823333</v>
      </c>
      <c r="T739" s="67">
        <f xml:space="preserve"> [1]!s_wq_close($A739,T$1,2)</f>
        <v>24.620614270000001</v>
      </c>
      <c r="U739" s="67">
        <f xml:space="preserve"> [1]!s_wq_close($A739,U$1,2)</f>
        <v>29.128133109999997</v>
      </c>
      <c r="V739" s="67">
        <f xml:space="preserve"> [1]!s_wq_close($A739,V$1,2)</f>
        <v>23.5620303</v>
      </c>
      <c r="W739" s="67">
        <f xml:space="preserve"> [1]!s_wq_close($A739,W$1,2)</f>
        <v>23.97180474</v>
      </c>
      <c r="X739" s="67">
        <f xml:space="preserve"> [1]!s_wq_close($A739,X$1,2)</f>
        <v>22.674185680000001</v>
      </c>
      <c r="Y739" s="67">
        <f xml:space="preserve"> [1]!s_wq_close($A739,Y$1,2)</f>
        <v>21.854636800000002</v>
      </c>
    </row>
    <row r="740" spans="1:25" x14ac:dyDescent="0.15">
      <c r="A740" t="s">
        <v>8141</v>
      </c>
      <c r="B740" s="67">
        <f xml:space="preserve"> [1]!s_dq_close($A740,B$1,2)</f>
        <v>0</v>
      </c>
      <c r="C740" s="67">
        <f xml:space="preserve"> [1]!s_wq_close($A740,C$1,2)</f>
        <v>160.27137619999999</v>
      </c>
      <c r="D740" s="67">
        <f xml:space="preserve"> [1]!s_wq_close($A740,D$1,2)</f>
        <v>160.27137619999999</v>
      </c>
      <c r="E740" s="67">
        <f xml:space="preserve"> [1]!s_wq_close($A740,E$1,2)</f>
        <v>154.87530474000002</v>
      </c>
      <c r="F740" s="67">
        <f xml:space="preserve"> [1]!s_wq_close($A740,F$1,2)</f>
        <v>145.77446780000002</v>
      </c>
      <c r="G740" s="67">
        <f xml:space="preserve"> [1]!s_wq_close($A740,G$1,2)</f>
        <v>146.49931322000003</v>
      </c>
      <c r="H740" s="67">
        <f xml:space="preserve"> [1]!s_wq_close($A740,H$1,2)</f>
        <v>145.93554456000001</v>
      </c>
      <c r="I740" s="67">
        <f xml:space="preserve"> [1]!s_wq_close($A740,I$1,2)</f>
        <v>149.23761814000002</v>
      </c>
      <c r="J740" s="67">
        <f xml:space="preserve"> [1]!s_wq_close($A740,J$1,2)</f>
        <v>160.27137619999999</v>
      </c>
      <c r="K740" s="67">
        <f xml:space="preserve"> [1]!s_wq_close($A740,K$1,2)</f>
        <v>179.68112578</v>
      </c>
      <c r="L740" s="67">
        <f xml:space="preserve"> [1]!s_wq_close($A740,L$1,2)</f>
        <v>180.80866310000002</v>
      </c>
      <c r="M740" s="67">
        <f xml:space="preserve"> [1]!s_wq_close($A740,M$1,2)</f>
        <v>173.80182404000001</v>
      </c>
      <c r="N740" s="67">
        <f xml:space="preserve"> [1]!s_wq_close($A740,N$1,2)</f>
        <v>173.96290080000003</v>
      </c>
      <c r="O740" s="67">
        <f xml:space="preserve"> [1]!s_wq_close($A740,O$1,2)</f>
        <v>191.35919088000003</v>
      </c>
      <c r="P740" s="67">
        <f xml:space="preserve"> [1]!s_wq_close($A740,P$1,2)</f>
        <v>182.8221226</v>
      </c>
      <c r="Q740" s="67">
        <f xml:space="preserve"> [1]!s_wq_close($A740,Q$1,2)</f>
        <v>181.21135500000003</v>
      </c>
      <c r="R740" s="67">
        <f xml:space="preserve"> [1]!s_wq_close($A740,R$1,2)</f>
        <v>170.58028884000001</v>
      </c>
      <c r="S740" s="67">
        <f xml:space="preserve"> [1]!s_wq_close($A740,S$1,2)</f>
        <v>164.29829520000001</v>
      </c>
      <c r="T740" s="67">
        <f xml:space="preserve"> [1]!s_wq_close($A740,T$1,2)</f>
        <v>167.84198392000002</v>
      </c>
      <c r="U740" s="67">
        <f xml:space="preserve"> [1]!s_wq_close($A740,U$1,2)</f>
        <v>171.94944130000002</v>
      </c>
      <c r="V740" s="67">
        <f xml:space="preserve"> [1]!s_wq_close($A740,V$1,2)</f>
        <v>168.17713238000002</v>
      </c>
      <c r="W740" s="67">
        <f xml:space="preserve"> [1]!s_wq_close($A740,W$1,2)</f>
        <v>175.46103127999999</v>
      </c>
      <c r="X740" s="67">
        <f xml:space="preserve"> [1]!s_wq_close($A740,X$1,2)</f>
        <v>160.73136905999999</v>
      </c>
      <c r="Y740" s="67">
        <f xml:space="preserve"> [1]!s_wq_close($A740,Y$1,2)</f>
        <v>158.06060613</v>
      </c>
    </row>
    <row r="741" spans="1:25" x14ac:dyDescent="0.15">
      <c r="A741" t="s">
        <v>8142</v>
      </c>
      <c r="B741" s="67">
        <f xml:space="preserve"> [1]!s_dq_close($A741,B$1,2)</f>
        <v>0</v>
      </c>
      <c r="C741" s="67">
        <f xml:space="preserve"> [1]!s_wq_close($A741,C$1,2)</f>
        <v>18.334821660000003</v>
      </c>
      <c r="D741" s="67">
        <f xml:space="preserve"> [1]!s_wq_close($A741,D$1,2)</f>
        <v>18.71932675</v>
      </c>
      <c r="E741" s="67">
        <f xml:space="preserve"> [1]!s_wq_close($A741,E$1,2)</f>
        <v>17.909842349999998</v>
      </c>
      <c r="F741" s="67">
        <f xml:space="preserve"> [1]!s_wq_close($A741,F$1,2)</f>
        <v>16.999172400000003</v>
      </c>
      <c r="G741" s="67">
        <f xml:space="preserve"> [1]!s_wq_close($A741,G$1,2)</f>
        <v>17.302729050000003</v>
      </c>
      <c r="H741" s="67">
        <f xml:space="preserve"> [1]!s_wq_close($A741,H$1,2)</f>
        <v>17.24201772</v>
      </c>
      <c r="I741" s="67">
        <f xml:space="preserve"> [1]!s_wq_close($A741,I$1,2)</f>
        <v>17.48486304</v>
      </c>
      <c r="J741" s="67">
        <f xml:space="preserve"> [1]!s_wq_close($A741,J$1,2)</f>
        <v>17.24201772</v>
      </c>
      <c r="K741" s="67">
        <f xml:space="preserve"> [1]!s_wq_close($A741,K$1,2)</f>
        <v>17.768182579999998</v>
      </c>
      <c r="L741" s="67">
        <f xml:space="preserve"> [1]!s_wq_close($A741,L$1,2)</f>
        <v>18.334821660000003</v>
      </c>
      <c r="M741" s="67">
        <f xml:space="preserve"> [1]!s_wq_close($A741,M$1,2)</f>
        <v>17.687234140000001</v>
      </c>
      <c r="N741" s="67">
        <f xml:space="preserve"> [1]!s_wq_close($A741,N$1,2)</f>
        <v>17.666997030000001</v>
      </c>
      <c r="O741" s="67">
        <f xml:space="preserve"> [1]!s_wq_close($A741,O$1,2)</f>
        <v>17.2015435</v>
      </c>
      <c r="P741" s="67">
        <f xml:space="preserve"> [1]!s_wq_close($A741,P$1,2)</f>
        <v>17.909842349999998</v>
      </c>
      <c r="Q741" s="67">
        <f xml:space="preserve"> [1]!s_wq_close($A741,Q$1,2)</f>
        <v>18.132450560000002</v>
      </c>
      <c r="R741" s="67">
        <f xml:space="preserve"> [1]!s_wq_close($A741,R$1,2)</f>
        <v>17.525337260000001</v>
      </c>
      <c r="S741" s="67">
        <f xml:space="preserve"> [1]!s_wq_close($A741,S$1,2)</f>
        <v>16.958698180000003</v>
      </c>
      <c r="T741" s="67">
        <f xml:space="preserve"> [1]!s_wq_close($A741,T$1,2)</f>
        <v>16.02779112</v>
      </c>
      <c r="U741" s="67">
        <f xml:space="preserve"> [1]!s_wq_close($A741,U$1,2)</f>
        <v>15.643286030000001</v>
      </c>
      <c r="V741" s="67">
        <f xml:space="preserve"> [1]!s_wq_close($A741,V$1,2)</f>
        <v>14.651667640000001</v>
      </c>
      <c r="W741" s="67">
        <f xml:space="preserve"> [1]!s_wq_close($A741,W$1,2)</f>
        <v>15.056409840000001</v>
      </c>
      <c r="X741" s="67">
        <f xml:space="preserve"> [1]!s_wq_close($A741,X$1,2)</f>
        <v>14.590956310000001</v>
      </c>
      <c r="Y741" s="67">
        <f xml:space="preserve"> [1]!s_wq_close($A741,Y$1,2)</f>
        <v>14.510007870000001</v>
      </c>
    </row>
    <row r="742" spans="1:25" x14ac:dyDescent="0.15">
      <c r="A742" t="s">
        <v>8143</v>
      </c>
      <c r="B742" s="67">
        <f xml:space="preserve"> [1]!s_dq_close($A742,B$1,2)</f>
        <v>0</v>
      </c>
      <c r="C742" s="67">
        <f xml:space="preserve"> [1]!s_wq_close($A742,C$1,2)</f>
        <v>28.273836470000003</v>
      </c>
      <c r="D742" s="67">
        <f xml:space="preserve"> [1]!s_wq_close($A742,D$1,2)</f>
        <v>28.750967079999999</v>
      </c>
      <c r="E742" s="67">
        <f xml:space="preserve"> [1]!s_wq_close($A742,E$1,2)</f>
        <v>28.227662540000001</v>
      </c>
      <c r="F742" s="67">
        <f xml:space="preserve"> [1]!s_wq_close($A742,F$1,2)</f>
        <v>27.304183939999998</v>
      </c>
      <c r="G742" s="67">
        <f xml:space="preserve"> [1]!s_wq_close($A742,G$1,2)</f>
        <v>27.688966689999997</v>
      </c>
      <c r="H742" s="67">
        <f xml:space="preserve"> [1]!s_wq_close($A742,H$1,2)</f>
        <v>27.781314550000001</v>
      </c>
      <c r="I742" s="67">
        <f xml:space="preserve"> [1]!s_wq_close($A742,I$1,2)</f>
        <v>28.166097300000001</v>
      </c>
      <c r="J742" s="67">
        <f xml:space="preserve"> [1]!s_wq_close($A742,J$1,2)</f>
        <v>28.104532060000004</v>
      </c>
      <c r="K742" s="67">
        <f xml:space="preserve"> [1]!s_wq_close($A742,K$1,2)</f>
        <v>28.889488870000001</v>
      </c>
      <c r="L742" s="67">
        <f xml:space="preserve"> [1]!s_wq_close($A742,L$1,2)</f>
        <v>28.720184460000002</v>
      </c>
      <c r="M742" s="67">
        <f xml:space="preserve"> [1]!s_wq_close($A742,M$1,2)</f>
        <v>28.781749699999999</v>
      </c>
      <c r="N742" s="67">
        <f xml:space="preserve"> [1]!s_wq_close($A742,N$1,2)</f>
        <v>29.166532449999998</v>
      </c>
      <c r="O742" s="67">
        <f xml:space="preserve"> [1]!s_wq_close($A742,O$1,2)</f>
        <v>30.197750220000003</v>
      </c>
      <c r="P742" s="67">
        <f xml:space="preserve"> [1]!s_wq_close($A742,P$1,2)</f>
        <v>28.904880180000003</v>
      </c>
      <c r="Q742" s="67">
        <f xml:space="preserve"> [1]!s_wq_close($A742,Q$1,2)</f>
        <v>29.320445550000002</v>
      </c>
      <c r="R742" s="67">
        <f xml:space="preserve"> [1]!s_wq_close($A742,R$1,2)</f>
        <v>29.566706510000003</v>
      </c>
      <c r="S742" s="67">
        <f xml:space="preserve"> [1]!s_wq_close($A742,S$1,2)</f>
        <v>30.844185239999998</v>
      </c>
      <c r="T742" s="67">
        <f xml:space="preserve"> [1]!s_wq_close($A742,T$1,2)</f>
        <v>28.412358260000001</v>
      </c>
      <c r="U742" s="67">
        <f xml:space="preserve"> [1]!s_wq_close($A742,U$1,2)</f>
        <v>27.473488350000004</v>
      </c>
      <c r="V742" s="67">
        <f xml:space="preserve"> [1]!s_wq_close($A742,V$1,2)</f>
        <v>26.888618569999998</v>
      </c>
      <c r="W742" s="67">
        <f xml:space="preserve"> [1]!s_wq_close($A742,W$1,2)</f>
        <v>27.273401319999998</v>
      </c>
      <c r="X742" s="67">
        <f xml:space="preserve"> [1]!s_wq_close($A742,X$1,2)</f>
        <v>26.9347925</v>
      </c>
      <c r="Y742" s="67">
        <f xml:space="preserve"> [1]!s_wq_close($A742,Y$1,2)</f>
        <v>26.550009750000001</v>
      </c>
    </row>
    <row r="743" spans="1:25" x14ac:dyDescent="0.15">
      <c r="A743" t="s">
        <v>8144</v>
      </c>
      <c r="B743" s="67">
        <f xml:space="preserve"> [1]!s_dq_close($A743,B$1,2)</f>
        <v>0</v>
      </c>
      <c r="C743" s="67">
        <f xml:space="preserve"> [1]!s_wq_close($A743,C$1,2)</f>
        <v>55.978618769999997</v>
      </c>
      <c r="D743" s="67">
        <f xml:space="preserve"> [1]!s_wq_close($A743,D$1,2)</f>
        <v>57.133201059999998</v>
      </c>
      <c r="E743" s="67">
        <f xml:space="preserve"> [1]!s_wq_close($A743,E$1,2)</f>
        <v>54.898525659999997</v>
      </c>
      <c r="F743" s="67">
        <f xml:space="preserve"> [1]!s_wq_close($A743,F$1,2)</f>
        <v>52.10518141</v>
      </c>
      <c r="G743" s="67">
        <f xml:space="preserve"> [1]!s_wq_close($A743,G$1,2)</f>
        <v>52.365893540000002</v>
      </c>
      <c r="H743" s="67">
        <f xml:space="preserve"> [1]!s_wq_close($A743,H$1,2)</f>
        <v>52.440382720000002</v>
      </c>
      <c r="I743" s="67">
        <f xml:space="preserve"> [1]!s_wq_close($A743,I$1,2)</f>
        <v>53.11078534</v>
      </c>
      <c r="J743" s="67">
        <f xml:space="preserve"> [1]!s_wq_close($A743,J$1,2)</f>
        <v>53.706698779999996</v>
      </c>
      <c r="K743" s="67">
        <f xml:space="preserve"> [1]!s_wq_close($A743,K$1,2)</f>
        <v>55.755151230000003</v>
      </c>
      <c r="L743" s="67">
        <f xml:space="preserve"> [1]!s_wq_close($A743,L$1,2)</f>
        <v>55.30821615</v>
      </c>
      <c r="M743" s="67">
        <f xml:space="preserve"> [1]!s_wq_close($A743,M$1,2)</f>
        <v>55.643417459999995</v>
      </c>
      <c r="N743" s="67">
        <f xml:space="preserve"> [1]!s_wq_close($A743,N$1,2)</f>
        <v>54.973014839999998</v>
      </c>
      <c r="O743" s="67">
        <f xml:space="preserve"> [1]!s_wq_close($A743,O$1,2)</f>
        <v>53.036296159999999</v>
      </c>
      <c r="P743" s="67">
        <f xml:space="preserve"> [1]!s_wq_close($A743,P$1,2)</f>
        <v>49.013880440000001</v>
      </c>
      <c r="Q743" s="67">
        <f xml:space="preserve"> [1]!s_wq_close($A743,Q$1,2)</f>
        <v>51.769980099999998</v>
      </c>
      <c r="R743" s="67">
        <f xml:space="preserve"> [1]!s_wq_close($A743,R$1,2)</f>
        <v>51.099577480000001</v>
      </c>
      <c r="S743" s="67">
        <f xml:space="preserve"> [1]!s_wq_close($A743,S$1,2)</f>
        <v>50.503664040000004</v>
      </c>
      <c r="T743" s="67">
        <f xml:space="preserve"> [1]!s_wq_close($A743,T$1,2)</f>
        <v>44.097594559999997</v>
      </c>
      <c r="U743" s="67">
        <f xml:space="preserve"> [1]!s_wq_close($A743,U$1,2)</f>
        <v>42.831278499999996</v>
      </c>
      <c r="V743" s="67">
        <f xml:space="preserve"> [1]!s_wq_close($A743,V$1,2)</f>
        <v>41.19251654</v>
      </c>
      <c r="W743" s="67">
        <f xml:space="preserve"> [1]!s_wq_close($A743,W$1,2)</f>
        <v>41.564962440000002</v>
      </c>
      <c r="X743" s="67">
        <f xml:space="preserve"> [1]!s_wq_close($A743,X$1,2)</f>
        <v>37.319079179999996</v>
      </c>
      <c r="Y743" s="67">
        <f xml:space="preserve"> [1]!s_wq_close($A743,Y$1,2)</f>
        <v>34.67471329</v>
      </c>
    </row>
    <row r="744" spans="1:25" x14ac:dyDescent="0.15">
      <c r="A744" t="s">
        <v>8145</v>
      </c>
      <c r="B744" s="67">
        <f xml:space="preserve"> [1]!s_dq_close($A744,B$1,2)</f>
        <v>0</v>
      </c>
      <c r="C744" s="67">
        <f xml:space="preserve"> [1]!s_wq_close($A744,C$1,2)</f>
        <v>43.889186000000002</v>
      </c>
      <c r="D744" s="67">
        <f xml:space="preserve"> [1]!s_wq_close($A744,D$1,2)</f>
        <v>47.526242500000002</v>
      </c>
      <c r="E744" s="67">
        <f xml:space="preserve"> [1]!s_wq_close($A744,E$1,2)</f>
        <v>44.775527500000003</v>
      </c>
      <c r="F744" s="67">
        <f xml:space="preserve"> [1]!s_wq_close($A744,F$1,2)</f>
        <v>44.01144</v>
      </c>
      <c r="G744" s="67">
        <f xml:space="preserve"> [1]!s_wq_close($A744,G$1,2)</f>
        <v>46.670464500000001</v>
      </c>
      <c r="H744" s="67">
        <f xml:space="preserve"> [1]!s_wq_close($A744,H$1,2)</f>
        <v>46.425956499999998</v>
      </c>
      <c r="I744" s="67">
        <f xml:space="preserve"> [1]!s_wq_close($A744,I$1,2)</f>
        <v>46.976099499999997</v>
      </c>
      <c r="J744" s="67">
        <f xml:space="preserve"> [1]!s_wq_close($A744,J$1,2)</f>
        <v>45.264543500000002</v>
      </c>
      <c r="K744" s="67">
        <f xml:space="preserve"> [1]!s_wq_close($A744,K$1,2)</f>
        <v>47.434552000000004</v>
      </c>
      <c r="L744" s="67">
        <f xml:space="preserve"> [1]!s_wq_close($A744,L$1,2)</f>
        <v>47.465115500000003</v>
      </c>
      <c r="M744" s="67">
        <f xml:space="preserve"> [1]!s_wq_close($A744,M$1,2)</f>
        <v>49.298925499999996</v>
      </c>
      <c r="N744" s="67">
        <f xml:space="preserve"> [1]!s_wq_close($A744,N$1,2)</f>
        <v>49.726814500000003</v>
      </c>
      <c r="O744" s="67">
        <f xml:space="preserve"> [1]!s_wq_close($A744,O$1,2)</f>
        <v>48.351457000000003</v>
      </c>
      <c r="P744" s="67">
        <f xml:space="preserve"> [1]!s_wq_close($A744,P$1,2)</f>
        <v>47.736299599999995</v>
      </c>
      <c r="Q744" s="67">
        <f xml:space="preserve"> [1]!s_wq_close($A744,Q$1,2)</f>
        <v>46.752046</v>
      </c>
      <c r="R744" s="67">
        <f xml:space="preserve"> [1]!s_wq_close($A744,R$1,2)</f>
        <v>44.291412000000001</v>
      </c>
      <c r="S744" s="67">
        <f xml:space="preserve"> [1]!s_wq_close($A744,S$1,2)</f>
        <v>41.031071949999998</v>
      </c>
      <c r="T744" s="67">
        <f xml:space="preserve"> [1]!s_wq_close($A744,T$1,2)</f>
        <v>40.785008550000001</v>
      </c>
      <c r="U744" s="67">
        <f xml:space="preserve"> [1]!s_wq_close($A744,U$1,2)</f>
        <v>41.40016705</v>
      </c>
      <c r="V744" s="67">
        <f xml:space="preserve"> [1]!s_wq_close($A744,V$1,2)</f>
        <v>39.247112299999998</v>
      </c>
      <c r="W744" s="67">
        <f xml:space="preserve"> [1]!s_wq_close($A744,W$1,2)</f>
        <v>39.185596449999998</v>
      </c>
      <c r="X744" s="67">
        <f xml:space="preserve"> [1]!s_wq_close($A744,X$1,2)</f>
        <v>38.324374550000002</v>
      </c>
      <c r="Y744" s="67">
        <f xml:space="preserve"> [1]!s_wq_close($A744,Y$1,2)</f>
        <v>38.078311150000005</v>
      </c>
    </row>
    <row r="745" spans="1:25" x14ac:dyDescent="0.15">
      <c r="A745" t="s">
        <v>8146</v>
      </c>
      <c r="B745" s="67">
        <f xml:space="preserve"> [1]!s_dq_close($A745,B$1,2)</f>
        <v>0</v>
      </c>
      <c r="C745" s="67">
        <f xml:space="preserve"> [1]!s_wq_close($A745,C$1,2)</f>
        <v>39.001472749999998</v>
      </c>
      <c r="D745" s="67">
        <f xml:space="preserve"> [1]!s_wq_close($A745,D$1,2)</f>
        <v>37.612379200000007</v>
      </c>
      <c r="E745" s="67">
        <f xml:space="preserve"> [1]!s_wq_close($A745,E$1,2)</f>
        <v>37.847456570000006</v>
      </c>
      <c r="F745" s="67">
        <f xml:space="preserve"> [1]!s_wq_close($A745,F$1,2)</f>
        <v>35.902725600000004</v>
      </c>
      <c r="G745" s="67">
        <f xml:space="preserve"> [1]!s_wq_close($A745,G$1,2)</f>
        <v>36.586587040000005</v>
      </c>
      <c r="H745" s="67">
        <f xml:space="preserve"> [1]!s_wq_close($A745,H$1,2)</f>
        <v>36.436992350000004</v>
      </c>
      <c r="I745" s="67">
        <f xml:space="preserve"> [1]!s_wq_close($A745,I$1,2)</f>
        <v>37.078112450000006</v>
      </c>
      <c r="J745" s="67">
        <f xml:space="preserve"> [1]!s_wq_close($A745,J$1,2)</f>
        <v>37.099483120000002</v>
      </c>
      <c r="K745" s="67">
        <f xml:space="preserve"> [1]!s_wq_close($A745,K$1,2)</f>
        <v>37.441413840000003</v>
      </c>
      <c r="L745" s="67">
        <f xml:space="preserve"> [1]!s_wq_close($A745,L$1,2)</f>
        <v>35.432570859999998</v>
      </c>
      <c r="M745" s="67">
        <f xml:space="preserve"> [1]!s_wq_close($A745,M$1,2)</f>
        <v>36.65069905</v>
      </c>
      <c r="N745" s="67">
        <f xml:space="preserve"> [1]!s_wq_close($A745,N$1,2)</f>
        <v>36.223285650000001</v>
      </c>
      <c r="O745" s="67">
        <f xml:space="preserve"> [1]!s_wq_close($A745,O$1,2)</f>
        <v>35.795872250000002</v>
      </c>
      <c r="P745" s="67">
        <f xml:space="preserve"> [1]!s_wq_close($A745,P$1,2)</f>
        <v>35.902725600000004</v>
      </c>
      <c r="Q745" s="67">
        <f xml:space="preserve"> [1]!s_wq_close($A745,Q$1,2)</f>
        <v>36.244656320000004</v>
      </c>
      <c r="R745" s="67">
        <f xml:space="preserve"> [1]!s_wq_close($A745,R$1,2)</f>
        <v>28.46573244</v>
      </c>
      <c r="S745" s="67">
        <f xml:space="preserve"> [1]!s_wq_close($A745,S$1,2)</f>
        <v>25.003683899999999</v>
      </c>
      <c r="T745" s="67">
        <f xml:space="preserve"> [1]!s_wq_close($A745,T$1,2)</f>
        <v>25.11053725</v>
      </c>
      <c r="U745" s="67">
        <f xml:space="preserve"> [1]!s_wq_close($A745,U$1,2)</f>
        <v>26.927044200000001</v>
      </c>
      <c r="V745" s="67">
        <f xml:space="preserve"> [1]!s_wq_close($A745,V$1,2)</f>
        <v>26.96978554</v>
      </c>
      <c r="W745" s="67">
        <f xml:space="preserve"> [1]!s_wq_close($A745,W$1,2)</f>
        <v>27.311716260000001</v>
      </c>
      <c r="X745" s="67">
        <f xml:space="preserve"> [1]!s_wq_close($A745,X$1,2)</f>
        <v>24.76860653</v>
      </c>
      <c r="Y745" s="67">
        <f xml:space="preserve"> [1]!s_wq_close($A745,Y$1,2)</f>
        <v>21.840824740000002</v>
      </c>
    </row>
    <row r="746" spans="1:25" x14ac:dyDescent="0.15">
      <c r="A746" t="s">
        <v>8147</v>
      </c>
      <c r="B746" s="67">
        <f xml:space="preserve"> [1]!s_dq_close($A746,B$1,2)</f>
        <v>0</v>
      </c>
      <c r="C746" s="67">
        <f xml:space="preserve"> [1]!s_wq_close($A746,C$1,2)</f>
        <v>131.25224279999998</v>
      </c>
      <c r="D746" s="67">
        <f xml:space="preserve"> [1]!s_wq_close($A746,D$1,2)</f>
        <v>130.25732783999999</v>
      </c>
      <c r="E746" s="67">
        <f xml:space="preserve"> [1]!s_wq_close($A746,E$1,2)</f>
        <v>125.89500839999999</v>
      </c>
      <c r="F746" s="67">
        <f xml:space="preserve"> [1]!s_wq_close($A746,F$1,2)</f>
        <v>128.65015751999999</v>
      </c>
      <c r="G746" s="67">
        <f xml:space="preserve"> [1]!s_wq_close($A746,G$1,2)</f>
        <v>128.72668944</v>
      </c>
      <c r="H746" s="67">
        <f xml:space="preserve"> [1]!s_wq_close($A746,H$1,2)</f>
        <v>129.49200864000002</v>
      </c>
      <c r="I746" s="67">
        <f xml:space="preserve"> [1]!s_wq_close($A746,I$1,2)</f>
        <v>128.190966</v>
      </c>
      <c r="J746" s="67">
        <f xml:space="preserve"> [1]!s_wq_close($A746,J$1,2)</f>
        <v>123.06332735999999</v>
      </c>
      <c r="K746" s="67">
        <f xml:space="preserve"> [1]!s_wq_close($A746,K$1,2)</f>
        <v>140.66566895999998</v>
      </c>
      <c r="L746" s="67">
        <f xml:space="preserve"> [1]!s_wq_close($A746,L$1,2)</f>
        <v>138.06358367999999</v>
      </c>
      <c r="M746" s="67">
        <f xml:space="preserve"> [1]!s_wq_close($A746,M$1,2)</f>
        <v>137.29826448</v>
      </c>
      <c r="N746" s="67">
        <f xml:space="preserve"> [1]!s_wq_close($A746,N$1,2)</f>
        <v>139.90034976000001</v>
      </c>
      <c r="O746" s="67">
        <f xml:space="preserve"> [1]!s_wq_close($A746,O$1,2)</f>
        <v>145.94637144000001</v>
      </c>
      <c r="P746" s="67">
        <f xml:space="preserve"> [1]!s_wq_close($A746,P$1,2)</f>
        <v>142.04324351999998</v>
      </c>
      <c r="Q746" s="67">
        <f xml:space="preserve"> [1]!s_wq_close($A746,Q$1,2)</f>
        <v>148.01273327999999</v>
      </c>
      <c r="R746" s="67">
        <f xml:space="preserve"> [1]!s_wq_close($A746,R$1,2)</f>
        <v>135.84415799999999</v>
      </c>
      <c r="S746" s="67">
        <f xml:space="preserve"> [1]!s_wq_close($A746,S$1,2)</f>
        <v>131.63490239999999</v>
      </c>
      <c r="T746" s="67">
        <f xml:space="preserve"> [1]!s_wq_close($A746,T$1,2)</f>
        <v>137.29826448</v>
      </c>
      <c r="U746" s="67">
        <f xml:space="preserve"> [1]!s_wq_close($A746,U$1,2)</f>
        <v>135.76762607999999</v>
      </c>
      <c r="V746" s="67">
        <f xml:space="preserve"> [1]!s_wq_close($A746,V$1,2)</f>
        <v>127.5493376</v>
      </c>
      <c r="W746" s="67">
        <f xml:space="preserve"> [1]!s_wq_close($A746,W$1,2)</f>
        <v>131.73455024</v>
      </c>
      <c r="X746" s="67">
        <f xml:space="preserve"> [1]!s_wq_close($A746,X$1,2)</f>
        <v>128.64546471999998</v>
      </c>
      <c r="Y746" s="67">
        <f xml:space="preserve"> [1]!s_wq_close($A746,Y$1,2)</f>
        <v>120.37468736</v>
      </c>
    </row>
    <row r="747" spans="1:25" x14ac:dyDescent="0.15">
      <c r="A747" t="s">
        <v>8148</v>
      </c>
      <c r="B747" s="67">
        <f xml:space="preserve"> [1]!s_dq_close($A747,B$1,2)</f>
        <v>0</v>
      </c>
      <c r="C747" s="67">
        <f xml:space="preserve"> [1]!s_wq_close($A747,C$1,2)</f>
        <v>187.96316484000002</v>
      </c>
      <c r="D747" s="67">
        <f xml:space="preserve"> [1]!s_wq_close($A747,D$1,2)</f>
        <v>193.61416908000001</v>
      </c>
      <c r="E747" s="67">
        <f xml:space="preserve"> [1]!s_wq_close($A747,E$1,2)</f>
        <v>178.14118128000001</v>
      </c>
      <c r="F747" s="67">
        <f xml:space="preserve"> [1]!s_wq_close($A747,F$1,2)</f>
        <v>167.10826824</v>
      </c>
      <c r="G747" s="67">
        <f xml:space="preserve"> [1]!s_wq_close($A747,G$1,2)</f>
        <v>166.97372052</v>
      </c>
      <c r="H747" s="67">
        <f xml:space="preserve"> [1]!s_wq_close($A747,H$1,2)</f>
        <v>163.61002752000002</v>
      </c>
      <c r="I747" s="67">
        <f xml:space="preserve"> [1]!s_wq_close($A747,I$1,2)</f>
        <v>153.24985308000001</v>
      </c>
      <c r="J747" s="67">
        <f xml:space="preserve"> [1]!s_wq_close($A747,J$1,2)</f>
        <v>148.80977832000002</v>
      </c>
      <c r="K747" s="67">
        <f xml:space="preserve"> [1]!s_wq_close($A747,K$1,2)</f>
        <v>165.89733876</v>
      </c>
      <c r="L747" s="67">
        <f xml:space="preserve"> [1]!s_wq_close($A747,L$1,2)</f>
        <v>164.95550471999999</v>
      </c>
      <c r="M747" s="67">
        <f xml:space="preserve"> [1]!s_wq_close($A747,M$1,2)</f>
        <v>153.92259167999998</v>
      </c>
      <c r="N747" s="67">
        <f xml:space="preserve"> [1]!s_wq_close($A747,N$1,2)</f>
        <v>172.08653387999999</v>
      </c>
      <c r="O747" s="67">
        <f xml:space="preserve"> [1]!s_wq_close($A747,O$1,2)</f>
        <v>175.04658372</v>
      </c>
      <c r="P747" s="67">
        <f xml:space="preserve"> [1]!s_wq_close($A747,P$1,2)</f>
        <v>175.04658372</v>
      </c>
      <c r="Q747" s="67">
        <f xml:space="preserve"> [1]!s_wq_close($A747,Q$1,2)</f>
        <v>175.04658372</v>
      </c>
      <c r="R747" s="67">
        <f xml:space="preserve"> [1]!s_wq_close($A747,R$1,2)</f>
        <v>175.04658372</v>
      </c>
      <c r="S747" s="67">
        <f xml:space="preserve"> [1]!s_wq_close($A747,S$1,2)</f>
        <v>175.04658372</v>
      </c>
      <c r="T747" s="67">
        <f xml:space="preserve"> [1]!s_wq_close($A747,T$1,2)</f>
        <v>175.04658372</v>
      </c>
      <c r="U747" s="67">
        <f xml:space="preserve"> [1]!s_wq_close($A747,U$1,2)</f>
        <v>175.04658372</v>
      </c>
      <c r="V747" s="67">
        <f xml:space="preserve"> [1]!s_wq_close($A747,V$1,2)</f>
        <v>175.04658372</v>
      </c>
      <c r="W747" s="67">
        <f xml:space="preserve"> [1]!s_wq_close($A747,W$1,2)</f>
        <v>175.04658372</v>
      </c>
      <c r="X747" s="67">
        <f xml:space="preserve"> [1]!s_wq_close($A747,X$1,2)</f>
        <v>175.04658372</v>
      </c>
      <c r="Y747" s="67">
        <f xml:space="preserve"> [1]!s_wq_close($A747,Y$1,2)</f>
        <v>175.04658372</v>
      </c>
    </row>
    <row r="748" spans="1:25" x14ac:dyDescent="0.15">
      <c r="A748" t="s">
        <v>8149</v>
      </c>
      <c r="B748" s="67">
        <f xml:space="preserve"> [1]!s_dq_close($A748,B$1,2)</f>
        <v>0</v>
      </c>
      <c r="C748" s="67">
        <f xml:space="preserve"> [1]!s_wq_close($A748,C$1,2)</f>
        <v>83.187235000000001</v>
      </c>
      <c r="D748" s="67">
        <f xml:space="preserve"> [1]!s_wq_close($A748,D$1,2)</f>
        <v>79.902134000000004</v>
      </c>
      <c r="E748" s="67">
        <f xml:space="preserve"> [1]!s_wq_close($A748,E$1,2)</f>
        <v>75.419560699999991</v>
      </c>
      <c r="F748" s="67">
        <f xml:space="preserve"> [1]!s_wq_close($A748,F$1,2)</f>
        <v>75.175827399999989</v>
      </c>
      <c r="G748" s="67">
        <f xml:space="preserve"> [1]!s_wq_close($A748,G$1,2)</f>
        <v>75.748070799999994</v>
      </c>
      <c r="H748" s="67">
        <f xml:space="preserve"> [1]!s_wq_close($A748,H$1,2)</f>
        <v>74.497612999999987</v>
      </c>
      <c r="I748" s="67">
        <f xml:space="preserve"> [1]!s_wq_close($A748,I$1,2)</f>
        <v>77.994655999999992</v>
      </c>
      <c r="J748" s="67">
        <f xml:space="preserve"> [1]!s_wq_close($A748,J$1,2)</f>
        <v>79.584220999999985</v>
      </c>
      <c r="K748" s="67">
        <f xml:space="preserve"> [1]!s_wq_close($A748,K$1,2)</f>
        <v>84.734411599999987</v>
      </c>
      <c r="L748" s="67">
        <f xml:space="preserve"> [1]!s_wq_close($A748,L$1,2)</f>
        <v>82.562006099999991</v>
      </c>
      <c r="M748" s="67">
        <f xml:space="preserve"> [1]!s_wq_close($A748,M$1,2)</f>
        <v>84.776799999999994</v>
      </c>
      <c r="N748" s="67">
        <f xml:space="preserve"> [1]!s_wq_close($A748,N$1,2)</f>
        <v>85.465611499999994</v>
      </c>
      <c r="O748" s="67">
        <f xml:space="preserve"> [1]!s_wq_close($A748,O$1,2)</f>
        <v>82.614991599999982</v>
      </c>
      <c r="P748" s="67">
        <f xml:space="preserve"> [1]!s_wq_close($A748,P$1,2)</f>
        <v>77.252859000000001</v>
      </c>
      <c r="Q748" s="67">
        <f xml:space="preserve"> [1]!s_wq_close($A748,Q$1,2)</f>
        <v>78.185403800000003</v>
      </c>
      <c r="R748" s="67">
        <f xml:space="preserve"> [1]!s_wq_close($A748,R$1,2)</f>
        <v>70.365585080000002</v>
      </c>
      <c r="S748" s="67">
        <f xml:space="preserve"> [1]!s_wq_close($A748,S$1,2)</f>
        <v>64.186987299999998</v>
      </c>
      <c r="T748" s="67">
        <f xml:space="preserve"> [1]!s_wq_close($A748,T$1,2)</f>
        <v>67.004171779999993</v>
      </c>
      <c r="U748" s="67">
        <f xml:space="preserve"> [1]!s_wq_close($A748,U$1,2)</f>
        <v>66.812091019999997</v>
      </c>
      <c r="V748" s="67">
        <f xml:space="preserve"> [1]!s_wq_close($A748,V$1,2)</f>
        <v>65.147391100000007</v>
      </c>
      <c r="W748" s="67">
        <f xml:space="preserve"> [1]!s_wq_close($A748,W$1,2)</f>
        <v>70.749746600000009</v>
      </c>
      <c r="X748" s="67">
        <f xml:space="preserve"> [1]!s_wq_close($A748,X$1,2)</f>
        <v>70.5896793</v>
      </c>
      <c r="Y748" s="67">
        <f xml:space="preserve"> [1]!s_wq_close($A748,Y$1,2)</f>
        <v>66.716050640000006</v>
      </c>
    </row>
    <row r="749" spans="1:25" x14ac:dyDescent="0.15">
      <c r="A749" t="s">
        <v>8150</v>
      </c>
      <c r="B749" s="67">
        <f xml:space="preserve"> [1]!s_dq_close($A749,B$1,2)</f>
        <v>0</v>
      </c>
      <c r="C749" s="67">
        <f xml:space="preserve"> [1]!s_wq_close($A749,C$1,2)</f>
        <v>28.577150400000001</v>
      </c>
      <c r="D749" s="67">
        <f xml:space="preserve"> [1]!s_wq_close($A749,D$1,2)</f>
        <v>28.577150400000001</v>
      </c>
      <c r="E749" s="67">
        <f xml:space="preserve"> [1]!s_wq_close($A749,E$1,2)</f>
        <v>28.577150400000001</v>
      </c>
      <c r="F749" s="67">
        <f xml:space="preserve"> [1]!s_wq_close($A749,F$1,2)</f>
        <v>28.577150400000001</v>
      </c>
      <c r="G749" s="67">
        <f xml:space="preserve"> [1]!s_wq_close($A749,G$1,2)</f>
        <v>28.577150400000001</v>
      </c>
      <c r="H749" s="67">
        <f xml:space="preserve"> [1]!s_wq_close($A749,H$1,2)</f>
        <v>28.577150400000001</v>
      </c>
      <c r="I749" s="67">
        <f xml:space="preserve"> [1]!s_wq_close($A749,I$1,2)</f>
        <v>28.577150400000001</v>
      </c>
      <c r="J749" s="67">
        <f xml:space="preserve"> [1]!s_wq_close($A749,J$1,2)</f>
        <v>28.577150400000001</v>
      </c>
      <c r="K749" s="67">
        <f xml:space="preserve"> [1]!s_wq_close($A749,K$1,2)</f>
        <v>28.577150400000001</v>
      </c>
      <c r="L749" s="67">
        <f xml:space="preserve"> [1]!s_wq_close($A749,L$1,2)</f>
        <v>28.577150400000001</v>
      </c>
      <c r="M749" s="67">
        <f xml:space="preserve"> [1]!s_wq_close($A749,M$1,2)</f>
        <v>28.577150400000001</v>
      </c>
      <c r="N749" s="67">
        <f xml:space="preserve"> [1]!s_wq_close($A749,N$1,2)</f>
        <v>28.577150400000001</v>
      </c>
      <c r="O749" s="67">
        <f xml:space="preserve"> [1]!s_wq_close($A749,O$1,2)</f>
        <v>28.577150400000001</v>
      </c>
      <c r="P749" s="67">
        <f xml:space="preserve"> [1]!s_wq_close($A749,P$1,2)</f>
        <v>28.577150400000001</v>
      </c>
      <c r="Q749" s="67">
        <f xml:space="preserve"> [1]!s_wq_close($A749,Q$1,2)</f>
        <v>28.577150400000001</v>
      </c>
      <c r="R749" s="67">
        <f xml:space="preserve"> [1]!s_wq_close($A749,R$1,2)</f>
        <v>28.577150400000001</v>
      </c>
      <c r="S749" s="67">
        <f xml:space="preserve"> [1]!s_wq_close($A749,S$1,2)</f>
        <v>31.434865439999999</v>
      </c>
      <c r="T749" s="67">
        <f xml:space="preserve"> [1]!s_wq_close($A749,T$1,2)</f>
        <v>42.182358960000002</v>
      </c>
      <c r="U749" s="67">
        <f xml:space="preserve"> [1]!s_wq_close($A749,U$1,2)</f>
        <v>40.629252960000002</v>
      </c>
      <c r="V749" s="67">
        <f xml:space="preserve"> [1]!s_wq_close($A749,V$1,2)</f>
        <v>45.868397199999997</v>
      </c>
      <c r="W749" s="67">
        <f xml:space="preserve"> [1]!s_wq_close($A749,W$1,2)</f>
        <v>49.822840800000002</v>
      </c>
      <c r="X749" s="67">
        <f xml:space="preserve"> [1]!s_wq_close($A749,X$1,2)</f>
        <v>42.6904824</v>
      </c>
      <c r="Y749" s="67">
        <f xml:space="preserve"> [1]!s_wq_close($A749,Y$1,2)</f>
        <v>39.663376800000002</v>
      </c>
    </row>
    <row r="750" spans="1:25" x14ac:dyDescent="0.15">
      <c r="A750" t="s">
        <v>8151</v>
      </c>
      <c r="B750" s="67">
        <f xml:space="preserve"> [1]!s_dq_close($A750,B$1,2)</f>
        <v>0</v>
      </c>
      <c r="C750" s="67">
        <f xml:space="preserve"> [1]!s_wq_close($A750,C$1,2)</f>
        <v>31.691040569999998</v>
      </c>
      <c r="D750" s="67">
        <f xml:space="preserve"> [1]!s_wq_close($A750,D$1,2)</f>
        <v>31.854186209999998</v>
      </c>
      <c r="E750" s="67">
        <f xml:space="preserve"> [1]!s_wq_close($A750,E$1,2)</f>
        <v>31.731826980000001</v>
      </c>
      <c r="F750" s="67">
        <f xml:space="preserve"> [1]!s_wq_close($A750,F$1,2)</f>
        <v>29.529360840000002</v>
      </c>
      <c r="G750" s="67">
        <f xml:space="preserve"> [1]!s_wq_close($A750,G$1,2)</f>
        <v>31.813399799999999</v>
      </c>
      <c r="H750" s="67">
        <f xml:space="preserve"> [1]!s_wq_close($A750,H$1,2)</f>
        <v>31.894972620000004</v>
      </c>
      <c r="I750" s="67">
        <f xml:space="preserve"> [1]!s_wq_close($A750,I$1,2)</f>
        <v>32.506768770000001</v>
      </c>
      <c r="J750" s="67">
        <f xml:space="preserve"> [1]!s_wq_close($A750,J$1,2)</f>
        <v>32.38440954</v>
      </c>
      <c r="K750" s="67">
        <f xml:space="preserve"> [1]!s_wq_close($A750,K$1,2)</f>
        <v>32.588341589999999</v>
      </c>
      <c r="L750" s="67">
        <f xml:space="preserve"> [1]!s_wq_close($A750,L$1,2)</f>
        <v>30.793739550000002</v>
      </c>
      <c r="M750" s="67">
        <f xml:space="preserve"> [1]!s_wq_close($A750,M$1,2)</f>
        <v>30.793739550000002</v>
      </c>
      <c r="N750" s="67">
        <f xml:space="preserve"> [1]!s_wq_close($A750,N$1,2)</f>
        <v>31.120030830000001</v>
      </c>
      <c r="O750" s="67">
        <f xml:space="preserve"> [1]!s_wq_close($A750,O$1,2)</f>
        <v>30.467448270000002</v>
      </c>
      <c r="P750" s="67">
        <f xml:space="preserve"> [1]!s_wq_close($A750,P$1,2)</f>
        <v>29.325428790000004</v>
      </c>
      <c r="Q750" s="67">
        <f xml:space="preserve"> [1]!s_wq_close($A750,Q$1,2)</f>
        <v>29.733292890000001</v>
      </c>
      <c r="R750" s="67">
        <f xml:space="preserve"> [1]!s_wq_close($A750,R$1,2)</f>
        <v>28.958351100000002</v>
      </c>
      <c r="S750" s="67">
        <f xml:space="preserve"> [1]!s_wq_close($A750,S$1,2)</f>
        <v>27.367681109999999</v>
      </c>
      <c r="T750" s="67">
        <f xml:space="preserve"> [1]!s_wq_close($A750,T$1,2)</f>
        <v>26.919030599999999</v>
      </c>
      <c r="U750" s="67">
        <f xml:space="preserve"> [1]!s_wq_close($A750,U$1,2)</f>
        <v>26.837457780000001</v>
      </c>
      <c r="V750" s="67">
        <f xml:space="preserve"> [1]!s_wq_close($A750,V$1,2)</f>
        <v>25.328360610000001</v>
      </c>
      <c r="W750" s="67">
        <f xml:space="preserve"> [1]!s_wq_close($A750,W$1,2)</f>
        <v>26.87824419</v>
      </c>
      <c r="X750" s="67">
        <f xml:space="preserve"> [1]!s_wq_close($A750,X$1,2)</f>
        <v>26.71509855</v>
      </c>
      <c r="Y750" s="67">
        <f xml:space="preserve"> [1]!s_wq_close($A750,Y$1,2)</f>
        <v>26.59273932</v>
      </c>
    </row>
    <row r="751" spans="1:25" x14ac:dyDescent="0.15">
      <c r="A751" t="s">
        <v>8152</v>
      </c>
      <c r="B751" s="67">
        <f xml:space="preserve"> [1]!s_dq_close($A751,B$1,2)</f>
        <v>0</v>
      </c>
      <c r="C751" s="67">
        <f xml:space="preserve"> [1]!s_wq_close($A751,C$1,2)</f>
        <v>89.006102429999999</v>
      </c>
      <c r="D751" s="67">
        <f xml:space="preserve"> [1]!s_wq_close($A751,D$1,2)</f>
        <v>90.714108659999994</v>
      </c>
      <c r="E751" s="67">
        <f xml:space="preserve"> [1]!s_wq_close($A751,E$1,2)</f>
        <v>87.487874669999997</v>
      </c>
      <c r="F751" s="67">
        <f xml:space="preserve"> [1]!s_wq_close($A751,F$1,2)</f>
        <v>83.376007819999998</v>
      </c>
      <c r="G751" s="67">
        <f xml:space="preserve"> [1]!s_wq_close($A751,G$1,2)</f>
        <v>84.135121699999999</v>
      </c>
      <c r="H751" s="67">
        <f xml:space="preserve"> [1]!s_wq_close($A751,H$1,2)</f>
        <v>83.502526799999984</v>
      </c>
      <c r="I751" s="67">
        <f xml:space="preserve"> [1]!s_wq_close($A751,I$1,2)</f>
        <v>87.93069109999999</v>
      </c>
      <c r="J751" s="67">
        <f xml:space="preserve"> [1]!s_wq_close($A751,J$1,2)</f>
        <v>86.918539260000003</v>
      </c>
      <c r="K751" s="67">
        <f xml:space="preserve"> [1]!s_wq_close($A751,K$1,2)</f>
        <v>87.867431609999997</v>
      </c>
      <c r="L751" s="67">
        <f xml:space="preserve"> [1]!s_wq_close($A751,L$1,2)</f>
        <v>83.629045779999998</v>
      </c>
      <c r="M751" s="67">
        <f xml:space="preserve"> [1]!s_wq_close($A751,M$1,2)</f>
        <v>84.64119762</v>
      </c>
      <c r="N751" s="67">
        <f xml:space="preserve"> [1]!s_wq_close($A751,N$1,2)</f>
        <v>95.332051429999993</v>
      </c>
      <c r="O751" s="67">
        <f xml:space="preserve"> [1]!s_wq_close($A751,O$1,2)</f>
        <v>91.093665599999994</v>
      </c>
      <c r="P751" s="67">
        <f xml:space="preserve"> [1]!s_wq_close($A751,P$1,2)</f>
        <v>87.740912629999983</v>
      </c>
      <c r="Q751" s="67">
        <f xml:space="preserve"> [1]!s_wq_close($A751,Q$1,2)</f>
        <v>87.804172120000004</v>
      </c>
      <c r="R751" s="67">
        <f xml:space="preserve"> [1]!s_wq_close($A751,R$1,2)</f>
        <v>83.186229349999991</v>
      </c>
      <c r="S751" s="67">
        <f xml:space="preserve"> [1]!s_wq_close($A751,S$1,2)</f>
        <v>80.086514339999994</v>
      </c>
      <c r="T751" s="67">
        <f xml:space="preserve"> [1]!s_wq_close($A751,T$1,2)</f>
        <v>74.519679219999986</v>
      </c>
      <c r="U751" s="67">
        <f xml:space="preserve"> [1]!s_wq_close($A751,U$1,2)</f>
        <v>74.646198200000001</v>
      </c>
      <c r="V751" s="67">
        <f xml:space="preserve"> [1]!s_wq_close($A751,V$1,2)</f>
        <v>67.118318889999998</v>
      </c>
      <c r="W751" s="67">
        <f xml:space="preserve"> [1]!s_wq_close($A751,W$1,2)</f>
        <v>67.624394809999998</v>
      </c>
      <c r="X751" s="67">
        <f xml:space="preserve"> [1]!s_wq_close($A751,X$1,2)</f>
        <v>67.750913789999998</v>
      </c>
      <c r="Y751" s="67">
        <f xml:space="preserve"> [1]!s_wq_close($A751,Y$1,2)</f>
        <v>64.967496229999995</v>
      </c>
    </row>
    <row r="752" spans="1:25" x14ac:dyDescent="0.15">
      <c r="A752" t="s">
        <v>8153</v>
      </c>
      <c r="B752" s="67">
        <f xml:space="preserve"> [1]!s_dq_close($A752,B$1,2)</f>
        <v>0</v>
      </c>
      <c r="C752" s="67">
        <f xml:space="preserve"> [1]!s_wq_close($A752,C$1,2)</f>
        <v>108.10547039999999</v>
      </c>
      <c r="D752" s="67">
        <f xml:space="preserve"> [1]!s_wq_close($A752,D$1,2)</f>
        <v>106.25629787999999</v>
      </c>
      <c r="E752" s="67">
        <f xml:space="preserve"> [1]!s_wq_close($A752,E$1,2)</f>
        <v>102.13122072</v>
      </c>
      <c r="F752" s="67">
        <f xml:space="preserve"> [1]!s_wq_close($A752,F$1,2)</f>
        <v>99.286339920000003</v>
      </c>
      <c r="G752" s="67">
        <f xml:space="preserve"> [1]!s_wq_close($A752,G$1,2)</f>
        <v>100.28204819999999</v>
      </c>
      <c r="H752" s="67">
        <f xml:space="preserve"> [1]!s_wq_close($A752,H$1,2)</f>
        <v>100.56653628000001</v>
      </c>
      <c r="I752" s="67">
        <f xml:space="preserve"> [1]!s_wq_close($A752,I$1,2)</f>
        <v>101.84673264</v>
      </c>
      <c r="J752" s="67">
        <f xml:space="preserve"> [1]!s_wq_close($A752,J$1,2)</f>
        <v>101.27775647999999</v>
      </c>
      <c r="K752" s="67">
        <f xml:space="preserve"> [1]!s_wq_close($A752,K$1,2)</f>
        <v>108.67444655999999</v>
      </c>
      <c r="L752" s="67">
        <f xml:space="preserve"> [1]!s_wq_close($A752,L$1,2)</f>
        <v>111.6615714</v>
      </c>
      <c r="M752" s="67">
        <f xml:space="preserve"> [1]!s_wq_close($A752,M$1,2)</f>
        <v>112.51503563999999</v>
      </c>
      <c r="N752" s="67">
        <f xml:space="preserve"> [1]!s_wq_close($A752,N$1,2)</f>
        <v>116.78235684000001</v>
      </c>
      <c r="O752" s="67">
        <f xml:space="preserve"> [1]!s_wq_close($A752,O$1,2)</f>
        <v>111.37708332</v>
      </c>
      <c r="P752" s="67">
        <f xml:space="preserve"> [1]!s_wq_close($A752,P$1,2)</f>
        <v>111.80381544000001</v>
      </c>
      <c r="Q752" s="67">
        <f xml:space="preserve"> [1]!s_wq_close($A752,Q$1,2)</f>
        <v>117.06684492000001</v>
      </c>
      <c r="R752" s="67">
        <f xml:space="preserve"> [1]!s_wq_close($A752,R$1,2)</f>
        <v>116.78235684000001</v>
      </c>
      <c r="S752" s="67">
        <f xml:space="preserve"> [1]!s_wq_close($A752,S$1,2)</f>
        <v>114.07972007999999</v>
      </c>
      <c r="T752" s="67">
        <f xml:space="preserve"> [1]!s_wq_close($A752,T$1,2)</f>
        <v>115.07542836</v>
      </c>
      <c r="U752" s="67">
        <f xml:space="preserve"> [1]!s_wq_close($A752,U$1,2)</f>
        <v>107.96322635999999</v>
      </c>
      <c r="V752" s="67">
        <f xml:space="preserve"> [1]!s_wq_close($A752,V$1,2)</f>
        <v>106.98144888</v>
      </c>
      <c r="W752" s="67">
        <f xml:space="preserve"> [1]!s_wq_close($A752,W$1,2)</f>
        <v>108.56316385</v>
      </c>
      <c r="X752" s="67">
        <f xml:space="preserve"> [1]!s_wq_close($A752,X$1,2)</f>
        <v>107.41282568999999</v>
      </c>
      <c r="Y752" s="67">
        <f xml:space="preserve"> [1]!s_wq_close($A752,Y$1,2)</f>
        <v>108.70695612</v>
      </c>
    </row>
    <row r="753" spans="1:25" x14ac:dyDescent="0.15">
      <c r="A753" t="s">
        <v>8154</v>
      </c>
      <c r="B753" s="67">
        <f xml:space="preserve"> [1]!s_dq_close($A753,B$1,2)</f>
        <v>0</v>
      </c>
      <c r="C753" s="67">
        <f xml:space="preserve"> [1]!s_wq_close($A753,C$1,2)</f>
        <v>58.255238809999994</v>
      </c>
      <c r="D753" s="67">
        <f xml:space="preserve"> [1]!s_wq_close($A753,D$1,2)</f>
        <v>61.551395859999992</v>
      </c>
      <c r="E753" s="67">
        <f xml:space="preserve"> [1]!s_wq_close($A753,E$1,2)</f>
        <v>61.551395859999992</v>
      </c>
      <c r="F753" s="67">
        <f xml:space="preserve"> [1]!s_wq_close($A753,F$1,2)</f>
        <v>61.551395859999992</v>
      </c>
      <c r="G753" s="67">
        <f xml:space="preserve"> [1]!s_wq_close($A753,G$1,2)</f>
        <v>54.71620703</v>
      </c>
      <c r="H753" s="67">
        <f xml:space="preserve"> [1]!s_wq_close($A753,H$1,2)</f>
        <v>53.640618940000003</v>
      </c>
      <c r="I753" s="67">
        <f xml:space="preserve"> [1]!s_wq_close($A753,I$1,2)</f>
        <v>55.340742049999996</v>
      </c>
      <c r="J753" s="67">
        <f xml:space="preserve"> [1]!s_wq_close($A753,J$1,2)</f>
        <v>52.530334459999999</v>
      </c>
      <c r="K753" s="67">
        <f xml:space="preserve"> [1]!s_wq_close($A753,K$1,2)</f>
        <v>54.056975619999996</v>
      </c>
      <c r="L753" s="67">
        <f xml:space="preserve"> [1]!s_wq_close($A753,L$1,2)</f>
        <v>52.009888609999997</v>
      </c>
      <c r="M753" s="67">
        <f xml:space="preserve"> [1]!s_wq_close($A753,M$1,2)</f>
        <v>52.14867417</v>
      </c>
      <c r="N753" s="67">
        <f xml:space="preserve"> [1]!s_wq_close($A753,N$1,2)</f>
        <v>51.211871639999998</v>
      </c>
      <c r="O753" s="67">
        <f xml:space="preserve"> [1]!s_wq_close($A753,O$1,2)</f>
        <v>51.940495830000003</v>
      </c>
      <c r="P753" s="67">
        <f xml:space="preserve"> [1]!s_wq_close($A753,P$1,2)</f>
        <v>51.142478859999997</v>
      </c>
      <c r="Q753" s="67">
        <f xml:space="preserve"> [1]!s_wq_close($A753,Q$1,2)</f>
        <v>50.552640230000002</v>
      </c>
      <c r="R753" s="67">
        <f xml:space="preserve"> [1]!s_wq_close($A753,R$1,2)</f>
        <v>48.158589320000004</v>
      </c>
      <c r="S753" s="67">
        <f xml:space="preserve"> [1]!s_wq_close($A753,S$1,2)</f>
        <v>44.758343099999998</v>
      </c>
      <c r="T753" s="67">
        <f xml:space="preserve"> [1]!s_wq_close($A753,T$1,2)</f>
        <v>44.376682809999998</v>
      </c>
      <c r="U753" s="67">
        <f xml:space="preserve"> [1]!s_wq_close($A753,U$1,2)</f>
        <v>46.840126499999997</v>
      </c>
      <c r="V753" s="67">
        <f xml:space="preserve"> [1]!s_wq_close($A753,V$1,2)</f>
        <v>43.439880279999997</v>
      </c>
      <c r="W753" s="67">
        <f xml:space="preserve"> [1]!s_wq_close($A753,W$1,2)</f>
        <v>45.174699779999997</v>
      </c>
      <c r="X753" s="67">
        <f xml:space="preserve"> [1]!s_wq_close($A753,X$1,2)</f>
        <v>42.711256089999999</v>
      </c>
      <c r="Y753" s="67">
        <f xml:space="preserve"> [1]!s_wq_close($A753,Y$1,2)</f>
        <v>41.427489659999999</v>
      </c>
    </row>
    <row r="754" spans="1:25" x14ac:dyDescent="0.15">
      <c r="A754" t="s">
        <v>8155</v>
      </c>
      <c r="B754" s="67">
        <f xml:space="preserve"> [1]!s_dq_close($A754,B$1,2)</f>
        <v>0</v>
      </c>
      <c r="C754" s="67">
        <f xml:space="preserve"> [1]!s_wq_close($A754,C$1,2)</f>
        <v>48.864448359999997</v>
      </c>
      <c r="D754" s="67">
        <f xml:space="preserve"> [1]!s_wq_close($A754,D$1,2)</f>
        <v>47.628770279999998</v>
      </c>
      <c r="E754" s="67">
        <f xml:space="preserve"> [1]!s_wq_close($A754,E$1,2)</f>
        <v>52.571482599999996</v>
      </c>
      <c r="F754" s="67">
        <f xml:space="preserve"> [1]!s_wq_close($A754,F$1,2)</f>
        <v>61.452918799999999</v>
      </c>
      <c r="G754" s="67">
        <f xml:space="preserve"> [1]!s_wq_close($A754,G$1,2)</f>
        <v>56.708797599999997</v>
      </c>
      <c r="H754" s="67">
        <f xml:space="preserve"> [1]!s_wq_close($A754,H$1,2)</f>
        <v>57.238373920000001</v>
      </c>
      <c r="I754" s="67">
        <f xml:space="preserve"> [1]!s_wq_close($A754,I$1,2)</f>
        <v>60.614422959999992</v>
      </c>
      <c r="J754" s="67">
        <f xml:space="preserve"> [1]!s_wq_close($A754,J$1,2)</f>
        <v>58.341657919999996</v>
      </c>
      <c r="K754" s="67">
        <f xml:space="preserve"> [1]!s_wq_close($A754,K$1,2)</f>
        <v>56.17922128</v>
      </c>
      <c r="L754" s="67">
        <f xml:space="preserve"> [1]!s_wq_close($A754,L$1,2)</f>
        <v>54.303638479999996</v>
      </c>
      <c r="M754" s="67">
        <f xml:space="preserve"> [1]!s_wq_close($A754,M$1,2)</f>
        <v>53.906456239999997</v>
      </c>
      <c r="N754" s="67">
        <f xml:space="preserve"> [1]!s_wq_close($A754,N$1,2)</f>
        <v>59.334613519999998</v>
      </c>
      <c r="O754" s="67">
        <f xml:space="preserve"> [1]!s_wq_close($A754,O$1,2)</f>
        <v>59.941419719999992</v>
      </c>
      <c r="P754" s="67">
        <f xml:space="preserve"> [1]!s_wq_close($A754,P$1,2)</f>
        <v>54.4470654</v>
      </c>
      <c r="Q754" s="67">
        <f xml:space="preserve"> [1]!s_wq_close($A754,Q$1,2)</f>
        <v>54.877346160000002</v>
      </c>
      <c r="R754" s="67">
        <f xml:space="preserve"> [1]!s_wq_close($A754,R$1,2)</f>
        <v>50.177356319999994</v>
      </c>
      <c r="S754" s="67">
        <f xml:space="preserve"> [1]!s_wq_close($A754,S$1,2)</f>
        <v>49.471254559999998</v>
      </c>
      <c r="T754" s="67">
        <f xml:space="preserve"> [1]!s_wq_close($A754,T$1,2)</f>
        <v>47.937689800000001</v>
      </c>
      <c r="U754" s="67">
        <f xml:space="preserve"> [1]!s_wq_close($A754,U$1,2)</f>
        <v>46.757175920000002</v>
      </c>
      <c r="V754" s="67">
        <f xml:space="preserve"> [1]!s_wq_close($A754,V$1,2)</f>
        <v>43.8003748</v>
      </c>
      <c r="W754" s="67">
        <f xml:space="preserve"> [1]!s_wq_close($A754,W$1,2)</f>
        <v>44.142392839999992</v>
      </c>
      <c r="X754" s="67">
        <f xml:space="preserve"> [1]!s_wq_close($A754,X$1,2)</f>
        <v>43.138404399999999</v>
      </c>
      <c r="Y754" s="67">
        <f xml:space="preserve"> [1]!s_wq_close($A754,Y$1,2)</f>
        <v>41.273854439999994</v>
      </c>
    </row>
    <row r="755" spans="1:25" x14ac:dyDescent="0.15">
      <c r="A755" t="s">
        <v>8156</v>
      </c>
      <c r="B755" s="67">
        <f xml:space="preserve"> [1]!s_dq_close($A755,B$1,2)</f>
        <v>0</v>
      </c>
      <c r="C755" s="67">
        <f xml:space="preserve"> [1]!s_wq_close($A755,C$1,2)</f>
        <v>60.60807684000001</v>
      </c>
      <c r="D755" s="67">
        <f xml:space="preserve"> [1]!s_wq_close($A755,D$1,2)</f>
        <v>61.353563640000004</v>
      </c>
      <c r="E755" s="67">
        <f xml:space="preserve"> [1]!s_wq_close($A755,E$1,2)</f>
        <v>54.420536400000003</v>
      </c>
      <c r="F755" s="67">
        <f xml:space="preserve"> [1]!s_wq_close($A755,F$1,2)</f>
        <v>54.942377159999999</v>
      </c>
      <c r="G755" s="67">
        <f xml:space="preserve"> [1]!s_wq_close($A755,G$1,2)</f>
        <v>54.420536400000003</v>
      </c>
      <c r="H755" s="67">
        <f xml:space="preserve"> [1]!s_wq_close($A755,H$1,2)</f>
        <v>53.749598280000001</v>
      </c>
      <c r="I755" s="67">
        <f xml:space="preserve"> [1]!s_wq_close($A755,I$1,2)</f>
        <v>58.371616440000004</v>
      </c>
      <c r="J755" s="67">
        <f xml:space="preserve"> [1]!s_wq_close($A755,J$1,2)</f>
        <v>56.209704720000005</v>
      </c>
      <c r="K755" s="67">
        <f xml:space="preserve"> [1]!s_wq_close($A755,K$1,2)</f>
        <v>58.744359840000001</v>
      </c>
      <c r="L755" s="67">
        <f xml:space="preserve"> [1]!s_wq_close($A755,L$1,2)</f>
        <v>57.477032280000003</v>
      </c>
      <c r="M755" s="67">
        <f xml:space="preserve"> [1]!s_wq_close($A755,M$1,2)</f>
        <v>57.253386239999998</v>
      </c>
      <c r="N755" s="67">
        <f xml:space="preserve"> [1]!s_wq_close($A755,N$1,2)</f>
        <v>58.222519079999998</v>
      </c>
      <c r="O755" s="67">
        <f xml:space="preserve"> [1]!s_wq_close($A755,O$1,2)</f>
        <v>57.327934920000004</v>
      </c>
      <c r="P755" s="67">
        <f xml:space="preserve"> [1]!s_wq_close($A755,P$1,2)</f>
        <v>54.271439040000004</v>
      </c>
      <c r="Q755" s="67">
        <f xml:space="preserve"> [1]!s_wq_close($A755,Q$1,2)</f>
        <v>54.867828480000007</v>
      </c>
      <c r="R755" s="67">
        <f xml:space="preserve"> [1]!s_wq_close($A755,R$1,2)</f>
        <v>52.85501412</v>
      </c>
      <c r="S755" s="67">
        <f xml:space="preserve"> [1]!s_wq_close($A755,S$1,2)</f>
        <v>50.469456359999995</v>
      </c>
      <c r="T755" s="67">
        <f xml:space="preserve"> [1]!s_wq_close($A755,T$1,2)</f>
        <v>50.693102400000001</v>
      </c>
      <c r="U755" s="67">
        <f xml:space="preserve"> [1]!s_wq_close($A755,U$1,2)</f>
        <v>51.88588128</v>
      </c>
      <c r="V755" s="67">
        <f xml:space="preserve"> [1]!s_wq_close($A755,V$1,2)</f>
        <v>51.960429959999999</v>
      </c>
      <c r="W755" s="67">
        <f xml:space="preserve"> [1]!s_wq_close($A755,W$1,2)</f>
        <v>52.407722040000003</v>
      </c>
      <c r="X755" s="67">
        <f xml:space="preserve"> [1]!s_wq_close($A755,X$1,2)</f>
        <v>49.72396956</v>
      </c>
      <c r="Y755" s="67">
        <f xml:space="preserve"> [1]!s_wq_close($A755,Y$1,2)</f>
        <v>48.903934079999999</v>
      </c>
    </row>
    <row r="756" spans="1:25" x14ac:dyDescent="0.15">
      <c r="A756" t="s">
        <v>8157</v>
      </c>
      <c r="B756" s="67">
        <f xml:space="preserve"> [1]!s_dq_close($A756,B$1,2)</f>
        <v>0</v>
      </c>
      <c r="C756" s="67">
        <f xml:space="preserve"> [1]!s_wq_close($A756,C$1,2)</f>
        <v>24.620744119999998</v>
      </c>
      <c r="D756" s="67">
        <f xml:space="preserve"> [1]!s_wq_close($A756,D$1,2)</f>
        <v>23.766845479999997</v>
      </c>
      <c r="E756" s="67">
        <f xml:space="preserve"> [1]!s_wq_close($A756,E$1,2)</f>
        <v>23.024766899999996</v>
      </c>
      <c r="F756" s="67">
        <f xml:space="preserve"> [1]!s_wq_close($A756,F$1,2)</f>
        <v>22.191199179999998</v>
      </c>
      <c r="G756" s="67">
        <f xml:space="preserve"> [1]!s_wq_close($A756,G$1,2)</f>
        <v>22.882450460000001</v>
      </c>
      <c r="H756" s="67">
        <f xml:space="preserve"> [1]!s_wq_close($A756,H$1,2)</f>
        <v>22.668975799999998</v>
      </c>
      <c r="I756" s="67">
        <f xml:space="preserve"> [1]!s_wq_close($A756,I$1,2)</f>
        <v>21.76424986</v>
      </c>
      <c r="J756" s="67">
        <f xml:space="preserve"> [1]!s_wq_close($A756,J$1,2)</f>
        <v>22.72996856</v>
      </c>
      <c r="K756" s="67">
        <f xml:space="preserve"> [1]!s_wq_close($A756,K$1,2)</f>
        <v>23.50254352</v>
      </c>
      <c r="L756" s="67">
        <f xml:space="preserve"> [1]!s_wq_close($A756,L$1,2)</f>
        <v>24.55975136</v>
      </c>
      <c r="M756" s="67">
        <f xml:space="preserve"> [1]!s_wq_close($A756,M$1,2)</f>
        <v>25.311995399999997</v>
      </c>
      <c r="N756" s="67">
        <f xml:space="preserve"> [1]!s_wq_close($A756,N$1,2)</f>
        <v>24.478427679999996</v>
      </c>
      <c r="O756" s="67">
        <f xml:space="preserve"> [1]!s_wq_close($A756,O$1,2)</f>
        <v>23.339896159999999</v>
      </c>
      <c r="P756" s="67">
        <f xml:space="preserve"> [1]!s_wq_close($A756,P$1,2)</f>
        <v>22.465666599999999</v>
      </c>
      <c r="Q756" s="67">
        <f xml:space="preserve"> [1]!s_wq_close($A756,Q$1,2)</f>
        <v>23.116256039999996</v>
      </c>
      <c r="R756" s="67">
        <f xml:space="preserve"> [1]!s_wq_close($A756,R$1,2)</f>
        <v>23.177248800000001</v>
      </c>
      <c r="S756" s="67">
        <f xml:space="preserve"> [1]!s_wq_close($A756,S$1,2)</f>
        <v>21.804911699999998</v>
      </c>
      <c r="T756" s="67">
        <f xml:space="preserve"> [1]!s_wq_close($A756,T$1,2)</f>
        <v>19.995459820000001</v>
      </c>
      <c r="U756" s="67">
        <f xml:space="preserve"> [1]!s_wq_close($A756,U$1,2)</f>
        <v>19.842977919999999</v>
      </c>
      <c r="V756" s="67">
        <f xml:space="preserve"> [1]!s_wq_close($A756,V$1,2)</f>
        <v>17.515087579999999</v>
      </c>
      <c r="W756" s="67">
        <f xml:space="preserve"> [1]!s_wq_close($A756,W$1,2)</f>
        <v>18.958582899999996</v>
      </c>
      <c r="X756" s="67">
        <f xml:space="preserve"> [1]!s_wq_close($A756,X$1,2)</f>
        <v>17.870878679999997</v>
      </c>
      <c r="Y756" s="67">
        <f xml:space="preserve"> [1]!s_wq_close($A756,Y$1,2)</f>
        <v>16.020764959999998</v>
      </c>
    </row>
    <row r="757" spans="1:25" x14ac:dyDescent="0.15">
      <c r="A757" t="s">
        <v>8158</v>
      </c>
      <c r="B757" s="67">
        <f xml:space="preserve"> [1]!s_dq_close($A757,B$1,2)</f>
        <v>0</v>
      </c>
      <c r="C757" s="67">
        <f xml:space="preserve"> [1]!s_wq_close($A757,C$1,2)</f>
        <v>59.350536479999995</v>
      </c>
      <c r="D757" s="67">
        <f xml:space="preserve"> [1]!s_wq_close($A757,D$1,2)</f>
        <v>59.403105600000004</v>
      </c>
      <c r="E757" s="67">
        <f xml:space="preserve"> [1]!s_wq_close($A757,E$1,2)</f>
        <v>58.956268079999994</v>
      </c>
      <c r="F757" s="67">
        <f xml:space="preserve"> [1]!s_wq_close($A757,F$1,2)</f>
        <v>55.460421600000004</v>
      </c>
      <c r="G757" s="67">
        <f xml:space="preserve"> [1]!s_wq_close($A757,G$1,2)</f>
        <v>56.774649600000004</v>
      </c>
      <c r="H757" s="67">
        <f xml:space="preserve"> [1]!s_wq_close($A757,H$1,2)</f>
        <v>56.879787839999999</v>
      </c>
      <c r="I757" s="67">
        <f xml:space="preserve"> [1]!s_wq_close($A757,I$1,2)</f>
        <v>59.061406319999996</v>
      </c>
      <c r="J757" s="67">
        <f xml:space="preserve"> [1]!s_wq_close($A757,J$1,2)</f>
        <v>56.984926079999994</v>
      </c>
      <c r="K757" s="67">
        <f xml:space="preserve"> [1]!s_wq_close($A757,K$1,2)</f>
        <v>56.695795920000002</v>
      </c>
      <c r="L757" s="67">
        <f xml:space="preserve"> [1]!s_wq_close($A757,L$1,2)</f>
        <v>56.485519439999997</v>
      </c>
      <c r="M757" s="67">
        <f xml:space="preserve"> [1]!s_wq_close($A757,M$1,2)</f>
        <v>57.431763600000004</v>
      </c>
      <c r="N757" s="67">
        <f xml:space="preserve"> [1]!s_wq_close($A757,N$1,2)</f>
        <v>59.297967359999994</v>
      </c>
      <c r="O757" s="67">
        <f xml:space="preserve"> [1]!s_wq_close($A757,O$1,2)</f>
        <v>55.197575999999998</v>
      </c>
      <c r="P757" s="67">
        <f xml:space="preserve"> [1]!s_wq_close($A757,P$1,2)</f>
        <v>52.700542800000001</v>
      </c>
      <c r="Q757" s="67">
        <f xml:space="preserve"> [1]!s_wq_close($A757,Q$1,2)</f>
        <v>52.937103839999999</v>
      </c>
      <c r="R757" s="67">
        <f xml:space="preserve"> [1]!s_wq_close($A757,R$1,2)</f>
        <v>48.941850719999998</v>
      </c>
      <c r="S757" s="67">
        <f xml:space="preserve"> [1]!s_wq_close($A757,S$1,2)</f>
        <v>45.472288800000001</v>
      </c>
      <c r="T757" s="67">
        <f xml:space="preserve"> [1]!s_wq_close($A757,T$1,2)</f>
        <v>48.994419839999999</v>
      </c>
      <c r="U757" s="67">
        <f xml:space="preserve"> [1]!s_wq_close($A757,U$1,2)</f>
        <v>48.38987496</v>
      </c>
      <c r="V757" s="67">
        <f xml:space="preserve"> [1]!s_wq_close($A757,V$1,2)</f>
        <v>44.946597600000004</v>
      </c>
      <c r="W757" s="67">
        <f xml:space="preserve"> [1]!s_wq_close($A757,W$1,2)</f>
        <v>45.945410879999997</v>
      </c>
      <c r="X757" s="67">
        <f xml:space="preserve"> [1]!s_wq_close($A757,X$1,2)</f>
        <v>45.945410879999997</v>
      </c>
      <c r="Y757" s="67">
        <f xml:space="preserve"> [1]!s_wq_close($A757,Y$1,2)</f>
        <v>45.945410879999997</v>
      </c>
    </row>
    <row r="758" spans="1:25" x14ac:dyDescent="0.15">
      <c r="A758" t="s">
        <v>8159</v>
      </c>
      <c r="B758" s="67">
        <f xml:space="preserve"> [1]!s_dq_close($A758,B$1,2)</f>
        <v>0</v>
      </c>
      <c r="C758" s="67">
        <f xml:space="preserve"> [1]!s_wq_close($A758,C$1,2)</f>
        <v>29.00605844</v>
      </c>
      <c r="D758" s="67">
        <f xml:space="preserve"> [1]!s_wq_close($A758,D$1,2)</f>
        <v>28.937037480000001</v>
      </c>
      <c r="E758" s="67">
        <f xml:space="preserve"> [1]!s_wq_close($A758,E$1,2)</f>
        <v>29.420184200000001</v>
      </c>
      <c r="F758" s="67">
        <f xml:space="preserve"> [1]!s_wq_close($A758,F$1,2)</f>
        <v>29.679012799999999</v>
      </c>
      <c r="G758" s="67">
        <f xml:space="preserve"> [1]!s_wq_close($A758,G$1,2)</f>
        <v>31.231984400000002</v>
      </c>
      <c r="H758" s="67">
        <f xml:space="preserve"> [1]!s_wq_close($A758,H$1,2)</f>
        <v>31.318260599999999</v>
      </c>
      <c r="I758" s="67">
        <f xml:space="preserve"> [1]!s_wq_close($A758,I$1,2)</f>
        <v>30.455498599999999</v>
      </c>
      <c r="J758" s="67">
        <f xml:space="preserve"> [1]!s_wq_close($A758,J$1,2)</f>
        <v>31.249239639999999</v>
      </c>
      <c r="K758" s="67">
        <f xml:space="preserve"> [1]!s_wq_close($A758,K$1,2)</f>
        <v>31.732386360000003</v>
      </c>
      <c r="L758" s="67">
        <f xml:space="preserve"> [1]!s_wq_close($A758,L$1,2)</f>
        <v>32.094746400000005</v>
      </c>
      <c r="M758" s="67">
        <f xml:space="preserve"> [1]!s_wq_close($A758,M$1,2)</f>
        <v>31.318260599999999</v>
      </c>
      <c r="N758" s="67">
        <f xml:space="preserve"> [1]!s_wq_close($A758,N$1,2)</f>
        <v>31.663365400000004</v>
      </c>
      <c r="O758" s="67">
        <f xml:space="preserve"> [1]!s_wq_close($A758,O$1,2)</f>
        <v>33.130060800000003</v>
      </c>
      <c r="P758" s="67">
        <f xml:space="preserve"> [1]!s_wq_close($A758,P$1,2)</f>
        <v>32.784956000000001</v>
      </c>
      <c r="Q758" s="67">
        <f xml:space="preserve"> [1]!s_wq_close($A758,Q$1,2)</f>
        <v>33.302613200000003</v>
      </c>
      <c r="R758" s="67">
        <f xml:space="preserve"> [1]!s_wq_close($A758,R$1,2)</f>
        <v>32.301809280000001</v>
      </c>
      <c r="S758" s="67">
        <f xml:space="preserve"> [1]!s_wq_close($A758,S$1,2)</f>
        <v>31.059432000000001</v>
      </c>
      <c r="T758" s="67">
        <f xml:space="preserve"> [1]!s_wq_close($A758,T$1,2)</f>
        <v>30.800603400000004</v>
      </c>
      <c r="U758" s="67">
        <f xml:space="preserve"> [1]!s_wq_close($A758,U$1,2)</f>
        <v>29.989607119999999</v>
      </c>
      <c r="V758" s="67">
        <f xml:space="preserve"> [1]!s_wq_close($A758,V$1,2)</f>
        <v>30.697071959999999</v>
      </c>
      <c r="W758" s="67">
        <f xml:space="preserve"> [1]!s_wq_close($A758,W$1,2)</f>
        <v>30.472753840000003</v>
      </c>
      <c r="X758" s="67">
        <f xml:space="preserve"> [1]!s_wq_close($A758,X$1,2)</f>
        <v>29.454694680000003</v>
      </c>
      <c r="Y758" s="67">
        <f xml:space="preserve"> [1]!s_wq_close($A758,Y$1,2)</f>
        <v>26.08992288</v>
      </c>
    </row>
    <row r="759" spans="1:25" x14ac:dyDescent="0.15">
      <c r="A759" t="s">
        <v>8160</v>
      </c>
      <c r="B759" s="67">
        <f xml:space="preserve"> [1]!s_dq_close($A759,B$1,2)</f>
        <v>0</v>
      </c>
      <c r="C759" s="67">
        <f xml:space="preserve"> [1]!s_wq_close($A759,C$1,2)</f>
        <v>179.14805949999999</v>
      </c>
      <c r="D759" s="67">
        <f xml:space="preserve"> [1]!s_wq_close($A759,D$1,2)</f>
        <v>179.70049845</v>
      </c>
      <c r="E759" s="67">
        <f xml:space="preserve"> [1]!s_wq_close($A759,E$1,2)</f>
        <v>169.5198378</v>
      </c>
      <c r="F759" s="67">
        <f xml:space="preserve"> [1]!s_wq_close($A759,F$1,2)</f>
        <v>166.12628425</v>
      </c>
      <c r="G759" s="67">
        <f xml:space="preserve"> [1]!s_wq_close($A759,G$1,2)</f>
        <v>169.99335689999998</v>
      </c>
      <c r="H759" s="67">
        <f xml:space="preserve"> [1]!s_wq_close($A759,H$1,2)</f>
        <v>168.02036064999999</v>
      </c>
      <c r="I759" s="67">
        <f xml:space="preserve"> [1]!s_wq_close($A759,I$1,2)</f>
        <v>166.67872320000001</v>
      </c>
      <c r="J759" s="67">
        <f xml:space="preserve"> [1]!s_wq_close($A759,J$1,2)</f>
        <v>162.96949024999998</v>
      </c>
      <c r="K759" s="67">
        <f xml:space="preserve"> [1]!s_wq_close($A759,K$1,2)</f>
        <v>177.2539831</v>
      </c>
      <c r="L759" s="67">
        <f xml:space="preserve"> [1]!s_wq_close($A759,L$1,2)</f>
        <v>177.64858235000003</v>
      </c>
      <c r="M759" s="67">
        <f xml:space="preserve"> [1]!s_wq_close($A759,M$1,2)</f>
        <v>173.30799060000001</v>
      </c>
      <c r="N759" s="67">
        <f xml:space="preserve"> [1]!s_wq_close($A759,N$1,2)</f>
        <v>170.94039509999999</v>
      </c>
      <c r="O759" s="67">
        <f xml:space="preserve"> [1]!s_wq_close($A759,O$1,2)</f>
        <v>169.20415840000001</v>
      </c>
      <c r="P759" s="67">
        <f xml:space="preserve"> [1]!s_wq_close($A759,P$1,2)</f>
        <v>158.47105879999998</v>
      </c>
      <c r="Q759" s="67">
        <f xml:space="preserve"> [1]!s_wq_close($A759,Q$1,2)</f>
        <v>165.25816590000002</v>
      </c>
      <c r="R759" s="67">
        <f xml:space="preserve"> [1]!s_wq_close($A759,R$1,2)</f>
        <v>159.02349774999999</v>
      </c>
      <c r="S759" s="67">
        <f xml:space="preserve"> [1]!s_wq_close($A759,S$1,2)</f>
        <v>141.81897044999999</v>
      </c>
      <c r="T759" s="67">
        <f xml:space="preserve"> [1]!s_wq_close($A759,T$1,2)</f>
        <v>134.40050455000002</v>
      </c>
      <c r="U759" s="67">
        <f xml:space="preserve"> [1]!s_wq_close($A759,U$1,2)</f>
        <v>132.26966860000002</v>
      </c>
      <c r="V759" s="67">
        <f xml:space="preserve"> [1]!s_wq_close($A759,V$1,2)</f>
        <v>118.77437425000001</v>
      </c>
      <c r="W759" s="67">
        <f xml:space="preserve"> [1]!s_wq_close($A759,W$1,2)</f>
        <v>120.7473705</v>
      </c>
      <c r="X759" s="67">
        <f xml:space="preserve"> [1]!s_wq_close($A759,X$1,2)</f>
        <v>116.9592177</v>
      </c>
      <c r="Y759" s="67">
        <f xml:space="preserve"> [1]!s_wq_close($A759,Y$1,2)</f>
        <v>119.56357275000001</v>
      </c>
    </row>
    <row r="760" spans="1:25" x14ac:dyDescent="0.15">
      <c r="A760" t="s">
        <v>8161</v>
      </c>
      <c r="B760" s="67">
        <f xml:space="preserve"> [1]!s_dq_close($A760,B$1,2)</f>
        <v>0</v>
      </c>
      <c r="C760" s="67">
        <f xml:space="preserve"> [1]!s_wq_close($A760,C$1,2)</f>
        <v>74.786613349999996</v>
      </c>
      <c r="D760" s="67">
        <f xml:space="preserve"> [1]!s_wq_close($A760,D$1,2)</f>
        <v>76.065492239999998</v>
      </c>
      <c r="E760" s="67">
        <f xml:space="preserve"> [1]!s_wq_close($A760,E$1,2)</f>
        <v>74.897820209999992</v>
      </c>
      <c r="F760" s="67">
        <f xml:space="preserve"> [1]!s_wq_close($A760,F$1,2)</f>
        <v>72.395665859999994</v>
      </c>
      <c r="G760" s="67">
        <f xml:space="preserve"> [1]!s_wq_close($A760,G$1,2)</f>
        <v>73.674544749999995</v>
      </c>
      <c r="H760" s="67">
        <f xml:space="preserve"> [1]!s_wq_close($A760,H$1,2)</f>
        <v>73.452131030000004</v>
      </c>
      <c r="I760" s="67">
        <f xml:space="preserve"> [1]!s_wq_close($A760,I$1,2)</f>
        <v>74.341785909999984</v>
      </c>
      <c r="J760" s="67">
        <f xml:space="preserve"> [1]!s_wq_close($A760,J$1,2)</f>
        <v>73.61894131999999</v>
      </c>
      <c r="K760" s="67">
        <f xml:space="preserve"> [1]!s_wq_close($A760,K$1,2)</f>
        <v>74.842216780000001</v>
      </c>
      <c r="L760" s="67">
        <f xml:space="preserve"> [1]!s_wq_close($A760,L$1,2)</f>
        <v>74.063768760000002</v>
      </c>
      <c r="M760" s="67">
        <f xml:space="preserve"> [1]!s_wq_close($A760,M$1,2)</f>
        <v>74.842216780000001</v>
      </c>
      <c r="N760" s="67">
        <f xml:space="preserve"> [1]!s_wq_close($A760,N$1,2)</f>
        <v>73.841355039999996</v>
      </c>
      <c r="O760" s="67">
        <f xml:space="preserve"> [1]!s_wq_close($A760,O$1,2)</f>
        <v>73.61894131999999</v>
      </c>
      <c r="P760" s="67">
        <f xml:space="preserve"> [1]!s_wq_close($A760,P$1,2)</f>
        <v>72.562476149999995</v>
      </c>
      <c r="Q760" s="67">
        <f xml:space="preserve"> [1]!s_wq_close($A760,Q$1,2)</f>
        <v>73.285320739999989</v>
      </c>
      <c r="R760" s="67">
        <f xml:space="preserve"> [1]!s_wq_close($A760,R$1,2)</f>
        <v>72.395665859999994</v>
      </c>
      <c r="S760" s="67">
        <f xml:space="preserve"> [1]!s_wq_close($A760,S$1,2)</f>
        <v>68.67023605</v>
      </c>
      <c r="T760" s="67">
        <f xml:space="preserve"> [1]!s_wq_close($A760,T$1,2)</f>
        <v>69.226270349999993</v>
      </c>
      <c r="U760" s="67">
        <f xml:space="preserve"> [1]!s_wq_close($A760,U$1,2)</f>
        <v>69.837908079999991</v>
      </c>
      <c r="V760" s="67">
        <f xml:space="preserve"> [1]!s_wq_close($A760,V$1,2)</f>
        <v>64.555582229999999</v>
      </c>
      <c r="W760" s="67">
        <f xml:space="preserve"> [1]!s_wq_close($A760,W$1,2)</f>
        <v>63.3879102</v>
      </c>
      <c r="X760" s="67">
        <f xml:space="preserve"> [1]!s_wq_close($A760,X$1,2)</f>
        <v>60.83015241999999</v>
      </c>
      <c r="Y760" s="67">
        <f xml:space="preserve"> [1]!s_wq_close($A760,Y$1,2)</f>
        <v>62.280922000000004</v>
      </c>
    </row>
    <row r="761" spans="1:25" x14ac:dyDescent="0.15">
      <c r="A761" t="s">
        <v>8162</v>
      </c>
      <c r="B761" s="67">
        <f xml:space="preserve"> [1]!s_dq_close($A761,B$1,2)</f>
        <v>0</v>
      </c>
      <c r="C761" s="67">
        <f xml:space="preserve"> [1]!s_wq_close($A761,C$1,2)</f>
        <v>297.16401472000001</v>
      </c>
      <c r="D761" s="67">
        <f xml:space="preserve"> [1]!s_wq_close($A761,D$1,2)</f>
        <v>300.82266880000003</v>
      </c>
      <c r="E761" s="67">
        <f xml:space="preserve"> [1]!s_wq_close($A761,E$1,2)</f>
        <v>291.87929216000003</v>
      </c>
      <c r="F761" s="67">
        <f xml:space="preserve"> [1]!s_wq_close($A761,F$1,2)</f>
        <v>294.42002416000003</v>
      </c>
      <c r="G761" s="67">
        <f xml:space="preserve"> [1]!s_wq_close($A761,G$1,2)</f>
        <v>291.87929216000003</v>
      </c>
      <c r="H761" s="67">
        <f xml:space="preserve"> [1]!s_wq_close($A761,H$1,2)</f>
        <v>292.89558496000001</v>
      </c>
      <c r="I761" s="67">
        <f xml:space="preserve"> [1]!s_wq_close($A761,I$1,2)</f>
        <v>290.15159440000002</v>
      </c>
      <c r="J761" s="67">
        <f xml:space="preserve"> [1]!s_wq_close($A761,J$1,2)</f>
        <v>286.49294032000006</v>
      </c>
      <c r="K761" s="67">
        <f xml:space="preserve"> [1]!s_wq_close($A761,K$1,2)</f>
        <v>289.33856015999999</v>
      </c>
      <c r="L761" s="67">
        <f xml:space="preserve"> [1]!s_wq_close($A761,L$1,2)</f>
        <v>284.86687184000004</v>
      </c>
      <c r="M761" s="67">
        <f xml:space="preserve"> [1]!s_wq_close($A761,M$1,2)</f>
        <v>285.27338896000003</v>
      </c>
      <c r="N761" s="67">
        <f xml:space="preserve"> [1]!s_wq_close($A761,N$1,2)</f>
        <v>287.91575024000002</v>
      </c>
      <c r="O761" s="67">
        <f xml:space="preserve"> [1]!s_wq_close($A761,O$1,2)</f>
        <v>296.35098048000003</v>
      </c>
      <c r="P761" s="67">
        <f xml:space="preserve"> [1]!s_wq_close($A761,P$1,2)</f>
        <v>290.15159440000002</v>
      </c>
      <c r="Q761" s="67">
        <f xml:space="preserve"> [1]!s_wq_close($A761,Q$1,2)</f>
        <v>288.83041376000006</v>
      </c>
      <c r="R761" s="67">
        <f xml:space="preserve"> [1]!s_wq_close($A761,R$1,2)</f>
        <v>296.65586832000002</v>
      </c>
      <c r="S761" s="67">
        <f xml:space="preserve"> [1]!s_wq_close($A761,S$1,2)</f>
        <v>303.66828864000001</v>
      </c>
      <c r="T761" s="67">
        <f xml:space="preserve"> [1]!s_wq_close($A761,T$1,2)</f>
        <v>301.63570304000001</v>
      </c>
      <c r="U761" s="67">
        <f xml:space="preserve"> [1]!s_wq_close($A761,U$1,2)</f>
        <v>300.00963455999999</v>
      </c>
      <c r="V761" s="67">
        <f xml:space="preserve"> [1]!s_wq_close($A761,V$1,2)</f>
        <v>303.46989876000004</v>
      </c>
      <c r="W761" s="67">
        <f xml:space="preserve"> [1]!s_wq_close($A761,W$1,2)</f>
        <v>318.24792538000003</v>
      </c>
      <c r="X761" s="67">
        <f xml:space="preserve"> [1]!s_wq_close($A761,X$1,2)</f>
        <v>329.17533943000001</v>
      </c>
      <c r="Y761" s="67">
        <f xml:space="preserve"> [1]!s_wq_close($A761,Y$1,2)</f>
        <v>320.53747880000003</v>
      </c>
    </row>
    <row r="762" spans="1:25" x14ac:dyDescent="0.15">
      <c r="A762" t="s">
        <v>8163</v>
      </c>
      <c r="B762" s="67">
        <f xml:space="preserve"> [1]!s_dq_close($A762,B$1,2)</f>
        <v>0</v>
      </c>
      <c r="C762" s="67">
        <f xml:space="preserve"> [1]!s_wq_close($A762,C$1,2)</f>
        <v>27.562677360000002</v>
      </c>
      <c r="D762" s="67">
        <f xml:space="preserve"> [1]!s_wq_close($A762,D$1,2)</f>
        <v>28.128300799999998</v>
      </c>
      <c r="E762" s="67">
        <f xml:space="preserve"> [1]!s_wq_close($A762,E$1,2)</f>
        <v>25.8352328</v>
      </c>
      <c r="F762" s="67">
        <f xml:space="preserve"> [1]!s_wq_close($A762,F$1,2)</f>
        <v>22.930680000000002</v>
      </c>
      <c r="G762" s="67">
        <f xml:space="preserve"> [1]!s_wq_close($A762,G$1,2)</f>
        <v>24.520540480000001</v>
      </c>
      <c r="H762" s="67">
        <f xml:space="preserve"> [1]!s_wq_close($A762,H$1,2)</f>
        <v>24.352382160000001</v>
      </c>
      <c r="I762" s="67">
        <f xml:space="preserve"> [1]!s_wq_close($A762,I$1,2)</f>
        <v>25.223748000000001</v>
      </c>
      <c r="J762" s="67">
        <f xml:space="preserve"> [1]!s_wq_close($A762,J$1,2)</f>
        <v>25.040302560000001</v>
      </c>
      <c r="K762" s="67">
        <f xml:space="preserve"> [1]!s_wq_close($A762,K$1,2)</f>
        <v>25.269609360000004</v>
      </c>
      <c r="L762" s="67">
        <f xml:space="preserve"> [1]!s_wq_close($A762,L$1,2)</f>
        <v>24.642837440000001</v>
      </c>
      <c r="M762" s="67">
        <f xml:space="preserve"> [1]!s_wq_close($A762,M$1,2)</f>
        <v>24.367669280000001</v>
      </c>
      <c r="N762" s="67">
        <f xml:space="preserve"> [1]!s_wq_close($A762,N$1,2)</f>
        <v>24.382956400000001</v>
      </c>
      <c r="O762" s="67">
        <f xml:space="preserve"> [1]!s_wq_close($A762,O$1,2)</f>
        <v>24.306520800000001</v>
      </c>
      <c r="P762" s="67">
        <f xml:space="preserve"> [1]!s_wq_close($A762,P$1,2)</f>
        <v>22.502640640000003</v>
      </c>
      <c r="Q762" s="67">
        <f xml:space="preserve"> [1]!s_wq_close($A762,Q$1,2)</f>
        <v>23.526877680000002</v>
      </c>
      <c r="R762" s="67">
        <f xml:space="preserve"> [1]!s_wq_close($A762,R$1,2)</f>
        <v>22.05931416</v>
      </c>
      <c r="S762" s="67">
        <f xml:space="preserve"> [1]!s_wq_close($A762,S$1,2)</f>
        <v>21.26438392</v>
      </c>
      <c r="T762" s="67">
        <f xml:space="preserve"> [1]!s_wq_close($A762,T$1,2)</f>
        <v>20.790483200000001</v>
      </c>
      <c r="U762" s="67">
        <f xml:space="preserve"> [1]!s_wq_close($A762,U$1,2)</f>
        <v>20.729334720000001</v>
      </c>
      <c r="V762" s="67">
        <f xml:space="preserve"> [1]!s_wq_close($A762,V$1,2)</f>
        <v>18.833731840000002</v>
      </c>
      <c r="W762" s="67">
        <f xml:space="preserve"> [1]!s_wq_close($A762,W$1,2)</f>
        <v>19.582800720000002</v>
      </c>
      <c r="X762" s="67">
        <f xml:space="preserve"> [1]!s_wq_close($A762,X$1,2)</f>
        <v>18.925454560000002</v>
      </c>
      <c r="Y762" s="67">
        <f xml:space="preserve"> [1]!s_wq_close($A762,Y$1,2)</f>
        <v>18.604425040000002</v>
      </c>
    </row>
    <row r="763" spans="1:25" x14ac:dyDescent="0.15">
      <c r="A763" t="s">
        <v>8164</v>
      </c>
      <c r="B763" s="67">
        <f xml:space="preserve"> [1]!s_dq_close($A763,B$1,2)</f>
        <v>0</v>
      </c>
      <c r="C763" s="67">
        <f xml:space="preserve"> [1]!s_wq_close($A763,C$1,2)</f>
        <v>80.414254069999998</v>
      </c>
      <c r="D763" s="67">
        <f xml:space="preserve"> [1]!s_wq_close($A763,D$1,2)</f>
        <v>78.631797519999992</v>
      </c>
      <c r="E763" s="67">
        <f xml:space="preserve"> [1]!s_wq_close($A763,E$1,2)</f>
        <v>74.863175099999992</v>
      </c>
      <c r="F763" s="67">
        <f xml:space="preserve"> [1]!s_wq_close($A763,F$1,2)</f>
        <v>71.909389959999999</v>
      </c>
      <c r="G763" s="67">
        <f xml:space="preserve"> [1]!s_wq_close($A763,G$1,2)</f>
        <v>73.437209859999996</v>
      </c>
      <c r="H763" s="67">
        <f xml:space="preserve"> [1]!s_wq_close($A763,H$1,2)</f>
        <v>74.252047140000002</v>
      </c>
      <c r="I763" s="67">
        <f xml:space="preserve"> [1]!s_wq_close($A763,I$1,2)</f>
        <v>74.455756459999989</v>
      </c>
      <c r="J763" s="67">
        <f xml:space="preserve"> [1]!s_wq_close($A763,J$1,2)</f>
        <v>73.742773839999998</v>
      </c>
      <c r="K763" s="67">
        <f xml:space="preserve"> [1]!s_wq_close($A763,K$1,2)</f>
        <v>74.150192480000001</v>
      </c>
      <c r="L763" s="67">
        <f xml:space="preserve"> [1]!s_wq_close($A763,L$1,2)</f>
        <v>73.437209859999996</v>
      </c>
      <c r="M763" s="67">
        <f xml:space="preserve"> [1]!s_wq_close($A763,M$1,2)</f>
        <v>75.066884419999994</v>
      </c>
      <c r="N763" s="67">
        <f xml:space="preserve"> [1]!s_wq_close($A763,N$1,2)</f>
        <v>80.872600040000009</v>
      </c>
      <c r="O763" s="67">
        <f xml:space="preserve"> [1]!s_wq_close($A763,O$1,2)</f>
        <v>80.923527370000002</v>
      </c>
      <c r="P763" s="67">
        <f xml:space="preserve"> [1]!s_wq_close($A763,P$1,2)</f>
        <v>80.414254069999998</v>
      </c>
      <c r="Q763" s="67">
        <f xml:space="preserve"> [1]!s_wq_close($A763,Q$1,2)</f>
        <v>84.641222460000009</v>
      </c>
      <c r="R763" s="67">
        <f xml:space="preserve"> [1]!s_wq_close($A763,R$1,2)</f>
        <v>80.210544749999997</v>
      </c>
      <c r="S763" s="67">
        <f xml:space="preserve"> [1]!s_wq_close($A763,S$1,2)</f>
        <v>81.381873339999999</v>
      </c>
      <c r="T763" s="67">
        <f xml:space="preserve"> [1]!s_wq_close($A763,T$1,2)</f>
        <v>70.228788069999993</v>
      </c>
      <c r="U763" s="67">
        <f xml:space="preserve"> [1]!s_wq_close($A763,U$1,2)</f>
        <v>68.191694870000006</v>
      </c>
      <c r="V763" s="67">
        <f xml:space="preserve"> [1]!s_wq_close($A763,V$1,2)</f>
        <v>65.696255699999995</v>
      </c>
      <c r="W763" s="67">
        <f xml:space="preserve"> [1]!s_wq_close($A763,W$1,2)</f>
        <v>65.594438909999994</v>
      </c>
      <c r="X763" s="67">
        <f xml:space="preserve"> [1]!s_wq_close($A763,X$1,2)</f>
        <v>53.362375710000002</v>
      </c>
      <c r="Y763" s="67">
        <f xml:space="preserve"> [1]!s_wq_close($A763,Y$1,2)</f>
        <v>48.724385080000005</v>
      </c>
    </row>
    <row r="764" spans="1:25" x14ac:dyDescent="0.15">
      <c r="A764" t="s">
        <v>8165</v>
      </c>
      <c r="B764" s="67">
        <f xml:space="preserve"> [1]!s_dq_close($A764,B$1,2)</f>
        <v>0</v>
      </c>
      <c r="C764" s="67">
        <f xml:space="preserve"> [1]!s_wq_close($A764,C$1,2)</f>
        <v>39.463718909999997</v>
      </c>
      <c r="D764" s="67">
        <f xml:space="preserve"> [1]!s_wq_close($A764,D$1,2)</f>
        <v>41.363042280000002</v>
      </c>
      <c r="E764" s="67">
        <f xml:space="preserve"> [1]!s_wq_close($A764,E$1,2)</f>
        <v>34.579744529999999</v>
      </c>
      <c r="F764" s="67">
        <f xml:space="preserve"> [1]!s_wq_close($A764,F$1,2)</f>
        <v>33.223084979999996</v>
      </c>
      <c r="G764" s="67">
        <f xml:space="preserve"> [1]!s_wq_close($A764,G$1,2)</f>
        <v>38.076911370000005</v>
      </c>
      <c r="H764" s="67">
        <f xml:space="preserve"> [1]!s_wq_close($A764,H$1,2)</f>
        <v>38.589427200000003</v>
      </c>
      <c r="I764" s="67">
        <f xml:space="preserve"> [1]!s_wq_close($A764,I$1,2)</f>
        <v>38.468835239999997</v>
      </c>
      <c r="J764" s="67">
        <f xml:space="preserve"> [1]!s_wq_close($A764,J$1,2)</f>
        <v>40.21741866</v>
      </c>
      <c r="K764" s="67">
        <f xml:space="preserve"> [1]!s_wq_close($A764,K$1,2)</f>
        <v>39.343126950000006</v>
      </c>
      <c r="L764" s="67">
        <f xml:space="preserve"> [1]!s_wq_close($A764,L$1,2)</f>
        <v>42.056446049999998</v>
      </c>
      <c r="M764" s="67">
        <f xml:space="preserve"> [1]!s_wq_close($A764,M$1,2)</f>
        <v>40.579194540000003</v>
      </c>
      <c r="N764" s="67">
        <f xml:space="preserve"> [1]!s_wq_close($A764,N$1,2)</f>
        <v>39.946086749999999</v>
      </c>
      <c r="O764" s="67">
        <f xml:space="preserve"> [1]!s_wq_close($A764,O$1,2)</f>
        <v>42.207186</v>
      </c>
      <c r="P764" s="67">
        <f xml:space="preserve"> [1]!s_wq_close($A764,P$1,2)</f>
        <v>44.890357110000004</v>
      </c>
      <c r="Q764" s="67">
        <f xml:space="preserve"> [1]!s_wq_close($A764,Q$1,2)</f>
        <v>45.463168920000001</v>
      </c>
      <c r="R764" s="67">
        <f xml:space="preserve"> [1]!s_wq_close($A764,R$1,2)</f>
        <v>44.076361379999994</v>
      </c>
      <c r="S764" s="67">
        <f xml:space="preserve"> [1]!s_wq_close($A764,S$1,2)</f>
        <v>38.287947299999999</v>
      </c>
      <c r="T764" s="67">
        <f xml:space="preserve"> [1]!s_wq_close($A764,T$1,2)</f>
        <v>39.192386999999997</v>
      </c>
      <c r="U764" s="67">
        <f xml:space="preserve"> [1]!s_wq_close($A764,U$1,2)</f>
        <v>40.036530719999995</v>
      </c>
      <c r="V764" s="67">
        <f xml:space="preserve"> [1]!s_wq_close($A764,V$1,2)</f>
        <v>32.409089250000001</v>
      </c>
      <c r="W764" s="67">
        <f xml:space="preserve"> [1]!s_wq_close($A764,W$1,2)</f>
        <v>32.589977189999999</v>
      </c>
      <c r="X764" s="67">
        <f xml:space="preserve"> [1]!s_wq_close($A764,X$1,2)</f>
        <v>30.539913870000003</v>
      </c>
      <c r="Y764" s="67">
        <f xml:space="preserve"> [1]!s_wq_close($A764,Y$1,2)</f>
        <v>30.087694020000001</v>
      </c>
    </row>
    <row r="765" spans="1:25" x14ac:dyDescent="0.15">
      <c r="A765" t="s">
        <v>8166</v>
      </c>
      <c r="B765" s="67">
        <f xml:space="preserve"> [1]!s_dq_close($A765,B$1,2)</f>
        <v>0</v>
      </c>
      <c r="C765" s="67">
        <f xml:space="preserve"> [1]!s_wq_close($A765,C$1,2)</f>
        <v>42.297461339999998</v>
      </c>
      <c r="D765" s="67">
        <f xml:space="preserve"> [1]!s_wq_close($A765,D$1,2)</f>
        <v>42.971280419999999</v>
      </c>
      <c r="E765" s="67">
        <f xml:space="preserve"> [1]!s_wq_close($A765,E$1,2)</f>
        <v>41.164220159999999</v>
      </c>
      <c r="F765" s="67">
        <f xml:space="preserve"> [1]!s_wq_close($A765,F$1,2)</f>
        <v>39.020250359999999</v>
      </c>
      <c r="G765" s="67">
        <f xml:space="preserve"> [1]!s_wq_close($A765,G$1,2)</f>
        <v>39.816581999999997</v>
      </c>
      <c r="H765" s="67">
        <f xml:space="preserve"> [1]!s_wq_close($A765,H$1,2)</f>
        <v>39.387788039999997</v>
      </c>
      <c r="I765" s="67">
        <f xml:space="preserve"> [1]!s_wq_close($A765,I$1,2)</f>
        <v>40.337260379999996</v>
      </c>
      <c r="J765" s="67">
        <f xml:space="preserve"> [1]!s_wq_close($A765,J$1,2)</f>
        <v>39.571556879999996</v>
      </c>
      <c r="K765" s="67">
        <f xml:space="preserve"> [1]!s_wq_close($A765,K$1,2)</f>
        <v>41.286732720000003</v>
      </c>
      <c r="L765" s="67">
        <f xml:space="preserve"> [1]!s_wq_close($A765,L$1,2)</f>
        <v>41.07233574</v>
      </c>
      <c r="M765" s="67">
        <f xml:space="preserve"> [1]!s_wq_close($A765,M$1,2)</f>
        <v>41.102963879999997</v>
      </c>
      <c r="N765" s="67">
        <f xml:space="preserve"> [1]!s_wq_close($A765,N$1,2)</f>
        <v>40.459772940000001</v>
      </c>
      <c r="O765" s="67">
        <f xml:space="preserve"> [1]!s_wq_close($A765,O$1,2)</f>
        <v>39.877838279999999</v>
      </c>
      <c r="P765" s="67">
        <f xml:space="preserve"> [1]!s_wq_close($A765,P$1,2)</f>
        <v>38.346431279999997</v>
      </c>
      <c r="Q765" s="67">
        <f xml:space="preserve"> [1]!s_wq_close($A765,Q$1,2)</f>
        <v>39.632813159999998</v>
      </c>
      <c r="R765" s="67">
        <f xml:space="preserve"> [1]!s_wq_close($A765,R$1,2)</f>
        <v>38.775225239999997</v>
      </c>
      <c r="S765" s="67">
        <f xml:space="preserve"> [1]!s_wq_close($A765,S$1,2)</f>
        <v>36.478114740000002</v>
      </c>
      <c r="T765" s="67">
        <f xml:space="preserve"> [1]!s_wq_close($A765,T$1,2)</f>
        <v>34.70168262</v>
      </c>
      <c r="U765" s="67">
        <f xml:space="preserve"> [1]!s_wq_close($A765,U$1,2)</f>
        <v>33.415300739999999</v>
      </c>
      <c r="V765" s="67">
        <f xml:space="preserve"> [1]!s_wq_close($A765,V$1,2)</f>
        <v>34.6097982</v>
      </c>
      <c r="W765" s="67">
        <f xml:space="preserve"> [1]!s_wq_close($A765,W$1,2)</f>
        <v>34.762938899999995</v>
      </c>
      <c r="X765" s="67">
        <f xml:space="preserve"> [1]!s_wq_close($A765,X$1,2)</f>
        <v>33.782838419999997</v>
      </c>
      <c r="Y765" s="67">
        <f xml:space="preserve"> [1]!s_wq_close($A765,Y$1,2)</f>
        <v>32.588340960000004</v>
      </c>
    </row>
    <row r="766" spans="1:25" x14ac:dyDescent="0.15">
      <c r="A766" t="s">
        <v>8167</v>
      </c>
      <c r="B766" s="67">
        <f xml:space="preserve"> [1]!s_dq_close($A766,B$1,2)</f>
        <v>0</v>
      </c>
      <c r="C766" s="67">
        <f xml:space="preserve"> [1]!s_wq_close($A766,C$1,2)</f>
        <v>43.896477139999995</v>
      </c>
      <c r="D766" s="67">
        <f xml:space="preserve"> [1]!s_wq_close($A766,D$1,2)</f>
        <v>41.972644729999992</v>
      </c>
      <c r="E766" s="67">
        <f xml:space="preserve"> [1]!s_wq_close($A766,E$1,2)</f>
        <v>36.387324829999997</v>
      </c>
      <c r="F766" s="67">
        <f xml:space="preserve"> [1]!s_wq_close($A766,F$1,2)</f>
        <v>36.759679489999996</v>
      </c>
      <c r="G766" s="67">
        <f xml:space="preserve"> [1]!s_wq_close($A766,G$1,2)</f>
        <v>37.566447919999995</v>
      </c>
      <c r="H766" s="67">
        <f xml:space="preserve"> [1]!s_wq_close($A766,H$1,2)</f>
        <v>37.607820659999994</v>
      </c>
      <c r="I766" s="67">
        <f xml:space="preserve"> [1]!s_wq_close($A766,I$1,2)</f>
        <v>38.580080049999992</v>
      </c>
      <c r="J766" s="67">
        <f xml:space="preserve"> [1]!s_wq_close($A766,J$1,2)</f>
        <v>38.45596183</v>
      </c>
      <c r="K766" s="67">
        <f xml:space="preserve"> [1]!s_wq_close($A766,K$1,2)</f>
        <v>38.45596183</v>
      </c>
      <c r="L766" s="67">
        <f xml:space="preserve"> [1]!s_wq_close($A766,L$1,2)</f>
        <v>38.45596183</v>
      </c>
      <c r="M766" s="67">
        <f xml:space="preserve"> [1]!s_wq_close($A766,M$1,2)</f>
        <v>38.45596183</v>
      </c>
      <c r="N766" s="67">
        <f xml:space="preserve"> [1]!s_wq_close($A766,N$1,2)</f>
        <v>38.45596183</v>
      </c>
      <c r="O766" s="67">
        <f xml:space="preserve"> [1]!s_wq_close($A766,O$1,2)</f>
        <v>38.45596183</v>
      </c>
      <c r="P766" s="67">
        <f xml:space="preserve"> [1]!s_wq_close($A766,P$1,2)</f>
        <v>38.45596183</v>
      </c>
      <c r="Q766" s="67">
        <f xml:space="preserve"> [1]!s_wq_close($A766,Q$1,2)</f>
        <v>38.45596183</v>
      </c>
      <c r="R766" s="67">
        <f xml:space="preserve"> [1]!s_wq_close($A766,R$1,2)</f>
        <v>38.45596183</v>
      </c>
      <c r="S766" s="67">
        <f xml:space="preserve"> [1]!s_wq_close($A766,S$1,2)</f>
        <v>38.45596183</v>
      </c>
      <c r="T766" s="67">
        <f xml:space="preserve"> [1]!s_wq_close($A766,T$1,2)</f>
        <v>34.608297010000001</v>
      </c>
      <c r="U766" s="67">
        <f xml:space="preserve"> [1]!s_wq_close($A766,U$1,2)</f>
        <v>29.022977109999996</v>
      </c>
      <c r="V766" s="67">
        <f xml:space="preserve"> [1]!s_wq_close($A766,V$1,2)</f>
        <v>27.554244839999999</v>
      </c>
      <c r="W766" s="67">
        <f xml:space="preserve"> [1]!s_wq_close($A766,W$1,2)</f>
        <v>28.381699640000001</v>
      </c>
      <c r="X766" s="67">
        <f xml:space="preserve"> [1]!s_wq_close($A766,X$1,2)</f>
        <v>27.587168640000002</v>
      </c>
      <c r="Y766" s="67">
        <f xml:space="preserve"> [1]!s_wq_close($A766,Y$1,2)</f>
        <v>27.608670720000003</v>
      </c>
    </row>
    <row r="767" spans="1:25" x14ac:dyDescent="0.15">
      <c r="A767" t="s">
        <v>8168</v>
      </c>
      <c r="B767" s="67">
        <f xml:space="preserve"> [1]!s_dq_close($A767,B$1,2)</f>
        <v>0</v>
      </c>
      <c r="C767" s="67">
        <f xml:space="preserve"> [1]!s_wq_close($A767,C$1,2)</f>
        <v>47.877625259999995</v>
      </c>
      <c r="D767" s="67">
        <f xml:space="preserve"> [1]!s_wq_close($A767,D$1,2)</f>
        <v>68.504149350000006</v>
      </c>
      <c r="E767" s="67">
        <f xml:space="preserve"> [1]!s_wq_close($A767,E$1,2)</f>
        <v>86.771922509999996</v>
      </c>
      <c r="F767" s="67">
        <f xml:space="preserve"> [1]!s_wq_close($A767,F$1,2)</f>
        <v>87.92620488</v>
      </c>
      <c r="G767" s="67">
        <f xml:space="preserve"> [1]!s_wq_close($A767,G$1,2)</f>
        <v>77.688222120000006</v>
      </c>
      <c r="H767" s="67">
        <f xml:space="preserve"> [1]!s_wq_close($A767,H$1,2)</f>
        <v>79.043249250000002</v>
      </c>
      <c r="I767" s="67">
        <f xml:space="preserve"> [1]!s_wq_close($A767,I$1,2)</f>
        <v>75.881519279999992</v>
      </c>
      <c r="J767" s="67">
        <f xml:space="preserve"> [1]!s_wq_close($A767,J$1,2)</f>
        <v>74.576678340000001</v>
      </c>
      <c r="K767" s="67">
        <f xml:space="preserve"> [1]!s_wq_close($A767,K$1,2)</f>
        <v>72.769975500000001</v>
      </c>
      <c r="L767" s="67">
        <f xml:space="preserve"> [1]!s_wq_close($A767,L$1,2)</f>
        <v>75.781146899999996</v>
      </c>
      <c r="M767" s="67">
        <f xml:space="preserve"> [1]!s_wq_close($A767,M$1,2)</f>
        <v>82.255165410000004</v>
      </c>
      <c r="N767" s="67">
        <f xml:space="preserve"> [1]!s_wq_close($A767,N$1,2)</f>
        <v>75.68077452</v>
      </c>
      <c r="O767" s="67">
        <f xml:space="preserve"> [1]!s_wq_close($A767,O$1,2)</f>
        <v>76.232822609999999</v>
      </c>
      <c r="P767" s="67">
        <f xml:space="preserve"> [1]!s_wq_close($A767,P$1,2)</f>
        <v>80.64920733000001</v>
      </c>
      <c r="Q767" s="67">
        <f xml:space="preserve"> [1]!s_wq_close($A767,Q$1,2)</f>
        <v>78.993063059999997</v>
      </c>
      <c r="R767" s="67">
        <f xml:space="preserve"> [1]!s_wq_close($A767,R$1,2)</f>
        <v>75.931705470000011</v>
      </c>
      <c r="S767" s="67">
        <f xml:space="preserve"> [1]!s_wq_close($A767,S$1,2)</f>
        <v>64.489254149999994</v>
      </c>
      <c r="T767" s="67">
        <f xml:space="preserve"> [1]!s_wq_close($A767,T$1,2)</f>
        <v>60.474358950000003</v>
      </c>
      <c r="U767" s="67">
        <f xml:space="preserve"> [1]!s_wq_close($A767,U$1,2)</f>
        <v>58.818214680000004</v>
      </c>
      <c r="V767" s="67">
        <f xml:space="preserve"> [1]!s_wq_close($A767,V$1,2)</f>
        <v>55.204809000000004</v>
      </c>
      <c r="W767" s="67">
        <f xml:space="preserve"> [1]!s_wq_close($A767,W$1,2)</f>
        <v>58.115608020000003</v>
      </c>
      <c r="X767" s="67">
        <f xml:space="preserve"> [1]!s_wq_close($A767,X$1,2)</f>
        <v>53.297733779999994</v>
      </c>
      <c r="Y767" s="67">
        <f xml:space="preserve"> [1]!s_wq_close($A767,Y$1,2)</f>
        <v>50.136003810000005</v>
      </c>
    </row>
    <row r="768" spans="1:25" x14ac:dyDescent="0.15">
      <c r="A768" t="s">
        <v>8169</v>
      </c>
      <c r="B768" s="67">
        <f xml:space="preserve"> [1]!s_dq_close($A768,B$1,2)</f>
        <v>0</v>
      </c>
      <c r="C768" s="67">
        <f xml:space="preserve"> [1]!s_wq_close($A768,C$1,2)</f>
        <v>66.760071699999997</v>
      </c>
      <c r="D768" s="67">
        <f xml:space="preserve"> [1]!s_wq_close($A768,D$1,2)</f>
        <v>68.759797349999999</v>
      </c>
      <c r="E768" s="67">
        <f xml:space="preserve"> [1]!s_wq_close($A768,E$1,2)</f>
        <v>66.083241479999998</v>
      </c>
      <c r="F768" s="67">
        <f xml:space="preserve"> [1]!s_wq_close($A768,F$1,2)</f>
        <v>64.298870899999997</v>
      </c>
      <c r="G768" s="67">
        <f xml:space="preserve"> [1]!s_wq_close($A768,G$1,2)</f>
        <v>65.037231140000003</v>
      </c>
      <c r="H768" s="67">
        <f xml:space="preserve"> [1]!s_wq_close($A768,H$1,2)</f>
        <v>64.94493611</v>
      </c>
      <c r="I768" s="67">
        <f xml:space="preserve"> [1]!s_wq_close($A768,I$1,2)</f>
        <v>64.421930939999996</v>
      </c>
      <c r="J768" s="67">
        <f xml:space="preserve"> [1]!s_wq_close($A768,J$1,2)</f>
        <v>63.960455789999997</v>
      </c>
      <c r="K768" s="67">
        <f xml:space="preserve"> [1]!s_wq_close($A768,K$1,2)</f>
        <v>64.145045850000002</v>
      </c>
      <c r="L768" s="67">
        <f xml:space="preserve"> [1]!s_wq_close($A768,L$1,2)</f>
        <v>67.006191780000009</v>
      </c>
      <c r="M768" s="67">
        <f xml:space="preserve"> [1]!s_wq_close($A768,M$1,2)</f>
        <v>66.698541679999991</v>
      </c>
      <c r="N768" s="67">
        <f xml:space="preserve"> [1]!s_wq_close($A768,N$1,2)</f>
        <v>70.421107890000002</v>
      </c>
      <c r="O768" s="67">
        <f xml:space="preserve"> [1]!s_wq_close($A768,O$1,2)</f>
        <v>72.297773500000005</v>
      </c>
      <c r="P768" s="67">
        <f xml:space="preserve"> [1]!s_wq_close($A768,P$1,2)</f>
        <v>72.359303519999997</v>
      </c>
      <c r="Q768" s="67">
        <f xml:space="preserve"> [1]!s_wq_close($A768,Q$1,2)</f>
        <v>74.174439109999994</v>
      </c>
      <c r="R768" s="67">
        <f xml:space="preserve"> [1]!s_wq_close($A768,R$1,2)</f>
        <v>70.113457789999998</v>
      </c>
      <c r="S768" s="67">
        <f xml:space="preserve"> [1]!s_wq_close($A768,S$1,2)</f>
        <v>70.205752820000001</v>
      </c>
      <c r="T768" s="67">
        <f xml:space="preserve"> [1]!s_wq_close($A768,T$1,2)</f>
        <v>71.159468129999993</v>
      </c>
      <c r="U768" s="67">
        <f xml:space="preserve"> [1]!s_wq_close($A768,U$1,2)</f>
        <v>69.498157589999991</v>
      </c>
      <c r="V768" s="67">
        <f xml:space="preserve"> [1]!s_wq_close($A768,V$1,2)</f>
        <v>66.975426769999999</v>
      </c>
      <c r="W768" s="67">
        <f xml:space="preserve"> [1]!s_wq_close($A768,W$1,2)</f>
        <v>67.406136910000001</v>
      </c>
      <c r="X768" s="67">
        <f xml:space="preserve"> [1]!s_wq_close($A768,X$1,2)</f>
        <v>65.191056189999998</v>
      </c>
      <c r="Y768" s="67">
        <f xml:space="preserve"> [1]!s_wq_close($A768,Y$1,2)</f>
        <v>64.39116593</v>
      </c>
    </row>
    <row r="769" spans="1:25" x14ac:dyDescent="0.15">
      <c r="A769" t="s">
        <v>8170</v>
      </c>
      <c r="B769" s="67">
        <f xml:space="preserve"> [1]!s_dq_close($A769,B$1,2)</f>
        <v>0</v>
      </c>
      <c r="C769" s="67">
        <f xml:space="preserve"> [1]!s_wq_close($A769,C$1,2)</f>
        <v>29.97234504</v>
      </c>
      <c r="D769" s="67">
        <f xml:space="preserve"> [1]!s_wq_close($A769,D$1,2)</f>
        <v>30.898909469999996</v>
      </c>
      <c r="E769" s="67">
        <f xml:space="preserve"> [1]!s_wq_close($A769,E$1,2)</f>
        <v>35.451160800000004</v>
      </c>
      <c r="F769" s="67">
        <f xml:space="preserve"> [1]!s_wq_close($A769,F$1,2)</f>
        <v>47.335356749999995</v>
      </c>
      <c r="G769" s="67">
        <f xml:space="preserve"> [1]!s_wq_close($A769,G$1,2)</f>
        <v>41.413401479999997</v>
      </c>
      <c r="H769" s="67">
        <f xml:space="preserve"> [1]!s_wq_close($A769,H$1,2)</f>
        <v>41.896826400000002</v>
      </c>
      <c r="I769" s="67">
        <f xml:space="preserve"> [1]!s_wq_close($A769,I$1,2)</f>
        <v>50.074764629999997</v>
      </c>
      <c r="J769" s="67">
        <f xml:space="preserve"> [1]!s_wq_close($A769,J$1,2)</f>
        <v>47.496498389999992</v>
      </c>
      <c r="K769" s="67">
        <f xml:space="preserve"> [1]!s_wq_close($A769,K$1,2)</f>
        <v>44.475092639999993</v>
      </c>
      <c r="L769" s="67">
        <f xml:space="preserve"> [1]!s_wq_close($A769,L$1,2)</f>
        <v>44.112523949999996</v>
      </c>
      <c r="M769" s="67">
        <f xml:space="preserve"> [1]!s_wq_close($A769,M$1,2)</f>
        <v>44.313950999999996</v>
      </c>
      <c r="N769" s="67">
        <f xml:space="preserve"> [1]!s_wq_close($A769,N$1,2)</f>
        <v>47.496498389999992</v>
      </c>
      <c r="O769" s="67">
        <f xml:space="preserve"> [1]!s_wq_close($A769,O$1,2)</f>
        <v>66.148643219999997</v>
      </c>
      <c r="P769" s="67">
        <f xml:space="preserve"> [1]!s_wq_close($A769,P$1,2)</f>
        <v>80.530534589999988</v>
      </c>
      <c r="Q769" s="67">
        <f xml:space="preserve"> [1]!s_wq_close($A769,Q$1,2)</f>
        <v>80.570819999999998</v>
      </c>
      <c r="R769" s="67">
        <f xml:space="preserve"> [1]!s_wq_close($A769,R$1,2)</f>
        <v>83.068515419999997</v>
      </c>
      <c r="S769" s="67">
        <f xml:space="preserve"> [1]!s_wq_close($A769,S$1,2)</f>
        <v>97.410121379999993</v>
      </c>
      <c r="T769" s="67">
        <f xml:space="preserve"> [1]!s_wq_close($A769,T$1,2)</f>
        <v>96.080702849999994</v>
      </c>
      <c r="U769" s="67">
        <f xml:space="preserve"> [1]!s_wq_close($A769,U$1,2)</f>
        <v>95.959846619999993</v>
      </c>
      <c r="V769" s="67">
        <f xml:space="preserve"> [1]!s_wq_close($A769,V$1,2)</f>
        <v>81.537669839999992</v>
      </c>
      <c r="W769" s="67">
        <f xml:space="preserve"> [1]!s_wq_close($A769,W$1,2)</f>
        <v>69.452046839999994</v>
      </c>
      <c r="X769" s="67">
        <f xml:space="preserve"> [1]!s_wq_close($A769,X$1,2)</f>
        <v>65.141507970000006</v>
      </c>
      <c r="Y769" s="67">
        <f xml:space="preserve"> [1]!s_wq_close($A769,Y$1,2)</f>
        <v>61.475535659999991</v>
      </c>
    </row>
    <row r="770" spans="1:25" x14ac:dyDescent="0.15">
      <c r="A770" t="s">
        <v>8171</v>
      </c>
      <c r="B770" s="67">
        <f xml:space="preserve"> [1]!s_dq_close($A770,B$1,2)</f>
        <v>0</v>
      </c>
      <c r="C770" s="67">
        <f xml:space="preserve"> [1]!s_wq_close($A770,C$1,2)</f>
        <v>83.764081959999984</v>
      </c>
      <c r="D770" s="67">
        <f xml:space="preserve"> [1]!s_wq_close($A770,D$1,2)</f>
        <v>82.297395699999996</v>
      </c>
      <c r="E770" s="67">
        <f xml:space="preserve"> [1]!s_wq_close($A770,E$1,2)</f>
        <v>78.875127759999984</v>
      </c>
      <c r="F770" s="67">
        <f xml:space="preserve"> [1]!s_wq_close($A770,F$1,2)</f>
        <v>74.63803412</v>
      </c>
      <c r="G770" s="67">
        <f xml:space="preserve"> [1]!s_wq_close($A770,G$1,2)</f>
        <v>75.534342389999992</v>
      </c>
      <c r="H770" s="67">
        <f xml:space="preserve"> [1]!s_wq_close($A770,H$1,2)</f>
        <v>75.04544697</v>
      </c>
      <c r="I770" s="67">
        <f xml:space="preserve"> [1]!s_wq_close($A770,I$1,2)</f>
        <v>77.163993789999992</v>
      </c>
      <c r="J770" s="67">
        <f xml:space="preserve"> [1]!s_wq_close($A770,J$1,2)</f>
        <v>74.393586409999997</v>
      </c>
      <c r="K770" s="67">
        <f xml:space="preserve"> [1]!s_wq_close($A770,K$1,2)</f>
        <v>79.526988319999987</v>
      </c>
      <c r="L770" s="67">
        <f xml:space="preserve"> [1]!s_wq_close($A770,L$1,2)</f>
        <v>77.978819489999992</v>
      </c>
      <c r="M770" s="67">
        <f xml:space="preserve"> [1]!s_wq_close($A770,M$1,2)</f>
        <v>78.793645189999992</v>
      </c>
      <c r="N770" s="67">
        <f xml:space="preserve"> [1]!s_wq_close($A770,N$1,2)</f>
        <v>78.875127759999984</v>
      </c>
      <c r="O770" s="67">
        <f xml:space="preserve"> [1]!s_wq_close($A770,O$1,2)</f>
        <v>84.497425089999979</v>
      </c>
      <c r="P770" s="67">
        <f xml:space="preserve"> [1]!s_wq_close($A770,P$1,2)</f>
        <v>80.341814019999987</v>
      </c>
      <c r="Q770" s="67">
        <f xml:space="preserve"> [1]!s_wq_close($A770,Q$1,2)</f>
        <v>81.319604859999998</v>
      </c>
      <c r="R770" s="67">
        <f xml:space="preserve"> [1]!s_wq_close($A770,R$1,2)</f>
        <v>77.001028649999981</v>
      </c>
      <c r="S770" s="67">
        <f xml:space="preserve"> [1]!s_wq_close($A770,S$1,2)</f>
        <v>73.171347859999997</v>
      </c>
      <c r="T770" s="67">
        <f xml:space="preserve"> [1]!s_wq_close($A770,T$1,2)</f>
        <v>74.067656129999989</v>
      </c>
      <c r="U770" s="67">
        <f xml:space="preserve"> [1]!s_wq_close($A770,U$1,2)</f>
        <v>72.030591879999989</v>
      </c>
      <c r="V770" s="67">
        <f xml:space="preserve"> [1]!s_wq_close($A770,V$1,2)</f>
        <v>64.778643149999994</v>
      </c>
      <c r="W770" s="67">
        <f xml:space="preserve"> [1]!s_wq_close($A770,W$1,2)</f>
        <v>63.963817449999993</v>
      </c>
      <c r="X770" s="67">
        <f xml:space="preserve"> [1]!s_wq_close($A770,X$1,2)</f>
        <v>59.645241239999997</v>
      </c>
      <c r="Y770" s="67">
        <f xml:space="preserve"> [1]!s_wq_close($A770,Y$1,2)</f>
        <v>59.319310959999996</v>
      </c>
    </row>
    <row r="771" spans="1:25" x14ac:dyDescent="0.15">
      <c r="A771" t="s">
        <v>8172</v>
      </c>
      <c r="B771" s="67">
        <f xml:space="preserve"> [1]!s_dq_close($A771,B$1,2)</f>
        <v>0</v>
      </c>
      <c r="C771" s="67">
        <f xml:space="preserve"> [1]!s_wq_close($A771,C$1,2)</f>
        <v>270.50481780000001</v>
      </c>
      <c r="D771" s="67">
        <f xml:space="preserve"> [1]!s_wq_close($A771,D$1,2)</f>
        <v>271.73090196000004</v>
      </c>
      <c r="E771" s="67">
        <f xml:space="preserve"> [1]!s_wq_close($A771,E$1,2)</f>
        <v>259.7765814</v>
      </c>
      <c r="F771" s="67">
        <f xml:space="preserve"> [1]!s_wq_close($A771,F$1,2)</f>
        <v>267.51623766</v>
      </c>
      <c r="G771" s="67">
        <f xml:space="preserve"> [1]!s_wq_close($A771,G$1,2)</f>
        <v>269.04884285999998</v>
      </c>
      <c r="H771" s="67">
        <f xml:space="preserve"> [1]!s_wq_close($A771,H$1,2)</f>
        <v>267.97601922000001</v>
      </c>
      <c r="I771" s="67">
        <f xml:space="preserve"> [1]!s_wq_close($A771,I$1,2)</f>
        <v>287.36347499999999</v>
      </c>
      <c r="J771" s="67">
        <f xml:space="preserve"> [1]!s_wq_close($A771,J$1,2)</f>
        <v>308.51342676000002</v>
      </c>
      <c r="K771" s="67">
        <f xml:space="preserve"> [1]!s_wq_close($A771,K$1,2)</f>
        <v>318.05389413000006</v>
      </c>
      <c r="L771" s="67">
        <f xml:space="preserve"> [1]!s_wq_close($A771,L$1,2)</f>
        <v>317.67074282999999</v>
      </c>
      <c r="M771" s="67">
        <f xml:space="preserve"> [1]!s_wq_close($A771,M$1,2)</f>
        <v>326.44490760000002</v>
      </c>
      <c r="N771" s="67">
        <f xml:space="preserve"> [1]!s_wq_close($A771,N$1,2)</f>
        <v>326.63648325000003</v>
      </c>
      <c r="O771" s="67">
        <f xml:space="preserve"> [1]!s_wq_close($A771,O$1,2)</f>
        <v>339.47205179999997</v>
      </c>
      <c r="P771" s="67">
        <f xml:space="preserve"> [1]!s_wq_close($A771,P$1,2)</f>
        <v>334.79760593999998</v>
      </c>
      <c r="Q771" s="67">
        <f xml:space="preserve"> [1]!s_wq_close($A771,Q$1,2)</f>
        <v>327.05794968000004</v>
      </c>
      <c r="R771" s="67">
        <f xml:space="preserve"> [1]!s_wq_close($A771,R$1,2)</f>
        <v>319.50986907000004</v>
      </c>
      <c r="S771" s="67">
        <f xml:space="preserve"> [1]!s_wq_close($A771,S$1,2)</f>
        <v>333.34163100000001</v>
      </c>
      <c r="T771" s="67">
        <f xml:space="preserve"> [1]!s_wq_close($A771,T$1,2)</f>
        <v>306.52104000000003</v>
      </c>
      <c r="U771" s="67">
        <f xml:space="preserve"> [1]!s_wq_close($A771,U$1,2)</f>
        <v>312.00010359000004</v>
      </c>
      <c r="V771" s="67">
        <f xml:space="preserve"> [1]!s_wq_close($A771,V$1,2)</f>
        <v>317.63242770000005</v>
      </c>
      <c r="W771" s="67">
        <f xml:space="preserve"> [1]!s_wq_close($A771,W$1,2)</f>
        <v>316.86612510000003</v>
      </c>
      <c r="X771" s="67">
        <f xml:space="preserve"> [1]!s_wq_close($A771,X$1,2)</f>
        <v>333.18837048</v>
      </c>
      <c r="Y771" s="67">
        <f xml:space="preserve"> [1]!s_wq_close($A771,Y$1,2)</f>
        <v>330.39136599000005</v>
      </c>
    </row>
    <row r="772" spans="1:25" x14ac:dyDescent="0.15">
      <c r="A772" t="s">
        <v>8173</v>
      </c>
      <c r="B772" s="67">
        <f xml:space="preserve"> [1]!s_dq_close($A772,B$1,2)</f>
        <v>0</v>
      </c>
      <c r="C772" s="67">
        <f xml:space="preserve"> [1]!s_wq_close($A772,C$1,2)</f>
        <v>16.670030880000002</v>
      </c>
      <c r="D772" s="67">
        <f xml:space="preserve"> [1]!s_wq_close($A772,D$1,2)</f>
        <v>16.50943328</v>
      </c>
      <c r="E772" s="67">
        <f xml:space="preserve"> [1]!s_wq_close($A772,E$1,2)</f>
        <v>16.252477119999998</v>
      </c>
      <c r="F772" s="67">
        <f xml:space="preserve"> [1]!s_wq_close($A772,F$1,2)</f>
        <v>15.770684320000001</v>
      </c>
      <c r="G772" s="67">
        <f xml:space="preserve"> [1]!s_wq_close($A772,G$1,2)</f>
        <v>15.96340144</v>
      </c>
      <c r="H772" s="67">
        <f xml:space="preserve"> [1]!s_wq_close($A772,H$1,2)</f>
        <v>15.802803840000001</v>
      </c>
      <c r="I772" s="67">
        <f xml:space="preserve"> [1]!s_wq_close($A772,I$1,2)</f>
        <v>16.316716160000002</v>
      </c>
      <c r="J772" s="67">
        <f xml:space="preserve"> [1]!s_wq_close($A772,J$1,2)</f>
        <v>16.28459664</v>
      </c>
      <c r="K772" s="67">
        <f xml:space="preserve"> [1]!s_wq_close($A772,K$1,2)</f>
        <v>16.380955199999999</v>
      </c>
      <c r="L772" s="67">
        <f xml:space="preserve"> [1]!s_wq_close($A772,L$1,2)</f>
        <v>16.28459664</v>
      </c>
      <c r="M772" s="67">
        <f xml:space="preserve"> [1]!s_wq_close($A772,M$1,2)</f>
        <v>16.123999040000001</v>
      </c>
      <c r="N772" s="67">
        <f xml:space="preserve"> [1]!s_wq_close($A772,N$1,2)</f>
        <v>16.2203576</v>
      </c>
      <c r="O772" s="67">
        <f xml:space="preserve"> [1]!s_wq_close($A772,O$1,2)</f>
        <v>16.2203576</v>
      </c>
      <c r="P772" s="67">
        <f xml:space="preserve"> [1]!s_wq_close($A772,P$1,2)</f>
        <v>15.64220624</v>
      </c>
      <c r="Q772" s="67">
        <f xml:space="preserve"> [1]!s_wq_close($A772,Q$1,2)</f>
        <v>16.059760000000001</v>
      </c>
      <c r="R772" s="67">
        <f xml:space="preserve"> [1]!s_wq_close($A772,R$1,2)</f>
        <v>15.96340144</v>
      </c>
      <c r="S772" s="67">
        <f xml:space="preserve"> [1]!s_wq_close($A772,S$1,2)</f>
        <v>15.160413439999999</v>
      </c>
      <c r="T772" s="67">
        <f xml:space="preserve"> [1]!s_wq_close($A772,T$1,2)</f>
        <v>14.582262080000001</v>
      </c>
      <c r="U772" s="67">
        <f xml:space="preserve"> [1]!s_wq_close($A772,U$1,2)</f>
        <v>14.42166448</v>
      </c>
      <c r="V772" s="67">
        <f xml:space="preserve"> [1]!s_wq_close($A772,V$1,2)</f>
        <v>13.843513119999999</v>
      </c>
      <c r="W772" s="67">
        <f xml:space="preserve"> [1]!s_wq_close($A772,W$1,2)</f>
        <v>14.10046928</v>
      </c>
      <c r="X772" s="67">
        <f xml:space="preserve"> [1]!s_wq_close($A772,X$1,2)</f>
        <v>17.92269216</v>
      </c>
      <c r="Y772" s="67">
        <f xml:space="preserve"> [1]!s_wq_close($A772,Y$1,2)</f>
        <v>19.817743840000002</v>
      </c>
    </row>
    <row r="773" spans="1:25" x14ac:dyDescent="0.15">
      <c r="A773" t="s">
        <v>8174</v>
      </c>
      <c r="B773" s="67">
        <f xml:space="preserve"> [1]!s_dq_close($A773,B$1,2)</f>
        <v>0</v>
      </c>
      <c r="C773" s="67">
        <f xml:space="preserve"> [1]!s_wq_close($A773,C$1,2)</f>
        <v>33.643310480000004</v>
      </c>
      <c r="D773" s="67">
        <f xml:space="preserve"> [1]!s_wq_close($A773,D$1,2)</f>
        <v>32.85022996</v>
      </c>
      <c r="E773" s="67">
        <f xml:space="preserve"> [1]!s_wq_close($A773,E$1,2)</f>
        <v>29.844872200000005</v>
      </c>
      <c r="F773" s="67">
        <f xml:space="preserve"> [1]!s_wq_close($A773,F$1,2)</f>
        <v>27.089960920000003</v>
      </c>
      <c r="G773" s="67">
        <f xml:space="preserve"> [1]!s_wq_close($A773,G$1,2)</f>
        <v>27.799559280000004</v>
      </c>
      <c r="H773" s="67">
        <f xml:space="preserve"> [1]!s_wq_close($A773,H$1,2)</f>
        <v>27.3404074</v>
      </c>
      <c r="I773" s="67">
        <f xml:space="preserve"> [1]!s_wq_close($A773,I$1,2)</f>
        <v>29.093532760000002</v>
      </c>
      <c r="J773" s="67">
        <f xml:space="preserve"> [1]!s_wq_close($A773,J$1,2)</f>
        <v>28.050005760000001</v>
      </c>
      <c r="K773" s="67">
        <f xml:space="preserve"> [1]!s_wq_close($A773,K$1,2)</f>
        <v>28.92656844</v>
      </c>
      <c r="L773" s="67">
        <f xml:space="preserve"> [1]!s_wq_close($A773,L$1,2)</f>
        <v>28.258711160000001</v>
      </c>
      <c r="M773" s="67">
        <f xml:space="preserve"> [1]!s_wq_close($A773,M$1,2)</f>
        <v>27.674336040000004</v>
      </c>
      <c r="N773" s="67">
        <f xml:space="preserve"> [1]!s_wq_close($A773,N$1,2)</f>
        <v>27.131702000000004</v>
      </c>
      <c r="O773" s="67">
        <f xml:space="preserve"> [1]!s_wq_close($A773,O$1,2)</f>
        <v>26.129916080000001</v>
      </c>
      <c r="P773" s="67">
        <f xml:space="preserve"> [1]!s_wq_close($A773,P$1,2)</f>
        <v>24.627237200000003</v>
      </c>
      <c r="Q773" s="67">
        <f xml:space="preserve"> [1]!s_wq_close($A773,Q$1,2)</f>
        <v>23.458486960000002</v>
      </c>
      <c r="R773" s="67">
        <f xml:space="preserve"> [1]!s_wq_close($A773,R$1,2)</f>
        <v>21.538397280000002</v>
      </c>
      <c r="S773" s="67">
        <f xml:space="preserve"> [1]!s_wq_close($A773,S$1,2)</f>
        <v>21.538397280000002</v>
      </c>
      <c r="T773" s="67">
        <f xml:space="preserve"> [1]!s_wq_close($A773,T$1,2)</f>
        <v>19.117414640000003</v>
      </c>
      <c r="U773" s="67">
        <f xml:space="preserve"> [1]!s_wq_close($A773,U$1,2)</f>
        <v>17.072101720000003</v>
      </c>
      <c r="V773" s="67">
        <f xml:space="preserve"> [1]!s_wq_close($A773,V$1,2)</f>
        <v>15.110270960000001</v>
      </c>
      <c r="W773" s="67">
        <f xml:space="preserve"> [1]!s_wq_close($A773,W$1,2)</f>
        <v>15.903351480000001</v>
      </c>
      <c r="X773" s="67">
        <f xml:space="preserve"> [1]!s_wq_close($A773,X$1,2)</f>
        <v>15.569422840000001</v>
      </c>
      <c r="Y773" s="67">
        <f xml:space="preserve"> [1]!s_wq_close($A773,Y$1,2)</f>
        <v>17.072101720000003</v>
      </c>
    </row>
    <row r="774" spans="1:25" x14ac:dyDescent="0.15">
      <c r="A774" t="s">
        <v>8175</v>
      </c>
      <c r="B774" s="67">
        <f xml:space="preserve"> [1]!s_dq_close($A774,B$1,2)</f>
        <v>0</v>
      </c>
      <c r="C774" s="67">
        <f xml:space="preserve"> [1]!s_wq_close($A774,C$1,2)</f>
        <v>21.921572399999999</v>
      </c>
      <c r="D774" s="67">
        <f xml:space="preserve"> [1]!s_wq_close($A774,D$1,2)</f>
        <v>22.75667992</v>
      </c>
      <c r="E774" s="67">
        <f xml:space="preserve"> [1]!s_wq_close($A774,E$1,2)</f>
        <v>22.469611709999999</v>
      </c>
      <c r="F774" s="67">
        <f xml:space="preserve"> [1]!s_wq_close($A774,F$1,2)</f>
        <v>23.983244089999999</v>
      </c>
      <c r="G774" s="67">
        <f xml:space="preserve"> [1]!s_wq_close($A774,G$1,2)</f>
        <v>24.322506520000001</v>
      </c>
      <c r="H774" s="67">
        <f xml:space="preserve"> [1]!s_wq_close($A774,H$1,2)</f>
        <v>24.426894959999998</v>
      </c>
      <c r="I774" s="67">
        <f xml:space="preserve"> [1]!s_wq_close($A774,I$1,2)</f>
        <v>31.890668420000001</v>
      </c>
      <c r="J774" s="67">
        <f xml:space="preserve"> [1]!s_wq_close($A774,J$1,2)</f>
        <v>34.630864969999998</v>
      </c>
      <c r="K774" s="67">
        <f xml:space="preserve"> [1]!s_wq_close($A774,K$1,2)</f>
        <v>33.900145889999997</v>
      </c>
      <c r="L774" s="67">
        <f xml:space="preserve"> [1]!s_wq_close($A774,L$1,2)</f>
        <v>34.004534329999998</v>
      </c>
      <c r="M774" s="67">
        <f xml:space="preserve"> [1]!s_wq_close($A774,M$1,2)</f>
        <v>32.960649930000002</v>
      </c>
      <c r="N774" s="67">
        <f xml:space="preserve"> [1]!s_wq_close($A774,N$1,2)</f>
        <v>36.770827990000001</v>
      </c>
      <c r="O774" s="67">
        <f xml:space="preserve"> [1]!s_wq_close($A774,O$1,2)</f>
        <v>41.285628019999997</v>
      </c>
      <c r="P774" s="67">
        <f xml:space="preserve"> [1]!s_wq_close($A774,P$1,2)</f>
        <v>37.997392159999997</v>
      </c>
      <c r="Q774" s="67">
        <f xml:space="preserve"> [1]!s_wq_close($A774,Q$1,2)</f>
        <v>38.467140139999998</v>
      </c>
      <c r="R774" s="67">
        <f xml:space="preserve"> [1]!s_wq_close($A774,R$1,2)</f>
        <v>37.814712389999997</v>
      </c>
      <c r="S774" s="67">
        <f xml:space="preserve"> [1]!s_wq_close($A774,S$1,2)</f>
        <v>46.217981809999998</v>
      </c>
      <c r="T774" s="67">
        <f xml:space="preserve"> [1]!s_wq_close($A774,T$1,2)</f>
        <v>50.602296289999998</v>
      </c>
      <c r="U774" s="67">
        <f xml:space="preserve"> [1]!s_wq_close($A774,U$1,2)</f>
        <v>56.474146040000001</v>
      </c>
      <c r="V774" s="67">
        <f xml:space="preserve"> [1]!s_wq_close($A774,V$1,2)</f>
        <v>58.535817729999998</v>
      </c>
      <c r="W774" s="67">
        <f xml:space="preserve"> [1]!s_wq_close($A774,W$1,2)</f>
        <v>46.369203299999995</v>
      </c>
      <c r="X774" s="67">
        <f xml:space="preserve"> [1]!s_wq_close($A774,X$1,2)</f>
        <v>39.950867250000002</v>
      </c>
      <c r="Y774" s="67">
        <f xml:space="preserve"> [1]!s_wq_close($A774,Y$1,2)</f>
        <v>40.134248280000001</v>
      </c>
    </row>
    <row r="775" spans="1:25" x14ac:dyDescent="0.15">
      <c r="A775" t="s">
        <v>8176</v>
      </c>
      <c r="B775" s="67">
        <f xml:space="preserve"> [1]!s_dq_close($A775,B$1,2)</f>
        <v>0</v>
      </c>
      <c r="C775" s="67">
        <f xml:space="preserve"> [1]!s_wq_close($A775,C$1,2)</f>
        <v>63.541015119999997</v>
      </c>
      <c r="D775" s="67">
        <f xml:space="preserve"> [1]!s_wq_close($A775,D$1,2)</f>
        <v>62.377102359999995</v>
      </c>
      <c r="E775" s="67">
        <f xml:space="preserve"> [1]!s_wq_close($A775,E$1,2)</f>
        <v>58.928471959999996</v>
      </c>
      <c r="F775" s="67">
        <f xml:space="preserve"> [1]!s_wq_close($A775,F$1,2)</f>
        <v>58.4111774</v>
      </c>
      <c r="G775" s="67">
        <f xml:space="preserve"> [1]!s_wq_close($A775,G$1,2)</f>
        <v>60.264816239999995</v>
      </c>
      <c r="H775" s="67">
        <f xml:space="preserve"> [1]!s_wq_close($A775,H$1,2)</f>
        <v>59.876845319999994</v>
      </c>
      <c r="I775" s="67">
        <f xml:space="preserve"> [1]!s_wq_close($A775,I$1,2)</f>
        <v>60.006168959999997</v>
      </c>
      <c r="J775" s="67">
        <f xml:space="preserve"> [1]!s_wq_close($A775,J$1,2)</f>
        <v>58.712932559999992</v>
      </c>
      <c r="K775" s="67">
        <f xml:space="preserve"> [1]!s_wq_close($A775,K$1,2)</f>
        <v>60.997650199999995</v>
      </c>
      <c r="L775" s="67">
        <f xml:space="preserve"> [1]!s_wq_close($A775,L$1,2)</f>
        <v>63.885878159999997</v>
      </c>
      <c r="M775" s="67">
        <f xml:space="preserve"> [1]!s_wq_close($A775,M$1,2)</f>
        <v>65.911948519999996</v>
      </c>
      <c r="N775" s="67">
        <f xml:space="preserve"> [1]!s_wq_close($A775,N$1,2)</f>
        <v>64.0152018</v>
      </c>
      <c r="O775" s="67">
        <f xml:space="preserve"> [1]!s_wq_close($A775,O$1,2)</f>
        <v>66.903429759999995</v>
      </c>
      <c r="P775" s="67">
        <f xml:space="preserve"> [1]!s_wq_close($A775,P$1,2)</f>
        <v>62.765073279999996</v>
      </c>
      <c r="Q775" s="67">
        <f xml:space="preserve"> [1]!s_wq_close($A775,Q$1,2)</f>
        <v>62.506425999999998</v>
      </c>
      <c r="R775" s="67">
        <f xml:space="preserve"> [1]!s_wq_close($A775,R$1,2)</f>
        <v>61.040758079999996</v>
      </c>
      <c r="S775" s="67">
        <f xml:space="preserve"> [1]!s_wq_close($A775,S$1,2)</f>
        <v>59.316442879999997</v>
      </c>
      <c r="T775" s="67">
        <f xml:space="preserve"> [1]!s_wq_close($A775,T$1,2)</f>
        <v>58.712932559999992</v>
      </c>
      <c r="U775" s="67">
        <f xml:space="preserve"> [1]!s_wq_close($A775,U$1,2)</f>
        <v>56.945509479999998</v>
      </c>
      <c r="V775" s="67">
        <f xml:space="preserve"> [1]!s_wq_close($A775,V$1,2)</f>
        <v>54.617683959999994</v>
      </c>
      <c r="W775" s="67">
        <f xml:space="preserve"> [1]!s_wq_close($A775,W$1,2)</f>
        <v>54.962546999999994</v>
      </c>
      <c r="X775" s="67">
        <f xml:space="preserve"> [1]!s_wq_close($A775,X$1,2)</f>
        <v>52.376074199999998</v>
      </c>
      <c r="Y775" s="67">
        <f xml:space="preserve"> [1]!s_wq_close($A775,Y$1,2)</f>
        <v>51.255269319999996</v>
      </c>
    </row>
    <row r="776" spans="1:25" x14ac:dyDescent="0.15">
      <c r="A776" t="s">
        <v>8177</v>
      </c>
      <c r="B776" s="67">
        <f xml:space="preserve"> [1]!s_dq_close($A776,B$1,2)</f>
        <v>0</v>
      </c>
      <c r="C776" s="67">
        <f xml:space="preserve"> [1]!s_wq_close($A776,C$1,2)</f>
        <v>52.827309150000005</v>
      </c>
      <c r="D776" s="67">
        <f xml:space="preserve"> [1]!s_wq_close($A776,D$1,2)</f>
        <v>52.120962299999995</v>
      </c>
      <c r="E776" s="67">
        <f xml:space="preserve"> [1]!s_wq_close($A776,E$1,2)</f>
        <v>50.856973199999999</v>
      </c>
      <c r="F776" s="67">
        <f xml:space="preserve"> [1]!s_wq_close($A776,F$1,2)</f>
        <v>51.080030100000002</v>
      </c>
      <c r="G776" s="67">
        <f xml:space="preserve"> [1]!s_wq_close($A776,G$1,2)</f>
        <v>51.191558549999996</v>
      </c>
      <c r="H776" s="67">
        <f xml:space="preserve"> [1]!s_wq_close($A776,H$1,2)</f>
        <v>50.782620899999998</v>
      </c>
      <c r="I776" s="67">
        <f xml:space="preserve"> [1]!s_wq_close($A776,I$1,2)</f>
        <v>51.600496200000002</v>
      </c>
      <c r="J776" s="67">
        <f xml:space="preserve"> [1]!s_wq_close($A776,J$1,2)</f>
        <v>52.901661449999999</v>
      </c>
      <c r="K776" s="67">
        <f xml:space="preserve"> [1]!s_wq_close($A776,K$1,2)</f>
        <v>52.938837599999999</v>
      </c>
      <c r="L776" s="67">
        <f xml:space="preserve"> [1]!s_wq_close($A776,L$1,2)</f>
        <v>51.303086999999998</v>
      </c>
      <c r="M776" s="67">
        <f xml:space="preserve"> [1]!s_wq_close($A776,M$1,2)</f>
        <v>52.641428400000002</v>
      </c>
      <c r="N776" s="67">
        <f xml:space="preserve"> [1]!s_wq_close($A776,N$1,2)</f>
        <v>52.901661449999999</v>
      </c>
      <c r="O776" s="67">
        <f xml:space="preserve"> [1]!s_wq_close($A776,O$1,2)</f>
        <v>52.120962299999995</v>
      </c>
      <c r="P776" s="67">
        <f xml:space="preserve"> [1]!s_wq_close($A776,P$1,2)</f>
        <v>50.187802499999997</v>
      </c>
      <c r="Q776" s="67">
        <f xml:space="preserve"> [1]!s_wq_close($A776,Q$1,2)</f>
        <v>50.336507099999999</v>
      </c>
      <c r="R776" s="67">
        <f xml:space="preserve"> [1]!s_wq_close($A776,R$1,2)</f>
        <v>49.109694150000003</v>
      </c>
      <c r="S776" s="67">
        <f xml:space="preserve"> [1]!s_wq_close($A776,S$1,2)</f>
        <v>48.36617115</v>
      </c>
      <c r="T776" s="67">
        <f xml:space="preserve"> [1]!s_wq_close($A776,T$1,2)</f>
        <v>47.585472000000003</v>
      </c>
      <c r="U776" s="67">
        <f xml:space="preserve"> [1]!s_wq_close($A776,U$1,2)</f>
        <v>47.39959125</v>
      </c>
      <c r="V776" s="67">
        <f xml:space="preserve"> [1]!s_wq_close($A776,V$1,2)</f>
        <v>45.354902999999993</v>
      </c>
      <c r="W776" s="67">
        <f xml:space="preserve"> [1]!s_wq_close($A776,W$1,2)</f>
        <v>46.209954449999998</v>
      </c>
      <c r="X776" s="67">
        <f xml:space="preserve"> [1]!s_wq_close($A776,X$1,2)</f>
        <v>45.429255300000001</v>
      </c>
      <c r="Y776" s="67">
        <f xml:space="preserve"> [1]!s_wq_close($A776,Y$1,2)</f>
        <v>45.726664499999998</v>
      </c>
    </row>
    <row r="777" spans="1:25" x14ac:dyDescent="0.15">
      <c r="A777" t="s">
        <v>8178</v>
      </c>
      <c r="B777" s="67">
        <f xml:space="preserve"> [1]!s_dq_close($A777,B$1,2)</f>
        <v>0</v>
      </c>
      <c r="C777" s="67">
        <f xml:space="preserve"> [1]!s_wq_close($A777,C$1,2)</f>
        <v>643.54187264999996</v>
      </c>
      <c r="D777" s="67">
        <f xml:space="preserve"> [1]!s_wq_close($A777,D$1,2)</f>
        <v>638.99387354999999</v>
      </c>
      <c r="E777" s="67">
        <f xml:space="preserve"> [1]!s_wq_close($A777,E$1,2)</f>
        <v>615.34427822999999</v>
      </c>
      <c r="F777" s="67">
        <f xml:space="preserve"> [1]!s_wq_close($A777,F$1,2)</f>
        <v>611.70587894999994</v>
      </c>
      <c r="G777" s="67">
        <f xml:space="preserve"> [1]!s_wq_close($A777,G$1,2)</f>
        <v>624.89507633999995</v>
      </c>
      <c r="H777" s="67">
        <f xml:space="preserve"> [1]!s_wq_close($A777,H$1,2)</f>
        <v>637.17467390999991</v>
      </c>
      <c r="I777" s="67">
        <f xml:space="preserve"> [1]!s_wq_close($A777,I$1,2)</f>
        <v>693.56986274999997</v>
      </c>
      <c r="J777" s="67">
        <f xml:space="preserve"> [1]!s_wq_close($A777,J$1,2)</f>
        <v>665.82706824000002</v>
      </c>
      <c r="K777" s="67">
        <f xml:space="preserve"> [1]!s_wq_close($A777,K$1,2)</f>
        <v>672.64906688999997</v>
      </c>
      <c r="L777" s="67">
        <f xml:space="preserve"> [1]!s_wq_close($A777,L$1,2)</f>
        <v>679.01626562999991</v>
      </c>
      <c r="M777" s="67">
        <f xml:space="preserve"> [1]!s_wq_close($A777,M$1,2)</f>
        <v>675.83266626</v>
      </c>
      <c r="N777" s="67">
        <f xml:space="preserve"> [1]!s_wq_close($A777,N$1,2)</f>
        <v>741.3238533</v>
      </c>
      <c r="O777" s="67">
        <f xml:space="preserve"> [1]!s_wq_close($A777,O$1,2)</f>
        <v>773.61464691000003</v>
      </c>
      <c r="P777" s="67">
        <f xml:space="preserve"> [1]!s_wq_close($A777,P$1,2)</f>
        <v>726.31545627000003</v>
      </c>
      <c r="Q777" s="67">
        <f xml:space="preserve"> [1]!s_wq_close($A777,Q$1,2)</f>
        <v>835.46743466999999</v>
      </c>
      <c r="R777" s="67">
        <f xml:space="preserve"> [1]!s_wq_close($A777,R$1,2)</f>
        <v>838.19623412999999</v>
      </c>
      <c r="S777" s="67">
        <f xml:space="preserve"> [1]!s_wq_close($A777,S$1,2)</f>
        <v>792.26144322000005</v>
      </c>
      <c r="T777" s="67">
        <f xml:space="preserve"> [1]!s_wq_close($A777,T$1,2)</f>
        <v>800.90264150999997</v>
      </c>
      <c r="U777" s="67">
        <f xml:space="preserve"> [1]!s_wq_close($A777,U$1,2)</f>
        <v>813.18223907999993</v>
      </c>
      <c r="V777" s="67">
        <f xml:space="preserve"> [1]!s_wq_close($A777,V$1,2)</f>
        <v>795.44504258999984</v>
      </c>
      <c r="W777" s="67">
        <f xml:space="preserve"> [1]!s_wq_close($A777,W$1,2)</f>
        <v>824.55223682999997</v>
      </c>
      <c r="X777" s="67">
        <f xml:space="preserve"> [1]!s_wq_close($A777,X$1,2)</f>
        <v>727.67985599999997</v>
      </c>
      <c r="Y777" s="67">
        <f xml:space="preserve"> [1]!s_wq_close($A777,Y$1,2)</f>
        <v>709.03305968999996</v>
      </c>
    </row>
    <row r="778" spans="1:25" x14ac:dyDescent="0.15">
      <c r="A778" t="s">
        <v>8179</v>
      </c>
      <c r="B778" s="67">
        <f xml:space="preserve"> [1]!s_dq_close($A778,B$1,2)</f>
        <v>0</v>
      </c>
      <c r="C778" s="67">
        <f xml:space="preserve"> [1]!s_wq_close($A778,C$1,2)</f>
        <v>99.683569649999995</v>
      </c>
      <c r="D778" s="67">
        <f xml:space="preserve"> [1]!s_wq_close($A778,D$1,2)</f>
        <v>98.093931330000004</v>
      </c>
      <c r="E778" s="67">
        <f xml:space="preserve"> [1]!s_wq_close($A778,E$1,2)</f>
        <v>95.312064270000008</v>
      </c>
      <c r="F778" s="67">
        <f xml:space="preserve"> [1]!s_wq_close($A778,F$1,2)</f>
        <v>96.570527940000005</v>
      </c>
      <c r="G778" s="67">
        <f xml:space="preserve"> [1]!s_wq_close($A778,G$1,2)</f>
        <v>98.160166259999997</v>
      </c>
      <c r="H778" s="67">
        <f xml:space="preserve"> [1]!s_wq_close($A778,H$1,2)</f>
        <v>97.762756679999995</v>
      </c>
      <c r="I778" s="67">
        <f xml:space="preserve"> [1]!s_wq_close($A778,I$1,2)</f>
        <v>100.61085867</v>
      </c>
      <c r="J778" s="67">
        <f xml:space="preserve"> [1]!s_wq_close($A778,J$1,2)</f>
        <v>99.153690210000008</v>
      </c>
      <c r="K778" s="67">
        <f xml:space="preserve"> [1]!s_wq_close($A778,K$1,2)</f>
        <v>101.73685248</v>
      </c>
      <c r="L778" s="67">
        <f xml:space="preserve"> [1]!s_wq_close($A778,L$1,2)</f>
        <v>103.45896065999999</v>
      </c>
      <c r="M778" s="67">
        <f xml:space="preserve"> [1]!s_wq_close($A778,M$1,2)</f>
        <v>104.65118940000001</v>
      </c>
      <c r="N778" s="67">
        <f xml:space="preserve"> [1]!s_wq_close($A778,N$1,2)</f>
        <v>106.30706265000001</v>
      </c>
      <c r="O778" s="67">
        <f xml:space="preserve"> [1]!s_wq_close($A778,O$1,2)</f>
        <v>109.15516464</v>
      </c>
      <c r="P778" s="67">
        <f xml:space="preserve"> [1]!s_wq_close($A778,P$1,2)</f>
        <v>109.48633929</v>
      </c>
      <c r="Q778" s="67">
        <f xml:space="preserve"> [1]!s_wq_close($A778,Q$1,2)</f>
        <v>111.00974268</v>
      </c>
      <c r="R778" s="67">
        <f xml:space="preserve"> [1]!s_wq_close($A778,R$1,2)</f>
        <v>106.96941194999999</v>
      </c>
      <c r="S778" s="67">
        <f xml:space="preserve"> [1]!s_wq_close($A778,S$1,2)</f>
        <v>110.08245366</v>
      </c>
      <c r="T778" s="67">
        <f xml:space="preserve"> [1]!s_wq_close($A778,T$1,2)</f>
        <v>114.25525424999999</v>
      </c>
      <c r="U778" s="67">
        <f xml:space="preserve"> [1]!s_wq_close($A778,U$1,2)</f>
        <v>112.53314606999999</v>
      </c>
      <c r="V778" s="67">
        <f xml:space="preserve"> [1]!s_wq_close($A778,V$1,2)</f>
        <v>112.59938099999999</v>
      </c>
      <c r="W778" s="67">
        <f xml:space="preserve"> [1]!s_wq_close($A778,W$1,2)</f>
        <v>116.50724187</v>
      </c>
      <c r="X778" s="67">
        <f xml:space="preserve"> [1]!s_wq_close($A778,X$1,2)</f>
        <v>111.2746824</v>
      </c>
      <c r="Y778" s="67">
        <f xml:space="preserve"> [1]!s_wq_close($A778,Y$1,2)</f>
        <v>109.35386943</v>
      </c>
    </row>
    <row r="779" spans="1:25" x14ac:dyDescent="0.15">
      <c r="A779" t="s">
        <v>8180</v>
      </c>
      <c r="B779" s="67">
        <f xml:space="preserve"> [1]!s_dq_close($A779,B$1,2)</f>
        <v>0</v>
      </c>
      <c r="C779" s="67">
        <f xml:space="preserve"> [1]!s_wq_close($A779,C$1,2)</f>
        <v>159.31201999999999</v>
      </c>
      <c r="D779" s="67">
        <f xml:space="preserve"> [1]!s_wq_close($A779,D$1,2)</f>
        <v>156.5809568</v>
      </c>
      <c r="E779" s="67">
        <f xml:space="preserve"> [1]!s_wq_close($A779,E$1,2)</f>
        <v>143.10771167999999</v>
      </c>
      <c r="F779" s="67">
        <f xml:space="preserve"> [1]!s_wq_close($A779,F$1,2)</f>
        <v>141.83321551999998</v>
      </c>
      <c r="G779" s="67">
        <f xml:space="preserve"> [1]!s_wq_close($A779,G$1,2)</f>
        <v>137.64558527999998</v>
      </c>
      <c r="H779" s="67">
        <f xml:space="preserve"> [1]!s_wq_close($A779,H$1,2)</f>
        <v>137.09937263999998</v>
      </c>
      <c r="I779" s="67">
        <f xml:space="preserve"> [1]!s_wq_close($A779,I$1,2)</f>
        <v>140.1945776</v>
      </c>
      <c r="J779" s="67">
        <f xml:space="preserve"> [1]!s_wq_close($A779,J$1,2)</f>
        <v>138.55593967999999</v>
      </c>
      <c r="K779" s="67">
        <f xml:space="preserve"> [1]!s_wq_close($A779,K$1,2)</f>
        <v>147.65948367999999</v>
      </c>
      <c r="L779" s="67">
        <f xml:space="preserve"> [1]!s_wq_close($A779,L$1,2)</f>
        <v>141.46907375999999</v>
      </c>
      <c r="M779" s="67">
        <f xml:space="preserve"> [1]!s_wq_close($A779,M$1,2)</f>
        <v>142.19735727999998</v>
      </c>
      <c r="N779" s="67">
        <f xml:space="preserve"> [1]!s_wq_close($A779,N$1,2)</f>
        <v>143.65392431999999</v>
      </c>
      <c r="O779" s="67">
        <f xml:space="preserve"> [1]!s_wq_close($A779,O$1,2)</f>
        <v>136.73523087999999</v>
      </c>
      <c r="P779" s="67">
        <f xml:space="preserve"> [1]!s_wq_close($A779,P$1,2)</f>
        <v>124.17234015999999</v>
      </c>
      <c r="Q779" s="67">
        <f xml:space="preserve"> [1]!s_wq_close($A779,Q$1,2)</f>
        <v>124.17234015999999</v>
      </c>
      <c r="R779" s="67">
        <f xml:space="preserve"> [1]!s_wq_close($A779,R$1,2)</f>
        <v>124.17234015999999</v>
      </c>
      <c r="S779" s="67">
        <f xml:space="preserve"> [1]!s_wq_close($A779,S$1,2)</f>
        <v>124.17234015999999</v>
      </c>
      <c r="T779" s="67">
        <f xml:space="preserve"> [1]!s_wq_close($A779,T$1,2)</f>
        <v>124.17234015999999</v>
      </c>
      <c r="U779" s="67">
        <f xml:space="preserve"> [1]!s_wq_close($A779,U$1,2)</f>
        <v>124.17234015999999</v>
      </c>
      <c r="V779" s="67">
        <f xml:space="preserve"> [1]!s_wq_close($A779,V$1,2)</f>
        <v>124.17234015999999</v>
      </c>
      <c r="W779" s="67">
        <f xml:space="preserve"> [1]!s_wq_close($A779,W$1,2)</f>
        <v>124.17234015999999</v>
      </c>
      <c r="X779" s="67">
        <f xml:space="preserve"> [1]!s_wq_close($A779,X$1,2)</f>
        <v>124.17234015999999</v>
      </c>
      <c r="Y779" s="67">
        <f xml:space="preserve"> [1]!s_wq_close($A779,Y$1,2)</f>
        <v>124.17234015999999</v>
      </c>
    </row>
    <row r="780" spans="1:25" x14ac:dyDescent="0.15">
      <c r="A780" t="s">
        <v>8181</v>
      </c>
      <c r="B780" s="67">
        <f xml:space="preserve"> [1]!s_dq_close($A780,B$1,2)</f>
        <v>0</v>
      </c>
      <c r="C780" s="67">
        <f xml:space="preserve"> [1]!s_wq_close($A780,C$1,2)</f>
        <v>62.362123800000006</v>
      </c>
      <c r="D780" s="67">
        <f xml:space="preserve"> [1]!s_wq_close($A780,D$1,2)</f>
        <v>61.291529400000002</v>
      </c>
      <c r="E780" s="67">
        <f xml:space="preserve"> [1]!s_wq_close($A780,E$1,2)</f>
        <v>60.675937620000006</v>
      </c>
      <c r="F780" s="67">
        <f xml:space="preserve"> [1]!s_wq_close($A780,F$1,2)</f>
        <v>55.88502768</v>
      </c>
      <c r="G780" s="67">
        <f xml:space="preserve"> [1]!s_wq_close($A780,G$1,2)</f>
        <v>58.347394800000004</v>
      </c>
      <c r="H780" s="67">
        <f xml:space="preserve"> [1]!s_wq_close($A780,H$1,2)</f>
        <v>57.865627320000009</v>
      </c>
      <c r="I780" s="67">
        <f xml:space="preserve"> [1]!s_wq_close($A780,I$1,2)</f>
        <v>58.106511060000003</v>
      </c>
      <c r="J780" s="67">
        <f xml:space="preserve"> [1]!s_wq_close($A780,J$1,2)</f>
        <v>56.527384320000003</v>
      </c>
      <c r="K780" s="67">
        <f xml:space="preserve"> [1]!s_wq_close($A780,K$1,2)</f>
        <v>56.099146560000008</v>
      </c>
      <c r="L780" s="67">
        <f xml:space="preserve"> [1]!s_wq_close($A780,L$1,2)</f>
        <v>55.965322260000001</v>
      </c>
      <c r="M780" s="67">
        <f xml:space="preserve"> [1]!s_wq_close($A780,M$1,2)</f>
        <v>58.695337980000005</v>
      </c>
      <c r="N780" s="67">
        <f xml:space="preserve"> [1]!s_wq_close($A780,N$1,2)</f>
        <v>59.81946210000001</v>
      </c>
      <c r="O780" s="67">
        <f xml:space="preserve"> [1]!s_wq_close($A780,O$1,2)</f>
        <v>62.335358939999999</v>
      </c>
      <c r="P780" s="67">
        <f xml:space="preserve"> [1]!s_wq_close($A780,P$1,2)</f>
        <v>57.758567880000001</v>
      </c>
      <c r="Q780" s="67">
        <f xml:space="preserve"> [1]!s_wq_close($A780,Q$1,2)</f>
        <v>60.274464720000005</v>
      </c>
      <c r="R780" s="67">
        <f xml:space="preserve"> [1]!s_wq_close($A780,R$1,2)</f>
        <v>59.444754060000008</v>
      </c>
      <c r="S780" s="67">
        <f xml:space="preserve"> [1]!s_wq_close($A780,S$1,2)</f>
        <v>56.607678899999996</v>
      </c>
      <c r="T780" s="67">
        <f xml:space="preserve"> [1]!s_wq_close($A780,T$1,2)</f>
        <v>56.447089740000003</v>
      </c>
      <c r="U780" s="67">
        <f xml:space="preserve"> [1]!s_wq_close($A780,U$1,2)</f>
        <v>55.108846740000004</v>
      </c>
      <c r="V780" s="67">
        <f xml:space="preserve"> [1]!s_wq_close($A780,V$1,2)</f>
        <v>49.247342400000001</v>
      </c>
      <c r="W780" s="67">
        <f xml:space="preserve"> [1]!s_wq_close($A780,W$1,2)</f>
        <v>52.53942018</v>
      </c>
      <c r="X780" s="67">
        <f xml:space="preserve"> [1]!s_wq_close($A780,X$1,2)</f>
        <v>50.692644840000007</v>
      </c>
      <c r="Y780" s="67">
        <f xml:space="preserve"> [1]!s_wq_close($A780,Y$1,2)</f>
        <v>50.853234</v>
      </c>
    </row>
    <row r="781" spans="1:25" x14ac:dyDescent="0.15">
      <c r="A781" t="s">
        <v>8182</v>
      </c>
      <c r="B781" s="67">
        <f xml:space="preserve"> [1]!s_dq_close($A781,B$1,2)</f>
        <v>0</v>
      </c>
      <c r="C781" s="67">
        <f xml:space="preserve"> [1]!s_wq_close($A781,C$1,2)</f>
        <v>16.711178159999999</v>
      </c>
      <c r="D781" s="67">
        <f xml:space="preserve"> [1]!s_wq_close($A781,D$1,2)</f>
        <v>17.127861079999999</v>
      </c>
      <c r="E781" s="67">
        <f xml:space="preserve"> [1]!s_wq_close($A781,E$1,2)</f>
        <v>16.820831559999998</v>
      </c>
      <c r="F781" s="67">
        <f xml:space="preserve"> [1]!s_wq_close($A781,F$1,2)</f>
        <v>16.250633879999999</v>
      </c>
      <c r="G781" s="67">
        <f xml:space="preserve"> [1]!s_wq_close($A781,G$1,2)</f>
        <v>17.17172244</v>
      </c>
      <c r="H781" s="67">
        <f xml:space="preserve"> [1]!s_wq_close($A781,H$1,2)</f>
        <v>16.974346319999999</v>
      </c>
      <c r="I781" s="67">
        <f xml:space="preserve"> [1]!s_wq_close($A781,I$1,2)</f>
        <v>17.391029239999998</v>
      </c>
      <c r="J781" s="67">
        <f xml:space="preserve"> [1]!s_wq_close($A781,J$1,2)</f>
        <v>16.86469292</v>
      </c>
      <c r="K781" s="67">
        <f xml:space="preserve"> [1]!s_wq_close($A781,K$1,2)</f>
        <v>16.86469292</v>
      </c>
      <c r="L781" s="67">
        <f xml:space="preserve"> [1]!s_wq_close($A781,L$1,2)</f>
        <v>16.535732719999999</v>
      </c>
      <c r="M781" s="67">
        <f xml:space="preserve"> [1]!s_wq_close($A781,M$1,2)</f>
        <v>18.750731399999999</v>
      </c>
      <c r="N781" s="67">
        <f xml:space="preserve"> [1]!s_wq_close($A781,N$1,2)</f>
        <v>18.136672359999999</v>
      </c>
      <c r="O781" s="67">
        <f xml:space="preserve"> [1]!s_wq_close($A781,O$1,2)</f>
        <v>17.939296239999997</v>
      </c>
      <c r="P781" s="67">
        <f xml:space="preserve"> [1]!s_wq_close($A781,P$1,2)</f>
        <v>17.105930399999998</v>
      </c>
      <c r="Q781" s="67">
        <f xml:space="preserve"> [1]!s_wq_close($A781,Q$1,2)</f>
        <v>17.45682128</v>
      </c>
      <c r="R781" s="67">
        <f xml:space="preserve"> [1]!s_wq_close($A781,R$1,2)</f>
        <v>18.597216639999999</v>
      </c>
      <c r="S781" s="67">
        <f xml:space="preserve"> [1]!s_wq_close($A781,S$1,2)</f>
        <v>16.930484959999998</v>
      </c>
      <c r="T781" s="67">
        <f xml:space="preserve"> [1]!s_wq_close($A781,T$1,2)</f>
        <v>15.921673679999998</v>
      </c>
      <c r="U781" s="67">
        <f xml:space="preserve"> [1]!s_wq_close($A781,U$1,2)</f>
        <v>15.899742999999999</v>
      </c>
      <c r="V781" s="67">
        <f xml:space="preserve"> [1]!s_wq_close($A781,V$1,2)</f>
        <v>15.636574839999998</v>
      </c>
      <c r="W781" s="67">
        <f xml:space="preserve"> [1]!s_wq_close($A781,W$1,2)</f>
        <v>15.483060079999998</v>
      </c>
      <c r="X781" s="67">
        <f xml:space="preserve"> [1]!s_wq_close($A781,X$1,2)</f>
        <v>14.12335792</v>
      </c>
      <c r="Y781" s="67">
        <f xml:space="preserve"> [1]!s_wq_close($A781,Y$1,2)</f>
        <v>14.145288599999999</v>
      </c>
    </row>
    <row r="782" spans="1:25" x14ac:dyDescent="0.15">
      <c r="A782" t="s">
        <v>8183</v>
      </c>
      <c r="B782" s="67">
        <f xml:space="preserve"> [1]!s_dq_close($A782,B$1,2)</f>
        <v>0</v>
      </c>
      <c r="C782" s="67">
        <f xml:space="preserve"> [1]!s_wq_close($A782,C$1,2)</f>
        <v>67.871105760000006</v>
      </c>
      <c r="D782" s="67">
        <f xml:space="preserve"> [1]!s_wq_close($A782,D$1,2)</f>
        <v>67.837333440000009</v>
      </c>
      <c r="E782" s="67">
        <f xml:space="preserve"> [1]!s_wq_close($A782,E$1,2)</f>
        <v>64.426329120000005</v>
      </c>
      <c r="F782" s="67">
        <f xml:space="preserve"> [1]!s_wq_close($A782,F$1,2)</f>
        <v>61.904662560000006</v>
      </c>
      <c r="G782" s="67">
        <f xml:space="preserve"> [1]!s_wq_close($A782,G$1,2)</f>
        <v>67.49961024000001</v>
      </c>
      <c r="H782" s="67">
        <f xml:space="preserve"> [1]!s_wq_close($A782,H$1,2)</f>
        <v>66.914223360000008</v>
      </c>
      <c r="I782" s="67">
        <f xml:space="preserve"> [1]!s_wq_close($A782,I$1,2)</f>
        <v>66.981768000000002</v>
      </c>
      <c r="J782" s="67">
        <f xml:space="preserve"> [1]!s_wq_close($A782,J$1,2)</f>
        <v>66.497698080000006</v>
      </c>
      <c r="K782" s="67">
        <f xml:space="preserve"> [1]!s_wq_close($A782,K$1,2)</f>
        <v>69.841157760000002</v>
      </c>
      <c r="L782" s="67">
        <f xml:space="preserve"> [1]!s_wq_close($A782,L$1,2)</f>
        <v>69.751098240000005</v>
      </c>
      <c r="M782" s="67">
        <f xml:space="preserve"> [1]!s_wq_close($A782,M$1,2)</f>
        <v>73.375993920000013</v>
      </c>
      <c r="N782" s="67">
        <f xml:space="preserve"> [1]!s_wq_close($A782,N$1,2)</f>
        <v>71.147020800000007</v>
      </c>
      <c r="O782" s="67">
        <f xml:space="preserve"> [1]!s_wq_close($A782,O$1,2)</f>
        <v>71.068218720000004</v>
      </c>
      <c r="P782" s="67">
        <f xml:space="preserve"> [1]!s_wq_close($A782,P$1,2)</f>
        <v>66.407638560000009</v>
      </c>
      <c r="Q782" s="67">
        <f xml:space="preserve"> [1]!s_wq_close($A782,Q$1,2)</f>
        <v>67.837333440000009</v>
      </c>
      <c r="R782" s="67">
        <f xml:space="preserve"> [1]!s_wq_close($A782,R$1,2)</f>
        <v>66.565242720000001</v>
      </c>
      <c r="S782" s="67">
        <f xml:space="preserve"> [1]!s_wq_close($A782,S$1,2)</f>
        <v>62.49004944</v>
      </c>
      <c r="T782" s="67">
        <f xml:space="preserve"> [1]!s_wq_close($A782,T$1,2)</f>
        <v>65.720934720000002</v>
      </c>
      <c r="U782" s="67">
        <f xml:space="preserve"> [1]!s_wq_close($A782,U$1,2)</f>
        <v>66.047400480000007</v>
      </c>
      <c r="V782" s="67">
        <f xml:space="preserve"> [1]!s_wq_close($A782,V$1,2)</f>
        <v>63.210525600000004</v>
      </c>
      <c r="W782" s="67">
        <f xml:space="preserve"> [1]!s_wq_close($A782,W$1,2)</f>
        <v>65.124290400000007</v>
      </c>
      <c r="X782" s="67">
        <f xml:space="preserve"> [1]!s_wq_close($A782,X$1,2)</f>
        <v>58.239736199999996</v>
      </c>
      <c r="Y782" s="67">
        <f xml:space="preserve"> [1]!s_wq_close($A782,Y$1,2)</f>
        <v>55.052601029999998</v>
      </c>
    </row>
    <row r="783" spans="1:25" x14ac:dyDescent="0.15">
      <c r="A783" t="s">
        <v>8184</v>
      </c>
      <c r="B783" s="67">
        <f xml:space="preserve"> [1]!s_dq_close($A783,B$1,2)</f>
        <v>0</v>
      </c>
      <c r="C783" s="67">
        <f xml:space="preserve"> [1]!s_wq_close($A783,C$1,2)</f>
        <v>45.484434450000002</v>
      </c>
      <c r="D783" s="67">
        <f xml:space="preserve"> [1]!s_wq_close($A783,D$1,2)</f>
        <v>45.484434450000002</v>
      </c>
      <c r="E783" s="67">
        <f xml:space="preserve"> [1]!s_wq_close($A783,E$1,2)</f>
        <v>45.484434450000002</v>
      </c>
      <c r="F783" s="67">
        <f xml:space="preserve"> [1]!s_wq_close($A783,F$1,2)</f>
        <v>45.484434450000002</v>
      </c>
      <c r="G783" s="67">
        <f xml:space="preserve"> [1]!s_wq_close($A783,G$1,2)</f>
        <v>45.484434450000002</v>
      </c>
      <c r="H783" s="67">
        <f xml:space="preserve"> [1]!s_wq_close($A783,H$1,2)</f>
        <v>45.484434450000002</v>
      </c>
      <c r="I783" s="67">
        <f xml:space="preserve"> [1]!s_wq_close($A783,I$1,2)</f>
        <v>45.484434450000002</v>
      </c>
      <c r="J783" s="67">
        <f xml:space="preserve"> [1]!s_wq_close($A783,J$1,2)</f>
        <v>45.484434450000002</v>
      </c>
      <c r="K783" s="67">
        <f xml:space="preserve"> [1]!s_wq_close($A783,K$1,2)</f>
        <v>45.484434450000002</v>
      </c>
      <c r="L783" s="67">
        <f xml:space="preserve"> [1]!s_wq_close($A783,L$1,2)</f>
        <v>45.484434450000002</v>
      </c>
      <c r="M783" s="67">
        <f xml:space="preserve"> [1]!s_wq_close($A783,M$1,2)</f>
        <v>45.484434450000002</v>
      </c>
      <c r="N783" s="67">
        <f xml:space="preserve"> [1]!s_wq_close($A783,N$1,2)</f>
        <v>45.484434450000002</v>
      </c>
      <c r="O783" s="67">
        <f xml:space="preserve"> [1]!s_wq_close($A783,O$1,2)</f>
        <v>45.484434450000002</v>
      </c>
      <c r="P783" s="67">
        <f xml:space="preserve"> [1]!s_wq_close($A783,P$1,2)</f>
        <v>45.484434450000002</v>
      </c>
      <c r="Q783" s="67">
        <f xml:space="preserve"> [1]!s_wq_close($A783,Q$1,2)</f>
        <v>45.484434450000002</v>
      </c>
      <c r="R783" s="67">
        <f xml:space="preserve"> [1]!s_wq_close($A783,R$1,2)</f>
        <v>45.484434450000002</v>
      </c>
      <c r="S783" s="67">
        <f xml:space="preserve"> [1]!s_wq_close($A783,S$1,2)</f>
        <v>45.484434450000002</v>
      </c>
      <c r="T783" s="67">
        <f xml:space="preserve"> [1]!s_wq_close($A783,T$1,2)</f>
        <v>45.484434450000002</v>
      </c>
      <c r="U783" s="67">
        <f xml:space="preserve"> [1]!s_wq_close($A783,U$1,2)</f>
        <v>45.484434450000002</v>
      </c>
      <c r="V783" s="67">
        <f xml:space="preserve"> [1]!s_wq_close($A783,V$1,2)</f>
        <v>45.484434450000002</v>
      </c>
      <c r="W783" s="67">
        <f xml:space="preserve"> [1]!s_wq_close($A783,W$1,2)</f>
        <v>45.484434450000002</v>
      </c>
      <c r="X783" s="67">
        <f xml:space="preserve"> [1]!s_wq_close($A783,X$1,2)</f>
        <v>43.418474789999998</v>
      </c>
      <c r="Y783" s="67">
        <f xml:space="preserve"> [1]!s_wq_close($A783,Y$1,2)</f>
        <v>39.986316000000002</v>
      </c>
    </row>
    <row r="784" spans="1:25" x14ac:dyDescent="0.15">
      <c r="A784" t="s">
        <v>8185</v>
      </c>
      <c r="B784" s="67">
        <f xml:space="preserve"> [1]!s_dq_close($A784,B$1,2)</f>
        <v>0</v>
      </c>
      <c r="C784" s="67">
        <f xml:space="preserve"> [1]!s_wq_close($A784,C$1,2)</f>
        <v>121.80585169999999</v>
      </c>
      <c r="D784" s="67">
        <f xml:space="preserve"> [1]!s_wq_close($A784,D$1,2)</f>
        <v>123.38390321999999</v>
      </c>
      <c r="E784" s="67">
        <f xml:space="preserve"> [1]!s_wq_close($A784,E$1,2)</f>
        <v>121.11545415999998</v>
      </c>
      <c r="F784" s="67">
        <f xml:space="preserve"> [1]!s_wq_close($A784,F$1,2)</f>
        <v>119.14288975999999</v>
      </c>
      <c r="G784" s="67">
        <f xml:space="preserve"> [1]!s_wq_close($A784,G$1,2)</f>
        <v>120.03054374</v>
      </c>
      <c r="H784" s="67">
        <f xml:space="preserve"> [1]!s_wq_close($A784,H$1,2)</f>
        <v>120.12917195999999</v>
      </c>
      <c r="I784" s="67">
        <f xml:space="preserve"> [1]!s_wq_close($A784,I$1,2)</f>
        <v>121.21408237999998</v>
      </c>
      <c r="J784" s="67">
        <f xml:space="preserve"> [1]!s_wq_close($A784,J$1,2)</f>
        <v>119.63603086000001</v>
      </c>
      <c r="K784" s="67">
        <f xml:space="preserve"> [1]!s_wq_close($A784,K$1,2)</f>
        <v>127.82217312</v>
      </c>
      <c r="L784" s="67">
        <f xml:space="preserve"> [1]!s_wq_close($A784,L$1,2)</f>
        <v>127.23040379999999</v>
      </c>
      <c r="M784" s="67">
        <f xml:space="preserve"> [1]!s_wq_close($A784,M$1,2)</f>
        <v>125.35646762</v>
      </c>
      <c r="N784" s="67">
        <f xml:space="preserve"> [1]!s_wq_close($A784,N$1,2)</f>
        <v>125.7509805</v>
      </c>
      <c r="O784" s="67">
        <f xml:space="preserve"> [1]!s_wq_close($A784,O$1,2)</f>
        <v>129.30159641999998</v>
      </c>
      <c r="P784" s="67">
        <f xml:space="preserve"> [1]!s_wq_close($A784,P$1,2)</f>
        <v>123.58115965999998</v>
      </c>
      <c r="Q784" s="67">
        <f xml:space="preserve"> [1]!s_wq_close($A784,Q$1,2)</f>
        <v>125.7509805</v>
      </c>
      <c r="R784" s="67">
        <f xml:space="preserve"> [1]!s_wq_close($A784,R$1,2)</f>
        <v>123.08801855999999</v>
      </c>
      <c r="S784" s="67">
        <f xml:space="preserve"> [1]!s_wq_close($A784,S$1,2)</f>
        <v>123.58115965999998</v>
      </c>
      <c r="T784" s="67">
        <f xml:space="preserve"> [1]!s_wq_close($A784,T$1,2)</f>
        <v>121.90447991999999</v>
      </c>
      <c r="U784" s="67">
        <f xml:space="preserve"> [1]!s_wq_close($A784,U$1,2)</f>
        <v>120.03054374</v>
      </c>
      <c r="V784" s="67">
        <f xml:space="preserve"> [1]!s_wq_close($A784,V$1,2)</f>
        <v>113.02794012</v>
      </c>
      <c r="W784" s="67">
        <f xml:space="preserve"> [1]!s_wq_close($A784,W$1,2)</f>
        <v>115.98678672</v>
      </c>
      <c r="X784" s="67">
        <f xml:space="preserve"> [1]!s_wq_close($A784,X$1,2)</f>
        <v>116.38129960000001</v>
      </c>
      <c r="Y784" s="67">
        <f xml:space="preserve"> [1]!s_wq_close($A784,Y$1,2)</f>
        <v>114.01422232</v>
      </c>
    </row>
    <row r="785" spans="1:25" x14ac:dyDescent="0.15">
      <c r="A785" t="s">
        <v>8186</v>
      </c>
      <c r="B785" s="67">
        <f xml:space="preserve"> [1]!s_dq_close($A785,B$1,2)</f>
        <v>0</v>
      </c>
      <c r="C785" s="67">
        <f xml:space="preserve"> [1]!s_wq_close($A785,C$1,2)</f>
        <v>50.717369999999995</v>
      </c>
      <c r="D785" s="67">
        <f xml:space="preserve"> [1]!s_wq_close($A785,D$1,2)</f>
        <v>51.731717399999994</v>
      </c>
      <c r="E785" s="67">
        <f xml:space="preserve"> [1]!s_wq_close($A785,E$1,2)</f>
        <v>51.731717399999994</v>
      </c>
      <c r="F785" s="67">
        <f xml:space="preserve"> [1]!s_wq_close($A785,F$1,2)</f>
        <v>49.652305229999996</v>
      </c>
      <c r="G785" s="67">
        <f xml:space="preserve"> [1]!s_wq_close($A785,G$1,2)</f>
        <v>50.666652630000002</v>
      </c>
      <c r="H785" s="67">
        <f xml:space="preserve"> [1]!s_wq_close($A785,H$1,2)</f>
        <v>50.260913670000001</v>
      </c>
      <c r="I785" s="67">
        <f xml:space="preserve"> [1]!s_wq_close($A785,I$1,2)</f>
        <v>51.325978439999993</v>
      </c>
      <c r="J785" s="67">
        <f xml:space="preserve"> [1]!s_wq_close($A785,J$1,2)</f>
        <v>52.289608469999997</v>
      </c>
      <c r="K785" s="67">
        <f xml:space="preserve"> [1]!s_wq_close($A785,K$1,2)</f>
        <v>52.238891100000004</v>
      </c>
      <c r="L785" s="67">
        <f xml:space="preserve"> [1]!s_wq_close($A785,L$1,2)</f>
        <v>51.833152140000003</v>
      </c>
      <c r="M785" s="67">
        <f xml:space="preserve"> [1]!s_wq_close($A785,M$1,2)</f>
        <v>50.818804739999997</v>
      </c>
      <c r="N785" s="67">
        <f xml:space="preserve"> [1]!s_wq_close($A785,N$1,2)</f>
        <v>50.818804739999997</v>
      </c>
      <c r="O785" s="67">
        <f xml:space="preserve"> [1]!s_wq_close($A785,O$1,2)</f>
        <v>50.413065779999997</v>
      </c>
      <c r="P785" s="67">
        <f xml:space="preserve"> [1]!s_wq_close($A785,P$1,2)</f>
        <v>48.637957829999998</v>
      </c>
      <c r="Q785" s="67">
        <f xml:space="preserve"> [1]!s_wq_close($A785,Q$1,2)</f>
        <v>49.804457339999999</v>
      </c>
      <c r="R785" s="67">
        <f xml:space="preserve"> [1]!s_wq_close($A785,R$1,2)</f>
        <v>48.790109939999994</v>
      </c>
      <c r="S785" s="67">
        <f xml:space="preserve"> [1]!s_wq_close($A785,S$1,2)</f>
        <v>44.986307189999991</v>
      </c>
      <c r="T785" s="67">
        <f xml:space="preserve"> [1]!s_wq_close($A785,T$1,2)</f>
        <v>43.718372939999995</v>
      </c>
      <c r="U785" s="67">
        <f xml:space="preserve"> [1]!s_wq_close($A785,U$1,2)</f>
        <v>42.856177649999992</v>
      </c>
      <c r="V785" s="67">
        <f xml:space="preserve"> [1]!s_wq_close($A785,V$1,2)</f>
        <v>40.827482850000003</v>
      </c>
      <c r="W785" s="67">
        <f xml:space="preserve"> [1]!s_wq_close($A785,W$1,2)</f>
        <v>42.768423359999993</v>
      </c>
      <c r="X785" s="67">
        <f xml:space="preserve"> [1]!s_wq_close($A785,X$1,2)</f>
        <v>43.177201599999997</v>
      </c>
      <c r="Y785" s="67">
        <f xml:space="preserve"> [1]!s_wq_close($A785,Y$1,2)</f>
        <v>42.206353279999995</v>
      </c>
    </row>
    <row r="786" spans="1:25" x14ac:dyDescent="0.15">
      <c r="A786" t="s">
        <v>8187</v>
      </c>
      <c r="B786" s="67">
        <f xml:space="preserve"> [1]!s_dq_close($A786,B$1,2)</f>
        <v>0</v>
      </c>
      <c r="C786" s="67">
        <f xml:space="preserve"> [1]!s_wq_close($A786,C$1,2)</f>
        <v>43.71163962</v>
      </c>
      <c r="D786" s="67">
        <f xml:space="preserve"> [1]!s_wq_close($A786,D$1,2)</f>
        <v>45.719015759999998</v>
      </c>
      <c r="E786" s="67">
        <f xml:space="preserve"> [1]!s_wq_close($A786,E$1,2)</f>
        <v>42.953752709999996</v>
      </c>
      <c r="F786" s="67">
        <f xml:space="preserve"> [1]!s_wq_close($A786,F$1,2)</f>
        <v>41.294594879999998</v>
      </c>
      <c r="G786" s="67">
        <f xml:space="preserve"> [1]!s_wq_close($A786,G$1,2)</f>
        <v>42.113932079999998</v>
      </c>
      <c r="H786" s="67">
        <f xml:space="preserve"> [1]!s_wq_close($A786,H$1,2)</f>
        <v>41.991031499999998</v>
      </c>
      <c r="I786" s="67">
        <f xml:space="preserve"> [1]!s_wq_close($A786,I$1,2)</f>
        <v>42.810368699999998</v>
      </c>
      <c r="J786" s="67">
        <f xml:space="preserve"> [1]!s_wq_close($A786,J$1,2)</f>
        <v>42.605534400000003</v>
      </c>
      <c r="K786" s="67">
        <f xml:space="preserve"> [1]!s_wq_close($A786,K$1,2)</f>
        <v>45.206930010000001</v>
      </c>
      <c r="L786" s="67">
        <f xml:space="preserve"> [1]!s_wq_close($A786,L$1,2)</f>
        <v>46.354002090000002</v>
      </c>
      <c r="M786" s="67">
        <f xml:space="preserve"> [1]!s_wq_close($A786,M$1,2)</f>
        <v>44.653877399999999</v>
      </c>
      <c r="N786" s="67">
        <f xml:space="preserve"> [1]!s_wq_close($A786,N$1,2)</f>
        <v>44.40807624</v>
      </c>
      <c r="O786" s="67">
        <f xml:space="preserve"> [1]!s_wq_close($A786,O$1,2)</f>
        <v>43.752606479999997</v>
      </c>
      <c r="P786" s="67">
        <f xml:space="preserve"> [1]!s_wq_close($A786,P$1,2)</f>
        <v>39.389635890000001</v>
      </c>
      <c r="Q786" s="67">
        <f xml:space="preserve"> [1]!s_wq_close($A786,Q$1,2)</f>
        <v>40.147522800000004</v>
      </c>
      <c r="R786" s="67">
        <f xml:space="preserve"> [1]!s_wq_close($A786,R$1,2)</f>
        <v>37.791928349999999</v>
      </c>
      <c r="S786" s="67">
        <f xml:space="preserve"> [1]!s_wq_close($A786,S$1,2)</f>
        <v>35.129082449999999</v>
      </c>
      <c r="T786" s="67">
        <f xml:space="preserve"> [1]!s_wq_close($A786,T$1,2)</f>
        <v>34.76038071</v>
      </c>
      <c r="U786" s="67">
        <f xml:space="preserve"> [1]!s_wq_close($A786,U$1,2)</f>
        <v>34.555546410000005</v>
      </c>
      <c r="V786" s="67">
        <f xml:space="preserve"> [1]!s_wq_close($A786,V$1,2)</f>
        <v>34.678446989999998</v>
      </c>
      <c r="W786" s="67">
        <f xml:space="preserve"> [1]!s_wq_close($A786,W$1,2)</f>
        <v>34.903764719999998</v>
      </c>
      <c r="X786" s="67">
        <f xml:space="preserve"> [1]!s_wq_close($A786,X$1,2)</f>
        <v>36.15325395</v>
      </c>
      <c r="Y786" s="67">
        <f xml:space="preserve"> [1]!s_wq_close($A786,Y$1,2)</f>
        <v>35.415850469999995</v>
      </c>
    </row>
    <row r="787" spans="1:25" x14ac:dyDescent="0.15">
      <c r="A787" t="s">
        <v>8188</v>
      </c>
      <c r="B787" s="67">
        <f xml:space="preserve"> [1]!s_dq_close($A787,B$1,2)</f>
        <v>0</v>
      </c>
      <c r="C787" s="67">
        <f xml:space="preserve"> [1]!s_wq_close($A787,C$1,2)</f>
        <v>45.68252451</v>
      </c>
      <c r="D787" s="67">
        <f xml:space="preserve"> [1]!s_wq_close($A787,D$1,2)</f>
        <v>46.267822709999997</v>
      </c>
      <c r="E787" s="67">
        <f xml:space="preserve"> [1]!s_wq_close($A787,E$1,2)</f>
        <v>44.716782479999999</v>
      </c>
      <c r="F787" s="67">
        <f xml:space="preserve"> [1]!s_wq_close($A787,F$1,2)</f>
        <v>42.346324770000003</v>
      </c>
      <c r="G787" s="67">
        <f xml:space="preserve"> [1]!s_wq_close($A787,G$1,2)</f>
        <v>43.341331709999999</v>
      </c>
      <c r="H787" s="67">
        <f xml:space="preserve"> [1]!s_wq_close($A787,H$1,2)</f>
        <v>45.03869649</v>
      </c>
      <c r="I787" s="67">
        <f xml:space="preserve"> [1]!s_wq_close($A787,I$1,2)</f>
        <v>46.180027979999998</v>
      </c>
      <c r="J787" s="67">
        <f xml:space="preserve"> [1]!s_wq_close($A787,J$1,2)</f>
        <v>44.599722839999998</v>
      </c>
      <c r="K787" s="67">
        <f xml:space="preserve"> [1]!s_wq_close($A787,K$1,2)</f>
        <v>46.062968339999998</v>
      </c>
      <c r="L787" s="67">
        <f xml:space="preserve"> [1]!s_wq_close($A787,L$1,2)</f>
        <v>45.331345589999998</v>
      </c>
      <c r="M787" s="67">
        <f xml:space="preserve"> [1]!s_wq_close($A787,M$1,2)</f>
        <v>45.594729780000002</v>
      </c>
      <c r="N787" s="67">
        <f xml:space="preserve"> [1]!s_wq_close($A787,N$1,2)</f>
        <v>46.472677080000004</v>
      </c>
      <c r="O787" s="67">
        <f xml:space="preserve"> [1]!s_wq_close($A787,O$1,2)</f>
        <v>48.023717310000002</v>
      </c>
      <c r="P787" s="67">
        <f xml:space="preserve"> [1]!s_wq_close($A787,P$1,2)</f>
        <v>46.970180550000002</v>
      </c>
      <c r="Q787" s="67">
        <f xml:space="preserve"> [1]!s_wq_close($A787,Q$1,2)</f>
        <v>47.965187489999998</v>
      </c>
      <c r="R787" s="67">
        <f xml:space="preserve"> [1]!s_wq_close($A787,R$1,2)</f>
        <v>44.775312300000003</v>
      </c>
      <c r="S787" s="67">
        <f xml:space="preserve"> [1]!s_wq_close($A787,S$1,2)</f>
        <v>41.878086209999999</v>
      </c>
      <c r="T787" s="67">
        <f xml:space="preserve"> [1]!s_wq_close($A787,T$1,2)</f>
        <v>43.04868261</v>
      </c>
      <c r="U787" s="67">
        <f xml:space="preserve"> [1]!s_wq_close($A787,U$1,2)</f>
        <v>42.463384409999996</v>
      </c>
      <c r="V787" s="67">
        <f xml:space="preserve"> [1]!s_wq_close($A787,V$1,2)</f>
        <v>42.551179139999995</v>
      </c>
      <c r="W787" s="67">
        <f xml:space="preserve"> [1]!s_wq_close($A787,W$1,2)</f>
        <v>42.609708959999999</v>
      </c>
      <c r="X787" s="67">
        <f xml:space="preserve"> [1]!s_wq_close($A787,X$1,2)</f>
        <v>39.741747779999997</v>
      </c>
      <c r="Y787" s="67">
        <f xml:space="preserve"> [1]!s_wq_close($A787,Y$1,2)</f>
        <v>39.185714490000002</v>
      </c>
    </row>
    <row r="788" spans="1:25" x14ac:dyDescent="0.15">
      <c r="A788" t="s">
        <v>8189</v>
      </c>
      <c r="B788" s="67">
        <f xml:space="preserve"> [1]!s_dq_close($A788,B$1,2)</f>
        <v>0</v>
      </c>
      <c r="C788" s="67">
        <f xml:space="preserve"> [1]!s_wq_close($A788,C$1,2)</f>
        <v>21.88816623</v>
      </c>
      <c r="D788" s="67">
        <f xml:space="preserve"> [1]!s_wq_close($A788,D$1,2)</f>
        <v>22.603465780000001</v>
      </c>
      <c r="E788" s="67">
        <f xml:space="preserve"> [1]!s_wq_close($A788,E$1,2)</f>
        <v>20.661938429999999</v>
      </c>
      <c r="F788" s="67">
        <f xml:space="preserve"> [1]!s_wq_close($A788,F$1,2)</f>
        <v>19.292650719999997</v>
      </c>
      <c r="G788" s="67">
        <f xml:space="preserve"> [1]!s_wq_close($A788,G$1,2)</f>
        <v>20.110135919999998</v>
      </c>
      <c r="H788" s="67">
        <f xml:space="preserve"> [1]!s_wq_close($A788,H$1,2)</f>
        <v>19.96707601</v>
      </c>
      <c r="I788" s="67">
        <f xml:space="preserve"> [1]!s_wq_close($A788,I$1,2)</f>
        <v>20.314507219999999</v>
      </c>
      <c r="J788" s="67">
        <f xml:space="preserve"> [1]!s_wq_close($A788,J$1,2)</f>
        <v>20.191884439999999</v>
      </c>
      <c r="K788" s="67">
        <f xml:space="preserve"> [1]!s_wq_close($A788,K$1,2)</f>
        <v>22.869148469999999</v>
      </c>
      <c r="L788" s="67">
        <f xml:space="preserve"> [1]!s_wq_close($A788,L$1,2)</f>
        <v>22.991771249999999</v>
      </c>
      <c r="M788" s="67">
        <f xml:space="preserve"> [1]!s_wq_close($A788,M$1,2)</f>
        <v>21.969914749999997</v>
      </c>
      <c r="N788" s="67">
        <f xml:space="preserve"> [1]!s_wq_close($A788,N$1,2)</f>
        <v>22.235597439999999</v>
      </c>
      <c r="O788" s="67">
        <f xml:space="preserve"> [1]!s_wq_close($A788,O$1,2)</f>
        <v>21.969914749999997</v>
      </c>
      <c r="P788" s="67">
        <f xml:space="preserve"> [1]!s_wq_close($A788,P$1,2)</f>
        <v>20.416692869999999</v>
      </c>
      <c r="Q788" s="67">
        <f xml:space="preserve"> [1]!s_wq_close($A788,Q$1,2)</f>
        <v>20.21232157</v>
      </c>
      <c r="R788" s="67">
        <f xml:space="preserve"> [1]!s_wq_close($A788,R$1,2)</f>
        <v>19.353962110000001</v>
      </c>
      <c r="S788" s="67">
        <f xml:space="preserve"> [1]!s_wq_close($A788,S$1,2)</f>
        <v>21.2546152</v>
      </c>
      <c r="T788" s="67">
        <f xml:space="preserve"> [1]!s_wq_close($A788,T$1,2)</f>
        <v>20.743686950000001</v>
      </c>
      <c r="U788" s="67">
        <f xml:space="preserve"> [1]!s_wq_close($A788,U$1,2)</f>
        <v>20.90718399</v>
      </c>
      <c r="V788" s="67">
        <f xml:space="preserve"> [1]!s_wq_close($A788,V$1,2)</f>
        <v>20.845872599999996</v>
      </c>
      <c r="W788" s="67">
        <f xml:space="preserve"> [1]!s_wq_close($A788,W$1,2)</f>
        <v>21.172866679999998</v>
      </c>
      <c r="X788" s="67">
        <f xml:space="preserve"> [1]!s_wq_close($A788,X$1,2)</f>
        <v>21.2546152</v>
      </c>
      <c r="Y788" s="67">
        <f xml:space="preserve"> [1]!s_wq_close($A788,Y$1,2)</f>
        <v>21.43854937</v>
      </c>
    </row>
    <row r="789" spans="1:25" x14ac:dyDescent="0.15">
      <c r="A789" t="s">
        <v>8190</v>
      </c>
      <c r="B789" s="67">
        <f xml:space="preserve"> [1]!s_dq_close($A789,B$1,2)</f>
        <v>0</v>
      </c>
      <c r="C789" s="67">
        <f xml:space="preserve"> [1]!s_wq_close($A789,C$1,2)</f>
        <v>99.328869820000008</v>
      </c>
      <c r="D789" s="67">
        <f xml:space="preserve"> [1]!s_wq_close($A789,D$1,2)</f>
        <v>94.916103600000014</v>
      </c>
      <c r="E789" s="67">
        <f xml:space="preserve"> [1]!s_wq_close($A789,E$1,2)</f>
        <v>88.047175049999993</v>
      </c>
      <c r="F789" s="67">
        <f xml:space="preserve"> [1]!s_wq_close($A789,F$1,2)</f>
        <v>84.716785450000003</v>
      </c>
      <c r="G789" s="67">
        <f xml:space="preserve"> [1]!s_wq_close($A789,G$1,2)</f>
        <v>85.924051680000005</v>
      </c>
      <c r="H789" s="67">
        <f xml:space="preserve"> [1]!s_wq_close($A789,H$1,2)</f>
        <v>85.216343890000005</v>
      </c>
      <c r="I789" s="67">
        <f xml:space="preserve"> [1]!s_wq_close($A789,I$1,2)</f>
        <v>88.83814258000001</v>
      </c>
      <c r="J789" s="67">
        <f xml:space="preserve"> [1]!s_wq_close($A789,J$1,2)</f>
        <v>85.674272459999997</v>
      </c>
      <c r="K789" s="67">
        <f xml:space="preserve"> [1]!s_wq_close($A789,K$1,2)</f>
        <v>90.753116600000013</v>
      </c>
      <c r="L789" s="67">
        <f xml:space="preserve"> [1]!s_wq_close($A789,L$1,2)</f>
        <v>85.924051680000005</v>
      </c>
      <c r="M789" s="67">
        <f xml:space="preserve"> [1]!s_wq_close($A789,M$1,2)</f>
        <v>84.716785450000003</v>
      </c>
      <c r="N789" s="67">
        <f xml:space="preserve"> [1]!s_wq_close($A789,N$1,2)</f>
        <v>84.966564670000011</v>
      </c>
      <c r="O789" s="67">
        <f xml:space="preserve"> [1]!s_wq_close($A789,O$1,2)</f>
        <v>86.340350380000004</v>
      </c>
      <c r="P789" s="67">
        <f xml:space="preserve"> [1]!s_wq_close($A789,P$1,2)</f>
        <v>83.676038700000007</v>
      </c>
      <c r="Q789" s="67">
        <f xml:space="preserve"> [1]!s_wq_close($A789,Q$1,2)</f>
        <v>91.793863350000009</v>
      </c>
      <c r="R789" s="67">
        <f xml:space="preserve"> [1]!s_wq_close($A789,R$1,2)</f>
        <v>94.666324379999992</v>
      </c>
      <c r="S789" s="67">
        <f xml:space="preserve"> [1]!s_wq_close($A789,S$1,2)</f>
        <v>94.916103600000014</v>
      </c>
      <c r="T789" s="67">
        <f xml:space="preserve"> [1]!s_wq_close($A789,T$1,2)</f>
        <v>101.99318150000001</v>
      </c>
      <c r="U789" s="67">
        <f xml:space="preserve"> [1]!s_wq_close($A789,U$1,2)</f>
        <v>98.537902290000005</v>
      </c>
      <c r="V789" s="67">
        <f xml:space="preserve"> [1]!s_wq_close($A789,V$1,2)</f>
        <v>98.662791900000002</v>
      </c>
      <c r="W789" s="67">
        <f xml:space="preserve"> [1]!s_wq_close($A789,W$1,2)</f>
        <v>101.49362306</v>
      </c>
      <c r="X789" s="67">
        <f xml:space="preserve"> [1]!s_wq_close($A789,X$1,2)</f>
        <v>98.787681510000013</v>
      </c>
      <c r="Y789" s="67">
        <f xml:space="preserve"> [1]!s_wq_close($A789,Y$1,2)</f>
        <v>96.47021113000001</v>
      </c>
    </row>
    <row r="790" spans="1:25" x14ac:dyDescent="0.15">
      <c r="A790" t="s">
        <v>8191</v>
      </c>
      <c r="B790" s="67">
        <f xml:space="preserve"> [1]!s_dq_close($A790,B$1,2)</f>
        <v>0</v>
      </c>
      <c r="C790" s="67">
        <f xml:space="preserve"> [1]!s_wq_close($A790,C$1,2)</f>
        <v>64.882227760000006</v>
      </c>
      <c r="D790" s="67">
        <f xml:space="preserve"> [1]!s_wq_close($A790,D$1,2)</f>
        <v>63.510872880000008</v>
      </c>
      <c r="E790" s="67">
        <f xml:space="preserve"> [1]!s_wq_close($A790,E$1,2)</f>
        <v>62.696630920000011</v>
      </c>
      <c r="F790" s="67">
        <f xml:space="preserve"> [1]!s_wq_close($A790,F$1,2)</f>
        <v>61.968098640000008</v>
      </c>
      <c r="G790" s="67">
        <f xml:space="preserve"> [1]!s_wq_close($A790,G$1,2)</f>
        <v>64.667953560000001</v>
      </c>
      <c r="H790" s="67">
        <f xml:space="preserve"> [1]!s_wq_close($A790,H$1,2)</f>
        <v>64.96793744</v>
      </c>
      <c r="I790" s="67">
        <f xml:space="preserve"> [1]!s_wq_close($A790,I$1,2)</f>
        <v>67.496373000000006</v>
      </c>
      <c r="J790" s="67">
        <f xml:space="preserve"> [1]!s_wq_close($A790,J$1,2)</f>
        <v>77.095857159999994</v>
      </c>
      <c r="K790" s="67">
        <f xml:space="preserve"> [1]!s_wq_close($A790,K$1,2)</f>
        <v>92.395035039999996</v>
      </c>
      <c r="L790" s="67">
        <f xml:space="preserve"> [1]!s_wq_close($A790,L$1,2)</f>
        <v>74.867405480000002</v>
      </c>
      <c r="M790" s="67">
        <f xml:space="preserve"> [1]!s_wq_close($A790,M$1,2)</f>
        <v>75.081679680000008</v>
      </c>
      <c r="N790" s="67">
        <f xml:space="preserve"> [1]!s_wq_close($A790,N$1,2)</f>
        <v>74.010308680000009</v>
      </c>
      <c r="O790" s="67">
        <f xml:space="preserve"> [1]!s_wq_close($A790,O$1,2)</f>
        <v>74.781695800000008</v>
      </c>
      <c r="P790" s="67">
        <f xml:space="preserve"> [1]!s_wq_close($A790,P$1,2)</f>
        <v>73.367486080000006</v>
      </c>
      <c r="Q790" s="67">
        <f xml:space="preserve"> [1]!s_wq_close($A790,Q$1,2)</f>
        <v>72.553244120000002</v>
      </c>
      <c r="R790" s="67">
        <f xml:space="preserve"> [1]!s_wq_close($A790,R$1,2)</f>
        <v>56.139840400000004</v>
      </c>
      <c r="S790" s="67">
        <f xml:space="preserve"> [1]!s_wq_close($A790,S$1,2)</f>
        <v>54.468501640000007</v>
      </c>
      <c r="T790" s="67">
        <f xml:space="preserve"> [1]!s_wq_close($A790,T$1,2)</f>
        <v>56.054130720000003</v>
      </c>
      <c r="U790" s="67">
        <f xml:space="preserve"> [1]!s_wq_close($A790,U$1,2)</f>
        <v>55.025614560000001</v>
      </c>
      <c r="V790" s="67">
        <f xml:space="preserve"> [1]!s_wq_close($A790,V$1,2)</f>
        <v>44.783307800000003</v>
      </c>
      <c r="W790" s="67">
        <f xml:space="preserve"> [1]!s_wq_close($A790,W$1,2)</f>
        <v>43.969065839999999</v>
      </c>
      <c r="X790" s="67">
        <f xml:space="preserve"> [1]!s_wq_close($A790,X$1,2)</f>
        <v>39.297888280000002</v>
      </c>
      <c r="Y790" s="67">
        <f xml:space="preserve"> [1]!s_wq_close($A790,Y$1,2)</f>
        <v>39.512162480000008</v>
      </c>
    </row>
    <row r="791" spans="1:25" x14ac:dyDescent="0.15">
      <c r="A791" t="s">
        <v>8192</v>
      </c>
      <c r="B791" s="67">
        <f xml:space="preserve"> [1]!s_dq_close($A791,B$1,2)</f>
        <v>0</v>
      </c>
      <c r="C791" s="67">
        <f xml:space="preserve"> [1]!s_wq_close($A791,C$1,2)</f>
        <v>62.672198479999999</v>
      </c>
      <c r="D791" s="67">
        <f xml:space="preserve"> [1]!s_wq_close($A791,D$1,2)</f>
        <v>62.105504119999999</v>
      </c>
      <c r="E791" s="67">
        <f xml:space="preserve"> [1]!s_wq_close($A791,E$1,2)</f>
        <v>60.510364439999996</v>
      </c>
      <c r="F791" s="67">
        <f xml:space="preserve"> [1]!s_wq_close($A791,F$1,2)</f>
        <v>59.439941759999996</v>
      </c>
      <c r="G791" s="67">
        <f xml:space="preserve"> [1]!s_wq_close($A791,G$1,2)</f>
        <v>61.307934279999998</v>
      </c>
      <c r="H791" s="67">
        <f xml:space="preserve"> [1]!s_wq_close($A791,H$1,2)</f>
        <v>61.454855039999998</v>
      </c>
      <c r="I791" s="67">
        <f xml:space="preserve"> [1]!s_wq_close($A791,I$1,2)</f>
        <v>61.454855039999998</v>
      </c>
      <c r="J791" s="67">
        <f xml:space="preserve"> [1]!s_wq_close($A791,J$1,2)</f>
        <v>62.861096599999996</v>
      </c>
      <c r="K791" s="67">
        <f xml:space="preserve"> [1]!s_wq_close($A791,K$1,2)</f>
        <v>60.9721154</v>
      </c>
      <c r="L791" s="67">
        <f xml:space="preserve"> [1]!s_wq_close($A791,L$1,2)</f>
        <v>61.223979560000004</v>
      </c>
      <c r="M791" s="67">
        <f xml:space="preserve"> [1]!s_wq_close($A791,M$1,2)</f>
        <v>60.7622286</v>
      </c>
      <c r="N791" s="67">
        <f xml:space="preserve"> [1]!s_wq_close($A791,N$1,2)</f>
        <v>60.25850028</v>
      </c>
      <c r="O791" s="67">
        <f xml:space="preserve"> [1]!s_wq_close($A791,O$1,2)</f>
        <v>61.559798439999994</v>
      </c>
      <c r="P791" s="67">
        <f xml:space="preserve"> [1]!s_wq_close($A791,P$1,2)</f>
        <v>60.279488959999995</v>
      </c>
      <c r="Q791" s="67">
        <f xml:space="preserve"> [1]!s_wq_close($A791,Q$1,2)</f>
        <v>60.9721154</v>
      </c>
      <c r="R791" s="67">
        <f xml:space="preserve"> [1]!s_wq_close($A791,R$1,2)</f>
        <v>60.9721154</v>
      </c>
      <c r="S791" s="67">
        <f xml:space="preserve"> [1]!s_wq_close($A791,S$1,2)</f>
        <v>58.747315319999998</v>
      </c>
      <c r="T791" s="67">
        <f xml:space="preserve"> [1]!s_wq_close($A791,T$1,2)</f>
        <v>57.005254880000003</v>
      </c>
      <c r="U791" s="67">
        <f xml:space="preserve"> [1]!s_wq_close($A791,U$1,2)</f>
        <v>57.571949239999995</v>
      </c>
      <c r="V791" s="67">
        <f xml:space="preserve"> [1]!s_wq_close($A791,V$1,2)</f>
        <v>55.410115199999993</v>
      </c>
      <c r="W791" s="67">
        <f xml:space="preserve"> [1]!s_wq_close($A791,W$1,2)</f>
        <v>55.829888799999999</v>
      </c>
      <c r="X791" s="67">
        <f xml:space="preserve"> [1]!s_wq_close($A791,X$1,2)</f>
        <v>55.095284999999997</v>
      </c>
      <c r="Y791" s="67">
        <f xml:space="preserve"> [1]!s_wq_close($A791,Y$1,2)</f>
        <v>53.940907599999996</v>
      </c>
    </row>
    <row r="792" spans="1:25" x14ac:dyDescent="0.15">
      <c r="A792" t="s">
        <v>8193</v>
      </c>
      <c r="B792" s="67">
        <f xml:space="preserve"> [1]!s_dq_close($A792,B$1,2)</f>
        <v>0</v>
      </c>
      <c r="C792" s="67">
        <f xml:space="preserve"> [1]!s_wq_close($A792,C$1,2)</f>
        <v>69.502361489999998</v>
      </c>
      <c r="D792" s="67">
        <f xml:space="preserve"> [1]!s_wq_close($A792,D$1,2)</f>
        <v>69.936208940000014</v>
      </c>
      <c r="E792" s="67">
        <f xml:space="preserve"> [1]!s_wq_close($A792,E$1,2)</f>
        <v>66.986046279999997</v>
      </c>
      <c r="F792" s="67">
        <f xml:space="preserve"> [1]!s_wq_close($A792,F$1,2)</f>
        <v>62.213724330000005</v>
      </c>
      <c r="G792" s="67">
        <f xml:space="preserve"> [1]!s_wq_close($A792,G$1,2)</f>
        <v>62.99464974</v>
      </c>
      <c r="H792" s="67">
        <f xml:space="preserve"> [1]!s_wq_close($A792,H$1,2)</f>
        <v>63.081419230000002</v>
      </c>
      <c r="I792" s="67">
        <f xml:space="preserve"> [1]!s_wq_close($A792,I$1,2)</f>
        <v>65.250656480000004</v>
      </c>
      <c r="J792" s="67">
        <f xml:space="preserve"> [1]!s_wq_close($A792,J$1,2)</f>
        <v>65.0771175</v>
      </c>
      <c r="K792" s="67">
        <f xml:space="preserve"> [1]!s_wq_close($A792,K$1,2)</f>
        <v>65.858042910000009</v>
      </c>
      <c r="L792" s="67">
        <f xml:space="preserve"> [1]!s_wq_close($A792,L$1,2)</f>
        <v>64.643270049999998</v>
      </c>
      <c r="M792" s="67">
        <f xml:space="preserve"> [1]!s_wq_close($A792,M$1,2)</f>
        <v>64.816809030000002</v>
      </c>
      <c r="N792" s="67">
        <f xml:space="preserve"> [1]!s_wq_close($A792,N$1,2)</f>
        <v>64.209422600000011</v>
      </c>
      <c r="O792" s="67">
        <f xml:space="preserve"> [1]!s_wq_close($A792,O$1,2)</f>
        <v>62.64757178</v>
      </c>
      <c r="P792" s="67">
        <f xml:space="preserve"> [1]!s_wq_close($A792,P$1,2)</f>
        <v>60.391565040000003</v>
      </c>
      <c r="Q792" s="67">
        <f xml:space="preserve"> [1]!s_wq_close($A792,Q$1,2)</f>
        <v>62.213724330000005</v>
      </c>
      <c r="R792" s="67">
        <f xml:space="preserve"> [1]!s_wq_close($A792,R$1,2)</f>
        <v>62.907880250000005</v>
      </c>
      <c r="S792" s="67">
        <f xml:space="preserve"> [1]!s_wq_close($A792,S$1,2)</f>
        <v>59.697409120000003</v>
      </c>
      <c r="T792" s="67">
        <f xml:space="preserve"> [1]!s_wq_close($A792,T$1,2)</f>
        <v>56.313399010000005</v>
      </c>
      <c r="U792" s="67">
        <f xml:space="preserve"> [1]!s_wq_close($A792,U$1,2)</f>
        <v>54.491239720000003</v>
      </c>
      <c r="V792" s="67">
        <f xml:space="preserve"> [1]!s_wq_close($A792,V$1,2)</f>
        <v>56.400168500000007</v>
      </c>
      <c r="W792" s="67">
        <f xml:space="preserve"> [1]!s_wq_close($A792,W$1,2)</f>
        <v>56.660476970000005</v>
      </c>
      <c r="X792" s="67">
        <f xml:space="preserve"> [1]!s_wq_close($A792,X$1,2)</f>
        <v>55.011856659999999</v>
      </c>
      <c r="Y792" s="67">
        <f xml:space="preserve"> [1]!s_wq_close($A792,Y$1,2)</f>
        <v>51.714616040000003</v>
      </c>
    </row>
    <row r="793" spans="1:25" x14ac:dyDescent="0.15">
      <c r="A793" t="s">
        <v>8194</v>
      </c>
      <c r="B793" s="67">
        <f xml:space="preserve"> [1]!s_dq_close($A793,B$1,2)</f>
        <v>0</v>
      </c>
      <c r="C793" s="67">
        <f xml:space="preserve"> [1]!s_wq_close($A793,C$1,2)</f>
        <v>84.016969049999986</v>
      </c>
      <c r="D793" s="67">
        <f xml:space="preserve"> [1]!s_wq_close($A793,D$1,2)</f>
        <v>83.347305899999995</v>
      </c>
      <c r="E793" s="67">
        <f xml:space="preserve"> [1]!s_wq_close($A793,E$1,2)</f>
        <v>79.895965050000001</v>
      </c>
      <c r="F793" s="67">
        <f xml:space="preserve"> [1]!s_wq_close($A793,F$1,2)</f>
        <v>77.783950500000003</v>
      </c>
      <c r="G793" s="67">
        <f xml:space="preserve"> [1]!s_wq_close($A793,G$1,2)</f>
        <v>77.938488149999998</v>
      </c>
      <c r="H793" s="67">
        <f xml:space="preserve"> [1]!s_wq_close($A793,H$1,2)</f>
        <v>78.144538350000005</v>
      </c>
      <c r="I793" s="67">
        <f xml:space="preserve"> [1]!s_wq_close($A793,I$1,2)</f>
        <v>79.844452500000003</v>
      </c>
      <c r="J793" s="67">
        <f xml:space="preserve"> [1]!s_wq_close($A793,J$1,2)</f>
        <v>78.196050900000003</v>
      </c>
      <c r="K793" s="67">
        <f xml:space="preserve"> [1]!s_wq_close($A793,K$1,2)</f>
        <v>81.080753700000002</v>
      </c>
      <c r="L793" s="67">
        <f xml:space="preserve"> [1]!s_wq_close($A793,L$1,2)</f>
        <v>83.707893749999997</v>
      </c>
      <c r="M793" s="67">
        <f xml:space="preserve"> [1]!s_wq_close($A793,M$1,2)</f>
        <v>82.626130199999992</v>
      </c>
      <c r="N793" s="67">
        <f xml:space="preserve"> [1]!s_wq_close($A793,N$1,2)</f>
        <v>85.871420850000007</v>
      </c>
      <c r="O793" s="67">
        <f xml:space="preserve"> [1]!s_wq_close($A793,O$1,2)</f>
        <v>83.553356099999988</v>
      </c>
      <c r="P793" s="67">
        <f xml:space="preserve"> [1]!s_wq_close($A793,P$1,2)</f>
        <v>78.556638750000005</v>
      </c>
      <c r="Q793" s="67">
        <f xml:space="preserve"> [1]!s_wq_close($A793,Q$1,2)</f>
        <v>80.720165850000001</v>
      </c>
      <c r="R793" s="67">
        <f xml:space="preserve"> [1]!s_wq_close($A793,R$1,2)</f>
        <v>76.238574</v>
      </c>
      <c r="S793" s="67">
        <f xml:space="preserve"> [1]!s_wq_close($A793,S$1,2)</f>
        <v>76.187061449999987</v>
      </c>
      <c r="T793" s="67">
        <f xml:space="preserve"> [1]!s_wq_close($A793,T$1,2)</f>
        <v>74.178072</v>
      </c>
      <c r="U793" s="67">
        <f xml:space="preserve"> [1]!s_wq_close($A793,U$1,2)</f>
        <v>72.272107649999995</v>
      </c>
      <c r="V793" s="67">
        <f xml:space="preserve"> [1]!s_wq_close($A793,V$1,2)</f>
        <v>72.890258250000002</v>
      </c>
      <c r="W793" s="67">
        <f xml:space="preserve"> [1]!s_wq_close($A793,W$1,2)</f>
        <v>74.075046900000004</v>
      </c>
      <c r="X793" s="67">
        <f xml:space="preserve"> [1]!s_wq_close($A793,X$1,2)</f>
        <v>70.366143300000005</v>
      </c>
      <c r="Y793" s="67">
        <f xml:space="preserve"> [1]!s_wq_close($A793,Y$1,2)</f>
        <v>66.451189499999998</v>
      </c>
    </row>
    <row r="794" spans="1:25" x14ac:dyDescent="0.15">
      <c r="A794" t="s">
        <v>8195</v>
      </c>
      <c r="B794" s="67">
        <f xml:space="preserve"> [1]!s_dq_close($A794,B$1,2)</f>
        <v>0</v>
      </c>
      <c r="C794" s="67">
        <f xml:space="preserve"> [1]!s_wq_close($A794,C$1,2)</f>
        <v>75.672247200000001</v>
      </c>
      <c r="D794" s="67">
        <f xml:space="preserve"> [1]!s_wq_close($A794,D$1,2)</f>
        <v>77.30607981</v>
      </c>
      <c r="E794" s="67">
        <f xml:space="preserve"> [1]!s_wq_close($A794,E$1,2)</f>
        <v>76.704141480000004</v>
      </c>
      <c r="F794" s="67">
        <f xml:space="preserve"> [1]!s_wq_close($A794,F$1,2)</f>
        <v>74.124405779999989</v>
      </c>
      <c r="G794" s="67">
        <f xml:space="preserve"> [1]!s_wq_close($A794,G$1,2)</f>
        <v>76.188194339999995</v>
      </c>
      <c r="H794" s="67">
        <f xml:space="preserve"> [1]!s_wq_close($A794,H$1,2)</f>
        <v>75.672247200000001</v>
      </c>
      <c r="I794" s="67">
        <f xml:space="preserve"> [1]!s_wq_close($A794,I$1,2)</f>
        <v>76.532159100000001</v>
      </c>
      <c r="J794" s="67">
        <f xml:space="preserve"> [1]!s_wq_close($A794,J$1,2)</f>
        <v>76.016211959999993</v>
      </c>
      <c r="K794" s="67">
        <f xml:space="preserve"> [1]!s_wq_close($A794,K$1,2)</f>
        <v>78.939912419999999</v>
      </c>
      <c r="L794" s="67">
        <f xml:space="preserve"> [1]!s_wq_close($A794,L$1,2)</f>
        <v>79.541850749999995</v>
      </c>
      <c r="M794" s="67">
        <f xml:space="preserve"> [1]!s_wq_close($A794,M$1,2)</f>
        <v>82.121586450000009</v>
      </c>
      <c r="N794" s="67">
        <f xml:space="preserve"> [1]!s_wq_close($A794,N$1,2)</f>
        <v>80.831718600000002</v>
      </c>
      <c r="O794" s="67">
        <f xml:space="preserve"> [1]!s_wq_close($A794,O$1,2)</f>
        <v>85.81920762</v>
      </c>
      <c r="P794" s="67">
        <f xml:space="preserve"> [1]!s_wq_close($A794,P$1,2)</f>
        <v>82.551542400000002</v>
      </c>
      <c r="Q794" s="67">
        <f xml:space="preserve"> [1]!s_wq_close($A794,Q$1,2)</f>
        <v>85.303260480000006</v>
      </c>
      <c r="R794" s="67">
        <f xml:space="preserve"> [1]!s_wq_close($A794,R$1,2)</f>
        <v>82.207577640000011</v>
      </c>
      <c r="S794" s="67">
        <f xml:space="preserve"> [1]!s_wq_close($A794,S$1,2)</f>
        <v>81.261674549999995</v>
      </c>
      <c r="T794" s="67">
        <f xml:space="preserve"> [1]!s_wq_close($A794,T$1,2)</f>
        <v>84.09938382</v>
      </c>
      <c r="U794" s="67">
        <f xml:space="preserve"> [1]!s_wq_close($A794,U$1,2)</f>
        <v>80.229780270000006</v>
      </c>
      <c r="V794" s="67">
        <f xml:space="preserve"> [1]!s_wq_close($A794,V$1,2)</f>
        <v>73.952423400000001</v>
      </c>
      <c r="W794" s="67">
        <f xml:space="preserve"> [1]!s_wq_close($A794,W$1,2)</f>
        <v>74.124405779999989</v>
      </c>
      <c r="X794" s="67">
        <f xml:space="preserve"> [1]!s_wq_close($A794,X$1,2)</f>
        <v>72.83453793000001</v>
      </c>
      <c r="Y794" s="67">
        <f xml:space="preserve"> [1]!s_wq_close($A794,Y$1,2)</f>
        <v>70.942731749999993</v>
      </c>
    </row>
    <row r="795" spans="1:25" x14ac:dyDescent="0.15">
      <c r="A795" t="s">
        <v>8196</v>
      </c>
      <c r="B795" s="67">
        <f xml:space="preserve"> [1]!s_dq_close($A795,B$1,2)</f>
        <v>0</v>
      </c>
      <c r="C795" s="67">
        <f xml:space="preserve"> [1]!s_wq_close($A795,C$1,2)</f>
        <v>16.987746730000001</v>
      </c>
      <c r="D795" s="67">
        <f xml:space="preserve"> [1]!s_wq_close($A795,D$1,2)</f>
        <v>17.130234820000002</v>
      </c>
      <c r="E795" s="67">
        <f xml:space="preserve"> [1]!s_wq_close($A795,E$1,2)</f>
        <v>16.465290400000001</v>
      </c>
      <c r="F795" s="67">
        <f xml:space="preserve"> [1]!s_wq_close($A795,F$1,2)</f>
        <v>15.721185930000001</v>
      </c>
      <c r="G795" s="67">
        <f xml:space="preserve"> [1]!s_wq_close($A795,G$1,2)</f>
        <v>16.021994119999999</v>
      </c>
      <c r="H795" s="67">
        <f xml:space="preserve"> [1]!s_wq_close($A795,H$1,2)</f>
        <v>15.95866608</v>
      </c>
      <c r="I795" s="67">
        <f xml:space="preserve"> [1]!s_wq_close($A795,I$1,2)</f>
        <v>16.386130350000002</v>
      </c>
      <c r="J795" s="67">
        <f xml:space="preserve"> [1]!s_wq_close($A795,J$1,2)</f>
        <v>16.512786430000002</v>
      </c>
      <c r="K795" s="67">
        <f xml:space="preserve"> [1]!s_wq_close($A795,K$1,2)</f>
        <v>16.861090650000001</v>
      </c>
      <c r="L795" s="67">
        <f xml:space="preserve"> [1]!s_wq_close($A795,L$1,2)</f>
        <v>16.92441869</v>
      </c>
      <c r="M795" s="67">
        <f xml:space="preserve"> [1]!s_wq_close($A795,M$1,2)</f>
        <v>16.892754670000002</v>
      </c>
      <c r="N795" s="67">
        <f xml:space="preserve"> [1]!s_wq_close($A795,N$1,2)</f>
        <v>16.892754670000002</v>
      </c>
      <c r="O795" s="67">
        <f xml:space="preserve"> [1]!s_wq_close($A795,O$1,2)</f>
        <v>17.082738790000001</v>
      </c>
      <c r="P795" s="67">
        <f xml:space="preserve"> [1]!s_wq_close($A795,P$1,2)</f>
        <v>15.95866608</v>
      </c>
      <c r="Q795" s="67">
        <f xml:space="preserve"> [1]!s_wq_close($A795,Q$1,2)</f>
        <v>16.243642260000001</v>
      </c>
      <c r="R795" s="67">
        <f xml:space="preserve"> [1]!s_wq_close($A795,R$1,2)</f>
        <v>15.784513970000003</v>
      </c>
      <c r="S795" s="67">
        <f xml:space="preserve"> [1]!s_wq_close($A795,S$1,2)</f>
        <v>14.0904889</v>
      </c>
      <c r="T795" s="67">
        <f xml:space="preserve"> [1]!s_wq_close($A795,T$1,2)</f>
        <v>13.742184679999999</v>
      </c>
      <c r="U795" s="67">
        <f xml:space="preserve"> [1]!s_wq_close($A795,U$1,2)</f>
        <v>13.50470453</v>
      </c>
      <c r="V795" s="67">
        <f xml:space="preserve"> [1]!s_wq_close($A795,V$1,2)</f>
        <v>12.681440010000001</v>
      </c>
      <c r="W795" s="67">
        <f xml:space="preserve"> [1]!s_wq_close($A795,W$1,2)</f>
        <v>12.998080210000001</v>
      </c>
      <c r="X795" s="67">
        <f xml:space="preserve"> [1]!s_wq_close($A795,X$1,2)</f>
        <v>12.586850780000001</v>
      </c>
      <c r="Y795" s="67">
        <f xml:space="preserve"> [1]!s_wq_close($A795,Y$1,2)</f>
        <v>12.411812400000001</v>
      </c>
    </row>
    <row r="796" spans="1:25" x14ac:dyDescent="0.15">
      <c r="A796" t="s">
        <v>8197</v>
      </c>
      <c r="B796" s="67">
        <f xml:space="preserve"> [1]!s_dq_close($A796,B$1,2)</f>
        <v>0</v>
      </c>
      <c r="C796" s="67">
        <f xml:space="preserve"> [1]!s_wq_close($A796,C$1,2)</f>
        <v>82.133554880000005</v>
      </c>
      <c r="D796" s="67">
        <f xml:space="preserve"> [1]!s_wq_close($A796,D$1,2)</f>
        <v>81.668208960000001</v>
      </c>
      <c r="E796" s="67">
        <f xml:space="preserve"> [1]!s_wq_close($A796,E$1,2)</f>
        <v>77.829105120000008</v>
      </c>
      <c r="F796" s="67">
        <f xml:space="preserve"> [1]!s_wq_close($A796,F$1,2)</f>
        <v>75.502375520000001</v>
      </c>
      <c r="G796" s="67">
        <f xml:space="preserve"> [1]!s_wq_close($A796,G$1,2)</f>
        <v>75.502375520000001</v>
      </c>
      <c r="H796" s="67">
        <f xml:space="preserve"> [1]!s_wq_close($A796,H$1,2)</f>
        <v>75.444207280000015</v>
      </c>
      <c r="I796" s="67">
        <f xml:space="preserve"> [1]!s_wq_close($A796,I$1,2)</f>
        <v>76.665740319999998</v>
      </c>
      <c r="J796" s="67">
        <f xml:space="preserve"> [1]!s_wq_close($A796,J$1,2)</f>
        <v>75.909553200000005</v>
      </c>
      <c r="K796" s="67">
        <f xml:space="preserve"> [1]!s_wq_close($A796,K$1,2)</f>
        <v>78.527124000000001</v>
      </c>
      <c r="L796" s="67">
        <f xml:space="preserve"> [1]!s_wq_close($A796,L$1,2)</f>
        <v>80.155834720000001</v>
      </c>
      <c r="M796" s="67">
        <f xml:space="preserve"> [1]!s_wq_close($A796,M$1,2)</f>
        <v>82.133554880000005</v>
      </c>
      <c r="N796" s="67">
        <f xml:space="preserve"> [1]!s_wq_close($A796,N$1,2)</f>
        <v>80.388507680000004</v>
      </c>
      <c r="O796" s="67">
        <f xml:space="preserve"> [1]!s_wq_close($A796,O$1,2)</f>
        <v>78.817965200000003</v>
      </c>
      <c r="P796" s="67">
        <f xml:space="preserve"> [1]!s_wq_close($A796,P$1,2)</f>
        <v>73.582823600000012</v>
      </c>
      <c r="Q796" s="67">
        <f xml:space="preserve"> [1]!s_wq_close($A796,Q$1,2)</f>
        <v>74.92069312000001</v>
      </c>
      <c r="R796" s="67">
        <f xml:space="preserve"> [1]!s_wq_close($A796,R$1,2)</f>
        <v>73.059309440000007</v>
      </c>
      <c r="S796" s="67">
        <f xml:space="preserve"> [1]!s_wq_close($A796,S$1,2)</f>
        <v>70.32540216000001</v>
      </c>
      <c r="T796" s="67">
        <f xml:space="preserve"> [1]!s_wq_close($A796,T$1,2)</f>
        <v>64.741251120000015</v>
      </c>
      <c r="U796" s="67">
        <f xml:space="preserve"> [1]!s_wq_close($A796,U$1,2)</f>
        <v>64.392241680000012</v>
      </c>
      <c r="V796" s="67">
        <f xml:space="preserve"> [1]!s_wq_close($A796,V$1,2)</f>
        <v>59.738782480000005</v>
      </c>
      <c r="W796" s="67">
        <f xml:space="preserve"> [1]!s_wq_close($A796,W$1,2)</f>
        <v>60.7858108</v>
      </c>
      <c r="X796" s="67">
        <f xml:space="preserve"> [1]!s_wq_close($A796,X$1,2)</f>
        <v>56.074183360000006</v>
      </c>
      <c r="Y796" s="67">
        <f xml:space="preserve"> [1]!s_wq_close($A796,Y$1,2)</f>
        <v>54.270967920000004</v>
      </c>
    </row>
    <row r="797" spans="1:25" x14ac:dyDescent="0.15">
      <c r="A797" t="s">
        <v>8198</v>
      </c>
      <c r="B797" s="67">
        <f xml:space="preserve"> [1]!s_dq_close($A797,B$1,2)</f>
        <v>0</v>
      </c>
      <c r="C797" s="67">
        <f xml:space="preserve"> [1]!s_wq_close($A797,C$1,2)</f>
        <v>25.124619059999997</v>
      </c>
      <c r="D797" s="67">
        <f xml:space="preserve"> [1]!s_wq_close($A797,D$1,2)</f>
        <v>25.349493599999999</v>
      </c>
      <c r="E797" s="67">
        <f xml:space="preserve"> [1]!s_wq_close($A797,E$1,2)</f>
        <v>24.531768</v>
      </c>
      <c r="F797" s="67">
        <f xml:space="preserve"> [1]!s_wq_close($A797,F$1,2)</f>
        <v>24.940630799999997</v>
      </c>
      <c r="G797" s="67">
        <f xml:space="preserve"> [1]!s_wq_close($A797,G$1,2)</f>
        <v>25.88101524</v>
      </c>
      <c r="H797" s="67">
        <f xml:space="preserve"> [1]!s_wq_close($A797,H$1,2)</f>
        <v>25.69702698</v>
      </c>
      <c r="I797" s="67">
        <f xml:space="preserve"> [1]!s_wq_close($A797,I$1,2)</f>
        <v>25.022403359999998</v>
      </c>
      <c r="J797" s="67">
        <f xml:space="preserve"> [1]!s_wq_close($A797,J$1,2)</f>
        <v>23.26429332</v>
      </c>
      <c r="K797" s="67">
        <f xml:space="preserve"> [1]!s_wq_close($A797,K$1,2)</f>
        <v>24.000246359999998</v>
      </c>
      <c r="L797" s="67">
        <f xml:space="preserve"> [1]!s_wq_close($A797,L$1,2)</f>
        <v>24.041132640000001</v>
      </c>
      <c r="M797" s="67">
        <f xml:space="preserve"> [1]!s_wq_close($A797,M$1,2)</f>
        <v>23.83670124</v>
      </c>
      <c r="N797" s="67">
        <f xml:space="preserve"> [1]!s_wq_close($A797,N$1,2)</f>
        <v>23.7140424</v>
      </c>
      <c r="O797" s="67">
        <f xml:space="preserve"> [1]!s_wq_close($A797,O$1,2)</f>
        <v>24.082018919999999</v>
      </c>
      <c r="P797" s="67">
        <f xml:space="preserve"> [1]!s_wq_close($A797,P$1,2)</f>
        <v>25.0428465</v>
      </c>
      <c r="Q797" s="67">
        <f xml:space="preserve"> [1]!s_wq_close($A797,Q$1,2)</f>
        <v>24.572654279999998</v>
      </c>
      <c r="R797" s="67">
        <f xml:space="preserve"> [1]!s_wq_close($A797,R$1,2)</f>
        <v>28.04798808</v>
      </c>
      <c r="S797" s="67">
        <f xml:space="preserve"> [1]!s_wq_close($A797,S$1,2)</f>
        <v>23.039418779999998</v>
      </c>
      <c r="T797" s="67">
        <f xml:space="preserve"> [1]!s_wq_close($A797,T$1,2)</f>
        <v>18.644143679999999</v>
      </c>
      <c r="U797" s="67">
        <f xml:space="preserve"> [1]!s_wq_close($A797,U$1,2)</f>
        <v>18.807688799999998</v>
      </c>
      <c r="V797" s="67">
        <f xml:space="preserve"> [1]!s_wq_close($A797,V$1,2)</f>
        <v>17.151794460000001</v>
      </c>
      <c r="W797" s="67">
        <f xml:space="preserve"> [1]!s_wq_close($A797,W$1,2)</f>
        <v>16.988249339999999</v>
      </c>
      <c r="X797" s="67">
        <f xml:space="preserve"> [1]!s_wq_close($A797,X$1,2)</f>
        <v>16.252296300000001</v>
      </c>
      <c r="Y797" s="67">
        <f xml:space="preserve"> [1]!s_wq_close($A797,Y$1,2)</f>
        <v>16.334068859999999</v>
      </c>
    </row>
    <row r="798" spans="1:25" x14ac:dyDescent="0.15">
      <c r="A798" t="s">
        <v>8199</v>
      </c>
      <c r="B798" s="67">
        <f xml:space="preserve"> [1]!s_dq_close($A798,B$1,2)</f>
        <v>0</v>
      </c>
      <c r="C798" s="67">
        <f xml:space="preserve"> [1]!s_wq_close($A798,C$1,2)</f>
        <v>94.874480600000012</v>
      </c>
      <c r="D798" s="67">
        <f xml:space="preserve"> [1]!s_wq_close($A798,D$1,2)</f>
        <v>95.940486000000007</v>
      </c>
      <c r="E798" s="67">
        <f xml:space="preserve"> [1]!s_wq_close($A798,E$1,2)</f>
        <v>89.17135171000001</v>
      </c>
      <c r="F798" s="67">
        <f xml:space="preserve"> [1]!s_wq_close($A798,F$1,2)</f>
        <v>82.242316610000003</v>
      </c>
      <c r="G798" s="67">
        <f xml:space="preserve"> [1]!s_wq_close($A798,G$1,2)</f>
        <v>89.81095495000001</v>
      </c>
      <c r="H798" s="67">
        <f xml:space="preserve"> [1]!s_wq_close($A798,H$1,2)</f>
        <v>88.211946850000004</v>
      </c>
      <c r="I798" s="67">
        <f xml:space="preserve"> [1]!s_wq_close($A798,I$1,2)</f>
        <v>88.798249820000009</v>
      </c>
      <c r="J798" s="67">
        <f xml:space="preserve"> [1]!s_wq_close($A798,J$1,2)</f>
        <v>90.610459000000006</v>
      </c>
      <c r="K798" s="67">
        <f xml:space="preserve"> [1]!s_wq_close($A798,K$1,2)</f>
        <v>91.942965749999999</v>
      </c>
      <c r="L798" s="67">
        <f xml:space="preserve"> [1]!s_wq_close($A798,L$1,2)</f>
        <v>89.917555490000012</v>
      </c>
      <c r="M798" s="67">
        <f xml:space="preserve"> [1]!s_wq_close($A798,M$1,2)</f>
        <v>94.181577090000019</v>
      </c>
      <c r="N798" s="67">
        <f xml:space="preserve"> [1]!s_wq_close($A798,N$1,2)</f>
        <v>87.678944150000007</v>
      </c>
      <c r="O798" s="67">
        <f xml:space="preserve"> [1]!s_wq_close($A798,O$1,2)</f>
        <v>86.612938749999998</v>
      </c>
      <c r="P798" s="67">
        <f xml:space="preserve"> [1]!s_wq_close($A798,P$1,2)</f>
        <v>81.656013640000012</v>
      </c>
      <c r="Q798" s="67">
        <f xml:space="preserve"> [1]!s_wq_close($A798,Q$1,2)</f>
        <v>82.828619579999994</v>
      </c>
      <c r="R798" s="67">
        <f xml:space="preserve"> [1]!s_wq_close($A798,R$1,2)</f>
        <v>81.38401872</v>
      </c>
      <c r="S798" s="67">
        <f xml:space="preserve"> [1]!s_wq_close($A798,S$1,2)</f>
        <v>78.336128400000007</v>
      </c>
      <c r="T798" s="67">
        <f xml:space="preserve"> [1]!s_wq_close($A798,T$1,2)</f>
        <v>75.716012160000005</v>
      </c>
      <c r="U798" s="67">
        <f xml:space="preserve"> [1]!s_wq_close($A798,U$1,2)</f>
        <v>75.716012160000005</v>
      </c>
      <c r="V798" s="67">
        <f xml:space="preserve"> [1]!s_wq_close($A798,V$1,2)</f>
        <v>75.716012160000005</v>
      </c>
      <c r="W798" s="67">
        <f xml:space="preserve"> [1]!s_wq_close($A798,W$1,2)</f>
        <v>75.716012160000005</v>
      </c>
      <c r="X798" s="67">
        <f xml:space="preserve"> [1]!s_wq_close($A798,X$1,2)</f>
        <v>75.716012160000005</v>
      </c>
      <c r="Y798" s="67">
        <f xml:space="preserve"> [1]!s_wq_close($A798,Y$1,2)</f>
        <v>75.716012160000005</v>
      </c>
    </row>
    <row r="799" spans="1:25" x14ac:dyDescent="0.15">
      <c r="A799" t="s">
        <v>8200</v>
      </c>
      <c r="B799" s="67">
        <f xml:space="preserve"> [1]!s_dq_close($A799,B$1,2)</f>
        <v>0</v>
      </c>
      <c r="C799" s="67">
        <f xml:space="preserve"> [1]!s_wq_close($A799,C$1,2)</f>
        <v>21.266143469999999</v>
      </c>
      <c r="D799" s="67">
        <f xml:space="preserve"> [1]!s_wq_close($A799,D$1,2)</f>
        <v>21.563572050000001</v>
      </c>
      <c r="E799" s="67">
        <f xml:space="preserve"> [1]!s_wq_close($A799,E$1,2)</f>
        <v>21.233095850000002</v>
      </c>
      <c r="F799" s="67">
        <f xml:space="preserve"> [1]!s_wq_close($A799,F$1,2)</f>
        <v>20.886095840000003</v>
      </c>
      <c r="G799" s="67">
        <f xml:space="preserve"> [1]!s_wq_close($A799,G$1,2)</f>
        <v>20.886095840000003</v>
      </c>
      <c r="H799" s="67">
        <f xml:space="preserve"> [1]!s_wq_close($A799,H$1,2)</f>
        <v>20.6547625</v>
      </c>
      <c r="I799" s="67">
        <f xml:space="preserve"> [1]!s_wq_close($A799,I$1,2)</f>
        <v>20.952191080000002</v>
      </c>
      <c r="J799" s="67">
        <f xml:space="preserve"> [1]!s_wq_close($A799,J$1,2)</f>
        <v>20.406905350000002</v>
      </c>
      <c r="K799" s="67">
        <f xml:space="preserve"> [1]!s_wq_close($A799,K$1,2)</f>
        <v>22.307143500000002</v>
      </c>
      <c r="L799" s="67">
        <f xml:space="preserve"> [1]!s_wq_close($A799,L$1,2)</f>
        <v>22.191476829999999</v>
      </c>
      <c r="M799" s="67">
        <f xml:space="preserve"> [1]!s_wq_close($A799,M$1,2)</f>
        <v>22.55500065</v>
      </c>
      <c r="N799" s="67">
        <f xml:space="preserve"> [1]!s_wq_close($A799,N$1,2)</f>
        <v>22.290619690000003</v>
      </c>
      <c r="O799" s="67">
        <f xml:space="preserve"> [1]!s_wq_close($A799,O$1,2)</f>
        <v>22.472381600000002</v>
      </c>
      <c r="P799" s="67">
        <f xml:space="preserve"> [1]!s_wq_close($A799,P$1,2)</f>
        <v>21.976667300000003</v>
      </c>
      <c r="Q799" s="67">
        <f xml:space="preserve"> [1]!s_wq_close($A799,Q$1,2)</f>
        <v>22.98461971</v>
      </c>
      <c r="R799" s="67">
        <f xml:space="preserve"> [1]!s_wq_close($A799,R$1,2)</f>
        <v>21.480953</v>
      </c>
      <c r="S799" s="67">
        <f xml:space="preserve"> [1]!s_wq_close($A799,S$1,2)</f>
        <v>20.126000579999999</v>
      </c>
      <c r="T799" s="67">
        <f xml:space="preserve"> [1]!s_wq_close($A799,T$1,2)</f>
        <v>19.993810100000001</v>
      </c>
      <c r="U799" s="67">
        <f xml:space="preserve"> [1]!s_wq_close($A799,U$1,2)</f>
        <v>19.812048190000002</v>
      </c>
      <c r="V799" s="67">
        <f xml:space="preserve"> [1]!s_wq_close($A799,V$1,2)</f>
        <v>19.944238670000001</v>
      </c>
      <c r="W799" s="67">
        <f xml:space="preserve"> [1]!s_wq_close($A799,W$1,2)</f>
        <v>20.187330560000003</v>
      </c>
      <c r="X799" s="67">
        <f xml:space="preserve"> [1]!s_wq_close($A799,X$1,2)</f>
        <v>19.162973440000002</v>
      </c>
      <c r="Y799" s="67">
        <f xml:space="preserve"> [1]!s_wq_close($A799,Y$1,2)</f>
        <v>18.788208640000001</v>
      </c>
    </row>
    <row r="800" spans="1:25" x14ac:dyDescent="0.15">
      <c r="A800" t="s">
        <v>8201</v>
      </c>
      <c r="B800" s="67">
        <f xml:space="preserve"> [1]!s_dq_close($A800,B$1,2)</f>
        <v>0</v>
      </c>
      <c r="C800" s="67">
        <f xml:space="preserve"> [1]!s_wq_close($A800,C$1,2)</f>
        <v>51.549456239999998</v>
      </c>
      <c r="D800" s="67">
        <f xml:space="preserve"> [1]!s_wq_close($A800,D$1,2)</f>
        <v>52.574788359999999</v>
      </c>
      <c r="E800" s="67">
        <f xml:space="preserve"> [1]!s_wq_close($A800,E$1,2)</f>
        <v>50.064492479999998</v>
      </c>
      <c r="F800" s="67">
        <f xml:space="preserve"> [1]!s_wq_close($A800,F$1,2)</f>
        <v>56.357910319999995</v>
      </c>
      <c r="G800" s="67">
        <f xml:space="preserve"> [1]!s_wq_close($A800,G$1,2)</f>
        <v>59.539975519999999</v>
      </c>
      <c r="H800" s="67">
        <f xml:space="preserve"> [1]!s_wq_close($A800,H$1,2)</f>
        <v>59.539975519999999</v>
      </c>
      <c r="I800" s="67">
        <f xml:space="preserve"> [1]!s_wq_close($A800,I$1,2)</f>
        <v>61.55528348</v>
      </c>
      <c r="J800" s="67">
        <f xml:space="preserve"> [1]!s_wq_close($A800,J$1,2)</f>
        <v>60.671376479999999</v>
      </c>
      <c r="K800" s="67">
        <f xml:space="preserve"> [1]!s_wq_close($A800,K$1,2)</f>
        <v>60.671376479999999</v>
      </c>
      <c r="L800" s="67">
        <f xml:space="preserve"> [1]!s_wq_close($A800,L$1,2)</f>
        <v>60.671376479999999</v>
      </c>
      <c r="M800" s="67">
        <f xml:space="preserve"> [1]!s_wq_close($A800,M$1,2)</f>
        <v>59.646044360000005</v>
      </c>
      <c r="N800" s="67">
        <f xml:space="preserve"> [1]!s_wq_close($A800,N$1,2)</f>
        <v>63.287741199999992</v>
      </c>
      <c r="O800" s="67">
        <f xml:space="preserve"> [1]!s_wq_close($A800,O$1,2)</f>
        <v>68.414401800000007</v>
      </c>
      <c r="P800" s="67">
        <f xml:space="preserve"> [1]!s_wq_close($A800,P$1,2)</f>
        <v>65.055555200000001</v>
      </c>
      <c r="Q800" s="67">
        <f xml:space="preserve"> [1]!s_wq_close($A800,Q$1,2)</f>
        <v>67.565851080000002</v>
      </c>
      <c r="R800" s="67">
        <f xml:space="preserve"> [1]!s_wq_close($A800,R$1,2)</f>
        <v>67.000150599999998</v>
      </c>
      <c r="S800" s="67">
        <f xml:space="preserve"> [1]!s_wq_close($A800,S$1,2)</f>
        <v>56.746829400000003</v>
      </c>
      <c r="T800" s="67">
        <f xml:space="preserve"> [1]!s_wq_close($A800,T$1,2)</f>
        <v>58.868206199999996</v>
      </c>
      <c r="U800" s="67">
        <f xml:space="preserve"> [1]!s_wq_close($A800,U$1,2)</f>
        <v>63.712016559999995</v>
      </c>
      <c r="V800" s="67">
        <f xml:space="preserve"> [1]!s_wq_close($A800,V$1,2)</f>
        <v>59.787469479999999</v>
      </c>
      <c r="W800" s="67">
        <f xml:space="preserve"> [1]!s_wq_close($A800,W$1,2)</f>
        <v>60.141032280000005</v>
      </c>
      <c r="X800" s="67">
        <f xml:space="preserve"> [1]!s_wq_close($A800,X$1,2)</f>
        <v>55.226509359999994</v>
      </c>
      <c r="Y800" s="67">
        <f xml:space="preserve"> [1]!s_wq_close($A800,Y$1,2)</f>
        <v>46.10458912</v>
      </c>
    </row>
    <row r="801" spans="1:25" x14ac:dyDescent="0.15">
      <c r="A801" t="s">
        <v>8202</v>
      </c>
      <c r="B801" s="67">
        <f xml:space="preserve"> [1]!s_dq_close($A801,B$1,2)</f>
        <v>0</v>
      </c>
      <c r="C801" s="67">
        <f xml:space="preserve"> [1]!s_wq_close($A801,C$1,2)</f>
        <v>92.951274600000005</v>
      </c>
      <c r="D801" s="67">
        <f xml:space="preserve"> [1]!s_wq_close($A801,D$1,2)</f>
        <v>93.869311879999998</v>
      </c>
      <c r="E801" s="67">
        <f xml:space="preserve"> [1]!s_wq_close($A801,E$1,2)</f>
        <v>93.754557220000009</v>
      </c>
      <c r="F801" s="67">
        <f xml:space="preserve"> [1]!s_wq_close($A801,F$1,2)</f>
        <v>93.754557220000009</v>
      </c>
      <c r="G801" s="67">
        <f xml:space="preserve"> [1]!s_wq_close($A801,G$1,2)</f>
        <v>93.295538580000013</v>
      </c>
      <c r="H801" s="67">
        <f xml:space="preserve"> [1]!s_wq_close($A801,H$1,2)</f>
        <v>93.525047900000004</v>
      </c>
      <c r="I801" s="67">
        <f xml:space="preserve"> [1]!s_wq_close($A801,I$1,2)</f>
        <v>96.508669060000003</v>
      </c>
      <c r="J801" s="67">
        <f xml:space="preserve"> [1]!s_wq_close($A801,J$1,2)</f>
        <v>94.902103820000008</v>
      </c>
      <c r="K801" s="67">
        <f xml:space="preserve"> [1]!s_wq_close($A801,K$1,2)</f>
        <v>97.311951680000007</v>
      </c>
      <c r="L801" s="67">
        <f xml:space="preserve"> [1]!s_wq_close($A801,L$1,2)</f>
        <v>96.049650419999992</v>
      </c>
      <c r="M801" s="67">
        <f xml:space="preserve"> [1]!s_wq_close($A801,M$1,2)</f>
        <v>96.164405080000023</v>
      </c>
      <c r="N801" s="67">
        <f xml:space="preserve"> [1]!s_wq_close($A801,N$1,2)</f>
        <v>99.492290220000001</v>
      </c>
      <c r="O801" s="67">
        <f xml:space="preserve"> [1]!s_wq_close($A801,O$1,2)</f>
        <v>99.033271580000019</v>
      </c>
      <c r="P801" s="67">
        <f xml:space="preserve"> [1]!s_wq_close($A801,P$1,2)</f>
        <v>96.049650419999992</v>
      </c>
      <c r="Q801" s="67">
        <f xml:space="preserve"> [1]!s_wq_close($A801,Q$1,2)</f>
        <v>97.311951680000007</v>
      </c>
      <c r="R801" s="67">
        <f xml:space="preserve"> [1]!s_wq_close($A801,R$1,2)</f>
        <v>92.37750130000002</v>
      </c>
      <c r="S801" s="67">
        <f xml:space="preserve"> [1]!s_wq_close($A801,S$1,2)</f>
        <v>88.820106840000008</v>
      </c>
      <c r="T801" s="67">
        <f xml:space="preserve"> [1]!s_wq_close($A801,T$1,2)</f>
        <v>88.59971354000001</v>
      </c>
      <c r="U801" s="67">
        <f xml:space="preserve"> [1]!s_wq_close($A801,U$1,2)</f>
        <v>88.368684300000012</v>
      </c>
      <c r="V801" s="67">
        <f xml:space="preserve"> [1]!s_wq_close($A801,V$1,2)</f>
        <v>83.748099500000009</v>
      </c>
      <c r="W801" s="67">
        <f xml:space="preserve"> [1]!s_wq_close($A801,W$1,2)</f>
        <v>83.286041019999999</v>
      </c>
      <c r="X801" s="67">
        <f xml:space="preserve"> [1]!s_wq_close($A801,X$1,2)</f>
        <v>77.741339260000004</v>
      </c>
      <c r="Y801" s="67">
        <f xml:space="preserve"> [1]!s_wq_close($A801,Y$1,2)</f>
        <v>75.662076100000007</v>
      </c>
    </row>
    <row r="802" spans="1:25" x14ac:dyDescent="0.15">
      <c r="A802" t="s">
        <v>8203</v>
      </c>
      <c r="B802" s="67">
        <f xml:space="preserve"> [1]!s_dq_close($A802,B$1,2)</f>
        <v>0</v>
      </c>
      <c r="C802" s="67">
        <f xml:space="preserve"> [1]!s_wq_close($A802,C$1,2)</f>
        <v>127.5638364</v>
      </c>
      <c r="D802" s="67">
        <f xml:space="preserve"> [1]!s_wq_close($A802,D$1,2)</f>
        <v>127.5638364</v>
      </c>
      <c r="E802" s="67">
        <f xml:space="preserve"> [1]!s_wq_close($A802,E$1,2)</f>
        <v>127.5638364</v>
      </c>
      <c r="F802" s="67">
        <f xml:space="preserve"> [1]!s_wq_close($A802,F$1,2)</f>
        <v>127.5638364</v>
      </c>
      <c r="G802" s="67">
        <f xml:space="preserve"> [1]!s_wq_close($A802,G$1,2)</f>
        <v>127.5638364</v>
      </c>
      <c r="H802" s="67">
        <f xml:space="preserve"> [1]!s_wq_close($A802,H$1,2)</f>
        <v>127.5638364</v>
      </c>
      <c r="I802" s="67">
        <f xml:space="preserve"> [1]!s_wq_close($A802,I$1,2)</f>
        <v>127.5638364</v>
      </c>
      <c r="J802" s="67">
        <f xml:space="preserve"> [1]!s_wq_close($A802,J$1,2)</f>
        <v>127.5638364</v>
      </c>
      <c r="K802" s="67">
        <f xml:space="preserve"> [1]!s_wq_close($A802,K$1,2)</f>
        <v>127.5638364</v>
      </c>
      <c r="L802" s="67">
        <f xml:space="preserve"> [1]!s_wq_close($A802,L$1,2)</f>
        <v>127.5638364</v>
      </c>
      <c r="M802" s="67">
        <f xml:space="preserve"> [1]!s_wq_close($A802,M$1,2)</f>
        <v>127.5638364</v>
      </c>
      <c r="N802" s="67">
        <f xml:space="preserve"> [1]!s_wq_close($A802,N$1,2)</f>
        <v>127.5638364</v>
      </c>
      <c r="O802" s="67">
        <f xml:space="preserve"> [1]!s_wq_close($A802,O$1,2)</f>
        <v>127.5638364</v>
      </c>
      <c r="P802" s="67">
        <f xml:space="preserve"> [1]!s_wq_close($A802,P$1,2)</f>
        <v>104.816439</v>
      </c>
      <c r="Q802" s="67">
        <f xml:space="preserve"> [1]!s_wq_close($A802,Q$1,2)</f>
        <v>107.43313308</v>
      </c>
      <c r="R802" s="67">
        <f xml:space="preserve"> [1]!s_wq_close($A802,R$1,2)</f>
        <v>107.49260339999999</v>
      </c>
      <c r="S802" s="67">
        <f xml:space="preserve"> [1]!s_wq_close($A802,S$1,2)</f>
        <v>106.45187279999999</v>
      </c>
      <c r="T802" s="67">
        <f xml:space="preserve"> [1]!s_wq_close($A802,T$1,2)</f>
        <v>105.7084938</v>
      </c>
      <c r="U802" s="67">
        <f xml:space="preserve"> [1]!s_wq_close($A802,U$1,2)</f>
        <v>95.628274559999994</v>
      </c>
      <c r="V802" s="67">
        <f xml:space="preserve"> [1]!s_wq_close($A802,V$1,2)</f>
        <v>91.614027960000001</v>
      </c>
      <c r="W802" s="67">
        <f xml:space="preserve"> [1]!s_wq_close($A802,W$1,2)</f>
        <v>101.24821979999999</v>
      </c>
      <c r="X802" s="67">
        <f xml:space="preserve"> [1]!s_wq_close($A802,X$1,2)</f>
        <v>103.15127004</v>
      </c>
      <c r="Y802" s="67">
        <f xml:space="preserve"> [1]!s_wq_close($A802,Y$1,2)</f>
        <v>105.08405544000001</v>
      </c>
    </row>
    <row r="803" spans="1:25" x14ac:dyDescent="0.15">
      <c r="A803" t="s">
        <v>8204</v>
      </c>
      <c r="B803" s="67">
        <f xml:space="preserve"> [1]!s_dq_close($A803,B$1,2)</f>
        <v>0</v>
      </c>
      <c r="C803" s="67">
        <f xml:space="preserve"> [1]!s_wq_close($A803,C$1,2)</f>
        <v>14.36712792</v>
      </c>
      <c r="D803" s="67">
        <f xml:space="preserve"> [1]!s_wq_close($A803,D$1,2)</f>
        <v>14.36712792</v>
      </c>
      <c r="E803" s="67">
        <f xml:space="preserve"> [1]!s_wq_close($A803,E$1,2)</f>
        <v>13.39418472</v>
      </c>
      <c r="F803" s="67">
        <f xml:space="preserve"> [1]!s_wq_close($A803,F$1,2)</f>
        <v>12.691503519999999</v>
      </c>
      <c r="G803" s="67">
        <f xml:space="preserve"> [1]!s_wq_close($A803,G$1,2)</f>
        <v>13.026628400000002</v>
      </c>
      <c r="H803" s="67">
        <f xml:space="preserve"> [1]!s_wq_close($A803,H$1,2)</f>
        <v>12.90771312</v>
      </c>
      <c r="I803" s="67">
        <f xml:space="preserve"> [1]!s_wq_close($A803,I$1,2)</f>
        <v>13.145543679999999</v>
      </c>
      <c r="J803" s="67">
        <f xml:space="preserve"> [1]!s_wq_close($A803,J$1,2)</f>
        <v>13.253648480000001</v>
      </c>
      <c r="K803" s="67">
        <f xml:space="preserve"> [1]!s_wq_close($A803,K$1,2)</f>
        <v>13.664446720000001</v>
      </c>
      <c r="L803" s="67">
        <f xml:space="preserve"> [1]!s_wq_close($A803,L$1,2)</f>
        <v>14.140107840000001</v>
      </c>
      <c r="M803" s="67">
        <f xml:space="preserve"> [1]!s_wq_close($A803,M$1,2)</f>
        <v>14.2157812</v>
      </c>
      <c r="N803" s="67">
        <f xml:space="preserve"> [1]!s_wq_close($A803,N$1,2)</f>
        <v>14.34550696</v>
      </c>
      <c r="O803" s="67">
        <f xml:space="preserve"> [1]!s_wq_close($A803,O$1,2)</f>
        <v>14.096865919999999</v>
      </c>
      <c r="P803" s="67">
        <f xml:space="preserve"> [1]!s_wq_close($A803,P$1,2)</f>
        <v>13.113112240000001</v>
      </c>
      <c r="Q803" s="67">
        <f xml:space="preserve"> [1]!s_wq_close($A803,Q$1,2)</f>
        <v>13.53472096</v>
      </c>
      <c r="R803" s="67">
        <f xml:space="preserve"> [1]!s_wq_close($A803,R$1,2)</f>
        <v>13.145543679999999</v>
      </c>
      <c r="S803" s="67">
        <f xml:space="preserve"> [1]!s_wq_close($A803,S$1,2)</f>
        <v>12.399620560000001</v>
      </c>
      <c r="T803" s="67">
        <f xml:space="preserve"> [1]!s_wq_close($A803,T$1,2)</f>
        <v>12.4861044</v>
      </c>
      <c r="U803" s="67">
        <f xml:space="preserve"> [1]!s_wq_close($A803,U$1,2)</f>
        <v>11.15641536</v>
      </c>
      <c r="V803" s="67">
        <f xml:space="preserve"> [1]!s_wq_close($A803,V$1,2)</f>
        <v>10.626701840000001</v>
      </c>
      <c r="W803" s="67">
        <f xml:space="preserve"> [1]!s_wq_close($A803,W$1,2)</f>
        <v>10.83210096</v>
      </c>
      <c r="X803" s="67">
        <f xml:space="preserve"> [1]!s_wq_close($A803,X$1,2)</f>
        <v>10.680754240000001</v>
      </c>
      <c r="Y803" s="67">
        <f xml:space="preserve"> [1]!s_wq_close($A803,Y$1,2)</f>
        <v>11.091552480000001</v>
      </c>
    </row>
    <row r="804" spans="1:25" x14ac:dyDescent="0.15">
      <c r="A804" t="s">
        <v>8205</v>
      </c>
      <c r="B804" s="67">
        <f xml:space="preserve"> [1]!s_dq_close($A804,B$1,2)</f>
        <v>0</v>
      </c>
      <c r="C804" s="67">
        <f xml:space="preserve"> [1]!s_wq_close($A804,C$1,2)</f>
        <v>39.359956349999997</v>
      </c>
      <c r="D804" s="67">
        <f xml:space="preserve"> [1]!s_wq_close($A804,D$1,2)</f>
        <v>40.500824649999998</v>
      </c>
      <c r="E804" s="67">
        <f xml:space="preserve"> [1]!s_wq_close($A804,E$1,2)</f>
        <v>39.463671650000002</v>
      </c>
      <c r="F804" s="67">
        <f xml:space="preserve"> [1]!s_wq_close($A804,F$1,2)</f>
        <v>36.559643250000001</v>
      </c>
      <c r="G804" s="67">
        <f xml:space="preserve"> [1]!s_wq_close($A804,G$1,2)</f>
        <v>36.611500899999996</v>
      </c>
      <c r="H804" s="67">
        <f xml:space="preserve"> [1]!s_wq_close($A804,H$1,2)</f>
        <v>36.818931499999998</v>
      </c>
      <c r="I804" s="67">
        <f xml:space="preserve"> [1]!s_wq_close($A804,I$1,2)</f>
        <v>38.426518649999998</v>
      </c>
      <c r="J804" s="67">
        <f xml:space="preserve"> [1]!s_wq_close($A804,J$1,2)</f>
        <v>37.700511549999995</v>
      </c>
      <c r="K804" s="67">
        <f xml:space="preserve"> [1]!s_wq_close($A804,K$1,2)</f>
        <v>38.426518649999998</v>
      </c>
      <c r="L804" s="67">
        <f xml:space="preserve"> [1]!s_wq_close($A804,L$1,2)</f>
        <v>38.219088050000003</v>
      </c>
      <c r="M804" s="67">
        <f xml:space="preserve"> [1]!s_wq_close($A804,M$1,2)</f>
        <v>38.530233949999996</v>
      </c>
      <c r="N804" s="67">
        <f xml:space="preserve"> [1]!s_wq_close($A804,N$1,2)</f>
        <v>38.7895222</v>
      </c>
      <c r="O804" s="67">
        <f xml:space="preserve"> [1]!s_wq_close($A804,O$1,2)</f>
        <v>38.478376300000001</v>
      </c>
      <c r="P804" s="67">
        <f xml:space="preserve"> [1]!s_wq_close($A804,P$1,2)</f>
        <v>36.455927950000003</v>
      </c>
      <c r="Q804" s="67">
        <f xml:space="preserve"> [1]!s_wq_close($A804,Q$1,2)</f>
        <v>37.648653899999999</v>
      </c>
      <c r="R804" s="67">
        <f xml:space="preserve"> [1]!s_wq_close($A804,R$1,2)</f>
        <v>36.663358549999998</v>
      </c>
      <c r="S804" s="67">
        <f xml:space="preserve"> [1]!s_wq_close($A804,S$1,2)</f>
        <v>34.537194900000003</v>
      </c>
      <c r="T804" s="67">
        <f xml:space="preserve"> [1]!s_wq_close($A804,T$1,2)</f>
        <v>33.448184250000004</v>
      </c>
      <c r="U804" s="67">
        <f xml:space="preserve"> [1]!s_wq_close($A804,U$1,2)</f>
        <v>33.292611299999997</v>
      </c>
      <c r="V804" s="67">
        <f xml:space="preserve"> [1]!s_wq_close($A804,V$1,2)</f>
        <v>31.373878249999997</v>
      </c>
      <c r="W804" s="67">
        <f xml:space="preserve"> [1]!s_wq_close($A804,W$1,2)</f>
        <v>31.633166499999998</v>
      </c>
      <c r="X804" s="67">
        <f xml:space="preserve"> [1]!s_wq_close($A804,X$1,2)</f>
        <v>30.4922982</v>
      </c>
      <c r="Y804" s="67">
        <f xml:space="preserve"> [1]!s_wq_close($A804,Y$1,2)</f>
        <v>29.558860500000002</v>
      </c>
    </row>
    <row r="805" spans="1:25" x14ac:dyDescent="0.15">
      <c r="A805" t="s">
        <v>8206</v>
      </c>
      <c r="B805" s="67">
        <f xml:space="preserve"> [1]!s_dq_close($A805,B$1,2)</f>
        <v>0</v>
      </c>
      <c r="C805" s="67">
        <f xml:space="preserve"> [1]!s_wq_close($A805,C$1,2)</f>
        <v>77.447986</v>
      </c>
      <c r="D805" s="67">
        <f xml:space="preserve"> [1]!s_wq_close($A805,D$1,2)</f>
        <v>79.896238449999998</v>
      </c>
      <c r="E805" s="67">
        <f xml:space="preserve"> [1]!s_wq_close($A805,E$1,2)</f>
        <v>76.807919999999996</v>
      </c>
      <c r="F805" s="67">
        <f xml:space="preserve"> [1]!s_wq_close($A805,F$1,2)</f>
        <v>75.991835850000001</v>
      </c>
      <c r="G805" s="67">
        <f xml:space="preserve"> [1]!s_wq_close($A805,G$1,2)</f>
        <v>77.656007450000004</v>
      </c>
      <c r="H805" s="67">
        <f xml:space="preserve"> [1]!s_wq_close($A805,H$1,2)</f>
        <v>77.431984350000008</v>
      </c>
      <c r="I805" s="67">
        <f xml:space="preserve"> [1]!s_wq_close($A805,I$1,2)</f>
        <v>77.784020650000002</v>
      </c>
      <c r="J805" s="67">
        <f xml:space="preserve"> [1]!s_wq_close($A805,J$1,2)</f>
        <v>76.5198903</v>
      </c>
      <c r="K805" s="67">
        <f xml:space="preserve"> [1]!s_wq_close($A805,K$1,2)</f>
        <v>78.504094900000013</v>
      </c>
      <c r="L805" s="67">
        <f xml:space="preserve"> [1]!s_wq_close($A805,L$1,2)</f>
        <v>77.399981049999994</v>
      </c>
      <c r="M805" s="67">
        <f xml:space="preserve"> [1]!s_wq_close($A805,M$1,2)</f>
        <v>77.76801900000001</v>
      </c>
      <c r="N805" s="67">
        <f xml:space="preserve"> [1]!s_wq_close($A805,N$1,2)</f>
        <v>78.440088300000014</v>
      </c>
      <c r="O805" s="67">
        <f xml:space="preserve"> [1]!s_wq_close($A805,O$1,2)</f>
        <v>76.967936500000008</v>
      </c>
      <c r="P805" s="67">
        <f xml:space="preserve"> [1]!s_wq_close($A805,P$1,2)</f>
        <v>74.45567745000001</v>
      </c>
      <c r="Q805" s="67">
        <f xml:space="preserve"> [1]!s_wq_close($A805,Q$1,2)</f>
        <v>75.959832550000002</v>
      </c>
      <c r="R805" s="67">
        <f xml:space="preserve"> [1]!s_wq_close($A805,R$1,2)</f>
        <v>73.671596600000001</v>
      </c>
      <c r="S805" s="67">
        <f xml:space="preserve"> [1]!s_wq_close($A805,S$1,2)</f>
        <v>69.687185749999998</v>
      </c>
      <c r="T805" s="67">
        <f xml:space="preserve"> [1]!s_wq_close($A805,T$1,2)</f>
        <v>70.727293000000003</v>
      </c>
      <c r="U805" s="67">
        <f xml:space="preserve"> [1]!s_wq_close($A805,U$1,2)</f>
        <v>71.111332599999997</v>
      </c>
      <c r="V805" s="67">
        <f xml:space="preserve"> [1]!s_wq_close($A805,V$1,2)</f>
        <v>62.646459749999998</v>
      </c>
      <c r="W805" s="67">
        <f xml:space="preserve"> [1]!s_wq_close($A805,W$1,2)</f>
        <v>62.822477900000003</v>
      </c>
      <c r="X805" s="67">
        <f xml:space="preserve"> [1]!s_wq_close($A805,X$1,2)</f>
        <v>54.501619900000009</v>
      </c>
      <c r="Y805" s="67">
        <f xml:space="preserve"> [1]!s_wq_close($A805,Y$1,2)</f>
        <v>50.38919585</v>
      </c>
    </row>
    <row r="806" spans="1:25" x14ac:dyDescent="0.15">
      <c r="A806" t="s">
        <v>8207</v>
      </c>
      <c r="B806" s="67">
        <f xml:space="preserve"> [1]!s_dq_close($A806,B$1,2)</f>
        <v>0</v>
      </c>
      <c r="C806" s="67">
        <f xml:space="preserve"> [1]!s_wq_close($A806,C$1,2)</f>
        <v>78.748183359999999</v>
      </c>
      <c r="D806" s="67">
        <f xml:space="preserve"> [1]!s_wq_close($A806,D$1,2)</f>
        <v>78.582746</v>
      </c>
      <c r="E806" s="67">
        <f xml:space="preserve"> [1]!s_wq_close($A806,E$1,2)</f>
        <v>78.003715239999991</v>
      </c>
      <c r="F806" s="67">
        <f xml:space="preserve"> [1]!s_wq_close($A806,F$1,2)</f>
        <v>75.935748239999995</v>
      </c>
      <c r="G806" s="67">
        <f xml:space="preserve"> [1]!s_wq_close($A806,G$1,2)</f>
        <v>80.402556959999998</v>
      </c>
      <c r="H806" s="67">
        <f xml:space="preserve"> [1]!s_wq_close($A806,H$1,2)</f>
        <v>79.616729499999991</v>
      </c>
      <c r="I806" s="67">
        <f xml:space="preserve"> [1]!s_wq_close($A806,I$1,2)</f>
        <v>82.015571219999984</v>
      </c>
      <c r="J806" s="67">
        <f xml:space="preserve"> [1]!s_wq_close($A806,J$1,2)</f>
        <v>79.203136099999995</v>
      </c>
      <c r="K806" s="67">
        <f xml:space="preserve"> [1]!s_wq_close($A806,K$1,2)</f>
        <v>78.582746</v>
      </c>
      <c r="L806" s="67">
        <f xml:space="preserve"> [1]!s_wq_close($A806,L$1,2)</f>
        <v>77.424684479999996</v>
      </c>
      <c r="M806" s="67">
        <f xml:space="preserve"> [1]!s_wq_close($A806,M$1,2)</f>
        <v>76.928372400000001</v>
      </c>
      <c r="N806" s="67">
        <f xml:space="preserve"> [1]!s_wq_close($A806,N$1,2)</f>
        <v>77.259247119999998</v>
      </c>
      <c r="O806" s="67">
        <f xml:space="preserve"> [1]!s_wq_close($A806,O$1,2)</f>
        <v>78.210511939999989</v>
      </c>
      <c r="P806" s="67">
        <f xml:space="preserve"> [1]!s_wq_close($A806,P$1,2)</f>
        <v>77.217887779999998</v>
      </c>
      <c r="Q806" s="67">
        <f xml:space="preserve"> [1]!s_wq_close($A806,Q$1,2)</f>
        <v>80.526634979999997</v>
      </c>
      <c r="R806" s="67">
        <f xml:space="preserve"> [1]!s_wq_close($A806,R$1,2)</f>
        <v>81.891493199999999</v>
      </c>
      <c r="S806" s="67">
        <f xml:space="preserve"> [1]!s_wq_close($A806,S$1,2)</f>
        <v>73.619625200000002</v>
      </c>
      <c r="T806" s="67">
        <f xml:space="preserve"> [1]!s_wq_close($A806,T$1,2)</f>
        <v>74.90176473999999</v>
      </c>
      <c r="U806" s="67">
        <f xml:space="preserve"> [1]!s_wq_close($A806,U$1,2)</f>
        <v>74.90176473999999</v>
      </c>
      <c r="V806" s="67">
        <f xml:space="preserve"> [1]!s_wq_close($A806,V$1,2)</f>
        <v>74.90176473999999</v>
      </c>
      <c r="W806" s="67">
        <f xml:space="preserve"> [1]!s_wq_close($A806,W$1,2)</f>
        <v>74.90176473999999</v>
      </c>
      <c r="X806" s="67">
        <f xml:space="preserve"> [1]!s_wq_close($A806,X$1,2)</f>
        <v>74.90176473999999</v>
      </c>
      <c r="Y806" s="67">
        <f xml:space="preserve"> [1]!s_wq_close($A806,Y$1,2)</f>
        <v>74.90176473999999</v>
      </c>
    </row>
    <row r="807" spans="1:25" x14ac:dyDescent="0.15">
      <c r="A807" t="s">
        <v>8208</v>
      </c>
      <c r="B807" s="67">
        <f xml:space="preserve"> [1]!s_dq_close($A807,B$1,2)</f>
        <v>0</v>
      </c>
      <c r="C807" s="67">
        <f xml:space="preserve"> [1]!s_wq_close($A807,C$1,2)</f>
        <v>118.02585824999998</v>
      </c>
      <c r="D807" s="67">
        <f xml:space="preserve"> [1]!s_wq_close($A807,D$1,2)</f>
        <v>119.10701115000001</v>
      </c>
      <c r="E807" s="67">
        <f xml:space="preserve"> [1]!s_wq_close($A807,E$1,2)</f>
        <v>114.24182309999999</v>
      </c>
      <c r="F807" s="67">
        <f xml:space="preserve"> [1]!s_wq_close($A807,F$1,2)</f>
        <v>107.57471354999998</v>
      </c>
      <c r="G807" s="67">
        <f xml:space="preserve"> [1]!s_wq_close($A807,G$1,2)</f>
        <v>112.4399016</v>
      </c>
      <c r="H807" s="67">
        <f xml:space="preserve"> [1]!s_wq_close($A807,H$1,2)</f>
        <v>112.4399016</v>
      </c>
      <c r="I807" s="67">
        <f xml:space="preserve"> [1]!s_wq_close($A807,I$1,2)</f>
        <v>114.78239954999999</v>
      </c>
      <c r="J807" s="67">
        <f xml:space="preserve"> [1]!s_wq_close($A807,J$1,2)</f>
        <v>121.80989339999999</v>
      </c>
      <c r="K807" s="67">
        <f xml:space="preserve"> [1]!s_wq_close($A807,K$1,2)</f>
        <v>144.15371999999999</v>
      </c>
      <c r="L807" s="67">
        <f xml:space="preserve"> [1]!s_wq_close($A807,L$1,2)</f>
        <v>141.63102989999999</v>
      </c>
      <c r="M807" s="67">
        <f xml:space="preserve"> [1]!s_wq_close($A807,M$1,2)</f>
        <v>152.08217459999997</v>
      </c>
      <c r="N807" s="67">
        <f xml:space="preserve"> [1]!s_wq_close($A807,N$1,2)</f>
        <v>152.98313535</v>
      </c>
      <c r="O807" s="67">
        <f xml:space="preserve"> [1]!s_wq_close($A807,O$1,2)</f>
        <v>150.46044524999999</v>
      </c>
      <c r="P807" s="67">
        <f xml:space="preserve"> [1]!s_wq_close($A807,P$1,2)</f>
        <v>147.93775515000002</v>
      </c>
      <c r="Q807" s="67">
        <f xml:space="preserve"> [1]!s_wq_close($A807,Q$1,2)</f>
        <v>150.28025309999998</v>
      </c>
      <c r="R807" s="67">
        <f xml:space="preserve"> [1]!s_wq_close($A807,R$1,2)</f>
        <v>146.6764101</v>
      </c>
      <c r="S807" s="67">
        <f xml:space="preserve"> [1]!s_wq_close($A807,S$1,2)</f>
        <v>129.37796369999998</v>
      </c>
      <c r="T807" s="67">
        <f xml:space="preserve"> [1]!s_wq_close($A807,T$1,2)</f>
        <v>124.87315994999999</v>
      </c>
      <c r="U807" s="67">
        <f xml:space="preserve"> [1]!s_wq_close($A807,U$1,2)</f>
        <v>120.0079719</v>
      </c>
      <c r="V807" s="67">
        <f xml:space="preserve"> [1]!s_wq_close($A807,V$1,2)</f>
        <v>123.07123845</v>
      </c>
      <c r="W807" s="67">
        <f xml:space="preserve"> [1]!s_wq_close($A807,W$1,2)</f>
        <v>127.32424185000001</v>
      </c>
      <c r="X807" s="67">
        <f xml:space="preserve"> [1]!s_wq_close($A807,X$1,2)</f>
        <v>120.75871925000001</v>
      </c>
      <c r="Y807" s="67">
        <f xml:space="preserve"> [1]!s_wq_close($A807,Y$1,2)</f>
        <v>116.30354320000001</v>
      </c>
    </row>
    <row r="808" spans="1:25" x14ac:dyDescent="0.15">
      <c r="A808" t="s">
        <v>8209</v>
      </c>
      <c r="B808" s="67">
        <f xml:space="preserve"> [1]!s_dq_close($A808,B$1,2)</f>
        <v>0</v>
      </c>
      <c r="C808" s="67">
        <f xml:space="preserve"> [1]!s_wq_close($A808,C$1,2)</f>
        <v>87.080040570000008</v>
      </c>
      <c r="D808" s="67">
        <f xml:space="preserve"> [1]!s_wq_close($A808,D$1,2)</f>
        <v>82.620749730000014</v>
      </c>
      <c r="E808" s="67">
        <f xml:space="preserve"> [1]!s_wq_close($A808,E$1,2)</f>
        <v>82.083983239999995</v>
      </c>
      <c r="F808" s="67">
        <f xml:space="preserve"> [1]!s_wq_close($A808,F$1,2)</f>
        <v>72.504765879999994</v>
      </c>
      <c r="G808" s="67">
        <f xml:space="preserve"> [1]!s_wq_close($A808,G$1,2)</f>
        <v>73.247981019999997</v>
      </c>
      <c r="H808" s="67">
        <f xml:space="preserve"> [1]!s_wq_close($A808,H$1,2)</f>
        <v>74.19764481</v>
      </c>
      <c r="I808" s="67">
        <f xml:space="preserve"> [1]!s_wq_close($A808,I$1,2)</f>
        <v>73.908616699999996</v>
      </c>
      <c r="J808" s="67">
        <f xml:space="preserve"> [1]!s_wq_close($A808,J$1,2)</f>
        <v>71.059625330000003</v>
      </c>
      <c r="K808" s="67">
        <f xml:space="preserve"> [1]!s_wq_close($A808,K$1,2)</f>
        <v>71.967999390000003</v>
      </c>
      <c r="L808" s="67">
        <f xml:space="preserve"> [1]!s_wq_close($A808,L$1,2)</f>
        <v>76.964056720000002</v>
      </c>
      <c r="M808" s="67">
        <f xml:space="preserve"> [1]!s_wq_close($A808,M$1,2)</f>
        <v>75.560205900000014</v>
      </c>
      <c r="N808" s="67">
        <f xml:space="preserve"> [1]!s_wq_close($A808,N$1,2)</f>
        <v>74.734411300000005</v>
      </c>
      <c r="O808" s="67">
        <f xml:space="preserve"> [1]!s_wq_close($A808,O$1,2)</f>
        <v>73.082822100000001</v>
      </c>
      <c r="P808" s="67">
        <f xml:space="preserve"> [1]!s_wq_close($A808,P$1,2)</f>
        <v>79.482730250000003</v>
      </c>
      <c r="Q808" s="67">
        <f xml:space="preserve"> [1]!s_wq_close($A808,Q$1,2)</f>
        <v>79.813048089999995</v>
      </c>
      <c r="R808" s="67">
        <f xml:space="preserve"> [1]!s_wq_close($A808,R$1,2)</f>
        <v>77.253084830000006</v>
      </c>
      <c r="S808" s="67">
        <f xml:space="preserve"> [1]!s_wq_close($A808,S$1,2)</f>
        <v>74.19764481</v>
      </c>
      <c r="T808" s="67">
        <f xml:space="preserve"> [1]!s_wq_close($A808,T$1,2)</f>
        <v>70.56414857</v>
      </c>
      <c r="U808" s="67">
        <f xml:space="preserve"> [1]!s_wq_close($A808,U$1,2)</f>
        <v>69.366746400000011</v>
      </c>
      <c r="V808" s="67">
        <f xml:space="preserve"> [1]!s_wq_close($A808,V$1,2)</f>
        <v>66.806783140000007</v>
      </c>
      <c r="W808" s="67">
        <f xml:space="preserve"> [1]!s_wq_close($A808,W$1,2)</f>
        <v>71.100915060000005</v>
      </c>
      <c r="X808" s="67">
        <f xml:space="preserve"> [1]!s_wq_close($A808,X$1,2)</f>
        <v>71.307363710000004</v>
      </c>
      <c r="Y808" s="67">
        <f xml:space="preserve"> [1]!s_wq_close($A808,Y$1,2)</f>
        <v>69.036428560000004</v>
      </c>
    </row>
    <row r="809" spans="1:25" x14ac:dyDescent="0.15">
      <c r="A809" t="s">
        <v>8210</v>
      </c>
      <c r="B809" s="67">
        <f xml:space="preserve"> [1]!s_dq_close($A809,B$1,2)</f>
        <v>0</v>
      </c>
      <c r="C809" s="67">
        <f xml:space="preserve"> [1]!s_wq_close($A809,C$1,2)</f>
        <v>17.144926160000001</v>
      </c>
      <c r="D809" s="67">
        <f xml:space="preserve"> [1]!s_wq_close($A809,D$1,2)</f>
        <v>17.070490880000001</v>
      </c>
      <c r="E809" s="67">
        <f xml:space="preserve"> [1]!s_wq_close($A809,E$1,2)</f>
        <v>16.599067440000002</v>
      </c>
      <c r="F809" s="67">
        <f xml:space="preserve"> [1]!s_wq_close($A809,F$1,2)</f>
        <v>16.673502719999998</v>
      </c>
      <c r="G809" s="67">
        <f xml:space="preserve"> [1]!s_wq_close($A809,G$1,2)</f>
        <v>17.194549679999998</v>
      </c>
      <c r="H809" s="67">
        <f xml:space="preserve"> [1]!s_wq_close($A809,H$1,2)</f>
        <v>17.144926160000001</v>
      </c>
      <c r="I809" s="67">
        <f xml:space="preserve"> [1]!s_wq_close($A809,I$1,2)</f>
        <v>20.370454960000004</v>
      </c>
      <c r="J809" s="67">
        <f xml:space="preserve"> [1]!s_wq_close($A809,J$1,2)</f>
        <v>19.948655039999998</v>
      </c>
      <c r="K809" s="67">
        <f xml:space="preserve"> [1]!s_wq_close($A809,K$1,2)</f>
        <v>21.089995999999999</v>
      </c>
      <c r="L809" s="67">
        <f xml:space="preserve"> [1]!s_wq_close($A809,L$1,2)</f>
        <v>19.824596240000002</v>
      </c>
      <c r="M809" s="67">
        <f xml:space="preserve"> [1]!s_wq_close($A809,M$1,2)</f>
        <v>19.849408</v>
      </c>
      <c r="N809" s="67">
        <f xml:space="preserve"> [1]!s_wq_close($A809,N$1,2)</f>
        <v>20.56894904</v>
      </c>
      <c r="O809" s="67">
        <f xml:space="preserve"> [1]!s_wq_close($A809,O$1,2)</f>
        <v>20.395266720000002</v>
      </c>
      <c r="P809" s="67">
        <f xml:space="preserve"> [1]!s_wq_close($A809,P$1,2)</f>
        <v>19.303549280000002</v>
      </c>
      <c r="Q809" s="67">
        <f xml:space="preserve"> [1]!s_wq_close($A809,Q$1,2)</f>
        <v>25.70498336</v>
      </c>
      <c r="R809" s="67">
        <f xml:space="preserve"> [1]!s_wq_close($A809,R$1,2)</f>
        <v>34.215417039999998</v>
      </c>
      <c r="S809" s="67">
        <f xml:space="preserve"> [1]!s_wq_close($A809,S$1,2)</f>
        <v>25.233559920000001</v>
      </c>
      <c r="T809" s="67">
        <f xml:space="preserve"> [1]!s_wq_close($A809,T$1,2)</f>
        <v>28.285406400000003</v>
      </c>
      <c r="U809" s="67">
        <f xml:space="preserve"> [1]!s_wq_close($A809,U$1,2)</f>
        <v>28.955323920000001</v>
      </c>
      <c r="V809" s="67">
        <f xml:space="preserve"> [1]!s_wq_close($A809,V$1,2)</f>
        <v>25.035065840000001</v>
      </c>
      <c r="W809" s="67">
        <f xml:space="preserve"> [1]!s_wq_close($A809,W$1,2)</f>
        <v>27.68992416</v>
      </c>
      <c r="X809" s="67">
        <f xml:space="preserve"> [1]!s_wq_close($A809,X$1,2)</f>
        <v>29.004947439999999</v>
      </c>
      <c r="Y809" s="67">
        <f xml:space="preserve"> [1]!s_wq_close($A809,Y$1,2)</f>
        <v>29.153818000000001</v>
      </c>
    </row>
    <row r="810" spans="1:25" x14ac:dyDescent="0.15">
      <c r="A810" t="s">
        <v>8211</v>
      </c>
      <c r="B810" s="67">
        <f xml:space="preserve"> [1]!s_dq_close($A810,B$1,2)</f>
        <v>0</v>
      </c>
      <c r="C810" s="67">
        <f xml:space="preserve"> [1]!s_wq_close($A810,C$1,2)</f>
        <v>102.24717336000001</v>
      </c>
      <c r="D810" s="67">
        <f xml:space="preserve"> [1]!s_wq_close($A810,D$1,2)</f>
        <v>95.546893680000011</v>
      </c>
      <c r="E810" s="67">
        <f xml:space="preserve"> [1]!s_wq_close($A810,E$1,2)</f>
        <v>89.865237600000015</v>
      </c>
      <c r="F810" s="67">
        <f xml:space="preserve"> [1]!s_wq_close($A810,F$1,2)</f>
        <v>93.803915520000004</v>
      </c>
      <c r="G810" s="67">
        <f xml:space="preserve"> [1]!s_wq_close($A810,G$1,2)</f>
        <v>90.521683920000001</v>
      </c>
      <c r="H810" s="67">
        <f xml:space="preserve"> [1]!s_wq_close($A810,H$1,2)</f>
        <v>90.680136480000002</v>
      </c>
      <c r="I810" s="67">
        <f xml:space="preserve"> [1]!s_wq_close($A810,I$1,2)</f>
        <v>88.959794399999993</v>
      </c>
      <c r="J810" s="67">
        <f xml:space="preserve"> [1]!s_wq_close($A810,J$1,2)</f>
        <v>85.949195759999995</v>
      </c>
      <c r="K810" s="67">
        <f xml:space="preserve"> [1]!s_wq_close($A810,K$1,2)</f>
        <v>93.328557840000002</v>
      </c>
      <c r="L810" s="67">
        <f xml:space="preserve"> [1]!s_wq_close($A810,L$1,2)</f>
        <v>93.736007279999995</v>
      </c>
      <c r="M810" s="67">
        <f xml:space="preserve"> [1]!s_wq_close($A810,M$1,2)</f>
        <v>91.223402399999998</v>
      </c>
      <c r="N810" s="67">
        <f xml:space="preserve"> [1]!s_wq_close($A810,N$1,2)</f>
        <v>90.974405519999991</v>
      </c>
      <c r="O810" s="67">
        <f xml:space="preserve"> [1]!s_wq_close($A810,O$1,2)</f>
        <v>90.929133360000009</v>
      </c>
      <c r="P810" s="67">
        <f xml:space="preserve"> [1]!s_wq_close($A810,P$1,2)</f>
        <v>87.624265680000008</v>
      </c>
      <c r="Q810" s="67">
        <f xml:space="preserve"> [1]!s_wq_close($A810,Q$1,2)</f>
        <v>88.054351199999999</v>
      </c>
      <c r="R810" s="67">
        <f xml:space="preserve"> [1]!s_wq_close($A810,R$1,2)</f>
        <v>80.856077760000005</v>
      </c>
      <c r="S810" s="67">
        <f xml:space="preserve"> [1]!s_wq_close($A810,S$1,2)</f>
        <v>82.508511600000006</v>
      </c>
      <c r="T810" s="67">
        <f xml:space="preserve"> [1]!s_wq_close($A810,T$1,2)</f>
        <v>85.156932959999992</v>
      </c>
      <c r="U810" s="67">
        <f xml:space="preserve"> [1]!s_wq_close($A810,U$1,2)</f>
        <v>81.03716639999999</v>
      </c>
      <c r="V810" s="67">
        <f xml:space="preserve"> [1]!s_wq_close($A810,V$1,2)</f>
        <v>82.010517839999991</v>
      </c>
      <c r="W810" s="67">
        <f xml:space="preserve"> [1]!s_wq_close($A810,W$1,2)</f>
        <v>88.280712000000008</v>
      </c>
      <c r="X810" s="67">
        <f xml:space="preserve"> [1]!s_wq_close($A810,X$1,2)</f>
        <v>88.280712000000008</v>
      </c>
      <c r="Y810" s="67">
        <f xml:space="preserve"> [1]!s_wq_close($A810,Y$1,2)</f>
        <v>85.519110240000003</v>
      </c>
    </row>
    <row r="811" spans="1:25" x14ac:dyDescent="0.15">
      <c r="A811" t="s">
        <v>8212</v>
      </c>
      <c r="B811" s="67">
        <f xml:space="preserve"> [1]!s_dq_close($A811,B$1,2)</f>
        <v>0</v>
      </c>
      <c r="C811" s="67">
        <f xml:space="preserve"> [1]!s_wq_close($A811,C$1,2)</f>
        <v>47.864220160000002</v>
      </c>
      <c r="D811" s="67">
        <f xml:space="preserve"> [1]!s_wq_close($A811,D$1,2)</f>
        <v>47.695088639999994</v>
      </c>
      <c r="E811" s="67">
        <f xml:space="preserve"> [1]!s_wq_close($A811,E$1,2)</f>
        <v>45.158115840000001</v>
      </c>
      <c r="F811" s="67">
        <f xml:space="preserve"> [1]!s_wq_close($A811,F$1,2)</f>
        <v>43.762780800000002</v>
      </c>
      <c r="G811" s="67">
        <f xml:space="preserve"> [1]!s_wq_close($A811,G$1,2)</f>
        <v>44.058760960000001</v>
      </c>
      <c r="H811" s="67">
        <f xml:space="preserve"> [1]!s_wq_close($A811,H$1,2)</f>
        <v>44.016478079999999</v>
      </c>
      <c r="I811" s="67">
        <f xml:space="preserve"> [1]!s_wq_close($A811,I$1,2)</f>
        <v>44.735287040000003</v>
      </c>
      <c r="J811" s="67">
        <f xml:space="preserve"> [1]!s_wq_close($A811,J$1,2)</f>
        <v>44.143326719999997</v>
      </c>
      <c r="K811" s="67">
        <f xml:space="preserve"> [1]!s_wq_close($A811,K$1,2)</f>
        <v>46.003773440000003</v>
      </c>
      <c r="L811" s="67">
        <f xml:space="preserve"> [1]!s_wq_close($A811,L$1,2)</f>
        <v>45.750076159999999</v>
      </c>
      <c r="M811" s="67">
        <f xml:space="preserve"> [1]!s_wq_close($A811,M$1,2)</f>
        <v>44.735287040000003</v>
      </c>
      <c r="N811" s="67">
        <f xml:space="preserve"> [1]!s_wq_close($A811,N$1,2)</f>
        <v>44.52387264</v>
      </c>
      <c r="O811" s="67">
        <f xml:space="preserve"> [1]!s_wq_close($A811,O$1,2)</f>
        <v>44.143326719999997</v>
      </c>
      <c r="P811" s="67">
        <f xml:space="preserve"> [1]!s_wq_close($A811,P$1,2)</f>
        <v>43.043971839999998</v>
      </c>
      <c r="Q811" s="67">
        <f xml:space="preserve"> [1]!s_wq_close($A811,Q$1,2)</f>
        <v>44.650721279999999</v>
      </c>
      <c r="R811" s="67">
        <f xml:space="preserve"> [1]!s_wq_close($A811,R$1,2)</f>
        <v>43.762780800000002</v>
      </c>
      <c r="S811" s="67">
        <f xml:space="preserve"> [1]!s_wq_close($A811,S$1,2)</f>
        <v>42.494294400000001</v>
      </c>
      <c r="T811" s="67">
        <f xml:space="preserve"> [1]!s_wq_close($A811,T$1,2)</f>
        <v>38.392855040000001</v>
      </c>
      <c r="U811" s="67">
        <f xml:space="preserve"> [1]!s_wq_close($A811,U$1,2)</f>
        <v>37.378065919999997</v>
      </c>
      <c r="V811" s="67">
        <f xml:space="preserve"> [1]!s_wq_close($A811,V$1,2)</f>
        <v>34.883375999999998</v>
      </c>
      <c r="W811" s="67">
        <f xml:space="preserve"> [1]!s_wq_close($A811,W$1,2)</f>
        <v>35.433053440000002</v>
      </c>
      <c r="X811" s="67">
        <f xml:space="preserve"> [1]!s_wq_close($A811,X$1,2)</f>
        <v>34.75652736</v>
      </c>
      <c r="Y811" s="67">
        <f xml:space="preserve"> [1]!s_wq_close($A811,Y$1,2)</f>
        <v>34.92565888</v>
      </c>
    </row>
    <row r="812" spans="1:25" x14ac:dyDescent="0.15">
      <c r="A812" t="s">
        <v>8213</v>
      </c>
      <c r="B812" s="67">
        <f xml:space="preserve"> [1]!s_dq_close($A812,B$1,2)</f>
        <v>0</v>
      </c>
      <c r="C812" s="67">
        <f xml:space="preserve"> [1]!s_wq_close($A812,C$1,2)</f>
        <v>78.210921120000009</v>
      </c>
      <c r="D812" s="67">
        <f xml:space="preserve"> [1]!s_wq_close($A812,D$1,2)</f>
        <v>74.973714120000011</v>
      </c>
      <c r="E812" s="67">
        <f xml:space="preserve"> [1]!s_wq_close($A812,E$1,2)</f>
        <v>74.1320403</v>
      </c>
      <c r="F812" s="67">
        <f xml:space="preserve"> [1]!s_wq_close($A812,F$1,2)</f>
        <v>69.599950500000006</v>
      </c>
      <c r="G812" s="67">
        <f xml:space="preserve"> [1]!s_wq_close($A812,G$1,2)</f>
        <v>70.894833300000002</v>
      </c>
      <c r="H812" s="67">
        <f xml:space="preserve"> [1]!s_wq_close($A812,H$1,2)</f>
        <v>70.894833300000002</v>
      </c>
      <c r="I812" s="67">
        <f xml:space="preserve"> [1]!s_wq_close($A812,I$1,2)</f>
        <v>70.117903620000007</v>
      </c>
      <c r="J812" s="67">
        <f xml:space="preserve"> [1]!s_wq_close($A812,J$1,2)</f>
        <v>68.499300120000001</v>
      </c>
      <c r="K812" s="67">
        <f xml:space="preserve"> [1]!s_wq_close($A812,K$1,2)</f>
        <v>70.83008916</v>
      </c>
      <c r="L812" s="67">
        <f xml:space="preserve"> [1]!s_wq_close($A812,L$1,2)</f>
        <v>72.25446024</v>
      </c>
      <c r="M812" s="67">
        <f xml:space="preserve"> [1]!s_wq_close($A812,M$1,2)</f>
        <v>73.031389919999995</v>
      </c>
      <c r="N812" s="67">
        <f xml:space="preserve"> [1]!s_wq_close($A812,N$1,2)</f>
        <v>72.060227820000009</v>
      </c>
      <c r="O812" s="67">
        <f xml:space="preserve"> [1]!s_wq_close($A812,O$1,2)</f>
        <v>73.160878200000013</v>
      </c>
      <c r="P812" s="67">
        <f xml:space="preserve"> [1]!s_wq_close($A812,P$1,2)</f>
        <v>71.283298139999999</v>
      </c>
      <c r="Q812" s="67">
        <f xml:space="preserve"> [1]!s_wq_close($A812,Q$1,2)</f>
        <v>73.808319600000004</v>
      </c>
      <c r="R812" s="67">
        <f xml:space="preserve"> [1]!s_wq_close($A812,R$1,2)</f>
        <v>72.57818094000001</v>
      </c>
      <c r="S812" s="67">
        <f xml:space="preserve"> [1]!s_wq_close($A812,S$1,2)</f>
        <v>70.571112600000006</v>
      </c>
      <c r="T812" s="67">
        <f xml:space="preserve"> [1]!s_wq_close($A812,T$1,2)</f>
        <v>70.117903620000007</v>
      </c>
      <c r="U812" s="67">
        <f xml:space="preserve"> [1]!s_wq_close($A812,U$1,2)</f>
        <v>68.628788400000005</v>
      </c>
      <c r="V812" s="67">
        <f xml:space="preserve"> [1]!s_wq_close($A812,V$1,2)</f>
        <v>62.542839240000006</v>
      </c>
      <c r="W812" s="67">
        <f xml:space="preserve"> [1]!s_wq_close($A812,W$1,2)</f>
        <v>66.297999360000006</v>
      </c>
      <c r="X812" s="67">
        <f xml:space="preserve"> [1]!s_wq_close($A812,X$1,2)</f>
        <v>63.578745480000002</v>
      </c>
      <c r="Y812" s="67">
        <f xml:space="preserve"> [1]!s_wq_close($A812,Y$1,2)</f>
        <v>64.873628280000005</v>
      </c>
    </row>
    <row r="813" spans="1:25" x14ac:dyDescent="0.15">
      <c r="A813" t="s">
        <v>8214</v>
      </c>
      <c r="B813" s="67">
        <f xml:space="preserve"> [1]!s_dq_close($A813,B$1,2)</f>
        <v>0</v>
      </c>
      <c r="C813" s="67">
        <f xml:space="preserve"> [1]!s_wq_close($A813,C$1,2)</f>
        <v>82.65717054000001</v>
      </c>
      <c r="D813" s="67">
        <f xml:space="preserve"> [1]!s_wq_close($A813,D$1,2)</f>
        <v>97.663198500000007</v>
      </c>
      <c r="E813" s="67">
        <f xml:space="preserve"> [1]!s_wq_close($A813,E$1,2)</f>
        <v>94.459432200000009</v>
      </c>
      <c r="F813" s="67">
        <f xml:space="preserve"> [1]!s_wq_close($A813,F$1,2)</f>
        <v>68.581268280000003</v>
      </c>
      <c r="G813" s="67">
        <f xml:space="preserve"> [1]!s_wq_close($A813,G$1,2)</f>
        <v>75.195495480000005</v>
      </c>
      <c r="H813" s="67">
        <f xml:space="preserve"> [1]!s_wq_close($A813,H$1,2)</f>
        <v>75.195495480000005</v>
      </c>
      <c r="I813" s="67">
        <f xml:space="preserve"> [1]!s_wq_close($A813,I$1,2)</f>
        <v>75.195495480000005</v>
      </c>
      <c r="J813" s="67">
        <f xml:space="preserve"> [1]!s_wq_close($A813,J$1,2)</f>
        <v>82.719178920000019</v>
      </c>
      <c r="K813" s="67">
        <f xml:space="preserve"> [1]!s_wq_close($A813,K$1,2)</f>
        <v>72.260432160000008</v>
      </c>
      <c r="L813" s="67">
        <f xml:space="preserve"> [1]!s_wq_close($A813,L$1,2)</f>
        <v>69.800766420000016</v>
      </c>
      <c r="M813" s="67">
        <f xml:space="preserve"> [1]!s_wq_close($A813,M$1,2)</f>
        <v>74.203361400000006</v>
      </c>
      <c r="N813" s="67">
        <f xml:space="preserve"> [1]!s_wq_close($A813,N$1,2)</f>
        <v>71.723026200000007</v>
      </c>
      <c r="O813" s="67">
        <f xml:space="preserve"> [1]!s_wq_close($A813,O$1,2)</f>
        <v>66.410974980000006</v>
      </c>
      <c r="P813" s="67">
        <f xml:space="preserve"> [1]!s_wq_close($A813,P$1,2)</f>
        <v>86.108970360000001</v>
      </c>
      <c r="Q813" s="67">
        <f xml:space="preserve"> [1]!s_wq_close($A813,Q$1,2)</f>
        <v>76.89039120000001</v>
      </c>
      <c r="R813" s="67">
        <f xml:space="preserve"> [1]!s_wq_close($A813,R$1,2)</f>
        <v>70.110808320000004</v>
      </c>
      <c r="S813" s="67">
        <f xml:space="preserve"> [1]!s_wq_close($A813,S$1,2)</f>
        <v>64.013317620000009</v>
      </c>
      <c r="T813" s="67">
        <f xml:space="preserve"> [1]!s_wq_close($A813,T$1,2)</f>
        <v>62.02904946000001</v>
      </c>
      <c r="U813" s="67">
        <f xml:space="preserve"> [1]!s_wq_close($A813,U$1,2)</f>
        <v>63.785953560000003</v>
      </c>
      <c r="V813" s="67">
        <f xml:space="preserve"> [1]!s_wq_close($A813,V$1,2)</f>
        <v>56.076244980000006</v>
      </c>
      <c r="W813" s="67">
        <f xml:space="preserve"> [1]!s_wq_close($A813,W$1,2)</f>
        <v>56.055575520000005</v>
      </c>
      <c r="X813" s="67">
        <f xml:space="preserve"> [1]!s_wq_close($A813,X$1,2)</f>
        <v>47.663774760000003</v>
      </c>
      <c r="Y813" s="67">
        <f xml:space="preserve"> [1]!s_wq_close($A813,Y$1,2)</f>
        <v>43.963941420000005</v>
      </c>
    </row>
    <row r="814" spans="1:25" x14ac:dyDescent="0.15">
      <c r="A814" t="s">
        <v>8215</v>
      </c>
      <c r="B814" s="67">
        <f xml:space="preserve"> [1]!s_dq_close($A814,B$1,2)</f>
        <v>0</v>
      </c>
      <c r="C814" s="67">
        <f xml:space="preserve"> [1]!s_wq_close($A814,C$1,2)</f>
        <v>50.055296380000001</v>
      </c>
      <c r="D814" s="67">
        <f xml:space="preserve"> [1]!s_wq_close($A814,D$1,2)</f>
        <v>49.191626599999999</v>
      </c>
      <c r="E814" s="67">
        <f xml:space="preserve"> [1]!s_wq_close($A814,E$1,2)</f>
        <v>49.379380900000001</v>
      </c>
      <c r="F814" s="67">
        <f xml:space="preserve"> [1]!s_wq_close($A814,F$1,2)</f>
        <v>38.076572040000002</v>
      </c>
      <c r="G814" s="67">
        <f xml:space="preserve"> [1]!s_wq_close($A814,G$1,2)</f>
        <v>35.673316999999997</v>
      </c>
      <c r="H814" s="67">
        <f xml:space="preserve"> [1]!s_wq_close($A814,H$1,2)</f>
        <v>37.062698819999994</v>
      </c>
      <c r="I814" s="67">
        <f xml:space="preserve"> [1]!s_wq_close($A814,I$1,2)</f>
        <v>37.475758280000001</v>
      </c>
      <c r="J814" s="67">
        <f xml:space="preserve"> [1]!s_wq_close($A814,J$1,2)</f>
        <v>37.475758280000001</v>
      </c>
      <c r="K814" s="67">
        <f xml:space="preserve"> [1]!s_wq_close($A814,K$1,2)</f>
        <v>37.21290226</v>
      </c>
      <c r="L814" s="67">
        <f xml:space="preserve"> [1]!s_wq_close($A814,L$1,2)</f>
        <v>35.335359259999997</v>
      </c>
      <c r="M814" s="67">
        <f xml:space="preserve"> [1]!s_wq_close($A814,M$1,2)</f>
        <v>35.523113560000006</v>
      </c>
      <c r="N814" s="67">
        <f xml:space="preserve"> [1]!s_wq_close($A814,N$1,2)</f>
        <v>35.185155819999999</v>
      </c>
      <c r="O814" s="67">
        <f xml:space="preserve"> [1]!s_wq_close($A814,O$1,2)</f>
        <v>33.570468839999997</v>
      </c>
      <c r="P814" s="67">
        <f xml:space="preserve"> [1]!s_wq_close($A814,P$1,2)</f>
        <v>33.307612819999996</v>
      </c>
      <c r="Q814" s="67">
        <f xml:space="preserve"> [1]!s_wq_close($A814,Q$1,2)</f>
        <v>33.382714540000002</v>
      </c>
      <c r="R814" s="67">
        <f xml:space="preserve"> [1]!s_wq_close($A814,R$1,2)</f>
        <v>30.453747459999999</v>
      </c>
      <c r="S814" s="67">
        <f xml:space="preserve"> [1]!s_wq_close($A814,S$1,2)</f>
        <v>28.20069586</v>
      </c>
      <c r="T814" s="67">
        <f xml:space="preserve"> [1]!s_wq_close($A814,T$1,2)</f>
        <v>29.96558628</v>
      </c>
      <c r="U814" s="67">
        <f xml:space="preserve"> [1]!s_wq_close($A814,U$1,2)</f>
        <v>29.852933700000001</v>
      </c>
      <c r="V814" s="67">
        <f xml:space="preserve"> [1]!s_wq_close($A814,V$1,2)</f>
        <v>28.688857039999998</v>
      </c>
      <c r="W814" s="67">
        <f xml:space="preserve"> [1]!s_wq_close($A814,W$1,2)</f>
        <v>27.4121278</v>
      </c>
      <c r="X814" s="67">
        <f xml:space="preserve"> [1]!s_wq_close($A814,X$1,2)</f>
        <v>26.999068340000001</v>
      </c>
      <c r="Y814" s="67">
        <f xml:space="preserve"> [1]!s_wq_close($A814,Y$1,2)</f>
        <v>25.834991679999998</v>
      </c>
    </row>
    <row r="815" spans="1:25" x14ac:dyDescent="0.15">
      <c r="A815" t="s">
        <v>8216</v>
      </c>
      <c r="B815" s="67">
        <f xml:space="preserve"> [1]!s_dq_close($A815,B$1,2)</f>
        <v>0</v>
      </c>
      <c r="C815" s="67">
        <f xml:space="preserve"> [1]!s_wq_close($A815,C$1,2)</f>
        <v>52.792991399999998</v>
      </c>
      <c r="D815" s="67">
        <f xml:space="preserve"> [1]!s_wq_close($A815,D$1,2)</f>
        <v>52.929938200000002</v>
      </c>
      <c r="E815" s="67">
        <f xml:space="preserve"> [1]!s_wq_close($A815,E$1,2)</f>
        <v>49.848635200000004</v>
      </c>
      <c r="F815" s="67">
        <f xml:space="preserve"> [1]!s_wq_close($A815,F$1,2)</f>
        <v>49.780161799999995</v>
      </c>
      <c r="G815" s="67">
        <f xml:space="preserve"> [1]!s_wq_close($A815,G$1,2)</f>
        <v>51.765890399999996</v>
      </c>
      <c r="H815" s="67">
        <f xml:space="preserve"> [1]!s_wq_close($A815,H$1,2)</f>
        <v>52.176730800000001</v>
      </c>
      <c r="I815" s="67">
        <f xml:space="preserve"> [1]!s_wq_close($A815,I$1,2)</f>
        <v>51.423523400000001</v>
      </c>
      <c r="J815" s="67">
        <f xml:space="preserve"> [1]!s_wq_close($A815,J$1,2)</f>
        <v>50.807262799999997</v>
      </c>
      <c r="K815" s="67">
        <f xml:space="preserve"> [1]!s_wq_close($A815,K$1,2)</f>
        <v>52.313677599999998</v>
      </c>
      <c r="L815" s="67">
        <f xml:space="preserve"> [1]!s_wq_close($A815,L$1,2)</f>
        <v>51.697417000000002</v>
      </c>
      <c r="M815" s="67">
        <f xml:space="preserve"> [1]!s_wq_close($A815,M$1,2)</f>
        <v>54.230932799999998</v>
      </c>
      <c r="N815" s="67">
        <f xml:space="preserve"> [1]!s_wq_close($A815,N$1,2)</f>
        <v>54.573299800000001</v>
      </c>
      <c r="O815" s="67">
        <f xml:space="preserve"> [1]!s_wq_close($A815,O$1,2)</f>
        <v>53.3407786</v>
      </c>
      <c r="P815" s="67">
        <f xml:space="preserve"> [1]!s_wq_close($A815,P$1,2)</f>
        <v>52.656044600000001</v>
      </c>
      <c r="Q815" s="67">
        <f xml:space="preserve"> [1]!s_wq_close($A815,Q$1,2)</f>
        <v>52.519097799999997</v>
      </c>
      <c r="R815" s="67">
        <f xml:space="preserve"> [1]!s_wq_close($A815,R$1,2)</f>
        <v>51.9028372</v>
      </c>
      <c r="S815" s="67">
        <f xml:space="preserve"> [1]!s_wq_close($A815,S$1,2)</f>
        <v>49.437794799999999</v>
      </c>
      <c r="T815" s="67">
        <f xml:space="preserve"> [1]!s_wq_close($A815,T$1,2)</f>
        <v>51.355049999999999</v>
      </c>
      <c r="U815" s="67">
        <f xml:space="preserve"> [1]!s_wq_close($A815,U$1,2)</f>
        <v>49.026954400000001</v>
      </c>
      <c r="V815" s="67">
        <f xml:space="preserve"> [1]!s_wq_close($A815,V$1,2)</f>
        <v>48.136800200000003</v>
      </c>
      <c r="W815" s="67">
        <f xml:space="preserve"> [1]!s_wq_close($A815,W$1,2)</f>
        <v>48.136800200000003</v>
      </c>
      <c r="X815" s="67">
        <f xml:space="preserve"> [1]!s_wq_close($A815,X$1,2)</f>
        <v>48.136800200000003</v>
      </c>
      <c r="Y815" s="67">
        <f xml:space="preserve"> [1]!s_wq_close($A815,Y$1,2)</f>
        <v>48.136800200000003</v>
      </c>
    </row>
    <row r="816" spans="1:25" x14ac:dyDescent="0.15">
      <c r="A816" t="s">
        <v>8217</v>
      </c>
      <c r="B816" s="67">
        <f xml:space="preserve"> [1]!s_dq_close($A816,B$1,2)</f>
        <v>0</v>
      </c>
      <c r="C816" s="67">
        <f xml:space="preserve"> [1]!s_wq_close($A816,C$1,2)</f>
        <v>77.337714999999989</v>
      </c>
      <c r="D816" s="67">
        <f xml:space="preserve"> [1]!s_wq_close($A816,D$1,2)</f>
        <v>79.218384</v>
      </c>
      <c r="E816" s="67">
        <f xml:space="preserve"> [1]!s_wq_close($A816,E$1,2)</f>
        <v>77.222572</v>
      </c>
      <c r="F816" s="67">
        <f xml:space="preserve"> [1]!s_wq_close($A816,F$1,2)</f>
        <v>71.235135999999997</v>
      </c>
      <c r="G816" s="67">
        <f xml:space="preserve"> [1]!s_wq_close($A816,G$1,2)</f>
        <v>74.459139999999991</v>
      </c>
      <c r="H816" s="67">
        <f xml:space="preserve"> [1]!s_wq_close($A816,H$1,2)</f>
        <v>77.376096000000004</v>
      </c>
      <c r="I816" s="67">
        <f xml:space="preserve"> [1]!s_wq_close($A816,I$1,2)</f>
        <v>86.011820999999998</v>
      </c>
      <c r="J816" s="67">
        <f xml:space="preserve"> [1]!s_wq_close($A816,J$1,2)</f>
        <v>87.585442</v>
      </c>
      <c r="K816" s="67">
        <f xml:space="preserve"> [1]!s_wq_close($A816,K$1,2)</f>
        <v>88.314681000000007</v>
      </c>
      <c r="L816" s="67">
        <f xml:space="preserve"> [1]!s_wq_close($A816,L$1,2)</f>
        <v>91.346779999999995</v>
      </c>
      <c r="M816" s="67">
        <f xml:space="preserve"> [1]!s_wq_close($A816,M$1,2)</f>
        <v>107.581943</v>
      </c>
      <c r="N816" s="67">
        <f xml:space="preserve"> [1]!s_wq_close($A816,N$1,2)</f>
        <v>105.7354766</v>
      </c>
      <c r="O816" s="67">
        <f xml:space="preserve"> [1]!s_wq_close($A816,O$1,2)</f>
        <v>95.470645659999988</v>
      </c>
      <c r="P816" s="67">
        <f xml:space="preserve"> [1]!s_wq_close($A816,P$1,2)</f>
        <v>94.235778780000004</v>
      </c>
      <c r="Q816" s="67">
        <f xml:space="preserve"> [1]!s_wq_close($A816,Q$1,2)</f>
        <v>89.990923879999997</v>
      </c>
      <c r="R816" s="67">
        <f xml:space="preserve"> [1]!s_wq_close($A816,R$1,2)</f>
        <v>79.185838680000003</v>
      </c>
      <c r="S816" s="67">
        <f xml:space="preserve"> [1]!s_wq_close($A816,S$1,2)</f>
        <v>80.420705560000002</v>
      </c>
      <c r="T816" s="67">
        <f xml:space="preserve"> [1]!s_wq_close($A816,T$1,2)</f>
        <v>77.565075900000011</v>
      </c>
      <c r="U816" s="67">
        <f xml:space="preserve"> [1]!s_wq_close($A816,U$1,2)</f>
        <v>77.565075900000011</v>
      </c>
      <c r="V816" s="67">
        <f xml:space="preserve"> [1]!s_wq_close($A816,V$1,2)</f>
        <v>71.467920680000006</v>
      </c>
      <c r="W816" s="67">
        <f xml:space="preserve"> [1]!s_wq_close($A816,W$1,2)</f>
        <v>73.16586264</v>
      </c>
      <c r="X816" s="67">
        <f xml:space="preserve"> [1]!s_wq_close($A816,X$1,2)</f>
        <v>71.082024780000012</v>
      </c>
      <c r="Y816" s="67">
        <f xml:space="preserve"> [1]!s_wq_close($A816,Y$1,2)</f>
        <v>68.921007739999993</v>
      </c>
    </row>
    <row r="817" spans="1:25" x14ac:dyDescent="0.15">
      <c r="A817" t="s">
        <v>8218</v>
      </c>
      <c r="B817" s="67">
        <f xml:space="preserve"> [1]!s_dq_close($A817,B$1,2)</f>
        <v>0</v>
      </c>
      <c r="C817" s="67">
        <f xml:space="preserve"> [1]!s_wq_close($A817,C$1,2)</f>
        <v>45.990202889999992</v>
      </c>
      <c r="D817" s="67">
        <f xml:space="preserve"> [1]!s_wq_close($A817,D$1,2)</f>
        <v>46.630488960000001</v>
      </c>
      <c r="E817" s="67">
        <f xml:space="preserve"> [1]!s_wq_close($A817,E$1,2)</f>
        <v>42.236801789999994</v>
      </c>
      <c r="F817" s="67">
        <f xml:space="preserve"> [1]!s_wq_close($A817,F$1,2)</f>
        <v>42.832930199999993</v>
      </c>
      <c r="G817" s="67">
        <f xml:space="preserve"> [1]!s_wq_close($A817,G$1,2)</f>
        <v>43.495295099999993</v>
      </c>
      <c r="H817" s="67">
        <f xml:space="preserve"> [1]!s_wq_close($A817,H$1,2)</f>
        <v>43.93687169999999</v>
      </c>
      <c r="I817" s="67">
        <f xml:space="preserve"> [1]!s_wq_close($A817,I$1,2)</f>
        <v>44.179738829999998</v>
      </c>
      <c r="J817" s="67">
        <f xml:space="preserve"> [1]!s_wq_close($A817,J$1,2)</f>
        <v>44.886261389999994</v>
      </c>
      <c r="K817" s="67">
        <f xml:space="preserve"> [1]!s_wq_close($A817,K$1,2)</f>
        <v>45.791493419999995</v>
      </c>
      <c r="L817" s="67">
        <f xml:space="preserve"> [1]!s_wq_close($A817,L$1,2)</f>
        <v>45.659020439999999</v>
      </c>
      <c r="M817" s="67">
        <f xml:space="preserve"> [1]!s_wq_close($A817,M$1,2)</f>
        <v>45.4823898</v>
      </c>
      <c r="N817" s="67">
        <f xml:space="preserve"> [1]!s_wq_close($A817,N$1,2)</f>
        <v>45.371995649999995</v>
      </c>
      <c r="O817" s="67">
        <f xml:space="preserve"> [1]!s_wq_close($A817,O$1,2)</f>
        <v>44.753788409999999</v>
      </c>
      <c r="P817" s="67">
        <f xml:space="preserve"> [1]!s_wq_close($A817,P$1,2)</f>
        <v>41.949776999999997</v>
      </c>
      <c r="Q817" s="67">
        <f xml:space="preserve"> [1]!s_wq_close($A817,Q$1,2)</f>
        <v>43.119954989999997</v>
      </c>
      <c r="R817" s="67">
        <f xml:space="preserve"> [1]!s_wq_close($A817,R$1,2)</f>
        <v>42.965403179999996</v>
      </c>
      <c r="S817" s="67">
        <f xml:space="preserve"> [1]!s_wq_close($A817,S$1,2)</f>
        <v>40.470495389999996</v>
      </c>
      <c r="T817" s="67">
        <f xml:space="preserve"> [1]!s_wq_close($A817,T$1,2)</f>
        <v>39.653578679999995</v>
      </c>
      <c r="U817" s="67">
        <f xml:space="preserve"> [1]!s_wq_close($A817,U$1,2)</f>
        <v>37.313222699999997</v>
      </c>
      <c r="V817" s="67">
        <f xml:space="preserve"> [1]!s_wq_close($A817,V$1,2)</f>
        <v>45.151207349999993</v>
      </c>
      <c r="W817" s="67">
        <f xml:space="preserve"> [1]!s_wq_close($A817,W$1,2)</f>
        <v>60.120654089999995</v>
      </c>
      <c r="X817" s="67">
        <f xml:space="preserve"> [1]!s_wq_close($A817,X$1,2)</f>
        <v>72.926375489999998</v>
      </c>
      <c r="Y817" s="67">
        <f xml:space="preserve"> [1]!s_wq_close($A817,Y$1,2)</f>
        <v>65.552046269999991</v>
      </c>
    </row>
    <row r="818" spans="1:25" x14ac:dyDescent="0.15">
      <c r="A818" t="s">
        <v>8219</v>
      </c>
      <c r="B818" s="67">
        <f xml:space="preserve"> [1]!s_dq_close($A818,B$1,2)</f>
        <v>0</v>
      </c>
      <c r="C818" s="67">
        <f xml:space="preserve"> [1]!s_wq_close($A818,C$1,2)</f>
        <v>52.770228699999997</v>
      </c>
      <c r="D818" s="67">
        <f xml:space="preserve"> [1]!s_wq_close($A818,D$1,2)</f>
        <v>54.10057059999999</v>
      </c>
      <c r="E818" s="67">
        <f xml:space="preserve"> [1]!s_wq_close($A818,E$1,2)</f>
        <v>50.952094769999995</v>
      </c>
      <c r="F818" s="67">
        <f xml:space="preserve"> [1]!s_wq_close($A818,F$1,2)</f>
        <v>49.178305569999999</v>
      </c>
      <c r="G818" s="67">
        <f xml:space="preserve"> [1]!s_wq_close($A818,G$1,2)</f>
        <v>49.799131789999997</v>
      </c>
      <c r="H818" s="67">
        <f xml:space="preserve"> [1]!s_wq_close($A818,H$1,2)</f>
        <v>49.666097599999993</v>
      </c>
      <c r="I818" s="67">
        <f xml:space="preserve"> [1]!s_wq_close($A818,I$1,2)</f>
        <v>54.27794952</v>
      </c>
      <c r="J818" s="67">
        <f xml:space="preserve"> [1]!s_wq_close($A818,J$1,2)</f>
        <v>54.189260060000002</v>
      </c>
      <c r="K818" s="67">
        <f xml:space="preserve"> [1]!s_wq_close($A818,K$1,2)</f>
        <v>60.264488069999992</v>
      </c>
      <c r="L818" s="67">
        <f xml:space="preserve"> [1]!s_wq_close($A818,L$1,2)</f>
        <v>55.076154659999993</v>
      </c>
      <c r="M818" s="67">
        <f xml:space="preserve"> [1]!s_wq_close($A818,M$1,2)</f>
        <v>60.752280099999993</v>
      </c>
      <c r="N818" s="67">
        <f xml:space="preserve"> [1]!s_wq_close($A818,N$1,2)</f>
        <v>70.951567999999995</v>
      </c>
      <c r="O818" s="67">
        <f xml:space="preserve"> [1]!s_wq_close($A818,O$1,2)</f>
        <v>70.508120699999992</v>
      </c>
      <c r="P818" s="67">
        <f xml:space="preserve"> [1]!s_wq_close($A818,P$1,2)</f>
        <v>70.375086509999988</v>
      </c>
      <c r="Q818" s="67">
        <f xml:space="preserve"> [1]!s_wq_close($A818,Q$1,2)</f>
        <v>74.986938429999995</v>
      </c>
      <c r="R818" s="67">
        <f xml:space="preserve"> [1]!s_wq_close($A818,R$1,2)</f>
        <v>59.155869819999992</v>
      </c>
      <c r="S818" s="67">
        <f xml:space="preserve"> [1]!s_wq_close($A818,S$1,2)</f>
        <v>48.912237189999992</v>
      </c>
      <c r="T818" s="67">
        <f xml:space="preserve"> [1]!s_wq_close($A818,T$1,2)</f>
        <v>50.50864747</v>
      </c>
      <c r="U818" s="67">
        <f xml:space="preserve"> [1]!s_wq_close($A818,U$1,2)</f>
        <v>49.266995029999997</v>
      </c>
      <c r="V818" s="67">
        <f xml:space="preserve"> [1]!s_wq_close($A818,V$1,2)</f>
        <v>46.251553389999998</v>
      </c>
      <c r="W818" s="67">
        <f xml:space="preserve"> [1]!s_wq_close($A818,W$1,2)</f>
        <v>50.641681659999996</v>
      </c>
      <c r="X818" s="67">
        <f xml:space="preserve"> [1]!s_wq_close($A818,X$1,2)</f>
        <v>50.198234360000001</v>
      </c>
      <c r="Y818" s="67">
        <f xml:space="preserve"> [1]!s_wq_close($A818,Y$1,2)</f>
        <v>52.592849779999995</v>
      </c>
    </row>
    <row r="819" spans="1:25" x14ac:dyDescent="0.15">
      <c r="A819" t="s">
        <v>8220</v>
      </c>
      <c r="B819" s="67">
        <f xml:space="preserve"> [1]!s_dq_close($A819,B$1,2)</f>
        <v>0</v>
      </c>
      <c r="C819" s="67">
        <f xml:space="preserve"> [1]!s_wq_close($A819,C$1,2)</f>
        <v>141.82134013999999</v>
      </c>
      <c r="D819" s="67">
        <f xml:space="preserve"> [1]!s_wq_close($A819,D$1,2)</f>
        <v>144.45019021000002</v>
      </c>
      <c r="E819" s="67">
        <f xml:space="preserve"> [1]!s_wq_close($A819,E$1,2)</f>
        <v>136.29051272000001</v>
      </c>
      <c r="F819" s="67">
        <f xml:space="preserve"> [1]!s_wq_close($A819,F$1,2)</f>
        <v>135.53941270000001</v>
      </c>
      <c r="G819" s="67">
        <f xml:space="preserve"> [1]!s_wq_close($A819,G$1,2)</f>
        <v>143.46010382</v>
      </c>
      <c r="H819" s="67">
        <f xml:space="preserve"> [1]!s_wq_close($A819,H$1,2)</f>
        <v>142.53829924999999</v>
      </c>
      <c r="I819" s="67">
        <f xml:space="preserve"> [1]!s_wq_close($A819,I$1,2)</f>
        <v>144.48433112000001</v>
      </c>
      <c r="J819" s="67">
        <f xml:space="preserve"> [1]!s_wq_close($A819,J$1,2)</f>
        <v>137.89513549</v>
      </c>
      <c r="K819" s="67">
        <f xml:space="preserve"> [1]!s_wq_close($A819,K$1,2)</f>
        <v>188.49196411</v>
      </c>
      <c r="L819" s="67">
        <f xml:space="preserve"> [1]!s_wq_close($A819,L$1,2)</f>
        <v>213.72209660000001</v>
      </c>
      <c r="M819" s="67">
        <f xml:space="preserve"> [1]!s_wq_close($A819,M$1,2)</f>
        <v>214.78046480999998</v>
      </c>
      <c r="N819" s="67">
        <f xml:space="preserve"> [1]!s_wq_close($A819,N$1,2)</f>
        <v>208.36197373000002</v>
      </c>
      <c r="O819" s="67">
        <f xml:space="preserve"> [1]!s_wq_close($A819,O$1,2)</f>
        <v>201.12410080999999</v>
      </c>
      <c r="P819" s="67">
        <f xml:space="preserve"> [1]!s_wq_close($A819,P$1,2)</f>
        <v>190.36971416</v>
      </c>
      <c r="Q819" s="67">
        <f xml:space="preserve"> [1]!s_wq_close($A819,Q$1,2)</f>
        <v>193.47653697000001</v>
      </c>
      <c r="R819" s="67">
        <f xml:space="preserve"> [1]!s_wq_close($A819,R$1,2)</f>
        <v>178.59110021000001</v>
      </c>
      <c r="S819" s="67">
        <f xml:space="preserve"> [1]!s_wq_close($A819,S$1,2)</f>
        <v>172.5707835</v>
      </c>
      <c r="T819" s="67">
        <f xml:space="preserve"> [1]!s_wq_close($A819,T$1,2)</f>
        <v>170.31316770000001</v>
      </c>
      <c r="U819" s="67">
        <f xml:space="preserve"> [1]!s_wq_close($A819,U$1,2)</f>
        <v>166.0373802</v>
      </c>
      <c r="V819" s="67">
        <f xml:space="preserve"> [1]!s_wq_close($A819,V$1,2)</f>
        <v>174.07586069999999</v>
      </c>
      <c r="W819" s="67">
        <f xml:space="preserve"> [1]!s_wq_close($A819,W$1,2)</f>
        <v>180.8829144</v>
      </c>
      <c r="X819" s="67">
        <f xml:space="preserve"> [1]!s_wq_close($A819,X$1,2)</f>
        <v>191.55528000000001</v>
      </c>
      <c r="Y819" s="67">
        <f xml:space="preserve"> [1]!s_wq_close($A819,Y$1,2)</f>
        <v>182.28537270000001</v>
      </c>
    </row>
    <row r="820" spans="1:25" x14ac:dyDescent="0.15">
      <c r="A820" t="s">
        <v>8221</v>
      </c>
      <c r="B820" s="67">
        <f xml:space="preserve"> [1]!s_dq_close($A820,B$1,2)</f>
        <v>0</v>
      </c>
      <c r="C820" s="67">
        <f xml:space="preserve"> [1]!s_wq_close($A820,C$1,2)</f>
        <v>163.00260550000002</v>
      </c>
      <c r="D820" s="67">
        <f xml:space="preserve"> [1]!s_wq_close($A820,D$1,2)</f>
        <v>171.75496215000001</v>
      </c>
      <c r="E820" s="67">
        <f xml:space="preserve"> [1]!s_wq_close($A820,E$1,2)</f>
        <v>159.6301378</v>
      </c>
      <c r="F820" s="67">
        <f xml:space="preserve"> [1]!s_wq_close($A820,F$1,2)</f>
        <v>164.36765195000001</v>
      </c>
      <c r="G820" s="67">
        <f xml:space="preserve"> [1]!s_wq_close($A820,G$1,2)</f>
        <v>165.2509173</v>
      </c>
      <c r="H820" s="67">
        <f xml:space="preserve"> [1]!s_wq_close($A820,H$1,2)</f>
        <v>165.2509173</v>
      </c>
      <c r="I820" s="67">
        <f xml:space="preserve"> [1]!s_wq_close($A820,I$1,2)</f>
        <v>165.65240155000001</v>
      </c>
      <c r="J820" s="67">
        <f xml:space="preserve"> [1]!s_wq_close($A820,J$1,2)</f>
        <v>167.98101020000001</v>
      </c>
      <c r="K820" s="67">
        <f xml:space="preserve"> [1]!s_wq_close($A820,K$1,2)</f>
        <v>180.34672510000001</v>
      </c>
      <c r="L820" s="67">
        <f xml:space="preserve"> [1]!s_wq_close($A820,L$1,2)</f>
        <v>190.70501875000002</v>
      </c>
      <c r="M820" s="67">
        <f xml:space="preserve"> [1]!s_wq_close($A820,M$1,2)</f>
        <v>177.05455425000002</v>
      </c>
      <c r="N820" s="67">
        <f xml:space="preserve"> [1]!s_wq_close($A820,N$1,2)</f>
        <v>177.61663220000003</v>
      </c>
      <c r="O820" s="67">
        <f xml:space="preserve"> [1]!s_wq_close($A820,O$1,2)</f>
        <v>178.90138180000002</v>
      </c>
      <c r="P820" s="67">
        <f xml:space="preserve"> [1]!s_wq_close($A820,P$1,2)</f>
        <v>166.45537005000003</v>
      </c>
      <c r="Q820" s="67">
        <f xml:space="preserve"> [1]!s_wq_close($A820,Q$1,2)</f>
        <v>172.95941490000001</v>
      </c>
      <c r="R820" s="67">
        <f xml:space="preserve"> [1]!s_wq_close($A820,R$1,2)</f>
        <v>168.46279130000002</v>
      </c>
      <c r="S820" s="67">
        <f xml:space="preserve"> [1]!s_wq_close($A820,S$1,2)</f>
        <v>145.89937645000003</v>
      </c>
      <c r="T820" s="67">
        <f xml:space="preserve"> [1]!s_wq_close($A820,T$1,2)</f>
        <v>139.2347379</v>
      </c>
      <c r="U820" s="67">
        <f xml:space="preserve"> [1]!s_wq_close($A820,U$1,2)</f>
        <v>124.13893010000001</v>
      </c>
      <c r="V820" s="67">
        <f xml:space="preserve"> [1]!s_wq_close($A820,V$1,2)</f>
        <v>130.88386550000001</v>
      </c>
      <c r="W820" s="67">
        <f xml:space="preserve"> [1]!s_wq_close($A820,W$1,2)</f>
        <v>147.2644229</v>
      </c>
      <c r="X820" s="67">
        <f xml:space="preserve"> [1]!s_wq_close($A820,X$1,2)</f>
        <v>134.65781745000001</v>
      </c>
      <c r="Y820" s="67">
        <f xml:space="preserve"> [1]!s_wq_close($A820,Y$1,2)</f>
        <v>126.22664820000001</v>
      </c>
    </row>
    <row r="821" spans="1:25" x14ac:dyDescent="0.15">
      <c r="A821" t="s">
        <v>8222</v>
      </c>
      <c r="B821" s="67">
        <f xml:space="preserve"> [1]!s_dq_close($A821,B$1,2)</f>
        <v>0</v>
      </c>
      <c r="C821" s="67">
        <f xml:space="preserve"> [1]!s_wq_close($A821,C$1,2)</f>
        <v>70.382057200000006</v>
      </c>
      <c r="D821" s="67">
        <f xml:space="preserve"> [1]!s_wq_close($A821,D$1,2)</f>
        <v>71.50149420000001</v>
      </c>
      <c r="E821" s="67">
        <f xml:space="preserve"> [1]!s_wq_close($A821,E$1,2)</f>
        <v>68.69272500000001</v>
      </c>
      <c r="F821" s="67">
        <f xml:space="preserve"> [1]!s_wq_close($A821,F$1,2)</f>
        <v>63.065009900000007</v>
      </c>
      <c r="G821" s="67">
        <f xml:space="preserve"> [1]!s_wq_close($A821,G$1,2)</f>
        <v>65.130880000000005</v>
      </c>
      <c r="H821" s="67">
        <f xml:space="preserve"> [1]!s_wq_close($A821,H$1,2)</f>
        <v>62.281404000000009</v>
      </c>
      <c r="I821" s="67">
        <f xml:space="preserve"> [1]!s_wq_close($A821,I$1,2)</f>
        <v>64.316744000000014</v>
      </c>
      <c r="J821" s="67">
        <f xml:space="preserve"> [1]!s_wq_close($A821,J$1,2)</f>
        <v>63.655258500000002</v>
      </c>
      <c r="K821" s="67">
        <f xml:space="preserve"> [1]!s_wq_close($A821,K$1,2)</f>
        <v>69.873222200000001</v>
      </c>
      <c r="L821" s="67">
        <f xml:space="preserve"> [1]!s_wq_close($A821,L$1,2)</f>
        <v>71.226723300000003</v>
      </c>
      <c r="M821" s="67">
        <f xml:space="preserve"> [1]!s_wq_close($A821,M$1,2)</f>
        <v>71.593084500000003</v>
      </c>
      <c r="N821" s="67">
        <f xml:space="preserve"> [1]!s_wq_close($A821,N$1,2)</f>
        <v>70.840008699999998</v>
      </c>
      <c r="O821" s="67">
        <f xml:space="preserve"> [1]!s_wq_close($A821,O$1,2)</f>
        <v>70.860362100000003</v>
      </c>
      <c r="P821" s="67">
        <f xml:space="preserve"> [1]!s_wq_close($A821,P$1,2)</f>
        <v>66.331730600000014</v>
      </c>
      <c r="Q821" s="67">
        <f xml:space="preserve"> [1]!s_wq_close($A821,Q$1,2)</f>
        <v>70.107286300000013</v>
      </c>
      <c r="R821" s="67">
        <f xml:space="preserve"> [1]!s_wq_close($A821,R$1,2)</f>
        <v>69.466154200000005</v>
      </c>
      <c r="S821" s="67">
        <f xml:space="preserve"> [1]!s_wq_close($A821,S$1,2)</f>
        <v>67.746291900000003</v>
      </c>
      <c r="T821" s="67">
        <f xml:space="preserve"> [1]!s_wq_close($A821,T$1,2)</f>
        <v>71.705028200000001</v>
      </c>
      <c r="U821" s="67">
        <f xml:space="preserve"> [1]!s_wq_close($A821,U$1,2)</f>
        <v>69.761278500000003</v>
      </c>
      <c r="V821" s="67">
        <f xml:space="preserve"> [1]!s_wq_close($A821,V$1,2)</f>
        <v>62.511391000000003</v>
      </c>
      <c r="W821" s="67">
        <f xml:space="preserve"> [1]!s_wq_close($A821,W$1,2)</f>
        <v>65.923710049999997</v>
      </c>
      <c r="X821" s="67">
        <f xml:space="preserve"> [1]!s_wq_close($A821,X$1,2)</f>
        <v>59.930645499999997</v>
      </c>
      <c r="Y821" s="67">
        <f xml:space="preserve"> [1]!s_wq_close($A821,Y$1,2)</f>
        <v>54.855179349999993</v>
      </c>
    </row>
    <row r="822" spans="1:25" x14ac:dyDescent="0.15">
      <c r="A822" t="s">
        <v>8223</v>
      </c>
      <c r="B822" s="67">
        <f xml:space="preserve"> [1]!s_dq_close($A822,B$1,2)</f>
        <v>0</v>
      </c>
      <c r="C822" s="67">
        <f xml:space="preserve"> [1]!s_wq_close($A822,C$1,2)</f>
        <v>28.286633700000003</v>
      </c>
      <c r="D822" s="67">
        <f xml:space="preserve"> [1]!s_wq_close($A822,D$1,2)</f>
        <v>28.682105400000001</v>
      </c>
      <c r="E822" s="67">
        <f xml:space="preserve"> [1]!s_wq_close($A822,E$1,2)</f>
        <v>27.578947500000002</v>
      </c>
      <c r="F822" s="67">
        <f xml:space="preserve"> [1]!s_wq_close($A822,F$1,2)</f>
        <v>25.934617800000002</v>
      </c>
      <c r="G822" s="67">
        <f xml:space="preserve"> [1]!s_wq_close($A822,G$1,2)</f>
        <v>26.434161</v>
      </c>
      <c r="H822" s="67">
        <f xml:space="preserve"> [1]!s_wq_close($A822,H$1,2)</f>
        <v>26.434161</v>
      </c>
      <c r="I822" s="67">
        <f xml:space="preserve"> [1]!s_wq_close($A822,I$1,2)</f>
        <v>27.5581332</v>
      </c>
      <c r="J822" s="67">
        <f xml:space="preserve"> [1]!s_wq_close($A822,J$1,2)</f>
        <v>26.7047469</v>
      </c>
      <c r="K822" s="67">
        <f xml:space="preserve"> [1]!s_wq_close($A822,K$1,2)</f>
        <v>26.933704200000001</v>
      </c>
      <c r="L822" s="67">
        <f xml:space="preserve"> [1]!s_wq_close($A822,L$1,2)</f>
        <v>29.618748900000003</v>
      </c>
      <c r="M822" s="67">
        <f xml:space="preserve"> [1]!s_wq_close($A822,M$1,2)</f>
        <v>30.597021000000002</v>
      </c>
      <c r="N822" s="67">
        <f xml:space="preserve"> [1]!s_wq_close($A822,N$1,2)</f>
        <v>31.429593000000001</v>
      </c>
      <c r="O822" s="67">
        <f xml:space="preserve"> [1]!s_wq_close($A822,O$1,2)</f>
        <v>29.764449000000003</v>
      </c>
      <c r="P822" s="67">
        <f xml:space="preserve"> [1]!s_wq_close($A822,P$1,2)</f>
        <v>28.931877000000004</v>
      </c>
      <c r="Q822" s="67">
        <f xml:space="preserve"> [1]!s_wq_close($A822,Q$1,2)</f>
        <v>28.848619800000002</v>
      </c>
      <c r="R822" s="67">
        <f xml:space="preserve"> [1]!s_wq_close($A822,R$1,2)</f>
        <v>27.620576100000001</v>
      </c>
      <c r="S822" s="67">
        <f xml:space="preserve"> [1]!s_wq_close($A822,S$1,2)</f>
        <v>25.518331800000002</v>
      </c>
      <c r="T822" s="67">
        <f xml:space="preserve"> [1]!s_wq_close($A822,T$1,2)</f>
        <v>23.4785304</v>
      </c>
      <c r="U822" s="67">
        <f xml:space="preserve"> [1]!s_wq_close($A822,U$1,2)</f>
        <v>23.624230499999999</v>
      </c>
      <c r="V822" s="67">
        <f xml:space="preserve"> [1]!s_wq_close($A822,V$1,2)</f>
        <v>20.273128200000002</v>
      </c>
      <c r="W822" s="67">
        <f xml:space="preserve"> [1]!s_wq_close($A822,W$1,2)</f>
        <v>20.814300000000003</v>
      </c>
      <c r="X822" s="67">
        <f xml:space="preserve"> [1]!s_wq_close($A822,X$1,2)</f>
        <v>18.941314770000002</v>
      </c>
      <c r="Y822" s="67">
        <f xml:space="preserve"> [1]!s_wq_close($A822,Y$1,2)</f>
        <v>19.608115730000002</v>
      </c>
    </row>
    <row r="823" spans="1:25" x14ac:dyDescent="0.15">
      <c r="A823" t="s">
        <v>8224</v>
      </c>
      <c r="B823" s="67">
        <f xml:space="preserve"> [1]!s_dq_close($A823,B$1,2)</f>
        <v>0</v>
      </c>
      <c r="C823" s="67">
        <f xml:space="preserve"> [1]!s_wq_close($A823,C$1,2)</f>
        <v>77.723091600000004</v>
      </c>
      <c r="D823" s="67">
        <f xml:space="preserve"> [1]!s_wq_close($A823,D$1,2)</f>
        <v>83.664732900000004</v>
      </c>
      <c r="E823" s="67">
        <f xml:space="preserve"> [1]!s_wq_close($A823,E$1,2)</f>
        <v>86.362559220000009</v>
      </c>
      <c r="F823" s="67">
        <f xml:space="preserve"> [1]!s_wq_close($A823,F$1,2)</f>
        <v>82.861808400000001</v>
      </c>
      <c r="G823" s="67">
        <f xml:space="preserve"> [1]!s_wq_close($A823,G$1,2)</f>
        <v>84.114370620000003</v>
      </c>
      <c r="H823" s="67">
        <f xml:space="preserve"> [1]!s_wq_close($A823,H$1,2)</f>
        <v>82.444287660000015</v>
      </c>
      <c r="I823" s="67">
        <f xml:space="preserve"> [1]!s_wq_close($A823,I$1,2)</f>
        <v>84.564008340000001</v>
      </c>
      <c r="J823" s="67">
        <f xml:space="preserve"> [1]!s_wq_close($A823,J$1,2)</f>
        <v>82.219468800000016</v>
      </c>
      <c r="K823" s="67">
        <f xml:space="preserve"> [1]!s_wq_close($A823,K$1,2)</f>
        <v>83.311446120000014</v>
      </c>
      <c r="L823" s="67">
        <f xml:space="preserve"> [1]!s_wq_close($A823,L$1,2)</f>
        <v>83.118744239999998</v>
      </c>
      <c r="M823" s="67">
        <f xml:space="preserve"> [1]!s_wq_close($A823,M$1,2)</f>
        <v>83.279329140000002</v>
      </c>
      <c r="N823" s="67">
        <f xml:space="preserve"> [1]!s_wq_close($A823,N$1,2)</f>
        <v>83.953785719999999</v>
      </c>
      <c r="O823" s="67">
        <f xml:space="preserve"> [1]!s_wq_close($A823,O$1,2)</f>
        <v>88.450162919999997</v>
      </c>
      <c r="P823" s="67">
        <f xml:space="preserve"> [1]!s_wq_close($A823,P$1,2)</f>
        <v>82.444287660000015</v>
      </c>
      <c r="Q823" s="67">
        <f xml:space="preserve"> [1]!s_wq_close($A823,Q$1,2)</f>
        <v>83.022393300000005</v>
      </c>
      <c r="R823" s="67">
        <f xml:space="preserve"> [1]!s_wq_close($A823,R$1,2)</f>
        <v>81.352310340000002</v>
      </c>
      <c r="S823" s="67">
        <f xml:space="preserve"> [1]!s_wq_close($A823,S$1,2)</f>
        <v>81.834065039999999</v>
      </c>
      <c r="T823" s="67">
        <f xml:space="preserve"> [1]!s_wq_close($A823,T$1,2)</f>
        <v>84.435540419999995</v>
      </c>
      <c r="U823" s="67">
        <f xml:space="preserve"> [1]!s_wq_close($A823,U$1,2)</f>
        <v>84.756710220000002</v>
      </c>
      <c r="V823" s="67">
        <f xml:space="preserve"> [1]!s_wq_close($A823,V$1,2)</f>
        <v>83.761083839999998</v>
      </c>
      <c r="W823" s="67">
        <f xml:space="preserve"> [1]!s_wq_close($A823,W$1,2)</f>
        <v>84.082253640000005</v>
      </c>
      <c r="X823" s="67">
        <f xml:space="preserve"> [1]!s_wq_close($A823,X$1,2)</f>
        <v>83.022393300000005</v>
      </c>
      <c r="Y823" s="67">
        <f xml:space="preserve"> [1]!s_wq_close($A823,Y$1,2)</f>
        <v>82.315819739999995</v>
      </c>
    </row>
    <row r="824" spans="1:25" x14ac:dyDescent="0.15">
      <c r="A824" t="s">
        <v>8225</v>
      </c>
      <c r="B824" s="67">
        <f xml:space="preserve"> [1]!s_dq_close($A824,B$1,2)</f>
        <v>0</v>
      </c>
      <c r="C824" s="67">
        <f xml:space="preserve"> [1]!s_wq_close($A824,C$1,2)</f>
        <v>63.260407999999998</v>
      </c>
      <c r="D824" s="67">
        <f xml:space="preserve"> [1]!s_wq_close($A824,D$1,2)</f>
        <v>62.429127999999992</v>
      </c>
      <c r="E824" s="67">
        <f xml:space="preserve"> [1]!s_wq_close($A824,E$1,2)</f>
        <v>59.810595999999997</v>
      </c>
      <c r="F824" s="67">
        <f xml:space="preserve"> [1]!s_wq_close($A824,F$1,2)</f>
        <v>58.438983999999998</v>
      </c>
      <c r="G824" s="67">
        <f xml:space="preserve"> [1]!s_wq_close($A824,G$1,2)</f>
        <v>61.390027999999994</v>
      </c>
      <c r="H824" s="67">
        <f xml:space="preserve"> [1]!s_wq_close($A824,H$1,2)</f>
        <v>60.475619999999999</v>
      </c>
      <c r="I824" s="67">
        <f xml:space="preserve"> [1]!s_wq_close($A824,I$1,2)</f>
        <v>58.97931599999999</v>
      </c>
      <c r="J824" s="67">
        <f xml:space="preserve"> [1]!s_wq_close($A824,J$1,2)</f>
        <v>59.228699999999996</v>
      </c>
      <c r="K824" s="67">
        <f xml:space="preserve"> [1]!s_wq_close($A824,K$1,2)</f>
        <v>58.68836799999999</v>
      </c>
      <c r="L824" s="67">
        <f xml:space="preserve"> [1]!s_wq_close($A824,L$1,2)</f>
        <v>57.233627999999996</v>
      </c>
      <c r="M824" s="67">
        <f xml:space="preserve"> [1]!s_wq_close($A824,M$1,2)</f>
        <v>55.778887999999995</v>
      </c>
      <c r="N824" s="67">
        <f xml:space="preserve"> [1]!s_wq_close($A824,N$1,2)</f>
        <v>57.192063999999995</v>
      </c>
      <c r="O824" s="67">
        <f xml:space="preserve"> [1]!s_wq_close($A824,O$1,2)</f>
        <v>56.277655999999993</v>
      </c>
      <c r="P824" s="67">
        <f xml:space="preserve"> [1]!s_wq_close($A824,P$1,2)</f>
        <v>51.954999999999998</v>
      </c>
      <c r="Q824" s="67">
        <f xml:space="preserve"> [1]!s_wq_close($A824,Q$1,2)</f>
        <v>54.947607999999995</v>
      </c>
      <c r="R824" s="67">
        <f xml:space="preserve"> [1]!s_wq_close($A824,R$1,2)</f>
        <v>52.661587999999995</v>
      </c>
      <c r="S824" s="67">
        <f xml:space="preserve"> [1]!s_wq_close($A824,S$1,2)</f>
        <v>48.338932</v>
      </c>
      <c r="T824" s="67">
        <f xml:space="preserve"> [1]!s_wq_close($A824,T$1,2)</f>
        <v>47.466087999999999</v>
      </c>
      <c r="U824" s="67">
        <f xml:space="preserve"> [1]!s_wq_close($A824,U$1,2)</f>
        <v>47.923291999999996</v>
      </c>
      <c r="V824" s="67">
        <f xml:space="preserve"> [1]!s_wq_close($A824,V$1,2)</f>
        <v>45.346323999999996</v>
      </c>
      <c r="W824" s="67">
        <f xml:space="preserve"> [1]!s_wq_close($A824,W$1,2)</f>
        <v>44.805991999999996</v>
      </c>
      <c r="X824" s="67">
        <f xml:space="preserve"> [1]!s_wq_close($A824,X$1,2)</f>
        <v>43.6464468</v>
      </c>
      <c r="Y824" s="67">
        <f xml:space="preserve"> [1]!s_wq_close($A824,Y$1,2)</f>
        <v>41.959627599999997</v>
      </c>
    </row>
    <row r="825" spans="1:25" x14ac:dyDescent="0.15">
      <c r="A825" t="s">
        <v>8226</v>
      </c>
      <c r="B825" s="67">
        <f xml:space="preserve"> [1]!s_dq_close($A825,B$1,2)</f>
        <v>0</v>
      </c>
      <c r="C825" s="67">
        <f xml:space="preserve"> [1]!s_wq_close($A825,C$1,2)</f>
        <v>159.20786713999999</v>
      </c>
      <c r="D825" s="67">
        <f xml:space="preserve"> [1]!s_wq_close($A825,D$1,2)</f>
        <v>159.62290328999998</v>
      </c>
      <c r="E825" s="67">
        <f xml:space="preserve"> [1]!s_wq_close($A825,E$1,2)</f>
        <v>158.54380929999999</v>
      </c>
      <c r="F825" s="67">
        <f xml:space="preserve"> [1]!s_wq_close($A825,F$1,2)</f>
        <v>150.57511521999999</v>
      </c>
      <c r="G825" s="67">
        <f xml:space="preserve"> [1]!s_wq_close($A825,G$1,2)</f>
        <v>159.29087437000001</v>
      </c>
      <c r="H825" s="67">
        <f xml:space="preserve"> [1]!s_wq_close($A825,H$1,2)</f>
        <v>157.04967916000001</v>
      </c>
      <c r="I825" s="67">
        <f xml:space="preserve"> [1]!s_wq_close($A825,I$1,2)</f>
        <v>153.06533211999999</v>
      </c>
      <c r="J825" s="67">
        <f xml:space="preserve"> [1]!s_wq_close($A825,J$1,2)</f>
        <v>157.54772254</v>
      </c>
      <c r="K825" s="67">
        <f xml:space="preserve"> [1]!s_wq_close($A825,K$1,2)</f>
        <v>159.45688883</v>
      </c>
      <c r="L825" s="67">
        <f xml:space="preserve"> [1]!s_wq_close($A825,L$1,2)</f>
        <v>182.53289876999997</v>
      </c>
      <c r="M825" s="67">
        <f xml:space="preserve"> [1]!s_wq_close($A825,M$1,2)</f>
        <v>172.48902394000001</v>
      </c>
      <c r="N825" s="67">
        <f xml:space="preserve"> [1]!s_wq_close($A825,N$1,2)</f>
        <v>172.24000225</v>
      </c>
      <c r="O825" s="67">
        <f xml:space="preserve"> [1]!s_wq_close($A825,O$1,2)</f>
        <v>169.33474919999998</v>
      </c>
      <c r="P825" s="67">
        <f xml:space="preserve"> [1]!s_wq_close($A825,P$1,2)</f>
        <v>176.97141435999998</v>
      </c>
      <c r="Q825" s="67">
        <f xml:space="preserve"> [1]!s_wq_close($A825,Q$1,2)</f>
        <v>160.61899005000001</v>
      </c>
      <c r="R825" s="67">
        <f xml:space="preserve"> [1]!s_wq_close($A825,R$1,2)</f>
        <v>155.88757794</v>
      </c>
      <c r="S825" s="67">
        <f xml:space="preserve"> [1]!s_wq_close($A825,S$1,2)</f>
        <v>155.55554901999997</v>
      </c>
      <c r="T825" s="67">
        <f xml:space="preserve"> [1]!s_wq_close($A825,T$1,2)</f>
        <v>159.95493220999998</v>
      </c>
      <c r="U825" s="67">
        <f xml:space="preserve"> [1]!s_wq_close($A825,U$1,2)</f>
        <v>153.56337550000001</v>
      </c>
      <c r="V825" s="67">
        <f xml:space="preserve"> [1]!s_wq_close($A825,V$1,2)</f>
        <v>142.02537052999998</v>
      </c>
      <c r="W825" s="67">
        <f xml:space="preserve"> [1]!s_wq_close($A825,W$1,2)</f>
        <v>142.02537052999998</v>
      </c>
      <c r="X825" s="67">
        <f xml:space="preserve"> [1]!s_wq_close($A825,X$1,2)</f>
        <v>142.02537052999998</v>
      </c>
      <c r="Y825" s="67">
        <f xml:space="preserve"> [1]!s_wq_close($A825,Y$1,2)</f>
        <v>142.02537052999998</v>
      </c>
    </row>
    <row r="826" spans="1:25" x14ac:dyDescent="0.15">
      <c r="A826" t="s">
        <v>8227</v>
      </c>
      <c r="B826" s="67">
        <f xml:space="preserve"> [1]!s_dq_close($A826,B$1,2)</f>
        <v>0</v>
      </c>
      <c r="C826" s="67">
        <f xml:space="preserve"> [1]!s_wq_close($A826,C$1,2)</f>
        <v>86.914368350000004</v>
      </c>
      <c r="D826" s="67">
        <f xml:space="preserve"> [1]!s_wq_close($A826,D$1,2)</f>
        <v>89.621886300000014</v>
      </c>
      <c r="E826" s="67">
        <f xml:space="preserve"> [1]!s_wq_close($A826,E$1,2)</f>
        <v>86.245094250000008</v>
      </c>
      <c r="F826" s="67">
        <f xml:space="preserve"> [1]!s_wq_close($A826,F$1,2)</f>
        <v>82.746616000000003</v>
      </c>
      <c r="G826" s="67">
        <f xml:space="preserve"> [1]!s_wq_close($A826,G$1,2)</f>
        <v>82.107763449999993</v>
      </c>
      <c r="H826" s="67">
        <f xml:space="preserve"> [1]!s_wq_close($A826,H$1,2)</f>
        <v>82.442400500000005</v>
      </c>
      <c r="I826" s="67">
        <f xml:space="preserve"> [1]!s_wq_close($A826,I$1,2)</f>
        <v>82.898723750000002</v>
      </c>
      <c r="J826" s="67">
        <f xml:space="preserve"> [1]!s_wq_close($A826,J$1,2)</f>
        <v>76.662306000000001</v>
      </c>
      <c r="K826" s="67">
        <f xml:space="preserve"> [1]!s_wq_close($A826,K$1,2)</f>
        <v>75.202071599999996</v>
      </c>
      <c r="L826" s="67">
        <f xml:space="preserve"> [1]!s_wq_close($A826,L$1,2)</f>
        <v>78.152961950000005</v>
      </c>
      <c r="M826" s="67">
        <f xml:space="preserve"> [1]!s_wq_close($A826,M$1,2)</f>
        <v>83.385468549999999</v>
      </c>
      <c r="N826" s="67">
        <f xml:space="preserve"> [1]!s_wq_close($A826,N$1,2)</f>
        <v>90.777905200000006</v>
      </c>
      <c r="O826" s="67">
        <f xml:space="preserve"> [1]!s_wq_close($A826,O$1,2)</f>
        <v>102.67273125000001</v>
      </c>
      <c r="P826" s="67">
        <f xml:space="preserve"> [1]!s_wq_close($A826,P$1,2)</f>
        <v>111.98172555000001</v>
      </c>
      <c r="Q826" s="67">
        <f xml:space="preserve"> [1]!s_wq_close($A826,Q$1,2)</f>
        <v>102.21640800000002</v>
      </c>
      <c r="R826" s="67">
        <f xml:space="preserve"> [1]!s_wq_close($A826,R$1,2)</f>
        <v>112.13383330000001</v>
      </c>
      <c r="S826" s="67">
        <f xml:space="preserve"> [1]!s_wq_close($A826,S$1,2)</f>
        <v>118.30940795000001</v>
      </c>
      <c r="T826" s="67">
        <f xml:space="preserve"> [1]!s_wq_close($A826,T$1,2)</f>
        <v>115.75399775</v>
      </c>
      <c r="U826" s="67">
        <f xml:space="preserve"> [1]!s_wq_close($A826,U$1,2)</f>
        <v>115.60189000000001</v>
      </c>
      <c r="V826" s="67">
        <f xml:space="preserve"> [1]!s_wq_close($A826,V$1,2)</f>
        <v>104.650132</v>
      </c>
      <c r="W826" s="67">
        <f xml:space="preserve"> [1]!s_wq_close($A826,W$1,2)</f>
        <v>109.2133645</v>
      </c>
      <c r="X826" s="67">
        <f xml:space="preserve"> [1]!s_wq_close($A826,X$1,2)</f>
        <v>114.68924350000002</v>
      </c>
      <c r="Y826" s="67">
        <f xml:space="preserve"> [1]!s_wq_close($A826,Y$1,2)</f>
        <v>112.07299020000002</v>
      </c>
    </row>
    <row r="827" spans="1:25" x14ac:dyDescent="0.15">
      <c r="A827" t="s">
        <v>8228</v>
      </c>
      <c r="B827" s="67">
        <f xml:space="preserve"> [1]!s_dq_close($A827,B$1,2)</f>
        <v>0</v>
      </c>
      <c r="C827" s="67">
        <f xml:space="preserve"> [1]!s_wq_close($A827,C$1,2)</f>
        <v>75.754750589999986</v>
      </c>
      <c r="D827" s="67">
        <f xml:space="preserve"> [1]!s_wq_close($A827,D$1,2)</f>
        <v>77.077152720000001</v>
      </c>
      <c r="E827" s="67">
        <f xml:space="preserve"> [1]!s_wq_close($A827,E$1,2)</f>
        <v>77.76983955</v>
      </c>
      <c r="F827" s="67">
        <f xml:space="preserve"> [1]!s_wq_close($A827,F$1,2)</f>
        <v>70.465142069999999</v>
      </c>
      <c r="G827" s="67">
        <f xml:space="preserve"> [1]!s_wq_close($A827,G$1,2)</f>
        <v>70.90594277999999</v>
      </c>
      <c r="H827" s="67">
        <f xml:space="preserve"> [1]!s_wq_close($A827,H$1,2)</f>
        <v>70.528113599999998</v>
      </c>
      <c r="I827" s="67">
        <f xml:space="preserve"> [1]!s_wq_close($A827,I$1,2)</f>
        <v>75.250978349999997</v>
      </c>
      <c r="J827" s="67">
        <f xml:space="preserve"> [1]!s_wq_close($A827,J$1,2)</f>
        <v>74.936120700000004</v>
      </c>
      <c r="K827" s="67">
        <f xml:space="preserve"> [1]!s_wq_close($A827,K$1,2)</f>
        <v>75.376921410000008</v>
      </c>
      <c r="L827" s="67">
        <f xml:space="preserve"> [1]!s_wq_close($A827,L$1,2)</f>
        <v>72.921031740000004</v>
      </c>
      <c r="M827" s="67">
        <f xml:space="preserve"> [1]!s_wq_close($A827,M$1,2)</f>
        <v>71.031885839999987</v>
      </c>
      <c r="N827" s="67">
        <f xml:space="preserve"> [1]!s_wq_close($A827,N$1,2)</f>
        <v>69.646512180000002</v>
      </c>
      <c r="O827" s="67">
        <f xml:space="preserve"> [1]!s_wq_close($A827,O$1,2)</f>
        <v>69.583540650000003</v>
      </c>
      <c r="P827" s="67">
        <f xml:space="preserve"> [1]!s_wq_close($A827,P$1,2)</f>
        <v>65.679305790000001</v>
      </c>
      <c r="Q827" s="67">
        <f xml:space="preserve"> [1]!s_wq_close($A827,Q$1,2)</f>
        <v>66.812793329999991</v>
      </c>
      <c r="R827" s="67">
        <f xml:space="preserve"> [1]!s_wq_close($A827,R$1,2)</f>
        <v>63.16044458999999</v>
      </c>
      <c r="S827" s="67">
        <f xml:space="preserve"> [1]!s_wq_close($A827,S$1,2)</f>
        <v>56.737348529999998</v>
      </c>
      <c r="T827" s="67">
        <f xml:space="preserve"> [1]!s_wq_close($A827,T$1,2)</f>
        <v>55.477917930000004</v>
      </c>
      <c r="U827" s="67">
        <f xml:space="preserve"> [1]!s_wq_close($A827,U$1,2)</f>
        <v>54.848202630000003</v>
      </c>
      <c r="V827" s="67">
        <f xml:space="preserve"> [1]!s_wq_close($A827,V$1,2)</f>
        <v>51.132882359999996</v>
      </c>
      <c r="W827" s="67">
        <f xml:space="preserve"> [1]!s_wq_close($A827,W$1,2)</f>
        <v>53.594819090000001</v>
      </c>
      <c r="X827" s="67">
        <f xml:space="preserve"> [1]!s_wq_close($A827,X$1,2)</f>
        <v>54.040911520000002</v>
      </c>
      <c r="Y827" s="67">
        <f xml:space="preserve"> [1]!s_wq_close($A827,Y$1,2)</f>
        <v>54.10463901</v>
      </c>
    </row>
    <row r="828" spans="1:25" x14ac:dyDescent="0.15">
      <c r="A828" t="s">
        <v>8229</v>
      </c>
      <c r="B828" s="67">
        <f xml:space="preserve"> [1]!s_dq_close($A828,B$1,2)</f>
        <v>0</v>
      </c>
      <c r="C828" s="67">
        <f xml:space="preserve"> [1]!s_wq_close($A828,C$1,2)</f>
        <v>58.716398999999996</v>
      </c>
      <c r="D828" s="67">
        <f xml:space="preserve"> [1]!s_wq_close($A828,D$1,2)</f>
        <v>60.226249259999996</v>
      </c>
      <c r="E828" s="67">
        <f xml:space="preserve"> [1]!s_wq_close($A828,E$1,2)</f>
        <v>58.380876719999996</v>
      </c>
      <c r="F828" s="67">
        <f xml:space="preserve"> [1]!s_wq_close($A828,F$1,2)</f>
        <v>57.542071020000002</v>
      </c>
      <c r="G828" s="67">
        <f xml:space="preserve"> [1]!s_wq_close($A828,G$1,2)</f>
        <v>58.968040710000004</v>
      </c>
      <c r="H828" s="67">
        <f xml:space="preserve"> [1]!s_wq_close($A828,H$1,2)</f>
        <v>58.716398999999996</v>
      </c>
      <c r="I828" s="67">
        <f xml:space="preserve"> [1]!s_wq_close($A828,I$1,2)</f>
        <v>75.324751860000006</v>
      </c>
      <c r="J828" s="67">
        <f xml:space="preserve"> [1]!s_wq_close($A828,J$1,2)</f>
        <v>76.750721550000009</v>
      </c>
      <c r="K828" s="67">
        <f xml:space="preserve"> [1]!s_wq_close($A828,K$1,2)</f>
        <v>72.724454190000003</v>
      </c>
      <c r="L828" s="67">
        <f xml:space="preserve"> [1]!s_wq_close($A828,L$1,2)</f>
        <v>69.20147025</v>
      </c>
      <c r="M828" s="67">
        <f xml:space="preserve"> [1]!s_wq_close($A828,M$1,2)</f>
        <v>68.11102283999999</v>
      </c>
      <c r="N828" s="67">
        <f xml:space="preserve"> [1]!s_wq_close($A828,N$1,2)</f>
        <v>69.536992529999992</v>
      </c>
      <c r="O828" s="67">
        <f xml:space="preserve"> [1]!s_wq_close($A828,O$1,2)</f>
        <v>74.402065589999992</v>
      </c>
      <c r="P828" s="67">
        <f xml:space="preserve"> [1]!s_wq_close($A828,P$1,2)</f>
        <v>72.556693050000007</v>
      </c>
      <c r="Q828" s="67">
        <f xml:space="preserve"> [1]!s_wq_close($A828,Q$1,2)</f>
        <v>77.84116895999999</v>
      </c>
      <c r="R828" s="67">
        <f xml:space="preserve"> [1]!s_wq_close($A828,R$1,2)</f>
        <v>80.357586060000003</v>
      </c>
      <c r="S828" s="67">
        <f xml:space="preserve"> [1]!s_wq_close($A828,S$1,2)</f>
        <v>70.795201079999998</v>
      </c>
      <c r="T828" s="67">
        <f xml:space="preserve"> [1]!s_wq_close($A828,T$1,2)</f>
        <v>63.581472060000003</v>
      </c>
      <c r="U828" s="67">
        <f xml:space="preserve"> [1]!s_wq_close($A828,U$1,2)</f>
        <v>60.394010399999999</v>
      </c>
      <c r="V828" s="67">
        <f xml:space="preserve"> [1]!s_wq_close($A828,V$1,2)</f>
        <v>59.471324129999999</v>
      </c>
      <c r="W828" s="67">
        <f xml:space="preserve"> [1]!s_wq_close($A828,W$1,2)</f>
        <v>59.806846409999999</v>
      </c>
      <c r="X828" s="67">
        <f xml:space="preserve"> [1]!s_wq_close($A828,X$1,2)</f>
        <v>55.78057905</v>
      </c>
      <c r="Y828" s="67">
        <f xml:space="preserve"> [1]!s_wq_close($A828,Y$1,2)</f>
        <v>53.34804252</v>
      </c>
    </row>
    <row r="829" spans="1:25" x14ac:dyDescent="0.15">
      <c r="A829" t="s">
        <v>8230</v>
      </c>
      <c r="B829" s="67">
        <f xml:space="preserve"> [1]!s_dq_close($A829,B$1,2)</f>
        <v>0</v>
      </c>
      <c r="C829" s="67">
        <f xml:space="preserve"> [1]!s_wq_close($A829,C$1,2)</f>
        <v>45.12</v>
      </c>
      <c r="D829" s="67">
        <f xml:space="preserve"> [1]!s_wq_close($A829,D$1,2)</f>
        <v>45.5</v>
      </c>
      <c r="E829" s="67">
        <f xml:space="preserve"> [1]!s_wq_close($A829,E$1,2)</f>
        <v>43.42</v>
      </c>
      <c r="F829" s="67">
        <f xml:space="preserve"> [1]!s_wq_close($A829,F$1,2)</f>
        <v>41.4</v>
      </c>
      <c r="G829" s="67">
        <f xml:space="preserve"> [1]!s_wq_close($A829,G$1,2)</f>
        <v>42.44</v>
      </c>
      <c r="H829" s="67">
        <f xml:space="preserve"> [1]!s_wq_close($A829,H$1,2)</f>
        <v>42.34</v>
      </c>
      <c r="I829" s="67">
        <f xml:space="preserve"> [1]!s_wq_close($A829,I$1,2)</f>
        <v>44.1</v>
      </c>
      <c r="J829" s="67">
        <f xml:space="preserve"> [1]!s_wq_close($A829,J$1,2)</f>
        <v>42.92</v>
      </c>
      <c r="K829" s="67">
        <f xml:space="preserve"> [1]!s_wq_close($A829,K$1,2)</f>
        <v>43.88</v>
      </c>
      <c r="L829" s="67">
        <f xml:space="preserve"> [1]!s_wq_close($A829,L$1,2)</f>
        <v>42.76</v>
      </c>
      <c r="M829" s="67">
        <f xml:space="preserve"> [1]!s_wq_close($A829,M$1,2)</f>
        <v>47.04</v>
      </c>
      <c r="N829" s="67">
        <f xml:space="preserve"> [1]!s_wq_close($A829,N$1,2)</f>
        <v>47.22</v>
      </c>
      <c r="O829" s="67">
        <f xml:space="preserve"> [1]!s_wq_close($A829,O$1,2)</f>
        <v>47.06</v>
      </c>
      <c r="P829" s="67">
        <f xml:space="preserve"> [1]!s_wq_close($A829,P$1,2)</f>
        <v>48.98</v>
      </c>
      <c r="Q829" s="67">
        <f xml:space="preserve"> [1]!s_wq_close($A829,Q$1,2)</f>
        <v>49.92</v>
      </c>
      <c r="R829" s="67">
        <f xml:space="preserve"> [1]!s_wq_close($A829,R$1,2)</f>
        <v>45.92</v>
      </c>
      <c r="S829" s="67">
        <f xml:space="preserve"> [1]!s_wq_close($A829,S$1,2)</f>
        <v>42.72</v>
      </c>
      <c r="T829" s="67">
        <f xml:space="preserve"> [1]!s_wq_close($A829,T$1,2)</f>
        <v>41.98</v>
      </c>
      <c r="U829" s="67">
        <f xml:space="preserve"> [1]!s_wq_close($A829,U$1,2)</f>
        <v>42.28</v>
      </c>
      <c r="V829" s="67">
        <f xml:space="preserve"> [1]!s_wq_close($A829,V$1,2)</f>
        <v>38.86</v>
      </c>
      <c r="W829" s="67">
        <f xml:space="preserve"> [1]!s_wq_close($A829,W$1,2)</f>
        <v>42.24</v>
      </c>
      <c r="X829" s="67">
        <f xml:space="preserve"> [1]!s_wq_close($A829,X$1,2)</f>
        <v>39.56</v>
      </c>
      <c r="Y829" s="67">
        <f xml:space="preserve"> [1]!s_wq_close($A829,Y$1,2)</f>
        <v>38.26</v>
      </c>
    </row>
    <row r="830" spans="1:25" x14ac:dyDescent="0.15">
      <c r="A830" t="s">
        <v>8231</v>
      </c>
      <c r="B830" s="67">
        <f xml:space="preserve"> [1]!s_dq_close($A830,B$1,2)</f>
        <v>0</v>
      </c>
      <c r="C830" s="67">
        <f xml:space="preserve"> [1]!s_wq_close($A830,C$1,2)</f>
        <v>29.858024999999998</v>
      </c>
      <c r="D830" s="67">
        <f xml:space="preserve"> [1]!s_wq_close($A830,D$1,2)</f>
        <v>29.953570679999999</v>
      </c>
      <c r="E830" s="67">
        <f xml:space="preserve"> [1]!s_wq_close($A830,E$1,2)</f>
        <v>28.233748439999999</v>
      </c>
      <c r="F830" s="67">
        <f xml:space="preserve"> [1]!s_wq_close($A830,F$1,2)</f>
        <v>27.39772374</v>
      </c>
      <c r="G830" s="67">
        <f xml:space="preserve"> [1]!s_wq_close($A830,G$1,2)</f>
        <v>27.970997820000001</v>
      </c>
      <c r="H830" s="67">
        <f xml:space="preserve"> [1]!s_wq_close($A830,H$1,2)</f>
        <v>27.899338559999997</v>
      </c>
      <c r="I830" s="67">
        <f xml:space="preserve"> [1]!s_wq_close($A830,I$1,2)</f>
        <v>28.687590419999999</v>
      </c>
      <c r="J830" s="67">
        <f xml:space="preserve"> [1]!s_wq_close($A830,J$1,2)</f>
        <v>29.595274379999999</v>
      </c>
      <c r="K830" s="67">
        <f xml:space="preserve"> [1]!s_wq_close($A830,K$1,2)</f>
        <v>30.407412659999999</v>
      </c>
      <c r="L830" s="67">
        <f xml:space="preserve"> [1]!s_wq_close($A830,L$1,2)</f>
        <v>28.974227460000002</v>
      </c>
      <c r="M830" s="67">
        <f xml:space="preserve"> [1]!s_wq_close($A830,M$1,2)</f>
        <v>28.83090894</v>
      </c>
      <c r="N830" s="67">
        <f xml:space="preserve"> [1]!s_wq_close($A830,N$1,2)</f>
        <v>29.022000299999998</v>
      </c>
      <c r="O830" s="67">
        <f xml:space="preserve"> [1]!s_wq_close($A830,O$1,2)</f>
        <v>29.045886719999999</v>
      </c>
      <c r="P830" s="67">
        <f xml:space="preserve"> [1]!s_wq_close($A830,P$1,2)</f>
        <v>27.541042259999998</v>
      </c>
      <c r="Q830" s="67">
        <f xml:space="preserve"> [1]!s_wq_close($A830,Q$1,2)</f>
        <v>29.045886719999999</v>
      </c>
      <c r="R830" s="67">
        <f xml:space="preserve"> [1]!s_wq_close($A830,R$1,2)</f>
        <v>31.219550940000001</v>
      </c>
      <c r="S830" s="67">
        <f xml:space="preserve"> [1]!s_wq_close($A830,S$1,2)</f>
        <v>31.721165759999998</v>
      </c>
      <c r="T830" s="67">
        <f xml:space="preserve"> [1]!s_wq_close($A830,T$1,2)</f>
        <v>26.513926199999997</v>
      </c>
      <c r="U830" s="67">
        <f xml:space="preserve"> [1]!s_wq_close($A830,U$1,2)</f>
        <v>25.51069656</v>
      </c>
      <c r="V830" s="67">
        <f xml:space="preserve"> [1]!s_wq_close($A830,V$1,2)</f>
        <v>22.978588800000001</v>
      </c>
      <c r="W830" s="67">
        <f xml:space="preserve"> [1]!s_wq_close($A830,W$1,2)</f>
        <v>23.816349849999998</v>
      </c>
      <c r="X830" s="67">
        <f xml:space="preserve"> [1]!s_wq_close($A830,X$1,2)</f>
        <v>21.973275539999999</v>
      </c>
      <c r="Y830" s="67">
        <f xml:space="preserve"> [1]!s_wq_close($A830,Y$1,2)</f>
        <v>21.37487479</v>
      </c>
    </row>
    <row r="831" spans="1:25" x14ac:dyDescent="0.15">
      <c r="A831" t="s">
        <v>8232</v>
      </c>
      <c r="B831" s="67">
        <f xml:space="preserve"> [1]!s_dq_close($A831,B$1,2)</f>
        <v>0</v>
      </c>
      <c r="C831" s="67">
        <f xml:space="preserve"> [1]!s_wq_close($A831,C$1,2)</f>
        <v>129.58645440000001</v>
      </c>
      <c r="D831" s="67">
        <f xml:space="preserve"> [1]!s_wq_close($A831,D$1,2)</f>
        <v>131.26858626000001</v>
      </c>
      <c r="E831" s="67">
        <f xml:space="preserve"> [1]!s_wq_close($A831,E$1,2)</f>
        <v>123.85474583999999</v>
      </c>
      <c r="F831" s="67">
        <f xml:space="preserve"> [1]!s_wq_close($A831,F$1,2)</f>
        <v>117.37542311999999</v>
      </c>
      <c r="G831" s="67">
        <f xml:space="preserve"> [1]!s_wq_close($A831,G$1,2)</f>
        <v>121.05119274</v>
      </c>
      <c r="H831" s="67">
        <f xml:space="preserve"> [1]!s_wq_close($A831,H$1,2)</f>
        <v>120.2412774</v>
      </c>
      <c r="I831" s="67">
        <f xml:space="preserve"> [1]!s_wq_close($A831,I$1,2)</f>
        <v>120.11667504</v>
      </c>
      <c r="J831" s="67">
        <f xml:space="preserve"> [1]!s_wq_close($A831,J$1,2)</f>
        <v>118.18533846</v>
      </c>
      <c r="K831" s="67">
        <f xml:space="preserve"> [1]!s_wq_close($A831,K$1,2)</f>
        <v>123.41863758</v>
      </c>
      <c r="L831" s="67">
        <f xml:space="preserve"> [1]!s_wq_close($A831,L$1,2)</f>
        <v>118.372242</v>
      </c>
      <c r="M831" s="67">
        <f xml:space="preserve"> [1]!s_wq_close($A831,M$1,2)</f>
        <v>118.30994081999999</v>
      </c>
      <c r="N831" s="67">
        <f xml:space="preserve"> [1]!s_wq_close($A831,N$1,2)</f>
        <v>117.81153138000001</v>
      </c>
      <c r="O831" s="67">
        <f xml:space="preserve"> [1]!s_wq_close($A831,O$1,2)</f>
        <v>113.88655704000001</v>
      </c>
      <c r="P831" s="67">
        <f xml:space="preserve"> [1]!s_wq_close($A831,P$1,2)</f>
        <v>111.5191122</v>
      </c>
      <c r="Q831" s="67">
        <f xml:space="preserve"> [1]!s_wq_close($A831,Q$1,2)</f>
        <v>115.88019480000001</v>
      </c>
      <c r="R831" s="67">
        <f xml:space="preserve"> [1]!s_wq_close($A831,R$1,2)</f>
        <v>116.44090542000001</v>
      </c>
      <c r="S831" s="67">
        <f xml:space="preserve"> [1]!s_wq_close($A831,S$1,2)</f>
        <v>116.93931486</v>
      </c>
      <c r="T831" s="67">
        <f xml:space="preserve"> [1]!s_wq_close($A831,T$1,2)</f>
        <v>112.70283462</v>
      </c>
      <c r="U831" s="67">
        <f xml:space="preserve"> [1]!s_wq_close($A831,U$1,2)</f>
        <v>110.64689568000001</v>
      </c>
      <c r="V831" s="67">
        <f xml:space="preserve"> [1]!s_wq_close($A831,V$1,2)</f>
        <v>95.756913659999995</v>
      </c>
      <c r="W831" s="67">
        <f xml:space="preserve"> [1]!s_wq_close($A831,W$1,2)</f>
        <v>92.20574640000001</v>
      </c>
      <c r="X831" s="67">
        <f xml:space="preserve"> [1]!s_wq_close($A831,X$1,2)</f>
        <v>84.293496539999992</v>
      </c>
      <c r="Y831" s="67">
        <f xml:space="preserve"> [1]!s_wq_close($A831,Y$1,2)</f>
        <v>80.991534000000001</v>
      </c>
    </row>
    <row r="832" spans="1:25" x14ac:dyDescent="0.15">
      <c r="A832" t="s">
        <v>8233</v>
      </c>
      <c r="B832" s="67">
        <f xml:space="preserve"> [1]!s_dq_close($A832,B$1,2)</f>
        <v>0</v>
      </c>
      <c r="C832" s="67">
        <f xml:space="preserve"> [1]!s_wq_close($A832,C$1,2)</f>
        <v>53.752189799999996</v>
      </c>
      <c r="D832" s="67">
        <f xml:space="preserve"> [1]!s_wq_close($A832,D$1,2)</f>
        <v>52.250132600000001</v>
      </c>
      <c r="E832" s="67">
        <f xml:space="preserve"> [1]!s_wq_close($A832,E$1,2)</f>
        <v>49.718093320000001</v>
      </c>
      <c r="F832" s="67">
        <f xml:space="preserve"> [1]!s_wq_close($A832,F$1,2)</f>
        <v>46.971474439999994</v>
      </c>
      <c r="G832" s="67">
        <f xml:space="preserve"> [1]!s_wq_close($A832,G$1,2)</f>
        <v>47.400633639999995</v>
      </c>
      <c r="H832" s="67">
        <f xml:space="preserve"> [1]!s_wq_close($A832,H$1,2)</f>
        <v>47.70104508</v>
      </c>
      <c r="I832" s="67">
        <f xml:space="preserve"> [1]!s_wq_close($A832,I$1,2)</f>
        <v>48.666653279999998</v>
      </c>
      <c r="J832" s="67">
        <f xml:space="preserve"> [1]!s_wq_close($A832,J$1,2)</f>
        <v>47.743960999999999</v>
      </c>
      <c r="K832" s="67">
        <f xml:space="preserve"> [1]!s_wq_close($A832,K$1,2)</f>
        <v>48.044372439999997</v>
      </c>
      <c r="L832" s="67">
        <f xml:space="preserve"> [1]!s_wq_close($A832,L$1,2)</f>
        <v>47.057306279999999</v>
      </c>
      <c r="M832" s="67">
        <f xml:space="preserve"> [1]!s_wq_close($A832,M$1,2)</f>
        <v>47.486465479999993</v>
      </c>
      <c r="N832" s="67">
        <f xml:space="preserve"> [1]!s_wq_close($A832,N$1,2)</f>
        <v>50.855365199999994</v>
      </c>
      <c r="O832" s="67">
        <f xml:space="preserve"> [1]!s_wq_close($A832,O$1,2)</f>
        <v>53.001161199999991</v>
      </c>
      <c r="P832" s="67">
        <f xml:space="preserve"> [1]!s_wq_close($A832,P$1,2)</f>
        <v>50.061420679999991</v>
      </c>
      <c r="Q832" s="67">
        <f xml:space="preserve"> [1]!s_wq_close($A832,Q$1,2)</f>
        <v>50.855365199999994</v>
      </c>
      <c r="R832" s="67">
        <f xml:space="preserve"> [1]!s_wq_close($A832,R$1,2)</f>
        <v>48.666653279999998</v>
      </c>
      <c r="S832" s="67">
        <f xml:space="preserve"> [1]!s_wq_close($A832,S$1,2)</f>
        <v>46.7783528</v>
      </c>
      <c r="T832" s="67">
        <f xml:space="preserve"> [1]!s_wq_close($A832,T$1,2)</f>
        <v>48.237494079999998</v>
      </c>
      <c r="U832" s="67">
        <f xml:space="preserve"> [1]!s_wq_close($A832,U$1,2)</f>
        <v>50.855365199999994</v>
      </c>
      <c r="V832" s="67">
        <f xml:space="preserve"> [1]!s_wq_close($A832,V$1,2)</f>
        <v>53.365946519999994</v>
      </c>
      <c r="W832" s="67">
        <f xml:space="preserve"> [1]!s_wq_close($A832,W$1,2)</f>
        <v>60.103745959999998</v>
      </c>
      <c r="X832" s="67">
        <f xml:space="preserve"> [1]!s_wq_close($A832,X$1,2)</f>
        <v>57.206921359999996</v>
      </c>
      <c r="Y832" s="67">
        <f xml:space="preserve"> [1]!s_wq_close($A832,Y$1,2)</f>
        <v>59.760418600000001</v>
      </c>
    </row>
    <row r="833" spans="1:25" x14ac:dyDescent="0.15">
      <c r="A833" t="s">
        <v>8234</v>
      </c>
      <c r="B833" s="67">
        <f xml:space="preserve"> [1]!s_dq_close($A833,B$1,2)</f>
        <v>0</v>
      </c>
      <c r="C833" s="67">
        <f xml:space="preserve"> [1]!s_wq_close($A833,C$1,2)</f>
        <v>61.348679560000001</v>
      </c>
      <c r="D833" s="67">
        <f xml:space="preserve"> [1]!s_wq_close($A833,D$1,2)</f>
        <v>63.225065880000002</v>
      </c>
      <c r="E833" s="67">
        <f xml:space="preserve"> [1]!s_wq_close($A833,E$1,2)</f>
        <v>59.300672540000001</v>
      </c>
      <c r="F833" s="67">
        <f xml:space="preserve"> [1]!s_wq_close($A833,F$1,2)</f>
        <v>57.950589700000002</v>
      </c>
      <c r="G833" s="67">
        <f xml:space="preserve"> [1]!s_wq_close($A833,G$1,2)</f>
        <v>58.923107000000002</v>
      </c>
      <c r="H833" s="67">
        <f xml:space="preserve"> [1]!s_wq_close($A833,H$1,2)</f>
        <v>58.877341480000005</v>
      </c>
      <c r="I833" s="67">
        <f xml:space="preserve"> [1]!s_wq_close($A833,I$1,2)</f>
        <v>58.328155240000001</v>
      </c>
      <c r="J833" s="67">
        <f xml:space="preserve"> [1]!s_wq_close($A833,J$1,2)</f>
        <v>57.184017240000003</v>
      </c>
      <c r="K833" s="67">
        <f xml:space="preserve"> [1]!s_wq_close($A833,K$1,2)</f>
        <v>57.149693100000007</v>
      </c>
      <c r="L833" s="67">
        <f xml:space="preserve"> [1]!s_wq_close($A833,L$1,2)</f>
        <v>55.833934400000004</v>
      </c>
      <c r="M833" s="67">
        <f xml:space="preserve"> [1]!s_wq_close($A833,M$1,2)</f>
        <v>54.312230860000007</v>
      </c>
      <c r="N833" s="67">
        <f xml:space="preserve"> [1]!s_wq_close($A833,N$1,2)</f>
        <v>56.646272379999999</v>
      </c>
      <c r="O833" s="67">
        <f xml:space="preserve"> [1]!s_wq_close($A833,O$1,2)</f>
        <v>57.470051740000002</v>
      </c>
      <c r="P833" s="67">
        <f xml:space="preserve"> [1]!s_wq_close($A833,P$1,2)</f>
        <v>57.641672440000008</v>
      </c>
      <c r="Q833" s="67">
        <f xml:space="preserve"> [1]!s_wq_close($A833,Q$1,2)</f>
        <v>58.339596620000009</v>
      </c>
      <c r="R833" s="67">
        <f xml:space="preserve"> [1]!s_wq_close($A833,R$1,2)</f>
        <v>56.005555100000009</v>
      </c>
      <c r="S833" s="67">
        <f xml:space="preserve"> [1]!s_wq_close($A833,S$1,2)</f>
        <v>56.280148220000001</v>
      </c>
      <c r="T833" s="67">
        <f xml:space="preserve"> [1]!s_wq_close($A833,T$1,2)</f>
        <v>54.575382600000005</v>
      </c>
      <c r="U833" s="67">
        <f xml:space="preserve"> [1]!s_wq_close($A833,U$1,2)</f>
        <v>53.602865300000005</v>
      </c>
      <c r="V833" s="67">
        <f xml:space="preserve"> [1]!s_wq_close($A833,V$1,2)</f>
        <v>50.856934100000011</v>
      </c>
      <c r="W833" s="67">
        <f xml:space="preserve"> [1]!s_wq_close($A833,W$1,2)</f>
        <v>49.140727100000007</v>
      </c>
      <c r="X833" s="67">
        <f xml:space="preserve"> [1]!s_wq_close($A833,X$1,2)</f>
        <v>48.740278800000006</v>
      </c>
      <c r="Y833" s="67">
        <f xml:space="preserve"> [1]!s_wq_close($A833,Y$1,2)</f>
        <v>44.381113020000001</v>
      </c>
    </row>
    <row r="834" spans="1:25" x14ac:dyDescent="0.15">
      <c r="A834" t="s">
        <v>8235</v>
      </c>
      <c r="B834" s="67">
        <f xml:space="preserve"> [1]!s_dq_close($A834,B$1,2)</f>
        <v>0</v>
      </c>
      <c r="C834" s="67">
        <f xml:space="preserve"> [1]!s_wq_close($A834,C$1,2)</f>
        <v>79.454675770000009</v>
      </c>
      <c r="D834" s="67">
        <f xml:space="preserve"> [1]!s_wq_close($A834,D$1,2)</f>
        <v>80.296738950000005</v>
      </c>
      <c r="E834" s="67">
        <f xml:space="preserve"> [1]!s_wq_close($A834,E$1,2)</f>
        <v>82.281602160000006</v>
      </c>
      <c r="F834" s="67">
        <f xml:space="preserve"> [1]!s_wq_close($A834,F$1,2)</f>
        <v>82.462044270000007</v>
      </c>
      <c r="G834" s="67">
        <f xml:space="preserve"> [1]!s_wq_close($A834,G$1,2)</f>
        <v>84.025875890000009</v>
      </c>
      <c r="H834" s="67">
        <f xml:space="preserve"> [1]!s_wq_close($A834,H$1,2)</f>
        <v>82.883075860000005</v>
      </c>
      <c r="I834" s="67">
        <f xml:space="preserve"> [1]!s_wq_close($A834,I$1,2)</f>
        <v>85.108528550000003</v>
      </c>
      <c r="J834" s="67">
        <f xml:space="preserve"> [1]!s_wq_close($A834,J$1,2)</f>
        <v>83.664991670000006</v>
      </c>
      <c r="K834" s="67">
        <f xml:space="preserve"> [1]!s_wq_close($A834,K$1,2)</f>
        <v>83.664991670000006</v>
      </c>
      <c r="L834" s="67">
        <f xml:space="preserve"> [1]!s_wq_close($A834,L$1,2)</f>
        <v>80.958360020000015</v>
      </c>
      <c r="M834" s="67">
        <f xml:space="preserve"> [1]!s_wq_close($A834,M$1,2)</f>
        <v>80.898212650000005</v>
      </c>
      <c r="N834" s="67">
        <f xml:space="preserve"> [1]!s_wq_close($A834,N$1,2)</f>
        <v>81.980865310000013</v>
      </c>
      <c r="O834" s="67">
        <f xml:space="preserve"> [1]!s_wq_close($A834,O$1,2)</f>
        <v>81.259096870000008</v>
      </c>
      <c r="P834" s="67">
        <f xml:space="preserve"> [1]!s_wq_close($A834,P$1,2)</f>
        <v>79.63511788000001</v>
      </c>
      <c r="Q834" s="67">
        <f xml:space="preserve"> [1]!s_wq_close($A834,Q$1,2)</f>
        <v>80.898212650000005</v>
      </c>
      <c r="R834" s="67">
        <f xml:space="preserve"> [1]!s_wq_close($A834,R$1,2)</f>
        <v>79.454675770000009</v>
      </c>
      <c r="S834" s="67">
        <f xml:space="preserve"> [1]!s_wq_close($A834,S$1,2)</f>
        <v>76.868338859999994</v>
      </c>
      <c r="T834" s="67">
        <f xml:space="preserve"> [1]!s_wq_close($A834,T$1,2)</f>
        <v>76.868338859999994</v>
      </c>
      <c r="U834" s="67">
        <f xml:space="preserve"> [1]!s_wq_close($A834,U$1,2)</f>
        <v>76.868338859999994</v>
      </c>
      <c r="V834" s="67">
        <f xml:space="preserve"> [1]!s_wq_close($A834,V$1,2)</f>
        <v>71.755812410000004</v>
      </c>
      <c r="W834" s="67">
        <f xml:space="preserve"> [1]!s_wq_close($A834,W$1,2)</f>
        <v>71.876107149999996</v>
      </c>
      <c r="X834" s="67">
        <f xml:space="preserve"> [1]!s_wq_close($A834,X$1,2)</f>
        <v>67.906380729999995</v>
      </c>
      <c r="Y834" s="67">
        <f xml:space="preserve"> [1]!s_wq_close($A834,Y$1,2)</f>
        <v>66.583138590000004</v>
      </c>
    </row>
    <row r="835" spans="1:25" x14ac:dyDescent="0.15">
      <c r="A835" t="s">
        <v>8236</v>
      </c>
      <c r="B835" s="67">
        <f xml:space="preserve"> [1]!s_dq_close($A835,B$1,2)</f>
        <v>0</v>
      </c>
      <c r="C835" s="67">
        <f xml:space="preserve"> [1]!s_wq_close($A835,C$1,2)</f>
        <v>115.00473916999999</v>
      </c>
      <c r="D835" s="67">
        <f xml:space="preserve"> [1]!s_wq_close($A835,D$1,2)</f>
        <v>116.39486506</v>
      </c>
      <c r="E835" s="67">
        <f xml:space="preserve"> [1]!s_wq_close($A835,E$1,2)</f>
        <v>116.39486506</v>
      </c>
      <c r="F835" s="67">
        <f xml:space="preserve"> [1]!s_wq_close($A835,F$1,2)</f>
        <v>116.39486506</v>
      </c>
      <c r="G835" s="67">
        <f xml:space="preserve"> [1]!s_wq_close($A835,G$1,2)</f>
        <v>116.16943924</v>
      </c>
      <c r="H835" s="67">
        <f xml:space="preserve"> [1]!s_wq_close($A835,H$1,2)</f>
        <v>114.89202625999999</v>
      </c>
      <c r="I835" s="67">
        <f xml:space="preserve"> [1]!s_wq_close($A835,I$1,2)</f>
        <v>114.5914585</v>
      </c>
      <c r="J835" s="67">
        <f xml:space="preserve"> [1]!s_wq_close($A835,J$1,2)</f>
        <v>117.18385543000001</v>
      </c>
      <c r="K835" s="67">
        <f xml:space="preserve"> [1]!s_wq_close($A835,K$1,2)</f>
        <v>116.8457167</v>
      </c>
      <c r="L835" s="67">
        <f xml:space="preserve"> [1]!s_wq_close($A835,L$1,2)</f>
        <v>123.38306548000001</v>
      </c>
      <c r="M835" s="67">
        <f xml:space="preserve"> [1]!s_wq_close($A835,M$1,2)</f>
        <v>121.16637824999999</v>
      </c>
      <c r="N835" s="67">
        <f xml:space="preserve"> [1]!s_wq_close($A835,N$1,2)</f>
        <v>121.42937504</v>
      </c>
      <c r="O835" s="67">
        <f xml:space="preserve"> [1]!s_wq_close($A835,O$1,2)</f>
        <v>117.07114252</v>
      </c>
      <c r="P835" s="67">
        <f xml:space="preserve"> [1]!s_wq_close($A835,P$1,2)</f>
        <v>113.4643294</v>
      </c>
      <c r="Q835" s="67">
        <f xml:space="preserve"> [1]!s_wq_close($A835,Q$1,2)</f>
        <v>117.97284579999999</v>
      </c>
      <c r="R835" s="67">
        <f xml:space="preserve"> [1]!s_wq_close($A835,R$1,2)</f>
        <v>114.29089074000001</v>
      </c>
      <c r="S835" s="67">
        <f xml:space="preserve"> [1]!s_wq_close($A835,S$1,2)</f>
        <v>108.01653875</v>
      </c>
      <c r="T835" s="67">
        <f xml:space="preserve"> [1]!s_wq_close($A835,T$1,2)</f>
        <v>102.30575131000001</v>
      </c>
      <c r="U835" s="67">
        <f xml:space="preserve"> [1]!s_wq_close($A835,U$1,2)</f>
        <v>100.72777056999999</v>
      </c>
      <c r="V835" s="67">
        <f xml:space="preserve"> [1]!s_wq_close($A835,V$1,2)</f>
        <v>98.473512369999995</v>
      </c>
      <c r="W835" s="67">
        <f xml:space="preserve"> [1]!s_wq_close($A835,W$1,2)</f>
        <v>104.56000950999999</v>
      </c>
      <c r="X835" s="67">
        <f xml:space="preserve"> [1]!s_wq_close($A835,X$1,2)</f>
        <v>101.29133512</v>
      </c>
      <c r="Y835" s="67">
        <f xml:space="preserve"> [1]!s_wq_close($A835,Y$1,2)</f>
        <v>98.924364009999991</v>
      </c>
    </row>
    <row r="836" spans="1:25" x14ac:dyDescent="0.15">
      <c r="A836" t="s">
        <v>8237</v>
      </c>
      <c r="B836" s="67">
        <f xml:space="preserve"> [1]!s_dq_close($A836,B$1,2)</f>
        <v>0</v>
      </c>
      <c r="C836" s="67">
        <f xml:space="preserve"> [1]!s_wq_close($A836,C$1,2)</f>
        <v>43.58167744</v>
      </c>
      <c r="D836" s="67">
        <f xml:space="preserve"> [1]!s_wq_close($A836,D$1,2)</f>
        <v>45.031557120000002</v>
      </c>
      <c r="E836" s="67">
        <f xml:space="preserve"> [1]!s_wq_close($A836,E$1,2)</f>
        <v>43.283172799999996</v>
      </c>
      <c r="F836" s="67">
        <f xml:space="preserve"> [1]!s_wq_close($A836,F$1,2)</f>
        <v>41.150996800000001</v>
      </c>
      <c r="G836" s="67">
        <f xml:space="preserve"> [1]!s_wq_close($A836,G$1,2)</f>
        <v>42.515589439999999</v>
      </c>
      <c r="H836" s="67">
        <f xml:space="preserve"> [1]!s_wq_close($A836,H$1,2)</f>
        <v>42.643519999999995</v>
      </c>
      <c r="I836" s="67">
        <f xml:space="preserve"> [1]!s_wq_close($A836,I$1,2)</f>
        <v>44.00811264</v>
      </c>
      <c r="J836" s="67">
        <f xml:space="preserve"> [1]!s_wq_close($A836,J$1,2)</f>
        <v>43.155242239999993</v>
      </c>
      <c r="K836" s="67">
        <f xml:space="preserve"> [1]!s_wq_close($A836,K$1,2)</f>
        <v>44.434547839999993</v>
      </c>
      <c r="L836" s="67">
        <f xml:space="preserve"> [1]!s_wq_close($A836,L$1,2)</f>
        <v>44.946270079999991</v>
      </c>
      <c r="M836" s="67">
        <f xml:space="preserve"> [1]!s_wq_close($A836,M$1,2)</f>
        <v>44.263973759999999</v>
      </c>
      <c r="N836" s="67">
        <f xml:space="preserve"> [1]!s_wq_close($A836,N$1,2)</f>
        <v>44.263973759999999</v>
      </c>
      <c r="O836" s="67">
        <f xml:space="preserve"> [1]!s_wq_close($A836,O$1,2)</f>
        <v>42.856737600000002</v>
      </c>
      <c r="P836" s="67">
        <f xml:space="preserve"> [1]!s_wq_close($A836,P$1,2)</f>
        <v>39.786404159999996</v>
      </c>
      <c r="Q836" s="67">
        <f xml:space="preserve"> [1]!s_wq_close($A836,Q$1,2)</f>
        <v>40.809848639999998</v>
      </c>
      <c r="R836" s="67">
        <f xml:space="preserve"> [1]!s_wq_close($A836,R$1,2)</f>
        <v>39.743760639999998</v>
      </c>
      <c r="S836" s="67">
        <f xml:space="preserve"> [1]!s_wq_close($A836,S$1,2)</f>
        <v>36.374922559999995</v>
      </c>
      <c r="T836" s="67">
        <f xml:space="preserve"> [1]!s_wq_close($A836,T$1,2)</f>
        <v>35.905843839999996</v>
      </c>
      <c r="U836" s="67">
        <f xml:space="preserve"> [1]!s_wq_close($A836,U$1,2)</f>
        <v>35.479408639999996</v>
      </c>
      <c r="V836" s="67">
        <f xml:space="preserve"> [1]!s_wq_close($A836,V$1,2)</f>
        <v>33.60309376</v>
      </c>
      <c r="W836" s="67">
        <f xml:space="preserve"> [1]!s_wq_close($A836,W$1,2)</f>
        <v>35.180903999999998</v>
      </c>
      <c r="X836" s="67">
        <f xml:space="preserve"> [1]!s_wq_close($A836,X$1,2)</f>
        <v>33.38987616</v>
      </c>
      <c r="Y836" s="67">
        <f xml:space="preserve"> [1]!s_wq_close($A836,Y$1,2)</f>
        <v>35.266191039999995</v>
      </c>
    </row>
    <row r="837" spans="1:25" x14ac:dyDescent="0.15">
      <c r="A837" t="s">
        <v>8238</v>
      </c>
      <c r="B837" s="67">
        <f xml:space="preserve"> [1]!s_dq_close($A837,B$1,2)</f>
        <v>0</v>
      </c>
      <c r="C837" s="67">
        <f xml:space="preserve"> [1]!s_wq_close($A837,C$1,2)</f>
        <v>51.056832200000002</v>
      </c>
      <c r="D837" s="67">
        <f xml:space="preserve"> [1]!s_wq_close($A837,D$1,2)</f>
        <v>51.631875019999995</v>
      </c>
      <c r="E837" s="67">
        <f xml:space="preserve"> [1]!s_wq_close($A837,E$1,2)</f>
        <v>51.004555579999995</v>
      </c>
      <c r="F837" s="67">
        <f xml:space="preserve"> [1]!s_wq_close($A837,F$1,2)</f>
        <v>48.547554439999999</v>
      </c>
      <c r="G837" s="67">
        <f xml:space="preserve"> [1]!s_wq_close($A837,G$1,2)</f>
        <v>52.381173239999995</v>
      </c>
      <c r="H837" s="67">
        <f xml:space="preserve"> [1]!s_wq_close($A837,H$1,2)</f>
        <v>51.544747319999992</v>
      </c>
      <c r="I837" s="67">
        <f xml:space="preserve"> [1]!s_wq_close($A837,I$1,2)</f>
        <v>49.819618859999999</v>
      </c>
      <c r="J837" s="67">
        <f xml:space="preserve"> [1]!s_wq_close($A837,J$1,2)</f>
        <v>52.189492299999998</v>
      </c>
      <c r="K837" s="67">
        <f xml:space="preserve"> [1]!s_wq_close($A837,K$1,2)</f>
        <v>52.450875400000001</v>
      </c>
      <c r="L837" s="67">
        <f xml:space="preserve"> [1]!s_wq_close($A837,L$1,2)</f>
        <v>52.102364599999994</v>
      </c>
      <c r="M837" s="67">
        <f xml:space="preserve"> [1]!s_wq_close($A837,M$1,2)</f>
        <v>54.019174</v>
      </c>
      <c r="N837" s="67">
        <f xml:space="preserve"> [1]!s_wq_close($A837,N$1,2)</f>
        <v>55.256387339999996</v>
      </c>
      <c r="O837" s="67">
        <f xml:space="preserve"> [1]!s_wq_close($A837,O$1,2)</f>
        <v>55.221536260000001</v>
      </c>
      <c r="P837" s="67">
        <f xml:space="preserve"> [1]!s_wq_close($A837,P$1,2)</f>
        <v>55.796579080000001</v>
      </c>
      <c r="Q837" s="67">
        <f xml:space="preserve"> [1]!s_wq_close($A837,Q$1,2)</f>
        <v>55.238961799999998</v>
      </c>
      <c r="R837" s="67">
        <f xml:space="preserve"> [1]!s_wq_close($A837,R$1,2)</f>
        <v>53.095620379999993</v>
      </c>
      <c r="S837" s="67">
        <f xml:space="preserve"> [1]!s_wq_close($A837,S$1,2)</f>
        <v>52.276620000000001</v>
      </c>
      <c r="T837" s="67">
        <f xml:space="preserve"> [1]!s_wq_close($A837,T$1,2)</f>
        <v>51.213662059999997</v>
      </c>
      <c r="U837" s="67">
        <f xml:space="preserve"> [1]!s_wq_close($A837,U$1,2)</f>
        <v>51.893258119999999</v>
      </c>
      <c r="V837" s="67">
        <f xml:space="preserve"> [1]!s_wq_close($A837,V$1,2)</f>
        <v>50.534065999999996</v>
      </c>
      <c r="W837" s="67">
        <f xml:space="preserve"> [1]!s_wq_close($A837,W$1,2)</f>
        <v>50.568917079999999</v>
      </c>
      <c r="X837" s="67">
        <f xml:space="preserve"> [1]!s_wq_close($A837,X$1,2)</f>
        <v>49.906746560000002</v>
      </c>
      <c r="Y837" s="67">
        <f xml:space="preserve"> [1]!s_wq_close($A837,Y$1,2)</f>
        <v>49.488533599999997</v>
      </c>
    </row>
    <row r="838" spans="1:25" x14ac:dyDescent="0.15">
      <c r="A838" t="s">
        <v>8239</v>
      </c>
      <c r="B838" s="67">
        <f xml:space="preserve"> [1]!s_dq_close($A838,B$1,2)</f>
        <v>0</v>
      </c>
      <c r="C838" s="67">
        <f xml:space="preserve"> [1]!s_wq_close($A838,C$1,2)</f>
        <v>125.96557679999999</v>
      </c>
      <c r="D838" s="67">
        <f xml:space="preserve"> [1]!s_wq_close($A838,D$1,2)</f>
        <v>132.50063304</v>
      </c>
      <c r="E838" s="67">
        <f xml:space="preserve"> [1]!s_wq_close($A838,E$1,2)</f>
        <v>133.0688988</v>
      </c>
      <c r="F838" s="67">
        <f xml:space="preserve"> [1]!s_wq_close($A838,F$1,2)</f>
        <v>128.19128436</v>
      </c>
      <c r="G838" s="67">
        <f xml:space="preserve"> [1]!s_wq_close($A838,G$1,2)</f>
        <v>133.49509811999999</v>
      </c>
      <c r="H838" s="67">
        <f xml:space="preserve"> [1]!s_wq_close($A838,H$1,2)</f>
        <v>131.83765631999998</v>
      </c>
      <c r="I838" s="67">
        <f xml:space="preserve"> [1]!s_wq_close($A838,I$1,2)</f>
        <v>131.74294535999999</v>
      </c>
      <c r="J838" s="67">
        <f xml:space="preserve"> [1]!s_wq_close($A838,J$1,2)</f>
        <v>126.58119803999999</v>
      </c>
      <c r="K838" s="67">
        <f xml:space="preserve"> [1]!s_wq_close($A838,K$1,2)</f>
        <v>136.6205598</v>
      </c>
      <c r="L838" s="67">
        <f xml:space="preserve"> [1]!s_wq_close($A838,L$1,2)</f>
        <v>139.50924408</v>
      </c>
      <c r="M838" s="67">
        <f xml:space="preserve"> [1]!s_wq_close($A838,M$1,2)</f>
        <v>143.48710439999999</v>
      </c>
      <c r="N838" s="67">
        <f xml:space="preserve"> [1]!s_wq_close($A838,N$1,2)</f>
        <v>147.89116403999998</v>
      </c>
      <c r="O838" s="67">
        <f xml:space="preserve"> [1]!s_wq_close($A838,O$1,2)</f>
        <v>141.92437355999999</v>
      </c>
      <c r="P838" s="67">
        <f xml:space="preserve"> [1]!s_wq_close($A838,P$1,2)</f>
        <v>134.96311799999998</v>
      </c>
      <c r="Q838" s="67">
        <f xml:space="preserve"> [1]!s_wq_close($A838,Q$1,2)</f>
        <v>138.56213448</v>
      </c>
      <c r="R838" s="67">
        <f xml:space="preserve"> [1]!s_wq_close($A838,R$1,2)</f>
        <v>129.13839396</v>
      </c>
      <c r="S838" s="67">
        <f xml:space="preserve"> [1]!s_wq_close($A838,S$1,2)</f>
        <v>117.29952395999999</v>
      </c>
      <c r="T838" s="67">
        <f xml:space="preserve"> [1]!s_wq_close($A838,T$1,2)</f>
        <v>118.38869999999999</v>
      </c>
      <c r="U838" s="67">
        <f xml:space="preserve"> [1]!s_wq_close($A838,U$1,2)</f>
        <v>114.17406227999999</v>
      </c>
      <c r="V838" s="67">
        <f xml:space="preserve"> [1]!s_wq_close($A838,V$1,2)</f>
        <v>114.45819516</v>
      </c>
      <c r="W838" s="67">
        <f xml:space="preserve"> [1]!s_wq_close($A838,W$1,2)</f>
        <v>115.92621503999999</v>
      </c>
      <c r="X838" s="67">
        <f xml:space="preserve"> [1]!s_wq_close($A838,X$1,2)</f>
        <v>109.3911588</v>
      </c>
      <c r="Y838" s="67">
        <f xml:space="preserve"> [1]!s_wq_close($A838,Y$1,2)</f>
        <v>110.43297935999999</v>
      </c>
    </row>
    <row r="839" spans="1:25" x14ac:dyDescent="0.15">
      <c r="A839" t="s">
        <v>8240</v>
      </c>
      <c r="B839" s="67">
        <f xml:space="preserve"> [1]!s_dq_close($A839,B$1,2)</f>
        <v>0</v>
      </c>
      <c r="C839" s="67">
        <f xml:space="preserve"> [1]!s_wq_close($A839,C$1,2)</f>
        <v>54.463487019999995</v>
      </c>
      <c r="D839" s="67">
        <f xml:space="preserve"> [1]!s_wq_close($A839,D$1,2)</f>
        <v>56.122452599999995</v>
      </c>
      <c r="E839" s="67">
        <f xml:space="preserve"> [1]!s_wq_close($A839,E$1,2)</f>
        <v>54.604675579999999</v>
      </c>
      <c r="F839" s="67">
        <f xml:space="preserve"> [1]!s_wq_close($A839,F$1,2)</f>
        <v>54.428189879999998</v>
      </c>
      <c r="G839" s="67">
        <f xml:space="preserve"> [1]!s_wq_close($A839,G$1,2)</f>
        <v>56.263641159999992</v>
      </c>
      <c r="H839" s="67">
        <f xml:space="preserve"> [1]!s_wq_close($A839,H$1,2)</f>
        <v>55.592995499999994</v>
      </c>
      <c r="I839" s="67">
        <f xml:space="preserve"> [1]!s_wq_close($A839,I$1,2)</f>
        <v>56.757801119999989</v>
      </c>
      <c r="J839" s="67">
        <f xml:space="preserve"> [1]!s_wq_close($A839,J$1,2)</f>
        <v>59.687463739999998</v>
      </c>
      <c r="K839" s="67">
        <f xml:space="preserve"> [1]!s_wq_close($A839,K$1,2)</f>
        <v>61.87588642</v>
      </c>
      <c r="L839" s="67">
        <f xml:space="preserve"> [1]!s_wq_close($A839,L$1,2)</f>
        <v>62.758314920000004</v>
      </c>
      <c r="M839" s="67">
        <f xml:space="preserve"> [1]!s_wq_close($A839,M$1,2)</f>
        <v>66.07624607999999</v>
      </c>
      <c r="N839" s="67">
        <f xml:space="preserve"> [1]!s_wq_close($A839,N$1,2)</f>
        <v>69.041205839999989</v>
      </c>
      <c r="O839" s="67">
        <f xml:space="preserve"> [1]!s_wq_close($A839,O$1,2)</f>
        <v>73.876914020000001</v>
      </c>
      <c r="P839" s="67">
        <f xml:space="preserve"> [1]!s_wq_close($A839,P$1,2)</f>
        <v>71.935571319999994</v>
      </c>
      <c r="Q839" s="67">
        <f xml:space="preserve"> [1]!s_wq_close($A839,Q$1,2)</f>
        <v>78.218462239999994</v>
      </c>
      <c r="R839" s="67">
        <f xml:space="preserve"> [1]!s_wq_close($A839,R$1,2)</f>
        <v>78.112570819999988</v>
      </c>
      <c r="S839" s="67">
        <f xml:space="preserve"> [1]!s_wq_close($A839,S$1,2)</f>
        <v>83.160061839999997</v>
      </c>
      <c r="T839" s="67">
        <f xml:space="preserve"> [1]!s_wq_close($A839,T$1,2)</f>
        <v>73.221314100000001</v>
      </c>
      <c r="U839" s="67">
        <f xml:space="preserve"> [1]!s_wq_close($A839,U$1,2)</f>
        <v>76.195487400000005</v>
      </c>
      <c r="V839" s="67">
        <f xml:space="preserve"> [1]!s_wq_close($A839,V$1,2)</f>
        <v>73.646196000000003</v>
      </c>
      <c r="W839" s="67">
        <f xml:space="preserve"> [1]!s_wq_close($A839,W$1,2)</f>
        <v>78.791987900000009</v>
      </c>
      <c r="X839" s="67">
        <f xml:space="preserve"> [1]!s_wq_close($A839,X$1,2)</f>
        <v>78.319896900000003</v>
      </c>
      <c r="Y839" s="67">
        <f xml:space="preserve"> [1]!s_wq_close($A839,Y$1,2)</f>
        <v>75.912232799999984</v>
      </c>
    </row>
    <row r="840" spans="1:25" x14ac:dyDescent="0.15">
      <c r="A840" t="s">
        <v>8241</v>
      </c>
      <c r="B840" s="67">
        <f xml:space="preserve"> [1]!s_dq_close($A840,B$1,2)</f>
        <v>0</v>
      </c>
      <c r="C840" s="67">
        <f xml:space="preserve"> [1]!s_wq_close($A840,C$1,2)</f>
        <v>55.772023800000007</v>
      </c>
      <c r="D840" s="67">
        <f xml:space="preserve"> [1]!s_wq_close($A840,D$1,2)</f>
        <v>57.429018710000008</v>
      </c>
      <c r="E840" s="67">
        <f xml:space="preserve"> [1]!s_wq_close($A840,E$1,2)</f>
        <v>55.044562620000001</v>
      </c>
      <c r="F840" s="67">
        <f xml:space="preserve"> [1]!s_wq_close($A840,F$1,2)</f>
        <v>52.336790450000002</v>
      </c>
      <c r="G840" s="67">
        <f xml:space="preserve"> [1]!s_wq_close($A840,G$1,2)</f>
        <v>52.821764570000006</v>
      </c>
      <c r="H840" s="67">
        <f xml:space="preserve"> [1]!s_wq_close($A840,H$1,2)</f>
        <v>52.296375940000004</v>
      </c>
      <c r="I840" s="67">
        <f xml:space="preserve"> [1]!s_wq_close($A840,I$1,2)</f>
        <v>54.43834497000001</v>
      </c>
      <c r="J840" s="67">
        <f xml:space="preserve"> [1]!s_wq_close($A840,J$1,2)</f>
        <v>54.43834497000001</v>
      </c>
      <c r="K840" s="67">
        <f xml:space="preserve"> [1]!s_wq_close($A840,K$1,2)</f>
        <v>59.813474800000009</v>
      </c>
      <c r="L840" s="67">
        <f xml:space="preserve"> [1]!s_wq_close($A840,L$1,2)</f>
        <v>57.509847730000004</v>
      </c>
      <c r="M840" s="67">
        <f xml:space="preserve"> [1]!s_wq_close($A840,M$1,2)</f>
        <v>56.580314000000001</v>
      </c>
      <c r="N840" s="67">
        <f xml:space="preserve"> [1]!s_wq_close($A840,N$1,2)</f>
        <v>57.509847730000004</v>
      </c>
      <c r="O840" s="67">
        <f xml:space="preserve"> [1]!s_wq_close($A840,O$1,2)</f>
        <v>55.569951250000003</v>
      </c>
      <c r="P840" s="67">
        <f xml:space="preserve"> [1]!s_wq_close($A840,P$1,2)</f>
        <v>53.104666140000006</v>
      </c>
      <c r="Q840" s="67">
        <f xml:space="preserve"> [1]!s_wq_close($A840,Q$1,2)</f>
        <v>58.681868520000002</v>
      </c>
      <c r="R840" s="67">
        <f xml:space="preserve"> [1]!s_wq_close($A840,R$1,2)</f>
        <v>58.116065380000009</v>
      </c>
      <c r="S840" s="67">
        <f xml:space="preserve"> [1]!s_wq_close($A840,S$1,2)</f>
        <v>52.902593590000002</v>
      </c>
      <c r="T840" s="67">
        <f xml:space="preserve"> [1]!s_wq_close($A840,T$1,2)</f>
        <v>53.832127320000005</v>
      </c>
      <c r="U840" s="67">
        <f xml:space="preserve"> [1]!s_wq_close($A840,U$1,2)</f>
        <v>60.945081080000008</v>
      </c>
      <c r="V840" s="67">
        <f xml:space="preserve"> [1]!s_wq_close($A840,V$1,2)</f>
        <v>64.097412860000006</v>
      </c>
      <c r="W840" s="67">
        <f xml:space="preserve"> [1]!s_wq_close($A840,W$1,2)</f>
        <v>65.067361100000014</v>
      </c>
      <c r="X840" s="67">
        <f xml:space="preserve"> [1]!s_wq_close($A840,X$1,2)</f>
        <v>59.530573230000009</v>
      </c>
      <c r="Y840" s="67">
        <f xml:space="preserve"> [1]!s_wq_close($A840,Y$1,2)</f>
        <v>54.761661050000008</v>
      </c>
    </row>
    <row r="841" spans="1:25" x14ac:dyDescent="0.15">
      <c r="A841" t="s">
        <v>8242</v>
      </c>
      <c r="B841" s="67">
        <f xml:space="preserve"> [1]!s_dq_close($A841,B$1,2)</f>
        <v>0</v>
      </c>
      <c r="C841" s="67">
        <f xml:space="preserve"> [1]!s_wq_close($A841,C$1,2)</f>
        <v>51.861356820000005</v>
      </c>
      <c r="D841" s="67">
        <f xml:space="preserve"> [1]!s_wq_close($A841,D$1,2)</f>
        <v>50.541729420000003</v>
      </c>
      <c r="E841" s="67">
        <f xml:space="preserve"> [1]!s_wq_close($A841,E$1,2)</f>
        <v>48.166400100000004</v>
      </c>
      <c r="F841" s="67">
        <f xml:space="preserve"> [1]!s_wq_close($A841,F$1,2)</f>
        <v>46.120977630000006</v>
      </c>
      <c r="G841" s="67">
        <f xml:space="preserve"> [1]!s_wq_close($A841,G$1,2)</f>
        <v>47.308642290000002</v>
      </c>
      <c r="H841" s="67">
        <f xml:space="preserve"> [1]!s_wq_close($A841,H$1,2)</f>
        <v>47.242660920000006</v>
      </c>
      <c r="I841" s="67">
        <f xml:space="preserve"> [1]!s_wq_close($A841,I$1,2)</f>
        <v>51.333505860000002</v>
      </c>
      <c r="J841" s="67">
        <f xml:space="preserve"> [1]!s_wq_close($A841,J$1,2)</f>
        <v>50.607710790000006</v>
      </c>
      <c r="K841" s="67">
        <f xml:space="preserve"> [1]!s_wq_close($A841,K$1,2)</f>
        <v>51.663412710000003</v>
      </c>
      <c r="L841" s="67">
        <f xml:space="preserve"> [1]!s_wq_close($A841,L$1,2)</f>
        <v>50.739673530000005</v>
      </c>
      <c r="M841" s="67">
        <f xml:space="preserve"> [1]!s_wq_close($A841,M$1,2)</f>
        <v>49.288083390000004</v>
      </c>
      <c r="N841" s="67">
        <f xml:space="preserve"> [1]!s_wq_close($A841,N$1,2)</f>
        <v>50.739673530000005</v>
      </c>
      <c r="O841" s="67">
        <f xml:space="preserve"> [1]!s_wq_close($A841,O$1,2)</f>
        <v>51.861356820000005</v>
      </c>
      <c r="P841" s="67">
        <f xml:space="preserve"> [1]!s_wq_close($A841,P$1,2)</f>
        <v>49.947897090000005</v>
      </c>
      <c r="Q841" s="67">
        <f xml:space="preserve"> [1]!s_wq_close($A841,Q$1,2)</f>
        <v>50.475748050000007</v>
      </c>
      <c r="R841" s="67">
        <f xml:space="preserve"> [1]!s_wq_close($A841,R$1,2)</f>
        <v>48.166400100000004</v>
      </c>
      <c r="S841" s="67">
        <f xml:space="preserve"> [1]!s_wq_close($A841,S$1,2)</f>
        <v>47.968455990000002</v>
      </c>
      <c r="T841" s="67">
        <f xml:space="preserve"> [1]!s_wq_close($A841,T$1,2)</f>
        <v>44.339480639999998</v>
      </c>
      <c r="U841" s="67">
        <f xml:space="preserve"> [1]!s_wq_close($A841,U$1,2)</f>
        <v>43.811629680000003</v>
      </c>
      <c r="V841" s="67">
        <f xml:space="preserve"> [1]!s_wq_close($A841,V$1,2)</f>
        <v>38.929008300000007</v>
      </c>
      <c r="W841" s="67">
        <f xml:space="preserve"> [1]!s_wq_close($A841,W$1,2)</f>
        <v>39.786437999999997</v>
      </c>
      <c r="X841" s="67">
        <f xml:space="preserve"> [1]!s_wq_close($A841,X$1,2)</f>
        <v>38.194980479999998</v>
      </c>
      <c r="Y841" s="67">
        <f xml:space="preserve"> [1]!s_wq_close($A841,Y$1,2)</f>
        <v>38.659155589999997</v>
      </c>
    </row>
    <row r="842" spans="1:25" x14ac:dyDescent="0.15">
      <c r="A842" t="s">
        <v>8243</v>
      </c>
      <c r="B842" s="67">
        <f xml:space="preserve"> [1]!s_dq_close($A842,B$1,2)</f>
        <v>0</v>
      </c>
      <c r="C842" s="67">
        <f xml:space="preserve"> [1]!s_wq_close($A842,C$1,2)</f>
        <v>63.33263118</v>
      </c>
      <c r="D842" s="67">
        <f xml:space="preserve"> [1]!s_wq_close($A842,D$1,2)</f>
        <v>63.512213309999993</v>
      </c>
      <c r="E842" s="67">
        <f xml:space="preserve"> [1]!s_wq_close($A842,E$1,2)</f>
        <v>62.494581239999995</v>
      </c>
      <c r="F842" s="67">
        <f xml:space="preserve"> [1]!s_wq_close($A842,F$1,2)</f>
        <v>62.135416980000002</v>
      </c>
      <c r="G842" s="67">
        <f xml:space="preserve"> [1]!s_wq_close($A842,G$1,2)</f>
        <v>61.836113429999997</v>
      </c>
      <c r="H842" s="67">
        <f xml:space="preserve"> [1]!s_wq_close($A842,H$1,2)</f>
        <v>62.135416980000002</v>
      </c>
      <c r="I842" s="67">
        <f xml:space="preserve"> [1]!s_wq_close($A842,I$1,2)</f>
        <v>64.350263249999998</v>
      </c>
      <c r="J842" s="67">
        <f xml:space="preserve"> [1]!s_wq_close($A842,J$1,2)</f>
        <v>63.392491889999995</v>
      </c>
      <c r="K842" s="67">
        <f xml:space="preserve"> [1]!s_wq_close($A842,K$1,2)</f>
        <v>65.487616739999993</v>
      </c>
      <c r="L842" s="67">
        <f xml:space="preserve"> [1]!s_wq_close($A842,L$1,2)</f>
        <v>65.786920289999998</v>
      </c>
      <c r="M842" s="67">
        <f xml:space="preserve"> [1]!s_wq_close($A842,M$1,2)</f>
        <v>65.966502419999998</v>
      </c>
      <c r="N842" s="67">
        <f xml:space="preserve"> [1]!s_wq_close($A842,N$1,2)</f>
        <v>66.086223839999988</v>
      </c>
      <c r="O842" s="67">
        <f xml:space="preserve"> [1]!s_wq_close($A842,O$1,2)</f>
        <v>68.600373660000002</v>
      </c>
      <c r="P842" s="67">
        <f xml:space="preserve"> [1]!s_wq_close($A842,P$1,2)</f>
        <v>66.864413069999998</v>
      </c>
      <c r="Q842" s="67">
        <f xml:space="preserve"> [1]!s_wq_close($A842,Q$1,2)</f>
        <v>68.540512949999993</v>
      </c>
      <c r="R842" s="67">
        <f xml:space="preserve"> [1]!s_wq_close($A842,R$1,2)</f>
        <v>65.547477449999988</v>
      </c>
      <c r="S842" s="67">
        <f xml:space="preserve"> [1]!s_wq_close($A842,S$1,2)</f>
        <v>61.656531300000005</v>
      </c>
      <c r="T842" s="67">
        <f xml:space="preserve"> [1]!s_wq_close($A842,T$1,2)</f>
        <v>60.339595680000002</v>
      </c>
      <c r="U842" s="67">
        <f xml:space="preserve"> [1]!s_wq_close($A842,U$1,2)</f>
        <v>58.962799349999997</v>
      </c>
      <c r="V842" s="67">
        <f xml:space="preserve"> [1]!s_wq_close($A842,V$1,2)</f>
        <v>53.695056870000002</v>
      </c>
      <c r="W842" s="67">
        <f xml:space="preserve"> [1]!s_wq_close($A842,W$1,2)</f>
        <v>54.533106809999992</v>
      </c>
      <c r="X842" s="67">
        <f xml:space="preserve"> [1]!s_wq_close($A842,X$1,2)</f>
        <v>53.216171190000004</v>
      </c>
      <c r="Y842" s="67">
        <f xml:space="preserve"> [1]!s_wq_close($A842,Y$1,2)</f>
        <v>52.857006929999997</v>
      </c>
    </row>
    <row r="843" spans="1:25" x14ac:dyDescent="0.15">
      <c r="A843" t="s">
        <v>8244</v>
      </c>
      <c r="B843" s="67">
        <f xml:space="preserve"> [1]!s_dq_close($A843,B$1,2)</f>
        <v>0</v>
      </c>
      <c r="C843" s="67">
        <f xml:space="preserve"> [1]!s_wq_close($A843,C$1,2)</f>
        <v>52.769564000000003</v>
      </c>
      <c r="D843" s="67">
        <f xml:space="preserve"> [1]!s_wq_close($A843,D$1,2)</f>
        <v>53.450461600000004</v>
      </c>
      <c r="E843" s="67">
        <f xml:space="preserve"> [1]!s_wq_close($A843,E$1,2)</f>
        <v>54.344139699999999</v>
      </c>
      <c r="F843" s="67">
        <f xml:space="preserve"> [1]!s_wq_close($A843,F$1,2)</f>
        <v>54.982481199999995</v>
      </c>
      <c r="G843" s="67">
        <f xml:space="preserve"> [1]!s_wq_close($A843,G$1,2)</f>
        <v>55.280373900000001</v>
      </c>
      <c r="H843" s="67">
        <f xml:space="preserve"> [1]!s_wq_close($A843,H$1,2)</f>
        <v>55.280373900000001</v>
      </c>
      <c r="I843" s="67">
        <f xml:space="preserve"> [1]!s_wq_close($A843,I$1,2)</f>
        <v>55.961271500000002</v>
      </c>
      <c r="J843" s="67">
        <f xml:space="preserve"> [1]!s_wq_close($A843,J$1,2)</f>
        <v>55.110149499999999</v>
      </c>
      <c r="K843" s="67">
        <f xml:space="preserve"> [1]!s_wq_close($A843,K$1,2)</f>
        <v>56.812393499999999</v>
      </c>
      <c r="L843" s="67">
        <f xml:space="preserve"> [1]!s_wq_close($A843,L$1,2)</f>
        <v>56.642169100000004</v>
      </c>
      <c r="M843" s="67">
        <f xml:space="preserve"> [1]!s_wq_close($A843,M$1,2)</f>
        <v>57.408178900000003</v>
      </c>
      <c r="N843" s="67">
        <f xml:space="preserve"> [1]!s_wq_close($A843,N$1,2)</f>
        <v>57.365622799999997</v>
      </c>
      <c r="O843" s="67">
        <f xml:space="preserve"> [1]!s_wq_close($A843,O$1,2)</f>
        <v>60.174325400000001</v>
      </c>
      <c r="P843" s="67">
        <f xml:space="preserve"> [1]!s_wq_close($A843,P$1,2)</f>
        <v>58.940198499999994</v>
      </c>
      <c r="Q843" s="67">
        <f xml:space="preserve"> [1]!s_wq_close($A843,Q$1,2)</f>
        <v>62.004237699999997</v>
      </c>
      <c r="R843" s="67">
        <f xml:space="preserve"> [1]!s_wq_close($A843,R$1,2)</f>
        <v>60.004100999999999</v>
      </c>
      <c r="S843" s="67">
        <f xml:space="preserve"> [1]!s_wq_close($A843,S$1,2)</f>
        <v>59.152979000000002</v>
      </c>
      <c r="T843" s="67">
        <f xml:space="preserve"> [1]!s_wq_close($A843,T$1,2)</f>
        <v>57.876295999999996</v>
      </c>
      <c r="U843" s="67">
        <f xml:space="preserve"> [1]!s_wq_close($A843,U$1,2)</f>
        <v>56.940061800000002</v>
      </c>
      <c r="V843" s="67">
        <f xml:space="preserve"> [1]!s_wq_close($A843,V$1,2)</f>
        <v>54.344139699999999</v>
      </c>
      <c r="W843" s="67">
        <f xml:space="preserve"> [1]!s_wq_close($A843,W$1,2)</f>
        <v>55.280373900000001</v>
      </c>
      <c r="X843" s="67">
        <f xml:space="preserve"> [1]!s_wq_close($A843,X$1,2)</f>
        <v>54.934602759999997</v>
      </c>
      <c r="Y843" s="67">
        <f xml:space="preserve"> [1]!s_wq_close($A843,Y$1,2)</f>
        <v>52.946410999999998</v>
      </c>
    </row>
    <row r="844" spans="1:25" x14ac:dyDescent="0.15">
      <c r="A844" t="s">
        <v>8245</v>
      </c>
      <c r="B844" s="67">
        <f xml:space="preserve"> [1]!s_dq_close($A844,B$1,2)</f>
        <v>0</v>
      </c>
      <c r="C844" s="67">
        <f xml:space="preserve"> [1]!s_wq_close($A844,C$1,2)</f>
        <v>38.167052580000004</v>
      </c>
      <c r="D844" s="67">
        <f xml:space="preserve"> [1]!s_wq_close($A844,D$1,2)</f>
        <v>38.167052580000004</v>
      </c>
      <c r="E844" s="67">
        <f xml:space="preserve"> [1]!s_wq_close($A844,E$1,2)</f>
        <v>38.167052580000004</v>
      </c>
      <c r="F844" s="67">
        <f xml:space="preserve"> [1]!s_wq_close($A844,F$1,2)</f>
        <v>44.486651700000003</v>
      </c>
      <c r="G844" s="67">
        <f xml:space="preserve"> [1]!s_wq_close($A844,G$1,2)</f>
        <v>44.195617530000007</v>
      </c>
      <c r="H844" s="67">
        <f xml:space="preserve"> [1]!s_wq_close($A844,H$1,2)</f>
        <v>44.694533250000006</v>
      </c>
      <c r="I844" s="67">
        <f xml:space="preserve"> [1]!s_wq_close($A844,I$1,2)</f>
        <v>46.690196130000004</v>
      </c>
      <c r="J844" s="67">
        <f xml:space="preserve"> [1]!s_wq_close($A844,J$1,2)</f>
        <v>42.241530960000006</v>
      </c>
      <c r="K844" s="67">
        <f xml:space="preserve"> [1]!s_wq_close($A844,K$1,2)</f>
        <v>42.574141440000005</v>
      </c>
      <c r="L844" s="67">
        <f xml:space="preserve"> [1]!s_wq_close($A844,L$1,2)</f>
        <v>40.869512730000004</v>
      </c>
      <c r="M844" s="67">
        <f xml:space="preserve"> [1]!s_wq_close($A844,M$1,2)</f>
        <v>42.075225719999999</v>
      </c>
      <c r="N844" s="67">
        <f xml:space="preserve"> [1]!s_wq_close($A844,N$1,2)</f>
        <v>41.576310000000007</v>
      </c>
      <c r="O844" s="67">
        <f xml:space="preserve"> [1]!s_wq_close($A844,O$1,2)</f>
        <v>41.202123210000003</v>
      </c>
      <c r="P844" s="67">
        <f xml:space="preserve"> [1]!s_wq_close($A844,P$1,2)</f>
        <v>41.576310000000007</v>
      </c>
      <c r="Q844" s="67">
        <f xml:space="preserve"> [1]!s_wq_close($A844,Q$1,2)</f>
        <v>41.285275830000003</v>
      </c>
      <c r="R844" s="67">
        <f xml:space="preserve"> [1]!s_wq_close($A844,R$1,2)</f>
        <v>40.037986530000005</v>
      </c>
      <c r="S844" s="67">
        <f xml:space="preserve"> [1]!s_wq_close($A844,S$1,2)</f>
        <v>38.873849849999999</v>
      </c>
      <c r="T844" s="67">
        <f xml:space="preserve"> [1]!s_wq_close($A844,T$1,2)</f>
        <v>39.539070810000005</v>
      </c>
      <c r="U844" s="67">
        <f xml:space="preserve"> [1]!s_wq_close($A844,U$1,2)</f>
        <v>39.871681290000005</v>
      </c>
      <c r="V844" s="67">
        <f xml:space="preserve"> [1]!s_wq_close($A844,V$1,2)</f>
        <v>40.661631180000001</v>
      </c>
      <c r="W844" s="67">
        <f xml:space="preserve"> [1]!s_wq_close($A844,W$1,2)</f>
        <v>40.661631180000001</v>
      </c>
      <c r="X844" s="67">
        <f xml:space="preserve"> [1]!s_wq_close($A844,X$1,2)</f>
        <v>38.374934130000007</v>
      </c>
      <c r="Y844" s="67">
        <f xml:space="preserve"> [1]!s_wq_close($A844,Y$1,2)</f>
        <v>38.749120920000003</v>
      </c>
    </row>
    <row r="845" spans="1:25" x14ac:dyDescent="0.15">
      <c r="A845" t="s">
        <v>8246</v>
      </c>
      <c r="B845" s="67">
        <f xml:space="preserve"> [1]!s_dq_close($A845,B$1,2)</f>
        <v>0</v>
      </c>
      <c r="C845" s="67">
        <f xml:space="preserve"> [1]!s_wq_close($A845,C$1,2)</f>
        <v>20.32435328</v>
      </c>
      <c r="D845" s="67">
        <f xml:space="preserve"> [1]!s_wq_close($A845,D$1,2)</f>
        <v>20.635758079999999</v>
      </c>
      <c r="E845" s="67">
        <f xml:space="preserve"> [1]!s_wq_close($A845,E$1,2)</f>
        <v>19.78458496</v>
      </c>
      <c r="F845" s="67">
        <f xml:space="preserve"> [1]!s_wq_close($A845,F$1,2)</f>
        <v>18.850370560000002</v>
      </c>
      <c r="G845" s="67">
        <f xml:space="preserve"> [1]!s_wq_close($A845,G$1,2)</f>
        <v>20.075229440000001</v>
      </c>
      <c r="H845" s="67">
        <f xml:space="preserve"> [1]!s_wq_close($A845,H$1,2)</f>
        <v>19.660023040000002</v>
      </c>
      <c r="I845" s="67">
        <f xml:space="preserve"> [1]!s_wq_close($A845,I$1,2)</f>
        <v>20.365873920000002</v>
      </c>
      <c r="J845" s="67">
        <f xml:space="preserve"> [1]!s_wq_close($A845,J$1,2)</f>
        <v>20.386634240000003</v>
      </c>
      <c r="K845" s="67">
        <f xml:space="preserve"> [1]!s_wq_close($A845,K$1,2)</f>
        <v>22.109740800000001</v>
      </c>
      <c r="L845" s="67">
        <f xml:space="preserve"> [1]!s_wq_close($A845,L$1,2)</f>
        <v>23.085475840000001</v>
      </c>
      <c r="M845" s="67">
        <f xml:space="preserve"> [1]!s_wq_close($A845,M$1,2)</f>
        <v>21.694534399999998</v>
      </c>
      <c r="N845" s="67">
        <f xml:space="preserve"> [1]!s_wq_close($A845,N$1,2)</f>
        <v>22.047459839999998</v>
      </c>
      <c r="O845" s="67">
        <f xml:space="preserve"> [1]!s_wq_close($A845,O$1,2)</f>
        <v>20.781080320000001</v>
      </c>
      <c r="P845" s="67">
        <f xml:space="preserve"> [1]!s_wq_close($A845,P$1,2)</f>
        <v>20.241312000000001</v>
      </c>
      <c r="Q845" s="67">
        <f xml:space="preserve"> [1]!s_wq_close($A845,Q$1,2)</f>
        <v>20.884881920000002</v>
      </c>
      <c r="R845" s="67">
        <f xml:space="preserve"> [1]!s_wq_close($A845,R$1,2)</f>
        <v>19.992188160000001</v>
      </c>
      <c r="S845" s="67">
        <f xml:space="preserve"> [1]!s_wq_close($A845,S$1,2)</f>
        <v>19.141015040000003</v>
      </c>
      <c r="T845" s="67">
        <f xml:space="preserve"> [1]!s_wq_close($A845,T$1,2)</f>
        <v>18.912651520000001</v>
      </c>
      <c r="U845" s="67">
        <f xml:space="preserve"> [1]!s_wq_close($A845,U$1,2)</f>
        <v>19.307097600000002</v>
      </c>
      <c r="V845" s="67">
        <f xml:space="preserve"> [1]!s_wq_close($A845,V$1,2)</f>
        <v>18.622007040000003</v>
      </c>
      <c r="W845" s="67">
        <f xml:space="preserve"> [1]!s_wq_close($A845,W$1,2)</f>
        <v>18.912651520000001</v>
      </c>
      <c r="X845" s="67">
        <f xml:space="preserve"> [1]!s_wq_close($A845,X$1,2)</f>
        <v>18.082238720000003</v>
      </c>
      <c r="Y845" s="67">
        <f xml:space="preserve"> [1]!s_wq_close($A845,Y$1,2)</f>
        <v>17.646272</v>
      </c>
    </row>
    <row r="846" spans="1:25" x14ac:dyDescent="0.15">
      <c r="A846" t="s">
        <v>8247</v>
      </c>
      <c r="B846" s="67">
        <f xml:space="preserve"> [1]!s_dq_close($A846,B$1,2)</f>
        <v>0</v>
      </c>
      <c r="C846" s="67">
        <f xml:space="preserve"> [1]!s_wq_close($A846,C$1,2)</f>
        <v>64.455747359999989</v>
      </c>
      <c r="D846" s="67">
        <f xml:space="preserve"> [1]!s_wq_close($A846,D$1,2)</f>
        <v>64.455747359999989</v>
      </c>
      <c r="E846" s="67">
        <f xml:space="preserve"> [1]!s_wq_close($A846,E$1,2)</f>
        <v>64.455747359999989</v>
      </c>
      <c r="F846" s="67">
        <f xml:space="preserve"> [1]!s_wq_close($A846,F$1,2)</f>
        <v>64.455747359999989</v>
      </c>
      <c r="G846" s="67">
        <f xml:space="preserve"> [1]!s_wq_close($A846,G$1,2)</f>
        <v>64.455747359999989</v>
      </c>
      <c r="H846" s="67">
        <f xml:space="preserve"> [1]!s_wq_close($A846,H$1,2)</f>
        <v>64.455747359999989</v>
      </c>
      <c r="I846" s="67">
        <f xml:space="preserve"> [1]!s_wq_close($A846,I$1,2)</f>
        <v>64.455747359999989</v>
      </c>
      <c r="J846" s="67">
        <f xml:space="preserve"> [1]!s_wq_close($A846,J$1,2)</f>
        <v>64.455747359999989</v>
      </c>
      <c r="K846" s="67">
        <f xml:space="preserve"> [1]!s_wq_close($A846,K$1,2)</f>
        <v>64.455747359999989</v>
      </c>
      <c r="L846" s="67">
        <f xml:space="preserve"> [1]!s_wq_close($A846,L$1,2)</f>
        <v>64.455747359999989</v>
      </c>
      <c r="M846" s="67">
        <f xml:space="preserve"> [1]!s_wq_close($A846,M$1,2)</f>
        <v>64.455747359999989</v>
      </c>
      <c r="N846" s="67">
        <f xml:space="preserve"> [1]!s_wq_close($A846,N$1,2)</f>
        <v>64.455747359999989</v>
      </c>
      <c r="O846" s="67">
        <f xml:space="preserve"> [1]!s_wq_close($A846,O$1,2)</f>
        <v>64.455747359999989</v>
      </c>
      <c r="P846" s="67">
        <f xml:space="preserve"> [1]!s_wq_close($A846,P$1,2)</f>
        <v>64.455747359999989</v>
      </c>
      <c r="Q846" s="67">
        <f xml:space="preserve"> [1]!s_wq_close($A846,Q$1,2)</f>
        <v>64.455747359999989</v>
      </c>
      <c r="R846" s="67">
        <f xml:space="preserve"> [1]!s_wq_close($A846,R$1,2)</f>
        <v>64.455747359999989</v>
      </c>
      <c r="S846" s="67">
        <f xml:space="preserve"> [1]!s_wq_close($A846,S$1,2)</f>
        <v>55.3164996</v>
      </c>
      <c r="T846" s="67">
        <f xml:space="preserve"> [1]!s_wq_close($A846,T$1,2)</f>
        <v>47.299615599999996</v>
      </c>
      <c r="U846" s="67">
        <f xml:space="preserve"> [1]!s_wq_close($A846,U$1,2)</f>
        <v>53.873460479999991</v>
      </c>
      <c r="V846" s="67">
        <f xml:space="preserve"> [1]!s_wq_close($A846,V$1,2)</f>
        <v>59.16460391999999</v>
      </c>
      <c r="W846" s="67">
        <f xml:space="preserve"> [1]!s_wq_close($A846,W$1,2)</f>
        <v>68.784864719999987</v>
      </c>
      <c r="X846" s="67">
        <f xml:space="preserve"> [1]!s_wq_close($A846,X$1,2)</f>
        <v>64.135071999999994</v>
      </c>
      <c r="Y846" s="67">
        <f xml:space="preserve"> [1]!s_wq_close($A846,Y$1,2)</f>
        <v>72.552800199999993</v>
      </c>
    </row>
    <row r="847" spans="1:25" x14ac:dyDescent="0.15">
      <c r="A847" t="s">
        <v>8248</v>
      </c>
      <c r="B847" s="67">
        <f xml:space="preserve"> [1]!s_dq_close($A847,B$1,2)</f>
        <v>0</v>
      </c>
      <c r="C847" s="67">
        <f xml:space="preserve"> [1]!s_wq_close($A847,C$1,2)</f>
        <v>90.006714840000001</v>
      </c>
      <c r="D847" s="67">
        <f xml:space="preserve"> [1]!s_wq_close($A847,D$1,2)</f>
        <v>94.543028239999998</v>
      </c>
      <c r="E847" s="67">
        <f xml:space="preserve"> [1]!s_wq_close($A847,E$1,2)</f>
        <v>84.344144319999998</v>
      </c>
      <c r="F847" s="67">
        <f xml:space="preserve"> [1]!s_wq_close($A847,F$1,2)</f>
        <v>78.900568239999998</v>
      </c>
      <c r="G847" s="67">
        <f xml:space="preserve"> [1]!s_wq_close($A847,G$1,2)</f>
        <v>80.089395200000013</v>
      </c>
      <c r="H847" s="67">
        <f xml:space="preserve"> [1]!s_wq_close($A847,H$1,2)</f>
        <v>79.651406320000007</v>
      </c>
      <c r="I847" s="67">
        <f xml:space="preserve"> [1]!s_wq_close($A847,I$1,2)</f>
        <v>81.434646760000007</v>
      </c>
      <c r="J847" s="67">
        <f xml:space="preserve"> [1]!s_wq_close($A847,J$1,2)</f>
        <v>80.058110279999994</v>
      </c>
      <c r="K847" s="67">
        <f xml:space="preserve"> [1]!s_wq_close($A847,K$1,2)</f>
        <v>84.125149880000009</v>
      </c>
      <c r="L847" s="67">
        <f xml:space="preserve"> [1]!s_wq_close($A847,L$1,2)</f>
        <v>82.967607839999999</v>
      </c>
      <c r="M847" s="67">
        <f xml:space="preserve"> [1]!s_wq_close($A847,M$1,2)</f>
        <v>84.125149880000009</v>
      </c>
      <c r="N847" s="67">
        <f xml:space="preserve"> [1]!s_wq_close($A847,N$1,2)</f>
        <v>83.405596720000005</v>
      </c>
      <c r="O847" s="67">
        <f xml:space="preserve"> [1]!s_wq_close($A847,O$1,2)</f>
        <v>82.341909440000009</v>
      </c>
      <c r="P847" s="67">
        <f xml:space="preserve"> [1]!s_wq_close($A847,P$1,2)</f>
        <v>77.680456359999994</v>
      </c>
      <c r="Q847" s="67">
        <f xml:space="preserve"> [1]!s_wq_close($A847,Q$1,2)</f>
        <v>79.150847600000006</v>
      </c>
      <c r="R847" s="67">
        <f xml:space="preserve"> [1]!s_wq_close($A847,R$1,2)</f>
        <v>74.176545320000002</v>
      </c>
      <c r="S847" s="67">
        <f xml:space="preserve"> [1]!s_wq_close($A847,S$1,2)</f>
        <v>62.319560640000006</v>
      </c>
      <c r="T847" s="67">
        <f xml:space="preserve"> [1]!s_wq_close($A847,T$1,2)</f>
        <v>63.383247920000009</v>
      </c>
      <c r="U847" s="67">
        <f xml:space="preserve"> [1]!s_wq_close($A847,U$1,2)</f>
        <v>62.069281279999998</v>
      </c>
      <c r="V847" s="67">
        <f xml:space="preserve"> [1]!s_wq_close($A847,V$1,2)</f>
        <v>59.065928960000001</v>
      </c>
      <c r="W847" s="67">
        <f xml:space="preserve"> [1]!s_wq_close($A847,W$1,2)</f>
        <v>60.505035280000001</v>
      </c>
      <c r="X847" s="67">
        <f xml:space="preserve"> [1]!s_wq_close($A847,X$1,2)</f>
        <v>54.060341760000007</v>
      </c>
      <c r="Y847" s="67">
        <f xml:space="preserve"> [1]!s_wq_close($A847,Y$1,2)</f>
        <v>53.591067959999997</v>
      </c>
    </row>
    <row r="848" spans="1:25" x14ac:dyDescent="0.15">
      <c r="A848" t="s">
        <v>8249</v>
      </c>
      <c r="B848" s="67">
        <f xml:space="preserve"> [1]!s_dq_close($A848,B$1,2)</f>
        <v>0</v>
      </c>
      <c r="C848" s="67">
        <f xml:space="preserve"> [1]!s_wq_close($A848,C$1,2)</f>
        <v>57.101531729999998</v>
      </c>
      <c r="D848" s="67">
        <f xml:space="preserve"> [1]!s_wq_close($A848,D$1,2)</f>
        <v>57.639763819999992</v>
      </c>
      <c r="E848" s="67">
        <f xml:space="preserve"> [1]!s_wq_close($A848,E$1,2)</f>
        <v>56.025067549999996</v>
      </c>
      <c r="F848" s="67">
        <f xml:space="preserve"> [1]!s_wq_close($A848,F$1,2)</f>
        <v>51.670280640000001</v>
      </c>
      <c r="G848" s="67">
        <f xml:space="preserve"> [1]!s_wq_close($A848,G$1,2)</f>
        <v>54.116790139999999</v>
      </c>
      <c r="H848" s="67">
        <f xml:space="preserve"> [1]!s_wq_close($A848,H$1,2)</f>
        <v>54.165720329999999</v>
      </c>
      <c r="I848" s="67">
        <f xml:space="preserve"> [1]!s_wq_close($A848,I$1,2)</f>
        <v>54.65502223</v>
      </c>
      <c r="J848" s="67">
        <f xml:space="preserve"> [1]!s_wq_close($A848,J$1,2)</f>
        <v>54.165720329999999</v>
      </c>
      <c r="K848" s="67">
        <f xml:space="preserve"> [1]!s_wq_close($A848,K$1,2)</f>
        <v>54.850742990000001</v>
      </c>
      <c r="L848" s="67">
        <f xml:space="preserve"> [1]!s_wq_close($A848,L$1,2)</f>
        <v>54.116790139999999</v>
      </c>
      <c r="M848" s="67">
        <f xml:space="preserve"> [1]!s_wq_close($A848,M$1,2)</f>
        <v>53.969999569999992</v>
      </c>
      <c r="N848" s="67">
        <f xml:space="preserve"> [1]!s_wq_close($A848,N$1,2)</f>
        <v>56.514369450000004</v>
      </c>
      <c r="O848" s="67">
        <f xml:space="preserve"> [1]!s_wq_close($A848,O$1,2)</f>
        <v>57.492973249999999</v>
      </c>
      <c r="P848" s="67">
        <f xml:space="preserve"> [1]!s_wq_close($A848,P$1,2)</f>
        <v>58.520507240000001</v>
      </c>
      <c r="Q848" s="67">
        <f xml:space="preserve"> [1]!s_wq_close($A848,Q$1,2)</f>
        <v>57.639763819999992</v>
      </c>
      <c r="R848" s="67">
        <f xml:space="preserve"> [1]!s_wq_close($A848,R$1,2)</f>
        <v>50.98525798</v>
      </c>
      <c r="S848" s="67">
        <f xml:space="preserve"> [1]!s_wq_close($A848,S$1,2)</f>
        <v>48.881259809999996</v>
      </c>
      <c r="T848" s="67">
        <f xml:space="preserve"> [1]!s_wq_close($A848,T$1,2)</f>
        <v>49.174840950000004</v>
      </c>
      <c r="U848" s="67">
        <f xml:space="preserve"> [1]!s_wq_close($A848,U$1,2)</f>
        <v>47.413354109999993</v>
      </c>
      <c r="V848" s="67">
        <f xml:space="preserve"> [1]!s_wq_close($A848,V$1,2)</f>
        <v>45.505076700000004</v>
      </c>
      <c r="W848" s="67">
        <f xml:space="preserve"> [1]!s_wq_close($A848,W$1,2)</f>
        <v>45.505076700000004</v>
      </c>
      <c r="X848" s="67">
        <f xml:space="preserve"> [1]!s_wq_close($A848,X$1,2)</f>
        <v>41.541731309999996</v>
      </c>
      <c r="Y848" s="67">
        <f xml:space="preserve"> [1]!s_wq_close($A848,Y$1,2)</f>
        <v>40.660987890000001</v>
      </c>
    </row>
    <row r="849" spans="1:25" x14ac:dyDescent="0.15">
      <c r="A849" t="s">
        <v>8250</v>
      </c>
      <c r="B849" s="67">
        <f xml:space="preserve"> [1]!s_dq_close($A849,B$1,2)</f>
        <v>0</v>
      </c>
      <c r="C849" s="67">
        <f xml:space="preserve"> [1]!s_wq_close($A849,C$1,2)</f>
        <v>76.306082549999999</v>
      </c>
      <c r="D849" s="67">
        <f xml:space="preserve"> [1]!s_wq_close($A849,D$1,2)</f>
        <v>77.246584799999994</v>
      </c>
      <c r="E849" s="67">
        <f xml:space="preserve"> [1]!s_wq_close($A849,E$1,2)</f>
        <v>73.986176999999998</v>
      </c>
      <c r="F849" s="67">
        <f xml:space="preserve"> [1]!s_wq_close($A849,F$1,2)</f>
        <v>70.224167999999992</v>
      </c>
      <c r="G849" s="67">
        <f xml:space="preserve"> [1]!s_wq_close($A849,G$1,2)</f>
        <v>74.299677750000001</v>
      </c>
      <c r="H849" s="67">
        <f xml:space="preserve"> [1]!s_wq_close($A849,H$1,2)</f>
        <v>74.111577300000008</v>
      </c>
      <c r="I849" s="67">
        <f xml:space="preserve"> [1]!s_wq_close($A849,I$1,2)</f>
        <v>74.989379400000004</v>
      </c>
      <c r="J849" s="67">
        <f xml:space="preserve"> [1]!s_wq_close($A849,J$1,2)</f>
        <v>76.368782699999997</v>
      </c>
      <c r="K849" s="67">
        <f xml:space="preserve"> [1]!s_wq_close($A849,K$1,2)</f>
        <v>79.064889149999999</v>
      </c>
      <c r="L849" s="67">
        <f xml:space="preserve"> [1]!s_wq_close($A849,L$1,2)</f>
        <v>77.560085549999997</v>
      </c>
      <c r="M849" s="67">
        <f xml:space="preserve"> [1]!s_wq_close($A849,M$1,2)</f>
        <v>75.867181500000001</v>
      </c>
      <c r="N849" s="67">
        <f xml:space="preserve"> [1]!s_wq_close($A849,N$1,2)</f>
        <v>80.820493350000007</v>
      </c>
      <c r="O849" s="67">
        <f xml:space="preserve"> [1]!s_wq_close($A849,O$1,2)</f>
        <v>80.757793200000009</v>
      </c>
      <c r="P849" s="67">
        <f xml:space="preserve"> [1]!s_wq_close($A849,P$1,2)</f>
        <v>76.243382400000002</v>
      </c>
      <c r="Q849" s="67">
        <f xml:space="preserve"> [1]!s_wq_close($A849,Q$1,2)</f>
        <v>78.001040160000002</v>
      </c>
      <c r="R849" s="67">
        <f xml:space="preserve"> [1]!s_wq_close($A849,R$1,2)</f>
        <v>79.403019639999997</v>
      </c>
      <c r="S849" s="67">
        <f xml:space="preserve"> [1]!s_wq_close($A849,S$1,2)</f>
        <v>82.844241999999994</v>
      </c>
      <c r="T849" s="67">
        <f xml:space="preserve"> [1]!s_wq_close($A849,T$1,2)</f>
        <v>85.010937559999988</v>
      </c>
      <c r="U849" s="67">
        <f xml:space="preserve"> [1]!s_wq_close($A849,U$1,2)</f>
        <v>81.888346899999988</v>
      </c>
      <c r="V849" s="67">
        <f xml:space="preserve"> [1]!s_wq_close($A849,V$1,2)</f>
        <v>74.050007079999986</v>
      </c>
      <c r="W849" s="67">
        <f xml:space="preserve"> [1]!s_wq_close($A849,W$1,2)</f>
        <v>72.648027599999992</v>
      </c>
      <c r="X849" s="67">
        <f xml:space="preserve"> [1]!s_wq_close($A849,X$1,2)</f>
        <v>72.329395899999994</v>
      </c>
      <c r="Y849" s="67">
        <f xml:space="preserve"> [1]!s_wq_close($A849,Y$1,2)</f>
        <v>70.863690079999998</v>
      </c>
    </row>
    <row r="850" spans="1:25" x14ac:dyDescent="0.15">
      <c r="A850" t="s">
        <v>8251</v>
      </c>
      <c r="B850" s="67">
        <f xml:space="preserve"> [1]!s_dq_close($A850,B$1,2)</f>
        <v>0</v>
      </c>
      <c r="C850" s="67">
        <f xml:space="preserve"> [1]!s_wq_close($A850,C$1,2)</f>
        <v>78.741035999999994</v>
      </c>
      <c r="D850" s="67">
        <f xml:space="preserve"> [1]!s_wq_close($A850,D$1,2)</f>
        <v>78.900108799999998</v>
      </c>
      <c r="E850" s="67">
        <f xml:space="preserve"> [1]!s_wq_close($A850,E$1,2)</f>
        <v>78.900108799999998</v>
      </c>
      <c r="F850" s="67">
        <f xml:space="preserve"> [1]!s_wq_close($A850,F$1,2)</f>
        <v>78.900108799999998</v>
      </c>
      <c r="G850" s="67">
        <f xml:space="preserve"> [1]!s_wq_close($A850,G$1,2)</f>
        <v>78.900108799999998</v>
      </c>
      <c r="H850" s="67">
        <f xml:space="preserve"> [1]!s_wq_close($A850,H$1,2)</f>
        <v>78.900108799999998</v>
      </c>
      <c r="I850" s="67">
        <f xml:space="preserve"> [1]!s_wq_close($A850,I$1,2)</f>
        <v>78.900108799999998</v>
      </c>
      <c r="J850" s="67">
        <f xml:space="preserve"> [1]!s_wq_close($A850,J$1,2)</f>
        <v>78.900108799999998</v>
      </c>
      <c r="K850" s="67">
        <f xml:space="preserve"> [1]!s_wq_close($A850,K$1,2)</f>
        <v>78.900108799999998</v>
      </c>
      <c r="L850" s="67">
        <f xml:space="preserve"> [1]!s_wq_close($A850,L$1,2)</f>
        <v>78.900108799999998</v>
      </c>
      <c r="M850" s="67">
        <f xml:space="preserve"> [1]!s_wq_close($A850,M$1,2)</f>
        <v>78.900108799999998</v>
      </c>
      <c r="N850" s="67">
        <f xml:space="preserve"> [1]!s_wq_close($A850,N$1,2)</f>
        <v>78.900108799999998</v>
      </c>
      <c r="O850" s="67">
        <f xml:space="preserve"> [1]!s_wq_close($A850,O$1,2)</f>
        <v>89.637522799999999</v>
      </c>
      <c r="P850" s="67">
        <f xml:space="preserve"> [1]!s_wq_close($A850,P$1,2)</f>
        <v>87.076450719999997</v>
      </c>
      <c r="Q850" s="67">
        <f xml:space="preserve"> [1]!s_wq_close($A850,Q$1,2)</f>
        <v>85.088040719999995</v>
      </c>
      <c r="R850" s="67">
        <f xml:space="preserve"> [1]!s_wq_close($A850,R$1,2)</f>
        <v>74.127924800000002</v>
      </c>
      <c r="S850" s="67">
        <f xml:space="preserve"> [1]!s_wq_close($A850,S$1,2)</f>
        <v>72.457660399999995</v>
      </c>
      <c r="T850" s="67">
        <f xml:space="preserve"> [1]!s_wq_close($A850,T$1,2)</f>
        <v>70.389713999999998</v>
      </c>
      <c r="U850" s="67">
        <f xml:space="preserve"> [1]!s_wq_close($A850,U$1,2)</f>
        <v>72.409938560000001</v>
      </c>
      <c r="V850" s="67">
        <f xml:space="preserve"> [1]!s_wq_close($A850,V$1,2)</f>
        <v>63.947265600000001</v>
      </c>
      <c r="W850" s="67">
        <f xml:space="preserve"> [1]!s_wq_close($A850,W$1,2)</f>
        <v>69.037595199999998</v>
      </c>
      <c r="X850" s="67">
        <f xml:space="preserve"> [1]!s_wq_close($A850,X$1,2)</f>
        <v>65.007955260000003</v>
      </c>
      <c r="Y850" s="67">
        <f xml:space="preserve"> [1]!s_wq_close($A850,Y$1,2)</f>
        <v>61.898671159999999</v>
      </c>
    </row>
    <row r="851" spans="1:25" x14ac:dyDescent="0.15">
      <c r="A851" t="s">
        <v>8252</v>
      </c>
      <c r="B851" s="67">
        <f xml:space="preserve"> [1]!s_dq_close($A851,B$1,2)</f>
        <v>0</v>
      </c>
      <c r="C851" s="67">
        <f xml:space="preserve"> [1]!s_wq_close($A851,C$1,2)</f>
        <v>94.957051969999995</v>
      </c>
      <c r="D851" s="67">
        <f xml:space="preserve"> [1]!s_wq_close($A851,D$1,2)</f>
        <v>89.582124500000006</v>
      </c>
      <c r="E851" s="67">
        <f xml:space="preserve"> [1]!s_wq_close($A851,E$1,2)</f>
        <v>86.725181070000005</v>
      </c>
      <c r="F851" s="67">
        <f xml:space="preserve"> [1]!s_wq_close($A851,F$1,2)</f>
        <v>84.449310880000013</v>
      </c>
      <c r="G851" s="67">
        <f xml:space="preserve"> [1]!s_wq_close($A851,G$1,2)</f>
        <v>89.097896800000001</v>
      </c>
      <c r="H851" s="67">
        <f xml:space="preserve"> [1]!s_wq_close($A851,H$1,2)</f>
        <v>88.323132479999998</v>
      </c>
      <c r="I851" s="67">
        <f xml:space="preserve"> [1]!s_wq_close($A851,I$1,2)</f>
        <v>89.969506659999993</v>
      </c>
      <c r="J851" s="67">
        <f xml:space="preserve"> [1]!s_wq_close($A851,J$1,2)</f>
        <v>91.761149149999994</v>
      </c>
      <c r="K851" s="67">
        <f xml:space="preserve"> [1]!s_wq_close($A851,K$1,2)</f>
        <v>91.90641746</v>
      </c>
      <c r="L851" s="67">
        <f xml:space="preserve"> [1]!s_wq_close($A851,L$1,2)</f>
        <v>93.601214409999997</v>
      </c>
      <c r="M851" s="67">
        <f xml:space="preserve"> [1]!s_wq_close($A851,M$1,2)</f>
        <v>102.02677639000001</v>
      </c>
      <c r="N851" s="67">
        <f xml:space="preserve"> [1]!s_wq_close($A851,N$1,2)</f>
        <v>98.782450799999992</v>
      </c>
      <c r="O851" s="67">
        <f xml:space="preserve"> [1]!s_wq_close($A851,O$1,2)</f>
        <v>109.62915128</v>
      </c>
      <c r="P851" s="67">
        <f xml:space="preserve"> [1]!s_wq_close($A851,P$1,2)</f>
        <v>106.91747615999999</v>
      </c>
      <c r="Q851" s="67">
        <f xml:space="preserve"> [1]!s_wq_close($A851,Q$1,2)</f>
        <v>108.12804541</v>
      </c>
      <c r="R851" s="67">
        <f xml:space="preserve"> [1]!s_wq_close($A851,R$1,2)</f>
        <v>104.88371982000001</v>
      </c>
      <c r="S851" s="67">
        <f xml:space="preserve"> [1]!s_wq_close($A851,S$1,2)</f>
        <v>101.34885761</v>
      </c>
      <c r="T851" s="67">
        <f xml:space="preserve"> [1]!s_wq_close($A851,T$1,2)</f>
        <v>108.37015925999999</v>
      </c>
      <c r="U851" s="67">
        <f xml:space="preserve"> [1]!s_wq_close($A851,U$1,2)</f>
        <v>109.67757404999999</v>
      </c>
      <c r="V851" s="67">
        <f xml:space="preserve"> [1]!s_wq_close($A851,V$1,2)</f>
        <v>115.19776983</v>
      </c>
      <c r="W851" s="67">
        <f xml:space="preserve"> [1]!s_wq_close($A851,W$1,2)</f>
        <v>122.60645364000001</v>
      </c>
      <c r="X851" s="67">
        <f xml:space="preserve"> [1]!s_wq_close($A851,X$1,2)</f>
        <v>116.74729847</v>
      </c>
      <c r="Y851" s="67">
        <f xml:space="preserve"> [1]!s_wq_close($A851,Y$1,2)</f>
        <v>118.63578650000001</v>
      </c>
    </row>
    <row r="852" spans="1:25" x14ac:dyDescent="0.15">
      <c r="A852" t="s">
        <v>8253</v>
      </c>
      <c r="B852" s="67">
        <f xml:space="preserve"> [1]!s_dq_close($A852,B$1,2)</f>
        <v>0</v>
      </c>
      <c r="C852" s="67">
        <f xml:space="preserve"> [1]!s_wq_close($A852,C$1,2)</f>
        <v>66.96073899999999</v>
      </c>
      <c r="D852" s="67">
        <f xml:space="preserve"> [1]!s_wq_close($A852,D$1,2)</f>
        <v>66.96073899999999</v>
      </c>
      <c r="E852" s="67">
        <f xml:space="preserve"> [1]!s_wq_close($A852,E$1,2)</f>
        <v>64.602966499999994</v>
      </c>
      <c r="F852" s="67">
        <f xml:space="preserve"> [1]!s_wq_close($A852,F$1,2)</f>
        <v>60.358975999999998</v>
      </c>
      <c r="G852" s="67">
        <f xml:space="preserve"> [1]!s_wq_close($A852,G$1,2)</f>
        <v>61.207774099999995</v>
      </c>
      <c r="H852" s="67">
        <f xml:space="preserve"> [1]!s_wq_close($A852,H$1,2)</f>
        <v>61.396395899999995</v>
      </c>
      <c r="I852" s="67">
        <f xml:space="preserve"> [1]!s_wq_close($A852,I$1,2)</f>
        <v>62.339504900000001</v>
      </c>
      <c r="J852" s="67">
        <f xml:space="preserve"> [1]!s_wq_close($A852,J$1,2)</f>
        <v>61.396395899999995</v>
      </c>
      <c r="K852" s="67">
        <f xml:space="preserve"> [1]!s_wq_close($A852,K$1,2)</f>
        <v>62.905370299999994</v>
      </c>
      <c r="L852" s="67">
        <f xml:space="preserve"> [1]!s_wq_close($A852,L$1,2)</f>
        <v>62.056572199999998</v>
      </c>
      <c r="M852" s="67">
        <f xml:space="preserve"> [1]!s_wq_close($A852,M$1,2)</f>
        <v>61.679328599999998</v>
      </c>
      <c r="N852" s="67">
        <f xml:space="preserve"> [1]!s_wq_close($A852,N$1,2)</f>
        <v>61.396395899999995</v>
      </c>
      <c r="O852" s="67">
        <f xml:space="preserve"> [1]!s_wq_close($A852,O$1,2)</f>
        <v>61.867950399999991</v>
      </c>
      <c r="P852" s="67">
        <f xml:space="preserve"> [1]!s_wq_close($A852,P$1,2)</f>
        <v>61.585017699999995</v>
      </c>
      <c r="Q852" s="67">
        <f xml:space="preserve"> [1]!s_wq_close($A852,Q$1,2)</f>
        <v>62.622437599999991</v>
      </c>
      <c r="R852" s="67">
        <f xml:space="preserve"> [1]!s_wq_close($A852,R$1,2)</f>
        <v>60.453286899999995</v>
      </c>
      <c r="S852" s="67">
        <f xml:space="preserve"> [1]!s_wq_close($A852,S$1,2)</f>
        <v>61.302084999999998</v>
      </c>
      <c r="T852" s="67">
        <f xml:space="preserve"> [1]!s_wq_close($A852,T$1,2)</f>
        <v>60.453286899999995</v>
      </c>
      <c r="U852" s="67">
        <f xml:space="preserve"> [1]!s_wq_close($A852,U$1,2)</f>
        <v>59.698799699999995</v>
      </c>
      <c r="V852" s="67">
        <f xml:space="preserve"> [1]!s_wq_close($A852,V$1,2)</f>
        <v>56.88908519999999</v>
      </c>
      <c r="W852" s="67">
        <f xml:space="preserve"> [1]!s_wq_close($A852,W$1,2)</f>
        <v>56.222043999999997</v>
      </c>
      <c r="X852" s="67">
        <f xml:space="preserve"> [1]!s_wq_close($A852,X$1,2)</f>
        <v>59.080791999999995</v>
      </c>
      <c r="Y852" s="67">
        <f xml:space="preserve"> [1]!s_wq_close($A852,Y$1,2)</f>
        <v>57.079668399999996</v>
      </c>
    </row>
    <row r="853" spans="1:25" x14ac:dyDescent="0.15">
      <c r="A853" t="s">
        <v>8254</v>
      </c>
      <c r="B853" s="67">
        <f xml:space="preserve"> [1]!s_dq_close($A853,B$1,2)</f>
        <v>0</v>
      </c>
      <c r="C853" s="67">
        <f xml:space="preserve"> [1]!s_wq_close($A853,C$1,2)</f>
        <v>15.657234389999999</v>
      </c>
      <c r="D853" s="67">
        <f xml:space="preserve"> [1]!s_wq_close($A853,D$1,2)</f>
        <v>15.29311266</v>
      </c>
      <c r="E853" s="67">
        <f xml:space="preserve"> [1]!s_wq_close($A853,E$1,2)</f>
        <v>14.33946051</v>
      </c>
      <c r="F853" s="67">
        <f xml:space="preserve"> [1]!s_wq_close($A853,F$1,2)</f>
        <v>13.975338780000001</v>
      </c>
      <c r="G853" s="67">
        <f xml:space="preserve"> [1]!s_wq_close($A853,G$1,2)</f>
        <v>14.096712690000002</v>
      </c>
      <c r="H853" s="67">
        <f xml:space="preserve"> [1]!s_wq_close($A853,H$1,2)</f>
        <v>14.079373559999999</v>
      </c>
      <c r="I853" s="67">
        <f xml:space="preserve"> [1]!s_wq_close($A853,I$1,2)</f>
        <v>14.85963441</v>
      </c>
      <c r="J853" s="67">
        <f xml:space="preserve"> [1]!s_wq_close($A853,J$1,2)</f>
        <v>14.790277889999999</v>
      </c>
      <c r="K853" s="67">
        <f xml:space="preserve"> [1]!s_wq_close($A853,K$1,2)</f>
        <v>15.37980831</v>
      </c>
      <c r="L853" s="67">
        <f xml:space="preserve"> [1]!s_wq_close($A853,L$1,2)</f>
        <v>15.79594743</v>
      </c>
      <c r="M853" s="67">
        <f xml:space="preserve"> [1]!s_wq_close($A853,M$1,2)</f>
        <v>15.102382230000002</v>
      </c>
      <c r="N853" s="67">
        <f xml:space="preserve"> [1]!s_wq_close($A853,N$1,2)</f>
        <v>15.27577353</v>
      </c>
      <c r="O853" s="67">
        <f xml:space="preserve"> [1]!s_wq_close($A853,O$1,2)</f>
        <v>14.842295280000002</v>
      </c>
      <c r="P853" s="67">
        <f xml:space="preserve"> [1]!s_wq_close($A853,P$1,2)</f>
        <v>14.738260500000001</v>
      </c>
      <c r="Q853" s="67">
        <f xml:space="preserve"> [1]!s_wq_close($A853,Q$1,2)</f>
        <v>14.85963441</v>
      </c>
      <c r="R853" s="67">
        <f xml:space="preserve"> [1]!s_wq_close($A853,R$1,2)</f>
        <v>14.287443120000001</v>
      </c>
      <c r="S853" s="67">
        <f xml:space="preserve"> [1]!s_wq_close($A853,S$1,2)</f>
        <v>13.40314749</v>
      </c>
      <c r="T853" s="67">
        <f xml:space="preserve"> [1]!s_wq_close($A853,T$1,2)</f>
        <v>13.14306054</v>
      </c>
      <c r="U853" s="67">
        <f xml:space="preserve"> [1]!s_wq_close($A853,U$1,2)</f>
        <v>12.77893881</v>
      </c>
      <c r="V853" s="67">
        <f xml:space="preserve"> [1]!s_wq_close($A853,V$1,2)</f>
        <v>11.946660570000001</v>
      </c>
      <c r="W853" s="67">
        <f xml:space="preserve"> [1]!s_wq_close($A853,W$1,2)</f>
        <v>12.3646216</v>
      </c>
      <c r="X853" s="67">
        <f xml:space="preserve"> [1]!s_wq_close($A853,X$1,2)</f>
        <v>11.615778319999999</v>
      </c>
      <c r="Y853" s="67">
        <f xml:space="preserve"> [1]!s_wq_close($A853,Y$1,2)</f>
        <v>11.459043679999999</v>
      </c>
    </row>
    <row r="854" spans="1:25" x14ac:dyDescent="0.15">
      <c r="A854" t="s">
        <v>8255</v>
      </c>
      <c r="B854" s="67">
        <f xml:space="preserve"> [1]!s_dq_close($A854,B$1,2)</f>
        <v>0</v>
      </c>
      <c r="C854" s="67">
        <f xml:space="preserve"> [1]!s_wq_close($A854,C$1,2)</f>
        <v>61.936875860000001</v>
      </c>
      <c r="D854" s="67">
        <f xml:space="preserve"> [1]!s_wq_close($A854,D$1,2)</f>
        <v>61.225366659999999</v>
      </c>
      <c r="E854" s="67">
        <f xml:space="preserve"> [1]!s_wq_close($A854,E$1,2)</f>
        <v>62.470507759999997</v>
      </c>
      <c r="F854" s="67">
        <f xml:space="preserve"> [1]!s_wq_close($A854,F$1,2)</f>
        <v>58.521631699999993</v>
      </c>
      <c r="G854" s="67">
        <f xml:space="preserve"> [1]!s_wq_close($A854,G$1,2)</f>
        <v>59.161989979999994</v>
      </c>
      <c r="H854" s="67">
        <f xml:space="preserve"> [1]!s_wq_close($A854,H$1,2)</f>
        <v>59.268716359999999</v>
      </c>
      <c r="I854" s="67">
        <f xml:space="preserve"> [1]!s_wq_close($A854,I$1,2)</f>
        <v>61.011913899999996</v>
      </c>
      <c r="J854" s="67">
        <f xml:space="preserve"> [1]!s_wq_close($A854,J$1,2)</f>
        <v>59.411018199999994</v>
      </c>
      <c r="K854" s="67">
        <f xml:space="preserve"> [1]!s_wq_close($A854,K$1,2)</f>
        <v>58.77065992</v>
      </c>
      <c r="L854" s="67">
        <f xml:space="preserve"> [1]!s_wq_close($A854,L$1,2)</f>
        <v>64.320431679999999</v>
      </c>
      <c r="M854" s="67">
        <f xml:space="preserve"> [1]!s_wq_close($A854,M$1,2)</f>
        <v>63.146441499999995</v>
      </c>
      <c r="N854" s="67">
        <f xml:space="preserve"> [1]!s_wq_close($A854,N$1,2)</f>
        <v>61.438819419999994</v>
      </c>
      <c r="O854" s="67">
        <f xml:space="preserve"> [1]!s_wq_close($A854,O$1,2)</f>
        <v>59.624470960000004</v>
      </c>
      <c r="P854" s="67">
        <f xml:space="preserve"> [1]!s_wq_close($A854,P$1,2)</f>
        <v>57.454367899999994</v>
      </c>
      <c r="Q854" s="67">
        <f xml:space="preserve"> [1]!s_wq_close($A854,Q$1,2)</f>
        <v>63.680073399999991</v>
      </c>
      <c r="R854" s="67">
        <f xml:space="preserve"> [1]!s_wq_close($A854,R$1,2)</f>
        <v>66.490534740000001</v>
      </c>
      <c r="S854" s="67">
        <f xml:space="preserve"> [1]!s_wq_close($A854,S$1,2)</f>
        <v>59.482169119999995</v>
      </c>
      <c r="T854" s="67">
        <f xml:space="preserve"> [1]!s_wq_close($A854,T$1,2)</f>
        <v>59.660046419999993</v>
      </c>
      <c r="U854" s="67">
        <f xml:space="preserve"> [1]!s_wq_close($A854,U$1,2)</f>
        <v>58.557207160000004</v>
      </c>
      <c r="V854" s="67">
        <f xml:space="preserve"> [1]!s_wq_close($A854,V$1,2)</f>
        <v>56.671707779999998</v>
      </c>
      <c r="W854" s="67">
        <f xml:space="preserve"> [1]!s_wq_close($A854,W$1,2)</f>
        <v>61.90130039999999</v>
      </c>
      <c r="X854" s="67">
        <f xml:space="preserve"> [1]!s_wq_close($A854,X$1,2)</f>
        <v>60.264829240000005</v>
      </c>
      <c r="Y854" s="67">
        <f xml:space="preserve"> [1]!s_wq_close($A854,Y$1,2)</f>
        <v>59.126414520000004</v>
      </c>
    </row>
    <row r="855" spans="1:25" x14ac:dyDescent="0.15">
      <c r="A855" t="s">
        <v>8256</v>
      </c>
      <c r="B855" s="67">
        <f xml:space="preserve"> [1]!s_dq_close($A855,B$1,2)</f>
        <v>0</v>
      </c>
      <c r="C855" s="67">
        <f xml:space="preserve"> [1]!s_wq_close($A855,C$1,2)</f>
        <v>39.538218049999998</v>
      </c>
      <c r="D855" s="67">
        <f xml:space="preserve"> [1]!s_wq_close($A855,D$1,2)</f>
        <v>39.761808350000003</v>
      </c>
      <c r="E855" s="67">
        <f xml:space="preserve"> [1]!s_wq_close($A855,E$1,2)</f>
        <v>47.699263999999999</v>
      </c>
      <c r="F855" s="67">
        <f xml:space="preserve"> [1]!s_wq_close($A855,F$1,2)</f>
        <v>61.934513100000004</v>
      </c>
      <c r="G855" s="67">
        <f xml:space="preserve"> [1]!s_wq_close($A855,G$1,2)</f>
        <v>57.0155265</v>
      </c>
      <c r="H855" s="67">
        <f xml:space="preserve"> [1]!s_wq_close($A855,H$1,2)</f>
        <v>54.593298250000004</v>
      </c>
      <c r="I855" s="67">
        <f xml:space="preserve"> [1]!s_wq_close($A855,I$1,2)</f>
        <v>52.320130199999994</v>
      </c>
      <c r="J855" s="67">
        <f xml:space="preserve"> [1]!s_wq_close($A855,J$1,2)</f>
        <v>49.786106799999999</v>
      </c>
      <c r="K855" s="67">
        <f xml:space="preserve"> [1]!s_wq_close($A855,K$1,2)</f>
        <v>50.531407800000004</v>
      </c>
      <c r="L855" s="67">
        <f xml:space="preserve"> [1]!s_wq_close($A855,L$1,2)</f>
        <v>47.960119349999999</v>
      </c>
      <c r="M855" s="67">
        <f xml:space="preserve"> [1]!s_wq_close($A855,M$1,2)</f>
        <v>51.015853449999994</v>
      </c>
      <c r="N855" s="67">
        <f xml:space="preserve"> [1]!s_wq_close($A855,N$1,2)</f>
        <v>50.792263150000004</v>
      </c>
      <c r="O855" s="67">
        <f xml:space="preserve"> [1]!s_wq_close($A855,O$1,2)</f>
        <v>49.935167</v>
      </c>
      <c r="P855" s="67">
        <f xml:space="preserve"> [1]!s_wq_close($A855,P$1,2)</f>
        <v>51.276708800000002</v>
      </c>
      <c r="Q855" s="67">
        <f xml:space="preserve"> [1]!s_wq_close($A855,Q$1,2)</f>
        <v>48.593625199999998</v>
      </c>
      <c r="R855" s="67">
        <f xml:space="preserve"> [1]!s_wq_close($A855,R$1,2)</f>
        <v>43.600108499999997</v>
      </c>
      <c r="S855" s="67">
        <f xml:space="preserve"> [1]!s_wq_close($A855,S$1,2)</f>
        <v>42.072241449999993</v>
      </c>
      <c r="T855" s="67">
        <f xml:space="preserve"> [1]!s_wq_close($A855,T$1,2)</f>
        <v>39.389157850000004</v>
      </c>
      <c r="U855" s="67">
        <f xml:space="preserve"> [1]!s_wq_close($A855,U$1,2)</f>
        <v>41.662325899999999</v>
      </c>
      <c r="V855" s="67">
        <f xml:space="preserve"> [1]!s_wq_close($A855,V$1,2)</f>
        <v>40.805229749999995</v>
      </c>
      <c r="W855" s="67">
        <f xml:space="preserve"> [1]!s_wq_close($A855,W$1,2)</f>
        <v>40.507109349999993</v>
      </c>
      <c r="X855" s="67">
        <f xml:space="preserve"> [1]!s_wq_close($A855,X$1,2)</f>
        <v>35.066412049999997</v>
      </c>
      <c r="Y855" s="67">
        <f xml:space="preserve"> [1]!s_wq_close($A855,Y$1,2)</f>
        <v>31.861617750000001</v>
      </c>
    </row>
    <row r="856" spans="1:25" x14ac:dyDescent="0.15">
      <c r="A856" t="s">
        <v>8257</v>
      </c>
      <c r="B856" s="67">
        <f xml:space="preserve"> [1]!s_dq_close($A856,B$1,2)</f>
        <v>0</v>
      </c>
      <c r="C856" s="67">
        <f xml:space="preserve"> [1]!s_wq_close($A856,C$1,2)</f>
        <v>141.34365099999999</v>
      </c>
      <c r="D856" s="67">
        <f xml:space="preserve"> [1]!s_wq_close($A856,D$1,2)</f>
        <v>131.66761250000002</v>
      </c>
      <c r="E856" s="67">
        <f xml:space="preserve"> [1]!s_wq_close($A856,E$1,2)</f>
        <v>122.29777774999999</v>
      </c>
      <c r="F856" s="67">
        <f xml:space="preserve"> [1]!s_wq_close($A856,F$1,2)</f>
        <v>115.37757300000001</v>
      </c>
      <c r="G856" s="67">
        <f xml:space="preserve"> [1]!s_wq_close($A856,G$1,2)</f>
        <v>118.6845735</v>
      </c>
      <c r="H856" s="67">
        <f xml:space="preserve"> [1]!s_wq_close($A856,H$1,2)</f>
        <v>116.90859175</v>
      </c>
      <c r="I856" s="67">
        <f xml:space="preserve"> [1]!s_wq_close($A856,I$1,2)</f>
        <v>123.706315</v>
      </c>
      <c r="J856" s="67">
        <f xml:space="preserve"> [1]!s_wq_close($A856,J$1,2)</f>
        <v>125.42105600000001</v>
      </c>
      <c r="K856" s="67">
        <f xml:space="preserve"> [1]!s_wq_close($A856,K$1,2)</f>
        <v>117.09231400000002</v>
      </c>
      <c r="L856" s="67">
        <f xml:space="preserve"> [1]!s_wq_close($A856,L$1,2)</f>
        <v>134.66840925</v>
      </c>
      <c r="M856" s="67">
        <f xml:space="preserve"> [1]!s_wq_close($A856,M$1,2)</f>
        <v>136.26066875000001</v>
      </c>
      <c r="N856" s="67">
        <f xml:space="preserve"> [1]!s_wq_close($A856,N$1,2)</f>
        <v>134.42344625000001</v>
      </c>
      <c r="O856" s="67">
        <f xml:space="preserve"> [1]!s_wq_close($A856,O$1,2)</f>
        <v>141.89481775000002</v>
      </c>
      <c r="P856" s="67">
        <f xml:space="preserve"> [1]!s_wq_close($A856,P$1,2)</f>
        <v>141.2211695</v>
      </c>
      <c r="Q856" s="67">
        <f xml:space="preserve"> [1]!s_wq_close($A856,Q$1,2)</f>
        <v>154.02048625</v>
      </c>
      <c r="R856" s="67">
        <f xml:space="preserve"> [1]!s_wq_close($A856,R$1,2)</f>
        <v>154.571653</v>
      </c>
      <c r="S856" s="67">
        <f xml:space="preserve"> [1]!s_wq_close($A856,S$1,2)</f>
        <v>142.81342900000001</v>
      </c>
      <c r="T856" s="67">
        <f xml:space="preserve"> [1]!s_wq_close($A856,T$1,2)</f>
        <v>132.09629775000002</v>
      </c>
      <c r="U856" s="67">
        <f xml:space="preserve"> [1]!s_wq_close($A856,U$1,2)</f>
        <v>132.28002000000001</v>
      </c>
      <c r="V856" s="67">
        <f xml:space="preserve"> [1]!s_wq_close($A856,V$1,2)</f>
        <v>118.92953650000001</v>
      </c>
      <c r="W856" s="67">
        <f xml:space="preserve"> [1]!s_wq_close($A856,W$1,2)</f>
        <v>122.23653700000001</v>
      </c>
      <c r="X856" s="67">
        <f xml:space="preserve"> [1]!s_wq_close($A856,X$1,2)</f>
        <v>124.13500025</v>
      </c>
      <c r="Y856" s="67">
        <f xml:space="preserve"> [1]!s_wq_close($A856,Y$1,2)</f>
        <v>129.83038999999999</v>
      </c>
    </row>
    <row r="857" spans="1:25" x14ac:dyDescent="0.15">
      <c r="A857" t="s">
        <v>8258</v>
      </c>
      <c r="B857" s="67">
        <f xml:space="preserve"> [1]!s_dq_close($A857,B$1,2)</f>
        <v>0</v>
      </c>
      <c r="C857" s="67">
        <f xml:space="preserve"> [1]!s_wq_close($A857,C$1,2)</f>
        <v>100.89413059000002</v>
      </c>
      <c r="D857" s="67">
        <f xml:space="preserve"> [1]!s_wq_close($A857,D$1,2)</f>
        <v>103.75058727000001</v>
      </c>
      <c r="E857" s="67">
        <f xml:space="preserve"> [1]!s_wq_close($A857,E$1,2)</f>
        <v>98.139690220000006</v>
      </c>
      <c r="F857" s="67">
        <f xml:space="preserve"> [1]!s_wq_close($A857,F$1,2)</f>
        <v>100.79211428000002</v>
      </c>
      <c r="G857" s="67">
        <f xml:space="preserve"> [1]!s_wq_close($A857,G$1,2)</f>
        <v>101.30219583</v>
      </c>
      <c r="H857" s="67">
        <f xml:space="preserve"> [1]!s_wq_close($A857,H$1,2)</f>
        <v>100.69009797</v>
      </c>
      <c r="I857" s="67">
        <f xml:space="preserve"> [1]!s_wq_close($A857,I$1,2)</f>
        <v>99.465902250000013</v>
      </c>
      <c r="J857" s="67">
        <f xml:space="preserve"> [1]!s_wq_close($A857,J$1,2)</f>
        <v>97.323559739999993</v>
      </c>
      <c r="K857" s="67">
        <f xml:space="preserve"> [1]!s_wq_close($A857,K$1,2)</f>
        <v>99.771951180000002</v>
      </c>
      <c r="L857" s="67">
        <f xml:space="preserve"> [1]!s_wq_close($A857,L$1,2)</f>
        <v>100.79211428000002</v>
      </c>
      <c r="M857" s="67">
        <f xml:space="preserve"> [1]!s_wq_close($A857,M$1,2)</f>
        <v>98.037673909999995</v>
      </c>
      <c r="N857" s="67">
        <f xml:space="preserve"> [1]!s_wq_close($A857,N$1,2)</f>
        <v>99.873967489999998</v>
      </c>
      <c r="O857" s="67">
        <f xml:space="preserve"> [1]!s_wq_close($A857,O$1,2)</f>
        <v>103.03647310000001</v>
      </c>
      <c r="P857" s="67">
        <f xml:space="preserve"> [1]!s_wq_close($A857,P$1,2)</f>
        <v>103.75058727000001</v>
      </c>
      <c r="Q857" s="67">
        <f xml:space="preserve"> [1]!s_wq_close($A857,Q$1,2)</f>
        <v>103.54655465</v>
      </c>
      <c r="R857" s="67">
        <f xml:space="preserve"> [1]!s_wq_close($A857,R$1,2)</f>
        <v>98.547755460000005</v>
      </c>
      <c r="S857" s="67">
        <f xml:space="preserve"> [1]!s_wq_close($A857,S$1,2)</f>
        <v>97.731624980000007</v>
      </c>
      <c r="T857" s="67">
        <f xml:space="preserve"> [1]!s_wq_close($A857,T$1,2)</f>
        <v>95.487266160000004</v>
      </c>
      <c r="U857" s="67">
        <f xml:space="preserve"> [1]!s_wq_close($A857,U$1,2)</f>
        <v>95.487266160000004</v>
      </c>
      <c r="V857" s="67">
        <f xml:space="preserve"> [1]!s_wq_close($A857,V$1,2)</f>
        <v>86.815879809999998</v>
      </c>
      <c r="W857" s="67">
        <f xml:space="preserve"> [1]!s_wq_close($A857,W$1,2)</f>
        <v>90.284434349999998</v>
      </c>
      <c r="X857" s="67">
        <f xml:space="preserve"> [1]!s_wq_close($A857,X$1,2)</f>
        <v>97.935657599999999</v>
      </c>
      <c r="Y857" s="67">
        <f xml:space="preserve"> [1]!s_wq_close($A857,Y$1,2)</f>
        <v>100.79211428000002</v>
      </c>
    </row>
    <row r="858" spans="1:25" x14ac:dyDescent="0.15">
      <c r="A858" t="s">
        <v>8259</v>
      </c>
      <c r="B858" s="67">
        <f xml:space="preserve"> [1]!s_dq_close($A858,B$1,2)</f>
        <v>0</v>
      </c>
      <c r="C858" s="67">
        <f xml:space="preserve"> [1]!s_wq_close($A858,C$1,2)</f>
        <v>60.087499999999999</v>
      </c>
      <c r="D858" s="67">
        <f xml:space="preserve"> [1]!s_wq_close($A858,D$1,2)</f>
        <v>61.256250000000001</v>
      </c>
      <c r="E858" s="67">
        <f xml:space="preserve"> [1]!s_wq_close($A858,E$1,2)</f>
        <v>58.953124999999993</v>
      </c>
      <c r="F858" s="67">
        <f xml:space="preserve"> [1]!s_wq_close($A858,F$1,2)</f>
        <v>62.528125000000003</v>
      </c>
      <c r="G858" s="67">
        <f xml:space="preserve"> [1]!s_wq_close($A858,G$1,2)</f>
        <v>64.453125</v>
      </c>
      <c r="H858" s="67">
        <f xml:space="preserve"> [1]!s_wq_close($A858,H$1,2)</f>
        <v>63.8</v>
      </c>
      <c r="I858" s="67">
        <f xml:space="preserve"> [1]!s_wq_close($A858,I$1,2)</f>
        <v>65.003124999999997</v>
      </c>
      <c r="J858" s="67">
        <f xml:space="preserve"> [1]!s_wq_close($A858,J$1,2)</f>
        <v>62.149999999999991</v>
      </c>
      <c r="K858" s="67">
        <f xml:space="preserve"> [1]!s_wq_close($A858,K$1,2)</f>
        <v>63.009374999999991</v>
      </c>
      <c r="L858" s="67">
        <f xml:space="preserve"> [1]!s_wq_close($A858,L$1,2)</f>
        <v>63.456250000000004</v>
      </c>
      <c r="M858" s="67">
        <f xml:space="preserve"> [1]!s_wq_close($A858,M$1,2)</f>
        <v>60.328125</v>
      </c>
      <c r="N858" s="67">
        <f xml:space="preserve"> [1]!s_wq_close($A858,N$1,2)</f>
        <v>57.853124999999991</v>
      </c>
      <c r="O858" s="67">
        <f xml:space="preserve"> [1]!s_wq_close($A858,O$1,2)</f>
        <v>58.093749999999993</v>
      </c>
      <c r="P858" s="67">
        <f xml:space="preserve"> [1]!s_wq_close($A858,P$1,2)</f>
        <v>56.512500000000003</v>
      </c>
      <c r="Q858" s="67">
        <f xml:space="preserve"> [1]!s_wq_close($A858,Q$1,2)</f>
        <v>56.168750000000003</v>
      </c>
      <c r="R858" s="67">
        <f xml:space="preserve"> [1]!s_wq_close($A858,R$1,2)</f>
        <v>54.003125000000004</v>
      </c>
      <c r="S858" s="67">
        <f xml:space="preserve"> [1]!s_wq_close($A858,S$1,2)</f>
        <v>50.634374999999999</v>
      </c>
      <c r="T858" s="67">
        <f xml:space="preserve"> [1]!s_wq_close($A858,T$1,2)</f>
        <v>51.321874999999999</v>
      </c>
      <c r="U858" s="67">
        <f xml:space="preserve"> [1]!s_wq_close($A858,U$1,2)</f>
        <v>49.84375</v>
      </c>
      <c r="V858" s="67">
        <f xml:space="preserve"> [1]!s_wq_close($A858,V$1,2)</f>
        <v>48.296875</v>
      </c>
      <c r="W858" s="67">
        <f xml:space="preserve"> [1]!s_wq_close($A858,W$1,2)</f>
        <v>49.878124999999997</v>
      </c>
      <c r="X858" s="67">
        <f xml:space="preserve"> [1]!s_wq_close($A858,X$1,2)</f>
        <v>45.71875</v>
      </c>
      <c r="Y858" s="67">
        <f xml:space="preserve"> [1]!s_wq_close($A858,Y$1,2)</f>
        <v>45.271875000000001</v>
      </c>
    </row>
    <row r="859" spans="1:25" x14ac:dyDescent="0.15">
      <c r="A859" t="s">
        <v>8260</v>
      </c>
      <c r="B859" s="67">
        <f xml:space="preserve"> [1]!s_dq_close($A859,B$1,2)</f>
        <v>0</v>
      </c>
      <c r="C859" s="67">
        <f xml:space="preserve"> [1]!s_wq_close($A859,C$1,2)</f>
        <v>47.506158720000002</v>
      </c>
      <c r="D859" s="67">
        <f xml:space="preserve"> [1]!s_wq_close($A859,D$1,2)</f>
        <v>47.918538570000003</v>
      </c>
      <c r="E859" s="67">
        <f xml:space="preserve"> [1]!s_wq_close($A859,E$1,2)</f>
        <v>45.774163350000002</v>
      </c>
      <c r="F859" s="67">
        <f xml:space="preserve"> [1]!s_wq_close($A859,F$1,2)</f>
        <v>43.959692010000005</v>
      </c>
      <c r="G859" s="67">
        <f xml:space="preserve"> [1]!s_wq_close($A859,G$1,2)</f>
        <v>45.691687380000005</v>
      </c>
      <c r="H859" s="67">
        <f xml:space="preserve"> [1]!s_wq_close($A859,H$1,2)</f>
        <v>45.279307530000004</v>
      </c>
      <c r="I859" s="67">
        <f xml:space="preserve"> [1]!s_wq_close($A859,I$1,2)</f>
        <v>46.516447079999999</v>
      </c>
      <c r="J859" s="67">
        <f xml:space="preserve"> [1]!s_wq_close($A859,J$1,2)</f>
        <v>47.506158720000002</v>
      </c>
      <c r="K859" s="67">
        <f xml:space="preserve"> [1]!s_wq_close($A859,K$1,2)</f>
        <v>48.001014540000007</v>
      </c>
      <c r="L859" s="67">
        <f xml:space="preserve"> [1]!s_wq_close($A859,L$1,2)</f>
        <v>47.423682750000005</v>
      </c>
      <c r="M859" s="67">
        <f xml:space="preserve"> [1]!s_wq_close($A859,M$1,2)</f>
        <v>48.33091842000001</v>
      </c>
      <c r="N859" s="67">
        <f xml:space="preserve"> [1]!s_wq_close($A859,N$1,2)</f>
        <v>47.671110660000004</v>
      </c>
      <c r="O859" s="67">
        <f xml:space="preserve"> [1]!s_wq_close($A859,O$1,2)</f>
        <v>46.351495140000004</v>
      </c>
      <c r="P859" s="67">
        <f xml:space="preserve"> [1]!s_wq_close($A859,P$1,2)</f>
        <v>44.949403650000008</v>
      </c>
      <c r="Q859" s="67">
        <f xml:space="preserve"> [1]!s_wq_close($A859,Q$1,2)</f>
        <v>50.640245579999998</v>
      </c>
      <c r="R859" s="67">
        <f xml:space="preserve"> [1]!s_wq_close($A859,R$1,2)</f>
        <v>50.970149460000002</v>
      </c>
      <c r="S859" s="67">
        <f xml:space="preserve"> [1]!s_wq_close($A859,S$1,2)</f>
        <v>45.609211410000007</v>
      </c>
      <c r="T859" s="67">
        <f xml:space="preserve"> [1]!s_wq_close($A859,T$1,2)</f>
        <v>45.609211410000007</v>
      </c>
      <c r="U859" s="67">
        <f xml:space="preserve"> [1]!s_wq_close($A859,U$1,2)</f>
        <v>48.495870360000005</v>
      </c>
      <c r="V859" s="67">
        <f xml:space="preserve"> [1]!s_wq_close($A859,V$1,2)</f>
        <v>44.372071860000005</v>
      </c>
      <c r="W859" s="67">
        <f xml:space="preserve"> [1]!s_wq_close($A859,W$1,2)</f>
        <v>48.33091842000001</v>
      </c>
      <c r="X859" s="67">
        <f xml:space="preserve"> [1]!s_wq_close($A859,X$1,2)</f>
        <v>52.873812179999994</v>
      </c>
      <c r="Y859" s="67">
        <f xml:space="preserve"> [1]!s_wq_close($A859,Y$1,2)</f>
        <v>54.032236859999998</v>
      </c>
    </row>
    <row r="860" spans="1:25" x14ac:dyDescent="0.15">
      <c r="A860" t="s">
        <v>8261</v>
      </c>
      <c r="B860" s="67">
        <f xml:space="preserve"> [1]!s_dq_close($A860,B$1,2)</f>
        <v>0</v>
      </c>
      <c r="C860" s="67">
        <f xml:space="preserve"> [1]!s_wq_close($A860,C$1,2)</f>
        <v>46.178025599999998</v>
      </c>
      <c r="D860" s="67">
        <f xml:space="preserve"> [1]!s_wq_close($A860,D$1,2)</f>
        <v>46.178025599999998</v>
      </c>
      <c r="E860" s="67">
        <f xml:space="preserve"> [1]!s_wq_close($A860,E$1,2)</f>
        <v>45.249992639999995</v>
      </c>
      <c r="F860" s="67">
        <f xml:space="preserve"> [1]!s_wq_close($A860,F$1,2)</f>
        <v>42.969044160000003</v>
      </c>
      <c r="G860" s="67">
        <f xml:space="preserve"> [1]!s_wq_close($A860,G$1,2)</f>
        <v>43.662273599999999</v>
      </c>
      <c r="H860" s="67">
        <f xml:space="preserve"> [1]!s_wq_close($A860,H$1,2)</f>
        <v>43.237391039999999</v>
      </c>
      <c r="I860" s="67">
        <f xml:space="preserve"> [1]!s_wq_close($A860,I$1,2)</f>
        <v>44.892196800000001</v>
      </c>
      <c r="J860" s="67">
        <f xml:space="preserve"> [1]!s_wq_close($A860,J$1,2)</f>
        <v>44.120699520000002</v>
      </c>
      <c r="K860" s="67">
        <f xml:space="preserve"> [1]!s_wq_close($A860,K$1,2)</f>
        <v>45.563063999999997</v>
      </c>
      <c r="L860" s="67">
        <f xml:space="preserve"> [1]!s_wq_close($A860,L$1,2)</f>
        <v>44.903377919999997</v>
      </c>
      <c r="M860" s="67">
        <f xml:space="preserve"> [1]!s_wq_close($A860,M$1,2)</f>
        <v>45.6189696</v>
      </c>
      <c r="N860" s="67">
        <f xml:space="preserve"> [1]!s_wq_close($A860,N$1,2)</f>
        <v>47.553303360000001</v>
      </c>
      <c r="O860" s="67">
        <f xml:space="preserve"> [1]!s_wq_close($A860,O$1,2)</f>
        <v>45.83141088</v>
      </c>
      <c r="P860" s="67">
        <f xml:space="preserve"> [1]!s_wq_close($A860,P$1,2)</f>
        <v>43.528100160000001</v>
      </c>
      <c r="Q860" s="67">
        <f xml:space="preserve"> [1]!s_wq_close($A860,Q$1,2)</f>
        <v>44.221329599999997</v>
      </c>
      <c r="R860" s="67">
        <f xml:space="preserve"> [1]!s_wq_close($A860,R$1,2)</f>
        <v>42.398807040000001</v>
      </c>
      <c r="S860" s="67">
        <f xml:space="preserve"> [1]!s_wq_close($A860,S$1,2)</f>
        <v>41.247151680000002</v>
      </c>
      <c r="T860" s="67">
        <f xml:space="preserve"> [1]!s_wq_close($A860,T$1,2)</f>
        <v>40.553922240000006</v>
      </c>
      <c r="U860" s="67">
        <f xml:space="preserve"> [1]!s_wq_close($A860,U$1,2)</f>
        <v>40.140220800000002</v>
      </c>
      <c r="V860" s="67">
        <f xml:space="preserve"> [1]!s_wq_close($A860,V$1,2)</f>
        <v>37.903996800000002</v>
      </c>
      <c r="W860" s="67">
        <f xml:space="preserve"> [1]!s_wq_close($A860,W$1,2)</f>
        <v>38.809667519999998</v>
      </c>
      <c r="X860" s="67">
        <f xml:space="preserve"> [1]!s_wq_close($A860,X$1,2)</f>
        <v>37.602106560000003</v>
      </c>
      <c r="Y860" s="67">
        <f xml:space="preserve"> [1]!s_wq_close($A860,Y$1,2)</f>
        <v>37.971083520000001</v>
      </c>
    </row>
    <row r="861" spans="1:25" x14ac:dyDescent="0.15">
      <c r="A861" t="s">
        <v>8262</v>
      </c>
      <c r="B861" s="67">
        <f xml:space="preserve"> [1]!s_dq_close($A861,B$1,2)</f>
        <v>0</v>
      </c>
      <c r="C861" s="67">
        <f xml:space="preserve"> [1]!s_wq_close($A861,C$1,2)</f>
        <v>64.242419280000007</v>
      </c>
      <c r="D861" s="67">
        <f xml:space="preserve"> [1]!s_wq_close($A861,D$1,2)</f>
        <v>63.334014030000006</v>
      </c>
      <c r="E861" s="67">
        <f xml:space="preserve"> [1]!s_wq_close($A861,E$1,2)</f>
        <v>61.553539740000005</v>
      </c>
      <c r="F861" s="67">
        <f xml:space="preserve"> [1]!s_wq_close($A861,F$1,2)</f>
        <v>59.991082710000008</v>
      </c>
      <c r="G861" s="67">
        <f xml:space="preserve"> [1]!s_wq_close($A861,G$1,2)</f>
        <v>60.86315175</v>
      </c>
      <c r="H861" s="67">
        <f xml:space="preserve"> [1]!s_wq_close($A861,H$1,2)</f>
        <v>60.063755130000004</v>
      </c>
      <c r="I861" s="67">
        <f xml:space="preserve"> [1]!s_wq_close($A861,I$1,2)</f>
        <v>61.335522480000002</v>
      </c>
      <c r="J861" s="67">
        <f xml:space="preserve"> [1]!s_wq_close($A861,J$1,2)</f>
        <v>61.044832800000009</v>
      </c>
      <c r="K861" s="67">
        <f xml:space="preserve"> [1]!s_wq_close($A861,K$1,2)</f>
        <v>63.588367500000004</v>
      </c>
      <c r="L861" s="67">
        <f xml:space="preserve"> [1]!s_wq_close($A861,L$1,2)</f>
        <v>63.406686450000002</v>
      </c>
      <c r="M861" s="67">
        <f xml:space="preserve"> [1]!s_wq_close($A861,M$1,2)</f>
        <v>62.861643300000004</v>
      </c>
      <c r="N861" s="67">
        <f xml:space="preserve"> [1]!s_wq_close($A861,N$1,2)</f>
        <v>63.988065810000002</v>
      </c>
      <c r="O861" s="67">
        <f xml:space="preserve"> [1]!s_wq_close($A861,O$1,2)</f>
        <v>65.223496949999998</v>
      </c>
      <c r="P861" s="67">
        <f xml:space="preserve"> [1]!s_wq_close($A861,P$1,2)</f>
        <v>61.662548369999996</v>
      </c>
      <c r="Q861" s="67">
        <f xml:space="preserve"> [1]!s_wq_close($A861,Q$1,2)</f>
        <v>62.171255309999999</v>
      </c>
      <c r="R861" s="67">
        <f xml:space="preserve"> [1]!s_wq_close($A861,R$1,2)</f>
        <v>60.754143120000002</v>
      </c>
      <c r="S861" s="67">
        <f xml:space="preserve"> [1]!s_wq_close($A861,S$1,2)</f>
        <v>60.027418920000002</v>
      </c>
      <c r="T861" s="67">
        <f xml:space="preserve"> [1]!s_wq_close($A861,T$1,2)</f>
        <v>55.267375410000007</v>
      </c>
      <c r="U861" s="67">
        <f xml:space="preserve"> [1]!s_wq_close($A861,U$1,2)</f>
        <v>53.995608060000002</v>
      </c>
      <c r="V861" s="67">
        <f xml:space="preserve"> [1]!s_wq_close($A861,V$1,2)</f>
        <v>51.197719890000002</v>
      </c>
      <c r="W861" s="67">
        <f xml:space="preserve"> [1]!s_wq_close($A861,W$1,2)</f>
        <v>51.851771669999998</v>
      </c>
      <c r="X861" s="67">
        <f xml:space="preserve"> [1]!s_wq_close($A861,X$1,2)</f>
        <v>51.270392309999998</v>
      </c>
      <c r="Y861" s="67">
        <f xml:space="preserve"> [1]!s_wq_close($A861,Y$1,2)</f>
        <v>51.5974182</v>
      </c>
    </row>
    <row r="862" spans="1:25" x14ac:dyDescent="0.15">
      <c r="A862" t="s">
        <v>8263</v>
      </c>
      <c r="B862" s="67">
        <f xml:space="preserve"> [1]!s_dq_close($A862,B$1,2)</f>
        <v>0</v>
      </c>
      <c r="C862" s="67">
        <f xml:space="preserve"> [1]!s_wq_close($A862,C$1,2)</f>
        <v>48.676077899999996</v>
      </c>
      <c r="D862" s="67">
        <f xml:space="preserve"> [1]!s_wq_close($A862,D$1,2)</f>
        <v>48.86696448</v>
      </c>
      <c r="E862" s="67">
        <f xml:space="preserve"> [1]!s_wq_close($A862,E$1,2)</f>
        <v>46.406648560000001</v>
      </c>
      <c r="F862" s="67">
        <f xml:space="preserve"> [1]!s_wq_close($A862,F$1,2)</f>
        <v>46.555115899999997</v>
      </c>
      <c r="G862" s="67">
        <f xml:space="preserve"> [1]!s_wq_close($A862,G$1,2)</f>
        <v>61.168544079999997</v>
      </c>
      <c r="H862" s="67">
        <f xml:space="preserve"> [1]!s_wq_close($A862,H$1,2)</f>
        <v>55.060173519999999</v>
      </c>
      <c r="I862" s="67">
        <f xml:space="preserve"> [1]!s_wq_close($A862,I$1,2)</f>
        <v>55.229850479999996</v>
      </c>
      <c r="J862" s="67">
        <f xml:space="preserve"> [1]!s_wq_close($A862,J$1,2)</f>
        <v>52.408971020000003</v>
      </c>
      <c r="K862" s="67">
        <f xml:space="preserve"> [1]!s_wq_close($A862,K$1,2)</f>
        <v>52.324132540000001</v>
      </c>
      <c r="L862" s="67">
        <f xml:space="preserve"> [1]!s_wq_close($A862,L$1,2)</f>
        <v>49.736558899999999</v>
      </c>
      <c r="M862" s="67">
        <f xml:space="preserve"> [1]!s_wq_close($A862,M$1,2)</f>
        <v>51.178813059999996</v>
      </c>
      <c r="N862" s="67">
        <f xml:space="preserve"> [1]!s_wq_close($A862,N$1,2)</f>
        <v>50.457685980000001</v>
      </c>
      <c r="O862" s="67">
        <f xml:space="preserve"> [1]!s_wq_close($A862,O$1,2)</f>
        <v>51.390909260000001</v>
      </c>
      <c r="P862" s="67">
        <f xml:space="preserve"> [1]!s_wq_close($A862,P$1,2)</f>
        <v>46.767212100000002</v>
      </c>
      <c r="Q862" s="67">
        <f xml:space="preserve"> [1]!s_wq_close($A862,Q$1,2)</f>
        <v>47.170194879999997</v>
      </c>
      <c r="R862" s="67">
        <f xml:space="preserve"> [1]!s_wq_close($A862,R$1,2)</f>
        <v>45.218909840000002</v>
      </c>
      <c r="S862" s="67">
        <f xml:space="preserve"> [1]!s_wq_close($A862,S$1,2)</f>
        <v>42.461659239999996</v>
      </c>
      <c r="T862" s="67">
        <f xml:space="preserve"> [1]!s_wq_close($A862,T$1,2)</f>
        <v>39.089329659999997</v>
      </c>
      <c r="U862" s="67">
        <f xml:space="preserve"> [1]!s_wq_close($A862,U$1,2)</f>
        <v>38.26215448</v>
      </c>
      <c r="V862" s="67">
        <f xml:space="preserve"> [1]!s_wq_close($A862,V$1,2)</f>
        <v>36.544175260000003</v>
      </c>
      <c r="W862" s="67">
        <f xml:space="preserve"> [1]!s_wq_close($A862,W$1,2)</f>
        <v>37.328931200000007</v>
      </c>
      <c r="X862" s="67">
        <f xml:space="preserve"> [1]!s_wq_close($A862,X$1,2)</f>
        <v>33.129426439999996</v>
      </c>
      <c r="Y862" s="67">
        <f xml:space="preserve"> [1]!s_wq_close($A862,Y$1,2)</f>
        <v>32.153783920000002</v>
      </c>
    </row>
    <row r="863" spans="1:25" x14ac:dyDescent="0.15">
      <c r="A863" t="s">
        <v>8264</v>
      </c>
      <c r="B863" s="67">
        <f xml:space="preserve"> [1]!s_dq_close($A863,B$1,2)</f>
        <v>0</v>
      </c>
      <c r="C863" s="67">
        <f xml:space="preserve"> [1]!s_wq_close($A863,C$1,2)</f>
        <v>62.513852399999998</v>
      </c>
      <c r="D863" s="67">
        <f xml:space="preserve"> [1]!s_wq_close($A863,D$1,2)</f>
        <v>62.513852399999998</v>
      </c>
      <c r="E863" s="67">
        <f xml:space="preserve"> [1]!s_wq_close($A863,E$1,2)</f>
        <v>62.513852399999998</v>
      </c>
      <c r="F863" s="67">
        <f xml:space="preserve"> [1]!s_wq_close($A863,F$1,2)</f>
        <v>62.513852399999998</v>
      </c>
      <c r="G863" s="67">
        <f xml:space="preserve"> [1]!s_wq_close($A863,G$1,2)</f>
        <v>62.513852399999998</v>
      </c>
      <c r="H863" s="67">
        <f xml:space="preserve"> [1]!s_wq_close($A863,H$1,2)</f>
        <v>62.513852399999998</v>
      </c>
      <c r="I863" s="67">
        <f xml:space="preserve"> [1]!s_wq_close($A863,I$1,2)</f>
        <v>62.513852399999998</v>
      </c>
      <c r="J863" s="67">
        <f xml:space="preserve"> [1]!s_wq_close($A863,J$1,2)</f>
        <v>62.513852399999998</v>
      </c>
      <c r="K863" s="67">
        <f xml:space="preserve"> [1]!s_wq_close($A863,K$1,2)</f>
        <v>59.880020040000005</v>
      </c>
      <c r="L863" s="67">
        <f xml:space="preserve"> [1]!s_wq_close($A863,L$1,2)</f>
        <v>64.227430079999991</v>
      </c>
      <c r="M863" s="67">
        <f xml:space="preserve"> [1]!s_wq_close($A863,M$1,2)</f>
        <v>63.941833799999998</v>
      </c>
      <c r="N863" s="67">
        <f xml:space="preserve"> [1]!s_wq_close($A863,N$1,2)</f>
        <v>63.275442480000002</v>
      </c>
      <c r="O863" s="67">
        <f xml:space="preserve"> [1]!s_wq_close($A863,O$1,2)</f>
        <v>60.292547999999996</v>
      </c>
      <c r="P863" s="67">
        <f xml:space="preserve"> [1]!s_wq_close($A863,P$1,2)</f>
        <v>59.721355440000004</v>
      </c>
      <c r="Q863" s="67">
        <f xml:space="preserve"> [1]!s_wq_close($A863,Q$1,2)</f>
        <v>61.847461079999995</v>
      </c>
      <c r="R863" s="67">
        <f xml:space="preserve"> [1]!s_wq_close($A863,R$1,2)</f>
        <v>59.911752959999994</v>
      </c>
      <c r="S863" s="67">
        <f xml:space="preserve"> [1]!s_wq_close($A863,S$1,2)</f>
        <v>59.277094560000002</v>
      </c>
      <c r="T863" s="67">
        <f xml:space="preserve"> [1]!s_wq_close($A863,T$1,2)</f>
        <v>59.753088359999992</v>
      </c>
      <c r="U863" s="67">
        <f xml:space="preserve"> [1]!s_wq_close($A863,U$1,2)</f>
        <v>57.849113160000002</v>
      </c>
      <c r="V863" s="67">
        <f xml:space="preserve"> [1]!s_wq_close($A863,V$1,2)</f>
        <v>54.644088239999995</v>
      </c>
      <c r="W863" s="67">
        <f xml:space="preserve"> [1]!s_wq_close($A863,W$1,2)</f>
        <v>55.373945399999997</v>
      </c>
      <c r="X863" s="67">
        <f xml:space="preserve"> [1]!s_wq_close($A863,X$1,2)</f>
        <v>53.628634799999993</v>
      </c>
      <c r="Y863" s="67">
        <f xml:space="preserve"> [1]!s_wq_close($A863,Y$1,2)</f>
        <v>53.628634799999993</v>
      </c>
    </row>
    <row r="864" spans="1:25" x14ac:dyDescent="0.15">
      <c r="A864" t="s">
        <v>8265</v>
      </c>
      <c r="B864" s="67">
        <f xml:space="preserve"> [1]!s_dq_close($A864,B$1,2)</f>
        <v>0</v>
      </c>
      <c r="C864" s="67">
        <f xml:space="preserve"> [1]!s_wq_close($A864,C$1,2)</f>
        <v>94.441917599999996</v>
      </c>
      <c r="D864" s="67">
        <f xml:space="preserve"> [1]!s_wq_close($A864,D$1,2)</f>
        <v>98.755931120000014</v>
      </c>
      <c r="E864" s="67">
        <f xml:space="preserve"> [1]!s_wq_close($A864,E$1,2)</f>
        <v>94.791702480000012</v>
      </c>
      <c r="F864" s="67">
        <f xml:space="preserve"> [1]!s_wq_close($A864,F$1,2)</f>
        <v>93.625752879999993</v>
      </c>
      <c r="G864" s="67">
        <f xml:space="preserve"> [1]!s_wq_close($A864,G$1,2)</f>
        <v>94.558512559999997</v>
      </c>
      <c r="H864" s="67">
        <f xml:space="preserve"> [1]!s_wq_close($A864,H$1,2)</f>
        <v>94.20872768000001</v>
      </c>
      <c r="I864" s="67">
        <f xml:space="preserve"> [1]!s_wq_close($A864,I$1,2)</f>
        <v>115.77879528</v>
      </c>
      <c r="J864" s="67">
        <f xml:space="preserve"> [1]!s_wq_close($A864,J$1,2)</f>
        <v>106.1014136</v>
      </c>
      <c r="K864" s="67">
        <f xml:space="preserve"> [1]!s_wq_close($A864,K$1,2)</f>
        <v>106.91757832</v>
      </c>
      <c r="L864" s="67">
        <f xml:space="preserve"> [1]!s_wq_close($A864,L$1,2)</f>
        <v>103.65291944000002</v>
      </c>
      <c r="M864" s="67">
        <f xml:space="preserve"> [1]!s_wq_close($A864,M$1,2)</f>
        <v>102.83675472000002</v>
      </c>
      <c r="N864" s="67">
        <f xml:space="preserve"> [1]!s_wq_close($A864,N$1,2)</f>
        <v>101.67080512000001</v>
      </c>
      <c r="O864" s="67">
        <f xml:space="preserve"> [1]!s_wq_close($A864,O$1,2)</f>
        <v>100.03847568</v>
      </c>
      <c r="P864" s="67">
        <f xml:space="preserve"> [1]!s_wq_close($A864,P$1,2)</f>
        <v>95.724462160000016</v>
      </c>
      <c r="Q864" s="67">
        <f xml:space="preserve"> [1]!s_wq_close($A864,Q$1,2)</f>
        <v>97.123601680000007</v>
      </c>
      <c r="R864" s="67">
        <f xml:space="preserve"> [1]!s_wq_close($A864,R$1,2)</f>
        <v>93.742347839999994</v>
      </c>
      <c r="S864" s="67">
        <f xml:space="preserve"> [1]!s_wq_close($A864,S$1,2)</f>
        <v>88.37897968</v>
      </c>
      <c r="T864" s="67">
        <f xml:space="preserve"> [1]!s_wq_close($A864,T$1,2)</f>
        <v>83.248801440000008</v>
      </c>
      <c r="U864" s="67">
        <f xml:space="preserve"> [1]!s_wq_close($A864,U$1,2)</f>
        <v>82.432636720000005</v>
      </c>
      <c r="V864" s="67">
        <f xml:space="preserve"> [1]!s_wq_close($A864,V$1,2)</f>
        <v>77.76883832</v>
      </c>
      <c r="W864" s="67">
        <f xml:space="preserve"> [1]!s_wq_close($A864,W$1,2)</f>
        <v>80.10073752000001</v>
      </c>
      <c r="X864" s="67">
        <f xml:space="preserve"> [1]!s_wq_close($A864,X$1,2)</f>
        <v>75.786724000000007</v>
      </c>
      <c r="Y864" s="67">
        <f xml:space="preserve"> [1]!s_wq_close($A864,Y$1,2)</f>
        <v>73.804609679999999</v>
      </c>
    </row>
    <row r="865" spans="1:25" x14ac:dyDescent="0.15">
      <c r="A865" t="s">
        <v>8266</v>
      </c>
      <c r="B865" s="67">
        <f xml:space="preserve"> [1]!s_dq_close($A865,B$1,2)</f>
        <v>0</v>
      </c>
      <c r="C865" s="67">
        <f xml:space="preserve"> [1]!s_wq_close($A865,C$1,2)</f>
        <v>40.136722080000006</v>
      </c>
      <c r="D865" s="67">
        <f xml:space="preserve"> [1]!s_wq_close($A865,D$1,2)</f>
        <v>39.782052960000009</v>
      </c>
      <c r="E865" s="67">
        <f xml:space="preserve"> [1]!s_wq_close($A865,E$1,2)</f>
        <v>40.048054800000003</v>
      </c>
      <c r="F865" s="67">
        <f xml:space="preserve"> [1]!s_wq_close($A865,F$1,2)</f>
        <v>38.865824400000001</v>
      </c>
      <c r="G865" s="67">
        <f xml:space="preserve"> [1]!s_wq_close($A865,G$1,2)</f>
        <v>39.397828080000004</v>
      </c>
      <c r="H865" s="67">
        <f xml:space="preserve"> [1]!s_wq_close($A865,H$1,2)</f>
        <v>39.338716560000002</v>
      </c>
      <c r="I865" s="67">
        <f xml:space="preserve"> [1]!s_wq_close($A865,I$1,2)</f>
        <v>40.846060320000007</v>
      </c>
      <c r="J865" s="67">
        <f xml:space="preserve"> [1]!s_wq_close($A865,J$1,2)</f>
        <v>40.757393040000004</v>
      </c>
      <c r="K865" s="67">
        <f xml:space="preserve"> [1]!s_wq_close($A865,K$1,2)</f>
        <v>41.584954320000001</v>
      </c>
      <c r="L865" s="67">
        <f xml:space="preserve"> [1]!s_wq_close($A865,L$1,2)</f>
        <v>40.934727600000002</v>
      </c>
      <c r="M865" s="67">
        <f xml:space="preserve"> [1]!s_wq_close($A865,M$1,2)</f>
        <v>39.988943280000001</v>
      </c>
      <c r="N865" s="67">
        <f xml:space="preserve"> [1]!s_wq_close($A865,N$1,2)</f>
        <v>40.284500880000003</v>
      </c>
      <c r="O865" s="67">
        <f xml:space="preserve"> [1]!s_wq_close($A865,O$1,2)</f>
        <v>42.087402240000003</v>
      </c>
      <c r="P865" s="67">
        <f xml:space="preserve"> [1]!s_wq_close($A865,P$1,2)</f>
        <v>42.767184720000003</v>
      </c>
      <c r="Q865" s="67">
        <f xml:space="preserve"> [1]!s_wq_close($A865,Q$1,2)</f>
        <v>43.151409600000001</v>
      </c>
      <c r="R865" s="67">
        <f xml:space="preserve"> [1]!s_wq_close($A865,R$1,2)</f>
        <v>43.831192080000001</v>
      </c>
      <c r="S865" s="67">
        <f xml:space="preserve"> [1]!s_wq_close($A865,S$1,2)</f>
        <v>39.190937760000004</v>
      </c>
      <c r="T865" s="67">
        <f xml:space="preserve"> [1]!s_wq_close($A865,T$1,2)</f>
        <v>37.328924880000002</v>
      </c>
      <c r="U865" s="67">
        <f xml:space="preserve"> [1]!s_wq_close($A865,U$1,2)</f>
        <v>37.003811519999999</v>
      </c>
      <c r="V865" s="67">
        <f xml:space="preserve"> [1]!s_wq_close($A865,V$1,2)</f>
        <v>34.75757376</v>
      </c>
      <c r="W865" s="67">
        <f xml:space="preserve"> [1]!s_wq_close($A865,W$1,2)</f>
        <v>35.200910159999999</v>
      </c>
      <c r="X865" s="67">
        <f xml:space="preserve"> [1]!s_wq_close($A865,X$1,2)</f>
        <v>33.516231840000003</v>
      </c>
      <c r="Y865" s="67">
        <f xml:space="preserve"> [1]!s_wq_close($A865,Y$1,2)</f>
        <v>33.844235849999997</v>
      </c>
    </row>
    <row r="866" spans="1:25" x14ac:dyDescent="0.15">
      <c r="A866" t="s">
        <v>8267</v>
      </c>
      <c r="B866" s="67">
        <f xml:space="preserve"> [1]!s_dq_close($A866,B$1,2)</f>
        <v>0</v>
      </c>
      <c r="C866" s="67">
        <f xml:space="preserve"> [1]!s_wq_close($A866,C$1,2)</f>
        <v>65.963323599999995</v>
      </c>
      <c r="D866" s="67">
        <f xml:space="preserve"> [1]!s_wq_close($A866,D$1,2)</f>
        <v>66.397769199999999</v>
      </c>
      <c r="E866" s="67">
        <f xml:space="preserve"> [1]!s_wq_close($A866,E$1,2)</f>
        <v>67.556290799999999</v>
      </c>
      <c r="F866" s="67">
        <f xml:space="preserve"> [1]!s_wq_close($A866,F$1,2)</f>
        <v>65.746100799999994</v>
      </c>
      <c r="G866" s="67">
        <f xml:space="preserve"> [1]!s_wq_close($A866,G$1,2)</f>
        <v>66.904622399999994</v>
      </c>
      <c r="H866" s="67">
        <f xml:space="preserve"> [1]!s_wq_close($A866,H$1,2)</f>
        <v>67.013233800000009</v>
      </c>
      <c r="I866" s="67">
        <f xml:space="preserve"> [1]!s_wq_close($A866,I$1,2)</f>
        <v>67.882125000000002</v>
      </c>
      <c r="J866" s="67">
        <f xml:space="preserve"> [1]!s_wq_close($A866,J$1,2)</f>
        <v>70.235371999999998</v>
      </c>
      <c r="K866" s="67">
        <f xml:space="preserve"> [1]!s_wq_close($A866,K$1,2)</f>
        <v>72.298988600000001</v>
      </c>
      <c r="L866" s="67">
        <f xml:space="preserve"> [1]!s_wq_close($A866,L$1,2)</f>
        <v>73.20408359999999</v>
      </c>
      <c r="M866" s="67">
        <f xml:space="preserve"> [1]!s_wq_close($A866,M$1,2)</f>
        <v>78.526042200000006</v>
      </c>
      <c r="N866" s="67">
        <f xml:space="preserve"> [1]!s_wq_close($A866,N$1,2)</f>
        <v>79.213914399999993</v>
      </c>
      <c r="O866" s="67">
        <f xml:space="preserve"> [1]!s_wq_close($A866,O$1,2)</f>
        <v>80.300028400000002</v>
      </c>
      <c r="P866" s="67">
        <f xml:space="preserve"> [1]!s_wq_close($A866,P$1,2)</f>
        <v>75.484923000000009</v>
      </c>
      <c r="Q866" s="67">
        <f xml:space="preserve"> [1]!s_wq_close($A866,Q$1,2)</f>
        <v>77.801966199999995</v>
      </c>
      <c r="R866" s="67">
        <f xml:space="preserve"> [1]!s_wq_close($A866,R$1,2)</f>
        <v>79.684563800000006</v>
      </c>
      <c r="S866" s="67">
        <f xml:space="preserve"> [1]!s_wq_close($A866,S$1,2)</f>
        <v>73.891955800000005</v>
      </c>
      <c r="T866" s="67">
        <f xml:space="preserve"> [1]!s_wq_close($A866,T$1,2)</f>
        <v>74.145382400000003</v>
      </c>
      <c r="U866" s="67">
        <f xml:space="preserve"> [1]!s_wq_close($A866,U$1,2)</f>
        <v>74.145382400000003</v>
      </c>
      <c r="V866" s="67">
        <f xml:space="preserve"> [1]!s_wq_close($A866,V$1,2)</f>
        <v>74.145382400000003</v>
      </c>
      <c r="W866" s="67">
        <f xml:space="preserve"> [1]!s_wq_close($A866,W$1,2)</f>
        <v>74.145382400000003</v>
      </c>
      <c r="X866" s="67">
        <f xml:space="preserve"> [1]!s_wq_close($A866,X$1,2)</f>
        <v>74.145382400000003</v>
      </c>
      <c r="Y866" s="67">
        <f xml:space="preserve"> [1]!s_wq_close($A866,Y$1,2)</f>
        <v>74.145382400000003</v>
      </c>
    </row>
    <row r="867" spans="1:25" x14ac:dyDescent="0.15">
      <c r="A867" t="s">
        <v>8268</v>
      </c>
      <c r="B867" s="67">
        <f xml:space="preserve"> [1]!s_dq_close($A867,B$1,2)</f>
        <v>0</v>
      </c>
      <c r="C867" s="67">
        <f xml:space="preserve"> [1]!s_wq_close($A867,C$1,2)</f>
        <v>194.21613980999999</v>
      </c>
      <c r="D867" s="67">
        <f xml:space="preserve"> [1]!s_wq_close($A867,D$1,2)</f>
        <v>194.21613980999999</v>
      </c>
      <c r="E867" s="67">
        <f xml:space="preserve"> [1]!s_wq_close($A867,E$1,2)</f>
        <v>194.21613980999999</v>
      </c>
      <c r="F867" s="67">
        <f xml:space="preserve"> [1]!s_wq_close($A867,F$1,2)</f>
        <v>194.21613980999999</v>
      </c>
      <c r="G867" s="67">
        <f xml:space="preserve"> [1]!s_wq_close($A867,G$1,2)</f>
        <v>194.21613980999999</v>
      </c>
      <c r="H867" s="67">
        <f xml:space="preserve"> [1]!s_wq_close($A867,H$1,2)</f>
        <v>194.21613980999999</v>
      </c>
      <c r="I867" s="67">
        <f xml:space="preserve"> [1]!s_wq_close($A867,I$1,2)</f>
        <v>194.21613980999999</v>
      </c>
      <c r="J867" s="67">
        <f xml:space="preserve"> [1]!s_wq_close($A867,J$1,2)</f>
        <v>194.21613980999999</v>
      </c>
      <c r="K867" s="67">
        <f xml:space="preserve"> [1]!s_wq_close($A867,K$1,2)</f>
        <v>194.21613980999999</v>
      </c>
      <c r="L867" s="67">
        <f xml:space="preserve"> [1]!s_wq_close($A867,L$1,2)</f>
        <v>194.21613980999999</v>
      </c>
      <c r="M867" s="67">
        <f xml:space="preserve"> [1]!s_wq_close($A867,M$1,2)</f>
        <v>194.21613980999999</v>
      </c>
      <c r="N867" s="67">
        <f xml:space="preserve"> [1]!s_wq_close($A867,N$1,2)</f>
        <v>194.21613980999999</v>
      </c>
      <c r="O867" s="67">
        <f xml:space="preserve"> [1]!s_wq_close($A867,O$1,2)</f>
        <v>194.21613980999999</v>
      </c>
      <c r="P867" s="67">
        <f xml:space="preserve"> [1]!s_wq_close($A867,P$1,2)</f>
        <v>194.21613980999999</v>
      </c>
      <c r="Q867" s="67">
        <f xml:space="preserve"> [1]!s_wq_close($A867,Q$1,2)</f>
        <v>194.21613980999999</v>
      </c>
      <c r="R867" s="67">
        <f xml:space="preserve"> [1]!s_wq_close($A867,R$1,2)</f>
        <v>194.21613980999999</v>
      </c>
      <c r="S867" s="67">
        <f xml:space="preserve"> [1]!s_wq_close($A867,S$1,2)</f>
        <v>194.21613980999999</v>
      </c>
      <c r="T867" s="67">
        <f xml:space="preserve"> [1]!s_wq_close($A867,T$1,2)</f>
        <v>194.21613980999999</v>
      </c>
      <c r="U867" s="67">
        <f xml:space="preserve"> [1]!s_wq_close($A867,U$1,2)</f>
        <v>194.21613980999999</v>
      </c>
      <c r="V867" s="67">
        <f xml:space="preserve"> [1]!s_wq_close($A867,V$1,2)</f>
        <v>194.21613980999999</v>
      </c>
      <c r="W867" s="67">
        <f xml:space="preserve"> [1]!s_wq_close($A867,W$1,2)</f>
        <v>194.21613980999999</v>
      </c>
      <c r="X867" s="67">
        <f xml:space="preserve"> [1]!s_wq_close($A867,X$1,2)</f>
        <v>157.31648163</v>
      </c>
      <c r="Y867" s="67">
        <f xml:space="preserve"> [1]!s_wq_close($A867,Y$1,2)</f>
        <v>139.28916771000002</v>
      </c>
    </row>
    <row r="868" spans="1:25" x14ac:dyDescent="0.15">
      <c r="A868" t="s">
        <v>8269</v>
      </c>
      <c r="B868" s="67">
        <f xml:space="preserve"> [1]!s_dq_close($A868,B$1,2)</f>
        <v>0</v>
      </c>
      <c r="C868" s="67">
        <f xml:space="preserve"> [1]!s_wq_close($A868,C$1,2)</f>
        <v>90.726933830000007</v>
      </c>
      <c r="D868" s="67">
        <f xml:space="preserve"> [1]!s_wq_close($A868,D$1,2)</f>
        <v>92.984974940000001</v>
      </c>
      <c r="E868" s="67">
        <f xml:space="preserve"> [1]!s_wq_close($A868,E$1,2)</f>
        <v>92.695482490000018</v>
      </c>
      <c r="F868" s="67">
        <f xml:space="preserve"> [1]!s_wq_close($A868,F$1,2)</f>
        <v>92.463888530000006</v>
      </c>
      <c r="G868" s="67">
        <f xml:space="preserve"> [1]!s_wq_close($A868,G$1,2)</f>
        <v>94.895625110000012</v>
      </c>
      <c r="H868" s="67">
        <f xml:space="preserve"> [1]!s_wq_close($A868,H$1,2)</f>
        <v>96.574681319999996</v>
      </c>
      <c r="I868" s="67">
        <f xml:space="preserve"> [1]!s_wq_close($A868,I$1,2)</f>
        <v>100.10648920999999</v>
      </c>
      <c r="J868" s="67">
        <f xml:space="preserve"> [1]!s_wq_close($A868,J$1,2)</f>
        <v>103.69619559</v>
      </c>
      <c r="K868" s="67">
        <f xml:space="preserve"> [1]!s_wq_close($A868,K$1,2)</f>
        <v>103.34880465000002</v>
      </c>
      <c r="L868" s="67">
        <f xml:space="preserve"> [1]!s_wq_close($A868,L$1,2)</f>
        <v>99.411707330000013</v>
      </c>
      <c r="M868" s="67">
        <f xml:space="preserve"> [1]!s_wq_close($A868,M$1,2)</f>
        <v>100.28018468</v>
      </c>
      <c r="N868" s="67">
        <f xml:space="preserve"> [1]!s_wq_close($A868,N$1,2)</f>
        <v>100.10648920999999</v>
      </c>
      <c r="O868" s="67">
        <f xml:space="preserve"> [1]!s_wq_close($A868,O$1,2)</f>
        <v>104.68046991999999</v>
      </c>
      <c r="P868" s="67">
        <f xml:space="preserve"> [1]!s_wq_close($A868,P$1,2)</f>
        <v>100.51177864</v>
      </c>
      <c r="Q868" s="67">
        <f xml:space="preserve"> [1]!s_wq_close($A868,Q$1,2)</f>
        <v>103.92778955</v>
      </c>
      <c r="R868" s="67">
        <f xml:space="preserve"> [1]!s_wq_close($A868,R$1,2)</f>
        <v>101.90134240000002</v>
      </c>
      <c r="S868" s="67">
        <f xml:space="preserve"> [1]!s_wq_close($A868,S$1,2)</f>
        <v>85.110780300000002</v>
      </c>
      <c r="T868" s="67">
        <f xml:space="preserve"> [1]!s_wq_close($A868,T$1,2)</f>
        <v>83.084333150000006</v>
      </c>
      <c r="U868" s="67">
        <f xml:space="preserve"> [1]!s_wq_close($A868,U$1,2)</f>
        <v>83.258028620000005</v>
      </c>
      <c r="V868" s="67">
        <f xml:space="preserve"> [1]!s_wq_close($A868,V$1,2)</f>
        <v>74.573255120000013</v>
      </c>
      <c r="W868" s="67">
        <f xml:space="preserve"> [1]!s_wq_close($A868,W$1,2)</f>
        <v>77.873469049999997</v>
      </c>
      <c r="X868" s="67">
        <f xml:space="preserve"> [1]!s_wq_close($A868,X$1,2)</f>
        <v>72.546807970000003</v>
      </c>
      <c r="Y868" s="67">
        <f xml:space="preserve"> [1]!s_wq_close($A868,Y$1,2)</f>
        <v>71.273041190000001</v>
      </c>
    </row>
    <row r="869" spans="1:25" x14ac:dyDescent="0.15">
      <c r="A869" t="s">
        <v>8270</v>
      </c>
      <c r="B869" s="67">
        <f xml:space="preserve"> [1]!s_dq_close($A869,B$1,2)</f>
        <v>0</v>
      </c>
      <c r="C869" s="67">
        <f xml:space="preserve"> [1]!s_wq_close($A869,C$1,2)</f>
        <v>122.46074367999999</v>
      </c>
      <c r="D869" s="67">
        <f xml:space="preserve"> [1]!s_wq_close($A869,D$1,2)</f>
        <v>121.02565683999998</v>
      </c>
      <c r="E869" s="67">
        <f xml:space="preserve"> [1]!s_wq_close($A869,E$1,2)</f>
        <v>118.87302657999999</v>
      </c>
      <c r="F869" s="67">
        <f xml:space="preserve"> [1]!s_wq_close($A869,F$1,2)</f>
        <v>114.68735663</v>
      </c>
      <c r="G869" s="67">
        <f xml:space="preserve"> [1]!s_wq_close($A869,G$1,2)</f>
        <v>114.08940377999998</v>
      </c>
      <c r="H869" s="67">
        <f xml:space="preserve"> [1]!s_wq_close($A869,H$1,2)</f>
        <v>114.08940377999998</v>
      </c>
      <c r="I869" s="67">
        <f xml:space="preserve"> [1]!s_wq_close($A869,I$1,2)</f>
        <v>120.18852285</v>
      </c>
      <c r="J869" s="67">
        <f xml:space="preserve"> [1]!s_wq_close($A869,J$1,2)</f>
        <v>118.75343600999999</v>
      </c>
      <c r="K869" s="67">
        <f xml:space="preserve"> [1]!s_wq_close($A869,K$1,2)</f>
        <v>120.30811342</v>
      </c>
      <c r="L869" s="67">
        <f xml:space="preserve"> [1]!s_wq_close($A869,L$1,2)</f>
        <v>118.27507373</v>
      </c>
      <c r="M869" s="67">
        <f xml:space="preserve"> [1]!s_wq_close($A869,M$1,2)</f>
        <v>124.3741928</v>
      </c>
      <c r="N869" s="67">
        <f xml:space="preserve"> [1]!s_wq_close($A869,N$1,2)</f>
        <v>133.34348555</v>
      </c>
      <c r="O869" s="67">
        <f xml:space="preserve"> [1]!s_wq_close($A869,O$1,2)</f>
        <v>133.94143839999998</v>
      </c>
      <c r="P869" s="67">
        <f xml:space="preserve"> [1]!s_wq_close($A869,P$1,2)</f>
        <v>127.60313819</v>
      </c>
      <c r="Q869" s="67">
        <f xml:space="preserve"> [1]!s_wq_close($A869,Q$1,2)</f>
        <v>128.55986275000001</v>
      </c>
      <c r="R869" s="67">
        <f xml:space="preserve"> [1]!s_wq_close($A869,R$1,2)</f>
        <v>123.41746824000001</v>
      </c>
      <c r="S869" s="67">
        <f xml:space="preserve"> [1]!s_wq_close($A869,S$1,2)</f>
        <v>114.32858492</v>
      </c>
      <c r="T869" s="67">
        <f xml:space="preserve"> [1]!s_wq_close($A869,T$1,2)</f>
        <v>114.68735663</v>
      </c>
      <c r="U869" s="67">
        <f xml:space="preserve"> [1]!s_wq_close($A869,U$1,2)</f>
        <v>112.29554523</v>
      </c>
      <c r="V869" s="67">
        <f xml:space="preserve"> [1]!s_wq_close($A869,V$1,2)</f>
        <v>109.30578098000001</v>
      </c>
      <c r="W869" s="67">
        <f xml:space="preserve"> [1]!s_wq_close($A869,W$1,2)</f>
        <v>109.30578098000001</v>
      </c>
      <c r="X869" s="67">
        <f xml:space="preserve"> [1]!s_wq_close($A869,X$1,2)</f>
        <v>108.46864699</v>
      </c>
      <c r="Y869" s="67">
        <f xml:space="preserve"> [1]!s_wq_close($A869,Y$1,2)</f>
        <v>105.59847331</v>
      </c>
    </row>
    <row r="870" spans="1:25" x14ac:dyDescent="0.15">
      <c r="A870" t="s">
        <v>8271</v>
      </c>
      <c r="B870" s="67">
        <f xml:space="preserve"> [1]!s_dq_close($A870,B$1,2)</f>
        <v>0</v>
      </c>
      <c r="C870" s="67">
        <f xml:space="preserve"> [1]!s_wq_close($A870,C$1,2)</f>
        <v>20.14783662</v>
      </c>
      <c r="D870" s="67">
        <f xml:space="preserve"> [1]!s_wq_close($A870,D$1,2)</f>
        <v>20.326989749999999</v>
      </c>
      <c r="E870" s="67">
        <f xml:space="preserve"> [1]!s_wq_close($A870,E$1,2)</f>
        <v>19.417443089999999</v>
      </c>
      <c r="F870" s="67">
        <f xml:space="preserve"> [1]!s_wq_close($A870,F$1,2)</f>
        <v>18.466553400000002</v>
      </c>
      <c r="G870" s="67">
        <f xml:space="preserve"> [1]!s_wq_close($A870,G$1,2)</f>
        <v>19.40366208</v>
      </c>
      <c r="H870" s="67">
        <f xml:space="preserve"> [1]!s_wq_close($A870,H$1,2)</f>
        <v>19.004012790000001</v>
      </c>
      <c r="I870" s="67">
        <f xml:space="preserve"> [1]!s_wq_close($A870,I$1,2)</f>
        <v>19.527691170000001</v>
      </c>
      <c r="J870" s="67">
        <f xml:space="preserve"> [1]!s_wq_close($A870,J$1,2)</f>
        <v>19.376100060000002</v>
      </c>
      <c r="K870" s="67">
        <f xml:space="preserve"> [1]!s_wq_close($A870,K$1,2)</f>
        <v>19.7068443</v>
      </c>
      <c r="L870" s="67">
        <f xml:space="preserve"> [1]!s_wq_close($A870,L$1,2)</f>
        <v>19.872216420000001</v>
      </c>
      <c r="M870" s="67">
        <f xml:space="preserve"> [1]!s_wq_close($A870,M$1,2)</f>
        <v>19.913559450000001</v>
      </c>
      <c r="N870" s="67">
        <f xml:space="preserve"> [1]!s_wq_close($A870,N$1,2)</f>
        <v>20.31320874</v>
      </c>
      <c r="O870" s="67">
        <f xml:space="preserve"> [1]!s_wq_close($A870,O$1,2)</f>
        <v>20.106493589999999</v>
      </c>
      <c r="P870" s="67">
        <f xml:space="preserve"> [1]!s_wq_close($A870,P$1,2)</f>
        <v>19.128041880000001</v>
      </c>
      <c r="Q870" s="67">
        <f xml:space="preserve"> [1]!s_wq_close($A870,Q$1,2)</f>
        <v>19.196946929999999</v>
      </c>
      <c r="R870" s="67">
        <f xml:space="preserve"> [1]!s_wq_close($A870,R$1,2)</f>
        <v>18.79729764</v>
      </c>
      <c r="S870" s="67">
        <f xml:space="preserve"> [1]!s_wq_close($A870,S$1,2)</f>
        <v>18.590582489999999</v>
      </c>
      <c r="T870" s="67">
        <f xml:space="preserve"> [1]!s_wq_close($A870,T$1,2)</f>
        <v>18.45277239</v>
      </c>
      <c r="U870" s="67">
        <f xml:space="preserve"> [1]!s_wq_close($A870,U$1,2)</f>
        <v>18.466553400000002</v>
      </c>
      <c r="V870" s="67">
        <f xml:space="preserve"> [1]!s_wq_close($A870,V$1,2)</f>
        <v>17.515663710000002</v>
      </c>
      <c r="W870" s="67">
        <f xml:space="preserve"> [1]!s_wq_close($A870,W$1,2)</f>
        <v>17.84640795</v>
      </c>
      <c r="X870" s="67">
        <f xml:space="preserve"> [1]!s_wq_close($A870,X$1,2)</f>
        <v>17.24004351</v>
      </c>
      <c r="Y870" s="67">
        <f xml:space="preserve"> [1]!s_wq_close($A870,Y$1,2)</f>
        <v>17.184919470000001</v>
      </c>
    </row>
    <row r="871" spans="1:25" x14ac:dyDescent="0.15">
      <c r="A871" t="s">
        <v>8272</v>
      </c>
      <c r="B871" s="67">
        <f xml:space="preserve"> [1]!s_dq_close($A871,B$1,2)</f>
        <v>0</v>
      </c>
      <c r="C871" s="67">
        <f xml:space="preserve"> [1]!s_wq_close($A871,C$1,2)</f>
        <v>40.297969600000002</v>
      </c>
      <c r="D871" s="67">
        <f xml:space="preserve"> [1]!s_wq_close($A871,D$1,2)</f>
        <v>41.278672400000005</v>
      </c>
      <c r="E871" s="67">
        <f xml:space="preserve"> [1]!s_wq_close($A871,E$1,2)</f>
        <v>40.164237400000005</v>
      </c>
      <c r="F871" s="67">
        <f xml:space="preserve"> [1]!s_wq_close($A871,F$1,2)</f>
        <v>38.113677000000003</v>
      </c>
      <c r="G871" s="67">
        <f xml:space="preserve"> [1]!s_wq_close($A871,G$1,2)</f>
        <v>39.629308600000002</v>
      </c>
      <c r="H871" s="67">
        <f xml:space="preserve"> [1]!s_wq_close($A871,H$1,2)</f>
        <v>38.826915400000004</v>
      </c>
      <c r="I871" s="67">
        <f xml:space="preserve"> [1]!s_wq_close($A871,I$1,2)</f>
        <v>39.629308600000002</v>
      </c>
      <c r="J871" s="67">
        <f xml:space="preserve"> [1]!s_wq_close($A871,J$1,2)</f>
        <v>39.495576399999997</v>
      </c>
      <c r="K871" s="67">
        <f xml:space="preserve"> [1]!s_wq_close($A871,K$1,2)</f>
        <v>40.387124400000005</v>
      </c>
      <c r="L871" s="67">
        <f xml:space="preserve"> [1]!s_wq_close($A871,L$1,2)</f>
        <v>40.164237400000005</v>
      </c>
      <c r="M871" s="67">
        <f xml:space="preserve"> [1]!s_wq_close($A871,M$1,2)</f>
        <v>39.8076182</v>
      </c>
      <c r="N871" s="67">
        <f xml:space="preserve"> [1]!s_wq_close($A871,N$1,2)</f>
        <v>38.826915400000004</v>
      </c>
      <c r="O871" s="67">
        <f xml:space="preserve"> [1]!s_wq_close($A871,O$1,2)</f>
        <v>38.425718799999999</v>
      </c>
      <c r="P871" s="67">
        <f xml:space="preserve"> [1]!s_wq_close($A871,P$1,2)</f>
        <v>37.222129000000002</v>
      </c>
      <c r="Q871" s="67">
        <f xml:space="preserve"> [1]!s_wq_close($A871,Q$1,2)</f>
        <v>40.788321000000003</v>
      </c>
      <c r="R871" s="67">
        <f xml:space="preserve"> [1]!s_wq_close($A871,R$1,2)</f>
        <v>40.877475799999999</v>
      </c>
      <c r="S871" s="67">
        <f xml:space="preserve"> [1]!s_wq_close($A871,S$1,2)</f>
        <v>37.591079609999994</v>
      </c>
      <c r="T871" s="67">
        <f xml:space="preserve"> [1]!s_wq_close($A871,T$1,2)</f>
        <v>36.185381820000003</v>
      </c>
      <c r="U871" s="67">
        <f xml:space="preserve"> [1]!s_wq_close($A871,U$1,2)</f>
        <v>35.05175457</v>
      </c>
      <c r="V871" s="67">
        <f xml:space="preserve"> [1]!s_wq_close($A871,V$1,2)</f>
        <v>33.147260789999997</v>
      </c>
      <c r="W871" s="67">
        <f xml:space="preserve"> [1]!s_wq_close($A871,W$1,2)</f>
        <v>36.004001459999998</v>
      </c>
      <c r="X871" s="67">
        <f xml:space="preserve"> [1]!s_wq_close($A871,X$1,2)</f>
        <v>33.963472410000001</v>
      </c>
      <c r="Y871" s="67">
        <f xml:space="preserve"> [1]!s_wq_close($A871,Y$1,2)</f>
        <v>33.283296059999998</v>
      </c>
    </row>
    <row r="872" spans="1:25" x14ac:dyDescent="0.15">
      <c r="A872" t="s">
        <v>8273</v>
      </c>
      <c r="B872" s="67">
        <f xml:space="preserve"> [1]!s_dq_close($A872,B$1,2)</f>
        <v>0</v>
      </c>
      <c r="C872" s="67">
        <f xml:space="preserve"> [1]!s_wq_close($A872,C$1,2)</f>
        <v>51.344064000000003</v>
      </c>
      <c r="D872" s="67">
        <f xml:space="preserve"> [1]!s_wq_close($A872,D$1,2)</f>
        <v>52.087027199999994</v>
      </c>
      <c r="E872" s="67">
        <f xml:space="preserve"> [1]!s_wq_close($A872,E$1,2)</f>
        <v>49.858137599999992</v>
      </c>
      <c r="F872" s="67">
        <f xml:space="preserve"> [1]!s_wq_close($A872,F$1,2)</f>
        <v>49.327449599999994</v>
      </c>
      <c r="G872" s="67">
        <f xml:space="preserve"> [1]!s_wq_close($A872,G$1,2)</f>
        <v>49.380518399999993</v>
      </c>
      <c r="H872" s="67">
        <f xml:space="preserve"> [1]!s_wq_close($A872,H$1,2)</f>
        <v>49.884671999999995</v>
      </c>
      <c r="I872" s="67">
        <f xml:space="preserve"> [1]!s_wq_close($A872,I$1,2)</f>
        <v>49.566259199999998</v>
      </c>
      <c r="J872" s="67">
        <f xml:space="preserve"> [1]!s_wq_close($A872,J$1,2)</f>
        <v>47.97419519999999</v>
      </c>
      <c r="K872" s="67">
        <f xml:space="preserve"> [1]!s_wq_close($A872,K$1,2)</f>
        <v>50.150015999999994</v>
      </c>
      <c r="L872" s="67">
        <f xml:space="preserve"> [1]!s_wq_close($A872,L$1,2)</f>
        <v>49.91120639999999</v>
      </c>
      <c r="M872" s="67">
        <f xml:space="preserve"> [1]!s_wq_close($A872,M$1,2)</f>
        <v>51.609407999999995</v>
      </c>
      <c r="N872" s="67">
        <f xml:space="preserve"> [1]!s_wq_close($A872,N$1,2)</f>
        <v>53.944435199999994</v>
      </c>
      <c r="O872" s="67">
        <f xml:space="preserve"> [1]!s_wq_close($A872,O$1,2)</f>
        <v>53.360678399999998</v>
      </c>
      <c r="P872" s="67">
        <f xml:space="preserve"> [1]!s_wq_close($A872,P$1,2)</f>
        <v>53.307609599999992</v>
      </c>
      <c r="Q872" s="67">
        <f xml:space="preserve"> [1]!s_wq_close($A872,Q$1,2)</f>
        <v>54.342451199999999</v>
      </c>
      <c r="R872" s="67">
        <f xml:space="preserve"> [1]!s_wq_close($A872,R$1,2)</f>
        <v>52.193164799999998</v>
      </c>
      <c r="S872" s="67">
        <f xml:space="preserve"> [1]!s_wq_close($A872,S$1,2)</f>
        <v>49.698931199999997</v>
      </c>
      <c r="T872" s="67">
        <f xml:space="preserve"> [1]!s_wq_close($A872,T$1,2)</f>
        <v>51.29099519999999</v>
      </c>
      <c r="U872" s="67">
        <f xml:space="preserve"> [1]!s_wq_close($A872,U$1,2)</f>
        <v>48.451814400000004</v>
      </c>
      <c r="V872" s="67">
        <f xml:space="preserve"> [1]!s_wq_close($A872,V$1,2)</f>
        <v>46.355596799999994</v>
      </c>
      <c r="W872" s="67">
        <f xml:space="preserve"> [1]!s_wq_close($A872,W$1,2)</f>
        <v>46.567872000000001</v>
      </c>
      <c r="X872" s="67">
        <f xml:space="preserve"> [1]!s_wq_close($A872,X$1,2)</f>
        <v>45.10848</v>
      </c>
      <c r="Y872" s="67">
        <f xml:space="preserve"> [1]!s_wq_close($A872,Y$1,2)</f>
        <v>44.365516799999995</v>
      </c>
    </row>
    <row r="873" spans="1:25" x14ac:dyDescent="0.15">
      <c r="A873" t="s">
        <v>8274</v>
      </c>
      <c r="B873" s="67">
        <f xml:space="preserve"> [1]!s_dq_close($A873,B$1,2)</f>
        <v>0</v>
      </c>
      <c r="C873" s="67">
        <f xml:space="preserve"> [1]!s_wq_close($A873,C$1,2)</f>
        <v>28.719744239999997</v>
      </c>
      <c r="D873" s="67">
        <f xml:space="preserve"> [1]!s_wq_close($A873,D$1,2)</f>
        <v>29.39391664</v>
      </c>
      <c r="E873" s="67">
        <f xml:space="preserve"> [1]!s_wq_close($A873,E$1,2)</f>
        <v>28.281532179999999</v>
      </c>
      <c r="F873" s="67">
        <f xml:space="preserve"> [1]!s_wq_close($A873,F$1,2)</f>
        <v>27.708485639999999</v>
      </c>
      <c r="G873" s="67">
        <f xml:space="preserve"> [1]!s_wq_close($A873,G$1,2)</f>
        <v>29.528751119999999</v>
      </c>
      <c r="H873" s="67">
        <f xml:space="preserve"> [1]!s_wq_close($A873,H$1,2)</f>
        <v>29.292790779999997</v>
      </c>
      <c r="I873" s="67">
        <f xml:space="preserve"> [1]!s_wq_close($A873,I$1,2)</f>
        <v>33.135573459999996</v>
      </c>
      <c r="J873" s="67">
        <f xml:space="preserve"> [1]!s_wq_close($A873,J$1,2)</f>
        <v>32.629944159999994</v>
      </c>
      <c r="K873" s="67">
        <f xml:space="preserve"> [1]!s_wq_close($A873,K$1,2)</f>
        <v>32.933321739999997</v>
      </c>
      <c r="L873" s="67">
        <f xml:space="preserve"> [1]!s_wq_close($A873,L$1,2)</f>
        <v>31.551268319999995</v>
      </c>
      <c r="M873" s="67">
        <f xml:space="preserve"> [1]!s_wq_close($A873,M$1,2)</f>
        <v>31.247890739999995</v>
      </c>
      <c r="N873" s="67">
        <f xml:space="preserve"> [1]!s_wq_close($A873,N$1,2)</f>
        <v>32.528818299999998</v>
      </c>
      <c r="O873" s="67">
        <f xml:space="preserve"> [1]!s_wq_close($A873,O$1,2)</f>
        <v>32.697361399999998</v>
      </c>
      <c r="P873" s="67">
        <f xml:space="preserve"> [1]!s_wq_close($A873,P$1,2)</f>
        <v>32.360275199999997</v>
      </c>
      <c r="Q873" s="67">
        <f xml:space="preserve"> [1]!s_wq_close($A873,Q$1,2)</f>
        <v>33.438951039999999</v>
      </c>
      <c r="R873" s="67">
        <f xml:space="preserve"> [1]!s_wq_close($A873,R$1,2)</f>
        <v>34.989547559999998</v>
      </c>
      <c r="S873" s="67">
        <f xml:space="preserve"> [1]!s_wq_close($A873,S$1,2)</f>
        <v>29.899545939999996</v>
      </c>
      <c r="T873" s="67">
        <f xml:space="preserve"> [1]!s_wq_close($A873,T$1,2)</f>
        <v>29.056830439999995</v>
      </c>
      <c r="U873" s="67">
        <f xml:space="preserve"> [1]!s_wq_close($A873,U$1,2)</f>
        <v>27.742194260000002</v>
      </c>
      <c r="V873" s="67">
        <f xml:space="preserve"> [1]!s_wq_close($A873,V$1,2)</f>
        <v>27.50623392</v>
      </c>
      <c r="W873" s="67">
        <f xml:space="preserve"> [1]!s_wq_close($A873,W$1,2)</f>
        <v>27.742194260000002</v>
      </c>
      <c r="X873" s="67">
        <f xml:space="preserve"> [1]!s_wq_close($A873,X$1,2)</f>
        <v>25.820802919999998</v>
      </c>
      <c r="Y873" s="67">
        <f xml:space="preserve"> [1]!s_wq_close($A873,Y$1,2)</f>
        <v>25.21404776</v>
      </c>
    </row>
    <row r="874" spans="1:25" x14ac:dyDescent="0.15">
      <c r="A874" t="s">
        <v>8275</v>
      </c>
      <c r="B874" s="67">
        <f xml:space="preserve"> [1]!s_dq_close($A874,B$1,2)</f>
        <v>0</v>
      </c>
      <c r="C874" s="67">
        <f xml:space="preserve"> [1]!s_wq_close($A874,C$1,2)</f>
        <v>145.36247736000001</v>
      </c>
      <c r="D874" s="67">
        <f xml:space="preserve"> [1]!s_wq_close($A874,D$1,2)</f>
        <v>151.80764400000001</v>
      </c>
      <c r="E874" s="67">
        <f xml:space="preserve"> [1]!s_wq_close($A874,E$1,2)</f>
        <v>147.49311096000002</v>
      </c>
      <c r="F874" s="67">
        <f xml:space="preserve"> [1]!s_wq_close($A874,F$1,2)</f>
        <v>141.10121015999999</v>
      </c>
      <c r="G874" s="67">
        <f xml:space="preserve"> [1]!s_wq_close($A874,G$1,2)</f>
        <v>142.05999528000001</v>
      </c>
      <c r="H874" s="67">
        <f xml:space="preserve"> [1]!s_wq_close($A874,H$1,2)</f>
        <v>141.84693192</v>
      </c>
      <c r="I874" s="67">
        <f xml:space="preserve"> [1]!s_wq_close($A874,I$1,2)</f>
        <v>147.70617432</v>
      </c>
      <c r="J874" s="67">
        <f xml:space="preserve"> [1]!s_wq_close($A874,J$1,2)</f>
        <v>143.07204624000002</v>
      </c>
      <c r="K874" s="67">
        <f xml:space="preserve"> [1]!s_wq_close($A874,K$1,2)</f>
        <v>154.79053104000002</v>
      </c>
      <c r="L874" s="67">
        <f xml:space="preserve"> [1]!s_wq_close($A874,L$1,2)</f>
        <v>164.75124312</v>
      </c>
      <c r="M874" s="67">
        <f xml:space="preserve"> [1]!s_wq_close($A874,M$1,2)</f>
        <v>169.43863704</v>
      </c>
      <c r="N874" s="67">
        <f xml:space="preserve"> [1]!s_wq_close($A874,N$1,2)</f>
        <v>160.75630512000001</v>
      </c>
      <c r="O874" s="67">
        <f xml:space="preserve"> [1]!s_wq_close($A874,O$1,2)</f>
        <v>158.09301312000002</v>
      </c>
      <c r="P874" s="67">
        <f xml:space="preserve"> [1]!s_wq_close($A874,P$1,2)</f>
        <v>156.33524040000003</v>
      </c>
      <c r="Q874" s="67">
        <f xml:space="preserve"> [1]!s_wq_close($A874,Q$1,2)</f>
        <v>163.52612880000001</v>
      </c>
      <c r="R874" s="67">
        <f xml:space="preserve"> [1]!s_wq_close($A874,R$1,2)</f>
        <v>153.45888504000001</v>
      </c>
      <c r="S874" s="67">
        <f xml:space="preserve"> [1]!s_wq_close($A874,S$1,2)</f>
        <v>129.48925704000001</v>
      </c>
      <c r="T874" s="67">
        <f xml:space="preserve"> [1]!s_wq_close($A874,T$1,2)</f>
        <v>116.86525296000002</v>
      </c>
      <c r="U874" s="67">
        <f xml:space="preserve"> [1]!s_wq_close($A874,U$1,2)</f>
        <v>117.45117720000002</v>
      </c>
      <c r="V874" s="67">
        <f xml:space="preserve"> [1]!s_wq_close($A874,V$1,2)</f>
        <v>110.20702296000002</v>
      </c>
      <c r="W874" s="67">
        <f xml:space="preserve"> [1]!s_wq_close($A874,W$1,2)</f>
        <v>113.64092994000001</v>
      </c>
      <c r="X874" s="67">
        <f xml:space="preserve"> [1]!s_wq_close($A874,X$1,2)</f>
        <v>103.76844122</v>
      </c>
      <c r="Y874" s="67">
        <f xml:space="preserve"> [1]!s_wq_close($A874,Y$1,2)</f>
        <v>98.993161349999994</v>
      </c>
    </row>
    <row r="875" spans="1:25" x14ac:dyDescent="0.15">
      <c r="A875" t="s">
        <v>8276</v>
      </c>
      <c r="B875" s="67">
        <f xml:space="preserve"> [1]!s_dq_close($A875,B$1,2)</f>
        <v>0</v>
      </c>
      <c r="C875" s="67">
        <f xml:space="preserve"> [1]!s_wq_close($A875,C$1,2)</f>
        <v>65.268060000000006</v>
      </c>
      <c r="D875" s="67">
        <f xml:space="preserve"> [1]!s_wq_close($A875,D$1,2)</f>
        <v>69.184143599999999</v>
      </c>
      <c r="E875" s="67">
        <f xml:space="preserve"> [1]!s_wq_close($A875,E$1,2)</f>
        <v>59.393934600000001</v>
      </c>
      <c r="F875" s="67">
        <f xml:space="preserve"> [1]!s_wq_close($A875,F$1,2)</f>
        <v>56.367870000000003</v>
      </c>
      <c r="G875" s="67">
        <f xml:space="preserve"> [1]!s_wq_close($A875,G$1,2)</f>
        <v>57.139219800000006</v>
      </c>
      <c r="H875" s="67">
        <f xml:space="preserve"> [1]!s_wq_close($A875,H$1,2)</f>
        <v>57.376558199999998</v>
      </c>
      <c r="I875" s="67">
        <f xml:space="preserve"> [1]!s_wq_close($A875,I$1,2)</f>
        <v>59.987280599999998</v>
      </c>
      <c r="J875" s="67">
        <f xml:space="preserve"> [1]!s_wq_close($A875,J$1,2)</f>
        <v>57.791900400000003</v>
      </c>
      <c r="K875" s="67">
        <f xml:space="preserve"> [1]!s_wq_close($A875,K$1,2)</f>
        <v>58.978592399999997</v>
      </c>
      <c r="L875" s="67">
        <f xml:space="preserve"> [1]!s_wq_close($A875,L$1,2)</f>
        <v>60.9959688</v>
      </c>
      <c r="M875" s="67">
        <f xml:space="preserve"> [1]!s_wq_close($A875,M$1,2)</f>
        <v>60.105949800000005</v>
      </c>
      <c r="N875" s="67">
        <f xml:space="preserve"> [1]!s_wq_close($A875,N$1,2)</f>
        <v>59.512603800000001</v>
      </c>
      <c r="O875" s="67">
        <f xml:space="preserve"> [1]!s_wq_close($A875,O$1,2)</f>
        <v>57.910569600000002</v>
      </c>
      <c r="P875" s="67">
        <f xml:space="preserve"> [1]!s_wq_close($A875,P$1,2)</f>
        <v>57.791900400000003</v>
      </c>
      <c r="Q875" s="67">
        <f xml:space="preserve"> [1]!s_wq_close($A875,Q$1,2)</f>
        <v>59.512603800000001</v>
      </c>
      <c r="R875" s="67">
        <f xml:space="preserve"> [1]!s_wq_close($A875,R$1,2)</f>
        <v>58.3259118</v>
      </c>
      <c r="S875" s="67">
        <f xml:space="preserve"> [1]!s_wq_close($A875,S$1,2)</f>
        <v>57.554561999999997</v>
      </c>
      <c r="T875" s="67">
        <f xml:space="preserve"> [1]!s_wq_close($A875,T$1,2)</f>
        <v>57.0205506</v>
      </c>
      <c r="U875" s="67">
        <f xml:space="preserve"> [1]!s_wq_close($A875,U$1,2)</f>
        <v>58.029238799999995</v>
      </c>
      <c r="V875" s="67">
        <f xml:space="preserve"> [1]!s_wq_close($A875,V$1,2)</f>
        <v>57.853389900000003</v>
      </c>
      <c r="W875" s="67">
        <f xml:space="preserve"> [1]!s_wq_close($A875,W$1,2)</f>
        <v>59.702312670000005</v>
      </c>
      <c r="X875" s="67">
        <f xml:space="preserve"> [1]!s_wq_close($A875,X$1,2)</f>
        <v>59.642670000000003</v>
      </c>
      <c r="Y875" s="67">
        <f xml:space="preserve"> [1]!s_wq_close($A875,Y$1,2)</f>
        <v>59.165528640000005</v>
      </c>
    </row>
    <row r="876" spans="1:25" x14ac:dyDescent="0.15">
      <c r="A876" t="s">
        <v>8277</v>
      </c>
      <c r="B876" s="67">
        <f xml:space="preserve"> [1]!s_dq_close($A876,B$1,2)</f>
        <v>0</v>
      </c>
      <c r="C876" s="67">
        <f xml:space="preserve"> [1]!s_wq_close($A876,C$1,2)</f>
        <v>77.491592800000006</v>
      </c>
      <c r="D876" s="67">
        <f xml:space="preserve"> [1]!s_wq_close($A876,D$1,2)</f>
        <v>76.36671484</v>
      </c>
      <c r="E876" s="67">
        <f xml:space="preserve"> [1]!s_wq_close($A876,E$1,2)</f>
        <v>67.898883530000006</v>
      </c>
      <c r="F876" s="67">
        <f xml:space="preserve"> [1]!s_wq_close($A876,F$1,2)</f>
        <v>69.742433520000006</v>
      </c>
      <c r="G876" s="67">
        <f xml:space="preserve"> [1]!s_wq_close($A876,G$1,2)</f>
        <v>69.461214030000008</v>
      </c>
      <c r="H876" s="67">
        <f xml:space="preserve"> [1]!s_wq_close($A876,H$1,2)</f>
        <v>70.461105549999999</v>
      </c>
      <c r="I876" s="67">
        <f xml:space="preserve"> [1]!s_wq_close($A876,I$1,2)</f>
        <v>74.366931800000003</v>
      </c>
      <c r="J876" s="67">
        <f xml:space="preserve"> [1]!s_wq_close($A876,J$1,2)</f>
        <v>71.80470978000001</v>
      </c>
      <c r="K876" s="67">
        <f xml:space="preserve"> [1]!s_wq_close($A876,K$1,2)</f>
        <v>69.367474200000004</v>
      </c>
      <c r="L876" s="67">
        <f xml:space="preserve"> [1]!s_wq_close($A876,L$1,2)</f>
        <v>72.804601300000002</v>
      </c>
      <c r="M876" s="67">
        <f xml:space="preserve"> [1]!s_wq_close($A876,M$1,2)</f>
        <v>72.42964198</v>
      </c>
      <c r="N876" s="67">
        <f xml:space="preserve"> [1]!s_wq_close($A876,N$1,2)</f>
        <v>75.085603830000011</v>
      </c>
      <c r="O876" s="67">
        <f xml:space="preserve"> [1]!s_wq_close($A876,O$1,2)</f>
        <v>76.92915382000001</v>
      </c>
      <c r="P876" s="67">
        <f xml:space="preserve"> [1]!s_wq_close($A876,P$1,2)</f>
        <v>70.273625889999991</v>
      </c>
      <c r="Q876" s="67">
        <f xml:space="preserve"> [1]!s_wq_close($A876,Q$1,2)</f>
        <v>72.773354690000005</v>
      </c>
      <c r="R876" s="67">
        <f xml:space="preserve"> [1]!s_wq_close($A876,R$1,2)</f>
        <v>70.211132669999998</v>
      </c>
      <c r="S876" s="67">
        <f xml:space="preserve"> [1]!s_wq_close($A876,S$1,2)</f>
        <v>66.086580150000003</v>
      </c>
      <c r="T876" s="67">
        <f xml:space="preserve"> [1]!s_wq_close($A876,T$1,2)</f>
        <v>66.086580150000003</v>
      </c>
      <c r="U876" s="67">
        <f xml:space="preserve"> [1]!s_wq_close($A876,U$1,2)</f>
        <v>66.086580150000003</v>
      </c>
      <c r="V876" s="67">
        <f xml:space="preserve"> [1]!s_wq_close($A876,V$1,2)</f>
        <v>66.086580150000003</v>
      </c>
      <c r="W876" s="67">
        <f xml:space="preserve"> [1]!s_wq_close($A876,W$1,2)</f>
        <v>66.086589470000007</v>
      </c>
      <c r="X876" s="67">
        <f xml:space="preserve"> [1]!s_wq_close($A876,X$1,2)</f>
        <v>66.086589470000007</v>
      </c>
      <c r="Y876" s="67">
        <f xml:space="preserve"> [1]!s_wq_close($A876,Y$1,2)</f>
        <v>66.086589470000007</v>
      </c>
    </row>
    <row r="877" spans="1:25" x14ac:dyDescent="0.15">
      <c r="A877" t="s">
        <v>8278</v>
      </c>
      <c r="B877" s="67">
        <f xml:space="preserve"> [1]!s_dq_close($A877,B$1,2)</f>
        <v>0</v>
      </c>
      <c r="C877" s="67">
        <f xml:space="preserve"> [1]!s_wq_close($A877,C$1,2)</f>
        <v>177.42128780000002</v>
      </c>
      <c r="D877" s="67">
        <f xml:space="preserve"> [1]!s_wq_close($A877,D$1,2)</f>
        <v>176.81368065000001</v>
      </c>
      <c r="E877" s="67">
        <f xml:space="preserve"> [1]!s_wq_close($A877,E$1,2)</f>
        <v>169.76543771000001</v>
      </c>
      <c r="F877" s="67">
        <f xml:space="preserve"> [1]!s_wq_close($A877,F$1,2)</f>
        <v>169.76543771000001</v>
      </c>
      <c r="G877" s="67">
        <f xml:space="preserve"> [1]!s_wq_close($A877,G$1,2)</f>
        <v>169.52239485000001</v>
      </c>
      <c r="H877" s="67">
        <f xml:space="preserve"> [1]!s_wq_close($A877,H$1,2)</f>
        <v>170.61608772</v>
      </c>
      <c r="I877" s="67">
        <f xml:space="preserve"> [1]!s_wq_close($A877,I$1,2)</f>
        <v>170.85913058000003</v>
      </c>
      <c r="J877" s="67">
        <f xml:space="preserve"> [1]!s_wq_close($A877,J$1,2)</f>
        <v>170.49456628999999</v>
      </c>
      <c r="K877" s="67">
        <f xml:space="preserve"> [1]!s_wq_close($A877,K$1,2)</f>
        <v>181.55301642000001</v>
      </c>
      <c r="L877" s="67">
        <f xml:space="preserve"> [1]!s_wq_close($A877,L$1,2)</f>
        <v>183.61888073</v>
      </c>
      <c r="M877" s="67">
        <f xml:space="preserve"> [1]!s_wq_close($A877,M$1,2)</f>
        <v>192.48994512000002</v>
      </c>
      <c r="N877" s="67">
        <f xml:space="preserve"> [1]!s_wq_close($A877,N$1,2)</f>
        <v>189.20886651000001</v>
      </c>
      <c r="O877" s="67">
        <f xml:space="preserve"> [1]!s_wq_close($A877,O$1,2)</f>
        <v>185.07713789000002</v>
      </c>
      <c r="P877" s="67">
        <f xml:space="preserve"> [1]!s_wq_close($A877,P$1,2)</f>
        <v>181.18845213</v>
      </c>
      <c r="Q877" s="67">
        <f xml:space="preserve"> [1]!s_wq_close($A877,Q$1,2)</f>
        <v>196.74319517000004</v>
      </c>
      <c r="R877" s="67">
        <f xml:space="preserve"> [1]!s_wq_close($A877,R$1,2)</f>
        <v>192.24690226000001</v>
      </c>
      <c r="S877" s="67">
        <f xml:space="preserve"> [1]!s_wq_close($A877,S$1,2)</f>
        <v>195.89254516000003</v>
      </c>
      <c r="T877" s="67">
        <f xml:space="preserve"> [1]!s_wq_close($A877,T$1,2)</f>
        <v>192.85450940999999</v>
      </c>
      <c r="U877" s="67">
        <f xml:space="preserve"> [1]!s_wq_close($A877,U$1,2)</f>
        <v>192.73298797999999</v>
      </c>
      <c r="V877" s="67">
        <f xml:space="preserve"> [1]!s_wq_close($A877,V$1,2)</f>
        <v>195.20639775000001</v>
      </c>
      <c r="W877" s="67">
        <f xml:space="preserve"> [1]!s_wq_close($A877,W$1,2)</f>
        <v>207.22863303999998</v>
      </c>
      <c r="X877" s="67">
        <f xml:space="preserve"> [1]!s_wq_close($A877,X$1,2)</f>
        <v>220.6142146</v>
      </c>
      <c r="Y877" s="67">
        <f xml:space="preserve"> [1]!s_wq_close($A877,Y$1,2)</f>
        <v>219.87057117999998</v>
      </c>
    </row>
    <row r="878" spans="1:25" x14ac:dyDescent="0.15">
      <c r="A878" t="s">
        <v>8279</v>
      </c>
      <c r="B878" s="67">
        <f xml:space="preserve"> [1]!s_dq_close($A878,B$1,2)</f>
        <v>0</v>
      </c>
      <c r="C878" s="67">
        <f xml:space="preserve"> [1]!s_wq_close($A878,C$1,2)</f>
        <v>111.96444030000001</v>
      </c>
      <c r="D878" s="67">
        <f xml:space="preserve"> [1]!s_wq_close($A878,D$1,2)</f>
        <v>112.46114022000002</v>
      </c>
      <c r="E878" s="67">
        <f xml:space="preserve"> [1]!s_wq_close($A878,E$1,2)</f>
        <v>115.15159812000002</v>
      </c>
      <c r="F878" s="67">
        <f xml:space="preserve"> [1]!s_wq_close($A878,F$1,2)</f>
        <v>106.1696079</v>
      </c>
      <c r="G878" s="67">
        <f xml:space="preserve"> [1]!s_wq_close($A878,G$1,2)</f>
        <v>113.70289002</v>
      </c>
      <c r="H878" s="67">
        <f xml:space="preserve"> [1]!s_wq_close($A878,H$1,2)</f>
        <v>112.91644848000001</v>
      </c>
      <c r="I878" s="67">
        <f xml:space="preserve"> [1]!s_wq_close($A878,I$1,2)</f>
        <v>113.45454006000001</v>
      </c>
      <c r="J878" s="67">
        <f xml:space="preserve"> [1]!s_wq_close($A878,J$1,2)</f>
        <v>113.4131484</v>
      </c>
      <c r="K878" s="67">
        <f xml:space="preserve"> [1]!s_wq_close($A878,K$1,2)</f>
        <v>113.4131484</v>
      </c>
      <c r="L878" s="67">
        <f xml:space="preserve"> [1]!s_wq_close($A878,L$1,2)</f>
        <v>113.4131484</v>
      </c>
      <c r="M878" s="67">
        <f xml:space="preserve"> [1]!s_wq_close($A878,M$1,2)</f>
        <v>113.4131484</v>
      </c>
      <c r="N878" s="67">
        <f xml:space="preserve"> [1]!s_wq_close($A878,N$1,2)</f>
        <v>113.4131484</v>
      </c>
      <c r="O878" s="67">
        <f xml:space="preserve"> [1]!s_wq_close($A878,O$1,2)</f>
        <v>113.4131484</v>
      </c>
      <c r="P878" s="67">
        <f xml:space="preserve"> [1]!s_wq_close($A878,P$1,2)</f>
        <v>98.719109100000011</v>
      </c>
      <c r="Q878" s="67">
        <f xml:space="preserve"> [1]!s_wq_close($A878,Q$1,2)</f>
        <v>100.45755882</v>
      </c>
      <c r="R878" s="67">
        <f xml:space="preserve"> [1]!s_wq_close($A878,R$1,2)</f>
        <v>98.13962586000001</v>
      </c>
      <c r="S878" s="67">
        <f xml:space="preserve"> [1]!s_wq_close($A878,S$1,2)</f>
        <v>101.53374198000002</v>
      </c>
      <c r="T878" s="67">
        <f xml:space="preserve"> [1]!s_wq_close($A878,T$1,2)</f>
        <v>108.44614920000001</v>
      </c>
      <c r="U878" s="67">
        <f xml:space="preserve"> [1]!s_wq_close($A878,U$1,2)</f>
        <v>115.77247302000001</v>
      </c>
      <c r="V878" s="67">
        <f xml:space="preserve"> [1]!s_wq_close($A878,V$1,2)</f>
        <v>114.65489820000001</v>
      </c>
      <c r="W878" s="67">
        <f xml:space="preserve"> [1]!s_wq_close($A878,W$1,2)</f>
        <v>108.86006580000002</v>
      </c>
      <c r="X878" s="67">
        <f xml:space="preserve"> [1]!s_wq_close($A878,X$1,2)</f>
        <v>108.69449916000002</v>
      </c>
      <c r="Y878" s="67">
        <f xml:space="preserve"> [1]!s_wq_close($A878,Y$1,2)</f>
        <v>109.39815738000001</v>
      </c>
    </row>
    <row r="879" spans="1:25" x14ac:dyDescent="0.15">
      <c r="A879" t="s">
        <v>8280</v>
      </c>
      <c r="B879" s="67">
        <f xml:space="preserve"> [1]!s_dq_close($A879,B$1,2)</f>
        <v>0</v>
      </c>
      <c r="C879" s="67">
        <f xml:space="preserve"> [1]!s_wq_close($A879,C$1,2)</f>
        <v>75.48457805999999</v>
      </c>
      <c r="D879" s="67">
        <f xml:space="preserve"> [1]!s_wq_close($A879,D$1,2)</f>
        <v>76.93780151</v>
      </c>
      <c r="E879" s="67">
        <f xml:space="preserve"> [1]!s_wq_close($A879,E$1,2)</f>
        <v>70.95882503</v>
      </c>
      <c r="F879" s="67">
        <f xml:space="preserve"> [1]!s_wq_close($A879,F$1,2)</f>
        <v>70.626659669999995</v>
      </c>
      <c r="G879" s="67">
        <f xml:space="preserve"> [1]!s_wq_close($A879,G$1,2)</f>
        <v>72.661172499999992</v>
      </c>
      <c r="H879" s="67">
        <f xml:space="preserve"> [1]!s_wq_close($A879,H$1,2)</f>
        <v>72.993337859999983</v>
      </c>
      <c r="I879" s="67">
        <f xml:space="preserve"> [1]!s_wq_close($A879,I$1,2)</f>
        <v>73.28398254999999</v>
      </c>
      <c r="J879" s="67">
        <f xml:space="preserve"> [1]!s_wq_close($A879,J$1,2)</f>
        <v>74.695685329999989</v>
      </c>
      <c r="K879" s="67">
        <f xml:space="preserve"> [1]!s_wq_close($A879,K$1,2)</f>
        <v>75.193933369999996</v>
      </c>
      <c r="L879" s="67">
        <f xml:space="preserve"> [1]!s_wq_close($A879,L$1,2)</f>
        <v>75.650660739999992</v>
      </c>
      <c r="M879" s="67">
        <f xml:space="preserve"> [1]!s_wq_close($A879,M$1,2)</f>
        <v>74.903288679999989</v>
      </c>
      <c r="N879" s="67">
        <f xml:space="preserve"> [1]!s_wq_close($A879,N$1,2)</f>
        <v>74.114395950000002</v>
      </c>
      <c r="O879" s="67">
        <f xml:space="preserve"> [1]!s_wq_close($A879,O$1,2)</f>
        <v>74.321999299999987</v>
      </c>
      <c r="P879" s="67">
        <f xml:space="preserve"> [1]!s_wq_close($A879,P$1,2)</f>
        <v>71.581635079999984</v>
      </c>
      <c r="Q879" s="67">
        <f xml:space="preserve"> [1]!s_wq_close($A879,Q$1,2)</f>
        <v>72.079883119999991</v>
      </c>
      <c r="R879" s="67">
        <f xml:space="preserve"> [1]!s_wq_close($A879,R$1,2)</f>
        <v>69.879287609999992</v>
      </c>
      <c r="S879" s="67">
        <f xml:space="preserve"> [1]!s_wq_close($A879,S$1,2)</f>
        <v>65.561137929999987</v>
      </c>
      <c r="T879" s="67">
        <f xml:space="preserve"> [1]!s_wq_close($A879,T$1,2)</f>
        <v>66.017865299999997</v>
      </c>
      <c r="U879" s="67">
        <f xml:space="preserve"> [1]!s_wq_close($A879,U$1,2)</f>
        <v>65.395055249999999</v>
      </c>
      <c r="V879" s="67">
        <f xml:space="preserve"> [1]!s_wq_close($A879,V$1,2)</f>
        <v>63.941831799999996</v>
      </c>
      <c r="W879" s="67">
        <f xml:space="preserve"> [1]!s_wq_close($A879,W$1,2)</f>
        <v>66.765237359999986</v>
      </c>
      <c r="X879" s="67">
        <f xml:space="preserve"> [1]!s_wq_close($A879,X$1,2)</f>
        <v>66.391551329999999</v>
      </c>
      <c r="Y879" s="67">
        <f xml:space="preserve"> [1]!s_wq_close($A879,Y$1,2)</f>
        <v>65.76874128</v>
      </c>
    </row>
    <row r="880" spans="1:25" x14ac:dyDescent="0.15">
      <c r="A880" t="s">
        <v>8281</v>
      </c>
      <c r="B880" s="67">
        <f xml:space="preserve"> [1]!s_dq_close($A880,B$1,2)</f>
        <v>0</v>
      </c>
      <c r="C880" s="67">
        <f xml:space="preserve"> [1]!s_wq_close($A880,C$1,2)</f>
        <v>57.011593980000001</v>
      </c>
      <c r="D880" s="67">
        <f xml:space="preserve"> [1]!s_wq_close($A880,D$1,2)</f>
        <v>59.571700100000001</v>
      </c>
      <c r="E880" s="67">
        <f xml:space="preserve"> [1]!s_wq_close($A880,E$1,2)</f>
        <v>57.208525219999999</v>
      </c>
      <c r="F880" s="67">
        <f xml:space="preserve"> [1]!s_wq_close($A880,F$1,2)</f>
        <v>54.254556620000002</v>
      </c>
      <c r="G880" s="67">
        <f xml:space="preserve"> [1]!s_wq_close($A880,G$1,2)</f>
        <v>56.470033070000007</v>
      </c>
      <c r="H880" s="67">
        <f xml:space="preserve"> [1]!s_wq_close($A880,H$1,2)</f>
        <v>56.568498690000006</v>
      </c>
      <c r="I880" s="67">
        <f xml:space="preserve"> [1]!s_wq_close($A880,I$1,2)</f>
        <v>58.488578280000006</v>
      </c>
      <c r="J880" s="67">
        <f xml:space="preserve"> [1]!s_wq_close($A880,J$1,2)</f>
        <v>63.264160850000003</v>
      </c>
      <c r="K880" s="67">
        <f xml:space="preserve"> [1]!s_wq_close($A880,K$1,2)</f>
        <v>62.181039030000008</v>
      </c>
      <c r="L880" s="67">
        <f xml:space="preserve"> [1]!s_wq_close($A880,L$1,2)</f>
        <v>61.097917210000006</v>
      </c>
      <c r="M880" s="67">
        <f xml:space="preserve"> [1]!s_wq_close($A880,M$1,2)</f>
        <v>61.442546880000002</v>
      </c>
      <c r="N880" s="67">
        <f xml:space="preserve"> [1]!s_wq_close($A880,N$1,2)</f>
        <v>60.260959440000001</v>
      </c>
      <c r="O880" s="67">
        <f xml:space="preserve"> [1]!s_wq_close($A880,O$1,2)</f>
        <v>59.128604809999999</v>
      </c>
      <c r="P880" s="67">
        <f xml:space="preserve"> [1]!s_wq_close($A880,P$1,2)</f>
        <v>58.833207950000002</v>
      </c>
      <c r="Q880" s="67">
        <f xml:space="preserve"> [1]!s_wq_close($A880,Q$1,2)</f>
        <v>61.934874980000004</v>
      </c>
      <c r="R880" s="67">
        <f xml:space="preserve"> [1]!s_wq_close($A880,R$1,2)</f>
        <v>63.411859280000009</v>
      </c>
      <c r="S880" s="67">
        <f xml:space="preserve"> [1]!s_wq_close($A880,S$1,2)</f>
        <v>56.666964310000004</v>
      </c>
      <c r="T880" s="67">
        <f xml:space="preserve"> [1]!s_wq_close($A880,T$1,2)</f>
        <v>55.1407472</v>
      </c>
      <c r="U880" s="67">
        <f xml:space="preserve"> [1]!s_wq_close($A880,U$1,2)</f>
        <v>54.254556620000002</v>
      </c>
      <c r="V880" s="67">
        <f xml:space="preserve"> [1]!s_wq_close($A880,V$1,2)</f>
        <v>48.445085040000002</v>
      </c>
      <c r="W880" s="67">
        <f xml:space="preserve"> [1]!s_wq_close($A880,W$1,2)</f>
        <v>52.679106699999998</v>
      </c>
      <c r="X880" s="67">
        <f xml:space="preserve"> [1]!s_wq_close($A880,X$1,2)</f>
        <v>50.414397440000002</v>
      </c>
      <c r="Y880" s="67">
        <f xml:space="preserve"> [1]!s_wq_close($A880,Y$1,2)</f>
        <v>49.28204281</v>
      </c>
    </row>
    <row r="881" spans="1:25" x14ac:dyDescent="0.15">
      <c r="A881" t="s">
        <v>8282</v>
      </c>
      <c r="B881" s="67">
        <f xml:space="preserve"> [1]!s_dq_close($A881,B$1,2)</f>
        <v>0</v>
      </c>
      <c r="C881" s="67">
        <f xml:space="preserve"> [1]!s_wq_close($A881,C$1,2)</f>
        <v>47.993427939999997</v>
      </c>
      <c r="D881" s="67">
        <f xml:space="preserve"> [1]!s_wq_close($A881,D$1,2)</f>
        <v>50.037046249999996</v>
      </c>
      <c r="E881" s="67">
        <f xml:space="preserve"> [1]!s_wq_close($A881,E$1,2)</f>
        <v>48.878293599999999</v>
      </c>
      <c r="F881" s="67">
        <f xml:space="preserve"> [1]!s_wq_close($A881,F$1,2)</f>
        <v>49.615681649999999</v>
      </c>
      <c r="G881" s="67">
        <f xml:space="preserve"> [1]!s_wq_close($A881,G$1,2)</f>
        <v>50.711229609999997</v>
      </c>
      <c r="H881" s="67">
        <f xml:space="preserve"> [1]!s_wq_close($A881,H$1,2)</f>
        <v>50.563751999999994</v>
      </c>
      <c r="I881" s="67">
        <f xml:space="preserve"> [1]!s_wq_close($A881,I$1,2)</f>
        <v>51.237935359999994</v>
      </c>
      <c r="J881" s="67">
        <f xml:space="preserve"> [1]!s_wq_close($A881,J$1,2)</f>
        <v>51.280071819999996</v>
      </c>
      <c r="K881" s="67">
        <f xml:space="preserve"> [1]!s_wq_close($A881,K$1,2)</f>
        <v>52.270278629999993</v>
      </c>
      <c r="L881" s="67">
        <f xml:space="preserve"> [1]!s_wq_close($A881,L$1,2)</f>
        <v>51.322208279999998</v>
      </c>
      <c r="M881" s="67">
        <f xml:space="preserve"> [1]!s_wq_close($A881,M$1,2)</f>
        <v>51.027253059999993</v>
      </c>
      <c r="N881" s="67">
        <f xml:space="preserve"> [1]!s_wq_close($A881,N$1,2)</f>
        <v>51.259003589999992</v>
      </c>
      <c r="O881" s="67">
        <f xml:space="preserve"> [1]!s_wq_close($A881,O$1,2)</f>
        <v>49.847432179999998</v>
      </c>
      <c r="P881" s="67">
        <f xml:space="preserve"> [1]!s_wq_close($A881,P$1,2)</f>
        <v>47.424585730000004</v>
      </c>
      <c r="Q881" s="67">
        <f xml:space="preserve"> [1]!s_wq_close($A881,Q$1,2)</f>
        <v>48.225178469999996</v>
      </c>
      <c r="R881" s="67">
        <f xml:space="preserve"> [1]!s_wq_close($A881,R$1,2)</f>
        <v>47.698472719999998</v>
      </c>
      <c r="S881" s="67">
        <f xml:space="preserve"> [1]!s_wq_close($A881,S$1,2)</f>
        <v>45.170285120000003</v>
      </c>
      <c r="T881" s="67">
        <f xml:space="preserve"> [1]!s_wq_close($A881,T$1,2)</f>
        <v>43.505894949999998</v>
      </c>
      <c r="U881" s="67">
        <f xml:space="preserve"> [1]!s_wq_close($A881,U$1,2)</f>
        <v>42.031118849999999</v>
      </c>
      <c r="V881" s="67">
        <f xml:space="preserve"> [1]!s_wq_close($A881,V$1,2)</f>
        <v>38.11242807</v>
      </c>
      <c r="W881" s="67">
        <f xml:space="preserve"> [1]!s_wq_close($A881,W$1,2)</f>
        <v>38.554860900000001</v>
      </c>
      <c r="X881" s="67">
        <f xml:space="preserve"> [1]!s_wq_close($A881,X$1,2)</f>
        <v>36.700767480000003</v>
      </c>
      <c r="Y881" s="67">
        <f xml:space="preserve"> [1]!s_wq_close($A881,Y$1,2)</f>
        <v>36.047278800000001</v>
      </c>
    </row>
    <row r="882" spans="1:25" x14ac:dyDescent="0.15">
      <c r="A882" t="s">
        <v>8283</v>
      </c>
      <c r="B882" s="67">
        <f xml:space="preserve"> [1]!s_dq_close($A882,B$1,2)</f>
        <v>0</v>
      </c>
      <c r="C882" s="67">
        <f xml:space="preserve"> [1]!s_wq_close($A882,C$1,2)</f>
        <v>309.30085255999995</v>
      </c>
      <c r="D882" s="67">
        <f xml:space="preserve"> [1]!s_wq_close($A882,D$1,2)</f>
        <v>313.06806160000002</v>
      </c>
      <c r="E882" s="67">
        <f xml:space="preserve"> [1]!s_wq_close($A882,E$1,2)</f>
        <v>316.96517439999997</v>
      </c>
      <c r="F882" s="67">
        <f xml:space="preserve"> [1]!s_wq_close($A882,F$1,2)</f>
        <v>326.31824511999997</v>
      </c>
      <c r="G882" s="67">
        <f xml:space="preserve"> [1]!s_wq_close($A882,G$1,2)</f>
        <v>339.43852487999999</v>
      </c>
      <c r="H882" s="67">
        <f xml:space="preserve"> [1]!s_wq_close($A882,H$1,2)</f>
        <v>342.81602263999997</v>
      </c>
      <c r="I882" s="67">
        <f xml:space="preserve"> [1]!s_wq_close($A882,I$1,2)</f>
        <v>340.47775495999997</v>
      </c>
      <c r="J882" s="67">
        <f xml:space="preserve"> [1]!s_wq_close($A882,J$1,2)</f>
        <v>365.93889192</v>
      </c>
      <c r="K882" s="67">
        <f xml:space="preserve"> [1]!s_wq_close($A882,K$1,2)</f>
        <v>366.84821823999994</v>
      </c>
      <c r="L882" s="67">
        <f xml:space="preserve"> [1]!s_wq_close($A882,L$1,2)</f>
        <v>376.07138519999995</v>
      </c>
      <c r="M882" s="67">
        <f xml:space="preserve"> [1]!s_wq_close($A882,M$1,2)</f>
        <v>383.99551455999995</v>
      </c>
      <c r="N882" s="67">
        <f xml:space="preserve"> [1]!s_wq_close($A882,N$1,2)</f>
        <v>391.78974016000001</v>
      </c>
      <c r="O882" s="67">
        <f xml:space="preserve"> [1]!s_wq_close($A882,O$1,2)</f>
        <v>423.74606511999997</v>
      </c>
      <c r="P882" s="67">
        <f xml:space="preserve"> [1]!s_wq_close($A882,P$1,2)</f>
        <v>414.39299439999996</v>
      </c>
      <c r="Q882" s="67">
        <f xml:space="preserve"> [1]!s_wq_close($A882,Q$1,2)</f>
        <v>420.75827864000001</v>
      </c>
      <c r="R882" s="67">
        <f xml:space="preserve"> [1]!s_wq_close($A882,R$1,2)</f>
        <v>423.61616135999998</v>
      </c>
      <c r="S882" s="67">
        <f xml:space="preserve"> [1]!s_wq_close($A882,S$1,2)</f>
        <v>471.55064879999992</v>
      </c>
      <c r="T882" s="67">
        <f xml:space="preserve"> [1]!s_wq_close($A882,T$1,2)</f>
        <v>475.05805032000001</v>
      </c>
      <c r="U882" s="67">
        <f xml:space="preserve"> [1]!s_wq_close($A882,U$1,2)</f>
        <v>480.643912</v>
      </c>
      <c r="V882" s="67">
        <f xml:space="preserve"> [1]!s_wq_close($A882,V$1,2)</f>
        <v>505.32562639999998</v>
      </c>
      <c r="W882" s="67">
        <f xml:space="preserve"> [1]!s_wq_close($A882,W$1,2)</f>
        <v>525.84806141999991</v>
      </c>
      <c r="X882" s="67">
        <f xml:space="preserve"> [1]!s_wq_close($A882,X$1,2)</f>
        <v>529.01343725999993</v>
      </c>
      <c r="Y882" s="67">
        <f xml:space="preserve"> [1]!s_wq_close($A882,Y$1,2)</f>
        <v>551.17106813999999</v>
      </c>
    </row>
    <row r="883" spans="1:25" x14ac:dyDescent="0.15">
      <c r="A883" t="s">
        <v>8284</v>
      </c>
      <c r="B883" s="67">
        <f xml:space="preserve"> [1]!s_dq_close($A883,B$1,2)</f>
        <v>0</v>
      </c>
      <c r="C883" s="67">
        <f xml:space="preserve"> [1]!s_wq_close($A883,C$1,2)</f>
        <v>30.66805149</v>
      </c>
      <c r="D883" s="67">
        <f xml:space="preserve"> [1]!s_wq_close($A883,D$1,2)</f>
        <v>30.54313071</v>
      </c>
      <c r="E883" s="67">
        <f xml:space="preserve"> [1]!s_wq_close($A883,E$1,2)</f>
        <v>29.231462519999997</v>
      </c>
      <c r="F883" s="67">
        <f xml:space="preserve"> [1]!s_wq_close($A883,F$1,2)</f>
        <v>27.107809259999996</v>
      </c>
      <c r="G883" s="67">
        <f xml:space="preserve"> [1]!s_wq_close($A883,G$1,2)</f>
        <v>26.608126139999996</v>
      </c>
      <c r="H883" s="67">
        <f xml:space="preserve"> [1]!s_wq_close($A883,H$1,2)</f>
        <v>26.774687179999997</v>
      </c>
      <c r="I883" s="67">
        <f xml:space="preserve"> [1]!s_wq_close($A883,I$1,2)</f>
        <v>27.420111209999998</v>
      </c>
      <c r="J883" s="67">
        <f xml:space="preserve"> [1]!s_wq_close($A883,J$1,2)</f>
        <v>27.00370861</v>
      </c>
      <c r="K883" s="67">
        <f xml:space="preserve"> [1]!s_wq_close($A883,K$1,2)</f>
        <v>28.107175499999997</v>
      </c>
      <c r="L883" s="67">
        <f xml:space="preserve"> [1]!s_wq_close($A883,L$1,2)</f>
        <v>27.586672249999999</v>
      </c>
      <c r="M883" s="67">
        <f xml:space="preserve"> [1]!s_wq_close($A883,M$1,2)</f>
        <v>27.440931339999999</v>
      </c>
      <c r="N883" s="67">
        <f xml:space="preserve"> [1]!s_wq_close($A883,N$1,2)</f>
        <v>27.71159303</v>
      </c>
      <c r="O883" s="67">
        <f xml:space="preserve"> [1]!s_wq_close($A883,O$1,2)</f>
        <v>27.170269650000002</v>
      </c>
      <c r="P883" s="67">
        <f xml:space="preserve"> [1]!s_wq_close($A883,P$1,2)</f>
        <v>25.587939769999998</v>
      </c>
      <c r="Q883" s="67">
        <f xml:space="preserve"> [1]!s_wq_close($A883,Q$1,2)</f>
        <v>26.587306009999999</v>
      </c>
      <c r="R883" s="67">
        <f xml:space="preserve"> [1]!s_wq_close($A883,R$1,2)</f>
        <v>26.316644319999998</v>
      </c>
      <c r="S883" s="67">
        <f xml:space="preserve"> [1]!s_wq_close($A883,S$1,2)</f>
        <v>23.69330794</v>
      </c>
      <c r="T883" s="67">
        <f xml:space="preserve"> [1]!s_wq_close($A883,T$1,2)</f>
        <v>22.673121569999999</v>
      </c>
      <c r="U883" s="67">
        <f xml:space="preserve"> [1]!s_wq_close($A883,U$1,2)</f>
        <v>21.96523715</v>
      </c>
      <c r="V883" s="67">
        <f xml:space="preserve"> [1]!s_wq_close($A883,V$1,2)</f>
        <v>20.924230650000002</v>
      </c>
      <c r="W883" s="67">
        <f xml:space="preserve"> [1]!s_wq_close($A883,W$1,2)</f>
        <v>21.819496239999999</v>
      </c>
      <c r="X883" s="67">
        <f xml:space="preserve"> [1]!s_wq_close($A883,X$1,2)</f>
        <v>20.778489740000001</v>
      </c>
      <c r="Y883" s="67">
        <f xml:space="preserve"> [1]!s_wq_close($A883,Y$1,2)</f>
        <v>20.653568959999998</v>
      </c>
    </row>
    <row r="884" spans="1:25" x14ac:dyDescent="0.15">
      <c r="A884" t="s">
        <v>8285</v>
      </c>
      <c r="B884" s="67">
        <f xml:space="preserve"> [1]!s_dq_close($A884,B$1,2)</f>
        <v>0</v>
      </c>
      <c r="C884" s="67">
        <f xml:space="preserve"> [1]!s_wq_close($A884,C$1,2)</f>
        <v>37.255546250000002</v>
      </c>
      <c r="D884" s="67">
        <f xml:space="preserve"> [1]!s_wq_close($A884,D$1,2)</f>
        <v>37.599443599999994</v>
      </c>
      <c r="E884" s="67">
        <f xml:space="preserve"> [1]!s_wq_close($A884,E$1,2)</f>
        <v>36.865795919999996</v>
      </c>
      <c r="F884" s="67">
        <f xml:space="preserve"> [1]!s_wq_close($A884,F$1,2)</f>
        <v>35.627765459999999</v>
      </c>
      <c r="G884" s="67">
        <f xml:space="preserve"> [1]!s_wq_close($A884,G$1,2)</f>
        <v>35.627765459999999</v>
      </c>
      <c r="H884" s="67">
        <f xml:space="preserve"> [1]!s_wq_close($A884,H$1,2)</f>
        <v>35.627765459999999</v>
      </c>
      <c r="I884" s="67">
        <f xml:space="preserve"> [1]!s_wq_close($A884,I$1,2)</f>
        <v>35.627765459999999</v>
      </c>
      <c r="J884" s="67">
        <f xml:space="preserve"> [1]!s_wq_close($A884,J$1,2)</f>
        <v>34.848264799999995</v>
      </c>
      <c r="K884" s="67">
        <f xml:space="preserve"> [1]!s_wq_close($A884,K$1,2)</f>
        <v>35.673618439999998</v>
      </c>
      <c r="L884" s="67">
        <f xml:space="preserve"> [1]!s_wq_close($A884,L$1,2)</f>
        <v>36.682383999999999</v>
      </c>
      <c r="M884" s="67">
        <f xml:space="preserve"> [1]!s_wq_close($A884,M$1,2)</f>
        <v>35.58191248</v>
      </c>
      <c r="N884" s="67">
        <f xml:space="preserve"> [1]!s_wq_close($A884,N$1,2)</f>
        <v>35.5360595</v>
      </c>
      <c r="O884" s="67">
        <f xml:space="preserve"> [1]!s_wq_close($A884,O$1,2)</f>
        <v>35.5360595</v>
      </c>
      <c r="P884" s="67">
        <f xml:space="preserve"> [1]!s_wq_close($A884,P$1,2)</f>
        <v>35.5360595</v>
      </c>
      <c r="Q884" s="67">
        <f xml:space="preserve"> [1]!s_wq_close($A884,Q$1,2)</f>
        <v>35.5360595</v>
      </c>
      <c r="R884" s="67">
        <f xml:space="preserve"> [1]!s_wq_close($A884,R$1,2)</f>
        <v>35.5360595</v>
      </c>
      <c r="S884" s="67">
        <f xml:space="preserve"> [1]!s_wq_close($A884,S$1,2)</f>
        <v>35.5360595</v>
      </c>
      <c r="T884" s="67">
        <f xml:space="preserve"> [1]!s_wq_close($A884,T$1,2)</f>
        <v>35.5360595</v>
      </c>
      <c r="U884" s="67">
        <f xml:space="preserve"> [1]!s_wq_close($A884,U$1,2)</f>
        <v>35.5360595</v>
      </c>
      <c r="V884" s="67">
        <f xml:space="preserve"> [1]!s_wq_close($A884,V$1,2)</f>
        <v>35.5360595</v>
      </c>
      <c r="W884" s="67">
        <f xml:space="preserve"> [1]!s_wq_close($A884,W$1,2)</f>
        <v>35.5360595</v>
      </c>
      <c r="X884" s="67">
        <f xml:space="preserve"> [1]!s_wq_close($A884,X$1,2)</f>
        <v>35.5360595</v>
      </c>
      <c r="Y884" s="67">
        <f xml:space="preserve"> [1]!s_wq_close($A884,Y$1,2)</f>
        <v>35.5360595</v>
      </c>
    </row>
    <row r="885" spans="1:25" x14ac:dyDescent="0.15">
      <c r="A885" t="s">
        <v>8286</v>
      </c>
      <c r="B885" s="67">
        <f xml:space="preserve"> [1]!s_dq_close($A885,B$1,2)</f>
        <v>0</v>
      </c>
      <c r="C885" s="67">
        <f xml:space="preserve"> [1]!s_wq_close($A885,C$1,2)</f>
        <v>50.76707064</v>
      </c>
      <c r="D885" s="67">
        <f xml:space="preserve"> [1]!s_wq_close($A885,D$1,2)</f>
        <v>53.000226239999996</v>
      </c>
      <c r="E885" s="67">
        <f xml:space="preserve"> [1]!s_wq_close($A885,E$1,2)</f>
        <v>51.064824719999997</v>
      </c>
      <c r="F885" s="67">
        <f xml:space="preserve"> [1]!s_wq_close($A885,F$1,2)</f>
        <v>47.541401440000001</v>
      </c>
      <c r="G885" s="67">
        <f xml:space="preserve"> [1]!s_wq_close($A885,G$1,2)</f>
        <v>48.236160960000007</v>
      </c>
      <c r="H885" s="67">
        <f xml:space="preserve"> [1]!s_wq_close($A885,H$1,2)</f>
        <v>48.186535280000008</v>
      </c>
      <c r="I885" s="67">
        <f xml:space="preserve"> [1]!s_wq_close($A885,I$1,2)</f>
        <v>49.824182719999996</v>
      </c>
      <c r="J885" s="67">
        <f xml:space="preserve"> [1]!s_wq_close($A885,J$1,2)</f>
        <v>48.484289359999998</v>
      </c>
      <c r="K885" s="67">
        <f xml:space="preserve"> [1]!s_wq_close($A885,K$1,2)</f>
        <v>47.839155520000006</v>
      </c>
      <c r="L885" s="67">
        <f xml:space="preserve"> [1]!s_wq_close($A885,L$1,2)</f>
        <v>46.251133760000002</v>
      </c>
      <c r="M885" s="67">
        <f xml:space="preserve"> [1]!s_wq_close($A885,M$1,2)</f>
        <v>47.392524400000006</v>
      </c>
      <c r="N885" s="67">
        <f xml:space="preserve"> [1]!s_wq_close($A885,N$1,2)</f>
        <v>46.201508080000004</v>
      </c>
      <c r="O885" s="67">
        <f xml:space="preserve"> [1]!s_wq_close($A885,O$1,2)</f>
        <v>46.201508080000004</v>
      </c>
      <c r="P885" s="67">
        <f xml:space="preserve"> [1]!s_wq_close($A885,P$1,2)</f>
        <v>46.201508080000004</v>
      </c>
      <c r="Q885" s="67">
        <f xml:space="preserve"> [1]!s_wq_close($A885,Q$1,2)</f>
        <v>46.201508080000004</v>
      </c>
      <c r="R885" s="67">
        <f xml:space="preserve"> [1]!s_wq_close($A885,R$1,2)</f>
        <v>46.201508080000004</v>
      </c>
      <c r="S885" s="67">
        <f xml:space="preserve"> [1]!s_wq_close($A885,S$1,2)</f>
        <v>46.201508080000004</v>
      </c>
      <c r="T885" s="67">
        <f xml:space="preserve"> [1]!s_wq_close($A885,T$1,2)</f>
        <v>46.201508080000004</v>
      </c>
      <c r="U885" s="67">
        <f xml:space="preserve"> [1]!s_wq_close($A885,U$1,2)</f>
        <v>46.201508080000004</v>
      </c>
      <c r="V885" s="67">
        <f xml:space="preserve"> [1]!s_wq_close($A885,V$1,2)</f>
        <v>46.201508080000004</v>
      </c>
      <c r="W885" s="67">
        <f xml:space="preserve"> [1]!s_wq_close($A885,W$1,2)</f>
        <v>46.201508080000004</v>
      </c>
      <c r="X885" s="67">
        <f xml:space="preserve"> [1]!s_wq_close($A885,X$1,2)</f>
        <v>46.201508080000004</v>
      </c>
      <c r="Y885" s="67">
        <f xml:space="preserve"> [1]!s_wq_close($A885,Y$1,2)</f>
        <v>46.201508080000004</v>
      </c>
    </row>
    <row r="886" spans="1:25" x14ac:dyDescent="0.15">
      <c r="A886" t="s">
        <v>8287</v>
      </c>
      <c r="B886" s="67">
        <f xml:space="preserve"> [1]!s_dq_close($A886,B$1,2)</f>
        <v>0</v>
      </c>
      <c r="C886" s="67">
        <f xml:space="preserve"> [1]!s_wq_close($A886,C$1,2)</f>
        <v>35.346986559999998</v>
      </c>
      <c r="D886" s="67">
        <f xml:space="preserve"> [1]!s_wq_close($A886,D$1,2)</f>
        <v>36.5942504</v>
      </c>
      <c r="E886" s="67">
        <f xml:space="preserve"> [1]!s_wq_close($A886,E$1,2)</f>
        <v>34.005589599999993</v>
      </c>
      <c r="F886" s="67">
        <f xml:space="preserve"> [1]!s_wq_close($A886,F$1,2)</f>
        <v>32.240593599999997</v>
      </c>
      <c r="G886" s="67">
        <f xml:space="preserve"> [1]!s_wq_close($A886,G$1,2)</f>
        <v>32.452393119999996</v>
      </c>
      <c r="H886" s="67">
        <f xml:space="preserve"> [1]!s_wq_close($A886,H$1,2)</f>
        <v>33.017191839999995</v>
      </c>
      <c r="I886" s="67">
        <f xml:space="preserve"> [1]!s_wq_close($A886,I$1,2)</f>
        <v>33.676123679999996</v>
      </c>
      <c r="J886" s="67">
        <f xml:space="preserve"> [1]!s_wq_close($A886,J$1,2)</f>
        <v>32.946591999999995</v>
      </c>
      <c r="K886" s="67">
        <f xml:space="preserve"> [1]!s_wq_close($A886,K$1,2)</f>
        <v>36.570717119999998</v>
      </c>
      <c r="L886" s="67">
        <f xml:space="preserve"> [1]!s_wq_close($A886,L$1,2)</f>
        <v>37.159049119999999</v>
      </c>
      <c r="M886" s="67">
        <f xml:space="preserve"> [1]!s_wq_close($A886,M$1,2)</f>
        <v>38.641645760000003</v>
      </c>
      <c r="N886" s="67">
        <f xml:space="preserve"> [1]!s_wq_close($A886,N$1,2)</f>
        <v>37.253182240000001</v>
      </c>
      <c r="O886" s="67">
        <f xml:space="preserve"> [1]!s_wq_close($A886,O$1,2)</f>
        <v>36.876649759999999</v>
      </c>
      <c r="P886" s="67">
        <f xml:space="preserve"> [1]!s_wq_close($A886,P$1,2)</f>
        <v>34.970454079999996</v>
      </c>
      <c r="Q886" s="67">
        <f xml:space="preserve"> [1]!s_wq_close($A886,Q$1,2)</f>
        <v>35.605852640000002</v>
      </c>
      <c r="R886" s="67">
        <f xml:space="preserve"> [1]!s_wq_close($A886,R$1,2)</f>
        <v>33.864389920000001</v>
      </c>
      <c r="S886" s="67">
        <f xml:space="preserve"> [1]!s_wq_close($A886,S$1,2)</f>
        <v>32.381793279999997</v>
      </c>
      <c r="T886" s="67">
        <f xml:space="preserve"> [1]!s_wq_close($A886,T$1,2)</f>
        <v>32.475932159999999</v>
      </c>
      <c r="U886" s="67">
        <f xml:space="preserve"> [1]!s_wq_close($A886,U$1,2)</f>
        <v>33.635786880000005</v>
      </c>
      <c r="V886" s="67">
        <f xml:space="preserve"> [1]!s_wq_close($A886,V$1,2)</f>
        <v>33.539132320000007</v>
      </c>
      <c r="W886" s="67">
        <f xml:space="preserve"> [1]!s_wq_close($A886,W$1,2)</f>
        <v>34.554005200000006</v>
      </c>
      <c r="X886" s="67">
        <f xml:space="preserve"> [1]!s_wq_close($A886,X$1,2)</f>
        <v>31.968495720000004</v>
      </c>
      <c r="Y886" s="67">
        <f xml:space="preserve"> [1]!s_wq_close($A886,Y$1,2)</f>
        <v>31.67853204</v>
      </c>
    </row>
    <row r="887" spans="1:25" x14ac:dyDescent="0.15">
      <c r="A887" t="s">
        <v>8288</v>
      </c>
      <c r="B887" s="67">
        <f xml:space="preserve"> [1]!s_dq_close($A887,B$1,2)</f>
        <v>0</v>
      </c>
      <c r="C887" s="67">
        <f xml:space="preserve"> [1]!s_wq_close($A887,C$1,2)</f>
        <v>10.276200859999999</v>
      </c>
      <c r="D887" s="67">
        <f xml:space="preserve"> [1]!s_wq_close($A887,D$1,2)</f>
        <v>10.469707119999999</v>
      </c>
      <c r="E887" s="67">
        <f xml:space="preserve"> [1]!s_wq_close($A887,E$1,2)</f>
        <v>10.32712356</v>
      </c>
      <c r="F887" s="67">
        <f xml:space="preserve"> [1]!s_wq_close($A887,F$1,2)</f>
        <v>10.00121828</v>
      </c>
      <c r="G887" s="67">
        <f xml:space="preserve"> [1]!s_wq_close($A887,G$1,2)</f>
        <v>9.8178965599999994</v>
      </c>
      <c r="H887" s="67">
        <f xml:space="preserve"> [1]!s_wq_close($A887,H$1,2)</f>
        <v>9.8178965599999994</v>
      </c>
      <c r="I887" s="67">
        <f xml:space="preserve"> [1]!s_wq_close($A887,I$1,2)</f>
        <v>9.9706646599999988</v>
      </c>
      <c r="J887" s="67">
        <f xml:space="preserve"> [1]!s_wq_close($A887,J$1,2)</f>
        <v>9.7364202400000011</v>
      </c>
      <c r="K887" s="67">
        <f xml:space="preserve"> [1]!s_wq_close($A887,K$1,2)</f>
        <v>10.011402819999999</v>
      </c>
      <c r="L887" s="67">
        <f xml:space="preserve"> [1]!s_wq_close($A887,L$1,2)</f>
        <v>9.8993728799999996</v>
      </c>
      <c r="M887" s="67">
        <f xml:space="preserve"> [1]!s_wq_close($A887,M$1,2)</f>
        <v>9.9910337400000007</v>
      </c>
      <c r="N887" s="67">
        <f xml:space="preserve"> [1]!s_wq_close($A887,N$1,2)</f>
        <v>9.8891883400000005</v>
      </c>
      <c r="O887" s="67">
        <f xml:space="preserve"> [1]!s_wq_close($A887,O$1,2)</f>
        <v>9.7466047800000002</v>
      </c>
      <c r="P887" s="67">
        <f xml:space="preserve"> [1]!s_wq_close($A887,P$1,2)</f>
        <v>9.0642405999999998</v>
      </c>
      <c r="Q887" s="67">
        <f xml:space="preserve"> [1]!s_wq_close($A887,Q$1,2)</f>
        <v>9.2883004799999984</v>
      </c>
      <c r="R887" s="67">
        <f xml:space="preserve"> [1]!s_wq_close($A887,R$1,2)</f>
        <v>9.1457169199999999</v>
      </c>
      <c r="S887" s="67">
        <f xml:space="preserve"> [1]!s_wq_close($A887,S$1,2)</f>
        <v>8.1170783799999988</v>
      </c>
      <c r="T887" s="67">
        <f xml:space="preserve"> [1]!s_wq_close($A887,T$1,2)</f>
        <v>8.0967093000000006</v>
      </c>
      <c r="U887" s="67">
        <f xml:space="preserve"> [1]!s_wq_close($A887,U$1,2)</f>
        <v>7.8420958000000001</v>
      </c>
      <c r="V887" s="67">
        <f xml:space="preserve"> [1]!s_wq_close($A887,V$1,2)</f>
        <v>7.4856368999999994</v>
      </c>
      <c r="W887" s="67">
        <f xml:space="preserve"> [1]!s_wq_close($A887,W$1,2)</f>
        <v>7.6078513799999996</v>
      </c>
      <c r="X887" s="67">
        <f xml:space="preserve"> [1]!s_wq_close($A887,X$1,2)</f>
        <v>8.2494774</v>
      </c>
      <c r="Y887" s="67">
        <f xml:space="preserve"> [1]!s_wq_close($A887,Y$1,2)</f>
        <v>7.9235721200000002</v>
      </c>
    </row>
    <row r="888" spans="1:25" x14ac:dyDescent="0.15">
      <c r="A888" t="s">
        <v>8289</v>
      </c>
      <c r="B888" s="67">
        <f xml:space="preserve"> [1]!s_dq_close($A888,B$1,2)</f>
        <v>0</v>
      </c>
      <c r="C888" s="67">
        <f xml:space="preserve"> [1]!s_wq_close($A888,C$1,2)</f>
        <v>115.81682378000001</v>
      </c>
      <c r="D888" s="67">
        <f xml:space="preserve"> [1]!s_wq_close($A888,D$1,2)</f>
        <v>111.24047512000001</v>
      </c>
      <c r="E888" s="67">
        <f xml:space="preserve"> [1]!s_wq_close($A888,E$1,2)</f>
        <v>109.83236784000002</v>
      </c>
      <c r="F888" s="67">
        <f xml:space="preserve"> [1]!s_wq_close($A888,F$1,2)</f>
        <v>105.96007282000001</v>
      </c>
      <c r="G888" s="67">
        <f xml:space="preserve"> [1]!s_wq_close($A888,G$1,2)</f>
        <v>107.89622033000001</v>
      </c>
      <c r="H888" s="67">
        <f xml:space="preserve"> [1]!s_wq_close($A888,H$1,2)</f>
        <v>107.72020692000001</v>
      </c>
      <c r="I888" s="67">
        <f xml:space="preserve"> [1]!s_wq_close($A888,I$1,2)</f>
        <v>112.64858240000001</v>
      </c>
      <c r="J888" s="67">
        <f xml:space="preserve"> [1]!s_wq_close($A888,J$1,2)</f>
        <v>112.12054217000001</v>
      </c>
      <c r="K888" s="67">
        <f xml:space="preserve"> [1]!s_wq_close($A888,K$1,2)</f>
        <v>113.35263604000002</v>
      </c>
      <c r="L888" s="67">
        <f xml:space="preserve"> [1]!s_wq_close($A888,L$1,2)</f>
        <v>112.12054217000001</v>
      </c>
      <c r="M888" s="67">
        <f xml:space="preserve"> [1]!s_wq_close($A888,M$1,2)</f>
        <v>113.00060922</v>
      </c>
      <c r="N888" s="67">
        <f xml:space="preserve"> [1]!s_wq_close($A888,N$1,2)</f>
        <v>122.50533336000001</v>
      </c>
      <c r="O888" s="67">
        <f xml:space="preserve"> [1]!s_wq_close($A888,O$1,2)</f>
        <v>122.15330654000002</v>
      </c>
      <c r="P888" s="67">
        <f xml:space="preserve"> [1]!s_wq_close($A888,P$1,2)</f>
        <v>114.23270309000002</v>
      </c>
      <c r="Q888" s="67">
        <f xml:space="preserve"> [1]!s_wq_close($A888,Q$1,2)</f>
        <v>122.50533336000001</v>
      </c>
      <c r="R888" s="67">
        <f xml:space="preserve"> [1]!s_wq_close($A888,R$1,2)</f>
        <v>124.96952110000001</v>
      </c>
      <c r="S888" s="67">
        <f xml:space="preserve"> [1]!s_wq_close($A888,S$1,2)</f>
        <v>116.69689083</v>
      </c>
      <c r="T888" s="67">
        <f xml:space="preserve"> [1]!s_wq_close($A888,T$1,2)</f>
        <v>112.47256899</v>
      </c>
      <c r="U888" s="67">
        <f xml:space="preserve"> [1]!s_wq_close($A888,U$1,2)</f>
        <v>114.76074332</v>
      </c>
      <c r="V888" s="67">
        <f xml:space="preserve"> [1]!s_wq_close($A888,V$1,2)</f>
        <v>102.79183144000001</v>
      </c>
      <c r="W888" s="67">
        <f xml:space="preserve"> [1]!s_wq_close($A888,W$1,2)</f>
        <v>104.90399236</v>
      </c>
      <c r="X888" s="67">
        <f xml:space="preserve"> [1]!s_wq_close($A888,X$1,2)</f>
        <v>97.12022463000001</v>
      </c>
      <c r="Y888" s="67">
        <f xml:space="preserve"> [1]!s_wq_close($A888,Y$1,2)</f>
        <v>94.820474320000017</v>
      </c>
    </row>
    <row r="889" spans="1:25" x14ac:dyDescent="0.15">
      <c r="A889" t="s">
        <v>8290</v>
      </c>
      <c r="B889" s="67">
        <f xml:space="preserve"> [1]!s_dq_close($A889,B$1,2)</f>
        <v>0</v>
      </c>
      <c r="C889" s="67">
        <f xml:space="preserve"> [1]!s_wq_close($A889,C$1,2)</f>
        <v>100.147918</v>
      </c>
      <c r="D889" s="67">
        <f xml:space="preserve"> [1]!s_wq_close($A889,D$1,2)</f>
        <v>104.37252000000001</v>
      </c>
      <c r="E889" s="67">
        <f xml:space="preserve"> [1]!s_wq_close($A889,E$1,2)</f>
        <v>101.57682750000001</v>
      </c>
      <c r="F889" s="67">
        <f xml:space="preserve"> [1]!s_wq_close($A889,F$1,2)</f>
        <v>101.017689</v>
      </c>
      <c r="G889" s="67">
        <f xml:space="preserve"> [1]!s_wq_close($A889,G$1,2)</f>
        <v>104.24826700000001</v>
      </c>
      <c r="H889" s="67">
        <f xml:space="preserve"> [1]!s_wq_close($A889,H$1,2)</f>
        <v>103.9376345</v>
      </c>
      <c r="I889" s="67">
        <f xml:space="preserve"> [1]!s_wq_close($A889,I$1,2)</f>
        <v>104.0618875</v>
      </c>
      <c r="J889" s="67">
        <f xml:space="preserve"> [1]!s_wq_close($A889,J$1,2)</f>
        <v>106.67120050000001</v>
      </c>
      <c r="K889" s="67">
        <f xml:space="preserve"> [1]!s_wq_close($A889,K$1,2)</f>
        <v>105.92568250000001</v>
      </c>
      <c r="L889" s="67">
        <f xml:space="preserve"> [1]!s_wq_close($A889,L$1,2)</f>
        <v>103.627002</v>
      </c>
      <c r="M889" s="67">
        <f xml:space="preserve"> [1]!s_wq_close($A889,M$1,2)</f>
        <v>101.88745999999999</v>
      </c>
      <c r="N889" s="67">
        <f xml:space="preserve"> [1]!s_wq_close($A889,N$1,2)</f>
        <v>104.0618875</v>
      </c>
      <c r="O889" s="67">
        <f xml:space="preserve"> [1]!s_wq_close($A889,O$1,2)</f>
        <v>100.70705650000001</v>
      </c>
      <c r="P889" s="67">
        <f xml:space="preserve"> [1]!s_wq_close($A889,P$1,2)</f>
        <v>98.781135000000006</v>
      </c>
      <c r="Q889" s="67">
        <f xml:space="preserve"> [1]!s_wq_close($A889,Q$1,2)</f>
        <v>100.52067699999999</v>
      </c>
      <c r="R889" s="67">
        <f xml:space="preserve"> [1]!s_wq_close($A889,R$1,2)</f>
        <v>101.7010805</v>
      </c>
      <c r="S889" s="67">
        <f xml:space="preserve"> [1]!s_wq_close($A889,S$1,2)</f>
        <v>102.63297799999999</v>
      </c>
      <c r="T889" s="67">
        <f xml:space="preserve"> [1]!s_wq_close($A889,T$1,2)</f>
        <v>99.899411999999984</v>
      </c>
      <c r="U889" s="67">
        <f xml:space="preserve"> [1]!s_wq_close($A889,U$1,2)</f>
        <v>99.713032500000011</v>
      </c>
      <c r="V889" s="67">
        <f xml:space="preserve"> [1]!s_wq_close($A889,V$1,2)</f>
        <v>96.979466500000001</v>
      </c>
      <c r="W889" s="67">
        <f xml:space="preserve"> [1]!s_wq_close($A889,W$1,2)</f>
        <v>96.917339999999996</v>
      </c>
      <c r="X889" s="67">
        <f xml:space="preserve"> [1]!s_wq_close($A889,X$1,2)</f>
        <v>95.239924500000001</v>
      </c>
      <c r="Y889" s="67">
        <f xml:space="preserve"> [1]!s_wq_close($A889,Y$1,2)</f>
        <v>93.500382500000001</v>
      </c>
    </row>
    <row r="890" spans="1:25" x14ac:dyDescent="0.15">
      <c r="A890" t="s">
        <v>8291</v>
      </c>
      <c r="B890" s="67">
        <f xml:space="preserve"> [1]!s_dq_close($A890,B$1,2)</f>
        <v>0</v>
      </c>
      <c r="C890" s="67">
        <f xml:space="preserve"> [1]!s_wq_close($A890,C$1,2)</f>
        <v>12.956594000000001</v>
      </c>
      <c r="D890" s="67">
        <f xml:space="preserve"> [1]!s_wq_close($A890,D$1,2)</f>
        <v>13.648698000000001</v>
      </c>
      <c r="E890" s="67">
        <f xml:space="preserve"> [1]!s_wq_close($A890,E$1,2)</f>
        <v>13.597808000000001</v>
      </c>
      <c r="F890" s="67">
        <f xml:space="preserve"> [1]!s_wq_close($A890,F$1,2)</f>
        <v>12.681788000000001</v>
      </c>
      <c r="G890" s="67">
        <f xml:space="preserve"> [1]!s_wq_close($A890,G$1,2)</f>
        <v>13.445138000000002</v>
      </c>
      <c r="H890" s="67">
        <f xml:space="preserve"> [1]!s_wq_close($A890,H$1,2)</f>
        <v>13.455316000000002</v>
      </c>
      <c r="I890" s="67">
        <f xml:space="preserve"> [1]!s_wq_close($A890,I$1,2)</f>
        <v>13.618164000000002</v>
      </c>
      <c r="J890" s="67">
        <f xml:space="preserve"> [1]!s_wq_close($A890,J$1,2)</f>
        <v>13.211044000000001</v>
      </c>
      <c r="K890" s="67">
        <f xml:space="preserve"> [1]!s_wq_close($A890,K$1,2)</f>
        <v>13.058374000000001</v>
      </c>
      <c r="L890" s="67">
        <f xml:space="preserve"> [1]!s_wq_close($A890,L$1,2)</f>
        <v>13.424782</v>
      </c>
      <c r="M890" s="67">
        <f xml:space="preserve"> [1]!s_wq_close($A890,M$1,2)</f>
        <v>14.177954</v>
      </c>
      <c r="N890" s="67">
        <f xml:space="preserve"> [1]!s_wq_close($A890,N$1,2)</f>
        <v>14.524006</v>
      </c>
      <c r="O890" s="67">
        <f xml:space="preserve"> [1]!s_wq_close($A890,O$1,2)</f>
        <v>14.116885999999999</v>
      </c>
      <c r="P890" s="67">
        <f xml:space="preserve"> [1]!s_wq_close($A890,P$1,2)</f>
        <v>13.323002000000001</v>
      </c>
      <c r="Q890" s="67">
        <f xml:space="preserve"> [1]!s_wq_close($A890,Q$1,2)</f>
        <v>13.811546000000002</v>
      </c>
      <c r="R890" s="67">
        <f xml:space="preserve"> [1]!s_wq_close($A890,R$1,2)</f>
        <v>13.791190000000002</v>
      </c>
      <c r="S890" s="67">
        <f xml:space="preserve"> [1]!s_wq_close($A890,S$1,2)</f>
        <v>13.658876000000001</v>
      </c>
      <c r="T890" s="67">
        <f xml:space="preserve"> [1]!s_wq_close($A890,T$1,2)</f>
        <v>12.396803999999999</v>
      </c>
      <c r="U890" s="67">
        <f xml:space="preserve"> [1]!s_wq_close($A890,U$1,2)</f>
        <v>11.989684</v>
      </c>
      <c r="V890" s="67">
        <f xml:space="preserve"> [1]!s_wq_close($A890,V$1,2)</f>
        <v>10.178000000000001</v>
      </c>
      <c r="W890" s="67">
        <f xml:space="preserve"> [1]!s_wq_close($A890,W$1,2)</f>
        <v>10.483340000000002</v>
      </c>
      <c r="X890" s="67">
        <f xml:space="preserve"> [1]!s_wq_close($A890,X$1,2)</f>
        <v>10.38156</v>
      </c>
      <c r="Y890" s="67">
        <f xml:space="preserve"> [1]!s_wq_close($A890,Y$1,2)</f>
        <v>10.035508</v>
      </c>
    </row>
    <row r="891" spans="1:25" x14ac:dyDescent="0.15">
      <c r="A891" t="s">
        <v>8292</v>
      </c>
      <c r="B891" s="67">
        <f xml:space="preserve"> [1]!s_dq_close($A891,B$1,2)</f>
        <v>0</v>
      </c>
      <c r="C891" s="67">
        <f xml:space="preserve"> [1]!s_wq_close($A891,C$1,2)</f>
        <v>195.96678210000002</v>
      </c>
      <c r="D891" s="67">
        <f xml:space="preserve"> [1]!s_wq_close($A891,D$1,2)</f>
        <v>193.17316905000001</v>
      </c>
      <c r="E891" s="67">
        <f xml:space="preserve"> [1]!s_wq_close($A891,E$1,2)</f>
        <v>183.9645927</v>
      </c>
      <c r="F891" s="67">
        <f xml:space="preserve"> [1]!s_wq_close($A891,F$1,2)</f>
        <v>179.92937384999999</v>
      </c>
      <c r="G891" s="67">
        <f xml:space="preserve"> [1]!s_wq_close($A891,G$1,2)</f>
        <v>185.30966565</v>
      </c>
      <c r="H891" s="67">
        <f xml:space="preserve"> [1]!s_wq_close($A891,H$1,2)</f>
        <v>183.03338835</v>
      </c>
      <c r="I891" s="67">
        <f xml:space="preserve"> [1]!s_wq_close($A891,I$1,2)</f>
        <v>185.51659995</v>
      </c>
      <c r="J891" s="67">
        <f xml:space="preserve"> [1]!s_wq_close($A891,J$1,2)</f>
        <v>188.1032787</v>
      </c>
      <c r="K891" s="67">
        <f xml:space="preserve"> [1]!s_wq_close($A891,K$1,2)</f>
        <v>192.86276760000001</v>
      </c>
      <c r="L891" s="67">
        <f xml:space="preserve"> [1]!s_wq_close($A891,L$1,2)</f>
        <v>187.2755415</v>
      </c>
      <c r="M891" s="67">
        <f xml:space="preserve"> [1]!s_wq_close($A891,M$1,2)</f>
        <v>186.34433715</v>
      </c>
      <c r="N891" s="67">
        <f xml:space="preserve"> [1]!s_wq_close($A891,N$1,2)</f>
        <v>186.75820575</v>
      </c>
      <c r="O891" s="67">
        <f xml:space="preserve"> [1]!s_wq_close($A891,O$1,2)</f>
        <v>191.62116179999998</v>
      </c>
      <c r="P891" s="67">
        <f xml:space="preserve"> [1]!s_wq_close($A891,P$1,2)</f>
        <v>182.9299212</v>
      </c>
      <c r="Q891" s="67">
        <f xml:space="preserve"> [1]!s_wq_close($A891,Q$1,2)</f>
        <v>185.10273135</v>
      </c>
      <c r="R891" s="67">
        <f xml:space="preserve"> [1]!s_wq_close($A891,R$1,2)</f>
        <v>174.85948349999998</v>
      </c>
      <c r="S891" s="67">
        <f xml:space="preserve"> [1]!s_wq_close($A891,S$1,2)</f>
        <v>177.46096610999999</v>
      </c>
      <c r="T891" s="67">
        <f xml:space="preserve"> [1]!s_wq_close($A891,T$1,2)</f>
        <v>171.22332230999999</v>
      </c>
      <c r="U891" s="67">
        <f xml:space="preserve"> [1]!s_wq_close($A891,U$1,2)</f>
        <v>170.28767573999997</v>
      </c>
      <c r="V891" s="67">
        <f xml:space="preserve"> [1]!s_wq_close($A891,V$1,2)</f>
        <v>165.29756069999999</v>
      </c>
      <c r="W891" s="67">
        <f xml:space="preserve"> [1]!s_wq_close($A891,W$1,2)</f>
        <v>167.79261822000001</v>
      </c>
      <c r="X891" s="67">
        <f xml:space="preserve"> [1]!s_wq_close($A891,X$1,2)</f>
        <v>177.87680902999998</v>
      </c>
      <c r="Y891" s="67">
        <f xml:space="preserve"> [1]!s_wq_close($A891,Y$1,2)</f>
        <v>178.39661268</v>
      </c>
    </row>
    <row r="892" spans="1:25" x14ac:dyDescent="0.15">
      <c r="A892" t="s">
        <v>8293</v>
      </c>
      <c r="B892" s="67">
        <f xml:space="preserve"> [1]!s_dq_close($A892,B$1,2)</f>
        <v>0</v>
      </c>
      <c r="C892" s="67">
        <f xml:space="preserve"> [1]!s_wq_close($A892,C$1,2)</f>
        <v>60.462629499999998</v>
      </c>
      <c r="D892" s="67">
        <f xml:space="preserve"> [1]!s_wq_close($A892,D$1,2)</f>
        <v>62.96086562</v>
      </c>
      <c r="E892" s="67">
        <f xml:space="preserve"> [1]!s_wq_close($A892,E$1,2)</f>
        <v>61.233361919999993</v>
      </c>
      <c r="F892" s="67">
        <f xml:space="preserve"> [1]!s_wq_close($A892,F$1,2)</f>
        <v>54.190462220000001</v>
      </c>
      <c r="G892" s="67">
        <f xml:space="preserve"> [1]!s_wq_close($A892,G$1,2)</f>
        <v>55.280118399999999</v>
      </c>
      <c r="H892" s="67">
        <f xml:space="preserve"> [1]!s_wq_close($A892,H$1,2)</f>
        <v>54.243616179999997</v>
      </c>
      <c r="I892" s="67">
        <f xml:space="preserve"> [1]!s_wq_close($A892,I$1,2)</f>
        <v>55.094079539999996</v>
      </c>
      <c r="J892" s="67">
        <f xml:space="preserve"> [1]!s_wq_close($A892,J$1,2)</f>
        <v>53.313421879999993</v>
      </c>
      <c r="K892" s="67">
        <f xml:space="preserve"> [1]!s_wq_close($A892,K$1,2)</f>
        <v>56.263466659999999</v>
      </c>
      <c r="L892" s="67">
        <f xml:space="preserve"> [1]!s_wq_close($A892,L$1,2)</f>
        <v>55.359849339999997</v>
      </c>
      <c r="M892" s="67">
        <f xml:space="preserve"> [1]!s_wq_close($A892,M$1,2)</f>
        <v>53.765230539999997</v>
      </c>
      <c r="N892" s="67">
        <f xml:space="preserve"> [1]!s_wq_close($A892,N$1,2)</f>
        <v>54.190462220000001</v>
      </c>
      <c r="O892" s="67">
        <f xml:space="preserve"> [1]!s_wq_close($A892,O$1,2)</f>
        <v>53.924692419999992</v>
      </c>
      <c r="P892" s="67">
        <f xml:space="preserve"> [1]!s_wq_close($A892,P$1,2)</f>
        <v>49.11425904</v>
      </c>
      <c r="Q892" s="67">
        <f xml:space="preserve"> [1]!s_wq_close($A892,Q$1,2)</f>
        <v>48.449834539999998</v>
      </c>
      <c r="R892" s="67">
        <f xml:space="preserve"> [1]!s_wq_close($A892,R$1,2)</f>
        <v>47.546217220000003</v>
      </c>
      <c r="S892" s="67">
        <f xml:space="preserve"> [1]!s_wq_close($A892,S$1,2)</f>
        <v>43.028130619999999</v>
      </c>
      <c r="T892" s="67">
        <f xml:space="preserve"> [1]!s_wq_close($A892,T$1,2)</f>
        <v>42.735783839999996</v>
      </c>
      <c r="U892" s="67">
        <f xml:space="preserve"> [1]!s_wq_close($A892,U$1,2)</f>
        <v>41.220895979999995</v>
      </c>
      <c r="V892" s="67">
        <f xml:space="preserve"> [1]!s_wq_close($A892,V$1,2)</f>
        <v>39.3339304</v>
      </c>
      <c r="W892" s="67">
        <f xml:space="preserve"> [1]!s_wq_close($A892,W$1,2)</f>
        <v>38.642928919999996</v>
      </c>
      <c r="X892" s="67">
        <f xml:space="preserve"> [1]!s_wq_close($A892,X$1,2)</f>
        <v>37.686157639999998</v>
      </c>
      <c r="Y892" s="67">
        <f xml:space="preserve"> [1]!s_wq_close($A892,Y$1,2)</f>
        <v>37.497252209999999</v>
      </c>
    </row>
    <row r="893" spans="1:25" x14ac:dyDescent="0.15">
      <c r="A893" t="s">
        <v>8294</v>
      </c>
      <c r="B893" s="67">
        <f xml:space="preserve"> [1]!s_dq_close($A893,B$1,2)</f>
        <v>0</v>
      </c>
      <c r="C893" s="67">
        <f xml:space="preserve"> [1]!s_wq_close($A893,C$1,2)</f>
        <v>43.076271529999993</v>
      </c>
      <c r="D893" s="67">
        <f xml:space="preserve"> [1]!s_wq_close($A893,D$1,2)</f>
        <v>43.128358919999997</v>
      </c>
      <c r="E893" s="67">
        <f xml:space="preserve"> [1]!s_wq_close($A893,E$1,2)</f>
        <v>40.003115519999994</v>
      </c>
      <c r="F893" s="67">
        <f xml:space="preserve"> [1]!s_wq_close($A893,F$1,2)</f>
        <v>40.003115519999994</v>
      </c>
      <c r="G893" s="67">
        <f xml:space="preserve"> [1]!s_wq_close($A893,G$1,2)</f>
        <v>40.003115519999994</v>
      </c>
      <c r="H893" s="67">
        <f xml:space="preserve"> [1]!s_wq_close($A893,H$1,2)</f>
        <v>40.003115519999994</v>
      </c>
      <c r="I893" s="67">
        <f xml:space="preserve"> [1]!s_wq_close($A893,I$1,2)</f>
        <v>40.003115519999994</v>
      </c>
      <c r="J893" s="67">
        <f xml:space="preserve"> [1]!s_wq_close($A893,J$1,2)</f>
        <v>40.003115519999994</v>
      </c>
      <c r="K893" s="67">
        <f xml:space="preserve"> [1]!s_wq_close($A893,K$1,2)</f>
        <v>40.003115519999994</v>
      </c>
      <c r="L893" s="67">
        <f xml:space="preserve"> [1]!s_wq_close($A893,L$1,2)</f>
        <v>40.003115519999994</v>
      </c>
      <c r="M893" s="67">
        <f xml:space="preserve"> [1]!s_wq_close($A893,M$1,2)</f>
        <v>40.003115519999994</v>
      </c>
      <c r="N893" s="67">
        <f xml:space="preserve"> [1]!s_wq_close($A893,N$1,2)</f>
        <v>40.003115519999994</v>
      </c>
      <c r="O893" s="67">
        <f xml:space="preserve"> [1]!s_wq_close($A893,O$1,2)</f>
        <v>40.003115519999994</v>
      </c>
      <c r="P893" s="67">
        <f xml:space="preserve"> [1]!s_wq_close($A893,P$1,2)</f>
        <v>40.003115519999994</v>
      </c>
      <c r="Q893" s="67">
        <f xml:space="preserve"> [1]!s_wq_close($A893,Q$1,2)</f>
        <v>40.003115519999994</v>
      </c>
      <c r="R893" s="67">
        <f xml:space="preserve"> [1]!s_wq_close($A893,R$1,2)</f>
        <v>40.003115519999994</v>
      </c>
      <c r="S893" s="67">
        <f xml:space="preserve"> [1]!s_wq_close($A893,S$1,2)</f>
        <v>40.003115519999994</v>
      </c>
      <c r="T893" s="67">
        <f xml:space="preserve"> [1]!s_wq_close($A893,T$1,2)</f>
        <v>40.003115519999994</v>
      </c>
      <c r="U893" s="67">
        <f xml:space="preserve"> [1]!s_wq_close($A893,U$1,2)</f>
        <v>40.003115519999994</v>
      </c>
      <c r="V893" s="67">
        <f xml:space="preserve"> [1]!s_wq_close($A893,V$1,2)</f>
        <v>40.003115519999994</v>
      </c>
      <c r="W893" s="67">
        <f xml:space="preserve"> [1]!s_wq_close($A893,W$1,2)</f>
        <v>40.003115519999994</v>
      </c>
      <c r="X893" s="67">
        <f xml:space="preserve"> [1]!s_wq_close($A893,X$1,2)</f>
        <v>40.003115519999994</v>
      </c>
      <c r="Y893" s="67">
        <f xml:space="preserve"> [1]!s_wq_close($A893,Y$1,2)</f>
        <v>40.003115519999994</v>
      </c>
    </row>
    <row r="894" spans="1:25" x14ac:dyDescent="0.15">
      <c r="A894" t="s">
        <v>8295</v>
      </c>
      <c r="B894" s="67">
        <f xml:space="preserve"> [1]!s_dq_close($A894,B$1,2)</f>
        <v>0</v>
      </c>
      <c r="C894" s="67">
        <f xml:space="preserve"> [1]!s_wq_close($A894,C$1,2)</f>
        <v>38.517431370000004</v>
      </c>
      <c r="D894" s="67">
        <f xml:space="preserve"> [1]!s_wq_close($A894,D$1,2)</f>
        <v>41.325800340000001</v>
      </c>
      <c r="E894" s="67">
        <f xml:space="preserve"> [1]!s_wq_close($A894,E$1,2)</f>
        <v>41.2886034</v>
      </c>
      <c r="F894" s="67">
        <f xml:space="preserve"> [1]!s_wq_close($A894,F$1,2)</f>
        <v>39.670536509999998</v>
      </c>
      <c r="G894" s="67">
        <f xml:space="preserve"> [1]!s_wq_close($A894,G$1,2)</f>
        <v>39.614741100000003</v>
      </c>
      <c r="H894" s="67">
        <f xml:space="preserve"> [1]!s_wq_close($A894,H$1,2)</f>
        <v>39.391559460000003</v>
      </c>
      <c r="I894" s="67">
        <f xml:space="preserve"> [1]!s_wq_close($A894,I$1,2)</f>
        <v>40.19129367</v>
      </c>
      <c r="J894" s="67">
        <f xml:space="preserve"> [1]!s_wq_close($A894,J$1,2)</f>
        <v>40.84224012</v>
      </c>
      <c r="K894" s="67">
        <f xml:space="preserve"> [1]!s_wq_close($A894,K$1,2)</f>
        <v>41.920951379999998</v>
      </c>
      <c r="L894" s="67">
        <f xml:space="preserve"> [1]!s_wq_close($A894,L$1,2)</f>
        <v>42.144133019999998</v>
      </c>
      <c r="M894" s="67">
        <f xml:space="preserve"> [1]!s_wq_close($A894,M$1,2)</f>
        <v>43.185647339999996</v>
      </c>
      <c r="N894" s="67">
        <f xml:space="preserve"> [1]!s_wq_close($A894,N$1,2)</f>
        <v>48.48621129</v>
      </c>
      <c r="O894" s="67">
        <f xml:space="preserve"> [1]!s_wq_close($A894,O$1,2)</f>
        <v>49.62071796</v>
      </c>
      <c r="P894" s="67">
        <f xml:space="preserve"> [1]!s_wq_close($A894,P$1,2)</f>
        <v>46.979735220000002</v>
      </c>
      <c r="Q894" s="67">
        <f xml:space="preserve"> [1]!s_wq_close($A894,Q$1,2)</f>
        <v>50.643633810000004</v>
      </c>
      <c r="R894" s="67">
        <f xml:space="preserve"> [1]!s_wq_close($A894,R$1,2)</f>
        <v>49.992687359999998</v>
      </c>
      <c r="S894" s="67">
        <f xml:space="preserve"> [1]!s_wq_close($A894,S$1,2)</f>
        <v>48.579203640000003</v>
      </c>
      <c r="T894" s="67">
        <f xml:space="preserve"> [1]!s_wq_close($A894,T$1,2)</f>
        <v>50.178672060000004</v>
      </c>
      <c r="U894" s="67">
        <f xml:space="preserve"> [1]!s_wq_close($A894,U$1,2)</f>
        <v>50.178672060000004</v>
      </c>
      <c r="V894" s="67">
        <f xml:space="preserve"> [1]!s_wq_close($A894,V$1,2)</f>
        <v>50.178672060000004</v>
      </c>
      <c r="W894" s="67">
        <f xml:space="preserve"> [1]!s_wq_close($A894,W$1,2)</f>
        <v>46.737955110000001</v>
      </c>
      <c r="X894" s="67">
        <f xml:space="preserve"> [1]!s_wq_close($A894,X$1,2)</f>
        <v>46.737955110000001</v>
      </c>
      <c r="Y894" s="67">
        <f xml:space="preserve"> [1]!s_wq_close($A894,Y$1,2)</f>
        <v>46.737955110000001</v>
      </c>
    </row>
    <row r="895" spans="1:25" x14ac:dyDescent="0.15">
      <c r="A895" t="s">
        <v>8296</v>
      </c>
      <c r="B895" s="67">
        <f xml:space="preserve"> [1]!s_dq_close($A895,B$1,2)</f>
        <v>0</v>
      </c>
      <c r="C895" s="67">
        <f xml:space="preserve"> [1]!s_wq_close($A895,C$1,2)</f>
        <v>67.005763790000003</v>
      </c>
      <c r="D895" s="67">
        <f xml:space="preserve"> [1]!s_wq_close($A895,D$1,2)</f>
        <v>69.385605439999992</v>
      </c>
      <c r="E895" s="67">
        <f xml:space="preserve"> [1]!s_wq_close($A895,E$1,2)</f>
        <v>68.909637109999991</v>
      </c>
      <c r="F895" s="67">
        <f xml:space="preserve"> [1]!s_wq_close($A895,F$1,2)</f>
        <v>65.842285649999994</v>
      </c>
      <c r="G895" s="67">
        <f xml:space="preserve"> [1]!s_wq_close($A895,G$1,2)</f>
        <v>69.702917659999997</v>
      </c>
      <c r="H895" s="67">
        <f xml:space="preserve"> [1]!s_wq_close($A895,H$1,2)</f>
        <v>68.909637109999991</v>
      </c>
      <c r="I895" s="67">
        <f xml:space="preserve"> [1]!s_wq_close($A895,I$1,2)</f>
        <v>70.126000619999999</v>
      </c>
      <c r="J895" s="67">
        <f xml:space="preserve"> [1]!s_wq_close($A895,J$1,2)</f>
        <v>69.174063959999998</v>
      </c>
      <c r="K895" s="67">
        <f xml:space="preserve"> [1]!s_wq_close($A895,K$1,2)</f>
        <v>73.246237449999995</v>
      </c>
      <c r="L895" s="67">
        <f xml:space="preserve"> [1]!s_wq_close($A895,L$1,2)</f>
        <v>76.154932799999997</v>
      </c>
      <c r="M895" s="67">
        <f xml:space="preserve"> [1]!s_wq_close($A895,M$1,2)</f>
        <v>73.08758134</v>
      </c>
      <c r="N895" s="67">
        <f xml:space="preserve"> [1]!s_wq_close($A895,N$1,2)</f>
        <v>72.770269119999995</v>
      </c>
      <c r="O895" s="67">
        <f xml:space="preserve"> [1]!s_wq_close($A895,O$1,2)</f>
        <v>69.544261550000002</v>
      </c>
      <c r="P895" s="67">
        <f xml:space="preserve"> [1]!s_wq_close($A895,P$1,2)</f>
        <v>67.799044339999995</v>
      </c>
      <c r="Q895" s="67">
        <f xml:space="preserve"> [1]!s_wq_close($A895,Q$1,2)</f>
        <v>68.750980999999996</v>
      </c>
      <c r="R895" s="67">
        <f xml:space="preserve"> [1]!s_wq_close($A895,R$1,2)</f>
        <v>65.948056390000005</v>
      </c>
      <c r="S895" s="67">
        <f xml:space="preserve"> [1]!s_wq_close($A895,S$1,2)</f>
        <v>61.241258459999997</v>
      </c>
      <c r="T895" s="67">
        <f xml:space="preserve"> [1]!s_wq_close($A895,T$1,2)</f>
        <v>59.231614399999991</v>
      </c>
      <c r="U895" s="67">
        <f xml:space="preserve"> [1]!s_wq_close($A895,U$1,2)</f>
        <v>58.967187549999998</v>
      </c>
      <c r="V895" s="67">
        <f xml:space="preserve"> [1]!s_wq_close($A895,V$1,2)</f>
        <v>53.20268222</v>
      </c>
      <c r="W895" s="67">
        <f xml:space="preserve"> [1]!s_wq_close($A895,W$1,2)</f>
        <v>54.471931099999999</v>
      </c>
      <c r="X895" s="67">
        <f xml:space="preserve"> [1]!s_wq_close($A895,X$1,2)</f>
        <v>53.519994439999991</v>
      </c>
      <c r="Y895" s="67">
        <f xml:space="preserve"> [1]!s_wq_close($A895,Y$1,2)</f>
        <v>52.144974819999995</v>
      </c>
    </row>
    <row r="896" spans="1:25" x14ac:dyDescent="0.15">
      <c r="A896" t="s">
        <v>8297</v>
      </c>
      <c r="B896" s="67">
        <f xml:space="preserve"> [1]!s_dq_close($A896,B$1,2)</f>
        <v>0</v>
      </c>
      <c r="C896" s="67">
        <f xml:space="preserve"> [1]!s_wq_close($A896,C$1,2)</f>
        <v>35.600506080000002</v>
      </c>
      <c r="D896" s="67">
        <f xml:space="preserve"> [1]!s_wq_close($A896,D$1,2)</f>
        <v>37.459167040000004</v>
      </c>
      <c r="E896" s="67">
        <f xml:space="preserve"> [1]!s_wq_close($A896,E$1,2)</f>
        <v>36.88727136</v>
      </c>
      <c r="F896" s="67">
        <f xml:space="preserve"> [1]!s_wq_close($A896,F$1,2)</f>
        <v>35.600506080000002</v>
      </c>
      <c r="G896" s="67">
        <f xml:space="preserve"> [1]!s_wq_close($A896,G$1,2)</f>
        <v>35.243071279999995</v>
      </c>
      <c r="H896" s="67">
        <f xml:space="preserve"> [1]!s_wq_close($A896,H$1,2)</f>
        <v>35.81496696</v>
      </c>
      <c r="I896" s="67">
        <f xml:space="preserve"> [1]!s_wq_close($A896,I$1,2)</f>
        <v>35.49327564</v>
      </c>
      <c r="J896" s="67">
        <f xml:space="preserve"> [1]!s_wq_close($A896,J$1,2)</f>
        <v>35.207327800000002</v>
      </c>
      <c r="K896" s="67">
        <f xml:space="preserve"> [1]!s_wq_close($A896,K$1,2)</f>
        <v>36.243888720000001</v>
      </c>
      <c r="L896" s="67">
        <f xml:space="preserve"> [1]!s_wq_close($A896,L$1,2)</f>
        <v>35.85071044</v>
      </c>
      <c r="M896" s="67">
        <f xml:space="preserve"> [1]!s_wq_close($A896,M$1,2)</f>
        <v>38.567214919999998</v>
      </c>
      <c r="N896" s="67">
        <f xml:space="preserve"> [1]!s_wq_close($A896,N$1,2)</f>
        <v>37.173219200000005</v>
      </c>
      <c r="O896" s="67">
        <f xml:space="preserve"> [1]!s_wq_close($A896,O$1,2)</f>
        <v>36.958758320000001</v>
      </c>
      <c r="P896" s="67">
        <f xml:space="preserve"> [1]!s_wq_close($A896,P$1,2)</f>
        <v>35.49327564</v>
      </c>
      <c r="Q896" s="67">
        <f xml:space="preserve"> [1]!s_wq_close($A896,Q$1,2)</f>
        <v>36.52983656</v>
      </c>
      <c r="R896" s="67">
        <f xml:space="preserve"> [1]!s_wq_close($A896,R$1,2)</f>
        <v>34.671175599999998</v>
      </c>
      <c r="S896" s="67">
        <f xml:space="preserve"> [1]!s_wq_close($A896,S$1,2)</f>
        <v>31.990414599999998</v>
      </c>
      <c r="T896" s="67">
        <f xml:space="preserve"> [1]!s_wq_close($A896,T$1,2)</f>
        <v>32.455079840000003</v>
      </c>
      <c r="U896" s="67">
        <f xml:space="preserve"> [1]!s_wq_close($A896,U$1,2)</f>
        <v>31.56149284</v>
      </c>
      <c r="V896" s="67">
        <f xml:space="preserve"> [1]!s_wq_close($A896,V$1,2)</f>
        <v>30.131753639999999</v>
      </c>
      <c r="W896" s="67">
        <f xml:space="preserve"> [1]!s_wq_close($A896,W$1,2)</f>
        <v>31.23980152</v>
      </c>
      <c r="X896" s="67">
        <f xml:space="preserve"> [1]!s_wq_close($A896,X$1,2)</f>
        <v>28.91647532</v>
      </c>
      <c r="Y896" s="67">
        <f xml:space="preserve"> [1]!s_wq_close($A896,Y$1,2)</f>
        <v>27.987144839999999</v>
      </c>
    </row>
    <row r="897" spans="1:25" x14ac:dyDescent="0.15">
      <c r="A897" t="s">
        <v>8298</v>
      </c>
      <c r="B897" s="67">
        <f xml:space="preserve"> [1]!s_dq_close($A897,B$1,2)</f>
        <v>0</v>
      </c>
      <c r="C897" s="67">
        <f xml:space="preserve"> [1]!s_wq_close($A897,C$1,2)</f>
        <v>18.395133250000001</v>
      </c>
      <c r="D897" s="67">
        <f xml:space="preserve"> [1]!s_wq_close($A897,D$1,2)</f>
        <v>18.820454250000001</v>
      </c>
      <c r="E897" s="67">
        <f xml:space="preserve"> [1]!s_wq_close($A897,E$1,2)</f>
        <v>18.5014635</v>
      </c>
      <c r="F897" s="67">
        <f xml:space="preserve"> [1]!s_wq_close($A897,F$1,2)</f>
        <v>18.841720299999999</v>
      </c>
      <c r="G897" s="67">
        <f xml:space="preserve"> [1]!s_wq_close($A897,G$1,2)</f>
        <v>18.9267845</v>
      </c>
      <c r="H897" s="67">
        <f xml:space="preserve"> [1]!s_wq_close($A897,H$1,2)</f>
        <v>18.969316599999999</v>
      </c>
      <c r="I897" s="67">
        <f xml:space="preserve"> [1]!s_wq_close($A897,I$1,2)</f>
        <v>23.307590800000003</v>
      </c>
      <c r="J897" s="67">
        <f xml:space="preserve"> [1]!s_wq_close($A897,J$1,2)</f>
        <v>23.265058700000001</v>
      </c>
      <c r="K897" s="67">
        <f xml:space="preserve"> [1]!s_wq_close($A897,K$1,2)</f>
        <v>21.202251850000003</v>
      </c>
      <c r="L897" s="67">
        <f xml:space="preserve"> [1]!s_wq_close($A897,L$1,2)</f>
        <v>20.755664800000002</v>
      </c>
      <c r="M897" s="67">
        <f xml:space="preserve"> [1]!s_wq_close($A897,M$1,2)</f>
        <v>20.798196900000001</v>
      </c>
      <c r="N897" s="67">
        <f xml:space="preserve"> [1]!s_wq_close($A897,N$1,2)</f>
        <v>21.521242600000001</v>
      </c>
      <c r="O897" s="67">
        <f xml:space="preserve"> [1]!s_wq_close($A897,O$1,2)</f>
        <v>21.521242600000001</v>
      </c>
      <c r="P897" s="67">
        <f xml:space="preserve"> [1]!s_wq_close($A897,P$1,2)</f>
        <v>22.64834325</v>
      </c>
      <c r="Q897" s="67">
        <f xml:space="preserve"> [1]!s_wq_close($A897,Q$1,2)</f>
        <v>23.137462400000004</v>
      </c>
      <c r="R897" s="67">
        <f xml:space="preserve"> [1]!s_wq_close($A897,R$1,2)</f>
        <v>21.414912350000002</v>
      </c>
      <c r="S897" s="67">
        <f xml:space="preserve"> [1]!s_wq_close($A897,S$1,2)</f>
        <v>19.309573400000001</v>
      </c>
      <c r="T897" s="67">
        <f xml:space="preserve"> [1]!s_wq_close($A897,T$1,2)</f>
        <v>20.2452796</v>
      </c>
      <c r="U897" s="67">
        <f xml:space="preserve"> [1]!s_wq_close($A897,U$1,2)</f>
        <v>19.6498302</v>
      </c>
      <c r="V897" s="67">
        <f xml:space="preserve"> [1]!s_wq_close($A897,V$1,2)</f>
        <v>18.671591899999999</v>
      </c>
      <c r="W897" s="67">
        <f xml:space="preserve"> [1]!s_wq_close($A897,W$1,2)</f>
        <v>19.096912900000003</v>
      </c>
      <c r="X897" s="67">
        <f xml:space="preserve"> [1]!s_wq_close($A897,X$1,2)</f>
        <v>17.820949900000002</v>
      </c>
      <c r="Y897" s="67">
        <f xml:space="preserve"> [1]!s_wq_close($A897,Y$1,2)</f>
        <v>17.3105647</v>
      </c>
    </row>
    <row r="898" spans="1:25" x14ac:dyDescent="0.15">
      <c r="A898" t="s">
        <v>8299</v>
      </c>
      <c r="B898" s="67">
        <f xml:space="preserve"> [1]!s_dq_close($A898,B$1,2)</f>
        <v>0</v>
      </c>
      <c r="C898" s="67">
        <f xml:space="preserve"> [1]!s_wq_close($A898,C$1,2)</f>
        <v>89.62265828000001</v>
      </c>
      <c r="D898" s="67">
        <f xml:space="preserve"> [1]!s_wq_close($A898,D$1,2)</f>
        <v>89.133451629999996</v>
      </c>
      <c r="E898" s="67">
        <f xml:space="preserve"> [1]!s_wq_close($A898,E$1,2)</f>
        <v>85.317639760000006</v>
      </c>
      <c r="F898" s="67">
        <f xml:space="preserve"> [1]!s_wq_close($A898,F$1,2)</f>
        <v>83.654337150000018</v>
      </c>
      <c r="G898" s="67">
        <f xml:space="preserve"> [1]!s_wq_close($A898,G$1,2)</f>
        <v>84.339226459999992</v>
      </c>
      <c r="H898" s="67">
        <f xml:space="preserve"> [1]!s_wq_close($A898,H$1,2)</f>
        <v>84.339226459999992</v>
      </c>
      <c r="I898" s="67">
        <f xml:space="preserve"> [1]!s_wq_close($A898,I$1,2)</f>
        <v>88.448562319999994</v>
      </c>
      <c r="J898" s="67">
        <f xml:space="preserve"> [1]!s_wq_close($A898,J$1,2)</f>
        <v>88.937768970000008</v>
      </c>
      <c r="K898" s="67">
        <f xml:space="preserve"> [1]!s_wq_close($A898,K$1,2)</f>
        <v>90.405388920000007</v>
      </c>
      <c r="L898" s="67">
        <f xml:space="preserve"> [1]!s_wq_close($A898,L$1,2)</f>
        <v>88.937768970000008</v>
      </c>
      <c r="M898" s="67">
        <f xml:space="preserve"> [1]!s_wq_close($A898,M$1,2)</f>
        <v>88.937768970000008</v>
      </c>
      <c r="N898" s="67">
        <f xml:space="preserve"> [1]!s_wq_close($A898,N$1,2)</f>
        <v>92.264374189999998</v>
      </c>
      <c r="O898" s="67">
        <f xml:space="preserve"> [1]!s_wq_close($A898,O$1,2)</f>
        <v>101.16793522</v>
      </c>
      <c r="P898" s="67">
        <f xml:space="preserve"> [1]!s_wq_close($A898,P$1,2)</f>
        <v>97.939171330000008</v>
      </c>
      <c r="Q898" s="67">
        <f xml:space="preserve"> [1]!s_wq_close($A898,Q$1,2)</f>
        <v>117.40959600000001</v>
      </c>
      <c r="R898" s="67">
        <f xml:space="preserve"> [1]!s_wq_close($A898,R$1,2)</f>
        <v>131.30306486000001</v>
      </c>
      <c r="S898" s="67">
        <f xml:space="preserve"> [1]!s_wq_close($A898,S$1,2)</f>
        <v>108.50603497</v>
      </c>
      <c r="T898" s="67">
        <f xml:space="preserve"> [1]!s_wq_close($A898,T$1,2)</f>
        <v>115.06140408</v>
      </c>
      <c r="U898" s="67">
        <f xml:space="preserve"> [1]!s_wq_close($A898,U$1,2)</f>
        <v>114.27867344000001</v>
      </c>
      <c r="V898" s="67">
        <f xml:space="preserve"> [1]!s_wq_close($A898,V$1,2)</f>
        <v>103.22260315000001</v>
      </c>
      <c r="W898" s="67">
        <f xml:space="preserve"> [1]!s_wq_close($A898,W$1,2)</f>
        <v>116.33334137000001</v>
      </c>
      <c r="X898" s="67">
        <f xml:space="preserve"> [1]!s_wq_close($A898,X$1,2)</f>
        <v>118.48947162</v>
      </c>
      <c r="Y898" s="67">
        <f xml:space="preserve"> [1]!s_wq_close($A898,Y$1,2)</f>
        <v>112.70710700000001</v>
      </c>
    </row>
    <row r="899" spans="1:25" x14ac:dyDescent="0.15">
      <c r="A899" t="s">
        <v>8300</v>
      </c>
      <c r="B899" s="67">
        <f xml:space="preserve"> [1]!s_dq_close($A899,B$1,2)</f>
        <v>0</v>
      </c>
      <c r="C899" s="67">
        <f xml:space="preserve"> [1]!s_wq_close($A899,C$1,2)</f>
        <v>47.566572989999997</v>
      </c>
      <c r="D899" s="67">
        <f xml:space="preserve"> [1]!s_wq_close($A899,D$1,2)</f>
        <v>48.944870340000001</v>
      </c>
      <c r="E899" s="67">
        <f xml:space="preserve"> [1]!s_wq_close($A899,E$1,2)</f>
        <v>47.842232459999991</v>
      </c>
      <c r="F899" s="67">
        <f xml:space="preserve"> [1]!s_wq_close($A899,F$1,2)</f>
        <v>45.545070209999992</v>
      </c>
      <c r="G899" s="67">
        <f xml:space="preserve"> [1]!s_wq_close($A899,G$1,2)</f>
        <v>45.545070209999992</v>
      </c>
      <c r="H899" s="67">
        <f xml:space="preserve"> [1]!s_wq_close($A899,H$1,2)</f>
        <v>45.391926059999996</v>
      </c>
      <c r="I899" s="67">
        <f xml:space="preserve"> [1]!s_wq_close($A899,I$1,2)</f>
        <v>46.341419789999996</v>
      </c>
      <c r="J899" s="67">
        <f xml:space="preserve"> [1]!s_wq_close($A899,J$1,2)</f>
        <v>45.91261617</v>
      </c>
      <c r="K899" s="67">
        <f xml:space="preserve"> [1]!s_wq_close($A899,K$1,2)</f>
        <v>47.015254049999996</v>
      </c>
      <c r="L899" s="67">
        <f xml:space="preserve"> [1]!s_wq_close($A899,L$1,2)</f>
        <v>46.800852239999998</v>
      </c>
      <c r="M899" s="67">
        <f xml:space="preserve"> [1]!s_wq_close($A899,M$1,2)</f>
        <v>46.800852239999998</v>
      </c>
      <c r="N899" s="67">
        <f xml:space="preserve"> [1]!s_wq_close($A899,N$1,2)</f>
        <v>46.586450429999999</v>
      </c>
      <c r="O899" s="67">
        <f xml:space="preserve"> [1]!s_wq_close($A899,O$1,2)</f>
        <v>46.127017979999998</v>
      </c>
      <c r="P899" s="67">
        <f xml:space="preserve"> [1]!s_wq_close($A899,P$1,2)</f>
        <v>43.186650299999997</v>
      </c>
      <c r="Q899" s="67">
        <f xml:space="preserve"> [1]!s_wq_close($A899,Q$1,2)</f>
        <v>43.737969239999998</v>
      </c>
      <c r="R899" s="67">
        <f xml:space="preserve"> [1]!s_wq_close($A899,R$1,2)</f>
        <v>42.267785400000001</v>
      </c>
      <c r="S899" s="67">
        <f xml:space="preserve"> [1]!s_wq_close($A899,S$1,2)</f>
        <v>42.053383589999996</v>
      </c>
      <c r="T899" s="67">
        <f xml:space="preserve"> [1]!s_wq_close($A899,T$1,2)</f>
        <v>41.410178159999994</v>
      </c>
      <c r="U899" s="67">
        <f xml:space="preserve"> [1]!s_wq_close($A899,U$1,2)</f>
        <v>38.867985269999998</v>
      </c>
      <c r="V899" s="67">
        <f xml:space="preserve"> [1]!s_wq_close($A899,V$1,2)</f>
        <v>35.896988759999999</v>
      </c>
      <c r="W899" s="67">
        <f xml:space="preserve"> [1]!s_wq_close($A899,W$1,2)</f>
        <v>36.233905889999996</v>
      </c>
      <c r="X899" s="67">
        <f xml:space="preserve"> [1]!s_wq_close($A899,X$1,2)</f>
        <v>35.49881397</v>
      </c>
      <c r="Y899" s="67">
        <f xml:space="preserve"> [1]!s_wq_close($A899,Y$1,2)</f>
        <v>34.794350879999996</v>
      </c>
    </row>
    <row r="900" spans="1:25" x14ac:dyDescent="0.15">
      <c r="A900" t="s">
        <v>8301</v>
      </c>
      <c r="B900" s="67">
        <f xml:space="preserve"> [1]!s_dq_close($A900,B$1,2)</f>
        <v>0</v>
      </c>
      <c r="C900" s="67">
        <f xml:space="preserve"> [1]!s_wq_close($A900,C$1,2)</f>
        <v>44.674349999999997</v>
      </c>
      <c r="D900" s="67">
        <f xml:space="preserve"> [1]!s_wq_close($A900,D$1,2)</f>
        <v>44.839199999999998</v>
      </c>
      <c r="E900" s="67">
        <f xml:space="preserve"> [1]!s_wq_close($A900,E$1,2)</f>
        <v>42.407662499999994</v>
      </c>
      <c r="F900" s="67">
        <f xml:space="preserve"> [1]!s_wq_close($A900,F$1,2)</f>
        <v>42.119174999999998</v>
      </c>
      <c r="G900" s="67">
        <f xml:space="preserve"> [1]!s_wq_close($A900,G$1,2)</f>
        <v>42.572512500000002</v>
      </c>
      <c r="H900" s="67">
        <f xml:space="preserve"> [1]!s_wq_close($A900,H$1,2)</f>
        <v>42.407662499999994</v>
      </c>
      <c r="I900" s="67">
        <f xml:space="preserve"> [1]!s_wq_close($A900,I$1,2)</f>
        <v>42.860999999999997</v>
      </c>
      <c r="J900" s="67">
        <f xml:space="preserve"> [1]!s_wq_close($A900,J$1,2)</f>
        <v>42.119174999999998</v>
      </c>
      <c r="K900" s="67">
        <f xml:space="preserve"> [1]!s_wq_close($A900,K$1,2)</f>
        <v>44.550712500000003</v>
      </c>
      <c r="L900" s="67">
        <f xml:space="preserve"> [1]!s_wq_close($A900,L$1,2)</f>
        <v>44.056162499999999</v>
      </c>
      <c r="M900" s="67">
        <f xml:space="preserve"> [1]!s_wq_close($A900,M$1,2)</f>
        <v>43.355549999999994</v>
      </c>
      <c r="N900" s="67">
        <f xml:space="preserve"> [1]!s_wq_close($A900,N$1,2)</f>
        <v>43.561612500000003</v>
      </c>
      <c r="O900" s="67">
        <f xml:space="preserve"> [1]!s_wq_close($A900,O$1,2)</f>
        <v>44.839199999999998</v>
      </c>
      <c r="P900" s="67">
        <f xml:space="preserve"> [1]!s_wq_close($A900,P$1,2)</f>
        <v>44.221012500000001</v>
      </c>
      <c r="Q900" s="67">
        <f xml:space="preserve"> [1]!s_wq_close($A900,Q$1,2)</f>
        <v>44.921624999999999</v>
      </c>
      <c r="R900" s="67">
        <f xml:space="preserve"> [1]!s_wq_close($A900,R$1,2)</f>
        <v>43.314337500000001</v>
      </c>
      <c r="S900" s="67">
        <f xml:space="preserve"> [1]!s_wq_close($A900,S$1,2)</f>
        <v>42.407662499999994</v>
      </c>
      <c r="T900" s="67">
        <f xml:space="preserve"> [1]!s_wq_close($A900,T$1,2)</f>
        <v>41.871899999999997</v>
      </c>
      <c r="U900" s="67">
        <f xml:space="preserve"> [1]!s_wq_close($A900,U$1,2)</f>
        <v>41.459775</v>
      </c>
      <c r="V900" s="67">
        <f xml:space="preserve"> [1]!s_wq_close($A900,V$1,2)</f>
        <v>38.945812499999995</v>
      </c>
      <c r="W900" s="67">
        <f xml:space="preserve"> [1]!s_wq_close($A900,W$1,2)</f>
        <v>39.069450000000003</v>
      </c>
      <c r="X900" s="67">
        <f xml:space="preserve"> [1]!s_wq_close($A900,X$1,2)</f>
        <v>36.843974999999993</v>
      </c>
      <c r="Y900" s="67">
        <f xml:space="preserve"> [1]!s_wq_close($A900,Y$1,2)</f>
        <v>36.885187499999994</v>
      </c>
    </row>
    <row r="901" spans="1:25" x14ac:dyDescent="0.15">
      <c r="A901" t="s">
        <v>8302</v>
      </c>
      <c r="B901" s="67">
        <f xml:space="preserve"> [1]!s_dq_close($A901,B$1,2)</f>
        <v>0</v>
      </c>
      <c r="C901" s="67">
        <f xml:space="preserve"> [1]!s_wq_close($A901,C$1,2)</f>
        <v>101.81195200000001</v>
      </c>
      <c r="D901" s="67">
        <f xml:space="preserve"> [1]!s_wq_close($A901,D$1,2)</f>
        <v>97.103149220000006</v>
      </c>
      <c r="E901" s="67">
        <f xml:space="preserve"> [1]!s_wq_close($A901,E$1,2)</f>
        <v>93.221568550000001</v>
      </c>
      <c r="F901" s="67">
        <f xml:space="preserve"> [1]!s_wq_close($A901,F$1,2)</f>
        <v>94.621482889999996</v>
      </c>
      <c r="G901" s="67">
        <f xml:space="preserve"> [1]!s_wq_close($A901,G$1,2)</f>
        <v>95.830499820000014</v>
      </c>
      <c r="H901" s="67">
        <f xml:space="preserve"> [1]!s_wq_close($A901,H$1,2)</f>
        <v>95.066910180000008</v>
      </c>
      <c r="I901" s="67">
        <f xml:space="preserve"> [1]!s_wq_close($A901,I$1,2)</f>
        <v>100.15750778</v>
      </c>
      <c r="J901" s="67">
        <f xml:space="preserve"> [1]!s_wq_close($A901,J$1,2)</f>
        <v>96.657721930000008</v>
      </c>
      <c r="K901" s="67">
        <f xml:space="preserve"> [1]!s_wq_close($A901,K$1,2)</f>
        <v>104.99357550000001</v>
      </c>
      <c r="L901" s="67">
        <f xml:space="preserve"> [1]!s_wq_close($A901,L$1,2)</f>
        <v>102.51190917</v>
      </c>
      <c r="M901" s="67">
        <f xml:space="preserve"> [1]!s_wq_close($A901,M$1,2)</f>
        <v>108.11156652999999</v>
      </c>
      <c r="N901" s="67">
        <f xml:space="preserve"> [1]!s_wq_close($A901,N$1,2)</f>
        <v>110.52960039000001</v>
      </c>
      <c r="O901" s="67">
        <f xml:space="preserve"> [1]!s_wq_close($A901,O$1,2)</f>
        <v>112.6294719</v>
      </c>
      <c r="P901" s="67">
        <f xml:space="preserve"> [1]!s_wq_close($A901,P$1,2)</f>
        <v>109.00242111</v>
      </c>
      <c r="Q901" s="67">
        <f xml:space="preserve"> [1]!s_wq_close($A901,Q$1,2)</f>
        <v>106.71165219000001</v>
      </c>
      <c r="R901" s="67">
        <f xml:space="preserve"> [1]!s_wq_close($A901,R$1,2)</f>
        <v>102.76643905</v>
      </c>
      <c r="S901" s="67">
        <f xml:space="preserve"> [1]!s_wq_close($A901,S$1,2)</f>
        <v>105.50263525999999</v>
      </c>
      <c r="T901" s="67">
        <f xml:space="preserve"> [1]!s_wq_close($A901,T$1,2)</f>
        <v>104.92994302999999</v>
      </c>
      <c r="U901" s="67">
        <f xml:space="preserve"> [1]!s_wq_close($A901,U$1,2)</f>
        <v>101.1756273</v>
      </c>
      <c r="V901" s="67">
        <f xml:space="preserve"> [1]!s_wq_close($A901,V$1,2)</f>
        <v>96.84195192</v>
      </c>
      <c r="W901" s="67">
        <f xml:space="preserve"> [1]!s_wq_close($A901,W$1,2)</f>
        <v>94.408093340000008</v>
      </c>
      <c r="X901" s="67">
        <f xml:space="preserve"> [1]!s_wq_close($A901,X$1,2)</f>
        <v>91.141598930000001</v>
      </c>
      <c r="Y901" s="67">
        <f xml:space="preserve"> [1]!s_wq_close($A901,Y$1,2)</f>
        <v>91.589941300000007</v>
      </c>
    </row>
    <row r="902" spans="1:25" x14ac:dyDescent="0.15">
      <c r="A902" t="s">
        <v>8303</v>
      </c>
      <c r="B902" s="67">
        <f xml:space="preserve"> [1]!s_dq_close($A902,B$1,2)</f>
        <v>0</v>
      </c>
      <c r="C902" s="67">
        <f xml:space="preserve"> [1]!s_wq_close($A902,C$1,2)</f>
        <v>33.049690260000006</v>
      </c>
      <c r="D902" s="67">
        <f xml:space="preserve"> [1]!s_wq_close($A902,D$1,2)</f>
        <v>35.060859720000003</v>
      </c>
      <c r="E902" s="67">
        <f xml:space="preserve"> [1]!s_wq_close($A902,E$1,2)</f>
        <v>32.463759000000003</v>
      </c>
      <c r="F902" s="67">
        <f xml:space="preserve"> [1]!s_wq_close($A902,F$1,2)</f>
        <v>29.296563000000003</v>
      </c>
      <c r="G902" s="67">
        <f xml:space="preserve"> [1]!s_wq_close($A902,G$1,2)</f>
        <v>29.644954559999999</v>
      </c>
      <c r="H902" s="67">
        <f xml:space="preserve"> [1]!s_wq_close($A902,H$1,2)</f>
        <v>29.78747838</v>
      </c>
      <c r="I902" s="67">
        <f xml:space="preserve"> [1]!s_wq_close($A902,I$1,2)</f>
        <v>31.972843620000003</v>
      </c>
      <c r="J902" s="67">
        <f xml:space="preserve"> [1]!s_wq_close($A902,J$1,2)</f>
        <v>31.513600199999999</v>
      </c>
      <c r="K902" s="67">
        <f xml:space="preserve"> [1]!s_wq_close($A902,K$1,2)</f>
        <v>31.291896480000005</v>
      </c>
      <c r="L902" s="67">
        <f xml:space="preserve"> [1]!s_wq_close($A902,L$1,2)</f>
        <v>30.721801199999998</v>
      </c>
      <c r="M902" s="67">
        <f xml:space="preserve"> [1]!s_wq_close($A902,M$1,2)</f>
        <v>32.732970660000007</v>
      </c>
      <c r="N902" s="67">
        <f xml:space="preserve"> [1]!s_wq_close($A902,N$1,2)</f>
        <v>32.685462720000004</v>
      </c>
      <c r="O902" s="67">
        <f xml:space="preserve"> [1]!s_wq_close($A902,O$1,2)</f>
        <v>31.165208639999999</v>
      </c>
      <c r="P902" s="67">
        <f xml:space="preserve"> [1]!s_wq_close($A902,P$1,2)</f>
        <v>29.35990692</v>
      </c>
      <c r="Q902" s="67">
        <f xml:space="preserve"> [1]!s_wq_close($A902,Q$1,2)</f>
        <v>29.613282600000002</v>
      </c>
      <c r="R902" s="67">
        <f xml:space="preserve"> [1]!s_wq_close($A902,R$1,2)</f>
        <v>28.504764000000002</v>
      </c>
      <c r="S902" s="67">
        <f xml:space="preserve"> [1]!s_wq_close($A902,S$1,2)</f>
        <v>25.416747900000001</v>
      </c>
      <c r="T902" s="67">
        <f xml:space="preserve"> [1]!s_wq_close($A902,T$1,2)</f>
        <v>25.622615639999999</v>
      </c>
      <c r="U902" s="67">
        <f xml:space="preserve"> [1]!s_wq_close($A902,U$1,2)</f>
        <v>25.7334675</v>
      </c>
      <c r="V902" s="67">
        <f xml:space="preserve"> [1]!s_wq_close($A902,V$1,2)</f>
        <v>25.796811420000001</v>
      </c>
      <c r="W902" s="67">
        <f xml:space="preserve"> [1]!s_wq_close($A902,W$1,2)</f>
        <v>26.984509920000001</v>
      </c>
      <c r="X902" s="67">
        <f xml:space="preserve"> [1]!s_wq_close($A902,X$1,2)</f>
        <v>25.11586428</v>
      </c>
      <c r="Y902" s="67">
        <f xml:space="preserve"> [1]!s_wq_close($A902,Y$1,2)</f>
        <v>25.068356340000001</v>
      </c>
    </row>
    <row r="903" spans="1:25" x14ac:dyDescent="0.15">
      <c r="A903" t="s">
        <v>8304</v>
      </c>
      <c r="B903" s="67">
        <f xml:space="preserve"> [1]!s_dq_close($A903,B$1,2)</f>
        <v>0</v>
      </c>
      <c r="C903" s="67">
        <f xml:space="preserve"> [1]!s_wq_close($A903,C$1,2)</f>
        <v>87.147391949999985</v>
      </c>
      <c r="D903" s="67">
        <f xml:space="preserve"> [1]!s_wq_close($A903,D$1,2)</f>
        <v>88.546839120000001</v>
      </c>
      <c r="E903" s="67">
        <f xml:space="preserve"> [1]!s_wq_close($A903,E$1,2)</f>
        <v>83.457940319999992</v>
      </c>
      <c r="F903" s="67">
        <f xml:space="preserve"> [1]!s_wq_close($A903,F$1,2)</f>
        <v>78.496263989999989</v>
      </c>
      <c r="G903" s="67">
        <f xml:space="preserve"> [1]!s_wq_close($A903,G$1,2)</f>
        <v>80.531823509999995</v>
      </c>
      <c r="H903" s="67">
        <f xml:space="preserve"> [1]!s_wq_close($A903,H$1,2)</f>
        <v>79.895711160000005</v>
      </c>
      <c r="I903" s="67">
        <f xml:space="preserve"> [1]!s_wq_close($A903,I$1,2)</f>
        <v>87.529059359999991</v>
      </c>
      <c r="J903" s="67">
        <f xml:space="preserve"> [1]!s_wq_close($A903,J$1,2)</f>
        <v>86.002389719999996</v>
      </c>
      <c r="K903" s="67">
        <f xml:space="preserve"> [1]!s_wq_close($A903,K$1,2)</f>
        <v>91.981845809999996</v>
      </c>
      <c r="L903" s="67">
        <f xml:space="preserve"> [1]!s_wq_close($A903,L$1,2)</f>
        <v>94.144627799999995</v>
      </c>
      <c r="M903" s="67">
        <f xml:space="preserve"> [1]!s_wq_close($A903,M$1,2)</f>
        <v>94.271850270000002</v>
      </c>
      <c r="N903" s="67">
        <f xml:space="preserve"> [1]!s_wq_close($A903,N$1,2)</f>
        <v>91.981845809999996</v>
      </c>
      <c r="O903" s="67">
        <f xml:space="preserve"> [1]!s_wq_close($A903,O$1,2)</f>
        <v>90.327953699999995</v>
      </c>
      <c r="P903" s="67">
        <f xml:space="preserve"> [1]!s_wq_close($A903,P$1,2)</f>
        <v>85.87516724999999</v>
      </c>
      <c r="Q903" s="67">
        <f xml:space="preserve"> [1]!s_wq_close($A903,Q$1,2)</f>
        <v>89.182951469999992</v>
      </c>
      <c r="R903" s="67">
        <f xml:space="preserve"> [1]!s_wq_close($A903,R$1,2)</f>
        <v>88.037949239999989</v>
      </c>
      <c r="S903" s="67">
        <f xml:space="preserve"> [1]!s_wq_close($A903,S$1,2)</f>
        <v>84.094052669999996</v>
      </c>
      <c r="T903" s="67">
        <f xml:space="preserve"> [1]!s_wq_close($A903,T$1,2)</f>
        <v>83.712385259999991</v>
      </c>
      <c r="U903" s="67">
        <f xml:space="preserve"> [1]!s_wq_close($A903,U$1,2)</f>
        <v>80.786268449999994</v>
      </c>
      <c r="V903" s="67">
        <f xml:space="preserve"> [1]!s_wq_close($A903,V$1,2)</f>
        <v>76.715149409999995</v>
      </c>
      <c r="W903" s="67">
        <f xml:space="preserve"> [1]!s_wq_close($A903,W$1,2)</f>
        <v>82.313529760000009</v>
      </c>
      <c r="X903" s="67">
        <f xml:space="preserve"> [1]!s_wq_close($A903,X$1,2)</f>
        <v>83.080426000000003</v>
      </c>
      <c r="Y903" s="67">
        <f xml:space="preserve"> [1]!s_wq_close($A903,Y$1,2)</f>
        <v>79.885024999999999</v>
      </c>
    </row>
    <row r="904" spans="1:25" x14ac:dyDescent="0.15">
      <c r="A904" t="s">
        <v>8305</v>
      </c>
      <c r="B904" s="67">
        <f xml:space="preserve"> [1]!s_dq_close($A904,B$1,2)</f>
        <v>0</v>
      </c>
      <c r="C904" s="67">
        <f xml:space="preserve"> [1]!s_wq_close($A904,C$1,2)</f>
        <v>129.56219483000001</v>
      </c>
      <c r="D904" s="67">
        <f xml:space="preserve"> [1]!s_wq_close($A904,D$1,2)</f>
        <v>130.65885186</v>
      </c>
      <c r="E904" s="67">
        <f xml:space="preserve"> [1]!s_wq_close($A904,E$1,2)</f>
        <v>127.83887664000001</v>
      </c>
      <c r="F904" s="67">
        <f xml:space="preserve"> [1]!s_wq_close($A904,F$1,2)</f>
        <v>125.332232</v>
      </c>
      <c r="G904" s="67">
        <f xml:space="preserve"> [1]!s_wq_close($A904,G$1,2)</f>
        <v>133.32216179</v>
      </c>
      <c r="H904" s="67">
        <f xml:space="preserve"> [1]!s_wq_close($A904,H$1,2)</f>
        <v>137.23879403999999</v>
      </c>
      <c r="I904" s="67">
        <f xml:space="preserve"> [1]!s_wq_close($A904,I$1,2)</f>
        <v>138.17878578</v>
      </c>
      <c r="J904" s="67">
        <f xml:space="preserve"> [1]!s_wq_close($A904,J$1,2)</f>
        <v>136.92546346</v>
      </c>
      <c r="K904" s="67">
        <f xml:space="preserve"> [1]!s_wq_close($A904,K$1,2)</f>
        <v>150.86867427000001</v>
      </c>
      <c r="L904" s="67">
        <f xml:space="preserve"> [1]!s_wq_close($A904,L$1,2)</f>
        <v>138.02212049000002</v>
      </c>
      <c r="M904" s="67">
        <f xml:space="preserve"> [1]!s_wq_close($A904,M$1,2)</f>
        <v>129.40552954</v>
      </c>
      <c r="N904" s="67">
        <f xml:space="preserve"> [1]!s_wq_close($A904,N$1,2)</f>
        <v>129.56219483000001</v>
      </c>
      <c r="O904" s="67">
        <f xml:space="preserve"> [1]!s_wq_close($A904,O$1,2)</f>
        <v>128.46553779999999</v>
      </c>
      <c r="P904" s="67">
        <f xml:space="preserve"> [1]!s_wq_close($A904,P$1,2)</f>
        <v>124.07890968000001</v>
      </c>
      <c r="Q904" s="67">
        <f xml:space="preserve"> [1]!s_wq_close($A904,Q$1,2)</f>
        <v>125.48889729</v>
      </c>
      <c r="R904" s="67">
        <f xml:space="preserve"> [1]!s_wq_close($A904,R$1,2)</f>
        <v>123.45224852</v>
      </c>
      <c r="S904" s="67">
        <f xml:space="preserve"> [1]!s_wq_close($A904,S$1,2)</f>
        <v>121.41559975</v>
      </c>
      <c r="T904" s="67">
        <f xml:space="preserve"> [1]!s_wq_close($A904,T$1,2)</f>
        <v>113.58233525</v>
      </c>
      <c r="U904" s="67">
        <f xml:space="preserve"> [1]!s_wq_close($A904,U$1,2)</f>
        <v>109.82236829</v>
      </c>
      <c r="V904" s="67">
        <f xml:space="preserve"> [1]!s_wq_close($A904,V$1,2)</f>
        <v>106.37573191</v>
      </c>
      <c r="W904" s="67">
        <f xml:space="preserve"> [1]!s_wq_close($A904,W$1,2)</f>
        <v>110.91902532</v>
      </c>
      <c r="X904" s="67">
        <f xml:space="preserve"> [1]!s_wq_close($A904,X$1,2)</f>
        <v>107.15905836</v>
      </c>
      <c r="Y904" s="67">
        <f xml:space="preserve"> [1]!s_wq_close($A904,Y$1,2)</f>
        <v>105.12240959</v>
      </c>
    </row>
    <row r="905" spans="1:25" x14ac:dyDescent="0.15">
      <c r="A905" t="s">
        <v>8306</v>
      </c>
      <c r="B905" s="67">
        <f xml:space="preserve"> [1]!s_dq_close($A905,B$1,2)</f>
        <v>0</v>
      </c>
      <c r="C905" s="67">
        <f xml:space="preserve"> [1]!s_wq_close($A905,C$1,2)</f>
        <v>42.171033599999994</v>
      </c>
      <c r="D905" s="67">
        <f xml:space="preserve"> [1]!s_wq_close($A905,D$1,2)</f>
        <v>42.945187839999996</v>
      </c>
      <c r="E905" s="67">
        <f xml:space="preserve"> [1]!s_wq_close($A905,E$1,2)</f>
        <v>41.417251839999999</v>
      </c>
      <c r="F905" s="67">
        <f xml:space="preserve"> [1]!s_wq_close($A905,F$1,2)</f>
        <v>39.074416639999995</v>
      </c>
      <c r="G905" s="67">
        <f xml:space="preserve"> [1]!s_wq_close($A905,G$1,2)</f>
        <v>40.744959999999999</v>
      </c>
      <c r="H905" s="67">
        <f xml:space="preserve"> [1]!s_wq_close($A905,H$1,2)</f>
        <v>41.030174719999998</v>
      </c>
      <c r="I905" s="67">
        <f xml:space="preserve"> [1]!s_wq_close($A905,I$1,2)</f>
        <v>41.376506879999994</v>
      </c>
      <c r="J905" s="67">
        <f xml:space="preserve"> [1]!s_wq_close($A905,J$1,2)</f>
        <v>41.926563839999993</v>
      </c>
      <c r="K905" s="67">
        <f xml:space="preserve"> [1]!s_wq_close($A905,K$1,2)</f>
        <v>41.967308800000005</v>
      </c>
      <c r="L905" s="67">
        <f xml:space="preserve"> [1]!s_wq_close($A905,L$1,2)</f>
        <v>42.374758399999997</v>
      </c>
      <c r="M905" s="67">
        <f xml:space="preserve"> [1]!s_wq_close($A905,M$1,2)</f>
        <v>42.435875839999994</v>
      </c>
      <c r="N905" s="67">
        <f xml:space="preserve"> [1]!s_wq_close($A905,N$1,2)</f>
        <v>43.3933824</v>
      </c>
      <c r="O905" s="67">
        <f xml:space="preserve"> [1]!s_wq_close($A905,O$1,2)</f>
        <v>43.617479680000002</v>
      </c>
      <c r="P905" s="67">
        <f xml:space="preserve"> [1]!s_wq_close($A905,P$1,2)</f>
        <v>41.193154559999996</v>
      </c>
      <c r="Q905" s="67">
        <f xml:space="preserve"> [1]!s_wq_close($A905,Q$1,2)</f>
        <v>41.539486719999999</v>
      </c>
      <c r="R905" s="67">
        <f xml:space="preserve"> [1]!s_wq_close($A905,R$1,2)</f>
        <v>40.724587519999993</v>
      </c>
      <c r="S905" s="67">
        <f xml:space="preserve"> [1]!s_wq_close($A905,S$1,2)</f>
        <v>37.444618239999997</v>
      </c>
      <c r="T905" s="67">
        <f xml:space="preserve"> [1]!s_wq_close($A905,T$1,2)</f>
        <v>36.731581439999999</v>
      </c>
      <c r="U905" s="67">
        <f xml:space="preserve"> [1]!s_wq_close($A905,U$1,2)</f>
        <v>36.976051199999993</v>
      </c>
      <c r="V905" s="67">
        <f xml:space="preserve"> [1]!s_wq_close($A905,V$1,2)</f>
        <v>36.976051199999993</v>
      </c>
      <c r="W905" s="67">
        <f xml:space="preserve"> [1]!s_wq_close($A905,W$1,2)</f>
        <v>36.976051199999993</v>
      </c>
      <c r="X905" s="67">
        <f xml:space="preserve"> [1]!s_wq_close($A905,X$1,2)</f>
        <v>35.753702400000002</v>
      </c>
      <c r="Y905" s="67">
        <f xml:space="preserve"> [1]!s_wq_close($A905,Y$1,2)</f>
        <v>34.04241408</v>
      </c>
    </row>
    <row r="906" spans="1:25" x14ac:dyDescent="0.15">
      <c r="A906" t="s">
        <v>8307</v>
      </c>
      <c r="B906" s="67">
        <f xml:space="preserve"> [1]!s_dq_close($A906,B$1,2)</f>
        <v>0</v>
      </c>
      <c r="C906" s="67">
        <f xml:space="preserve"> [1]!s_wq_close($A906,C$1,2)</f>
        <v>169.09415523000001</v>
      </c>
      <c r="D906" s="67">
        <f xml:space="preserve"> [1]!s_wq_close($A906,D$1,2)</f>
        <v>167.46746783</v>
      </c>
      <c r="E906" s="67">
        <f xml:space="preserve"> [1]!s_wq_close($A906,E$1,2)</f>
        <v>162.83140874</v>
      </c>
      <c r="F906" s="67">
        <f xml:space="preserve"> [1]!s_wq_close($A906,F$1,2)</f>
        <v>166.73545850000002</v>
      </c>
      <c r="G906" s="67">
        <f xml:space="preserve"> [1]!s_wq_close($A906,G$1,2)</f>
        <v>166.89812724000001</v>
      </c>
      <c r="H906" s="67">
        <f xml:space="preserve"> [1]!s_wq_close($A906,H$1,2)</f>
        <v>165.35277421000001</v>
      </c>
      <c r="I906" s="67">
        <f xml:space="preserve"> [1]!s_wq_close($A906,I$1,2)</f>
        <v>169.66349582000001</v>
      </c>
      <c r="J906" s="67">
        <f xml:space="preserve"> [1]!s_wq_close($A906,J$1,2)</f>
        <v>170.23283641</v>
      </c>
      <c r="K906" s="67">
        <f xml:space="preserve"> [1]!s_wq_close($A906,K$1,2)</f>
        <v>174.86889550000001</v>
      </c>
      <c r="L906" s="67">
        <f xml:space="preserve"> [1]!s_wq_close($A906,L$1,2)</f>
        <v>178.69161088999999</v>
      </c>
      <c r="M906" s="67">
        <f xml:space="preserve"> [1]!s_wq_close($A906,M$1,2)</f>
        <v>176.65825164</v>
      </c>
      <c r="N906" s="67">
        <f xml:space="preserve"> [1]!s_wq_close($A906,N$1,2)</f>
        <v>175.76357357000001</v>
      </c>
      <c r="O906" s="67">
        <f xml:space="preserve"> [1]!s_wq_close($A906,O$1,2)</f>
        <v>168.68748338</v>
      </c>
      <c r="P906" s="67">
        <f xml:space="preserve"> [1]!s_wq_close($A906,P$1,2)</f>
        <v>161.20472134000002</v>
      </c>
      <c r="Q906" s="67">
        <f xml:space="preserve"> [1]!s_wq_close($A906,Q$1,2)</f>
        <v>163.80742118000001</v>
      </c>
      <c r="R906" s="67">
        <f xml:space="preserve"> [1]!s_wq_close($A906,R$1,2)</f>
        <v>157.95134654000003</v>
      </c>
      <c r="S906" s="67">
        <f xml:space="preserve"> [1]!s_wq_close($A906,S$1,2)</f>
        <v>154.94197485000001</v>
      </c>
      <c r="T906" s="67">
        <f xml:space="preserve"> [1]!s_wq_close($A906,T$1,2)</f>
        <v>154.69797174000001</v>
      </c>
      <c r="U906" s="67">
        <f xml:space="preserve"> [1]!s_wq_close($A906,U$1,2)</f>
        <v>137.04841345000003</v>
      </c>
      <c r="V906" s="67">
        <f xml:space="preserve"> [1]!s_wq_close($A906,V$1,2)</f>
        <v>141.35913506</v>
      </c>
      <c r="W906" s="67">
        <f xml:space="preserve"> [1]!s_wq_close($A906,W$1,2)</f>
        <v>145.99519415</v>
      </c>
      <c r="X906" s="67">
        <f xml:space="preserve"> [1]!s_wq_close($A906,X$1,2)</f>
        <v>145.50718793000001</v>
      </c>
      <c r="Y906" s="67">
        <f xml:space="preserve"> [1]!s_wq_close($A906,Y$1,2)</f>
        <v>146.64586911000004</v>
      </c>
    </row>
    <row r="907" spans="1:25" x14ac:dyDescent="0.15">
      <c r="A907" t="s">
        <v>8308</v>
      </c>
      <c r="B907" s="67">
        <f xml:space="preserve"> [1]!s_dq_close($A907,B$1,2)</f>
        <v>0</v>
      </c>
      <c r="C907" s="67">
        <f xml:space="preserve"> [1]!s_wq_close($A907,C$1,2)</f>
        <v>48.192493380000002</v>
      </c>
      <c r="D907" s="67">
        <f xml:space="preserve"> [1]!s_wq_close($A907,D$1,2)</f>
        <v>48.192493380000002</v>
      </c>
      <c r="E907" s="67">
        <f xml:space="preserve"> [1]!s_wq_close($A907,E$1,2)</f>
        <v>42.175805100000005</v>
      </c>
      <c r="F907" s="67">
        <f xml:space="preserve"> [1]!s_wq_close($A907,F$1,2)</f>
        <v>42.470740800000002</v>
      </c>
      <c r="G907" s="67">
        <f xml:space="preserve"> [1]!s_wq_close($A907,G$1,2)</f>
        <v>44.800732830000001</v>
      </c>
      <c r="H907" s="67">
        <f xml:space="preserve"> [1]!s_wq_close($A907,H$1,2)</f>
        <v>44.88921354</v>
      </c>
      <c r="I907" s="67">
        <f xml:space="preserve"> [1]!s_wq_close($A907,I$1,2)</f>
        <v>48.398948369999999</v>
      </c>
      <c r="J907" s="67">
        <f xml:space="preserve"> [1]!s_wq_close($A907,J$1,2)</f>
        <v>50.139068999999999</v>
      </c>
      <c r="K907" s="67">
        <f xml:space="preserve"> [1]!s_wq_close($A907,K$1,2)</f>
        <v>51.466279649999997</v>
      </c>
      <c r="L907" s="67">
        <f xml:space="preserve"> [1]!s_wq_close($A907,L$1,2)</f>
        <v>51.997163909999998</v>
      </c>
      <c r="M907" s="67">
        <f xml:space="preserve"> [1]!s_wq_close($A907,M$1,2)</f>
        <v>50.522485409999994</v>
      </c>
      <c r="N907" s="67">
        <f xml:space="preserve"> [1]!s_wq_close($A907,N$1,2)</f>
        <v>49.932614010000002</v>
      </c>
      <c r="O907" s="67">
        <f xml:space="preserve"> [1]!s_wq_close($A907,O$1,2)</f>
        <v>49.873626870000002</v>
      </c>
      <c r="P907" s="67">
        <f xml:space="preserve"> [1]!s_wq_close($A907,P$1,2)</f>
        <v>49.372236179999994</v>
      </c>
      <c r="Q907" s="67">
        <f xml:space="preserve"> [1]!s_wq_close($A907,Q$1,2)</f>
        <v>50.699446830000007</v>
      </c>
      <c r="R907" s="67">
        <f xml:space="preserve"> [1]!s_wq_close($A907,R$1,2)</f>
        <v>49.814639730000003</v>
      </c>
      <c r="S907" s="67">
        <f xml:space="preserve"> [1]!s_wq_close($A907,S$1,2)</f>
        <v>48.428441940000006</v>
      </c>
      <c r="T907" s="67">
        <f xml:space="preserve"> [1]!s_wq_close($A907,T$1,2)</f>
        <v>46.65882774</v>
      </c>
      <c r="U907" s="67">
        <f xml:space="preserve"> [1]!s_wq_close($A907,U$1,2)</f>
        <v>45.125162100000004</v>
      </c>
      <c r="V907" s="67">
        <f xml:space="preserve"> [1]!s_wq_close($A907,V$1,2)</f>
        <v>42.913144350000003</v>
      </c>
      <c r="W907" s="67">
        <f xml:space="preserve"> [1]!s_wq_close($A907,W$1,2)</f>
        <v>43.503015750000003</v>
      </c>
      <c r="X907" s="67">
        <f xml:space="preserve"> [1]!s_wq_close($A907,X$1,2)</f>
        <v>43.326054329999998</v>
      </c>
      <c r="Y907" s="67">
        <f xml:space="preserve"> [1]!s_wq_close($A907,Y$1,2)</f>
        <v>43.414535040000004</v>
      </c>
    </row>
    <row r="908" spans="1:25" x14ac:dyDescent="0.15">
      <c r="A908" t="s">
        <v>8309</v>
      </c>
      <c r="B908" s="67">
        <f xml:space="preserve"> [1]!s_dq_close($A908,B$1,2)</f>
        <v>0</v>
      </c>
      <c r="C908" s="67">
        <f xml:space="preserve"> [1]!s_wq_close($A908,C$1,2)</f>
        <v>57.913697640000002</v>
      </c>
      <c r="D908" s="67">
        <f xml:space="preserve"> [1]!s_wq_close($A908,D$1,2)</f>
        <v>58.08683276</v>
      </c>
      <c r="E908" s="67">
        <f xml:space="preserve"> [1]!s_wq_close($A908,E$1,2)</f>
        <v>56.268913999999995</v>
      </c>
      <c r="F908" s="67">
        <f xml:space="preserve"> [1]!s_wq_close($A908,F$1,2)</f>
        <v>53.931589880000004</v>
      </c>
      <c r="G908" s="67">
        <f xml:space="preserve"> [1]!s_wq_close($A908,G$1,2)</f>
        <v>55.403238399999999</v>
      </c>
      <c r="H908" s="67">
        <f xml:space="preserve"> [1]!s_wq_close($A908,H$1,2)</f>
        <v>55.013684380000001</v>
      </c>
      <c r="I908" s="67">
        <f xml:space="preserve"> [1]!s_wq_close($A908,I$1,2)</f>
        <v>55.965927539999996</v>
      </c>
      <c r="J908" s="67">
        <f xml:space="preserve"> [1]!s_wq_close($A908,J$1,2)</f>
        <v>56.96145448</v>
      </c>
      <c r="K908" s="67">
        <f xml:space="preserve"> [1]!s_wq_close($A908,K$1,2)</f>
        <v>56.701751799999997</v>
      </c>
      <c r="L908" s="67">
        <f xml:space="preserve"> [1]!s_wq_close($A908,L$1,2)</f>
        <v>56.571900460000002</v>
      </c>
      <c r="M908" s="67">
        <f xml:space="preserve"> [1]!s_wq_close($A908,M$1,2)</f>
        <v>56.052495099999994</v>
      </c>
      <c r="N908" s="67">
        <f xml:space="preserve"> [1]!s_wq_close($A908,N$1,2)</f>
        <v>55.489805959999998</v>
      </c>
      <c r="O908" s="67">
        <f xml:space="preserve"> [1]!s_wq_close($A908,O$1,2)</f>
        <v>55.186819499999999</v>
      </c>
      <c r="P908" s="67">
        <f xml:space="preserve"> [1]!s_wq_close($A908,P$1,2)</f>
        <v>53.715170979999996</v>
      </c>
      <c r="Q908" s="67">
        <f xml:space="preserve"> [1]!s_wq_close($A908,Q$1,2)</f>
        <v>56.312197779999998</v>
      </c>
      <c r="R908" s="67">
        <f xml:space="preserve"> [1]!s_wq_close($A908,R$1,2)</f>
        <v>56.571900460000002</v>
      </c>
      <c r="S908" s="67">
        <f xml:space="preserve"> [1]!s_wq_close($A908,S$1,2)</f>
        <v>52.589792699999997</v>
      </c>
      <c r="T908" s="67">
        <f xml:space="preserve"> [1]!s_wq_close($A908,T$1,2)</f>
        <v>52.286806239999997</v>
      </c>
      <c r="U908" s="67">
        <f xml:space="preserve"> [1]!s_wq_close($A908,U$1,2)</f>
        <v>51.20471174</v>
      </c>
      <c r="V908" s="67">
        <f xml:space="preserve"> [1]!s_wq_close($A908,V$1,2)</f>
        <v>47.958428239999996</v>
      </c>
      <c r="W908" s="67">
        <f xml:space="preserve"> [1]!s_wq_close($A908,W$1,2)</f>
        <v>48.131563359999994</v>
      </c>
      <c r="X908" s="67">
        <f xml:space="preserve"> [1]!s_wq_close($A908,X$1,2)</f>
        <v>45.924090579999998</v>
      </c>
      <c r="Y908" s="67">
        <f xml:space="preserve"> [1]!s_wq_close($A908,Y$1,2)</f>
        <v>46.05394192</v>
      </c>
    </row>
    <row r="909" spans="1:25" x14ac:dyDescent="0.15">
      <c r="A909" t="s">
        <v>8310</v>
      </c>
      <c r="B909" s="67">
        <f xml:space="preserve"> [1]!s_dq_close($A909,B$1,2)</f>
        <v>0</v>
      </c>
      <c r="C909" s="67">
        <f xml:space="preserve"> [1]!s_wq_close($A909,C$1,2)</f>
        <v>34.991647400000005</v>
      </c>
      <c r="D909" s="67">
        <f xml:space="preserve"> [1]!s_wq_close($A909,D$1,2)</f>
        <v>35.518026050000003</v>
      </c>
      <c r="E909" s="67">
        <f xml:space="preserve"> [1]!s_wq_close($A909,E$1,2)</f>
        <v>33.6381023</v>
      </c>
      <c r="F909" s="67">
        <f xml:space="preserve"> [1]!s_wq_close($A909,F$1,2)</f>
        <v>33.437577099999999</v>
      </c>
      <c r="G909" s="67">
        <f xml:space="preserve"> [1]!s_wq_close($A909,G$1,2)</f>
        <v>33.337314500000005</v>
      </c>
      <c r="H909" s="67">
        <f xml:space="preserve"> [1]!s_wq_close($A909,H$1,2)</f>
        <v>33.387445800000002</v>
      </c>
      <c r="I909" s="67">
        <f xml:space="preserve"> [1]!s_wq_close($A909,I$1,2)</f>
        <v>34.46526875</v>
      </c>
      <c r="J909" s="67">
        <f xml:space="preserve"> [1]!s_wq_close($A909,J$1,2)</f>
        <v>34.014087050000001</v>
      </c>
      <c r="K909" s="67">
        <f xml:space="preserve"> [1]!s_wq_close($A909,K$1,2)</f>
        <v>33.963955750000004</v>
      </c>
      <c r="L909" s="67">
        <f xml:space="preserve"> [1]!s_wq_close($A909,L$1,2)</f>
        <v>34.565531350000001</v>
      </c>
      <c r="M909" s="67">
        <f xml:space="preserve"> [1]!s_wq_close($A909,M$1,2)</f>
        <v>34.114349650000001</v>
      </c>
      <c r="N909" s="67">
        <f xml:space="preserve"> [1]!s_wq_close($A909,N$1,2)</f>
        <v>33.788496200000004</v>
      </c>
      <c r="O909" s="67">
        <f xml:space="preserve"> [1]!s_wq_close($A909,O$1,2)</f>
        <v>33.6381023</v>
      </c>
      <c r="P909" s="67">
        <f xml:space="preserve"> [1]!s_wq_close($A909,P$1,2)</f>
        <v>33.186920600000001</v>
      </c>
      <c r="Q909" s="67">
        <f xml:space="preserve"> [1]!s_wq_close($A909,Q$1,2)</f>
        <v>33.6381023</v>
      </c>
      <c r="R909" s="67">
        <f xml:space="preserve"> [1]!s_wq_close($A909,R$1,2)</f>
        <v>34.264743549999999</v>
      </c>
      <c r="S909" s="67">
        <f xml:space="preserve"> [1]!s_wq_close($A909,S$1,2)</f>
        <v>32.084032000000001</v>
      </c>
      <c r="T909" s="67">
        <f xml:space="preserve"> [1]!s_wq_close($A909,T$1,2)</f>
        <v>32.033900700000004</v>
      </c>
      <c r="U909" s="67">
        <f xml:space="preserve"> [1]!s_wq_close($A909,U$1,2)</f>
        <v>31.908572450000005</v>
      </c>
      <c r="V909" s="67">
        <f xml:space="preserve"> [1]!s_wq_close($A909,V$1,2)</f>
        <v>31.908572450000005</v>
      </c>
      <c r="W909" s="67">
        <f xml:space="preserve"> [1]!s_wq_close($A909,W$1,2)</f>
        <v>31.908572450000005</v>
      </c>
      <c r="X909" s="67">
        <f xml:space="preserve"> [1]!s_wq_close($A909,X$1,2)</f>
        <v>31.908572450000005</v>
      </c>
      <c r="Y909" s="67">
        <f xml:space="preserve"> [1]!s_wq_close($A909,Y$1,2)</f>
        <v>31.908572450000005</v>
      </c>
    </row>
    <row r="910" spans="1:25" x14ac:dyDescent="0.15">
      <c r="A910" t="s">
        <v>8311</v>
      </c>
      <c r="B910" s="67">
        <f xml:space="preserve"> [1]!s_dq_close($A910,B$1,2)</f>
        <v>0</v>
      </c>
      <c r="C910" s="67">
        <f xml:space="preserve"> [1]!s_wq_close($A910,C$1,2)</f>
        <v>36.869977059999997</v>
      </c>
      <c r="D910" s="67">
        <f xml:space="preserve"> [1]!s_wq_close($A910,D$1,2)</f>
        <v>39.667242229999999</v>
      </c>
      <c r="E910" s="67">
        <f xml:space="preserve"> [1]!s_wq_close($A910,E$1,2)</f>
        <v>40.240176059999996</v>
      </c>
      <c r="F910" s="67">
        <f xml:space="preserve"> [1]!s_wq_close($A910,F$1,2)</f>
        <v>40.240176059999996</v>
      </c>
      <c r="G910" s="67">
        <f xml:space="preserve"> [1]!s_wq_close($A910,G$1,2)</f>
        <v>40.240176059999996</v>
      </c>
      <c r="H910" s="67">
        <f xml:space="preserve"> [1]!s_wq_close($A910,H$1,2)</f>
        <v>40.240176059999996</v>
      </c>
      <c r="I910" s="67">
        <f xml:space="preserve"> [1]!s_wq_close($A910,I$1,2)</f>
        <v>40.240176059999996</v>
      </c>
      <c r="J910" s="67">
        <f xml:space="preserve"> [1]!s_wq_close($A910,J$1,2)</f>
        <v>40.240176059999996</v>
      </c>
      <c r="K910" s="67">
        <f xml:space="preserve"> [1]!s_wq_close($A910,K$1,2)</f>
        <v>40.240176059999996</v>
      </c>
      <c r="L910" s="67">
        <f xml:space="preserve"> [1]!s_wq_close($A910,L$1,2)</f>
        <v>40.240176059999996</v>
      </c>
      <c r="M910" s="67">
        <f xml:space="preserve"> [1]!s_wq_close($A910,M$1,2)</f>
        <v>40.240176059999996</v>
      </c>
      <c r="N910" s="67">
        <f xml:space="preserve"> [1]!s_wq_close($A910,N$1,2)</f>
        <v>40.240176059999996</v>
      </c>
      <c r="O910" s="67">
        <f xml:space="preserve"> [1]!s_wq_close($A910,O$1,2)</f>
        <v>40.240176059999996</v>
      </c>
      <c r="P910" s="67">
        <f xml:space="preserve"> [1]!s_wq_close($A910,P$1,2)</f>
        <v>40.240176059999996</v>
      </c>
      <c r="Q910" s="67">
        <f xml:space="preserve"> [1]!s_wq_close($A910,Q$1,2)</f>
        <v>40.240176059999996</v>
      </c>
      <c r="R910" s="67">
        <f xml:space="preserve"> [1]!s_wq_close($A910,R$1,2)</f>
        <v>45.598792469999999</v>
      </c>
      <c r="S910" s="67">
        <f xml:space="preserve"> [1]!s_wq_close($A910,S$1,2)</f>
        <v>36.094831290000002</v>
      </c>
      <c r="T910" s="67">
        <f xml:space="preserve"> [1]!s_wq_close($A910,T$1,2)</f>
        <v>33.971605920000002</v>
      </c>
      <c r="U910" s="67">
        <f xml:space="preserve"> [1]!s_wq_close($A910,U$1,2)</f>
        <v>35.623003429999997</v>
      </c>
      <c r="V910" s="67">
        <f xml:space="preserve"> [1]!s_wq_close($A910,V$1,2)</f>
        <v>29.084817370000003</v>
      </c>
      <c r="W910" s="67">
        <f xml:space="preserve"> [1]!s_wq_close($A910,W$1,2)</f>
        <v>26.624572100000002</v>
      </c>
      <c r="X910" s="67">
        <f xml:space="preserve"> [1]!s_wq_close($A910,X$1,2)</f>
        <v>34.106413879999998</v>
      </c>
      <c r="Y910" s="67">
        <f xml:space="preserve"> [1]!s_wq_close($A910,Y$1,2)</f>
        <v>31.848380549999998</v>
      </c>
    </row>
    <row r="911" spans="1:25" x14ac:dyDescent="0.15">
      <c r="A911" t="s">
        <v>8312</v>
      </c>
      <c r="B911" s="67">
        <f xml:space="preserve"> [1]!s_dq_close($A911,B$1,2)</f>
        <v>0</v>
      </c>
      <c r="C911" s="67">
        <f xml:space="preserve"> [1]!s_wq_close($A911,C$1,2)</f>
        <v>66.74970119999999</v>
      </c>
      <c r="D911" s="67">
        <f xml:space="preserve"> [1]!s_wq_close($A911,D$1,2)</f>
        <v>67.092007359999997</v>
      </c>
      <c r="E911" s="67">
        <f xml:space="preserve"> [1]!s_wq_close($A911,E$1,2)</f>
        <v>65.123746940000004</v>
      </c>
      <c r="F911" s="67">
        <f xml:space="preserve"> [1]!s_wq_close($A911,F$1,2)</f>
        <v>63.241063059999995</v>
      </c>
      <c r="G911" s="67">
        <f xml:space="preserve"> [1]!s_wq_close($A911,G$1,2)</f>
        <v>63.925675379999994</v>
      </c>
      <c r="H911" s="67">
        <f xml:space="preserve"> [1]!s_wq_close($A911,H$1,2)</f>
        <v>62.642027280000001</v>
      </c>
      <c r="I911" s="67">
        <f xml:space="preserve"> [1]!s_wq_close($A911,I$1,2)</f>
        <v>65.637206179999993</v>
      </c>
      <c r="J911" s="67">
        <f xml:space="preserve"> [1]!s_wq_close($A911,J$1,2)</f>
        <v>63.711734029999995</v>
      </c>
      <c r="K911" s="67">
        <f xml:space="preserve"> [1]!s_wq_close($A911,K$1,2)</f>
        <v>65.679994449999995</v>
      </c>
      <c r="L911" s="67">
        <f xml:space="preserve"> [1]!s_wq_close($A911,L$1,2)</f>
        <v>69.53093874999999</v>
      </c>
      <c r="M911" s="67">
        <f xml:space="preserve"> [1]!s_wq_close($A911,M$1,2)</f>
        <v>71.328046090000001</v>
      </c>
      <c r="N911" s="67">
        <f xml:space="preserve"> [1]!s_wq_close($A911,N$1,2)</f>
        <v>71.15689300999999</v>
      </c>
      <c r="O911" s="67">
        <f xml:space="preserve"> [1]!s_wq_close($A911,O$1,2)</f>
        <v>75.606873090000008</v>
      </c>
      <c r="P911" s="67">
        <f xml:space="preserve"> [1]!s_wq_close($A911,P$1,2)</f>
        <v>74.023707099999996</v>
      </c>
      <c r="Q911" s="67">
        <f xml:space="preserve"> [1]!s_wq_close($A911,Q$1,2)</f>
        <v>73.938130560000005</v>
      </c>
      <c r="R911" s="67">
        <f xml:space="preserve"> [1]!s_wq_close($A911,R$1,2)</f>
        <v>67.947772759999992</v>
      </c>
      <c r="S911" s="67">
        <f xml:space="preserve"> [1]!s_wq_close($A911,S$1,2)</f>
        <v>67.819407949999999</v>
      </c>
      <c r="T911" s="67">
        <f xml:space="preserve"> [1]!s_wq_close($A911,T$1,2)</f>
        <v>68.247290649999997</v>
      </c>
      <c r="U911" s="67">
        <f xml:space="preserve"> [1]!s_wq_close($A911,U$1,2)</f>
        <v>64.781440779999997</v>
      </c>
      <c r="V911" s="67">
        <f xml:space="preserve"> [1]!s_wq_close($A911,V$1,2)</f>
        <v>62.256932849999998</v>
      </c>
      <c r="W911" s="67">
        <f xml:space="preserve"> [1]!s_wq_close($A911,W$1,2)</f>
        <v>62.98433344</v>
      </c>
      <c r="X911" s="67">
        <f xml:space="preserve"> [1]!s_wq_close($A911,X$1,2)</f>
        <v>63.797310569999993</v>
      </c>
      <c r="Y911" s="67">
        <f xml:space="preserve"> [1]!s_wq_close($A911,Y$1,2)</f>
        <v>63.797310569999993</v>
      </c>
    </row>
    <row r="912" spans="1:25" x14ac:dyDescent="0.15">
      <c r="A912" t="s">
        <v>8313</v>
      </c>
      <c r="B912" s="67">
        <f xml:space="preserve"> [1]!s_dq_close($A912,B$1,2)</f>
        <v>0</v>
      </c>
      <c r="C912" s="67">
        <f xml:space="preserve"> [1]!s_wq_close($A912,C$1,2)</f>
        <v>63.149951919999999</v>
      </c>
      <c r="D912" s="67">
        <f xml:space="preserve"> [1]!s_wq_close($A912,D$1,2)</f>
        <v>66.305345919999993</v>
      </c>
      <c r="E912" s="67">
        <f xml:space="preserve"> [1]!s_wq_close($A912,E$1,2)</f>
        <v>63.486527279999997</v>
      </c>
      <c r="F912" s="67">
        <f xml:space="preserve"> [1]!s_wq_close($A912,F$1,2)</f>
        <v>62.308513520000005</v>
      </c>
      <c r="G912" s="67">
        <f xml:space="preserve"> [1]!s_wq_close($A912,G$1,2)</f>
        <v>63.065808080000004</v>
      </c>
      <c r="H912" s="67">
        <f xml:space="preserve"> [1]!s_wq_close($A912,H$1,2)</f>
        <v>62.224369679999995</v>
      </c>
      <c r="I912" s="67">
        <f xml:space="preserve"> [1]!s_wq_close($A912,I$1,2)</f>
        <v>63.781030720000004</v>
      </c>
      <c r="J912" s="67">
        <f xml:space="preserve"> [1]!s_wq_close($A912,J$1,2)</f>
        <v>61.887794320000005</v>
      </c>
      <c r="K912" s="67">
        <f xml:space="preserve"> [1]!s_wq_close($A912,K$1,2)</f>
        <v>67.315072000000001</v>
      </c>
      <c r="L912" s="67">
        <f xml:space="preserve"> [1]!s_wq_close($A912,L$1,2)</f>
        <v>69.292452240000003</v>
      </c>
      <c r="M912" s="67">
        <f xml:space="preserve"> [1]!s_wq_close($A912,M$1,2)</f>
        <v>68.114438480000004</v>
      </c>
      <c r="N912" s="67">
        <f xml:space="preserve"> [1]!s_wq_close($A912,N$1,2)</f>
        <v>67.315072000000001</v>
      </c>
      <c r="O912" s="67">
        <f xml:space="preserve"> [1]!s_wq_close($A912,O$1,2)</f>
        <v>66.894352800000007</v>
      </c>
      <c r="P912" s="67">
        <f xml:space="preserve"> [1]!s_wq_close($A912,P$1,2)</f>
        <v>66.431561680000002</v>
      </c>
      <c r="Q912" s="67">
        <f xml:space="preserve"> [1]!s_wq_close($A912,Q$1,2)</f>
        <v>66.431561680000002</v>
      </c>
      <c r="R912" s="67">
        <f xml:space="preserve"> [1]!s_wq_close($A912,R$1,2)</f>
        <v>65.169404080000007</v>
      </c>
      <c r="S912" s="67">
        <f xml:space="preserve"> [1]!s_wq_close($A912,S$1,2)</f>
        <v>61.677434720000001</v>
      </c>
      <c r="T912" s="67">
        <f xml:space="preserve"> [1]!s_wq_close($A912,T$1,2)</f>
        <v>60.835996320000007</v>
      </c>
      <c r="U912" s="67">
        <f xml:space="preserve"> [1]!s_wq_close($A912,U$1,2)</f>
        <v>61.467075119999997</v>
      </c>
      <c r="V912" s="67">
        <f xml:space="preserve"> [1]!s_wq_close($A912,V$1,2)</f>
        <v>55.787365919999999</v>
      </c>
      <c r="W912" s="67">
        <f xml:space="preserve"> [1]!s_wq_close($A912,W$1,2)</f>
        <v>54.777639839999999</v>
      </c>
      <c r="X912" s="67">
        <f xml:space="preserve"> [1]!s_wq_close($A912,X$1,2)</f>
        <v>54.735567920000001</v>
      </c>
      <c r="Y912" s="67">
        <f xml:space="preserve"> [1]!s_wq_close($A912,Y$1,2)</f>
        <v>47.751629199999996</v>
      </c>
    </row>
    <row r="913" spans="1:25" x14ac:dyDescent="0.15">
      <c r="A913" t="s">
        <v>8314</v>
      </c>
      <c r="B913" s="67">
        <f xml:space="preserve"> [1]!s_dq_close($A913,B$1,2)</f>
        <v>0</v>
      </c>
      <c r="C913" s="67">
        <f xml:space="preserve"> [1]!s_wq_close($A913,C$1,2)</f>
        <v>65.066561719999996</v>
      </c>
      <c r="D913" s="67">
        <f xml:space="preserve"> [1]!s_wq_close($A913,D$1,2)</f>
        <v>66.691774679999995</v>
      </c>
      <c r="E913" s="67">
        <f xml:space="preserve"> [1]!s_wq_close($A913,E$1,2)</f>
        <v>64.370041879999988</v>
      </c>
      <c r="F913" s="67">
        <f xml:space="preserve"> [1]!s_wq_close($A913,F$1,2)</f>
        <v>61.729070819999997</v>
      </c>
      <c r="G913" s="67">
        <f xml:space="preserve"> [1]!s_wq_close($A913,G$1,2)</f>
        <v>63.03504551999999</v>
      </c>
      <c r="H913" s="67">
        <f xml:space="preserve"> [1]!s_wq_close($A913,H$1,2)</f>
        <v>62.773850579999994</v>
      </c>
      <c r="I913" s="67">
        <f xml:space="preserve"> [1]!s_wq_close($A913,I$1,2)</f>
        <v>64.253955239999996</v>
      </c>
      <c r="J913" s="67">
        <f xml:space="preserve"> [1]!s_wq_close($A913,J$1,2)</f>
        <v>64.921453419999992</v>
      </c>
      <c r="K913" s="67">
        <f xml:space="preserve"> [1]!s_wq_close($A913,K$1,2)</f>
        <v>67.852641079999998</v>
      </c>
      <c r="L913" s="67">
        <f xml:space="preserve"> [1]!s_wq_close($A913,L$1,2)</f>
        <v>65.617973259999999</v>
      </c>
      <c r="M913" s="67">
        <f xml:space="preserve"> [1]!s_wq_close($A913,M$1,2)</f>
        <v>65.937211519999991</v>
      </c>
      <c r="N913" s="67">
        <f xml:space="preserve"> [1]!s_wq_close($A913,N$1,2)</f>
        <v>66.401558079999987</v>
      </c>
      <c r="O913" s="67">
        <f xml:space="preserve"> [1]!s_wq_close($A913,O$1,2)</f>
        <v>65.095583379999994</v>
      </c>
      <c r="P913" s="67">
        <f xml:space="preserve"> [1]!s_wq_close($A913,P$1,2)</f>
        <v>62.338525679999996</v>
      </c>
      <c r="Q913" s="67">
        <f xml:space="preserve"> [1]!s_wq_close($A913,Q$1,2)</f>
        <v>63.557435399999989</v>
      </c>
      <c r="R913" s="67">
        <f xml:space="preserve"> [1]!s_wq_close($A913,R$1,2)</f>
        <v>62.338525679999996</v>
      </c>
      <c r="S913" s="67">
        <f xml:space="preserve"> [1]!s_wq_close($A913,S$1,2)</f>
        <v>60.655269399999995</v>
      </c>
      <c r="T913" s="67">
        <f xml:space="preserve"> [1]!s_wq_close($A913,T$1,2)</f>
        <v>60.074836199999993</v>
      </c>
      <c r="U913" s="67">
        <f xml:space="preserve"> [1]!s_wq_close($A913,U$1,2)</f>
        <v>57.840168379999994</v>
      </c>
      <c r="V913" s="67">
        <f xml:space="preserve"> [1]!s_wq_close($A913,V$1,2)</f>
        <v>53.893222619999996</v>
      </c>
      <c r="W913" s="67">
        <f xml:space="preserve"> [1]!s_wq_close($A913,W$1,2)</f>
        <v>55.895717160000004</v>
      </c>
      <c r="X913" s="67">
        <f xml:space="preserve"> [1]!s_wq_close($A913,X$1,2)</f>
        <v>55.837673839999994</v>
      </c>
      <c r="Y913" s="67">
        <f xml:space="preserve"> [1]!s_wq_close($A913,Y$1,2)</f>
        <v>54.850937399999992</v>
      </c>
    </row>
    <row r="914" spans="1:25" x14ac:dyDescent="0.15">
      <c r="A914" t="s">
        <v>8315</v>
      </c>
      <c r="B914" s="67">
        <f xml:space="preserve"> [1]!s_dq_close($A914,B$1,2)</f>
        <v>0</v>
      </c>
      <c r="C914" s="67">
        <f xml:space="preserve"> [1]!s_wq_close($A914,C$1,2)</f>
        <v>120.81145440000002</v>
      </c>
      <c r="D914" s="67">
        <f xml:space="preserve"> [1]!s_wq_close($A914,D$1,2)</f>
        <v>121.42284840000001</v>
      </c>
      <c r="E914" s="67">
        <f xml:space="preserve"> [1]!s_wq_close($A914,E$1,2)</f>
        <v>120.3223392</v>
      </c>
      <c r="F914" s="67">
        <f xml:space="preserve"> [1]!s_wq_close($A914,F$1,2)</f>
        <v>114.69751440000002</v>
      </c>
      <c r="G914" s="67">
        <f xml:space="preserve"> [1]!s_wq_close($A914,G$1,2)</f>
        <v>115.4311872</v>
      </c>
      <c r="H914" s="67">
        <f xml:space="preserve"> [1]!s_wq_close($A914,H$1,2)</f>
        <v>113.47472639999999</v>
      </c>
      <c r="I914" s="67">
        <f xml:space="preserve"> [1]!s_wq_close($A914,I$1,2)</f>
        <v>119.58866639999999</v>
      </c>
      <c r="J914" s="67">
        <f xml:space="preserve"> [1]!s_wq_close($A914,J$1,2)</f>
        <v>114.5752356</v>
      </c>
      <c r="K914" s="67">
        <f xml:space="preserve"> [1]!s_wq_close($A914,K$1,2)</f>
        <v>118.85499360000001</v>
      </c>
      <c r="L914" s="67">
        <f xml:space="preserve"> [1]!s_wq_close($A914,L$1,2)</f>
        <v>114.33067800000001</v>
      </c>
      <c r="M914" s="67">
        <f xml:space="preserve"> [1]!s_wq_close($A914,M$1,2)</f>
        <v>114.69751440000002</v>
      </c>
      <c r="N914" s="67">
        <f xml:space="preserve"> [1]!s_wq_close($A914,N$1,2)</f>
        <v>115.67574480000002</v>
      </c>
      <c r="O914" s="67">
        <f xml:space="preserve"> [1]!s_wq_close($A914,O$1,2)</f>
        <v>116.04258120000001</v>
      </c>
      <c r="P914" s="67">
        <f xml:space="preserve"> [1]!s_wq_close($A914,P$1,2)</f>
        <v>125.21349120000001</v>
      </c>
      <c r="Q914" s="67">
        <f xml:space="preserve"> [1]!s_wq_close($A914,Q$1,2)</f>
        <v>129.61552800000001</v>
      </c>
      <c r="R914" s="67">
        <f xml:space="preserve"> [1]!s_wq_close($A914,R$1,2)</f>
        <v>118.24359960000001</v>
      </c>
      <c r="S914" s="67">
        <f xml:space="preserve"> [1]!s_wq_close($A914,S$1,2)</f>
        <v>111.51826559999999</v>
      </c>
      <c r="T914" s="67">
        <f xml:space="preserve"> [1]!s_wq_close($A914,T$1,2)</f>
        <v>110.05092</v>
      </c>
      <c r="U914" s="67">
        <f xml:space="preserve"> [1]!s_wq_close($A914,U$1,2)</f>
        <v>110.05092</v>
      </c>
      <c r="V914" s="67">
        <f xml:space="preserve"> [1]!s_wq_close($A914,V$1,2)</f>
        <v>110.05092</v>
      </c>
      <c r="W914" s="67">
        <f xml:space="preserve"> [1]!s_wq_close($A914,W$1,2)</f>
        <v>110.05092</v>
      </c>
      <c r="X914" s="67">
        <f xml:space="preserve"> [1]!s_wq_close($A914,X$1,2)</f>
        <v>110.05092</v>
      </c>
      <c r="Y914" s="67">
        <f xml:space="preserve"> [1]!s_wq_close($A914,Y$1,2)</f>
        <v>110.05092</v>
      </c>
    </row>
    <row r="915" spans="1:25" x14ac:dyDescent="0.15">
      <c r="A915" t="s">
        <v>8316</v>
      </c>
      <c r="B915" s="67">
        <f xml:space="preserve"> [1]!s_dq_close($A915,B$1,2)</f>
        <v>0</v>
      </c>
      <c r="C915" s="67">
        <f xml:space="preserve"> [1]!s_wq_close($A915,C$1,2)</f>
        <v>58.523801759999998</v>
      </c>
      <c r="D915" s="67">
        <f xml:space="preserve"> [1]!s_wq_close($A915,D$1,2)</f>
        <v>59.318962110000001</v>
      </c>
      <c r="E915" s="67">
        <f xml:space="preserve"> [1]!s_wq_close($A915,E$1,2)</f>
        <v>57.251545200000002</v>
      </c>
      <c r="F915" s="67">
        <f xml:space="preserve"> [1]!s_wq_close($A915,F$1,2)</f>
        <v>54.494989319999995</v>
      </c>
      <c r="G915" s="67">
        <f xml:space="preserve"> [1]!s_wq_close($A915,G$1,2)</f>
        <v>55.608213810000002</v>
      </c>
      <c r="H915" s="67">
        <f xml:space="preserve"> [1]!s_wq_close($A915,H$1,2)</f>
        <v>55.502192430000001</v>
      </c>
      <c r="I915" s="67">
        <f xml:space="preserve"> [1]!s_wq_close($A915,I$1,2)</f>
        <v>57.410577269999997</v>
      </c>
      <c r="J915" s="67">
        <f xml:space="preserve"> [1]!s_wq_close($A915,J$1,2)</f>
        <v>56.456384849999999</v>
      </c>
      <c r="K915" s="67">
        <f xml:space="preserve"> [1]!s_wq_close($A915,K$1,2)</f>
        <v>57.516598649999999</v>
      </c>
      <c r="L915" s="67">
        <f xml:space="preserve"> [1]!s_wq_close($A915,L$1,2)</f>
        <v>59.053908660000005</v>
      </c>
      <c r="M915" s="67">
        <f xml:space="preserve"> [1]!s_wq_close($A915,M$1,2)</f>
        <v>59.584015560000005</v>
      </c>
      <c r="N915" s="67">
        <f xml:space="preserve"> [1]!s_wq_close($A915,N$1,2)</f>
        <v>66.263362499999999</v>
      </c>
      <c r="O915" s="67">
        <f xml:space="preserve"> [1]!s_wq_close($A915,O$1,2)</f>
        <v>64.089924210000007</v>
      </c>
      <c r="P915" s="67">
        <f xml:space="preserve"> [1]!s_wq_close($A915,P$1,2)</f>
        <v>60.485197290000002</v>
      </c>
      <c r="Q915" s="67">
        <f xml:space="preserve"> [1]!s_wq_close($A915,Q$1,2)</f>
        <v>61.598421779999995</v>
      </c>
      <c r="R915" s="67">
        <f xml:space="preserve"> [1]!s_wq_close($A915,R$1,2)</f>
        <v>58.417780379999996</v>
      </c>
      <c r="S915" s="67">
        <f xml:space="preserve"> [1]!s_wq_close($A915,S$1,2)</f>
        <v>54.86606415</v>
      </c>
      <c r="T915" s="67">
        <f xml:space="preserve"> [1]!s_wq_close($A915,T$1,2)</f>
        <v>55.078106910000002</v>
      </c>
      <c r="U915" s="67">
        <f xml:space="preserve"> [1]!s_wq_close($A915,U$1,2)</f>
        <v>53.540796899999997</v>
      </c>
      <c r="V915" s="67">
        <f xml:space="preserve"> [1]!s_wq_close($A915,V$1,2)</f>
        <v>53.328754140000001</v>
      </c>
      <c r="W915" s="67">
        <f xml:space="preserve"> [1]!s_wq_close($A915,W$1,2)</f>
        <v>54.078359300000002</v>
      </c>
      <c r="X915" s="67">
        <f xml:space="preserve"> [1]!s_wq_close($A915,X$1,2)</f>
        <v>52.579157260000002</v>
      </c>
      <c r="Y915" s="67">
        <f xml:space="preserve"> [1]!s_wq_close($A915,Y$1,2)</f>
        <v>53.435844140000007</v>
      </c>
    </row>
    <row r="916" spans="1:25" x14ac:dyDescent="0.15">
      <c r="A916" t="s">
        <v>8317</v>
      </c>
      <c r="B916" s="67">
        <f xml:space="preserve"> [1]!s_dq_close($A916,B$1,2)</f>
        <v>0</v>
      </c>
      <c r="C916" s="67">
        <f xml:space="preserve"> [1]!s_wq_close($A916,C$1,2)</f>
        <v>28.5014696</v>
      </c>
      <c r="D916" s="67">
        <f xml:space="preserve"> [1]!s_wq_close($A916,D$1,2)</f>
        <v>29.188251999999999</v>
      </c>
      <c r="E916" s="67">
        <f xml:space="preserve"> [1]!s_wq_close($A916,E$1,2)</f>
        <v>27.986382799999998</v>
      </c>
      <c r="F916" s="67">
        <f xml:space="preserve"> [1]!s_wq_close($A916,F$1,2)</f>
        <v>27.342524300000001</v>
      </c>
      <c r="G916" s="67">
        <f xml:space="preserve"> [1]!s_wq_close($A916,G$1,2)</f>
        <v>28.630241300000002</v>
      </c>
      <c r="H916" s="67">
        <f xml:space="preserve"> [1]!s_wq_close($A916,H$1,2)</f>
        <v>28.286850099999999</v>
      </c>
      <c r="I916" s="67">
        <f xml:space="preserve"> [1]!s_wq_close($A916,I$1,2)</f>
        <v>29.252637850000003</v>
      </c>
      <c r="J916" s="67">
        <f xml:space="preserve"> [1]!s_wq_close($A916,J$1,2)</f>
        <v>29.574567099999999</v>
      </c>
      <c r="K916" s="67">
        <f xml:space="preserve"> [1]!s_wq_close($A916,K$1,2)</f>
        <v>30.175501700000002</v>
      </c>
      <c r="L916" s="67">
        <f xml:space="preserve"> [1]!s_wq_close($A916,L$1,2)</f>
        <v>31.312985050000002</v>
      </c>
      <c r="M916" s="67">
        <f xml:space="preserve"> [1]!s_wq_close($A916,M$1,2)</f>
        <v>30.2184256</v>
      </c>
      <c r="N916" s="67">
        <f xml:space="preserve"> [1]!s_wq_close($A916,N$1,2)</f>
        <v>31.334447000000001</v>
      </c>
      <c r="O916" s="67">
        <f xml:space="preserve"> [1]!s_wq_close($A916,O$1,2)</f>
        <v>32.450468399999998</v>
      </c>
      <c r="P916" s="67">
        <f xml:space="preserve"> [1]!s_wq_close($A916,P$1,2)</f>
        <v>30.604740700000001</v>
      </c>
      <c r="Q916" s="67">
        <f xml:space="preserve"> [1]!s_wq_close($A916,Q$1,2)</f>
        <v>32.064153300000001</v>
      </c>
      <c r="R916" s="67">
        <f xml:space="preserve"> [1]!s_wq_close($A916,R$1,2)</f>
        <v>31.52760455</v>
      </c>
      <c r="S916" s="67">
        <f xml:space="preserve"> [1]!s_wq_close($A916,S$1,2)</f>
        <v>30.36865925</v>
      </c>
      <c r="T916" s="67">
        <f xml:space="preserve"> [1]!s_wq_close($A916,T$1,2)</f>
        <v>32.235848900000001</v>
      </c>
      <c r="U916" s="67">
        <f xml:space="preserve"> [1]!s_wq_close($A916,U$1,2)</f>
        <v>33.244560550000003</v>
      </c>
      <c r="V916" s="67">
        <f xml:space="preserve"> [1]!s_wq_close($A916,V$1,2)</f>
        <v>33.781109300000004</v>
      </c>
      <c r="W916" s="67">
        <f xml:space="preserve"> [1]!s_wq_close($A916,W$1,2)</f>
        <v>33.690334999999997</v>
      </c>
      <c r="X916" s="67">
        <f xml:space="preserve"> [1]!s_wq_close($A916,X$1,2)</f>
        <v>32.994792599999997</v>
      </c>
      <c r="Y916" s="67">
        <f xml:space="preserve"> [1]!s_wq_close($A916,Y$1,2)</f>
        <v>31.908007599999998</v>
      </c>
    </row>
    <row r="917" spans="1:25" x14ac:dyDescent="0.15">
      <c r="A917" t="s">
        <v>8318</v>
      </c>
      <c r="B917" s="67">
        <f xml:space="preserve"> [1]!s_dq_close($A917,B$1,2)</f>
        <v>0</v>
      </c>
      <c r="C917" s="67">
        <f xml:space="preserve"> [1]!s_wq_close($A917,C$1,2)</f>
        <v>278.51038215</v>
      </c>
      <c r="D917" s="67">
        <f xml:space="preserve"> [1]!s_wq_close($A917,D$1,2)</f>
        <v>270.34890574999997</v>
      </c>
      <c r="E917" s="67">
        <f xml:space="preserve"> [1]!s_wq_close($A917,E$1,2)</f>
        <v>262.33317</v>
      </c>
      <c r="F917" s="67">
        <f xml:space="preserve"> [1]!s_wq_close($A917,F$1,2)</f>
        <v>259.12687570000003</v>
      </c>
      <c r="G917" s="67">
        <f xml:space="preserve"> [1]!s_wq_close($A917,G$1,2)</f>
        <v>261.60446674999997</v>
      </c>
      <c r="H917" s="67">
        <f xml:space="preserve"> [1]!s_wq_close($A917,H$1,2)</f>
        <v>262.62465129999998</v>
      </c>
      <c r="I917" s="67">
        <f xml:space="preserve"> [1]!s_wq_close($A917,I$1,2)</f>
        <v>261.75020740000002</v>
      </c>
      <c r="J917" s="67">
        <f xml:space="preserve"> [1]!s_wq_close($A917,J$1,2)</f>
        <v>263.79057649999999</v>
      </c>
      <c r="K917" s="67">
        <f xml:space="preserve"> [1]!s_wq_close($A917,K$1,2)</f>
        <v>260.58428219999996</v>
      </c>
      <c r="L917" s="67">
        <f xml:space="preserve"> [1]!s_wq_close($A917,L$1,2)</f>
        <v>271.95205290000001</v>
      </c>
      <c r="M917" s="67">
        <f xml:space="preserve"> [1]!s_wq_close($A917,M$1,2)</f>
        <v>277.63593824999998</v>
      </c>
      <c r="N917" s="67">
        <f xml:space="preserve"> [1]!s_wq_close($A917,N$1,2)</f>
        <v>274.72112525</v>
      </c>
      <c r="O917" s="67">
        <f xml:space="preserve"> [1]!s_wq_close($A917,O$1,2)</f>
        <v>287.83778374999997</v>
      </c>
      <c r="P917" s="67">
        <f xml:space="preserve"> [1]!s_wq_close($A917,P$1,2)</f>
        <v>278.65612279999999</v>
      </c>
      <c r="Q917" s="67">
        <f xml:space="preserve"> [1]!s_wq_close($A917,Q$1,2)</f>
        <v>277.1987163</v>
      </c>
      <c r="R917" s="67">
        <f xml:space="preserve"> [1]!s_wq_close($A917,R$1,2)</f>
        <v>271.51483094999998</v>
      </c>
      <c r="S917" s="67">
        <f xml:space="preserve"> [1]!s_wq_close($A917,S$1,2)</f>
        <v>282.44537969999999</v>
      </c>
      <c r="T917" s="67">
        <f xml:space="preserve"> [1]!s_wq_close($A917,T$1,2)</f>
        <v>290.16963414999998</v>
      </c>
      <c r="U917" s="67">
        <f xml:space="preserve"> [1]!s_wq_close($A917,U$1,2)</f>
        <v>276.61575369999997</v>
      </c>
      <c r="V917" s="67">
        <f xml:space="preserve"> [1]!s_wq_close($A917,V$1,2)</f>
        <v>289.29519025000002</v>
      </c>
      <c r="W917" s="67">
        <f xml:space="preserve"> [1]!s_wq_close($A917,W$1,2)</f>
        <v>290.75259674999995</v>
      </c>
      <c r="X917" s="67">
        <f xml:space="preserve"> [1]!s_wq_close($A917,X$1,2)</f>
        <v>292.48815099000001</v>
      </c>
      <c r="Y917" s="67">
        <f xml:space="preserve"> [1]!s_wq_close($A917,Y$1,2)</f>
        <v>287.22599534999995</v>
      </c>
    </row>
    <row r="918" spans="1:25" x14ac:dyDescent="0.15">
      <c r="A918" t="s">
        <v>8319</v>
      </c>
      <c r="B918" s="67">
        <f xml:space="preserve"> [1]!s_dq_close($A918,B$1,2)</f>
        <v>0</v>
      </c>
      <c r="C918" s="67">
        <f xml:space="preserve"> [1]!s_wq_close($A918,C$1,2)</f>
        <v>48.224844520000005</v>
      </c>
      <c r="D918" s="67">
        <f xml:space="preserve"> [1]!s_wq_close($A918,D$1,2)</f>
        <v>48.953683480000002</v>
      </c>
      <c r="E918" s="67">
        <f xml:space="preserve"> [1]!s_wq_close($A918,E$1,2)</f>
        <v>42.971130350000003</v>
      </c>
      <c r="F918" s="67">
        <f xml:space="preserve"> [1]!s_wq_close($A918,F$1,2)</f>
        <v>46.068695929999997</v>
      </c>
      <c r="G918" s="67">
        <f xml:space="preserve"> [1]!s_wq_close($A918,G$1,2)</f>
        <v>46.038327639999999</v>
      </c>
      <c r="H918" s="67">
        <f xml:space="preserve"> [1]!s_wq_close($A918,H$1,2)</f>
        <v>50.654307719999998</v>
      </c>
      <c r="I918" s="67">
        <f xml:space="preserve"> [1]!s_wq_close($A918,I$1,2)</f>
        <v>59.673689849999995</v>
      </c>
      <c r="J918" s="67">
        <f xml:space="preserve"> [1]!s_wq_close($A918,J$1,2)</f>
        <v>55.877653599999995</v>
      </c>
      <c r="K918" s="67">
        <f xml:space="preserve"> [1]!s_wq_close($A918,K$1,2)</f>
        <v>56.970912040000002</v>
      </c>
      <c r="L918" s="67">
        <f xml:space="preserve"> [1]!s_wq_close($A918,L$1,2)</f>
        <v>55.118446349999992</v>
      </c>
      <c r="M918" s="67">
        <f xml:space="preserve"> [1]!s_wq_close($A918,M$1,2)</f>
        <v>54.055556200000005</v>
      </c>
      <c r="N918" s="67">
        <f xml:space="preserve"> [1]!s_wq_close($A918,N$1,2)</f>
        <v>53.630400139999999</v>
      </c>
      <c r="O918" s="67">
        <f xml:space="preserve"> [1]!s_wq_close($A918,O$1,2)</f>
        <v>58.519694829999999</v>
      </c>
      <c r="P918" s="67">
        <f xml:space="preserve"> [1]!s_wq_close($A918,P$1,2)</f>
        <v>56.272441370000003</v>
      </c>
      <c r="Q918" s="67">
        <f xml:space="preserve"> [1]!s_wq_close($A918,Q$1,2)</f>
        <v>59.521848400000003</v>
      </c>
      <c r="R918" s="67">
        <f xml:space="preserve"> [1]!s_wq_close($A918,R$1,2)</f>
        <v>58.550063120000004</v>
      </c>
      <c r="S918" s="67">
        <f xml:space="preserve"> [1]!s_wq_close($A918,S$1,2)</f>
        <v>59.795163010000003</v>
      </c>
      <c r="T918" s="67">
        <f xml:space="preserve"> [1]!s_wq_close($A918,T$1,2)</f>
        <v>60.736580000000004</v>
      </c>
      <c r="U918" s="67">
        <f xml:space="preserve"> [1]!s_wq_close($A918,U$1,2)</f>
        <v>60.615106840000003</v>
      </c>
      <c r="V918" s="67">
        <f xml:space="preserve"> [1]!s_wq_close($A918,V$1,2)</f>
        <v>58.458958250000002</v>
      </c>
      <c r="W918" s="67">
        <f xml:space="preserve"> [1]!s_wq_close($A918,W$1,2)</f>
        <v>62.437204239999993</v>
      </c>
      <c r="X918" s="67">
        <f xml:space="preserve"> [1]!s_wq_close($A918,X$1,2)</f>
        <v>55.847285310000004</v>
      </c>
      <c r="Y918" s="67">
        <f xml:space="preserve"> [1]!s_wq_close($A918,Y$1,2)</f>
        <v>55.725812150000003</v>
      </c>
    </row>
    <row r="919" spans="1:25" x14ac:dyDescent="0.15">
      <c r="A919" t="s">
        <v>8320</v>
      </c>
      <c r="B919" s="67">
        <f xml:space="preserve"> [1]!s_dq_close($A919,B$1,2)</f>
        <v>0</v>
      </c>
      <c r="C919" s="67">
        <f xml:space="preserve"> [1]!s_wq_close($A919,C$1,2)</f>
        <v>51.2061992</v>
      </c>
      <c r="D919" s="67">
        <f xml:space="preserve"> [1]!s_wq_close($A919,D$1,2)</f>
        <v>52.350167479999996</v>
      </c>
      <c r="E919" s="67">
        <f xml:space="preserve"> [1]!s_wq_close($A919,E$1,2)</f>
        <v>47.610870319999997</v>
      </c>
      <c r="F919" s="67">
        <f xml:space="preserve"> [1]!s_wq_close($A919,F$1,2)</f>
        <v>44.233440159999994</v>
      </c>
      <c r="G919" s="67">
        <f xml:space="preserve"> [1]!s_wq_close($A919,G$1,2)</f>
        <v>45.704256520000001</v>
      </c>
      <c r="H919" s="67">
        <f xml:space="preserve"> [1]!s_wq_close($A919,H$1,2)</f>
        <v>46.140053960000003</v>
      </c>
      <c r="I919" s="67">
        <f xml:space="preserve"> [1]!s_wq_close($A919,I$1,2)</f>
        <v>47.392971599999996</v>
      </c>
      <c r="J919" s="67">
        <f xml:space="preserve"> [1]!s_wq_close($A919,J$1,2)</f>
        <v>46.357952679999997</v>
      </c>
      <c r="K919" s="67">
        <f xml:space="preserve"> [1]!s_wq_close($A919,K$1,2)</f>
        <v>48.97273732</v>
      </c>
      <c r="L919" s="67">
        <f xml:space="preserve"> [1]!s_wq_close($A919,L$1,2)</f>
        <v>48.155617119999995</v>
      </c>
      <c r="M919" s="67">
        <f xml:space="preserve"> [1]!s_wq_close($A919,M$1,2)</f>
        <v>47.556395639999998</v>
      </c>
      <c r="N919" s="67">
        <f xml:space="preserve"> [1]!s_wq_close($A919,N$1,2)</f>
        <v>47.937718400000001</v>
      </c>
      <c r="O919" s="67">
        <f xml:space="preserve"> [1]!s_wq_close($A919,O$1,2)</f>
        <v>47.284022239999999</v>
      </c>
      <c r="P919" s="67">
        <f xml:space="preserve"> [1]!s_wq_close($A919,P$1,2)</f>
        <v>45.431883119999995</v>
      </c>
      <c r="Q919" s="67">
        <f xml:space="preserve"> [1]!s_wq_close($A919,Q$1,2)</f>
        <v>46.521376719999992</v>
      </c>
      <c r="R919" s="67">
        <f xml:space="preserve"> [1]!s_wq_close($A919,R$1,2)</f>
        <v>45.813205879999998</v>
      </c>
      <c r="S919" s="67">
        <f xml:space="preserve"> [1]!s_wq_close($A919,S$1,2)</f>
        <v>43.852117400000004</v>
      </c>
      <c r="T919" s="67">
        <f xml:space="preserve"> [1]!s_wq_close($A919,T$1,2)</f>
        <v>41.291807439999999</v>
      </c>
      <c r="U919" s="67">
        <f xml:space="preserve"> [1]!s_wq_close($A919,U$1,2)</f>
        <v>39.875465759999997</v>
      </c>
      <c r="V919" s="67">
        <f xml:space="preserve"> [1]!s_wq_close($A919,V$1,2)</f>
        <v>36.443560920000003</v>
      </c>
      <c r="W919" s="67">
        <f xml:space="preserve"> [1]!s_wq_close($A919,W$1,2)</f>
        <v>37.803859080000002</v>
      </c>
      <c r="X919" s="67">
        <f xml:space="preserve"> [1]!s_wq_close($A919,X$1,2)</f>
        <v>35.77375344</v>
      </c>
      <c r="Y919" s="67">
        <f xml:space="preserve"> [1]!s_wq_close($A919,Y$1,2)</f>
        <v>34.841002199999998</v>
      </c>
    </row>
    <row r="920" spans="1:25" x14ac:dyDescent="0.15">
      <c r="A920" t="s">
        <v>8321</v>
      </c>
      <c r="B920" s="67">
        <f xml:space="preserve"> [1]!s_dq_close($A920,B$1,2)</f>
        <v>0</v>
      </c>
      <c r="C920" s="67">
        <f xml:space="preserve"> [1]!s_wq_close($A920,C$1,2)</f>
        <v>42.063912699999996</v>
      </c>
      <c r="D920" s="67">
        <f xml:space="preserve"> [1]!s_wq_close($A920,D$1,2)</f>
        <v>43.138236599999999</v>
      </c>
      <c r="E920" s="67">
        <f xml:space="preserve"> [1]!s_wq_close($A920,E$1,2)</f>
        <v>43.510117949999994</v>
      </c>
      <c r="F920" s="67">
        <f xml:space="preserve"> [1]!s_wq_close($A920,F$1,2)</f>
        <v>44.419161250000002</v>
      </c>
      <c r="G920" s="67">
        <f xml:space="preserve"> [1]!s_wq_close($A920,G$1,2)</f>
        <v>43.386157500000003</v>
      </c>
      <c r="H920" s="67">
        <f xml:space="preserve"> [1]!s_wq_close($A920,H$1,2)</f>
        <v>41.857311950000003</v>
      </c>
      <c r="I920" s="67">
        <f xml:space="preserve"> [1]!s_wq_close($A920,I$1,2)</f>
        <v>45.204244099999997</v>
      </c>
      <c r="J920" s="67">
        <f xml:space="preserve"> [1]!s_wq_close($A920,J$1,2)</f>
        <v>45.245564249999994</v>
      </c>
      <c r="K920" s="67">
        <f xml:space="preserve"> [1]!s_wq_close($A920,K$1,2)</f>
        <v>44.047279899999999</v>
      </c>
      <c r="L920" s="67">
        <f xml:space="preserve"> [1]!s_wq_close($A920,L$1,2)</f>
        <v>42.766355249999997</v>
      </c>
      <c r="M920" s="67">
        <f xml:space="preserve"> [1]!s_wq_close($A920,M$1,2)</f>
        <v>42.229193300000006</v>
      </c>
      <c r="N920" s="67">
        <f xml:space="preserve"> [1]!s_wq_close($A920,N$1,2)</f>
        <v>41.939952250000005</v>
      </c>
      <c r="O920" s="67">
        <f xml:space="preserve"> [1]!s_wq_close($A920,O$1,2)</f>
        <v>40.369786550000001</v>
      </c>
      <c r="P920" s="67">
        <f xml:space="preserve"> [1]!s_wq_close($A920,P$1,2)</f>
        <v>39.502063400000004</v>
      </c>
      <c r="Q920" s="67">
        <f xml:space="preserve"> [1]!s_wq_close($A920,Q$1,2)</f>
        <v>39.584703699999999</v>
      </c>
      <c r="R920" s="67">
        <f xml:space="preserve"> [1]!s_wq_close($A920,R$1,2)</f>
        <v>39.87394475</v>
      </c>
      <c r="S920" s="67">
        <f xml:space="preserve"> [1]!s_wq_close($A920,S$1,2)</f>
        <v>35.865890199999996</v>
      </c>
      <c r="T920" s="67">
        <f xml:space="preserve"> [1]!s_wq_close($A920,T$1,2)</f>
        <v>35.989850650000001</v>
      </c>
      <c r="U920" s="67">
        <f xml:space="preserve"> [1]!s_wq_close($A920,U$1,2)</f>
        <v>32.932159550000002</v>
      </c>
      <c r="V920" s="67">
        <f xml:space="preserve"> [1]!s_wq_close($A920,V$1,2)</f>
        <v>31.361993850000001</v>
      </c>
      <c r="W920" s="67">
        <f xml:space="preserve"> [1]!s_wq_close($A920,W$1,2)</f>
        <v>32.84951925</v>
      </c>
      <c r="X920" s="67">
        <f xml:space="preserve"> [1]!s_wq_close($A920,X$1,2)</f>
        <v>31.114072950000001</v>
      </c>
      <c r="Y920" s="67">
        <f xml:space="preserve"> [1]!s_wq_close($A920,Y$1,2)</f>
        <v>31.692555049999999</v>
      </c>
    </row>
    <row r="921" spans="1:25" x14ac:dyDescent="0.15">
      <c r="A921" t="s">
        <v>8322</v>
      </c>
      <c r="B921" s="67">
        <f xml:space="preserve"> [1]!s_dq_close($A921,B$1,2)</f>
        <v>0</v>
      </c>
      <c r="C921" s="67">
        <f xml:space="preserve"> [1]!s_wq_close($A921,C$1,2)</f>
        <v>24.99206341</v>
      </c>
      <c r="D921" s="67">
        <f xml:space="preserve"> [1]!s_wq_close($A921,D$1,2)</f>
        <v>25.37712088</v>
      </c>
      <c r="E921" s="67">
        <f xml:space="preserve"> [1]!s_wq_close($A921,E$1,2)</f>
        <v>24.258620610000001</v>
      </c>
      <c r="F921" s="67">
        <f xml:space="preserve"> [1]!s_wq_close($A921,F$1,2)</f>
        <v>23.800218860000001</v>
      </c>
      <c r="G921" s="67">
        <f xml:space="preserve"> [1]!s_wq_close($A921,G$1,2)</f>
        <v>24.643678079999997</v>
      </c>
      <c r="H921" s="67">
        <f xml:space="preserve"> [1]!s_wq_close($A921,H$1,2)</f>
        <v>24.5703338</v>
      </c>
      <c r="I921" s="67">
        <f xml:space="preserve"> [1]!s_wq_close($A921,I$1,2)</f>
        <v>24.698686290000001</v>
      </c>
      <c r="J921" s="67">
        <f xml:space="preserve"> [1]!s_wq_close($A921,J$1,2)</f>
        <v>24.423645239999999</v>
      </c>
      <c r="K921" s="67">
        <f xml:space="preserve"> [1]!s_wq_close($A921,K$1,2)</f>
        <v>25.46880123</v>
      </c>
      <c r="L921" s="67">
        <f xml:space="preserve"> [1]!s_wq_close($A921,L$1,2)</f>
        <v>25.065407690000001</v>
      </c>
      <c r="M921" s="67">
        <f xml:space="preserve"> [1]!s_wq_close($A921,M$1,2)</f>
        <v>25.267104459999999</v>
      </c>
      <c r="N921" s="67">
        <f xml:space="preserve"> [1]!s_wq_close($A921,N$1,2)</f>
        <v>25.303776600000003</v>
      </c>
      <c r="O921" s="67">
        <f xml:space="preserve"> [1]!s_wq_close($A921,O$1,2)</f>
        <v>24.790366639999998</v>
      </c>
      <c r="P921" s="67">
        <f xml:space="preserve"> [1]!s_wq_close($A921,P$1,2)</f>
        <v>23.781882790000001</v>
      </c>
      <c r="Q921" s="67">
        <f xml:space="preserve"> [1]!s_wq_close($A921,Q$1,2)</f>
        <v>24.441981309999999</v>
      </c>
      <c r="R921" s="67">
        <f xml:space="preserve"> [1]!s_wq_close($A921,R$1,2)</f>
        <v>23.946907420000002</v>
      </c>
      <c r="S921" s="67">
        <f xml:space="preserve"> [1]!s_wq_close($A921,S$1,2)</f>
        <v>22.663382519999999</v>
      </c>
      <c r="T921" s="67">
        <f xml:space="preserve"> [1]!s_wq_close($A921,T$1,2)</f>
        <v>23.598522089999999</v>
      </c>
      <c r="U921" s="67">
        <f xml:space="preserve"> [1]!s_wq_close($A921,U$1,2)</f>
        <v>23.525177809999999</v>
      </c>
      <c r="V921" s="67">
        <f xml:space="preserve"> [1]!s_wq_close($A921,V$1,2)</f>
        <v>23.286808899999997</v>
      </c>
      <c r="W921" s="67">
        <f xml:space="preserve"> [1]!s_wq_close($A921,W$1,2)</f>
        <v>23.451833529999998</v>
      </c>
      <c r="X921" s="67">
        <f xml:space="preserve"> [1]!s_wq_close($A921,X$1,2)</f>
        <v>22.553366100000002</v>
      </c>
      <c r="Y921" s="67">
        <f xml:space="preserve"> [1]!s_wq_close($A921,Y$1,2)</f>
        <v>22.498357889999998</v>
      </c>
    </row>
    <row r="922" spans="1:25" x14ac:dyDescent="0.15">
      <c r="A922" t="s">
        <v>8323</v>
      </c>
      <c r="B922" s="67">
        <f xml:space="preserve"> [1]!s_dq_close($A922,B$1,2)</f>
        <v>0</v>
      </c>
      <c r="C922" s="67">
        <f xml:space="preserve"> [1]!s_wq_close($A922,C$1,2)</f>
        <v>73.885662060000001</v>
      </c>
      <c r="D922" s="67">
        <f xml:space="preserve"> [1]!s_wq_close($A922,D$1,2)</f>
        <v>73.596368160000011</v>
      </c>
      <c r="E922" s="67">
        <f xml:space="preserve"> [1]!s_wq_close($A922,E$1,2)</f>
        <v>71.339875740000011</v>
      </c>
      <c r="F922" s="67">
        <f xml:space="preserve"> [1]!s_wq_close($A922,F$1,2)</f>
        <v>70.124841360000005</v>
      </c>
      <c r="G922" s="67">
        <f xml:space="preserve"> [1]!s_wq_close($A922,G$1,2)</f>
        <v>72.554910120000002</v>
      </c>
      <c r="H922" s="67">
        <f xml:space="preserve"> [1]!s_wq_close($A922,H$1,2)</f>
        <v>72.034181099999998</v>
      </c>
      <c r="I922" s="67">
        <f xml:space="preserve"> [1]!s_wq_close($A922,I$1,2)</f>
        <v>73.885662060000001</v>
      </c>
      <c r="J922" s="67">
        <f xml:space="preserve"> [1]!s_wq_close($A922,J$1,2)</f>
        <v>70.819146720000006</v>
      </c>
      <c r="K922" s="67">
        <f xml:space="preserve"> [1]!s_wq_close($A922,K$1,2)</f>
        <v>80.481562980000007</v>
      </c>
      <c r="L922" s="67">
        <f xml:space="preserve"> [1]!s_wq_close($A922,L$1,2)</f>
        <v>80.134410299999999</v>
      </c>
      <c r="M922" s="67">
        <f xml:space="preserve"> [1]!s_wq_close($A922,M$1,2)</f>
        <v>84.936689040000005</v>
      </c>
      <c r="N922" s="67">
        <f xml:space="preserve"> [1]!s_wq_close($A922,N$1,2)</f>
        <v>83.605937100000006</v>
      </c>
      <c r="O922" s="67">
        <f xml:space="preserve"> [1]!s_wq_close($A922,O$1,2)</f>
        <v>85.341700500000002</v>
      </c>
      <c r="P922" s="67">
        <f xml:space="preserve"> [1]!s_wq_close($A922,P$1,2)</f>
        <v>81.985891260000002</v>
      </c>
      <c r="Q922" s="67">
        <f xml:space="preserve"> [1]!s_wq_close($A922,Q$1,2)</f>
        <v>84.010948560000003</v>
      </c>
      <c r="R922" s="67">
        <f xml:space="preserve"> [1]!s_wq_close($A922,R$1,2)</f>
        <v>80.192269080000003</v>
      </c>
      <c r="S922" s="67">
        <f xml:space="preserve"> [1]!s_wq_close($A922,S$1,2)</f>
        <v>74.232814740000009</v>
      </c>
      <c r="T922" s="67">
        <f xml:space="preserve"> [1]!s_wq_close($A922,T$1,2)</f>
        <v>72.95992158</v>
      </c>
      <c r="U922" s="67">
        <f xml:space="preserve"> [1]!s_wq_close($A922,U$1,2)</f>
        <v>73.885662060000001</v>
      </c>
      <c r="V922" s="67">
        <f xml:space="preserve"> [1]!s_wq_close($A922,V$1,2)</f>
        <v>69.890050119999998</v>
      </c>
      <c r="W922" s="67">
        <f xml:space="preserve"> [1]!s_wq_close($A922,W$1,2)</f>
        <v>69.481677540000007</v>
      </c>
      <c r="X922" s="67">
        <f xml:space="preserve"> [1]!s_wq_close($A922,X$1,2)</f>
        <v>68.781610259999994</v>
      </c>
      <c r="Y922" s="67">
        <f xml:space="preserve"> [1]!s_wq_close($A922,Y$1,2)</f>
        <v>59.097346220000006</v>
      </c>
    </row>
    <row r="923" spans="1:25" x14ac:dyDescent="0.15">
      <c r="A923" t="s">
        <v>8324</v>
      </c>
      <c r="B923" s="67">
        <f xml:space="preserve"> [1]!s_dq_close($A923,B$1,2)</f>
        <v>0</v>
      </c>
      <c r="C923" s="67">
        <f xml:space="preserve"> [1]!s_wq_close($A923,C$1,2)</f>
        <v>278.32765004000004</v>
      </c>
      <c r="D923" s="67">
        <f xml:space="preserve"> [1]!s_wq_close($A923,D$1,2)</f>
        <v>260.95247002000002</v>
      </c>
      <c r="E923" s="67">
        <f xml:space="preserve"> [1]!s_wq_close($A923,E$1,2)</f>
        <v>259.08504413000003</v>
      </c>
      <c r="F923" s="67">
        <f xml:space="preserve"> [1]!s_wq_close($A923,F$1,2)</f>
        <v>265.01209152000001</v>
      </c>
      <c r="G923" s="67">
        <f xml:space="preserve"> [1]!s_wq_close($A923,G$1,2)</f>
        <v>266.14878554000006</v>
      </c>
      <c r="H923" s="67">
        <f xml:space="preserve"> [1]!s_wq_close($A923,H$1,2)</f>
        <v>266.63594012000004</v>
      </c>
      <c r="I923" s="67">
        <f xml:space="preserve"> [1]!s_wq_close($A923,I$1,2)</f>
        <v>274.18683611000006</v>
      </c>
      <c r="J923" s="67">
        <f xml:space="preserve"> [1]!s_wq_close($A923,J$1,2)</f>
        <v>285.87854603000005</v>
      </c>
      <c r="K923" s="67">
        <f xml:space="preserve"> [1]!s_wq_close($A923,K$1,2)</f>
        <v>284.49827472000004</v>
      </c>
      <c r="L923" s="67">
        <f xml:space="preserve"> [1]!s_wq_close($A923,L$1,2)</f>
        <v>274.83637555000001</v>
      </c>
      <c r="M923" s="67">
        <f xml:space="preserve"> [1]!s_wq_close($A923,M$1,2)</f>
        <v>279.62672892000001</v>
      </c>
      <c r="N923" s="67">
        <f xml:space="preserve"> [1]!s_wq_close($A923,N$1,2)</f>
        <v>289.12624323</v>
      </c>
      <c r="O923" s="67">
        <f xml:space="preserve"> [1]!s_wq_close($A923,O$1,2)</f>
        <v>310.64223718</v>
      </c>
      <c r="P923" s="67">
        <f xml:space="preserve"> [1]!s_wq_close($A923,P$1,2)</f>
        <v>307.39453998000005</v>
      </c>
      <c r="Q923" s="67">
        <f xml:space="preserve"> [1]!s_wq_close($A923,Q$1,2)</f>
        <v>303.90326549000002</v>
      </c>
      <c r="R923" s="67">
        <f xml:space="preserve"> [1]!s_wq_close($A923,R$1,2)</f>
        <v>283.76754285000004</v>
      </c>
      <c r="S923" s="67">
        <f xml:space="preserve"> [1]!s_wq_close($A923,S$1,2)</f>
        <v>290.50651454000007</v>
      </c>
      <c r="T923" s="67">
        <f xml:space="preserve"> [1]!s_wq_close($A923,T$1,2)</f>
        <v>315.02662839999999</v>
      </c>
      <c r="U923" s="67">
        <f xml:space="preserve"> [1]!s_wq_close($A923,U$1,2)</f>
        <v>309.26196587000004</v>
      </c>
      <c r="V923" s="67">
        <f xml:space="preserve"> [1]!s_wq_close($A923,V$1,2)</f>
        <v>313.97112681000004</v>
      </c>
      <c r="W923" s="67">
        <f xml:space="preserve"> [1]!s_wq_close($A923,W$1,2)</f>
        <v>314.21470410000006</v>
      </c>
      <c r="X923" s="67">
        <f xml:space="preserve"> [1]!s_wq_close($A923,X$1,2)</f>
        <v>313.24039494000004</v>
      </c>
      <c r="Y923" s="67">
        <f xml:space="preserve"> [1]!s_wq_close($A923,Y$1,2)</f>
        <v>323.79541084000005</v>
      </c>
    </row>
    <row r="924" spans="1:25" x14ac:dyDescent="0.15">
      <c r="A924" t="s">
        <v>8325</v>
      </c>
      <c r="B924" s="67">
        <f xml:space="preserve"> [1]!s_dq_close($A924,B$1,2)</f>
        <v>0</v>
      </c>
      <c r="C924" s="67">
        <f xml:space="preserve"> [1]!s_wq_close($A924,C$1,2)</f>
        <v>28.665647279999998</v>
      </c>
      <c r="D924" s="67">
        <f xml:space="preserve"> [1]!s_wq_close($A924,D$1,2)</f>
        <v>29.085385439999996</v>
      </c>
      <c r="E924" s="67">
        <f xml:space="preserve"> [1]!s_wq_close($A924,E$1,2)</f>
        <v>27.653337599999997</v>
      </c>
      <c r="F924" s="67">
        <f xml:space="preserve"> [1]!s_wq_close($A924,F$1,2)</f>
        <v>26.665718399999999</v>
      </c>
      <c r="G924" s="67">
        <f xml:space="preserve"> [1]!s_wq_close($A924,G$1,2)</f>
        <v>27.2829804</v>
      </c>
      <c r="H924" s="67">
        <f xml:space="preserve"> [1]!s_wq_close($A924,H$1,2)</f>
        <v>27.184218479999998</v>
      </c>
      <c r="I924" s="67">
        <f xml:space="preserve"> [1]!s_wq_close($A924,I$1,2)</f>
        <v>28.665647279999998</v>
      </c>
      <c r="J924" s="67">
        <f xml:space="preserve"> [1]!s_wq_close($A924,J$1,2)</f>
        <v>27.752099519999998</v>
      </c>
      <c r="K924" s="67">
        <f xml:space="preserve"> [1]!s_wq_close($A924,K$1,2)</f>
        <v>28.394051999999999</v>
      </c>
      <c r="L924" s="67">
        <f xml:space="preserve"> [1]!s_wq_close($A924,L$1,2)</f>
        <v>28.5175044</v>
      </c>
      <c r="M924" s="67">
        <f xml:space="preserve"> [1]!s_wq_close($A924,M$1,2)</f>
        <v>28.270599599999997</v>
      </c>
      <c r="N924" s="67">
        <f xml:space="preserve"> [1]!s_wq_close($A924,N$1,2)</f>
        <v>28.566885360000001</v>
      </c>
      <c r="O924" s="67">
        <f xml:space="preserve"> [1]!s_wq_close($A924,O$1,2)</f>
        <v>28.468123439999996</v>
      </c>
      <c r="P924" s="67">
        <f xml:space="preserve"> [1]!s_wq_close($A924,P$1,2)</f>
        <v>26.764480319999997</v>
      </c>
      <c r="Q924" s="67">
        <f xml:space="preserve"> [1]!s_wq_close($A924,Q$1,2)</f>
        <v>35.603672159999995</v>
      </c>
      <c r="R924" s="67">
        <f xml:space="preserve"> [1]!s_wq_close($A924,R$1,2)</f>
        <v>50.862388800000005</v>
      </c>
      <c r="S924" s="67">
        <f xml:space="preserve"> [1]!s_wq_close($A924,S$1,2)</f>
        <v>44.418173519999996</v>
      </c>
      <c r="T924" s="67">
        <f xml:space="preserve"> [1]!s_wq_close($A924,T$1,2)</f>
        <v>54.61534176</v>
      </c>
      <c r="U924" s="67">
        <f xml:space="preserve"> [1]!s_wq_close($A924,U$1,2)</f>
        <v>54.911627519999996</v>
      </c>
      <c r="V924" s="67">
        <f xml:space="preserve"> [1]!s_wq_close($A924,V$1,2)</f>
        <v>49.776007679999999</v>
      </c>
      <c r="W924" s="67">
        <f xml:space="preserve"> [1]!s_wq_close($A924,W$1,2)</f>
        <v>47.899531199999991</v>
      </c>
      <c r="X924" s="67">
        <f xml:space="preserve"> [1]!s_wq_close($A924,X$1,2)</f>
        <v>42.888140399999997</v>
      </c>
      <c r="Y924" s="67">
        <f xml:space="preserve"> [1]!s_wq_close($A924,Y$1,2)</f>
        <v>39.404714249999998</v>
      </c>
    </row>
    <row r="925" spans="1:25" x14ac:dyDescent="0.15">
      <c r="A925" t="s">
        <v>8326</v>
      </c>
      <c r="B925" s="67">
        <f xml:space="preserve"> [1]!s_dq_close($A925,B$1,2)</f>
        <v>0</v>
      </c>
      <c r="C925" s="67">
        <f xml:space="preserve"> [1]!s_wq_close($A925,C$1,2)</f>
        <v>93.07380959999999</v>
      </c>
      <c r="D925" s="67">
        <f xml:space="preserve"> [1]!s_wq_close($A925,D$1,2)</f>
        <v>92.695020839999984</v>
      </c>
      <c r="E925" s="67">
        <f xml:space="preserve"> [1]!s_wq_close($A925,E$1,2)</f>
        <v>74.946061799999995</v>
      </c>
      <c r="F925" s="67">
        <f xml:space="preserve"> [1]!s_wq_close($A925,F$1,2)</f>
        <v>74.32376597999999</v>
      </c>
      <c r="G925" s="67">
        <f xml:space="preserve"> [1]!s_wq_close($A925,G$1,2)</f>
        <v>74.269653300000002</v>
      </c>
      <c r="H925" s="67">
        <f xml:space="preserve"> [1]!s_wq_close($A925,H$1,2)</f>
        <v>73.809695520000005</v>
      </c>
      <c r="I925" s="67">
        <f xml:space="preserve"> [1]!s_wq_close($A925,I$1,2)</f>
        <v>75.216625199999996</v>
      </c>
      <c r="J925" s="67">
        <f xml:space="preserve"> [1]!s_wq_close($A925,J$1,2)</f>
        <v>71.185230539999992</v>
      </c>
      <c r="K925" s="67">
        <f xml:space="preserve"> [1]!s_wq_close($A925,K$1,2)</f>
        <v>86.877907739999998</v>
      </c>
      <c r="L925" s="67">
        <f xml:space="preserve"> [1]!s_wq_close($A925,L$1,2)</f>
        <v>89.042414939999986</v>
      </c>
      <c r="M925" s="67">
        <f xml:space="preserve"> [1]!s_wq_close($A925,M$1,2)</f>
        <v>87.527259900000004</v>
      </c>
      <c r="N925" s="67">
        <f xml:space="preserve"> [1]!s_wq_close($A925,N$1,2)</f>
        <v>87.067302119999994</v>
      </c>
      <c r="O925" s="67">
        <f xml:space="preserve"> [1]!s_wq_close($A925,O$1,2)</f>
        <v>78.436329659999998</v>
      </c>
      <c r="P925" s="67">
        <f xml:space="preserve"> [1]!s_wq_close($A925,P$1,2)</f>
        <v>75.541301279999999</v>
      </c>
      <c r="Q925" s="67">
        <f xml:space="preserve"> [1]!s_wq_close($A925,Q$1,2)</f>
        <v>77.543470439999993</v>
      </c>
      <c r="R925" s="67">
        <f xml:space="preserve"> [1]!s_wq_close($A925,R$1,2)</f>
        <v>73.26856871999999</v>
      </c>
      <c r="S925" s="67">
        <f xml:space="preserve"> [1]!s_wq_close($A925,S$1,2)</f>
        <v>63.636511679999998</v>
      </c>
      <c r="T925" s="67">
        <f xml:space="preserve"> [1]!s_wq_close($A925,T$1,2)</f>
        <v>60.308581859999997</v>
      </c>
      <c r="U925" s="67">
        <f xml:space="preserve"> [1]!s_wq_close($A925,U$1,2)</f>
        <v>56.899483019999998</v>
      </c>
      <c r="V925" s="67">
        <f xml:space="preserve"> [1]!s_wq_close($A925,V$1,2)</f>
        <v>55.167877259999997</v>
      </c>
      <c r="W925" s="67">
        <f xml:space="preserve"> [1]!s_wq_close($A925,W$1,2)</f>
        <v>53.273933460000002</v>
      </c>
      <c r="X925" s="67">
        <f xml:space="preserve"> [1]!s_wq_close($A925,X$1,2)</f>
        <v>50.297736059999998</v>
      </c>
      <c r="Y925" s="67">
        <f xml:space="preserve"> [1]!s_wq_close($A925,Y$1,2)</f>
        <v>49.594271219999996</v>
      </c>
    </row>
    <row r="926" spans="1:25" x14ac:dyDescent="0.15">
      <c r="A926" t="s">
        <v>8327</v>
      </c>
      <c r="B926" s="67">
        <f xml:space="preserve"> [1]!s_dq_close($A926,B$1,2)</f>
        <v>0</v>
      </c>
      <c r="C926" s="67">
        <f xml:space="preserve"> [1]!s_wq_close($A926,C$1,2)</f>
        <v>23.423558970000002</v>
      </c>
      <c r="D926" s="67">
        <f xml:space="preserve"> [1]!s_wq_close($A926,D$1,2)</f>
        <v>24.085615470000004</v>
      </c>
      <c r="E926" s="67">
        <f xml:space="preserve"> [1]!s_wq_close($A926,E$1,2)</f>
        <v>24.19154451</v>
      </c>
      <c r="F926" s="67">
        <f xml:space="preserve"> [1]!s_wq_close($A926,F$1,2)</f>
        <v>23.05280733</v>
      </c>
      <c r="G926" s="67">
        <f xml:space="preserve"> [1]!s_wq_close($A926,G$1,2)</f>
        <v>23.15873637</v>
      </c>
      <c r="H926" s="67">
        <f xml:space="preserve"> [1]!s_wq_close($A926,H$1,2)</f>
        <v>22.65557343</v>
      </c>
      <c r="I926" s="67">
        <f xml:space="preserve"> [1]!s_wq_close($A926,I$1,2)</f>
        <v>23.834034000000003</v>
      </c>
      <c r="J926" s="67">
        <f xml:space="preserve"> [1]!s_wq_close($A926,J$1,2)</f>
        <v>23.688381570000004</v>
      </c>
      <c r="K926" s="67">
        <f xml:space="preserve"> [1]!s_wq_close($A926,K$1,2)</f>
        <v>24.07237434</v>
      </c>
      <c r="L926" s="67">
        <f xml:space="preserve"> [1]!s_wq_close($A926,L$1,2)</f>
        <v>22.82770812</v>
      </c>
      <c r="M926" s="67">
        <f xml:space="preserve"> [1]!s_wq_close($A926,M$1,2)</f>
        <v>22.576126650000003</v>
      </c>
      <c r="N926" s="67">
        <f xml:space="preserve"> [1]!s_wq_close($A926,N$1,2)</f>
        <v>22.364268570000004</v>
      </c>
      <c r="O926" s="67">
        <f xml:space="preserve"> [1]!s_wq_close($A926,O$1,2)</f>
        <v>22.271580660000001</v>
      </c>
      <c r="P926" s="67">
        <f xml:space="preserve"> [1]!s_wq_close($A926,P$1,2)</f>
        <v>21.596283029999999</v>
      </c>
      <c r="Q926" s="67">
        <f xml:space="preserve"> [1]!s_wq_close($A926,Q$1,2)</f>
        <v>23.608934789999999</v>
      </c>
      <c r="R926" s="67">
        <f xml:space="preserve"> [1]!s_wq_close($A926,R$1,2)</f>
        <v>24.231267900000002</v>
      </c>
      <c r="S926" s="67">
        <f xml:space="preserve"> [1]!s_wq_close($A926,S$1,2)</f>
        <v>19.888177260000003</v>
      </c>
      <c r="T926" s="67">
        <f xml:space="preserve"> [1]!s_wq_close($A926,T$1,2)</f>
        <v>20.470786980000003</v>
      </c>
      <c r="U926" s="67">
        <f xml:space="preserve"> [1]!s_wq_close($A926,U$1,2)</f>
        <v>22.192133880000004</v>
      </c>
      <c r="V926" s="67">
        <f xml:space="preserve"> [1]!s_wq_close($A926,V$1,2)</f>
        <v>20.894503140000001</v>
      </c>
      <c r="W926" s="67">
        <f xml:space="preserve"> [1]!s_wq_close($A926,W$1,2)</f>
        <v>22.245098400000003</v>
      </c>
      <c r="X926" s="67">
        <f xml:space="preserve"> [1]!s_wq_close($A926,X$1,2)</f>
        <v>23.291147670000001</v>
      </c>
      <c r="Y926" s="67">
        <f xml:space="preserve"> [1]!s_wq_close($A926,Y$1,2)</f>
        <v>23.450041230000004</v>
      </c>
    </row>
    <row r="927" spans="1:25" x14ac:dyDescent="0.15">
      <c r="A927" t="s">
        <v>8328</v>
      </c>
      <c r="B927" s="67">
        <f xml:space="preserve"> [1]!s_dq_close($A927,B$1,2)</f>
        <v>0</v>
      </c>
      <c r="C927" s="67">
        <f xml:space="preserve"> [1]!s_wq_close($A927,C$1,2)</f>
        <v>164.77860465000001</v>
      </c>
      <c r="D927" s="67">
        <f xml:space="preserve"> [1]!s_wq_close($A927,D$1,2)</f>
        <v>170.24843385000003</v>
      </c>
      <c r="E927" s="67">
        <f xml:space="preserve"> [1]!s_wq_close($A927,E$1,2)</f>
        <v>168.50803365000002</v>
      </c>
      <c r="F927" s="67">
        <f xml:space="preserve"> [1]!s_wq_close($A927,F$1,2)</f>
        <v>160.67623275000003</v>
      </c>
      <c r="G927" s="67">
        <f xml:space="preserve"> [1]!s_wq_close($A927,G$1,2)</f>
        <v>162.35447580000002</v>
      </c>
      <c r="H927" s="67">
        <f xml:space="preserve"> [1]!s_wq_close($A927,H$1,2)</f>
        <v>160.92486135000001</v>
      </c>
      <c r="I927" s="67">
        <f xml:space="preserve"> [1]!s_wq_close($A927,I$1,2)</f>
        <v>166.58116200000001</v>
      </c>
      <c r="J927" s="67">
        <f xml:space="preserve"> [1]!s_wq_close($A927,J$1,2)</f>
        <v>162.54094724999999</v>
      </c>
      <c r="K927" s="67">
        <f xml:space="preserve"> [1]!s_wq_close($A927,K$1,2)</f>
        <v>178.01807760000003</v>
      </c>
      <c r="L927" s="67">
        <f xml:space="preserve"> [1]!s_wq_close($A927,L$1,2)</f>
        <v>197.41110840000002</v>
      </c>
      <c r="M927" s="67">
        <f xml:space="preserve"> [1]!s_wq_close($A927,M$1,2)</f>
        <v>232.9649982</v>
      </c>
      <c r="N927" s="67">
        <f xml:space="preserve"> [1]!s_wq_close($A927,N$1,2)</f>
        <v>226.56281175000004</v>
      </c>
      <c r="O927" s="67">
        <f xml:space="preserve"> [1]!s_wq_close($A927,O$1,2)</f>
        <v>220.09846815</v>
      </c>
      <c r="P927" s="67">
        <f xml:space="preserve"> [1]!s_wq_close($A927,P$1,2)</f>
        <v>256.89550094999998</v>
      </c>
      <c r="Q927" s="67">
        <f xml:space="preserve"> [1]!s_wq_close($A927,Q$1,2)</f>
        <v>267.40005930000001</v>
      </c>
      <c r="R927" s="67">
        <f xml:space="preserve"> [1]!s_wq_close($A927,R$1,2)</f>
        <v>266.34338775000003</v>
      </c>
      <c r="S927" s="67">
        <f xml:space="preserve"> [1]!s_wq_close($A927,S$1,2)</f>
        <v>249.25017150000002</v>
      </c>
      <c r="T927" s="67">
        <f xml:space="preserve"> [1]!s_wq_close($A927,T$1,2)</f>
        <v>262.0545444</v>
      </c>
      <c r="U927" s="67">
        <f xml:space="preserve"> [1]!s_wq_close($A927,U$1,2)</f>
        <v>259.81688700000001</v>
      </c>
      <c r="V927" s="67">
        <f xml:space="preserve"> [1]!s_wq_close($A927,V$1,2)</f>
        <v>256.08745800000003</v>
      </c>
      <c r="W927" s="67">
        <f xml:space="preserve"> [1]!s_wq_close($A927,W$1,2)</f>
        <v>261.18434430000002</v>
      </c>
      <c r="X927" s="67">
        <f xml:space="preserve"> [1]!s_wq_close($A927,X$1,2)</f>
        <v>264.16788750000001</v>
      </c>
      <c r="Y927" s="67">
        <f xml:space="preserve"> [1]!s_wq_close($A927,Y$1,2)</f>
        <v>244.899171</v>
      </c>
    </row>
    <row r="928" spans="1:25" x14ac:dyDescent="0.15">
      <c r="A928" t="s">
        <v>8329</v>
      </c>
      <c r="B928" s="67">
        <f xml:space="preserve"> [1]!s_dq_close($A928,B$1,2)</f>
        <v>0</v>
      </c>
      <c r="C928" s="67">
        <f xml:space="preserve"> [1]!s_wq_close($A928,C$1,2)</f>
        <v>12.1786458</v>
      </c>
      <c r="D928" s="67">
        <f xml:space="preserve"> [1]!s_wq_close($A928,D$1,2)</f>
        <v>14.624481719999999</v>
      </c>
      <c r="E928" s="67">
        <f xml:space="preserve"> [1]!s_wq_close($A928,E$1,2)</f>
        <v>13.421777279999999</v>
      </c>
      <c r="F928" s="67">
        <f xml:space="preserve"> [1]!s_wq_close($A928,F$1,2)</f>
        <v>13.421777279999999</v>
      </c>
      <c r="G928" s="67">
        <f xml:space="preserve"> [1]!s_wq_close($A928,G$1,2)</f>
        <v>13.674446279999998</v>
      </c>
      <c r="H928" s="67">
        <f xml:space="preserve"> [1]!s_wq_close($A928,H$1,2)</f>
        <v>13.5430584</v>
      </c>
      <c r="I928" s="67">
        <f xml:space="preserve"> [1]!s_wq_close($A928,I$1,2)</f>
        <v>13.795727399999999</v>
      </c>
      <c r="J928" s="67">
        <f xml:space="preserve"> [1]!s_wq_close($A928,J$1,2)</f>
        <v>13.836154439999998</v>
      </c>
      <c r="K928" s="67">
        <f xml:space="preserve"> [1]!s_wq_close($A928,K$1,2)</f>
        <v>13.997862599999998</v>
      </c>
      <c r="L928" s="67">
        <f xml:space="preserve"> [1]!s_wq_close($A928,L$1,2)</f>
        <v>13.957435559999999</v>
      </c>
      <c r="M928" s="67">
        <f xml:space="preserve"> [1]!s_wq_close($A928,M$1,2)</f>
        <v>14.381919479999999</v>
      </c>
      <c r="N928" s="67">
        <f xml:space="preserve"> [1]!s_wq_close($A928,N$1,2)</f>
        <v>14.007969359999999</v>
      </c>
      <c r="O928" s="67">
        <f xml:space="preserve"> [1]!s_wq_close($A928,O$1,2)</f>
        <v>14.018076119999998</v>
      </c>
      <c r="P928" s="67">
        <f xml:space="preserve"> [1]!s_wq_close($A928,P$1,2)</f>
        <v>13.593592199999998</v>
      </c>
      <c r="Q928" s="67">
        <f xml:space="preserve"> [1]!s_wq_close($A928,Q$1,2)</f>
        <v>14.250531599999999</v>
      </c>
      <c r="R928" s="67">
        <f xml:space="preserve"> [1]!s_wq_close($A928,R$1,2)</f>
        <v>13.6946598</v>
      </c>
      <c r="S928" s="67">
        <f xml:space="preserve"> [1]!s_wq_close($A928,S$1,2)</f>
        <v>12.966973079999999</v>
      </c>
      <c r="T928" s="67">
        <f xml:space="preserve"> [1]!s_wq_close($A928,T$1,2)</f>
        <v>12.552595919999998</v>
      </c>
      <c r="U928" s="67">
        <f xml:space="preserve"> [1]!s_wq_close($A928,U$1,2)</f>
        <v>11.521706399999999</v>
      </c>
      <c r="V928" s="67">
        <f xml:space="preserve"> [1]!s_wq_close($A928,V$1,2)</f>
        <v>11.421908159999999</v>
      </c>
      <c r="W928" s="67">
        <f xml:space="preserve"> [1]!s_wq_close($A928,W$1,2)</f>
        <v>11.584497600000001</v>
      </c>
      <c r="X928" s="67">
        <f xml:space="preserve"> [1]!s_wq_close($A928,X$1,2)</f>
        <v>11.198347679999999</v>
      </c>
      <c r="Y928" s="67">
        <f xml:space="preserve"> [1]!s_wq_close($A928,Y$1,2)</f>
        <v>11.117052959999999</v>
      </c>
    </row>
    <row r="929" spans="1:25" x14ac:dyDescent="0.15">
      <c r="A929" t="s">
        <v>8330</v>
      </c>
      <c r="B929" s="67">
        <f xml:space="preserve"> [1]!s_dq_close($A929,B$1,2)</f>
        <v>0</v>
      </c>
      <c r="C929" s="67">
        <f xml:space="preserve"> [1]!s_wq_close($A929,C$1,2)</f>
        <v>67.451729400000005</v>
      </c>
      <c r="D929" s="67">
        <f xml:space="preserve"> [1]!s_wq_close($A929,D$1,2)</f>
        <v>67.451729400000005</v>
      </c>
      <c r="E929" s="67">
        <f xml:space="preserve"> [1]!s_wq_close($A929,E$1,2)</f>
        <v>59.791446000000001</v>
      </c>
      <c r="F929" s="67">
        <f xml:space="preserve"> [1]!s_wq_close($A929,F$1,2)</f>
        <v>58.633680599999998</v>
      </c>
      <c r="G929" s="67">
        <f xml:space="preserve"> [1]!s_wq_close($A929,G$1,2)</f>
        <v>59.2204932</v>
      </c>
      <c r="H929" s="67">
        <f xml:space="preserve"> [1]!s_wq_close($A929,H$1,2)</f>
        <v>60.378258599999995</v>
      </c>
      <c r="I929" s="67">
        <f xml:space="preserve"> [1]!s_wq_close($A929,I$1,2)</f>
        <v>59.537689199999996</v>
      </c>
      <c r="J929" s="67">
        <f xml:space="preserve"> [1]!s_wq_close($A929,J$1,2)</f>
        <v>57.428335799999999</v>
      </c>
      <c r="K929" s="67">
        <f xml:space="preserve"> [1]!s_wq_close($A929,K$1,2)</f>
        <v>58.142026799999989</v>
      </c>
      <c r="L929" s="67">
        <f xml:space="preserve"> [1]!s_wq_close($A929,L$1,2)</f>
        <v>59.759726399999998</v>
      </c>
      <c r="M929" s="67">
        <f xml:space="preserve"> [1]!s_wq_close($A929,M$1,2)</f>
        <v>58.760558999999994</v>
      </c>
      <c r="N929" s="67">
        <f xml:space="preserve"> [1]!s_wq_close($A929,N$1,2)</f>
        <v>62.408313</v>
      </c>
      <c r="O929" s="67">
        <f xml:space="preserve"> [1]!s_wq_close($A929,O$1,2)</f>
        <v>64.628685000000004</v>
      </c>
      <c r="P929" s="67">
        <f xml:space="preserve"> [1]!s_wq_close($A929,P$1,2)</f>
        <v>63.264742200000001</v>
      </c>
      <c r="Q929" s="67">
        <f xml:space="preserve"> [1]!s_wq_close($A929,Q$1,2)</f>
        <v>65.659571999999997</v>
      </c>
      <c r="R929" s="67">
        <f xml:space="preserve"> [1]!s_wq_close($A929,R$1,2)</f>
        <v>66.611159999999998</v>
      </c>
      <c r="S929" s="67">
        <f xml:space="preserve"> [1]!s_wq_close($A929,S$1,2)</f>
        <v>65.152058400000001</v>
      </c>
      <c r="T929" s="67">
        <f xml:space="preserve"> [1]!s_wq_close($A929,T$1,2)</f>
        <v>65.897468999999987</v>
      </c>
      <c r="U929" s="67">
        <f xml:space="preserve"> [1]!s_wq_close($A929,U$1,2)</f>
        <v>63.280601999999995</v>
      </c>
      <c r="V929" s="67">
        <f xml:space="preserve"> [1]!s_wq_close($A929,V$1,2)</f>
        <v>62.154556199999995</v>
      </c>
      <c r="W929" s="67">
        <f xml:space="preserve"> [1]!s_wq_close($A929,W$1,2)</f>
        <v>61.869079799999994</v>
      </c>
      <c r="X929" s="67">
        <f xml:space="preserve"> [1]!s_wq_close($A929,X$1,2)</f>
        <v>61.155388800000004</v>
      </c>
      <c r="Y929" s="67">
        <f xml:space="preserve"> [1]!s_wq_close($A929,Y$1,2)</f>
        <v>59.188773599999998</v>
      </c>
    </row>
    <row r="930" spans="1:25" x14ac:dyDescent="0.15">
      <c r="A930" t="s">
        <v>8331</v>
      </c>
      <c r="B930" s="67">
        <f xml:space="preserve"> [1]!s_dq_close($A930,B$1,2)</f>
        <v>0</v>
      </c>
      <c r="C930" s="67">
        <f xml:space="preserve"> [1]!s_wq_close($A930,C$1,2)</f>
        <v>12.72505788</v>
      </c>
      <c r="D930" s="67">
        <f xml:space="preserve"> [1]!s_wq_close($A930,D$1,2)</f>
        <v>12.93802956</v>
      </c>
      <c r="E930" s="67">
        <f xml:space="preserve"> [1]!s_wq_close($A930,E$1,2)</f>
        <v>13.071136859999999</v>
      </c>
      <c r="F930" s="67">
        <f xml:space="preserve"> [1]!s_wq_close($A930,F$1,2)</f>
        <v>12.405600359999999</v>
      </c>
      <c r="G930" s="67">
        <f xml:space="preserve"> [1]!s_wq_close($A930,G$1,2)</f>
        <v>12.698436419999998</v>
      </c>
      <c r="H930" s="67">
        <f xml:space="preserve"> [1]!s_wq_close($A930,H$1,2)</f>
        <v>12.671814959999999</v>
      </c>
      <c r="I930" s="67">
        <f xml:space="preserve"> [1]!s_wq_close($A930,I$1,2)</f>
        <v>12.911408099999999</v>
      </c>
      <c r="J930" s="67">
        <f xml:space="preserve"> [1]!s_wq_close($A930,J$1,2)</f>
        <v>12.804922259999998</v>
      </c>
      <c r="K930" s="67">
        <f xml:space="preserve"> [1]!s_wq_close($A930,K$1,2)</f>
        <v>13.0445154</v>
      </c>
      <c r="L930" s="67">
        <f xml:space="preserve"> [1]!s_wq_close($A930,L$1,2)</f>
        <v>12.85816518</v>
      </c>
      <c r="M930" s="67">
        <f xml:space="preserve"> [1]!s_wq_close($A930,M$1,2)</f>
        <v>12.85816518</v>
      </c>
      <c r="N930" s="67">
        <f xml:space="preserve"> [1]!s_wq_close($A930,N$1,2)</f>
        <v>12.911408099999999</v>
      </c>
      <c r="O930" s="67">
        <f xml:space="preserve"> [1]!s_wq_close($A930,O$1,2)</f>
        <v>12.751679339999999</v>
      </c>
      <c r="P930" s="67">
        <f xml:space="preserve"> [1]!s_wq_close($A930,P$1,2)</f>
        <v>13.31073</v>
      </c>
      <c r="Q930" s="67">
        <f xml:space="preserve"> [1]!s_wq_close($A930,Q$1,2)</f>
        <v>13.94964504</v>
      </c>
      <c r="R930" s="67">
        <f xml:space="preserve"> [1]!s_wq_close($A930,R$1,2)</f>
        <v>13.39059438</v>
      </c>
      <c r="S930" s="67">
        <f xml:space="preserve"> [1]!s_wq_close($A930,S$1,2)</f>
        <v>12.778300799999998</v>
      </c>
      <c r="T930" s="67">
        <f xml:space="preserve"> [1]!s_wq_close($A930,T$1,2)</f>
        <v>12.53870766</v>
      </c>
      <c r="U930" s="67">
        <f xml:space="preserve"> [1]!s_wq_close($A930,U$1,2)</f>
        <v>12.166007220000001</v>
      </c>
      <c r="V930" s="67">
        <f xml:space="preserve"> [1]!s_wq_close($A930,V$1,2)</f>
        <v>11.660199479999999</v>
      </c>
      <c r="W930" s="67">
        <f xml:space="preserve"> [1]!s_wq_close($A930,W$1,2)</f>
        <v>11.95303554</v>
      </c>
      <c r="X930" s="67">
        <f xml:space="preserve"> [1]!s_wq_close($A930,X$1,2)</f>
        <v>11.603058749999999</v>
      </c>
      <c r="Y930" s="67">
        <f xml:space="preserve"> [1]!s_wq_close($A930,Y$1,2)</f>
        <v>11.549216249999999</v>
      </c>
    </row>
    <row r="931" spans="1:25" x14ac:dyDescent="0.15">
      <c r="A931" t="s">
        <v>8332</v>
      </c>
      <c r="B931" s="67">
        <f xml:space="preserve"> [1]!s_dq_close($A931,B$1,2)</f>
        <v>0</v>
      </c>
      <c r="C931" s="67">
        <f xml:space="preserve"> [1]!s_wq_close($A931,C$1,2)</f>
        <v>82.889810400000002</v>
      </c>
      <c r="D931" s="67">
        <f xml:space="preserve"> [1]!s_wq_close($A931,D$1,2)</f>
        <v>71.897900759999999</v>
      </c>
      <c r="E931" s="67">
        <f xml:space="preserve"> [1]!s_wq_close($A931,E$1,2)</f>
        <v>70.668333239999995</v>
      </c>
      <c r="F931" s="67">
        <f xml:space="preserve"> [1]!s_wq_close($A931,F$1,2)</f>
        <v>73.13806799999999</v>
      </c>
      <c r="G931" s="67">
        <f xml:space="preserve"> [1]!s_wq_close($A931,G$1,2)</f>
        <v>73.13806799999999</v>
      </c>
      <c r="H931" s="67">
        <f xml:space="preserve"> [1]!s_wq_close($A931,H$1,2)</f>
        <v>73.13806799999999</v>
      </c>
      <c r="I931" s="67">
        <f xml:space="preserve"> [1]!s_wq_close($A931,I$1,2)</f>
        <v>73.13806799999999</v>
      </c>
      <c r="J931" s="67">
        <f xml:space="preserve"> [1]!s_wq_close($A931,J$1,2)</f>
        <v>73.13806799999999</v>
      </c>
      <c r="K931" s="67">
        <f xml:space="preserve"> [1]!s_wq_close($A931,K$1,2)</f>
        <v>73.13806799999999</v>
      </c>
      <c r="L931" s="67">
        <f xml:space="preserve"> [1]!s_wq_close($A931,L$1,2)</f>
        <v>73.13806799999999</v>
      </c>
      <c r="M931" s="67">
        <f xml:space="preserve"> [1]!s_wq_close($A931,M$1,2)</f>
        <v>73.13806799999999</v>
      </c>
      <c r="N931" s="67">
        <f xml:space="preserve"> [1]!s_wq_close($A931,N$1,2)</f>
        <v>73.13806799999999</v>
      </c>
      <c r="O931" s="67">
        <f xml:space="preserve"> [1]!s_wq_close($A931,O$1,2)</f>
        <v>73.13806799999999</v>
      </c>
      <c r="P931" s="67">
        <f xml:space="preserve"> [1]!s_wq_close($A931,P$1,2)</f>
        <v>73.13806799999999</v>
      </c>
      <c r="Q931" s="67">
        <f xml:space="preserve"> [1]!s_wq_close($A931,Q$1,2)</f>
        <v>73.13806799999999</v>
      </c>
      <c r="R931" s="67">
        <f xml:space="preserve"> [1]!s_wq_close($A931,R$1,2)</f>
        <v>73.13806799999999</v>
      </c>
      <c r="S931" s="67">
        <f xml:space="preserve"> [1]!s_wq_close($A931,S$1,2)</f>
        <v>73.13806799999999</v>
      </c>
      <c r="T931" s="67">
        <f xml:space="preserve"> [1]!s_wq_close($A931,T$1,2)</f>
        <v>73.13806799999999</v>
      </c>
      <c r="U931" s="67">
        <f xml:space="preserve"> [1]!s_wq_close($A931,U$1,2)</f>
        <v>73.13806799999999</v>
      </c>
      <c r="V931" s="67">
        <f xml:space="preserve"> [1]!s_wq_close($A931,V$1,2)</f>
        <v>73.13806799999999</v>
      </c>
      <c r="W931" s="67">
        <f xml:space="preserve"> [1]!s_wq_close($A931,W$1,2)</f>
        <v>73.13806799999999</v>
      </c>
      <c r="X931" s="67">
        <f xml:space="preserve"> [1]!s_wq_close($A931,X$1,2)</f>
        <v>73.138085670000009</v>
      </c>
      <c r="Y931" s="67">
        <f xml:space="preserve"> [1]!s_wq_close($A931,Y$1,2)</f>
        <v>73.138085670000009</v>
      </c>
    </row>
    <row r="932" spans="1:25" x14ac:dyDescent="0.15">
      <c r="A932" t="s">
        <v>8333</v>
      </c>
      <c r="B932" s="67">
        <f xml:space="preserve"> [1]!s_dq_close($A932,B$1,2)</f>
        <v>0</v>
      </c>
      <c r="C932" s="67">
        <f xml:space="preserve"> [1]!s_wq_close($A932,C$1,2)</f>
        <v>75.565290149999996</v>
      </c>
      <c r="D932" s="67">
        <f xml:space="preserve"> [1]!s_wq_close($A932,D$1,2)</f>
        <v>78.678709830000003</v>
      </c>
      <c r="E932" s="67">
        <f xml:space="preserve"> [1]!s_wq_close($A932,E$1,2)</f>
        <v>77.576040360000007</v>
      </c>
      <c r="F932" s="67">
        <f xml:space="preserve"> [1]!s_wq_close($A932,F$1,2)</f>
        <v>74.786935229999997</v>
      </c>
      <c r="G932" s="67">
        <f xml:space="preserve"> [1]!s_wq_close($A932,G$1,2)</f>
        <v>75.954467609999995</v>
      </c>
      <c r="H932" s="67">
        <f xml:space="preserve"> [1]!s_wq_close($A932,H$1,2)</f>
        <v>76.149056340000001</v>
      </c>
      <c r="I932" s="67">
        <f xml:space="preserve"> [1]!s_wq_close($A932,I$1,2)</f>
        <v>77.90035490999999</v>
      </c>
      <c r="J932" s="67">
        <f xml:space="preserve"> [1]!s_wq_close($A932,J$1,2)</f>
        <v>75.954467609999995</v>
      </c>
      <c r="K932" s="67">
        <f xml:space="preserve"> [1]!s_wq_close($A932,K$1,2)</f>
        <v>77.511177449999991</v>
      </c>
      <c r="L932" s="67">
        <f xml:space="preserve"> [1]!s_wq_close($A932,L$1,2)</f>
        <v>79.067887289999987</v>
      </c>
      <c r="M932" s="67">
        <f xml:space="preserve"> [1]!s_wq_close($A932,M$1,2)</f>
        <v>77.640903269999995</v>
      </c>
      <c r="N932" s="67">
        <f xml:space="preserve"> [1]!s_wq_close($A932,N$1,2)</f>
        <v>76.992274169999988</v>
      </c>
      <c r="O932" s="67">
        <f xml:space="preserve"> [1]!s_wq_close($A932,O$1,2)</f>
        <v>75.565290149999996</v>
      </c>
      <c r="P932" s="67">
        <f xml:space="preserve"> [1]!s_wq_close($A932,P$1,2)</f>
        <v>76.149056340000001</v>
      </c>
      <c r="Q932" s="67">
        <f xml:space="preserve"> [1]!s_wq_close($A932,Q$1,2)</f>
        <v>77.576040360000007</v>
      </c>
      <c r="R932" s="67">
        <f xml:space="preserve"> [1]!s_wq_close($A932,R$1,2)</f>
        <v>76.927411259999985</v>
      </c>
      <c r="S932" s="67">
        <f xml:space="preserve"> [1]!s_wq_close($A932,S$1,2)</f>
        <v>74.527483590000003</v>
      </c>
      <c r="T932" s="67">
        <f xml:space="preserve"> [1]!s_wq_close($A932,T$1,2)</f>
        <v>72.322144649999998</v>
      </c>
      <c r="U932" s="67">
        <f xml:space="preserve"> [1]!s_wq_close($A932,U$1,2)</f>
        <v>71.089749359999999</v>
      </c>
      <c r="V932" s="67">
        <f xml:space="preserve"> [1]!s_wq_close($A932,V$1,2)</f>
        <v>68.884410419999995</v>
      </c>
      <c r="W932" s="67">
        <f xml:space="preserve"> [1]!s_wq_close($A932,W$1,2)</f>
        <v>69.792491159999997</v>
      </c>
      <c r="X932" s="67">
        <f xml:space="preserve"> [1]!s_wq_close($A932,X$1,2)</f>
        <v>69.270539800000009</v>
      </c>
      <c r="Y932" s="67">
        <f xml:space="preserve"> [1]!s_wq_close($A932,Y$1,2)</f>
        <v>69.270539800000009</v>
      </c>
    </row>
    <row r="933" spans="1:25" x14ac:dyDescent="0.15">
      <c r="A933" t="s">
        <v>8334</v>
      </c>
      <c r="B933" s="67">
        <f xml:space="preserve"> [1]!s_dq_close($A933,B$1,2)</f>
        <v>0</v>
      </c>
      <c r="C933" s="67">
        <f xml:space="preserve"> [1]!s_wq_close($A933,C$1,2)</f>
        <v>186.74592090000002</v>
      </c>
      <c r="D933" s="67">
        <f xml:space="preserve"> [1]!s_wq_close($A933,D$1,2)</f>
        <v>196.98961086</v>
      </c>
      <c r="E933" s="67">
        <f xml:space="preserve"> [1]!s_wq_close($A933,E$1,2)</f>
        <v>192.90364464000004</v>
      </c>
      <c r="F933" s="67">
        <f xml:space="preserve"> [1]!s_wq_close($A933,F$1,2)</f>
        <v>195.26314626000001</v>
      </c>
      <c r="G933" s="67">
        <f xml:space="preserve"> [1]!s_wq_close($A933,G$1,2)</f>
        <v>199.29156366000004</v>
      </c>
      <c r="H933" s="67">
        <f xml:space="preserve"> [1]!s_wq_close($A933,H$1,2)</f>
        <v>196.52922029999999</v>
      </c>
      <c r="I933" s="67">
        <f xml:space="preserve"> [1]!s_wq_close($A933,I$1,2)</f>
        <v>198.8311731</v>
      </c>
      <c r="J933" s="67">
        <f xml:space="preserve"> [1]!s_wq_close($A933,J$1,2)</f>
        <v>196.18392738000003</v>
      </c>
      <c r="K933" s="67">
        <f xml:space="preserve"> [1]!s_wq_close($A933,K$1,2)</f>
        <v>212.52779226000001</v>
      </c>
      <c r="L933" s="67">
        <f xml:space="preserve"> [1]!s_wq_close($A933,L$1,2)</f>
        <v>223.0016775</v>
      </c>
      <c r="M933" s="67">
        <f xml:space="preserve"> [1]!s_wq_close($A933,M$1,2)</f>
        <v>227.08764372000002</v>
      </c>
      <c r="N933" s="67">
        <f xml:space="preserve"> [1]!s_wq_close($A933,N$1,2)</f>
        <v>226.33950906000001</v>
      </c>
      <c r="O933" s="67">
        <f xml:space="preserve"> [1]!s_wq_close($A933,O$1,2)</f>
        <v>225.36117912</v>
      </c>
      <c r="P933" s="67">
        <f xml:space="preserve"> [1]!s_wq_close($A933,P$1,2)</f>
        <v>248.61090240000001</v>
      </c>
      <c r="Q933" s="67">
        <f xml:space="preserve"> [1]!s_wq_close($A933,Q$1,2)</f>
        <v>274.96826196000001</v>
      </c>
      <c r="R933" s="67">
        <f xml:space="preserve"> [1]!s_wq_close($A933,R$1,2)</f>
        <v>282.44960856</v>
      </c>
      <c r="S933" s="67">
        <f xml:space="preserve"> [1]!s_wq_close($A933,S$1,2)</f>
        <v>275.88904308000002</v>
      </c>
      <c r="T933" s="67">
        <f xml:space="preserve"> [1]!s_wq_close($A933,T$1,2)</f>
        <v>277.44286122</v>
      </c>
      <c r="U933" s="67">
        <f xml:space="preserve"> [1]!s_wq_close($A933,U$1,2)</f>
        <v>259.14233646000002</v>
      </c>
      <c r="V933" s="67">
        <f xml:space="preserve"> [1]!s_wq_close($A933,V$1,2)</f>
        <v>254.56057134</v>
      </c>
      <c r="W933" s="67">
        <f xml:space="preserve"> [1]!s_wq_close($A933,W$1,2)</f>
        <v>258.20045240999997</v>
      </c>
      <c r="X933" s="67">
        <f xml:space="preserve"> [1]!s_wq_close($A933,X$1,2)</f>
        <v>259.64484965999998</v>
      </c>
      <c r="Y933" s="67">
        <f xml:space="preserve"> [1]!s_wq_close($A933,Y$1,2)</f>
        <v>241.84987554</v>
      </c>
    </row>
    <row r="934" spans="1:25" x14ac:dyDescent="0.15">
      <c r="A934" t="s">
        <v>8335</v>
      </c>
      <c r="B934" s="67">
        <f xml:space="preserve"> [1]!s_dq_close($A934,B$1,2)</f>
        <v>0</v>
      </c>
      <c r="C934" s="67">
        <f xml:space="preserve"> [1]!s_wq_close($A934,C$1,2)</f>
        <v>67.821829839999992</v>
      </c>
      <c r="D934" s="67">
        <f xml:space="preserve"> [1]!s_wq_close($A934,D$1,2)</f>
        <v>68.337585199999992</v>
      </c>
      <c r="E934" s="67">
        <f xml:space="preserve"> [1]!s_wq_close($A934,E$1,2)</f>
        <v>64.46942</v>
      </c>
      <c r="F934" s="67">
        <f xml:space="preserve"> [1]!s_wq_close($A934,F$1,2)</f>
        <v>67.241605059999998</v>
      </c>
      <c r="G934" s="67">
        <f xml:space="preserve"> [1]!s_wq_close($A934,G$1,2)</f>
        <v>65.178583619999998</v>
      </c>
      <c r="H934" s="67">
        <f xml:space="preserve"> [1]!s_wq_close($A934,H$1,2)</f>
        <v>64.533889419999994</v>
      </c>
      <c r="I934" s="67">
        <f xml:space="preserve"> [1]!s_wq_close($A934,I$1,2)</f>
        <v>66.40350260000001</v>
      </c>
      <c r="J934" s="67">
        <f xml:space="preserve"> [1]!s_wq_close($A934,J$1,2)</f>
        <v>63.95366464</v>
      </c>
      <c r="K934" s="67">
        <f xml:space="preserve"> [1]!s_wq_close($A934,K$1,2)</f>
        <v>67.048196799999999</v>
      </c>
      <c r="L934" s="67">
        <f xml:space="preserve"> [1]!s_wq_close($A934,L$1,2)</f>
        <v>64.276011740000001</v>
      </c>
      <c r="M934" s="67">
        <f xml:space="preserve"> [1]!s_wq_close($A934,M$1,2)</f>
        <v>67.821829839999992</v>
      </c>
      <c r="N934" s="67">
        <f xml:space="preserve"> [1]!s_wq_close($A934,N$1,2)</f>
        <v>65.952216660000005</v>
      </c>
      <c r="O934" s="67">
        <f xml:space="preserve"> [1]!s_wq_close($A934,O$1,2)</f>
        <v>64.791767100000001</v>
      </c>
      <c r="P934" s="67">
        <f xml:space="preserve"> [1]!s_wq_close($A934,P$1,2)</f>
        <v>62.664276240000007</v>
      </c>
      <c r="Q934" s="67">
        <f xml:space="preserve"> [1]!s_wq_close($A934,Q$1,2)</f>
        <v>63.631317539999998</v>
      </c>
      <c r="R934" s="67">
        <f xml:space="preserve"> [1]!s_wq_close($A934,R$1,2)</f>
        <v>63.180031600000007</v>
      </c>
      <c r="S934" s="67">
        <f xml:space="preserve"> [1]!s_wq_close($A934,S$1,2)</f>
        <v>58.280355679999992</v>
      </c>
      <c r="T934" s="67">
        <f xml:space="preserve"> [1]!s_wq_close($A934,T$1,2)</f>
        <v>54.992415259999994</v>
      </c>
      <c r="U934" s="67">
        <f xml:space="preserve"> [1]!s_wq_close($A934,U$1,2)</f>
        <v>54.025373960000003</v>
      </c>
      <c r="V934" s="67">
        <f xml:space="preserve"> [1]!s_wq_close($A934,V$1,2)</f>
        <v>51.833413679999992</v>
      </c>
      <c r="W934" s="67">
        <f xml:space="preserve"> [1]!s_wq_close($A934,W$1,2)</f>
        <v>53.316210339999998</v>
      </c>
      <c r="X934" s="67">
        <f xml:space="preserve"> [1]!s_wq_close($A934,X$1,2)</f>
        <v>48.73888152</v>
      </c>
      <c r="Y934" s="67">
        <f xml:space="preserve"> [1]!s_wq_close($A934,Y$1,2)</f>
        <v>47.96524848</v>
      </c>
    </row>
    <row r="935" spans="1:25" x14ac:dyDescent="0.15">
      <c r="A935" t="s">
        <v>8336</v>
      </c>
      <c r="B935" s="67">
        <f xml:space="preserve"> [1]!s_dq_close($A935,B$1,2)</f>
        <v>0</v>
      </c>
      <c r="C935" s="67">
        <f xml:space="preserve"> [1]!s_wq_close($A935,C$1,2)</f>
        <v>65.160605759999996</v>
      </c>
      <c r="D935" s="67">
        <f xml:space="preserve"> [1]!s_wq_close($A935,D$1,2)</f>
        <v>65.354664479999997</v>
      </c>
      <c r="E935" s="67">
        <f xml:space="preserve"> [1]!s_wq_close($A935,E$1,2)</f>
        <v>60.158203199999996</v>
      </c>
      <c r="F935" s="67">
        <f xml:space="preserve"> [1]!s_wq_close($A935,F$1,2)</f>
        <v>57.915746879999993</v>
      </c>
      <c r="G935" s="67">
        <f xml:space="preserve"> [1]!s_wq_close($A935,G$1,2)</f>
        <v>59.187909599999998</v>
      </c>
      <c r="H935" s="67">
        <f xml:space="preserve"> [1]!s_wq_close($A935,H$1,2)</f>
        <v>58.325426399999998</v>
      </c>
      <c r="I935" s="67">
        <f xml:space="preserve"> [1]!s_wq_close($A935,I$1,2)</f>
        <v>59.036975039999994</v>
      </c>
      <c r="J935" s="67">
        <f xml:space="preserve"> [1]!s_wq_close($A935,J$1,2)</f>
        <v>58.001995199999996</v>
      </c>
      <c r="K935" s="67">
        <f xml:space="preserve"> [1]!s_wq_close($A935,K$1,2)</f>
        <v>61.818483360000002</v>
      </c>
      <c r="L935" s="67">
        <f xml:space="preserve"> [1]!s_wq_close($A935,L$1,2)</f>
        <v>58.950726719999999</v>
      </c>
      <c r="M935" s="67">
        <f xml:space="preserve"> [1]!s_wq_close($A935,M$1,2)</f>
        <v>58.433236800000003</v>
      </c>
      <c r="N935" s="67">
        <f xml:space="preserve"> [1]!s_wq_close($A935,N$1,2)</f>
        <v>60.244451519999998</v>
      </c>
      <c r="O935" s="67">
        <f xml:space="preserve"> [1]!s_wq_close($A935,O$1,2)</f>
        <v>60.891313919999995</v>
      </c>
      <c r="P935" s="67">
        <f xml:space="preserve"> [1]!s_wq_close($A935,P$1,2)</f>
        <v>61.214745119999996</v>
      </c>
      <c r="Q935" s="67">
        <f xml:space="preserve"> [1]!s_wq_close($A935,Q$1,2)</f>
        <v>61.473490079999998</v>
      </c>
      <c r="R935" s="67">
        <f xml:space="preserve"> [1]!s_wq_close($A935,R$1,2)</f>
        <v>56.277028800000004</v>
      </c>
      <c r="S935" s="67">
        <f xml:space="preserve"> [1]!s_wq_close($A935,S$1,2)</f>
        <v>56.686708319999994</v>
      </c>
      <c r="T935" s="67">
        <f xml:space="preserve"> [1]!s_wq_close($A935,T$1,2)</f>
        <v>56.082970080000003</v>
      </c>
      <c r="U935" s="67">
        <f xml:space="preserve"> [1]!s_wq_close($A935,U$1,2)</f>
        <v>55.694852639999993</v>
      </c>
      <c r="V935" s="67">
        <f xml:space="preserve"> [1]!s_wq_close($A935,V$1,2)</f>
        <v>55.608604319999998</v>
      </c>
      <c r="W935" s="67">
        <f xml:space="preserve"> [1]!s_wq_close($A935,W$1,2)</f>
        <v>55.522355999999995</v>
      </c>
      <c r="X935" s="67">
        <f xml:space="preserve"> [1]!s_wq_close($A935,X$1,2)</f>
        <v>53.042107999999999</v>
      </c>
      <c r="Y935" s="67">
        <f xml:space="preserve"> [1]!s_wq_close($A935,Y$1,2)</f>
        <v>52.630761039999996</v>
      </c>
    </row>
    <row r="936" spans="1:25" x14ac:dyDescent="0.15">
      <c r="A936" t="s">
        <v>8337</v>
      </c>
      <c r="B936" s="67">
        <f xml:space="preserve"> [1]!s_dq_close($A936,B$1,2)</f>
        <v>0</v>
      </c>
      <c r="C936" s="67">
        <f xml:space="preserve"> [1]!s_wq_close($A936,C$1,2)</f>
        <v>69.019668519999996</v>
      </c>
      <c r="D936" s="67">
        <f xml:space="preserve"> [1]!s_wq_close($A936,D$1,2)</f>
        <v>69.793431620000007</v>
      </c>
      <c r="E936" s="67">
        <f xml:space="preserve"> [1]!s_wq_close($A936,E$1,2)</f>
        <v>67.859023870000001</v>
      </c>
      <c r="F936" s="67">
        <f xml:space="preserve"> [1]!s_wq_close($A936,F$1,2)</f>
        <v>67.704271250000005</v>
      </c>
      <c r="G936" s="67">
        <f xml:space="preserve"> [1]!s_wq_close($A936,G$1,2)</f>
        <v>68.710163280000003</v>
      </c>
      <c r="H936" s="67">
        <f xml:space="preserve"> [1]!s_wq_close($A936,H$1,2)</f>
        <v>68.400658039999996</v>
      </c>
      <c r="I936" s="67">
        <f xml:space="preserve"> [1]!s_wq_close($A936,I$1,2)</f>
        <v>78.382202030000016</v>
      </c>
      <c r="J936" s="67">
        <f xml:space="preserve"> [1]!s_wq_close($A936,J$1,2)</f>
        <v>74.822891769999998</v>
      </c>
      <c r="K936" s="67">
        <f xml:space="preserve"> [1]!s_wq_close($A936,K$1,2)</f>
        <v>76.834675829999995</v>
      </c>
      <c r="L936" s="67">
        <f xml:space="preserve"> [1]!s_wq_close($A936,L$1,2)</f>
        <v>77.995320480000004</v>
      </c>
      <c r="M936" s="67">
        <f xml:space="preserve"> [1]!s_wq_close($A936,M$1,2)</f>
        <v>75.441902249999998</v>
      </c>
      <c r="N936" s="67">
        <f xml:space="preserve"> [1]!s_wq_close($A936,N$1,2)</f>
        <v>75.441902249999998</v>
      </c>
      <c r="O936" s="67">
        <f xml:space="preserve"> [1]!s_wq_close($A936,O$1,2)</f>
        <v>74.668139150000002</v>
      </c>
      <c r="P936" s="67">
        <f xml:space="preserve"> [1]!s_wq_close($A936,P$1,2)</f>
        <v>72.037344610000005</v>
      </c>
      <c r="Q936" s="67">
        <f xml:space="preserve"> [1]!s_wq_close($A936,Q$1,2)</f>
        <v>73.352741880000011</v>
      </c>
      <c r="R936" s="67">
        <f xml:space="preserve"> [1]!s_wq_close($A936,R$1,2)</f>
        <v>67.936400179999993</v>
      </c>
      <c r="S936" s="67">
        <f xml:space="preserve"> [1]!s_wq_close($A936,S$1,2)</f>
        <v>63.448574199999996</v>
      </c>
      <c r="T936" s="67">
        <f xml:space="preserve"> [1]!s_wq_close($A936,T$1,2)</f>
        <v>64.244662999999989</v>
      </c>
      <c r="U936" s="67">
        <f xml:space="preserve"> [1]!s_wq_close($A936,U$1,2)</f>
        <v>63.069455750000003</v>
      </c>
      <c r="V936" s="67">
        <f xml:space="preserve"> [1]!s_wq_close($A936,V$1,2)</f>
        <v>59.622181150000003</v>
      </c>
      <c r="W936" s="67">
        <f xml:space="preserve"> [1]!s_wq_close($A936,W$1,2)</f>
        <v>61.110776999999999</v>
      </c>
      <c r="X936" s="67">
        <f xml:space="preserve"> [1]!s_wq_close($A936,X$1,2)</f>
        <v>56.95837805</v>
      </c>
      <c r="Y936" s="67">
        <f xml:space="preserve"> [1]!s_wq_close($A936,Y$1,2)</f>
        <v>56.409948</v>
      </c>
    </row>
    <row r="937" spans="1:25" x14ac:dyDescent="0.15">
      <c r="A937" t="s">
        <v>8338</v>
      </c>
      <c r="B937" s="67">
        <f xml:space="preserve"> [1]!s_dq_close($A937,B$1,2)</f>
        <v>0</v>
      </c>
      <c r="C937" s="67">
        <f xml:space="preserve"> [1]!s_wq_close($A937,C$1,2)</f>
        <v>32.927192099999999</v>
      </c>
      <c r="D937" s="67">
        <f xml:space="preserve"> [1]!s_wq_close($A937,D$1,2)</f>
        <v>32.885512110000001</v>
      </c>
      <c r="E937" s="67">
        <f xml:space="preserve"> [1]!s_wq_close($A937,E$1,2)</f>
        <v>31.385032470000002</v>
      </c>
      <c r="F937" s="67">
        <f xml:space="preserve"> [1]!s_wq_close($A937,F$1,2)</f>
        <v>30.80151261</v>
      </c>
      <c r="G937" s="67">
        <f xml:space="preserve"> [1]!s_wq_close($A937,G$1,2)</f>
        <v>31.13495253</v>
      </c>
      <c r="H937" s="67">
        <f xml:space="preserve"> [1]!s_wq_close($A937,H$1,2)</f>
        <v>30.926552579999999</v>
      </c>
      <c r="I937" s="67">
        <f xml:space="preserve"> [1]!s_wq_close($A937,I$1,2)</f>
        <v>31.259992499999999</v>
      </c>
      <c r="J937" s="67">
        <f xml:space="preserve"> [1]!s_wq_close($A937,J$1,2)</f>
        <v>31.635112409999998</v>
      </c>
      <c r="K937" s="67">
        <f xml:space="preserve"> [1]!s_wq_close($A937,K$1,2)</f>
        <v>33.13559205</v>
      </c>
      <c r="L937" s="67">
        <f xml:space="preserve"> [1]!s_wq_close($A937,L$1,2)</f>
        <v>31.635112409999998</v>
      </c>
      <c r="M937" s="67">
        <f xml:space="preserve"> [1]!s_wq_close($A937,M$1,2)</f>
        <v>31.051592550000002</v>
      </c>
      <c r="N937" s="67">
        <f xml:space="preserve"> [1]!s_wq_close($A937,N$1,2)</f>
        <v>31.051592550000002</v>
      </c>
      <c r="O937" s="67">
        <f xml:space="preserve"> [1]!s_wq_close($A937,O$1,2)</f>
        <v>30.843192600000002</v>
      </c>
      <c r="P937" s="67">
        <f xml:space="preserve"> [1]!s_wq_close($A937,P$1,2)</f>
        <v>30.092952779999997</v>
      </c>
      <c r="Q937" s="67">
        <f xml:space="preserve"> [1]!s_wq_close($A937,Q$1,2)</f>
        <v>30.759832620000001</v>
      </c>
      <c r="R937" s="67">
        <f xml:space="preserve"> [1]!s_wq_close($A937,R$1,2)</f>
        <v>30.67647264</v>
      </c>
      <c r="S937" s="67">
        <f xml:space="preserve"> [1]!s_wq_close($A937,S$1,2)</f>
        <v>30.968232569999998</v>
      </c>
      <c r="T937" s="67">
        <f xml:space="preserve"> [1]!s_wq_close($A937,T$1,2)</f>
        <v>30.884872590000001</v>
      </c>
      <c r="U937" s="67">
        <f xml:space="preserve"> [1]!s_wq_close($A937,U$1,2)</f>
        <v>29.759512859999997</v>
      </c>
      <c r="V937" s="67">
        <f xml:space="preserve"> [1]!s_wq_close($A937,V$1,2)</f>
        <v>28.592473140000003</v>
      </c>
      <c r="W937" s="67">
        <f xml:space="preserve"> [1]!s_wq_close($A937,W$1,2)</f>
        <v>29.509432920000002</v>
      </c>
      <c r="X937" s="67">
        <f xml:space="preserve"> [1]!s_wq_close($A937,X$1,2)</f>
        <v>28.925913060000003</v>
      </c>
      <c r="Y937" s="67">
        <f xml:space="preserve"> [1]!s_wq_close($A937,Y$1,2)</f>
        <v>29.426072939999997</v>
      </c>
    </row>
    <row r="938" spans="1:25" x14ac:dyDescent="0.15">
      <c r="A938" t="s">
        <v>8339</v>
      </c>
      <c r="B938" s="67">
        <f xml:space="preserve"> [1]!s_dq_close($A938,B$1,2)</f>
        <v>0</v>
      </c>
      <c r="C938" s="67">
        <f xml:space="preserve"> [1]!s_wq_close($A938,C$1,2)</f>
        <v>41.596239959999998</v>
      </c>
      <c r="D938" s="67">
        <f xml:space="preserve"> [1]!s_wq_close($A938,D$1,2)</f>
        <v>41.939443260000004</v>
      </c>
      <c r="E938" s="67">
        <f xml:space="preserve"> [1]!s_wq_close($A938,E$1,2)</f>
        <v>40.635270720000001</v>
      </c>
      <c r="F938" s="67">
        <f xml:space="preserve"> [1]!s_wq_close($A938,F$1,2)</f>
        <v>38.987894879999999</v>
      </c>
      <c r="G938" s="67">
        <f xml:space="preserve"> [1]!s_wq_close($A938,G$1,2)</f>
        <v>39.468379500000005</v>
      </c>
      <c r="H938" s="67">
        <f xml:space="preserve"> [1]!s_wq_close($A938,H$1,2)</f>
        <v>39.605660819999997</v>
      </c>
      <c r="I938" s="67">
        <f xml:space="preserve"> [1]!s_wq_close($A938,I$1,2)</f>
        <v>40.90983336</v>
      </c>
      <c r="J938" s="67">
        <f xml:space="preserve"> [1]!s_wq_close($A938,J$1,2)</f>
        <v>40.497989400000002</v>
      </c>
      <c r="K938" s="67">
        <f xml:space="preserve"> [1]!s_wq_close($A938,K$1,2)</f>
        <v>42.419927879999996</v>
      </c>
      <c r="L938" s="67">
        <f xml:space="preserve"> [1]!s_wq_close($A938,L$1,2)</f>
        <v>42.145365239999997</v>
      </c>
      <c r="M938" s="67">
        <f xml:space="preserve"> [1]!s_wq_close($A938,M$1,2)</f>
        <v>41.253036659999999</v>
      </c>
      <c r="N938" s="67">
        <f xml:space="preserve"> [1]!s_wq_close($A938,N$1,2)</f>
        <v>40.841192700000001</v>
      </c>
      <c r="O938" s="67">
        <f xml:space="preserve"> [1]!s_wq_close($A938,O$1,2)</f>
        <v>41.458958639999999</v>
      </c>
      <c r="P938" s="67">
        <f xml:space="preserve"> [1]!s_wq_close($A938,P$1,2)</f>
        <v>40.772552040000001</v>
      </c>
      <c r="Q938" s="67">
        <f xml:space="preserve"> [1]!s_wq_close($A938,Q$1,2)</f>
        <v>40.90983336</v>
      </c>
      <c r="R938" s="67">
        <f xml:space="preserve"> [1]!s_wq_close($A938,R$1,2)</f>
        <v>39.193816859999998</v>
      </c>
      <c r="S938" s="67">
        <f xml:space="preserve"> [1]!s_wq_close($A938,S$1,2)</f>
        <v>36.997315739999998</v>
      </c>
      <c r="T938" s="67">
        <f xml:space="preserve"> [1]!s_wq_close($A938,T$1,2)</f>
        <v>35.761783860000001</v>
      </c>
      <c r="U938" s="67">
        <f xml:space="preserve"> [1]!s_wq_close($A938,U$1,2)</f>
        <v>36.379549799999999</v>
      </c>
      <c r="V938" s="67">
        <f xml:space="preserve"> [1]!s_wq_close($A938,V$1,2)</f>
        <v>34.663533299999997</v>
      </c>
      <c r="W938" s="67">
        <f xml:space="preserve"> [1]!s_wq_close($A938,W$1,2)</f>
        <v>35.006736599999996</v>
      </c>
      <c r="X938" s="67">
        <f xml:space="preserve"> [1]!s_wq_close($A938,X$1,2)</f>
        <v>33.084798120000002</v>
      </c>
      <c r="Y938" s="67">
        <f xml:space="preserve"> [1]!s_wq_close($A938,Y$1,2)</f>
        <v>32.192469540000005</v>
      </c>
    </row>
    <row r="939" spans="1:25" x14ac:dyDescent="0.15">
      <c r="A939" t="s">
        <v>8340</v>
      </c>
      <c r="B939" s="67">
        <f xml:space="preserve"> [1]!s_dq_close($A939,B$1,2)</f>
        <v>0</v>
      </c>
      <c r="C939" s="67">
        <f xml:space="preserve"> [1]!s_wq_close($A939,C$1,2)</f>
        <v>56.3703462</v>
      </c>
      <c r="D939" s="67">
        <f xml:space="preserve"> [1]!s_wq_close($A939,D$1,2)</f>
        <v>57.165694999999999</v>
      </c>
      <c r="E939" s="67">
        <f xml:space="preserve"> [1]!s_wq_close($A939,E$1,2)</f>
        <v>53.735753300000006</v>
      </c>
      <c r="F939" s="67">
        <f xml:space="preserve"> [1]!s_wq_close($A939,F$1,2)</f>
        <v>50.802904600000005</v>
      </c>
      <c r="G939" s="67">
        <f xml:space="preserve"> [1]!s_wq_close($A939,G$1,2)</f>
        <v>51.399416199999997</v>
      </c>
      <c r="H939" s="67">
        <f xml:space="preserve"> [1]!s_wq_close($A939,H$1,2)</f>
        <v>51.001741799999998</v>
      </c>
      <c r="I939" s="67">
        <f xml:space="preserve"> [1]!s_wq_close($A939,I$1,2)</f>
        <v>52.7415673</v>
      </c>
      <c r="J939" s="67">
        <f xml:space="preserve"> [1]!s_wq_close($A939,J$1,2)</f>
        <v>51.299997600000005</v>
      </c>
      <c r="K939" s="67">
        <f xml:space="preserve"> [1]!s_wq_close($A939,K$1,2)</f>
        <v>55.475578800000001</v>
      </c>
      <c r="L939" s="67">
        <f xml:space="preserve"> [1]!s_wq_close($A939,L$1,2)</f>
        <v>56.221218300000004</v>
      </c>
      <c r="M939" s="67">
        <f xml:space="preserve"> [1]!s_wq_close($A939,M$1,2)</f>
        <v>55.425869500000005</v>
      </c>
      <c r="N939" s="67">
        <f xml:space="preserve"> [1]!s_wq_close($A939,N$1,2)</f>
        <v>57.016567100000003</v>
      </c>
      <c r="O939" s="67">
        <f xml:space="preserve"> [1]!s_wq_close($A939,O$1,2)</f>
        <v>57.265113599999999</v>
      </c>
      <c r="P939" s="67">
        <f xml:space="preserve"> [1]!s_wq_close($A939,P$1,2)</f>
        <v>55.127613699999998</v>
      </c>
      <c r="Q939" s="67">
        <f xml:space="preserve"> [1]!s_wq_close($A939,Q$1,2)</f>
        <v>56.7680206</v>
      </c>
      <c r="R939" s="67">
        <f xml:space="preserve"> [1]!s_wq_close($A939,R$1,2)</f>
        <v>52.592439400000004</v>
      </c>
      <c r="S939" s="67">
        <f xml:space="preserve"> [1]!s_wq_close($A939,S$1,2)</f>
        <v>51.548544099999994</v>
      </c>
      <c r="T939" s="67">
        <f xml:space="preserve"> [1]!s_wq_close($A939,T$1,2)</f>
        <v>53.090661799999999</v>
      </c>
      <c r="U939" s="67">
        <f xml:space="preserve"> [1]!s_wq_close($A939,U$1,2)</f>
        <v>51.68826696</v>
      </c>
      <c r="V939" s="67">
        <f xml:space="preserve"> [1]!s_wq_close($A939,V$1,2)</f>
        <v>47.881766680000005</v>
      </c>
      <c r="W939" s="67">
        <f xml:space="preserve"> [1]!s_wq_close($A939,W$1,2)</f>
        <v>48.933562809999998</v>
      </c>
      <c r="X939" s="67">
        <f xml:space="preserve"> [1]!s_wq_close($A939,X$1,2)</f>
        <v>49.83510235</v>
      </c>
      <c r="Y939" s="67">
        <f xml:space="preserve"> [1]!s_wq_close($A939,Y$1,2)</f>
        <v>51.087240599999994</v>
      </c>
    </row>
    <row r="940" spans="1:25" x14ac:dyDescent="0.15">
      <c r="A940" t="s">
        <v>8341</v>
      </c>
      <c r="B940" s="67">
        <f xml:space="preserve"> [1]!s_dq_close($A940,B$1,2)</f>
        <v>0</v>
      </c>
      <c r="C940" s="67">
        <f xml:space="preserve"> [1]!s_wq_close($A940,C$1,2)</f>
        <v>59.294781249999993</v>
      </c>
      <c r="D940" s="67">
        <f xml:space="preserve"> [1]!s_wq_close($A940,D$1,2)</f>
        <v>57.42559374999999</v>
      </c>
      <c r="E940" s="67">
        <f xml:space="preserve"> [1]!s_wq_close($A940,E$1,2)</f>
        <v>55.473331249999994</v>
      </c>
      <c r="F940" s="67">
        <f xml:space="preserve"> [1]!s_wq_close($A940,F$1,2)</f>
        <v>55.369487499999998</v>
      </c>
      <c r="G940" s="67">
        <f xml:space="preserve"> [1]!s_wq_close($A940,G$1,2)</f>
        <v>55.867937499999989</v>
      </c>
      <c r="H940" s="67">
        <f xml:space="preserve"> [1]!s_wq_close($A940,H$1,2)</f>
        <v>54.476431249999997</v>
      </c>
      <c r="I940" s="67">
        <f xml:space="preserve"> [1]!s_wq_close($A940,I$1,2)</f>
        <v>54.850268749999998</v>
      </c>
      <c r="J940" s="67">
        <f xml:space="preserve"> [1]!s_wq_close($A940,J$1,2)</f>
        <v>48.266574999999989</v>
      </c>
      <c r="K940" s="67">
        <f xml:space="preserve"> [1]!s_wq_close($A940,K$1,2)</f>
        <v>50.384987500000001</v>
      </c>
      <c r="L940" s="67">
        <f xml:space="preserve"> [1]!s_wq_close($A940,L$1,2)</f>
        <v>49.844999999999999</v>
      </c>
      <c r="M940" s="67">
        <f xml:space="preserve"> [1]!s_wq_close($A940,M$1,2)</f>
        <v>49.928074999999993</v>
      </c>
      <c r="N940" s="67">
        <f xml:space="preserve"> [1]!s_wq_close($A940,N$1,2)</f>
        <v>49.948843749999995</v>
      </c>
      <c r="O940" s="67">
        <f xml:space="preserve"> [1]!s_wq_close($A940,O$1,2)</f>
        <v>49.221937499999996</v>
      </c>
      <c r="P940" s="67">
        <f xml:space="preserve"> [1]!s_wq_close($A940,P$1,2)</f>
        <v>49.82423124999999</v>
      </c>
      <c r="Q940" s="67">
        <f xml:space="preserve"> [1]!s_wq_close($A940,Q$1,2)</f>
        <v>50.613443749999995</v>
      </c>
      <c r="R940" s="67">
        <f xml:space="preserve"> [1]!s_wq_close($A940,R$1,2)</f>
        <v>49.637312499999993</v>
      </c>
      <c r="S940" s="67">
        <f xml:space="preserve"> [1]!s_wq_close($A940,S$1,2)</f>
        <v>35.03688125</v>
      </c>
      <c r="T940" s="67">
        <f xml:space="preserve"> [1]!s_wq_close($A940,T$1,2)</f>
        <v>33.458456249999998</v>
      </c>
      <c r="U940" s="67">
        <f xml:space="preserve"> [1]!s_wq_close($A940,U$1,2)</f>
        <v>33.458456249999998</v>
      </c>
      <c r="V940" s="67">
        <f xml:space="preserve"> [1]!s_wq_close($A940,V$1,2)</f>
        <v>33.458456249999998</v>
      </c>
      <c r="W940" s="67">
        <f xml:space="preserve"> [1]!s_wq_close($A940,W$1,2)</f>
        <v>33.458456249999998</v>
      </c>
      <c r="X940" s="67">
        <f xml:space="preserve"> [1]!s_wq_close($A940,X$1,2)</f>
        <v>33.458456249999998</v>
      </c>
      <c r="Y940" s="67">
        <f xml:space="preserve"> [1]!s_wq_close($A940,Y$1,2)</f>
        <v>33.458456249999998</v>
      </c>
    </row>
    <row r="941" spans="1:25" x14ac:dyDescent="0.15">
      <c r="A941" t="s">
        <v>8342</v>
      </c>
      <c r="B941" s="67">
        <f xml:space="preserve"> [1]!s_dq_close($A941,B$1,2)</f>
        <v>0</v>
      </c>
      <c r="C941" s="67">
        <f xml:space="preserve"> [1]!s_wq_close($A941,C$1,2)</f>
        <v>84.526273560000007</v>
      </c>
      <c r="D941" s="67">
        <f xml:space="preserve"> [1]!s_wq_close($A941,D$1,2)</f>
        <v>84.7756136</v>
      </c>
      <c r="E941" s="67">
        <f xml:space="preserve"> [1]!s_wq_close($A941,E$1,2)</f>
        <v>78.791452640000003</v>
      </c>
      <c r="F941" s="67">
        <f xml:space="preserve"> [1]!s_wq_close($A941,F$1,2)</f>
        <v>78.853787650000001</v>
      </c>
      <c r="G941" s="67">
        <f xml:space="preserve"> [1]!s_wq_close($A941,G$1,2)</f>
        <v>78.604447610000008</v>
      </c>
      <c r="H941" s="67">
        <f xml:space="preserve"> [1]!s_wq_close($A941,H$1,2)</f>
        <v>79.664142780000006</v>
      </c>
      <c r="I941" s="67">
        <f xml:space="preserve"> [1]!s_wq_close($A941,I$1,2)</f>
        <v>80.038152840000009</v>
      </c>
      <c r="J941" s="67">
        <f xml:space="preserve"> [1]!s_wq_close($A941,J$1,2)</f>
        <v>77.794092480000003</v>
      </c>
      <c r="K941" s="67">
        <f xml:space="preserve"> [1]!s_wq_close($A941,K$1,2)</f>
        <v>82.157543180000005</v>
      </c>
      <c r="L941" s="67">
        <f xml:space="preserve"> [1]!s_wq_close($A941,L$1,2)</f>
        <v>81.658863100000005</v>
      </c>
      <c r="M941" s="67">
        <f xml:space="preserve"> [1]!s_wq_close($A941,M$1,2)</f>
        <v>82.344548210000013</v>
      </c>
      <c r="N941" s="67">
        <f xml:space="preserve"> [1]!s_wq_close($A941,N$1,2)</f>
        <v>83.030233320000008</v>
      </c>
      <c r="O941" s="67">
        <f xml:space="preserve"> [1]!s_wq_close($A941,O$1,2)</f>
        <v>80.100487850000007</v>
      </c>
      <c r="P941" s="67">
        <f xml:space="preserve"> [1]!s_wq_close($A941,P$1,2)</f>
        <v>76.111047210000009</v>
      </c>
      <c r="Q941" s="67">
        <f xml:space="preserve"> [1]!s_wq_close($A941,Q$1,2)</f>
        <v>77.108407369999995</v>
      </c>
      <c r="R941" s="67">
        <f xml:space="preserve"> [1]!s_wq_close($A941,R$1,2)</f>
        <v>74.178661900000009</v>
      </c>
      <c r="S941" s="67">
        <f xml:space="preserve"> [1]!s_wq_close($A941,S$1,2)</f>
        <v>71.872266530000005</v>
      </c>
      <c r="T941" s="67">
        <f xml:space="preserve"> [1]!s_wq_close($A941,T$1,2)</f>
        <v>69.067191080000001</v>
      </c>
      <c r="U941" s="67">
        <f xml:space="preserve"> [1]!s_wq_close($A941,U$1,2)</f>
        <v>68.568511000000001</v>
      </c>
      <c r="V941" s="67">
        <f xml:space="preserve"> [1]!s_wq_close($A941,V$1,2)</f>
        <v>65.63900348</v>
      </c>
      <c r="W941" s="67">
        <f xml:space="preserve"> [1]!s_wq_close($A941,W$1,2)</f>
        <v>70.318590229999998</v>
      </c>
      <c r="X941" s="67">
        <f xml:space="preserve"> [1]!s_wq_close($A941,X$1,2)</f>
        <v>67.386049200000002</v>
      </c>
      <c r="Y941" s="67">
        <f xml:space="preserve"> [1]!s_wq_close($A941,Y$1,2)</f>
        <v>64.952664089999999</v>
      </c>
    </row>
    <row r="942" spans="1:25" x14ac:dyDescent="0.15">
      <c r="A942" t="s">
        <v>8343</v>
      </c>
      <c r="B942" s="67">
        <f xml:space="preserve"> [1]!s_dq_close($A942,B$1,2)</f>
        <v>0</v>
      </c>
      <c r="C942" s="67">
        <f xml:space="preserve"> [1]!s_wq_close($A942,C$1,2)</f>
        <v>210.40346450000001</v>
      </c>
      <c r="D942" s="67">
        <f xml:space="preserve"> [1]!s_wq_close($A942,D$1,2)</f>
        <v>200.16213923999999</v>
      </c>
      <c r="E942" s="67">
        <f xml:space="preserve"> [1]!s_wq_close($A942,E$1,2)</f>
        <v>202.49432222000002</v>
      </c>
      <c r="F942" s="67">
        <f xml:space="preserve"> [1]!s_wq_close($A942,F$1,2)</f>
        <v>201.27753110000003</v>
      </c>
      <c r="G942" s="67">
        <f xml:space="preserve"> [1]!s_wq_close($A942,G$1,2)</f>
        <v>206.24609484000001</v>
      </c>
      <c r="H942" s="67">
        <f xml:space="preserve"> [1]!s_wq_close($A942,H$1,2)</f>
        <v>213.03984526000002</v>
      </c>
      <c r="I942" s="67">
        <f xml:space="preserve"> [1]!s_wq_close($A942,I$1,2)</f>
        <v>218.51540530000003</v>
      </c>
      <c r="J942" s="67">
        <f xml:space="preserve"> [1]!s_wq_close($A942,J$1,2)</f>
        <v>220.44199123999999</v>
      </c>
      <c r="K942" s="67">
        <f xml:space="preserve"> [1]!s_wq_close($A942,K$1,2)</f>
        <v>218.71820382000001</v>
      </c>
      <c r="L942" s="67">
        <f xml:space="preserve"> [1]!s_wq_close($A942,L$1,2)</f>
        <v>225.10635720000002</v>
      </c>
      <c r="M942" s="67">
        <f xml:space="preserve"> [1]!s_wq_close($A942,M$1,2)</f>
        <v>232.50850318000002</v>
      </c>
      <c r="N942" s="67">
        <f xml:space="preserve"> [1]!s_wq_close($A942,N$1,2)</f>
        <v>229.77072316000002</v>
      </c>
      <c r="O942" s="67">
        <f xml:space="preserve"> [1]!s_wq_close($A942,O$1,2)</f>
        <v>253.49815000000001</v>
      </c>
      <c r="P942" s="67">
        <f xml:space="preserve"> [1]!s_wq_close($A942,P$1,2)</f>
        <v>256.54012780000005</v>
      </c>
      <c r="Q942" s="67">
        <f xml:space="preserve"> [1]!s_wq_close($A942,Q$1,2)</f>
        <v>258.36531448000005</v>
      </c>
      <c r="R942" s="67">
        <f xml:space="preserve"> [1]!s_wq_close($A942,R$1,2)</f>
        <v>251.47016480000002</v>
      </c>
      <c r="S942" s="67">
        <f xml:space="preserve"> [1]!s_wq_close($A942,S$1,2)</f>
        <v>262.01568784</v>
      </c>
      <c r="T942" s="67">
        <f xml:space="preserve"> [1]!s_wq_close($A942,T$1,2)</f>
        <v>275.09619237999999</v>
      </c>
      <c r="U942" s="67">
        <f xml:space="preserve"> [1]!s_wq_close($A942,U$1,2)</f>
        <v>270.63462494000004</v>
      </c>
      <c r="V942" s="67">
        <f xml:space="preserve"> [1]!s_wq_close($A942,V$1,2)</f>
        <v>280.57175242000005</v>
      </c>
      <c r="W942" s="67">
        <f xml:space="preserve"> [1]!s_wq_close($A942,W$1,2)</f>
        <v>286.35151023999998</v>
      </c>
      <c r="X942" s="67">
        <f xml:space="preserve"> [1]!s_wq_close($A942,X$1,2)</f>
        <v>279.86195760000004</v>
      </c>
      <c r="Y942" s="67">
        <f xml:space="preserve"> [1]!s_wq_close($A942,Y$1,2)</f>
        <v>282.90393540000002</v>
      </c>
    </row>
    <row r="943" spans="1:25" x14ac:dyDescent="0.15">
      <c r="A943" t="s">
        <v>8344</v>
      </c>
      <c r="B943" s="67">
        <f xml:space="preserve"> [1]!s_dq_close($A943,B$1,2)</f>
        <v>0</v>
      </c>
      <c r="C943" s="67">
        <f xml:space="preserve"> [1]!s_wq_close($A943,C$1,2)</f>
        <v>54.430220840000004</v>
      </c>
      <c r="D943" s="67">
        <f xml:space="preserve"> [1]!s_wq_close($A943,D$1,2)</f>
        <v>56.511682440000001</v>
      </c>
      <c r="E943" s="67">
        <f xml:space="preserve"> [1]!s_wq_close($A943,E$1,2)</f>
        <v>51.776357300000001</v>
      </c>
      <c r="F943" s="67">
        <f xml:space="preserve"> [1]!s_wq_close($A943,F$1,2)</f>
        <v>49.798968780000003</v>
      </c>
      <c r="G943" s="67">
        <f xml:space="preserve"> [1]!s_wq_close($A943,G$1,2)</f>
        <v>50.007114940000001</v>
      </c>
      <c r="H943" s="67">
        <f xml:space="preserve"> [1]!s_wq_close($A943,H$1,2)</f>
        <v>49.486749539999998</v>
      </c>
      <c r="I943" s="67">
        <f xml:space="preserve"> [1]!s_wq_close($A943,I$1,2)</f>
        <v>50.527480340000004</v>
      </c>
      <c r="J943" s="67">
        <f xml:space="preserve"> [1]!s_wq_close($A943,J$1,2)</f>
        <v>48.133799500000002</v>
      </c>
      <c r="K943" s="67">
        <f xml:space="preserve"> [1]!s_wq_close($A943,K$1,2)</f>
        <v>48.550091820000006</v>
      </c>
      <c r="L943" s="67">
        <f xml:space="preserve"> [1]!s_wq_close($A943,L$1,2)</f>
        <v>47.873616800000001</v>
      </c>
      <c r="M943" s="67">
        <f xml:space="preserve"> [1]!s_wq_close($A943,M$1,2)</f>
        <v>47.509361020000007</v>
      </c>
      <c r="N943" s="67">
        <f xml:space="preserve"> [1]!s_wq_close($A943,N$1,2)</f>
        <v>51.932466920000003</v>
      </c>
      <c r="O943" s="67">
        <f xml:space="preserve"> [1]!s_wq_close($A943,O$1,2)</f>
        <v>52.088576539999998</v>
      </c>
      <c r="P943" s="67">
        <f xml:space="preserve"> [1]!s_wq_close($A943,P$1,2)</f>
        <v>47.613434100000006</v>
      </c>
      <c r="Q943" s="67">
        <f xml:space="preserve"> [1]!s_wq_close($A943,Q$1,2)</f>
        <v>48.237872580000001</v>
      </c>
      <c r="R943" s="67">
        <f xml:space="preserve"> [1]!s_wq_close($A943,R$1,2)</f>
        <v>44.855497479999997</v>
      </c>
      <c r="S943" s="67">
        <f xml:space="preserve"> [1]!s_wq_close($A943,S$1,2)</f>
        <v>40.224245420000003</v>
      </c>
      <c r="T943" s="67">
        <f xml:space="preserve"> [1]!s_wq_close($A943,T$1,2)</f>
        <v>37.882601120000004</v>
      </c>
      <c r="U943" s="67">
        <f xml:space="preserve"> [1]!s_wq_close($A943,U$1,2)</f>
        <v>37.258162640000002</v>
      </c>
      <c r="V943" s="67">
        <f xml:space="preserve"> [1]!s_wq_close($A943,V$1,2)</f>
        <v>34.500226019999999</v>
      </c>
      <c r="W943" s="67">
        <f xml:space="preserve"> [1]!s_wq_close($A943,W$1,2)</f>
        <v>38.142783820000005</v>
      </c>
      <c r="X943" s="67">
        <f xml:space="preserve"> [1]!s_wq_close($A943,X$1,2)</f>
        <v>39.027405000000002</v>
      </c>
      <c r="Y943" s="67">
        <f xml:space="preserve"> [1]!s_wq_close($A943,Y$1,2)</f>
        <v>38.298893440000001</v>
      </c>
    </row>
    <row r="944" spans="1:25" x14ac:dyDescent="0.15">
      <c r="A944" t="s">
        <v>8345</v>
      </c>
      <c r="B944" s="67">
        <f xml:space="preserve"> [1]!s_dq_close($A944,B$1,2)</f>
        <v>0</v>
      </c>
      <c r="C944" s="67">
        <f xml:space="preserve"> [1]!s_wq_close($A944,C$1,2)</f>
        <v>100.57182957999999</v>
      </c>
      <c r="D944" s="67">
        <f xml:space="preserve"> [1]!s_wq_close($A944,D$1,2)</f>
        <v>101.57354103</v>
      </c>
      <c r="E944" s="67">
        <f xml:space="preserve"> [1]!s_wq_close($A944,E$1,2)</f>
        <v>99.369775840000003</v>
      </c>
      <c r="F944" s="67">
        <f xml:space="preserve"> [1]!s_wq_close($A944,F$1,2)</f>
        <v>94.962245460000005</v>
      </c>
      <c r="G944" s="67">
        <f xml:space="preserve"> [1]!s_wq_close($A944,G$1,2)</f>
        <v>96.564983780000006</v>
      </c>
      <c r="H944" s="67">
        <f xml:space="preserve"> [1]!s_wq_close($A944,H$1,2)</f>
        <v>96.364641489999997</v>
      </c>
      <c r="I944" s="67">
        <f xml:space="preserve"> [1]!s_wq_close($A944,I$1,2)</f>
        <v>97.767037520000002</v>
      </c>
      <c r="J944" s="67">
        <f xml:space="preserve"> [1]!s_wq_close($A944,J$1,2)</f>
        <v>97.967379809999997</v>
      </c>
      <c r="K944" s="67">
        <f xml:space="preserve"> [1]!s_wq_close($A944,K$1,2)</f>
        <v>99.570118129999997</v>
      </c>
      <c r="L944" s="67">
        <f xml:space="preserve"> [1]!s_wq_close($A944,L$1,2)</f>
        <v>98.167722100000006</v>
      </c>
      <c r="M944" s="67">
        <f xml:space="preserve"> [1]!s_wq_close($A944,M$1,2)</f>
        <v>96.76532607</v>
      </c>
      <c r="N944" s="67">
        <f xml:space="preserve"> [1]!s_wq_close($A944,N$1,2)</f>
        <v>96.564983780000006</v>
      </c>
      <c r="O944" s="67">
        <f xml:space="preserve"> [1]!s_wq_close($A944,O$1,2)</f>
        <v>96.364641489999997</v>
      </c>
      <c r="P944" s="67">
        <f xml:space="preserve"> [1]!s_wq_close($A944,P$1,2)</f>
        <v>94.561560879999988</v>
      </c>
      <c r="Q944" s="67">
        <f xml:space="preserve"> [1]!s_wq_close($A944,Q$1,2)</f>
        <v>110.98962865999999</v>
      </c>
      <c r="R944" s="67">
        <f xml:space="preserve"> [1]!s_wq_close($A944,R$1,2)</f>
        <v>116.99989735999999</v>
      </c>
      <c r="S944" s="67">
        <f xml:space="preserve"> [1]!s_wq_close($A944,S$1,2)</f>
        <v>102.57525248</v>
      </c>
      <c r="T944" s="67">
        <f xml:space="preserve"> [1]!s_wq_close($A944,T$1,2)</f>
        <v>106.98278286</v>
      </c>
      <c r="U944" s="67">
        <f xml:space="preserve"> [1]!s_wq_close($A944,U$1,2)</f>
        <v>104.37833309</v>
      </c>
      <c r="V944" s="67">
        <f xml:space="preserve"> [1]!s_wq_close($A944,V$1,2)</f>
        <v>92.758480269999993</v>
      </c>
      <c r="W944" s="67">
        <f xml:space="preserve"> [1]!s_wq_close($A944,W$1,2)</f>
        <v>94.761903170000011</v>
      </c>
      <c r="X944" s="67">
        <f xml:space="preserve"> [1]!s_wq_close($A944,X$1,2)</f>
        <v>91.356084239999987</v>
      </c>
      <c r="Y944" s="67">
        <f xml:space="preserve"> [1]!s_wq_close($A944,Y$1,2)</f>
        <v>89.352661339999997</v>
      </c>
    </row>
    <row r="945" spans="1:25" x14ac:dyDescent="0.15">
      <c r="A945" t="s">
        <v>8346</v>
      </c>
      <c r="B945" s="67">
        <f xml:space="preserve"> [1]!s_dq_close($A945,B$1,2)</f>
        <v>0</v>
      </c>
      <c r="C945" s="67">
        <f xml:space="preserve"> [1]!s_wq_close($A945,C$1,2)</f>
        <v>14.325291680000001</v>
      </c>
      <c r="D945" s="67">
        <f xml:space="preserve"> [1]!s_wq_close($A945,D$1,2)</f>
        <v>14.858680200000002</v>
      </c>
      <c r="E945" s="67">
        <f xml:space="preserve"> [1]!s_wq_close($A945,E$1,2)</f>
        <v>14.390604560000002</v>
      </c>
      <c r="F945" s="67">
        <f xml:space="preserve"> [1]!s_wq_close($A945,F$1,2)</f>
        <v>13.889872480000001</v>
      </c>
      <c r="G945" s="67">
        <f xml:space="preserve"> [1]!s_wq_close($A945,G$1,2)</f>
        <v>14.63008512</v>
      </c>
      <c r="H945" s="67">
        <f xml:space="preserve"> [1]!s_wq_close($A945,H$1,2)</f>
        <v>14.880451160000002</v>
      </c>
      <c r="I945" s="67">
        <f xml:space="preserve"> [1]!s_wq_close($A945,I$1,2)</f>
        <v>15.011076920000001</v>
      </c>
      <c r="J945" s="67">
        <f xml:space="preserve"> [1]!s_wq_close($A945,J$1,2)</f>
        <v>15.098160760000001</v>
      </c>
      <c r="K945" s="67">
        <f xml:space="preserve"> [1]!s_wq_close($A945,K$1,2)</f>
        <v>15.119931720000002</v>
      </c>
      <c r="L945" s="67">
        <f xml:space="preserve"> [1]!s_wq_close($A945,L$1,2)</f>
        <v>15.098160760000001</v>
      </c>
      <c r="M945" s="67">
        <f xml:space="preserve"> [1]!s_wq_close($A945,M$1,2)</f>
        <v>17.416768000000001</v>
      </c>
      <c r="N945" s="67">
        <f xml:space="preserve"> [1]!s_wq_close($A945,N$1,2)</f>
        <v>18.048125840000001</v>
      </c>
      <c r="O945" s="67">
        <f xml:space="preserve"> [1]!s_wq_close($A945,O$1,2)</f>
        <v>18.069896800000002</v>
      </c>
      <c r="P945" s="67">
        <f xml:space="preserve"> [1]!s_wq_close($A945,P$1,2)</f>
        <v>18.167866120000003</v>
      </c>
      <c r="Q945" s="67">
        <f xml:space="preserve"> [1]!s_wq_close($A945,Q$1,2)</f>
        <v>17.49296636</v>
      </c>
      <c r="R945" s="67">
        <f xml:space="preserve"> [1]!s_wq_close($A945,R$1,2)</f>
        <v>16.883379480000002</v>
      </c>
      <c r="S945" s="67">
        <f xml:space="preserve"> [1]!s_wq_close($A945,S$1,2)</f>
        <v>16.916035919999999</v>
      </c>
      <c r="T945" s="67">
        <f xml:space="preserve"> [1]!s_wq_close($A945,T$1,2)</f>
        <v>14.466286400000001</v>
      </c>
      <c r="U945" s="67">
        <f xml:space="preserve"> [1]!s_wq_close($A945,U$1,2)</f>
        <v>14.046297439999998</v>
      </c>
      <c r="V945" s="67">
        <f xml:space="preserve"> [1]!s_wq_close($A945,V$1,2)</f>
        <v>12.45967248</v>
      </c>
      <c r="W945" s="67">
        <f xml:space="preserve"> [1]!s_wq_close($A945,W$1,2)</f>
        <v>13.6496412</v>
      </c>
      <c r="X945" s="67">
        <f xml:space="preserve"> [1]!s_wq_close($A945,X$1,2)</f>
        <v>13.7663048</v>
      </c>
      <c r="Y945" s="67">
        <f xml:space="preserve"> [1]!s_wq_close($A945,Y$1,2)</f>
        <v>13.46297944</v>
      </c>
    </row>
    <row r="946" spans="1:25" x14ac:dyDescent="0.15">
      <c r="A946" t="s">
        <v>8347</v>
      </c>
      <c r="B946" s="67">
        <f xml:space="preserve"> [1]!s_dq_close($A946,B$1,2)</f>
        <v>0</v>
      </c>
      <c r="C946" s="67">
        <f xml:space="preserve"> [1]!s_wq_close($A946,C$1,2)</f>
        <v>54.261384839999998</v>
      </c>
      <c r="D946" s="67">
        <f xml:space="preserve"> [1]!s_wq_close($A946,D$1,2)</f>
        <v>53.822021399999997</v>
      </c>
      <c r="E946" s="67">
        <f xml:space="preserve"> [1]!s_wq_close($A946,E$1,2)</f>
        <v>50.819704560000005</v>
      </c>
      <c r="F946" s="67">
        <f xml:space="preserve"> [1]!s_wq_close($A946,F$1,2)</f>
        <v>45.071366220000002</v>
      </c>
      <c r="G946" s="67">
        <f xml:space="preserve"> [1]!s_wq_close($A946,G$1,2)</f>
        <v>45.803638620000001</v>
      </c>
      <c r="H946" s="67">
        <f xml:space="preserve"> [1]!s_wq_close($A946,H$1,2)</f>
        <v>46.206388439999998</v>
      </c>
      <c r="I946" s="67">
        <f xml:space="preserve"> [1]!s_wq_close($A946,I$1,2)</f>
        <v>49.245318900000001</v>
      </c>
      <c r="J946" s="67">
        <f xml:space="preserve"> [1]!s_wq_close($A946,J$1,2)</f>
        <v>47.963842200000002</v>
      </c>
      <c r="K946" s="67">
        <f xml:space="preserve"> [1]!s_wq_close($A946,K$1,2)</f>
        <v>48.476432880000004</v>
      </c>
      <c r="L946" s="67">
        <f xml:space="preserve"> [1]!s_wq_close($A946,L$1,2)</f>
        <v>47.340557390000001</v>
      </c>
      <c r="M946" s="67">
        <f xml:space="preserve"> [1]!s_wq_close($A946,M$1,2)</f>
        <v>46.454997470000002</v>
      </c>
      <c r="N946" s="67">
        <f xml:space="preserve"> [1]!s_wq_close($A946,N$1,2)</f>
        <v>48.041625660000001</v>
      </c>
      <c r="O946" s="67">
        <f xml:space="preserve"> [1]!s_wq_close($A946,O$1,2)</f>
        <v>48.484405620000004</v>
      </c>
      <c r="P946" s="67">
        <f xml:space="preserve"> [1]!s_wq_close($A946,P$1,2)</f>
        <v>50.550712099999998</v>
      </c>
      <c r="Q946" s="67">
        <f xml:space="preserve"> [1]!s_wq_close($A946,Q$1,2)</f>
        <v>50.845898740000003</v>
      </c>
      <c r="R946" s="67">
        <f xml:space="preserve"> [1]!s_wq_close($A946,R$1,2)</f>
        <v>50.32932212</v>
      </c>
      <c r="S946" s="67">
        <f xml:space="preserve"> [1]!s_wq_close($A946,S$1,2)</f>
        <v>46.159810829999998</v>
      </c>
      <c r="T946" s="67">
        <f xml:space="preserve"> [1]!s_wq_close($A946,T$1,2)</f>
        <v>47.672642360000005</v>
      </c>
      <c r="U946" s="67">
        <f xml:space="preserve"> [1]!s_wq_close($A946,U$1,2)</f>
        <v>47.41435405</v>
      </c>
      <c r="V946" s="67">
        <f xml:space="preserve"> [1]!s_wq_close($A946,V$1,2)</f>
        <v>43.207944430000005</v>
      </c>
      <c r="W946" s="67">
        <f xml:space="preserve"> [1]!s_wq_close($A946,W$1,2)</f>
        <v>44.905267610000003</v>
      </c>
      <c r="X946" s="67">
        <f xml:space="preserve"> [1]!s_wq_close($A946,X$1,2)</f>
        <v>43.134147769999998</v>
      </c>
      <c r="Y946" s="67">
        <f xml:space="preserve"> [1]!s_wq_close($A946,Y$1,2)</f>
        <v>40.403671349999996</v>
      </c>
    </row>
    <row r="947" spans="1:25" x14ac:dyDescent="0.15">
      <c r="A947" t="s">
        <v>8348</v>
      </c>
      <c r="B947" s="67">
        <f xml:space="preserve"> [1]!s_dq_close($A947,B$1,2)</f>
        <v>0</v>
      </c>
      <c r="C947" s="67">
        <f xml:space="preserve"> [1]!s_wq_close($A947,C$1,2)</f>
        <v>46.351402399999998</v>
      </c>
      <c r="D947" s="67">
        <f xml:space="preserve"> [1]!s_wq_close($A947,D$1,2)</f>
        <v>44.268652159999995</v>
      </c>
      <c r="E947" s="67">
        <f xml:space="preserve"> [1]!s_wq_close($A947,E$1,2)</f>
        <v>42.10422544</v>
      </c>
      <c r="F947" s="67">
        <f xml:space="preserve"> [1]!s_wq_close($A947,F$1,2)</f>
        <v>42.716799040000005</v>
      </c>
      <c r="G947" s="67">
        <f xml:space="preserve"> [1]!s_wq_close($A947,G$1,2)</f>
        <v>43.288534399999996</v>
      </c>
      <c r="H947" s="67">
        <f xml:space="preserve"> [1]!s_wq_close($A947,H$1,2)</f>
        <v>43.043504959999993</v>
      </c>
      <c r="I947" s="67">
        <f xml:space="preserve"> [1]!s_wq_close($A947,I$1,2)</f>
        <v>44.391166879999993</v>
      </c>
      <c r="J947" s="67">
        <f xml:space="preserve"> [1]!s_wq_close($A947,J$1,2)</f>
        <v>43.043504959999993</v>
      </c>
      <c r="K947" s="67">
        <f xml:space="preserve"> [1]!s_wq_close($A947,K$1,2)</f>
        <v>42.59428432</v>
      </c>
      <c r="L947" s="67">
        <f xml:space="preserve"> [1]!s_wq_close($A947,L$1,2)</f>
        <v>43.084343199999999</v>
      </c>
      <c r="M947" s="67">
        <f xml:space="preserve"> [1]!s_wq_close($A947,M$1,2)</f>
        <v>41.083269440000002</v>
      </c>
      <c r="N947" s="67">
        <f xml:space="preserve"> [1]!s_wq_close($A947,N$1,2)</f>
        <v>41.2466224</v>
      </c>
      <c r="O947" s="67">
        <f xml:space="preserve"> [1]!s_wq_close($A947,O$1,2)</f>
        <v>43.084343199999999</v>
      </c>
      <c r="P947" s="67">
        <f xml:space="preserve"> [1]!s_wq_close($A947,P$1,2)</f>
        <v>41.042431200000003</v>
      </c>
      <c r="Q947" s="67">
        <f xml:space="preserve"> [1]!s_wq_close($A947,Q$1,2)</f>
        <v>42.185901919999999</v>
      </c>
      <c r="R947" s="67">
        <f xml:space="preserve"> [1]!s_wq_close($A947,R$1,2)</f>
        <v>41.083269440000002</v>
      </c>
      <c r="S947" s="67">
        <f xml:space="preserve"> [1]!s_wq_close($A947,S$1,2)</f>
        <v>37.530342559999994</v>
      </c>
      <c r="T947" s="67">
        <f xml:space="preserve"> [1]!s_wq_close($A947,T$1,2)</f>
        <v>37.366989600000004</v>
      </c>
      <c r="U947" s="67">
        <f xml:space="preserve"> [1]!s_wq_close($A947,U$1,2)</f>
        <v>35.529268799999997</v>
      </c>
      <c r="V947" s="67">
        <f xml:space="preserve"> [1]!s_wq_close($A947,V$1,2)</f>
        <v>32.217324560000002</v>
      </c>
      <c r="W947" s="67">
        <f xml:space="preserve"> [1]!s_wq_close($A947,W$1,2)</f>
        <v>32.954188400000007</v>
      </c>
      <c r="X947" s="67">
        <f xml:space="preserve"> [1]!s_wq_close($A947,X$1,2)</f>
        <v>32.462945840000003</v>
      </c>
      <c r="Y947" s="67">
        <f xml:space="preserve"> [1]!s_wq_close($A947,Y$1,2)</f>
        <v>32.340135200000006</v>
      </c>
    </row>
    <row r="948" spans="1:25" x14ac:dyDescent="0.15">
      <c r="A948" t="s">
        <v>8349</v>
      </c>
      <c r="B948" s="67">
        <f xml:space="preserve"> [1]!s_dq_close($A948,B$1,2)</f>
        <v>0</v>
      </c>
      <c r="C948" s="67">
        <f xml:space="preserve"> [1]!s_wq_close($A948,C$1,2)</f>
        <v>165.40651527000003</v>
      </c>
      <c r="D948" s="67">
        <f xml:space="preserve"> [1]!s_wq_close($A948,D$1,2)</f>
        <v>170.14804713000001</v>
      </c>
      <c r="E948" s="67">
        <f xml:space="preserve"> [1]!s_wq_close($A948,E$1,2)</f>
        <v>156.47055138000002</v>
      </c>
      <c r="F948" s="67">
        <f xml:space="preserve"> [1]!s_wq_close($A948,F$1,2)</f>
        <v>148.62878715000002</v>
      </c>
      <c r="G948" s="67">
        <f xml:space="preserve"> [1]!s_wq_close($A948,G$1,2)</f>
        <v>169.41858069</v>
      </c>
      <c r="H948" s="67">
        <f xml:space="preserve"> [1]!s_wq_close($A948,H$1,2)</f>
        <v>169.78331391000003</v>
      </c>
      <c r="I948" s="67">
        <f xml:space="preserve"> [1]!s_wq_close($A948,I$1,2)</f>
        <v>165.04178205000002</v>
      </c>
      <c r="J948" s="67">
        <f xml:space="preserve"> [1]!s_wq_close($A948,J$1,2)</f>
        <v>157.56475104000003</v>
      </c>
      <c r="K948" s="67">
        <f xml:space="preserve"> [1]!s_wq_close($A948,K$1,2)</f>
        <v>160.11788358000001</v>
      </c>
      <c r="L948" s="67">
        <f xml:space="preserve"> [1]!s_wq_close($A948,L$1,2)</f>
        <v>156.83528459999999</v>
      </c>
      <c r="M948" s="67">
        <f xml:space="preserve"> [1]!s_wq_close($A948,M$1,2)</f>
        <v>156.10581816000001</v>
      </c>
      <c r="N948" s="67">
        <f xml:space="preserve"> [1]!s_wq_close($A948,N$1,2)</f>
        <v>157.20001782</v>
      </c>
      <c r="O948" s="67">
        <f xml:space="preserve"> [1]!s_wq_close($A948,O$1,2)</f>
        <v>152.27611935000002</v>
      </c>
      <c r="P948" s="67">
        <f xml:space="preserve"> [1]!s_wq_close($A948,P$1,2)</f>
        <v>147.16985427000003</v>
      </c>
      <c r="Q948" s="67">
        <f xml:space="preserve"> [1]!s_wq_close($A948,Q$1,2)</f>
        <v>146.80512105000003</v>
      </c>
      <c r="R948" s="67">
        <f xml:space="preserve"> [1]!s_wq_close($A948,R$1,2)</f>
        <v>148.81115376000002</v>
      </c>
      <c r="S948" s="67">
        <f xml:space="preserve"> [1]!s_wq_close($A948,S$1,2)</f>
        <v>135.31602462000001</v>
      </c>
      <c r="T948" s="67">
        <f xml:space="preserve"> [1]!s_wq_close($A948,T$1,2)</f>
        <v>133.12762530000001</v>
      </c>
      <c r="U948" s="67">
        <f xml:space="preserve"> [1]!s_wq_close($A948,U$1,2)</f>
        <v>127.47426039000001</v>
      </c>
      <c r="V948" s="67">
        <f xml:space="preserve"> [1]!s_wq_close($A948,V$1,2)</f>
        <v>122.55036192</v>
      </c>
      <c r="W948" s="67">
        <f xml:space="preserve"> [1]!s_wq_close($A948,W$1,2)</f>
        <v>123.64456158000002</v>
      </c>
      <c r="X948" s="67">
        <f xml:space="preserve"> [1]!s_wq_close($A948,X$1,2)</f>
        <v>123.82692819000002</v>
      </c>
      <c r="Y948" s="67">
        <f xml:space="preserve"> [1]!s_wq_close($A948,Y$1,2)</f>
        <v>125.83296090000002</v>
      </c>
    </row>
    <row r="949" spans="1:25" x14ac:dyDescent="0.15">
      <c r="A949" t="s">
        <v>8350</v>
      </c>
      <c r="B949" s="67">
        <f xml:space="preserve"> [1]!s_dq_close($A949,B$1,2)</f>
        <v>0</v>
      </c>
      <c r="C949" s="67">
        <f xml:space="preserve"> [1]!s_wq_close($A949,C$1,2)</f>
        <v>76.642003500000001</v>
      </c>
      <c r="D949" s="67">
        <f xml:space="preserve"> [1]!s_wq_close($A949,D$1,2)</f>
        <v>74.570598000000004</v>
      </c>
      <c r="E949" s="67">
        <f xml:space="preserve"> [1]!s_wq_close($A949,E$1,2)</f>
        <v>71.422061639999995</v>
      </c>
      <c r="F949" s="67">
        <f xml:space="preserve"> [1]!s_wq_close($A949,F$1,2)</f>
        <v>73.410610919999996</v>
      </c>
      <c r="G949" s="67">
        <f xml:space="preserve"> [1]!s_wq_close($A949,G$1,2)</f>
        <v>75.067735320000011</v>
      </c>
      <c r="H949" s="67">
        <f xml:space="preserve"> [1]!s_wq_close($A949,H$1,2)</f>
        <v>73.907748240000004</v>
      </c>
      <c r="I949" s="67">
        <f xml:space="preserve"> [1]!s_wq_close($A949,I$1,2)</f>
        <v>75.56487263999999</v>
      </c>
      <c r="J949" s="67">
        <f xml:space="preserve"> [1]!s_wq_close($A949,J$1,2)</f>
        <v>73.244898480000003</v>
      </c>
      <c r="K949" s="67">
        <f xml:space="preserve"> [1]!s_wq_close($A949,K$1,2)</f>
        <v>73.65917958</v>
      </c>
      <c r="L949" s="67">
        <f xml:space="preserve"> [1]!s_wq_close($A949,L$1,2)</f>
        <v>71.090636759999995</v>
      </c>
      <c r="M949" s="67">
        <f xml:space="preserve"> [1]!s_wq_close($A949,M$1,2)</f>
        <v>76.724859719999998</v>
      </c>
      <c r="N949" s="67">
        <f xml:space="preserve"> [1]!s_wq_close($A949,N$1,2)</f>
        <v>77.801990580000009</v>
      </c>
      <c r="O949" s="67">
        <f xml:space="preserve"> [1]!s_wq_close($A949,O$1,2)</f>
        <v>75.482016419999994</v>
      </c>
      <c r="P949" s="67">
        <f xml:space="preserve"> [1]!s_wq_close($A949,P$1,2)</f>
        <v>76.310578620000001</v>
      </c>
      <c r="Q949" s="67">
        <f xml:space="preserve"> [1]!s_wq_close($A949,Q$1,2)</f>
        <v>79.127690100000009</v>
      </c>
      <c r="R949" s="67">
        <f xml:space="preserve"> [1]!s_wq_close($A949,R$1,2)</f>
        <v>81.613376700000003</v>
      </c>
      <c r="S949" s="67">
        <f xml:space="preserve"> [1]!s_wq_close($A949,S$1,2)</f>
        <v>74.90202287999999</v>
      </c>
      <c r="T949" s="67">
        <f xml:space="preserve"> [1]!s_wq_close($A949,T$1,2)</f>
        <v>69.682081019999998</v>
      </c>
      <c r="U949" s="67">
        <f xml:space="preserve"> [1]!s_wq_close($A949,U$1,2)</f>
        <v>67.362106860000011</v>
      </c>
      <c r="V949" s="67">
        <f xml:space="preserve"> [1]!s_wq_close($A949,V$1,2)</f>
        <v>70.676355659999999</v>
      </c>
      <c r="W949" s="67">
        <f xml:space="preserve"> [1]!s_wq_close($A949,W$1,2)</f>
        <v>68.024956620000012</v>
      </c>
      <c r="X949" s="67">
        <f xml:space="preserve"> [1]!s_wq_close($A949,X$1,2)</f>
        <v>65.704982459999997</v>
      </c>
      <c r="Y949" s="67">
        <f xml:space="preserve"> [1]!s_wq_close($A949,Y$1,2)</f>
        <v>64.95927648</v>
      </c>
    </row>
    <row r="950" spans="1:25" x14ac:dyDescent="0.15">
      <c r="A950" t="s">
        <v>8351</v>
      </c>
      <c r="B950" s="67">
        <f xml:space="preserve"> [1]!s_dq_close($A950,B$1,2)</f>
        <v>0</v>
      </c>
      <c r="C950" s="67">
        <f xml:space="preserve"> [1]!s_wq_close($A950,C$1,2)</f>
        <v>22.126788179999998</v>
      </c>
      <c r="D950" s="67">
        <f xml:space="preserve"> [1]!s_wq_close($A950,D$1,2)</f>
        <v>27.606874820000002</v>
      </c>
      <c r="E950" s="67">
        <f xml:space="preserve"> [1]!s_wq_close($A950,E$1,2)</f>
        <v>25.542458619999998</v>
      </c>
      <c r="F950" s="67">
        <f xml:space="preserve"> [1]!s_wq_close($A950,F$1,2)</f>
        <v>26.781108339999999</v>
      </c>
      <c r="G950" s="67">
        <f xml:space="preserve"> [1]!s_wq_close($A950,G$1,2)</f>
        <v>25.110807959999999</v>
      </c>
      <c r="H950" s="67">
        <f xml:space="preserve"> [1]!s_wq_close($A950,H$1,2)</f>
        <v>25.899039600000002</v>
      </c>
      <c r="I950" s="67">
        <f xml:space="preserve"> [1]!s_wq_close($A950,I$1,2)</f>
        <v>26.330690259999997</v>
      </c>
      <c r="J950" s="67">
        <f xml:space="preserve"> [1]!s_wq_close($A950,J$1,2)</f>
        <v>25.78643508</v>
      </c>
      <c r="K950" s="67">
        <f xml:space="preserve"> [1]!s_wq_close($A950,K$1,2)</f>
        <v>26.424527359999999</v>
      </c>
      <c r="L950" s="67">
        <f xml:space="preserve"> [1]!s_wq_close($A950,L$1,2)</f>
        <v>27.6819445</v>
      </c>
      <c r="M950" s="67">
        <f xml:space="preserve"> [1]!s_wq_close($A950,M$1,2)</f>
        <v>26.124248639999998</v>
      </c>
      <c r="N950" s="67">
        <f xml:space="preserve"> [1]!s_wq_close($A950,N$1,2)</f>
        <v>25.730132820000001</v>
      </c>
      <c r="O950" s="67">
        <f xml:space="preserve"> [1]!s_wq_close($A950,O$1,2)</f>
        <v>25.279714739999999</v>
      </c>
      <c r="P950" s="67">
        <f xml:space="preserve"> [1]!s_wq_close($A950,P$1,2)</f>
        <v>27.400433199999998</v>
      </c>
      <c r="Q950" s="67">
        <f xml:space="preserve"> [1]!s_wq_close($A950,Q$1,2)</f>
        <v>27.475502880000001</v>
      </c>
      <c r="R950" s="67">
        <f xml:space="preserve"> [1]!s_wq_close($A950,R$1,2)</f>
        <v>23.628181779999998</v>
      </c>
      <c r="S950" s="67">
        <f xml:space="preserve"> [1]!s_wq_close($A950,S$1,2)</f>
        <v>23.271600799999998</v>
      </c>
      <c r="T950" s="67">
        <f xml:space="preserve"> [1]!s_wq_close($A950,T$1,2)</f>
        <v>22.01418366</v>
      </c>
      <c r="U950" s="67">
        <f xml:space="preserve"> [1]!s_wq_close($A950,U$1,2)</f>
        <v>20.944440719999999</v>
      </c>
      <c r="V950" s="67">
        <f xml:space="preserve"> [1]!s_wq_close($A950,V$1,2)</f>
        <v>19.461814539999999</v>
      </c>
      <c r="W950" s="67">
        <f xml:space="preserve"> [1]!s_wq_close($A950,W$1,2)</f>
        <v>21.319789119999999</v>
      </c>
      <c r="X950" s="67">
        <f xml:space="preserve"> [1]!s_wq_close($A950,X$1,2)</f>
        <v>20.953213730000002</v>
      </c>
      <c r="Y950" s="67">
        <f xml:space="preserve"> [1]!s_wq_close($A950,Y$1,2)</f>
        <v>19.77061556</v>
      </c>
    </row>
    <row r="951" spans="1:25" x14ac:dyDescent="0.15">
      <c r="A951" t="s">
        <v>8352</v>
      </c>
      <c r="B951" s="67">
        <f xml:space="preserve"> [1]!s_dq_close($A951,B$1,2)</f>
        <v>0</v>
      </c>
      <c r="C951" s="67">
        <f xml:space="preserve"> [1]!s_wq_close($A951,C$1,2)</f>
        <v>57.103040049999997</v>
      </c>
      <c r="D951" s="67">
        <f xml:space="preserve"> [1]!s_wq_close($A951,D$1,2)</f>
        <v>60.439553650000001</v>
      </c>
      <c r="E951" s="67">
        <f xml:space="preserve"> [1]!s_wq_close($A951,E$1,2)</f>
        <v>56.616465149999996</v>
      </c>
      <c r="F951" s="67">
        <f xml:space="preserve"> [1]!s_wq_close($A951,F$1,2)</f>
        <v>55.434783249999995</v>
      </c>
      <c r="G951" s="67">
        <f xml:space="preserve"> [1]!s_wq_close($A951,G$1,2)</f>
        <v>58.910318249999996</v>
      </c>
      <c r="H951" s="67">
        <f xml:space="preserve"> [1]!s_wq_close($A951,H$1,2)</f>
        <v>56.060379549999993</v>
      </c>
      <c r="I951" s="67">
        <f xml:space="preserve"> [1]!s_wq_close($A951,I$1,2)</f>
        <v>57.346327499999994</v>
      </c>
      <c r="J951" s="67">
        <f xml:space="preserve"> [1]!s_wq_close($A951,J$1,2)</f>
        <v>55.226251149999996</v>
      </c>
      <c r="K951" s="67">
        <f xml:space="preserve"> [1]!s_wq_close($A951,K$1,2)</f>
        <v>53.975058549999993</v>
      </c>
      <c r="L951" s="67">
        <f xml:space="preserve"> [1]!s_wq_close($A951,L$1,2)</f>
        <v>54.496388799999998</v>
      </c>
      <c r="M951" s="67">
        <f xml:space="preserve"> [1]!s_wq_close($A951,M$1,2)</f>
        <v>52.758621299999994</v>
      </c>
      <c r="N951" s="67">
        <f xml:space="preserve"> [1]!s_wq_close($A951,N$1,2)</f>
        <v>52.758621299999994</v>
      </c>
      <c r="O951" s="67">
        <f xml:space="preserve"> [1]!s_wq_close($A951,O$1,2)</f>
        <v>51.994003599999999</v>
      </c>
      <c r="P951" s="67">
        <f xml:space="preserve"> [1]!s_wq_close($A951,P$1,2)</f>
        <v>50.8818324</v>
      </c>
      <c r="Q951" s="67">
        <f xml:space="preserve"> [1]!s_wq_close($A951,Q$1,2)</f>
        <v>51.333651949999997</v>
      </c>
      <c r="R951" s="67">
        <f xml:space="preserve"> [1]!s_wq_close($A951,R$1,2)</f>
        <v>48.761756049999995</v>
      </c>
      <c r="S951" s="67">
        <f xml:space="preserve"> [1]!s_wq_close($A951,S$1,2)</f>
        <v>44.417337299999993</v>
      </c>
      <c r="T951" s="67">
        <f xml:space="preserve"> [1]!s_wq_close($A951,T$1,2)</f>
        <v>43.756985649999997</v>
      </c>
      <c r="U951" s="67">
        <f xml:space="preserve"> [1]!s_wq_close($A951,U$1,2)</f>
        <v>42.853346549999998</v>
      </c>
      <c r="V951" s="67">
        <f xml:space="preserve"> [1]!s_wq_close($A951,V$1,2)</f>
        <v>44.139294499999998</v>
      </c>
      <c r="W951" s="67">
        <f xml:space="preserve"> [1]!s_wq_close($A951,W$1,2)</f>
        <v>43.601034840000004</v>
      </c>
      <c r="X951" s="67">
        <f xml:space="preserve"> [1]!s_wq_close($A951,X$1,2)</f>
        <v>41.915310399999996</v>
      </c>
      <c r="Y951" s="67">
        <f xml:space="preserve"> [1]!s_wq_close($A951,Y$1,2)</f>
        <v>40.958547879999998</v>
      </c>
    </row>
    <row r="952" spans="1:25" x14ac:dyDescent="0.15">
      <c r="A952" t="s">
        <v>8353</v>
      </c>
      <c r="B952" s="67">
        <f xml:space="preserve"> [1]!s_dq_close($A952,B$1,2)</f>
        <v>0</v>
      </c>
      <c r="C952" s="67">
        <f xml:space="preserve"> [1]!s_wq_close($A952,C$1,2)</f>
        <v>36.612635600000004</v>
      </c>
      <c r="D952" s="67">
        <f xml:space="preserve"> [1]!s_wq_close($A952,D$1,2)</f>
        <v>37.254658119999995</v>
      </c>
      <c r="E952" s="67">
        <f xml:space="preserve"> [1]!s_wq_close($A952,E$1,2)</f>
        <v>35.033607240000002</v>
      </c>
      <c r="F952" s="67">
        <f xml:space="preserve"> [1]!s_wq_close($A952,F$1,2)</f>
        <v>35.467406240000003</v>
      </c>
      <c r="G952" s="67">
        <f xml:space="preserve"> [1]!s_wq_close($A952,G$1,2)</f>
        <v>36.751451279999998</v>
      </c>
      <c r="H952" s="67">
        <f xml:space="preserve"> [1]!s_wq_close($A952,H$1,2)</f>
        <v>37.306713999999999</v>
      </c>
      <c r="I952" s="67">
        <f xml:space="preserve"> [1]!s_wq_close($A952,I$1,2)</f>
        <v>36.612635600000004</v>
      </c>
      <c r="J952" s="67">
        <f xml:space="preserve"> [1]!s_wq_close($A952,J$1,2)</f>
        <v>37.306713999999999</v>
      </c>
      <c r="K952" s="67">
        <f xml:space="preserve"> [1]!s_wq_close($A952,K$1,2)</f>
        <v>34.304824920000001</v>
      </c>
      <c r="L952" s="67">
        <f xml:space="preserve"> [1]!s_wq_close($A952,L$1,2)</f>
        <v>33.905729839999999</v>
      </c>
      <c r="M952" s="67">
        <f xml:space="preserve"> [1]!s_wq_close($A952,M$1,2)</f>
        <v>33.7495622</v>
      </c>
      <c r="N952" s="67">
        <f xml:space="preserve"> [1]!s_wq_close($A952,N$1,2)</f>
        <v>37.324065959999999</v>
      </c>
      <c r="O952" s="67">
        <f xml:space="preserve"> [1]!s_wq_close($A952,O$1,2)</f>
        <v>36.734099320000006</v>
      </c>
      <c r="P952" s="67">
        <f xml:space="preserve"> [1]!s_wq_close($A952,P$1,2)</f>
        <v>36.282948359999999</v>
      </c>
      <c r="Q952" s="67">
        <f xml:space="preserve"> [1]!s_wq_close($A952,Q$1,2)</f>
        <v>36.230892479999994</v>
      </c>
      <c r="R952" s="67">
        <f xml:space="preserve"> [1]!s_wq_close($A952,R$1,2)</f>
        <v>36.178836600000004</v>
      </c>
      <c r="S952" s="67">
        <f xml:space="preserve"> [1]!s_wq_close($A952,S$1,2)</f>
        <v>36.543227759999994</v>
      </c>
      <c r="T952" s="67">
        <f xml:space="preserve"> [1]!s_wq_close($A952,T$1,2)</f>
        <v>33.576042600000001</v>
      </c>
      <c r="U952" s="67">
        <f xml:space="preserve"> [1]!s_wq_close($A952,U$1,2)</f>
        <v>36.282948359999999</v>
      </c>
      <c r="V952" s="67">
        <f xml:space="preserve"> [1]!s_wq_close($A952,V$1,2)</f>
        <v>36.074724839999995</v>
      </c>
      <c r="W952" s="67">
        <f xml:space="preserve"> [1]!s_wq_close($A952,W$1,2)</f>
        <v>36.2655964</v>
      </c>
      <c r="X952" s="67">
        <f xml:space="preserve"> [1]!s_wq_close($A952,X$1,2)</f>
        <v>37.393473800000002</v>
      </c>
      <c r="Y952" s="67">
        <f xml:space="preserve"> [1]!s_wq_close($A952,Y$1,2)</f>
        <v>37.393473800000002</v>
      </c>
    </row>
    <row r="953" spans="1:25" x14ac:dyDescent="0.15">
      <c r="A953" t="s">
        <v>8354</v>
      </c>
      <c r="B953" s="67">
        <f xml:space="preserve"> [1]!s_dq_close($A953,B$1,2)</f>
        <v>0</v>
      </c>
      <c r="C953" s="67">
        <f xml:space="preserve"> [1]!s_wq_close($A953,C$1,2)</f>
        <v>42.711748250000007</v>
      </c>
      <c r="D953" s="67">
        <f xml:space="preserve"> [1]!s_wq_close($A953,D$1,2)</f>
        <v>42.251582499999998</v>
      </c>
      <c r="E953" s="67">
        <f xml:space="preserve"> [1]!s_wq_close($A953,E$1,2)</f>
        <v>35.516429250000002</v>
      </c>
      <c r="F953" s="67">
        <f xml:space="preserve"> [1]!s_wq_close($A953,F$1,2)</f>
        <v>35.0562635</v>
      </c>
      <c r="G953" s="67">
        <f xml:space="preserve"> [1]!s_wq_close($A953,G$1,2)</f>
        <v>34.721597500000001</v>
      </c>
      <c r="H953" s="67">
        <f xml:space="preserve"> [1]!s_wq_close($A953,H$1,2)</f>
        <v>34.303264999999996</v>
      </c>
      <c r="I953" s="67">
        <f xml:space="preserve"> [1]!s_wq_close($A953,I$1,2)</f>
        <v>35.641928999999998</v>
      </c>
      <c r="J953" s="67">
        <f xml:space="preserve"> [1]!s_wq_close($A953,J$1,2)</f>
        <v>33.717599499999999</v>
      </c>
      <c r="K953" s="67">
        <f xml:space="preserve"> [1]!s_wq_close($A953,K$1,2)</f>
        <v>34.470598000000003</v>
      </c>
      <c r="L953" s="67">
        <f xml:space="preserve"> [1]!s_wq_close($A953,L$1,2)</f>
        <v>36.143928000000002</v>
      </c>
      <c r="M953" s="67">
        <f xml:space="preserve"> [1]!s_wq_close($A953,M$1,2)</f>
        <v>36.143928000000002</v>
      </c>
      <c r="N953" s="67">
        <f xml:space="preserve"> [1]!s_wq_close($A953,N$1,2)</f>
        <v>36.143928000000002</v>
      </c>
      <c r="O953" s="67">
        <f xml:space="preserve"> [1]!s_wq_close($A953,O$1,2)</f>
        <v>36.143928000000002</v>
      </c>
      <c r="P953" s="67">
        <f xml:space="preserve"> [1]!s_wq_close($A953,P$1,2)</f>
        <v>36.143928000000002</v>
      </c>
      <c r="Q953" s="67">
        <f xml:space="preserve"> [1]!s_wq_close($A953,Q$1,2)</f>
        <v>36.143928000000002</v>
      </c>
      <c r="R953" s="67">
        <f xml:space="preserve"> [1]!s_wq_close($A953,R$1,2)</f>
        <v>36.143928000000002</v>
      </c>
      <c r="S953" s="67">
        <f xml:space="preserve"> [1]!s_wq_close($A953,S$1,2)</f>
        <v>36.143928000000002</v>
      </c>
      <c r="T953" s="67">
        <f xml:space="preserve"> [1]!s_wq_close($A953,T$1,2)</f>
        <v>36.143928000000002</v>
      </c>
      <c r="U953" s="67">
        <f xml:space="preserve"> [1]!s_wq_close($A953,U$1,2)</f>
        <v>36.143928000000002</v>
      </c>
      <c r="V953" s="67">
        <f xml:space="preserve"> [1]!s_wq_close($A953,V$1,2)</f>
        <v>36.143928000000002</v>
      </c>
      <c r="W953" s="67">
        <f xml:space="preserve"> [1]!s_wq_close($A953,W$1,2)</f>
        <v>36.143928000000002</v>
      </c>
      <c r="X953" s="67">
        <f xml:space="preserve"> [1]!s_wq_close($A953,X$1,2)</f>
        <v>36.143928000000002</v>
      </c>
      <c r="Y953" s="67">
        <f xml:space="preserve"> [1]!s_wq_close($A953,Y$1,2)</f>
        <v>36.143928000000002</v>
      </c>
    </row>
    <row r="954" spans="1:25" x14ac:dyDescent="0.15">
      <c r="A954" t="s">
        <v>8355</v>
      </c>
      <c r="B954" s="67">
        <f xml:space="preserve"> [1]!s_dq_close($A954,B$1,2)</f>
        <v>0</v>
      </c>
      <c r="C954" s="67">
        <f xml:space="preserve"> [1]!s_wq_close($A954,C$1,2)</f>
        <v>41.159028959999993</v>
      </c>
      <c r="D954" s="67">
        <f xml:space="preserve"> [1]!s_wq_close($A954,D$1,2)</f>
        <v>40.384163519999994</v>
      </c>
      <c r="E954" s="67">
        <f xml:space="preserve"> [1]!s_wq_close($A954,E$1,2)</f>
        <v>40.976707679999997</v>
      </c>
      <c r="F954" s="67">
        <f xml:space="preserve"> [1]!s_wq_close($A954,F$1,2)</f>
        <v>40.794386399999993</v>
      </c>
      <c r="G954" s="67">
        <f xml:space="preserve"> [1]!s_wq_close($A954,G$1,2)</f>
        <v>42.845500800000003</v>
      </c>
      <c r="H954" s="67">
        <f xml:space="preserve"> [1]!s_wq_close($A954,H$1,2)</f>
        <v>42.480858240000003</v>
      </c>
      <c r="I954" s="67">
        <f xml:space="preserve"> [1]!s_wq_close($A954,I$1,2)</f>
        <v>43.893848160000005</v>
      </c>
      <c r="J954" s="67">
        <f xml:space="preserve"> [1]!s_wq_close($A954,J$1,2)</f>
        <v>42.936661440000002</v>
      </c>
      <c r="K954" s="67">
        <f xml:space="preserve"> [1]!s_wq_close($A954,K$1,2)</f>
        <v>46.947729600000002</v>
      </c>
      <c r="L954" s="67">
        <f xml:space="preserve"> [1]!s_wq_close($A954,L$1,2)</f>
        <v>44.167330079999999</v>
      </c>
      <c r="M954" s="67">
        <f xml:space="preserve"> [1]!s_wq_close($A954,M$1,2)</f>
        <v>43.39246464</v>
      </c>
      <c r="N954" s="67">
        <f xml:space="preserve"> [1]!s_wq_close($A954,N$1,2)</f>
        <v>42.298536959999993</v>
      </c>
      <c r="O954" s="67">
        <f xml:space="preserve"> [1]!s_wq_close($A954,O$1,2)</f>
        <v>42.298536959999993</v>
      </c>
      <c r="P954" s="67">
        <f xml:space="preserve"> [1]!s_wq_close($A954,P$1,2)</f>
        <v>40.019520959999994</v>
      </c>
      <c r="Q954" s="67">
        <f xml:space="preserve"> [1]!s_wq_close($A954,Q$1,2)</f>
        <v>40.429743839999993</v>
      </c>
      <c r="R954" s="67">
        <f xml:space="preserve"> [1]!s_wq_close($A954,R$1,2)</f>
        <v>39.107914559999998</v>
      </c>
      <c r="S954" s="67">
        <f xml:space="preserve"> [1]!s_wq_close($A954,S$1,2)</f>
        <v>37.284701759999997</v>
      </c>
      <c r="T954" s="67">
        <f xml:space="preserve"> [1]!s_wq_close($A954,T$1,2)</f>
        <v>33.775017120000001</v>
      </c>
      <c r="U954" s="67">
        <f xml:space="preserve"> [1]!s_wq_close($A954,U$1,2)</f>
        <v>32.681089440000001</v>
      </c>
      <c r="V954" s="67">
        <f xml:space="preserve"> [1]!s_wq_close($A954,V$1,2)</f>
        <v>28.761181919999999</v>
      </c>
      <c r="W954" s="67">
        <f xml:space="preserve"> [1]!s_wq_close($A954,W$1,2)</f>
        <v>30.35649312</v>
      </c>
      <c r="X954" s="67">
        <f xml:space="preserve"> [1]!s_wq_close($A954,X$1,2)</f>
        <v>28.67002128</v>
      </c>
      <c r="Y954" s="67">
        <f xml:space="preserve"> [1]!s_wq_close($A954,Y$1,2)</f>
        <v>27.711310300000001</v>
      </c>
    </row>
    <row r="955" spans="1:25" x14ac:dyDescent="0.15">
      <c r="A955" t="s">
        <v>8356</v>
      </c>
      <c r="B955" s="67">
        <f xml:space="preserve"> [1]!s_dq_close($A955,B$1,2)</f>
        <v>0</v>
      </c>
      <c r="C955" s="67">
        <f xml:space="preserve"> [1]!s_wq_close($A955,C$1,2)</f>
        <v>67.255298400000001</v>
      </c>
      <c r="D955" s="67">
        <f xml:space="preserve"> [1]!s_wq_close($A955,D$1,2)</f>
        <v>68.754362279999995</v>
      </c>
      <c r="E955" s="67">
        <f xml:space="preserve"> [1]!s_wq_close($A955,E$1,2)</f>
        <v>63.365835359999998</v>
      </c>
      <c r="F955" s="67">
        <f xml:space="preserve"> [1]!s_wq_close($A955,F$1,2)</f>
        <v>59.922039959999992</v>
      </c>
      <c r="G955" s="67">
        <f xml:space="preserve"> [1]!s_wq_close($A955,G$1,2)</f>
        <v>60.489253319999996</v>
      </c>
      <c r="H955" s="67">
        <f xml:space="preserve"> [1]!s_wq_close($A955,H$1,2)</f>
        <v>60.772859999999994</v>
      </c>
      <c r="I955" s="67">
        <f xml:space="preserve"> [1]!s_wq_close($A955,I$1,2)</f>
        <v>61.137497159999995</v>
      </c>
      <c r="J955" s="67">
        <f xml:space="preserve"> [1]!s_wq_close($A955,J$1,2)</f>
        <v>58.422976079999998</v>
      </c>
      <c r="K955" s="67">
        <f xml:space="preserve"> [1]!s_wq_close($A955,K$1,2)</f>
        <v>59.233280879999995</v>
      </c>
      <c r="L955" s="67">
        <f xml:space="preserve"> [1]!s_wq_close($A955,L$1,2)</f>
        <v>59.476372319999996</v>
      </c>
      <c r="M955" s="67">
        <f xml:space="preserve"> [1]!s_wq_close($A955,M$1,2)</f>
        <v>59.881524719999994</v>
      </c>
      <c r="N955" s="67">
        <f xml:space="preserve"> [1]!s_wq_close($A955,N$1,2)</f>
        <v>61.664195280000001</v>
      </c>
      <c r="O955" s="67">
        <f xml:space="preserve"> [1]!s_wq_close($A955,O$1,2)</f>
        <v>60.772859999999994</v>
      </c>
      <c r="P955" s="67">
        <f xml:space="preserve"> [1]!s_wq_close($A955,P$1,2)</f>
        <v>65.189021159999996</v>
      </c>
      <c r="Q955" s="67">
        <f xml:space="preserve"> [1]!s_wq_close($A955,Q$1,2)</f>
        <v>67.012206959999986</v>
      </c>
      <c r="R955" s="67">
        <f xml:space="preserve"> [1]!s_wq_close($A955,R$1,2)</f>
        <v>61.826256239999992</v>
      </c>
      <c r="S955" s="67">
        <f xml:space="preserve"> [1]!s_wq_close($A955,S$1,2)</f>
        <v>59.071219919999997</v>
      </c>
      <c r="T955" s="67">
        <f xml:space="preserve"> [1]!s_wq_close($A955,T$1,2)</f>
        <v>53.237025359999997</v>
      </c>
      <c r="U955" s="67">
        <f xml:space="preserve"> [1]!s_wq_close($A955,U$1,2)</f>
        <v>50.076836639999996</v>
      </c>
      <c r="V955" s="67">
        <f xml:space="preserve"> [1]!s_wq_close($A955,V$1,2)</f>
        <v>46.430465040000001</v>
      </c>
      <c r="W955" s="67">
        <f xml:space="preserve"> [1]!s_wq_close($A955,W$1,2)</f>
        <v>45.944282159999993</v>
      </c>
      <c r="X955" s="67">
        <f xml:space="preserve"> [1]!s_wq_close($A955,X$1,2)</f>
        <v>45.093462119999998</v>
      </c>
      <c r="Y955" s="67">
        <f xml:space="preserve"> [1]!s_wq_close($A955,Y$1,2)</f>
        <v>46.187373600000001</v>
      </c>
    </row>
    <row r="956" spans="1:25" x14ac:dyDescent="0.15">
      <c r="A956" t="s">
        <v>8357</v>
      </c>
      <c r="B956" s="67">
        <f xml:space="preserve"> [1]!s_dq_close($A956,B$1,2)</f>
        <v>0</v>
      </c>
      <c r="C956" s="67">
        <f xml:space="preserve"> [1]!s_wq_close($A956,C$1,2)</f>
        <v>81.850746120000011</v>
      </c>
      <c r="D956" s="67">
        <f xml:space="preserve"> [1]!s_wq_close($A956,D$1,2)</f>
        <v>81.09387000000001</v>
      </c>
      <c r="E956" s="67">
        <f xml:space="preserve"> [1]!s_wq_close($A956,E$1,2)</f>
        <v>83.148248040000013</v>
      </c>
      <c r="F956" s="67">
        <f xml:space="preserve"> [1]!s_wq_close($A956,F$1,2)</f>
        <v>79.255742280000007</v>
      </c>
      <c r="G956" s="67">
        <f xml:space="preserve"> [1]!s_wq_close($A956,G$1,2)</f>
        <v>79.039491959999992</v>
      </c>
      <c r="H956" s="67">
        <f xml:space="preserve"> [1]!s_wq_close($A956,H$1,2)</f>
        <v>79.147617120000007</v>
      </c>
      <c r="I956" s="67">
        <f xml:space="preserve"> [1]!s_wq_close($A956,I$1,2)</f>
        <v>80.228868720000008</v>
      </c>
      <c r="J956" s="67">
        <f xml:space="preserve"> [1]!s_wq_close($A956,J$1,2)</f>
        <v>80.553244200000009</v>
      </c>
      <c r="K956" s="67">
        <f xml:space="preserve"> [1]!s_wq_close($A956,K$1,2)</f>
        <v>80.445119040000009</v>
      </c>
      <c r="L956" s="67">
        <f xml:space="preserve"> [1]!s_wq_close($A956,L$1,2)</f>
        <v>78.823241640000006</v>
      </c>
      <c r="M956" s="67">
        <f xml:space="preserve"> [1]!s_wq_close($A956,M$1,2)</f>
        <v>80.012618400000008</v>
      </c>
      <c r="N956" s="67">
        <f xml:space="preserve"> [1]!s_wq_close($A956,N$1,2)</f>
        <v>79.580117760000007</v>
      </c>
      <c r="O956" s="67">
        <f xml:space="preserve"> [1]!s_wq_close($A956,O$1,2)</f>
        <v>84.12137448</v>
      </c>
      <c r="P956" s="67">
        <f xml:space="preserve"> [1]!s_wq_close($A956,P$1,2)</f>
        <v>85.094500920000002</v>
      </c>
      <c r="Q956" s="67">
        <f xml:space="preserve"> [1]!s_wq_close($A956,Q$1,2)</f>
        <v>79.796368080000008</v>
      </c>
      <c r="R956" s="67">
        <f xml:space="preserve"> [1]!s_wq_close($A956,R$1,2)</f>
        <v>78.715116480000006</v>
      </c>
      <c r="S956" s="67">
        <f xml:space="preserve"> [1]!s_wq_close($A956,S$1,2)</f>
        <v>76.120112640000002</v>
      </c>
      <c r="T956" s="67">
        <f xml:space="preserve"> [1]!s_wq_close($A956,T$1,2)</f>
        <v>72.551982359999997</v>
      </c>
      <c r="U956" s="67">
        <f xml:space="preserve"> [1]!s_wq_close($A956,U$1,2)</f>
        <v>71.90323140000001</v>
      </c>
      <c r="V956" s="67">
        <f xml:space="preserve"> [1]!s_wq_close($A956,V$1,2)</f>
        <v>69.200102400000006</v>
      </c>
      <c r="W956" s="67">
        <f xml:space="preserve"> [1]!s_wq_close($A956,W$1,2)</f>
        <v>70.281354000000007</v>
      </c>
      <c r="X956" s="67">
        <f xml:space="preserve"> [1]!s_wq_close($A956,X$1,2)</f>
        <v>69.956978520000007</v>
      </c>
      <c r="Y956" s="67">
        <f xml:space="preserve"> [1]!s_wq_close($A956,Y$1,2)</f>
        <v>70.162314590000008</v>
      </c>
    </row>
    <row r="957" spans="1:25" x14ac:dyDescent="0.15">
      <c r="A957" t="s">
        <v>8358</v>
      </c>
      <c r="B957" s="67">
        <f xml:space="preserve"> [1]!s_dq_close($A957,B$1,2)</f>
        <v>0</v>
      </c>
      <c r="C957" s="67">
        <f xml:space="preserve"> [1]!s_wq_close($A957,C$1,2)</f>
        <v>19.787507519999998</v>
      </c>
      <c r="D957" s="67">
        <f xml:space="preserve"> [1]!s_wq_close($A957,D$1,2)</f>
        <v>20.748264599999999</v>
      </c>
      <c r="E957" s="67">
        <f xml:space="preserve"> [1]!s_wq_close($A957,E$1,2)</f>
        <v>21.443280359999999</v>
      </c>
      <c r="F957" s="67">
        <f xml:space="preserve"> [1]!s_wq_close($A957,F$1,2)</f>
        <v>20.07369048</v>
      </c>
      <c r="G957" s="67">
        <f xml:space="preserve"> [1]!s_wq_close($A957,G$1,2)</f>
        <v>19.092491759999998</v>
      </c>
      <c r="H957" s="67">
        <f xml:space="preserve"> [1]!s_wq_close($A957,H$1,2)</f>
        <v>17.395835639999998</v>
      </c>
      <c r="I957" s="67">
        <f xml:space="preserve"> [1]!s_wq_close($A957,I$1,2)</f>
        <v>16.762144799999998</v>
      </c>
      <c r="J957" s="67">
        <f xml:space="preserve"> [1]!s_wq_close($A957,J$1,2)</f>
        <v>16.537286759999997</v>
      </c>
      <c r="K957" s="67">
        <f xml:space="preserve"> [1]!s_wq_close($A957,K$1,2)</f>
        <v>16.782586439999999</v>
      </c>
      <c r="L957" s="67">
        <f xml:space="preserve"> [1]!s_wq_close($A957,L$1,2)</f>
        <v>15.1268136</v>
      </c>
      <c r="M957" s="67">
        <f xml:space="preserve"> [1]!s_wq_close($A957,M$1,2)</f>
        <v>17.21186088</v>
      </c>
      <c r="N957" s="67">
        <f xml:space="preserve"> [1]!s_wq_close($A957,N$1,2)</f>
        <v>16.823469719999999</v>
      </c>
      <c r="O957" s="67">
        <f xml:space="preserve"> [1]!s_wq_close($A957,O$1,2)</f>
        <v>15.576529679999998</v>
      </c>
      <c r="P957" s="67">
        <f xml:space="preserve"> [1]!s_wq_close($A957,P$1,2)</f>
        <v>14.79974736</v>
      </c>
      <c r="Q957" s="67">
        <f xml:space="preserve"> [1]!s_wq_close($A957,Q$1,2)</f>
        <v>14.554447679999999</v>
      </c>
      <c r="R957" s="67">
        <f xml:space="preserve"> [1]!s_wq_close($A957,R$1,2)</f>
        <v>12.714700079999998</v>
      </c>
      <c r="S957" s="67">
        <f xml:space="preserve"> [1]!s_wq_close($A957,S$1,2)</f>
        <v>11.508643319999999</v>
      </c>
      <c r="T957" s="67">
        <f xml:space="preserve"> [1]!s_wq_close($A957,T$1,2)</f>
        <v>11.099810519999998</v>
      </c>
      <c r="U957" s="67">
        <f xml:space="preserve"> [1]!s_wq_close($A957,U$1,2)</f>
        <v>10.363911480000001</v>
      </c>
      <c r="V957" s="67">
        <f xml:space="preserve"> [1]!s_wq_close($A957,V$1,2)</f>
        <v>9.1374130799999982</v>
      </c>
      <c r="W957" s="67">
        <f xml:space="preserve"> [1]!s_wq_close($A957,W$1,2)</f>
        <v>10.09817016</v>
      </c>
      <c r="X957" s="67">
        <f xml:space="preserve"> [1]!s_wq_close($A957,X$1,2)</f>
        <v>9.3418294799999995</v>
      </c>
      <c r="Y957" s="67">
        <f xml:space="preserve"> [1]!s_wq_close($A957,Y$1,2)</f>
        <v>8.7694635600000002</v>
      </c>
    </row>
    <row r="958" spans="1:25" x14ac:dyDescent="0.15">
      <c r="A958" t="s">
        <v>8359</v>
      </c>
      <c r="B958" s="67">
        <f xml:space="preserve"> [1]!s_dq_close($A958,B$1,2)</f>
        <v>0</v>
      </c>
      <c r="C958" s="67">
        <f xml:space="preserve"> [1]!s_wq_close($A958,C$1,2)</f>
        <v>64.363136879999985</v>
      </c>
      <c r="D958" s="67">
        <f xml:space="preserve"> [1]!s_wq_close($A958,D$1,2)</f>
        <v>62.706428079999995</v>
      </c>
      <c r="E958" s="67">
        <f xml:space="preserve"> [1]!s_wq_close($A958,E$1,2)</f>
        <v>59.682934519999996</v>
      </c>
      <c r="F958" s="67">
        <f xml:space="preserve"> [1]!s_wq_close($A958,F$1,2)</f>
        <v>59.310175039999997</v>
      </c>
      <c r="G958" s="67">
        <f xml:space="preserve"> [1]!s_wq_close($A958,G$1,2)</f>
        <v>61.132554719999995</v>
      </c>
      <c r="H958" s="67">
        <f xml:space="preserve"> [1]!s_wq_close($A958,H$1,2)</f>
        <v>60.511288919999991</v>
      </c>
      <c r="I958" s="67">
        <f xml:space="preserve"> [1]!s_wq_close($A958,I$1,2)</f>
        <v>62.499339479999996</v>
      </c>
      <c r="J958" s="67">
        <f xml:space="preserve"> [1]!s_wq_close($A958,J$1,2)</f>
        <v>61.629567359999996</v>
      </c>
      <c r="K958" s="67">
        <f xml:space="preserve"> [1]!s_wq_close($A958,K$1,2)</f>
        <v>67.75938991999999</v>
      </c>
      <c r="L958" s="67">
        <f xml:space="preserve"> [1]!s_wq_close($A958,L$1,2)</f>
        <v>66.185516559999996</v>
      </c>
      <c r="M958" s="67">
        <f xml:space="preserve"> [1]!s_wq_close($A958,M$1,2)</f>
        <v>65.854174799999996</v>
      </c>
      <c r="N958" s="67">
        <f xml:space="preserve"> [1]!s_wq_close($A958,N$1,2)</f>
        <v>65.978427959999991</v>
      </c>
      <c r="O958" s="67">
        <f xml:space="preserve"> [1]!s_wq_close($A958,O$1,2)</f>
        <v>63.866124239999991</v>
      </c>
      <c r="P958" s="67">
        <f xml:space="preserve"> [1]!s_wq_close($A958,P$1,2)</f>
        <v>61.132554719999995</v>
      </c>
      <c r="Q958" s="67">
        <f xml:space="preserve"> [1]!s_wq_close($A958,Q$1,2)</f>
        <v>62.83068123999999</v>
      </c>
      <c r="R958" s="67">
        <f xml:space="preserve"> [1]!s_wq_close($A958,R$1,2)</f>
        <v>60.428453479999995</v>
      </c>
      <c r="S958" s="67">
        <f xml:space="preserve"> [1]!s_wq_close($A958,S$1,2)</f>
        <v>59.931440839999993</v>
      </c>
      <c r="T958" s="67">
        <f xml:space="preserve"> [1]!s_wq_close($A958,T$1,2)</f>
        <v>56.742276399999994</v>
      </c>
      <c r="U958" s="67">
        <f xml:space="preserve"> [1]!s_wq_close($A958,U$1,2)</f>
        <v>54.422884079999996</v>
      </c>
      <c r="V958" s="67">
        <f xml:space="preserve"> [1]!s_wq_close($A958,V$1,2)</f>
        <v>53.843035999999998</v>
      </c>
      <c r="W958" s="67">
        <f xml:space="preserve"> [1]!s_wq_close($A958,W$1,2)</f>
        <v>53.760200559999994</v>
      </c>
      <c r="X958" s="67">
        <f xml:space="preserve"> [1]!s_wq_close($A958,X$1,2)</f>
        <v>52.144909479999995</v>
      </c>
      <c r="Y958" s="67">
        <f xml:space="preserve"> [1]!s_wq_close($A958,Y$1,2)</f>
        <v>51.192301919999991</v>
      </c>
    </row>
    <row r="959" spans="1:25" x14ac:dyDescent="0.15">
      <c r="A959" t="s">
        <v>8360</v>
      </c>
      <c r="B959" s="67">
        <f xml:space="preserve"> [1]!s_dq_close($A959,B$1,2)</f>
        <v>0</v>
      </c>
      <c r="C959" s="67">
        <f xml:space="preserve"> [1]!s_wq_close($A959,C$1,2)</f>
        <v>26.346055019999998</v>
      </c>
      <c r="D959" s="67">
        <f xml:space="preserve"> [1]!s_wq_close($A959,D$1,2)</f>
        <v>26.346055019999998</v>
      </c>
      <c r="E959" s="67">
        <f xml:space="preserve"> [1]!s_wq_close($A959,E$1,2)</f>
        <v>26.346055019999998</v>
      </c>
      <c r="F959" s="67">
        <f xml:space="preserve"> [1]!s_wq_close($A959,F$1,2)</f>
        <v>26.346055019999998</v>
      </c>
      <c r="G959" s="67">
        <f xml:space="preserve"> [1]!s_wq_close($A959,G$1,2)</f>
        <v>26.346055019999998</v>
      </c>
      <c r="H959" s="67">
        <f xml:space="preserve"> [1]!s_wq_close($A959,H$1,2)</f>
        <v>26.346055019999998</v>
      </c>
      <c r="I959" s="67">
        <f xml:space="preserve"> [1]!s_wq_close($A959,I$1,2)</f>
        <v>26.346055019999998</v>
      </c>
      <c r="J959" s="67">
        <f xml:space="preserve"> [1]!s_wq_close($A959,J$1,2)</f>
        <v>26.346055019999998</v>
      </c>
      <c r="K959" s="67">
        <f xml:space="preserve"> [1]!s_wq_close($A959,K$1,2)</f>
        <v>26.346055019999998</v>
      </c>
      <c r="L959" s="67">
        <f xml:space="preserve"> [1]!s_wq_close($A959,L$1,2)</f>
        <v>26.346055019999998</v>
      </c>
      <c r="M959" s="67">
        <f xml:space="preserve"> [1]!s_wq_close($A959,M$1,2)</f>
        <v>26.346055019999998</v>
      </c>
      <c r="N959" s="67">
        <f xml:space="preserve"> [1]!s_wq_close($A959,N$1,2)</f>
        <v>26.346055019999998</v>
      </c>
      <c r="O959" s="67">
        <f xml:space="preserve"> [1]!s_wq_close($A959,O$1,2)</f>
        <v>26.346055019999998</v>
      </c>
      <c r="P959" s="67">
        <f xml:space="preserve"> [1]!s_wq_close($A959,P$1,2)</f>
        <v>26.346055019999998</v>
      </c>
      <c r="Q959" s="67">
        <f xml:space="preserve"> [1]!s_wq_close($A959,Q$1,2)</f>
        <v>26.387675959999999</v>
      </c>
      <c r="R959" s="67">
        <f xml:space="preserve"> [1]!s_wq_close($A959,R$1,2)</f>
        <v>29.155468469999999</v>
      </c>
      <c r="S959" s="67">
        <f xml:space="preserve"> [1]!s_wq_close($A959,S$1,2)</f>
        <v>23.973661439999997</v>
      </c>
      <c r="T959" s="67">
        <f xml:space="preserve"> [1]!s_wq_close($A959,T$1,2)</f>
        <v>25.432116559999997</v>
      </c>
      <c r="U959" s="67">
        <f xml:space="preserve"> [1]!s_wq_close($A959,U$1,2)</f>
        <v>25.432116559999997</v>
      </c>
      <c r="V959" s="67">
        <f xml:space="preserve"> [1]!s_wq_close($A959,V$1,2)</f>
        <v>24.115040239999999</v>
      </c>
      <c r="W959" s="67">
        <f xml:space="preserve"> [1]!s_wq_close($A959,W$1,2)</f>
        <v>25.933859919999996</v>
      </c>
      <c r="X959" s="67">
        <f xml:space="preserve"> [1]!s_wq_close($A959,X$1,2)</f>
        <v>25.05580904</v>
      </c>
      <c r="Y959" s="67">
        <f xml:space="preserve"> [1]!s_wq_close($A959,Y$1,2)</f>
        <v>24.679501519999999</v>
      </c>
    </row>
    <row r="960" spans="1:25" x14ac:dyDescent="0.15">
      <c r="A960" t="s">
        <v>8361</v>
      </c>
      <c r="B960" s="67">
        <f xml:space="preserve"> [1]!s_dq_close($A960,B$1,2)</f>
        <v>0</v>
      </c>
      <c r="C960" s="67">
        <f xml:space="preserve"> [1]!s_wq_close($A960,C$1,2)</f>
        <v>65.701057980000002</v>
      </c>
      <c r="D960" s="67">
        <f xml:space="preserve"> [1]!s_wq_close($A960,D$1,2)</f>
        <v>67.703619410000002</v>
      </c>
      <c r="E960" s="67">
        <f xml:space="preserve"> [1]!s_wq_close($A960,E$1,2)</f>
        <v>65.658450290000005</v>
      </c>
      <c r="F960" s="67">
        <f xml:space="preserve"> [1]!s_wq_close($A960,F$1,2)</f>
        <v>61.056819769999997</v>
      </c>
      <c r="G960" s="67">
        <f xml:space="preserve"> [1]!s_wq_close($A960,G$1,2)</f>
        <v>66.169742569999997</v>
      </c>
      <c r="H960" s="67">
        <f xml:space="preserve"> [1]!s_wq_close($A960,H$1,2)</f>
        <v>66.041919499999992</v>
      </c>
      <c r="I960" s="67">
        <f xml:space="preserve"> [1]!s_wq_close($A960,I$1,2)</f>
        <v>65.786273359999996</v>
      </c>
      <c r="J960" s="67">
        <f xml:space="preserve"> [1]!s_wq_close($A960,J$1,2)</f>
        <v>68.001873239999995</v>
      </c>
      <c r="K960" s="67">
        <f xml:space="preserve"> [1]!s_wq_close($A960,K$1,2)</f>
        <v>67.447973269999991</v>
      </c>
      <c r="L960" s="67">
        <f xml:space="preserve"> [1]!s_wq_close($A960,L$1,2)</f>
        <v>67.661011720000005</v>
      </c>
      <c r="M960" s="67">
        <f xml:space="preserve"> [1]!s_wq_close($A960,M$1,2)</f>
        <v>65.147158009999998</v>
      </c>
      <c r="N960" s="67">
        <f xml:space="preserve"> [1]!s_wq_close($A960,N$1,2)</f>
        <v>65.615842599999993</v>
      </c>
      <c r="O960" s="67">
        <f xml:space="preserve"> [1]!s_wq_close($A960,O$1,2)</f>
        <v>62.633304299999992</v>
      </c>
      <c r="P960" s="67">
        <f xml:space="preserve"> [1]!s_wq_close($A960,P$1,2)</f>
        <v>64.081965759999989</v>
      </c>
      <c r="Q960" s="67">
        <f xml:space="preserve"> [1]!s_wq_close($A960,Q$1,2)</f>
        <v>64.891511870000002</v>
      </c>
      <c r="R960" s="67">
        <f xml:space="preserve"> [1]!s_wq_close($A960,R$1,2)</f>
        <v>63.144596579999998</v>
      </c>
      <c r="S960" s="67">
        <f xml:space="preserve"> [1]!s_wq_close($A960,S$1,2)</f>
        <v>63.272419649999996</v>
      </c>
      <c r="T960" s="67">
        <f xml:space="preserve"> [1]!s_wq_close($A960,T$1,2)</f>
        <v>59.565550619999996</v>
      </c>
      <c r="U960" s="67">
        <f xml:space="preserve"> [1]!s_wq_close($A960,U$1,2)</f>
        <v>56.071720039999995</v>
      </c>
      <c r="V960" s="67">
        <f xml:space="preserve"> [1]!s_wq_close($A960,V$1,2)</f>
        <v>56.455189249999997</v>
      </c>
      <c r="W960" s="67">
        <f xml:space="preserve"> [1]!s_wq_close($A960,W$1,2)</f>
        <v>58.040838000000001</v>
      </c>
      <c r="X960" s="67">
        <f xml:space="preserve"> [1]!s_wq_close($A960,X$1,2)</f>
        <v>59.911042779999995</v>
      </c>
      <c r="Y960" s="67">
        <f xml:space="preserve"> [1]!s_wq_close($A960,Y$1,2)</f>
        <v>59.588593680000002</v>
      </c>
    </row>
    <row r="961" spans="1:25" x14ac:dyDescent="0.15">
      <c r="A961" t="s">
        <v>8362</v>
      </c>
      <c r="B961" s="67">
        <f xml:space="preserve"> [1]!s_dq_close($A961,B$1,2)</f>
        <v>0</v>
      </c>
      <c r="C961" s="67">
        <f xml:space="preserve"> [1]!s_wq_close($A961,C$1,2)</f>
        <v>37.298537039999999</v>
      </c>
      <c r="D961" s="67">
        <f xml:space="preserve"> [1]!s_wq_close($A961,D$1,2)</f>
        <v>38.18788077</v>
      </c>
      <c r="E961" s="67">
        <f xml:space="preserve"> [1]!s_wq_close($A961,E$1,2)</f>
        <v>35.304251099999995</v>
      </c>
      <c r="F961" s="67">
        <f xml:space="preserve"> [1]!s_wq_close($A961,F$1,2)</f>
        <v>32.851818389999998</v>
      </c>
      <c r="G961" s="67">
        <f xml:space="preserve"> [1]!s_wq_close($A961,G$1,2)</f>
        <v>32.447571239999995</v>
      </c>
      <c r="H961" s="67">
        <f xml:space="preserve"> [1]!s_wq_close($A961,H$1,2)</f>
        <v>32.582320289999998</v>
      </c>
      <c r="I961" s="67">
        <f xml:space="preserve"> [1]!s_wq_close($A961,I$1,2)</f>
        <v>33.390814589999998</v>
      </c>
      <c r="J961" s="67">
        <f xml:space="preserve"> [1]!s_wq_close($A961,J$1,2)</f>
        <v>33.417764399999996</v>
      </c>
      <c r="K961" s="67">
        <f xml:space="preserve"> [1]!s_wq_close($A961,K$1,2)</f>
        <v>34.953903570000001</v>
      </c>
      <c r="L961" s="67">
        <f xml:space="preserve"> [1]!s_wq_close($A961,L$1,2)</f>
        <v>33.121316489999998</v>
      </c>
      <c r="M961" s="67">
        <f xml:space="preserve"> [1]!s_wq_close($A961,M$1,2)</f>
        <v>33.63336288</v>
      </c>
      <c r="N961" s="67">
        <f xml:space="preserve"> [1]!s_wq_close($A961,N$1,2)</f>
        <v>33.148266300000003</v>
      </c>
      <c r="O961" s="67">
        <f xml:space="preserve"> [1]!s_wq_close($A961,O$1,2)</f>
        <v>32.339771999999996</v>
      </c>
      <c r="P961" s="67">
        <f xml:space="preserve"> [1]!s_wq_close($A961,P$1,2)</f>
        <v>30.50718492</v>
      </c>
      <c r="Q961" s="67">
        <f xml:space="preserve"> [1]!s_wq_close($A961,Q$1,2)</f>
        <v>37.244637419999997</v>
      </c>
      <c r="R961" s="67">
        <f xml:space="preserve"> [1]!s_wq_close($A961,R$1,2)</f>
        <v>45.572128710000001</v>
      </c>
      <c r="S961" s="67">
        <f xml:space="preserve"> [1]!s_wq_close($A961,S$1,2)</f>
        <v>40.074367469999999</v>
      </c>
      <c r="T961" s="67">
        <f xml:space="preserve"> [1]!s_wq_close($A961,T$1,2)</f>
        <v>40.828962149999995</v>
      </c>
      <c r="U961" s="67">
        <f xml:space="preserve"> [1]!s_wq_close($A961,U$1,2)</f>
        <v>49.803248879999998</v>
      </c>
      <c r="V961" s="67">
        <f xml:space="preserve"> [1]!s_wq_close($A961,V$1,2)</f>
        <v>41.233209299999999</v>
      </c>
      <c r="W961" s="67">
        <f xml:space="preserve"> [1]!s_wq_close($A961,W$1,2)</f>
        <v>45.679927949999993</v>
      </c>
      <c r="X961" s="67">
        <f xml:space="preserve"> [1]!s_wq_close($A961,X$1,2)</f>
        <v>44.197688399999997</v>
      </c>
      <c r="Y961" s="67">
        <f xml:space="preserve"> [1]!s_wq_close($A961,Y$1,2)</f>
        <v>48.617457239999993</v>
      </c>
    </row>
    <row r="962" spans="1:25" x14ac:dyDescent="0.15">
      <c r="A962" t="s">
        <v>8363</v>
      </c>
      <c r="B962" s="67">
        <f xml:space="preserve"> [1]!s_dq_close($A962,B$1,2)</f>
        <v>0</v>
      </c>
      <c r="C962" s="67">
        <f xml:space="preserve"> [1]!s_wq_close($A962,C$1,2)</f>
        <v>59.496989160000005</v>
      </c>
      <c r="D962" s="67">
        <f xml:space="preserve"> [1]!s_wq_close($A962,D$1,2)</f>
        <v>59.979136560000001</v>
      </c>
      <c r="E962" s="67">
        <f xml:space="preserve"> [1]!s_wq_close($A962,E$1,2)</f>
        <v>55.929098400000001</v>
      </c>
      <c r="F962" s="67">
        <f xml:space="preserve"> [1]!s_wq_close($A962,F$1,2)</f>
        <v>54.000508799999999</v>
      </c>
      <c r="G962" s="67">
        <f xml:space="preserve"> [1]!s_wq_close($A962,G$1,2)</f>
        <v>54.482656200000008</v>
      </c>
      <c r="H962" s="67">
        <f xml:space="preserve"> [1]!s_wq_close($A962,H$1,2)</f>
        <v>54.193367760000001</v>
      </c>
      <c r="I962" s="67">
        <f xml:space="preserve"> [1]!s_wq_close($A962,I$1,2)</f>
        <v>58.050546959999998</v>
      </c>
      <c r="J962" s="67">
        <f xml:space="preserve"> [1]!s_wq_close($A962,J$1,2)</f>
        <v>55.929098400000001</v>
      </c>
      <c r="K962" s="67">
        <f xml:space="preserve"> [1]!s_wq_close($A962,K$1,2)</f>
        <v>57.27911112000001</v>
      </c>
      <c r="L962" s="67">
        <f xml:space="preserve"> [1]!s_wq_close($A962,L$1,2)</f>
        <v>54.964803600000003</v>
      </c>
      <c r="M962" s="67">
        <f xml:space="preserve"> [1]!s_wq_close($A962,M$1,2)</f>
        <v>55.446951000000006</v>
      </c>
      <c r="N962" s="67">
        <f xml:space="preserve"> [1]!s_wq_close($A962,N$1,2)</f>
        <v>55.157662559999999</v>
      </c>
      <c r="O962" s="67">
        <f xml:space="preserve"> [1]!s_wq_close($A962,O$1,2)</f>
        <v>54.193367760000001</v>
      </c>
      <c r="P962" s="67">
        <f xml:space="preserve"> [1]!s_wq_close($A962,P$1,2)</f>
        <v>51.782630760000004</v>
      </c>
      <c r="Q962" s="67">
        <f xml:space="preserve"> [1]!s_wq_close($A962,Q$1,2)</f>
        <v>52.746925560000001</v>
      </c>
      <c r="R962" s="67">
        <f xml:space="preserve"> [1]!s_wq_close($A962,R$1,2)</f>
        <v>51.686201280000006</v>
      </c>
      <c r="S962" s="67">
        <f xml:space="preserve"> [1]!s_wq_close($A962,S$1,2)</f>
        <v>48.793316879999999</v>
      </c>
      <c r="T962" s="67">
        <f xml:space="preserve"> [1]!s_wq_close($A962,T$1,2)</f>
        <v>48.021881040000004</v>
      </c>
      <c r="U962" s="67">
        <f xml:space="preserve"> [1]!s_wq_close($A962,U$1,2)</f>
        <v>46.286150400000004</v>
      </c>
      <c r="V962" s="67">
        <f xml:space="preserve"> [1]!s_wq_close($A962,V$1,2)</f>
        <v>44.068272360000002</v>
      </c>
      <c r="W962" s="67">
        <f xml:space="preserve"> [1]!s_wq_close($A962,W$1,2)</f>
        <v>44.839708200000004</v>
      </c>
      <c r="X962" s="67">
        <f xml:space="preserve"> [1]!s_wq_close($A962,X$1,2)</f>
        <v>43.200407040000009</v>
      </c>
      <c r="Y962" s="67">
        <f xml:space="preserve"> [1]!s_wq_close($A962,Y$1,2)</f>
        <v>43.103977559999997</v>
      </c>
    </row>
    <row r="963" spans="1:25" x14ac:dyDescent="0.15">
      <c r="A963" t="s">
        <v>8364</v>
      </c>
      <c r="B963" s="67">
        <f xml:space="preserve"> [1]!s_dq_close($A963,B$1,2)</f>
        <v>0</v>
      </c>
      <c r="C963" s="67">
        <f xml:space="preserve"> [1]!s_wq_close($A963,C$1,2)</f>
        <v>69.15895965</v>
      </c>
      <c r="D963" s="67">
        <f xml:space="preserve"> [1]!s_wq_close($A963,D$1,2)</f>
        <v>69.15895965</v>
      </c>
      <c r="E963" s="67">
        <f xml:space="preserve"> [1]!s_wq_close($A963,E$1,2)</f>
        <v>66.364658250000005</v>
      </c>
      <c r="F963" s="67">
        <f xml:space="preserve"> [1]!s_wq_close($A963,F$1,2)</f>
        <v>63.570356850000003</v>
      </c>
      <c r="G963" s="67">
        <f xml:space="preserve"> [1]!s_wq_close($A963,G$1,2)</f>
        <v>65.246937689999996</v>
      </c>
      <c r="H963" s="67">
        <f xml:space="preserve"> [1]!s_wq_close($A963,H$1,2)</f>
        <v>65.666082900000006</v>
      </c>
      <c r="I963" s="67">
        <f xml:space="preserve"> [1]!s_wq_close($A963,I$1,2)</f>
        <v>67.901524020000011</v>
      </c>
      <c r="J963" s="67">
        <f xml:space="preserve"> [1]!s_wq_close($A963,J$1,2)</f>
        <v>67.48237881</v>
      </c>
      <c r="K963" s="67">
        <f xml:space="preserve"> [1]!s_wq_close($A963,K$1,2)</f>
        <v>67.48237881</v>
      </c>
      <c r="L963" s="67">
        <f xml:space="preserve"> [1]!s_wq_close($A963,L$1,2)</f>
        <v>67.901524020000011</v>
      </c>
      <c r="M963" s="67">
        <f xml:space="preserve"> [1]!s_wq_close($A963,M$1,2)</f>
        <v>69.438389790000002</v>
      </c>
      <c r="N963" s="67">
        <f xml:space="preserve"> [1]!s_wq_close($A963,N$1,2)</f>
        <v>68.739814440000004</v>
      </c>
      <c r="O963" s="67">
        <f xml:space="preserve"> [1]!s_wq_close($A963,O$1,2)</f>
        <v>72.372406260000005</v>
      </c>
      <c r="P963" s="67">
        <f xml:space="preserve"> [1]!s_wq_close($A963,P$1,2)</f>
        <v>72.092976120000003</v>
      </c>
      <c r="Q963" s="67">
        <f xml:space="preserve"> [1]!s_wq_close($A963,Q$1,2)</f>
        <v>71.394400770000004</v>
      </c>
      <c r="R963" s="67">
        <f xml:space="preserve"> [1]!s_wq_close($A963,R$1,2)</f>
        <v>69.019244580000006</v>
      </c>
      <c r="S963" s="67">
        <f xml:space="preserve"> [1]!s_wq_close($A963,S$1,2)</f>
        <v>66.92351853000001</v>
      </c>
      <c r="T963" s="67">
        <f xml:space="preserve"> [1]!s_wq_close($A963,T$1,2)</f>
        <v>68.180954159999999</v>
      </c>
      <c r="U963" s="67">
        <f xml:space="preserve"> [1]!s_wq_close($A963,U$1,2)</f>
        <v>67.901524020000011</v>
      </c>
      <c r="V963" s="67">
        <f xml:space="preserve"> [1]!s_wq_close($A963,V$1,2)</f>
        <v>66.504373319999999</v>
      </c>
      <c r="W963" s="67">
        <f xml:space="preserve"> [1]!s_wq_close($A963,W$1,2)</f>
        <v>68.320669229999993</v>
      </c>
      <c r="X963" s="67">
        <f xml:space="preserve"> [1]!s_wq_close($A963,X$1,2)</f>
        <v>65.386652760000004</v>
      </c>
      <c r="Y963" s="67">
        <f xml:space="preserve"> [1]!s_wq_close($A963,Y$1,2)</f>
        <v>64.827792479999999</v>
      </c>
    </row>
    <row r="964" spans="1:25" x14ac:dyDescent="0.15">
      <c r="A964" t="s">
        <v>8365</v>
      </c>
      <c r="B964" s="67">
        <f xml:space="preserve"> [1]!s_dq_close($A964,B$1,2)</f>
        <v>0</v>
      </c>
      <c r="C964" s="67">
        <f xml:space="preserve"> [1]!s_wq_close($A964,C$1,2)</f>
        <v>44.752232140000004</v>
      </c>
      <c r="D964" s="67">
        <f xml:space="preserve"> [1]!s_wq_close($A964,D$1,2)</f>
        <v>45.013178099999998</v>
      </c>
      <c r="E964" s="67">
        <f xml:space="preserve"> [1]!s_wq_close($A964,E$1,2)</f>
        <v>43.382265850000003</v>
      </c>
      <c r="F964" s="67">
        <f xml:space="preserve"> [1]!s_wq_close($A964,F$1,2)</f>
        <v>41.620880620000001</v>
      </c>
      <c r="G964" s="67">
        <f xml:space="preserve"> [1]!s_wq_close($A964,G$1,2)</f>
        <v>42.664664459999997</v>
      </c>
      <c r="H964" s="67">
        <f xml:space="preserve"> [1]!s_wq_close($A964,H$1,2)</f>
        <v>42.208009029999999</v>
      </c>
      <c r="I964" s="67">
        <f xml:space="preserve"> [1]!s_wq_close($A964,I$1,2)</f>
        <v>43.317029359999999</v>
      </c>
      <c r="J964" s="67">
        <f xml:space="preserve"> [1]!s_wq_close($A964,J$1,2)</f>
        <v>42.925610419999998</v>
      </c>
      <c r="K964" s="67">
        <f xml:space="preserve"> [1]!s_wq_close($A964,K$1,2)</f>
        <v>44.686995649999993</v>
      </c>
      <c r="L964" s="67">
        <f xml:space="preserve"> [1]!s_wq_close($A964,L$1,2)</f>
        <v>45.665543</v>
      </c>
      <c r="M964" s="67">
        <f xml:space="preserve"> [1]!s_wq_close($A964,M$1,2)</f>
        <v>44.947941609999994</v>
      </c>
      <c r="N964" s="67">
        <f xml:space="preserve"> [1]!s_wq_close($A964,N$1,2)</f>
        <v>49.188313459999996</v>
      </c>
      <c r="O964" s="67">
        <f xml:space="preserve"> [1]!s_wq_close($A964,O$1,2)</f>
        <v>51.275881140000003</v>
      </c>
      <c r="P964" s="67">
        <f xml:space="preserve"> [1]!s_wq_close($A964,P$1,2)</f>
        <v>59.169496430000002</v>
      </c>
      <c r="Q964" s="67">
        <f xml:space="preserve"> [1]!s_wq_close($A964,Q$1,2)</f>
        <v>65.43219947</v>
      </c>
      <c r="R964" s="67">
        <f xml:space="preserve"> [1]!s_wq_close($A964,R$1,2)</f>
        <v>71.1077741</v>
      </c>
      <c r="S964" s="67">
        <f xml:space="preserve"> [1]!s_wq_close($A964,S$1,2)</f>
        <v>63.148922319999997</v>
      </c>
      <c r="T964" s="67">
        <f xml:space="preserve"> [1]!s_wq_close($A964,T$1,2)</f>
        <v>66.280273839999992</v>
      </c>
      <c r="U964" s="67">
        <f xml:space="preserve"> [1]!s_wq_close($A964,U$1,2)</f>
        <v>66.997875229999991</v>
      </c>
      <c r="V964" s="67">
        <f xml:space="preserve"> [1]!s_wq_close($A964,V$1,2)</f>
        <v>61.061354639999998</v>
      </c>
      <c r="W964" s="67">
        <f xml:space="preserve"> [1]!s_wq_close($A964,W$1,2)</f>
        <v>63.148922319999997</v>
      </c>
      <c r="X964" s="67">
        <f xml:space="preserve"> [1]!s_wq_close($A964,X$1,2)</f>
        <v>59.756624840000001</v>
      </c>
      <c r="Y964" s="67">
        <f xml:space="preserve"> [1]!s_wq_close($A964,Y$1,2)</f>
        <v>54.939993659999999</v>
      </c>
    </row>
    <row r="965" spans="1:25" x14ac:dyDescent="0.15">
      <c r="A965" t="s">
        <v>8366</v>
      </c>
      <c r="B965" s="67">
        <f xml:space="preserve"> [1]!s_dq_close($A965,B$1,2)</f>
        <v>0</v>
      </c>
      <c r="C965" s="67">
        <f xml:space="preserve"> [1]!s_wq_close($A965,C$1,2)</f>
        <v>32.516066799999997</v>
      </c>
      <c r="D965" s="67">
        <f xml:space="preserve"> [1]!s_wq_close($A965,D$1,2)</f>
        <v>32.742923079999997</v>
      </c>
      <c r="E965" s="67">
        <f xml:space="preserve"> [1]!s_wq_close($A965,E$1,2)</f>
        <v>32.137973000000002</v>
      </c>
      <c r="F965" s="67">
        <f xml:space="preserve"> [1]!s_wq_close($A965,F$1,2)</f>
        <v>31.079310360000001</v>
      </c>
      <c r="G965" s="67">
        <f xml:space="preserve"> [1]!s_wq_close($A965,G$1,2)</f>
        <v>31.23054788</v>
      </c>
      <c r="H965" s="67">
        <f xml:space="preserve"> [1]!s_wq_close($A965,H$1,2)</f>
        <v>31.306166639999997</v>
      </c>
      <c r="I965" s="67">
        <f xml:space="preserve"> [1]!s_wq_close($A965,I$1,2)</f>
        <v>31.608641679999998</v>
      </c>
      <c r="J965" s="67">
        <f xml:space="preserve"> [1]!s_wq_close($A965,J$1,2)</f>
        <v>31.986735480000004</v>
      </c>
      <c r="K965" s="67">
        <f xml:space="preserve"> [1]!s_wq_close($A965,K$1,2)</f>
        <v>31.986735480000004</v>
      </c>
      <c r="L965" s="67">
        <f xml:space="preserve"> [1]!s_wq_close($A965,L$1,2)</f>
        <v>31.835497959999998</v>
      </c>
      <c r="M965" s="67">
        <f xml:space="preserve"> [1]!s_wq_close($A965,M$1,2)</f>
        <v>31.684260440000003</v>
      </c>
      <c r="N965" s="67">
        <f xml:space="preserve"> [1]!s_wq_close($A965,N$1,2)</f>
        <v>31.835497959999998</v>
      </c>
      <c r="O965" s="67">
        <f xml:space="preserve"> [1]!s_wq_close($A965,O$1,2)</f>
        <v>32.289210519999997</v>
      </c>
      <c r="P965" s="67">
        <f xml:space="preserve"> [1]!s_wq_close($A965,P$1,2)</f>
        <v>31.381785400000002</v>
      </c>
      <c r="Q965" s="67">
        <f xml:space="preserve"> [1]!s_wq_close($A965,Q$1,2)</f>
        <v>32.062354239999998</v>
      </c>
      <c r="R965" s="67">
        <f xml:space="preserve"> [1]!s_wq_close($A965,R$1,2)</f>
        <v>31.7598792</v>
      </c>
      <c r="S965" s="67">
        <f xml:space="preserve"> [1]!s_wq_close($A965,S$1,2)</f>
        <v>31.154929119999998</v>
      </c>
      <c r="T965" s="67">
        <f xml:space="preserve"> [1]!s_wq_close($A965,T$1,2)</f>
        <v>29.642553919999997</v>
      </c>
      <c r="U965" s="67">
        <f xml:space="preserve"> [1]!s_wq_close($A965,U$1,2)</f>
        <v>29.188841359999998</v>
      </c>
      <c r="V965" s="67">
        <f xml:space="preserve"> [1]!s_wq_close($A965,V$1,2)</f>
        <v>27.67646616</v>
      </c>
      <c r="W965" s="67">
        <f xml:space="preserve"> [1]!s_wq_close($A965,W$1,2)</f>
        <v>28.054559959999999</v>
      </c>
      <c r="X965" s="67">
        <f xml:space="preserve"> [1]!s_wq_close($A965,X$1,2)</f>
        <v>27.525228640000002</v>
      </c>
      <c r="Y965" s="67">
        <f xml:space="preserve"> [1]!s_wq_close($A965,Y$1,2)</f>
        <v>27.071516079999999</v>
      </c>
    </row>
    <row r="966" spans="1:25" x14ac:dyDescent="0.15">
      <c r="A966" t="s">
        <v>8367</v>
      </c>
      <c r="B966" s="67">
        <f xml:space="preserve"> [1]!s_dq_close($A966,B$1,2)</f>
        <v>0</v>
      </c>
      <c r="C966" s="67">
        <f xml:space="preserve"> [1]!s_wq_close($A966,C$1,2)</f>
        <v>71.183210699999989</v>
      </c>
      <c r="D966" s="67">
        <f xml:space="preserve"> [1]!s_wq_close($A966,D$1,2)</f>
        <v>75.500459579999998</v>
      </c>
      <c r="E966" s="67">
        <f xml:space="preserve"> [1]!s_wq_close($A966,E$1,2)</f>
        <v>69.898315199999999</v>
      </c>
      <c r="F966" s="67">
        <f xml:space="preserve"> [1]!s_wq_close($A966,F$1,2)</f>
        <v>65.581066319999991</v>
      </c>
      <c r="G966" s="67">
        <f xml:space="preserve"> [1]!s_wq_close($A966,G$1,2)</f>
        <v>66.352003620000005</v>
      </c>
      <c r="H966" s="67">
        <f xml:space="preserve"> [1]!s_wq_close($A966,H$1,2)</f>
        <v>66.55758689999999</v>
      </c>
      <c r="I966" s="67">
        <f xml:space="preserve"> [1]!s_wq_close($A966,I$1,2)</f>
        <v>66.55758689999999</v>
      </c>
      <c r="J966" s="67">
        <f xml:space="preserve"> [1]!s_wq_close($A966,J$1,2)</f>
        <v>66.172118249999997</v>
      </c>
      <c r="K966" s="67">
        <f xml:space="preserve"> [1]!s_wq_close($A966,K$1,2)</f>
        <v>67.842482399999994</v>
      </c>
      <c r="L966" s="67">
        <f xml:space="preserve"> [1]!s_wq_close($A966,L$1,2)</f>
        <v>69.641336100000004</v>
      </c>
      <c r="M966" s="67">
        <f xml:space="preserve"> [1]!s_wq_close($A966,M$1,2)</f>
        <v>71.979845910000009</v>
      </c>
      <c r="N966" s="67">
        <f xml:space="preserve"> [1]!s_wq_close($A966,N$1,2)</f>
        <v>71.645773079999998</v>
      </c>
      <c r="O966" s="67">
        <f xml:space="preserve"> [1]!s_wq_close($A966,O$1,2)</f>
        <v>72.802179029999991</v>
      </c>
      <c r="P966" s="67">
        <f xml:space="preserve"> [1]!s_wq_close($A966,P$1,2)</f>
        <v>71.671470990000003</v>
      </c>
      <c r="Q966" s="67">
        <f xml:space="preserve"> [1]!s_wq_close($A966,Q$1,2)</f>
        <v>74.266959899999989</v>
      </c>
      <c r="R966" s="67">
        <f xml:space="preserve"> [1]!s_wq_close($A966,R$1,2)</f>
        <v>74.087074529999995</v>
      </c>
      <c r="S966" s="67">
        <f xml:space="preserve"> [1]!s_wq_close($A966,S$1,2)</f>
        <v>74.344053629999991</v>
      </c>
      <c r="T966" s="67">
        <f xml:space="preserve"> [1]!s_wq_close($A966,T$1,2)</f>
        <v>74.344053629999991</v>
      </c>
      <c r="U966" s="67">
        <f xml:space="preserve"> [1]!s_wq_close($A966,U$1,2)</f>
        <v>74.344053629999991</v>
      </c>
      <c r="V966" s="67">
        <f xml:space="preserve"> [1]!s_wq_close($A966,V$1,2)</f>
        <v>74.344053629999991</v>
      </c>
      <c r="W966" s="67">
        <f xml:space="preserve"> [1]!s_wq_close($A966,W$1,2)</f>
        <v>74.344065599999993</v>
      </c>
      <c r="X966" s="67">
        <f xml:space="preserve"> [1]!s_wq_close($A966,X$1,2)</f>
        <v>74.344065599999993</v>
      </c>
      <c r="Y966" s="67">
        <f xml:space="preserve"> [1]!s_wq_close($A966,Y$1,2)</f>
        <v>74.344065599999993</v>
      </c>
    </row>
    <row r="967" spans="1:25" x14ac:dyDescent="0.15">
      <c r="A967" t="s">
        <v>8368</v>
      </c>
      <c r="B967" s="67">
        <f xml:space="preserve"> [1]!s_dq_close($A967,B$1,2)</f>
        <v>0</v>
      </c>
      <c r="C967" s="67">
        <f xml:space="preserve"> [1]!s_wq_close($A967,C$1,2)</f>
        <v>12.73950518</v>
      </c>
      <c r="D967" s="67">
        <f xml:space="preserve"> [1]!s_wq_close($A967,D$1,2)</f>
        <v>12.622920690000001</v>
      </c>
      <c r="E967" s="67">
        <f xml:space="preserve"> [1]!s_wq_close($A967,E$1,2)</f>
        <v>12.559329150000002</v>
      </c>
      <c r="F967" s="67">
        <f xml:space="preserve"> [1]!s_wq_close($A967,F$1,2)</f>
        <v>11.647850410000002</v>
      </c>
      <c r="G967" s="67">
        <f xml:space="preserve"> [1]!s_wq_close($A967,G$1,2)</f>
        <v>11.626653230000002</v>
      </c>
      <c r="H967" s="67">
        <f xml:space="preserve"> [1]!s_wq_close($A967,H$1,2)</f>
        <v>11.647850410000002</v>
      </c>
      <c r="I967" s="67">
        <f xml:space="preserve"> [1]!s_wq_close($A967,I$1,2)</f>
        <v>11.944610930000001</v>
      </c>
      <c r="J967" s="67">
        <f xml:space="preserve"> [1]!s_wq_close($A967,J$1,2)</f>
        <v>12.220174270000001</v>
      </c>
      <c r="K967" s="67">
        <f xml:space="preserve"> [1]!s_wq_close($A967,K$1,2)</f>
        <v>12.400350300000001</v>
      </c>
      <c r="L967" s="67">
        <f xml:space="preserve"> [1]!s_wq_close($A967,L$1,2)</f>
        <v>12.02939965</v>
      </c>
      <c r="M967" s="67">
        <f xml:space="preserve"> [1]!s_wq_close($A967,M$1,2)</f>
        <v>11.828026440000002</v>
      </c>
      <c r="N967" s="67">
        <f xml:space="preserve"> [1]!s_wq_close($A967,N$1,2)</f>
        <v>11.902216570000002</v>
      </c>
      <c r="O967" s="67">
        <f xml:space="preserve"> [1]!s_wq_close($A967,O$1,2)</f>
        <v>11.912815160000001</v>
      </c>
      <c r="P967" s="67">
        <f xml:space="preserve"> [1]!s_wq_close($A967,P$1,2)</f>
        <v>11.70084336</v>
      </c>
      <c r="Q967" s="67">
        <f xml:space="preserve"> [1]!s_wq_close($A967,Q$1,2)</f>
        <v>11.891617980000001</v>
      </c>
      <c r="R967" s="67">
        <f xml:space="preserve"> [1]!s_wq_close($A967,R$1,2)</f>
        <v>11.637251820000001</v>
      </c>
      <c r="S967" s="67">
        <f xml:space="preserve"> [1]!s_wq_close($A967,S$1,2)</f>
        <v>10.958942060000002</v>
      </c>
      <c r="T967" s="67">
        <f xml:space="preserve"> [1]!s_wq_close($A967,T$1,2)</f>
        <v>10.927146290000001</v>
      </c>
      <c r="U967" s="67">
        <f xml:space="preserve"> [1]!s_wq_close($A967,U$1,2)</f>
        <v>10.386618200000001</v>
      </c>
      <c r="V967" s="67">
        <f xml:space="preserve"> [1]!s_wq_close($A967,V$1,2)</f>
        <v>9.9838717800000012</v>
      </c>
      <c r="W967" s="67">
        <f xml:space="preserve"> [1]!s_wq_close($A967,W$1,2)</f>
        <v>9.8884844700000016</v>
      </c>
      <c r="X967" s="67">
        <f xml:space="preserve"> [1]!s_wq_close($A967,X$1,2)</f>
        <v>9.7930971600000021</v>
      </c>
      <c r="Y967" s="67">
        <f xml:space="preserve"> [1]!s_wq_close($A967,Y$1,2)</f>
        <v>9.8566887000000012</v>
      </c>
    </row>
    <row r="968" spans="1:25" x14ac:dyDescent="0.15">
      <c r="A968" t="s">
        <v>8369</v>
      </c>
      <c r="B968" s="67">
        <f xml:space="preserve"> [1]!s_dq_close($A968,B$1,2)</f>
        <v>0</v>
      </c>
      <c r="C968" s="67">
        <f xml:space="preserve"> [1]!s_wq_close($A968,C$1,2)</f>
        <v>92.047454099999996</v>
      </c>
      <c r="D968" s="67">
        <f xml:space="preserve"> [1]!s_wq_close($A968,D$1,2)</f>
        <v>93.247746899999996</v>
      </c>
      <c r="E968" s="67">
        <f xml:space="preserve"> [1]!s_wq_close($A968,E$1,2)</f>
        <v>86.946209699999997</v>
      </c>
      <c r="F968" s="67">
        <f xml:space="preserve"> [1]!s_wq_close($A968,F$1,2)</f>
        <v>86.121008400000008</v>
      </c>
      <c r="G968" s="67">
        <f xml:space="preserve"> [1]!s_wq_close($A968,G$1,2)</f>
        <v>87.246282900000011</v>
      </c>
      <c r="H968" s="67">
        <f xml:space="preserve"> [1]!s_wq_close($A968,H$1,2)</f>
        <v>88.3715574</v>
      </c>
      <c r="I968" s="67">
        <f xml:space="preserve"> [1]!s_wq_close($A968,I$1,2)</f>
        <v>89.496831900000004</v>
      </c>
      <c r="J968" s="67">
        <f xml:space="preserve"> [1]!s_wq_close($A968,J$1,2)</f>
        <v>86.796173100000004</v>
      </c>
      <c r="K968" s="67">
        <f xml:space="preserve"> [1]!s_wq_close($A968,K$1,2)</f>
        <v>90.1719966</v>
      </c>
      <c r="L968" s="67">
        <f xml:space="preserve"> [1]!s_wq_close($A968,L$1,2)</f>
        <v>88.146502499999997</v>
      </c>
      <c r="M968" s="67">
        <f xml:space="preserve"> [1]!s_wq_close($A968,M$1,2)</f>
        <v>90.847161299999996</v>
      </c>
      <c r="N968" s="67">
        <f xml:space="preserve"> [1]!s_wq_close($A968,N$1,2)</f>
        <v>96.773606999999998</v>
      </c>
      <c r="O968" s="67">
        <f xml:space="preserve"> [1]!s_wq_close($A968,O$1,2)</f>
        <v>99.699320699999987</v>
      </c>
      <c r="P968" s="67">
        <f xml:space="preserve"> [1]!s_wq_close($A968,P$1,2)</f>
        <v>97.448771699999995</v>
      </c>
      <c r="Q968" s="67">
        <f xml:space="preserve"> [1]!s_wq_close($A968,Q$1,2)</f>
        <v>100.6745586</v>
      </c>
      <c r="R968" s="67">
        <f xml:space="preserve"> [1]!s_wq_close($A968,R$1,2)</f>
        <v>93.54782010000001</v>
      </c>
      <c r="S968" s="67">
        <f xml:space="preserve"> [1]!s_wq_close($A968,S$1,2)</f>
        <v>89.646868499999997</v>
      </c>
      <c r="T968" s="67">
        <f xml:space="preserve"> [1]!s_wq_close($A968,T$1,2)</f>
        <v>88.896685500000004</v>
      </c>
      <c r="U968" s="67">
        <f xml:space="preserve"> [1]!s_wq_close($A968,U$1,2)</f>
        <v>86.121008400000008</v>
      </c>
      <c r="V968" s="67">
        <f xml:space="preserve"> [1]!s_wq_close($A968,V$1,2)</f>
        <v>84.845697299999998</v>
      </c>
      <c r="W968" s="67">
        <f xml:space="preserve"> [1]!s_wq_close($A968,W$1,2)</f>
        <v>84.995733900000005</v>
      </c>
      <c r="X968" s="67">
        <f xml:space="preserve"> [1]!s_wq_close($A968,X$1,2)</f>
        <v>84.620642399999994</v>
      </c>
      <c r="Y968" s="67">
        <f xml:space="preserve"> [1]!s_wq_close($A968,Y$1,2)</f>
        <v>84.245550899999998</v>
      </c>
    </row>
    <row r="969" spans="1:25" x14ac:dyDescent="0.15">
      <c r="A969" t="s">
        <v>8370</v>
      </c>
      <c r="B969" s="67">
        <f xml:space="preserve"> [1]!s_dq_close($A969,B$1,2)</f>
        <v>0</v>
      </c>
      <c r="C969" s="67">
        <f xml:space="preserve"> [1]!s_wq_close($A969,C$1,2)</f>
        <v>84.958483279999996</v>
      </c>
      <c r="D969" s="67">
        <f xml:space="preserve"> [1]!s_wq_close($A969,D$1,2)</f>
        <v>86.405144759999999</v>
      </c>
      <c r="E969" s="67">
        <f xml:space="preserve"> [1]!s_wq_close($A969,E$1,2)</f>
        <v>80.815770859999986</v>
      </c>
      <c r="F969" s="67">
        <f xml:space="preserve"> [1]!s_wq_close($A969,F$1,2)</f>
        <v>75.620941000000002</v>
      </c>
      <c r="G969" s="67">
        <f xml:space="preserve"> [1]!s_wq_close($A969,G$1,2)</f>
        <v>76.212757060000001</v>
      </c>
      <c r="H969" s="67">
        <f xml:space="preserve"> [1]!s_wq_close($A969,H$1,2)</f>
        <v>75.555183659999997</v>
      </c>
      <c r="I969" s="67">
        <f xml:space="preserve"> [1]!s_wq_close($A969,I$1,2)</f>
        <v>77.330631839999995</v>
      </c>
      <c r="J969" s="67">
        <f xml:space="preserve"> [1]!s_wq_close($A969,J$1,2)</f>
        <v>75.357911639999998</v>
      </c>
      <c r="K969" s="67">
        <f xml:space="preserve"> [1]!s_wq_close($A969,K$1,2)</f>
        <v>77.988205239999999</v>
      </c>
      <c r="L969" s="67">
        <f xml:space="preserve"> [1]!s_wq_close($A969,L$1,2)</f>
        <v>77.659418540000004</v>
      </c>
      <c r="M969" s="67">
        <f xml:space="preserve"> [1]!s_wq_close($A969,M$1,2)</f>
        <v>76.344271739999996</v>
      </c>
      <c r="N969" s="67">
        <f xml:space="preserve"> [1]!s_wq_close($A969,N$1,2)</f>
        <v>80.355469479999996</v>
      </c>
      <c r="O969" s="67">
        <f xml:space="preserve"> [1]!s_wq_close($A969,O$1,2)</f>
        <v>77.330631839999995</v>
      </c>
      <c r="P969" s="67">
        <f xml:space="preserve"> [1]!s_wq_close($A969,P$1,2)</f>
        <v>74.437308880000003</v>
      </c>
      <c r="Q969" s="67">
        <f xml:space="preserve"> [1]!s_wq_close($A969,Q$1,2)</f>
        <v>75.620941000000002</v>
      </c>
      <c r="R969" s="67">
        <f xml:space="preserve"> [1]!s_wq_close($A969,R$1,2)</f>
        <v>70.163081779999999</v>
      </c>
      <c r="S969" s="67">
        <f xml:space="preserve"> [1]!s_wq_close($A969,S$1,2)</f>
        <v>67.927332219999997</v>
      </c>
      <c r="T969" s="67">
        <f xml:space="preserve"> [1]!s_wq_close($A969,T$1,2)</f>
        <v>67.006729459999988</v>
      </c>
      <c r="U969" s="67">
        <f xml:space="preserve"> [1]!s_wq_close($A969,U$1,2)</f>
        <v>65.16552394</v>
      </c>
      <c r="V969" s="67">
        <f xml:space="preserve"> [1]!s_wq_close($A969,V$1,2)</f>
        <v>63.916134480000004</v>
      </c>
      <c r="W969" s="67">
        <f xml:space="preserve"> [1]!s_wq_close($A969,W$1,2)</f>
        <v>63.916130079999995</v>
      </c>
      <c r="X969" s="67">
        <f xml:space="preserve"> [1]!s_wq_close($A969,X$1,2)</f>
        <v>63.916130079999995</v>
      </c>
      <c r="Y969" s="67">
        <f xml:space="preserve"> [1]!s_wq_close($A969,Y$1,2)</f>
        <v>63.916130079999995</v>
      </c>
    </row>
    <row r="970" spans="1:25" x14ac:dyDescent="0.15">
      <c r="A970" t="s">
        <v>8371</v>
      </c>
      <c r="B970" s="67">
        <f xml:space="preserve"> [1]!s_dq_close($A970,B$1,2)</f>
        <v>0</v>
      </c>
      <c r="C970" s="67">
        <f xml:space="preserve"> [1]!s_wq_close($A970,C$1,2)</f>
        <v>259.85748360999997</v>
      </c>
      <c r="D970" s="67">
        <f xml:space="preserve"> [1]!s_wq_close($A970,D$1,2)</f>
        <v>270.51182101999996</v>
      </c>
      <c r="E970" s="67">
        <f xml:space="preserve"> [1]!s_wq_close($A970,E$1,2)</f>
        <v>269.97007504999993</v>
      </c>
      <c r="F970" s="67">
        <f xml:space="preserve"> [1]!s_wq_close($A970,F$1,2)</f>
        <v>231.32552919</v>
      </c>
      <c r="G970" s="67">
        <f xml:space="preserve"> [1]!s_wq_close($A970,G$1,2)</f>
        <v>250.64780211999999</v>
      </c>
      <c r="H970" s="67">
        <f xml:space="preserve"> [1]!s_wq_close($A970,H$1,2)</f>
        <v>250.10605614999997</v>
      </c>
      <c r="I970" s="67">
        <f xml:space="preserve"> [1]!s_wq_close($A970,I$1,2)</f>
        <v>249.92547415999996</v>
      </c>
      <c r="J970" s="67">
        <f xml:space="preserve"> [1]!s_wq_close($A970,J$1,2)</f>
        <v>241.61870261999999</v>
      </c>
      <c r="K970" s="67">
        <f xml:space="preserve"> [1]!s_wq_close($A970,K$1,2)</f>
        <v>239.09055475999997</v>
      </c>
      <c r="L970" s="67">
        <f xml:space="preserve"> [1]!s_wq_close($A970,L$1,2)</f>
        <v>241.79928461</v>
      </c>
      <c r="M970" s="67">
        <f xml:space="preserve"> [1]!s_wq_close($A970,M$1,2)</f>
        <v>238.36822679999997</v>
      </c>
      <c r="N970" s="67">
        <f xml:space="preserve"> [1]!s_wq_close($A970,N$1,2)</f>
        <v>232.58960311999999</v>
      </c>
      <c r="O970" s="67">
        <f xml:space="preserve"> [1]!s_wq_close($A970,O$1,2)</f>
        <v>242.34103057999997</v>
      </c>
      <c r="P970" s="67">
        <f xml:space="preserve"> [1]!s_wq_close($A970,P$1,2)</f>
        <v>241.25753863999998</v>
      </c>
      <c r="Q970" s="67">
        <f xml:space="preserve"> [1]!s_wq_close($A970,Q$1,2)</f>
        <v>258.23224569999996</v>
      </c>
      <c r="R970" s="67">
        <f xml:space="preserve"> [1]!s_wq_close($A970,R$1,2)</f>
        <v>260.03806559999998</v>
      </c>
      <c r="S970" s="67">
        <f xml:space="preserve"> [1]!s_wq_close($A970,S$1,2)</f>
        <v>265.99727127</v>
      </c>
      <c r="T970" s="67">
        <f xml:space="preserve"> [1]!s_wq_close($A970,T$1,2)</f>
        <v>265.31037620000001</v>
      </c>
      <c r="U970" s="67">
        <f xml:space="preserve"> [1]!s_wq_close($A970,U$1,2)</f>
        <v>267.48208460000001</v>
      </c>
      <c r="V970" s="67">
        <f xml:space="preserve"> [1]!s_wq_close($A970,V$1,2)</f>
        <v>257.70939680000004</v>
      </c>
      <c r="W970" s="67">
        <f xml:space="preserve"> [1]!s_wq_close($A970,W$1,2)</f>
        <v>250.8323202</v>
      </c>
      <c r="X970" s="67">
        <f xml:space="preserve"> [1]!s_wq_close($A970,X$1,2)</f>
        <v>249.02256320000001</v>
      </c>
      <c r="Y970" s="67">
        <f xml:space="preserve"> [1]!s_wq_close($A970,Y$1,2)</f>
        <v>242.86938940000002</v>
      </c>
    </row>
    <row r="971" spans="1:25" x14ac:dyDescent="0.15">
      <c r="A971" t="s">
        <v>8372</v>
      </c>
      <c r="B971" s="67">
        <f xml:space="preserve"> [1]!s_dq_close($A971,B$1,2)</f>
        <v>0</v>
      </c>
      <c r="C971" s="67">
        <f xml:space="preserve"> [1]!s_wq_close($A971,C$1,2)</f>
        <v>26.857977860000002</v>
      </c>
      <c r="D971" s="67">
        <f xml:space="preserve"> [1]!s_wq_close($A971,D$1,2)</f>
        <v>27.978475040000003</v>
      </c>
      <c r="E971" s="67">
        <f xml:space="preserve"> [1]!s_wq_close($A971,E$1,2)</f>
        <v>26.178888660000002</v>
      </c>
      <c r="F971" s="67">
        <f xml:space="preserve"> [1]!s_wq_close($A971,F$1,2)</f>
        <v>24.718846880000001</v>
      </c>
      <c r="G971" s="67">
        <f xml:space="preserve"> [1]!s_wq_close($A971,G$1,2)</f>
        <v>25.907252980000003</v>
      </c>
      <c r="H971" s="67">
        <f xml:space="preserve"> [1]!s_wq_close($A971,H$1,2)</f>
        <v>25.33002716</v>
      </c>
      <c r="I971" s="67">
        <f xml:space="preserve"> [1]!s_wq_close($A971,I$1,2)</f>
        <v>26.993795700000003</v>
      </c>
      <c r="J971" s="67">
        <f xml:space="preserve"> [1]!s_wq_close($A971,J$1,2)</f>
        <v>26.38261542</v>
      </c>
      <c r="K971" s="67">
        <f xml:space="preserve"> [1]!s_wq_close($A971,K$1,2)</f>
        <v>26.891932320000002</v>
      </c>
      <c r="L971" s="67">
        <f xml:space="preserve"> [1]!s_wq_close($A971,L$1,2)</f>
        <v>27.333340300000003</v>
      </c>
      <c r="M971" s="67">
        <f xml:space="preserve"> [1]!s_wq_close($A971,M$1,2)</f>
        <v>26.6542511</v>
      </c>
      <c r="N971" s="67">
        <f xml:space="preserve"> [1]!s_wq_close($A971,N$1,2)</f>
        <v>26.756114480000001</v>
      </c>
      <c r="O971" s="67">
        <f xml:space="preserve"> [1]!s_wq_close($A971,O$1,2)</f>
        <v>27.333340300000003</v>
      </c>
      <c r="P971" s="67">
        <f xml:space="preserve"> [1]!s_wq_close($A971,P$1,2)</f>
        <v>25.6356173</v>
      </c>
      <c r="Q971" s="67">
        <f xml:space="preserve"> [1]!s_wq_close($A971,Q$1,2)</f>
        <v>29.642243580000002</v>
      </c>
      <c r="R971" s="67">
        <f xml:space="preserve"> [1]!s_wq_close($A971,R$1,2)</f>
        <v>28.793382080000004</v>
      </c>
      <c r="S971" s="67">
        <f xml:space="preserve"> [1]!s_wq_close($A971,S$1,2)</f>
        <v>26.110979740000001</v>
      </c>
      <c r="T971" s="67">
        <f xml:space="preserve"> [1]!s_wq_close($A971,T$1,2)</f>
        <v>27.503112600000001</v>
      </c>
      <c r="U971" s="67">
        <f xml:space="preserve"> [1]!s_wq_close($A971,U$1,2)</f>
        <v>27.503112600000001</v>
      </c>
      <c r="V971" s="67">
        <f xml:space="preserve"> [1]!s_wq_close($A971,V$1,2)</f>
        <v>27.503112600000001</v>
      </c>
      <c r="W971" s="67">
        <f xml:space="preserve"> [1]!s_wq_close($A971,W$1,2)</f>
        <v>27.503112600000001</v>
      </c>
      <c r="X971" s="67">
        <f xml:space="preserve"> [1]!s_wq_close($A971,X$1,2)</f>
        <v>27.503112600000001</v>
      </c>
      <c r="Y971" s="67">
        <f xml:space="preserve"> [1]!s_wq_close($A971,Y$1,2)</f>
        <v>27.503112600000001</v>
      </c>
    </row>
    <row r="972" spans="1:25" x14ac:dyDescent="0.15">
      <c r="A972" t="s">
        <v>8373</v>
      </c>
      <c r="B972" s="67">
        <f xml:space="preserve"> [1]!s_dq_close($A972,B$1,2)</f>
        <v>0</v>
      </c>
      <c r="C972" s="67">
        <f xml:space="preserve"> [1]!s_wq_close($A972,C$1,2)</f>
        <v>53.755452239999997</v>
      </c>
      <c r="D972" s="67">
        <f xml:space="preserve"> [1]!s_wq_close($A972,D$1,2)</f>
        <v>53.907303799999994</v>
      </c>
      <c r="E972" s="67">
        <f xml:space="preserve"> [1]!s_wq_close($A972,E$1,2)</f>
        <v>52.996194440000004</v>
      </c>
      <c r="F972" s="67">
        <f xml:space="preserve"> [1]!s_wq_close($A972,F$1,2)</f>
        <v>51.933233519999995</v>
      </c>
      <c r="G972" s="67">
        <f xml:space="preserve"> [1]!s_wq_close($A972,G$1,2)</f>
        <v>52.540639759999998</v>
      </c>
      <c r="H972" s="67">
        <f xml:space="preserve"> [1]!s_wq_close($A972,H$1,2)</f>
        <v>52.540639759999998</v>
      </c>
      <c r="I972" s="67">
        <f xml:space="preserve"> [1]!s_wq_close($A972,I$1,2)</f>
        <v>54.059155359999998</v>
      </c>
      <c r="J972" s="67">
        <f xml:space="preserve"> [1]!s_wq_close($A972,J$1,2)</f>
        <v>52.844342879999999</v>
      </c>
      <c r="K972" s="67">
        <f xml:space="preserve"> [1]!s_wq_close($A972,K$1,2)</f>
        <v>53.755452239999997</v>
      </c>
      <c r="L972" s="67">
        <f xml:space="preserve"> [1]!s_wq_close($A972,L$1,2)</f>
        <v>53.755452239999997</v>
      </c>
      <c r="M972" s="67">
        <f xml:space="preserve"> [1]!s_wq_close($A972,M$1,2)</f>
        <v>53.148045999999994</v>
      </c>
      <c r="N972" s="67">
        <f xml:space="preserve"> [1]!s_wq_close($A972,N$1,2)</f>
        <v>53.148045999999994</v>
      </c>
      <c r="O972" s="67">
        <f xml:space="preserve"> [1]!s_wq_close($A972,O$1,2)</f>
        <v>53.148045999999994</v>
      </c>
      <c r="P972" s="67">
        <f xml:space="preserve"> [1]!s_wq_close($A972,P$1,2)</f>
        <v>53.148045999999994</v>
      </c>
      <c r="Q972" s="67">
        <f xml:space="preserve"> [1]!s_wq_close($A972,Q$1,2)</f>
        <v>53.148045999999994</v>
      </c>
      <c r="R972" s="67">
        <f xml:space="preserve"> [1]!s_wq_close($A972,R$1,2)</f>
        <v>53.148045999999994</v>
      </c>
      <c r="S972" s="67">
        <f xml:space="preserve"> [1]!s_wq_close($A972,S$1,2)</f>
        <v>53.148045999999994</v>
      </c>
      <c r="T972" s="67">
        <f xml:space="preserve"> [1]!s_wq_close($A972,T$1,2)</f>
        <v>53.148045999999994</v>
      </c>
      <c r="U972" s="67">
        <f xml:space="preserve"> [1]!s_wq_close($A972,U$1,2)</f>
        <v>53.148045999999994</v>
      </c>
      <c r="V972" s="67">
        <f xml:space="preserve"> [1]!s_wq_close($A972,V$1,2)</f>
        <v>53.148045999999994</v>
      </c>
      <c r="W972" s="67">
        <f xml:space="preserve"> [1]!s_wq_close($A972,W$1,2)</f>
        <v>53.148045999999994</v>
      </c>
      <c r="X972" s="67">
        <f xml:space="preserve"> [1]!s_wq_close($A972,X$1,2)</f>
        <v>53.148045999999994</v>
      </c>
      <c r="Y972" s="67">
        <f xml:space="preserve"> [1]!s_wq_close($A972,Y$1,2)</f>
        <v>53.148045999999994</v>
      </c>
    </row>
    <row r="973" spans="1:25" x14ac:dyDescent="0.15">
      <c r="A973" t="s">
        <v>8374</v>
      </c>
      <c r="B973" s="67">
        <f xml:space="preserve"> [1]!s_dq_close($A973,B$1,2)</f>
        <v>0</v>
      </c>
      <c r="C973" s="67">
        <f xml:space="preserve"> [1]!s_wq_close($A973,C$1,2)</f>
        <v>28.135798799999996</v>
      </c>
      <c r="D973" s="67">
        <f xml:space="preserve"> [1]!s_wq_close($A973,D$1,2)</f>
        <v>27.7280336</v>
      </c>
      <c r="E973" s="67">
        <f xml:space="preserve"> [1]!s_wq_close($A973,E$1,2)</f>
        <v>26.3008554</v>
      </c>
      <c r="F973" s="67">
        <f xml:space="preserve"> [1]!s_wq_close($A973,F$1,2)</f>
        <v>25.2814424</v>
      </c>
      <c r="G973" s="67">
        <f xml:space="preserve"> [1]!s_wq_close($A973,G$1,2)</f>
        <v>25.84211955</v>
      </c>
      <c r="H973" s="67">
        <f xml:space="preserve"> [1]!s_wq_close($A973,H$1,2)</f>
        <v>25.63823695</v>
      </c>
      <c r="I973" s="67">
        <f xml:space="preserve"> [1]!s_wq_close($A973,I$1,2)</f>
        <v>25.8930902</v>
      </c>
      <c r="J973" s="67">
        <f xml:space="preserve"> [1]!s_wq_close($A973,J$1,2)</f>
        <v>25.63823695</v>
      </c>
      <c r="K973" s="67">
        <f xml:space="preserve"> [1]!s_wq_close($A973,K$1,2)</f>
        <v>25.995031499999996</v>
      </c>
      <c r="L973" s="67">
        <f xml:space="preserve"> [1]!s_wq_close($A973,L$1,2)</f>
        <v>25.791148899999996</v>
      </c>
      <c r="M973" s="67">
        <f xml:space="preserve"> [1]!s_wq_close($A973,M$1,2)</f>
        <v>25.536295649999996</v>
      </c>
      <c r="N973" s="67">
        <f xml:space="preserve"> [1]!s_wq_close($A973,N$1,2)</f>
        <v>25.23047175</v>
      </c>
      <c r="O973" s="67">
        <f xml:space="preserve"> [1]!s_wq_close($A973,O$1,2)</f>
        <v>24.414941349999999</v>
      </c>
      <c r="P973" s="67">
        <f xml:space="preserve"> [1]!s_wq_close($A973,P$1,2)</f>
        <v>23.752322899999999</v>
      </c>
      <c r="Q973" s="67">
        <f xml:space="preserve"> [1]!s_wq_close($A973,Q$1,2)</f>
        <v>24.109117449999999</v>
      </c>
      <c r="R973" s="67">
        <f xml:space="preserve"> [1]!s_wq_close($A973,R$1,2)</f>
        <v>24.109117449999999</v>
      </c>
      <c r="S973" s="67">
        <f xml:space="preserve"> [1]!s_wq_close($A973,S$1,2)</f>
        <v>23.038733799999996</v>
      </c>
      <c r="T973" s="67">
        <f xml:space="preserve"> [1]!s_wq_close($A973,T$1,2)</f>
        <v>21.866408849999999</v>
      </c>
      <c r="U973" s="67">
        <f xml:space="preserve"> [1]!s_wq_close($A973,U$1,2)</f>
        <v>21.560584950000003</v>
      </c>
      <c r="V973" s="67">
        <f xml:space="preserve"> [1]!s_wq_close($A973,V$1,2)</f>
        <v>21.458643649999999</v>
      </c>
      <c r="W973" s="67">
        <f xml:space="preserve"> [1]!s_wq_close($A973,W$1,2)</f>
        <v>21.764467549999996</v>
      </c>
      <c r="X973" s="67">
        <f xml:space="preserve"> [1]!s_wq_close($A973,X$1,2)</f>
        <v>21.254761049999999</v>
      </c>
      <c r="Y973" s="67">
        <f xml:space="preserve"> [1]!s_wq_close($A973,Y$1,2)</f>
        <v>20.694083899999995</v>
      </c>
    </row>
    <row r="974" spans="1:25" x14ac:dyDescent="0.15">
      <c r="A974" t="s">
        <v>8375</v>
      </c>
      <c r="B974" s="67">
        <f xml:space="preserve"> [1]!s_dq_close($A974,B$1,2)</f>
        <v>0</v>
      </c>
      <c r="C974" s="67">
        <f xml:space="preserve"> [1]!s_wq_close($A974,C$1,2)</f>
        <v>47.774400540000002</v>
      </c>
      <c r="D974" s="67">
        <f xml:space="preserve"> [1]!s_wq_close($A974,D$1,2)</f>
        <v>48.345693820000001</v>
      </c>
      <c r="E974" s="67">
        <f xml:space="preserve"> [1]!s_wq_close($A974,E$1,2)</f>
        <v>47.310224750000003</v>
      </c>
      <c r="F974" s="67">
        <f xml:space="preserve"> [1]!s_wq_close($A974,F$1,2)</f>
        <v>47.774400540000002</v>
      </c>
      <c r="G974" s="67">
        <f xml:space="preserve"> [1]!s_wq_close($A974,G$1,2)</f>
        <v>50.91651358</v>
      </c>
      <c r="H974" s="67">
        <f xml:space="preserve"> [1]!s_wq_close($A974,H$1,2)</f>
        <v>52.059100139999998</v>
      </c>
      <c r="I974" s="67">
        <f xml:space="preserve"> [1]!s_wq_close($A974,I$1,2)</f>
        <v>52.02339431</v>
      </c>
      <c r="J974" s="67">
        <f xml:space="preserve"> [1]!s_wq_close($A974,J$1,2)</f>
        <v>54.737037390000005</v>
      </c>
      <c r="K974" s="67">
        <f xml:space="preserve"> [1]!s_wq_close($A974,K$1,2)</f>
        <v>56.665152209999995</v>
      </c>
      <c r="L974" s="67">
        <f xml:space="preserve"> [1]!s_wq_close($A974,L$1,2)</f>
        <v>55.022684030000001</v>
      </c>
      <c r="M974" s="67">
        <f xml:space="preserve"> [1]!s_wq_close($A974,M$1,2)</f>
        <v>56.022447270000001</v>
      </c>
      <c r="N974" s="67">
        <f xml:space="preserve"> [1]!s_wq_close($A974,N$1,2)</f>
        <v>56.379505569999999</v>
      </c>
      <c r="O974" s="67">
        <f xml:space="preserve"> [1]!s_wq_close($A974,O$1,2)</f>
        <v>57.414974639999997</v>
      </c>
      <c r="P974" s="67">
        <f xml:space="preserve"> [1]!s_wq_close($A974,P$1,2)</f>
        <v>56.165270590000006</v>
      </c>
      <c r="Q974" s="67">
        <f xml:space="preserve"> [1]!s_wq_close($A974,Q$1,2)</f>
        <v>57.343562979999994</v>
      </c>
      <c r="R974" s="67">
        <f xml:space="preserve"> [1]!s_wq_close($A974,R$1,2)</f>
        <v>57.629209620000005</v>
      </c>
      <c r="S974" s="67">
        <f xml:space="preserve"> [1]!s_wq_close($A974,S$1,2)</f>
        <v>64.127670680000008</v>
      </c>
      <c r="T974" s="67">
        <f xml:space="preserve"> [1]!s_wq_close($A974,T$1,2)</f>
        <v>60.414264360000004</v>
      </c>
      <c r="U974" s="67">
        <f xml:space="preserve"> [1]!s_wq_close($A974,U$1,2)</f>
        <v>60.878440150000003</v>
      </c>
      <c r="V974" s="67">
        <f xml:space="preserve"> [1]!s_wq_close($A974,V$1,2)</f>
        <v>58.736090349999998</v>
      </c>
      <c r="W974" s="67">
        <f xml:space="preserve"> [1]!s_wq_close($A974,W$1,2)</f>
        <v>59.80726525</v>
      </c>
      <c r="X974" s="67">
        <f xml:space="preserve"> [1]!s_wq_close($A974,X$1,2)</f>
        <v>59.291936000000007</v>
      </c>
      <c r="Y974" s="67">
        <f xml:space="preserve"> [1]!s_wq_close($A974,Y$1,2)</f>
        <v>55.95002688000001</v>
      </c>
    </row>
    <row r="975" spans="1:25" x14ac:dyDescent="0.15">
      <c r="A975" t="s">
        <v>8376</v>
      </c>
      <c r="B975" s="67">
        <f xml:space="preserve"> [1]!s_dq_close($A975,B$1,2)</f>
        <v>0</v>
      </c>
      <c r="C975" s="67">
        <f xml:space="preserve"> [1]!s_wq_close($A975,C$1,2)</f>
        <v>176.71779520000001</v>
      </c>
      <c r="D975" s="67">
        <f xml:space="preserve"> [1]!s_wq_close($A975,D$1,2)</f>
        <v>180.07927500000002</v>
      </c>
      <c r="E975" s="67">
        <f xml:space="preserve"> [1]!s_wq_close($A975,E$1,2)</f>
        <v>181.37584578000002</v>
      </c>
      <c r="F975" s="67">
        <f xml:space="preserve"> [1]!s_wq_close($A975,F$1,2)</f>
        <v>183.10460682000001</v>
      </c>
      <c r="G975" s="67">
        <f xml:space="preserve"> [1]!s_wq_close($A975,G$1,2)</f>
        <v>187.28244600000002</v>
      </c>
      <c r="H975" s="67">
        <f xml:space="preserve"> [1]!s_wq_close($A975,H$1,2)</f>
        <v>186.94629802000003</v>
      </c>
      <c r="I975" s="67">
        <f xml:space="preserve"> [1]!s_wq_close($A975,I$1,2)</f>
        <v>194.96582840000002</v>
      </c>
      <c r="J975" s="67">
        <f xml:space="preserve"> [1]!s_wq_close($A975,J$1,2)</f>
        <v>199.33575214000001</v>
      </c>
      <c r="K975" s="67">
        <f xml:space="preserve"> [1]!s_wq_close($A975,K$1,2)</f>
        <v>205.48245806000003</v>
      </c>
      <c r="L975" s="67">
        <f xml:space="preserve"> [1]!s_wq_close($A975,L$1,2)</f>
        <v>206.0106906</v>
      </c>
      <c r="M975" s="67">
        <f xml:space="preserve"> [1]!s_wq_close($A975,M$1,2)</f>
        <v>213.93417870000002</v>
      </c>
      <c r="N975" s="67">
        <f xml:space="preserve"> [1]!s_wq_close($A975,N$1,2)</f>
        <v>216.28721456000002</v>
      </c>
      <c r="O975" s="67">
        <f xml:space="preserve"> [1]!s_wq_close($A975,O$1,2)</f>
        <v>228.10041500000003</v>
      </c>
      <c r="P975" s="67">
        <f xml:space="preserve"> [1]!s_wq_close($A975,P$1,2)</f>
        <v>238.18485440000003</v>
      </c>
      <c r="Q975" s="67">
        <f xml:space="preserve"> [1]!s_wq_close($A975,Q$1,2)</f>
        <v>243.9473912</v>
      </c>
      <c r="R975" s="67">
        <f xml:space="preserve"> [1]!s_wq_close($A975,R$1,2)</f>
        <v>253.83974604000002</v>
      </c>
      <c r="S975" s="67">
        <f xml:space="preserve"> [1]!s_wq_close($A975,S$1,2)</f>
        <v>269.44661654000004</v>
      </c>
      <c r="T975" s="67">
        <f xml:space="preserve"> [1]!s_wq_close($A975,T$1,2)</f>
        <v>261.71521300000001</v>
      </c>
      <c r="U975" s="67">
        <f xml:space="preserve"> [1]!s_wq_close($A975,U$1,2)</f>
        <v>264.3563757</v>
      </c>
      <c r="V975" s="67">
        <f xml:space="preserve"> [1]!s_wq_close($A975,V$1,2)</f>
        <v>264.23841541999997</v>
      </c>
      <c r="W975" s="67">
        <f xml:space="preserve"> [1]!s_wq_close($A975,W$1,2)</f>
        <v>250.68934332000001</v>
      </c>
      <c r="X975" s="67">
        <f xml:space="preserve"> [1]!s_wq_close($A975,X$1,2)</f>
        <v>260.26822219999997</v>
      </c>
      <c r="Y975" s="67">
        <f xml:space="preserve"> [1]!s_wq_close($A975,Y$1,2)</f>
        <v>267.51540030000001</v>
      </c>
    </row>
    <row r="976" spans="1:25" x14ac:dyDescent="0.15">
      <c r="A976" t="s">
        <v>8377</v>
      </c>
      <c r="B976" s="67">
        <f xml:space="preserve"> [1]!s_dq_close($A976,B$1,2)</f>
        <v>0</v>
      </c>
      <c r="C976" s="67">
        <f xml:space="preserve"> [1]!s_wq_close($A976,C$1,2)</f>
        <v>114.15703828000001</v>
      </c>
      <c r="D976" s="67">
        <f xml:space="preserve"> [1]!s_wq_close($A976,D$1,2)</f>
        <v>114.15703828000001</v>
      </c>
      <c r="E976" s="67">
        <f xml:space="preserve"> [1]!s_wq_close($A976,E$1,2)</f>
        <v>114.15703828000001</v>
      </c>
      <c r="F976" s="67">
        <f xml:space="preserve"> [1]!s_wq_close($A976,F$1,2)</f>
        <v>114.15703828000001</v>
      </c>
      <c r="G976" s="67">
        <f xml:space="preserve"> [1]!s_wq_close($A976,G$1,2)</f>
        <v>114.15703828000001</v>
      </c>
      <c r="H976" s="67">
        <f xml:space="preserve"> [1]!s_wq_close($A976,H$1,2)</f>
        <v>114.15703828000001</v>
      </c>
      <c r="I976" s="67">
        <f xml:space="preserve"> [1]!s_wq_close($A976,I$1,2)</f>
        <v>114.15703828000001</v>
      </c>
      <c r="J976" s="67">
        <f xml:space="preserve"> [1]!s_wq_close($A976,J$1,2)</f>
        <v>114.15703828000001</v>
      </c>
      <c r="K976" s="67">
        <f xml:space="preserve"> [1]!s_wq_close($A976,K$1,2)</f>
        <v>114.15703828000001</v>
      </c>
      <c r="L976" s="67">
        <f xml:space="preserve"> [1]!s_wq_close($A976,L$1,2)</f>
        <v>114.15703828000001</v>
      </c>
      <c r="M976" s="67">
        <f xml:space="preserve"> [1]!s_wq_close($A976,M$1,2)</f>
        <v>114.15703828000001</v>
      </c>
      <c r="N976" s="67">
        <f xml:space="preserve"> [1]!s_wq_close($A976,N$1,2)</f>
        <v>114.15703828000001</v>
      </c>
      <c r="O976" s="67">
        <f xml:space="preserve"> [1]!s_wq_close($A976,O$1,2)</f>
        <v>114.15703828000001</v>
      </c>
      <c r="P976" s="67">
        <f xml:space="preserve"> [1]!s_wq_close($A976,P$1,2)</f>
        <v>114.15703828000001</v>
      </c>
      <c r="Q976" s="67">
        <f xml:space="preserve"> [1]!s_wq_close($A976,Q$1,2)</f>
        <v>114.15703828000001</v>
      </c>
      <c r="R976" s="67">
        <f xml:space="preserve"> [1]!s_wq_close($A976,R$1,2)</f>
        <v>122.4397256</v>
      </c>
      <c r="S976" s="67">
        <f xml:space="preserve"> [1]!s_wq_close($A976,S$1,2)</f>
        <v>122.70981323000001</v>
      </c>
      <c r="T976" s="67">
        <f xml:space="preserve"> [1]!s_wq_close($A976,T$1,2)</f>
        <v>130.45232529</v>
      </c>
      <c r="U976" s="67">
        <f xml:space="preserve"> [1]!s_wq_close($A976,U$1,2)</f>
        <v>127.12124452</v>
      </c>
      <c r="V976" s="67">
        <f xml:space="preserve"> [1]!s_wq_close($A976,V$1,2)</f>
        <v>121.80952113000001</v>
      </c>
      <c r="W976" s="67">
        <f xml:space="preserve"> [1]!s_wq_close($A976,W$1,2)</f>
        <v>129.55203319</v>
      </c>
      <c r="X976" s="67">
        <f xml:space="preserve"> [1]!s_wq_close($A976,X$1,2)</f>
        <v>130.93658796</v>
      </c>
      <c r="Y976" s="67">
        <f xml:space="preserve"> [1]!s_wq_close($A976,Y$1,2)</f>
        <v>124.00719852</v>
      </c>
    </row>
    <row r="977" spans="1:25" x14ac:dyDescent="0.15">
      <c r="A977" t="s">
        <v>8378</v>
      </c>
      <c r="B977" s="67">
        <f xml:space="preserve"> [1]!s_dq_close($A977,B$1,2)</f>
        <v>0</v>
      </c>
      <c r="C977" s="67">
        <f xml:space="preserve"> [1]!s_wq_close($A977,C$1,2)</f>
        <v>29.565765649999999</v>
      </c>
      <c r="D977" s="67">
        <f xml:space="preserve"> [1]!s_wq_close($A977,D$1,2)</f>
        <v>28.544789569999999</v>
      </c>
      <c r="E977" s="67">
        <f xml:space="preserve"> [1]!s_wq_close($A977,E$1,2)</f>
        <v>26.843162769999999</v>
      </c>
      <c r="F977" s="67">
        <f xml:space="preserve"> [1]!s_wq_close($A977,F$1,2)</f>
        <v>25.992349370000003</v>
      </c>
      <c r="G977" s="67">
        <f xml:space="preserve"> [1]!s_wq_close($A977,G$1,2)</f>
        <v>26.16251205</v>
      </c>
      <c r="H977" s="67">
        <f xml:space="preserve"> [1]!s_wq_close($A977,H$1,2)</f>
        <v>26.205052720000001</v>
      </c>
      <c r="I977" s="67">
        <f xml:space="preserve"> [1]!s_wq_close($A977,I$1,2)</f>
        <v>27.779057510000001</v>
      </c>
      <c r="J977" s="67">
        <f xml:space="preserve"> [1]!s_wq_close($A977,J$1,2)</f>
        <v>26.970784779999999</v>
      </c>
      <c r="K977" s="67">
        <f xml:space="preserve"> [1]!s_wq_close($A977,K$1,2)</f>
        <v>28.076842199999998</v>
      </c>
      <c r="L977" s="67">
        <f xml:space="preserve"> [1]!s_wq_close($A977,L$1,2)</f>
        <v>27.651435500000002</v>
      </c>
      <c r="M977" s="67">
        <f xml:space="preserve"> [1]!s_wq_close($A977,M$1,2)</f>
        <v>27.949220190000002</v>
      </c>
      <c r="N977" s="67">
        <f xml:space="preserve"> [1]!s_wq_close($A977,N$1,2)</f>
        <v>28.71495225</v>
      </c>
      <c r="O977" s="67">
        <f xml:space="preserve"> [1]!s_wq_close($A977,O$1,2)</f>
        <v>28.71495225</v>
      </c>
      <c r="P977" s="67">
        <f xml:space="preserve"> [1]!s_wq_close($A977,P$1,2)</f>
        <v>26.077430710000002</v>
      </c>
      <c r="Q977" s="67">
        <f xml:space="preserve"> [1]!s_wq_close($A977,Q$1,2)</f>
        <v>30.246416370000002</v>
      </c>
      <c r="R977" s="67">
        <f xml:space="preserve"> [1]!s_wq_close($A977,R$1,2)</f>
        <v>29.565765649999999</v>
      </c>
      <c r="S977" s="67">
        <f xml:space="preserve"> [1]!s_wq_close($A977,S$1,2)</f>
        <v>26.630459420000001</v>
      </c>
      <c r="T977" s="67">
        <f xml:space="preserve"> [1]!s_wq_close($A977,T$1,2)</f>
        <v>25.907268030000001</v>
      </c>
      <c r="U977" s="67">
        <f xml:space="preserve"> [1]!s_wq_close($A977,U$1,2)</f>
        <v>28.204464210000001</v>
      </c>
      <c r="V977" s="67">
        <f xml:space="preserve"> [1]!s_wq_close($A977,V$1,2)</f>
        <v>25.606138740000002</v>
      </c>
      <c r="W977" s="67">
        <f xml:space="preserve"> [1]!s_wq_close($A977,W$1,2)</f>
        <v>26.676629490000003</v>
      </c>
      <c r="X977" s="67">
        <f xml:space="preserve"> [1]!s_wq_close($A977,X$1,2)</f>
        <v>27.104825790000003</v>
      </c>
      <c r="Y977" s="67">
        <f xml:space="preserve"> [1]!s_wq_close($A977,Y$1,2)</f>
        <v>26.24843319</v>
      </c>
    </row>
    <row r="978" spans="1:25" x14ac:dyDescent="0.15">
      <c r="A978" t="s">
        <v>8379</v>
      </c>
      <c r="B978" s="67">
        <f xml:space="preserve"> [1]!s_dq_close($A978,B$1,2)</f>
        <v>0</v>
      </c>
      <c r="C978" s="67">
        <f xml:space="preserve"> [1]!s_wq_close($A978,C$1,2)</f>
        <v>61.80484289999999</v>
      </c>
      <c r="D978" s="67">
        <f xml:space="preserve"> [1]!s_wq_close($A978,D$1,2)</f>
        <v>61.525323509999993</v>
      </c>
      <c r="E978" s="67">
        <f xml:space="preserve"> [1]!s_wq_close($A978,E$1,2)</f>
        <v>56.742436169999998</v>
      </c>
      <c r="F978" s="67">
        <f xml:space="preserve"> [1]!s_wq_close($A978,F$1,2)</f>
        <v>56.090224259999992</v>
      </c>
      <c r="G978" s="67">
        <f xml:space="preserve"> [1]!s_wq_close($A978,G$1,2)</f>
        <v>57.239359529999994</v>
      </c>
      <c r="H978" s="67">
        <f xml:space="preserve"> [1]!s_wq_close($A978,H$1,2)</f>
        <v>56.866667009999993</v>
      </c>
      <c r="I978" s="67">
        <f xml:space="preserve"> [1]!s_wq_close($A978,I$1,2)</f>
        <v>55.344839219999997</v>
      </c>
      <c r="J978" s="67">
        <f xml:space="preserve"> [1]!s_wq_close($A978,J$1,2)</f>
        <v>54.475223339999992</v>
      </c>
      <c r="K978" s="67">
        <f xml:space="preserve"> [1]!s_wq_close($A978,K$1,2)</f>
        <v>58.388494799999997</v>
      </c>
      <c r="L978" s="67">
        <f xml:space="preserve"> [1]!s_wq_close($A978,L$1,2)</f>
        <v>58.481667929999993</v>
      </c>
      <c r="M978" s="67">
        <f xml:space="preserve"> [1]!s_wq_close($A978,M$1,2)</f>
        <v>62.33282397</v>
      </c>
      <c r="N978" s="67">
        <f xml:space="preserve"> [1]!s_wq_close($A978,N$1,2)</f>
        <v>61.898016029999994</v>
      </c>
      <c r="O978" s="67">
        <f xml:space="preserve"> [1]!s_wq_close($A978,O$1,2)</f>
        <v>64.444748250000004</v>
      </c>
      <c r="P978" s="67">
        <f xml:space="preserve"> [1]!s_wq_close($A978,P$1,2)</f>
        <v>57.922629149999992</v>
      </c>
      <c r="Q978" s="67">
        <f xml:space="preserve"> [1]!s_wq_close($A978,Q$1,2)</f>
        <v>56.990897850000003</v>
      </c>
      <c r="R978" s="67">
        <f xml:space="preserve"> [1]!s_wq_close($A978,R$1,2)</f>
        <v>55.375896929999989</v>
      </c>
      <c r="S978" s="67">
        <f xml:space="preserve"> [1]!s_wq_close($A978,S$1,2)</f>
        <v>59.475514649999994</v>
      </c>
      <c r="T978" s="67">
        <f xml:space="preserve"> [1]!s_wq_close($A978,T$1,2)</f>
        <v>57.208301820000003</v>
      </c>
      <c r="U978" s="67">
        <f xml:space="preserve"> [1]!s_wq_close($A978,U$1,2)</f>
        <v>56.525032199999998</v>
      </c>
      <c r="V978" s="67">
        <f xml:space="preserve"> [1]!s_wq_close($A978,V$1,2)</f>
        <v>54.413107919999995</v>
      </c>
      <c r="W978" s="67">
        <f xml:space="preserve"> [1]!s_wq_close($A978,W$1,2)</f>
        <v>53.512434329999998</v>
      </c>
      <c r="X978" s="67">
        <f xml:space="preserve"> [1]!s_wq_close($A978,X$1,2)</f>
        <v>54.475223339999992</v>
      </c>
      <c r="Y978" s="67">
        <f xml:space="preserve"> [1]!s_wq_close($A978,Y$1,2)</f>
        <v>52.035707019999997</v>
      </c>
    </row>
    <row r="979" spans="1:25" x14ac:dyDescent="0.15">
      <c r="A979" t="s">
        <v>8380</v>
      </c>
      <c r="B979" s="67">
        <f xml:space="preserve"> [1]!s_dq_close($A979,B$1,2)</f>
        <v>0</v>
      </c>
      <c r="C979" s="67">
        <f xml:space="preserve"> [1]!s_wq_close($A979,C$1,2)</f>
        <v>112.68235623999999</v>
      </c>
      <c r="D979" s="67">
        <f xml:space="preserve"> [1]!s_wq_close($A979,D$1,2)</f>
        <v>116.47753664</v>
      </c>
      <c r="E979" s="67">
        <f xml:space="preserve"> [1]!s_wq_close($A979,E$1,2)</f>
        <v>114.82145792</v>
      </c>
      <c r="F979" s="67">
        <f xml:space="preserve"> [1]!s_wq_close($A979,F$1,2)</f>
        <v>106.47206104</v>
      </c>
      <c r="G979" s="67">
        <f xml:space="preserve"> [1]!s_wq_close($A979,G$1,2)</f>
        <v>106.19604792</v>
      </c>
      <c r="H979" s="67">
        <f xml:space="preserve"> [1]!s_wq_close($A979,H$1,2)</f>
        <v>105.5750184</v>
      </c>
      <c r="I979" s="67">
        <f xml:space="preserve"> [1]!s_wq_close($A979,I$1,2)</f>
        <v>105.36800855999999</v>
      </c>
      <c r="J979" s="67">
        <f xml:space="preserve"> [1]!s_wq_close($A979,J$1,2)</f>
        <v>104.95398888000001</v>
      </c>
      <c r="K979" s="67">
        <f xml:space="preserve"> [1]!s_wq_close($A979,K$1,2)</f>
        <v>113.16537919999999</v>
      </c>
      <c r="L979" s="67">
        <f xml:space="preserve"> [1]!s_wq_close($A979,L$1,2)</f>
        <v>109.23219224</v>
      </c>
      <c r="M979" s="67">
        <f xml:space="preserve"> [1]!s_wq_close($A979,M$1,2)</f>
        <v>108.74916928</v>
      </c>
      <c r="N979" s="67">
        <f xml:space="preserve"> [1]!s_wq_close($A979,N$1,2)</f>
        <v>111.23328736000001</v>
      </c>
      <c r="O979" s="67">
        <f xml:space="preserve"> [1]!s_wq_close($A979,O$1,2)</f>
        <v>107.43810696</v>
      </c>
      <c r="P979" s="67">
        <f xml:space="preserve"> [1]!s_wq_close($A979,P$1,2)</f>
        <v>102.1248544</v>
      </c>
      <c r="Q979" s="67">
        <f xml:space="preserve"> [1]!s_wq_close($A979,Q$1,2)</f>
        <v>106.19604792</v>
      </c>
      <c r="R979" s="67">
        <f xml:space="preserve"> [1]!s_wq_close($A979,R$1,2)</f>
        <v>103.09090032</v>
      </c>
      <c r="S979" s="67">
        <f xml:space="preserve"> [1]!s_wq_close($A979,S$1,2)</f>
        <v>106.61006759999999</v>
      </c>
      <c r="T979" s="67">
        <f xml:space="preserve"> [1]!s_wq_close($A979,T$1,2)</f>
        <v>106.81707744000001</v>
      </c>
      <c r="U979" s="67">
        <f xml:space="preserve"> [1]!s_wq_close($A979,U$1,2)</f>
        <v>103.57392328</v>
      </c>
      <c r="V979" s="67">
        <f xml:space="preserve"> [1]!s_wq_close($A979,V$1,2)</f>
        <v>101.36581832</v>
      </c>
      <c r="W979" s="67">
        <f xml:space="preserve"> [1]!s_wq_close($A979,W$1,2)</f>
        <v>103.57392328</v>
      </c>
      <c r="X979" s="67">
        <f xml:space="preserve"> [1]!s_wq_close($A979,X$1,2)</f>
        <v>102.26286096</v>
      </c>
      <c r="Y979" s="67">
        <f xml:space="preserve"> [1]!s_wq_close($A979,Y$1,2)</f>
        <v>101.779838</v>
      </c>
    </row>
    <row r="980" spans="1:25" x14ac:dyDescent="0.15">
      <c r="A980" t="s">
        <v>8381</v>
      </c>
      <c r="B980" s="67">
        <f xml:space="preserve"> [1]!s_dq_close($A980,B$1,2)</f>
        <v>0</v>
      </c>
      <c r="C980" s="67">
        <f xml:space="preserve"> [1]!s_wq_close($A980,C$1,2)</f>
        <v>48.297792479999998</v>
      </c>
      <c r="D980" s="67">
        <f xml:space="preserve"> [1]!s_wq_close($A980,D$1,2)</f>
        <v>47.762472119999998</v>
      </c>
      <c r="E980" s="67">
        <f xml:space="preserve"> [1]!s_wq_close($A980,E$1,2)</f>
        <v>46.037550960000004</v>
      </c>
      <c r="F980" s="67">
        <f xml:space="preserve"> [1]!s_wq_close($A980,F$1,2)</f>
        <v>43.717829399999999</v>
      </c>
      <c r="G980" s="67">
        <f xml:space="preserve"> [1]!s_wq_close($A980,G$1,2)</f>
        <v>45.234570420000004</v>
      </c>
      <c r="H980" s="67">
        <f xml:space="preserve"> [1]!s_wq_close($A980,H$1,2)</f>
        <v>44.877690180000002</v>
      </c>
      <c r="I980" s="67">
        <f xml:space="preserve"> [1]!s_wq_close($A980,I$1,2)</f>
        <v>45.0561303</v>
      </c>
      <c r="J980" s="67">
        <f xml:space="preserve"> [1]!s_wq_close($A980,J$1,2)</f>
        <v>44.699250059999997</v>
      </c>
      <c r="K980" s="67">
        <f xml:space="preserve"> [1]!s_wq_close($A980,K$1,2)</f>
        <v>45.888850859999998</v>
      </c>
      <c r="L980" s="67">
        <f xml:space="preserve"> [1]!s_wq_close($A980,L$1,2)</f>
        <v>48.505972619999994</v>
      </c>
      <c r="M980" s="67">
        <f xml:space="preserve"> [1]!s_wq_close($A980,M$1,2)</f>
        <v>48.505972619999994</v>
      </c>
      <c r="N980" s="67">
        <f xml:space="preserve"> [1]!s_wq_close($A980,N$1,2)</f>
        <v>48.505972619999994</v>
      </c>
      <c r="O980" s="67">
        <f xml:space="preserve"> [1]!s_wq_close($A980,O$1,2)</f>
        <v>48.505972619999994</v>
      </c>
      <c r="P980" s="67">
        <f xml:space="preserve"> [1]!s_wq_close($A980,P$1,2)</f>
        <v>48.505972619999994</v>
      </c>
      <c r="Q980" s="67">
        <f xml:space="preserve"> [1]!s_wq_close($A980,Q$1,2)</f>
        <v>48.505972619999994</v>
      </c>
      <c r="R980" s="67">
        <f xml:space="preserve"> [1]!s_wq_close($A980,R$1,2)</f>
        <v>48.505972619999994</v>
      </c>
      <c r="S980" s="67">
        <f xml:space="preserve"> [1]!s_wq_close($A980,S$1,2)</f>
        <v>48.505972619999994</v>
      </c>
      <c r="T980" s="67">
        <f xml:space="preserve"> [1]!s_wq_close($A980,T$1,2)</f>
        <v>48.505972619999994</v>
      </c>
      <c r="U980" s="67">
        <f xml:space="preserve"> [1]!s_wq_close($A980,U$1,2)</f>
        <v>48.505972619999994</v>
      </c>
      <c r="V980" s="67">
        <f xml:space="preserve"> [1]!s_wq_close($A980,V$1,2)</f>
        <v>48.505972619999994</v>
      </c>
      <c r="W980" s="67">
        <f xml:space="preserve"> [1]!s_wq_close($A980,W$1,2)</f>
        <v>48.505972619999994</v>
      </c>
      <c r="X980" s="67">
        <f xml:space="preserve"> [1]!s_wq_close($A980,X$1,2)</f>
        <v>48.505972619999994</v>
      </c>
      <c r="Y980" s="67">
        <f xml:space="preserve"> [1]!s_wq_close($A980,Y$1,2)</f>
        <v>48.505972619999994</v>
      </c>
    </row>
    <row r="981" spans="1:25" x14ac:dyDescent="0.15">
      <c r="A981" t="s">
        <v>8382</v>
      </c>
      <c r="B981" s="67">
        <f xml:space="preserve"> [1]!s_dq_close($A981,B$1,2)</f>
        <v>0</v>
      </c>
      <c r="C981" s="67">
        <f xml:space="preserve"> [1]!s_wq_close($A981,C$1,2)</f>
        <v>61.87951945999999</v>
      </c>
      <c r="D981" s="67">
        <f xml:space="preserve"> [1]!s_wq_close($A981,D$1,2)</f>
        <v>60.813779620000005</v>
      </c>
      <c r="E981" s="67">
        <f xml:space="preserve"> [1]!s_wq_close($A981,E$1,2)</f>
        <v>57.549951360000001</v>
      </c>
      <c r="F981" s="67">
        <f xml:space="preserve"> [1]!s_wq_close($A981,F$1,2)</f>
        <v>54.9522105</v>
      </c>
      <c r="G981" s="67">
        <f xml:space="preserve"> [1]!s_wq_close($A981,G$1,2)</f>
        <v>57.283516399999996</v>
      </c>
      <c r="H981" s="67">
        <f xml:space="preserve"> [1]!s_wq_close($A981,H$1,2)</f>
        <v>56.883863959999992</v>
      </c>
      <c r="I981" s="67">
        <f xml:space="preserve"> [1]!s_wq_close($A981,I$1,2)</f>
        <v>63.744564179999998</v>
      </c>
      <c r="J981" s="67">
        <f xml:space="preserve"> [1]!s_wq_close($A981,J$1,2)</f>
        <v>61.280040799999995</v>
      </c>
      <c r="K981" s="67">
        <f xml:space="preserve"> [1]!s_wq_close($A981,K$1,2)</f>
        <v>62.212563159999995</v>
      </c>
      <c r="L981" s="67">
        <f xml:space="preserve"> [1]!s_wq_close($A981,L$1,2)</f>
        <v>59.08195237999999</v>
      </c>
      <c r="M981" s="67">
        <f xml:space="preserve"> [1]!s_wq_close($A981,M$1,2)</f>
        <v>59.548213559999994</v>
      </c>
      <c r="N981" s="67">
        <f xml:space="preserve"> [1]!s_wq_close($A981,N$1,2)</f>
        <v>60.680562139999992</v>
      </c>
      <c r="O981" s="67">
        <f xml:space="preserve"> [1]!s_wq_close($A981,O$1,2)</f>
        <v>59.481604819999994</v>
      </c>
      <c r="P981" s="67">
        <f xml:space="preserve"> [1]!s_wq_close($A981,P$1,2)</f>
        <v>56.28438529999999</v>
      </c>
      <c r="Q981" s="67">
        <f xml:space="preserve"> [1]!s_wq_close($A981,Q$1,2)</f>
        <v>58.615691200000001</v>
      </c>
      <c r="R981" s="67">
        <f xml:space="preserve"> [1]!s_wq_close($A981,R$1,2)</f>
        <v>57.083690179999998</v>
      </c>
      <c r="S981" s="67">
        <f xml:space="preserve"> [1]!s_wq_close($A981,S$1,2)</f>
        <v>53.420209479999997</v>
      </c>
      <c r="T981" s="67">
        <f xml:space="preserve"> [1]!s_wq_close($A981,T$1,2)</f>
        <v>53.620035700000003</v>
      </c>
      <c r="U981" s="67">
        <f xml:space="preserve"> [1]!s_wq_close($A981,U$1,2)</f>
        <v>55.018819239999999</v>
      </c>
      <c r="V981" s="67">
        <f xml:space="preserve"> [1]!s_wq_close($A981,V$1,2)</f>
        <v>52.154643419999999</v>
      </c>
      <c r="W981" s="67">
        <f xml:space="preserve"> [1]!s_wq_close($A981,W$1,2)</f>
        <v>55.218645459999991</v>
      </c>
      <c r="X981" s="67">
        <f xml:space="preserve"> [1]!s_wq_close($A981,X$1,2)</f>
        <v>53.886470659999993</v>
      </c>
      <c r="Y981" s="67">
        <f xml:space="preserve"> [1]!s_wq_close($A981,Y$1,2)</f>
        <v>52.421078379999997</v>
      </c>
    </row>
    <row r="982" spans="1:25" x14ac:dyDescent="0.15">
      <c r="A982" t="s">
        <v>8383</v>
      </c>
      <c r="B982" s="67">
        <f xml:space="preserve"> [1]!s_dq_close($A982,B$1,2)</f>
        <v>0</v>
      </c>
      <c r="C982" s="67">
        <f xml:space="preserve"> [1]!s_wq_close($A982,C$1,2)</f>
        <v>117.19501499999998</v>
      </c>
      <c r="D982" s="67">
        <f xml:space="preserve"> [1]!s_wq_close($A982,D$1,2)</f>
        <v>116.78667</v>
      </c>
      <c r="E982" s="67">
        <f xml:space="preserve"> [1]!s_wq_close($A982,E$1,2)</f>
        <v>109.3684025</v>
      </c>
      <c r="F982" s="67">
        <f xml:space="preserve"> [1]!s_wq_close($A982,F$1,2)</f>
        <v>108.6878275</v>
      </c>
      <c r="G982" s="67">
        <f xml:space="preserve"> [1]!s_wq_close($A982,G$1,2)</f>
        <v>105.62523999999999</v>
      </c>
      <c r="H982" s="67">
        <f xml:space="preserve"> [1]!s_wq_close($A982,H$1,2)</f>
        <v>106.3738725</v>
      </c>
      <c r="I982" s="67">
        <f xml:space="preserve"> [1]!s_wq_close($A982,I$1,2)</f>
        <v>113.38379499999999</v>
      </c>
      <c r="J982" s="67">
        <f xml:space="preserve"> [1]!s_wq_close($A982,J$1,2)</f>
        <v>110.3212075</v>
      </c>
      <c r="K982" s="67">
        <f xml:space="preserve"> [1]!s_wq_close($A982,K$1,2)</f>
        <v>112.70321999999999</v>
      </c>
      <c r="L982" s="67">
        <f xml:space="preserve"> [1]!s_wq_close($A982,L$1,2)</f>
        <v>113.17962249999999</v>
      </c>
      <c r="M982" s="67">
        <f xml:space="preserve"> [1]!s_wq_close($A982,M$1,2)</f>
        <v>115.42552000000001</v>
      </c>
      <c r="N982" s="67">
        <f xml:space="preserve"> [1]!s_wq_close($A982,N$1,2)</f>
        <v>114.3366</v>
      </c>
      <c r="O982" s="67">
        <f xml:space="preserve"> [1]!s_wq_close($A982,O$1,2)</f>
        <v>111.47818499999998</v>
      </c>
      <c r="P982" s="67">
        <f xml:space="preserve"> [1]!s_wq_close($A982,P$1,2)</f>
        <v>107.32667749999999</v>
      </c>
      <c r="Q982" s="67">
        <f xml:space="preserve"> [1]!s_wq_close($A982,Q$1,2)</f>
        <v>111.06984</v>
      </c>
      <c r="R982" s="67">
        <f xml:space="preserve"> [1]!s_wq_close($A982,R$1,2)</f>
        <v>107.87113749999999</v>
      </c>
      <c r="S982" s="67">
        <f xml:space="preserve"> [1]!s_wq_close($A982,S$1,2)</f>
        <v>101.88207749999999</v>
      </c>
      <c r="T982" s="67">
        <f xml:space="preserve"> [1]!s_wq_close($A982,T$1,2)</f>
        <v>97.322225000000003</v>
      </c>
      <c r="U982" s="67">
        <f xml:space="preserve"> [1]!s_wq_close($A982,U$1,2)</f>
        <v>96.029132499999989</v>
      </c>
      <c r="V982" s="67">
        <f xml:space="preserve"> [1]!s_wq_close($A982,V$1,2)</f>
        <v>90.176187499999997</v>
      </c>
      <c r="W982" s="67">
        <f xml:space="preserve"> [1]!s_wq_close($A982,W$1,2)</f>
        <v>95.484672499999988</v>
      </c>
      <c r="X982" s="67">
        <f xml:space="preserve"> [1]!s_wq_close($A982,X$1,2)</f>
        <v>86.447925120000008</v>
      </c>
      <c r="Y982" s="67">
        <f xml:space="preserve"> [1]!s_wq_close($A982,Y$1,2)</f>
        <v>88.625454720000008</v>
      </c>
    </row>
    <row r="983" spans="1:25" x14ac:dyDescent="0.15">
      <c r="A983" t="s">
        <v>8384</v>
      </c>
      <c r="B983" s="67">
        <f xml:space="preserve"> [1]!s_dq_close($A983,B$1,2)</f>
        <v>0</v>
      </c>
      <c r="C983" s="67">
        <f xml:space="preserve"> [1]!s_wq_close($A983,C$1,2)</f>
        <v>43.962968320000002</v>
      </c>
      <c r="D983" s="67">
        <f xml:space="preserve"> [1]!s_wq_close($A983,D$1,2)</f>
        <v>44.029985040000007</v>
      </c>
      <c r="E983" s="67">
        <f xml:space="preserve"> [1]!s_wq_close($A983,E$1,2)</f>
        <v>43.694901440000002</v>
      </c>
      <c r="F983" s="67">
        <f xml:space="preserve"> [1]!s_wq_close($A983,F$1,2)</f>
        <v>40.8801992</v>
      </c>
      <c r="G983" s="67">
        <f xml:space="preserve"> [1]!s_wq_close($A983,G$1,2)</f>
        <v>41.34931624</v>
      </c>
      <c r="H983" s="67">
        <f xml:space="preserve"> [1]!s_wq_close($A983,H$1,2)</f>
        <v>41.550366400000001</v>
      </c>
      <c r="I983" s="67">
        <f xml:space="preserve"> [1]!s_wq_close($A983,I$1,2)</f>
        <v>42.82368408</v>
      </c>
      <c r="J983" s="67">
        <f xml:space="preserve"> [1]!s_wq_close($A983,J$1,2)</f>
        <v>42.957717520000003</v>
      </c>
      <c r="K983" s="67">
        <f xml:space="preserve"> [1]!s_wq_close($A983,K$1,2)</f>
        <v>43.024734240000001</v>
      </c>
      <c r="L983" s="67">
        <f xml:space="preserve"> [1]!s_wq_close($A983,L$1,2)</f>
        <v>44.231035200000001</v>
      </c>
      <c r="M983" s="67">
        <f xml:space="preserve"> [1]!s_wq_close($A983,M$1,2)</f>
        <v>43.493851280000001</v>
      </c>
      <c r="N983" s="67">
        <f xml:space="preserve"> [1]!s_wq_close($A983,N$1,2)</f>
        <v>43.225784400000002</v>
      </c>
      <c r="O983" s="67">
        <f xml:space="preserve"> [1]!s_wq_close($A983,O$1,2)</f>
        <v>48.185021680000006</v>
      </c>
      <c r="P983" s="67">
        <f xml:space="preserve"> [1]!s_wq_close($A983,P$1,2)</f>
        <v>45.370319439999996</v>
      </c>
      <c r="Q983" s="67">
        <f xml:space="preserve"> [1]!s_wq_close($A983,Q$1,2)</f>
        <v>45.303302719999998</v>
      </c>
      <c r="R983" s="67">
        <f xml:space="preserve"> [1]!s_wq_close($A983,R$1,2)</f>
        <v>42.689650640000004</v>
      </c>
      <c r="S983" s="67">
        <f xml:space="preserve"> [1]!s_wq_close($A983,S$1,2)</f>
        <v>41.416332959999998</v>
      </c>
      <c r="T983" s="67">
        <f xml:space="preserve"> [1]!s_wq_close($A983,T$1,2)</f>
        <v>41.215282800000004</v>
      </c>
      <c r="U983" s="67">
        <f xml:space="preserve"> [1]!s_wq_close($A983,U$1,2)</f>
        <v>38.668647440000001</v>
      </c>
      <c r="V983" s="67">
        <f xml:space="preserve"> [1]!s_wq_close($A983,V$1,2)</f>
        <v>37.73041336</v>
      </c>
      <c r="W983" s="67">
        <f xml:space="preserve"> [1]!s_wq_close($A983,W$1,2)</f>
        <v>37.663396640000002</v>
      </c>
      <c r="X983" s="67">
        <f xml:space="preserve"> [1]!s_wq_close($A983,X$1,2)</f>
        <v>34.647644239999998</v>
      </c>
      <c r="Y983" s="67">
        <f xml:space="preserve"> [1]!s_wq_close($A983,Y$1,2)</f>
        <v>34.379577359999999</v>
      </c>
    </row>
    <row r="984" spans="1:25" x14ac:dyDescent="0.15">
      <c r="A984" t="s">
        <v>8385</v>
      </c>
      <c r="B984" s="67">
        <f xml:space="preserve"> [1]!s_dq_close($A984,B$1,2)</f>
        <v>0</v>
      </c>
      <c r="C984" s="67">
        <f xml:space="preserve"> [1]!s_wq_close($A984,C$1,2)</f>
        <v>68.744773840000008</v>
      </c>
      <c r="D984" s="67">
        <f xml:space="preserve"> [1]!s_wq_close($A984,D$1,2)</f>
        <v>68.37605932000001</v>
      </c>
      <c r="E984" s="67">
        <f xml:space="preserve"> [1]!s_wq_close($A984,E$1,2)</f>
        <v>63.357445020000007</v>
      </c>
      <c r="F984" s="67">
        <f xml:space="preserve"> [1]!s_wq_close($A984,F$1,2)</f>
        <v>60.407728859999999</v>
      </c>
      <c r="G984" s="67">
        <f xml:space="preserve"> [1]!s_wq_close($A984,G$1,2)</f>
        <v>61.554840700000007</v>
      </c>
      <c r="H984" s="67">
        <f xml:space="preserve"> [1]!s_wq_close($A984,H$1,2)</f>
        <v>59.506426700000006</v>
      </c>
      <c r="I984" s="67">
        <f xml:space="preserve"> [1]!s_wq_close($A984,I$1,2)</f>
        <v>61.677745540000004</v>
      </c>
      <c r="J984" s="67">
        <f xml:space="preserve"> [1]!s_wq_close($A984,J$1,2)</f>
        <v>64.443104440000013</v>
      </c>
      <c r="K984" s="67">
        <f xml:space="preserve"> [1]!s_wq_close($A984,K$1,2)</f>
        <v>70.485925739999999</v>
      </c>
      <c r="L984" s="67">
        <f xml:space="preserve"> [1]!s_wq_close($A984,L$1,2)</f>
        <v>65.631184560000008</v>
      </c>
      <c r="M984" s="67">
        <f xml:space="preserve"> [1]!s_wq_close($A984,M$1,2)</f>
        <v>64.647945840000006</v>
      </c>
      <c r="N984" s="67">
        <f xml:space="preserve"> [1]!s_wq_close($A984,N$1,2)</f>
        <v>63.705675400000011</v>
      </c>
      <c r="O984" s="67">
        <f xml:space="preserve"> [1]!s_wq_close($A984,O$1,2)</f>
        <v>62.169364900000005</v>
      </c>
      <c r="P984" s="67">
        <f xml:space="preserve"> [1]!s_wq_close($A984,P$1,2)</f>
        <v>62.353722160000011</v>
      </c>
      <c r="Q984" s="67">
        <f xml:space="preserve"> [1]!s_wq_close($A984,Q$1,2)</f>
        <v>63.398413300000001</v>
      </c>
      <c r="R984" s="67">
        <f xml:space="preserve"> [1]!s_wq_close($A984,R$1,2)</f>
        <v>62.31275388000001</v>
      </c>
      <c r="S984" s="67">
        <f xml:space="preserve"> [1]!s_wq_close($A984,S$1,2)</f>
        <v>62.31275388000001</v>
      </c>
      <c r="T984" s="67">
        <f xml:space="preserve"> [1]!s_wq_close($A984,T$1,2)</f>
        <v>67.659114420000009</v>
      </c>
      <c r="U984" s="67">
        <f xml:space="preserve"> [1]!s_wq_close($A984,U$1,2)</f>
        <v>67.003621940000002</v>
      </c>
      <c r="V984" s="67">
        <f xml:space="preserve"> [1]!s_wq_close($A984,V$1,2)</f>
        <v>66.634907420000005</v>
      </c>
      <c r="W984" s="67">
        <f xml:space="preserve"> [1]!s_wq_close($A984,W$1,2)</f>
        <v>64.729882400000008</v>
      </c>
      <c r="X984" s="67">
        <f xml:space="preserve"> [1]!s_wq_close($A984,X$1,2)</f>
        <v>64.448124159999992</v>
      </c>
      <c r="Y984" s="67">
        <f xml:space="preserve"> [1]!s_wq_close($A984,Y$1,2)</f>
        <v>67.325272559999988</v>
      </c>
    </row>
    <row r="985" spans="1:25" x14ac:dyDescent="0.15">
      <c r="A985" t="s">
        <v>8386</v>
      </c>
      <c r="B985" s="67">
        <f xml:space="preserve"> [1]!s_dq_close($A985,B$1,2)</f>
        <v>0</v>
      </c>
      <c r="C985" s="67">
        <f xml:space="preserve"> [1]!s_wq_close($A985,C$1,2)</f>
        <v>85.268817930000012</v>
      </c>
      <c r="D985" s="67">
        <f xml:space="preserve"> [1]!s_wq_close($A985,D$1,2)</f>
        <v>85.308681800000002</v>
      </c>
      <c r="E985" s="67">
        <f xml:space="preserve"> [1]!s_wq_close($A985,E$1,2)</f>
        <v>76.618358139999998</v>
      </c>
      <c r="F985" s="67">
        <f xml:space="preserve"> [1]!s_wq_close($A985,F$1,2)</f>
        <v>74.505573030000008</v>
      </c>
      <c r="G985" s="67">
        <f xml:space="preserve"> [1]!s_wq_close($A985,G$1,2)</f>
        <v>76.100127830000005</v>
      </c>
      <c r="H985" s="67">
        <f xml:space="preserve"> [1]!s_wq_close($A985,H$1,2)</f>
        <v>76.179855570000001</v>
      </c>
      <c r="I985" s="67">
        <f xml:space="preserve"> [1]!s_wq_close($A985,I$1,2)</f>
        <v>76.179855570000001</v>
      </c>
      <c r="J985" s="67">
        <f xml:space="preserve"> [1]!s_wq_close($A985,J$1,2)</f>
        <v>75.94067235</v>
      </c>
      <c r="K985" s="67">
        <f xml:space="preserve"> [1]!s_wq_close($A985,K$1,2)</f>
        <v>80.923656100000002</v>
      </c>
      <c r="L985" s="67">
        <f xml:space="preserve"> [1]!s_wq_close($A985,L$1,2)</f>
        <v>81.441886409999995</v>
      </c>
      <c r="M985" s="67">
        <f xml:space="preserve"> [1]!s_wq_close($A985,M$1,2)</f>
        <v>83.235760560000003</v>
      </c>
      <c r="N985" s="67">
        <f xml:space="preserve"> [1]!s_wq_close($A985,N$1,2)</f>
        <v>82.199299940000003</v>
      </c>
      <c r="O985" s="67">
        <f xml:space="preserve"> [1]!s_wq_close($A985,O$1,2)</f>
        <v>84.670859879999995</v>
      </c>
      <c r="P985" s="67">
        <f xml:space="preserve"> [1]!s_wq_close($A985,P$1,2)</f>
        <v>77.654818759999998</v>
      </c>
      <c r="Q985" s="67">
        <f xml:space="preserve"> [1]!s_wq_close($A985,Q$1,2)</f>
        <v>83.195896690000012</v>
      </c>
      <c r="R985" s="67">
        <f xml:space="preserve"> [1]!s_wq_close($A985,R$1,2)</f>
        <v>80.245970310000004</v>
      </c>
      <c r="S985" s="67">
        <f xml:space="preserve"> [1]!s_wq_close($A985,S$1,2)</f>
        <v>80.046650959999994</v>
      </c>
      <c r="T985" s="67">
        <f xml:space="preserve"> [1]!s_wq_close($A985,T$1,2)</f>
        <v>70.40281315</v>
      </c>
      <c r="U985" s="67">
        <f xml:space="preserve"> [1]!s_wq_close($A985,U$1,2)</f>
        <v>70.7697675</v>
      </c>
      <c r="V985" s="67">
        <f xml:space="preserve"> [1]!s_wq_close($A985,V$1,2)</f>
        <v>70.7697675</v>
      </c>
      <c r="W985" s="67">
        <f xml:space="preserve"> [1]!s_wq_close($A985,W$1,2)</f>
        <v>73.652980250000013</v>
      </c>
      <c r="X985" s="67">
        <f xml:space="preserve"> [1]!s_wq_close($A985,X$1,2)</f>
        <v>72.34242900000001</v>
      </c>
      <c r="Y985" s="67">
        <f xml:space="preserve"> [1]!s_wq_close($A985,Y$1,2)</f>
        <v>72.971493600000002</v>
      </c>
    </row>
    <row r="986" spans="1:25" x14ac:dyDescent="0.15">
      <c r="A986" t="s">
        <v>8387</v>
      </c>
      <c r="B986" s="67">
        <f xml:space="preserve"> [1]!s_dq_close($A986,B$1,2)</f>
        <v>0</v>
      </c>
      <c r="C986" s="67">
        <f xml:space="preserve"> [1]!s_wq_close($A986,C$1,2)</f>
        <v>150.22454719999999</v>
      </c>
      <c r="D986" s="67">
        <f xml:space="preserve"> [1]!s_wq_close($A986,D$1,2)</f>
        <v>154.04722540999998</v>
      </c>
      <c r="E986" s="67">
        <f xml:space="preserve"> [1]!s_wq_close($A986,E$1,2)</f>
        <v>146.26773992999998</v>
      </c>
      <c r="F986" s="67">
        <f xml:space="preserve"> [1]!s_wq_close($A986,F$1,2)</f>
        <v>140.56725488000001</v>
      </c>
      <c r="G986" s="67">
        <f xml:space="preserve"> [1]!s_wq_close($A986,G$1,2)</f>
        <v>146.93838522999999</v>
      </c>
      <c r="H986" s="67">
        <f xml:space="preserve"> [1]!s_wq_close($A986,H$1,2)</f>
        <v>147.07251428999999</v>
      </c>
      <c r="I986" s="67">
        <f xml:space="preserve"> [1]!s_wq_close($A986,I$1,2)</f>
        <v>143.38396513999999</v>
      </c>
      <c r="J986" s="67">
        <f xml:space="preserve"> [1]!s_wq_close($A986,J$1,2)</f>
        <v>143.24983607999999</v>
      </c>
      <c r="K986" s="67">
        <f xml:space="preserve"> [1]!s_wq_close($A986,K$1,2)</f>
        <v>141.64028736</v>
      </c>
      <c r="L986" s="67">
        <f xml:space="preserve"> [1]!s_wq_close($A986,L$1,2)</f>
        <v>135.53741513</v>
      </c>
      <c r="M986" s="67">
        <f xml:space="preserve"> [1]!s_wq_close($A986,M$1,2)</f>
        <v>135.67154418999999</v>
      </c>
      <c r="N986" s="67">
        <f xml:space="preserve"> [1]!s_wq_close($A986,N$1,2)</f>
        <v>141.17083564999999</v>
      </c>
      <c r="O986" s="67">
        <f xml:space="preserve"> [1]!s_wq_close($A986,O$1,2)</f>
        <v>140.50019035</v>
      </c>
      <c r="P986" s="67">
        <f xml:space="preserve"> [1]!s_wq_close($A986,P$1,2)</f>
        <v>132.92189845999999</v>
      </c>
      <c r="Q986" s="67">
        <f xml:space="preserve"> [1]!s_wq_close($A986,Q$1,2)</f>
        <v>135.13502794999999</v>
      </c>
      <c r="R986" s="67">
        <f xml:space="preserve"> [1]!s_wq_close($A986,R$1,2)</f>
        <v>128.89802666</v>
      </c>
      <c r="S986" s="67">
        <f xml:space="preserve"> [1]!s_wq_close($A986,S$1,2)</f>
        <v>121.31973477</v>
      </c>
      <c r="T986" s="67">
        <f xml:space="preserve"> [1]!s_wq_close($A986,T$1,2)</f>
        <v>103.95002149999999</v>
      </c>
      <c r="U986" s="67">
        <f xml:space="preserve"> [1]!s_wq_close($A986,U$1,2)</f>
        <v>100.26147234999999</v>
      </c>
      <c r="V986" s="67">
        <f xml:space="preserve"> [1]!s_wq_close($A986,V$1,2)</f>
        <v>100.32853688</v>
      </c>
      <c r="W986" s="67">
        <f xml:space="preserve"> [1]!s_wq_close($A986,W$1,2)</f>
        <v>101.20037576999999</v>
      </c>
      <c r="X986" s="67">
        <f xml:space="preserve"> [1]!s_wq_close($A986,X$1,2)</f>
        <v>100.28046847</v>
      </c>
      <c r="Y986" s="67">
        <f xml:space="preserve"> [1]!s_wq_close($A986,Y$1,2)</f>
        <v>89.227741749999993</v>
      </c>
    </row>
    <row r="987" spans="1:25" x14ac:dyDescent="0.15">
      <c r="A987" t="s">
        <v>8388</v>
      </c>
      <c r="B987" s="67">
        <f xml:space="preserve"> [1]!s_dq_close($A987,B$1,2)</f>
        <v>0</v>
      </c>
      <c r="C987" s="67">
        <f xml:space="preserve"> [1]!s_wq_close($A987,C$1,2)</f>
        <v>101.38042350000001</v>
      </c>
      <c r="D987" s="67">
        <f xml:space="preserve"> [1]!s_wq_close($A987,D$1,2)</f>
        <v>104.2892289</v>
      </c>
      <c r="E987" s="67">
        <f xml:space="preserve"> [1]!s_wq_close($A987,E$1,2)</f>
        <v>102.40706070000002</v>
      </c>
      <c r="F987" s="67">
        <f xml:space="preserve"> [1]!s_wq_close($A987,F$1,2)</f>
        <v>92.996219699999997</v>
      </c>
      <c r="G987" s="67">
        <f xml:space="preserve"> [1]!s_wq_close($A987,G$1,2)</f>
        <v>96.33279060000001</v>
      </c>
      <c r="H987" s="67">
        <f xml:space="preserve"> [1]!s_wq_close($A987,H$1,2)</f>
        <v>97.787193299999998</v>
      </c>
      <c r="I987" s="67">
        <f xml:space="preserve"> [1]!s_wq_close($A987,I$1,2)</f>
        <v>101.80818900000001</v>
      </c>
      <c r="J987" s="67">
        <f xml:space="preserve"> [1]!s_wq_close($A987,J$1,2)</f>
        <v>101.38042350000001</v>
      </c>
      <c r="K987" s="67">
        <f xml:space="preserve"> [1]!s_wq_close($A987,K$1,2)</f>
        <v>102.40706070000002</v>
      </c>
      <c r="L987" s="67">
        <f xml:space="preserve"> [1]!s_wq_close($A987,L$1,2)</f>
        <v>106.08584400000001</v>
      </c>
      <c r="M987" s="67">
        <f xml:space="preserve"> [1]!s_wq_close($A987,M$1,2)</f>
        <v>101.12376420000001</v>
      </c>
      <c r="N987" s="67">
        <f xml:space="preserve"> [1]!s_wq_close($A987,N$1,2)</f>
        <v>104.2036758</v>
      </c>
      <c r="O987" s="67">
        <f xml:space="preserve"> [1]!s_wq_close($A987,O$1,2)</f>
        <v>102.66372000000001</v>
      </c>
      <c r="P987" s="67">
        <f xml:space="preserve"> [1]!s_wq_close($A987,P$1,2)</f>
        <v>97.616087100000001</v>
      </c>
      <c r="Q987" s="67">
        <f xml:space="preserve"> [1]!s_wq_close($A987,Q$1,2)</f>
        <v>99.412702199999998</v>
      </c>
      <c r="R987" s="67">
        <f xml:space="preserve"> [1]!s_wq_close($A987,R$1,2)</f>
        <v>104.374782</v>
      </c>
      <c r="S987" s="67">
        <f xml:space="preserve"> [1]!s_wq_close($A987,S$1,2)</f>
        <v>94.963941000000005</v>
      </c>
      <c r="T987" s="67">
        <f xml:space="preserve"> [1]!s_wq_close($A987,T$1,2)</f>
        <v>92.311794899999995</v>
      </c>
      <c r="U987" s="67">
        <f xml:space="preserve"> [1]!s_wq_close($A987,U$1,2)</f>
        <v>93.167325900000009</v>
      </c>
      <c r="V987" s="67">
        <f xml:space="preserve"> [1]!s_wq_close($A987,V$1,2)</f>
        <v>82.473188400000012</v>
      </c>
      <c r="W987" s="67">
        <f xml:space="preserve"> [1]!s_wq_close($A987,W$1,2)</f>
        <v>81.275445000000005</v>
      </c>
      <c r="X987" s="67">
        <f xml:space="preserve"> [1]!s_wq_close($A987,X$1,2)</f>
        <v>77.340002400000003</v>
      </c>
      <c r="Y987" s="67">
        <f xml:space="preserve"> [1]!s_wq_close($A987,Y$1,2)</f>
        <v>74.174537700000002</v>
      </c>
    </row>
    <row r="988" spans="1:25" x14ac:dyDescent="0.15">
      <c r="A988" t="s">
        <v>8389</v>
      </c>
      <c r="B988" s="67">
        <f xml:space="preserve"> [1]!s_dq_close($A988,B$1,2)</f>
        <v>0</v>
      </c>
      <c r="C988" s="67">
        <f xml:space="preserve"> [1]!s_wq_close($A988,C$1,2)</f>
        <v>33.451172750000005</v>
      </c>
      <c r="D988" s="67">
        <f xml:space="preserve"> [1]!s_wq_close($A988,D$1,2)</f>
        <v>34.042402780000003</v>
      </c>
      <c r="E988" s="67">
        <f xml:space="preserve"> [1]!s_wq_close($A988,E$1,2)</f>
        <v>32.673238500000004</v>
      </c>
      <c r="F988" s="67">
        <f xml:space="preserve"> [1]!s_wq_close($A988,F$1,2)</f>
        <v>32.019773729999997</v>
      </c>
      <c r="G988" s="67">
        <f xml:space="preserve"> [1]!s_wq_close($A988,G$1,2)</f>
        <v>33.762346450000003</v>
      </c>
      <c r="H988" s="67">
        <f xml:space="preserve"> [1]!s_wq_close($A988,H$1,2)</f>
        <v>33.513407489999999</v>
      </c>
      <c r="I988" s="67">
        <f xml:space="preserve"> [1]!s_wq_close($A988,I$1,2)</f>
        <v>35.380449689999999</v>
      </c>
      <c r="J988" s="67">
        <f xml:space="preserve"> [1]!s_wq_close($A988,J$1,2)</f>
        <v>34.72698492</v>
      </c>
      <c r="K988" s="67">
        <f xml:space="preserve"> [1]!s_wq_close($A988,K$1,2)</f>
        <v>35.971679720000004</v>
      </c>
      <c r="L988" s="67">
        <f xml:space="preserve"> [1]!s_wq_close($A988,L$1,2)</f>
        <v>34.944806510000006</v>
      </c>
      <c r="M988" s="67">
        <f xml:space="preserve"> [1]!s_wq_close($A988,M$1,2)</f>
        <v>35.753858130000005</v>
      </c>
      <c r="N988" s="67">
        <f xml:space="preserve"> [1]!s_wq_close($A988,N$1,2)</f>
        <v>35.349332320000002</v>
      </c>
      <c r="O988" s="67">
        <f xml:space="preserve"> [1]!s_wq_close($A988,O$1,2)</f>
        <v>34.882571770000006</v>
      </c>
      <c r="P988" s="67">
        <f xml:space="preserve"> [1]!s_wq_close($A988,P$1,2)</f>
        <v>36.002797090000001</v>
      </c>
      <c r="Q988" s="67">
        <f xml:space="preserve"> [1]!s_wq_close($A988,Q$1,2)</f>
        <v>36.189501310000004</v>
      </c>
      <c r="R988" s="67">
        <f xml:space="preserve"> [1]!s_wq_close($A988,R$1,2)</f>
        <v>34.166872260000005</v>
      </c>
      <c r="S988" s="67">
        <f xml:space="preserve"> [1]!s_wq_close($A988,S$1,2)</f>
        <v>33.917933300000001</v>
      </c>
      <c r="T988" s="67">
        <f xml:space="preserve"> [1]!s_wq_close($A988,T$1,2)</f>
        <v>33.233351159999998</v>
      </c>
      <c r="U988" s="67">
        <f xml:space="preserve"> [1]!s_wq_close($A988,U$1,2)</f>
        <v>34.042402780000003</v>
      </c>
      <c r="V988" s="67">
        <f xml:space="preserve"> [1]!s_wq_close($A988,V$1,2)</f>
        <v>33.476079400000003</v>
      </c>
      <c r="W988" s="67">
        <f xml:space="preserve"> [1]!s_wq_close($A988,W$1,2)</f>
        <v>33.092032600000003</v>
      </c>
      <c r="X988" s="67">
        <f xml:space="preserve"> [1]!s_wq_close($A988,X$1,2)</f>
        <v>31.811876599999998</v>
      </c>
      <c r="Y988" s="67">
        <f xml:space="preserve"> [1]!s_wq_close($A988,Y$1,2)</f>
        <v>31.7158649</v>
      </c>
    </row>
    <row r="989" spans="1:25" x14ac:dyDescent="0.15">
      <c r="A989" t="s">
        <v>8390</v>
      </c>
      <c r="B989" s="67">
        <f xml:space="preserve"> [1]!s_dq_close($A989,B$1,2)</f>
        <v>0</v>
      </c>
      <c r="C989" s="67">
        <f xml:space="preserve"> [1]!s_wq_close($A989,C$1,2)</f>
        <v>146.17533433999998</v>
      </c>
      <c r="D989" s="67">
        <f xml:space="preserve"> [1]!s_wq_close($A989,D$1,2)</f>
        <v>147.63790022000001</v>
      </c>
      <c r="E989" s="67">
        <f xml:space="preserve"> [1]!s_wq_close($A989,E$1,2)</f>
        <v>137.88746101999999</v>
      </c>
      <c r="F989" s="67">
        <f xml:space="preserve"> [1]!s_wq_close($A989,F$1,2)</f>
        <v>131.22466089999998</v>
      </c>
      <c r="G989" s="67">
        <f xml:space="preserve"> [1]!s_wq_close($A989,G$1,2)</f>
        <v>139.51253422000002</v>
      </c>
      <c r="H989" s="67">
        <f xml:space="preserve"> [1]!s_wq_close($A989,H$1,2)</f>
        <v>135.2873439</v>
      </c>
      <c r="I989" s="67">
        <f xml:space="preserve"> [1]!s_wq_close($A989,I$1,2)</f>
        <v>133.25600239999997</v>
      </c>
      <c r="J989" s="67">
        <f xml:space="preserve"> [1]!s_wq_close($A989,J$1,2)</f>
        <v>142.68142695999998</v>
      </c>
      <c r="K989" s="67">
        <f xml:space="preserve"> [1]!s_wq_close($A989,K$1,2)</f>
        <v>145.44405139999998</v>
      </c>
      <c r="L989" s="67">
        <f xml:space="preserve"> [1]!s_wq_close($A989,L$1,2)</f>
        <v>140.81259277999999</v>
      </c>
      <c r="M989" s="67">
        <f xml:space="preserve"> [1]!s_wq_close($A989,M$1,2)</f>
        <v>156.00702719999998</v>
      </c>
      <c r="N989" s="67">
        <f xml:space="preserve"> [1]!s_wq_close($A989,N$1,2)</f>
        <v>162.50731999999999</v>
      </c>
      <c r="O989" s="67">
        <f xml:space="preserve"> [1]!s_wq_close($A989,O$1,2)</f>
        <v>164.05113954000001</v>
      </c>
      <c r="P989" s="67">
        <f xml:space="preserve"> [1]!s_wq_close($A989,P$1,2)</f>
        <v>158.28212968</v>
      </c>
      <c r="Q989" s="67">
        <f xml:space="preserve"> [1]!s_wq_close($A989,Q$1,2)</f>
        <v>164.78242248000001</v>
      </c>
      <c r="R989" s="67">
        <f xml:space="preserve"> [1]!s_wq_close($A989,R$1,2)</f>
        <v>163.72612489999997</v>
      </c>
      <c r="S989" s="67">
        <f xml:space="preserve"> [1]!s_wq_close($A989,S$1,2)</f>
        <v>165.75746639999997</v>
      </c>
      <c r="T989" s="67">
        <f xml:space="preserve"> [1]!s_wq_close($A989,T$1,2)</f>
        <v>159.25717360000002</v>
      </c>
      <c r="U989" s="67">
        <f xml:space="preserve"> [1]!s_wq_close($A989,U$1,2)</f>
        <v>156.90081745999998</v>
      </c>
      <c r="V989" s="67">
        <f xml:space="preserve"> [1]!s_wq_close($A989,V$1,2)</f>
        <v>141.78763669999998</v>
      </c>
      <c r="W989" s="67">
        <f xml:space="preserve"> [1]!s_wq_close($A989,W$1,2)</f>
        <v>141.30011474</v>
      </c>
      <c r="X989" s="67">
        <f xml:space="preserve"> [1]!s_wq_close($A989,X$1,2)</f>
        <v>134.31229998000001</v>
      </c>
      <c r="Y989" s="67">
        <f xml:space="preserve"> [1]!s_wq_close($A989,Y$1,2)</f>
        <v>126.54113616000002</v>
      </c>
    </row>
    <row r="990" spans="1:25" x14ac:dyDescent="0.15">
      <c r="A990" t="s">
        <v>8391</v>
      </c>
      <c r="B990" s="67">
        <f xml:space="preserve"> [1]!s_dq_close($A990,B$1,2)</f>
        <v>0</v>
      </c>
      <c r="C990" s="67">
        <f xml:space="preserve"> [1]!s_wq_close($A990,C$1,2)</f>
        <v>28.509417900000003</v>
      </c>
      <c r="D990" s="67">
        <f xml:space="preserve"> [1]!s_wq_close($A990,D$1,2)</f>
        <v>29.998715850000004</v>
      </c>
      <c r="E990" s="67">
        <f xml:space="preserve"> [1]!s_wq_close($A990,E$1,2)</f>
        <v>29.31789393</v>
      </c>
      <c r="F990" s="67">
        <f xml:space="preserve"> [1]!s_wq_close($A990,F$1,2)</f>
        <v>29.062585710000004</v>
      </c>
      <c r="G990" s="67">
        <f xml:space="preserve"> [1]!s_wq_close($A990,G$1,2)</f>
        <v>29.956164480000002</v>
      </c>
      <c r="H990" s="67">
        <f xml:space="preserve"> [1]!s_wq_close($A990,H$1,2)</f>
        <v>29.232791190000004</v>
      </c>
      <c r="I990" s="67">
        <f xml:space="preserve"> [1]!s_wq_close($A990,I$1,2)</f>
        <v>30.211472700000002</v>
      </c>
      <c r="J990" s="67">
        <f xml:space="preserve"> [1]!s_wq_close($A990,J$1,2)</f>
        <v>30.083818590000003</v>
      </c>
      <c r="K990" s="67">
        <f xml:space="preserve"> [1]!s_wq_close($A990,K$1,2)</f>
        <v>30.807191880000005</v>
      </c>
      <c r="L990" s="67">
        <f xml:space="preserve"> [1]!s_wq_close($A990,L$1,2)</f>
        <v>29.913613110000004</v>
      </c>
      <c r="M990" s="67">
        <f xml:space="preserve"> [1]!s_wq_close($A990,M$1,2)</f>
        <v>30.083818590000003</v>
      </c>
      <c r="N990" s="67">
        <f xml:space="preserve"> [1]!s_wq_close($A990,N$1,2)</f>
        <v>30.509332290000003</v>
      </c>
      <c r="O990" s="67">
        <f xml:space="preserve"> [1]!s_wq_close($A990,O$1,2)</f>
        <v>31.828424760000004</v>
      </c>
      <c r="P990" s="67">
        <f xml:space="preserve"> [1]!s_wq_close($A990,P$1,2)</f>
        <v>30.381678180000002</v>
      </c>
      <c r="Q990" s="67">
        <f xml:space="preserve"> [1]!s_wq_close($A990,Q$1,2)</f>
        <v>30.679537770000003</v>
      </c>
      <c r="R990" s="67">
        <f xml:space="preserve"> [1]!s_wq_close($A990,R$1,2)</f>
        <v>29.360445300000006</v>
      </c>
      <c r="S990" s="67">
        <f xml:space="preserve"> [1]!s_wq_close($A990,S$1,2)</f>
        <v>28.381763790000001</v>
      </c>
      <c r="T990" s="67">
        <f xml:space="preserve"> [1]!s_wq_close($A990,T$1,2)</f>
        <v>28.466866530000004</v>
      </c>
      <c r="U990" s="67">
        <f xml:space="preserve"> [1]!s_wq_close($A990,U$1,2)</f>
        <v>29.105137080000002</v>
      </c>
      <c r="V990" s="67">
        <f xml:space="preserve"> [1]!s_wq_close($A990,V$1,2)</f>
        <v>27.10348428</v>
      </c>
      <c r="W990" s="67">
        <f xml:space="preserve"> [1]!s_wq_close($A990,W$1,2)</f>
        <v>28.947955800000003</v>
      </c>
      <c r="X990" s="67">
        <f xml:space="preserve"> [1]!s_wq_close($A990,X$1,2)</f>
        <v>28.691779199999999</v>
      </c>
      <c r="Y990" s="67">
        <f xml:space="preserve"> [1]!s_wq_close($A990,Y$1,2)</f>
        <v>27.76954344</v>
      </c>
    </row>
    <row r="991" spans="1:25" x14ac:dyDescent="0.15">
      <c r="A991" t="s">
        <v>8392</v>
      </c>
      <c r="B991" s="67">
        <f xml:space="preserve"> [1]!s_dq_close($A991,B$1,2)</f>
        <v>0</v>
      </c>
      <c r="C991" s="67">
        <f xml:space="preserve"> [1]!s_wq_close($A991,C$1,2)</f>
        <v>48.795242160000008</v>
      </c>
      <c r="D991" s="67">
        <f xml:space="preserve"> [1]!s_wq_close($A991,D$1,2)</f>
        <v>52.693358310000008</v>
      </c>
      <c r="E991" s="67">
        <f xml:space="preserve"> [1]!s_wq_close($A991,E$1,2)</f>
        <v>48.978682920000004</v>
      </c>
      <c r="F991" s="67">
        <f xml:space="preserve"> [1]!s_wq_close($A991,F$1,2)</f>
        <v>47.78631798</v>
      </c>
      <c r="G991" s="67">
        <f xml:space="preserve"> [1]!s_wq_close($A991,G$1,2)</f>
        <v>49.895886720000007</v>
      </c>
      <c r="H991" s="67">
        <f xml:space="preserve"> [1]!s_wq_close($A991,H$1,2)</f>
        <v>49.987607100000005</v>
      </c>
      <c r="I991" s="67">
        <f xml:space="preserve"> [1]!s_wq_close($A991,I$1,2)</f>
        <v>51.822014700000004</v>
      </c>
      <c r="J991" s="67">
        <f xml:space="preserve"> [1]!s_wq_close($A991,J$1,2)</f>
        <v>46.456372470000005</v>
      </c>
      <c r="K991" s="67">
        <f xml:space="preserve"> [1]!s_wq_close($A991,K$1,2)</f>
        <v>47.465296649999999</v>
      </c>
      <c r="L991" s="67">
        <f xml:space="preserve"> [1]!s_wq_close($A991,L$1,2)</f>
        <v>49.895886720000007</v>
      </c>
      <c r="M991" s="67">
        <f xml:space="preserve"> [1]!s_wq_close($A991,M$1,2)</f>
        <v>52.37233698</v>
      </c>
      <c r="N991" s="67">
        <f xml:space="preserve"> [1]!s_wq_close($A991,N$1,2)</f>
        <v>56.316313319999999</v>
      </c>
      <c r="O991" s="67">
        <f xml:space="preserve"> [1]!s_wq_close($A991,O$1,2)</f>
        <v>56.63733465</v>
      </c>
      <c r="P991" s="67">
        <f xml:space="preserve"> [1]!s_wq_close($A991,P$1,2)</f>
        <v>48.978682920000004</v>
      </c>
      <c r="Q991" s="67">
        <f xml:space="preserve"> [1]!s_wq_close($A991,Q$1,2)</f>
        <v>50.537929380000001</v>
      </c>
      <c r="R991" s="67">
        <f xml:space="preserve"> [1]!s_wq_close($A991,R$1,2)</f>
        <v>47.878038359999998</v>
      </c>
      <c r="S991" s="67">
        <f xml:space="preserve"> [1]!s_wq_close($A991,S$1,2)</f>
        <v>46.502232660000004</v>
      </c>
      <c r="T991" s="67">
        <f xml:space="preserve"> [1]!s_wq_close($A991,T$1,2)</f>
        <v>46.548092850000003</v>
      </c>
      <c r="U991" s="67">
        <f xml:space="preserve"> [1]!s_wq_close($A991,U$1,2)</f>
        <v>49.804166340000002</v>
      </c>
      <c r="V991" s="67">
        <f xml:space="preserve"> [1]!s_wq_close($A991,V$1,2)</f>
        <v>50.904810900000001</v>
      </c>
      <c r="W991" s="67">
        <f xml:space="preserve"> [1]!s_wq_close($A991,W$1,2)</f>
        <v>45.034706580000005</v>
      </c>
      <c r="X991" s="67">
        <f xml:space="preserve"> [1]!s_wq_close($A991,X$1,2)</f>
        <v>33.24863775</v>
      </c>
      <c r="Y991" s="67">
        <f xml:space="preserve"> [1]!s_wq_close($A991,Y$1,2)</f>
        <v>29.212941030000003</v>
      </c>
    </row>
    <row r="992" spans="1:25" x14ac:dyDescent="0.15">
      <c r="A992" t="s">
        <v>8393</v>
      </c>
      <c r="B992" s="67">
        <f xml:space="preserve"> [1]!s_dq_close($A992,B$1,2)</f>
        <v>0</v>
      </c>
      <c r="C992" s="67">
        <f xml:space="preserve"> [1]!s_wq_close($A992,C$1,2)</f>
        <v>20.801923119999998</v>
      </c>
      <c r="D992" s="67">
        <f xml:space="preserve"> [1]!s_wq_close($A992,D$1,2)</f>
        <v>20.801923119999998</v>
      </c>
      <c r="E992" s="67">
        <f xml:space="preserve"> [1]!s_wq_close($A992,E$1,2)</f>
        <v>20.801923119999998</v>
      </c>
      <c r="F992" s="67">
        <f xml:space="preserve"> [1]!s_wq_close($A992,F$1,2)</f>
        <v>20.801923119999998</v>
      </c>
      <c r="G992" s="67">
        <f xml:space="preserve"> [1]!s_wq_close($A992,G$1,2)</f>
        <v>20.801923119999998</v>
      </c>
      <c r="H992" s="67">
        <f xml:space="preserve"> [1]!s_wq_close($A992,H$1,2)</f>
        <v>20.801923119999998</v>
      </c>
      <c r="I992" s="67">
        <f xml:space="preserve"> [1]!s_wq_close($A992,I$1,2)</f>
        <v>20.801923119999998</v>
      </c>
      <c r="J992" s="67">
        <f xml:space="preserve"> [1]!s_wq_close($A992,J$1,2)</f>
        <v>20.801923119999998</v>
      </c>
      <c r="K992" s="67">
        <f xml:space="preserve"> [1]!s_wq_close($A992,K$1,2)</f>
        <v>20.801923119999998</v>
      </c>
      <c r="L992" s="67">
        <f xml:space="preserve"> [1]!s_wq_close($A992,L$1,2)</f>
        <v>20.801923119999998</v>
      </c>
      <c r="M992" s="67">
        <f xml:space="preserve"> [1]!s_wq_close($A992,M$1,2)</f>
        <v>20.801923119999998</v>
      </c>
      <c r="N992" s="67">
        <f xml:space="preserve"> [1]!s_wq_close($A992,N$1,2)</f>
        <v>20.801923119999998</v>
      </c>
      <c r="O992" s="67">
        <f xml:space="preserve"> [1]!s_wq_close($A992,O$1,2)</f>
        <v>22.87800438</v>
      </c>
      <c r="P992" s="67">
        <f xml:space="preserve"> [1]!s_wq_close($A992,P$1,2)</f>
        <v>21.50080196</v>
      </c>
      <c r="Q992" s="67">
        <f xml:space="preserve"> [1]!s_wq_close($A992,Q$1,2)</f>
        <v>19.712494339999999</v>
      </c>
      <c r="R992" s="67">
        <f xml:space="preserve"> [1]!s_wq_close($A992,R$1,2)</f>
        <v>19.095836539999997</v>
      </c>
      <c r="S992" s="67">
        <f xml:space="preserve"> [1]!s_wq_close($A992,S$1,2)</f>
        <v>17.554192039999997</v>
      </c>
      <c r="T992" s="67">
        <f xml:space="preserve"> [1]!s_wq_close($A992,T$1,2)</f>
        <v>16.814202679999998</v>
      </c>
      <c r="U992" s="67">
        <f xml:space="preserve"> [1]!s_wq_close($A992,U$1,2)</f>
        <v>16.464763259999998</v>
      </c>
      <c r="V992" s="67">
        <f xml:space="preserve"> [1]!s_wq_close($A992,V$1,2)</f>
        <v>14.676455639999999</v>
      </c>
      <c r="W992" s="67">
        <f xml:space="preserve"> [1]!s_wq_close($A992,W$1,2)</f>
        <v>15.190337139999999</v>
      </c>
      <c r="X992" s="67">
        <f xml:space="preserve"> [1]!s_wq_close($A992,X$1,2)</f>
        <v>14.96422928</v>
      </c>
      <c r="Y992" s="67">
        <f xml:space="preserve"> [1]!s_wq_close($A992,Y$1,2)</f>
        <v>14.57367934</v>
      </c>
    </row>
    <row r="993" spans="1:25" x14ac:dyDescent="0.15">
      <c r="A993" t="s">
        <v>8394</v>
      </c>
      <c r="B993" s="67">
        <f xml:space="preserve"> [1]!s_dq_close($A993,B$1,2)</f>
        <v>0</v>
      </c>
      <c r="C993" s="67">
        <f xml:space="preserve"> [1]!s_wq_close($A993,C$1,2)</f>
        <v>35.933958990000001</v>
      </c>
      <c r="D993" s="67">
        <f xml:space="preserve"> [1]!s_wq_close($A993,D$1,2)</f>
        <v>36.469886789999997</v>
      </c>
      <c r="E993" s="67">
        <f xml:space="preserve"> [1]!s_wq_close($A993,E$1,2)</f>
        <v>35.424827579999999</v>
      </c>
      <c r="F993" s="67">
        <f xml:space="preserve"> [1]!s_wq_close($A993,F$1,2)</f>
        <v>33.924229740000001</v>
      </c>
      <c r="G993" s="67">
        <f xml:space="preserve"> [1]!s_wq_close($A993,G$1,2)</f>
        <v>34.620935879999998</v>
      </c>
      <c r="H993" s="67">
        <f xml:space="preserve"> [1]!s_wq_close($A993,H$1,2)</f>
        <v>34.433361149999996</v>
      </c>
      <c r="I993" s="67">
        <f xml:space="preserve"> [1]!s_wq_close($A993,I$1,2)</f>
        <v>34.99608534</v>
      </c>
      <c r="J993" s="67">
        <f xml:space="preserve"> [1]!s_wq_close($A993,J$1,2)</f>
        <v>34.594139489999996</v>
      </c>
      <c r="K993" s="67">
        <f xml:space="preserve"> [1]!s_wq_close($A993,K$1,2)</f>
        <v>35.478420360000001</v>
      </c>
      <c r="L993" s="67">
        <f xml:space="preserve"> [1]!s_wq_close($A993,L$1,2)</f>
        <v>35.344438409999995</v>
      </c>
      <c r="M993" s="67">
        <f xml:space="preserve"> [1]!s_wq_close($A993,M$1,2)</f>
        <v>36.523479569999999</v>
      </c>
      <c r="N993" s="67">
        <f xml:space="preserve"> [1]!s_wq_close($A993,N$1,2)</f>
        <v>36.175126499999998</v>
      </c>
      <c r="O993" s="67">
        <f xml:space="preserve"> [1]!s_wq_close($A993,O$1,2)</f>
        <v>35.264049239999999</v>
      </c>
      <c r="P993" s="67">
        <f xml:space="preserve"> [1]!s_wq_close($A993,P$1,2)</f>
        <v>34.031415299999999</v>
      </c>
      <c r="Q993" s="67">
        <f xml:space="preserve"> [1]!s_wq_close($A993,Q$1,2)</f>
        <v>35.156863679999994</v>
      </c>
      <c r="R993" s="67">
        <f xml:space="preserve"> [1]!s_wq_close($A993,R$1,2)</f>
        <v>33.843840569999998</v>
      </c>
      <c r="S993" s="67">
        <f xml:space="preserve"> [1]!s_wq_close($A993,S$1,2)</f>
        <v>32.584410239999997</v>
      </c>
      <c r="T993" s="67">
        <f xml:space="preserve"> [1]!s_wq_close($A993,T$1,2)</f>
        <v>31.271387129999997</v>
      </c>
      <c r="U993" s="67">
        <f xml:space="preserve"> [1]!s_wq_close($A993,U$1,2)</f>
        <v>31.110608789999997</v>
      </c>
      <c r="V993" s="67">
        <f xml:space="preserve"> [1]!s_wq_close($A993,V$1,2)</f>
        <v>29.342047049999998</v>
      </c>
      <c r="W993" s="67">
        <f xml:space="preserve"> [1]!s_wq_close($A993,W$1,2)</f>
        <v>30.440699039999998</v>
      </c>
      <c r="X993" s="67">
        <f xml:space="preserve"> [1]!s_wq_close($A993,X$1,2)</f>
        <v>28.725730080000002</v>
      </c>
      <c r="Y993" s="67">
        <f xml:space="preserve"> [1]!s_wq_close($A993,Y$1,2)</f>
        <v>27.43950336</v>
      </c>
    </row>
    <row r="994" spans="1:25" x14ac:dyDescent="0.15">
      <c r="A994" t="s">
        <v>8395</v>
      </c>
      <c r="B994" s="67">
        <f xml:space="preserve"> [1]!s_dq_close($A994,B$1,2)</f>
        <v>0</v>
      </c>
      <c r="C994" s="67">
        <f xml:space="preserve"> [1]!s_wq_close($A994,C$1,2)</f>
        <v>47.427523520000001</v>
      </c>
      <c r="D994" s="67">
        <f xml:space="preserve"> [1]!s_wq_close($A994,D$1,2)</f>
        <v>47.943040080000003</v>
      </c>
      <c r="E994" s="67">
        <f xml:space="preserve"> [1]!s_wq_close($A994,E$1,2)</f>
        <v>45.623215559999998</v>
      </c>
      <c r="F994" s="67">
        <f xml:space="preserve"> [1]!s_wq_close($A994,F$1,2)</f>
        <v>45.94541341</v>
      </c>
      <c r="G994" s="67">
        <f xml:space="preserve"> [1]!s_wq_close($A994,G$1,2)</f>
        <v>47.169765240000004</v>
      </c>
      <c r="H994" s="67">
        <f xml:space="preserve"> [1]!s_wq_close($A994,H$1,2)</f>
        <v>46.460929970000002</v>
      </c>
      <c r="I994" s="67">
        <f xml:space="preserve"> [1]!s_wq_close($A994,I$1,2)</f>
        <v>46.332050830000007</v>
      </c>
      <c r="J994" s="67">
        <f xml:space="preserve"> [1]!s_wq_close($A994,J$1,2)</f>
        <v>44.334424159999998</v>
      </c>
      <c r="K994" s="67">
        <f xml:space="preserve"> [1]!s_wq_close($A994,K$1,2)</f>
        <v>45.494336419999996</v>
      </c>
      <c r="L994" s="67">
        <f xml:space="preserve"> [1]!s_wq_close($A994,L$1,2)</f>
        <v>44.398863730000002</v>
      </c>
      <c r="M994" s="67">
        <f xml:space="preserve"> [1]!s_wq_close($A994,M$1,2)</f>
        <v>44.527742870000004</v>
      </c>
      <c r="N994" s="67">
        <f xml:space="preserve"> [1]!s_wq_close($A994,N$1,2)</f>
        <v>45.043259429999999</v>
      </c>
      <c r="O994" s="67">
        <f xml:space="preserve"> [1]!s_wq_close($A994,O$1,2)</f>
        <v>45.107699000000004</v>
      </c>
      <c r="P994" s="67">
        <f xml:space="preserve"> [1]!s_wq_close($A994,P$1,2)</f>
        <v>43.303391040000001</v>
      </c>
      <c r="Q994" s="67">
        <f xml:space="preserve"> [1]!s_wq_close($A994,Q$1,2)</f>
        <v>45.623215559999998</v>
      </c>
      <c r="R994" s="67">
        <f xml:space="preserve"> [1]!s_wq_close($A994,R$1,2)</f>
        <v>43.690028460000001</v>
      </c>
      <c r="S994" s="67">
        <f xml:space="preserve"> [1]!s_wq_close($A994,S$1,2)</f>
        <v>40.016972969999998</v>
      </c>
      <c r="T994" s="67">
        <f xml:space="preserve"> [1]!s_wq_close($A994,T$1,2)</f>
        <v>39.694775120000003</v>
      </c>
      <c r="U994" s="67">
        <f xml:space="preserve"> [1]!s_wq_close($A994,U$1,2)</f>
        <v>40.016972969999998</v>
      </c>
      <c r="V994" s="67">
        <f xml:space="preserve"> [1]!s_wq_close($A994,V$1,2)</f>
        <v>38.857060710000006</v>
      </c>
      <c r="W994" s="67">
        <f xml:space="preserve"> [1]!s_wq_close($A994,W$1,2)</f>
        <v>39.565895980000001</v>
      </c>
      <c r="X994" s="67">
        <f xml:space="preserve"> [1]!s_wq_close($A994,X$1,2)</f>
        <v>37.568269309999998</v>
      </c>
      <c r="Y994" s="67">
        <f xml:space="preserve"> [1]!s_wq_close($A994,Y$1,2)</f>
        <v>36.02171963</v>
      </c>
    </row>
    <row r="995" spans="1:25" x14ac:dyDescent="0.15">
      <c r="A995" t="s">
        <v>8396</v>
      </c>
      <c r="B995" s="67">
        <f xml:space="preserve"> [1]!s_dq_close($A995,B$1,2)</f>
        <v>0</v>
      </c>
      <c r="C995" s="67">
        <f xml:space="preserve"> [1]!s_wq_close($A995,C$1,2)</f>
        <v>27.461303940000001</v>
      </c>
      <c r="D995" s="67">
        <f xml:space="preserve"> [1]!s_wq_close($A995,D$1,2)</f>
        <v>28.487530530000001</v>
      </c>
      <c r="E995" s="67">
        <f xml:space="preserve"> [1]!s_wq_close($A995,E$1,2)</f>
        <v>25.564733279999999</v>
      </c>
      <c r="F995" s="67">
        <f xml:space="preserve"> [1]!s_wq_close($A995,F$1,2)</f>
        <v>25.343899710000002</v>
      </c>
      <c r="G995" s="67">
        <f xml:space="preserve"> [1]!s_wq_close($A995,G$1,2)</f>
        <v>26.2402242</v>
      </c>
      <c r="H995" s="67">
        <f xml:space="preserve"> [1]!s_wq_close($A995,H$1,2)</f>
        <v>25.77257664</v>
      </c>
      <c r="I995" s="67">
        <f xml:space="preserve"> [1]!s_wq_close($A995,I$1,2)</f>
        <v>25.408850759999996</v>
      </c>
      <c r="J995" s="67">
        <f xml:space="preserve"> [1]!s_wq_close($A995,J$1,2)</f>
        <v>24.317673119999998</v>
      </c>
      <c r="K995" s="67">
        <f xml:space="preserve"> [1]!s_wq_close($A995,K$1,2)</f>
        <v>25.590713699999998</v>
      </c>
      <c r="L995" s="67">
        <f xml:space="preserve"> [1]!s_wq_close($A995,L$1,2)</f>
        <v>25.850517899999996</v>
      </c>
      <c r="M995" s="67">
        <f xml:space="preserve"> [1]!s_wq_close($A995,M$1,2)</f>
        <v>25.590713699999998</v>
      </c>
      <c r="N995" s="67">
        <f xml:space="preserve"> [1]!s_wq_close($A995,N$1,2)</f>
        <v>24.82429131</v>
      </c>
      <c r="O995" s="67">
        <f xml:space="preserve"> [1]!s_wq_close($A995,O$1,2)</f>
        <v>24.77233047</v>
      </c>
      <c r="P995" s="67">
        <f xml:space="preserve"> [1]!s_wq_close($A995,P$1,2)</f>
        <v>23.278456320000004</v>
      </c>
      <c r="Q995" s="67">
        <f xml:space="preserve"> [1]!s_wq_close($A995,Q$1,2)</f>
        <v>23.707133249999998</v>
      </c>
      <c r="R995" s="67">
        <f xml:space="preserve"> [1]!s_wq_close($A995,R$1,2)</f>
        <v>23.278456320000004</v>
      </c>
      <c r="S995" s="67">
        <f xml:space="preserve"> [1]!s_wq_close($A995,S$1,2)</f>
        <v>21.524777969999999</v>
      </c>
      <c r="T995" s="67">
        <f xml:space="preserve"> [1]!s_wq_close($A995,T$1,2)</f>
        <v>21.018159779999998</v>
      </c>
      <c r="U995" s="67">
        <f xml:space="preserve"> [1]!s_wq_close($A995,U$1,2)</f>
        <v>21.420856289999996</v>
      </c>
      <c r="V995" s="67">
        <f xml:space="preserve"> [1]!s_wq_close($A995,V$1,2)</f>
        <v>20.472570959999999</v>
      </c>
      <c r="W995" s="67">
        <f xml:space="preserve"> [1]!s_wq_close($A995,W$1,2)</f>
        <v>20.862277259999999</v>
      </c>
      <c r="X995" s="67">
        <f xml:space="preserve"> [1]!s_wq_close($A995,X$1,2)</f>
        <v>20.654433900000001</v>
      </c>
      <c r="Y995" s="67">
        <f xml:space="preserve"> [1]!s_wq_close($A995,Y$1,2)</f>
        <v>21.251983559999999</v>
      </c>
    </row>
    <row r="996" spans="1:25" x14ac:dyDescent="0.15">
      <c r="A996" t="s">
        <v>8397</v>
      </c>
      <c r="B996" s="67">
        <f xml:space="preserve"> [1]!s_dq_close($A996,B$1,2)</f>
        <v>0</v>
      </c>
      <c r="C996" s="67">
        <f xml:space="preserve"> [1]!s_wq_close($A996,C$1,2)</f>
        <v>67.237968159999994</v>
      </c>
      <c r="D996" s="67">
        <f xml:space="preserve"> [1]!s_wq_close($A996,D$1,2)</f>
        <v>71.347766400000012</v>
      </c>
      <c r="E996" s="67">
        <f xml:space="preserve"> [1]!s_wq_close($A996,E$1,2)</f>
        <v>72.891548479999997</v>
      </c>
      <c r="F996" s="67">
        <f xml:space="preserve"> [1]!s_wq_close($A996,F$1,2)</f>
        <v>72.641205440000007</v>
      </c>
      <c r="G996" s="67">
        <f xml:space="preserve"> [1]!s_wq_close($A996,G$1,2)</f>
        <v>71.556385599999999</v>
      </c>
      <c r="H996" s="67">
        <f xml:space="preserve"> [1]!s_wq_close($A996,H$1,2)</f>
        <v>70.784494559999999</v>
      </c>
      <c r="I996" s="67">
        <f xml:space="preserve"> [1]!s_wq_close($A996,I$1,2)</f>
        <v>69.845708160000001</v>
      </c>
      <c r="J996" s="67">
        <f xml:space="preserve"> [1]!s_wq_close($A996,J$1,2)</f>
        <v>69.762260479999995</v>
      </c>
      <c r="K996" s="67">
        <f xml:space="preserve"> [1]!s_wq_close($A996,K$1,2)</f>
        <v>67.154520480000002</v>
      </c>
      <c r="L996" s="67">
        <f xml:space="preserve"> [1]!s_wq_close($A996,L$1,2)</f>
        <v>69.678812800000003</v>
      </c>
      <c r="M996" s="67">
        <f xml:space="preserve"> [1]!s_wq_close($A996,M$1,2)</f>
        <v>68.86519792</v>
      </c>
      <c r="N996" s="67">
        <f xml:space="preserve"> [1]!s_wq_close($A996,N$1,2)</f>
        <v>76.250317600000002</v>
      </c>
      <c r="O996" s="67">
        <f xml:space="preserve"> [1]!s_wq_close($A996,O$1,2)</f>
        <v>77.981856960000002</v>
      </c>
      <c r="P996" s="67">
        <f xml:space="preserve"> [1]!s_wq_close($A996,P$1,2)</f>
        <v>76.855313280000004</v>
      </c>
      <c r="Q996" s="67">
        <f xml:space="preserve"> [1]!s_wq_close($A996,Q$1,2)</f>
        <v>77.251689760000005</v>
      </c>
      <c r="R996" s="67">
        <f xml:space="preserve"> [1]!s_wq_close($A996,R$1,2)</f>
        <v>75.457564640000001</v>
      </c>
      <c r="S996" s="67">
        <f xml:space="preserve"> [1]!s_wq_close($A996,S$1,2)</f>
        <v>72.223967039999991</v>
      </c>
      <c r="T996" s="67">
        <f xml:space="preserve"> [1]!s_wq_close($A996,T$1,2)</f>
        <v>76.417212960000001</v>
      </c>
      <c r="U996" s="67">
        <f xml:space="preserve"> [1]!s_wq_close($A996,U$1,2)</f>
        <v>75.707907680000005</v>
      </c>
      <c r="V996" s="67">
        <f xml:space="preserve"> [1]!s_wq_close($A996,V$1,2)</f>
        <v>68.260202239999998</v>
      </c>
      <c r="W996" s="67">
        <f xml:space="preserve"> [1]!s_wq_close($A996,W$1,2)</f>
        <v>70.054327360000002</v>
      </c>
      <c r="X996" s="67">
        <f xml:space="preserve"> [1]!s_wq_close($A996,X$1,2)</f>
        <v>66.758144000000001</v>
      </c>
      <c r="Y996" s="67">
        <f xml:space="preserve"> [1]!s_wq_close($A996,Y$1,2)</f>
        <v>63.190755680000002</v>
      </c>
    </row>
    <row r="997" spans="1:25" x14ac:dyDescent="0.15">
      <c r="A997" t="s">
        <v>8398</v>
      </c>
      <c r="B997" s="67">
        <f xml:space="preserve"> [1]!s_dq_close($A997,B$1,2)</f>
        <v>0</v>
      </c>
      <c r="C997" s="67">
        <f xml:space="preserve"> [1]!s_wq_close($A997,C$1,2)</f>
        <v>52.470436960000001</v>
      </c>
      <c r="D997" s="67">
        <f xml:space="preserve"> [1]!s_wq_close($A997,D$1,2)</f>
        <v>52.546702129999993</v>
      </c>
      <c r="E997" s="67">
        <f xml:space="preserve"> [1]!s_wq_close($A997,E$1,2)</f>
        <v>50.945133559999995</v>
      </c>
      <c r="F997" s="67">
        <f xml:space="preserve"> [1]!s_wq_close($A997,F$1,2)</f>
        <v>50.640072879999998</v>
      </c>
      <c r="G997" s="67">
        <f xml:space="preserve"> [1]!s_wq_close($A997,G$1,2)</f>
        <v>51.784050430000001</v>
      </c>
      <c r="H997" s="67">
        <f xml:space="preserve"> [1]!s_wq_close($A997,H$1,2)</f>
        <v>51.631520089999995</v>
      </c>
      <c r="I997" s="67">
        <f xml:space="preserve"> [1]!s_wq_close($A997,I$1,2)</f>
        <v>52.470436960000001</v>
      </c>
      <c r="J997" s="67">
        <f xml:space="preserve"> [1]!s_wq_close($A997,J$1,2)</f>
        <v>50.792603219999997</v>
      </c>
      <c r="K997" s="67">
        <f xml:space="preserve"> [1]!s_wq_close($A997,K$1,2)</f>
        <v>53.614414510000003</v>
      </c>
      <c r="L997" s="67">
        <f xml:space="preserve"> [1]!s_wq_close($A997,L$1,2)</f>
        <v>54.453331379999995</v>
      </c>
      <c r="M997" s="67">
        <f xml:space="preserve"> [1]!s_wq_close($A997,M$1,2)</f>
        <v>54.300801039999996</v>
      </c>
      <c r="N997" s="67">
        <f xml:space="preserve"> [1]!s_wq_close($A997,N$1,2)</f>
        <v>56.665021309999993</v>
      </c>
      <c r="O997" s="67">
        <f xml:space="preserve"> [1]!s_wq_close($A997,O$1,2)</f>
        <v>58.419120219999996</v>
      </c>
      <c r="P997" s="67">
        <f xml:space="preserve"> [1]!s_wq_close($A997,P$1,2)</f>
        <v>55.826104440000002</v>
      </c>
      <c r="Q997" s="67">
        <f xml:space="preserve"> [1]!s_wq_close($A997,Q$1,2)</f>
        <v>55.826104440000002</v>
      </c>
      <c r="R997" s="67">
        <f xml:space="preserve"> [1]!s_wq_close($A997,R$1,2)</f>
        <v>55.749839269999995</v>
      </c>
      <c r="S997" s="67">
        <f xml:space="preserve"> [1]!s_wq_close($A997,S$1,2)</f>
        <v>54.529596550000001</v>
      </c>
      <c r="T997" s="67">
        <f xml:space="preserve"> [1]!s_wq_close($A997,T$1,2)</f>
        <v>54.148270699999998</v>
      </c>
      <c r="U997" s="67">
        <f xml:space="preserve"> [1]!s_wq_close($A997,U$1,2)</f>
        <v>52.089111109999997</v>
      </c>
      <c r="V997" s="67">
        <f xml:space="preserve"> [1]!s_wq_close($A997,V$1,2)</f>
        <v>50.258747029999995</v>
      </c>
      <c r="W997" s="67">
        <f xml:space="preserve"> [1]!s_wq_close($A997,W$1,2)</f>
        <v>52.165376279999997</v>
      </c>
      <c r="X997" s="67">
        <f xml:space="preserve"> [1]!s_wq_close($A997,X$1,2)</f>
        <v>52.699232469999998</v>
      </c>
      <c r="Y997" s="67">
        <f xml:space="preserve"> [1]!s_wq_close($A997,Y$1,2)</f>
        <v>52.165376279999997</v>
      </c>
    </row>
    <row r="998" spans="1:25" x14ac:dyDescent="0.15">
      <c r="A998" t="s">
        <v>8399</v>
      </c>
      <c r="B998" s="67">
        <f xml:space="preserve"> [1]!s_dq_close($A998,B$1,2)</f>
        <v>0</v>
      </c>
      <c r="C998" s="67">
        <f xml:space="preserve"> [1]!s_wq_close($A998,C$1,2)</f>
        <v>61.931532599999997</v>
      </c>
      <c r="D998" s="67">
        <f xml:space="preserve"> [1]!s_wq_close($A998,D$1,2)</f>
        <v>60.988204619999998</v>
      </c>
      <c r="E998" s="67">
        <f xml:space="preserve"> [1]!s_wq_close($A998,E$1,2)</f>
        <v>56.763735840000002</v>
      </c>
      <c r="F998" s="67">
        <f xml:space="preserve"> [1]!s_wq_close($A998,F$1,2)</f>
        <v>54.138823199999997</v>
      </c>
      <c r="G998" s="67">
        <f xml:space="preserve"> [1]!s_wq_close($A998,G$1,2)</f>
        <v>55.779393599999999</v>
      </c>
      <c r="H998" s="67">
        <f xml:space="preserve"> [1]!s_wq_close($A998,H$1,2)</f>
        <v>56.107507679999998</v>
      </c>
      <c r="I998" s="67">
        <f xml:space="preserve"> [1]!s_wq_close($A998,I$1,2)</f>
        <v>57.132864179999999</v>
      </c>
      <c r="J998" s="67">
        <f xml:space="preserve"> [1]!s_wq_close($A998,J$1,2)</f>
        <v>56.8047501</v>
      </c>
      <c r="K998" s="67">
        <f xml:space="preserve"> [1]!s_wq_close($A998,K$1,2)</f>
        <v>58.404306240000004</v>
      </c>
      <c r="L998" s="67">
        <f xml:space="preserve"> [1]!s_wq_close($A998,L$1,2)</f>
        <v>58.56836328</v>
      </c>
      <c r="M998" s="67">
        <f xml:space="preserve"> [1]!s_wq_close($A998,M$1,2)</f>
        <v>59.347634220000003</v>
      </c>
      <c r="N998" s="67">
        <f xml:space="preserve"> [1]!s_wq_close($A998,N$1,2)</f>
        <v>59.142562920000003</v>
      </c>
      <c r="O998" s="67">
        <f xml:space="preserve"> [1]!s_wq_close($A998,O$1,2)</f>
        <v>58.650391800000001</v>
      </c>
      <c r="P998" s="67">
        <f xml:space="preserve"> [1]!s_wq_close($A998,P$1,2)</f>
        <v>53.564623560000001</v>
      </c>
      <c r="Q998" s="67">
        <f xml:space="preserve"> [1]!s_wq_close($A998,Q$1,2)</f>
        <v>55.000122660000002</v>
      </c>
      <c r="R998" s="67">
        <f xml:space="preserve"> [1]!s_wq_close($A998,R$1,2)</f>
        <v>53.810709119999999</v>
      </c>
      <c r="S998" s="67">
        <f xml:space="preserve"> [1]!s_wq_close($A998,S$1,2)</f>
        <v>48.8069694</v>
      </c>
      <c r="T998" s="67">
        <f xml:space="preserve"> [1]!s_wq_close($A998,T$1,2)</f>
        <v>50.283482759999998</v>
      </c>
      <c r="U998" s="67">
        <f xml:space="preserve"> [1]!s_wq_close($A998,U$1,2)</f>
        <v>51.062753699999995</v>
      </c>
      <c r="V998" s="67">
        <f xml:space="preserve"> [1]!s_wq_close($A998,V$1,2)</f>
        <v>50.324497019999995</v>
      </c>
      <c r="W998" s="67">
        <f xml:space="preserve"> [1]!s_wq_close($A998,W$1,2)</f>
        <v>53.154480960000001</v>
      </c>
      <c r="X998" s="67">
        <f xml:space="preserve"> [1]!s_wq_close($A998,X$1,2)</f>
        <v>55.328236740000001</v>
      </c>
      <c r="Y998" s="67">
        <f xml:space="preserve"> [1]!s_wq_close($A998,Y$1,2)</f>
        <v>53.68766634</v>
      </c>
    </row>
    <row r="999" spans="1:25" x14ac:dyDescent="0.15">
      <c r="A999" t="s">
        <v>8400</v>
      </c>
      <c r="B999" s="67">
        <f xml:space="preserve"> [1]!s_dq_close($A999,B$1,2)</f>
        <v>0</v>
      </c>
      <c r="C999" s="67">
        <f xml:space="preserve"> [1]!s_wq_close($A999,C$1,2)</f>
        <v>42.467564079999995</v>
      </c>
      <c r="D999" s="67">
        <f xml:space="preserve"> [1]!s_wq_close($A999,D$1,2)</f>
        <v>43.128537839999993</v>
      </c>
      <c r="E999" s="67">
        <f xml:space="preserve"> [1]!s_wq_close($A999,E$1,2)</f>
        <v>42.343631500000001</v>
      </c>
      <c r="F999" s="67">
        <f xml:space="preserve"> [1]!s_wq_close($A999,F$1,2)</f>
        <v>40.856440540000001</v>
      </c>
      <c r="G999" s="67">
        <f xml:space="preserve"> [1]!s_wq_close($A999,G$1,2)</f>
        <v>40.691197099999997</v>
      </c>
      <c r="H999" s="67">
        <f xml:space="preserve"> [1]!s_wq_close($A999,H$1,2)</f>
        <v>39.988912479999996</v>
      </c>
      <c r="I999" s="67">
        <f xml:space="preserve"> [1]!s_wq_close($A999,I$1,2)</f>
        <v>41.889212040000004</v>
      </c>
      <c r="J999" s="67">
        <f xml:space="preserve"> [1]!s_wq_close($A999,J$1,2)</f>
        <v>40.691197099999997</v>
      </c>
      <c r="K999" s="67">
        <f xml:space="preserve"> [1]!s_wq_close($A999,K$1,2)</f>
        <v>41.9305229</v>
      </c>
      <c r="L999" s="67">
        <f xml:space="preserve"> [1]!s_wq_close($A999,L$1,2)</f>
        <v>41.889212040000004</v>
      </c>
      <c r="M999" s="67">
        <f xml:space="preserve"> [1]!s_wq_close($A999,M$1,2)</f>
        <v>42.137077199999993</v>
      </c>
      <c r="N999" s="67">
        <f xml:space="preserve"> [1]!s_wq_close($A999,N$1,2)</f>
        <v>41.517414299999999</v>
      </c>
      <c r="O999" s="67">
        <f xml:space="preserve"> [1]!s_wq_close($A999,O$1,2)</f>
        <v>40.402021079999997</v>
      </c>
      <c r="P999" s="67">
        <f xml:space="preserve"> [1]!s_wq_close($A999,P$1,2)</f>
        <v>39.410560439999998</v>
      </c>
      <c r="Q999" s="67">
        <f xml:space="preserve"> [1]!s_wq_close($A999,Q$1,2)</f>
        <v>40.484642800000003</v>
      </c>
      <c r="R999" s="67">
        <f xml:space="preserve"> [1]!s_wq_close($A999,R$1,2)</f>
        <v>39.162695280000001</v>
      </c>
      <c r="S999" s="67">
        <f xml:space="preserve"> [1]!s_wq_close($A999,S$1,2)</f>
        <v>35.651272179999999</v>
      </c>
      <c r="T999" s="67">
        <f xml:space="preserve"> [1]!s_wq_close($A999,T$1,2)</f>
        <v>34.701122400000003</v>
      </c>
      <c r="U999" s="67">
        <f xml:space="preserve"> [1]!s_wq_close($A999,U$1,2)</f>
        <v>33.957526919999999</v>
      </c>
      <c r="V999" s="67">
        <f xml:space="preserve"> [1]!s_wq_close($A999,V$1,2)</f>
        <v>31.982730400000001</v>
      </c>
      <c r="W999" s="67">
        <f xml:space="preserve"> [1]!s_wq_close($A999,W$1,2)</f>
        <v>32.151060559999998</v>
      </c>
      <c r="X999" s="67">
        <f xml:space="preserve"> [1]!s_wq_close($A999,X$1,2)</f>
        <v>30.257346260000002</v>
      </c>
      <c r="Y999" s="67">
        <f xml:space="preserve"> [1]!s_wq_close($A999,Y$1,2)</f>
        <v>30.636089120000001</v>
      </c>
    </row>
    <row r="1000" spans="1:25" x14ac:dyDescent="0.15">
      <c r="A1000" t="s">
        <v>8401</v>
      </c>
      <c r="B1000" s="67">
        <f xml:space="preserve"> [1]!s_dq_close($A1000,B$1,2)</f>
        <v>0</v>
      </c>
      <c r="C1000" s="67">
        <f xml:space="preserve"> [1]!s_wq_close($A1000,C$1,2)</f>
        <v>18.04753908</v>
      </c>
      <c r="D1000" s="67">
        <f xml:space="preserve"> [1]!s_wq_close($A1000,D$1,2)</f>
        <v>18.597374499999997</v>
      </c>
      <c r="E1000" s="67">
        <f xml:space="preserve"> [1]!s_wq_close($A1000,E$1,2)</f>
        <v>17.72410648</v>
      </c>
      <c r="F1000" s="67">
        <f xml:space="preserve"> [1]!s_wq_close($A1000,F$1,2)</f>
        <v>17.077241279999999</v>
      </c>
      <c r="G1000" s="67">
        <f xml:space="preserve"> [1]!s_wq_close($A1000,G$1,2)</f>
        <v>22.235991249999998</v>
      </c>
      <c r="H1000" s="67">
        <f xml:space="preserve"> [1]!s_wq_close($A1000,H$1,2)</f>
        <v>20.020477939999999</v>
      </c>
      <c r="I1000" s="67">
        <f xml:space="preserve"> [1]!s_wq_close($A1000,I$1,2)</f>
        <v>21.492096269999998</v>
      </c>
      <c r="J1000" s="67">
        <f xml:space="preserve"> [1]!s_wq_close($A1000,J$1,2)</f>
        <v>21.03929063</v>
      </c>
      <c r="K1000" s="67">
        <f xml:space="preserve"> [1]!s_wq_close($A1000,K$1,2)</f>
        <v>20.327738910000001</v>
      </c>
      <c r="L1000" s="67">
        <f xml:space="preserve"> [1]!s_wq_close($A1000,L$1,2)</f>
        <v>19.82641838</v>
      </c>
      <c r="M1000" s="67">
        <f xml:space="preserve"> [1]!s_wq_close($A1000,M$1,2)</f>
        <v>19.713216969999998</v>
      </c>
      <c r="N1000" s="67">
        <f xml:space="preserve"> [1]!s_wq_close($A1000,N$1,2)</f>
        <v>19.713216969999998</v>
      </c>
      <c r="O1000" s="67">
        <f xml:space="preserve"> [1]!s_wq_close($A1000,O$1,2)</f>
        <v>20.861402699999999</v>
      </c>
      <c r="P1000" s="67">
        <f xml:space="preserve"> [1]!s_wq_close($A1000,P$1,2)</f>
        <v>19.794075119999999</v>
      </c>
      <c r="Q1000" s="67">
        <f xml:space="preserve"> [1]!s_wq_close($A1000,Q$1,2)</f>
        <v>20.376253799999997</v>
      </c>
      <c r="R1000" s="67">
        <f xml:space="preserve"> [1]!s_wq_close($A1000,R$1,2)</f>
        <v>20.537970099999999</v>
      </c>
      <c r="S1000" s="67">
        <f xml:space="preserve"> [1]!s_wq_close($A1000,S$1,2)</f>
        <v>18.88846384</v>
      </c>
      <c r="T1000" s="67">
        <f xml:space="preserve"> [1]!s_wq_close($A1000,T$1,2)</f>
        <v>19.163381549999997</v>
      </c>
      <c r="U1000" s="67">
        <f xml:space="preserve"> [1]!s_wq_close($A1000,U$1,2)</f>
        <v>18.775262429999998</v>
      </c>
      <c r="V1000" s="67">
        <f xml:space="preserve"> [1]!s_wq_close($A1000,V$1,2)</f>
        <v>17.756449740000001</v>
      </c>
      <c r="W1000" s="67">
        <f xml:space="preserve"> [1]!s_wq_close($A1000,W$1,2)</f>
        <v>18.823777320000001</v>
      </c>
      <c r="X1000" s="67">
        <f xml:space="preserve"> [1]!s_wq_close($A1000,X$1,2)</f>
        <v>18.518740319999999</v>
      </c>
      <c r="Y1000" s="67">
        <f xml:space="preserve"> [1]!s_wq_close($A1000,Y$1,2)</f>
        <v>17.928971519999997</v>
      </c>
    </row>
    <row r="1001" spans="1:25" x14ac:dyDescent="0.15">
      <c r="A1001" t="s">
        <v>8402</v>
      </c>
      <c r="B1001" s="67">
        <f xml:space="preserve"> [1]!s_dq_close($A1001,B$1,2)</f>
        <v>0</v>
      </c>
      <c r="C1001" s="67">
        <f xml:space="preserve"> [1]!s_wq_close($A1001,C$1,2)</f>
        <v>22.97612058</v>
      </c>
      <c r="D1001" s="67">
        <f xml:space="preserve"> [1]!s_wq_close($A1001,D$1,2)</f>
        <v>23.85846008</v>
      </c>
      <c r="E1001" s="67">
        <f xml:space="preserve"> [1]!s_wq_close($A1001,E$1,2)</f>
        <v>22.870239840000004</v>
      </c>
      <c r="F1001" s="67">
        <f xml:space="preserve"> [1]!s_wq_close($A1001,F$1,2)</f>
        <v>24.211395880000001</v>
      </c>
      <c r="G1001" s="67">
        <f xml:space="preserve"> [1]!s_wq_close($A1001,G$1,2)</f>
        <v>24.140808720000003</v>
      </c>
      <c r="H1001" s="67">
        <f xml:space="preserve"> [1]!s_wq_close($A1001,H$1,2)</f>
        <v>24.034927979999999</v>
      </c>
      <c r="I1001" s="67">
        <f xml:space="preserve"> [1]!s_wq_close($A1001,I$1,2)</f>
        <v>25.234909700000003</v>
      </c>
      <c r="J1001" s="67">
        <f xml:space="preserve"> [1]!s_wq_close($A1001,J$1,2)</f>
        <v>25.023148219999999</v>
      </c>
      <c r="K1001" s="67">
        <f xml:space="preserve"> [1]!s_wq_close($A1001,K$1,2)</f>
        <v>25.693726240000004</v>
      </c>
      <c r="L1001" s="67">
        <f xml:space="preserve"> [1]!s_wq_close($A1001,L$1,2)</f>
        <v>25.517258340000001</v>
      </c>
      <c r="M1001" s="67">
        <f xml:space="preserve"> [1]!s_wq_close($A1001,M$1,2)</f>
        <v>25.5878455</v>
      </c>
      <c r="N1001" s="67">
        <f xml:space="preserve"> [1]!s_wq_close($A1001,N$1,2)</f>
        <v>25.940781300000001</v>
      </c>
      <c r="O1001" s="67">
        <f xml:space="preserve"> [1]!s_wq_close($A1001,O$1,2)</f>
        <v>25.376084020000004</v>
      </c>
      <c r="P1001" s="67">
        <f xml:space="preserve"> [1]!s_wq_close($A1001,P$1,2)</f>
        <v>23.717285759999999</v>
      </c>
      <c r="Q1001" s="67">
        <f xml:space="preserve"> [1]!s_wq_close($A1001,Q$1,2)</f>
        <v>24.246689460000002</v>
      </c>
      <c r="R1001" s="67">
        <f xml:space="preserve"> [1]!s_wq_close($A1001,R$1,2)</f>
        <v>23.681992180000002</v>
      </c>
      <c r="S1001" s="67">
        <f xml:space="preserve"> [1]!s_wq_close($A1001,S$1,2)</f>
        <v>20.258514920000003</v>
      </c>
      <c r="T1001" s="67">
        <f xml:space="preserve"> [1]!s_wq_close($A1001,T$1,2)</f>
        <v>19.764404800000001</v>
      </c>
      <c r="U1001" s="67">
        <f xml:space="preserve"> [1]!s_wq_close($A1001,U$1,2)</f>
        <v>19.62323048</v>
      </c>
      <c r="V1001" s="67">
        <f xml:space="preserve"> [1]!s_wq_close($A1001,V$1,2)</f>
        <v>19.023239620000002</v>
      </c>
      <c r="W1001" s="67">
        <f xml:space="preserve"> [1]!s_wq_close($A1001,W$1,2)</f>
        <v>19.023239620000002</v>
      </c>
      <c r="X1001" s="67">
        <f xml:space="preserve"> [1]!s_wq_close($A1001,X$1,2)</f>
        <v>18.176193700000002</v>
      </c>
      <c r="Y1001" s="67">
        <f xml:space="preserve"> [1]!s_wq_close($A1001,Y$1,2)</f>
        <v>17.611496420000002</v>
      </c>
    </row>
    <row r="1002" spans="1:25" x14ac:dyDescent="0.15">
      <c r="A1002" t="s">
        <v>8403</v>
      </c>
      <c r="B1002" s="67">
        <f xml:space="preserve"> [1]!s_dq_close($A1002,B$1,2)</f>
        <v>0</v>
      </c>
      <c r="C1002" s="67">
        <f xml:space="preserve"> [1]!s_wq_close($A1002,C$1,2)</f>
        <v>44.681285639999999</v>
      </c>
      <c r="D1002" s="67">
        <f xml:space="preserve"> [1]!s_wq_close($A1002,D$1,2)</f>
        <v>44.902793430000003</v>
      </c>
      <c r="E1002" s="67">
        <f xml:space="preserve"> [1]!s_wq_close($A1002,E$1,2)</f>
        <v>43.763610509999999</v>
      </c>
      <c r="F1002" s="67">
        <f xml:space="preserve"> [1]!s_wq_close($A1002,F$1,2)</f>
        <v>41.611820550000004</v>
      </c>
      <c r="G1002" s="67">
        <f xml:space="preserve"> [1]!s_wq_close($A1002,G$1,2)</f>
        <v>42.656071560000001</v>
      </c>
      <c r="H1002" s="67">
        <f xml:space="preserve"> [1]!s_wq_close($A1002,H$1,2)</f>
        <v>42.624427590000003</v>
      </c>
      <c r="I1002" s="67">
        <f xml:space="preserve"> [1]!s_wq_close($A1002,I$1,2)</f>
        <v>42.687715530000006</v>
      </c>
      <c r="J1002" s="67">
        <f xml:space="preserve"> [1]!s_wq_close($A1002,J$1,2)</f>
        <v>42.751003470000001</v>
      </c>
      <c r="K1002" s="67">
        <f xml:space="preserve"> [1]!s_wq_close($A1002,K$1,2)</f>
        <v>44.111694180000001</v>
      </c>
      <c r="L1002" s="67">
        <f xml:space="preserve"> [1]!s_wq_close($A1002,L$1,2)</f>
        <v>42.877579350000005</v>
      </c>
      <c r="M1002" s="67">
        <f xml:space="preserve"> [1]!s_wq_close($A1002,M$1,2)</f>
        <v>43.858542419999999</v>
      </c>
      <c r="N1002" s="67">
        <f xml:space="preserve"> [1]!s_wq_close($A1002,N$1,2)</f>
        <v>43.826898450000002</v>
      </c>
      <c r="O1002" s="67">
        <f xml:space="preserve"> [1]!s_wq_close($A1002,O$1,2)</f>
        <v>44.143338149999998</v>
      </c>
      <c r="P1002" s="67">
        <f xml:space="preserve"> [1]!s_wq_close($A1002,P$1,2)</f>
        <v>43.162375080000004</v>
      </c>
      <c r="Q1002" s="67">
        <f xml:space="preserve"> [1]!s_wq_close($A1002,Q$1,2)</f>
        <v>43.985118300000003</v>
      </c>
      <c r="R1002" s="67">
        <f xml:space="preserve"> [1]!s_wq_close($A1002,R$1,2)</f>
        <v>46.92800751</v>
      </c>
      <c r="S1002" s="67">
        <f xml:space="preserve"> [1]!s_wq_close($A1002,S$1,2)</f>
        <v>44.9344374</v>
      </c>
      <c r="T1002" s="67">
        <f xml:space="preserve"> [1]!s_wq_close($A1002,T$1,2)</f>
        <v>42.94086729</v>
      </c>
      <c r="U1002" s="67">
        <f xml:space="preserve"> [1]!s_wq_close($A1002,U$1,2)</f>
        <v>42.466207740000002</v>
      </c>
      <c r="V1002" s="67">
        <f xml:space="preserve"> [1]!s_wq_close($A1002,V$1,2)</f>
        <v>42.023192160000001</v>
      </c>
      <c r="W1002" s="67">
        <f xml:space="preserve"> [1]!s_wq_close($A1002,W$1,2)</f>
        <v>41.48524467</v>
      </c>
      <c r="X1002" s="67">
        <f xml:space="preserve"> [1]!s_wq_close($A1002,X$1,2)</f>
        <v>38.637287370000003</v>
      </c>
      <c r="Y1002" s="67">
        <f xml:space="preserve"> [1]!s_wq_close($A1002,Y$1,2)</f>
        <v>36.200701680000002</v>
      </c>
    </row>
    <row r="1003" spans="1:25" x14ac:dyDescent="0.15">
      <c r="A1003" t="s">
        <v>8404</v>
      </c>
      <c r="B1003" s="67">
        <f xml:space="preserve"> [1]!s_dq_close($A1003,B$1,2)</f>
        <v>0</v>
      </c>
      <c r="C1003" s="67">
        <f xml:space="preserve"> [1]!s_wq_close($A1003,C$1,2)</f>
        <v>99.921150580000017</v>
      </c>
      <c r="D1003" s="67">
        <f xml:space="preserve"> [1]!s_wq_close($A1003,D$1,2)</f>
        <v>100.13716295000002</v>
      </c>
      <c r="E1003" s="67">
        <f xml:space="preserve"> [1]!s_wq_close($A1003,E$1,2)</f>
        <v>98.748512000000005</v>
      </c>
      <c r="F1003" s="67">
        <f xml:space="preserve"> [1]!s_wq_close($A1003,F$1,2)</f>
        <v>91.650962700000008</v>
      </c>
      <c r="G1003" s="67">
        <f xml:space="preserve"> [1]!s_wq_close($A1003,G$1,2)</f>
        <v>93.718509670000003</v>
      </c>
      <c r="H1003" s="67">
        <f xml:space="preserve"> [1]!s_wq_close($A1003,H$1,2)</f>
        <v>94.1196755</v>
      </c>
      <c r="I1003" s="67">
        <f xml:space="preserve"> [1]!s_wq_close($A1003,I$1,2)</f>
        <v>92.576729999999998</v>
      </c>
      <c r="J1003" s="67">
        <f xml:space="preserve"> [1]!s_wq_close($A1003,J$1,2)</f>
        <v>92.113846350000003</v>
      </c>
      <c r="K1003" s="67">
        <f xml:space="preserve"> [1]!s_wq_close($A1003,K$1,2)</f>
        <v>93.193908199999996</v>
      </c>
      <c r="L1003" s="67">
        <f xml:space="preserve"> [1]!s_wq_close($A1003,L$1,2)</f>
        <v>95.138019529999994</v>
      </c>
      <c r="M1003" s="67">
        <f xml:space="preserve"> [1]!s_wq_close($A1003,M$1,2)</f>
        <v>94.520841329999996</v>
      </c>
      <c r="N1003" s="67">
        <f xml:space="preserve"> [1]!s_wq_close($A1003,N$1,2)</f>
        <v>97.205566500000003</v>
      </c>
      <c r="O1003" s="67">
        <f xml:space="preserve"> [1]!s_wq_close($A1003,O$1,2)</f>
        <v>95.847774459999997</v>
      </c>
      <c r="P1003" s="67">
        <f xml:space="preserve"> [1]!s_wq_close($A1003,P$1,2)</f>
        <v>94.397405689999999</v>
      </c>
      <c r="Q1003" s="67">
        <f xml:space="preserve"> [1]!s_wq_close($A1003,Q$1,2)</f>
        <v>97.205566500000003</v>
      </c>
      <c r="R1003" s="67">
        <f xml:space="preserve"> [1]!s_wq_close($A1003,R$1,2)</f>
        <v>89.552556820000007</v>
      </c>
      <c r="S1003" s="67">
        <f xml:space="preserve"> [1]!s_wq_close($A1003,S$1,2)</f>
        <v>86.03464108</v>
      </c>
      <c r="T1003" s="67">
        <f xml:space="preserve"> [1]!s_wq_close($A1003,T$1,2)</f>
        <v>86.158076720000011</v>
      </c>
      <c r="U1003" s="67">
        <f xml:space="preserve"> [1]!s_wq_close($A1003,U$1,2)</f>
        <v>88.071329140000003</v>
      </c>
      <c r="V1003" s="67">
        <f xml:space="preserve"> [1]!s_wq_close($A1003,V$1,2)</f>
        <v>81.128074389999995</v>
      </c>
      <c r="W1003" s="67">
        <f xml:space="preserve"> [1]!s_wq_close($A1003,W$1,2)</f>
        <v>82.247399519999988</v>
      </c>
      <c r="X1003" s="67">
        <f xml:space="preserve"> [1]!s_wq_close($A1003,X$1,2)</f>
        <v>80.954843199999999</v>
      </c>
      <c r="Y1003" s="67">
        <f xml:space="preserve"> [1]!s_wq_close($A1003,Y$1,2)</f>
        <v>81.090901759999994</v>
      </c>
    </row>
    <row r="1004" spans="1:25" x14ac:dyDescent="0.15">
      <c r="A1004" t="s">
        <v>8405</v>
      </c>
      <c r="B1004" s="67">
        <f xml:space="preserve"> [1]!s_dq_close($A1004,B$1,2)</f>
        <v>0</v>
      </c>
      <c r="C1004" s="67">
        <f xml:space="preserve"> [1]!s_wq_close($A1004,C$1,2)</f>
        <v>42.322923000000003</v>
      </c>
      <c r="D1004" s="67">
        <f xml:space="preserve"> [1]!s_wq_close($A1004,D$1,2)</f>
        <v>42.9539805</v>
      </c>
      <c r="E1004" s="67">
        <f xml:space="preserve"> [1]!s_wq_close($A1004,E$1,2)</f>
        <v>42.617416499999997</v>
      </c>
      <c r="F1004" s="67">
        <f xml:space="preserve"> [1]!s_wq_close($A1004,F$1,2)</f>
        <v>38.662789499999995</v>
      </c>
      <c r="G1004" s="67">
        <f xml:space="preserve"> [1]!s_wq_close($A1004,G$1,2)</f>
        <v>39.924904499999997</v>
      </c>
      <c r="H1004" s="67">
        <f xml:space="preserve"> [1]!s_wq_close($A1004,H$1,2)</f>
        <v>39.672481499999996</v>
      </c>
      <c r="I1004" s="67">
        <f xml:space="preserve"> [1]!s_wq_close($A1004,I$1,2)</f>
        <v>40.766314499999993</v>
      </c>
      <c r="J1004" s="67">
        <f xml:space="preserve"> [1]!s_wq_close($A1004,J$1,2)</f>
        <v>40.5138915</v>
      </c>
      <c r="K1004" s="67">
        <f xml:space="preserve"> [1]!s_wq_close($A1004,K$1,2)</f>
        <v>41.439442499999998</v>
      </c>
      <c r="L1004" s="67">
        <f xml:space="preserve"> [1]!s_wq_close($A1004,L$1,2)</f>
        <v>40.219397999999998</v>
      </c>
      <c r="M1004" s="67">
        <f xml:space="preserve"> [1]!s_wq_close($A1004,M$1,2)</f>
        <v>40.976666999999999</v>
      </c>
      <c r="N1004" s="67">
        <f xml:space="preserve"> [1]!s_wq_close($A1004,N$1,2)</f>
        <v>42.996051000000001</v>
      </c>
      <c r="O1004" s="67">
        <f xml:space="preserve"> [1]!s_wq_close($A1004,O$1,2)</f>
        <v>43.458826500000001</v>
      </c>
      <c r="P1004" s="67">
        <f xml:space="preserve"> [1]!s_wq_close($A1004,P$1,2)</f>
        <v>43.416755999999999</v>
      </c>
      <c r="Q1004" s="67">
        <f xml:space="preserve"> [1]!s_wq_close($A1004,Q$1,2)</f>
        <v>44.005743000000002</v>
      </c>
      <c r="R1004" s="67">
        <f xml:space="preserve"> [1]!s_wq_close($A1004,R$1,2)</f>
        <v>41.733936</v>
      </c>
      <c r="S1004" s="67">
        <f xml:space="preserve"> [1]!s_wq_close($A1004,S$1,2)</f>
        <v>39.041423999999992</v>
      </c>
      <c r="T1004" s="67">
        <f xml:space="preserve"> [1]!s_wq_close($A1004,T$1,2)</f>
        <v>38.200013999999996</v>
      </c>
      <c r="U1004" s="67">
        <f xml:space="preserve"> [1]!s_wq_close($A1004,U$1,2)</f>
        <v>39.125565000000002</v>
      </c>
      <c r="V1004" s="67">
        <f xml:space="preserve"> [1]!s_wq_close($A1004,V$1,2)</f>
        <v>39.377987999999995</v>
      </c>
      <c r="W1004" s="67">
        <f xml:space="preserve"> [1]!s_wq_close($A1004,W$1,2)</f>
        <v>39.756622499999992</v>
      </c>
      <c r="X1004" s="67">
        <f xml:space="preserve"> [1]!s_wq_close($A1004,X$1,2)</f>
        <v>38.368295999999994</v>
      </c>
      <c r="Y1004" s="67">
        <f xml:space="preserve"> [1]!s_wq_close($A1004,Y$1,2)</f>
        <v>39.125565000000002</v>
      </c>
    </row>
    <row r="1005" spans="1:25" x14ac:dyDescent="0.15">
      <c r="A1005" t="s">
        <v>8406</v>
      </c>
      <c r="B1005" s="67">
        <f xml:space="preserve"> [1]!s_dq_close($A1005,B$1,2)</f>
        <v>0</v>
      </c>
      <c r="C1005" s="67">
        <f xml:space="preserve"> [1]!s_wq_close($A1005,C$1,2)</f>
        <v>60.494406419999997</v>
      </c>
      <c r="D1005" s="67">
        <f xml:space="preserve"> [1]!s_wq_close($A1005,D$1,2)</f>
        <v>59.564564730000001</v>
      </c>
      <c r="E1005" s="67">
        <f xml:space="preserve"> [1]!s_wq_close($A1005,E$1,2)</f>
        <v>62.408786370000001</v>
      </c>
      <c r="F1005" s="67">
        <f xml:space="preserve"> [1]!s_wq_close($A1005,F$1,2)</f>
        <v>62.572876079999993</v>
      </c>
      <c r="G1005" s="67">
        <f xml:space="preserve"> [1]!s_wq_close($A1005,G$1,2)</f>
        <v>63.119841779999994</v>
      </c>
      <c r="H1005" s="67">
        <f xml:space="preserve"> [1]!s_wq_close($A1005,H$1,2)</f>
        <v>63.010448639999993</v>
      </c>
      <c r="I1005" s="67">
        <f xml:space="preserve"> [1]!s_wq_close($A1005,I$1,2)</f>
        <v>63.338628059999998</v>
      </c>
      <c r="J1005" s="67">
        <f xml:space="preserve"> [1]!s_wq_close($A1005,J$1,2)</f>
        <v>61.260158399999995</v>
      </c>
      <c r="K1005" s="67">
        <f xml:space="preserve"> [1]!s_wq_close($A1005,K$1,2)</f>
        <v>61.86182067</v>
      </c>
      <c r="L1005" s="67">
        <f xml:space="preserve"> [1]!s_wq_close($A1005,L$1,2)</f>
        <v>59.400475019999995</v>
      </c>
      <c r="M1005" s="67">
        <f xml:space="preserve"> [1]!s_wq_close($A1005,M$1,2)</f>
        <v>59.236385309999996</v>
      </c>
      <c r="N1005" s="67">
        <f xml:space="preserve"> [1]!s_wq_close($A1005,N$1,2)</f>
        <v>58.470633329999998</v>
      </c>
      <c r="O1005" s="67">
        <f xml:space="preserve"> [1]!s_wq_close($A1005,O$1,2)</f>
        <v>56.939129369999996</v>
      </c>
      <c r="P1005" s="67">
        <f xml:space="preserve"> [1]!s_wq_close($A1005,P$1,2)</f>
        <v>56.775039660000004</v>
      </c>
      <c r="Q1005" s="67">
        <f xml:space="preserve"> [1]!s_wq_close($A1005,Q$1,2)</f>
        <v>57.704881350000001</v>
      </c>
      <c r="R1005" s="67">
        <f xml:space="preserve"> [1]!s_wq_close($A1005,R$1,2)</f>
        <v>54.313694009999999</v>
      </c>
      <c r="S1005" s="67">
        <f xml:space="preserve"> [1]!s_wq_close($A1005,S$1,2)</f>
        <v>50.8678101</v>
      </c>
      <c r="T1005" s="67">
        <f xml:space="preserve"> [1]!s_wq_close($A1005,T$1,2)</f>
        <v>51.961741499999995</v>
      </c>
      <c r="U1005" s="67">
        <f xml:space="preserve"> [1]!s_wq_close($A1005,U$1,2)</f>
        <v>49.445699279999992</v>
      </c>
      <c r="V1005" s="67">
        <f xml:space="preserve"> [1]!s_wq_close($A1005,V$1,2)</f>
        <v>44.468311410000005</v>
      </c>
      <c r="W1005" s="67">
        <f xml:space="preserve"> [1]!s_wq_close($A1005,W$1,2)</f>
        <v>45.507546239999996</v>
      </c>
      <c r="X1005" s="67">
        <f xml:space="preserve"> [1]!s_wq_close($A1005,X$1,2)</f>
        <v>44.030738849999999</v>
      </c>
      <c r="Y1005" s="67">
        <f xml:space="preserve"> [1]!s_wq_close($A1005,Y$1,2)</f>
        <v>42.772717739999997</v>
      </c>
    </row>
    <row r="1006" spans="1:25" x14ac:dyDescent="0.15">
      <c r="A1006" t="s">
        <v>8407</v>
      </c>
      <c r="B1006" s="67">
        <f xml:space="preserve"> [1]!s_dq_close($A1006,B$1,2)</f>
        <v>0</v>
      </c>
      <c r="C1006" s="67">
        <f xml:space="preserve"> [1]!s_wq_close($A1006,C$1,2)</f>
        <v>54.393544900000002</v>
      </c>
      <c r="D1006" s="67">
        <f xml:space="preserve"> [1]!s_wq_close($A1006,D$1,2)</f>
        <v>55.294329720000007</v>
      </c>
      <c r="E1006" s="67">
        <f xml:space="preserve"> [1]!s_wq_close($A1006,E$1,2)</f>
        <v>54.047089200000002</v>
      </c>
      <c r="F1006" s="67">
        <f xml:space="preserve"> [1]!s_wq_close($A1006,F$1,2)</f>
        <v>52.245519560000005</v>
      </c>
      <c r="G1006" s="67">
        <f xml:space="preserve"> [1]!s_wq_close($A1006,G$1,2)</f>
        <v>53.284886660000005</v>
      </c>
      <c r="H1006" s="67">
        <f xml:space="preserve"> [1]!s_wq_close($A1006,H$1,2)</f>
        <v>53.354177800000002</v>
      </c>
      <c r="I1006" s="67">
        <f xml:space="preserve"> [1]!s_wq_close($A1006,I$1,2)</f>
        <v>54.047089200000002</v>
      </c>
      <c r="J1006" s="67">
        <f xml:space="preserve"> [1]!s_wq_close($A1006,J$1,2)</f>
        <v>53.839215779999996</v>
      </c>
      <c r="K1006" s="67">
        <f xml:space="preserve"> [1]!s_wq_close($A1006,K$1,2)</f>
        <v>55.848658840000006</v>
      </c>
      <c r="L1006" s="67">
        <f xml:space="preserve"> [1]!s_wq_close($A1006,L$1,2)</f>
        <v>55.363620860000005</v>
      </c>
      <c r="M1006" s="67">
        <f xml:space="preserve"> [1]!s_wq_close($A1006,M$1,2)</f>
        <v>54.116380339999999</v>
      </c>
      <c r="N1006" s="67">
        <f xml:space="preserve"> [1]!s_wq_close($A1006,N$1,2)</f>
        <v>55.155747439999999</v>
      </c>
      <c r="O1006" s="67">
        <f xml:space="preserve"> [1]!s_wq_close($A1006,O$1,2)</f>
        <v>54.047089200000002</v>
      </c>
      <c r="P1006" s="67">
        <f xml:space="preserve"> [1]!s_wq_close($A1006,P$1,2)</f>
        <v>52.661266400000002</v>
      </c>
      <c r="Q1006" s="67">
        <f xml:space="preserve"> [1]!s_wq_close($A1006,Q$1,2)</f>
        <v>55.086456300000002</v>
      </c>
      <c r="R1006" s="67">
        <f xml:space="preserve"> [1]!s_wq_close($A1006,R$1,2)</f>
        <v>53.562051220000008</v>
      </c>
      <c r="S1006" s="67">
        <f xml:space="preserve"> [1]!s_wq_close($A1006,S$1,2)</f>
        <v>51.621899300000003</v>
      </c>
      <c r="T1006" s="67">
        <f xml:space="preserve"> [1]!s_wq_close($A1006,T$1,2)</f>
        <v>52.03764614</v>
      </c>
      <c r="U1006" s="67">
        <f xml:space="preserve"> [1]!s_wq_close($A1006,U$1,2)</f>
        <v>51.483317020000001</v>
      </c>
      <c r="V1006" s="67">
        <f xml:space="preserve"> [1]!s_wq_close($A1006,V$1,2)</f>
        <v>49.95891194</v>
      </c>
      <c r="W1006" s="67">
        <f xml:space="preserve"> [1]!s_wq_close($A1006,W$1,2)</f>
        <v>48.365215720000002</v>
      </c>
      <c r="X1006" s="67">
        <f xml:space="preserve"> [1]!s_wq_close($A1006,X$1,2)</f>
        <v>47.188500750000003</v>
      </c>
      <c r="Y1006" s="67">
        <f xml:space="preserve"> [1]!s_wq_close($A1006,Y$1,2)</f>
        <v>47.747771870000001</v>
      </c>
    </row>
    <row r="1007" spans="1:25" x14ac:dyDescent="0.15">
      <c r="A1007" t="s">
        <v>8408</v>
      </c>
      <c r="B1007" s="67">
        <f xml:space="preserve"> [1]!s_dq_close($A1007,B$1,2)</f>
        <v>0</v>
      </c>
      <c r="C1007" s="67">
        <f xml:space="preserve"> [1]!s_wq_close($A1007,C$1,2)</f>
        <v>40.782178799999997</v>
      </c>
      <c r="D1007" s="67">
        <f xml:space="preserve"> [1]!s_wq_close($A1007,D$1,2)</f>
        <v>40.946955279999997</v>
      </c>
      <c r="E1007" s="67">
        <f xml:space="preserve"> [1]!s_wq_close($A1007,E$1,2)</f>
        <v>39.752325800000001</v>
      </c>
      <c r="F1007" s="67">
        <f xml:space="preserve"> [1]!s_wq_close($A1007,F$1,2)</f>
        <v>38.125158059999997</v>
      </c>
      <c r="G1007" s="67">
        <f xml:space="preserve"> [1]!s_wq_close($A1007,G$1,2)</f>
        <v>39.402175779999993</v>
      </c>
      <c r="H1007" s="67">
        <f xml:space="preserve"> [1]!s_wq_close($A1007,H$1,2)</f>
        <v>39.072622819999992</v>
      </c>
      <c r="I1007" s="67">
        <f xml:space="preserve"> [1]!s_wq_close($A1007,I$1,2)</f>
        <v>40.84396997999999</v>
      </c>
      <c r="J1007" s="67">
        <f xml:space="preserve"> [1]!s_wq_close($A1007,J$1,2)</f>
        <v>40.514417020000003</v>
      </c>
      <c r="K1007" s="67">
        <f xml:space="preserve"> [1]!s_wq_close($A1007,K$1,2)</f>
        <v>42.203375939999994</v>
      </c>
      <c r="L1007" s="67">
        <f xml:space="preserve"> [1]!s_wq_close($A1007,L$1,2)</f>
        <v>41.95621122</v>
      </c>
      <c r="M1007" s="67">
        <f xml:space="preserve"> [1]!s_wq_close($A1007,M$1,2)</f>
        <v>41.482478839999999</v>
      </c>
      <c r="N1007" s="67">
        <f xml:space="preserve"> [1]!s_wq_close($A1007,N$1,2)</f>
        <v>40.658596439999997</v>
      </c>
      <c r="O1007" s="67">
        <f xml:space="preserve"> [1]!s_wq_close($A1007,O$1,2)</f>
        <v>39.814116979999994</v>
      </c>
      <c r="P1007" s="67">
        <f xml:space="preserve"> [1]!s_wq_close($A1007,P$1,2)</f>
        <v>38.083963939999997</v>
      </c>
      <c r="Q1007" s="67">
        <f xml:space="preserve"> [1]!s_wq_close($A1007,Q$1,2)</f>
        <v>40.184864060000002</v>
      </c>
      <c r="R1007" s="67">
        <f xml:space="preserve"> [1]!s_wq_close($A1007,R$1,2)</f>
        <v>39.731728739999994</v>
      </c>
      <c r="S1007" s="67">
        <f xml:space="preserve"> [1]!s_wq_close($A1007,S$1,2)</f>
        <v>36.168437359999992</v>
      </c>
      <c r="T1007" s="67">
        <f xml:space="preserve"> [1]!s_wq_close($A1007,T$1,2)</f>
        <v>35.818287339999998</v>
      </c>
      <c r="U1007" s="67">
        <f xml:space="preserve"> [1]!s_wq_close($A1007,U$1,2)</f>
        <v>35.653510859999997</v>
      </c>
      <c r="V1007" s="67">
        <f xml:space="preserve"> [1]!s_wq_close($A1007,V$1,2)</f>
        <v>33.573207799999999</v>
      </c>
      <c r="W1007" s="67">
        <f xml:space="preserve"> [1]!s_wq_close($A1007,W$1,2)</f>
        <v>35.344554959999996</v>
      </c>
      <c r="X1007" s="67">
        <f xml:space="preserve"> [1]!s_wq_close($A1007,X$1,2)</f>
        <v>35.880078519999998</v>
      </c>
      <c r="Y1007" s="67">
        <f xml:space="preserve"> [1]!s_wq_close($A1007,Y$1,2)</f>
        <v>34.438284319999994</v>
      </c>
    </row>
    <row r="1008" spans="1:25" x14ac:dyDescent="0.15">
      <c r="A1008" t="s">
        <v>8409</v>
      </c>
      <c r="B1008" s="67">
        <f xml:space="preserve"> [1]!s_dq_close($A1008,B$1,2)</f>
        <v>0</v>
      </c>
      <c r="C1008" s="67">
        <f xml:space="preserve"> [1]!s_wq_close($A1008,C$1,2)</f>
        <v>149.03914950000001</v>
      </c>
      <c r="D1008" s="67">
        <f xml:space="preserve"> [1]!s_wq_close($A1008,D$1,2)</f>
        <v>145.3591705</v>
      </c>
      <c r="E1008" s="67">
        <f xml:space="preserve"> [1]!s_wq_close($A1008,E$1,2)</f>
        <v>141.12719465000001</v>
      </c>
      <c r="F1008" s="67">
        <f xml:space="preserve"> [1]!s_wq_close($A1008,F$1,2)</f>
        <v>132.66324295000001</v>
      </c>
      <c r="G1008" s="67">
        <f xml:space="preserve"> [1]!s_wq_close($A1008,G$1,2)</f>
        <v>134.3192335</v>
      </c>
      <c r="H1008" s="67">
        <f xml:space="preserve"> [1]!s_wq_close($A1008,H$1,2)</f>
        <v>133.58323770000001</v>
      </c>
      <c r="I1008" s="67">
        <f xml:space="preserve"> [1]!s_wq_close($A1008,I$1,2)</f>
        <v>142.96718415000001</v>
      </c>
      <c r="J1008" s="67">
        <f xml:space="preserve"> [1]!s_wq_close($A1008,J$1,2)</f>
        <v>151.43113585</v>
      </c>
      <c r="K1008" s="67">
        <f xml:space="preserve"> [1]!s_wq_close($A1008,K$1,2)</f>
        <v>155.84711065000002</v>
      </c>
      <c r="L1008" s="67">
        <f xml:space="preserve"> [1]!s_wq_close($A1008,L$1,2)</f>
        <v>145.72716840000001</v>
      </c>
      <c r="M1008" s="67">
        <f xml:space="preserve"> [1]!s_wq_close($A1008,M$1,2)</f>
        <v>149.22314845</v>
      </c>
      <c r="N1008" s="67">
        <f xml:space="preserve"> [1]!s_wq_close($A1008,N$1,2)</f>
        <v>154.74311695</v>
      </c>
      <c r="O1008" s="67">
        <f xml:space="preserve"> [1]!s_wq_close($A1008,O$1,2)</f>
        <v>163.94306445000001</v>
      </c>
      <c r="P1008" s="67">
        <f xml:space="preserve"> [1]!s_wq_close($A1008,P$1,2)</f>
        <v>159.15909175000002</v>
      </c>
      <c r="Q1008" s="67">
        <f xml:space="preserve"> [1]!s_wq_close($A1008,Q$1,2)</f>
        <v>211.96679040000001</v>
      </c>
      <c r="R1008" s="67">
        <f xml:space="preserve"> [1]!s_wq_close($A1008,R$1,2)</f>
        <v>282.07039035000003</v>
      </c>
      <c r="S1008" s="67">
        <f xml:space="preserve"> [1]!s_wq_close($A1008,S$1,2)</f>
        <v>204.2388345</v>
      </c>
      <c r="T1008" s="67">
        <f xml:space="preserve"> [1]!s_wq_close($A1008,T$1,2)</f>
        <v>223.92672215000002</v>
      </c>
      <c r="U1008" s="67">
        <f xml:space="preserve"> [1]!s_wq_close($A1008,U$1,2)</f>
        <v>253.36655415000001</v>
      </c>
      <c r="V1008" s="67">
        <f xml:space="preserve"> [1]!s_wq_close($A1008,V$1,2)</f>
        <v>234.59866125000002</v>
      </c>
      <c r="W1008" s="67">
        <f xml:space="preserve"> [1]!s_wq_close($A1008,W$1,2)</f>
        <v>254.83854575000001</v>
      </c>
      <c r="X1008" s="67">
        <f xml:space="preserve"> [1]!s_wq_close($A1008,X$1,2)</f>
        <v>252.63055835000003</v>
      </c>
      <c r="Y1008" s="67">
        <f xml:space="preserve"> [1]!s_wq_close($A1008,Y$1,2)</f>
        <v>243.79860875</v>
      </c>
    </row>
    <row r="1009" spans="1:25" x14ac:dyDescent="0.15">
      <c r="A1009" t="s">
        <v>8410</v>
      </c>
      <c r="B1009" s="67">
        <f xml:space="preserve"> [1]!s_dq_close($A1009,B$1,2)</f>
        <v>0</v>
      </c>
      <c r="C1009" s="67">
        <f xml:space="preserve"> [1]!s_wq_close($A1009,C$1,2)</f>
        <v>43.263464399999997</v>
      </c>
      <c r="D1009" s="67">
        <f xml:space="preserve"> [1]!s_wq_close($A1009,D$1,2)</f>
        <v>43.014823800000002</v>
      </c>
      <c r="E1009" s="67">
        <f xml:space="preserve"> [1]!s_wq_close($A1009,E$1,2)</f>
        <v>41.249475539999999</v>
      </c>
      <c r="F1009" s="67">
        <f xml:space="preserve"> [1]!s_wq_close($A1009,F$1,2)</f>
        <v>40.553281859999998</v>
      </c>
      <c r="G1009" s="67">
        <f xml:space="preserve"> [1]!s_wq_close($A1009,G$1,2)</f>
        <v>41.672164560000006</v>
      </c>
      <c r="H1009" s="67">
        <f xml:space="preserve"> [1]!s_wq_close($A1009,H$1,2)</f>
        <v>41.572708319999997</v>
      </c>
      <c r="I1009" s="67">
        <f xml:space="preserve"> [1]!s_wq_close($A1009,I$1,2)</f>
        <v>42.666726960000005</v>
      </c>
      <c r="J1009" s="67">
        <f xml:space="preserve"> [1]!s_wq_close($A1009,J$1,2)</f>
        <v>42.045125460000001</v>
      </c>
      <c r="K1009" s="67">
        <f xml:space="preserve"> [1]!s_wq_close($A1009,K$1,2)</f>
        <v>44.879628300000007</v>
      </c>
      <c r="L1009" s="67">
        <f xml:space="preserve"> [1]!s_wq_close($A1009,L$1,2)</f>
        <v>48.062227979999996</v>
      </c>
      <c r="M1009" s="67">
        <f xml:space="preserve"> [1]!s_wq_close($A1009,M$1,2)</f>
        <v>51.294555780000003</v>
      </c>
      <c r="N1009" s="67">
        <f xml:space="preserve"> [1]!s_wq_close($A1009,N$1,2)</f>
        <v>54.924708540000005</v>
      </c>
      <c r="O1009" s="67">
        <f xml:space="preserve"> [1]!s_wq_close($A1009,O$1,2)</f>
        <v>55.29766944</v>
      </c>
      <c r="P1009" s="67">
        <f xml:space="preserve"> [1]!s_wq_close($A1009,P$1,2)</f>
        <v>51.344283900000001</v>
      </c>
      <c r="Q1009" s="67">
        <f xml:space="preserve"> [1]!s_wq_close($A1009,Q$1,2)</f>
        <v>52.338846300000007</v>
      </c>
      <c r="R1009" s="67">
        <f xml:space="preserve"> [1]!s_wq_close($A1009,R$1,2)</f>
        <v>52.115069760000004</v>
      </c>
      <c r="S1009" s="67">
        <f xml:space="preserve"> [1]!s_wq_close($A1009,S$1,2)</f>
        <v>54.700932000000002</v>
      </c>
      <c r="T1009" s="67">
        <f xml:space="preserve"> [1]!s_wq_close($A1009,T$1,2)</f>
        <v>52.960447800000004</v>
      </c>
      <c r="U1009" s="67">
        <f xml:space="preserve"> [1]!s_wq_close($A1009,U$1,2)</f>
        <v>56.167911540000006</v>
      </c>
      <c r="V1009" s="67">
        <f xml:space="preserve"> [1]!s_wq_close($A1009,V$1,2)</f>
        <v>53.756097720000007</v>
      </c>
      <c r="W1009" s="67">
        <f xml:space="preserve"> [1]!s_wq_close($A1009,W$1,2)</f>
        <v>61.414228200000004</v>
      </c>
      <c r="X1009" s="67">
        <f xml:space="preserve"> [1]!s_wq_close($A1009,X$1,2)</f>
        <v>63.550280549999997</v>
      </c>
      <c r="Y1009" s="67">
        <f xml:space="preserve"> [1]!s_wq_close($A1009,Y$1,2)</f>
        <v>61.858340849999998</v>
      </c>
    </row>
    <row r="1010" spans="1:25" x14ac:dyDescent="0.15">
      <c r="A1010" t="s">
        <v>8411</v>
      </c>
      <c r="B1010" s="67">
        <f xml:space="preserve"> [1]!s_dq_close($A1010,B$1,2)</f>
        <v>0</v>
      </c>
      <c r="C1010" s="67">
        <f xml:space="preserve"> [1]!s_wq_close($A1010,C$1,2)</f>
        <v>174.97252205999999</v>
      </c>
      <c r="D1010" s="67">
        <f xml:space="preserve"> [1]!s_wq_close($A1010,D$1,2)</f>
        <v>180.50647887</v>
      </c>
      <c r="E1010" s="67">
        <f xml:space="preserve"> [1]!s_wq_close($A1010,E$1,2)</f>
        <v>176.40264572999999</v>
      </c>
      <c r="F1010" s="67">
        <f xml:space="preserve"> [1]!s_wq_close($A1010,F$1,2)</f>
        <v>174.59944632</v>
      </c>
      <c r="G1010" s="67">
        <f xml:space="preserve"> [1]!s_wq_close($A1010,G$1,2)</f>
        <v>176.96225934</v>
      </c>
      <c r="H1010" s="67">
        <f xml:space="preserve"> [1]!s_wq_close($A1010,H$1,2)</f>
        <v>177.58405223999998</v>
      </c>
      <c r="I1010" s="67">
        <f xml:space="preserve"> [1]!s_wq_close($A1010,I$1,2)</f>
        <v>185.72953923</v>
      </c>
      <c r="J1010" s="67">
        <f xml:space="preserve"> [1]!s_wq_close($A1010,J$1,2)</f>
        <v>178.64110016999999</v>
      </c>
      <c r="K1010" s="67">
        <f xml:space="preserve"> [1]!s_wq_close($A1010,K$1,2)</f>
        <v>177.83276939999999</v>
      </c>
      <c r="L1010" s="67">
        <f xml:space="preserve"> [1]!s_wq_close($A1010,L$1,2)</f>
        <v>174.59944632</v>
      </c>
      <c r="M1010" s="67">
        <f xml:space="preserve"> [1]!s_wq_close($A1010,M$1,2)</f>
        <v>171.55266111</v>
      </c>
      <c r="N1010" s="67">
        <f xml:space="preserve"> [1]!s_wq_close($A1010,N$1,2)</f>
        <v>176.58918359999998</v>
      </c>
      <c r="O1010" s="67">
        <f xml:space="preserve"> [1]!s_wq_close($A1010,O$1,2)</f>
        <v>174.53726703000001</v>
      </c>
      <c r="P1010" s="67">
        <f xml:space="preserve"> [1]!s_wq_close($A1010,P$1,2)</f>
        <v>163.46935341</v>
      </c>
      <c r="Q1010" s="67">
        <f xml:space="preserve"> [1]!s_wq_close($A1010,Q$1,2)</f>
        <v>165.21037353</v>
      </c>
      <c r="R1010" s="67">
        <f xml:space="preserve"> [1]!s_wq_close($A1010,R$1,2)</f>
        <v>156.50527293000002</v>
      </c>
      <c r="S1010" s="67">
        <f xml:space="preserve"> [1]!s_wq_close($A1010,S$1,2)</f>
        <v>139.84122320999998</v>
      </c>
      <c r="T1010" s="67">
        <f xml:space="preserve"> [1]!s_wq_close($A1010,T$1,2)</f>
        <v>150.47388179999999</v>
      </c>
      <c r="U1010" s="67">
        <f xml:space="preserve"> [1]!s_wq_close($A1010,U$1,2)</f>
        <v>144.75338712000001</v>
      </c>
      <c r="V1010" s="67">
        <f xml:space="preserve"> [1]!s_wq_close($A1010,V$1,2)</f>
        <v>143.19363000000001</v>
      </c>
      <c r="W1010" s="67">
        <f xml:space="preserve"> [1]!s_wq_close($A1010,W$1,2)</f>
        <v>144.31427579999999</v>
      </c>
      <c r="X1010" s="67">
        <f xml:space="preserve"> [1]!s_wq_close($A1010,X$1,2)</f>
        <v>144.56330819999999</v>
      </c>
      <c r="Y1010" s="67">
        <f xml:space="preserve"> [1]!s_wq_close($A1010,Y$1,2)</f>
        <v>138.5242725</v>
      </c>
    </row>
    <row r="1011" spans="1:25" x14ac:dyDescent="0.15">
      <c r="A1011" t="s">
        <v>8412</v>
      </c>
      <c r="B1011" s="67">
        <f xml:space="preserve"> [1]!s_dq_close($A1011,B$1,2)</f>
        <v>0</v>
      </c>
      <c r="C1011" s="67">
        <f xml:space="preserve"> [1]!s_wq_close($A1011,C$1,2)</f>
        <v>55.424296140000003</v>
      </c>
      <c r="D1011" s="67">
        <f xml:space="preserve"> [1]!s_wq_close($A1011,D$1,2)</f>
        <v>54.578503470000001</v>
      </c>
      <c r="E1011" s="67">
        <f xml:space="preserve"> [1]!s_wq_close($A1011,E$1,2)</f>
        <v>53.931720839999997</v>
      </c>
      <c r="F1011" s="67">
        <f xml:space="preserve"> [1]!s_wq_close($A1011,F$1,2)</f>
        <v>59.703012000000001</v>
      </c>
      <c r="G1011" s="67">
        <f xml:space="preserve"> [1]!s_wq_close($A1011,G$1,2)</f>
        <v>57.414396539999998</v>
      </c>
      <c r="H1011" s="67">
        <f xml:space="preserve"> [1]!s_wq_close($A1011,H$1,2)</f>
        <v>57.265139009999999</v>
      </c>
      <c r="I1011" s="67">
        <f xml:space="preserve"> [1]!s_wq_close($A1011,I$1,2)</f>
        <v>55.92182124</v>
      </c>
      <c r="J1011" s="67">
        <f xml:space="preserve"> [1]!s_wq_close($A1011,J$1,2)</f>
        <v>56.966623949999999</v>
      </c>
      <c r="K1011" s="67">
        <f xml:space="preserve"> [1]!s_wq_close($A1011,K$1,2)</f>
        <v>59.354744429999997</v>
      </c>
      <c r="L1011" s="67">
        <f xml:space="preserve"> [1]!s_wq_close($A1011,L$1,2)</f>
        <v>62.140884990000004</v>
      </c>
      <c r="M1011" s="67">
        <f xml:space="preserve"> [1]!s_wq_close($A1011,M$1,2)</f>
        <v>59.404496940000001</v>
      </c>
      <c r="N1011" s="67">
        <f xml:space="preserve"> [1]!s_wq_close($A1011,N$1,2)</f>
        <v>59.653259490000003</v>
      </c>
      <c r="O1011" s="67">
        <f xml:space="preserve"> [1]!s_wq_close($A1011,O$1,2)</f>
        <v>57.414396539999998</v>
      </c>
      <c r="P1011" s="67">
        <f xml:space="preserve"> [1]!s_wq_close($A1011,P$1,2)</f>
        <v>50.449045140000003</v>
      </c>
      <c r="Q1011" s="67">
        <f xml:space="preserve"> [1]!s_wq_close($A1011,Q$1,2)</f>
        <v>52.190382990000003</v>
      </c>
      <c r="R1011" s="67">
        <f xml:space="preserve"> [1]!s_wq_close($A1011,R$1,2)</f>
        <v>51.046075260000002</v>
      </c>
      <c r="S1011" s="67">
        <f xml:space="preserve"> [1]!s_wq_close($A1011,S$1,2)</f>
        <v>51.692857890000006</v>
      </c>
      <c r="T1011" s="67">
        <f xml:space="preserve"> [1]!s_wq_close($A1011,T$1,2)</f>
        <v>50.747560199999995</v>
      </c>
      <c r="U1011" s="67">
        <f xml:space="preserve"> [1]!s_wq_close($A1011,U$1,2)</f>
        <v>49.951520039999998</v>
      </c>
      <c r="V1011" s="67">
        <f xml:space="preserve"> [1]!s_wq_close($A1011,V$1,2)</f>
        <v>49.653004980000006</v>
      </c>
      <c r="W1011" s="67">
        <f xml:space="preserve"> [1]!s_wq_close($A1011,W$1,2)</f>
        <v>51.742610400000004</v>
      </c>
      <c r="X1011" s="67">
        <f xml:space="preserve"> [1]!s_wq_close($A1011,X$1,2)</f>
        <v>56.07107877</v>
      </c>
      <c r="Y1011" s="67">
        <f xml:space="preserve"> [1]!s_wq_close($A1011,Y$1,2)</f>
        <v>58.061179170000003</v>
      </c>
    </row>
    <row r="1012" spans="1:25" x14ac:dyDescent="0.15">
      <c r="A1012" t="s">
        <v>8413</v>
      </c>
      <c r="B1012" s="67">
        <f xml:space="preserve"> [1]!s_dq_close($A1012,B$1,2)</f>
        <v>0</v>
      </c>
      <c r="C1012" s="67">
        <f xml:space="preserve"> [1]!s_wq_close($A1012,C$1,2)</f>
        <v>83.948582240000007</v>
      </c>
      <c r="D1012" s="67">
        <f xml:space="preserve"> [1]!s_wq_close($A1012,D$1,2)</f>
        <v>80.89422368000001</v>
      </c>
      <c r="E1012" s="67">
        <f xml:space="preserve"> [1]!s_wq_close($A1012,E$1,2)</f>
        <v>74.970619200000002</v>
      </c>
      <c r="F1012" s="67">
        <f xml:space="preserve"> [1]!s_wq_close($A1012,F$1,2)</f>
        <v>71.823704320000004</v>
      </c>
      <c r="G1012" s="67">
        <f xml:space="preserve"> [1]!s_wq_close($A1012,G$1,2)</f>
        <v>70.620472160000006</v>
      </c>
      <c r="H1012" s="67">
        <f xml:space="preserve"> [1]!s_wq_close($A1012,H$1,2)</f>
        <v>72.841823840000004</v>
      </c>
      <c r="I1012" s="67">
        <f xml:space="preserve"> [1]!s_wq_close($A1012,I$1,2)</f>
        <v>75.896182400000001</v>
      </c>
      <c r="J1012" s="67">
        <f xml:space="preserve"> [1]!s_wq_close($A1012,J$1,2)</f>
        <v>74.045056000000002</v>
      </c>
      <c r="K1012" s="67">
        <f xml:space="preserve"> [1]!s_wq_close($A1012,K$1,2)</f>
        <v>73.119492800000003</v>
      </c>
      <c r="L1012" s="67">
        <f xml:space="preserve"> [1]!s_wq_close($A1012,L$1,2)</f>
        <v>72.286485920000004</v>
      </c>
      <c r="M1012" s="67">
        <f xml:space="preserve"> [1]!s_wq_close($A1012,M$1,2)</f>
        <v>73.304605440000003</v>
      </c>
      <c r="N1012" s="67">
        <f xml:space="preserve"> [1]!s_wq_close($A1012,N$1,2)</f>
        <v>72.749267520000004</v>
      </c>
      <c r="O1012" s="67">
        <f xml:space="preserve"> [1]!s_wq_close($A1012,O$1,2)</f>
        <v>72.193929600000004</v>
      </c>
      <c r="P1012" s="67">
        <f xml:space="preserve"> [1]!s_wq_close($A1012,P$1,2)</f>
        <v>67.843782560000008</v>
      </c>
      <c r="Q1012" s="67">
        <f xml:space="preserve"> [1]!s_wq_close($A1012,Q$1,2)</f>
        <v>70.065134240000006</v>
      </c>
      <c r="R1012" s="67">
        <f xml:space="preserve"> [1]!s_wq_close($A1012,R$1,2)</f>
        <v>68.028895199999994</v>
      </c>
      <c r="S1012" s="67">
        <f xml:space="preserve"> [1]!s_wq_close($A1012,S$1,2)</f>
        <v>65.529874559999996</v>
      </c>
      <c r="T1012" s="67">
        <f xml:space="preserve"> [1]!s_wq_close($A1012,T$1,2)</f>
        <v>56.366798879999997</v>
      </c>
      <c r="U1012" s="67">
        <f xml:space="preserve"> [1]!s_wq_close($A1012,U$1,2)</f>
        <v>56.366798879999997</v>
      </c>
      <c r="V1012" s="67">
        <f xml:space="preserve"> [1]!s_wq_close($A1012,V$1,2)</f>
        <v>52.479433440000001</v>
      </c>
      <c r="W1012" s="67">
        <f xml:space="preserve"> [1]!s_wq_close($A1012,W$1,2)</f>
        <v>55.626348319999998</v>
      </c>
      <c r="X1012" s="67">
        <f xml:space="preserve"> [1]!s_wq_close($A1012,X$1,2)</f>
        <v>53.6826656</v>
      </c>
      <c r="Y1012" s="67">
        <f xml:space="preserve"> [1]!s_wq_close($A1012,Y$1,2)</f>
        <v>51.832883699999996</v>
      </c>
    </row>
    <row r="1013" spans="1:25" x14ac:dyDescent="0.15">
      <c r="A1013" t="s">
        <v>8414</v>
      </c>
      <c r="B1013" s="67">
        <f xml:space="preserve"> [1]!s_dq_close($A1013,B$1,2)</f>
        <v>0</v>
      </c>
      <c r="C1013" s="67">
        <f xml:space="preserve"> [1]!s_wq_close($A1013,C$1,2)</f>
        <v>57.57306659999999</v>
      </c>
      <c r="D1013" s="67">
        <f xml:space="preserve"> [1]!s_wq_close($A1013,D$1,2)</f>
        <v>59.33985912</v>
      </c>
      <c r="E1013" s="67">
        <f xml:space="preserve"> [1]!s_wq_close($A1013,E$1,2)</f>
        <v>58.243229280000001</v>
      </c>
      <c r="F1013" s="67">
        <f xml:space="preserve"> [1]!s_wq_close($A1013,F$1,2)</f>
        <v>61.898662080000001</v>
      </c>
      <c r="G1013" s="67">
        <f xml:space="preserve"> [1]!s_wq_close($A1013,G$1,2)</f>
        <v>61.350347159999998</v>
      </c>
      <c r="H1013" s="67">
        <f xml:space="preserve"> [1]!s_wq_close($A1013,H$1,2)</f>
        <v>62.995291919999993</v>
      </c>
      <c r="I1013" s="67">
        <f xml:space="preserve"> [1]!s_wq_close($A1013,I$1,2)</f>
        <v>66.224257559999998</v>
      </c>
      <c r="J1013" s="67">
        <f xml:space="preserve"> [1]!s_wq_close($A1013,J$1,2)</f>
        <v>66.650724719999999</v>
      </c>
      <c r="K1013" s="67">
        <f xml:space="preserve"> [1]!s_wq_close($A1013,K$1,2)</f>
        <v>66.650724719999999</v>
      </c>
      <c r="L1013" s="67">
        <f xml:space="preserve"> [1]!s_wq_close($A1013,L$1,2)</f>
        <v>66.650724719999999</v>
      </c>
      <c r="M1013" s="67">
        <f xml:space="preserve"> [1]!s_wq_close($A1013,M$1,2)</f>
        <v>66.650724719999999</v>
      </c>
      <c r="N1013" s="67">
        <f xml:space="preserve"> [1]!s_wq_close($A1013,N$1,2)</f>
        <v>66.650724719999999</v>
      </c>
      <c r="O1013" s="67">
        <f xml:space="preserve"> [1]!s_wq_close($A1013,O$1,2)</f>
        <v>66.650724719999999</v>
      </c>
      <c r="P1013" s="67">
        <f xml:space="preserve"> [1]!s_wq_close($A1013,P$1,2)</f>
        <v>66.650724719999999</v>
      </c>
      <c r="Q1013" s="67">
        <f xml:space="preserve"> [1]!s_wq_close($A1013,Q$1,2)</f>
        <v>66.650724719999999</v>
      </c>
      <c r="R1013" s="67">
        <f xml:space="preserve"> [1]!s_wq_close($A1013,R$1,2)</f>
        <v>66.650724719999999</v>
      </c>
      <c r="S1013" s="67">
        <f xml:space="preserve"> [1]!s_wq_close($A1013,S$1,2)</f>
        <v>66.650724719999999</v>
      </c>
      <c r="T1013" s="67">
        <f xml:space="preserve"> [1]!s_wq_close($A1013,T$1,2)</f>
        <v>66.650724719999999</v>
      </c>
      <c r="U1013" s="67">
        <f xml:space="preserve"> [1]!s_wq_close($A1013,U$1,2)</f>
        <v>66.650724719999999</v>
      </c>
      <c r="V1013" s="67">
        <f xml:space="preserve"> [1]!s_wq_close($A1013,V$1,2)</f>
        <v>66.650724719999999</v>
      </c>
      <c r="W1013" s="67">
        <f xml:space="preserve"> [1]!s_wq_close($A1013,W$1,2)</f>
        <v>66.650720399999997</v>
      </c>
      <c r="X1013" s="67">
        <f xml:space="preserve"> [1]!s_wq_close($A1013,X$1,2)</f>
        <v>66.650720399999997</v>
      </c>
      <c r="Y1013" s="67">
        <f xml:space="preserve"> [1]!s_wq_close($A1013,Y$1,2)</f>
        <v>66.650720399999997</v>
      </c>
    </row>
    <row r="1014" spans="1:25" x14ac:dyDescent="0.15">
      <c r="A1014" t="s">
        <v>8415</v>
      </c>
      <c r="B1014" s="67">
        <f xml:space="preserve"> [1]!s_dq_close($A1014,B$1,2)</f>
        <v>0</v>
      </c>
      <c r="C1014" s="67">
        <f xml:space="preserve"> [1]!s_wq_close($A1014,C$1,2)</f>
        <v>52.56557514</v>
      </c>
      <c r="D1014" s="67">
        <f xml:space="preserve"> [1]!s_wq_close($A1014,D$1,2)</f>
        <v>53.986266360000002</v>
      </c>
      <c r="E1014" s="67">
        <f xml:space="preserve"> [1]!s_wq_close($A1014,E$1,2)</f>
        <v>51.181311900000004</v>
      </c>
      <c r="F1014" s="67">
        <f xml:space="preserve"> [1]!s_wq_close($A1014,F$1,2)</f>
        <v>49.833476640000001</v>
      </c>
      <c r="G1014" s="67">
        <f xml:space="preserve"> [1]!s_wq_close($A1014,G$1,2)</f>
        <v>50.817032099999999</v>
      </c>
      <c r="H1014" s="67">
        <f xml:space="preserve"> [1]!s_wq_close($A1014,H$1,2)</f>
        <v>50.124900480000001</v>
      </c>
      <c r="I1014" s="67">
        <f xml:space="preserve"> [1]!s_wq_close($A1014,I$1,2)</f>
        <v>52.201295340000001</v>
      </c>
      <c r="J1014" s="67">
        <f xml:space="preserve"> [1]!s_wq_close($A1014,J$1,2)</f>
        <v>52.128439380000003</v>
      </c>
      <c r="K1014" s="67">
        <f xml:space="preserve"> [1]!s_wq_close($A1014,K$1,2)</f>
        <v>54.459830099999998</v>
      </c>
      <c r="L1014" s="67">
        <f xml:space="preserve"> [1]!s_wq_close($A1014,L$1,2)</f>
        <v>53.039138880000003</v>
      </c>
      <c r="M1014" s="67">
        <f xml:space="preserve"> [1]!s_wq_close($A1014,M$1,2)</f>
        <v>52.929854939999998</v>
      </c>
      <c r="N1014" s="67">
        <f xml:space="preserve"> [1]!s_wq_close($A1014,N$1,2)</f>
        <v>52.893426959999999</v>
      </c>
      <c r="O1014" s="67">
        <f xml:space="preserve"> [1]!s_wq_close($A1014,O$1,2)</f>
        <v>53.002710900000004</v>
      </c>
      <c r="P1014" s="67">
        <f xml:space="preserve"> [1]!s_wq_close($A1014,P$1,2)</f>
        <v>49.25062896</v>
      </c>
      <c r="Q1014" s="67">
        <f xml:space="preserve"> [1]!s_wq_close($A1014,Q$1,2)</f>
        <v>49.942760580000005</v>
      </c>
      <c r="R1014" s="67">
        <f xml:space="preserve"> [1]!s_wq_close($A1014,R$1,2)</f>
        <v>48.922777140000001</v>
      </c>
      <c r="S1014" s="67">
        <f xml:space="preserve"> [1]!s_wq_close($A1014,S$1,2)</f>
        <v>46.227106620000001</v>
      </c>
      <c r="T1014" s="67">
        <f xml:space="preserve"> [1]!s_wq_close($A1014,T$1,2)</f>
        <v>44.879271360000004</v>
      </c>
      <c r="U1014" s="67">
        <f xml:space="preserve"> [1]!s_wq_close($A1014,U$1,2)</f>
        <v>44.587847520000004</v>
      </c>
      <c r="V1014" s="67">
        <f xml:space="preserve"> [1]!s_wq_close($A1014,V$1,2)</f>
        <v>42.802876499999996</v>
      </c>
      <c r="W1014" s="67">
        <f xml:space="preserve"> [1]!s_wq_close($A1014,W$1,2)</f>
        <v>48.813493200000003</v>
      </c>
      <c r="X1014" s="67">
        <f xml:space="preserve"> [1]!s_wq_close($A1014,X$1,2)</f>
        <v>47.429229960000001</v>
      </c>
      <c r="Y1014" s="67">
        <f xml:space="preserve"> [1]!s_wq_close($A1014,Y$1,2)</f>
        <v>45.93568278</v>
      </c>
    </row>
    <row r="1015" spans="1:25" x14ac:dyDescent="0.15">
      <c r="A1015" t="s">
        <v>8416</v>
      </c>
      <c r="B1015" s="67">
        <f xml:space="preserve"> [1]!s_dq_close($A1015,B$1,2)</f>
        <v>0</v>
      </c>
      <c r="C1015" s="67">
        <f xml:space="preserve"> [1]!s_wq_close($A1015,C$1,2)</f>
        <v>73.1543183</v>
      </c>
      <c r="D1015" s="67">
        <f xml:space="preserve"> [1]!s_wq_close($A1015,D$1,2)</f>
        <v>74.235416599999994</v>
      </c>
      <c r="E1015" s="67">
        <f xml:space="preserve"> [1]!s_wq_close($A1015,E$1,2)</f>
        <v>69.262364419999997</v>
      </c>
      <c r="F1015" s="67">
        <f xml:space="preserve"> [1]!s_wq_close($A1015,F$1,2)</f>
        <v>81.875177919999985</v>
      </c>
      <c r="G1015" s="67">
        <f xml:space="preserve"> [1]!s_wq_close($A1015,G$1,2)</f>
        <v>78.487736580000004</v>
      </c>
      <c r="H1015" s="67">
        <f xml:space="preserve"> [1]!s_wq_close($A1015,H$1,2)</f>
        <v>79.136395559999997</v>
      </c>
      <c r="I1015" s="67">
        <f xml:space="preserve"> [1]!s_wq_close($A1015,I$1,2)</f>
        <v>78.559809799999996</v>
      </c>
      <c r="J1015" s="67">
        <f xml:space="preserve"> [1]!s_wq_close($A1015,J$1,2)</f>
        <v>71.496634239999992</v>
      </c>
      <c r="K1015" s="67">
        <f xml:space="preserve"> [1]!s_wq_close($A1015,K$1,2)</f>
        <v>73.01017186</v>
      </c>
      <c r="L1015" s="67">
        <f xml:space="preserve"> [1]!s_wq_close($A1015,L$1,2)</f>
        <v>72.001146779999999</v>
      </c>
      <c r="M1015" s="67">
        <f xml:space="preserve"> [1]!s_wq_close($A1015,M$1,2)</f>
        <v>71.857000339999999</v>
      </c>
      <c r="N1015" s="67">
        <f xml:space="preserve"> [1]!s_wq_close($A1015,N$1,2)</f>
        <v>71.352487799999992</v>
      </c>
      <c r="O1015" s="67">
        <f xml:space="preserve"> [1]!s_wq_close($A1015,O$1,2)</f>
        <v>74.163343379999986</v>
      </c>
      <c r="P1015" s="67">
        <f xml:space="preserve"> [1]!s_wq_close($A1015,P$1,2)</f>
        <v>70.847975259999998</v>
      </c>
      <c r="Q1015" s="67">
        <f xml:space="preserve"> [1]!s_wq_close($A1015,Q$1,2)</f>
        <v>70.992121699999998</v>
      </c>
      <c r="R1015" s="67">
        <f xml:space="preserve"> [1]!s_wq_close($A1015,R$1,2)</f>
        <v>66.883948159999989</v>
      </c>
      <c r="S1015" s="67">
        <f xml:space="preserve"> [1]!s_wq_close($A1015,S$1,2)</f>
        <v>63.49650682</v>
      </c>
      <c r="T1015" s="67">
        <f xml:space="preserve"> [1]!s_wq_close($A1015,T$1,2)</f>
        <v>59.748699379999991</v>
      </c>
      <c r="U1015" s="67">
        <f xml:space="preserve"> [1]!s_wq_close($A1015,U$1,2)</f>
        <v>61.334310219999992</v>
      </c>
      <c r="V1015" s="67">
        <f xml:space="preserve"> [1]!s_wq_close($A1015,V$1,2)</f>
        <v>58.955893959999997</v>
      </c>
      <c r="W1015" s="67">
        <f xml:space="preserve"> [1]!s_wq_close($A1015,W$1,2)</f>
        <v>61.262236999999999</v>
      </c>
      <c r="X1015" s="67">
        <f xml:space="preserve"> [1]!s_wq_close($A1015,X$1,2)</f>
        <v>58.379308199999997</v>
      </c>
      <c r="Y1015" s="67">
        <f xml:space="preserve"> [1]!s_wq_close($A1015,Y$1,2)</f>
        <v>63.856872919999994</v>
      </c>
    </row>
    <row r="1016" spans="1:25" x14ac:dyDescent="0.15">
      <c r="A1016" t="s">
        <v>8417</v>
      </c>
      <c r="B1016" s="67">
        <f xml:space="preserve"> [1]!s_dq_close($A1016,B$1,2)</f>
        <v>0</v>
      </c>
      <c r="C1016" s="67">
        <f xml:space="preserve"> [1]!s_wq_close($A1016,C$1,2)</f>
        <v>61.797330139999993</v>
      </c>
      <c r="D1016" s="67">
        <f xml:space="preserve"> [1]!s_wq_close($A1016,D$1,2)</f>
        <v>60.770227699999992</v>
      </c>
      <c r="E1016" s="67">
        <f xml:space="preserve"> [1]!s_wq_close($A1016,E$1,2)</f>
        <v>58.544839079999996</v>
      </c>
      <c r="F1016" s="67">
        <f xml:space="preserve"> [1]!s_wq_close($A1016,F$1,2)</f>
        <v>57.260961030000004</v>
      </c>
      <c r="G1016" s="67">
        <f xml:space="preserve"> [1]!s_wq_close($A1016,G$1,2)</f>
        <v>57.774512250000001</v>
      </c>
      <c r="H1016" s="67">
        <f xml:space="preserve"> [1]!s_wq_close($A1016,H$1,2)</f>
        <v>57.175369159999995</v>
      </c>
      <c r="I1016" s="67">
        <f xml:space="preserve"> [1]!s_wq_close($A1016,I$1,2)</f>
        <v>58.459247210000001</v>
      </c>
      <c r="J1016" s="67">
        <f xml:space="preserve"> [1]!s_wq_close($A1016,J$1,2)</f>
        <v>57.860104119999995</v>
      </c>
      <c r="K1016" s="67">
        <f xml:space="preserve"> [1]!s_wq_close($A1016,K$1,2)</f>
        <v>59.999900869999998</v>
      </c>
      <c r="L1016" s="67">
        <f xml:space="preserve"> [1]!s_wq_close($A1016,L$1,2)</f>
        <v>58.801614690000001</v>
      </c>
      <c r="M1016" s="67">
        <f xml:space="preserve"> [1]!s_wq_close($A1016,M$1,2)</f>
        <v>58.801614690000001</v>
      </c>
      <c r="N1016" s="67">
        <f xml:space="preserve"> [1]!s_wq_close($A1016,N$1,2)</f>
        <v>61.027003309999998</v>
      </c>
      <c r="O1016" s="67">
        <f xml:space="preserve"> [1]!s_wq_close($A1016,O$1,2)</f>
        <v>59.571941519999996</v>
      </c>
      <c r="P1016" s="67">
        <f xml:space="preserve"> [1]!s_wq_close($A1016,P$1,2)</f>
        <v>57.260961030000004</v>
      </c>
      <c r="Q1016" s="67">
        <f xml:space="preserve"> [1]!s_wq_close($A1016,Q$1,2)</f>
        <v>57.860104119999995</v>
      </c>
      <c r="R1016" s="67">
        <f xml:space="preserve"> [1]!s_wq_close($A1016,R$1,2)</f>
        <v>57.089777289999994</v>
      </c>
      <c r="S1016" s="67">
        <f xml:space="preserve"> [1]!s_wq_close($A1016,S$1,2)</f>
        <v>55.121164280000002</v>
      </c>
      <c r="T1016" s="67">
        <f xml:space="preserve"> [1]!s_wq_close($A1016,T$1,2)</f>
        <v>54.778796800000002</v>
      </c>
      <c r="U1016" s="67">
        <f xml:space="preserve"> [1]!s_wq_close($A1016,U$1,2)</f>
        <v>53.922878099999998</v>
      </c>
      <c r="V1016" s="67">
        <f xml:space="preserve"> [1]!s_wq_close($A1016,V$1,2)</f>
        <v>52.29663257</v>
      </c>
      <c r="W1016" s="67">
        <f xml:space="preserve"> [1]!s_wq_close($A1016,W$1,2)</f>
        <v>53.066959400000002</v>
      </c>
      <c r="X1016" s="67">
        <f xml:space="preserve"> [1]!s_wq_close($A1016,X$1,2)</f>
        <v>51.697489480000002</v>
      </c>
      <c r="Y1016" s="67">
        <f xml:space="preserve"> [1]!s_wq_close($A1016,Y$1,2)</f>
        <v>51.615369399999999</v>
      </c>
    </row>
    <row r="1017" spans="1:25" x14ac:dyDescent="0.15">
      <c r="A1017" t="s">
        <v>8418</v>
      </c>
      <c r="B1017" s="67">
        <f xml:space="preserve"> [1]!s_dq_close($A1017,B$1,2)</f>
        <v>0</v>
      </c>
      <c r="C1017" s="67">
        <f xml:space="preserve"> [1]!s_wq_close($A1017,C$1,2)</f>
        <v>107.55525352000001</v>
      </c>
      <c r="D1017" s="67">
        <f xml:space="preserve"> [1]!s_wq_close($A1017,D$1,2)</f>
        <v>106.04267336000001</v>
      </c>
      <c r="E1017" s="67">
        <f xml:space="preserve"> [1]!s_wq_close($A1017,E$1,2)</f>
        <v>103.12555448000001</v>
      </c>
      <c r="F1017" s="67">
        <f xml:space="preserve"> [1]!s_wq_close($A1017,F$1,2)</f>
        <v>100.96472568000002</v>
      </c>
      <c r="G1017" s="67">
        <f xml:space="preserve"> [1]!s_wq_close($A1017,G$1,2)</f>
        <v>101.66699504</v>
      </c>
      <c r="H1017" s="67">
        <f xml:space="preserve"> [1]!s_wq_close($A1017,H$1,2)</f>
        <v>100.20843560000002</v>
      </c>
      <c r="I1017" s="67">
        <f xml:space="preserve"> [1]!s_wq_close($A1017,I$1,2)</f>
        <v>102.20720224000002</v>
      </c>
      <c r="J1017" s="67">
        <f xml:space="preserve"> [1]!s_wq_close($A1017,J$1,2)</f>
        <v>105.12432112000002</v>
      </c>
      <c r="K1017" s="67">
        <f xml:space="preserve"> [1]!s_wq_close($A1017,K$1,2)</f>
        <v>104.15194816000002</v>
      </c>
      <c r="L1017" s="67">
        <f xml:space="preserve"> [1]!s_wq_close($A1017,L$1,2)</f>
        <v>100.47853920000001</v>
      </c>
      <c r="M1017" s="67">
        <f xml:space="preserve"> [1]!s_wq_close($A1017,M$1,2)</f>
        <v>98.911938320000004</v>
      </c>
      <c r="N1017" s="67">
        <f xml:space="preserve"> [1]!s_wq_close($A1017,N$1,2)</f>
        <v>101.07276712000001</v>
      </c>
      <c r="O1017" s="67">
        <f xml:space="preserve"> [1]!s_wq_close($A1017,O$1,2)</f>
        <v>99.344104080000008</v>
      </c>
      <c r="P1017" s="67">
        <f xml:space="preserve"> [1]!s_wq_close($A1017,P$1,2)</f>
        <v>95.184508640000018</v>
      </c>
      <c r="Q1017" s="67">
        <f xml:space="preserve"> [1]!s_wq_close($A1017,Q$1,2)</f>
        <v>95.616674400000008</v>
      </c>
      <c r="R1017" s="67">
        <f xml:space="preserve"> [1]!s_wq_close($A1017,R$1,2)</f>
        <v>92.753576240000015</v>
      </c>
      <c r="S1017" s="67">
        <f xml:space="preserve"> [1]!s_wq_close($A1017,S$1,2)</f>
        <v>89.998519520000002</v>
      </c>
      <c r="T1017" s="67">
        <f xml:space="preserve"> [1]!s_wq_close($A1017,T$1,2)</f>
        <v>87.243462800000003</v>
      </c>
      <c r="U1017" s="67">
        <f xml:space="preserve"> [1]!s_wq_close($A1017,U$1,2)</f>
        <v>85.190675440000007</v>
      </c>
      <c r="V1017" s="67">
        <f xml:space="preserve"> [1]!s_wq_close($A1017,V$1,2)</f>
        <v>81.08510072</v>
      </c>
      <c r="W1017" s="67">
        <f xml:space="preserve"> [1]!s_wq_close($A1017,W$1,2)</f>
        <v>84.974592560000005</v>
      </c>
      <c r="X1017" s="67">
        <f xml:space="preserve"> [1]!s_wq_close($A1017,X$1,2)</f>
        <v>91.943265440000005</v>
      </c>
      <c r="Y1017" s="67">
        <f xml:space="preserve"> [1]!s_wq_close($A1017,Y$1,2)</f>
        <v>86.919338480000008</v>
      </c>
    </row>
    <row r="1018" spans="1:25" x14ac:dyDescent="0.15">
      <c r="A1018" t="s">
        <v>8419</v>
      </c>
      <c r="B1018" s="67">
        <f xml:space="preserve"> [1]!s_dq_close($A1018,B$1,2)</f>
        <v>0</v>
      </c>
      <c r="C1018" s="67">
        <f xml:space="preserve"> [1]!s_wq_close($A1018,C$1,2)</f>
        <v>50.404818239999997</v>
      </c>
      <c r="D1018" s="67">
        <f xml:space="preserve"> [1]!s_wq_close($A1018,D$1,2)</f>
        <v>53.758870199999997</v>
      </c>
      <c r="E1018" s="67">
        <f xml:space="preserve"> [1]!s_wq_close($A1018,E$1,2)</f>
        <v>50.091355440000001</v>
      </c>
      <c r="F1018" s="67">
        <f xml:space="preserve"> [1]!s_wq_close($A1018,F$1,2)</f>
        <v>48.36731004</v>
      </c>
      <c r="G1018" s="67">
        <f xml:space="preserve"> [1]!s_wq_close($A1018,G$1,2)</f>
        <v>52.912520639999997</v>
      </c>
      <c r="H1018" s="67">
        <f xml:space="preserve"> [1]!s_wq_close($A1018,H$1,2)</f>
        <v>58.210041960000005</v>
      </c>
      <c r="I1018" s="67">
        <f xml:space="preserve"> [1]!s_wq_close($A1018,I$1,2)</f>
        <v>60.811783200000001</v>
      </c>
      <c r="J1018" s="67">
        <f xml:space="preserve"> [1]!s_wq_close($A1018,J$1,2)</f>
        <v>59.934087360000007</v>
      </c>
      <c r="K1018" s="67">
        <f xml:space="preserve"> [1]!s_wq_close($A1018,K$1,2)</f>
        <v>56.862151920000002</v>
      </c>
      <c r="L1018" s="67">
        <f xml:space="preserve"> [1]!s_wq_close($A1018,L$1,2)</f>
        <v>53.131944600000004</v>
      </c>
      <c r="M1018" s="67">
        <f xml:space="preserve"> [1]!s_wq_close($A1018,M$1,2)</f>
        <v>54.47983464</v>
      </c>
      <c r="N1018" s="67">
        <f xml:space="preserve"> [1]!s_wq_close($A1018,N$1,2)</f>
        <v>57.050229600000002</v>
      </c>
      <c r="O1018" s="67">
        <f xml:space="preserve"> [1]!s_wq_close($A1018,O$1,2)</f>
        <v>57.52042380000001</v>
      </c>
      <c r="P1018" s="67">
        <f xml:space="preserve"> [1]!s_wq_close($A1018,P$1,2)</f>
        <v>49.464429840000001</v>
      </c>
      <c r="Q1018" s="67">
        <f xml:space="preserve"> [1]!s_wq_close($A1018,Q$1,2)</f>
        <v>49.527122400000003</v>
      </c>
      <c r="R1018" s="67">
        <f xml:space="preserve"> [1]!s_wq_close($A1018,R$1,2)</f>
        <v>47.55230676</v>
      </c>
      <c r="S1018" s="67">
        <f xml:space="preserve"> [1]!s_wq_close($A1018,S$1,2)</f>
        <v>40.530740040000005</v>
      </c>
      <c r="T1018" s="67">
        <f xml:space="preserve"> [1]!s_wq_close($A1018,T$1,2)</f>
        <v>38.7126558</v>
      </c>
      <c r="U1018" s="67">
        <f xml:space="preserve"> [1]!s_wq_close($A1018,U$1,2)</f>
        <v>41.815937520000006</v>
      </c>
      <c r="V1018" s="67">
        <f xml:space="preserve"> [1]!s_wq_close($A1018,V$1,2)</f>
        <v>42.881711039999999</v>
      </c>
      <c r="W1018" s="67">
        <f xml:space="preserve"> [1]!s_wq_close($A1018,W$1,2)</f>
        <v>42.505555680000008</v>
      </c>
      <c r="X1018" s="67">
        <f xml:space="preserve"> [1]!s_wq_close($A1018,X$1,2)</f>
        <v>36.61245504</v>
      </c>
      <c r="Y1018" s="67">
        <f xml:space="preserve"> [1]!s_wq_close($A1018,Y$1,2)</f>
        <v>37.051302960000001</v>
      </c>
    </row>
    <row r="1019" spans="1:25" x14ac:dyDescent="0.15">
      <c r="A1019" t="s">
        <v>8420</v>
      </c>
      <c r="B1019" s="67">
        <f xml:space="preserve"> [1]!s_dq_close($A1019,B$1,2)</f>
        <v>0</v>
      </c>
      <c r="C1019" s="67">
        <f xml:space="preserve"> [1]!s_wq_close($A1019,C$1,2)</f>
        <v>51.443089499999999</v>
      </c>
      <c r="D1019" s="67">
        <f xml:space="preserve"> [1]!s_wq_close($A1019,D$1,2)</f>
        <v>52.028620599999996</v>
      </c>
      <c r="E1019" s="67">
        <f xml:space="preserve"> [1]!s_wq_close($A1019,E$1,2)</f>
        <v>53.576095649999999</v>
      </c>
      <c r="F1019" s="67">
        <f xml:space="preserve"> [1]!s_wq_close($A1019,F$1,2)</f>
        <v>57.340224150000004</v>
      </c>
      <c r="G1019" s="67">
        <f xml:space="preserve"> [1]!s_wq_close($A1019,G$1,2)</f>
        <v>55.750925449999997</v>
      </c>
      <c r="H1019" s="67">
        <f xml:space="preserve"> [1]!s_wq_close($A1019,H$1,2)</f>
        <v>61.313470899999999</v>
      </c>
      <c r="I1019" s="67">
        <f xml:space="preserve"> [1]!s_wq_close($A1019,I$1,2)</f>
        <v>59.598701249999998</v>
      </c>
      <c r="J1019" s="67">
        <f xml:space="preserve"> [1]!s_wq_close($A1019,J$1,2)</f>
        <v>59.807819500000001</v>
      </c>
      <c r="K1019" s="67">
        <f xml:space="preserve"> [1]!s_wq_close($A1019,K$1,2)</f>
        <v>58.804051899999997</v>
      </c>
      <c r="L1019" s="67">
        <f xml:space="preserve"> [1]!s_wq_close($A1019,L$1,2)</f>
        <v>60.016937749999997</v>
      </c>
      <c r="M1019" s="67">
        <f xml:space="preserve"> [1]!s_wq_close($A1019,M$1,2)</f>
        <v>58.302168099999996</v>
      </c>
      <c r="N1019" s="67">
        <f xml:space="preserve"> [1]!s_wq_close($A1019,N$1,2)</f>
        <v>58.427639050000003</v>
      </c>
      <c r="O1019" s="67">
        <f xml:space="preserve"> [1]!s_wq_close($A1019,O$1,2)</f>
        <v>58.343991749999994</v>
      </c>
      <c r="P1019" s="67">
        <f xml:space="preserve"> [1]!s_wq_close($A1019,P$1,2)</f>
        <v>63.781066249999995</v>
      </c>
      <c r="Q1019" s="67">
        <f xml:space="preserve"> [1]!s_wq_close($A1019,Q$1,2)</f>
        <v>63.781066249999995</v>
      </c>
      <c r="R1019" s="67">
        <f xml:space="preserve"> [1]!s_wq_close($A1019,R$1,2)</f>
        <v>63.781066249999995</v>
      </c>
      <c r="S1019" s="67">
        <f xml:space="preserve"> [1]!s_wq_close($A1019,S$1,2)</f>
        <v>54.872628799999994</v>
      </c>
      <c r="T1019" s="67">
        <f xml:space="preserve"> [1]!s_wq_close($A1019,T$1,2)</f>
        <v>51.443089499999999</v>
      </c>
      <c r="U1019" s="67">
        <f xml:space="preserve"> [1]!s_wq_close($A1019,U$1,2)</f>
        <v>51.861325999999998</v>
      </c>
      <c r="V1019" s="67">
        <f xml:space="preserve"> [1]!s_wq_close($A1019,V$1,2)</f>
        <v>44.834952800000003</v>
      </c>
      <c r="W1019" s="67">
        <f xml:space="preserve"> [1]!s_wq_close($A1019,W$1,2)</f>
        <v>46.424251499999997</v>
      </c>
      <c r="X1019" s="67">
        <f xml:space="preserve"> [1]!s_wq_close($A1019,X$1,2)</f>
        <v>44.433089039999999</v>
      </c>
      <c r="Y1019" s="67">
        <f xml:space="preserve"> [1]!s_wq_close($A1019,Y$1,2)</f>
        <v>42.727404239999991</v>
      </c>
    </row>
    <row r="1020" spans="1:25" x14ac:dyDescent="0.15">
      <c r="A1020" t="s">
        <v>8421</v>
      </c>
      <c r="B1020" s="67">
        <f xml:space="preserve"> [1]!s_dq_close($A1020,B$1,2)</f>
        <v>0</v>
      </c>
      <c r="C1020" s="67">
        <f xml:space="preserve"> [1]!s_wq_close($A1020,C$1,2)</f>
        <v>57.467338820000002</v>
      </c>
      <c r="D1020" s="67">
        <f xml:space="preserve"> [1]!s_wq_close($A1020,D$1,2)</f>
        <v>61.547027499999999</v>
      </c>
      <c r="E1020" s="67">
        <f xml:space="preserve"> [1]!s_wq_close($A1020,E$1,2)</f>
        <v>55.919870700000004</v>
      </c>
      <c r="F1020" s="67">
        <f xml:space="preserve"> [1]!s_wq_close($A1020,F$1,2)</f>
        <v>56.834283680000006</v>
      </c>
      <c r="G1020" s="67">
        <f xml:space="preserve"> [1]!s_wq_close($A1020,G$1,2)</f>
        <v>55.286815560000001</v>
      </c>
      <c r="H1020" s="67">
        <f xml:space="preserve"> [1]!s_wq_close($A1020,H$1,2)</f>
        <v>55.919870700000004</v>
      </c>
      <c r="I1020" s="67">
        <f xml:space="preserve"> [1]!s_wq_close($A1020,I$1,2)</f>
        <v>59.225825319999998</v>
      </c>
      <c r="J1020" s="67">
        <f xml:space="preserve"> [1]!s_wq_close($A1020,J$1,2)</f>
        <v>55.919870700000004</v>
      </c>
      <c r="K1020" s="67">
        <f xml:space="preserve"> [1]!s_wq_close($A1020,K$1,2)</f>
        <v>57.819036120000007</v>
      </c>
      <c r="L1020" s="67">
        <f xml:space="preserve"> [1]!s_wq_close($A1020,L$1,2)</f>
        <v>55.919870700000004</v>
      </c>
      <c r="M1020" s="67">
        <f xml:space="preserve"> [1]!s_wq_close($A1020,M$1,2)</f>
        <v>54.794439340000004</v>
      </c>
      <c r="N1020" s="67">
        <f xml:space="preserve"> [1]!s_wq_close($A1020,N$1,2)</f>
        <v>54.091044740000008</v>
      </c>
      <c r="O1020" s="67">
        <f xml:space="preserve"> [1]!s_wq_close($A1020,O$1,2)</f>
        <v>53.739347440000003</v>
      </c>
      <c r="P1020" s="67">
        <f xml:space="preserve"> [1]!s_wq_close($A1020,P$1,2)</f>
        <v>54.020705280000001</v>
      </c>
      <c r="Q1020" s="67">
        <f xml:space="preserve"> [1]!s_wq_close($A1020,Q$1,2)</f>
        <v>55.849531240000005</v>
      </c>
      <c r="R1020" s="67">
        <f xml:space="preserve"> [1]!s_wq_close($A1020,R$1,2)</f>
        <v>52.121539860000006</v>
      </c>
      <c r="S1020" s="67">
        <f xml:space="preserve"> [1]!s_wq_close($A1020,S$1,2)</f>
        <v>44.595217640000001</v>
      </c>
      <c r="T1020" s="67">
        <f xml:space="preserve"> [1]!s_wq_close($A1020,T$1,2)</f>
        <v>43.329107360000002</v>
      </c>
      <c r="U1020" s="67">
        <f xml:space="preserve"> [1]!s_wq_close($A1020,U$1,2)</f>
        <v>43.751144119999999</v>
      </c>
      <c r="V1020" s="67">
        <f xml:space="preserve"> [1]!s_wq_close($A1020,V$1,2)</f>
        <v>42.977410060000004</v>
      </c>
      <c r="W1020" s="67">
        <f xml:space="preserve"> [1]!s_wq_close($A1020,W$1,2)</f>
        <v>51.488484720000002</v>
      </c>
      <c r="X1020" s="67">
        <f xml:space="preserve"> [1]!s_wq_close($A1020,X$1,2)</f>
        <v>46.283364680000005</v>
      </c>
      <c r="Y1020" s="67">
        <f xml:space="preserve"> [1]!s_wq_close($A1020,Y$1,2)</f>
        <v>42.48503384</v>
      </c>
    </row>
    <row r="1021" spans="1:25" x14ac:dyDescent="0.15">
      <c r="A1021" t="s">
        <v>8422</v>
      </c>
      <c r="B1021" s="67">
        <f xml:space="preserve"> [1]!s_dq_close($A1021,B$1,2)</f>
        <v>0</v>
      </c>
      <c r="C1021" s="67">
        <f xml:space="preserve"> [1]!s_wq_close($A1021,C$1,2)</f>
        <v>185.46968279999999</v>
      </c>
      <c r="D1021" s="67">
        <f xml:space="preserve"> [1]!s_wq_close($A1021,D$1,2)</f>
        <v>190.89806375999999</v>
      </c>
      <c r="E1021" s="67">
        <f xml:space="preserve"> [1]!s_wq_close($A1021,E$1,2)</f>
        <v>183.77331375</v>
      </c>
      <c r="F1021" s="67">
        <f xml:space="preserve"> [1]!s_wq_close($A1021,F$1,2)</f>
        <v>192.82061535</v>
      </c>
      <c r="G1021" s="67">
        <f xml:space="preserve"> [1]!s_wq_close($A1021,G$1,2)</f>
        <v>198.24899631000002</v>
      </c>
      <c r="H1021" s="67">
        <f xml:space="preserve"> [1]!s_wq_close($A1021,H$1,2)</f>
        <v>194.29080185999999</v>
      </c>
      <c r="I1021" s="67">
        <f xml:space="preserve"> [1]!s_wq_close($A1021,I$1,2)</f>
        <v>202.32028203000002</v>
      </c>
      <c r="J1021" s="67">
        <f xml:space="preserve"> [1]!s_wq_close($A1021,J$1,2)</f>
        <v>205.59992886000001</v>
      </c>
      <c r="K1021" s="67">
        <f xml:space="preserve"> [1]!s_wq_close($A1021,K$1,2)</f>
        <v>221.77198046999999</v>
      </c>
      <c r="L1021" s="67">
        <f xml:space="preserve"> [1]!s_wq_close($A1021,L$1,2)</f>
        <v>226.63490507999998</v>
      </c>
      <c r="M1021" s="67">
        <f xml:space="preserve"> [1]!s_wq_close($A1021,M$1,2)</f>
        <v>237.60475827000002</v>
      </c>
      <c r="N1021" s="67">
        <f xml:space="preserve"> [1]!s_wq_close($A1021,N$1,2)</f>
        <v>241.44986145000001</v>
      </c>
      <c r="O1021" s="67">
        <f xml:space="preserve"> [1]!s_wq_close($A1021,O$1,2)</f>
        <v>235.90838922</v>
      </c>
      <c r="P1021" s="67">
        <f xml:space="preserve"> [1]!s_wq_close($A1021,P$1,2)</f>
        <v>234.89056779000001</v>
      </c>
      <c r="Q1021" s="67">
        <f xml:space="preserve"> [1]!s_wq_close($A1021,Q$1,2)</f>
        <v>233.30729001</v>
      </c>
      <c r="R1021" s="67">
        <f xml:space="preserve"> [1]!s_wq_close($A1021,R$1,2)</f>
        <v>213.74250029999999</v>
      </c>
      <c r="S1021" s="67">
        <f xml:space="preserve"> [1]!s_wq_close($A1021,S$1,2)</f>
        <v>229.68836936999998</v>
      </c>
      <c r="T1021" s="67">
        <f xml:space="preserve"> [1]!s_wq_close($A1021,T$1,2)</f>
        <v>255.69936146999999</v>
      </c>
      <c r="U1021" s="67">
        <f xml:space="preserve"> [1]!s_wq_close($A1021,U$1,2)</f>
        <v>253.55062734000003</v>
      </c>
      <c r="V1021" s="67">
        <f xml:space="preserve"> [1]!s_wq_close($A1021,V$1,2)</f>
        <v>252.1935321</v>
      </c>
      <c r="W1021" s="67">
        <f xml:space="preserve"> [1]!s_wq_close($A1021,W$1,2)</f>
        <v>271.07977418999997</v>
      </c>
      <c r="X1021" s="67">
        <f xml:space="preserve"> [1]!s_wq_close($A1021,X$1,2)</f>
        <v>267.51521235000001</v>
      </c>
      <c r="Y1021" s="67">
        <f xml:space="preserve"> [1]!s_wq_close($A1021,Y$1,2)</f>
        <v>260.13156529999998</v>
      </c>
    </row>
    <row r="1022" spans="1:25" x14ac:dyDescent="0.15">
      <c r="A1022" t="s">
        <v>8423</v>
      </c>
      <c r="B1022" s="67">
        <f xml:space="preserve"> [1]!s_dq_close($A1022,B$1,2)</f>
        <v>0</v>
      </c>
      <c r="C1022" s="67">
        <f xml:space="preserve"> [1]!s_wq_close($A1022,C$1,2)</f>
        <v>53.091029800000001</v>
      </c>
      <c r="D1022" s="67">
        <f xml:space="preserve"> [1]!s_wq_close($A1022,D$1,2)</f>
        <v>57.178885799999996</v>
      </c>
      <c r="E1022" s="67">
        <f xml:space="preserve"> [1]!s_wq_close($A1022,E$1,2)</f>
        <v>52.017967599999999</v>
      </c>
      <c r="F1022" s="67">
        <f xml:space="preserve"> [1]!s_wq_close($A1022,F$1,2)</f>
        <v>52.273458600000005</v>
      </c>
      <c r="G1022" s="67">
        <f xml:space="preserve"> [1]!s_wq_close($A1022,G$1,2)</f>
        <v>52.6822442</v>
      </c>
      <c r="H1022" s="67">
        <f xml:space="preserve"> [1]!s_wq_close($A1022,H$1,2)</f>
        <v>53.653109999999998</v>
      </c>
      <c r="I1022" s="67">
        <f xml:space="preserve"> [1]!s_wq_close($A1022,I$1,2)</f>
        <v>53.755306399999995</v>
      </c>
      <c r="J1022" s="67">
        <f xml:space="preserve"> [1]!s_wq_close($A1022,J$1,2)</f>
        <v>50.842708999999999</v>
      </c>
      <c r="K1022" s="67">
        <f xml:space="preserve"> [1]!s_wq_close($A1022,K$1,2)</f>
        <v>52.017967599999999</v>
      </c>
      <c r="L1022" s="67">
        <f xml:space="preserve"> [1]!s_wq_close($A1022,L$1,2)</f>
        <v>52.631146000000001</v>
      </c>
      <c r="M1022" s="67">
        <f xml:space="preserve"> [1]!s_wq_close($A1022,M$1,2)</f>
        <v>49.667450400000007</v>
      </c>
      <c r="N1022" s="67">
        <f xml:space="preserve"> [1]!s_wq_close($A1022,N$1,2)</f>
        <v>49.003173799999999</v>
      </c>
      <c r="O1022" s="67">
        <f xml:space="preserve"> [1]!s_wq_close($A1022,O$1,2)</f>
        <v>49.156468399999994</v>
      </c>
      <c r="P1022" s="67">
        <f xml:space="preserve"> [1]!s_wq_close($A1022,P$1,2)</f>
        <v>45.732889</v>
      </c>
      <c r="Q1022" s="67">
        <f xml:space="preserve"> [1]!s_wq_close($A1022,Q$1,2)</f>
        <v>46.192772799999993</v>
      </c>
      <c r="R1022" s="67">
        <f xml:space="preserve"> [1]!s_wq_close($A1022,R$1,2)</f>
        <v>44.199943000000005</v>
      </c>
      <c r="S1022" s="67">
        <f xml:space="preserve"> [1]!s_wq_close($A1022,S$1,2)</f>
        <v>41.645033000000005</v>
      </c>
      <c r="T1022" s="67">
        <f xml:space="preserve"> [1]!s_wq_close($A1022,T$1,2)</f>
        <v>41.849425799999999</v>
      </c>
      <c r="U1022" s="67">
        <f xml:space="preserve"> [1]!s_wq_close($A1022,U$1,2)</f>
        <v>40.265381599999998</v>
      </c>
      <c r="V1022" s="67">
        <f xml:space="preserve"> [1]!s_wq_close($A1022,V$1,2)</f>
        <v>38.068159000000001</v>
      </c>
      <c r="W1022" s="67">
        <f xml:space="preserve"> [1]!s_wq_close($A1022,W$1,2)</f>
        <v>38.323650000000001</v>
      </c>
      <c r="X1022" s="67">
        <f xml:space="preserve"> [1]!s_wq_close($A1022,X$1,2)</f>
        <v>35.717641800000003</v>
      </c>
      <c r="Y1022" s="67">
        <f xml:space="preserve"> [1]!s_wq_close($A1022,Y$1,2)</f>
        <v>34.6445796</v>
      </c>
    </row>
    <row r="1023" spans="1:25" x14ac:dyDescent="0.15">
      <c r="A1023" t="s">
        <v>8424</v>
      </c>
      <c r="B1023" s="67">
        <f xml:space="preserve"> [1]!s_dq_close($A1023,B$1,2)</f>
        <v>0</v>
      </c>
      <c r="C1023" s="67">
        <f xml:space="preserve"> [1]!s_wq_close($A1023,C$1,2)</f>
        <v>47.60975758</v>
      </c>
      <c r="D1023" s="67">
        <f xml:space="preserve"> [1]!s_wq_close($A1023,D$1,2)</f>
        <v>48.558395339999997</v>
      </c>
      <c r="E1023" s="67">
        <f xml:space="preserve"> [1]!s_wq_close($A1023,E$1,2)</f>
        <v>46.097866150000002</v>
      </c>
      <c r="F1023" s="67">
        <f xml:space="preserve"> [1]!s_wq_close($A1023,F$1,2)</f>
        <v>46.809344469999999</v>
      </c>
      <c r="G1023" s="67">
        <f xml:space="preserve"> [1]!s_wq_close($A1023,G$1,2)</f>
        <v>47.520822790000004</v>
      </c>
      <c r="H1023" s="67">
        <f xml:space="preserve"> [1]!s_wq_close($A1023,H$1,2)</f>
        <v>46.927924189999999</v>
      </c>
      <c r="I1023" s="67">
        <f xml:space="preserve"> [1]!s_wq_close($A1023,I$1,2)</f>
        <v>47.846917019999999</v>
      </c>
      <c r="J1023" s="67">
        <f xml:space="preserve"> [1]!s_wq_close($A1023,J$1,2)</f>
        <v>47.935851810000003</v>
      </c>
      <c r="K1023" s="67">
        <f xml:space="preserve"> [1]!s_wq_close($A1023,K$1,2)</f>
        <v>49.566322960000001</v>
      </c>
      <c r="L1023" s="67">
        <f xml:space="preserve"> [1]!s_wq_close($A1023,L$1,2)</f>
        <v>48.380525760000005</v>
      </c>
      <c r="M1023" s="67">
        <f xml:space="preserve"> [1]!s_wq_close($A1023,M$1,2)</f>
        <v>47.224373489999998</v>
      </c>
      <c r="N1023" s="67">
        <f xml:space="preserve"> [1]!s_wq_close($A1023,N$1,2)</f>
        <v>47.105793770000005</v>
      </c>
      <c r="O1023" s="67">
        <f xml:space="preserve"> [1]!s_wq_close($A1023,O$1,2)</f>
        <v>48.973424360000003</v>
      </c>
      <c r="P1023" s="67">
        <f xml:space="preserve"> [1]!s_wq_close($A1023,P$1,2)</f>
        <v>49.032714219999995</v>
      </c>
      <c r="Q1023" s="67">
        <f xml:space="preserve"> [1]!s_wq_close($A1023,Q$1,2)</f>
        <v>49.714547609999997</v>
      </c>
      <c r="R1023" s="67">
        <f xml:space="preserve"> [1]!s_wq_close($A1023,R$1,2)</f>
        <v>47.224373489999998</v>
      </c>
      <c r="S1023" s="67">
        <f xml:space="preserve"> [1]!s_wq_close($A1023,S$1,2)</f>
        <v>47.461532930000004</v>
      </c>
      <c r="T1023" s="67">
        <f xml:space="preserve"> [1]!s_wq_close($A1023,T$1,2)</f>
        <v>43.2815978</v>
      </c>
      <c r="U1023" s="67">
        <f xml:space="preserve"> [1]!s_wq_close($A1023,U$1,2)</f>
        <v>41.917931020000005</v>
      </c>
      <c r="V1023" s="67">
        <f xml:space="preserve"> [1]!s_wq_close($A1023,V$1,2)</f>
        <v>41.08787298</v>
      </c>
      <c r="W1023" s="67">
        <f xml:space="preserve"> [1]!s_wq_close($A1023,W$1,2)</f>
        <v>41.443612139999999</v>
      </c>
      <c r="X1023" s="67">
        <f xml:space="preserve"> [1]!s_wq_close($A1023,X$1,2)</f>
        <v>40.401575550000004</v>
      </c>
      <c r="Y1023" s="67">
        <f xml:space="preserve"> [1]!s_wq_close($A1023,Y$1,2)</f>
        <v>41.103946100000002</v>
      </c>
    </row>
    <row r="1024" spans="1:25" x14ac:dyDescent="0.15">
      <c r="A1024" t="s">
        <v>8425</v>
      </c>
      <c r="B1024" s="67">
        <f xml:space="preserve"> [1]!s_dq_close($A1024,B$1,2)</f>
        <v>0</v>
      </c>
      <c r="C1024" s="67">
        <f xml:space="preserve"> [1]!s_wq_close($A1024,C$1,2)</f>
        <v>202.52546136000001</v>
      </c>
      <c r="D1024" s="67">
        <f xml:space="preserve"> [1]!s_wq_close($A1024,D$1,2)</f>
        <v>206.17761528</v>
      </c>
      <c r="E1024" s="67">
        <f xml:space="preserve"> [1]!s_wq_close($A1024,E$1,2)</f>
        <v>204.01337591999999</v>
      </c>
      <c r="F1024" s="67">
        <f xml:space="preserve"> [1]!s_wq_close($A1024,F$1,2)</f>
        <v>205.70418791999998</v>
      </c>
      <c r="G1024" s="67">
        <f xml:space="preserve"> [1]!s_wq_close($A1024,G$1,2)</f>
        <v>209.15344440000001</v>
      </c>
      <c r="H1024" s="67">
        <f xml:space="preserve"> [1]!s_wq_close($A1024,H$1,2)</f>
        <v>209.66068799999999</v>
      </c>
      <c r="I1024" s="67">
        <f xml:space="preserve"> [1]!s_wq_close($A1024,I$1,2)</f>
        <v>209.39015807999999</v>
      </c>
      <c r="J1024" s="67">
        <f xml:space="preserve"> [1]!s_wq_close($A1024,J$1,2)</f>
        <v>237.62671847999999</v>
      </c>
      <c r="K1024" s="67">
        <f xml:space="preserve"> [1]!s_wq_close($A1024,K$1,2)</f>
        <v>280.87768943999998</v>
      </c>
      <c r="L1024" s="67">
        <f xml:space="preserve"> [1]!s_wq_close($A1024,L$1,2)</f>
        <v>272.18691575999998</v>
      </c>
      <c r="M1024" s="67">
        <f xml:space="preserve"> [1]!s_wq_close($A1024,M$1,2)</f>
        <v>271.37532599999997</v>
      </c>
      <c r="N1024" s="67">
        <f xml:space="preserve"> [1]!s_wq_close($A1024,N$1,2)</f>
        <v>270.49610375999998</v>
      </c>
      <c r="O1024" s="67">
        <f xml:space="preserve"> [1]!s_wq_close($A1024,O$1,2)</f>
        <v>277.29316799999998</v>
      </c>
      <c r="P1024" s="67">
        <f xml:space="preserve"> [1]!s_wq_close($A1024,P$1,2)</f>
        <v>297.75199320000002</v>
      </c>
      <c r="Q1024" s="67">
        <f xml:space="preserve"> [1]!s_wq_close($A1024,Q$1,2)</f>
        <v>276.17723208000001</v>
      </c>
      <c r="R1024" s="67">
        <f xml:space="preserve"> [1]!s_wq_close($A1024,R$1,2)</f>
        <v>256.96960775999997</v>
      </c>
      <c r="S1024" s="67">
        <f xml:space="preserve"> [1]!s_wq_close($A1024,S$1,2)</f>
        <v>249.73293239999998</v>
      </c>
      <c r="T1024" s="67">
        <f xml:space="preserve"> [1]!s_wq_close($A1024,T$1,2)</f>
        <v>241.92138096000002</v>
      </c>
      <c r="U1024" s="67">
        <f xml:space="preserve"> [1]!s_wq_close($A1024,U$1,2)</f>
        <v>225.72340199999999</v>
      </c>
      <c r="V1024" s="67">
        <f xml:space="preserve"> [1]!s_wq_close($A1024,V$1,2)</f>
        <v>196.50617063999999</v>
      </c>
      <c r="W1024" s="67">
        <f xml:space="preserve"> [1]!s_wq_close($A1024,W$1,2)</f>
        <v>193.36126031999999</v>
      </c>
      <c r="X1024" s="67">
        <f xml:space="preserve"> [1]!s_wq_close($A1024,X$1,2)</f>
        <v>185.98931999999999</v>
      </c>
      <c r="Y1024" s="67">
        <f xml:space="preserve"> [1]!s_wq_close($A1024,Y$1,2)</f>
        <v>172.09084536</v>
      </c>
    </row>
    <row r="1025" spans="1:25" x14ac:dyDescent="0.15">
      <c r="A1025" t="s">
        <v>8426</v>
      </c>
      <c r="B1025" s="67">
        <f xml:space="preserve"> [1]!s_dq_close($A1025,B$1,2)</f>
        <v>0</v>
      </c>
      <c r="C1025" s="67">
        <f xml:space="preserve"> [1]!s_wq_close($A1025,C$1,2)</f>
        <v>64.133199899999994</v>
      </c>
      <c r="D1025" s="67">
        <f xml:space="preserve"> [1]!s_wq_close($A1025,D$1,2)</f>
        <v>60.894149399999996</v>
      </c>
      <c r="E1025" s="67">
        <f xml:space="preserve"> [1]!s_wq_close($A1025,E$1,2)</f>
        <v>57.655098899999999</v>
      </c>
      <c r="F1025" s="67">
        <f xml:space="preserve"> [1]!s_wq_close($A1025,F$1,2)</f>
        <v>53.725050959999997</v>
      </c>
      <c r="G1025" s="67">
        <f xml:space="preserve"> [1]!s_wq_close($A1025,G$1,2)</f>
        <v>55.366169880000001</v>
      </c>
      <c r="H1025" s="67">
        <f xml:space="preserve"> [1]!s_wq_close($A1025,H$1,2)</f>
        <v>54.93429648</v>
      </c>
      <c r="I1025" s="67">
        <f xml:space="preserve"> [1]!s_wq_close($A1025,I$1,2)</f>
        <v>55.798043280000002</v>
      </c>
      <c r="J1025" s="67">
        <f xml:space="preserve"> [1]!s_wq_close($A1025,J$1,2)</f>
        <v>55.063858500000002</v>
      </c>
      <c r="K1025" s="67">
        <f xml:space="preserve"> [1]!s_wq_close($A1025,K$1,2)</f>
        <v>56.186729339999999</v>
      </c>
      <c r="L1025" s="67">
        <f xml:space="preserve"> [1]!s_wq_close($A1025,L$1,2)</f>
        <v>56.748164760000002</v>
      </c>
      <c r="M1025" s="67">
        <f xml:space="preserve"> [1]!s_wq_close($A1025,M$1,2)</f>
        <v>58.648407720000002</v>
      </c>
      <c r="N1025" s="67">
        <f xml:space="preserve"> [1]!s_wq_close($A1025,N$1,2)</f>
        <v>60.246339299999995</v>
      </c>
      <c r="O1025" s="67">
        <f xml:space="preserve"> [1]!s_wq_close($A1025,O$1,2)</f>
        <v>59.037093779999999</v>
      </c>
      <c r="P1025" s="67">
        <f xml:space="preserve"> [1]!s_wq_close($A1025,P$1,2)</f>
        <v>57.784660920000007</v>
      </c>
      <c r="Q1025" s="67">
        <f xml:space="preserve"> [1]!s_wq_close($A1025,Q$1,2)</f>
        <v>58.993906440000003</v>
      </c>
      <c r="R1025" s="67">
        <f xml:space="preserve"> [1]!s_wq_close($A1025,R$1,2)</f>
        <v>55.150233180000001</v>
      </c>
      <c r="S1025" s="67">
        <f xml:space="preserve"> [1]!s_wq_close($A1025,S$1,2)</f>
        <v>52.731742140000001</v>
      </c>
      <c r="T1025" s="67">
        <f xml:space="preserve"> [1]!s_wq_close($A1025,T$1,2)</f>
        <v>51.43612194</v>
      </c>
      <c r="U1025" s="67">
        <f xml:space="preserve"> [1]!s_wq_close($A1025,U$1,2)</f>
        <v>49.104005579999999</v>
      </c>
      <c r="V1025" s="67">
        <f xml:space="preserve"> [1]!s_wq_close($A1025,V$1,2)</f>
        <v>47.203762619999999</v>
      </c>
      <c r="W1025" s="67">
        <f xml:space="preserve"> [1]!s_wq_close($A1025,W$1,2)</f>
        <v>49.441118090000003</v>
      </c>
      <c r="X1025" s="67">
        <f xml:space="preserve"> [1]!s_wq_close($A1025,X$1,2)</f>
        <v>45.40510845</v>
      </c>
      <c r="Y1025" s="67">
        <f xml:space="preserve"> [1]!s_wq_close($A1025,Y$1,2)</f>
        <v>46.238632179999996</v>
      </c>
    </row>
    <row r="1026" spans="1:25" x14ac:dyDescent="0.15">
      <c r="A1026" t="s">
        <v>8427</v>
      </c>
      <c r="B1026" s="67">
        <f xml:space="preserve"> [1]!s_dq_close($A1026,B$1,2)</f>
        <v>0</v>
      </c>
      <c r="C1026" s="67">
        <f xml:space="preserve"> [1]!s_wq_close($A1026,C$1,2)</f>
        <v>43.860802230000004</v>
      </c>
      <c r="D1026" s="67">
        <f xml:space="preserve"> [1]!s_wq_close($A1026,D$1,2)</f>
        <v>45.171302389999994</v>
      </c>
      <c r="E1026" s="67">
        <f xml:space="preserve"> [1]!s_wq_close($A1026,E$1,2)</f>
        <v>42.836973980000003</v>
      </c>
      <c r="F1026" s="67">
        <f xml:space="preserve"> [1]!s_wq_close($A1026,F$1,2)</f>
        <v>42.304583290000004</v>
      </c>
      <c r="G1026" s="67">
        <f xml:space="preserve"> [1]!s_wq_close($A1026,G$1,2)</f>
        <v>48.119927750000002</v>
      </c>
      <c r="H1026" s="67">
        <f xml:space="preserve"> [1]!s_wq_close($A1026,H$1,2)</f>
        <v>49.962818599999999</v>
      </c>
      <c r="I1026" s="67">
        <f xml:space="preserve"> [1]!s_wq_close($A1026,I$1,2)</f>
        <v>53.853365950000004</v>
      </c>
      <c r="J1026" s="67">
        <f xml:space="preserve"> [1]!s_wq_close($A1026,J$1,2)</f>
        <v>53.484787780000005</v>
      </c>
      <c r="K1026" s="67">
        <f xml:space="preserve"> [1]!s_wq_close($A1026,K$1,2)</f>
        <v>52.338100139999995</v>
      </c>
      <c r="L1026" s="67">
        <f xml:space="preserve"> [1]!s_wq_close($A1026,L$1,2)</f>
        <v>49.839959209999996</v>
      </c>
      <c r="M1026" s="67">
        <f xml:space="preserve"> [1]!s_wq_close($A1026,M$1,2)</f>
        <v>49.635193559999998</v>
      </c>
      <c r="N1026" s="67">
        <f xml:space="preserve"> [1]!s_wq_close($A1026,N$1,2)</f>
        <v>50.249490510000001</v>
      </c>
      <c r="O1026" s="67">
        <f xml:space="preserve"> [1]!s_wq_close($A1026,O$1,2)</f>
        <v>51.396178150000004</v>
      </c>
      <c r="P1026" s="67">
        <f xml:space="preserve"> [1]!s_wq_close($A1026,P$1,2)</f>
        <v>49.676146690000003</v>
      </c>
      <c r="Q1026" s="67">
        <f xml:space="preserve"> [1]!s_wq_close($A1026,Q$1,2)</f>
        <v>49.962818599999999</v>
      </c>
      <c r="R1026" s="67">
        <f xml:space="preserve"> [1]!s_wq_close($A1026,R$1,2)</f>
        <v>50.208537379999996</v>
      </c>
      <c r="S1026" s="67">
        <f xml:space="preserve"> [1]!s_wq_close($A1026,S$1,2)</f>
        <v>42.959833369999998</v>
      </c>
      <c r="T1026" s="67">
        <f xml:space="preserve"> [1]!s_wq_close($A1026,T$1,2)</f>
        <v>40.052161139999995</v>
      </c>
      <c r="U1026" s="67">
        <f xml:space="preserve"> [1]!s_wq_close($A1026,U$1,2)</f>
        <v>38.700707849999993</v>
      </c>
      <c r="V1026" s="67">
        <f xml:space="preserve"> [1]!s_wq_close($A1026,V$1,2)</f>
        <v>36.489238829999998</v>
      </c>
      <c r="W1026" s="67">
        <f xml:space="preserve"> [1]!s_wq_close($A1026,W$1,2)</f>
        <v>37.14448891</v>
      </c>
      <c r="X1026" s="67">
        <f xml:space="preserve"> [1]!s_wq_close($A1026,X$1,2)</f>
        <v>33.663472860000006</v>
      </c>
      <c r="Y1026" s="67">
        <f xml:space="preserve"> [1]!s_wq_close($A1026,Y$1,2)</f>
        <v>32.516785220000003</v>
      </c>
    </row>
    <row r="1027" spans="1:25" x14ac:dyDescent="0.15">
      <c r="A1027" t="s">
        <v>8428</v>
      </c>
      <c r="B1027" s="67">
        <f xml:space="preserve"> [1]!s_dq_close($A1027,B$1,2)</f>
        <v>0</v>
      </c>
      <c r="C1027" s="67">
        <f xml:space="preserve"> [1]!s_wq_close($A1027,C$1,2)</f>
        <v>22.90325691</v>
      </c>
      <c r="D1027" s="67">
        <f xml:space="preserve"> [1]!s_wq_close($A1027,D$1,2)</f>
        <v>23.18910099</v>
      </c>
      <c r="E1027" s="67">
        <f xml:space="preserve"> [1]!s_wq_close($A1027,E$1,2)</f>
        <v>20.699875459999998</v>
      </c>
      <c r="F1027" s="67">
        <f xml:space="preserve"> [1]!s_wq_close($A1027,F$1,2)</f>
        <v>20.640324609999997</v>
      </c>
      <c r="G1027" s="67">
        <f xml:space="preserve"> [1]!s_wq_close($A1027,G$1,2)</f>
        <v>19.86616356</v>
      </c>
      <c r="H1027" s="67">
        <f xml:space="preserve"> [1]!s_wq_close($A1027,H$1,2)</f>
        <v>19.961444920000002</v>
      </c>
      <c r="I1027" s="67">
        <f xml:space="preserve"> [1]!s_wq_close($A1027,I$1,2)</f>
        <v>21.212012769999998</v>
      </c>
      <c r="J1027" s="67">
        <f xml:space="preserve"> [1]!s_wq_close($A1027,J$1,2)</f>
        <v>21.343024640000003</v>
      </c>
      <c r="K1027" s="67">
        <f xml:space="preserve"> [1]!s_wq_close($A1027,K$1,2)</f>
        <v>21.605048379999999</v>
      </c>
      <c r="L1027" s="67">
        <f xml:space="preserve"> [1]!s_wq_close($A1027,L$1,2)</f>
        <v>19.961444920000002</v>
      </c>
      <c r="M1027" s="67">
        <f xml:space="preserve"> [1]!s_wq_close($A1027,M$1,2)</f>
        <v>19.973355089999998</v>
      </c>
      <c r="N1027" s="67">
        <f xml:space="preserve"> [1]!s_wq_close($A1027,N$1,2)</f>
        <v>19.735151689999999</v>
      </c>
      <c r="O1027" s="67">
        <f xml:space="preserve"> [1]!s_wq_close($A1027,O$1,2)</f>
        <v>19.83043305</v>
      </c>
      <c r="P1027" s="67">
        <f xml:space="preserve"> [1]!s_wq_close($A1027,P$1,2)</f>
        <v>18.80615843</v>
      </c>
      <c r="Q1027" s="67">
        <f xml:space="preserve"> [1]!s_wq_close($A1027,Q$1,2)</f>
        <v>19.473127950000002</v>
      </c>
      <c r="R1027" s="67">
        <f xml:space="preserve"> [1]!s_wq_close($A1027,R$1,2)</f>
        <v>18.53222452</v>
      </c>
      <c r="S1027" s="67">
        <f xml:space="preserve"> [1]!s_wq_close($A1027,S$1,2)</f>
        <v>17.650871940000002</v>
      </c>
      <c r="T1027" s="67">
        <f xml:space="preserve"> [1]!s_wq_close($A1027,T$1,2)</f>
        <v>17.162554969999999</v>
      </c>
      <c r="U1027" s="67">
        <f xml:space="preserve"> [1]!s_wq_close($A1027,U$1,2)</f>
        <v>17.210195649999999</v>
      </c>
      <c r="V1027" s="67">
        <f xml:space="preserve"> [1]!s_wq_close($A1027,V$1,2)</f>
        <v>16.600062690000001</v>
      </c>
      <c r="W1027" s="67">
        <f xml:space="preserve"> [1]!s_wq_close($A1027,W$1,2)</f>
        <v>16.514558320000003</v>
      </c>
      <c r="X1027" s="67">
        <f xml:space="preserve"> [1]!s_wq_close($A1027,X$1,2)</f>
        <v>15.170918220000001</v>
      </c>
      <c r="Y1027" s="67">
        <f xml:space="preserve"> [1]!s_wq_close($A1027,Y$1,2)</f>
        <v>15.146488400000001</v>
      </c>
    </row>
    <row r="1028" spans="1:25" x14ac:dyDescent="0.15">
      <c r="A1028" t="s">
        <v>8429</v>
      </c>
      <c r="B1028" s="67">
        <f xml:space="preserve"> [1]!s_dq_close($A1028,B$1,2)</f>
        <v>0</v>
      </c>
      <c r="C1028" s="67">
        <f xml:space="preserve"> [1]!s_wq_close($A1028,C$1,2)</f>
        <v>48.654628080000002</v>
      </c>
      <c r="D1028" s="67">
        <f xml:space="preserve"> [1]!s_wq_close($A1028,D$1,2)</f>
        <v>50.547647550000008</v>
      </c>
      <c r="E1028" s="67">
        <f xml:space="preserve"> [1]!s_wq_close($A1028,E$1,2)</f>
        <v>49.983769410000008</v>
      </c>
      <c r="F1028" s="67">
        <f xml:space="preserve"> [1]!s_wq_close($A1028,F$1,2)</f>
        <v>48.372689010000002</v>
      </c>
      <c r="G1028" s="67">
        <f xml:space="preserve"> [1]!s_wq_close($A1028,G$1,2)</f>
        <v>48.372689010000002</v>
      </c>
      <c r="H1028" s="67">
        <f xml:space="preserve"> [1]!s_wq_close($A1028,H$1,2)</f>
        <v>48.372689010000002</v>
      </c>
      <c r="I1028" s="67">
        <f xml:space="preserve"> [1]!s_wq_close($A1028,I$1,2)</f>
        <v>51.635126820000004</v>
      </c>
      <c r="J1028" s="67">
        <f xml:space="preserve"> [1]!s_wq_close($A1028,J$1,2)</f>
        <v>53.044822170000003</v>
      </c>
      <c r="K1028" s="67">
        <f xml:space="preserve"> [1]!s_wq_close($A1028,K$1,2)</f>
        <v>59.60997480000001</v>
      </c>
      <c r="L1028" s="67">
        <f xml:space="preserve"> [1]!s_wq_close($A1028,L$1,2)</f>
        <v>57.797509350000006</v>
      </c>
      <c r="M1028" s="67">
        <f xml:space="preserve"> [1]!s_wq_close($A1028,M$1,2)</f>
        <v>57.153077190000005</v>
      </c>
      <c r="N1028" s="67">
        <f xml:space="preserve"> [1]!s_wq_close($A1028,N$1,2)</f>
        <v>55.260057720000006</v>
      </c>
      <c r="O1028" s="67">
        <f xml:space="preserve"> [1]!s_wq_close($A1028,O$1,2)</f>
        <v>55.823935860000006</v>
      </c>
      <c r="P1028" s="67">
        <f xml:space="preserve"> [1]!s_wq_close($A1028,P$1,2)</f>
        <v>56.99196915000001</v>
      </c>
      <c r="Q1028" s="67">
        <f xml:space="preserve"> [1]!s_wq_close($A1028,Q$1,2)</f>
        <v>57.636401310000011</v>
      </c>
      <c r="R1028" s="67">
        <f xml:space="preserve"> [1]!s_wq_close($A1028,R$1,2)</f>
        <v>55.695333099999999</v>
      </c>
      <c r="S1028" s="67">
        <f xml:space="preserve"> [1]!s_wq_close($A1028,S$1,2)</f>
        <v>52.409592400000001</v>
      </c>
      <c r="T1028" s="67">
        <f xml:space="preserve"> [1]!s_wq_close($A1028,T$1,2)</f>
        <v>54.113309800000003</v>
      </c>
      <c r="U1028" s="67">
        <f xml:space="preserve"> [1]!s_wq_close($A1028,U$1,2)</f>
        <v>54.397262699999999</v>
      </c>
      <c r="V1028" s="67">
        <f xml:space="preserve"> [1]!s_wq_close($A1028,V$1,2)</f>
        <v>51.679427799999999</v>
      </c>
      <c r="W1028" s="67">
        <f xml:space="preserve"> [1]!s_wq_close($A1028,W$1,2)</f>
        <v>52.774674699999998</v>
      </c>
      <c r="X1028" s="67">
        <f xml:space="preserve"> [1]!s_wq_close($A1028,X$1,2)</f>
        <v>51.638863100000002</v>
      </c>
      <c r="Y1028" s="67">
        <f xml:space="preserve"> [1]!s_wq_close($A1028,Y$1,2)</f>
        <v>50.787004400000001</v>
      </c>
    </row>
    <row r="1029" spans="1:25" x14ac:dyDescent="0.15">
      <c r="A1029" t="s">
        <v>8430</v>
      </c>
      <c r="B1029" s="67">
        <f xml:space="preserve"> [1]!s_dq_close($A1029,B$1,2)</f>
        <v>0</v>
      </c>
      <c r="C1029" s="67">
        <f xml:space="preserve"> [1]!s_wq_close($A1029,C$1,2)</f>
        <v>47.450234519999995</v>
      </c>
      <c r="D1029" s="67">
        <f xml:space="preserve"> [1]!s_wq_close($A1029,D$1,2)</f>
        <v>47.588842800000002</v>
      </c>
      <c r="E1029" s="67">
        <f xml:space="preserve"> [1]!s_wq_close($A1029,E$1,2)</f>
        <v>43.800216479999996</v>
      </c>
      <c r="F1029" s="67">
        <f xml:space="preserve"> [1]!s_wq_close($A1029,F$1,2)</f>
        <v>44.539460640000001</v>
      </c>
      <c r="G1029" s="67">
        <f xml:space="preserve"> [1]!s_wq_close($A1029,G$1,2)</f>
        <v>43.985027519999996</v>
      </c>
      <c r="H1029" s="67">
        <f xml:space="preserve"> [1]!s_wq_close($A1029,H$1,2)</f>
        <v>43.430594399999997</v>
      </c>
      <c r="I1029" s="67">
        <f xml:space="preserve"> [1]!s_wq_close($A1029,I$1,2)</f>
        <v>43.522999919999997</v>
      </c>
      <c r="J1029" s="67">
        <f xml:space="preserve"> [1]!s_wq_close($A1029,J$1,2)</f>
        <v>44.123635800000002</v>
      </c>
      <c r="K1029" s="67">
        <f xml:space="preserve"> [1]!s_wq_close($A1029,K$1,2)</f>
        <v>46.202759999999998</v>
      </c>
      <c r="L1029" s="67">
        <f xml:space="preserve"> [1]!s_wq_close($A1029,L$1,2)</f>
        <v>43.707810960000003</v>
      </c>
      <c r="M1029" s="67">
        <f xml:space="preserve"> [1]!s_wq_close($A1029,M$1,2)</f>
        <v>44.354649599999995</v>
      </c>
      <c r="N1029" s="67">
        <f xml:space="preserve"> [1]!s_wq_close($A1029,N$1,2)</f>
        <v>43.892621999999996</v>
      </c>
      <c r="O1029" s="67">
        <f xml:space="preserve"> [1]!s_wq_close($A1029,O$1,2)</f>
        <v>43.892621999999996</v>
      </c>
      <c r="P1029" s="67">
        <f xml:space="preserve"> [1]!s_wq_close($A1029,P$1,2)</f>
        <v>45.41731308</v>
      </c>
      <c r="Q1029" s="67">
        <f xml:space="preserve"> [1]!s_wq_close($A1029,Q$1,2)</f>
        <v>45.694529639999999</v>
      </c>
      <c r="R1029" s="67">
        <f xml:space="preserve"> [1]!s_wq_close($A1029,R$1,2)</f>
        <v>45.00148824</v>
      </c>
      <c r="S1029" s="67">
        <f xml:space="preserve"> [1]!s_wq_close($A1029,S$1,2)</f>
        <v>43.754013719999996</v>
      </c>
      <c r="T1029" s="67">
        <f xml:space="preserve"> [1]!s_wq_close($A1029,T$1,2)</f>
        <v>43.702183890000001</v>
      </c>
      <c r="U1029" s="67">
        <f xml:space="preserve"> [1]!s_wq_close($A1029,U$1,2)</f>
        <v>42.932948529999997</v>
      </c>
      <c r="V1029" s="67">
        <f xml:space="preserve"> [1]!s_wq_close($A1029,V$1,2)</f>
        <v>39.759852669999994</v>
      </c>
      <c r="W1029" s="67">
        <f xml:space="preserve"> [1]!s_wq_close($A1029,W$1,2)</f>
        <v>40.8656285</v>
      </c>
      <c r="X1029" s="67">
        <f xml:space="preserve"> [1]!s_wq_close($A1029,X$1,2)</f>
        <v>41.15409176</v>
      </c>
      <c r="Y1029" s="67">
        <f xml:space="preserve"> [1]!s_wq_close($A1029,Y$1,2)</f>
        <v>40.625242449999995</v>
      </c>
    </row>
    <row r="1030" spans="1:25" x14ac:dyDescent="0.15">
      <c r="A1030" t="s">
        <v>8431</v>
      </c>
      <c r="B1030" s="67">
        <f xml:space="preserve"> [1]!s_dq_close($A1030,B$1,2)</f>
        <v>0</v>
      </c>
      <c r="C1030" s="67">
        <f xml:space="preserve"> [1]!s_wq_close($A1030,C$1,2)</f>
        <v>32.452280000000002</v>
      </c>
      <c r="D1030" s="67">
        <f xml:space="preserve"> [1]!s_wq_close($A1030,D$1,2)</f>
        <v>32.517184559999997</v>
      </c>
      <c r="E1030" s="67">
        <f xml:space="preserve"> [1]!s_wq_close($A1030,E$1,2)</f>
        <v>33.4258484</v>
      </c>
      <c r="F1030" s="67">
        <f xml:space="preserve"> [1]!s_wq_close($A1030,F$1,2)</f>
        <v>36.314101319999999</v>
      </c>
      <c r="G1030" s="67">
        <f xml:space="preserve"> [1]!s_wq_close($A1030,G$1,2)</f>
        <v>34.46432136</v>
      </c>
      <c r="H1030" s="67">
        <f xml:space="preserve"> [1]!s_wq_close($A1030,H$1,2)</f>
        <v>33.945084880000003</v>
      </c>
      <c r="I1030" s="67">
        <f xml:space="preserve"> [1]!s_wq_close($A1030,I$1,2)</f>
        <v>36.96314692</v>
      </c>
      <c r="J1030" s="67">
        <f xml:space="preserve"> [1]!s_wq_close($A1030,J$1,2)</f>
        <v>38.293690400000003</v>
      </c>
      <c r="K1030" s="67">
        <f xml:space="preserve"> [1]!s_wq_close($A1030,K$1,2)</f>
        <v>37.742001640000005</v>
      </c>
      <c r="L1030" s="67">
        <f xml:space="preserve"> [1]!s_wq_close($A1030,L$1,2)</f>
        <v>38.261238119999994</v>
      </c>
      <c r="M1030" s="67">
        <f xml:space="preserve"> [1]!s_wq_close($A1030,M$1,2)</f>
        <v>35.665055719999998</v>
      </c>
      <c r="N1030" s="67">
        <f xml:space="preserve"> [1]!s_wq_close($A1030,N$1,2)</f>
        <v>35.535246600000001</v>
      </c>
      <c r="O1030" s="67">
        <f xml:space="preserve"> [1]!s_wq_close($A1030,O$1,2)</f>
        <v>34.886201</v>
      </c>
      <c r="P1030" s="67">
        <f xml:space="preserve"> [1]!s_wq_close($A1030,P$1,2)</f>
        <v>36.411458160000002</v>
      </c>
      <c r="Q1030" s="67">
        <f xml:space="preserve"> [1]!s_wq_close($A1030,Q$1,2)</f>
        <v>37.482383400000003</v>
      </c>
      <c r="R1030" s="67">
        <f xml:space="preserve"> [1]!s_wq_close($A1030,R$1,2)</f>
        <v>35.697507999999999</v>
      </c>
      <c r="S1030" s="67">
        <f xml:space="preserve"> [1]!s_wq_close($A1030,S$1,2)</f>
        <v>34.69148732</v>
      </c>
      <c r="T1030" s="67">
        <f xml:space="preserve"> [1]!s_wq_close($A1030,T$1,2)</f>
        <v>33.263587000000001</v>
      </c>
      <c r="U1030" s="67">
        <f xml:space="preserve"> [1]!s_wq_close($A1030,U$1,2)</f>
        <v>33.4258484</v>
      </c>
      <c r="V1030" s="67">
        <f xml:space="preserve"> [1]!s_wq_close($A1030,V$1,2)</f>
        <v>33.23113472</v>
      </c>
      <c r="W1030" s="67">
        <f xml:space="preserve"> [1]!s_wq_close($A1030,W$1,2)</f>
        <v>34.107346280000002</v>
      </c>
      <c r="X1030" s="67">
        <f xml:space="preserve"> [1]!s_wq_close($A1030,X$1,2)</f>
        <v>34.821296440000005</v>
      </c>
      <c r="Y1030" s="67">
        <f xml:space="preserve"> [1]!s_wq_close($A1030,Y$1,2)</f>
        <v>32.127757199999998</v>
      </c>
    </row>
    <row r="1031" spans="1:25" x14ac:dyDescent="0.15">
      <c r="A1031" t="s">
        <v>8432</v>
      </c>
      <c r="B1031" s="67">
        <f xml:space="preserve"> [1]!s_dq_close($A1031,B$1,2)</f>
        <v>0</v>
      </c>
      <c r="C1031" s="67">
        <f xml:space="preserve"> [1]!s_wq_close($A1031,C$1,2)</f>
        <v>43.298489260000004</v>
      </c>
      <c r="D1031" s="67">
        <f xml:space="preserve"> [1]!s_wq_close($A1031,D$1,2)</f>
        <v>42.546406320000003</v>
      </c>
      <c r="E1031" s="67">
        <f xml:space="preserve"> [1]!s_wq_close($A1031,E$1,2)</f>
        <v>41.149680860000004</v>
      </c>
      <c r="F1031" s="67">
        <f xml:space="preserve"> [1]!s_wq_close($A1031,F$1,2)</f>
        <v>39.000872459999997</v>
      </c>
      <c r="G1031" s="67">
        <f xml:space="preserve"> [1]!s_wq_close($A1031,G$1,2)</f>
        <v>40.182717080000003</v>
      </c>
      <c r="H1031" s="67">
        <f xml:space="preserve"> [1]!s_wq_close($A1031,H$1,2)</f>
        <v>39.914116030000002</v>
      </c>
      <c r="I1031" s="67">
        <f xml:space="preserve"> [1]!s_wq_close($A1031,I$1,2)</f>
        <v>41.901763799999998</v>
      </c>
      <c r="J1031" s="67">
        <f xml:space="preserve"> [1]!s_wq_close($A1031,J$1,2)</f>
        <v>42.438965900000007</v>
      </c>
      <c r="K1031" s="67">
        <f xml:space="preserve"> [1]!s_wq_close($A1031,K$1,2)</f>
        <v>41.794323380000002</v>
      </c>
      <c r="L1031" s="67">
        <f xml:space="preserve"> [1]!s_wq_close($A1031,L$1,2)</f>
        <v>42.70756695</v>
      </c>
      <c r="M1031" s="67">
        <f xml:space="preserve"> [1]!s_wq_close($A1031,M$1,2)</f>
        <v>42.385245689999998</v>
      </c>
      <c r="N1031" s="67">
        <f xml:space="preserve"> [1]!s_wq_close($A1031,N$1,2)</f>
        <v>44.050572199999998</v>
      </c>
      <c r="O1031" s="67">
        <f xml:space="preserve"> [1]!s_wq_close($A1031,O$1,2)</f>
        <v>47.166344379999998</v>
      </c>
      <c r="P1031" s="67">
        <f xml:space="preserve"> [1]!s_wq_close($A1031,P$1,2)</f>
        <v>47.381225220000005</v>
      </c>
      <c r="Q1031" s="67">
        <f xml:space="preserve"> [1]!s_wq_close($A1031,Q$1,2)</f>
        <v>50.120955930000001</v>
      </c>
      <c r="R1031" s="67">
        <f xml:space="preserve"> [1]!s_wq_close($A1031,R$1,2)</f>
        <v>50.282116559999999</v>
      </c>
      <c r="S1031" s="67">
        <f xml:space="preserve"> [1]!s_wq_close($A1031,S$1,2)</f>
        <v>46.253100809999999</v>
      </c>
      <c r="T1031" s="67">
        <f xml:space="preserve"> [1]!s_wq_close($A1031,T$1,2)</f>
        <v>44.265453040000004</v>
      </c>
      <c r="U1031" s="67">
        <f xml:space="preserve"> [1]!s_wq_close($A1031,U$1,2)</f>
        <v>43.781971150000004</v>
      </c>
      <c r="V1031" s="67">
        <f xml:space="preserve"> [1]!s_wq_close($A1031,V$1,2)</f>
        <v>42.546406320000003</v>
      </c>
      <c r="W1031" s="67">
        <f xml:space="preserve"> [1]!s_wq_close($A1031,W$1,2)</f>
        <v>44.534054089999998</v>
      </c>
      <c r="X1031" s="67">
        <f xml:space="preserve"> [1]!s_wq_close($A1031,X$1,2)</f>
        <v>43.40592968</v>
      </c>
      <c r="Y1031" s="67">
        <f xml:space="preserve"> [1]!s_wq_close($A1031,Y$1,2)</f>
        <v>42.385245689999998</v>
      </c>
    </row>
    <row r="1032" spans="1:25" x14ac:dyDescent="0.15">
      <c r="A1032" t="s">
        <v>8433</v>
      </c>
      <c r="B1032" s="67">
        <f xml:space="preserve"> [1]!s_dq_close($A1032,B$1,2)</f>
        <v>0</v>
      </c>
      <c r="C1032" s="67">
        <f xml:space="preserve"> [1]!s_wq_close($A1032,C$1,2)</f>
        <v>38.930726399999998</v>
      </c>
      <c r="D1032" s="67">
        <f xml:space="preserve"> [1]!s_wq_close($A1032,D$1,2)</f>
        <v>39.843165299999995</v>
      </c>
      <c r="E1032" s="67">
        <f xml:space="preserve"> [1]!s_wq_close($A1032,E$1,2)</f>
        <v>39.903994559999994</v>
      </c>
      <c r="F1032" s="67">
        <f xml:space="preserve"> [1]!s_wq_close($A1032,F$1,2)</f>
        <v>37.197092489999996</v>
      </c>
      <c r="G1032" s="67">
        <f xml:space="preserve"> [1]!s_wq_close($A1032,G$1,2)</f>
        <v>38.048702129999995</v>
      </c>
      <c r="H1032" s="67">
        <f xml:space="preserve"> [1]!s_wq_close($A1032,H$1,2)</f>
        <v>37.957458240000001</v>
      </c>
      <c r="I1032" s="67">
        <f xml:space="preserve"> [1]!s_wq_close($A1032,I$1,2)</f>
        <v>38.322433799999999</v>
      </c>
      <c r="J1032" s="67">
        <f xml:space="preserve"> [1]!s_wq_close($A1032,J$1,2)</f>
        <v>38.56575084</v>
      </c>
      <c r="K1032" s="67">
        <f xml:space="preserve"> [1]!s_wq_close($A1032,K$1,2)</f>
        <v>39.782336039999997</v>
      </c>
      <c r="L1032" s="67">
        <f xml:space="preserve"> [1]!s_wq_close($A1032,L$1,2)</f>
        <v>39.660677519999993</v>
      </c>
      <c r="M1032" s="67">
        <f xml:space="preserve"> [1]!s_wq_close($A1032,M$1,2)</f>
        <v>39.751921410000001</v>
      </c>
      <c r="N1032" s="67">
        <f xml:space="preserve"> [1]!s_wq_close($A1032,N$1,2)</f>
        <v>40.086482339999996</v>
      </c>
      <c r="O1032" s="67">
        <f xml:space="preserve"> [1]!s_wq_close($A1032,O$1,2)</f>
        <v>40.025653079999998</v>
      </c>
      <c r="P1032" s="67">
        <f xml:space="preserve"> [1]!s_wq_close($A1032,P$1,2)</f>
        <v>38.0182875</v>
      </c>
      <c r="Q1032" s="67">
        <f xml:space="preserve"> [1]!s_wq_close($A1032,Q$1,2)</f>
        <v>39.174043439999998</v>
      </c>
      <c r="R1032" s="67">
        <f xml:space="preserve"> [1]!s_wq_close($A1032,R$1,2)</f>
        <v>38.930726399999998</v>
      </c>
      <c r="S1032" s="67">
        <f xml:space="preserve"> [1]!s_wq_close($A1032,S$1,2)</f>
        <v>37.349165639999995</v>
      </c>
      <c r="T1032" s="67">
        <f xml:space="preserve"> [1]!s_wq_close($A1032,T$1,2)</f>
        <v>36.862531559999994</v>
      </c>
      <c r="U1032" s="67">
        <f xml:space="preserve"> [1]!s_wq_close($A1032,U$1,2)</f>
        <v>36.315068219999993</v>
      </c>
      <c r="V1032" s="67">
        <f xml:space="preserve"> [1]!s_wq_close($A1032,V$1,2)</f>
        <v>33.273605219999993</v>
      </c>
      <c r="W1032" s="67">
        <f xml:space="preserve"> [1]!s_wq_close($A1032,W$1,2)</f>
        <v>34.307702639999995</v>
      </c>
      <c r="X1032" s="67">
        <f xml:space="preserve"> [1]!s_wq_close($A1032,X$1,2)</f>
        <v>33.942727079999997</v>
      </c>
      <c r="Y1032" s="67">
        <f xml:space="preserve"> [1]!s_wq_close($A1032,Y$1,2)</f>
        <v>33.212775959999995</v>
      </c>
    </row>
    <row r="1033" spans="1:25" x14ac:dyDescent="0.15">
      <c r="A1033" t="s">
        <v>8434</v>
      </c>
      <c r="B1033" s="67">
        <f xml:space="preserve"> [1]!s_dq_close($A1033,B$1,2)</f>
        <v>0</v>
      </c>
      <c r="C1033" s="67">
        <f xml:space="preserve"> [1]!s_wq_close($A1033,C$1,2)</f>
        <v>40.561646240000002</v>
      </c>
      <c r="D1033" s="67">
        <f xml:space="preserve"> [1]!s_wq_close($A1033,D$1,2)</f>
        <v>39.085510380000002</v>
      </c>
      <c r="E1033" s="67">
        <f xml:space="preserve"> [1]!s_wq_close($A1033,E$1,2)</f>
        <v>35.716069830000002</v>
      </c>
      <c r="F1033" s="67">
        <f xml:space="preserve"> [1]!s_wq_close($A1033,F$1,2)</f>
        <v>37.031756139999999</v>
      </c>
      <c r="G1033" s="67">
        <f xml:space="preserve"> [1]!s_wq_close($A1033,G$1,2)</f>
        <v>37.384745150000001</v>
      </c>
      <c r="H1033" s="67">
        <f xml:space="preserve"> [1]!s_wq_close($A1033,H$1,2)</f>
        <v>37.51310479</v>
      </c>
      <c r="I1033" s="67">
        <f xml:space="preserve"> [1]!s_wq_close($A1033,I$1,2)</f>
        <v>38.700431460000004</v>
      </c>
      <c r="J1033" s="67">
        <f xml:space="preserve"> [1]!s_wq_close($A1033,J$1,2)</f>
        <v>38.668341550000001</v>
      </c>
      <c r="K1033" s="67">
        <f xml:space="preserve"> [1]!s_wq_close($A1033,K$1,2)</f>
        <v>42.29450138</v>
      </c>
      <c r="L1033" s="67">
        <f xml:space="preserve"> [1]!s_wq_close($A1033,L$1,2)</f>
        <v>41.620613270000007</v>
      </c>
      <c r="M1033" s="67">
        <f xml:space="preserve"> [1]!s_wq_close($A1033,M$1,2)</f>
        <v>41.428073810000001</v>
      </c>
      <c r="N1033" s="67">
        <f xml:space="preserve"> [1]!s_wq_close($A1033,N$1,2)</f>
        <v>41.203444439999998</v>
      </c>
      <c r="O1033" s="67">
        <f xml:space="preserve"> [1]!s_wq_close($A1033,O$1,2)</f>
        <v>45.214683190000002</v>
      </c>
      <c r="P1033" s="67">
        <f xml:space="preserve"> [1]!s_wq_close($A1033,P$1,2)</f>
        <v>48.038595270000002</v>
      </c>
      <c r="Q1033" s="67">
        <f xml:space="preserve"> [1]!s_wq_close($A1033,Q$1,2)</f>
        <v>50.3811587</v>
      </c>
      <c r="R1033" s="67">
        <f xml:space="preserve"> [1]!s_wq_close($A1033,R$1,2)</f>
        <v>50.124439420000002</v>
      </c>
      <c r="S1033" s="67">
        <f xml:space="preserve"> [1]!s_wq_close($A1033,S$1,2)</f>
        <v>50.830417440000005</v>
      </c>
      <c r="T1033" s="67">
        <f xml:space="preserve"> [1]!s_wq_close($A1033,T$1,2)</f>
        <v>51.343856000000002</v>
      </c>
      <c r="U1033" s="67">
        <f xml:space="preserve"> [1]!s_wq_close($A1033,U$1,2)</f>
        <v>50.894597259999998</v>
      </c>
      <c r="V1033" s="67">
        <f xml:space="preserve"> [1]!s_wq_close($A1033,V$1,2)</f>
        <v>47.717696169999996</v>
      </c>
      <c r="W1033" s="67">
        <f xml:space="preserve"> [1]!s_wq_close($A1033,W$1,2)</f>
        <v>49.899810050000006</v>
      </c>
      <c r="X1033" s="67">
        <f xml:space="preserve"> [1]!s_wq_close($A1033,X$1,2)</f>
        <v>46.049020849999998</v>
      </c>
      <c r="Y1033" s="67">
        <f xml:space="preserve"> [1]!s_wq_close($A1033,Y$1,2)</f>
        <v>47.172167700000003</v>
      </c>
    </row>
    <row r="1034" spans="1:25" x14ac:dyDescent="0.15">
      <c r="A1034" t="s">
        <v>8435</v>
      </c>
      <c r="B1034" s="67">
        <f xml:space="preserve"> [1]!s_dq_close($A1034,B$1,2)</f>
        <v>0</v>
      </c>
      <c r="C1034" s="67">
        <f xml:space="preserve"> [1]!s_wq_close($A1034,C$1,2)</f>
        <v>86.812962719999987</v>
      </c>
      <c r="D1034" s="67">
        <f xml:space="preserve"> [1]!s_wq_close($A1034,D$1,2)</f>
        <v>86.46982847999999</v>
      </c>
      <c r="E1034" s="67">
        <f xml:space="preserve"> [1]!s_wq_close($A1034,E$1,2)</f>
        <v>88.785984599999992</v>
      </c>
      <c r="F1034" s="67">
        <f xml:space="preserve"> [1]!s_wq_close($A1034,F$1,2)</f>
        <v>85.912235339999995</v>
      </c>
      <c r="G1034" s="67">
        <f xml:space="preserve"> [1]!s_wq_close($A1034,G$1,2)</f>
        <v>85.697776439999998</v>
      </c>
      <c r="H1034" s="67">
        <f xml:space="preserve"> [1]!s_wq_close($A1034,H$1,2)</f>
        <v>85.354642199999986</v>
      </c>
      <c r="I1034" s="67">
        <f xml:space="preserve"> [1]!s_wq_close($A1034,I$1,2)</f>
        <v>85.826451779999999</v>
      </c>
      <c r="J1034" s="67">
        <f xml:space="preserve"> [1]!s_wq_close($A1034,J$1,2)</f>
        <v>85.440425759999997</v>
      </c>
      <c r="K1034" s="67">
        <f xml:space="preserve"> [1]!s_wq_close($A1034,K$1,2)</f>
        <v>90.630331139999996</v>
      </c>
      <c r="L1034" s="67">
        <f xml:space="preserve"> [1]!s_wq_close($A1034,L$1,2)</f>
        <v>90.372980459999994</v>
      </c>
      <c r="M1034" s="67">
        <f xml:space="preserve"> [1]!s_wq_close($A1034,M$1,2)</f>
        <v>92.689136579999996</v>
      </c>
      <c r="N1034" s="67">
        <f xml:space="preserve"> [1]!s_wq_close($A1034,N$1,2)</f>
        <v>90.930573599999988</v>
      </c>
      <c r="O1034" s="67">
        <f xml:space="preserve"> [1]!s_wq_close($A1034,O$1,2)</f>
        <v>97.021206359999994</v>
      </c>
      <c r="P1034" s="67">
        <f xml:space="preserve"> [1]!s_wq_close($A1034,P$1,2)</f>
        <v>90.673222920000001</v>
      </c>
      <c r="Q1034" s="67">
        <f xml:space="preserve"> [1]!s_wq_close($A1034,Q$1,2)</f>
        <v>90.759006479999996</v>
      </c>
      <c r="R1034" s="67">
        <f xml:space="preserve"> [1]!s_wq_close($A1034,R$1,2)</f>
        <v>92.646244800000005</v>
      </c>
      <c r="S1034" s="67">
        <f xml:space="preserve"> [1]!s_wq_close($A1034,S$1,2)</f>
        <v>84.925724399999993</v>
      </c>
      <c r="T1034" s="67">
        <f xml:space="preserve"> [1]!s_wq_close($A1034,T$1,2)</f>
        <v>85.654884659999993</v>
      </c>
      <c r="U1034" s="67">
        <f xml:space="preserve"> [1]!s_wq_close($A1034,U$1,2)</f>
        <v>85.526209320000007</v>
      </c>
      <c r="V1034" s="67">
        <f xml:space="preserve"> [1]!s_wq_close($A1034,V$1,2)</f>
        <v>75.875558819999995</v>
      </c>
      <c r="W1034" s="67">
        <f xml:space="preserve"> [1]!s_wq_close($A1034,W$1,2)</f>
        <v>75.060614999999999</v>
      </c>
      <c r="X1034" s="67">
        <f xml:space="preserve"> [1]!s_wq_close($A1034,X$1,2)</f>
        <v>73.688078039999994</v>
      </c>
      <c r="Y1034" s="67">
        <f xml:space="preserve"> [1]!s_wq_close($A1034,Y$1,2)</f>
        <v>70.771436999999992</v>
      </c>
    </row>
    <row r="1035" spans="1:25" x14ac:dyDescent="0.15">
      <c r="A1035" t="s">
        <v>8436</v>
      </c>
      <c r="B1035" s="67">
        <f xml:space="preserve"> [1]!s_dq_close($A1035,B$1,2)</f>
        <v>0</v>
      </c>
      <c r="C1035" s="67">
        <f xml:space="preserve"> [1]!s_wq_close($A1035,C$1,2)</f>
        <v>75.908390879999999</v>
      </c>
      <c r="D1035" s="67">
        <f xml:space="preserve"> [1]!s_wq_close($A1035,D$1,2)</f>
        <v>75.113783339999998</v>
      </c>
      <c r="E1035" s="67">
        <f xml:space="preserve"> [1]!s_wq_close($A1035,E$1,2)</f>
        <v>75.331910900000011</v>
      </c>
      <c r="F1035" s="67">
        <f xml:space="preserve"> [1]!s_wq_close($A1035,F$1,2)</f>
        <v>76.344645999999997</v>
      </c>
      <c r="G1035" s="67">
        <f xml:space="preserve"> [1]!s_wq_close($A1035,G$1,2)</f>
        <v>82.265251199999994</v>
      </c>
      <c r="H1035" s="67">
        <f xml:space="preserve"> [1]!s_wq_close($A1035,H$1,2)</f>
        <v>81.034388539999995</v>
      </c>
      <c r="I1035" s="67">
        <f xml:space="preserve"> [1]!s_wq_close($A1035,I$1,2)</f>
        <v>82.4210566</v>
      </c>
      <c r="J1035" s="67">
        <f xml:space="preserve"> [1]!s_wq_close($A1035,J$1,2)</f>
        <v>82.53012038</v>
      </c>
      <c r="K1035" s="67">
        <f xml:space="preserve"> [1]!s_wq_close($A1035,K$1,2)</f>
        <v>82.888472800000002</v>
      </c>
      <c r="L1035" s="67">
        <f xml:space="preserve"> [1]!s_wq_close($A1035,L$1,2)</f>
        <v>88.388403420000003</v>
      </c>
      <c r="M1035" s="67">
        <f xml:space="preserve"> [1]!s_wq_close($A1035,M$1,2)</f>
        <v>87.843084520000005</v>
      </c>
      <c r="N1035" s="67">
        <f xml:space="preserve"> [1]!s_wq_close($A1035,N$1,2)</f>
        <v>89.245333119999998</v>
      </c>
      <c r="O1035" s="67">
        <f xml:space="preserve"> [1]!s_wq_close($A1035,O$1,2)</f>
        <v>87.718440200000003</v>
      </c>
      <c r="P1035" s="67">
        <f xml:space="preserve"> [1]!s_wq_close($A1035,P$1,2)</f>
        <v>86.316191599999996</v>
      </c>
      <c r="Q1035" s="67">
        <f xml:space="preserve"> [1]!s_wq_close($A1035,Q$1,2)</f>
        <v>90.367131999999998</v>
      </c>
      <c r="R1035" s="67">
        <f xml:space="preserve"> [1]!s_wq_close($A1035,R$1,2)</f>
        <v>87.57821534</v>
      </c>
      <c r="S1035" s="67">
        <f xml:space="preserve"> [1]!s_wq_close($A1035,S$1,2)</f>
        <v>82.38989552000001</v>
      </c>
      <c r="T1035" s="67">
        <f xml:space="preserve"> [1]!s_wq_close($A1035,T$1,2)</f>
        <v>82.38989552000001</v>
      </c>
      <c r="U1035" s="67">
        <f xml:space="preserve"> [1]!s_wq_close($A1035,U$1,2)</f>
        <v>82.38989552000001</v>
      </c>
      <c r="V1035" s="67">
        <f xml:space="preserve"> [1]!s_wq_close($A1035,V$1,2)</f>
        <v>82.38989552000001</v>
      </c>
      <c r="W1035" s="67">
        <f xml:space="preserve"> [1]!s_wq_close($A1035,W$1,2)</f>
        <v>82.38989552000001</v>
      </c>
      <c r="X1035" s="67">
        <f xml:space="preserve"> [1]!s_wq_close($A1035,X$1,2)</f>
        <v>82.38989552000001</v>
      </c>
      <c r="Y1035" s="67">
        <f xml:space="preserve"> [1]!s_wq_close($A1035,Y$1,2)</f>
        <v>82.38989552000001</v>
      </c>
    </row>
    <row r="1036" spans="1:25" x14ac:dyDescent="0.15">
      <c r="A1036" t="s">
        <v>8437</v>
      </c>
      <c r="B1036" s="67">
        <f xml:space="preserve"> [1]!s_dq_close($A1036,B$1,2)</f>
        <v>0</v>
      </c>
      <c r="C1036" s="67">
        <f xml:space="preserve"> [1]!s_wq_close($A1036,C$1,2)</f>
        <v>33.835692799999997</v>
      </c>
      <c r="D1036" s="67">
        <f xml:space="preserve"> [1]!s_wq_close($A1036,D$1,2)</f>
        <v>34.789900599999996</v>
      </c>
      <c r="E1036" s="67">
        <f xml:space="preserve"> [1]!s_wq_close($A1036,E$1,2)</f>
        <v>32.752537999999994</v>
      </c>
      <c r="F1036" s="67">
        <f xml:space="preserve"> [1]!s_wq_close($A1036,F$1,2)</f>
        <v>31.669383199999995</v>
      </c>
      <c r="G1036" s="67">
        <f xml:space="preserve"> [1]!s_wq_close($A1036,G$1,2)</f>
        <v>33.010432000000002</v>
      </c>
      <c r="H1036" s="67">
        <f xml:space="preserve"> [1]!s_wq_close($A1036,H$1,2)</f>
        <v>33.242536600000001</v>
      </c>
      <c r="I1036" s="67">
        <f xml:space="preserve"> [1]!s_wq_close($A1036,I$1,2)</f>
        <v>33.655166999999999</v>
      </c>
      <c r="J1036" s="67">
        <f xml:space="preserve"> [1]!s_wq_close($A1036,J$1,2)</f>
        <v>33.603588199999997</v>
      </c>
      <c r="K1036" s="67">
        <f xml:space="preserve"> [1]!s_wq_close($A1036,K$1,2)</f>
        <v>33.294115399999995</v>
      </c>
      <c r="L1036" s="67">
        <f xml:space="preserve"> [1]!s_wq_close($A1036,L$1,2)</f>
        <v>33.887271599999998</v>
      </c>
      <c r="M1036" s="67">
        <f xml:space="preserve"> [1]!s_wq_close($A1036,M$1,2)</f>
        <v>34.686742999999993</v>
      </c>
      <c r="N1036" s="67">
        <f xml:space="preserve"> [1]!s_wq_close($A1036,N$1,2)</f>
        <v>35.769897799999995</v>
      </c>
      <c r="O1036" s="67">
        <f xml:space="preserve"> [1]!s_wq_close($A1036,O$1,2)</f>
        <v>35.150952199999999</v>
      </c>
      <c r="P1036" s="67">
        <f xml:space="preserve"> [1]!s_wq_close($A1036,P$1,2)</f>
        <v>33.4488518</v>
      </c>
      <c r="Q1036" s="67">
        <f xml:space="preserve"> [1]!s_wq_close($A1036,Q$1,2)</f>
        <v>34.170954999999999</v>
      </c>
      <c r="R1036" s="67">
        <f xml:space="preserve"> [1]!s_wq_close($A1036,R$1,2)</f>
        <v>33.629377599999998</v>
      </c>
      <c r="S1036" s="67">
        <f xml:space="preserve"> [1]!s_wq_close($A1036,S$1,2)</f>
        <v>34.222533799999994</v>
      </c>
      <c r="T1036" s="67">
        <f xml:space="preserve"> [1]!s_wq_close($A1036,T$1,2)</f>
        <v>34.789900599999996</v>
      </c>
      <c r="U1036" s="67">
        <f xml:space="preserve"> [1]!s_wq_close($A1036,U$1,2)</f>
        <v>35.073583999999997</v>
      </c>
      <c r="V1036" s="67">
        <f xml:space="preserve"> [1]!s_wq_close($A1036,V$1,2)</f>
        <v>34.274112599999995</v>
      </c>
      <c r="W1036" s="67">
        <f xml:space="preserve"> [1]!s_wq_close($A1036,W$1,2)</f>
        <v>35.1767416</v>
      </c>
      <c r="X1036" s="67">
        <f xml:space="preserve"> [1]!s_wq_close($A1036,X$1,2)</f>
        <v>36.337264599999997</v>
      </c>
      <c r="Y1036" s="67">
        <f xml:space="preserve"> [1]!s_wq_close($A1036,Y$1,2)</f>
        <v>34.841479399999997</v>
      </c>
    </row>
    <row r="1037" spans="1:25" x14ac:dyDescent="0.15">
      <c r="A1037" t="s">
        <v>8438</v>
      </c>
      <c r="B1037" s="67">
        <f xml:space="preserve"> [1]!s_dq_close($A1037,B$1,2)</f>
        <v>0</v>
      </c>
      <c r="C1037" s="67">
        <f xml:space="preserve"> [1]!s_wq_close($A1037,C$1,2)</f>
        <v>61.661445090000001</v>
      </c>
      <c r="D1037" s="67">
        <f xml:space="preserve"> [1]!s_wq_close($A1037,D$1,2)</f>
        <v>61.661445090000001</v>
      </c>
      <c r="E1037" s="67">
        <f xml:space="preserve"> [1]!s_wq_close($A1037,E$1,2)</f>
        <v>61.661445090000001</v>
      </c>
      <c r="F1037" s="67">
        <f xml:space="preserve"> [1]!s_wq_close($A1037,F$1,2)</f>
        <v>61.661445090000001</v>
      </c>
      <c r="G1037" s="67">
        <f xml:space="preserve"> [1]!s_wq_close($A1037,G$1,2)</f>
        <v>61.661445090000001</v>
      </c>
      <c r="H1037" s="67">
        <f xml:space="preserve"> [1]!s_wq_close($A1037,H$1,2)</f>
        <v>61.661445090000001</v>
      </c>
      <c r="I1037" s="67">
        <f xml:space="preserve"> [1]!s_wq_close($A1037,I$1,2)</f>
        <v>61.661445090000001</v>
      </c>
      <c r="J1037" s="67">
        <f xml:space="preserve"> [1]!s_wq_close($A1037,J$1,2)</f>
        <v>61.661445090000001</v>
      </c>
      <c r="K1037" s="67">
        <f xml:space="preserve"> [1]!s_wq_close($A1037,K$1,2)</f>
        <v>61.661445090000001</v>
      </c>
      <c r="L1037" s="67">
        <f xml:space="preserve"> [1]!s_wq_close($A1037,L$1,2)</f>
        <v>63.270354290000007</v>
      </c>
      <c r="M1037" s="67">
        <f xml:space="preserve"> [1]!s_wq_close($A1037,M$1,2)</f>
        <v>57.679394820000006</v>
      </c>
      <c r="N1037" s="67">
        <f xml:space="preserve"> [1]!s_wq_close($A1037,N$1,2)</f>
        <v>56.110708350000003</v>
      </c>
      <c r="O1037" s="67">
        <f xml:space="preserve"> [1]!s_wq_close($A1037,O$1,2)</f>
        <v>51.726430780000001</v>
      </c>
      <c r="P1037" s="67">
        <f xml:space="preserve"> [1]!s_wq_close($A1037,P$1,2)</f>
        <v>45.451684900000004</v>
      </c>
      <c r="Q1037" s="67">
        <f xml:space="preserve"> [1]!s_wq_close($A1037,Q$1,2)</f>
        <v>46.175694040000003</v>
      </c>
      <c r="R1037" s="67">
        <f xml:space="preserve"> [1]!s_wq_close($A1037,R$1,2)</f>
        <v>45.049457599999997</v>
      </c>
      <c r="S1037" s="67">
        <f xml:space="preserve"> [1]!s_wq_close($A1037,S$1,2)</f>
        <v>39.096493560000006</v>
      </c>
      <c r="T1037" s="67">
        <f xml:space="preserve"> [1]!s_wq_close($A1037,T$1,2)</f>
        <v>33.505534090000005</v>
      </c>
      <c r="U1037" s="67">
        <f xml:space="preserve"> [1]!s_wq_close($A1037,U$1,2)</f>
        <v>33.505534090000005</v>
      </c>
      <c r="V1037" s="67">
        <f xml:space="preserve"> [1]!s_wq_close($A1037,V$1,2)</f>
        <v>33.505534090000005</v>
      </c>
      <c r="W1037" s="67">
        <f xml:space="preserve"> [1]!s_wq_close($A1037,W$1,2)</f>
        <v>33.505534090000005</v>
      </c>
      <c r="X1037" s="67">
        <f xml:space="preserve"> [1]!s_wq_close($A1037,X$1,2)</f>
        <v>33.505534090000005</v>
      </c>
      <c r="Y1037" s="67">
        <f xml:space="preserve"> [1]!s_wq_close($A1037,Y$1,2)</f>
        <v>33.505534090000005</v>
      </c>
    </row>
    <row r="1038" spans="1:25" x14ac:dyDescent="0.15">
      <c r="A1038" t="s">
        <v>8439</v>
      </c>
      <c r="B1038" s="67">
        <f xml:space="preserve"> [1]!s_dq_close($A1038,B$1,2)</f>
        <v>0</v>
      </c>
      <c r="C1038" s="67">
        <f xml:space="preserve"> [1]!s_wq_close($A1038,C$1,2)</f>
        <v>464.38939568000001</v>
      </c>
      <c r="D1038" s="67">
        <f xml:space="preserve"> [1]!s_wq_close($A1038,D$1,2)</f>
        <v>478.45140839999999</v>
      </c>
      <c r="E1038" s="67">
        <f xml:space="preserve"> [1]!s_wq_close($A1038,E$1,2)</f>
        <v>460.78814852000005</v>
      </c>
      <c r="F1038" s="67">
        <f xml:space="preserve"> [1]!s_wq_close($A1038,F$1,2)</f>
        <v>472.36358582000003</v>
      </c>
      <c r="G1038" s="67">
        <f xml:space="preserve"> [1]!s_wq_close($A1038,G$1,2)</f>
        <v>480.16628800000001</v>
      </c>
      <c r="H1038" s="67">
        <f xml:space="preserve"> [1]!s_wq_close($A1038,H$1,2)</f>
        <v>479.56608014</v>
      </c>
      <c r="I1038" s="67">
        <f xml:space="preserve"> [1]!s_wq_close($A1038,I$1,2)</f>
        <v>466.87597110000007</v>
      </c>
      <c r="J1038" s="67">
        <f xml:space="preserve"> [1]!s_wq_close($A1038,J$1,2)</f>
        <v>483.08158332000005</v>
      </c>
      <c r="K1038" s="67">
        <f xml:space="preserve"> [1]!s_wq_close($A1038,K$1,2)</f>
        <v>511.89156060000005</v>
      </c>
      <c r="L1038" s="67">
        <f xml:space="preserve"> [1]!s_wq_close($A1038,L$1,2)</f>
        <v>514.0351601000001</v>
      </c>
      <c r="M1038" s="67">
        <f xml:space="preserve"> [1]!s_wq_close($A1038,M$1,2)</f>
        <v>549.61891179999998</v>
      </c>
      <c r="N1038" s="67">
        <f xml:space="preserve"> [1]!s_wq_close($A1038,N$1,2)</f>
        <v>583.91650379999999</v>
      </c>
      <c r="O1038" s="67">
        <f xml:space="preserve"> [1]!s_wq_close($A1038,O$1,2)</f>
        <v>577.48570529999995</v>
      </c>
      <c r="P1038" s="67">
        <f xml:space="preserve"> [1]!s_wq_close($A1038,P$1,2)</f>
        <v>590.77602220000006</v>
      </c>
      <c r="Q1038" s="67">
        <f xml:space="preserve"> [1]!s_wq_close($A1038,Q$1,2)</f>
        <v>584.34522370000013</v>
      </c>
      <c r="R1038" s="67">
        <f xml:space="preserve"> [1]!s_wq_close($A1038,R$1,2)</f>
        <v>583.31629594000003</v>
      </c>
      <c r="S1038" s="67">
        <f xml:space="preserve"> [1]!s_wq_close($A1038,S$1,2)</f>
        <v>633.04780433999997</v>
      </c>
      <c r="T1038" s="67">
        <f xml:space="preserve"> [1]!s_wq_close($A1038,T$1,2)</f>
        <v>601.54255074999992</v>
      </c>
      <c r="U1038" s="67">
        <f xml:space="preserve"> [1]!s_wq_close($A1038,U$1,2)</f>
        <v>623.00766622999993</v>
      </c>
      <c r="V1038" s="67">
        <f xml:space="preserve"> [1]!s_wq_close($A1038,V$1,2)</f>
        <v>657.80192599999998</v>
      </c>
      <c r="W1038" s="67">
        <f xml:space="preserve"> [1]!s_wq_close($A1038,W$1,2)</f>
        <v>639.45271437999986</v>
      </c>
      <c r="X1038" s="67">
        <f xml:space="preserve"> [1]!s_wq_close($A1038,X$1,2)</f>
        <v>639.79892591999999</v>
      </c>
      <c r="Y1038" s="67">
        <f xml:space="preserve"> [1]!s_wq_close($A1038,Y$1,2)</f>
        <v>654.33981059999985</v>
      </c>
    </row>
    <row r="1039" spans="1:25" x14ac:dyDescent="0.15">
      <c r="A1039" t="s">
        <v>8440</v>
      </c>
      <c r="B1039" s="67">
        <f xml:space="preserve"> [1]!s_dq_close($A1039,B$1,2)</f>
        <v>0</v>
      </c>
      <c r="C1039" s="67">
        <f xml:space="preserve"> [1]!s_wq_close($A1039,C$1,2)</f>
        <v>129.99655856999999</v>
      </c>
      <c r="D1039" s="67">
        <f xml:space="preserve"> [1]!s_wq_close($A1039,D$1,2)</f>
        <v>136.69357647000001</v>
      </c>
      <c r="E1039" s="67">
        <f xml:space="preserve"> [1]!s_wq_close($A1039,E$1,2)</f>
        <v>136.32151992000001</v>
      </c>
      <c r="F1039" s="67">
        <f xml:space="preserve"> [1]!s_wq_close($A1039,F$1,2)</f>
        <v>142.8697152</v>
      </c>
      <c r="G1039" s="67">
        <f xml:space="preserve"> [1]!s_wq_close($A1039,G$1,2)</f>
        <v>145.77175629000001</v>
      </c>
      <c r="H1039" s="67">
        <f xml:space="preserve"> [1]!s_wq_close($A1039,H$1,2)</f>
        <v>145.17646581000002</v>
      </c>
      <c r="I1039" s="67">
        <f xml:space="preserve"> [1]!s_wq_close($A1039,I$1,2)</f>
        <v>146.81351463000001</v>
      </c>
      <c r="J1039" s="67">
        <f xml:space="preserve"> [1]!s_wq_close($A1039,J$1,2)</f>
        <v>137.88415743000002</v>
      </c>
      <c r="K1039" s="67">
        <f xml:space="preserve"> [1]!s_wq_close($A1039,K$1,2)</f>
        <v>142.94412651000002</v>
      </c>
      <c r="L1039" s="67">
        <f xml:space="preserve"> [1]!s_wq_close($A1039,L$1,2)</f>
        <v>153.06406467000002</v>
      </c>
      <c r="M1039" s="67">
        <f xml:space="preserve"> [1]!s_wq_close($A1039,M$1,2)</f>
        <v>148.52497476000002</v>
      </c>
      <c r="N1039" s="67">
        <f xml:space="preserve"> [1]!s_wq_close($A1039,N$1,2)</f>
        <v>150.31084620000001</v>
      </c>
      <c r="O1039" s="67">
        <f xml:space="preserve"> [1]!s_wq_close($A1039,O$1,2)</f>
        <v>146.44145808000002</v>
      </c>
      <c r="P1039" s="67">
        <f xml:space="preserve"> [1]!s_wq_close($A1039,P$1,2)</f>
        <v>144.06029616000001</v>
      </c>
      <c r="Q1039" s="67">
        <f xml:space="preserve"> [1]!s_wq_close($A1039,Q$1,2)</f>
        <v>161.17489746000001</v>
      </c>
      <c r="R1039" s="67">
        <f xml:space="preserve"> [1]!s_wq_close($A1039,R$1,2)</f>
        <v>178.21508745</v>
      </c>
      <c r="S1039" s="67">
        <f xml:space="preserve"> [1]!s_wq_close($A1039,S$1,2)</f>
        <v>166.30927785000003</v>
      </c>
      <c r="T1039" s="67">
        <f xml:space="preserve"> [1]!s_wq_close($A1039,T$1,2)</f>
        <v>167.35103619</v>
      </c>
      <c r="U1039" s="67">
        <f xml:space="preserve"> [1]!s_wq_close($A1039,U$1,2)</f>
        <v>165.34193081999999</v>
      </c>
      <c r="V1039" s="67">
        <f xml:space="preserve"> [1]!s_wq_close($A1039,V$1,2)</f>
        <v>146.81351463000001</v>
      </c>
      <c r="W1039" s="67">
        <f xml:space="preserve"> [1]!s_wq_close($A1039,W$1,2)</f>
        <v>147.92968428</v>
      </c>
      <c r="X1039" s="67">
        <f xml:space="preserve"> [1]!s_wq_close($A1039,X$1,2)</f>
        <v>136.47034254000002</v>
      </c>
      <c r="Y1039" s="67">
        <f xml:space="preserve"> [1]!s_wq_close($A1039,Y$1,2)</f>
        <v>135.42858419999999</v>
      </c>
    </row>
    <row r="1040" spans="1:25" x14ac:dyDescent="0.15">
      <c r="A1040" t="s">
        <v>8441</v>
      </c>
      <c r="B1040" s="67">
        <f xml:space="preserve"> [1]!s_dq_close($A1040,B$1,2)</f>
        <v>0</v>
      </c>
      <c r="C1040" s="67">
        <f xml:space="preserve"> [1]!s_wq_close($A1040,C$1,2)</f>
        <v>26.301132259999999</v>
      </c>
      <c r="D1040" s="67">
        <f xml:space="preserve"> [1]!s_wq_close($A1040,D$1,2)</f>
        <v>26.482989700000001</v>
      </c>
      <c r="E1040" s="67">
        <f xml:space="preserve"> [1]!s_wq_close($A1040,E$1,2)</f>
        <v>25.460041599999997</v>
      </c>
      <c r="F1040" s="67">
        <f xml:space="preserve"> [1]!s_wq_close($A1040,F$1,2)</f>
        <v>23.868789</v>
      </c>
      <c r="G1040" s="67">
        <f xml:space="preserve"> [1]!s_wq_close($A1040,G$1,2)</f>
        <v>24.709879659999999</v>
      </c>
      <c r="H1040" s="67">
        <f xml:space="preserve"> [1]!s_wq_close($A1040,H$1,2)</f>
        <v>25.141791080000001</v>
      </c>
      <c r="I1040" s="67">
        <f xml:space="preserve"> [1]!s_wq_close($A1040,I$1,2)</f>
        <v>25.119058900000002</v>
      </c>
      <c r="J1040" s="67">
        <f xml:space="preserve"> [1]!s_wq_close($A1040,J$1,2)</f>
        <v>24.346164780000002</v>
      </c>
      <c r="K1040" s="67">
        <f xml:space="preserve"> [1]!s_wq_close($A1040,K$1,2)</f>
        <v>25.5737025</v>
      </c>
      <c r="L1040" s="67">
        <f xml:space="preserve"> [1]!s_wq_close($A1040,L$1,2)</f>
        <v>24.732611840000001</v>
      </c>
      <c r="M1040" s="67">
        <f xml:space="preserve"> [1]!s_wq_close($A1040,M$1,2)</f>
        <v>24.800808379999999</v>
      </c>
      <c r="N1040" s="67">
        <f xml:space="preserve"> [1]!s_wq_close($A1040,N$1,2)</f>
        <v>24.573486580000001</v>
      </c>
      <c r="O1040" s="67">
        <f xml:space="preserve"> [1]!s_wq_close($A1040,O$1,2)</f>
        <v>23.391413219999997</v>
      </c>
      <c r="P1040" s="67">
        <f xml:space="preserve"> [1]!s_wq_close($A1040,P$1,2)</f>
        <v>22.254804219999997</v>
      </c>
      <c r="Q1040" s="67">
        <f xml:space="preserve"> [1]!s_wq_close($A1040,Q$1,2)</f>
        <v>23.70966374</v>
      </c>
      <c r="R1040" s="67">
        <f xml:space="preserve"> [1]!s_wq_close($A1040,R$1,2)</f>
        <v>22.754912179999998</v>
      </c>
      <c r="S1040" s="67">
        <f xml:space="preserve"> [1]!s_wq_close($A1040,S$1,2)</f>
        <v>20.845409059999998</v>
      </c>
      <c r="T1040" s="67">
        <f xml:space="preserve"> [1]!s_wq_close($A1040,T$1,2)</f>
        <v>20.890873419999998</v>
      </c>
      <c r="U1040" s="67">
        <f xml:space="preserve"> [1]!s_wq_close($A1040,U$1,2)</f>
        <v>20.186175840000001</v>
      </c>
      <c r="V1040" s="67">
        <f xml:space="preserve"> [1]!s_wq_close($A1040,V$1,2)</f>
        <v>20.549890719999997</v>
      </c>
      <c r="W1040" s="67">
        <f xml:space="preserve"> [1]!s_wq_close($A1040,W$1,2)</f>
        <v>19.981586219999997</v>
      </c>
      <c r="X1040" s="67">
        <f xml:space="preserve"> [1]!s_wq_close($A1040,X$1,2)</f>
        <v>19.549674799999998</v>
      </c>
      <c r="Y1040" s="67">
        <f xml:space="preserve"> [1]!s_wq_close($A1040,Y$1,2)</f>
        <v>19.072299020000003</v>
      </c>
    </row>
    <row r="1041" spans="1:25" x14ac:dyDescent="0.15">
      <c r="A1041" t="s">
        <v>8442</v>
      </c>
      <c r="B1041" s="67">
        <f xml:space="preserve"> [1]!s_dq_close($A1041,B$1,2)</f>
        <v>0</v>
      </c>
      <c r="C1041" s="67">
        <f xml:space="preserve"> [1]!s_wq_close($A1041,C$1,2)</f>
        <v>62.918923970000002</v>
      </c>
      <c r="D1041" s="67">
        <f xml:space="preserve"> [1]!s_wq_close($A1041,D$1,2)</f>
        <v>61.708082240000003</v>
      </c>
      <c r="E1041" s="67">
        <f xml:space="preserve"> [1]!s_wq_close($A1041,E$1,2)</f>
        <v>62.694694020000007</v>
      </c>
      <c r="F1041" s="67">
        <f xml:space="preserve"> [1]!s_wq_close($A1041,F$1,2)</f>
        <v>63.412229860000004</v>
      </c>
      <c r="G1041" s="67">
        <f xml:space="preserve"> [1]!s_wq_close($A1041,G$1,2)</f>
        <v>66.327219209999996</v>
      </c>
      <c r="H1041" s="67">
        <f xml:space="preserve"> [1]!s_wq_close($A1041,H$1,2)</f>
        <v>66.327219209999996</v>
      </c>
      <c r="I1041" s="67">
        <f xml:space="preserve"> [1]!s_wq_close($A1041,I$1,2)</f>
        <v>66.327219209999996</v>
      </c>
      <c r="J1041" s="67">
        <f xml:space="preserve"> [1]!s_wq_close($A1041,J$1,2)</f>
        <v>66.327219209999996</v>
      </c>
      <c r="K1041" s="67">
        <f xml:space="preserve"> [1]!s_wq_close($A1041,K$1,2)</f>
        <v>66.327219209999996</v>
      </c>
      <c r="L1041" s="67">
        <f xml:space="preserve"> [1]!s_wq_close($A1041,L$1,2)</f>
        <v>66.327219209999996</v>
      </c>
      <c r="M1041" s="67">
        <f xml:space="preserve"> [1]!s_wq_close($A1041,M$1,2)</f>
        <v>66.327219209999996</v>
      </c>
      <c r="N1041" s="67">
        <f xml:space="preserve"> [1]!s_wq_close($A1041,N$1,2)</f>
        <v>66.327219209999996</v>
      </c>
      <c r="O1041" s="67">
        <f xml:space="preserve"> [1]!s_wq_close($A1041,O$1,2)</f>
        <v>66.327219209999996</v>
      </c>
      <c r="P1041" s="67">
        <f xml:space="preserve"> [1]!s_wq_close($A1041,P$1,2)</f>
        <v>66.327219209999996</v>
      </c>
      <c r="Q1041" s="67">
        <f xml:space="preserve"> [1]!s_wq_close($A1041,Q$1,2)</f>
        <v>66.327219209999996</v>
      </c>
      <c r="R1041" s="67">
        <f xml:space="preserve"> [1]!s_wq_close($A1041,R$1,2)</f>
        <v>66.327219209999996</v>
      </c>
      <c r="S1041" s="67">
        <f xml:space="preserve"> [1]!s_wq_close($A1041,S$1,2)</f>
        <v>66.327219209999996</v>
      </c>
      <c r="T1041" s="67">
        <f xml:space="preserve"> [1]!s_wq_close($A1041,T$1,2)</f>
        <v>53.725496020000001</v>
      </c>
      <c r="U1041" s="67">
        <f xml:space="preserve"> [1]!s_wq_close($A1041,U$1,2)</f>
        <v>49.375434990000002</v>
      </c>
      <c r="V1041" s="67">
        <f xml:space="preserve"> [1]!s_wq_close($A1041,V$1,2)</f>
        <v>40.899542879999998</v>
      </c>
      <c r="W1041" s="67">
        <f xml:space="preserve"> [1]!s_wq_close($A1041,W$1,2)</f>
        <v>45.787755790000006</v>
      </c>
      <c r="X1041" s="67">
        <f xml:space="preserve"> [1]!s_wq_close($A1041,X$1,2)</f>
        <v>44.218146140000002</v>
      </c>
      <c r="Y1041" s="67">
        <f xml:space="preserve"> [1]!s_wq_close($A1041,Y$1,2)</f>
        <v>45.115065940000008</v>
      </c>
    </row>
    <row r="1042" spans="1:25" x14ac:dyDescent="0.15">
      <c r="A1042" t="s">
        <v>8443</v>
      </c>
      <c r="B1042" s="67">
        <f xml:space="preserve"> [1]!s_dq_close($A1042,B$1,2)</f>
        <v>0</v>
      </c>
      <c r="C1042" s="67">
        <f xml:space="preserve"> [1]!s_wq_close($A1042,C$1,2)</f>
        <v>32.732209259999998</v>
      </c>
      <c r="D1042" s="67">
        <f xml:space="preserve"> [1]!s_wq_close($A1042,D$1,2)</f>
        <v>33.805836460000002</v>
      </c>
      <c r="E1042" s="67">
        <f xml:space="preserve"> [1]!s_wq_close($A1042,E$1,2)</f>
        <v>31.175449820000001</v>
      </c>
      <c r="F1042" s="67">
        <f xml:space="preserve"> [1]!s_wq_close($A1042,F$1,2)</f>
        <v>33.107978780000003</v>
      </c>
      <c r="G1042" s="67">
        <f xml:space="preserve"> [1]!s_wq_close($A1042,G$1,2)</f>
        <v>33.107978780000003</v>
      </c>
      <c r="H1042" s="67">
        <f xml:space="preserve"> [1]!s_wq_close($A1042,H$1,2)</f>
        <v>33.107978780000003</v>
      </c>
      <c r="I1042" s="67">
        <f xml:space="preserve"> [1]!s_wq_close($A1042,I$1,2)</f>
        <v>33.107978780000003</v>
      </c>
      <c r="J1042" s="67">
        <f xml:space="preserve"> [1]!s_wq_close($A1042,J$1,2)</f>
        <v>33.107978780000003</v>
      </c>
      <c r="K1042" s="67">
        <f xml:space="preserve"> [1]!s_wq_close($A1042,K$1,2)</f>
        <v>33.107978780000003</v>
      </c>
      <c r="L1042" s="67">
        <f xml:space="preserve"> [1]!s_wq_close($A1042,L$1,2)</f>
        <v>33.107978780000003</v>
      </c>
      <c r="M1042" s="67">
        <f xml:space="preserve"> [1]!s_wq_close($A1042,M$1,2)</f>
        <v>33.107978780000003</v>
      </c>
      <c r="N1042" s="67">
        <f xml:space="preserve"> [1]!s_wq_close($A1042,N$1,2)</f>
        <v>33.107978780000003</v>
      </c>
      <c r="O1042" s="67">
        <f xml:space="preserve"> [1]!s_wq_close($A1042,O$1,2)</f>
        <v>33.107978780000003</v>
      </c>
      <c r="P1042" s="67">
        <f xml:space="preserve"> [1]!s_wq_close($A1042,P$1,2)</f>
        <v>33.107978780000003</v>
      </c>
      <c r="Q1042" s="67">
        <f xml:space="preserve"> [1]!s_wq_close($A1042,Q$1,2)</f>
        <v>33.107978780000003</v>
      </c>
      <c r="R1042" s="67">
        <f xml:space="preserve"> [1]!s_wq_close($A1042,R$1,2)</f>
        <v>33.107978780000003</v>
      </c>
      <c r="S1042" s="67">
        <f xml:space="preserve"> [1]!s_wq_close($A1042,S$1,2)</f>
        <v>33.107978780000003</v>
      </c>
      <c r="T1042" s="67">
        <f xml:space="preserve"> [1]!s_wq_close($A1042,T$1,2)</f>
        <v>33.107978780000003</v>
      </c>
      <c r="U1042" s="67">
        <f xml:space="preserve"> [1]!s_wq_close($A1042,U$1,2)</f>
        <v>33.107978780000003</v>
      </c>
      <c r="V1042" s="67">
        <f xml:space="preserve"> [1]!s_wq_close($A1042,V$1,2)</f>
        <v>33.107978780000003</v>
      </c>
      <c r="W1042" s="67">
        <f xml:space="preserve"> [1]!s_wq_close($A1042,W$1,2)</f>
        <v>33.107978780000003</v>
      </c>
      <c r="X1042" s="67">
        <f xml:space="preserve"> [1]!s_wq_close($A1042,X$1,2)</f>
        <v>33.107978780000003</v>
      </c>
      <c r="Y1042" s="67">
        <f xml:space="preserve"> [1]!s_wq_close($A1042,Y$1,2)</f>
        <v>33.107978780000003</v>
      </c>
    </row>
    <row r="1043" spans="1:25" x14ac:dyDescent="0.15">
      <c r="A1043" t="s">
        <v>8444</v>
      </c>
      <c r="B1043" s="67">
        <f xml:space="preserve"> [1]!s_dq_close($A1043,B$1,2)</f>
        <v>0</v>
      </c>
      <c r="C1043" s="67">
        <f xml:space="preserve"> [1]!s_wq_close($A1043,C$1,2)</f>
        <v>71.085649119999999</v>
      </c>
      <c r="D1043" s="67">
        <f xml:space="preserve"> [1]!s_wq_close($A1043,D$1,2)</f>
        <v>71.554242719999991</v>
      </c>
      <c r="E1043" s="67">
        <f xml:space="preserve"> [1]!s_wq_close($A1043,E$1,2)</f>
        <v>69.53929024</v>
      </c>
      <c r="F1043" s="67">
        <f xml:space="preserve"> [1]!s_wq_close($A1043,F$1,2)</f>
        <v>68.555243680000004</v>
      </c>
      <c r="G1043" s="67">
        <f xml:space="preserve"> [1]!s_wq_close($A1043,G$1,2)</f>
        <v>67.852353280000003</v>
      </c>
      <c r="H1043" s="67">
        <f xml:space="preserve"> [1]!s_wq_close($A1043,H$1,2)</f>
        <v>67.711775199999991</v>
      </c>
      <c r="I1043" s="67">
        <f xml:space="preserve"> [1]!s_wq_close($A1043,I$1,2)</f>
        <v>69.843876080000001</v>
      </c>
      <c r="J1043" s="67">
        <f xml:space="preserve"> [1]!s_wq_close($A1043,J$1,2)</f>
        <v>67.102603520000002</v>
      </c>
      <c r="K1043" s="67">
        <f xml:space="preserve"> [1]!s_wq_close($A1043,K$1,2)</f>
        <v>70.312469680000007</v>
      </c>
      <c r="L1043" s="67">
        <f xml:space="preserve"> [1]!s_wq_close($A1043,L$1,2)</f>
        <v>68.812970160000006</v>
      </c>
      <c r="M1043" s="67">
        <f xml:space="preserve"> [1]!s_wq_close($A1043,M$1,2)</f>
        <v>78.255131199999994</v>
      </c>
      <c r="N1043" s="67">
        <f xml:space="preserve"> [1]!s_wq_close($A1043,N$1,2)</f>
        <v>78.09112343999999</v>
      </c>
      <c r="O1043" s="67">
        <f xml:space="preserve"> [1]!s_wq_close($A1043,O$1,2)</f>
        <v>77.786537600000003</v>
      </c>
      <c r="P1043" s="67">
        <f xml:space="preserve"> [1]!s_wq_close($A1043,P$1,2)</f>
        <v>71.226227199999997</v>
      </c>
      <c r="Q1043" s="67">
        <f xml:space="preserve"> [1]!s_wq_close($A1043,Q$1,2)</f>
        <v>73.030312559999999</v>
      </c>
      <c r="R1043" s="67">
        <f xml:space="preserve"> [1]!s_wq_close($A1043,R$1,2)</f>
        <v>67.360330000000005</v>
      </c>
      <c r="S1043" s="67">
        <f xml:space="preserve"> [1]!s_wq_close($A1043,S$1,2)</f>
        <v>63.541292159999998</v>
      </c>
      <c r="T1043" s="67">
        <f xml:space="preserve"> [1]!s_wq_close($A1043,T$1,2)</f>
        <v>59.933121439999994</v>
      </c>
      <c r="U1043" s="67">
        <f xml:space="preserve"> [1]!s_wq_close($A1043,U$1,2)</f>
        <v>58.175895439999998</v>
      </c>
      <c r="V1043" s="67">
        <f xml:space="preserve"> [1]!s_wq_close($A1043,V$1,2)</f>
        <v>55.340904160000001</v>
      </c>
      <c r="W1043" s="67">
        <f xml:space="preserve"> [1]!s_wq_close($A1043,W$1,2)</f>
        <v>56.348380400000003</v>
      </c>
      <c r="X1043" s="67">
        <f xml:space="preserve"> [1]!s_wq_close($A1043,X$1,2)</f>
        <v>49.834929359999997</v>
      </c>
      <c r="Y1043" s="67">
        <f xml:space="preserve"> [1]!s_wq_close($A1043,Y$1,2)</f>
        <v>46.461055439999996</v>
      </c>
    </row>
    <row r="1044" spans="1:25" x14ac:dyDescent="0.15">
      <c r="A1044" t="s">
        <v>8445</v>
      </c>
      <c r="B1044" s="67">
        <f xml:space="preserve"> [1]!s_dq_close($A1044,B$1,2)</f>
        <v>0</v>
      </c>
      <c r="C1044" s="67">
        <f xml:space="preserve"> [1]!s_wq_close($A1044,C$1,2)</f>
        <v>30.468291460000003</v>
      </c>
      <c r="D1044" s="67">
        <f xml:space="preserve"> [1]!s_wq_close($A1044,D$1,2)</f>
        <v>30.468291460000003</v>
      </c>
      <c r="E1044" s="67">
        <f xml:space="preserve"> [1]!s_wq_close($A1044,E$1,2)</f>
        <v>30.468291460000003</v>
      </c>
      <c r="F1044" s="67">
        <f xml:space="preserve"> [1]!s_wq_close($A1044,F$1,2)</f>
        <v>30.468291460000003</v>
      </c>
      <c r="G1044" s="67">
        <f xml:space="preserve"> [1]!s_wq_close($A1044,G$1,2)</f>
        <v>30.468291460000003</v>
      </c>
      <c r="H1044" s="67">
        <f xml:space="preserve"> [1]!s_wq_close($A1044,H$1,2)</f>
        <v>30.468291460000003</v>
      </c>
      <c r="I1044" s="67">
        <f xml:space="preserve"> [1]!s_wq_close($A1044,I$1,2)</f>
        <v>30.468291460000003</v>
      </c>
      <c r="J1044" s="67">
        <f xml:space="preserve"> [1]!s_wq_close($A1044,J$1,2)</f>
        <v>30.468291460000003</v>
      </c>
      <c r="K1044" s="67">
        <f xml:space="preserve"> [1]!s_wq_close($A1044,K$1,2)</f>
        <v>30.468291460000003</v>
      </c>
      <c r="L1044" s="67">
        <f xml:space="preserve"> [1]!s_wq_close($A1044,L$1,2)</f>
        <v>30.468291460000003</v>
      </c>
      <c r="M1044" s="67">
        <f xml:space="preserve"> [1]!s_wq_close($A1044,M$1,2)</f>
        <v>30.468291460000003</v>
      </c>
      <c r="N1044" s="67">
        <f xml:space="preserve"> [1]!s_wq_close($A1044,N$1,2)</f>
        <v>30.468291460000003</v>
      </c>
      <c r="O1044" s="67">
        <f xml:space="preserve"> [1]!s_wq_close($A1044,O$1,2)</f>
        <v>30.468291460000003</v>
      </c>
      <c r="P1044" s="67">
        <f xml:space="preserve"> [1]!s_wq_close($A1044,P$1,2)</f>
        <v>30.468291460000003</v>
      </c>
      <c r="Q1044" s="67">
        <f xml:space="preserve"> [1]!s_wq_close($A1044,Q$1,2)</f>
        <v>30.468291460000003</v>
      </c>
      <c r="R1044" s="67">
        <f xml:space="preserve"> [1]!s_wq_close($A1044,R$1,2)</f>
        <v>24.933261220000002</v>
      </c>
      <c r="S1044" s="67">
        <f xml:space="preserve"> [1]!s_wq_close($A1044,S$1,2)</f>
        <v>23.447003100000003</v>
      </c>
      <c r="T1044" s="67">
        <f xml:space="preserve"> [1]!s_wq_close($A1044,T$1,2)</f>
        <v>23.37012768</v>
      </c>
      <c r="U1044" s="67">
        <f xml:space="preserve"> [1]!s_wq_close($A1044,U$1,2)</f>
        <v>23.037000860000003</v>
      </c>
      <c r="V1044" s="67">
        <f xml:space="preserve"> [1]!s_wq_close($A1044,V$1,2)</f>
        <v>22.6782489</v>
      </c>
      <c r="W1044" s="67">
        <f xml:space="preserve"> [1]!s_wq_close($A1044,W$1,2)</f>
        <v>23.293252260000003</v>
      </c>
      <c r="X1044" s="67">
        <f xml:space="preserve"> [1]!s_wq_close($A1044,X$1,2)</f>
        <v>22.806374600000002</v>
      </c>
      <c r="Y1044" s="67">
        <f xml:space="preserve"> [1]!s_wq_close($A1044,Y$1,2)</f>
        <v>22.037620400000002</v>
      </c>
    </row>
    <row r="1045" spans="1:25" x14ac:dyDescent="0.15">
      <c r="A1045" t="s">
        <v>8446</v>
      </c>
      <c r="B1045" s="67">
        <f xml:space="preserve"> [1]!s_dq_close($A1045,B$1,2)</f>
        <v>0</v>
      </c>
      <c r="C1045" s="67">
        <f xml:space="preserve"> [1]!s_wq_close($A1045,C$1,2)</f>
        <v>50.45021208</v>
      </c>
      <c r="D1045" s="67">
        <f xml:space="preserve"> [1]!s_wq_close($A1045,D$1,2)</f>
        <v>50.45021208</v>
      </c>
      <c r="E1045" s="67">
        <f xml:space="preserve"> [1]!s_wq_close($A1045,E$1,2)</f>
        <v>50.45021208</v>
      </c>
      <c r="F1045" s="67">
        <f xml:space="preserve"> [1]!s_wq_close($A1045,F$1,2)</f>
        <v>50.45021208</v>
      </c>
      <c r="G1045" s="67">
        <f xml:space="preserve"> [1]!s_wq_close($A1045,G$1,2)</f>
        <v>50.45021208</v>
      </c>
      <c r="H1045" s="67">
        <f xml:space="preserve"> [1]!s_wq_close($A1045,H$1,2)</f>
        <v>50.45021208</v>
      </c>
      <c r="I1045" s="67">
        <f xml:space="preserve"> [1]!s_wq_close($A1045,I$1,2)</f>
        <v>50.45021208</v>
      </c>
      <c r="J1045" s="67">
        <f xml:space="preserve"> [1]!s_wq_close($A1045,J$1,2)</f>
        <v>50.45021208</v>
      </c>
      <c r="K1045" s="67">
        <f xml:space="preserve"> [1]!s_wq_close($A1045,K$1,2)</f>
        <v>50.45021208</v>
      </c>
      <c r="L1045" s="67">
        <f xml:space="preserve"> [1]!s_wq_close($A1045,L$1,2)</f>
        <v>55.576366669999999</v>
      </c>
      <c r="M1045" s="67">
        <f xml:space="preserve"> [1]!s_wq_close($A1045,M$1,2)</f>
        <v>55.318215000000002</v>
      </c>
      <c r="N1045" s="67">
        <f xml:space="preserve"> [1]!s_wq_close($A1045,N$1,2)</f>
        <v>53.216122829999996</v>
      </c>
      <c r="O1045" s="67">
        <f xml:space="preserve"> [1]!s_wq_close($A1045,O$1,2)</f>
        <v>51.556576380000003</v>
      </c>
      <c r="P1045" s="67">
        <f xml:space="preserve"> [1]!s_wq_close($A1045,P$1,2)</f>
        <v>46.17227012</v>
      </c>
      <c r="Q1045" s="67">
        <f xml:space="preserve"> [1]!s_wq_close($A1045,Q$1,2)</f>
        <v>46.614815839999999</v>
      </c>
      <c r="R1045" s="67">
        <f xml:space="preserve"> [1]!s_wq_close($A1045,R$1,2)</f>
        <v>43.1482077</v>
      </c>
      <c r="S1045" s="67">
        <f xml:space="preserve"> [1]!s_wq_close($A1045,S$1,2)</f>
        <v>40.935479099999995</v>
      </c>
      <c r="T1045" s="67">
        <f xml:space="preserve"> [1]!s_wq_close($A1045,T$1,2)</f>
        <v>42.11560102</v>
      </c>
      <c r="U1045" s="67">
        <f xml:space="preserve"> [1]!s_wq_close($A1045,U$1,2)</f>
        <v>39.71847837</v>
      </c>
      <c r="V1045" s="67">
        <f xml:space="preserve"> [1]!s_wq_close($A1045,V$1,2)</f>
        <v>39.865993610000004</v>
      </c>
      <c r="W1045" s="67">
        <f xml:space="preserve"> [1]!s_wq_close($A1045,W$1,2)</f>
        <v>40.161024090000005</v>
      </c>
      <c r="X1045" s="67">
        <f xml:space="preserve"> [1]!s_wq_close($A1045,X$1,2)</f>
        <v>39.534084320000005</v>
      </c>
      <c r="Y1045" s="67">
        <f xml:space="preserve"> [1]!s_wq_close($A1045,Y$1,2)</f>
        <v>38.796508119999999</v>
      </c>
    </row>
    <row r="1046" spans="1:25" x14ac:dyDescent="0.15">
      <c r="A1046" t="s">
        <v>8447</v>
      </c>
      <c r="B1046" s="67">
        <f xml:space="preserve"> [1]!s_dq_close($A1046,B$1,2)</f>
        <v>0</v>
      </c>
      <c r="C1046" s="67">
        <f xml:space="preserve"> [1]!s_wq_close($A1046,C$1,2)</f>
        <v>46.124446860000006</v>
      </c>
      <c r="D1046" s="67">
        <f xml:space="preserve"> [1]!s_wq_close($A1046,D$1,2)</f>
        <v>47.643901</v>
      </c>
      <c r="E1046" s="67">
        <f xml:space="preserve"> [1]!s_wq_close($A1046,E$1,2)</f>
        <v>45.789651880000008</v>
      </c>
      <c r="F1046" s="67">
        <f xml:space="preserve"> [1]!s_wq_close($A1046,F$1,2)</f>
        <v>43.394580100000006</v>
      </c>
      <c r="G1046" s="67">
        <f xml:space="preserve"> [1]!s_wq_close($A1046,G$1,2)</f>
        <v>44.501978880000003</v>
      </c>
      <c r="H1046" s="67">
        <f xml:space="preserve"> [1]!s_wq_close($A1046,H$1,2)</f>
        <v>44.295951199999998</v>
      </c>
      <c r="I1046" s="67">
        <f xml:space="preserve"> [1]!s_wq_close($A1046,I$1,2)</f>
        <v>45.197322300000003</v>
      </c>
      <c r="J1046" s="67">
        <f xml:space="preserve"> [1]!s_wq_close($A1046,J$1,2)</f>
        <v>45.068555000000003</v>
      </c>
      <c r="K1046" s="67">
        <f xml:space="preserve"> [1]!s_wq_close($A1046,K$1,2)</f>
        <v>45.454856899999996</v>
      </c>
      <c r="L1046" s="67">
        <f xml:space="preserve"> [1]!s_wq_close($A1046,L$1,2)</f>
        <v>46.098693400000002</v>
      </c>
      <c r="M1046" s="67">
        <f xml:space="preserve"> [1]!s_wq_close($A1046,M$1,2)</f>
        <v>45.635131119999997</v>
      </c>
      <c r="N1046" s="67">
        <f xml:space="preserve"> [1]!s_wq_close($A1046,N$1,2)</f>
        <v>45.712391500000003</v>
      </c>
      <c r="O1046" s="67">
        <f xml:space="preserve"> [1]!s_wq_close($A1046,O$1,2)</f>
        <v>44.501978880000003</v>
      </c>
      <c r="P1046" s="67">
        <f xml:space="preserve"> [1]!s_wq_close($A1046,P$1,2)</f>
        <v>42.750743600000007</v>
      </c>
      <c r="Q1046" s="67">
        <f xml:space="preserve"> [1]!s_wq_close($A1046,Q$1,2)</f>
        <v>43.471840479999997</v>
      </c>
      <c r="R1046" s="67">
        <f xml:space="preserve"> [1]!s_wq_close($A1046,R$1,2)</f>
        <v>42.724990140000003</v>
      </c>
      <c r="S1046" s="67">
        <f xml:space="preserve"> [1]!s_wq_close($A1046,S$1,2)</f>
        <v>36.161728749999995</v>
      </c>
      <c r="T1046" s="67">
        <f xml:space="preserve"> [1]!s_wq_close($A1046,T$1,2)</f>
        <v>35.50048571</v>
      </c>
      <c r="U1046" s="67">
        <f xml:space="preserve"> [1]!s_wq_close($A1046,U$1,2)</f>
        <v>34.219327319999998</v>
      </c>
      <c r="V1046" s="67">
        <f xml:space="preserve"> [1]!s_wq_close($A1046,V$1,2)</f>
        <v>31.657010539999998</v>
      </c>
      <c r="W1046" s="67">
        <f xml:space="preserve"> [1]!s_wq_close($A1046,W$1,2)</f>
        <v>32.318253579999997</v>
      </c>
      <c r="X1046" s="67">
        <f xml:space="preserve"> [1]!s_wq_close($A1046,X$1,2)</f>
        <v>30.541162909999997</v>
      </c>
      <c r="Y1046" s="67">
        <f xml:space="preserve"> [1]!s_wq_close($A1046,Y$1,2)</f>
        <v>29.673281419999995</v>
      </c>
    </row>
    <row r="1047" spans="1:25" x14ac:dyDescent="0.15">
      <c r="A1047" t="s">
        <v>8448</v>
      </c>
      <c r="B1047" s="67">
        <f xml:space="preserve"> [1]!s_dq_close($A1047,B$1,2)</f>
        <v>0</v>
      </c>
      <c r="C1047" s="67">
        <f xml:space="preserve"> [1]!s_wq_close($A1047,C$1,2)</f>
        <v>70.063388369999998</v>
      </c>
      <c r="D1047" s="67">
        <f xml:space="preserve"> [1]!s_wq_close($A1047,D$1,2)</f>
        <v>69.543758789999998</v>
      </c>
      <c r="E1047" s="67">
        <f xml:space="preserve"> [1]!s_wq_close($A1047,E$1,2)</f>
        <v>66.830137649999998</v>
      </c>
      <c r="F1047" s="67">
        <f xml:space="preserve"> [1]!s_wq_close($A1047,F$1,2)</f>
        <v>64.895960880000004</v>
      </c>
      <c r="G1047" s="67">
        <f xml:space="preserve"> [1]!s_wq_close($A1047,G$1,2)</f>
        <v>64.20312143999999</v>
      </c>
      <c r="H1047" s="67">
        <f xml:space="preserve"> [1]!s_wq_close($A1047,H$1,2)</f>
        <v>62.990652419999996</v>
      </c>
      <c r="I1047" s="67">
        <f xml:space="preserve"> [1]!s_wq_close($A1047,I$1,2)</f>
        <v>63.741228479999997</v>
      </c>
      <c r="J1047" s="67">
        <f xml:space="preserve"> [1]!s_wq_close($A1047,J$1,2)</f>
        <v>63.365940449999997</v>
      </c>
      <c r="K1047" s="67">
        <f xml:space="preserve"> [1]!s_wq_close($A1047,K$1,2)</f>
        <v>67.205425680000005</v>
      </c>
      <c r="L1047" s="67">
        <f xml:space="preserve"> [1]!s_wq_close($A1047,L$1,2)</f>
        <v>68.360158079999991</v>
      </c>
      <c r="M1047" s="67">
        <f xml:space="preserve"> [1]!s_wq_close($A1047,M$1,2)</f>
        <v>67.696186949999998</v>
      </c>
      <c r="N1047" s="67">
        <f xml:space="preserve"> [1]!s_wq_close($A1047,N$1,2)</f>
        <v>69.283943999999991</v>
      </c>
      <c r="O1047" s="67">
        <f xml:space="preserve"> [1]!s_wq_close($A1047,O$1,2)</f>
        <v>72.170774999999992</v>
      </c>
      <c r="P1047" s="67">
        <f xml:space="preserve"> [1]!s_wq_close($A1047,P$1,2)</f>
        <v>68.360158079999991</v>
      </c>
      <c r="Q1047" s="67">
        <f xml:space="preserve"> [1]!s_wq_close($A1047,Q$1,2)</f>
        <v>71.910960209999999</v>
      </c>
      <c r="R1047" s="67">
        <f xml:space="preserve"> [1]!s_wq_close($A1047,R$1,2)</f>
        <v>73.036824300000006</v>
      </c>
      <c r="S1047" s="67">
        <f xml:space="preserve"> [1]!s_wq_close($A1047,S$1,2)</f>
        <v>72.459458100000006</v>
      </c>
      <c r="T1047" s="67">
        <f xml:space="preserve"> [1]!s_wq_close($A1047,T$1,2)</f>
        <v>68.417894699999991</v>
      </c>
      <c r="U1047" s="67">
        <f xml:space="preserve"> [1]!s_wq_close($A1047,U$1,2)</f>
        <v>62.932915800000004</v>
      </c>
      <c r="V1047" s="67">
        <f xml:space="preserve"> [1]!s_wq_close($A1047,V$1,2)</f>
        <v>63.568018619999997</v>
      </c>
      <c r="W1047" s="67">
        <f xml:space="preserve"> [1]!s_wq_close($A1047,W$1,2)</f>
        <v>65.155775669999997</v>
      </c>
      <c r="X1047" s="67">
        <f xml:space="preserve"> [1]!s_wq_close($A1047,X$1,2)</f>
        <v>63.625755239999997</v>
      </c>
      <c r="Y1047" s="67">
        <f xml:space="preserve"> [1]!s_wq_close($A1047,Y$1,2)</f>
        <v>62.701969319999996</v>
      </c>
    </row>
    <row r="1048" spans="1:25" x14ac:dyDescent="0.15">
      <c r="A1048" t="s">
        <v>8449</v>
      </c>
      <c r="B1048" s="67">
        <f xml:space="preserve"> [1]!s_dq_close($A1048,B$1,2)</f>
        <v>0</v>
      </c>
      <c r="C1048" s="67">
        <f xml:space="preserve"> [1]!s_wq_close($A1048,C$1,2)</f>
        <v>72.156592410000002</v>
      </c>
      <c r="D1048" s="67">
        <f xml:space="preserve"> [1]!s_wq_close($A1048,D$1,2)</f>
        <v>72.238565249999994</v>
      </c>
      <c r="E1048" s="67">
        <f xml:space="preserve"> [1]!s_wq_close($A1048,E$1,2)</f>
        <v>65.537285580000002</v>
      </c>
      <c r="F1048" s="67">
        <f xml:space="preserve"> [1]!s_wq_close($A1048,F$1,2)</f>
        <v>63.528950999999999</v>
      </c>
      <c r="G1048" s="67">
        <f xml:space="preserve"> [1]!s_wq_close($A1048,G$1,2)</f>
        <v>65.475805949999994</v>
      </c>
      <c r="H1048" s="67">
        <f xml:space="preserve"> [1]!s_wq_close($A1048,H$1,2)</f>
        <v>64.71755718</v>
      </c>
      <c r="I1048" s="67">
        <f xml:space="preserve"> [1]!s_wq_close($A1048,I$1,2)</f>
        <v>66.172575089999995</v>
      </c>
      <c r="J1048" s="67">
        <f xml:space="preserve"> [1]!s_wq_close($A1048,J$1,2)</f>
        <v>63.016620750000001</v>
      </c>
      <c r="K1048" s="67">
        <f xml:space="preserve"> [1]!s_wq_close($A1048,K$1,2)</f>
        <v>62.46330408</v>
      </c>
      <c r="L1048" s="67">
        <f xml:space="preserve"> [1]!s_wq_close($A1048,L$1,2)</f>
        <v>61.76653494</v>
      </c>
      <c r="M1048" s="67">
        <f xml:space="preserve"> [1]!s_wq_close($A1048,M$1,2)</f>
        <v>61.705055309999999</v>
      </c>
      <c r="N1048" s="67">
        <f xml:space="preserve"> [1]!s_wq_close($A1048,N$1,2)</f>
        <v>61.889494199999994</v>
      </c>
      <c r="O1048" s="67">
        <f xml:space="preserve"> [1]!s_wq_close($A1048,O$1,2)</f>
        <v>61.274697899999993</v>
      </c>
      <c r="P1048" s="67">
        <f xml:space="preserve"> [1]!s_wq_close($A1048,P$1,2)</f>
        <v>56.356327499999999</v>
      </c>
      <c r="Q1048" s="67">
        <f xml:space="preserve"> [1]!s_wq_close($A1048,Q$1,2)</f>
        <v>55.393146630000004</v>
      </c>
      <c r="R1048" s="67">
        <f xml:space="preserve"> [1]!s_wq_close($A1048,R$1,2)</f>
        <v>52.811002169999995</v>
      </c>
      <c r="S1048" s="67">
        <f xml:space="preserve"> [1]!s_wq_close($A1048,S$1,2)</f>
        <v>54.122567609999997</v>
      </c>
      <c r="T1048" s="67">
        <f xml:space="preserve"> [1]!s_wq_close($A1048,T$1,2)</f>
        <v>52.278178709999999</v>
      </c>
      <c r="U1048" s="67">
        <f xml:space="preserve"> [1]!s_wq_close($A1048,U$1,2)</f>
        <v>51.827328089999995</v>
      </c>
      <c r="V1048" s="67">
        <f xml:space="preserve"> [1]!s_wq_close($A1048,V$1,2)</f>
        <v>50.208364500000002</v>
      </c>
      <c r="W1048" s="67">
        <f xml:space="preserve"> [1]!s_wq_close($A1048,W$1,2)</f>
        <v>53.446291679999995</v>
      </c>
      <c r="X1048" s="67">
        <f xml:space="preserve"> [1]!s_wq_close($A1048,X$1,2)</f>
        <v>49.631670560000003</v>
      </c>
      <c r="Y1048" s="67">
        <f xml:space="preserve"> [1]!s_wq_close($A1048,Y$1,2)</f>
        <v>46.426976600000003</v>
      </c>
    </row>
    <row r="1049" spans="1:25" x14ac:dyDescent="0.15">
      <c r="A1049" t="s">
        <v>8450</v>
      </c>
      <c r="B1049" s="67">
        <f xml:space="preserve"> [1]!s_dq_close($A1049,B$1,2)</f>
        <v>0</v>
      </c>
      <c r="C1049" s="67">
        <f xml:space="preserve"> [1]!s_wq_close($A1049,C$1,2)</f>
        <v>73.658008880000011</v>
      </c>
      <c r="D1049" s="67">
        <f xml:space="preserve"> [1]!s_wq_close($A1049,D$1,2)</f>
        <v>70.423970640000007</v>
      </c>
      <c r="E1049" s="67">
        <f xml:space="preserve"> [1]!s_wq_close($A1049,E$1,2)</f>
        <v>67.691765920000009</v>
      </c>
      <c r="F1049" s="67">
        <f xml:space="preserve"> [1]!s_wq_close($A1049,F$1,2)</f>
        <v>69.19726648000001</v>
      </c>
      <c r="G1049" s="67">
        <f xml:space="preserve"> [1]!s_wq_close($A1049,G$1,2)</f>
        <v>71.650674800000004</v>
      </c>
      <c r="H1049" s="67">
        <f xml:space="preserve"> [1]!s_wq_close($A1049,H$1,2)</f>
        <v>71.706434079999994</v>
      </c>
      <c r="I1049" s="67">
        <f xml:space="preserve"> [1]!s_wq_close($A1049,I$1,2)</f>
        <v>70.647007760000008</v>
      </c>
      <c r="J1049" s="67">
        <f xml:space="preserve"> [1]!s_wq_close($A1049,J$1,2)</f>
        <v>75.665342960000004</v>
      </c>
      <c r="K1049" s="67">
        <f xml:space="preserve"> [1]!s_wq_close($A1049,K$1,2)</f>
        <v>80.516400320000002</v>
      </c>
      <c r="L1049" s="67">
        <f xml:space="preserve"> [1]!s_wq_close($A1049,L$1,2)</f>
        <v>76.780528560000008</v>
      </c>
      <c r="M1049" s="67">
        <f xml:space="preserve"> [1]!s_wq_close($A1049,M$1,2)</f>
        <v>76.836287839999997</v>
      </c>
      <c r="N1049" s="67">
        <f xml:space="preserve"> [1]!s_wq_close($A1049,N$1,2)</f>
        <v>75.275028000000006</v>
      </c>
      <c r="O1049" s="67">
        <f xml:space="preserve"> [1]!s_wq_close($A1049,O$1,2)</f>
        <v>80.572159600000006</v>
      </c>
      <c r="P1049" s="67">
        <f xml:space="preserve"> [1]!s_wq_close($A1049,P$1,2)</f>
        <v>81.352789520000002</v>
      </c>
      <c r="Q1049" s="67">
        <f xml:space="preserve"> [1]!s_wq_close($A1049,Q$1,2)</f>
        <v>82.969808640000011</v>
      </c>
      <c r="R1049" s="67">
        <f xml:space="preserve"> [1]!s_wq_close($A1049,R$1,2)</f>
        <v>79.735770400000007</v>
      </c>
      <c r="S1049" s="67">
        <f xml:space="preserve"> [1]!s_wq_close($A1049,S$1,2)</f>
        <v>78.787862640000014</v>
      </c>
      <c r="T1049" s="67">
        <f xml:space="preserve"> [1]!s_wq_close($A1049,T$1,2)</f>
        <v>83.471642160000002</v>
      </c>
      <c r="U1049" s="67">
        <f xml:space="preserve"> [1]!s_wq_close($A1049,U$1,2)</f>
        <v>82.579493680000013</v>
      </c>
      <c r="V1049" s="67">
        <f xml:space="preserve"> [1]!s_wq_close($A1049,V$1,2)</f>
        <v>82.579493680000013</v>
      </c>
      <c r="W1049" s="67">
        <f xml:space="preserve"> [1]!s_wq_close($A1049,W$1,2)</f>
        <v>82.8025308</v>
      </c>
      <c r="X1049" s="67">
        <f xml:space="preserve"> [1]!s_wq_close($A1049,X$1,2)</f>
        <v>79.898161200000004</v>
      </c>
      <c r="Y1049" s="67">
        <f xml:space="preserve"> [1]!s_wq_close($A1049,Y$1,2)</f>
        <v>82.580057519999997</v>
      </c>
    </row>
    <row r="1050" spans="1:25" x14ac:dyDescent="0.15">
      <c r="A1050" t="s">
        <v>8451</v>
      </c>
      <c r="B1050" s="67">
        <f xml:space="preserve"> [1]!s_dq_close($A1050,B$1,2)</f>
        <v>0</v>
      </c>
      <c r="C1050" s="67">
        <f xml:space="preserve"> [1]!s_wq_close($A1050,C$1,2)</f>
        <v>42.385149200000008</v>
      </c>
      <c r="D1050" s="67">
        <f xml:space="preserve"> [1]!s_wq_close($A1050,D$1,2)</f>
        <v>42.385149200000008</v>
      </c>
      <c r="E1050" s="67">
        <f xml:space="preserve"> [1]!s_wq_close($A1050,E$1,2)</f>
        <v>42.385149200000008</v>
      </c>
      <c r="F1050" s="67">
        <f xml:space="preserve"> [1]!s_wq_close($A1050,F$1,2)</f>
        <v>42.385149200000008</v>
      </c>
      <c r="G1050" s="67">
        <f xml:space="preserve"> [1]!s_wq_close($A1050,G$1,2)</f>
        <v>42.385149200000008</v>
      </c>
      <c r="H1050" s="67">
        <f xml:space="preserve"> [1]!s_wq_close($A1050,H$1,2)</f>
        <v>42.385149200000008</v>
      </c>
      <c r="I1050" s="67">
        <f xml:space="preserve"> [1]!s_wq_close($A1050,I$1,2)</f>
        <v>42.385149200000008</v>
      </c>
      <c r="J1050" s="67">
        <f xml:space="preserve"> [1]!s_wq_close($A1050,J$1,2)</f>
        <v>42.385149200000008</v>
      </c>
      <c r="K1050" s="67">
        <f xml:space="preserve"> [1]!s_wq_close($A1050,K$1,2)</f>
        <v>42.385149200000008</v>
      </c>
      <c r="L1050" s="67">
        <f xml:space="preserve"> [1]!s_wq_close($A1050,L$1,2)</f>
        <v>37.500714500000008</v>
      </c>
      <c r="M1050" s="67">
        <f xml:space="preserve"> [1]!s_wq_close($A1050,M$1,2)</f>
        <v>42.705440000000003</v>
      </c>
      <c r="N1050" s="67">
        <f xml:space="preserve"> [1]!s_wq_close($A1050,N$1,2)</f>
        <v>37.367260000000002</v>
      </c>
      <c r="O1050" s="67">
        <f xml:space="preserve"> [1]!s_wq_close($A1050,O$1,2)</f>
        <v>37.634169</v>
      </c>
      <c r="P1050" s="67">
        <f xml:space="preserve"> [1]!s_wq_close($A1050,P$1,2)</f>
        <v>37.1537328</v>
      </c>
      <c r="Q1050" s="67">
        <f xml:space="preserve"> [1]!s_wq_close($A1050,Q$1,2)</f>
        <v>36.886823800000002</v>
      </c>
      <c r="R1050" s="67">
        <f xml:space="preserve"> [1]!s_wq_close($A1050,R$1,2)</f>
        <v>31.575334700000003</v>
      </c>
      <c r="S1050" s="67">
        <f xml:space="preserve"> [1]!s_wq_close($A1050,S$1,2)</f>
        <v>34.457951900000005</v>
      </c>
      <c r="T1050" s="67">
        <f xml:space="preserve"> [1]!s_wq_close($A1050,T$1,2)</f>
        <v>34.030897500000002</v>
      </c>
      <c r="U1050" s="67">
        <f xml:space="preserve"> [1]!s_wq_close($A1050,U$1,2)</f>
        <v>33.176788700000003</v>
      </c>
      <c r="V1050" s="67">
        <f xml:space="preserve"> [1]!s_wq_close($A1050,V$1,2)</f>
        <v>34.217738570000002</v>
      </c>
      <c r="W1050" s="67">
        <f xml:space="preserve"> [1]!s_wq_close($A1050,W$1,2)</f>
        <v>35.3699412</v>
      </c>
      <c r="X1050" s="67">
        <f xml:space="preserve"> [1]!s_wq_close($A1050,X$1,2)</f>
        <v>34.566078900000001</v>
      </c>
      <c r="Y1050" s="67">
        <f xml:space="preserve"> [1]!s_wq_close($A1050,Y$1,2)</f>
        <v>36.682916290000001</v>
      </c>
    </row>
    <row r="1051" spans="1:25" x14ac:dyDescent="0.15">
      <c r="A1051" t="s">
        <v>8452</v>
      </c>
      <c r="B1051" s="67">
        <f xml:space="preserve"> [1]!s_dq_close($A1051,B$1,2)</f>
        <v>0</v>
      </c>
      <c r="C1051" s="67">
        <f xml:space="preserve"> [1]!s_wq_close($A1051,C$1,2)</f>
        <v>29.991416160000004</v>
      </c>
      <c r="D1051" s="67">
        <f xml:space="preserve"> [1]!s_wq_close($A1051,D$1,2)</f>
        <v>29.719014560000002</v>
      </c>
      <c r="E1051" s="67">
        <f xml:space="preserve"> [1]!s_wq_close($A1051,E$1,2)</f>
        <v>29.800735039999999</v>
      </c>
      <c r="F1051" s="67">
        <f xml:space="preserve"> [1]!s_wq_close($A1051,F$1,2)</f>
        <v>29.664534240000005</v>
      </c>
      <c r="G1051" s="67">
        <f xml:space="preserve"> [1]!s_wq_close($A1051,G$1,2)</f>
        <v>29.582813760000001</v>
      </c>
      <c r="H1051" s="67">
        <f xml:space="preserve"> [1]!s_wq_close($A1051,H$1,2)</f>
        <v>29.719014560000002</v>
      </c>
      <c r="I1051" s="67">
        <f xml:space="preserve"> [1]!s_wq_close($A1051,I$1,2)</f>
        <v>33.614357439999999</v>
      </c>
      <c r="J1051" s="67">
        <f xml:space="preserve"> [1]!s_wq_close($A1051,J$1,2)</f>
        <v>32.579231360000001</v>
      </c>
      <c r="K1051" s="67">
        <f xml:space="preserve"> [1]!s_wq_close($A1051,K$1,2)</f>
        <v>32.769912480000002</v>
      </c>
      <c r="L1051" s="67">
        <f xml:space="preserve"> [1]!s_wq_close($A1051,L$1,2)</f>
        <v>33.723318080000006</v>
      </c>
      <c r="M1051" s="67">
        <f xml:space="preserve"> [1]!s_wq_close($A1051,M$1,2)</f>
        <v>32.742672320000004</v>
      </c>
      <c r="N1051" s="67">
        <f xml:space="preserve"> [1]!s_wq_close($A1051,N$1,2)</f>
        <v>31.789266720000004</v>
      </c>
      <c r="O1051" s="67">
        <f xml:space="preserve"> [1]!s_wq_close($A1051,O$1,2)</f>
        <v>32.007187999999999</v>
      </c>
      <c r="P1051" s="67">
        <f xml:space="preserve"> [1]!s_wq_close($A1051,P$1,2)</f>
        <v>31.462384800000006</v>
      </c>
      <c r="Q1051" s="67">
        <f xml:space="preserve"> [1]!s_wq_close($A1051,Q$1,2)</f>
        <v>32.90611328</v>
      </c>
      <c r="R1051" s="67">
        <f xml:space="preserve"> [1]!s_wq_close($A1051,R$1,2)</f>
        <v>31.5985856</v>
      </c>
      <c r="S1051" s="67">
        <f xml:space="preserve"> [1]!s_wq_close($A1051,S$1,2)</f>
        <v>28.43872704</v>
      </c>
      <c r="T1051" s="67">
        <f xml:space="preserve"> [1]!s_wq_close($A1051,T$1,2)</f>
        <v>28.874569600000001</v>
      </c>
      <c r="U1051" s="67">
        <f xml:space="preserve"> [1]!s_wq_close($A1051,U$1,2)</f>
        <v>28.520447520000005</v>
      </c>
      <c r="V1051" s="67">
        <f xml:space="preserve"> [1]!s_wq_close($A1051,V$1,2)</f>
        <v>27.131199360000004</v>
      </c>
      <c r="W1051" s="67">
        <f xml:space="preserve"> [1]!s_wq_close($A1051,W$1,2)</f>
        <v>27.812203360000005</v>
      </c>
      <c r="X1051" s="67">
        <f xml:space="preserve"> [1]!s_wq_close($A1051,X$1,2)</f>
        <v>26.858797760000002</v>
      </c>
      <c r="Y1051" s="67">
        <f xml:space="preserve"> [1]!s_wq_close($A1051,Y$1,2)</f>
        <v>26.259514240000005</v>
      </c>
    </row>
    <row r="1052" spans="1:25" x14ac:dyDescent="0.15">
      <c r="A1052" t="s">
        <v>8453</v>
      </c>
      <c r="B1052" s="67">
        <f xml:space="preserve"> [1]!s_dq_close($A1052,B$1,2)</f>
        <v>0</v>
      </c>
      <c r="C1052" s="67">
        <f xml:space="preserve"> [1]!s_wq_close($A1052,C$1,2)</f>
        <v>59.313096359999996</v>
      </c>
      <c r="D1052" s="67">
        <f xml:space="preserve"> [1]!s_wq_close($A1052,D$1,2)</f>
        <v>57.843495359999999</v>
      </c>
      <c r="E1052" s="67">
        <f xml:space="preserve"> [1]!s_wq_close($A1052,E$1,2)</f>
        <v>54.022532759999997</v>
      </c>
      <c r="F1052" s="67">
        <f xml:space="preserve"> [1]!s_wq_close($A1052,F$1,2)</f>
        <v>52.494147719999994</v>
      </c>
      <c r="G1052" s="67">
        <f xml:space="preserve"> [1]!s_wq_close($A1052,G$1,2)</f>
        <v>53.552260439999998</v>
      </c>
      <c r="H1052" s="67">
        <f xml:space="preserve"> [1]!s_wq_close($A1052,H$1,2)</f>
        <v>53.61104447999999</v>
      </c>
      <c r="I1052" s="67">
        <f xml:space="preserve"> [1]!s_wq_close($A1052,I$1,2)</f>
        <v>54.610373159999995</v>
      </c>
      <c r="J1052" s="67">
        <f xml:space="preserve"> [1]!s_wq_close($A1052,J$1,2)</f>
        <v>53.787396600000001</v>
      </c>
      <c r="K1052" s="67">
        <f xml:space="preserve"> [1]!s_wq_close($A1052,K$1,2)</f>
        <v>55.374565679999996</v>
      </c>
      <c r="L1052" s="67">
        <f xml:space="preserve"> [1]!s_wq_close($A1052,L$1,2)</f>
        <v>55.256997599999998</v>
      </c>
      <c r="M1052" s="67">
        <f xml:space="preserve"> [1]!s_wq_close($A1052,M$1,2)</f>
        <v>54.845509319999998</v>
      </c>
      <c r="N1052" s="67">
        <f xml:space="preserve"> [1]!s_wq_close($A1052,N$1,2)</f>
        <v>55.903622039999995</v>
      </c>
      <c r="O1052" s="67">
        <f xml:space="preserve"> [1]!s_wq_close($A1052,O$1,2)</f>
        <v>56.609030520000005</v>
      </c>
      <c r="P1052" s="67">
        <f xml:space="preserve"> [1]!s_wq_close($A1052,P$1,2)</f>
        <v>57.843495359999999</v>
      </c>
      <c r="Q1052" s="67">
        <f xml:space="preserve"> [1]!s_wq_close($A1052,Q$1,2)</f>
        <v>58.1961996</v>
      </c>
      <c r="R1052" s="67">
        <f xml:space="preserve"> [1]!s_wq_close($A1052,R$1,2)</f>
        <v>60.312425039999994</v>
      </c>
      <c r="S1052" s="67">
        <f xml:space="preserve"> [1]!s_wq_close($A1052,S$1,2)</f>
        <v>58.019847479999996</v>
      </c>
      <c r="T1052" s="67">
        <f xml:space="preserve"> [1]!s_wq_close($A1052,T$1,2)</f>
        <v>58.019847479999996</v>
      </c>
      <c r="U1052" s="67">
        <f xml:space="preserve"> [1]!s_wq_close($A1052,U$1,2)</f>
        <v>58.019847479999996</v>
      </c>
      <c r="V1052" s="67">
        <f xml:space="preserve"> [1]!s_wq_close($A1052,V$1,2)</f>
        <v>58.019847479999996</v>
      </c>
      <c r="W1052" s="67">
        <f xml:space="preserve"> [1]!s_wq_close($A1052,W$1,2)</f>
        <v>58.019847479999996</v>
      </c>
      <c r="X1052" s="67">
        <f xml:space="preserve"> [1]!s_wq_close($A1052,X$1,2)</f>
        <v>58.019847479999996</v>
      </c>
      <c r="Y1052" s="67">
        <f xml:space="preserve"> [1]!s_wq_close($A1052,Y$1,2)</f>
        <v>58.019847479999996</v>
      </c>
    </row>
    <row r="1053" spans="1:25" x14ac:dyDescent="0.15">
      <c r="A1053" t="s">
        <v>8454</v>
      </c>
      <c r="B1053" s="67">
        <f xml:space="preserve"> [1]!s_dq_close($A1053,B$1,2)</f>
        <v>0</v>
      </c>
      <c r="C1053" s="67">
        <f xml:space="preserve"> [1]!s_wq_close($A1053,C$1,2)</f>
        <v>61.906479510000004</v>
      </c>
      <c r="D1053" s="67">
        <f xml:space="preserve"> [1]!s_wq_close($A1053,D$1,2)</f>
        <v>63.578372430000002</v>
      </c>
      <c r="E1053" s="67">
        <f xml:space="preserve"> [1]!s_wq_close($A1053,E$1,2)</f>
        <v>61.906479510000004</v>
      </c>
      <c r="F1053" s="67">
        <f xml:space="preserve"> [1]!s_wq_close($A1053,F$1,2)</f>
        <v>60.420352470000005</v>
      </c>
      <c r="G1053" s="67">
        <f xml:space="preserve"> [1]!s_wq_close($A1053,G$1,2)</f>
        <v>62.231569800000003</v>
      </c>
      <c r="H1053" s="67">
        <f xml:space="preserve"> [1]!s_wq_close($A1053,H$1,2)</f>
        <v>61.163415990000004</v>
      </c>
      <c r="I1053" s="67">
        <f xml:space="preserve"> [1]!s_wq_close($A1053,I$1,2)</f>
        <v>63.160399200000001</v>
      </c>
      <c r="J1053" s="67">
        <f xml:space="preserve"> [1]!s_wq_close($A1053,J$1,2)</f>
        <v>62.788867440000004</v>
      </c>
      <c r="K1053" s="67">
        <f xml:space="preserve"> [1]!s_wq_close($A1053,K$1,2)</f>
        <v>63.578372430000002</v>
      </c>
      <c r="L1053" s="67">
        <f xml:space="preserve"> [1]!s_wq_close($A1053,L$1,2)</f>
        <v>61.99936245</v>
      </c>
      <c r="M1053" s="67">
        <f xml:space="preserve"> [1]!s_wq_close($A1053,M$1,2)</f>
        <v>64.78585065</v>
      </c>
      <c r="N1053" s="67">
        <f xml:space="preserve"> [1]!s_wq_close($A1053,N$1,2)</f>
        <v>63.717696840000009</v>
      </c>
      <c r="O1053" s="67">
        <f xml:space="preserve"> [1]!s_wq_close($A1053,O$1,2)</f>
        <v>63.671255370000004</v>
      </c>
      <c r="P1053" s="67">
        <f xml:space="preserve"> [1]!s_wq_close($A1053,P$1,2)</f>
        <v>61.163415990000004</v>
      </c>
      <c r="Q1053" s="67">
        <f xml:space="preserve"> [1]!s_wq_close($A1053,Q$1,2)</f>
        <v>62.278011270000007</v>
      </c>
      <c r="R1053" s="67">
        <f xml:space="preserve"> [1]!s_wq_close($A1053,R$1,2)</f>
        <v>59.723730420000003</v>
      </c>
      <c r="S1053" s="67">
        <f xml:space="preserve"> [1]!s_wq_close($A1053,S$1,2)</f>
        <v>57.494539860000003</v>
      </c>
      <c r="T1053" s="67">
        <f xml:space="preserve"> [1]!s_wq_close($A1053,T$1,2)</f>
        <v>57.215891040000002</v>
      </c>
      <c r="U1053" s="67">
        <f xml:space="preserve"> [1]!s_wq_close($A1053,U$1,2)</f>
        <v>56.751476340000004</v>
      </c>
      <c r="V1053" s="67">
        <f xml:space="preserve"> [1]!s_wq_close($A1053,V$1,2)</f>
        <v>57.633864270000004</v>
      </c>
      <c r="W1053" s="67">
        <f xml:space="preserve"> [1]!s_wq_close($A1053,W$1,2)</f>
        <v>55.683322530000005</v>
      </c>
      <c r="X1053" s="67">
        <f xml:space="preserve"> [1]!s_wq_close($A1053,X$1,2)</f>
        <v>51.271382879999997</v>
      </c>
      <c r="Y1053" s="67">
        <f xml:space="preserve"> [1]!s_wq_close($A1053,Y$1,2)</f>
        <v>50.110346129999996</v>
      </c>
    </row>
    <row r="1054" spans="1:25" x14ac:dyDescent="0.15">
      <c r="A1054" t="s">
        <v>8455</v>
      </c>
      <c r="B1054" s="67">
        <f xml:space="preserve"> [1]!s_dq_close($A1054,B$1,2)</f>
        <v>0</v>
      </c>
      <c r="C1054" s="67">
        <f xml:space="preserve"> [1]!s_wq_close($A1054,C$1,2)</f>
        <v>104.2894069</v>
      </c>
      <c r="D1054" s="67">
        <f xml:space="preserve"> [1]!s_wq_close($A1054,D$1,2)</f>
        <v>107.87291956</v>
      </c>
      <c r="E1054" s="67">
        <f xml:space="preserve"> [1]!s_wq_close($A1054,E$1,2)</f>
        <v>103.3705575</v>
      </c>
      <c r="F1054" s="67">
        <f xml:space="preserve"> [1]!s_wq_close($A1054,F$1,2)</f>
        <v>98.408770740000008</v>
      </c>
      <c r="G1054" s="67">
        <f xml:space="preserve"> [1]!s_wq_close($A1054,G$1,2)</f>
        <v>101.07343400000001</v>
      </c>
      <c r="H1054" s="67">
        <f xml:space="preserve"> [1]!s_wq_close($A1054,H$1,2)</f>
        <v>100.88966412000001</v>
      </c>
      <c r="I1054" s="67">
        <f xml:space="preserve"> [1]!s_wq_close($A1054,I$1,2)</f>
        <v>101.16531894000001</v>
      </c>
      <c r="J1054" s="67">
        <f xml:space="preserve"> [1]!s_wq_close($A1054,J$1,2)</f>
        <v>98.225000859999994</v>
      </c>
      <c r="K1054" s="67">
        <f xml:space="preserve"> [1]!s_wq_close($A1054,K$1,2)</f>
        <v>99.327620140000008</v>
      </c>
      <c r="L1054" s="67">
        <f xml:space="preserve"> [1]!s_wq_close($A1054,L$1,2)</f>
        <v>98.500655680000008</v>
      </c>
      <c r="M1054" s="67">
        <f xml:space="preserve"> [1]!s_wq_close($A1054,M$1,2)</f>
        <v>98.408770740000008</v>
      </c>
      <c r="N1054" s="67">
        <f xml:space="preserve"> [1]!s_wq_close($A1054,N$1,2)</f>
        <v>97.581806279999995</v>
      </c>
      <c r="O1054" s="67">
        <f xml:space="preserve"> [1]!s_wq_close($A1054,O$1,2)</f>
        <v>95.100912899999997</v>
      </c>
      <c r="P1054" s="67">
        <f xml:space="preserve"> [1]!s_wq_close($A1054,P$1,2)</f>
        <v>92.06870988</v>
      </c>
      <c r="Q1054" s="67">
        <f xml:space="preserve"> [1]!s_wq_close($A1054,Q$1,2)</f>
        <v>93.722638799999999</v>
      </c>
      <c r="R1054" s="67">
        <f xml:space="preserve"> [1]!s_wq_close($A1054,R$1,2)</f>
        <v>92.06870988</v>
      </c>
      <c r="S1054" s="67">
        <f xml:space="preserve"> [1]!s_wq_close($A1054,S$1,2)</f>
        <v>83.339640580000008</v>
      </c>
      <c r="T1054" s="67">
        <f xml:space="preserve"> [1]!s_wq_close($A1054,T$1,2)</f>
        <v>79.939897799999997</v>
      </c>
      <c r="U1054" s="67">
        <f xml:space="preserve"> [1]!s_wq_close($A1054,U$1,2)</f>
        <v>78.561623700000013</v>
      </c>
      <c r="V1054" s="67">
        <f xml:space="preserve"> [1]!s_wq_close($A1054,V$1,2)</f>
        <v>70.567633920000006</v>
      </c>
      <c r="W1054" s="67">
        <f xml:space="preserve"> [1]!s_wq_close($A1054,W$1,2)</f>
        <v>71.486483320000005</v>
      </c>
      <c r="X1054" s="67">
        <f xml:space="preserve"> [1]!s_wq_close($A1054,X$1,2)</f>
        <v>69.465014639999993</v>
      </c>
      <c r="Y1054" s="67">
        <f xml:space="preserve"> [1]!s_wq_close($A1054,Y$1,2)</f>
        <v>68.913705000000007</v>
      </c>
    </row>
    <row r="1055" spans="1:25" x14ac:dyDescent="0.15">
      <c r="A1055" t="s">
        <v>8456</v>
      </c>
      <c r="B1055" s="67">
        <f xml:space="preserve"> [1]!s_dq_close($A1055,B$1,2)</f>
        <v>0</v>
      </c>
      <c r="C1055" s="67">
        <f xml:space="preserve"> [1]!s_wq_close($A1055,C$1,2)</f>
        <v>131.2361721</v>
      </c>
      <c r="D1055" s="67">
        <f xml:space="preserve"> [1]!s_wq_close($A1055,D$1,2)</f>
        <v>134.79511914</v>
      </c>
      <c r="E1055" s="67">
        <f xml:space="preserve"> [1]!s_wq_close($A1055,E$1,2)</f>
        <v>128.60740440000001</v>
      </c>
      <c r="F1055" s="67">
        <f xml:space="preserve"> [1]!s_wq_close($A1055,F$1,2)</f>
        <v>126.94925862000001</v>
      </c>
      <c r="G1055" s="67">
        <f xml:space="preserve"> [1]!s_wq_close($A1055,G$1,2)</f>
        <v>134.6737914</v>
      </c>
      <c r="H1055" s="67">
        <f xml:space="preserve"> [1]!s_wq_close($A1055,H$1,2)</f>
        <v>134.91644688</v>
      </c>
      <c r="I1055" s="67">
        <f xml:space="preserve"> [1]!s_wq_close($A1055,I$1,2)</f>
        <v>135.64441332000001</v>
      </c>
      <c r="J1055" s="67">
        <f xml:space="preserve"> [1]!s_wq_close($A1055,J$1,2)</f>
        <v>138.31362360000003</v>
      </c>
      <c r="K1055" s="67">
        <f xml:space="preserve"> [1]!s_wq_close($A1055,K$1,2)</f>
        <v>141.22548936000001</v>
      </c>
      <c r="L1055" s="67">
        <f xml:space="preserve"> [1]!s_wq_close($A1055,L$1,2)</f>
        <v>142.7623074</v>
      </c>
      <c r="M1055" s="67">
        <f xml:space="preserve"> [1]!s_wq_close($A1055,M$1,2)</f>
        <v>144.70355124</v>
      </c>
      <c r="N1055" s="67">
        <f xml:space="preserve"> [1]!s_wq_close($A1055,N$1,2)</f>
        <v>151.65967499999999</v>
      </c>
      <c r="O1055" s="67">
        <f xml:space="preserve"> [1]!s_wq_close($A1055,O$1,2)</f>
        <v>162.17474580000001</v>
      </c>
      <c r="P1055" s="67">
        <f xml:space="preserve"> [1]!s_wq_close($A1055,P$1,2)</f>
        <v>165.89546316000002</v>
      </c>
      <c r="Q1055" s="67">
        <f xml:space="preserve"> [1]!s_wq_close($A1055,Q$1,2)</f>
        <v>161.77032</v>
      </c>
      <c r="R1055" s="67">
        <f xml:space="preserve"> [1]!s_wq_close($A1055,R$1,2)</f>
        <v>155.21862204000001</v>
      </c>
      <c r="S1055" s="67">
        <f xml:space="preserve"> [1]!s_wq_close($A1055,S$1,2)</f>
        <v>161.28500904000001</v>
      </c>
      <c r="T1055" s="67">
        <f xml:space="preserve"> [1]!s_wq_close($A1055,T$1,2)</f>
        <v>163.67112126000001</v>
      </c>
      <c r="U1055" s="67">
        <f xml:space="preserve"> [1]!s_wq_close($A1055,U$1,2)</f>
        <v>157.3216362</v>
      </c>
      <c r="V1055" s="67">
        <f xml:space="preserve"> [1]!s_wq_close($A1055,V$1,2)</f>
        <v>153.19649304000001</v>
      </c>
      <c r="W1055" s="67">
        <f xml:space="preserve"> [1]!s_wq_close($A1055,W$1,2)</f>
        <v>155.71402309999999</v>
      </c>
      <c r="X1055" s="67">
        <f xml:space="preserve"> [1]!s_wq_close($A1055,X$1,2)</f>
        <v>151.70462010999998</v>
      </c>
      <c r="Y1055" s="67">
        <f xml:space="preserve"> [1]!s_wq_close($A1055,Y$1,2)</f>
        <v>142.28718517999999</v>
      </c>
    </row>
    <row r="1056" spans="1:25" x14ac:dyDescent="0.15">
      <c r="A1056" t="s">
        <v>8457</v>
      </c>
      <c r="B1056" s="67">
        <f xml:space="preserve"> [1]!s_dq_close($A1056,B$1,2)</f>
        <v>0</v>
      </c>
      <c r="C1056" s="67">
        <f xml:space="preserve"> [1]!s_wq_close($A1056,C$1,2)</f>
        <v>91.521300319999995</v>
      </c>
      <c r="D1056" s="67">
        <f xml:space="preserve"> [1]!s_wq_close($A1056,D$1,2)</f>
        <v>92.106820449999987</v>
      </c>
      <c r="E1056" s="67">
        <f xml:space="preserve"> [1]!s_wq_close($A1056,E$1,2)</f>
        <v>85.621059009999996</v>
      </c>
      <c r="F1056" s="67">
        <f xml:space="preserve"> [1]!s_wq_close($A1056,F$1,2)</f>
        <v>86.702019249999992</v>
      </c>
      <c r="G1056" s="67">
        <f xml:space="preserve"> [1]!s_wq_close($A1056,G$1,2)</f>
        <v>87.557779440000004</v>
      </c>
      <c r="H1056" s="67">
        <f xml:space="preserve"> [1]!s_wq_close($A1056,H$1,2)</f>
        <v>88.323459609999986</v>
      </c>
      <c r="I1056" s="67">
        <f xml:space="preserve"> [1]!s_wq_close($A1056,I$1,2)</f>
        <v>88.50361964999999</v>
      </c>
      <c r="J1056" s="67">
        <f xml:space="preserve"> [1]!s_wq_close($A1056,J$1,2)</f>
        <v>85.395858959999998</v>
      </c>
      <c r="K1056" s="67">
        <f xml:space="preserve"> [1]!s_wq_close($A1056,K$1,2)</f>
        <v>87.062339329999986</v>
      </c>
      <c r="L1056" s="67">
        <f xml:space="preserve"> [1]!s_wq_close($A1056,L$1,2)</f>
        <v>79.585697670000002</v>
      </c>
      <c r="M1056" s="67">
        <f xml:space="preserve"> [1]!s_wq_close($A1056,M$1,2)</f>
        <v>82.828578390000004</v>
      </c>
      <c r="N1056" s="67">
        <f xml:space="preserve"> [1]!s_wq_close($A1056,N$1,2)</f>
        <v>85.576018999999988</v>
      </c>
      <c r="O1056" s="67">
        <f xml:space="preserve"> [1]!s_wq_close($A1056,O$1,2)</f>
        <v>85.17065891</v>
      </c>
      <c r="P1056" s="67">
        <f xml:space="preserve"> [1]!s_wq_close($A1056,P$1,2)</f>
        <v>80.62161789999999</v>
      </c>
      <c r="Q1056" s="67">
        <f xml:space="preserve"> [1]!s_wq_close($A1056,Q$1,2)</f>
        <v>80.036097769999998</v>
      </c>
      <c r="R1056" s="67">
        <f xml:space="preserve"> [1]!s_wq_close($A1056,R$1,2)</f>
        <v>78.820017499999992</v>
      </c>
      <c r="S1056" s="67">
        <f xml:space="preserve"> [1]!s_wq_close($A1056,S$1,2)</f>
        <v>70.892975739999997</v>
      </c>
      <c r="T1056" s="67">
        <f xml:space="preserve"> [1]!s_wq_close($A1056,T$1,2)</f>
        <v>67.560014999999993</v>
      </c>
      <c r="U1056" s="67">
        <f xml:space="preserve"> [1]!s_wq_close($A1056,U$1,2)</f>
        <v>65.217934479999997</v>
      </c>
      <c r="V1056" s="67">
        <f xml:space="preserve"> [1]!s_wq_close($A1056,V$1,2)</f>
        <v>60.894093519999991</v>
      </c>
      <c r="W1056" s="67">
        <f xml:space="preserve"> [1]!s_wq_close($A1056,W$1,2)</f>
        <v>62.380413849999997</v>
      </c>
      <c r="X1056" s="67">
        <f xml:space="preserve"> [1]!s_wq_close($A1056,X$1,2)</f>
        <v>58.77721305</v>
      </c>
      <c r="Y1056" s="67">
        <f xml:space="preserve"> [1]!s_wq_close($A1056,Y$1,2)</f>
        <v>57.876412849999994</v>
      </c>
    </row>
    <row r="1057" spans="1:25" x14ac:dyDescent="0.15">
      <c r="A1057" t="s">
        <v>8458</v>
      </c>
      <c r="B1057" s="67">
        <f xml:space="preserve"> [1]!s_dq_close($A1057,B$1,2)</f>
        <v>0</v>
      </c>
      <c r="C1057" s="67">
        <f xml:space="preserve"> [1]!s_wq_close($A1057,C$1,2)</f>
        <v>58.597451640000003</v>
      </c>
      <c r="D1057" s="67">
        <f xml:space="preserve"> [1]!s_wq_close($A1057,D$1,2)</f>
        <v>56.604341040000001</v>
      </c>
      <c r="E1057" s="67">
        <f xml:space="preserve"> [1]!s_wq_close($A1057,E$1,2)</f>
        <v>55.574567230000007</v>
      </c>
      <c r="F1057" s="67">
        <f xml:space="preserve"> [1]!s_wq_close($A1057,F$1,2)</f>
        <v>50.824320300000004</v>
      </c>
      <c r="G1057" s="67">
        <f xml:space="preserve"> [1]!s_wq_close($A1057,G$1,2)</f>
        <v>50.425698179999998</v>
      </c>
      <c r="H1057" s="67">
        <f xml:space="preserve"> [1]!s_wq_close($A1057,H$1,2)</f>
        <v>51.887312619999996</v>
      </c>
      <c r="I1057" s="67">
        <f xml:space="preserve"> [1]!s_wq_close($A1057,I$1,2)</f>
        <v>57.600896339999998</v>
      </c>
      <c r="J1057" s="67">
        <f xml:space="preserve"> [1]!s_wq_close($A1057,J$1,2)</f>
        <v>55.641004250000002</v>
      </c>
      <c r="K1057" s="67">
        <f xml:space="preserve"> [1]!s_wq_close($A1057,K$1,2)</f>
        <v>59.39469588</v>
      </c>
      <c r="L1057" s="67">
        <f xml:space="preserve"> [1]!s_wq_close($A1057,L$1,2)</f>
        <v>56.637559550000006</v>
      </c>
      <c r="M1057" s="67">
        <f xml:space="preserve"> [1]!s_wq_close($A1057,M$1,2)</f>
        <v>53.946860239999999</v>
      </c>
      <c r="N1057" s="67">
        <f xml:space="preserve"> [1]!s_wq_close($A1057,N$1,2)</f>
        <v>53.847204710000007</v>
      </c>
      <c r="O1057" s="67">
        <f xml:space="preserve"> [1]!s_wq_close($A1057,O$1,2)</f>
        <v>55.873533820000006</v>
      </c>
      <c r="P1057" s="67">
        <f xml:space="preserve"> [1]!s_wq_close($A1057,P$1,2)</f>
        <v>52.485245800000001</v>
      </c>
      <c r="Q1057" s="67">
        <f xml:space="preserve"> [1]!s_wq_close($A1057,Q$1,2)</f>
        <v>53.481801100000006</v>
      </c>
      <c r="R1057" s="67">
        <f xml:space="preserve"> [1]!s_wq_close($A1057,R$1,2)</f>
        <v>49.993857550000001</v>
      </c>
      <c r="S1057" s="67">
        <f xml:space="preserve"> [1]!s_wq_close($A1057,S$1,2)</f>
        <v>47.170284199999998</v>
      </c>
      <c r="T1057" s="67">
        <f xml:space="preserve"> [1]!s_wq_close($A1057,T$1,2)</f>
        <v>45.907980820000006</v>
      </c>
      <c r="U1057" s="67">
        <f xml:space="preserve"> [1]!s_wq_close($A1057,U$1,2)</f>
        <v>44.114181279999997</v>
      </c>
      <c r="V1057" s="67">
        <f xml:space="preserve"> [1]!s_wq_close($A1057,V$1,2)</f>
        <v>42.420037270000002</v>
      </c>
      <c r="W1057" s="67">
        <f xml:space="preserve"> [1]!s_wq_close($A1057,W$1,2)</f>
        <v>43.815214689999998</v>
      </c>
      <c r="X1057" s="67">
        <f xml:space="preserve"> [1]!s_wq_close($A1057,X$1,2)</f>
        <v>44.64567744</v>
      </c>
      <c r="Y1057" s="67">
        <f xml:space="preserve"> [1]!s_wq_close($A1057,Y$1,2)</f>
        <v>42.253944720000007</v>
      </c>
    </row>
    <row r="1058" spans="1:25" x14ac:dyDescent="0.15">
      <c r="A1058" t="s">
        <v>8459</v>
      </c>
      <c r="B1058" s="67">
        <f xml:space="preserve"> [1]!s_dq_close($A1058,B$1,2)</f>
        <v>0</v>
      </c>
      <c r="C1058" s="67">
        <f xml:space="preserve"> [1]!s_wq_close($A1058,C$1,2)</f>
        <v>76.123012400000007</v>
      </c>
      <c r="D1058" s="67">
        <f xml:space="preserve"> [1]!s_wq_close($A1058,D$1,2)</f>
        <v>77.576794000000007</v>
      </c>
      <c r="E1058" s="67">
        <f xml:space="preserve"> [1]!s_wq_close($A1058,E$1,2)</f>
        <v>75.696904000000004</v>
      </c>
      <c r="F1058" s="67">
        <f xml:space="preserve"> [1]!s_wq_close($A1058,F$1,2)</f>
        <v>70.909450800000002</v>
      </c>
      <c r="G1058" s="67">
        <f xml:space="preserve"> [1]!s_wq_close($A1058,G$1,2)</f>
        <v>72.438428000000002</v>
      </c>
      <c r="H1058" s="67">
        <f xml:space="preserve"> [1]!s_wq_close($A1058,H$1,2)</f>
        <v>72.2128412</v>
      </c>
      <c r="I1058" s="67">
        <f xml:space="preserve"> [1]!s_wq_close($A1058,I$1,2)</f>
        <v>72.964797200000007</v>
      </c>
      <c r="J1058" s="67">
        <f xml:space="preserve"> [1]!s_wq_close($A1058,J$1,2)</f>
        <v>72.438428000000002</v>
      </c>
      <c r="K1058" s="67">
        <f xml:space="preserve"> [1]!s_wq_close($A1058,K$1,2)</f>
        <v>77.000294400000001</v>
      </c>
      <c r="L1058" s="67">
        <f xml:space="preserve"> [1]!s_wq_close($A1058,L$1,2)</f>
        <v>77.451468000000006</v>
      </c>
      <c r="M1058" s="67">
        <f xml:space="preserve"> [1]!s_wq_close($A1058,M$1,2)</f>
        <v>77.626924399999993</v>
      </c>
      <c r="N1058" s="67">
        <f xml:space="preserve"> [1]!s_wq_close($A1058,N$1,2)</f>
        <v>77.852511199999995</v>
      </c>
      <c r="O1058" s="67">
        <f xml:space="preserve"> [1]!s_wq_close($A1058,O$1,2)</f>
        <v>77.200816000000003</v>
      </c>
      <c r="P1058" s="67">
        <f xml:space="preserve"> [1]!s_wq_close($A1058,P$1,2)</f>
        <v>74.493774400000007</v>
      </c>
      <c r="Q1058" s="67">
        <f xml:space="preserve"> [1]!s_wq_close($A1058,Q$1,2)</f>
        <v>75.721969200000004</v>
      </c>
      <c r="R1058" s="67">
        <f xml:space="preserve"> [1]!s_wq_close($A1058,R$1,2)</f>
        <v>76.373664399999996</v>
      </c>
      <c r="S1058" s="67">
        <f xml:space="preserve"> [1]!s_wq_close($A1058,S$1,2)</f>
        <v>73.817014</v>
      </c>
      <c r="T1058" s="67">
        <f xml:space="preserve"> [1]!s_wq_close($A1058,T$1,2)</f>
        <v>74.117796400000003</v>
      </c>
      <c r="U1058" s="67">
        <f xml:space="preserve"> [1]!s_wq_close($A1058,U$1,2)</f>
        <v>73.390905600000011</v>
      </c>
      <c r="V1058" s="67">
        <f xml:space="preserve"> [1]!s_wq_close($A1058,V$1,2)</f>
        <v>71.185168000000004</v>
      </c>
      <c r="W1058" s="67">
        <f xml:space="preserve"> [1]!s_wq_close($A1058,W$1,2)</f>
        <v>69.606060400000004</v>
      </c>
      <c r="X1058" s="67">
        <f xml:space="preserve"> [1]!s_wq_close($A1058,X$1,2)</f>
        <v>78.880184400000005</v>
      </c>
      <c r="Y1058" s="67">
        <f xml:space="preserve"> [1]!s_wq_close($A1058,Y$1,2)</f>
        <v>72.488558400000002</v>
      </c>
    </row>
    <row r="1059" spans="1:25" x14ac:dyDescent="0.15">
      <c r="A1059" t="s">
        <v>8460</v>
      </c>
      <c r="B1059" s="67">
        <f xml:space="preserve"> [1]!s_dq_close($A1059,B$1,2)</f>
        <v>0</v>
      </c>
      <c r="C1059" s="67">
        <f xml:space="preserve"> [1]!s_wq_close($A1059,C$1,2)</f>
        <v>23.056061120000003</v>
      </c>
      <c r="D1059" s="67">
        <f xml:space="preserve"> [1]!s_wq_close($A1059,D$1,2)</f>
        <v>23.087387290000002</v>
      </c>
      <c r="E1059" s="67">
        <f xml:space="preserve"> [1]!s_wq_close($A1059,E$1,2)</f>
        <v>21.145164750000003</v>
      </c>
      <c r="F1059" s="67">
        <f xml:space="preserve"> [1]!s_wq_close($A1059,F$1,2)</f>
        <v>20.612619860000002</v>
      </c>
      <c r="G1059" s="67">
        <f xml:space="preserve"> [1]!s_wq_close($A1059,G$1,2)</f>
        <v>21.458426450000001</v>
      </c>
      <c r="H1059" s="67">
        <f xml:space="preserve"> [1]!s_wq_close($A1059,H$1,2)</f>
        <v>21.05118624</v>
      </c>
      <c r="I1059" s="67">
        <f xml:space="preserve"> [1]!s_wq_close($A1059,I$1,2)</f>
        <v>22.022297510000001</v>
      </c>
      <c r="J1059" s="67">
        <f xml:space="preserve"> [1]!s_wq_close($A1059,J$1,2)</f>
        <v>21.395774110000001</v>
      </c>
      <c r="K1059" s="67">
        <f xml:space="preserve"> [1]!s_wq_close($A1059,K$1,2)</f>
        <v>21.771688150000003</v>
      </c>
      <c r="L1059" s="67">
        <f xml:space="preserve"> [1]!s_wq_close($A1059,L$1,2)</f>
        <v>21.896992830000002</v>
      </c>
      <c r="M1059" s="67">
        <f xml:space="preserve"> [1]!s_wq_close($A1059,M$1,2)</f>
        <v>22.022297510000001</v>
      </c>
      <c r="N1059" s="67">
        <f xml:space="preserve"> [1]!s_wq_close($A1059,N$1,2)</f>
        <v>22.272906870000003</v>
      </c>
      <c r="O1059" s="67">
        <f xml:space="preserve"> [1]!s_wq_close($A1059,O$1,2)</f>
        <v>22.366885379999999</v>
      </c>
      <c r="P1059" s="67">
        <f xml:space="preserve"> [1]!s_wq_close($A1059,P$1,2)</f>
        <v>20.863229220000001</v>
      </c>
      <c r="Q1059" s="67">
        <f xml:space="preserve"> [1]!s_wq_close($A1059,Q$1,2)</f>
        <v>21.270469430000002</v>
      </c>
      <c r="R1059" s="67">
        <f xml:space="preserve"> [1]!s_wq_close($A1059,R$1,2)</f>
        <v>20.487315180000003</v>
      </c>
      <c r="S1059" s="67">
        <f xml:space="preserve"> [1]!s_wq_close($A1059,S$1,2)</f>
        <v>18.294483280000001</v>
      </c>
      <c r="T1059" s="67">
        <f xml:space="preserve"> [1]!s_wq_close($A1059,T$1,2)</f>
        <v>18.01254775</v>
      </c>
      <c r="U1059" s="67">
        <f xml:space="preserve"> [1]!s_wq_close($A1059,U$1,2)</f>
        <v>17.29204584</v>
      </c>
      <c r="V1059" s="67">
        <f xml:space="preserve"> [1]!s_wq_close($A1059,V$1,2)</f>
        <v>16.258282230000002</v>
      </c>
      <c r="W1059" s="67">
        <f xml:space="preserve"> [1]!s_wq_close($A1059,W$1,2)</f>
        <v>16.69684861</v>
      </c>
      <c r="X1059" s="67">
        <f xml:space="preserve"> [1]!s_wq_close($A1059,X$1,2)</f>
        <v>15.85104202</v>
      </c>
      <c r="Y1059" s="67">
        <f xml:space="preserve"> [1]!s_wq_close($A1059,Y$1,2)</f>
        <v>15.537780320000001</v>
      </c>
    </row>
    <row r="1060" spans="1:25" x14ac:dyDescent="0.15">
      <c r="A1060" t="s">
        <v>8461</v>
      </c>
      <c r="B1060" s="67">
        <f xml:space="preserve"> [1]!s_dq_close($A1060,B$1,2)</f>
        <v>0</v>
      </c>
      <c r="C1060" s="67">
        <f xml:space="preserve"> [1]!s_wq_close($A1060,C$1,2)</f>
        <v>50.100292799999998</v>
      </c>
      <c r="D1060" s="67">
        <f xml:space="preserve"> [1]!s_wq_close($A1060,D$1,2)</f>
        <v>50.221307999999993</v>
      </c>
      <c r="E1060" s="67">
        <f xml:space="preserve"> [1]!s_wq_close($A1060,E$1,2)</f>
        <v>49.32377859999999</v>
      </c>
      <c r="F1060" s="67">
        <f xml:space="preserve"> [1]!s_wq_close($A1060,F$1,2)</f>
        <v>48.990986799999995</v>
      </c>
      <c r="G1060" s="67">
        <f xml:space="preserve"> [1]!s_wq_close($A1060,G$1,2)</f>
        <v>49.091832799999999</v>
      </c>
      <c r="H1060" s="67">
        <f xml:space="preserve"> [1]!s_wq_close($A1060,H$1,2)</f>
        <v>48.759040999999996</v>
      </c>
      <c r="I1060" s="67">
        <f xml:space="preserve"> [1]!s_wq_close($A1060,I$1,2)</f>
        <v>50.049869799999996</v>
      </c>
      <c r="J1060" s="67">
        <f xml:space="preserve"> [1]!s_wq_close($A1060,J$1,2)</f>
        <v>48.970817599999997</v>
      </c>
      <c r="K1060" s="67">
        <f xml:space="preserve"> [1]!s_wq_close($A1060,K$1,2)</f>
        <v>50.644861199999994</v>
      </c>
      <c r="L1060" s="67">
        <f xml:space="preserve"> [1]!s_wq_close($A1060,L$1,2)</f>
        <v>51.441544599999993</v>
      </c>
      <c r="M1060" s="67">
        <f xml:space="preserve"> [1]!s_wq_close($A1060,M$1,2)</f>
        <v>50.61460739999999</v>
      </c>
      <c r="N1060" s="67">
        <f xml:space="preserve"> [1]!s_wq_close($A1060,N$1,2)</f>
        <v>49.908685399999996</v>
      </c>
      <c r="O1060" s="67">
        <f xml:space="preserve"> [1]!s_wq_close($A1060,O$1,2)</f>
        <v>50.070038999999994</v>
      </c>
      <c r="P1060" s="67">
        <f xml:space="preserve"> [1]!s_wq_close($A1060,P$1,2)</f>
        <v>48.426249200000001</v>
      </c>
      <c r="Q1060" s="67">
        <f xml:space="preserve"> [1]!s_wq_close($A1060,Q$1,2)</f>
        <v>50.019615999999999</v>
      </c>
      <c r="R1060" s="67">
        <f xml:space="preserve"> [1]!s_wq_close($A1060,R$1,2)</f>
        <v>51.784420999999995</v>
      </c>
      <c r="S1060" s="67">
        <f xml:space="preserve"> [1]!s_wq_close($A1060,S$1,2)</f>
        <v>52.409666199999997</v>
      </c>
      <c r="T1060" s="67">
        <f xml:space="preserve"> [1]!s_wq_close($A1060,T$1,2)</f>
        <v>52.318904799999999</v>
      </c>
      <c r="U1060" s="67">
        <f xml:space="preserve"> [1]!s_wq_close($A1060,U$1,2)</f>
        <v>48.748956399999997</v>
      </c>
      <c r="V1060" s="67">
        <f xml:space="preserve"> [1]!s_wq_close($A1060,V$1,2)</f>
        <v>48.4363338</v>
      </c>
      <c r="W1060" s="67">
        <f xml:space="preserve"> [1]!s_wq_close($A1060,W$1,2)</f>
        <v>48.960732999999991</v>
      </c>
      <c r="X1060" s="67">
        <f xml:space="preserve"> [1]!s_wq_close($A1060,X$1,2)</f>
        <v>49.525470599999998</v>
      </c>
      <c r="Y1060" s="67">
        <f xml:space="preserve"> [1]!s_wq_close($A1060,Y$1,2)</f>
        <v>49.858262399999994</v>
      </c>
    </row>
    <row r="1061" spans="1:25" x14ac:dyDescent="0.15">
      <c r="A1061" t="s">
        <v>8462</v>
      </c>
      <c r="B1061" s="67">
        <f xml:space="preserve"> [1]!s_dq_close($A1061,B$1,2)</f>
        <v>0</v>
      </c>
      <c r="C1061" s="67">
        <f xml:space="preserve"> [1]!s_wq_close($A1061,C$1,2)</f>
        <v>91.798523750000001</v>
      </c>
      <c r="D1061" s="67">
        <f xml:space="preserve"> [1]!s_wq_close($A1061,D$1,2)</f>
        <v>93.717352749999989</v>
      </c>
      <c r="E1061" s="67">
        <f xml:space="preserve"> [1]!s_wq_close($A1061,E$1,2)</f>
        <v>91.885743250000004</v>
      </c>
      <c r="F1061" s="67">
        <f xml:space="preserve"> [1]!s_wq_close($A1061,F$1,2)</f>
        <v>94.894816000000006</v>
      </c>
      <c r="G1061" s="67">
        <f xml:space="preserve"> [1]!s_wq_close($A1061,G$1,2)</f>
        <v>106.18974125</v>
      </c>
      <c r="H1061" s="67">
        <f xml:space="preserve"> [1]!s_wq_close($A1061,H$1,2)</f>
        <v>103.267888</v>
      </c>
      <c r="I1061" s="67">
        <f xml:space="preserve"> [1]!s_wq_close($A1061,I$1,2)</f>
        <v>109.46047250000001</v>
      </c>
      <c r="J1061" s="67">
        <f xml:space="preserve"> [1]!s_wq_close($A1061,J$1,2)</f>
        <v>105.01227799999999</v>
      </c>
      <c r="K1061" s="67">
        <f xml:space="preserve"> [1]!s_wq_close($A1061,K$1,2)</f>
        <v>107.7160825</v>
      </c>
      <c r="L1061" s="67">
        <f xml:space="preserve"> [1]!s_wq_close($A1061,L$1,2)</f>
        <v>108.37022875</v>
      </c>
      <c r="M1061" s="67">
        <f xml:space="preserve"> [1]!s_wq_close($A1061,M$1,2)</f>
        <v>109.72213099999999</v>
      </c>
      <c r="N1061" s="67">
        <f xml:space="preserve"> [1]!s_wq_close($A1061,N$1,2)</f>
        <v>107.14915574999999</v>
      </c>
      <c r="O1061" s="67">
        <f xml:space="preserve"> [1]!s_wq_close($A1061,O$1,2)</f>
        <v>109.24242375</v>
      </c>
      <c r="P1061" s="67">
        <f xml:space="preserve"> [1]!s_wq_close($A1061,P$1,2)</f>
        <v>108.23939949999999</v>
      </c>
      <c r="Q1061" s="67">
        <f xml:space="preserve"> [1]!s_wq_close($A1061,Q$1,2)</f>
        <v>105.884473</v>
      </c>
      <c r="R1061" s="67">
        <f xml:space="preserve"> [1]!s_wq_close($A1061,R$1,2)</f>
        <v>106.01530224999999</v>
      </c>
      <c r="S1061" s="67">
        <f xml:space="preserve"> [1]!s_wq_close($A1061,S$1,2)</f>
        <v>110.55071625000001</v>
      </c>
      <c r="T1061" s="67">
        <f xml:space="preserve"> [1]!s_wq_close($A1061,T$1,2)</f>
        <v>95.941450000000003</v>
      </c>
      <c r="U1061" s="67">
        <f xml:space="preserve"> [1]!s_wq_close($A1061,U$1,2)</f>
        <v>96.115888999999996</v>
      </c>
      <c r="V1061" s="67">
        <f xml:space="preserve"> [1]!s_wq_close($A1061,V$1,2)</f>
        <v>95.080624</v>
      </c>
      <c r="W1061" s="67">
        <f xml:space="preserve"> [1]!s_wq_close($A1061,W$1,2)</f>
        <v>92.906592000000003</v>
      </c>
      <c r="X1061" s="67">
        <f xml:space="preserve"> [1]!s_wq_close($A1061,X$1,2)</f>
        <v>95.124992000000006</v>
      </c>
      <c r="Y1061" s="67">
        <f xml:space="preserve"> [1]!s_wq_close($A1061,Y$1,2)</f>
        <v>96.189824000000002</v>
      </c>
    </row>
    <row r="1062" spans="1:25" x14ac:dyDescent="0.15">
      <c r="A1062" t="s">
        <v>8463</v>
      </c>
      <c r="B1062" s="67">
        <f xml:space="preserve"> [1]!s_dq_close($A1062,B$1,2)</f>
        <v>0</v>
      </c>
      <c r="C1062" s="67">
        <f xml:space="preserve"> [1]!s_wq_close($A1062,C$1,2)</f>
        <v>49.371873460000003</v>
      </c>
      <c r="D1062" s="67">
        <f xml:space="preserve"> [1]!s_wq_close($A1062,D$1,2)</f>
        <v>46.308775240000003</v>
      </c>
      <c r="E1062" s="67">
        <f xml:space="preserve"> [1]!s_wq_close($A1062,E$1,2)</f>
        <v>44.464328999999999</v>
      </c>
      <c r="F1062" s="67">
        <f xml:space="preserve"> [1]!s_wq_close($A1062,F$1,2)</f>
        <v>44.184368409999998</v>
      </c>
      <c r="G1062" s="67">
        <f xml:space="preserve"> [1]!s_wq_close($A1062,G$1,2)</f>
        <v>44.316114570000003</v>
      </c>
      <c r="H1062" s="67">
        <f xml:space="preserve"> [1]!s_wq_close($A1062,H$1,2)</f>
        <v>44.052622249999999</v>
      </c>
      <c r="I1062" s="67">
        <f xml:space="preserve"> [1]!s_wq_close($A1062,I$1,2)</f>
        <v>44.283178030000002</v>
      </c>
      <c r="J1062" s="67">
        <f xml:space="preserve"> [1]!s_wq_close($A1062,J$1,2)</f>
        <v>43.393891450000005</v>
      </c>
      <c r="K1062" s="67">
        <f xml:space="preserve"> [1]!s_wq_close($A1062,K$1,2)</f>
        <v>43.67385204</v>
      </c>
      <c r="L1062" s="67">
        <f xml:space="preserve"> [1]!s_wq_close($A1062,L$1,2)</f>
        <v>43.640915499999998</v>
      </c>
      <c r="M1062" s="67">
        <f xml:space="preserve"> [1]!s_wq_close($A1062,M$1,2)</f>
        <v>43.476232799999998</v>
      </c>
      <c r="N1062" s="67">
        <f xml:space="preserve"> [1]!s_wq_close($A1062,N$1,2)</f>
        <v>45.1230598</v>
      </c>
      <c r="O1062" s="67">
        <f xml:space="preserve"> [1]!s_wq_close($A1062,O$1,2)</f>
        <v>45.962941569999998</v>
      </c>
      <c r="P1062" s="67">
        <f xml:space="preserve"> [1]!s_wq_close($A1062,P$1,2)</f>
        <v>44.266709759999998</v>
      </c>
      <c r="Q1062" s="67">
        <f xml:space="preserve"> [1]!s_wq_close($A1062,Q$1,2)</f>
        <v>45.485361740000002</v>
      </c>
      <c r="R1062" s="67">
        <f xml:space="preserve"> [1]!s_wq_close($A1062,R$1,2)</f>
        <v>45.847663680000004</v>
      </c>
      <c r="S1062" s="67">
        <f xml:space="preserve"> [1]!s_wq_close($A1062,S$1,2)</f>
        <v>43.476232799999998</v>
      </c>
      <c r="T1062" s="67">
        <f xml:space="preserve"> [1]!s_wq_close($A1062,T$1,2)</f>
        <v>44.053374420000004</v>
      </c>
      <c r="U1062" s="67">
        <f xml:space="preserve"> [1]!s_wq_close($A1062,U$1,2)</f>
        <v>42.322882720000003</v>
      </c>
      <c r="V1062" s="67">
        <f xml:space="preserve"> [1]!s_wq_close($A1062,V$1,2)</f>
        <v>41.383472939999997</v>
      </c>
      <c r="W1062" s="67">
        <f xml:space="preserve"> [1]!s_wq_close($A1062,W$1,2)</f>
        <v>40.987931979999999</v>
      </c>
      <c r="X1062" s="67">
        <f xml:space="preserve"> [1]!s_wq_close($A1062,X$1,2)</f>
        <v>40.987931979999999</v>
      </c>
      <c r="Y1062" s="67">
        <f xml:space="preserve"> [1]!s_wq_close($A1062,Y$1,2)</f>
        <v>40.987931979999999</v>
      </c>
    </row>
    <row r="1063" spans="1:25" x14ac:dyDescent="0.15">
      <c r="A1063" t="s">
        <v>8464</v>
      </c>
      <c r="B1063" s="67">
        <f xml:space="preserve"> [1]!s_dq_close($A1063,B$1,2)</f>
        <v>0</v>
      </c>
      <c r="C1063" s="67">
        <f xml:space="preserve"> [1]!s_wq_close($A1063,C$1,2)</f>
        <v>70.126355130000007</v>
      </c>
      <c r="D1063" s="67">
        <f xml:space="preserve"> [1]!s_wq_close($A1063,D$1,2)</f>
        <v>71.472350430000006</v>
      </c>
      <c r="E1063" s="67">
        <f xml:space="preserve"> [1]!s_wq_close($A1063,E$1,2)</f>
        <v>71.562083450000003</v>
      </c>
      <c r="F1063" s="67">
        <f xml:space="preserve"> [1]!s_wq_close($A1063,F$1,2)</f>
        <v>79.996987329999996</v>
      </c>
      <c r="G1063" s="67">
        <f xml:space="preserve"> [1]!s_wq_close($A1063,G$1,2)</f>
        <v>78.650992030000012</v>
      </c>
      <c r="H1063" s="67">
        <f xml:space="preserve"> [1]!s_wq_close($A1063,H$1,2)</f>
        <v>80.759718000000007</v>
      </c>
      <c r="I1063" s="67">
        <f xml:space="preserve"> [1]!s_wq_close($A1063,I$1,2)</f>
        <v>82.150579809999996</v>
      </c>
      <c r="J1063" s="67">
        <f xml:space="preserve"> [1]!s_wq_close($A1063,J$1,2)</f>
        <v>82.015980280000008</v>
      </c>
      <c r="K1063" s="67">
        <f xml:space="preserve"> [1]!s_wq_close($A1063,K$1,2)</f>
        <v>83.586308129999992</v>
      </c>
      <c r="L1063" s="67">
        <f xml:space="preserve"> [1]!s_wq_close($A1063,L$1,2)</f>
        <v>84.573371350000016</v>
      </c>
      <c r="M1063" s="67">
        <f xml:space="preserve"> [1]!s_wq_close($A1063,M$1,2)</f>
        <v>80.984050550000006</v>
      </c>
      <c r="N1063" s="67">
        <f xml:space="preserve"> [1]!s_wq_close($A1063,N$1,2)</f>
        <v>82.913310480000007</v>
      </c>
      <c r="O1063" s="67">
        <f xml:space="preserve"> [1]!s_wq_close($A1063,O$1,2)</f>
        <v>87.489694499999999</v>
      </c>
      <c r="P1063" s="67">
        <f xml:space="preserve"> [1]!s_wq_close($A1063,P$1,2)</f>
        <v>89.149755370000008</v>
      </c>
      <c r="Q1063" s="67">
        <f xml:space="preserve"> [1]!s_wq_close($A1063,Q$1,2)</f>
        <v>91.886612480000011</v>
      </c>
      <c r="R1063" s="67">
        <f xml:space="preserve"> [1]!s_wq_close($A1063,R$1,2)</f>
        <v>85.425835039999996</v>
      </c>
      <c r="S1063" s="67">
        <f xml:space="preserve"> [1]!s_wq_close($A1063,S$1,2)</f>
        <v>90.136818590000004</v>
      </c>
      <c r="T1063" s="67">
        <f xml:space="preserve"> [1]!s_wq_close($A1063,T$1,2)</f>
        <v>90.285813810000008</v>
      </c>
      <c r="U1063" s="67">
        <f xml:space="preserve"> [1]!s_wq_close($A1063,U$1,2)</f>
        <v>91.064534679999994</v>
      </c>
      <c r="V1063" s="67">
        <f xml:space="preserve"> [1]!s_wq_close($A1063,V$1,2)</f>
        <v>88.316108080000006</v>
      </c>
      <c r="W1063" s="67">
        <f xml:space="preserve"> [1]!s_wq_close($A1063,W$1,2)</f>
        <v>90.285813810000008</v>
      </c>
      <c r="X1063" s="67">
        <f xml:space="preserve"> [1]!s_wq_close($A1063,X$1,2)</f>
        <v>86.117366799999999</v>
      </c>
      <c r="Y1063" s="67">
        <f xml:space="preserve"> [1]!s_wq_close($A1063,Y$1,2)</f>
        <v>86.208981019999996</v>
      </c>
    </row>
    <row r="1064" spans="1:25" x14ac:dyDescent="0.15">
      <c r="A1064" t="s">
        <v>8465</v>
      </c>
      <c r="B1064" s="67">
        <f xml:space="preserve"> [1]!s_dq_close($A1064,B$1,2)</f>
        <v>0</v>
      </c>
      <c r="C1064" s="67">
        <f xml:space="preserve"> [1]!s_wq_close($A1064,C$1,2)</f>
        <v>31.503935200000001</v>
      </c>
      <c r="D1064" s="67">
        <f xml:space="preserve"> [1]!s_wq_close($A1064,D$1,2)</f>
        <v>31.503935200000001</v>
      </c>
      <c r="E1064" s="67">
        <f xml:space="preserve"> [1]!s_wq_close($A1064,E$1,2)</f>
        <v>28.694244350000002</v>
      </c>
      <c r="F1064" s="67">
        <f xml:space="preserve"> [1]!s_wq_close($A1064,F$1,2)</f>
        <v>27.831425900000003</v>
      </c>
      <c r="G1064" s="67">
        <f xml:space="preserve"> [1]!s_wq_close($A1064,G$1,2)</f>
        <v>28.207526250000001</v>
      </c>
      <c r="H1064" s="67">
        <f xml:space="preserve"> [1]!s_wq_close($A1064,H$1,2)</f>
        <v>28.008414300000002</v>
      </c>
      <c r="I1064" s="67">
        <f xml:space="preserve"> [1]!s_wq_close($A1064,I$1,2)</f>
        <v>28.9376034</v>
      </c>
      <c r="J1064" s="67">
        <f xml:space="preserve"> [1]!s_wq_close($A1064,J$1,2)</f>
        <v>28.561503050000002</v>
      </c>
      <c r="K1064" s="67">
        <f xml:space="preserve"> [1]!s_wq_close($A1064,K$1,2)</f>
        <v>29.180962449999999</v>
      </c>
      <c r="L1064" s="67">
        <f xml:space="preserve"> [1]!s_wq_close($A1064,L$1,2)</f>
        <v>28.672120800000002</v>
      </c>
      <c r="M1064" s="67">
        <f xml:space="preserve"> [1]!s_wq_close($A1064,M$1,2)</f>
        <v>27.72080815</v>
      </c>
      <c r="N1064" s="67">
        <f xml:space="preserve"> [1]!s_wq_close($A1064,N$1,2)</f>
        <v>27.942043650000002</v>
      </c>
      <c r="O1064" s="67">
        <f xml:space="preserve"> [1]!s_wq_close($A1064,O$1,2)</f>
        <v>27.787178800000003</v>
      </c>
      <c r="P1064" s="67">
        <f xml:space="preserve"> [1]!s_wq_close($A1064,P$1,2)</f>
        <v>26.282777400000004</v>
      </c>
      <c r="Q1064" s="67">
        <f xml:space="preserve"> [1]!s_wq_close($A1064,Q$1,2)</f>
        <v>27.366831349999998</v>
      </c>
      <c r="R1064" s="67">
        <f xml:space="preserve"> [1]!s_wq_close($A1064,R$1,2)</f>
        <v>26.39339515</v>
      </c>
      <c r="S1064" s="67">
        <f xml:space="preserve"> [1]!s_wq_close($A1064,S$1,2)</f>
        <v>24.114669500000002</v>
      </c>
      <c r="T1064" s="67">
        <f xml:space="preserve"> [1]!s_wq_close($A1064,T$1,2)</f>
        <v>23.517333650000001</v>
      </c>
      <c r="U1064" s="67">
        <f xml:space="preserve"> [1]!s_wq_close($A1064,U$1,2)</f>
        <v>24.004051749999999</v>
      </c>
      <c r="V1064" s="67">
        <f xml:space="preserve"> [1]!s_wq_close($A1064,V$1,2)</f>
        <v>22.654515200000002</v>
      </c>
      <c r="W1064" s="67">
        <f xml:space="preserve"> [1]!s_wq_close($A1064,W$1,2)</f>
        <v>23.296098149999999</v>
      </c>
      <c r="X1064" s="67">
        <f xml:space="preserve"> [1]!s_wq_close($A1064,X$1,2)</f>
        <v>23.65007495</v>
      </c>
      <c r="Y1064" s="67">
        <f xml:space="preserve"> [1]!s_wq_close($A1064,Y$1,2)</f>
        <v>22.919997800000001</v>
      </c>
    </row>
    <row r="1065" spans="1:25" x14ac:dyDescent="0.15">
      <c r="A1065" t="s">
        <v>8466</v>
      </c>
      <c r="B1065" s="67">
        <f xml:space="preserve"> [1]!s_dq_close($A1065,B$1,2)</f>
        <v>0</v>
      </c>
      <c r="C1065" s="67">
        <f xml:space="preserve"> [1]!s_wq_close($A1065,C$1,2)</f>
        <v>40.45663622</v>
      </c>
      <c r="D1065" s="67">
        <f xml:space="preserve"> [1]!s_wq_close($A1065,D$1,2)</f>
        <v>39.544850799999999</v>
      </c>
      <c r="E1065" s="67">
        <f xml:space="preserve"> [1]!s_wq_close($A1065,E$1,2)</f>
        <v>40.866427420000001</v>
      </c>
      <c r="F1065" s="67">
        <f xml:space="preserve"> [1]!s_wq_close($A1065,F$1,2)</f>
        <v>40.66153182</v>
      </c>
      <c r="G1065" s="67">
        <f xml:space="preserve"> [1]!s_wq_close($A1065,G$1,2)</f>
        <v>40.487370560000002</v>
      </c>
      <c r="H1065" s="67">
        <f xml:space="preserve"> [1]!s_wq_close($A1065,H$1,2)</f>
        <v>41.337687299999999</v>
      </c>
      <c r="I1065" s="67">
        <f xml:space="preserve"> [1]!s_wq_close($A1065,I$1,2)</f>
        <v>45.579026220000003</v>
      </c>
      <c r="J1065" s="67">
        <f xml:space="preserve"> [1]!s_wq_close($A1065,J$1,2)</f>
        <v>42.218738379999998</v>
      </c>
      <c r="K1065" s="67">
        <f xml:space="preserve"> [1]!s_wq_close($A1065,K$1,2)</f>
        <v>40.343943639999999</v>
      </c>
      <c r="L1065" s="67">
        <f xml:space="preserve"> [1]!s_wq_close($A1065,L$1,2)</f>
        <v>39.719012060000004</v>
      </c>
      <c r="M1065" s="67">
        <f xml:space="preserve"> [1]!s_wq_close($A1065,M$1,2)</f>
        <v>39.708767279999996</v>
      </c>
      <c r="N1065" s="67">
        <f xml:space="preserve"> [1]!s_wq_close($A1065,N$1,2)</f>
        <v>39.56534036</v>
      </c>
      <c r="O1065" s="67">
        <f xml:space="preserve"> [1]!s_wq_close($A1065,O$1,2)</f>
        <v>39.022367020000004</v>
      </c>
      <c r="P1065" s="67">
        <f xml:space="preserve"> [1]!s_wq_close($A1065,P$1,2)</f>
        <v>36.983655800000001</v>
      </c>
      <c r="Q1065" s="67">
        <f xml:space="preserve"> [1]!s_wq_close($A1065,Q$1,2)</f>
        <v>36.604598939999995</v>
      </c>
      <c r="R1065" s="67">
        <f xml:space="preserve"> [1]!s_wq_close($A1065,R$1,2)</f>
        <v>34.401971240000002</v>
      </c>
      <c r="S1065" s="67">
        <f xml:space="preserve"> [1]!s_wq_close($A1065,S$1,2)</f>
        <v>31.63588064</v>
      </c>
      <c r="T1065" s="67">
        <f xml:space="preserve"> [1]!s_wq_close($A1065,T$1,2)</f>
        <v>34.145851739999998</v>
      </c>
      <c r="U1065" s="67">
        <f xml:space="preserve"> [1]!s_wq_close($A1065,U$1,2)</f>
        <v>32.752561659999998</v>
      </c>
      <c r="V1065" s="67">
        <f xml:space="preserve"> [1]!s_wq_close($A1065,V$1,2)</f>
        <v>30.201611440000001</v>
      </c>
      <c r="W1065" s="67">
        <f xml:space="preserve"> [1]!s_wq_close($A1065,W$1,2)</f>
        <v>32.967702039999999</v>
      </c>
      <c r="X1065" s="67">
        <f xml:space="preserve"> [1]!s_wq_close($A1065,X$1,2)</f>
        <v>32.742316880000004</v>
      </c>
      <c r="Y1065" s="67">
        <f xml:space="preserve"> [1]!s_wq_close($A1065,Y$1,2)</f>
        <v>32.271056999999999</v>
      </c>
    </row>
    <row r="1066" spans="1:25" x14ac:dyDescent="0.15">
      <c r="A1066" t="s">
        <v>8467</v>
      </c>
      <c r="B1066" s="67">
        <f xml:space="preserve"> [1]!s_dq_close($A1066,B$1,2)</f>
        <v>0</v>
      </c>
      <c r="C1066" s="67">
        <f xml:space="preserve"> [1]!s_wq_close($A1066,C$1,2)</f>
        <v>21.231114240000004</v>
      </c>
      <c r="D1066" s="67">
        <f xml:space="preserve"> [1]!s_wq_close($A1066,D$1,2)</f>
        <v>21.479916360000001</v>
      </c>
      <c r="E1066" s="67">
        <f xml:space="preserve"> [1]!s_wq_close($A1066,E$1,2)</f>
        <v>21.251847750000003</v>
      </c>
      <c r="F1066" s="67">
        <f xml:space="preserve"> [1]!s_wq_close($A1066,F$1,2)</f>
        <v>20.526174900000001</v>
      </c>
      <c r="G1066" s="67">
        <f xml:space="preserve"> [1]!s_wq_close($A1066,G$1,2)</f>
        <v>22.143388680000001</v>
      </c>
      <c r="H1066" s="67">
        <f xml:space="preserve"> [1]!s_wq_close($A1066,H$1,2)</f>
        <v>21.998254110000001</v>
      </c>
      <c r="I1066" s="67">
        <f xml:space="preserve"> [1]!s_wq_close($A1066,I$1,2)</f>
        <v>22.703193450000001</v>
      </c>
      <c r="J1066" s="67">
        <f xml:space="preserve"> [1]!s_wq_close($A1066,J$1,2)</f>
        <v>22.164122190000001</v>
      </c>
      <c r="K1066" s="67">
        <f xml:space="preserve"> [1]!s_wq_close($A1066,K$1,2)</f>
        <v>23.760602460000005</v>
      </c>
      <c r="L1066" s="67">
        <f xml:space="preserve"> [1]!s_wq_close($A1066,L$1,2)</f>
        <v>23.760602460000005</v>
      </c>
      <c r="M1066" s="67">
        <f xml:space="preserve"> [1]!s_wq_close($A1066,M$1,2)</f>
        <v>23.760602460000005</v>
      </c>
      <c r="N1066" s="67">
        <f xml:space="preserve"> [1]!s_wq_close($A1066,N$1,2)</f>
        <v>23.760602460000005</v>
      </c>
      <c r="O1066" s="67">
        <f xml:space="preserve"> [1]!s_wq_close($A1066,O$1,2)</f>
        <v>23.760602460000005</v>
      </c>
      <c r="P1066" s="67">
        <f xml:space="preserve"> [1]!s_wq_close($A1066,P$1,2)</f>
        <v>23.760602460000005</v>
      </c>
      <c r="Q1066" s="67">
        <f xml:space="preserve"> [1]!s_wq_close($A1066,Q$1,2)</f>
        <v>23.760602460000005</v>
      </c>
      <c r="R1066" s="67">
        <f xml:space="preserve"> [1]!s_wq_close($A1066,R$1,2)</f>
        <v>23.760602460000005</v>
      </c>
      <c r="S1066" s="67">
        <f xml:space="preserve"> [1]!s_wq_close($A1066,S$1,2)</f>
        <v>23.760602460000005</v>
      </c>
      <c r="T1066" s="67">
        <f xml:space="preserve"> [1]!s_wq_close($A1066,T$1,2)</f>
        <v>23.760602460000005</v>
      </c>
      <c r="U1066" s="67">
        <f xml:space="preserve"> [1]!s_wq_close($A1066,U$1,2)</f>
        <v>23.760602460000005</v>
      </c>
      <c r="V1066" s="67">
        <f xml:space="preserve"> [1]!s_wq_close($A1066,V$1,2)</f>
        <v>23.760602460000005</v>
      </c>
      <c r="W1066" s="67">
        <f xml:space="preserve"> [1]!s_wq_close($A1066,W$1,2)</f>
        <v>23.760602460000005</v>
      </c>
      <c r="X1066" s="67">
        <f xml:space="preserve"> [1]!s_wq_close($A1066,X$1,2)</f>
        <v>23.760602460000005</v>
      </c>
      <c r="Y1066" s="67">
        <f xml:space="preserve"> [1]!s_wq_close($A1066,Y$1,2)</f>
        <v>23.760602460000005</v>
      </c>
    </row>
    <row r="1067" spans="1:25" x14ac:dyDescent="0.15">
      <c r="A1067" t="s">
        <v>8468</v>
      </c>
      <c r="B1067" s="67">
        <f xml:space="preserve"> [1]!s_dq_close($A1067,B$1,2)</f>
        <v>0</v>
      </c>
      <c r="C1067" s="67">
        <f xml:space="preserve"> [1]!s_wq_close($A1067,C$1,2)</f>
        <v>93.498657600000001</v>
      </c>
      <c r="D1067" s="67">
        <f xml:space="preserve"> [1]!s_wq_close($A1067,D$1,2)</f>
        <v>94.53260800000001</v>
      </c>
      <c r="E1067" s="67">
        <f xml:space="preserve"> [1]!s_wq_close($A1067,E$1,2)</f>
        <v>94.754168800000002</v>
      </c>
      <c r="F1067" s="67">
        <f xml:space="preserve"> [1]!s_wq_close($A1067,F$1,2)</f>
        <v>92.317000000000007</v>
      </c>
      <c r="G1067" s="67">
        <f xml:space="preserve"> [1]!s_wq_close($A1067,G$1,2)</f>
        <v>100.81016400000001</v>
      </c>
      <c r="H1067" s="67">
        <f xml:space="preserve"> [1]!s_wq_close($A1067,H$1,2)</f>
        <v>100.5147496</v>
      </c>
      <c r="I1067" s="67">
        <f xml:space="preserve"> [1]!s_wq_close($A1067,I$1,2)</f>
        <v>101.6964072</v>
      </c>
      <c r="J1067" s="67">
        <f xml:space="preserve"> [1]!s_wq_close($A1067,J$1,2)</f>
        <v>102.13952880000001</v>
      </c>
      <c r="K1067" s="67">
        <f xml:space="preserve"> [1]!s_wq_close($A1067,K$1,2)</f>
        <v>109.8941568</v>
      </c>
      <c r="L1067" s="67">
        <f xml:space="preserve"> [1]!s_wq_close($A1067,L$1,2)</f>
        <v>117.6487848</v>
      </c>
      <c r="M1067" s="67">
        <f xml:space="preserve"> [1]!s_wq_close($A1067,M$1,2)</f>
        <v>113.1437152</v>
      </c>
      <c r="N1067" s="67">
        <f xml:space="preserve"> [1]!s_wq_close($A1067,N$1,2)</f>
        <v>116.68868800000001</v>
      </c>
      <c r="O1067" s="67">
        <f xml:space="preserve"> [1]!s_wq_close($A1067,O$1,2)</f>
        <v>121.78458639999999</v>
      </c>
      <c r="P1067" s="67">
        <f xml:space="preserve"> [1]!s_wq_close($A1067,P$1,2)</f>
        <v>124.6648768</v>
      </c>
      <c r="Q1067" s="67">
        <f xml:space="preserve"> [1]!s_wq_close($A1067,Q$1,2)</f>
        <v>130.5731648</v>
      </c>
      <c r="R1067" s="67">
        <f xml:space="preserve"> [1]!s_wq_close($A1067,R$1,2)</f>
        <v>124.44331600000001</v>
      </c>
      <c r="S1067" s="67">
        <f xml:space="preserve"> [1]!s_wq_close($A1067,S$1,2)</f>
        <v>125.77268080000002</v>
      </c>
      <c r="T1067" s="67">
        <f xml:space="preserve"> [1]!s_wq_close($A1067,T$1,2)</f>
        <v>128.20984960000001</v>
      </c>
      <c r="U1067" s="67">
        <f xml:space="preserve"> [1]!s_wq_close($A1067,U$1,2)</f>
        <v>124.2217552</v>
      </c>
      <c r="V1067" s="67">
        <f xml:space="preserve"> [1]!s_wq_close($A1067,V$1,2)</f>
        <v>120.63091483999999</v>
      </c>
      <c r="W1067" s="67">
        <f xml:space="preserve"> [1]!s_wq_close($A1067,W$1,2)</f>
        <v>112.85310011999999</v>
      </c>
      <c r="X1067" s="67">
        <f xml:space="preserve"> [1]!s_wq_close($A1067,X$1,2)</f>
        <v>109.03897944000001</v>
      </c>
      <c r="Y1067" s="67">
        <f xml:space="preserve"> [1]!s_wq_close($A1067,Y$1,2)</f>
        <v>110.98343312</v>
      </c>
    </row>
    <row r="1068" spans="1:25" x14ac:dyDescent="0.15">
      <c r="A1068" t="s">
        <v>8469</v>
      </c>
      <c r="B1068" s="67">
        <f xml:space="preserve"> [1]!s_dq_close($A1068,B$1,2)</f>
        <v>0</v>
      </c>
      <c r="C1068" s="67">
        <f xml:space="preserve"> [1]!s_wq_close($A1068,C$1,2)</f>
        <v>146.74619376000001</v>
      </c>
      <c r="D1068" s="67">
        <f xml:space="preserve"> [1]!s_wq_close($A1068,D$1,2)</f>
        <v>146.74619376000001</v>
      </c>
      <c r="E1068" s="67">
        <f xml:space="preserve"> [1]!s_wq_close($A1068,E$1,2)</f>
        <v>100.49094224</v>
      </c>
      <c r="F1068" s="67">
        <f xml:space="preserve"> [1]!s_wq_close($A1068,F$1,2)</f>
        <v>95.389720319999995</v>
      </c>
      <c r="G1068" s="67">
        <f xml:space="preserve"> [1]!s_wq_close($A1068,G$1,2)</f>
        <v>103.77700543999998</v>
      </c>
      <c r="H1068" s="67">
        <f xml:space="preserve"> [1]!s_wq_close($A1068,H$1,2)</f>
        <v>104.058668</v>
      </c>
      <c r="I1068" s="67">
        <f xml:space="preserve"> [1]!s_wq_close($A1068,I$1,2)</f>
        <v>105.62345999999999</v>
      </c>
      <c r="J1068" s="67">
        <f xml:space="preserve"> [1]!s_wq_close($A1068,J$1,2)</f>
        <v>108.25231056000001</v>
      </c>
      <c r="K1068" s="67">
        <f xml:space="preserve"> [1]!s_wq_close($A1068,K$1,2)</f>
        <v>117.70365423999999</v>
      </c>
      <c r="L1068" s="67">
        <f xml:space="preserve"> [1]!s_wq_close($A1068,L$1,2)</f>
        <v>112.1955864</v>
      </c>
      <c r="M1068" s="67">
        <f xml:space="preserve"> [1]!s_wq_close($A1068,M$1,2)</f>
        <v>111.75744464</v>
      </c>
      <c r="N1068" s="67">
        <f xml:space="preserve"> [1]!s_wq_close($A1068,N$1,2)</f>
        <v>106.56233519999999</v>
      </c>
      <c r="O1068" s="67">
        <f xml:space="preserve"> [1]!s_wq_close($A1068,O$1,2)</f>
        <v>109.28507328000001</v>
      </c>
      <c r="P1068" s="67">
        <f xml:space="preserve"> [1]!s_wq_close($A1068,P$1,2)</f>
        <v>108.37749392000001</v>
      </c>
      <c r="Q1068" s="67">
        <f xml:space="preserve"> [1]!s_wq_close($A1068,Q$1,2)</f>
        <v>115.66942464</v>
      </c>
      <c r="R1068" s="67">
        <f xml:space="preserve"> [1]!s_wq_close($A1068,R$1,2)</f>
        <v>113.35353248</v>
      </c>
      <c r="S1068" s="67">
        <f xml:space="preserve"> [1]!s_wq_close($A1068,S$1,2)</f>
        <v>109.87969423999999</v>
      </c>
      <c r="T1068" s="67">
        <f xml:space="preserve"> [1]!s_wq_close($A1068,T$1,2)</f>
        <v>97.330062400000003</v>
      </c>
      <c r="U1068" s="67">
        <f xml:space="preserve"> [1]!s_wq_close($A1068,U$1,2)</f>
        <v>94.106590879999999</v>
      </c>
      <c r="V1068" s="67">
        <f xml:space="preserve"> [1]!s_wq_close($A1068,V$1,2)</f>
        <v>94.857691039999992</v>
      </c>
      <c r="W1068" s="67">
        <f xml:space="preserve"> [1]!s_wq_close($A1068,W$1,2)</f>
        <v>100.4596464</v>
      </c>
      <c r="X1068" s="67">
        <f xml:space="preserve"> [1]!s_wq_close($A1068,X$1,2)</f>
        <v>103.05720112</v>
      </c>
      <c r="Y1068" s="67">
        <f xml:space="preserve"> [1]!s_wq_close($A1068,Y$1,2)</f>
        <v>103.62052623999999</v>
      </c>
    </row>
    <row r="1069" spans="1:25" x14ac:dyDescent="0.15">
      <c r="A1069" t="s">
        <v>8470</v>
      </c>
      <c r="B1069" s="67">
        <f xml:space="preserve"> [1]!s_dq_close($A1069,B$1,2)</f>
        <v>0</v>
      </c>
      <c r="C1069" s="67">
        <f xml:space="preserve"> [1]!s_wq_close($A1069,C$1,2)</f>
        <v>45.684638039999996</v>
      </c>
      <c r="D1069" s="67">
        <f xml:space="preserve"> [1]!s_wq_close($A1069,D$1,2)</f>
        <v>47.672078789999993</v>
      </c>
      <c r="E1069" s="67">
        <f xml:space="preserve"> [1]!s_wq_close($A1069,E$1,2)</f>
        <v>42.928720200000001</v>
      </c>
      <c r="F1069" s="67">
        <f xml:space="preserve"> [1]!s_wq_close($A1069,F$1,2)</f>
        <v>43.750195710000007</v>
      </c>
      <c r="G1069" s="67">
        <f xml:space="preserve"> [1]!s_wq_close($A1069,G$1,2)</f>
        <v>44.253680699999997</v>
      </c>
      <c r="H1069" s="67">
        <f xml:space="preserve"> [1]!s_wq_close($A1069,H$1,2)</f>
        <v>44.22718149</v>
      </c>
      <c r="I1069" s="67">
        <f xml:space="preserve"> [1]!s_wq_close($A1069,I$1,2)</f>
        <v>46.108625399999994</v>
      </c>
      <c r="J1069" s="67">
        <f xml:space="preserve"> [1]!s_wq_close($A1069,J$1,2)</f>
        <v>46.373617500000002</v>
      </c>
      <c r="K1069" s="67">
        <f xml:space="preserve"> [1]!s_wq_close($A1069,K$1,2)</f>
        <v>46.956600119999997</v>
      </c>
      <c r="L1069" s="67">
        <f xml:space="preserve"> [1]!s_wq_close($A1069,L$1,2)</f>
        <v>46.903601699999996</v>
      </c>
      <c r="M1069" s="67">
        <f xml:space="preserve"> [1]!s_wq_close($A1069,M$1,2)</f>
        <v>47.380587479999996</v>
      </c>
      <c r="N1069" s="67">
        <f xml:space="preserve"> [1]!s_wq_close($A1069,N$1,2)</f>
        <v>46.771105649999996</v>
      </c>
      <c r="O1069" s="67">
        <f xml:space="preserve"> [1]!s_wq_close($A1069,O$1,2)</f>
        <v>48.705547979999999</v>
      </c>
      <c r="P1069" s="67">
        <f xml:space="preserve"> [1]!s_wq_close($A1069,P$1,2)</f>
        <v>47.301089850000004</v>
      </c>
      <c r="Q1069" s="67">
        <f xml:space="preserve"> [1]!s_wq_close($A1069,Q$1,2)</f>
        <v>47.06259696</v>
      </c>
      <c r="R1069" s="67">
        <f xml:space="preserve"> [1]!s_wq_close($A1069,R$1,2)</f>
        <v>47.566081949999997</v>
      </c>
      <c r="S1069" s="67">
        <f xml:space="preserve"> [1]!s_wq_close($A1069,S$1,2)</f>
        <v>45.923130929999992</v>
      </c>
      <c r="T1069" s="67">
        <f xml:space="preserve"> [1]!s_wq_close($A1069,T$1,2)</f>
        <v>45.340148309999996</v>
      </c>
      <c r="U1069" s="67">
        <f xml:space="preserve"> [1]!s_wq_close($A1069,U$1,2)</f>
        <v>45.313649100000006</v>
      </c>
      <c r="V1069" s="67">
        <f xml:space="preserve"> [1]!s_wq_close($A1069,V$1,2)</f>
        <v>43.909190969999997</v>
      </c>
      <c r="W1069" s="67">
        <f xml:space="preserve"> [1]!s_wq_close($A1069,W$1,2)</f>
        <v>44.174183070000005</v>
      </c>
      <c r="X1069" s="67">
        <f xml:space="preserve"> [1]!s_wq_close($A1069,X$1,2)</f>
        <v>43.856192550000003</v>
      </c>
      <c r="Y1069" s="67">
        <f xml:space="preserve"> [1]!s_wq_close($A1069,Y$1,2)</f>
        <v>43.379206770000003</v>
      </c>
    </row>
    <row r="1070" spans="1:25" x14ac:dyDescent="0.15">
      <c r="A1070" t="s">
        <v>8471</v>
      </c>
      <c r="B1070" s="67">
        <f xml:space="preserve"> [1]!s_dq_close($A1070,B$1,2)</f>
        <v>0</v>
      </c>
      <c r="C1070" s="67">
        <f xml:space="preserve"> [1]!s_wq_close($A1070,C$1,2)</f>
        <v>31.107501359999997</v>
      </c>
      <c r="D1070" s="67">
        <f xml:space="preserve"> [1]!s_wq_close($A1070,D$1,2)</f>
        <v>32.147154</v>
      </c>
      <c r="E1070" s="67">
        <f xml:space="preserve"> [1]!s_wq_close($A1070,E$1,2)</f>
        <v>31.463172</v>
      </c>
      <c r="F1070" s="67">
        <f xml:space="preserve"> [1]!s_wq_close($A1070,F$1,2)</f>
        <v>28.672525440000001</v>
      </c>
      <c r="G1070" s="67">
        <f xml:space="preserve"> [1]!s_wq_close($A1070,G$1,2)</f>
        <v>28.398932640000002</v>
      </c>
      <c r="H1070" s="67">
        <f xml:space="preserve"> [1]!s_wq_close($A1070,H$1,2)</f>
        <v>28.590447599999997</v>
      </c>
      <c r="I1070" s="67">
        <f xml:space="preserve"> [1]!s_wq_close($A1070,I$1,2)</f>
        <v>30.095208</v>
      </c>
      <c r="J1070" s="67">
        <f xml:space="preserve"> [1]!s_wq_close($A1070,J$1,2)</f>
        <v>29.30178888</v>
      </c>
      <c r="K1070" s="67">
        <f xml:space="preserve"> [1]!s_wq_close($A1070,K$1,2)</f>
        <v>29.958411599999998</v>
      </c>
      <c r="L1070" s="67">
        <f xml:space="preserve"> [1]!s_wq_close($A1070,L$1,2)</f>
        <v>29.57538168</v>
      </c>
      <c r="M1070" s="67">
        <f xml:space="preserve"> [1]!s_wq_close($A1070,M$1,2)</f>
        <v>29.57538168</v>
      </c>
      <c r="N1070" s="67">
        <f xml:space="preserve"> [1]!s_wq_close($A1070,N$1,2)</f>
        <v>29.739537359999996</v>
      </c>
      <c r="O1070" s="67">
        <f xml:space="preserve"> [1]!s_wq_close($A1070,O$1,2)</f>
        <v>29.21971104</v>
      </c>
      <c r="P1070" s="67">
        <f xml:space="preserve"> [1]!s_wq_close($A1070,P$1,2)</f>
        <v>29.000836799999998</v>
      </c>
      <c r="Q1070" s="67">
        <f xml:space="preserve"> [1]!s_wq_close($A1070,Q$1,2)</f>
        <v>29.164992479999999</v>
      </c>
      <c r="R1070" s="67">
        <f xml:space="preserve"> [1]!s_wq_close($A1070,R$1,2)</f>
        <v>27.632872799999998</v>
      </c>
      <c r="S1070" s="67">
        <f xml:space="preserve"> [1]!s_wq_close($A1070,S$1,2)</f>
        <v>26.155471680000002</v>
      </c>
      <c r="T1070" s="67">
        <f xml:space="preserve"> [1]!s_wq_close($A1070,T$1,2)</f>
        <v>25.717723200000002</v>
      </c>
      <c r="U1070" s="67">
        <f xml:space="preserve"> [1]!s_wq_close($A1070,U$1,2)</f>
        <v>26.210190239999999</v>
      </c>
      <c r="V1070" s="67">
        <f xml:space="preserve"> [1]!s_wq_close($A1070,V$1,2)</f>
        <v>25.115819039999998</v>
      </c>
      <c r="W1070" s="67">
        <f xml:space="preserve"> [1]!s_wq_close($A1070,W$1,2)</f>
        <v>25.362052559999999</v>
      </c>
      <c r="X1070" s="67">
        <f xml:space="preserve"> [1]!s_wq_close($A1070,X$1,2)</f>
        <v>24.158244239999998</v>
      </c>
      <c r="Y1070" s="67">
        <f xml:space="preserve"> [1]!s_wq_close($A1070,Y$1,2)</f>
        <v>23.912010720000001</v>
      </c>
    </row>
    <row r="1071" spans="1:25" x14ac:dyDescent="0.15">
      <c r="A1071" t="s">
        <v>8472</v>
      </c>
      <c r="B1071" s="67">
        <f xml:space="preserve"> [1]!s_dq_close($A1071,B$1,2)</f>
        <v>0</v>
      </c>
      <c r="C1071" s="67">
        <f xml:space="preserve"> [1]!s_wq_close($A1071,C$1,2)</f>
        <v>71.984017279999989</v>
      </c>
      <c r="D1071" s="67">
        <f xml:space="preserve"> [1]!s_wq_close($A1071,D$1,2)</f>
        <v>71.344348879999998</v>
      </c>
      <c r="E1071" s="67">
        <f xml:space="preserve"> [1]!s_wq_close($A1071,E$1,2)</f>
        <v>68.487163359999997</v>
      </c>
      <c r="F1071" s="67">
        <f xml:space="preserve"> [1]!s_wq_close($A1071,F$1,2)</f>
        <v>69.595921919999995</v>
      </c>
      <c r="G1071" s="67">
        <f xml:space="preserve"> [1]!s_wq_close($A1071,G$1,2)</f>
        <v>69.809144720000006</v>
      </c>
      <c r="H1071" s="67">
        <f xml:space="preserve"> [1]!s_wq_close($A1071,H$1,2)</f>
        <v>69.297409999999999</v>
      </c>
      <c r="I1071" s="67">
        <f xml:space="preserve"> [1]!s_wq_close($A1071,I$1,2)</f>
        <v>71.813439040000006</v>
      </c>
      <c r="J1071" s="67">
        <f xml:space="preserve"> [1]!s_wq_close($A1071,J$1,2)</f>
        <v>69.169476320000001</v>
      </c>
      <c r="K1071" s="67">
        <f xml:space="preserve"> [1]!s_wq_close($A1071,K$1,2)</f>
        <v>70.448813119999997</v>
      </c>
      <c r="L1071" s="67">
        <f xml:space="preserve"> [1]!s_wq_close($A1071,L$1,2)</f>
        <v>68.828319840000006</v>
      </c>
      <c r="M1071" s="67">
        <f xml:space="preserve"> [1]!s_wq_close($A1071,M$1,2)</f>
        <v>68.956253520000004</v>
      </c>
      <c r="N1071" s="67">
        <f xml:space="preserve"> [1]!s_wq_close($A1071,N$1,2)</f>
        <v>70.278234879999999</v>
      </c>
      <c r="O1071" s="67">
        <f xml:space="preserve"> [1]!s_wq_close($A1071,O$1,2)</f>
        <v>72.154595520000001</v>
      </c>
      <c r="P1071" s="67">
        <f xml:space="preserve"> [1]!s_wq_close($A1071,P$1,2)</f>
        <v>69.553277359999996</v>
      </c>
      <c r="Q1071" s="67">
        <f xml:space="preserve"> [1]!s_wq_close($A1071,Q$1,2)</f>
        <v>72.026661840000003</v>
      </c>
      <c r="R1071" s="67">
        <f xml:space="preserve"> [1]!s_wq_close($A1071,R$1,2)</f>
        <v>69.553277359999996</v>
      </c>
      <c r="S1071" s="67">
        <f xml:space="preserve"> [1]!s_wq_close($A1071,S$1,2)</f>
        <v>70.363523999999998</v>
      </c>
      <c r="T1071" s="67">
        <f xml:space="preserve"> [1]!s_wq_close($A1071,T$1,2)</f>
        <v>62.687503199999995</v>
      </c>
      <c r="U1071" s="67">
        <f xml:space="preserve"> [1]!s_wq_close($A1071,U$1,2)</f>
        <v>60.640564320000003</v>
      </c>
      <c r="V1071" s="67">
        <f xml:space="preserve"> [1]!s_wq_close($A1071,V$1,2)</f>
        <v>54.41445856</v>
      </c>
      <c r="W1071" s="67">
        <f xml:space="preserve"> [1]!s_wq_close($A1071,W$1,2)</f>
        <v>54.798259600000002</v>
      </c>
      <c r="X1071" s="67">
        <f xml:space="preserve"> [1]!s_wq_close($A1071,X$1,2)</f>
        <v>54.073302079999998</v>
      </c>
      <c r="Y1071" s="67">
        <f xml:space="preserve"> [1]!s_wq_close($A1071,Y$1,2)</f>
        <v>51.685206719999996</v>
      </c>
    </row>
    <row r="1072" spans="1:25" x14ac:dyDescent="0.15">
      <c r="A1072" t="s">
        <v>8473</v>
      </c>
      <c r="B1072" s="67">
        <f xml:space="preserve"> [1]!s_dq_close($A1072,B$1,2)</f>
        <v>0</v>
      </c>
      <c r="C1072" s="67">
        <f xml:space="preserve"> [1]!s_wq_close($A1072,C$1,2)</f>
        <v>99.863215979999993</v>
      </c>
      <c r="D1072" s="67">
        <f xml:space="preserve"> [1]!s_wq_close($A1072,D$1,2)</f>
        <v>98.826860479999993</v>
      </c>
      <c r="E1072" s="67">
        <f xml:space="preserve"> [1]!s_wq_close($A1072,E$1,2)</f>
        <v>99.469400890000003</v>
      </c>
      <c r="F1072" s="67">
        <f xml:space="preserve"> [1]!s_wq_close($A1072,F$1,2)</f>
        <v>104.00863798</v>
      </c>
      <c r="G1072" s="67">
        <f xml:space="preserve"> [1]!s_wq_close($A1072,G$1,2)</f>
        <v>109.81222878</v>
      </c>
      <c r="H1072" s="67">
        <f xml:space="preserve"> [1]!s_wq_close($A1072,H$1,2)</f>
        <v>109.12823415</v>
      </c>
      <c r="I1072" s="67">
        <f xml:space="preserve"> [1]!s_wq_close($A1072,I$1,2)</f>
        <v>110.01949988</v>
      </c>
      <c r="J1072" s="67">
        <f xml:space="preserve"> [1]!s_wq_close($A1072,J$1,2)</f>
        <v>108.09187865</v>
      </c>
      <c r="K1072" s="67">
        <f xml:space="preserve"> [1]!s_wq_close($A1072,K$1,2)</f>
        <v>107.78097199999999</v>
      </c>
      <c r="L1072" s="67">
        <f xml:space="preserve"> [1]!s_wq_close($A1072,L$1,2)</f>
        <v>86.722228240000007</v>
      </c>
      <c r="M1072" s="67">
        <f xml:space="preserve"> [1]!s_wq_close($A1072,M$1,2)</f>
        <v>86.722228240000007</v>
      </c>
      <c r="N1072" s="67">
        <f xml:space="preserve"> [1]!s_wq_close($A1072,N$1,2)</f>
        <v>86.722228240000007</v>
      </c>
      <c r="O1072" s="67">
        <f xml:space="preserve"> [1]!s_wq_close($A1072,O$1,2)</f>
        <v>86.722228240000007</v>
      </c>
      <c r="P1072" s="67">
        <f xml:space="preserve"> [1]!s_wq_close($A1072,P$1,2)</f>
        <v>86.722228240000007</v>
      </c>
      <c r="Q1072" s="67">
        <f xml:space="preserve"> [1]!s_wq_close($A1072,Q$1,2)</f>
        <v>86.722228240000007</v>
      </c>
      <c r="R1072" s="67">
        <f xml:space="preserve"> [1]!s_wq_close($A1072,R$1,2)</f>
        <v>86.722228240000007</v>
      </c>
      <c r="S1072" s="67">
        <f xml:space="preserve"> [1]!s_wq_close($A1072,S$1,2)</f>
        <v>86.722228240000007</v>
      </c>
      <c r="T1072" s="67">
        <f xml:space="preserve"> [1]!s_wq_close($A1072,T$1,2)</f>
        <v>86.722228240000007</v>
      </c>
      <c r="U1072" s="67">
        <f xml:space="preserve"> [1]!s_wq_close($A1072,U$1,2)</f>
        <v>86.722228240000007</v>
      </c>
      <c r="V1072" s="67">
        <f xml:space="preserve"> [1]!s_wq_close($A1072,V$1,2)</f>
        <v>86.722237980000003</v>
      </c>
      <c r="W1072" s="67">
        <f xml:space="preserve"> [1]!s_wq_close($A1072,W$1,2)</f>
        <v>86.722237980000003</v>
      </c>
      <c r="X1072" s="67">
        <f xml:space="preserve"> [1]!s_wq_close($A1072,X$1,2)</f>
        <v>86.722237980000003</v>
      </c>
      <c r="Y1072" s="67">
        <f xml:space="preserve"> [1]!s_wq_close($A1072,Y$1,2)</f>
        <v>86.722237980000003</v>
      </c>
    </row>
    <row r="1073" spans="1:25" x14ac:dyDescent="0.15">
      <c r="A1073" t="s">
        <v>8474</v>
      </c>
      <c r="B1073" s="67">
        <f xml:space="preserve"> [1]!s_dq_close($A1073,B$1,2)</f>
        <v>0</v>
      </c>
      <c r="C1073" s="67">
        <f xml:space="preserve"> [1]!s_wq_close($A1073,C$1,2)</f>
        <v>44.699711399999998</v>
      </c>
      <c r="D1073" s="67">
        <f xml:space="preserve"> [1]!s_wq_close($A1073,D$1,2)</f>
        <v>46.168715999999996</v>
      </c>
      <c r="E1073" s="67">
        <f xml:space="preserve"> [1]!s_wq_close($A1073,E$1,2)</f>
        <v>44.321967359999995</v>
      </c>
      <c r="F1073" s="67">
        <f xml:space="preserve"> [1]!s_wq_close($A1073,F$1,2)</f>
        <v>42.097474679999991</v>
      </c>
      <c r="G1073" s="67">
        <f xml:space="preserve"> [1]!s_wq_close($A1073,G$1,2)</f>
        <v>44.070138</v>
      </c>
      <c r="H1073" s="67">
        <f xml:space="preserve"> [1]!s_wq_close($A1073,H$1,2)</f>
        <v>44.070138</v>
      </c>
      <c r="I1073" s="67">
        <f xml:space="preserve"> [1]!s_wq_close($A1073,I$1,2)</f>
        <v>44.57379671999999</v>
      </c>
      <c r="J1073" s="67">
        <f xml:space="preserve"> [1]!s_wq_close($A1073,J$1,2)</f>
        <v>43.440564599999995</v>
      </c>
      <c r="K1073" s="67">
        <f xml:space="preserve"> [1]!s_wq_close($A1073,K$1,2)</f>
        <v>44.363938919999995</v>
      </c>
      <c r="L1073" s="67">
        <f xml:space="preserve"> [1]!s_wq_close($A1073,L$1,2)</f>
        <v>45.832943519999993</v>
      </c>
      <c r="M1073" s="67">
        <f xml:space="preserve"> [1]!s_wq_close($A1073,M$1,2)</f>
        <v>43.986194879999999</v>
      </c>
      <c r="N1073" s="67">
        <f xml:space="preserve"> [1]!s_wq_close($A1073,N$1,2)</f>
        <v>44.321967359999995</v>
      </c>
      <c r="O1073" s="67">
        <f xml:space="preserve"> [1]!s_wq_close($A1073,O$1,2)</f>
        <v>51.625018799999999</v>
      </c>
      <c r="P1073" s="67">
        <f xml:space="preserve"> [1]!s_wq_close($A1073,P$1,2)</f>
        <v>43.734365519999997</v>
      </c>
      <c r="Q1073" s="67">
        <f xml:space="preserve"> [1]!s_wq_close($A1073,Q$1,2)</f>
        <v>43.2307068</v>
      </c>
      <c r="R1073" s="67">
        <f xml:space="preserve"> [1]!s_wq_close($A1073,R$1,2)</f>
        <v>41.803673760000002</v>
      </c>
      <c r="S1073" s="67">
        <f xml:space="preserve"> [1]!s_wq_close($A1073,S$1,2)</f>
        <v>38.739749879999998</v>
      </c>
      <c r="T1073" s="67">
        <f xml:space="preserve"> [1]!s_wq_close($A1073,T$1,2)</f>
        <v>39.78903888</v>
      </c>
      <c r="U1073" s="67">
        <f xml:space="preserve"> [1]!s_wq_close($A1073,U$1,2)</f>
        <v>36.473285639999993</v>
      </c>
      <c r="V1073" s="67">
        <f xml:space="preserve"> [1]!s_wq_close($A1073,V$1,2)</f>
        <v>32.779788359999998</v>
      </c>
      <c r="W1073" s="67">
        <f xml:space="preserve"> [1]!s_wq_close($A1073,W$1,2)</f>
        <v>34.332736079999997</v>
      </c>
      <c r="X1073" s="67">
        <f xml:space="preserve"> [1]!s_wq_close($A1073,X$1,2)</f>
        <v>32.737816799999997</v>
      </c>
      <c r="Y1073" s="67">
        <f xml:space="preserve"> [1]!s_wq_close($A1073,Y$1,2)</f>
        <v>31.604584679999999</v>
      </c>
    </row>
    <row r="1074" spans="1:25" x14ac:dyDescent="0.15">
      <c r="A1074" t="s">
        <v>8475</v>
      </c>
      <c r="B1074" s="67">
        <f xml:space="preserve"> [1]!s_dq_close($A1074,B$1,2)</f>
        <v>0</v>
      </c>
      <c r="C1074" s="67">
        <f xml:space="preserve"> [1]!s_wq_close($A1074,C$1,2)</f>
        <v>32.399681440000002</v>
      </c>
      <c r="D1074" s="67">
        <f xml:space="preserve"> [1]!s_wq_close($A1074,D$1,2)</f>
        <v>31.279756759999998</v>
      </c>
      <c r="E1074" s="67">
        <f xml:space="preserve"> [1]!s_wq_close($A1074,E$1,2)</f>
        <v>28.779459800000001</v>
      </c>
      <c r="F1074" s="67">
        <f xml:space="preserve"> [1]!s_wq_close($A1074,F$1,2)</f>
        <v>27.42513228</v>
      </c>
      <c r="G1074" s="67">
        <f xml:space="preserve"> [1]!s_wq_close($A1074,G$1,2)</f>
        <v>28.414833160000001</v>
      </c>
      <c r="H1074" s="67">
        <f xml:space="preserve"> [1]!s_wq_close($A1074,H$1,2)</f>
        <v>28.2585646</v>
      </c>
      <c r="I1074" s="67">
        <f xml:space="preserve"> [1]!s_wq_close($A1074,I$1,2)</f>
        <v>27.399087519999998</v>
      </c>
      <c r="J1074" s="67">
        <f xml:space="preserve"> [1]!s_wq_close($A1074,J$1,2)</f>
        <v>28.571101720000001</v>
      </c>
      <c r="K1074" s="67">
        <f xml:space="preserve"> [1]!s_wq_close($A1074,K$1,2)</f>
        <v>28.519012199999999</v>
      </c>
      <c r="L1074" s="67">
        <f xml:space="preserve"> [1]!s_wq_close($A1074,L$1,2)</f>
        <v>31.800651960000003</v>
      </c>
      <c r="M1074" s="67">
        <f xml:space="preserve"> [1]!s_wq_close($A1074,M$1,2)</f>
        <v>35.707365960000004</v>
      </c>
      <c r="N1074" s="67">
        <f xml:space="preserve"> [1]!s_wq_close($A1074,N$1,2)</f>
        <v>36.905424920000002</v>
      </c>
      <c r="O1074" s="67">
        <f xml:space="preserve"> [1]!s_wq_close($A1074,O$1,2)</f>
        <v>37.165872520000001</v>
      </c>
      <c r="P1074" s="67">
        <f xml:space="preserve"> [1]!s_wq_close($A1074,P$1,2)</f>
        <v>36.150126880000002</v>
      </c>
      <c r="Q1074" s="67">
        <f xml:space="preserve"> [1]!s_wq_close($A1074,Q$1,2)</f>
        <v>36.150126880000002</v>
      </c>
      <c r="R1074" s="67">
        <f xml:space="preserve"> [1]!s_wq_close($A1074,R$1,2)</f>
        <v>36.150126880000002</v>
      </c>
      <c r="S1074" s="67">
        <f xml:space="preserve"> [1]!s_wq_close($A1074,S$1,2)</f>
        <v>32.972666160000003</v>
      </c>
      <c r="T1074" s="67">
        <f xml:space="preserve"> [1]!s_wq_close($A1074,T$1,2)</f>
        <v>32.373636679999997</v>
      </c>
      <c r="U1074" s="67">
        <f xml:space="preserve"> [1]!s_wq_close($A1074,U$1,2)</f>
        <v>31.357891039999998</v>
      </c>
      <c r="V1074" s="67">
        <f xml:space="preserve"> [1]!s_wq_close($A1074,V$1,2)</f>
        <v>30.42027968</v>
      </c>
      <c r="W1074" s="67">
        <f xml:space="preserve"> [1]!s_wq_close($A1074,W$1,2)</f>
        <v>32.686173799999999</v>
      </c>
      <c r="X1074" s="67">
        <f xml:space="preserve"> [1]!s_wq_close($A1074,X$1,2)</f>
        <v>30.654682519999998</v>
      </c>
      <c r="Y1074" s="67">
        <f xml:space="preserve"> [1]!s_wq_close($A1074,Y$1,2)</f>
        <v>32.113189079999998</v>
      </c>
    </row>
    <row r="1075" spans="1:25" x14ac:dyDescent="0.15">
      <c r="A1075" t="s">
        <v>8476</v>
      </c>
      <c r="B1075" s="67">
        <f xml:space="preserve"> [1]!s_dq_close($A1075,B$1,2)</f>
        <v>0</v>
      </c>
      <c r="C1075" s="67">
        <f xml:space="preserve"> [1]!s_wq_close($A1075,C$1,2)</f>
        <v>80.027839999999998</v>
      </c>
      <c r="D1075" s="67">
        <f xml:space="preserve"> [1]!s_wq_close($A1075,D$1,2)</f>
        <v>82.028535999999988</v>
      </c>
      <c r="E1075" s="67">
        <f xml:space="preserve"> [1]!s_wq_close($A1075,E$1,2)</f>
        <v>81.428327199999998</v>
      </c>
      <c r="F1075" s="67">
        <f xml:space="preserve"> [1]!s_wq_close($A1075,F$1,2)</f>
        <v>80.978170599999999</v>
      </c>
      <c r="G1075" s="67">
        <f xml:space="preserve"> [1]!s_wq_close($A1075,G$1,2)</f>
        <v>81.778449000000009</v>
      </c>
      <c r="H1075" s="67">
        <f xml:space="preserve"> [1]!s_wq_close($A1075,H$1,2)</f>
        <v>81.4783446</v>
      </c>
      <c r="I1075" s="67">
        <f xml:space="preserve"> [1]!s_wq_close($A1075,I$1,2)</f>
        <v>82.778796999999997</v>
      </c>
      <c r="J1075" s="67">
        <f xml:space="preserve"> [1]!s_wq_close($A1075,J$1,2)</f>
        <v>80.978170599999999</v>
      </c>
      <c r="K1075" s="67">
        <f xml:space="preserve"> [1]!s_wq_close($A1075,K$1,2)</f>
        <v>82.678762200000008</v>
      </c>
      <c r="L1075" s="67">
        <f xml:space="preserve"> [1]!s_wq_close($A1075,L$1,2)</f>
        <v>81.528362000000001</v>
      </c>
      <c r="M1075" s="67">
        <f xml:space="preserve"> [1]!s_wq_close($A1075,M$1,2)</f>
        <v>84.279319000000001</v>
      </c>
      <c r="N1075" s="67">
        <f xml:space="preserve"> [1]!s_wq_close($A1075,N$1,2)</f>
        <v>82.8788318</v>
      </c>
      <c r="O1075" s="67">
        <f xml:space="preserve"> [1]!s_wq_close($A1075,O$1,2)</f>
        <v>83.3289884</v>
      </c>
      <c r="P1075" s="67">
        <f xml:space="preserve"> [1]!s_wq_close($A1075,P$1,2)</f>
        <v>79.877787800000007</v>
      </c>
      <c r="Q1075" s="67">
        <f xml:space="preserve"> [1]!s_wq_close($A1075,Q$1,2)</f>
        <v>82.178588199999993</v>
      </c>
      <c r="R1075" s="67">
        <f xml:space="preserve"> [1]!s_wq_close($A1075,R$1,2)</f>
        <v>80.477996599999997</v>
      </c>
      <c r="S1075" s="67">
        <f xml:space="preserve"> [1]!s_wq_close($A1075,S$1,2)</f>
        <v>79.977822599999996</v>
      </c>
      <c r="T1075" s="67">
        <f xml:space="preserve"> [1]!s_wq_close($A1075,T$1,2)</f>
        <v>78.977474599999994</v>
      </c>
      <c r="U1075" s="67">
        <f xml:space="preserve"> [1]!s_wq_close($A1075,U$1,2)</f>
        <v>78.777405000000002</v>
      </c>
      <c r="V1075" s="67">
        <f xml:space="preserve"> [1]!s_wq_close($A1075,V$1,2)</f>
        <v>75.076117400000001</v>
      </c>
      <c r="W1075" s="67">
        <f xml:space="preserve"> [1]!s_wq_close($A1075,W$1,2)</f>
        <v>74.926065199999996</v>
      </c>
      <c r="X1075" s="67">
        <f xml:space="preserve"> [1]!s_wq_close($A1075,X$1,2)</f>
        <v>75.126134800000003</v>
      </c>
      <c r="Y1075" s="67">
        <f xml:space="preserve"> [1]!s_wq_close($A1075,Y$1,2)</f>
        <v>74.475908599999997</v>
      </c>
    </row>
    <row r="1076" spans="1:25" x14ac:dyDescent="0.15">
      <c r="A1076" t="s">
        <v>8477</v>
      </c>
      <c r="B1076" s="67">
        <f xml:space="preserve"> [1]!s_dq_close($A1076,B$1,2)</f>
        <v>0</v>
      </c>
      <c r="C1076" s="67">
        <f xml:space="preserve"> [1]!s_wq_close($A1076,C$1,2)</f>
        <v>40.89267108</v>
      </c>
      <c r="D1076" s="67">
        <f xml:space="preserve"> [1]!s_wq_close($A1076,D$1,2)</f>
        <v>38.641698359999999</v>
      </c>
      <c r="E1076" s="67">
        <f xml:space="preserve"> [1]!s_wq_close($A1076,E$1,2)</f>
        <v>37.141049880000004</v>
      </c>
      <c r="F1076" s="67">
        <f xml:space="preserve"> [1]!s_wq_close($A1076,F$1,2)</f>
        <v>36.015563520000001</v>
      </c>
      <c r="G1076" s="67">
        <f xml:space="preserve"> [1]!s_wq_close($A1076,G$1,2)</f>
        <v>37.391157960000001</v>
      </c>
      <c r="H1076" s="67">
        <f xml:space="preserve"> [1]!s_wq_close($A1076,H$1,2)</f>
        <v>36.8909418</v>
      </c>
      <c r="I1076" s="67">
        <f xml:space="preserve"> [1]!s_wq_close($A1076,I$1,2)</f>
        <v>39.016860480000005</v>
      </c>
      <c r="J1076" s="67">
        <f xml:space="preserve"> [1]!s_wq_close($A1076,J$1,2)</f>
        <v>39.016860480000005</v>
      </c>
      <c r="K1076" s="67">
        <f xml:space="preserve"> [1]!s_wq_close($A1076,K$1,2)</f>
        <v>40.267400880000004</v>
      </c>
      <c r="L1076" s="67">
        <f xml:space="preserve"> [1]!s_wq_close($A1076,L$1,2)</f>
        <v>38.891806439999996</v>
      </c>
      <c r="M1076" s="67">
        <f xml:space="preserve"> [1]!s_wq_close($A1076,M$1,2)</f>
        <v>38.766752400000001</v>
      </c>
      <c r="N1076" s="67">
        <f xml:space="preserve"> [1]!s_wq_close($A1076,N$1,2)</f>
        <v>38.141482199999999</v>
      </c>
      <c r="O1076" s="67">
        <f xml:space="preserve"> [1]!s_wq_close($A1076,O$1,2)</f>
        <v>36.390725639999999</v>
      </c>
      <c r="P1076" s="67">
        <f xml:space="preserve"> [1]!s_wq_close($A1076,P$1,2)</f>
        <v>34.63996908</v>
      </c>
      <c r="Q1076" s="67">
        <f xml:space="preserve"> [1]!s_wq_close($A1076,Q$1,2)</f>
        <v>34.63996908</v>
      </c>
      <c r="R1076" s="67">
        <f xml:space="preserve"> [1]!s_wq_close($A1076,R$1,2)</f>
        <v>35.390293320000005</v>
      </c>
      <c r="S1076" s="67">
        <f xml:space="preserve"> [1]!s_wq_close($A1076,S$1,2)</f>
        <v>34.63996908</v>
      </c>
      <c r="T1076" s="67">
        <f xml:space="preserve"> [1]!s_wq_close($A1076,T$1,2)</f>
        <v>34.389861000000003</v>
      </c>
      <c r="U1076" s="67">
        <f xml:space="preserve"> [1]!s_wq_close($A1076,U$1,2)</f>
        <v>34.264806960000001</v>
      </c>
      <c r="V1076" s="67">
        <f xml:space="preserve"> [1]!s_wq_close($A1076,V$1,2)</f>
        <v>30.513185759999999</v>
      </c>
      <c r="W1076" s="67">
        <f xml:space="preserve"> [1]!s_wq_close($A1076,W$1,2)</f>
        <v>30.513185759999999</v>
      </c>
      <c r="X1076" s="67">
        <f xml:space="preserve"> [1]!s_wq_close($A1076,X$1,2)</f>
        <v>30.513185759999999</v>
      </c>
      <c r="Y1076" s="67">
        <f xml:space="preserve"> [1]!s_wq_close($A1076,Y$1,2)</f>
        <v>30.513185759999999</v>
      </c>
    </row>
    <row r="1077" spans="1:25" x14ac:dyDescent="0.15">
      <c r="A1077" t="s">
        <v>8478</v>
      </c>
      <c r="B1077" s="67">
        <f xml:space="preserve"> [1]!s_dq_close($A1077,B$1,2)</f>
        <v>0</v>
      </c>
      <c r="C1077" s="67">
        <f xml:space="preserve"> [1]!s_wq_close($A1077,C$1,2)</f>
        <v>72.498195809999999</v>
      </c>
      <c r="D1077" s="67">
        <f xml:space="preserve"> [1]!s_wq_close($A1077,D$1,2)</f>
        <v>68.741588879999995</v>
      </c>
      <c r="E1077" s="67">
        <f xml:space="preserve"> [1]!s_wq_close($A1077,E$1,2)</f>
        <v>65.459955239999999</v>
      </c>
      <c r="F1077" s="67">
        <f xml:space="preserve"> [1]!s_wq_close($A1077,F$1,2)</f>
        <v>61.357913190000005</v>
      </c>
      <c r="G1077" s="67">
        <f xml:space="preserve"> [1]!s_wq_close($A1077,G$1,2)</f>
        <v>66.971233889999993</v>
      </c>
      <c r="H1077" s="67">
        <f xml:space="preserve"> [1]!s_wq_close($A1077,H$1,2)</f>
        <v>66.280363649999998</v>
      </c>
      <c r="I1077" s="67">
        <f xml:space="preserve"> [1]!s_wq_close($A1077,I$1,2)</f>
        <v>63.905497199999999</v>
      </c>
      <c r="J1077" s="67">
        <f xml:space="preserve"> [1]!s_wq_close($A1077,J$1,2)</f>
        <v>68.655230099999997</v>
      </c>
      <c r="K1077" s="67">
        <f xml:space="preserve"> [1]!s_wq_close($A1077,K$1,2)</f>
        <v>70.339226310000001</v>
      </c>
      <c r="L1077" s="67">
        <f xml:space="preserve"> [1]!s_wq_close($A1077,L$1,2)</f>
        <v>75.175317989999996</v>
      </c>
      <c r="M1077" s="67">
        <f xml:space="preserve"> [1]!s_wq_close($A1077,M$1,2)</f>
        <v>76.211623349999996</v>
      </c>
      <c r="N1077" s="67">
        <f xml:space="preserve"> [1]!s_wq_close($A1077,N$1,2)</f>
        <v>76.902493589999992</v>
      </c>
      <c r="O1077" s="67">
        <f xml:space="preserve"> [1]!s_wq_close($A1077,O$1,2)</f>
        <v>75.779829450000008</v>
      </c>
      <c r="P1077" s="67">
        <f xml:space="preserve"> [1]!s_wq_close($A1077,P$1,2)</f>
        <v>72.455016420000007</v>
      </c>
      <c r="Q1077" s="67">
        <f xml:space="preserve"> [1]!s_wq_close($A1077,Q$1,2)</f>
        <v>75.995726400000009</v>
      </c>
      <c r="R1077" s="67">
        <f xml:space="preserve"> [1]!s_wq_close($A1077,R$1,2)</f>
        <v>73.318604219999997</v>
      </c>
      <c r="S1077" s="67">
        <f xml:space="preserve"> [1]!s_wq_close($A1077,S$1,2)</f>
        <v>70.12332936</v>
      </c>
      <c r="T1077" s="67">
        <f xml:space="preserve"> [1]!s_wq_close($A1077,T$1,2)</f>
        <v>66.366722429999996</v>
      </c>
      <c r="U1077" s="67">
        <f xml:space="preserve"> [1]!s_wq_close($A1077,U$1,2)</f>
        <v>60.710222340000001</v>
      </c>
      <c r="V1077" s="67">
        <f xml:space="preserve"> [1]!s_wq_close($A1077,V$1,2)</f>
        <v>60.667042950000003</v>
      </c>
      <c r="W1077" s="67">
        <f xml:space="preserve"> [1]!s_wq_close($A1077,W$1,2)</f>
        <v>57.428588700000006</v>
      </c>
      <c r="X1077" s="67">
        <f xml:space="preserve"> [1]!s_wq_close($A1077,X$1,2)</f>
        <v>53.067470309999997</v>
      </c>
      <c r="Y1077" s="67">
        <f xml:space="preserve"> [1]!s_wq_close($A1077,Y$1,2)</f>
        <v>52.635676409999995</v>
      </c>
    </row>
    <row r="1078" spans="1:25" x14ac:dyDescent="0.15">
      <c r="A1078" t="s">
        <v>8479</v>
      </c>
      <c r="B1078" s="67">
        <f xml:space="preserve"> [1]!s_dq_close($A1078,B$1,2)</f>
        <v>0</v>
      </c>
      <c r="C1078" s="67">
        <f xml:space="preserve"> [1]!s_wq_close($A1078,C$1,2)</f>
        <v>40.20391308</v>
      </c>
      <c r="D1078" s="67">
        <f xml:space="preserve"> [1]!s_wq_close($A1078,D$1,2)</f>
        <v>40.84735319</v>
      </c>
      <c r="E1078" s="67">
        <f xml:space="preserve"> [1]!s_wq_close($A1078,E$1,2)</f>
        <v>40.026412359999995</v>
      </c>
      <c r="F1078" s="67">
        <f xml:space="preserve"> [1]!s_wq_close($A1078,F$1,2)</f>
        <v>37.76327818</v>
      </c>
      <c r="G1078" s="67">
        <f xml:space="preserve"> [1]!s_wq_close($A1078,G$1,2)</f>
        <v>38.273592749999999</v>
      </c>
      <c r="H1078" s="67">
        <f xml:space="preserve"> [1]!s_wq_close($A1078,H$1,2)</f>
        <v>38.029529259999997</v>
      </c>
      <c r="I1078" s="67">
        <f xml:space="preserve"> [1]!s_wq_close($A1078,I$1,2)</f>
        <v>38.606406599999993</v>
      </c>
      <c r="J1078" s="67">
        <f xml:space="preserve"> [1]!s_wq_close($A1078,J$1,2)</f>
        <v>38.428905880000002</v>
      </c>
      <c r="K1078" s="67">
        <f xml:space="preserve"> [1]!s_wq_close($A1078,K$1,2)</f>
        <v>39.005783219999998</v>
      </c>
      <c r="L1078" s="67">
        <f xml:space="preserve"> [1]!s_wq_close($A1078,L$1,2)</f>
        <v>38.872657679999996</v>
      </c>
      <c r="M1078" s="67">
        <f xml:space="preserve"> [1]!s_wq_close($A1078,M$1,2)</f>
        <v>39.050158400000001</v>
      </c>
      <c r="N1078" s="67">
        <f xml:space="preserve"> [1]!s_wq_close($A1078,N$1,2)</f>
        <v>39.227659119999998</v>
      </c>
      <c r="O1078" s="67">
        <f xml:space="preserve"> [1]!s_wq_close($A1078,O$1,2)</f>
        <v>41.668294019999998</v>
      </c>
      <c r="P1078" s="67">
        <f xml:space="preserve"> [1]!s_wq_close($A1078,P$1,2)</f>
        <v>37.408276739999998</v>
      </c>
      <c r="Q1078" s="67">
        <f xml:space="preserve"> [1]!s_wq_close($A1078,Q$1,2)</f>
        <v>38.384530699999999</v>
      </c>
      <c r="R1078" s="67">
        <f xml:space="preserve"> [1]!s_wq_close($A1078,R$1,2)</f>
        <v>35.30045569</v>
      </c>
      <c r="S1078" s="67">
        <f xml:space="preserve"> [1]!s_wq_close($A1078,S$1,2)</f>
        <v>34.723578349999997</v>
      </c>
      <c r="T1078" s="67">
        <f xml:space="preserve"> [1]!s_wq_close($A1078,T$1,2)</f>
        <v>34.723578349999997</v>
      </c>
      <c r="U1078" s="67">
        <f xml:space="preserve"> [1]!s_wq_close($A1078,U$1,2)</f>
        <v>33.658574029999997</v>
      </c>
      <c r="V1078" s="67">
        <f xml:space="preserve"> [1]!s_wq_close($A1078,V$1,2)</f>
        <v>30.086372040000001</v>
      </c>
      <c r="W1078" s="67">
        <f xml:space="preserve"> [1]!s_wq_close($A1078,W$1,2)</f>
        <v>30.840750100000001</v>
      </c>
      <c r="X1078" s="67">
        <f xml:space="preserve"> [1]!s_wq_close($A1078,X$1,2)</f>
        <v>29.53277808</v>
      </c>
      <c r="Y1078" s="67">
        <f xml:space="preserve"> [1]!s_wq_close($A1078,Y$1,2)</f>
        <v>28.953704000000002</v>
      </c>
    </row>
    <row r="1079" spans="1:25" x14ac:dyDescent="0.15">
      <c r="A1079" t="s">
        <v>8480</v>
      </c>
      <c r="B1079" s="67">
        <f xml:space="preserve"> [1]!s_dq_close($A1079,B$1,2)</f>
        <v>0</v>
      </c>
      <c r="C1079" s="67">
        <f xml:space="preserve"> [1]!s_wq_close($A1079,C$1,2)</f>
        <v>20.83063632</v>
      </c>
      <c r="D1079" s="67">
        <f xml:space="preserve"> [1]!s_wq_close($A1079,D$1,2)</f>
        <v>21.561535839999998</v>
      </c>
      <c r="E1079" s="67">
        <f xml:space="preserve"> [1]!s_wq_close($A1079,E$1,2)</f>
        <v>20.774413279999997</v>
      </c>
      <c r="F1079" s="67">
        <f xml:space="preserve"> [1]!s_wq_close($A1079,F$1,2)</f>
        <v>19.790510080000001</v>
      </c>
      <c r="G1079" s="67">
        <f xml:space="preserve"> [1]!s_wq_close($A1079,G$1,2)</f>
        <v>21.25230912</v>
      </c>
      <c r="H1079" s="67">
        <f xml:space="preserve"> [1]!s_wq_close($A1079,H$1,2)</f>
        <v>21.308532159999999</v>
      </c>
      <c r="I1079" s="67">
        <f xml:space="preserve"> [1]!s_wq_close($A1079,I$1,2)</f>
        <v>22.742219679999998</v>
      </c>
      <c r="J1079" s="67">
        <f xml:space="preserve"> [1]!s_wq_close($A1079,J$1,2)</f>
        <v>21.561535839999998</v>
      </c>
      <c r="K1079" s="67">
        <f xml:space="preserve"> [1]!s_wq_close($A1079,K$1,2)</f>
        <v>22.264323839999999</v>
      </c>
      <c r="L1079" s="67">
        <f xml:space="preserve"> [1]!s_wq_close($A1079,L$1,2)</f>
        <v>21.533424319999998</v>
      </c>
      <c r="M1079" s="67">
        <f xml:space="preserve"> [1]!s_wq_close($A1079,M$1,2)</f>
        <v>21.44908976</v>
      </c>
      <c r="N1079" s="67">
        <f xml:space="preserve"> [1]!s_wq_close($A1079,N$1,2)</f>
        <v>21.898874079999999</v>
      </c>
      <c r="O1079" s="67">
        <f xml:space="preserve"> [1]!s_wq_close($A1079,O$1,2)</f>
        <v>21.505312799999999</v>
      </c>
      <c r="P1079" s="67">
        <f xml:space="preserve"> [1]!s_wq_close($A1079,P$1,2)</f>
        <v>20.268405919999999</v>
      </c>
      <c r="Q1079" s="67">
        <f xml:space="preserve"> [1]!s_wq_close($A1079,Q$1,2)</f>
        <v>21.730204960000002</v>
      </c>
      <c r="R1079" s="67">
        <f xml:space="preserve"> [1]!s_wq_close($A1079,R$1,2)</f>
        <v>21.814539519999997</v>
      </c>
      <c r="S1079" s="67">
        <f xml:space="preserve"> [1]!s_wq_close($A1079,S$1,2)</f>
        <v>19.734287039999998</v>
      </c>
      <c r="T1079" s="67">
        <f xml:space="preserve"> [1]!s_wq_close($A1079,T$1,2)</f>
        <v>18.63793776</v>
      </c>
      <c r="U1079" s="67">
        <f xml:space="preserve"> [1]!s_wq_close($A1079,U$1,2)</f>
        <v>18.947164480000001</v>
      </c>
      <c r="V1079" s="67">
        <f xml:space="preserve"> [1]!s_wq_close($A1079,V$1,2)</f>
        <v>17.163055800000002</v>
      </c>
      <c r="W1079" s="67">
        <f xml:space="preserve"> [1]!s_wq_close($A1079,W$1,2)</f>
        <v>17.85688146</v>
      </c>
      <c r="X1079" s="67">
        <f xml:space="preserve"> [1]!s_wq_close($A1079,X$1,2)</f>
        <v>17.5282272</v>
      </c>
      <c r="Y1079" s="67">
        <f xml:space="preserve"> [1]!s_wq_close($A1079,Y$1,2)</f>
        <v>17.090021520000001</v>
      </c>
    </row>
    <row r="1080" spans="1:25" x14ac:dyDescent="0.15">
      <c r="A1080" t="s">
        <v>8481</v>
      </c>
      <c r="B1080" s="67">
        <f xml:space="preserve"> [1]!s_dq_close($A1080,B$1,2)</f>
        <v>0</v>
      </c>
      <c r="C1080" s="67">
        <f xml:space="preserve"> [1]!s_wq_close($A1080,C$1,2)</f>
        <v>62.19811018</v>
      </c>
      <c r="D1080" s="67">
        <f xml:space="preserve"> [1]!s_wq_close($A1080,D$1,2)</f>
        <v>64.99562637999999</v>
      </c>
      <c r="E1080" s="67">
        <f xml:space="preserve"> [1]!s_wq_close($A1080,E$1,2)</f>
        <v>62.291360719999993</v>
      </c>
      <c r="F1080" s="67">
        <f xml:space="preserve"> [1]!s_wq_close($A1080,F$1,2)</f>
        <v>63.783369359999995</v>
      </c>
      <c r="G1080" s="67">
        <f xml:space="preserve"> [1]!s_wq_close($A1080,G$1,2)</f>
        <v>66.2078834</v>
      </c>
      <c r="H1080" s="67">
        <f xml:space="preserve"> [1]!s_wq_close($A1080,H$1,2)</f>
        <v>64.342872600000007</v>
      </c>
      <c r="I1080" s="67">
        <f xml:space="preserve"> [1]!s_wq_close($A1080,I$1,2)</f>
        <v>69.005399600000004</v>
      </c>
      <c r="J1080" s="67">
        <f xml:space="preserve"> [1]!s_wq_close($A1080,J$1,2)</f>
        <v>68.21277001</v>
      </c>
      <c r="K1080" s="67">
        <f xml:space="preserve"> [1]!s_wq_close($A1080,K$1,2)</f>
        <v>69.052024869999997</v>
      </c>
      <c r="L1080" s="67">
        <f xml:space="preserve"> [1]!s_wq_close($A1080,L$1,2)</f>
        <v>70.590658779999998</v>
      </c>
      <c r="M1080" s="67">
        <f xml:space="preserve"> [1]!s_wq_close($A1080,M$1,2)</f>
        <v>70.171031350000007</v>
      </c>
      <c r="N1080" s="67">
        <f xml:space="preserve"> [1]!s_wq_close($A1080,N$1,2)</f>
        <v>71.336663099999996</v>
      </c>
      <c r="O1080" s="67">
        <f xml:space="preserve"> [1]!s_wq_close($A1080,O$1,2)</f>
        <v>70.404157699999999</v>
      </c>
      <c r="P1080" s="67">
        <f xml:space="preserve"> [1]!s_wq_close($A1080,P$1,2)</f>
        <v>72.175917960000007</v>
      </c>
      <c r="Q1080" s="67">
        <f xml:space="preserve"> [1]!s_wq_close($A1080,Q$1,2)</f>
        <v>73.294924440000003</v>
      </c>
      <c r="R1080" s="67">
        <f xml:space="preserve"> [1]!s_wq_close($A1080,R$1,2)</f>
        <v>75.579562670000001</v>
      </c>
      <c r="S1080" s="67">
        <f xml:space="preserve"> [1]!s_wq_close($A1080,S$1,2)</f>
        <v>75.346436319999995</v>
      </c>
      <c r="T1080" s="67">
        <f xml:space="preserve"> [1]!s_wq_close($A1080,T$1,2)</f>
        <v>78.283828329999992</v>
      </c>
      <c r="U1080" s="67">
        <f xml:space="preserve"> [1]!s_wq_close($A1080,U$1,2)</f>
        <v>72.73542119999999</v>
      </c>
      <c r="V1080" s="67">
        <f xml:space="preserve"> [1]!s_wq_close($A1080,V$1,2)</f>
        <v>72.12929269</v>
      </c>
      <c r="W1080" s="67">
        <f xml:space="preserve"> [1]!s_wq_close($A1080,W$1,2)</f>
        <v>76.232316449999999</v>
      </c>
      <c r="X1080" s="67">
        <f xml:space="preserve"> [1]!s_wq_close($A1080,X$1,2)</f>
        <v>76.418817529999998</v>
      </c>
      <c r="Y1080" s="67">
        <f xml:space="preserve"> [1]!s_wq_close($A1080,Y$1,2)</f>
        <v>76.232316449999999</v>
      </c>
    </row>
    <row r="1081" spans="1:25" x14ac:dyDescent="0.15">
      <c r="A1081" t="s">
        <v>8482</v>
      </c>
      <c r="B1081" s="67">
        <f xml:space="preserve"> [1]!s_dq_close($A1081,B$1,2)</f>
        <v>0</v>
      </c>
      <c r="C1081" s="67">
        <f xml:space="preserve"> [1]!s_wq_close($A1081,C$1,2)</f>
        <v>56.240905500000004</v>
      </c>
      <c r="D1081" s="67">
        <f xml:space="preserve"> [1]!s_wq_close($A1081,D$1,2)</f>
        <v>56.080675000000006</v>
      </c>
      <c r="E1081" s="67">
        <f xml:space="preserve"> [1]!s_wq_close($A1081,E$1,2)</f>
        <v>54.029724600000002</v>
      </c>
      <c r="F1081" s="67">
        <f xml:space="preserve"> [1]!s_wq_close($A1081,F$1,2)</f>
        <v>53.965632400000004</v>
      </c>
      <c r="G1081" s="67">
        <f xml:space="preserve"> [1]!s_wq_close($A1081,G$1,2)</f>
        <v>53.452894800000003</v>
      </c>
      <c r="H1081" s="67">
        <f xml:space="preserve"> [1]!s_wq_close($A1081,H$1,2)</f>
        <v>53.773355800000004</v>
      </c>
      <c r="I1081" s="67">
        <f xml:space="preserve"> [1]!s_wq_close($A1081,I$1,2)</f>
        <v>55.087245900000006</v>
      </c>
      <c r="J1081" s="67">
        <f xml:space="preserve"> [1]!s_wq_close($A1081,J$1,2)</f>
        <v>54.061770700000004</v>
      </c>
      <c r="K1081" s="67">
        <f xml:space="preserve"> [1]!s_wq_close($A1081,K$1,2)</f>
        <v>55.503845200000001</v>
      </c>
      <c r="L1081" s="67">
        <f xml:space="preserve"> [1]!s_wq_close($A1081,L$1,2)</f>
        <v>56.689550900000008</v>
      </c>
      <c r="M1081" s="67">
        <f xml:space="preserve"> [1]!s_wq_close($A1081,M$1,2)</f>
        <v>56.304997700000001</v>
      </c>
      <c r="N1081" s="67">
        <f xml:space="preserve"> [1]!s_wq_close($A1081,N$1,2)</f>
        <v>55.760213999999998</v>
      </c>
      <c r="O1081" s="67">
        <f xml:space="preserve"> [1]!s_wq_close($A1081,O$1,2)</f>
        <v>57.170242399999999</v>
      </c>
      <c r="P1081" s="67">
        <f xml:space="preserve"> [1]!s_wq_close($A1081,P$1,2)</f>
        <v>53.388802600000005</v>
      </c>
      <c r="Q1081" s="67">
        <f xml:space="preserve"> [1]!s_wq_close($A1081,Q$1,2)</f>
        <v>54.189955100000006</v>
      </c>
      <c r="R1081" s="67">
        <f xml:space="preserve"> [1]!s_wq_close($A1081,R$1,2)</f>
        <v>51.466036599999995</v>
      </c>
      <c r="S1081" s="67">
        <f xml:space="preserve"> [1]!s_wq_close($A1081,S$1,2)</f>
        <v>48.517795400000004</v>
      </c>
      <c r="T1081" s="67">
        <f xml:space="preserve"> [1]!s_wq_close($A1081,T$1,2)</f>
        <v>50.761022400000002</v>
      </c>
      <c r="U1081" s="67">
        <f xml:space="preserve"> [1]!s_wq_close($A1081,U$1,2)</f>
        <v>50.152146500000001</v>
      </c>
      <c r="V1081" s="67">
        <f xml:space="preserve"> [1]!s_wq_close($A1081,V$1,2)</f>
        <v>50.985345100000004</v>
      </c>
      <c r="W1081" s="67">
        <f xml:space="preserve"> [1]!s_wq_close($A1081,W$1,2)</f>
        <v>51.5301288</v>
      </c>
      <c r="X1081" s="67">
        <f xml:space="preserve"> [1]!s_wq_close($A1081,X$1,2)</f>
        <v>51.273760000000003</v>
      </c>
      <c r="Y1081" s="67">
        <f xml:space="preserve"> [1]!s_wq_close($A1081,Y$1,2)</f>
        <v>49.767593300000001</v>
      </c>
    </row>
    <row r="1082" spans="1:25" x14ac:dyDescent="0.15">
      <c r="A1082" t="s">
        <v>8483</v>
      </c>
      <c r="B1082" s="67">
        <f xml:space="preserve"> [1]!s_dq_close($A1082,B$1,2)</f>
        <v>0</v>
      </c>
      <c r="C1082" s="67">
        <f xml:space="preserve"> [1]!s_wq_close($A1082,C$1,2)</f>
        <v>42.325042799999999</v>
      </c>
      <c r="D1082" s="67">
        <f xml:space="preserve"> [1]!s_wq_close($A1082,D$1,2)</f>
        <v>43.1316384</v>
      </c>
      <c r="E1082" s="67">
        <f xml:space="preserve"> [1]!s_wq_close($A1082,E$1,2)</f>
        <v>43.450031399999993</v>
      </c>
      <c r="F1082" s="67">
        <f xml:space="preserve"> [1]!s_wq_close($A1082,F$1,2)</f>
        <v>43.577388599999999</v>
      </c>
      <c r="G1082" s="67">
        <f xml:space="preserve"> [1]!s_wq_close($A1082,G$1,2)</f>
        <v>44.362757999999999</v>
      </c>
      <c r="H1082" s="67">
        <f xml:space="preserve"> [1]!s_wq_close($A1082,H$1,2)</f>
        <v>44.150496000000004</v>
      </c>
      <c r="I1082" s="67">
        <f xml:space="preserve"> [1]!s_wq_close($A1082,I$1,2)</f>
        <v>46.188211200000005</v>
      </c>
      <c r="J1082" s="67">
        <f xml:space="preserve"> [1]!s_wq_close($A1082,J$1,2)</f>
        <v>48.671676599999998</v>
      </c>
      <c r="K1082" s="67">
        <f xml:space="preserve"> [1]!s_wq_close($A1082,K$1,2)</f>
        <v>51.218820599999994</v>
      </c>
      <c r="L1082" s="67">
        <f xml:space="preserve"> [1]!s_wq_close($A1082,L$1,2)</f>
        <v>50.688165599999998</v>
      </c>
      <c r="M1082" s="67">
        <f xml:space="preserve"> [1]!s_wq_close($A1082,M$1,2)</f>
        <v>52.428713999999999</v>
      </c>
      <c r="N1082" s="67">
        <f xml:space="preserve"> [1]!s_wq_close($A1082,N$1,2)</f>
        <v>51.155142000000005</v>
      </c>
      <c r="O1082" s="67">
        <f xml:space="preserve"> [1]!s_wq_close($A1082,O$1,2)</f>
        <v>50.412224999999999</v>
      </c>
      <c r="P1082" s="67">
        <f xml:space="preserve"> [1]!s_wq_close($A1082,P$1,2)</f>
        <v>48.735355200000001</v>
      </c>
      <c r="Q1082" s="67">
        <f xml:space="preserve"> [1]!s_wq_close($A1082,Q$1,2)</f>
        <v>57.650359199999997</v>
      </c>
      <c r="R1082" s="67">
        <f xml:space="preserve"> [1]!s_wq_close($A1082,R$1,2)</f>
        <v>60.706932000000002</v>
      </c>
      <c r="S1082" s="67">
        <f xml:space="preserve"> [1]!s_wq_close($A1082,S$1,2)</f>
        <v>51.791927999999999</v>
      </c>
      <c r="T1082" s="67">
        <f xml:space="preserve"> [1]!s_wq_close($A1082,T$1,2)</f>
        <v>50.454677400000001</v>
      </c>
      <c r="U1082" s="67">
        <f xml:space="preserve"> [1]!s_wq_close($A1082,U$1,2)</f>
        <v>52.216452000000004</v>
      </c>
      <c r="V1082" s="67">
        <f xml:space="preserve"> [1]!s_wq_close($A1082,V$1,2)</f>
        <v>45.317937000000001</v>
      </c>
      <c r="W1082" s="67">
        <f xml:space="preserve"> [1]!s_wq_close($A1082,W$1,2)</f>
        <v>56.758858799999999</v>
      </c>
      <c r="X1082" s="67">
        <f xml:space="preserve"> [1]!s_wq_close($A1082,X$1,2)</f>
        <v>57.8626212</v>
      </c>
      <c r="Y1082" s="67">
        <f xml:space="preserve"> [1]!s_wq_close($A1082,Y$1,2)</f>
        <v>51.622118399999998</v>
      </c>
    </row>
    <row r="1083" spans="1:25" x14ac:dyDescent="0.15">
      <c r="A1083" t="s">
        <v>8484</v>
      </c>
      <c r="B1083" s="67">
        <f xml:space="preserve"> [1]!s_dq_close($A1083,B$1,2)</f>
        <v>0</v>
      </c>
      <c r="C1083" s="67">
        <f xml:space="preserve"> [1]!s_wq_close($A1083,C$1,2)</f>
        <v>75.971614950000003</v>
      </c>
      <c r="D1083" s="67">
        <f xml:space="preserve"> [1]!s_wq_close($A1083,D$1,2)</f>
        <v>75.971614950000003</v>
      </c>
      <c r="E1083" s="67">
        <f xml:space="preserve"> [1]!s_wq_close($A1083,E$1,2)</f>
        <v>75.971614950000003</v>
      </c>
      <c r="F1083" s="67">
        <f xml:space="preserve"> [1]!s_wq_close($A1083,F$1,2)</f>
        <v>75.971614950000003</v>
      </c>
      <c r="G1083" s="67">
        <f xml:space="preserve"> [1]!s_wq_close($A1083,G$1,2)</f>
        <v>75.1926852</v>
      </c>
      <c r="H1083" s="67">
        <f xml:space="preserve"> [1]!s_wq_close($A1083,H$1,2)</f>
        <v>74.88111330000001</v>
      </c>
      <c r="I1083" s="67">
        <f xml:space="preserve"> [1]!s_wq_close($A1083,I$1,2)</f>
        <v>76.127400900000012</v>
      </c>
      <c r="J1083" s="67">
        <f xml:space="preserve"> [1]!s_wq_close($A1083,J$1,2)</f>
        <v>77.944903650000001</v>
      </c>
      <c r="K1083" s="67">
        <f xml:space="preserve"> [1]!s_wq_close($A1083,K$1,2)</f>
        <v>85.162986000000004</v>
      </c>
      <c r="L1083" s="67">
        <f xml:space="preserve"> [1]!s_wq_close($A1083,L$1,2)</f>
        <v>81.268337250000002</v>
      </c>
      <c r="M1083" s="67">
        <f xml:space="preserve"> [1]!s_wq_close($A1083,M$1,2)</f>
        <v>79.035405300000008</v>
      </c>
      <c r="N1083" s="67">
        <f xml:space="preserve"> [1]!s_wq_close($A1083,N$1,2)</f>
        <v>81.216408600000008</v>
      </c>
      <c r="O1083" s="67">
        <f xml:space="preserve"> [1]!s_wq_close($A1083,O$1,2)</f>
        <v>79.035405300000008</v>
      </c>
      <c r="P1083" s="67">
        <f xml:space="preserve"> [1]!s_wq_close($A1083,P$1,2)</f>
        <v>75.140756550000006</v>
      </c>
      <c r="Q1083" s="67">
        <f xml:space="preserve"> [1]!s_wq_close($A1083,Q$1,2)</f>
        <v>76.335115500000001</v>
      </c>
      <c r="R1083" s="67">
        <f xml:space="preserve"> [1]!s_wq_close($A1083,R$1,2)</f>
        <v>76.075472250000004</v>
      </c>
      <c r="S1083" s="67">
        <f xml:space="preserve"> [1]!s_wq_close($A1083,S$1,2)</f>
        <v>72.752038650000003</v>
      </c>
      <c r="T1083" s="67">
        <f xml:space="preserve"> [1]!s_wq_close($A1083,T$1,2)</f>
        <v>70.882607250000007</v>
      </c>
      <c r="U1083" s="67">
        <f xml:space="preserve"> [1]!s_wq_close($A1083,U$1,2)</f>
        <v>76.075579360000006</v>
      </c>
      <c r="V1083" s="67">
        <f xml:space="preserve"> [1]!s_wq_close($A1083,V$1,2)</f>
        <v>76.231685200000001</v>
      </c>
      <c r="W1083" s="67">
        <f xml:space="preserve"> [1]!s_wq_close($A1083,W$1,2)</f>
        <v>75.711332400000003</v>
      </c>
      <c r="X1083" s="67">
        <f xml:space="preserve"> [1]!s_wq_close($A1083,X$1,2)</f>
        <v>75.451156000000012</v>
      </c>
      <c r="Y1083" s="67">
        <f xml:space="preserve"> [1]!s_wq_close($A1083,Y$1,2)</f>
        <v>76.231685200000001</v>
      </c>
    </row>
    <row r="1084" spans="1:25" x14ac:dyDescent="0.15">
      <c r="A1084" t="s">
        <v>8485</v>
      </c>
      <c r="B1084" s="67">
        <f xml:space="preserve"> [1]!s_dq_close($A1084,B$1,2)</f>
        <v>0</v>
      </c>
      <c r="C1084" s="67">
        <f xml:space="preserve"> [1]!s_wq_close($A1084,C$1,2)</f>
        <v>50.822594000000002</v>
      </c>
      <c r="D1084" s="67">
        <f xml:space="preserve"> [1]!s_wq_close($A1084,D$1,2)</f>
        <v>52.070515120000003</v>
      </c>
      <c r="E1084" s="67">
        <f xml:space="preserve"> [1]!s_wq_close($A1084,E$1,2)</f>
        <v>49.413650800000006</v>
      </c>
      <c r="F1084" s="67">
        <f xml:space="preserve"> [1]!s_wq_close($A1084,F$1,2)</f>
        <v>51.889365280000007</v>
      </c>
      <c r="G1084" s="67">
        <f xml:space="preserve"> [1]!s_wq_close($A1084,G$1,2)</f>
        <v>52.573709120000004</v>
      </c>
      <c r="H1084" s="67">
        <f xml:space="preserve"> [1]!s_wq_close($A1084,H$1,2)</f>
        <v>51.929620800000002</v>
      </c>
      <c r="I1084" s="67">
        <f xml:space="preserve"> [1]!s_wq_close($A1084,I$1,2)</f>
        <v>51.708215440000004</v>
      </c>
      <c r="J1084" s="67">
        <f xml:space="preserve"> [1]!s_wq_close($A1084,J$1,2)</f>
        <v>49.574672880000001</v>
      </c>
      <c r="K1084" s="67">
        <f xml:space="preserve"> [1]!s_wq_close($A1084,K$1,2)</f>
        <v>52.754858960000007</v>
      </c>
      <c r="L1084" s="67">
        <f xml:space="preserve"> [1]!s_wq_close($A1084,L$1,2)</f>
        <v>51.386171280000006</v>
      </c>
      <c r="M1084" s="67">
        <f xml:space="preserve"> [1]!s_wq_close($A1084,M$1,2)</f>
        <v>48.668923679999999</v>
      </c>
      <c r="N1084" s="67">
        <f xml:space="preserve"> [1]!s_wq_close($A1084,N$1,2)</f>
        <v>47.501513600000003</v>
      </c>
      <c r="O1084" s="67">
        <f xml:space="preserve"> [1]!s_wq_close($A1084,O$1,2)</f>
        <v>46.434742320000005</v>
      </c>
      <c r="P1084" s="67">
        <f xml:space="preserve"> [1]!s_wq_close($A1084,P$1,2)</f>
        <v>40.617819680000004</v>
      </c>
      <c r="Q1084" s="67">
        <f xml:space="preserve"> [1]!s_wq_close($A1084,Q$1,2)</f>
        <v>44.703754960000005</v>
      </c>
      <c r="R1084" s="67">
        <f xml:space="preserve"> [1]!s_wq_close($A1084,R$1,2)</f>
        <v>44.985543600000007</v>
      </c>
      <c r="S1084" s="67">
        <f xml:space="preserve"> [1]!s_wq_close($A1084,S$1,2)</f>
        <v>48.004707600000003</v>
      </c>
      <c r="T1084" s="67">
        <f xml:space="preserve"> [1]!s_wq_close($A1084,T$1,2)</f>
        <v>46.95806408</v>
      </c>
      <c r="U1084" s="67">
        <f xml:space="preserve"> [1]!s_wq_close($A1084,U$1,2)</f>
        <v>41.060630400000001</v>
      </c>
      <c r="V1084" s="67">
        <f xml:space="preserve"> [1]!s_wq_close($A1084,V$1,2)</f>
        <v>36.350734559999999</v>
      </c>
      <c r="W1084" s="67">
        <f xml:space="preserve"> [1]!s_wq_close($A1084,W$1,2)</f>
        <v>38.222616240000001</v>
      </c>
      <c r="X1084" s="67">
        <f xml:space="preserve"> [1]!s_wq_close($A1084,X$1,2)</f>
        <v>36.652650960000003</v>
      </c>
      <c r="Y1084" s="67">
        <f xml:space="preserve"> [1]!s_wq_close($A1084,Y$1,2)</f>
        <v>33.210804000000003</v>
      </c>
    </row>
    <row r="1085" spans="1:25" x14ac:dyDescent="0.15">
      <c r="A1085" t="s">
        <v>8486</v>
      </c>
      <c r="B1085" s="67">
        <f xml:space="preserve"> [1]!s_dq_close($A1085,B$1,2)</f>
        <v>0</v>
      </c>
      <c r="C1085" s="67">
        <f xml:space="preserve"> [1]!s_wq_close($A1085,C$1,2)</f>
        <v>59.035543750000002</v>
      </c>
      <c r="D1085" s="67">
        <f xml:space="preserve"> [1]!s_wq_close($A1085,D$1,2)</f>
        <v>62.778431249999997</v>
      </c>
      <c r="E1085" s="67">
        <f xml:space="preserve"> [1]!s_wq_close($A1085,E$1,2)</f>
        <v>59.137622499999999</v>
      </c>
      <c r="F1085" s="67">
        <f xml:space="preserve"> [1]!s_wq_close($A1085,F$1,2)</f>
        <v>54.748236249999998</v>
      </c>
      <c r="G1085" s="67">
        <f xml:space="preserve"> [1]!s_wq_close($A1085,G$1,2)</f>
        <v>57.164100000000005</v>
      </c>
      <c r="H1085" s="67">
        <f xml:space="preserve"> [1]!s_wq_close($A1085,H$1,2)</f>
        <v>57.096047500000005</v>
      </c>
      <c r="I1085" s="67">
        <f xml:space="preserve"> [1]!s_wq_close($A1085,I$1,2)</f>
        <v>61.179197500000001</v>
      </c>
      <c r="J1085" s="67">
        <f xml:space="preserve"> [1]!s_wq_close($A1085,J$1,2)</f>
        <v>57.198126249999994</v>
      </c>
      <c r="K1085" s="67">
        <f xml:space="preserve"> [1]!s_wq_close($A1085,K$1,2)</f>
        <v>57.980729999999994</v>
      </c>
      <c r="L1085" s="67">
        <f xml:space="preserve"> [1]!s_wq_close($A1085,L$1,2)</f>
        <v>57.062021250000001</v>
      </c>
      <c r="M1085" s="67">
        <f xml:space="preserve"> [1]!s_wq_close($A1085,M$1,2)</f>
        <v>55.973181249999996</v>
      </c>
      <c r="N1085" s="67">
        <f xml:space="preserve"> [1]!s_wq_close($A1085,N$1,2)</f>
        <v>55.360708750000001</v>
      </c>
      <c r="O1085" s="67">
        <f xml:space="preserve"> [1]!s_wq_close($A1085,O$1,2)</f>
        <v>55.29265625</v>
      </c>
      <c r="P1085" s="67">
        <f xml:space="preserve"> [1]!s_wq_close($A1085,P$1,2)</f>
        <v>52.468477499999999</v>
      </c>
      <c r="Q1085" s="67">
        <f xml:space="preserve"> [1]!s_wq_close($A1085,Q$1,2)</f>
        <v>55.29265625</v>
      </c>
      <c r="R1085" s="67">
        <f xml:space="preserve"> [1]!s_wq_close($A1085,R$1,2)</f>
        <v>58.286966249999999</v>
      </c>
      <c r="S1085" s="67">
        <f xml:space="preserve"> [1]!s_wq_close($A1085,S$1,2)</f>
        <v>54.067711250000002</v>
      </c>
      <c r="T1085" s="67">
        <f xml:space="preserve"> [1]!s_wq_close($A1085,T$1,2)</f>
        <v>49.065852499999998</v>
      </c>
      <c r="U1085" s="67">
        <f xml:space="preserve"> [1]!s_wq_close($A1085,U$1,2)</f>
        <v>49.950535000000002</v>
      </c>
      <c r="V1085" s="67">
        <f xml:space="preserve"> [1]!s_wq_close($A1085,V$1,2)</f>
        <v>48.385327500000002</v>
      </c>
      <c r="W1085" s="67">
        <f xml:space="preserve"> [1]!s_wq_close($A1085,W$1,2)</f>
        <v>44.4382825</v>
      </c>
      <c r="X1085" s="67">
        <f xml:space="preserve"> [1]!s_wq_close($A1085,X$1,2)</f>
        <v>39.028110939999998</v>
      </c>
      <c r="Y1085" s="67">
        <f xml:space="preserve"> [1]!s_wq_close($A1085,Y$1,2)</f>
        <v>39.028110939999998</v>
      </c>
    </row>
    <row r="1086" spans="1:25" x14ac:dyDescent="0.15">
      <c r="A1086" t="s">
        <v>8487</v>
      </c>
      <c r="B1086" s="67">
        <f xml:space="preserve"> [1]!s_dq_close($A1086,B$1,2)</f>
        <v>0</v>
      </c>
      <c r="C1086" s="67">
        <f xml:space="preserve"> [1]!s_wq_close($A1086,C$1,2)</f>
        <v>84.048901399999991</v>
      </c>
      <c r="D1086" s="67">
        <f xml:space="preserve"> [1]!s_wq_close($A1086,D$1,2)</f>
        <v>78.530694449999999</v>
      </c>
      <c r="E1086" s="67">
        <f xml:space="preserve"> [1]!s_wq_close($A1086,E$1,2)</f>
        <v>70.47626425</v>
      </c>
      <c r="F1086" s="67">
        <f xml:space="preserve"> [1]!s_wq_close($A1086,F$1,2)</f>
        <v>69.154353950000001</v>
      </c>
      <c r="G1086" s="67">
        <f xml:space="preserve"> [1]!s_wq_close($A1086,G$1,2)</f>
        <v>72.53598495</v>
      </c>
      <c r="H1086" s="67">
        <f xml:space="preserve"> [1]!s_wq_close($A1086,H$1,2)</f>
        <v>71.7828035</v>
      </c>
      <c r="I1086" s="67">
        <f xml:space="preserve"> [1]!s_wq_close($A1086,I$1,2)</f>
        <v>70.091988000000001</v>
      </c>
      <c r="J1086" s="67">
        <f xml:space="preserve"> [1]!s_wq_close($A1086,J$1,2)</f>
        <v>70.399408999999991</v>
      </c>
      <c r="K1086" s="67">
        <f xml:space="preserve"> [1]!s_wq_close($A1086,K$1,2)</f>
        <v>74.165316250000004</v>
      </c>
      <c r="L1086" s="67">
        <f xml:space="preserve"> [1]!s_wq_close($A1086,L$1,2)</f>
        <v>75.348887099999999</v>
      </c>
      <c r="M1086" s="67">
        <f xml:space="preserve"> [1]!s_wq_close($A1086,M$1,2)</f>
        <v>77.162671000000003</v>
      </c>
      <c r="N1086" s="67">
        <f xml:space="preserve"> [1]!s_wq_close($A1086,N$1,2)</f>
        <v>86.523640450000002</v>
      </c>
      <c r="O1086" s="67">
        <f xml:space="preserve"> [1]!s_wq_close($A1086,O$1,2)</f>
        <v>82.327343799999994</v>
      </c>
      <c r="P1086" s="67">
        <f xml:space="preserve"> [1]!s_wq_close($A1086,P$1,2)</f>
        <v>73.073971700000001</v>
      </c>
      <c r="Q1086" s="67">
        <f xml:space="preserve"> [1]!s_wq_close($A1086,Q$1,2)</f>
        <v>71.321671999999992</v>
      </c>
      <c r="R1086" s="67">
        <f xml:space="preserve"> [1]!s_wq_close($A1086,R$1,2)</f>
        <v>62.729255049999999</v>
      </c>
      <c r="S1086" s="67">
        <f xml:space="preserve"> [1]!s_wq_close($A1086,S$1,2)</f>
        <v>57.180306000000002</v>
      </c>
      <c r="T1086" s="67">
        <f xml:space="preserve"> [1]!s_wq_close($A1086,T$1,2)</f>
        <v>62.145155150000001</v>
      </c>
      <c r="U1086" s="67">
        <f xml:space="preserve"> [1]!s_wq_close($A1086,U$1,2)</f>
        <v>62.175897250000006</v>
      </c>
      <c r="V1086" s="67">
        <f xml:space="preserve"> [1]!s_wq_close($A1086,V$1,2)</f>
        <v>61.238263200000006</v>
      </c>
      <c r="W1086" s="67">
        <f xml:space="preserve"> [1]!s_wq_close($A1086,W$1,2)</f>
        <v>66.095514999999992</v>
      </c>
      <c r="X1086" s="67">
        <f xml:space="preserve"> [1]!s_wq_close($A1086,X$1,2)</f>
        <v>58.686668900000001</v>
      </c>
      <c r="Y1086" s="67">
        <f xml:space="preserve"> [1]!s_wq_close($A1086,Y$1,2)</f>
        <v>56.55009295</v>
      </c>
    </row>
    <row r="1087" spans="1:25" x14ac:dyDescent="0.15">
      <c r="A1087" t="s">
        <v>8488</v>
      </c>
      <c r="B1087" s="67">
        <f xml:space="preserve"> [1]!s_dq_close($A1087,B$1,2)</f>
        <v>0</v>
      </c>
      <c r="C1087" s="67">
        <f xml:space="preserve"> [1]!s_wq_close($A1087,C$1,2)</f>
        <v>64.229323599999987</v>
      </c>
      <c r="D1087" s="67">
        <f xml:space="preserve"> [1]!s_wq_close($A1087,D$1,2)</f>
        <v>64.734885359999993</v>
      </c>
      <c r="E1087" s="67">
        <f xml:space="preserve"> [1]!s_wq_close($A1087,E$1,2)</f>
        <v>70.663745999999989</v>
      </c>
      <c r="F1087" s="67">
        <f xml:space="preserve"> [1]!s_wq_close($A1087,F$1,2)</f>
        <v>62.965419199999992</v>
      </c>
      <c r="G1087" s="67">
        <f xml:space="preserve"> [1]!s_wq_close($A1087,G$1,2)</f>
        <v>62.161116399999997</v>
      </c>
      <c r="H1087" s="67">
        <f xml:space="preserve"> [1]!s_wq_close($A1087,H$1,2)</f>
        <v>62.39091719999999</v>
      </c>
      <c r="I1087" s="67">
        <f xml:space="preserve"> [1]!s_wq_close($A1087,I$1,2)</f>
        <v>62.230056639999994</v>
      </c>
      <c r="J1087" s="67">
        <f xml:space="preserve"> [1]!s_wq_close($A1087,J$1,2)</f>
        <v>64.734885359999993</v>
      </c>
      <c r="K1087" s="67">
        <f xml:space="preserve"> [1]!s_wq_close($A1087,K$1,2)</f>
        <v>62.436877359999997</v>
      </c>
      <c r="L1087" s="67">
        <f xml:space="preserve"> [1]!s_wq_close($A1087,L$1,2)</f>
        <v>64.068463039999997</v>
      </c>
      <c r="M1087" s="67">
        <f xml:space="preserve"> [1]!s_wq_close($A1087,M$1,2)</f>
        <v>62.666678159999996</v>
      </c>
      <c r="N1087" s="67">
        <f xml:space="preserve"> [1]!s_wq_close($A1087,N$1,2)</f>
        <v>62.046215999999994</v>
      </c>
      <c r="O1087" s="67">
        <f xml:space="preserve"> [1]!s_wq_close($A1087,O$1,2)</f>
        <v>62.7356184</v>
      </c>
      <c r="P1087" s="67">
        <f xml:space="preserve"> [1]!s_wq_close($A1087,P$1,2)</f>
        <v>56.944638239999996</v>
      </c>
      <c r="Q1087" s="67">
        <f xml:space="preserve"> [1]!s_wq_close($A1087,Q$1,2)</f>
        <v>58.438343439999997</v>
      </c>
      <c r="R1087" s="67">
        <f xml:space="preserve"> [1]!s_wq_close($A1087,R$1,2)</f>
        <v>51.889020639999991</v>
      </c>
      <c r="S1087" s="67">
        <f xml:space="preserve"> [1]!s_wq_close($A1087,S$1,2)</f>
        <v>48.304128159999998</v>
      </c>
      <c r="T1087" s="67">
        <f xml:space="preserve"> [1]!s_wq_close($A1087,T$1,2)</f>
        <v>48.487968799999997</v>
      </c>
      <c r="U1087" s="67">
        <f xml:space="preserve"> [1]!s_wq_close($A1087,U$1,2)</f>
        <v>54.64663024</v>
      </c>
      <c r="V1087" s="67">
        <f xml:space="preserve"> [1]!s_wq_close($A1087,V$1,2)</f>
        <v>52.348622239999997</v>
      </c>
      <c r="W1087" s="67">
        <f xml:space="preserve"> [1]!s_wq_close($A1087,W$1,2)</f>
        <v>52.348622239999997</v>
      </c>
      <c r="X1087" s="67">
        <f xml:space="preserve"> [1]!s_wq_close($A1087,X$1,2)</f>
        <v>52.348622239999997</v>
      </c>
      <c r="Y1087" s="67">
        <f xml:space="preserve"> [1]!s_wq_close($A1087,Y$1,2)</f>
        <v>52.348622239999997</v>
      </c>
    </row>
    <row r="1088" spans="1:25" x14ac:dyDescent="0.15">
      <c r="A1088" t="s">
        <v>8489</v>
      </c>
      <c r="B1088" s="67">
        <f xml:space="preserve"> [1]!s_dq_close($A1088,B$1,2)</f>
        <v>0</v>
      </c>
      <c r="C1088" s="67">
        <f xml:space="preserve"> [1]!s_wq_close($A1088,C$1,2)</f>
        <v>84.741380280000001</v>
      </c>
      <c r="D1088" s="67">
        <f xml:space="preserve"> [1]!s_wq_close($A1088,D$1,2)</f>
        <v>85.903813479999997</v>
      </c>
      <c r="E1088" s="67">
        <f xml:space="preserve"> [1]!s_wq_close($A1088,E$1,2)</f>
        <v>82.823365500000008</v>
      </c>
      <c r="F1088" s="67">
        <f xml:space="preserve"> [1]!s_wq_close($A1088,F$1,2)</f>
        <v>77.766781080000015</v>
      </c>
      <c r="G1088" s="67">
        <f xml:space="preserve"> [1]!s_wq_close($A1088,G$1,2)</f>
        <v>79.568552539999999</v>
      </c>
      <c r="H1088" s="67">
        <f xml:space="preserve"> [1]!s_wq_close($A1088,H$1,2)</f>
        <v>78.464241000000001</v>
      </c>
      <c r="I1088" s="67">
        <f xml:space="preserve"> [1]!s_wq_close($A1088,I$1,2)</f>
        <v>80.207890800000015</v>
      </c>
      <c r="J1088" s="67">
        <f xml:space="preserve"> [1]!s_wq_close($A1088,J$1,2)</f>
        <v>80.963472379999999</v>
      </c>
      <c r="K1088" s="67">
        <f xml:space="preserve"> [1]!s_wq_close($A1088,K$1,2)</f>
        <v>80.382255780000008</v>
      </c>
      <c r="L1088" s="67">
        <f xml:space="preserve"> [1]!s_wq_close($A1088,L$1,2)</f>
        <v>76.720591200000001</v>
      </c>
      <c r="M1088" s="67">
        <f xml:space="preserve"> [1]!s_wq_close($A1088,M$1,2)</f>
        <v>76.081252939999999</v>
      </c>
      <c r="N1088" s="67">
        <f xml:space="preserve"> [1]!s_wq_close($A1088,N$1,2)</f>
        <v>79.452309220000004</v>
      </c>
      <c r="O1088" s="67">
        <f xml:space="preserve"> [1]!s_wq_close($A1088,O$1,2)</f>
        <v>75.732522979999999</v>
      </c>
      <c r="P1088" s="67">
        <f xml:space="preserve"> [1]!s_wq_close($A1088,P$1,2)</f>
        <v>74.279481480000001</v>
      </c>
      <c r="Q1088" s="67">
        <f xml:space="preserve"> [1]!s_wq_close($A1088,Q$1,2)</f>
        <v>75.558158000000006</v>
      </c>
      <c r="R1088" s="67">
        <f xml:space="preserve"> [1]!s_wq_close($A1088,R$1,2)</f>
        <v>75.093184720000011</v>
      </c>
      <c r="S1088" s="67">
        <f xml:space="preserve"> [1]!s_wq_close($A1088,S$1,2)</f>
        <v>71.489641800000015</v>
      </c>
      <c r="T1088" s="67">
        <f xml:space="preserve"> [1]!s_wq_close($A1088,T$1,2)</f>
        <v>71.489641800000015</v>
      </c>
      <c r="U1088" s="67">
        <f xml:space="preserve"> [1]!s_wq_close($A1088,U$1,2)</f>
        <v>71.489641800000015</v>
      </c>
      <c r="V1088" s="67">
        <f xml:space="preserve"> [1]!s_wq_close($A1088,V$1,2)</f>
        <v>71.489641800000015</v>
      </c>
      <c r="W1088" s="67">
        <f xml:space="preserve"> [1]!s_wq_close($A1088,W$1,2)</f>
        <v>71.489641800000015</v>
      </c>
      <c r="X1088" s="67">
        <f xml:space="preserve"> [1]!s_wq_close($A1088,X$1,2)</f>
        <v>71.489641800000015</v>
      </c>
      <c r="Y1088" s="67">
        <f xml:space="preserve"> [1]!s_wq_close($A1088,Y$1,2)</f>
        <v>71.489641800000015</v>
      </c>
    </row>
    <row r="1089" spans="1:25" x14ac:dyDescent="0.15">
      <c r="A1089" t="s">
        <v>8490</v>
      </c>
      <c r="B1089" s="67">
        <f xml:space="preserve"> [1]!s_dq_close($A1089,B$1,2)</f>
        <v>0</v>
      </c>
      <c r="C1089" s="67">
        <f xml:space="preserve"> [1]!s_wq_close($A1089,C$1,2)</f>
        <v>42.307276559999998</v>
      </c>
      <c r="D1089" s="67">
        <f xml:space="preserve"> [1]!s_wq_close($A1089,D$1,2)</f>
        <v>42.858311999999998</v>
      </c>
      <c r="E1089" s="67">
        <f xml:space="preserve"> [1]!s_wq_close($A1089,E$1,2)</f>
        <v>40.766418199999997</v>
      </c>
      <c r="F1089" s="67">
        <f xml:space="preserve"> [1]!s_wq_close($A1089,F$1,2)</f>
        <v>37.511227359999992</v>
      </c>
      <c r="G1089" s="67">
        <f xml:space="preserve"> [1]!s_wq_close($A1089,G$1,2)</f>
        <v>37.511227359999992</v>
      </c>
      <c r="H1089" s="67">
        <f xml:space="preserve"> [1]!s_wq_close($A1089,H$1,2)</f>
        <v>37.194892199999998</v>
      </c>
      <c r="I1089" s="67">
        <f xml:space="preserve"> [1]!s_wq_close($A1089,I$1,2)</f>
        <v>38.827589799999991</v>
      </c>
      <c r="J1089" s="67">
        <f xml:space="preserve"> [1]!s_wq_close($A1089,J$1,2)</f>
        <v>38.470437199999999</v>
      </c>
      <c r="K1089" s="67">
        <f xml:space="preserve"> [1]!s_wq_close($A1089,K$1,2)</f>
        <v>39.460260120000001</v>
      </c>
      <c r="L1089" s="67">
        <f xml:space="preserve"> [1]!s_wq_close($A1089,L$1,2)</f>
        <v>38.725546199999997</v>
      </c>
      <c r="M1089" s="67">
        <f xml:space="preserve"> [1]!s_wq_close($A1089,M$1,2)</f>
        <v>38.643911319999994</v>
      </c>
      <c r="N1089" s="67">
        <f xml:space="preserve"> [1]!s_wq_close($A1089,N$1,2)</f>
        <v>39.205151119999996</v>
      </c>
      <c r="O1089" s="67">
        <f xml:space="preserve"> [1]!s_wq_close($A1089,O$1,2)</f>
        <v>40.541922279999994</v>
      </c>
      <c r="P1089" s="67">
        <f xml:space="preserve"> [1]!s_wq_close($A1089,P$1,2)</f>
        <v>40.541922279999994</v>
      </c>
      <c r="Q1089" s="67">
        <f xml:space="preserve"> [1]!s_wq_close($A1089,Q$1,2)</f>
        <v>40.541922279999994</v>
      </c>
      <c r="R1089" s="67">
        <f xml:space="preserve"> [1]!s_wq_close($A1089,R$1,2)</f>
        <v>34.756050160000001</v>
      </c>
      <c r="S1089" s="67">
        <f xml:space="preserve"> [1]!s_wq_close($A1089,S$1,2)</f>
        <v>30.766145399999996</v>
      </c>
      <c r="T1089" s="67">
        <f xml:space="preserve"> [1]!s_wq_close($A1089,T$1,2)</f>
        <v>29.85795736</v>
      </c>
      <c r="U1089" s="67">
        <f xml:space="preserve"> [1]!s_wq_close($A1089,U$1,2)</f>
        <v>30.102861999999998</v>
      </c>
      <c r="V1089" s="67">
        <f xml:space="preserve"> [1]!s_wq_close($A1089,V$1,2)</f>
        <v>27.153801959999996</v>
      </c>
      <c r="W1089" s="67">
        <f xml:space="preserve"> [1]!s_wq_close($A1089,W$1,2)</f>
        <v>27.959946399999996</v>
      </c>
      <c r="X1089" s="67">
        <f xml:space="preserve"> [1]!s_wq_close($A1089,X$1,2)</f>
        <v>25.817030799999998</v>
      </c>
      <c r="Y1089" s="67">
        <f xml:space="preserve"> [1]!s_wq_close($A1089,Y$1,2)</f>
        <v>25.082316879999997</v>
      </c>
    </row>
    <row r="1090" spans="1:25" x14ac:dyDescent="0.15">
      <c r="A1090" t="s">
        <v>8491</v>
      </c>
      <c r="B1090" s="67">
        <f xml:space="preserve"> [1]!s_dq_close($A1090,B$1,2)</f>
        <v>0</v>
      </c>
      <c r="C1090" s="67">
        <f xml:space="preserve"> [1]!s_wq_close($A1090,C$1,2)</f>
        <v>60.795819269999996</v>
      </c>
      <c r="D1090" s="67">
        <f xml:space="preserve"> [1]!s_wq_close($A1090,D$1,2)</f>
        <v>60.612146099999997</v>
      </c>
      <c r="E1090" s="67">
        <f xml:space="preserve"> [1]!s_wq_close($A1090,E$1,2)</f>
        <v>55.448889210000004</v>
      </c>
      <c r="F1090" s="67">
        <f xml:space="preserve"> [1]!s_wq_close($A1090,F$1,2)</f>
        <v>54.877461570000001</v>
      </c>
      <c r="G1090" s="67">
        <f xml:space="preserve"> [1]!s_wq_close($A1090,G$1,2)</f>
        <v>57.755007900000003</v>
      </c>
      <c r="H1090" s="67">
        <f xml:space="preserve"> [1]!s_wq_close($A1090,H$1,2)</f>
        <v>57.673375380000003</v>
      </c>
      <c r="I1090" s="67">
        <f xml:space="preserve"> [1]!s_wq_close($A1090,I$1,2)</f>
        <v>55.816235550000002</v>
      </c>
      <c r="J1090" s="67">
        <f xml:space="preserve"> [1]!s_wq_close($A1090,J$1,2)</f>
        <v>56.265214409999999</v>
      </c>
      <c r="K1090" s="67">
        <f xml:space="preserve"> [1]!s_wq_close($A1090,K$1,2)</f>
        <v>63.081529830000001</v>
      </c>
      <c r="L1090" s="67">
        <f xml:space="preserve"> [1]!s_wq_close($A1090,L$1,2)</f>
        <v>62.775407880000003</v>
      </c>
      <c r="M1090" s="67">
        <f xml:space="preserve"> [1]!s_wq_close($A1090,M$1,2)</f>
        <v>63.18357048</v>
      </c>
      <c r="N1090" s="67">
        <f xml:space="preserve"> [1]!s_wq_close($A1090,N$1,2)</f>
        <v>64.122344460000008</v>
      </c>
      <c r="O1090" s="67">
        <f xml:space="preserve"> [1]!s_wq_close($A1090,O$1,2)</f>
        <v>63.101937960000001</v>
      </c>
      <c r="P1090" s="67">
        <f xml:space="preserve"> [1]!s_wq_close($A1090,P$1,2)</f>
        <v>60.18357537</v>
      </c>
      <c r="Q1090" s="67">
        <f xml:space="preserve"> [1]!s_wq_close($A1090,Q$1,2)</f>
        <v>61.265206259999999</v>
      </c>
      <c r="R1090" s="67">
        <f xml:space="preserve"> [1]!s_wq_close($A1090,R$1,2)</f>
        <v>59.469290819999998</v>
      </c>
      <c r="S1090" s="67">
        <f xml:space="preserve"> [1]!s_wq_close($A1090,S$1,2)</f>
        <v>56.244806279999999</v>
      </c>
      <c r="T1090" s="67">
        <f xml:space="preserve"> [1]!s_wq_close($A1090,T$1,2)</f>
        <v>63.101052920000001</v>
      </c>
      <c r="U1090" s="67">
        <f xml:space="preserve"> [1]!s_wq_close($A1090,U$1,2)</f>
        <v>62.445883000000002</v>
      </c>
      <c r="V1090" s="67">
        <f xml:space="preserve"> [1]!s_wq_close($A1090,V$1,2)</f>
        <v>62.855364200000004</v>
      </c>
      <c r="W1090" s="67">
        <f xml:space="preserve"> [1]!s_wq_close($A1090,W$1,2)</f>
        <v>68.997582200000011</v>
      </c>
      <c r="X1090" s="67">
        <f xml:space="preserve"> [1]!s_wq_close($A1090,X$1,2)</f>
        <v>65.8241029</v>
      </c>
      <c r="Y1090" s="67">
        <f xml:space="preserve"> [1]!s_wq_close($A1090,Y$1,2)</f>
        <v>65.148458919999996</v>
      </c>
    </row>
    <row r="1091" spans="1:25" x14ac:dyDescent="0.15">
      <c r="A1091" t="s">
        <v>8492</v>
      </c>
      <c r="B1091" s="67">
        <f xml:space="preserve"> [1]!s_dq_close($A1091,B$1,2)</f>
        <v>0</v>
      </c>
      <c r="C1091" s="67">
        <f xml:space="preserve"> [1]!s_wq_close($A1091,C$1,2)</f>
        <v>146.22627126</v>
      </c>
      <c r="D1091" s="67">
        <f xml:space="preserve"> [1]!s_wq_close($A1091,D$1,2)</f>
        <v>144.43064699999999</v>
      </c>
      <c r="E1091" s="67">
        <f xml:space="preserve"> [1]!s_wq_close($A1091,E$1,2)</f>
        <v>138.14596209000001</v>
      </c>
      <c r="F1091" s="67">
        <f xml:space="preserve"> [1]!s_wq_close($A1091,F$1,2)</f>
        <v>139.12184483999999</v>
      </c>
      <c r="G1091" s="67">
        <f xml:space="preserve"> [1]!s_wq_close($A1091,G$1,2)</f>
        <v>144.43064699999999</v>
      </c>
      <c r="H1091" s="67">
        <f xml:space="preserve"> [1]!s_wq_close($A1091,H$1,2)</f>
        <v>140.99553971999998</v>
      </c>
      <c r="I1091" s="67">
        <f xml:space="preserve"> [1]!s_wq_close($A1091,I$1,2)</f>
        <v>147.47540118000001</v>
      </c>
      <c r="J1091" s="67">
        <f xml:space="preserve"> [1]!s_wq_close($A1091,J$1,2)</f>
        <v>140.95650441000001</v>
      </c>
      <c r="K1091" s="67">
        <f xml:space="preserve"> [1]!s_wq_close($A1091,K$1,2)</f>
        <v>141.38589282000001</v>
      </c>
      <c r="L1091" s="67">
        <f xml:space="preserve"> [1]!s_wq_close($A1091,L$1,2)</f>
        <v>140.05869228</v>
      </c>
      <c r="M1091" s="67">
        <f xml:space="preserve"> [1]!s_wq_close($A1091,M$1,2)</f>
        <v>141.65913999</v>
      </c>
      <c r="N1091" s="67">
        <f xml:space="preserve"> [1]!s_wq_close($A1091,N$1,2)</f>
        <v>141.22975158</v>
      </c>
      <c r="O1091" s="67">
        <f xml:space="preserve"> [1]!s_wq_close($A1091,O$1,2)</f>
        <v>139.94158634999999</v>
      </c>
      <c r="P1091" s="67">
        <f xml:space="preserve"> [1]!s_wq_close($A1091,P$1,2)</f>
        <v>132.64198338</v>
      </c>
      <c r="Q1091" s="67">
        <f xml:space="preserve"> [1]!s_wq_close($A1091,Q$1,2)</f>
        <v>134.94506667000002</v>
      </c>
      <c r="R1091" s="67">
        <f xml:space="preserve"> [1]!s_wq_close($A1091,R$1,2)</f>
        <v>141.93238715999999</v>
      </c>
      <c r="S1091" s="67">
        <f xml:space="preserve"> [1]!s_wq_close($A1091,S$1,2)</f>
        <v>141.93238715999999</v>
      </c>
      <c r="T1091" s="67">
        <f xml:space="preserve"> [1]!s_wq_close($A1091,T$1,2)</f>
        <v>141.93238715999999</v>
      </c>
      <c r="U1091" s="67">
        <f xml:space="preserve"> [1]!s_wq_close($A1091,U$1,2)</f>
        <v>141.93238715999999</v>
      </c>
      <c r="V1091" s="67">
        <f xml:space="preserve"> [1]!s_wq_close($A1091,V$1,2)</f>
        <v>141.93238715999999</v>
      </c>
      <c r="W1091" s="67">
        <f xml:space="preserve"> [1]!s_wq_close($A1091,W$1,2)</f>
        <v>141.93238715999999</v>
      </c>
      <c r="X1091" s="67">
        <f xml:space="preserve"> [1]!s_wq_close($A1091,X$1,2)</f>
        <v>141.93238715999999</v>
      </c>
      <c r="Y1091" s="67">
        <f xml:space="preserve"> [1]!s_wq_close($A1091,Y$1,2)</f>
        <v>141.93238715999999</v>
      </c>
    </row>
    <row r="1092" spans="1:25" x14ac:dyDescent="0.15">
      <c r="A1092" t="s">
        <v>8493</v>
      </c>
      <c r="B1092" s="67">
        <f xml:space="preserve"> [1]!s_dq_close($A1092,B$1,2)</f>
        <v>0</v>
      </c>
      <c r="C1092" s="67">
        <f xml:space="preserve"> [1]!s_wq_close($A1092,C$1,2)</f>
        <v>95.09562093000001</v>
      </c>
      <c r="D1092" s="67">
        <f xml:space="preserve"> [1]!s_wq_close($A1092,D$1,2)</f>
        <v>96.67027843999999</v>
      </c>
      <c r="E1092" s="67">
        <f xml:space="preserve"> [1]!s_wq_close($A1092,E$1,2)</f>
        <v>93.794816900000001</v>
      </c>
      <c r="F1092" s="67">
        <f xml:space="preserve"> [1]!s_wq_close($A1092,F$1,2)</f>
        <v>89.755478069999995</v>
      </c>
      <c r="G1092" s="67">
        <f xml:space="preserve"> [1]!s_wq_close($A1092,G$1,2)</f>
        <v>96.191034850000008</v>
      </c>
      <c r="H1092" s="67">
        <f xml:space="preserve"> [1]!s_wq_close($A1092,H$1,2)</f>
        <v>94.54791397000001</v>
      </c>
      <c r="I1092" s="67">
        <f xml:space="preserve"> [1]!s_wq_close($A1092,I$1,2)</f>
        <v>95.164084299999999</v>
      </c>
      <c r="J1092" s="67">
        <f xml:space="preserve"> [1]!s_wq_close($A1092,J$1,2)</f>
        <v>98.587252800000002</v>
      </c>
      <c r="K1092" s="67">
        <f xml:space="preserve"> [1]!s_wq_close($A1092,K$1,2)</f>
        <v>103.3796887</v>
      </c>
      <c r="L1092" s="67">
        <f xml:space="preserve"> [1]!s_wq_close($A1092,L$1,2)</f>
        <v>100.98347075</v>
      </c>
      <c r="M1092" s="67">
        <f xml:space="preserve"> [1]!s_wq_close($A1092,M$1,2)</f>
        <v>103.44815206999999</v>
      </c>
      <c r="N1092" s="67">
        <f xml:space="preserve"> [1]!s_wq_close($A1092,N$1,2)</f>
        <v>98.244935949999999</v>
      </c>
      <c r="O1092" s="67">
        <f xml:space="preserve"> [1]!s_wq_close($A1092,O$1,2)</f>
        <v>95.643327890000009</v>
      </c>
      <c r="P1092" s="67">
        <f xml:space="preserve"> [1]!s_wq_close($A1092,P$1,2)</f>
        <v>95.164084299999999</v>
      </c>
      <c r="Q1092" s="67">
        <f xml:space="preserve"> [1]!s_wq_close($A1092,Q$1,2)</f>
        <v>96.464888329999994</v>
      </c>
      <c r="R1092" s="67">
        <f xml:space="preserve"> [1]!s_wq_close($A1092,R$1,2)</f>
        <v>95.369474409999995</v>
      </c>
      <c r="S1092" s="67">
        <f xml:space="preserve"> [1]!s_wq_close($A1092,S$1,2)</f>
        <v>92.767866350000006</v>
      </c>
      <c r="T1092" s="67">
        <f xml:space="preserve"> [1]!s_wq_close($A1092,T$1,2)</f>
        <v>93.452500049999998</v>
      </c>
      <c r="U1092" s="67">
        <f xml:space="preserve"> [1]!s_wq_close($A1092,U$1,2)</f>
        <v>90.782428620000005</v>
      </c>
      <c r="V1092" s="67">
        <f xml:space="preserve"> [1]!s_wq_close($A1092,V$1,2)</f>
        <v>83.525311399999993</v>
      </c>
      <c r="W1092" s="67">
        <f xml:space="preserve"> [1]!s_wq_close($A1092,W$1,2)</f>
        <v>83.799164880000006</v>
      </c>
      <c r="X1092" s="67">
        <f xml:space="preserve"> [1]!s_wq_close($A1092,X$1,2)</f>
        <v>87.153870010000006</v>
      </c>
      <c r="Y1092" s="67">
        <f xml:space="preserve"> [1]!s_wq_close($A1092,Y$1,2)</f>
        <v>85.373822390000001</v>
      </c>
    </row>
    <row r="1093" spans="1:25" x14ac:dyDescent="0.15">
      <c r="A1093" t="s">
        <v>8494</v>
      </c>
      <c r="B1093" s="67">
        <f xml:space="preserve"> [1]!s_dq_close($A1093,B$1,2)</f>
        <v>0</v>
      </c>
      <c r="C1093" s="67">
        <f xml:space="preserve"> [1]!s_wq_close($A1093,C$1,2)</f>
        <v>26.567989119999996</v>
      </c>
      <c r="D1093" s="67">
        <f xml:space="preserve"> [1]!s_wq_close($A1093,D$1,2)</f>
        <v>27.244538559999999</v>
      </c>
      <c r="E1093" s="67">
        <f xml:space="preserve"> [1]!s_wq_close($A1093,E$1,2)</f>
        <v>25.472623359999996</v>
      </c>
      <c r="F1093" s="67">
        <f xml:space="preserve"> [1]!s_wq_close($A1093,F$1,2)</f>
        <v>24.151741119999997</v>
      </c>
      <c r="G1093" s="67">
        <f xml:space="preserve"> [1]!s_wq_close($A1093,G$1,2)</f>
        <v>24.849768319999999</v>
      </c>
      <c r="H1093" s="67">
        <f xml:space="preserve"> [1]!s_wq_close($A1093,H$1,2)</f>
        <v>24.753118399999998</v>
      </c>
      <c r="I1093" s="67">
        <f xml:space="preserve"> [1]!s_wq_close($A1093,I$1,2)</f>
        <v>25.053807039999999</v>
      </c>
      <c r="J1093" s="67">
        <f xml:space="preserve"> [1]!s_wq_close($A1093,J$1,2)</f>
        <v>24.935679359999998</v>
      </c>
      <c r="K1093" s="67">
        <f xml:space="preserve"> [1]!s_wq_close($A1093,K$1,2)</f>
        <v>25.504839999999998</v>
      </c>
      <c r="L1093" s="67">
        <f xml:space="preserve"> [1]!s_wq_close($A1093,L$1,2)</f>
        <v>25.440406719999999</v>
      </c>
      <c r="M1093" s="67">
        <f xml:space="preserve"> [1]!s_wq_close($A1093,M$1,2)</f>
        <v>25.827006399999998</v>
      </c>
      <c r="N1093" s="67">
        <f xml:space="preserve"> [1]!s_wq_close($A1093,N$1,2)</f>
        <v>25.751834240000001</v>
      </c>
      <c r="O1093" s="67">
        <f xml:space="preserve"> [1]!s_wq_close($A1093,O$1,2)</f>
        <v>25.214890239999999</v>
      </c>
      <c r="P1093" s="67">
        <f xml:space="preserve"> [1]!s_wq_close($A1093,P$1,2)</f>
        <v>23.711447039999996</v>
      </c>
      <c r="Q1093" s="67">
        <f xml:space="preserve"> [1]!s_wq_close($A1093,Q$1,2)</f>
        <v>24.5383408</v>
      </c>
      <c r="R1093" s="67">
        <f xml:space="preserve"> [1]!s_wq_close($A1093,R$1,2)</f>
        <v>23.174503039999998</v>
      </c>
      <c r="S1093" s="67">
        <f xml:space="preserve"> [1]!s_wq_close($A1093,S$1,2)</f>
        <v>21.402587839999999</v>
      </c>
      <c r="T1093" s="67">
        <f xml:space="preserve"> [1]!s_wq_close($A1093,T$1,2)</f>
        <v>21.402587839999999</v>
      </c>
      <c r="U1093" s="67">
        <f xml:space="preserve"> [1]!s_wq_close($A1093,U$1,2)</f>
        <v>20.7260384</v>
      </c>
      <c r="V1093" s="67">
        <f xml:space="preserve"> [1]!s_wq_close($A1093,V$1,2)</f>
        <v>20.167616640000002</v>
      </c>
      <c r="W1093" s="67">
        <f xml:space="preserve"> [1]!s_wq_close($A1093,W$1,2)</f>
        <v>20.618649599999998</v>
      </c>
      <c r="X1093" s="67">
        <f xml:space="preserve"> [1]!s_wq_close($A1093,X$1,2)</f>
        <v>18.911167679999998</v>
      </c>
      <c r="Y1093" s="67">
        <f xml:space="preserve"> [1]!s_wq_close($A1093,Y$1,2)</f>
        <v>18.846734399999999</v>
      </c>
    </row>
    <row r="1094" spans="1:25" x14ac:dyDescent="0.15">
      <c r="A1094" t="s">
        <v>8495</v>
      </c>
      <c r="B1094" s="67">
        <f xml:space="preserve"> [1]!s_dq_close($A1094,B$1,2)</f>
        <v>0</v>
      </c>
      <c r="C1094" s="67">
        <f xml:space="preserve"> [1]!s_wq_close($A1094,C$1,2)</f>
        <v>35.620754399999996</v>
      </c>
      <c r="D1094" s="67">
        <f xml:space="preserve"> [1]!s_wq_close($A1094,D$1,2)</f>
        <v>35.394590880000003</v>
      </c>
      <c r="E1094" s="67">
        <f xml:space="preserve"> [1]!s_wq_close($A1094,E$1,2)</f>
        <v>33.057567839999997</v>
      </c>
      <c r="F1094" s="67">
        <f xml:space="preserve"> [1]!s_wq_close($A1094,F$1,2)</f>
        <v>31.889056320000002</v>
      </c>
      <c r="G1094" s="67">
        <f xml:space="preserve"> [1]!s_wq_close($A1094,G$1,2)</f>
        <v>32.567546880000002</v>
      </c>
      <c r="H1094" s="67">
        <f xml:space="preserve"> [1]!s_wq_close($A1094,H$1,2)</f>
        <v>32.567546880000002</v>
      </c>
      <c r="I1094" s="67">
        <f xml:space="preserve"> [1]!s_wq_close($A1094,I$1,2)</f>
        <v>32.98218</v>
      </c>
      <c r="J1094" s="67">
        <f xml:space="preserve"> [1]!s_wq_close($A1094,J$1,2)</f>
        <v>32.831404320000004</v>
      </c>
      <c r="K1094" s="67">
        <f xml:space="preserve"> [1]!s_wq_close($A1094,K$1,2)</f>
        <v>31.70058672</v>
      </c>
      <c r="L1094" s="67">
        <f xml:space="preserve"> [1]!s_wq_close($A1094,L$1,2)</f>
        <v>30.984402240000001</v>
      </c>
      <c r="M1094" s="67">
        <f xml:space="preserve"> [1]!s_wq_close($A1094,M$1,2)</f>
        <v>30.758238719999998</v>
      </c>
      <c r="N1094" s="67">
        <f xml:space="preserve"> [1]!s_wq_close($A1094,N$1,2)</f>
        <v>31.248259679999997</v>
      </c>
      <c r="O1094" s="67">
        <f xml:space="preserve"> [1]!s_wq_close($A1094,O$1,2)</f>
        <v>31.02209616</v>
      </c>
      <c r="P1094" s="67">
        <f xml:space="preserve"> [1]!s_wq_close($A1094,P$1,2)</f>
        <v>30.418993440000001</v>
      </c>
      <c r="Q1094" s="67">
        <f xml:space="preserve"> [1]!s_wq_close($A1094,Q$1,2)</f>
        <v>31.625198879999999</v>
      </c>
      <c r="R1094" s="67">
        <f xml:space="preserve"> [1]!s_wq_close($A1094,R$1,2)</f>
        <v>31.70058672</v>
      </c>
      <c r="S1094" s="67">
        <f xml:space="preserve"> [1]!s_wq_close($A1094,S$1,2)</f>
        <v>28.270440000000001</v>
      </c>
      <c r="T1094" s="67">
        <f xml:space="preserve"> [1]!s_wq_close($A1094,T$1,2)</f>
        <v>26.611907519999999</v>
      </c>
      <c r="U1094" s="67">
        <f xml:space="preserve"> [1]!s_wq_close($A1094,U$1,2)</f>
        <v>25.330314239999996</v>
      </c>
      <c r="V1094" s="67">
        <f xml:space="preserve"> [1]!s_wq_close($A1094,V$1,2)</f>
        <v>23.897945279999998</v>
      </c>
      <c r="W1094" s="67">
        <f xml:space="preserve"> [1]!s_wq_close($A1094,W$1,2)</f>
        <v>24.048720959999997</v>
      </c>
      <c r="X1094" s="67">
        <f xml:space="preserve"> [1]!s_wq_close($A1094,X$1,2)</f>
        <v>23.106372959999998</v>
      </c>
      <c r="Y1094" s="67">
        <f xml:space="preserve"> [1]!s_wq_close($A1094,Y$1,2)</f>
        <v>22.201718879999998</v>
      </c>
    </row>
    <row r="1095" spans="1:25" x14ac:dyDescent="0.15">
      <c r="A1095" t="s">
        <v>8496</v>
      </c>
      <c r="B1095" s="67">
        <f xml:space="preserve"> [1]!s_dq_close($A1095,B$1,2)</f>
        <v>0</v>
      </c>
      <c r="C1095" s="67">
        <f xml:space="preserve"> [1]!s_wq_close($A1095,C$1,2)</f>
        <v>48.867380789999999</v>
      </c>
      <c r="D1095" s="67">
        <f xml:space="preserve"> [1]!s_wq_close($A1095,D$1,2)</f>
        <v>48.867380789999999</v>
      </c>
      <c r="E1095" s="67">
        <f xml:space="preserve"> [1]!s_wq_close($A1095,E$1,2)</f>
        <v>48.867380789999999</v>
      </c>
      <c r="F1095" s="67">
        <f xml:space="preserve"> [1]!s_wq_close($A1095,F$1,2)</f>
        <v>48.867380789999999</v>
      </c>
      <c r="G1095" s="67">
        <f xml:space="preserve"> [1]!s_wq_close($A1095,G$1,2)</f>
        <v>48.867380789999999</v>
      </c>
      <c r="H1095" s="67">
        <f xml:space="preserve"> [1]!s_wq_close($A1095,H$1,2)</f>
        <v>48.867380789999999</v>
      </c>
      <c r="I1095" s="67">
        <f xml:space="preserve"> [1]!s_wq_close($A1095,I$1,2)</f>
        <v>48.867380789999999</v>
      </c>
      <c r="J1095" s="67">
        <f xml:space="preserve"> [1]!s_wq_close($A1095,J$1,2)</f>
        <v>43.984370200000001</v>
      </c>
      <c r="K1095" s="67">
        <f xml:space="preserve"> [1]!s_wq_close($A1095,K$1,2)</f>
        <v>39.585933179999998</v>
      </c>
      <c r="L1095" s="67">
        <f xml:space="preserve"> [1]!s_wq_close($A1095,L$1,2)</f>
        <v>39.474108510000001</v>
      </c>
      <c r="M1095" s="67">
        <f xml:space="preserve"> [1]!s_wq_close($A1095,M$1,2)</f>
        <v>38.989534939999999</v>
      </c>
      <c r="N1095" s="67">
        <f xml:space="preserve"> [1]!s_wq_close($A1095,N$1,2)</f>
        <v>39.995956970000002</v>
      </c>
      <c r="O1095" s="67">
        <f xml:space="preserve"> [1]!s_wq_close($A1095,O$1,2)</f>
        <v>38.765885599999997</v>
      </c>
      <c r="P1095" s="67">
        <f xml:space="preserve"> [1]!s_wq_close($A1095,P$1,2)</f>
        <v>34.516548139999998</v>
      </c>
      <c r="Q1095" s="67">
        <f xml:space="preserve"> [1]!s_wq_close($A1095,Q$1,2)</f>
        <v>35.00112171</v>
      </c>
      <c r="R1095" s="67">
        <f xml:space="preserve"> [1]!s_wq_close($A1095,R$1,2)</f>
        <v>35.299320829999999</v>
      </c>
      <c r="S1095" s="67">
        <f xml:space="preserve"> [1]!s_wq_close($A1095,S$1,2)</f>
        <v>33.547401000000001</v>
      </c>
      <c r="T1095" s="67">
        <f xml:space="preserve"> [1]!s_wq_close($A1095,T$1,2)</f>
        <v>32.540978969999998</v>
      </c>
      <c r="U1095" s="67">
        <f xml:space="preserve"> [1]!s_wq_close($A1095,U$1,2)</f>
        <v>32.466429189999999</v>
      </c>
      <c r="V1095" s="67">
        <f xml:space="preserve"> [1]!s_wq_close($A1095,V$1,2)</f>
        <v>29.708087329999998</v>
      </c>
      <c r="W1095" s="67">
        <f xml:space="preserve"> [1]!s_wq_close($A1095,W$1,2)</f>
        <v>32.317329629999996</v>
      </c>
      <c r="X1095" s="67">
        <f xml:space="preserve"> [1]!s_wq_close($A1095,X$1,2)</f>
        <v>28.627115519999997</v>
      </c>
      <c r="Y1095" s="67">
        <f xml:space="preserve"> [1]!s_wq_close($A1095,Y$1,2)</f>
        <v>27.136119919999999</v>
      </c>
    </row>
    <row r="1096" spans="1:25" x14ac:dyDescent="0.15">
      <c r="A1096" t="s">
        <v>8497</v>
      </c>
      <c r="B1096" s="67">
        <f xml:space="preserve"> [1]!s_dq_close($A1096,B$1,2)</f>
        <v>0</v>
      </c>
      <c r="C1096" s="67">
        <f xml:space="preserve"> [1]!s_wq_close($A1096,C$1,2)</f>
        <v>45.293058989999999</v>
      </c>
      <c r="D1096" s="67">
        <f xml:space="preserve"> [1]!s_wq_close($A1096,D$1,2)</f>
        <v>46.542016009999998</v>
      </c>
      <c r="E1096" s="67">
        <f xml:space="preserve"> [1]!s_wq_close($A1096,E$1,2)</f>
        <v>45.146122869999999</v>
      </c>
      <c r="F1096" s="67">
        <f xml:space="preserve"> [1]!s_wq_close($A1096,F$1,2)</f>
        <v>44.484910329999998</v>
      </c>
      <c r="G1096" s="67">
        <f xml:space="preserve"> [1]!s_wq_close($A1096,G$1,2)</f>
        <v>45.109388839999994</v>
      </c>
      <c r="H1096" s="67">
        <f xml:space="preserve"> [1]!s_wq_close($A1096,H$1,2)</f>
        <v>44.631846449999998</v>
      </c>
      <c r="I1096" s="67">
        <f xml:space="preserve"> [1]!s_wq_close($A1096,I$1,2)</f>
        <v>45.623665260000003</v>
      </c>
      <c r="J1096" s="67">
        <f xml:space="preserve"> [1]!s_wq_close($A1096,J$1,2)</f>
        <v>44.962452720000002</v>
      </c>
      <c r="K1096" s="67">
        <f xml:space="preserve"> [1]!s_wq_close($A1096,K$1,2)</f>
        <v>44.227772119999997</v>
      </c>
      <c r="L1096" s="67">
        <f xml:space="preserve"> [1]!s_wq_close($A1096,L$1,2)</f>
        <v>43.970633910000004</v>
      </c>
      <c r="M1096" s="67">
        <f xml:space="preserve"> [1]!s_wq_close($A1096,M$1,2)</f>
        <v>43.750229730000001</v>
      </c>
      <c r="N1096" s="67">
        <f xml:space="preserve"> [1]!s_wq_close($A1096,N$1,2)</f>
        <v>45.513463170000001</v>
      </c>
      <c r="O1096" s="67">
        <f xml:space="preserve"> [1]!s_wq_close($A1096,O$1,2)</f>
        <v>46.101207649999999</v>
      </c>
      <c r="P1096" s="67">
        <f xml:space="preserve"> [1]!s_wq_close($A1096,P$1,2)</f>
        <v>45.660399290000001</v>
      </c>
      <c r="Q1096" s="67">
        <f xml:space="preserve"> [1]!s_wq_close($A1096,Q$1,2)</f>
        <v>47.350164670000005</v>
      </c>
      <c r="R1096" s="67">
        <f xml:space="preserve"> [1]!s_wq_close($A1096,R$1,2)</f>
        <v>47.239962579999997</v>
      </c>
      <c r="S1096" s="67">
        <f xml:space="preserve"> [1]!s_wq_close($A1096,S$1,2)</f>
        <v>45.844069439999998</v>
      </c>
      <c r="T1096" s="67">
        <f xml:space="preserve"> [1]!s_wq_close($A1096,T$1,2)</f>
        <v>45.80733541</v>
      </c>
      <c r="U1096" s="67">
        <f xml:space="preserve"> [1]!s_wq_close($A1096,U$1,2)</f>
        <v>44.815516599999995</v>
      </c>
      <c r="V1096" s="67">
        <f xml:space="preserve"> [1]!s_wq_close($A1096,V$1,2)</f>
        <v>43.08901719</v>
      </c>
      <c r="W1096" s="67">
        <f xml:space="preserve"> [1]!s_wq_close($A1096,W$1,2)</f>
        <v>43.346155400000001</v>
      </c>
      <c r="X1096" s="67">
        <f xml:space="preserve"> [1]!s_wq_close($A1096,X$1,2)</f>
        <v>42.795144950000001</v>
      </c>
      <c r="Y1096" s="67">
        <f xml:space="preserve"> [1]!s_wq_close($A1096,Y$1,2)</f>
        <v>42.13393241</v>
      </c>
    </row>
    <row r="1097" spans="1:25" x14ac:dyDescent="0.15">
      <c r="A1097" t="s">
        <v>8498</v>
      </c>
      <c r="B1097" s="67">
        <f xml:space="preserve"> [1]!s_dq_close($A1097,B$1,2)</f>
        <v>0</v>
      </c>
      <c r="C1097" s="67">
        <f xml:space="preserve"> [1]!s_wq_close($A1097,C$1,2)</f>
        <v>77.179129830000008</v>
      </c>
      <c r="D1097" s="67">
        <f xml:space="preserve"> [1]!s_wq_close($A1097,D$1,2)</f>
        <v>82.374278580000009</v>
      </c>
      <c r="E1097" s="67">
        <f xml:space="preserve"> [1]!s_wq_close($A1097,E$1,2)</f>
        <v>76.929762690000018</v>
      </c>
      <c r="F1097" s="67">
        <f xml:space="preserve"> [1]!s_wq_close($A1097,F$1,2)</f>
        <v>72.025542270000003</v>
      </c>
      <c r="G1097" s="67">
        <f xml:space="preserve"> [1]!s_wq_close($A1097,G$1,2)</f>
        <v>73.480183920000002</v>
      </c>
      <c r="H1097" s="67">
        <f xml:space="preserve"> [1]!s_wq_close($A1097,H$1,2)</f>
        <v>72.856766070000006</v>
      </c>
      <c r="I1097" s="67">
        <f xml:space="preserve"> [1]!s_wq_close($A1097,I$1,2)</f>
        <v>75.766049370000005</v>
      </c>
      <c r="J1097" s="67">
        <f xml:space="preserve"> [1]!s_wq_close($A1097,J$1,2)</f>
        <v>75.059509140000003</v>
      </c>
      <c r="K1097" s="67">
        <f xml:space="preserve"> [1]!s_wq_close($A1097,K$1,2)</f>
        <v>78.633771480000007</v>
      </c>
      <c r="L1097" s="67">
        <f xml:space="preserve"> [1]!s_wq_close($A1097,L$1,2)</f>
        <v>79.215628140000007</v>
      </c>
      <c r="M1097" s="67">
        <f xml:space="preserve"> [1]!s_wq_close($A1097,M$1,2)</f>
        <v>76.888201500000008</v>
      </c>
      <c r="N1097" s="67">
        <f xml:space="preserve"> [1]!s_wq_close($A1097,N$1,2)</f>
        <v>74.934825570000015</v>
      </c>
      <c r="O1097" s="67">
        <f xml:space="preserve"> [1]!s_wq_close($A1097,O$1,2)</f>
        <v>72.482715360000014</v>
      </c>
      <c r="P1097" s="67">
        <f xml:space="preserve"> [1]!s_wq_close($A1097,P$1,2)</f>
        <v>69.947482769999993</v>
      </c>
      <c r="Q1097" s="67">
        <f xml:space="preserve"> [1]!s_wq_close($A1097,Q$1,2)</f>
        <v>70.529339430000007</v>
      </c>
      <c r="R1097" s="67">
        <f xml:space="preserve"> [1]!s_wq_close($A1097,R$1,2)</f>
        <v>65.54199663</v>
      </c>
      <c r="S1097" s="67">
        <f xml:space="preserve"> [1]!s_wq_close($A1097,S$1,2)</f>
        <v>55.234821510000003</v>
      </c>
      <c r="T1097" s="67">
        <f xml:space="preserve"> [1]!s_wq_close($A1097,T$1,2)</f>
        <v>59.806552410000009</v>
      </c>
      <c r="U1097" s="67">
        <f xml:space="preserve"> [1]!s_wq_close($A1097,U$1,2)</f>
        <v>56.564779590000001</v>
      </c>
      <c r="V1097" s="67">
        <f xml:space="preserve"> [1]!s_wq_close($A1097,V$1,2)</f>
        <v>61.136510490000006</v>
      </c>
      <c r="W1097" s="67">
        <f xml:space="preserve"> [1]!s_wq_close($A1097,W$1,2)</f>
        <v>61.801489530000005</v>
      </c>
      <c r="X1097" s="67">
        <f xml:space="preserve"> [1]!s_wq_close($A1097,X$1,2)</f>
        <v>53.555740059999991</v>
      </c>
      <c r="Y1097" s="67">
        <f xml:space="preserve"> [1]!s_wq_close($A1097,Y$1,2)</f>
        <v>52.348028969999994</v>
      </c>
    </row>
    <row r="1098" spans="1:25" x14ac:dyDescent="0.15">
      <c r="A1098" t="s">
        <v>8499</v>
      </c>
      <c r="B1098" s="67">
        <f xml:space="preserve"> [1]!s_dq_close($A1098,B$1,2)</f>
        <v>0</v>
      </c>
      <c r="C1098" s="67">
        <f xml:space="preserve"> [1]!s_wq_close($A1098,C$1,2)</f>
        <v>56.441603250000007</v>
      </c>
      <c r="D1098" s="67">
        <f xml:space="preserve"> [1]!s_wq_close($A1098,D$1,2)</f>
        <v>60.561037800000001</v>
      </c>
      <c r="E1098" s="67">
        <f xml:space="preserve"> [1]!s_wq_close($A1098,E$1,2)</f>
        <v>57.244090499999999</v>
      </c>
      <c r="F1098" s="67">
        <f xml:space="preserve"> [1]!s_wq_close($A1098,F$1,2)</f>
        <v>54.087640649999997</v>
      </c>
      <c r="G1098" s="67">
        <f xml:space="preserve"> [1]!s_wq_close($A1098,G$1,2)</f>
        <v>55.157623650000005</v>
      </c>
      <c r="H1098" s="67">
        <f xml:space="preserve"> [1]!s_wq_close($A1098,H$1,2)</f>
        <v>54.569133000000001</v>
      </c>
      <c r="I1098" s="67">
        <f xml:space="preserve"> [1]!s_wq_close($A1098,I$1,2)</f>
        <v>60.668036100000002</v>
      </c>
      <c r="J1098" s="67">
        <f xml:space="preserve"> [1]!s_wq_close($A1098,J$1,2)</f>
        <v>59.009562449999997</v>
      </c>
      <c r="K1098" s="67">
        <f xml:space="preserve"> [1]!s_wq_close($A1098,K$1,2)</f>
        <v>59.919047999999997</v>
      </c>
      <c r="L1098" s="67">
        <f xml:space="preserve"> [1]!s_wq_close($A1098,L$1,2)</f>
        <v>58.153576049999998</v>
      </c>
      <c r="M1098" s="67">
        <f xml:space="preserve"> [1]!s_wq_close($A1098,M$1,2)</f>
        <v>59.277058199999999</v>
      </c>
      <c r="N1098" s="67">
        <f xml:space="preserve"> [1]!s_wq_close($A1098,N$1,2)</f>
        <v>57.779082000000002</v>
      </c>
      <c r="O1098" s="67">
        <f xml:space="preserve"> [1]!s_wq_close($A1098,O$1,2)</f>
        <v>55.264621950000006</v>
      </c>
      <c r="P1098" s="67">
        <f xml:space="preserve"> [1]!s_wq_close($A1098,P$1,2)</f>
        <v>53.820144900000003</v>
      </c>
      <c r="Q1098" s="67">
        <f xml:space="preserve"> [1]!s_wq_close($A1098,Q$1,2)</f>
        <v>55.318121099999999</v>
      </c>
      <c r="R1098" s="67">
        <f xml:space="preserve"> [1]!s_wq_close($A1098,R$1,2)</f>
        <v>55.585616850000008</v>
      </c>
      <c r="S1098" s="67">
        <f xml:space="preserve"> [1]!s_wq_close($A1098,S$1,2)</f>
        <v>48.5772282</v>
      </c>
      <c r="T1098" s="67">
        <f xml:space="preserve"> [1]!s_wq_close($A1098,T$1,2)</f>
        <v>48.5772282</v>
      </c>
      <c r="U1098" s="67">
        <f xml:space="preserve"> [1]!s_wq_close($A1098,U$1,2)</f>
        <v>47.935238400000003</v>
      </c>
      <c r="V1098" s="67">
        <f xml:space="preserve"> [1]!s_wq_close($A1098,V$1,2)</f>
        <v>45.414752040000003</v>
      </c>
      <c r="W1098" s="67">
        <f xml:space="preserve"> [1]!s_wq_close($A1098,W$1,2)</f>
        <v>45.307388559999993</v>
      </c>
      <c r="X1098" s="67">
        <f xml:space="preserve"> [1]!s_wq_close($A1098,X$1,2)</f>
        <v>41.979120680000001</v>
      </c>
      <c r="Y1098" s="67">
        <f xml:space="preserve"> [1]!s_wq_close($A1098,Y$1,2)</f>
        <v>40.851804139999999</v>
      </c>
    </row>
    <row r="1099" spans="1:25" x14ac:dyDescent="0.15">
      <c r="A1099" t="s">
        <v>8500</v>
      </c>
      <c r="B1099" s="67">
        <f xml:space="preserve"> [1]!s_dq_close($A1099,B$1,2)</f>
        <v>0</v>
      </c>
      <c r="C1099" s="67">
        <f xml:space="preserve"> [1]!s_wq_close($A1099,C$1,2)</f>
        <v>41.641882080000002</v>
      </c>
      <c r="D1099" s="67">
        <f xml:space="preserve"> [1]!s_wq_close($A1099,D$1,2)</f>
        <v>42.144509040000003</v>
      </c>
      <c r="E1099" s="67">
        <f xml:space="preserve"> [1]!s_wq_close($A1099,E$1,2)</f>
        <v>39.722760959999995</v>
      </c>
      <c r="F1099" s="67">
        <f xml:space="preserve"> [1]!s_wq_close($A1099,F$1,2)</f>
        <v>38.549964719999998</v>
      </c>
      <c r="G1099" s="67">
        <f xml:space="preserve"> [1]!s_wq_close($A1099,G$1,2)</f>
        <v>38.489040240000001</v>
      </c>
      <c r="H1099" s="67">
        <f xml:space="preserve"> [1]!s_wq_close($A1099,H$1,2)</f>
        <v>38.778431520000005</v>
      </c>
      <c r="I1099" s="67">
        <f xml:space="preserve"> [1]!s_wq_close($A1099,I$1,2)</f>
        <v>39.037360559999996</v>
      </c>
      <c r="J1099" s="67">
        <f xml:space="preserve"> [1]!s_wq_close($A1099,J$1,2)</f>
        <v>37.25531952</v>
      </c>
      <c r="K1099" s="67">
        <f xml:space="preserve"> [1]!s_wq_close($A1099,K$1,2)</f>
        <v>33.173379360000006</v>
      </c>
      <c r="L1099" s="67">
        <f xml:space="preserve"> [1]!s_wq_close($A1099,L$1,2)</f>
        <v>33.325690559999998</v>
      </c>
      <c r="M1099" s="67">
        <f xml:space="preserve"> [1]!s_wq_close($A1099,M$1,2)</f>
        <v>33.478001759999998</v>
      </c>
      <c r="N1099" s="67">
        <f xml:space="preserve"> [1]!s_wq_close($A1099,N$1,2)</f>
        <v>34.361406719999998</v>
      </c>
      <c r="O1099" s="67">
        <f xml:space="preserve"> [1]!s_wq_close($A1099,O$1,2)</f>
        <v>32.442285599999998</v>
      </c>
      <c r="P1099" s="67">
        <f xml:space="preserve"> [1]!s_wq_close($A1099,P$1,2)</f>
        <v>27.842487360000003</v>
      </c>
      <c r="Q1099" s="67">
        <f xml:space="preserve"> [1]!s_wq_close($A1099,Q$1,2)</f>
        <v>29.137132559999998</v>
      </c>
      <c r="R1099" s="67">
        <f xml:space="preserve"> [1]!s_wq_close($A1099,R$1,2)</f>
        <v>28.010029680000002</v>
      </c>
      <c r="S1099" s="67">
        <f xml:space="preserve"> [1]!s_wq_close($A1099,S$1,2)</f>
        <v>24.385023120000003</v>
      </c>
      <c r="T1099" s="67">
        <f xml:space="preserve"> [1]!s_wq_close($A1099,T$1,2)</f>
        <v>24.308867520000003</v>
      </c>
      <c r="U1099" s="67">
        <f xml:space="preserve"> [1]!s_wq_close($A1099,U$1,2)</f>
        <v>28.8629724</v>
      </c>
      <c r="V1099" s="67">
        <f xml:space="preserve"> [1]!s_wq_close($A1099,V$1,2)</f>
        <v>28.664967839999999</v>
      </c>
      <c r="W1099" s="67">
        <f xml:space="preserve"> [1]!s_wq_close($A1099,W$1,2)</f>
        <v>30.812555760000002</v>
      </c>
      <c r="X1099" s="67">
        <f xml:space="preserve"> [1]!s_wq_close($A1099,X$1,2)</f>
        <v>29.076208080000001</v>
      </c>
      <c r="Y1099" s="67">
        <f xml:space="preserve"> [1]!s_wq_close($A1099,Y$1,2)</f>
        <v>29.792070719999998</v>
      </c>
    </row>
    <row r="1100" spans="1:25" x14ac:dyDescent="0.15">
      <c r="A1100" t="s">
        <v>8501</v>
      </c>
      <c r="B1100" s="67">
        <f xml:space="preserve"> [1]!s_dq_close($A1100,B$1,2)</f>
        <v>0</v>
      </c>
      <c r="C1100" s="67">
        <f xml:space="preserve"> [1]!s_wq_close($A1100,C$1,2)</f>
        <v>72.218941470000004</v>
      </c>
      <c r="D1100" s="67">
        <f xml:space="preserve"> [1]!s_wq_close($A1100,D$1,2)</f>
        <v>70.092837780000011</v>
      </c>
      <c r="E1100" s="67">
        <f xml:space="preserve"> [1]!s_wq_close($A1100,E$1,2)</f>
        <v>68.309654040000012</v>
      </c>
      <c r="F1100" s="67">
        <f xml:space="preserve"> [1]!s_wq_close($A1100,F$1,2)</f>
        <v>66.5264703</v>
      </c>
      <c r="G1100" s="67">
        <f xml:space="preserve"> [1]!s_wq_close($A1100,G$1,2)</f>
        <v>65.840630399999995</v>
      </c>
      <c r="H1100" s="67">
        <f xml:space="preserve"> [1]!s_wq_close($A1100,H$1,2)</f>
        <v>65.703462420000008</v>
      </c>
      <c r="I1100" s="67">
        <f xml:space="preserve"> [1]!s_wq_close($A1100,I$1,2)</f>
        <v>67.760982120000008</v>
      </c>
      <c r="J1100" s="67">
        <f xml:space="preserve"> [1]!s_wq_close($A1100,J$1,2)</f>
        <v>67.212310200000005</v>
      </c>
      <c r="K1100" s="67">
        <f xml:space="preserve"> [1]!s_wq_close($A1100,K$1,2)</f>
        <v>70.092837780000011</v>
      </c>
      <c r="L1100" s="67">
        <f xml:space="preserve"> [1]!s_wq_close($A1100,L$1,2)</f>
        <v>75.579556980000007</v>
      </c>
      <c r="M1100" s="67">
        <f xml:space="preserve"> [1]!s_wq_close($A1100,M$1,2)</f>
        <v>72.01318950000001</v>
      </c>
      <c r="N1100" s="67">
        <f xml:space="preserve"> [1]!s_wq_close($A1100,N$1,2)</f>
        <v>94.78307418</v>
      </c>
      <c r="O1100" s="67">
        <f xml:space="preserve"> [1]!s_wq_close($A1100,O$1,2)</f>
        <v>85.935739470000001</v>
      </c>
      <c r="P1100" s="67">
        <f xml:space="preserve"> [1]!s_wq_close($A1100,P$1,2)</f>
        <v>75.305221020000005</v>
      </c>
      <c r="Q1100" s="67">
        <f xml:space="preserve"> [1]!s_wq_close($A1100,Q$1,2)</f>
        <v>75.099469049999996</v>
      </c>
      <c r="R1100" s="67">
        <f xml:space="preserve"> [1]!s_wq_close($A1100,R$1,2)</f>
        <v>68.58399</v>
      </c>
      <c r="S1100" s="67">
        <f xml:space="preserve"> [1]!s_wq_close($A1100,S$1,2)</f>
        <v>63.714526709999994</v>
      </c>
      <c r="T1100" s="67">
        <f xml:space="preserve"> [1]!s_wq_close($A1100,T$1,2)</f>
        <v>63.371606760000006</v>
      </c>
      <c r="U1100" s="67">
        <f xml:space="preserve"> [1]!s_wq_close($A1100,U$1,2)</f>
        <v>63.714526709999994</v>
      </c>
      <c r="V1100" s="67">
        <f xml:space="preserve"> [1]!s_wq_close($A1100,V$1,2)</f>
        <v>62.137094940000004</v>
      </c>
      <c r="W1100" s="67">
        <f xml:space="preserve"> [1]!s_wq_close($A1100,W$1,2)</f>
        <v>62.822934840000002</v>
      </c>
      <c r="X1100" s="67">
        <f xml:space="preserve"> [1]!s_wq_close($A1100,X$1,2)</f>
        <v>60.90258312000001</v>
      </c>
      <c r="Y1100" s="67">
        <f xml:space="preserve"> [1]!s_wq_close($A1100,Y$1,2)</f>
        <v>56.718959730000002</v>
      </c>
    </row>
    <row r="1101" spans="1:25" x14ac:dyDescent="0.15">
      <c r="A1101" t="s">
        <v>8502</v>
      </c>
      <c r="B1101" s="67">
        <f xml:space="preserve"> [1]!s_dq_close($A1101,B$1,2)</f>
        <v>0</v>
      </c>
      <c r="C1101" s="67">
        <f xml:space="preserve"> [1]!s_wq_close($A1101,C$1,2)</f>
        <v>113.04212919999999</v>
      </c>
      <c r="D1101" s="67">
        <f xml:space="preserve"> [1]!s_wq_close($A1101,D$1,2)</f>
        <v>113.04212919999999</v>
      </c>
      <c r="E1101" s="67">
        <f xml:space="preserve"> [1]!s_wq_close($A1101,E$1,2)</f>
        <v>113.04212919999999</v>
      </c>
      <c r="F1101" s="67">
        <f xml:space="preserve"> [1]!s_wq_close($A1101,F$1,2)</f>
        <v>113.04212919999999</v>
      </c>
      <c r="G1101" s="67">
        <f xml:space="preserve"> [1]!s_wq_close($A1101,G$1,2)</f>
        <v>113.04212919999999</v>
      </c>
      <c r="H1101" s="67">
        <f xml:space="preserve"> [1]!s_wq_close($A1101,H$1,2)</f>
        <v>113.04212919999999</v>
      </c>
      <c r="I1101" s="67">
        <f xml:space="preserve"> [1]!s_wq_close($A1101,I$1,2)</f>
        <v>111.27196398999999</v>
      </c>
      <c r="J1101" s="67">
        <f xml:space="preserve"> [1]!s_wq_close($A1101,J$1,2)</f>
        <v>116.4582375</v>
      </c>
      <c r="K1101" s="67">
        <f xml:space="preserve"> [1]!s_wq_close($A1101,K$1,2)</f>
        <v>114.16012828</v>
      </c>
      <c r="L1101" s="67">
        <f xml:space="preserve"> [1]!s_wq_close($A1101,L$1,2)</f>
        <v>119.8743458</v>
      </c>
      <c r="M1101" s="67">
        <f xml:space="preserve"> [1]!s_wq_close($A1101,M$1,2)</f>
        <v>120.83706722999999</v>
      </c>
      <c r="N1101" s="67">
        <f xml:space="preserve"> [1]!s_wq_close($A1101,N$1,2)</f>
        <v>124.22212</v>
      </c>
      <c r="O1101" s="67">
        <f xml:space="preserve"> [1]!s_wq_close($A1101,O$1,2)</f>
        <v>140.52627325</v>
      </c>
      <c r="P1101" s="67">
        <f xml:space="preserve"> [1]!s_wq_close($A1101,P$1,2)</f>
        <v>145.6504357</v>
      </c>
      <c r="Q1101" s="67">
        <f xml:space="preserve"> [1]!s_wq_close($A1101,Q$1,2)</f>
        <v>148.29015575</v>
      </c>
      <c r="R1101" s="67">
        <f xml:space="preserve"> [1]!s_wq_close($A1101,R$1,2)</f>
        <v>142.85543799999999</v>
      </c>
      <c r="S1101" s="67">
        <f xml:space="preserve"> [1]!s_wq_close($A1101,S$1,2)</f>
        <v>142.20327187000001</v>
      </c>
      <c r="T1101" s="67">
        <f xml:space="preserve"> [1]!s_wq_close($A1101,T$1,2)</f>
        <v>146.24049077000001</v>
      </c>
      <c r="U1101" s="67">
        <f xml:space="preserve"> [1]!s_wq_close($A1101,U$1,2)</f>
        <v>139.78094052999998</v>
      </c>
      <c r="V1101" s="67">
        <f xml:space="preserve"> [1]!s_wq_close($A1101,V$1,2)</f>
        <v>149.06654399999999</v>
      </c>
      <c r="W1101" s="67">
        <f xml:space="preserve"> [1]!s_wq_close($A1101,W$1,2)</f>
        <v>152.42143512000001</v>
      </c>
      <c r="X1101" s="67">
        <f xml:space="preserve"> [1]!s_wq_close($A1101,X$1,2)</f>
        <v>152.32769500000001</v>
      </c>
      <c r="Y1101" s="67">
        <f xml:space="preserve"> [1]!s_wq_close($A1101,Y$1,2)</f>
        <v>152.32769500000001</v>
      </c>
    </row>
    <row r="1102" spans="1:25" x14ac:dyDescent="0.15">
      <c r="A1102" t="s">
        <v>8503</v>
      </c>
      <c r="B1102" s="67">
        <f xml:space="preserve"> [1]!s_dq_close($A1102,B$1,2)</f>
        <v>0</v>
      </c>
      <c r="C1102" s="67">
        <f xml:space="preserve"> [1]!s_wq_close($A1102,C$1,2)</f>
        <v>42.736725450000002</v>
      </c>
      <c r="D1102" s="67">
        <f xml:space="preserve"> [1]!s_wq_close($A1102,D$1,2)</f>
        <v>46.370000579999996</v>
      </c>
      <c r="E1102" s="67">
        <f xml:space="preserve"> [1]!s_wq_close($A1102,E$1,2)</f>
        <v>45.350592450000001</v>
      </c>
      <c r="F1102" s="67">
        <f xml:space="preserve"> [1]!s_wq_close($A1102,F$1,2)</f>
        <v>47.075744670000006</v>
      </c>
      <c r="G1102" s="67">
        <f xml:space="preserve"> [1]!s_wq_close($A1102,G$1,2)</f>
        <v>48.069014129999999</v>
      </c>
      <c r="H1102" s="67">
        <f xml:space="preserve"> [1]!s_wq_close($A1102,H$1,2)</f>
        <v>47.3109927</v>
      </c>
      <c r="I1102" s="67">
        <f xml:space="preserve"> [1]!s_wq_close($A1102,I$1,2)</f>
        <v>50.578326450000006</v>
      </c>
      <c r="J1102" s="67">
        <f xml:space="preserve"> [1]!s_wq_close($A1102,J$1,2)</f>
        <v>49.088422260000002</v>
      </c>
      <c r="K1102" s="67">
        <f xml:space="preserve"> [1]!s_wq_close($A1102,K$1,2)</f>
        <v>52.146646649999994</v>
      </c>
      <c r="L1102" s="67">
        <f xml:space="preserve"> [1]!s_wq_close($A1102,L$1,2)</f>
        <v>54.185462909999998</v>
      </c>
      <c r="M1102" s="67">
        <f xml:space="preserve"> [1]!s_wq_close($A1102,M$1,2)</f>
        <v>53.845660200000005</v>
      </c>
      <c r="N1102" s="67">
        <f xml:space="preserve"> [1]!s_wq_close($A1102,N$1,2)</f>
        <v>53.558134829999993</v>
      </c>
      <c r="O1102" s="67">
        <f xml:space="preserve"> [1]!s_wq_close($A1102,O$1,2)</f>
        <v>51.179515859999995</v>
      </c>
      <c r="P1102" s="67">
        <f xml:space="preserve"> [1]!s_wq_close($A1102,P$1,2)</f>
        <v>52.146646649999994</v>
      </c>
      <c r="Q1102" s="67">
        <f xml:space="preserve"> [1]!s_wq_close($A1102,Q$1,2)</f>
        <v>53.192193450000005</v>
      </c>
      <c r="R1102" s="67">
        <f xml:space="preserve"> [1]!s_wq_close($A1102,R$1,2)</f>
        <v>47.180299349999999</v>
      </c>
      <c r="S1102" s="67">
        <f xml:space="preserve"> [1]!s_wq_close($A1102,S$1,2)</f>
        <v>45.716533829999996</v>
      </c>
      <c r="T1102" s="67">
        <f xml:space="preserve"> [1]!s_wq_close($A1102,T$1,2)</f>
        <v>45.899504519999994</v>
      </c>
      <c r="U1102" s="67">
        <f xml:space="preserve"> [1]!s_wq_close($A1102,U$1,2)</f>
        <v>43.80841092</v>
      </c>
      <c r="V1102" s="67">
        <f xml:space="preserve"> [1]!s_wq_close($A1102,V$1,2)</f>
        <v>45.611979149999996</v>
      </c>
      <c r="W1102" s="67">
        <f xml:space="preserve"> [1]!s_wq_close($A1102,W$1,2)</f>
        <v>46.370000579999996</v>
      </c>
      <c r="X1102" s="67">
        <f xml:space="preserve"> [1]!s_wq_close($A1102,X$1,2)</f>
        <v>40.5149385</v>
      </c>
      <c r="Y1102" s="67">
        <f xml:space="preserve"> [1]!s_wq_close($A1102,Y$1,2)</f>
        <v>38.162458199999996</v>
      </c>
    </row>
    <row r="1103" spans="1:25" x14ac:dyDescent="0.15">
      <c r="A1103" t="s">
        <v>8504</v>
      </c>
      <c r="B1103" s="67">
        <f xml:space="preserve"> [1]!s_dq_close($A1103,B$1,2)</f>
        <v>0</v>
      </c>
      <c r="C1103" s="67">
        <f xml:space="preserve"> [1]!s_wq_close($A1103,C$1,2)</f>
        <v>58.354511300000006</v>
      </c>
      <c r="D1103" s="67">
        <f xml:space="preserve"> [1]!s_wq_close($A1103,D$1,2)</f>
        <v>60.389650839999995</v>
      </c>
      <c r="E1103" s="67">
        <f xml:space="preserve"> [1]!s_wq_close($A1103,E$1,2)</f>
        <v>58.188377459999998</v>
      </c>
      <c r="F1103" s="67">
        <f xml:space="preserve"> [1]!s_wq_close($A1103,F$1,2)</f>
        <v>55.364102180000003</v>
      </c>
      <c r="G1103" s="67">
        <f xml:space="preserve"> [1]!s_wq_close($A1103,G$1,2)</f>
        <v>58.105310539999998</v>
      </c>
      <c r="H1103" s="67">
        <f xml:space="preserve"> [1]!s_wq_close($A1103,H$1,2)</f>
        <v>58.146844000000002</v>
      </c>
      <c r="I1103" s="67">
        <f xml:space="preserve"> [1]!s_wq_close($A1103,I$1,2)</f>
        <v>57.856109779999997</v>
      </c>
      <c r="J1103" s="67">
        <f xml:space="preserve"> [1]!s_wq_close($A1103,J$1,2)</f>
        <v>57.399241719999999</v>
      </c>
      <c r="K1103" s="67">
        <f xml:space="preserve"> [1]!s_wq_close($A1103,K$1,2)</f>
        <v>60.223517000000001</v>
      </c>
      <c r="L1103" s="67">
        <f xml:space="preserve"> [1]!s_wq_close($A1103,L$1,2)</f>
        <v>60.971119279999996</v>
      </c>
      <c r="M1103" s="67">
        <f xml:space="preserve"> [1]!s_wq_close($A1103,M$1,2)</f>
        <v>59.475914719999999</v>
      </c>
      <c r="N1103" s="67">
        <f xml:space="preserve"> [1]!s_wq_close($A1103,N$1,2)</f>
        <v>58.146844000000002</v>
      </c>
      <c r="O1103" s="67">
        <f xml:space="preserve"> [1]!s_wq_close($A1103,O$1,2)</f>
        <v>57.689975940000004</v>
      </c>
      <c r="P1103" s="67">
        <f xml:space="preserve"> [1]!s_wq_close($A1103,P$1,2)</f>
        <v>56.277838300000006</v>
      </c>
      <c r="Q1103" s="67">
        <f xml:space="preserve"> [1]!s_wq_close($A1103,Q$1,2)</f>
        <v>56.111704459999999</v>
      </c>
      <c r="R1103" s="67">
        <f xml:space="preserve"> [1]!s_wq_close($A1103,R$1,2)</f>
        <v>53.578163400000001</v>
      </c>
      <c r="S1103" s="67">
        <f xml:space="preserve"> [1]!s_wq_close($A1103,S$1,2)</f>
        <v>50.0478193</v>
      </c>
      <c r="T1103" s="67">
        <f xml:space="preserve"> [1]!s_wq_close($A1103,T$1,2)</f>
        <v>48.76028204</v>
      </c>
      <c r="U1103" s="67">
        <f xml:space="preserve"> [1]!s_wq_close($A1103,U$1,2)</f>
        <v>51.584557320000002</v>
      </c>
      <c r="V1103" s="67">
        <f xml:space="preserve"> [1]!s_wq_close($A1103,V$1,2)</f>
        <v>48.469547820000003</v>
      </c>
      <c r="W1103" s="67">
        <f xml:space="preserve"> [1]!s_wq_close($A1103,W$1,2)</f>
        <v>45.894473300000001</v>
      </c>
      <c r="X1103" s="67">
        <f xml:space="preserve"> [1]!s_wq_close($A1103,X$1,2)</f>
        <v>43.734733379999994</v>
      </c>
      <c r="Y1103" s="67">
        <f xml:space="preserve"> [1]!s_wq_close($A1103,Y$1,2)</f>
        <v>42.862530720000002</v>
      </c>
    </row>
    <row r="1104" spans="1:25" x14ac:dyDescent="0.15">
      <c r="A1104" t="s">
        <v>8505</v>
      </c>
      <c r="B1104" s="67">
        <f xml:space="preserve"> [1]!s_dq_close($A1104,B$1,2)</f>
        <v>0</v>
      </c>
      <c r="C1104" s="67">
        <f xml:space="preserve"> [1]!s_wq_close($A1104,C$1,2)</f>
        <v>46.436843599999996</v>
      </c>
      <c r="D1104" s="67">
        <f xml:space="preserve"> [1]!s_wq_close($A1104,D$1,2)</f>
        <v>49.061534760000001</v>
      </c>
      <c r="E1104" s="67">
        <f xml:space="preserve"> [1]!s_wq_close($A1104,E$1,2)</f>
        <v>47.49681503</v>
      </c>
      <c r="F1104" s="67">
        <f xml:space="preserve"> [1]!s_wq_close($A1104,F$1,2)</f>
        <v>50.424355169999998</v>
      </c>
      <c r="G1104" s="67">
        <f xml:space="preserve"> [1]!s_wq_close($A1104,G$1,2)</f>
        <v>50.676729319999993</v>
      </c>
      <c r="H1104" s="67">
        <f xml:space="preserve"> [1]!s_wq_close($A1104,H$1,2)</f>
        <v>45.629246319999993</v>
      </c>
      <c r="I1104" s="67">
        <f xml:space="preserve"> [1]!s_wq_close($A1104,I$1,2)</f>
        <v>45.629246319999993</v>
      </c>
      <c r="J1104" s="67">
        <f xml:space="preserve"> [1]!s_wq_close($A1104,J$1,2)</f>
        <v>45.629246319999993</v>
      </c>
      <c r="K1104" s="67">
        <f xml:space="preserve"> [1]!s_wq_close($A1104,K$1,2)</f>
        <v>45.629246319999993</v>
      </c>
      <c r="L1104" s="67">
        <f xml:space="preserve"> [1]!s_wq_close($A1104,L$1,2)</f>
        <v>45.629246319999993</v>
      </c>
      <c r="M1104" s="67">
        <f xml:space="preserve"> [1]!s_wq_close($A1104,M$1,2)</f>
        <v>45.629246319999993</v>
      </c>
      <c r="N1104" s="67">
        <f xml:space="preserve"> [1]!s_wq_close($A1104,N$1,2)</f>
        <v>45.629246319999993</v>
      </c>
      <c r="O1104" s="67">
        <f xml:space="preserve"> [1]!s_wq_close($A1104,O$1,2)</f>
        <v>45.629246319999993</v>
      </c>
      <c r="P1104" s="67">
        <f xml:space="preserve"> [1]!s_wq_close($A1104,P$1,2)</f>
        <v>45.629246319999993</v>
      </c>
      <c r="Q1104" s="67">
        <f xml:space="preserve"> [1]!s_wq_close($A1104,Q$1,2)</f>
        <v>45.629246319999993</v>
      </c>
      <c r="R1104" s="67">
        <f xml:space="preserve"> [1]!s_wq_close($A1104,R$1,2)</f>
        <v>45.629246319999993</v>
      </c>
      <c r="S1104" s="67">
        <f xml:space="preserve"> [1]!s_wq_close($A1104,S$1,2)</f>
        <v>45.629246319999993</v>
      </c>
      <c r="T1104" s="67">
        <f xml:space="preserve"> [1]!s_wq_close($A1104,T$1,2)</f>
        <v>41.086511620000003</v>
      </c>
      <c r="U1104" s="67">
        <f xml:space="preserve"> [1]!s_wq_close($A1104,U$1,2)</f>
        <v>41.086511620000003</v>
      </c>
      <c r="V1104" s="67">
        <f xml:space="preserve"> [1]!s_wq_close($A1104,V$1,2)</f>
        <v>41.086511620000003</v>
      </c>
      <c r="W1104" s="67">
        <f xml:space="preserve"> [1]!s_wq_close($A1104,W$1,2)</f>
        <v>41.086511620000003</v>
      </c>
      <c r="X1104" s="67">
        <f xml:space="preserve"> [1]!s_wq_close($A1104,X$1,2)</f>
        <v>41.086511620000003</v>
      </c>
      <c r="Y1104" s="67">
        <f xml:space="preserve"> [1]!s_wq_close($A1104,Y$1,2)</f>
        <v>41.086511620000003</v>
      </c>
    </row>
    <row r="1105" spans="1:25" x14ac:dyDescent="0.15">
      <c r="A1105" t="s">
        <v>8506</v>
      </c>
      <c r="B1105" s="67">
        <f xml:space="preserve"> [1]!s_dq_close($A1105,B$1,2)</f>
        <v>0</v>
      </c>
      <c r="C1105" s="67">
        <f xml:space="preserve"> [1]!s_wq_close($A1105,C$1,2)</f>
        <v>37.982601990000006</v>
      </c>
      <c r="D1105" s="67">
        <f xml:space="preserve"> [1]!s_wq_close($A1105,D$1,2)</f>
        <v>38.044212049999999</v>
      </c>
      <c r="E1105" s="67">
        <f xml:space="preserve"> [1]!s_wq_close($A1105,E$1,2)</f>
        <v>35.733834800000004</v>
      </c>
      <c r="F1105" s="67">
        <f xml:space="preserve"> [1]!s_wq_close($A1105,F$1,2)</f>
        <v>35.333369410000003</v>
      </c>
      <c r="G1105" s="67">
        <f xml:space="preserve"> [1]!s_wq_close($A1105,G$1,2)</f>
        <v>35.795444860000003</v>
      </c>
      <c r="H1105" s="67">
        <f xml:space="preserve"> [1]!s_wq_close($A1105,H$1,2)</f>
        <v>35.518199590000002</v>
      </c>
      <c r="I1105" s="67">
        <f xml:space="preserve"> [1]!s_wq_close($A1105,I$1,2)</f>
        <v>36.319130370000003</v>
      </c>
      <c r="J1105" s="67">
        <f xml:space="preserve"> [1]!s_wq_close($A1105,J$1,2)</f>
        <v>34.563243660000005</v>
      </c>
      <c r="K1105" s="67">
        <f xml:space="preserve"> [1]!s_wq_close($A1105,K$1,2)</f>
        <v>36.75040079</v>
      </c>
      <c r="L1105" s="67">
        <f xml:space="preserve"> [1]!s_wq_close($A1105,L$1,2)</f>
        <v>35.425784500000006</v>
      </c>
      <c r="M1105" s="67">
        <f xml:space="preserve"> [1]!s_wq_close($A1105,M$1,2)</f>
        <v>36.503960550000002</v>
      </c>
      <c r="N1105" s="67">
        <f xml:space="preserve"> [1]!s_wq_close($A1105,N$1,2)</f>
        <v>38.968362950000007</v>
      </c>
      <c r="O1105" s="67">
        <f xml:space="preserve"> [1]!s_wq_close($A1105,O$1,2)</f>
        <v>38.814337800000004</v>
      </c>
      <c r="P1105" s="67">
        <f xml:space="preserve"> [1]!s_wq_close($A1105,P$1,2)</f>
        <v>35.795444860000003</v>
      </c>
      <c r="Q1105" s="67">
        <f xml:space="preserve"> [1]!s_wq_close($A1105,Q$1,2)</f>
        <v>37.366501390000003</v>
      </c>
      <c r="R1105" s="67">
        <f xml:space="preserve"> [1]!s_wq_close($A1105,R$1,2)</f>
        <v>34.994514080000002</v>
      </c>
      <c r="S1105" s="67">
        <f xml:space="preserve"> [1]!s_wq_close($A1105,S$1,2)</f>
        <v>33.392652519999999</v>
      </c>
      <c r="T1105" s="67">
        <f xml:space="preserve"> [1]!s_wq_close($A1105,T$1,2)</f>
        <v>32.930577069999998</v>
      </c>
      <c r="U1105" s="67">
        <f xml:space="preserve"> [1]!s_wq_close($A1105,U$1,2)</f>
        <v>31.759985930000003</v>
      </c>
      <c r="V1105" s="67">
        <f xml:space="preserve"> [1]!s_wq_close($A1105,V$1,2)</f>
        <v>30.62019982</v>
      </c>
      <c r="W1105" s="67">
        <f xml:space="preserve"> [1]!s_wq_close($A1105,W$1,2)</f>
        <v>29.973294190000004</v>
      </c>
      <c r="X1105" s="67">
        <f xml:space="preserve"> [1]!s_wq_close($A1105,X$1,2)</f>
        <v>26.677155980000002</v>
      </c>
      <c r="Y1105" s="67">
        <f xml:space="preserve"> [1]!s_wq_close($A1105,Y$1,2)</f>
        <v>25.41414975</v>
      </c>
    </row>
    <row r="1106" spans="1:25" x14ac:dyDescent="0.15">
      <c r="A1106" t="s">
        <v>8507</v>
      </c>
      <c r="B1106" s="67">
        <f xml:space="preserve"> [1]!s_dq_close($A1106,B$1,2)</f>
        <v>0</v>
      </c>
      <c r="C1106" s="67">
        <f xml:space="preserve"> [1]!s_wq_close($A1106,C$1,2)</f>
        <v>221.89203839999999</v>
      </c>
      <c r="D1106" s="67">
        <f xml:space="preserve"> [1]!s_wq_close($A1106,D$1,2)</f>
        <v>199.94533951999998</v>
      </c>
      <c r="E1106" s="67">
        <f xml:space="preserve"> [1]!s_wq_close($A1106,E$1,2)</f>
        <v>195.2164928</v>
      </c>
      <c r="F1106" s="67">
        <f xml:space="preserve"> [1]!s_wq_close($A1106,F$1,2)</f>
        <v>195.94400768</v>
      </c>
      <c r="G1106" s="67">
        <f xml:space="preserve"> [1]!s_wq_close($A1106,G$1,2)</f>
        <v>197.39903744</v>
      </c>
      <c r="H1106" s="67">
        <f xml:space="preserve"> [1]!s_wq_close($A1106,H$1,2)</f>
        <v>193.39770559999997</v>
      </c>
      <c r="I1106" s="67">
        <f xml:space="preserve"> [1]!s_wq_close($A1106,I$1,2)</f>
        <v>207.58424575999999</v>
      </c>
      <c r="J1106" s="67">
        <f xml:space="preserve"> [1]!s_wq_close($A1106,J$1,2)</f>
        <v>206.25046847999999</v>
      </c>
      <c r="K1106" s="67">
        <f xml:space="preserve"> [1]!s_wq_close($A1106,K$1,2)</f>
        <v>204.91669119999997</v>
      </c>
      <c r="L1106" s="67">
        <f xml:space="preserve"> [1]!s_wq_close($A1106,L$1,2)</f>
        <v>214.98064703999998</v>
      </c>
      <c r="M1106" s="67">
        <f xml:space="preserve"> [1]!s_wq_close($A1106,M$1,2)</f>
        <v>218.8607264</v>
      </c>
      <c r="N1106" s="67">
        <f xml:space="preserve"> [1]!s_wq_close($A1106,N$1,2)</f>
        <v>216.31442431999997</v>
      </c>
      <c r="O1106" s="67">
        <f xml:space="preserve"> [1]!s_wq_close($A1106,O$1,2)</f>
        <v>211.94933503999999</v>
      </c>
      <c r="P1106" s="67">
        <f xml:space="preserve"> [1]!s_wq_close($A1106,P$1,2)</f>
        <v>207.82675071999998</v>
      </c>
      <c r="Q1106" s="67">
        <f xml:space="preserve"> [1]!s_wq_close($A1106,Q$1,2)</f>
        <v>207.82675071999998</v>
      </c>
      <c r="R1106" s="67">
        <f xml:space="preserve"> [1]!s_wq_close($A1106,R$1,2)</f>
        <v>207.82675071999998</v>
      </c>
      <c r="S1106" s="67">
        <f xml:space="preserve"> [1]!s_wq_close($A1106,S$1,2)</f>
        <v>207.82675071999998</v>
      </c>
      <c r="T1106" s="67">
        <f xml:space="preserve"> [1]!s_wq_close($A1106,T$1,2)</f>
        <v>202.61289407999999</v>
      </c>
      <c r="U1106" s="67">
        <f xml:space="preserve"> [1]!s_wq_close($A1106,U$1,2)</f>
        <v>212.7981024</v>
      </c>
      <c r="V1106" s="67">
        <f xml:space="preserve"> [1]!s_wq_close($A1106,V$1,2)</f>
        <v>216.92068671999999</v>
      </c>
      <c r="W1106" s="67">
        <f xml:space="preserve"> [1]!s_wq_close($A1106,W$1,2)</f>
        <v>220.92201855999997</v>
      </c>
      <c r="X1106" s="67">
        <f xml:space="preserve"> [1]!s_wq_close($A1106,X$1,2)</f>
        <v>225.5296128</v>
      </c>
      <c r="Y1106" s="67">
        <f xml:space="preserve"> [1]!s_wq_close($A1106,Y$1,2)</f>
        <v>222.61955327999999</v>
      </c>
    </row>
    <row r="1107" spans="1:25" x14ac:dyDescent="0.15">
      <c r="A1107" t="s">
        <v>8508</v>
      </c>
      <c r="B1107" s="67">
        <f xml:space="preserve"> [1]!s_dq_close($A1107,B$1,2)</f>
        <v>0</v>
      </c>
      <c r="C1107" s="67">
        <f xml:space="preserve"> [1]!s_wq_close($A1107,C$1,2)</f>
        <v>37.784876910000001</v>
      </c>
      <c r="D1107" s="67">
        <f xml:space="preserve"> [1]!s_wq_close($A1107,D$1,2)</f>
        <v>37.919662439999996</v>
      </c>
      <c r="E1107" s="67">
        <f xml:space="preserve"> [1]!s_wq_close($A1107,E$1,2)</f>
        <v>36.976163730000003</v>
      </c>
      <c r="F1107" s="67">
        <f xml:space="preserve"> [1]!s_wq_close($A1107,F$1,2)</f>
        <v>34.729738230000002</v>
      </c>
      <c r="G1107" s="67">
        <f xml:space="preserve"> [1]!s_wq_close($A1107,G$1,2)</f>
        <v>34.954380780000001</v>
      </c>
      <c r="H1107" s="67">
        <f xml:space="preserve"> [1]!s_wq_close($A1107,H$1,2)</f>
        <v>35.763093959999999</v>
      </c>
      <c r="I1107" s="67">
        <f xml:space="preserve"> [1]!s_wq_close($A1107,I$1,2)</f>
        <v>35.897879490000001</v>
      </c>
      <c r="J1107" s="67">
        <f xml:space="preserve"> [1]!s_wq_close($A1107,J$1,2)</f>
        <v>35.493522900000002</v>
      </c>
      <c r="K1107" s="67">
        <f xml:space="preserve"> [1]!s_wq_close($A1107,K$1,2)</f>
        <v>36.526878630000006</v>
      </c>
      <c r="L1107" s="67">
        <f xml:space="preserve"> [1]!s_wq_close($A1107,L$1,2)</f>
        <v>36.257307570000002</v>
      </c>
      <c r="M1107" s="67">
        <f xml:space="preserve"> [1]!s_wq_close($A1107,M$1,2)</f>
        <v>36.751521179999997</v>
      </c>
      <c r="N1107" s="67">
        <f xml:space="preserve"> [1]!s_wq_close($A1107,N$1,2)</f>
        <v>38.548661580000001</v>
      </c>
      <c r="O1107" s="67">
        <f xml:space="preserve"> [1]!s_wq_close($A1107,O$1,2)</f>
        <v>37.919662439999996</v>
      </c>
      <c r="P1107" s="67">
        <f xml:space="preserve"> [1]!s_wq_close($A1107,P$1,2)</f>
        <v>35.17902333</v>
      </c>
      <c r="Q1107" s="67">
        <f xml:space="preserve"> [1]!s_wq_close($A1107,Q$1,2)</f>
        <v>36.212379060000004</v>
      </c>
      <c r="R1107" s="67">
        <f xml:space="preserve"> [1]!s_wq_close($A1107,R$1,2)</f>
        <v>36.886306710000007</v>
      </c>
      <c r="S1107" s="67">
        <f xml:space="preserve"> [1]!s_wq_close($A1107,S$1,2)</f>
        <v>33.112311869999999</v>
      </c>
      <c r="T1107" s="67">
        <f xml:space="preserve"> [1]!s_wq_close($A1107,T$1,2)</f>
        <v>32.303598690000001</v>
      </c>
      <c r="U1107" s="67">
        <f xml:space="preserve"> [1]!s_wq_close($A1107,U$1,2)</f>
        <v>31.719528059999998</v>
      </c>
      <c r="V1107" s="67">
        <f xml:space="preserve"> [1]!s_wq_close($A1107,V$1,2)</f>
        <v>30.236887230000001</v>
      </c>
      <c r="W1107" s="67">
        <f xml:space="preserve"> [1]!s_wq_close($A1107,W$1,2)</f>
        <v>31.0006719</v>
      </c>
      <c r="X1107" s="67">
        <f xml:space="preserve"> [1]!s_wq_close($A1107,X$1,2)</f>
        <v>30.686172330000002</v>
      </c>
      <c r="Y1107" s="67">
        <f xml:space="preserve"> [1]!s_wq_close($A1107,Y$1,2)</f>
        <v>30.281815739999999</v>
      </c>
    </row>
    <row r="1108" spans="1:25" x14ac:dyDescent="0.15">
      <c r="A1108" t="s">
        <v>8509</v>
      </c>
      <c r="B1108" s="67">
        <f xml:space="preserve"> [1]!s_dq_close($A1108,B$1,2)</f>
        <v>0</v>
      </c>
      <c r="C1108" s="67">
        <f xml:space="preserve"> [1]!s_wq_close($A1108,C$1,2)</f>
        <v>93.0177549</v>
      </c>
      <c r="D1108" s="67">
        <f xml:space="preserve"> [1]!s_wq_close($A1108,D$1,2)</f>
        <v>95.563016849999983</v>
      </c>
      <c r="E1108" s="67">
        <f xml:space="preserve"> [1]!s_wq_close($A1108,E$1,2)</f>
        <v>89.593220639999984</v>
      </c>
      <c r="F1108" s="67">
        <f xml:space="preserve"> [1]!s_wq_close($A1108,F$1,2)</f>
        <v>84.086199329999999</v>
      </c>
      <c r="G1108" s="67">
        <f xml:space="preserve"> [1]!s_wq_close($A1108,G$1,2)</f>
        <v>83.62342443</v>
      </c>
      <c r="H1108" s="67">
        <f xml:space="preserve"> [1]!s_wq_close($A1108,H$1,2)</f>
        <v>84.039921839999991</v>
      </c>
      <c r="I1108" s="67">
        <f xml:space="preserve"> [1]!s_wq_close($A1108,I$1,2)</f>
        <v>86.168686379999997</v>
      </c>
      <c r="J1108" s="67">
        <f xml:space="preserve"> [1]!s_wq_close($A1108,J$1,2)</f>
        <v>88.852780799999991</v>
      </c>
      <c r="K1108" s="67">
        <f xml:space="preserve"> [1]!s_wq_close($A1108,K$1,2)</f>
        <v>91.814540159999993</v>
      </c>
      <c r="L1108" s="67">
        <f xml:space="preserve"> [1]!s_wq_close($A1108,L$1,2)</f>
        <v>95.840681789999991</v>
      </c>
      <c r="M1108" s="67">
        <f xml:space="preserve"> [1]!s_wq_close($A1108,M$1,2)</f>
        <v>100.97748317999999</v>
      </c>
      <c r="N1108" s="67">
        <f xml:space="preserve"> [1]!s_wq_close($A1108,N$1,2)</f>
        <v>118.97942678999999</v>
      </c>
      <c r="O1108" s="67">
        <f xml:space="preserve"> [1]!s_wq_close($A1108,O$1,2)</f>
        <v>118.70176184999998</v>
      </c>
      <c r="P1108" s="67">
        <f xml:space="preserve"> [1]!s_wq_close($A1108,P$1,2)</f>
        <v>113.65751543999998</v>
      </c>
      <c r="Q1108" s="67">
        <f xml:space="preserve"> [1]!s_wq_close($A1108,Q$1,2)</f>
        <v>115.97138993999998</v>
      </c>
      <c r="R1108" s="67">
        <f xml:space="preserve"> [1]!s_wq_close($A1108,R$1,2)</f>
        <v>115.97138993999998</v>
      </c>
      <c r="S1108" s="67">
        <f xml:space="preserve"> [1]!s_wq_close($A1108,S$1,2)</f>
        <v>115.97138993999998</v>
      </c>
      <c r="T1108" s="67">
        <f xml:space="preserve"> [1]!s_wq_close($A1108,T$1,2)</f>
        <v>115.97138993999998</v>
      </c>
      <c r="U1108" s="67">
        <f xml:space="preserve"> [1]!s_wq_close($A1108,U$1,2)</f>
        <v>115.97138993999998</v>
      </c>
      <c r="V1108" s="67">
        <f xml:space="preserve"> [1]!s_wq_close($A1108,V$1,2)</f>
        <v>115.97138993999998</v>
      </c>
      <c r="W1108" s="67">
        <f xml:space="preserve"> [1]!s_wq_close($A1108,W$1,2)</f>
        <v>115.97138993999998</v>
      </c>
      <c r="X1108" s="67">
        <f xml:space="preserve"> [1]!s_wq_close($A1108,X$1,2)</f>
        <v>115.97138993999998</v>
      </c>
      <c r="Y1108" s="67">
        <f xml:space="preserve"> [1]!s_wq_close($A1108,Y$1,2)</f>
        <v>115.97138993999998</v>
      </c>
    </row>
    <row r="1109" spans="1:25" x14ac:dyDescent="0.15">
      <c r="A1109" t="s">
        <v>8510</v>
      </c>
      <c r="B1109" s="67">
        <f xml:space="preserve"> [1]!s_dq_close($A1109,B$1,2)</f>
        <v>0</v>
      </c>
      <c r="C1109" s="67">
        <f xml:space="preserve"> [1]!s_wq_close($A1109,C$1,2)</f>
        <v>77.57905319999999</v>
      </c>
      <c r="D1109" s="67">
        <f xml:space="preserve"> [1]!s_wq_close($A1109,D$1,2)</f>
        <v>78.690378479999993</v>
      </c>
      <c r="E1109" s="67">
        <f xml:space="preserve"> [1]!s_wq_close($A1109,E$1,2)</f>
        <v>73.261981919999997</v>
      </c>
      <c r="F1109" s="67">
        <f xml:space="preserve"> [1]!s_wq_close($A1109,F$1,2)</f>
        <v>71.06070299999999</v>
      </c>
      <c r="G1109" s="67">
        <f xml:space="preserve"> [1]!s_wq_close($A1109,G$1,2)</f>
        <v>73.304725199999993</v>
      </c>
      <c r="H1109" s="67">
        <f xml:space="preserve"> [1]!s_wq_close($A1109,H$1,2)</f>
        <v>73.283353559999995</v>
      </c>
      <c r="I1109" s="67">
        <f xml:space="preserve"> [1]!s_wq_close($A1109,I$1,2)</f>
        <v>72.236143199999987</v>
      </c>
      <c r="J1109" s="67">
        <f xml:space="preserve"> [1]!s_wq_close($A1109,J$1,2)</f>
        <v>76.574586119999992</v>
      </c>
      <c r="K1109" s="67">
        <f xml:space="preserve"> [1]!s_wq_close($A1109,K$1,2)</f>
        <v>82.02435432</v>
      </c>
      <c r="L1109" s="67">
        <f xml:space="preserve"> [1]!s_wq_close($A1109,L$1,2)</f>
        <v>81.853381199999987</v>
      </c>
      <c r="M1109" s="67">
        <f xml:space="preserve"> [1]!s_wq_close($A1109,M$1,2)</f>
        <v>82.067097599999997</v>
      </c>
      <c r="N1109" s="67">
        <f xml:space="preserve"> [1]!s_wq_close($A1109,N$1,2)</f>
        <v>79.246041119999987</v>
      </c>
      <c r="O1109" s="67">
        <f xml:space="preserve"> [1]!s_wq_close($A1109,O$1,2)</f>
        <v>79.609358999999998</v>
      </c>
      <c r="P1109" s="67">
        <f xml:space="preserve"> [1]!s_wq_close($A1109,P$1,2)</f>
        <v>73.839016199999989</v>
      </c>
      <c r="Q1109" s="67">
        <f xml:space="preserve"> [1]!s_wq_close($A1109,Q$1,2)</f>
        <v>75.441889199999991</v>
      </c>
      <c r="R1109" s="67">
        <f xml:space="preserve"> [1]!s_wq_close($A1109,R$1,2)</f>
        <v>76.403612999999993</v>
      </c>
      <c r="S1109" s="67">
        <f xml:space="preserve"> [1]!s_wq_close($A1109,S$1,2)</f>
        <v>71.723223840000003</v>
      </c>
      <c r="T1109" s="67">
        <f xml:space="preserve"> [1]!s_wq_close($A1109,T$1,2)</f>
        <v>78.498033719999981</v>
      </c>
      <c r="U1109" s="67">
        <f xml:space="preserve"> [1]!s_wq_close($A1109,U$1,2)</f>
        <v>79.075067999999987</v>
      </c>
      <c r="V1109" s="67">
        <f xml:space="preserve"> [1]!s_wq_close($A1109,V$1,2)</f>
        <v>80.72068428</v>
      </c>
      <c r="W1109" s="67">
        <f xml:space="preserve"> [1]!s_wq_close($A1109,W$1,2)</f>
        <v>86.598137779999988</v>
      </c>
      <c r="X1109" s="67">
        <f xml:space="preserve"> [1]!s_wq_close($A1109,X$1,2)</f>
        <v>81.583426190000012</v>
      </c>
      <c r="Y1109" s="67">
        <f xml:space="preserve"> [1]!s_wq_close($A1109,Y$1,2)</f>
        <v>75.112830590000002</v>
      </c>
    </row>
    <row r="1110" spans="1:25" x14ac:dyDescent="0.15">
      <c r="A1110" t="s">
        <v>8511</v>
      </c>
      <c r="B1110" s="67">
        <f xml:space="preserve"> [1]!s_dq_close($A1110,B$1,2)</f>
        <v>0</v>
      </c>
      <c r="C1110" s="67">
        <f xml:space="preserve"> [1]!s_wq_close($A1110,C$1,2)</f>
        <v>62.540505400000001</v>
      </c>
      <c r="D1110" s="67">
        <f xml:space="preserve"> [1]!s_wq_close($A1110,D$1,2)</f>
        <v>62.319123079999997</v>
      </c>
      <c r="E1110" s="67">
        <f xml:space="preserve"> [1]!s_wq_close($A1110,E$1,2)</f>
        <v>63.204652359999997</v>
      </c>
      <c r="F1110" s="67">
        <f xml:space="preserve"> [1]!s_wq_close($A1110,F$1,2)</f>
        <v>58.887697119999999</v>
      </c>
      <c r="G1110" s="67">
        <f xml:space="preserve"> [1]!s_wq_close($A1110,G$1,2)</f>
        <v>60.049954299999996</v>
      </c>
      <c r="H1110" s="67">
        <f xml:space="preserve"> [1]!s_wq_close($A1110,H$1,2)</f>
        <v>59.607189659999996</v>
      </c>
      <c r="I1110" s="67">
        <f xml:space="preserve"> [1]!s_wq_close($A1110,I$1,2)</f>
        <v>60.492718939999996</v>
      </c>
      <c r="J1110" s="67">
        <f xml:space="preserve"> [1]!s_wq_close($A1110,J$1,2)</f>
        <v>59.994608719999995</v>
      </c>
      <c r="K1110" s="67">
        <f xml:space="preserve"> [1]!s_wq_close($A1110,K$1,2)</f>
        <v>63.647416999999997</v>
      </c>
      <c r="L1110" s="67">
        <f xml:space="preserve"> [1]!s_wq_close($A1110,L$1,2)</f>
        <v>62.319123079999997</v>
      </c>
      <c r="M1110" s="67">
        <f xml:space="preserve"> [1]!s_wq_close($A1110,M$1,2)</f>
        <v>62.817233299999991</v>
      </c>
      <c r="N1110" s="67">
        <f xml:space="preserve"> [1]!s_wq_close($A1110,N$1,2)</f>
        <v>62.706542139999996</v>
      </c>
      <c r="O1110" s="67">
        <f xml:space="preserve"> [1]!s_wq_close($A1110,O$1,2)</f>
        <v>63.481380260000002</v>
      </c>
      <c r="P1110" s="67">
        <f xml:space="preserve"> [1]!s_wq_close($A1110,P$1,2)</f>
        <v>60.3266822</v>
      </c>
      <c r="Q1110" s="67">
        <f xml:space="preserve"> [1]!s_wq_close($A1110,Q$1,2)</f>
        <v>60.437373359999995</v>
      </c>
      <c r="R1110" s="67">
        <f xml:space="preserve"> [1]!s_wq_close($A1110,R$1,2)</f>
        <v>58.943042699999999</v>
      </c>
      <c r="S1110" s="67">
        <f xml:space="preserve"> [1]!s_wq_close($A1110,S$1,2)</f>
        <v>58.444932479999999</v>
      </c>
      <c r="T1110" s="67">
        <f xml:space="preserve"> [1]!s_wq_close($A1110,T$1,2)</f>
        <v>54.792124199999996</v>
      </c>
      <c r="U1110" s="67">
        <f xml:space="preserve"> [1]!s_wq_close($A1110,U$1,2)</f>
        <v>52.467609840000001</v>
      </c>
      <c r="V1110" s="67">
        <f xml:space="preserve"> [1]!s_wq_close($A1110,V$1,2)</f>
        <v>50.087749899999999</v>
      </c>
      <c r="W1110" s="67">
        <f xml:space="preserve"> [1]!s_wq_close($A1110,W$1,2)</f>
        <v>50.973279179999999</v>
      </c>
      <c r="X1110" s="67">
        <f xml:space="preserve"> [1]!s_wq_close($A1110,X$1,2)</f>
        <v>49.866367579999995</v>
      </c>
      <c r="Y1110" s="67">
        <f xml:space="preserve"> [1]!s_wq_close($A1110,Y$1,2)</f>
        <v>50.253786639999994</v>
      </c>
    </row>
    <row r="1111" spans="1:25" x14ac:dyDescent="0.15">
      <c r="A1111" t="s">
        <v>8512</v>
      </c>
      <c r="B1111" s="67">
        <f xml:space="preserve"> [1]!s_dq_close($A1111,B$1,2)</f>
        <v>0</v>
      </c>
      <c r="C1111" s="67">
        <f xml:space="preserve"> [1]!s_wq_close($A1111,C$1,2)</f>
        <v>68.347859499999998</v>
      </c>
      <c r="D1111" s="67">
        <f xml:space="preserve"> [1]!s_wq_close($A1111,D$1,2)</f>
        <v>71.071262500000003</v>
      </c>
      <c r="E1111" s="67">
        <f xml:space="preserve"> [1]!s_wq_close($A1111,E$1,2)</f>
        <v>67.320611</v>
      </c>
      <c r="F1111" s="67">
        <f xml:space="preserve"> [1]!s_wq_close($A1111,F$1,2)</f>
        <v>59.843197500000002</v>
      </c>
      <c r="G1111" s="67">
        <f xml:space="preserve"> [1]!s_wq_close($A1111,G$1,2)</f>
        <v>61.515462499999998</v>
      </c>
      <c r="H1111" s="67">
        <f xml:space="preserve"> [1]!s_wq_close($A1111,H$1,2)</f>
        <v>61.372125500000003</v>
      </c>
      <c r="I1111" s="67">
        <f xml:space="preserve"> [1]!s_wq_close($A1111,I$1,2)</f>
        <v>63.54607</v>
      </c>
      <c r="J1111" s="67">
        <f xml:space="preserve"> [1]!s_wq_close($A1111,J$1,2)</f>
        <v>61.754357499999998</v>
      </c>
      <c r="K1111" s="67">
        <f xml:space="preserve"> [1]!s_wq_close($A1111,K$1,2)</f>
        <v>63.116059</v>
      </c>
      <c r="L1111" s="67">
        <f xml:space="preserve"> [1]!s_wq_close($A1111,L$1,2)</f>
        <v>62.375484499999999</v>
      </c>
      <c r="M1111" s="67">
        <f xml:space="preserve"> [1]!s_wq_close($A1111,M$1,2)</f>
        <v>65.720014500000005</v>
      </c>
      <c r="N1111" s="67">
        <f xml:space="preserve"> [1]!s_wq_close($A1111,N$1,2)</f>
        <v>66.651704999999993</v>
      </c>
      <c r="O1111" s="67">
        <f xml:space="preserve"> [1]!s_wq_close($A1111,O$1,2)</f>
        <v>61.181009499999995</v>
      </c>
      <c r="P1111" s="67">
        <f xml:space="preserve"> [1]!s_wq_close($A1111,P$1,2)</f>
        <v>59.580413</v>
      </c>
      <c r="Q1111" s="67">
        <f xml:space="preserve"> [1]!s_wq_close($A1111,Q$1,2)</f>
        <v>58.577053999999997</v>
      </c>
      <c r="R1111" s="67">
        <f xml:space="preserve"> [1]!s_wq_close($A1111,R$1,2)</f>
        <v>57.740921499999999</v>
      </c>
      <c r="S1111" s="67">
        <f xml:space="preserve"> [1]!s_wq_close($A1111,S$1,2)</f>
        <v>51.242977499999995</v>
      </c>
      <c r="T1111" s="67">
        <f xml:space="preserve"> [1]!s_wq_close($A1111,T$1,2)</f>
        <v>47.253430999999999</v>
      </c>
      <c r="U1111" s="67">
        <f xml:space="preserve"> [1]!s_wq_close($A1111,U$1,2)</f>
        <v>45.485607999999999</v>
      </c>
      <c r="V1111" s="67">
        <f xml:space="preserve"> [1]!s_wq_close($A1111,V$1,2)</f>
        <v>42.451641499999994</v>
      </c>
      <c r="W1111" s="67">
        <f xml:space="preserve"> [1]!s_wq_close($A1111,W$1,2)</f>
        <v>43.837232499999999</v>
      </c>
      <c r="X1111" s="67">
        <f xml:space="preserve"> [1]!s_wq_close($A1111,X$1,2)</f>
        <v>41.639398499999999</v>
      </c>
      <c r="Y1111" s="67">
        <f xml:space="preserve"> [1]!s_wq_close($A1111,Y$1,2)</f>
        <v>39.847685999999996</v>
      </c>
    </row>
    <row r="1112" spans="1:25" x14ac:dyDescent="0.15">
      <c r="A1112" t="s">
        <v>8513</v>
      </c>
      <c r="B1112" s="67">
        <f xml:space="preserve"> [1]!s_dq_close($A1112,B$1,2)</f>
        <v>0</v>
      </c>
      <c r="C1112" s="67">
        <f xml:space="preserve"> [1]!s_wq_close($A1112,C$1,2)</f>
        <v>20.354622750000001</v>
      </c>
      <c r="D1112" s="67">
        <f xml:space="preserve"> [1]!s_wq_close($A1112,D$1,2)</f>
        <v>20.946757229999999</v>
      </c>
      <c r="E1112" s="67">
        <f xml:space="preserve"> [1]!s_wq_close($A1112,E$1,2)</f>
        <v>20.98905255</v>
      </c>
      <c r="F1112" s="67">
        <f xml:space="preserve"> [1]!s_wq_close($A1112,F$1,2)</f>
        <v>20.608394669999999</v>
      </c>
      <c r="G1112" s="67">
        <f xml:space="preserve"> [1]!s_wq_close($A1112,G$1,2)</f>
        <v>20.608394669999999</v>
      </c>
      <c r="H1112" s="67">
        <f xml:space="preserve"> [1]!s_wq_close($A1112,H$1,2)</f>
        <v>20.62954233</v>
      </c>
      <c r="I1112" s="67">
        <f xml:space="preserve"> [1]!s_wq_close($A1112,I$1,2)</f>
        <v>21.147659999999998</v>
      </c>
      <c r="J1112" s="67">
        <f xml:space="preserve"> [1]!s_wq_close($A1112,J$1,2)</f>
        <v>20.978478719999998</v>
      </c>
      <c r="K1112" s="67">
        <f xml:space="preserve"> [1]!s_wq_close($A1112,K$1,2)</f>
        <v>21.803237460000002</v>
      </c>
      <c r="L1112" s="67">
        <f xml:space="preserve"> [1]!s_wq_close($A1112,L$1,2)</f>
        <v>21.729220649999998</v>
      </c>
      <c r="M1112" s="67">
        <f xml:space="preserve"> [1]!s_wq_close($A1112,M$1,2)</f>
        <v>21.369710430000001</v>
      </c>
      <c r="N1112" s="67">
        <f xml:space="preserve"> [1]!s_wq_close($A1112,N$1,2)</f>
        <v>21.094790849999999</v>
      </c>
      <c r="O1112" s="67">
        <f xml:space="preserve"> [1]!s_wq_close($A1112,O$1,2)</f>
        <v>22.067583209999999</v>
      </c>
      <c r="P1112" s="67">
        <f xml:space="preserve"> [1]!s_wq_close($A1112,P$1,2)</f>
        <v>21.253398300000001</v>
      </c>
      <c r="Q1112" s="67">
        <f xml:space="preserve"> [1]!s_wq_close($A1112,Q$1,2)</f>
        <v>21.232250639999997</v>
      </c>
      <c r="R1112" s="67">
        <f xml:space="preserve"> [1]!s_wq_close($A1112,R$1,2)</f>
        <v>20.534377859999999</v>
      </c>
      <c r="S1112" s="67">
        <f xml:space="preserve"> [1]!s_wq_close($A1112,S$1,2)</f>
        <v>20.185441470000001</v>
      </c>
      <c r="T1112" s="67">
        <f xml:space="preserve"> [1]!s_wq_close($A1112,T$1,2)</f>
        <v>19.265518259999997</v>
      </c>
      <c r="U1112" s="67">
        <f xml:space="preserve"> [1]!s_wq_close($A1112,U$1,2)</f>
        <v>19.001172509999996</v>
      </c>
      <c r="V1112" s="67">
        <f xml:space="preserve"> [1]!s_wq_close($A1112,V$1,2)</f>
        <v>17.827477379999998</v>
      </c>
      <c r="W1112" s="67">
        <f xml:space="preserve"> [1]!s_wq_close($A1112,W$1,2)</f>
        <v>18.377316539999999</v>
      </c>
      <c r="X1112" s="67">
        <f xml:space="preserve"> [1]!s_wq_close($A1112,X$1,2)</f>
        <v>17.922641849999998</v>
      </c>
      <c r="Y1112" s="67">
        <f xml:space="preserve"> [1]!s_wq_close($A1112,Y$1,2)</f>
        <v>17.795755889999999</v>
      </c>
    </row>
    <row r="1113" spans="1:25" x14ac:dyDescent="0.15">
      <c r="A1113" t="s">
        <v>8514</v>
      </c>
      <c r="B1113" s="67">
        <f xml:space="preserve"> [1]!s_dq_close($A1113,B$1,2)</f>
        <v>0</v>
      </c>
      <c r="C1113" s="67">
        <f xml:space="preserve"> [1]!s_wq_close($A1113,C$1,2)</f>
        <v>89.603435700000006</v>
      </c>
      <c r="D1113" s="67">
        <f xml:space="preserve"> [1]!s_wq_close($A1113,D$1,2)</f>
        <v>85.207192200000009</v>
      </c>
      <c r="E1113" s="67">
        <f xml:space="preserve"> [1]!s_wq_close($A1113,E$1,2)</f>
        <v>83.288831400000007</v>
      </c>
      <c r="F1113" s="67">
        <f xml:space="preserve"> [1]!s_wq_close($A1113,F$1,2)</f>
        <v>84.447841050000008</v>
      </c>
      <c r="G1113" s="67">
        <f xml:space="preserve"> [1]!s_wq_close($A1113,G$1,2)</f>
        <v>84.168080099999997</v>
      </c>
      <c r="H1113" s="67">
        <f xml:space="preserve"> [1]!s_wq_close($A1113,H$1,2)</f>
        <v>83.795065499999993</v>
      </c>
      <c r="I1113" s="67">
        <f xml:space="preserve"> [1]!s_wq_close($A1113,I$1,2)</f>
        <v>82.063212000000007</v>
      </c>
      <c r="J1113" s="67">
        <f xml:space="preserve"> [1]!s_wq_close($A1113,J$1,2)</f>
        <v>77.000871000000004</v>
      </c>
      <c r="K1113" s="67">
        <f xml:space="preserve"> [1]!s_wq_close($A1113,K$1,2)</f>
        <v>73.936822500000005</v>
      </c>
      <c r="L1113" s="67">
        <f xml:space="preserve"> [1]!s_wq_close($A1113,L$1,2)</f>
        <v>79.318890300000007</v>
      </c>
      <c r="M1113" s="67">
        <f xml:space="preserve"> [1]!s_wq_close($A1113,M$1,2)</f>
        <v>85.020684900000006</v>
      </c>
      <c r="N1113" s="67">
        <f xml:space="preserve"> [1]!s_wq_close($A1113,N$1,2)</f>
        <v>82.969104600000009</v>
      </c>
      <c r="O1113" s="67">
        <f xml:space="preserve"> [1]!s_wq_close($A1113,O$1,2)</f>
        <v>81.623587650000005</v>
      </c>
      <c r="P1113" s="67">
        <f xml:space="preserve"> [1]!s_wq_close($A1113,P$1,2)</f>
        <v>78.199846500000007</v>
      </c>
      <c r="Q1113" s="67">
        <f xml:space="preserve"> [1]!s_wq_close($A1113,Q$1,2)</f>
        <v>77.187378299999992</v>
      </c>
      <c r="R1113" s="67">
        <f xml:space="preserve"> [1]!s_wq_close($A1113,R$1,2)</f>
        <v>77.094124649999998</v>
      </c>
      <c r="S1113" s="67">
        <f xml:space="preserve"> [1]!s_wq_close($A1113,S$1,2)</f>
        <v>75.935114999999996</v>
      </c>
      <c r="T1113" s="67">
        <f xml:space="preserve"> [1]!s_wq_close($A1113,T$1,2)</f>
        <v>74.856037049999998</v>
      </c>
      <c r="U1113" s="67">
        <f xml:space="preserve"> [1]!s_wq_close($A1113,U$1,2)</f>
        <v>74.856037049999998</v>
      </c>
      <c r="V1113" s="67">
        <f xml:space="preserve"> [1]!s_wq_close($A1113,V$1,2)</f>
        <v>74.856037049999998</v>
      </c>
      <c r="W1113" s="67">
        <f xml:space="preserve"> [1]!s_wq_close($A1113,W$1,2)</f>
        <v>76.534602750000005</v>
      </c>
      <c r="X1113" s="67">
        <f xml:space="preserve"> [1]!s_wq_close($A1113,X$1,2)</f>
        <v>77.533749</v>
      </c>
      <c r="Y1113" s="67">
        <f xml:space="preserve"> [1]!s_wq_close($A1113,Y$1,2)</f>
        <v>77.520427049999995</v>
      </c>
    </row>
    <row r="1114" spans="1:25" x14ac:dyDescent="0.15">
      <c r="A1114" t="s">
        <v>8515</v>
      </c>
      <c r="B1114" s="67">
        <f xml:space="preserve"> [1]!s_dq_close($A1114,B$1,2)</f>
        <v>0</v>
      </c>
      <c r="C1114" s="67">
        <f xml:space="preserve"> [1]!s_wq_close($A1114,C$1,2)</f>
        <v>51.483837600000001</v>
      </c>
      <c r="D1114" s="67">
        <f xml:space="preserve"> [1]!s_wq_close($A1114,D$1,2)</f>
        <v>53.927424000000002</v>
      </c>
      <c r="E1114" s="67">
        <f xml:space="preserve"> [1]!s_wq_close($A1114,E$1,2)</f>
        <v>51.188921999999998</v>
      </c>
      <c r="F1114" s="67">
        <f xml:space="preserve"> [1]!s_wq_close($A1114,F$1,2)</f>
        <v>54.812170799999997</v>
      </c>
      <c r="G1114" s="67">
        <f xml:space="preserve"> [1]!s_wq_close($A1114,G$1,2)</f>
        <v>55.696917599999999</v>
      </c>
      <c r="H1114" s="67">
        <f xml:space="preserve"> [1]!s_wq_close($A1114,H$1,2)</f>
        <v>55.191347999999998</v>
      </c>
      <c r="I1114" s="67">
        <f xml:space="preserve"> [1]!s_wq_close($A1114,I$1,2)</f>
        <v>55.781179199999997</v>
      </c>
      <c r="J1114" s="67">
        <f xml:space="preserve"> [1]!s_wq_close($A1114,J$1,2)</f>
        <v>52.789892399999992</v>
      </c>
      <c r="K1114" s="67">
        <f xml:space="preserve"> [1]!s_wq_close($A1114,K$1,2)</f>
        <v>56.371010400000003</v>
      </c>
      <c r="L1114" s="67">
        <f xml:space="preserve"> [1]!s_wq_close($A1114,L$1,2)</f>
        <v>54.854301599999992</v>
      </c>
      <c r="M1114" s="67">
        <f xml:space="preserve"> [1]!s_wq_close($A1114,M$1,2)</f>
        <v>53.084807999999995</v>
      </c>
      <c r="N1114" s="67">
        <f xml:space="preserve"> [1]!s_wq_close($A1114,N$1,2)</f>
        <v>55.865440799999995</v>
      </c>
      <c r="O1114" s="67">
        <f xml:space="preserve"> [1]!s_wq_close($A1114,O$1,2)</f>
        <v>55.949702399999993</v>
      </c>
      <c r="P1114" s="67">
        <f xml:space="preserve"> [1]!s_wq_close($A1114,P$1,2)</f>
        <v>53.969554799999997</v>
      </c>
      <c r="Q1114" s="67">
        <f xml:space="preserve"> [1]!s_wq_close($A1114,Q$1,2)</f>
        <v>55.233478799999993</v>
      </c>
      <c r="R1114" s="67">
        <f xml:space="preserve"> [1]!s_wq_close($A1114,R$1,2)</f>
        <v>54.002698699999996</v>
      </c>
      <c r="S1114" s="67">
        <f xml:space="preserve"> [1]!s_wq_close($A1114,S$1,2)</f>
        <v>53.024697070000002</v>
      </c>
      <c r="T1114" s="67">
        <f xml:space="preserve"> [1]!s_wq_close($A1114,T$1,2)</f>
        <v>55.490962050000007</v>
      </c>
      <c r="U1114" s="67">
        <f xml:space="preserve"> [1]!s_wq_close($A1114,U$1,2)</f>
        <v>55.746092910000002</v>
      </c>
      <c r="V1114" s="67">
        <f xml:space="preserve"> [1]!s_wq_close($A1114,V$1,2)</f>
        <v>56.298876440000001</v>
      </c>
      <c r="W1114" s="67">
        <f xml:space="preserve"> [1]!s_wq_close($A1114,W$1,2)</f>
        <v>57.191834450000002</v>
      </c>
      <c r="X1114" s="67">
        <f xml:space="preserve"> [1]!s_wq_close($A1114,X$1,2)</f>
        <v>53.790089650000006</v>
      </c>
      <c r="Y1114" s="67">
        <f xml:space="preserve"> [1]!s_wq_close($A1114,Y$1,2)</f>
        <v>54.342873179999998</v>
      </c>
    </row>
    <row r="1115" spans="1:25" x14ac:dyDescent="0.15">
      <c r="A1115" t="s">
        <v>8516</v>
      </c>
      <c r="B1115" s="67">
        <f xml:space="preserve"> [1]!s_dq_close($A1115,B$1,2)</f>
        <v>0</v>
      </c>
      <c r="C1115" s="67">
        <f xml:space="preserve"> [1]!s_wq_close($A1115,C$1,2)</f>
        <v>60.761216499999996</v>
      </c>
      <c r="D1115" s="67">
        <f xml:space="preserve"> [1]!s_wq_close($A1115,D$1,2)</f>
        <v>64.775517949999994</v>
      </c>
      <c r="E1115" s="67">
        <f xml:space="preserve"> [1]!s_wq_close($A1115,E$1,2)</f>
        <v>63.385351299999996</v>
      </c>
      <c r="F1115" s="67">
        <f xml:space="preserve"> [1]!s_wq_close($A1115,F$1,2)</f>
        <v>58.886834500000006</v>
      </c>
      <c r="G1115" s="67">
        <f xml:space="preserve"> [1]!s_wq_close($A1115,G$1,2)</f>
        <v>59.246091049999997</v>
      </c>
      <c r="H1115" s="67">
        <f xml:space="preserve"> [1]!s_wq_close($A1115,H$1,2)</f>
        <v>58.418238999999993</v>
      </c>
      <c r="I1115" s="67">
        <f xml:space="preserve"> [1]!s_wq_close($A1115,I$1,2)</f>
        <v>59.808405649999997</v>
      </c>
      <c r="J1115" s="67">
        <f xml:space="preserve"> [1]!s_wq_close($A1115,J$1,2)</f>
        <v>58.058982450000002</v>
      </c>
      <c r="K1115" s="67">
        <f xml:space="preserve"> [1]!s_wq_close($A1115,K$1,2)</f>
        <v>60.214521749999996</v>
      </c>
      <c r="L1115" s="67">
        <f xml:space="preserve"> [1]!s_wq_close($A1115,L$1,2)</f>
        <v>59.5116285</v>
      </c>
      <c r="M1115" s="67">
        <f xml:space="preserve"> [1]!s_wq_close($A1115,M$1,2)</f>
        <v>61.542208999999993</v>
      </c>
      <c r="N1115" s="67">
        <f xml:space="preserve"> [1]!s_wq_close($A1115,N$1,2)</f>
        <v>62.026424349999999</v>
      </c>
      <c r="O1115" s="67">
        <f xml:space="preserve"> [1]!s_wq_close($A1115,O$1,2)</f>
        <v>65.21287375</v>
      </c>
      <c r="P1115" s="67">
        <f xml:space="preserve"> [1]!s_wq_close($A1115,P$1,2)</f>
        <v>63.15105355</v>
      </c>
      <c r="Q1115" s="67">
        <f xml:space="preserve"> [1]!s_wq_close($A1115,Q$1,2)</f>
        <v>63.807087250000002</v>
      </c>
      <c r="R1115" s="67">
        <f xml:space="preserve"> [1]!s_wq_close($A1115,R$1,2)</f>
        <v>60.292621000000004</v>
      </c>
      <c r="S1115" s="67">
        <f xml:space="preserve"> [1]!s_wq_close($A1115,S$1,2)</f>
        <v>58.9180742</v>
      </c>
      <c r="T1115" s="67">
        <f xml:space="preserve"> [1]!s_wq_close($A1115,T$1,2)</f>
        <v>54.044681000000004</v>
      </c>
      <c r="U1115" s="67">
        <f xml:space="preserve"> [1]!s_wq_close($A1115,U$1,2)</f>
        <v>55.8253439</v>
      </c>
      <c r="V1115" s="67">
        <f xml:space="preserve"> [1]!s_wq_close($A1115,V$1,2)</f>
        <v>53.076250299999991</v>
      </c>
      <c r="W1115" s="67">
        <f xml:space="preserve"> [1]!s_wq_close($A1115,W$1,2)</f>
        <v>55.84096375</v>
      </c>
      <c r="X1115" s="67">
        <f xml:space="preserve"> [1]!s_wq_close($A1115,X$1,2)</f>
        <v>53.294928199999994</v>
      </c>
      <c r="Y1115" s="67">
        <f xml:space="preserve"> [1]!s_wq_close($A1115,Y$1,2)</f>
        <v>50.826991899999996</v>
      </c>
    </row>
    <row r="1116" spans="1:25" x14ac:dyDescent="0.15">
      <c r="A1116" t="s">
        <v>8517</v>
      </c>
      <c r="B1116" s="67">
        <f xml:space="preserve"> [1]!s_dq_close($A1116,B$1,2)</f>
        <v>0</v>
      </c>
      <c r="C1116" s="67">
        <f xml:space="preserve"> [1]!s_wq_close($A1116,C$1,2)</f>
        <v>55.90990592</v>
      </c>
      <c r="D1116" s="67">
        <f xml:space="preserve"> [1]!s_wq_close($A1116,D$1,2)</f>
        <v>57.021750639999993</v>
      </c>
      <c r="E1116" s="67">
        <f xml:space="preserve"> [1]!s_wq_close($A1116,E$1,2)</f>
        <v>55.830488439999996</v>
      </c>
      <c r="F1116" s="67">
        <f xml:space="preserve"> [1]!s_wq_close($A1116,F$1,2)</f>
        <v>52.892041679999998</v>
      </c>
      <c r="G1116" s="67">
        <f xml:space="preserve"> [1]!s_wq_close($A1116,G$1,2)</f>
        <v>54.321556319999999</v>
      </c>
      <c r="H1116" s="67">
        <f xml:space="preserve"> [1]!s_wq_close($A1116,H$1,2)</f>
        <v>53.765633959999995</v>
      </c>
      <c r="I1116" s="67">
        <f xml:space="preserve"> [1]!s_wq_close($A1116,I$1,2)</f>
        <v>55.90990592</v>
      </c>
      <c r="J1116" s="67">
        <f xml:space="preserve"> [1]!s_wq_close($A1116,J$1,2)</f>
        <v>53.527381519999999</v>
      </c>
      <c r="K1116" s="67">
        <f xml:space="preserve"> [1]!s_wq_close($A1116,K$1,2)</f>
        <v>54.480391279999999</v>
      </c>
      <c r="L1116" s="67">
        <f xml:space="preserve"> [1]!s_wq_close($A1116,L$1,2)</f>
        <v>53.845051439999999</v>
      </c>
      <c r="M1116" s="67">
        <f xml:space="preserve"> [1]!s_wq_close($A1116,M$1,2)</f>
        <v>56.306993319999997</v>
      </c>
      <c r="N1116" s="67">
        <f xml:space="preserve"> [1]!s_wq_close($A1116,N$1,2)</f>
        <v>56.86291568</v>
      </c>
      <c r="O1116" s="67">
        <f xml:space="preserve"> [1]!s_wq_close($A1116,O$1,2)</f>
        <v>56.942333159999997</v>
      </c>
      <c r="P1116" s="67">
        <f xml:space="preserve"> [1]!s_wq_close($A1116,P$1,2)</f>
        <v>54.559808759999996</v>
      </c>
      <c r="Q1116" s="67">
        <f xml:space="preserve"> [1]!s_wq_close($A1116,Q$1,2)</f>
        <v>55.592236</v>
      </c>
      <c r="R1116" s="67">
        <f xml:space="preserve"> [1]!s_wq_close($A1116,R$1,2)</f>
        <v>53.130294120000002</v>
      </c>
      <c r="S1116" s="67">
        <f xml:space="preserve"> [1]!s_wq_close($A1116,S$1,2)</f>
        <v>46.697478239999995</v>
      </c>
      <c r="T1116" s="67">
        <f xml:space="preserve"> [1]!s_wq_close($A1116,T$1,2)</f>
        <v>46.697478239999995</v>
      </c>
      <c r="U1116" s="67">
        <f xml:space="preserve"> [1]!s_wq_close($A1116,U$1,2)</f>
        <v>46.697478239999995</v>
      </c>
      <c r="V1116" s="67">
        <f xml:space="preserve"> [1]!s_wq_close($A1116,V$1,2)</f>
        <v>46.697478239999995</v>
      </c>
      <c r="W1116" s="67">
        <f xml:space="preserve"> [1]!s_wq_close($A1116,W$1,2)</f>
        <v>46.697478239999995</v>
      </c>
      <c r="X1116" s="67">
        <f xml:space="preserve"> [1]!s_wq_close($A1116,X$1,2)</f>
        <v>46.697478239999995</v>
      </c>
      <c r="Y1116" s="67">
        <f xml:space="preserve"> [1]!s_wq_close($A1116,Y$1,2)</f>
        <v>46.697478239999995</v>
      </c>
    </row>
    <row r="1117" spans="1:25" x14ac:dyDescent="0.15">
      <c r="A1117" t="s">
        <v>8518</v>
      </c>
      <c r="B1117" s="67">
        <f xml:space="preserve"> [1]!s_dq_close($A1117,B$1,2)</f>
        <v>0</v>
      </c>
      <c r="C1117" s="67">
        <f xml:space="preserve"> [1]!s_wq_close($A1117,C$1,2)</f>
        <v>34.270872390000001</v>
      </c>
      <c r="D1117" s="67">
        <f xml:space="preserve"> [1]!s_wq_close($A1117,D$1,2)</f>
        <v>36.2283732</v>
      </c>
      <c r="E1117" s="67">
        <f xml:space="preserve"> [1]!s_wq_close($A1117,E$1,2)</f>
        <v>32.22572229</v>
      </c>
      <c r="F1117" s="67">
        <f xml:space="preserve"> [1]!s_wq_close($A1117,F$1,2)</f>
        <v>43.386398549999996</v>
      </c>
      <c r="G1117" s="67">
        <f xml:space="preserve"> [1]!s_wq_close($A1117,G$1,2)</f>
        <v>53.057036879999998</v>
      </c>
      <c r="H1117" s="67">
        <f xml:space="preserve"> [1]!s_wq_close($A1117,H$1,2)</f>
        <v>47.739646620000002</v>
      </c>
      <c r="I1117" s="67">
        <f xml:space="preserve"> [1]!s_wq_close($A1117,I$1,2)</f>
        <v>47.973378060000002</v>
      </c>
      <c r="J1117" s="67">
        <f xml:space="preserve"> [1]!s_wq_close($A1117,J$1,2)</f>
        <v>43.123450679999998</v>
      </c>
      <c r="K1117" s="67">
        <f xml:space="preserve"> [1]!s_wq_close($A1117,K$1,2)</f>
        <v>42.422256359999999</v>
      </c>
      <c r="L1117" s="67">
        <f xml:space="preserve"> [1]!s_wq_close($A1117,L$1,2)</f>
        <v>41.574979890000002</v>
      </c>
      <c r="M1117" s="67">
        <f xml:space="preserve"> [1]!s_wq_close($A1117,M$1,2)</f>
        <v>43.99994358</v>
      </c>
      <c r="N1117" s="67">
        <f xml:space="preserve"> [1]!s_wq_close($A1117,N$1,2)</f>
        <v>42.100875629999997</v>
      </c>
      <c r="O1117" s="67">
        <f xml:space="preserve"> [1]!s_wq_close($A1117,O$1,2)</f>
        <v>40.46475555</v>
      </c>
      <c r="P1117" s="67">
        <f xml:space="preserve"> [1]!s_wq_close($A1117,P$1,2)</f>
        <v>44.788787190000001</v>
      </c>
      <c r="Q1117" s="67">
        <f xml:space="preserve"> [1]!s_wq_close($A1117,Q$1,2)</f>
        <v>45.37311579</v>
      </c>
      <c r="R1117" s="67">
        <f xml:space="preserve"> [1]!s_wq_close($A1117,R$1,2)</f>
        <v>40.46475555</v>
      </c>
      <c r="S1117" s="67">
        <f xml:space="preserve"> [1]!s_wq_close($A1117,S$1,2)</f>
        <v>35.614828169999996</v>
      </c>
      <c r="T1117" s="67">
        <f xml:space="preserve"> [1]!s_wq_close($A1117,T$1,2)</f>
        <v>32.22572229</v>
      </c>
      <c r="U1117" s="67">
        <f xml:space="preserve"> [1]!s_wq_close($A1117,U$1,2)</f>
        <v>35.731693890000003</v>
      </c>
      <c r="V1117" s="67">
        <f xml:space="preserve"> [1]!s_wq_close($A1117,V$1,2)</f>
        <v>29.88840789</v>
      </c>
      <c r="W1117" s="67">
        <f xml:space="preserve"> [1]!s_wq_close($A1117,W$1,2)</f>
        <v>30.180572189999999</v>
      </c>
      <c r="X1117" s="67">
        <f xml:space="preserve"> [1]!s_wq_close($A1117,X$1,2)</f>
        <v>25.739674830000002</v>
      </c>
      <c r="Y1117" s="67">
        <f xml:space="preserve"> [1]!s_wq_close($A1117,Y$1,2)</f>
        <v>25.067696940000001</v>
      </c>
    </row>
    <row r="1118" spans="1:25" x14ac:dyDescent="0.15">
      <c r="A1118" t="s">
        <v>8519</v>
      </c>
      <c r="B1118" s="67">
        <f xml:space="preserve"> [1]!s_dq_close($A1118,B$1,2)</f>
        <v>0</v>
      </c>
      <c r="C1118" s="67">
        <f xml:space="preserve"> [1]!s_wq_close($A1118,C$1,2)</f>
        <v>56.254459150000002</v>
      </c>
      <c r="D1118" s="67">
        <f xml:space="preserve"> [1]!s_wq_close($A1118,D$1,2)</f>
        <v>56.254459150000002</v>
      </c>
      <c r="E1118" s="67">
        <f xml:space="preserve"> [1]!s_wq_close($A1118,E$1,2)</f>
        <v>56.254459150000002</v>
      </c>
      <c r="F1118" s="67">
        <f xml:space="preserve"> [1]!s_wq_close($A1118,F$1,2)</f>
        <v>56.254459150000002</v>
      </c>
      <c r="G1118" s="67">
        <f xml:space="preserve"> [1]!s_wq_close($A1118,G$1,2)</f>
        <v>56.254459150000002</v>
      </c>
      <c r="H1118" s="67">
        <f xml:space="preserve"> [1]!s_wq_close($A1118,H$1,2)</f>
        <v>56.254459150000002</v>
      </c>
      <c r="I1118" s="67">
        <f xml:space="preserve"> [1]!s_wq_close($A1118,I$1,2)</f>
        <v>56.254459150000002</v>
      </c>
      <c r="J1118" s="67">
        <f xml:space="preserve"> [1]!s_wq_close($A1118,J$1,2)</f>
        <v>56.254459150000002</v>
      </c>
      <c r="K1118" s="67">
        <f xml:space="preserve"> [1]!s_wq_close($A1118,K$1,2)</f>
        <v>56.254459150000002</v>
      </c>
      <c r="L1118" s="67">
        <f xml:space="preserve"> [1]!s_wq_close($A1118,L$1,2)</f>
        <v>56.254459150000002</v>
      </c>
      <c r="M1118" s="67">
        <f xml:space="preserve"> [1]!s_wq_close($A1118,M$1,2)</f>
        <v>56.254459150000002</v>
      </c>
      <c r="N1118" s="67">
        <f xml:space="preserve"> [1]!s_wq_close($A1118,N$1,2)</f>
        <v>56.254459150000002</v>
      </c>
      <c r="O1118" s="67">
        <f xml:space="preserve"> [1]!s_wq_close($A1118,O$1,2)</f>
        <v>56.254459150000002</v>
      </c>
      <c r="P1118" s="67">
        <f xml:space="preserve"> [1]!s_wq_close($A1118,P$1,2)</f>
        <v>56.254459150000002</v>
      </c>
      <c r="Q1118" s="67">
        <f xml:space="preserve"> [1]!s_wq_close($A1118,Q$1,2)</f>
        <v>56.254459150000002</v>
      </c>
      <c r="R1118" s="67">
        <f xml:space="preserve"> [1]!s_wq_close($A1118,R$1,2)</f>
        <v>56.254459150000002</v>
      </c>
      <c r="S1118" s="67">
        <f xml:space="preserve"> [1]!s_wq_close($A1118,S$1,2)</f>
        <v>56.254459150000002</v>
      </c>
      <c r="T1118" s="67">
        <f xml:space="preserve"> [1]!s_wq_close($A1118,T$1,2)</f>
        <v>56.254459150000002</v>
      </c>
      <c r="U1118" s="67">
        <f xml:space="preserve"> [1]!s_wq_close($A1118,U$1,2)</f>
        <v>56.254459150000002</v>
      </c>
      <c r="V1118" s="67">
        <f xml:space="preserve"> [1]!s_wq_close($A1118,V$1,2)</f>
        <v>41.035509350000005</v>
      </c>
      <c r="W1118" s="67">
        <f xml:space="preserve"> [1]!s_wq_close($A1118,W$1,2)</f>
        <v>36.537097850000002</v>
      </c>
      <c r="X1118" s="67">
        <f xml:space="preserve"> [1]!s_wq_close($A1118,X$1,2)</f>
        <v>34.587786200000004</v>
      </c>
      <c r="Y1118" s="67">
        <f xml:space="preserve"> [1]!s_wq_close($A1118,Y$1,2)</f>
        <v>34.23790975</v>
      </c>
    </row>
    <row r="1119" spans="1:25" x14ac:dyDescent="0.15">
      <c r="A1119" t="s">
        <v>8520</v>
      </c>
      <c r="B1119" s="67">
        <f xml:space="preserve"> [1]!s_dq_close($A1119,B$1,2)</f>
        <v>0</v>
      </c>
      <c r="C1119" s="67">
        <f xml:space="preserve"> [1]!s_wq_close($A1119,C$1,2)</f>
        <v>45.969221070000003</v>
      </c>
      <c r="D1119" s="67">
        <f xml:space="preserve"> [1]!s_wq_close($A1119,D$1,2)</f>
        <v>46.439795309999994</v>
      </c>
      <c r="E1119" s="67">
        <f xml:space="preserve"> [1]!s_wq_close($A1119,E$1,2)</f>
        <v>45.35159238</v>
      </c>
      <c r="F1119" s="67">
        <f xml:space="preserve"> [1]!s_wq_close($A1119,F$1,2)</f>
        <v>45.645701279999997</v>
      </c>
      <c r="G1119" s="67">
        <f xml:space="preserve"> [1]!s_wq_close($A1119,G$1,2)</f>
        <v>46.23391908</v>
      </c>
      <c r="H1119" s="67">
        <f xml:space="preserve"> [1]!s_wq_close($A1119,H$1,2)</f>
        <v>46.23391908</v>
      </c>
      <c r="I1119" s="67">
        <f xml:space="preserve"> [1]!s_wq_close($A1119,I$1,2)</f>
        <v>46.733904209999999</v>
      </c>
      <c r="J1119" s="67">
        <f xml:space="preserve"> [1]!s_wq_close($A1119,J$1,2)</f>
        <v>46.557438869999999</v>
      </c>
      <c r="K1119" s="67">
        <f xml:space="preserve"> [1]!s_wq_close($A1119,K$1,2)</f>
        <v>48.88089918</v>
      </c>
      <c r="L1119" s="67">
        <f xml:space="preserve"> [1]!s_wq_close($A1119,L$1,2)</f>
        <v>47.557409130000003</v>
      </c>
      <c r="M1119" s="67">
        <f xml:space="preserve"> [1]!s_wq_close($A1119,M$1,2)</f>
        <v>46.204508189999999</v>
      </c>
      <c r="N1119" s="67">
        <f xml:space="preserve"> [1]!s_wq_close($A1119,N$1,2)</f>
        <v>46.733904209999999</v>
      </c>
      <c r="O1119" s="67">
        <f xml:space="preserve"> [1]!s_wq_close($A1119,O$1,2)</f>
        <v>46.733904209999999</v>
      </c>
      <c r="P1119" s="67">
        <f xml:space="preserve"> [1]!s_wq_close($A1119,P$1,2)</f>
        <v>45.057483480000002</v>
      </c>
      <c r="Q1119" s="67">
        <f xml:space="preserve"> [1]!s_wq_close($A1119,Q$1,2)</f>
        <v>45.733933950000001</v>
      </c>
      <c r="R1119" s="67">
        <f xml:space="preserve"> [1]!s_wq_close($A1119,R$1,2)</f>
        <v>45.233948820000002</v>
      </c>
      <c r="S1119" s="67">
        <f xml:space="preserve"> [1]!s_wq_close($A1119,S$1,2)</f>
        <v>43.704582539999997</v>
      </c>
      <c r="T1119" s="67">
        <f xml:space="preserve"> [1]!s_wq_close($A1119,T$1,2)</f>
        <v>44.292800339999999</v>
      </c>
      <c r="U1119" s="67">
        <f xml:space="preserve"> [1]!s_wq_close($A1119,U$1,2)</f>
        <v>42.998721179999997</v>
      </c>
      <c r="V1119" s="67">
        <f xml:space="preserve"> [1]!s_wq_close($A1119,V$1,2)</f>
        <v>41.910518249999996</v>
      </c>
      <c r="W1119" s="67">
        <f xml:space="preserve"> [1]!s_wq_close($A1119,W$1,2)</f>
        <v>42.263448929999996</v>
      </c>
      <c r="X1119" s="67">
        <f xml:space="preserve"> [1]!s_wq_close($A1119,X$1,2)</f>
        <v>38.645909459999999</v>
      </c>
      <c r="Y1119" s="67">
        <f xml:space="preserve"> [1]!s_wq_close($A1119,Y$1,2)</f>
        <v>37.204775849999997</v>
      </c>
    </row>
    <row r="1120" spans="1:25" x14ac:dyDescent="0.15">
      <c r="A1120" t="s">
        <v>8521</v>
      </c>
      <c r="B1120" s="67">
        <f xml:space="preserve"> [1]!s_dq_close($A1120,B$1,2)</f>
        <v>0</v>
      </c>
      <c r="C1120" s="67">
        <f xml:space="preserve"> [1]!s_wq_close($A1120,C$1,2)</f>
        <v>67.864922399999998</v>
      </c>
      <c r="D1120" s="67">
        <f xml:space="preserve"> [1]!s_wq_close($A1120,D$1,2)</f>
        <v>76.655396950000011</v>
      </c>
      <c r="E1120" s="67">
        <f xml:space="preserve"> [1]!s_wq_close($A1120,E$1,2)</f>
        <v>68.541112750000011</v>
      </c>
      <c r="F1120" s="67">
        <f xml:space="preserve"> [1]!s_wq_close($A1120,F$1,2)</f>
        <v>66.819900950000005</v>
      </c>
      <c r="G1120" s="67">
        <f xml:space="preserve"> [1]!s_wq_close($A1120,G$1,2)</f>
        <v>68.6025846</v>
      </c>
      <c r="H1120" s="67">
        <f xml:space="preserve"> [1]!s_wq_close($A1120,H$1,2)</f>
        <v>67.803450549999994</v>
      </c>
      <c r="I1120" s="67">
        <f xml:space="preserve"> [1]!s_wq_close($A1120,I$1,2)</f>
        <v>70.016437150000002</v>
      </c>
      <c r="J1120" s="67">
        <f xml:space="preserve"> [1]!s_wq_close($A1120,J$1,2)</f>
        <v>70.139380850000009</v>
      </c>
      <c r="K1120" s="67">
        <f xml:space="preserve"> [1]!s_wq_close($A1120,K$1,2)</f>
        <v>73.335917050000006</v>
      </c>
      <c r="L1120" s="67">
        <f xml:space="preserve"> [1]!s_wq_close($A1120,L$1,2)</f>
        <v>72.290895599999999</v>
      </c>
      <c r="M1120" s="67">
        <f xml:space="preserve"> [1]!s_wq_close($A1120,M$1,2)</f>
        <v>70.754099350000004</v>
      </c>
      <c r="N1120" s="67">
        <f xml:space="preserve"> [1]!s_wq_close($A1120,N$1,2)</f>
        <v>72.106480050000002</v>
      </c>
      <c r="O1120" s="67">
        <f xml:space="preserve"> [1]!s_wq_close($A1120,O$1,2)</f>
        <v>70.077909000000005</v>
      </c>
      <c r="P1120" s="67">
        <f xml:space="preserve"> [1]!s_wq_close($A1120,P$1,2)</f>
        <v>69.770549750000001</v>
      </c>
      <c r="Q1120" s="67">
        <f xml:space="preserve"> [1]!s_wq_close($A1120,Q$1,2)</f>
        <v>70.999986750000005</v>
      </c>
      <c r="R1120" s="67">
        <f xml:space="preserve"> [1]!s_wq_close($A1120,R$1,2)</f>
        <v>68.541112750000011</v>
      </c>
      <c r="S1120" s="67">
        <f xml:space="preserve"> [1]!s_wq_close($A1120,S$1,2)</f>
        <v>63.193061800000002</v>
      </c>
      <c r="T1120" s="67">
        <f xml:space="preserve"> [1]!s_wq_close($A1120,T$1,2)</f>
        <v>60.426828550000003</v>
      </c>
      <c r="U1120" s="67">
        <f xml:space="preserve"> [1]!s_wq_close($A1120,U$1,2)</f>
        <v>57.59912345</v>
      </c>
      <c r="V1120" s="67">
        <f xml:space="preserve"> [1]!s_wq_close($A1120,V$1,2)</f>
        <v>57.291764200000003</v>
      </c>
      <c r="W1120" s="67">
        <f xml:space="preserve"> [1]!s_wq_close($A1120,W$1,2)</f>
        <v>57.291759679999998</v>
      </c>
      <c r="X1120" s="67">
        <f xml:space="preserve"> [1]!s_wq_close($A1120,X$1,2)</f>
        <v>57.291759679999998</v>
      </c>
      <c r="Y1120" s="67">
        <f xml:space="preserve"> [1]!s_wq_close($A1120,Y$1,2)</f>
        <v>57.291759679999998</v>
      </c>
    </row>
    <row r="1121" spans="1:25" x14ac:dyDescent="0.15">
      <c r="A1121" t="s">
        <v>8522</v>
      </c>
      <c r="B1121" s="67">
        <f xml:space="preserve"> [1]!s_dq_close($A1121,B$1,2)</f>
        <v>0</v>
      </c>
      <c r="C1121" s="67">
        <f xml:space="preserve"> [1]!s_wq_close($A1121,C$1,2)</f>
        <v>42.596419219999994</v>
      </c>
      <c r="D1121" s="67">
        <f xml:space="preserve"> [1]!s_wq_close($A1121,D$1,2)</f>
        <v>43.599045349999997</v>
      </c>
      <c r="E1121" s="67">
        <f xml:space="preserve"> [1]!s_wq_close($A1121,E$1,2)</f>
        <v>43.143306199999998</v>
      </c>
      <c r="F1121" s="67">
        <f xml:space="preserve"> [1]!s_wq_close($A1121,F$1,2)</f>
        <v>39.497392999999995</v>
      </c>
      <c r="G1121" s="67">
        <f xml:space="preserve"> [1]!s_wq_close($A1121,G$1,2)</f>
        <v>40.074662589999996</v>
      </c>
      <c r="H1121" s="67">
        <f xml:space="preserve"> [1]!s_wq_close($A1121,H$1,2)</f>
        <v>39.71007127</v>
      </c>
      <c r="I1121" s="67">
        <f xml:space="preserve"> [1]!s_wq_close($A1121,I$1,2)</f>
        <v>41.381114819999993</v>
      </c>
      <c r="J1121" s="67">
        <f xml:space="preserve"> [1]!s_wq_close($A1121,J$1,2)</f>
        <v>39.467010389999999</v>
      </c>
      <c r="K1121" s="67">
        <f xml:space="preserve"> [1]!s_wq_close($A1121,K$1,2)</f>
        <v>39.163184289999997</v>
      </c>
      <c r="L1121" s="67">
        <f xml:space="preserve"> [1]!s_wq_close($A1121,L$1,2)</f>
        <v>41.350732209999997</v>
      </c>
      <c r="M1121" s="67">
        <f xml:space="preserve"> [1]!s_wq_close($A1121,M$1,2)</f>
        <v>41.168436550000003</v>
      </c>
      <c r="N1121" s="67">
        <f xml:space="preserve"> [1]!s_wq_close($A1121,N$1,2)</f>
        <v>40.621549569999999</v>
      </c>
      <c r="O1121" s="67">
        <f xml:space="preserve"> [1]!s_wq_close($A1121,O$1,2)</f>
        <v>42.444506169999997</v>
      </c>
      <c r="P1121" s="67">
        <f xml:space="preserve"> [1]!s_wq_close($A1121,P$1,2)</f>
        <v>42.535654000000001</v>
      </c>
      <c r="Q1121" s="67">
        <f xml:space="preserve"> [1]!s_wq_close($A1121,Q$1,2)</f>
        <v>42.535654000000001</v>
      </c>
      <c r="R1121" s="67">
        <f xml:space="preserve"> [1]!s_wq_close($A1121,R$1,2)</f>
        <v>42.535654000000001</v>
      </c>
      <c r="S1121" s="67">
        <f xml:space="preserve"> [1]!s_wq_close($A1121,S$1,2)</f>
        <v>42.535654000000001</v>
      </c>
      <c r="T1121" s="67">
        <f xml:space="preserve"> [1]!s_wq_close($A1121,T$1,2)</f>
        <v>34.271584079999997</v>
      </c>
      <c r="U1121" s="67">
        <f xml:space="preserve"> [1]!s_wq_close($A1121,U$1,2)</f>
        <v>32.813218800000001</v>
      </c>
      <c r="V1121" s="67">
        <f xml:space="preserve"> [1]!s_wq_close($A1121,V$1,2)</f>
        <v>26.06827938</v>
      </c>
      <c r="W1121" s="67">
        <f xml:space="preserve"> [1]!s_wq_close($A1121,W$1,2)</f>
        <v>26.707170819999998</v>
      </c>
      <c r="X1121" s="67">
        <f xml:space="preserve"> [1]!s_wq_close($A1121,X$1,2)</f>
        <v>27.437207379999997</v>
      </c>
      <c r="Y1121" s="67">
        <f xml:space="preserve"> [1]!s_wq_close($A1121,Y$1,2)</f>
        <v>26.7680072</v>
      </c>
    </row>
    <row r="1122" spans="1:25" x14ac:dyDescent="0.15">
      <c r="A1122" t="s">
        <v>8523</v>
      </c>
      <c r="B1122" s="67">
        <f xml:space="preserve"> [1]!s_dq_close($A1122,B$1,2)</f>
        <v>0</v>
      </c>
      <c r="C1122" s="67">
        <f xml:space="preserve"> [1]!s_wq_close($A1122,C$1,2)</f>
        <v>71.807236149999994</v>
      </c>
      <c r="D1122" s="67">
        <f xml:space="preserve"> [1]!s_wq_close($A1122,D$1,2)</f>
        <v>73.394867349999998</v>
      </c>
      <c r="E1122" s="67">
        <f xml:space="preserve"> [1]!s_wq_close($A1122,E$1,2)</f>
        <v>67.970460750000001</v>
      </c>
      <c r="F1122" s="67">
        <f xml:space="preserve"> [1]!s_wq_close($A1122,F$1,2)</f>
        <v>55.864772850000001</v>
      </c>
      <c r="G1122" s="67">
        <f xml:space="preserve"> [1]!s_wq_close($A1122,G$1,2)</f>
        <v>56.526285850000001</v>
      </c>
      <c r="H1122" s="67">
        <f xml:space="preserve"> [1]!s_wq_close($A1122,H$1,2)</f>
        <v>55.401713749999999</v>
      </c>
      <c r="I1122" s="67">
        <f xml:space="preserve"> [1]!s_wq_close($A1122,I$1,2)</f>
        <v>61.719162900000001</v>
      </c>
      <c r="J1122" s="67">
        <f xml:space="preserve"> [1]!s_wq_close($A1122,J$1,2)</f>
        <v>58.907732649999993</v>
      </c>
      <c r="K1122" s="67">
        <f xml:space="preserve"> [1]!s_wq_close($A1122,K$1,2)</f>
        <v>59.2715648</v>
      </c>
      <c r="L1122" s="67">
        <f xml:space="preserve"> [1]!s_wq_close($A1122,L$1,2)</f>
        <v>58.246219649999993</v>
      </c>
      <c r="M1122" s="67">
        <f xml:space="preserve"> [1]!s_wq_close($A1122,M$1,2)</f>
        <v>59.701548250000002</v>
      </c>
      <c r="N1122" s="67">
        <f xml:space="preserve"> [1]!s_wq_close($A1122,N$1,2)</f>
        <v>59.370791749999995</v>
      </c>
      <c r="O1122" s="67">
        <f xml:space="preserve"> [1]!s_wq_close($A1122,O$1,2)</f>
        <v>56.559361500000001</v>
      </c>
      <c r="P1122" s="67">
        <f xml:space="preserve"> [1]!s_wq_close($A1122,P$1,2)</f>
        <v>58.213144</v>
      </c>
      <c r="Q1122" s="67">
        <f xml:space="preserve"> [1]!s_wq_close($A1122,Q$1,2)</f>
        <v>64.894425299999995</v>
      </c>
      <c r="R1122" s="67">
        <f xml:space="preserve"> [1]!s_wq_close($A1122,R$1,2)</f>
        <v>63.670626249999998</v>
      </c>
      <c r="S1122" s="67">
        <f xml:space="preserve"> [1]!s_wq_close($A1122,S$1,2)</f>
        <v>62.149146349999995</v>
      </c>
      <c r="T1122" s="67">
        <f xml:space="preserve"> [1]!s_wq_close($A1122,T$1,2)</f>
        <v>60.032304749999994</v>
      </c>
      <c r="U1122" s="67">
        <f xml:space="preserve"> [1]!s_wq_close($A1122,U$1,2)</f>
        <v>59.040035250000003</v>
      </c>
      <c r="V1122" s="67">
        <f xml:space="preserve"> [1]!s_wq_close($A1122,V$1,2)</f>
        <v>57.320101449999989</v>
      </c>
      <c r="W1122" s="67">
        <f xml:space="preserve"> [1]!s_wq_close($A1122,W$1,2)</f>
        <v>57.220874500000001</v>
      </c>
      <c r="X1122" s="67">
        <f xml:space="preserve"> [1]!s_wq_close($A1122,X$1,2)</f>
        <v>51.201106199999998</v>
      </c>
      <c r="Y1122" s="67">
        <f xml:space="preserve"> [1]!s_wq_close($A1122,Y$1,2)</f>
        <v>50.6057445</v>
      </c>
    </row>
    <row r="1123" spans="1:25" x14ac:dyDescent="0.15">
      <c r="A1123" t="s">
        <v>8524</v>
      </c>
      <c r="B1123" s="67">
        <f xml:space="preserve"> [1]!s_dq_close($A1123,B$1,2)</f>
        <v>0</v>
      </c>
      <c r="C1123" s="67">
        <f xml:space="preserve"> [1]!s_wq_close($A1123,C$1,2)</f>
        <v>156.72557003999998</v>
      </c>
      <c r="D1123" s="67">
        <f xml:space="preserve"> [1]!s_wq_close($A1123,D$1,2)</f>
        <v>155.52725126999999</v>
      </c>
      <c r="E1123" s="67">
        <f xml:space="preserve"> [1]!s_wq_close($A1123,E$1,2)</f>
        <v>143.21724935999998</v>
      </c>
      <c r="F1123" s="67">
        <f xml:space="preserve"> [1]!s_wq_close($A1123,F$1,2)</f>
        <v>138.53291235</v>
      </c>
      <c r="G1123" s="67">
        <f xml:space="preserve"> [1]!s_wq_close($A1123,G$1,2)</f>
        <v>138.24241083000001</v>
      </c>
      <c r="H1123" s="67">
        <f xml:space="preserve"> [1]!s_wq_close($A1123,H$1,2)</f>
        <v>137.11671744</v>
      </c>
      <c r="I1123" s="67">
        <f xml:space="preserve"> [1]!s_wq_close($A1123,I$1,2)</f>
        <v>137.66140779</v>
      </c>
      <c r="J1123" s="67">
        <f xml:space="preserve"> [1]!s_wq_close($A1123,J$1,2)</f>
        <v>137.26196819999998</v>
      </c>
      <c r="K1123" s="67">
        <f xml:space="preserve"> [1]!s_wq_close($A1123,K$1,2)</f>
        <v>143.25356205</v>
      </c>
      <c r="L1123" s="67">
        <f xml:space="preserve"> [1]!s_wq_close($A1123,L$1,2)</f>
        <v>141.25636409999998</v>
      </c>
      <c r="M1123" s="67">
        <f xml:space="preserve"> [1]!s_wq_close($A1123,M$1,2)</f>
        <v>140.78429913000002</v>
      </c>
      <c r="N1123" s="67">
        <f xml:space="preserve"> [1]!s_wq_close($A1123,N$1,2)</f>
        <v>138.16978545000001</v>
      </c>
      <c r="O1123" s="67">
        <f xml:space="preserve"> [1]!s_wq_close($A1123,O$1,2)</f>
        <v>134.97426873000001</v>
      </c>
      <c r="P1123" s="67">
        <f xml:space="preserve"> [1]!s_wq_close($A1123,P$1,2)</f>
        <v>122.33745261</v>
      </c>
      <c r="Q1123" s="67">
        <f xml:space="preserve"> [1]!s_wq_close($A1123,Q$1,2)</f>
        <v>125.16984243</v>
      </c>
      <c r="R1123" s="67">
        <f xml:space="preserve"> [1]!s_wq_close($A1123,R$1,2)</f>
        <v>128.43798452999999</v>
      </c>
      <c r="S1123" s="67">
        <f xml:space="preserve"> [1]!s_wq_close($A1123,S$1,2)</f>
        <v>121.10282115000001</v>
      </c>
      <c r="T1123" s="67">
        <f xml:space="preserve"> [1]!s_wq_close($A1123,T$1,2)</f>
        <v>127.094415</v>
      </c>
      <c r="U1123" s="67">
        <f xml:space="preserve"> [1]!s_wq_close($A1123,U$1,2)</f>
        <v>120.88494501</v>
      </c>
      <c r="V1123" s="67">
        <f xml:space="preserve"> [1]!s_wq_close($A1123,V$1,2)</f>
        <v>106.7593086</v>
      </c>
      <c r="W1123" s="67">
        <f xml:space="preserve"> [1]!s_wq_close($A1123,W$1,2)</f>
        <v>109.37382228000001</v>
      </c>
      <c r="X1123" s="67">
        <f xml:space="preserve"> [1]!s_wq_close($A1123,X$1,2)</f>
        <v>103.12803959999999</v>
      </c>
      <c r="Y1123" s="67">
        <f xml:space="preserve"> [1]!s_wq_close($A1123,Y$1,2)</f>
        <v>100.84034013</v>
      </c>
    </row>
    <row r="1124" spans="1:25" x14ac:dyDescent="0.15">
      <c r="A1124" t="s">
        <v>8525</v>
      </c>
      <c r="B1124" s="67">
        <f xml:space="preserve"> [1]!s_dq_close($A1124,B$1,2)</f>
        <v>0</v>
      </c>
      <c r="C1124" s="67">
        <f xml:space="preserve"> [1]!s_wq_close($A1124,C$1,2)</f>
        <v>77.457413599999995</v>
      </c>
      <c r="D1124" s="67">
        <f xml:space="preserve"> [1]!s_wq_close($A1124,D$1,2)</f>
        <v>84.527654260000006</v>
      </c>
      <c r="E1124" s="67">
        <f xml:space="preserve"> [1]!s_wq_close($A1124,E$1,2)</f>
        <v>77.907747400000005</v>
      </c>
      <c r="F1124" s="67">
        <f xml:space="preserve"> [1]!s_wq_close($A1124,F$1,2)</f>
        <v>73.989843340000007</v>
      </c>
      <c r="G1124" s="67">
        <f xml:space="preserve"> [1]!s_wq_close($A1124,G$1,2)</f>
        <v>73.26930926</v>
      </c>
      <c r="H1124" s="67">
        <f xml:space="preserve"> [1]!s_wq_close($A1124,H$1,2)</f>
        <v>72.954075599999996</v>
      </c>
      <c r="I1124" s="67">
        <f xml:space="preserve"> [1]!s_wq_close($A1124,I$1,2)</f>
        <v>74.80044418</v>
      </c>
      <c r="J1124" s="67">
        <f xml:space="preserve"> [1]!s_wq_close($A1124,J$1,2)</f>
        <v>72.909042220000003</v>
      </c>
      <c r="K1124" s="67">
        <f xml:space="preserve"> [1]!s_wq_close($A1124,K$1,2)</f>
        <v>74.305077000000011</v>
      </c>
      <c r="L1124" s="67">
        <f xml:space="preserve"> [1]!s_wq_close($A1124,L$1,2)</f>
        <v>74.890510939999999</v>
      </c>
      <c r="M1124" s="67">
        <f xml:space="preserve"> [1]!s_wq_close($A1124,M$1,2)</f>
        <v>73.224275880000008</v>
      </c>
      <c r="N1124" s="67">
        <f xml:space="preserve"> [1]!s_wq_close($A1124,N$1,2)</f>
        <v>73.179242500000001</v>
      </c>
      <c r="O1124" s="67">
        <f xml:space="preserve"> [1]!s_wq_close($A1124,O$1,2)</f>
        <v>72.143474760000004</v>
      </c>
      <c r="P1124" s="67">
        <f xml:space="preserve"> [1]!s_wq_close($A1124,P$1,2)</f>
        <v>70.071939280000009</v>
      </c>
      <c r="Q1124" s="67">
        <f xml:space="preserve"> [1]!s_wq_close($A1124,Q$1,2)</f>
        <v>76.917013040000001</v>
      </c>
      <c r="R1124" s="67">
        <f xml:space="preserve"> [1]!s_wq_close($A1124,R$1,2)</f>
        <v>83.086586100000005</v>
      </c>
      <c r="S1124" s="67">
        <f xml:space="preserve"> [1]!s_wq_close($A1124,S$1,2)</f>
        <v>77.817680640000006</v>
      </c>
      <c r="T1124" s="67">
        <f xml:space="preserve"> [1]!s_wq_close($A1124,T$1,2)</f>
        <v>75.133956370000007</v>
      </c>
      <c r="U1124" s="67">
        <f xml:space="preserve"> [1]!s_wq_close($A1124,U$1,2)</f>
        <v>76.038639770000003</v>
      </c>
      <c r="V1124" s="67">
        <f xml:space="preserve"> [1]!s_wq_close($A1124,V$1,2)</f>
        <v>73.143652890000013</v>
      </c>
      <c r="W1124" s="67">
        <f xml:space="preserve"> [1]!s_wq_close($A1124,W$1,2)</f>
        <v>82.552360250000007</v>
      </c>
      <c r="X1124" s="67">
        <f xml:space="preserve"> [1]!s_wq_close($A1124,X$1,2)</f>
        <v>82.235721060000003</v>
      </c>
      <c r="Y1124" s="67">
        <f xml:space="preserve"> [1]!s_wq_close($A1124,Y$1,2)</f>
        <v>80.154949239999993</v>
      </c>
    </row>
    <row r="1125" spans="1:25" x14ac:dyDescent="0.15">
      <c r="A1125" t="s">
        <v>8526</v>
      </c>
      <c r="B1125" s="67">
        <f xml:space="preserve"> [1]!s_dq_close($A1125,B$1,2)</f>
        <v>0</v>
      </c>
      <c r="C1125" s="67">
        <f xml:space="preserve"> [1]!s_wq_close($A1125,C$1,2)</f>
        <v>44.175205059999996</v>
      </c>
      <c r="D1125" s="67">
        <f xml:space="preserve"> [1]!s_wq_close($A1125,D$1,2)</f>
        <v>39.751597019999998</v>
      </c>
      <c r="E1125" s="67">
        <f xml:space="preserve"> [1]!s_wq_close($A1125,E$1,2)</f>
        <v>37.032498499999996</v>
      </c>
      <c r="F1125" s="67">
        <f xml:space="preserve"> [1]!s_wq_close($A1125,F$1,2)</f>
        <v>33.66406302</v>
      </c>
      <c r="G1125" s="67">
        <f xml:space="preserve"> [1]!s_wq_close($A1125,G$1,2)</f>
        <v>33.684354800000001</v>
      </c>
      <c r="H1125" s="67">
        <f xml:space="preserve"> [1]!s_wq_close($A1125,H$1,2)</f>
        <v>33.82639726</v>
      </c>
      <c r="I1125" s="67">
        <f xml:space="preserve"> [1]!s_wq_close($A1125,I$1,2)</f>
        <v>35.064195840000004</v>
      </c>
      <c r="J1125" s="67">
        <f xml:space="preserve"> [1]!s_wq_close($A1125,J$1,2)</f>
        <v>32.629182239999999</v>
      </c>
      <c r="K1125" s="67">
        <f xml:space="preserve"> [1]!s_wq_close($A1125,K$1,2)</f>
        <v>33.136476739999992</v>
      </c>
      <c r="L1125" s="67">
        <f xml:space="preserve"> [1]!s_wq_close($A1125,L$1,2)</f>
        <v>32.426264439999997</v>
      </c>
      <c r="M1125" s="67">
        <f xml:space="preserve"> [1]!s_wq_close($A1125,M$1,2)</f>
        <v>33.724938360000003</v>
      </c>
      <c r="N1125" s="67">
        <f xml:space="preserve"> [1]!s_wq_close($A1125,N$1,2)</f>
        <v>33.420561659999997</v>
      </c>
      <c r="O1125" s="67">
        <f xml:space="preserve"> [1]!s_wq_close($A1125,O$1,2)</f>
        <v>34.394567099999996</v>
      </c>
      <c r="P1125" s="67">
        <f xml:space="preserve"> [1]!s_wq_close($A1125,P$1,2)</f>
        <v>33.481437</v>
      </c>
      <c r="Q1125" s="67">
        <f xml:space="preserve"> [1]!s_wq_close($A1125,Q$1,2)</f>
        <v>33.846689040000001</v>
      </c>
      <c r="R1125" s="67">
        <f xml:space="preserve"> [1]!s_wq_close($A1125,R$1,2)</f>
        <v>31.797219259999999</v>
      </c>
      <c r="S1125" s="67">
        <f xml:space="preserve"> [1]!s_wq_close($A1125,S$1,2)</f>
        <v>30.25504398</v>
      </c>
      <c r="T1125" s="67">
        <f xml:space="preserve"> [1]!s_wq_close($A1125,T$1,2)</f>
        <v>29.504248119999996</v>
      </c>
      <c r="U1125" s="67">
        <f xml:space="preserve"> [1]!s_wq_close($A1125,U$1,2)</f>
        <v>27.921489279999999</v>
      </c>
      <c r="V1125" s="67">
        <f xml:space="preserve"> [1]!s_wq_close($A1125,V$1,2)</f>
        <v>29.118704299999997</v>
      </c>
      <c r="W1125" s="67">
        <f xml:space="preserve"> [1]!s_wq_close($A1125,W$1,2)</f>
        <v>28.875202940000001</v>
      </c>
      <c r="X1125" s="67">
        <f xml:space="preserve"> [1]!s_wq_close($A1125,X$1,2)</f>
        <v>29.240454979999999</v>
      </c>
      <c r="Y1125" s="67">
        <f xml:space="preserve"> [1]!s_wq_close($A1125,Y$1,2)</f>
        <v>30.052126179999998</v>
      </c>
    </row>
    <row r="1126" spans="1:25" x14ac:dyDescent="0.15">
      <c r="A1126" t="s">
        <v>8527</v>
      </c>
      <c r="B1126" s="67">
        <f xml:space="preserve"> [1]!s_dq_close($A1126,B$1,2)</f>
        <v>0</v>
      </c>
      <c r="C1126" s="67">
        <f xml:space="preserve"> [1]!s_wq_close($A1126,C$1,2)</f>
        <v>40.249980000000001</v>
      </c>
      <c r="D1126" s="67">
        <f xml:space="preserve"> [1]!s_wq_close($A1126,D$1,2)</f>
        <v>40.938466500000004</v>
      </c>
      <c r="E1126" s="67">
        <f xml:space="preserve"> [1]!s_wq_close($A1126,E$1,2)</f>
        <v>38.369882250000003</v>
      </c>
      <c r="F1126" s="67">
        <f xml:space="preserve"> [1]!s_wq_close($A1126,F$1,2)</f>
        <v>34.848009000000005</v>
      </c>
      <c r="G1126" s="67">
        <f xml:space="preserve"> [1]!s_wq_close($A1126,G$1,2)</f>
        <v>35.668896750000002</v>
      </c>
      <c r="H1126" s="67">
        <f xml:space="preserve"> [1]!s_wq_close($A1126,H$1,2)</f>
        <v>35.192252249999996</v>
      </c>
      <c r="I1126" s="67">
        <f xml:space="preserve"> [1]!s_wq_close($A1126,I$1,2)</f>
        <v>35.907219000000005</v>
      </c>
      <c r="J1126" s="67">
        <f xml:space="preserve"> [1]!s_wq_close($A1126,J$1,2)</f>
        <v>34.636167</v>
      </c>
      <c r="K1126" s="67">
        <f xml:space="preserve"> [1]!s_wq_close($A1126,K$1,2)</f>
        <v>35.721857249999999</v>
      </c>
      <c r="L1126" s="67">
        <f xml:space="preserve"> [1]!s_wq_close($A1126,L$1,2)</f>
        <v>34.715607749999997</v>
      </c>
      <c r="M1126" s="67">
        <f xml:space="preserve"> [1]!s_wq_close($A1126,M$1,2)</f>
        <v>34.477285500000001</v>
      </c>
      <c r="N1126" s="67">
        <f xml:space="preserve"> [1]!s_wq_close($A1126,N$1,2)</f>
        <v>35.377614000000001</v>
      </c>
      <c r="O1126" s="67">
        <f xml:space="preserve"> [1]!s_wq_close($A1126,O$1,2)</f>
        <v>35.139291749999998</v>
      </c>
      <c r="P1126" s="67">
        <f xml:space="preserve"> [1]!s_wq_close($A1126,P$1,2)</f>
        <v>32.252944499999998</v>
      </c>
      <c r="Q1126" s="67">
        <f xml:space="preserve"> [1]!s_wq_close($A1126,Q$1,2)</f>
        <v>33.391595250000002</v>
      </c>
      <c r="R1126" s="67">
        <f xml:space="preserve"> [1]!s_wq_close($A1126,R$1,2)</f>
        <v>32.06758275</v>
      </c>
      <c r="S1126" s="67">
        <f xml:space="preserve"> [1]!s_wq_close($A1126,S$1,2)</f>
        <v>29.022354000000004</v>
      </c>
      <c r="T1126" s="67">
        <f xml:space="preserve"> [1]!s_wq_close($A1126,T$1,2)</f>
        <v>27.274657500000004</v>
      </c>
      <c r="U1126" s="67">
        <f xml:space="preserve"> [1]!s_wq_close($A1126,U$1,2)</f>
        <v>26.347848749999997</v>
      </c>
      <c r="V1126" s="67">
        <f xml:space="preserve"> [1]!s_wq_close($A1126,V$1,2)</f>
        <v>24.864954750000003</v>
      </c>
      <c r="W1126" s="67">
        <f xml:space="preserve"> [1]!s_wq_close($A1126,W$1,2)</f>
        <v>26.003605500000003</v>
      </c>
      <c r="X1126" s="67">
        <f xml:space="preserve"> [1]!s_wq_close($A1126,X$1,2)</f>
        <v>24.467751</v>
      </c>
      <c r="Y1126" s="67">
        <f xml:space="preserve"> [1]!s_wq_close($A1126,Y$1,2)</f>
        <v>23.832225000000001</v>
      </c>
    </row>
    <row r="1127" spans="1:25" x14ac:dyDescent="0.15">
      <c r="A1127" t="s">
        <v>8528</v>
      </c>
      <c r="B1127" s="67">
        <f xml:space="preserve"> [1]!s_dq_close($A1127,B$1,2)</f>
        <v>0</v>
      </c>
      <c r="C1127" s="67">
        <f xml:space="preserve"> [1]!s_wq_close($A1127,C$1,2)</f>
        <v>52.9182688</v>
      </c>
      <c r="D1127" s="67">
        <f xml:space="preserve"> [1]!s_wq_close($A1127,D$1,2)</f>
        <v>55.390784999999994</v>
      </c>
      <c r="E1127" s="67">
        <f xml:space="preserve"> [1]!s_wq_close($A1127,E$1,2)</f>
        <v>53.464148999999992</v>
      </c>
      <c r="F1127" s="67">
        <f xml:space="preserve"> [1]!s_wq_close($A1127,F$1,2)</f>
        <v>49.225549799999996</v>
      </c>
      <c r="G1127" s="67">
        <f xml:space="preserve"> [1]!s_wq_close($A1127,G$1,2)</f>
        <v>49.450323999999995</v>
      </c>
      <c r="H1127" s="67">
        <f xml:space="preserve"> [1]!s_wq_close($A1127,H$1,2)</f>
        <v>49.707208799999997</v>
      </c>
      <c r="I1127" s="67">
        <f xml:space="preserve"> [1]!s_wq_close($A1127,I$1,2)</f>
        <v>49.996204200000001</v>
      </c>
      <c r="J1127" s="67">
        <f xml:space="preserve"> [1]!s_wq_close($A1127,J$1,2)</f>
        <v>50.2209784</v>
      </c>
      <c r="K1127" s="67">
        <f xml:space="preserve"> [1]!s_wq_close($A1127,K$1,2)</f>
        <v>51.2485176</v>
      </c>
      <c r="L1127" s="67">
        <f xml:space="preserve"> [1]!s_wq_close($A1127,L$1,2)</f>
        <v>50.863190399999993</v>
      </c>
      <c r="M1127" s="67">
        <f xml:space="preserve"> [1]!s_wq_close($A1127,M$1,2)</f>
        <v>50.766858599999999</v>
      </c>
      <c r="N1127" s="67">
        <f xml:space="preserve"> [1]!s_wq_close($A1127,N$1,2)</f>
        <v>56.193549999999995</v>
      </c>
      <c r="O1127" s="67">
        <f xml:space="preserve"> [1]!s_wq_close($A1127,O$1,2)</f>
        <v>55.133900199999999</v>
      </c>
      <c r="P1127" s="67">
        <f xml:space="preserve"> [1]!s_wq_close($A1127,P$1,2)</f>
        <v>52.276056799999999</v>
      </c>
      <c r="Q1127" s="67">
        <f xml:space="preserve"> [1]!s_wq_close($A1127,Q$1,2)</f>
        <v>52.404499199999997</v>
      </c>
      <c r="R1127" s="67">
        <f xml:space="preserve"> [1]!s_wq_close($A1127,R$1,2)</f>
        <v>50.863190399999993</v>
      </c>
      <c r="S1127" s="67">
        <f xml:space="preserve"> [1]!s_wq_close($A1127,S$1,2)</f>
        <v>50.509973799999997</v>
      </c>
      <c r="T1127" s="67">
        <f xml:space="preserve"> [1]!s_wq_close($A1127,T$1,2)</f>
        <v>51.344849400000001</v>
      </c>
      <c r="U1127" s="67">
        <f xml:space="preserve"> [1]!s_wq_close($A1127,U$1,2)</f>
        <v>51.794397799999992</v>
      </c>
      <c r="V1127" s="67">
        <f xml:space="preserve"> [1]!s_wq_close($A1127,V$1,2)</f>
        <v>50.863190399999993</v>
      </c>
      <c r="W1127" s="67">
        <f xml:space="preserve"> [1]!s_wq_close($A1127,W$1,2)</f>
        <v>52.468720399999995</v>
      </c>
      <c r="X1127" s="67">
        <f xml:space="preserve"> [1]!s_wq_close($A1127,X$1,2)</f>
        <v>51.216406999999997</v>
      </c>
      <c r="Y1127" s="67">
        <f xml:space="preserve"> [1]!s_wq_close($A1127,Y$1,2)</f>
        <v>53.265909059999998</v>
      </c>
    </row>
    <row r="1128" spans="1:25" x14ac:dyDescent="0.15">
      <c r="A1128" t="s">
        <v>8529</v>
      </c>
      <c r="B1128" s="67">
        <f xml:space="preserve"> [1]!s_dq_close($A1128,B$1,2)</f>
        <v>0</v>
      </c>
      <c r="C1128" s="67">
        <f xml:space="preserve"> [1]!s_wq_close($A1128,C$1,2)</f>
        <v>37.412070499999999</v>
      </c>
      <c r="D1128" s="67">
        <f xml:space="preserve"> [1]!s_wq_close($A1128,D$1,2)</f>
        <v>37.753214000000007</v>
      </c>
      <c r="E1128" s="67">
        <f xml:space="preserve"> [1]!s_wq_close($A1128,E$1,2)</f>
        <v>37.116412800000006</v>
      </c>
      <c r="F1128" s="67">
        <f xml:space="preserve"> [1]!s_wq_close($A1128,F$1,2)</f>
        <v>35.524409800000001</v>
      </c>
      <c r="G1128" s="67">
        <f xml:space="preserve"> [1]!s_wq_close($A1128,G$1,2)</f>
        <v>36.115725200000007</v>
      </c>
      <c r="H1128" s="67">
        <f xml:space="preserve"> [1]!s_wq_close($A1128,H$1,2)</f>
        <v>36.138468100000004</v>
      </c>
      <c r="I1128" s="67">
        <f xml:space="preserve"> [1]!s_wq_close($A1128,I$1,2)</f>
        <v>36.092982300000003</v>
      </c>
      <c r="J1128" s="67">
        <f xml:space="preserve"> [1]!s_wq_close($A1128,J$1,2)</f>
        <v>35.956524900000005</v>
      </c>
      <c r="K1128" s="67">
        <f xml:space="preserve"> [1]!s_wq_close($A1128,K$1,2)</f>
        <v>38.935844800000005</v>
      </c>
      <c r="L1128" s="67">
        <f xml:space="preserve"> [1]!s_wq_close($A1128,L$1,2)</f>
        <v>40.891734200000002</v>
      </c>
      <c r="M1128" s="67">
        <f xml:space="preserve"> [1]!s_wq_close($A1128,M$1,2)</f>
        <v>43.256995799999999</v>
      </c>
      <c r="N1128" s="67">
        <f xml:space="preserve"> [1]!s_wq_close($A1128,N$1,2)</f>
        <v>43.939282800000001</v>
      </c>
      <c r="O1128" s="67">
        <f xml:space="preserve"> [1]!s_wq_close($A1128,O$1,2)</f>
        <v>42.279051100000004</v>
      </c>
      <c r="P1128" s="67">
        <f xml:space="preserve"> [1]!s_wq_close($A1128,P$1,2)</f>
        <v>41.460306700000004</v>
      </c>
      <c r="Q1128" s="67">
        <f xml:space="preserve"> [1]!s_wq_close($A1128,Q$1,2)</f>
        <v>43.211510000000004</v>
      </c>
      <c r="R1128" s="67">
        <f xml:space="preserve"> [1]!s_wq_close($A1128,R$1,2)</f>
        <v>42.256308199999999</v>
      </c>
      <c r="S1128" s="67">
        <f xml:space="preserve"> [1]!s_wq_close($A1128,S$1,2)</f>
        <v>38.151473570000007</v>
      </c>
      <c r="T1128" s="67">
        <f xml:space="preserve"> [1]!s_wq_close($A1128,T$1,2)</f>
        <v>38.336899930000001</v>
      </c>
      <c r="U1128" s="67">
        <f xml:space="preserve"> [1]!s_wq_close($A1128,U$1,2)</f>
        <v>36.343566559999999</v>
      </c>
      <c r="V1128" s="67">
        <f xml:space="preserve"> [1]!s_wq_close($A1128,V$1,2)</f>
        <v>32.727752540000004</v>
      </c>
      <c r="W1128" s="67">
        <f xml:space="preserve"> [1]!s_wq_close($A1128,W$1,2)</f>
        <v>34.721085910000006</v>
      </c>
      <c r="X1128" s="67">
        <f xml:space="preserve"> [1]!s_wq_close($A1128,X$1,2)</f>
        <v>33.376744800000004</v>
      </c>
      <c r="Y1128" s="67">
        <f xml:space="preserve"> [1]!s_wq_close($A1128,Y$1,2)</f>
        <v>31.986047100000004</v>
      </c>
    </row>
    <row r="1129" spans="1:25" x14ac:dyDescent="0.15">
      <c r="A1129" t="s">
        <v>8530</v>
      </c>
      <c r="B1129" s="67">
        <f xml:space="preserve"> [1]!s_dq_close($A1129,B$1,2)</f>
        <v>0</v>
      </c>
      <c r="C1129" s="67">
        <f xml:space="preserve"> [1]!s_wq_close($A1129,C$1,2)</f>
        <v>49.327302630000005</v>
      </c>
      <c r="D1129" s="67">
        <f xml:space="preserve"> [1]!s_wq_close($A1129,D$1,2)</f>
        <v>48.108341280000005</v>
      </c>
      <c r="E1129" s="67">
        <f xml:space="preserve"> [1]!s_wq_close($A1129,E$1,2)</f>
        <v>47.53949265</v>
      </c>
      <c r="F1129" s="67">
        <f xml:space="preserve"> [1]!s_wq_close($A1129,F$1,2)</f>
        <v>48.433397640000003</v>
      </c>
      <c r="G1129" s="67">
        <f xml:space="preserve"> [1]!s_wq_close($A1129,G$1,2)</f>
        <v>48.270869460000007</v>
      </c>
      <c r="H1129" s="67">
        <f xml:space="preserve"> [1]!s_wq_close($A1129,H$1,2)</f>
        <v>48.189605370000002</v>
      </c>
      <c r="I1129" s="67">
        <f xml:space="preserve"> [1]!s_wq_close($A1129,I$1,2)</f>
        <v>49.327302630000005</v>
      </c>
      <c r="J1129" s="67">
        <f xml:space="preserve"> [1]!s_wq_close($A1129,J$1,2)</f>
        <v>47.945813100000009</v>
      </c>
      <c r="K1129" s="67">
        <f xml:space="preserve"> [1]!s_wq_close($A1129,K$1,2)</f>
        <v>49.164774450000003</v>
      </c>
      <c r="L1129" s="67">
        <f xml:space="preserve"> [1]!s_wq_close($A1129,L$1,2)</f>
        <v>48.352133550000005</v>
      </c>
      <c r="M1129" s="67">
        <f xml:space="preserve"> [1]!s_wq_close($A1129,M$1,2)</f>
        <v>47.78328492</v>
      </c>
      <c r="N1129" s="67">
        <f xml:space="preserve"> [1]!s_wq_close($A1129,N$1,2)</f>
        <v>48.51466173</v>
      </c>
      <c r="O1129" s="67">
        <f xml:space="preserve"> [1]!s_wq_close($A1129,O$1,2)</f>
        <v>47.864549010000005</v>
      </c>
      <c r="P1129" s="67">
        <f xml:space="preserve"> [1]!s_wq_close($A1129,P$1,2)</f>
        <v>49.733623080000008</v>
      </c>
      <c r="Q1129" s="67">
        <f xml:space="preserve"> [1]!s_wq_close($A1129,Q$1,2)</f>
        <v>51.683961240000009</v>
      </c>
      <c r="R1129" s="67">
        <f xml:space="preserve"> [1]!s_wq_close($A1129,R$1,2)</f>
        <v>51.196376700000002</v>
      </c>
      <c r="S1129" s="67">
        <f xml:space="preserve"> [1]!s_wq_close($A1129,S$1,2)</f>
        <v>48.271421579999995</v>
      </c>
      <c r="T1129" s="67">
        <f xml:space="preserve"> [1]!s_wq_close($A1129,T$1,2)</f>
        <v>46.806184499999993</v>
      </c>
      <c r="U1129" s="67">
        <f xml:space="preserve"> [1]!s_wq_close($A1129,U$1,2)</f>
        <v>44.201318579999992</v>
      </c>
      <c r="V1129" s="67">
        <f xml:space="preserve"> [1]!s_wq_close($A1129,V$1,2)</f>
        <v>43.061689739999998</v>
      </c>
      <c r="W1129" s="67">
        <f xml:space="preserve"> [1]!s_wq_close($A1129,W$1,2)</f>
        <v>44.119916519999997</v>
      </c>
      <c r="X1129" s="67">
        <f xml:space="preserve"> [1]!s_wq_close($A1129,X$1,2)</f>
        <v>45.829359779999997</v>
      </c>
      <c r="Y1129" s="67">
        <f xml:space="preserve"> [1]!s_wq_close($A1129,Y$1,2)</f>
        <v>48.271421579999995</v>
      </c>
    </row>
    <row r="1130" spans="1:25" x14ac:dyDescent="0.15">
      <c r="A1130" t="s">
        <v>8531</v>
      </c>
      <c r="B1130" s="67">
        <f xml:space="preserve"> [1]!s_dq_close($A1130,B$1,2)</f>
        <v>0</v>
      </c>
      <c r="C1130" s="67">
        <f xml:space="preserve"> [1]!s_wq_close($A1130,C$1,2)</f>
        <v>77.849573890000002</v>
      </c>
      <c r="D1130" s="67">
        <f xml:space="preserve"> [1]!s_wq_close($A1130,D$1,2)</f>
        <v>77.849573890000002</v>
      </c>
      <c r="E1130" s="67">
        <f xml:space="preserve"> [1]!s_wq_close($A1130,E$1,2)</f>
        <v>77.849573890000002</v>
      </c>
      <c r="F1130" s="67">
        <f xml:space="preserve"> [1]!s_wq_close($A1130,F$1,2)</f>
        <v>77.849573890000002</v>
      </c>
      <c r="G1130" s="67">
        <f xml:space="preserve"> [1]!s_wq_close($A1130,G$1,2)</f>
        <v>77.849573890000002</v>
      </c>
      <c r="H1130" s="67">
        <f xml:space="preserve"> [1]!s_wq_close($A1130,H$1,2)</f>
        <v>77.849573890000002</v>
      </c>
      <c r="I1130" s="67">
        <f xml:space="preserve"> [1]!s_wq_close($A1130,I$1,2)</f>
        <v>77.849573890000002</v>
      </c>
      <c r="J1130" s="67">
        <f xml:space="preserve"> [1]!s_wq_close($A1130,J$1,2)</f>
        <v>77.849573890000002</v>
      </c>
      <c r="K1130" s="67">
        <f xml:space="preserve"> [1]!s_wq_close($A1130,K$1,2)</f>
        <v>77.849573890000002</v>
      </c>
      <c r="L1130" s="67">
        <f xml:space="preserve"> [1]!s_wq_close($A1130,L$1,2)</f>
        <v>77.849573890000002</v>
      </c>
      <c r="M1130" s="67">
        <f xml:space="preserve"> [1]!s_wq_close($A1130,M$1,2)</f>
        <v>77.849573890000002</v>
      </c>
      <c r="N1130" s="67">
        <f xml:space="preserve"> [1]!s_wq_close($A1130,N$1,2)</f>
        <v>77.849573890000002</v>
      </c>
      <c r="O1130" s="67">
        <f xml:space="preserve"> [1]!s_wq_close($A1130,O$1,2)</f>
        <v>77.849573890000002</v>
      </c>
      <c r="P1130" s="67">
        <f xml:space="preserve"> [1]!s_wq_close($A1130,P$1,2)</f>
        <v>77.849573890000002</v>
      </c>
      <c r="Q1130" s="67">
        <f xml:space="preserve"> [1]!s_wq_close($A1130,Q$1,2)</f>
        <v>77.849573890000002</v>
      </c>
      <c r="R1130" s="67">
        <f xml:space="preserve"> [1]!s_wq_close($A1130,R$1,2)</f>
        <v>77.849573890000002</v>
      </c>
      <c r="S1130" s="67">
        <f xml:space="preserve"> [1]!s_wq_close($A1130,S$1,2)</f>
        <v>77.849573890000002</v>
      </c>
      <c r="T1130" s="67">
        <f xml:space="preserve"> [1]!s_wq_close($A1130,T$1,2)</f>
        <v>77.849573890000002</v>
      </c>
      <c r="U1130" s="67">
        <f xml:space="preserve"> [1]!s_wq_close($A1130,U$1,2)</f>
        <v>77.849573890000002</v>
      </c>
      <c r="V1130" s="67">
        <f xml:space="preserve"> [1]!s_wq_close($A1130,V$1,2)</f>
        <v>77.849573890000002</v>
      </c>
      <c r="W1130" s="67">
        <f xml:space="preserve"> [1]!s_wq_close($A1130,W$1,2)</f>
        <v>77.849573890000002</v>
      </c>
      <c r="X1130" s="67">
        <f xml:space="preserve"> [1]!s_wq_close($A1130,X$1,2)</f>
        <v>77.849573890000002</v>
      </c>
      <c r="Y1130" s="67">
        <f xml:space="preserve"> [1]!s_wq_close($A1130,Y$1,2)</f>
        <v>77.849573890000002</v>
      </c>
    </row>
    <row r="1131" spans="1:25" x14ac:dyDescent="0.15">
      <c r="A1131" t="s">
        <v>8532</v>
      </c>
      <c r="B1131" s="67">
        <f xml:space="preserve"> [1]!s_dq_close($A1131,B$1,2)</f>
        <v>0</v>
      </c>
      <c r="C1131" s="67">
        <f xml:space="preserve"> [1]!s_wq_close($A1131,C$1,2)</f>
        <v>120.37412963999999</v>
      </c>
      <c r="D1131" s="67">
        <f xml:space="preserve"> [1]!s_wq_close($A1131,D$1,2)</f>
        <v>121.06119659000001</v>
      </c>
      <c r="E1131" s="67">
        <f xml:space="preserve"> [1]!s_wq_close($A1131,E$1,2)</f>
        <v>119.27482252</v>
      </c>
      <c r="F1131" s="67">
        <f xml:space="preserve"> [1]!s_wq_close($A1131,F$1,2)</f>
        <v>118.17551539999999</v>
      </c>
      <c r="G1131" s="67">
        <f xml:space="preserve"> [1]!s_wq_close($A1131,G$1,2)</f>
        <v>118.86258235000001</v>
      </c>
      <c r="H1131" s="67">
        <f xml:space="preserve"> [1]!s_wq_close($A1131,H$1,2)</f>
        <v>118.99999574</v>
      </c>
      <c r="I1131" s="67">
        <f xml:space="preserve"> [1]!s_wq_close($A1131,I$1,2)</f>
        <v>121.88567692999999</v>
      </c>
      <c r="J1131" s="67">
        <f xml:space="preserve"> [1]!s_wq_close($A1131,J$1,2)</f>
        <v>122.43533049</v>
      </c>
      <c r="K1131" s="67">
        <f xml:space="preserve"> [1]!s_wq_close($A1131,K$1,2)</f>
        <v>121.19860998</v>
      </c>
      <c r="L1131" s="67">
        <f xml:space="preserve"> [1]!s_wq_close($A1131,L$1,2)</f>
        <v>118.45034217999999</v>
      </c>
      <c r="M1131" s="67">
        <f xml:space="preserve"> [1]!s_wq_close($A1131,M$1,2)</f>
        <v>117.07620827999999</v>
      </c>
      <c r="N1131" s="67">
        <f xml:space="preserve"> [1]!s_wq_close($A1131,N$1,2)</f>
        <v>116.25172794000001</v>
      </c>
      <c r="O1131" s="67">
        <f xml:space="preserve"> [1]!s_wq_close($A1131,O$1,2)</f>
        <v>116.52655472000001</v>
      </c>
      <c r="P1131" s="67">
        <f xml:space="preserve"> [1]!s_wq_close($A1131,P$1,2)</f>
        <v>111.99191285000001</v>
      </c>
      <c r="Q1131" s="67">
        <f xml:space="preserve"> [1]!s_wq_close($A1131,Q$1,2)</f>
        <v>112.26673963</v>
      </c>
      <c r="R1131" s="67">
        <f xml:space="preserve"> [1]!s_wq_close($A1131,R$1,2)</f>
        <v>141.5357917</v>
      </c>
      <c r="S1131" s="67">
        <f xml:space="preserve"> [1]!s_wq_close($A1131,S$1,2)</f>
        <v>106.22055047000001</v>
      </c>
      <c r="T1131" s="67">
        <f xml:space="preserve"> [1]!s_wq_close($A1131,T$1,2)</f>
        <v>105.8083103</v>
      </c>
      <c r="U1131" s="67">
        <f xml:space="preserve"> [1]!s_wq_close($A1131,U$1,2)</f>
        <v>109.79329861000001</v>
      </c>
      <c r="V1131" s="67">
        <f xml:space="preserve"> [1]!s_wq_close($A1131,V$1,2)</f>
        <v>101.82332199</v>
      </c>
      <c r="W1131" s="67">
        <f xml:space="preserve"> [1]!s_wq_close($A1131,W$1,2)</f>
        <v>108.69399149</v>
      </c>
      <c r="X1131" s="67">
        <f xml:space="preserve"> [1]!s_wq_close($A1131,X$1,2)</f>
        <v>120.09930286000001</v>
      </c>
      <c r="Y1131" s="67">
        <f xml:space="preserve"> [1]!s_wq_close($A1131,Y$1,2)</f>
        <v>107.45727098</v>
      </c>
    </row>
    <row r="1132" spans="1:25" x14ac:dyDescent="0.15">
      <c r="A1132" t="s">
        <v>8533</v>
      </c>
      <c r="B1132" s="67">
        <f xml:space="preserve"> [1]!s_dq_close($A1132,B$1,2)</f>
        <v>0</v>
      </c>
      <c r="C1132" s="67">
        <f xml:space="preserve"> [1]!s_wq_close($A1132,C$1,2)</f>
        <v>35.43505038</v>
      </c>
      <c r="D1132" s="67">
        <f xml:space="preserve"> [1]!s_wq_close($A1132,D$1,2)</f>
        <v>34.925193540000002</v>
      </c>
      <c r="E1132" s="67">
        <f xml:space="preserve"> [1]!s_wq_close($A1132,E$1,2)</f>
        <v>33.523087230000002</v>
      </c>
      <c r="F1132" s="67">
        <f xml:space="preserve"> [1]!s_wq_close($A1132,F$1,2)</f>
        <v>32.673325830000003</v>
      </c>
      <c r="G1132" s="67">
        <f xml:space="preserve"> [1]!s_wq_close($A1132,G$1,2)</f>
        <v>32.630837759999999</v>
      </c>
      <c r="H1132" s="67">
        <f xml:space="preserve"> [1]!s_wq_close($A1132,H$1,2)</f>
        <v>32.545861620000004</v>
      </c>
      <c r="I1132" s="67">
        <f xml:space="preserve"> [1]!s_wq_close($A1132,I$1,2)</f>
        <v>33.395623020000002</v>
      </c>
      <c r="J1132" s="67">
        <f xml:space="preserve"> [1]!s_wq_close($A1132,J$1,2)</f>
        <v>33.523087230000002</v>
      </c>
      <c r="K1132" s="67">
        <f xml:space="preserve"> [1]!s_wq_close($A1132,K$1,2)</f>
        <v>34.032944069999999</v>
      </c>
      <c r="L1132" s="67">
        <f xml:space="preserve"> [1]!s_wq_close($A1132,L$1,2)</f>
        <v>34.160408279999999</v>
      </c>
      <c r="M1132" s="67">
        <f xml:space="preserve"> [1]!s_wq_close($A1132,M$1,2)</f>
        <v>34.117920210000001</v>
      </c>
      <c r="N1132" s="67">
        <f xml:space="preserve"> [1]!s_wq_close($A1132,N$1,2)</f>
        <v>34.160408279999999</v>
      </c>
      <c r="O1132" s="67">
        <f xml:space="preserve"> [1]!s_wq_close($A1132,O$1,2)</f>
        <v>33.353134949999998</v>
      </c>
      <c r="P1132" s="67">
        <f xml:space="preserve"> [1]!s_wq_close($A1132,P$1,2)</f>
        <v>33.650551440000001</v>
      </c>
      <c r="Q1132" s="67">
        <f xml:space="preserve"> [1]!s_wq_close($A1132,Q$1,2)</f>
        <v>34.032944069999999</v>
      </c>
      <c r="R1132" s="67">
        <f xml:space="preserve"> [1]!s_wq_close($A1132,R$1,2)</f>
        <v>33.77801565</v>
      </c>
      <c r="S1132" s="67">
        <f xml:space="preserve"> [1]!s_wq_close($A1132,S$1,2)</f>
        <v>32.545861620000004</v>
      </c>
      <c r="T1132" s="67">
        <f xml:space="preserve"> [1]!s_wq_close($A1132,T$1,2)</f>
        <v>31.398683730000002</v>
      </c>
      <c r="U1132" s="67">
        <f xml:space="preserve"> [1]!s_wq_close($A1132,U$1,2)</f>
        <v>30.633898470000002</v>
      </c>
      <c r="V1132" s="67">
        <f xml:space="preserve"> [1]!s_wq_close($A1132,V$1,2)</f>
        <v>28.679447250000003</v>
      </c>
      <c r="W1132" s="67">
        <f xml:space="preserve"> [1]!s_wq_close($A1132,W$1,2)</f>
        <v>29.019351810000003</v>
      </c>
      <c r="X1132" s="67">
        <f xml:space="preserve"> [1]!s_wq_close($A1132,X$1,2)</f>
        <v>27.532269360000004</v>
      </c>
      <c r="Y1132" s="67">
        <f xml:space="preserve"> [1]!s_wq_close($A1132,Y$1,2)</f>
        <v>25.83274656</v>
      </c>
    </row>
    <row r="1133" spans="1:25" x14ac:dyDescent="0.15">
      <c r="A1133" t="s">
        <v>8534</v>
      </c>
      <c r="B1133" s="67">
        <f xml:space="preserve"> [1]!s_dq_close($A1133,B$1,2)</f>
        <v>0</v>
      </c>
      <c r="C1133" s="67">
        <f xml:space="preserve"> [1]!s_wq_close($A1133,C$1,2)</f>
        <v>57.243141120000004</v>
      </c>
      <c r="D1133" s="67">
        <f xml:space="preserve"> [1]!s_wq_close($A1133,D$1,2)</f>
        <v>60.170347200000009</v>
      </c>
      <c r="E1133" s="67">
        <f xml:space="preserve"> [1]!s_wq_close($A1133,E$1,2)</f>
        <v>58.523793779999998</v>
      </c>
      <c r="F1133" s="67">
        <f xml:space="preserve"> [1]!s_wq_close($A1133,F$1,2)</f>
        <v>54.681835800000002</v>
      </c>
      <c r="G1133" s="67">
        <f xml:space="preserve"> [1]!s_wq_close($A1133,G$1,2)</f>
        <v>56.877240360000002</v>
      </c>
      <c r="H1133" s="67">
        <f xml:space="preserve"> [1]!s_wq_close($A1133,H$1,2)</f>
        <v>58.727071980000005</v>
      </c>
      <c r="I1133" s="67">
        <f xml:space="preserve"> [1]!s_wq_close($A1133,I$1,2)</f>
        <v>63.910666080000006</v>
      </c>
      <c r="J1133" s="67">
        <f xml:space="preserve"> [1]!s_wq_close($A1133,J$1,2)</f>
        <v>63.930993900000004</v>
      </c>
      <c r="K1133" s="67">
        <f xml:space="preserve"> [1]!s_wq_close($A1133,K$1,2)</f>
        <v>62.467390860000002</v>
      </c>
      <c r="L1133" s="67">
        <f xml:space="preserve"> [1]!s_wq_close($A1133,L$1,2)</f>
        <v>54.214295940000007</v>
      </c>
      <c r="M1133" s="67">
        <f xml:space="preserve"> [1]!s_wq_close($A1133,M$1,2)</f>
        <v>53.624789159999999</v>
      </c>
      <c r="N1133" s="67">
        <f xml:space="preserve"> [1]!s_wq_close($A1133,N$1,2)</f>
        <v>47.750049179999998</v>
      </c>
      <c r="O1133" s="67">
        <f xml:space="preserve"> [1]!s_wq_close($A1133,O$1,2)</f>
        <v>45.839234100000006</v>
      </c>
      <c r="P1133" s="67">
        <f xml:space="preserve"> [1]!s_wq_close($A1133,P$1,2)</f>
        <v>41.001212940000002</v>
      </c>
      <c r="Q1133" s="67">
        <f xml:space="preserve"> [1]!s_wq_close($A1133,Q$1,2)</f>
        <v>45.737594999999999</v>
      </c>
      <c r="R1133" s="67">
        <f xml:space="preserve"> [1]!s_wq_close($A1133,R$1,2)</f>
        <v>40.188100140000003</v>
      </c>
      <c r="S1133" s="67">
        <f xml:space="preserve"> [1]!s_wq_close($A1133,S$1,2)</f>
        <v>38.500891080000002</v>
      </c>
      <c r="T1133" s="67">
        <f xml:space="preserve"> [1]!s_wq_close($A1133,T$1,2)</f>
        <v>38.114662500000001</v>
      </c>
      <c r="U1133" s="67">
        <f xml:space="preserve"> [1]!s_wq_close($A1133,U$1,2)</f>
        <v>37.159254960000005</v>
      </c>
      <c r="V1133" s="67">
        <f xml:space="preserve"> [1]!s_wq_close($A1133,V$1,2)</f>
        <v>37.13892714</v>
      </c>
      <c r="W1133" s="67">
        <f xml:space="preserve"> [1]!s_wq_close($A1133,W$1,2)</f>
        <v>38.622858000000001</v>
      </c>
      <c r="X1133" s="67">
        <f xml:space="preserve"> [1]!s_wq_close($A1133,X$1,2)</f>
        <v>36.691715100000003</v>
      </c>
      <c r="Y1133" s="67">
        <f xml:space="preserve"> [1]!s_wq_close($A1133,Y$1,2)</f>
        <v>35.370406799999998</v>
      </c>
    </row>
    <row r="1134" spans="1:25" x14ac:dyDescent="0.15">
      <c r="A1134" t="s">
        <v>8535</v>
      </c>
      <c r="B1134" s="67">
        <f xml:space="preserve"> [1]!s_dq_close($A1134,B$1,2)</f>
        <v>0</v>
      </c>
      <c r="C1134" s="67">
        <f xml:space="preserve"> [1]!s_wq_close($A1134,C$1,2)</f>
        <v>73.136466150000004</v>
      </c>
      <c r="D1134" s="67">
        <f xml:space="preserve"> [1]!s_wq_close($A1134,D$1,2)</f>
        <v>74.785773349999999</v>
      </c>
      <c r="E1134" s="67">
        <f xml:space="preserve"> [1]!s_wq_close($A1134,E$1,2)</f>
        <v>70.095556000000002</v>
      </c>
      <c r="F1134" s="67">
        <f xml:space="preserve"> [1]!s_wq_close($A1134,F$1,2)</f>
        <v>63.312780140000008</v>
      </c>
      <c r="G1134" s="67">
        <f xml:space="preserve"> [1]!s_wq_close($A1134,G$1,2)</f>
        <v>67.951456640000004</v>
      </c>
      <c r="H1134" s="67">
        <f xml:space="preserve"> [1]!s_wq_close($A1134,H$1,2)</f>
        <v>68.116387360000004</v>
      </c>
      <c r="I1134" s="67">
        <f xml:space="preserve"> [1]!s_wq_close($A1134,I$1,2)</f>
        <v>66.467080160000009</v>
      </c>
      <c r="J1134" s="67">
        <f xml:space="preserve"> [1]!s_wq_close($A1134,J$1,2)</f>
        <v>65.972288000000006</v>
      </c>
      <c r="K1134" s="67">
        <f xml:space="preserve"> [1]!s_wq_close($A1134,K$1,2)</f>
        <v>72.167498170000016</v>
      </c>
      <c r="L1134" s="67">
        <f xml:space="preserve"> [1]!s_wq_close($A1134,L$1,2)</f>
        <v>76.692784800000013</v>
      </c>
      <c r="M1134" s="67">
        <f xml:space="preserve"> [1]!s_wq_close($A1134,M$1,2)</f>
        <v>74.68269165000001</v>
      </c>
      <c r="N1134" s="67">
        <f xml:space="preserve"> [1]!s_wq_close($A1134,N$1,2)</f>
        <v>77.434973040000017</v>
      </c>
      <c r="O1134" s="67">
        <f xml:space="preserve"> [1]!s_wq_close($A1134,O$1,2)</f>
        <v>74.888855050000018</v>
      </c>
      <c r="P1134" s="67">
        <f xml:space="preserve"> [1]!s_wq_close($A1134,P$1,2)</f>
        <v>70.982058620000004</v>
      </c>
      <c r="Q1134" s="67">
        <f xml:space="preserve"> [1]!s_wq_close($A1134,Q$1,2)</f>
        <v>73.75495635</v>
      </c>
      <c r="R1134" s="67">
        <f xml:space="preserve"> [1]!s_wq_close($A1134,R$1,2)</f>
        <v>66.549545520000009</v>
      </c>
      <c r="S1134" s="67">
        <f xml:space="preserve"> [1]!s_wq_close($A1134,S$1,2)</f>
        <v>58.045305270000007</v>
      </c>
      <c r="T1134" s="67">
        <f xml:space="preserve"> [1]!s_wq_close($A1134,T$1,2)</f>
        <v>62.364428500000002</v>
      </c>
      <c r="U1134" s="67">
        <f xml:space="preserve"> [1]!s_wq_close($A1134,U$1,2)</f>
        <v>65.250716100000005</v>
      </c>
      <c r="V1134" s="67">
        <f xml:space="preserve"> [1]!s_wq_close($A1134,V$1,2)</f>
        <v>61.839222719999995</v>
      </c>
      <c r="W1134" s="67">
        <f xml:space="preserve"> [1]!s_wq_close($A1134,W$1,2)</f>
        <v>60.303384479999998</v>
      </c>
      <c r="X1134" s="67">
        <f xml:space="preserve"> [1]!s_wq_close($A1134,X$1,2)</f>
        <v>58.970392800000006</v>
      </c>
      <c r="Y1134" s="67">
        <f xml:space="preserve"> [1]!s_wq_close($A1134,Y$1,2)</f>
        <v>58.332875039999998</v>
      </c>
    </row>
    <row r="1135" spans="1:25" x14ac:dyDescent="0.15">
      <c r="A1135" t="s">
        <v>8536</v>
      </c>
      <c r="B1135" s="67">
        <f xml:space="preserve"> [1]!s_dq_close($A1135,B$1,2)</f>
        <v>0</v>
      </c>
      <c r="C1135" s="67">
        <f xml:space="preserve"> [1]!s_wq_close($A1135,C$1,2)</f>
        <v>64.650850649999995</v>
      </c>
      <c r="D1135" s="67">
        <f xml:space="preserve"> [1]!s_wq_close($A1135,D$1,2)</f>
        <v>65.400425729999995</v>
      </c>
      <c r="E1135" s="67">
        <f xml:space="preserve"> [1]!s_wq_close($A1135,E$1,2)</f>
        <v>61.652550329999997</v>
      </c>
      <c r="F1135" s="67">
        <f xml:space="preserve"> [1]!s_wq_close($A1135,F$1,2)</f>
        <v>58.675071539999998</v>
      </c>
      <c r="G1135" s="67">
        <f xml:space="preserve"> [1]!s_wq_close($A1135,G$1,2)</f>
        <v>61.319405849999995</v>
      </c>
      <c r="H1135" s="67">
        <f xml:space="preserve"> [1]!s_wq_close($A1135,H$1,2)</f>
        <v>60.403258530000002</v>
      </c>
      <c r="I1135" s="67">
        <f xml:space="preserve"> [1]!s_wq_close($A1135,I$1,2)</f>
        <v>60.611473829999994</v>
      </c>
      <c r="J1135" s="67">
        <f xml:space="preserve"> [1]!s_wq_close($A1135,J$1,2)</f>
        <v>58.820822249999999</v>
      </c>
      <c r="K1135" s="67">
        <f xml:space="preserve"> [1]!s_wq_close($A1135,K$1,2)</f>
        <v>57.488244329999993</v>
      </c>
      <c r="L1135" s="67">
        <f xml:space="preserve"> [1]!s_wq_close($A1135,L$1,2)</f>
        <v>56.780312309999999</v>
      </c>
      <c r="M1135" s="67">
        <f xml:space="preserve"> [1]!s_wq_close($A1135,M$1,2)</f>
        <v>58.029604110000001</v>
      </c>
      <c r="N1135" s="67">
        <f xml:space="preserve"> [1]!s_wq_close($A1135,N$1,2)</f>
        <v>59.5495758</v>
      </c>
      <c r="O1135" s="67">
        <f xml:space="preserve"> [1]!s_wq_close($A1135,O$1,2)</f>
        <v>62.193910109999997</v>
      </c>
      <c r="P1135" s="67">
        <f xml:space="preserve"> [1]!s_wq_close($A1135,P$1,2)</f>
        <v>61.402691969999992</v>
      </c>
      <c r="Q1135" s="67">
        <f xml:space="preserve"> [1]!s_wq_close($A1135,Q$1,2)</f>
        <v>65.546176439999996</v>
      </c>
      <c r="R1135" s="67">
        <f xml:space="preserve"> [1]!s_wq_close($A1135,R$1,2)</f>
        <v>64.317706169999994</v>
      </c>
      <c r="S1135" s="67">
        <f xml:space="preserve"> [1]!s_wq_close($A1135,S$1,2)</f>
        <v>61.111190550000003</v>
      </c>
      <c r="T1135" s="67">
        <f xml:space="preserve"> [1]!s_wq_close($A1135,T$1,2)</f>
        <v>61.111190550000003</v>
      </c>
      <c r="U1135" s="67">
        <f xml:space="preserve"> [1]!s_wq_close($A1135,U$1,2)</f>
        <v>61.111190550000003</v>
      </c>
      <c r="V1135" s="67">
        <f xml:space="preserve"> [1]!s_wq_close($A1135,V$1,2)</f>
        <v>61.111190550000003</v>
      </c>
      <c r="W1135" s="67">
        <f xml:space="preserve"> [1]!s_wq_close($A1135,W$1,2)</f>
        <v>61.111190550000003</v>
      </c>
      <c r="X1135" s="67">
        <f xml:space="preserve"> [1]!s_wq_close($A1135,X$1,2)</f>
        <v>61.111195679999994</v>
      </c>
      <c r="Y1135" s="67">
        <f xml:space="preserve"> [1]!s_wq_close($A1135,Y$1,2)</f>
        <v>61.111195679999994</v>
      </c>
    </row>
    <row r="1136" spans="1:25" x14ac:dyDescent="0.15">
      <c r="A1136" t="s">
        <v>8537</v>
      </c>
      <c r="B1136" s="67">
        <f xml:space="preserve"> [1]!s_dq_close($A1136,B$1,2)</f>
        <v>0</v>
      </c>
      <c r="C1136" s="67">
        <f xml:space="preserve"> [1]!s_wq_close($A1136,C$1,2)</f>
        <v>37.594872000000002</v>
      </c>
      <c r="D1136" s="67">
        <f xml:space="preserve"> [1]!s_wq_close($A1136,D$1,2)</f>
        <v>35.513727299999999</v>
      </c>
      <c r="E1136" s="67">
        <f xml:space="preserve"> [1]!s_wq_close($A1136,E$1,2)</f>
        <v>34.629800249999995</v>
      </c>
      <c r="F1136" s="67">
        <f xml:space="preserve"> [1]!s_wq_close($A1136,F$1,2)</f>
        <v>34.629800249999995</v>
      </c>
      <c r="G1136" s="67">
        <f xml:space="preserve"> [1]!s_wq_close($A1136,G$1,2)</f>
        <v>34.629800249999995</v>
      </c>
      <c r="H1136" s="67">
        <f xml:space="preserve"> [1]!s_wq_close($A1136,H$1,2)</f>
        <v>34.629800249999995</v>
      </c>
      <c r="I1136" s="67">
        <f xml:space="preserve"> [1]!s_wq_close($A1136,I$1,2)</f>
        <v>34.629800249999995</v>
      </c>
      <c r="J1136" s="67">
        <f xml:space="preserve"> [1]!s_wq_close($A1136,J$1,2)</f>
        <v>34.629800249999995</v>
      </c>
      <c r="K1136" s="67">
        <f xml:space="preserve"> [1]!s_wq_close($A1136,K$1,2)</f>
        <v>34.629800249999995</v>
      </c>
      <c r="L1136" s="67">
        <f xml:space="preserve"> [1]!s_wq_close($A1136,L$1,2)</f>
        <v>34.629800249999995</v>
      </c>
      <c r="M1136" s="67">
        <f xml:space="preserve"> [1]!s_wq_close($A1136,M$1,2)</f>
        <v>34.629800249999995</v>
      </c>
      <c r="N1136" s="67">
        <f xml:space="preserve"> [1]!s_wq_close($A1136,N$1,2)</f>
        <v>34.629800249999995</v>
      </c>
      <c r="O1136" s="67">
        <f xml:space="preserve"> [1]!s_wq_close($A1136,O$1,2)</f>
        <v>34.629800249999995</v>
      </c>
      <c r="P1136" s="67">
        <f xml:space="preserve"> [1]!s_wq_close($A1136,P$1,2)</f>
        <v>31.172414699999997</v>
      </c>
      <c r="Q1136" s="67">
        <f xml:space="preserve"> [1]!s_wq_close($A1136,Q$1,2)</f>
        <v>30.198976049999999</v>
      </c>
      <c r="R1136" s="67">
        <f xml:space="preserve"> [1]!s_wq_close($A1136,R$1,2)</f>
        <v>28.587767249999999</v>
      </c>
      <c r="S1136" s="67">
        <f xml:space="preserve"> [1]!s_wq_close($A1136,S$1,2)</f>
        <v>29.393371649999999</v>
      </c>
      <c r="T1136" s="67">
        <f xml:space="preserve"> [1]!s_wq_close($A1136,T$1,2)</f>
        <v>28.491527999999999</v>
      </c>
      <c r="U1136" s="67">
        <f xml:space="preserve"> [1]!s_wq_close($A1136,U$1,2)</f>
        <v>28.473608800000001</v>
      </c>
      <c r="V1136" s="67">
        <f xml:space="preserve"> [1]!s_wq_close($A1136,V$1,2)</f>
        <v>26.520416000000001</v>
      </c>
      <c r="W1136" s="67">
        <f xml:space="preserve"> [1]!s_wq_close($A1136,W$1,2)</f>
        <v>24.871849600000001</v>
      </c>
      <c r="X1136" s="67">
        <f xml:space="preserve"> [1]!s_wq_close($A1136,X$1,2)</f>
        <v>24.585142400000002</v>
      </c>
      <c r="Y1136" s="67">
        <f xml:space="preserve"> [1]!s_wq_close($A1136,Y$1,2)</f>
        <v>24.4238696</v>
      </c>
    </row>
    <row r="1137" spans="1:25" x14ac:dyDescent="0.15">
      <c r="A1137" t="s">
        <v>8538</v>
      </c>
      <c r="B1137" s="67">
        <f xml:space="preserve"> [1]!s_dq_close($A1137,B$1,2)</f>
        <v>0</v>
      </c>
      <c r="C1137" s="67">
        <f xml:space="preserve"> [1]!s_wq_close($A1137,C$1,2)</f>
        <v>48.777450030000004</v>
      </c>
      <c r="D1137" s="67">
        <f xml:space="preserve"> [1]!s_wq_close($A1137,D$1,2)</f>
        <v>49.264818390000009</v>
      </c>
      <c r="E1137" s="67">
        <f xml:space="preserve"> [1]!s_wq_close($A1137,E$1,2)</f>
        <v>45.853239870000003</v>
      </c>
      <c r="F1137" s="67">
        <f xml:space="preserve"> [1]!s_wq_close($A1137,F$1,2)</f>
        <v>47.355958980000004</v>
      </c>
      <c r="G1137" s="67">
        <f xml:space="preserve"> [1]!s_wq_close($A1137,G$1,2)</f>
        <v>47.437187040000005</v>
      </c>
      <c r="H1137" s="67">
        <f xml:space="preserve"> [1]!s_wq_close($A1137,H$1,2)</f>
        <v>47.437187040000005</v>
      </c>
      <c r="I1137" s="67">
        <f xml:space="preserve"> [1]!s_wq_close($A1137,I$1,2)</f>
        <v>49.021134210000007</v>
      </c>
      <c r="J1137" s="67">
        <f xml:space="preserve"> [1]!s_wq_close($A1137,J$1,2)</f>
        <v>47.92455540000001</v>
      </c>
      <c r="K1137" s="67">
        <f xml:space="preserve"> [1]!s_wq_close($A1137,K$1,2)</f>
        <v>49.183590330000001</v>
      </c>
      <c r="L1137" s="67">
        <f xml:space="preserve"> [1]!s_wq_close($A1137,L$1,2)</f>
        <v>47.843327340000002</v>
      </c>
      <c r="M1137" s="67">
        <f xml:space="preserve"> [1]!s_wq_close($A1137,M$1,2)</f>
        <v>47.721485250000001</v>
      </c>
      <c r="N1137" s="67">
        <f xml:space="preserve"> [1]!s_wq_close($A1137,N$1,2)</f>
        <v>47.92455540000001</v>
      </c>
      <c r="O1137" s="67">
        <f xml:space="preserve"> [1]!s_wq_close($A1137,O$1,2)</f>
        <v>48.818064060000005</v>
      </c>
      <c r="P1137" s="67">
        <f xml:space="preserve"> [1]!s_wq_close($A1137,P$1,2)</f>
        <v>43.091485830000003</v>
      </c>
      <c r="Q1137" s="67">
        <f xml:space="preserve"> [1]!s_wq_close($A1137,Q$1,2)</f>
        <v>49.10236227</v>
      </c>
      <c r="R1137" s="67">
        <f xml:space="preserve"> [1]!s_wq_close($A1137,R$1,2)</f>
        <v>48.939906150000006</v>
      </c>
      <c r="S1137" s="67">
        <f xml:space="preserve"> [1]!s_wq_close($A1137,S$1,2)</f>
        <v>42.441661350000004</v>
      </c>
      <c r="T1137" s="67">
        <f xml:space="preserve"> [1]!s_wq_close($A1137,T$1,2)</f>
        <v>42.279205230000002</v>
      </c>
      <c r="U1137" s="67">
        <f xml:space="preserve"> [1]!s_wq_close($A1137,U$1,2)</f>
        <v>43.132099859999997</v>
      </c>
      <c r="V1137" s="67">
        <f xml:space="preserve"> [1]!s_wq_close($A1137,V$1,2)</f>
        <v>45.853239870000003</v>
      </c>
      <c r="W1137" s="67">
        <f xml:space="preserve"> [1]!s_wq_close($A1137,W$1,2)</f>
        <v>47.680871220000007</v>
      </c>
      <c r="X1137" s="67">
        <f xml:space="preserve"> [1]!s_wq_close($A1137,X$1,2)</f>
        <v>47.315344950000004</v>
      </c>
      <c r="Y1137" s="67">
        <f xml:space="preserve"> [1]!s_wq_close($A1137,Y$1,2)</f>
        <v>45.934467930000004</v>
      </c>
    </row>
    <row r="1138" spans="1:25" x14ac:dyDescent="0.15">
      <c r="A1138" t="s">
        <v>8539</v>
      </c>
      <c r="B1138" s="67">
        <f xml:space="preserve"> [1]!s_dq_close($A1138,B$1,2)</f>
        <v>0</v>
      </c>
      <c r="C1138" s="67">
        <f xml:space="preserve"> [1]!s_wq_close($A1138,C$1,2)</f>
        <v>102.10662880000001</v>
      </c>
      <c r="D1138" s="67">
        <f xml:space="preserve"> [1]!s_wq_close($A1138,D$1,2)</f>
        <v>103.61502218</v>
      </c>
      <c r="E1138" s="67">
        <f xml:space="preserve"> [1]!s_wq_close($A1138,E$1,2)</f>
        <v>103.49899191999999</v>
      </c>
      <c r="F1138" s="67">
        <f xml:space="preserve"> [1]!s_wq_close($A1138,F$1,2)</f>
        <v>102.57074983999999</v>
      </c>
      <c r="G1138" s="67">
        <f xml:space="preserve"> [1]!s_wq_close($A1138,G$1,2)</f>
        <v>104.89135503999999</v>
      </c>
      <c r="H1138" s="67">
        <f xml:space="preserve"> [1]!s_wq_close($A1138,H$1,2)</f>
        <v>103.67303731</v>
      </c>
      <c r="I1138" s="67">
        <f xml:space="preserve"> [1]!s_wq_close($A1138,I$1,2)</f>
        <v>105.58753659999999</v>
      </c>
      <c r="J1138" s="67">
        <f xml:space="preserve"> [1]!s_wq_close($A1138,J$1,2)</f>
        <v>102.39670444999999</v>
      </c>
      <c r="K1138" s="67">
        <f xml:space="preserve"> [1]!s_wq_close($A1138,K$1,2)</f>
        <v>103.96311296</v>
      </c>
      <c r="L1138" s="67">
        <f xml:space="preserve"> [1]!s_wq_close($A1138,L$1,2)</f>
        <v>108.31424771</v>
      </c>
      <c r="M1138" s="67">
        <f xml:space="preserve"> [1]!s_wq_close($A1138,M$1,2)</f>
        <v>105.35547608</v>
      </c>
      <c r="N1138" s="67">
        <f xml:space="preserve"> [1]!s_wq_close($A1138,N$1,2)</f>
        <v>105.47150633999999</v>
      </c>
      <c r="O1138" s="67">
        <f xml:space="preserve"> [1]!s_wq_close($A1138,O$1,2)</f>
        <v>104.54326426</v>
      </c>
      <c r="P1138" s="67">
        <f xml:space="preserve"> [1]!s_wq_close($A1138,P$1,2)</f>
        <v>103.44097678999999</v>
      </c>
      <c r="Q1138" s="67">
        <f xml:space="preserve"> [1]!s_wq_close($A1138,Q$1,2)</f>
        <v>108.31424771</v>
      </c>
      <c r="R1138" s="67">
        <f xml:space="preserve"> [1]!s_wq_close($A1138,R$1,2)</f>
        <v>110.92492856</v>
      </c>
      <c r="S1138" s="67">
        <f xml:space="preserve"> [1]!s_wq_close($A1138,S$1,2)</f>
        <v>111.04095882</v>
      </c>
      <c r="T1138" s="67">
        <f xml:space="preserve"> [1]!s_wq_close($A1138,T$1,2)</f>
        <v>110.86691343</v>
      </c>
      <c r="U1138" s="67">
        <f xml:space="preserve"> [1]!s_wq_close($A1138,U$1,2)</f>
        <v>104.427234</v>
      </c>
      <c r="V1138" s="67">
        <f xml:space="preserve"> [1]!s_wq_close($A1138,V$1,2)</f>
        <v>96.943282230000008</v>
      </c>
      <c r="W1138" s="67">
        <f xml:space="preserve"> [1]!s_wq_close($A1138,W$1,2)</f>
        <v>100.07609925</v>
      </c>
      <c r="X1138" s="67">
        <f xml:space="preserve"> [1]!s_wq_close($A1138,X$1,2)</f>
        <v>96.769236839999991</v>
      </c>
      <c r="Y1138" s="67">
        <f xml:space="preserve"> [1]!s_wq_close($A1138,Y$1,2)</f>
        <v>101.75853801999999</v>
      </c>
    </row>
    <row r="1139" spans="1:25" x14ac:dyDescent="0.15">
      <c r="A1139" t="s">
        <v>8540</v>
      </c>
      <c r="B1139" s="67">
        <f xml:space="preserve"> [1]!s_dq_close($A1139,B$1,2)</f>
        <v>0</v>
      </c>
      <c r="C1139" s="67">
        <f xml:space="preserve"> [1]!s_wq_close($A1139,C$1,2)</f>
        <v>44.158515440000002</v>
      </c>
      <c r="D1139" s="67">
        <f xml:space="preserve"> [1]!s_wq_close($A1139,D$1,2)</f>
        <v>43.584476000000002</v>
      </c>
      <c r="E1139" s="67">
        <f xml:space="preserve"> [1]!s_wq_close($A1139,E$1,2)</f>
        <v>43.13800088</v>
      </c>
      <c r="F1139" s="67">
        <f xml:space="preserve"> [1]!s_wq_close($A1139,F$1,2)</f>
        <v>39.757546400000003</v>
      </c>
      <c r="G1139" s="67">
        <f xml:space="preserve"> [1]!s_wq_close($A1139,G$1,2)</f>
        <v>39.757546400000003</v>
      </c>
      <c r="H1139" s="67">
        <f xml:space="preserve"> [1]!s_wq_close($A1139,H$1,2)</f>
        <v>39.778807120000003</v>
      </c>
      <c r="I1139" s="67">
        <f xml:space="preserve"> [1]!s_wq_close($A1139,I$1,2)</f>
        <v>41.968661279999999</v>
      </c>
      <c r="J1139" s="67">
        <f xml:space="preserve"> [1]!s_wq_close($A1139,J$1,2)</f>
        <v>42.074964880000003</v>
      </c>
      <c r="K1139" s="67">
        <f xml:space="preserve"> [1]!s_wq_close($A1139,K$1,2)</f>
        <v>42.117486319999998</v>
      </c>
      <c r="L1139" s="67">
        <f xml:space="preserve"> [1]!s_wq_close($A1139,L$1,2)</f>
        <v>41.309578960000003</v>
      </c>
      <c r="M1139" s="67">
        <f xml:space="preserve"> [1]!s_wq_close($A1139,M$1,2)</f>
        <v>40.310325120000009</v>
      </c>
      <c r="N1139" s="67">
        <f xml:space="preserve"> [1]!s_wq_close($A1139,N$1,2)</f>
        <v>41.373361120000006</v>
      </c>
      <c r="O1139" s="67">
        <f xml:space="preserve"> [1]!s_wq_close($A1139,O$1,2)</f>
        <v>41.713532640000004</v>
      </c>
      <c r="P1139" s="67">
        <f xml:space="preserve"> [1]!s_wq_close($A1139,P$1,2)</f>
        <v>38.864596160000005</v>
      </c>
      <c r="Q1139" s="67">
        <f xml:space="preserve"> [1]!s_wq_close($A1139,Q$1,2)</f>
        <v>38.864596160000005</v>
      </c>
      <c r="R1139" s="67">
        <f xml:space="preserve"> [1]!s_wq_close($A1139,R$1,2)</f>
        <v>38.864590460000002</v>
      </c>
      <c r="S1139" s="67">
        <f xml:space="preserve"> [1]!s_wq_close($A1139,S$1,2)</f>
        <v>34.827342640000005</v>
      </c>
      <c r="T1139" s="67">
        <f xml:space="preserve"> [1]!s_wq_close($A1139,T$1,2)</f>
        <v>34.243644160000002</v>
      </c>
      <c r="U1139" s="67">
        <f xml:space="preserve"> [1]!s_wq_close($A1139,U$1,2)</f>
        <v>32.370944870000002</v>
      </c>
      <c r="V1139" s="67">
        <f xml:space="preserve"> [1]!s_wq_close($A1139,V$1,2)</f>
        <v>32.881681039999997</v>
      </c>
      <c r="W1139" s="67">
        <f xml:space="preserve"> [1]!s_wq_close($A1139,W$1,2)</f>
        <v>32.468227949999999</v>
      </c>
      <c r="X1139" s="67">
        <f xml:space="preserve"> [1]!s_wq_close($A1139,X$1,2)</f>
        <v>32.978964120000001</v>
      </c>
      <c r="Y1139" s="67">
        <f xml:space="preserve"> [1]!s_wq_close($A1139,Y$1,2)</f>
        <v>33.149209510000006</v>
      </c>
    </row>
    <row r="1140" spans="1:25" x14ac:dyDescent="0.15">
      <c r="A1140" t="s">
        <v>8541</v>
      </c>
      <c r="B1140" s="67">
        <f xml:space="preserve"> [1]!s_dq_close($A1140,B$1,2)</f>
        <v>0</v>
      </c>
      <c r="C1140" s="67">
        <f xml:space="preserve"> [1]!s_wq_close($A1140,C$1,2)</f>
        <v>18.679239840000005</v>
      </c>
      <c r="D1140" s="67">
        <f xml:space="preserve"> [1]!s_wq_close($A1140,D$1,2)</f>
        <v>18.658204659999999</v>
      </c>
      <c r="E1140" s="67">
        <f xml:space="preserve"> [1]!s_wq_close($A1140,E$1,2)</f>
        <v>17.417129039999999</v>
      </c>
      <c r="F1140" s="67">
        <f xml:space="preserve"> [1]!s_wq_close($A1140,F$1,2)</f>
        <v>16.38640522</v>
      </c>
      <c r="G1140" s="67">
        <f xml:space="preserve"> [1]!s_wq_close($A1140,G$1,2)</f>
        <v>17.301435550000001</v>
      </c>
      <c r="H1140" s="67">
        <f xml:space="preserve"> [1]!s_wq_close($A1140,H$1,2)</f>
        <v>17.659033610000002</v>
      </c>
      <c r="I1140" s="67">
        <f xml:space="preserve"> [1]!s_wq_close($A1140,I$1,2)</f>
        <v>18.395264910000002</v>
      </c>
      <c r="J1140" s="67">
        <f xml:space="preserve"> [1]!s_wq_close($A1140,J$1,2)</f>
        <v>18.0902548</v>
      </c>
      <c r="K1140" s="67">
        <f xml:space="preserve"> [1]!s_wq_close($A1140,K$1,2)</f>
        <v>18.258536240000002</v>
      </c>
      <c r="L1140" s="67">
        <f xml:space="preserve"> [1]!s_wq_close($A1140,L$1,2)</f>
        <v>18.300606600000002</v>
      </c>
      <c r="M1140" s="67">
        <f xml:space="preserve"> [1]!s_wq_close($A1140,M$1,2)</f>
        <v>17.732656740000003</v>
      </c>
      <c r="N1140" s="67">
        <f xml:space="preserve"> [1]!s_wq_close($A1140,N$1,2)</f>
        <v>17.932490950000002</v>
      </c>
      <c r="O1140" s="67">
        <f xml:space="preserve"> [1]!s_wq_close($A1140,O$1,2)</f>
        <v>18.195430700000003</v>
      </c>
      <c r="P1140" s="67">
        <f xml:space="preserve"> [1]!s_wq_close($A1140,P$1,2)</f>
        <v>17.006943030000002</v>
      </c>
      <c r="Q1140" s="67">
        <f xml:space="preserve"> [1]!s_wq_close($A1140,Q$1,2)</f>
        <v>17.164706880000001</v>
      </c>
      <c r="R1140" s="67">
        <f xml:space="preserve"> [1]!s_wq_close($A1140,R$1,2)</f>
        <v>16.98590785</v>
      </c>
      <c r="S1140" s="67">
        <f xml:space="preserve"> [1]!s_wq_close($A1140,S$1,2)</f>
        <v>15.776385000000001</v>
      </c>
      <c r="T1140" s="67">
        <f xml:space="preserve"> [1]!s_wq_close($A1140,T$1,2)</f>
        <v>15.418786940000002</v>
      </c>
      <c r="U1140" s="67">
        <f xml:space="preserve"> [1]!s_wq_close($A1140,U$1,2)</f>
        <v>14.924460210000001</v>
      </c>
      <c r="V1140" s="67">
        <f xml:space="preserve"> [1]!s_wq_close($A1140,V$1,2)</f>
        <v>14.146158550000001</v>
      </c>
      <c r="W1140" s="67">
        <f xml:space="preserve"> [1]!s_wq_close($A1140,W$1,2)</f>
        <v>13.96735952</v>
      </c>
      <c r="X1140" s="67">
        <f xml:space="preserve"> [1]!s_wq_close($A1140,X$1,2)</f>
        <v>13.09439955</v>
      </c>
      <c r="Y1140" s="67">
        <f xml:space="preserve"> [1]!s_wq_close($A1140,Y$1,2)</f>
        <v>12.884047750000001</v>
      </c>
    </row>
    <row r="1141" spans="1:25" x14ac:dyDescent="0.15">
      <c r="A1141" t="s">
        <v>8542</v>
      </c>
      <c r="B1141" s="67">
        <f xml:space="preserve"> [1]!s_dq_close($A1141,B$1,2)</f>
        <v>0</v>
      </c>
      <c r="C1141" s="67">
        <f xml:space="preserve"> [1]!s_wq_close($A1141,C$1,2)</f>
        <v>70.249593700000005</v>
      </c>
      <c r="D1141" s="67">
        <f xml:space="preserve"> [1]!s_wq_close($A1141,D$1,2)</f>
        <v>70.249593700000005</v>
      </c>
      <c r="E1141" s="67">
        <f xml:space="preserve"> [1]!s_wq_close($A1141,E$1,2)</f>
        <v>70.249593700000005</v>
      </c>
      <c r="F1141" s="67">
        <f xml:space="preserve"> [1]!s_wq_close($A1141,F$1,2)</f>
        <v>70.249593700000005</v>
      </c>
      <c r="G1141" s="67">
        <f xml:space="preserve"> [1]!s_wq_close($A1141,G$1,2)</f>
        <v>70.249593700000005</v>
      </c>
      <c r="H1141" s="67">
        <f xml:space="preserve"> [1]!s_wq_close($A1141,H$1,2)</f>
        <v>70.249593700000005</v>
      </c>
      <c r="I1141" s="67">
        <f xml:space="preserve"> [1]!s_wq_close($A1141,I$1,2)</f>
        <v>70.249593700000005</v>
      </c>
      <c r="J1141" s="67">
        <f xml:space="preserve"> [1]!s_wq_close($A1141,J$1,2)</f>
        <v>70.249593700000005</v>
      </c>
      <c r="K1141" s="67">
        <f xml:space="preserve"> [1]!s_wq_close($A1141,K$1,2)</f>
        <v>70.249593700000005</v>
      </c>
      <c r="L1141" s="67">
        <f xml:space="preserve"> [1]!s_wq_close($A1141,L$1,2)</f>
        <v>70.249593700000005</v>
      </c>
      <c r="M1141" s="67">
        <f xml:space="preserve"> [1]!s_wq_close($A1141,M$1,2)</f>
        <v>70.249593700000005</v>
      </c>
      <c r="N1141" s="67">
        <f xml:space="preserve"> [1]!s_wq_close($A1141,N$1,2)</f>
        <v>70.249593700000005</v>
      </c>
      <c r="O1141" s="67">
        <f xml:space="preserve"> [1]!s_wq_close($A1141,O$1,2)</f>
        <v>70.249593700000005</v>
      </c>
      <c r="P1141" s="67">
        <f xml:space="preserve"> [1]!s_wq_close($A1141,P$1,2)</f>
        <v>70.249593700000005</v>
      </c>
      <c r="Q1141" s="67">
        <f xml:space="preserve"> [1]!s_wq_close($A1141,Q$1,2)</f>
        <v>70.249593700000005</v>
      </c>
      <c r="R1141" s="67">
        <f xml:space="preserve"> [1]!s_wq_close($A1141,R$1,2)</f>
        <v>70.249593700000005</v>
      </c>
      <c r="S1141" s="67">
        <f xml:space="preserve"> [1]!s_wq_close($A1141,S$1,2)</f>
        <v>70.249593700000005</v>
      </c>
      <c r="T1141" s="67">
        <f xml:space="preserve"> [1]!s_wq_close($A1141,T$1,2)</f>
        <v>70.249593700000005</v>
      </c>
      <c r="U1141" s="67">
        <f xml:space="preserve"> [1]!s_wq_close($A1141,U$1,2)</f>
        <v>70.249593700000005</v>
      </c>
      <c r="V1141" s="67">
        <f xml:space="preserve"> [1]!s_wq_close($A1141,V$1,2)</f>
        <v>70.249593700000005</v>
      </c>
      <c r="W1141" s="67">
        <f xml:space="preserve"> [1]!s_wq_close($A1141,W$1,2)</f>
        <v>70.249593700000005</v>
      </c>
      <c r="X1141" s="67">
        <f xml:space="preserve"> [1]!s_wq_close($A1141,X$1,2)</f>
        <v>70.249593700000005</v>
      </c>
      <c r="Y1141" s="67">
        <f xml:space="preserve"> [1]!s_wq_close($A1141,Y$1,2)</f>
        <v>70.249593700000005</v>
      </c>
    </row>
    <row r="1142" spans="1:25" x14ac:dyDescent="0.15">
      <c r="A1142" t="s">
        <v>8543</v>
      </c>
      <c r="B1142" s="67">
        <f xml:space="preserve"> [1]!s_dq_close($A1142,B$1,2)</f>
        <v>0</v>
      </c>
      <c r="C1142" s="67">
        <f xml:space="preserve"> [1]!s_wq_close($A1142,C$1,2)</f>
        <v>69.915478949999994</v>
      </c>
      <c r="D1142" s="67">
        <f xml:space="preserve"> [1]!s_wq_close($A1142,D$1,2)</f>
        <v>68.459448149999986</v>
      </c>
      <c r="E1142" s="67">
        <f xml:space="preserve"> [1]!s_wq_close($A1142,E$1,2)</f>
        <v>74.101567499999987</v>
      </c>
      <c r="F1142" s="67">
        <f xml:space="preserve"> [1]!s_wq_close($A1142,F$1,2)</f>
        <v>74.855583449999997</v>
      </c>
      <c r="G1142" s="67">
        <f xml:space="preserve"> [1]!s_wq_close($A1142,G$1,2)</f>
        <v>75.687601049999998</v>
      </c>
      <c r="H1142" s="67">
        <f xml:space="preserve"> [1]!s_wq_close($A1142,H$1,2)</f>
        <v>75.791603249999994</v>
      </c>
      <c r="I1142" s="67">
        <f xml:space="preserve"> [1]!s_wq_close($A1142,I$1,2)</f>
        <v>75.921605999999997</v>
      </c>
      <c r="J1142" s="67">
        <f xml:space="preserve"> [1]!s_wq_close($A1142,J$1,2)</f>
        <v>75.141589499999995</v>
      </c>
      <c r="K1142" s="67">
        <f xml:space="preserve"> [1]!s_wq_close($A1142,K$1,2)</f>
        <v>75.141589499999995</v>
      </c>
      <c r="L1142" s="67">
        <f xml:space="preserve"> [1]!s_wq_close($A1142,L$1,2)</f>
        <v>70.721495999999988</v>
      </c>
      <c r="M1142" s="67">
        <f xml:space="preserve"> [1]!s_wq_close($A1142,M$1,2)</f>
        <v>73.087546049999986</v>
      </c>
      <c r="N1142" s="67">
        <f xml:space="preserve"> [1]!s_wq_close($A1142,N$1,2)</f>
        <v>72.255528449999986</v>
      </c>
      <c r="O1142" s="67">
        <f xml:space="preserve"> [1]!s_wq_close($A1142,O$1,2)</f>
        <v>71.371509749999987</v>
      </c>
      <c r="P1142" s="67">
        <f xml:space="preserve"> [1]!s_wq_close($A1142,P$1,2)</f>
        <v>69.915478949999994</v>
      </c>
      <c r="Q1142" s="67">
        <f xml:space="preserve"> [1]!s_wq_close($A1142,Q$1,2)</f>
        <v>70.747496549999994</v>
      </c>
      <c r="R1142" s="67">
        <f xml:space="preserve"> [1]!s_wq_close($A1142,R$1,2)</f>
        <v>70.721495999999988</v>
      </c>
      <c r="S1142" s="67">
        <f xml:space="preserve"> [1]!s_wq_close($A1142,S$1,2)</f>
        <v>73.217548799999989</v>
      </c>
      <c r="T1142" s="67">
        <f xml:space="preserve"> [1]!s_wq_close($A1142,T$1,2)</f>
        <v>73.061545499999994</v>
      </c>
      <c r="U1142" s="67">
        <f xml:space="preserve"> [1]!s_wq_close($A1142,U$1,2)</f>
        <v>70.487491049999988</v>
      </c>
      <c r="V1142" s="67">
        <f xml:space="preserve"> [1]!s_wq_close($A1142,V$1,2)</f>
        <v>70.175484449999985</v>
      </c>
      <c r="W1142" s="67">
        <f xml:space="preserve"> [1]!s_wq_close($A1142,W$1,2)</f>
        <v>70.877499299999997</v>
      </c>
      <c r="X1142" s="67">
        <f xml:space="preserve"> [1]!s_wq_close($A1142,X$1,2)</f>
        <v>69.395467949999997</v>
      </c>
      <c r="Y1142" s="67">
        <f xml:space="preserve"> [1]!s_wq_close($A1142,Y$1,2)</f>
        <v>69.499470149999993</v>
      </c>
    </row>
    <row r="1143" spans="1:25" x14ac:dyDescent="0.15">
      <c r="A1143" t="s">
        <v>8544</v>
      </c>
      <c r="B1143" s="67">
        <f xml:space="preserve"> [1]!s_dq_close($A1143,B$1,2)</f>
        <v>0</v>
      </c>
      <c r="C1143" s="67">
        <f xml:space="preserve"> [1]!s_wq_close($A1143,C$1,2)</f>
        <v>40.555359000000003</v>
      </c>
      <c r="D1143" s="67">
        <f xml:space="preserve"> [1]!s_wq_close($A1143,D$1,2)</f>
        <v>40.347382800000005</v>
      </c>
      <c r="E1143" s="67">
        <f xml:space="preserve"> [1]!s_wq_close($A1143,E$1,2)</f>
        <v>41.283275700000004</v>
      </c>
      <c r="F1143" s="67">
        <f xml:space="preserve"> [1]!s_wq_close($A1143,F$1,2)</f>
        <v>41.144624899999997</v>
      </c>
      <c r="G1143" s="67">
        <f xml:space="preserve"> [1]!s_wq_close($A1143,G$1,2)</f>
        <v>41.421926499999998</v>
      </c>
      <c r="H1143" s="67">
        <f xml:space="preserve"> [1]!s_wq_close($A1143,H$1,2)</f>
        <v>41.144624899999997</v>
      </c>
      <c r="I1143" s="67">
        <f xml:space="preserve"> [1]!s_wq_close($A1143,I$1,2)</f>
        <v>42.565795600000001</v>
      </c>
      <c r="J1143" s="67">
        <f xml:space="preserve"> [1]!s_wq_close($A1143,J$1,2)</f>
        <v>45.234823500000005</v>
      </c>
      <c r="K1143" s="67">
        <f xml:space="preserve"> [1]!s_wq_close($A1143,K$1,2)</f>
        <v>47.245260100000003</v>
      </c>
      <c r="L1143" s="67">
        <f xml:space="preserve"> [1]!s_wq_close($A1143,L$1,2)</f>
        <v>44.610894899999998</v>
      </c>
      <c r="M1143" s="67">
        <f xml:space="preserve"> [1]!s_wq_close($A1143,M$1,2)</f>
        <v>46.794645000000003</v>
      </c>
      <c r="N1143" s="67">
        <f xml:space="preserve"> [1]!s_wq_close($A1143,N$1,2)</f>
        <v>50.0529388</v>
      </c>
      <c r="O1143" s="67">
        <f xml:space="preserve"> [1]!s_wq_close($A1143,O$1,2)</f>
        <v>48.666430800000001</v>
      </c>
      <c r="P1143" s="67">
        <f xml:space="preserve"> [1]!s_wq_close($A1143,P$1,2)</f>
        <v>49.983613400000003</v>
      </c>
      <c r="Q1143" s="67">
        <f xml:space="preserve"> [1]!s_wq_close($A1143,Q$1,2)</f>
        <v>51.092819800000001</v>
      </c>
      <c r="R1143" s="67">
        <f xml:space="preserve"> [1]!s_wq_close($A1143,R$1,2)</f>
        <v>50.260915000000004</v>
      </c>
      <c r="S1143" s="67">
        <f xml:space="preserve"> [1]!s_wq_close($A1143,S$1,2)</f>
        <v>53.727185000000006</v>
      </c>
      <c r="T1143" s="67">
        <f xml:space="preserve"> [1]!s_wq_close($A1143,T$1,2)</f>
        <v>54.066143339999996</v>
      </c>
      <c r="U1143" s="67">
        <f xml:space="preserve"> [1]!s_wq_close($A1143,U$1,2)</f>
        <v>55.056236219999995</v>
      </c>
      <c r="V1143" s="67">
        <f xml:space="preserve"> [1]!s_wq_close($A1143,V$1,2)</f>
        <v>51.484829759999997</v>
      </c>
      <c r="W1143" s="67">
        <f xml:space="preserve"> [1]!s_wq_close($A1143,W$1,2)</f>
        <v>52.899248159999999</v>
      </c>
      <c r="X1143" s="67">
        <f xml:space="preserve"> [1]!s_wq_close($A1143,X$1,2)</f>
        <v>49.044958019999996</v>
      </c>
      <c r="Y1143" s="67">
        <f xml:space="preserve"> [1]!s_wq_close($A1143,Y$1,2)</f>
        <v>47.489097779999994</v>
      </c>
    </row>
    <row r="1144" spans="1:25" x14ac:dyDescent="0.15">
      <c r="A1144" t="s">
        <v>8545</v>
      </c>
      <c r="B1144" s="67">
        <f xml:space="preserve"> [1]!s_dq_close($A1144,B$1,2)</f>
        <v>0</v>
      </c>
      <c r="C1144" s="67">
        <f xml:space="preserve"> [1]!s_wq_close($A1144,C$1,2)</f>
        <v>30.546214559999999</v>
      </c>
      <c r="D1144" s="67">
        <f xml:space="preserve"> [1]!s_wq_close($A1144,D$1,2)</f>
        <v>31.777916759999997</v>
      </c>
      <c r="E1144" s="67">
        <f xml:space="preserve"> [1]!s_wq_close($A1144,E$1,2)</f>
        <v>29.766136499999998</v>
      </c>
      <c r="F1144" s="67">
        <f xml:space="preserve"> [1]!s_wq_close($A1144,F$1,2)</f>
        <v>28.862888219999999</v>
      </c>
      <c r="G1144" s="67">
        <f xml:space="preserve"> [1]!s_wq_close($A1144,G$1,2)</f>
        <v>29.273455619999996</v>
      </c>
      <c r="H1144" s="67">
        <f xml:space="preserve"> [1]!s_wq_close($A1144,H$1,2)</f>
        <v>29.088700289999998</v>
      </c>
      <c r="I1144" s="67">
        <f xml:space="preserve"> [1]!s_wq_close($A1144,I$1,2)</f>
        <v>29.232398879999998</v>
      </c>
      <c r="J1144" s="67">
        <f xml:space="preserve"> [1]!s_wq_close($A1144,J$1,2)</f>
        <v>29.725079759999996</v>
      </c>
      <c r="K1144" s="67">
        <f xml:space="preserve"> [1]!s_wq_close($A1144,K$1,2)</f>
        <v>29.601909539999998</v>
      </c>
      <c r="L1144" s="67">
        <f xml:space="preserve"> [1]!s_wq_close($A1144,L$1,2)</f>
        <v>29.807193239999997</v>
      </c>
      <c r="M1144" s="67">
        <f xml:space="preserve"> [1]!s_wq_close($A1144,M$1,2)</f>
        <v>29.478739319999995</v>
      </c>
      <c r="N1144" s="67">
        <f xml:space="preserve"> [1]!s_wq_close($A1144,N$1,2)</f>
        <v>29.170813769999999</v>
      </c>
      <c r="O1144" s="67">
        <f xml:space="preserve"> [1]!s_wq_close($A1144,O$1,2)</f>
        <v>29.684023019999998</v>
      </c>
      <c r="P1144" s="67">
        <f xml:space="preserve"> [1]!s_wq_close($A1144,P$1,2)</f>
        <v>30.320402489999996</v>
      </c>
      <c r="Q1144" s="67">
        <f xml:space="preserve"> [1]!s_wq_close($A1144,Q$1,2)</f>
        <v>29.766136499999998</v>
      </c>
      <c r="R1144" s="67">
        <f xml:space="preserve"> [1]!s_wq_close($A1144,R$1,2)</f>
        <v>28.945001699999995</v>
      </c>
      <c r="S1144" s="67">
        <f xml:space="preserve"> [1]!s_wq_close($A1144,S$1,2)</f>
        <v>28.062281789999997</v>
      </c>
      <c r="T1144" s="67">
        <f xml:space="preserve"> [1]!s_wq_close($A1144,T$1,2)</f>
        <v>27.754356239999996</v>
      </c>
      <c r="U1144" s="67">
        <f xml:space="preserve"> [1]!s_wq_close($A1144,U$1,2)</f>
        <v>27.076920029999997</v>
      </c>
      <c r="V1144" s="67">
        <f xml:space="preserve"> [1]!s_wq_close($A1144,V$1,2)</f>
        <v>23.36128506</v>
      </c>
      <c r="W1144" s="67">
        <f xml:space="preserve"> [1]!s_wq_close($A1144,W$1,2)</f>
        <v>23.771852459999998</v>
      </c>
      <c r="X1144" s="67">
        <f xml:space="preserve"> [1]!s_wq_close($A1144,X$1,2)</f>
        <v>22.765962329999997</v>
      </c>
      <c r="Y1144" s="67">
        <f xml:space="preserve"> [1]!s_wq_close($A1144,Y$1,2)</f>
        <v>22.581206999999999</v>
      </c>
    </row>
    <row r="1145" spans="1:25" x14ac:dyDescent="0.15">
      <c r="A1145" t="s">
        <v>8546</v>
      </c>
      <c r="B1145" s="67">
        <f xml:space="preserve"> [1]!s_dq_close($A1145,B$1,2)</f>
        <v>0</v>
      </c>
      <c r="C1145" s="67">
        <f xml:space="preserve"> [1]!s_wq_close($A1145,C$1,2)</f>
        <v>40.649787840000009</v>
      </c>
      <c r="D1145" s="67">
        <f xml:space="preserve"> [1]!s_wq_close($A1145,D$1,2)</f>
        <v>37.915314160000001</v>
      </c>
      <c r="E1145" s="67">
        <f xml:space="preserve"> [1]!s_wq_close($A1145,E$1,2)</f>
        <v>40.915072600000002</v>
      </c>
      <c r="F1145" s="67">
        <f xml:space="preserve"> [1]!s_wq_close($A1145,F$1,2)</f>
        <v>36.282792560000004</v>
      </c>
      <c r="G1145" s="67">
        <f xml:space="preserve"> [1]!s_wq_close($A1145,G$1,2)</f>
        <v>36.160353440000002</v>
      </c>
      <c r="H1145" s="67">
        <f xml:space="preserve"> [1]!s_wq_close($A1145,H$1,2)</f>
        <v>36.476654500000002</v>
      </c>
      <c r="I1145" s="67">
        <f xml:space="preserve"> [1]!s_wq_close($A1145,I$1,2)</f>
        <v>37.701045700000009</v>
      </c>
      <c r="J1145" s="67">
        <f xml:space="preserve"> [1]!s_wq_close($A1145,J$1,2)</f>
        <v>36.466451240000005</v>
      </c>
      <c r="K1145" s="67">
        <f xml:space="preserve"> [1]!s_wq_close($A1145,K$1,2)</f>
        <v>37.160272920000004</v>
      </c>
      <c r="L1145" s="67">
        <f xml:space="preserve"> [1]!s_wq_close($A1145,L$1,2)</f>
        <v>36.048117580000003</v>
      </c>
      <c r="M1145" s="67">
        <f xml:space="preserve"> [1]!s_wq_close($A1145,M$1,2)</f>
        <v>36.078727360000002</v>
      </c>
      <c r="N1145" s="67">
        <f xml:space="preserve"> [1]!s_wq_close($A1145,N$1,2)</f>
        <v>34.803319860000002</v>
      </c>
      <c r="O1145" s="67">
        <f xml:space="preserve"> [1]!s_wq_close($A1145,O$1,2)</f>
        <v>34.670677480000002</v>
      </c>
      <c r="P1145" s="67">
        <f xml:space="preserve"> [1]!s_wq_close($A1145,P$1,2)</f>
        <v>34.038075360000001</v>
      </c>
      <c r="Q1145" s="67">
        <f xml:space="preserve"> [1]!s_wq_close($A1145,Q$1,2)</f>
        <v>33.874823200000002</v>
      </c>
      <c r="R1145" s="67">
        <f xml:space="preserve"> [1]!s_wq_close($A1145,R$1,2)</f>
        <v>36.3236056</v>
      </c>
      <c r="S1145" s="67">
        <f xml:space="preserve"> [1]!s_wq_close($A1145,S$1,2)</f>
        <v>25.824451060000001</v>
      </c>
      <c r="T1145" s="67">
        <f xml:space="preserve"> [1]!s_wq_close($A1145,T$1,2)</f>
        <v>24.344978360000002</v>
      </c>
      <c r="U1145" s="67">
        <f xml:space="preserve"> [1]!s_wq_close($A1145,U$1,2)</f>
        <v>23.957254480000003</v>
      </c>
      <c r="V1145" s="67">
        <f xml:space="preserve"> [1]!s_wq_close($A1145,V$1,2)</f>
        <v>22.46757852</v>
      </c>
      <c r="W1145" s="67">
        <f xml:space="preserve"> [1]!s_wq_close($A1145,W$1,2)</f>
        <v>22.243106800000003</v>
      </c>
      <c r="X1145" s="67">
        <f xml:space="preserve"> [1]!s_wq_close($A1145,X$1,2)</f>
        <v>20.100422200000001</v>
      </c>
      <c r="Y1145" s="67">
        <f xml:space="preserve"> [1]!s_wq_close($A1145,Y$1,2)</f>
        <v>19.671885280000001</v>
      </c>
    </row>
    <row r="1146" spans="1:25" x14ac:dyDescent="0.15">
      <c r="A1146" t="s">
        <v>8547</v>
      </c>
      <c r="B1146" s="67">
        <f xml:space="preserve"> [1]!s_dq_close($A1146,B$1,2)</f>
        <v>0</v>
      </c>
      <c r="C1146" s="67">
        <f xml:space="preserve"> [1]!s_wq_close($A1146,C$1,2)</f>
        <v>60.159781200000005</v>
      </c>
      <c r="D1146" s="67">
        <f xml:space="preserve"> [1]!s_wq_close($A1146,D$1,2)</f>
        <v>59.881585680000001</v>
      </c>
      <c r="E1146" s="67">
        <f xml:space="preserve"> [1]!s_wq_close($A1146,E$1,2)</f>
        <v>58.038540360000006</v>
      </c>
      <c r="F1146" s="67">
        <f xml:space="preserve"> [1]!s_wq_close($A1146,F$1,2)</f>
        <v>58.247187000000004</v>
      </c>
      <c r="G1146" s="67">
        <f xml:space="preserve"> [1]!s_wq_close($A1146,G$1,2)</f>
        <v>57.412600440000006</v>
      </c>
      <c r="H1146" s="67">
        <f xml:space="preserve"> [1]!s_wq_close($A1146,H$1,2)</f>
        <v>56.508465000000001</v>
      </c>
      <c r="I1146" s="67">
        <f xml:space="preserve"> [1]!s_wq_close($A1146,I$1,2)</f>
        <v>54.874066320000004</v>
      </c>
      <c r="J1146" s="67">
        <f xml:space="preserve"> [1]!s_wq_close($A1146,J$1,2)</f>
        <v>53.170118760000001</v>
      </c>
      <c r="K1146" s="67">
        <f xml:space="preserve"> [1]!s_wq_close($A1146,K$1,2)</f>
        <v>55.082712960000002</v>
      </c>
      <c r="L1146" s="67">
        <f xml:space="preserve"> [1]!s_wq_close($A1146,L$1,2)</f>
        <v>56.57801388</v>
      </c>
      <c r="M1146" s="67">
        <f xml:space="preserve"> [1]!s_wq_close($A1146,M$1,2)</f>
        <v>56.404141680000002</v>
      </c>
      <c r="N1146" s="67">
        <f xml:space="preserve"> [1]!s_wq_close($A1146,N$1,2)</f>
        <v>57.030081599999995</v>
      </c>
      <c r="O1146" s="67">
        <f xml:space="preserve"> [1]!s_wq_close($A1146,O$1,2)</f>
        <v>57.516923759999997</v>
      </c>
      <c r="P1146" s="67">
        <f xml:space="preserve"> [1]!s_wq_close($A1146,P$1,2)</f>
        <v>54.421998600000002</v>
      </c>
      <c r="Q1146" s="67">
        <f xml:space="preserve"> [1]!s_wq_close($A1146,Q$1,2)</f>
        <v>58.073314799999999</v>
      </c>
      <c r="R1146" s="67">
        <f xml:space="preserve"> [1]!s_wq_close($A1146,R$1,2)</f>
        <v>57.725570400000009</v>
      </c>
      <c r="S1146" s="67">
        <f xml:space="preserve"> [1]!s_wq_close($A1146,S$1,2)</f>
        <v>60.055457879999999</v>
      </c>
      <c r="T1146" s="67">
        <f xml:space="preserve"> [1]!s_wq_close($A1146,T$1,2)</f>
        <v>61.515984360000004</v>
      </c>
      <c r="U1146" s="67">
        <f xml:space="preserve"> [1]!s_wq_close($A1146,U$1,2)</f>
        <v>58.455833640000002</v>
      </c>
      <c r="V1146" s="67">
        <f xml:space="preserve"> [1]!s_wq_close($A1146,V$1,2)</f>
        <v>58.142863679999998</v>
      </c>
      <c r="W1146" s="67">
        <f xml:space="preserve"> [1]!s_wq_close($A1146,W$1,2)</f>
        <v>58.316735880000003</v>
      </c>
      <c r="X1146" s="67">
        <f xml:space="preserve"> [1]!s_wq_close($A1146,X$1,2)</f>
        <v>50.075193600000006</v>
      </c>
      <c r="Y1146" s="67">
        <f xml:space="preserve"> [1]!s_wq_close($A1146,Y$1,2)</f>
        <v>49.553577000000004</v>
      </c>
    </row>
    <row r="1147" spans="1:25" x14ac:dyDescent="0.15">
      <c r="A1147" t="s">
        <v>8548</v>
      </c>
      <c r="B1147" s="67">
        <f xml:space="preserve"> [1]!s_dq_close($A1147,B$1,2)</f>
        <v>0</v>
      </c>
      <c r="C1147" s="67">
        <f xml:space="preserve"> [1]!s_wq_close($A1147,C$1,2)</f>
        <v>97.220295029999988</v>
      </c>
      <c r="D1147" s="67">
        <f xml:space="preserve"> [1]!s_wq_close($A1147,D$1,2)</f>
        <v>97.220295029999988</v>
      </c>
      <c r="E1147" s="67">
        <f xml:space="preserve"> [1]!s_wq_close($A1147,E$1,2)</f>
        <v>97.220295029999988</v>
      </c>
      <c r="F1147" s="67">
        <f xml:space="preserve"> [1]!s_wq_close($A1147,F$1,2)</f>
        <v>97.220295029999988</v>
      </c>
      <c r="G1147" s="67">
        <f xml:space="preserve"> [1]!s_wq_close($A1147,G$1,2)</f>
        <v>97.220295029999988</v>
      </c>
      <c r="H1147" s="67">
        <f xml:space="preserve"> [1]!s_wq_close($A1147,H$1,2)</f>
        <v>97.220295029999988</v>
      </c>
      <c r="I1147" s="67">
        <f xml:space="preserve"> [1]!s_wq_close($A1147,I$1,2)</f>
        <v>97.220295029999988</v>
      </c>
      <c r="J1147" s="67">
        <f xml:space="preserve"> [1]!s_wq_close($A1147,J$1,2)</f>
        <v>97.220295029999988</v>
      </c>
      <c r="K1147" s="67">
        <f xml:space="preserve"> [1]!s_wq_close($A1147,K$1,2)</f>
        <v>97.220295029999988</v>
      </c>
      <c r="L1147" s="67">
        <f xml:space="preserve"> [1]!s_wq_close($A1147,L$1,2)</f>
        <v>97.220295029999988</v>
      </c>
      <c r="M1147" s="67">
        <f xml:space="preserve"> [1]!s_wq_close($A1147,M$1,2)</f>
        <v>97.220295029999988</v>
      </c>
      <c r="N1147" s="67">
        <f xml:space="preserve"> [1]!s_wq_close($A1147,N$1,2)</f>
        <v>97.220295029999988</v>
      </c>
      <c r="O1147" s="67">
        <f xml:space="preserve"> [1]!s_wq_close($A1147,O$1,2)</f>
        <v>97.220295029999988</v>
      </c>
      <c r="P1147" s="67">
        <f xml:space="preserve"> [1]!s_wq_close($A1147,P$1,2)</f>
        <v>97.220295029999988</v>
      </c>
      <c r="Q1147" s="67">
        <f xml:space="preserve"> [1]!s_wq_close($A1147,Q$1,2)</f>
        <v>97.220295029999988</v>
      </c>
      <c r="R1147" s="67">
        <f xml:space="preserve"> [1]!s_wq_close($A1147,R$1,2)</f>
        <v>106.91976762</v>
      </c>
      <c r="S1147" s="67">
        <f xml:space="preserve"> [1]!s_wq_close($A1147,S$1,2)</f>
        <v>97.897002419999993</v>
      </c>
      <c r="T1147" s="67">
        <f xml:space="preserve"> [1]!s_wq_close($A1147,T$1,2)</f>
        <v>102.18281589</v>
      </c>
      <c r="U1147" s="67">
        <f xml:space="preserve"> [1]!s_wq_close($A1147,U$1,2)</f>
        <v>99.851934879999988</v>
      </c>
      <c r="V1147" s="67">
        <f xml:space="preserve"> [1]!s_wq_close($A1147,V$1,2)</f>
        <v>99.02484806999999</v>
      </c>
      <c r="W1147" s="67">
        <f xml:space="preserve"> [1]!s_wq_close($A1147,W$1,2)</f>
        <v>99.626365749999991</v>
      </c>
      <c r="X1147" s="67">
        <f xml:space="preserve"> [1]!s_wq_close($A1147,X$1,2)</f>
        <v>95.415741989999987</v>
      </c>
      <c r="Y1147" s="67">
        <f xml:space="preserve"> [1]!s_wq_close($A1147,Y$1,2)</f>
        <v>96.430765039999997</v>
      </c>
    </row>
    <row r="1148" spans="1:25" x14ac:dyDescent="0.15">
      <c r="A1148" t="s">
        <v>8549</v>
      </c>
      <c r="B1148" s="67">
        <f xml:space="preserve"> [1]!s_dq_close($A1148,B$1,2)</f>
        <v>0</v>
      </c>
      <c r="C1148" s="67">
        <f xml:space="preserve"> [1]!s_wq_close($A1148,C$1,2)</f>
        <v>23.121521999999999</v>
      </c>
      <c r="D1148" s="67">
        <f xml:space="preserve"> [1]!s_wq_close($A1148,D$1,2)</f>
        <v>23.568075</v>
      </c>
      <c r="E1148" s="67">
        <f xml:space="preserve"> [1]!s_wq_close($A1148,E$1,2)</f>
        <v>21.897635999999999</v>
      </c>
      <c r="F1148" s="67">
        <f xml:space="preserve"> [1]!s_wq_close($A1148,F$1,2)</f>
        <v>21.418004999999997</v>
      </c>
      <c r="G1148" s="67">
        <f xml:space="preserve"> [1]!s_wq_close($A1148,G$1,2)</f>
        <v>22.129182</v>
      </c>
      <c r="H1148" s="67">
        <f xml:space="preserve"> [1]!s_wq_close($A1148,H$1,2)</f>
        <v>21.930713999999998</v>
      </c>
      <c r="I1148" s="67">
        <f xml:space="preserve"> [1]!s_wq_close($A1148,I$1,2)</f>
        <v>22.741125</v>
      </c>
      <c r="J1148" s="67">
        <f xml:space="preserve"> [1]!s_wq_close($A1148,J$1,2)</f>
        <v>22.443422999999999</v>
      </c>
      <c r="K1148" s="67">
        <f xml:space="preserve"> [1]!s_wq_close($A1148,K$1,2)</f>
        <v>23.022288</v>
      </c>
      <c r="L1148" s="67">
        <f xml:space="preserve"> [1]!s_wq_close($A1148,L$1,2)</f>
        <v>22.542657000000002</v>
      </c>
      <c r="M1148" s="67">
        <f xml:space="preserve"> [1]!s_wq_close($A1148,M$1,2)</f>
        <v>22.873436999999999</v>
      </c>
      <c r="N1148" s="67">
        <f xml:space="preserve"> [1]!s_wq_close($A1148,N$1,2)</f>
        <v>22.757663999999998</v>
      </c>
      <c r="O1148" s="67">
        <f xml:space="preserve"> [1]!s_wq_close($A1148,O$1,2)</f>
        <v>22.294571999999999</v>
      </c>
      <c r="P1148" s="67">
        <f xml:space="preserve"> [1]!s_wq_close($A1148,P$1,2)</f>
        <v>20.971451999999999</v>
      </c>
      <c r="Q1148" s="67">
        <f xml:space="preserve"> [1]!s_wq_close($A1148,Q$1,2)</f>
        <v>24.113861999999997</v>
      </c>
      <c r="R1148" s="67">
        <f xml:space="preserve"> [1]!s_wq_close($A1148,R$1,2)</f>
        <v>25.784300999999999</v>
      </c>
      <c r="S1148" s="67">
        <f xml:space="preserve"> [1]!s_wq_close($A1148,S$1,2)</f>
        <v>21.021069000000001</v>
      </c>
      <c r="T1148" s="67">
        <f xml:space="preserve"> [1]!s_wq_close($A1148,T$1,2)</f>
        <v>21.781862999999998</v>
      </c>
      <c r="U1148" s="67">
        <f xml:space="preserve"> [1]!s_wq_close($A1148,U$1,2)</f>
        <v>22.923053999999997</v>
      </c>
      <c r="V1148" s="67">
        <f xml:space="preserve"> [1]!s_wq_close($A1148,V$1,2)</f>
        <v>21.136841999999998</v>
      </c>
      <c r="W1148" s="67">
        <f xml:space="preserve"> [1]!s_wq_close($A1148,W$1,2)</f>
        <v>23.733464999999999</v>
      </c>
      <c r="X1148" s="67">
        <f xml:space="preserve"> [1]!s_wq_close($A1148,X$1,2)</f>
        <v>24.659648999999998</v>
      </c>
      <c r="Y1148" s="67">
        <f xml:space="preserve"> [1]!s_wq_close($A1148,Y$1,2)</f>
        <v>25.073124</v>
      </c>
    </row>
    <row r="1149" spans="1:25" x14ac:dyDescent="0.15">
      <c r="A1149" t="s">
        <v>8550</v>
      </c>
      <c r="B1149" s="67">
        <f xml:space="preserve"> [1]!s_dq_close($A1149,B$1,2)</f>
        <v>0</v>
      </c>
      <c r="C1149" s="67">
        <f xml:space="preserve"> [1]!s_wq_close($A1149,C$1,2)</f>
        <v>23.087520480000002</v>
      </c>
      <c r="D1149" s="67">
        <f xml:space="preserve"> [1]!s_wq_close($A1149,D$1,2)</f>
        <v>25.271475120000002</v>
      </c>
      <c r="E1149" s="67">
        <f xml:space="preserve"> [1]!s_wq_close($A1149,E$1,2)</f>
        <v>24.569489699999998</v>
      </c>
      <c r="F1149" s="67">
        <f xml:space="preserve"> [1]!s_wq_close($A1149,F$1,2)</f>
        <v>23.503511839999998</v>
      </c>
      <c r="G1149" s="67">
        <f xml:space="preserve"> [1]!s_wq_close($A1149,G$1,2)</f>
        <v>23.919503199999998</v>
      </c>
      <c r="H1149" s="67">
        <f xml:space="preserve"> [1]!s_wq_close($A1149,H$1,2)</f>
        <v>23.555510760000001</v>
      </c>
      <c r="I1149" s="67">
        <f xml:space="preserve"> [1]!s_wq_close($A1149,I$1,2)</f>
        <v>26.415451360000002</v>
      </c>
      <c r="J1149" s="67">
        <f xml:space="preserve"> [1]!s_wq_close($A1149,J$1,2)</f>
        <v>26.597447580000001</v>
      </c>
      <c r="K1149" s="67">
        <f xml:space="preserve"> [1]!s_wq_close($A1149,K$1,2)</f>
        <v>26.6494465</v>
      </c>
      <c r="L1149" s="67">
        <f xml:space="preserve"> [1]!s_wq_close($A1149,L$1,2)</f>
        <v>26.077458379999999</v>
      </c>
      <c r="M1149" s="67">
        <f xml:space="preserve"> [1]!s_wq_close($A1149,M$1,2)</f>
        <v>26.051458919999998</v>
      </c>
      <c r="N1149" s="67">
        <f xml:space="preserve"> [1]!s_wq_close($A1149,N$1,2)</f>
        <v>26.259454600000002</v>
      </c>
      <c r="O1149" s="67">
        <f xml:space="preserve"> [1]!s_wq_close($A1149,O$1,2)</f>
        <v>26.623447040000002</v>
      </c>
      <c r="P1149" s="67">
        <f xml:space="preserve"> [1]!s_wq_close($A1149,P$1,2)</f>
        <v>27.71542436</v>
      </c>
      <c r="Q1149" s="67">
        <f xml:space="preserve"> [1]!s_wq_close($A1149,Q$1,2)</f>
        <v>29.145394660000004</v>
      </c>
      <c r="R1149" s="67">
        <f xml:space="preserve"> [1]!s_wq_close($A1149,R$1,2)</f>
        <v>28.441064520000001</v>
      </c>
      <c r="S1149" s="67">
        <f xml:space="preserve"> [1]!s_wq_close($A1149,S$1,2)</f>
        <v>28.806698039999997</v>
      </c>
      <c r="T1149" s="67">
        <f xml:space="preserve"> [1]!s_wq_close($A1149,T$1,2)</f>
        <v>27.918730919999998</v>
      </c>
      <c r="U1149" s="67">
        <f xml:space="preserve"> [1]!s_wq_close($A1149,U$1,2)</f>
        <v>25.855513200000001</v>
      </c>
      <c r="V1149" s="67">
        <f xml:space="preserve"> [1]!s_wq_close($A1149,V$1,2)</f>
        <v>24.39297912</v>
      </c>
      <c r="W1149" s="67">
        <f xml:space="preserve"> [1]!s_wq_close($A1149,W$1,2)</f>
        <v>24.445212479999999</v>
      </c>
      <c r="X1149" s="67">
        <f xml:space="preserve"> [1]!s_wq_close($A1149,X$1,2)</f>
        <v>22.43422812</v>
      </c>
      <c r="Y1149" s="67">
        <f xml:space="preserve"> [1]!s_wq_close($A1149,Y$1,2)</f>
        <v>21.729077759999999</v>
      </c>
    </row>
    <row r="1150" spans="1:25" x14ac:dyDescent="0.15">
      <c r="A1150" t="s">
        <v>8551</v>
      </c>
      <c r="B1150" s="67">
        <f xml:space="preserve"> [1]!s_dq_close($A1150,B$1,2)</f>
        <v>0</v>
      </c>
      <c r="C1150" s="67">
        <f xml:space="preserve"> [1]!s_wq_close($A1150,C$1,2)</f>
        <v>144.11104884</v>
      </c>
      <c r="D1150" s="67">
        <f xml:space="preserve"> [1]!s_wq_close($A1150,D$1,2)</f>
        <v>149.10937558000001</v>
      </c>
      <c r="E1150" s="67">
        <f xml:space="preserve"> [1]!s_wq_close($A1150,E$1,2)</f>
        <v>143.27062222000001</v>
      </c>
      <c r="F1150" s="67">
        <f xml:space="preserve"> [1]!s_wq_close($A1150,F$1,2)</f>
        <v>137.12223800000001</v>
      </c>
      <c r="G1150" s="67">
        <f xml:space="preserve"> [1]!s_wq_close($A1150,G$1,2)</f>
        <v>138.36076144</v>
      </c>
      <c r="H1150" s="67">
        <f xml:space="preserve"> [1]!s_wq_close($A1150,H$1,2)</f>
        <v>138.80309123999999</v>
      </c>
      <c r="I1150" s="67">
        <f xml:space="preserve"> [1]!s_wq_close($A1150,I$1,2)</f>
        <v>140.66087640000001</v>
      </c>
      <c r="J1150" s="67">
        <f xml:space="preserve"> [1]!s_wq_close($A1150,J$1,2)</f>
        <v>138.0068976</v>
      </c>
      <c r="K1150" s="67">
        <f xml:space="preserve"> [1]!s_wq_close($A1150,K$1,2)</f>
        <v>138.27229548</v>
      </c>
      <c r="L1150" s="67">
        <f xml:space="preserve"> [1]!s_wq_close($A1150,L$1,2)</f>
        <v>146.85349360000001</v>
      </c>
      <c r="M1150" s="67">
        <f xml:space="preserve"> [1]!s_wq_close($A1150,M$1,2)</f>
        <v>145.30533930000001</v>
      </c>
      <c r="N1150" s="67">
        <f xml:space="preserve"> [1]!s_wq_close($A1150,N$1,2)</f>
        <v>150.30366604</v>
      </c>
      <c r="O1150" s="67">
        <f xml:space="preserve"> [1]!s_wq_close($A1150,O$1,2)</f>
        <v>152.603781</v>
      </c>
      <c r="P1150" s="67">
        <f xml:space="preserve"> [1]!s_wq_close($A1150,P$1,2)</f>
        <v>143.84565096</v>
      </c>
      <c r="Q1150" s="67">
        <f xml:space="preserve"> [1]!s_wq_close($A1150,Q$1,2)</f>
        <v>154.01923636000001</v>
      </c>
      <c r="R1150" s="67">
        <f xml:space="preserve"> [1]!s_wq_close($A1150,R$1,2)</f>
        <v>144.64184460000001</v>
      </c>
      <c r="S1150" s="67">
        <f xml:space="preserve"> [1]!s_wq_close($A1150,S$1,2)</f>
        <v>141.01474023999998</v>
      </c>
      <c r="T1150" s="67">
        <f xml:space="preserve"> [1]!s_wq_close($A1150,T$1,2)</f>
        <v>141.01474023999998</v>
      </c>
      <c r="U1150" s="67">
        <f xml:space="preserve"> [1]!s_wq_close($A1150,U$1,2)</f>
        <v>141.01474023999998</v>
      </c>
      <c r="V1150" s="67">
        <f xml:space="preserve"> [1]!s_wq_close($A1150,V$1,2)</f>
        <v>141.01474023999998</v>
      </c>
      <c r="W1150" s="67">
        <f xml:space="preserve"> [1]!s_wq_close($A1150,W$1,2)</f>
        <v>141.01474023999998</v>
      </c>
      <c r="X1150" s="67">
        <f xml:space="preserve"> [1]!s_wq_close($A1150,X$1,2)</f>
        <v>141.01474023999998</v>
      </c>
      <c r="Y1150" s="67">
        <f xml:space="preserve"> [1]!s_wq_close($A1150,Y$1,2)</f>
        <v>141.01474023999998</v>
      </c>
    </row>
    <row r="1151" spans="1:25" x14ac:dyDescent="0.15">
      <c r="A1151" t="s">
        <v>8552</v>
      </c>
      <c r="B1151" s="67">
        <f xml:space="preserve"> [1]!s_dq_close($A1151,B$1,2)</f>
        <v>0</v>
      </c>
      <c r="C1151" s="67">
        <f xml:space="preserve"> [1]!s_wq_close($A1151,C$1,2)</f>
        <v>28.273468229999999</v>
      </c>
      <c r="D1151" s="67">
        <f xml:space="preserve"> [1]!s_wq_close($A1151,D$1,2)</f>
        <v>28.273468229999999</v>
      </c>
      <c r="E1151" s="67">
        <f xml:space="preserve"> [1]!s_wq_close($A1151,E$1,2)</f>
        <v>28.273468229999999</v>
      </c>
      <c r="F1151" s="67">
        <f xml:space="preserve"> [1]!s_wq_close($A1151,F$1,2)</f>
        <v>28.273468229999999</v>
      </c>
      <c r="G1151" s="67">
        <f xml:space="preserve"> [1]!s_wq_close($A1151,G$1,2)</f>
        <v>28.273468229999999</v>
      </c>
      <c r="H1151" s="67">
        <f xml:space="preserve"> [1]!s_wq_close($A1151,H$1,2)</f>
        <v>28.273468229999999</v>
      </c>
      <c r="I1151" s="67">
        <f xml:space="preserve"> [1]!s_wq_close($A1151,I$1,2)</f>
        <v>28.273468229999999</v>
      </c>
      <c r="J1151" s="67">
        <f xml:space="preserve"> [1]!s_wq_close($A1151,J$1,2)</f>
        <v>28.273468229999999</v>
      </c>
      <c r="K1151" s="67">
        <f xml:space="preserve"> [1]!s_wq_close($A1151,K$1,2)</f>
        <v>28.273468229999999</v>
      </c>
      <c r="L1151" s="67">
        <f xml:space="preserve"> [1]!s_wq_close($A1151,L$1,2)</f>
        <v>28.273468229999999</v>
      </c>
      <c r="M1151" s="67">
        <f xml:space="preserve"> [1]!s_wq_close($A1151,M$1,2)</f>
        <v>28.273468229999999</v>
      </c>
      <c r="N1151" s="67">
        <f xml:space="preserve"> [1]!s_wq_close($A1151,N$1,2)</f>
        <v>28.273468229999999</v>
      </c>
      <c r="O1151" s="67">
        <f xml:space="preserve"> [1]!s_wq_close($A1151,O$1,2)</f>
        <v>28.273468229999999</v>
      </c>
      <c r="P1151" s="67">
        <f xml:space="preserve"> [1]!s_wq_close($A1151,P$1,2)</f>
        <v>28.273468229999999</v>
      </c>
      <c r="Q1151" s="67">
        <f xml:space="preserve"> [1]!s_wq_close($A1151,Q$1,2)</f>
        <v>28.273468229999999</v>
      </c>
      <c r="R1151" s="67">
        <f xml:space="preserve"> [1]!s_wq_close($A1151,R$1,2)</f>
        <v>28.273468229999999</v>
      </c>
      <c r="S1151" s="67">
        <f xml:space="preserve"> [1]!s_wq_close($A1151,S$1,2)</f>
        <v>28.273468229999999</v>
      </c>
      <c r="T1151" s="67">
        <f xml:space="preserve"> [1]!s_wq_close($A1151,T$1,2)</f>
        <v>28.27346438</v>
      </c>
      <c r="U1151" s="67">
        <f xml:space="preserve"> [1]!s_wq_close($A1151,U$1,2)</f>
        <v>28.27346438</v>
      </c>
      <c r="V1151" s="67">
        <f xml:space="preserve"> [1]!s_wq_close($A1151,V$1,2)</f>
        <v>28.27346438</v>
      </c>
      <c r="W1151" s="67">
        <f xml:space="preserve"> [1]!s_wq_close($A1151,W$1,2)</f>
        <v>28.27346438</v>
      </c>
      <c r="X1151" s="67">
        <f xml:space="preserve"> [1]!s_wq_close($A1151,X$1,2)</f>
        <v>22.318170979999998</v>
      </c>
      <c r="Y1151" s="67">
        <f xml:space="preserve"> [1]!s_wq_close($A1151,Y$1,2)</f>
        <v>21.864434339999999</v>
      </c>
    </row>
    <row r="1152" spans="1:25" x14ac:dyDescent="0.15">
      <c r="A1152" t="s">
        <v>8553</v>
      </c>
      <c r="B1152" s="67">
        <f xml:space="preserve"> [1]!s_dq_close($A1152,B$1,2)</f>
        <v>0</v>
      </c>
      <c r="C1152" s="67">
        <f xml:space="preserve"> [1]!s_wq_close($A1152,C$1,2)</f>
        <v>68.278229760000002</v>
      </c>
      <c r="D1152" s="67">
        <f xml:space="preserve"> [1]!s_wq_close($A1152,D$1,2)</f>
        <v>70.535742079999991</v>
      </c>
      <c r="E1152" s="67">
        <f xml:space="preserve"> [1]!s_wq_close($A1152,E$1,2)</f>
        <v>68.923233280000005</v>
      </c>
      <c r="F1152" s="67">
        <f xml:space="preserve"> [1]!s_wq_close($A1152,F$1,2)</f>
        <v>70.443598719999997</v>
      </c>
      <c r="G1152" s="67">
        <f xml:space="preserve"> [1]!s_wq_close($A1152,G$1,2)</f>
        <v>69.291806719999997</v>
      </c>
      <c r="H1152" s="67">
        <f xml:space="preserve"> [1]!s_wq_close($A1152,H$1,2)</f>
        <v>69.93681024</v>
      </c>
      <c r="I1152" s="67">
        <f xml:space="preserve"> [1]!s_wq_close($A1152,I$1,2)</f>
        <v>70.996458879999992</v>
      </c>
      <c r="J1152" s="67">
        <f xml:space="preserve"> [1]!s_wq_close($A1152,J$1,2)</f>
        <v>68.969304960000002</v>
      </c>
      <c r="K1152" s="67">
        <f xml:space="preserve"> [1]!s_wq_close($A1152,K$1,2)</f>
        <v>70.581813760000003</v>
      </c>
      <c r="L1152" s="67">
        <f xml:space="preserve"> [1]!s_wq_close($A1152,L$1,2)</f>
        <v>72.378609280000006</v>
      </c>
      <c r="M1152" s="67">
        <f xml:space="preserve"> [1]!s_wq_close($A1152,M$1,2)</f>
        <v>71.963964159999989</v>
      </c>
      <c r="N1152" s="67">
        <f xml:space="preserve"> [1]!s_wq_close($A1152,N$1,2)</f>
        <v>72.793254399999995</v>
      </c>
      <c r="O1152" s="67">
        <f xml:space="preserve"> [1]!s_wq_close($A1152,O$1,2)</f>
        <v>71.457175679999992</v>
      </c>
      <c r="P1152" s="67">
        <f xml:space="preserve"> [1]!s_wq_close($A1152,P$1,2)</f>
        <v>70.950387199999994</v>
      </c>
      <c r="Q1152" s="67">
        <f xml:space="preserve"> [1]!s_wq_close($A1152,Q$1,2)</f>
        <v>73.898974719999998</v>
      </c>
      <c r="R1152" s="67">
        <f xml:space="preserve"> [1]!s_wq_close($A1152,R$1,2)</f>
        <v>69.890738559999988</v>
      </c>
      <c r="S1152" s="67">
        <f xml:space="preserve"> [1]!s_wq_close($A1152,S$1,2)</f>
        <v>67.538014580000009</v>
      </c>
      <c r="T1152" s="67">
        <f xml:space="preserve"> [1]!s_wq_close($A1152,T$1,2)</f>
        <v>65.640099160000005</v>
      </c>
      <c r="U1152" s="67">
        <f xml:space="preserve"> [1]!s_wq_close($A1152,U$1,2)</f>
        <v>64.066218079999999</v>
      </c>
      <c r="V1152" s="67">
        <f xml:space="preserve"> [1]!s_wq_close($A1152,V$1,2)</f>
        <v>59.992643520000009</v>
      </c>
      <c r="W1152" s="67">
        <f xml:space="preserve"> [1]!s_wq_close($A1152,W$1,2)</f>
        <v>61.983140180000007</v>
      </c>
      <c r="X1152" s="67">
        <f xml:space="preserve"> [1]!s_wq_close($A1152,X$1,2)</f>
        <v>58.927959260000002</v>
      </c>
      <c r="Y1152" s="67">
        <f xml:space="preserve"> [1]!s_wq_close($A1152,Y$1,2)</f>
        <v>55.780197100000009</v>
      </c>
    </row>
    <row r="1153" spans="1:25" x14ac:dyDescent="0.15">
      <c r="A1153" t="s">
        <v>8554</v>
      </c>
      <c r="B1153" s="67">
        <f xml:space="preserve"> [1]!s_dq_close($A1153,B$1,2)</f>
        <v>0</v>
      </c>
      <c r="C1153" s="67">
        <f xml:space="preserve"> [1]!s_wq_close($A1153,C$1,2)</f>
        <v>46.330173899999998</v>
      </c>
      <c r="D1153" s="67">
        <f xml:space="preserve"> [1]!s_wq_close($A1153,D$1,2)</f>
        <v>47.648354579999996</v>
      </c>
      <c r="E1153" s="67">
        <f xml:space="preserve"> [1]!s_wq_close($A1153,E$1,2)</f>
        <v>44.895683160000004</v>
      </c>
      <c r="F1153" s="67">
        <f xml:space="preserve"> [1]!s_wq_close($A1153,F$1,2)</f>
        <v>41.987931660000001</v>
      </c>
      <c r="G1153" s="67">
        <f xml:space="preserve"> [1]!s_wq_close($A1153,G$1,2)</f>
        <v>43.422422399999995</v>
      </c>
      <c r="H1153" s="67">
        <f xml:space="preserve"> [1]!s_wq_close($A1153,H$1,2)</f>
        <v>43.422422399999995</v>
      </c>
      <c r="I1153" s="67">
        <f xml:space="preserve"> [1]!s_wq_close($A1153,I$1,2)</f>
        <v>44.391672899999996</v>
      </c>
      <c r="J1153" s="67">
        <f xml:space="preserve"> [1]!s_wq_close($A1153,J$1,2)</f>
        <v>44.391672899999996</v>
      </c>
      <c r="K1153" s="67">
        <f xml:space="preserve"> [1]!s_wq_close($A1153,K$1,2)</f>
        <v>43.965202679999997</v>
      </c>
      <c r="L1153" s="67">
        <f xml:space="preserve"> [1]!s_wq_close($A1153,L$1,2)</f>
        <v>42.957182160000002</v>
      </c>
      <c r="M1153" s="67">
        <f xml:space="preserve"> [1]!s_wq_close($A1153,M$1,2)</f>
        <v>42.802102079999997</v>
      </c>
      <c r="N1153" s="67">
        <f xml:space="preserve"> [1]!s_wq_close($A1153,N$1,2)</f>
        <v>42.336861839999997</v>
      </c>
      <c r="O1153" s="67">
        <f xml:space="preserve"> [1]!s_wq_close($A1153,O$1,2)</f>
        <v>41.794081559999995</v>
      </c>
      <c r="P1153" s="67">
        <f xml:space="preserve"> [1]!s_wq_close($A1153,P$1,2)</f>
        <v>39.312800280000005</v>
      </c>
      <c r="Q1153" s="67">
        <f xml:space="preserve"> [1]!s_wq_close($A1153,Q$1,2)</f>
        <v>40.630980960000002</v>
      </c>
      <c r="R1153" s="67">
        <f xml:space="preserve"> [1]!s_wq_close($A1153,R$1,2)</f>
        <v>38.886330059999999</v>
      </c>
      <c r="S1153" s="67">
        <f xml:space="preserve"> [1]!s_wq_close($A1153,S$1,2)</f>
        <v>34.5053178</v>
      </c>
      <c r="T1153" s="67">
        <f xml:space="preserve"> [1]!s_wq_close($A1153,T$1,2)</f>
        <v>33.303447179999999</v>
      </c>
      <c r="U1153" s="67">
        <f xml:space="preserve"> [1]!s_wq_close($A1153,U$1,2)</f>
        <v>32.489276760000003</v>
      </c>
      <c r="V1153" s="67">
        <f xml:space="preserve"> [1]!s_wq_close($A1153,V$1,2)</f>
        <v>30.163075560000003</v>
      </c>
      <c r="W1153" s="67">
        <f xml:space="preserve"> [1]!s_wq_close($A1153,W$1,2)</f>
        <v>31.248636120000004</v>
      </c>
      <c r="X1153" s="67">
        <f xml:space="preserve"> [1]!s_wq_close($A1153,X$1,2)</f>
        <v>29.428012320000001</v>
      </c>
      <c r="Y1153" s="67">
        <f xml:space="preserve"> [1]!s_wq_close($A1153,Y$1,2)</f>
        <v>28.360060260000001</v>
      </c>
    </row>
    <row r="1154" spans="1:25" x14ac:dyDescent="0.15">
      <c r="A1154" t="s">
        <v>8555</v>
      </c>
      <c r="B1154" s="67">
        <f xml:space="preserve"> [1]!s_dq_close($A1154,B$1,2)</f>
        <v>0</v>
      </c>
      <c r="C1154" s="67">
        <f xml:space="preserve"> [1]!s_wq_close($A1154,C$1,2)</f>
        <v>52.722898899999997</v>
      </c>
      <c r="D1154" s="67">
        <f xml:space="preserve"> [1]!s_wq_close($A1154,D$1,2)</f>
        <v>53.923519370000001</v>
      </c>
      <c r="E1154" s="67">
        <f xml:space="preserve"> [1]!s_wq_close($A1154,E$1,2)</f>
        <v>51.887684659999998</v>
      </c>
      <c r="F1154" s="67">
        <f xml:space="preserve"> [1]!s_wq_close($A1154,F$1,2)</f>
        <v>51.522278429999993</v>
      </c>
      <c r="G1154" s="67">
        <f xml:space="preserve"> [1]!s_wq_close($A1154,G$1,2)</f>
        <v>52.879501570000002</v>
      </c>
      <c r="H1154" s="67">
        <f xml:space="preserve"> [1]!s_wq_close($A1154,H$1,2)</f>
        <v>53.192706909999998</v>
      </c>
      <c r="I1154" s="67">
        <f xml:space="preserve"> [1]!s_wq_close($A1154,I$1,2)</f>
        <v>53.923519370000001</v>
      </c>
      <c r="J1154" s="67">
        <f xml:space="preserve"> [1]!s_wq_close($A1154,J$1,2)</f>
        <v>53.088305129999995</v>
      </c>
      <c r="K1154" s="67">
        <f xml:space="preserve"> [1]!s_wq_close($A1154,K$1,2)</f>
        <v>54.706532719999998</v>
      </c>
      <c r="L1154" s="67">
        <f xml:space="preserve"> [1]!s_wq_close($A1154,L$1,2)</f>
        <v>53.244907799999993</v>
      </c>
      <c r="M1154" s="67">
        <f xml:space="preserve"> [1]!s_wq_close($A1154,M$1,2)</f>
        <v>54.602130940000002</v>
      </c>
      <c r="N1154" s="67">
        <f xml:space="preserve"> [1]!s_wq_close($A1154,N$1,2)</f>
        <v>53.662514919999992</v>
      </c>
      <c r="O1154" s="67">
        <f xml:space="preserve"> [1]!s_wq_close($A1154,O$1,2)</f>
        <v>52.514095339999997</v>
      </c>
      <c r="P1154" s="67">
        <f xml:space="preserve"> [1]!s_wq_close($A1154,P$1,2)</f>
        <v>50.634863299999992</v>
      </c>
      <c r="Q1154" s="67">
        <f xml:space="preserve"> [1]!s_wq_close($A1154,Q$1,2)</f>
        <v>52.305291779999997</v>
      </c>
      <c r="R1154" s="67">
        <f xml:space="preserve"> [1]!s_wq_close($A1154,R$1,2)</f>
        <v>55.437345179999994</v>
      </c>
      <c r="S1154" s="67">
        <f xml:space="preserve"> [1]!s_wq_close($A1154,S$1,2)</f>
        <v>51.73108199</v>
      </c>
      <c r="T1154" s="67">
        <f xml:space="preserve"> [1]!s_wq_close($A1154,T$1,2)</f>
        <v>48.860033039999998</v>
      </c>
      <c r="U1154" s="67">
        <f xml:space="preserve"> [1]!s_wq_close($A1154,U$1,2)</f>
        <v>46.041184979999997</v>
      </c>
      <c r="V1154" s="67">
        <f xml:space="preserve"> [1]!s_wq_close($A1154,V$1,2)</f>
        <v>43.3267387</v>
      </c>
      <c r="W1154" s="67">
        <f xml:space="preserve"> [1]!s_wq_close($A1154,W$1,2)</f>
        <v>44.263545829999998</v>
      </c>
      <c r="X1154" s="67">
        <f xml:space="preserve"> [1]!s_wq_close($A1154,X$1,2)</f>
        <v>41.872357879999996</v>
      </c>
      <c r="Y1154" s="67">
        <f xml:space="preserve"> [1]!s_wq_close($A1154,Y$1,2)</f>
        <v>42.244320450000004</v>
      </c>
    </row>
    <row r="1155" spans="1:25" x14ac:dyDescent="0.15">
      <c r="A1155" t="s">
        <v>8556</v>
      </c>
      <c r="B1155" s="67">
        <f xml:space="preserve"> [1]!s_dq_close($A1155,B$1,2)</f>
        <v>0</v>
      </c>
      <c r="C1155" s="67">
        <f xml:space="preserve"> [1]!s_wq_close($A1155,C$1,2)</f>
        <v>23.53737491</v>
      </c>
      <c r="D1155" s="67">
        <f xml:space="preserve"> [1]!s_wq_close($A1155,D$1,2)</f>
        <v>24.168136720000003</v>
      </c>
      <c r="E1155" s="67">
        <f xml:space="preserve"> [1]!s_wq_close($A1155,E$1,2)</f>
        <v>23.43778094</v>
      </c>
      <c r="F1155" s="67">
        <f xml:space="preserve"> [1]!s_wq_close($A1155,F$1,2)</f>
        <v>22.375445260000003</v>
      </c>
      <c r="G1155" s="67">
        <f xml:space="preserve"> [1]!s_wq_close($A1155,G$1,2)</f>
        <v>22.64102918</v>
      </c>
      <c r="H1155" s="67">
        <f xml:space="preserve"> [1]!s_wq_close($A1155,H$1,2)</f>
        <v>22.508237220000002</v>
      </c>
      <c r="I1155" s="67">
        <f xml:space="preserve"> [1]!s_wq_close($A1155,I$1,2)</f>
        <v>23.072603050000001</v>
      </c>
      <c r="J1155" s="67">
        <f xml:space="preserve"> [1]!s_wq_close($A1155,J$1,2)</f>
        <v>22.70742516</v>
      </c>
      <c r="K1155" s="67">
        <f xml:space="preserve"> [1]!s_wq_close($A1155,K$1,2)</f>
        <v>24.566512600000003</v>
      </c>
      <c r="L1155" s="67">
        <f xml:space="preserve"> [1]!s_wq_close($A1155,L$1,2)</f>
        <v>23.53737491</v>
      </c>
      <c r="M1155" s="67">
        <f xml:space="preserve"> [1]!s_wq_close($A1155,M$1,2)</f>
        <v>24.26773069</v>
      </c>
      <c r="N1155" s="67">
        <f xml:space="preserve"> [1]!s_wq_close($A1155,N$1,2)</f>
        <v>30.044180950000005</v>
      </c>
      <c r="O1155" s="67">
        <f xml:space="preserve"> [1]!s_wq_close($A1155,O$1,2)</f>
        <v>28.185093510000002</v>
      </c>
      <c r="P1155" s="67">
        <f xml:space="preserve"> [1]!s_wq_close($A1155,P$1,2)</f>
        <v>28.118697530000002</v>
      </c>
      <c r="Q1155" s="67">
        <f xml:space="preserve"> [1]!s_wq_close($A1155,Q$1,2)</f>
        <v>28.052301549999999</v>
      </c>
      <c r="R1155" s="67">
        <f xml:space="preserve"> [1]!s_wq_close($A1155,R$1,2)</f>
        <v>26.060422150000001</v>
      </c>
      <c r="S1155" s="67">
        <f xml:space="preserve"> [1]!s_wq_close($A1155,S$1,2)</f>
        <v>23.570572899999998</v>
      </c>
      <c r="T1155" s="67">
        <f xml:space="preserve"> [1]!s_wq_close($A1155,T$1,2)</f>
        <v>22.773821140000003</v>
      </c>
      <c r="U1155" s="67">
        <f xml:space="preserve"> [1]!s_wq_close($A1155,U$1,2)</f>
        <v>22.840217120000002</v>
      </c>
      <c r="V1155" s="67">
        <f xml:space="preserve"> [1]!s_wq_close($A1155,V$1,2)</f>
        <v>23.172197020000002</v>
      </c>
      <c r="W1155" s="67">
        <f xml:space="preserve"> [1]!s_wq_close($A1155,W$1,2)</f>
        <v>22.674227170000002</v>
      </c>
      <c r="X1155" s="67">
        <f xml:space="preserve"> [1]!s_wq_close($A1155,X$1,2)</f>
        <v>21.313109580000003</v>
      </c>
      <c r="Y1155" s="67">
        <f xml:space="preserve"> [1]!s_wq_close($A1155,Y$1,2)</f>
        <v>20.018387970000003</v>
      </c>
    </row>
    <row r="1156" spans="1:25" x14ac:dyDescent="0.15">
      <c r="A1156" t="s">
        <v>8557</v>
      </c>
      <c r="B1156" s="67">
        <f xml:space="preserve"> [1]!s_dq_close($A1156,B$1,2)</f>
        <v>0</v>
      </c>
      <c r="C1156" s="67">
        <f xml:space="preserve"> [1]!s_wq_close($A1156,C$1,2)</f>
        <v>73.881536560000001</v>
      </c>
      <c r="D1156" s="67">
        <f xml:space="preserve"> [1]!s_wq_close($A1156,D$1,2)</f>
        <v>72.170669220000008</v>
      </c>
      <c r="E1156" s="67">
        <f xml:space="preserve"> [1]!s_wq_close($A1156,E$1,2)</f>
        <v>70.529633200000006</v>
      </c>
      <c r="F1156" s="67">
        <f xml:space="preserve"> [1]!s_wq_close($A1156,F$1,2)</f>
        <v>69.726573020000004</v>
      </c>
      <c r="G1156" s="67">
        <f xml:space="preserve"> [1]!s_wq_close($A1156,G$1,2)</f>
        <v>66.514332300000007</v>
      </c>
      <c r="H1156" s="67">
        <f xml:space="preserve"> [1]!s_wq_close($A1156,H$1,2)</f>
        <v>66.828573240000011</v>
      </c>
      <c r="I1156" s="67">
        <f xml:space="preserve"> [1]!s_wq_close($A1156,I$1,2)</f>
        <v>66.165175700000006</v>
      </c>
      <c r="J1156" s="67">
        <f xml:space="preserve"> [1]!s_wq_close($A1156,J$1,2)</f>
        <v>66.060428720000004</v>
      </c>
      <c r="K1156" s="67">
        <f xml:space="preserve"> [1]!s_wq_close($A1156,K$1,2)</f>
        <v>67.701464740000006</v>
      </c>
      <c r="L1156" s="67">
        <f xml:space="preserve"> [1]!s_wq_close($A1156,L$1,2)</f>
        <v>69.342500760000007</v>
      </c>
      <c r="M1156" s="67">
        <f xml:space="preserve"> [1]!s_wq_close($A1156,M$1,2)</f>
        <v>67.282476819999999</v>
      </c>
      <c r="N1156" s="67">
        <f xml:space="preserve"> [1]!s_wq_close($A1156,N$1,2)</f>
        <v>66.828573240000011</v>
      </c>
      <c r="O1156" s="67">
        <f xml:space="preserve"> [1]!s_wq_close($A1156,O$1,2)</f>
        <v>66.479416639999997</v>
      </c>
      <c r="P1156" s="67">
        <f xml:space="preserve"> [1]!s_wq_close($A1156,P$1,2)</f>
        <v>63.895657800000002</v>
      </c>
      <c r="Q1156" s="67">
        <f xml:space="preserve"> [1]!s_wq_close($A1156,Q$1,2)</f>
        <v>68.714018879999998</v>
      </c>
      <c r="R1156" s="67">
        <f xml:space="preserve"> [1]!s_wq_close($A1156,R$1,2)</f>
        <v>68.364862279999997</v>
      </c>
      <c r="S1156" s="67">
        <f xml:space="preserve"> [1]!s_wq_close($A1156,S$1,2)</f>
        <v>69.307585100000011</v>
      </c>
      <c r="T1156" s="67">
        <f xml:space="preserve"> [1]!s_wq_close($A1156,T$1,2)</f>
        <v>71.99609092</v>
      </c>
      <c r="U1156" s="67">
        <f xml:space="preserve"> [1]!s_wq_close($A1156,U$1,2)</f>
        <v>68.469609259999999</v>
      </c>
      <c r="V1156" s="67">
        <f xml:space="preserve"> [1]!s_wq_close($A1156,V$1,2)</f>
        <v>72.065922240000006</v>
      </c>
      <c r="W1156" s="67">
        <f xml:space="preserve"> [1]!s_wq_close($A1156,W$1,2)</f>
        <v>71.542187339999998</v>
      </c>
      <c r="X1156" s="67">
        <f xml:space="preserve"> [1]!s_wq_close($A1156,X$1,2)</f>
        <v>68.190283980000004</v>
      </c>
      <c r="Y1156" s="67">
        <f xml:space="preserve"> [1]!s_wq_close($A1156,Y$1,2)</f>
        <v>65.431946839999995</v>
      </c>
    </row>
    <row r="1157" spans="1:25" x14ac:dyDescent="0.15">
      <c r="A1157" t="s">
        <v>8558</v>
      </c>
      <c r="B1157" s="67">
        <f xml:space="preserve"> [1]!s_dq_close($A1157,B$1,2)</f>
        <v>0</v>
      </c>
      <c r="C1157" s="67">
        <f xml:space="preserve"> [1]!s_wq_close($A1157,C$1,2)</f>
        <v>32.547286719999995</v>
      </c>
      <c r="D1157" s="67">
        <f xml:space="preserve"> [1]!s_wq_close($A1157,D$1,2)</f>
        <v>34.270911999999996</v>
      </c>
      <c r="E1157" s="67">
        <f xml:space="preserve"> [1]!s_wq_close($A1157,E$1,2)</f>
        <v>34.119716799999999</v>
      </c>
      <c r="F1157" s="67">
        <f xml:space="preserve"> [1]!s_wq_close($A1157,F$1,2)</f>
        <v>34.190274559999999</v>
      </c>
      <c r="G1157" s="67">
        <f xml:space="preserve"> [1]!s_wq_close($A1157,G$1,2)</f>
        <v>34.795055359999999</v>
      </c>
      <c r="H1157" s="67">
        <f xml:space="preserve"> [1]!s_wq_close($A1157,H$1,2)</f>
        <v>31.317565760000001</v>
      </c>
      <c r="I1157" s="67">
        <f xml:space="preserve"> [1]!s_wq_close($A1157,I$1,2)</f>
        <v>27.507446719999997</v>
      </c>
      <c r="J1157" s="67">
        <f xml:space="preserve"> [1]!s_wq_close($A1157,J$1,2)</f>
        <v>25.612466879999999</v>
      </c>
      <c r="K1157" s="67">
        <f xml:space="preserve"> [1]!s_wq_close($A1157,K$1,2)</f>
        <v>25.783821439999997</v>
      </c>
      <c r="L1157" s="67">
        <f xml:space="preserve"> [1]!s_wq_close($A1157,L$1,2)</f>
        <v>23.939239999999998</v>
      </c>
      <c r="M1157" s="67">
        <f xml:space="preserve"> [1]!s_wq_close($A1157,M$1,2)</f>
        <v>23.999718079999997</v>
      </c>
      <c r="N1157" s="67">
        <f xml:space="preserve"> [1]!s_wq_close($A1157,N$1,2)</f>
        <v>23.919080640000001</v>
      </c>
      <c r="O1157" s="67">
        <f xml:space="preserve"> [1]!s_wq_close($A1157,O$1,2)</f>
        <v>24.070275839999997</v>
      </c>
      <c r="P1157" s="67">
        <f xml:space="preserve"> [1]!s_wq_close($A1157,P$1,2)</f>
        <v>25.23951872</v>
      </c>
      <c r="Q1157" s="67">
        <f xml:space="preserve"> [1]!s_wq_close($A1157,Q$1,2)</f>
        <v>27.78967776</v>
      </c>
      <c r="R1157" s="67">
        <f xml:space="preserve"> [1]!s_wq_close($A1157,R$1,2)</f>
        <v>26.499478719999999</v>
      </c>
      <c r="S1157" s="67">
        <f xml:space="preserve"> [1]!s_wq_close($A1157,S$1,2)</f>
        <v>27.215136000000001</v>
      </c>
      <c r="T1157" s="67">
        <f xml:space="preserve"> [1]!s_wq_close($A1157,T$1,2)</f>
        <v>25.279837439999998</v>
      </c>
      <c r="U1157" s="67">
        <f xml:space="preserve"> [1]!s_wq_close($A1157,U$1,2)</f>
        <v>26.89258624</v>
      </c>
      <c r="V1157" s="67">
        <f xml:space="preserve"> [1]!s_wq_close($A1157,V$1,2)</f>
        <v>21.5201168</v>
      </c>
      <c r="W1157" s="67">
        <f xml:space="preserve"> [1]!s_wq_close($A1157,W$1,2)</f>
        <v>24.21139136</v>
      </c>
      <c r="X1157" s="67">
        <f xml:space="preserve"> [1]!s_wq_close($A1157,X$1,2)</f>
        <v>24.28194912</v>
      </c>
      <c r="Y1157" s="67">
        <f xml:space="preserve"> [1]!s_wq_close($A1157,Y$1,2)</f>
        <v>23.586451199999999</v>
      </c>
    </row>
    <row r="1158" spans="1:25" x14ac:dyDescent="0.15">
      <c r="A1158" t="s">
        <v>8559</v>
      </c>
      <c r="B1158" s="67">
        <f xml:space="preserve"> [1]!s_dq_close($A1158,B$1,2)</f>
        <v>0</v>
      </c>
      <c r="C1158" s="67">
        <f xml:space="preserve"> [1]!s_wq_close($A1158,C$1,2)</f>
        <v>48.677045060000005</v>
      </c>
      <c r="D1158" s="67">
        <f xml:space="preserve"> [1]!s_wq_close($A1158,D$1,2)</f>
        <v>50.371237630000003</v>
      </c>
      <c r="E1158" s="67">
        <f xml:space="preserve"> [1]!s_wq_close($A1158,E$1,2)</f>
        <v>51.528247190000009</v>
      </c>
      <c r="F1158" s="67">
        <f xml:space="preserve"> [1]!s_wq_close($A1158,F$1,2)</f>
        <v>48.759688600000011</v>
      </c>
      <c r="G1158" s="67">
        <f xml:space="preserve"> [1]!s_wq_close($A1158,G$1,2)</f>
        <v>49.296871610000004</v>
      </c>
      <c r="H1158" s="67">
        <f xml:space="preserve"> [1]!s_wq_close($A1158,H$1,2)</f>
        <v>49.296871610000004</v>
      </c>
      <c r="I1158" s="67">
        <f xml:space="preserve"> [1]!s_wq_close($A1158,I$1,2)</f>
        <v>49.296871610000004</v>
      </c>
      <c r="J1158" s="67">
        <f xml:space="preserve"> [1]!s_wq_close($A1158,J$1,2)</f>
        <v>49.214228070000004</v>
      </c>
      <c r="K1158" s="67">
        <f xml:space="preserve"> [1]!s_wq_close($A1158,K$1,2)</f>
        <v>49.586124000000005</v>
      </c>
      <c r="L1158" s="67">
        <f xml:space="preserve"> [1]!s_wq_close($A1158,L$1,2)</f>
        <v>47.602679040000005</v>
      </c>
      <c r="M1158" s="67">
        <f xml:space="preserve"> [1]!s_wq_close($A1158,M$1,2)</f>
        <v>47.230783110000004</v>
      </c>
      <c r="N1158" s="67">
        <f xml:space="preserve"> [1]!s_wq_close($A1158,N$1,2)</f>
        <v>44.792798680000004</v>
      </c>
      <c r="O1158" s="67">
        <f xml:space="preserve"> [1]!s_wq_close($A1158,O$1,2)</f>
        <v>43.098606110000006</v>
      </c>
      <c r="P1158" s="67">
        <f xml:space="preserve"> [1]!s_wq_close($A1158,P$1,2)</f>
        <v>42.313492480000008</v>
      </c>
      <c r="Q1158" s="67">
        <f xml:space="preserve"> [1]!s_wq_close($A1158,Q$1,2)</f>
        <v>43.222571420000008</v>
      </c>
      <c r="R1158" s="67">
        <f xml:space="preserve"> [1]!s_wq_close($A1158,R$1,2)</f>
        <v>41.817631240000004</v>
      </c>
      <c r="S1158" s="67">
        <f xml:space="preserve"> [1]!s_wq_close($A1158,S$1,2)</f>
        <v>38.553211410000003</v>
      </c>
      <c r="T1158" s="67">
        <f xml:space="preserve"> [1]!s_wq_close($A1158,T$1,2)</f>
        <v>38.553211410000003</v>
      </c>
      <c r="U1158" s="67">
        <f xml:space="preserve"> [1]!s_wq_close($A1158,U$1,2)</f>
        <v>37.892063090000001</v>
      </c>
      <c r="V1158" s="67">
        <f xml:space="preserve"> [1]!s_wq_close($A1158,V$1,2)</f>
        <v>36.98298415</v>
      </c>
      <c r="W1158" s="67">
        <f xml:space="preserve"> [1]!s_wq_close($A1158,W$1,2)</f>
        <v>37.602810699999999</v>
      </c>
      <c r="X1158" s="67">
        <f xml:space="preserve"> [1]!s_wq_close($A1158,X$1,2)</f>
        <v>38.842463800000004</v>
      </c>
      <c r="Y1158" s="67">
        <f xml:space="preserve"> [1]!s_wq_close($A1158,Y$1,2)</f>
        <v>37.106949460000003</v>
      </c>
    </row>
    <row r="1159" spans="1:25" x14ac:dyDescent="0.15">
      <c r="A1159" t="s">
        <v>8560</v>
      </c>
      <c r="B1159" s="67">
        <f xml:space="preserve"> [1]!s_dq_close($A1159,B$1,2)</f>
        <v>0</v>
      </c>
      <c r="C1159" s="67">
        <f xml:space="preserve"> [1]!s_wq_close($A1159,C$1,2)</f>
        <v>37.76152072</v>
      </c>
      <c r="D1159" s="67">
        <f xml:space="preserve"> [1]!s_wq_close($A1159,D$1,2)</f>
        <v>37.69146224</v>
      </c>
      <c r="E1159" s="67">
        <f xml:space="preserve"> [1]!s_wq_close($A1159,E$1,2)</f>
        <v>36.220234160000004</v>
      </c>
      <c r="F1159" s="67">
        <f xml:space="preserve"> [1]!s_wq_close($A1159,F$1,2)</f>
        <v>34.22356748</v>
      </c>
      <c r="G1159" s="67">
        <f xml:space="preserve"> [1]!s_wq_close($A1159,G$1,2)</f>
        <v>34.53883064</v>
      </c>
      <c r="H1159" s="67">
        <f xml:space="preserve"> [1]!s_wq_close($A1159,H$1,2)</f>
        <v>36.255263399999997</v>
      </c>
      <c r="I1159" s="67">
        <f xml:space="preserve"> [1]!s_wq_close($A1159,I$1,2)</f>
        <v>37.411228319999999</v>
      </c>
      <c r="J1159" s="67">
        <f xml:space="preserve"> [1]!s_wq_close($A1159,J$1,2)</f>
        <v>35.834912520000003</v>
      </c>
      <c r="K1159" s="67">
        <f xml:space="preserve"> [1]!s_wq_close($A1159,K$1,2)</f>
        <v>36.360351120000004</v>
      </c>
      <c r="L1159" s="67">
        <f xml:space="preserve"> [1]!s_wq_close($A1159,L$1,2)</f>
        <v>35.624737080000003</v>
      </c>
      <c r="M1159" s="67">
        <f xml:space="preserve"> [1]!s_wq_close($A1159,M$1,2)</f>
        <v>36.430409600000004</v>
      </c>
      <c r="N1159" s="67">
        <f xml:space="preserve"> [1]!s_wq_close($A1159,N$1,2)</f>
        <v>36.325321879999997</v>
      </c>
      <c r="O1159" s="67">
        <f xml:space="preserve"> [1]!s_wq_close($A1159,O$1,2)</f>
        <v>34.713976840000001</v>
      </c>
      <c r="P1159" s="67">
        <f xml:space="preserve"> [1]!s_wq_close($A1159,P$1,2)</f>
        <v>32.402047000000003</v>
      </c>
      <c r="Q1159" s="67">
        <f xml:space="preserve"> [1]!s_wq_close($A1159,Q$1,2)</f>
        <v>32.857427120000004</v>
      </c>
      <c r="R1159" s="67">
        <f xml:space="preserve"> [1]!s_wq_close($A1159,R$1,2)</f>
        <v>32.261930040000003</v>
      </c>
      <c r="S1159" s="67">
        <f xml:space="preserve"> [1]!s_wq_close($A1159,S$1,2)</f>
        <v>30.055087920000002</v>
      </c>
      <c r="T1159" s="67">
        <f xml:space="preserve"> [1]!s_wq_close($A1159,T$1,2)</f>
        <v>30.195204879999999</v>
      </c>
      <c r="U1159" s="67">
        <f xml:space="preserve"> [1]!s_wq_close($A1159,U$1,2)</f>
        <v>29.28444464</v>
      </c>
      <c r="V1159" s="67">
        <f xml:space="preserve"> [1]!s_wq_close($A1159,V$1,2)</f>
        <v>26.727310120000002</v>
      </c>
      <c r="W1159" s="67">
        <f xml:space="preserve"> [1]!s_wq_close($A1159,W$1,2)</f>
        <v>27.532982640000004</v>
      </c>
      <c r="X1159" s="67">
        <f xml:space="preserve"> [1]!s_wq_close($A1159,X$1,2)</f>
        <v>23.364503080000002</v>
      </c>
      <c r="Y1159" s="67">
        <f xml:space="preserve"> [1]!s_wq_close($A1159,Y$1,2)</f>
        <v>23.364503080000002</v>
      </c>
    </row>
    <row r="1160" spans="1:25" x14ac:dyDescent="0.15">
      <c r="A1160" t="s">
        <v>8561</v>
      </c>
      <c r="B1160" s="67">
        <f xml:space="preserve"> [1]!s_dq_close($A1160,B$1,2)</f>
        <v>0</v>
      </c>
      <c r="C1160" s="67">
        <f xml:space="preserve"> [1]!s_wq_close($A1160,C$1,2)</f>
        <v>107.88102824999999</v>
      </c>
      <c r="D1160" s="67">
        <f xml:space="preserve"> [1]!s_wq_close($A1160,D$1,2)</f>
        <v>101.09847249999999</v>
      </c>
      <c r="E1160" s="67">
        <f xml:space="preserve"> [1]!s_wq_close($A1160,E$1,2)</f>
        <v>90.092815999999999</v>
      </c>
      <c r="F1160" s="67">
        <f xml:space="preserve"> [1]!s_wq_close($A1160,F$1,2)</f>
        <v>94.187943999999987</v>
      </c>
      <c r="G1160" s="67">
        <f xml:space="preserve"> [1]!s_wq_close($A1160,G$1,2)</f>
        <v>101.354418</v>
      </c>
      <c r="H1160" s="67">
        <f xml:space="preserve"> [1]!s_wq_close($A1160,H$1,2)</f>
        <v>101.7127417</v>
      </c>
      <c r="I1160" s="67">
        <f xml:space="preserve"> [1]!s_wq_close($A1160,I$1,2)</f>
        <v>101.43120165000001</v>
      </c>
      <c r="J1160" s="67">
        <f xml:space="preserve"> [1]!s_wq_close($A1160,J$1,2)</f>
        <v>97.515235500000003</v>
      </c>
      <c r="K1160" s="67">
        <f xml:space="preserve"> [1]!s_wq_close($A1160,K$1,2)</f>
        <v>95.006969599999991</v>
      </c>
      <c r="L1160" s="67">
        <f xml:space="preserve"> [1]!s_wq_close($A1160,L$1,2)</f>
        <v>91.858839949999989</v>
      </c>
      <c r="M1160" s="67">
        <f xml:space="preserve"> [1]!s_wq_close($A1160,M$1,2)</f>
        <v>94.239133099999989</v>
      </c>
      <c r="N1160" s="67">
        <f xml:space="preserve"> [1]!s_wq_close($A1160,N$1,2)</f>
        <v>92.652270999999999</v>
      </c>
      <c r="O1160" s="67">
        <f xml:space="preserve"> [1]!s_wq_close($A1160,O$1,2)</f>
        <v>95.262915099999987</v>
      </c>
      <c r="P1160" s="67">
        <f xml:space="preserve"> [1]!s_wq_close($A1160,P$1,2)</f>
        <v>92.90821649999998</v>
      </c>
      <c r="Q1160" s="67">
        <f xml:space="preserve"> [1]!s_wq_close($A1160,Q$1,2)</f>
        <v>90.348761499999981</v>
      </c>
      <c r="R1160" s="67">
        <f xml:space="preserve"> [1]!s_wq_close($A1160,R$1,2)</f>
        <v>94.699834999999993</v>
      </c>
      <c r="S1160" s="67">
        <f xml:space="preserve"> [1]!s_wq_close($A1160,S$1,2)</f>
        <v>94.648645899999991</v>
      </c>
      <c r="T1160" s="67">
        <f xml:space="preserve"> [1]!s_wq_close($A1160,T$1,2)</f>
        <v>91.2189762</v>
      </c>
      <c r="U1160" s="67">
        <f xml:space="preserve"> [1]!s_wq_close($A1160,U$1,2)</f>
        <v>90.067221449999991</v>
      </c>
      <c r="V1160" s="67">
        <f xml:space="preserve"> [1]!s_wq_close($A1160,V$1,2)</f>
        <v>89.452952249999996</v>
      </c>
      <c r="W1160" s="67">
        <f xml:space="preserve"> [1]!s_wq_close($A1160,W$1,2)</f>
        <v>88.285242650000001</v>
      </c>
      <c r="X1160" s="67">
        <f xml:space="preserve"> [1]!s_wq_close($A1160,X$1,2)</f>
        <v>89.35040103</v>
      </c>
      <c r="Y1160" s="67">
        <f xml:space="preserve"> [1]!s_wq_close($A1160,Y$1,2)</f>
        <v>89.35040103</v>
      </c>
    </row>
    <row r="1161" spans="1:25" x14ac:dyDescent="0.15">
      <c r="A1161" t="s">
        <v>8562</v>
      </c>
      <c r="B1161" s="67">
        <f xml:space="preserve"> [1]!s_dq_close($A1161,B$1,2)</f>
        <v>0</v>
      </c>
      <c r="C1161" s="67">
        <f xml:space="preserve"> [1]!s_wq_close($A1161,C$1,2)</f>
        <v>116.79324471999999</v>
      </c>
      <c r="D1161" s="67">
        <f xml:space="preserve"> [1]!s_wq_close($A1161,D$1,2)</f>
        <v>111.47133423999999</v>
      </c>
      <c r="E1161" s="67">
        <f xml:space="preserve"> [1]!s_wq_close($A1161,E$1,2)</f>
        <v>102.10642199999999</v>
      </c>
      <c r="F1161" s="67">
        <f xml:space="preserve"> [1]!s_wq_close($A1161,F$1,2)</f>
        <v>97.692124159999992</v>
      </c>
      <c r="G1161" s="67">
        <f xml:space="preserve"> [1]!s_wq_close($A1161,G$1,2)</f>
        <v>97.485848559999994</v>
      </c>
      <c r="H1161" s="67">
        <f xml:space="preserve"> [1]!s_wq_close($A1161,H$1,2)</f>
        <v>97.980909999999994</v>
      </c>
      <c r="I1161" s="67">
        <f xml:space="preserve"> [1]!s_wq_close($A1161,I$1,2)</f>
        <v>109.94489479999999</v>
      </c>
      <c r="J1161" s="67">
        <f xml:space="preserve"> [1]!s_wq_close($A1161,J$1,2)</f>
        <v>103.92164728</v>
      </c>
      <c r="K1161" s="67">
        <f xml:space="preserve"> [1]!s_wq_close($A1161,K$1,2)</f>
        <v>107.09829151999999</v>
      </c>
      <c r="L1161" s="67">
        <f xml:space="preserve"> [1]!s_wq_close($A1161,L$1,2)</f>
        <v>104.04541263999998</v>
      </c>
      <c r="M1161" s="67">
        <f xml:space="preserve"> [1]!s_wq_close($A1161,M$1,2)</f>
        <v>103.46784095999999</v>
      </c>
      <c r="N1161" s="67">
        <f xml:space="preserve"> [1]!s_wq_close($A1161,N$1,2)</f>
        <v>100.82751327999999</v>
      </c>
      <c r="O1161" s="67">
        <f xml:space="preserve"> [1]!s_wq_close($A1161,O$1,2)</f>
        <v>100.62123767999999</v>
      </c>
      <c r="P1161" s="67">
        <f xml:space="preserve"> [1]!s_wq_close($A1161,P$1,2)</f>
        <v>94.350459439999995</v>
      </c>
      <c r="Q1161" s="67">
        <f xml:space="preserve"> [1]!s_wq_close($A1161,Q$1,2)</f>
        <v>93.690377519999998</v>
      </c>
      <c r="R1161" s="67">
        <f xml:space="preserve"> [1]!s_wq_close($A1161,R$1,2)</f>
        <v>88.120936319999984</v>
      </c>
      <c r="S1161" s="67">
        <f xml:space="preserve"> [1]!s_wq_close($A1161,S$1,2)</f>
        <v>83.046556559999985</v>
      </c>
      <c r="T1161" s="67">
        <f xml:space="preserve"> [1]!s_wq_close($A1161,T$1,2)</f>
        <v>78.549826520000011</v>
      </c>
      <c r="U1161" s="67">
        <f xml:space="preserve"> [1]!s_wq_close($A1161,U$1,2)</f>
        <v>77.600459200000003</v>
      </c>
      <c r="V1161" s="67">
        <f xml:space="preserve"> [1]!s_wq_close($A1161,V$1,2)</f>
        <v>70.37701220000001</v>
      </c>
      <c r="W1161" s="67">
        <f xml:space="preserve"> [1]!s_wq_close($A1161,W$1,2)</f>
        <v>72.523407880000008</v>
      </c>
      <c r="X1161" s="67">
        <f xml:space="preserve"> [1]!s_wq_close($A1161,X$1,2)</f>
        <v>63.40122624</v>
      </c>
      <c r="Y1161" s="67">
        <f xml:space="preserve"> [1]!s_wq_close($A1161,Y$1,2)</f>
        <v>60.470570600000009</v>
      </c>
    </row>
    <row r="1162" spans="1:25" x14ac:dyDescent="0.15">
      <c r="A1162" t="s">
        <v>8563</v>
      </c>
      <c r="B1162" s="67">
        <f xml:space="preserve"> [1]!s_dq_close($A1162,B$1,2)</f>
        <v>0</v>
      </c>
      <c r="C1162" s="67">
        <f xml:space="preserve"> [1]!s_wq_close($A1162,C$1,2)</f>
        <v>47.523957799999998</v>
      </c>
      <c r="D1162" s="67">
        <f xml:space="preserve"> [1]!s_wq_close($A1162,D$1,2)</f>
        <v>49.661498260000002</v>
      </c>
      <c r="E1162" s="67">
        <f xml:space="preserve"> [1]!s_wq_close($A1162,E$1,2)</f>
        <v>50.553869519999999</v>
      </c>
      <c r="F1162" s="67">
        <f xml:space="preserve"> [1]!s_wq_close($A1162,F$1,2)</f>
        <v>50.553869519999999</v>
      </c>
      <c r="G1162" s="67">
        <f xml:space="preserve"> [1]!s_wq_close($A1162,G$1,2)</f>
        <v>50.553869519999999</v>
      </c>
      <c r="H1162" s="67">
        <f xml:space="preserve"> [1]!s_wq_close($A1162,H$1,2)</f>
        <v>50.553869519999999</v>
      </c>
      <c r="I1162" s="67">
        <f xml:space="preserve"> [1]!s_wq_close($A1162,I$1,2)</f>
        <v>50.553869519999999</v>
      </c>
      <c r="J1162" s="67">
        <f xml:space="preserve"> [1]!s_wq_close($A1162,J$1,2)</f>
        <v>50.553869519999999</v>
      </c>
      <c r="K1162" s="67">
        <f xml:space="preserve"> [1]!s_wq_close($A1162,K$1,2)</f>
        <v>50.553869519999999</v>
      </c>
      <c r="L1162" s="67">
        <f xml:space="preserve"> [1]!s_wq_close($A1162,L$1,2)</f>
        <v>50.553869519999999</v>
      </c>
      <c r="M1162" s="67">
        <f xml:space="preserve"> [1]!s_wq_close($A1162,M$1,2)</f>
        <v>50.553869519999999</v>
      </c>
      <c r="N1162" s="67">
        <f xml:space="preserve"> [1]!s_wq_close($A1162,N$1,2)</f>
        <v>50.553869519999999</v>
      </c>
      <c r="O1162" s="67">
        <f xml:space="preserve"> [1]!s_wq_close($A1162,O$1,2)</f>
        <v>55.617557600000005</v>
      </c>
      <c r="P1162" s="67">
        <f xml:space="preserve"> [1]!s_wq_close($A1162,P$1,2)</f>
        <v>47.108901400000001</v>
      </c>
      <c r="Q1162" s="67">
        <f xml:space="preserve"> [1]!s_wq_close($A1162,Q$1,2)</f>
        <v>49.703003899999999</v>
      </c>
      <c r="R1162" s="67">
        <f xml:space="preserve"> [1]!s_wq_close($A1162,R$1,2)</f>
        <v>44.9298553</v>
      </c>
      <c r="S1162" s="67">
        <f xml:space="preserve"> [1]!s_wq_close($A1162,S$1,2)</f>
        <v>40.675527200000005</v>
      </c>
      <c r="T1162" s="67">
        <f xml:space="preserve"> [1]!s_wq_close($A1162,T$1,2)</f>
        <v>42.003707679999998</v>
      </c>
      <c r="U1162" s="67">
        <f xml:space="preserve"> [1]!s_wq_close($A1162,U$1,2)</f>
        <v>39.88692004</v>
      </c>
      <c r="V1162" s="67">
        <f xml:space="preserve"> [1]!s_wq_close($A1162,V$1,2)</f>
        <v>38.828526220000001</v>
      </c>
      <c r="W1162" s="67">
        <f xml:space="preserve"> [1]!s_wq_close($A1162,W$1,2)</f>
        <v>40.3642349</v>
      </c>
      <c r="X1162" s="67">
        <f xml:space="preserve"> [1]!s_wq_close($A1162,X$1,2)</f>
        <v>40.07369542</v>
      </c>
      <c r="Y1162" s="67">
        <f xml:space="preserve"> [1]!s_wq_close($A1162,Y$1,2)</f>
        <v>37.458840100000003</v>
      </c>
    </row>
    <row r="1163" spans="1:25" x14ac:dyDescent="0.15">
      <c r="A1163" t="s">
        <v>8564</v>
      </c>
      <c r="B1163" s="67">
        <f xml:space="preserve"> [1]!s_dq_close($A1163,B$1,2)</f>
        <v>0</v>
      </c>
      <c r="C1163" s="67">
        <f xml:space="preserve"> [1]!s_wq_close($A1163,C$1,2)</f>
        <v>56.833168639999997</v>
      </c>
      <c r="D1163" s="67">
        <f xml:space="preserve"> [1]!s_wq_close($A1163,D$1,2)</f>
        <v>59.154325279999995</v>
      </c>
      <c r="E1163" s="67">
        <f xml:space="preserve"> [1]!s_wq_close($A1163,E$1,2)</f>
        <v>58.591620639999995</v>
      </c>
      <c r="F1163" s="67">
        <f xml:space="preserve"> [1]!s_wq_close($A1163,F$1,2)</f>
        <v>54.793364319999995</v>
      </c>
      <c r="G1163" s="67">
        <f xml:space="preserve"> [1]!s_wq_close($A1163,G$1,2)</f>
        <v>53.245926560000001</v>
      </c>
      <c r="H1163" s="67">
        <f xml:space="preserve"> [1]!s_wq_close($A1163,H$1,2)</f>
        <v>54.793364319999995</v>
      </c>
      <c r="I1163" s="67">
        <f xml:space="preserve"> [1]!s_wq_close($A1163,I$1,2)</f>
        <v>55.778097439999996</v>
      </c>
      <c r="J1163" s="67">
        <f xml:space="preserve"> [1]!s_wq_close($A1163,J$1,2)</f>
        <v>58.521282559999996</v>
      </c>
      <c r="K1163" s="67">
        <f xml:space="preserve"> [1]!s_wq_close($A1163,K$1,2)</f>
        <v>59.154325279999995</v>
      </c>
      <c r="L1163" s="67">
        <f xml:space="preserve"> [1]!s_wq_close($A1163,L$1,2)</f>
        <v>57.114520959999993</v>
      </c>
      <c r="M1163" s="67">
        <f xml:space="preserve"> [1]!s_wq_close($A1163,M$1,2)</f>
        <v>55.637421279999998</v>
      </c>
      <c r="N1163" s="67">
        <f xml:space="preserve"> [1]!s_wq_close($A1163,N$1,2)</f>
        <v>54.652688159999997</v>
      </c>
      <c r="O1163" s="67">
        <f xml:space="preserve"> [1]!s_wq_close($A1163,O$1,2)</f>
        <v>53.87896928</v>
      </c>
      <c r="P1163" s="67">
        <f xml:space="preserve"> [1]!s_wq_close($A1163,P$1,2)</f>
        <v>51.698488799999993</v>
      </c>
      <c r="Q1163" s="67">
        <f xml:space="preserve"> [1]!s_wq_close($A1163,Q$1,2)</f>
        <v>52.050179200000002</v>
      </c>
      <c r="R1163" s="67">
        <f xml:space="preserve"> [1]!s_wq_close($A1163,R$1,2)</f>
        <v>47.126513599999996</v>
      </c>
      <c r="S1163" s="67">
        <f xml:space="preserve"> [1]!s_wq_close($A1163,S$1,2)</f>
        <v>45.297723519999998</v>
      </c>
      <c r="T1163" s="67">
        <f xml:space="preserve"> [1]!s_wq_close($A1163,T$1,2)</f>
        <v>44.034163680000006</v>
      </c>
      <c r="U1163" s="67">
        <f xml:space="preserve"> [1]!s_wq_close($A1163,U$1,2)</f>
        <v>42.763947420000001</v>
      </c>
      <c r="V1163" s="67">
        <f xml:space="preserve"> [1]!s_wq_close($A1163,V$1,2)</f>
        <v>40.435217610000002</v>
      </c>
      <c r="W1163" s="67">
        <f xml:space="preserve"> [1]!s_wq_close($A1163,W$1,2)</f>
        <v>40.788055460000002</v>
      </c>
      <c r="X1163" s="67">
        <f xml:space="preserve"> [1]!s_wq_close($A1163,X$1,2)</f>
        <v>39.094433780000003</v>
      </c>
      <c r="Y1163" s="67">
        <f xml:space="preserve"> [1]!s_wq_close($A1163,Y$1,2)</f>
        <v>41.776001440000002</v>
      </c>
    </row>
    <row r="1164" spans="1:25" x14ac:dyDescent="0.15">
      <c r="A1164" t="s">
        <v>8565</v>
      </c>
      <c r="B1164" s="67">
        <f xml:space="preserve"> [1]!s_dq_close($A1164,B$1,2)</f>
        <v>0</v>
      </c>
      <c r="C1164" s="67">
        <f xml:space="preserve"> [1]!s_wq_close($A1164,C$1,2)</f>
        <v>26.95939272</v>
      </c>
      <c r="D1164" s="67">
        <f xml:space="preserve"> [1]!s_wq_close($A1164,D$1,2)</f>
        <v>27.167172239999999</v>
      </c>
      <c r="E1164" s="67">
        <f xml:space="preserve"> [1]!s_wq_close($A1164,E$1,2)</f>
        <v>26.09364472</v>
      </c>
      <c r="F1164" s="67">
        <f xml:space="preserve"> [1]!s_wq_close($A1164,F$1,2)</f>
        <v>25.452991199999996</v>
      </c>
      <c r="G1164" s="67">
        <f xml:space="preserve"> [1]!s_wq_close($A1164,G$1,2)</f>
        <v>25.452991199999996</v>
      </c>
      <c r="H1164" s="67">
        <f xml:space="preserve"> [1]!s_wq_close($A1164,H$1,2)</f>
        <v>25.868550239999998</v>
      </c>
      <c r="I1164" s="67">
        <f xml:space="preserve"> [1]!s_wq_close($A1164,I$1,2)</f>
        <v>26.491888800000002</v>
      </c>
      <c r="J1164" s="67">
        <f xml:space="preserve"> [1]!s_wq_close($A1164,J$1,2)</f>
        <v>26.041699839999996</v>
      </c>
      <c r="K1164" s="67">
        <f xml:space="preserve"> [1]!s_wq_close($A1164,K$1,2)</f>
        <v>26.613093519999996</v>
      </c>
      <c r="L1164" s="67">
        <f xml:space="preserve"> [1]!s_wq_close($A1164,L$1,2)</f>
        <v>26.64772344</v>
      </c>
      <c r="M1164" s="67">
        <f xml:space="preserve"> [1]!s_wq_close($A1164,M$1,2)</f>
        <v>27.080597439999998</v>
      </c>
      <c r="N1164" s="67">
        <f xml:space="preserve"> [1]!s_wq_close($A1164,N$1,2)</f>
        <v>27.444211599999999</v>
      </c>
      <c r="O1164" s="67">
        <f xml:space="preserve"> [1]!s_wq_close($A1164,O$1,2)</f>
        <v>28.206069839999998</v>
      </c>
      <c r="P1164" s="67">
        <f xml:space="preserve"> [1]!s_wq_close($A1164,P$1,2)</f>
        <v>26.526518719999999</v>
      </c>
      <c r="Q1164" s="67">
        <f xml:space="preserve"> [1]!s_wq_close($A1164,Q$1,2)</f>
        <v>26.699668319999997</v>
      </c>
      <c r="R1164" s="67">
        <f xml:space="preserve"> [1]!s_wq_close($A1164,R$1,2)</f>
        <v>25.366416399999999</v>
      </c>
      <c r="S1164" s="67">
        <f xml:space="preserve"> [1]!s_wq_close($A1164,S$1,2)</f>
        <v>24.36214872</v>
      </c>
      <c r="T1164" s="67">
        <f xml:space="preserve"> [1]!s_wq_close($A1164,T$1,2)</f>
        <v>24.448723519999998</v>
      </c>
      <c r="U1164" s="67">
        <f xml:space="preserve"> [1]!s_wq_close($A1164,U$1,2)</f>
        <v>23.634920399999999</v>
      </c>
      <c r="V1164" s="67">
        <f xml:space="preserve"> [1]!s_wq_close($A1164,V$1,2)</f>
        <v>21.297400800000002</v>
      </c>
      <c r="W1164" s="67">
        <f xml:space="preserve"> [1]!s_wq_close($A1164,W$1,2)</f>
        <v>21.297400800000002</v>
      </c>
      <c r="X1164" s="67">
        <f xml:space="preserve"> [1]!s_wq_close($A1164,X$1,2)</f>
        <v>20.604802400000001</v>
      </c>
      <c r="Y1164" s="67">
        <f xml:space="preserve"> [1]!s_wq_close($A1164,Y$1,2)</f>
        <v>19.531274879999998</v>
      </c>
    </row>
    <row r="1165" spans="1:25" x14ac:dyDescent="0.15">
      <c r="A1165" t="s">
        <v>8566</v>
      </c>
      <c r="B1165" s="67">
        <f xml:space="preserve"> [1]!s_dq_close($A1165,B$1,2)</f>
        <v>0</v>
      </c>
      <c r="C1165" s="67">
        <f xml:space="preserve"> [1]!s_wq_close($A1165,C$1,2)</f>
        <v>153.800816</v>
      </c>
      <c r="D1165" s="67">
        <f xml:space="preserve"> [1]!s_wq_close($A1165,D$1,2)</f>
        <v>155.3024216</v>
      </c>
      <c r="E1165" s="67">
        <f xml:space="preserve"> [1]!s_wq_close($A1165,E$1,2)</f>
        <v>146.975336</v>
      </c>
      <c r="F1165" s="67">
        <f xml:space="preserve"> [1]!s_wq_close($A1165,F$1,2)</f>
        <v>139.467308</v>
      </c>
      <c r="G1165" s="67">
        <f xml:space="preserve"> [1]!s_wq_close($A1165,G$1,2)</f>
        <v>151.07062400000001</v>
      </c>
      <c r="H1165" s="67">
        <f xml:space="preserve"> [1]!s_wq_close($A1165,H$1,2)</f>
        <v>150.57008880000001</v>
      </c>
      <c r="I1165" s="67">
        <f xml:space="preserve"> [1]!s_wq_close($A1165,I$1,2)</f>
        <v>150.843108</v>
      </c>
      <c r="J1165" s="67">
        <f xml:space="preserve"> [1]!s_wq_close($A1165,J$1,2)</f>
        <v>160.71730239999999</v>
      </c>
      <c r="K1165" s="67">
        <f xml:space="preserve"> [1]!s_wq_close($A1165,K$1,2)</f>
        <v>161.80937920000002</v>
      </c>
      <c r="L1165" s="67">
        <f xml:space="preserve"> [1]!s_wq_close($A1165,L$1,2)</f>
        <v>159.7617352</v>
      </c>
      <c r="M1165" s="67">
        <f xml:space="preserve"> [1]!s_wq_close($A1165,M$1,2)</f>
        <v>161.53636</v>
      </c>
      <c r="N1165" s="67">
        <f xml:space="preserve"> [1]!s_wq_close($A1165,N$1,2)</f>
        <v>161.39985039999999</v>
      </c>
      <c r="O1165" s="67">
        <f xml:space="preserve"> [1]!s_wq_close($A1165,O$1,2)</f>
        <v>161.39985039999999</v>
      </c>
      <c r="P1165" s="67">
        <f xml:space="preserve"> [1]!s_wq_close($A1165,P$1,2)</f>
        <v>161.39985039999999</v>
      </c>
      <c r="Q1165" s="67">
        <f xml:space="preserve"> [1]!s_wq_close($A1165,Q$1,2)</f>
        <v>161.39985039999999</v>
      </c>
      <c r="R1165" s="67">
        <f xml:space="preserve"> [1]!s_wq_close($A1165,R$1,2)</f>
        <v>161.39985039999999</v>
      </c>
      <c r="S1165" s="67">
        <f xml:space="preserve"> [1]!s_wq_close($A1165,S$1,2)</f>
        <v>161.39985039999999</v>
      </c>
      <c r="T1165" s="67">
        <f xml:space="preserve"> [1]!s_wq_close($A1165,T$1,2)</f>
        <v>161.39985039999999</v>
      </c>
      <c r="U1165" s="67">
        <f xml:space="preserve"> [1]!s_wq_close($A1165,U$1,2)</f>
        <v>161.39985039999999</v>
      </c>
      <c r="V1165" s="67">
        <f xml:space="preserve"> [1]!s_wq_close($A1165,V$1,2)</f>
        <v>117.6712752</v>
      </c>
      <c r="W1165" s="67">
        <f xml:space="preserve"> [1]!s_wq_close($A1165,W$1,2)</f>
        <v>117.94429440000002</v>
      </c>
      <c r="X1165" s="67">
        <f xml:space="preserve"> [1]!s_wq_close($A1165,X$1,2)</f>
        <v>108.0701</v>
      </c>
      <c r="Y1165" s="67">
        <f xml:space="preserve"> [1]!s_wq_close($A1165,Y$1,2)</f>
        <v>108.980164</v>
      </c>
    </row>
    <row r="1166" spans="1:25" x14ac:dyDescent="0.15">
      <c r="A1166" t="s">
        <v>8567</v>
      </c>
      <c r="B1166" s="67">
        <f xml:space="preserve"> [1]!s_dq_close($A1166,B$1,2)</f>
        <v>0</v>
      </c>
      <c r="C1166" s="67">
        <f xml:space="preserve"> [1]!s_wq_close($A1166,C$1,2)</f>
        <v>72.797852589999991</v>
      </c>
      <c r="D1166" s="67">
        <f xml:space="preserve"> [1]!s_wq_close($A1166,D$1,2)</f>
        <v>75.828667909999993</v>
      </c>
      <c r="E1166" s="67">
        <f xml:space="preserve"> [1]!s_wq_close($A1166,E$1,2)</f>
        <v>75.478958449999993</v>
      </c>
      <c r="F1166" s="67">
        <f xml:space="preserve"> [1]!s_wq_close($A1166,F$1,2)</f>
        <v>69.533897629999998</v>
      </c>
      <c r="G1166" s="67">
        <f xml:space="preserve"> [1]!s_wq_close($A1166,G$1,2)</f>
        <v>71.515584569999987</v>
      </c>
      <c r="H1166" s="67">
        <f xml:space="preserve"> [1]!s_wq_close($A1166,H$1,2)</f>
        <v>71.10759019999999</v>
      </c>
      <c r="I1166" s="67">
        <f xml:space="preserve"> [1]!s_wq_close($A1166,I$1,2)</f>
        <v>80.899455079999996</v>
      </c>
      <c r="J1166" s="67">
        <f xml:space="preserve"> [1]!s_wq_close($A1166,J$1,2)</f>
        <v>77.227505749999992</v>
      </c>
      <c r="K1166" s="67">
        <f xml:space="preserve"> [1]!s_wq_close($A1166,K$1,2)</f>
        <v>77.518930299999994</v>
      </c>
      <c r="L1166" s="67">
        <f xml:space="preserve"> [1]!s_wq_close($A1166,L$1,2)</f>
        <v>75.945237729999988</v>
      </c>
      <c r="M1166" s="67">
        <f xml:space="preserve"> [1]!s_wq_close($A1166,M$1,2)</f>
        <v>75.537243360000005</v>
      </c>
      <c r="N1166" s="67">
        <f xml:space="preserve"> [1]!s_wq_close($A1166,N$1,2)</f>
        <v>76.411517009999997</v>
      </c>
      <c r="O1166" s="67">
        <f xml:space="preserve"> [1]!s_wq_close($A1166,O$1,2)</f>
        <v>80.782885259999986</v>
      </c>
      <c r="P1166" s="67">
        <f xml:space="preserve"> [1]!s_wq_close($A1166,P$1,2)</f>
        <v>78.684628500000002</v>
      </c>
      <c r="Q1166" s="67">
        <f xml:space="preserve"> [1]!s_wq_close($A1166,Q$1,2)</f>
        <v>78.509773769999995</v>
      </c>
      <c r="R1166" s="67">
        <f xml:space="preserve"> [1]!s_wq_close($A1166,R$1,2)</f>
        <v>73.438986599999993</v>
      </c>
      <c r="S1166" s="67">
        <f xml:space="preserve"> [1]!s_wq_close($A1166,S$1,2)</f>
        <v>71.865294030000001</v>
      </c>
      <c r="T1166" s="67">
        <f xml:space="preserve"> [1]!s_wq_close($A1166,T$1,2)</f>
        <v>70.699595830000007</v>
      </c>
      <c r="U1166" s="67">
        <f xml:space="preserve"> [1]!s_wq_close($A1166,U$1,2)</f>
        <v>71.748724209999992</v>
      </c>
      <c r="V1166" s="67">
        <f xml:space="preserve"> [1]!s_wq_close($A1166,V$1,2)</f>
        <v>66.61008600000001</v>
      </c>
      <c r="W1166" s="67">
        <f xml:space="preserve"> [1]!s_wq_close($A1166,W$1,2)</f>
        <v>67.077525200000011</v>
      </c>
      <c r="X1166" s="67">
        <f xml:space="preserve"> [1]!s_wq_close($A1166,X$1,2)</f>
        <v>62.8705724</v>
      </c>
      <c r="Y1166" s="67">
        <f xml:space="preserve"> [1]!s_wq_close($A1166,Y$1,2)</f>
        <v>61.409824900000004</v>
      </c>
    </row>
    <row r="1167" spans="1:25" x14ac:dyDescent="0.15">
      <c r="A1167" t="s">
        <v>8568</v>
      </c>
      <c r="B1167" s="67">
        <f xml:space="preserve"> [1]!s_dq_close($A1167,B$1,2)</f>
        <v>0</v>
      </c>
      <c r="C1167" s="67">
        <f xml:space="preserve"> [1]!s_wq_close($A1167,C$1,2)</f>
        <v>72.175466880000016</v>
      </c>
      <c r="D1167" s="67">
        <f xml:space="preserve"> [1]!s_wq_close($A1167,D$1,2)</f>
        <v>74.263877380000011</v>
      </c>
      <c r="E1167" s="67">
        <f xml:space="preserve"> [1]!s_wq_close($A1167,E$1,2)</f>
        <v>69.001082920000002</v>
      </c>
      <c r="F1167" s="67">
        <f xml:space="preserve"> [1]!s_wq_close($A1167,F$1,2)</f>
        <v>70.421202059999999</v>
      </c>
      <c r="G1167" s="67">
        <f xml:space="preserve"> [1]!s_wq_close($A1167,G$1,2)</f>
        <v>71.757784780000009</v>
      </c>
      <c r="H1167" s="67">
        <f xml:space="preserve"> [1]!s_wq_close($A1167,H$1,2)</f>
        <v>71.173029839999998</v>
      </c>
      <c r="I1167" s="67">
        <f xml:space="preserve"> [1]!s_wq_close($A1167,I$1,2)</f>
        <v>70.421202059999999</v>
      </c>
      <c r="J1167" s="67">
        <f xml:space="preserve"> [1]!s_wq_close($A1167,J$1,2)</f>
        <v>73.846195280000003</v>
      </c>
      <c r="K1167" s="67">
        <f xml:space="preserve"> [1]!s_wq_close($A1167,K$1,2)</f>
        <v>74.681559480000004</v>
      </c>
      <c r="L1167" s="67">
        <f xml:space="preserve"> [1]!s_wq_close($A1167,L$1,2)</f>
        <v>72.843758240000014</v>
      </c>
      <c r="M1167" s="67">
        <f xml:space="preserve"> [1]!s_wq_close($A1167,M$1,2)</f>
        <v>72.676685399999997</v>
      </c>
      <c r="N1167" s="67">
        <f xml:space="preserve"> [1]!s_wq_close($A1167,N$1,2)</f>
        <v>71.005957000000009</v>
      </c>
      <c r="O1167" s="67">
        <f xml:space="preserve"> [1]!s_wq_close($A1167,O$1,2)</f>
        <v>71.005957000000009</v>
      </c>
      <c r="P1167" s="67">
        <f xml:space="preserve"> [1]!s_wq_close($A1167,P$1,2)</f>
        <v>68.583400820000008</v>
      </c>
      <c r="Q1167" s="67">
        <f xml:space="preserve"> [1]!s_wq_close($A1167,Q$1,2)</f>
        <v>71.005957000000009</v>
      </c>
      <c r="R1167" s="67">
        <f xml:space="preserve"> [1]!s_wq_close($A1167,R$1,2)</f>
        <v>69.502301440000011</v>
      </c>
      <c r="S1167" s="67">
        <f xml:space="preserve"> [1]!s_wq_close($A1167,S$1,2)</f>
        <v>67.413890940000002</v>
      </c>
      <c r="T1167" s="67">
        <f xml:space="preserve"> [1]!s_wq_close($A1167,T$1,2)</f>
        <v>59.645003880000004</v>
      </c>
      <c r="U1167" s="67">
        <f xml:space="preserve"> [1]!s_wq_close($A1167,U$1,2)</f>
        <v>57.890739060000001</v>
      </c>
      <c r="V1167" s="67">
        <f xml:space="preserve"> [1]!s_wq_close($A1167,V$1,2)</f>
        <v>56.387083500000003</v>
      </c>
      <c r="W1167" s="67">
        <f xml:space="preserve"> [1]!s_wq_close($A1167,W$1,2)</f>
        <v>57.305984120000005</v>
      </c>
      <c r="X1167" s="67">
        <f xml:space="preserve"> [1]!s_wq_close($A1167,X$1,2)</f>
        <v>54.465745840000004</v>
      </c>
      <c r="Y1167" s="67">
        <f xml:space="preserve"> [1]!s_wq_close($A1167,Y$1,2)</f>
        <v>53.463308800000007</v>
      </c>
    </row>
    <row r="1168" spans="1:25" x14ac:dyDescent="0.15">
      <c r="A1168" t="s">
        <v>8569</v>
      </c>
      <c r="B1168" s="67">
        <f xml:space="preserve"> [1]!s_dq_close($A1168,B$1,2)</f>
        <v>0</v>
      </c>
      <c r="C1168" s="67">
        <f xml:space="preserve"> [1]!s_wq_close($A1168,C$1,2)</f>
        <v>77.522007359999989</v>
      </c>
      <c r="D1168" s="67">
        <f xml:space="preserve"> [1]!s_wq_close($A1168,D$1,2)</f>
        <v>72.758312579999995</v>
      </c>
      <c r="E1168" s="67">
        <f xml:space="preserve"> [1]!s_wq_close($A1168,E$1,2)</f>
        <v>74.509072200000006</v>
      </c>
      <c r="F1168" s="67">
        <f xml:space="preserve"> [1]!s_wq_close($A1168,F$1,2)</f>
        <v>72.310443840000005</v>
      </c>
      <c r="G1168" s="67">
        <f xml:space="preserve"> [1]!s_wq_close($A1168,G$1,2)</f>
        <v>72.391874520000002</v>
      </c>
      <c r="H1168" s="67">
        <f xml:space="preserve"> [1]!s_wq_close($A1168,H$1,2)</f>
        <v>72.51402053999999</v>
      </c>
      <c r="I1168" s="67">
        <f xml:space="preserve"> [1]!s_wq_close($A1168,I$1,2)</f>
        <v>72.921173940000003</v>
      </c>
      <c r="J1168" s="67">
        <f xml:space="preserve"> [1]!s_wq_close($A1168,J$1,2)</f>
        <v>70.966837619999993</v>
      </c>
      <c r="K1168" s="67">
        <f xml:space="preserve"> [1]!s_wq_close($A1168,K$1,2)</f>
        <v>72.717597239999989</v>
      </c>
      <c r="L1168" s="67">
        <f xml:space="preserve"> [1]!s_wq_close($A1168,L$1,2)</f>
        <v>72.595451219999987</v>
      </c>
      <c r="M1168" s="67">
        <f xml:space="preserve"> [1]!s_wq_close($A1168,M$1,2)</f>
        <v>73.328327340000001</v>
      </c>
      <c r="N1168" s="67">
        <f xml:space="preserve"> [1]!s_wq_close($A1168,N$1,2)</f>
        <v>73.165465979999993</v>
      </c>
      <c r="O1168" s="67">
        <f xml:space="preserve"> [1]!s_wq_close($A1168,O$1,2)</f>
        <v>74.18334947999999</v>
      </c>
      <c r="P1168" s="67">
        <f xml:space="preserve"> [1]!s_wq_close($A1168,P$1,2)</f>
        <v>70.071100139999999</v>
      </c>
      <c r="Q1168" s="67">
        <f xml:space="preserve"> [1]!s_wq_close($A1168,Q$1,2)</f>
        <v>70.763260919999993</v>
      </c>
      <c r="R1168" s="67">
        <f xml:space="preserve"> [1]!s_wq_close($A1168,R$1,2)</f>
        <v>69.908238780000005</v>
      </c>
      <c r="S1168" s="67">
        <f xml:space="preserve"> [1]!s_wq_close($A1168,S$1,2)</f>
        <v>61.928032139999999</v>
      </c>
      <c r="T1168" s="67">
        <f xml:space="preserve"> [1]!s_wq_close($A1168,T$1,2)</f>
        <v>59.411995500000003</v>
      </c>
      <c r="U1168" s="67">
        <f xml:space="preserve"> [1]!s_wq_close($A1168,U$1,2)</f>
        <v>60.035198250000001</v>
      </c>
      <c r="V1168" s="67">
        <f xml:space="preserve"> [1]!s_wq_close($A1168,V$1,2)</f>
        <v>56.642205500000003</v>
      </c>
      <c r="W1168" s="67">
        <f xml:space="preserve"> [1]!s_wq_close($A1168,W$1,2)</f>
        <v>62.251030249999999</v>
      </c>
      <c r="X1168" s="67">
        <f xml:space="preserve"> [1]!s_wq_close($A1168,X$1,2)</f>
        <v>60.935380000000009</v>
      </c>
      <c r="Y1168" s="67">
        <f xml:space="preserve"> [1]!s_wq_close($A1168,Y$1,2)</f>
        <v>61.004624750000005</v>
      </c>
    </row>
    <row r="1169" spans="1:25" x14ac:dyDescent="0.15">
      <c r="A1169" t="s">
        <v>8570</v>
      </c>
      <c r="B1169" s="67">
        <f xml:space="preserve"> [1]!s_dq_close($A1169,B$1,2)</f>
        <v>0</v>
      </c>
      <c r="C1169" s="67">
        <f xml:space="preserve"> [1]!s_wq_close($A1169,C$1,2)</f>
        <v>31.280327520000004</v>
      </c>
      <c r="D1169" s="67">
        <f xml:space="preserve"> [1]!s_wq_close($A1169,D$1,2)</f>
        <v>34.863051600000006</v>
      </c>
      <c r="E1169" s="67">
        <f xml:space="preserve"> [1]!s_wq_close($A1169,E$1,2)</f>
        <v>36.953819760000002</v>
      </c>
      <c r="F1169" s="67">
        <f xml:space="preserve"> [1]!s_wq_close($A1169,F$1,2)</f>
        <v>33.797368800000001</v>
      </c>
      <c r="G1169" s="67">
        <f xml:space="preserve"> [1]!s_wq_close($A1169,G$1,2)</f>
        <v>37.116209520000005</v>
      </c>
      <c r="H1169" s="67">
        <f xml:space="preserve"> [1]!s_wq_close($A1169,H$1,2)</f>
        <v>37.6541256</v>
      </c>
      <c r="I1169" s="67">
        <f xml:space="preserve"> [1]!s_wq_close($A1169,I$1,2)</f>
        <v>37.603378800000002</v>
      </c>
      <c r="J1169" s="67">
        <f xml:space="preserve"> [1]!s_wq_close($A1169,J$1,2)</f>
        <v>35.066038800000001</v>
      </c>
      <c r="K1169" s="67">
        <f xml:space="preserve"> [1]!s_wq_close($A1169,K$1,2)</f>
        <v>35.157383039999999</v>
      </c>
      <c r="L1169" s="67">
        <f xml:space="preserve"> [1]!s_wq_close($A1169,L$1,2)</f>
        <v>34.528122720000006</v>
      </c>
      <c r="M1169" s="67">
        <f xml:space="preserve"> [1]!s_wq_close($A1169,M$1,2)</f>
        <v>34.639765680000004</v>
      </c>
      <c r="N1169" s="67">
        <f xml:space="preserve"> [1]!s_wq_close($A1169,N$1,2)</f>
        <v>33.898862399999999</v>
      </c>
      <c r="O1169" s="67">
        <f xml:space="preserve"> [1]!s_wq_close($A1169,O$1,2)</f>
        <v>33.848115600000007</v>
      </c>
      <c r="P1169" s="67">
        <f xml:space="preserve"> [1]!s_wq_close($A1169,P$1,2)</f>
        <v>32.863627680000008</v>
      </c>
      <c r="Q1169" s="67">
        <f xml:space="preserve"> [1]!s_wq_close($A1169,Q$1,2)</f>
        <v>32.467802640000002</v>
      </c>
      <c r="R1169" s="67">
        <f xml:space="preserve"> [1]!s_wq_close($A1169,R$1,2)</f>
        <v>29.950761360000005</v>
      </c>
      <c r="S1169" s="67">
        <f xml:space="preserve"> [1]!s_wq_close($A1169,S$1,2)</f>
        <v>26.82475848</v>
      </c>
      <c r="T1169" s="67">
        <f xml:space="preserve"> [1]!s_wq_close($A1169,T$1,2)</f>
        <v>25.972212240000001</v>
      </c>
      <c r="U1169" s="67">
        <f xml:space="preserve"> [1]!s_wq_close($A1169,U$1,2)</f>
        <v>25.3734</v>
      </c>
      <c r="V1169" s="67">
        <f xml:space="preserve"> [1]!s_wq_close($A1169,V$1,2)</f>
        <v>25.261757040000003</v>
      </c>
      <c r="W1169" s="67">
        <f xml:space="preserve"> [1]!s_wq_close($A1169,W$1,2)</f>
        <v>25.129815360000002</v>
      </c>
      <c r="X1169" s="67">
        <f xml:space="preserve"> [1]!s_wq_close($A1169,X$1,2)</f>
        <v>22.328592</v>
      </c>
      <c r="Y1169" s="67">
        <f xml:space="preserve"> [1]!s_wq_close($A1169,Y$1,2)</f>
        <v>20.836636080000002</v>
      </c>
    </row>
    <row r="1170" spans="1:25" x14ac:dyDescent="0.15">
      <c r="A1170" t="s">
        <v>8571</v>
      </c>
      <c r="B1170" s="67">
        <f xml:space="preserve"> [1]!s_dq_close($A1170,B$1,2)</f>
        <v>0</v>
      </c>
      <c r="C1170" s="67">
        <f xml:space="preserve"> [1]!s_wq_close($A1170,C$1,2)</f>
        <v>22.887921740000003</v>
      </c>
      <c r="D1170" s="67">
        <f xml:space="preserve"> [1]!s_wq_close($A1170,D$1,2)</f>
        <v>23.199229960000004</v>
      </c>
      <c r="E1170" s="67">
        <f xml:space="preserve"> [1]!s_wq_close($A1170,E$1,2)</f>
        <v>21.317845500000001</v>
      </c>
      <c r="F1170" s="67">
        <f xml:space="preserve"> [1]!s_wq_close($A1170,F$1,2)</f>
        <v>21.953997080000001</v>
      </c>
      <c r="G1170" s="67">
        <f xml:space="preserve"> [1]!s_wq_close($A1170,G$1,2)</f>
        <v>22.021672779999999</v>
      </c>
      <c r="H1170" s="67">
        <f xml:space="preserve"> [1]!s_wq_close($A1170,H$1,2)</f>
        <v>21.953997080000001</v>
      </c>
      <c r="I1170" s="67">
        <f xml:space="preserve"> [1]!s_wq_close($A1170,I$1,2)</f>
        <v>23.348116500000003</v>
      </c>
      <c r="J1170" s="67">
        <f xml:space="preserve"> [1]!s_wq_close($A1170,J$1,2)</f>
        <v>23.497003040000003</v>
      </c>
      <c r="K1170" s="67">
        <f xml:space="preserve"> [1]!s_wq_close($A1170,K$1,2)</f>
        <v>24.633954800000001</v>
      </c>
      <c r="L1170" s="67">
        <f xml:space="preserve"> [1]!s_wq_close($A1170,L$1,2)</f>
        <v>23.943662660000005</v>
      </c>
      <c r="M1170" s="67">
        <f xml:space="preserve"> [1]!s_wq_close($A1170,M$1,2)</f>
        <v>24.945263020000002</v>
      </c>
      <c r="N1170" s="67">
        <f xml:space="preserve"> [1]!s_wq_close($A1170,N$1,2)</f>
        <v>25.540809180000004</v>
      </c>
      <c r="O1170" s="67">
        <f xml:space="preserve"> [1]!s_wq_close($A1170,O$1,2)</f>
        <v>25.865652540000003</v>
      </c>
      <c r="P1170" s="67">
        <f xml:space="preserve"> [1]!s_wq_close($A1170,P$1,2)</f>
        <v>26.434128420000004</v>
      </c>
      <c r="Q1170" s="67">
        <f xml:space="preserve"> [1]!s_wq_close($A1170,Q$1,2)</f>
        <v>26.37998786</v>
      </c>
      <c r="R1170" s="67">
        <f xml:space="preserve"> [1]!s_wq_close($A1170,R$1,2)</f>
        <v>24.958798160000004</v>
      </c>
      <c r="S1170" s="67">
        <f xml:space="preserve"> [1]!s_wq_close($A1170,S$1,2)</f>
        <v>25.74383628</v>
      </c>
      <c r="T1170" s="67">
        <f xml:space="preserve"> [1]!s_wq_close($A1170,T$1,2)</f>
        <v>27.165025980000003</v>
      </c>
      <c r="U1170" s="67">
        <f xml:space="preserve"> [1]!s_wq_close($A1170,U$1,2)</f>
        <v>26.745436640000005</v>
      </c>
      <c r="V1170" s="67">
        <f xml:space="preserve"> [1]!s_wq_close($A1170,V$1,2)</f>
        <v>25.513738900000003</v>
      </c>
      <c r="W1170" s="67">
        <f xml:space="preserve"> [1]!s_wq_close($A1170,W$1,2)</f>
        <v>25.418992920000004</v>
      </c>
      <c r="X1170" s="67">
        <f xml:space="preserve"> [1]!s_wq_close($A1170,X$1,2)</f>
        <v>24.674560220000004</v>
      </c>
      <c r="Y1170" s="67">
        <f xml:space="preserve"> [1]!s_wq_close($A1170,Y$1,2)</f>
        <v>23.713565280000001</v>
      </c>
    </row>
    <row r="1171" spans="1:25" x14ac:dyDescent="0.15">
      <c r="A1171" t="s">
        <v>8572</v>
      </c>
      <c r="B1171" s="67">
        <f xml:space="preserve"> [1]!s_dq_close($A1171,B$1,2)</f>
        <v>0</v>
      </c>
      <c r="C1171" s="67">
        <f xml:space="preserve"> [1]!s_wq_close($A1171,C$1,2)</f>
        <v>70.38758802000001</v>
      </c>
      <c r="D1171" s="67">
        <f xml:space="preserve"> [1]!s_wq_close($A1171,D$1,2)</f>
        <v>71.688051540000004</v>
      </c>
      <c r="E1171" s="67">
        <f xml:space="preserve"> [1]!s_wq_close($A1171,E$1,2)</f>
        <v>68.870380580000003</v>
      </c>
      <c r="F1171" s="67">
        <f xml:space="preserve"> [1]!s_wq_close($A1171,F$1,2)</f>
        <v>67.542824070000009</v>
      </c>
      <c r="G1171" s="67">
        <f xml:space="preserve"> [1]!s_wq_close($A1171,G$1,2)</f>
        <v>67.732475000000008</v>
      </c>
      <c r="H1171" s="67">
        <f xml:space="preserve"> [1]!s_wq_close($A1171,H$1,2)</f>
        <v>68.193055830000006</v>
      </c>
      <c r="I1171" s="67">
        <f xml:space="preserve"> [1]!s_wq_close($A1171,I$1,2)</f>
        <v>70.658517919999994</v>
      </c>
      <c r="J1171" s="67">
        <f xml:space="preserve"> [1]!s_wq_close($A1171,J$1,2)</f>
        <v>70.38758802000001</v>
      </c>
      <c r="K1171" s="67">
        <f xml:space="preserve"> [1]!s_wq_close($A1171,K$1,2)</f>
        <v>73.313630939999996</v>
      </c>
      <c r="L1171" s="67">
        <f xml:space="preserve"> [1]!s_wq_close($A1171,L$1,2)</f>
        <v>71.986074430000002</v>
      </c>
      <c r="M1171" s="67">
        <f xml:space="preserve"> [1]!s_wq_close($A1171,M$1,2)</f>
        <v>72.44665526</v>
      </c>
      <c r="N1171" s="67">
        <f xml:space="preserve"> [1]!s_wq_close($A1171,N$1,2)</f>
        <v>72.907236089999998</v>
      </c>
      <c r="O1171" s="67">
        <f xml:space="preserve"> [1]!s_wq_close($A1171,O$1,2)</f>
        <v>76.944091599999993</v>
      </c>
      <c r="P1171" s="67">
        <f xml:space="preserve"> [1]!s_wq_close($A1171,P$1,2)</f>
        <v>75.020489310000002</v>
      </c>
      <c r="Q1171" s="67">
        <f xml:space="preserve"> [1]!s_wq_close($A1171,Q$1,2)</f>
        <v>73.178165990000011</v>
      </c>
      <c r="R1171" s="67">
        <f xml:space="preserve"> [1]!s_wq_close($A1171,R$1,2)</f>
        <v>71.119098750000006</v>
      </c>
      <c r="S1171" s="67">
        <f xml:space="preserve"> [1]!s_wq_close($A1171,S$1,2)</f>
        <v>70.902354830000007</v>
      </c>
      <c r="T1171" s="67">
        <f xml:space="preserve"> [1]!s_wq_close($A1171,T$1,2)</f>
        <v>70.904644720000007</v>
      </c>
      <c r="U1171" s="67">
        <f xml:space="preserve"> [1]!s_wq_close($A1171,U$1,2)</f>
        <v>68.86778769</v>
      </c>
      <c r="V1171" s="67">
        <f xml:space="preserve"> [1]!s_wq_close($A1171,V$1,2)</f>
        <v>65.784977049999995</v>
      </c>
      <c r="W1171" s="67">
        <f xml:space="preserve"> [1]!s_wq_close($A1171,W$1,2)</f>
        <v>66.830930660000007</v>
      </c>
      <c r="X1171" s="67">
        <f xml:space="preserve"> [1]!s_wq_close($A1171,X$1,2)</f>
        <v>63.58296945</v>
      </c>
      <c r="Y1171" s="67">
        <f xml:space="preserve"> [1]!s_wq_close($A1171,Y$1,2)</f>
        <v>64.463772489999997</v>
      </c>
    </row>
    <row r="1172" spans="1:25" x14ac:dyDescent="0.15">
      <c r="A1172" t="s">
        <v>8573</v>
      </c>
      <c r="B1172" s="67">
        <f xml:space="preserve"> [1]!s_dq_close($A1172,B$1,2)</f>
        <v>0</v>
      </c>
      <c r="C1172" s="67">
        <f xml:space="preserve"> [1]!s_wq_close($A1172,C$1,2)</f>
        <v>187.42107110000001</v>
      </c>
      <c r="D1172" s="67">
        <f xml:space="preserve"> [1]!s_wq_close($A1172,D$1,2)</f>
        <v>188.86740734</v>
      </c>
      <c r="E1172" s="67">
        <f xml:space="preserve"> [1]!s_wq_close($A1172,E$1,2)</f>
        <v>181.87678217999999</v>
      </c>
      <c r="F1172" s="67">
        <f xml:space="preserve"> [1]!s_wq_close($A1172,F$1,2)</f>
        <v>167.65447581999999</v>
      </c>
      <c r="G1172" s="67">
        <f xml:space="preserve"> [1]!s_wq_close($A1172,G$1,2)</f>
        <v>168.13658789999999</v>
      </c>
      <c r="H1172" s="67">
        <f xml:space="preserve"> [1]!s_wq_close($A1172,H$1,2)</f>
        <v>169.9445082</v>
      </c>
      <c r="I1172" s="67">
        <f xml:space="preserve"> [1]!s_wq_close($A1172,I$1,2)</f>
        <v>171.02926037999998</v>
      </c>
      <c r="J1172" s="67">
        <f xml:space="preserve"> [1]!s_wq_close($A1172,J$1,2)</f>
        <v>168.01605988</v>
      </c>
      <c r="K1172" s="67">
        <f xml:space="preserve"> [1]!s_wq_close($A1172,K$1,2)</f>
        <v>176.21196523999998</v>
      </c>
      <c r="L1172" s="67">
        <f xml:space="preserve"> [1]!s_wq_close($A1172,L$1,2)</f>
        <v>172.23454057999999</v>
      </c>
      <c r="M1172" s="67">
        <f xml:space="preserve"> [1]!s_wq_close($A1172,M$1,2)</f>
        <v>176.45302128</v>
      </c>
      <c r="N1172" s="67">
        <f xml:space="preserve"> [1]!s_wq_close($A1172,N$1,2)</f>
        <v>181.03308604</v>
      </c>
      <c r="O1172" s="67">
        <f xml:space="preserve"> [1]!s_wq_close($A1172,O$1,2)</f>
        <v>190.79585566</v>
      </c>
      <c r="P1172" s="67">
        <f xml:space="preserve"> [1]!s_wq_close($A1172,P$1,2)</f>
        <v>184.76945466000001</v>
      </c>
      <c r="Q1172" s="67">
        <f xml:space="preserve"> [1]!s_wq_close($A1172,Q$1,2)</f>
        <v>186.09526287999998</v>
      </c>
      <c r="R1172" s="67">
        <f xml:space="preserve"> [1]!s_wq_close($A1172,R$1,2)</f>
        <v>171.51137245999999</v>
      </c>
      <c r="S1172" s="67">
        <f xml:space="preserve"> [1]!s_wq_close($A1172,S$1,2)</f>
        <v>172.35506860000001</v>
      </c>
      <c r="T1172" s="67">
        <f xml:space="preserve"> [1]!s_wq_close($A1172,T$1,2)</f>
        <v>169.9445082</v>
      </c>
      <c r="U1172" s="67">
        <f xml:space="preserve"> [1]!s_wq_close($A1172,U$1,2)</f>
        <v>171.02926037999998</v>
      </c>
      <c r="V1172" s="67">
        <f xml:space="preserve"> [1]!s_wq_close($A1172,V$1,2)</f>
        <v>150.29844094000001</v>
      </c>
      <c r="W1172" s="67">
        <f xml:space="preserve"> [1]!s_wq_close($A1172,W$1,2)</f>
        <v>150.66002499999999</v>
      </c>
      <c r="X1172" s="67">
        <f xml:space="preserve"> [1]!s_wq_close($A1172,X$1,2)</f>
        <v>142.82570369999999</v>
      </c>
      <c r="Y1172" s="67">
        <f xml:space="preserve"> [1]!s_wq_close($A1172,Y$1,2)</f>
        <v>134.97814122</v>
      </c>
    </row>
    <row r="1173" spans="1:25" x14ac:dyDescent="0.15">
      <c r="A1173" t="s">
        <v>8574</v>
      </c>
      <c r="B1173" s="67">
        <f xml:space="preserve"> [1]!s_dq_close($A1173,B$1,2)</f>
        <v>0</v>
      </c>
      <c r="C1173" s="67">
        <f xml:space="preserve"> [1]!s_wq_close($A1173,C$1,2)</f>
        <v>39.94460316</v>
      </c>
      <c r="D1173" s="67">
        <f xml:space="preserve"> [1]!s_wq_close($A1173,D$1,2)</f>
        <v>40.069332599999996</v>
      </c>
      <c r="E1173" s="67">
        <f xml:space="preserve"> [1]!s_wq_close($A1173,E$1,2)</f>
        <v>39.50805012</v>
      </c>
      <c r="F1173" s="67">
        <f xml:space="preserve"> [1]!s_wq_close($A1173,F$1,2)</f>
        <v>36.389814119999997</v>
      </c>
      <c r="G1173" s="67">
        <f xml:space="preserve"> [1]!s_wq_close($A1173,G$1,2)</f>
        <v>37.512379079999995</v>
      </c>
      <c r="H1173" s="67">
        <f xml:space="preserve"> [1]!s_wq_close($A1173,H$1,2)</f>
        <v>38.97795</v>
      </c>
      <c r="I1173" s="67">
        <f xml:space="preserve"> [1]!s_wq_close($A1173,I$1,2)</f>
        <v>38.946767639999997</v>
      </c>
      <c r="J1173" s="67">
        <f xml:space="preserve"> [1]!s_wq_close($A1173,J$1,2)</f>
        <v>38.198391000000001</v>
      </c>
      <c r="K1173" s="67">
        <f xml:space="preserve"> [1]!s_wq_close($A1173,K$1,2)</f>
        <v>39.009132360000002</v>
      </c>
      <c r="L1173" s="67">
        <f xml:space="preserve"> [1]!s_wq_close($A1173,L$1,2)</f>
        <v>38.136026280000003</v>
      </c>
      <c r="M1173" s="67">
        <f xml:space="preserve"> [1]!s_wq_close($A1173,M$1,2)</f>
        <v>38.97795</v>
      </c>
      <c r="N1173" s="67">
        <f xml:space="preserve"> [1]!s_wq_close($A1173,N$1,2)</f>
        <v>38.54139696</v>
      </c>
      <c r="O1173" s="67">
        <f xml:space="preserve"> [1]!s_wq_close($A1173,O$1,2)</f>
        <v>40.318791480000002</v>
      </c>
      <c r="P1173" s="67">
        <f xml:space="preserve"> [1]!s_wq_close($A1173,P$1,2)</f>
        <v>38.323120439999997</v>
      </c>
      <c r="Q1173" s="67">
        <f xml:space="preserve"> [1]!s_wq_close($A1173,Q$1,2)</f>
        <v>38.10484392</v>
      </c>
      <c r="R1173" s="67">
        <f xml:space="preserve"> [1]!s_wq_close($A1173,R$1,2)</f>
        <v>36.888731880000002</v>
      </c>
      <c r="S1173" s="67">
        <f xml:space="preserve"> [1]!s_wq_close($A1173,S$1,2)</f>
        <v>33.895225319999994</v>
      </c>
      <c r="T1173" s="67">
        <f xml:space="preserve"> [1]!s_wq_close($A1173,T$1,2)</f>
        <v>32.367289680000006</v>
      </c>
      <c r="U1173" s="67">
        <f xml:space="preserve"> [1]!s_wq_close($A1173,U$1,2)</f>
        <v>31.806007199999996</v>
      </c>
      <c r="V1173" s="67">
        <f xml:space="preserve"> [1]!s_wq_close($A1173,V$1,2)</f>
        <v>29.404965479999998</v>
      </c>
      <c r="W1173" s="67">
        <f xml:space="preserve"> [1]!s_wq_close($A1173,W$1,2)</f>
        <v>29.311418400000001</v>
      </c>
      <c r="X1173" s="67">
        <f xml:space="preserve"> [1]!s_wq_close($A1173,X$1,2)</f>
        <v>26.22436476</v>
      </c>
      <c r="Y1173" s="67">
        <f xml:space="preserve"> [1]!s_wq_close($A1173,Y$1,2)</f>
        <v>25.288893959999999</v>
      </c>
    </row>
    <row r="1174" spans="1:25" x14ac:dyDescent="0.15">
      <c r="A1174" t="s">
        <v>8575</v>
      </c>
      <c r="B1174" s="67">
        <f xml:space="preserve"> [1]!s_dq_close($A1174,B$1,2)</f>
        <v>0</v>
      </c>
      <c r="C1174" s="67">
        <f xml:space="preserve"> [1]!s_wq_close($A1174,C$1,2)</f>
        <v>106.37062008000001</v>
      </c>
      <c r="D1174" s="67">
        <f xml:space="preserve"> [1]!s_wq_close($A1174,D$1,2)</f>
        <v>121.4547156</v>
      </c>
      <c r="E1174" s="67">
        <f xml:space="preserve"> [1]!s_wq_close($A1174,E$1,2)</f>
        <v>112.6262316</v>
      </c>
      <c r="F1174" s="67">
        <f xml:space="preserve"> [1]!s_wq_close($A1174,F$1,2)</f>
        <v>108.03541992</v>
      </c>
      <c r="G1174" s="67">
        <f xml:space="preserve"> [1]!s_wq_close($A1174,G$1,2)</f>
        <v>109.4732016</v>
      </c>
      <c r="H1174" s="67">
        <f xml:space="preserve"> [1]!s_wq_close($A1174,H$1,2)</f>
        <v>108.13631688</v>
      </c>
      <c r="I1174" s="67">
        <f xml:space="preserve"> [1]!s_wq_close($A1174,I$1,2)</f>
        <v>117.0404736</v>
      </c>
      <c r="J1174" s="67">
        <f xml:space="preserve"> [1]!s_wq_close($A1174,J$1,2)</f>
        <v>118.75572192</v>
      </c>
      <c r="K1174" s="67">
        <f xml:space="preserve"> [1]!s_wq_close($A1174,K$1,2)</f>
        <v>125.89418183999999</v>
      </c>
      <c r="L1174" s="67">
        <f xml:space="preserve"> [1]!s_wq_close($A1174,L$1,2)</f>
        <v>136.13522327999999</v>
      </c>
      <c r="M1174" s="67">
        <f xml:space="preserve"> [1]!s_wq_close($A1174,M$1,2)</f>
        <v>136.23612023999999</v>
      </c>
      <c r="N1174" s="67">
        <f xml:space="preserve"> [1]!s_wq_close($A1174,N$1,2)</f>
        <v>126.751806</v>
      </c>
      <c r="O1174" s="67">
        <f xml:space="preserve"> [1]!s_wq_close($A1174,O$1,2)</f>
        <v>123.9771396</v>
      </c>
      <c r="P1174" s="67">
        <f xml:space="preserve"> [1]!s_wq_close($A1174,P$1,2)</f>
        <v>126.55001208</v>
      </c>
      <c r="Q1174" s="67">
        <f xml:space="preserve"> [1]!s_wq_close($A1174,Q$1,2)</f>
        <v>130.03095719999999</v>
      </c>
      <c r="R1174" s="67">
        <f xml:space="preserve"> [1]!s_wq_close($A1174,R$1,2)</f>
        <v>118.07466744</v>
      </c>
      <c r="S1174" s="67">
        <f xml:space="preserve"> [1]!s_wq_close($A1174,S$1,2)</f>
        <v>106.64808672000001</v>
      </c>
      <c r="T1174" s="67">
        <f xml:space="preserve"> [1]!s_wq_close($A1174,T$1,2)</f>
        <v>99.534851040000007</v>
      </c>
      <c r="U1174" s="67">
        <f xml:space="preserve"> [1]!s_wq_close($A1174,U$1,2)</f>
        <v>97.819602720000006</v>
      </c>
      <c r="V1174" s="67">
        <f xml:space="preserve"> [1]!s_wq_close($A1174,V$1,2)</f>
        <v>92.169372960000004</v>
      </c>
      <c r="W1174" s="67">
        <f xml:space="preserve"> [1]!s_wq_close($A1174,W$1,2)</f>
        <v>93.783724320000005</v>
      </c>
      <c r="X1174" s="67">
        <f xml:space="preserve"> [1]!s_wq_close($A1174,X$1,2)</f>
        <v>93.052221360000004</v>
      </c>
      <c r="Y1174" s="67">
        <f xml:space="preserve"> [1]!s_wq_close($A1174,Y$1,2)</f>
        <v>89.873967120000003</v>
      </c>
    </row>
    <row r="1175" spans="1:25" x14ac:dyDescent="0.15">
      <c r="A1175" t="s">
        <v>8576</v>
      </c>
      <c r="B1175" s="67">
        <f xml:space="preserve"> [1]!s_dq_close($A1175,B$1,2)</f>
        <v>0</v>
      </c>
      <c r="C1175" s="67">
        <f xml:space="preserve"> [1]!s_wq_close($A1175,C$1,2)</f>
        <v>66.836444999999998</v>
      </c>
      <c r="D1175" s="67">
        <f xml:space="preserve"> [1]!s_wq_close($A1175,D$1,2)</f>
        <v>68.173173900000009</v>
      </c>
      <c r="E1175" s="67">
        <f xml:space="preserve"> [1]!s_wq_close($A1175,E$1,2)</f>
        <v>67.86127049000001</v>
      </c>
      <c r="F1175" s="67">
        <f xml:space="preserve"> [1]!s_wq_close($A1175,F$1,2)</f>
        <v>66.034407659999999</v>
      </c>
      <c r="G1175" s="67">
        <f xml:space="preserve"> [1]!s_wq_close($A1175,G$1,2)</f>
        <v>74.856818400000009</v>
      </c>
      <c r="H1175" s="67">
        <f xml:space="preserve"> [1]!s_wq_close($A1175,H$1,2)</f>
        <v>74.500357359999995</v>
      </c>
      <c r="I1175" s="67">
        <f xml:space="preserve"> [1]!s_wq_close($A1175,I$1,2)</f>
        <v>73.252743720000012</v>
      </c>
      <c r="J1175" s="67">
        <f xml:space="preserve"> [1]!s_wq_close($A1175,J$1,2)</f>
        <v>81.986039199999993</v>
      </c>
      <c r="K1175" s="67">
        <f xml:space="preserve"> [1]!s_wq_close($A1175,K$1,2)</f>
        <v>79.357139029999999</v>
      </c>
      <c r="L1175" s="67">
        <f xml:space="preserve"> [1]!s_wq_close($A1175,L$1,2)</f>
        <v>79.980945849999998</v>
      </c>
      <c r="M1175" s="67">
        <f xml:space="preserve"> [1]!s_wq_close($A1175,M$1,2)</f>
        <v>75.257837070000008</v>
      </c>
      <c r="N1175" s="67">
        <f xml:space="preserve"> [1]!s_wq_close($A1175,N$1,2)</f>
        <v>74.723145509999995</v>
      </c>
      <c r="O1175" s="67">
        <f xml:space="preserve"> [1]!s_wq_close($A1175,O$1,2)</f>
        <v>79.08979325</v>
      </c>
      <c r="P1175" s="67">
        <f xml:space="preserve"> [1]!s_wq_close($A1175,P$1,2)</f>
        <v>78.91156273</v>
      </c>
      <c r="Q1175" s="67">
        <f xml:space="preserve"> [1]!s_wq_close($A1175,Q$1,2)</f>
        <v>84.258478330000003</v>
      </c>
      <c r="R1175" s="67">
        <f xml:space="preserve"> [1]!s_wq_close($A1175,R$1,2)</f>
        <v>82.119712090000007</v>
      </c>
      <c r="S1175" s="67">
        <f xml:space="preserve"> [1]!s_wq_close($A1175,S$1,2)</f>
        <v>85.951668269999999</v>
      </c>
      <c r="T1175" s="67">
        <f xml:space="preserve"> [1]!s_wq_close($A1175,T$1,2)</f>
        <v>82.788076539999992</v>
      </c>
      <c r="U1175" s="67">
        <f xml:space="preserve"> [1]!s_wq_close($A1175,U$1,2)</f>
        <v>80.73842556000001</v>
      </c>
      <c r="V1175" s="67">
        <f xml:space="preserve"> [1]!s_wq_close($A1175,V$1,2)</f>
        <v>81.094886599999995</v>
      </c>
      <c r="W1175" s="67">
        <f xml:space="preserve"> [1]!s_wq_close($A1175,W$1,2)</f>
        <v>84.481266480000002</v>
      </c>
      <c r="X1175" s="67">
        <f xml:space="preserve"> [1]!s_wq_close($A1175,X$1,2)</f>
        <v>84.258478330000003</v>
      </c>
      <c r="Y1175" s="67">
        <f xml:space="preserve"> [1]!s_wq_close($A1175,Y$1,2)</f>
        <v>82.565288390000006</v>
      </c>
    </row>
    <row r="1176" spans="1:25" x14ac:dyDescent="0.15">
      <c r="A1176" t="s">
        <v>8577</v>
      </c>
      <c r="B1176" s="67">
        <f xml:space="preserve"> [1]!s_dq_close($A1176,B$1,2)</f>
        <v>0</v>
      </c>
      <c r="C1176" s="67">
        <f xml:space="preserve"> [1]!s_wq_close($A1176,C$1,2)</f>
        <v>86.635520400000004</v>
      </c>
      <c r="D1176" s="67">
        <f xml:space="preserve"> [1]!s_wq_close($A1176,D$1,2)</f>
        <v>86.514351840000003</v>
      </c>
      <c r="E1176" s="67">
        <f xml:space="preserve"> [1]!s_wq_close($A1176,E$1,2)</f>
        <v>82.303744380000012</v>
      </c>
      <c r="F1176" s="67">
        <f xml:space="preserve"> [1]!s_wq_close($A1176,F$1,2)</f>
        <v>80.213586720000009</v>
      </c>
      <c r="G1176" s="67">
        <f xml:space="preserve"> [1]!s_wq_close($A1176,G$1,2)</f>
        <v>81.304103760000004</v>
      </c>
      <c r="H1176" s="67">
        <f xml:space="preserve"> [1]!s_wq_close($A1176,H$1,2)</f>
        <v>81.243519480000003</v>
      </c>
      <c r="I1176" s="67">
        <f xml:space="preserve"> [1]!s_wq_close($A1176,I$1,2)</f>
        <v>81.092058780000002</v>
      </c>
      <c r="J1176" s="67">
        <f xml:space="preserve"> [1]!s_wq_close($A1176,J$1,2)</f>
        <v>77.426709840000001</v>
      </c>
      <c r="K1176" s="67">
        <f xml:space="preserve"> [1]!s_wq_close($A1176,K$1,2)</f>
        <v>84.242441339999999</v>
      </c>
      <c r="L1176" s="67">
        <f xml:space="preserve"> [1]!s_wq_close($A1176,L$1,2)</f>
        <v>83.273092859999991</v>
      </c>
      <c r="M1176" s="67">
        <f xml:space="preserve"> [1]!s_wq_close($A1176,M$1,2)</f>
        <v>88.725678059999993</v>
      </c>
      <c r="N1176" s="67">
        <f xml:space="preserve"> [1]!s_wq_close($A1176,N$1,2)</f>
        <v>86.635520400000004</v>
      </c>
      <c r="O1176" s="67">
        <f xml:space="preserve"> [1]!s_wq_close($A1176,O$1,2)</f>
        <v>90.724959299999995</v>
      </c>
      <c r="P1176" s="67">
        <f xml:space="preserve"> [1]!s_wq_close($A1176,P$1,2)</f>
        <v>85.363250520000008</v>
      </c>
      <c r="Q1176" s="67">
        <f xml:space="preserve"> [1]!s_wq_close($A1176,Q$1,2)</f>
        <v>85.575295499999996</v>
      </c>
      <c r="R1176" s="67">
        <f xml:space="preserve"> [1]!s_wq_close($A1176,R$1,2)</f>
        <v>84.30302562</v>
      </c>
      <c r="S1176" s="67">
        <f xml:space="preserve"> [1]!s_wq_close($A1176,S$1,2)</f>
        <v>80.8800138</v>
      </c>
      <c r="T1176" s="67">
        <f xml:space="preserve"> [1]!s_wq_close($A1176,T$1,2)</f>
        <v>86.877857520000006</v>
      </c>
      <c r="U1176" s="67">
        <f xml:space="preserve"> [1]!s_wq_close($A1176,U$1,2)</f>
        <v>83.000463600000003</v>
      </c>
      <c r="V1176" s="67">
        <f xml:space="preserve"> [1]!s_wq_close($A1176,V$1,2)</f>
        <v>82.212867959999997</v>
      </c>
      <c r="W1176" s="67">
        <f xml:space="preserve"> [1]!s_wq_close($A1176,W$1,2)</f>
        <v>86.938441800000007</v>
      </c>
      <c r="X1176" s="67">
        <f xml:space="preserve"> [1]!s_wq_close($A1176,X$1,2)</f>
        <v>81.758485859999993</v>
      </c>
      <c r="Y1176" s="67">
        <f xml:space="preserve"> [1]!s_wq_close($A1176,Y$1,2)</f>
        <v>80.728553099999999</v>
      </c>
    </row>
    <row r="1177" spans="1:25" x14ac:dyDescent="0.15">
      <c r="A1177" t="s">
        <v>8578</v>
      </c>
      <c r="B1177" s="67">
        <f xml:space="preserve"> [1]!s_dq_close($A1177,B$1,2)</f>
        <v>0</v>
      </c>
      <c r="C1177" s="67">
        <f xml:space="preserve"> [1]!s_wq_close($A1177,C$1,2)</f>
        <v>53.138822849999997</v>
      </c>
      <c r="D1177" s="67">
        <f xml:space="preserve"> [1]!s_wq_close($A1177,D$1,2)</f>
        <v>54.319685579999998</v>
      </c>
      <c r="E1177" s="67">
        <f xml:space="preserve"> [1]!s_wq_close($A1177,E$1,2)</f>
        <v>50.445627150000007</v>
      </c>
      <c r="F1177" s="67">
        <f xml:space="preserve"> [1]!s_wq_close($A1177,F$1,2)</f>
        <v>50.093440020000003</v>
      </c>
      <c r="G1177" s="67">
        <f xml:space="preserve"> [1]!s_wq_close($A1177,G$1,2)</f>
        <v>47.793865230000002</v>
      </c>
      <c r="H1177" s="67">
        <f xml:space="preserve"> [1]!s_wq_close($A1177,H$1,2)</f>
        <v>47.959600350000002</v>
      </c>
      <c r="I1177" s="67">
        <f xml:space="preserve"> [1]!s_wq_close($A1177,I$1,2)</f>
        <v>51.025700069999999</v>
      </c>
      <c r="J1177" s="67">
        <f xml:space="preserve"> [1]!s_wq_close($A1177,J$1,2)</f>
        <v>48.001034130000008</v>
      </c>
      <c r="K1177" s="67">
        <f xml:space="preserve"> [1]!s_wq_close($A1177,K$1,2)</f>
        <v>51.025700069999999</v>
      </c>
      <c r="L1177" s="67">
        <f xml:space="preserve"> [1]!s_wq_close($A1177,L$1,2)</f>
        <v>51.895809450000002</v>
      </c>
      <c r="M1177" s="67">
        <f xml:space="preserve"> [1]!s_wq_close($A1177,M$1,2)</f>
        <v>57.613671090000004</v>
      </c>
      <c r="N1177" s="67">
        <f xml:space="preserve"> [1]!s_wq_close($A1177,N$1,2)</f>
        <v>57.406502190000005</v>
      </c>
      <c r="O1177" s="67">
        <f xml:space="preserve"> [1]!s_wq_close($A1177,O$1,2)</f>
        <v>58.587364920000006</v>
      </c>
      <c r="P1177" s="67">
        <f xml:space="preserve"> [1]!s_wq_close($A1177,P$1,2)</f>
        <v>53.967498450000008</v>
      </c>
      <c r="Q1177" s="67">
        <f xml:space="preserve"> [1]!s_wq_close($A1177,Q$1,2)</f>
        <v>56.930013720000005</v>
      </c>
      <c r="R1177" s="67">
        <f xml:space="preserve"> [1]!s_wq_close($A1177,R$1,2)</f>
        <v>53.242407300000004</v>
      </c>
      <c r="S1177" s="67">
        <f xml:space="preserve"> [1]!s_wq_close($A1177,S$1,2)</f>
        <v>51.875092559999999</v>
      </c>
      <c r="T1177" s="67">
        <f xml:space="preserve"> [1]!s_wq_close($A1177,T$1,2)</f>
        <v>50.219179799999999</v>
      </c>
      <c r="U1177" s="67">
        <f xml:space="preserve"> [1]!s_wq_close($A1177,U$1,2)</f>
        <v>50.433242799999995</v>
      </c>
      <c r="V1177" s="67">
        <f xml:space="preserve"> [1]!s_wq_close($A1177,V$1,2)</f>
        <v>49.684022299999995</v>
      </c>
      <c r="W1177" s="67">
        <f xml:space="preserve"> [1]!s_wq_close($A1177,W$1,2)</f>
        <v>49.041833299999993</v>
      </c>
      <c r="X1177" s="67">
        <f xml:space="preserve"> [1]!s_wq_close($A1177,X$1,2)</f>
        <v>44.867604799999995</v>
      </c>
      <c r="Y1177" s="67">
        <f xml:space="preserve"> [1]!s_wq_close($A1177,Y$1,2)</f>
        <v>41.999160599999996</v>
      </c>
    </row>
    <row r="1178" spans="1:25" x14ac:dyDescent="0.15">
      <c r="A1178" t="s">
        <v>8579</v>
      </c>
      <c r="B1178" s="67">
        <f xml:space="preserve"> [1]!s_dq_close($A1178,B$1,2)</f>
        <v>0</v>
      </c>
      <c r="C1178" s="67">
        <f xml:space="preserve"> [1]!s_wq_close($A1178,C$1,2)</f>
        <v>94.312122240000008</v>
      </c>
      <c r="D1178" s="67">
        <f xml:space="preserve"> [1]!s_wq_close($A1178,D$1,2)</f>
        <v>95.892093360000004</v>
      </c>
      <c r="E1178" s="67">
        <f xml:space="preserve"> [1]!s_wq_close($A1178,E$1,2)</f>
        <v>93.744953120000005</v>
      </c>
      <c r="F1178" s="67">
        <f xml:space="preserve"> [1]!s_wq_close($A1178,F$1,2)</f>
        <v>96.621310800000003</v>
      </c>
      <c r="G1178" s="67">
        <f xml:space="preserve"> [1]!s_wq_close($A1178,G$1,2)</f>
        <v>97.066943680000008</v>
      </c>
      <c r="H1178" s="67">
        <f xml:space="preserve"> [1]!s_wq_close($A1178,H$1,2)</f>
        <v>95.60850880000001</v>
      </c>
      <c r="I1178" s="67">
        <f xml:space="preserve"> [1]!s_wq_close($A1178,I$1,2)</f>
        <v>97.553088639999984</v>
      </c>
      <c r="J1178" s="67">
        <f xml:space="preserve"> [1]!s_wq_close($A1178,J$1,2)</f>
        <v>98.322818159999997</v>
      </c>
      <c r="K1178" s="67">
        <f xml:space="preserve"> [1]!s_wq_close($A1178,K$1,2)</f>
        <v>106.87086703999999</v>
      </c>
      <c r="L1178" s="67">
        <f xml:space="preserve"> [1]!s_wq_close($A1178,L$1,2)</f>
        <v>104.39963016</v>
      </c>
      <c r="M1178" s="67">
        <f xml:space="preserve"> [1]!s_wq_close($A1178,M$1,2)</f>
        <v>107.43803616</v>
      </c>
      <c r="N1178" s="67">
        <f xml:space="preserve"> [1]!s_wq_close($A1178,N$1,2)</f>
        <v>110.11183344</v>
      </c>
      <c r="O1178" s="67">
        <f xml:space="preserve"> [1]!s_wq_close($A1178,O$1,2)</f>
        <v>112.90716696</v>
      </c>
      <c r="P1178" s="67">
        <f xml:space="preserve"> [1]!s_wq_close($A1178,P$1,2)</f>
        <v>110.1928576</v>
      </c>
      <c r="Q1178" s="67">
        <f xml:space="preserve"> [1]!s_wq_close($A1178,Q$1,2)</f>
        <v>111.44873208</v>
      </c>
      <c r="R1178" s="67">
        <f xml:space="preserve"> [1]!s_wq_close($A1178,R$1,2)</f>
        <v>109.58517639999999</v>
      </c>
      <c r="S1178" s="67">
        <f xml:space="preserve"> [1]!s_wq_close($A1178,S$1,2)</f>
        <v>111.20565959999999</v>
      </c>
      <c r="T1178" s="67">
        <f xml:space="preserve"> [1]!s_wq_close($A1178,T$1,2)</f>
        <v>113.0287032</v>
      </c>
      <c r="U1178" s="67">
        <f xml:space="preserve"> [1]!s_wq_close($A1178,U$1,2)</f>
        <v>112.58307031999999</v>
      </c>
      <c r="V1178" s="67">
        <f xml:space="preserve"> [1]!s_wq_close($A1178,V$1,2)</f>
        <v>101.8878812</v>
      </c>
      <c r="W1178" s="67">
        <f xml:space="preserve"> [1]!s_wq_close($A1178,W$1,2)</f>
        <v>100.59149463999999</v>
      </c>
      <c r="X1178" s="67">
        <f xml:space="preserve"> [1]!s_wq_close($A1178,X$1,2)</f>
        <v>97.553088639999984</v>
      </c>
      <c r="Y1178" s="67">
        <f xml:space="preserve"> [1]!s_wq_close($A1178,Y$1,2)</f>
        <v>96.013629600000002</v>
      </c>
    </row>
    <row r="1179" spans="1:25" x14ac:dyDescent="0.15">
      <c r="A1179" t="s">
        <v>8580</v>
      </c>
      <c r="B1179" s="67">
        <f xml:space="preserve"> [1]!s_dq_close($A1179,B$1,2)</f>
        <v>0</v>
      </c>
      <c r="C1179" s="67">
        <f xml:space="preserve"> [1]!s_wq_close($A1179,C$1,2)</f>
        <v>35.698691859999997</v>
      </c>
      <c r="D1179" s="67">
        <f xml:space="preserve"> [1]!s_wq_close($A1179,D$1,2)</f>
        <v>36.872265039999995</v>
      </c>
      <c r="E1179" s="67">
        <f xml:space="preserve"> [1]!s_wq_close($A1179,E$1,2)</f>
        <v>34.505057599999994</v>
      </c>
      <c r="F1179" s="67">
        <f xml:space="preserve"> [1]!s_wq_close($A1179,F$1,2)</f>
        <v>32.368552579999999</v>
      </c>
      <c r="G1179" s="67">
        <f xml:space="preserve"> [1]!s_wq_close($A1179,G$1,2)</f>
        <v>33.281331719999997</v>
      </c>
      <c r="H1179" s="67">
        <f xml:space="preserve"> [1]!s_wq_close($A1179,H$1,2)</f>
        <v>33.191056860000003</v>
      </c>
      <c r="I1179" s="67">
        <f xml:space="preserve"> [1]!s_wq_close($A1179,I$1,2)</f>
        <v>33.843041960000001</v>
      </c>
      <c r="J1179" s="67">
        <f xml:space="preserve"> [1]!s_wq_close($A1179,J$1,2)</f>
        <v>32.177972319999995</v>
      </c>
      <c r="K1179" s="67">
        <f xml:space="preserve"> [1]!s_wq_close($A1179,K$1,2)</f>
        <v>33.843041960000001</v>
      </c>
      <c r="L1179" s="67">
        <f xml:space="preserve"> [1]!s_wq_close($A1179,L$1,2)</f>
        <v>33.431789819999992</v>
      </c>
      <c r="M1179" s="67">
        <f xml:space="preserve"> [1]!s_wq_close($A1179,M$1,2)</f>
        <v>34.24426356</v>
      </c>
      <c r="N1179" s="67">
        <f xml:space="preserve"> [1]!s_wq_close($A1179,N$1,2)</f>
        <v>33.702614399999995</v>
      </c>
      <c r="O1179" s="67">
        <f xml:space="preserve"> [1]!s_wq_close($A1179,O$1,2)</f>
        <v>33.040598759999995</v>
      </c>
      <c r="P1179" s="67">
        <f xml:space="preserve"> [1]!s_wq_close($A1179,P$1,2)</f>
        <v>30.232047559999998</v>
      </c>
      <c r="Q1179" s="67">
        <f xml:space="preserve"> [1]!s_wq_close($A1179,Q$1,2)</f>
        <v>31.686475859999998</v>
      </c>
      <c r="R1179" s="67">
        <f xml:space="preserve"> [1]!s_wq_close($A1179,R$1,2)</f>
        <v>30.292230799999995</v>
      </c>
      <c r="S1179" s="67">
        <f xml:space="preserve"> [1]!s_wq_close($A1179,S$1,2)</f>
        <v>27.433526899999997</v>
      </c>
      <c r="T1179" s="67">
        <f xml:space="preserve"> [1]!s_wq_close($A1179,T$1,2)</f>
        <v>28.918046819999994</v>
      </c>
      <c r="U1179" s="67">
        <f xml:space="preserve"> [1]!s_wq_close($A1179,U$1,2)</f>
        <v>27.654198779999998</v>
      </c>
      <c r="V1179" s="67">
        <f xml:space="preserve"> [1]!s_wq_close($A1179,V$1,2)</f>
        <v>26.801602879999997</v>
      </c>
      <c r="W1179" s="67">
        <f xml:space="preserve"> [1]!s_wq_close($A1179,W$1,2)</f>
        <v>26.771511259999997</v>
      </c>
      <c r="X1179" s="67">
        <f xml:space="preserve"> [1]!s_wq_close($A1179,X$1,2)</f>
        <v>26.861786119999998</v>
      </c>
      <c r="Y1179" s="67">
        <f xml:space="preserve"> [1]!s_wq_close($A1179,Y$1,2)</f>
        <v>26.711328019999996</v>
      </c>
    </row>
    <row r="1180" spans="1:25" x14ac:dyDescent="0.15">
      <c r="A1180" t="s">
        <v>8581</v>
      </c>
      <c r="B1180" s="67">
        <f xml:space="preserve"> [1]!s_dq_close($A1180,B$1,2)</f>
        <v>0</v>
      </c>
      <c r="C1180" s="67">
        <f xml:space="preserve"> [1]!s_wq_close($A1180,C$1,2)</f>
        <v>51.509431740000004</v>
      </c>
      <c r="D1180" s="67">
        <f xml:space="preserve"> [1]!s_wq_close($A1180,D$1,2)</f>
        <v>51.620731290000002</v>
      </c>
      <c r="E1180" s="67">
        <f xml:space="preserve"> [1]!s_wq_close($A1180,E$1,2)</f>
        <v>48.437564160000008</v>
      </c>
      <c r="F1180" s="67">
        <f xml:space="preserve"> [1]!s_wq_close($A1180,F$1,2)</f>
        <v>45.410216399999996</v>
      </c>
      <c r="G1180" s="67">
        <f xml:space="preserve"> [1]!s_wq_close($A1180,G$1,2)</f>
        <v>45.588295680000002</v>
      </c>
      <c r="H1180" s="67">
        <f xml:space="preserve"> [1]!s_wq_close($A1180,H$1,2)</f>
        <v>46.946150189999997</v>
      </c>
      <c r="I1180" s="67">
        <f xml:space="preserve"> [1]!s_wq_close($A1180,I$1,2)</f>
        <v>48.7492029</v>
      </c>
      <c r="J1180" s="67">
        <f xml:space="preserve"> [1]!s_wq_close($A1180,J$1,2)</f>
        <v>49.149881279999995</v>
      </c>
      <c r="K1180" s="67">
        <f xml:space="preserve"> [1]!s_wq_close($A1180,K$1,2)</f>
        <v>49.817678579999999</v>
      </c>
      <c r="L1180" s="67">
        <f xml:space="preserve"> [1]!s_wq_close($A1180,L$1,2)</f>
        <v>46.567731720000005</v>
      </c>
      <c r="M1180" s="67">
        <f xml:space="preserve"> [1]!s_wq_close($A1180,M$1,2)</f>
        <v>45.877674509999999</v>
      </c>
      <c r="N1180" s="67">
        <f xml:space="preserve"> [1]!s_wq_close($A1180,N$1,2)</f>
        <v>47.658467309999999</v>
      </c>
      <c r="O1180" s="67">
        <f xml:space="preserve"> [1]!s_wq_close($A1180,O$1,2)</f>
        <v>48.259484880000002</v>
      </c>
      <c r="P1180" s="67">
        <f xml:space="preserve"> [1]!s_wq_close($A1180,P$1,2)</f>
        <v>46.167053339999995</v>
      </c>
      <c r="Q1180" s="67">
        <f xml:space="preserve"> [1]!s_wq_close($A1180,Q$1,2)</f>
        <v>49.016321820000002</v>
      </c>
      <c r="R1180" s="67">
        <f xml:space="preserve"> [1]!s_wq_close($A1180,R$1,2)</f>
        <v>49.750898850000006</v>
      </c>
      <c r="S1180" s="67">
        <f xml:space="preserve"> [1]!s_wq_close($A1180,S$1,2)</f>
        <v>45.476996130000003</v>
      </c>
      <c r="T1180" s="67">
        <f xml:space="preserve"> [1]!s_wq_close($A1180,T$1,2)</f>
        <v>41.959930350000008</v>
      </c>
      <c r="U1180" s="67">
        <f xml:space="preserve"> [1]!s_wq_close($A1180,U$1,2)</f>
        <v>39.578119980000004</v>
      </c>
      <c r="V1180" s="67">
        <f xml:space="preserve"> [1]!s_wq_close($A1180,V$1,2)</f>
        <v>34.569640229999997</v>
      </c>
      <c r="W1180" s="67">
        <f xml:space="preserve"> [1]!s_wq_close($A1180,W$1,2)</f>
        <v>35.994274470000008</v>
      </c>
      <c r="X1180" s="67">
        <f xml:space="preserve"> [1]!s_wq_close($A1180,X$1,2)</f>
        <v>33.879583020000005</v>
      </c>
      <c r="Y1180" s="67">
        <f xml:space="preserve"> [1]!s_wq_close($A1180,Y$1,2)</f>
        <v>32.633028060000001</v>
      </c>
    </row>
    <row r="1181" spans="1:25" x14ac:dyDescent="0.15">
      <c r="A1181" t="s">
        <v>8582</v>
      </c>
      <c r="B1181" s="67">
        <f xml:space="preserve"> [1]!s_dq_close($A1181,B$1,2)</f>
        <v>0</v>
      </c>
      <c r="C1181" s="67">
        <f xml:space="preserve"> [1]!s_wq_close($A1181,C$1,2)</f>
        <v>99.035578140000013</v>
      </c>
      <c r="D1181" s="67">
        <f xml:space="preserve"> [1]!s_wq_close($A1181,D$1,2)</f>
        <v>98.616258910000013</v>
      </c>
      <c r="E1181" s="67">
        <f xml:space="preserve"> [1]!s_wq_close($A1181,E$1,2)</f>
        <v>91.564071859999999</v>
      </c>
      <c r="F1181" s="67">
        <f xml:space="preserve"> [1]!s_wq_close($A1181,F$1,2)</f>
        <v>87.637719070000003</v>
      </c>
      <c r="G1181" s="67">
        <f xml:space="preserve"> [1]!s_wq_close($A1181,G$1,2)</f>
        <v>92.631429900000001</v>
      </c>
      <c r="H1181" s="67">
        <f xml:space="preserve"> [1]!s_wq_close($A1181,H$1,2)</f>
        <v>90.91603305000001</v>
      </c>
      <c r="I1181" s="67">
        <f xml:space="preserve"> [1]!s_wq_close($A1181,I$1,2)</f>
        <v>92.745789689999995</v>
      </c>
      <c r="J1181" s="67">
        <f xml:space="preserve"> [1]!s_wq_close($A1181,J$1,2)</f>
        <v>93.355708570000004</v>
      </c>
      <c r="K1181" s="67">
        <f xml:space="preserve"> [1]!s_wq_close($A1181,K$1,2)</f>
        <v>95.14734528000001</v>
      </c>
      <c r="L1181" s="67">
        <f xml:space="preserve"> [1]!s_wq_close($A1181,L$1,2)</f>
        <v>95.14734528000001</v>
      </c>
      <c r="M1181" s="67">
        <f xml:space="preserve"> [1]!s_wq_close($A1181,M$1,2)</f>
        <v>95.14734528000001</v>
      </c>
      <c r="N1181" s="67">
        <f xml:space="preserve"> [1]!s_wq_close($A1181,N$1,2)</f>
        <v>95.14734528000001</v>
      </c>
      <c r="O1181" s="67">
        <f xml:space="preserve"> [1]!s_wq_close($A1181,O$1,2)</f>
        <v>95.14734528000001</v>
      </c>
      <c r="P1181" s="67">
        <f xml:space="preserve"> [1]!s_wq_close($A1181,P$1,2)</f>
        <v>95.14734528000001</v>
      </c>
      <c r="Q1181" s="67">
        <f xml:space="preserve"> [1]!s_wq_close($A1181,Q$1,2)</f>
        <v>95.14734528000001</v>
      </c>
      <c r="R1181" s="67">
        <f xml:space="preserve"> [1]!s_wq_close($A1181,R$1,2)</f>
        <v>95.14734528000001</v>
      </c>
      <c r="S1181" s="67">
        <f xml:space="preserve"> [1]!s_wq_close($A1181,S$1,2)</f>
        <v>95.14734528000001</v>
      </c>
      <c r="T1181" s="67">
        <f xml:space="preserve"> [1]!s_wq_close($A1181,T$1,2)</f>
        <v>108.03188162000001</v>
      </c>
      <c r="U1181" s="67">
        <f xml:space="preserve"> [1]!s_wq_close($A1181,U$1,2)</f>
        <v>99.149937930000007</v>
      </c>
      <c r="V1181" s="67">
        <f xml:space="preserve"> [1]!s_wq_close($A1181,V$1,2)</f>
        <v>95.644563630000007</v>
      </c>
      <c r="W1181" s="67">
        <f xml:space="preserve"> [1]!s_wq_close($A1181,W$1,2)</f>
        <v>100.81557528</v>
      </c>
      <c r="X1181" s="67">
        <f xml:space="preserve"> [1]!s_wq_close($A1181,X$1,2)</f>
        <v>96.678765959999993</v>
      </c>
      <c r="Y1181" s="67">
        <f xml:space="preserve"> [1]!s_wq_close($A1181,Y$1,2)</f>
        <v>92.656868010000011</v>
      </c>
    </row>
    <row r="1182" spans="1:25" x14ac:dyDescent="0.15">
      <c r="A1182" t="s">
        <v>8583</v>
      </c>
      <c r="B1182" s="67">
        <f xml:space="preserve"> [1]!s_dq_close($A1182,B$1,2)</f>
        <v>0</v>
      </c>
      <c r="C1182" s="67">
        <f xml:space="preserve"> [1]!s_wq_close($A1182,C$1,2)</f>
        <v>123.19671371999999</v>
      </c>
      <c r="D1182" s="67">
        <f xml:space="preserve"> [1]!s_wq_close($A1182,D$1,2)</f>
        <v>117.8708778</v>
      </c>
      <c r="E1182" s="67">
        <f xml:space="preserve"> [1]!s_wq_close($A1182,E$1,2)</f>
        <v>111.36878364</v>
      </c>
      <c r="F1182" s="67">
        <f xml:space="preserve"> [1]!s_wq_close($A1182,F$1,2)</f>
        <v>109.42469016</v>
      </c>
      <c r="G1182" s="67">
        <f xml:space="preserve"> [1]!s_wq_close($A1182,G$1,2)</f>
        <v>111.23808828</v>
      </c>
      <c r="H1182" s="67">
        <f xml:space="preserve"> [1]!s_wq_close($A1182,H$1,2)</f>
        <v>110.99303447999999</v>
      </c>
      <c r="I1182" s="67">
        <f xml:space="preserve"> [1]!s_wq_close($A1182,I$1,2)</f>
        <v>110.63362223999999</v>
      </c>
      <c r="J1182" s="67">
        <f xml:space="preserve"> [1]!s_wq_close($A1182,J$1,2)</f>
        <v>107.62762895999998</v>
      </c>
      <c r="K1182" s="67">
        <f xml:space="preserve"> [1]!s_wq_close($A1182,K$1,2)</f>
        <v>111.07471907999998</v>
      </c>
      <c r="L1182" s="67">
        <f xml:space="preserve"> [1]!s_wq_close($A1182,L$1,2)</f>
        <v>107.82367199999999</v>
      </c>
      <c r="M1182" s="67">
        <f xml:space="preserve"> [1]!s_wq_close($A1182,M$1,2)</f>
        <v>113.77031088</v>
      </c>
      <c r="N1182" s="67">
        <f xml:space="preserve"> [1]!s_wq_close($A1182,N$1,2)</f>
        <v>115.43667671999999</v>
      </c>
      <c r="O1182" s="67">
        <f xml:space="preserve"> [1]!s_wq_close($A1182,O$1,2)</f>
        <v>115.12627524</v>
      </c>
      <c r="P1182" s="67">
        <f xml:space="preserve"> [1]!s_wq_close($A1182,P$1,2)</f>
        <v>111.14006676</v>
      </c>
      <c r="Q1182" s="67">
        <f xml:space="preserve"> [1]!s_wq_close($A1182,Q$1,2)</f>
        <v>114.04803851999999</v>
      </c>
      <c r="R1182" s="67">
        <f xml:space="preserve"> [1]!s_wq_close($A1182,R$1,2)</f>
        <v>107.85634583999999</v>
      </c>
      <c r="S1182" s="67">
        <f xml:space="preserve"> [1]!s_wq_close($A1182,S$1,2)</f>
        <v>97.613096999999996</v>
      </c>
      <c r="T1182" s="67">
        <f xml:space="preserve"> [1]!s_wq_close($A1182,T$1,2)</f>
        <v>105.65086164</v>
      </c>
      <c r="U1182" s="67">
        <f xml:space="preserve"> [1]!s_wq_close($A1182,U$1,2)</f>
        <v>102.922596</v>
      </c>
      <c r="V1182" s="67">
        <f xml:space="preserve"> [1]!s_wq_close($A1182,V$1,2)</f>
        <v>99.426495119999998</v>
      </c>
      <c r="W1182" s="67">
        <f xml:space="preserve"> [1]!s_wq_close($A1182,W$1,2)</f>
        <v>99.312136679999995</v>
      </c>
      <c r="X1182" s="67">
        <f xml:space="preserve"> [1]!s_wq_close($A1182,X$1,2)</f>
        <v>90.27596093999999</v>
      </c>
      <c r="Y1182" s="67">
        <f xml:space="preserve"> [1]!s_wq_close($A1182,Y$1,2)</f>
        <v>91.363623119999986</v>
      </c>
    </row>
    <row r="1183" spans="1:25" x14ac:dyDescent="0.15">
      <c r="A1183" t="s">
        <v>8584</v>
      </c>
      <c r="B1183" s="67">
        <f xml:space="preserve"> [1]!s_dq_close($A1183,B$1,2)</f>
        <v>0</v>
      </c>
      <c r="C1183" s="67">
        <f xml:space="preserve"> [1]!s_wq_close($A1183,C$1,2)</f>
        <v>50.927140680000008</v>
      </c>
      <c r="D1183" s="67">
        <f xml:space="preserve"> [1]!s_wq_close($A1183,D$1,2)</f>
        <v>51.290041920000007</v>
      </c>
      <c r="E1183" s="67">
        <f xml:space="preserve"> [1]!s_wq_close($A1183,E$1,2)</f>
        <v>45.806200959999998</v>
      </c>
      <c r="F1183" s="67">
        <f xml:space="preserve"> [1]!s_wq_close($A1183,F$1,2)</f>
        <v>44.667094290000001</v>
      </c>
      <c r="G1183" s="67">
        <f xml:space="preserve"> [1]!s_wq_close($A1183,G$1,2)</f>
        <v>44.757819599999998</v>
      </c>
      <c r="H1183" s="67">
        <f xml:space="preserve"> [1]!s_wq_close($A1183,H$1,2)</f>
        <v>45.090479070000001</v>
      </c>
      <c r="I1183" s="67">
        <f xml:space="preserve"> [1]!s_wq_close($A1183,I$1,2)</f>
        <v>46.491681079999999</v>
      </c>
      <c r="J1183" s="67">
        <f xml:space="preserve"> [1]!s_wq_close($A1183,J$1,2)</f>
        <v>47.4795789</v>
      </c>
      <c r="K1183" s="67">
        <f xml:space="preserve"> [1]!s_wq_close($A1183,K$1,2)</f>
        <v>47.036032939999998</v>
      </c>
      <c r="L1183" s="67">
        <f xml:space="preserve"> [1]!s_wq_close($A1183,L$1,2)</f>
        <v>45.241687920000004</v>
      </c>
      <c r="M1183" s="67">
        <f xml:space="preserve"> [1]!s_wq_close($A1183,M$1,2)</f>
        <v>46.572325800000002</v>
      </c>
      <c r="N1183" s="67">
        <f xml:space="preserve"> [1]!s_wq_close($A1183,N$1,2)</f>
        <v>48.64892734</v>
      </c>
      <c r="O1183" s="67">
        <f xml:space="preserve"> [1]!s_wq_close($A1183,O$1,2)</f>
        <v>47.85256073</v>
      </c>
      <c r="P1183" s="67">
        <f xml:space="preserve"> [1]!s_wq_close($A1183,P$1,2)</f>
        <v>44.415079540000001</v>
      </c>
      <c r="Q1183" s="67">
        <f xml:space="preserve"> [1]!s_wq_close($A1183,Q$1,2)</f>
        <v>44.334434819999998</v>
      </c>
      <c r="R1183" s="67">
        <f xml:space="preserve"> [1]!s_wq_close($A1183,R$1,2)</f>
        <v>41.642917290000007</v>
      </c>
      <c r="S1183" s="67">
        <f xml:space="preserve"> [1]!s_wq_close($A1183,S$1,2)</f>
        <v>38.759868550000007</v>
      </c>
      <c r="T1183" s="67">
        <f xml:space="preserve"> [1]!s_wq_close($A1183,T$1,2)</f>
        <v>35.977625709999998</v>
      </c>
      <c r="U1183" s="67">
        <f xml:space="preserve"> [1]!s_wq_close($A1183,U$1,2)</f>
        <v>34.70747137</v>
      </c>
      <c r="V1183" s="67">
        <f xml:space="preserve"> [1]!s_wq_close($A1183,V$1,2)</f>
        <v>31.63289142</v>
      </c>
      <c r="W1183" s="67">
        <f xml:space="preserve"> [1]!s_wq_close($A1183,W$1,2)</f>
        <v>32.338532719999996</v>
      </c>
      <c r="X1183" s="67">
        <f xml:space="preserve"> [1]!s_wq_close($A1183,X$1,2)</f>
        <v>29.324436309999999</v>
      </c>
      <c r="Y1183" s="67">
        <f xml:space="preserve"> [1]!s_wq_close($A1183,Y$1,2)</f>
        <v>28.528069700000003</v>
      </c>
    </row>
    <row r="1184" spans="1:25" x14ac:dyDescent="0.15">
      <c r="A1184" t="s">
        <v>8585</v>
      </c>
      <c r="B1184" s="67">
        <f xml:space="preserve"> [1]!s_dq_close($A1184,B$1,2)</f>
        <v>0</v>
      </c>
      <c r="C1184" s="67">
        <f xml:space="preserve"> [1]!s_wq_close($A1184,C$1,2)</f>
        <v>50.470127159999997</v>
      </c>
      <c r="D1184" s="67">
        <f xml:space="preserve"> [1]!s_wq_close($A1184,D$1,2)</f>
        <v>53.949782209999988</v>
      </c>
      <c r="E1184" s="67">
        <f xml:space="preserve"> [1]!s_wq_close($A1184,E$1,2)</f>
        <v>49.35058596999999</v>
      </c>
      <c r="F1184" s="67">
        <f xml:space="preserve"> [1]!s_wq_close($A1184,F$1,2)</f>
        <v>47.141761459999998</v>
      </c>
      <c r="G1184" s="67">
        <f xml:space="preserve"> [1]!s_wq_close($A1184,G$1,2)</f>
        <v>46.657635539999994</v>
      </c>
      <c r="H1184" s="67">
        <f xml:space="preserve"> [1]!s_wq_close($A1184,H$1,2)</f>
        <v>51.317347519999998</v>
      </c>
      <c r="I1184" s="67">
        <f xml:space="preserve"> [1]!s_wq_close($A1184,I$1,2)</f>
        <v>51.650184089999996</v>
      </c>
      <c r="J1184" s="67">
        <f xml:space="preserve"> [1]!s_wq_close($A1184,J$1,2)</f>
        <v>49.622906799999996</v>
      </c>
      <c r="K1184" s="67">
        <f xml:space="preserve"> [1]!s_wq_close($A1184,K$1,2)</f>
        <v>51.710699829999996</v>
      </c>
      <c r="L1184" s="67">
        <f xml:space="preserve"> [1]!s_wq_close($A1184,L$1,2)</f>
        <v>50.681932249999996</v>
      </c>
      <c r="M1184" s="67">
        <f xml:space="preserve"> [1]!s_wq_close($A1184,M$1,2)</f>
        <v>49.199296619999998</v>
      </c>
      <c r="N1184" s="67">
        <f xml:space="preserve"> [1]!s_wq_close($A1184,N$1,2)</f>
        <v>50.107032719999992</v>
      </c>
      <c r="O1184" s="67">
        <f xml:space="preserve"> [1]!s_wq_close($A1184,O$1,2)</f>
        <v>48.684912829999995</v>
      </c>
      <c r="P1184" s="67">
        <f xml:space="preserve"> [1]!s_wq_close($A1184,P$1,2)</f>
        <v>46.294541099999996</v>
      </c>
      <c r="Q1184" s="67">
        <f xml:space="preserve"> [1]!s_wq_close($A1184,Q$1,2)</f>
        <v>46.294541099999996</v>
      </c>
      <c r="R1184" s="67">
        <f xml:space="preserve"> [1]!s_wq_close($A1184,R$1,2)</f>
        <v>46.294541099999996</v>
      </c>
      <c r="S1184" s="67">
        <f xml:space="preserve"> [1]!s_wq_close($A1184,S$1,2)</f>
        <v>46.294541099999996</v>
      </c>
      <c r="T1184" s="67">
        <f xml:space="preserve"> [1]!s_wq_close($A1184,T$1,2)</f>
        <v>46.294541099999996</v>
      </c>
      <c r="U1184" s="67">
        <f xml:space="preserve"> [1]!s_wq_close($A1184,U$1,2)</f>
        <v>47.050987849999999</v>
      </c>
      <c r="V1184" s="67">
        <f xml:space="preserve"> [1]!s_wq_close($A1184,V$1,2)</f>
        <v>46.566861930000002</v>
      </c>
      <c r="W1184" s="67">
        <f xml:space="preserve"> [1]!s_wq_close($A1184,W$1,2)</f>
        <v>46.355056839999996</v>
      </c>
      <c r="X1184" s="67">
        <f xml:space="preserve"> [1]!s_wq_close($A1184,X$1,2)</f>
        <v>44.690873989999993</v>
      </c>
      <c r="Y1184" s="67">
        <f xml:space="preserve"> [1]!s_wq_close($A1184,Y$1,2)</f>
        <v>45.084226299999997</v>
      </c>
    </row>
    <row r="1185" spans="1:25" x14ac:dyDescent="0.15">
      <c r="A1185" t="s">
        <v>8586</v>
      </c>
      <c r="B1185" s="67">
        <f xml:space="preserve"> [1]!s_dq_close($A1185,B$1,2)</f>
        <v>0</v>
      </c>
      <c r="C1185" s="67">
        <f xml:space="preserve"> [1]!s_wq_close($A1185,C$1,2)</f>
        <v>48.352455329999998</v>
      </c>
      <c r="D1185" s="67">
        <f xml:space="preserve"> [1]!s_wq_close($A1185,D$1,2)</f>
        <v>46.348260660000008</v>
      </c>
      <c r="E1185" s="67">
        <f xml:space="preserve"> [1]!s_wq_close($A1185,E$1,2)</f>
        <v>43.659215550000006</v>
      </c>
      <c r="F1185" s="67">
        <f xml:space="preserve"> [1]!s_wq_close($A1185,F$1,2)</f>
        <v>40.768743839999999</v>
      </c>
      <c r="G1185" s="67">
        <f xml:space="preserve"> [1]!s_wq_close($A1185,G$1,2)</f>
        <v>40.124178720000003</v>
      </c>
      <c r="H1185" s="67">
        <f xml:space="preserve"> [1]!s_wq_close($A1185,H$1,2)</f>
        <v>41.312595660000007</v>
      </c>
      <c r="I1185" s="67">
        <f xml:space="preserve"> [1]!s_wq_close($A1185,I$1,2)</f>
        <v>42.984436440000003</v>
      </c>
      <c r="J1185" s="67">
        <f xml:space="preserve"> [1]!s_wq_close($A1185,J$1,2)</f>
        <v>39.640754880000003</v>
      </c>
      <c r="K1185" s="67">
        <f xml:space="preserve"> [1]!s_wq_close($A1185,K$1,2)</f>
        <v>43.195934370000003</v>
      </c>
      <c r="L1185" s="67">
        <f xml:space="preserve"> [1]!s_wq_close($A1185,L$1,2)</f>
        <v>44.293709339999999</v>
      </c>
      <c r="M1185" s="67">
        <f xml:space="preserve"> [1]!s_wq_close($A1185,M$1,2)</f>
        <v>44.162782050000004</v>
      </c>
      <c r="N1185" s="67">
        <f xml:space="preserve"> [1]!s_wq_close($A1185,N$1,2)</f>
        <v>50.689003890000002</v>
      </c>
      <c r="O1185" s="67">
        <f xml:space="preserve"> [1]!s_wq_close($A1185,O$1,2)</f>
        <v>49.178304390000001</v>
      </c>
      <c r="P1185" s="67">
        <f xml:space="preserve"> [1]!s_wq_close($A1185,P$1,2)</f>
        <v>40.597531230000001</v>
      </c>
      <c r="Q1185" s="67">
        <f xml:space="preserve"> [1]!s_wq_close($A1185,Q$1,2)</f>
        <v>39.1774737</v>
      </c>
      <c r="R1185" s="67">
        <f xml:space="preserve"> [1]!s_wq_close($A1185,R$1,2)</f>
        <v>36.609284550000005</v>
      </c>
      <c r="S1185" s="67">
        <f xml:space="preserve"> [1]!s_wq_close($A1185,S$1,2)</f>
        <v>32.046972060000002</v>
      </c>
      <c r="T1185" s="67">
        <f xml:space="preserve"> [1]!s_wq_close($A1185,T$1,2)</f>
        <v>34.242522000000001</v>
      </c>
      <c r="U1185" s="67">
        <f xml:space="preserve"> [1]!s_wq_close($A1185,U$1,2)</f>
        <v>33.30588831</v>
      </c>
      <c r="V1185" s="67">
        <f xml:space="preserve"> [1]!s_wq_close($A1185,V$1,2)</f>
        <v>28.340722620000001</v>
      </c>
      <c r="W1185" s="67">
        <f xml:space="preserve"> [1]!s_wq_close($A1185,W$1,2)</f>
        <v>28.763718480000001</v>
      </c>
      <c r="X1185" s="67">
        <f xml:space="preserve"> [1]!s_wq_close($A1185,X$1,2)</f>
        <v>26.910593760000001</v>
      </c>
      <c r="Y1185" s="67">
        <f xml:space="preserve"> [1]!s_wq_close($A1185,Y$1,2)</f>
        <v>26.276099970000001</v>
      </c>
    </row>
    <row r="1186" spans="1:25" x14ac:dyDescent="0.15">
      <c r="A1186" t="s">
        <v>8587</v>
      </c>
      <c r="B1186" s="67">
        <f xml:space="preserve"> [1]!s_dq_close($A1186,B$1,2)</f>
        <v>0</v>
      </c>
      <c r="C1186" s="67">
        <f xml:space="preserve"> [1]!s_wq_close($A1186,C$1,2)</f>
        <v>51.482755250000004</v>
      </c>
      <c r="D1186" s="67">
        <f xml:space="preserve"> [1]!s_wq_close($A1186,D$1,2)</f>
        <v>50.769132900000002</v>
      </c>
      <c r="E1186" s="67">
        <f xml:space="preserve"> [1]!s_wq_close($A1186,E$1,2)</f>
        <v>48.852547160000007</v>
      </c>
      <c r="F1186" s="67">
        <f xml:space="preserve"> [1]!s_wq_close($A1186,F$1,2)</f>
        <v>48.526319800000003</v>
      </c>
      <c r="G1186" s="67">
        <f xml:space="preserve"> [1]!s_wq_close($A1186,G$1,2)</f>
        <v>46.528177220000003</v>
      </c>
      <c r="H1186" s="67">
        <f xml:space="preserve"> [1]!s_wq_close($A1186,H$1,2)</f>
        <v>49.912786080000004</v>
      </c>
      <c r="I1186" s="67">
        <f xml:space="preserve"> [1]!s_wq_close($A1186,I$1,2)</f>
        <v>51.421587620000004</v>
      </c>
      <c r="J1186" s="67">
        <f xml:space="preserve"> [1]!s_wq_close($A1186,J$1,2)</f>
        <v>54.602304380000007</v>
      </c>
      <c r="K1186" s="67">
        <f xml:space="preserve"> [1]!s_wq_close($A1186,K$1,2)</f>
        <v>53.378951780000001</v>
      </c>
      <c r="L1186" s="67">
        <f xml:space="preserve"> [1]!s_wq_close($A1186,L$1,2)</f>
        <v>51.401198410000006</v>
      </c>
      <c r="M1186" s="67">
        <f xml:space="preserve"> [1]!s_wq_close($A1186,M$1,2)</f>
        <v>51.584701300000006</v>
      </c>
      <c r="N1186" s="67">
        <f xml:space="preserve"> [1]!s_wq_close($A1186,N$1,2)</f>
        <v>50.973025000000007</v>
      </c>
      <c r="O1186" s="67">
        <f xml:space="preserve"> [1]!s_wq_close($A1186,O$1,2)</f>
        <v>56.416944070000007</v>
      </c>
      <c r="P1186" s="67">
        <f xml:space="preserve"> [1]!s_wq_close($A1186,P$1,2)</f>
        <v>51.176917100000011</v>
      </c>
      <c r="Q1186" s="67">
        <f xml:space="preserve"> [1]!s_wq_close($A1186,Q$1,2)</f>
        <v>51.380809200000002</v>
      </c>
      <c r="R1186" s="67">
        <f xml:space="preserve"> [1]!s_wq_close($A1186,R$1,2)</f>
        <v>48.934104000000005</v>
      </c>
      <c r="S1186" s="67">
        <f xml:space="preserve"> [1]!s_wq_close($A1186,S$1,2)</f>
        <v>44.856262000000001</v>
      </c>
      <c r="T1186" s="67">
        <f xml:space="preserve"> [1]!s_wq_close($A1186,T$1,2)</f>
        <v>44.040693600000004</v>
      </c>
      <c r="U1186" s="67">
        <f xml:space="preserve"> [1]!s_wq_close($A1186,U$1,2)</f>
        <v>44.040693600000004</v>
      </c>
      <c r="V1186" s="67">
        <f xml:space="preserve"> [1]!s_wq_close($A1186,V$1,2)</f>
        <v>37.923930600000006</v>
      </c>
      <c r="W1186" s="67">
        <f xml:space="preserve"> [1]!s_wq_close($A1186,W$1,2)</f>
        <v>39.249229250000006</v>
      </c>
      <c r="X1186" s="67">
        <f xml:space="preserve"> [1]!s_wq_close($A1186,X$1,2)</f>
        <v>37.699649290000004</v>
      </c>
      <c r="Y1186" s="67">
        <f xml:space="preserve"> [1]!s_wq_close($A1186,Y$1,2)</f>
        <v>37.679260080000006</v>
      </c>
    </row>
    <row r="1187" spans="1:25" x14ac:dyDescent="0.15">
      <c r="A1187" t="s">
        <v>8588</v>
      </c>
      <c r="B1187" s="67">
        <f xml:space="preserve"> [1]!s_dq_close($A1187,B$1,2)</f>
        <v>0</v>
      </c>
      <c r="C1187" s="67">
        <f xml:space="preserve"> [1]!s_wq_close($A1187,C$1,2)</f>
        <v>25.974910639999997</v>
      </c>
      <c r="D1187" s="67">
        <f xml:space="preserve"> [1]!s_wq_close($A1187,D$1,2)</f>
        <v>25.974910639999997</v>
      </c>
      <c r="E1187" s="67">
        <f xml:space="preserve"> [1]!s_wq_close($A1187,E$1,2)</f>
        <v>25.974910639999997</v>
      </c>
      <c r="F1187" s="67">
        <f xml:space="preserve"> [1]!s_wq_close($A1187,F$1,2)</f>
        <v>25.974910639999997</v>
      </c>
      <c r="G1187" s="67">
        <f xml:space="preserve"> [1]!s_wq_close($A1187,G$1,2)</f>
        <v>25.974910639999997</v>
      </c>
      <c r="H1187" s="67">
        <f xml:space="preserve"> [1]!s_wq_close($A1187,H$1,2)</f>
        <v>25.974910639999997</v>
      </c>
      <c r="I1187" s="67">
        <f xml:space="preserve"> [1]!s_wq_close($A1187,I$1,2)</f>
        <v>25.974910639999997</v>
      </c>
      <c r="J1187" s="67">
        <f xml:space="preserve"> [1]!s_wq_close($A1187,J$1,2)</f>
        <v>25.974910639999997</v>
      </c>
      <c r="K1187" s="67">
        <f xml:space="preserve"> [1]!s_wq_close($A1187,K$1,2)</f>
        <v>25.974910639999997</v>
      </c>
      <c r="L1187" s="67">
        <f xml:space="preserve"> [1]!s_wq_close($A1187,L$1,2)</f>
        <v>25.974910639999997</v>
      </c>
      <c r="M1187" s="67">
        <f xml:space="preserve"> [1]!s_wq_close($A1187,M$1,2)</f>
        <v>25.974910639999997</v>
      </c>
      <c r="N1187" s="67">
        <f xml:space="preserve"> [1]!s_wq_close($A1187,N$1,2)</f>
        <v>25.974910639999997</v>
      </c>
      <c r="O1187" s="67">
        <f xml:space="preserve"> [1]!s_wq_close($A1187,O$1,2)</f>
        <v>25.974910639999997</v>
      </c>
      <c r="P1187" s="67">
        <f xml:space="preserve"> [1]!s_wq_close($A1187,P$1,2)</f>
        <v>25.974910639999997</v>
      </c>
      <c r="Q1187" s="67">
        <f xml:space="preserve"> [1]!s_wq_close($A1187,Q$1,2)</f>
        <v>25.974910639999997</v>
      </c>
      <c r="R1187" s="67">
        <f xml:space="preserve"> [1]!s_wq_close($A1187,R$1,2)</f>
        <v>25.974910639999997</v>
      </c>
      <c r="S1187" s="67">
        <f xml:space="preserve"> [1]!s_wq_close($A1187,S$1,2)</f>
        <v>21.079484369999996</v>
      </c>
      <c r="T1187" s="67">
        <f xml:space="preserve"> [1]!s_wq_close($A1187,T$1,2)</f>
        <v>19.591757289999997</v>
      </c>
      <c r="U1187" s="67">
        <f xml:space="preserve"> [1]!s_wq_close($A1187,U$1,2)</f>
        <v>20.858335749999998</v>
      </c>
      <c r="V1187" s="67">
        <f xml:space="preserve"> [1]!s_wq_close($A1187,V$1,2)</f>
        <v>20.476351770000001</v>
      </c>
      <c r="W1187" s="67">
        <f xml:space="preserve"> [1]!s_wq_close($A1187,W$1,2)</f>
        <v>20.878440169999998</v>
      </c>
      <c r="X1187" s="67">
        <f xml:space="preserve"> [1]!s_wq_close($A1187,X$1,2)</f>
        <v>20.104419999999998</v>
      </c>
      <c r="Y1187" s="67">
        <f xml:space="preserve"> [1]!s_wq_close($A1187,Y$1,2)</f>
        <v>20.999066689999999</v>
      </c>
    </row>
    <row r="1188" spans="1:25" x14ac:dyDescent="0.15">
      <c r="A1188" t="s">
        <v>8589</v>
      </c>
      <c r="B1188" s="67">
        <f xml:space="preserve"> [1]!s_dq_close($A1188,B$1,2)</f>
        <v>0</v>
      </c>
      <c r="C1188" s="67">
        <f xml:space="preserve"> [1]!s_wq_close($A1188,C$1,2)</f>
        <v>37.183236200000003</v>
      </c>
      <c r="D1188" s="67">
        <f xml:space="preserve"> [1]!s_wq_close($A1188,D$1,2)</f>
        <v>37.183236200000003</v>
      </c>
      <c r="E1188" s="67">
        <f xml:space="preserve"> [1]!s_wq_close($A1188,E$1,2)</f>
        <v>37.183236200000003</v>
      </c>
      <c r="F1188" s="67">
        <f xml:space="preserve"> [1]!s_wq_close($A1188,F$1,2)</f>
        <v>36.045478639999999</v>
      </c>
      <c r="G1188" s="67">
        <f xml:space="preserve"> [1]!s_wq_close($A1188,G$1,2)</f>
        <v>46.565613759999998</v>
      </c>
      <c r="H1188" s="67">
        <f xml:space="preserve"> [1]!s_wq_close($A1188,H$1,2)</f>
        <v>42.855534759999998</v>
      </c>
      <c r="I1188" s="67">
        <f xml:space="preserve"> [1]!s_wq_close($A1188,I$1,2)</f>
        <v>40.349170280000003</v>
      </c>
      <c r="J1188" s="67">
        <f xml:space="preserve"> [1]!s_wq_close($A1188,J$1,2)</f>
        <v>37.183236200000003</v>
      </c>
      <c r="K1188" s="67">
        <f xml:space="preserve"> [1]!s_wq_close($A1188,K$1,2)</f>
        <v>37.414085560000004</v>
      </c>
      <c r="L1188" s="67">
        <f xml:space="preserve"> [1]!s_wq_close($A1188,L$1,2)</f>
        <v>37.133768480000001</v>
      </c>
      <c r="M1188" s="67">
        <f xml:space="preserve"> [1]!s_wq_close($A1188,M$1,2)</f>
        <v>37.562488720000005</v>
      </c>
      <c r="N1188" s="67">
        <f xml:space="preserve"> [1]!s_wq_close($A1188,N$1,2)</f>
        <v>37.842805800000001</v>
      </c>
      <c r="O1188" s="67">
        <f xml:space="preserve"> [1]!s_wq_close($A1188,O$1,2)</f>
        <v>36.952386840000003</v>
      </c>
      <c r="P1188" s="67">
        <f xml:space="preserve"> [1]!s_wq_close($A1188,P$1,2)</f>
        <v>34.52846856</v>
      </c>
      <c r="Q1188" s="67">
        <f xml:space="preserve"> [1]!s_wq_close($A1188,Q$1,2)</f>
        <v>35.616758400000002</v>
      </c>
      <c r="R1188" s="67">
        <f xml:space="preserve"> [1]!s_wq_close($A1188,R$1,2)</f>
        <v>32.863055320000001</v>
      </c>
      <c r="S1188" s="67">
        <f xml:space="preserve"> [1]!s_wq_close($A1188,S$1,2)</f>
        <v>30.752432599999999</v>
      </c>
      <c r="T1188" s="67">
        <f xml:space="preserve"> [1]!s_wq_close($A1188,T$1,2)</f>
        <v>30.3501291</v>
      </c>
      <c r="U1188" s="67">
        <f xml:space="preserve"> [1]!s_wq_close($A1188,U$1,2)</f>
        <v>29.1891952</v>
      </c>
      <c r="V1188" s="67">
        <f xml:space="preserve"> [1]!s_wq_close($A1188,V$1,2)</f>
        <v>29.1891952</v>
      </c>
      <c r="W1188" s="67">
        <f xml:space="preserve"> [1]!s_wq_close($A1188,W$1,2)</f>
        <v>28.94042365</v>
      </c>
      <c r="X1188" s="67">
        <f xml:space="preserve"> [1]!s_wq_close($A1188,X$1,2)</f>
        <v>26.917081710000001</v>
      </c>
      <c r="Y1188" s="67">
        <f xml:space="preserve"> [1]!s_wq_close($A1188,Y$1,2)</f>
        <v>30.482807259999998</v>
      </c>
    </row>
    <row r="1189" spans="1:25" x14ac:dyDescent="0.15">
      <c r="A1189" t="s">
        <v>8590</v>
      </c>
      <c r="B1189" s="67">
        <f xml:space="preserve"> [1]!s_dq_close($A1189,B$1,2)</f>
        <v>0</v>
      </c>
      <c r="C1189" s="67">
        <f xml:space="preserve"> [1]!s_wq_close($A1189,C$1,2)</f>
        <v>35.204486519999996</v>
      </c>
      <c r="D1189" s="67">
        <f xml:space="preserve"> [1]!s_wq_close($A1189,D$1,2)</f>
        <v>34.659150239999995</v>
      </c>
      <c r="E1189" s="67">
        <f xml:space="preserve"> [1]!s_wq_close($A1189,E$1,2)</f>
        <v>34.861126640000002</v>
      </c>
      <c r="F1189" s="67">
        <f xml:space="preserve"> [1]!s_wq_close($A1189,F$1,2)</f>
        <v>33.831046999999998</v>
      </c>
      <c r="G1189" s="67">
        <f xml:space="preserve"> [1]!s_wq_close($A1189,G$1,2)</f>
        <v>35.244881799999995</v>
      </c>
      <c r="H1189" s="67">
        <f xml:space="preserve"> [1]!s_wq_close($A1189,H$1,2)</f>
        <v>34.679347880000002</v>
      </c>
      <c r="I1189" s="67">
        <f xml:space="preserve"> [1]!s_wq_close($A1189,I$1,2)</f>
        <v>35.204486519999996</v>
      </c>
      <c r="J1189" s="67">
        <f xml:space="preserve"> [1]!s_wq_close($A1189,J$1,2)</f>
        <v>38.395713640000004</v>
      </c>
      <c r="K1189" s="67">
        <f xml:space="preserve"> [1]!s_wq_close($A1189,K$1,2)</f>
        <v>37.628203319999997</v>
      </c>
      <c r="L1189" s="67">
        <f xml:space="preserve"> [1]!s_wq_close($A1189,L$1,2)</f>
        <v>37.406029279999998</v>
      </c>
      <c r="M1189" s="67">
        <f xml:space="preserve"> [1]!s_wq_close($A1189,M$1,2)</f>
        <v>38.294725440000001</v>
      </c>
      <c r="N1189" s="67">
        <f xml:space="preserve"> [1]!s_wq_close($A1189,N$1,2)</f>
        <v>40.233698879999999</v>
      </c>
      <c r="O1189" s="67">
        <f xml:space="preserve"> [1]!s_wq_close($A1189,O$1,2)</f>
        <v>43.707692959999996</v>
      </c>
      <c r="P1189" s="67">
        <f xml:space="preserve"> [1]!s_wq_close($A1189,P$1,2)</f>
        <v>40.819430439999998</v>
      </c>
      <c r="Q1189" s="67">
        <f xml:space="preserve"> [1]!s_wq_close($A1189,Q$1,2)</f>
        <v>42.718008599999997</v>
      </c>
      <c r="R1189" s="67">
        <f xml:space="preserve"> [1]!s_wq_close($A1189,R$1,2)</f>
        <v>44.636784400000003</v>
      </c>
      <c r="S1189" s="67">
        <f xml:space="preserve"> [1]!s_wq_close($A1189,S$1,2)</f>
        <v>47.343268160000001</v>
      </c>
      <c r="T1189" s="67">
        <f xml:space="preserve"> [1]!s_wq_close($A1189,T$1,2)</f>
        <v>46.696943679999997</v>
      </c>
      <c r="U1189" s="67">
        <f xml:space="preserve"> [1]!s_wq_close($A1189,U$1,2)</f>
        <v>41.203185599999998</v>
      </c>
      <c r="V1189" s="67">
        <f xml:space="preserve"> [1]!s_wq_close($A1189,V$1,2)</f>
        <v>39.203619239999995</v>
      </c>
      <c r="W1189" s="67">
        <f xml:space="preserve"> [1]!s_wq_close($A1189,W$1,2)</f>
        <v>39.769153160000002</v>
      </c>
      <c r="X1189" s="67">
        <f xml:space="preserve"> [1]!s_wq_close($A1189,X$1,2)</f>
        <v>37.466622199999996</v>
      </c>
      <c r="Y1189" s="67">
        <f xml:space="preserve"> [1]!s_wq_close($A1189,Y$1,2)</f>
        <v>36.699111880000004</v>
      </c>
    </row>
    <row r="1190" spans="1:25" x14ac:dyDescent="0.15">
      <c r="A1190" t="s">
        <v>8591</v>
      </c>
      <c r="B1190" s="67">
        <f xml:space="preserve"> [1]!s_dq_close($A1190,B$1,2)</f>
        <v>0</v>
      </c>
      <c r="C1190" s="67">
        <f xml:space="preserve"> [1]!s_wq_close($A1190,C$1,2)</f>
        <v>43.219613199999998</v>
      </c>
      <c r="D1190" s="67">
        <f xml:space="preserve"> [1]!s_wq_close($A1190,D$1,2)</f>
        <v>41.71100406</v>
      </c>
      <c r="E1190" s="67">
        <f xml:space="preserve"> [1]!s_wq_close($A1190,E$1,2)</f>
        <v>42.363375579999996</v>
      </c>
      <c r="F1190" s="67">
        <f xml:space="preserve"> [1]!s_wq_close($A1190,F$1,2)</f>
        <v>40.610127120000001</v>
      </c>
      <c r="G1190" s="67">
        <f xml:space="preserve"> [1]!s_wq_close($A1190,G$1,2)</f>
        <v>40.773219999999995</v>
      </c>
      <c r="H1190" s="67">
        <f xml:space="preserve"> [1]!s_wq_close($A1190,H$1,2)</f>
        <v>40.997472709999997</v>
      </c>
      <c r="I1190" s="67">
        <f xml:space="preserve"> [1]!s_wq_close($A1190,I$1,2)</f>
        <v>41.690617449999998</v>
      </c>
      <c r="J1190" s="67">
        <f xml:space="preserve"> [1]!s_wq_close($A1190,J$1,2)</f>
        <v>40.813993219999993</v>
      </c>
      <c r="K1190" s="67">
        <f xml:space="preserve"> [1]!s_wq_close($A1190,K$1,2)</f>
        <v>42.628401509999996</v>
      </c>
      <c r="L1190" s="67">
        <f xml:space="preserve"> [1]!s_wq_close($A1190,L$1,2)</f>
        <v>41.996416599999996</v>
      </c>
      <c r="M1190" s="67">
        <f xml:space="preserve"> [1]!s_wq_close($A1190,M$1,2)</f>
        <v>43.056520319999997</v>
      </c>
      <c r="N1190" s="67">
        <f xml:space="preserve"> [1]!s_wq_close($A1190,N$1,2)</f>
        <v>42.730334559999996</v>
      </c>
      <c r="O1190" s="67">
        <f xml:space="preserve"> [1]!s_wq_close($A1190,O$1,2)</f>
        <v>44.483583019999998</v>
      </c>
      <c r="P1190" s="67">
        <f xml:space="preserve"> [1]!s_wq_close($A1190,P$1,2)</f>
        <v>43.056520319999997</v>
      </c>
      <c r="Q1190" s="67">
        <f xml:space="preserve"> [1]!s_wq_close($A1190,Q$1,2)</f>
        <v>42.893427439999996</v>
      </c>
      <c r="R1190" s="67">
        <f xml:space="preserve"> [1]!s_wq_close($A1190,R$1,2)</f>
        <v>41.2506366</v>
      </c>
      <c r="S1190" s="67">
        <f xml:space="preserve"> [1]!s_wq_close($A1190,S$1,2)</f>
        <v>40.344934000000002</v>
      </c>
      <c r="T1190" s="67">
        <f xml:space="preserve"> [1]!s_wq_close($A1190,T$1,2)</f>
        <v>38.265934850000001</v>
      </c>
      <c r="U1190" s="67">
        <f xml:space="preserve"> [1]!s_wq_close($A1190,U$1,2)</f>
        <v>36.022262500000004</v>
      </c>
      <c r="V1190" s="67">
        <f xml:space="preserve"> [1]!s_wq_close($A1190,V$1,2)</f>
        <v>34.396114650000001</v>
      </c>
      <c r="W1190" s="67">
        <f xml:space="preserve"> [1]!s_wq_close($A1190,W$1,2)</f>
        <v>35.507658750000004</v>
      </c>
      <c r="X1190" s="67">
        <f xml:space="preserve"> [1]!s_wq_close($A1190,X$1,2)</f>
        <v>34.746045199999998</v>
      </c>
      <c r="Y1190" s="67">
        <f xml:space="preserve"> [1]!s_wq_close($A1190,Y$1,2)</f>
        <v>35.569411200000005</v>
      </c>
    </row>
    <row r="1191" spans="1:25" x14ac:dyDescent="0.15">
      <c r="A1191" t="s">
        <v>8592</v>
      </c>
      <c r="B1191" s="67">
        <f xml:space="preserve"> [1]!s_dq_close($A1191,B$1,2)</f>
        <v>0</v>
      </c>
      <c r="C1191" s="67">
        <f xml:space="preserve"> [1]!s_wq_close($A1191,C$1,2)</f>
        <v>53.940266179999995</v>
      </c>
      <c r="D1191" s="67">
        <f xml:space="preserve"> [1]!s_wq_close($A1191,D$1,2)</f>
        <v>53.377341299999998</v>
      </c>
      <c r="E1191" s="67">
        <f xml:space="preserve"> [1]!s_wq_close($A1191,E$1,2)</f>
        <v>51.487522059999996</v>
      </c>
      <c r="F1191" s="67">
        <f xml:space="preserve"> [1]!s_wq_close($A1191,F$1,2)</f>
        <v>47.144958699999997</v>
      </c>
      <c r="G1191" s="67">
        <f xml:space="preserve"> [1]!s_wq_close($A1191,G$1,2)</f>
        <v>45.9386911</v>
      </c>
      <c r="H1191" s="67">
        <f xml:space="preserve"> [1]!s_wq_close($A1191,H$1,2)</f>
        <v>45.134512699999995</v>
      </c>
      <c r="I1191" s="67">
        <f xml:space="preserve"> [1]!s_wq_close($A1191,I$1,2)</f>
        <v>48.3512263</v>
      </c>
      <c r="J1191" s="67">
        <f xml:space="preserve"> [1]!s_wq_close($A1191,J$1,2)</f>
        <v>47.486734519999999</v>
      </c>
      <c r="K1191" s="67">
        <f xml:space="preserve"> [1]!s_wq_close($A1191,K$1,2)</f>
        <v>55.729563119999995</v>
      </c>
      <c r="L1191" s="67">
        <f xml:space="preserve"> [1]!s_wq_close($A1191,L$1,2)</f>
        <v>55.106324860000001</v>
      </c>
      <c r="M1191" s="67">
        <f xml:space="preserve"> [1]!s_wq_close($A1191,M$1,2)</f>
        <v>56.855412880000003</v>
      </c>
      <c r="N1191" s="67">
        <f xml:space="preserve"> [1]!s_wq_close($A1191,N$1,2)</f>
        <v>75.110262559999995</v>
      </c>
      <c r="O1191" s="67">
        <f xml:space="preserve"> [1]!s_wq_close($A1191,O$1,2)</f>
        <v>63.429571299999999</v>
      </c>
      <c r="P1191" s="67">
        <f xml:space="preserve"> [1]!s_wq_close($A1191,P$1,2)</f>
        <v>60.152544320000004</v>
      </c>
      <c r="Q1191" s="67">
        <f xml:space="preserve"> [1]!s_wq_close($A1191,Q$1,2)</f>
        <v>59.529306059999996</v>
      </c>
      <c r="R1191" s="67">
        <f xml:space="preserve"> [1]!s_wq_close($A1191,R$1,2)</f>
        <v>56.352801380000002</v>
      </c>
      <c r="S1191" s="67">
        <f xml:space="preserve"> [1]!s_wq_close($A1191,S$1,2)</f>
        <v>50.120418780000001</v>
      </c>
      <c r="T1191" s="67">
        <f xml:space="preserve"> [1]!s_wq_close($A1191,T$1,2)</f>
        <v>47.949137100000002</v>
      </c>
      <c r="U1191" s="67">
        <f xml:space="preserve"> [1]!s_wq_close($A1191,U$1,2)</f>
        <v>48.210495080000001</v>
      </c>
      <c r="V1191" s="67">
        <f xml:space="preserve"> [1]!s_wq_close($A1191,V$1,2)</f>
        <v>45.757750960000003</v>
      </c>
      <c r="W1191" s="67">
        <f xml:space="preserve"> [1]!s_wq_close($A1191,W$1,2)</f>
        <v>48.733211039999993</v>
      </c>
      <c r="X1191" s="67">
        <f xml:space="preserve"> [1]!s_wq_close($A1191,X$1,2)</f>
        <v>41.998216939999999</v>
      </c>
      <c r="Y1191" s="67">
        <f xml:space="preserve"> [1]!s_wq_close($A1191,Y$1,2)</f>
        <v>40.269233380000003</v>
      </c>
    </row>
    <row r="1192" spans="1:25" x14ac:dyDescent="0.15">
      <c r="A1192" t="s">
        <v>8593</v>
      </c>
      <c r="B1192" s="67">
        <f xml:space="preserve"> [1]!s_dq_close($A1192,B$1,2)</f>
        <v>0</v>
      </c>
      <c r="C1192" s="67">
        <f xml:space="preserve"> [1]!s_wq_close($A1192,C$1,2)</f>
        <v>88.668128499999995</v>
      </c>
      <c r="D1192" s="67">
        <f xml:space="preserve"> [1]!s_wq_close($A1192,D$1,2)</f>
        <v>84.729555539999993</v>
      </c>
      <c r="E1192" s="67">
        <f xml:space="preserve"> [1]!s_wq_close($A1192,E$1,2)</f>
        <v>80.891456379999994</v>
      </c>
      <c r="F1192" s="67">
        <f xml:space="preserve"> [1]!s_wq_close($A1192,F$1,2)</f>
        <v>81.333541099999991</v>
      </c>
      <c r="G1192" s="67">
        <f xml:space="preserve"> [1]!s_wq_close($A1192,G$1,2)</f>
        <v>78.490132559999992</v>
      </c>
      <c r="H1192" s="67">
        <f xml:space="preserve"> [1]!s_wq_close($A1192,H$1,2)</f>
        <v>78.902075139999994</v>
      </c>
      <c r="I1192" s="67">
        <f xml:space="preserve"> [1]!s_wq_close($A1192,I$1,2)</f>
        <v>89.120260599999995</v>
      </c>
      <c r="J1192" s="67">
        <f xml:space="preserve"> [1]!s_wq_close($A1192,J$1,2)</f>
        <v>87.010310799999985</v>
      </c>
      <c r="K1192" s="67">
        <f xml:space="preserve"> [1]!s_wq_close($A1192,K$1,2)</f>
        <v>84.327660339999994</v>
      </c>
      <c r="L1192" s="67">
        <f xml:space="preserve"> [1]!s_wq_close($A1192,L$1,2)</f>
        <v>84.689366019999994</v>
      </c>
      <c r="M1192" s="67">
        <f xml:space="preserve"> [1]!s_wq_close($A1192,M$1,2)</f>
        <v>85.653914499999999</v>
      </c>
      <c r="N1192" s="67">
        <f xml:space="preserve"> [1]!s_wq_close($A1192,N$1,2)</f>
        <v>86.61846297999999</v>
      </c>
      <c r="O1192" s="67">
        <f xml:space="preserve"> [1]!s_wq_close($A1192,O$1,2)</f>
        <v>87.61315359999999</v>
      </c>
      <c r="P1192" s="67">
        <f xml:space="preserve"> [1]!s_wq_close($A1192,P$1,2)</f>
        <v>83.895622999999986</v>
      </c>
      <c r="Q1192" s="67">
        <f xml:space="preserve"> [1]!s_wq_close($A1192,Q$1,2)</f>
        <v>86.407467999999994</v>
      </c>
      <c r="R1192" s="67">
        <f xml:space="preserve"> [1]!s_wq_close($A1192,R$1,2)</f>
        <v>84.649176499999996</v>
      </c>
      <c r="S1192" s="67">
        <f xml:space="preserve"> [1]!s_wq_close($A1192,S$1,2)</f>
        <v>77.505489319999995</v>
      </c>
      <c r="T1192" s="67">
        <f xml:space="preserve"> [1]!s_wq_close($A1192,T$1,2)</f>
        <v>76.761983200000003</v>
      </c>
      <c r="U1192" s="67">
        <f xml:space="preserve"> [1]!s_wq_close($A1192,U$1,2)</f>
        <v>76.962930799999981</v>
      </c>
      <c r="V1192" s="67">
        <f xml:space="preserve"> [1]!s_wq_close($A1192,V$1,2)</f>
        <v>83.393253999999999</v>
      </c>
      <c r="W1192" s="67">
        <f xml:space="preserve"> [1]!s_wq_close($A1192,W$1,2)</f>
        <v>83.393253999999999</v>
      </c>
      <c r="X1192" s="67">
        <f xml:space="preserve"> [1]!s_wq_close($A1192,X$1,2)</f>
        <v>69.367111519999995</v>
      </c>
      <c r="Y1192" s="67">
        <f xml:space="preserve"> [1]!s_wq_close($A1192,Y$1,2)</f>
        <v>69.367111519999995</v>
      </c>
    </row>
    <row r="1193" spans="1:25" x14ac:dyDescent="0.15">
      <c r="A1193" t="s">
        <v>8594</v>
      </c>
      <c r="B1193" s="67">
        <f xml:space="preserve"> [1]!s_dq_close($A1193,B$1,2)</f>
        <v>0</v>
      </c>
      <c r="C1193" s="67">
        <f xml:space="preserve"> [1]!s_wq_close($A1193,C$1,2)</f>
        <v>45.3365905</v>
      </c>
      <c r="D1193" s="67">
        <f xml:space="preserve"> [1]!s_wq_close($A1193,D$1,2)</f>
        <v>45.867360339999998</v>
      </c>
      <c r="E1193" s="67">
        <f xml:space="preserve"> [1]!s_wq_close($A1193,E$1,2)</f>
        <v>44.938513120000003</v>
      </c>
      <c r="F1193" s="67">
        <f xml:space="preserve"> [1]!s_wq_close($A1193,F$1,2)</f>
        <v>37.905812740000002</v>
      </c>
      <c r="G1193" s="67">
        <f xml:space="preserve"> [1]!s_wq_close($A1193,G$1,2)</f>
        <v>37.684658639999995</v>
      </c>
      <c r="H1193" s="67">
        <f xml:space="preserve"> [1]!s_wq_close($A1193,H$1,2)</f>
        <v>37.529850769999996</v>
      </c>
      <c r="I1193" s="67">
        <f xml:space="preserve"> [1]!s_wq_close($A1193,I$1,2)</f>
        <v>39.851968819999996</v>
      </c>
      <c r="J1193" s="67">
        <f xml:space="preserve"> [1]!s_wq_close($A1193,J$1,2)</f>
        <v>38.591390449999999</v>
      </c>
      <c r="K1193" s="67">
        <f xml:space="preserve"> [1]!s_wq_close($A1193,K$1,2)</f>
        <v>43.58947311</v>
      </c>
      <c r="L1193" s="67">
        <f xml:space="preserve"> [1]!s_wq_close($A1193,L$1,2)</f>
        <v>43.147164910000001</v>
      </c>
      <c r="M1193" s="67">
        <f xml:space="preserve"> [1]!s_wq_close($A1193,M$1,2)</f>
        <v>41.090431779999996</v>
      </c>
      <c r="N1193" s="67">
        <f xml:space="preserve"> [1]!s_wq_close($A1193,N$1,2)</f>
        <v>46.840438380000002</v>
      </c>
      <c r="O1193" s="67">
        <f xml:space="preserve"> [1]!s_wq_close($A1193,O$1,2)</f>
        <v>48.277940029999996</v>
      </c>
      <c r="P1193" s="67">
        <f xml:space="preserve"> [1]!s_wq_close($A1193,P$1,2)</f>
        <v>43.545242290000004</v>
      </c>
      <c r="Q1193" s="67">
        <f xml:space="preserve"> [1]!s_wq_close($A1193,Q$1,2)</f>
        <v>43.965435079999999</v>
      </c>
      <c r="R1193" s="67">
        <f xml:space="preserve"> [1]!s_wq_close($A1193,R$1,2)</f>
        <v>41.26735506</v>
      </c>
      <c r="S1193" s="67">
        <f xml:space="preserve"> [1]!s_wq_close($A1193,S$1,2)</f>
        <v>36.512541910000003</v>
      </c>
      <c r="T1193" s="67">
        <f xml:space="preserve"> [1]!s_wq_close($A1193,T$1,2)</f>
        <v>36.026002890000001</v>
      </c>
      <c r="U1193" s="67">
        <f xml:space="preserve"> [1]!s_wq_close($A1193,U$1,2)</f>
        <v>34.36734714</v>
      </c>
      <c r="V1193" s="67">
        <f xml:space="preserve"> [1]!s_wq_close($A1193,V$1,2)</f>
        <v>32.553883519999999</v>
      </c>
      <c r="W1193" s="67">
        <f xml:space="preserve"> [1]!s_wq_close($A1193,W$1,2)</f>
        <v>34.256770090000003</v>
      </c>
      <c r="X1193" s="67">
        <f xml:space="preserve"> [1]!s_wq_close($A1193,X$1,2)</f>
        <v>34.477924189999996</v>
      </c>
      <c r="Y1193" s="67">
        <f xml:space="preserve"> [1]!s_wq_close($A1193,Y$1,2)</f>
        <v>36.357734040000004</v>
      </c>
    </row>
    <row r="1194" spans="1:25" x14ac:dyDescent="0.15">
      <c r="A1194" t="s">
        <v>8595</v>
      </c>
      <c r="B1194" s="67">
        <f xml:space="preserve"> [1]!s_dq_close($A1194,B$1,2)</f>
        <v>0</v>
      </c>
      <c r="C1194" s="67">
        <f xml:space="preserve"> [1]!s_wq_close($A1194,C$1,2)</f>
        <v>30.364886259999999</v>
      </c>
      <c r="D1194" s="67">
        <f xml:space="preserve"> [1]!s_wq_close($A1194,D$1,2)</f>
        <v>30.234306199999999</v>
      </c>
      <c r="E1194" s="67">
        <f xml:space="preserve"> [1]!s_wq_close($A1194,E$1,2)</f>
        <v>29.330290399999999</v>
      </c>
      <c r="F1194" s="67">
        <f xml:space="preserve"> [1]!s_wq_close($A1194,F$1,2)</f>
        <v>27.924043600000001</v>
      </c>
      <c r="G1194" s="67">
        <f xml:space="preserve"> [1]!s_wq_close($A1194,G$1,2)</f>
        <v>27.924043600000001</v>
      </c>
      <c r="H1194" s="67">
        <f xml:space="preserve"> [1]!s_wq_close($A1194,H$1,2)</f>
        <v>28.16511448</v>
      </c>
      <c r="I1194" s="67">
        <f xml:space="preserve"> [1]!s_wq_close($A1194,I$1,2)</f>
        <v>29.521138180000001</v>
      </c>
      <c r="J1194" s="67">
        <f xml:space="preserve"> [1]!s_wq_close($A1194,J$1,2)</f>
        <v>28.918460979999999</v>
      </c>
      <c r="K1194" s="67">
        <f xml:space="preserve"> [1]!s_wq_close($A1194,K$1,2)</f>
        <v>29.370468879999997</v>
      </c>
      <c r="L1194" s="67">
        <f xml:space="preserve"> [1]!s_wq_close($A1194,L$1,2)</f>
        <v>29.229844199999999</v>
      </c>
      <c r="M1194" s="67">
        <f xml:space="preserve"> [1]!s_wq_close($A1194,M$1,2)</f>
        <v>28.998817939999999</v>
      </c>
      <c r="N1194" s="67">
        <f xml:space="preserve"> [1]!s_wq_close($A1194,N$1,2)</f>
        <v>29.4809597</v>
      </c>
      <c r="O1194" s="67">
        <f xml:space="preserve"> [1]!s_wq_close($A1194,O$1,2)</f>
        <v>29.028951799999998</v>
      </c>
      <c r="P1194" s="67">
        <f xml:space="preserve"> [1]!s_wq_close($A1194,P$1,2)</f>
        <v>27.512214180000001</v>
      </c>
      <c r="Q1194" s="67">
        <f xml:space="preserve"> [1]!s_wq_close($A1194,Q$1,2)</f>
        <v>28.13498062</v>
      </c>
      <c r="R1194" s="67">
        <f xml:space="preserve"> [1]!s_wq_close($A1194,R$1,2)</f>
        <v>26.929626219999999</v>
      </c>
      <c r="S1194" s="67">
        <f xml:space="preserve"> [1]!s_wq_close($A1194,S$1,2)</f>
        <v>24.508872799999999</v>
      </c>
      <c r="T1194" s="67">
        <f xml:space="preserve"> [1]!s_wq_close($A1194,T$1,2)</f>
        <v>24.097043379999999</v>
      </c>
      <c r="U1194" s="67">
        <f xml:space="preserve"> [1]!s_wq_close($A1194,U$1,2)</f>
        <v>23.866017120000002</v>
      </c>
      <c r="V1194" s="67">
        <f xml:space="preserve"> [1]!s_wq_close($A1194,V$1,2)</f>
        <v>23.052402899999997</v>
      </c>
      <c r="W1194" s="67">
        <f xml:space="preserve"> [1]!s_wq_close($A1194,W$1,2)</f>
        <v>22.972045940000001</v>
      </c>
      <c r="X1194" s="67">
        <f xml:space="preserve"> [1]!s_wq_close($A1194,X$1,2)</f>
        <v>21.27450516</v>
      </c>
      <c r="Y1194" s="67">
        <f xml:space="preserve"> [1]!s_wq_close($A1194,Y$1,2)</f>
        <v>20.641694099999999</v>
      </c>
    </row>
    <row r="1195" spans="1:25" x14ac:dyDescent="0.15">
      <c r="A1195" t="s">
        <v>8596</v>
      </c>
      <c r="B1195" s="67">
        <f xml:space="preserve"> [1]!s_dq_close($A1195,B$1,2)</f>
        <v>0</v>
      </c>
      <c r="C1195" s="67">
        <f xml:space="preserve"> [1]!s_wq_close($A1195,C$1,2)</f>
        <v>38.660007919999991</v>
      </c>
      <c r="D1195" s="67">
        <f xml:space="preserve"> [1]!s_wq_close($A1195,D$1,2)</f>
        <v>38.548449659999996</v>
      </c>
      <c r="E1195" s="67">
        <f xml:space="preserve"> [1]!s_wq_close($A1195,E$1,2)</f>
        <v>36.60125094</v>
      </c>
      <c r="F1195" s="67">
        <f xml:space="preserve"> [1]!s_wq_close($A1195,F$1,2)</f>
        <v>34.755468819999997</v>
      </c>
      <c r="G1195" s="67">
        <f xml:space="preserve"> [1]!s_wq_close($A1195,G$1,2)</f>
        <v>35.22198517999999</v>
      </c>
      <c r="H1195" s="67">
        <f xml:space="preserve"> [1]!s_wq_close($A1195,H$1,2)</f>
        <v>34.86702708</v>
      </c>
      <c r="I1195" s="67">
        <f xml:space="preserve"> [1]!s_wq_close($A1195,I$1,2)</f>
        <v>37.473433700000001</v>
      </c>
      <c r="J1195" s="67">
        <f xml:space="preserve"> [1]!s_wq_close($A1195,J$1,2)</f>
        <v>34.978585339999995</v>
      </c>
      <c r="K1195" s="67">
        <f xml:space="preserve"> [1]!s_wq_close($A1195,K$1,2)</f>
        <v>37.32130879999999</v>
      </c>
      <c r="L1195" s="67">
        <f xml:space="preserve"> [1]!s_wq_close($A1195,L$1,2)</f>
        <v>34.522210639999997</v>
      </c>
      <c r="M1195" s="67">
        <f xml:space="preserve"> [1]!s_wq_close($A1195,M$1,2)</f>
        <v>35.191560199999998</v>
      </c>
      <c r="N1195" s="67">
        <f xml:space="preserve"> [1]!s_wq_close($A1195,N$1,2)</f>
        <v>35.495809999999999</v>
      </c>
      <c r="O1195" s="67">
        <f xml:space="preserve"> [1]!s_wq_close($A1195,O$1,2)</f>
        <v>37.017058999999996</v>
      </c>
      <c r="P1195" s="67">
        <f xml:space="preserve"> [1]!s_wq_close($A1195,P$1,2)</f>
        <v>33.092236579999998</v>
      </c>
      <c r="Q1195" s="67">
        <f xml:space="preserve"> [1]!s_wq_close($A1195,Q$1,2)</f>
        <v>33.000961639999993</v>
      </c>
      <c r="R1195" s="67">
        <f xml:space="preserve"> [1]!s_wq_close($A1195,R$1,2)</f>
        <v>31.885379039999997</v>
      </c>
      <c r="S1195" s="67">
        <f xml:space="preserve"> [1]!s_wq_close($A1195,S$1,2)</f>
        <v>30.323563399999994</v>
      </c>
      <c r="T1195" s="67">
        <f xml:space="preserve"> [1]!s_wq_close($A1195,T$1,2)</f>
        <v>29.593363879999998</v>
      </c>
      <c r="U1195" s="67">
        <f xml:space="preserve"> [1]!s_wq_close($A1195,U$1,2)</f>
        <v>29.380389019999996</v>
      </c>
      <c r="V1195" s="67">
        <f xml:space="preserve"> [1]!s_wq_close($A1195,V$1,2)</f>
        <v>27.4838986</v>
      </c>
      <c r="W1195" s="67">
        <f xml:space="preserve"> [1]!s_wq_close($A1195,W$1,2)</f>
        <v>28.539079829999999</v>
      </c>
      <c r="X1195" s="67">
        <f xml:space="preserve"> [1]!s_wq_close($A1195,X$1,2)</f>
        <v>26.693573059999999</v>
      </c>
      <c r="Y1195" s="67">
        <f xml:space="preserve"> [1]!s_wq_close($A1195,Y$1,2)</f>
        <v>25.928860310000001</v>
      </c>
    </row>
    <row r="1196" spans="1:25" x14ac:dyDescent="0.15">
      <c r="A1196" t="s">
        <v>8597</v>
      </c>
      <c r="B1196" s="67">
        <f xml:space="preserve"> [1]!s_dq_close($A1196,B$1,2)</f>
        <v>0</v>
      </c>
      <c r="C1196" s="67">
        <f xml:space="preserve"> [1]!s_wq_close($A1196,C$1,2)</f>
        <v>46.264504000000002</v>
      </c>
      <c r="D1196" s="67">
        <f xml:space="preserve"> [1]!s_wq_close($A1196,D$1,2)</f>
        <v>46.969270399999999</v>
      </c>
      <c r="E1196" s="67">
        <f xml:space="preserve"> [1]!s_wq_close($A1196,E$1,2)</f>
        <v>44.764033599999998</v>
      </c>
      <c r="F1196" s="67">
        <f xml:space="preserve"> [1]!s_wq_close($A1196,F$1,2)</f>
        <v>44.082001599999998</v>
      </c>
      <c r="G1196" s="67">
        <f xml:space="preserve"> [1]!s_wq_close($A1196,G$1,2)</f>
        <v>43.672782400000003</v>
      </c>
      <c r="H1196" s="67">
        <f xml:space="preserve"> [1]!s_wq_close($A1196,H$1,2)</f>
        <v>43.536375999999997</v>
      </c>
      <c r="I1196" s="67">
        <f xml:space="preserve"> [1]!s_wq_close($A1196,I$1,2)</f>
        <v>44.491220800000001</v>
      </c>
      <c r="J1196" s="67">
        <f xml:space="preserve"> [1]!s_wq_close($A1196,J$1,2)</f>
        <v>43.422704000000003</v>
      </c>
      <c r="K1196" s="67">
        <f xml:space="preserve"> [1]!s_wq_close($A1196,K$1,2)</f>
        <v>44.764033599999998</v>
      </c>
      <c r="L1196" s="67">
        <f xml:space="preserve"> [1]!s_wq_close($A1196,L$1,2)</f>
        <v>45.968956799999994</v>
      </c>
      <c r="M1196" s="67">
        <f xml:space="preserve"> [1]!s_wq_close($A1196,M$1,2)</f>
        <v>46.332707199999994</v>
      </c>
      <c r="N1196" s="67">
        <f xml:space="preserve"> [1]!s_wq_close($A1196,N$1,2)</f>
        <v>47.242083200000003</v>
      </c>
      <c r="O1196" s="67">
        <f xml:space="preserve"> [1]!s_wq_close($A1196,O$1,2)</f>
        <v>47.060207999999996</v>
      </c>
      <c r="P1196" s="67">
        <f xml:space="preserve"> [1]!s_wq_close($A1196,P$1,2)</f>
        <v>44.059267199999994</v>
      </c>
      <c r="Q1196" s="67">
        <f xml:space="preserve"> [1]!s_wq_close($A1196,Q$1,2)</f>
        <v>44.059267199999994</v>
      </c>
      <c r="R1196" s="67">
        <f xml:space="preserve"> [1]!s_wq_close($A1196,R$1,2)</f>
        <v>42.740671999999996</v>
      </c>
      <c r="S1196" s="67">
        <f xml:space="preserve"> [1]!s_wq_close($A1196,S$1,2)</f>
        <v>41.240201599999999</v>
      </c>
      <c r="T1196" s="67">
        <f xml:space="preserve"> [1]!s_wq_close($A1196,T$1,2)</f>
        <v>38.512073600000001</v>
      </c>
      <c r="U1196" s="67">
        <f xml:space="preserve"> [1]!s_wq_close($A1196,U$1,2)</f>
        <v>37.420822399999999</v>
      </c>
      <c r="V1196" s="67">
        <f xml:space="preserve"> [1]!s_wq_close($A1196,V$1,2)</f>
        <v>37.898244800000001</v>
      </c>
      <c r="W1196" s="67">
        <f xml:space="preserve"> [1]!s_wq_close($A1196,W$1,2)</f>
        <v>38.102854400000005</v>
      </c>
      <c r="X1196" s="67">
        <f xml:space="preserve"> [1]!s_wq_close($A1196,X$1,2)</f>
        <v>35.693007999999999</v>
      </c>
      <c r="Y1196" s="67">
        <f xml:space="preserve"> [1]!s_wq_close($A1196,Y$1,2)</f>
        <v>35.579335999999998</v>
      </c>
    </row>
    <row r="1197" spans="1:25" x14ac:dyDescent="0.15">
      <c r="A1197" t="s">
        <v>8598</v>
      </c>
      <c r="B1197" s="67">
        <f xml:space="preserve"> [1]!s_dq_close($A1197,B$1,2)</f>
        <v>0</v>
      </c>
      <c r="C1197" s="67">
        <f xml:space="preserve"> [1]!s_wq_close($A1197,C$1,2)</f>
        <v>45.373529919999996</v>
      </c>
      <c r="D1197" s="67">
        <f xml:space="preserve"> [1]!s_wq_close($A1197,D$1,2)</f>
        <v>44.418855999999998</v>
      </c>
      <c r="E1197" s="67">
        <f xml:space="preserve"> [1]!s_wq_close($A1197,E$1,2)</f>
        <v>42.429952</v>
      </c>
      <c r="F1197" s="67">
        <f xml:space="preserve"> [1]!s_wq_close($A1197,F$1,2)</f>
        <v>39.764820639999996</v>
      </c>
      <c r="G1197" s="67">
        <f xml:space="preserve"> [1]!s_wq_close($A1197,G$1,2)</f>
        <v>40.838828800000002</v>
      </c>
      <c r="H1197" s="67">
        <f xml:space="preserve"> [1]!s_wq_close($A1197,H$1,2)</f>
        <v>40.48082608</v>
      </c>
      <c r="I1197" s="67">
        <f xml:space="preserve"> [1]!s_wq_close($A1197,I$1,2)</f>
        <v>40.984681760000001</v>
      </c>
      <c r="J1197" s="67">
        <f xml:space="preserve"> [1]!s_wq_close($A1197,J$1,2)</f>
        <v>40.401269919999997</v>
      </c>
      <c r="K1197" s="67">
        <f xml:space="preserve"> [1]!s_wq_close($A1197,K$1,2)</f>
        <v>42.111727360000003</v>
      </c>
      <c r="L1197" s="67">
        <f xml:space="preserve"> [1]!s_wq_close($A1197,L$1,2)</f>
        <v>41.926096319999999</v>
      </c>
      <c r="M1197" s="67">
        <f xml:space="preserve"> [1]!s_wq_close($A1197,M$1,2)</f>
        <v>42.9603264</v>
      </c>
      <c r="N1197" s="67">
        <f xml:space="preserve"> [1]!s_wq_close($A1197,N$1,2)</f>
        <v>44.737080640000002</v>
      </c>
      <c r="O1197" s="67">
        <f xml:space="preserve"> [1]!s_wq_close($A1197,O$1,2)</f>
        <v>45.413308000000001</v>
      </c>
      <c r="P1197" s="67">
        <f xml:space="preserve"> [1]!s_wq_close($A1197,P$1,2)</f>
        <v>41.355943840000002</v>
      </c>
      <c r="Q1197" s="67">
        <f xml:space="preserve"> [1]!s_wq_close($A1197,Q$1,2)</f>
        <v>41.104016000000001</v>
      </c>
      <c r="R1197" s="67">
        <f xml:space="preserve"> [1]!s_wq_close($A1197,R$1,2)</f>
        <v>39.632227040000004</v>
      </c>
      <c r="S1197" s="67">
        <f xml:space="preserve"> [1]!s_wq_close($A1197,S$1,2)</f>
        <v>38.704071840000005</v>
      </c>
      <c r="T1197" s="67">
        <f xml:space="preserve"> [1]!s_wq_close($A1197,T$1,2)</f>
        <v>39.022296480000001</v>
      </c>
      <c r="U1197" s="67">
        <f xml:space="preserve"> [1]!s_wq_close($A1197,U$1,2)</f>
        <v>38.717331199999997</v>
      </c>
      <c r="V1197" s="67">
        <f xml:space="preserve"> [1]!s_wq_close($A1197,V$1,2)</f>
        <v>37.304295559999993</v>
      </c>
      <c r="W1197" s="67">
        <f xml:space="preserve"> [1]!s_wq_close($A1197,W$1,2)</f>
        <v>37.492226519999996</v>
      </c>
      <c r="X1197" s="67">
        <f xml:space="preserve"> [1]!s_wq_close($A1197,X$1,2)</f>
        <v>36.13643888</v>
      </c>
      <c r="Y1197" s="67">
        <f xml:space="preserve"> [1]!s_wq_close($A1197,Y$1,2)</f>
        <v>36.36464076</v>
      </c>
    </row>
    <row r="1198" spans="1:25" x14ac:dyDescent="0.15">
      <c r="A1198" t="s">
        <v>8599</v>
      </c>
      <c r="B1198" s="67">
        <f xml:space="preserve"> [1]!s_dq_close($A1198,B$1,2)</f>
        <v>0</v>
      </c>
      <c r="C1198" s="67">
        <f xml:space="preserve"> [1]!s_wq_close($A1198,C$1,2)</f>
        <v>49.202861839999997</v>
      </c>
      <c r="D1198" s="67">
        <f xml:space="preserve"> [1]!s_wq_close($A1198,D$1,2)</f>
        <v>49.192828629999994</v>
      </c>
      <c r="E1198" s="67">
        <f xml:space="preserve"> [1]!s_wq_close($A1198,E$1,2)</f>
        <v>55.383319199999995</v>
      </c>
      <c r="F1198" s="67">
        <f xml:space="preserve"> [1]!s_wq_close($A1198,F$1,2)</f>
        <v>46.955422799999994</v>
      </c>
      <c r="G1198" s="67">
        <f xml:space="preserve"> [1]!s_wq_close($A1198,G$1,2)</f>
        <v>47.717946759999997</v>
      </c>
      <c r="H1198" s="67">
        <f xml:space="preserve"> [1]!s_wq_close($A1198,H$1,2)</f>
        <v>47.717946759999997</v>
      </c>
      <c r="I1198" s="67">
        <f xml:space="preserve"> [1]!s_wq_close($A1198,I$1,2)</f>
        <v>47.717946759999997</v>
      </c>
      <c r="J1198" s="67">
        <f xml:space="preserve"> [1]!s_wq_close($A1198,J$1,2)</f>
        <v>47.717946759999997</v>
      </c>
      <c r="K1198" s="67">
        <f xml:space="preserve"> [1]!s_wq_close($A1198,K$1,2)</f>
        <v>47.717946759999997</v>
      </c>
      <c r="L1198" s="67">
        <f xml:space="preserve"> [1]!s_wq_close($A1198,L$1,2)</f>
        <v>47.717946759999997</v>
      </c>
      <c r="M1198" s="67">
        <f xml:space="preserve"> [1]!s_wq_close($A1198,M$1,2)</f>
        <v>47.717946759999997</v>
      </c>
      <c r="N1198" s="67">
        <f xml:space="preserve"> [1]!s_wq_close($A1198,N$1,2)</f>
        <v>47.717946759999997</v>
      </c>
      <c r="O1198" s="67">
        <f xml:space="preserve"> [1]!s_wq_close($A1198,O$1,2)</f>
        <v>47.717946759999997</v>
      </c>
      <c r="P1198" s="67">
        <f xml:space="preserve"> [1]!s_wq_close($A1198,P$1,2)</f>
        <v>47.717946759999997</v>
      </c>
      <c r="Q1198" s="67">
        <f xml:space="preserve"> [1]!s_wq_close($A1198,Q$1,2)</f>
        <v>47.717946759999997</v>
      </c>
      <c r="R1198" s="67">
        <f xml:space="preserve"> [1]!s_wq_close($A1198,R$1,2)</f>
        <v>47.717946759999997</v>
      </c>
      <c r="S1198" s="67">
        <f xml:space="preserve"> [1]!s_wq_close($A1198,S$1,2)</f>
        <v>36.019223899999993</v>
      </c>
      <c r="T1198" s="67">
        <f xml:space="preserve"> [1]!s_wq_close($A1198,T$1,2)</f>
        <v>40.08267395</v>
      </c>
      <c r="U1198" s="67">
        <f xml:space="preserve"> [1]!s_wq_close($A1198,U$1,2)</f>
        <v>38.808456279999994</v>
      </c>
      <c r="V1198" s="67">
        <f xml:space="preserve"> [1]!s_wq_close($A1198,V$1,2)</f>
        <v>37.724869599999998</v>
      </c>
      <c r="W1198" s="67">
        <f xml:space="preserve"> [1]!s_wq_close($A1198,W$1,2)</f>
        <v>36.841947119999993</v>
      </c>
      <c r="X1198" s="67">
        <f xml:space="preserve"> [1]!s_wq_close($A1198,X$1,2)</f>
        <v>34.10288079</v>
      </c>
      <c r="Y1198" s="67">
        <f xml:space="preserve"> [1]!s_wq_close($A1198,Y$1,2)</f>
        <v>35.076102159999998</v>
      </c>
    </row>
    <row r="1199" spans="1:25" x14ac:dyDescent="0.15">
      <c r="A1199" t="s">
        <v>8600</v>
      </c>
      <c r="B1199" s="67">
        <f xml:space="preserve"> [1]!s_dq_close($A1199,B$1,2)</f>
        <v>0</v>
      </c>
      <c r="C1199" s="67">
        <f xml:space="preserve"> [1]!s_wq_close($A1199,C$1,2)</f>
        <v>16.207671700000002</v>
      </c>
      <c r="D1199" s="67">
        <f xml:space="preserve"> [1]!s_wq_close($A1199,D$1,2)</f>
        <v>16.3119011</v>
      </c>
      <c r="E1199" s="67">
        <f xml:space="preserve"> [1]!s_wq_close($A1199,E$1,2)</f>
        <v>16.499514019999999</v>
      </c>
      <c r="F1199" s="67">
        <f xml:space="preserve"> [1]!s_wq_close($A1199,F$1,2)</f>
        <v>15.686524700000001</v>
      </c>
      <c r="G1199" s="67">
        <f xml:space="preserve"> [1]!s_wq_close($A1199,G$1,2)</f>
        <v>15.780331160000001</v>
      </c>
      <c r="H1199" s="67">
        <f xml:space="preserve"> [1]!s_wq_close($A1199,H$1,2)</f>
        <v>15.57187236</v>
      </c>
      <c r="I1199" s="67">
        <f xml:space="preserve"> [1]!s_wq_close($A1199,I$1,2)</f>
        <v>15.83244586</v>
      </c>
      <c r="J1199" s="67">
        <f xml:space="preserve"> [1]!s_wq_close($A1199,J$1,2)</f>
        <v>16.0513276</v>
      </c>
      <c r="K1199" s="67">
        <f xml:space="preserve"> [1]!s_wq_close($A1199,K$1,2)</f>
        <v>16.0513276</v>
      </c>
      <c r="L1199" s="67">
        <f xml:space="preserve"> [1]!s_wq_close($A1199,L$1,2)</f>
        <v>15.7386394</v>
      </c>
      <c r="M1199" s="67">
        <f xml:space="preserve"> [1]!s_wq_close($A1199,M$1,2)</f>
        <v>15.634410000000001</v>
      </c>
      <c r="N1199" s="67">
        <f xml:space="preserve"> [1]!s_wq_close($A1199,N$1,2)</f>
        <v>15.728216460000001</v>
      </c>
      <c r="O1199" s="67">
        <f xml:space="preserve"> [1]!s_wq_close($A1199,O$1,2)</f>
        <v>15.728216460000001</v>
      </c>
      <c r="P1199" s="67">
        <f xml:space="preserve"> [1]!s_wq_close($A1199,P$1,2)</f>
        <v>15.196646520000002</v>
      </c>
      <c r="Q1199" s="67">
        <f xml:space="preserve"> [1]!s_wq_close($A1199,Q$1,2)</f>
        <v>15.436374140000002</v>
      </c>
      <c r="R1199" s="67">
        <f xml:space="preserve"> [1]!s_wq_close($A1199,R$1,2)</f>
        <v>15.186223580000002</v>
      </c>
      <c r="S1199" s="67">
        <f xml:space="preserve"> [1]!s_wq_close($A1199,S$1,2)</f>
        <v>14.8005748</v>
      </c>
      <c r="T1199" s="67">
        <f xml:space="preserve"> [1]!s_wq_close($A1199,T$1,2)</f>
        <v>14.36281132</v>
      </c>
      <c r="U1199" s="67">
        <f xml:space="preserve"> [1]!s_wq_close($A1199,U$1,2)</f>
        <v>13.716589040000001</v>
      </c>
      <c r="V1199" s="67">
        <f xml:space="preserve"> [1]!s_wq_close($A1199,V$1,2)</f>
        <v>13.79997256</v>
      </c>
      <c r="W1199" s="67">
        <f xml:space="preserve"> [1]!s_wq_close($A1199,W$1,2)</f>
        <v>13.508130240000002</v>
      </c>
      <c r="X1199" s="67">
        <f xml:space="preserve"> [1]!s_wq_close($A1199,X$1,2)</f>
        <v>13.72701198</v>
      </c>
      <c r="Y1199" s="67">
        <f xml:space="preserve"> [1]!s_wq_close($A1199,Y$1,2)</f>
        <v>13.549822000000001</v>
      </c>
    </row>
    <row r="1200" spans="1:25" x14ac:dyDescent="0.15">
      <c r="A1200" t="s">
        <v>8601</v>
      </c>
      <c r="B1200" s="67">
        <f xml:space="preserve"> [1]!s_dq_close($A1200,B$1,2)</f>
        <v>0</v>
      </c>
      <c r="C1200" s="67">
        <f xml:space="preserve"> [1]!s_wq_close($A1200,C$1,2)</f>
        <v>68.060436929999995</v>
      </c>
      <c r="D1200" s="67">
        <f xml:space="preserve"> [1]!s_wq_close($A1200,D$1,2)</f>
        <v>69.211949219999994</v>
      </c>
      <c r="E1200" s="67">
        <f xml:space="preserve"> [1]!s_wq_close($A1200,E$1,2)</f>
        <v>68.383668450000002</v>
      </c>
      <c r="F1200" s="67">
        <f xml:space="preserve"> [1]!s_wq_close($A1200,F$1,2)</f>
        <v>66.908924639999995</v>
      </c>
      <c r="G1200" s="67">
        <f xml:space="preserve"> [1]!s_wq_close($A1200,G$1,2)</f>
        <v>67.131146309999991</v>
      </c>
      <c r="H1200" s="67">
        <f xml:space="preserve"> [1]!s_wq_close($A1200,H$1,2)</f>
        <v>66.82811676</v>
      </c>
      <c r="I1200" s="67">
        <f xml:space="preserve"> [1]!s_wq_close($A1200,I$1,2)</f>
        <v>66.626097059999992</v>
      </c>
      <c r="J1200" s="67">
        <f xml:space="preserve"> [1]!s_wq_close($A1200,J$1,2)</f>
        <v>65.252363099999997</v>
      </c>
      <c r="K1200" s="67">
        <f xml:space="preserve"> [1]!s_wq_close($A1200,K$1,2)</f>
        <v>72.323052599999997</v>
      </c>
      <c r="L1200" s="67">
        <f xml:space="preserve"> [1]!s_wq_close($A1200,L$1,2)</f>
        <v>72.141234870000005</v>
      </c>
      <c r="M1200" s="67">
        <f xml:space="preserve"> [1]!s_wq_close($A1200,M$1,2)</f>
        <v>70.828106820000002</v>
      </c>
      <c r="N1200" s="67">
        <f xml:space="preserve"> [1]!s_wq_close($A1200,N$1,2)</f>
        <v>72.848303820000012</v>
      </c>
      <c r="O1200" s="67">
        <f xml:space="preserve"> [1]!s_wq_close($A1200,O$1,2)</f>
        <v>74.747288999999995</v>
      </c>
      <c r="P1200" s="67">
        <f xml:space="preserve"> [1]!s_wq_close($A1200,P$1,2)</f>
        <v>71.373560009999991</v>
      </c>
      <c r="Q1200" s="67">
        <f xml:space="preserve"> [1]!s_wq_close($A1200,Q$1,2)</f>
        <v>71.272550160000009</v>
      </c>
      <c r="R1200" s="67">
        <f xml:space="preserve"> [1]!s_wq_close($A1200,R$1,2)</f>
        <v>67.292762070000009</v>
      </c>
      <c r="S1200" s="67">
        <f xml:space="preserve"> [1]!s_wq_close($A1200,S$1,2)</f>
        <v>66.98973251999999</v>
      </c>
      <c r="T1200" s="67">
        <f xml:space="preserve"> [1]!s_wq_close($A1200,T$1,2)</f>
        <v>64.464486269999995</v>
      </c>
      <c r="U1200" s="67">
        <f xml:space="preserve"> [1]!s_wq_close($A1200,U$1,2)</f>
        <v>62.464491240000001</v>
      </c>
      <c r="V1200" s="67">
        <f xml:space="preserve"> [1]!s_wq_close($A1200,V$1,2)</f>
        <v>61.191767130000002</v>
      </c>
      <c r="W1200" s="67">
        <f xml:space="preserve"> [1]!s_wq_close($A1200,W$1,2)</f>
        <v>63.131156250000004</v>
      </c>
      <c r="X1200" s="67">
        <f xml:space="preserve"> [1]!s_wq_close($A1200,X$1,2)</f>
        <v>61.49479668</v>
      </c>
      <c r="Y1200" s="67">
        <f xml:space="preserve"> [1]!s_wq_close($A1200,Y$1,2)</f>
        <v>61.573809419999996</v>
      </c>
    </row>
    <row r="1201" spans="1:25" x14ac:dyDescent="0.15">
      <c r="A1201" t="s">
        <v>8602</v>
      </c>
      <c r="B1201" s="67">
        <f xml:space="preserve"> [1]!s_dq_close($A1201,B$1,2)</f>
        <v>0</v>
      </c>
      <c r="C1201" s="67">
        <f xml:space="preserve"> [1]!s_wq_close($A1201,C$1,2)</f>
        <v>39.814691760000002</v>
      </c>
      <c r="D1201" s="67">
        <f xml:space="preserve"> [1]!s_wq_close($A1201,D$1,2)</f>
        <v>41.490623040000003</v>
      </c>
      <c r="E1201" s="67">
        <f xml:space="preserve"> [1]!s_wq_close($A1201,E$1,2)</f>
        <v>39.875085680000005</v>
      </c>
      <c r="F1201" s="67">
        <f xml:space="preserve"> [1]!s_wq_close($A1201,F$1,2)</f>
        <v>37.9726772</v>
      </c>
      <c r="G1201" s="67">
        <f xml:space="preserve"> [1]!s_wq_close($A1201,G$1,2)</f>
        <v>36.915783599999997</v>
      </c>
      <c r="H1201" s="67">
        <f xml:space="preserve"> [1]!s_wq_close($A1201,H$1,2)</f>
        <v>39.618411520000002</v>
      </c>
      <c r="I1201" s="67">
        <f xml:space="preserve"> [1]!s_wq_close($A1201,I$1,2)</f>
        <v>39.995873519999996</v>
      </c>
      <c r="J1201" s="67">
        <f xml:space="preserve"> [1]!s_wq_close($A1201,J$1,2)</f>
        <v>39.799593280000003</v>
      </c>
      <c r="K1201" s="67">
        <f xml:space="preserve"> [1]!s_wq_close($A1201,K$1,2)</f>
        <v>43.438326960000005</v>
      </c>
      <c r="L1201" s="67">
        <f xml:space="preserve"> [1]!s_wq_close($A1201,L$1,2)</f>
        <v>42.985372560000002</v>
      </c>
      <c r="M1201" s="67">
        <f xml:space="preserve"> [1]!s_wq_close($A1201,M$1,2)</f>
        <v>42.321039440000007</v>
      </c>
      <c r="N1201" s="67">
        <f xml:space="preserve"> [1]!s_wq_close($A1201,N$1,2)</f>
        <v>42.109660720000001</v>
      </c>
      <c r="O1201" s="67">
        <f xml:space="preserve"> [1]!s_wq_close($A1201,O$1,2)</f>
        <v>44.087561600000001</v>
      </c>
      <c r="P1201" s="67">
        <f xml:space="preserve"> [1]!s_wq_close($A1201,P$1,2)</f>
        <v>41.535918480000007</v>
      </c>
      <c r="Q1201" s="67">
        <f xml:space="preserve"> [1]!s_wq_close($A1201,Q$1,2)</f>
        <v>41.520820000000001</v>
      </c>
      <c r="R1201" s="67">
        <f xml:space="preserve"> [1]!s_wq_close($A1201,R$1,2)</f>
        <v>38.274646800000006</v>
      </c>
      <c r="S1201" s="67">
        <f xml:space="preserve"> [1]!s_wq_close($A1201,S$1,2)</f>
        <v>37.444230400000002</v>
      </c>
      <c r="T1201" s="67">
        <f xml:space="preserve"> [1]!s_wq_close($A1201,T$1,2)</f>
        <v>36.840291200000003</v>
      </c>
      <c r="U1201" s="67">
        <f xml:space="preserve"> [1]!s_wq_close($A1201,U$1,2)</f>
        <v>36.417533760000005</v>
      </c>
      <c r="V1201" s="67">
        <f xml:space="preserve"> [1]!s_wq_close($A1201,V$1,2)</f>
        <v>31.540724720000004</v>
      </c>
      <c r="W1201" s="67">
        <f xml:space="preserve"> [1]!s_wq_close($A1201,W$1,2)</f>
        <v>33.277049920000003</v>
      </c>
      <c r="X1201" s="67">
        <f xml:space="preserve"> [1]!s_wq_close($A1201,X$1,2)</f>
        <v>29.411839040000004</v>
      </c>
      <c r="Y1201" s="67">
        <f xml:space="preserve"> [1]!s_wq_close($A1201,Y$1,2)</f>
        <v>26.573324800000005</v>
      </c>
    </row>
    <row r="1202" spans="1:25" x14ac:dyDescent="0.15">
      <c r="A1202" t="s">
        <v>8603</v>
      </c>
      <c r="B1202" s="67">
        <f xml:space="preserve"> [1]!s_dq_close($A1202,B$1,2)</f>
        <v>0</v>
      </c>
      <c r="C1202" s="67">
        <f xml:space="preserve"> [1]!s_wq_close($A1202,C$1,2)</f>
        <v>108.78446032999999</v>
      </c>
      <c r="D1202" s="67">
        <f xml:space="preserve"> [1]!s_wq_close($A1202,D$1,2)</f>
        <v>112.04376910999999</v>
      </c>
      <c r="E1202" s="67">
        <f xml:space="preserve"> [1]!s_wq_close($A1202,E$1,2)</f>
        <v>109.08624817999998</v>
      </c>
      <c r="F1202" s="67">
        <f xml:space="preserve"> [1]!s_wq_close($A1202,F$1,2)</f>
        <v>112.96925184999999</v>
      </c>
      <c r="G1202" s="67">
        <f xml:space="preserve"> [1]!s_wq_close($A1202,G$1,2)</f>
        <v>116.65106361999999</v>
      </c>
      <c r="H1202" s="67">
        <f xml:space="preserve"> [1]!s_wq_close($A1202,H$1,2)</f>
        <v>114.96105166</v>
      </c>
      <c r="I1202" s="67">
        <f xml:space="preserve"> [1]!s_wq_close($A1202,I$1,2)</f>
        <v>112.38579533999999</v>
      </c>
      <c r="J1202" s="67">
        <f xml:space="preserve"> [1]!s_wq_close($A1202,J$1,2)</f>
        <v>108.46255328999999</v>
      </c>
      <c r="K1202" s="67">
        <f xml:space="preserve"> [1]!s_wq_close($A1202,K$1,2)</f>
        <v>109.64958549999999</v>
      </c>
      <c r="L1202" s="67">
        <f xml:space="preserve"> [1]!s_wq_close($A1202,L$1,2)</f>
        <v>114.53854866999998</v>
      </c>
      <c r="M1202" s="67">
        <f xml:space="preserve"> [1]!s_wq_close($A1202,M$1,2)</f>
        <v>114.57878704999999</v>
      </c>
      <c r="N1202" s="67">
        <f xml:space="preserve"> [1]!s_wq_close($A1202,N$1,2)</f>
        <v>113.67342349999998</v>
      </c>
      <c r="O1202" s="67">
        <f xml:space="preserve"> [1]!s_wq_close($A1202,O$1,2)</f>
        <v>116.18832224999998</v>
      </c>
      <c r="P1202" s="67">
        <f xml:space="preserve"> [1]!s_wq_close($A1202,P$1,2)</f>
        <v>113.71366187999999</v>
      </c>
      <c r="Q1202" s="67">
        <f xml:space="preserve"> [1]!s_wq_close($A1202,Q$1,2)</f>
        <v>113.41187402999998</v>
      </c>
      <c r="R1202" s="67">
        <f xml:space="preserve"> [1]!s_wq_close($A1202,R$1,2)</f>
        <v>109.16672493999998</v>
      </c>
      <c r="S1202" s="67">
        <f xml:space="preserve"> [1]!s_wq_close($A1202,S$1,2)</f>
        <v>105.06241017999999</v>
      </c>
      <c r="T1202" s="67">
        <f xml:space="preserve"> [1]!s_wq_close($A1202,T$1,2)</f>
        <v>106.06836967999999</v>
      </c>
      <c r="U1202" s="67">
        <f xml:space="preserve"> [1]!s_wq_close($A1202,U$1,2)</f>
        <v>103.61382849999998</v>
      </c>
      <c r="V1202" s="67">
        <f xml:space="preserve"> [1]!s_wq_close($A1202,V$1,2)</f>
        <v>107.19504431999999</v>
      </c>
      <c r="W1202" s="67">
        <f xml:space="preserve"> [1]!s_wq_close($A1202,W$1,2)</f>
        <v>108.94541384999998</v>
      </c>
      <c r="X1202" s="67">
        <f xml:space="preserve"> [1]!s_wq_close($A1202,X$1,2)</f>
        <v>112.82841751999999</v>
      </c>
      <c r="Y1202" s="67">
        <f xml:space="preserve"> [1]!s_wq_close($A1202,Y$1,2)</f>
        <v>113.65330431</v>
      </c>
    </row>
    <row r="1203" spans="1:25" x14ac:dyDescent="0.15">
      <c r="A1203" t="s">
        <v>8604</v>
      </c>
      <c r="B1203" s="67">
        <f xml:space="preserve"> [1]!s_dq_close($A1203,B$1,2)</f>
        <v>0</v>
      </c>
      <c r="C1203" s="67">
        <f xml:space="preserve"> [1]!s_wq_close($A1203,C$1,2)</f>
        <v>46.546519660000001</v>
      </c>
      <c r="D1203" s="67">
        <f xml:space="preserve"> [1]!s_wq_close($A1203,D$1,2)</f>
        <v>48.352982259999997</v>
      </c>
      <c r="E1203" s="67">
        <f xml:space="preserve"> [1]!s_wq_close($A1203,E$1,2)</f>
        <v>48.352982259999997</v>
      </c>
      <c r="F1203" s="67">
        <f xml:space="preserve"> [1]!s_wq_close($A1203,F$1,2)</f>
        <v>48.352982259999997</v>
      </c>
      <c r="G1203" s="67">
        <f xml:space="preserve"> [1]!s_wq_close($A1203,G$1,2)</f>
        <v>48.352982259999997</v>
      </c>
      <c r="H1203" s="67">
        <f xml:space="preserve"> [1]!s_wq_close($A1203,H$1,2)</f>
        <v>48.352982259999997</v>
      </c>
      <c r="I1203" s="67">
        <f xml:space="preserve"> [1]!s_wq_close($A1203,I$1,2)</f>
        <v>48.352982259999997</v>
      </c>
      <c r="J1203" s="67">
        <f xml:space="preserve"> [1]!s_wq_close($A1203,J$1,2)</f>
        <v>48.352982259999997</v>
      </c>
      <c r="K1203" s="67">
        <f xml:space="preserve"> [1]!s_wq_close($A1203,K$1,2)</f>
        <v>48.352982259999997</v>
      </c>
      <c r="L1203" s="67">
        <f xml:space="preserve"> [1]!s_wq_close($A1203,L$1,2)</f>
        <v>48.352982259999997</v>
      </c>
      <c r="M1203" s="67">
        <f xml:space="preserve"> [1]!s_wq_close($A1203,M$1,2)</f>
        <v>48.352982259999997</v>
      </c>
      <c r="N1203" s="67">
        <f xml:space="preserve"> [1]!s_wq_close($A1203,N$1,2)</f>
        <v>48.352982259999997</v>
      </c>
      <c r="O1203" s="67">
        <f xml:space="preserve"> [1]!s_wq_close($A1203,O$1,2)</f>
        <v>48.352982259999997</v>
      </c>
      <c r="P1203" s="67">
        <f xml:space="preserve"> [1]!s_wq_close($A1203,P$1,2)</f>
        <v>48.352982259999997</v>
      </c>
      <c r="Q1203" s="67">
        <f xml:space="preserve"> [1]!s_wq_close($A1203,Q$1,2)</f>
        <v>48.352982259999997</v>
      </c>
      <c r="R1203" s="67">
        <f xml:space="preserve"> [1]!s_wq_close($A1203,R$1,2)</f>
        <v>46.516411949999998</v>
      </c>
      <c r="S1203" s="67">
        <f xml:space="preserve"> [1]!s_wq_close($A1203,S$1,2)</f>
        <v>39.260453839999997</v>
      </c>
      <c r="T1203" s="67">
        <f xml:space="preserve"> [1]!s_wq_close($A1203,T$1,2)</f>
        <v>38.026037730000006</v>
      </c>
      <c r="U1203" s="67">
        <f xml:space="preserve"> [1]!s_wq_close($A1203,U$1,2)</f>
        <v>37.875499179999998</v>
      </c>
      <c r="V1203" s="67">
        <f xml:space="preserve"> [1]!s_wq_close($A1203,V$1,2)</f>
        <v>35.858282610000003</v>
      </c>
      <c r="W1203" s="67">
        <f xml:space="preserve"> [1]!s_wq_close($A1203,W$1,2)</f>
        <v>39.019592160000002</v>
      </c>
      <c r="X1203" s="67">
        <f xml:space="preserve"> [1]!s_wq_close($A1203,X$1,2)</f>
        <v>33.540067880000002</v>
      </c>
      <c r="Y1203" s="67">
        <f xml:space="preserve"> [1]!s_wq_close($A1203,Y$1,2)</f>
        <v>31.457021360000002</v>
      </c>
    </row>
    <row r="1204" spans="1:25" x14ac:dyDescent="0.15">
      <c r="A1204" t="s">
        <v>8605</v>
      </c>
      <c r="B1204" s="67">
        <f xml:space="preserve"> [1]!s_dq_close($A1204,B$1,2)</f>
        <v>0</v>
      </c>
      <c r="C1204" s="67">
        <f xml:space="preserve"> [1]!s_wq_close($A1204,C$1,2)</f>
        <v>58.779580479999993</v>
      </c>
      <c r="D1204" s="67">
        <f xml:space="preserve"> [1]!s_wq_close($A1204,D$1,2)</f>
        <v>58.32789313</v>
      </c>
      <c r="E1204" s="67">
        <f xml:space="preserve"> [1]!s_wq_close($A1204,E$1,2)</f>
        <v>57.063168549999993</v>
      </c>
      <c r="F1204" s="67">
        <f xml:space="preserve"> [1]!s_wq_close($A1204,F$1,2)</f>
        <v>56.551256219999999</v>
      </c>
      <c r="G1204" s="67">
        <f xml:space="preserve"> [1]!s_wq_close($A1204,G$1,2)</f>
        <v>55.677994009999992</v>
      </c>
      <c r="H1204" s="67">
        <f xml:space="preserve"> [1]!s_wq_close($A1204,H$1,2)</f>
        <v>55.798443970000001</v>
      </c>
      <c r="I1204" s="67">
        <f xml:space="preserve"> [1]!s_wq_close($A1204,I$1,2)</f>
        <v>55.918893929999996</v>
      </c>
      <c r="J1204" s="67">
        <f xml:space="preserve"> [1]!s_wq_close($A1204,J$1,2)</f>
        <v>54.744506819999998</v>
      </c>
      <c r="K1204" s="67">
        <f xml:space="preserve"> [1]!s_wq_close($A1204,K$1,2)</f>
        <v>55.467206580000003</v>
      </c>
      <c r="L1204" s="67">
        <f xml:space="preserve"> [1]!s_wq_close($A1204,L$1,2)</f>
        <v>55.105856699999997</v>
      </c>
      <c r="M1204" s="67">
        <f xml:space="preserve"> [1]!s_wq_close($A1204,M$1,2)</f>
        <v>55.497319069999996</v>
      </c>
      <c r="N1204" s="67">
        <f xml:space="preserve"> [1]!s_wq_close($A1204,N$1,2)</f>
        <v>56.521143729999999</v>
      </c>
      <c r="O1204" s="67">
        <f xml:space="preserve"> [1]!s_wq_close($A1204,O$1,2)</f>
        <v>58.62901802999999</v>
      </c>
      <c r="P1204" s="67">
        <f xml:space="preserve"> [1]!s_wq_close($A1204,P$1,2)</f>
        <v>54.353044449999999</v>
      </c>
      <c r="Q1204" s="67">
        <f xml:space="preserve"> [1]!s_wq_close($A1204,Q$1,2)</f>
        <v>55.406981599999995</v>
      </c>
      <c r="R1204" s="67">
        <f xml:space="preserve"> [1]!s_wq_close($A1204,R$1,2)</f>
        <v>53.570119709999993</v>
      </c>
      <c r="S1204" s="67">
        <f xml:space="preserve"> [1]!s_wq_close($A1204,S$1,2)</f>
        <v>47.577734200000002</v>
      </c>
      <c r="T1204" s="67">
        <f xml:space="preserve"> [1]!s_wq_close($A1204,T$1,2)</f>
        <v>47.336834279999998</v>
      </c>
      <c r="U1204" s="67">
        <f xml:space="preserve"> [1]!s_wq_close($A1204,U$1,2)</f>
        <v>47.216384319999996</v>
      </c>
      <c r="V1204" s="67">
        <f xml:space="preserve"> [1]!s_wq_close($A1204,V$1,2)</f>
        <v>44.175022829999996</v>
      </c>
      <c r="W1204" s="67">
        <f xml:space="preserve"> [1]!s_wq_close($A1204,W$1,2)</f>
        <v>44.295472789999998</v>
      </c>
      <c r="X1204" s="67">
        <f xml:space="preserve"> [1]!s_wq_close($A1204,X$1,2)</f>
        <v>41.700536399999997</v>
      </c>
      <c r="Y1204" s="67">
        <f xml:space="preserve"> [1]!s_wq_close($A1204,Y$1,2)</f>
        <v>41.549447499999999</v>
      </c>
    </row>
    <row r="1205" spans="1:25" x14ac:dyDescent="0.15">
      <c r="A1205" t="s">
        <v>8606</v>
      </c>
      <c r="B1205" s="67">
        <f xml:space="preserve"> [1]!s_dq_close($A1205,B$1,2)</f>
        <v>0</v>
      </c>
      <c r="C1205" s="67">
        <f xml:space="preserve"> [1]!s_wq_close($A1205,C$1,2)</f>
        <v>52.324080000000002</v>
      </c>
      <c r="D1205" s="67">
        <f xml:space="preserve"> [1]!s_wq_close($A1205,D$1,2)</f>
        <v>54.121298400000001</v>
      </c>
      <c r="E1205" s="67">
        <f xml:space="preserve"> [1]!s_wq_close($A1205,E$1,2)</f>
        <v>48.411148800000007</v>
      </c>
      <c r="F1205" s="67">
        <f xml:space="preserve"> [1]!s_wq_close($A1205,F$1,2)</f>
        <v>47.592163200000009</v>
      </c>
      <c r="G1205" s="67">
        <f xml:space="preserve"> [1]!s_wq_close($A1205,G$1,2)</f>
        <v>47.819659200000004</v>
      </c>
      <c r="H1205" s="67">
        <f xml:space="preserve"> [1]!s_wq_close($A1205,H$1,2)</f>
        <v>47.865158399999999</v>
      </c>
      <c r="I1205" s="67">
        <f xml:space="preserve"> [1]!s_wq_close($A1205,I$1,2)</f>
        <v>50.890855200000004</v>
      </c>
      <c r="J1205" s="67">
        <f xml:space="preserve"> [1]!s_wq_close($A1205,J$1,2)</f>
        <v>52.551576000000004</v>
      </c>
      <c r="K1205" s="67">
        <f xml:space="preserve"> [1]!s_wq_close($A1205,K$1,2)</f>
        <v>54.166797600000002</v>
      </c>
      <c r="L1205" s="67">
        <f xml:space="preserve"> [1]!s_wq_close($A1205,L$1,2)</f>
        <v>54.599040000000002</v>
      </c>
      <c r="M1205" s="67">
        <f xml:space="preserve"> [1]!s_wq_close($A1205,M$1,2)</f>
        <v>57.488239200000002</v>
      </c>
      <c r="N1205" s="67">
        <f xml:space="preserve"> [1]!s_wq_close($A1205,N$1,2)</f>
        <v>55.6682712</v>
      </c>
      <c r="O1205" s="67">
        <f xml:space="preserve"> [1]!s_wq_close($A1205,O$1,2)</f>
        <v>55.918516799999999</v>
      </c>
      <c r="P1205" s="67">
        <f xml:space="preserve"> [1]!s_wq_close($A1205,P$1,2)</f>
        <v>56.419008000000005</v>
      </c>
      <c r="Q1205" s="67">
        <f xml:space="preserve"> [1]!s_wq_close($A1205,Q$1,2)</f>
        <v>57.670236000000003</v>
      </c>
      <c r="R1205" s="67">
        <f xml:space="preserve"> [1]!s_wq_close($A1205,R$1,2)</f>
        <v>57.055996799999996</v>
      </c>
      <c r="S1205" s="67">
        <f xml:space="preserve"> [1]!s_wq_close($A1205,S$1,2)</f>
        <v>55.577272800000003</v>
      </c>
      <c r="T1205" s="67">
        <f xml:space="preserve"> [1]!s_wq_close($A1205,T$1,2)</f>
        <v>55.258778399999997</v>
      </c>
      <c r="U1205" s="67">
        <f xml:space="preserve"> [1]!s_wq_close($A1205,U$1,2)</f>
        <v>59.854197599999999</v>
      </c>
      <c r="V1205" s="67">
        <f xml:space="preserve"> [1]!s_wq_close($A1205,V$1,2)</f>
        <v>62.927501909999997</v>
      </c>
      <c r="W1205" s="67">
        <f xml:space="preserve"> [1]!s_wq_close($A1205,W$1,2)</f>
        <v>69.446708759999993</v>
      </c>
      <c r="X1205" s="67">
        <f xml:space="preserve"> [1]!s_wq_close($A1205,X$1,2)</f>
        <v>62.447139299999996</v>
      </c>
      <c r="Y1205" s="67">
        <f xml:space="preserve"> [1]!s_wq_close($A1205,Y$1,2)</f>
        <v>61.646534949999996</v>
      </c>
    </row>
    <row r="1206" spans="1:25" x14ac:dyDescent="0.15">
      <c r="A1206" t="s">
        <v>8607</v>
      </c>
      <c r="B1206" s="67">
        <f xml:space="preserve"> [1]!s_dq_close($A1206,B$1,2)</f>
        <v>0</v>
      </c>
      <c r="C1206" s="67">
        <f xml:space="preserve"> [1]!s_wq_close($A1206,C$1,2)</f>
        <v>31.463519359999999</v>
      </c>
      <c r="D1206" s="67">
        <f xml:space="preserve"> [1]!s_wq_close($A1206,D$1,2)</f>
        <v>31.904971800000002</v>
      </c>
      <c r="E1206" s="67">
        <f xml:space="preserve"> [1]!s_wq_close($A1206,E$1,2)</f>
        <v>28.453616359999998</v>
      </c>
      <c r="F1206" s="67">
        <f xml:space="preserve"> [1]!s_wq_close($A1206,F$1,2)</f>
        <v>29.717775620000001</v>
      </c>
      <c r="G1206" s="67">
        <f xml:space="preserve"> [1]!s_wq_close($A1206,G$1,2)</f>
        <v>29.095728999999999</v>
      </c>
      <c r="H1206" s="67">
        <f xml:space="preserve"> [1]!s_wq_close($A1206,H$1,2)</f>
        <v>28.75460666</v>
      </c>
      <c r="I1206" s="67">
        <f xml:space="preserve"> [1]!s_wq_close($A1206,I$1,2)</f>
        <v>30.239492139999999</v>
      </c>
      <c r="J1206" s="67">
        <f xml:space="preserve"> [1]!s_wq_close($A1206,J$1,2)</f>
        <v>29.15592706</v>
      </c>
      <c r="K1206" s="67">
        <f xml:space="preserve"> [1]!s_wq_close($A1206,K$1,2)</f>
        <v>29.65757756</v>
      </c>
      <c r="L1206" s="67">
        <f xml:space="preserve"> [1]!s_wq_close($A1206,L$1,2)</f>
        <v>29.196059100000003</v>
      </c>
      <c r="M1206" s="67">
        <f xml:space="preserve"> [1]!s_wq_close($A1206,M$1,2)</f>
        <v>29.697709600000003</v>
      </c>
      <c r="N1206" s="67">
        <f xml:space="preserve"> [1]!s_wq_close($A1206,N$1,2)</f>
        <v>29.87830378</v>
      </c>
      <c r="O1206" s="67">
        <f xml:space="preserve"> [1]!s_wq_close($A1206,O$1,2)</f>
        <v>30.460218359999999</v>
      </c>
      <c r="P1206" s="67">
        <f xml:space="preserve"> [1]!s_wq_close($A1206,P$1,2)</f>
        <v>28.2930882</v>
      </c>
      <c r="Q1206" s="67">
        <f xml:space="preserve"> [1]!s_wq_close($A1206,Q$1,2)</f>
        <v>28.955266859999998</v>
      </c>
      <c r="R1206" s="67">
        <f xml:space="preserve"> [1]!s_wq_close($A1206,R$1,2)</f>
        <v>30.440152340000001</v>
      </c>
      <c r="S1206" s="67">
        <f xml:space="preserve"> [1]!s_wq_close($A1206,S$1,2)</f>
        <v>26.607542519999999</v>
      </c>
      <c r="T1206" s="67">
        <f xml:space="preserve"> [1]!s_wq_close($A1206,T$1,2)</f>
        <v>26.406882320000001</v>
      </c>
      <c r="U1206" s="67">
        <f xml:space="preserve"> [1]!s_wq_close($A1206,U$1,2)</f>
        <v>25.584175500000001</v>
      </c>
      <c r="V1206" s="67">
        <f xml:space="preserve"> [1]!s_wq_close($A1206,V$1,2)</f>
        <v>23.417045340000001</v>
      </c>
      <c r="W1206" s="67">
        <f xml:space="preserve"> [1]!s_wq_close($A1206,W$1,2)</f>
        <v>25.002260920000001</v>
      </c>
      <c r="X1206" s="67">
        <f xml:space="preserve"> [1]!s_wq_close($A1206,X$1,2)</f>
        <v>26.085826000000001</v>
      </c>
      <c r="Y1206" s="67">
        <f xml:space="preserve"> [1]!s_wq_close($A1206,Y$1,2)</f>
        <v>25.644373559999998</v>
      </c>
    </row>
    <row r="1207" spans="1:25" x14ac:dyDescent="0.15">
      <c r="A1207" t="s">
        <v>8608</v>
      </c>
      <c r="B1207" s="67">
        <f xml:space="preserve"> [1]!s_dq_close($A1207,B$1,2)</f>
        <v>0</v>
      </c>
      <c r="C1207" s="67">
        <f xml:space="preserve"> [1]!s_wq_close($A1207,C$1,2)</f>
        <v>36.842821809999997</v>
      </c>
      <c r="D1207" s="67">
        <f xml:space="preserve"> [1]!s_wq_close($A1207,D$1,2)</f>
        <v>36.842821809999997</v>
      </c>
      <c r="E1207" s="67">
        <f xml:space="preserve"> [1]!s_wq_close($A1207,E$1,2)</f>
        <v>36.842821809999997</v>
      </c>
      <c r="F1207" s="67">
        <f xml:space="preserve"> [1]!s_wq_close($A1207,F$1,2)</f>
        <v>36.842821809999997</v>
      </c>
      <c r="G1207" s="67">
        <f xml:space="preserve"> [1]!s_wq_close($A1207,G$1,2)</f>
        <v>36.842821809999997</v>
      </c>
      <c r="H1207" s="67">
        <f xml:space="preserve"> [1]!s_wq_close($A1207,H$1,2)</f>
        <v>36.842821809999997</v>
      </c>
      <c r="I1207" s="67">
        <f xml:space="preserve"> [1]!s_wq_close($A1207,I$1,2)</f>
        <v>36.842821809999997</v>
      </c>
      <c r="J1207" s="67">
        <f xml:space="preserve"> [1]!s_wq_close($A1207,J$1,2)</f>
        <v>36.842821809999997</v>
      </c>
      <c r="K1207" s="67">
        <f xml:space="preserve"> [1]!s_wq_close($A1207,K$1,2)</f>
        <v>36.842821809999997</v>
      </c>
      <c r="L1207" s="67">
        <f xml:space="preserve"> [1]!s_wq_close($A1207,L$1,2)</f>
        <v>36.842821809999997</v>
      </c>
      <c r="M1207" s="67">
        <f xml:space="preserve"> [1]!s_wq_close($A1207,M$1,2)</f>
        <v>36.842821809999997</v>
      </c>
      <c r="N1207" s="67">
        <f xml:space="preserve"> [1]!s_wq_close($A1207,N$1,2)</f>
        <v>36.842821809999997</v>
      </c>
      <c r="O1207" s="67">
        <f xml:space="preserve"> [1]!s_wq_close($A1207,O$1,2)</f>
        <v>36.842821809999997</v>
      </c>
      <c r="P1207" s="67">
        <f xml:space="preserve"> [1]!s_wq_close($A1207,P$1,2)</f>
        <v>36.842821809999997</v>
      </c>
      <c r="Q1207" s="67">
        <f xml:space="preserve"> [1]!s_wq_close($A1207,Q$1,2)</f>
        <v>36.842821809999997</v>
      </c>
      <c r="R1207" s="67">
        <f xml:space="preserve"> [1]!s_wq_close($A1207,R$1,2)</f>
        <v>36.842821809999997</v>
      </c>
      <c r="S1207" s="67">
        <f xml:space="preserve"> [1]!s_wq_close($A1207,S$1,2)</f>
        <v>36.842821809999997</v>
      </c>
      <c r="T1207" s="67">
        <f xml:space="preserve"> [1]!s_wq_close($A1207,T$1,2)</f>
        <v>36.842821809999997</v>
      </c>
      <c r="U1207" s="67">
        <f xml:space="preserve"> [1]!s_wq_close($A1207,U$1,2)</f>
        <v>40.285793099999992</v>
      </c>
      <c r="V1207" s="67">
        <f xml:space="preserve"> [1]!s_wq_close($A1207,V$1,2)</f>
        <v>35.823056119999997</v>
      </c>
      <c r="W1207" s="67">
        <f xml:space="preserve"> [1]!s_wq_close($A1207,W$1,2)</f>
        <v>35.166771269999998</v>
      </c>
      <c r="X1207" s="67">
        <f xml:space="preserve"> [1]!s_wq_close($A1207,X$1,2)</f>
        <v>31.340125759999996</v>
      </c>
      <c r="Y1207" s="67">
        <f xml:space="preserve"> [1]!s_wq_close($A1207,Y$1,2)</f>
        <v>30.421326969999996</v>
      </c>
    </row>
    <row r="1208" spans="1:25" x14ac:dyDescent="0.15">
      <c r="A1208" t="s">
        <v>8609</v>
      </c>
      <c r="B1208" s="67">
        <f xml:space="preserve"> [1]!s_dq_close($A1208,B$1,2)</f>
        <v>0</v>
      </c>
      <c r="C1208" s="67">
        <f xml:space="preserve"> [1]!s_wq_close($A1208,C$1,2)</f>
        <v>49.381054249999998</v>
      </c>
      <c r="D1208" s="67">
        <f xml:space="preserve"> [1]!s_wq_close($A1208,D$1,2)</f>
        <v>47.826929700000001</v>
      </c>
      <c r="E1208" s="67">
        <f xml:space="preserve"> [1]!s_wq_close($A1208,E$1,2)</f>
        <v>44.468015350000002</v>
      </c>
      <c r="F1208" s="67">
        <f xml:space="preserve"> [1]!s_wq_close($A1208,F$1,2)</f>
        <v>43.55559384</v>
      </c>
      <c r="G1208" s="67">
        <f xml:space="preserve"> [1]!s_wq_close($A1208,G$1,2)</f>
        <v>45.390463470000007</v>
      </c>
      <c r="H1208" s="67">
        <f xml:space="preserve"> [1]!s_wq_close($A1208,H$1,2)</f>
        <v>44.598361279999999</v>
      </c>
      <c r="I1208" s="67">
        <f xml:space="preserve"> [1]!s_wq_close($A1208,I$1,2)</f>
        <v>45.019478900000003</v>
      </c>
      <c r="J1208" s="67">
        <f xml:space="preserve"> [1]!s_wq_close($A1208,J$1,2)</f>
        <v>41.610431500000004</v>
      </c>
      <c r="K1208" s="67">
        <f xml:space="preserve"> [1]!s_wq_close($A1208,K$1,2)</f>
        <v>46.523470400000001</v>
      </c>
      <c r="L1208" s="67">
        <f xml:space="preserve"> [1]!s_wq_close($A1208,L$1,2)</f>
        <v>46.212645490000007</v>
      </c>
      <c r="M1208" s="67">
        <f xml:space="preserve"> [1]!s_wq_close($A1208,M$1,2)</f>
        <v>45.51078279</v>
      </c>
      <c r="N1208" s="67">
        <f xml:space="preserve"> [1]!s_wq_close($A1208,N$1,2)</f>
        <v>48.368366640000005</v>
      </c>
      <c r="O1208" s="67">
        <f xml:space="preserve"> [1]!s_wq_close($A1208,O$1,2)</f>
        <v>49.621692890000006</v>
      </c>
      <c r="P1208" s="67">
        <f xml:space="preserve"> [1]!s_wq_close($A1208,P$1,2)</f>
        <v>43.515487399999998</v>
      </c>
      <c r="Q1208" s="67">
        <f xml:space="preserve"> [1]!s_wq_close($A1208,Q$1,2)</f>
        <v>43.736072819999997</v>
      </c>
      <c r="R1208" s="67">
        <f xml:space="preserve"> [1]!s_wq_close($A1208,R$1,2)</f>
        <v>40.046280339999996</v>
      </c>
      <c r="S1208" s="67">
        <f xml:space="preserve"> [1]!s_wq_close($A1208,S$1,2)</f>
        <v>37.218776319999996</v>
      </c>
      <c r="T1208" s="67">
        <f xml:space="preserve"> [1]!s_wq_close($A1208,T$1,2)</f>
        <v>36.737499040000003</v>
      </c>
      <c r="U1208" s="67">
        <f xml:space="preserve"> [1]!s_wq_close($A1208,U$1,2)</f>
        <v>30.982224899999999</v>
      </c>
      <c r="V1208" s="67">
        <f xml:space="preserve"> [1]!s_wq_close($A1208,V$1,2)</f>
        <v>29.40804713</v>
      </c>
      <c r="W1208" s="67">
        <f xml:space="preserve"> [1]!s_wq_close($A1208,W$1,2)</f>
        <v>30.270335590000002</v>
      </c>
      <c r="X1208" s="67">
        <f xml:space="preserve"> [1]!s_wq_close($A1208,X$1,2)</f>
        <v>29.137328659999998</v>
      </c>
      <c r="Y1208" s="67">
        <f xml:space="preserve"> [1]!s_wq_close($A1208,Y$1,2)</f>
        <v>28.746290870000003</v>
      </c>
    </row>
    <row r="1209" spans="1:25" x14ac:dyDescent="0.15">
      <c r="A1209" t="s">
        <v>8610</v>
      </c>
      <c r="B1209" s="67">
        <f xml:space="preserve"> [1]!s_dq_close($A1209,B$1,2)</f>
        <v>0</v>
      </c>
      <c r="C1209" s="67">
        <f xml:space="preserve"> [1]!s_wq_close($A1209,C$1,2)</f>
        <v>65.774087260000002</v>
      </c>
      <c r="D1209" s="67">
        <f xml:space="preserve"> [1]!s_wq_close($A1209,D$1,2)</f>
        <v>67.306530740000014</v>
      </c>
      <c r="E1209" s="67">
        <f xml:space="preserve"> [1]!s_wq_close($A1209,E$1,2)</f>
        <v>65.290157740000012</v>
      </c>
      <c r="F1209" s="67">
        <f xml:space="preserve"> [1]!s_wq_close($A1209,F$1,2)</f>
        <v>61.196920550000009</v>
      </c>
      <c r="G1209" s="67">
        <f xml:space="preserve"> [1]!s_wq_close($A1209,G$1,2)</f>
        <v>62.971328790000008</v>
      </c>
      <c r="H1209" s="67">
        <f xml:space="preserve"> [1]!s_wq_close($A1209,H$1,2)</f>
        <v>62.406744350000004</v>
      </c>
      <c r="I1209" s="67">
        <f xml:space="preserve"> [1]!s_wq_close($A1209,I$1,2)</f>
        <v>64.362626160000005</v>
      </c>
      <c r="J1209" s="67">
        <f xml:space="preserve"> [1]!s_wq_close($A1209,J$1,2)</f>
        <v>83.356859820000011</v>
      </c>
      <c r="K1209" s="67">
        <f xml:space="preserve"> [1]!s_wq_close($A1209,K$1,2)</f>
        <v>83.356859820000011</v>
      </c>
      <c r="L1209" s="67">
        <f xml:space="preserve"> [1]!s_wq_close($A1209,L$1,2)</f>
        <v>83.356859820000011</v>
      </c>
      <c r="M1209" s="67">
        <f xml:space="preserve"> [1]!s_wq_close($A1209,M$1,2)</f>
        <v>83.356859820000011</v>
      </c>
      <c r="N1209" s="67">
        <f xml:space="preserve"> [1]!s_wq_close($A1209,N$1,2)</f>
        <v>83.356859820000011</v>
      </c>
      <c r="O1209" s="67">
        <f xml:space="preserve"> [1]!s_wq_close($A1209,O$1,2)</f>
        <v>83.356859820000011</v>
      </c>
      <c r="P1209" s="67">
        <f xml:space="preserve"> [1]!s_wq_close($A1209,P$1,2)</f>
        <v>83.356859820000011</v>
      </c>
      <c r="Q1209" s="67">
        <f xml:space="preserve"> [1]!s_wq_close($A1209,Q$1,2)</f>
        <v>83.356859820000011</v>
      </c>
      <c r="R1209" s="67">
        <f xml:space="preserve"> [1]!s_wq_close($A1209,R$1,2)</f>
        <v>67.528331770000008</v>
      </c>
      <c r="S1209" s="67">
        <f xml:space="preserve"> [1]!s_wq_close($A1209,S$1,2)</f>
        <v>60.309716430000009</v>
      </c>
      <c r="T1209" s="67">
        <f xml:space="preserve"> [1]!s_wq_close($A1209,T$1,2)</f>
        <v>62.971328790000008</v>
      </c>
      <c r="U1209" s="67">
        <f xml:space="preserve"> [1]!s_wq_close($A1209,U$1,2)</f>
        <v>65.774087260000002</v>
      </c>
      <c r="V1209" s="67">
        <f xml:space="preserve"> [1]!s_wq_close($A1209,V$1,2)</f>
        <v>70.915838410000006</v>
      </c>
      <c r="W1209" s="67">
        <f xml:space="preserve"> [1]!s_wq_close($A1209,W$1,2)</f>
        <v>72.972538870000008</v>
      </c>
      <c r="X1209" s="67">
        <f xml:space="preserve"> [1]!s_wq_close($A1209,X$1,2)</f>
        <v>67.447676850000008</v>
      </c>
      <c r="Y1209" s="67">
        <f xml:space="preserve"> [1]!s_wq_close($A1209,Y$1,2)</f>
        <v>68.919629140000012</v>
      </c>
    </row>
    <row r="1210" spans="1:25" x14ac:dyDescent="0.15">
      <c r="A1210" t="s">
        <v>8611</v>
      </c>
      <c r="B1210" s="67">
        <f xml:space="preserve"> [1]!s_dq_close($A1210,B$1,2)</f>
        <v>0</v>
      </c>
      <c r="C1210" s="67">
        <f xml:space="preserve"> [1]!s_wq_close($A1210,C$1,2)</f>
        <v>40.566036390000001</v>
      </c>
      <c r="D1210" s="67">
        <f xml:space="preserve"> [1]!s_wq_close($A1210,D$1,2)</f>
        <v>40.424972179999997</v>
      </c>
      <c r="E1210" s="67">
        <f xml:space="preserve"> [1]!s_wq_close($A1210,E$1,2)</f>
        <v>39.014330080000001</v>
      </c>
      <c r="F1210" s="67">
        <f xml:space="preserve"> [1]!s_wq_close($A1210,F$1,2)</f>
        <v>50.380075000000005</v>
      </c>
      <c r="G1210" s="67">
        <f xml:space="preserve"> [1]!s_wq_close($A1210,G$1,2)</f>
        <v>55.418082500000004</v>
      </c>
      <c r="H1210" s="67">
        <f xml:space="preserve"> [1]!s_wq_close($A1210,H$1,2)</f>
        <v>55.418082500000004</v>
      </c>
      <c r="I1210" s="67">
        <f xml:space="preserve"> [1]!s_wq_close($A1210,I$1,2)</f>
        <v>51.649652889999999</v>
      </c>
      <c r="J1210" s="67">
        <f xml:space="preserve"> [1]!s_wq_close($A1210,J$1,2)</f>
        <v>49.1709532</v>
      </c>
      <c r="K1210" s="67">
        <f xml:space="preserve"> [1]!s_wq_close($A1210,K$1,2)</f>
        <v>46.934077870000003</v>
      </c>
      <c r="L1210" s="67">
        <f xml:space="preserve"> [1]!s_wq_close($A1210,L$1,2)</f>
        <v>44.41507412</v>
      </c>
      <c r="M1210" s="67">
        <f xml:space="preserve"> [1]!s_wq_close($A1210,M$1,2)</f>
        <v>44.797962690000006</v>
      </c>
      <c r="N1210" s="67">
        <f xml:space="preserve"> [1]!s_wq_close($A1210,N$1,2)</f>
        <v>46.1481487</v>
      </c>
      <c r="O1210" s="67">
        <f xml:space="preserve"> [1]!s_wq_close($A1210,O$1,2)</f>
        <v>43.95157743</v>
      </c>
      <c r="P1210" s="67">
        <f xml:space="preserve"> [1]!s_wq_close($A1210,P$1,2)</f>
        <v>46.047388550000008</v>
      </c>
      <c r="Q1210" s="67">
        <f xml:space="preserve"> [1]!s_wq_close($A1210,Q$1,2)</f>
        <v>48.546240269999998</v>
      </c>
      <c r="R1210" s="67">
        <f xml:space="preserve"> [1]!s_wq_close($A1210,R$1,2)</f>
        <v>46.107844640000003</v>
      </c>
      <c r="S1210" s="67">
        <f xml:space="preserve"> [1]!s_wq_close($A1210,S$1,2)</f>
        <v>41.02953308</v>
      </c>
      <c r="T1210" s="67">
        <f xml:space="preserve"> [1]!s_wq_close($A1210,T$1,2)</f>
        <v>40.203299850000001</v>
      </c>
      <c r="U1210" s="67">
        <f xml:space="preserve"> [1]!s_wq_close($A1210,U$1,2)</f>
        <v>39.860715340000006</v>
      </c>
      <c r="V1210" s="67">
        <f xml:space="preserve"> [1]!s_wq_close($A1210,V$1,2)</f>
        <v>39.236002409999998</v>
      </c>
      <c r="W1210" s="67">
        <f xml:space="preserve"> [1]!s_wq_close($A1210,W$1,2)</f>
        <v>39.901019400000003</v>
      </c>
      <c r="X1210" s="67">
        <f xml:space="preserve"> [1]!s_wq_close($A1210,X$1,2)</f>
        <v>36.978975050000003</v>
      </c>
      <c r="Y1210" s="67">
        <f xml:space="preserve"> [1]!s_wq_close($A1210,Y$1,2)</f>
        <v>36.273654000000001</v>
      </c>
    </row>
    <row r="1211" spans="1:25" x14ac:dyDescent="0.15">
      <c r="A1211" t="s">
        <v>8612</v>
      </c>
      <c r="B1211" s="67">
        <f xml:space="preserve"> [1]!s_dq_close($A1211,B$1,2)</f>
        <v>0</v>
      </c>
      <c r="C1211" s="67">
        <f xml:space="preserve"> [1]!s_wq_close($A1211,C$1,2)</f>
        <v>87.533342750000003</v>
      </c>
      <c r="D1211" s="67">
        <f xml:space="preserve"> [1]!s_wq_close($A1211,D$1,2)</f>
        <v>82.235406319999996</v>
      </c>
      <c r="E1211" s="67">
        <f xml:space="preserve"> [1]!s_wq_close($A1211,E$1,2)</f>
        <v>78.621784939999998</v>
      </c>
      <c r="F1211" s="67">
        <f xml:space="preserve"> [1]!s_wq_close($A1211,F$1,2)</f>
        <v>75.559393939999993</v>
      </c>
      <c r="G1211" s="67">
        <f xml:space="preserve"> [1]!s_wq_close($A1211,G$1,2)</f>
        <v>76.661854699999992</v>
      </c>
      <c r="H1211" s="67">
        <f xml:space="preserve"> [1]!s_wq_close($A1211,H$1,2)</f>
        <v>76.141248230000002</v>
      </c>
      <c r="I1211" s="67">
        <f xml:space="preserve"> [1]!s_wq_close($A1211,I$1,2)</f>
        <v>76.968093800000005</v>
      </c>
      <c r="J1211" s="67">
        <f xml:space="preserve"> [1]!s_wq_close($A1211,J$1,2)</f>
        <v>75.508354089999997</v>
      </c>
      <c r="K1211" s="67">
        <f xml:space="preserve"> [1]!s_wq_close($A1211,K$1,2)</f>
        <v>79.765077579999996</v>
      </c>
      <c r="L1211" s="67">
        <f xml:space="preserve"> [1]!s_wq_close($A1211,L$1,2)</f>
        <v>81.704591880000009</v>
      </c>
      <c r="M1211" s="67">
        <f xml:space="preserve"> [1]!s_wq_close($A1211,M$1,2)</f>
        <v>88.247900650000005</v>
      </c>
      <c r="N1211" s="67">
        <f xml:space="preserve"> [1]!s_wq_close($A1211,N$1,2)</f>
        <v>93.566253019999991</v>
      </c>
      <c r="O1211" s="67">
        <f xml:space="preserve"> [1]!s_wq_close($A1211,O$1,2)</f>
        <v>89.595352689999999</v>
      </c>
      <c r="P1211" s="67">
        <f xml:space="preserve"> [1]!s_wq_close($A1211,P$1,2)</f>
        <v>95.148488369999995</v>
      </c>
      <c r="Q1211" s="67">
        <f xml:space="preserve"> [1]!s_wq_close($A1211,Q$1,2)</f>
        <v>93.494797230000003</v>
      </c>
      <c r="R1211" s="67">
        <f xml:space="preserve"> [1]!s_wq_close($A1211,R$1,2)</f>
        <v>98.506910499999989</v>
      </c>
      <c r="S1211" s="67">
        <f xml:space="preserve"> [1]!s_wq_close($A1211,S$1,2)</f>
        <v>69.118164869999987</v>
      </c>
      <c r="T1211" s="67">
        <f xml:space="preserve"> [1]!s_wq_close($A1211,T$1,2)</f>
        <v>71.751821129999996</v>
      </c>
      <c r="U1211" s="67">
        <f xml:space="preserve"> [1]!s_wq_close($A1211,U$1,2)</f>
        <v>75.69209755</v>
      </c>
      <c r="V1211" s="67">
        <f xml:space="preserve"> [1]!s_wq_close($A1211,V$1,2)</f>
        <v>72.333259680000012</v>
      </c>
      <c r="W1211" s="67">
        <f xml:space="preserve"> [1]!s_wq_close($A1211,W$1,2)</f>
        <v>71.471769600000002</v>
      </c>
      <c r="X1211" s="67">
        <f xml:space="preserve"> [1]!s_wq_close($A1211,X$1,2)</f>
        <v>67.67483184000001</v>
      </c>
      <c r="Y1211" s="67">
        <f xml:space="preserve"> [1]!s_wq_close($A1211,Y$1,2)</f>
        <v>67.823731360000011</v>
      </c>
    </row>
    <row r="1212" spans="1:25" x14ac:dyDescent="0.15">
      <c r="A1212" t="s">
        <v>8613</v>
      </c>
      <c r="B1212" s="67">
        <f xml:space="preserve"> [1]!s_dq_close($A1212,B$1,2)</f>
        <v>0</v>
      </c>
      <c r="C1212" s="67">
        <f xml:space="preserve"> [1]!s_wq_close($A1212,C$1,2)</f>
        <v>100.84999083</v>
      </c>
      <c r="D1212" s="67">
        <f xml:space="preserve"> [1]!s_wq_close($A1212,D$1,2)</f>
        <v>97.090099410000008</v>
      </c>
      <c r="E1212" s="67">
        <f xml:space="preserve"> [1]!s_wq_close($A1212,E$1,2)</f>
        <v>94.179215729999996</v>
      </c>
      <c r="F1212" s="67">
        <f xml:space="preserve"> [1]!s_wq_close($A1212,F$1,2)</f>
        <v>88.600022009999989</v>
      </c>
      <c r="G1212" s="67">
        <f xml:space="preserve"> [1]!s_wq_close($A1212,G$1,2)</f>
        <v>89.327742929999999</v>
      </c>
      <c r="H1212" s="67">
        <f xml:space="preserve"> [1]!s_wq_close($A1212,H$1,2)</f>
        <v>89.934177030000001</v>
      </c>
      <c r="I1212" s="67">
        <f xml:space="preserve"> [1]!s_wq_close($A1212,I$1,2)</f>
        <v>91.935409559999997</v>
      </c>
      <c r="J1212" s="67">
        <f xml:space="preserve"> [1]!s_wq_close($A1212,J$1,2)</f>
        <v>94.057928910000001</v>
      </c>
      <c r="K1212" s="67">
        <f xml:space="preserve"> [1]!s_wq_close($A1212,K$1,2)</f>
        <v>95.816587799999994</v>
      </c>
      <c r="L1212" s="67">
        <f xml:space="preserve"> [1]!s_wq_close($A1212,L$1,2)</f>
        <v>92.845060709999998</v>
      </c>
      <c r="M1212" s="67">
        <f xml:space="preserve"> [1]!s_wq_close($A1212,M$1,2)</f>
        <v>92.359913430000006</v>
      </c>
      <c r="N1212" s="67">
        <f xml:space="preserve"> [1]!s_wq_close($A1212,N$1,2)</f>
        <v>93.512138219999997</v>
      </c>
      <c r="O1212" s="67">
        <f xml:space="preserve"> [1]!s_wq_close($A1212,O$1,2)</f>
        <v>94.543076189999994</v>
      </c>
      <c r="P1212" s="67">
        <f xml:space="preserve"> [1]!s_wq_close($A1212,P$1,2)</f>
        <v>95.99851803</v>
      </c>
      <c r="Q1212" s="67">
        <f xml:space="preserve"> [1]!s_wq_close($A1212,Q$1,2)</f>
        <v>93.208921169999996</v>
      </c>
      <c r="R1212" s="67">
        <f xml:space="preserve"> [1]!s_wq_close($A1212,R$1,2)</f>
        <v>88.114874729999997</v>
      </c>
      <c r="S1212" s="67">
        <f xml:space="preserve"> [1]!s_wq_close($A1212,S$1,2)</f>
        <v>90.116107259999993</v>
      </c>
      <c r="T1212" s="67">
        <f xml:space="preserve"> [1]!s_wq_close($A1212,T$1,2)</f>
        <v>81.565386449999991</v>
      </c>
      <c r="U1212" s="67">
        <f xml:space="preserve"> [1]!s_wq_close($A1212,U$1,2)</f>
        <v>81.626029860000003</v>
      </c>
      <c r="V1212" s="67">
        <f xml:space="preserve"> [1]!s_wq_close($A1212,V$1,2)</f>
        <v>78.533209600000006</v>
      </c>
      <c r="W1212" s="67">
        <f xml:space="preserve"> [1]!s_wq_close($A1212,W$1,2)</f>
        <v>78.71727181</v>
      </c>
      <c r="X1212" s="67">
        <f xml:space="preserve"> [1]!s_wq_close($A1212,X$1,2)</f>
        <v>71.477491549999996</v>
      </c>
      <c r="Y1212" s="67">
        <f xml:space="preserve"> [1]!s_wq_close($A1212,Y$1,2)</f>
        <v>69.023328750000005</v>
      </c>
    </row>
    <row r="1213" spans="1:25" x14ac:dyDescent="0.15">
      <c r="A1213" t="s">
        <v>8614</v>
      </c>
      <c r="B1213" s="67">
        <f xml:space="preserve"> [1]!s_dq_close($A1213,B$1,2)</f>
        <v>0</v>
      </c>
      <c r="C1213" s="67">
        <f xml:space="preserve"> [1]!s_wq_close($A1213,C$1,2)</f>
        <v>93.0908376</v>
      </c>
      <c r="D1213" s="67">
        <f xml:space="preserve"> [1]!s_wq_close($A1213,D$1,2)</f>
        <v>92.268976199999997</v>
      </c>
      <c r="E1213" s="67">
        <f xml:space="preserve"> [1]!s_wq_close($A1213,E$1,2)</f>
        <v>82.627138799999997</v>
      </c>
      <c r="F1213" s="67">
        <f xml:space="preserve"> [1]!s_wq_close($A1213,F$1,2)</f>
        <v>83.789771999999999</v>
      </c>
      <c r="G1213" s="67">
        <f xml:space="preserve"> [1]!s_wq_close($A1213,G$1,2)</f>
        <v>82.22623080000001</v>
      </c>
      <c r="H1213" s="67">
        <f xml:space="preserve"> [1]!s_wq_close($A1213,H$1,2)</f>
        <v>82.867683600000007</v>
      </c>
      <c r="I1213" s="67">
        <f xml:space="preserve"> [1]!s_wq_close($A1213,I$1,2)</f>
        <v>83.709590399999996</v>
      </c>
      <c r="J1213" s="67">
        <f xml:space="preserve"> [1]!s_wq_close($A1213,J$1,2)</f>
        <v>80.382053999999997</v>
      </c>
      <c r="K1213" s="67">
        <f xml:space="preserve"> [1]!s_wq_close($A1213,K$1,2)</f>
        <v>84.751951200000008</v>
      </c>
      <c r="L1213" s="67">
        <f xml:space="preserve"> [1]!s_wq_close($A1213,L$1,2)</f>
        <v>85.593858000000012</v>
      </c>
      <c r="M1213" s="67">
        <f xml:space="preserve"> [1]!s_wq_close($A1213,M$1,2)</f>
        <v>86.636218799999995</v>
      </c>
      <c r="N1213" s="67">
        <f xml:space="preserve"> [1]!s_wq_close($A1213,N$1,2)</f>
        <v>88.199759999999998</v>
      </c>
      <c r="O1213" s="67">
        <f xml:space="preserve"> [1]!s_wq_close($A1213,O$1,2)</f>
        <v>84.270861600000003</v>
      </c>
      <c r="P1213" s="67">
        <f xml:space="preserve"> [1]!s_wq_close($A1213,P$1,2)</f>
        <v>78.517831799999996</v>
      </c>
      <c r="Q1213" s="67">
        <f xml:space="preserve"> [1]!s_wq_close($A1213,Q$1,2)</f>
        <v>78.698240399999989</v>
      </c>
      <c r="R1213" s="67">
        <f xml:space="preserve"> [1]!s_wq_close($A1213,R$1,2)</f>
        <v>76.433110200000002</v>
      </c>
      <c r="S1213" s="67">
        <f xml:space="preserve"> [1]!s_wq_close($A1213,S$1,2)</f>
        <v>70.639989600000007</v>
      </c>
      <c r="T1213" s="67">
        <f xml:space="preserve"> [1]!s_wq_close($A1213,T$1,2)</f>
        <v>70.439535599999999</v>
      </c>
      <c r="U1213" s="67">
        <f xml:space="preserve"> [1]!s_wq_close($A1213,U$1,2)</f>
        <v>70.018582199999997</v>
      </c>
      <c r="V1213" s="67">
        <f xml:space="preserve"> [1]!s_wq_close($A1213,V$1,2)</f>
        <v>70.096349100000012</v>
      </c>
      <c r="W1213" s="67">
        <f xml:space="preserve"> [1]!s_wq_close($A1213,W$1,2)</f>
        <v>71.379944620000018</v>
      </c>
      <c r="X1213" s="67">
        <f xml:space="preserve"> [1]!s_wq_close($A1213,X$1,2)</f>
        <v>67.148090639999992</v>
      </c>
      <c r="Y1213" s="67">
        <f xml:space="preserve"> [1]!s_wq_close($A1213,Y$1,2)</f>
        <v>66.827191760000005</v>
      </c>
    </row>
    <row r="1214" spans="1:25" x14ac:dyDescent="0.15">
      <c r="A1214" t="s">
        <v>8615</v>
      </c>
      <c r="B1214" s="67">
        <f xml:space="preserve"> [1]!s_dq_close($A1214,B$1,2)</f>
        <v>0</v>
      </c>
      <c r="C1214" s="67">
        <f xml:space="preserve"> [1]!s_wq_close($A1214,C$1,2)</f>
        <v>26.014301830000001</v>
      </c>
      <c r="D1214" s="67">
        <f xml:space="preserve"> [1]!s_wq_close($A1214,D$1,2)</f>
        <v>26.707213170000003</v>
      </c>
      <c r="E1214" s="67">
        <f xml:space="preserve"> [1]!s_wq_close($A1214,E$1,2)</f>
        <v>28.047845980000002</v>
      </c>
      <c r="F1214" s="67">
        <f xml:space="preserve"> [1]!s_wq_close($A1214,F$1,2)</f>
        <v>30.7291116</v>
      </c>
      <c r="G1214" s="67">
        <f xml:space="preserve"> [1]!s_wq_close($A1214,G$1,2)</f>
        <v>32.220377310000003</v>
      </c>
      <c r="H1214" s="67">
        <f xml:space="preserve"> [1]!s_wq_close($A1214,H$1,2)</f>
        <v>32.386073500000002</v>
      </c>
      <c r="I1214" s="67">
        <f xml:space="preserve"> [1]!s_wq_close($A1214,I$1,2)</f>
        <v>32.642149430000003</v>
      </c>
      <c r="J1214" s="67">
        <f xml:space="preserve"> [1]!s_wq_close($A1214,J$1,2)</f>
        <v>30.608605280000003</v>
      </c>
      <c r="K1214" s="67">
        <f xml:space="preserve"> [1]!s_wq_close($A1214,K$1,2)</f>
        <v>32.883162069999997</v>
      </c>
      <c r="L1214" s="67">
        <f xml:space="preserve"> [1]!s_wq_close($A1214,L$1,2)</f>
        <v>30.985187530000001</v>
      </c>
      <c r="M1214" s="67">
        <f xml:space="preserve"> [1]!s_wq_close($A1214,M$1,2)</f>
        <v>30.924934370000003</v>
      </c>
      <c r="N1214" s="67">
        <f xml:space="preserve"> [1]!s_wq_close($A1214,N$1,2)</f>
        <v>30.62366857</v>
      </c>
      <c r="O1214" s="67">
        <f xml:space="preserve"> [1]!s_wq_close($A1214,O$1,2)</f>
        <v>29.56923827</v>
      </c>
      <c r="P1214" s="67">
        <f xml:space="preserve"> [1]!s_wq_close($A1214,P$1,2)</f>
        <v>27.79177005</v>
      </c>
      <c r="Q1214" s="67">
        <f xml:space="preserve"> [1]!s_wq_close($A1214,Q$1,2)</f>
        <v>28.394301650000003</v>
      </c>
      <c r="R1214" s="67">
        <f xml:space="preserve"> [1]!s_wq_close($A1214,R$1,2)</f>
        <v>27.159111870000004</v>
      </c>
      <c r="S1214" s="67">
        <f xml:space="preserve"> [1]!s_wq_close($A1214,S$1,2)</f>
        <v>25.381643650000001</v>
      </c>
      <c r="T1214" s="67">
        <f xml:space="preserve"> [1]!s_wq_close($A1214,T$1,2)</f>
        <v>25.336453779999999</v>
      </c>
      <c r="U1214" s="67">
        <f xml:space="preserve"> [1]!s_wq_close($A1214,U$1,2)</f>
        <v>26.255314470000002</v>
      </c>
      <c r="V1214" s="67">
        <f xml:space="preserve"> [1]!s_wq_close($A1214,V$1,2)</f>
        <v>25.56240313</v>
      </c>
      <c r="W1214" s="67">
        <f xml:space="preserve"> [1]!s_wq_close($A1214,W$1,2)</f>
        <v>25.637719579999999</v>
      </c>
      <c r="X1214" s="67">
        <f xml:space="preserve"> [1]!s_wq_close($A1214,X$1,2)</f>
        <v>24.462782959999998</v>
      </c>
      <c r="Y1214" s="67">
        <f xml:space="preserve"> [1]!s_wq_close($A1214,Y$1,2)</f>
        <v>24.101264</v>
      </c>
    </row>
    <row r="1215" spans="1:25" x14ac:dyDescent="0.15">
      <c r="A1215" t="s">
        <v>8616</v>
      </c>
      <c r="B1215" s="67">
        <f xml:space="preserve"> [1]!s_dq_close($A1215,B$1,2)</f>
        <v>0</v>
      </c>
      <c r="C1215" s="67">
        <f xml:space="preserve"> [1]!s_wq_close($A1215,C$1,2)</f>
        <v>47.730680419999999</v>
      </c>
      <c r="D1215" s="67">
        <f xml:space="preserve"> [1]!s_wq_close($A1215,D$1,2)</f>
        <v>51.362854079999998</v>
      </c>
      <c r="E1215" s="67">
        <f xml:space="preserve"> [1]!s_wq_close($A1215,E$1,2)</f>
        <v>53.744113159999991</v>
      </c>
      <c r="F1215" s="67">
        <f xml:space="preserve"> [1]!s_wq_close($A1215,F$1,2)</f>
        <v>48.228031999999999</v>
      </c>
      <c r="G1215" s="67">
        <f xml:space="preserve"> [1]!s_wq_close($A1215,G$1,2)</f>
        <v>48.619884759999998</v>
      </c>
      <c r="H1215" s="67">
        <f xml:space="preserve"> [1]!s_wq_close($A1215,H$1,2)</f>
        <v>49.192592640000001</v>
      </c>
      <c r="I1215" s="67">
        <f xml:space="preserve"> [1]!s_wq_close($A1215,I$1,2)</f>
        <v>51.965704479999992</v>
      </c>
      <c r="J1215" s="67">
        <f xml:space="preserve"> [1]!s_wq_close($A1215,J$1,2)</f>
        <v>46.057770559999994</v>
      </c>
      <c r="K1215" s="67">
        <f xml:space="preserve"> [1]!s_wq_close($A1215,K$1,2)</f>
        <v>47.806036719999994</v>
      </c>
      <c r="L1215" s="67">
        <f xml:space="preserve"> [1]!s_wq_close($A1215,L$1,2)</f>
        <v>47.399112699999996</v>
      </c>
      <c r="M1215" s="67">
        <f xml:space="preserve"> [1]!s_wq_close($A1215,M$1,2)</f>
        <v>46.268768199999997</v>
      </c>
      <c r="N1215" s="67">
        <f xml:space="preserve"> [1]!s_wq_close($A1215,N$1,2)</f>
        <v>47.173043800000002</v>
      </c>
      <c r="O1215" s="67">
        <f xml:space="preserve"> [1]!s_wq_close($A1215,O$1,2)</f>
        <v>48.740454840000005</v>
      </c>
      <c r="P1215" s="67">
        <f xml:space="preserve"> [1]!s_wq_close($A1215,P$1,2)</f>
        <v>43.782010300000003</v>
      </c>
      <c r="Q1215" s="67">
        <f xml:space="preserve"> [1]!s_wq_close($A1215,Q$1,2)</f>
        <v>45.258993779999997</v>
      </c>
      <c r="R1215" s="67">
        <f xml:space="preserve"> [1]!s_wq_close($A1215,R$1,2)</f>
        <v>42.787307140000003</v>
      </c>
      <c r="S1215" s="67">
        <f xml:space="preserve"> [1]!s_wq_close($A1215,S$1,2)</f>
        <v>37.331511020000001</v>
      </c>
      <c r="T1215" s="67">
        <f xml:space="preserve"> [1]!s_wq_close($A1215,T$1,2)</f>
        <v>37.617864959999999</v>
      </c>
      <c r="U1215" s="67">
        <f xml:space="preserve"> [1]!s_wq_close($A1215,U$1,2)</f>
        <v>37.527437399999997</v>
      </c>
      <c r="V1215" s="67">
        <f xml:space="preserve"> [1]!s_wq_close($A1215,V$1,2)</f>
        <v>36.773874399999997</v>
      </c>
      <c r="W1215" s="67">
        <f xml:space="preserve"> [1]!s_wq_close($A1215,W$1,2)</f>
        <v>38.612568119999999</v>
      </c>
      <c r="X1215" s="67">
        <f xml:space="preserve"> [1]!s_wq_close($A1215,X$1,2)</f>
        <v>36.020311399999997</v>
      </c>
      <c r="Y1215" s="67">
        <f xml:space="preserve"> [1]!s_wq_close($A1215,Y$1,2)</f>
        <v>34.799539339999995</v>
      </c>
    </row>
    <row r="1216" spans="1:25" x14ac:dyDescent="0.15">
      <c r="A1216" t="s">
        <v>8617</v>
      </c>
      <c r="B1216" s="67">
        <f xml:space="preserve"> [1]!s_dq_close($A1216,B$1,2)</f>
        <v>0</v>
      </c>
      <c r="C1216" s="67">
        <f xml:space="preserve"> [1]!s_wq_close($A1216,C$1,2)</f>
        <v>40.447889100000005</v>
      </c>
      <c r="D1216" s="67">
        <f xml:space="preserve"> [1]!s_wq_close($A1216,D$1,2)</f>
        <v>39.786287940000001</v>
      </c>
      <c r="E1216" s="67">
        <f xml:space="preserve"> [1]!s_wq_close($A1216,E$1,2)</f>
        <v>46.963658100000004</v>
      </c>
      <c r="F1216" s="67">
        <f xml:space="preserve"> [1]!s_wq_close($A1216,F$1,2)</f>
        <v>46.652906039999998</v>
      </c>
      <c r="G1216" s="67">
        <f xml:space="preserve"> [1]!s_wq_close($A1216,G$1,2)</f>
        <v>47.374652759999996</v>
      </c>
      <c r="H1216" s="67">
        <f xml:space="preserve"> [1]!s_wq_close($A1216,H$1,2)</f>
        <v>47.705453340000005</v>
      </c>
      <c r="I1216" s="67">
        <f xml:space="preserve"> [1]!s_wq_close($A1216,I$1,2)</f>
        <v>47.144094780000003</v>
      </c>
      <c r="J1216" s="67">
        <f xml:space="preserve"> [1]!s_wq_close($A1216,J$1,2)</f>
        <v>43.184512079999998</v>
      </c>
      <c r="K1216" s="67">
        <f xml:space="preserve"> [1]!s_wq_close($A1216,K$1,2)</f>
        <v>44.166889560000001</v>
      </c>
      <c r="L1216" s="67">
        <f xml:space="preserve"> [1]!s_wq_close($A1216,L$1,2)</f>
        <v>42.583056479999996</v>
      </c>
      <c r="M1216" s="67">
        <f xml:space="preserve"> [1]!s_wq_close($A1216,M$1,2)</f>
        <v>43.164463560000002</v>
      </c>
      <c r="N1216" s="67">
        <f xml:space="preserve"> [1]!s_wq_close($A1216,N$1,2)</f>
        <v>43.465191359999999</v>
      </c>
      <c r="O1216" s="67">
        <f xml:space="preserve"> [1]!s_wq_close($A1216,O$1,2)</f>
        <v>41.229781380000006</v>
      </c>
      <c r="P1216" s="67">
        <f xml:space="preserve"> [1]!s_wq_close($A1216,P$1,2)</f>
        <v>37.360417020000007</v>
      </c>
      <c r="Q1216" s="67">
        <f xml:space="preserve"> [1]!s_wq_close($A1216,Q$1,2)</f>
        <v>40.197282600000001</v>
      </c>
      <c r="R1216" s="67">
        <f xml:space="preserve"> [1]!s_wq_close($A1216,R$1,2)</f>
        <v>42.502862399999998</v>
      </c>
      <c r="S1216" s="67">
        <f xml:space="preserve"> [1]!s_wq_close($A1216,S$1,2)</f>
        <v>37.280222940000002</v>
      </c>
      <c r="T1216" s="67">
        <f xml:space="preserve"> [1]!s_wq_close($A1216,T$1,2)</f>
        <v>33.060009479999998</v>
      </c>
      <c r="U1216" s="67">
        <f xml:space="preserve"> [1]!s_wq_close($A1216,U$1,2)</f>
        <v>35.084910000000001</v>
      </c>
      <c r="V1216" s="67">
        <f xml:space="preserve"> [1]!s_wq_close($A1216,V$1,2)</f>
        <v>32.749257420000006</v>
      </c>
      <c r="W1216" s="67">
        <f xml:space="preserve"> [1]!s_wq_close($A1216,W$1,2)</f>
        <v>37.661144820000004</v>
      </c>
      <c r="X1216" s="67">
        <f xml:space="preserve"> [1]!s_wq_close($A1216,X$1,2)</f>
        <v>36.217651380000007</v>
      </c>
      <c r="Y1216" s="67">
        <f xml:space="preserve"> [1]!s_wq_close($A1216,Y$1,2)</f>
        <v>33.781756200000004</v>
      </c>
    </row>
    <row r="1217" spans="1:25" x14ac:dyDescent="0.15">
      <c r="A1217" t="s">
        <v>8618</v>
      </c>
      <c r="B1217" s="67">
        <f xml:space="preserve"> [1]!s_dq_close($A1217,B$1,2)</f>
        <v>0</v>
      </c>
      <c r="C1217" s="67">
        <f xml:space="preserve"> [1]!s_wq_close($A1217,C$1,2)</f>
        <v>53.296243440000005</v>
      </c>
      <c r="D1217" s="67">
        <f xml:space="preserve"> [1]!s_wq_close($A1217,D$1,2)</f>
        <v>53.386637340000007</v>
      </c>
      <c r="E1217" s="67">
        <f xml:space="preserve"> [1]!s_wq_close($A1217,E$1,2)</f>
        <v>51.849941040000004</v>
      </c>
      <c r="F1217" s="67">
        <f xml:space="preserve"> [1]!s_wq_close($A1217,F$1,2)</f>
        <v>51.126789840000008</v>
      </c>
      <c r="G1217" s="67">
        <f xml:space="preserve"> [1]!s_wq_close($A1217,G$1,2)</f>
        <v>54.236340000000006</v>
      </c>
      <c r="H1217" s="67">
        <f xml:space="preserve"> [1]!s_wq_close($A1217,H$1,2)</f>
        <v>53.712055380000002</v>
      </c>
      <c r="I1217" s="67">
        <f xml:space="preserve"> [1]!s_wq_close($A1217,I$1,2)</f>
        <v>56.279242140000001</v>
      </c>
      <c r="J1217" s="67">
        <f xml:space="preserve"> [1]!s_wq_close($A1217,J$1,2)</f>
        <v>53.169691980000003</v>
      </c>
      <c r="K1217" s="67">
        <f xml:space="preserve"> [1]!s_wq_close($A1217,K$1,2)</f>
        <v>53.404716120000003</v>
      </c>
      <c r="L1217" s="67">
        <f xml:space="preserve"> [1]!s_wq_close($A1217,L$1,2)</f>
        <v>53.061219300000005</v>
      </c>
      <c r="M1217" s="67">
        <f xml:space="preserve"> [1]!s_wq_close($A1217,M$1,2)</f>
        <v>53.097376860000004</v>
      </c>
      <c r="N1217" s="67">
        <f xml:space="preserve"> [1]!s_wq_close($A1217,N$1,2)</f>
        <v>52.790037599999998</v>
      </c>
      <c r="O1217" s="67">
        <f xml:space="preserve"> [1]!s_wq_close($A1217,O$1,2)</f>
        <v>52.609249800000008</v>
      </c>
      <c r="P1217" s="67">
        <f xml:space="preserve"> [1]!s_wq_close($A1217,P$1,2)</f>
        <v>52.066886400000001</v>
      </c>
      <c r="Q1217" s="67">
        <f xml:space="preserve"> [1]!s_wq_close($A1217,Q$1,2)</f>
        <v>53.603582699999997</v>
      </c>
      <c r="R1217" s="67">
        <f xml:space="preserve"> [1]!s_wq_close($A1217,R$1,2)</f>
        <v>51.705310800000007</v>
      </c>
      <c r="S1217" s="67">
        <f xml:space="preserve"> [1]!s_wq_close($A1217,S$1,2)</f>
        <v>50.172779560000002</v>
      </c>
      <c r="T1217" s="67">
        <f xml:space="preserve"> [1]!s_wq_close($A1217,T$1,2)</f>
        <v>49.028360619999994</v>
      </c>
      <c r="U1217" s="67">
        <f xml:space="preserve"> [1]!s_wq_close($A1217,U$1,2)</f>
        <v>49.55515664</v>
      </c>
      <c r="V1217" s="67">
        <f xml:space="preserve"> [1]!s_wq_close($A1217,V$1,2)</f>
        <v>48.919368339999998</v>
      </c>
      <c r="W1217" s="67">
        <f xml:space="preserve"> [1]!s_wq_close($A1217,W$1,2)</f>
        <v>51.662340720000003</v>
      </c>
      <c r="X1217" s="67">
        <f xml:space="preserve"> [1]!s_wq_close($A1217,X$1,2)</f>
        <v>50.826733240000003</v>
      </c>
      <c r="Y1217" s="67">
        <f xml:space="preserve"> [1]!s_wq_close($A1217,Y$1,2)</f>
        <v>47.411641800000005</v>
      </c>
    </row>
    <row r="1218" spans="1:25" x14ac:dyDescent="0.15">
      <c r="A1218" t="s">
        <v>8619</v>
      </c>
      <c r="B1218" s="67">
        <f xml:space="preserve"> [1]!s_dq_close($A1218,B$1,2)</f>
        <v>0</v>
      </c>
      <c r="C1218" s="67">
        <f xml:space="preserve"> [1]!s_wq_close($A1218,C$1,2)</f>
        <v>41.131303070000001</v>
      </c>
      <c r="D1218" s="67">
        <f xml:space="preserve"> [1]!s_wq_close($A1218,D$1,2)</f>
        <v>40.399500699999997</v>
      </c>
      <c r="E1218" s="67">
        <f xml:space="preserve"> [1]!s_wq_close($A1218,E$1,2)</f>
        <v>38.16399483</v>
      </c>
      <c r="F1218" s="67">
        <f xml:space="preserve"> [1]!s_wq_close($A1218,F$1,2)</f>
        <v>36.449772840000001</v>
      </c>
      <c r="G1218" s="67">
        <f xml:space="preserve"> [1]!s_wq_close($A1218,G$1,2)</f>
        <v>36.951007340000004</v>
      </c>
      <c r="H1218" s="67">
        <f xml:space="preserve"> [1]!s_wq_close($A1218,H$1,2)</f>
        <v>36.830711060000006</v>
      </c>
      <c r="I1218" s="67">
        <f xml:space="preserve"> [1]!s_wq_close($A1218,I$1,2)</f>
        <v>37.5925875</v>
      </c>
      <c r="J1218" s="67">
        <f xml:space="preserve"> [1]!s_wq_close($A1218,J$1,2)</f>
        <v>37.301871490000003</v>
      </c>
      <c r="K1218" s="67">
        <f xml:space="preserve"> [1]!s_wq_close($A1218,K$1,2)</f>
        <v>38.865723130000006</v>
      </c>
      <c r="L1218" s="67">
        <f xml:space="preserve"> [1]!s_wq_close($A1218,L$1,2)</f>
        <v>38.715352779999996</v>
      </c>
      <c r="M1218" s="67">
        <f xml:space="preserve"> [1]!s_wq_close($A1218,M$1,2)</f>
        <v>39.336883560000004</v>
      </c>
      <c r="N1218" s="67">
        <f xml:space="preserve"> [1]!s_wq_close($A1218,N$1,2)</f>
        <v>41.682661019999998</v>
      </c>
      <c r="O1218" s="67">
        <f xml:space="preserve"> [1]!s_wq_close($A1218,O$1,2)</f>
        <v>43.136241070000004</v>
      </c>
      <c r="P1218" s="67">
        <f xml:space="preserve"> [1]!s_wq_close($A1218,P$1,2)</f>
        <v>41.411994390000004</v>
      </c>
      <c r="Q1218" s="67">
        <f xml:space="preserve"> [1]!s_wq_close($A1218,Q$1,2)</f>
        <v>43.086117619999996</v>
      </c>
      <c r="R1218" s="67">
        <f xml:space="preserve"> [1]!s_wq_close($A1218,R$1,2)</f>
        <v>41.061130240000004</v>
      </c>
      <c r="S1218" s="67">
        <f xml:space="preserve"> [1]!s_wq_close($A1218,S$1,2)</f>
        <v>35.046316240000003</v>
      </c>
      <c r="T1218" s="67">
        <f xml:space="preserve"> [1]!s_wq_close($A1218,T$1,2)</f>
        <v>34.5851805</v>
      </c>
      <c r="U1218" s="67">
        <f xml:space="preserve"> [1]!s_wq_close($A1218,U$1,2)</f>
        <v>34.605229880000003</v>
      </c>
      <c r="V1218" s="67">
        <f xml:space="preserve"> [1]!s_wq_close($A1218,V$1,2)</f>
        <v>32.870958510000001</v>
      </c>
      <c r="W1218" s="67">
        <f xml:space="preserve"> [1]!s_wq_close($A1218,W$1,2)</f>
        <v>36.259303730000006</v>
      </c>
      <c r="X1218" s="67">
        <f xml:space="preserve"> [1]!s_wq_close($A1218,X$1,2)</f>
        <v>34.284439800000001</v>
      </c>
      <c r="Y1218" s="67">
        <f xml:space="preserve"> [1]!s_wq_close($A1218,Y$1,2)</f>
        <v>34.093970689999999</v>
      </c>
    </row>
    <row r="1219" spans="1:25" x14ac:dyDescent="0.15">
      <c r="A1219" t="s">
        <v>8620</v>
      </c>
      <c r="B1219" s="67">
        <f xml:space="preserve"> [1]!s_dq_close($A1219,B$1,2)</f>
        <v>0</v>
      </c>
      <c r="C1219" s="67">
        <f xml:space="preserve"> [1]!s_wq_close($A1219,C$1,2)</f>
        <v>74.368271640000003</v>
      </c>
      <c r="D1219" s="67">
        <f xml:space="preserve"> [1]!s_wq_close($A1219,D$1,2)</f>
        <v>76.149697849999995</v>
      </c>
      <c r="E1219" s="67">
        <f xml:space="preserve"> [1]!s_wq_close($A1219,E$1,2)</f>
        <v>69.851979839999998</v>
      </c>
      <c r="F1219" s="67">
        <f xml:space="preserve"> [1]!s_wq_close($A1219,F$1,2)</f>
        <v>68.296368219999991</v>
      </c>
      <c r="G1219" s="67">
        <f xml:space="preserve"> [1]!s_wq_close($A1219,G$1,2)</f>
        <v>67.694195980000003</v>
      </c>
      <c r="H1219" s="67">
        <f xml:space="preserve"> [1]!s_wq_close($A1219,H$1,2)</f>
        <v>68.170915669999999</v>
      </c>
      <c r="I1219" s="67">
        <f xml:space="preserve"> [1]!s_wq_close($A1219,I$1,2)</f>
        <v>69.575984230000003</v>
      </c>
      <c r="J1219" s="67">
        <f xml:space="preserve"> [1]!s_wq_close($A1219,J$1,2)</f>
        <v>68.396730259999998</v>
      </c>
      <c r="K1219" s="67">
        <f xml:space="preserve"> [1]!s_wq_close($A1219,K$1,2)</f>
        <v>69.074174029999995</v>
      </c>
      <c r="L1219" s="67">
        <f xml:space="preserve"> [1]!s_wq_close($A1219,L$1,2)</f>
        <v>70.629785649999988</v>
      </c>
      <c r="M1219" s="67">
        <f xml:space="preserve"> [1]!s_wq_close($A1219,M$1,2)</f>
        <v>67.317838329999987</v>
      </c>
      <c r="N1219" s="67">
        <f xml:space="preserve"> [1]!s_wq_close($A1219,N$1,2)</f>
        <v>70.153065960000006</v>
      </c>
      <c r="O1219" s="67">
        <f xml:space="preserve"> [1]!s_wq_close($A1219,O$1,2)</f>
        <v>70.880690749999999</v>
      </c>
      <c r="P1219" s="67">
        <f xml:space="preserve"> [1]!s_wq_close($A1219,P$1,2)</f>
        <v>67.769467509999998</v>
      </c>
      <c r="Q1219" s="67">
        <f xml:space="preserve"> [1]!s_wq_close($A1219,Q$1,2)</f>
        <v>68.196006179999998</v>
      </c>
      <c r="R1219" s="67">
        <f xml:space="preserve"> [1]!s_wq_close($A1219,R$1,2)</f>
        <v>64.909149369999994</v>
      </c>
      <c r="S1219" s="67">
        <f xml:space="preserve"> [1]!s_wq_close($A1219,S$1,2)</f>
        <v>61.722654599999998</v>
      </c>
      <c r="T1219" s="67">
        <f xml:space="preserve"> [1]!s_wq_close($A1219,T$1,2)</f>
        <v>61.59720205</v>
      </c>
      <c r="U1219" s="67">
        <f xml:space="preserve"> [1]!s_wq_close($A1219,U$1,2)</f>
        <v>62.701184489999996</v>
      </c>
      <c r="V1219" s="67">
        <f xml:space="preserve"> [1]!s_wq_close($A1219,V$1,2)</f>
        <v>57.244006920000004</v>
      </c>
      <c r="W1219" s="67">
        <f xml:space="preserve"> [1]!s_wq_close($A1219,W$1,2)</f>
        <v>60.041930640000004</v>
      </c>
      <c r="X1219" s="67">
        <f xml:space="preserve"> [1]!s_wq_close($A1219,X$1,2)</f>
        <v>56.147523300000003</v>
      </c>
      <c r="Y1219" s="67">
        <f xml:space="preserve"> [1]!s_wq_close($A1219,Y$1,2)</f>
        <v>53.160550680000007</v>
      </c>
    </row>
    <row r="1220" spans="1:25" x14ac:dyDescent="0.15">
      <c r="A1220" t="s">
        <v>8621</v>
      </c>
      <c r="B1220" s="67">
        <f xml:space="preserve"> [1]!s_dq_close($A1220,B$1,2)</f>
        <v>0</v>
      </c>
      <c r="C1220" s="67">
        <f xml:space="preserve"> [1]!s_wq_close($A1220,C$1,2)</f>
        <v>62.691171840000003</v>
      </c>
      <c r="D1220" s="67">
        <f xml:space="preserve"> [1]!s_wq_close($A1220,D$1,2)</f>
        <v>63.873075199999995</v>
      </c>
      <c r="E1220" s="67">
        <f xml:space="preserve"> [1]!s_wq_close($A1220,E$1,2)</f>
        <v>60.050749439999997</v>
      </c>
      <c r="F1220" s="67">
        <f xml:space="preserve"> [1]!s_wq_close($A1220,F$1,2)</f>
        <v>58.038999039999993</v>
      </c>
      <c r="G1220" s="67">
        <f xml:space="preserve"> [1]!s_wq_close($A1220,G$1,2)</f>
        <v>59.899868160000004</v>
      </c>
      <c r="H1220" s="67">
        <f xml:space="preserve"> [1]!s_wq_close($A1220,H$1,2)</f>
        <v>59.899868160000004</v>
      </c>
      <c r="I1220" s="67">
        <f xml:space="preserve"> [1]!s_wq_close($A1220,I$1,2)</f>
        <v>60.603980800000002</v>
      </c>
      <c r="J1220" s="67">
        <f xml:space="preserve"> [1]!s_wq_close($A1220,J$1,2)</f>
        <v>59.623252480000005</v>
      </c>
      <c r="K1220" s="67">
        <f xml:space="preserve"> [1]!s_wq_close($A1220,K$1,2)</f>
        <v>61.031477760000001</v>
      </c>
      <c r="L1220" s="67">
        <f xml:space="preserve"> [1]!s_wq_close($A1220,L$1,2)</f>
        <v>69.153919999999999</v>
      </c>
      <c r="M1220" s="67">
        <f xml:space="preserve"> [1]!s_wq_close($A1220,M$1,2)</f>
        <v>66.387763199999995</v>
      </c>
      <c r="N1220" s="67">
        <f xml:space="preserve"> [1]!s_wq_close($A1220,N$1,2)</f>
        <v>65.557916160000005</v>
      </c>
      <c r="O1220" s="67">
        <f xml:space="preserve"> [1]!s_wq_close($A1220,O$1,2)</f>
        <v>64.149690880000009</v>
      </c>
      <c r="P1220" s="67">
        <f xml:space="preserve"> [1]!s_wq_close($A1220,P$1,2)</f>
        <v>66.664378880000001</v>
      </c>
      <c r="Q1220" s="67">
        <f xml:space="preserve"> [1]!s_wq_close($A1220,Q$1,2)</f>
        <v>67.192463360000005</v>
      </c>
      <c r="R1220" s="67">
        <f xml:space="preserve"> [1]!s_wq_close($A1220,R$1,2)</f>
        <v>64.074250239999998</v>
      </c>
      <c r="S1220" s="67">
        <f xml:space="preserve"> [1]!s_wq_close($A1220,S$1,2)</f>
        <v>60.40280576</v>
      </c>
      <c r="T1220" s="67">
        <f xml:space="preserve"> [1]!s_wq_close($A1220,T$1,2)</f>
        <v>64.677775359999998</v>
      </c>
      <c r="U1220" s="67">
        <f xml:space="preserve"> [1]!s_wq_close($A1220,U$1,2)</f>
        <v>63.621606400000005</v>
      </c>
      <c r="V1220" s="67">
        <f xml:space="preserve"> [1]!s_wq_close($A1220,V$1,2)</f>
        <v>65.960266239999996</v>
      </c>
      <c r="W1220" s="67">
        <f xml:space="preserve"> [1]!s_wq_close($A1220,W$1,2)</f>
        <v>65.130419199999992</v>
      </c>
      <c r="X1220" s="67">
        <f xml:space="preserve"> [1]!s_wq_close($A1220,X$1,2)</f>
        <v>69.22936064000001</v>
      </c>
      <c r="Y1220" s="67">
        <f xml:space="preserve"> [1]!s_wq_close($A1220,Y$1,2)</f>
        <v>66.689525759999995</v>
      </c>
    </row>
    <row r="1221" spans="1:25" x14ac:dyDescent="0.15">
      <c r="A1221" t="s">
        <v>8622</v>
      </c>
      <c r="B1221" s="67">
        <f xml:space="preserve"> [1]!s_dq_close($A1221,B$1,2)</f>
        <v>0</v>
      </c>
      <c r="C1221" s="67">
        <f xml:space="preserve"> [1]!s_wq_close($A1221,C$1,2)</f>
        <v>39.315486379999996</v>
      </c>
      <c r="D1221" s="67">
        <f xml:space="preserve"> [1]!s_wq_close($A1221,D$1,2)</f>
        <v>40.067887879999994</v>
      </c>
      <c r="E1221" s="67">
        <f xml:space="preserve"> [1]!s_wq_close($A1221,E$1,2)</f>
        <v>37.710363180000002</v>
      </c>
      <c r="F1221" s="67">
        <f xml:space="preserve"> [1]!s_wq_close($A1221,F$1,2)</f>
        <v>36.366072499999994</v>
      </c>
      <c r="G1221" s="67">
        <f xml:space="preserve"> [1]!s_wq_close($A1221,G$1,2)</f>
        <v>36.125304019999994</v>
      </c>
      <c r="H1221" s="67">
        <f xml:space="preserve"> [1]!s_wq_close($A1221,H$1,2)</f>
        <v>36.516552799999992</v>
      </c>
      <c r="I1221" s="67">
        <f xml:space="preserve"> [1]!s_wq_close($A1221,I$1,2)</f>
        <v>37.890939539999998</v>
      </c>
      <c r="J1221" s="67">
        <f xml:space="preserve"> [1]!s_wq_close($A1221,J$1,2)</f>
        <v>36.817513400000003</v>
      </c>
      <c r="K1221" s="67">
        <f xml:space="preserve"> [1]!s_wq_close($A1221,K$1,2)</f>
        <v>38.312284379999994</v>
      </c>
      <c r="L1221" s="67">
        <f xml:space="preserve"> [1]!s_wq_close($A1221,L$1,2)</f>
        <v>37.589978939999995</v>
      </c>
      <c r="M1221" s="67">
        <f xml:space="preserve"> [1]!s_wq_close($A1221,M$1,2)</f>
        <v>39.044621839999998</v>
      </c>
      <c r="N1221" s="67">
        <f xml:space="preserve"> [1]!s_wq_close($A1221,N$1,2)</f>
        <v>38.974397699999997</v>
      </c>
      <c r="O1221" s="67">
        <f xml:space="preserve"> [1]!s_wq_close($A1221,O$1,2)</f>
        <v>37.650171059999998</v>
      </c>
      <c r="P1221" s="67">
        <f xml:space="preserve"> [1]!s_wq_close($A1221,P$1,2)</f>
        <v>34.801077379999995</v>
      </c>
      <c r="Q1221" s="67">
        <f xml:space="preserve"> [1]!s_wq_close($A1221,Q$1,2)</f>
        <v>36.295848359999994</v>
      </c>
      <c r="R1221" s="67">
        <f xml:space="preserve"> [1]!s_wq_close($A1221,R$1,2)</f>
        <v>35.060811200000003</v>
      </c>
      <c r="S1221" s="67">
        <f xml:space="preserve"> [1]!s_wq_close($A1221,S$1,2)</f>
        <v>31.234352000000005</v>
      </c>
      <c r="T1221" s="67">
        <f xml:space="preserve"> [1]!s_wq_close($A1221,T$1,2)</f>
        <v>30.390723200000004</v>
      </c>
      <c r="U1221" s="67">
        <f xml:space="preserve"> [1]!s_wq_close($A1221,U$1,2)</f>
        <v>30.280248</v>
      </c>
      <c r="V1221" s="67">
        <f xml:space="preserve"> [1]!s_wq_close($A1221,V$1,2)</f>
        <v>28.020528000000002</v>
      </c>
      <c r="W1221" s="67">
        <f xml:space="preserve"> [1]!s_wq_close($A1221,W$1,2)</f>
        <v>30.631760000000003</v>
      </c>
      <c r="X1221" s="67">
        <f xml:space="preserve"> [1]!s_wq_close($A1221,X$1,2)</f>
        <v>31.334784000000003</v>
      </c>
      <c r="Y1221" s="67">
        <f xml:space="preserve"> [1]!s_wq_close($A1221,Y$1,2)</f>
        <v>31.385000000000002</v>
      </c>
    </row>
    <row r="1222" spans="1:25" x14ac:dyDescent="0.15">
      <c r="A1222" t="s">
        <v>8623</v>
      </c>
      <c r="B1222" s="67">
        <f xml:space="preserve"> [1]!s_dq_close($A1222,B$1,2)</f>
        <v>0</v>
      </c>
      <c r="C1222" s="67">
        <f xml:space="preserve"> [1]!s_wq_close($A1222,C$1,2)</f>
        <v>40.902576119999999</v>
      </c>
      <c r="D1222" s="67">
        <f xml:space="preserve"> [1]!s_wq_close($A1222,D$1,2)</f>
        <v>43.214983140000001</v>
      </c>
      <c r="E1222" s="67">
        <f xml:space="preserve"> [1]!s_wq_close($A1222,E$1,2)</f>
        <v>47.749703400000001</v>
      </c>
      <c r="F1222" s="67">
        <f xml:space="preserve"> [1]!s_wq_close($A1222,F$1,2)</f>
        <v>47.749703400000001</v>
      </c>
      <c r="G1222" s="67">
        <f xml:space="preserve"> [1]!s_wq_close($A1222,G$1,2)</f>
        <v>47.749703400000001</v>
      </c>
      <c r="H1222" s="67">
        <f xml:space="preserve"> [1]!s_wq_close($A1222,H$1,2)</f>
        <v>47.749703400000001</v>
      </c>
      <c r="I1222" s="67">
        <f xml:space="preserve"> [1]!s_wq_close($A1222,I$1,2)</f>
        <v>47.749703400000001</v>
      </c>
      <c r="J1222" s="67">
        <f xml:space="preserve"> [1]!s_wq_close($A1222,J$1,2)</f>
        <v>47.749703400000001</v>
      </c>
      <c r="K1222" s="67">
        <f xml:space="preserve"> [1]!s_wq_close($A1222,K$1,2)</f>
        <v>47.749703400000001</v>
      </c>
      <c r="L1222" s="67">
        <f xml:space="preserve"> [1]!s_wq_close($A1222,L$1,2)</f>
        <v>47.749703400000001</v>
      </c>
      <c r="M1222" s="67">
        <f xml:space="preserve"> [1]!s_wq_close($A1222,M$1,2)</f>
        <v>47.749703400000001</v>
      </c>
      <c r="N1222" s="67">
        <f xml:space="preserve"> [1]!s_wq_close($A1222,N$1,2)</f>
        <v>50.122172939999999</v>
      </c>
      <c r="O1222" s="67">
        <f xml:space="preserve"> [1]!s_wq_close($A1222,O$1,2)</f>
        <v>53.12529894</v>
      </c>
      <c r="P1222" s="67">
        <f xml:space="preserve"> [1]!s_wq_close($A1222,P$1,2)</f>
        <v>57.529883739999995</v>
      </c>
      <c r="Q1222" s="67">
        <f xml:space="preserve"> [1]!s_wq_close($A1222,Q$1,2)</f>
        <v>62.194739460000001</v>
      </c>
      <c r="R1222" s="67">
        <f xml:space="preserve"> [1]!s_wq_close($A1222,R$1,2)</f>
        <v>58.881290440000001</v>
      </c>
      <c r="S1222" s="67">
        <f xml:space="preserve"> [1]!s_wq_close($A1222,S$1,2)</f>
        <v>53.29547608</v>
      </c>
      <c r="T1222" s="67">
        <f xml:space="preserve"> [1]!s_wq_close($A1222,T$1,2)</f>
        <v>55.057310000000001</v>
      </c>
      <c r="U1222" s="67">
        <f xml:space="preserve"> [1]!s_wq_close($A1222,U$1,2)</f>
        <v>61.043541159999997</v>
      </c>
      <c r="V1222" s="67">
        <f xml:space="preserve"> [1]!s_wq_close($A1222,V$1,2)</f>
        <v>52.875038439999997</v>
      </c>
      <c r="W1222" s="67">
        <f xml:space="preserve"> [1]!s_wq_close($A1222,W$1,2)</f>
        <v>46.938859379999997</v>
      </c>
      <c r="X1222" s="67">
        <f xml:space="preserve"> [1]!s_wq_close($A1222,X$1,2)</f>
        <v>32.533864999999999</v>
      </c>
      <c r="Y1222" s="67">
        <f xml:space="preserve"> [1]!s_wq_close($A1222,Y$1,2)</f>
        <v>27.358477859999997</v>
      </c>
    </row>
    <row r="1223" spans="1:25" x14ac:dyDescent="0.15">
      <c r="A1223" t="s">
        <v>8624</v>
      </c>
      <c r="B1223" s="67">
        <f xml:space="preserve"> [1]!s_dq_close($A1223,B$1,2)</f>
        <v>0</v>
      </c>
      <c r="C1223" s="67">
        <f xml:space="preserve"> [1]!s_wq_close($A1223,C$1,2)</f>
        <v>115.36844463999999</v>
      </c>
      <c r="D1223" s="67">
        <f xml:space="preserve"> [1]!s_wq_close($A1223,D$1,2)</f>
        <v>122.56777015999999</v>
      </c>
      <c r="E1223" s="67">
        <f xml:space="preserve"> [1]!s_wq_close($A1223,E$1,2)</f>
        <v>122.44827928000001</v>
      </c>
      <c r="F1223" s="67">
        <f xml:space="preserve"> [1]!s_wq_close($A1223,F$1,2)</f>
        <v>131.43996799999999</v>
      </c>
      <c r="G1223" s="67">
        <f xml:space="preserve"> [1]!s_wq_close($A1223,G$1,2)</f>
        <v>137.02616663999999</v>
      </c>
      <c r="H1223" s="67">
        <f xml:space="preserve"> [1]!s_wq_close($A1223,H$1,2)</f>
        <v>137.29502112</v>
      </c>
      <c r="I1223" s="67">
        <f xml:space="preserve"> [1]!s_wq_close($A1223,I$1,2)</f>
        <v>149.60258175999999</v>
      </c>
      <c r="J1223" s="67">
        <f xml:space="preserve"> [1]!s_wq_close($A1223,J$1,2)</f>
        <v>154.83030775999998</v>
      </c>
      <c r="K1223" s="67">
        <f xml:space="preserve"> [1]!s_wq_close($A1223,K$1,2)</f>
        <v>167.1378684</v>
      </c>
      <c r="L1223" s="67">
        <f xml:space="preserve"> [1]!s_wq_close($A1223,L$1,2)</f>
        <v>166.03257775999998</v>
      </c>
      <c r="M1223" s="67">
        <f xml:space="preserve"> [1]!s_wq_close($A1223,M$1,2)</f>
        <v>171.021322</v>
      </c>
      <c r="N1223" s="67">
        <f xml:space="preserve"> [1]!s_wq_close($A1223,N$1,2)</f>
        <v>170.24463127999999</v>
      </c>
      <c r="O1223" s="67">
        <f xml:space="preserve"> [1]!s_wq_close($A1223,O$1,2)</f>
        <v>175.89057536000001</v>
      </c>
      <c r="P1223" s="67">
        <f xml:space="preserve"> [1]!s_wq_close($A1223,P$1,2)</f>
        <v>134.5766036</v>
      </c>
      <c r="Q1223" s="67">
        <f xml:space="preserve"> [1]!s_wq_close($A1223,Q$1,2)</f>
        <v>153.66527167999999</v>
      </c>
      <c r="R1223" s="67">
        <f xml:space="preserve"> [1]!s_wq_close($A1223,R$1,2)</f>
        <v>131.46984071999998</v>
      </c>
      <c r="S1223" s="67">
        <f xml:space="preserve"> [1]!s_wq_close($A1223,S$1,2)</f>
        <v>90.753323359999996</v>
      </c>
      <c r="T1223" s="67">
        <f xml:space="preserve"> [1]!s_wq_close($A1223,T$1,2)</f>
        <v>85.585342799999992</v>
      </c>
      <c r="U1223" s="67">
        <f xml:space="preserve"> [1]!s_wq_close($A1223,U$1,2)</f>
        <v>88.751851119999998</v>
      </c>
      <c r="V1223" s="67">
        <f xml:space="preserve"> [1]!s_wq_close($A1223,V$1,2)</f>
        <v>81.672016479999996</v>
      </c>
      <c r="W1223" s="67">
        <f xml:space="preserve"> [1]!s_wq_close($A1223,W$1,2)</f>
        <v>77.967799200000002</v>
      </c>
      <c r="X1223" s="67">
        <f xml:space="preserve"> [1]!s_wq_close($A1223,X$1,2)</f>
        <v>70.708728239999999</v>
      </c>
      <c r="Y1223" s="67">
        <f xml:space="preserve"> [1]!s_wq_close($A1223,Y$1,2)</f>
        <v>68.767001440000001</v>
      </c>
    </row>
    <row r="1224" spans="1:25" x14ac:dyDescent="0.15">
      <c r="A1224" t="s">
        <v>8625</v>
      </c>
      <c r="B1224" s="67">
        <f xml:space="preserve"> [1]!s_dq_close($A1224,B$1,2)</f>
        <v>0</v>
      </c>
      <c r="C1224" s="67">
        <f xml:space="preserve"> [1]!s_wq_close($A1224,C$1,2)</f>
        <v>34.481562349999997</v>
      </c>
      <c r="D1224" s="67">
        <f xml:space="preserve"> [1]!s_wq_close($A1224,D$1,2)</f>
        <v>34.69360124</v>
      </c>
      <c r="E1224" s="67">
        <f xml:space="preserve"> [1]!s_wq_close($A1224,E$1,2)</f>
        <v>32.421755990000001</v>
      </c>
      <c r="F1224" s="67">
        <f xml:space="preserve"> [1]!s_wq_close($A1224,F$1,2)</f>
        <v>32.270299639999998</v>
      </c>
      <c r="G1224" s="67">
        <f xml:space="preserve"> [1]!s_wq_close($A1224,G$1,2)</f>
        <v>32.754959959999994</v>
      </c>
      <c r="H1224" s="67">
        <f xml:space="preserve"> [1]!s_wq_close($A1224,H$1,2)</f>
        <v>32.492435620000002</v>
      </c>
      <c r="I1224" s="67">
        <f xml:space="preserve"> [1]!s_wq_close($A1224,I$1,2)</f>
        <v>32.643891969999999</v>
      </c>
      <c r="J1224" s="67">
        <f xml:space="preserve"> [1]!s_wq_close($A1224,J$1,2)</f>
        <v>31.866416039999997</v>
      </c>
      <c r="K1224" s="67">
        <f xml:space="preserve"> [1]!s_wq_close($A1224,K$1,2)</f>
        <v>33.209329009999998</v>
      </c>
      <c r="L1224" s="67">
        <f xml:space="preserve"> [1]!s_wq_close($A1224,L$1,2)</f>
        <v>33.532435890000002</v>
      </c>
      <c r="M1224" s="67">
        <f xml:space="preserve"> [1]!s_wq_close($A1224,M$1,2)</f>
        <v>32.684280329999993</v>
      </c>
      <c r="N1224" s="67">
        <f xml:space="preserve"> [1]!s_wq_close($A1224,N$1,2)</f>
        <v>32.371270540000005</v>
      </c>
      <c r="O1224" s="67">
        <f xml:space="preserve"> [1]!s_wq_close($A1224,O$1,2)</f>
        <v>32.674183239999998</v>
      </c>
      <c r="P1224" s="67">
        <f xml:space="preserve"> [1]!s_wq_close($A1224,P$1,2)</f>
        <v>31.109134289999997</v>
      </c>
      <c r="Q1224" s="67">
        <f xml:space="preserve"> [1]!s_wq_close($A1224,Q$1,2)</f>
        <v>31.220202280000002</v>
      </c>
      <c r="R1224" s="67">
        <f xml:space="preserve"> [1]!s_wq_close($A1224,R$1,2)</f>
        <v>29.96816312</v>
      </c>
      <c r="S1224" s="67">
        <f xml:space="preserve"> [1]!s_wq_close($A1224,S$1,2)</f>
        <v>29.675347509999998</v>
      </c>
      <c r="T1224" s="67">
        <f xml:space="preserve"> [1]!s_wq_close($A1224,T$1,2)</f>
        <v>30.089328200000001</v>
      </c>
      <c r="U1224" s="67">
        <f xml:space="preserve"> [1]!s_wq_close($A1224,U$1,2)</f>
        <v>30.038842750000001</v>
      </c>
      <c r="V1224" s="67">
        <f xml:space="preserve"> [1]!s_wq_close($A1224,V$1,2)</f>
        <v>28.78315396</v>
      </c>
      <c r="W1224" s="67">
        <f xml:space="preserve"> [1]!s_wq_close($A1224,W$1,2)</f>
        <v>29.182351329999999</v>
      </c>
      <c r="X1224" s="67">
        <f xml:space="preserve"> [1]!s_wq_close($A1224,X$1,2)</f>
        <v>28.445371569999995</v>
      </c>
      <c r="Y1224" s="67">
        <f xml:space="preserve"> [1]!s_wq_close($A1224,Y$1,2)</f>
        <v>28.527258209999999</v>
      </c>
    </row>
    <row r="1225" spans="1:25" x14ac:dyDescent="0.15">
      <c r="A1225" t="s">
        <v>8626</v>
      </c>
      <c r="B1225" s="67">
        <f xml:space="preserve"> [1]!s_dq_close($A1225,B$1,2)</f>
        <v>0</v>
      </c>
      <c r="C1225" s="67">
        <f xml:space="preserve"> [1]!s_wq_close($A1225,C$1,2)</f>
        <v>28.280559999999998</v>
      </c>
      <c r="D1225" s="67">
        <f xml:space="preserve"> [1]!s_wq_close($A1225,D$1,2)</f>
        <v>28.391662199999995</v>
      </c>
      <c r="E1225" s="67">
        <f xml:space="preserve"> [1]!s_wq_close($A1225,E$1,2)</f>
        <v>27.785650199999999</v>
      </c>
      <c r="F1225" s="67">
        <f xml:space="preserve"> [1]!s_wq_close($A1225,F$1,2)</f>
        <v>26.129217399999998</v>
      </c>
      <c r="G1225" s="67">
        <f xml:space="preserve"> [1]!s_wq_close($A1225,G$1,2)</f>
        <v>27.018034999999998</v>
      </c>
      <c r="H1225" s="67">
        <f xml:space="preserve"> [1]!s_wq_close($A1225,H$1,2)</f>
        <v>27.068535999999998</v>
      </c>
      <c r="I1225" s="67">
        <f xml:space="preserve"> [1]!s_wq_close($A1225,I$1,2)</f>
        <v>27.583646199999997</v>
      </c>
      <c r="J1225" s="67">
        <f xml:space="preserve"> [1]!s_wq_close($A1225,J$1,2)</f>
        <v>28.159357599999996</v>
      </c>
      <c r="K1225" s="67">
        <f xml:space="preserve"> [1]!s_wq_close($A1225,K$1,2)</f>
        <v>30.0581952</v>
      </c>
      <c r="L1225" s="67">
        <f xml:space="preserve"> [1]!s_wq_close($A1225,L$1,2)</f>
        <v>29.775389599999997</v>
      </c>
      <c r="M1225" s="67">
        <f xml:space="preserve"> [1]!s_wq_close($A1225,M$1,2)</f>
        <v>29.886491799999998</v>
      </c>
      <c r="N1225" s="67">
        <f xml:space="preserve"> [1]!s_wq_close($A1225,N$1,2)</f>
        <v>30.280399599999999</v>
      </c>
      <c r="O1225" s="67">
        <f xml:space="preserve"> [1]!s_wq_close($A1225,O$1,2)</f>
        <v>31.664127000000001</v>
      </c>
      <c r="P1225" s="67">
        <f xml:space="preserve"> [1]!s_wq_close($A1225,P$1,2)</f>
        <v>30.906611999999999</v>
      </c>
      <c r="Q1225" s="67">
        <f xml:space="preserve"> [1]!s_wq_close($A1225,Q$1,2)</f>
        <v>30.765209199999997</v>
      </c>
      <c r="R1225" s="67">
        <f xml:space="preserve"> [1]!s_wq_close($A1225,R$1,2)</f>
        <v>28.7956702</v>
      </c>
      <c r="S1225" s="67">
        <f xml:space="preserve"> [1]!s_wq_close($A1225,S$1,2)</f>
        <v>28.825970799999997</v>
      </c>
      <c r="T1225" s="67">
        <f xml:space="preserve"> [1]!s_wq_close($A1225,T$1,2)</f>
        <v>29.310780399999999</v>
      </c>
      <c r="U1225" s="67">
        <f xml:space="preserve"> [1]!s_wq_close($A1225,U$1,2)</f>
        <v>30.179397599999998</v>
      </c>
      <c r="V1225" s="67">
        <f xml:space="preserve"> [1]!s_wq_close($A1225,V$1,2)</f>
        <v>24.831142000000003</v>
      </c>
      <c r="W1225" s="67">
        <f xml:space="preserve"> [1]!s_wq_close($A1225,W$1,2)</f>
        <v>26.716281760000001</v>
      </c>
      <c r="X1225" s="67">
        <f xml:space="preserve"> [1]!s_wq_close($A1225,X$1,2)</f>
        <v>26.493308240000001</v>
      </c>
      <c r="Y1225" s="67">
        <f xml:space="preserve"> [1]!s_wq_close($A1225,Y$1,2)</f>
        <v>25.500062560000003</v>
      </c>
    </row>
    <row r="1226" spans="1:25" x14ac:dyDescent="0.15">
      <c r="A1226" t="s">
        <v>8627</v>
      </c>
      <c r="B1226" s="67">
        <f xml:space="preserve"> [1]!s_dq_close($A1226,B$1,2)</f>
        <v>0</v>
      </c>
      <c r="C1226" s="67">
        <f xml:space="preserve"> [1]!s_wq_close($A1226,C$1,2)</f>
        <v>37.594747060000003</v>
      </c>
      <c r="D1226" s="67">
        <f xml:space="preserve"> [1]!s_wq_close($A1226,D$1,2)</f>
        <v>36.261031039999992</v>
      </c>
      <c r="E1226" s="67">
        <f xml:space="preserve"> [1]!s_wq_close($A1226,E$1,2)</f>
        <v>33.593598999999998</v>
      </c>
      <c r="F1226" s="67">
        <f xml:space="preserve"> [1]!s_wq_close($A1226,F$1,2)</f>
        <v>32.470469720000004</v>
      </c>
      <c r="G1226" s="67">
        <f xml:space="preserve"> [1]!s_wq_close($A1226,G$1,2)</f>
        <v>33.824241619999995</v>
      </c>
      <c r="H1226" s="67">
        <f xml:space="preserve"> [1]!s_wq_close($A1226,H$1,2)</f>
        <v>33.292760800000003</v>
      </c>
      <c r="I1226" s="67">
        <f xml:space="preserve"> [1]!s_wq_close($A1226,I$1,2)</f>
        <v>33.623682819999999</v>
      </c>
      <c r="J1226" s="67">
        <f xml:space="preserve"> [1]!s_wq_close($A1226,J$1,2)</f>
        <v>32.921727019999999</v>
      </c>
      <c r="K1226" s="67">
        <f xml:space="preserve"> [1]!s_wq_close($A1226,K$1,2)</f>
        <v>34.1952754</v>
      </c>
      <c r="L1226" s="67">
        <f xml:space="preserve"> [1]!s_wq_close($A1226,L$1,2)</f>
        <v>35.17801352</v>
      </c>
      <c r="M1226" s="67">
        <f xml:space="preserve"> [1]!s_wq_close($A1226,M$1,2)</f>
        <v>37.594747060000003</v>
      </c>
      <c r="N1226" s="67">
        <f xml:space="preserve"> [1]!s_wq_close($A1226,N$1,2)</f>
        <v>36.812567739999999</v>
      </c>
      <c r="O1226" s="67">
        <f xml:space="preserve"> [1]!s_wq_close($A1226,O$1,2)</f>
        <v>38.246563160000001</v>
      </c>
      <c r="P1226" s="67">
        <f xml:space="preserve"> [1]!s_wq_close($A1226,P$1,2)</f>
        <v>35.488879660000002</v>
      </c>
      <c r="Q1226" s="67">
        <f xml:space="preserve"> [1]!s_wq_close($A1226,Q$1,2)</f>
        <v>35.198069400000001</v>
      </c>
      <c r="R1226" s="67">
        <f xml:space="preserve"> [1]!s_wq_close($A1226,R$1,2)</f>
        <v>34.977454720000004</v>
      </c>
      <c r="S1226" s="67">
        <f xml:space="preserve"> [1]!s_wq_close($A1226,S$1,2)</f>
        <v>31.898877139999996</v>
      </c>
      <c r="T1226" s="67">
        <f xml:space="preserve"> [1]!s_wq_close($A1226,T$1,2)</f>
        <v>33.292760800000003</v>
      </c>
      <c r="U1226" s="67">
        <f xml:space="preserve"> [1]!s_wq_close($A1226,U$1,2)</f>
        <v>33.824241619999995</v>
      </c>
      <c r="V1226" s="67">
        <f xml:space="preserve"> [1]!s_wq_close($A1226,V$1,2)</f>
        <v>33.272704919999995</v>
      </c>
      <c r="W1226" s="67">
        <f xml:space="preserve"> [1]!s_wq_close($A1226,W$1,2)</f>
        <v>33.272704919999995</v>
      </c>
      <c r="X1226" s="67">
        <f xml:space="preserve"> [1]!s_wq_close($A1226,X$1,2)</f>
        <v>33.272704919999995</v>
      </c>
      <c r="Y1226" s="67">
        <f xml:space="preserve"> [1]!s_wq_close($A1226,Y$1,2)</f>
        <v>33.272704919999995</v>
      </c>
    </row>
    <row r="1227" spans="1:25" x14ac:dyDescent="0.15">
      <c r="A1227" t="s">
        <v>8628</v>
      </c>
      <c r="B1227" s="67">
        <f xml:space="preserve"> [1]!s_dq_close($A1227,B$1,2)</f>
        <v>0</v>
      </c>
      <c r="C1227" s="67">
        <f xml:space="preserve"> [1]!s_wq_close($A1227,C$1,2)</f>
        <v>70.041011600000004</v>
      </c>
      <c r="D1227" s="67">
        <f xml:space="preserve"> [1]!s_wq_close($A1227,D$1,2)</f>
        <v>70.251435240000006</v>
      </c>
      <c r="E1227" s="67">
        <f xml:space="preserve"> [1]!s_wq_close($A1227,E$1,2)</f>
        <v>62.390609259999998</v>
      </c>
      <c r="F1227" s="67">
        <f xml:space="preserve"> [1]!s_wq_close($A1227,F$1,2)</f>
        <v>58.948679719999994</v>
      </c>
      <c r="G1227" s="67">
        <f xml:space="preserve"> [1]!s_wq_close($A1227,G$1,2)</f>
        <v>57.340441899999995</v>
      </c>
      <c r="H1227" s="67">
        <f xml:space="preserve"> [1]!s_wq_close($A1227,H$1,2)</f>
        <v>57.385532679999997</v>
      </c>
      <c r="I1227" s="67">
        <f xml:space="preserve"> [1]!s_wq_close($A1227,I$1,2)</f>
        <v>59.189163880000002</v>
      </c>
      <c r="J1227" s="67">
        <f xml:space="preserve"> [1]!s_wq_close($A1227,J$1,2)</f>
        <v>55.025781859999995</v>
      </c>
      <c r="K1227" s="67">
        <f xml:space="preserve"> [1]!s_wq_close($A1227,K$1,2)</f>
        <v>55.807355380000004</v>
      </c>
      <c r="L1227" s="67">
        <f xml:space="preserve"> [1]!s_wq_close($A1227,L$1,2)</f>
        <v>54.454631979999995</v>
      </c>
      <c r="M1227" s="67">
        <f xml:space="preserve"> [1]!s_wq_close($A1227,M$1,2)</f>
        <v>59.038861279999999</v>
      </c>
      <c r="N1227" s="67">
        <f xml:space="preserve"> [1]!s_wq_close($A1227,N$1,2)</f>
        <v>56.333414479999995</v>
      </c>
      <c r="O1227" s="67">
        <f xml:space="preserve"> [1]!s_wq_close($A1227,O$1,2)</f>
        <v>55.747234340000006</v>
      </c>
      <c r="P1227" s="67">
        <f xml:space="preserve"> [1]!s_wq_close($A1227,P$1,2)</f>
        <v>59.294375700000003</v>
      </c>
      <c r="Q1227" s="67">
        <f xml:space="preserve"> [1]!s_wq_close($A1227,Q$1,2)</f>
        <v>61.548914700000005</v>
      </c>
      <c r="R1227" s="67">
        <f xml:space="preserve"> [1]!s_wq_close($A1227,R$1,2)</f>
        <v>52.5307587</v>
      </c>
      <c r="S1227" s="67">
        <f xml:space="preserve"> [1]!s_wq_close($A1227,S$1,2)</f>
        <v>45.3162339</v>
      </c>
      <c r="T1227" s="67">
        <f xml:space="preserve"> [1]!s_wq_close($A1227,T$1,2)</f>
        <v>42.821210739999998</v>
      </c>
      <c r="U1227" s="67">
        <f xml:space="preserve"> [1]!s_wq_close($A1227,U$1,2)</f>
        <v>41.708971499999997</v>
      </c>
      <c r="V1227" s="67">
        <f xml:space="preserve"> [1]!s_wq_close($A1227,V$1,2)</f>
        <v>41.934425399999995</v>
      </c>
      <c r="W1227" s="67">
        <f xml:space="preserve"> [1]!s_wq_close($A1227,W$1,2)</f>
        <v>41.45345708</v>
      </c>
      <c r="X1227" s="67">
        <f xml:space="preserve"> [1]!s_wq_close($A1227,X$1,2)</f>
        <v>39.514553540000001</v>
      </c>
      <c r="Y1227" s="67">
        <f xml:space="preserve"> [1]!s_wq_close($A1227,Y$1,2)</f>
        <v>37.650801299999998</v>
      </c>
    </row>
    <row r="1228" spans="1:25" x14ac:dyDescent="0.15">
      <c r="A1228" t="s">
        <v>8629</v>
      </c>
      <c r="B1228" s="67">
        <f xml:space="preserve"> [1]!s_dq_close($A1228,B$1,2)</f>
        <v>0</v>
      </c>
      <c r="C1228" s="67">
        <f xml:space="preserve"> [1]!s_wq_close($A1228,C$1,2)</f>
        <v>74.677684319999997</v>
      </c>
      <c r="D1228" s="67">
        <f xml:space="preserve"> [1]!s_wq_close($A1228,D$1,2)</f>
        <v>77.413460999999998</v>
      </c>
      <c r="E1228" s="67">
        <f xml:space="preserve"> [1]!s_wq_close($A1228,E$1,2)</f>
        <v>73.655525999999995</v>
      </c>
      <c r="F1228" s="67">
        <f xml:space="preserve"> [1]!s_wq_close($A1228,F$1,2)</f>
        <v>66.4402908</v>
      </c>
      <c r="G1228" s="67">
        <f xml:space="preserve"> [1]!s_wq_close($A1228,G$1,2)</f>
        <v>68.995686599999999</v>
      </c>
      <c r="H1228" s="67">
        <f xml:space="preserve"> [1]!s_wq_close($A1228,H$1,2)</f>
        <v>69.356448360000002</v>
      </c>
      <c r="I1228" s="67">
        <f xml:space="preserve"> [1]!s_wq_close($A1228,I$1,2)</f>
        <v>68.755178760000007</v>
      </c>
      <c r="J1228" s="67">
        <f xml:space="preserve"> [1]!s_wq_close($A1228,J$1,2)</f>
        <v>73.505208600000003</v>
      </c>
      <c r="K1228" s="67">
        <f xml:space="preserve"> [1]!s_wq_close($A1228,K$1,2)</f>
        <v>76.691937480000007</v>
      </c>
      <c r="L1228" s="67">
        <f xml:space="preserve"> [1]!s_wq_close($A1228,L$1,2)</f>
        <v>74.767874759999998</v>
      </c>
      <c r="M1228" s="67">
        <f xml:space="preserve"> [1]!s_wq_close($A1228,M$1,2)</f>
        <v>76.752064439999998</v>
      </c>
      <c r="N1228" s="67">
        <f xml:space="preserve"> [1]!s_wq_close($A1228,N$1,2)</f>
        <v>79.848602880000001</v>
      </c>
      <c r="O1228" s="67">
        <f xml:space="preserve"> [1]!s_wq_close($A1228,O$1,2)</f>
        <v>81.111269039999996</v>
      </c>
      <c r="P1228" s="67">
        <f xml:space="preserve"> [1]!s_wq_close($A1228,P$1,2)</f>
        <v>73.0542564</v>
      </c>
      <c r="Q1228" s="67">
        <f xml:space="preserve"> [1]!s_wq_close($A1228,Q$1,2)</f>
        <v>73.445081639999998</v>
      </c>
      <c r="R1228" s="67">
        <f xml:space="preserve"> [1]!s_wq_close($A1228,R$1,2)</f>
        <v>71.100130199999995</v>
      </c>
      <c r="S1228" s="67">
        <f xml:space="preserve"> [1]!s_wq_close($A1228,S$1,2)</f>
        <v>70.108035360000002</v>
      </c>
      <c r="T1228" s="67">
        <f xml:space="preserve"> [1]!s_wq_close($A1228,T$1,2)</f>
        <v>73.628702730000001</v>
      </c>
      <c r="U1228" s="67">
        <f xml:space="preserve"> [1]!s_wq_close($A1228,U$1,2)</f>
        <v>69.432560999999993</v>
      </c>
      <c r="V1228" s="67">
        <f xml:space="preserve"> [1]!s_wq_close($A1228,V$1,2)</f>
        <v>69.975946260000001</v>
      </c>
      <c r="W1228" s="67">
        <f xml:space="preserve"> [1]!s_wq_close($A1228,W$1,2)</f>
        <v>68.828799599999996</v>
      </c>
      <c r="X1228" s="67">
        <f xml:space="preserve"> [1]!s_wq_close($A1228,X$1,2)</f>
        <v>64.813786289999996</v>
      </c>
      <c r="Y1228" s="67">
        <f xml:space="preserve"> [1]!s_wq_close($A1228,Y$1,2)</f>
        <v>63.63645155999999</v>
      </c>
    </row>
    <row r="1229" spans="1:25" x14ac:dyDescent="0.15">
      <c r="A1229" t="s">
        <v>8630</v>
      </c>
      <c r="B1229" s="67">
        <f xml:space="preserve"> [1]!s_dq_close($A1229,B$1,2)</f>
        <v>0</v>
      </c>
      <c r="C1229" s="67">
        <f xml:space="preserve"> [1]!s_wq_close($A1229,C$1,2)</f>
        <v>102.55693122999999</v>
      </c>
      <c r="D1229" s="67">
        <f xml:space="preserve"> [1]!s_wq_close($A1229,D$1,2)</f>
        <v>103.45875084999999</v>
      </c>
      <c r="E1229" s="67">
        <f xml:space="preserve"> [1]!s_wq_close($A1229,E$1,2)</f>
        <v>100.10197782</v>
      </c>
      <c r="F1229" s="67">
        <f xml:space="preserve"> [1]!s_wq_close($A1229,F$1,2)</f>
        <v>95.843385169999991</v>
      </c>
      <c r="G1229" s="67">
        <f xml:space="preserve"> [1]!s_wq_close($A1229,G$1,2)</f>
        <v>96.344396070000002</v>
      </c>
      <c r="H1229" s="67">
        <f xml:space="preserve"> [1]!s_wq_close($A1229,H$1,2)</f>
        <v>95.542778630000001</v>
      </c>
      <c r="I1229" s="67">
        <f xml:space="preserve"> [1]!s_wq_close($A1229,I$1,2)</f>
        <v>104.11006502000001</v>
      </c>
      <c r="J1229" s="67">
        <f xml:space="preserve"> [1]!s_wq_close($A1229,J$1,2)</f>
        <v>104.11006502000001</v>
      </c>
      <c r="K1229" s="67">
        <f xml:space="preserve"> [1]!s_wq_close($A1229,K$1,2)</f>
        <v>110.97391434999999</v>
      </c>
      <c r="L1229" s="67">
        <f xml:space="preserve"> [1]!s_wq_close($A1229,L$1,2)</f>
        <v>107.51693914000001</v>
      </c>
      <c r="M1229" s="67">
        <f xml:space="preserve"> [1]!s_wq_close($A1229,M$1,2)</f>
        <v>106.21431079999999</v>
      </c>
      <c r="N1229" s="67">
        <f xml:space="preserve"> [1]!s_wq_close($A1229,N$1,2)</f>
        <v>104.00986284000001</v>
      </c>
      <c r="O1229" s="67">
        <f xml:space="preserve"> [1]!s_wq_close($A1229,O$1,2)</f>
        <v>98.949652749999998</v>
      </c>
      <c r="P1229" s="67">
        <f xml:space="preserve"> [1]!s_wq_close($A1229,P$1,2)</f>
        <v>97.196114599999987</v>
      </c>
      <c r="Q1229" s="67">
        <f xml:space="preserve"> [1]!s_wq_close($A1229,Q$1,2)</f>
        <v>98.899551659999986</v>
      </c>
      <c r="R1229" s="67">
        <f xml:space="preserve"> [1]!s_wq_close($A1229,R$1,2)</f>
        <v>95.492677539999988</v>
      </c>
      <c r="S1229" s="67">
        <f xml:space="preserve"> [1]!s_wq_close($A1229,S$1,2)</f>
        <v>90.181961999999999</v>
      </c>
      <c r="T1229" s="67">
        <f xml:space="preserve"> [1]!s_wq_close($A1229,T$1,2)</f>
        <v>86.223975890000006</v>
      </c>
      <c r="U1229" s="67">
        <f xml:space="preserve"> [1]!s_wq_close($A1229,U$1,2)</f>
        <v>84.771044280000012</v>
      </c>
      <c r="V1229" s="67">
        <f xml:space="preserve"> [1]!s_wq_close($A1229,V$1,2)</f>
        <v>74.199714290000003</v>
      </c>
      <c r="W1229" s="67">
        <f xml:space="preserve"> [1]!s_wq_close($A1229,W$1,2)</f>
        <v>77.556487320000002</v>
      </c>
      <c r="X1229" s="67">
        <f xml:space="preserve"> [1]!s_wq_close($A1229,X$1,2)</f>
        <v>70.542334719999999</v>
      </c>
      <c r="Y1229" s="67">
        <f xml:space="preserve"> [1]!s_wq_close($A1229,Y$1,2)</f>
        <v>69.339908559999998</v>
      </c>
    </row>
    <row r="1230" spans="1:25" x14ac:dyDescent="0.15">
      <c r="A1230" t="s">
        <v>8631</v>
      </c>
      <c r="B1230" s="67">
        <f xml:space="preserve"> [1]!s_dq_close($A1230,B$1,2)</f>
        <v>0</v>
      </c>
      <c r="C1230" s="67">
        <f xml:space="preserve"> [1]!s_wq_close($A1230,C$1,2)</f>
        <v>22.92576</v>
      </c>
      <c r="D1230" s="67">
        <f xml:space="preserve"> [1]!s_wq_close($A1230,D$1,2)</f>
        <v>23.106119999999997</v>
      </c>
      <c r="E1230" s="67">
        <f xml:space="preserve"> [1]!s_wq_close($A1230,E$1,2)</f>
        <v>22.805520000000001</v>
      </c>
      <c r="F1230" s="67">
        <f xml:space="preserve"> [1]!s_wq_close($A1230,F$1,2)</f>
        <v>21.583079999999999</v>
      </c>
      <c r="G1230" s="67">
        <f xml:space="preserve"> [1]!s_wq_close($A1230,G$1,2)</f>
        <v>21.803520000000002</v>
      </c>
      <c r="H1230" s="67">
        <f xml:space="preserve"> [1]!s_wq_close($A1230,H$1,2)</f>
        <v>21.703320000000001</v>
      </c>
      <c r="I1230" s="67">
        <f xml:space="preserve"> [1]!s_wq_close($A1230,I$1,2)</f>
        <v>22.08408</v>
      </c>
      <c r="J1230" s="67">
        <f xml:space="preserve"> [1]!s_wq_close($A1230,J$1,2)</f>
        <v>21.72336</v>
      </c>
      <c r="K1230" s="67">
        <f xml:space="preserve"> [1]!s_wq_close($A1230,K$1,2)</f>
        <v>22.384679999999999</v>
      </c>
      <c r="L1230" s="67">
        <f xml:space="preserve"> [1]!s_wq_close($A1230,L$1,2)</f>
        <v>21.68328</v>
      </c>
      <c r="M1230" s="67">
        <f xml:space="preserve"> [1]!s_wq_close($A1230,M$1,2)</f>
        <v>22.865639999999999</v>
      </c>
      <c r="N1230" s="67">
        <f xml:space="preserve"> [1]!s_wq_close($A1230,N$1,2)</f>
        <v>22.244399999999999</v>
      </c>
      <c r="O1230" s="67">
        <f xml:space="preserve"> [1]!s_wq_close($A1230,O$1,2)</f>
        <v>22.064039999999999</v>
      </c>
      <c r="P1230" s="67">
        <f xml:space="preserve"> [1]!s_wq_close($A1230,P$1,2)</f>
        <v>20.821560000000002</v>
      </c>
      <c r="Q1230" s="67">
        <f xml:space="preserve"> [1]!s_wq_close($A1230,Q$1,2)</f>
        <v>21.182280000000002</v>
      </c>
      <c r="R1230" s="67">
        <f xml:space="preserve"> [1]!s_wq_close($A1230,R$1,2)</f>
        <v>21.522960000000001</v>
      </c>
      <c r="S1230" s="67">
        <f xml:space="preserve"> [1]!s_wq_close($A1230,S$1,2)</f>
        <v>20.701319999999999</v>
      </c>
      <c r="T1230" s="67">
        <f xml:space="preserve"> [1]!s_wq_close($A1230,T$1,2)</f>
        <v>20.460840000000001</v>
      </c>
      <c r="U1230" s="67">
        <f xml:space="preserve"> [1]!s_wq_close($A1230,U$1,2)</f>
        <v>20.58108</v>
      </c>
      <c r="V1230" s="67">
        <f xml:space="preserve"> [1]!s_wq_close($A1230,V$1,2)</f>
        <v>20.32056</v>
      </c>
      <c r="W1230" s="67">
        <f xml:space="preserve"> [1]!s_wq_close($A1230,W$1,2)</f>
        <v>20.160240000000002</v>
      </c>
      <c r="X1230" s="67">
        <f xml:space="preserve"> [1]!s_wq_close($A1230,X$1,2)</f>
        <v>19.719359999999998</v>
      </c>
      <c r="Y1230" s="67">
        <f xml:space="preserve"> [1]!s_wq_close($A1230,Y$1,2)</f>
        <v>19.358640000000001</v>
      </c>
    </row>
    <row r="1231" spans="1:25" x14ac:dyDescent="0.15">
      <c r="A1231" t="s">
        <v>8632</v>
      </c>
      <c r="B1231" s="67">
        <f xml:space="preserve"> [1]!s_dq_close($A1231,B$1,2)</f>
        <v>0</v>
      </c>
      <c r="C1231" s="67">
        <f xml:space="preserve"> [1]!s_wq_close($A1231,C$1,2)</f>
        <v>70.665196679999994</v>
      </c>
      <c r="D1231" s="67">
        <f xml:space="preserve"> [1]!s_wq_close($A1231,D$1,2)</f>
        <v>69.120273299999994</v>
      </c>
      <c r="E1231" s="67">
        <f xml:space="preserve"> [1]!s_wq_close($A1231,E$1,2)</f>
        <v>67.214198999999994</v>
      </c>
      <c r="F1231" s="67">
        <f xml:space="preserve"> [1]!s_wq_close($A1231,F$1,2)</f>
        <v>62.980707659999993</v>
      </c>
      <c r="G1231" s="67">
        <f xml:space="preserve"> [1]!s_wq_close($A1231,G$1,2)</f>
        <v>63.402050399999993</v>
      </c>
      <c r="H1231" s="67">
        <f xml:space="preserve"> [1]!s_wq_close($A1231,H$1,2)</f>
        <v>62.910483869999993</v>
      </c>
      <c r="I1231" s="67">
        <f xml:space="preserve"> [1]!s_wq_close($A1231,I$1,2)</f>
        <v>63.723073439999993</v>
      </c>
      <c r="J1231" s="67">
        <f xml:space="preserve"> [1]!s_wq_close($A1231,J$1,2)</f>
        <v>64.465439219999993</v>
      </c>
      <c r="K1231" s="67">
        <f xml:space="preserve"> [1]!s_wq_close($A1231,K$1,2)</f>
        <v>66.602248829999994</v>
      </c>
      <c r="L1231" s="67">
        <f xml:space="preserve"> [1]!s_wq_close($A1231,L$1,2)</f>
        <v>67.073751419999994</v>
      </c>
      <c r="M1231" s="67">
        <f xml:space="preserve"> [1]!s_wq_close($A1231,M$1,2)</f>
        <v>67.605445829999994</v>
      </c>
      <c r="N1231" s="67">
        <f xml:space="preserve"> [1]!s_wq_close($A1231,N$1,2)</f>
        <v>69.912798929999994</v>
      </c>
      <c r="O1231" s="67">
        <f xml:space="preserve"> [1]!s_wq_close($A1231,O$1,2)</f>
        <v>70.765516379999994</v>
      </c>
      <c r="P1231" s="67">
        <f xml:space="preserve"> [1]!s_wq_close($A1231,P$1,2)</f>
        <v>67.214198999999994</v>
      </c>
      <c r="Q1231" s="67">
        <f xml:space="preserve"> [1]!s_wq_close($A1231,Q$1,2)</f>
        <v>65.699371529999993</v>
      </c>
      <c r="R1231" s="67">
        <f xml:space="preserve"> [1]!s_wq_close($A1231,R$1,2)</f>
        <v>58.335905549999993</v>
      </c>
      <c r="S1231" s="67">
        <f xml:space="preserve"> [1]!s_wq_close($A1231,S$1,2)</f>
        <v>55.306250609999999</v>
      </c>
      <c r="T1231" s="67">
        <f xml:space="preserve"> [1]!s_wq_close($A1231,T$1,2)</f>
        <v>55.276154699999992</v>
      </c>
      <c r="U1231" s="67">
        <f xml:space="preserve"> [1]!s_wq_close($A1231,U$1,2)</f>
        <v>56.95149369</v>
      </c>
      <c r="V1231" s="67">
        <f xml:space="preserve"> [1]!s_wq_close($A1231,V$1,2)</f>
        <v>52.888545839999992</v>
      </c>
      <c r="W1231" s="67">
        <f xml:space="preserve"> [1]!s_wq_close($A1231,W$1,2)</f>
        <v>55.667401529999999</v>
      </c>
      <c r="X1231" s="67">
        <f xml:space="preserve"> [1]!s_wq_close($A1231,X$1,2)</f>
        <v>49.066365269999991</v>
      </c>
      <c r="Y1231" s="67">
        <f xml:space="preserve"> [1]!s_wq_close($A1231,Y$1,2)</f>
        <v>48.705214349999991</v>
      </c>
    </row>
    <row r="1232" spans="1:25" x14ac:dyDescent="0.15">
      <c r="A1232" t="s">
        <v>8633</v>
      </c>
      <c r="B1232" s="67">
        <f xml:space="preserve"> [1]!s_dq_close($A1232,B$1,2)</f>
        <v>0</v>
      </c>
      <c r="C1232" s="67">
        <f xml:space="preserve"> [1]!s_wq_close($A1232,C$1,2)</f>
        <v>42.279063750000006</v>
      </c>
      <c r="D1232" s="67">
        <f xml:space="preserve"> [1]!s_wq_close($A1232,D$1,2)</f>
        <v>42.155741250000005</v>
      </c>
      <c r="E1232" s="67">
        <f xml:space="preserve"> [1]!s_wq_close($A1232,E$1,2)</f>
        <v>41.744666250000002</v>
      </c>
      <c r="F1232" s="67">
        <f xml:space="preserve"> [1]!s_wq_close($A1232,F$1,2)</f>
        <v>39.874274999999997</v>
      </c>
      <c r="G1232" s="67">
        <f xml:space="preserve"> [1]!s_wq_close($A1232,G$1,2)</f>
        <v>39.771506250000009</v>
      </c>
      <c r="H1232" s="67">
        <f xml:space="preserve"> [1]!s_wq_close($A1232,H$1,2)</f>
        <v>39.874274999999997</v>
      </c>
      <c r="I1232" s="67">
        <f xml:space="preserve"> [1]!s_wq_close($A1232,I$1,2)</f>
        <v>40.593656250000002</v>
      </c>
      <c r="J1232" s="67">
        <f xml:space="preserve"> [1]!s_wq_close($A1232,J$1,2)</f>
        <v>39.463200000000001</v>
      </c>
      <c r="K1232" s="67">
        <f xml:space="preserve"> [1]!s_wq_close($A1232,K$1,2)</f>
        <v>40.593656250000002</v>
      </c>
      <c r="L1232" s="67">
        <f xml:space="preserve"> [1]!s_wq_close($A1232,L$1,2)</f>
        <v>40.059258749999998</v>
      </c>
      <c r="M1232" s="67">
        <f xml:space="preserve"> [1]!s_wq_close($A1232,M$1,2)</f>
        <v>39.607076250000006</v>
      </c>
      <c r="N1232" s="67">
        <f xml:space="preserve"> [1]!s_wq_close($A1232,N$1,2)</f>
        <v>37.49004</v>
      </c>
      <c r="O1232" s="67">
        <f xml:space="preserve"> [1]!s_wq_close($A1232,O$1,2)</f>
        <v>36.893981250000003</v>
      </c>
      <c r="P1232" s="67">
        <f xml:space="preserve"> [1]!s_wq_close($A1232,P$1,2)</f>
        <v>36.569263320000005</v>
      </c>
      <c r="Q1232" s="67">
        <f xml:space="preserve"> [1]!s_wq_close($A1232,Q$1,2)</f>
        <v>36.031784039999998</v>
      </c>
      <c r="R1232" s="67">
        <f xml:space="preserve"> [1]!s_wq_close($A1232,R$1,2)</f>
        <v>34.109262000000001</v>
      </c>
      <c r="S1232" s="67">
        <f xml:space="preserve"> [1]!s_wq_close($A1232,S$1,2)</f>
        <v>30.284890200000003</v>
      </c>
      <c r="T1232" s="67">
        <f xml:space="preserve"> [1]!s_wq_close($A1232,T$1,2)</f>
        <v>28.755141480000002</v>
      </c>
      <c r="U1232" s="67">
        <f xml:space="preserve"> [1]!s_wq_close($A1232,U$1,2)</f>
        <v>27.866233440000002</v>
      </c>
      <c r="V1232" s="67">
        <f xml:space="preserve"> [1]!s_wq_close($A1232,V$1,2)</f>
        <v>25.674971760000002</v>
      </c>
      <c r="W1232" s="67">
        <f xml:space="preserve"> [1]!s_wq_close($A1232,W$1,2)</f>
        <v>27.204720480000002</v>
      </c>
      <c r="X1232" s="67">
        <f xml:space="preserve"> [1]!s_wq_close($A1232,X$1,2)</f>
        <v>26.7706026</v>
      </c>
      <c r="Y1232" s="67">
        <f xml:space="preserve"> [1]!s_wq_close($A1232,Y$1,2)</f>
        <v>25.923039119999999</v>
      </c>
    </row>
    <row r="1233" spans="1:25" x14ac:dyDescent="0.15">
      <c r="A1233" t="s">
        <v>8634</v>
      </c>
      <c r="B1233" s="67">
        <f xml:space="preserve"> [1]!s_dq_close($A1233,B$1,2)</f>
        <v>0</v>
      </c>
      <c r="C1233" s="67">
        <f xml:space="preserve"> [1]!s_wq_close($A1233,C$1,2)</f>
        <v>85.418406900000008</v>
      </c>
      <c r="D1233" s="67">
        <f xml:space="preserve"> [1]!s_wq_close($A1233,D$1,2)</f>
        <v>82.425228000000004</v>
      </c>
      <c r="E1233" s="67">
        <f xml:space="preserve"> [1]!s_wq_close($A1233,E$1,2)</f>
        <v>75.716897400000008</v>
      </c>
      <c r="F1233" s="67">
        <f xml:space="preserve"> [1]!s_wq_close($A1233,F$1,2)</f>
        <v>72.543225300000003</v>
      </c>
      <c r="G1233" s="67">
        <f xml:space="preserve"> [1]!s_wq_close($A1233,G$1,2)</f>
        <v>76.1380482</v>
      </c>
      <c r="H1233" s="67">
        <f xml:space="preserve"> [1]!s_wq_close($A1233,H$1,2)</f>
        <v>74.754267000000013</v>
      </c>
      <c r="I1233" s="67">
        <f xml:space="preserve"> [1]!s_wq_close($A1233,I$1,2)</f>
        <v>73.566020100000003</v>
      </c>
      <c r="J1233" s="67">
        <f xml:space="preserve"> [1]!s_wq_close($A1233,J$1,2)</f>
        <v>72.016786800000006</v>
      </c>
      <c r="K1233" s="67">
        <f xml:space="preserve"> [1]!s_wq_close($A1233,K$1,2)</f>
        <v>72.197280000000006</v>
      </c>
      <c r="L1233" s="67">
        <f xml:space="preserve"> [1]!s_wq_close($A1233,L$1,2)</f>
        <v>70.091526000000002</v>
      </c>
      <c r="M1233" s="67">
        <f xml:space="preserve"> [1]!s_wq_close($A1233,M$1,2)</f>
        <v>71.505389399999999</v>
      </c>
      <c r="N1233" s="67">
        <f xml:space="preserve"> [1]!s_wq_close($A1233,N$1,2)</f>
        <v>71.099279700000011</v>
      </c>
      <c r="O1233" s="67">
        <f xml:space="preserve"> [1]!s_wq_close($A1233,O$1,2)</f>
        <v>70.527717899999999</v>
      </c>
      <c r="P1233" s="67">
        <f xml:space="preserve"> [1]!s_wq_close($A1233,P$1,2)</f>
        <v>66.451579800000005</v>
      </c>
      <c r="Q1233" s="67">
        <f xml:space="preserve"> [1]!s_wq_close($A1233,Q$1,2)</f>
        <v>66.842648400000002</v>
      </c>
      <c r="R1233" s="67">
        <f xml:space="preserve"> [1]!s_wq_close($A1233,R$1,2)</f>
        <v>63.924675000000001</v>
      </c>
      <c r="S1233" s="67">
        <f xml:space="preserve"> [1]!s_wq_close($A1233,S$1,2)</f>
        <v>67.233717000000013</v>
      </c>
      <c r="T1233" s="67">
        <f xml:space="preserve"> [1]!s_wq_close($A1233,T$1,2)</f>
        <v>68.091059700000002</v>
      </c>
      <c r="U1233" s="67">
        <f xml:space="preserve"> [1]!s_wq_close($A1233,U$1,2)</f>
        <v>66.842648400000002</v>
      </c>
      <c r="V1233" s="67">
        <f xml:space="preserve"> [1]!s_wq_close($A1233,V$1,2)</f>
        <v>65.880017999999993</v>
      </c>
      <c r="W1233" s="67">
        <f xml:space="preserve"> [1]!s_wq_close($A1233,W$1,2)</f>
        <v>65.880017999999993</v>
      </c>
      <c r="X1233" s="67">
        <f xml:space="preserve"> [1]!s_wq_close($A1233,X$1,2)</f>
        <v>68.64758040000001</v>
      </c>
      <c r="Y1233" s="67">
        <f xml:space="preserve"> [1]!s_wq_close($A1233,Y$1,2)</f>
        <v>69.690561259999996</v>
      </c>
    </row>
    <row r="1234" spans="1:25" x14ac:dyDescent="0.15">
      <c r="A1234" t="s">
        <v>8635</v>
      </c>
      <c r="B1234" s="67">
        <f xml:space="preserve"> [1]!s_dq_close($A1234,B$1,2)</f>
        <v>0</v>
      </c>
      <c r="C1234" s="67">
        <f xml:space="preserve"> [1]!s_wq_close($A1234,C$1,2)</f>
        <v>45.26807376</v>
      </c>
      <c r="D1234" s="67">
        <f xml:space="preserve"> [1]!s_wq_close($A1234,D$1,2)</f>
        <v>45.428741280000004</v>
      </c>
      <c r="E1234" s="67">
        <f xml:space="preserve"> [1]!s_wq_close($A1234,E$1,2)</f>
        <v>40.4681316</v>
      </c>
      <c r="F1234" s="67">
        <f xml:space="preserve"> [1]!s_wq_close($A1234,F$1,2)</f>
        <v>40.126713120000005</v>
      </c>
      <c r="G1234" s="67">
        <f xml:space="preserve"> [1]!s_wq_close($A1234,G$1,2)</f>
        <v>39.463959600000003</v>
      </c>
      <c r="H1234" s="67">
        <f xml:space="preserve"> [1]!s_wq_close($A1234,H$1,2)</f>
        <v>39.162708000000002</v>
      </c>
      <c r="I1234" s="67">
        <f xml:space="preserve"> [1]!s_wq_close($A1234,I$1,2)</f>
        <v>41.110801680000002</v>
      </c>
      <c r="J1234" s="67">
        <f xml:space="preserve"> [1]!s_wq_close($A1234,J$1,2)</f>
        <v>40.729216320000006</v>
      </c>
      <c r="K1234" s="67">
        <f xml:space="preserve"> [1]!s_wq_close($A1234,K$1,2)</f>
        <v>43.420397280000003</v>
      </c>
      <c r="L1234" s="67">
        <f xml:space="preserve"> [1]!s_wq_close($A1234,L$1,2)</f>
        <v>43.761815760000005</v>
      </c>
      <c r="M1234" s="67">
        <f xml:space="preserve"> [1]!s_wq_close($A1234,M$1,2)</f>
        <v>44.344235519999998</v>
      </c>
      <c r="N1234" s="67">
        <f xml:space="preserve"> [1]!s_wq_close($A1234,N$1,2)</f>
        <v>47.356751520000003</v>
      </c>
      <c r="O1234" s="67">
        <f xml:space="preserve"> [1]!s_wq_close($A1234,O$1,2)</f>
        <v>48.441257280000002</v>
      </c>
      <c r="P1234" s="67">
        <f xml:space="preserve"> [1]!s_wq_close($A1234,P$1,2)</f>
        <v>45.569325360000008</v>
      </c>
      <c r="Q1234" s="67">
        <f xml:space="preserve"> [1]!s_wq_close($A1234,Q$1,2)</f>
        <v>48.521591040000004</v>
      </c>
      <c r="R1234" s="67">
        <f xml:space="preserve"> [1]!s_wq_close($A1234,R$1,2)</f>
        <v>47.336668080000003</v>
      </c>
      <c r="S1234" s="67">
        <f xml:space="preserve"> [1]!s_wq_close($A1234,S$1,2)</f>
        <v>43.741732320000004</v>
      </c>
      <c r="T1234" s="67">
        <f xml:space="preserve"> [1]!s_wq_close($A1234,T$1,2)</f>
        <v>45.83041008</v>
      </c>
      <c r="U1234" s="67">
        <f xml:space="preserve"> [1]!s_wq_close($A1234,U$1,2)</f>
        <v>46.473080160000002</v>
      </c>
      <c r="V1234" s="67">
        <f xml:space="preserve"> [1]!s_wq_close($A1234,V$1,2)</f>
        <v>43.340063520000001</v>
      </c>
      <c r="W1234" s="67">
        <f xml:space="preserve"> [1]!s_wq_close($A1234,W$1,2)</f>
        <v>43.703252040000002</v>
      </c>
      <c r="X1234" s="67">
        <f xml:space="preserve"> [1]!s_wq_close($A1234,X$1,2)</f>
        <v>40.676711040000001</v>
      </c>
      <c r="Y1234" s="67">
        <f xml:space="preserve"> [1]!s_wq_close($A1234,Y$1,2)</f>
        <v>39.365209940000007</v>
      </c>
    </row>
    <row r="1235" spans="1:25" x14ac:dyDescent="0.15">
      <c r="A1235" t="s">
        <v>8636</v>
      </c>
      <c r="B1235" s="67">
        <f xml:space="preserve"> [1]!s_dq_close($A1235,B$1,2)</f>
        <v>0</v>
      </c>
      <c r="C1235" s="67">
        <f xml:space="preserve"> [1]!s_wq_close($A1235,C$1,2)</f>
        <v>57.5367842</v>
      </c>
      <c r="D1235" s="67">
        <f xml:space="preserve"> [1]!s_wq_close($A1235,D$1,2)</f>
        <v>59.862312760000002</v>
      </c>
      <c r="E1235" s="67">
        <f xml:space="preserve"> [1]!s_wq_close($A1235,E$1,2)</f>
        <v>56.534401199999998</v>
      </c>
      <c r="F1235" s="67">
        <f xml:space="preserve"> [1]!s_wq_close($A1235,F$1,2)</f>
        <v>53.6274905</v>
      </c>
      <c r="G1235" s="67">
        <f xml:space="preserve"> [1]!s_wq_close($A1235,G$1,2)</f>
        <v>54.649921160000005</v>
      </c>
      <c r="H1235" s="67">
        <f xml:space="preserve"> [1]!s_wq_close($A1235,H$1,2)</f>
        <v>53.5272522</v>
      </c>
      <c r="I1235" s="67">
        <f xml:space="preserve"> [1]!s_wq_close($A1235,I$1,2)</f>
        <v>55.211255639999997</v>
      </c>
      <c r="J1235" s="67">
        <f xml:space="preserve"> [1]!s_wq_close($A1235,J$1,2)</f>
        <v>51.923439399999999</v>
      </c>
      <c r="K1235" s="67">
        <f xml:space="preserve"> [1]!s_wq_close($A1235,K$1,2)</f>
        <v>54.71006414</v>
      </c>
      <c r="L1235" s="67">
        <f xml:space="preserve"> [1]!s_wq_close($A1235,L$1,2)</f>
        <v>56.534401199999998</v>
      </c>
      <c r="M1235" s="67">
        <f xml:space="preserve"> [1]!s_wq_close($A1235,M$1,2)</f>
        <v>57.336307600000005</v>
      </c>
      <c r="N1235" s="67">
        <f xml:space="preserve"> [1]!s_wq_close($A1235,N$1,2)</f>
        <v>59.341073600000001</v>
      </c>
      <c r="O1235" s="67">
        <f xml:space="preserve"> [1]!s_wq_close($A1235,O$1,2)</f>
        <v>63.751558800000005</v>
      </c>
      <c r="P1235" s="67">
        <f xml:space="preserve"> [1]!s_wq_close($A1235,P$1,2)</f>
        <v>57.135831000000003</v>
      </c>
      <c r="Q1235" s="67">
        <f xml:space="preserve"> [1]!s_wq_close($A1235,Q$1,2)</f>
        <v>57.436545899999999</v>
      </c>
      <c r="R1235" s="67">
        <f xml:space="preserve"> [1]!s_wq_close($A1235,R$1,2)</f>
        <v>54.108634339999995</v>
      </c>
      <c r="S1235" s="67">
        <f xml:space="preserve"> [1]!s_wq_close($A1235,S$1,2)</f>
        <v>52.184058980000003</v>
      </c>
      <c r="T1235" s="67">
        <f xml:space="preserve"> [1]!s_wq_close($A1235,T$1,2)</f>
        <v>52.464726220000003</v>
      </c>
      <c r="U1235" s="67">
        <f xml:space="preserve"> [1]!s_wq_close($A1235,U$1,2)</f>
        <v>52.30434494</v>
      </c>
      <c r="V1235" s="67">
        <f xml:space="preserve"> [1]!s_wq_close($A1235,V$1,2)</f>
        <v>50.119150000000005</v>
      </c>
      <c r="W1235" s="67">
        <f xml:space="preserve"> [1]!s_wq_close($A1235,W$1,2)</f>
        <v>48.354955920000002</v>
      </c>
      <c r="X1235" s="67">
        <f xml:space="preserve"> [1]!s_wq_close($A1235,X$1,2)</f>
        <v>45.307711600000005</v>
      </c>
      <c r="Y1235" s="67">
        <f xml:space="preserve"> [1]!s_wq_close($A1235,Y$1,2)</f>
        <v>45.588378839999997</v>
      </c>
    </row>
    <row r="1236" spans="1:25" x14ac:dyDescent="0.15">
      <c r="A1236" t="s">
        <v>8637</v>
      </c>
      <c r="B1236" s="67">
        <f xml:space="preserve"> [1]!s_dq_close($A1236,B$1,2)</f>
        <v>0</v>
      </c>
      <c r="C1236" s="67">
        <f xml:space="preserve"> [1]!s_wq_close($A1236,C$1,2)</f>
        <v>90.593271999999999</v>
      </c>
      <c r="D1236" s="67">
        <f xml:space="preserve"> [1]!s_wq_close($A1236,D$1,2)</f>
        <v>89.789783999999997</v>
      </c>
      <c r="E1236" s="67">
        <f xml:space="preserve"> [1]!s_wq_close($A1236,E$1,2)</f>
        <v>76.833539999999999</v>
      </c>
      <c r="F1236" s="67">
        <f xml:space="preserve"> [1]!s_wq_close($A1236,F$1,2)</f>
        <v>77.114760799999999</v>
      </c>
      <c r="G1236" s="67">
        <f xml:space="preserve"> [1]!s_wq_close($A1236,G$1,2)</f>
        <v>81.252724000000001</v>
      </c>
      <c r="H1236" s="67">
        <f xml:space="preserve"> [1]!s_wq_close($A1236,H$1,2)</f>
        <v>80.147927999999993</v>
      </c>
      <c r="I1236" s="67">
        <f xml:space="preserve"> [1]!s_wq_close($A1236,I$1,2)</f>
        <v>80.208189599999997</v>
      </c>
      <c r="J1236" s="67">
        <f xml:space="preserve"> [1]!s_wq_close($A1236,J$1,2)</f>
        <v>78.641387999999992</v>
      </c>
      <c r="K1236" s="67">
        <f xml:space="preserve"> [1]!s_wq_close($A1236,K$1,2)</f>
        <v>82.417781599999998</v>
      </c>
      <c r="L1236" s="67">
        <f xml:space="preserve"> [1]!s_wq_close($A1236,L$1,2)</f>
        <v>82.106429999999989</v>
      </c>
      <c r="M1236" s="67">
        <f xml:space="preserve"> [1]!s_wq_close($A1236,M$1,2)</f>
        <v>87.740889599999988</v>
      </c>
      <c r="N1236" s="67">
        <f xml:space="preserve"> [1]!s_wq_close($A1236,N$1,2)</f>
        <v>85.06929199999999</v>
      </c>
      <c r="O1236" s="67">
        <f xml:space="preserve"> [1]!s_wq_close($A1236,O$1,2)</f>
        <v>92.6622536</v>
      </c>
      <c r="P1236" s="67">
        <f xml:space="preserve"> [1]!s_wq_close($A1236,P$1,2)</f>
        <v>78.892477999999997</v>
      </c>
      <c r="Q1236" s="67">
        <f xml:space="preserve"> [1]!s_wq_close($A1236,Q$1,2)</f>
        <v>79.846619999999987</v>
      </c>
      <c r="R1236" s="67">
        <f xml:space="preserve"> [1]!s_wq_close($A1236,R$1,2)</f>
        <v>78.219556799999992</v>
      </c>
      <c r="S1236" s="67">
        <f xml:space="preserve"> [1]!s_wq_close($A1236,S$1,2)</f>
        <v>71.108687999999987</v>
      </c>
      <c r="T1236" s="67">
        <f xml:space="preserve"> [1]!s_wq_close($A1236,T$1,2)</f>
        <v>73.087277199999988</v>
      </c>
      <c r="U1236" s="67">
        <f xml:space="preserve"> [1]!s_wq_close($A1236,U$1,2)</f>
        <v>70.204763999999997</v>
      </c>
      <c r="V1236" s="67">
        <f xml:space="preserve"> [1]!s_wq_close($A1236,V$1,2)</f>
        <v>70.83751079999999</v>
      </c>
      <c r="W1236" s="67">
        <f xml:space="preserve"> [1]!s_wq_close($A1236,W$1,2)</f>
        <v>70.254981999999998</v>
      </c>
      <c r="X1236" s="67">
        <f xml:space="preserve"> [1]!s_wq_close($A1236,X$1,2)</f>
        <v>67.834474400000005</v>
      </c>
      <c r="Y1236" s="67">
        <f xml:space="preserve"> [1]!s_wq_close($A1236,Y$1,2)</f>
        <v>68.306523600000006</v>
      </c>
    </row>
    <row r="1237" spans="1:25" x14ac:dyDescent="0.15">
      <c r="A1237" t="s">
        <v>8638</v>
      </c>
      <c r="B1237" s="67">
        <f xml:space="preserve"> [1]!s_dq_close($A1237,B$1,2)</f>
        <v>0</v>
      </c>
      <c r="C1237" s="67">
        <f xml:space="preserve"> [1]!s_wq_close($A1237,C$1,2)</f>
        <v>46.689565199999997</v>
      </c>
      <c r="D1237" s="67">
        <f xml:space="preserve"> [1]!s_wq_close($A1237,D$1,2)</f>
        <v>45.978200579999999</v>
      </c>
      <c r="E1237" s="67">
        <f xml:space="preserve"> [1]!s_wq_close($A1237,E$1,2)</f>
        <v>40.978609800000001</v>
      </c>
      <c r="F1237" s="67">
        <f xml:space="preserve"> [1]!s_wq_close($A1237,F$1,2)</f>
        <v>38.263401179999995</v>
      </c>
      <c r="G1237" s="67">
        <f xml:space="preserve"> [1]!s_wq_close($A1237,G$1,2)</f>
        <v>39.335457719999994</v>
      </c>
      <c r="H1237" s="67">
        <f xml:space="preserve"> [1]!s_wq_close($A1237,H$1,2)</f>
        <v>39.2753424</v>
      </c>
      <c r="I1237" s="67">
        <f xml:space="preserve"> [1]!s_wq_close($A1237,I$1,2)</f>
        <v>41.339301719999995</v>
      </c>
      <c r="J1237" s="67">
        <f xml:space="preserve"> [1]!s_wq_close($A1237,J$1,2)</f>
        <v>41.329282499999998</v>
      </c>
      <c r="K1237" s="67">
        <f xml:space="preserve"> [1]!s_wq_close($A1237,K$1,2)</f>
        <v>41.379378599999995</v>
      </c>
      <c r="L1237" s="67">
        <f xml:space="preserve"> [1]!s_wq_close($A1237,L$1,2)</f>
        <v>40.858379159999998</v>
      </c>
      <c r="M1237" s="67">
        <f xml:space="preserve"> [1]!s_wq_close($A1237,M$1,2)</f>
        <v>41.419455480000003</v>
      </c>
      <c r="N1237" s="67">
        <f xml:space="preserve"> [1]!s_wq_close($A1237,N$1,2)</f>
        <v>40.477648799999997</v>
      </c>
      <c r="O1237" s="67">
        <f xml:space="preserve"> [1]!s_wq_close($A1237,O$1,2)</f>
        <v>39.084977219999999</v>
      </c>
      <c r="P1237" s="67">
        <f xml:space="preserve"> [1]!s_wq_close($A1237,P$1,2)</f>
        <v>34.906962480000004</v>
      </c>
      <c r="Q1237" s="67">
        <f xml:space="preserve"> [1]!s_wq_close($A1237,Q$1,2)</f>
        <v>37.171306200000004</v>
      </c>
      <c r="R1237" s="67">
        <f xml:space="preserve"> [1]!s_wq_close($A1237,R$1,2)</f>
        <v>37.50194046</v>
      </c>
      <c r="S1237" s="67">
        <f xml:space="preserve"> [1]!s_wq_close($A1237,S$1,2)</f>
        <v>32.863041599999995</v>
      </c>
      <c r="T1237" s="67">
        <f xml:space="preserve"> [1]!s_wq_close($A1237,T$1,2)</f>
        <v>31.540504559999999</v>
      </c>
      <c r="U1237" s="67">
        <f xml:space="preserve"> [1]!s_wq_close($A1237,U$1,2)</f>
        <v>29.8071795</v>
      </c>
      <c r="V1237" s="67">
        <f xml:space="preserve"> [1]!s_wq_close($A1237,V$1,2)</f>
        <v>29.747064180000002</v>
      </c>
      <c r="W1237" s="67">
        <f xml:space="preserve"> [1]!s_wq_close($A1237,W$1,2)</f>
        <v>31.620658319999997</v>
      </c>
      <c r="X1237" s="67">
        <f xml:space="preserve"> [1]!s_wq_close($A1237,X$1,2)</f>
        <v>28.544757779999998</v>
      </c>
      <c r="Y1237" s="67">
        <f xml:space="preserve"> [1]!s_wq_close($A1237,Y$1,2)</f>
        <v>29.065757220000002</v>
      </c>
    </row>
    <row r="1238" spans="1:25" x14ac:dyDescent="0.15">
      <c r="A1238" t="s">
        <v>8639</v>
      </c>
      <c r="B1238" s="67">
        <f xml:space="preserve"> [1]!s_dq_close($A1238,B$1,2)</f>
        <v>0</v>
      </c>
      <c r="C1238" s="67">
        <f xml:space="preserve"> [1]!s_wq_close($A1238,C$1,2)</f>
        <v>50.731860959999999</v>
      </c>
      <c r="D1238" s="67">
        <f xml:space="preserve"> [1]!s_wq_close($A1238,D$1,2)</f>
        <v>51.994146600000001</v>
      </c>
      <c r="E1238" s="67">
        <f xml:space="preserve"> [1]!s_wq_close($A1238,E$1,2)</f>
        <v>56.051493299999997</v>
      </c>
      <c r="F1238" s="67">
        <f xml:space="preserve"> [1]!s_wq_close($A1238,F$1,2)</f>
        <v>47.861663849999999</v>
      </c>
      <c r="G1238" s="67">
        <f xml:space="preserve"> [1]!s_wq_close($A1238,G$1,2)</f>
        <v>47.17041219</v>
      </c>
      <c r="H1238" s="67">
        <f xml:space="preserve"> [1]!s_wq_close($A1238,H$1,2)</f>
        <v>47.425874759999999</v>
      </c>
      <c r="I1238" s="67">
        <f xml:space="preserve"> [1]!s_wq_close($A1238,I$1,2)</f>
        <v>48.177235260000003</v>
      </c>
      <c r="J1238" s="67">
        <f xml:space="preserve"> [1]!s_wq_close($A1238,J$1,2)</f>
        <v>47.380793130000001</v>
      </c>
      <c r="K1238" s="67">
        <f xml:space="preserve"> [1]!s_wq_close($A1238,K$1,2)</f>
        <v>49.980500459999995</v>
      </c>
      <c r="L1238" s="67">
        <f xml:space="preserve"> [1]!s_wq_close($A1238,L$1,2)</f>
        <v>54.879370920000007</v>
      </c>
      <c r="M1238" s="67">
        <f xml:space="preserve"> [1]!s_wq_close($A1238,M$1,2)</f>
        <v>56.877989849999999</v>
      </c>
      <c r="N1238" s="67">
        <f xml:space="preserve"> [1]!s_wq_close($A1238,N$1,2)</f>
        <v>53.827466219999998</v>
      </c>
      <c r="O1238" s="67">
        <f xml:space="preserve"> [1]!s_wq_close($A1238,O$1,2)</f>
        <v>55.029643019999995</v>
      </c>
      <c r="P1238" s="67">
        <f xml:space="preserve"> [1]!s_wq_close($A1238,P$1,2)</f>
        <v>54.8493165</v>
      </c>
      <c r="Q1238" s="67">
        <f xml:space="preserve"> [1]!s_wq_close($A1238,Q$1,2)</f>
        <v>55.97635725</v>
      </c>
      <c r="R1238" s="67">
        <f xml:space="preserve"> [1]!s_wq_close($A1238,R$1,2)</f>
        <v>52.625289420000001</v>
      </c>
      <c r="S1238" s="67">
        <f xml:space="preserve"> [1]!s_wq_close($A1238,S$1,2)</f>
        <v>42.677276399999997</v>
      </c>
      <c r="T1238" s="67">
        <f xml:space="preserve"> [1]!s_wq_close($A1238,T$1,2)</f>
        <v>43.8794532</v>
      </c>
      <c r="U1238" s="67">
        <f xml:space="preserve"> [1]!s_wq_close($A1238,U$1,2)</f>
        <v>42.181378469999999</v>
      </c>
      <c r="V1238" s="67">
        <f xml:space="preserve"> [1]!s_wq_close($A1238,V$1,2)</f>
        <v>42.827548499999999</v>
      </c>
      <c r="W1238" s="67">
        <f xml:space="preserve"> [1]!s_wq_close($A1238,W$1,2)</f>
        <v>42.827548499999999</v>
      </c>
      <c r="X1238" s="67">
        <f xml:space="preserve"> [1]!s_wq_close($A1238,X$1,2)</f>
        <v>39.521562299999999</v>
      </c>
      <c r="Y1238" s="67">
        <f xml:space="preserve"> [1]!s_wq_close($A1238,Y$1,2)</f>
        <v>35.238807449999996</v>
      </c>
    </row>
    <row r="1239" spans="1:25" x14ac:dyDescent="0.15">
      <c r="A1239" t="s">
        <v>8640</v>
      </c>
      <c r="B1239" s="67">
        <f xml:space="preserve"> [1]!s_dq_close($A1239,B$1,2)</f>
        <v>0</v>
      </c>
      <c r="C1239" s="67">
        <f xml:space="preserve"> [1]!s_wq_close($A1239,C$1,2)</f>
        <v>67.580190000000002</v>
      </c>
      <c r="D1239" s="67">
        <f xml:space="preserve"> [1]!s_wq_close($A1239,D$1,2)</f>
        <v>67.139667279999998</v>
      </c>
      <c r="E1239" s="67">
        <f xml:space="preserve"> [1]!s_wq_close($A1239,E$1,2)</f>
        <v>62.954701440000001</v>
      </c>
      <c r="F1239" s="67">
        <f xml:space="preserve"> [1]!s_wq_close($A1239,F$1,2)</f>
        <v>59.630757279999997</v>
      </c>
      <c r="G1239" s="67">
        <f xml:space="preserve"> [1]!s_wq_close($A1239,G$1,2)</f>
        <v>59.971161199999997</v>
      </c>
      <c r="H1239" s="67">
        <f xml:space="preserve"> [1]!s_wq_close($A1239,H$1,2)</f>
        <v>58.789759359999998</v>
      </c>
      <c r="I1239" s="67">
        <f xml:space="preserve"> [1]!s_wq_close($A1239,I$1,2)</f>
        <v>60.021220599999999</v>
      </c>
      <c r="J1239" s="67">
        <f xml:space="preserve"> [1]!s_wq_close($A1239,J$1,2)</f>
        <v>60.471755199999997</v>
      </c>
      <c r="K1239" s="67">
        <f xml:space="preserve"> [1]!s_wq_close($A1239,K$1,2)</f>
        <v>63.194986559999997</v>
      </c>
      <c r="L1239" s="67">
        <f xml:space="preserve"> [1]!s_wq_close($A1239,L$1,2)</f>
        <v>67.860522639999999</v>
      </c>
      <c r="M1239" s="67">
        <f xml:space="preserve"> [1]!s_wq_close($A1239,M$1,2)</f>
        <v>66.458859439999998</v>
      </c>
      <c r="N1239" s="67">
        <f xml:space="preserve"> [1]!s_wq_close($A1239,N$1,2)</f>
        <v>67.560166240000001</v>
      </c>
      <c r="O1239" s="67">
        <f xml:space="preserve"> [1]!s_wq_close($A1239,O$1,2)</f>
        <v>65.868158520000009</v>
      </c>
      <c r="P1239" s="67">
        <f xml:space="preserve"> [1]!s_wq_close($A1239,P$1,2)</f>
        <v>59.010020719999993</v>
      </c>
      <c r="Q1239" s="67">
        <f xml:space="preserve"> [1]!s_wq_close($A1239,Q$1,2)</f>
        <v>58.008832719999994</v>
      </c>
      <c r="R1239" s="67">
        <f xml:space="preserve"> [1]!s_wq_close($A1239,R$1,2)</f>
        <v>55.025292479999997</v>
      </c>
      <c r="S1239" s="67">
        <f xml:space="preserve"> [1]!s_wq_close($A1239,S$1,2)</f>
        <v>48.327344760000003</v>
      </c>
      <c r="T1239" s="67">
        <f xml:space="preserve"> [1]!s_wq_close($A1239,T$1,2)</f>
        <v>49.749031719999998</v>
      </c>
      <c r="U1239" s="67">
        <f xml:space="preserve"> [1]!s_wq_close($A1239,U$1,2)</f>
        <v>47.906845799999999</v>
      </c>
      <c r="V1239" s="67">
        <f xml:space="preserve"> [1]!s_wq_close($A1239,V$1,2)</f>
        <v>45.854410399999999</v>
      </c>
      <c r="W1239" s="67">
        <f xml:space="preserve"> [1]!s_wq_close($A1239,W$1,2)</f>
        <v>44.54104538</v>
      </c>
      <c r="X1239" s="67">
        <f xml:space="preserve"> [1]!s_wq_close($A1239,X$1,2)</f>
        <v>38.014774719999998</v>
      </c>
      <c r="Y1239" s="67">
        <f xml:space="preserve"> [1]!s_wq_close($A1239,Y$1,2)</f>
        <v>36.721550580000006</v>
      </c>
    </row>
    <row r="1240" spans="1:25" x14ac:dyDescent="0.15">
      <c r="A1240" t="s">
        <v>8641</v>
      </c>
      <c r="B1240" s="67">
        <f xml:space="preserve"> [1]!s_dq_close($A1240,B$1,2)</f>
        <v>0</v>
      </c>
      <c r="C1240" s="67">
        <f xml:space="preserve"> [1]!s_wq_close($A1240,C$1,2)</f>
        <v>32.295956250000003</v>
      </c>
      <c r="D1240" s="67">
        <f xml:space="preserve"> [1]!s_wq_close($A1240,D$1,2)</f>
        <v>32.315984750000005</v>
      </c>
      <c r="E1240" s="67">
        <f xml:space="preserve"> [1]!s_wq_close($A1240,E$1,2)</f>
        <v>34.048450000000003</v>
      </c>
      <c r="F1240" s="67">
        <f xml:space="preserve"> [1]!s_wq_close($A1240,F$1,2)</f>
        <v>30.823861500000003</v>
      </c>
      <c r="G1240" s="67">
        <f xml:space="preserve"> [1]!s_wq_close($A1240,G$1,2)</f>
        <v>32.356041750000003</v>
      </c>
      <c r="H1240" s="67">
        <f xml:space="preserve"> [1]!s_wq_close($A1240,H$1,2)</f>
        <v>31.745172499999999</v>
      </c>
      <c r="I1240" s="67">
        <f xml:space="preserve"> [1]!s_wq_close($A1240,I$1,2)</f>
        <v>32.926854000000006</v>
      </c>
      <c r="J1240" s="67">
        <f xml:space="preserve"> [1]!s_wq_close($A1240,J$1,2)</f>
        <v>32.386084500000003</v>
      </c>
      <c r="K1240" s="67">
        <f xml:space="preserve"> [1]!s_wq_close($A1240,K$1,2)</f>
        <v>31.705115500000002</v>
      </c>
      <c r="L1240" s="67">
        <f xml:space="preserve"> [1]!s_wq_close($A1240,L$1,2)</f>
        <v>32.025571499999998</v>
      </c>
      <c r="M1240" s="67">
        <f xml:space="preserve"> [1]!s_wq_close($A1240,M$1,2)</f>
        <v>32.386084500000003</v>
      </c>
      <c r="N1240" s="67">
        <f xml:space="preserve"> [1]!s_wq_close($A1240,N$1,2)</f>
        <v>33.377495249999996</v>
      </c>
      <c r="O1240" s="67">
        <f xml:space="preserve"> [1]!s_wq_close($A1240,O$1,2)</f>
        <v>35.290217000000005</v>
      </c>
      <c r="P1240" s="67">
        <f xml:space="preserve"> [1]!s_wq_close($A1240,P$1,2)</f>
        <v>33.547737500000004</v>
      </c>
      <c r="Q1240" s="67">
        <f xml:space="preserve"> [1]!s_wq_close($A1240,Q$1,2)</f>
        <v>33.748022500000005</v>
      </c>
      <c r="R1240" s="67">
        <f xml:space="preserve"> [1]!s_wq_close($A1240,R$1,2)</f>
        <v>31.444744999999998</v>
      </c>
      <c r="S1240" s="67">
        <f xml:space="preserve"> [1]!s_wq_close($A1240,S$1,2)</f>
        <v>29.842465000000001</v>
      </c>
      <c r="T1240" s="67">
        <f xml:space="preserve"> [1]!s_wq_close($A1240,T$1,2)</f>
        <v>29.892536250000003</v>
      </c>
      <c r="U1240" s="67">
        <f xml:space="preserve"> [1]!s_wq_close($A1240,U$1,2)</f>
        <v>28.790968750000001</v>
      </c>
      <c r="V1240" s="67">
        <f xml:space="preserve"> [1]!s_wq_close($A1240,V$1,2)</f>
        <v>27.8195865</v>
      </c>
      <c r="W1240" s="67">
        <f xml:space="preserve"> [1]!s_wq_close($A1240,W$1,2)</f>
        <v>28.440469999999998</v>
      </c>
      <c r="X1240" s="67">
        <f xml:space="preserve"> [1]!s_wq_close($A1240,X$1,2)</f>
        <v>29.481952000000003</v>
      </c>
      <c r="Y1240" s="67">
        <f xml:space="preserve"> [1]!s_wq_close($A1240,Y$1,2)</f>
        <v>29.481952000000003</v>
      </c>
    </row>
    <row r="1241" spans="1:25" x14ac:dyDescent="0.15">
      <c r="A1241" t="s">
        <v>8642</v>
      </c>
      <c r="B1241" s="67">
        <f xml:space="preserve"> [1]!s_dq_close($A1241,B$1,2)</f>
        <v>0</v>
      </c>
      <c r="C1241" s="67">
        <f xml:space="preserve"> [1]!s_wq_close($A1241,C$1,2)</f>
        <v>68.353680109999999</v>
      </c>
      <c r="D1241" s="67">
        <f xml:space="preserve"> [1]!s_wq_close($A1241,D$1,2)</f>
        <v>68.804198689999993</v>
      </c>
      <c r="E1241" s="67">
        <f xml:space="preserve"> [1]!s_wq_close($A1241,E$1,2)</f>
        <v>62.872370719999999</v>
      </c>
      <c r="F1241" s="67">
        <f xml:space="preserve"> [1]!s_wq_close($A1241,F$1,2)</f>
        <v>59.568567799999997</v>
      </c>
      <c r="G1241" s="67">
        <f xml:space="preserve"> [1]!s_wq_close($A1241,G$1,2)</f>
        <v>61.946304749999996</v>
      </c>
      <c r="H1241" s="67">
        <f xml:space="preserve"> [1]!s_wq_close($A1241,H$1,2)</f>
        <v>61.821160699999993</v>
      </c>
      <c r="I1241" s="67">
        <f xml:space="preserve"> [1]!s_wq_close($A1241,I$1,2)</f>
        <v>64.273984079999991</v>
      </c>
      <c r="J1241" s="67">
        <f xml:space="preserve"> [1]!s_wq_close($A1241,J$1,2)</f>
        <v>61.595901409999996</v>
      </c>
      <c r="K1241" s="67">
        <f xml:space="preserve"> [1]!s_wq_close($A1241,K$1,2)</f>
        <v>63.122658819999998</v>
      </c>
      <c r="L1241" s="67">
        <f xml:space="preserve"> [1]!s_wq_close($A1241,L$1,2)</f>
        <v>60.920123539999999</v>
      </c>
      <c r="M1241" s="67">
        <f xml:space="preserve"> [1]!s_wq_close($A1241,M$1,2)</f>
        <v>61.946304749999996</v>
      </c>
      <c r="N1241" s="67">
        <f xml:space="preserve"> [1]!s_wq_close($A1241,N$1,2)</f>
        <v>61.771103079999996</v>
      </c>
      <c r="O1241" s="67">
        <f xml:space="preserve"> [1]!s_wq_close($A1241,O$1,2)</f>
        <v>60.644806629999998</v>
      </c>
      <c r="P1241" s="67">
        <f xml:space="preserve"> [1]!s_wq_close($A1241,P$1,2)</f>
        <v>57.190830850000005</v>
      </c>
      <c r="Q1241" s="67">
        <f xml:space="preserve"> [1]!s_wq_close($A1241,Q$1,2)</f>
        <v>58.116896819999994</v>
      </c>
      <c r="R1241" s="67">
        <f xml:space="preserve"> [1]!s_wq_close($A1241,R$1,2)</f>
        <v>54.287488889999999</v>
      </c>
      <c r="S1241" s="67">
        <f xml:space="preserve"> [1]!s_wq_close($A1241,S$1,2)</f>
        <v>49.70721666</v>
      </c>
      <c r="T1241" s="67">
        <f xml:space="preserve"> [1]!s_wq_close($A1241,T$1,2)</f>
        <v>46.979076369999994</v>
      </c>
      <c r="U1241" s="67">
        <f xml:space="preserve"> [1]!s_wq_close($A1241,U$1,2)</f>
        <v>45.227059669999996</v>
      </c>
      <c r="V1241" s="67">
        <f xml:space="preserve"> [1]!s_wq_close($A1241,V$1,2)</f>
        <v>45.777693489999997</v>
      </c>
      <c r="W1241" s="67">
        <f xml:space="preserve"> [1]!s_wq_close($A1241,W$1,2)</f>
        <v>49.532014989999993</v>
      </c>
      <c r="X1241" s="67">
        <f xml:space="preserve"> [1]!s_wq_close($A1241,X$1,2)</f>
        <v>45.302146100000002</v>
      </c>
      <c r="Y1241" s="67">
        <f xml:space="preserve"> [1]!s_wq_close($A1241,Y$1,2)</f>
        <v>44.351051319999996</v>
      </c>
    </row>
    <row r="1242" spans="1:25" x14ac:dyDescent="0.15">
      <c r="A1242" t="s">
        <v>8643</v>
      </c>
      <c r="B1242" s="67">
        <f xml:space="preserve"> [1]!s_dq_close($A1242,B$1,2)</f>
        <v>0</v>
      </c>
      <c r="C1242" s="67">
        <f xml:space="preserve"> [1]!s_wq_close($A1242,C$1,2)</f>
        <v>83.886777300000006</v>
      </c>
      <c r="D1242" s="67">
        <f xml:space="preserve"> [1]!s_wq_close($A1242,D$1,2)</f>
        <v>81.946675679999998</v>
      </c>
      <c r="E1242" s="67">
        <f xml:space="preserve"> [1]!s_wq_close($A1242,E$1,2)</f>
        <v>73.884698999999998</v>
      </c>
      <c r="F1242" s="67">
        <f xml:space="preserve"> [1]!s_wq_close($A1242,F$1,2)</f>
        <v>70.306065959999998</v>
      </c>
      <c r="G1242" s="67">
        <f xml:space="preserve"> [1]!s_wq_close($A1242,G$1,2)</f>
        <v>72.83925563999999</v>
      </c>
      <c r="H1242" s="67">
        <f xml:space="preserve"> [1]!s_wq_close($A1242,H$1,2)</f>
        <v>71.632974840000003</v>
      </c>
      <c r="I1242" s="67">
        <f xml:space="preserve"> [1]!s_wq_close($A1242,I$1,2)</f>
        <v>73.090564139999998</v>
      </c>
      <c r="J1242" s="67">
        <f xml:space="preserve"> [1]!s_wq_close($A1242,J$1,2)</f>
        <v>71.381666339999995</v>
      </c>
      <c r="K1242" s="67">
        <f xml:space="preserve"> [1]!s_wq_close($A1242,K$1,2)</f>
        <v>74.920090020000004</v>
      </c>
      <c r="L1242" s="67">
        <f xml:space="preserve"> [1]!s_wq_close($A1242,L$1,2)</f>
        <v>92.23021949999999</v>
      </c>
      <c r="M1242" s="67">
        <f xml:space="preserve"> [1]!s_wq_close($A1242,M$1,2)</f>
        <v>93.486761999999999</v>
      </c>
      <c r="N1242" s="67">
        <f xml:space="preserve"> [1]!s_wq_close($A1242,N$1,2)</f>
        <v>92.682574799999998</v>
      </c>
      <c r="O1242" s="67">
        <f xml:space="preserve"> [1]!s_wq_close($A1242,O$1,2)</f>
        <v>91.466241659999994</v>
      </c>
      <c r="P1242" s="67">
        <f xml:space="preserve"> [1]!s_wq_close($A1242,P$1,2)</f>
        <v>82.620182459999995</v>
      </c>
      <c r="Q1242" s="67">
        <f xml:space="preserve"> [1]!s_wq_close($A1242,Q$1,2)</f>
        <v>82.328664599999996</v>
      </c>
      <c r="R1242" s="67">
        <f xml:space="preserve"> [1]!s_wq_close($A1242,R$1,2)</f>
        <v>70.466903399999993</v>
      </c>
      <c r="S1242" s="67">
        <f xml:space="preserve"> [1]!s_wq_close($A1242,S$1,2)</f>
        <v>67.893504360000009</v>
      </c>
      <c r="T1242" s="67">
        <f xml:space="preserve"> [1]!s_wq_close($A1242,T$1,2)</f>
        <v>69.612454499999998</v>
      </c>
      <c r="U1242" s="67">
        <f xml:space="preserve"> [1]!s_wq_close($A1242,U$1,2)</f>
        <v>71.723445899999987</v>
      </c>
      <c r="V1242" s="67">
        <f xml:space="preserve"> [1]!s_wq_close($A1242,V$1,2)</f>
        <v>70.868996999999993</v>
      </c>
      <c r="W1242" s="67">
        <f xml:space="preserve"> [1]!s_wq_close($A1242,W$1,2)</f>
        <v>73.382081999999997</v>
      </c>
      <c r="X1242" s="67">
        <f xml:space="preserve"> [1]!s_wq_close($A1242,X$1,2)</f>
        <v>65.106611200000003</v>
      </c>
      <c r="Y1242" s="67">
        <f xml:space="preserve"> [1]!s_wq_close($A1242,Y$1,2)</f>
        <v>58.952001859999996</v>
      </c>
    </row>
    <row r="1243" spans="1:25" x14ac:dyDescent="0.15">
      <c r="A1243" t="s">
        <v>8644</v>
      </c>
      <c r="B1243" s="67">
        <f xml:space="preserve"> [1]!s_dq_close($A1243,B$1,2)</f>
        <v>0</v>
      </c>
      <c r="C1243" s="67">
        <f xml:space="preserve"> [1]!s_wq_close($A1243,C$1,2)</f>
        <v>31.560127550000001</v>
      </c>
      <c r="D1243" s="67">
        <f xml:space="preserve"> [1]!s_wq_close($A1243,D$1,2)</f>
        <v>30.759870750000001</v>
      </c>
      <c r="E1243" s="67">
        <f xml:space="preserve"> [1]!s_wq_close($A1243,E$1,2)</f>
        <v>26.798599589999998</v>
      </c>
      <c r="F1243" s="67">
        <f xml:space="preserve"> [1]!s_wq_close($A1243,F$1,2)</f>
        <v>25.3081213</v>
      </c>
      <c r="G1243" s="67">
        <f xml:space="preserve"> [1]!s_wq_close($A1243,G$1,2)</f>
        <v>25.748262539999999</v>
      </c>
      <c r="H1243" s="67">
        <f xml:space="preserve"> [1]!s_wq_close($A1243,H$1,2)</f>
        <v>25.86830106</v>
      </c>
      <c r="I1243" s="67">
        <f xml:space="preserve"> [1]!s_wq_close($A1243,I$1,2)</f>
        <v>27.958971949999999</v>
      </c>
      <c r="J1243" s="67">
        <f xml:space="preserve"> [1]!s_wq_close($A1243,J$1,2)</f>
        <v>27.32876972</v>
      </c>
      <c r="K1243" s="67">
        <f xml:space="preserve"> [1]!s_wq_close($A1243,K$1,2)</f>
        <v>28.089013679999997</v>
      </c>
      <c r="L1243" s="67">
        <f xml:space="preserve"> [1]!s_wq_close($A1243,L$1,2)</f>
        <v>26.588532179999998</v>
      </c>
      <c r="M1243" s="67">
        <f xml:space="preserve"> [1]!s_wq_close($A1243,M$1,2)</f>
        <v>26.948647740000002</v>
      </c>
      <c r="N1243" s="67">
        <f xml:space="preserve"> [1]!s_wq_close($A1243,N$1,2)</f>
        <v>27.658875649999999</v>
      </c>
      <c r="O1243" s="67">
        <f xml:space="preserve"> [1]!s_wq_close($A1243,O$1,2)</f>
        <v>29.609501600000002</v>
      </c>
      <c r="P1243" s="67">
        <f xml:space="preserve"> [1]!s_wq_close($A1243,P$1,2)</f>
        <v>26.378464770000001</v>
      </c>
      <c r="Q1243" s="67">
        <f xml:space="preserve"> [1]!s_wq_close($A1243,Q$1,2)</f>
        <v>26.488500080000001</v>
      </c>
      <c r="R1243" s="67">
        <f xml:space="preserve"> [1]!s_wq_close($A1243,R$1,2)</f>
        <v>24.7079287</v>
      </c>
      <c r="S1243" s="67">
        <f xml:space="preserve"> [1]!s_wq_close($A1243,S$1,2)</f>
        <v>22.68728028</v>
      </c>
      <c r="T1243" s="67">
        <f xml:space="preserve"> [1]!s_wq_close($A1243,T$1,2)</f>
        <v>20.406548399999998</v>
      </c>
      <c r="U1243" s="67">
        <f xml:space="preserve"> [1]!s_wq_close($A1243,U$1,2)</f>
        <v>19.286188880000001</v>
      </c>
      <c r="V1243" s="67">
        <f xml:space="preserve"> [1]!s_wq_close($A1243,V$1,2)</f>
        <v>19.466246659999999</v>
      </c>
      <c r="W1243" s="67">
        <f xml:space="preserve"> [1]!s_wq_close($A1243,W$1,2)</f>
        <v>19.306195300000002</v>
      </c>
      <c r="X1243" s="67">
        <f xml:space="preserve"> [1]!s_wq_close($A1243,X$1,2)</f>
        <v>18.335883929999998</v>
      </c>
      <c r="Y1243" s="67">
        <f xml:space="preserve"> [1]!s_wq_close($A1243,Y$1,2)</f>
        <v>18.575960970000001</v>
      </c>
    </row>
    <row r="1244" spans="1:25" x14ac:dyDescent="0.15">
      <c r="A1244" t="s">
        <v>8645</v>
      </c>
      <c r="B1244" s="67">
        <f xml:space="preserve"> [1]!s_dq_close($A1244,B$1,2)</f>
        <v>0</v>
      </c>
      <c r="C1244" s="67">
        <f xml:space="preserve"> [1]!s_wq_close($A1244,C$1,2)</f>
        <v>62.518858699999996</v>
      </c>
      <c r="D1244" s="67">
        <f xml:space="preserve"> [1]!s_wq_close($A1244,D$1,2)</f>
        <v>63.299968900000003</v>
      </c>
      <c r="E1244" s="67">
        <f xml:space="preserve"> [1]!s_wq_close($A1244,E$1,2)</f>
        <v>59.424460600000003</v>
      </c>
      <c r="F1244" s="67">
        <f xml:space="preserve"> [1]!s_wq_close($A1244,F$1,2)</f>
        <v>55.398738800000004</v>
      </c>
      <c r="G1244" s="67">
        <f xml:space="preserve"> [1]!s_wq_close($A1244,G$1,2)</f>
        <v>61.437321499999996</v>
      </c>
      <c r="H1244" s="67">
        <f xml:space="preserve"> [1]!s_wq_close($A1244,H$1,2)</f>
        <v>60.6261686</v>
      </c>
      <c r="I1244" s="67">
        <f xml:space="preserve"> [1]!s_wq_close($A1244,I$1,2)</f>
        <v>62.158346300000005</v>
      </c>
      <c r="J1244" s="67">
        <f xml:space="preserve"> [1]!s_wq_close($A1244,J$1,2)</f>
        <v>60.746339399999997</v>
      </c>
      <c r="K1244" s="67">
        <f xml:space="preserve"> [1]!s_wq_close($A1244,K$1,2)</f>
        <v>60.986681000000004</v>
      </c>
      <c r="L1244" s="67">
        <f xml:space="preserve"> [1]!s_wq_close($A1244,L$1,2)</f>
        <v>59.394417900000001</v>
      </c>
      <c r="M1244" s="67">
        <f xml:space="preserve"> [1]!s_wq_close($A1244,M$1,2)</f>
        <v>60.325741599999994</v>
      </c>
      <c r="N1244" s="67">
        <f xml:space="preserve"> [1]!s_wq_close($A1244,N$1,2)</f>
        <v>59.214161700000005</v>
      </c>
      <c r="O1244" s="67">
        <f xml:space="preserve"> [1]!s_wq_close($A1244,O$1,2)</f>
        <v>57.201300799999999</v>
      </c>
      <c r="P1244" s="67">
        <f xml:space="preserve"> [1]!s_wq_close($A1244,P$1,2)</f>
        <v>53.776432999999997</v>
      </c>
      <c r="Q1244" s="67">
        <f xml:space="preserve"> [1]!s_wq_close($A1244,Q$1,2)</f>
        <v>55.338653400000005</v>
      </c>
      <c r="R1244" s="67">
        <f xml:space="preserve"> [1]!s_wq_close($A1244,R$1,2)</f>
        <v>53.686304900000003</v>
      </c>
      <c r="S1244" s="67">
        <f xml:space="preserve"> [1]!s_wq_close($A1244,S$1,2)</f>
        <v>47.1369963</v>
      </c>
      <c r="T1244" s="67">
        <f xml:space="preserve"> [1]!s_wq_close($A1244,T$1,2)</f>
        <v>47.1369963</v>
      </c>
      <c r="U1244" s="67">
        <f xml:space="preserve"> [1]!s_wq_close($A1244,U$1,2)</f>
        <v>45.334434299999998</v>
      </c>
      <c r="V1244" s="67">
        <f xml:space="preserve"> [1]!s_wq_close($A1244,V$1,2)</f>
        <v>44.493238699999999</v>
      </c>
      <c r="W1244" s="67">
        <f xml:space="preserve"> [1]!s_wq_close($A1244,W$1,2)</f>
        <v>44.312982499999997</v>
      </c>
      <c r="X1244" s="67">
        <f xml:space="preserve"> [1]!s_wq_close($A1244,X$1,2)</f>
        <v>40.016876400000001</v>
      </c>
      <c r="Y1244" s="67">
        <f xml:space="preserve"> [1]!s_wq_close($A1244,Y$1,2)</f>
        <v>39.656363999999996</v>
      </c>
    </row>
    <row r="1245" spans="1:25" x14ac:dyDescent="0.15">
      <c r="A1245" t="s">
        <v>8646</v>
      </c>
      <c r="B1245" s="67">
        <f xml:space="preserve"> [1]!s_dq_close($A1245,B$1,2)</f>
        <v>0</v>
      </c>
      <c r="C1245" s="67">
        <f xml:space="preserve"> [1]!s_wq_close($A1245,C$1,2)</f>
        <v>40.486632899999996</v>
      </c>
      <c r="D1245" s="67">
        <f xml:space="preserve"> [1]!s_wq_close($A1245,D$1,2)</f>
        <v>40.476539000000002</v>
      </c>
      <c r="E1245" s="67">
        <f xml:space="preserve"> [1]!s_wq_close($A1245,E$1,2)</f>
        <v>36.136161999999999</v>
      </c>
      <c r="F1245" s="67">
        <f xml:space="preserve"> [1]!s_wq_close($A1245,F$1,2)</f>
        <v>35.126771999999995</v>
      </c>
      <c r="G1245" s="67">
        <f xml:space="preserve"> [1]!s_wq_close($A1245,G$1,2)</f>
        <v>36.1462559</v>
      </c>
      <c r="H1245" s="67">
        <f xml:space="preserve"> [1]!s_wq_close($A1245,H$1,2)</f>
        <v>35.348837800000005</v>
      </c>
      <c r="I1245" s="67">
        <f xml:space="preserve"> [1]!s_wq_close($A1245,I$1,2)</f>
        <v>36.2774766</v>
      </c>
      <c r="J1245" s="67">
        <f xml:space="preserve"> [1]!s_wq_close($A1245,J$1,2)</f>
        <v>34.945081799999997</v>
      </c>
      <c r="K1245" s="67">
        <f xml:space="preserve"> [1]!s_wq_close($A1245,K$1,2)</f>
        <v>37.095082500000004</v>
      </c>
      <c r="L1245" s="67">
        <f xml:space="preserve"> [1]!s_wq_close($A1245,L$1,2)</f>
        <v>37.175833699999998</v>
      </c>
      <c r="M1245" s="67">
        <f xml:space="preserve"> [1]!s_wq_close($A1245,M$1,2)</f>
        <v>38.0439091</v>
      </c>
      <c r="N1245" s="67">
        <f xml:space="preserve"> [1]!s_wq_close($A1245,N$1,2)</f>
        <v>38.2356932</v>
      </c>
      <c r="O1245" s="67">
        <f xml:space="preserve"> [1]!s_wq_close($A1245,O$1,2)</f>
        <v>38.679824799999999</v>
      </c>
      <c r="P1245" s="67">
        <f xml:space="preserve"> [1]!s_wq_close($A1245,P$1,2)</f>
        <v>38.679824799999999</v>
      </c>
      <c r="Q1245" s="67">
        <f xml:space="preserve"> [1]!s_wq_close($A1245,Q$1,2)</f>
        <v>38.679824799999999</v>
      </c>
      <c r="R1245" s="67">
        <f xml:space="preserve"> [1]!s_wq_close($A1245,R$1,2)</f>
        <v>38.679824799999999</v>
      </c>
      <c r="S1245" s="67">
        <f xml:space="preserve"> [1]!s_wq_close($A1245,S$1,2)</f>
        <v>38.679824799999999</v>
      </c>
      <c r="T1245" s="67">
        <f xml:space="preserve"> [1]!s_wq_close($A1245,T$1,2)</f>
        <v>38.679824799999999</v>
      </c>
      <c r="U1245" s="67">
        <f xml:space="preserve"> [1]!s_wq_close($A1245,U$1,2)</f>
        <v>38.679824799999999</v>
      </c>
      <c r="V1245" s="67">
        <f xml:space="preserve"> [1]!s_wq_close($A1245,V$1,2)</f>
        <v>38.679824799999999</v>
      </c>
      <c r="W1245" s="67">
        <f xml:space="preserve"> [1]!s_wq_close($A1245,W$1,2)</f>
        <v>38.679824799999999</v>
      </c>
      <c r="X1245" s="67">
        <f xml:space="preserve"> [1]!s_wq_close($A1245,X$1,2)</f>
        <v>38.679824799999999</v>
      </c>
      <c r="Y1245" s="67">
        <f xml:space="preserve"> [1]!s_wq_close($A1245,Y$1,2)</f>
        <v>38.679824799999999</v>
      </c>
    </row>
    <row r="1246" spans="1:25" x14ac:dyDescent="0.15">
      <c r="A1246" t="s">
        <v>8647</v>
      </c>
      <c r="B1246" s="67">
        <f xml:space="preserve"> [1]!s_dq_close($A1246,B$1,2)</f>
        <v>0</v>
      </c>
      <c r="C1246" s="67">
        <f xml:space="preserve"> [1]!s_wq_close($A1246,C$1,2)</f>
        <v>59.218299999999999</v>
      </c>
      <c r="D1246" s="67">
        <f xml:space="preserve"> [1]!s_wq_close($A1246,D$1,2)</f>
        <v>57.692675999999999</v>
      </c>
      <c r="E1246" s="67">
        <f xml:space="preserve"> [1]!s_wq_close($A1246,E$1,2)</f>
        <v>53.406877000000001</v>
      </c>
      <c r="F1246" s="67">
        <f xml:space="preserve"> [1]!s_wq_close($A1246,F$1,2)</f>
        <v>49.903964000000002</v>
      </c>
      <c r="G1246" s="67">
        <f xml:space="preserve"> [1]!s_wq_close($A1246,G$1,2)</f>
        <v>50.345591999999996</v>
      </c>
      <c r="H1246" s="67">
        <f xml:space="preserve"> [1]!s_wq_close($A1246,H$1,2)</f>
        <v>49.883890000000008</v>
      </c>
      <c r="I1246" s="67">
        <f xml:space="preserve"> [1]!s_wq_close($A1246,I$1,2)</f>
        <v>51.509884</v>
      </c>
      <c r="J1246" s="67">
        <f xml:space="preserve"> [1]!s_wq_close($A1246,J$1,2)</f>
        <v>47.675750000000001</v>
      </c>
      <c r="K1246" s="67">
        <f xml:space="preserve"> [1]!s_wq_close($A1246,K$1,2)</f>
        <v>49.532595000000001</v>
      </c>
      <c r="L1246" s="67">
        <f xml:space="preserve"> [1]!s_wq_close($A1246,L$1,2)</f>
        <v>48.970523</v>
      </c>
      <c r="M1246" s="67">
        <f xml:space="preserve"> [1]!s_wq_close($A1246,M$1,2)</f>
        <v>50.68685</v>
      </c>
      <c r="N1246" s="67">
        <f xml:space="preserve"> [1]!s_wq_close($A1246,N$1,2)</f>
        <v>50.646702000000005</v>
      </c>
      <c r="O1246" s="67">
        <f xml:space="preserve"> [1]!s_wq_close($A1246,O$1,2)</f>
        <v>50.767145999999997</v>
      </c>
      <c r="P1246" s="67">
        <f xml:space="preserve"> [1]!s_wq_close($A1246,P$1,2)</f>
        <v>46.872790000000002</v>
      </c>
      <c r="Q1246" s="67">
        <f xml:space="preserve"> [1]!s_wq_close($A1246,Q$1,2)</f>
        <v>46.963123000000003</v>
      </c>
      <c r="R1246" s="67">
        <f xml:space="preserve"> [1]!s_wq_close($A1246,R$1,2)</f>
        <v>43.209285000000001</v>
      </c>
      <c r="S1246" s="67">
        <f xml:space="preserve"> [1]!s_wq_close($A1246,S$1,2)</f>
        <v>40.308591999999997</v>
      </c>
      <c r="T1246" s="67">
        <f xml:space="preserve"> [1]!s_wq_close($A1246,T$1,2)</f>
        <v>40.890738000000006</v>
      </c>
      <c r="U1246" s="67">
        <f xml:space="preserve"> [1]!s_wq_close($A1246,U$1,2)</f>
        <v>39.435372999999998</v>
      </c>
      <c r="V1246" s="67">
        <f xml:space="preserve"> [1]!s_wq_close($A1246,V$1,2)</f>
        <v>37.648786999999999</v>
      </c>
      <c r="W1246" s="67">
        <f xml:space="preserve"> [1]!s_wq_close($A1246,W$1,2)</f>
        <v>38.271081000000002</v>
      </c>
      <c r="X1246" s="67">
        <f xml:space="preserve"> [1]!s_wq_close($A1246,X$1,2)</f>
        <v>34.286391999999999</v>
      </c>
      <c r="Y1246" s="67">
        <f xml:space="preserve"> [1]!s_wq_close($A1246,Y$1,2)</f>
        <v>32.92136</v>
      </c>
    </row>
    <row r="1247" spans="1:25" x14ac:dyDescent="0.15">
      <c r="A1247" t="s">
        <v>8648</v>
      </c>
      <c r="B1247" s="67">
        <f xml:space="preserve"> [1]!s_dq_close($A1247,B$1,2)</f>
        <v>0</v>
      </c>
      <c r="C1247" s="67">
        <f xml:space="preserve"> [1]!s_wq_close($A1247,C$1,2)</f>
        <v>78.937278149999997</v>
      </c>
      <c r="D1247" s="67">
        <f xml:space="preserve"> [1]!s_wq_close($A1247,D$1,2)</f>
        <v>79.618376349999991</v>
      </c>
      <c r="E1247" s="67">
        <f xml:space="preserve"> [1]!s_wq_close($A1247,E$1,2)</f>
        <v>80.119183849999985</v>
      </c>
      <c r="F1247" s="67">
        <f xml:space="preserve"> [1]!s_wq_close($A1247,F$1,2)</f>
        <v>74.850688949999991</v>
      </c>
      <c r="G1247" s="67">
        <f xml:space="preserve"> [1]!s_wq_close($A1247,G$1,2)</f>
        <v>75.6219325</v>
      </c>
      <c r="H1247" s="67">
        <f xml:space="preserve"> [1]!s_wq_close($A1247,H$1,2)</f>
        <v>74.419994499999987</v>
      </c>
      <c r="I1247" s="67">
        <f xml:space="preserve"> [1]!s_wq_close($A1247,I$1,2)</f>
        <v>73.819025499999995</v>
      </c>
      <c r="J1247" s="67">
        <f xml:space="preserve"> [1]!s_wq_close($A1247,J$1,2)</f>
        <v>72.38671604999999</v>
      </c>
      <c r="K1247" s="67">
        <f xml:space="preserve"> [1]!s_wq_close($A1247,K$1,2)</f>
        <v>72.657152100000005</v>
      </c>
      <c r="L1247" s="67">
        <f xml:space="preserve"> [1]!s_wq_close($A1247,L$1,2)</f>
        <v>70.113050000000001</v>
      </c>
      <c r="M1247" s="67">
        <f xml:space="preserve"> [1]!s_wq_close($A1247,M$1,2)</f>
        <v>67.378641049999985</v>
      </c>
      <c r="N1247" s="67">
        <f xml:space="preserve"> [1]!s_wq_close($A1247,N$1,2)</f>
        <v>69.762484749999999</v>
      </c>
      <c r="O1247" s="67">
        <f xml:space="preserve"> [1]!s_wq_close($A1247,O$1,2)</f>
        <v>79.428069499999992</v>
      </c>
      <c r="P1247" s="67">
        <f xml:space="preserve"> [1]!s_wq_close($A1247,P$1,2)</f>
        <v>61.098514999999992</v>
      </c>
      <c r="Q1247" s="67">
        <f xml:space="preserve"> [1]!s_wq_close($A1247,Q$1,2)</f>
        <v>60.58769135</v>
      </c>
      <c r="R1247" s="67">
        <f xml:space="preserve"> [1]!s_wq_close($A1247,R$1,2)</f>
        <v>54.928566599999996</v>
      </c>
      <c r="S1247" s="67">
        <f xml:space="preserve"> [1]!s_wq_close($A1247,S$1,2)</f>
        <v>50.942138899999996</v>
      </c>
      <c r="T1247" s="67">
        <f xml:space="preserve"> [1]!s_wq_close($A1247,T$1,2)</f>
        <v>51.583172499999996</v>
      </c>
      <c r="U1247" s="67">
        <f xml:space="preserve"> [1]!s_wq_close($A1247,U$1,2)</f>
        <v>50.791896649999998</v>
      </c>
      <c r="V1247" s="67">
        <f xml:space="preserve"> [1]!s_wq_close($A1247,V$1,2)</f>
        <v>49.449732549999993</v>
      </c>
      <c r="W1247" s="67">
        <f xml:space="preserve"> [1]!s_wq_close($A1247,W$1,2)</f>
        <v>50.690586999999994</v>
      </c>
      <c r="X1247" s="67">
        <f xml:space="preserve"> [1]!s_wq_close($A1247,X$1,2)</f>
        <v>45.250131919999994</v>
      </c>
      <c r="Y1247" s="67">
        <f xml:space="preserve"> [1]!s_wq_close($A1247,Y$1,2)</f>
        <v>44.075716339999992</v>
      </c>
    </row>
    <row r="1248" spans="1:25" x14ac:dyDescent="0.15">
      <c r="A1248" t="s">
        <v>8649</v>
      </c>
      <c r="B1248" s="67">
        <f xml:space="preserve"> [1]!s_dq_close($A1248,B$1,2)</f>
        <v>0</v>
      </c>
      <c r="C1248" s="67">
        <f xml:space="preserve"> [1]!s_wq_close($A1248,C$1,2)</f>
        <v>48.461760100000006</v>
      </c>
      <c r="D1248" s="67">
        <f xml:space="preserve"> [1]!s_wq_close($A1248,D$1,2)</f>
        <v>45.076489540000004</v>
      </c>
      <c r="E1248" s="67">
        <f xml:space="preserve"> [1]!s_wq_close($A1248,E$1,2)</f>
        <v>41.973324859999998</v>
      </c>
      <c r="F1248" s="67">
        <f xml:space="preserve"> [1]!s_wq_close($A1248,F$1,2)</f>
        <v>40.703848400000005</v>
      </c>
      <c r="G1248" s="67">
        <f xml:space="preserve"> [1]!s_wq_close($A1248,G$1,2)</f>
        <v>41.237834530000008</v>
      </c>
      <c r="H1248" s="67">
        <f xml:space="preserve"> [1]!s_wq_close($A1248,H$1,2)</f>
        <v>40.53256983</v>
      </c>
      <c r="I1248" s="67">
        <f xml:space="preserve"> [1]!s_wq_close($A1248,I$1,2)</f>
        <v>42.215129900000001</v>
      </c>
      <c r="J1248" s="67">
        <f xml:space="preserve"> [1]!s_wq_close($A1248,J$1,2)</f>
        <v>41.056480750000006</v>
      </c>
      <c r="K1248" s="67">
        <f xml:space="preserve"> [1]!s_wq_close($A1248,K$1,2)</f>
        <v>43.152124430000001</v>
      </c>
      <c r="L1248" s="67">
        <f xml:space="preserve"> [1]!s_wq_close($A1248,L$1,2)</f>
        <v>43.786862660000004</v>
      </c>
      <c r="M1248" s="67">
        <f xml:space="preserve"> [1]!s_wq_close($A1248,M$1,2)</f>
        <v>43.353628630000003</v>
      </c>
      <c r="N1248" s="67">
        <f xml:space="preserve"> [1]!s_wq_close($A1248,N$1,2)</f>
        <v>44.159645430000005</v>
      </c>
      <c r="O1248" s="67">
        <f xml:space="preserve"> [1]!s_wq_close($A1248,O$1,2)</f>
        <v>45.640701300000003</v>
      </c>
      <c r="P1248" s="67">
        <f xml:space="preserve"> [1]!s_wq_close($A1248,P$1,2)</f>
        <v>40.280689580000001</v>
      </c>
      <c r="Q1248" s="67">
        <f xml:space="preserve"> [1]!s_wq_close($A1248,Q$1,2)</f>
        <v>40.099335799999999</v>
      </c>
      <c r="R1248" s="67">
        <f xml:space="preserve"> [1]!s_wq_close($A1248,R$1,2)</f>
        <v>37.782037500000001</v>
      </c>
      <c r="S1248" s="67">
        <f xml:space="preserve"> [1]!s_wq_close($A1248,S$1,2)</f>
        <v>35.585641720000005</v>
      </c>
      <c r="T1248" s="67">
        <f xml:space="preserve"> [1]!s_wq_close($A1248,T$1,2)</f>
        <v>35.212858950000005</v>
      </c>
      <c r="U1248" s="67">
        <f xml:space="preserve"> [1]!s_wq_close($A1248,U$1,2)</f>
        <v>33.882931230000004</v>
      </c>
      <c r="V1248" s="67">
        <f xml:space="preserve"> [1]!s_wq_close($A1248,V$1,2)</f>
        <v>32.422025780000006</v>
      </c>
      <c r="W1248" s="67">
        <f xml:space="preserve"> [1]!s_wq_close($A1248,W$1,2)</f>
        <v>33.348945100000002</v>
      </c>
      <c r="X1248" s="67">
        <f xml:space="preserve"> [1]!s_wq_close($A1248,X$1,2)</f>
        <v>33.298569049999998</v>
      </c>
      <c r="Y1248" s="67">
        <f xml:space="preserve"> [1]!s_wq_close($A1248,Y$1,2)</f>
        <v>32.390880640000006</v>
      </c>
    </row>
    <row r="1249" spans="1:25" x14ac:dyDescent="0.15">
      <c r="A1249" t="s">
        <v>8650</v>
      </c>
      <c r="B1249" s="67">
        <f xml:space="preserve"> [1]!s_dq_close($A1249,B$1,2)</f>
        <v>0</v>
      </c>
      <c r="C1249" s="67">
        <f xml:space="preserve"> [1]!s_wq_close($A1249,C$1,2)</f>
        <v>54.770188200000007</v>
      </c>
      <c r="D1249" s="67">
        <f xml:space="preserve"> [1]!s_wq_close($A1249,D$1,2)</f>
        <v>51.299403380000001</v>
      </c>
      <c r="E1249" s="67">
        <f xml:space="preserve"> [1]!s_wq_close($A1249,E$1,2)</f>
        <v>47.10637432</v>
      </c>
      <c r="F1249" s="67">
        <f xml:space="preserve"> [1]!s_wq_close($A1249,F$1,2)</f>
        <v>45.370981909999998</v>
      </c>
      <c r="G1249" s="67">
        <f xml:space="preserve"> [1]!s_wq_close($A1249,G$1,2)</f>
        <v>46.12331966</v>
      </c>
      <c r="H1249" s="67">
        <f xml:space="preserve"> [1]!s_wq_close($A1249,H$1,2)</f>
        <v>45.381013080000002</v>
      </c>
      <c r="I1249" s="67">
        <f xml:space="preserve"> [1]!s_wq_close($A1249,I$1,2)</f>
        <v>46.584753479999996</v>
      </c>
      <c r="J1249" s="67">
        <f xml:space="preserve"> [1]!s_wq_close($A1249,J$1,2)</f>
        <v>45.039953300000001</v>
      </c>
      <c r="K1249" s="67">
        <f xml:space="preserve"> [1]!s_wq_close($A1249,K$1,2)</f>
        <v>47.10637432</v>
      </c>
      <c r="L1249" s="67">
        <f xml:space="preserve"> [1]!s_wq_close($A1249,L$1,2)</f>
        <v>49.072483640000002</v>
      </c>
      <c r="M1249" s="67">
        <f xml:space="preserve"> [1]!s_wq_close($A1249,M$1,2)</f>
        <v>48.460582270000003</v>
      </c>
      <c r="N1249" s="67">
        <f xml:space="preserve"> [1]!s_wq_close($A1249,N$1,2)</f>
        <v>50.627314990000002</v>
      </c>
      <c r="O1249" s="67">
        <f xml:space="preserve"> [1]!s_wq_close($A1249,O$1,2)</f>
        <v>50.928250090000006</v>
      </c>
      <c r="P1249" s="67">
        <f xml:space="preserve"> [1]!s_wq_close($A1249,P$1,2)</f>
        <v>44.27758438</v>
      </c>
      <c r="Q1249" s="67">
        <f xml:space="preserve"> [1]!s_wq_close($A1249,Q$1,2)</f>
        <v>44.458145440000003</v>
      </c>
      <c r="R1249" s="67">
        <f xml:space="preserve"> [1]!s_wq_close($A1249,R$1,2)</f>
        <v>42.010539960000003</v>
      </c>
      <c r="S1249" s="67">
        <f xml:space="preserve"> [1]!s_wq_close($A1249,S$1,2)</f>
        <v>40.405552759999999</v>
      </c>
      <c r="T1249" s="67">
        <f xml:space="preserve"> [1]!s_wq_close($A1249,T$1,2)</f>
        <v>38.78050322</v>
      </c>
      <c r="U1249" s="67">
        <f xml:space="preserve"> [1]!s_wq_close($A1249,U$1,2)</f>
        <v>38.650098010000001</v>
      </c>
      <c r="V1249" s="67">
        <f xml:space="preserve"> [1]!s_wq_close($A1249,V$1,2)</f>
        <v>37.947916110000001</v>
      </c>
      <c r="W1249" s="67">
        <f xml:space="preserve"> [1]!s_wq_close($A1249,W$1,2)</f>
        <v>39.121563000000002</v>
      </c>
      <c r="X1249" s="67">
        <f xml:space="preserve"> [1]!s_wq_close($A1249,X$1,2)</f>
        <v>35.510341799999999</v>
      </c>
      <c r="Y1249" s="67">
        <f xml:space="preserve"> [1]!s_wq_close($A1249,Y$1,2)</f>
        <v>35.209406700000002</v>
      </c>
    </row>
    <row r="1250" spans="1:25" x14ac:dyDescent="0.15">
      <c r="A1250" t="s">
        <v>8651</v>
      </c>
      <c r="B1250" s="67">
        <f xml:space="preserve"> [1]!s_dq_close($A1250,B$1,2)</f>
        <v>0</v>
      </c>
      <c r="C1250" s="67">
        <f xml:space="preserve"> [1]!s_wq_close($A1250,C$1,2)</f>
        <v>81.742093139999994</v>
      </c>
      <c r="D1250" s="67">
        <f xml:space="preserve"> [1]!s_wq_close($A1250,D$1,2)</f>
        <v>76.981587899999994</v>
      </c>
      <c r="E1250" s="67">
        <f xml:space="preserve"> [1]!s_wq_close($A1250,E$1,2)</f>
        <v>67.038760499999995</v>
      </c>
      <c r="F1250" s="67">
        <f xml:space="preserve"> [1]!s_wq_close($A1250,F$1,2)</f>
        <v>63.513576239999992</v>
      </c>
      <c r="G1250" s="67">
        <f xml:space="preserve"> [1]!s_wq_close($A1250,G$1,2)</f>
        <v>64.101106949999988</v>
      </c>
      <c r="H1250" s="67">
        <f xml:space="preserve"> [1]!s_wq_close($A1250,H$1,2)</f>
        <v>63.498511349999994</v>
      </c>
      <c r="I1250" s="67">
        <f xml:space="preserve"> [1]!s_wq_close($A1250,I$1,2)</f>
        <v>69.057455760000011</v>
      </c>
      <c r="J1250" s="67">
        <f xml:space="preserve"> [1]!s_wq_close($A1250,J$1,2)</f>
        <v>67.083955169999996</v>
      </c>
      <c r="K1250" s="67">
        <f xml:space="preserve"> [1]!s_wq_close($A1250,K$1,2)</f>
        <v>68.695898400000004</v>
      </c>
      <c r="L1250" s="67">
        <f xml:space="preserve"> [1]!s_wq_close($A1250,L$1,2)</f>
        <v>70.428360749999996</v>
      </c>
      <c r="M1250" s="67">
        <f xml:space="preserve"> [1]!s_wq_close($A1250,M$1,2)</f>
        <v>69.901089599999992</v>
      </c>
      <c r="N1250" s="67">
        <f xml:space="preserve"> [1]!s_wq_close($A1250,N$1,2)</f>
        <v>70.202387400000006</v>
      </c>
      <c r="O1250" s="67">
        <f xml:space="preserve"> [1]!s_wq_close($A1250,O$1,2)</f>
        <v>65.863699080000004</v>
      </c>
      <c r="P1250" s="67">
        <f xml:space="preserve"> [1]!s_wq_close($A1250,P$1,2)</f>
        <v>56.854894860000002</v>
      </c>
      <c r="Q1250" s="67">
        <f xml:space="preserve"> [1]!s_wq_close($A1250,Q$1,2)</f>
        <v>57.397230900000004</v>
      </c>
      <c r="R1250" s="67">
        <f xml:space="preserve"> [1]!s_wq_close($A1250,R$1,2)</f>
        <v>54.113084880000002</v>
      </c>
      <c r="S1250" s="67">
        <f xml:space="preserve"> [1]!s_wq_close($A1250,S$1,2)</f>
        <v>49.744266780000004</v>
      </c>
      <c r="T1250" s="67">
        <f xml:space="preserve"> [1]!s_wq_close($A1250,T$1,2)</f>
        <v>47.394143939999999</v>
      </c>
      <c r="U1250" s="67">
        <f xml:space="preserve"> [1]!s_wq_close($A1250,U$1,2)</f>
        <v>47.499598169999999</v>
      </c>
      <c r="V1250" s="67">
        <f xml:space="preserve"> [1]!s_wq_close($A1250,V$1,2)</f>
        <v>45.76713582</v>
      </c>
      <c r="W1250" s="67">
        <f xml:space="preserve"> [1]!s_wq_close($A1250,W$1,2)</f>
        <v>48.840373380000003</v>
      </c>
      <c r="X1250" s="67">
        <f xml:space="preserve"> [1]!s_wq_close($A1250,X$1,2)</f>
        <v>48.9608925</v>
      </c>
      <c r="Y1250" s="67">
        <f xml:space="preserve"> [1]!s_wq_close($A1250,Y$1,2)</f>
        <v>49.066346729999999</v>
      </c>
    </row>
    <row r="1251" spans="1:25" x14ac:dyDescent="0.15">
      <c r="A1251" t="s">
        <v>8652</v>
      </c>
      <c r="B1251" s="67">
        <f xml:space="preserve"> [1]!s_dq_close($A1251,B$1,2)</f>
        <v>0</v>
      </c>
      <c r="C1251" s="67">
        <f xml:space="preserve"> [1]!s_wq_close($A1251,C$1,2)</f>
        <v>66.41</v>
      </c>
      <c r="D1251" s="67">
        <f xml:space="preserve"> [1]!s_wq_close($A1251,D$1,2)</f>
        <v>66.89</v>
      </c>
      <c r="E1251" s="67">
        <f xml:space="preserve"> [1]!s_wq_close($A1251,E$1,2)</f>
        <v>57.39</v>
      </c>
      <c r="F1251" s="67">
        <f xml:space="preserve"> [1]!s_wq_close($A1251,F$1,2)</f>
        <v>56.74</v>
      </c>
      <c r="G1251" s="67">
        <f xml:space="preserve"> [1]!s_wq_close($A1251,G$1,2)</f>
        <v>59.01</v>
      </c>
      <c r="H1251" s="67">
        <f xml:space="preserve"> [1]!s_wq_close($A1251,H$1,2)</f>
        <v>58.46</v>
      </c>
      <c r="I1251" s="67">
        <f xml:space="preserve"> [1]!s_wq_close($A1251,I$1,2)</f>
        <v>60.15</v>
      </c>
      <c r="J1251" s="67">
        <f xml:space="preserve"> [1]!s_wq_close($A1251,J$1,2)</f>
        <v>59.45</v>
      </c>
      <c r="K1251" s="67">
        <f xml:space="preserve"> [1]!s_wq_close($A1251,K$1,2)</f>
        <v>61.54</v>
      </c>
      <c r="L1251" s="67">
        <f xml:space="preserve"> [1]!s_wq_close($A1251,L$1,2)</f>
        <v>61.25</v>
      </c>
      <c r="M1251" s="67">
        <f xml:space="preserve"> [1]!s_wq_close($A1251,M$1,2)</f>
        <v>64.489999999999995</v>
      </c>
      <c r="N1251" s="67">
        <f xml:space="preserve"> [1]!s_wq_close($A1251,N$1,2)</f>
        <v>64.81</v>
      </c>
      <c r="O1251" s="67">
        <f xml:space="preserve"> [1]!s_wq_close($A1251,O$1,2)</f>
        <v>68.709999999999994</v>
      </c>
      <c r="P1251" s="67">
        <f xml:space="preserve"> [1]!s_wq_close($A1251,P$1,2)</f>
        <v>58.48</v>
      </c>
      <c r="Q1251" s="67">
        <f xml:space="preserve"> [1]!s_wq_close($A1251,Q$1,2)</f>
        <v>58.32</v>
      </c>
      <c r="R1251" s="67">
        <f xml:space="preserve"> [1]!s_wq_close($A1251,R$1,2)</f>
        <v>53.4</v>
      </c>
      <c r="S1251" s="67">
        <f xml:space="preserve"> [1]!s_wq_close($A1251,S$1,2)</f>
        <v>51.42</v>
      </c>
      <c r="T1251" s="67">
        <f xml:space="preserve"> [1]!s_wq_close($A1251,T$1,2)</f>
        <v>52.59</v>
      </c>
      <c r="U1251" s="67">
        <f xml:space="preserve"> [1]!s_wq_close($A1251,U$1,2)</f>
        <v>57.26</v>
      </c>
      <c r="V1251" s="67">
        <f xml:space="preserve"> [1]!s_wq_close($A1251,V$1,2)</f>
        <v>55.25</v>
      </c>
      <c r="W1251" s="67">
        <f xml:space="preserve"> [1]!s_wq_close($A1251,W$1,2)</f>
        <v>55.75</v>
      </c>
      <c r="X1251" s="67">
        <f xml:space="preserve"> [1]!s_wq_close($A1251,X$1,2)</f>
        <v>52.45</v>
      </c>
      <c r="Y1251" s="67">
        <f xml:space="preserve"> [1]!s_wq_close($A1251,Y$1,2)</f>
        <v>45.899827900000005</v>
      </c>
    </row>
    <row r="1252" spans="1:25" x14ac:dyDescent="0.15">
      <c r="A1252" t="s">
        <v>8653</v>
      </c>
      <c r="B1252" s="67">
        <f xml:space="preserve"> [1]!s_dq_close($A1252,B$1,2)</f>
        <v>0</v>
      </c>
      <c r="C1252" s="67">
        <f xml:space="preserve"> [1]!s_wq_close($A1252,C$1,2)</f>
        <v>91.6</v>
      </c>
      <c r="D1252" s="67">
        <f xml:space="preserve"> [1]!s_wq_close($A1252,D$1,2)</f>
        <v>91.6</v>
      </c>
      <c r="E1252" s="67">
        <f xml:space="preserve"> [1]!s_wq_close($A1252,E$1,2)</f>
        <v>91.6</v>
      </c>
      <c r="F1252" s="67">
        <f xml:space="preserve"> [1]!s_wq_close($A1252,F$1,2)</f>
        <v>91.6</v>
      </c>
      <c r="G1252" s="67">
        <f xml:space="preserve"> [1]!s_wq_close($A1252,G$1,2)</f>
        <v>91.6</v>
      </c>
      <c r="H1252" s="67">
        <f xml:space="preserve"> [1]!s_wq_close($A1252,H$1,2)</f>
        <v>91.6</v>
      </c>
      <c r="I1252" s="67">
        <f xml:space="preserve"> [1]!s_wq_close($A1252,I$1,2)</f>
        <v>91.6</v>
      </c>
      <c r="J1252" s="67">
        <f xml:space="preserve"> [1]!s_wq_close($A1252,J$1,2)</f>
        <v>91.6</v>
      </c>
      <c r="K1252" s="67">
        <f xml:space="preserve"> [1]!s_wq_close($A1252,K$1,2)</f>
        <v>91.6</v>
      </c>
      <c r="L1252" s="67">
        <f xml:space="preserve"> [1]!s_wq_close($A1252,L$1,2)</f>
        <v>91.6</v>
      </c>
      <c r="M1252" s="67">
        <f xml:space="preserve"> [1]!s_wq_close($A1252,M$1,2)</f>
        <v>91.6</v>
      </c>
      <c r="N1252" s="67">
        <f xml:space="preserve"> [1]!s_wq_close($A1252,N$1,2)</f>
        <v>91.6</v>
      </c>
      <c r="O1252" s="67">
        <f xml:space="preserve"> [1]!s_wq_close($A1252,O$1,2)</f>
        <v>76.599999999999994</v>
      </c>
      <c r="P1252" s="67">
        <f xml:space="preserve"> [1]!s_wq_close($A1252,P$1,2)</f>
        <v>63.7</v>
      </c>
      <c r="Q1252" s="67">
        <f xml:space="preserve"> [1]!s_wq_close($A1252,Q$1,2)</f>
        <v>59.98</v>
      </c>
      <c r="R1252" s="67">
        <f xml:space="preserve"> [1]!s_wq_close($A1252,R$1,2)</f>
        <v>57.19</v>
      </c>
      <c r="S1252" s="67">
        <f xml:space="preserve"> [1]!s_wq_close($A1252,S$1,2)</f>
        <v>49.88</v>
      </c>
      <c r="T1252" s="67">
        <f xml:space="preserve"> [1]!s_wq_close($A1252,T$1,2)</f>
        <v>49.27</v>
      </c>
      <c r="U1252" s="67">
        <f xml:space="preserve"> [1]!s_wq_close($A1252,U$1,2)</f>
        <v>62.48</v>
      </c>
      <c r="V1252" s="67">
        <f xml:space="preserve"> [1]!s_wq_close($A1252,V$1,2)</f>
        <v>59.057115840000002</v>
      </c>
      <c r="W1252" s="67">
        <f xml:space="preserve"> [1]!s_wq_close($A1252,W$1,2)</f>
        <v>62.869204260000004</v>
      </c>
      <c r="X1252" s="67">
        <f xml:space="preserve"> [1]!s_wq_close($A1252,X$1,2)</f>
        <v>60.509339999999995</v>
      </c>
      <c r="Y1252" s="67">
        <f xml:space="preserve"> [1]!s_wq_close($A1252,Y$1,2)</f>
        <v>48.730188479999995</v>
      </c>
    </row>
    <row r="1253" spans="1:25" x14ac:dyDescent="0.15">
      <c r="A1253" t="s">
        <v>8654</v>
      </c>
      <c r="B1253" s="67">
        <f xml:space="preserve"> [1]!s_dq_close($A1253,B$1,2)</f>
        <v>0</v>
      </c>
      <c r="C1253" s="67">
        <f xml:space="preserve"> [1]!s_wq_close($A1253,C$1,2)</f>
        <v>62.994095459999997</v>
      </c>
      <c r="D1253" s="67">
        <f xml:space="preserve"> [1]!s_wq_close($A1253,D$1,2)</f>
        <v>61.975458950000004</v>
      </c>
      <c r="E1253" s="67">
        <f xml:space="preserve"> [1]!s_wq_close($A1253,E$1,2)</f>
        <v>54.935772969999995</v>
      </c>
      <c r="F1253" s="67">
        <f xml:space="preserve"> [1]!s_wq_close($A1253,F$1,2)</f>
        <v>51.56721263</v>
      </c>
      <c r="G1253" s="67">
        <f xml:space="preserve"> [1]!s_wq_close($A1253,G$1,2)</f>
        <v>52.061402619999996</v>
      </c>
      <c r="H1253" s="67">
        <f xml:space="preserve"> [1]!s_wq_close($A1253,H$1,2)</f>
        <v>51.990804049999994</v>
      </c>
      <c r="I1253" s="67">
        <f xml:space="preserve"> [1]!s_wq_close($A1253,I$1,2)</f>
        <v>53.786024829999995</v>
      </c>
      <c r="J1253" s="67">
        <f xml:space="preserve"> [1]!s_wq_close($A1253,J$1,2)</f>
        <v>53.120381170000002</v>
      </c>
      <c r="K1253" s="67">
        <f xml:space="preserve"> [1]!s_wq_close($A1253,K$1,2)</f>
        <v>55.23833827</v>
      </c>
      <c r="L1253" s="67">
        <f xml:space="preserve"> [1]!s_wq_close($A1253,L$1,2)</f>
        <v>55.268594799999995</v>
      </c>
      <c r="M1253" s="67">
        <f xml:space="preserve"> [1]!s_wq_close($A1253,M$1,2)</f>
        <v>63.528627489999998</v>
      </c>
      <c r="N1253" s="67">
        <f xml:space="preserve"> [1]!s_wq_close($A1253,N$1,2)</f>
        <v>59.282627779999999</v>
      </c>
      <c r="O1253" s="67">
        <f xml:space="preserve"> [1]!s_wq_close($A1253,O$1,2)</f>
        <v>61.501439979999994</v>
      </c>
      <c r="P1253" s="67">
        <f xml:space="preserve"> [1]!s_wq_close($A1253,P$1,2)</f>
        <v>51.304989369999994</v>
      </c>
      <c r="Q1253" s="67">
        <f xml:space="preserve"> [1]!s_wq_close($A1253,Q$1,2)</f>
        <v>51.758837319999998</v>
      </c>
      <c r="R1253" s="67">
        <f xml:space="preserve"> [1]!s_wq_close($A1253,R$1,2)</f>
        <v>48.773526359999998</v>
      </c>
      <c r="S1253" s="67">
        <f xml:space="preserve"> [1]!s_wq_close($A1253,S$1,2)</f>
        <v>43.418120549999998</v>
      </c>
      <c r="T1253" s="67">
        <f xml:space="preserve"> [1]!s_wq_close($A1253,T$1,2)</f>
        <v>43.11555525</v>
      </c>
      <c r="U1253" s="67">
        <f xml:space="preserve"> [1]!s_wq_close($A1253,U$1,2)</f>
        <v>40.301697959999998</v>
      </c>
      <c r="V1253" s="67">
        <f xml:space="preserve"> [1]!s_wq_close($A1253,V$1,2)</f>
        <v>39.232633899999996</v>
      </c>
      <c r="W1253" s="67">
        <f xml:space="preserve"> [1]!s_wq_close($A1253,W$1,2)</f>
        <v>38.319561800000002</v>
      </c>
      <c r="X1253" s="67">
        <f xml:space="preserve"> [1]!s_wq_close($A1253,X$1,2)</f>
        <v>33.257720480000003</v>
      </c>
      <c r="Y1253" s="67">
        <f xml:space="preserve"> [1]!s_wq_close($A1253,Y$1,2)</f>
        <v>32.017671</v>
      </c>
    </row>
    <row r="1254" spans="1:25" x14ac:dyDescent="0.15">
      <c r="A1254" t="s">
        <v>8655</v>
      </c>
      <c r="B1254" s="67">
        <f xml:space="preserve"> [1]!s_dq_close($A1254,B$1,2)</f>
        <v>0</v>
      </c>
      <c r="C1254" s="67">
        <f xml:space="preserve"> [1]!s_wq_close($A1254,C$1,2)</f>
        <v>34.878613199999997</v>
      </c>
      <c r="D1254" s="67">
        <f xml:space="preserve"> [1]!s_wq_close($A1254,D$1,2)</f>
        <v>33.956534920000003</v>
      </c>
      <c r="E1254" s="67">
        <f xml:space="preserve"> [1]!s_wq_close($A1254,E$1,2)</f>
        <v>30.518786549999998</v>
      </c>
      <c r="F1254" s="67">
        <f xml:space="preserve"> [1]!s_wq_close($A1254,F$1,2)</f>
        <v>27.532054729999999</v>
      </c>
      <c r="G1254" s="67">
        <f xml:space="preserve"> [1]!s_wq_close($A1254,G$1,2)</f>
        <v>27.381715880000002</v>
      </c>
      <c r="H1254" s="67">
        <f xml:space="preserve"> [1]!s_wq_close($A1254,H$1,2)</f>
        <v>27.141173719999998</v>
      </c>
      <c r="I1254" s="67">
        <f xml:space="preserve"> [1]!s_wq_close($A1254,I$1,2)</f>
        <v>30.167995900000001</v>
      </c>
      <c r="J1254" s="67">
        <f xml:space="preserve"> [1]!s_wq_close($A1254,J$1,2)</f>
        <v>31.230390440000001</v>
      </c>
      <c r="K1254" s="67">
        <f xml:space="preserve"> [1]!s_wq_close($A1254,K$1,2)</f>
        <v>30.478696190000001</v>
      </c>
      <c r="L1254" s="67">
        <f xml:space="preserve"> [1]!s_wq_close($A1254,L$1,2)</f>
        <v>30.578922090000002</v>
      </c>
      <c r="M1254" s="67">
        <f xml:space="preserve"> [1]!s_wq_close($A1254,M$1,2)</f>
        <v>29.79716007</v>
      </c>
      <c r="N1254" s="67">
        <f xml:space="preserve"> [1]!s_wq_close($A1254,N$1,2)</f>
        <v>30.318334750000002</v>
      </c>
      <c r="O1254" s="67">
        <f xml:space="preserve"> [1]!s_wq_close($A1254,O$1,2)</f>
        <v>30.39851547</v>
      </c>
      <c r="P1254" s="67">
        <f xml:space="preserve"> [1]!s_wq_close($A1254,P$1,2)</f>
        <v>28.414042650000003</v>
      </c>
      <c r="Q1254" s="67">
        <f xml:space="preserve"> [1]!s_wq_close($A1254,Q$1,2)</f>
        <v>28.985330280000003</v>
      </c>
      <c r="R1254" s="67">
        <f xml:space="preserve"> [1]!s_wq_close($A1254,R$1,2)</f>
        <v>27.61223545</v>
      </c>
      <c r="S1254" s="67">
        <f xml:space="preserve"> [1]!s_wq_close($A1254,S$1,2)</f>
        <v>26.39950206</v>
      </c>
      <c r="T1254" s="67">
        <f xml:space="preserve"> [1]!s_wq_close($A1254,T$1,2)</f>
        <v>25.7580563</v>
      </c>
      <c r="U1254" s="67">
        <f xml:space="preserve"> [1]!s_wq_close($A1254,U$1,2)</f>
        <v>24.475164780000004</v>
      </c>
      <c r="V1254" s="67">
        <f xml:space="preserve"> [1]!s_wq_close($A1254,V$1,2)</f>
        <v>16.527250909999999</v>
      </c>
      <c r="W1254" s="67">
        <f xml:space="preserve"> [1]!s_wq_close($A1254,W$1,2)</f>
        <v>14.653026579999999</v>
      </c>
      <c r="X1254" s="67">
        <f xml:space="preserve"> [1]!s_wq_close($A1254,X$1,2)</f>
        <v>14.45442766</v>
      </c>
      <c r="Y1254" s="67">
        <f xml:space="preserve"> [1]!s_wq_close($A1254,Y$1,2)</f>
        <v>14.840307820000001</v>
      </c>
    </row>
    <row r="1255" spans="1:25" x14ac:dyDescent="0.15">
      <c r="A1255" t="s">
        <v>8656</v>
      </c>
      <c r="B1255" s="67">
        <f xml:space="preserve"> [1]!s_dq_close($A1255,B$1,2)</f>
        <v>0</v>
      </c>
      <c r="C1255" s="67">
        <f xml:space="preserve"> [1]!s_wq_close($A1255,C$1,2)</f>
        <v>67.253461000000001</v>
      </c>
      <c r="D1255" s="67">
        <f xml:space="preserve"> [1]!s_wq_close($A1255,D$1,2)</f>
        <v>67.253461000000001</v>
      </c>
      <c r="E1255" s="67">
        <f xml:space="preserve"> [1]!s_wq_close($A1255,E$1,2)</f>
        <v>67.253461000000001</v>
      </c>
      <c r="F1255" s="67">
        <f xml:space="preserve"> [1]!s_wq_close($A1255,F$1,2)</f>
        <v>51.504105730000006</v>
      </c>
      <c r="G1255" s="67">
        <f xml:space="preserve"> [1]!s_wq_close($A1255,G$1,2)</f>
        <v>49.4865019</v>
      </c>
      <c r="H1255" s="67">
        <f xml:space="preserve"> [1]!s_wq_close($A1255,H$1,2)</f>
        <v>50.38990660000001</v>
      </c>
      <c r="I1255" s="67">
        <f xml:space="preserve"> [1]!s_wq_close($A1255,I$1,2)</f>
        <v>51.855429780000001</v>
      </c>
      <c r="J1255" s="67">
        <f xml:space="preserve"> [1]!s_wq_close($A1255,J$1,2)</f>
        <v>52.758834480000004</v>
      </c>
      <c r="K1255" s="67">
        <f xml:space="preserve"> [1]!s_wq_close($A1255,K$1,2)</f>
        <v>52.758834480000004</v>
      </c>
      <c r="L1255" s="67">
        <f xml:space="preserve"> [1]!s_wq_close($A1255,L$1,2)</f>
        <v>61.381330450000007</v>
      </c>
      <c r="M1255" s="67">
        <f xml:space="preserve"> [1]!s_wq_close($A1255,M$1,2)</f>
        <v>57.215631000000002</v>
      </c>
      <c r="N1255" s="67">
        <f xml:space="preserve"> [1]!s_wq_close($A1255,N$1,2)</f>
        <v>61.180573850000009</v>
      </c>
      <c r="O1255" s="67">
        <f xml:space="preserve"> [1]!s_wq_close($A1255,O$1,2)</f>
        <v>60.688720180000004</v>
      </c>
      <c r="P1255" s="67">
        <f xml:space="preserve"> [1]!s_wq_close($A1255,P$1,2)</f>
        <v>55.870561780000003</v>
      </c>
      <c r="Q1255" s="67">
        <f xml:space="preserve"> [1]!s_wq_close($A1255,Q$1,2)</f>
        <v>57.004836570000002</v>
      </c>
      <c r="R1255" s="67">
        <f xml:space="preserve"> [1]!s_wq_close($A1255,R$1,2)</f>
        <v>50.068696040000006</v>
      </c>
      <c r="S1255" s="67">
        <f xml:space="preserve"> [1]!s_wq_close($A1255,S$1,2)</f>
        <v>49.20544266000001</v>
      </c>
      <c r="T1255" s="67">
        <f xml:space="preserve"> [1]!s_wq_close($A1255,T$1,2)</f>
        <v>47.950713910000005</v>
      </c>
      <c r="U1255" s="67">
        <f xml:space="preserve"> [1]!s_wq_close($A1255,U$1,2)</f>
        <v>51.504105730000006</v>
      </c>
      <c r="V1255" s="67">
        <f xml:space="preserve"> [1]!s_wq_close($A1255,V$1,2)</f>
        <v>47.884005179999996</v>
      </c>
      <c r="W1255" s="67">
        <f xml:space="preserve"> [1]!s_wq_close($A1255,W$1,2)</f>
        <v>39.894920999999997</v>
      </c>
      <c r="X1255" s="67">
        <f xml:space="preserve"> [1]!s_wq_close($A1255,X$1,2)</f>
        <v>37.491125759999996</v>
      </c>
      <c r="Y1255" s="67">
        <f xml:space="preserve"> [1]!s_wq_close($A1255,Y$1,2)</f>
        <v>37.864825019999998</v>
      </c>
    </row>
    <row r="1256" spans="1:25" x14ac:dyDescent="0.15">
      <c r="A1256" t="s">
        <v>8657</v>
      </c>
      <c r="B1256" s="67">
        <f xml:space="preserve"> [1]!s_dq_close($A1256,B$1,2)</f>
        <v>0</v>
      </c>
      <c r="C1256" s="67">
        <f xml:space="preserve"> [1]!s_wq_close($A1256,C$1,2)</f>
        <v>50.27</v>
      </c>
      <c r="D1256" s="67">
        <f xml:space="preserve"> [1]!s_wq_close($A1256,D$1,2)</f>
        <v>48.68</v>
      </c>
      <c r="E1256" s="67">
        <f xml:space="preserve"> [1]!s_wq_close($A1256,E$1,2)</f>
        <v>43.58</v>
      </c>
      <c r="F1256" s="67">
        <f xml:space="preserve"> [1]!s_wq_close($A1256,F$1,2)</f>
        <v>40.17</v>
      </c>
      <c r="G1256" s="67">
        <f xml:space="preserve"> [1]!s_wq_close($A1256,G$1,2)</f>
        <v>40.01</v>
      </c>
      <c r="H1256" s="67">
        <f xml:space="preserve"> [1]!s_wq_close($A1256,H$1,2)</f>
        <v>40.08</v>
      </c>
      <c r="I1256" s="67">
        <f xml:space="preserve"> [1]!s_wq_close($A1256,I$1,2)</f>
        <v>41.35</v>
      </c>
      <c r="J1256" s="67">
        <f xml:space="preserve"> [1]!s_wq_close($A1256,J$1,2)</f>
        <v>43.38</v>
      </c>
      <c r="K1256" s="67">
        <f xml:space="preserve"> [1]!s_wq_close($A1256,K$1,2)</f>
        <v>44.3</v>
      </c>
      <c r="L1256" s="67">
        <f xml:space="preserve"> [1]!s_wq_close($A1256,L$1,2)</f>
        <v>45.98</v>
      </c>
      <c r="M1256" s="67">
        <f xml:space="preserve"> [1]!s_wq_close($A1256,M$1,2)</f>
        <v>49.5</v>
      </c>
      <c r="N1256" s="67">
        <f xml:space="preserve"> [1]!s_wq_close($A1256,N$1,2)</f>
        <v>49.78</v>
      </c>
      <c r="O1256" s="67">
        <f xml:space="preserve"> [1]!s_wq_close($A1256,O$1,2)</f>
        <v>50.88</v>
      </c>
      <c r="P1256" s="67">
        <f xml:space="preserve"> [1]!s_wq_close($A1256,P$1,2)</f>
        <v>51.39</v>
      </c>
      <c r="Q1256" s="67">
        <f xml:space="preserve"> [1]!s_wq_close($A1256,Q$1,2)</f>
        <v>51.2</v>
      </c>
      <c r="R1256" s="67">
        <f xml:space="preserve"> [1]!s_wq_close($A1256,R$1,2)</f>
        <v>42.59</v>
      </c>
      <c r="S1256" s="67">
        <f xml:space="preserve"> [1]!s_wq_close($A1256,S$1,2)</f>
        <v>33.770000000000003</v>
      </c>
      <c r="T1256" s="67">
        <f xml:space="preserve"> [1]!s_wq_close($A1256,T$1,2)</f>
        <v>33.6</v>
      </c>
      <c r="U1256" s="67">
        <f xml:space="preserve"> [1]!s_wq_close($A1256,U$1,2)</f>
        <v>33.21</v>
      </c>
      <c r="V1256" s="67">
        <f xml:space="preserve"> [1]!s_wq_close($A1256,V$1,2)</f>
        <v>33.11</v>
      </c>
      <c r="W1256" s="67">
        <f xml:space="preserve"> [1]!s_wq_close($A1256,W$1,2)</f>
        <v>34.78</v>
      </c>
      <c r="X1256" s="67">
        <f xml:space="preserve"> [1]!s_wq_close($A1256,X$1,2)</f>
        <v>29.18</v>
      </c>
      <c r="Y1256" s="67">
        <f xml:space="preserve"> [1]!s_wq_close($A1256,Y$1,2)</f>
        <v>28</v>
      </c>
    </row>
    <row r="1257" spans="1:25" x14ac:dyDescent="0.15">
      <c r="A1257" t="s">
        <v>8658</v>
      </c>
      <c r="B1257" s="67">
        <f xml:space="preserve"> [1]!s_dq_close($A1257,B$1,2)</f>
        <v>0</v>
      </c>
      <c r="C1257" s="67">
        <f xml:space="preserve"> [1]!s_wq_close($A1257,C$1,2)</f>
        <v>63.95</v>
      </c>
      <c r="D1257" s="67">
        <f xml:space="preserve"> [1]!s_wq_close($A1257,D$1,2)</f>
        <v>64.11</v>
      </c>
      <c r="E1257" s="67">
        <f xml:space="preserve"> [1]!s_wq_close($A1257,E$1,2)</f>
        <v>55.99</v>
      </c>
      <c r="F1257" s="67">
        <f xml:space="preserve"> [1]!s_wq_close($A1257,F$1,2)</f>
        <v>51.3</v>
      </c>
      <c r="G1257" s="67">
        <f xml:space="preserve"> [1]!s_wq_close($A1257,G$1,2)</f>
        <v>51.7</v>
      </c>
      <c r="H1257" s="67">
        <f xml:space="preserve"> [1]!s_wq_close($A1257,H$1,2)</f>
        <v>51.31</v>
      </c>
      <c r="I1257" s="67">
        <f xml:space="preserve"> [1]!s_wq_close($A1257,I$1,2)</f>
        <v>60.53</v>
      </c>
      <c r="J1257" s="67">
        <f xml:space="preserve"> [1]!s_wq_close($A1257,J$1,2)</f>
        <v>63.05</v>
      </c>
      <c r="K1257" s="67">
        <f xml:space="preserve"> [1]!s_wq_close($A1257,K$1,2)</f>
        <v>61.48</v>
      </c>
      <c r="L1257" s="67">
        <f xml:space="preserve"> [1]!s_wq_close($A1257,L$1,2)</f>
        <v>60.4</v>
      </c>
      <c r="M1257" s="67">
        <f xml:space="preserve"> [1]!s_wq_close($A1257,M$1,2)</f>
        <v>60.8</v>
      </c>
      <c r="N1257" s="67">
        <f xml:space="preserve"> [1]!s_wq_close($A1257,N$1,2)</f>
        <v>61.7</v>
      </c>
      <c r="O1257" s="67">
        <f xml:space="preserve"> [1]!s_wq_close($A1257,O$1,2)</f>
        <v>64.66</v>
      </c>
      <c r="P1257" s="67">
        <f xml:space="preserve"> [1]!s_wq_close($A1257,P$1,2)</f>
        <v>55.23</v>
      </c>
      <c r="Q1257" s="67">
        <f xml:space="preserve"> [1]!s_wq_close($A1257,Q$1,2)</f>
        <v>56.1</v>
      </c>
      <c r="R1257" s="67">
        <f xml:space="preserve"> [1]!s_wq_close($A1257,R$1,2)</f>
        <v>52.79</v>
      </c>
      <c r="S1257" s="67">
        <f xml:space="preserve"> [1]!s_wq_close($A1257,S$1,2)</f>
        <v>46.5</v>
      </c>
      <c r="T1257" s="67">
        <f xml:space="preserve"> [1]!s_wq_close($A1257,T$1,2)</f>
        <v>48.12</v>
      </c>
      <c r="U1257" s="67">
        <f xml:space="preserve"> [1]!s_wq_close($A1257,U$1,2)</f>
        <v>49.68</v>
      </c>
      <c r="V1257" s="67">
        <f xml:space="preserve"> [1]!s_wq_close($A1257,V$1,2)</f>
        <v>46.64</v>
      </c>
      <c r="W1257" s="67">
        <f xml:space="preserve"> [1]!s_wq_close($A1257,W$1,2)</f>
        <v>42.65</v>
      </c>
      <c r="X1257" s="67">
        <f xml:space="preserve"> [1]!s_wq_close($A1257,X$1,2)</f>
        <v>36.36</v>
      </c>
      <c r="Y1257" s="67">
        <f xml:space="preserve"> [1]!s_wq_close($A1257,Y$1,2)</f>
        <v>40.5</v>
      </c>
    </row>
    <row r="1258" spans="1:25" x14ac:dyDescent="0.15">
      <c r="A1258" t="s">
        <v>8659</v>
      </c>
      <c r="B1258" s="67">
        <f xml:space="preserve"> [1]!s_dq_close($A1258,B$1,2)</f>
        <v>0</v>
      </c>
      <c r="C1258" s="67">
        <f xml:space="preserve"> [1]!s_wq_close($A1258,C$1,2)</f>
        <v>128.56627800000001</v>
      </c>
      <c r="D1258" s="67">
        <f xml:space="preserve"> [1]!s_wq_close($A1258,D$1,2)</f>
        <v>124.92156420000001</v>
      </c>
      <c r="E1258" s="67">
        <f xml:space="preserve"> [1]!s_wq_close($A1258,E$1,2)</f>
        <v>109.61176365</v>
      </c>
      <c r="F1258" s="67">
        <f xml:space="preserve"> [1]!s_wq_close($A1258,F$1,2)</f>
        <v>105.96704985000001</v>
      </c>
      <c r="G1258" s="67">
        <f xml:space="preserve"> [1]!s_wq_close($A1258,G$1,2)</f>
        <v>108.71059815</v>
      </c>
      <c r="H1258" s="67">
        <f xml:space="preserve"> [1]!s_wq_close($A1258,H$1,2)</f>
        <v>105.4363635</v>
      </c>
      <c r="I1258" s="67">
        <f xml:space="preserve"> [1]!s_wq_close($A1258,I$1,2)</f>
        <v>107.138565</v>
      </c>
      <c r="J1258" s="67">
        <f xml:space="preserve"> [1]!s_wq_close($A1258,J$1,2)</f>
        <v>107.9195751</v>
      </c>
      <c r="K1258" s="67">
        <f xml:space="preserve"> [1]!s_wq_close($A1258,K$1,2)</f>
        <v>112.23515655000001</v>
      </c>
      <c r="L1258" s="67">
        <f xml:space="preserve"> [1]!s_wq_close($A1258,L$1,2)</f>
        <v>114.5281221</v>
      </c>
      <c r="M1258" s="67">
        <f xml:space="preserve"> [1]!s_wq_close($A1258,M$1,2)</f>
        <v>119.8550115</v>
      </c>
      <c r="N1258" s="67">
        <f xml:space="preserve"> [1]!s_wq_close($A1258,N$1,2)</f>
        <v>126.66381750000001</v>
      </c>
      <c r="O1258" s="67">
        <f xml:space="preserve"> [1]!s_wq_close($A1258,O$1,2)</f>
        <v>124.761357</v>
      </c>
      <c r="P1258" s="67">
        <f xml:space="preserve"> [1]!s_wq_close($A1258,P$1,2)</f>
        <v>107.94961395000001</v>
      </c>
      <c r="Q1258" s="67">
        <f xml:space="preserve"> [1]!s_wq_close($A1258,Q$1,2)</f>
        <v>107.4189276</v>
      </c>
      <c r="R1258" s="67">
        <f xml:space="preserve"> [1]!s_wq_close($A1258,R$1,2)</f>
        <v>105.67667430000002</v>
      </c>
      <c r="S1258" s="67">
        <f xml:space="preserve"> [1]!s_wq_close($A1258,S$1,2)</f>
        <v>87.592647449999987</v>
      </c>
      <c r="T1258" s="67">
        <f xml:space="preserve"> [1]!s_wq_close($A1258,T$1,2)</f>
        <v>95.205032999999986</v>
      </c>
      <c r="U1258" s="67">
        <f xml:space="preserve"> [1]!s_wq_close($A1258,U$1,2)</f>
        <v>92.834949899999984</v>
      </c>
      <c r="V1258" s="67">
        <f xml:space="preserve"> [1]!s_wq_close($A1258,V$1,2)</f>
        <v>95.486229299999991</v>
      </c>
      <c r="W1258" s="67">
        <f xml:space="preserve"> [1]!s_wq_close($A1258,W$1,2)</f>
        <v>95.506314749999987</v>
      </c>
      <c r="X1258" s="67">
        <f xml:space="preserve"> [1]!s_wq_close($A1258,X$1,2)</f>
        <v>85.021709849999993</v>
      </c>
      <c r="Y1258" s="67">
        <f xml:space="preserve"> [1]!s_wq_close($A1258,Y$1,2)</f>
        <v>80.341799999999992</v>
      </c>
    </row>
    <row r="1259" spans="1:25" x14ac:dyDescent="0.15">
      <c r="A1259" t="s">
        <v>8660</v>
      </c>
      <c r="B1259" s="67">
        <f xml:space="preserve"> [1]!s_dq_close($A1259,B$1,2)</f>
        <v>0</v>
      </c>
      <c r="C1259" s="67">
        <f xml:space="preserve"> [1]!s_wq_close($A1259,C$1,2)</f>
        <v>57.59123864</v>
      </c>
      <c r="D1259" s="67">
        <f xml:space="preserve"> [1]!s_wq_close($A1259,D$1,2)</f>
        <v>56.428589199999998</v>
      </c>
      <c r="E1259" s="67">
        <f xml:space="preserve"> [1]!s_wq_close($A1259,E$1,2)</f>
        <v>47.287759119999997</v>
      </c>
      <c r="F1259" s="67">
        <f xml:space="preserve"> [1]!s_wq_close($A1259,F$1,2)</f>
        <v>43.950153399999998</v>
      </c>
      <c r="G1259" s="67">
        <f xml:space="preserve"> [1]!s_wq_close($A1259,G$1,2)</f>
        <v>45.082734319999993</v>
      </c>
      <c r="H1259" s="67">
        <f xml:space="preserve"> [1]!s_wq_close($A1259,H$1,2)</f>
        <v>44.882277520000002</v>
      </c>
      <c r="I1259" s="67">
        <f xml:space="preserve"> [1]!s_wq_close($A1259,I$1,2)</f>
        <v>46.846754160000003</v>
      </c>
      <c r="J1259" s="67">
        <f xml:space="preserve"> [1]!s_wq_close($A1259,J$1,2)</f>
        <v>46.756548599999995</v>
      </c>
      <c r="K1259" s="67">
        <f xml:space="preserve"> [1]!s_wq_close($A1259,K$1,2)</f>
        <v>47.969312240000001</v>
      </c>
      <c r="L1259" s="67">
        <f xml:space="preserve"> [1]!s_wq_close($A1259,L$1,2)</f>
        <v>48.029449280000001</v>
      </c>
      <c r="M1259" s="67">
        <f xml:space="preserve"> [1]!s_wq_close($A1259,M$1,2)</f>
        <v>50.585273479999998</v>
      </c>
      <c r="N1259" s="67">
        <f xml:space="preserve"> [1]!s_wq_close($A1259,N$1,2)</f>
        <v>52.218996400000002</v>
      </c>
      <c r="O1259" s="67">
        <f xml:space="preserve"> [1]!s_wq_close($A1259,O$1,2)</f>
        <v>60.137039999999999</v>
      </c>
      <c r="P1259" s="67">
        <f xml:space="preserve"> [1]!s_wq_close($A1259,P$1,2)</f>
        <v>61.520191920000002</v>
      </c>
      <c r="Q1259" s="67">
        <f xml:space="preserve"> [1]!s_wq_close($A1259,Q$1,2)</f>
        <v>64.537066760000002</v>
      </c>
      <c r="R1259" s="67">
        <f xml:space="preserve"> [1]!s_wq_close($A1259,R$1,2)</f>
        <v>60.537953599999994</v>
      </c>
      <c r="S1259" s="67">
        <f xml:space="preserve"> [1]!s_wq_close($A1259,S$1,2)</f>
        <v>56.679160199999991</v>
      </c>
      <c r="T1259" s="67">
        <f xml:space="preserve"> [1]!s_wq_close($A1259,T$1,2)</f>
        <v>63.745262400000001</v>
      </c>
      <c r="U1259" s="67">
        <f xml:space="preserve"> [1]!s_wq_close($A1259,U$1,2)</f>
        <v>58.453202879999999</v>
      </c>
      <c r="V1259" s="67">
        <f xml:space="preserve"> [1]!s_wq_close($A1259,V$1,2)</f>
        <v>56.629045999999995</v>
      </c>
      <c r="W1259" s="67">
        <f xml:space="preserve"> [1]!s_wq_close($A1259,W$1,2)</f>
        <v>60.137039999999999</v>
      </c>
      <c r="X1259" s="67">
        <f xml:space="preserve"> [1]!s_wq_close($A1259,X$1,2)</f>
        <v>38.026654959999995</v>
      </c>
      <c r="Y1259" s="67">
        <f xml:space="preserve"> [1]!s_wq_close($A1259,Y$1,2)</f>
        <v>32.103156519999999</v>
      </c>
    </row>
    <row r="1260" spans="1:25" x14ac:dyDescent="0.15">
      <c r="A1260" t="s">
        <v>8661</v>
      </c>
      <c r="B1260" s="67">
        <f xml:space="preserve"> [1]!s_dq_close($A1260,B$1,2)</f>
        <v>0</v>
      </c>
      <c r="C1260" s="67">
        <f xml:space="preserve"> [1]!s_wq_close($A1260,C$1,2)</f>
        <v>51.78</v>
      </c>
      <c r="D1260" s="67">
        <f xml:space="preserve"> [1]!s_wq_close($A1260,D$1,2)</f>
        <v>52.48</v>
      </c>
      <c r="E1260" s="67">
        <f xml:space="preserve"> [1]!s_wq_close($A1260,E$1,2)</f>
        <v>43.9</v>
      </c>
      <c r="F1260" s="67">
        <f xml:space="preserve"> [1]!s_wq_close($A1260,F$1,2)</f>
        <v>42.32</v>
      </c>
      <c r="G1260" s="67">
        <f xml:space="preserve"> [1]!s_wq_close($A1260,G$1,2)</f>
        <v>45.38</v>
      </c>
      <c r="H1260" s="67">
        <f xml:space="preserve"> [1]!s_wq_close($A1260,H$1,2)</f>
        <v>45.38</v>
      </c>
      <c r="I1260" s="67">
        <f xml:space="preserve"> [1]!s_wq_close($A1260,I$1,2)</f>
        <v>45.38</v>
      </c>
      <c r="J1260" s="67">
        <f xml:space="preserve"> [1]!s_wq_close($A1260,J$1,2)</f>
        <v>45.38</v>
      </c>
      <c r="K1260" s="67">
        <f xml:space="preserve"> [1]!s_wq_close($A1260,K$1,2)</f>
        <v>45.38</v>
      </c>
      <c r="L1260" s="67">
        <f xml:space="preserve"> [1]!s_wq_close($A1260,L$1,2)</f>
        <v>45.38</v>
      </c>
      <c r="M1260" s="67">
        <f xml:space="preserve"> [1]!s_wq_close($A1260,M$1,2)</f>
        <v>45.38</v>
      </c>
      <c r="N1260" s="67">
        <f xml:space="preserve"> [1]!s_wq_close($A1260,N$1,2)</f>
        <v>45.38</v>
      </c>
      <c r="O1260" s="67">
        <f xml:space="preserve"> [1]!s_wq_close($A1260,O$1,2)</f>
        <v>45.38</v>
      </c>
      <c r="P1260" s="67">
        <f xml:space="preserve"> [1]!s_wq_close($A1260,P$1,2)</f>
        <v>45.38</v>
      </c>
      <c r="Q1260" s="67">
        <f xml:space="preserve"> [1]!s_wq_close($A1260,Q$1,2)</f>
        <v>45.38</v>
      </c>
      <c r="R1260" s="67">
        <f xml:space="preserve"> [1]!s_wq_close($A1260,R$1,2)</f>
        <v>45.38</v>
      </c>
      <c r="S1260" s="67">
        <f xml:space="preserve"> [1]!s_wq_close($A1260,S$1,2)</f>
        <v>45.38</v>
      </c>
      <c r="T1260" s="67">
        <f xml:space="preserve"> [1]!s_wq_close($A1260,T$1,2)</f>
        <v>38.340000000000003</v>
      </c>
      <c r="U1260" s="67">
        <f xml:space="preserve"> [1]!s_wq_close($A1260,U$1,2)</f>
        <v>43.12</v>
      </c>
      <c r="V1260" s="67">
        <f xml:space="preserve"> [1]!s_wq_close($A1260,V$1,2)</f>
        <v>41.69</v>
      </c>
      <c r="W1260" s="67">
        <f xml:space="preserve"> [1]!s_wq_close($A1260,W$1,2)</f>
        <v>39.64</v>
      </c>
      <c r="X1260" s="67">
        <f xml:space="preserve"> [1]!s_wq_close($A1260,X$1,2)</f>
        <v>37.950000000000003</v>
      </c>
      <c r="Y1260" s="67">
        <f xml:space="preserve"> [1]!s_wq_close($A1260,Y$1,2)</f>
        <v>36.39</v>
      </c>
    </row>
    <row r="1261" spans="1:25" x14ac:dyDescent="0.15">
      <c r="A1261" t="s">
        <v>8662</v>
      </c>
      <c r="B1261" s="67">
        <f xml:space="preserve"> [1]!s_dq_close($A1261,B$1,2)</f>
        <v>0</v>
      </c>
      <c r="C1261" s="67">
        <f xml:space="preserve"> [1]!s_wq_close($A1261,C$1,2)</f>
        <v>50.13</v>
      </c>
      <c r="D1261" s="67">
        <f xml:space="preserve"> [1]!s_wq_close($A1261,D$1,2)</f>
        <v>48.13</v>
      </c>
      <c r="E1261" s="67">
        <f xml:space="preserve"> [1]!s_wq_close($A1261,E$1,2)</f>
        <v>41.36</v>
      </c>
      <c r="F1261" s="67">
        <f xml:space="preserve"> [1]!s_wq_close($A1261,F$1,2)</f>
        <v>42.13</v>
      </c>
      <c r="G1261" s="67">
        <f xml:space="preserve"> [1]!s_wq_close($A1261,G$1,2)</f>
        <v>40.01</v>
      </c>
      <c r="H1261" s="67">
        <f xml:space="preserve"> [1]!s_wq_close($A1261,H$1,2)</f>
        <v>40.24</v>
      </c>
      <c r="I1261" s="67">
        <f xml:space="preserve"> [1]!s_wq_close($A1261,I$1,2)</f>
        <v>45.5</v>
      </c>
      <c r="J1261" s="67">
        <f xml:space="preserve"> [1]!s_wq_close($A1261,J$1,2)</f>
        <v>42.65</v>
      </c>
      <c r="K1261" s="67">
        <f xml:space="preserve"> [1]!s_wq_close($A1261,K$1,2)</f>
        <v>44.89</v>
      </c>
      <c r="L1261" s="67">
        <f xml:space="preserve"> [1]!s_wq_close($A1261,L$1,2)</f>
        <v>51.45</v>
      </c>
      <c r="M1261" s="67">
        <f xml:space="preserve"> [1]!s_wq_close($A1261,M$1,2)</f>
        <v>52.29</v>
      </c>
      <c r="N1261" s="67">
        <f xml:space="preserve"> [1]!s_wq_close($A1261,N$1,2)</f>
        <v>49.34</v>
      </c>
      <c r="O1261" s="67">
        <f xml:space="preserve"> [1]!s_wq_close($A1261,O$1,2)</f>
        <v>48.35</v>
      </c>
      <c r="P1261" s="67">
        <f xml:space="preserve"> [1]!s_wq_close($A1261,P$1,2)</f>
        <v>43.21</v>
      </c>
      <c r="Q1261" s="67">
        <f xml:space="preserve"> [1]!s_wq_close($A1261,Q$1,2)</f>
        <v>44.6</v>
      </c>
      <c r="R1261" s="67">
        <f xml:space="preserve"> [1]!s_wq_close($A1261,R$1,2)</f>
        <v>47</v>
      </c>
      <c r="S1261" s="67">
        <f xml:space="preserve"> [1]!s_wq_close($A1261,S$1,2)</f>
        <v>43</v>
      </c>
      <c r="T1261" s="67">
        <f xml:space="preserve"> [1]!s_wq_close($A1261,T$1,2)</f>
        <v>43.16</v>
      </c>
      <c r="U1261" s="67">
        <f xml:space="preserve"> [1]!s_wq_close($A1261,U$1,2)</f>
        <v>41.8</v>
      </c>
      <c r="V1261" s="67">
        <f xml:space="preserve"> [1]!s_wq_close($A1261,V$1,2)</f>
        <v>42.11</v>
      </c>
      <c r="W1261" s="67">
        <f xml:space="preserve"> [1]!s_wq_close($A1261,W$1,2)</f>
        <v>43.9</v>
      </c>
      <c r="X1261" s="67">
        <f xml:space="preserve"> [1]!s_wq_close($A1261,X$1,2)</f>
        <v>30.9</v>
      </c>
      <c r="Y1261" s="67">
        <f xml:space="preserve"> [1]!s_wq_close($A1261,Y$1,2)</f>
        <v>27.56</v>
      </c>
    </row>
    <row r="1262" spans="1:25" x14ac:dyDescent="0.15">
      <c r="A1262" t="s">
        <v>8663</v>
      </c>
      <c r="B1262" s="67">
        <f xml:space="preserve"> [1]!s_dq_close($A1262,B$1,2)</f>
        <v>0</v>
      </c>
      <c r="C1262" s="67">
        <f xml:space="preserve"> [1]!s_wq_close($A1262,C$1,2)</f>
        <v>62.1</v>
      </c>
      <c r="D1262" s="67">
        <f xml:space="preserve"> [1]!s_wq_close($A1262,D$1,2)</f>
        <v>62.1</v>
      </c>
      <c r="E1262" s="67">
        <f xml:space="preserve"> [1]!s_wq_close($A1262,E$1,2)</f>
        <v>62.1</v>
      </c>
      <c r="F1262" s="67">
        <f xml:space="preserve"> [1]!s_wq_close($A1262,F$1,2)</f>
        <v>62.1</v>
      </c>
      <c r="G1262" s="67">
        <f xml:space="preserve"> [1]!s_wq_close($A1262,G$1,2)</f>
        <v>62.1</v>
      </c>
      <c r="H1262" s="67">
        <f xml:space="preserve"> [1]!s_wq_close($A1262,H$1,2)</f>
        <v>62.1</v>
      </c>
      <c r="I1262" s="67">
        <f xml:space="preserve"> [1]!s_wq_close($A1262,I$1,2)</f>
        <v>62.1</v>
      </c>
      <c r="J1262" s="67">
        <f xml:space="preserve"> [1]!s_wq_close($A1262,J$1,2)</f>
        <v>62.1</v>
      </c>
      <c r="K1262" s="67">
        <f xml:space="preserve"> [1]!s_wq_close($A1262,K$1,2)</f>
        <v>62.1</v>
      </c>
      <c r="L1262" s="67">
        <f xml:space="preserve"> [1]!s_wq_close($A1262,L$1,2)</f>
        <v>62.1</v>
      </c>
      <c r="M1262" s="67">
        <f xml:space="preserve"> [1]!s_wq_close($A1262,M$1,2)</f>
        <v>62.1</v>
      </c>
      <c r="N1262" s="67">
        <f xml:space="preserve"> [1]!s_wq_close($A1262,N$1,2)</f>
        <v>61</v>
      </c>
      <c r="O1262" s="67">
        <f xml:space="preserve"> [1]!s_wq_close($A1262,O$1,2)</f>
        <v>58.92</v>
      </c>
      <c r="P1262" s="67">
        <f xml:space="preserve"> [1]!s_wq_close($A1262,P$1,2)</f>
        <v>51.7</v>
      </c>
      <c r="Q1262" s="67">
        <f xml:space="preserve"> [1]!s_wq_close($A1262,Q$1,2)</f>
        <v>51.18</v>
      </c>
      <c r="R1262" s="67">
        <f xml:space="preserve"> [1]!s_wq_close($A1262,R$1,2)</f>
        <v>50.19</v>
      </c>
      <c r="S1262" s="67">
        <f xml:space="preserve"> [1]!s_wq_close($A1262,S$1,2)</f>
        <v>40.32</v>
      </c>
      <c r="T1262" s="67">
        <f xml:space="preserve"> [1]!s_wq_close($A1262,T$1,2)</f>
        <v>41.9</v>
      </c>
      <c r="U1262" s="67">
        <f xml:space="preserve"> [1]!s_wq_close($A1262,U$1,2)</f>
        <v>39.36</v>
      </c>
      <c r="V1262" s="67">
        <f xml:space="preserve"> [1]!s_wq_close($A1262,V$1,2)</f>
        <v>42.57</v>
      </c>
      <c r="W1262" s="67">
        <f xml:space="preserve"> [1]!s_wq_close($A1262,W$1,2)</f>
        <v>41.907994199999997</v>
      </c>
      <c r="X1262" s="67">
        <f xml:space="preserve"> [1]!s_wq_close($A1262,X$1,2)</f>
        <v>34.344112320000001</v>
      </c>
      <c r="Y1262" s="67">
        <f xml:space="preserve"> [1]!s_wq_close($A1262,Y$1,2)</f>
        <v>34.446326939999999</v>
      </c>
    </row>
    <row r="1263" spans="1:25" x14ac:dyDescent="0.15">
      <c r="A1263" t="s">
        <v>8664</v>
      </c>
      <c r="B1263" s="67">
        <f xml:space="preserve"> [1]!s_dq_close($A1263,B$1,2)</f>
        <v>0</v>
      </c>
      <c r="C1263" s="67">
        <f xml:space="preserve"> [1]!s_wq_close($A1263,C$1,2)</f>
        <v>10.82</v>
      </c>
      <c r="D1263" s="67">
        <f xml:space="preserve"> [1]!s_wq_close($A1263,D$1,2)</f>
        <v>10.85</v>
      </c>
      <c r="E1263" s="67">
        <f xml:space="preserve"> [1]!s_wq_close($A1263,E$1,2)</f>
        <v>10.18</v>
      </c>
      <c r="F1263" s="67">
        <f xml:space="preserve"> [1]!s_wq_close($A1263,F$1,2)</f>
        <v>9.76</v>
      </c>
      <c r="G1263" s="67">
        <f xml:space="preserve"> [1]!s_wq_close($A1263,G$1,2)</f>
        <v>9.91</v>
      </c>
      <c r="H1263" s="67">
        <f xml:space="preserve"> [1]!s_wq_close($A1263,H$1,2)</f>
        <v>9.8000000000000007</v>
      </c>
      <c r="I1263" s="67">
        <f xml:space="preserve"> [1]!s_wq_close($A1263,I$1,2)</f>
        <v>11.08</v>
      </c>
      <c r="J1263" s="67">
        <f xml:space="preserve"> [1]!s_wq_close($A1263,J$1,2)</f>
        <v>16.77</v>
      </c>
      <c r="K1263" s="67">
        <f xml:space="preserve"> [1]!s_wq_close($A1263,K$1,2)</f>
        <v>17.73</v>
      </c>
      <c r="L1263" s="67">
        <f xml:space="preserve"> [1]!s_wq_close($A1263,L$1,2)</f>
        <v>18.809999999999999</v>
      </c>
      <c r="M1263" s="67">
        <f xml:space="preserve"> [1]!s_wq_close($A1263,M$1,2)</f>
        <v>20.7</v>
      </c>
      <c r="N1263" s="67">
        <f xml:space="preserve"> [1]!s_wq_close($A1263,N$1,2)</f>
        <v>18.97</v>
      </c>
      <c r="O1263" s="67">
        <f xml:space="preserve"> [1]!s_wq_close($A1263,O$1,2)</f>
        <v>20.2</v>
      </c>
      <c r="P1263" s="67">
        <f xml:space="preserve"> [1]!s_wq_close($A1263,P$1,2)</f>
        <v>18.690000000000001</v>
      </c>
      <c r="Q1263" s="67">
        <f xml:space="preserve"> [1]!s_wq_close($A1263,Q$1,2)</f>
        <v>20.6</v>
      </c>
      <c r="R1263" s="67">
        <f xml:space="preserve"> [1]!s_wq_close($A1263,R$1,2)</f>
        <v>22.98</v>
      </c>
      <c r="S1263" s="67">
        <f xml:space="preserve"> [1]!s_wq_close($A1263,S$1,2)</f>
        <v>22.98</v>
      </c>
      <c r="T1263" s="67">
        <f xml:space="preserve"> [1]!s_wq_close($A1263,T$1,2)</f>
        <v>23.63</v>
      </c>
      <c r="U1263" s="67">
        <f xml:space="preserve"> [1]!s_wq_close($A1263,U$1,2)</f>
        <v>17.899999999999999</v>
      </c>
      <c r="V1263" s="67">
        <f xml:space="preserve"> [1]!s_wq_close($A1263,V$1,2)</f>
        <v>16.262465039999999</v>
      </c>
      <c r="W1263" s="67">
        <f xml:space="preserve"> [1]!s_wq_close($A1263,W$1,2)</f>
        <v>14.041644239999998</v>
      </c>
      <c r="X1263" s="67">
        <f xml:space="preserve"> [1]!s_wq_close($A1263,X$1,2)</f>
        <v>12.789908879999999</v>
      </c>
      <c r="Y1263" s="67">
        <f xml:space="preserve"> [1]!s_wq_close($A1263,Y$1,2)</f>
        <v>11.911675199999999</v>
      </c>
    </row>
    <row r="1264" spans="1:25" x14ac:dyDescent="0.15">
      <c r="A1264" t="s">
        <v>8665</v>
      </c>
      <c r="B1264" s="67">
        <f xml:space="preserve"> [1]!s_dq_close($A1264,B$1,2)</f>
        <v>0</v>
      </c>
      <c r="C1264" s="67">
        <f xml:space="preserve"> [1]!s_wq_close($A1264,C$1,2)</f>
        <v>40.869999999999997</v>
      </c>
      <c r="D1264" s="67">
        <f xml:space="preserve"> [1]!s_wq_close($A1264,D$1,2)</f>
        <v>39.909999999999997</v>
      </c>
      <c r="E1264" s="67">
        <f xml:space="preserve"> [1]!s_wq_close($A1264,E$1,2)</f>
        <v>34.68</v>
      </c>
      <c r="F1264" s="67">
        <f xml:space="preserve"> [1]!s_wq_close($A1264,F$1,2)</f>
        <v>33.99</v>
      </c>
      <c r="G1264" s="67">
        <f xml:space="preserve"> [1]!s_wq_close($A1264,G$1,2)</f>
        <v>34.18</v>
      </c>
      <c r="H1264" s="67">
        <f xml:space="preserve"> [1]!s_wq_close($A1264,H$1,2)</f>
        <v>33.81</v>
      </c>
      <c r="I1264" s="67">
        <f xml:space="preserve"> [1]!s_wq_close($A1264,I$1,2)</f>
        <v>35.26</v>
      </c>
      <c r="J1264" s="67">
        <f xml:space="preserve"> [1]!s_wq_close($A1264,J$1,2)</f>
        <v>38.58</v>
      </c>
      <c r="K1264" s="67">
        <f xml:space="preserve"> [1]!s_wq_close($A1264,K$1,2)</f>
        <v>37.56</v>
      </c>
      <c r="L1264" s="67">
        <f xml:space="preserve"> [1]!s_wq_close($A1264,L$1,2)</f>
        <v>37.49</v>
      </c>
      <c r="M1264" s="67">
        <f xml:space="preserve"> [1]!s_wq_close($A1264,M$1,2)</f>
        <v>43.64</v>
      </c>
      <c r="N1264" s="67">
        <f xml:space="preserve"> [1]!s_wq_close($A1264,N$1,2)</f>
        <v>41.58</v>
      </c>
      <c r="O1264" s="67">
        <f xml:space="preserve"> [1]!s_wq_close($A1264,O$1,2)</f>
        <v>45.8</v>
      </c>
      <c r="P1264" s="67">
        <f xml:space="preserve"> [1]!s_wq_close($A1264,P$1,2)</f>
        <v>37.979999999999997</v>
      </c>
      <c r="Q1264" s="67">
        <f xml:space="preserve"> [1]!s_wq_close($A1264,Q$1,2)</f>
        <v>38.6</v>
      </c>
      <c r="R1264" s="67">
        <f xml:space="preserve"> [1]!s_wq_close($A1264,R$1,2)</f>
        <v>36.880000000000003</v>
      </c>
      <c r="S1264" s="67">
        <f xml:space="preserve"> [1]!s_wq_close($A1264,S$1,2)</f>
        <v>35.799999999999997</v>
      </c>
      <c r="T1264" s="67">
        <f xml:space="preserve"> [1]!s_wq_close($A1264,T$1,2)</f>
        <v>34.61</v>
      </c>
      <c r="U1264" s="67">
        <f xml:space="preserve"> [1]!s_wq_close($A1264,U$1,2)</f>
        <v>35.15</v>
      </c>
      <c r="V1264" s="67">
        <f xml:space="preserve"> [1]!s_wq_close($A1264,V$1,2)</f>
        <v>33.85</v>
      </c>
      <c r="W1264" s="67">
        <f xml:space="preserve"> [1]!s_wq_close($A1264,W$1,2)</f>
        <v>34.14</v>
      </c>
      <c r="X1264" s="67">
        <f xml:space="preserve"> [1]!s_wq_close($A1264,X$1,2)</f>
        <v>28.85</v>
      </c>
      <c r="Y1264" s="67">
        <f xml:space="preserve"> [1]!s_wq_close($A1264,Y$1,2)</f>
        <v>27.35</v>
      </c>
    </row>
    <row r="1265" spans="1:25" x14ac:dyDescent="0.15">
      <c r="A1265" t="s">
        <v>8666</v>
      </c>
      <c r="B1265" s="67">
        <f xml:space="preserve"> [1]!s_dq_close($A1265,B$1,2)</f>
        <v>0</v>
      </c>
      <c r="C1265" s="67">
        <f xml:space="preserve"> [1]!s_wq_close($A1265,C$1,2)</f>
        <v>74.08</v>
      </c>
      <c r="D1265" s="67">
        <f xml:space="preserve"> [1]!s_wq_close($A1265,D$1,2)</f>
        <v>74.08</v>
      </c>
      <c r="E1265" s="67">
        <f xml:space="preserve"> [1]!s_wq_close($A1265,E$1,2)</f>
        <v>74.08</v>
      </c>
      <c r="F1265" s="67">
        <f xml:space="preserve"> [1]!s_wq_close($A1265,F$1,2)</f>
        <v>74.08</v>
      </c>
      <c r="G1265" s="67">
        <f xml:space="preserve"> [1]!s_wq_close($A1265,G$1,2)</f>
        <v>74.08</v>
      </c>
      <c r="H1265" s="67">
        <f xml:space="preserve"> [1]!s_wq_close($A1265,H$1,2)</f>
        <v>74.08</v>
      </c>
      <c r="I1265" s="67">
        <f xml:space="preserve"> [1]!s_wq_close($A1265,I$1,2)</f>
        <v>74.08</v>
      </c>
      <c r="J1265" s="67">
        <f xml:space="preserve"> [1]!s_wq_close($A1265,J$1,2)</f>
        <v>65</v>
      </c>
      <c r="K1265" s="67">
        <f xml:space="preserve"> [1]!s_wq_close($A1265,K$1,2)</f>
        <v>65.87</v>
      </c>
      <c r="L1265" s="67">
        <f xml:space="preserve"> [1]!s_wq_close($A1265,L$1,2)</f>
        <v>67.599999999999994</v>
      </c>
      <c r="M1265" s="67">
        <f xml:space="preserve"> [1]!s_wq_close($A1265,M$1,2)</f>
        <v>67.8</v>
      </c>
      <c r="N1265" s="67">
        <f xml:space="preserve"> [1]!s_wq_close($A1265,N$1,2)</f>
        <v>70.319999999999993</v>
      </c>
      <c r="O1265" s="67">
        <f xml:space="preserve"> [1]!s_wq_close($A1265,O$1,2)</f>
        <v>74.900000000000006</v>
      </c>
      <c r="P1265" s="67">
        <f xml:space="preserve"> [1]!s_wq_close($A1265,P$1,2)</f>
        <v>80.3</v>
      </c>
      <c r="Q1265" s="67">
        <f xml:space="preserve"> [1]!s_wq_close($A1265,Q$1,2)</f>
        <v>80.11</v>
      </c>
      <c r="R1265" s="67">
        <f xml:space="preserve"> [1]!s_wq_close($A1265,R$1,2)</f>
        <v>77.760000000000005</v>
      </c>
      <c r="S1265" s="67">
        <f xml:space="preserve"> [1]!s_wq_close($A1265,S$1,2)</f>
        <v>52.49</v>
      </c>
      <c r="T1265" s="67">
        <f xml:space="preserve"> [1]!s_wq_close($A1265,T$1,2)</f>
        <v>53.48</v>
      </c>
      <c r="U1265" s="67">
        <f xml:space="preserve"> [1]!s_wq_close($A1265,U$1,2)</f>
        <v>56.7</v>
      </c>
      <c r="V1265" s="67">
        <f xml:space="preserve"> [1]!s_wq_close($A1265,V$1,2)</f>
        <v>58.126075499999999</v>
      </c>
      <c r="W1265" s="67">
        <f xml:space="preserve"> [1]!s_wq_close($A1265,W$1,2)</f>
        <v>52.471787999999997</v>
      </c>
      <c r="X1265" s="67">
        <f xml:space="preserve"> [1]!s_wq_close($A1265,X$1,2)</f>
        <v>46.123907900000006</v>
      </c>
      <c r="Y1265" s="67">
        <f xml:space="preserve"> [1]!s_wq_close($A1265,Y$1,2)</f>
        <v>56.346859700000003</v>
      </c>
    </row>
    <row r="1266" spans="1:25" x14ac:dyDescent="0.15">
      <c r="A1266" t="s">
        <v>8667</v>
      </c>
      <c r="B1266" s="67">
        <f xml:space="preserve"> [1]!s_dq_close($A1266,B$1,2)</f>
        <v>0</v>
      </c>
      <c r="C1266" s="67">
        <f xml:space="preserve"> [1]!s_wq_close($A1266,C$1,2)</f>
        <v>48.849070699999999</v>
      </c>
      <c r="D1266" s="67">
        <f xml:space="preserve"> [1]!s_wq_close($A1266,D$1,2)</f>
        <v>46.431693689999996</v>
      </c>
      <c r="E1266" s="67">
        <f xml:space="preserve"> [1]!s_wq_close($A1266,E$1,2)</f>
        <v>43.683306549999998</v>
      </c>
      <c r="F1266" s="67">
        <f xml:space="preserve"> [1]!s_wq_close($A1266,F$1,2)</f>
        <v>43.683306549999998</v>
      </c>
      <c r="G1266" s="67">
        <f xml:space="preserve"> [1]!s_wq_close($A1266,G$1,2)</f>
        <v>41.717306990000004</v>
      </c>
      <c r="H1266" s="67">
        <f xml:space="preserve"> [1]!s_wq_close($A1266,H$1,2)</f>
        <v>40.844643919999996</v>
      </c>
      <c r="I1266" s="67">
        <f xml:space="preserve"> [1]!s_wq_close($A1266,I$1,2)</f>
        <v>42.941041410000004</v>
      </c>
      <c r="J1266" s="67">
        <f xml:space="preserve"> [1]!s_wq_close($A1266,J$1,2)</f>
        <v>46.642336499999999</v>
      </c>
      <c r="K1266" s="67">
        <f xml:space="preserve"> [1]!s_wq_close($A1266,K$1,2)</f>
        <v>45.84991831</v>
      </c>
      <c r="L1266" s="67">
        <f xml:space="preserve"> [1]!s_wq_close($A1266,L$1,2)</f>
        <v>44.606122669999998</v>
      </c>
      <c r="M1266" s="67">
        <f xml:space="preserve"> [1]!s_wq_close($A1266,M$1,2)</f>
        <v>47.585213839999994</v>
      </c>
      <c r="N1266" s="67">
        <f xml:space="preserve"> [1]!s_wq_close($A1266,N$1,2)</f>
        <v>48.758795209999995</v>
      </c>
      <c r="O1266" s="67">
        <f xml:space="preserve"> [1]!s_wq_close($A1266,O$1,2)</f>
        <v>51.627549670000001</v>
      </c>
      <c r="P1266" s="67">
        <f xml:space="preserve"> [1]!s_wq_close($A1266,P$1,2)</f>
        <v>44.375418639999999</v>
      </c>
      <c r="Q1266" s="67">
        <f xml:space="preserve"> [1]!s_wq_close($A1266,Q$1,2)</f>
        <v>43.733459600000003</v>
      </c>
      <c r="R1266" s="67">
        <f xml:space="preserve"> [1]!s_wq_close($A1266,R$1,2)</f>
        <v>40.222746100000002</v>
      </c>
      <c r="S1266" s="67">
        <f xml:space="preserve"> [1]!s_wq_close($A1266,S$1,2)</f>
        <v>35.608665500000001</v>
      </c>
      <c r="T1266" s="67">
        <f xml:space="preserve"> [1]!s_wq_close($A1266,T$1,2)</f>
        <v>36.932706019999998</v>
      </c>
      <c r="U1266" s="67">
        <f xml:space="preserve"> [1]!s_wq_close($A1266,U$1,2)</f>
        <v>35.277655369999998</v>
      </c>
      <c r="V1266" s="67">
        <f xml:space="preserve"> [1]!s_wq_close($A1266,V$1,2)</f>
        <v>36.290746980000002</v>
      </c>
      <c r="W1266" s="67">
        <f xml:space="preserve"> [1]!s_wq_close($A1266,W$1,2)</f>
        <v>36.46126735</v>
      </c>
      <c r="X1266" s="67">
        <f xml:space="preserve"> [1]!s_wq_close($A1266,X$1,2)</f>
        <v>31.285472590000001</v>
      </c>
      <c r="Y1266" s="67">
        <f xml:space="preserve"> [1]!s_wq_close($A1266,Y$1,2)</f>
        <v>29.750789260000001</v>
      </c>
    </row>
    <row r="1267" spans="1:25" x14ac:dyDescent="0.15">
      <c r="A1267" t="s">
        <v>8668</v>
      </c>
      <c r="B1267" s="67">
        <f xml:space="preserve"> [1]!s_dq_close($A1267,B$1,2)</f>
        <v>0</v>
      </c>
      <c r="C1267" s="67">
        <f xml:space="preserve"> [1]!s_wq_close($A1267,C$1,2)</f>
        <v>37.479999999999997</v>
      </c>
      <c r="D1267" s="67">
        <f xml:space="preserve"> [1]!s_wq_close($A1267,D$1,2)</f>
        <v>36.15</v>
      </c>
      <c r="E1267" s="67">
        <f xml:space="preserve"> [1]!s_wq_close($A1267,E$1,2)</f>
        <v>39.22</v>
      </c>
      <c r="F1267" s="67">
        <f xml:space="preserve"> [1]!s_wq_close($A1267,F$1,2)</f>
        <v>33.4</v>
      </c>
      <c r="G1267" s="67">
        <f xml:space="preserve"> [1]!s_wq_close($A1267,G$1,2)</f>
        <v>32.25</v>
      </c>
      <c r="H1267" s="67">
        <f xml:space="preserve"> [1]!s_wq_close($A1267,H$1,2)</f>
        <v>31.85</v>
      </c>
      <c r="I1267" s="67">
        <f xml:space="preserve"> [1]!s_wq_close($A1267,I$1,2)</f>
        <v>33.090000000000003</v>
      </c>
      <c r="J1267" s="67">
        <f xml:space="preserve"> [1]!s_wq_close($A1267,J$1,2)</f>
        <v>33.53</v>
      </c>
      <c r="K1267" s="67">
        <f xml:space="preserve"> [1]!s_wq_close($A1267,K$1,2)</f>
        <v>34.75</v>
      </c>
      <c r="L1267" s="67">
        <f xml:space="preserve"> [1]!s_wq_close($A1267,L$1,2)</f>
        <v>33.71</v>
      </c>
      <c r="M1267" s="67">
        <f xml:space="preserve"> [1]!s_wq_close($A1267,M$1,2)</f>
        <v>35.25</v>
      </c>
      <c r="N1267" s="67">
        <f xml:space="preserve"> [1]!s_wq_close($A1267,N$1,2)</f>
        <v>35.29</v>
      </c>
      <c r="O1267" s="67">
        <f xml:space="preserve"> [1]!s_wq_close($A1267,O$1,2)</f>
        <v>38.22</v>
      </c>
      <c r="P1267" s="67">
        <f xml:space="preserve"> [1]!s_wq_close($A1267,P$1,2)</f>
        <v>35.450000000000003</v>
      </c>
      <c r="Q1267" s="67">
        <f xml:space="preserve"> [1]!s_wq_close($A1267,Q$1,2)</f>
        <v>34.74</v>
      </c>
      <c r="R1267" s="67">
        <f xml:space="preserve"> [1]!s_wq_close($A1267,R$1,2)</f>
        <v>34.520000000000003</v>
      </c>
      <c r="S1267" s="67">
        <f xml:space="preserve"> [1]!s_wq_close($A1267,S$1,2)</f>
        <v>35.479999999999997</v>
      </c>
      <c r="T1267" s="67">
        <f xml:space="preserve"> [1]!s_wq_close($A1267,T$1,2)</f>
        <v>37.57</v>
      </c>
      <c r="U1267" s="67">
        <f xml:space="preserve"> [1]!s_wq_close($A1267,U$1,2)</f>
        <v>37.299999999999997</v>
      </c>
      <c r="V1267" s="67">
        <f xml:space="preserve"> [1]!s_wq_close($A1267,V$1,2)</f>
        <v>40.04</v>
      </c>
      <c r="W1267" s="67">
        <f xml:space="preserve"> [1]!s_wq_close($A1267,W$1,2)</f>
        <v>40.909999999999997</v>
      </c>
      <c r="X1267" s="67">
        <f xml:space="preserve"> [1]!s_wq_close($A1267,X$1,2)</f>
        <v>26.66</v>
      </c>
      <c r="Y1267" s="67">
        <f xml:space="preserve"> [1]!s_wq_close($A1267,Y$1,2)</f>
        <v>23.72</v>
      </c>
    </row>
    <row r="1268" spans="1:25" x14ac:dyDescent="0.15">
      <c r="A1268" t="s">
        <v>8669</v>
      </c>
      <c r="B1268" s="67">
        <f xml:space="preserve"> [1]!s_dq_close($A1268,B$1,2)</f>
        <v>0</v>
      </c>
      <c r="C1268" s="67">
        <f xml:space="preserve"> [1]!s_wq_close($A1268,C$1,2)</f>
        <v>62.4</v>
      </c>
      <c r="D1268" s="67">
        <f xml:space="preserve"> [1]!s_wq_close($A1268,D$1,2)</f>
        <v>59.7</v>
      </c>
      <c r="E1268" s="67">
        <f xml:space="preserve"> [1]!s_wq_close($A1268,E$1,2)</f>
        <v>54.48</v>
      </c>
      <c r="F1268" s="67">
        <f xml:space="preserve"> [1]!s_wq_close($A1268,F$1,2)</f>
        <v>54.5</v>
      </c>
      <c r="G1268" s="67">
        <f xml:space="preserve"> [1]!s_wq_close($A1268,G$1,2)</f>
        <v>55.3</v>
      </c>
      <c r="H1268" s="67">
        <f xml:space="preserve"> [1]!s_wq_close($A1268,H$1,2)</f>
        <v>55.5</v>
      </c>
      <c r="I1268" s="67">
        <f xml:space="preserve"> [1]!s_wq_close($A1268,I$1,2)</f>
        <v>55.5</v>
      </c>
      <c r="J1268" s="67">
        <f xml:space="preserve"> [1]!s_wq_close($A1268,J$1,2)</f>
        <v>55.5</v>
      </c>
      <c r="K1268" s="67">
        <f xml:space="preserve"> [1]!s_wq_close($A1268,K$1,2)</f>
        <v>55.5</v>
      </c>
      <c r="L1268" s="67">
        <f xml:space="preserve"> [1]!s_wq_close($A1268,L$1,2)</f>
        <v>55.5</v>
      </c>
      <c r="M1268" s="67">
        <f xml:space="preserve"> [1]!s_wq_close($A1268,M$1,2)</f>
        <v>55.5</v>
      </c>
      <c r="N1268" s="67">
        <f xml:space="preserve"> [1]!s_wq_close($A1268,N$1,2)</f>
        <v>55.5</v>
      </c>
      <c r="O1268" s="67">
        <f xml:space="preserve"> [1]!s_wq_close($A1268,O$1,2)</f>
        <v>55.5</v>
      </c>
      <c r="P1268" s="67">
        <f xml:space="preserve"> [1]!s_wq_close($A1268,P$1,2)</f>
        <v>55.5</v>
      </c>
      <c r="Q1268" s="67">
        <f xml:space="preserve"> [1]!s_wq_close($A1268,Q$1,2)</f>
        <v>55.5</v>
      </c>
      <c r="R1268" s="67">
        <f xml:space="preserve"> [1]!s_wq_close($A1268,R$1,2)</f>
        <v>55.5</v>
      </c>
      <c r="S1268" s="67">
        <f xml:space="preserve"> [1]!s_wq_close($A1268,S$1,2)</f>
        <v>55.5</v>
      </c>
      <c r="T1268" s="67">
        <f xml:space="preserve"> [1]!s_wq_close($A1268,T$1,2)</f>
        <v>55.5</v>
      </c>
      <c r="U1268" s="67">
        <f xml:space="preserve"> [1]!s_wq_close($A1268,U$1,2)</f>
        <v>55.5</v>
      </c>
      <c r="V1268" s="67">
        <f xml:space="preserve"> [1]!s_wq_close($A1268,V$1,2)</f>
        <v>55.5</v>
      </c>
      <c r="W1268" s="67">
        <f xml:space="preserve"> [1]!s_wq_close($A1268,W$1,2)</f>
        <v>55.5</v>
      </c>
      <c r="X1268" s="67">
        <f xml:space="preserve"> [1]!s_wq_close($A1268,X$1,2)</f>
        <v>61.05</v>
      </c>
      <c r="Y1268" s="67">
        <f xml:space="preserve"> [1]!s_wq_close($A1268,Y$1,2)</f>
        <v>60.39</v>
      </c>
    </row>
    <row r="1269" spans="1:25" x14ac:dyDescent="0.15">
      <c r="A1269" t="s">
        <v>8670</v>
      </c>
      <c r="B1269" s="67">
        <f xml:space="preserve"> [1]!s_dq_close($A1269,B$1,2)</f>
        <v>0</v>
      </c>
      <c r="C1269" s="67">
        <f xml:space="preserve"> [1]!s_wq_close($A1269,C$1,2)</f>
        <v>50.84</v>
      </c>
      <c r="D1269" s="67">
        <f xml:space="preserve"> [1]!s_wq_close($A1269,D$1,2)</f>
        <v>53.88</v>
      </c>
      <c r="E1269" s="67">
        <f xml:space="preserve"> [1]!s_wq_close($A1269,E$1,2)</f>
        <v>46.1</v>
      </c>
      <c r="F1269" s="67">
        <f xml:space="preserve"> [1]!s_wq_close($A1269,F$1,2)</f>
        <v>43.45</v>
      </c>
      <c r="G1269" s="67">
        <f xml:space="preserve"> [1]!s_wq_close($A1269,G$1,2)</f>
        <v>43.99</v>
      </c>
      <c r="H1269" s="67">
        <f xml:space="preserve"> [1]!s_wq_close($A1269,H$1,2)</f>
        <v>43.31</v>
      </c>
      <c r="I1269" s="67">
        <f xml:space="preserve"> [1]!s_wq_close($A1269,I$1,2)</f>
        <v>47.96</v>
      </c>
      <c r="J1269" s="67">
        <f xml:space="preserve"> [1]!s_wq_close($A1269,J$1,2)</f>
        <v>47.96</v>
      </c>
      <c r="K1269" s="67">
        <f xml:space="preserve"> [1]!s_wq_close($A1269,K$1,2)</f>
        <v>47.96</v>
      </c>
      <c r="L1269" s="67">
        <f xml:space="preserve"> [1]!s_wq_close($A1269,L$1,2)</f>
        <v>47.96</v>
      </c>
      <c r="M1269" s="67">
        <f xml:space="preserve"> [1]!s_wq_close($A1269,M$1,2)</f>
        <v>47.96</v>
      </c>
      <c r="N1269" s="67">
        <f xml:space="preserve"> [1]!s_wq_close($A1269,N$1,2)</f>
        <v>47.96</v>
      </c>
      <c r="O1269" s="67">
        <f xml:space="preserve"> [1]!s_wq_close($A1269,O$1,2)</f>
        <v>47.96</v>
      </c>
      <c r="P1269" s="67">
        <f xml:space="preserve"> [1]!s_wq_close($A1269,P$1,2)</f>
        <v>47.96</v>
      </c>
      <c r="Q1269" s="67">
        <f xml:space="preserve"> [1]!s_wq_close($A1269,Q$1,2)</f>
        <v>43.2</v>
      </c>
      <c r="R1269" s="67">
        <f xml:space="preserve"> [1]!s_wq_close($A1269,R$1,2)</f>
        <v>39.71</v>
      </c>
      <c r="S1269" s="67">
        <f xml:space="preserve"> [1]!s_wq_close($A1269,S$1,2)</f>
        <v>33.21</v>
      </c>
      <c r="T1269" s="67">
        <f xml:space="preserve"> [1]!s_wq_close($A1269,T$1,2)</f>
        <v>34.51</v>
      </c>
      <c r="U1269" s="67">
        <f xml:space="preserve"> [1]!s_wq_close($A1269,U$1,2)</f>
        <v>33.99</v>
      </c>
      <c r="V1269" s="67">
        <f xml:space="preserve"> [1]!s_wq_close($A1269,V$1,2)</f>
        <v>31.85</v>
      </c>
      <c r="W1269" s="67">
        <f xml:space="preserve"> [1]!s_wq_close($A1269,W$1,2)</f>
        <v>34.700000000000003</v>
      </c>
      <c r="X1269" s="67">
        <f xml:space="preserve"> [1]!s_wq_close($A1269,X$1,2)</f>
        <v>31.12</v>
      </c>
      <c r="Y1269" s="67">
        <f xml:space="preserve"> [1]!s_wq_close($A1269,Y$1,2)</f>
        <v>29.95</v>
      </c>
    </row>
    <row r="1270" spans="1:25" x14ac:dyDescent="0.15">
      <c r="A1270" t="s">
        <v>8671</v>
      </c>
      <c r="B1270" s="67">
        <f xml:space="preserve"> [1]!s_dq_close($A1270,B$1,2)</f>
        <v>0</v>
      </c>
      <c r="C1270" s="67">
        <f xml:space="preserve"> [1]!s_wq_close($A1270,C$1,2)</f>
        <v>45.28</v>
      </c>
      <c r="D1270" s="67">
        <f xml:space="preserve"> [1]!s_wq_close($A1270,D$1,2)</f>
        <v>44.99</v>
      </c>
      <c r="E1270" s="67">
        <f xml:space="preserve"> [1]!s_wq_close($A1270,E$1,2)</f>
        <v>39.270000000000003</v>
      </c>
      <c r="F1270" s="67">
        <f xml:space="preserve"> [1]!s_wq_close($A1270,F$1,2)</f>
        <v>38.57</v>
      </c>
      <c r="G1270" s="67">
        <f xml:space="preserve"> [1]!s_wq_close($A1270,G$1,2)</f>
        <v>38.74</v>
      </c>
      <c r="H1270" s="67">
        <f xml:space="preserve"> [1]!s_wq_close($A1270,H$1,2)</f>
        <v>38.369999999999997</v>
      </c>
      <c r="I1270" s="67">
        <f xml:space="preserve"> [1]!s_wq_close($A1270,I$1,2)</f>
        <v>39.21</v>
      </c>
      <c r="J1270" s="67">
        <f xml:space="preserve"> [1]!s_wq_close($A1270,J$1,2)</f>
        <v>41.15</v>
      </c>
      <c r="K1270" s="67">
        <f xml:space="preserve"> [1]!s_wq_close($A1270,K$1,2)</f>
        <v>42.46</v>
      </c>
      <c r="L1270" s="67">
        <f xml:space="preserve"> [1]!s_wq_close($A1270,L$1,2)</f>
        <v>43.95</v>
      </c>
      <c r="M1270" s="67">
        <f xml:space="preserve"> [1]!s_wq_close($A1270,M$1,2)</f>
        <v>43.6</v>
      </c>
      <c r="N1270" s="67">
        <f xml:space="preserve"> [1]!s_wq_close($A1270,N$1,2)</f>
        <v>44.65</v>
      </c>
      <c r="O1270" s="67">
        <f xml:space="preserve"> [1]!s_wq_close($A1270,O$1,2)</f>
        <v>46.53</v>
      </c>
      <c r="P1270" s="67">
        <f xml:space="preserve"> [1]!s_wq_close($A1270,P$1,2)</f>
        <v>39.79</v>
      </c>
      <c r="Q1270" s="67">
        <f xml:space="preserve"> [1]!s_wq_close($A1270,Q$1,2)</f>
        <v>39.950000000000003</v>
      </c>
      <c r="R1270" s="67">
        <f xml:space="preserve"> [1]!s_wq_close($A1270,R$1,2)</f>
        <v>37.369999999999997</v>
      </c>
      <c r="S1270" s="67">
        <f xml:space="preserve"> [1]!s_wq_close($A1270,S$1,2)</f>
        <v>36.880000000000003</v>
      </c>
      <c r="T1270" s="67">
        <f xml:space="preserve"> [1]!s_wq_close($A1270,T$1,2)</f>
        <v>37.64</v>
      </c>
      <c r="U1270" s="67">
        <f xml:space="preserve"> [1]!s_wq_close($A1270,U$1,2)</f>
        <v>36.6</v>
      </c>
      <c r="V1270" s="67">
        <f xml:space="preserve"> [1]!s_wq_close($A1270,V$1,2)</f>
        <v>36.214764180000003</v>
      </c>
      <c r="W1270" s="67">
        <f xml:space="preserve"> [1]!s_wq_close($A1270,W$1,2)</f>
        <v>34.817605260000001</v>
      </c>
      <c r="X1270" s="67">
        <f xml:space="preserve"> [1]!s_wq_close($A1270,X$1,2)</f>
        <v>31.547443440000002</v>
      </c>
      <c r="Y1270" s="67">
        <f xml:space="preserve"> [1]!s_wq_close($A1270,Y$1,2)</f>
        <v>31.01085342</v>
      </c>
    </row>
    <row r="1271" spans="1:25" x14ac:dyDescent="0.15">
      <c r="A1271" t="s">
        <v>8672</v>
      </c>
      <c r="B1271" s="67">
        <f xml:space="preserve"> [1]!s_dq_close($A1271,B$1,2)</f>
        <v>0</v>
      </c>
      <c r="C1271" s="67">
        <f xml:space="preserve"> [1]!s_wq_close($A1271,C$1,2)</f>
        <v>47.28</v>
      </c>
      <c r="D1271" s="67">
        <f xml:space="preserve"> [1]!s_wq_close($A1271,D$1,2)</f>
        <v>45</v>
      </c>
      <c r="E1271" s="67">
        <f xml:space="preserve"> [1]!s_wq_close($A1271,E$1,2)</f>
        <v>43.8</v>
      </c>
      <c r="F1271" s="67">
        <f xml:space="preserve"> [1]!s_wq_close($A1271,F$1,2)</f>
        <v>39.03</v>
      </c>
      <c r="G1271" s="67">
        <f xml:space="preserve"> [1]!s_wq_close($A1271,G$1,2)</f>
        <v>39.479999999999997</v>
      </c>
      <c r="H1271" s="67">
        <f xml:space="preserve"> [1]!s_wq_close($A1271,H$1,2)</f>
        <v>40.94</v>
      </c>
      <c r="I1271" s="67">
        <f xml:space="preserve"> [1]!s_wq_close($A1271,I$1,2)</f>
        <v>43.7</v>
      </c>
      <c r="J1271" s="67">
        <f xml:space="preserve"> [1]!s_wq_close($A1271,J$1,2)</f>
        <v>40.159999999999997</v>
      </c>
      <c r="K1271" s="67">
        <f xml:space="preserve"> [1]!s_wq_close($A1271,K$1,2)</f>
        <v>40.159999999999997</v>
      </c>
      <c r="L1271" s="67">
        <f xml:space="preserve"> [1]!s_wq_close($A1271,L$1,2)</f>
        <v>40.159999999999997</v>
      </c>
      <c r="M1271" s="67">
        <f xml:space="preserve"> [1]!s_wq_close($A1271,M$1,2)</f>
        <v>40.159999999999997</v>
      </c>
      <c r="N1271" s="67">
        <f xml:space="preserve"> [1]!s_wq_close($A1271,N$1,2)</f>
        <v>40.159999999999997</v>
      </c>
      <c r="O1271" s="67">
        <f xml:space="preserve"> [1]!s_wq_close($A1271,O$1,2)</f>
        <v>40.159999999999997</v>
      </c>
      <c r="P1271" s="67">
        <f xml:space="preserve"> [1]!s_wq_close($A1271,P$1,2)</f>
        <v>40.159999999999997</v>
      </c>
      <c r="Q1271" s="67">
        <f xml:space="preserve"> [1]!s_wq_close($A1271,Q$1,2)</f>
        <v>40.159999999999997</v>
      </c>
      <c r="R1271" s="67">
        <f xml:space="preserve"> [1]!s_wq_close($A1271,R$1,2)</f>
        <v>40.159999999999997</v>
      </c>
      <c r="S1271" s="67">
        <f xml:space="preserve"> [1]!s_wq_close($A1271,S$1,2)</f>
        <v>40.159999999999997</v>
      </c>
      <c r="T1271" s="67">
        <f xml:space="preserve"> [1]!s_wq_close($A1271,T$1,2)</f>
        <v>40.159999999999997</v>
      </c>
      <c r="U1271" s="67">
        <f xml:space="preserve"> [1]!s_wq_close($A1271,U$1,2)</f>
        <v>40.159999999999997</v>
      </c>
      <c r="V1271" s="67">
        <f xml:space="preserve"> [1]!s_wq_close($A1271,V$1,2)</f>
        <v>40.159999999999997</v>
      </c>
      <c r="W1271" s="67">
        <f xml:space="preserve"> [1]!s_wq_close($A1271,W$1,2)</f>
        <v>40.159999999999997</v>
      </c>
      <c r="X1271" s="67">
        <f xml:space="preserve"> [1]!s_wq_close($A1271,X$1,2)</f>
        <v>40.159999999999997</v>
      </c>
      <c r="Y1271" s="67">
        <f xml:space="preserve"> [1]!s_wq_close($A1271,Y$1,2)</f>
        <v>40.159999999999997</v>
      </c>
    </row>
    <row r="1272" spans="1:25" x14ac:dyDescent="0.15">
      <c r="A1272" t="s">
        <v>8673</v>
      </c>
      <c r="B1272" s="67">
        <f xml:space="preserve"> [1]!s_dq_close($A1272,B$1,2)</f>
        <v>0</v>
      </c>
      <c r="C1272" s="67">
        <f xml:space="preserve"> [1]!s_wq_close($A1272,C$1,2)</f>
        <v>56.97</v>
      </c>
      <c r="D1272" s="67">
        <f xml:space="preserve"> [1]!s_wq_close($A1272,D$1,2)</f>
        <v>67.430000000000007</v>
      </c>
      <c r="E1272" s="67">
        <f xml:space="preserve"> [1]!s_wq_close($A1272,E$1,2)</f>
        <v>59</v>
      </c>
      <c r="F1272" s="67">
        <f xml:space="preserve"> [1]!s_wq_close($A1272,F$1,2)</f>
        <v>59</v>
      </c>
      <c r="G1272" s="67">
        <f xml:space="preserve"> [1]!s_wq_close($A1272,G$1,2)</f>
        <v>56.82</v>
      </c>
      <c r="H1272" s="67">
        <f xml:space="preserve"> [1]!s_wq_close($A1272,H$1,2)</f>
        <v>62.5</v>
      </c>
      <c r="I1272" s="67">
        <f xml:space="preserve"> [1]!s_wq_close($A1272,I$1,2)</f>
        <v>57.5</v>
      </c>
      <c r="J1272" s="67">
        <f xml:space="preserve"> [1]!s_wq_close($A1272,J$1,2)</f>
        <v>56.33</v>
      </c>
      <c r="K1272" s="67">
        <f xml:space="preserve"> [1]!s_wq_close($A1272,K$1,2)</f>
        <v>58.79</v>
      </c>
      <c r="L1272" s="67">
        <f xml:space="preserve"> [1]!s_wq_close($A1272,L$1,2)</f>
        <v>58.96</v>
      </c>
      <c r="M1272" s="67">
        <f xml:space="preserve"> [1]!s_wq_close($A1272,M$1,2)</f>
        <v>59.68</v>
      </c>
      <c r="N1272" s="67">
        <f xml:space="preserve"> [1]!s_wq_close($A1272,N$1,2)</f>
        <v>61.3</v>
      </c>
      <c r="O1272" s="67">
        <f xml:space="preserve"> [1]!s_wq_close($A1272,O$1,2)</f>
        <v>64.05</v>
      </c>
      <c r="P1272" s="67">
        <f xml:space="preserve"> [1]!s_wq_close($A1272,P$1,2)</f>
        <v>56.73</v>
      </c>
      <c r="Q1272" s="67">
        <f xml:space="preserve"> [1]!s_wq_close($A1272,Q$1,2)</f>
        <v>55.9</v>
      </c>
      <c r="R1272" s="67">
        <f xml:space="preserve"> [1]!s_wq_close($A1272,R$1,2)</f>
        <v>49.03</v>
      </c>
      <c r="S1272" s="67">
        <f xml:space="preserve"> [1]!s_wq_close($A1272,S$1,2)</f>
        <v>45.21</v>
      </c>
      <c r="T1272" s="67">
        <f xml:space="preserve"> [1]!s_wq_close($A1272,T$1,2)</f>
        <v>45.1</v>
      </c>
      <c r="U1272" s="67">
        <f xml:space="preserve"> [1]!s_wq_close($A1272,U$1,2)</f>
        <v>44.2</v>
      </c>
      <c r="V1272" s="67">
        <f xml:space="preserve"> [1]!s_wq_close($A1272,V$1,2)</f>
        <v>43.54</v>
      </c>
      <c r="W1272" s="67">
        <f xml:space="preserve"> [1]!s_wq_close($A1272,W$1,2)</f>
        <v>43.690462200000006</v>
      </c>
      <c r="X1272" s="67">
        <f xml:space="preserve"> [1]!s_wq_close($A1272,X$1,2)</f>
        <v>36.57922765</v>
      </c>
      <c r="Y1272" s="67">
        <f xml:space="preserve"> [1]!s_wq_close($A1272,Y$1,2)</f>
        <v>35.335513849999998</v>
      </c>
    </row>
    <row r="1273" spans="1:25" x14ac:dyDescent="0.15">
      <c r="A1273" t="s">
        <v>8674</v>
      </c>
      <c r="B1273" s="67">
        <f xml:space="preserve"> [1]!s_dq_close($A1273,B$1,2)</f>
        <v>0</v>
      </c>
      <c r="C1273" s="67">
        <f xml:space="preserve"> [1]!s_wq_close($A1273,C$1,2)</f>
        <v>58.65</v>
      </c>
      <c r="D1273" s="67">
        <f xml:space="preserve"> [1]!s_wq_close($A1273,D$1,2)</f>
        <v>55.39</v>
      </c>
      <c r="E1273" s="67">
        <f xml:space="preserve"> [1]!s_wq_close($A1273,E$1,2)</f>
        <v>48.68</v>
      </c>
      <c r="F1273" s="67">
        <f xml:space="preserve"> [1]!s_wq_close($A1273,F$1,2)</f>
        <v>47.7</v>
      </c>
      <c r="G1273" s="67">
        <f xml:space="preserve"> [1]!s_wq_close($A1273,G$1,2)</f>
        <v>47.8</v>
      </c>
      <c r="H1273" s="67">
        <f xml:space="preserve"> [1]!s_wq_close($A1273,H$1,2)</f>
        <v>47.63</v>
      </c>
      <c r="I1273" s="67">
        <f xml:space="preserve"> [1]!s_wq_close($A1273,I$1,2)</f>
        <v>48.69</v>
      </c>
      <c r="J1273" s="67">
        <f xml:space="preserve"> [1]!s_wq_close($A1273,J$1,2)</f>
        <v>51.95</v>
      </c>
      <c r="K1273" s="67">
        <f xml:space="preserve"> [1]!s_wq_close($A1273,K$1,2)</f>
        <v>55</v>
      </c>
      <c r="L1273" s="67">
        <f xml:space="preserve"> [1]!s_wq_close($A1273,L$1,2)</f>
        <v>53.8</v>
      </c>
      <c r="M1273" s="67">
        <f xml:space="preserve"> [1]!s_wq_close($A1273,M$1,2)</f>
        <v>54.39</v>
      </c>
      <c r="N1273" s="67">
        <f xml:space="preserve"> [1]!s_wq_close($A1273,N$1,2)</f>
        <v>55.21</v>
      </c>
      <c r="O1273" s="67">
        <f xml:space="preserve"> [1]!s_wq_close($A1273,O$1,2)</f>
        <v>57.77</v>
      </c>
      <c r="P1273" s="67">
        <f xml:space="preserve"> [1]!s_wq_close($A1273,P$1,2)</f>
        <v>48.89</v>
      </c>
      <c r="Q1273" s="67">
        <f xml:space="preserve"> [1]!s_wq_close($A1273,Q$1,2)</f>
        <v>48.7</v>
      </c>
      <c r="R1273" s="67">
        <f xml:space="preserve"> [1]!s_wq_close($A1273,R$1,2)</f>
        <v>45.71</v>
      </c>
      <c r="S1273" s="67">
        <f xml:space="preserve"> [1]!s_wq_close($A1273,S$1,2)</f>
        <v>44.77</v>
      </c>
      <c r="T1273" s="67">
        <f xml:space="preserve"> [1]!s_wq_close($A1273,T$1,2)</f>
        <v>45.09</v>
      </c>
      <c r="U1273" s="67">
        <f xml:space="preserve"> [1]!s_wq_close($A1273,U$1,2)</f>
        <v>42.82</v>
      </c>
      <c r="V1273" s="67">
        <f xml:space="preserve"> [1]!s_wq_close($A1273,V$1,2)</f>
        <v>41.42</v>
      </c>
      <c r="W1273" s="67">
        <f xml:space="preserve"> [1]!s_wq_close($A1273,W$1,2)</f>
        <v>41.515038150000002</v>
      </c>
      <c r="X1273" s="67">
        <f xml:space="preserve"> [1]!s_wq_close($A1273,X$1,2)</f>
        <v>38.042797700000001</v>
      </c>
      <c r="Y1273" s="67">
        <f xml:space="preserve"> [1]!s_wq_close($A1273,Y$1,2)</f>
        <v>37.293684600000006</v>
      </c>
    </row>
    <row r="1274" spans="1:25" x14ac:dyDescent="0.15">
      <c r="A1274" t="s">
        <v>8675</v>
      </c>
      <c r="B1274" s="67">
        <f xml:space="preserve"> [1]!s_dq_close($A1274,B$1,2)</f>
        <v>0</v>
      </c>
      <c r="C1274" s="67">
        <f xml:space="preserve"> [1]!s_wq_close($A1274,C$1,2)</f>
        <v>47.61</v>
      </c>
      <c r="D1274" s="67">
        <f xml:space="preserve"> [1]!s_wq_close($A1274,D$1,2)</f>
        <v>41.33</v>
      </c>
      <c r="E1274" s="67">
        <f xml:space="preserve"> [1]!s_wq_close($A1274,E$1,2)</f>
        <v>35.82</v>
      </c>
      <c r="F1274" s="67">
        <f xml:space="preserve"> [1]!s_wq_close($A1274,F$1,2)</f>
        <v>39.1</v>
      </c>
      <c r="G1274" s="67">
        <f xml:space="preserve"> [1]!s_wq_close($A1274,G$1,2)</f>
        <v>37.700000000000003</v>
      </c>
      <c r="H1274" s="67">
        <f xml:space="preserve"> [1]!s_wq_close($A1274,H$1,2)</f>
        <v>37.43</v>
      </c>
      <c r="I1274" s="67">
        <f xml:space="preserve"> [1]!s_wq_close($A1274,I$1,2)</f>
        <v>38.6</v>
      </c>
      <c r="J1274" s="67">
        <f xml:space="preserve"> [1]!s_wq_close($A1274,J$1,2)</f>
        <v>37.479999999999997</v>
      </c>
      <c r="K1274" s="67">
        <f xml:space="preserve"> [1]!s_wq_close($A1274,K$1,2)</f>
        <v>40.53</v>
      </c>
      <c r="L1274" s="67">
        <f xml:space="preserve"> [1]!s_wq_close($A1274,L$1,2)</f>
        <v>39.200000000000003</v>
      </c>
      <c r="M1274" s="67">
        <f xml:space="preserve"> [1]!s_wq_close($A1274,M$1,2)</f>
        <v>51</v>
      </c>
      <c r="N1274" s="67">
        <f xml:space="preserve"> [1]!s_wq_close($A1274,N$1,2)</f>
        <v>45</v>
      </c>
      <c r="O1274" s="67">
        <f xml:space="preserve"> [1]!s_wq_close($A1274,O$1,2)</f>
        <v>47.3</v>
      </c>
      <c r="P1274" s="67">
        <f xml:space="preserve"> [1]!s_wq_close($A1274,P$1,2)</f>
        <v>46.31</v>
      </c>
      <c r="Q1274" s="67">
        <f xml:space="preserve"> [1]!s_wq_close($A1274,Q$1,2)</f>
        <v>56.98</v>
      </c>
      <c r="R1274" s="67">
        <f xml:space="preserve"> [1]!s_wq_close($A1274,R$1,2)</f>
        <v>51.65</v>
      </c>
      <c r="S1274" s="67">
        <f xml:space="preserve"> [1]!s_wq_close($A1274,S$1,2)</f>
        <v>36.58</v>
      </c>
      <c r="T1274" s="67">
        <f xml:space="preserve"> [1]!s_wq_close($A1274,T$1,2)</f>
        <v>33.44</v>
      </c>
      <c r="U1274" s="67">
        <f xml:space="preserve"> [1]!s_wq_close($A1274,U$1,2)</f>
        <v>34.9</v>
      </c>
      <c r="V1274" s="67">
        <f xml:space="preserve"> [1]!s_wq_close($A1274,V$1,2)</f>
        <v>35.340000000000003</v>
      </c>
      <c r="W1274" s="67">
        <f xml:space="preserve"> [1]!s_wq_close($A1274,W$1,2)</f>
        <v>33.92</v>
      </c>
      <c r="X1274" s="67">
        <f xml:space="preserve"> [1]!s_wq_close($A1274,X$1,2)</f>
        <v>32.18</v>
      </c>
      <c r="Y1274" s="67">
        <f xml:space="preserve"> [1]!s_wq_close($A1274,Y$1,2)</f>
        <v>33.049999999999997</v>
      </c>
    </row>
    <row r="1275" spans="1:25" x14ac:dyDescent="0.15">
      <c r="A1275" t="s">
        <v>8676</v>
      </c>
      <c r="B1275" s="67">
        <f xml:space="preserve"> [1]!s_dq_close($A1275,B$1,2)</f>
        <v>0</v>
      </c>
      <c r="C1275" s="67">
        <f xml:space="preserve"> [1]!s_wq_close($A1275,C$1,2)</f>
        <v>49.06</v>
      </c>
      <c r="D1275" s="67">
        <f xml:space="preserve"> [1]!s_wq_close($A1275,D$1,2)</f>
        <v>44.68</v>
      </c>
      <c r="E1275" s="67">
        <f xml:space="preserve"> [1]!s_wq_close($A1275,E$1,2)</f>
        <v>39.619999999999997</v>
      </c>
      <c r="F1275" s="67">
        <f xml:space="preserve"> [1]!s_wq_close($A1275,F$1,2)</f>
        <v>38.54</v>
      </c>
      <c r="G1275" s="67">
        <f xml:space="preserve"> [1]!s_wq_close($A1275,G$1,2)</f>
        <v>38.71</v>
      </c>
      <c r="H1275" s="67">
        <f xml:space="preserve"> [1]!s_wq_close($A1275,H$1,2)</f>
        <v>39.71</v>
      </c>
      <c r="I1275" s="67">
        <f xml:space="preserve"> [1]!s_wq_close($A1275,I$1,2)</f>
        <v>41.15</v>
      </c>
      <c r="J1275" s="67">
        <f xml:space="preserve"> [1]!s_wq_close($A1275,J$1,2)</f>
        <v>47.1</v>
      </c>
      <c r="K1275" s="67">
        <f xml:space="preserve"> [1]!s_wq_close($A1275,K$1,2)</f>
        <v>44.36</v>
      </c>
      <c r="L1275" s="67">
        <f xml:space="preserve"> [1]!s_wq_close($A1275,L$1,2)</f>
        <v>45.69</v>
      </c>
      <c r="M1275" s="67">
        <f xml:space="preserve"> [1]!s_wq_close($A1275,M$1,2)</f>
        <v>56.82</v>
      </c>
      <c r="N1275" s="67">
        <f xml:space="preserve"> [1]!s_wq_close($A1275,N$1,2)</f>
        <v>52.65</v>
      </c>
      <c r="O1275" s="67">
        <f xml:space="preserve"> [1]!s_wq_close($A1275,O$1,2)</f>
        <v>51.1</v>
      </c>
      <c r="P1275" s="67">
        <f xml:space="preserve"> [1]!s_wq_close($A1275,P$1,2)</f>
        <v>45.87</v>
      </c>
      <c r="Q1275" s="67">
        <f xml:space="preserve"> [1]!s_wq_close($A1275,Q$1,2)</f>
        <v>46.34</v>
      </c>
      <c r="R1275" s="67">
        <f xml:space="preserve"> [1]!s_wq_close($A1275,R$1,2)</f>
        <v>39.090000000000003</v>
      </c>
      <c r="S1275" s="67">
        <f xml:space="preserve"> [1]!s_wq_close($A1275,S$1,2)</f>
        <v>38.72</v>
      </c>
      <c r="T1275" s="67">
        <f xml:space="preserve"> [1]!s_wq_close($A1275,T$1,2)</f>
        <v>40.76</v>
      </c>
      <c r="U1275" s="67">
        <f xml:space="preserve"> [1]!s_wq_close($A1275,U$1,2)</f>
        <v>39.85</v>
      </c>
      <c r="V1275" s="67">
        <f xml:space="preserve"> [1]!s_wq_close($A1275,V$1,2)</f>
        <v>39.85</v>
      </c>
      <c r="W1275" s="67">
        <f xml:space="preserve"> [1]!s_wq_close($A1275,W$1,2)</f>
        <v>37.36</v>
      </c>
      <c r="X1275" s="67">
        <f xml:space="preserve"> [1]!s_wq_close($A1275,X$1,2)</f>
        <v>32.944197439999996</v>
      </c>
      <c r="Y1275" s="67">
        <f xml:space="preserve"> [1]!s_wq_close($A1275,Y$1,2)</f>
        <v>32.551164799999995</v>
      </c>
    </row>
    <row r="1276" spans="1:25" x14ac:dyDescent="0.15">
      <c r="A1276" t="s">
        <v>8677</v>
      </c>
      <c r="B1276" s="67">
        <f xml:space="preserve"> [1]!s_dq_close($A1276,B$1,2)</f>
        <v>0</v>
      </c>
      <c r="C1276" s="67">
        <f xml:space="preserve"> [1]!s_wq_close($A1276,C$1,2)</f>
        <v>143.49</v>
      </c>
      <c r="D1276" s="67">
        <f xml:space="preserve"> [1]!s_wq_close($A1276,D$1,2)</f>
        <v>125.6</v>
      </c>
      <c r="E1276" s="67">
        <f xml:space="preserve"> [1]!s_wq_close($A1276,E$1,2)</f>
        <v>120.06</v>
      </c>
      <c r="F1276" s="67">
        <f xml:space="preserve"> [1]!s_wq_close($A1276,F$1,2)</f>
        <v>123.65</v>
      </c>
      <c r="G1276" s="67">
        <f xml:space="preserve"> [1]!s_wq_close($A1276,G$1,2)</f>
        <v>131.12</v>
      </c>
      <c r="H1276" s="67">
        <f xml:space="preserve"> [1]!s_wq_close($A1276,H$1,2)</f>
        <v>120.37</v>
      </c>
      <c r="I1276" s="67">
        <f xml:space="preserve"> [1]!s_wq_close($A1276,I$1,2)</f>
        <v>120.23</v>
      </c>
      <c r="J1276" s="67">
        <f xml:space="preserve"> [1]!s_wq_close($A1276,J$1,2)</f>
        <v>119.99</v>
      </c>
      <c r="K1276" s="67">
        <f xml:space="preserve"> [1]!s_wq_close($A1276,K$1,2)</f>
        <v>126.25</v>
      </c>
      <c r="L1276" s="67">
        <f xml:space="preserve"> [1]!s_wq_close($A1276,L$1,2)</f>
        <v>128.97</v>
      </c>
      <c r="M1276" s="67">
        <f xml:space="preserve"> [1]!s_wq_close($A1276,M$1,2)</f>
        <v>135.62</v>
      </c>
      <c r="N1276" s="67">
        <f xml:space="preserve"> [1]!s_wq_close($A1276,N$1,2)</f>
        <v>134.97</v>
      </c>
      <c r="O1276" s="67">
        <f xml:space="preserve"> [1]!s_wq_close($A1276,O$1,2)</f>
        <v>144.01</v>
      </c>
      <c r="P1276" s="67">
        <f xml:space="preserve"> [1]!s_wq_close($A1276,P$1,2)</f>
        <v>130.78</v>
      </c>
      <c r="Q1276" s="67">
        <f xml:space="preserve"> [1]!s_wq_close($A1276,Q$1,2)</f>
        <v>131.46</v>
      </c>
      <c r="R1276" s="67">
        <f xml:space="preserve"> [1]!s_wq_close($A1276,R$1,2)</f>
        <v>129.65</v>
      </c>
      <c r="S1276" s="67">
        <f xml:space="preserve"> [1]!s_wq_close($A1276,S$1,2)</f>
        <v>130.43</v>
      </c>
      <c r="T1276" s="67">
        <f xml:space="preserve"> [1]!s_wq_close($A1276,T$1,2)</f>
        <v>138.26</v>
      </c>
      <c r="U1276" s="67">
        <f xml:space="preserve"> [1]!s_wq_close($A1276,U$1,2)</f>
        <v>133.30000000000001</v>
      </c>
      <c r="V1276" s="67">
        <f xml:space="preserve"> [1]!s_wq_close($A1276,V$1,2)</f>
        <v>135.74</v>
      </c>
      <c r="W1276" s="67">
        <f xml:space="preserve"> [1]!s_wq_close($A1276,W$1,2)</f>
        <v>140.97</v>
      </c>
      <c r="X1276" s="67">
        <f xml:space="preserve"> [1]!s_wq_close($A1276,X$1,2)</f>
        <v>134.97999999999999</v>
      </c>
      <c r="Y1276" s="67">
        <f xml:space="preserve"> [1]!s_wq_close($A1276,Y$1,2)</f>
        <v>133.66</v>
      </c>
    </row>
    <row r="1277" spans="1:25" x14ac:dyDescent="0.15">
      <c r="A1277" t="s">
        <v>8678</v>
      </c>
      <c r="B1277" s="67">
        <f xml:space="preserve"> [1]!s_dq_close($A1277,B$1,2)</f>
        <v>0</v>
      </c>
      <c r="C1277" s="67">
        <f xml:space="preserve"> [1]!s_wq_close($A1277,C$1,2)</f>
        <v>28.89</v>
      </c>
      <c r="D1277" s="67">
        <f xml:space="preserve"> [1]!s_wq_close($A1277,D$1,2)</f>
        <v>26.05</v>
      </c>
      <c r="E1277" s="67">
        <f xml:space="preserve"> [1]!s_wq_close($A1277,E$1,2)</f>
        <v>23.4</v>
      </c>
      <c r="F1277" s="67">
        <f xml:space="preserve"> [1]!s_wq_close($A1277,F$1,2)</f>
        <v>23.22</v>
      </c>
      <c r="G1277" s="67">
        <f xml:space="preserve"> [1]!s_wq_close($A1277,G$1,2)</f>
        <v>23.09</v>
      </c>
      <c r="H1277" s="67">
        <f xml:space="preserve"> [1]!s_wq_close($A1277,H$1,2)</f>
        <v>22.96</v>
      </c>
      <c r="I1277" s="67">
        <f xml:space="preserve"> [1]!s_wq_close($A1277,I$1,2)</f>
        <v>24.25</v>
      </c>
      <c r="J1277" s="67">
        <f xml:space="preserve"> [1]!s_wq_close($A1277,J$1,2)</f>
        <v>24.87</v>
      </c>
      <c r="K1277" s="67">
        <f xml:space="preserve"> [1]!s_wq_close($A1277,K$1,2)</f>
        <v>26.87</v>
      </c>
      <c r="L1277" s="67">
        <f xml:space="preserve"> [1]!s_wq_close($A1277,L$1,2)</f>
        <v>26.33</v>
      </c>
      <c r="M1277" s="67">
        <f xml:space="preserve"> [1]!s_wq_close($A1277,M$1,2)</f>
        <v>27.4</v>
      </c>
      <c r="N1277" s="67">
        <f xml:space="preserve"> [1]!s_wq_close($A1277,N$1,2)</f>
        <v>27.81</v>
      </c>
      <c r="O1277" s="67">
        <f xml:space="preserve"> [1]!s_wq_close($A1277,O$1,2)</f>
        <v>29.3</v>
      </c>
      <c r="P1277" s="67">
        <f xml:space="preserve"> [1]!s_wq_close($A1277,P$1,2)</f>
        <v>24.7</v>
      </c>
      <c r="Q1277" s="67">
        <f xml:space="preserve"> [1]!s_wq_close($A1277,Q$1,2)</f>
        <v>24.93</v>
      </c>
      <c r="R1277" s="67">
        <f xml:space="preserve"> [1]!s_wq_close($A1277,R$1,2)</f>
        <v>25.04</v>
      </c>
      <c r="S1277" s="67">
        <f xml:space="preserve"> [1]!s_wq_close($A1277,S$1,2)</f>
        <v>24.04</v>
      </c>
      <c r="T1277" s="67">
        <f xml:space="preserve"> [1]!s_wq_close($A1277,T$1,2)</f>
        <v>24.26</v>
      </c>
      <c r="U1277" s="67">
        <f xml:space="preserve"> [1]!s_wq_close($A1277,U$1,2)</f>
        <v>24.1</v>
      </c>
      <c r="V1277" s="67">
        <f xml:space="preserve"> [1]!s_wq_close($A1277,V$1,2)</f>
        <v>23.62</v>
      </c>
      <c r="W1277" s="67">
        <f xml:space="preserve"> [1]!s_wq_close($A1277,W$1,2)</f>
        <v>23.8</v>
      </c>
      <c r="X1277" s="67">
        <f xml:space="preserve"> [1]!s_wq_close($A1277,X$1,2)</f>
        <v>22.06</v>
      </c>
      <c r="Y1277" s="67">
        <f xml:space="preserve"> [1]!s_wq_close($A1277,Y$1,2)</f>
        <v>21.5</v>
      </c>
    </row>
    <row r="1278" spans="1:25" x14ac:dyDescent="0.15">
      <c r="A1278" t="s">
        <v>8679</v>
      </c>
      <c r="B1278" s="67">
        <f xml:space="preserve"> [1]!s_dq_close($A1278,B$1,2)</f>
        <v>0</v>
      </c>
      <c r="C1278" s="67">
        <f xml:space="preserve"> [1]!s_wq_close($A1278,C$1,2)</f>
        <v>46.2</v>
      </c>
      <c r="D1278" s="67">
        <f xml:space="preserve"> [1]!s_wq_close($A1278,D$1,2)</f>
        <v>41.64</v>
      </c>
      <c r="E1278" s="67">
        <f xml:space="preserve"> [1]!s_wq_close($A1278,E$1,2)</f>
        <v>38.65</v>
      </c>
      <c r="F1278" s="67">
        <f xml:space="preserve"> [1]!s_wq_close($A1278,F$1,2)</f>
        <v>40.520000000000003</v>
      </c>
      <c r="G1278" s="67">
        <f xml:space="preserve"> [1]!s_wq_close($A1278,G$1,2)</f>
        <v>40</v>
      </c>
      <c r="H1278" s="67">
        <f xml:space="preserve"> [1]!s_wq_close($A1278,H$1,2)</f>
        <v>39.99</v>
      </c>
      <c r="I1278" s="67">
        <f xml:space="preserve"> [1]!s_wq_close($A1278,I$1,2)</f>
        <v>42.85</v>
      </c>
      <c r="J1278" s="67">
        <f xml:space="preserve"> [1]!s_wq_close($A1278,J$1,2)</f>
        <v>45.36</v>
      </c>
      <c r="K1278" s="67">
        <f xml:space="preserve"> [1]!s_wq_close($A1278,K$1,2)</f>
        <v>47.47</v>
      </c>
      <c r="L1278" s="67">
        <f xml:space="preserve"> [1]!s_wq_close($A1278,L$1,2)</f>
        <v>48</v>
      </c>
      <c r="M1278" s="67">
        <f xml:space="preserve"> [1]!s_wq_close($A1278,M$1,2)</f>
        <v>45.74</v>
      </c>
      <c r="N1278" s="67">
        <f xml:space="preserve"> [1]!s_wq_close($A1278,N$1,2)</f>
        <v>46.98</v>
      </c>
      <c r="O1278" s="67">
        <f xml:space="preserve"> [1]!s_wq_close($A1278,O$1,2)</f>
        <v>60.1</v>
      </c>
      <c r="P1278" s="67">
        <f xml:space="preserve"> [1]!s_wq_close($A1278,P$1,2)</f>
        <v>52.19</v>
      </c>
      <c r="Q1278" s="67">
        <f xml:space="preserve"> [1]!s_wq_close($A1278,Q$1,2)</f>
        <v>49.59</v>
      </c>
      <c r="R1278" s="67">
        <f xml:space="preserve"> [1]!s_wq_close($A1278,R$1,2)</f>
        <v>48.46</v>
      </c>
      <c r="S1278" s="67">
        <f xml:space="preserve"> [1]!s_wq_close($A1278,S$1,2)</f>
        <v>43.61</v>
      </c>
      <c r="T1278" s="67">
        <f xml:space="preserve"> [1]!s_wq_close($A1278,T$1,2)</f>
        <v>46.01</v>
      </c>
      <c r="U1278" s="67">
        <f xml:space="preserve"> [1]!s_wq_close($A1278,U$1,2)</f>
        <v>47.8</v>
      </c>
      <c r="V1278" s="67">
        <f xml:space="preserve"> [1]!s_wq_close($A1278,V$1,2)</f>
        <v>48.14</v>
      </c>
      <c r="W1278" s="67">
        <f xml:space="preserve"> [1]!s_wq_close($A1278,W$1,2)</f>
        <v>47</v>
      </c>
      <c r="X1278" s="67">
        <f xml:space="preserve"> [1]!s_wq_close($A1278,X$1,2)</f>
        <v>44.35</v>
      </c>
      <c r="Y1278" s="67">
        <f xml:space="preserve"> [1]!s_wq_close($A1278,Y$1,2)</f>
        <v>42</v>
      </c>
    </row>
    <row r="1279" spans="1:25" x14ac:dyDescent="0.15">
      <c r="A1279" t="s">
        <v>8680</v>
      </c>
      <c r="B1279" s="67">
        <f xml:space="preserve"> [1]!s_dq_close($A1279,B$1,2)</f>
        <v>0</v>
      </c>
      <c r="C1279" s="67">
        <f xml:space="preserve"> [1]!s_wq_close($A1279,C$1,2)</f>
        <v>46.99</v>
      </c>
      <c r="D1279" s="67">
        <f xml:space="preserve"> [1]!s_wq_close($A1279,D$1,2)</f>
        <v>47.75</v>
      </c>
      <c r="E1279" s="67">
        <f xml:space="preserve"> [1]!s_wq_close($A1279,E$1,2)</f>
        <v>52.51</v>
      </c>
      <c r="F1279" s="67">
        <f xml:space="preserve"> [1]!s_wq_close($A1279,F$1,2)</f>
        <v>65.650000000000006</v>
      </c>
      <c r="G1279" s="67">
        <f xml:space="preserve"> [1]!s_wq_close($A1279,G$1,2)</f>
        <v>66.47</v>
      </c>
      <c r="H1279" s="67">
        <f xml:space="preserve"> [1]!s_wq_close($A1279,H$1,2)</f>
        <v>72</v>
      </c>
      <c r="I1279" s="67">
        <f xml:space="preserve"> [1]!s_wq_close($A1279,I$1,2)</f>
        <v>66.64</v>
      </c>
      <c r="J1279" s="67">
        <f xml:space="preserve"> [1]!s_wq_close($A1279,J$1,2)</f>
        <v>56.83</v>
      </c>
      <c r="K1279" s="67">
        <f xml:space="preserve"> [1]!s_wq_close($A1279,K$1,2)</f>
        <v>54.89</v>
      </c>
      <c r="L1279" s="67">
        <f xml:space="preserve"> [1]!s_wq_close($A1279,L$1,2)</f>
        <v>54.8</v>
      </c>
      <c r="M1279" s="67">
        <f xml:space="preserve"> [1]!s_wq_close($A1279,M$1,2)</f>
        <v>54.28</v>
      </c>
      <c r="N1279" s="67">
        <f xml:space="preserve"> [1]!s_wq_close($A1279,N$1,2)</f>
        <v>55.26</v>
      </c>
      <c r="O1279" s="67">
        <f xml:space="preserve"> [1]!s_wq_close($A1279,O$1,2)</f>
        <v>59.93</v>
      </c>
      <c r="P1279" s="67">
        <f xml:space="preserve"> [1]!s_wq_close($A1279,P$1,2)</f>
        <v>51.09</v>
      </c>
      <c r="Q1279" s="67">
        <f xml:space="preserve"> [1]!s_wq_close($A1279,Q$1,2)</f>
        <v>51.2</v>
      </c>
      <c r="R1279" s="67">
        <f xml:space="preserve"> [1]!s_wq_close($A1279,R$1,2)</f>
        <v>43.73</v>
      </c>
      <c r="S1279" s="67">
        <f xml:space="preserve"> [1]!s_wq_close($A1279,S$1,2)</f>
        <v>36.97</v>
      </c>
      <c r="T1279" s="67">
        <f xml:space="preserve"> [1]!s_wq_close($A1279,T$1,2)</f>
        <v>39.56</v>
      </c>
      <c r="U1279" s="67">
        <f xml:space="preserve"> [1]!s_wq_close($A1279,U$1,2)</f>
        <v>38.01</v>
      </c>
      <c r="V1279" s="67">
        <f xml:space="preserve"> [1]!s_wq_close($A1279,V$1,2)</f>
        <v>40.68</v>
      </c>
      <c r="W1279" s="67">
        <f xml:space="preserve"> [1]!s_wq_close($A1279,W$1,2)</f>
        <v>39.82</v>
      </c>
      <c r="X1279" s="67">
        <f xml:space="preserve"> [1]!s_wq_close($A1279,X$1,2)</f>
        <v>34.327155480000002</v>
      </c>
      <c r="Y1279" s="67">
        <f xml:space="preserve"> [1]!s_wq_close($A1279,Y$1,2)</f>
        <v>32.05476616</v>
      </c>
    </row>
    <row r="1280" spans="1:25" x14ac:dyDescent="0.15">
      <c r="A1280" t="s">
        <v>8681</v>
      </c>
      <c r="B1280" s="67">
        <f xml:space="preserve"> [1]!s_dq_close($A1280,B$1,2)</f>
        <v>0</v>
      </c>
      <c r="C1280" s="67">
        <f xml:space="preserve"> [1]!s_wq_close($A1280,C$1,2)</f>
        <v>119.23067232</v>
      </c>
      <c r="D1280" s="67">
        <f xml:space="preserve"> [1]!s_wq_close($A1280,D$1,2)</f>
        <v>119.71199568</v>
      </c>
      <c r="E1280" s="67">
        <f xml:space="preserve"> [1]!s_wq_close($A1280,E$1,2)</f>
        <v>119.71199568</v>
      </c>
      <c r="F1280" s="67">
        <f xml:space="preserve"> [1]!s_wq_close($A1280,F$1,2)</f>
        <v>112.90470816000001</v>
      </c>
      <c r="G1280" s="67">
        <f xml:space="preserve"> [1]!s_wq_close($A1280,G$1,2)</f>
        <v>113.59231296</v>
      </c>
      <c r="H1280" s="67">
        <f xml:space="preserve"> [1]!s_wq_close($A1280,H$1,2)</f>
        <v>113.93611536</v>
      </c>
      <c r="I1280" s="67">
        <f xml:space="preserve"> [1]!s_wq_close($A1280,I$1,2)</f>
        <v>114.27991776</v>
      </c>
      <c r="J1280" s="67">
        <f xml:space="preserve"> [1]!s_wq_close($A1280,J$1,2)</f>
        <v>113.66107344000001</v>
      </c>
      <c r="K1280" s="67">
        <f xml:space="preserve"> [1]!s_wq_close($A1280,K$1,2)</f>
        <v>115.44884592</v>
      </c>
      <c r="L1280" s="67">
        <f xml:space="preserve"> [1]!s_wq_close($A1280,L$1,2)</f>
        <v>118.81810944</v>
      </c>
      <c r="M1280" s="67">
        <f xml:space="preserve"> [1]!s_wq_close($A1280,M$1,2)</f>
        <v>122.3936544</v>
      </c>
      <c r="N1280" s="67">
        <f xml:space="preserve"> [1]!s_wq_close($A1280,N$1,2)</f>
        <v>119.91827712000001</v>
      </c>
      <c r="O1280" s="67">
        <f xml:space="preserve"> [1]!s_wq_close($A1280,O$1,2)</f>
        <v>119.29943280000001</v>
      </c>
      <c r="P1280" s="67">
        <f xml:space="preserve"> [1]!s_wq_close($A1280,P$1,2)</f>
        <v>112.62966623999999</v>
      </c>
      <c r="Q1280" s="67">
        <f xml:space="preserve"> [1]!s_wq_close($A1280,Q$1,2)</f>
        <v>115.51760640000001</v>
      </c>
      <c r="R1280" s="67">
        <f xml:space="preserve"> [1]!s_wq_close($A1280,R$1,2)</f>
        <v>120.74340287999999</v>
      </c>
      <c r="S1280" s="67">
        <f xml:space="preserve"> [1]!s_wq_close($A1280,S$1,2)</f>
        <v>113.93611536</v>
      </c>
      <c r="T1280" s="67">
        <f xml:space="preserve"> [1]!s_wq_close($A1280,T$1,2)</f>
        <v>113.38603151999999</v>
      </c>
      <c r="U1280" s="67">
        <f xml:space="preserve"> [1]!s_wq_close($A1280,U$1,2)</f>
        <v>119.16191183999999</v>
      </c>
      <c r="V1280" s="67">
        <f xml:space="preserve"> [1]!s_wq_close($A1280,V$1,2)</f>
        <v>109.3291632</v>
      </c>
      <c r="W1280" s="67">
        <f xml:space="preserve"> [1]!s_wq_close($A1280,W$1,2)</f>
        <v>114.14239680000001</v>
      </c>
      <c r="X1280" s="67">
        <f xml:space="preserve"> [1]!s_wq_close($A1280,X$1,2)</f>
        <v>114.55495968</v>
      </c>
      <c r="Y1280" s="67">
        <f xml:space="preserve"> [1]!s_wq_close($A1280,Y$1,2)</f>
        <v>113.93611536</v>
      </c>
    </row>
    <row r="1281" spans="1:25" x14ac:dyDescent="0.15">
      <c r="A1281" t="s">
        <v>8682</v>
      </c>
      <c r="B1281" s="67">
        <f xml:space="preserve"> [1]!s_dq_close($A1281,B$1,2)</f>
        <v>0</v>
      </c>
      <c r="C1281" s="67">
        <f xml:space="preserve"> [1]!s_wq_close($A1281,C$1,2)</f>
        <v>141.33554820000001</v>
      </c>
      <c r="D1281" s="67">
        <f xml:space="preserve"> [1]!s_wq_close($A1281,D$1,2)</f>
        <v>142.71219315000002</v>
      </c>
      <c r="E1281" s="67">
        <f xml:space="preserve"> [1]!s_wq_close($A1281,E$1,2)</f>
        <v>134.29936290000001</v>
      </c>
      <c r="F1281" s="67">
        <f xml:space="preserve"> [1]!s_wq_close($A1281,F$1,2)</f>
        <v>139.95890325000002</v>
      </c>
      <c r="G1281" s="67">
        <f xml:space="preserve"> [1]!s_wq_close($A1281,G$1,2)</f>
        <v>141.02962710000003</v>
      </c>
      <c r="H1281" s="67">
        <f xml:space="preserve"> [1]!s_wq_close($A1281,H$1,2)</f>
        <v>138.73521885000002</v>
      </c>
      <c r="I1281" s="67">
        <f xml:space="preserve"> [1]!s_wq_close($A1281,I$1,2)</f>
        <v>141.33554820000001</v>
      </c>
      <c r="J1281" s="67">
        <f xml:space="preserve"> [1]!s_wq_close($A1281,J$1,2)</f>
        <v>139.95890325000002</v>
      </c>
      <c r="K1281" s="67">
        <f xml:space="preserve"> [1]!s_wq_close($A1281,K$1,2)</f>
        <v>145.61844360000001</v>
      </c>
      <c r="L1281" s="67">
        <f xml:space="preserve"> [1]!s_wq_close($A1281,L$1,2)</f>
        <v>140.57074545</v>
      </c>
      <c r="M1281" s="67">
        <f xml:space="preserve"> [1]!s_wq_close($A1281,M$1,2)</f>
        <v>143.17107479999999</v>
      </c>
      <c r="N1281" s="67">
        <f xml:space="preserve"> [1]!s_wq_close($A1281,N$1,2)</f>
        <v>149.13653625000001</v>
      </c>
      <c r="O1281" s="67">
        <f xml:space="preserve"> [1]!s_wq_close($A1281,O$1,2)</f>
        <v>156.32568210000002</v>
      </c>
      <c r="P1281" s="67">
        <f xml:space="preserve"> [1]!s_wq_close($A1281,P$1,2)</f>
        <v>144.85364085000001</v>
      </c>
      <c r="Q1281" s="67">
        <f xml:space="preserve"> [1]!s_wq_close($A1281,Q$1,2)</f>
        <v>147.91285185000001</v>
      </c>
      <c r="R1281" s="67">
        <f xml:space="preserve"> [1]!s_wq_close($A1281,R$1,2)</f>
        <v>134.45232344999999</v>
      </c>
      <c r="S1281" s="67">
        <f xml:space="preserve"> [1]!s_wq_close($A1281,S$1,2)</f>
        <v>126.65133539999999</v>
      </c>
      <c r="T1281" s="67">
        <f xml:space="preserve"> [1]!s_wq_close($A1281,T$1,2)</f>
        <v>128.79278310000001</v>
      </c>
      <c r="U1281" s="67">
        <f xml:space="preserve"> [1]!s_wq_close($A1281,U$1,2)</f>
        <v>124.2039666</v>
      </c>
      <c r="V1281" s="67">
        <f xml:space="preserve"> [1]!s_wq_close($A1281,V$1,2)</f>
        <v>131.08719135000001</v>
      </c>
      <c r="W1281" s="67">
        <f xml:space="preserve"> [1]!s_wq_close($A1281,W$1,2)</f>
        <v>128.02798035000001</v>
      </c>
      <c r="X1281" s="67">
        <f xml:space="preserve"> [1]!s_wq_close($A1281,X$1,2)</f>
        <v>127.26317760000001</v>
      </c>
      <c r="Y1281" s="67">
        <f xml:space="preserve"> [1]!s_wq_close($A1281,Y$1,2)</f>
        <v>127.11021705000002</v>
      </c>
    </row>
    <row r="1282" spans="1:25" x14ac:dyDescent="0.15">
      <c r="A1282" t="s">
        <v>8683</v>
      </c>
      <c r="B1282" s="67">
        <f xml:space="preserve"> [1]!s_dq_close($A1282,B$1,2)</f>
        <v>0</v>
      </c>
      <c r="C1282" s="67">
        <f xml:space="preserve"> [1]!s_wq_close($A1282,C$1,2)</f>
        <v>75.994798880000005</v>
      </c>
      <c r="D1282" s="67">
        <f xml:space="preserve"> [1]!s_wq_close($A1282,D$1,2)</f>
        <v>74.850426560000002</v>
      </c>
      <c r="E1282" s="67">
        <f xml:space="preserve"> [1]!s_wq_close($A1282,E$1,2)</f>
        <v>72.264992800000002</v>
      </c>
      <c r="F1282" s="67">
        <f xml:space="preserve"> [1]!s_wq_close($A1282,F$1,2)</f>
        <v>69.933864</v>
      </c>
      <c r="G1282" s="67">
        <f xml:space="preserve"> [1]!s_wq_close($A1282,G$1,2)</f>
        <v>72.22260863999999</v>
      </c>
      <c r="H1282" s="67">
        <f xml:space="preserve"> [1]!s_wq_close($A1282,H$1,2)</f>
        <v>71.078236320000002</v>
      </c>
      <c r="I1282" s="67">
        <f xml:space="preserve"> [1]!s_wq_close($A1282,I$1,2)</f>
        <v>72.264992800000002</v>
      </c>
      <c r="J1282" s="67">
        <f xml:space="preserve"> [1]!s_wq_close($A1282,J$1,2)</f>
        <v>72.307376959999999</v>
      </c>
      <c r="K1282" s="67">
        <f xml:space="preserve"> [1]!s_wq_close($A1282,K$1,2)</f>
        <v>72.731218560000002</v>
      </c>
      <c r="L1282" s="67">
        <f xml:space="preserve"> [1]!s_wq_close($A1282,L$1,2)</f>
        <v>73.23982848</v>
      </c>
      <c r="M1282" s="67">
        <f xml:space="preserve"> [1]!s_wq_close($A1282,M$1,2)</f>
        <v>73.155060160000005</v>
      </c>
      <c r="N1282" s="67">
        <f xml:space="preserve"> [1]!s_wq_close($A1282,N$1,2)</f>
        <v>72.349761119999997</v>
      </c>
      <c r="O1282" s="67">
        <f xml:space="preserve"> [1]!s_wq_close($A1282,O$1,2)</f>
        <v>74.257048319999996</v>
      </c>
      <c r="P1282" s="67">
        <f xml:space="preserve"> [1]!s_wq_close($A1282,P$1,2)</f>
        <v>73.451749279999987</v>
      </c>
      <c r="Q1282" s="67">
        <f xml:space="preserve"> [1]!s_wq_close($A1282,Q$1,2)</f>
        <v>76.800097919999999</v>
      </c>
      <c r="R1282" s="67">
        <f xml:space="preserve"> [1]!s_wq_close($A1282,R$1,2)</f>
        <v>77.266323679999999</v>
      </c>
      <c r="S1282" s="67">
        <f xml:space="preserve"> [1]!s_wq_close($A1282,S$1,2)</f>
        <v>78.453080159999999</v>
      </c>
      <c r="T1282" s="67">
        <f xml:space="preserve"> [1]!s_wq_close($A1282,T$1,2)</f>
        <v>77.393476160000006</v>
      </c>
      <c r="U1282" s="67">
        <f xml:space="preserve"> [1]!s_wq_close($A1282,U$1,2)</f>
        <v>79.470299999999995</v>
      </c>
      <c r="V1282" s="67">
        <f xml:space="preserve"> [1]!s_wq_close($A1282,V$1,2)</f>
        <v>79.809373279999988</v>
      </c>
      <c r="W1282" s="67">
        <f xml:space="preserve"> [1]!s_wq_close($A1282,W$1,2)</f>
        <v>85.192161600000006</v>
      </c>
      <c r="X1282" s="67">
        <f xml:space="preserve"> [1]!s_wq_close($A1282,X$1,2)</f>
        <v>84.3444784</v>
      </c>
      <c r="Y1282" s="67">
        <f xml:space="preserve"> [1]!s_wq_close($A1282,Y$1,2)</f>
        <v>84.259710079999991</v>
      </c>
    </row>
    <row r="1283" spans="1:25" x14ac:dyDescent="0.15">
      <c r="A1283" t="s">
        <v>8684</v>
      </c>
      <c r="B1283" s="67">
        <f xml:space="preserve"> [1]!s_dq_close($A1283,B$1,2)</f>
        <v>0</v>
      </c>
      <c r="C1283" s="67">
        <f xml:space="preserve"> [1]!s_wq_close($A1283,C$1,2)</f>
        <v>58.288707999999993</v>
      </c>
      <c r="D1283" s="67">
        <f xml:space="preserve"> [1]!s_wq_close($A1283,D$1,2)</f>
        <v>58.288707999999993</v>
      </c>
      <c r="E1283" s="67">
        <f xml:space="preserve"> [1]!s_wq_close($A1283,E$1,2)</f>
        <v>56.458287999999996</v>
      </c>
      <c r="F1283" s="67">
        <f xml:space="preserve"> [1]!s_wq_close($A1283,F$1,2)</f>
        <v>55.11598</v>
      </c>
      <c r="G1283" s="67">
        <f xml:space="preserve"> [1]!s_wq_close($A1283,G$1,2)</f>
        <v>56.336259999999996</v>
      </c>
      <c r="H1283" s="67">
        <f xml:space="preserve"> [1]!s_wq_close($A1283,H$1,2)</f>
        <v>55.685443999999997</v>
      </c>
      <c r="I1283" s="67">
        <f xml:space="preserve"> [1]!s_wq_close($A1283,I$1,2)</f>
        <v>57.881947999999994</v>
      </c>
      <c r="J1283" s="67">
        <f xml:space="preserve"> [1]!s_wq_close($A1283,J$1,2)</f>
        <v>58.08532799999999</v>
      </c>
      <c r="K1283" s="67">
        <f xml:space="preserve"> [1]!s_wq_close($A1283,K$1,2)</f>
        <v>59.671691999999993</v>
      </c>
      <c r="L1283" s="67">
        <f xml:space="preserve"> [1]!s_wq_close($A1283,L$1,2)</f>
        <v>62.152927999999996</v>
      </c>
      <c r="M1283" s="67">
        <f xml:space="preserve"> [1]!s_wq_close($A1283,M$1,2)</f>
        <v>60.037775999999994</v>
      </c>
      <c r="N1283" s="67">
        <f xml:space="preserve"> [1]!s_wq_close($A1283,N$1,2)</f>
        <v>61.420759999999994</v>
      </c>
      <c r="O1283" s="67">
        <f xml:space="preserve"> [1]!s_wq_close($A1283,O$1,2)</f>
        <v>59.875071999999996</v>
      </c>
      <c r="P1283" s="67">
        <f xml:space="preserve"> [1]!s_wq_close($A1283,P$1,2)</f>
        <v>55.563415999999997</v>
      </c>
      <c r="Q1283" s="67">
        <f xml:space="preserve"> [1]!s_wq_close($A1283,Q$1,2)</f>
        <v>58.248031999999995</v>
      </c>
      <c r="R1283" s="67">
        <f xml:space="preserve"> [1]!s_wq_close($A1283,R$1,2)</f>
        <v>53.855023999999993</v>
      </c>
      <c r="S1283" s="67">
        <f xml:space="preserve"> [1]!s_wq_close($A1283,S$1,2)</f>
        <v>56.783695999999999</v>
      </c>
      <c r="T1283" s="67">
        <f xml:space="preserve"> [1]!s_wq_close($A1283,T$1,2)</f>
        <v>56.295583999999998</v>
      </c>
      <c r="U1283" s="67">
        <f xml:space="preserve"> [1]!s_wq_close($A1283,U$1,2)</f>
        <v>52.390687999999997</v>
      </c>
      <c r="V1283" s="67">
        <f xml:space="preserve"> [1]!s_wq_close($A1283,V$1,2)</f>
        <v>46.329963999999997</v>
      </c>
      <c r="W1283" s="67">
        <f xml:space="preserve"> [1]!s_wq_close($A1283,W$1,2)</f>
        <v>47.997679999999995</v>
      </c>
      <c r="X1283" s="67">
        <f xml:space="preserve"> [1]!s_wq_close($A1283,X$1,2)</f>
        <v>48.526467999999994</v>
      </c>
      <c r="Y1283" s="67">
        <f xml:space="preserve"> [1]!s_wq_close($A1283,Y$1,2)</f>
        <v>47.834975999999997</v>
      </c>
    </row>
    <row r="1284" spans="1:25" x14ac:dyDescent="0.15">
      <c r="A1284" t="s">
        <v>8685</v>
      </c>
      <c r="B1284" s="67">
        <f xml:space="preserve"> [1]!s_dq_close($A1284,B$1,2)</f>
        <v>0</v>
      </c>
      <c r="C1284" s="67">
        <f xml:space="preserve"> [1]!s_wq_close($A1284,C$1,2)</f>
        <v>130.89037367</v>
      </c>
      <c r="D1284" s="67">
        <f xml:space="preserve"> [1]!s_wq_close($A1284,D$1,2)</f>
        <v>130.89037367</v>
      </c>
      <c r="E1284" s="67">
        <f xml:space="preserve"> [1]!s_wq_close($A1284,E$1,2)</f>
        <v>130.89037367</v>
      </c>
      <c r="F1284" s="67">
        <f xml:space="preserve"> [1]!s_wq_close($A1284,F$1,2)</f>
        <v>130.89037367</v>
      </c>
      <c r="G1284" s="67">
        <f xml:space="preserve"> [1]!s_wq_close($A1284,G$1,2)</f>
        <v>130.89037367</v>
      </c>
      <c r="H1284" s="67">
        <f xml:space="preserve"> [1]!s_wq_close($A1284,H$1,2)</f>
        <v>130.89037367</v>
      </c>
      <c r="I1284" s="67">
        <f xml:space="preserve"> [1]!s_wq_close($A1284,I$1,2)</f>
        <v>116.38185412</v>
      </c>
      <c r="J1284" s="67">
        <f xml:space="preserve"> [1]!s_wq_close($A1284,J$1,2)</f>
        <v>111.51953946</v>
      </c>
      <c r="K1284" s="67">
        <f xml:space="preserve"> [1]!s_wq_close($A1284,K$1,2)</f>
        <v>114.81336552</v>
      </c>
      <c r="L1284" s="67">
        <f xml:space="preserve"> [1]!s_wq_close($A1284,L$1,2)</f>
        <v>116.46027855</v>
      </c>
      <c r="M1284" s="67">
        <f xml:space="preserve"> [1]!s_wq_close($A1284,M$1,2)</f>
        <v>113.32330134999999</v>
      </c>
      <c r="N1284" s="67">
        <f xml:space="preserve"> [1]!s_wq_close($A1284,N$1,2)</f>
        <v>114.34281894</v>
      </c>
      <c r="O1284" s="67">
        <f xml:space="preserve"> [1]!s_wq_close($A1284,O$1,2)</f>
        <v>112.85275477</v>
      </c>
      <c r="P1284" s="67">
        <f xml:space="preserve"> [1]!s_wq_close($A1284,P$1,2)</f>
        <v>109.16680656</v>
      </c>
      <c r="Q1284" s="67">
        <f xml:space="preserve"> [1]!s_wq_close($A1284,Q$1,2)</f>
        <v>110.18632415</v>
      </c>
      <c r="R1284" s="67">
        <f xml:space="preserve"> [1]!s_wq_close($A1284,R$1,2)</f>
        <v>106.02982935999999</v>
      </c>
      <c r="S1284" s="67">
        <f xml:space="preserve"> [1]!s_wq_close($A1284,S$1,2)</f>
        <v>96.462048900000013</v>
      </c>
      <c r="T1284" s="67">
        <f xml:space="preserve"> [1]!s_wq_close($A1284,T$1,2)</f>
        <v>95.520955740000005</v>
      </c>
      <c r="U1284" s="67">
        <f xml:space="preserve"> [1]!s_wq_close($A1284,U$1,2)</f>
        <v>91.364460950000009</v>
      </c>
      <c r="V1284" s="67">
        <f xml:space="preserve"> [1]!s_wq_close($A1284,V$1,2)</f>
        <v>91.678158670000002</v>
      </c>
      <c r="W1284" s="67">
        <f xml:space="preserve"> [1]!s_wq_close($A1284,W$1,2)</f>
        <v>95.442531310000007</v>
      </c>
      <c r="X1284" s="67">
        <f xml:space="preserve"> [1]!s_wq_close($A1284,X$1,2)</f>
        <v>90.031245640000009</v>
      </c>
      <c r="Y1284" s="67">
        <f xml:space="preserve"> [1]!s_wq_close($A1284,Y$1,2)</f>
        <v>91.599734240000004</v>
      </c>
    </row>
    <row r="1285" spans="1:25" x14ac:dyDescent="0.15">
      <c r="A1285" t="s">
        <v>8686</v>
      </c>
      <c r="B1285" s="67">
        <f xml:space="preserve"> [1]!s_dq_close($A1285,B$1,2)</f>
        <v>0</v>
      </c>
      <c r="C1285" s="67">
        <f xml:space="preserve"> [1]!s_wq_close($A1285,C$1,2)</f>
        <v>62.335134549999999</v>
      </c>
      <c r="D1285" s="67">
        <f xml:space="preserve"> [1]!s_wq_close($A1285,D$1,2)</f>
        <v>62.482673330000004</v>
      </c>
      <c r="E1285" s="67">
        <f xml:space="preserve"> [1]!s_wq_close($A1285,E$1,2)</f>
        <v>63.589214179999992</v>
      </c>
      <c r="F1285" s="67">
        <f xml:space="preserve"> [1]!s_wq_close($A1285,F$1,2)</f>
        <v>62.999059059999993</v>
      </c>
      <c r="G1285" s="67">
        <f xml:space="preserve"> [1]!s_wq_close($A1285,G$1,2)</f>
        <v>63.736752960000004</v>
      </c>
      <c r="H1285" s="67">
        <f xml:space="preserve"> [1]!s_wq_close($A1285,H$1,2)</f>
        <v>64.32690808000001</v>
      </c>
      <c r="I1285" s="67">
        <f xml:space="preserve"> [1]!s_wq_close($A1285,I$1,2)</f>
        <v>63.736752960000004</v>
      </c>
      <c r="J1285" s="67">
        <f xml:space="preserve"> [1]!s_wq_close($A1285,J$1,2)</f>
        <v>63.958061129999997</v>
      </c>
      <c r="K1285" s="67">
        <f xml:space="preserve"> [1]!s_wq_close($A1285,K$1,2)</f>
        <v>64.32690808000001</v>
      </c>
      <c r="L1285" s="67">
        <f xml:space="preserve"> [1]!s_wq_close($A1285,L$1,2)</f>
        <v>62.408903940000009</v>
      </c>
      <c r="M1285" s="67">
        <f xml:space="preserve"> [1]!s_wq_close($A1285,M$1,2)</f>
        <v>62.187595770000001</v>
      </c>
      <c r="N1285" s="67">
        <f xml:space="preserve"> [1]!s_wq_close($A1285,N$1,2)</f>
        <v>61.597440649999996</v>
      </c>
      <c r="O1285" s="67">
        <f xml:space="preserve"> [1]!s_wq_close($A1285,O$1,2)</f>
        <v>64.621985640000005</v>
      </c>
      <c r="P1285" s="67">
        <f xml:space="preserve"> [1]!s_wq_close($A1285,P$1,2)</f>
        <v>55.62212006</v>
      </c>
      <c r="Q1285" s="67">
        <f xml:space="preserve"> [1]!s_wq_close($A1285,Q$1,2)</f>
        <v>57.09750786</v>
      </c>
      <c r="R1285" s="67">
        <f xml:space="preserve"> [1]!s_wq_close($A1285,R$1,2)</f>
        <v>52.007419949999999</v>
      </c>
      <c r="S1285" s="67">
        <f xml:space="preserve"> [1]!s_wq_close($A1285,S$1,2)</f>
        <v>54.368040430000001</v>
      </c>
      <c r="T1285" s="67">
        <f xml:space="preserve"> [1]!s_wq_close($A1285,T$1,2)</f>
        <v>52.745113850000003</v>
      </c>
      <c r="U1285" s="67">
        <f xml:space="preserve"> [1]!s_wq_close($A1285,U$1,2)</f>
        <v>52.302497510000002</v>
      </c>
      <c r="V1285" s="67">
        <f xml:space="preserve"> [1]!s_wq_close($A1285,V$1,2)</f>
        <v>48.835336179999999</v>
      </c>
      <c r="W1285" s="67">
        <f xml:space="preserve"> [1]!s_wq_close($A1285,W$1,2)</f>
        <v>47.212409600000001</v>
      </c>
      <c r="X1285" s="67">
        <f xml:space="preserve"> [1]!s_wq_close($A1285,X$1,2)</f>
        <v>45.368174850000003</v>
      </c>
      <c r="Y1285" s="67">
        <f xml:space="preserve"> [1]!s_wq_close($A1285,Y$1,2)</f>
        <v>43.671478880000002</v>
      </c>
    </row>
    <row r="1286" spans="1:25" x14ac:dyDescent="0.15">
      <c r="A1286" t="s">
        <v>8687</v>
      </c>
      <c r="B1286" s="67">
        <f xml:space="preserve"> [1]!s_dq_close($A1286,B$1,2)</f>
        <v>0</v>
      </c>
      <c r="C1286" s="67">
        <f xml:space="preserve"> [1]!s_wq_close($A1286,C$1,2)</f>
        <v>79.345834620000005</v>
      </c>
      <c r="D1286" s="67">
        <f xml:space="preserve"> [1]!s_wq_close($A1286,D$1,2)</f>
        <v>81.312071100000011</v>
      </c>
      <c r="E1286" s="67">
        <f xml:space="preserve"> [1]!s_wq_close($A1286,E$1,2)</f>
        <v>76.519369680000011</v>
      </c>
      <c r="F1286" s="67">
        <f xml:space="preserve"> [1]!s_wq_close($A1286,F$1,2)</f>
        <v>75.94588404000001</v>
      </c>
      <c r="G1286" s="67">
        <f xml:space="preserve"> [1]!s_wq_close($A1286,G$1,2)</f>
        <v>75.986847300000008</v>
      </c>
      <c r="H1286" s="67">
        <f xml:space="preserve"> [1]!s_wq_close($A1286,H$1,2)</f>
        <v>75.618177960000011</v>
      </c>
      <c r="I1286" s="67">
        <f xml:space="preserve"> [1]!s_wq_close($A1286,I$1,2)</f>
        <v>77.174781840000009</v>
      </c>
      <c r="J1286" s="67">
        <f xml:space="preserve"> [1]!s_wq_close($A1286,J$1,2)</f>
        <v>74.266390380000004</v>
      </c>
      <c r="K1286" s="67">
        <f xml:space="preserve"> [1]!s_wq_close($A1286,K$1,2)</f>
        <v>78.526569420000015</v>
      </c>
      <c r="L1286" s="67">
        <f xml:space="preserve"> [1]!s_wq_close($A1286,L$1,2)</f>
        <v>79.100055060000003</v>
      </c>
      <c r="M1286" s="67">
        <f xml:space="preserve"> [1]!s_wq_close($A1286,M$1,2)</f>
        <v>80.492805900000008</v>
      </c>
      <c r="N1286" s="67">
        <f xml:space="preserve"> [1]!s_wq_close($A1286,N$1,2)</f>
        <v>81.926520000000011</v>
      </c>
      <c r="O1286" s="67">
        <f xml:space="preserve"> [1]!s_wq_close($A1286,O$1,2)</f>
        <v>83.44216062000001</v>
      </c>
      <c r="P1286" s="67">
        <f xml:space="preserve"> [1]!s_wq_close($A1286,P$1,2)</f>
        <v>77.420561399999997</v>
      </c>
      <c r="Q1286" s="67">
        <f xml:space="preserve"> [1]!s_wq_close($A1286,Q$1,2)</f>
        <v>80.165099820000009</v>
      </c>
      <c r="R1286" s="67">
        <f xml:space="preserve"> [1]!s_wq_close($A1286,R$1,2)</f>
        <v>84.097572780000007</v>
      </c>
      <c r="S1286" s="67">
        <f xml:space="preserve"> [1]!s_wq_close($A1286,S$1,2)</f>
        <v>75.618177960000011</v>
      </c>
      <c r="T1286" s="67">
        <f xml:space="preserve"> [1]!s_wq_close($A1286,T$1,2)</f>
        <v>76.724185980000001</v>
      </c>
      <c r="U1286" s="67">
        <f xml:space="preserve"> [1]!s_wq_close($A1286,U$1,2)</f>
        <v>74.06157408</v>
      </c>
      <c r="V1286" s="67">
        <f xml:space="preserve"> [1]!s_wq_close($A1286,V$1,2)</f>
        <v>72.586896719999999</v>
      </c>
      <c r="W1286" s="67">
        <f xml:space="preserve"> [1]!s_wq_close($A1286,W$1,2)</f>
        <v>75.454324920000019</v>
      </c>
      <c r="X1286" s="67">
        <f xml:space="preserve"> [1]!s_wq_close($A1286,X$1,2)</f>
        <v>74.798912760000007</v>
      </c>
      <c r="Y1286" s="67">
        <f xml:space="preserve"> [1]!s_wq_close($A1286,Y$1,2)</f>
        <v>72.300153899999998</v>
      </c>
    </row>
    <row r="1287" spans="1:25" x14ac:dyDescent="0.15">
      <c r="A1287" t="s">
        <v>8688</v>
      </c>
      <c r="B1287" s="67">
        <f xml:space="preserve"> [1]!s_dq_close($A1287,B$1,2)</f>
        <v>0</v>
      </c>
      <c r="C1287" s="67">
        <f xml:space="preserve"> [1]!s_wq_close($A1287,C$1,2)</f>
        <v>111.29259438000001</v>
      </c>
      <c r="D1287" s="67">
        <f xml:space="preserve"> [1]!s_wq_close($A1287,D$1,2)</f>
        <v>114.57798462000001</v>
      </c>
      <c r="E1287" s="67">
        <f xml:space="preserve"> [1]!s_wq_close($A1287,E$1,2)</f>
        <v>104.58492264000002</v>
      </c>
      <c r="F1287" s="67">
        <f xml:space="preserve"> [1]!s_wq_close($A1287,F$1,2)</f>
        <v>101.66457576000001</v>
      </c>
      <c r="G1287" s="67">
        <f xml:space="preserve"> [1]!s_wq_close($A1287,G$1,2)</f>
        <v>107.231487</v>
      </c>
      <c r="H1287" s="67">
        <f xml:space="preserve"> [1]!s_wq_close($A1287,H$1,2)</f>
        <v>107.55089994000001</v>
      </c>
      <c r="I1287" s="67">
        <f xml:space="preserve"> [1]!s_wq_close($A1287,I$1,2)</f>
        <v>104.44803138</v>
      </c>
      <c r="J1287" s="67">
        <f xml:space="preserve"> [1]!s_wq_close($A1287,J$1,2)</f>
        <v>109.37611674</v>
      </c>
      <c r="K1287" s="67">
        <f xml:space="preserve"> [1]!s_wq_close($A1287,K$1,2)</f>
        <v>113.48285454000001</v>
      </c>
      <c r="L1287" s="67">
        <f xml:space="preserve"> [1]!s_wq_close($A1287,L$1,2)</f>
        <v>115.44496260000001</v>
      </c>
      <c r="M1287" s="67">
        <f xml:space="preserve"> [1]!s_wq_close($A1287,M$1,2)</f>
        <v>115.94689722000001</v>
      </c>
      <c r="N1287" s="67">
        <f xml:space="preserve"> [1]!s_wq_close($A1287,N$1,2)</f>
        <v>113.75663706</v>
      </c>
      <c r="O1287" s="67">
        <f xml:space="preserve"> [1]!s_wq_close($A1287,O$1,2)</f>
        <v>110.01494262</v>
      </c>
      <c r="P1287" s="67">
        <f xml:space="preserve"> [1]!s_wq_close($A1287,P$1,2)</f>
        <v>126.57878508</v>
      </c>
      <c r="Q1287" s="67">
        <f xml:space="preserve"> [1]!s_wq_close($A1287,Q$1,2)</f>
        <v>124.79919870000002</v>
      </c>
      <c r="R1287" s="67">
        <f xml:space="preserve"> [1]!s_wq_close($A1287,R$1,2)</f>
        <v>126.53315466000001</v>
      </c>
      <c r="S1287" s="67">
        <f xml:space="preserve"> [1]!s_wq_close($A1287,S$1,2)</f>
        <v>106.82081322000001</v>
      </c>
      <c r="T1287" s="67">
        <f xml:space="preserve"> [1]!s_wq_close($A1287,T$1,2)</f>
        <v>116.1294189</v>
      </c>
      <c r="U1287" s="67">
        <f xml:space="preserve"> [1]!s_wq_close($A1287,U$1,2)</f>
        <v>109.69552968000001</v>
      </c>
      <c r="V1287" s="67">
        <f xml:space="preserve"> [1]!s_wq_close($A1287,V$1,2)</f>
        <v>102.25777122000001</v>
      </c>
      <c r="W1287" s="67">
        <f xml:space="preserve"> [1]!s_wq_close($A1287,W$1,2)</f>
        <v>104.97661364</v>
      </c>
      <c r="X1287" s="67">
        <f xml:space="preserve"> [1]!s_wq_close($A1287,X$1,2)</f>
        <v>91.568028710000007</v>
      </c>
      <c r="Y1287" s="67">
        <f xml:space="preserve"> [1]!s_wq_close($A1287,Y$1,2)</f>
        <v>84.233418149999991</v>
      </c>
    </row>
    <row r="1288" spans="1:25" x14ac:dyDescent="0.15">
      <c r="A1288" t="s">
        <v>8689</v>
      </c>
      <c r="B1288" s="67">
        <f xml:space="preserve"> [1]!s_dq_close($A1288,B$1,2)</f>
        <v>0</v>
      </c>
      <c r="C1288" s="67">
        <f xml:space="preserve"> [1]!s_wq_close($A1288,C$1,2)</f>
        <v>130.83037188</v>
      </c>
      <c r="D1288" s="67">
        <f xml:space="preserve"> [1]!s_wq_close($A1288,D$1,2)</f>
        <v>126.96437121000001</v>
      </c>
      <c r="E1288" s="67">
        <f xml:space="preserve"> [1]!s_wq_close($A1288,E$1,2)</f>
        <v>123.52792617</v>
      </c>
      <c r="F1288" s="67">
        <f xml:space="preserve"> [1]!s_wq_close($A1288,F$1,2)</f>
        <v>119.17100478000002</v>
      </c>
      <c r="G1288" s="67">
        <f xml:space="preserve"> [1]!s_wq_close($A1288,G$1,2)</f>
        <v>120.76649712</v>
      </c>
      <c r="H1288" s="67">
        <f xml:space="preserve"> [1]!s_wq_close($A1288,H$1,2)</f>
        <v>119.29373496000001</v>
      </c>
      <c r="I1288" s="67">
        <f xml:space="preserve"> [1]!s_wq_close($A1288,I$1,2)</f>
        <v>127.02573630000001</v>
      </c>
      <c r="J1288" s="67">
        <f xml:space="preserve"> [1]!s_wq_close($A1288,J$1,2)</f>
        <v>123.9574818</v>
      </c>
      <c r="K1288" s="67">
        <f xml:space="preserve"> [1]!s_wq_close($A1288,K$1,2)</f>
        <v>128.55986354999999</v>
      </c>
      <c r="L1288" s="67">
        <f xml:space="preserve"> [1]!s_wq_close($A1288,L$1,2)</f>
        <v>133.77589620000001</v>
      </c>
      <c r="M1288" s="67">
        <f xml:space="preserve"> [1]!s_wq_close($A1288,M$1,2)</f>
        <v>132.18040386000001</v>
      </c>
      <c r="N1288" s="67">
        <f xml:space="preserve"> [1]!s_wq_close($A1288,N$1,2)</f>
        <v>134.02135656000002</v>
      </c>
      <c r="O1288" s="67">
        <f xml:space="preserve"> [1]!s_wq_close($A1288,O$1,2)</f>
        <v>131.32129259999999</v>
      </c>
      <c r="P1288" s="67">
        <f xml:space="preserve"> [1]!s_wq_close($A1288,P$1,2)</f>
        <v>123.28246581000001</v>
      </c>
      <c r="Q1288" s="67">
        <f xml:space="preserve"> [1]!s_wq_close($A1288,Q$1,2)</f>
        <v>126.65754576</v>
      </c>
      <c r="R1288" s="67">
        <f xml:space="preserve"> [1]!s_wq_close($A1288,R$1,2)</f>
        <v>123.9574818</v>
      </c>
      <c r="S1288" s="67">
        <f xml:space="preserve"> [1]!s_wq_close($A1288,S$1,2)</f>
        <v>122.91427527</v>
      </c>
      <c r="T1288" s="67">
        <f xml:space="preserve"> [1]!s_wq_close($A1288,T$1,2)</f>
        <v>125.49160904999999</v>
      </c>
      <c r="U1288" s="67">
        <f xml:space="preserve"> [1]!s_wq_close($A1288,U$1,2)</f>
        <v>120.15284622</v>
      </c>
      <c r="V1288" s="67">
        <f xml:space="preserve"> [1]!s_wq_close($A1288,V$1,2)</f>
        <v>122.73018</v>
      </c>
      <c r="W1288" s="67">
        <f xml:space="preserve"> [1]!s_wq_close($A1288,W$1,2)</f>
        <v>121.44259063</v>
      </c>
      <c r="X1288" s="67">
        <f xml:space="preserve"> [1]!s_wq_close($A1288,X$1,2)</f>
        <v>123.85376053</v>
      </c>
      <c r="Y1288" s="67">
        <f xml:space="preserve"> [1]!s_wq_close($A1288,Y$1,2)</f>
        <v>121.20147364</v>
      </c>
    </row>
    <row r="1289" spans="1:25" x14ac:dyDescent="0.15">
      <c r="A1289" t="s">
        <v>8690</v>
      </c>
      <c r="B1289" s="67">
        <f xml:space="preserve"> [1]!s_dq_close($A1289,B$1,2)</f>
        <v>0</v>
      </c>
      <c r="C1289" s="67">
        <f xml:space="preserve"> [1]!s_wq_close($A1289,C$1,2)</f>
        <v>85.977653279999998</v>
      </c>
      <c r="D1289" s="67">
        <f xml:space="preserve"> [1]!s_wq_close($A1289,D$1,2)</f>
        <v>87.426133599999986</v>
      </c>
      <c r="E1289" s="67">
        <f xml:space="preserve"> [1]!s_wq_close($A1289,E$1,2)</f>
        <v>87.012282079999991</v>
      </c>
      <c r="F1289" s="67">
        <f xml:space="preserve"> [1]!s_wq_close($A1289,F$1,2)</f>
        <v>85.77072751999998</v>
      </c>
      <c r="G1289" s="67">
        <f xml:space="preserve"> [1]!s_wq_close($A1289,G$1,2)</f>
        <v>84.425710080000002</v>
      </c>
      <c r="H1289" s="67">
        <f xml:space="preserve"> [1]!s_wq_close($A1289,H$1,2)</f>
        <v>84.580904400000009</v>
      </c>
      <c r="I1289" s="67">
        <f xml:space="preserve"> [1]!s_wq_close($A1289,I$1,2)</f>
        <v>85.201681679999993</v>
      </c>
      <c r="J1289" s="67">
        <f xml:space="preserve"> [1]!s_wq_close($A1289,J$1,2)</f>
        <v>82.459915359999997</v>
      </c>
      <c r="K1289" s="67">
        <f xml:space="preserve"> [1]!s_wq_close($A1289,K$1,2)</f>
        <v>85.356876</v>
      </c>
      <c r="L1289" s="67">
        <f xml:space="preserve"> [1]!s_wq_close($A1289,L$1,2)</f>
        <v>84.736098719999987</v>
      </c>
      <c r="M1289" s="67">
        <f xml:space="preserve"> [1]!s_wq_close($A1289,M$1,2)</f>
        <v>84.943024480000005</v>
      </c>
      <c r="N1289" s="67">
        <f xml:space="preserve"> [1]!s_wq_close($A1289,N$1,2)</f>
        <v>83.235886960000002</v>
      </c>
      <c r="O1289" s="67">
        <f xml:space="preserve"> [1]!s_wq_close($A1289,O$1,2)</f>
        <v>83.391081279999995</v>
      </c>
      <c r="P1289" s="67">
        <f xml:space="preserve"> [1]!s_wq_close($A1289,P$1,2)</f>
        <v>79.459491839999998</v>
      </c>
      <c r="Q1289" s="67">
        <f xml:space="preserve"> [1]!s_wq_close($A1289,Q$1,2)</f>
        <v>82.666841120000001</v>
      </c>
      <c r="R1289" s="67">
        <f xml:space="preserve"> [1]!s_wq_close($A1289,R$1,2)</f>
        <v>79.976806240000002</v>
      </c>
      <c r="S1289" s="67">
        <f xml:space="preserve"> [1]!s_wq_close($A1289,S$1,2)</f>
        <v>75.993485359999994</v>
      </c>
      <c r="T1289" s="67">
        <f xml:space="preserve"> [1]!s_wq_close($A1289,T$1,2)</f>
        <v>75.786559600000004</v>
      </c>
      <c r="U1289" s="67">
        <f xml:space="preserve"> [1]!s_wq_close($A1289,U$1,2)</f>
        <v>73.924227759999994</v>
      </c>
      <c r="V1289" s="67">
        <f xml:space="preserve"> [1]!s_wq_close($A1289,V$1,2)</f>
        <v>69.371861039999999</v>
      </c>
      <c r="W1289" s="67">
        <f xml:space="preserve"> [1]!s_wq_close($A1289,W$1,2)</f>
        <v>71.234192879999995</v>
      </c>
      <c r="X1289" s="67">
        <f xml:space="preserve"> [1]!s_wq_close($A1289,X$1,2)</f>
        <v>67.56126064</v>
      </c>
      <c r="Y1289" s="67">
        <f xml:space="preserve"> [1]!s_wq_close($A1289,Y$1,2)</f>
        <v>64.922957199999999</v>
      </c>
    </row>
    <row r="1290" spans="1:25" x14ac:dyDescent="0.15">
      <c r="A1290" t="s">
        <v>8691</v>
      </c>
      <c r="B1290" s="67">
        <f xml:space="preserve"> [1]!s_dq_close($A1290,B$1,2)</f>
        <v>0</v>
      </c>
      <c r="C1290" s="67">
        <f xml:space="preserve"> [1]!s_wq_close($A1290,C$1,2)</f>
        <v>173.38332312</v>
      </c>
      <c r="D1290" s="67">
        <f xml:space="preserve"> [1]!s_wq_close($A1290,D$1,2)</f>
        <v>172.37917260000003</v>
      </c>
      <c r="E1290" s="67">
        <f xml:space="preserve"> [1]!s_wq_close($A1290,E$1,2)</f>
        <v>167.35842000000002</v>
      </c>
      <c r="F1290" s="67">
        <f xml:space="preserve"> [1]!s_wq_close($A1290,F$1,2)</f>
        <v>162.75606345</v>
      </c>
      <c r="G1290" s="67">
        <f xml:space="preserve"> [1]!s_wq_close($A1290,G$1,2)</f>
        <v>165.76851501000002</v>
      </c>
      <c r="H1290" s="67">
        <f xml:space="preserve"> [1]!s_wq_close($A1290,H$1,2)</f>
        <v>164.42964764999999</v>
      </c>
      <c r="I1290" s="67">
        <f xml:space="preserve"> [1]!s_wq_close($A1290,I$1,2)</f>
        <v>161.75191293</v>
      </c>
      <c r="J1290" s="67">
        <f xml:space="preserve"> [1]!s_wq_close($A1290,J$1,2)</f>
        <v>162.67238424000001</v>
      </c>
      <c r="K1290" s="67">
        <f xml:space="preserve"> [1]!s_wq_close($A1290,K$1,2)</f>
        <v>160.74776241000004</v>
      </c>
      <c r="L1290" s="67">
        <f xml:space="preserve"> [1]!s_wq_close($A1290,L$1,2)</f>
        <v>160.74776241000004</v>
      </c>
      <c r="M1290" s="67">
        <f xml:space="preserve"> [1]!s_wq_close($A1290,M$1,2)</f>
        <v>160.99880003999999</v>
      </c>
      <c r="N1290" s="67">
        <f xml:space="preserve"> [1]!s_wq_close($A1290,N$1,2)</f>
        <v>162.92342187</v>
      </c>
      <c r="O1290" s="67">
        <f xml:space="preserve"> [1]!s_wq_close($A1290,O$1,2)</f>
        <v>164.93172291000002</v>
      </c>
      <c r="P1290" s="67">
        <f xml:space="preserve"> [1]!s_wq_close($A1290,P$1,2)</f>
        <v>160.66408320000002</v>
      </c>
      <c r="Q1290" s="67">
        <f xml:space="preserve"> [1]!s_wq_close($A1290,Q$1,2)</f>
        <v>185.34945015</v>
      </c>
      <c r="R1290" s="67">
        <f xml:space="preserve"> [1]!s_wq_close($A1290,R$1,2)</f>
        <v>179.99398071000005</v>
      </c>
      <c r="S1290" s="67">
        <f xml:space="preserve"> [1]!s_wq_close($A1290,S$1,2)</f>
        <v>163.59285555000002</v>
      </c>
      <c r="T1290" s="67">
        <f xml:space="preserve"> [1]!s_wq_close($A1290,T$1,2)</f>
        <v>151.20833247000002</v>
      </c>
      <c r="U1290" s="67">
        <f xml:space="preserve"> [1]!s_wq_close($A1290,U$1,2)</f>
        <v>156.89851875000002</v>
      </c>
      <c r="V1290" s="67">
        <f xml:space="preserve"> [1]!s_wq_close($A1290,V$1,2)</f>
        <v>141.66890253000003</v>
      </c>
      <c r="W1290" s="67">
        <f xml:space="preserve"> [1]!s_wq_close($A1290,W$1,2)</f>
        <v>144.59767488000003</v>
      </c>
      <c r="X1290" s="67">
        <f xml:space="preserve"> [1]!s_wq_close($A1290,X$1,2)</f>
        <v>133.02986238</v>
      </c>
      <c r="Y1290" s="67">
        <f xml:space="preserve"> [1]!s_wq_close($A1290,Y$1,2)</f>
        <v>125.15033682000001</v>
      </c>
    </row>
    <row r="1291" spans="1:25" x14ac:dyDescent="0.15">
      <c r="A1291" t="s">
        <v>8692</v>
      </c>
      <c r="B1291" s="67">
        <f xml:space="preserve"> [1]!s_dq_close($A1291,B$1,2)</f>
        <v>0</v>
      </c>
      <c r="C1291" s="67">
        <f xml:space="preserve"> [1]!s_wq_close($A1291,C$1,2)</f>
        <v>110.32245840000002</v>
      </c>
      <c r="D1291" s="67">
        <f xml:space="preserve"> [1]!s_wq_close($A1291,D$1,2)</f>
        <v>104.20935248000001</v>
      </c>
      <c r="E1291" s="67">
        <f xml:space="preserve"> [1]!s_wq_close($A1291,E$1,2)</f>
        <v>93.511417120000004</v>
      </c>
      <c r="F1291" s="67">
        <f xml:space="preserve"> [1]!s_wq_close($A1291,F$1,2)</f>
        <v>96.759004640000015</v>
      </c>
      <c r="G1291" s="67">
        <f xml:space="preserve"> [1]!s_wq_close($A1291,G$1,2)</f>
        <v>97.236591040000008</v>
      </c>
      <c r="H1291" s="67">
        <f xml:space="preserve"> [1]!s_wq_close($A1291,H$1,2)</f>
        <v>98.478315680000009</v>
      </c>
      <c r="I1291" s="67">
        <f xml:space="preserve"> [1]!s_wq_close($A1291,I$1,2)</f>
        <v>98.955902080000001</v>
      </c>
      <c r="J1291" s="67">
        <f xml:space="preserve"> [1]!s_wq_close($A1291,J$1,2)</f>
        <v>98.287281120000003</v>
      </c>
      <c r="K1291" s="67">
        <f xml:space="preserve"> [1]!s_wq_close($A1291,K$1,2)</f>
        <v>98.478315680000009</v>
      </c>
      <c r="L1291" s="67">
        <f xml:space="preserve"> [1]!s_wq_close($A1291,L$1,2)</f>
        <v>95.612797280000009</v>
      </c>
      <c r="M1291" s="67">
        <f xml:space="preserve"> [1]!s_wq_close($A1291,M$1,2)</f>
        <v>99.433488480000008</v>
      </c>
      <c r="N1291" s="67">
        <f xml:space="preserve"> [1]!s_wq_close($A1291,N$1,2)</f>
        <v>96.281418240000008</v>
      </c>
      <c r="O1291" s="67">
        <f xml:space="preserve"> [1]!s_wq_close($A1291,O$1,2)</f>
        <v>96.950039200000006</v>
      </c>
      <c r="P1291" s="67">
        <f xml:space="preserve"> [1]!s_wq_close($A1291,P$1,2)</f>
        <v>91.601071520000005</v>
      </c>
      <c r="Q1291" s="67">
        <f xml:space="preserve"> [1]!s_wq_close($A1291,Q$1,2)</f>
        <v>93.606934400000014</v>
      </c>
      <c r="R1291" s="67">
        <f xml:space="preserve"> [1]!s_wq_close($A1291,R$1,2)</f>
        <v>93.797968960000006</v>
      </c>
      <c r="S1291" s="67">
        <f xml:space="preserve"> [1]!s_wq_close($A1291,S$1,2)</f>
        <v>91.792106079999996</v>
      </c>
      <c r="T1291" s="67">
        <f xml:space="preserve"> [1]!s_wq_close($A1291,T$1,2)</f>
        <v>89.49969136</v>
      </c>
      <c r="U1291" s="67">
        <f xml:space="preserve"> [1]!s_wq_close($A1291,U$1,2)</f>
        <v>88.353484000000009</v>
      </c>
      <c r="V1291" s="67">
        <f xml:space="preserve"> [1]!s_wq_close($A1291,V$1,2)</f>
        <v>89.881760480000011</v>
      </c>
      <c r="W1291" s="67">
        <f xml:space="preserve"> [1]!s_wq_close($A1291,W$1,2)</f>
        <v>89.786243200000015</v>
      </c>
      <c r="X1291" s="67">
        <f xml:space="preserve"> [1]!s_wq_close($A1291,X$1,2)</f>
        <v>100.48417856</v>
      </c>
      <c r="Y1291" s="67">
        <f xml:space="preserve"> [1]!s_wq_close($A1291,Y$1,2)</f>
        <v>89.59520864000001</v>
      </c>
    </row>
    <row r="1292" spans="1:25" x14ac:dyDescent="0.15">
      <c r="A1292" t="s">
        <v>8693</v>
      </c>
      <c r="B1292" s="67">
        <f xml:space="preserve"> [1]!s_dq_close($A1292,B$1,2)</f>
        <v>0</v>
      </c>
      <c r="C1292" s="67">
        <f xml:space="preserve"> [1]!s_wq_close($A1292,C$1,2)</f>
        <v>39.306230249999999</v>
      </c>
      <c r="D1292" s="67">
        <f xml:space="preserve"> [1]!s_wq_close($A1292,D$1,2)</f>
        <v>40.826192750000004</v>
      </c>
      <c r="E1292" s="67">
        <f xml:space="preserve"> [1]!s_wq_close($A1292,E$1,2)</f>
        <v>37.999062500000001</v>
      </c>
      <c r="F1292" s="67">
        <f xml:space="preserve"> [1]!s_wq_close($A1292,F$1,2)</f>
        <v>36.874290250000001</v>
      </c>
      <c r="G1292" s="67">
        <f xml:space="preserve"> [1]!s_wq_close($A1292,G$1,2)</f>
        <v>37.664670750000006</v>
      </c>
      <c r="H1292" s="67">
        <f xml:space="preserve"> [1]!s_wq_close($A1292,H$1,2)</f>
        <v>37.147883500000006</v>
      </c>
      <c r="I1292" s="67">
        <f xml:space="preserve"> [1]!s_wq_close($A1292,I$1,2)</f>
        <v>40.279006250000002</v>
      </c>
      <c r="J1292" s="67">
        <f xml:space="preserve"> [1]!s_wq_close($A1292,J$1,2)</f>
        <v>40.066211500000001</v>
      </c>
      <c r="K1292" s="67">
        <f xml:space="preserve"> [1]!s_wq_close($A1292,K$1,2)</f>
        <v>41.342980000000004</v>
      </c>
      <c r="L1292" s="67">
        <f xml:space="preserve"> [1]!s_wq_close($A1292,L$1,2)</f>
        <v>41.829368000000002</v>
      </c>
      <c r="M1292" s="67">
        <f xml:space="preserve"> [1]!s_wq_close($A1292,M$1,2)</f>
        <v>40.826192750000004</v>
      </c>
      <c r="N1292" s="67">
        <f xml:space="preserve"> [1]!s_wq_close($A1292,N$1,2)</f>
        <v>42.467752250000004</v>
      </c>
      <c r="O1292" s="67">
        <f xml:space="preserve"> [1]!s_wq_close($A1292,O$1,2)</f>
        <v>42.710946250000006</v>
      </c>
      <c r="P1292" s="67">
        <f xml:space="preserve"> [1]!s_wq_close($A1292,P$1,2)</f>
        <v>40.582998750000002</v>
      </c>
      <c r="Q1292" s="67">
        <f xml:space="preserve"> [1]!s_wq_close($A1292,Q$1,2)</f>
        <v>42.741345500000001</v>
      </c>
      <c r="R1292" s="67">
        <f xml:space="preserve"> [1]!s_wq_close($A1292,R$1,2)</f>
        <v>41.555774750000005</v>
      </c>
      <c r="S1292" s="67">
        <f xml:space="preserve"> [1]!s_wq_close($A1292,S$1,2)</f>
        <v>38.728644500000001</v>
      </c>
      <c r="T1292" s="67">
        <f xml:space="preserve"> [1]!s_wq_close($A1292,T$1,2)</f>
        <v>40.035812249999999</v>
      </c>
      <c r="U1292" s="67">
        <f xml:space="preserve"> [1]!s_wq_close($A1292,U$1,2)</f>
        <v>40.309405500000004</v>
      </c>
      <c r="V1292" s="67">
        <f xml:space="preserve"> [1]!s_wq_close($A1292,V$1,2)</f>
        <v>40.582998750000002</v>
      </c>
      <c r="W1292" s="67">
        <f xml:space="preserve"> [1]!s_wq_close($A1292,W$1,2)</f>
        <v>42.194159000000006</v>
      </c>
      <c r="X1292" s="67">
        <f xml:space="preserve"> [1]!s_wq_close($A1292,X$1,2)</f>
        <v>42.376554500000005</v>
      </c>
      <c r="Y1292" s="67">
        <f xml:space="preserve"> [1]!s_wq_close($A1292,Y$1,2)</f>
        <v>42.346155250000002</v>
      </c>
    </row>
    <row r="1293" spans="1:25" x14ac:dyDescent="0.15">
      <c r="A1293" t="s">
        <v>8694</v>
      </c>
      <c r="B1293" s="67">
        <f xml:space="preserve"> [1]!s_dq_close($A1293,B$1,2)</f>
        <v>0</v>
      </c>
      <c r="C1293" s="67">
        <f xml:space="preserve"> [1]!s_wq_close($A1293,C$1,2)</f>
        <v>135.3967208</v>
      </c>
      <c r="D1293" s="67">
        <f xml:space="preserve"> [1]!s_wq_close($A1293,D$1,2)</f>
        <v>137.48331409999997</v>
      </c>
      <c r="E1293" s="67">
        <f xml:space="preserve"> [1]!s_wq_close($A1293,E$1,2)</f>
        <v>140.40454471999999</v>
      </c>
      <c r="F1293" s="67">
        <f xml:space="preserve"> [1]!s_wq_close($A1293,F$1,2)</f>
        <v>133.77381489999999</v>
      </c>
      <c r="G1293" s="67">
        <f xml:space="preserve"> [1]!s_wq_close($A1293,G$1,2)</f>
        <v>134.84029591999999</v>
      </c>
      <c r="H1293" s="67">
        <f xml:space="preserve"> [1]!s_wq_close($A1293,H$1,2)</f>
        <v>133.49560245999999</v>
      </c>
      <c r="I1293" s="67">
        <f xml:space="preserve"> [1]!s_wq_close($A1293,I$1,2)</f>
        <v>141.56376322</v>
      </c>
      <c r="J1293" s="67">
        <f xml:space="preserve"> [1]!s_wq_close($A1293,J$1,2)</f>
        <v>137.52968283999999</v>
      </c>
      <c r="K1293" s="67">
        <f xml:space="preserve"> [1]!s_wq_close($A1293,K$1,2)</f>
        <v>146.9889058</v>
      </c>
      <c r="L1293" s="67">
        <f xml:space="preserve"> [1]!s_wq_close($A1293,L$1,2)</f>
        <v>165.25818935999999</v>
      </c>
      <c r="M1293" s="67">
        <f xml:space="preserve"> [1]!s_wq_close($A1293,M$1,2)</f>
        <v>175.08836223999998</v>
      </c>
      <c r="N1293" s="67">
        <f xml:space="preserve"> [1]!s_wq_close($A1293,N$1,2)</f>
        <v>165.72187675999999</v>
      </c>
      <c r="O1293" s="67">
        <f xml:space="preserve"> [1]!s_wq_close($A1293,O$1,2)</f>
        <v>169.75595713999999</v>
      </c>
      <c r="P1293" s="67">
        <f xml:space="preserve"> [1]!s_wq_close($A1293,P$1,2)</f>
        <v>165.67550801999997</v>
      </c>
      <c r="Q1293" s="67">
        <f xml:space="preserve"> [1]!s_wq_close($A1293,Q$1,2)</f>
        <v>178.70512395999998</v>
      </c>
      <c r="R1293" s="67">
        <f xml:space="preserve"> [1]!s_wq_close($A1293,R$1,2)</f>
        <v>164.70176448000001</v>
      </c>
      <c r="S1293" s="67">
        <f xml:space="preserve"> [1]!s_wq_close($A1293,S$1,2)</f>
        <v>157.23639733999997</v>
      </c>
      <c r="T1293" s="67">
        <f xml:space="preserve"> [1]!s_wq_close($A1293,T$1,2)</f>
        <v>146.94253706000001</v>
      </c>
      <c r="U1293" s="67">
        <f xml:space="preserve"> [1]!s_wq_close($A1293,U$1,2)</f>
        <v>146.66432461999997</v>
      </c>
      <c r="V1293" s="67">
        <f xml:space="preserve"> [1]!s_wq_close($A1293,V$1,2)</f>
        <v>141.18687199999999</v>
      </c>
      <c r="W1293" s="67">
        <f xml:space="preserve"> [1]!s_wq_close($A1293,W$1,2)</f>
        <v>144.43788550000002</v>
      </c>
      <c r="X1293" s="67">
        <f xml:space="preserve"> [1]!s_wq_close($A1293,X$1,2)</f>
        <v>144.6236577</v>
      </c>
      <c r="Y1293" s="67">
        <f xml:space="preserve"> [1]!s_wq_close($A1293,Y$1,2)</f>
        <v>135.42793380000001</v>
      </c>
    </row>
    <row r="1294" spans="1:25" x14ac:dyDescent="0.15">
      <c r="A1294" t="s">
        <v>8695</v>
      </c>
      <c r="B1294" s="67">
        <f xml:space="preserve"> [1]!s_dq_close($A1294,B$1,2)</f>
        <v>0</v>
      </c>
      <c r="C1294" s="67">
        <f xml:space="preserve"> [1]!s_wq_close($A1294,C$1,2)</f>
        <v>222.63847969999998</v>
      </c>
      <c r="D1294" s="67">
        <f xml:space="preserve"> [1]!s_wq_close($A1294,D$1,2)</f>
        <v>233.13748493</v>
      </c>
      <c r="E1294" s="67">
        <f xml:space="preserve"> [1]!s_wq_close($A1294,E$1,2)</f>
        <v>221.44710321999997</v>
      </c>
      <c r="F1294" s="67">
        <f xml:space="preserve"> [1]!s_wq_close($A1294,F$1,2)</f>
        <v>223.23416793999999</v>
      </c>
      <c r="G1294" s="67">
        <f xml:space="preserve"> [1]!s_wq_close($A1294,G$1,2)</f>
        <v>228.14859591999999</v>
      </c>
      <c r="H1294" s="67">
        <f xml:space="preserve"> [1]!s_wq_close($A1294,H$1,2)</f>
        <v>232.24395257</v>
      </c>
      <c r="I1294" s="67">
        <f xml:space="preserve"> [1]!s_wq_close($A1294,I$1,2)</f>
        <v>227.40398561999999</v>
      </c>
      <c r="J1294" s="67">
        <f xml:space="preserve"> [1]!s_wq_close($A1294,J$1,2)</f>
        <v>231.49934227</v>
      </c>
      <c r="K1294" s="67">
        <f xml:space="preserve"> [1]!s_wq_close($A1294,K$1,2)</f>
        <v>233.58425111</v>
      </c>
      <c r="L1294" s="67">
        <f xml:space="preserve"> [1]!s_wq_close($A1294,L$1,2)</f>
        <v>223.82985617999998</v>
      </c>
      <c r="M1294" s="67">
        <f xml:space="preserve"> [1]!s_wq_close($A1294,M$1,2)</f>
        <v>224.57446648000001</v>
      </c>
      <c r="N1294" s="67">
        <f xml:space="preserve"> [1]!s_wq_close($A1294,N$1,2)</f>
        <v>226.06368707999999</v>
      </c>
      <c r="O1294" s="67">
        <f xml:space="preserve"> [1]!s_wq_close($A1294,O$1,2)</f>
        <v>230.0845827</v>
      </c>
      <c r="P1294" s="67">
        <f xml:space="preserve"> [1]!s_wq_close($A1294,P$1,2)</f>
        <v>225.09569368999999</v>
      </c>
      <c r="Q1294" s="67">
        <f xml:space="preserve"> [1]!s_wq_close($A1294,Q$1,2)</f>
        <v>236.93499746000001</v>
      </c>
      <c r="R1294" s="67">
        <f xml:space="preserve"> [1]!s_wq_close($A1294,R$1,2)</f>
        <v>233.21194596000001</v>
      </c>
      <c r="S1294" s="67">
        <f xml:space="preserve"> [1]!s_wq_close($A1294,S$1,2)</f>
        <v>236.78607540000002</v>
      </c>
      <c r="T1294" s="67">
        <f xml:space="preserve"> [1]!s_wq_close($A1294,T$1,2)</f>
        <v>244.75340560999999</v>
      </c>
      <c r="U1294" s="67">
        <f xml:space="preserve"> [1]!s_wq_close($A1294,U$1,2)</f>
        <v>235.37131582999999</v>
      </c>
      <c r="V1294" s="67">
        <f xml:space="preserve"> [1]!s_wq_close($A1294,V$1,2)</f>
        <v>242.44511368000002</v>
      </c>
      <c r="W1294" s="67">
        <f xml:space="preserve"> [1]!s_wq_close($A1294,W$1,2)</f>
        <v>251.51042559999999</v>
      </c>
      <c r="X1294" s="67">
        <f xml:space="preserve"> [1]!s_wq_close($A1294,X$1,2)</f>
        <v>252.18411424000001</v>
      </c>
      <c r="Y1294" s="67">
        <f xml:space="preserve"> [1]!s_wq_close($A1294,Y$1,2)</f>
        <v>238.03665280000001</v>
      </c>
    </row>
    <row r="1295" spans="1:25" x14ac:dyDescent="0.15">
      <c r="A1295" t="s">
        <v>8696</v>
      </c>
      <c r="B1295" s="67">
        <f xml:space="preserve"> [1]!s_dq_close($A1295,B$1,2)</f>
        <v>0</v>
      </c>
      <c r="C1295" s="67">
        <f xml:space="preserve"> [1]!s_wq_close($A1295,C$1,2)</f>
        <v>88.476323839999992</v>
      </c>
      <c r="D1295" s="67">
        <f xml:space="preserve"> [1]!s_wq_close($A1295,D$1,2)</f>
        <v>88.14100479999999</v>
      </c>
      <c r="E1295" s="67">
        <f xml:space="preserve"> [1]!s_wq_close($A1295,E$1,2)</f>
        <v>85.027327999999997</v>
      </c>
      <c r="F1295" s="67">
        <f xml:space="preserve"> [1]!s_wq_close($A1295,F$1,2)</f>
        <v>81.338818559999993</v>
      </c>
      <c r="G1295" s="67">
        <f xml:space="preserve"> [1]!s_wq_close($A1295,G$1,2)</f>
        <v>82.296872960000002</v>
      </c>
      <c r="H1295" s="67">
        <f xml:space="preserve"> [1]!s_wq_close($A1295,H$1,2)</f>
        <v>81.578332160000002</v>
      </c>
      <c r="I1295" s="67">
        <f xml:space="preserve"> [1]!s_wq_close($A1295,I$1,2)</f>
        <v>81.051402240000002</v>
      </c>
      <c r="J1295" s="67">
        <f xml:space="preserve"> [1]!s_wq_close($A1295,J$1,2)</f>
        <v>80.763985919999996</v>
      </c>
      <c r="K1295" s="67">
        <f xml:space="preserve"> [1]!s_wq_close($A1295,K$1,2)</f>
        <v>85.985382399999992</v>
      </c>
      <c r="L1295" s="67">
        <f xml:space="preserve"> [1]!s_wq_close($A1295,L$1,2)</f>
        <v>87.6619776</v>
      </c>
      <c r="M1295" s="67">
        <f xml:space="preserve"> [1]!s_wq_close($A1295,M$1,2)</f>
        <v>85.65006335999999</v>
      </c>
      <c r="N1295" s="67">
        <f xml:space="preserve"> [1]!s_wq_close($A1295,N$1,2)</f>
        <v>86.608117759999985</v>
      </c>
      <c r="O1295" s="67">
        <f xml:space="preserve"> [1]!s_wq_close($A1295,O$1,2)</f>
        <v>83.92556544</v>
      </c>
      <c r="P1295" s="67">
        <f xml:space="preserve"> [1]!s_wq_close($A1295,P$1,2)</f>
        <v>78.560580779999995</v>
      </c>
      <c r="Q1295" s="67">
        <f xml:space="preserve"> [1]!s_wq_close($A1295,Q$1,2)</f>
        <v>80.046473399999996</v>
      </c>
      <c r="R1295" s="67">
        <f xml:space="preserve"> [1]!s_wq_close($A1295,R$1,2)</f>
        <v>78.991968960000008</v>
      </c>
      <c r="S1295" s="67">
        <f xml:space="preserve"> [1]!s_wq_close($A1295,S$1,2)</f>
        <v>70.699729500000004</v>
      </c>
      <c r="T1295" s="67">
        <f xml:space="preserve"> [1]!s_wq_close($A1295,T$1,2)</f>
        <v>71.993894040000001</v>
      </c>
      <c r="U1295" s="67">
        <f xml:space="preserve"> [1]!s_wq_close($A1295,U$1,2)</f>
        <v>71.179049699999993</v>
      </c>
      <c r="V1295" s="67">
        <f xml:space="preserve"> [1]!s_wq_close($A1295,V$1,2)</f>
        <v>68.398992539999995</v>
      </c>
      <c r="W1295" s="67">
        <f xml:space="preserve"> [1]!s_wq_close($A1295,W$1,2)</f>
        <v>71.083185659999998</v>
      </c>
      <c r="X1295" s="67">
        <f xml:space="preserve"> [1]!s_wq_close($A1295,X$1,2)</f>
        <v>72.47321423999999</v>
      </c>
      <c r="Y1295" s="67">
        <f xml:space="preserve"> [1]!s_wq_close($A1295,Y$1,2)</f>
        <v>70.460069399999995</v>
      </c>
    </row>
    <row r="1296" spans="1:25" x14ac:dyDescent="0.15">
      <c r="A1296" t="s">
        <v>8697</v>
      </c>
      <c r="B1296" s="67">
        <f xml:space="preserve"> [1]!s_dq_close($A1296,B$1,2)</f>
        <v>0</v>
      </c>
      <c r="C1296" s="67">
        <f xml:space="preserve"> [1]!s_wq_close($A1296,C$1,2)</f>
        <v>414.11017694999998</v>
      </c>
      <c r="D1296" s="67">
        <f xml:space="preserve"> [1]!s_wq_close($A1296,D$1,2)</f>
        <v>422.68436639999999</v>
      </c>
      <c r="E1296" s="67">
        <f xml:space="preserve"> [1]!s_wq_close($A1296,E$1,2)</f>
        <v>402.83241425</v>
      </c>
      <c r="F1296" s="67">
        <f xml:space="preserve"> [1]!s_wq_close($A1296,F$1,2)</f>
        <v>365.44585845</v>
      </c>
      <c r="G1296" s="67">
        <f xml:space="preserve"> [1]!s_wq_close($A1296,G$1,2)</f>
        <v>374.86974235000002</v>
      </c>
      <c r="H1296" s="67">
        <f xml:space="preserve"> [1]!s_wq_close($A1296,H$1,2)</f>
        <v>370.08055544999996</v>
      </c>
      <c r="I1296" s="67">
        <f xml:space="preserve"> [1]!s_wq_close($A1296,I$1,2)</f>
        <v>378.50025499999998</v>
      </c>
      <c r="J1296" s="67">
        <f xml:space="preserve"> [1]!s_wq_close($A1296,J$1,2)</f>
        <v>378.50025499999998</v>
      </c>
      <c r="K1296" s="67">
        <f xml:space="preserve"> [1]!s_wq_close($A1296,K$1,2)</f>
        <v>378.50025499999998</v>
      </c>
      <c r="L1296" s="67">
        <f xml:space="preserve"> [1]!s_wq_close($A1296,L$1,2)</f>
        <v>378.50025499999998</v>
      </c>
      <c r="M1296" s="67">
        <f xml:space="preserve"> [1]!s_wq_close($A1296,M$1,2)</f>
        <v>405.76772235000004</v>
      </c>
      <c r="N1296" s="67">
        <f xml:space="preserve"> [1]!s_wq_close($A1296,N$1,2)</f>
        <v>352.00523715000003</v>
      </c>
      <c r="O1296" s="67">
        <f xml:space="preserve"> [1]!s_wq_close($A1296,O$1,2)</f>
        <v>332.23052995</v>
      </c>
      <c r="P1296" s="67">
        <f xml:space="preserve"> [1]!s_wq_close($A1296,P$1,2)</f>
        <v>312.84204749999998</v>
      </c>
      <c r="Q1296" s="67">
        <f xml:space="preserve"> [1]!s_wq_close($A1296,Q$1,2)</f>
        <v>314.00072174999997</v>
      </c>
      <c r="R1296" s="67">
        <f xml:space="preserve"> [1]!s_wq_close($A1296,R$1,2)</f>
        <v>295.69366860000002</v>
      </c>
      <c r="S1296" s="67">
        <f xml:space="preserve"> [1]!s_wq_close($A1296,S$1,2)</f>
        <v>301.79601965000001</v>
      </c>
      <c r="T1296" s="67">
        <f xml:space="preserve"> [1]!s_wq_close($A1296,T$1,2)</f>
        <v>309.89169881999999</v>
      </c>
      <c r="U1296" s="67">
        <f xml:space="preserve"> [1]!s_wq_close($A1296,U$1,2)</f>
        <v>304.53669575999999</v>
      </c>
      <c r="V1296" s="67">
        <f xml:space="preserve"> [1]!s_wq_close($A1296,V$1,2)</f>
        <v>283.81516218000002</v>
      </c>
      <c r="W1296" s="67">
        <f xml:space="preserve"> [1]!s_wq_close($A1296,W$1,2)</f>
        <v>277.99450667999997</v>
      </c>
      <c r="X1296" s="67">
        <f xml:space="preserve"> [1]!s_wq_close($A1296,X$1,2)</f>
        <v>259.83406151999998</v>
      </c>
      <c r="Y1296" s="67">
        <f xml:space="preserve"> [1]!s_wq_close($A1296,Y$1,2)</f>
        <v>261.23101883999999</v>
      </c>
    </row>
    <row r="1297" spans="1:25" x14ac:dyDescent="0.15">
      <c r="A1297" t="s">
        <v>8698</v>
      </c>
      <c r="B1297" s="67">
        <f xml:space="preserve"> [1]!s_dq_close($A1297,B$1,2)</f>
        <v>0</v>
      </c>
      <c r="C1297" s="67">
        <f xml:space="preserve"> [1]!s_wq_close($A1297,C$1,2)</f>
        <v>75.744575399999988</v>
      </c>
      <c r="D1297" s="67">
        <f xml:space="preserve"> [1]!s_wq_close($A1297,D$1,2)</f>
        <v>73.879895699999992</v>
      </c>
      <c r="E1297" s="67">
        <f xml:space="preserve"> [1]!s_wq_close($A1297,E$1,2)</f>
        <v>74.265691500000003</v>
      </c>
      <c r="F1297" s="67">
        <f xml:space="preserve"> [1]!s_wq_close($A1297,F$1,2)</f>
        <v>69.121747499999998</v>
      </c>
      <c r="G1297" s="67">
        <f xml:space="preserve"> [1]!s_wq_close($A1297,G$1,2)</f>
        <v>70.472032800000008</v>
      </c>
      <c r="H1297" s="67">
        <f xml:space="preserve"> [1]!s_wq_close($A1297,H$1,2)</f>
        <v>71.115025799999998</v>
      </c>
      <c r="I1297" s="67">
        <f xml:space="preserve"> [1]!s_wq_close($A1297,I$1,2)</f>
        <v>73.1726034</v>
      </c>
      <c r="J1297" s="67">
        <f xml:space="preserve"> [1]!s_wq_close($A1297,J$1,2)</f>
        <v>70.472032800000008</v>
      </c>
      <c r="K1297" s="67">
        <f xml:space="preserve"> [1]!s_wq_close($A1297,K$1,2)</f>
        <v>73.558399199999997</v>
      </c>
      <c r="L1297" s="67">
        <f xml:space="preserve"> [1]!s_wq_close($A1297,L$1,2)</f>
        <v>72.851106899999991</v>
      </c>
      <c r="M1297" s="67">
        <f xml:space="preserve"> [1]!s_wq_close($A1297,M$1,2)</f>
        <v>72.979705499999994</v>
      </c>
      <c r="N1297" s="67">
        <f xml:space="preserve"> [1]!s_wq_close($A1297,N$1,2)</f>
        <v>73.236902700000002</v>
      </c>
      <c r="O1297" s="67">
        <f xml:space="preserve"> [1]!s_wq_close($A1297,O$1,2)</f>
        <v>70.922127899999992</v>
      </c>
      <c r="P1297" s="67">
        <f xml:space="preserve"> [1]!s_wq_close($A1297,P$1,2)</f>
        <v>68.478754499999994</v>
      </c>
      <c r="Q1297" s="67">
        <f xml:space="preserve"> [1]!s_wq_close($A1297,Q$1,2)</f>
        <v>70.600631399999997</v>
      </c>
      <c r="R1297" s="67">
        <f xml:space="preserve"> [1]!s_wq_close($A1297,R$1,2)</f>
        <v>67.514264999999995</v>
      </c>
      <c r="S1297" s="67">
        <f xml:space="preserve"> [1]!s_wq_close($A1297,S$1,2)</f>
        <v>64.235000700000001</v>
      </c>
      <c r="T1297" s="67">
        <f xml:space="preserve"> [1]!s_wq_close($A1297,T$1,2)</f>
        <v>61.020035700000001</v>
      </c>
      <c r="U1297" s="67">
        <f xml:space="preserve"> [1]!s_wq_close($A1297,U$1,2)</f>
        <v>59.862648300000004</v>
      </c>
      <c r="V1297" s="67">
        <f xml:space="preserve"> [1]!s_wq_close($A1297,V$1,2)</f>
        <v>55.811792399999995</v>
      </c>
      <c r="W1297" s="67">
        <f xml:space="preserve"> [1]!s_wq_close($A1297,W$1,2)</f>
        <v>57.494803730000001</v>
      </c>
      <c r="X1297" s="67">
        <f xml:space="preserve"> [1]!s_wq_close($A1297,X$1,2)</f>
        <v>56.848068029999993</v>
      </c>
      <c r="Y1297" s="67">
        <f xml:space="preserve"> [1]!s_wq_close($A1297,Y$1,2)</f>
        <v>56.395353040000003</v>
      </c>
    </row>
    <row r="1298" spans="1:25" x14ac:dyDescent="0.15">
      <c r="A1298" t="s">
        <v>8699</v>
      </c>
      <c r="B1298" s="67">
        <f xml:space="preserve"> [1]!s_dq_close($A1298,B$1,2)</f>
        <v>0</v>
      </c>
      <c r="C1298" s="67">
        <f xml:space="preserve"> [1]!s_wq_close($A1298,C$1,2)</f>
        <v>95.403099180000012</v>
      </c>
      <c r="D1298" s="67">
        <f xml:space="preserve"> [1]!s_wq_close($A1298,D$1,2)</f>
        <v>94.431015200000004</v>
      </c>
      <c r="E1298" s="67">
        <f xml:space="preserve"> [1]!s_wq_close($A1298,E$1,2)</f>
        <v>91.931370680000001</v>
      </c>
      <c r="F1298" s="67">
        <f xml:space="preserve"> [1]!s_wq_close($A1298,F$1,2)</f>
        <v>86.237735940000007</v>
      </c>
      <c r="G1298" s="67">
        <f xml:space="preserve"> [1]!s_wq_close($A1298,G$1,2)</f>
        <v>86.862647070000008</v>
      </c>
      <c r="H1298" s="67">
        <f xml:space="preserve"> [1]!s_wq_close($A1298,H$1,2)</f>
        <v>86.09886680000001</v>
      </c>
      <c r="I1298" s="67">
        <f xml:space="preserve"> [1]!s_wq_close($A1298,I$1,2)</f>
        <v>88.251338470000007</v>
      </c>
      <c r="J1298" s="67">
        <f xml:space="preserve"> [1]!s_wq_close($A1298,J$1,2)</f>
        <v>93.250627510000001</v>
      </c>
      <c r="K1298" s="67">
        <f xml:space="preserve"> [1]!s_wq_close($A1298,K$1,2)</f>
        <v>92.62571638</v>
      </c>
      <c r="L1298" s="67">
        <f xml:space="preserve"> [1]!s_wq_close($A1298,L$1,2)</f>
        <v>95.472533750000011</v>
      </c>
      <c r="M1298" s="67">
        <f xml:space="preserve"> [1]!s_wq_close($A1298,M$1,2)</f>
        <v>92.347978100000006</v>
      </c>
      <c r="N1298" s="67">
        <f xml:space="preserve"> [1]!s_wq_close($A1298,N$1,2)</f>
        <v>91.306459550000014</v>
      </c>
      <c r="O1298" s="67">
        <f xml:space="preserve"> [1]!s_wq_close($A1298,O$1,2)</f>
        <v>89.431726160000011</v>
      </c>
      <c r="P1298" s="67">
        <f xml:space="preserve"> [1]!s_wq_close($A1298,P$1,2)</f>
        <v>84.710175399999997</v>
      </c>
      <c r="Q1298" s="67">
        <f xml:space="preserve"> [1]!s_wq_close($A1298,Q$1,2)</f>
        <v>86.584908790000014</v>
      </c>
      <c r="R1298" s="67">
        <f xml:space="preserve"> [1]!s_wq_close($A1298,R$1,2)</f>
        <v>84.154698839999995</v>
      </c>
      <c r="S1298" s="67">
        <f xml:space="preserve"> [1]!s_wq_close($A1298,S$1,2)</f>
        <v>75.405943019999995</v>
      </c>
      <c r="T1298" s="67">
        <f xml:space="preserve"> [1]!s_wq_close($A1298,T$1,2)</f>
        <v>73.338511800000006</v>
      </c>
      <c r="U1298" s="67">
        <f xml:space="preserve"> [1]!s_wq_close($A1298,U$1,2)</f>
        <v>70.744319700000005</v>
      </c>
      <c r="V1298" s="67">
        <f xml:space="preserve"> [1]!s_wq_close($A1298,V$1,2)</f>
        <v>65.906502000000003</v>
      </c>
      <c r="W1298" s="67">
        <f xml:space="preserve"> [1]!s_wq_close($A1298,W$1,2)</f>
        <v>69.1317138</v>
      </c>
      <c r="X1298" s="67">
        <f xml:space="preserve"> [1]!s_wq_close($A1298,X$1,2)</f>
        <v>64.3640094</v>
      </c>
      <c r="Y1298" s="67">
        <f xml:space="preserve"> [1]!s_wq_close($A1298,Y$1,2)</f>
        <v>62.821516800000005</v>
      </c>
    </row>
    <row r="1299" spans="1:25" x14ac:dyDescent="0.15">
      <c r="A1299" t="s">
        <v>8700</v>
      </c>
      <c r="B1299" s="67">
        <f xml:space="preserve"> [1]!s_dq_close($A1299,B$1,2)</f>
        <v>0</v>
      </c>
      <c r="C1299" s="67">
        <f xml:space="preserve"> [1]!s_wq_close($A1299,C$1,2)</f>
        <v>106.29906648000001</v>
      </c>
      <c r="D1299" s="67">
        <f xml:space="preserve"> [1]!s_wq_close($A1299,D$1,2)</f>
        <v>105.55807172</v>
      </c>
      <c r="E1299" s="67">
        <f xml:space="preserve"> [1]!s_wq_close($A1299,E$1,2)</f>
        <v>100.84265052000001</v>
      </c>
      <c r="F1299" s="67">
        <f xml:space="preserve"> [1]!s_wq_close($A1299,F$1,2)</f>
        <v>99.562750480000005</v>
      </c>
      <c r="G1299" s="67">
        <f xml:space="preserve"> [1]!s_wq_close($A1299,G$1,2)</f>
        <v>98.687029400000014</v>
      </c>
      <c r="H1299" s="67">
        <f xml:space="preserve"> [1]!s_wq_close($A1299,H$1,2)</f>
        <v>97.74394516000001</v>
      </c>
      <c r="I1299" s="67">
        <f xml:space="preserve"> [1]!s_wq_close($A1299,I$1,2)</f>
        <v>100.77528736000001</v>
      </c>
      <c r="J1299" s="67">
        <f xml:space="preserve"> [1]!s_wq_close($A1299,J$1,2)</f>
        <v>100.23638208000001</v>
      </c>
      <c r="K1299" s="67">
        <f xml:space="preserve"> [1]!s_wq_close($A1299,K$1,2)</f>
        <v>106.36642964000001</v>
      </c>
      <c r="L1299" s="67">
        <f xml:space="preserve"> [1]!s_wq_close($A1299,L$1,2)</f>
        <v>105.89488752000001</v>
      </c>
      <c r="M1299" s="67">
        <f xml:space="preserve"> [1]!s_wq_close($A1299,M$1,2)</f>
        <v>104.48026116000001</v>
      </c>
      <c r="N1299" s="67">
        <f xml:space="preserve"> [1]!s_wq_close($A1299,N$1,2)</f>
        <v>103.80662956</v>
      </c>
      <c r="O1299" s="67">
        <f xml:space="preserve"> [1]!s_wq_close($A1299,O$1,2)</f>
        <v>100.57319788000001</v>
      </c>
      <c r="P1299" s="67">
        <f xml:space="preserve"> [1]!s_wq_close($A1299,P$1,2)</f>
        <v>95.857776680000015</v>
      </c>
      <c r="Q1299" s="67">
        <f xml:space="preserve"> [1]!s_wq_close($A1299,Q$1,2)</f>
        <v>114.04582988</v>
      </c>
      <c r="R1299" s="67">
        <f xml:space="preserve"> [1]!s_wq_close($A1299,R$1,2)</f>
        <v>108.25259812</v>
      </c>
      <c r="S1299" s="67">
        <f xml:space="preserve"> [1]!s_wq_close($A1299,S$1,2)</f>
        <v>97.002950400000003</v>
      </c>
      <c r="T1299" s="67">
        <f xml:space="preserve"> [1]!s_wq_close($A1299,T$1,2)</f>
        <v>97.946034639999993</v>
      </c>
      <c r="U1299" s="67">
        <f xml:space="preserve"> [1]!s_wq_close($A1299,U$1,2)</f>
        <v>105.69279804</v>
      </c>
      <c r="V1299" s="67">
        <f xml:space="preserve"> [1]!s_wq_close($A1299,V$1,2)</f>
        <v>93.971608200000006</v>
      </c>
      <c r="W1299" s="67">
        <f xml:space="preserve"> [1]!s_wq_close($A1299,W$1,2)</f>
        <v>101.04474</v>
      </c>
      <c r="X1299" s="67">
        <f xml:space="preserve"> [1]!s_wq_close($A1299,X$1,2)</f>
        <v>96.396681960000009</v>
      </c>
      <c r="Y1299" s="67">
        <f xml:space="preserve"> [1]!s_wq_close($A1299,Y$1,2)</f>
        <v>92.481451199999995</v>
      </c>
    </row>
    <row r="1300" spans="1:25" x14ac:dyDescent="0.15">
      <c r="A1300" t="s">
        <v>8701</v>
      </c>
      <c r="B1300" s="67">
        <f xml:space="preserve"> [1]!s_dq_close($A1300,B$1,2)</f>
        <v>0</v>
      </c>
      <c r="C1300" s="67">
        <f xml:space="preserve"> [1]!s_wq_close($A1300,C$1,2)</f>
        <v>73.497897199999997</v>
      </c>
      <c r="D1300" s="67">
        <f xml:space="preserve"> [1]!s_wq_close($A1300,D$1,2)</f>
        <v>75.678604039999996</v>
      </c>
      <c r="E1300" s="67">
        <f xml:space="preserve"> [1]!s_wq_close($A1300,E$1,2)</f>
        <v>68.449964699999995</v>
      </c>
      <c r="F1300" s="67">
        <f xml:space="preserve"> [1]!s_wq_close($A1300,F$1,2)</f>
        <v>71.761408419999995</v>
      </c>
      <c r="G1300" s="67">
        <f xml:space="preserve"> [1]!s_wq_close($A1300,G$1,2)</f>
        <v>74.507483699999995</v>
      </c>
      <c r="H1300" s="67">
        <f xml:space="preserve"> [1]!s_wq_close($A1300,H$1,2)</f>
        <v>73.255596440000005</v>
      </c>
      <c r="I1300" s="67">
        <f xml:space="preserve"> [1]!s_wq_close($A1300,I$1,2)</f>
        <v>76.567040160000005</v>
      </c>
      <c r="J1300" s="67">
        <f xml:space="preserve"> [1]!s_wq_close($A1300,J$1,2)</f>
        <v>75.799754419999999</v>
      </c>
      <c r="K1300" s="67">
        <f xml:space="preserve"> [1]!s_wq_close($A1300,K$1,2)</f>
        <v>75.799754419999999</v>
      </c>
      <c r="L1300" s="67">
        <f xml:space="preserve"> [1]!s_wq_close($A1300,L$1,2)</f>
        <v>75.799754419999999</v>
      </c>
      <c r="M1300" s="67">
        <f xml:space="preserve"> [1]!s_wq_close($A1300,M$1,2)</f>
        <v>78.666980080000002</v>
      </c>
      <c r="N1300" s="67">
        <f xml:space="preserve"> [1]!s_wq_close($A1300,N$1,2)</f>
        <v>78.788130460000005</v>
      </c>
      <c r="O1300" s="67">
        <f xml:space="preserve"> [1]!s_wq_close($A1300,O$1,2)</f>
        <v>78.384295859999995</v>
      </c>
      <c r="P1300" s="67">
        <f xml:space="preserve"> [1]!s_wq_close($A1300,P$1,2)</f>
        <v>74.103649099999998</v>
      </c>
      <c r="Q1300" s="67">
        <f xml:space="preserve"> [1]!s_wq_close($A1300,Q$1,2)</f>
        <v>76.9304913</v>
      </c>
      <c r="R1300" s="67">
        <f xml:space="preserve"> [1]!s_wq_close($A1300,R$1,2)</f>
        <v>83.311077979999993</v>
      </c>
      <c r="S1300" s="67">
        <f xml:space="preserve"> [1]!s_wq_close($A1300,S$1,2)</f>
        <v>75.557453659999993</v>
      </c>
      <c r="T1300" s="67">
        <f xml:space="preserve"> [1]!s_wq_close($A1300,T$1,2)</f>
        <v>77.49585974</v>
      </c>
      <c r="U1300" s="67">
        <f xml:space="preserve"> [1]!s_wq_close($A1300,U$1,2)</f>
        <v>80.847686919999987</v>
      </c>
      <c r="V1300" s="67">
        <f xml:space="preserve"> [1]!s_wq_close($A1300,V$1,2)</f>
        <v>82.301491479999996</v>
      </c>
      <c r="W1300" s="67">
        <f xml:space="preserve"> [1]!s_wq_close($A1300,W$1,2)</f>
        <v>97.929890499999999</v>
      </c>
      <c r="X1300" s="67">
        <f xml:space="preserve"> [1]!s_wq_close($A1300,X$1,2)</f>
        <v>102.55789147999999</v>
      </c>
      <c r="Y1300" s="67">
        <f xml:space="preserve"> [1]!s_wq_close($A1300,Y$1,2)</f>
        <v>89.282116990000006</v>
      </c>
    </row>
    <row r="1301" spans="1:25" x14ac:dyDescent="0.15">
      <c r="A1301" t="s">
        <v>8702</v>
      </c>
      <c r="B1301" s="67">
        <f xml:space="preserve"> [1]!s_dq_close($A1301,B$1,2)</f>
        <v>0</v>
      </c>
      <c r="C1301" s="67">
        <f xml:space="preserve"> [1]!s_wq_close($A1301,C$1,2)</f>
        <v>38.427341160000005</v>
      </c>
      <c r="D1301" s="67">
        <f xml:space="preserve"> [1]!s_wq_close($A1301,D$1,2)</f>
        <v>42.440322990000006</v>
      </c>
      <c r="E1301" s="67">
        <f xml:space="preserve"> [1]!s_wq_close($A1301,E$1,2)</f>
        <v>39.238044559999999</v>
      </c>
      <c r="F1301" s="67">
        <f xml:space="preserve"> [1]!s_wq_close($A1301,F$1,2)</f>
        <v>37.738243270000005</v>
      </c>
      <c r="G1301" s="67">
        <f xml:space="preserve"> [1]!s_wq_close($A1301,G$1,2)</f>
        <v>39.278579729999997</v>
      </c>
      <c r="H1301" s="67">
        <f xml:space="preserve"> [1]!s_wq_close($A1301,H$1,2)</f>
        <v>39.88660728</v>
      </c>
      <c r="I1301" s="67">
        <f xml:space="preserve"> [1]!s_wq_close($A1301,I$1,2)</f>
        <v>39.481255580000003</v>
      </c>
      <c r="J1301" s="67">
        <f xml:space="preserve"> [1]!s_wq_close($A1301,J$1,2)</f>
        <v>37.413961910000005</v>
      </c>
      <c r="K1301" s="67">
        <f xml:space="preserve"> [1]!s_wq_close($A1301,K$1,2)</f>
        <v>38.305735650000003</v>
      </c>
      <c r="L1301" s="67">
        <f xml:space="preserve"> [1]!s_wq_close($A1301,L$1,2)</f>
        <v>37.778778440000004</v>
      </c>
      <c r="M1301" s="67">
        <f xml:space="preserve"> [1]!s_wq_close($A1301,M$1,2)</f>
        <v>37.413961910000005</v>
      </c>
      <c r="N1301" s="67">
        <f xml:space="preserve"> [1]!s_wq_close($A1301,N$1,2)</f>
        <v>36.643793680000002</v>
      </c>
      <c r="O1301" s="67">
        <f xml:space="preserve"> [1]!s_wq_close($A1301,O$1,2)</f>
        <v>35.589879259999996</v>
      </c>
      <c r="P1301" s="67">
        <f xml:space="preserve"> [1]!s_wq_close($A1301,P$1,2)</f>
        <v>33.522585589999998</v>
      </c>
      <c r="Q1301" s="67">
        <f xml:space="preserve"> [1]!s_wq_close($A1301,Q$1,2)</f>
        <v>34.17114831</v>
      </c>
      <c r="R1301" s="67">
        <f xml:space="preserve"> [1]!s_wq_close($A1301,R$1,2)</f>
        <v>32.590276679999995</v>
      </c>
      <c r="S1301" s="67">
        <f xml:space="preserve"> [1]!s_wq_close($A1301,S$1,2)</f>
        <v>29.590674100000001</v>
      </c>
      <c r="T1301" s="67">
        <f xml:space="preserve"> [1]!s_wq_close($A1301,T$1,2)</f>
        <v>29.225857570000002</v>
      </c>
      <c r="U1301" s="67">
        <f xml:space="preserve"> [1]!s_wq_close($A1301,U$1,2)</f>
        <v>28.658365190000001</v>
      </c>
      <c r="V1301" s="67">
        <f xml:space="preserve"> [1]!s_wq_close($A1301,V$1,2)</f>
        <v>27.199099070000003</v>
      </c>
      <c r="W1301" s="67">
        <f xml:space="preserve"> [1]!s_wq_close($A1301,W$1,2)</f>
        <v>28.212478320000002</v>
      </c>
      <c r="X1301" s="67">
        <f xml:space="preserve"> [1]!s_wq_close($A1301,X$1,2)</f>
        <v>27.239634240000001</v>
      </c>
      <c r="Y1301" s="67">
        <f xml:space="preserve"> [1]!s_wq_close($A1301,Y$1,2)</f>
        <v>27.239634240000001</v>
      </c>
    </row>
    <row r="1302" spans="1:25" x14ac:dyDescent="0.15">
      <c r="A1302" t="s">
        <v>8703</v>
      </c>
      <c r="B1302" s="67">
        <f xml:space="preserve"> [1]!s_dq_close($A1302,B$1,2)</f>
        <v>0</v>
      </c>
      <c r="C1302" s="67">
        <f xml:space="preserve"> [1]!s_wq_close($A1302,C$1,2)</f>
        <v>70.955827389999996</v>
      </c>
      <c r="D1302" s="67">
        <f xml:space="preserve"> [1]!s_wq_close($A1302,D$1,2)</f>
        <v>70.767415740000004</v>
      </c>
      <c r="E1302" s="67">
        <f xml:space="preserve"> [1]!s_wq_close($A1302,E$1,2)</f>
        <v>66.660041770000007</v>
      </c>
      <c r="F1302" s="67">
        <f xml:space="preserve"> [1]!s_wq_close($A1302,F$1,2)</f>
        <v>64.813607599999997</v>
      </c>
      <c r="G1302" s="67">
        <f xml:space="preserve"> [1]!s_wq_close($A1302,G$1,2)</f>
        <v>64.022278669999992</v>
      </c>
      <c r="H1302" s="67">
        <f xml:space="preserve"> [1]!s_wq_close($A1302,H$1,2)</f>
        <v>64.700560610000011</v>
      </c>
      <c r="I1302" s="67">
        <f xml:space="preserve"> [1]!s_wq_close($A1302,I$1,2)</f>
        <v>67.790511669999987</v>
      </c>
      <c r="J1302" s="67">
        <f xml:space="preserve"> [1]!s_wq_close($A1302,J$1,2)</f>
        <v>69.561581180000005</v>
      </c>
      <c r="K1302" s="67">
        <f xml:space="preserve"> [1]!s_wq_close($A1302,K$1,2)</f>
        <v>70.164498460000004</v>
      </c>
      <c r="L1302" s="67">
        <f xml:space="preserve"> [1]!s_wq_close($A1302,L$1,2)</f>
        <v>66.773088759999993</v>
      </c>
      <c r="M1302" s="67">
        <f xml:space="preserve"> [1]!s_wq_close($A1302,M$1,2)</f>
        <v>66.320900800000004</v>
      </c>
      <c r="N1302" s="67">
        <f xml:space="preserve"> [1]!s_wq_close($A1302,N$1,2)</f>
        <v>65.944077500000006</v>
      </c>
      <c r="O1302" s="67">
        <f xml:space="preserve"> [1]!s_wq_close($A1302,O$1,2)</f>
        <v>63.796184689999997</v>
      </c>
      <c r="P1302" s="67">
        <f xml:space="preserve"> [1]!s_wq_close($A1302,P$1,2)</f>
        <v>60.593186639999992</v>
      </c>
      <c r="Q1302" s="67">
        <f xml:space="preserve"> [1]!s_wq_close($A1302,Q$1,2)</f>
        <v>62.213526830000006</v>
      </c>
      <c r="R1302" s="67">
        <f xml:space="preserve"> [1]!s_wq_close($A1302,R$1,2)</f>
        <v>59.764175379999998</v>
      </c>
      <c r="S1302" s="67">
        <f xml:space="preserve"> [1]!s_wq_close($A1302,S$1,2)</f>
        <v>52.076980059999997</v>
      </c>
      <c r="T1302" s="67">
        <f xml:space="preserve"> [1]!s_wq_close($A1302,T$1,2)</f>
        <v>52.868308989999996</v>
      </c>
      <c r="U1302" s="67">
        <f xml:space="preserve"> [1]!s_wq_close($A1302,U$1,2)</f>
        <v>49.175440649999999</v>
      </c>
      <c r="V1302" s="67">
        <f xml:space="preserve"> [1]!s_wq_close($A1302,V$1,2)</f>
        <v>49.175440649999999</v>
      </c>
      <c r="W1302" s="67">
        <f xml:space="preserve"> [1]!s_wq_close($A1302,W$1,2)</f>
        <v>56.071307040000001</v>
      </c>
      <c r="X1302" s="67">
        <f xml:space="preserve"> [1]!s_wq_close($A1302,X$1,2)</f>
        <v>56.335083349999998</v>
      </c>
      <c r="Y1302" s="67">
        <f xml:space="preserve"> [1]!s_wq_close($A1302,Y$1,2)</f>
        <v>55.882895390000002</v>
      </c>
    </row>
    <row r="1303" spans="1:25" x14ac:dyDescent="0.15">
      <c r="A1303" t="s">
        <v>8704</v>
      </c>
      <c r="B1303" s="67">
        <f xml:space="preserve"> [1]!s_dq_close($A1303,B$1,2)</f>
        <v>0</v>
      </c>
      <c r="C1303" s="67">
        <f xml:space="preserve"> [1]!s_wq_close($A1303,C$1,2)</f>
        <v>505.81721202</v>
      </c>
      <c r="D1303" s="67">
        <f xml:space="preserve"> [1]!s_wq_close($A1303,D$1,2)</f>
        <v>505.81721202</v>
      </c>
      <c r="E1303" s="67">
        <f xml:space="preserve"> [1]!s_wq_close($A1303,E$1,2)</f>
        <v>497.06359329000009</v>
      </c>
      <c r="F1303" s="67">
        <f xml:space="preserve"> [1]!s_wq_close($A1303,F$1,2)</f>
        <v>478.84660295999998</v>
      </c>
      <c r="G1303" s="67">
        <f xml:space="preserve"> [1]!s_wq_close($A1303,G$1,2)</f>
        <v>479.08318725000004</v>
      </c>
      <c r="H1303" s="67">
        <f xml:space="preserve"> [1]!s_wq_close($A1303,H$1,2)</f>
        <v>477.66368151000006</v>
      </c>
      <c r="I1303" s="67">
        <f xml:space="preserve"> [1]!s_wq_close($A1303,I$1,2)</f>
        <v>487.12705311000002</v>
      </c>
      <c r="J1303" s="67">
        <f xml:space="preserve"> [1]!s_wq_close($A1303,J$1,2)</f>
        <v>478.37343437999999</v>
      </c>
      <c r="K1303" s="67">
        <f xml:space="preserve"> [1]!s_wq_close($A1303,K$1,2)</f>
        <v>494.93433468000006</v>
      </c>
      <c r="L1303" s="67">
        <f xml:space="preserve"> [1]!s_wq_close($A1303,L$1,2)</f>
        <v>486.18071595000004</v>
      </c>
      <c r="M1303" s="67">
        <f xml:space="preserve"> [1]!s_wq_close($A1303,M$1,2)</f>
        <v>524.98053951000009</v>
      </c>
      <c r="N1303" s="67">
        <f xml:space="preserve"> [1]!s_wq_close($A1303,N$1,2)</f>
        <v>536.57316972000001</v>
      </c>
      <c r="O1303" s="67">
        <f xml:space="preserve"> [1]!s_wq_close($A1303,O$1,2)</f>
        <v>532.78782108000007</v>
      </c>
      <c r="P1303" s="67">
        <f xml:space="preserve"> [1]!s_wq_close($A1303,P$1,2)</f>
        <v>511.25865069000002</v>
      </c>
      <c r="Q1303" s="67">
        <f xml:space="preserve"> [1]!s_wq_close($A1303,Q$1,2)</f>
        <v>515.51716791000001</v>
      </c>
      <c r="R1303" s="67">
        <f xml:space="preserve"> [1]!s_wq_close($A1303,R$1,2)</f>
        <v>499.42943619000005</v>
      </c>
      <c r="S1303" s="67">
        <f xml:space="preserve"> [1]!s_wq_close($A1303,S$1,2)</f>
        <v>481.92219873000005</v>
      </c>
      <c r="T1303" s="67">
        <f xml:space="preserve"> [1]!s_wq_close($A1303,T$1,2)</f>
        <v>476.24417577000003</v>
      </c>
      <c r="U1303" s="67">
        <f xml:space="preserve"> [1]!s_wq_close($A1303,U$1,2)</f>
        <v>473.16858000000002</v>
      </c>
      <c r="V1303" s="67">
        <f xml:space="preserve"> [1]!s_wq_close($A1303,V$1,2)</f>
        <v>426.79805916000004</v>
      </c>
      <c r="W1303" s="67">
        <f xml:space="preserve"> [1]!s_wq_close($A1303,W$1,2)</f>
        <v>470.32956852000001</v>
      </c>
      <c r="X1303" s="67">
        <f xml:space="preserve"> [1]!s_wq_close($A1303,X$1,2)</f>
        <v>448.09064526000009</v>
      </c>
      <c r="Y1303" s="67">
        <f xml:space="preserve"> [1]!s_wq_close($A1303,Y$1,2)</f>
        <v>440.51994798000004</v>
      </c>
    </row>
    <row r="1304" spans="1:25" x14ac:dyDescent="0.15">
      <c r="A1304" t="s">
        <v>8705</v>
      </c>
      <c r="B1304" s="67">
        <f xml:space="preserve"> [1]!s_dq_close($A1304,B$1,2)</f>
        <v>0</v>
      </c>
      <c r="C1304" s="67">
        <f xml:space="preserve"> [1]!s_wq_close($A1304,C$1,2)</f>
        <v>87.177892999999997</v>
      </c>
      <c r="D1304" s="67">
        <f xml:space="preserve"> [1]!s_wq_close($A1304,D$1,2)</f>
        <v>86.068356179999995</v>
      </c>
      <c r="E1304" s="67">
        <f xml:space="preserve"> [1]!s_wq_close($A1304,E$1,2)</f>
        <v>82.184977309999994</v>
      </c>
      <c r="F1304" s="67">
        <f xml:space="preserve"> [1]!s_wq_close($A1304,F$1,2)</f>
        <v>79.490387889999994</v>
      </c>
      <c r="G1304" s="67">
        <f xml:space="preserve"> [1]!s_wq_close($A1304,G$1,2)</f>
        <v>80.599924709999996</v>
      </c>
      <c r="H1304" s="67">
        <f xml:space="preserve"> [1]!s_wq_close($A1304,H$1,2)</f>
        <v>79.886651040000004</v>
      </c>
      <c r="I1304" s="67">
        <f xml:space="preserve"> [1]!s_wq_close($A1304,I$1,2)</f>
        <v>82.422735200000005</v>
      </c>
      <c r="J1304" s="67">
        <f xml:space="preserve"> [1]!s_wq_close($A1304,J$1,2)</f>
        <v>79.569640519999993</v>
      </c>
      <c r="K1304" s="67">
        <f xml:space="preserve"> [1]!s_wq_close($A1304,K$1,2)</f>
        <v>82.818998350000001</v>
      </c>
      <c r="L1304" s="67">
        <f xml:space="preserve"> [1]!s_wq_close($A1304,L$1,2)</f>
        <v>82.739745720000002</v>
      </c>
      <c r="M1304" s="67">
        <f xml:space="preserve"> [1]!s_wq_close($A1304,M$1,2)</f>
        <v>82.739745720000002</v>
      </c>
      <c r="N1304" s="67">
        <f xml:space="preserve"> [1]!s_wq_close($A1304,N$1,2)</f>
        <v>82.739745720000002</v>
      </c>
      <c r="O1304" s="67">
        <f xml:space="preserve"> [1]!s_wq_close($A1304,O$1,2)</f>
        <v>82.739745720000002</v>
      </c>
      <c r="P1304" s="67">
        <f xml:space="preserve"> [1]!s_wq_close($A1304,P$1,2)</f>
        <v>82.739745720000002</v>
      </c>
      <c r="Q1304" s="67">
        <f xml:space="preserve"> [1]!s_wq_close($A1304,Q$1,2)</f>
        <v>82.739745720000002</v>
      </c>
      <c r="R1304" s="67">
        <f xml:space="preserve"> [1]!s_wq_close($A1304,R$1,2)</f>
        <v>82.739745720000002</v>
      </c>
      <c r="S1304" s="67">
        <f xml:space="preserve"> [1]!s_wq_close($A1304,S$1,2)</f>
        <v>82.739745720000002</v>
      </c>
      <c r="T1304" s="67">
        <f xml:space="preserve"> [1]!s_wq_close($A1304,T$1,2)</f>
        <v>82.739745720000002</v>
      </c>
      <c r="U1304" s="67">
        <f xml:space="preserve"> [1]!s_wq_close($A1304,U$1,2)</f>
        <v>82.739745720000002</v>
      </c>
      <c r="V1304" s="67">
        <f xml:space="preserve"> [1]!s_wq_close($A1304,V$1,2)</f>
        <v>82.739745720000002</v>
      </c>
      <c r="W1304" s="67">
        <f xml:space="preserve"> [1]!s_wq_close($A1304,W$1,2)</f>
        <v>82.739745720000002</v>
      </c>
      <c r="X1304" s="67">
        <f xml:space="preserve"> [1]!s_wq_close($A1304,X$1,2)</f>
        <v>82.739745720000002</v>
      </c>
      <c r="Y1304" s="67">
        <f xml:space="preserve"> [1]!s_wq_close($A1304,Y$1,2)</f>
        <v>82.739745720000002</v>
      </c>
    </row>
    <row r="1305" spans="1:25" x14ac:dyDescent="0.15">
      <c r="A1305" t="s">
        <v>8706</v>
      </c>
      <c r="B1305" s="67">
        <f xml:space="preserve"> [1]!s_dq_close($A1305,B$1,2)</f>
        <v>0</v>
      </c>
      <c r="C1305" s="67">
        <f xml:space="preserve"> [1]!s_wq_close($A1305,C$1,2)</f>
        <v>254.39193792</v>
      </c>
      <c r="D1305" s="67">
        <f xml:space="preserve"> [1]!s_wq_close($A1305,D$1,2)</f>
        <v>255.32892480000001</v>
      </c>
      <c r="E1305" s="67">
        <f xml:space="preserve"> [1]!s_wq_close($A1305,E$1,2)</f>
        <v>247.36453632000001</v>
      </c>
      <c r="F1305" s="67">
        <f xml:space="preserve"> [1]!s_wq_close($A1305,F$1,2)</f>
        <v>240.80562816</v>
      </c>
      <c r="G1305" s="67">
        <f xml:space="preserve"> [1]!s_wq_close($A1305,G$1,2)</f>
        <v>248.30152319999999</v>
      </c>
      <c r="H1305" s="67">
        <f xml:space="preserve"> [1]!s_wq_close($A1305,H$1,2)</f>
        <v>247.83302976000002</v>
      </c>
      <c r="I1305" s="67">
        <f xml:space="preserve"> [1]!s_wq_close($A1305,I$1,2)</f>
        <v>251.11248384000004</v>
      </c>
      <c r="J1305" s="67">
        <f xml:space="preserve"> [1]!s_wq_close($A1305,J$1,2)</f>
        <v>247.83302976000002</v>
      </c>
      <c r="K1305" s="67">
        <f xml:space="preserve"> [1]!s_wq_close($A1305,K$1,2)</f>
        <v>266.57276736000006</v>
      </c>
      <c r="L1305" s="67">
        <f xml:space="preserve"> [1]!s_wq_close($A1305,L$1,2)</f>
        <v>259.54536576000004</v>
      </c>
      <c r="M1305" s="67">
        <f xml:space="preserve"> [1]!s_wq_close($A1305,M$1,2)</f>
        <v>254.86043136000004</v>
      </c>
      <c r="N1305" s="67">
        <f xml:space="preserve"> [1]!s_wq_close($A1305,N$1,2)</f>
        <v>254.86043136000004</v>
      </c>
      <c r="O1305" s="67">
        <f xml:space="preserve"> [1]!s_wq_close($A1305,O$1,2)</f>
        <v>259.07687232000001</v>
      </c>
      <c r="P1305" s="67">
        <f xml:space="preserve"> [1]!s_wq_close($A1305,P$1,2)</f>
        <v>245.959056</v>
      </c>
      <c r="Q1305" s="67">
        <f xml:space="preserve"> [1]!s_wq_close($A1305,Q$1,2)</f>
        <v>249.23851008000003</v>
      </c>
      <c r="R1305" s="67">
        <f xml:space="preserve"> [1]!s_wq_close($A1305,R$1,2)</f>
        <v>244.55357567999999</v>
      </c>
      <c r="S1305" s="67">
        <f xml:space="preserve"> [1]!s_wq_close($A1305,S$1,2)</f>
        <v>245.959056</v>
      </c>
      <c r="T1305" s="67">
        <f xml:space="preserve"> [1]!s_wq_close($A1305,T$1,2)</f>
        <v>235.65220032000002</v>
      </c>
      <c r="U1305" s="67">
        <f xml:space="preserve"> [1]!s_wq_close($A1305,U$1,2)</f>
        <v>230.49877248000001</v>
      </c>
      <c r="V1305" s="67">
        <f xml:space="preserve"> [1]!s_wq_close($A1305,V$1,2)</f>
        <v>214.56999552000002</v>
      </c>
      <c r="W1305" s="67">
        <f xml:space="preserve"> [1]!s_wq_close($A1305,W$1,2)</f>
        <v>216.91246272000001</v>
      </c>
      <c r="X1305" s="67">
        <f xml:space="preserve"> [1]!s_wq_close($A1305,X$1,2)</f>
        <v>207.09812640000004</v>
      </c>
      <c r="Y1305" s="67">
        <f xml:space="preserve"> [1]!s_wq_close($A1305,Y$1,2)</f>
        <v>206.15677128000002</v>
      </c>
    </row>
    <row r="1306" spans="1:25" x14ac:dyDescent="0.15">
      <c r="A1306" t="s">
        <v>8707</v>
      </c>
      <c r="B1306" s="67">
        <f xml:space="preserve"> [1]!s_dq_close($A1306,B$1,2)</f>
        <v>0</v>
      </c>
      <c r="C1306" s="67">
        <f xml:space="preserve"> [1]!s_wq_close($A1306,C$1,2)</f>
        <v>164.976482</v>
      </c>
      <c r="D1306" s="67">
        <f xml:space="preserve"> [1]!s_wq_close($A1306,D$1,2)</f>
        <v>164.67652476000001</v>
      </c>
      <c r="E1306" s="67">
        <f xml:space="preserve"> [1]!s_wq_close($A1306,E$1,2)</f>
        <v>159.42727306</v>
      </c>
      <c r="F1306" s="67">
        <f xml:space="preserve"> [1]!s_wq_close($A1306,F$1,2)</f>
        <v>155.52782893999998</v>
      </c>
      <c r="G1306" s="67">
        <f xml:space="preserve"> [1]!s_wq_close($A1306,G$1,2)</f>
        <v>157.32757237999999</v>
      </c>
      <c r="H1306" s="67">
        <f xml:space="preserve"> [1]!s_wq_close($A1306,H$1,2)</f>
        <v>155.67780756000002</v>
      </c>
      <c r="I1306" s="67">
        <f xml:space="preserve"> [1]!s_wq_close($A1306,I$1,2)</f>
        <v>154.92791446000001</v>
      </c>
      <c r="J1306" s="67">
        <f xml:space="preserve"> [1]!s_wq_close($A1306,J$1,2)</f>
        <v>154.4779786</v>
      </c>
      <c r="K1306" s="67">
        <f xml:space="preserve"> [1]!s_wq_close($A1306,K$1,2)</f>
        <v>160.32714478</v>
      </c>
      <c r="L1306" s="67">
        <f xml:space="preserve"> [1]!s_wq_close($A1306,L$1,2)</f>
        <v>160.62710202</v>
      </c>
      <c r="M1306" s="67">
        <f xml:space="preserve"> [1]!s_wq_close($A1306,M$1,2)</f>
        <v>159.12731581999998</v>
      </c>
      <c r="N1306" s="67">
        <f xml:space="preserve"> [1]!s_wq_close($A1306,N$1,2)</f>
        <v>155.67780756000002</v>
      </c>
      <c r="O1306" s="67">
        <f xml:space="preserve"> [1]!s_wq_close($A1306,O$1,2)</f>
        <v>154.92791446000001</v>
      </c>
      <c r="P1306" s="67">
        <f xml:space="preserve"> [1]!s_wq_close($A1306,P$1,2)</f>
        <v>146.9790476</v>
      </c>
      <c r="Q1306" s="67">
        <f xml:space="preserve"> [1]!s_wq_close($A1306,Q$1,2)</f>
        <v>148.32885518000001</v>
      </c>
      <c r="R1306" s="67">
        <f xml:space="preserve"> [1]!s_wq_close($A1306,R$1,2)</f>
        <v>142.02975314</v>
      </c>
      <c r="S1306" s="67">
        <f xml:space="preserve"> [1]!s_wq_close($A1306,S$1,2)</f>
        <v>132.58110008</v>
      </c>
      <c r="T1306" s="67">
        <f xml:space="preserve"> [1]!s_wq_close($A1306,T$1,2)</f>
        <v>128.68165596</v>
      </c>
      <c r="U1306" s="67">
        <f xml:space="preserve"> [1]!s_wq_close($A1306,U$1,2)</f>
        <v>123.58238288</v>
      </c>
      <c r="V1306" s="67">
        <f xml:space="preserve"> [1]!s_wq_close($A1306,V$1,2)</f>
        <v>124.78221184</v>
      </c>
      <c r="W1306" s="67">
        <f xml:space="preserve"> [1]!s_wq_close($A1306,W$1,2)</f>
        <v>125.38212631999998</v>
      </c>
      <c r="X1306" s="67">
        <f xml:space="preserve"> [1]!s_wq_close($A1306,X$1,2)</f>
        <v>119.2330029</v>
      </c>
      <c r="Y1306" s="67">
        <f xml:space="preserve"> [1]!s_wq_close($A1306,Y$1,2)</f>
        <v>117.88319532</v>
      </c>
    </row>
    <row r="1307" spans="1:25" x14ac:dyDescent="0.15">
      <c r="A1307" t="s">
        <v>8708</v>
      </c>
      <c r="B1307" s="67">
        <f xml:space="preserve"> [1]!s_dq_close($A1307,B$1,2)</f>
        <v>0</v>
      </c>
      <c r="C1307" s="67">
        <f xml:space="preserve"> [1]!s_wq_close($A1307,C$1,2)</f>
        <v>34.212894259999999</v>
      </c>
      <c r="D1307" s="67">
        <f xml:space="preserve"> [1]!s_wq_close($A1307,D$1,2)</f>
        <v>34.212894259999999</v>
      </c>
      <c r="E1307" s="67">
        <f xml:space="preserve"> [1]!s_wq_close($A1307,E$1,2)</f>
        <v>34.212894259999999</v>
      </c>
      <c r="F1307" s="67">
        <f xml:space="preserve"> [1]!s_wq_close($A1307,F$1,2)</f>
        <v>34.212894259999999</v>
      </c>
      <c r="G1307" s="67">
        <f xml:space="preserve"> [1]!s_wq_close($A1307,G$1,2)</f>
        <v>34.212894259999999</v>
      </c>
      <c r="H1307" s="67">
        <f xml:space="preserve"> [1]!s_wq_close($A1307,H$1,2)</f>
        <v>34.212894259999999</v>
      </c>
      <c r="I1307" s="67">
        <f xml:space="preserve"> [1]!s_wq_close($A1307,I$1,2)</f>
        <v>34.212894259999999</v>
      </c>
      <c r="J1307" s="67">
        <f xml:space="preserve"> [1]!s_wq_close($A1307,J$1,2)</f>
        <v>34.212894259999999</v>
      </c>
      <c r="K1307" s="67">
        <f xml:space="preserve"> [1]!s_wq_close($A1307,K$1,2)</f>
        <v>37.639009199999997</v>
      </c>
      <c r="L1307" s="67">
        <f xml:space="preserve"> [1]!s_wq_close($A1307,L$1,2)</f>
        <v>33.850980710000002</v>
      </c>
      <c r="M1307" s="67">
        <f xml:space="preserve"> [1]!s_wq_close($A1307,M$1,2)</f>
        <v>32.427454079999997</v>
      </c>
      <c r="N1307" s="67">
        <f xml:space="preserve"> [1]!s_wq_close($A1307,N$1,2)</f>
        <v>31.341713430000002</v>
      </c>
      <c r="O1307" s="67">
        <f xml:space="preserve"> [1]!s_wq_close($A1307,O$1,2)</f>
        <v>28.036236339999999</v>
      </c>
      <c r="P1307" s="67">
        <f xml:space="preserve"> [1]!s_wq_close($A1307,P$1,2)</f>
        <v>25.671734480000001</v>
      </c>
      <c r="Q1307" s="67">
        <f xml:space="preserve"> [1]!s_wq_close($A1307,Q$1,2)</f>
        <v>26.15428588</v>
      </c>
      <c r="R1307" s="67">
        <f xml:space="preserve"> [1]!s_wq_close($A1307,R$1,2)</f>
        <v>24.296462990000002</v>
      </c>
      <c r="S1307" s="67">
        <f xml:space="preserve"> [1]!s_wq_close($A1307,S$1,2)</f>
        <v>20.918603189999999</v>
      </c>
      <c r="T1307" s="67">
        <f xml:space="preserve"> [1]!s_wq_close($A1307,T$1,2)</f>
        <v>21.184006459999999</v>
      </c>
      <c r="U1307" s="67">
        <f xml:space="preserve"> [1]!s_wq_close($A1307,U$1,2)</f>
        <v>19.688097120000002</v>
      </c>
      <c r="V1307" s="67">
        <f xml:space="preserve"> [1]!s_wq_close($A1307,V$1,2)</f>
        <v>21.015113470000003</v>
      </c>
      <c r="W1307" s="67">
        <f xml:space="preserve"> [1]!s_wq_close($A1307,W$1,2)</f>
        <v>21.087496180000002</v>
      </c>
      <c r="X1307" s="67">
        <f xml:space="preserve"> [1]!s_wq_close($A1307,X$1,2)</f>
        <v>18.916014879999999</v>
      </c>
      <c r="Y1307" s="67">
        <f xml:space="preserve"> [1]!s_wq_close($A1307,Y$1,2)</f>
        <v>18.047422360000002</v>
      </c>
    </row>
    <row r="1308" spans="1:25" x14ac:dyDescent="0.15">
      <c r="A1308" t="s">
        <v>8709</v>
      </c>
      <c r="B1308" s="67">
        <f xml:space="preserve"> [1]!s_dq_close($A1308,B$1,2)</f>
        <v>0</v>
      </c>
      <c r="C1308" s="67">
        <f xml:space="preserve"> [1]!s_wq_close($A1308,C$1,2)</f>
        <v>15.536335319999999</v>
      </c>
      <c r="D1308" s="67">
        <f xml:space="preserve"> [1]!s_wq_close($A1308,D$1,2)</f>
        <v>15.0962415</v>
      </c>
      <c r="E1308" s="67">
        <f xml:space="preserve"> [1]!s_wq_close($A1308,E$1,2)</f>
        <v>14.246758079999999</v>
      </c>
      <c r="F1308" s="67">
        <f xml:space="preserve"> [1]!s_wq_close($A1308,F$1,2)</f>
        <v>13.5098568</v>
      </c>
      <c r="G1308" s="67">
        <f xml:space="preserve"> [1]!s_wq_close($A1308,G$1,2)</f>
        <v>13.816898999999999</v>
      </c>
      <c r="H1308" s="67">
        <f xml:space="preserve"> [1]!s_wq_close($A1308,H$1,2)</f>
        <v>13.41774414</v>
      </c>
      <c r="I1308" s="67">
        <f xml:space="preserve"> [1]!s_wq_close($A1308,I$1,2)</f>
        <v>14.001124319999999</v>
      </c>
      <c r="J1308" s="67">
        <f xml:space="preserve"> [1]!s_wq_close($A1308,J$1,2)</f>
        <v>13.89877692</v>
      </c>
      <c r="K1308" s="67">
        <f xml:space="preserve"> [1]!s_wq_close($A1308,K$1,2)</f>
        <v>14.35934022</v>
      </c>
      <c r="L1308" s="67">
        <f xml:space="preserve"> [1]!s_wq_close($A1308,L$1,2)</f>
        <v>14.05229802</v>
      </c>
      <c r="M1308" s="67">
        <f xml:space="preserve"> [1]!s_wq_close($A1308,M$1,2)</f>
        <v>14.14441068</v>
      </c>
      <c r="N1308" s="67">
        <f xml:space="preserve"> [1]!s_wq_close($A1308,N$1,2)</f>
        <v>14.123941200000001</v>
      </c>
      <c r="O1308" s="67">
        <f xml:space="preserve"> [1]!s_wq_close($A1308,O$1,2)</f>
        <v>13.642908419999999</v>
      </c>
      <c r="P1308" s="67">
        <f xml:space="preserve"> [1]!s_wq_close($A1308,P$1,2)</f>
        <v>12.55802598</v>
      </c>
      <c r="Q1308" s="67">
        <f xml:space="preserve"> [1]!s_wq_close($A1308,Q$1,2)</f>
        <v>13.12093668</v>
      </c>
      <c r="R1308" s="67">
        <f xml:space="preserve"> [1]!s_wq_close($A1308,R$1,2)</f>
        <v>12.148636379999999</v>
      </c>
      <c r="S1308" s="67">
        <f xml:space="preserve"> [1]!s_wq_close($A1308,S$1,2)</f>
        <v>11.043284459999999</v>
      </c>
      <c r="T1308" s="67">
        <f xml:space="preserve"> [1]!s_wq_close($A1308,T$1,2)</f>
        <v>11.5652562</v>
      </c>
      <c r="U1308" s="67">
        <f xml:space="preserve"> [1]!s_wq_close($A1308,U$1,2)</f>
        <v>11.125162379999999</v>
      </c>
      <c r="V1308" s="67">
        <f xml:space="preserve"> [1]!s_wq_close($A1308,V$1,2)</f>
        <v>10.8488244</v>
      </c>
      <c r="W1308" s="67">
        <f xml:space="preserve"> [1]!s_wq_close($A1308,W$1,2)</f>
        <v>11.043284459999999</v>
      </c>
      <c r="X1308" s="67">
        <f xml:space="preserve"> [1]!s_wq_close($A1308,X$1,2)</f>
        <v>9.7025335200000011</v>
      </c>
      <c r="Y1308" s="67">
        <f xml:space="preserve"> [1]!s_wq_close($A1308,Y$1,2)</f>
        <v>8.6074163400000003</v>
      </c>
    </row>
    <row r="1309" spans="1:25" x14ac:dyDescent="0.15">
      <c r="A1309" t="s">
        <v>8710</v>
      </c>
      <c r="B1309" s="67">
        <f xml:space="preserve"> [1]!s_dq_close($A1309,B$1,2)</f>
        <v>0</v>
      </c>
      <c r="C1309" s="67">
        <f xml:space="preserve"> [1]!s_wq_close($A1309,C$1,2)</f>
        <v>56.400330450000006</v>
      </c>
      <c r="D1309" s="67">
        <f xml:space="preserve"> [1]!s_wq_close($A1309,D$1,2)</f>
        <v>58.194701050000006</v>
      </c>
      <c r="E1309" s="67">
        <f xml:space="preserve"> [1]!s_wq_close($A1309,E$1,2)</f>
        <v>54.279710650000006</v>
      </c>
      <c r="F1309" s="67">
        <f xml:space="preserve"> [1]!s_wq_close($A1309,F$1,2)</f>
        <v>51.302686700000002</v>
      </c>
      <c r="G1309" s="67">
        <f xml:space="preserve"> [1]!s_wq_close($A1309,G$1,2)</f>
        <v>51.302686700000002</v>
      </c>
      <c r="H1309" s="67">
        <f xml:space="preserve"> [1]!s_wq_close($A1309,H$1,2)</f>
        <v>51.302686700000002</v>
      </c>
      <c r="I1309" s="67">
        <f xml:space="preserve"> [1]!s_wq_close($A1309,I$1,2)</f>
        <v>53.341744200000008</v>
      </c>
      <c r="J1309" s="67">
        <f xml:space="preserve"> [1]!s_wq_close($A1309,J$1,2)</f>
        <v>52.403777750000003</v>
      </c>
      <c r="K1309" s="67">
        <f xml:space="preserve"> [1]!s_wq_close($A1309,K$1,2)</f>
        <v>53.953461450000006</v>
      </c>
      <c r="L1309" s="67">
        <f xml:space="preserve"> [1]!s_wq_close($A1309,L$1,2)</f>
        <v>53.056276150000002</v>
      </c>
      <c r="M1309" s="67">
        <f xml:space="preserve"> [1]!s_wq_close($A1309,M$1,2)</f>
        <v>54.524397550000003</v>
      </c>
      <c r="N1309" s="67">
        <f xml:space="preserve"> [1]!s_wq_close($A1309,N$1,2)</f>
        <v>54.198148350000004</v>
      </c>
      <c r="O1309" s="67">
        <f xml:space="preserve"> [1]!s_wq_close($A1309,O$1,2)</f>
        <v>52.403777750000003</v>
      </c>
      <c r="P1309" s="67">
        <f xml:space="preserve"> [1]!s_wq_close($A1309,P$1,2)</f>
        <v>51.588154750000008</v>
      </c>
      <c r="Q1309" s="67">
        <f xml:space="preserve"> [1]!s_wq_close($A1309,Q$1,2)</f>
        <v>51.465811299999999</v>
      </c>
      <c r="R1309" s="67">
        <f xml:space="preserve"> [1]!s_wq_close($A1309,R$1,2)</f>
        <v>50.323939100000004</v>
      </c>
      <c r="S1309" s="67">
        <f xml:space="preserve"> [1]!s_wq_close($A1309,S$1,2)</f>
        <v>49.100504600000001</v>
      </c>
      <c r="T1309" s="67">
        <f xml:space="preserve"> [1]!s_wq_close($A1309,T$1,2)</f>
        <v>50.242376800000002</v>
      </c>
      <c r="U1309" s="67">
        <f xml:space="preserve"> [1]!s_wq_close($A1309,U$1,2)</f>
        <v>48.162538150000003</v>
      </c>
      <c r="V1309" s="67">
        <f xml:space="preserve"> [1]!s_wq_close($A1309,V$1,2)</f>
        <v>47.67316435</v>
      </c>
      <c r="W1309" s="67">
        <f xml:space="preserve"> [1]!s_wq_close($A1309,W$1,2)</f>
        <v>47.387696300000002</v>
      </c>
      <c r="X1309" s="67">
        <f xml:space="preserve"> [1]!s_wq_close($A1309,X$1,2)</f>
        <v>47.387696300000002</v>
      </c>
      <c r="Y1309" s="67">
        <f xml:space="preserve"> [1]!s_wq_close($A1309,Y$1,2)</f>
        <v>47.387696300000002</v>
      </c>
    </row>
    <row r="1310" spans="1:25" x14ac:dyDescent="0.15">
      <c r="A1310" t="s">
        <v>8711</v>
      </c>
      <c r="B1310" s="67">
        <f xml:space="preserve"> [1]!s_dq_close($A1310,B$1,2)</f>
        <v>0</v>
      </c>
      <c r="C1310" s="67">
        <f xml:space="preserve"> [1]!s_wq_close($A1310,C$1,2)</f>
        <v>136.01644443999999</v>
      </c>
      <c r="D1310" s="67">
        <f xml:space="preserve"> [1]!s_wq_close($A1310,D$1,2)</f>
        <v>140.72669132999999</v>
      </c>
      <c r="E1310" s="67">
        <f xml:space="preserve"> [1]!s_wq_close($A1310,E$1,2)</f>
        <v>136.91977946</v>
      </c>
      <c r="F1310" s="67">
        <f xml:space="preserve"> [1]!s_wq_close($A1310,F$1,2)</f>
        <v>129.24143179000001</v>
      </c>
      <c r="G1310" s="67">
        <f xml:space="preserve"> [1]!s_wq_close($A1310,G$1,2)</f>
        <v>137.4359709</v>
      </c>
      <c r="H1310" s="67">
        <f xml:space="preserve"> [1]!s_wq_close($A1310,H$1,2)</f>
        <v>135.04858548999999</v>
      </c>
      <c r="I1310" s="67">
        <f xml:space="preserve"> [1]!s_wq_close($A1310,I$1,2)</f>
        <v>136.59715980999999</v>
      </c>
      <c r="J1310" s="67">
        <f xml:space="preserve"> [1]!s_wq_close($A1310,J$1,2)</f>
        <v>133.24191544999999</v>
      </c>
      <c r="K1310" s="67">
        <f xml:space="preserve"> [1]!s_wq_close($A1310,K$1,2)</f>
        <v>140.59764346999998</v>
      </c>
      <c r="L1310" s="67">
        <f xml:space="preserve"> [1]!s_wq_close($A1310,L$1,2)</f>
        <v>145.04979463999999</v>
      </c>
      <c r="M1310" s="67">
        <f xml:space="preserve"> [1]!s_wq_close($A1310,M$1,2)</f>
        <v>148.79218257999997</v>
      </c>
      <c r="N1310" s="67">
        <f xml:space="preserve"> [1]!s_wq_close($A1310,N$1,2)</f>
        <v>155.82529094999998</v>
      </c>
      <c r="O1310" s="67">
        <f xml:space="preserve"> [1]!s_wq_close($A1310,O$1,2)</f>
        <v>143.69479210999998</v>
      </c>
      <c r="P1310" s="67">
        <f xml:space="preserve"> [1]!s_wq_close($A1310,P$1,2)</f>
        <v>143.24312459999999</v>
      </c>
      <c r="Q1310" s="67">
        <f xml:space="preserve"> [1]!s_wq_close($A1310,Q$1,2)</f>
        <v>142.46883743999999</v>
      </c>
      <c r="R1310" s="67">
        <f xml:space="preserve"> [1]!s_wq_close($A1310,R$1,2)</f>
        <v>125.95071136</v>
      </c>
      <c r="S1310" s="67">
        <f xml:space="preserve"> [1]!s_wq_close($A1310,S$1,2)</f>
        <v>118.33688762</v>
      </c>
      <c r="T1310" s="67">
        <f xml:space="preserve"> [1]!s_wq_close($A1310,T$1,2)</f>
        <v>131.95143684999999</v>
      </c>
      <c r="U1310" s="67">
        <f xml:space="preserve"> [1]!s_wq_close($A1310,U$1,2)</f>
        <v>128.08000104999999</v>
      </c>
      <c r="V1310" s="67">
        <f xml:space="preserve"> [1]!s_wq_close($A1310,V$1,2)</f>
        <v>123.18478775999999</v>
      </c>
      <c r="W1310" s="67">
        <f xml:space="preserve"> [1]!s_wq_close($A1310,W$1,2)</f>
        <v>122.34150064000001</v>
      </c>
      <c r="X1310" s="67">
        <f xml:space="preserve"> [1]!s_wq_close($A1310,X$1,2)</f>
        <v>122.14689591999999</v>
      </c>
      <c r="Y1310" s="67">
        <f xml:space="preserve"> [1]!s_wq_close($A1310,Y$1,2)</f>
        <v>120.71979464</v>
      </c>
    </row>
    <row r="1311" spans="1:25" x14ac:dyDescent="0.15">
      <c r="A1311" t="s">
        <v>8712</v>
      </c>
      <c r="B1311" s="67">
        <f xml:space="preserve"> [1]!s_dq_close($A1311,B$1,2)</f>
        <v>0</v>
      </c>
      <c r="C1311" s="67">
        <f xml:space="preserve"> [1]!s_wq_close($A1311,C$1,2)</f>
        <v>67.568748249999999</v>
      </c>
      <c r="D1311" s="67">
        <f xml:space="preserve"> [1]!s_wq_close($A1311,D$1,2)</f>
        <v>66.476897749999992</v>
      </c>
      <c r="E1311" s="67">
        <f xml:space="preserve"> [1]!s_wq_close($A1311,E$1,2)</f>
        <v>65.217070249999992</v>
      </c>
      <c r="F1311" s="67">
        <f xml:space="preserve"> [1]!s_wq_close($A1311,F$1,2)</f>
        <v>65.217070249999992</v>
      </c>
      <c r="G1311" s="67">
        <f xml:space="preserve"> [1]!s_wq_close($A1311,G$1,2)</f>
        <v>62.319466999999996</v>
      </c>
      <c r="H1311" s="67">
        <f xml:space="preserve"> [1]!s_wq_close($A1311,H$1,2)</f>
        <v>62.781403749999996</v>
      </c>
      <c r="I1311" s="67">
        <f xml:space="preserve"> [1]!s_wq_close($A1311,I$1,2)</f>
        <v>63.45331174999999</v>
      </c>
      <c r="J1311" s="67">
        <f xml:space="preserve"> [1]!s_wq_close($A1311,J$1,2)</f>
        <v>61.689553249999996</v>
      </c>
      <c r="K1311" s="67">
        <f xml:space="preserve"> [1]!s_wq_close($A1311,K$1,2)</f>
        <v>62.739409499999994</v>
      </c>
      <c r="L1311" s="67">
        <f xml:space="preserve"> [1]!s_wq_close($A1311,L$1,2)</f>
        <v>62.865392249999999</v>
      </c>
      <c r="M1311" s="67">
        <f xml:space="preserve"> [1]!s_wq_close($A1311,M$1,2)</f>
        <v>63.369323249999994</v>
      </c>
      <c r="N1311" s="67">
        <f xml:space="preserve"> [1]!s_wq_close($A1311,N$1,2)</f>
        <v>64.839121999999989</v>
      </c>
      <c r="O1311" s="67">
        <f xml:space="preserve"> [1]!s_wq_close($A1311,O$1,2)</f>
        <v>65.511029999999991</v>
      </c>
      <c r="P1311" s="67">
        <f xml:space="preserve"> [1]!s_wq_close($A1311,P$1,2)</f>
        <v>62.109495749999994</v>
      </c>
      <c r="Q1311" s="67">
        <f xml:space="preserve"> [1]!s_wq_close($A1311,Q$1,2)</f>
        <v>62.151490000000003</v>
      </c>
      <c r="R1311" s="67">
        <f xml:space="preserve"> [1]!s_wq_close($A1311,R$1,2)</f>
        <v>61.059639499999996</v>
      </c>
      <c r="S1311" s="67">
        <f xml:space="preserve"> [1]!s_wq_close($A1311,S$1,2)</f>
        <v>57.112179999999995</v>
      </c>
      <c r="T1311" s="67">
        <f xml:space="preserve"> [1]!s_wq_close($A1311,T$1,2)</f>
        <v>56.944203000000002</v>
      </c>
      <c r="U1311" s="67">
        <f xml:space="preserve"> [1]!s_wq_close($A1311,U$1,2)</f>
        <v>57.574116750000002</v>
      </c>
      <c r="V1311" s="67">
        <f xml:space="preserve"> [1]!s_wq_close($A1311,V$1,2)</f>
        <v>56.650243249999995</v>
      </c>
      <c r="W1311" s="67">
        <f xml:space="preserve"> [1]!s_wq_close($A1311,W$1,2)</f>
        <v>59.127903999999994</v>
      </c>
      <c r="X1311" s="67">
        <f xml:space="preserve"> [1]!s_wq_close($A1311,X$1,2)</f>
        <v>58.288018999999998</v>
      </c>
      <c r="Y1311" s="67">
        <f xml:space="preserve"> [1]!s_wq_close($A1311,Y$1,2)</f>
        <v>56.692237499999997</v>
      </c>
    </row>
    <row r="1312" spans="1:25" x14ac:dyDescent="0.15">
      <c r="A1312" t="s">
        <v>8713</v>
      </c>
      <c r="B1312" s="67">
        <f xml:space="preserve"> [1]!s_dq_close($A1312,B$1,2)</f>
        <v>0</v>
      </c>
      <c r="C1312" s="67">
        <f xml:space="preserve"> [1]!s_wq_close($A1312,C$1,2)</f>
        <v>572.46783894000009</v>
      </c>
      <c r="D1312" s="67">
        <f xml:space="preserve"> [1]!s_wq_close($A1312,D$1,2)</f>
        <v>593.27577144000009</v>
      </c>
      <c r="E1312" s="67">
        <f xml:space="preserve"> [1]!s_wq_close($A1312,E$1,2)</f>
        <v>559.1507621400001</v>
      </c>
      <c r="F1312" s="67">
        <f xml:space="preserve"> [1]!s_wq_close($A1312,F$1,2)</f>
        <v>578.87668214999997</v>
      </c>
      <c r="G1312" s="67">
        <f xml:space="preserve"> [1]!s_wq_close($A1312,G$1,2)</f>
        <v>602.43126173999997</v>
      </c>
      <c r="H1312" s="67">
        <f xml:space="preserve"> [1]!s_wq_close($A1312,H$1,2)</f>
        <v>591.36144165000007</v>
      </c>
      <c r="I1312" s="67">
        <f xml:space="preserve"> [1]!s_wq_close($A1312,I$1,2)</f>
        <v>574.46540045999996</v>
      </c>
      <c r="J1312" s="67">
        <f xml:space="preserve"> [1]!s_wq_close($A1312,J$1,2)</f>
        <v>567.39070341000001</v>
      </c>
      <c r="K1312" s="67">
        <f xml:space="preserve"> [1]!s_wq_close($A1312,K$1,2)</f>
        <v>572.38460721000001</v>
      </c>
      <c r="L1312" s="67">
        <f xml:space="preserve"> [1]!s_wq_close($A1312,L$1,2)</f>
        <v>565.06021497000006</v>
      </c>
      <c r="M1312" s="67">
        <f xml:space="preserve"> [1]!s_wq_close($A1312,M$1,2)</f>
        <v>561.48125057999994</v>
      </c>
      <c r="N1312" s="67">
        <f xml:space="preserve"> [1]!s_wq_close($A1312,N$1,2)</f>
        <v>574.00018484999998</v>
      </c>
      <c r="O1312" s="67">
        <f xml:space="preserve"> [1]!s_wq_close($A1312,O$1,2)</f>
        <v>568.09570094999992</v>
      </c>
      <c r="P1312" s="67">
        <f xml:space="preserve"> [1]!s_wq_close($A1312,P$1,2)</f>
        <v>534.44014272000004</v>
      </c>
      <c r="Q1312" s="67">
        <f xml:space="preserve"> [1]!s_wq_close($A1312,Q$1,2)</f>
        <v>536.71758651000005</v>
      </c>
      <c r="R1312" s="67">
        <f xml:space="preserve"> [1]!s_wq_close($A1312,R$1,2)</f>
        <v>523.05292377000001</v>
      </c>
      <c r="S1312" s="67">
        <f xml:space="preserve"> [1]!s_wq_close($A1312,S$1,2)</f>
        <v>495.97664759999998</v>
      </c>
      <c r="T1312" s="67">
        <f xml:space="preserve"> [1]!s_wq_close($A1312,T$1,2)</f>
        <v>477.75709727999998</v>
      </c>
      <c r="U1312" s="67">
        <f xml:space="preserve"> [1]!s_wq_close($A1312,U$1,2)</f>
        <v>483.83028072000002</v>
      </c>
      <c r="V1312" s="67">
        <f xml:space="preserve"> [1]!s_wq_close($A1312,V$1,2)</f>
        <v>508.37606379000005</v>
      </c>
      <c r="W1312" s="67">
        <f xml:space="preserve"> [1]!s_wq_close($A1312,W$1,2)</f>
        <v>508.20736425000001</v>
      </c>
      <c r="X1312" s="67">
        <f xml:space="preserve"> [1]!s_wq_close($A1312,X$1,2)</f>
        <v>526.42691457000001</v>
      </c>
      <c r="Y1312" s="67">
        <f xml:space="preserve"> [1]!s_wq_close($A1312,Y$1,2)</f>
        <v>538.1515326</v>
      </c>
    </row>
    <row r="1313" spans="1:25" x14ac:dyDescent="0.15">
      <c r="A1313" t="s">
        <v>8714</v>
      </c>
      <c r="B1313" s="67">
        <f xml:space="preserve"> [1]!s_dq_close($A1313,B$1,2)</f>
        <v>0</v>
      </c>
      <c r="C1313" s="67">
        <f xml:space="preserve"> [1]!s_wq_close($A1313,C$1,2)</f>
        <v>70.740260829999997</v>
      </c>
      <c r="D1313" s="67">
        <f xml:space="preserve"> [1]!s_wq_close($A1313,D$1,2)</f>
        <v>73.680210100000011</v>
      </c>
      <c r="E1313" s="67">
        <f xml:space="preserve"> [1]!s_wq_close($A1313,E$1,2)</f>
        <v>72.446157320000012</v>
      </c>
      <c r="F1313" s="67">
        <f xml:space="preserve"> [1]!s_wq_close($A1313,F$1,2)</f>
        <v>70.268417119999995</v>
      </c>
      <c r="G1313" s="67">
        <f xml:space="preserve"> [1]!s_wq_close($A1313,G$1,2)</f>
        <v>73.135775049999992</v>
      </c>
      <c r="H1313" s="67">
        <f xml:space="preserve"> [1]!s_wq_close($A1313,H$1,2)</f>
        <v>74.07946247000001</v>
      </c>
      <c r="I1313" s="67">
        <f xml:space="preserve"> [1]!s_wq_close($A1313,I$1,2)</f>
        <v>73.135775049999992</v>
      </c>
      <c r="J1313" s="67">
        <f xml:space="preserve"> [1]!s_wq_close($A1313,J$1,2)</f>
        <v>72.918001029999999</v>
      </c>
      <c r="K1313" s="67">
        <f xml:space="preserve"> [1]!s_wq_close($A1313,K$1,2)</f>
        <v>78.144577510000005</v>
      </c>
      <c r="L1313" s="67">
        <f xml:space="preserve"> [1]!s_wq_close($A1313,L$1,2)</f>
        <v>78.035690500000001</v>
      </c>
      <c r="M1313" s="67">
        <f xml:space="preserve"> [1]!s_wq_close($A1313,M$1,2)</f>
        <v>77.128298749999999</v>
      </c>
      <c r="N1313" s="67">
        <f xml:space="preserve"> [1]!s_wq_close($A1313,N$1,2)</f>
        <v>81.447483480000002</v>
      </c>
      <c r="O1313" s="67">
        <f xml:space="preserve"> [1]!s_wq_close($A1313,O$1,2)</f>
        <v>78.943082250000003</v>
      </c>
      <c r="P1313" s="67">
        <f xml:space="preserve"> [1]!s_wq_close($A1313,P$1,2)</f>
        <v>76.910524730000006</v>
      </c>
      <c r="Q1313" s="67">
        <f xml:space="preserve"> [1]!s_wq_close($A1313,Q$1,2)</f>
        <v>76.837933390000018</v>
      </c>
      <c r="R1313" s="67">
        <f xml:space="preserve"> [1]!s_wq_close($A1313,R$1,2)</f>
        <v>74.769080200000005</v>
      </c>
      <c r="S1313" s="67">
        <f xml:space="preserve"> [1]!s_wq_close($A1313,S$1,2)</f>
        <v>68.199563929999997</v>
      </c>
      <c r="T1313" s="67">
        <f xml:space="preserve"> [1]!s_wq_close($A1313,T$1,2)</f>
        <v>63.989266209999997</v>
      </c>
      <c r="U1313" s="67">
        <f xml:space="preserve"> [1]!s_wq_close($A1313,U$1,2)</f>
        <v>62.138187040000005</v>
      </c>
      <c r="V1313" s="67">
        <f xml:space="preserve"> [1]!s_wq_close($A1313,V$1,2)</f>
        <v>59.887855500000001</v>
      </c>
      <c r="W1313" s="67">
        <f xml:space="preserve"> [1]!s_wq_close($A1313,W$1,2)</f>
        <v>60.758951579999994</v>
      </c>
      <c r="X1313" s="67">
        <f xml:space="preserve"> [1]!s_wq_close($A1313,X$1,2)</f>
        <v>55.822740460000006</v>
      </c>
      <c r="Y1313" s="67">
        <f xml:space="preserve"> [1]!s_wq_close($A1313,Y$1,2)</f>
        <v>54.58868768</v>
      </c>
    </row>
    <row r="1314" spans="1:25" x14ac:dyDescent="0.15">
      <c r="A1314" t="s">
        <v>8715</v>
      </c>
      <c r="B1314" s="67">
        <f xml:space="preserve"> [1]!s_dq_close($A1314,B$1,2)</f>
        <v>0</v>
      </c>
      <c r="C1314" s="67">
        <f xml:space="preserve"> [1]!s_wq_close($A1314,C$1,2)</f>
        <v>60.830179319999999</v>
      </c>
      <c r="D1314" s="67">
        <f xml:space="preserve"> [1]!s_wq_close($A1314,D$1,2)</f>
        <v>62.144538359999999</v>
      </c>
      <c r="E1314" s="67">
        <f xml:space="preserve"> [1]!s_wq_close($A1314,E$1,2)</f>
        <v>57.421060560000001</v>
      </c>
      <c r="F1314" s="67">
        <f xml:space="preserve"> [1]!s_wq_close($A1314,F$1,2)</f>
        <v>57.174618239999994</v>
      </c>
      <c r="G1314" s="67">
        <f xml:space="preserve"> [1]!s_wq_close($A1314,G$1,2)</f>
        <v>57.133544520000001</v>
      </c>
      <c r="H1314" s="67">
        <f xml:space="preserve"> [1]!s_wq_close($A1314,H$1,2)</f>
        <v>57.585355439999994</v>
      </c>
      <c r="I1314" s="67">
        <f xml:space="preserve"> [1]!s_wq_close($A1314,I$1,2)</f>
        <v>58.940788199999993</v>
      </c>
      <c r="J1314" s="67">
        <f xml:space="preserve"> [1]!s_wq_close($A1314,J$1,2)</f>
        <v>58.940788199999993</v>
      </c>
      <c r="K1314" s="67">
        <f xml:space="preserve"> [1]!s_wq_close($A1314,K$1,2)</f>
        <v>61.774874879999992</v>
      </c>
      <c r="L1314" s="67">
        <f xml:space="preserve"> [1]!s_wq_close($A1314,L$1,2)</f>
        <v>62.144538359999999</v>
      </c>
      <c r="M1314" s="67">
        <f xml:space="preserve"> [1]!s_wq_close($A1314,M$1,2)</f>
        <v>63.253528799999998</v>
      </c>
      <c r="N1314" s="67">
        <f xml:space="preserve"> [1]!s_wq_close($A1314,N$1,2)</f>
        <v>66.005468039999997</v>
      </c>
      <c r="O1314" s="67">
        <f xml:space="preserve"> [1]!s_wq_close($A1314,O$1,2)</f>
        <v>67.319827079999996</v>
      </c>
      <c r="P1314" s="67">
        <f xml:space="preserve"> [1]!s_wq_close($A1314,P$1,2)</f>
        <v>62.719570439999998</v>
      </c>
      <c r="Q1314" s="67">
        <f xml:space="preserve"> [1]!s_wq_close($A1314,Q$1,2)</f>
        <v>63.828560879999991</v>
      </c>
      <c r="R1314" s="67">
        <f xml:space="preserve"> [1]!s_wq_close($A1314,R$1,2)</f>
        <v>59.022935639999993</v>
      </c>
      <c r="S1314" s="67">
        <f xml:space="preserve"> [1]!s_wq_close($A1314,S$1,2)</f>
        <v>57.051397080000001</v>
      </c>
      <c r="T1314" s="67">
        <f xml:space="preserve"> [1]!s_wq_close($A1314,T$1,2)</f>
        <v>58.324682399999993</v>
      </c>
      <c r="U1314" s="67">
        <f xml:space="preserve"> [1]!s_wq_close($A1314,U$1,2)</f>
        <v>57.831797760000001</v>
      </c>
      <c r="V1314" s="67">
        <f xml:space="preserve"> [1]!s_wq_close($A1314,V$1,2)</f>
        <v>54.833416199999995</v>
      </c>
      <c r="W1314" s="67">
        <f xml:space="preserve"> [1]!s_wq_close($A1314,W$1,2)</f>
        <v>58.16038752</v>
      </c>
      <c r="X1314" s="67">
        <f xml:space="preserve"> [1]!s_wq_close($A1314,X$1,2)</f>
        <v>54.628047600000002</v>
      </c>
      <c r="Y1314" s="67">
        <f xml:space="preserve"> [1]!s_wq_close($A1314,Y$1,2)</f>
        <v>52.615435319999996</v>
      </c>
    </row>
    <row r="1315" spans="1:25" x14ac:dyDescent="0.15">
      <c r="A1315" t="s">
        <v>8716</v>
      </c>
      <c r="B1315" s="67">
        <f xml:space="preserve"> [1]!s_dq_close($A1315,B$1,2)</f>
        <v>0</v>
      </c>
      <c r="C1315" s="67">
        <f xml:space="preserve"> [1]!s_wq_close($A1315,C$1,2)</f>
        <v>91.103789999999989</v>
      </c>
      <c r="D1315" s="67">
        <f xml:space="preserve"> [1]!s_wq_close($A1315,D$1,2)</f>
        <v>89.533035000000012</v>
      </c>
      <c r="E1315" s="67">
        <f xml:space="preserve"> [1]!s_wq_close($A1315,E$1,2)</f>
        <v>89.2712425</v>
      </c>
      <c r="F1315" s="67">
        <f xml:space="preserve"> [1]!s_wq_close($A1315,F$1,2)</f>
        <v>83.773600000000002</v>
      </c>
      <c r="G1315" s="67">
        <f xml:space="preserve"> [1]!s_wq_close($A1315,G$1,2)</f>
        <v>84.558977499999997</v>
      </c>
      <c r="H1315" s="67">
        <f xml:space="preserve"> [1]!s_wq_close($A1315,H$1,2)</f>
        <v>84.663694500000005</v>
      </c>
      <c r="I1315" s="67">
        <f xml:space="preserve"> [1]!s_wq_close($A1315,I$1,2)</f>
        <v>84.297185000000013</v>
      </c>
      <c r="J1315" s="67">
        <f xml:space="preserve"> [1]!s_wq_close($A1315,J$1,2)</f>
        <v>83.564166</v>
      </c>
      <c r="K1315" s="67">
        <f xml:space="preserve"> [1]!s_wq_close($A1315,K$1,2)</f>
        <v>87.229261000000008</v>
      </c>
      <c r="L1315" s="67">
        <f xml:space="preserve"> [1]!s_wq_close($A1315,L$1,2)</f>
        <v>85.815581500000008</v>
      </c>
      <c r="M1315" s="67">
        <f xml:space="preserve"> [1]!s_wq_close($A1315,M$1,2)</f>
        <v>89.009450000000001</v>
      </c>
      <c r="N1315" s="67">
        <f xml:space="preserve"> [1]!s_wq_close($A1315,N$1,2)</f>
        <v>87.333978000000002</v>
      </c>
      <c r="O1315" s="67">
        <f xml:space="preserve"> [1]!s_wq_close($A1315,O$1,2)</f>
        <v>90.684922</v>
      </c>
      <c r="P1315" s="67">
        <f xml:space="preserve"> [1]!s_wq_close($A1315,P$1,2)</f>
        <v>88.904733000000007</v>
      </c>
      <c r="Q1315" s="67">
        <f xml:space="preserve"> [1]!s_wq_close($A1315,Q$1,2)</f>
        <v>95.554262500000007</v>
      </c>
      <c r="R1315" s="67">
        <f xml:space="preserve"> [1]!s_wq_close($A1315,R$1,2)</f>
        <v>92.412752499999996</v>
      </c>
      <c r="S1315" s="67">
        <f xml:space="preserve"> [1]!s_wq_close($A1315,S$1,2)</f>
        <v>97.229734500000006</v>
      </c>
      <c r="T1315" s="67">
        <f xml:space="preserve"> [1]!s_wq_close($A1315,T$1,2)</f>
        <v>101.1042635</v>
      </c>
      <c r="U1315" s="67">
        <f xml:space="preserve"> [1]!s_wq_close($A1315,U$1,2)</f>
        <v>96.339639999999989</v>
      </c>
      <c r="V1315" s="67">
        <f xml:space="preserve"> [1]!s_wq_close($A1315,V$1,2)</f>
        <v>87.280683269999997</v>
      </c>
      <c r="W1315" s="67">
        <f xml:space="preserve"> [1]!s_wq_close($A1315,W$1,2)</f>
        <v>88.699454159999988</v>
      </c>
      <c r="X1315" s="67">
        <f xml:space="preserve"> [1]!s_wq_close($A1315,X$1,2)</f>
        <v>85.178800469999999</v>
      </c>
      <c r="Y1315" s="67">
        <f xml:space="preserve"> [1]!s_wq_close($A1315,Y$1,2)</f>
        <v>79.08334035</v>
      </c>
    </row>
    <row r="1316" spans="1:25" x14ac:dyDescent="0.15">
      <c r="A1316" t="s">
        <v>8717</v>
      </c>
      <c r="B1316" s="67">
        <f xml:space="preserve"> [1]!s_dq_close($A1316,B$1,2)</f>
        <v>0</v>
      </c>
      <c r="C1316" s="67">
        <f xml:space="preserve"> [1]!s_wq_close($A1316,C$1,2)</f>
        <v>82.997486699999996</v>
      </c>
      <c r="D1316" s="67">
        <f xml:space="preserve"> [1]!s_wq_close($A1316,D$1,2)</f>
        <v>85.876304189999999</v>
      </c>
      <c r="E1316" s="67">
        <f xml:space="preserve"> [1]!s_wq_close($A1316,E$1,2)</f>
        <v>82.829134800000006</v>
      </c>
      <c r="F1316" s="67">
        <f xml:space="preserve"> [1]!s_wq_close($A1316,F$1,2)</f>
        <v>79.748295029999994</v>
      </c>
      <c r="G1316" s="67">
        <f xml:space="preserve"> [1]!s_wq_close($A1316,G$1,2)</f>
        <v>81.482319599999997</v>
      </c>
      <c r="H1316" s="67">
        <f xml:space="preserve"> [1]!s_wq_close($A1316,H$1,2)</f>
        <v>80.034493260000005</v>
      </c>
      <c r="I1316" s="67">
        <f xml:space="preserve"> [1]!s_wq_close($A1316,I$1,2)</f>
        <v>81.54966035999999</v>
      </c>
      <c r="J1316" s="67">
        <f xml:space="preserve"> [1]!s_wq_close($A1316,J$1,2)</f>
        <v>80.118669210000007</v>
      </c>
      <c r="K1316" s="67">
        <f xml:space="preserve"> [1]!s_wq_close($A1316,K$1,2)</f>
        <v>84.17595</v>
      </c>
      <c r="L1316" s="67">
        <f xml:space="preserve"> [1]!s_wq_close($A1316,L$1,2)</f>
        <v>87.526152809999999</v>
      </c>
      <c r="M1316" s="67">
        <f xml:space="preserve"> [1]!s_wq_close($A1316,M$1,2)</f>
        <v>88.351077119999999</v>
      </c>
      <c r="N1316" s="67">
        <f xml:space="preserve"> [1]!s_wq_close($A1316,N$1,2)</f>
        <v>87.542987999999994</v>
      </c>
      <c r="O1316" s="67">
        <f xml:space="preserve"> [1]!s_wq_close($A1316,O$1,2)</f>
        <v>91.196224229999999</v>
      </c>
      <c r="P1316" s="67">
        <f xml:space="preserve"> [1]!s_wq_close($A1316,P$1,2)</f>
        <v>85.960480140000001</v>
      </c>
      <c r="Q1316" s="67">
        <f xml:space="preserve"> [1]!s_wq_close($A1316,Q$1,2)</f>
        <v>88.048043699999994</v>
      </c>
      <c r="R1316" s="67">
        <f xml:space="preserve"> [1]!s_wq_close($A1316,R$1,2)</f>
        <v>81.229791750000004</v>
      </c>
      <c r="S1316" s="67">
        <f xml:space="preserve"> [1]!s_wq_close($A1316,S$1,2)</f>
        <v>80.303856300000007</v>
      </c>
      <c r="T1316" s="67">
        <f xml:space="preserve"> [1]!s_wq_close($A1316,T$1,2)</f>
        <v>80.724736050000004</v>
      </c>
      <c r="U1316" s="67">
        <f xml:space="preserve"> [1]!s_wq_close($A1316,U$1,2)</f>
        <v>81.751682639999999</v>
      </c>
      <c r="V1316" s="67">
        <f xml:space="preserve"> [1]!s_wq_close($A1316,V$1,2)</f>
        <v>72.819410130000009</v>
      </c>
      <c r="W1316" s="67">
        <f xml:space="preserve"> [1]!s_wq_close($A1316,W$1,2)</f>
        <v>72.002362050000002</v>
      </c>
      <c r="X1316" s="67">
        <f xml:space="preserve"> [1]!s_wq_close($A1316,X$1,2)</f>
        <v>66.385156500000008</v>
      </c>
      <c r="Y1316" s="67">
        <f xml:space="preserve"> [1]!s_wq_close($A1316,Y$1,2)</f>
        <v>64.44466731</v>
      </c>
    </row>
    <row r="1317" spans="1:25" x14ac:dyDescent="0.15">
      <c r="A1317" t="s">
        <v>8718</v>
      </c>
      <c r="B1317" s="67">
        <f xml:space="preserve"> [1]!s_dq_close($A1317,B$1,2)</f>
        <v>0</v>
      </c>
      <c r="C1317" s="67">
        <f xml:space="preserve"> [1]!s_wq_close($A1317,C$1,2)</f>
        <v>67.576156740000002</v>
      </c>
      <c r="D1317" s="67">
        <f xml:space="preserve"> [1]!s_wq_close($A1317,D$1,2)</f>
        <v>68.920264109999991</v>
      </c>
      <c r="E1317" s="67">
        <f xml:space="preserve"> [1]!s_wq_close($A1317,E$1,2)</f>
        <v>64.08456747999999</v>
      </c>
      <c r="F1317" s="67">
        <f xml:space="preserve"> [1]!s_wq_close($A1317,F$1,2)</f>
        <v>62.941303740000002</v>
      </c>
      <c r="G1317" s="67">
        <f xml:space="preserve"> [1]!s_wq_close($A1317,G$1,2)</f>
        <v>64.115466499999997</v>
      </c>
      <c r="H1317" s="67">
        <f xml:space="preserve"> [1]!s_wq_close($A1317,H$1,2)</f>
        <v>63.744678259999993</v>
      </c>
      <c r="I1317" s="67">
        <f xml:space="preserve"> [1]!s_wq_close($A1317,I$1,2)</f>
        <v>64.10001699</v>
      </c>
      <c r="J1317" s="67">
        <f xml:space="preserve"> [1]!s_wq_close($A1317,J$1,2)</f>
        <v>62.12247971</v>
      </c>
      <c r="K1317" s="67">
        <f xml:space="preserve"> [1]!s_wq_close($A1317,K$1,2)</f>
        <v>65.567720439999988</v>
      </c>
      <c r="L1317" s="67">
        <f xml:space="preserve"> [1]!s_wq_close($A1317,L$1,2)</f>
        <v>64.548052780000006</v>
      </c>
      <c r="M1317" s="67">
        <f xml:space="preserve"> [1]!s_wq_close($A1317,M$1,2)</f>
        <v>70.078977359999996</v>
      </c>
      <c r="N1317" s="67">
        <f xml:space="preserve"> [1]!s_wq_close($A1317,N$1,2)</f>
        <v>68.827567049999999</v>
      </c>
      <c r="O1317" s="67">
        <f xml:space="preserve"> [1]!s_wq_close($A1317,O$1,2)</f>
        <v>68.11688959</v>
      </c>
      <c r="P1317" s="67">
        <f xml:space="preserve"> [1]!s_wq_close($A1317,P$1,2)</f>
        <v>63.12669786</v>
      </c>
      <c r="Q1317" s="67">
        <f xml:space="preserve"> [1]!s_wq_close($A1317,Q$1,2)</f>
        <v>66.015756229999994</v>
      </c>
      <c r="R1317" s="67">
        <f xml:space="preserve"> [1]!s_wq_close($A1317,R$1,2)</f>
        <v>62.076131179999997</v>
      </c>
      <c r="S1317" s="67">
        <f xml:space="preserve"> [1]!s_wq_close($A1317,S$1,2)</f>
        <v>58.986229179999995</v>
      </c>
      <c r="T1317" s="67">
        <f xml:space="preserve"> [1]!s_wq_close($A1317,T$1,2)</f>
        <v>60.052245369999994</v>
      </c>
      <c r="U1317" s="67">
        <f xml:space="preserve"> [1]!s_wq_close($A1317,U$1,2)</f>
        <v>61.844388530000003</v>
      </c>
      <c r="V1317" s="67">
        <f xml:space="preserve"> [1]!s_wq_close($A1317,V$1,2)</f>
        <v>60.562079199999999</v>
      </c>
      <c r="W1317" s="67">
        <f xml:space="preserve"> [1]!s_wq_close($A1317,W$1,2)</f>
        <v>62.060681670000001</v>
      </c>
      <c r="X1317" s="67">
        <f xml:space="preserve"> [1]!s_wq_close($A1317,X$1,2)</f>
        <v>61.334554700000005</v>
      </c>
      <c r="Y1317" s="67">
        <f xml:space="preserve"> [1]!s_wq_close($A1317,Y$1,2)</f>
        <v>58.87808261</v>
      </c>
    </row>
    <row r="1318" spans="1:25" x14ac:dyDescent="0.15">
      <c r="A1318" t="s">
        <v>8719</v>
      </c>
      <c r="B1318" s="67">
        <f xml:space="preserve"> [1]!s_dq_close($A1318,B$1,2)</f>
        <v>0</v>
      </c>
      <c r="C1318" s="67">
        <f xml:space="preserve"> [1]!s_wq_close($A1318,C$1,2)</f>
        <v>84.515717880000011</v>
      </c>
      <c r="D1318" s="67">
        <f xml:space="preserve"> [1]!s_wq_close($A1318,D$1,2)</f>
        <v>85.341873480000004</v>
      </c>
      <c r="E1318" s="67">
        <f xml:space="preserve"> [1]!s_wq_close($A1318,E$1,2)</f>
        <v>84.10264008</v>
      </c>
      <c r="F1318" s="67">
        <f xml:space="preserve"> [1]!s_wq_close($A1318,F$1,2)</f>
        <v>81.872019960000003</v>
      </c>
      <c r="G1318" s="67">
        <f xml:space="preserve"> [1]!s_wq_close($A1318,G$1,2)</f>
        <v>82.863406679999997</v>
      </c>
      <c r="H1318" s="67">
        <f xml:space="preserve"> [1]!s_wq_close($A1318,H$1,2)</f>
        <v>82.450328880000015</v>
      </c>
      <c r="I1318" s="67">
        <f xml:space="preserve"> [1]!s_wq_close($A1318,I$1,2)</f>
        <v>83.276484480000008</v>
      </c>
      <c r="J1318" s="67">
        <f xml:space="preserve"> [1]!s_wq_close($A1318,J$1,2)</f>
        <v>83.276484480000008</v>
      </c>
      <c r="K1318" s="67">
        <f xml:space="preserve"> [1]!s_wq_close($A1318,K$1,2)</f>
        <v>86.581106880000007</v>
      </c>
      <c r="L1318" s="67">
        <f xml:space="preserve"> [1]!s_wq_close($A1318,L$1,2)</f>
        <v>85.507104600000005</v>
      </c>
      <c r="M1318" s="67">
        <f xml:space="preserve"> [1]!s_wq_close($A1318,M$1,2)</f>
        <v>86.168029079999997</v>
      </c>
      <c r="N1318" s="67">
        <f xml:space="preserve"> [1]!s_wq_close($A1318,N$1,2)</f>
        <v>87.324646920000006</v>
      </c>
      <c r="O1318" s="67">
        <f xml:space="preserve"> [1]!s_wq_close($A1318,O$1,2)</f>
        <v>88.233418080000007</v>
      </c>
      <c r="P1318" s="67">
        <f xml:space="preserve"> [1]!s_wq_close($A1318,P$1,2)</f>
        <v>84.35048676000001</v>
      </c>
      <c r="Q1318" s="67">
        <f xml:space="preserve"> [1]!s_wq_close($A1318,Q$1,2)</f>
        <v>85.589720159999999</v>
      </c>
      <c r="R1318" s="67">
        <f xml:space="preserve"> [1]!s_wq_close($A1318,R$1,2)</f>
        <v>83.276484480000008</v>
      </c>
      <c r="S1318" s="67">
        <f xml:space="preserve"> [1]!s_wq_close($A1318,S$1,2)</f>
        <v>82.615560000000002</v>
      </c>
      <c r="T1318" s="67">
        <f xml:space="preserve"> [1]!s_wq_close($A1318,T$1,2)</f>
        <v>83.028637800000013</v>
      </c>
      <c r="U1318" s="67">
        <f xml:space="preserve"> [1]!s_wq_close($A1318,U$1,2)</f>
        <v>83.276484480000008</v>
      </c>
      <c r="V1318" s="67">
        <f xml:space="preserve"> [1]!s_wq_close($A1318,V$1,2)</f>
        <v>75.755232149999998</v>
      </c>
      <c r="W1318" s="67">
        <f xml:space="preserve"> [1]!s_wq_close($A1318,W$1,2)</f>
        <v>78.763950590000007</v>
      </c>
      <c r="X1318" s="67">
        <f xml:space="preserve"> [1]!s_wq_close($A1318,X$1,2)</f>
        <v>77.474499829999999</v>
      </c>
      <c r="Y1318" s="67">
        <f xml:space="preserve"> [1]!s_wq_close($A1318,Y$1,2)</f>
        <v>77.367045600000012</v>
      </c>
    </row>
    <row r="1319" spans="1:25" x14ac:dyDescent="0.15">
      <c r="A1319" t="s">
        <v>8720</v>
      </c>
      <c r="B1319" s="67">
        <f xml:space="preserve"> [1]!s_dq_close($A1319,B$1,2)</f>
        <v>0</v>
      </c>
      <c r="C1319" s="67">
        <f xml:space="preserve"> [1]!s_wq_close($A1319,C$1,2)</f>
        <v>48.119554440000009</v>
      </c>
      <c r="D1319" s="67">
        <f xml:space="preserve"> [1]!s_wq_close($A1319,D$1,2)</f>
        <v>48.245521860000004</v>
      </c>
      <c r="E1319" s="67">
        <f xml:space="preserve"> [1]!s_wq_close($A1319,E$1,2)</f>
        <v>50.596913700000009</v>
      </c>
      <c r="F1319" s="67">
        <f xml:space="preserve"> [1]!s_wq_close($A1319,F$1,2)</f>
        <v>52.318468440000004</v>
      </c>
      <c r="G1319" s="67">
        <f xml:space="preserve"> [1]!s_wq_close($A1319,G$1,2)</f>
        <v>51.100783380000003</v>
      </c>
      <c r="H1319" s="67">
        <f xml:space="preserve"> [1]!s_wq_close($A1319,H$1,2)</f>
        <v>52.066533600000007</v>
      </c>
      <c r="I1319" s="67">
        <f xml:space="preserve"> [1]!s_wq_close($A1319,I$1,2)</f>
        <v>52.990294679999998</v>
      </c>
      <c r="J1319" s="67">
        <f xml:space="preserve"> [1]!s_wq_close($A1319,J$1,2)</f>
        <v>51.646642200000009</v>
      </c>
      <c r="K1319" s="67">
        <f xml:space="preserve"> [1]!s_wq_close($A1319,K$1,2)</f>
        <v>53.746099200000003</v>
      </c>
      <c r="L1319" s="67">
        <f xml:space="preserve"> [1]!s_wq_close($A1319,L$1,2)</f>
        <v>53.872066620000005</v>
      </c>
      <c r="M1319" s="67">
        <f xml:space="preserve"> [1]!s_wq_close($A1319,M$1,2)</f>
        <v>51.436696500000004</v>
      </c>
      <c r="N1319" s="67">
        <f xml:space="preserve"> [1]!s_wq_close($A1319,N$1,2)</f>
        <v>53.620131780000001</v>
      </c>
      <c r="O1319" s="67">
        <f xml:space="preserve"> [1]!s_wq_close($A1319,O$1,2)</f>
        <v>55.761577920000001</v>
      </c>
      <c r="P1319" s="67">
        <f xml:space="preserve"> [1]!s_wq_close($A1319,P$1,2)</f>
        <v>52.024544460000008</v>
      </c>
      <c r="Q1319" s="67">
        <f xml:space="preserve"> [1]!s_wq_close($A1319,Q$1,2)</f>
        <v>52.864327260000003</v>
      </c>
      <c r="R1319" s="67">
        <f xml:space="preserve"> [1]!s_wq_close($A1319,R$1,2)</f>
        <v>48.959337240000004</v>
      </c>
      <c r="S1319" s="67">
        <f xml:space="preserve"> [1]!s_wq_close($A1319,S$1,2)</f>
        <v>47.111815080000007</v>
      </c>
      <c r="T1319" s="67">
        <f xml:space="preserve"> [1]!s_wq_close($A1319,T$1,2)</f>
        <v>47.069825940000008</v>
      </c>
      <c r="U1319" s="67">
        <f xml:space="preserve"> [1]!s_wq_close($A1319,U$1,2)</f>
        <v>45.894130019999999</v>
      </c>
      <c r="V1319" s="67">
        <f xml:space="preserve"> [1]!s_wq_close($A1319,V$1,2)</f>
        <v>43.794673020000005</v>
      </c>
      <c r="W1319" s="67">
        <f xml:space="preserve"> [1]!s_wq_close($A1319,W$1,2)</f>
        <v>46.062086580000006</v>
      </c>
      <c r="X1319" s="67">
        <f xml:space="preserve"> [1]!s_wq_close($A1319,X$1,2)</f>
        <v>40.89742236</v>
      </c>
      <c r="Y1319" s="67">
        <f xml:space="preserve"> [1]!s_wq_close($A1319,Y$1,2)</f>
        <v>39.805704720000001</v>
      </c>
    </row>
    <row r="1320" spans="1:25" x14ac:dyDescent="0.15">
      <c r="A1320" t="s">
        <v>8721</v>
      </c>
      <c r="B1320" s="67">
        <f xml:space="preserve"> [1]!s_dq_close($A1320,B$1,2)</f>
        <v>0</v>
      </c>
      <c r="C1320" s="67">
        <f xml:space="preserve"> [1]!s_wq_close($A1320,C$1,2)</f>
        <v>68.802788700000008</v>
      </c>
      <c r="D1320" s="67">
        <f xml:space="preserve"> [1]!s_wq_close($A1320,D$1,2)</f>
        <v>69.023133900000005</v>
      </c>
      <c r="E1320" s="67">
        <f xml:space="preserve"> [1]!s_wq_close($A1320,E$1,2)</f>
        <v>62.908554600000002</v>
      </c>
      <c r="F1320" s="67">
        <f xml:space="preserve"> [1]!s_wq_close($A1320,F$1,2)</f>
        <v>61.255965599999996</v>
      </c>
      <c r="G1320" s="67">
        <f xml:space="preserve"> [1]!s_wq_close($A1320,G$1,2)</f>
        <v>61.311051900000002</v>
      </c>
      <c r="H1320" s="67">
        <f xml:space="preserve"> [1]!s_wq_close($A1320,H$1,2)</f>
        <v>61.035620399999999</v>
      </c>
      <c r="I1320" s="67">
        <f xml:space="preserve"> [1]!s_wq_close($A1320,I$1,2)</f>
        <v>61.751742300000004</v>
      </c>
      <c r="J1320" s="67">
        <f xml:space="preserve"> [1]!s_wq_close($A1320,J$1,2)</f>
        <v>60.9805341</v>
      </c>
      <c r="K1320" s="67">
        <f xml:space="preserve"> [1]!s_wq_close($A1320,K$1,2)</f>
        <v>62.302605300000003</v>
      </c>
      <c r="L1320" s="67">
        <f xml:space="preserve"> [1]!s_wq_close($A1320,L$1,2)</f>
        <v>63.0738135</v>
      </c>
      <c r="M1320" s="67">
        <f xml:space="preserve"> [1]!s_wq_close($A1320,M$1,2)</f>
        <v>62.467864200000001</v>
      </c>
      <c r="N1320" s="67">
        <f xml:space="preserve"> [1]!s_wq_close($A1320,N$1,2)</f>
        <v>63.018727200000001</v>
      </c>
      <c r="O1320" s="67">
        <f xml:space="preserve"> [1]!s_wq_close($A1320,O$1,2)</f>
        <v>62.302605300000003</v>
      </c>
      <c r="P1320" s="67">
        <f xml:space="preserve"> [1]!s_wq_close($A1320,P$1,2)</f>
        <v>61.4763108</v>
      </c>
      <c r="Q1320" s="67">
        <f xml:space="preserve"> [1]!s_wq_close($A1320,Q$1,2)</f>
        <v>63.183986100000006</v>
      </c>
      <c r="R1320" s="67">
        <f xml:space="preserve"> [1]!s_wq_close($A1320,R$1,2)</f>
        <v>66.764595599999993</v>
      </c>
      <c r="S1320" s="67">
        <f xml:space="preserve"> [1]!s_wq_close($A1320,S$1,2)</f>
        <v>61.090706699999998</v>
      </c>
      <c r="T1320" s="67">
        <f xml:space="preserve"> [1]!s_wq_close($A1320,T$1,2)</f>
        <v>61.311051900000002</v>
      </c>
      <c r="U1320" s="67">
        <f xml:space="preserve"> [1]!s_wq_close($A1320,U$1,2)</f>
        <v>61.200879299999997</v>
      </c>
      <c r="V1320" s="67">
        <f xml:space="preserve"> [1]!s_wq_close($A1320,V$1,2)</f>
        <v>59.247937599999993</v>
      </c>
      <c r="W1320" s="67">
        <f xml:space="preserve"> [1]!s_wq_close($A1320,W$1,2)</f>
        <v>67.512494399999994</v>
      </c>
      <c r="X1320" s="67">
        <f xml:space="preserve"> [1]!s_wq_close($A1320,X$1,2)</f>
        <v>73.152495999999999</v>
      </c>
      <c r="Y1320" s="67">
        <f xml:space="preserve"> [1]!s_wq_close($A1320,Y$1,2)</f>
        <v>73.264179199999987</v>
      </c>
    </row>
    <row r="1321" spans="1:25" x14ac:dyDescent="0.15">
      <c r="A1321" t="s">
        <v>8722</v>
      </c>
      <c r="B1321" s="67">
        <f xml:space="preserve"> [1]!s_dq_close($A1321,B$1,2)</f>
        <v>0</v>
      </c>
      <c r="C1321" s="67">
        <f xml:space="preserve"> [1]!s_wq_close($A1321,C$1,2)</f>
        <v>65.044205649999995</v>
      </c>
      <c r="D1321" s="67">
        <f xml:space="preserve"> [1]!s_wq_close($A1321,D$1,2)</f>
        <v>65.10605434</v>
      </c>
      <c r="E1321" s="67">
        <f xml:space="preserve"> [1]!s_wq_close($A1321,E$1,2)</f>
        <v>60.57048374</v>
      </c>
      <c r="F1321" s="67">
        <f xml:space="preserve"> [1]!s_wq_close($A1321,F$1,2)</f>
        <v>57.766676459999999</v>
      </c>
      <c r="G1321" s="67">
        <f xml:space="preserve"> [1]!s_wq_close($A1321,G$1,2)</f>
        <v>60.405553900000001</v>
      </c>
      <c r="H1321" s="67">
        <f xml:space="preserve"> [1]!s_wq_close($A1321,H$1,2)</f>
        <v>59.910764379999996</v>
      </c>
      <c r="I1321" s="67">
        <f xml:space="preserve"> [1]!s_wq_close($A1321,I$1,2)</f>
        <v>62.590874280000001</v>
      </c>
      <c r="J1321" s="67">
        <f xml:space="preserve"> [1]!s_wq_close($A1321,J$1,2)</f>
        <v>68.65204589999999</v>
      </c>
      <c r="K1321" s="67">
        <f xml:space="preserve"> [1]!s_wq_close($A1321,K$1,2)</f>
        <v>68.569580979999998</v>
      </c>
      <c r="L1321" s="67">
        <f xml:space="preserve"> [1]!s_wq_close($A1321,L$1,2)</f>
        <v>67.394455870000002</v>
      </c>
      <c r="M1321" s="67">
        <f xml:space="preserve"> [1]!s_wq_close($A1321,M$1,2)</f>
        <v>67.806780470000007</v>
      </c>
      <c r="N1321" s="67">
        <f xml:space="preserve"> [1]!s_wq_close($A1321,N$1,2)</f>
        <v>71.723864169999999</v>
      </c>
      <c r="O1321" s="67">
        <f xml:space="preserve"> [1]!s_wq_close($A1321,O$1,2)</f>
        <v>75.867726399999995</v>
      </c>
      <c r="P1321" s="67">
        <f xml:space="preserve"> [1]!s_wq_close($A1321,P$1,2)</f>
        <v>75.476018029999992</v>
      </c>
      <c r="Q1321" s="67">
        <f xml:space="preserve"> [1]!s_wq_close($A1321,Q$1,2)</f>
        <v>78.568452530000002</v>
      </c>
      <c r="R1321" s="67">
        <f xml:space="preserve"> [1]!s_wq_close($A1321,R$1,2)</f>
        <v>74.857531129999998</v>
      </c>
      <c r="S1321" s="67">
        <f xml:space="preserve"> [1]!s_wq_close($A1321,S$1,2)</f>
        <v>75.661564100000007</v>
      </c>
      <c r="T1321" s="67">
        <f xml:space="preserve"> [1]!s_wq_close($A1321,T$1,2)</f>
        <v>72.342351070000007</v>
      </c>
      <c r="U1321" s="67">
        <f xml:space="preserve"> [1]!s_wq_close($A1321,U$1,2)</f>
        <v>77.125316429999998</v>
      </c>
      <c r="V1321" s="67">
        <f xml:space="preserve"> [1]!s_wq_close($A1321,V$1,2)</f>
        <v>76.486213300000003</v>
      </c>
      <c r="W1321" s="67">
        <f xml:space="preserve"> [1]!s_wq_close($A1321,W$1,2)</f>
        <v>78.5478363</v>
      </c>
      <c r="X1321" s="67">
        <f xml:space="preserve"> [1]!s_wq_close($A1321,X$1,2)</f>
        <v>73.723638479999991</v>
      </c>
      <c r="Y1321" s="67">
        <f xml:space="preserve"> [1]!s_wq_close($A1321,Y$1,2)</f>
        <v>70.589971520000006</v>
      </c>
    </row>
    <row r="1322" spans="1:25" x14ac:dyDescent="0.15">
      <c r="A1322" t="s">
        <v>8723</v>
      </c>
      <c r="B1322" s="67">
        <f xml:space="preserve"> [1]!s_dq_close($A1322,B$1,2)</f>
        <v>0</v>
      </c>
      <c r="C1322" s="67">
        <f xml:space="preserve"> [1]!s_wq_close($A1322,C$1,2)</f>
        <v>207.38823846</v>
      </c>
      <c r="D1322" s="67">
        <f xml:space="preserve"> [1]!s_wq_close($A1322,D$1,2)</f>
        <v>210.86516159000001</v>
      </c>
      <c r="E1322" s="67">
        <f xml:space="preserve"> [1]!s_wq_close($A1322,E$1,2)</f>
        <v>199.61629263999998</v>
      </c>
      <c r="F1322" s="67">
        <f xml:space="preserve"> [1]!s_wq_close($A1322,F$1,2)</f>
        <v>191.23077214999998</v>
      </c>
      <c r="G1322" s="67">
        <f xml:space="preserve"> [1]!s_wq_close($A1322,G$1,2)</f>
        <v>202.07059132000001</v>
      </c>
      <c r="H1322" s="67">
        <f xml:space="preserve"> [1]!s_wq_close($A1322,H$1,2)</f>
        <v>197.57104373999999</v>
      </c>
      <c r="I1322" s="67">
        <f xml:space="preserve"> [1]!s_wq_close($A1322,I$1,2)</f>
        <v>198.59366819000002</v>
      </c>
      <c r="J1322" s="67">
        <f xml:space="preserve"> [1]!s_wq_close($A1322,J$1,2)</f>
        <v>199.61629263999998</v>
      </c>
      <c r="K1322" s="67">
        <f xml:space="preserve"> [1]!s_wq_close($A1322,K$1,2)</f>
        <v>211.27421136999999</v>
      </c>
      <c r="L1322" s="67">
        <f xml:space="preserve"> [1]!s_wq_close($A1322,L$1,2)</f>
        <v>208.20633802</v>
      </c>
      <c r="M1322" s="67">
        <f xml:space="preserve"> [1]!s_wq_close($A1322,M$1,2)</f>
        <v>202.88869087999998</v>
      </c>
      <c r="N1322" s="67">
        <f xml:space="preserve"> [1]!s_wq_close($A1322,N$1,2)</f>
        <v>204.72941488999999</v>
      </c>
      <c r="O1322" s="67">
        <f xml:space="preserve"> [1]!s_wq_close($A1322,O$1,2)</f>
        <v>193.68507083</v>
      </c>
      <c r="P1322" s="67">
        <f xml:space="preserve"> [1]!s_wq_close($A1322,P$1,2)</f>
        <v>185.70860012</v>
      </c>
      <c r="Q1322" s="67">
        <f xml:space="preserve"> [1]!s_wq_close($A1322,Q$1,2)</f>
        <v>191.43529703999999</v>
      </c>
      <c r="R1322" s="67">
        <f xml:space="preserve"> [1]!s_wq_close($A1322,R$1,2)</f>
        <v>185.09502545000001</v>
      </c>
      <c r="S1322" s="67">
        <f xml:space="preserve"> [1]!s_wq_close($A1322,S$1,2)</f>
        <v>176.30045517999997</v>
      </c>
      <c r="T1322" s="67">
        <f xml:space="preserve"> [1]!s_wq_close($A1322,T$1,2)</f>
        <v>177.11855474000001</v>
      </c>
      <c r="U1322" s="67">
        <f xml:space="preserve"> [1]!s_wq_close($A1322,U$1,2)</f>
        <v>166.07421067999999</v>
      </c>
      <c r="V1322" s="67">
        <f xml:space="preserve"> [1]!s_wq_close($A1322,V$1,2)</f>
        <v>158.91583953</v>
      </c>
      <c r="W1322" s="67">
        <f xml:space="preserve"> [1]!s_wq_close($A1322,W$1,2)</f>
        <v>159.09545067999997</v>
      </c>
      <c r="X1322" s="67">
        <f xml:space="preserve"> [1]!s_wq_close($A1322,X$1,2)</f>
        <v>161.77451914999997</v>
      </c>
      <c r="Y1322" s="67">
        <f xml:space="preserve"> [1]!s_wq_close($A1322,Y$1,2)</f>
        <v>160.74410819999997</v>
      </c>
    </row>
    <row r="1323" spans="1:25" x14ac:dyDescent="0.15">
      <c r="A1323" t="s">
        <v>8724</v>
      </c>
      <c r="B1323" s="67">
        <f xml:space="preserve"> [1]!s_dq_close($A1323,B$1,2)</f>
        <v>0</v>
      </c>
      <c r="C1323" s="67">
        <f xml:space="preserve"> [1]!s_wq_close($A1323,C$1,2)</f>
        <v>61.193676199999999</v>
      </c>
      <c r="D1323" s="67">
        <f xml:space="preserve"> [1]!s_wq_close($A1323,D$1,2)</f>
        <v>68.226948000000007</v>
      </c>
      <c r="E1323" s="67">
        <f xml:space="preserve"> [1]!s_wq_close($A1323,E$1,2)</f>
        <v>69.490410000000011</v>
      </c>
      <c r="F1323" s="67">
        <f xml:space="preserve"> [1]!s_wq_close($A1323,F$1,2)</f>
        <v>73.32291140000001</v>
      </c>
      <c r="G1323" s="67">
        <f xml:space="preserve"> [1]!s_wq_close($A1323,G$1,2)</f>
        <v>71.848872400000005</v>
      </c>
      <c r="H1323" s="67">
        <f xml:space="preserve"> [1]!s_wq_close($A1323,H$1,2)</f>
        <v>73.238680600000009</v>
      </c>
      <c r="I1323" s="67">
        <f xml:space="preserve"> [1]!s_wq_close($A1323,I$1,2)</f>
        <v>70.753872000000001</v>
      </c>
      <c r="J1323" s="67">
        <f xml:space="preserve"> [1]!s_wq_close($A1323,J$1,2)</f>
        <v>71.680410800000004</v>
      </c>
      <c r="K1323" s="67">
        <f xml:space="preserve"> [1]!s_wq_close($A1323,K$1,2)</f>
        <v>69.827333199999998</v>
      </c>
      <c r="L1323" s="67">
        <f xml:space="preserve"> [1]!s_wq_close($A1323,L$1,2)</f>
        <v>68.94290980000001</v>
      </c>
      <c r="M1323" s="67">
        <f xml:space="preserve"> [1]!s_wq_close($A1323,M$1,2)</f>
        <v>84.315030800000002</v>
      </c>
      <c r="N1323" s="67">
        <f xml:space="preserve"> [1]!s_wq_close($A1323,N$1,2)</f>
        <v>92.738110800000001</v>
      </c>
      <c r="O1323" s="67">
        <f xml:space="preserve"> [1]!s_wq_close($A1323,O$1,2)</f>
        <v>94.759650000000008</v>
      </c>
      <c r="P1323" s="67">
        <f xml:space="preserve"> [1]!s_wq_close($A1323,P$1,2)</f>
        <v>97.707728000000003</v>
      </c>
      <c r="Q1323" s="67">
        <f xml:space="preserve"> [1]!s_wq_close($A1323,Q$1,2)</f>
        <v>109.20523220000001</v>
      </c>
      <c r="R1323" s="67">
        <f xml:space="preserve"> [1]!s_wq_close($A1323,R$1,2)</f>
        <v>92.780226200000016</v>
      </c>
      <c r="S1323" s="67">
        <f xml:space="preserve"> [1]!s_wq_close($A1323,S$1,2)</f>
        <v>85.578492800000006</v>
      </c>
      <c r="T1323" s="67">
        <f xml:space="preserve"> [1]!s_wq_close($A1323,T$1,2)</f>
        <v>94.464842200000007</v>
      </c>
      <c r="U1323" s="67">
        <f xml:space="preserve"> [1]!s_wq_close($A1323,U$1,2)</f>
        <v>94.212149800000006</v>
      </c>
      <c r="V1323" s="67">
        <f xml:space="preserve"> [1]!s_wq_close($A1323,V$1,2)</f>
        <v>96.233689000000012</v>
      </c>
      <c r="W1323" s="67">
        <f xml:space="preserve"> [1]!s_wq_close($A1323,W$1,2)</f>
        <v>99.93984420000001</v>
      </c>
      <c r="X1323" s="67">
        <f xml:space="preserve"> [1]!s_wq_close($A1323,X$1,2)</f>
        <v>89.116186400000004</v>
      </c>
      <c r="Y1323" s="67">
        <f xml:space="preserve"> [1]!s_wq_close($A1323,Y$1,2)</f>
        <v>79.296971200000002</v>
      </c>
    </row>
    <row r="1324" spans="1:25" x14ac:dyDescent="0.15">
      <c r="A1324" t="s">
        <v>8725</v>
      </c>
      <c r="B1324" s="67">
        <f xml:space="preserve"> [1]!s_dq_close($A1324,B$1,2)</f>
        <v>0</v>
      </c>
      <c r="C1324" s="67">
        <f xml:space="preserve"> [1]!s_wq_close($A1324,C$1,2)</f>
        <v>108.17110830999999</v>
      </c>
      <c r="D1324" s="67">
        <f xml:space="preserve"> [1]!s_wq_close($A1324,D$1,2)</f>
        <v>109.96444997</v>
      </c>
      <c r="E1324" s="67">
        <f xml:space="preserve"> [1]!s_wq_close($A1324,E$1,2)</f>
        <v>109.47535678999999</v>
      </c>
      <c r="F1324" s="67">
        <f xml:space="preserve"> [1]!s_wq_close($A1324,F$1,2)</f>
        <v>110.45354315</v>
      </c>
      <c r="G1324" s="67">
        <f xml:space="preserve"> [1]!s_wq_close($A1324,G$1,2)</f>
        <v>114.52931965000001</v>
      </c>
      <c r="H1324" s="67">
        <f xml:space="preserve"> [1]!s_wq_close($A1324,H$1,2)</f>
        <v>113.79567988000001</v>
      </c>
      <c r="I1324" s="67">
        <f xml:space="preserve"> [1]!s_wq_close($A1324,I$1,2)</f>
        <v>114.20325753</v>
      </c>
      <c r="J1324" s="67">
        <f xml:space="preserve"> [1]!s_wq_close($A1324,J$1,2)</f>
        <v>114.77386624</v>
      </c>
      <c r="K1324" s="67">
        <f xml:space="preserve"> [1]!s_wq_close($A1324,K$1,2)</f>
        <v>118.11600297</v>
      </c>
      <c r="L1324" s="67">
        <f xml:space="preserve"> [1]!s_wq_close($A1324,L$1,2)</f>
        <v>114.9368973</v>
      </c>
      <c r="M1324" s="67">
        <f xml:space="preserve"> [1]!s_wq_close($A1324,M$1,2)</f>
        <v>116.81175449</v>
      </c>
      <c r="N1324" s="67">
        <f xml:space="preserve"> [1]!s_wq_close($A1324,N$1,2)</f>
        <v>113.14355564</v>
      </c>
      <c r="O1324" s="67">
        <f xml:space="preserve"> [1]!s_wq_close($A1324,O$1,2)</f>
        <v>110.86112079999999</v>
      </c>
      <c r="P1324" s="67">
        <f xml:space="preserve"> [1]!s_wq_close($A1324,P$1,2)</f>
        <v>107.84504619000001</v>
      </c>
      <c r="Q1324" s="67">
        <f xml:space="preserve"> [1]!s_wq_close($A1324,Q$1,2)</f>
        <v>112.24688481</v>
      </c>
      <c r="R1324" s="67">
        <f xml:space="preserve"> [1]!s_wq_close($A1324,R$1,2)</f>
        <v>112.49143140000001</v>
      </c>
      <c r="S1324" s="67">
        <f xml:space="preserve"> [1]!s_wq_close($A1324,S$1,2)</f>
        <v>104.50290946</v>
      </c>
      <c r="T1324" s="67">
        <f xml:space="preserve"> [1]!s_wq_close($A1324,T$1,2)</f>
        <v>102.46607512000001</v>
      </c>
      <c r="U1324" s="67">
        <f xml:space="preserve"> [1]!s_wq_close($A1324,U$1,2)</f>
        <v>100.3449621</v>
      </c>
      <c r="V1324" s="67">
        <f xml:space="preserve"> [1]!s_wq_close($A1324,V$1,2)</f>
        <v>85.741914770000008</v>
      </c>
      <c r="W1324" s="67">
        <f xml:space="preserve"> [1]!s_wq_close($A1324,W$1,2)</f>
        <v>86.720890010000005</v>
      </c>
      <c r="X1324" s="67">
        <f xml:space="preserve"> [1]!s_wq_close($A1324,X$1,2)</f>
        <v>81.336526190000015</v>
      </c>
      <c r="Y1324" s="67">
        <f xml:space="preserve"> [1]!s_wq_close($A1324,Y$1,2)</f>
        <v>80.357550950000004</v>
      </c>
    </row>
    <row r="1325" spans="1:25" x14ac:dyDescent="0.15">
      <c r="A1325" t="s">
        <v>8726</v>
      </c>
      <c r="B1325" s="67">
        <f xml:space="preserve"> [1]!s_dq_close($A1325,B$1,2)</f>
        <v>0</v>
      </c>
      <c r="C1325" s="67">
        <f xml:space="preserve"> [1]!s_wq_close($A1325,C$1,2)</f>
        <v>71.014942559999994</v>
      </c>
      <c r="D1325" s="67">
        <f xml:space="preserve"> [1]!s_wq_close($A1325,D$1,2)</f>
        <v>69.650363999999996</v>
      </c>
      <c r="E1325" s="67">
        <f xml:space="preserve"> [1]!s_wq_close($A1325,E$1,2)</f>
        <v>67.376066399999999</v>
      </c>
      <c r="F1325" s="67">
        <f xml:space="preserve"> [1]!s_wq_close($A1325,F$1,2)</f>
        <v>64.646909279999988</v>
      </c>
      <c r="G1325" s="67">
        <f xml:space="preserve"> [1]!s_wq_close($A1325,G$1,2)</f>
        <v>64.703766720000004</v>
      </c>
      <c r="H1325" s="67">
        <f xml:space="preserve"> [1]!s_wq_close($A1325,H$1,2)</f>
        <v>64.78905288</v>
      </c>
      <c r="I1325" s="67">
        <f xml:space="preserve"> [1]!s_wq_close($A1325,I$1,2)</f>
        <v>68.115213119999993</v>
      </c>
      <c r="J1325" s="67">
        <f xml:space="preserve"> [1]!s_wq_close($A1325,J$1,2)</f>
        <v>67.688782319999987</v>
      </c>
      <c r="K1325" s="67">
        <f xml:space="preserve"> [1]!s_wq_close($A1325,K$1,2)</f>
        <v>67.688782319999987</v>
      </c>
      <c r="L1325" s="67">
        <f xml:space="preserve"> [1]!s_wq_close($A1325,L$1,2)</f>
        <v>66.693777119999993</v>
      </c>
      <c r="M1325" s="67">
        <f xml:space="preserve"> [1]!s_wq_close($A1325,M$1,2)</f>
        <v>67.546638720000004</v>
      </c>
      <c r="N1325" s="67">
        <f xml:space="preserve"> [1]!s_wq_close($A1325,N$1,2)</f>
        <v>68.59850136</v>
      </c>
      <c r="O1325" s="67">
        <f xml:space="preserve"> [1]!s_wq_close($A1325,O$1,2)</f>
        <v>67.575067439999998</v>
      </c>
      <c r="P1325" s="67">
        <f xml:space="preserve"> [1]!s_wq_close($A1325,P$1,2)</f>
        <v>63.083329679999999</v>
      </c>
      <c r="Q1325" s="67">
        <f xml:space="preserve"> [1]!s_wq_close($A1325,Q$1,2)</f>
        <v>65.300769839999987</v>
      </c>
      <c r="R1325" s="67">
        <f xml:space="preserve"> [1]!s_wq_close($A1325,R$1,2)</f>
        <v>62.998043519999996</v>
      </c>
      <c r="S1325" s="67">
        <f xml:space="preserve"> [1]!s_wq_close($A1325,S$1,2)</f>
        <v>54.611571120000001</v>
      </c>
      <c r="T1325" s="67">
        <f xml:space="preserve"> [1]!s_wq_close($A1325,T$1,2)</f>
        <v>56.573152799999995</v>
      </c>
      <c r="U1325" s="67">
        <f xml:space="preserve"> [1]!s_wq_close($A1325,U$1,2)</f>
        <v>55.492861439999999</v>
      </c>
      <c r="V1325" s="67">
        <f xml:space="preserve"> [1]!s_wq_close($A1325,V$1,2)</f>
        <v>52.903516799999991</v>
      </c>
      <c r="W1325" s="67">
        <f xml:space="preserve"> [1]!s_wq_close($A1325,W$1,2)</f>
        <v>55.810929899999991</v>
      </c>
      <c r="X1325" s="67">
        <f xml:space="preserve"> [1]!s_wq_close($A1325,X$1,2)</f>
        <v>53.4735978</v>
      </c>
      <c r="Y1325" s="67">
        <f xml:space="preserve"> [1]!s_wq_close($A1325,Y$1,2)</f>
        <v>52.019891250000001</v>
      </c>
    </row>
    <row r="1326" spans="1:25" x14ac:dyDescent="0.15">
      <c r="A1326" t="s">
        <v>8727</v>
      </c>
      <c r="B1326" s="67">
        <f xml:space="preserve"> [1]!s_dq_close($A1326,B$1,2)</f>
        <v>0</v>
      </c>
      <c r="C1326" s="67">
        <f xml:space="preserve"> [1]!s_wq_close($A1326,C$1,2)</f>
        <v>63.937187599999994</v>
      </c>
      <c r="D1326" s="67">
        <f xml:space="preserve"> [1]!s_wq_close($A1326,D$1,2)</f>
        <v>57.543468840000003</v>
      </c>
      <c r="E1326" s="67">
        <f xml:space="preserve"> [1]!s_wq_close($A1326,E$1,2)</f>
        <v>49.414771120000005</v>
      </c>
      <c r="F1326" s="67">
        <f xml:space="preserve"> [1]!s_wq_close($A1326,F$1,2)</f>
        <v>49.543288080000004</v>
      </c>
      <c r="G1326" s="67">
        <f xml:space="preserve"> [1]!s_wq_close($A1326,G$1,2)</f>
        <v>51.18187932</v>
      </c>
      <c r="H1326" s="67">
        <f xml:space="preserve"> [1]!s_wq_close($A1326,H$1,2)</f>
        <v>50.025226680000003</v>
      </c>
      <c r="I1326" s="67">
        <f xml:space="preserve"> [1]!s_wq_close($A1326,I$1,2)</f>
        <v>50.025226680000003</v>
      </c>
      <c r="J1326" s="67">
        <f xml:space="preserve"> [1]!s_wq_close($A1326,J$1,2)</f>
        <v>48.193860000000001</v>
      </c>
      <c r="K1326" s="67">
        <f xml:space="preserve"> [1]!s_wq_close($A1326,K$1,2)</f>
        <v>51.342525520000002</v>
      </c>
      <c r="L1326" s="67">
        <f xml:space="preserve"> [1]!s_wq_close($A1326,L$1,2)</f>
        <v>51.406784000000002</v>
      </c>
      <c r="M1326" s="67">
        <f xml:space="preserve"> [1]!s_wq_close($A1326,M$1,2)</f>
        <v>51.760205640000002</v>
      </c>
      <c r="N1326" s="67">
        <f xml:space="preserve"> [1]!s_wq_close($A1326,N$1,2)</f>
        <v>52.210014999999999</v>
      </c>
      <c r="O1326" s="67">
        <f xml:space="preserve"> [1]!s_wq_close($A1326,O$1,2)</f>
        <v>50.057355919999999</v>
      </c>
      <c r="P1326" s="67">
        <f xml:space="preserve"> [1]!s_wq_close($A1326,P$1,2)</f>
        <v>46.426751799999998</v>
      </c>
      <c r="Q1326" s="67">
        <f xml:space="preserve"> [1]!s_wq_close($A1326,Q$1,2)</f>
        <v>48.161730760000005</v>
      </c>
      <c r="R1326" s="67">
        <f xml:space="preserve"> [1]!s_wq_close($A1326,R$1,2)</f>
        <v>45.302228399999997</v>
      </c>
      <c r="S1326" s="67">
        <f xml:space="preserve"> [1]!s_wq_close($A1326,S$1,2)</f>
        <v>43.792154120000006</v>
      </c>
      <c r="T1326" s="67">
        <f xml:space="preserve"> [1]!s_wq_close($A1326,T$1,2)</f>
        <v>45.173711440000005</v>
      </c>
      <c r="U1326" s="67">
        <f xml:space="preserve"> [1]!s_wq_close($A1326,U$1,2)</f>
        <v>43.502990959999998</v>
      </c>
      <c r="V1326" s="67">
        <f xml:space="preserve"> [1]!s_wq_close($A1326,V$1,2)</f>
        <v>41.15755644</v>
      </c>
      <c r="W1326" s="67">
        <f xml:space="preserve"> [1]!s_wq_close($A1326,W$1,2)</f>
        <v>42.282079840000002</v>
      </c>
      <c r="X1326" s="67">
        <f xml:space="preserve"> [1]!s_wq_close($A1326,X$1,2)</f>
        <v>39.161345400000002</v>
      </c>
      <c r="Y1326" s="67">
        <f xml:space="preserve"> [1]!s_wq_close($A1326,Y$1,2)</f>
        <v>38.613408880000001</v>
      </c>
    </row>
    <row r="1327" spans="1:25" x14ac:dyDescent="0.15">
      <c r="A1327" t="s">
        <v>8728</v>
      </c>
      <c r="B1327" s="67">
        <f xml:space="preserve"> [1]!s_dq_close($A1327,B$1,2)</f>
        <v>0</v>
      </c>
      <c r="C1327" s="67">
        <f xml:space="preserve"> [1]!s_wq_close($A1327,C$1,2)</f>
        <v>48.242736120000004</v>
      </c>
      <c r="D1327" s="67">
        <f xml:space="preserve"> [1]!s_wq_close($A1327,D$1,2)</f>
        <v>50.94245128</v>
      </c>
      <c r="E1327" s="67">
        <f xml:space="preserve"> [1]!s_wq_close($A1327,E$1,2)</f>
        <v>48.53618342</v>
      </c>
      <c r="F1327" s="67">
        <f xml:space="preserve"> [1]!s_wq_close($A1327,F$1,2)</f>
        <v>46.364673400000001</v>
      </c>
      <c r="G1327" s="67">
        <f xml:space="preserve"> [1]!s_wq_close($A1327,G$1,2)</f>
        <v>47.127636379999998</v>
      </c>
      <c r="H1327" s="67">
        <f xml:space="preserve"> [1]!s_wq_close($A1327,H$1,2)</f>
        <v>46.834189080000002</v>
      </c>
      <c r="I1327" s="67">
        <f xml:space="preserve"> [1]!s_wq_close($A1327,I$1,2)</f>
        <v>47.655841519999996</v>
      </c>
      <c r="J1327" s="67">
        <f xml:space="preserve"> [1]!s_wq_close($A1327,J$1,2)</f>
        <v>46.951568000000002</v>
      </c>
      <c r="K1327" s="67">
        <f xml:space="preserve"> [1]!s_wq_close($A1327,K$1,2)</f>
        <v>48.829630720000004</v>
      </c>
      <c r="L1327" s="67">
        <f xml:space="preserve"> [1]!s_wq_close($A1327,L$1,2)</f>
        <v>49.416525319999998</v>
      </c>
      <c r="M1327" s="67">
        <f xml:space="preserve"> [1]!s_wq_close($A1327,M$1,2)</f>
        <v>48.888320180000001</v>
      </c>
      <c r="N1327" s="67">
        <f xml:space="preserve"> [1]!s_wq_close($A1327,N$1,2)</f>
        <v>49.181767480000005</v>
      </c>
      <c r="O1327" s="67">
        <f xml:space="preserve"> [1]!s_wq_close($A1327,O$1,2)</f>
        <v>47.94928882</v>
      </c>
      <c r="P1327" s="67">
        <f xml:space="preserve"> [1]!s_wq_close($A1327,P$1,2)</f>
        <v>46.423362860000005</v>
      </c>
      <c r="Q1327" s="67">
        <f xml:space="preserve"> [1]!s_wq_close($A1327,Q$1,2)</f>
        <v>49.827351540000002</v>
      </c>
      <c r="R1327" s="67">
        <f xml:space="preserve"> [1]!s_wq_close($A1327,R$1,2)</f>
        <v>50.4729356</v>
      </c>
      <c r="S1327" s="67">
        <f xml:space="preserve"> [1]!s_wq_close($A1327,S$1,2)</f>
        <v>48.712251800000004</v>
      </c>
      <c r="T1327" s="67">
        <f xml:space="preserve"> [1]!s_wq_close($A1327,T$1,2)</f>
        <v>45.66039988</v>
      </c>
      <c r="U1327" s="67">
        <f xml:space="preserve"> [1]!s_wq_close($A1327,U$1,2)</f>
        <v>46.482052320000001</v>
      </c>
      <c r="V1327" s="67">
        <f xml:space="preserve"> [1]!s_wq_close($A1327,V$1,2)</f>
        <v>39.674074959999999</v>
      </c>
      <c r="W1327" s="67">
        <f xml:space="preserve"> [1]!s_wq_close($A1327,W$1,2)</f>
        <v>43.841026620000001</v>
      </c>
      <c r="X1327" s="67">
        <f xml:space="preserve"> [1]!s_wq_close($A1327,X$1,2)</f>
        <v>43.723647700000001</v>
      </c>
      <c r="Y1327" s="67">
        <f xml:space="preserve"> [1]!s_wq_close($A1327,Y$1,2)</f>
        <v>45.249573660000003</v>
      </c>
    </row>
    <row r="1328" spans="1:25" x14ac:dyDescent="0.15">
      <c r="A1328" t="s">
        <v>8729</v>
      </c>
      <c r="B1328" s="67">
        <f xml:space="preserve"> [1]!s_dq_close($A1328,B$1,2)</f>
        <v>0</v>
      </c>
      <c r="C1328" s="67">
        <f xml:space="preserve"> [1]!s_wq_close($A1328,C$1,2)</f>
        <v>74.570226099999999</v>
      </c>
      <c r="D1328" s="67">
        <f xml:space="preserve"> [1]!s_wq_close($A1328,D$1,2)</f>
        <v>72.790507099999999</v>
      </c>
      <c r="E1328" s="67">
        <f xml:space="preserve"> [1]!s_wq_close($A1328,E$1,2)</f>
        <v>69.764984800000008</v>
      </c>
      <c r="F1328" s="67">
        <f xml:space="preserve"> [1]!s_wq_close($A1328,F$1,2)</f>
        <v>67.237783820000004</v>
      </c>
      <c r="G1328" s="67">
        <f xml:space="preserve"> [1]!s_wq_close($A1328,G$1,2)</f>
        <v>70.654844300000008</v>
      </c>
      <c r="H1328" s="67">
        <f xml:space="preserve"> [1]!s_wq_close($A1328,H$1,2)</f>
        <v>69.871767939999998</v>
      </c>
      <c r="I1328" s="67">
        <f xml:space="preserve"> [1]!s_wq_close($A1328,I$1,2)</f>
        <v>71.437920660000003</v>
      </c>
      <c r="J1328" s="67">
        <f xml:space="preserve"> [1]!s_wq_close($A1328,J$1,2)</f>
        <v>71.829458840000001</v>
      </c>
      <c r="K1328" s="67">
        <f xml:space="preserve"> [1]!s_wq_close($A1328,K$1,2)</f>
        <v>72.790507099999999</v>
      </c>
      <c r="L1328" s="67">
        <f xml:space="preserve"> [1]!s_wq_close($A1328,L$1,2)</f>
        <v>73.680366599999999</v>
      </c>
      <c r="M1328" s="67">
        <f xml:space="preserve"> [1]!s_wq_close($A1328,M$1,2)</f>
        <v>73.609177840000001</v>
      </c>
      <c r="N1328" s="67">
        <f xml:space="preserve"> [1]!s_wq_close($A1328,N$1,2)</f>
        <v>73.537989080000003</v>
      </c>
      <c r="O1328" s="67">
        <f xml:space="preserve"> [1]!s_wq_close($A1328,O$1,2)</f>
        <v>73.787149740000004</v>
      </c>
      <c r="P1328" s="67">
        <f xml:space="preserve"> [1]!s_wq_close($A1328,P$1,2)</f>
        <v>68.625964640000007</v>
      </c>
      <c r="Q1328" s="67">
        <f xml:space="preserve"> [1]!s_wq_close($A1328,Q$1,2)</f>
        <v>71.437920660000003</v>
      </c>
      <c r="R1328" s="67">
        <f xml:space="preserve"> [1]!s_wq_close($A1328,R$1,2)</f>
        <v>69.871767939999998</v>
      </c>
      <c r="S1328" s="67">
        <f xml:space="preserve"> [1]!s_wq_close($A1328,S$1,2)</f>
        <v>64.568205320000004</v>
      </c>
      <c r="T1328" s="67">
        <f xml:space="preserve"> [1]!s_wq_close($A1328,T$1,2)</f>
        <v>64.568205320000004</v>
      </c>
      <c r="U1328" s="67">
        <f xml:space="preserve"> [1]!s_wq_close($A1328,U$1,2)</f>
        <v>62.325759380000008</v>
      </c>
      <c r="V1328" s="67">
        <f xml:space="preserve"> [1]!s_wq_close($A1328,V$1,2)</f>
        <v>57.698489980000005</v>
      </c>
      <c r="W1328" s="67">
        <f xml:space="preserve"> [1]!s_wq_close($A1328,W$1,2)</f>
        <v>61.720654920000001</v>
      </c>
      <c r="X1328" s="67">
        <f xml:space="preserve"> [1]!s_wq_close($A1328,X$1,2)</f>
        <v>61.771301249999993</v>
      </c>
      <c r="Y1328" s="67">
        <f xml:space="preserve"> [1]!s_wq_close($A1328,Y$1,2)</f>
        <v>61.377397299999998</v>
      </c>
    </row>
    <row r="1329" spans="1:25" x14ac:dyDescent="0.15">
      <c r="A1329" t="s">
        <v>8730</v>
      </c>
      <c r="B1329" s="67">
        <f xml:space="preserve"> [1]!s_dq_close($A1329,B$1,2)</f>
        <v>0</v>
      </c>
      <c r="C1329" s="67">
        <f xml:space="preserve"> [1]!s_wq_close($A1329,C$1,2)</f>
        <v>108.47456534999999</v>
      </c>
      <c r="D1329" s="67">
        <f xml:space="preserve"> [1]!s_wq_close($A1329,D$1,2)</f>
        <v>104.5856984</v>
      </c>
      <c r="E1329" s="67">
        <f xml:space="preserve"> [1]!s_wq_close($A1329,E$1,2)</f>
        <v>97.304415599999984</v>
      </c>
      <c r="F1329" s="67">
        <f xml:space="preserve"> [1]!s_wq_close($A1329,F$1,2)</f>
        <v>97.056190049999998</v>
      </c>
      <c r="G1329" s="67">
        <f xml:space="preserve"> [1]!s_wq_close($A1329,G$1,2)</f>
        <v>96.311513399999995</v>
      </c>
      <c r="H1329" s="67">
        <f xml:space="preserve"> [1]!s_wq_close($A1329,H$1,2)</f>
        <v>97.056190049999998</v>
      </c>
      <c r="I1329" s="67">
        <f xml:space="preserve"> [1]!s_wq_close($A1329,I$1,2)</f>
        <v>97.718124849999995</v>
      </c>
      <c r="J1329" s="67">
        <f xml:space="preserve"> [1]!s_wq_close($A1329,J$1,2)</f>
        <v>95.401353049999983</v>
      </c>
      <c r="K1329" s="67">
        <f xml:space="preserve"> [1]!s_wq_close($A1329,K$1,2)</f>
        <v>99.538445549999992</v>
      </c>
      <c r="L1329" s="67">
        <f xml:space="preserve"> [1]!s_wq_close($A1329,L$1,2)</f>
        <v>98.87651074999998</v>
      </c>
      <c r="M1329" s="67">
        <f xml:space="preserve"> [1]!s_wq_close($A1329,M$1,2)</f>
        <v>103.42731249999999</v>
      </c>
      <c r="N1329" s="67">
        <f xml:space="preserve"> [1]!s_wq_close($A1329,N$1,2)</f>
        <v>104.00650544999999</v>
      </c>
      <c r="O1329" s="67">
        <f xml:space="preserve"> [1]!s_wq_close($A1329,O$1,2)</f>
        <v>99.786671099999992</v>
      </c>
      <c r="P1329" s="67">
        <f xml:space="preserve"> [1]!s_wq_close($A1329,P$1,2)</f>
        <v>91.51248609999999</v>
      </c>
      <c r="Q1329" s="67">
        <f xml:space="preserve"> [1]!s_wq_close($A1329,Q$1,2)</f>
        <v>93.498290499999996</v>
      </c>
      <c r="R1329" s="67">
        <f xml:space="preserve"> [1]!s_wq_close($A1329,R$1,2)</f>
        <v>91.916695919999995</v>
      </c>
      <c r="S1329" s="67">
        <f xml:space="preserve"> [1]!s_wq_close($A1329,S$1,2)</f>
        <v>86.431612799999996</v>
      </c>
      <c r="T1329" s="67">
        <f xml:space="preserve"> [1]!s_wq_close($A1329,T$1,2)</f>
        <v>86.764042079999996</v>
      </c>
      <c r="U1329" s="67">
        <f xml:space="preserve"> [1]!s_wq_close($A1329,U$1,2)</f>
        <v>84.104607839999986</v>
      </c>
      <c r="V1329" s="67">
        <f xml:space="preserve"> [1]!s_wq_close($A1329,V$1,2)</f>
        <v>80.614100399999998</v>
      </c>
      <c r="W1329" s="67">
        <f xml:space="preserve"> [1]!s_wq_close($A1329,W$1,2)</f>
        <v>86.099183519999997</v>
      </c>
      <c r="X1329" s="67">
        <f xml:space="preserve"> [1]!s_wq_close($A1329,X$1,2)</f>
        <v>85.517432279999994</v>
      </c>
      <c r="Y1329" s="67">
        <f xml:space="preserve"> [1]!s_wq_close($A1329,Y$1,2)</f>
        <v>81.11274431999999</v>
      </c>
    </row>
    <row r="1330" spans="1:25" x14ac:dyDescent="0.15">
      <c r="A1330" t="s">
        <v>8731</v>
      </c>
      <c r="B1330" s="67">
        <f xml:space="preserve"> [1]!s_dq_close($A1330,B$1,2)</f>
        <v>0</v>
      </c>
      <c r="C1330" s="67">
        <f xml:space="preserve"> [1]!s_wq_close($A1330,C$1,2)</f>
        <v>92.071499599999996</v>
      </c>
      <c r="D1330" s="67">
        <f xml:space="preserve"> [1]!s_wq_close($A1330,D$1,2)</f>
        <v>92.951363759999992</v>
      </c>
      <c r="E1330" s="67">
        <f xml:space="preserve"> [1]!s_wq_close($A1330,E$1,2)</f>
        <v>90.123228959999992</v>
      </c>
      <c r="F1330" s="67">
        <f xml:space="preserve"> [1]!s_wq_close($A1330,F$1,2)</f>
        <v>87.420789040000003</v>
      </c>
      <c r="G1330" s="67">
        <f xml:space="preserve"> [1]!s_wq_close($A1330,G$1,2)</f>
        <v>87.923568560000007</v>
      </c>
      <c r="H1330" s="67">
        <f xml:space="preserve"> [1]!s_wq_close($A1330,H$1,2)</f>
        <v>87.923568560000007</v>
      </c>
      <c r="I1330" s="67">
        <f xml:space="preserve"> [1]!s_wq_close($A1330,I$1,2)</f>
        <v>87.923568560000007</v>
      </c>
      <c r="J1330" s="67">
        <f xml:space="preserve"> [1]!s_wq_close($A1330,J$1,2)</f>
        <v>87.923568560000007</v>
      </c>
      <c r="K1330" s="67">
        <f xml:space="preserve"> [1]!s_wq_close($A1330,K$1,2)</f>
        <v>87.923568560000007</v>
      </c>
      <c r="L1330" s="67">
        <f xml:space="preserve"> [1]!s_wq_close($A1330,L$1,2)</f>
        <v>87.923568560000007</v>
      </c>
      <c r="M1330" s="67">
        <f xml:space="preserve"> [1]!s_wq_close($A1330,M$1,2)</f>
        <v>87.923568560000007</v>
      </c>
      <c r="N1330" s="67">
        <f xml:space="preserve"> [1]!s_wq_close($A1330,N$1,2)</f>
        <v>87.923568560000007</v>
      </c>
      <c r="O1330" s="67">
        <f xml:space="preserve"> [1]!s_wq_close($A1330,O$1,2)</f>
        <v>87.923568560000007</v>
      </c>
      <c r="P1330" s="67">
        <f xml:space="preserve"> [1]!s_wq_close($A1330,P$1,2)</f>
        <v>87.923568560000007</v>
      </c>
      <c r="Q1330" s="67">
        <f xml:space="preserve"> [1]!s_wq_close($A1330,Q$1,2)</f>
        <v>87.923568560000007</v>
      </c>
      <c r="R1330" s="67">
        <f xml:space="preserve"> [1]!s_wq_close($A1330,R$1,2)</f>
        <v>87.923568560000007</v>
      </c>
      <c r="S1330" s="67">
        <f xml:space="preserve"> [1]!s_wq_close($A1330,S$1,2)</f>
        <v>87.923568560000007</v>
      </c>
      <c r="T1330" s="67">
        <f xml:space="preserve"> [1]!s_wq_close($A1330,T$1,2)</f>
        <v>87.923568560000007</v>
      </c>
      <c r="U1330" s="67">
        <f xml:space="preserve"> [1]!s_wq_close($A1330,U$1,2)</f>
        <v>87.923568560000007</v>
      </c>
      <c r="V1330" s="67">
        <f xml:space="preserve"> [1]!s_wq_close($A1330,V$1,2)</f>
        <v>87.923568560000007</v>
      </c>
      <c r="W1330" s="67">
        <f xml:space="preserve"> [1]!s_wq_close($A1330,W$1,2)</f>
        <v>87.923568560000007</v>
      </c>
      <c r="X1330" s="67">
        <f xml:space="preserve"> [1]!s_wq_close($A1330,X$1,2)</f>
        <v>87.923568560000007</v>
      </c>
      <c r="Y1330" s="67">
        <f xml:space="preserve"> [1]!s_wq_close($A1330,Y$1,2)</f>
        <v>87.923568560000007</v>
      </c>
    </row>
    <row r="1331" spans="1:25" x14ac:dyDescent="0.15">
      <c r="A1331" t="s">
        <v>8732</v>
      </c>
      <c r="B1331" s="67">
        <f xml:space="preserve"> [1]!s_dq_close($A1331,B$1,2)</f>
        <v>0</v>
      </c>
      <c r="C1331" s="67">
        <f xml:space="preserve"> [1]!s_wq_close($A1331,C$1,2)</f>
        <v>63.860059099999994</v>
      </c>
      <c r="D1331" s="67">
        <f xml:space="preserve"> [1]!s_wq_close($A1331,D$1,2)</f>
        <v>65.302922359999997</v>
      </c>
      <c r="E1331" s="67">
        <f xml:space="preserve"> [1]!s_wq_close($A1331,E$1,2)</f>
        <v>66.799224999999993</v>
      </c>
      <c r="F1331" s="67">
        <f xml:space="preserve"> [1]!s_wq_close($A1331,F$1,2)</f>
        <v>69.310875859999996</v>
      </c>
      <c r="G1331" s="67">
        <f xml:space="preserve"> [1]!s_wq_close($A1331,G$1,2)</f>
        <v>63.806619719999993</v>
      </c>
      <c r="H1331" s="67">
        <f xml:space="preserve"> [1]!s_wq_close($A1331,H$1,2)</f>
        <v>62.711112429999993</v>
      </c>
      <c r="I1331" s="67">
        <f xml:space="preserve"> [1]!s_wq_close($A1331,I$1,2)</f>
        <v>70.48654221999999</v>
      </c>
      <c r="J1331" s="67">
        <f xml:space="preserve"> [1]!s_wq_close($A1331,J$1,2)</f>
        <v>69.123838030000002</v>
      </c>
      <c r="K1331" s="67">
        <f xml:space="preserve"> [1]!s_wq_close($A1331,K$1,2)</f>
        <v>72.62411741999999</v>
      </c>
      <c r="L1331" s="67">
        <f xml:space="preserve"> [1]!s_wq_close($A1331,L$1,2)</f>
        <v>65.864035849999993</v>
      </c>
      <c r="M1331" s="67">
        <f xml:space="preserve"> [1]!s_wq_close($A1331,M$1,2)</f>
        <v>65.676998019999985</v>
      </c>
      <c r="N1331" s="67">
        <f xml:space="preserve"> [1]!s_wq_close($A1331,N$1,2)</f>
        <v>66.451869029999997</v>
      </c>
      <c r="O1331" s="67">
        <f xml:space="preserve"> [1]!s_wq_close($A1331,O$1,2)</f>
        <v>63.325665299999997</v>
      </c>
      <c r="P1331" s="67">
        <f xml:space="preserve"> [1]!s_wq_close($A1331,P$1,2)</f>
        <v>55.550235509999993</v>
      </c>
      <c r="Q1331" s="67">
        <f xml:space="preserve"> [1]!s_wq_close($A1331,Q$1,2)</f>
        <v>54.802084190000002</v>
      </c>
      <c r="R1331" s="67">
        <f xml:space="preserve"> [1]!s_wq_close($A1331,R$1,2)</f>
        <v>53.145463409999998</v>
      </c>
      <c r="S1331" s="67">
        <f xml:space="preserve"> [1]!s_wq_close($A1331,S$1,2)</f>
        <v>51.702600150000002</v>
      </c>
      <c r="T1331" s="67">
        <f xml:space="preserve"> [1]!s_wq_close($A1331,T$1,2)</f>
        <v>54.508167599999993</v>
      </c>
      <c r="U1331" s="67">
        <f xml:space="preserve"> [1]!s_wq_close($A1331,U$1,2)</f>
        <v>51.729319839999995</v>
      </c>
      <c r="V1331" s="67">
        <f xml:space="preserve"> [1]!s_wq_close($A1331,V$1,2)</f>
        <v>55.5769552</v>
      </c>
      <c r="W1331" s="67">
        <f xml:space="preserve"> [1]!s_wq_close($A1331,W$1,2)</f>
        <v>54.214251009999991</v>
      </c>
      <c r="X1331" s="67">
        <f xml:space="preserve"> [1]!s_wq_close($A1331,X$1,2)</f>
        <v>44.862359509999997</v>
      </c>
      <c r="Y1331" s="67">
        <f xml:space="preserve"> [1]!s_wq_close($A1331,Y$1,2)</f>
        <v>41.468958879999995</v>
      </c>
    </row>
    <row r="1332" spans="1:25" x14ac:dyDescent="0.15">
      <c r="A1332" t="s">
        <v>8733</v>
      </c>
      <c r="B1332" s="67">
        <f xml:space="preserve"> [1]!s_dq_close($A1332,B$1,2)</f>
        <v>0</v>
      </c>
      <c r="C1332" s="67">
        <f xml:space="preserve"> [1]!s_wq_close($A1332,C$1,2)</f>
        <v>72.298202340000003</v>
      </c>
      <c r="D1332" s="67">
        <f xml:space="preserve"> [1]!s_wq_close($A1332,D$1,2)</f>
        <v>71.685938100000001</v>
      </c>
      <c r="E1332" s="67">
        <f xml:space="preserve"> [1]!s_wq_close($A1332,E$1,2)</f>
        <v>68.624616899999992</v>
      </c>
      <c r="F1332" s="67">
        <f xml:space="preserve"> [1]!s_wq_close($A1332,F$1,2)</f>
        <v>64.083657119999998</v>
      </c>
      <c r="G1332" s="67">
        <f xml:space="preserve"> [1]!s_wq_close($A1332,G$1,2)</f>
        <v>65.206141559999992</v>
      </c>
      <c r="H1332" s="67">
        <f xml:space="preserve"> [1]!s_wq_close($A1332,H$1,2)</f>
        <v>65.104097519999996</v>
      </c>
      <c r="I1332" s="67">
        <f xml:space="preserve"> [1]!s_wq_close($A1332,I$1,2)</f>
        <v>65.869427819999999</v>
      </c>
      <c r="J1332" s="67">
        <f xml:space="preserve"> [1]!s_wq_close($A1332,J$1,2)</f>
        <v>62.961172680000004</v>
      </c>
      <c r="K1332" s="67">
        <f xml:space="preserve"> [1]!s_wq_close($A1332,K$1,2)</f>
        <v>66.991912260000007</v>
      </c>
      <c r="L1332" s="67">
        <f xml:space="preserve"> [1]!s_wq_close($A1332,L$1,2)</f>
        <v>66.328626</v>
      </c>
      <c r="M1332" s="67">
        <f xml:space="preserve"> [1]!s_wq_close($A1332,M$1,2)</f>
        <v>67.349066399999998</v>
      </c>
      <c r="N1332" s="67">
        <f xml:space="preserve"> [1]!s_wq_close($A1332,N$1,2)</f>
        <v>68.1143967</v>
      </c>
      <c r="O1332" s="67">
        <f xml:space="preserve"> [1]!s_wq_close($A1332,O$1,2)</f>
        <v>66.073515900000004</v>
      </c>
      <c r="P1332" s="67">
        <f xml:space="preserve"> [1]!s_wq_close($A1332,P$1,2)</f>
        <v>64.542855299999999</v>
      </c>
      <c r="Q1332" s="67">
        <f xml:space="preserve"> [1]!s_wq_close($A1332,Q$1,2)</f>
        <v>66.430670039999995</v>
      </c>
      <c r="R1332" s="67">
        <f xml:space="preserve"> [1]!s_wq_close($A1332,R$1,2)</f>
        <v>67.093956300000002</v>
      </c>
      <c r="S1332" s="67">
        <f xml:space="preserve"> [1]!s_wq_close($A1332,S$1,2)</f>
        <v>63.420370859999998</v>
      </c>
      <c r="T1332" s="67">
        <f xml:space="preserve"> [1]!s_wq_close($A1332,T$1,2)</f>
        <v>65.308185600000002</v>
      </c>
      <c r="U1332" s="67">
        <f xml:space="preserve"> [1]!s_wq_close($A1332,U$1,2)</f>
        <v>64.287745200000003</v>
      </c>
      <c r="V1332" s="67">
        <f xml:space="preserve"> [1]!s_wq_close($A1332,V$1,2)</f>
        <v>63.828547020000002</v>
      </c>
      <c r="W1332" s="67">
        <f xml:space="preserve"> [1]!s_wq_close($A1332,W$1,2)</f>
        <v>66.889868219999997</v>
      </c>
      <c r="X1332" s="67">
        <f xml:space="preserve"> [1]!s_wq_close($A1332,X$1,2)</f>
        <v>68.369506800000011</v>
      </c>
      <c r="Y1332" s="67">
        <f xml:space="preserve"> [1]!s_wq_close($A1332,Y$1,2)</f>
        <v>72.7063785</v>
      </c>
    </row>
    <row r="1333" spans="1:25" x14ac:dyDescent="0.15">
      <c r="A1333" t="s">
        <v>8734</v>
      </c>
      <c r="B1333" s="67">
        <f xml:space="preserve"> [1]!s_dq_close($A1333,B$1,2)</f>
        <v>0</v>
      </c>
      <c r="C1333" s="67">
        <f xml:space="preserve"> [1]!s_wq_close($A1333,C$1,2)</f>
        <v>154.3785967</v>
      </c>
      <c r="D1333" s="67">
        <f xml:space="preserve"> [1]!s_wq_close($A1333,D$1,2)</f>
        <v>149.78609839999999</v>
      </c>
      <c r="E1333" s="67">
        <f xml:space="preserve"> [1]!s_wq_close($A1333,E$1,2)</f>
        <v>151.26982862</v>
      </c>
      <c r="F1333" s="67">
        <f xml:space="preserve"> [1]!s_wq_close($A1333,F$1,2)</f>
        <v>147.38386851999999</v>
      </c>
      <c r="G1333" s="67">
        <f xml:space="preserve"> [1]!s_wq_close($A1333,G$1,2)</f>
        <v>149.57413694000002</v>
      </c>
      <c r="H1333" s="67">
        <f xml:space="preserve"> [1]!s_wq_close($A1333,H$1,2)</f>
        <v>148.30236817999997</v>
      </c>
      <c r="I1333" s="67">
        <f xml:space="preserve"> [1]!s_wq_close($A1333,I$1,2)</f>
        <v>150.4926366</v>
      </c>
      <c r="J1333" s="67">
        <f xml:space="preserve"> [1]!s_wq_close($A1333,J$1,2)</f>
        <v>148.79694491999999</v>
      </c>
      <c r="K1333" s="67">
        <f xml:space="preserve"> [1]!s_wq_close($A1333,K$1,2)</f>
        <v>154.23728905999997</v>
      </c>
      <c r="L1333" s="67">
        <f xml:space="preserve"> [1]!s_wq_close($A1333,L$1,2)</f>
        <v>154.66121197999999</v>
      </c>
      <c r="M1333" s="67">
        <f xml:space="preserve"> [1]!s_wq_close($A1333,M$1,2)</f>
        <v>162.64509364</v>
      </c>
      <c r="N1333" s="67">
        <f xml:space="preserve"> [1]!s_wq_close($A1333,N$1,2)</f>
        <v>158.12324915999997</v>
      </c>
      <c r="O1333" s="67">
        <f xml:space="preserve"> [1]!s_wq_close($A1333,O$1,2)</f>
        <v>157.5580186</v>
      </c>
      <c r="P1333" s="67">
        <f xml:space="preserve"> [1]!s_wq_close($A1333,P$1,2)</f>
        <v>145.68817684000001</v>
      </c>
      <c r="Q1333" s="67">
        <f xml:space="preserve"> [1]!s_wq_close($A1333,Q$1,2)</f>
        <v>150.56329041999999</v>
      </c>
      <c r="R1333" s="67">
        <f xml:space="preserve"> [1]!s_wq_close($A1333,R$1,2)</f>
        <v>144.48706189999999</v>
      </c>
      <c r="S1333" s="67">
        <f xml:space="preserve"> [1]!s_wq_close($A1333,S$1,2)</f>
        <v>146.46536885999998</v>
      </c>
      <c r="T1333" s="67">
        <f xml:space="preserve"> [1]!s_wq_close($A1333,T$1,2)</f>
        <v>149.15021401999999</v>
      </c>
      <c r="U1333" s="67">
        <f xml:space="preserve"> [1]!s_wq_close($A1333,U$1,2)</f>
        <v>142.57940875999998</v>
      </c>
      <c r="V1333" s="67">
        <f xml:space="preserve"> [1]!s_wq_close($A1333,V$1,2)</f>
        <v>135.09010384000001</v>
      </c>
      <c r="W1333" s="67">
        <f xml:space="preserve"> [1]!s_wq_close($A1333,W$1,2)</f>
        <v>140.40605826000001</v>
      </c>
      <c r="X1333" s="67">
        <f xml:space="preserve"> [1]!s_wq_close($A1333,X$1,2)</f>
        <v>128.64161622</v>
      </c>
      <c r="Y1333" s="67">
        <f xml:space="preserve"> [1]!s_wq_close($A1333,Y$1,2)</f>
        <v>121.60852587000001</v>
      </c>
    </row>
    <row r="1334" spans="1:25" x14ac:dyDescent="0.15">
      <c r="A1334" t="s">
        <v>8735</v>
      </c>
      <c r="B1334" s="67">
        <f xml:space="preserve"> [1]!s_dq_close($A1334,B$1,2)</f>
        <v>0</v>
      </c>
      <c r="C1334" s="67">
        <f xml:space="preserve"> [1]!s_wq_close($A1334,C$1,2)</f>
        <v>129.93957521999999</v>
      </c>
      <c r="D1334" s="67">
        <f xml:space="preserve"> [1]!s_wq_close($A1334,D$1,2)</f>
        <v>132.00210816000001</v>
      </c>
      <c r="E1334" s="67">
        <f xml:space="preserve"> [1]!s_wq_close($A1334,E$1,2)</f>
        <v>128.74965237000001</v>
      </c>
      <c r="F1334" s="67">
        <f xml:space="preserve"> [1]!s_wq_close($A1334,F$1,2)</f>
        <v>125.97316572000001</v>
      </c>
      <c r="G1334" s="67">
        <f xml:space="preserve"> [1]!s_wq_close($A1334,G$1,2)</f>
        <v>126.84577581000001</v>
      </c>
      <c r="H1334" s="67">
        <f xml:space="preserve"> [1]!s_wq_close($A1334,H$1,2)</f>
        <v>127.08376038</v>
      </c>
      <c r="I1334" s="67">
        <f xml:space="preserve"> [1]!s_wq_close($A1334,I$1,2)</f>
        <v>126.84577581000001</v>
      </c>
      <c r="J1334" s="67">
        <f xml:space="preserve"> [1]!s_wq_close($A1334,J$1,2)</f>
        <v>123.7519764</v>
      </c>
      <c r="K1334" s="67">
        <f xml:space="preserve"> [1]!s_wq_close($A1334,K$1,2)</f>
        <v>130.49487255</v>
      </c>
      <c r="L1334" s="67">
        <f xml:space="preserve"> [1]!s_wq_close($A1334,L$1,2)</f>
        <v>131.68479540000001</v>
      </c>
      <c r="M1334" s="67">
        <f xml:space="preserve"> [1]!s_wq_close($A1334,M$1,2)</f>
        <v>135.96851766</v>
      </c>
      <c r="N1334" s="67">
        <f xml:space="preserve"> [1]!s_wq_close($A1334,N$1,2)</f>
        <v>130.8915135</v>
      </c>
      <c r="O1334" s="67">
        <f xml:space="preserve"> [1]!s_wq_close($A1334,O$1,2)</f>
        <v>135.41322033</v>
      </c>
      <c r="P1334" s="67">
        <f xml:space="preserve"> [1]!s_wq_close($A1334,P$1,2)</f>
        <v>126.84577581000001</v>
      </c>
      <c r="Q1334" s="67">
        <f xml:space="preserve"> [1]!s_wq_close($A1334,Q$1,2)</f>
        <v>141.99746009999998</v>
      </c>
      <c r="R1334" s="67">
        <f xml:space="preserve"> [1]!s_wq_close($A1334,R$1,2)</f>
        <v>142.15611648000001</v>
      </c>
      <c r="S1334" s="67">
        <f xml:space="preserve"> [1]!s_wq_close($A1334,S$1,2)</f>
        <v>143.42536751999998</v>
      </c>
      <c r="T1334" s="67">
        <f xml:space="preserve"> [1]!s_wq_close($A1334,T$1,2)</f>
        <v>150.72356100000002</v>
      </c>
      <c r="U1334" s="67">
        <f xml:space="preserve"> [1]!s_wq_close($A1334,U$1,2)</f>
        <v>146.83647969</v>
      </c>
      <c r="V1334" s="67">
        <f xml:space="preserve"> [1]!s_wq_close($A1334,V$1,2)</f>
        <v>131.76412359</v>
      </c>
      <c r="W1334" s="67">
        <f xml:space="preserve"> [1]!s_wq_close($A1334,W$1,2)</f>
        <v>144.21864941999999</v>
      </c>
      <c r="X1334" s="67">
        <f xml:space="preserve"> [1]!s_wq_close($A1334,X$1,2)</f>
        <v>147.07446425999998</v>
      </c>
      <c r="Y1334" s="67">
        <f xml:space="preserve"> [1]!s_wq_close($A1334,Y$1,2)</f>
        <v>151.59617109000001</v>
      </c>
    </row>
    <row r="1335" spans="1:25" x14ac:dyDescent="0.15">
      <c r="A1335" t="s">
        <v>8736</v>
      </c>
      <c r="B1335" s="67">
        <f xml:space="preserve"> [1]!s_dq_close($A1335,B$1,2)</f>
        <v>0</v>
      </c>
      <c r="C1335" s="67">
        <f xml:space="preserve"> [1]!s_wq_close($A1335,C$1,2)</f>
        <v>99.418082399999989</v>
      </c>
      <c r="D1335" s="67">
        <f xml:space="preserve"> [1]!s_wq_close($A1335,D$1,2)</f>
        <v>103.83666384</v>
      </c>
      <c r="E1335" s="67">
        <f xml:space="preserve"> [1]!s_wq_close($A1335,E$1,2)</f>
        <v>95.835448800000009</v>
      </c>
      <c r="F1335" s="67">
        <f xml:space="preserve"> [1]!s_wq_close($A1335,F$1,2)</f>
        <v>92.790210239999993</v>
      </c>
      <c r="G1335" s="67">
        <f xml:space="preserve"> [1]!s_wq_close($A1335,G$1,2)</f>
        <v>93.566447519999997</v>
      </c>
      <c r="H1335" s="67">
        <f xml:space="preserve"> [1]!s_wq_close($A1335,H$1,2)</f>
        <v>93.148473600000003</v>
      </c>
      <c r="I1335" s="67">
        <f xml:space="preserve"> [1]!s_wq_close($A1335,I$1,2)</f>
        <v>98.522424000000001</v>
      </c>
      <c r="J1335" s="67">
        <f xml:space="preserve"> [1]!s_wq_close($A1335,J$1,2)</f>
        <v>99.418082399999989</v>
      </c>
      <c r="K1335" s="67">
        <f xml:space="preserve"> [1]!s_wq_close($A1335,K$1,2)</f>
        <v>105.38913839999999</v>
      </c>
      <c r="L1335" s="67">
        <f xml:space="preserve"> [1]!s_wq_close($A1335,L$1,2)</f>
        <v>108.07611360000001</v>
      </c>
      <c r="M1335" s="67">
        <f xml:space="preserve"> [1]!s_wq_close($A1335,M$1,2)</f>
        <v>109.15090368</v>
      </c>
      <c r="N1335" s="67">
        <f xml:space="preserve"> [1]!s_wq_close($A1335,N$1,2)</f>
        <v>109.74800927999999</v>
      </c>
      <c r="O1335" s="67">
        <f xml:space="preserve"> [1]!s_wq_close($A1335,O$1,2)</f>
        <v>103.77695327999999</v>
      </c>
      <c r="P1335" s="67">
        <f xml:space="preserve"> [1]!s_wq_close($A1335,P$1,2)</f>
        <v>106.76248127999999</v>
      </c>
      <c r="Q1335" s="67">
        <f xml:space="preserve"> [1]!s_wq_close($A1335,Q$1,2)</f>
        <v>103.41868992000001</v>
      </c>
      <c r="R1335" s="67">
        <f xml:space="preserve"> [1]!s_wq_close($A1335,R$1,2)</f>
        <v>95.357764320000001</v>
      </c>
      <c r="S1335" s="67">
        <f xml:space="preserve"> [1]!s_wq_close($A1335,S$1,2)</f>
        <v>86.75944367999999</v>
      </c>
      <c r="T1335" s="67">
        <f xml:space="preserve"> [1]!s_wq_close($A1335,T$1,2)</f>
        <v>83.833626239999987</v>
      </c>
      <c r="U1335" s="67">
        <f xml:space="preserve"> [1]!s_wq_close($A1335,U$1,2)</f>
        <v>84.251600159999995</v>
      </c>
      <c r="V1335" s="67">
        <f xml:space="preserve"> [1]!s_wq_close($A1335,V$1,2)</f>
        <v>81.146651039999995</v>
      </c>
      <c r="W1335" s="67">
        <f xml:space="preserve"> [1]!s_wq_close($A1335,W$1,2)</f>
        <v>71.831803679999993</v>
      </c>
      <c r="X1335" s="67">
        <f xml:space="preserve"> [1]!s_wq_close($A1335,X$1,2)</f>
        <v>63.293193599999995</v>
      </c>
      <c r="Y1335" s="67">
        <f xml:space="preserve"> [1]!s_wq_close($A1335,Y$1,2)</f>
        <v>64.785957600000003</v>
      </c>
    </row>
    <row r="1336" spans="1:25" x14ac:dyDescent="0.15">
      <c r="A1336" t="s">
        <v>8737</v>
      </c>
      <c r="B1336" s="67">
        <f xml:space="preserve"> [1]!s_dq_close($A1336,B$1,2)</f>
        <v>0</v>
      </c>
      <c r="C1336" s="67">
        <f xml:space="preserve"> [1]!s_wq_close($A1336,C$1,2)</f>
        <v>29.52799868</v>
      </c>
      <c r="D1336" s="67">
        <f xml:space="preserve"> [1]!s_wq_close($A1336,D$1,2)</f>
        <v>30.749556399999999</v>
      </c>
      <c r="E1336" s="67">
        <f xml:space="preserve"> [1]!s_wq_close($A1336,E$1,2)</f>
        <v>31.023353820000001</v>
      </c>
      <c r="F1336" s="67">
        <f xml:space="preserve"> [1]!s_wq_close($A1336,F$1,2)</f>
        <v>30.433636299999996</v>
      </c>
      <c r="G1336" s="67">
        <f xml:space="preserve"> [1]!s_wq_close($A1336,G$1,2)</f>
        <v>30.791679079999998</v>
      </c>
      <c r="H1336" s="67">
        <f xml:space="preserve"> [1]!s_wq_close($A1336,H$1,2)</f>
        <v>30.475758980000002</v>
      </c>
      <c r="I1336" s="67">
        <f xml:space="preserve"> [1]!s_wq_close($A1336,I$1,2)</f>
        <v>31.592009999999998</v>
      </c>
      <c r="J1336" s="67">
        <f xml:space="preserve"> [1]!s_wq_close($A1336,J$1,2)</f>
        <v>32.202788859999998</v>
      </c>
      <c r="K1336" s="67">
        <f xml:space="preserve"> [1]!s_wq_close($A1336,K$1,2)</f>
        <v>33.571775959999997</v>
      </c>
      <c r="L1336" s="67">
        <f xml:space="preserve"> [1]!s_wq_close($A1336,L$1,2)</f>
        <v>30.51788166</v>
      </c>
      <c r="M1336" s="67">
        <f xml:space="preserve"> [1]!s_wq_close($A1336,M$1,2)</f>
        <v>31.191844540000002</v>
      </c>
      <c r="N1336" s="67">
        <f xml:space="preserve"> [1]!s_wq_close($A1336,N$1,2)</f>
        <v>31.191844540000002</v>
      </c>
      <c r="O1336" s="67">
        <f xml:space="preserve"> [1]!s_wq_close($A1336,O$1,2)</f>
        <v>31.191844540000002</v>
      </c>
      <c r="P1336" s="67">
        <f xml:space="preserve"> [1]!s_wq_close($A1336,P$1,2)</f>
        <v>31.191844540000002</v>
      </c>
      <c r="Q1336" s="67">
        <f xml:space="preserve"> [1]!s_wq_close($A1336,Q$1,2)</f>
        <v>31.191844540000002</v>
      </c>
      <c r="R1336" s="67">
        <f xml:space="preserve"> [1]!s_wq_close($A1336,R$1,2)</f>
        <v>31.191844540000002</v>
      </c>
      <c r="S1336" s="67">
        <f xml:space="preserve"> [1]!s_wq_close($A1336,S$1,2)</f>
        <v>31.191844540000002</v>
      </c>
      <c r="T1336" s="67">
        <f xml:space="preserve"> [1]!s_wq_close($A1336,T$1,2)</f>
        <v>31.191844540000002</v>
      </c>
      <c r="U1336" s="67">
        <f xml:space="preserve"> [1]!s_wq_close($A1336,U$1,2)</f>
        <v>31.191844540000002</v>
      </c>
      <c r="V1336" s="67">
        <f xml:space="preserve"> [1]!s_wq_close($A1336,V$1,2)</f>
        <v>31.191844540000002</v>
      </c>
      <c r="W1336" s="67">
        <f xml:space="preserve"> [1]!s_wq_close($A1336,W$1,2)</f>
        <v>31.191844540000002</v>
      </c>
      <c r="X1336" s="67">
        <f xml:space="preserve"> [1]!s_wq_close($A1336,X$1,2)</f>
        <v>31.191844540000002</v>
      </c>
      <c r="Y1336" s="67">
        <f xml:space="preserve"> [1]!s_wq_close($A1336,Y$1,2)</f>
        <v>31.191844540000002</v>
      </c>
    </row>
    <row r="1337" spans="1:25" x14ac:dyDescent="0.15">
      <c r="A1337" t="s">
        <v>8738</v>
      </c>
      <c r="B1337" s="67">
        <f xml:space="preserve"> [1]!s_dq_close($A1337,B$1,2)</f>
        <v>0</v>
      </c>
      <c r="C1337" s="67">
        <f xml:space="preserve"> [1]!s_wq_close($A1337,C$1,2)</f>
        <v>189.15660990000001</v>
      </c>
      <c r="D1337" s="67">
        <f xml:space="preserve"> [1]!s_wq_close($A1337,D$1,2)</f>
        <v>179.29889080000001</v>
      </c>
      <c r="E1337" s="67">
        <f xml:space="preserve"> [1]!s_wq_close($A1337,E$1,2)</f>
        <v>175.0210127</v>
      </c>
      <c r="F1337" s="67">
        <f xml:space="preserve"> [1]!s_wq_close($A1337,F$1,2)</f>
        <v>175.20700740000001</v>
      </c>
      <c r="G1337" s="67">
        <f xml:space="preserve"> [1]!s_wq_close($A1337,G$1,2)</f>
        <v>177.62493850000001</v>
      </c>
      <c r="H1337" s="67">
        <f xml:space="preserve"> [1]!s_wq_close($A1337,H$1,2)</f>
        <v>180.41485899999998</v>
      </c>
      <c r="I1337" s="67">
        <f xml:space="preserve"> [1]!s_wq_close($A1337,I$1,2)</f>
        <v>180.97284310000001</v>
      </c>
      <c r="J1337" s="67">
        <f xml:space="preserve"> [1]!s_wq_close($A1337,J$1,2)</f>
        <v>180.97284310000001</v>
      </c>
      <c r="K1337" s="67">
        <f xml:space="preserve"> [1]!s_wq_close($A1337,K$1,2)</f>
        <v>189.34260459999999</v>
      </c>
      <c r="L1337" s="67">
        <f xml:space="preserve"> [1]!s_wq_close($A1337,L$1,2)</f>
        <v>181.5308272</v>
      </c>
      <c r="M1337" s="67">
        <f xml:space="preserve"> [1]!s_wq_close($A1337,M$1,2)</f>
        <v>177.43894379999998</v>
      </c>
      <c r="N1337" s="67">
        <f xml:space="preserve"> [1]!s_wq_close($A1337,N$1,2)</f>
        <v>175.76499149999998</v>
      </c>
      <c r="O1337" s="67">
        <f xml:space="preserve"> [1]!s_wq_close($A1337,O$1,2)</f>
        <v>175.5789968</v>
      </c>
      <c r="P1337" s="67">
        <f xml:space="preserve"> [1]!s_wq_close($A1337,P$1,2)</f>
        <v>169.8131611</v>
      </c>
      <c r="Q1337" s="67">
        <f xml:space="preserve"> [1]!s_wq_close($A1337,Q$1,2)</f>
        <v>171.48711340000003</v>
      </c>
      <c r="R1337" s="67">
        <f xml:space="preserve"> [1]!s_wq_close($A1337,R$1,2)</f>
        <v>155.30557450000001</v>
      </c>
      <c r="S1337" s="67">
        <f xml:space="preserve"> [1]!s_wq_close($A1337,S$1,2)</f>
        <v>151.0276964</v>
      </c>
      <c r="T1337" s="67">
        <f xml:space="preserve"> [1]!s_wq_close($A1337,T$1,2)</f>
        <v>148.42377060000001</v>
      </c>
      <c r="U1337" s="67">
        <f xml:space="preserve"> [1]!s_wq_close($A1337,U$1,2)</f>
        <v>143.40191369999999</v>
      </c>
      <c r="V1337" s="67">
        <f xml:space="preserve"> [1]!s_wq_close($A1337,V$1,2)</f>
        <v>135.21814689999999</v>
      </c>
      <c r="W1337" s="67">
        <f xml:space="preserve"> [1]!s_wq_close($A1337,W$1,2)</f>
        <v>141.91395610000001</v>
      </c>
      <c r="X1337" s="67">
        <f xml:space="preserve"> [1]!s_wq_close($A1337,X$1,2)</f>
        <v>142.09995079999999</v>
      </c>
      <c r="Y1337" s="67">
        <f xml:space="preserve"> [1]!s_wq_close($A1337,Y$1,2)</f>
        <v>144.51788189999999</v>
      </c>
    </row>
    <row r="1338" spans="1:25" x14ac:dyDescent="0.15">
      <c r="A1338" t="s">
        <v>8739</v>
      </c>
      <c r="B1338" s="67">
        <f xml:space="preserve"> [1]!s_dq_close($A1338,B$1,2)</f>
        <v>0</v>
      </c>
      <c r="C1338" s="67">
        <f xml:space="preserve"> [1]!s_wq_close($A1338,C$1,2)</f>
        <v>376.85809232999998</v>
      </c>
      <c r="D1338" s="67">
        <f xml:space="preserve"> [1]!s_wq_close($A1338,D$1,2)</f>
        <v>379.97446166999998</v>
      </c>
      <c r="E1338" s="67">
        <f xml:space="preserve"> [1]!s_wq_close($A1338,E$1,2)</f>
        <v>365.50560402000002</v>
      </c>
      <c r="F1338" s="67">
        <f xml:space="preserve"> [1]!s_wq_close($A1338,F$1,2)</f>
        <v>356.37909381000003</v>
      </c>
      <c r="G1338" s="67">
        <f xml:space="preserve"> [1]!s_wq_close($A1338,G$1,2)</f>
        <v>354.37571351999998</v>
      </c>
      <c r="H1338" s="67">
        <f xml:space="preserve"> [1]!s_wq_close($A1338,H$1,2)</f>
        <v>347.02998579000001</v>
      </c>
      <c r="I1338" s="67">
        <f xml:space="preserve"> [1]!s_wq_close($A1338,I$1,2)</f>
        <v>357.49208285999998</v>
      </c>
      <c r="J1338" s="67">
        <f xml:space="preserve"> [1]!s_wq_close($A1338,J$1,2)</f>
        <v>369.73496240999998</v>
      </c>
      <c r="K1338" s="67">
        <f xml:space="preserve"> [1]!s_wq_close($A1338,K$1,2)</f>
        <v>371.73834269999998</v>
      </c>
      <c r="L1338" s="67">
        <f xml:space="preserve"> [1]!s_wq_close($A1338,L$1,2)</f>
        <v>362.16663686999999</v>
      </c>
      <c r="M1338" s="67">
        <f xml:space="preserve"> [1]!s_wq_close($A1338,M$1,2)</f>
        <v>356.156496</v>
      </c>
      <c r="N1338" s="67">
        <f xml:space="preserve"> [1]!s_wq_close($A1338,N$1,2)</f>
        <v>353.93051789999998</v>
      </c>
      <c r="O1338" s="67">
        <f xml:space="preserve"> [1]!s_wq_close($A1338,O$1,2)</f>
        <v>347.69777921999997</v>
      </c>
      <c r="P1338" s="67">
        <f xml:space="preserve"> [1]!s_wq_close($A1338,P$1,2)</f>
        <v>333.45151938000004</v>
      </c>
      <c r="Q1338" s="67">
        <f xml:space="preserve"> [1]!s_wq_close($A1338,Q$1,2)</f>
        <v>330.55774785</v>
      </c>
      <c r="R1338" s="67">
        <f xml:space="preserve"> [1]!s_wq_close($A1338,R$1,2)</f>
        <v>332.78372594999996</v>
      </c>
      <c r="S1338" s="67">
        <f xml:space="preserve"> [1]!s_wq_close($A1338,S$1,2)</f>
        <v>298.34367086000003</v>
      </c>
      <c r="T1338" s="67">
        <f xml:space="preserve"> [1]!s_wq_close($A1338,T$1,2)</f>
        <v>297.27241889999999</v>
      </c>
      <c r="U1338" s="67">
        <f xml:space="preserve"> [1]!s_wq_close($A1338,U$1,2)</f>
        <v>277.98988362</v>
      </c>
      <c r="V1338" s="67">
        <f xml:space="preserve"> [1]!s_wq_close($A1338,V$1,2)</f>
        <v>291.91615910000002</v>
      </c>
      <c r="W1338" s="67">
        <f xml:space="preserve"> [1]!s_wq_close($A1338,W$1,2)</f>
        <v>298.87929683999999</v>
      </c>
      <c r="X1338" s="67">
        <f xml:space="preserve"> [1]!s_wq_close($A1338,X$1,2)</f>
        <v>310.66306839999999</v>
      </c>
      <c r="Y1338" s="67">
        <f xml:space="preserve"> [1]!s_wq_close($A1338,Y$1,2)</f>
        <v>324.85715687000004</v>
      </c>
    </row>
    <row r="1339" spans="1:25" x14ac:dyDescent="0.15">
      <c r="A1339" t="s">
        <v>8740</v>
      </c>
      <c r="B1339" s="67">
        <f xml:space="preserve"> [1]!s_dq_close($A1339,B$1,2)</f>
        <v>0</v>
      </c>
      <c r="C1339" s="67">
        <f xml:space="preserve"> [1]!s_wq_close($A1339,C$1,2)</f>
        <v>94.572718030000004</v>
      </c>
      <c r="D1339" s="67">
        <f xml:space="preserve"> [1]!s_wq_close($A1339,D$1,2)</f>
        <v>95.476148249999994</v>
      </c>
      <c r="E1339" s="67">
        <f xml:space="preserve"> [1]!s_wq_close($A1339,E$1,2)</f>
        <v>82.006824969999997</v>
      </c>
      <c r="F1339" s="67">
        <f xml:space="preserve"> [1]!s_wq_close($A1339,F$1,2)</f>
        <v>85.086700719999996</v>
      </c>
      <c r="G1339" s="67">
        <f xml:space="preserve"> [1]!s_wq_close($A1339,G$1,2)</f>
        <v>88.454031539999988</v>
      </c>
      <c r="H1339" s="67">
        <f xml:space="preserve"> [1]!s_wq_close($A1339,H$1,2)</f>
        <v>85.209895750000001</v>
      </c>
      <c r="I1339" s="67">
        <f xml:space="preserve"> [1]!s_wq_close($A1339,I$1,2)</f>
        <v>86.852496149999993</v>
      </c>
      <c r="J1339" s="67">
        <f xml:space="preserve"> [1]!s_wq_close($A1339,J$1,2)</f>
        <v>82.047889979999994</v>
      </c>
      <c r="K1339" s="67">
        <f xml:space="preserve"> [1]!s_wq_close($A1339,K$1,2)</f>
        <v>92.642662559999991</v>
      </c>
      <c r="L1339" s="67">
        <f xml:space="preserve"> [1]!s_wq_close($A1339,L$1,2)</f>
        <v>97.570463759999996</v>
      </c>
      <c r="M1339" s="67">
        <f xml:space="preserve"> [1]!s_wq_close($A1339,M$1,2)</f>
        <v>94.408457989999988</v>
      </c>
      <c r="N1339" s="67">
        <f xml:space="preserve"> [1]!s_wq_close($A1339,N$1,2)</f>
        <v>92.889052620000001</v>
      </c>
      <c r="O1339" s="67">
        <f xml:space="preserve"> [1]!s_wq_close($A1339,O$1,2)</f>
        <v>90.466217029999996</v>
      </c>
      <c r="P1339" s="67">
        <f xml:space="preserve"> [1]!s_wq_close($A1339,P$1,2)</f>
        <v>86.31865101999999</v>
      </c>
      <c r="Q1339" s="67">
        <f xml:space="preserve"> [1]!s_wq_close($A1339,Q$1,2)</f>
        <v>86.811431139999996</v>
      </c>
      <c r="R1339" s="67">
        <f xml:space="preserve"> [1]!s_wq_close($A1339,R$1,2)</f>
        <v>83.320905289999985</v>
      </c>
      <c r="S1339" s="67">
        <f xml:space="preserve"> [1]!s_wq_close($A1339,S$1,2)</f>
        <v>77.202218799999997</v>
      </c>
      <c r="T1339" s="67">
        <f xml:space="preserve"> [1]!s_wq_close($A1339,T$1,2)</f>
        <v>80.035704489999986</v>
      </c>
      <c r="U1339" s="67">
        <f xml:space="preserve"> [1]!s_wq_close($A1339,U$1,2)</f>
        <v>78.844819199999989</v>
      </c>
      <c r="V1339" s="67">
        <f xml:space="preserve"> [1]!s_wq_close($A1339,V$1,2)</f>
        <v>77.571803889999998</v>
      </c>
      <c r="W1339" s="67">
        <f xml:space="preserve"> [1]!s_wq_close($A1339,W$1,2)</f>
        <v>80.980199719999987</v>
      </c>
      <c r="X1339" s="67">
        <f xml:space="preserve"> [1]!s_wq_close($A1339,X$1,2)</f>
        <v>68.208981609999995</v>
      </c>
      <c r="Y1339" s="67">
        <f xml:space="preserve"> [1]!s_wq_close($A1339,Y$1,2)</f>
        <v>68.126851590000001</v>
      </c>
    </row>
    <row r="1340" spans="1:25" x14ac:dyDescent="0.15">
      <c r="A1340" t="s">
        <v>8741</v>
      </c>
      <c r="B1340" s="67">
        <f xml:space="preserve"> [1]!s_dq_close($A1340,B$1,2)</f>
        <v>0</v>
      </c>
      <c r="C1340" s="67">
        <f xml:space="preserve"> [1]!s_wq_close($A1340,C$1,2)</f>
        <v>68.194479060000006</v>
      </c>
      <c r="D1340" s="67">
        <f xml:space="preserve"> [1]!s_wq_close($A1340,D$1,2)</f>
        <v>74.303308079999994</v>
      </c>
      <c r="E1340" s="67">
        <f xml:space="preserve"> [1]!s_wq_close($A1340,E$1,2)</f>
        <v>69.399622199999996</v>
      </c>
      <c r="F1340" s="67">
        <f xml:space="preserve"> [1]!s_wq_close($A1340,F$1,2)</f>
        <v>66.116646060000008</v>
      </c>
      <c r="G1340" s="67">
        <f xml:space="preserve"> [1]!s_wq_close($A1340,G$1,2)</f>
        <v>72.537150029999992</v>
      </c>
      <c r="H1340" s="67">
        <f xml:space="preserve"> [1]!s_wq_close($A1340,H$1,2)</f>
        <v>72.308588399999991</v>
      </c>
      <c r="I1340" s="67">
        <f xml:space="preserve"> [1]!s_wq_close($A1340,I$1,2)</f>
        <v>68.672380649999994</v>
      </c>
      <c r="J1340" s="67">
        <f xml:space="preserve"> [1]!s_wq_close($A1340,J$1,2)</f>
        <v>69.752853810000005</v>
      </c>
      <c r="K1340" s="67">
        <f xml:space="preserve"> [1]!s_wq_close($A1340,K$1,2)</f>
        <v>69.877523790000012</v>
      </c>
      <c r="L1340" s="67">
        <f xml:space="preserve"> [1]!s_wq_close($A1340,L$1,2)</f>
        <v>67.197119220000005</v>
      </c>
      <c r="M1340" s="67">
        <f xml:space="preserve"> [1]!s_wq_close($A1340,M$1,2)</f>
        <v>66.033532739999998</v>
      </c>
      <c r="N1340" s="67">
        <f xml:space="preserve"> [1]!s_wq_close($A1340,N$1,2)</f>
        <v>69.295730550000002</v>
      </c>
      <c r="O1340" s="67">
        <f xml:space="preserve"> [1]!s_wq_close($A1340,O$1,2)</f>
        <v>68.526932340000002</v>
      </c>
      <c r="P1340" s="67">
        <f xml:space="preserve"> [1]!s_wq_close($A1340,P$1,2)</f>
        <v>57.95076237</v>
      </c>
      <c r="Q1340" s="67">
        <f xml:space="preserve"> [1]!s_wq_close($A1340,Q$1,2)</f>
        <v>57.909205710000002</v>
      </c>
      <c r="R1340" s="67">
        <f xml:space="preserve"> [1]!s_wq_close($A1340,R$1,2)</f>
        <v>55.623589410000001</v>
      </c>
      <c r="S1340" s="67">
        <f xml:space="preserve"> [1]!s_wq_close($A1340,S$1,2)</f>
        <v>47.5823757</v>
      </c>
      <c r="T1340" s="67">
        <f xml:space="preserve"> [1]!s_wq_close($A1340,T$1,2)</f>
        <v>49.618652040000001</v>
      </c>
      <c r="U1340" s="67">
        <f xml:space="preserve"> [1]!s_wq_close($A1340,U$1,2)</f>
        <v>49.867992000000001</v>
      </c>
      <c r="V1340" s="67">
        <f xml:space="preserve"> [1]!s_wq_close($A1340,V$1,2)</f>
        <v>44.451960449999994</v>
      </c>
      <c r="W1340" s="67">
        <f xml:space="preserve"> [1]!s_wq_close($A1340,W$1,2)</f>
        <v>42.156319299999993</v>
      </c>
      <c r="X1340" s="67">
        <f xml:space="preserve"> [1]!s_wq_close($A1340,X$1,2)</f>
        <v>45.620650489999996</v>
      </c>
      <c r="Y1340" s="67">
        <f xml:space="preserve"> [1]!s_wq_close($A1340,Y$1,2)</f>
        <v>46.789340529999997</v>
      </c>
    </row>
    <row r="1341" spans="1:25" x14ac:dyDescent="0.15">
      <c r="A1341" t="s">
        <v>8742</v>
      </c>
      <c r="B1341" s="67">
        <f xml:space="preserve"> [1]!s_dq_close($A1341,B$1,2)</f>
        <v>0</v>
      </c>
      <c r="C1341" s="67">
        <f xml:space="preserve"> [1]!s_wq_close($A1341,C$1,2)</f>
        <v>91.423223280000002</v>
      </c>
      <c r="D1341" s="67">
        <f xml:space="preserve"> [1]!s_wq_close($A1341,D$1,2)</f>
        <v>87.876767999999998</v>
      </c>
      <c r="E1341" s="67">
        <f xml:space="preserve"> [1]!s_wq_close($A1341,E$1,2)</f>
        <v>82.855238400000005</v>
      </c>
      <c r="F1341" s="67">
        <f xml:space="preserve"> [1]!s_wq_close($A1341,F$1,2)</f>
        <v>79.246014000000002</v>
      </c>
      <c r="G1341" s="67">
        <f xml:space="preserve"> [1]!s_wq_close($A1341,G$1,2)</f>
        <v>81.631240560000009</v>
      </c>
      <c r="H1341" s="67">
        <f xml:space="preserve"> [1]!s_wq_close($A1341,H$1,2)</f>
        <v>81.066318479999993</v>
      </c>
      <c r="I1341" s="67">
        <f xml:space="preserve"> [1]!s_wq_close($A1341,I$1,2)</f>
        <v>82.164778080000005</v>
      </c>
      <c r="J1341" s="67">
        <f xml:space="preserve"> [1]!s_wq_close($A1341,J$1,2)</f>
        <v>77.833708800000011</v>
      </c>
      <c r="K1341" s="67">
        <f xml:space="preserve"> [1]!s_wq_close($A1341,K$1,2)</f>
        <v>81.882317040000004</v>
      </c>
      <c r="L1341" s="67">
        <f xml:space="preserve"> [1]!s_wq_close($A1341,L$1,2)</f>
        <v>85.397387760000001</v>
      </c>
      <c r="M1341" s="67">
        <f xml:space="preserve"> [1]!s_wq_close($A1341,M$1,2)</f>
        <v>85.554310560000005</v>
      </c>
      <c r="N1341" s="67">
        <f xml:space="preserve"> [1]!s_wq_close($A1341,N$1,2)</f>
        <v>87.876767999999998</v>
      </c>
      <c r="O1341" s="67">
        <f xml:space="preserve"> [1]!s_wq_close($A1341,O$1,2)</f>
        <v>87.876767999999998</v>
      </c>
      <c r="P1341" s="67">
        <f xml:space="preserve"> [1]!s_wq_close($A1341,P$1,2)</f>
        <v>78.084785280000006</v>
      </c>
      <c r="Q1341" s="67">
        <f xml:space="preserve"> [1]!s_wq_close($A1341,Q$1,2)</f>
        <v>77.331555840000007</v>
      </c>
      <c r="R1341" s="67">
        <f xml:space="preserve"> [1]!s_wq_close($A1341,R$1,2)</f>
        <v>71.462643119999996</v>
      </c>
      <c r="S1341" s="67">
        <f xml:space="preserve"> [1]!s_wq_close($A1341,S$1,2)</f>
        <v>64.934654640000005</v>
      </c>
      <c r="T1341" s="67">
        <f xml:space="preserve"> [1]!s_wq_close($A1341,T$1,2)</f>
        <v>68.07311064000001</v>
      </c>
      <c r="U1341" s="67">
        <f xml:space="preserve"> [1]!s_wq_close($A1341,U$1,2)</f>
        <v>68.07311064000001</v>
      </c>
      <c r="V1341" s="67">
        <f xml:space="preserve"> [1]!s_wq_close($A1341,V$1,2)</f>
        <v>68.07311064000001</v>
      </c>
      <c r="W1341" s="67">
        <f xml:space="preserve"> [1]!s_wq_close($A1341,W$1,2)</f>
        <v>68.07311064000001</v>
      </c>
      <c r="X1341" s="67">
        <f xml:space="preserve"> [1]!s_wq_close($A1341,X$1,2)</f>
        <v>68.07311064000001</v>
      </c>
      <c r="Y1341" s="67">
        <f xml:space="preserve"> [1]!s_wq_close($A1341,Y$1,2)</f>
        <v>68.07311064000001</v>
      </c>
    </row>
    <row r="1342" spans="1:25" x14ac:dyDescent="0.15">
      <c r="A1342" t="s">
        <v>8743</v>
      </c>
      <c r="B1342" s="67">
        <f xml:space="preserve"> [1]!s_dq_close($A1342,B$1,2)</f>
        <v>0</v>
      </c>
      <c r="C1342" s="67">
        <f xml:space="preserve"> [1]!s_wq_close($A1342,C$1,2)</f>
        <v>46.579310399999997</v>
      </c>
      <c r="D1342" s="67">
        <f xml:space="preserve"> [1]!s_wq_close($A1342,D$1,2)</f>
        <v>44.650475520000001</v>
      </c>
      <c r="E1342" s="67">
        <f xml:space="preserve"> [1]!s_wq_close($A1342,E$1,2)</f>
        <v>43.788655679999998</v>
      </c>
      <c r="F1342" s="67">
        <f xml:space="preserve"> [1]!s_wq_close($A1342,F$1,2)</f>
        <v>42.352289280000001</v>
      </c>
      <c r="G1342" s="67">
        <f xml:space="preserve"> [1]!s_wq_close($A1342,G$1,2)</f>
        <v>42.721640640000004</v>
      </c>
      <c r="H1342" s="67">
        <f xml:space="preserve"> [1]!s_wq_close($A1342,H$1,2)</f>
        <v>42.84475776</v>
      </c>
      <c r="I1342" s="67">
        <f xml:space="preserve"> [1]!s_wq_close($A1342,I$1,2)</f>
        <v>42.803718719999999</v>
      </c>
      <c r="J1342" s="67">
        <f xml:space="preserve"> [1]!s_wq_close($A1342,J$1,2)</f>
        <v>40.833844799999994</v>
      </c>
      <c r="K1342" s="67">
        <f xml:space="preserve"> [1]!s_wq_close($A1342,K$1,2)</f>
        <v>42.803718719999999</v>
      </c>
      <c r="L1342" s="67">
        <f xml:space="preserve"> [1]!s_wq_close($A1342,L$1,2)</f>
        <v>41.900859840000003</v>
      </c>
      <c r="M1342" s="67">
        <f xml:space="preserve"> [1]!s_wq_close($A1342,M$1,2)</f>
        <v>43.090992</v>
      </c>
      <c r="N1342" s="67">
        <f xml:space="preserve"> [1]!s_wq_close($A1342,N$1,2)</f>
        <v>42.721640640000004</v>
      </c>
      <c r="O1342" s="67">
        <f xml:space="preserve"> [1]!s_wq_close($A1342,O$1,2)</f>
        <v>43.255148159999997</v>
      </c>
      <c r="P1342" s="67">
        <f xml:space="preserve"> [1]!s_wq_close($A1342,P$1,2)</f>
        <v>41.572547520000001</v>
      </c>
      <c r="Q1342" s="67">
        <f xml:space="preserve"> [1]!s_wq_close($A1342,Q$1,2)</f>
        <v>41.572547520000001</v>
      </c>
      <c r="R1342" s="67">
        <f xml:space="preserve"> [1]!s_wq_close($A1342,R$1,2)</f>
        <v>40.095142079999995</v>
      </c>
      <c r="S1342" s="67">
        <f xml:space="preserve"> [1]!s_wq_close($A1342,S$1,2)</f>
        <v>37.058253119999996</v>
      </c>
      <c r="T1342" s="67">
        <f xml:space="preserve"> [1]!s_wq_close($A1342,T$1,2)</f>
        <v>39.561634560000002</v>
      </c>
      <c r="U1342" s="67">
        <f xml:space="preserve"> [1]!s_wq_close($A1342,U$1,2)</f>
        <v>40.25929824</v>
      </c>
      <c r="V1342" s="67">
        <f xml:space="preserve"> [1]!s_wq_close($A1342,V$1,2)</f>
        <v>39.520595520000001</v>
      </c>
      <c r="W1342" s="67">
        <f xml:space="preserve"> [1]!s_wq_close($A1342,W$1,2)</f>
        <v>40.054103040000001</v>
      </c>
      <c r="X1342" s="67">
        <f xml:space="preserve"> [1]!s_wq_close($A1342,X$1,2)</f>
        <v>40.013064</v>
      </c>
      <c r="Y1342" s="67">
        <f xml:space="preserve"> [1]!s_wq_close($A1342,Y$1,2)</f>
        <v>39.315400320000002</v>
      </c>
    </row>
    <row r="1343" spans="1:25" x14ac:dyDescent="0.15">
      <c r="A1343" t="s">
        <v>8744</v>
      </c>
      <c r="B1343" s="67">
        <f xml:space="preserve"> [1]!s_dq_close($A1343,B$1,2)</f>
        <v>0</v>
      </c>
      <c r="C1343" s="67">
        <f xml:space="preserve"> [1]!s_wq_close($A1343,C$1,2)</f>
        <v>148.68161460000002</v>
      </c>
      <c r="D1343" s="67">
        <f xml:space="preserve"> [1]!s_wq_close($A1343,D$1,2)</f>
        <v>148.68161460000002</v>
      </c>
      <c r="E1343" s="67">
        <f xml:space="preserve"> [1]!s_wq_close($A1343,E$1,2)</f>
        <v>148.68161460000002</v>
      </c>
      <c r="F1343" s="67">
        <f xml:space="preserve"> [1]!s_wq_close($A1343,F$1,2)</f>
        <v>148.68161460000002</v>
      </c>
      <c r="G1343" s="67">
        <f xml:space="preserve"> [1]!s_wq_close($A1343,G$1,2)</f>
        <v>148.68161460000002</v>
      </c>
      <c r="H1343" s="67">
        <f xml:space="preserve"> [1]!s_wq_close($A1343,H$1,2)</f>
        <v>148.68161460000002</v>
      </c>
      <c r="I1343" s="67">
        <f xml:space="preserve"> [1]!s_wq_close($A1343,I$1,2)</f>
        <v>148.68161460000002</v>
      </c>
      <c r="J1343" s="67">
        <f xml:space="preserve"> [1]!s_wq_close($A1343,J$1,2)</f>
        <v>148.68161460000002</v>
      </c>
      <c r="K1343" s="67">
        <f xml:space="preserve"> [1]!s_wq_close($A1343,K$1,2)</f>
        <v>148.68161460000002</v>
      </c>
      <c r="L1343" s="67">
        <f xml:space="preserve"> [1]!s_wq_close($A1343,L$1,2)</f>
        <v>148.68161460000002</v>
      </c>
      <c r="M1343" s="67">
        <f xml:space="preserve"> [1]!s_wq_close($A1343,M$1,2)</f>
        <v>148.68161460000002</v>
      </c>
      <c r="N1343" s="67">
        <f xml:space="preserve"> [1]!s_wq_close($A1343,N$1,2)</f>
        <v>148.68161460000002</v>
      </c>
      <c r="O1343" s="67">
        <f xml:space="preserve"> [1]!s_wq_close($A1343,O$1,2)</f>
        <v>148.68161460000002</v>
      </c>
      <c r="P1343" s="67">
        <f xml:space="preserve"> [1]!s_wq_close($A1343,P$1,2)</f>
        <v>148.68161460000002</v>
      </c>
      <c r="Q1343" s="67">
        <f xml:space="preserve"> [1]!s_wq_close($A1343,Q$1,2)</f>
        <v>148.68161460000002</v>
      </c>
      <c r="R1343" s="67">
        <f xml:space="preserve"> [1]!s_wq_close($A1343,R$1,2)</f>
        <v>148.68161460000002</v>
      </c>
      <c r="S1343" s="67">
        <f xml:space="preserve"> [1]!s_wq_close($A1343,S$1,2)</f>
        <v>148.68161460000002</v>
      </c>
      <c r="T1343" s="67">
        <f xml:space="preserve"> [1]!s_wq_close($A1343,T$1,2)</f>
        <v>148.68161460000002</v>
      </c>
      <c r="U1343" s="67">
        <f xml:space="preserve"> [1]!s_wq_close($A1343,U$1,2)</f>
        <v>148.68161460000002</v>
      </c>
      <c r="V1343" s="67">
        <f xml:space="preserve"> [1]!s_wq_close($A1343,V$1,2)</f>
        <v>148.68161460000002</v>
      </c>
      <c r="W1343" s="67">
        <f xml:space="preserve"> [1]!s_wq_close($A1343,W$1,2)</f>
        <v>148.68161460000002</v>
      </c>
      <c r="X1343" s="67">
        <f xml:space="preserve"> [1]!s_wq_close($A1343,X$1,2)</f>
        <v>148.68161460000002</v>
      </c>
      <c r="Y1343" s="67">
        <f xml:space="preserve"> [1]!s_wq_close($A1343,Y$1,2)</f>
        <v>148.68161460000002</v>
      </c>
    </row>
    <row r="1344" spans="1:25" x14ac:dyDescent="0.15">
      <c r="A1344" t="s">
        <v>8745</v>
      </c>
      <c r="B1344" s="67">
        <f xml:space="preserve"> [1]!s_dq_close($A1344,B$1,2)</f>
        <v>0</v>
      </c>
      <c r="C1344" s="67">
        <f xml:space="preserve"> [1]!s_wq_close($A1344,C$1,2)</f>
        <v>134.93353458000001</v>
      </c>
      <c r="D1344" s="67">
        <f xml:space="preserve"> [1]!s_wq_close($A1344,D$1,2)</f>
        <v>134.32297560000001</v>
      </c>
      <c r="E1344" s="67">
        <f xml:space="preserve"> [1]!s_wq_close($A1344,E$1,2)</f>
        <v>126.18218920000001</v>
      </c>
      <c r="F1344" s="67">
        <f xml:space="preserve"> [1]!s_wq_close($A1344,F$1,2)</f>
        <v>123.94347294000001</v>
      </c>
      <c r="G1344" s="67">
        <f xml:space="preserve"> [1]!s_wq_close($A1344,G$1,2)</f>
        <v>123.94347294000001</v>
      </c>
      <c r="H1344" s="67">
        <f xml:space="preserve"> [1]!s_wq_close($A1344,H$1,2)</f>
        <v>124.55403192000001</v>
      </c>
      <c r="I1344" s="67">
        <f xml:space="preserve"> [1]!s_wq_close($A1344,I$1,2)</f>
        <v>129.43850376</v>
      </c>
      <c r="J1344" s="67">
        <f xml:space="preserve"> [1]!s_wq_close($A1344,J$1,2)</f>
        <v>125.36811056000001</v>
      </c>
      <c r="K1344" s="67">
        <f xml:space="preserve"> [1]!s_wq_close($A1344,K$1,2)</f>
        <v>132.89833798000001</v>
      </c>
      <c r="L1344" s="67">
        <f xml:space="preserve"> [1]!s_wq_close($A1344,L$1,2)</f>
        <v>132.89833798000001</v>
      </c>
      <c r="M1344" s="67">
        <f xml:space="preserve"> [1]!s_wq_close($A1344,M$1,2)</f>
        <v>130.86314138</v>
      </c>
      <c r="N1344" s="67">
        <f xml:space="preserve"> [1]!s_wq_close($A1344,N$1,2)</f>
        <v>142.66728166000001</v>
      </c>
      <c r="O1344" s="67">
        <f xml:space="preserve"> [1]!s_wq_close($A1344,O$1,2)</f>
        <v>136.96873118000002</v>
      </c>
      <c r="P1344" s="67">
        <f xml:space="preserve"> [1]!s_wq_close($A1344,P$1,2)</f>
        <v>129.64202342000002</v>
      </c>
      <c r="Q1344" s="67">
        <f xml:space="preserve"> [1]!s_wq_close($A1344,Q$1,2)</f>
        <v>132.89833798000001</v>
      </c>
      <c r="R1344" s="67">
        <f xml:space="preserve"> [1]!s_wq_close($A1344,R$1,2)</f>
        <v>132.08425934000002</v>
      </c>
      <c r="S1344" s="67">
        <f xml:space="preserve"> [1]!s_wq_close($A1344,S$1,2)</f>
        <v>123.10586298</v>
      </c>
      <c r="T1344" s="67">
        <f xml:space="preserve"> [1]!s_wq_close($A1344,T$1,2)</f>
        <v>109.83574508</v>
      </c>
      <c r="U1344" s="67">
        <f xml:space="preserve"> [1]!s_wq_close($A1344,U$1,2)</f>
        <v>109.83574508</v>
      </c>
      <c r="V1344" s="67">
        <f xml:space="preserve"> [1]!s_wq_close($A1344,V$1,2)</f>
        <v>111.26483469999999</v>
      </c>
      <c r="W1344" s="67">
        <f xml:space="preserve"> [1]!s_wq_close($A1344,W$1,2)</f>
        <v>114.73548091999999</v>
      </c>
      <c r="X1344" s="67">
        <f xml:space="preserve"> [1]!s_wq_close($A1344,X$1,2)</f>
        <v>119.02274978</v>
      </c>
      <c r="Y1344" s="67">
        <f xml:space="preserve"> [1]!s_wq_close($A1344,Y$1,2)</f>
        <v>113.51054695999999</v>
      </c>
    </row>
    <row r="1345" spans="1:25" x14ac:dyDescent="0.15">
      <c r="A1345" t="s">
        <v>8746</v>
      </c>
      <c r="B1345" s="67">
        <f xml:space="preserve"> [1]!s_dq_close($A1345,B$1,2)</f>
        <v>0</v>
      </c>
      <c r="C1345" s="67">
        <f xml:space="preserve"> [1]!s_wq_close($A1345,C$1,2)</f>
        <v>43.166659399999993</v>
      </c>
      <c r="D1345" s="67">
        <f xml:space="preserve"> [1]!s_wq_close($A1345,D$1,2)</f>
        <v>43.166659399999993</v>
      </c>
      <c r="E1345" s="67">
        <f xml:space="preserve"> [1]!s_wq_close($A1345,E$1,2)</f>
        <v>41.660845700000003</v>
      </c>
      <c r="F1345" s="67">
        <f xml:space="preserve"> [1]!s_wq_close($A1345,F$1,2)</f>
        <v>39.653094099999997</v>
      </c>
      <c r="G1345" s="67">
        <f xml:space="preserve"> [1]!s_wq_close($A1345,G$1,2)</f>
        <v>41.008326429999997</v>
      </c>
      <c r="H1345" s="67">
        <f xml:space="preserve"> [1]!s_wq_close($A1345,H$1,2)</f>
        <v>40.857745059999999</v>
      </c>
      <c r="I1345" s="67">
        <f xml:space="preserve"> [1]!s_wq_close($A1345,I$1,2)</f>
        <v>42.71491529</v>
      </c>
      <c r="J1345" s="67">
        <f xml:space="preserve"> [1]!s_wq_close($A1345,J$1,2)</f>
        <v>42.91569045</v>
      </c>
      <c r="K1345" s="67">
        <f xml:space="preserve"> [1]!s_wq_close($A1345,K$1,2)</f>
        <v>43.417628350000001</v>
      </c>
      <c r="L1345" s="67">
        <f xml:space="preserve"> [1]!s_wq_close($A1345,L$1,2)</f>
        <v>43.016078030000003</v>
      </c>
      <c r="M1345" s="67">
        <f xml:space="preserve"> [1]!s_wq_close($A1345,M$1,2)</f>
        <v>42.965884240000001</v>
      </c>
      <c r="N1345" s="67">
        <f xml:space="preserve"> [1]!s_wq_close($A1345,N$1,2)</f>
        <v>42.71491529</v>
      </c>
      <c r="O1345" s="67">
        <f xml:space="preserve"> [1]!s_wq_close($A1345,O$1,2)</f>
        <v>43.668597299999995</v>
      </c>
      <c r="P1345" s="67">
        <f xml:space="preserve"> [1]!s_wq_close($A1345,P$1,2)</f>
        <v>41.309489169999999</v>
      </c>
      <c r="Q1345" s="67">
        <f xml:space="preserve"> [1]!s_wq_close($A1345,Q$1,2)</f>
        <v>41.962008439999998</v>
      </c>
      <c r="R1345" s="67">
        <f xml:space="preserve"> [1]!s_wq_close($A1345,R$1,2)</f>
        <v>40.757357479999996</v>
      </c>
      <c r="S1345" s="67">
        <f xml:space="preserve"> [1]!s_wq_close($A1345,S$1,2)</f>
        <v>38.950381039999996</v>
      </c>
      <c r="T1345" s="67">
        <f xml:space="preserve"> [1]!s_wq_close($A1345,T$1,2)</f>
        <v>40.226473259999999</v>
      </c>
      <c r="U1345" s="67">
        <f xml:space="preserve"> [1]!s_wq_close($A1345,U$1,2)</f>
        <v>39.260071499999995</v>
      </c>
      <c r="V1345" s="67">
        <f xml:space="preserve"> [1]!s_wq_close($A1345,V$1,2)</f>
        <v>37.568868419999994</v>
      </c>
      <c r="W1345" s="67">
        <f xml:space="preserve"> [1]!s_wq_close($A1345,W$1,2)</f>
        <v>38.052069299999999</v>
      </c>
      <c r="X1345" s="67">
        <f xml:space="preserve"> [1]!s_wq_close($A1345,X$1,2)</f>
        <v>36.78366699</v>
      </c>
      <c r="Y1345" s="67">
        <f xml:space="preserve"> [1]!s_wq_close($A1345,Y$1,2)</f>
        <v>36.662866770000001</v>
      </c>
    </row>
    <row r="1346" spans="1:25" x14ac:dyDescent="0.15">
      <c r="A1346" t="s">
        <v>8747</v>
      </c>
      <c r="B1346" s="67">
        <f xml:space="preserve"> [1]!s_dq_close($A1346,B$1,2)</f>
        <v>0</v>
      </c>
      <c r="C1346" s="67">
        <f xml:space="preserve"> [1]!s_wq_close($A1346,C$1,2)</f>
        <v>48.66301275</v>
      </c>
      <c r="D1346" s="67">
        <f xml:space="preserve"> [1]!s_wq_close($A1346,D$1,2)</f>
        <v>51.668149500000006</v>
      </c>
      <c r="E1346" s="67">
        <f xml:space="preserve"> [1]!s_wq_close($A1346,E$1,2)</f>
        <v>50.860045500000005</v>
      </c>
      <c r="F1346" s="67">
        <f xml:space="preserve"> [1]!s_wq_close($A1346,F$1,2)</f>
        <v>50.860045500000005</v>
      </c>
      <c r="G1346" s="67">
        <f xml:space="preserve"> [1]!s_wq_close($A1346,G$1,2)</f>
        <v>50.860045500000005</v>
      </c>
      <c r="H1346" s="67">
        <f xml:space="preserve"> [1]!s_wq_close($A1346,H$1,2)</f>
        <v>50.860045500000005</v>
      </c>
      <c r="I1346" s="67">
        <f xml:space="preserve"> [1]!s_wq_close($A1346,I$1,2)</f>
        <v>50.860045500000005</v>
      </c>
      <c r="J1346" s="67">
        <f xml:space="preserve"> [1]!s_wq_close($A1346,J$1,2)</f>
        <v>50.860045500000005</v>
      </c>
      <c r="K1346" s="67">
        <f xml:space="preserve"> [1]!s_wq_close($A1346,K$1,2)</f>
        <v>50.860045500000005</v>
      </c>
      <c r="L1346" s="67">
        <f xml:space="preserve"> [1]!s_wq_close($A1346,L$1,2)</f>
        <v>50.860045500000005</v>
      </c>
      <c r="M1346" s="67">
        <f xml:space="preserve"> [1]!s_wq_close($A1346,M$1,2)</f>
        <v>50.860045500000005</v>
      </c>
      <c r="N1346" s="67">
        <f xml:space="preserve"> [1]!s_wq_close($A1346,N$1,2)</f>
        <v>50.860045500000005</v>
      </c>
      <c r="O1346" s="67">
        <f xml:space="preserve"> [1]!s_wq_close($A1346,O$1,2)</f>
        <v>50.860045500000005</v>
      </c>
      <c r="P1346" s="67">
        <f xml:space="preserve"> [1]!s_wq_close($A1346,P$1,2)</f>
        <v>50.860045500000005</v>
      </c>
      <c r="Q1346" s="67">
        <f xml:space="preserve"> [1]!s_wq_close($A1346,Q$1,2)</f>
        <v>50.860045500000005</v>
      </c>
      <c r="R1346" s="67">
        <f xml:space="preserve"> [1]!s_wq_close($A1346,R$1,2)</f>
        <v>52.400493750000003</v>
      </c>
      <c r="S1346" s="67">
        <f xml:space="preserve"> [1]!s_wq_close($A1346,S$1,2)</f>
        <v>48.132694499999999</v>
      </c>
      <c r="T1346" s="67">
        <f xml:space="preserve"> [1]!s_wq_close($A1346,T$1,2)</f>
        <v>50.784285750000002</v>
      </c>
      <c r="U1346" s="67">
        <f xml:space="preserve"> [1]!s_wq_close($A1346,U$1,2)</f>
        <v>46.920538499999999</v>
      </c>
      <c r="V1346" s="67">
        <f xml:space="preserve"> [1]!s_wq_close($A1346,V$1,2)</f>
        <v>43.435589999999998</v>
      </c>
      <c r="W1346" s="67">
        <f xml:space="preserve"> [1]!s_wq_close($A1346,W$1,2)</f>
        <v>44.023253050000001</v>
      </c>
      <c r="X1346" s="67">
        <f xml:space="preserve"> [1]!s_wq_close($A1346,X$1,2)</f>
        <v>41.008311750000004</v>
      </c>
      <c r="Y1346" s="67">
        <f xml:space="preserve"> [1]!s_wq_close($A1346,Y$1,2)</f>
        <v>40.34400265</v>
      </c>
    </row>
    <row r="1347" spans="1:25" x14ac:dyDescent="0.15">
      <c r="A1347" t="s">
        <v>8748</v>
      </c>
      <c r="B1347" s="67">
        <f xml:space="preserve"> [1]!s_dq_close($A1347,B$1,2)</f>
        <v>0</v>
      </c>
      <c r="C1347" s="67">
        <f xml:space="preserve"> [1]!s_wq_close($A1347,C$1,2)</f>
        <v>95.018474249999997</v>
      </c>
      <c r="D1347" s="67">
        <f xml:space="preserve"> [1]!s_wq_close($A1347,D$1,2)</f>
        <v>93.228708279999992</v>
      </c>
      <c r="E1347" s="67">
        <f xml:space="preserve"> [1]!s_wq_close($A1347,E$1,2)</f>
        <v>87.075130899999991</v>
      </c>
      <c r="F1347" s="67">
        <f xml:space="preserve"> [1]!s_wq_close($A1347,F$1,2)</f>
        <v>83.837464369999992</v>
      </c>
      <c r="G1347" s="67">
        <f xml:space="preserve"> [1]!s_wq_close($A1347,G$1,2)</f>
        <v>88.22138550999999</v>
      </c>
      <c r="H1347" s="67">
        <f xml:space="preserve"> [1]!s_wq_close($A1347,H$1,2)</f>
        <v>84.983718979999992</v>
      </c>
      <c r="I1347" s="67">
        <f xml:space="preserve"> [1]!s_wq_close($A1347,I$1,2)</f>
        <v>85.587010879999994</v>
      </c>
      <c r="J1347" s="67">
        <f xml:space="preserve"> [1]!s_wq_close($A1347,J$1,2)</f>
        <v>81.203089739999996</v>
      </c>
      <c r="K1347" s="67">
        <f xml:space="preserve"> [1]!s_wq_close($A1347,K$1,2)</f>
        <v>77.060485360000001</v>
      </c>
      <c r="L1347" s="67">
        <f xml:space="preserve"> [1]!s_wq_close($A1347,L$1,2)</f>
        <v>77.181143739999996</v>
      </c>
      <c r="M1347" s="67">
        <f xml:space="preserve"> [1]!s_wq_close($A1347,M$1,2)</f>
        <v>74.586988570000003</v>
      </c>
      <c r="N1347" s="67">
        <f xml:space="preserve"> [1]!s_wq_close($A1347,N$1,2)</f>
        <v>76.256096159999998</v>
      </c>
      <c r="O1347" s="67">
        <f xml:space="preserve"> [1]!s_wq_close($A1347,O$1,2)</f>
        <v>74.928853979999985</v>
      </c>
      <c r="P1347" s="67">
        <f xml:space="preserve"> [1]!s_wq_close($A1347,P$1,2)</f>
        <v>74.808195600000005</v>
      </c>
      <c r="Q1347" s="67">
        <f xml:space="preserve"> [1]!s_wq_close($A1347,Q$1,2)</f>
        <v>73.219526929999986</v>
      </c>
      <c r="R1347" s="67">
        <f xml:space="preserve"> [1]!s_wq_close($A1347,R$1,2)</f>
        <v>70.022079859999991</v>
      </c>
      <c r="S1347" s="67">
        <f xml:space="preserve"> [1]!s_wq_close($A1347,S$1,2)</f>
        <v>66.583316029999992</v>
      </c>
      <c r="T1347" s="67">
        <f xml:space="preserve"> [1]!s_wq_close($A1347,T$1,2)</f>
        <v>67.990997129999997</v>
      </c>
      <c r="U1347" s="67">
        <f xml:space="preserve"> [1]!s_wq_close($A1347,U$1,2)</f>
        <v>66.000133859999991</v>
      </c>
      <c r="V1347" s="67">
        <f xml:space="preserve"> [1]!s_wq_close($A1347,V$1,2)</f>
        <v>66.965400899999992</v>
      </c>
      <c r="W1347" s="67">
        <f xml:space="preserve"> [1]!s_wq_close($A1347,W$1,2)</f>
        <v>66.844742519999997</v>
      </c>
      <c r="X1347" s="67">
        <f xml:space="preserve"> [1]!s_wq_close($A1347,X$1,2)</f>
        <v>66.663754949999998</v>
      </c>
      <c r="Y1347" s="67">
        <f xml:space="preserve"> [1]!s_wq_close($A1347,Y$1,2)</f>
        <v>66.50287711</v>
      </c>
    </row>
    <row r="1348" spans="1:25" x14ac:dyDescent="0.15">
      <c r="A1348" t="s">
        <v>8749</v>
      </c>
      <c r="B1348" s="67">
        <f xml:space="preserve"> [1]!s_dq_close($A1348,B$1,2)</f>
        <v>0</v>
      </c>
      <c r="C1348" s="67">
        <f xml:space="preserve"> [1]!s_wq_close($A1348,C$1,2)</f>
        <v>313.93271568</v>
      </c>
      <c r="D1348" s="67">
        <f xml:space="preserve"> [1]!s_wq_close($A1348,D$1,2)</f>
        <v>319.30827588</v>
      </c>
      <c r="E1348" s="67">
        <f xml:space="preserve"> [1]!s_wq_close($A1348,E$1,2)</f>
        <v>299.95625916</v>
      </c>
      <c r="F1348" s="67">
        <f xml:space="preserve"> [1]!s_wq_close($A1348,F$1,2)</f>
        <v>300.85218586000002</v>
      </c>
      <c r="G1348" s="67">
        <f xml:space="preserve"> [1]!s_wq_close($A1348,G$1,2)</f>
        <v>278.45401836000002</v>
      </c>
      <c r="H1348" s="67">
        <f xml:space="preserve"> [1]!s_wq_close($A1348,H$1,2)</f>
        <v>279.52913039999999</v>
      </c>
      <c r="I1348" s="67">
        <f xml:space="preserve"> [1]!s_wq_close($A1348,I$1,2)</f>
        <v>288.84676808000006</v>
      </c>
      <c r="J1348" s="67">
        <f xml:space="preserve"> [1]!s_wq_close($A1348,J$1,2)</f>
        <v>284.54631992000003</v>
      </c>
      <c r="K1348" s="67">
        <f xml:space="preserve"> [1]!s_wq_close($A1348,K$1,2)</f>
        <v>289.56350944000002</v>
      </c>
      <c r="L1348" s="67">
        <f xml:space="preserve"> [1]!s_wq_close($A1348,L$1,2)</f>
        <v>293.86395759999999</v>
      </c>
      <c r="M1348" s="67">
        <f xml:space="preserve"> [1]!s_wq_close($A1348,M$1,2)</f>
        <v>290.10106546000003</v>
      </c>
      <c r="N1348" s="67">
        <f xml:space="preserve"> [1]!s_wq_close($A1348,N$1,2)</f>
        <v>299.59788847999999</v>
      </c>
      <c r="O1348" s="67">
        <f xml:space="preserve"> [1]!s_wq_close($A1348,O$1,2)</f>
        <v>301.92729790000004</v>
      </c>
      <c r="P1348" s="67">
        <f xml:space="preserve"> [1]!s_wq_close($A1348,P$1,2)</f>
        <v>290.63862147999998</v>
      </c>
      <c r="Q1348" s="67">
        <f xml:space="preserve"> [1]!s_wq_close($A1348,Q$1,2)</f>
        <v>358.72905068</v>
      </c>
      <c r="R1348" s="67">
        <f xml:space="preserve"> [1]!s_wq_close($A1348,R$1,2)</f>
        <v>375.21410196000005</v>
      </c>
      <c r="S1348" s="67">
        <f xml:space="preserve"> [1]!s_wq_close($A1348,S$1,2)</f>
        <v>383.45662759999999</v>
      </c>
      <c r="T1348" s="67">
        <f xml:space="preserve"> [1]!s_wq_close($A1348,T$1,2)</f>
        <v>390.26567052000007</v>
      </c>
      <c r="U1348" s="67">
        <f xml:space="preserve"> [1]!s_wq_close($A1348,U$1,2)</f>
        <v>372.16795117999999</v>
      </c>
      <c r="V1348" s="67">
        <f xml:space="preserve"> [1]!s_wq_close($A1348,V$1,2)</f>
        <v>342.06481406</v>
      </c>
      <c r="W1348" s="67">
        <f xml:space="preserve"> [1]!s_wq_close($A1348,W$1,2)</f>
        <v>352.09919309999998</v>
      </c>
      <c r="X1348" s="67">
        <f xml:space="preserve"> [1]!s_wq_close($A1348,X$1,2)</f>
        <v>332.56799103999998</v>
      </c>
      <c r="Y1348" s="67">
        <f xml:space="preserve"> [1]!s_wq_close($A1348,Y$1,2)</f>
        <v>331.34121166</v>
      </c>
    </row>
    <row r="1349" spans="1:25" x14ac:dyDescent="0.15">
      <c r="A1349" t="s">
        <v>8750</v>
      </c>
      <c r="B1349" s="67">
        <f xml:space="preserve"> [1]!s_dq_close($A1349,B$1,2)</f>
        <v>0</v>
      </c>
      <c r="C1349" s="67">
        <f xml:space="preserve"> [1]!s_wq_close($A1349,C$1,2)</f>
        <v>109.18639605999998</v>
      </c>
      <c r="D1349" s="67">
        <f xml:space="preserve"> [1]!s_wq_close($A1349,D$1,2)</f>
        <v>111.62260368</v>
      </c>
      <c r="E1349" s="67">
        <f xml:space="preserve"> [1]!s_wq_close($A1349,E$1,2)</f>
        <v>111.17965683999998</v>
      </c>
      <c r="F1349" s="67">
        <f xml:space="preserve"> [1]!s_wq_close($A1349,F$1,2)</f>
        <v>102.65293016999999</v>
      </c>
      <c r="G1349" s="67">
        <f xml:space="preserve"> [1]!s_wq_close($A1349,G$1,2)</f>
        <v>103.09587701</v>
      </c>
      <c r="H1349" s="67">
        <f xml:space="preserve"> [1]!s_wq_close($A1349,H$1,2)</f>
        <v>103.20661371999999</v>
      </c>
      <c r="I1349" s="67">
        <f xml:space="preserve"> [1]!s_wq_close($A1349,I$1,2)</f>
        <v>103.64956055999998</v>
      </c>
      <c r="J1349" s="67">
        <f xml:space="preserve"> [1]!s_wq_close($A1349,J$1,2)</f>
        <v>100.77040609999999</v>
      </c>
      <c r="K1349" s="67">
        <f xml:space="preserve"> [1]!s_wq_close($A1349,K$1,2)</f>
        <v>103.64956055999998</v>
      </c>
      <c r="L1349" s="67">
        <f xml:space="preserve"> [1]!s_wq_close($A1349,L$1,2)</f>
        <v>103.87103398000001</v>
      </c>
      <c r="M1349" s="67">
        <f xml:space="preserve"> [1]!s_wq_close($A1349,M$1,2)</f>
        <v>102.20998333</v>
      </c>
      <c r="N1349" s="67">
        <f xml:space="preserve"> [1]!s_wq_close($A1349,N$1,2)</f>
        <v>101.76703648999998</v>
      </c>
      <c r="O1349" s="67">
        <f xml:space="preserve"> [1]!s_wq_close($A1349,O$1,2)</f>
        <v>100.99187951999998</v>
      </c>
      <c r="P1349" s="67">
        <f xml:space="preserve"> [1]!s_wq_close($A1349,P$1,2)</f>
        <v>93.018836399999998</v>
      </c>
      <c r="Q1349" s="67">
        <f xml:space="preserve"> [1]!s_wq_close($A1349,Q$1,2)</f>
        <v>94.015466789999991</v>
      </c>
      <c r="R1349" s="67">
        <f xml:space="preserve"> [1]!s_wq_close($A1349,R$1,2)</f>
        <v>89.918208519999979</v>
      </c>
      <c r="S1349" s="67">
        <f xml:space="preserve"> [1]!s_wq_close($A1349,S$1,2)</f>
        <v>81.280745139999993</v>
      </c>
      <c r="T1349" s="67">
        <f xml:space="preserve"> [1]!s_wq_close($A1349,T$1,2)</f>
        <v>82.609585659999993</v>
      </c>
      <c r="U1349" s="67">
        <f xml:space="preserve"> [1]!s_wq_close($A1349,U$1,2)</f>
        <v>80.837798299999989</v>
      </c>
      <c r="V1349" s="67">
        <f xml:space="preserve"> [1]!s_wq_close($A1349,V$1,2)</f>
        <v>77.515696999999989</v>
      </c>
      <c r="W1349" s="67">
        <f xml:space="preserve"> [1]!s_wq_close($A1349,W$1,2)</f>
        <v>78.401590679999998</v>
      </c>
      <c r="X1349" s="67">
        <f xml:space="preserve"> [1]!s_wq_close($A1349,X$1,2)</f>
        <v>79.176747649999996</v>
      </c>
      <c r="Y1349" s="67">
        <f xml:space="preserve"> [1]!s_wq_close($A1349,Y$1,2)</f>
        <v>79.176747649999996</v>
      </c>
    </row>
    <row r="1350" spans="1:25" x14ac:dyDescent="0.15">
      <c r="A1350" t="s">
        <v>8751</v>
      </c>
      <c r="B1350" s="67">
        <f xml:space="preserve"> [1]!s_dq_close($A1350,B$1,2)</f>
        <v>0</v>
      </c>
      <c r="C1350" s="67">
        <f xml:space="preserve"> [1]!s_wq_close($A1350,C$1,2)</f>
        <v>476.02529805</v>
      </c>
      <c r="D1350" s="67">
        <f xml:space="preserve"> [1]!s_wq_close($A1350,D$1,2)</f>
        <v>494.43284360000001</v>
      </c>
      <c r="E1350" s="67">
        <f xml:space="preserve"> [1]!s_wq_close($A1350,E$1,2)</f>
        <v>477.7735007</v>
      </c>
      <c r="F1350" s="67">
        <f xml:space="preserve"> [1]!s_wq_close($A1350,F$1,2)</f>
        <v>481.78408325000004</v>
      </c>
      <c r="G1350" s="67">
        <f xml:space="preserve"> [1]!s_wq_close($A1350,G$1,2)</f>
        <v>486.82302030000005</v>
      </c>
      <c r="H1350" s="67">
        <f xml:space="preserve"> [1]!s_wq_close($A1350,H$1,2)</f>
        <v>498.85476795</v>
      </c>
      <c r="I1350" s="67">
        <f xml:space="preserve"> [1]!s_wq_close($A1350,I$1,2)</f>
        <v>495.46119809999999</v>
      </c>
      <c r="J1350" s="67">
        <f xml:space="preserve"> [1]!s_wq_close($A1350,J$1,2)</f>
        <v>495.46119809999999</v>
      </c>
      <c r="K1350" s="67">
        <f xml:space="preserve"> [1]!s_wq_close($A1350,K$1,2)</f>
        <v>489.90808379999999</v>
      </c>
      <c r="L1350" s="67">
        <f xml:space="preserve"> [1]!s_wq_close($A1350,L$1,2)</f>
        <v>479.52170335000005</v>
      </c>
      <c r="M1350" s="67">
        <f xml:space="preserve"> [1]!s_wq_close($A1350,M$1,2)</f>
        <v>513.97157909999999</v>
      </c>
      <c r="N1350" s="67">
        <f xml:space="preserve"> [1]!s_wq_close($A1350,N$1,2)</f>
        <v>591.92085020000002</v>
      </c>
      <c r="O1350" s="67">
        <f xml:space="preserve"> [1]!s_wq_close($A1350,O$1,2)</f>
        <v>652.28525935000005</v>
      </c>
      <c r="P1350" s="67">
        <f xml:space="preserve"> [1]!s_wq_close($A1350,P$1,2)</f>
        <v>643.44141064999997</v>
      </c>
      <c r="Q1350" s="67">
        <f xml:space="preserve"> [1]!s_wq_close($A1350,Q$1,2)</f>
        <v>640.66485349999994</v>
      </c>
      <c r="R1350" s="67">
        <f xml:space="preserve"> [1]!s_wq_close($A1350,R$1,2)</f>
        <v>615.98434550000002</v>
      </c>
      <c r="S1350" s="67">
        <f xml:space="preserve"> [1]!s_wq_close($A1350,S$1,2)</f>
        <v>591.58364538000001</v>
      </c>
      <c r="T1350" s="67">
        <f xml:space="preserve"> [1]!s_wq_close($A1350,T$1,2)</f>
        <v>579.66529355</v>
      </c>
      <c r="U1350" s="67">
        <f xml:space="preserve"> [1]!s_wq_close($A1350,U$1,2)</f>
        <v>589.7262399</v>
      </c>
      <c r="V1350" s="67">
        <f xml:space="preserve"> [1]!s_wq_close($A1350,V$1,2)</f>
        <v>601.18024036000008</v>
      </c>
      <c r="W1350" s="67">
        <f xml:space="preserve"> [1]!s_wq_close($A1350,W$1,2)</f>
        <v>606.44288921999998</v>
      </c>
      <c r="X1350" s="67">
        <f xml:space="preserve"> [1]!s_wq_close($A1350,X$1,2)</f>
        <v>542.05283258000009</v>
      </c>
      <c r="Y1350" s="67">
        <f xml:space="preserve"> [1]!s_wq_close($A1350,Y$1,2)</f>
        <v>537.71888646000002</v>
      </c>
    </row>
    <row r="1351" spans="1:25" x14ac:dyDescent="0.15">
      <c r="A1351" t="s">
        <v>8752</v>
      </c>
      <c r="B1351" s="67">
        <f xml:space="preserve"> [1]!s_dq_close($A1351,B$1,2)</f>
        <v>0</v>
      </c>
      <c r="C1351" s="67">
        <f xml:space="preserve"> [1]!s_wq_close($A1351,C$1,2)</f>
        <v>87.115449359999985</v>
      </c>
      <c r="D1351" s="67">
        <f xml:space="preserve"> [1]!s_wq_close($A1351,D$1,2)</f>
        <v>95.145361919999985</v>
      </c>
      <c r="E1351" s="67">
        <f xml:space="preserve"> [1]!s_wq_close($A1351,E$1,2)</f>
        <v>98.40182519999999</v>
      </c>
      <c r="F1351" s="67">
        <f xml:space="preserve"> [1]!s_wq_close($A1351,F$1,2)</f>
        <v>100.46492615999999</v>
      </c>
      <c r="G1351" s="67">
        <f xml:space="preserve"> [1]!s_wq_close($A1351,G$1,2)</f>
        <v>102.50780063999999</v>
      </c>
      <c r="H1351" s="67">
        <f xml:space="preserve"> [1]!s_wq_close($A1351,H$1,2)</f>
        <v>96.702800879999998</v>
      </c>
      <c r="I1351" s="67">
        <f xml:space="preserve"> [1]!s_wq_close($A1351,I$1,2)</f>
        <v>99.676093439999988</v>
      </c>
      <c r="J1351" s="67">
        <f xml:space="preserve"> [1]!s_wq_close($A1351,J$1,2)</f>
        <v>100.62673799999999</v>
      </c>
      <c r="K1351" s="67">
        <f xml:space="preserve"> [1]!s_wq_close($A1351,K$1,2)</f>
        <v>103.13482151999999</v>
      </c>
      <c r="L1351" s="67">
        <f xml:space="preserve"> [1]!s_wq_close($A1351,L$1,2)</f>
        <v>119.11374071999998</v>
      </c>
      <c r="M1351" s="67">
        <f xml:space="preserve"> [1]!s_wq_close($A1351,M$1,2)</f>
        <v>119.03283479999999</v>
      </c>
      <c r="N1351" s="67">
        <f xml:space="preserve"> [1]!s_wq_close($A1351,N$1,2)</f>
        <v>111.71084903999999</v>
      </c>
      <c r="O1351" s="67">
        <f xml:space="preserve"> [1]!s_wq_close($A1351,O$1,2)</f>
        <v>112.86375839999998</v>
      </c>
      <c r="P1351" s="67">
        <f xml:space="preserve"> [1]!s_wq_close($A1351,P$1,2)</f>
        <v>107.30147639999998</v>
      </c>
      <c r="Q1351" s="67">
        <f xml:space="preserve"> [1]!s_wq_close($A1351,Q$1,2)</f>
        <v>112.62104063999999</v>
      </c>
      <c r="R1351" s="67">
        <f xml:space="preserve"> [1]!s_wq_close($A1351,R$1,2)</f>
        <v>101.96168567999999</v>
      </c>
      <c r="S1351" s="67">
        <f xml:space="preserve"> [1]!s_wq_close($A1351,S$1,2)</f>
        <v>91.70686031999999</v>
      </c>
      <c r="T1351" s="67">
        <f xml:space="preserve"> [1]!s_wq_close($A1351,T$1,2)</f>
        <v>90.017669999999995</v>
      </c>
      <c r="U1351" s="67">
        <f xml:space="preserve"> [1]!s_wq_close($A1351,U$1,2)</f>
        <v>85.881722999999994</v>
      </c>
      <c r="V1351" s="67">
        <f xml:space="preserve"> [1]!s_wq_close($A1351,V$1,2)</f>
        <v>82.759488500000003</v>
      </c>
      <c r="W1351" s="67">
        <f xml:space="preserve"> [1]!s_wq_close($A1351,W$1,2)</f>
        <v>75.541855499999997</v>
      </c>
      <c r="X1351" s="67">
        <f xml:space="preserve"> [1]!s_wq_close($A1351,X$1,2)</f>
        <v>70.959874999999997</v>
      </c>
      <c r="Y1351" s="67">
        <f xml:space="preserve"> [1]!s_wq_close($A1351,Y$1,2)</f>
        <v>67.999834500000006</v>
      </c>
    </row>
    <row r="1352" spans="1:25" x14ac:dyDescent="0.15">
      <c r="A1352" t="s">
        <v>8753</v>
      </c>
      <c r="B1352" s="67">
        <f xml:space="preserve"> [1]!s_dq_close($A1352,B$1,2)</f>
        <v>0</v>
      </c>
      <c r="C1352" s="67">
        <f xml:space="preserve"> [1]!s_wq_close($A1352,C$1,2)</f>
        <v>123.27709279999999</v>
      </c>
      <c r="D1352" s="67">
        <f xml:space="preserve"> [1]!s_wq_close($A1352,D$1,2)</f>
        <v>123.94707700000001</v>
      </c>
      <c r="E1352" s="67">
        <f xml:space="preserve"> [1]!s_wq_close($A1352,E$1,2)</f>
        <v>115.90726660000001</v>
      </c>
      <c r="F1352" s="67">
        <f xml:space="preserve"> [1]!s_wq_close($A1352,F$1,2)</f>
        <v>114.56729820000001</v>
      </c>
      <c r="G1352" s="67">
        <f xml:space="preserve"> [1]!s_wq_close($A1352,G$1,2)</f>
        <v>116.84524448000002</v>
      </c>
      <c r="H1352" s="67">
        <f xml:space="preserve"> [1]!s_wq_close($A1352,H$1,2)</f>
        <v>116.17526028</v>
      </c>
      <c r="I1352" s="67">
        <f xml:space="preserve"> [1]!s_wq_close($A1352,I$1,2)</f>
        <v>118.98919392000002</v>
      </c>
      <c r="J1352" s="67">
        <f xml:space="preserve"> [1]!s_wq_close($A1352,J$1,2)</f>
        <v>115.77326976000002</v>
      </c>
      <c r="K1352" s="67">
        <f xml:space="preserve"> [1]!s_wq_close($A1352,K$1,2)</f>
        <v>121.13314335999999</v>
      </c>
      <c r="L1352" s="67">
        <f xml:space="preserve"> [1]!s_wq_close($A1352,L$1,2)</f>
        <v>118.85519708</v>
      </c>
      <c r="M1352" s="67">
        <f xml:space="preserve"> [1]!s_wq_close($A1352,M$1,2)</f>
        <v>120.19516548000001</v>
      </c>
      <c r="N1352" s="67">
        <f xml:space="preserve"> [1]!s_wq_close($A1352,N$1,2)</f>
        <v>121.26714020000001</v>
      </c>
      <c r="O1352" s="67">
        <f xml:space="preserve"> [1]!s_wq_close($A1352,O$1,2)</f>
        <v>120.86514968</v>
      </c>
      <c r="P1352" s="67">
        <f xml:space="preserve"> [1]!s_wq_close($A1352,P$1,2)</f>
        <v>113.36132664000002</v>
      </c>
      <c r="Q1352" s="67">
        <f xml:space="preserve"> [1]!s_wq_close($A1352,Q$1,2)</f>
        <v>115.10328556</v>
      </c>
      <c r="R1352" s="67">
        <f xml:space="preserve"> [1]!s_wq_close($A1352,R$1,2)</f>
        <v>108.53744039999999</v>
      </c>
      <c r="S1352" s="67">
        <f xml:space="preserve"> [1]!s_wq_close($A1352,S$1,2)</f>
        <v>102.10559208000001</v>
      </c>
      <c r="T1352" s="67">
        <f xml:space="preserve"> [1]!s_wq_close($A1352,T$1,2)</f>
        <v>99.023664760000003</v>
      </c>
      <c r="U1352" s="67">
        <f xml:space="preserve"> [1]!s_wq_close($A1352,U$1,2)</f>
        <v>97.281705840000001</v>
      </c>
      <c r="V1352" s="67">
        <f xml:space="preserve"> [1]!s_wq_close($A1352,V$1,2)</f>
        <v>94.333775360000004</v>
      </c>
      <c r="W1352" s="67">
        <f xml:space="preserve"> [1]!s_wq_close($A1352,W$1,2)</f>
        <v>98.219683720000006</v>
      </c>
      <c r="X1352" s="67">
        <f xml:space="preserve"> [1]!s_wq_close($A1352,X$1,2)</f>
        <v>90.715860679999992</v>
      </c>
      <c r="Y1352" s="67">
        <f xml:space="preserve"> [1]!s_wq_close($A1352,Y$1,2)</f>
        <v>86.293964960000011</v>
      </c>
    </row>
    <row r="1353" spans="1:25" x14ac:dyDescent="0.15">
      <c r="A1353" t="s">
        <v>8754</v>
      </c>
      <c r="B1353" s="67">
        <f xml:space="preserve"> [1]!s_dq_close($A1353,B$1,2)</f>
        <v>0</v>
      </c>
      <c r="C1353" s="67">
        <f xml:space="preserve"> [1]!s_wq_close($A1353,C$1,2)</f>
        <v>129.06516808000001</v>
      </c>
      <c r="D1353" s="67">
        <f xml:space="preserve"> [1]!s_wq_close($A1353,D$1,2)</f>
        <v>129.48061389999998</v>
      </c>
      <c r="E1353" s="67">
        <f xml:space="preserve"> [1]!s_wq_close($A1353,E$1,2)</f>
        <v>123.66437241999999</v>
      </c>
      <c r="F1353" s="67">
        <f xml:space="preserve"> [1]!s_wq_close($A1353,F$1,2)</f>
        <v>119.44067324999999</v>
      </c>
      <c r="G1353" s="67">
        <f xml:space="preserve"> [1]!s_wq_close($A1353,G$1,2)</f>
        <v>121.37942041000001</v>
      </c>
      <c r="H1353" s="67">
        <f xml:space="preserve"> [1]!s_wq_close($A1353,H$1,2)</f>
        <v>120.06384197999999</v>
      </c>
      <c r="I1353" s="67">
        <f xml:space="preserve"> [1]!s_wq_close($A1353,I$1,2)</f>
        <v>122.14107108</v>
      </c>
      <c r="J1353" s="67">
        <f xml:space="preserve"> [1]!s_wq_close($A1353,J$1,2)</f>
        <v>117.709649</v>
      </c>
      <c r="K1353" s="67">
        <f xml:space="preserve"> [1]!s_wq_close($A1353,K$1,2)</f>
        <v>124.07981824000001</v>
      </c>
      <c r="L1353" s="67">
        <f xml:space="preserve"> [1]!s_wq_close($A1353,L$1,2)</f>
        <v>122.55651689999999</v>
      </c>
      <c r="M1353" s="67">
        <f xml:space="preserve"> [1]!s_wq_close($A1353,M$1,2)</f>
        <v>123.73361339</v>
      </c>
      <c r="N1353" s="67">
        <f xml:space="preserve"> [1]!s_wq_close($A1353,N$1,2)</f>
        <v>123.94133629999999</v>
      </c>
      <c r="O1353" s="67">
        <f xml:space="preserve"> [1]!s_wq_close($A1353,O$1,2)</f>
        <v>121.37942041000001</v>
      </c>
      <c r="P1353" s="67">
        <f xml:space="preserve"> [1]!s_wq_close($A1353,P$1,2)</f>
        <v>115.35545601999999</v>
      </c>
      <c r="Q1353" s="67">
        <f xml:space="preserve"> [1]!s_wq_close($A1353,Q$1,2)</f>
        <v>153.57647145999999</v>
      </c>
      <c r="R1353" s="67">
        <f xml:space="preserve"> [1]!s_wq_close($A1353,R$1,2)</f>
        <v>162.02386979999997</v>
      </c>
      <c r="S1353" s="67">
        <f xml:space="preserve"> [1]!s_wq_close($A1353,S$1,2)</f>
        <v>155.7921825</v>
      </c>
      <c r="T1353" s="67">
        <f xml:space="preserve"> [1]!s_wq_close($A1353,T$1,2)</f>
        <v>183.35008855999999</v>
      </c>
      <c r="U1353" s="67">
        <f xml:space="preserve"> [1]!s_wq_close($A1353,U$1,2)</f>
        <v>177.2568832</v>
      </c>
      <c r="V1353" s="67">
        <f xml:space="preserve"> [1]!s_wq_close($A1353,V$1,2)</f>
        <v>171.0251959</v>
      </c>
      <c r="W1353" s="67">
        <f xml:space="preserve"> [1]!s_wq_close($A1353,W$1,2)</f>
        <v>172.75622014999999</v>
      </c>
      <c r="X1353" s="67">
        <f xml:space="preserve"> [1]!s_wq_close($A1353,X$1,2)</f>
        <v>164.7935086</v>
      </c>
      <c r="Y1353" s="67">
        <f xml:space="preserve"> [1]!s_wq_close($A1353,Y$1,2)</f>
        <v>147.32756749999999</v>
      </c>
    </row>
    <row r="1354" spans="1:25" x14ac:dyDescent="0.15">
      <c r="A1354" t="s">
        <v>8755</v>
      </c>
      <c r="B1354" s="67">
        <f xml:space="preserve"> [1]!s_dq_close($A1354,B$1,2)</f>
        <v>0</v>
      </c>
      <c r="C1354" s="67">
        <f xml:space="preserve"> [1]!s_wq_close($A1354,C$1,2)</f>
        <v>126.34527682000001</v>
      </c>
      <c r="D1354" s="67">
        <f xml:space="preserve"> [1]!s_wq_close($A1354,D$1,2)</f>
        <v>126.34527682000001</v>
      </c>
      <c r="E1354" s="67">
        <f xml:space="preserve"> [1]!s_wq_close($A1354,E$1,2)</f>
        <v>126.34527682000001</v>
      </c>
      <c r="F1354" s="67">
        <f xml:space="preserve"> [1]!s_wq_close($A1354,F$1,2)</f>
        <v>126.34527682000001</v>
      </c>
      <c r="G1354" s="67">
        <f xml:space="preserve"> [1]!s_wq_close($A1354,G$1,2)</f>
        <v>126.34527682000001</v>
      </c>
      <c r="H1354" s="67">
        <f xml:space="preserve"> [1]!s_wq_close($A1354,H$1,2)</f>
        <v>126.34527682000001</v>
      </c>
      <c r="I1354" s="67">
        <f xml:space="preserve"> [1]!s_wq_close($A1354,I$1,2)</f>
        <v>126.34527682000001</v>
      </c>
      <c r="J1354" s="67">
        <f xml:space="preserve"> [1]!s_wq_close($A1354,J$1,2)</f>
        <v>126.34527682000001</v>
      </c>
      <c r="K1354" s="67">
        <f xml:space="preserve"> [1]!s_wq_close($A1354,K$1,2)</f>
        <v>126.34527682000001</v>
      </c>
      <c r="L1354" s="67">
        <f xml:space="preserve"> [1]!s_wq_close($A1354,L$1,2)</f>
        <v>97.69818260000001</v>
      </c>
      <c r="M1354" s="67">
        <f xml:space="preserve"> [1]!s_wq_close($A1354,M$1,2)</f>
        <v>99.105698790000019</v>
      </c>
      <c r="N1354" s="67">
        <f xml:space="preserve"> [1]!s_wq_close($A1354,N$1,2)</f>
        <v>105.97768960000002</v>
      </c>
      <c r="O1354" s="67">
        <f xml:space="preserve"> [1]!s_wq_close($A1354,O$1,2)</f>
        <v>98.691723440000004</v>
      </c>
      <c r="P1354" s="67">
        <f xml:space="preserve"> [1]!s_wq_close($A1354,P$1,2)</f>
        <v>89.584265740000006</v>
      </c>
      <c r="Q1354" s="67">
        <f xml:space="preserve"> [1]!s_wq_close($A1354,Q$1,2)</f>
        <v>89.418675600000014</v>
      </c>
      <c r="R1354" s="67">
        <f xml:space="preserve"> [1]!s_wq_close($A1354,R$1,2)</f>
        <v>79.317677060000008</v>
      </c>
      <c r="S1354" s="67">
        <f xml:space="preserve"> [1]!s_wq_close($A1354,S$1,2)</f>
        <v>70.541399640000009</v>
      </c>
      <c r="T1354" s="67">
        <f xml:space="preserve"> [1]!s_wq_close($A1354,T$1,2)</f>
        <v>71.700530620000009</v>
      </c>
      <c r="U1354" s="67">
        <f xml:space="preserve"> [1]!s_wq_close($A1354,U$1,2)</f>
        <v>68.554317960000006</v>
      </c>
      <c r="V1354" s="67">
        <f xml:space="preserve"> [1]!s_wq_close($A1354,V$1,2)</f>
        <v>68.719908100000012</v>
      </c>
      <c r="W1354" s="67">
        <f xml:space="preserve"> [1]!s_wq_close($A1354,W$1,2)</f>
        <v>72.031710899999993</v>
      </c>
      <c r="X1354" s="67">
        <f xml:space="preserve"> [1]!s_wq_close($A1354,X$1,2)</f>
        <v>63.669408830000009</v>
      </c>
      <c r="Y1354" s="67">
        <f xml:space="preserve"> [1]!s_wq_close($A1354,Y$1,2)</f>
        <v>60.440401100000003</v>
      </c>
    </row>
    <row r="1355" spans="1:25" x14ac:dyDescent="0.15">
      <c r="A1355" t="s">
        <v>8756</v>
      </c>
      <c r="B1355" s="67">
        <f xml:space="preserve"> [1]!s_dq_close($A1355,B$1,2)</f>
        <v>0</v>
      </c>
      <c r="C1355" s="67">
        <f xml:space="preserve"> [1]!s_wq_close($A1355,C$1,2)</f>
        <v>83.545198749999997</v>
      </c>
      <c r="D1355" s="67">
        <f xml:space="preserve"> [1]!s_wq_close($A1355,D$1,2)</f>
        <v>84.52203492000001</v>
      </c>
      <c r="E1355" s="67">
        <f xml:space="preserve"> [1]!s_wq_close($A1355,E$1,2)</f>
        <v>78.712430330000004</v>
      </c>
      <c r="F1355" s="67">
        <f xml:space="preserve"> [1]!s_wq_close($A1355,F$1,2)</f>
        <v>77.889831450000003</v>
      </c>
      <c r="G1355" s="67">
        <f xml:space="preserve"> [1]!s_wq_close($A1355,G$1,2)</f>
        <v>77.221469859999999</v>
      </c>
      <c r="H1355" s="67">
        <f xml:space="preserve"> [1]!s_wq_close($A1355,H$1,2)</f>
        <v>77.118645000000001</v>
      </c>
      <c r="I1355" s="67">
        <f xml:space="preserve"> [1]!s_wq_close($A1355,I$1,2)</f>
        <v>81.077402110000008</v>
      </c>
      <c r="J1355" s="67">
        <f xml:space="preserve"> [1]!s_wq_close($A1355,J$1,2)</f>
        <v>77.992656310000001</v>
      </c>
      <c r="K1355" s="67">
        <f xml:space="preserve"> [1]!s_wq_close($A1355,K$1,2)</f>
        <v>81.437289120000003</v>
      </c>
      <c r="L1355" s="67">
        <f xml:space="preserve"> [1]!s_wq_close($A1355,L$1,2)</f>
        <v>79.22655463000001</v>
      </c>
      <c r="M1355" s="67">
        <f xml:space="preserve"> [1]!s_wq_close($A1355,M$1,2)</f>
        <v>82.157063140000005</v>
      </c>
      <c r="N1355" s="67">
        <f xml:space="preserve"> [1]!s_wq_close($A1355,N$1,2)</f>
        <v>81.59152641</v>
      </c>
      <c r="O1355" s="67">
        <f xml:space="preserve"> [1]!s_wq_close($A1355,O$1,2)</f>
        <v>78.146893599999999</v>
      </c>
      <c r="P1355" s="67">
        <f xml:space="preserve"> [1]!s_wq_close($A1355,P$1,2)</f>
        <v>73.828249479999997</v>
      </c>
      <c r="Q1355" s="67">
        <f xml:space="preserve"> [1]!s_wq_close($A1355,Q$1,2)</f>
        <v>75.524859669999998</v>
      </c>
      <c r="R1355" s="67">
        <f xml:space="preserve"> [1]!s_wq_close($A1355,R$1,2)</f>
        <v>74.548023499999999</v>
      </c>
      <c r="S1355" s="67">
        <f xml:space="preserve"> [1]!s_wq_close($A1355,S$1,2)</f>
        <v>68.635594049999995</v>
      </c>
      <c r="T1355" s="67">
        <f xml:space="preserve"> [1]!s_wq_close($A1355,T$1,2)</f>
        <v>67.915820030000006</v>
      </c>
      <c r="U1355" s="67">
        <f xml:space="preserve"> [1]!s_wq_close($A1355,U$1,2)</f>
        <v>66.990396290000007</v>
      </c>
      <c r="V1355" s="67">
        <f xml:space="preserve"> [1]!s_wq_close($A1355,V$1,2)</f>
        <v>64.676024400000003</v>
      </c>
      <c r="W1355" s="67">
        <f xml:space="preserve"> [1]!s_wq_close($A1355,W$1,2)</f>
        <v>70.803768750000003</v>
      </c>
      <c r="X1355" s="67">
        <f xml:space="preserve"> [1]!s_wq_close($A1355,X$1,2)</f>
        <v>69.876883050000004</v>
      </c>
      <c r="Y1355" s="67">
        <f xml:space="preserve"> [1]!s_wq_close($A1355,Y$1,2)</f>
        <v>69.413440200000011</v>
      </c>
    </row>
    <row r="1356" spans="1:25" x14ac:dyDescent="0.15">
      <c r="A1356" t="s">
        <v>8757</v>
      </c>
      <c r="B1356" s="67">
        <f xml:space="preserve"> [1]!s_dq_close($A1356,B$1,2)</f>
        <v>0</v>
      </c>
      <c r="C1356" s="67">
        <f xml:space="preserve"> [1]!s_wq_close($A1356,C$1,2)</f>
        <v>179.09118959</v>
      </c>
      <c r="D1356" s="67">
        <f xml:space="preserve"> [1]!s_wq_close($A1356,D$1,2)</f>
        <v>178.67646665000001</v>
      </c>
      <c r="E1356" s="67">
        <f xml:space="preserve"> [1]!s_wq_close($A1356,E$1,2)</f>
        <v>163.60819983000002</v>
      </c>
      <c r="F1356" s="67">
        <f xml:space="preserve"> [1]!s_wq_close($A1356,F$1,2)</f>
        <v>159.6683319</v>
      </c>
      <c r="G1356" s="67">
        <f xml:space="preserve"> [1]!s_wq_close($A1356,G$1,2)</f>
        <v>160.01393434999997</v>
      </c>
      <c r="H1356" s="67">
        <f xml:space="preserve"> [1]!s_wq_close($A1356,H$1,2)</f>
        <v>157.17999425999997</v>
      </c>
      <c r="I1356" s="67">
        <f xml:space="preserve"> [1]!s_wq_close($A1356,I$1,2)</f>
        <v>159.11536798</v>
      </c>
      <c r="J1356" s="67">
        <f xml:space="preserve"> [1]!s_wq_close($A1356,J$1,2)</f>
        <v>152.68716240999998</v>
      </c>
      <c r="K1356" s="67">
        <f xml:space="preserve"> [1]!s_wq_close($A1356,K$1,2)</f>
        <v>158.56240406000001</v>
      </c>
      <c r="L1356" s="67">
        <f xml:space="preserve"> [1]!s_wq_close($A1356,L$1,2)</f>
        <v>163.40083835999999</v>
      </c>
      <c r="M1356" s="67">
        <f xml:space="preserve"> [1]!s_wq_close($A1356,M$1,2)</f>
        <v>168.03191118999999</v>
      </c>
      <c r="N1356" s="67">
        <f xml:space="preserve"> [1]!s_wq_close($A1356,N$1,2)</f>
        <v>171.76441765000001</v>
      </c>
      <c r="O1356" s="67">
        <f xml:space="preserve"> [1]!s_wq_close($A1356,O$1,2)</f>
        <v>163.53907934</v>
      </c>
      <c r="P1356" s="67">
        <f xml:space="preserve"> [1]!s_wq_close($A1356,P$1,2)</f>
        <v>164.50676619999999</v>
      </c>
      <c r="Q1356" s="67">
        <f xml:space="preserve"> [1]!s_wq_close($A1356,Q$1,2)</f>
        <v>170.38200784999998</v>
      </c>
      <c r="R1356" s="67">
        <f xml:space="preserve"> [1]!s_wq_close($A1356,R$1,2)</f>
        <v>151.65035506000001</v>
      </c>
      <c r="S1356" s="67">
        <f xml:space="preserve"> [1]!s_wq_close($A1356,S$1,2)</f>
        <v>143.63237821999999</v>
      </c>
      <c r="T1356" s="67">
        <f xml:space="preserve"> [1]!s_wq_close($A1356,T$1,2)</f>
        <v>146.18983634999998</v>
      </c>
      <c r="U1356" s="67">
        <f xml:space="preserve"> [1]!s_wq_close($A1356,U$1,2)</f>
        <v>144.04710115999998</v>
      </c>
      <c r="V1356" s="67">
        <f xml:space="preserve"> [1]!s_wq_close($A1356,V$1,2)</f>
        <v>143.28677576999999</v>
      </c>
      <c r="W1356" s="67">
        <f xml:space="preserve"> [1]!s_wq_close($A1356,W$1,2)</f>
        <v>148.05608957999999</v>
      </c>
      <c r="X1356" s="67">
        <f xml:space="preserve"> [1]!s_wq_close($A1356,X$1,2)</f>
        <v>131.58915299999998</v>
      </c>
      <c r="Y1356" s="67">
        <f xml:space="preserve"> [1]!s_wq_close($A1356,Y$1,2)</f>
        <v>126.04325</v>
      </c>
    </row>
    <row r="1357" spans="1:25" x14ac:dyDescent="0.15">
      <c r="A1357" t="s">
        <v>8758</v>
      </c>
      <c r="B1357" s="67">
        <f xml:space="preserve"> [1]!s_dq_close($A1357,B$1,2)</f>
        <v>0</v>
      </c>
      <c r="C1357" s="67">
        <f xml:space="preserve"> [1]!s_wq_close($A1357,C$1,2)</f>
        <v>88.768348240000009</v>
      </c>
      <c r="D1357" s="67">
        <f xml:space="preserve"> [1]!s_wq_close($A1357,D$1,2)</f>
        <v>91.495867320000002</v>
      </c>
      <c r="E1357" s="67">
        <f xml:space="preserve"> [1]!s_wq_close($A1357,E$1,2)</f>
        <v>87.900501259999999</v>
      </c>
      <c r="F1357" s="67">
        <f xml:space="preserve"> [1]!s_wq_close($A1357,F$1,2)</f>
        <v>85.172982180000005</v>
      </c>
      <c r="G1357" s="67">
        <f xml:space="preserve"> [1]!s_wq_close($A1357,G$1,2)</f>
        <v>86.412763580000004</v>
      </c>
      <c r="H1357" s="67">
        <f xml:space="preserve"> [1]!s_wq_close($A1357,H$1,2)</f>
        <v>85.420938460000002</v>
      </c>
      <c r="I1357" s="67">
        <f xml:space="preserve"> [1]!s_wq_close($A1357,I$1,2)</f>
        <v>86.784698000000006</v>
      </c>
      <c r="J1357" s="67">
        <f xml:space="preserve"> [1]!s_wq_close($A1357,J$1,2)</f>
        <v>85.916851019999996</v>
      </c>
      <c r="K1357" s="67">
        <f xml:space="preserve"> [1]!s_wq_close($A1357,K$1,2)</f>
        <v>88.14845754000001</v>
      </c>
      <c r="L1357" s="67">
        <f xml:space="preserve"> [1]!s_wq_close($A1357,L$1,2)</f>
        <v>87.652544980000002</v>
      </c>
      <c r="M1357" s="67">
        <f xml:space="preserve"> [1]!s_wq_close($A1357,M$1,2)</f>
        <v>88.024479400000004</v>
      </c>
      <c r="N1357" s="67">
        <f xml:space="preserve"> [1]!s_wq_close($A1357,N$1,2)</f>
        <v>87.032654280000003</v>
      </c>
      <c r="O1357" s="67">
        <f xml:space="preserve"> [1]!s_wq_close($A1357,O$1,2)</f>
        <v>88.768348240000009</v>
      </c>
      <c r="P1357" s="67">
        <f xml:space="preserve"> [1]!s_wq_close($A1357,P$1,2)</f>
        <v>83.685244499999996</v>
      </c>
      <c r="Q1357" s="67">
        <f xml:space="preserve"> [1]!s_wq_close($A1357,Q$1,2)</f>
        <v>85.792872880000004</v>
      </c>
      <c r="R1357" s="67">
        <f xml:space="preserve"> [1]!s_wq_close($A1357,R$1,2)</f>
        <v>84.305135199999995</v>
      </c>
      <c r="S1357" s="67">
        <f xml:space="preserve"> [1]!s_wq_close($A1357,S$1,2)</f>
        <v>79.965900300000001</v>
      </c>
      <c r="T1357" s="67">
        <f xml:space="preserve"> [1]!s_wq_close($A1357,T$1,2)</f>
        <v>76.246556100000006</v>
      </c>
      <c r="U1357" s="67">
        <f xml:space="preserve"> [1]!s_wq_close($A1357,U$1,2)</f>
        <v>75.626665399999993</v>
      </c>
      <c r="V1357" s="67">
        <f xml:space="preserve"> [1]!s_wq_close($A1357,V$1,2)</f>
        <v>73.519037019999999</v>
      </c>
      <c r="W1357" s="67">
        <f xml:space="preserve"> [1]!s_wq_close($A1357,W$1,2)</f>
        <v>75.502687260000002</v>
      </c>
      <c r="X1357" s="67">
        <f xml:space="preserve"> [1]!s_wq_close($A1357,X$1,2)</f>
        <v>71.659364920000002</v>
      </c>
      <c r="Y1357" s="67">
        <f xml:space="preserve"> [1]!s_wq_close($A1357,Y$1,2)</f>
        <v>70.295605379999998</v>
      </c>
    </row>
    <row r="1358" spans="1:25" x14ac:dyDescent="0.15">
      <c r="A1358" t="s">
        <v>8759</v>
      </c>
      <c r="B1358" s="67">
        <f xml:space="preserve"> [1]!s_dq_close($A1358,B$1,2)</f>
        <v>0</v>
      </c>
      <c r="C1358" s="67">
        <f xml:space="preserve"> [1]!s_wq_close($A1358,C$1,2)</f>
        <v>25.949004959999996</v>
      </c>
      <c r="D1358" s="67">
        <f xml:space="preserve"> [1]!s_wq_close($A1358,D$1,2)</f>
        <v>24.894167359999997</v>
      </c>
      <c r="E1358" s="67">
        <f xml:space="preserve"> [1]!s_wq_close($A1358,E$1,2)</f>
        <v>24.867796419999998</v>
      </c>
      <c r="F1358" s="67">
        <f xml:space="preserve"> [1]!s_wq_close($A1358,F$1,2)</f>
        <v>24.314006679999999</v>
      </c>
      <c r="G1358" s="67">
        <f xml:space="preserve"> [1]!s_wq_close($A1358,G$1,2)</f>
        <v>24.551345139999999</v>
      </c>
      <c r="H1358" s="67">
        <f xml:space="preserve"> [1]!s_wq_close($A1358,H$1,2)</f>
        <v>24.656828899999997</v>
      </c>
      <c r="I1358" s="67">
        <f xml:space="preserve"> [1]!s_wq_close($A1358,I$1,2)</f>
        <v>25.658924620000001</v>
      </c>
      <c r="J1358" s="67">
        <f xml:space="preserve"> [1]!s_wq_close($A1358,J$1,2)</f>
        <v>24.551345139999999</v>
      </c>
      <c r="K1358" s="67">
        <f xml:space="preserve"> [1]!s_wq_close($A1358,K$1,2)</f>
        <v>23.892071640000001</v>
      </c>
      <c r="L1358" s="67">
        <f xml:space="preserve"> [1]!s_wq_close($A1358,L$1,2)</f>
        <v>23.865700700000001</v>
      </c>
      <c r="M1358" s="67">
        <f xml:space="preserve"> [1]!s_wq_close($A1358,M$1,2)</f>
        <v>24.683199839999997</v>
      </c>
      <c r="N1358" s="67">
        <f xml:space="preserve"> [1]!s_wq_close($A1358,N$1,2)</f>
        <v>24.656828899999997</v>
      </c>
      <c r="O1358" s="67">
        <f xml:space="preserve"> [1]!s_wq_close($A1358,O$1,2)</f>
        <v>24.762312659999999</v>
      </c>
      <c r="P1358" s="67">
        <f xml:space="preserve"> [1]!s_wq_close($A1358,P$1,2)</f>
        <v>23.364652839999998</v>
      </c>
      <c r="Q1358" s="67">
        <f xml:space="preserve"> [1]!s_wq_close($A1358,Q$1,2)</f>
        <v>23.786587879999999</v>
      </c>
      <c r="R1358" s="67">
        <f xml:space="preserve"> [1]!s_wq_close($A1358,R$1,2)</f>
        <v>23.127314379999998</v>
      </c>
      <c r="S1358" s="67">
        <f xml:space="preserve"> [1]!s_wq_close($A1358,S$1,2)</f>
        <v>20.99126824</v>
      </c>
      <c r="T1358" s="67">
        <f xml:space="preserve"> [1]!s_wq_close($A1358,T$1,2)</f>
        <v>20.99126824</v>
      </c>
      <c r="U1358" s="67">
        <f xml:space="preserve"> [1]!s_wq_close($A1358,U$1,2)</f>
        <v>19.778205</v>
      </c>
      <c r="V1358" s="67">
        <f xml:space="preserve"> [1]!s_wq_close($A1358,V$1,2)</f>
        <v>19.198044320000001</v>
      </c>
      <c r="W1358" s="67">
        <f xml:space="preserve"> [1]!s_wq_close($A1358,W$1,2)</f>
        <v>19.804575939999999</v>
      </c>
      <c r="X1358" s="67">
        <f xml:space="preserve"> [1]!s_wq_close($A1358,X$1,2)</f>
        <v>19.725463120000001</v>
      </c>
      <c r="Y1358" s="67">
        <f xml:space="preserve"> [1]!s_wq_close($A1358,Y$1,2)</f>
        <v>19.30352808</v>
      </c>
    </row>
    <row r="1359" spans="1:25" x14ac:dyDescent="0.15">
      <c r="A1359" t="s">
        <v>8760</v>
      </c>
      <c r="B1359" s="67">
        <f xml:space="preserve"> [1]!s_dq_close($A1359,B$1,2)</f>
        <v>0</v>
      </c>
      <c r="C1359" s="67">
        <f xml:space="preserve"> [1]!s_wq_close($A1359,C$1,2)</f>
        <v>77.864816579999996</v>
      </c>
      <c r="D1359" s="67">
        <f xml:space="preserve"> [1]!s_wq_close($A1359,D$1,2)</f>
        <v>78.016304549999987</v>
      </c>
      <c r="E1359" s="67">
        <f xml:space="preserve"> [1]!s_wq_close($A1359,E$1,2)</f>
        <v>70.84587397</v>
      </c>
      <c r="F1359" s="67">
        <f xml:space="preserve"> [1]!s_wq_close($A1359,F$1,2)</f>
        <v>69.078514319999996</v>
      </c>
      <c r="G1359" s="67">
        <f xml:space="preserve"> [1]!s_wq_close($A1359,G$1,2)</f>
        <v>69.179506299999986</v>
      </c>
      <c r="H1359" s="67">
        <f xml:space="preserve"> [1]!s_wq_close($A1359,H$1,2)</f>
        <v>67.91710655</v>
      </c>
      <c r="I1359" s="67">
        <f xml:space="preserve"> [1]!s_wq_close($A1359,I$1,2)</f>
        <v>69.532978229999998</v>
      </c>
      <c r="J1359" s="67">
        <f xml:space="preserve"> [1]!s_wq_close($A1359,J$1,2)</f>
        <v>67.210162690000004</v>
      </c>
      <c r="K1359" s="67">
        <f xml:space="preserve"> [1]!s_wq_close($A1359,K$1,2)</f>
        <v>71.754801790000002</v>
      </c>
      <c r="L1359" s="67">
        <f xml:space="preserve"> [1]!s_wq_close($A1359,L$1,2)</f>
        <v>72.10827372</v>
      </c>
      <c r="M1359" s="67">
        <f xml:space="preserve"> [1]!s_wq_close($A1359,M$1,2)</f>
        <v>77.662832620000003</v>
      </c>
      <c r="N1359" s="67">
        <f xml:space="preserve"> [1]!s_wq_close($A1359,N$1,2)</f>
        <v>77.359856679999993</v>
      </c>
      <c r="O1359" s="67">
        <f xml:space="preserve"> [1]!s_wq_close($A1359,O$1,2)</f>
        <v>77.006384749999995</v>
      </c>
      <c r="P1359" s="67">
        <f xml:space="preserve"> [1]!s_wq_close($A1359,P$1,2)</f>
        <v>71.199345899999997</v>
      </c>
      <c r="Q1359" s="67">
        <f xml:space="preserve"> [1]!s_wq_close($A1359,Q$1,2)</f>
        <v>77.107376729999999</v>
      </c>
      <c r="R1359" s="67">
        <f xml:space="preserve"> [1]!s_wq_close($A1359,R$1,2)</f>
        <v>84.025327359999991</v>
      </c>
      <c r="S1359" s="67">
        <f xml:space="preserve"> [1]!s_wq_close($A1359,S$1,2)</f>
        <v>73.825137379999987</v>
      </c>
      <c r="T1359" s="67">
        <f xml:space="preserve"> [1]!s_wq_close($A1359,T$1,2)</f>
        <v>74.532081239999997</v>
      </c>
      <c r="U1359" s="67">
        <f xml:space="preserve"> [1]!s_wq_close($A1359,U$1,2)</f>
        <v>81.298543899999999</v>
      </c>
      <c r="V1359" s="67">
        <f xml:space="preserve"> [1]!s_wq_close($A1359,V$1,2)</f>
        <v>71.199345899999997</v>
      </c>
      <c r="W1359" s="67">
        <f xml:space="preserve"> [1]!s_wq_close($A1359,W$1,2)</f>
        <v>73.471665450000003</v>
      </c>
      <c r="X1359" s="67">
        <f xml:space="preserve"> [1]!s_wq_close($A1359,X$1,2)</f>
        <v>63.422963439999997</v>
      </c>
      <c r="Y1359" s="67">
        <f xml:space="preserve"> [1]!s_wq_close($A1359,Y$1,2)</f>
        <v>59.231796269999997</v>
      </c>
    </row>
    <row r="1360" spans="1:25" x14ac:dyDescent="0.15">
      <c r="A1360" t="s">
        <v>8761</v>
      </c>
      <c r="B1360" s="67">
        <f xml:space="preserve"> [1]!s_dq_close($A1360,B$1,2)</f>
        <v>0</v>
      </c>
      <c r="C1360" s="67">
        <f xml:space="preserve"> [1]!s_wq_close($A1360,C$1,2)</f>
        <v>57.026041799999994</v>
      </c>
      <c r="D1360" s="67">
        <f xml:space="preserve"> [1]!s_wq_close($A1360,D$1,2)</f>
        <v>56.216204519999998</v>
      </c>
      <c r="E1360" s="67">
        <f xml:space="preserve"> [1]!s_wq_close($A1360,E$1,2)</f>
        <v>56.621123160000003</v>
      </c>
      <c r="F1360" s="67">
        <f xml:space="preserve"> [1]!s_wq_close($A1360,F$1,2)</f>
        <v>53.44926048</v>
      </c>
      <c r="G1360" s="67">
        <f xml:space="preserve"> [1]!s_wq_close($A1360,G$1,2)</f>
        <v>54.529043519999995</v>
      </c>
      <c r="H1360" s="67">
        <f xml:space="preserve"> [1]!s_wq_close($A1360,H$1,2)</f>
        <v>54.191611319999993</v>
      </c>
      <c r="I1360" s="67">
        <f xml:space="preserve"> [1]!s_wq_close($A1360,I$1,2)</f>
        <v>56.621123160000003</v>
      </c>
      <c r="J1360" s="67">
        <f xml:space="preserve"> [1]!s_wq_close($A1360,J$1,2)</f>
        <v>61.682606159999999</v>
      </c>
      <c r="K1360" s="67">
        <f xml:space="preserve"> [1]!s_wq_close($A1360,K$1,2)</f>
        <v>60.53533668</v>
      </c>
      <c r="L1360" s="67">
        <f xml:space="preserve"> [1]!s_wq_close($A1360,L$1,2)</f>
        <v>61.007741759999988</v>
      </c>
      <c r="M1360" s="67">
        <f xml:space="preserve"> [1]!s_wq_close($A1360,M$1,2)</f>
        <v>59.860472279999989</v>
      </c>
      <c r="N1360" s="67">
        <f xml:space="preserve"> [1]!s_wq_close($A1360,N$1,2)</f>
        <v>60.400363799999994</v>
      </c>
      <c r="O1360" s="67">
        <f xml:space="preserve"> [1]!s_wq_close($A1360,O$1,2)</f>
        <v>58.10582483999999</v>
      </c>
      <c r="P1360" s="67">
        <f xml:space="preserve"> [1]!s_wq_close($A1360,P$1,2)</f>
        <v>55.743799439999997</v>
      </c>
      <c r="Q1360" s="67">
        <f xml:space="preserve"> [1]!s_wq_close($A1360,Q$1,2)</f>
        <v>55.743799439999997</v>
      </c>
      <c r="R1360" s="67">
        <f xml:space="preserve"> [1]!s_wq_close($A1360,R$1,2)</f>
        <v>53.854179119999998</v>
      </c>
      <c r="S1360" s="67">
        <f xml:space="preserve"> [1]!s_wq_close($A1360,S$1,2)</f>
        <v>52.436963879999993</v>
      </c>
      <c r="T1360" s="67">
        <f xml:space="preserve"> [1]!s_wq_close($A1360,T$1,2)</f>
        <v>50.81728932</v>
      </c>
      <c r="U1360" s="67">
        <f xml:space="preserve"> [1]!s_wq_close($A1360,U$1,2)</f>
        <v>48.792696120000002</v>
      </c>
      <c r="V1360" s="67">
        <f xml:space="preserve"> [1]!s_wq_close($A1360,V$1,2)</f>
        <v>45.620833439999998</v>
      </c>
      <c r="W1360" s="67">
        <f xml:space="preserve"> [1]!s_wq_close($A1360,W$1,2)</f>
        <v>49.804992719999994</v>
      </c>
      <c r="X1360" s="67">
        <f xml:space="preserve"> [1]!s_wq_close($A1360,X$1,2)</f>
        <v>53.434212099999996</v>
      </c>
      <c r="Y1360" s="67">
        <f xml:space="preserve"> [1]!s_wq_close($A1360,Y$1,2)</f>
        <v>52.345107140000003</v>
      </c>
    </row>
    <row r="1361" spans="1:25" x14ac:dyDescent="0.15">
      <c r="A1361" t="s">
        <v>8762</v>
      </c>
      <c r="B1361" s="67">
        <f xml:space="preserve"> [1]!s_dq_close($A1361,B$1,2)</f>
        <v>0</v>
      </c>
      <c r="C1361" s="67">
        <f xml:space="preserve"> [1]!s_wq_close($A1361,C$1,2)</f>
        <v>60.349519650000005</v>
      </c>
      <c r="D1361" s="67">
        <f xml:space="preserve"> [1]!s_wq_close($A1361,D$1,2)</f>
        <v>59.282113180000003</v>
      </c>
      <c r="E1361" s="67">
        <f xml:space="preserve"> [1]!s_wq_close($A1361,E$1,2)</f>
        <v>55.833569200000007</v>
      </c>
      <c r="F1361" s="67">
        <f xml:space="preserve"> [1]!s_wq_close($A1361,F$1,2)</f>
        <v>52.713457980000001</v>
      </c>
      <c r="G1361" s="67">
        <f xml:space="preserve"> [1]!s_wq_close($A1361,G$1,2)</f>
        <v>54.766162730000005</v>
      </c>
      <c r="H1361" s="67">
        <f xml:space="preserve"> [1]!s_wq_close($A1361,H$1,2)</f>
        <v>54.109297210000001</v>
      </c>
      <c r="I1361" s="67">
        <f xml:space="preserve"> [1]!s_wq_close($A1361,I$1,2)</f>
        <v>55.997785580000006</v>
      </c>
      <c r="J1361" s="67">
        <f xml:space="preserve"> [1]!s_wq_close($A1361,J$1,2)</f>
        <v>57.557841190000005</v>
      </c>
      <c r="K1361" s="67">
        <f xml:space="preserve"> [1]!s_wq_close($A1361,K$1,2)</f>
        <v>60.103195080000006</v>
      </c>
      <c r="L1361" s="67">
        <f xml:space="preserve"> [1]!s_wq_close($A1361,L$1,2)</f>
        <v>60.924276980000002</v>
      </c>
      <c r="M1361" s="67">
        <f xml:space="preserve"> [1]!s_wq_close($A1361,M$1,2)</f>
        <v>63.962280010000008</v>
      </c>
      <c r="N1361" s="67">
        <f xml:space="preserve"> [1]!s_wq_close($A1361,N$1,2)</f>
        <v>69.709853310000014</v>
      </c>
      <c r="O1361" s="67">
        <f xml:space="preserve"> [1]!s_wq_close($A1361,O$1,2)</f>
        <v>73.076289100000011</v>
      </c>
      <c r="P1361" s="67">
        <f xml:space="preserve"> [1]!s_wq_close($A1361,P$1,2)</f>
        <v>73.897371000000007</v>
      </c>
      <c r="Q1361" s="67">
        <f xml:space="preserve"> [1]!s_wq_close($A1361,Q$1,2)</f>
        <v>77.592239550000002</v>
      </c>
      <c r="R1361" s="67">
        <f xml:space="preserve"> [1]!s_wq_close($A1361,R$1,2)</f>
        <v>73.486830049999995</v>
      </c>
      <c r="S1361" s="67">
        <f xml:space="preserve"> [1]!s_wq_close($A1361,S$1,2)</f>
        <v>76.03218394000001</v>
      </c>
      <c r="T1361" s="67">
        <f xml:space="preserve"> [1]!s_wq_close($A1361,T$1,2)</f>
        <v>73.076289100000011</v>
      </c>
      <c r="U1361" s="67">
        <f xml:space="preserve"> [1]!s_wq_close($A1361,U$1,2)</f>
        <v>71.269908920000006</v>
      </c>
      <c r="V1361" s="67">
        <f xml:space="preserve"> [1]!s_wq_close($A1361,V$1,2)</f>
        <v>69.381420550000001</v>
      </c>
      <c r="W1361" s="67">
        <f xml:space="preserve"> [1]!s_wq_close($A1361,W$1,2)</f>
        <v>69.874069689999999</v>
      </c>
      <c r="X1361" s="67">
        <f xml:space="preserve"> [1]!s_wq_close($A1361,X$1,2)</f>
        <v>64.701253720000011</v>
      </c>
      <c r="Y1361" s="67">
        <f xml:space="preserve"> [1]!s_wq_close($A1361,Y$1,2)</f>
        <v>63.55173906000001</v>
      </c>
    </row>
    <row r="1362" spans="1:25" x14ac:dyDescent="0.15">
      <c r="A1362" t="s">
        <v>8763</v>
      </c>
      <c r="B1362" s="67">
        <f xml:space="preserve"> [1]!s_dq_close($A1362,B$1,2)</f>
        <v>0</v>
      </c>
      <c r="C1362" s="67">
        <f xml:space="preserve"> [1]!s_wq_close($A1362,C$1,2)</f>
        <v>52.056300800000002</v>
      </c>
      <c r="D1362" s="67">
        <f xml:space="preserve"> [1]!s_wq_close($A1362,D$1,2)</f>
        <v>52.369085440000006</v>
      </c>
      <c r="E1362" s="67">
        <f xml:space="preserve"> [1]!s_wq_close($A1362,E$1,2)</f>
        <v>50.715795200000002</v>
      </c>
      <c r="F1362" s="67">
        <f xml:space="preserve"> [1]!s_wq_close($A1362,F$1,2)</f>
        <v>50.581744640000004</v>
      </c>
      <c r="G1362" s="67">
        <f xml:space="preserve"> [1]!s_wq_close($A1362,G$1,2)</f>
        <v>55.407564800000003</v>
      </c>
      <c r="H1362" s="67">
        <f xml:space="preserve"> [1]!s_wq_close($A1362,H$1,2)</f>
        <v>54.558577920000005</v>
      </c>
      <c r="I1362" s="67">
        <f xml:space="preserve"> [1]!s_wq_close($A1362,I$1,2)</f>
        <v>53.798958079999998</v>
      </c>
      <c r="J1362" s="67">
        <f xml:space="preserve"> [1]!s_wq_close($A1362,J$1,2)</f>
        <v>52.235034880000001</v>
      </c>
      <c r="K1362" s="67">
        <f xml:space="preserve"> [1]!s_wq_close($A1362,K$1,2)</f>
        <v>54.245793280000008</v>
      </c>
      <c r="L1362" s="67">
        <f xml:space="preserve"> [1]!s_wq_close($A1362,L$1,2)</f>
        <v>54.960729600000008</v>
      </c>
      <c r="M1362" s="67">
        <f xml:space="preserve"> [1]!s_wq_close($A1362,M$1,2)</f>
        <v>55.765032960000006</v>
      </c>
      <c r="N1362" s="67">
        <f xml:space="preserve"> [1]!s_wq_close($A1362,N$1,2)</f>
        <v>55.407564800000003</v>
      </c>
      <c r="O1362" s="67">
        <f xml:space="preserve"> [1]!s_wq_close($A1362,O$1,2)</f>
        <v>57.373639680000004</v>
      </c>
      <c r="P1362" s="67">
        <f xml:space="preserve"> [1]!s_wq_close($A1362,P$1,2)</f>
        <v>55.407564800000003</v>
      </c>
      <c r="Q1362" s="67">
        <f xml:space="preserve"> [1]!s_wq_close($A1362,Q$1,2)</f>
        <v>55.675665920000007</v>
      </c>
      <c r="R1362" s="67">
        <f xml:space="preserve"> [1]!s_wq_close($A1362,R$1,2)</f>
        <v>54.335160320000007</v>
      </c>
      <c r="S1362" s="67">
        <f xml:space="preserve"> [1]!s_wq_close($A1362,S$1,2)</f>
        <v>49.375289600000009</v>
      </c>
      <c r="T1362" s="67">
        <f xml:space="preserve"> [1]!s_wq_close($A1362,T$1,2)</f>
        <v>43.253647360000002</v>
      </c>
      <c r="U1362" s="67">
        <f xml:space="preserve"> [1]!s_wq_close($A1362,U$1,2)</f>
        <v>43.119596800000004</v>
      </c>
      <c r="V1362" s="67">
        <f xml:space="preserve"> [1]!s_wq_close($A1362,V$1,2)</f>
        <v>38.02567552</v>
      </c>
      <c r="W1362" s="67">
        <f xml:space="preserve"> [1]!s_wq_close($A1362,W$1,2)</f>
        <v>45.48782336</v>
      </c>
      <c r="X1362" s="67">
        <f xml:space="preserve"> [1]!s_wq_close($A1362,X$1,2)</f>
        <v>45.26440576000001</v>
      </c>
      <c r="Y1362" s="67">
        <f xml:space="preserve"> [1]!s_wq_close($A1362,Y$1,2)</f>
        <v>39.500231679999999</v>
      </c>
    </row>
    <row r="1363" spans="1:25" x14ac:dyDescent="0.15">
      <c r="A1363" t="s">
        <v>8764</v>
      </c>
      <c r="B1363" s="67">
        <f xml:space="preserve"> [1]!s_dq_close($A1363,B$1,2)</f>
        <v>0</v>
      </c>
      <c r="C1363" s="67">
        <f xml:space="preserve"> [1]!s_wq_close($A1363,C$1,2)</f>
        <v>229.00426779999998</v>
      </c>
      <c r="D1363" s="67">
        <f xml:space="preserve"> [1]!s_wq_close($A1363,D$1,2)</f>
        <v>231.30526761999997</v>
      </c>
      <c r="E1363" s="67">
        <f xml:space="preserve"> [1]!s_wq_close($A1363,E$1,2)</f>
        <v>222.21083976</v>
      </c>
      <c r="F1363" s="67">
        <f xml:space="preserve"> [1]!s_wq_close($A1363,F$1,2)</f>
        <v>212.0206977</v>
      </c>
      <c r="G1363" s="67">
        <f xml:space="preserve"> [1]!s_wq_close($A1363,G$1,2)</f>
        <v>212.56855479999996</v>
      </c>
      <c r="H1363" s="67">
        <f xml:space="preserve"> [1]!s_wq_close($A1363,H$1,2)</f>
        <v>209.82926929999996</v>
      </c>
      <c r="I1363" s="67">
        <f xml:space="preserve"> [1]!s_wq_close($A1363,I$1,2)</f>
        <v>213.55469757999998</v>
      </c>
      <c r="J1363" s="67">
        <f xml:space="preserve"> [1]!s_wq_close($A1363,J$1,2)</f>
        <v>205.33684107999997</v>
      </c>
      <c r="K1363" s="67">
        <f xml:space="preserve"> [1]!s_wq_close($A1363,K$1,2)</f>
        <v>229.77126773999998</v>
      </c>
      <c r="L1363" s="67">
        <f xml:space="preserve"> [1]!s_wq_close($A1363,L$1,2)</f>
        <v>225.93626803999999</v>
      </c>
      <c r="M1363" s="67">
        <f xml:space="preserve"> [1]!s_wq_close($A1363,M$1,2)</f>
        <v>224.62141099999999</v>
      </c>
      <c r="N1363" s="67">
        <f xml:space="preserve"> [1]!s_wq_close($A1363,N$1,2)</f>
        <v>219.25241142000002</v>
      </c>
      <c r="O1363" s="67">
        <f xml:space="preserve"> [1]!s_wq_close($A1363,O$1,2)</f>
        <v>218.15669721999998</v>
      </c>
      <c r="P1363" s="67">
        <f xml:space="preserve"> [1]!s_wq_close($A1363,P$1,2)</f>
        <v>203.58369835999997</v>
      </c>
      <c r="Q1363" s="67">
        <f xml:space="preserve"> [1]!s_wq_close($A1363,Q$1,2)</f>
        <v>205.77512676000001</v>
      </c>
      <c r="R1363" s="67">
        <f xml:space="preserve"> [1]!s_wq_close($A1363,R$1,2)</f>
        <v>204.24112688</v>
      </c>
      <c r="S1363" s="67">
        <f xml:space="preserve"> [1]!s_wq_close($A1363,S$1,2)</f>
        <v>190.54469938</v>
      </c>
      <c r="T1363" s="67">
        <f xml:space="preserve"> [1]!s_wq_close($A1363,T$1,2)</f>
        <v>215.08869745999996</v>
      </c>
      <c r="U1363" s="67">
        <f xml:space="preserve"> [1]!s_wq_close($A1363,U$1,2)</f>
        <v>213.99298325999999</v>
      </c>
      <c r="V1363" s="67">
        <f xml:space="preserve"> [1]!s_wq_close($A1363,V$1,2)</f>
        <v>186.81927110000001</v>
      </c>
      <c r="W1363" s="67">
        <f xml:space="preserve"> [1]!s_wq_close($A1363,W$1,2)</f>
        <v>192.73959575999996</v>
      </c>
      <c r="X1363" s="67">
        <f xml:space="preserve"> [1]!s_wq_close($A1363,X$1,2)</f>
        <v>193.61668151999999</v>
      </c>
      <c r="Y1363" s="67">
        <f xml:space="preserve"> [1]!s_wq_close($A1363,Y$1,2)</f>
        <v>188.46380267999999</v>
      </c>
    </row>
    <row r="1364" spans="1:25" x14ac:dyDescent="0.15">
      <c r="A1364" t="s">
        <v>8765</v>
      </c>
      <c r="B1364" s="67">
        <f xml:space="preserve"> [1]!s_dq_close($A1364,B$1,2)</f>
        <v>0</v>
      </c>
      <c r="C1364" s="67">
        <f xml:space="preserve"> [1]!s_wq_close($A1364,C$1,2)</f>
        <v>66.545993760000002</v>
      </c>
      <c r="D1364" s="67">
        <f xml:space="preserve"> [1]!s_wq_close($A1364,D$1,2)</f>
        <v>70.035833949999997</v>
      </c>
      <c r="E1364" s="67">
        <f xml:space="preserve"> [1]!s_wq_close($A1364,E$1,2)</f>
        <v>66.785023910000007</v>
      </c>
      <c r="F1364" s="67">
        <f xml:space="preserve"> [1]!s_wq_close($A1364,F$1,2)</f>
        <v>62.6258993</v>
      </c>
      <c r="G1364" s="67">
        <f xml:space="preserve"> [1]!s_wq_close($A1364,G$1,2)</f>
        <v>63.582019900000006</v>
      </c>
      <c r="H1364" s="67">
        <f xml:space="preserve"> [1]!s_wq_close($A1364,H$1,2)</f>
        <v>62.960541509999999</v>
      </c>
      <c r="I1364" s="67">
        <f xml:space="preserve"> [1]!s_wq_close($A1364,I$1,2)</f>
        <v>63.390795779999998</v>
      </c>
      <c r="J1364" s="67">
        <f xml:space="preserve"> [1]!s_wq_close($A1364,J$1,2)</f>
        <v>62.864929450000005</v>
      </c>
      <c r="K1364" s="67">
        <f xml:space="preserve"> [1]!s_wq_close($A1364,K$1,2)</f>
        <v>62.6258993</v>
      </c>
      <c r="L1364" s="67">
        <f xml:space="preserve"> [1]!s_wq_close($A1364,L$1,2)</f>
        <v>63.438601810000002</v>
      </c>
      <c r="M1364" s="67">
        <f xml:space="preserve"> [1]!s_wq_close($A1364,M$1,2)</f>
        <v>64.681558589999995</v>
      </c>
      <c r="N1364" s="67">
        <f xml:space="preserve"> [1]!s_wq_close($A1364,N$1,2)</f>
        <v>68.745071140000007</v>
      </c>
      <c r="O1364" s="67">
        <f xml:space="preserve"> [1]!s_wq_close($A1364,O$1,2)</f>
        <v>66.402575670000004</v>
      </c>
      <c r="P1364" s="67">
        <f xml:space="preserve"> [1]!s_wq_close($A1364,P$1,2)</f>
        <v>59.996567650000003</v>
      </c>
      <c r="Q1364" s="67">
        <f xml:space="preserve"> [1]!s_wq_close($A1364,Q$1,2)</f>
        <v>62.195645030000001</v>
      </c>
      <c r="R1364" s="67">
        <f xml:space="preserve"> [1]!s_wq_close($A1364,R$1,2)</f>
        <v>61.000494279999998</v>
      </c>
      <c r="S1364" s="67">
        <f xml:space="preserve"> [1]!s_wq_close($A1364,S$1,2)</f>
        <v>57.128205850000001</v>
      </c>
      <c r="T1364" s="67">
        <f xml:space="preserve"> [1]!s_wq_close($A1364,T$1,2)</f>
        <v>58.466774690000001</v>
      </c>
      <c r="U1364" s="67">
        <f xml:space="preserve"> [1]!s_wq_close($A1364,U$1,2)</f>
        <v>53.877395810000003</v>
      </c>
      <c r="V1364" s="67">
        <f xml:space="preserve"> [1]!s_wq_close($A1364,V$1,2)</f>
        <v>51.343676220000006</v>
      </c>
      <c r="W1364" s="67">
        <f xml:space="preserve"> [1]!s_wq_close($A1364,W$1,2)</f>
        <v>51.582706369999997</v>
      </c>
      <c r="X1364" s="67">
        <f xml:space="preserve"> [1]!s_wq_close($A1364,X$1,2)</f>
        <v>49.957301350000002</v>
      </c>
      <c r="Y1364" s="67">
        <f xml:space="preserve"> [1]!s_wq_close($A1364,Y$1,2)</f>
        <v>48.475314420000004</v>
      </c>
    </row>
    <row r="1365" spans="1:25" x14ac:dyDescent="0.15">
      <c r="A1365" t="s">
        <v>8766</v>
      </c>
      <c r="B1365" s="67">
        <f xml:space="preserve"> [1]!s_dq_close($A1365,B$1,2)</f>
        <v>0</v>
      </c>
      <c r="C1365" s="67">
        <f xml:space="preserve"> [1]!s_wq_close($A1365,C$1,2)</f>
        <v>81.544295700000006</v>
      </c>
      <c r="D1365" s="67">
        <f xml:space="preserve"> [1]!s_wq_close($A1365,D$1,2)</f>
        <v>83.578280400000011</v>
      </c>
      <c r="E1365" s="67">
        <f xml:space="preserve"> [1]!s_wq_close($A1365,E$1,2)</f>
        <v>79.263767399999992</v>
      </c>
      <c r="F1365" s="67">
        <f xml:space="preserve"> [1]!s_wq_close($A1365,F$1,2)</f>
        <v>74.394531299999997</v>
      </c>
      <c r="G1365" s="67">
        <f xml:space="preserve"> [1]!s_wq_close($A1365,G$1,2)</f>
        <v>76.5517878</v>
      </c>
      <c r="H1365" s="67">
        <f xml:space="preserve"> [1]!s_wq_close($A1365,H$1,2)</f>
        <v>75.257433900000009</v>
      </c>
      <c r="I1365" s="67">
        <f xml:space="preserve"> [1]!s_wq_close($A1365,I$1,2)</f>
        <v>75.072526199999999</v>
      </c>
      <c r="J1365" s="67">
        <f xml:space="preserve"> [1]!s_wq_close($A1365,J$1,2)</f>
        <v>75.380705700000007</v>
      </c>
      <c r="K1365" s="67">
        <f xml:space="preserve"> [1]!s_wq_close($A1365,K$1,2)</f>
        <v>76.798331400000009</v>
      </c>
      <c r="L1365" s="67">
        <f xml:space="preserve"> [1]!s_wq_close($A1365,L$1,2)</f>
        <v>76.120336499999993</v>
      </c>
      <c r="M1365" s="67">
        <f xml:space="preserve"> [1]!s_wq_close($A1365,M$1,2)</f>
        <v>77.168146800000002</v>
      </c>
      <c r="N1365" s="67">
        <f xml:space="preserve"> [1]!s_wq_close($A1365,N$1,2)</f>
        <v>80.619757199999995</v>
      </c>
      <c r="O1365" s="67">
        <f xml:space="preserve"> [1]!s_wq_close($A1365,O$1,2)</f>
        <v>83.701552200000009</v>
      </c>
      <c r="P1365" s="67">
        <f xml:space="preserve"> [1]!s_wq_close($A1365,P$1,2)</f>
        <v>80.126670000000004</v>
      </c>
      <c r="Q1365" s="67">
        <f xml:space="preserve"> [1]!s_wq_close($A1365,Q$1,2)</f>
        <v>81.852475200000001</v>
      </c>
      <c r="R1365" s="67">
        <f xml:space="preserve"> [1]!s_wq_close($A1365,R$1,2)</f>
        <v>80.743028999999993</v>
      </c>
      <c r="S1365" s="67">
        <f xml:space="preserve"> [1]!s_wq_close($A1365,S$1,2)</f>
        <v>81.359387999999996</v>
      </c>
      <c r="T1365" s="67">
        <f xml:space="preserve"> [1]!s_wq_close($A1365,T$1,2)</f>
        <v>89.680234500000012</v>
      </c>
      <c r="U1365" s="67">
        <f xml:space="preserve"> [1]!s_wq_close($A1365,U$1,2)</f>
        <v>84.626090700000006</v>
      </c>
      <c r="V1365" s="67">
        <f xml:space="preserve"> [1]!s_wq_close($A1365,V$1,2)</f>
        <v>87.153162600000002</v>
      </c>
      <c r="W1365" s="67">
        <f xml:space="preserve"> [1]!s_wq_close($A1365,W$1,2)</f>
        <v>87.153162600000002</v>
      </c>
      <c r="X1365" s="67">
        <f xml:space="preserve"> [1]!s_wq_close($A1365,X$1,2)</f>
        <v>87.153162600000002</v>
      </c>
      <c r="Y1365" s="67">
        <f xml:space="preserve"> [1]!s_wq_close($A1365,Y$1,2)</f>
        <v>87.153162600000002</v>
      </c>
    </row>
    <row r="1366" spans="1:25" x14ac:dyDescent="0.15">
      <c r="A1366" t="s">
        <v>8767</v>
      </c>
      <c r="B1366" s="67">
        <f xml:space="preserve"> [1]!s_dq_close($A1366,B$1,2)</f>
        <v>0</v>
      </c>
      <c r="C1366" s="67">
        <f xml:space="preserve"> [1]!s_wq_close($A1366,C$1,2)</f>
        <v>128.13280180000001</v>
      </c>
      <c r="D1366" s="67">
        <f xml:space="preserve"> [1]!s_wq_close($A1366,D$1,2)</f>
        <v>128.13280180000001</v>
      </c>
      <c r="E1366" s="67">
        <f xml:space="preserve"> [1]!s_wq_close($A1366,E$1,2)</f>
        <v>128.13280180000001</v>
      </c>
      <c r="F1366" s="67">
        <f xml:space="preserve"> [1]!s_wq_close($A1366,F$1,2)</f>
        <v>128.13280180000001</v>
      </c>
      <c r="G1366" s="67">
        <f xml:space="preserve"> [1]!s_wq_close($A1366,G$1,2)</f>
        <v>128.13280180000001</v>
      </c>
      <c r="H1366" s="67">
        <f xml:space="preserve"> [1]!s_wq_close($A1366,H$1,2)</f>
        <v>128.13280180000001</v>
      </c>
      <c r="I1366" s="67">
        <f xml:space="preserve"> [1]!s_wq_close($A1366,I$1,2)</f>
        <v>128.13280180000001</v>
      </c>
      <c r="J1366" s="67">
        <f xml:space="preserve"> [1]!s_wq_close($A1366,J$1,2)</f>
        <v>128.13280180000001</v>
      </c>
      <c r="K1366" s="67">
        <f xml:space="preserve"> [1]!s_wq_close($A1366,K$1,2)</f>
        <v>128.13280180000001</v>
      </c>
      <c r="L1366" s="67">
        <f xml:space="preserve"> [1]!s_wq_close($A1366,L$1,2)</f>
        <v>128.13280180000001</v>
      </c>
      <c r="M1366" s="67">
        <f xml:space="preserve"> [1]!s_wq_close($A1366,M$1,2)</f>
        <v>128.13280180000001</v>
      </c>
      <c r="N1366" s="67">
        <f xml:space="preserve"> [1]!s_wq_close($A1366,N$1,2)</f>
        <v>128.13280180000001</v>
      </c>
      <c r="O1366" s="67">
        <f xml:space="preserve"> [1]!s_wq_close($A1366,O$1,2)</f>
        <v>128.13280180000001</v>
      </c>
      <c r="P1366" s="67">
        <f xml:space="preserve"> [1]!s_wq_close($A1366,P$1,2)</f>
        <v>128.13280180000001</v>
      </c>
      <c r="Q1366" s="67">
        <f xml:space="preserve"> [1]!s_wq_close($A1366,Q$1,2)</f>
        <v>128.13280180000001</v>
      </c>
      <c r="R1366" s="67">
        <f xml:space="preserve"> [1]!s_wq_close($A1366,R$1,2)</f>
        <v>128.13280180000001</v>
      </c>
      <c r="S1366" s="67">
        <f xml:space="preserve"> [1]!s_wq_close($A1366,S$1,2)</f>
        <v>128.13280180000001</v>
      </c>
      <c r="T1366" s="67">
        <f xml:space="preserve"> [1]!s_wq_close($A1366,T$1,2)</f>
        <v>128.13280180000001</v>
      </c>
      <c r="U1366" s="67">
        <f xml:space="preserve"> [1]!s_wq_close($A1366,U$1,2)</f>
        <v>128.13280180000001</v>
      </c>
      <c r="V1366" s="67">
        <f xml:space="preserve"> [1]!s_wq_close($A1366,V$1,2)</f>
        <v>128.13280180000001</v>
      </c>
      <c r="W1366" s="67">
        <f xml:space="preserve"> [1]!s_wq_close($A1366,W$1,2)</f>
        <v>128.13280180000001</v>
      </c>
      <c r="X1366" s="67">
        <f xml:space="preserve"> [1]!s_wq_close($A1366,X$1,2)</f>
        <v>128.132802</v>
      </c>
      <c r="Y1366" s="67">
        <f xml:space="preserve"> [1]!s_wq_close($A1366,Y$1,2)</f>
        <v>128.132802</v>
      </c>
    </row>
    <row r="1367" spans="1:25" x14ac:dyDescent="0.15">
      <c r="A1367" t="s">
        <v>8768</v>
      </c>
      <c r="B1367" s="67">
        <f xml:space="preserve"> [1]!s_dq_close($A1367,B$1,2)</f>
        <v>0</v>
      </c>
      <c r="C1367" s="67">
        <f xml:space="preserve"> [1]!s_wq_close($A1367,C$1,2)</f>
        <v>69.757128489999999</v>
      </c>
      <c r="D1367" s="67">
        <f xml:space="preserve"> [1]!s_wq_close($A1367,D$1,2)</f>
        <v>67.294220640000006</v>
      </c>
      <c r="E1367" s="67">
        <f xml:space="preserve"> [1]!s_wq_close($A1367,E$1,2)</f>
        <v>63.580913420000009</v>
      </c>
      <c r="F1367" s="67">
        <f xml:space="preserve"> [1]!s_wq_close($A1367,F$1,2)</f>
        <v>57.518371020000004</v>
      </c>
      <c r="G1367" s="67">
        <f xml:space="preserve"> [1]!s_wq_close($A1367,G$1,2)</f>
        <v>58.920333950000007</v>
      </c>
      <c r="H1367" s="67">
        <f xml:space="preserve"> [1]!s_wq_close($A1367,H$1,2)</f>
        <v>59.071897509999999</v>
      </c>
      <c r="I1367" s="67">
        <f xml:space="preserve"> [1]!s_wq_close($A1367,I$1,2)</f>
        <v>61.72425981</v>
      </c>
      <c r="J1367" s="67">
        <f xml:space="preserve"> [1]!s_wq_close($A1367,J$1,2)</f>
        <v>60.246515100000003</v>
      </c>
      <c r="K1367" s="67">
        <f xml:space="preserve"> [1]!s_wq_close($A1367,K$1,2)</f>
        <v>60.511751330000003</v>
      </c>
      <c r="L1367" s="67">
        <f xml:space="preserve"> [1]!s_wq_close($A1367,L$1,2)</f>
        <v>59.299242850000006</v>
      </c>
      <c r="M1367" s="67">
        <f xml:space="preserve"> [1]!s_wq_close($A1367,M$1,2)</f>
        <v>59.337133740000006</v>
      </c>
      <c r="N1367" s="67">
        <f xml:space="preserve"> [1]!s_wq_close($A1367,N$1,2)</f>
        <v>60.208624210000004</v>
      </c>
      <c r="O1367" s="67">
        <f xml:space="preserve"> [1]!s_wq_close($A1367,O$1,2)</f>
        <v>66.119603049999995</v>
      </c>
      <c r="P1367" s="67">
        <f xml:space="preserve"> [1]!s_wq_close($A1367,P$1,2)</f>
        <v>63.088331849999996</v>
      </c>
      <c r="Q1367" s="67">
        <f xml:space="preserve"> [1]!s_wq_close($A1367,Q$1,2)</f>
        <v>65.210221690000012</v>
      </c>
      <c r="R1367" s="67">
        <f xml:space="preserve"> [1]!s_wq_close($A1367,R$1,2)</f>
        <v>60.511751330000003</v>
      </c>
      <c r="S1367" s="67">
        <f xml:space="preserve"> [1]!s_wq_close($A1367,S$1,2)</f>
        <v>56.646880549999999</v>
      </c>
      <c r="T1367" s="67">
        <f xml:space="preserve"> [1]!s_wq_close($A1367,T$1,2)</f>
        <v>56.646880549999999</v>
      </c>
      <c r="U1367" s="67">
        <f xml:space="preserve"> [1]!s_wq_close($A1367,U$1,2)</f>
        <v>56.646880549999999</v>
      </c>
      <c r="V1367" s="67">
        <f xml:space="preserve"> [1]!s_wq_close($A1367,V$1,2)</f>
        <v>56.646880549999999</v>
      </c>
      <c r="W1367" s="67">
        <f xml:space="preserve"> [1]!s_wq_close($A1367,W$1,2)</f>
        <v>56.646880549999999</v>
      </c>
      <c r="X1367" s="67">
        <f xml:space="preserve"> [1]!s_wq_close($A1367,X$1,2)</f>
        <v>56.646880549999999</v>
      </c>
      <c r="Y1367" s="67">
        <f xml:space="preserve"> [1]!s_wq_close($A1367,Y$1,2)</f>
        <v>56.646880549999999</v>
      </c>
    </row>
    <row r="1368" spans="1:25" x14ac:dyDescent="0.15">
      <c r="A1368" t="s">
        <v>8769</v>
      </c>
      <c r="B1368" s="67">
        <f xml:space="preserve"> [1]!s_dq_close($A1368,B$1,2)</f>
        <v>0</v>
      </c>
      <c r="C1368" s="67">
        <f xml:space="preserve"> [1]!s_wq_close($A1368,C$1,2)</f>
        <v>84.477382800000001</v>
      </c>
      <c r="D1368" s="67">
        <f xml:space="preserve"> [1]!s_wq_close($A1368,D$1,2)</f>
        <v>88.482775950000004</v>
      </c>
      <c r="E1368" s="67">
        <f xml:space="preserve"> [1]!s_wq_close($A1368,E$1,2)</f>
        <v>84.987160110000005</v>
      </c>
      <c r="F1368" s="67">
        <f xml:space="preserve"> [1]!s_wq_close($A1368,F$1,2)</f>
        <v>81.637194930000007</v>
      </c>
      <c r="G1368" s="67">
        <f xml:space="preserve"> [1]!s_wq_close($A1368,G$1,2)</f>
        <v>81.200242950000003</v>
      </c>
      <c r="H1368" s="67">
        <f xml:space="preserve"> [1]!s_wq_close($A1368,H$1,2)</f>
        <v>79.743736349999992</v>
      </c>
      <c r="I1368" s="67">
        <f xml:space="preserve"> [1]!s_wq_close($A1368,I$1,2)</f>
        <v>77.049199139999999</v>
      </c>
      <c r="J1368" s="67">
        <f xml:space="preserve"> [1]!s_wq_close($A1368,J$1,2)</f>
        <v>77.704627110000004</v>
      </c>
      <c r="K1368" s="67">
        <f xml:space="preserve"> [1]!s_wq_close($A1368,K$1,2)</f>
        <v>76.393771169999994</v>
      </c>
      <c r="L1368" s="67">
        <f xml:space="preserve"> [1]!s_wq_close($A1368,L$1,2)</f>
        <v>73.990535280000003</v>
      </c>
      <c r="M1368" s="67">
        <f xml:space="preserve"> [1]!s_wq_close($A1368,M$1,2)</f>
        <v>76.320945840000007</v>
      </c>
      <c r="N1368" s="67">
        <f xml:space="preserve"> [1]!s_wq_close($A1368,N$1,2)</f>
        <v>78.287229749999995</v>
      </c>
      <c r="O1368" s="67">
        <f xml:space="preserve"> [1]!s_wq_close($A1368,O$1,2)</f>
        <v>77.558976450000003</v>
      </c>
      <c r="P1368" s="67">
        <f xml:space="preserve"> [1]!s_wq_close($A1368,P$1,2)</f>
        <v>74.500312590000007</v>
      </c>
      <c r="Q1368" s="67">
        <f xml:space="preserve"> [1]!s_wq_close($A1368,Q$1,2)</f>
        <v>75.155740559999998</v>
      </c>
      <c r="R1368" s="67">
        <f xml:space="preserve"> [1]!s_wq_close($A1368,R$1,2)</f>
        <v>66.780827610000003</v>
      </c>
      <c r="S1368" s="67">
        <f xml:space="preserve"> [1]!s_wq_close($A1368,S$1,2)</f>
        <v>70.05796746</v>
      </c>
      <c r="T1368" s="67">
        <f xml:space="preserve"> [1]!s_wq_close($A1368,T$1,2)</f>
        <v>71.80577538</v>
      </c>
      <c r="U1368" s="67">
        <f xml:space="preserve"> [1]!s_wq_close($A1368,U$1,2)</f>
        <v>67.436255579999994</v>
      </c>
      <c r="V1368" s="67">
        <f xml:space="preserve"> [1]!s_wq_close($A1368,V$1,2)</f>
        <v>68.018858219999998</v>
      </c>
      <c r="W1368" s="67">
        <f xml:space="preserve"> [1]!s_wq_close($A1368,W$1,2)</f>
        <v>69.98514213</v>
      </c>
      <c r="X1368" s="67">
        <f xml:space="preserve"> [1]!s_wq_close($A1368,X$1,2)</f>
        <v>66.780827610000003</v>
      </c>
      <c r="Y1368" s="67">
        <f xml:space="preserve"> [1]!s_wq_close($A1368,Y$1,2)</f>
        <v>68.674286190000004</v>
      </c>
    </row>
    <row r="1369" spans="1:25" x14ac:dyDescent="0.15">
      <c r="A1369" t="s">
        <v>8770</v>
      </c>
      <c r="B1369" s="67">
        <f xml:space="preserve"> [1]!s_dq_close($A1369,B$1,2)</f>
        <v>0</v>
      </c>
      <c r="C1369" s="67">
        <f xml:space="preserve"> [1]!s_wq_close($A1369,C$1,2)</f>
        <v>88.648098340000004</v>
      </c>
      <c r="D1369" s="67">
        <f xml:space="preserve"> [1]!s_wq_close($A1369,D$1,2)</f>
        <v>90.937432300000012</v>
      </c>
      <c r="E1369" s="67">
        <f xml:space="preserve"> [1]!s_wq_close($A1369,E$1,2)</f>
        <v>90.301506199999992</v>
      </c>
      <c r="F1369" s="67">
        <f xml:space="preserve"> [1]!s_wq_close($A1369,F$1,2)</f>
        <v>88.838876170000006</v>
      </c>
      <c r="G1369" s="67">
        <f xml:space="preserve"> [1]!s_wq_close($A1369,G$1,2)</f>
        <v>90.937432300000012</v>
      </c>
      <c r="H1369" s="67">
        <f xml:space="preserve"> [1]!s_wq_close($A1369,H$1,2)</f>
        <v>90.810247079999996</v>
      </c>
      <c r="I1369" s="67">
        <f xml:space="preserve"> [1]!s_wq_close($A1369,I$1,2)</f>
        <v>92.209284499999995</v>
      </c>
      <c r="J1369" s="67">
        <f xml:space="preserve"> [1]!s_wq_close($A1369,J$1,2)</f>
        <v>90.746654469999996</v>
      </c>
      <c r="K1369" s="67">
        <f xml:space="preserve"> [1]!s_wq_close($A1369,K$1,2)</f>
        <v>90.110728370000004</v>
      </c>
      <c r="L1369" s="67">
        <f xml:space="preserve"> [1]!s_wq_close($A1369,L$1,2)</f>
        <v>88.584505730000004</v>
      </c>
      <c r="M1369" s="67">
        <f xml:space="preserve"> [1]!s_wq_close($A1369,M$1,2)</f>
        <v>88.775283560000005</v>
      </c>
      <c r="N1369" s="67">
        <f xml:space="preserve"> [1]!s_wq_close($A1369,N$1,2)</f>
        <v>90.937432300000012</v>
      </c>
      <c r="O1369" s="67">
        <f xml:space="preserve"> [1]!s_wq_close($A1369,O$1,2)</f>
        <v>94.18065541</v>
      </c>
      <c r="P1369" s="67">
        <f xml:space="preserve"> [1]!s_wq_close($A1369,P$1,2)</f>
        <v>94.117062799999999</v>
      </c>
      <c r="Q1369" s="67">
        <f xml:space="preserve"> [1]!s_wq_close($A1369,Q$1,2)</f>
        <v>94.244248020000001</v>
      </c>
      <c r="R1369" s="67">
        <f xml:space="preserve"> [1]!s_wq_close($A1369,R$1,2)</f>
        <v>96.406396760000007</v>
      </c>
      <c r="S1369" s="67">
        <f xml:space="preserve"> [1]!s_wq_close($A1369,S$1,2)</f>
        <v>91.509765790000003</v>
      </c>
      <c r="T1369" s="67">
        <f xml:space="preserve"> [1]!s_wq_close($A1369,T$1,2)</f>
        <v>89.029653999999994</v>
      </c>
      <c r="U1369" s="67">
        <f xml:space="preserve"> [1]!s_wq_close($A1369,U$1,2)</f>
        <v>88.075764849999999</v>
      </c>
      <c r="V1369" s="67">
        <f xml:space="preserve"> [1]!s_wq_close($A1369,V$1,2)</f>
        <v>83.878652590000002</v>
      </c>
      <c r="W1369" s="67">
        <f xml:space="preserve"> [1]!s_wq_close($A1369,W$1,2)</f>
        <v>87.75780180000001</v>
      </c>
      <c r="X1369" s="67">
        <f xml:space="preserve"> [1]!s_wq_close($A1369,X$1,2)</f>
        <v>84.260208250000005</v>
      </c>
      <c r="Y1369" s="67">
        <f xml:space="preserve"> [1]!s_wq_close($A1369,Y$1,2)</f>
        <v>81.460019200000005</v>
      </c>
    </row>
    <row r="1370" spans="1:25" x14ac:dyDescent="0.15">
      <c r="A1370" t="s">
        <v>8771</v>
      </c>
      <c r="B1370" s="67">
        <f xml:space="preserve"> [1]!s_dq_close($A1370,B$1,2)</f>
        <v>0</v>
      </c>
      <c r="C1370" s="67">
        <f xml:space="preserve"> [1]!s_wq_close($A1370,C$1,2)</f>
        <v>35.422814880000004</v>
      </c>
      <c r="D1370" s="67">
        <f xml:space="preserve"> [1]!s_wq_close($A1370,D$1,2)</f>
        <v>36.213958439999999</v>
      </c>
      <c r="E1370" s="67">
        <f xml:space="preserve"> [1]!s_wq_close($A1370,E$1,2)</f>
        <v>33.355633320000003</v>
      </c>
      <c r="F1370" s="67">
        <f xml:space="preserve"> [1]!s_wq_close($A1370,F$1,2)</f>
        <v>31.696783920000001</v>
      </c>
      <c r="G1370" s="67">
        <f xml:space="preserve"> [1]!s_wq_close($A1370,G$1,2)</f>
        <v>33.483237119999998</v>
      </c>
      <c r="H1370" s="67">
        <f xml:space="preserve"> [1]!s_wq_close($A1370,H$1,2)</f>
        <v>32.845218119999998</v>
      </c>
      <c r="I1370" s="67">
        <f xml:space="preserve"> [1]!s_wq_close($A1370,I$1,2)</f>
        <v>34.121256119999998</v>
      </c>
      <c r="J1370" s="67">
        <f xml:space="preserve"> [1]!s_wq_close($A1370,J$1,2)</f>
        <v>33.22802952</v>
      </c>
      <c r="K1370" s="67">
        <f xml:space="preserve"> [1]!s_wq_close($A1370,K$1,2)</f>
        <v>34.529588279999999</v>
      </c>
      <c r="L1370" s="67">
        <f xml:space="preserve"> [1]!s_wq_close($A1370,L$1,2)</f>
        <v>34.299901439999999</v>
      </c>
      <c r="M1370" s="67">
        <f xml:space="preserve"> [1]!s_wq_close($A1370,M$1,2)</f>
        <v>34.146776880000004</v>
      </c>
      <c r="N1370" s="67">
        <f xml:space="preserve"> [1]!s_wq_close($A1370,N$1,2)</f>
        <v>34.197818400000003</v>
      </c>
      <c r="O1370" s="67">
        <f xml:space="preserve"> [1]!s_wq_close($A1370,O$1,2)</f>
        <v>33.585320160000002</v>
      </c>
      <c r="P1370" s="67">
        <f xml:space="preserve"> [1]!s_wq_close($A1370,P$1,2)</f>
        <v>31.543659359999999</v>
      </c>
      <c r="Q1370" s="67">
        <f xml:space="preserve"> [1]!s_wq_close($A1370,Q$1,2)</f>
        <v>32.717614320000003</v>
      </c>
      <c r="R1370" s="67">
        <f xml:space="preserve"> [1]!s_wq_close($A1370,R$1,2)</f>
        <v>32.411365199999999</v>
      </c>
      <c r="S1370" s="67">
        <f xml:space="preserve"> [1]!s_wq_close($A1370,S$1,2)</f>
        <v>32.411365199999999</v>
      </c>
      <c r="T1370" s="67">
        <f xml:space="preserve"> [1]!s_wq_close($A1370,T$1,2)</f>
        <v>32.411365199999999</v>
      </c>
      <c r="U1370" s="67">
        <f xml:space="preserve"> [1]!s_wq_close($A1370,U$1,2)</f>
        <v>32.411365199999999</v>
      </c>
      <c r="V1370" s="67">
        <f xml:space="preserve"> [1]!s_wq_close($A1370,V$1,2)</f>
        <v>32.411365199999999</v>
      </c>
      <c r="W1370" s="67">
        <f xml:space="preserve"> [1]!s_wq_close($A1370,W$1,2)</f>
        <v>32.411365199999999</v>
      </c>
      <c r="X1370" s="67">
        <f xml:space="preserve"> [1]!s_wq_close($A1370,X$1,2)</f>
        <v>32.411365199999999</v>
      </c>
      <c r="Y1370" s="67">
        <f xml:space="preserve"> [1]!s_wq_close($A1370,Y$1,2)</f>
        <v>32.411365199999999</v>
      </c>
    </row>
    <row r="1371" spans="1:25" x14ac:dyDescent="0.15">
      <c r="A1371" t="s">
        <v>8772</v>
      </c>
      <c r="B1371" s="67">
        <f xml:space="preserve"> [1]!s_dq_close($A1371,B$1,2)</f>
        <v>0</v>
      </c>
      <c r="C1371" s="67">
        <f xml:space="preserve"> [1]!s_wq_close($A1371,C$1,2)</f>
        <v>44.432863930000003</v>
      </c>
      <c r="D1371" s="67">
        <f xml:space="preserve"> [1]!s_wq_close($A1371,D$1,2)</f>
        <v>43.522727430000003</v>
      </c>
      <c r="E1371" s="67">
        <f xml:space="preserve"> [1]!s_wq_close($A1371,E$1,2)</f>
        <v>44.414661199999998</v>
      </c>
      <c r="F1371" s="67">
        <f xml:space="preserve"> [1]!s_wq_close($A1371,F$1,2)</f>
        <v>40.137019649999999</v>
      </c>
      <c r="G1371" s="67">
        <f xml:space="preserve"> [1]!s_wq_close($A1371,G$1,2)</f>
        <v>39.299694070000001</v>
      </c>
      <c r="H1371" s="67">
        <f xml:space="preserve"> [1]!s_wq_close($A1371,H$1,2)</f>
        <v>39.663748669999997</v>
      </c>
      <c r="I1371" s="67">
        <f xml:space="preserve"> [1]!s_wq_close($A1371,I$1,2)</f>
        <v>41.210980720000002</v>
      </c>
      <c r="J1371" s="67">
        <f xml:space="preserve"> [1]!s_wq_close($A1371,J$1,2)</f>
        <v>39.40891045</v>
      </c>
      <c r="K1371" s="67">
        <f xml:space="preserve"> [1]!s_wq_close($A1371,K$1,2)</f>
        <v>40.956142499999999</v>
      </c>
      <c r="L1371" s="67">
        <f xml:space="preserve"> [1]!s_wq_close($A1371,L$1,2)</f>
        <v>41.593238050000004</v>
      </c>
      <c r="M1371" s="67">
        <f xml:space="preserve"> [1]!s_wq_close($A1371,M$1,2)</f>
        <v>43.085861910000006</v>
      </c>
      <c r="N1371" s="67">
        <f xml:space="preserve"> [1]!s_wq_close($A1371,N$1,2)</f>
        <v>43.595538349999998</v>
      </c>
      <c r="O1371" s="67">
        <f xml:space="preserve"> [1]!s_wq_close($A1371,O$1,2)</f>
        <v>43.741160190000002</v>
      </c>
      <c r="P1371" s="67">
        <f xml:space="preserve"> [1]!s_wq_close($A1371,P$1,2)</f>
        <v>40.264438760000004</v>
      </c>
      <c r="Q1371" s="67">
        <f xml:space="preserve"> [1]!s_wq_close($A1371,Q$1,2)</f>
        <v>42.339549980000001</v>
      </c>
      <c r="R1371" s="67">
        <f xml:space="preserve"> [1]!s_wq_close($A1371,R$1,2)</f>
        <v>40.155222379999998</v>
      </c>
      <c r="S1371" s="67">
        <f xml:space="preserve"> [1]!s_wq_close($A1371,S$1,2)</f>
        <v>35.094863440000005</v>
      </c>
      <c r="T1371" s="67">
        <f xml:space="preserve"> [1]!s_wq_close($A1371,T$1,2)</f>
        <v>34.366754239999999</v>
      </c>
      <c r="U1371" s="67">
        <f xml:space="preserve"> [1]!s_wq_close($A1371,U$1,2)</f>
        <v>33.292793169999996</v>
      </c>
      <c r="V1371" s="67">
        <f xml:space="preserve"> [1]!s_wq_close($A1371,V$1,2)</f>
        <v>29.524828059999997</v>
      </c>
      <c r="W1371" s="67">
        <f xml:space="preserve"> [1]!s_wq_close($A1371,W$1,2)</f>
        <v>32.52827851</v>
      </c>
      <c r="X1371" s="67">
        <f xml:space="preserve"> [1]!s_wq_close($A1371,X$1,2)</f>
        <v>30.926438269999998</v>
      </c>
      <c r="Y1371" s="67">
        <f xml:space="preserve"> [1]!s_wq_close($A1371,Y$1,2)</f>
        <v>26.812621290000003</v>
      </c>
    </row>
    <row r="1372" spans="1:25" x14ac:dyDescent="0.15">
      <c r="A1372" t="s">
        <v>8773</v>
      </c>
      <c r="B1372" s="67">
        <f xml:space="preserve"> [1]!s_dq_close($A1372,B$1,2)</f>
        <v>0</v>
      </c>
      <c r="C1372" s="67">
        <f xml:space="preserve"> [1]!s_wq_close($A1372,C$1,2)</f>
        <v>20.244282380000001</v>
      </c>
      <c r="D1372" s="67">
        <f xml:space="preserve"> [1]!s_wq_close($A1372,D$1,2)</f>
        <v>20.900459600000001</v>
      </c>
      <c r="E1372" s="67">
        <f xml:space="preserve"> [1]!s_wq_close($A1372,E$1,2)</f>
        <v>19.806830900000001</v>
      </c>
      <c r="F1372" s="67">
        <f xml:space="preserve"> [1]!s_wq_close($A1372,F$1,2)</f>
        <v>19.661013740000001</v>
      </c>
      <c r="G1372" s="67">
        <f xml:space="preserve"> [1]!s_wq_close($A1372,G$1,2)</f>
        <v>21.823968280000003</v>
      </c>
      <c r="H1372" s="67">
        <f xml:space="preserve"> [1]!s_wq_close($A1372,H$1,2)</f>
        <v>21.5080311</v>
      </c>
      <c r="I1372" s="67">
        <f xml:space="preserve"> [1]!s_wq_close($A1372,I$1,2)</f>
        <v>22.431539780000001</v>
      </c>
      <c r="J1372" s="67">
        <f xml:space="preserve"> [1]!s_wq_close($A1372,J$1,2)</f>
        <v>22.844688400000003</v>
      </c>
      <c r="K1372" s="67">
        <f xml:space="preserve"> [1]!s_wq_close($A1372,K$1,2)</f>
        <v>22.601659800000004</v>
      </c>
      <c r="L1372" s="67">
        <f xml:space="preserve"> [1]!s_wq_close($A1372,L$1,2)</f>
        <v>23.3307456</v>
      </c>
      <c r="M1372" s="67">
        <f xml:space="preserve"> [1]!s_wq_close($A1372,M$1,2)</f>
        <v>22.625962660000003</v>
      </c>
      <c r="N1372" s="67">
        <f xml:space="preserve"> [1]!s_wq_close($A1372,N$1,2)</f>
        <v>22.52875122</v>
      </c>
      <c r="O1372" s="67">
        <f xml:space="preserve"> [1]!s_wq_close($A1372,O$1,2)</f>
        <v>22.31002548</v>
      </c>
      <c r="P1372" s="67">
        <f xml:space="preserve"> [1]!s_wq_close($A1372,P$1,2)</f>
        <v>20.292888099999999</v>
      </c>
      <c r="Q1372" s="67">
        <f xml:space="preserve"> [1]!s_wq_close($A1372,Q$1,2)</f>
        <v>21.410819660000001</v>
      </c>
      <c r="R1372" s="67">
        <f xml:space="preserve"> [1]!s_wq_close($A1372,R$1,2)</f>
        <v>20.827551020000001</v>
      </c>
      <c r="S1372" s="67">
        <f xml:space="preserve"> [1]!s_wq_close($A1372,S$1,2)</f>
        <v>19.02913938</v>
      </c>
      <c r="T1372" s="67">
        <f xml:space="preserve"> [1]!s_wq_close($A1372,T$1,2)</f>
        <v>19.515196580000001</v>
      </c>
      <c r="U1372" s="67">
        <f xml:space="preserve"> [1]!s_wq_close($A1372,U$1,2)</f>
        <v>19.17495654</v>
      </c>
      <c r="V1372" s="67">
        <f xml:space="preserve"> [1]!s_wq_close($A1372,V$1,2)</f>
        <v>18.348659300000001</v>
      </c>
      <c r="W1372" s="67">
        <f xml:space="preserve"> [1]!s_wq_close($A1372,W$1,2)</f>
        <v>18.907625080000003</v>
      </c>
      <c r="X1372" s="67">
        <f xml:space="preserve"> [1]!s_wq_close($A1372,X$1,2)</f>
        <v>17.230727740000003</v>
      </c>
      <c r="Y1372" s="67">
        <f xml:space="preserve"> [1]!s_wq_close($A1372,Y$1,2)</f>
        <v>16.647459099999999</v>
      </c>
    </row>
    <row r="1373" spans="1:25" x14ac:dyDescent="0.15">
      <c r="A1373" t="s">
        <v>8774</v>
      </c>
      <c r="B1373" s="67">
        <f xml:space="preserve"> [1]!s_dq_close($A1373,B$1,2)</f>
        <v>0</v>
      </c>
      <c r="C1373" s="67">
        <f xml:space="preserve"> [1]!s_wq_close($A1373,C$1,2)</f>
        <v>56.624384759999998</v>
      </c>
      <c r="D1373" s="67">
        <f xml:space="preserve"> [1]!s_wq_close($A1373,D$1,2)</f>
        <v>53.851437600000004</v>
      </c>
      <c r="E1373" s="67">
        <f xml:space="preserve"> [1]!s_wq_close($A1373,E$1,2)</f>
        <v>50.917739879999999</v>
      </c>
      <c r="F1373" s="67">
        <f xml:space="preserve"> [1]!s_wq_close($A1373,F$1,2)</f>
        <v>51.399991559999997</v>
      </c>
      <c r="G1373" s="67">
        <f xml:space="preserve"> [1]!s_wq_close($A1373,G$1,2)</f>
        <v>52.083181440000004</v>
      </c>
      <c r="H1373" s="67">
        <f xml:space="preserve"> [1]!s_wq_close($A1373,H$1,2)</f>
        <v>51.199053360000001</v>
      </c>
      <c r="I1373" s="67">
        <f xml:space="preserve"> [1]!s_wq_close($A1373,I$1,2)</f>
        <v>53.288810640000001</v>
      </c>
      <c r="J1373" s="67">
        <f xml:space="preserve"> [1]!s_wq_close($A1373,J$1,2)</f>
        <v>52.123369080000003</v>
      </c>
      <c r="K1373" s="67">
        <f xml:space="preserve"> [1]!s_wq_close($A1373,K$1,2)</f>
        <v>51.118678080000002</v>
      </c>
      <c r="L1373" s="67">
        <f xml:space="preserve"> [1]!s_wq_close($A1373,L$1,2)</f>
        <v>55.941194879999998</v>
      </c>
      <c r="M1373" s="67">
        <f xml:space="preserve"> [1]!s_wq_close($A1373,M$1,2)</f>
        <v>54.333689280000002</v>
      </c>
      <c r="N1373" s="67">
        <f xml:space="preserve"> [1]!s_wq_close($A1373,N$1,2)</f>
        <v>54.293501640000002</v>
      </c>
      <c r="O1373" s="67">
        <f xml:space="preserve"> [1]!s_wq_close($A1373,O$1,2)</f>
        <v>53.811249960000005</v>
      </c>
      <c r="P1373" s="67">
        <f xml:space="preserve"> [1]!s_wq_close($A1373,P$1,2)</f>
        <v>53.931812880000003</v>
      </c>
      <c r="Q1373" s="67">
        <f xml:space="preserve"> [1]!s_wq_close($A1373,Q$1,2)</f>
        <v>55.13744208</v>
      </c>
      <c r="R1373" s="67">
        <f xml:space="preserve"> [1]!s_wq_close($A1373,R$1,2)</f>
        <v>53.36918592</v>
      </c>
      <c r="S1373" s="67">
        <f xml:space="preserve"> [1]!s_wq_close($A1373,S$1,2)</f>
        <v>51.838596809999999</v>
      </c>
      <c r="T1373" s="67">
        <f xml:space="preserve"> [1]!s_wq_close($A1373,T$1,2)</f>
        <v>53.409463379999998</v>
      </c>
      <c r="U1373" s="67">
        <f xml:space="preserve"> [1]!s_wq_close($A1373,U$1,2)</f>
        <v>55.826181179999999</v>
      </c>
      <c r="V1373" s="67">
        <f xml:space="preserve"> [1]!s_wq_close($A1373,V$1,2)</f>
        <v>49.301043120000003</v>
      </c>
      <c r="W1373" s="67">
        <f xml:space="preserve"> [1]!s_wq_close($A1373,W$1,2)</f>
        <v>52.402497629999999</v>
      </c>
      <c r="X1373" s="67">
        <f xml:space="preserve"> [1]!s_wq_close($A1373,X$1,2)</f>
        <v>50.549680649999999</v>
      </c>
      <c r="Y1373" s="67">
        <f xml:space="preserve"> [1]!s_wq_close($A1373,Y$1,2)</f>
        <v>47.085718469999996</v>
      </c>
    </row>
    <row r="1374" spans="1:25" x14ac:dyDescent="0.15">
      <c r="A1374" t="s">
        <v>8775</v>
      </c>
      <c r="B1374" s="67">
        <f xml:space="preserve"> [1]!s_dq_close($A1374,B$1,2)</f>
        <v>0</v>
      </c>
      <c r="C1374" s="67">
        <f xml:space="preserve"> [1]!s_wq_close($A1374,C$1,2)</f>
        <v>79.879543119999994</v>
      </c>
      <c r="D1374" s="67">
        <f xml:space="preserve"> [1]!s_wq_close($A1374,D$1,2)</f>
        <v>83.056279280000012</v>
      </c>
      <c r="E1374" s="67">
        <f xml:space="preserve"> [1]!s_wq_close($A1374,E$1,2)</f>
        <v>84.132270560000009</v>
      </c>
      <c r="F1374" s="67">
        <f xml:space="preserve"> [1]!s_wq_close($A1374,F$1,2)</f>
        <v>79.21345328000001</v>
      </c>
      <c r="G1374" s="67">
        <f xml:space="preserve"> [1]!s_wq_close($A1374,G$1,2)</f>
        <v>81.058009760000004</v>
      </c>
      <c r="H1374" s="67">
        <f xml:space="preserve"> [1]!s_wq_close($A1374,H$1,2)</f>
        <v>80.596870640000006</v>
      </c>
      <c r="I1374" s="67">
        <f xml:space="preserve"> [1]!s_wq_close($A1374,I$1,2)</f>
        <v>88.231284959999996</v>
      </c>
      <c r="J1374" s="67">
        <f xml:space="preserve"> [1]!s_wq_close($A1374,J$1,2)</f>
        <v>84.285983599999994</v>
      </c>
      <c r="K1374" s="67">
        <f xml:space="preserve"> [1]!s_wq_close($A1374,K$1,2)</f>
        <v>81.980288000000002</v>
      </c>
      <c r="L1374" s="67">
        <f xml:space="preserve"> [1]!s_wq_close($A1374,L$1,2)</f>
        <v>81.467911200000003</v>
      </c>
      <c r="M1374" s="67">
        <f xml:space="preserve"> [1]!s_wq_close($A1374,M$1,2)</f>
        <v>84.900835760000007</v>
      </c>
      <c r="N1374" s="67">
        <f xml:space="preserve"> [1]!s_wq_close($A1374,N$1,2)</f>
        <v>80.955534400000005</v>
      </c>
      <c r="O1374" s="67">
        <f xml:space="preserve"> [1]!s_wq_close($A1374,O$1,2)</f>
        <v>81.109247440000004</v>
      </c>
      <c r="P1374" s="67">
        <f xml:space="preserve"> [1]!s_wq_close($A1374,P$1,2)</f>
        <v>72.091415760000004</v>
      </c>
      <c r="Q1374" s="67">
        <f xml:space="preserve"> [1]!s_wq_close($A1374,Q$1,2)</f>
        <v>78.854789520000011</v>
      </c>
      <c r="R1374" s="67">
        <f xml:space="preserve"> [1]!s_wq_close($A1374,R$1,2)</f>
        <v>76.600331600000004</v>
      </c>
      <c r="S1374" s="67">
        <f xml:space="preserve"> [1]!s_wq_close($A1374,S$1,2)</f>
        <v>71.681514320000005</v>
      </c>
      <c r="T1374" s="67">
        <f xml:space="preserve"> [1]!s_wq_close($A1374,T$1,2)</f>
        <v>71.886465040000004</v>
      </c>
      <c r="U1374" s="67">
        <f xml:space="preserve"> [1]!s_wq_close($A1374,U$1,2)</f>
        <v>70.298096960000009</v>
      </c>
      <c r="V1374" s="67">
        <f xml:space="preserve"> [1]!s_wq_close($A1374,V$1,2)</f>
        <v>69.734482479999997</v>
      </c>
      <c r="W1374" s="67">
        <f xml:space="preserve"> [1]!s_wq_close($A1374,W$1,2)</f>
        <v>73.116169360000001</v>
      </c>
      <c r="X1374" s="67">
        <f xml:space="preserve"> [1]!s_wq_close($A1374,X$1,2)</f>
        <v>69.580769439999997</v>
      </c>
      <c r="Y1374" s="67">
        <f xml:space="preserve"> [1]!s_wq_close($A1374,Y$1,2)</f>
        <v>70.195621599999996</v>
      </c>
    </row>
    <row r="1375" spans="1:25" x14ac:dyDescent="0.15">
      <c r="A1375" t="s">
        <v>8776</v>
      </c>
      <c r="B1375" s="67">
        <f xml:space="preserve"> [1]!s_dq_close($A1375,B$1,2)</f>
        <v>0</v>
      </c>
      <c r="C1375" s="67">
        <f xml:space="preserve"> [1]!s_wq_close($A1375,C$1,2)</f>
        <v>110.68309476</v>
      </c>
      <c r="D1375" s="67">
        <f xml:space="preserve"> [1]!s_wq_close($A1375,D$1,2)</f>
        <v>113.99490420000001</v>
      </c>
      <c r="E1375" s="67">
        <f xml:space="preserve"> [1]!s_wq_close($A1375,E$1,2)</f>
        <v>107.12895779999999</v>
      </c>
      <c r="F1375" s="67">
        <f xml:space="preserve"> [1]!s_wq_close($A1375,F$1,2)</f>
        <v>107.51264304</v>
      </c>
      <c r="G1375" s="67">
        <f xml:space="preserve"> [1]!s_wq_close($A1375,G$1,2)</f>
        <v>109.73397864</v>
      </c>
      <c r="H1375" s="67">
        <f xml:space="preserve"> [1]!s_wq_close($A1375,H$1,2)</f>
        <v>116.72108879999999</v>
      </c>
      <c r="I1375" s="67">
        <f xml:space="preserve"> [1]!s_wq_close($A1375,I$1,2)</f>
        <v>117.71059283999999</v>
      </c>
      <c r="J1375" s="67">
        <f xml:space="preserve"> [1]!s_wq_close($A1375,J$1,2)</f>
        <v>110.94561623999999</v>
      </c>
      <c r="K1375" s="67">
        <f xml:space="preserve"> [1]!s_wq_close($A1375,K$1,2)</f>
        <v>109.2493236</v>
      </c>
      <c r="L1375" s="67">
        <f xml:space="preserve"> [1]!s_wq_close($A1375,L$1,2)</f>
        <v>116.64031295999999</v>
      </c>
      <c r="M1375" s="67">
        <f xml:space="preserve"> [1]!s_wq_close($A1375,M$1,2)</f>
        <v>119.16455796</v>
      </c>
      <c r="N1375" s="67">
        <f xml:space="preserve"> [1]!s_wq_close($A1375,N$1,2)</f>
        <v>120.37619556</v>
      </c>
      <c r="O1375" s="67">
        <f xml:space="preserve"> [1]!s_wq_close($A1375,O$1,2)</f>
        <v>126.03050435999999</v>
      </c>
      <c r="P1375" s="67">
        <f xml:space="preserve"> [1]!s_wq_close($A1375,P$1,2)</f>
        <v>120.37619556</v>
      </c>
      <c r="Q1375" s="67">
        <f xml:space="preserve"> [1]!s_wq_close($A1375,Q$1,2)</f>
        <v>118.35679956</v>
      </c>
      <c r="R1375" s="67">
        <f xml:space="preserve"> [1]!s_wq_close($A1375,R$1,2)</f>
        <v>107.3308974</v>
      </c>
      <c r="S1375" s="67">
        <f xml:space="preserve"> [1]!s_wq_close($A1375,S$1,2)</f>
        <v>115.105572</v>
      </c>
      <c r="T1375" s="67">
        <f xml:space="preserve"> [1]!s_wq_close($A1375,T$1,2)</f>
        <v>106.62410879999999</v>
      </c>
      <c r="U1375" s="67">
        <f xml:space="preserve"> [1]!s_wq_close($A1375,U$1,2)</f>
        <v>104.503743</v>
      </c>
      <c r="V1375" s="67">
        <f xml:space="preserve"> [1]!s_wq_close($A1375,V$1,2)</f>
        <v>104.4027732</v>
      </c>
      <c r="W1375" s="67">
        <f xml:space="preserve"> [1]!s_wq_close($A1375,W$1,2)</f>
        <v>106.66900404</v>
      </c>
      <c r="X1375" s="67">
        <f xml:space="preserve"> [1]!s_wq_close($A1375,X$1,2)</f>
        <v>99.97490556000001</v>
      </c>
      <c r="Y1375" s="67">
        <f xml:space="preserve"> [1]!s_wq_close($A1375,Y$1,2)</f>
        <v>94.845188790000009</v>
      </c>
    </row>
    <row r="1376" spans="1:25" x14ac:dyDescent="0.15">
      <c r="A1376" t="s">
        <v>8777</v>
      </c>
      <c r="B1376" s="67">
        <f xml:space="preserve"> [1]!s_dq_close($A1376,B$1,2)</f>
        <v>0</v>
      </c>
      <c r="C1376" s="67">
        <f xml:space="preserve"> [1]!s_wq_close($A1376,C$1,2)</f>
        <v>161.6731776</v>
      </c>
      <c r="D1376" s="67">
        <f xml:space="preserve"> [1]!s_wq_close($A1376,D$1,2)</f>
        <v>161.6731776</v>
      </c>
      <c r="E1376" s="67">
        <f xml:space="preserve"> [1]!s_wq_close($A1376,E$1,2)</f>
        <v>161.6731776</v>
      </c>
      <c r="F1376" s="67">
        <f xml:space="preserve"> [1]!s_wq_close($A1376,F$1,2)</f>
        <v>161.6731776</v>
      </c>
      <c r="G1376" s="67">
        <f xml:space="preserve"> [1]!s_wq_close($A1376,G$1,2)</f>
        <v>132.07392160000001</v>
      </c>
      <c r="H1376" s="67">
        <f xml:space="preserve"> [1]!s_wq_close($A1376,H$1,2)</f>
        <v>126.25613679999999</v>
      </c>
      <c r="I1376" s="67">
        <f xml:space="preserve"> [1]!s_wq_close($A1376,I$1,2)</f>
        <v>131.7677224</v>
      </c>
      <c r="J1376" s="67">
        <f xml:space="preserve"> [1]!s_wq_close($A1376,J$1,2)</f>
        <v>128.19539840000002</v>
      </c>
      <c r="K1376" s="67">
        <f xml:space="preserve"> [1]!s_wq_close($A1376,K$1,2)</f>
        <v>131.3594568</v>
      </c>
      <c r="L1376" s="67">
        <f xml:space="preserve"> [1]!s_wq_close($A1376,L$1,2)</f>
        <v>132.17598799999999</v>
      </c>
      <c r="M1376" s="67">
        <f xml:space="preserve"> [1]!s_wq_close($A1376,M$1,2)</f>
        <v>135.0338472</v>
      </c>
      <c r="N1376" s="67">
        <f xml:space="preserve"> [1]!s_wq_close($A1376,N$1,2)</f>
        <v>134.6255816</v>
      </c>
      <c r="O1376" s="67">
        <f xml:space="preserve"> [1]!s_wq_close($A1376,O$1,2)</f>
        <v>126.97060159999999</v>
      </c>
      <c r="P1376" s="67">
        <f xml:space="preserve"> [1]!s_wq_close($A1376,P$1,2)</f>
        <v>126.052004</v>
      </c>
      <c r="Q1376" s="67">
        <f xml:space="preserve"> [1]!s_wq_close($A1376,Q$1,2)</f>
        <v>127.6850664</v>
      </c>
      <c r="R1376" s="67">
        <f xml:space="preserve"> [1]!s_wq_close($A1376,R$1,2)</f>
        <v>120.948684</v>
      </c>
      <c r="S1376" s="67">
        <f xml:space="preserve"> [1]!s_wq_close($A1376,S$1,2)</f>
        <v>115.9474304</v>
      </c>
      <c r="T1376" s="67">
        <f xml:space="preserve"> [1]!s_wq_close($A1376,T$1,2)</f>
        <v>117.5804928</v>
      </c>
      <c r="U1376" s="67">
        <f xml:space="preserve"> [1]!s_wq_close($A1376,U$1,2)</f>
        <v>115.43709840000001</v>
      </c>
      <c r="V1376" s="67">
        <f xml:space="preserve"> [1]!s_wq_close($A1376,V$1,2)</f>
        <v>125.33753919999999</v>
      </c>
      <c r="W1376" s="67">
        <f xml:space="preserve"> [1]!s_wq_close($A1376,W$1,2)</f>
        <v>125.43960559999999</v>
      </c>
      <c r="X1376" s="67">
        <f xml:space="preserve"> [1]!s_wq_close($A1376,X$1,2)</f>
        <v>126.35820320000001</v>
      </c>
      <c r="Y1376" s="67">
        <f xml:space="preserve"> [1]!s_wq_close($A1376,Y$1,2)</f>
        <v>126.8685352</v>
      </c>
    </row>
    <row r="1377" spans="1:25" x14ac:dyDescent="0.15">
      <c r="A1377" t="s">
        <v>8778</v>
      </c>
      <c r="B1377" s="67">
        <f xml:space="preserve"> [1]!s_dq_close($A1377,B$1,2)</f>
        <v>0</v>
      </c>
      <c r="C1377" s="67">
        <f xml:space="preserve"> [1]!s_wq_close($A1377,C$1,2)</f>
        <v>120.2667357</v>
      </c>
      <c r="D1377" s="67">
        <f xml:space="preserve"> [1]!s_wq_close($A1377,D$1,2)</f>
        <v>119.9976826</v>
      </c>
      <c r="E1377" s="67">
        <f xml:space="preserve"> [1]!s_wq_close($A1377,E$1,2)</f>
        <v>114.0785144</v>
      </c>
      <c r="F1377" s="67">
        <f xml:space="preserve"> [1]!s_wq_close($A1377,F$1,2)</f>
        <v>111.9260896</v>
      </c>
      <c r="G1377" s="67">
        <f xml:space="preserve"> [1]!s_wq_close($A1377,G$1,2)</f>
        <v>148.51731119999999</v>
      </c>
      <c r="H1377" s="67">
        <f xml:space="preserve"> [1]!s_wq_close($A1377,H$1,2)</f>
        <v>145.28867400000001</v>
      </c>
      <c r="I1377" s="67">
        <f xml:space="preserve"> [1]!s_wq_close($A1377,I$1,2)</f>
        <v>138.29329339999998</v>
      </c>
      <c r="J1377" s="67">
        <f xml:space="preserve"> [1]!s_wq_close($A1377,J$1,2)</f>
        <v>179.9965239</v>
      </c>
      <c r="K1377" s="67">
        <f xml:space="preserve"> [1]!s_wq_close($A1377,K$1,2)</f>
        <v>167.08197509999999</v>
      </c>
      <c r="L1377" s="67">
        <f xml:space="preserve"> [1]!s_wq_close($A1377,L$1,2)</f>
        <v>162.2390193</v>
      </c>
      <c r="M1377" s="67">
        <f xml:space="preserve"> [1]!s_wq_close($A1377,M$1,2)</f>
        <v>162.37354585</v>
      </c>
      <c r="N1377" s="67">
        <f xml:space="preserve"> [1]!s_wq_close($A1377,N$1,2)</f>
        <v>162.2390193</v>
      </c>
      <c r="O1377" s="67">
        <f xml:space="preserve"> [1]!s_wq_close($A1377,O$1,2)</f>
        <v>159.68301484999998</v>
      </c>
      <c r="P1377" s="67">
        <f xml:space="preserve"> [1]!s_wq_close($A1377,P$1,2)</f>
        <v>178.9203115</v>
      </c>
      <c r="Q1377" s="67">
        <f xml:space="preserve"> [1]!s_wq_close($A1377,Q$1,2)</f>
        <v>180.26557700000001</v>
      </c>
      <c r="R1377" s="67">
        <f xml:space="preserve"> [1]!s_wq_close($A1377,R$1,2)</f>
        <v>162.64259895000001</v>
      </c>
      <c r="S1377" s="67">
        <f xml:space="preserve"> [1]!s_wq_close($A1377,S$1,2)</f>
        <v>144.48151469999999</v>
      </c>
      <c r="T1377" s="67">
        <f xml:space="preserve"> [1]!s_wq_close($A1377,T$1,2)</f>
        <v>136.9480279</v>
      </c>
      <c r="U1377" s="67">
        <f xml:space="preserve"> [1]!s_wq_close($A1377,U$1,2)</f>
        <v>131.0288597</v>
      </c>
      <c r="V1377" s="67">
        <f xml:space="preserve"> [1]!s_wq_close($A1377,V$1,2)</f>
        <v>119.1905233</v>
      </c>
      <c r="W1377" s="67">
        <f xml:space="preserve"> [1]!s_wq_close($A1377,W$1,2)</f>
        <v>120.53578880000001</v>
      </c>
      <c r="X1377" s="67">
        <f xml:space="preserve"> [1]!s_wq_close($A1377,X$1,2)</f>
        <v>109.90652435999999</v>
      </c>
      <c r="Y1377" s="67">
        <f xml:space="preserve"> [1]!s_wq_close($A1377,Y$1,2)</f>
        <v>117.8056302</v>
      </c>
    </row>
    <row r="1378" spans="1:25" x14ac:dyDescent="0.15">
      <c r="A1378" t="s">
        <v>8779</v>
      </c>
      <c r="B1378" s="67">
        <f xml:space="preserve"> [1]!s_dq_close($A1378,B$1,2)</f>
        <v>0</v>
      </c>
      <c r="C1378" s="67">
        <f xml:space="preserve"> [1]!s_wq_close($A1378,C$1,2)</f>
        <v>112.134924</v>
      </c>
      <c r="D1378" s="67">
        <f xml:space="preserve"> [1]!s_wq_close($A1378,D$1,2)</f>
        <v>112.134924</v>
      </c>
      <c r="E1378" s="67">
        <f xml:space="preserve"> [1]!s_wq_close($A1378,E$1,2)</f>
        <v>112.134924</v>
      </c>
      <c r="F1378" s="67">
        <f xml:space="preserve"> [1]!s_wq_close($A1378,F$1,2)</f>
        <v>112.134924</v>
      </c>
      <c r="G1378" s="67">
        <f xml:space="preserve"> [1]!s_wq_close($A1378,G$1,2)</f>
        <v>95.776417440000003</v>
      </c>
      <c r="H1378" s="67">
        <f xml:space="preserve"> [1]!s_wq_close($A1378,H$1,2)</f>
        <v>93.368814659999998</v>
      </c>
      <c r="I1378" s="67">
        <f xml:space="preserve"> [1]!s_wq_close($A1378,I$1,2)</f>
        <v>93.731604120000014</v>
      </c>
      <c r="J1378" s="67">
        <f xml:space="preserve"> [1]!s_wq_close($A1378,J$1,2)</f>
        <v>89.378130600000006</v>
      </c>
      <c r="K1378" s="67">
        <f xml:space="preserve"> [1]!s_wq_close($A1378,K$1,2)</f>
        <v>90.367556399999998</v>
      </c>
      <c r="L1378" s="67">
        <f xml:space="preserve"> [1]!s_wq_close($A1378,L$1,2)</f>
        <v>92.907082620000011</v>
      </c>
      <c r="M1378" s="67">
        <f xml:space="preserve"> [1]!s_wq_close($A1378,M$1,2)</f>
        <v>89.213226300000002</v>
      </c>
      <c r="N1378" s="67">
        <f xml:space="preserve"> [1]!s_wq_close($A1378,N$1,2)</f>
        <v>93.006025199999996</v>
      </c>
      <c r="O1378" s="67">
        <f xml:space="preserve"> [1]!s_wq_close($A1378,O$1,2)</f>
        <v>88.520628240000008</v>
      </c>
      <c r="P1378" s="67">
        <f xml:space="preserve"> [1]!s_wq_close($A1378,P$1,2)</f>
        <v>85.684274279999997</v>
      </c>
      <c r="Q1378" s="67">
        <f xml:space="preserve"> [1]!s_wq_close($A1378,Q$1,2)</f>
        <v>85.684274279999997</v>
      </c>
      <c r="R1378" s="67">
        <f xml:space="preserve"> [1]!s_wq_close($A1378,R$1,2)</f>
        <v>85.684274279999997</v>
      </c>
      <c r="S1378" s="67">
        <f xml:space="preserve"> [1]!s_wq_close($A1378,S$1,2)</f>
        <v>85.684274279999997</v>
      </c>
      <c r="T1378" s="67">
        <f xml:space="preserve"> [1]!s_wq_close($A1378,T$1,2)</f>
        <v>85.684274279999997</v>
      </c>
      <c r="U1378" s="67">
        <f xml:space="preserve"> [1]!s_wq_close($A1378,U$1,2)</f>
        <v>85.684274279999997</v>
      </c>
      <c r="V1378" s="67">
        <f xml:space="preserve"> [1]!s_wq_close($A1378,V$1,2)</f>
        <v>85.684274279999997</v>
      </c>
      <c r="W1378" s="67">
        <f xml:space="preserve"> [1]!s_wq_close($A1378,W$1,2)</f>
        <v>85.684274279999997</v>
      </c>
      <c r="X1378" s="67">
        <f xml:space="preserve"> [1]!s_wq_close($A1378,X$1,2)</f>
        <v>85.684274279999997</v>
      </c>
      <c r="Y1378" s="67">
        <f xml:space="preserve"> [1]!s_wq_close($A1378,Y$1,2)</f>
        <v>85.684274279999997</v>
      </c>
    </row>
    <row r="1379" spans="1:25" x14ac:dyDescent="0.15">
      <c r="A1379" t="s">
        <v>8780</v>
      </c>
      <c r="B1379" s="67">
        <f xml:space="preserve"> [1]!s_dq_close($A1379,B$1,2)</f>
        <v>0</v>
      </c>
      <c r="C1379" s="67">
        <f xml:space="preserve"> [1]!s_wq_close($A1379,C$1,2)</f>
        <v>151.07938236000001</v>
      </c>
      <c r="D1379" s="67">
        <f xml:space="preserve"> [1]!s_wq_close($A1379,D$1,2)</f>
        <v>155.96868276000001</v>
      </c>
      <c r="E1379" s="67">
        <f xml:space="preserve"> [1]!s_wq_close($A1379,E$1,2)</f>
        <v>156.29463612000001</v>
      </c>
      <c r="F1379" s="67">
        <f xml:space="preserve"> [1]!s_wq_close($A1379,F$1,2)</f>
        <v>143.90840844000002</v>
      </c>
      <c r="G1379" s="67">
        <f xml:space="preserve"> [1]!s_wq_close($A1379,G$1,2)</f>
        <v>145.21222188000002</v>
      </c>
      <c r="H1379" s="67">
        <f xml:space="preserve"> [1]!s_wq_close($A1379,H$1,2)</f>
        <v>147.24943038000001</v>
      </c>
      <c r="I1379" s="67">
        <f xml:space="preserve"> [1]!s_wq_close($A1379,I$1,2)</f>
        <v>152.38319580000001</v>
      </c>
      <c r="J1379" s="67">
        <f xml:space="preserve"> [1]!s_wq_close($A1379,J$1,2)</f>
        <v>148.14580212000001</v>
      </c>
      <c r="K1379" s="67">
        <f xml:space="preserve"> [1]!s_wq_close($A1379,K$1,2)</f>
        <v>153.93147426000002</v>
      </c>
      <c r="L1379" s="67">
        <f xml:space="preserve"> [1]!s_wq_close($A1379,L$1,2)</f>
        <v>147.57538374000001</v>
      </c>
      <c r="M1379" s="67">
        <f xml:space="preserve"> [1]!s_wq_close($A1379,M$1,2)</f>
        <v>156.62058948000001</v>
      </c>
      <c r="N1379" s="67">
        <f xml:space="preserve"> [1]!s_wq_close($A1379,N$1,2)</f>
        <v>154.66486932000001</v>
      </c>
      <c r="O1379" s="67">
        <f xml:space="preserve"> [1]!s_wq_close($A1379,O$1,2)</f>
        <v>148.87919718000001</v>
      </c>
      <c r="P1379" s="67">
        <f xml:space="preserve"> [1]!s_wq_close($A1379,P$1,2)</f>
        <v>146.92347702000004</v>
      </c>
      <c r="Q1379" s="67">
        <f xml:space="preserve"> [1]!s_wq_close($A1379,Q$1,2)</f>
        <v>149.53110390000003</v>
      </c>
      <c r="R1379" s="67">
        <f xml:space="preserve"> [1]!s_wq_close($A1379,R$1,2)</f>
        <v>148.71622050000002</v>
      </c>
      <c r="S1379" s="67">
        <f xml:space="preserve"> [1]!s_wq_close($A1379,S$1,2)</f>
        <v>138.61166634000003</v>
      </c>
      <c r="T1379" s="67">
        <f xml:space="preserve"> [1]!s_wq_close($A1379,T$1,2)</f>
        <v>120.11381316000001</v>
      </c>
      <c r="U1379" s="67">
        <f xml:space="preserve"> [1]!s_wq_close($A1379,U$1,2)</f>
        <v>117.42469794000002</v>
      </c>
      <c r="V1379" s="67">
        <f xml:space="preserve"> [1]!s_wq_close($A1379,V$1,2)</f>
        <v>105.69037698000001</v>
      </c>
      <c r="W1379" s="67">
        <f xml:space="preserve"> [1]!s_wq_close($A1379,W$1,2)</f>
        <v>110.49818904000001</v>
      </c>
      <c r="X1379" s="67">
        <f xml:space="preserve"> [1]!s_wq_close($A1379,X$1,2)</f>
        <v>105.52740030000001</v>
      </c>
      <c r="Y1379" s="67">
        <f xml:space="preserve"> [1]!s_wq_close($A1379,Y$1,2)</f>
        <v>103.73465682000001</v>
      </c>
    </row>
    <row r="1380" spans="1:25" x14ac:dyDescent="0.15">
      <c r="A1380" t="s">
        <v>8781</v>
      </c>
      <c r="B1380" s="67">
        <f xml:space="preserve"> [1]!s_dq_close($A1380,B$1,2)</f>
        <v>0</v>
      </c>
      <c r="C1380" s="67">
        <f xml:space="preserve"> [1]!s_wq_close($A1380,C$1,2)</f>
        <v>44.970838199999996</v>
      </c>
      <c r="D1380" s="67">
        <f xml:space="preserve"> [1]!s_wq_close($A1380,D$1,2)</f>
        <v>45.024566800000002</v>
      </c>
      <c r="E1380" s="67">
        <f xml:space="preserve"> [1]!s_wq_close($A1380,E$1,2)</f>
        <v>41.0486504</v>
      </c>
      <c r="F1380" s="67">
        <f xml:space="preserve"> [1]!s_wq_close($A1380,F$1,2)</f>
        <v>40.29645</v>
      </c>
      <c r="G1380" s="67">
        <f xml:space="preserve"> [1]!s_wq_close($A1380,G$1,2)</f>
        <v>41.424750600000003</v>
      </c>
      <c r="H1380" s="67">
        <f xml:space="preserve"> [1]!s_wq_close($A1380,H$1,2)</f>
        <v>40.833736000000002</v>
      </c>
      <c r="I1380" s="67">
        <f xml:space="preserve"> [1]!s_wq_close($A1380,I$1,2)</f>
        <v>41.7471222</v>
      </c>
      <c r="J1380" s="67">
        <f xml:space="preserve"> [1]!s_wq_close($A1380,J$1,2)</f>
        <v>40.511364400000005</v>
      </c>
      <c r="K1380" s="67">
        <f xml:space="preserve"> [1]!s_wq_close($A1380,K$1,2)</f>
        <v>42.176951000000003</v>
      </c>
      <c r="L1380" s="67">
        <f xml:space="preserve"> [1]!s_wq_close($A1380,L$1,2)</f>
        <v>44.218637800000003</v>
      </c>
      <c r="M1380" s="67">
        <f xml:space="preserve"> [1]!s_wq_close($A1380,M$1,2)</f>
        <v>43.949994799999999</v>
      </c>
      <c r="N1380" s="67">
        <f xml:space="preserve"> [1]!s_wq_close($A1380,N$1,2)</f>
        <v>44.702195200000006</v>
      </c>
      <c r="O1380" s="67">
        <f xml:space="preserve"> [1]!s_wq_close($A1380,O$1,2)</f>
        <v>45.776767200000002</v>
      </c>
      <c r="P1380" s="67">
        <f xml:space="preserve"> [1]!s_wq_close($A1380,P$1,2)</f>
        <v>43.896266199999999</v>
      </c>
      <c r="Q1380" s="67">
        <f xml:space="preserve"> [1]!s_wq_close($A1380,Q$1,2)</f>
        <v>45.615581400000003</v>
      </c>
      <c r="R1380" s="67">
        <f xml:space="preserve"> [1]!s_wq_close($A1380,R$1,2)</f>
        <v>44.111180600000004</v>
      </c>
      <c r="S1380" s="67">
        <f xml:space="preserve"> [1]!s_wq_close($A1380,S$1,2)</f>
        <v>40.941193200000001</v>
      </c>
      <c r="T1380" s="67">
        <f xml:space="preserve"> [1]!s_wq_close($A1380,T$1,2)</f>
        <v>42.338136800000001</v>
      </c>
      <c r="U1380" s="67">
        <f xml:space="preserve"> [1]!s_wq_close($A1380,U$1,2)</f>
        <v>42.3918654</v>
      </c>
      <c r="V1380" s="67">
        <f xml:space="preserve"> [1]!s_wq_close($A1380,V$1,2)</f>
        <v>41.209836199999998</v>
      </c>
      <c r="W1380" s="67">
        <f xml:space="preserve"> [1]!s_wq_close($A1380,W$1,2)</f>
        <v>42.821694200000003</v>
      </c>
      <c r="X1380" s="67">
        <f xml:space="preserve"> [1]!s_wq_close($A1380,X$1,2)</f>
        <v>42.821695599999998</v>
      </c>
      <c r="Y1380" s="67">
        <f xml:space="preserve"> [1]!s_wq_close($A1380,Y$1,2)</f>
        <v>42.821695599999998</v>
      </c>
    </row>
    <row r="1381" spans="1:25" x14ac:dyDescent="0.15">
      <c r="A1381" t="s">
        <v>8782</v>
      </c>
      <c r="B1381" s="67">
        <f xml:space="preserve"> [1]!s_dq_close($A1381,B$1,2)</f>
        <v>0</v>
      </c>
      <c r="C1381" s="67">
        <f xml:space="preserve"> [1]!s_wq_close($A1381,C$1,2)</f>
        <v>74.617550879999996</v>
      </c>
      <c r="D1381" s="67">
        <f xml:space="preserve"> [1]!s_wq_close($A1381,D$1,2)</f>
        <v>74.819583959999989</v>
      </c>
      <c r="E1381" s="67">
        <f xml:space="preserve"> [1]!s_wq_close($A1381,E$1,2)</f>
        <v>65.660750999999991</v>
      </c>
      <c r="F1381" s="67">
        <f xml:space="preserve"> [1]!s_wq_close($A1381,F$1,2)</f>
        <v>68.152492319999993</v>
      </c>
      <c r="G1381" s="67">
        <f xml:space="preserve"> [1]!s_wq_close($A1381,G$1,2)</f>
        <v>65.088323939999995</v>
      </c>
      <c r="H1381" s="67">
        <f xml:space="preserve"> [1]!s_wq_close($A1381,H$1,2)</f>
        <v>65.223012659999995</v>
      </c>
      <c r="I1381" s="67">
        <f xml:space="preserve"> [1]!s_wq_close($A1381,I$1,2)</f>
        <v>76.772570399999992</v>
      </c>
      <c r="J1381" s="67">
        <f xml:space="preserve"> [1]!s_wq_close($A1381,J$1,2)</f>
        <v>72.731908799999999</v>
      </c>
      <c r="K1381" s="67">
        <f xml:space="preserve"> [1]!s_wq_close($A1381,K$1,2)</f>
        <v>76.772570399999992</v>
      </c>
      <c r="L1381" s="67">
        <f xml:space="preserve"> [1]!s_wq_close($A1381,L$1,2)</f>
        <v>76.26748769999999</v>
      </c>
      <c r="M1381" s="67">
        <f xml:space="preserve"> [1]!s_wq_close($A1381,M$1,2)</f>
        <v>73.607385479999991</v>
      </c>
      <c r="N1381" s="67">
        <f xml:space="preserve"> [1]!s_wq_close($A1381,N$1,2)</f>
        <v>76.368504239999993</v>
      </c>
      <c r="O1381" s="67">
        <f xml:space="preserve"> [1]!s_wq_close($A1381,O$1,2)</f>
        <v>92.968888979999988</v>
      </c>
      <c r="P1381" s="67">
        <f xml:space="preserve"> [1]!s_wq_close($A1381,P$1,2)</f>
        <v>79.803066599999994</v>
      </c>
      <c r="Q1381" s="67">
        <f xml:space="preserve"> [1]!s_wq_close($A1381,Q$1,2)</f>
        <v>84.618188339999989</v>
      </c>
      <c r="R1381" s="67">
        <f xml:space="preserve"> [1]!s_wq_close($A1381,R$1,2)</f>
        <v>85.830386819999987</v>
      </c>
      <c r="S1381" s="67">
        <f xml:space="preserve"> [1]!s_wq_close($A1381,S$1,2)</f>
        <v>82.833562799999996</v>
      </c>
      <c r="T1381" s="67">
        <f xml:space="preserve"> [1]!s_wq_close($A1381,T$1,2)</f>
        <v>76.031782439999986</v>
      </c>
      <c r="U1381" s="67">
        <f xml:space="preserve"> [1]!s_wq_close($A1381,U$1,2)</f>
        <v>75.156305759999995</v>
      </c>
      <c r="V1381" s="67">
        <f xml:space="preserve"> [1]!s_wq_close($A1381,V$1,2)</f>
        <v>72.024793020000004</v>
      </c>
      <c r="W1381" s="67">
        <f xml:space="preserve"> [1]!s_wq_close($A1381,W$1,2)</f>
        <v>68.017803599999993</v>
      </c>
      <c r="X1381" s="67">
        <f xml:space="preserve"> [1]!s_wq_close($A1381,X$1,2)</f>
        <v>60.609923999999999</v>
      </c>
      <c r="Y1381" s="67">
        <f xml:space="preserve"> [1]!s_wq_close($A1381,Y$1,2)</f>
        <v>58.926314999999995</v>
      </c>
    </row>
    <row r="1382" spans="1:25" x14ac:dyDescent="0.15">
      <c r="A1382" t="s">
        <v>8783</v>
      </c>
      <c r="B1382" s="67">
        <f xml:space="preserve"> [1]!s_dq_close($A1382,B$1,2)</f>
        <v>0</v>
      </c>
      <c r="C1382" s="67">
        <f xml:space="preserve"> [1]!s_wq_close($A1382,C$1,2)</f>
        <v>629.81901799999991</v>
      </c>
      <c r="D1382" s="67">
        <f xml:space="preserve"> [1]!s_wq_close($A1382,D$1,2)</f>
        <v>629.81901799999991</v>
      </c>
      <c r="E1382" s="67">
        <f xml:space="preserve"> [1]!s_wq_close($A1382,E$1,2)</f>
        <v>629.81901799999991</v>
      </c>
      <c r="F1382" s="67">
        <f xml:space="preserve"> [1]!s_wq_close($A1382,F$1,2)</f>
        <v>692.27313850000007</v>
      </c>
      <c r="G1382" s="67">
        <f xml:space="preserve"> [1]!s_wq_close($A1382,G$1,2)</f>
        <v>643.89318600000001</v>
      </c>
      <c r="H1382" s="67">
        <f xml:space="preserve"> [1]!s_wq_close($A1382,H$1,2)</f>
        <v>646.00431119999996</v>
      </c>
      <c r="I1382" s="67">
        <f xml:space="preserve"> [1]!s_wq_close($A1382,I$1,2)</f>
        <v>629.9949451</v>
      </c>
      <c r="J1382" s="67">
        <f xml:space="preserve"> [1]!s_wq_close($A1382,J$1,2)</f>
        <v>624.71713209999996</v>
      </c>
      <c r="K1382" s="67">
        <f xml:space="preserve"> [1]!s_wq_close($A1382,K$1,2)</f>
        <v>642.133915</v>
      </c>
      <c r="L1382" s="67">
        <f xml:space="preserve"> [1]!s_wq_close($A1382,L$1,2)</f>
        <v>561.03152190000003</v>
      </c>
      <c r="M1382" s="67">
        <f xml:space="preserve"> [1]!s_wq_close($A1382,M$1,2)</f>
        <v>561.03152190000003</v>
      </c>
      <c r="N1382" s="67">
        <f xml:space="preserve"> [1]!s_wq_close($A1382,N$1,2)</f>
        <v>566.48526200000003</v>
      </c>
      <c r="O1382" s="67">
        <f xml:space="preserve"> [1]!s_wq_close($A1382,O$1,2)</f>
        <v>554.69814630000008</v>
      </c>
      <c r="P1382" s="67">
        <f xml:space="preserve"> [1]!s_wq_close($A1382,P$1,2)</f>
        <v>596.74472320000007</v>
      </c>
      <c r="Q1382" s="67">
        <f xml:space="preserve"> [1]!s_wq_close($A1382,Q$1,2)</f>
        <v>580.55943000000002</v>
      </c>
      <c r="R1382" s="67">
        <f xml:space="preserve"> [1]!s_wq_close($A1382,R$1,2)</f>
        <v>539.74434280000003</v>
      </c>
      <c r="S1382" s="67">
        <f xml:space="preserve"> [1]!s_wq_close($A1382,S$1,2)</f>
        <v>539.74434280000003</v>
      </c>
      <c r="T1382" s="67">
        <f xml:space="preserve"> [1]!s_wq_close($A1382,T$1,2)</f>
        <v>539.74434280000003</v>
      </c>
      <c r="U1382" s="67">
        <f xml:space="preserve"> [1]!s_wq_close($A1382,U$1,2)</f>
        <v>539.74434280000003</v>
      </c>
      <c r="V1382" s="67">
        <f xml:space="preserve"> [1]!s_wq_close($A1382,V$1,2)</f>
        <v>539.74434280000003</v>
      </c>
      <c r="W1382" s="67">
        <f xml:space="preserve"> [1]!s_wq_close($A1382,W$1,2)</f>
        <v>539.74434280000003</v>
      </c>
      <c r="X1382" s="67">
        <f xml:space="preserve"> [1]!s_wq_close($A1382,X$1,2)</f>
        <v>539.74434280000003</v>
      </c>
      <c r="Y1382" s="67">
        <f xml:space="preserve"> [1]!s_wq_close($A1382,Y$1,2)</f>
        <v>539.74434280000003</v>
      </c>
    </row>
    <row r="1383" spans="1:25" x14ac:dyDescent="0.15">
      <c r="A1383" t="s">
        <v>8784</v>
      </c>
      <c r="B1383" s="67">
        <f xml:space="preserve"> [1]!s_dq_close($A1383,B$1,2)</f>
        <v>0</v>
      </c>
      <c r="C1383" s="67">
        <f xml:space="preserve"> [1]!s_wq_close($A1383,C$1,2)</f>
        <v>55.687995960000009</v>
      </c>
      <c r="D1383" s="67">
        <f xml:space="preserve"> [1]!s_wq_close($A1383,D$1,2)</f>
        <v>56.874108760000006</v>
      </c>
      <c r="E1383" s="67">
        <f xml:space="preserve"> [1]!s_wq_close($A1383,E$1,2)</f>
        <v>53.849521120000006</v>
      </c>
      <c r="F1383" s="67">
        <f xml:space="preserve"> [1]!s_wq_close($A1383,F$1,2)</f>
        <v>50.70632220000001</v>
      </c>
      <c r="G1383" s="67">
        <f xml:space="preserve"> [1]!s_wq_close($A1383,G$1,2)</f>
        <v>51.655212440000007</v>
      </c>
      <c r="H1383" s="67">
        <f xml:space="preserve"> [1]!s_wq_close($A1383,H$1,2)</f>
        <v>50.884239120000004</v>
      </c>
      <c r="I1383" s="67">
        <f xml:space="preserve"> [1]!s_wq_close($A1383,I$1,2)</f>
        <v>52.959936519999999</v>
      </c>
      <c r="J1383" s="67">
        <f xml:space="preserve"> [1]!s_wq_close($A1383,J$1,2)</f>
        <v>50.231877080000004</v>
      </c>
      <c r="K1383" s="67">
        <f xml:space="preserve"> [1]!s_wq_close($A1383,K$1,2)</f>
        <v>52.782019600000005</v>
      </c>
      <c r="L1383" s="67">
        <f xml:space="preserve"> [1]!s_wq_close($A1383,L$1,2)</f>
        <v>52.07035192</v>
      </c>
      <c r="M1383" s="67">
        <f xml:space="preserve"> [1]!s_wq_close($A1383,M$1,2)</f>
        <v>53.137853440000008</v>
      </c>
      <c r="N1383" s="67">
        <f xml:space="preserve"> [1]!s_wq_close($A1383,N$1,2)</f>
        <v>52.663408320000009</v>
      </c>
      <c r="O1383" s="67">
        <f xml:space="preserve"> [1]!s_wq_close($A1383,O$1,2)</f>
        <v>50.943544760000002</v>
      </c>
      <c r="P1383" s="67">
        <f xml:space="preserve"> [1]!s_wq_close($A1383,P$1,2)</f>
        <v>47.444512000000003</v>
      </c>
      <c r="Q1383" s="67">
        <f xml:space="preserve"> [1]!s_wq_close($A1383,Q$1,2)</f>
        <v>48.74923608000001</v>
      </c>
      <c r="R1383" s="67">
        <f xml:space="preserve"> [1]!s_wq_close($A1383,R$1,2)</f>
        <v>48.571319160000002</v>
      </c>
      <c r="S1383" s="67">
        <f xml:space="preserve"> [1]!s_wq_close($A1383,S$1,2)</f>
        <v>44.004784880000003</v>
      </c>
      <c r="T1383" s="67">
        <f xml:space="preserve"> [1]!s_wq_close($A1383,T$1,2)</f>
        <v>43.648951040000007</v>
      </c>
      <c r="U1383" s="67">
        <f xml:space="preserve"> [1]!s_wq_close($A1383,U$1,2)</f>
        <v>41.513947999999999</v>
      </c>
      <c r="V1383" s="67">
        <f xml:space="preserve"> [1]!s_wq_close($A1383,V$1,2)</f>
        <v>39.55686188</v>
      </c>
      <c r="W1383" s="67">
        <f xml:space="preserve"> [1]!s_wq_close($A1383,W$1,2)</f>
        <v>39.734778800000001</v>
      </c>
      <c r="X1383" s="67">
        <f xml:space="preserve"> [1]!s_wq_close($A1383,X$1,2)</f>
        <v>37.718387040000003</v>
      </c>
      <c r="Y1383" s="67">
        <f xml:space="preserve"> [1]!s_wq_close($A1383,Y$1,2)</f>
        <v>36.29505168</v>
      </c>
    </row>
    <row r="1384" spans="1:25" x14ac:dyDescent="0.15">
      <c r="A1384" t="s">
        <v>8785</v>
      </c>
      <c r="B1384" s="67">
        <f xml:space="preserve"> [1]!s_dq_close($A1384,B$1,2)</f>
        <v>0</v>
      </c>
      <c r="C1384" s="67">
        <f xml:space="preserve"> [1]!s_wq_close($A1384,C$1,2)</f>
        <v>24.568990179999997</v>
      </c>
      <c r="D1384" s="67">
        <f xml:space="preserve"> [1]!s_wq_close($A1384,D$1,2)</f>
        <v>25.208728300000001</v>
      </c>
      <c r="E1384" s="67">
        <f xml:space="preserve"> [1]!s_wq_close($A1384,E$1,2)</f>
        <v>23.883556479999999</v>
      </c>
      <c r="F1384" s="67">
        <f xml:space="preserve"> [1]!s_wq_close($A1384,F$1,2)</f>
        <v>22.086196999999999</v>
      </c>
      <c r="G1384" s="67">
        <f xml:space="preserve"> [1]!s_wq_close($A1384,G$1,2)</f>
        <v>23.3809051</v>
      </c>
      <c r="H1384" s="67">
        <f xml:space="preserve"> [1]!s_wq_close($A1384,H$1,2)</f>
        <v>23.335209519999999</v>
      </c>
      <c r="I1384" s="67">
        <f xml:space="preserve"> [1]!s_wq_close($A1384,I$1,2)</f>
        <v>24.47759902</v>
      </c>
      <c r="J1384" s="67">
        <f xml:space="preserve"> [1]!s_wq_close($A1384,J$1,2)</f>
        <v>23.39613696</v>
      </c>
      <c r="K1384" s="67">
        <f xml:space="preserve"> [1]!s_wq_close($A1384,K$1,2)</f>
        <v>23.655078579999998</v>
      </c>
      <c r="L1384" s="67">
        <f xml:space="preserve"> [1]!s_wq_close($A1384,L$1,2)</f>
        <v>23.259050219999999</v>
      </c>
      <c r="M1384" s="67">
        <f xml:space="preserve"> [1]!s_wq_close($A1384,M$1,2)</f>
        <v>23.243818359999999</v>
      </c>
      <c r="N1384" s="67">
        <f xml:space="preserve"> [1]!s_wq_close($A1384,N$1,2)</f>
        <v>23.609382999999998</v>
      </c>
      <c r="O1384" s="67">
        <f xml:space="preserve"> [1]!s_wq_close($A1384,O$1,2)</f>
        <v>24.00541136</v>
      </c>
      <c r="P1384" s="67">
        <f xml:space="preserve"> [1]!s_wq_close($A1384,P$1,2)</f>
        <v>23.609382999999998</v>
      </c>
      <c r="Q1384" s="67">
        <f xml:space="preserve"> [1]!s_wq_close($A1384,Q$1,2)</f>
        <v>22.786862559999999</v>
      </c>
      <c r="R1384" s="67">
        <f xml:space="preserve"> [1]!s_wq_close($A1384,R$1,2)</f>
        <v>21.004734939999999</v>
      </c>
      <c r="S1384" s="67">
        <f xml:space="preserve"> [1]!s_wq_close($A1384,S$1,2)</f>
        <v>18.780883379999999</v>
      </c>
      <c r="T1384" s="67">
        <f xml:space="preserve"> [1]!s_wq_close($A1384,T$1,2)</f>
        <v>17.958362939999997</v>
      </c>
      <c r="U1384" s="67">
        <f xml:space="preserve"> [1]!s_wq_close($A1384,U$1,2)</f>
        <v>17.79081248</v>
      </c>
      <c r="V1384" s="67">
        <f xml:space="preserve"> [1]!s_wq_close($A1384,V$1,2)</f>
        <v>17.486175280000001</v>
      </c>
      <c r="W1384" s="67">
        <f xml:space="preserve"> [1]!s_wq_close($A1384,W$1,2)</f>
        <v>17.562334579999998</v>
      </c>
      <c r="X1384" s="67">
        <f xml:space="preserve"> [1]!s_wq_close($A1384,X$1,2)</f>
        <v>16.25239462</v>
      </c>
      <c r="Y1384" s="67">
        <f xml:space="preserve"> [1]!s_wq_close($A1384,Y$1,2)</f>
        <v>15.8411344</v>
      </c>
    </row>
    <row r="1385" spans="1:25" x14ac:dyDescent="0.15">
      <c r="A1385" t="s">
        <v>8786</v>
      </c>
      <c r="B1385" s="67">
        <f xml:space="preserve"> [1]!s_dq_close($A1385,B$1,2)</f>
        <v>0</v>
      </c>
      <c r="C1385" s="67">
        <f xml:space="preserve"> [1]!s_wq_close($A1385,C$1,2)</f>
        <v>60.756271630000001</v>
      </c>
      <c r="D1385" s="67">
        <f xml:space="preserve"> [1]!s_wq_close($A1385,D$1,2)</f>
        <v>61.907270010000005</v>
      </c>
      <c r="E1385" s="67">
        <f xml:space="preserve"> [1]!s_wq_close($A1385,E$1,2)</f>
        <v>57.796561510000004</v>
      </c>
      <c r="F1385" s="67">
        <f xml:space="preserve"> [1]!s_wq_close($A1385,F$1,2)</f>
        <v>55.823421430000003</v>
      </c>
      <c r="G1385" s="67">
        <f xml:space="preserve"> [1]!s_wq_close($A1385,G$1,2)</f>
        <v>57.385490660000009</v>
      </c>
      <c r="H1385" s="67">
        <f xml:space="preserve"> [1]!s_wq_close($A1385,H$1,2)</f>
        <v>56.974419810000001</v>
      </c>
      <c r="I1385" s="67">
        <f xml:space="preserve"> [1]!s_wq_close($A1385,I$1,2)</f>
        <v>59.44084491000001</v>
      </c>
      <c r="J1385" s="67">
        <f xml:space="preserve"> [1]!s_wq_close($A1385,J$1,2)</f>
        <v>57.878775680000004</v>
      </c>
      <c r="K1385" s="67">
        <f xml:space="preserve"> [1]!s_wq_close($A1385,K$1,2)</f>
        <v>59.358630740000002</v>
      </c>
      <c r="L1385" s="67">
        <f xml:space="preserve"> [1]!s_wq_close($A1385,L$1,2)</f>
        <v>58.125418190000005</v>
      </c>
      <c r="M1385" s="67">
        <f xml:space="preserve"> [1]!s_wq_close($A1385,M$1,2)</f>
        <v>58.372060699999999</v>
      </c>
      <c r="N1385" s="67">
        <f xml:space="preserve"> [1]!s_wq_close($A1385,N$1,2)</f>
        <v>58.043204020000005</v>
      </c>
      <c r="O1385" s="67">
        <f xml:space="preserve"> [1]!s_wq_close($A1385,O$1,2)</f>
        <v>57.138848150000008</v>
      </c>
      <c r="P1385" s="67">
        <f xml:space="preserve"> [1]!s_wq_close($A1385,P$1,2)</f>
        <v>53.932495520000003</v>
      </c>
      <c r="Q1385" s="67">
        <f xml:space="preserve"> [1]!s_wq_close($A1385,Q$1,2)</f>
        <v>60.838485800000008</v>
      </c>
      <c r="R1385" s="67">
        <f xml:space="preserve"> [1]!s_wq_close($A1385,R$1,2)</f>
        <v>67.908904419999999</v>
      </c>
      <c r="S1385" s="67">
        <f xml:space="preserve"> [1]!s_wq_close($A1385,S$1,2)</f>
        <v>57.46770483000001</v>
      </c>
      <c r="T1385" s="67">
        <f xml:space="preserve"> [1]!s_wq_close($A1385,T$1,2)</f>
        <v>58.947559890000001</v>
      </c>
      <c r="U1385" s="67">
        <f xml:space="preserve"> [1]!s_wq_close($A1385,U$1,2)</f>
        <v>69.635401990000005</v>
      </c>
      <c r="V1385" s="67">
        <f xml:space="preserve"> [1]!s_wq_close($A1385,V$1,2)</f>
        <v>68.15554693</v>
      </c>
      <c r="W1385" s="67">
        <f xml:space="preserve"> [1]!s_wq_close($A1385,W$1,2)</f>
        <v>78.021247330000008</v>
      </c>
      <c r="X1385" s="67">
        <f xml:space="preserve"> [1]!s_wq_close($A1385,X$1,2)</f>
        <v>79.336674050000013</v>
      </c>
      <c r="Y1385" s="67">
        <f xml:space="preserve"> [1]!s_wq_close($A1385,Y$1,2)</f>
        <v>75.6370364</v>
      </c>
    </row>
    <row r="1386" spans="1:25" x14ac:dyDescent="0.15">
      <c r="A1386" t="s">
        <v>8787</v>
      </c>
      <c r="B1386" s="67">
        <f xml:space="preserve"> [1]!s_dq_close($A1386,B$1,2)</f>
        <v>0</v>
      </c>
      <c r="C1386" s="67">
        <f xml:space="preserve"> [1]!s_wq_close($A1386,C$1,2)</f>
        <v>56.167498499999994</v>
      </c>
      <c r="D1386" s="67">
        <f xml:space="preserve"> [1]!s_wq_close($A1386,D$1,2)</f>
        <v>55.560282299999997</v>
      </c>
      <c r="E1386" s="67">
        <f xml:space="preserve"> [1]!s_wq_close($A1386,E$1,2)</f>
        <v>52.584922919999997</v>
      </c>
      <c r="F1386" s="67">
        <f xml:space="preserve"> [1]!s_wq_close($A1386,F$1,2)</f>
        <v>50.641831079999996</v>
      </c>
      <c r="G1386" s="67">
        <f xml:space="preserve"> [1]!s_wq_close($A1386,G$1,2)</f>
        <v>53.556468840000001</v>
      </c>
      <c r="H1386" s="67">
        <f xml:space="preserve"> [1]!s_wq_close($A1386,H$1,2)</f>
        <v>53.070695879999995</v>
      </c>
      <c r="I1386" s="67">
        <f xml:space="preserve"> [1]!s_wq_close($A1386,I$1,2)</f>
        <v>54.34584989999999</v>
      </c>
      <c r="J1386" s="67">
        <f xml:space="preserve"> [1]!s_wq_close($A1386,J$1,2)</f>
        <v>52.706366159999995</v>
      </c>
      <c r="K1386" s="67">
        <f xml:space="preserve"> [1]!s_wq_close($A1386,K$1,2)</f>
        <v>54.224406659999993</v>
      </c>
      <c r="L1386" s="67">
        <f xml:space="preserve"> [1]!s_wq_close($A1386,L$1,2)</f>
        <v>54.58873638</v>
      </c>
      <c r="M1386" s="67">
        <f xml:space="preserve"> [1]!s_wq_close($A1386,M$1,2)</f>
        <v>54.710179619999998</v>
      </c>
      <c r="N1386" s="67">
        <f xml:space="preserve"> [1]!s_wq_close($A1386,N$1,2)</f>
        <v>55.013787719999996</v>
      </c>
      <c r="O1386" s="67">
        <f xml:space="preserve"> [1]!s_wq_close($A1386,O$1,2)</f>
        <v>56.288941739999991</v>
      </c>
      <c r="P1386" s="67">
        <f xml:space="preserve"> [1]!s_wq_close($A1386,P$1,2)</f>
        <v>53.131417499999998</v>
      </c>
      <c r="Q1386" s="67">
        <f xml:space="preserve"> [1]!s_wq_close($A1386,Q$1,2)</f>
        <v>53.435025600000003</v>
      </c>
      <c r="R1386" s="67">
        <f xml:space="preserve"> [1]!s_wq_close($A1386,R$1,2)</f>
        <v>52.281314819999992</v>
      </c>
      <c r="S1386" s="67">
        <f xml:space="preserve"> [1]!s_wq_close($A1386,S$1,2)</f>
        <v>50.763274319999994</v>
      </c>
      <c r="T1386" s="67">
        <f xml:space="preserve"> [1]!s_wq_close($A1386,T$1,2)</f>
        <v>50.338222979999991</v>
      </c>
      <c r="U1386" s="67">
        <f xml:space="preserve"> [1]!s_wq_close($A1386,U$1,2)</f>
        <v>48.577295999999997</v>
      </c>
      <c r="V1386" s="67">
        <f xml:space="preserve"> [1]!s_wq_close($A1386,V$1,2)</f>
        <v>47.362863599999997</v>
      </c>
      <c r="W1386" s="67">
        <f xml:space="preserve"> [1]!s_wq_close($A1386,W$1,2)</f>
        <v>47.362863599999997</v>
      </c>
      <c r="X1386" s="67">
        <f xml:space="preserve"> [1]!s_wq_close($A1386,X$1,2)</f>
        <v>47.362863599999997</v>
      </c>
      <c r="Y1386" s="67">
        <f xml:space="preserve"> [1]!s_wq_close($A1386,Y$1,2)</f>
        <v>47.362863599999997</v>
      </c>
    </row>
    <row r="1387" spans="1:25" x14ac:dyDescent="0.15">
      <c r="A1387" t="s">
        <v>8788</v>
      </c>
      <c r="B1387" s="67">
        <f xml:space="preserve"> [1]!s_dq_close($A1387,B$1,2)</f>
        <v>0</v>
      </c>
      <c r="C1387" s="67">
        <f xml:space="preserve"> [1]!s_wq_close($A1387,C$1,2)</f>
        <v>160.35750967999999</v>
      </c>
      <c r="D1387" s="67">
        <f xml:space="preserve"> [1]!s_wq_close($A1387,D$1,2)</f>
        <v>157.17789429999999</v>
      </c>
      <c r="E1387" s="67">
        <f xml:space="preserve"> [1]!s_wq_close($A1387,E$1,2)</f>
        <v>152.09706559999998</v>
      </c>
      <c r="F1387" s="67">
        <f xml:space="preserve"> [1]!s_wq_close($A1387,F$1,2)</f>
        <v>136.72346134</v>
      </c>
      <c r="G1387" s="67">
        <f xml:space="preserve"> [1]!s_wq_close($A1387,G$1,2)</f>
        <v>139.60806085999999</v>
      </c>
      <c r="H1387" s="67">
        <f xml:space="preserve"> [1]!s_wq_close($A1387,H$1,2)</f>
        <v>140.29643119999997</v>
      </c>
      <c r="I1387" s="67">
        <f xml:space="preserve"> [1]!s_wq_close($A1387,I$1,2)</f>
        <v>141.11591969999998</v>
      </c>
      <c r="J1387" s="67">
        <f xml:space="preserve"> [1]!s_wq_close($A1387,J$1,2)</f>
        <v>137.31349305999998</v>
      </c>
      <c r="K1387" s="67">
        <f xml:space="preserve"> [1]!s_wq_close($A1387,K$1,2)</f>
        <v>141.34537647999997</v>
      </c>
      <c r="L1387" s="67">
        <f xml:space="preserve"> [1]!s_wq_close($A1387,L$1,2)</f>
        <v>140.06697441999998</v>
      </c>
      <c r="M1387" s="67">
        <f xml:space="preserve"> [1]!s_wq_close($A1387,M$1,2)</f>
        <v>142.98435347999998</v>
      </c>
      <c r="N1387" s="67">
        <f xml:space="preserve"> [1]!s_wq_close($A1387,N$1,2)</f>
        <v>149.86805687999998</v>
      </c>
      <c r="O1387" s="67">
        <f xml:space="preserve"> [1]!s_wq_close($A1387,O$1,2)</f>
        <v>152.62153824000001</v>
      </c>
      <c r="P1387" s="67">
        <f xml:space="preserve"> [1]!s_wq_close($A1387,P$1,2)</f>
        <v>152.62153824000001</v>
      </c>
      <c r="Q1387" s="67">
        <f xml:space="preserve"> [1]!s_wq_close($A1387,Q$1,2)</f>
        <v>152.62153824000001</v>
      </c>
      <c r="R1387" s="67">
        <f xml:space="preserve"> [1]!s_wq_close($A1387,R$1,2)</f>
        <v>152.62153824000001</v>
      </c>
      <c r="S1387" s="67">
        <f xml:space="preserve"> [1]!s_wq_close($A1387,S$1,2)</f>
        <v>152.62153824000001</v>
      </c>
      <c r="T1387" s="67">
        <f xml:space="preserve"> [1]!s_wq_close($A1387,T$1,2)</f>
        <v>152.62153824000001</v>
      </c>
      <c r="U1387" s="67">
        <f xml:space="preserve"> [1]!s_wq_close($A1387,U$1,2)</f>
        <v>152.62153824000001</v>
      </c>
      <c r="V1387" s="67">
        <f xml:space="preserve"> [1]!s_wq_close($A1387,V$1,2)</f>
        <v>152.62153824000001</v>
      </c>
      <c r="W1387" s="67">
        <f xml:space="preserve"> [1]!s_wq_close($A1387,W$1,2)</f>
        <v>152.62153824000001</v>
      </c>
      <c r="X1387" s="67">
        <f xml:space="preserve"> [1]!s_wq_close($A1387,X$1,2)</f>
        <v>152.62153824000001</v>
      </c>
      <c r="Y1387" s="67">
        <f xml:space="preserve"> [1]!s_wq_close($A1387,Y$1,2)</f>
        <v>152.62153824000001</v>
      </c>
    </row>
    <row r="1388" spans="1:25" x14ac:dyDescent="0.15">
      <c r="A1388" t="s">
        <v>8789</v>
      </c>
      <c r="B1388" s="67">
        <f xml:space="preserve"> [1]!s_dq_close($A1388,B$1,2)</f>
        <v>0</v>
      </c>
      <c r="C1388" s="67">
        <f xml:space="preserve"> [1]!s_wq_close($A1388,C$1,2)</f>
        <v>47.823543749999999</v>
      </c>
      <c r="D1388" s="67">
        <f xml:space="preserve"> [1]!s_wq_close($A1388,D$1,2)</f>
        <v>48.752156250000006</v>
      </c>
      <c r="E1388" s="67">
        <f xml:space="preserve"> [1]!s_wq_close($A1388,E$1,2)</f>
        <v>48.133081250000004</v>
      </c>
      <c r="F1388" s="67">
        <f xml:space="preserve"> [1]!s_wq_close($A1388,F$1,2)</f>
        <v>44.975798750000003</v>
      </c>
      <c r="G1388" s="67">
        <f xml:space="preserve"> [1]!s_wq_close($A1388,G$1,2)</f>
        <v>46.987792500000005</v>
      </c>
      <c r="H1388" s="67">
        <f xml:space="preserve"> [1]!s_wq_close($A1388,H$1,2)</f>
        <v>47.235422500000006</v>
      </c>
      <c r="I1388" s="67">
        <f xml:space="preserve"> [1]!s_wq_close($A1388,I$1,2)</f>
        <v>46.523486249999998</v>
      </c>
      <c r="J1388" s="67">
        <f xml:space="preserve"> [1]!s_wq_close($A1388,J$1,2)</f>
        <v>44.635307500000003</v>
      </c>
      <c r="K1388" s="67">
        <f xml:space="preserve"> [1]!s_wq_close($A1388,K$1,2)</f>
        <v>46.492532500000003</v>
      </c>
      <c r="L1388" s="67">
        <f xml:space="preserve"> [1]!s_wq_close($A1388,L$1,2)</f>
        <v>43.861463750000006</v>
      </c>
      <c r="M1388" s="67">
        <f xml:space="preserve"> [1]!s_wq_close($A1388,M$1,2)</f>
        <v>43.211435000000009</v>
      </c>
      <c r="N1388" s="67">
        <f xml:space="preserve"> [1]!s_wq_close($A1388,N$1,2)</f>
        <v>43.6447875</v>
      </c>
      <c r="O1388" s="67">
        <f xml:space="preserve"> [1]!s_wq_close($A1388,O$1,2)</f>
        <v>45.16152125</v>
      </c>
      <c r="P1388" s="67">
        <f xml:space="preserve"> [1]!s_wq_close($A1388,P$1,2)</f>
        <v>43.366203750000004</v>
      </c>
      <c r="Q1388" s="67">
        <f xml:space="preserve"> [1]!s_wq_close($A1388,Q$1,2)</f>
        <v>42.592359999999999</v>
      </c>
      <c r="R1388" s="67">
        <f xml:space="preserve"> [1]!s_wq_close($A1388,R$1,2)</f>
        <v>40.332736250000004</v>
      </c>
      <c r="S1388" s="67">
        <f xml:space="preserve"> [1]!s_wq_close($A1388,S$1,2)</f>
        <v>32.810974999999999</v>
      </c>
      <c r="T1388" s="67">
        <f xml:space="preserve"> [1]!s_wq_close($A1388,T$1,2)</f>
        <v>32.810974999999999</v>
      </c>
      <c r="U1388" s="67">
        <f xml:space="preserve"> [1]!s_wq_close($A1388,U$1,2)</f>
        <v>35.039645</v>
      </c>
      <c r="V1388" s="67">
        <f xml:space="preserve"> [1]!s_wq_close($A1388,V$1,2)</f>
        <v>35.596812500000006</v>
      </c>
      <c r="W1388" s="67">
        <f xml:space="preserve"> [1]!s_wq_close($A1388,W$1,2)</f>
        <v>36.865916250000005</v>
      </c>
      <c r="X1388" s="67">
        <f xml:space="preserve"> [1]!s_wq_close($A1388,X$1,2)</f>
        <v>38.41360375</v>
      </c>
      <c r="Y1388" s="67">
        <f xml:space="preserve"> [1]!s_wq_close($A1388,Y$1,2)</f>
        <v>39.064678800000003</v>
      </c>
    </row>
    <row r="1389" spans="1:25" x14ac:dyDescent="0.15">
      <c r="A1389" t="s">
        <v>8790</v>
      </c>
      <c r="B1389" s="67">
        <f xml:space="preserve"> [1]!s_dq_close($A1389,B$1,2)</f>
        <v>0</v>
      </c>
      <c r="C1389" s="67">
        <f xml:space="preserve"> [1]!s_wq_close($A1389,C$1,2)</f>
        <v>11.823930099999998</v>
      </c>
      <c r="D1389" s="67">
        <f xml:space="preserve"> [1]!s_wq_close($A1389,D$1,2)</f>
        <v>12.5194554</v>
      </c>
      <c r="E1389" s="67">
        <f xml:space="preserve"> [1]!s_wq_close($A1389,E$1,2)</f>
        <v>12.0482931</v>
      </c>
      <c r="F1389" s="67">
        <f xml:space="preserve"> [1]!s_wq_close($A1389,F$1,2)</f>
        <v>11.5995671</v>
      </c>
      <c r="G1389" s="67">
        <f xml:space="preserve"> [1]!s_wq_close($A1389,G$1,2)</f>
        <v>11.622003399999999</v>
      </c>
      <c r="H1389" s="67">
        <f xml:space="preserve"> [1]!s_wq_close($A1389,H$1,2)</f>
        <v>11.5546945</v>
      </c>
      <c r="I1389" s="67">
        <f xml:space="preserve"> [1]!s_wq_close($A1389,I$1,2)</f>
        <v>11.801493799999999</v>
      </c>
      <c r="J1389" s="67">
        <f xml:space="preserve"> [1]!s_wq_close($A1389,J$1,2)</f>
        <v>11.689312299999999</v>
      </c>
      <c r="K1389" s="67">
        <f xml:space="preserve"> [1]!s_wq_close($A1389,K$1,2)</f>
        <v>11.8688027</v>
      </c>
      <c r="L1389" s="67">
        <f xml:space="preserve"> [1]!s_wq_close($A1389,L$1,2)</f>
        <v>11.5995671</v>
      </c>
      <c r="M1389" s="67">
        <f xml:space="preserve"> [1]!s_wq_close($A1389,M$1,2)</f>
        <v>11.5098219</v>
      </c>
      <c r="N1389" s="67">
        <f xml:space="preserve"> [1]!s_wq_close($A1389,N$1,2)</f>
        <v>11.464949300000001</v>
      </c>
      <c r="O1389" s="67">
        <f xml:space="preserve"> [1]!s_wq_close($A1389,O$1,2)</f>
        <v>11.195713700000001</v>
      </c>
      <c r="P1389" s="67">
        <f xml:space="preserve"> [1]!s_wq_close($A1389,P$1,2)</f>
        <v>10.7469877</v>
      </c>
      <c r="Q1389" s="67">
        <f xml:space="preserve"> [1]!s_wq_close($A1389,Q$1,2)</f>
        <v>10.9040418</v>
      </c>
      <c r="R1389" s="67">
        <f xml:space="preserve"> [1]!s_wq_close($A1389,R$1,2)</f>
        <v>10.7918603</v>
      </c>
      <c r="S1389" s="67">
        <f xml:space="preserve"> [1]!s_wq_close($A1389,S$1,2)</f>
        <v>10.096335</v>
      </c>
      <c r="T1389" s="67">
        <f xml:space="preserve"> [1]!s_wq_close($A1389,T$1,2)</f>
        <v>9.3783733999999992</v>
      </c>
      <c r="U1389" s="67">
        <f xml:space="preserve"> [1]!s_wq_close($A1389,U$1,2)</f>
        <v>8.9745200000000001</v>
      </c>
      <c r="V1389" s="67">
        <f xml:space="preserve"> [1]!s_wq_close($A1389,V$1,2)</f>
        <v>8.5257939999999994</v>
      </c>
      <c r="W1389" s="67">
        <f xml:space="preserve"> [1]!s_wq_close($A1389,W$1,2)</f>
        <v>8.8623384999999999</v>
      </c>
      <c r="X1389" s="67">
        <f xml:space="preserve"> [1]!s_wq_close($A1389,X$1,2)</f>
        <v>8.4360488</v>
      </c>
      <c r="Y1389" s="67">
        <f xml:space="preserve"> [1]!s_wq_close($A1389,Y$1,2)</f>
        <v>8.4136124999999993</v>
      </c>
    </row>
    <row r="1390" spans="1:25" x14ac:dyDescent="0.15">
      <c r="A1390" t="s">
        <v>8791</v>
      </c>
      <c r="B1390" s="67">
        <f xml:space="preserve"> [1]!s_dq_close($A1390,B$1,2)</f>
        <v>0</v>
      </c>
      <c r="C1390" s="67">
        <f xml:space="preserve"> [1]!s_wq_close($A1390,C$1,2)</f>
        <v>49.570480969999998</v>
      </c>
      <c r="D1390" s="67">
        <f xml:space="preserve"> [1]!s_wq_close($A1390,D$1,2)</f>
        <v>51.200860679999998</v>
      </c>
      <c r="E1390" s="67">
        <f xml:space="preserve"> [1]!s_wq_close($A1390,E$1,2)</f>
        <v>46.483166199999999</v>
      </c>
      <c r="F1390" s="67">
        <f xml:space="preserve"> [1]!s_wq_close($A1390,F$1,2)</f>
        <v>44.401830400000001</v>
      </c>
      <c r="G1390" s="67">
        <f xml:space="preserve"> [1]!s_wq_close($A1390,G$1,2)</f>
        <v>45.269053650000004</v>
      </c>
      <c r="H1390" s="67">
        <f xml:space="preserve"> [1]!s_wq_close($A1390,H$1,2)</f>
        <v>45.824076530000006</v>
      </c>
      <c r="I1390" s="67">
        <f xml:space="preserve"> [1]!s_wq_close($A1390,I$1,2)</f>
        <v>47.662589820000001</v>
      </c>
      <c r="J1390" s="67">
        <f xml:space="preserve"> [1]!s_wq_close($A1390,J$1,2)</f>
        <v>45.789387599999998</v>
      </c>
      <c r="K1390" s="67">
        <f xml:space="preserve"> [1]!s_wq_close($A1390,K$1,2)</f>
        <v>47.48914517</v>
      </c>
      <c r="L1390" s="67">
        <f xml:space="preserve"> [1]!s_wq_close($A1390,L$1,2)</f>
        <v>48.217612700000004</v>
      </c>
      <c r="M1390" s="67">
        <f xml:space="preserve"> [1]!s_wq_close($A1390,M$1,2)</f>
        <v>47.870723400000003</v>
      </c>
      <c r="N1390" s="67">
        <f xml:space="preserve"> [1]!s_wq_close($A1390,N$1,2)</f>
        <v>52.102772860000002</v>
      </c>
      <c r="O1390" s="67">
        <f xml:space="preserve"> [1]!s_wq_close($A1390,O$1,2)</f>
        <v>49.084835949999999</v>
      </c>
      <c r="P1390" s="67">
        <f xml:space="preserve"> [1]!s_wq_close($A1390,P$1,2)</f>
        <v>45.546565090000001</v>
      </c>
      <c r="Q1390" s="67">
        <f xml:space="preserve"> [1]!s_wq_close($A1390,Q$1,2)</f>
        <v>46.066899039999996</v>
      </c>
      <c r="R1390" s="67">
        <f xml:space="preserve"> [1]!s_wq_close($A1390,R$1,2)</f>
        <v>44.991542210000006</v>
      </c>
      <c r="S1390" s="67">
        <f xml:space="preserve"> [1]!s_wq_close($A1390,S$1,2)</f>
        <v>41.557338139999999</v>
      </c>
      <c r="T1390" s="67">
        <f xml:space="preserve"> [1]!s_wq_close($A1390,T$1,2)</f>
        <v>41.90422744</v>
      </c>
      <c r="U1390" s="67">
        <f xml:space="preserve"> [1]!s_wq_close($A1390,U$1,2)</f>
        <v>40.620737030000001</v>
      </c>
      <c r="V1390" s="67">
        <f xml:space="preserve"> [1]!s_wq_close($A1390,V$1,2)</f>
        <v>39.163801969999994</v>
      </c>
      <c r="W1390" s="67">
        <f xml:space="preserve"> [1]!s_wq_close($A1390,W$1,2)</f>
        <v>40.75949275</v>
      </c>
      <c r="X1390" s="67">
        <f xml:space="preserve"> [1]!s_wq_close($A1390,X$1,2)</f>
        <v>38.088445140000005</v>
      </c>
      <c r="Y1390" s="67">
        <f xml:space="preserve"> [1]!s_wq_close($A1390,Y$1,2)</f>
        <v>36.562132219999995</v>
      </c>
    </row>
    <row r="1391" spans="1:25" x14ac:dyDescent="0.15">
      <c r="A1391" t="s">
        <v>8792</v>
      </c>
      <c r="B1391" s="67">
        <f xml:space="preserve"> [1]!s_dq_close($A1391,B$1,2)</f>
        <v>0</v>
      </c>
      <c r="C1391" s="67">
        <f xml:space="preserve"> [1]!s_wq_close($A1391,C$1,2)</f>
        <v>303.01391782999997</v>
      </c>
      <c r="D1391" s="67">
        <f xml:space="preserve"> [1]!s_wq_close($A1391,D$1,2)</f>
        <v>307.97212250999996</v>
      </c>
      <c r="E1391" s="67">
        <f xml:space="preserve"> [1]!s_wq_close($A1391,E$1,2)</f>
        <v>295.80198374999998</v>
      </c>
      <c r="F1391" s="67">
        <f xml:space="preserve"> [1]!s_wq_close($A1391,F$1,2)</f>
        <v>291.85795729999995</v>
      </c>
      <c r="G1391" s="67">
        <f xml:space="preserve"> [1]!s_wq_close($A1391,G$1,2)</f>
        <v>315.18405658999995</v>
      </c>
      <c r="H1391" s="67">
        <f xml:space="preserve"> [1]!s_wq_close($A1391,H$1,2)</f>
        <v>313.83181895000001</v>
      </c>
      <c r="I1391" s="67">
        <f xml:space="preserve"> [1]!s_wq_close($A1391,I$1,2)</f>
        <v>315.29674305999998</v>
      </c>
      <c r="J1391" s="67">
        <f xml:space="preserve"> [1]!s_wq_close($A1391,J$1,2)</f>
        <v>301.77436666</v>
      </c>
      <c r="K1391" s="67">
        <f xml:space="preserve"> [1]!s_wq_close($A1391,K$1,2)</f>
        <v>328.14300064000003</v>
      </c>
      <c r="L1391" s="67">
        <f xml:space="preserve"> [1]!s_wq_close($A1391,L$1,2)</f>
        <v>333.77732414000002</v>
      </c>
      <c r="M1391" s="67">
        <f xml:space="preserve"> [1]!s_wq_close($A1391,M$1,2)</f>
        <v>322.28330420000003</v>
      </c>
      <c r="N1391" s="67">
        <f xml:space="preserve"> [1]!s_wq_close($A1391,N$1,2)</f>
        <v>318.22659127999998</v>
      </c>
      <c r="O1391" s="67">
        <f xml:space="preserve"> [1]!s_wq_close($A1391,O$1,2)</f>
        <v>314.39525129999998</v>
      </c>
      <c r="P1391" s="67">
        <f xml:space="preserve"> [1]!s_wq_close($A1391,P$1,2)</f>
        <v>289.37885496000001</v>
      </c>
      <c r="Q1391" s="67">
        <f xml:space="preserve"> [1]!s_wq_close($A1391,Q$1,2)</f>
        <v>292.42138964999998</v>
      </c>
      <c r="R1391" s="67">
        <f xml:space="preserve"> [1]!s_wq_close($A1391,R$1,2)</f>
        <v>287.35049850000001</v>
      </c>
      <c r="S1391" s="67">
        <f xml:space="preserve"> [1]!s_wq_close($A1391,S$1,2)</f>
        <v>299.40795078999997</v>
      </c>
      <c r="T1391" s="67">
        <f xml:space="preserve"> [1]!s_wq_close($A1391,T$1,2)</f>
        <v>285.32214204000002</v>
      </c>
      <c r="U1391" s="67">
        <f xml:space="preserve"> [1]!s_wq_close($A1391,U$1,2)</f>
        <v>300.8728749</v>
      </c>
      <c r="V1391" s="67">
        <f xml:space="preserve"> [1]!s_wq_close($A1391,V$1,2)</f>
        <v>314.84599717999998</v>
      </c>
      <c r="W1391" s="67">
        <f xml:space="preserve"> [1]!s_wq_close($A1391,W$1,2)</f>
        <v>320.36763421000001</v>
      </c>
      <c r="X1391" s="67">
        <f xml:space="preserve"> [1]!s_wq_close($A1391,X$1,2)</f>
        <v>297.26690786</v>
      </c>
      <c r="Y1391" s="67">
        <f xml:space="preserve"> [1]!s_wq_close($A1391,Y$1,2)</f>
        <v>291.85795729999995</v>
      </c>
    </row>
    <row r="1392" spans="1:25" x14ac:dyDescent="0.15">
      <c r="A1392" t="s">
        <v>8793</v>
      </c>
      <c r="B1392" s="67">
        <f xml:space="preserve"> [1]!s_dq_close($A1392,B$1,2)</f>
        <v>0</v>
      </c>
      <c r="C1392" s="67">
        <f xml:space="preserve"> [1]!s_wq_close($A1392,C$1,2)</f>
        <v>88.614928960000015</v>
      </c>
      <c r="D1392" s="67">
        <f xml:space="preserve"> [1]!s_wq_close($A1392,D$1,2)</f>
        <v>96.745095840000005</v>
      </c>
      <c r="E1392" s="67">
        <f xml:space="preserve"> [1]!s_wq_close($A1392,E$1,2)</f>
        <v>95.539185919999994</v>
      </c>
      <c r="F1392" s="67">
        <f xml:space="preserve"> [1]!s_wq_close($A1392,F$1,2)</f>
        <v>94.255475360000005</v>
      </c>
      <c r="G1392" s="67">
        <f xml:space="preserve"> [1]!s_wq_close($A1392,G$1,2)</f>
        <v>95.111282400000007</v>
      </c>
      <c r="H1392" s="67">
        <f xml:space="preserve"> [1]!s_wq_close($A1392,H$1,2)</f>
        <v>95.305784000000003</v>
      </c>
      <c r="I1392" s="67">
        <f xml:space="preserve"> [1]!s_wq_close($A1392,I$1,2)</f>
        <v>95.772587840000014</v>
      </c>
      <c r="J1392" s="67">
        <f xml:space="preserve"> [1]!s_wq_close($A1392,J$1,2)</f>
        <v>93.905372480000011</v>
      </c>
      <c r="K1392" s="67">
        <f xml:space="preserve"> [1]!s_wq_close($A1392,K$1,2)</f>
        <v>92.816163520000003</v>
      </c>
      <c r="L1392" s="67">
        <f xml:space="preserve"> [1]!s_wq_close($A1392,L$1,2)</f>
        <v>97.056298400000003</v>
      </c>
      <c r="M1392" s="67">
        <f xml:space="preserve"> [1]!s_wq_close($A1392,M$1,2)</f>
        <v>95.616986560000001</v>
      </c>
      <c r="N1392" s="67">
        <f xml:space="preserve"> [1]!s_wq_close($A1392,N$1,2)</f>
        <v>97.289700320000009</v>
      </c>
      <c r="O1392" s="67">
        <f xml:space="preserve"> [1]!s_wq_close($A1392,O$1,2)</f>
        <v>95.033481760000001</v>
      </c>
      <c r="P1392" s="67">
        <f xml:space="preserve"> [1]!s_wq_close($A1392,P$1,2)</f>
        <v>89.276234400000007</v>
      </c>
      <c r="Q1392" s="67">
        <f xml:space="preserve"> [1]!s_wq_close($A1392,Q$1,2)</f>
        <v>91.415751999999998</v>
      </c>
      <c r="R1392" s="67">
        <f xml:space="preserve"> [1]!s_wq_close($A1392,R$1,2)</f>
        <v>90.326543040000004</v>
      </c>
      <c r="S1392" s="67">
        <f xml:space="preserve"> [1]!s_wq_close($A1392,S$1,2)</f>
        <v>88.187025440000014</v>
      </c>
      <c r="T1392" s="67">
        <f xml:space="preserve"> [1]!s_wq_close($A1392,T$1,2)</f>
        <v>84.374794080000015</v>
      </c>
      <c r="U1392" s="67">
        <f xml:space="preserve"> [1]!s_wq_close($A1392,U$1,2)</f>
        <v>81.690672000000006</v>
      </c>
      <c r="V1392" s="67">
        <f xml:space="preserve"> [1]!s_wq_close($A1392,V$1,2)</f>
        <v>80.523662400000006</v>
      </c>
      <c r="W1392" s="67">
        <f xml:space="preserve"> [1]!s_wq_close($A1392,W$1,2)</f>
        <v>81.340569119999998</v>
      </c>
      <c r="X1392" s="67">
        <f xml:space="preserve"> [1]!s_wq_close($A1392,X$1,2)</f>
        <v>77.703232159999999</v>
      </c>
      <c r="Y1392" s="67">
        <f xml:space="preserve"> [1]!s_wq_close($A1392,Y$1,2)</f>
        <v>76.767048639999999</v>
      </c>
    </row>
    <row r="1393" spans="1:25" x14ac:dyDescent="0.15">
      <c r="A1393" t="s">
        <v>8794</v>
      </c>
      <c r="B1393" s="67">
        <f xml:space="preserve"> [1]!s_dq_close($A1393,B$1,2)</f>
        <v>0</v>
      </c>
      <c r="C1393" s="67">
        <f xml:space="preserve"> [1]!s_wq_close($A1393,C$1,2)</f>
        <v>257.87558335999995</v>
      </c>
      <c r="D1393" s="67">
        <f xml:space="preserve"> [1]!s_wq_close($A1393,D$1,2)</f>
        <v>233.33485247999997</v>
      </c>
      <c r="E1393" s="67">
        <f xml:space="preserve"> [1]!s_wq_close($A1393,E$1,2)</f>
        <v>232.24635231999997</v>
      </c>
      <c r="F1393" s="67">
        <f xml:space="preserve"> [1]!s_wq_close($A1393,F$1,2)</f>
        <v>245.20939967999999</v>
      </c>
      <c r="G1393" s="67">
        <f xml:space="preserve"> [1]!s_wq_close($A1393,G$1,2)</f>
        <v>253.32367360000001</v>
      </c>
      <c r="H1393" s="67">
        <f xml:space="preserve"> [1]!s_wq_close($A1393,H$1,2)</f>
        <v>253.32367360000001</v>
      </c>
      <c r="I1393" s="67">
        <f xml:space="preserve"> [1]!s_wq_close($A1393,I$1,2)</f>
        <v>253.32367360000001</v>
      </c>
      <c r="J1393" s="67">
        <f xml:space="preserve"> [1]!s_wq_close($A1393,J$1,2)</f>
        <v>264.30762976</v>
      </c>
      <c r="K1393" s="67">
        <f xml:space="preserve"> [1]!s_wq_close($A1393,K$1,2)</f>
        <v>262.82331135999999</v>
      </c>
      <c r="L1393" s="67">
        <f xml:space="preserve"> [1]!s_wq_close($A1393,L$1,2)</f>
        <v>276.18217695999999</v>
      </c>
      <c r="M1393" s="67">
        <f xml:space="preserve"> [1]!s_wq_close($A1393,M$1,2)</f>
        <v>280.23931391999997</v>
      </c>
      <c r="N1393" s="67">
        <f xml:space="preserve"> [1]!s_wq_close($A1393,N$1,2)</f>
        <v>276.08322239999995</v>
      </c>
      <c r="O1393" s="67">
        <f xml:space="preserve"> [1]!s_wq_close($A1393,O$1,2)</f>
        <v>304.58213567999996</v>
      </c>
      <c r="P1393" s="67">
        <f xml:space="preserve"> [1]!s_wq_close($A1393,P$1,2)</f>
        <v>287.56195135999997</v>
      </c>
      <c r="Q1393" s="67">
        <f xml:space="preserve"> [1]!s_wq_close($A1393,Q$1,2)</f>
        <v>283.60376895999997</v>
      </c>
      <c r="R1393" s="67">
        <f xml:space="preserve"> [1]!s_wq_close($A1393,R$1,2)</f>
        <v>285.18704192000001</v>
      </c>
      <c r="S1393" s="67">
        <f xml:space="preserve"> [1]!s_wq_close($A1393,S$1,2)</f>
        <v>286.86926943999998</v>
      </c>
      <c r="T1393" s="67">
        <f xml:space="preserve"> [1]!s_wq_close($A1393,T$1,2)</f>
        <v>298.34799839999999</v>
      </c>
      <c r="U1393" s="67">
        <f xml:space="preserve"> [1]!s_wq_close($A1393,U$1,2)</f>
        <v>286.67136031999996</v>
      </c>
      <c r="V1393" s="67">
        <f xml:space="preserve"> [1]!s_wq_close($A1393,V$1,2)</f>
        <v>264.20867519999996</v>
      </c>
      <c r="W1393" s="67">
        <f xml:space="preserve"> [1]!s_wq_close($A1393,W$1,2)</f>
        <v>283.30690527999997</v>
      </c>
      <c r="X1393" s="67">
        <f xml:space="preserve"> [1]!s_wq_close($A1393,X$1,2)</f>
        <v>272.12503999999996</v>
      </c>
      <c r="Y1393" s="67">
        <f xml:space="preserve"> [1]!s_wq_close($A1393,Y$1,2)</f>
        <v>276.60241059999998</v>
      </c>
    </row>
    <row r="1394" spans="1:25" x14ac:dyDescent="0.15">
      <c r="A1394" t="s">
        <v>8795</v>
      </c>
      <c r="B1394" s="67">
        <f xml:space="preserve"> [1]!s_dq_close($A1394,B$1,2)</f>
        <v>0</v>
      </c>
      <c r="C1394" s="67">
        <f xml:space="preserve"> [1]!s_wq_close($A1394,C$1,2)</f>
        <v>81.600411000000008</v>
      </c>
      <c r="D1394" s="67">
        <f xml:space="preserve"> [1]!s_wq_close($A1394,D$1,2)</f>
        <v>83.629150499999994</v>
      </c>
      <c r="E1394" s="67">
        <f xml:space="preserve"> [1]!s_wq_close($A1394,E$1,2)</f>
        <v>78.354427799999996</v>
      </c>
      <c r="F1394" s="67">
        <f xml:space="preserve"> [1]!s_wq_close($A1394,F$1,2)</f>
        <v>73.485453000000007</v>
      </c>
      <c r="G1394" s="67">
        <f xml:space="preserve"> [1]!s_wq_close($A1394,G$1,2)</f>
        <v>76.596186899999992</v>
      </c>
      <c r="H1394" s="67">
        <f xml:space="preserve"> [1]!s_wq_close($A1394,H$1,2)</f>
        <v>75.604358699999992</v>
      </c>
      <c r="I1394" s="67">
        <f xml:space="preserve"> [1]!s_wq_close($A1394,I$1,2)</f>
        <v>75.198610799999997</v>
      </c>
      <c r="J1394" s="67">
        <f xml:space="preserve"> [1]!s_wq_close($A1394,J$1,2)</f>
        <v>72.042793799999998</v>
      </c>
      <c r="K1394" s="67">
        <f xml:space="preserve"> [1]!s_wq_close($A1394,K$1,2)</f>
        <v>80.698748999999992</v>
      </c>
      <c r="L1394" s="67">
        <f xml:space="preserve"> [1]!s_wq_close($A1394,L$1,2)</f>
        <v>85.928388599999991</v>
      </c>
      <c r="M1394" s="67">
        <f xml:space="preserve"> [1]!s_wq_close($A1394,M$1,2)</f>
        <v>96.658166399999999</v>
      </c>
      <c r="N1394" s="67">
        <f xml:space="preserve"> [1]!s_wq_close($A1394,N$1,2)</f>
        <v>94.629426899999984</v>
      </c>
      <c r="O1394" s="67">
        <f xml:space="preserve"> [1]!s_wq_close($A1394,O$1,2)</f>
        <v>100.03939889999999</v>
      </c>
      <c r="P1394" s="67">
        <f xml:space="preserve"> [1]!s_wq_close($A1394,P$1,2)</f>
        <v>98.100825600000007</v>
      </c>
      <c r="Q1394" s="67">
        <f xml:space="preserve"> [1]!s_wq_close($A1394,Q$1,2)</f>
        <v>102.33863699999999</v>
      </c>
      <c r="R1394" s="67">
        <f xml:space="preserve"> [1]!s_wq_close($A1394,R$1,2)</f>
        <v>100.3549806</v>
      </c>
      <c r="S1394" s="67">
        <f xml:space="preserve"> [1]!s_wq_close($A1394,S$1,2)</f>
        <v>88.272709799999987</v>
      </c>
      <c r="T1394" s="67">
        <f xml:space="preserve"> [1]!s_wq_close($A1394,T$1,2)</f>
        <v>94.4941776</v>
      </c>
      <c r="U1394" s="67">
        <f xml:space="preserve"> [1]!s_wq_close($A1394,U$1,2)</f>
        <v>87.190715400000002</v>
      </c>
      <c r="V1394" s="67">
        <f xml:space="preserve"> [1]!s_wq_close($A1394,V$1,2)</f>
        <v>84.936560399999991</v>
      </c>
      <c r="W1394" s="67">
        <f xml:space="preserve"> [1]!s_wq_close($A1394,W$1,2)</f>
        <v>84.485729399999983</v>
      </c>
      <c r="X1394" s="67">
        <f xml:space="preserve"> [1]!s_wq_close($A1394,X$1,2)</f>
        <v>85.2972252</v>
      </c>
      <c r="Y1394" s="67">
        <f xml:space="preserve"> [1]!s_wq_close($A1394,Y$1,2)</f>
        <v>83.854566000000005</v>
      </c>
    </row>
    <row r="1395" spans="1:25" x14ac:dyDescent="0.15">
      <c r="A1395" t="s">
        <v>8796</v>
      </c>
      <c r="B1395" s="67">
        <f xml:space="preserve"> [1]!s_dq_close($A1395,B$1,2)</f>
        <v>0</v>
      </c>
      <c r="C1395" s="67">
        <f xml:space="preserve"> [1]!s_wq_close($A1395,C$1,2)</f>
        <v>44.534412780000004</v>
      </c>
      <c r="D1395" s="67">
        <f xml:space="preserve"> [1]!s_wq_close($A1395,D$1,2)</f>
        <v>44.601583839999996</v>
      </c>
      <c r="E1395" s="67">
        <f xml:space="preserve"> [1]!s_wq_close($A1395,E$1,2)</f>
        <v>41.646057200000001</v>
      </c>
      <c r="F1395" s="67">
        <f xml:space="preserve"> [1]!s_wq_close($A1395,F$1,2)</f>
        <v>42.183425680000006</v>
      </c>
      <c r="G1395" s="67">
        <f xml:space="preserve"> [1]!s_wq_close($A1395,G$1,2)</f>
        <v>41.91474144</v>
      </c>
      <c r="H1395" s="67">
        <f xml:space="preserve"> [1]!s_wq_close($A1395,H$1,2)</f>
        <v>41.511715080000002</v>
      </c>
      <c r="I1395" s="67">
        <f xml:space="preserve"> [1]!s_wq_close($A1395,I$1,2)</f>
        <v>43.258162640000002</v>
      </c>
      <c r="J1395" s="67">
        <f xml:space="preserve"> [1]!s_wq_close($A1395,J$1,2)</f>
        <v>43.258162640000002</v>
      </c>
      <c r="K1395" s="67">
        <f xml:space="preserve"> [1]!s_wq_close($A1395,K$1,2)</f>
        <v>43.79553112</v>
      </c>
      <c r="L1395" s="67">
        <f xml:space="preserve"> [1]!s_wq_close($A1395,L$1,2)</f>
        <v>42.183425680000006</v>
      </c>
      <c r="M1395" s="67">
        <f xml:space="preserve"> [1]!s_wq_close($A1395,M$1,2)</f>
        <v>42.317767799999999</v>
      </c>
      <c r="N1395" s="67">
        <f xml:space="preserve"> [1]!s_wq_close($A1395,N$1,2)</f>
        <v>45.206123380000001</v>
      </c>
      <c r="O1395" s="67">
        <f xml:space="preserve"> [1]!s_wq_close($A1395,O$1,2)</f>
        <v>46.012176099999998</v>
      </c>
      <c r="P1395" s="67">
        <f xml:space="preserve"> [1]!s_wq_close($A1395,P$1,2)</f>
        <v>46.683886700000002</v>
      </c>
      <c r="Q1395" s="67">
        <f xml:space="preserve"> [1]!s_wq_close($A1395,Q$1,2)</f>
        <v>56.558032520000005</v>
      </c>
      <c r="R1395" s="67">
        <f xml:space="preserve"> [1]!s_wq_close($A1395,R$1,2)</f>
        <v>56.558032520000005</v>
      </c>
      <c r="S1395" s="67">
        <f xml:space="preserve"> [1]!s_wq_close($A1395,S$1,2)</f>
        <v>58.102966900000006</v>
      </c>
      <c r="T1395" s="67">
        <f xml:space="preserve"> [1]!s_wq_close($A1395,T$1,2)</f>
        <v>62.469085800000009</v>
      </c>
      <c r="U1395" s="67">
        <f xml:space="preserve"> [1]!s_wq_close($A1395,U$1,2)</f>
        <v>69.522047099999995</v>
      </c>
      <c r="V1395" s="67">
        <f xml:space="preserve"> [1]!s_wq_close($A1395,V$1,2)</f>
        <v>64.685730780000014</v>
      </c>
      <c r="W1395" s="67">
        <f xml:space="preserve"> [1]!s_wq_close($A1395,W$1,2)</f>
        <v>67.708428480000009</v>
      </c>
      <c r="X1395" s="67">
        <f xml:space="preserve"> [1]!s_wq_close($A1395,X$1,2)</f>
        <v>64.752901840000007</v>
      </c>
      <c r="Y1395" s="67">
        <f xml:space="preserve"> [1]!s_wq_close($A1395,Y$1,2)</f>
        <v>58.707506440000003</v>
      </c>
    </row>
    <row r="1396" spans="1:25" x14ac:dyDescent="0.15">
      <c r="A1396" t="s">
        <v>8797</v>
      </c>
      <c r="B1396" s="67">
        <f xml:space="preserve"> [1]!s_dq_close($A1396,B$1,2)</f>
        <v>0</v>
      </c>
      <c r="C1396" s="67">
        <f xml:space="preserve"> [1]!s_wq_close($A1396,C$1,2)</f>
        <v>53.560617039999997</v>
      </c>
      <c r="D1396" s="67">
        <f xml:space="preserve"> [1]!s_wq_close($A1396,D$1,2)</f>
        <v>53.430219919999999</v>
      </c>
      <c r="E1396" s="67">
        <f xml:space="preserve"> [1]!s_wq_close($A1396,E$1,2)</f>
        <v>51.311266719999999</v>
      </c>
      <c r="F1396" s="67">
        <f xml:space="preserve"> [1]!s_wq_close($A1396,F$1,2)</f>
        <v>48.833721439999998</v>
      </c>
      <c r="G1396" s="67">
        <f xml:space="preserve"> [1]!s_wq_close($A1396,G$1,2)</f>
        <v>49.453107760000002</v>
      </c>
      <c r="H1396" s="67">
        <f xml:space="preserve"> [1]!s_wq_close($A1396,H$1,2)</f>
        <v>49.58350488</v>
      </c>
      <c r="I1396" s="67">
        <f xml:space="preserve"> [1]!s_wq_close($A1396,I$1,2)</f>
        <v>50.039894799999999</v>
      </c>
      <c r="J1396" s="67">
        <f xml:space="preserve"> [1]!s_wq_close($A1396,J$1,2)</f>
        <v>49.942096960000001</v>
      </c>
      <c r="K1396" s="67">
        <f xml:space="preserve"> [1]!s_wq_close($A1396,K$1,2)</f>
        <v>51.898053759999996</v>
      </c>
      <c r="L1396" s="67">
        <f xml:space="preserve"> [1]!s_wq_close($A1396,L$1,2)</f>
        <v>52.191447280000006</v>
      </c>
      <c r="M1396" s="67">
        <f xml:space="preserve"> [1]!s_wq_close($A1396,M$1,2)</f>
        <v>52.191447280000006</v>
      </c>
      <c r="N1396" s="67">
        <f xml:space="preserve"> [1]!s_wq_close($A1396,N$1,2)</f>
        <v>52.191447280000006</v>
      </c>
      <c r="O1396" s="67">
        <f xml:space="preserve"> [1]!s_wq_close($A1396,O$1,2)</f>
        <v>52.191447280000006</v>
      </c>
      <c r="P1396" s="67">
        <f xml:space="preserve"> [1]!s_wq_close($A1396,P$1,2)</f>
        <v>50.920075359999998</v>
      </c>
      <c r="Q1396" s="67">
        <f xml:space="preserve"> [1]!s_wq_close($A1396,Q$1,2)</f>
        <v>53.039028559999998</v>
      </c>
      <c r="R1396" s="67">
        <f xml:space="preserve"> [1]!s_wq_close($A1396,R$1,2)</f>
        <v>49.15971424</v>
      </c>
      <c r="S1396" s="67">
        <f xml:space="preserve"> [1]!s_wq_close($A1396,S$1,2)</f>
        <v>46.942963200000001</v>
      </c>
      <c r="T1396" s="67">
        <f xml:space="preserve"> [1]!s_wq_close($A1396,T$1,2)</f>
        <v>44.824010000000001</v>
      </c>
      <c r="U1396" s="67">
        <f xml:space="preserve"> [1]!s_wq_close($A1396,U$1,2)</f>
        <v>45.280399920000001</v>
      </c>
      <c r="V1396" s="67">
        <f xml:space="preserve"> [1]!s_wq_close($A1396,V$1,2)</f>
        <v>43.128847440000001</v>
      </c>
      <c r="W1396" s="67">
        <f xml:space="preserve"> [1]!s_wq_close($A1396,W$1,2)</f>
        <v>45.704190560000001</v>
      </c>
      <c r="X1396" s="67">
        <f xml:space="preserve"> [1]!s_wq_close($A1396,X$1,2)</f>
        <v>45.508594880000004</v>
      </c>
      <c r="Y1396" s="67">
        <f xml:space="preserve"> [1]!s_wq_close($A1396,Y$1,2)</f>
        <v>45.117403519999996</v>
      </c>
    </row>
    <row r="1397" spans="1:25" x14ac:dyDescent="0.15">
      <c r="A1397" t="s">
        <v>8798</v>
      </c>
      <c r="B1397" s="67">
        <f xml:space="preserve"> [1]!s_dq_close($A1397,B$1,2)</f>
        <v>0</v>
      </c>
      <c r="C1397" s="67">
        <f xml:space="preserve"> [1]!s_wq_close($A1397,C$1,2)</f>
        <v>95.120177400000003</v>
      </c>
      <c r="D1397" s="67">
        <f xml:space="preserve"> [1]!s_wq_close($A1397,D$1,2)</f>
        <v>95.728858000000002</v>
      </c>
      <c r="E1397" s="67">
        <f xml:space="preserve"> [1]!s_wq_close($A1397,E$1,2)</f>
        <v>93.128131799999991</v>
      </c>
      <c r="F1397" s="67">
        <f xml:space="preserve"> [1]!s_wq_close($A1397,F$1,2)</f>
        <v>96.448207799999992</v>
      </c>
      <c r="G1397" s="67">
        <f xml:space="preserve"> [1]!s_wq_close($A1397,G$1,2)</f>
        <v>88.70136380000001</v>
      </c>
      <c r="H1397" s="67">
        <f xml:space="preserve"> [1]!s_wq_close($A1397,H$1,2)</f>
        <v>87.982013999999992</v>
      </c>
      <c r="I1397" s="67">
        <f xml:space="preserve"> [1]!s_wq_close($A1397,I$1,2)</f>
        <v>89.808055800000005</v>
      </c>
      <c r="J1397" s="67">
        <f xml:space="preserve"> [1]!s_wq_close($A1397,J$1,2)</f>
        <v>91.468093800000005</v>
      </c>
      <c r="K1397" s="67">
        <f xml:space="preserve"> [1]!s_wq_close($A1397,K$1,2)</f>
        <v>92.408781999999988</v>
      </c>
      <c r="L1397" s="67">
        <f xml:space="preserve"> [1]!s_wq_close($A1397,L$1,2)</f>
        <v>89.586717399999998</v>
      </c>
      <c r="M1397" s="67">
        <f xml:space="preserve"> [1]!s_wq_close($A1397,M$1,2)</f>
        <v>89.199375200000006</v>
      </c>
      <c r="N1397" s="67">
        <f xml:space="preserve"> [1]!s_wq_close($A1397,N$1,2)</f>
        <v>89.199375200000006</v>
      </c>
      <c r="O1397" s="67">
        <f xml:space="preserve"> [1]!s_wq_close($A1397,O$1,2)</f>
        <v>87.816010199999994</v>
      </c>
      <c r="P1397" s="67">
        <f xml:space="preserve"> [1]!s_wq_close($A1397,P$1,2)</f>
        <v>84.8832764</v>
      </c>
      <c r="Q1397" s="67">
        <f xml:space="preserve"> [1]!s_wq_close($A1397,Q$1,2)</f>
        <v>87.373333399999993</v>
      </c>
      <c r="R1397" s="67">
        <f xml:space="preserve"> [1]!s_wq_close($A1397,R$1,2)</f>
        <v>85.049280199999998</v>
      </c>
      <c r="S1397" s="67">
        <f xml:space="preserve"> [1]!s_wq_close($A1397,S$1,2)</f>
        <v>85.491956999999999</v>
      </c>
      <c r="T1397" s="67">
        <f xml:space="preserve"> [1]!s_wq_close($A1397,T$1,2)</f>
        <v>83.278572999999994</v>
      </c>
      <c r="U1397" s="67">
        <f xml:space="preserve"> [1]!s_wq_close($A1397,U$1,2)</f>
        <v>77.689778399999994</v>
      </c>
      <c r="V1397" s="67">
        <f xml:space="preserve"> [1]!s_wq_close($A1397,V$1,2)</f>
        <v>76.915093999999996</v>
      </c>
      <c r="W1397" s="67">
        <f xml:space="preserve"> [1]!s_wq_close($A1397,W$1,2)</f>
        <v>78.6858012</v>
      </c>
      <c r="X1397" s="67">
        <f xml:space="preserve"> [1]!s_wq_close($A1397,X$1,2)</f>
        <v>80.262046900000001</v>
      </c>
      <c r="Y1397" s="67">
        <f xml:space="preserve"> [1]!s_wq_close($A1397,Y$1,2)</f>
        <v>78.975616880000004</v>
      </c>
    </row>
    <row r="1398" spans="1:25" x14ac:dyDescent="0.15">
      <c r="A1398" t="s">
        <v>8799</v>
      </c>
      <c r="B1398" s="67">
        <f xml:space="preserve"> [1]!s_dq_close($A1398,B$1,2)</f>
        <v>0</v>
      </c>
      <c r="C1398" s="67">
        <f xml:space="preserve"> [1]!s_wq_close($A1398,C$1,2)</f>
        <v>38.563974260000002</v>
      </c>
      <c r="D1398" s="67">
        <f xml:space="preserve"> [1]!s_wq_close($A1398,D$1,2)</f>
        <v>38.292223</v>
      </c>
      <c r="E1398" s="67">
        <f xml:space="preserve"> [1]!s_wq_close($A1398,E$1,2)</f>
        <v>35.599415059999998</v>
      </c>
      <c r="F1398" s="67">
        <f xml:space="preserve"> [1]!s_wq_close($A1398,F$1,2)</f>
        <v>33.9689075</v>
      </c>
      <c r="G1398" s="67">
        <f xml:space="preserve"> [1]!s_wq_close($A1398,G$1,2)</f>
        <v>35.031207879999997</v>
      </c>
      <c r="H1398" s="67">
        <f xml:space="preserve"> [1]!s_wq_close($A1398,H$1,2)</f>
        <v>35.080617199999999</v>
      </c>
      <c r="I1398" s="67">
        <f xml:space="preserve"> [1]!s_wq_close($A1398,I$1,2)</f>
        <v>36.785238740000004</v>
      </c>
      <c r="J1398" s="67">
        <f xml:space="preserve"> [1]!s_wq_close($A1398,J$1,2)</f>
        <v>36.266440879999998</v>
      </c>
      <c r="K1398" s="67">
        <f xml:space="preserve"> [1]!s_wq_close($A1398,K$1,2)</f>
        <v>39.156886100000001</v>
      </c>
      <c r="L1398" s="67">
        <f xml:space="preserve"> [1]!s_wq_close($A1398,L$1,2)</f>
        <v>37.674606500000003</v>
      </c>
      <c r="M1398" s="67">
        <f xml:space="preserve"> [1]!s_wq_close($A1398,M$1,2)</f>
        <v>37.476969220000001</v>
      </c>
      <c r="N1398" s="67">
        <f xml:space="preserve"> [1]!s_wq_close($A1398,N$1,2)</f>
        <v>41.256782199999996</v>
      </c>
      <c r="O1398" s="67">
        <f xml:space="preserve"> [1]!s_wq_close($A1398,O$1,2)</f>
        <v>40.466233079999995</v>
      </c>
      <c r="P1398" s="67">
        <f xml:space="preserve"> [1]!s_wq_close($A1398,P$1,2)</f>
        <v>37.427559899999999</v>
      </c>
      <c r="Q1398" s="67">
        <f xml:space="preserve"> [1]!s_wq_close($A1398,Q$1,2)</f>
        <v>38.415746300000002</v>
      </c>
      <c r="R1398" s="67">
        <f xml:space="preserve"> [1]!s_wq_close($A1398,R$1,2)</f>
        <v>38.983953479999997</v>
      </c>
      <c r="S1398" s="67">
        <f xml:space="preserve"> [1]!s_wq_close($A1398,S$1,2)</f>
        <v>33.573632940000003</v>
      </c>
      <c r="T1398" s="67">
        <f xml:space="preserve"> [1]!s_wq_close($A1398,T$1,2)</f>
        <v>33.375995660000001</v>
      </c>
      <c r="U1398" s="67">
        <f xml:space="preserve"> [1]!s_wq_close($A1398,U$1,2)</f>
        <v>33.598337600000001</v>
      </c>
      <c r="V1398" s="67">
        <f xml:space="preserve"> [1]!s_wq_close($A1398,V$1,2)</f>
        <v>34.3394774</v>
      </c>
      <c r="W1398" s="67">
        <f xml:space="preserve"> [1]!s_wq_close($A1398,W$1,2)</f>
        <v>34.48770536</v>
      </c>
      <c r="X1398" s="67">
        <f xml:space="preserve"> [1]!s_wq_close($A1398,X$1,2)</f>
        <v>31.572555479999998</v>
      </c>
      <c r="Y1398" s="67">
        <f xml:space="preserve"> [1]!s_wq_close($A1398,Y$1,2)</f>
        <v>30.114980539999998</v>
      </c>
    </row>
    <row r="1399" spans="1:25" x14ac:dyDescent="0.15">
      <c r="A1399" t="s">
        <v>8800</v>
      </c>
      <c r="B1399" s="67">
        <f xml:space="preserve"> [1]!s_dq_close($A1399,B$1,2)</f>
        <v>0</v>
      </c>
      <c r="C1399" s="67">
        <f xml:space="preserve"> [1]!s_wq_close($A1399,C$1,2)</f>
        <v>87.140347960000014</v>
      </c>
      <c r="D1399" s="67">
        <f xml:space="preserve"> [1]!s_wq_close($A1399,D$1,2)</f>
        <v>86.710143280000011</v>
      </c>
      <c r="E1399" s="67">
        <f xml:space="preserve"> [1]!s_wq_close($A1399,E$1,2)</f>
        <v>85.706332360000005</v>
      </c>
      <c r="F1399" s="67">
        <f xml:space="preserve"> [1]!s_wq_close($A1399,F$1,2)</f>
        <v>80.974080880000017</v>
      </c>
      <c r="G1399" s="67">
        <f xml:space="preserve"> [1]!s_wq_close($A1399,G$1,2)</f>
        <v>81.738889200000017</v>
      </c>
      <c r="H1399" s="67">
        <f xml:space="preserve"> [1]!s_wq_close($A1399,H$1,2)</f>
        <v>79.20546164000001</v>
      </c>
      <c r="I1399" s="67">
        <f xml:space="preserve"> [1]!s_wq_close($A1399,I$1,2)</f>
        <v>83.69871052000002</v>
      </c>
      <c r="J1399" s="67">
        <f xml:space="preserve"> [1]!s_wq_close($A1399,J$1,2)</f>
        <v>80.830679320000002</v>
      </c>
      <c r="K1399" s="67">
        <f xml:space="preserve"> [1]!s_wq_close($A1399,K$1,2)</f>
        <v>86.853544840000012</v>
      </c>
      <c r="L1399" s="67">
        <f xml:space="preserve"> [1]!s_wq_close($A1399,L$1,2)</f>
        <v>82.503697520000017</v>
      </c>
      <c r="M1399" s="67">
        <f xml:space="preserve"> [1]!s_wq_close($A1399,M$1,2)</f>
        <v>81.021881399999998</v>
      </c>
      <c r="N1399" s="67">
        <f xml:space="preserve"> [1]!s_wq_close($A1399,N$1,2)</f>
        <v>80.448275159999994</v>
      </c>
      <c r="O1399" s="67">
        <f xml:space="preserve"> [1]!s_wq_close($A1399,O$1,2)</f>
        <v>77.293440840000017</v>
      </c>
      <c r="P1399" s="67">
        <f xml:space="preserve"> [1]!s_wq_close($A1399,P$1,2)</f>
        <v>73.947404440000014</v>
      </c>
      <c r="Q1399" s="67">
        <f xml:space="preserve"> [1]!s_wq_close($A1399,Q$1,2)</f>
        <v>76.480832000000007</v>
      </c>
      <c r="R1399" s="67">
        <f xml:space="preserve"> [1]!s_wq_close($A1399,R$1,2)</f>
        <v>72.847992480000002</v>
      </c>
      <c r="S1399" s="67">
        <f xml:space="preserve"> [1]!s_wq_close($A1399,S$1,2)</f>
        <v>69.501956079999999</v>
      </c>
      <c r="T1399" s="67">
        <f xml:space="preserve"> [1]!s_wq_close($A1399,T$1,2)</f>
        <v>68.594085000000007</v>
      </c>
      <c r="U1399" s="67">
        <f xml:space="preserve"> [1]!s_wq_close($A1399,U$1,2)</f>
        <v>65.850321600000001</v>
      </c>
      <c r="V1399" s="67">
        <f xml:space="preserve"> [1]!s_wq_close($A1399,V$1,2)</f>
        <v>58.726163999999997</v>
      </c>
      <c r="W1399" s="67">
        <f xml:space="preserve"> [1]!s_wq_close($A1399,W$1,2)</f>
        <v>60.507203400000002</v>
      </c>
      <c r="X1399" s="67">
        <f xml:space="preserve"> [1]!s_wq_close($A1399,X$1,2)</f>
        <v>59.3519346</v>
      </c>
      <c r="Y1399" s="67">
        <f xml:space="preserve"> [1]!s_wq_close($A1399,Y$1,2)</f>
        <v>59.5444794</v>
      </c>
    </row>
    <row r="1400" spans="1:25" x14ac:dyDescent="0.15">
      <c r="A1400" t="s">
        <v>8801</v>
      </c>
      <c r="B1400" s="67">
        <f xml:space="preserve"> [1]!s_dq_close($A1400,B$1,2)</f>
        <v>0</v>
      </c>
      <c r="C1400" s="67">
        <f xml:space="preserve"> [1]!s_wq_close($A1400,C$1,2)</f>
        <v>68.122868130000001</v>
      </c>
      <c r="D1400" s="67">
        <f xml:space="preserve"> [1]!s_wq_close($A1400,D$1,2)</f>
        <v>67.791973810000002</v>
      </c>
      <c r="E1400" s="67">
        <f xml:space="preserve"> [1]!s_wq_close($A1400,E$1,2)</f>
        <v>64.400307030000008</v>
      </c>
      <c r="F1400" s="67">
        <f xml:space="preserve"> [1]!s_wq_close($A1400,F$1,2)</f>
        <v>60.595022350000008</v>
      </c>
      <c r="G1400" s="67">
        <f xml:space="preserve"> [1]!s_wq_close($A1400,G$1,2)</f>
        <v>63.490347650000004</v>
      </c>
      <c r="H1400" s="67">
        <f xml:space="preserve"> [1]!s_wq_close($A1400,H$1,2)</f>
        <v>62.580388270000007</v>
      </c>
      <c r="I1400" s="67">
        <f xml:space="preserve"> [1]!s_wq_close($A1400,I$1,2)</f>
        <v>74.658030950000011</v>
      </c>
      <c r="J1400" s="67">
        <f xml:space="preserve"> [1]!s_wq_close($A1400,J$1,2)</f>
        <v>72.259047129999999</v>
      </c>
      <c r="K1400" s="67">
        <f xml:space="preserve"> [1]!s_wq_close($A1400,K$1,2)</f>
        <v>72.714026820000001</v>
      </c>
      <c r="L1400" s="67">
        <f xml:space="preserve"> [1]!s_wq_close($A1400,L$1,2)</f>
        <v>69.777339730000008</v>
      </c>
      <c r="M1400" s="67">
        <f xml:space="preserve"> [1]!s_wq_close($A1400,M$1,2)</f>
        <v>72.879473980000014</v>
      </c>
      <c r="N1400" s="67">
        <f xml:space="preserve"> [1]!s_wq_close($A1400,N$1,2)</f>
        <v>73.541262620000012</v>
      </c>
      <c r="O1400" s="67">
        <f xml:space="preserve"> [1]!s_wq_close($A1400,O$1,2)</f>
        <v>73.996242310000014</v>
      </c>
      <c r="P1400" s="67">
        <f xml:space="preserve"> [1]!s_wq_close($A1400,P$1,2)</f>
        <v>77.305185510000015</v>
      </c>
      <c r="Q1400" s="67">
        <f xml:space="preserve"> [1]!s_wq_close($A1400,Q$1,2)</f>
        <v>78.959657110000009</v>
      </c>
      <c r="R1400" s="67">
        <f xml:space="preserve"> [1]!s_wq_close($A1400,R$1,2)</f>
        <v>78.546039210000004</v>
      </c>
      <c r="S1400" s="67">
        <f xml:space="preserve"> [1]!s_wq_close($A1400,S$1,2)</f>
        <v>80.779575870000016</v>
      </c>
      <c r="T1400" s="67">
        <f xml:space="preserve"> [1]!s_wq_close($A1400,T$1,2)</f>
        <v>86.446141100000006</v>
      </c>
      <c r="U1400" s="67">
        <f xml:space="preserve"> [1]!s_wq_close($A1400,U$1,2)</f>
        <v>81.896344200000001</v>
      </c>
      <c r="V1400" s="67">
        <f xml:space="preserve"> [1]!s_wq_close($A1400,V$1,2)</f>
        <v>85.577543510000012</v>
      </c>
      <c r="W1400" s="67">
        <f xml:space="preserve"> [1]!s_wq_close($A1400,W$1,2)</f>
        <v>87.522485849999995</v>
      </c>
      <c r="X1400" s="67">
        <f xml:space="preserve"> [1]!s_wq_close($A1400,X$1,2)</f>
        <v>75.10794885</v>
      </c>
      <c r="Y1400" s="67">
        <f xml:space="preserve"> [1]!s_wq_close($A1400,Y$1,2)</f>
        <v>75.93558465000001</v>
      </c>
    </row>
    <row r="1401" spans="1:25" x14ac:dyDescent="0.15">
      <c r="A1401" t="s">
        <v>8802</v>
      </c>
      <c r="B1401" s="67">
        <f xml:space="preserve"> [1]!s_dq_close($A1401,B$1,2)</f>
        <v>0</v>
      </c>
      <c r="C1401" s="67">
        <f xml:space="preserve"> [1]!s_wq_close($A1401,C$1,2)</f>
        <v>50.543726480000004</v>
      </c>
      <c r="D1401" s="67">
        <f xml:space="preserve"> [1]!s_wq_close($A1401,D$1,2)</f>
        <v>50.543726480000004</v>
      </c>
      <c r="E1401" s="67">
        <f xml:space="preserve"> [1]!s_wq_close($A1401,E$1,2)</f>
        <v>50.543726480000004</v>
      </c>
      <c r="F1401" s="67">
        <f xml:space="preserve"> [1]!s_wq_close($A1401,F$1,2)</f>
        <v>50.543726480000004</v>
      </c>
      <c r="G1401" s="67">
        <f xml:space="preserve"> [1]!s_wq_close($A1401,G$1,2)</f>
        <v>50.543726480000004</v>
      </c>
      <c r="H1401" s="67">
        <f xml:space="preserve"> [1]!s_wq_close($A1401,H$1,2)</f>
        <v>50.543726480000004</v>
      </c>
      <c r="I1401" s="67">
        <f xml:space="preserve"> [1]!s_wq_close($A1401,I$1,2)</f>
        <v>50.543726480000004</v>
      </c>
      <c r="J1401" s="67">
        <f xml:space="preserve"> [1]!s_wq_close($A1401,J$1,2)</f>
        <v>67.302256479999997</v>
      </c>
      <c r="K1401" s="67">
        <f xml:space="preserve"> [1]!s_wq_close($A1401,K$1,2)</f>
        <v>72.597951960000003</v>
      </c>
      <c r="L1401" s="67">
        <f xml:space="preserve"> [1]!s_wq_close($A1401,L$1,2)</f>
        <v>64.587374620000006</v>
      </c>
      <c r="M1401" s="67">
        <f xml:space="preserve"> [1]!s_wq_close($A1401,M$1,2)</f>
        <v>64.553857560000012</v>
      </c>
      <c r="N1401" s="67">
        <f xml:space="preserve"> [1]!s_wq_close($A1401,N$1,2)</f>
        <v>59.861469159999999</v>
      </c>
      <c r="O1401" s="67">
        <f xml:space="preserve"> [1]!s_wq_close($A1401,O$1,2)</f>
        <v>62.174146300000004</v>
      </c>
      <c r="P1401" s="67">
        <f xml:space="preserve"> [1]!s_wq_close($A1401,P$1,2)</f>
        <v>61.872492760000007</v>
      </c>
      <c r="Q1401" s="67">
        <f xml:space="preserve"> [1]!s_wq_close($A1401,Q$1,2)</f>
        <v>62.174146300000004</v>
      </c>
      <c r="R1401" s="67">
        <f xml:space="preserve"> [1]!s_wq_close($A1401,R$1,2)</f>
        <v>60.4982933</v>
      </c>
      <c r="S1401" s="67">
        <f xml:space="preserve"> [1]!s_wq_close($A1401,S$1,2)</f>
        <v>50.945931199999997</v>
      </c>
      <c r="T1401" s="67">
        <f xml:space="preserve"> [1]!s_wq_close($A1401,T$1,2)</f>
        <v>45.750786900000001</v>
      </c>
      <c r="U1401" s="67">
        <f xml:space="preserve"> [1]!s_wq_close($A1401,U$1,2)</f>
        <v>44.510655679999999</v>
      </c>
      <c r="V1401" s="67">
        <f xml:space="preserve"> [1]!s_wq_close($A1401,V$1,2)</f>
        <v>42.76776856</v>
      </c>
      <c r="W1401" s="67">
        <f xml:space="preserve"> [1]!s_wq_close($A1401,W$1,2)</f>
        <v>43.404592700000002</v>
      </c>
      <c r="X1401" s="67">
        <f xml:space="preserve"> [1]!s_wq_close($A1401,X$1,2)</f>
        <v>40.555642599999999</v>
      </c>
      <c r="Y1401" s="67">
        <f xml:space="preserve"> [1]!s_wq_close($A1401,Y$1,2)</f>
        <v>38.913306659999996</v>
      </c>
    </row>
    <row r="1402" spans="1:25" x14ac:dyDescent="0.15">
      <c r="A1402" t="s">
        <v>8803</v>
      </c>
      <c r="B1402" s="67">
        <f xml:space="preserve"> [1]!s_dq_close($A1402,B$1,2)</f>
        <v>0</v>
      </c>
      <c r="C1402" s="67">
        <f xml:space="preserve"> [1]!s_wq_close($A1402,C$1,2)</f>
        <v>317.6981298</v>
      </c>
      <c r="D1402" s="67">
        <f xml:space="preserve"> [1]!s_wq_close($A1402,D$1,2)</f>
        <v>314.10390600000005</v>
      </c>
      <c r="E1402" s="67">
        <f xml:space="preserve"> [1]!s_wq_close($A1402,E$1,2)</f>
        <v>303.63377580000002</v>
      </c>
      <c r="F1402" s="67">
        <f xml:space="preserve"> [1]!s_wq_close($A1402,F$1,2)</f>
        <v>312.8537412</v>
      </c>
      <c r="G1402" s="67">
        <f xml:space="preserve"> [1]!s_wq_close($A1402,G$1,2)</f>
        <v>321.91743600000001</v>
      </c>
      <c r="H1402" s="67">
        <f xml:space="preserve"> [1]!s_wq_close($A1402,H$1,2)</f>
        <v>318.79202399999997</v>
      </c>
      <c r="I1402" s="67">
        <f xml:space="preserve"> [1]!s_wq_close($A1402,I$1,2)</f>
        <v>329.41842479999997</v>
      </c>
      <c r="J1402" s="67">
        <f xml:space="preserve"> [1]!s_wq_close($A1402,J$1,2)</f>
        <v>329.2621542</v>
      </c>
      <c r="K1402" s="67">
        <f xml:space="preserve"> [1]!s_wq_close($A1402,K$1,2)</f>
        <v>340.51363739999999</v>
      </c>
      <c r="L1402" s="67">
        <f xml:space="preserve"> [1]!s_wq_close($A1402,L$1,2)</f>
        <v>342.23261399999996</v>
      </c>
      <c r="M1402" s="67">
        <f xml:space="preserve"> [1]!s_wq_close($A1402,M$1,2)</f>
        <v>344.57667300000003</v>
      </c>
      <c r="N1402" s="67">
        <f xml:space="preserve"> [1]!s_wq_close($A1402,N$1,2)</f>
        <v>351.29630880000002</v>
      </c>
      <c r="O1402" s="67">
        <f xml:space="preserve"> [1]!s_wq_close($A1402,O$1,2)</f>
        <v>355.98442679999999</v>
      </c>
      <c r="P1402" s="67">
        <f xml:space="preserve"> [1]!s_wq_close($A1402,P$1,2)</f>
        <v>343.01396699999998</v>
      </c>
      <c r="Q1402" s="67">
        <f xml:space="preserve"> [1]!s_wq_close($A1402,Q$1,2)</f>
        <v>358.95356820000001</v>
      </c>
      <c r="R1402" s="67">
        <f xml:space="preserve"> [1]!s_wq_close($A1402,R$1,2)</f>
        <v>364.11049800000001</v>
      </c>
      <c r="S1402" s="67">
        <f xml:space="preserve"> [1]!s_wq_close($A1402,S$1,2)</f>
        <v>368.17353359999998</v>
      </c>
      <c r="T1402" s="67">
        <f xml:space="preserve"> [1]!s_wq_close($A1402,T$1,2)</f>
        <v>367.07963939999996</v>
      </c>
      <c r="U1402" s="67">
        <f xml:space="preserve"> [1]!s_wq_close($A1402,U$1,2)</f>
        <v>360.36000359999997</v>
      </c>
      <c r="V1402" s="67">
        <f xml:space="preserve"> [1]!s_wq_close($A1402,V$1,2)</f>
        <v>354.57799140000003</v>
      </c>
      <c r="W1402" s="67">
        <f xml:space="preserve"> [1]!s_wq_close($A1402,W$1,2)</f>
        <v>360.8288154</v>
      </c>
      <c r="X1402" s="67">
        <f xml:space="preserve"> [1]!s_wq_close($A1402,X$1,2)</f>
        <v>355.48763736000001</v>
      </c>
      <c r="Y1402" s="67">
        <f xml:space="preserve"> [1]!s_wq_close($A1402,Y$1,2)</f>
        <v>355.01323214999996</v>
      </c>
    </row>
    <row r="1403" spans="1:25" x14ac:dyDescent="0.15">
      <c r="A1403" t="s">
        <v>8804</v>
      </c>
      <c r="B1403" s="67">
        <f xml:space="preserve"> [1]!s_dq_close($A1403,B$1,2)</f>
        <v>0</v>
      </c>
      <c r="C1403" s="67">
        <f xml:space="preserve"> [1]!s_wq_close($A1403,C$1,2)</f>
        <v>60.588466000000004</v>
      </c>
      <c r="D1403" s="67">
        <f xml:space="preserve"> [1]!s_wq_close($A1403,D$1,2)</f>
        <v>61.869363100000001</v>
      </c>
      <c r="E1403" s="67">
        <f xml:space="preserve"> [1]!s_wq_close($A1403,E$1,2)</f>
        <v>59.978515000000002</v>
      </c>
      <c r="F1403" s="67">
        <f xml:space="preserve"> [1]!s_wq_close($A1403,F$1,2)</f>
        <v>53.472371000000003</v>
      </c>
      <c r="G1403" s="67">
        <f xml:space="preserve"> [1]!s_wq_close($A1403,G$1,2)</f>
        <v>56.5017943</v>
      </c>
      <c r="H1403" s="67">
        <f xml:space="preserve"> [1]!s_wq_close($A1403,H$1,2)</f>
        <v>56.725442999999999</v>
      </c>
      <c r="I1403" s="67">
        <f xml:space="preserve"> [1]!s_wq_close($A1403,I$1,2)</f>
        <v>57.071081900000003</v>
      </c>
      <c r="J1403" s="67">
        <f xml:space="preserve"> [1]!s_wq_close($A1403,J$1,2)</f>
        <v>55.871511600000005</v>
      </c>
      <c r="K1403" s="67">
        <f xml:space="preserve"> [1]!s_wq_close($A1403,K$1,2)</f>
        <v>57.010086800000003</v>
      </c>
      <c r="L1403" s="67">
        <f xml:space="preserve"> [1]!s_wq_close($A1403,L$1,2)</f>
        <v>55.647862900000007</v>
      </c>
      <c r="M1403" s="67">
        <f xml:space="preserve"> [1]!s_wq_close($A1403,M$1,2)</f>
        <v>56.196818800000003</v>
      </c>
      <c r="N1403" s="67">
        <f xml:space="preserve"> [1]!s_wq_close($A1403,N$1,2)</f>
        <v>57.091413600000003</v>
      </c>
      <c r="O1403" s="67">
        <f xml:space="preserve"> [1]!s_wq_close($A1403,O$1,2)</f>
        <v>57.884349900000004</v>
      </c>
      <c r="P1403" s="67">
        <f xml:space="preserve"> [1]!s_wq_close($A1403,P$1,2)</f>
        <v>54.183980500000004</v>
      </c>
      <c r="Q1403" s="67">
        <f xml:space="preserve"> [1]!s_wq_close($A1403,Q$1,2)</f>
        <v>56.054496900000004</v>
      </c>
      <c r="R1403" s="67">
        <f xml:space="preserve"> [1]!s_wq_close($A1403,R$1,2)</f>
        <v>57.13207700000001</v>
      </c>
      <c r="S1403" s="67">
        <f xml:space="preserve"> [1]!s_wq_close($A1403,S$1,2)</f>
        <v>55.200565500000003</v>
      </c>
      <c r="T1403" s="67">
        <f xml:space="preserve"> [1]!s_wq_close($A1403,T$1,2)</f>
        <v>53.39104420000001</v>
      </c>
      <c r="U1403" s="67">
        <f xml:space="preserve"> [1]!s_wq_close($A1403,U$1,2)</f>
        <v>53.7773465</v>
      </c>
      <c r="V1403" s="67">
        <f xml:space="preserve"> [1]!s_wq_close($A1403,V$1,2)</f>
        <v>52.252469000000005</v>
      </c>
      <c r="W1403" s="67">
        <f xml:space="preserve"> [1]!s_wq_close($A1403,W$1,2)</f>
        <v>53.757014800000007</v>
      </c>
      <c r="X1403" s="67">
        <f xml:space="preserve"> [1]!s_wq_close($A1403,X$1,2)</f>
        <v>52.049152000000007</v>
      </c>
      <c r="Y1403" s="67">
        <f xml:space="preserve"> [1]!s_wq_close($A1403,Y$1,2)</f>
        <v>52.272800700000005</v>
      </c>
    </row>
    <row r="1404" spans="1:25" x14ac:dyDescent="0.15">
      <c r="A1404" t="s">
        <v>8805</v>
      </c>
      <c r="B1404" s="67">
        <f xml:space="preserve"> [1]!s_dq_close($A1404,B$1,2)</f>
        <v>0</v>
      </c>
      <c r="C1404" s="67">
        <f xml:space="preserve"> [1]!s_wq_close($A1404,C$1,2)</f>
        <v>46.67531812</v>
      </c>
      <c r="D1404" s="67">
        <f xml:space="preserve"> [1]!s_wq_close($A1404,D$1,2)</f>
        <v>46.175088000000002</v>
      </c>
      <c r="E1404" s="67">
        <f xml:space="preserve"> [1]!s_wq_close($A1404,E$1,2)</f>
        <v>44.366563719999995</v>
      </c>
      <c r="F1404" s="67">
        <f xml:space="preserve"> [1]!s_wq_close($A1404,F$1,2)</f>
        <v>41.28822452</v>
      </c>
      <c r="G1404" s="67">
        <f xml:space="preserve"> [1]!s_wq_close($A1404,G$1,2)</f>
        <v>42.788914879999993</v>
      </c>
      <c r="H1404" s="67">
        <f xml:space="preserve"> [1]!s_wq_close($A1404,H$1,2)</f>
        <v>42.211726280000001</v>
      </c>
      <c r="I1404" s="67">
        <f xml:space="preserve"> [1]!s_wq_close($A1404,I$1,2)</f>
        <v>43.404582719999993</v>
      </c>
      <c r="J1404" s="67">
        <f xml:space="preserve"> [1]!s_wq_close($A1404,J$1,2)</f>
        <v>42.365643239999997</v>
      </c>
      <c r="K1404" s="67">
        <f xml:space="preserve"> [1]!s_wq_close($A1404,K$1,2)</f>
        <v>43.750895879999995</v>
      </c>
      <c r="L1404" s="67">
        <f xml:space="preserve"> [1]!s_wq_close($A1404,L$1,2)</f>
        <v>43.019790319999998</v>
      </c>
      <c r="M1404" s="67">
        <f xml:space="preserve"> [1]!s_wq_close($A1404,M$1,2)</f>
        <v>44.28960524</v>
      </c>
      <c r="N1404" s="67">
        <f xml:space="preserve"> [1]!s_wq_close($A1404,N$1,2)</f>
        <v>44.712876879999996</v>
      </c>
      <c r="O1404" s="67">
        <f xml:space="preserve"> [1]!s_wq_close($A1404,O$1,2)</f>
        <v>43.135228040000001</v>
      </c>
      <c r="P1404" s="67">
        <f xml:space="preserve"> [1]!s_wq_close($A1404,P$1,2)</f>
        <v>40.595598200000005</v>
      </c>
      <c r="Q1404" s="67">
        <f xml:space="preserve"> [1]!s_wq_close($A1404,Q$1,2)</f>
        <v>41.519099959999998</v>
      </c>
      <c r="R1404" s="67">
        <f xml:space="preserve"> [1]!s_wq_close($A1404,R$1,2)</f>
        <v>39.78753416</v>
      </c>
      <c r="S1404" s="67">
        <f xml:space="preserve"> [1]!s_wq_close($A1404,S$1,2)</f>
        <v>36.940070399999996</v>
      </c>
      <c r="T1404" s="67">
        <f xml:space="preserve"> [1]!s_wq_close($A1404,T$1,2)</f>
        <v>36.170485599999999</v>
      </c>
      <c r="U1404" s="67">
        <f xml:space="preserve"> [1]!s_wq_close($A1404,U$1,2)</f>
        <v>34.746753719999994</v>
      </c>
      <c r="V1404" s="67">
        <f xml:space="preserve"> [1]!s_wq_close($A1404,V$1,2)</f>
        <v>32.861270959999999</v>
      </c>
      <c r="W1404" s="67">
        <f xml:space="preserve"> [1]!s_wq_close($A1404,W$1,2)</f>
        <v>34.208044360000002</v>
      </c>
      <c r="X1404" s="67">
        <f xml:space="preserve"> [1]!s_wq_close($A1404,X$1,2)</f>
        <v>31.629935280000002</v>
      </c>
      <c r="Y1404" s="67">
        <f xml:space="preserve"> [1]!s_wq_close($A1404,Y$1,2)</f>
        <v>30.898829719999998</v>
      </c>
    </row>
    <row r="1405" spans="1:25" x14ac:dyDescent="0.15">
      <c r="A1405" t="s">
        <v>8806</v>
      </c>
      <c r="B1405" s="67">
        <f xml:space="preserve"> [1]!s_dq_close($A1405,B$1,2)</f>
        <v>0</v>
      </c>
      <c r="C1405" s="67">
        <f xml:space="preserve"> [1]!s_wq_close($A1405,C$1,2)</f>
        <v>38.115204300000002</v>
      </c>
      <c r="D1405" s="67">
        <f xml:space="preserve"> [1]!s_wq_close($A1405,D$1,2)</f>
        <v>38.974448790000004</v>
      </c>
      <c r="E1405" s="67">
        <f xml:space="preserve"> [1]!s_wq_close($A1405,E$1,2)</f>
        <v>37.6745661</v>
      </c>
      <c r="F1405" s="67">
        <f xml:space="preserve"> [1]!s_wq_close($A1405,F$1,2)</f>
        <v>35.62559847</v>
      </c>
      <c r="G1405" s="67">
        <f xml:space="preserve"> [1]!s_wq_close($A1405,G$1,2)</f>
        <v>37.960980929999998</v>
      </c>
      <c r="H1405" s="67">
        <f xml:space="preserve"> [1]!s_wq_close($A1405,H$1,2)</f>
        <v>37.233927899999998</v>
      </c>
      <c r="I1405" s="67">
        <f xml:space="preserve"> [1]!s_wq_close($A1405,I$1,2)</f>
        <v>40.538714399999996</v>
      </c>
      <c r="J1405" s="67">
        <f xml:space="preserve"> [1]!s_wq_close($A1405,J$1,2)</f>
        <v>40.274331480000001</v>
      </c>
      <c r="K1405" s="67">
        <f xml:space="preserve"> [1]!s_wq_close($A1405,K$1,2)</f>
        <v>41.706405629999999</v>
      </c>
      <c r="L1405" s="67">
        <f xml:space="preserve"> [1]!s_wq_close($A1405,L$1,2)</f>
        <v>41.992820459999997</v>
      </c>
      <c r="M1405" s="67">
        <f xml:space="preserve"> [1]!s_wq_close($A1405,M$1,2)</f>
        <v>40.803097319999999</v>
      </c>
      <c r="N1405" s="67">
        <f xml:space="preserve"> [1]!s_wq_close($A1405,N$1,2)</f>
        <v>42.741905399999993</v>
      </c>
      <c r="O1405" s="67">
        <f xml:space="preserve"> [1]!s_wq_close($A1405,O$1,2)</f>
        <v>44.7247773</v>
      </c>
      <c r="P1405" s="67">
        <f xml:space="preserve"> [1]!s_wq_close($A1405,P$1,2)</f>
        <v>40.318395299999999</v>
      </c>
      <c r="Q1405" s="67">
        <f xml:space="preserve"> [1]!s_wq_close($A1405,Q$1,2)</f>
        <v>41.508118439999997</v>
      </c>
      <c r="R1405" s="67">
        <f xml:space="preserve"> [1]!s_wq_close($A1405,R$1,2)</f>
        <v>38.842257329999995</v>
      </c>
      <c r="S1405" s="67">
        <f xml:space="preserve"> [1]!s_wq_close($A1405,S$1,2)</f>
        <v>36.462811049999999</v>
      </c>
      <c r="T1405" s="67">
        <f xml:space="preserve"> [1]!s_wq_close($A1405,T$1,2)</f>
        <v>37.960980929999998</v>
      </c>
      <c r="U1405" s="67">
        <f xml:space="preserve"> [1]!s_wq_close($A1405,U$1,2)</f>
        <v>37.850821379999999</v>
      </c>
      <c r="V1405" s="67">
        <f xml:space="preserve"> [1]!s_wq_close($A1405,V$1,2)</f>
        <v>38.371052410000004</v>
      </c>
      <c r="W1405" s="67">
        <f xml:space="preserve"> [1]!s_wq_close($A1405,W$1,2)</f>
        <v>38.639225170000003</v>
      </c>
      <c r="X1405" s="67">
        <f xml:space="preserve"> [1]!s_wq_close($A1405,X$1,2)</f>
        <v>35.108283830000005</v>
      </c>
      <c r="Y1405" s="67">
        <f xml:space="preserve"> [1]!s_wq_close($A1405,Y$1,2)</f>
        <v>33.186379049999999</v>
      </c>
    </row>
    <row r="1406" spans="1:25" x14ac:dyDescent="0.15">
      <c r="A1406" t="s">
        <v>8807</v>
      </c>
      <c r="B1406" s="67">
        <f xml:space="preserve"> [1]!s_dq_close($A1406,B$1,2)</f>
        <v>0</v>
      </c>
      <c r="C1406" s="67">
        <f xml:space="preserve"> [1]!s_wq_close($A1406,C$1,2)</f>
        <v>69.692244250000002</v>
      </c>
      <c r="D1406" s="67">
        <f xml:space="preserve"> [1]!s_wq_close($A1406,D$1,2)</f>
        <v>72.06386092000001</v>
      </c>
      <c r="E1406" s="67">
        <f xml:space="preserve"> [1]!s_wq_close($A1406,E$1,2)</f>
        <v>73.644938699999997</v>
      </c>
      <c r="F1406" s="67">
        <f xml:space="preserve"> [1]!s_wq_close($A1406,F$1,2)</f>
        <v>65.947586349999995</v>
      </c>
      <c r="G1406" s="67">
        <f xml:space="preserve"> [1]!s_wq_close($A1406,G$1,2)</f>
        <v>69.31777846</v>
      </c>
      <c r="H1406" s="67">
        <f xml:space="preserve"> [1]!s_wq_close($A1406,H$1,2)</f>
        <v>69.484207699999999</v>
      </c>
      <c r="I1406" s="67">
        <f xml:space="preserve"> [1]!s_wq_close($A1406,I$1,2)</f>
        <v>71.398143959999999</v>
      </c>
      <c r="J1406" s="67">
        <f xml:space="preserve"> [1]!s_wq_close($A1406,J$1,2)</f>
        <v>79.261925550000001</v>
      </c>
      <c r="K1406" s="67">
        <f xml:space="preserve"> [1]!s_wq_close($A1406,K$1,2)</f>
        <v>80.926217949999995</v>
      </c>
      <c r="L1406" s="67">
        <f xml:space="preserve"> [1]!s_wq_close($A1406,L$1,2)</f>
        <v>78.887459760000013</v>
      </c>
      <c r="M1406" s="67">
        <f xml:space="preserve"> [1]!s_wq_close($A1406,M$1,2)</f>
        <v>85.211770880000003</v>
      </c>
      <c r="N1406" s="67">
        <f xml:space="preserve"> [1]!s_wq_close($A1406,N$1,2)</f>
        <v>89.289287260000009</v>
      </c>
      <c r="O1406" s="67">
        <f xml:space="preserve"> [1]!s_wq_close($A1406,O$1,2)</f>
        <v>89.996611529999996</v>
      </c>
      <c r="P1406" s="67">
        <f xml:space="preserve"> [1]!s_wq_close($A1406,P$1,2)</f>
        <v>80.718181399999992</v>
      </c>
      <c r="Q1406" s="67">
        <f xml:space="preserve"> [1]!s_wq_close($A1406,Q$1,2)</f>
        <v>86.002309770000011</v>
      </c>
      <c r="R1406" s="67">
        <f xml:space="preserve"> [1]!s_wq_close($A1406,R$1,2)</f>
        <v>80.260500989999997</v>
      </c>
      <c r="S1406" s="67">
        <f xml:space="preserve"> [1]!s_wq_close($A1406,S$1,2)</f>
        <v>76.016555370000006</v>
      </c>
      <c r="T1406" s="67">
        <f xml:space="preserve"> [1]!s_wq_close($A1406,T$1,2)</f>
        <v>75.517267649999994</v>
      </c>
      <c r="U1406" s="67">
        <f xml:space="preserve"> [1]!s_wq_close($A1406,U$1,2)</f>
        <v>62.660608860000004</v>
      </c>
      <c r="V1406" s="67">
        <f xml:space="preserve"> [1]!s_wq_close($A1406,V$1,2)</f>
        <v>67.362234890000011</v>
      </c>
      <c r="W1406" s="67">
        <f xml:space="preserve"> [1]!s_wq_close($A1406,W$1,2)</f>
        <v>64.990618220000002</v>
      </c>
      <c r="X1406" s="67">
        <f xml:space="preserve"> [1]!s_wq_close($A1406,X$1,2)</f>
        <v>63.343747079999993</v>
      </c>
      <c r="Y1406" s="67">
        <f xml:space="preserve"> [1]!s_wq_close($A1406,Y$1,2)</f>
        <v>53.245468559999999</v>
      </c>
    </row>
    <row r="1407" spans="1:25" x14ac:dyDescent="0.15">
      <c r="A1407" t="s">
        <v>8808</v>
      </c>
      <c r="B1407" s="67">
        <f xml:space="preserve"> [1]!s_dq_close($A1407,B$1,2)</f>
        <v>0</v>
      </c>
      <c r="C1407" s="67">
        <f xml:space="preserve"> [1]!s_wq_close($A1407,C$1,2)</f>
        <v>49.01001875</v>
      </c>
      <c r="D1407" s="67">
        <f xml:space="preserve"> [1]!s_wq_close($A1407,D$1,2)</f>
        <v>49.178053099999993</v>
      </c>
      <c r="E1407" s="67">
        <f xml:space="preserve"> [1]!s_wq_close($A1407,E$1,2)</f>
        <v>47.6097325</v>
      </c>
      <c r="F1407" s="67">
        <f xml:space="preserve"> [1]!s_wq_close($A1407,F$1,2)</f>
        <v>48.113835549999997</v>
      </c>
      <c r="G1407" s="67">
        <f xml:space="preserve"> [1]!s_wq_close($A1407,G$1,2)</f>
        <v>49.458110349999998</v>
      </c>
      <c r="H1407" s="67">
        <f xml:space="preserve"> [1]!s_wq_close($A1407,H$1,2)</f>
        <v>48.841984400000001</v>
      </c>
      <c r="I1407" s="67">
        <f xml:space="preserve"> [1]!s_wq_close($A1407,I$1,2)</f>
        <v>50.354293550000001</v>
      </c>
      <c r="J1407" s="67">
        <f xml:space="preserve"> [1]!s_wq_close($A1407,J$1,2)</f>
        <v>48.337881350000004</v>
      </c>
      <c r="K1407" s="67">
        <f xml:space="preserve"> [1]!s_wq_close($A1407,K$1,2)</f>
        <v>48.561927149999995</v>
      </c>
      <c r="L1407" s="67">
        <f xml:space="preserve"> [1]!s_wq_close($A1407,L$1,2)</f>
        <v>48.785972950000001</v>
      </c>
      <c r="M1407" s="67">
        <f xml:space="preserve"> [1]!s_wq_close($A1407,M$1,2)</f>
        <v>50.522327899999993</v>
      </c>
      <c r="N1407" s="67">
        <f xml:space="preserve"> [1]!s_wq_close($A1407,N$1,2)</f>
        <v>48.841984400000001</v>
      </c>
      <c r="O1407" s="67">
        <f xml:space="preserve"> [1]!s_wq_close($A1407,O$1,2)</f>
        <v>49.290075999999999</v>
      </c>
      <c r="P1407" s="67">
        <f xml:space="preserve"> [1]!s_wq_close($A1407,P$1,2)</f>
        <v>46.153434799999999</v>
      </c>
      <c r="Q1407" s="67">
        <f xml:space="preserve"> [1]!s_wq_close($A1407,Q$1,2)</f>
        <v>46.433492049999991</v>
      </c>
      <c r="R1407" s="67">
        <f xml:space="preserve"> [1]!s_wq_close($A1407,R$1,2)</f>
        <v>47.161640899999995</v>
      </c>
      <c r="S1407" s="67">
        <f xml:space="preserve"> [1]!s_wq_close($A1407,S$1,2)</f>
        <v>46.881583649999996</v>
      </c>
      <c r="T1407" s="67">
        <f xml:space="preserve"> [1]!s_wq_close($A1407,T$1,2)</f>
        <v>44.641125649999999</v>
      </c>
      <c r="U1407" s="67">
        <f xml:space="preserve"> [1]!s_wq_close($A1407,U$1,2)</f>
        <v>43.184827949999999</v>
      </c>
      <c r="V1407" s="67">
        <f xml:space="preserve"> [1]!s_wq_close($A1407,V$1,2)</f>
        <v>43.688930999999997</v>
      </c>
      <c r="W1407" s="67">
        <f xml:space="preserve"> [1]!s_wq_close($A1407,W$1,2)</f>
        <v>42.736736350000001</v>
      </c>
      <c r="X1407" s="67">
        <f xml:space="preserve"> [1]!s_wq_close($A1407,X$1,2)</f>
        <v>38.703911949999998</v>
      </c>
      <c r="Y1407" s="67">
        <f xml:space="preserve"> [1]!s_wq_close($A1407,Y$1,2)</f>
        <v>38.535877599999999</v>
      </c>
    </row>
    <row r="1408" spans="1:25" x14ac:dyDescent="0.15">
      <c r="A1408" t="s">
        <v>8809</v>
      </c>
      <c r="B1408" s="67">
        <f xml:space="preserve"> [1]!s_dq_close($A1408,B$1,2)</f>
        <v>0</v>
      </c>
      <c r="C1408" s="67">
        <f xml:space="preserve"> [1]!s_wq_close($A1408,C$1,2)</f>
        <v>91.267134399999989</v>
      </c>
      <c r="D1408" s="67">
        <f xml:space="preserve"> [1]!s_wq_close($A1408,D$1,2)</f>
        <v>104.75688</v>
      </c>
      <c r="E1408" s="67">
        <f xml:space="preserve"> [1]!s_wq_close($A1408,E$1,2)</f>
        <v>104.38931199999999</v>
      </c>
      <c r="F1408" s="67">
        <f xml:space="preserve"> [1]!s_wq_close($A1408,F$1,2)</f>
        <v>93.950380799999991</v>
      </c>
      <c r="G1408" s="67">
        <f xml:space="preserve"> [1]!s_wq_close($A1408,G$1,2)</f>
        <v>91.0833504</v>
      </c>
      <c r="H1408" s="67">
        <f xml:space="preserve"> [1]!s_wq_close($A1408,H$1,2)</f>
        <v>88.694158399999992</v>
      </c>
      <c r="I1408" s="67">
        <f xml:space="preserve"> [1]!s_wq_close($A1408,I$1,2)</f>
        <v>93.656326399999998</v>
      </c>
      <c r="J1408" s="67">
        <f xml:space="preserve"> [1]!s_wq_close($A1408,J$1,2)</f>
        <v>89.135239999999996</v>
      </c>
      <c r="K1408" s="67">
        <f xml:space="preserve"> [1]!s_wq_close($A1408,K$1,2)</f>
        <v>92.590379200000001</v>
      </c>
      <c r="L1408" s="67">
        <f xml:space="preserve"> [1]!s_wq_close($A1408,L$1,2)</f>
        <v>92.847676800000002</v>
      </c>
      <c r="M1408" s="67">
        <f xml:space="preserve"> [1]!s_wq_close($A1408,M$1,2)</f>
        <v>93.803353599999994</v>
      </c>
      <c r="N1408" s="67">
        <f xml:space="preserve"> [1]!s_wq_close($A1408,N$1,2)</f>
        <v>91.891999999999996</v>
      </c>
      <c r="O1408" s="67">
        <f xml:space="preserve"> [1]!s_wq_close($A1408,O$1,2)</f>
        <v>91.267134399999989</v>
      </c>
      <c r="P1408" s="67">
        <f xml:space="preserve"> [1]!s_wq_close($A1408,P$1,2)</f>
        <v>87.040102399999995</v>
      </c>
      <c r="Q1408" s="67">
        <f xml:space="preserve"> [1]!s_wq_close($A1408,Q$1,2)</f>
        <v>88.17956319999999</v>
      </c>
      <c r="R1408" s="67">
        <f xml:space="preserve"> [1]!s_wq_close($A1408,R$1,2)</f>
        <v>84.540639999999996</v>
      </c>
      <c r="S1408" s="67">
        <f xml:space="preserve"> [1]!s_wq_close($A1408,S$1,2)</f>
        <v>75.351439999999997</v>
      </c>
      <c r="T1408" s="67">
        <f xml:space="preserve"> [1]!s_wq_close($A1408,T$1,2)</f>
        <v>75.866035199999999</v>
      </c>
      <c r="U1408" s="67">
        <f xml:space="preserve"> [1]!s_wq_close($A1408,U$1,2)</f>
        <v>74.432519999999997</v>
      </c>
      <c r="V1408" s="67">
        <f xml:space="preserve"> [1]!s_wq_close($A1408,V$1,2)</f>
        <v>68.7719728</v>
      </c>
      <c r="W1408" s="67">
        <f xml:space="preserve"> [1]!s_wq_close($A1408,W$1,2)</f>
        <v>70.13197439999999</v>
      </c>
      <c r="X1408" s="67">
        <f xml:space="preserve"> [1]!s_wq_close($A1408,X$1,2)</f>
        <v>67.632511999999991</v>
      </c>
      <c r="Y1408" s="67">
        <f xml:space="preserve"> [1]!s_wq_close($A1408,Y$1,2)</f>
        <v>62.656129759999992</v>
      </c>
    </row>
    <row r="1409" spans="1:25" x14ac:dyDescent="0.15">
      <c r="A1409" t="s">
        <v>8810</v>
      </c>
      <c r="B1409" s="67">
        <f xml:space="preserve"> [1]!s_dq_close($A1409,B$1,2)</f>
        <v>0</v>
      </c>
      <c r="C1409" s="67">
        <f xml:space="preserve"> [1]!s_wq_close($A1409,C$1,2)</f>
        <v>173.83802879999999</v>
      </c>
      <c r="D1409" s="67">
        <f xml:space="preserve"> [1]!s_wq_close($A1409,D$1,2)</f>
        <v>167.50018400000002</v>
      </c>
      <c r="E1409" s="67">
        <f xml:space="preserve"> [1]!s_wq_close($A1409,E$1,2)</f>
        <v>159.53260768000001</v>
      </c>
      <c r="F1409" s="67">
        <f xml:space="preserve"> [1]!s_wq_close($A1409,F$1,2)</f>
        <v>180.71911744000002</v>
      </c>
      <c r="G1409" s="67">
        <f xml:space="preserve"> [1]!s_wq_close($A1409,G$1,2)</f>
        <v>168.94883424</v>
      </c>
      <c r="H1409" s="67">
        <f xml:space="preserve"> [1]!s_wq_close($A1409,H$1,2)</f>
        <v>169.3109968</v>
      </c>
      <c r="I1409" s="67">
        <f xml:space="preserve"> [1]!s_wq_close($A1409,I$1,2)</f>
        <v>170.03532192000003</v>
      </c>
      <c r="J1409" s="67">
        <f xml:space="preserve"> [1]!s_wq_close($A1409,J$1,2)</f>
        <v>167.50018400000002</v>
      </c>
      <c r="K1409" s="67">
        <f xml:space="preserve"> [1]!s_wq_close($A1409,K$1,2)</f>
        <v>170.94072832000001</v>
      </c>
      <c r="L1409" s="67">
        <f xml:space="preserve"> [1]!s_wq_close($A1409,L$1,2)</f>
        <v>170.75964704</v>
      </c>
      <c r="M1409" s="67">
        <f xml:space="preserve"> [1]!s_wq_close($A1409,M$1,2)</f>
        <v>177.09749184</v>
      </c>
      <c r="N1409" s="67">
        <f xml:space="preserve"> [1]!s_wq_close($A1409,N$1,2)</f>
        <v>173.65694752000002</v>
      </c>
      <c r="O1409" s="67">
        <f xml:space="preserve"> [1]!s_wq_close($A1409,O$1,2)</f>
        <v>166.41369631999999</v>
      </c>
      <c r="P1409" s="67">
        <f xml:space="preserve"> [1]!s_wq_close($A1409,P$1,2)</f>
        <v>158.62720128000001</v>
      </c>
      <c r="Q1409" s="67">
        <f xml:space="preserve"> [1]!s_wq_close($A1409,Q$1,2)</f>
        <v>161.70558303999999</v>
      </c>
      <c r="R1409" s="67">
        <f xml:space="preserve"> [1]!s_wq_close($A1409,R$1,2)</f>
        <v>159.71368896000001</v>
      </c>
      <c r="S1409" s="67">
        <f xml:space="preserve"> [1]!s_wq_close($A1409,S$1,2)</f>
        <v>157.5407136</v>
      </c>
      <c r="T1409" s="67">
        <f xml:space="preserve"> [1]!s_wq_close($A1409,T$1,2)</f>
        <v>155.36773823999999</v>
      </c>
      <c r="U1409" s="67">
        <f xml:space="preserve"> [1]!s_wq_close($A1409,U$1,2)</f>
        <v>156.46705656</v>
      </c>
      <c r="V1409" s="67">
        <f xml:space="preserve"> [1]!s_wq_close($A1409,V$1,2)</f>
        <v>147.10107078000001</v>
      </c>
      <c r="W1409" s="67">
        <f xml:space="preserve"> [1]!s_wq_close($A1409,W$1,2)</f>
        <v>149.12118536</v>
      </c>
      <c r="X1409" s="67">
        <f xml:space="preserve"> [1]!s_wq_close($A1409,X$1,2)</f>
        <v>145.26460298000001</v>
      </c>
      <c r="Y1409" s="67">
        <f xml:space="preserve"> [1]!s_wq_close($A1409,Y$1,2)</f>
        <v>153.16141452000002</v>
      </c>
    </row>
    <row r="1410" spans="1:25" x14ac:dyDescent="0.15">
      <c r="A1410" t="s">
        <v>8811</v>
      </c>
      <c r="B1410" s="67">
        <f xml:space="preserve"> [1]!s_dq_close($A1410,B$1,2)</f>
        <v>0</v>
      </c>
      <c r="C1410" s="67">
        <f xml:space="preserve"> [1]!s_wq_close($A1410,C$1,2)</f>
        <v>64.132180860000005</v>
      </c>
      <c r="D1410" s="67">
        <f xml:space="preserve"> [1]!s_wq_close($A1410,D$1,2)</f>
        <v>65.14730849</v>
      </c>
      <c r="E1410" s="67">
        <f xml:space="preserve"> [1]!s_wq_close($A1410,E$1,2)</f>
        <v>61.683931870000002</v>
      </c>
      <c r="F1410" s="67">
        <f xml:space="preserve"> [1]!s_wq_close($A1410,F$1,2)</f>
        <v>58.459408809999999</v>
      </c>
      <c r="G1410" s="67">
        <f xml:space="preserve"> [1]!s_wq_close($A1410,G$1,2)</f>
        <v>60.011956950000005</v>
      </c>
      <c r="H1410" s="67">
        <f xml:space="preserve"> [1]!s_wq_close($A1410,H$1,2)</f>
        <v>58.160841860000005</v>
      </c>
      <c r="I1410" s="67">
        <f xml:space="preserve"> [1]!s_wq_close($A1410,I$1,2)</f>
        <v>62.699059500000004</v>
      </c>
      <c r="J1410" s="67">
        <f xml:space="preserve"> [1]!s_wq_close($A1410,J$1,2)</f>
        <v>59.892530170000001</v>
      </c>
      <c r="K1410" s="67">
        <f xml:space="preserve"> [1]!s_wq_close($A1410,K$1,2)</f>
        <v>60.370237289999999</v>
      </c>
      <c r="L1410" s="67">
        <f xml:space="preserve"> [1]!s_wq_close($A1410,L$1,2)</f>
        <v>60.549377460000009</v>
      </c>
      <c r="M1410" s="67">
        <f xml:space="preserve"> [1]!s_wq_close($A1410,M$1,2)</f>
        <v>61.325651530000002</v>
      </c>
      <c r="N1410" s="67">
        <f xml:space="preserve"> [1]!s_wq_close($A1410,N$1,2)</f>
        <v>59.713390000000004</v>
      </c>
      <c r="O1410" s="67">
        <f xml:space="preserve"> [1]!s_wq_close($A1410,O$1,2)</f>
        <v>58.280268640000003</v>
      </c>
      <c r="P1410" s="67">
        <f xml:space="preserve"> [1]!s_wq_close($A1410,P$1,2)</f>
        <v>53.742051000000004</v>
      </c>
      <c r="Q1410" s="67">
        <f xml:space="preserve"> [1]!s_wq_close($A1410,Q$1,2)</f>
        <v>57.981701690000008</v>
      </c>
      <c r="R1410" s="67">
        <f xml:space="preserve"> [1]!s_wq_close($A1410,R$1,2)</f>
        <v>54.876605410000003</v>
      </c>
      <c r="S1410" s="67">
        <f xml:space="preserve"> [1]!s_wq_close($A1410,S$1,2)</f>
        <v>49.144119970000006</v>
      </c>
      <c r="T1410" s="67">
        <f xml:space="preserve"> [1]!s_wq_close($A1410,T$1,2)</f>
        <v>48.666412850000007</v>
      </c>
      <c r="U1410" s="67">
        <f xml:space="preserve"> [1]!s_wq_close($A1410,U$1,2)</f>
        <v>49.980107429999997</v>
      </c>
      <c r="V1410" s="67">
        <f xml:space="preserve"> [1]!s_wq_close($A1410,V$1,2)</f>
        <v>48.785839630000005</v>
      </c>
      <c r="W1410" s="67">
        <f xml:space="preserve"> [1]!s_wq_close($A1410,W$1,2)</f>
        <v>50.159247600000008</v>
      </c>
      <c r="X1410" s="67">
        <f xml:space="preserve"> [1]!s_wq_close($A1410,X$1,2)</f>
        <v>50.457814550000002</v>
      </c>
      <c r="Y1410" s="67">
        <f xml:space="preserve"> [1]!s_wq_close($A1410,Y$1,2)</f>
        <v>48.188705730000002</v>
      </c>
    </row>
    <row r="1411" spans="1:25" x14ac:dyDescent="0.15">
      <c r="A1411" t="s">
        <v>8812</v>
      </c>
      <c r="B1411" s="67">
        <f xml:space="preserve"> [1]!s_dq_close($A1411,B$1,2)</f>
        <v>0</v>
      </c>
      <c r="C1411" s="67">
        <f xml:space="preserve"> [1]!s_wq_close($A1411,C$1,2)</f>
        <v>285.38362819999998</v>
      </c>
      <c r="D1411" s="67">
        <f xml:space="preserve"> [1]!s_wq_close($A1411,D$1,2)</f>
        <v>283.62355295999998</v>
      </c>
      <c r="E1411" s="67">
        <f xml:space="preserve"> [1]!s_wq_close($A1411,E$1,2)</f>
        <v>269.54295103999999</v>
      </c>
      <c r="F1411" s="67">
        <f xml:space="preserve"> [1]!s_wq_close($A1411,F$1,2)</f>
        <v>265.51992192</v>
      </c>
      <c r="G1411" s="67">
        <f xml:space="preserve"> [1]!s_wq_close($A1411,G$1,2)</f>
        <v>267.7828758</v>
      </c>
      <c r="H1411" s="67">
        <f xml:space="preserve"> [1]!s_wq_close($A1411,H$1,2)</f>
        <v>265.77136123999998</v>
      </c>
      <c r="I1411" s="67">
        <f xml:space="preserve"> [1]!s_wq_close($A1411,I$1,2)</f>
        <v>270.29726899999997</v>
      </c>
      <c r="J1411" s="67">
        <f xml:space="preserve"> [1]!s_wq_close($A1411,J$1,2)</f>
        <v>265.26848260000003</v>
      </c>
      <c r="K1411" s="67">
        <f xml:space="preserve"> [1]!s_wq_close($A1411,K$1,2)</f>
        <v>302.73294127999998</v>
      </c>
      <c r="L1411" s="67">
        <f xml:space="preserve"> [1]!s_wq_close($A1411,L$1,2)</f>
        <v>297.95559420000001</v>
      </c>
      <c r="M1411" s="67">
        <f xml:space="preserve"> [1]!s_wq_close($A1411,M$1,2)</f>
        <v>291.92105051999999</v>
      </c>
      <c r="N1411" s="67">
        <f xml:space="preserve"> [1]!s_wq_close($A1411,N$1,2)</f>
        <v>290.91529323999998</v>
      </c>
      <c r="O1411" s="67">
        <f xml:space="preserve"> [1]!s_wq_close($A1411,O$1,2)</f>
        <v>282.869235</v>
      </c>
      <c r="P1411" s="67">
        <f xml:space="preserve"> [1]!s_wq_close($A1411,P$1,2)</f>
        <v>278.09188792000003</v>
      </c>
      <c r="Q1411" s="67">
        <f xml:space="preserve"> [1]!s_wq_close($A1411,Q$1,2)</f>
        <v>279.09764519999999</v>
      </c>
      <c r="R1411" s="67">
        <f xml:space="preserve"> [1]!s_wq_close($A1411,R$1,2)</f>
        <v>261.49689280000001</v>
      </c>
      <c r="S1411" s="67">
        <f xml:space="preserve"> [1]!s_wq_close($A1411,S$1,2)</f>
        <v>257.725303</v>
      </c>
      <c r="T1411" s="67">
        <f xml:space="preserve"> [1]!s_wq_close($A1411,T$1,2)</f>
        <v>272.30878355999999</v>
      </c>
      <c r="U1411" s="67">
        <f xml:space="preserve"> [1]!s_wq_close($A1411,U$1,2)</f>
        <v>259.23393892000001</v>
      </c>
      <c r="V1411" s="67">
        <f xml:space="preserve"> [1]!s_wq_close($A1411,V$1,2)</f>
        <v>241.63318651999998</v>
      </c>
      <c r="W1411" s="67">
        <f xml:space="preserve"> [1]!s_wq_close($A1411,W$1,2)</f>
        <v>266.77711851999999</v>
      </c>
      <c r="X1411" s="67">
        <f xml:space="preserve"> [1]!s_wq_close($A1411,X$1,2)</f>
        <v>275.82893404000004</v>
      </c>
      <c r="Y1411" s="67">
        <f xml:space="preserve"> [1]!s_wq_close($A1411,Y$1,2)</f>
        <v>274.32029812000002</v>
      </c>
    </row>
    <row r="1412" spans="1:25" x14ac:dyDescent="0.15">
      <c r="A1412" t="s">
        <v>8813</v>
      </c>
      <c r="B1412" s="67">
        <f xml:space="preserve"> [1]!s_dq_close($A1412,B$1,2)</f>
        <v>0</v>
      </c>
      <c r="C1412" s="67">
        <f xml:space="preserve"> [1]!s_wq_close($A1412,C$1,2)</f>
        <v>109.72787624</v>
      </c>
      <c r="D1412" s="67">
        <f xml:space="preserve"> [1]!s_wq_close($A1412,D$1,2)</f>
        <v>112.497034</v>
      </c>
      <c r="E1412" s="67">
        <f xml:space="preserve"> [1]!s_wq_close($A1412,E$1,2)</f>
        <v>105.79048005</v>
      </c>
      <c r="F1412" s="67">
        <f xml:space="preserve"> [1]!s_wq_close($A1412,F$1,2)</f>
        <v>97.007057780000011</v>
      </c>
      <c r="G1412" s="67">
        <f xml:space="preserve"> [1]!s_wq_close($A1412,G$1,2)</f>
        <v>100.59830925</v>
      </c>
      <c r="H1412" s="67">
        <f xml:space="preserve"> [1]!s_wq_close($A1412,H$1,2)</f>
        <v>100.8146497</v>
      </c>
      <c r="I1412" s="67">
        <f xml:space="preserve"> [1]!s_wq_close($A1412,I$1,2)</f>
        <v>101.07425823999999</v>
      </c>
      <c r="J1412" s="67">
        <f xml:space="preserve"> [1]!s_wq_close($A1412,J$1,2)</f>
        <v>101.07425823999999</v>
      </c>
      <c r="K1412" s="67">
        <f xml:space="preserve"> [1]!s_wq_close($A1412,K$1,2)</f>
        <v>101.07425823999999</v>
      </c>
      <c r="L1412" s="67">
        <f xml:space="preserve"> [1]!s_wq_close($A1412,L$1,2)</f>
        <v>101.07425823999999</v>
      </c>
      <c r="M1412" s="67">
        <f xml:space="preserve"> [1]!s_wq_close($A1412,M$1,2)</f>
        <v>101.07425823999999</v>
      </c>
      <c r="N1412" s="67">
        <f xml:space="preserve"> [1]!s_wq_close($A1412,N$1,2)</f>
        <v>101.07425823999999</v>
      </c>
      <c r="O1412" s="67">
        <f xml:space="preserve"> [1]!s_wq_close($A1412,O$1,2)</f>
        <v>101.07425823999999</v>
      </c>
      <c r="P1412" s="67">
        <f xml:space="preserve"> [1]!s_wq_close($A1412,P$1,2)</f>
        <v>101.07425823999999</v>
      </c>
      <c r="Q1412" s="67">
        <f xml:space="preserve"> [1]!s_wq_close($A1412,Q$1,2)</f>
        <v>101.07425823999999</v>
      </c>
      <c r="R1412" s="67">
        <f xml:space="preserve"> [1]!s_wq_close($A1412,R$1,2)</f>
        <v>101.07425823999999</v>
      </c>
      <c r="S1412" s="67">
        <f xml:space="preserve"> [1]!s_wq_close($A1412,S$1,2)</f>
        <v>101.07425823999999</v>
      </c>
      <c r="T1412" s="67">
        <f xml:space="preserve"> [1]!s_wq_close($A1412,T$1,2)</f>
        <v>101.07425823999999</v>
      </c>
      <c r="U1412" s="67">
        <f xml:space="preserve"> [1]!s_wq_close($A1412,U$1,2)</f>
        <v>101.07425823999999</v>
      </c>
      <c r="V1412" s="67">
        <f xml:space="preserve"> [1]!s_wq_close($A1412,V$1,2)</f>
        <v>101.07425823999999</v>
      </c>
      <c r="W1412" s="67">
        <f xml:space="preserve"> [1]!s_wq_close($A1412,W$1,2)</f>
        <v>101.07425823999999</v>
      </c>
      <c r="X1412" s="67">
        <f xml:space="preserve"> [1]!s_wq_close($A1412,X$1,2)</f>
        <v>101.07425823999999</v>
      </c>
      <c r="Y1412" s="67">
        <f xml:space="preserve"> [1]!s_wq_close($A1412,Y$1,2)</f>
        <v>101.07425823999999</v>
      </c>
    </row>
    <row r="1413" spans="1:25" x14ac:dyDescent="0.15">
      <c r="A1413" t="s">
        <v>8814</v>
      </c>
      <c r="B1413" s="67">
        <f xml:space="preserve"> [1]!s_dq_close($A1413,B$1,2)</f>
        <v>0</v>
      </c>
      <c r="C1413" s="67">
        <f xml:space="preserve"> [1]!s_wq_close($A1413,C$1,2)</f>
        <v>72.27443787</v>
      </c>
      <c r="D1413" s="67">
        <f xml:space="preserve"> [1]!s_wq_close($A1413,D$1,2)</f>
        <v>69.368932830000006</v>
      </c>
      <c r="E1413" s="67">
        <f xml:space="preserve"> [1]!s_wq_close($A1413,E$1,2)</f>
        <v>64.526424429999992</v>
      </c>
      <c r="F1413" s="67">
        <f xml:space="preserve"> [1]!s_wq_close($A1413,F$1,2)</f>
        <v>62.105170229999999</v>
      </c>
      <c r="G1413" s="67">
        <f xml:space="preserve"> [1]!s_wq_close($A1413,G$1,2)</f>
        <v>63.557922749999996</v>
      </c>
      <c r="H1413" s="67">
        <f xml:space="preserve"> [1]!s_wq_close($A1413,H$1,2)</f>
        <v>62.58942107</v>
      </c>
      <c r="I1413" s="67">
        <f xml:space="preserve"> [1]!s_wq_close($A1413,I$1,2)</f>
        <v>67.674054889999994</v>
      </c>
      <c r="J1413" s="67">
        <f xml:space="preserve"> [1]!s_wq_close($A1413,J$1,2)</f>
        <v>71.184873479999993</v>
      </c>
      <c r="K1413" s="67">
        <f xml:space="preserve"> [1]!s_wq_close($A1413,K$1,2)</f>
        <v>74.453566649999999</v>
      </c>
      <c r="L1413" s="67">
        <f xml:space="preserve"> [1]!s_wq_close($A1413,L$1,2)</f>
        <v>70.337434509999994</v>
      </c>
      <c r="M1413" s="67">
        <f xml:space="preserve"> [1]!s_wq_close($A1413,M$1,2)</f>
        <v>69.853183669999993</v>
      </c>
      <c r="N1413" s="67">
        <f xml:space="preserve"> [1]!s_wq_close($A1413,N$1,2)</f>
        <v>69.611058249999999</v>
      </c>
      <c r="O1413" s="67">
        <f xml:space="preserve"> [1]!s_wq_close($A1413,O$1,2)</f>
        <v>73.485064969999996</v>
      </c>
      <c r="P1413" s="67">
        <f xml:space="preserve"> [1]!s_wq_close($A1413,P$1,2)</f>
        <v>70.21637179999999</v>
      </c>
      <c r="Q1413" s="67">
        <f xml:space="preserve"> [1]!s_wq_close($A1413,Q$1,2)</f>
        <v>74.332503939999995</v>
      </c>
      <c r="R1413" s="67">
        <f xml:space="preserve"> [1]!s_wq_close($A1413,R$1,2)</f>
        <v>74.090378520000002</v>
      </c>
      <c r="S1413" s="67">
        <f xml:space="preserve"> [1]!s_wq_close($A1413,S$1,2)</f>
        <v>66.463427789999997</v>
      </c>
      <c r="T1413" s="67">
        <f xml:space="preserve"> [1]!s_wq_close($A1413,T$1,2)</f>
        <v>69.974246379999997</v>
      </c>
      <c r="U1413" s="67">
        <f xml:space="preserve"> [1]!s_wq_close($A1413,U$1,2)</f>
        <v>68.521493859999993</v>
      </c>
      <c r="V1413" s="67">
        <f xml:space="preserve"> [1]!s_wq_close($A1413,V$1,2)</f>
        <v>63.921110880000001</v>
      </c>
      <c r="W1413" s="67">
        <f xml:space="preserve"> [1]!s_wq_close($A1413,W$1,2)</f>
        <v>68.521493859999993</v>
      </c>
      <c r="X1413" s="67">
        <f xml:space="preserve"> [1]!s_wq_close($A1413,X$1,2)</f>
        <v>67.552992180000004</v>
      </c>
      <c r="Y1413" s="67">
        <f xml:space="preserve"> [1]!s_wq_close($A1413,Y$1,2)</f>
        <v>67.310866759999996</v>
      </c>
    </row>
    <row r="1414" spans="1:25" x14ac:dyDescent="0.15">
      <c r="A1414" t="s">
        <v>8815</v>
      </c>
      <c r="B1414" s="67">
        <f xml:space="preserve"> [1]!s_dq_close($A1414,B$1,2)</f>
        <v>0</v>
      </c>
      <c r="C1414" s="67">
        <f xml:space="preserve"> [1]!s_wq_close($A1414,C$1,2)</f>
        <v>370.59177</v>
      </c>
      <c r="D1414" s="67">
        <f xml:space="preserve"> [1]!s_wq_close($A1414,D$1,2)</f>
        <v>326.38082200000002</v>
      </c>
      <c r="E1414" s="67">
        <f xml:space="preserve"> [1]!s_wq_close($A1414,E$1,2)</f>
        <v>335.35304380000002</v>
      </c>
      <c r="F1414" s="67">
        <f xml:space="preserve"> [1]!s_wq_close($A1414,F$1,2)</f>
        <v>343.285008</v>
      </c>
      <c r="G1414" s="67">
        <f xml:space="preserve"> [1]!s_wq_close($A1414,G$1,2)</f>
        <v>341.98468600000001</v>
      </c>
      <c r="H1414" s="67">
        <f xml:space="preserve"> [1]!s_wq_close($A1414,H$1,2)</f>
        <v>336.13323700000001</v>
      </c>
      <c r="I1414" s="67">
        <f xml:space="preserve"> [1]!s_wq_close($A1414,I$1,2)</f>
        <v>352.12719759999999</v>
      </c>
      <c r="J1414" s="67">
        <f xml:space="preserve"> [1]!s_wq_close($A1414,J$1,2)</f>
        <v>364.3502244</v>
      </c>
      <c r="K1414" s="67">
        <f xml:space="preserve"> [1]!s_wq_close($A1414,K$1,2)</f>
        <v>368.64128700000003</v>
      </c>
      <c r="L1414" s="67">
        <f xml:space="preserve"> [1]!s_wq_close($A1414,L$1,2)</f>
        <v>389.83653560000005</v>
      </c>
      <c r="M1414" s="67">
        <f xml:space="preserve"> [1]!s_wq_close($A1414,M$1,2)</f>
        <v>418.83371620000003</v>
      </c>
      <c r="N1414" s="67">
        <f xml:space="preserve"> [1]!s_wq_close($A1414,N$1,2)</f>
        <v>405.05030299999999</v>
      </c>
      <c r="O1414" s="67">
        <f xml:space="preserve"> [1]!s_wq_close($A1414,O$1,2)</f>
        <v>442.49957660000001</v>
      </c>
      <c r="P1414" s="67">
        <f xml:space="preserve"> [1]!s_wq_close($A1414,P$1,2)</f>
        <v>446.66060700000003</v>
      </c>
      <c r="Q1414" s="67">
        <f xml:space="preserve"> [1]!s_wq_close($A1414,Q$1,2)</f>
        <v>439.63886820000005</v>
      </c>
      <c r="R1414" s="67">
        <f xml:space="preserve"> [1]!s_wq_close($A1414,R$1,2)</f>
        <v>416.10304000000002</v>
      </c>
      <c r="S1414" s="67">
        <f xml:space="preserve"> [1]!s_wq_close($A1414,S$1,2)</f>
        <v>434.56761240000003</v>
      </c>
      <c r="T1414" s="67">
        <f xml:space="preserve"> [1]!s_wq_close($A1414,T$1,2)</f>
        <v>460.8341168</v>
      </c>
      <c r="U1414" s="67">
        <f xml:space="preserve"> [1]!s_wq_close($A1414,U$1,2)</f>
        <v>453.0321848000001</v>
      </c>
      <c r="V1414" s="67">
        <f xml:space="preserve"> [1]!s_wq_close($A1414,V$1,2)</f>
        <v>471.23669280000007</v>
      </c>
      <c r="W1414" s="67">
        <f xml:space="preserve"> [1]!s_wq_close($A1414,W$1,2)</f>
        <v>468.11592000000002</v>
      </c>
      <c r="X1414" s="67">
        <f xml:space="preserve"> [1]!s_wq_close($A1414,X$1,2)</f>
        <v>455.50279660000001</v>
      </c>
      <c r="Y1414" s="67">
        <f xml:space="preserve"> [1]!s_wq_close($A1414,Y$1,2)</f>
        <v>461.61431000000005</v>
      </c>
    </row>
    <row r="1415" spans="1:25" x14ac:dyDescent="0.15">
      <c r="A1415" t="s">
        <v>8816</v>
      </c>
      <c r="B1415" s="67">
        <f xml:space="preserve"> [1]!s_dq_close($A1415,B$1,2)</f>
        <v>0</v>
      </c>
      <c r="C1415" s="67">
        <f xml:space="preserve"> [1]!s_wq_close($A1415,C$1,2)</f>
        <v>39.927977799999994</v>
      </c>
      <c r="D1415" s="67">
        <f xml:space="preserve"> [1]!s_wq_close($A1415,D$1,2)</f>
        <v>42.908902169999998</v>
      </c>
      <c r="E1415" s="67">
        <f xml:space="preserve"> [1]!s_wq_close($A1415,E$1,2)</f>
        <v>39.408367129999995</v>
      </c>
      <c r="F1415" s="67">
        <f xml:space="preserve"> [1]!s_wq_close($A1415,F$1,2)</f>
        <v>39.818586079999996</v>
      </c>
      <c r="G1415" s="67">
        <f xml:space="preserve"> [1]!s_wq_close($A1415,G$1,2)</f>
        <v>40.037369519999999</v>
      </c>
      <c r="H1415" s="67">
        <f xml:space="preserve"> [1]!s_wq_close($A1415,H$1,2)</f>
        <v>39.59980264</v>
      </c>
      <c r="I1415" s="67">
        <f xml:space="preserve"> [1]!s_wq_close($A1415,I$1,2)</f>
        <v>41.213330509999999</v>
      </c>
      <c r="J1415" s="67">
        <f xml:space="preserve"> [1]!s_wq_close($A1415,J$1,2)</f>
        <v>42.690118729999995</v>
      </c>
      <c r="K1415" s="67">
        <f xml:space="preserve"> [1]!s_wq_close($A1415,K$1,2)</f>
        <v>43.401164909999991</v>
      </c>
      <c r="L1415" s="67">
        <f xml:space="preserve"> [1]!s_wq_close($A1415,L$1,2)</f>
        <v>43.346469049999996</v>
      </c>
      <c r="M1415" s="67">
        <f xml:space="preserve"> [1]!s_wq_close($A1415,M$1,2)</f>
        <v>42.143160129999998</v>
      </c>
      <c r="N1415" s="67">
        <f xml:space="preserve"> [1]!s_wq_close($A1415,N$1,2)</f>
        <v>43.291773190000001</v>
      </c>
      <c r="O1415" s="67">
        <f xml:space="preserve"> [1]!s_wq_close($A1415,O$1,2)</f>
        <v>42.662770799999997</v>
      </c>
      <c r="P1415" s="67">
        <f xml:space="preserve"> [1]!s_wq_close($A1415,P$1,2)</f>
        <v>42.252551849999996</v>
      </c>
      <c r="Q1415" s="67">
        <f xml:space="preserve"> [1]!s_wq_close($A1415,Q$1,2)</f>
        <v>56.254692009999999</v>
      </c>
      <c r="R1415" s="67">
        <f xml:space="preserve"> [1]!s_wq_close($A1415,R$1,2)</f>
        <v>74.878632339999996</v>
      </c>
      <c r="S1415" s="67">
        <f xml:space="preserve"> [1]!s_wq_close($A1415,S$1,2)</f>
        <v>74.140238229999994</v>
      </c>
      <c r="T1415" s="67">
        <f xml:space="preserve"> [1]!s_wq_close($A1415,T$1,2)</f>
        <v>88.306465969999991</v>
      </c>
      <c r="U1415" s="67">
        <f xml:space="preserve"> [1]!s_wq_close($A1415,U$1,2)</f>
        <v>89.017512149999988</v>
      </c>
      <c r="V1415" s="67">
        <f xml:space="preserve"> [1]!s_wq_close($A1415,V$1,2)</f>
        <v>87.103157049999993</v>
      </c>
      <c r="W1415" s="67">
        <f xml:space="preserve"> [1]!s_wq_close($A1415,W$1,2)</f>
        <v>84.505103699999992</v>
      </c>
      <c r="X1415" s="67">
        <f xml:space="preserve"> [1]!s_wq_close($A1415,X$1,2)</f>
        <v>72.909581379999992</v>
      </c>
      <c r="Y1415" s="67">
        <f xml:space="preserve"> [1]!s_wq_close($A1415,Y$1,2)</f>
        <v>70.749094909999997</v>
      </c>
    </row>
    <row r="1416" spans="1:25" x14ac:dyDescent="0.15">
      <c r="A1416" t="s">
        <v>8817</v>
      </c>
      <c r="B1416" s="67">
        <f xml:space="preserve"> [1]!s_dq_close($A1416,B$1,2)</f>
        <v>0</v>
      </c>
      <c r="C1416" s="67">
        <f xml:space="preserve"> [1]!s_wq_close($A1416,C$1,2)</f>
        <v>45.009742390000007</v>
      </c>
      <c r="D1416" s="67">
        <f xml:space="preserve"> [1]!s_wq_close($A1416,D$1,2)</f>
        <v>44.441874000000006</v>
      </c>
      <c r="E1416" s="67">
        <f xml:space="preserve"> [1]!s_wq_close($A1416,E$1,2)</f>
        <v>43.083927850000002</v>
      </c>
      <c r="F1416" s="67">
        <f xml:space="preserve"> [1]!s_wq_close($A1416,F$1,2)</f>
        <v>44.071525050000005</v>
      </c>
      <c r="G1416" s="67">
        <f xml:space="preserve"> [1]!s_wq_close($A1416,G$1,2)</f>
        <v>44.639393439999999</v>
      </c>
      <c r="H1416" s="67">
        <f xml:space="preserve"> [1]!s_wq_close($A1416,H$1,2)</f>
        <v>44.66408337</v>
      </c>
      <c r="I1416" s="67">
        <f xml:space="preserve"> [1]!s_wq_close($A1416,I$1,2)</f>
        <v>46.417068400000005</v>
      </c>
      <c r="J1416" s="67">
        <f xml:space="preserve"> [1]!s_wq_close($A1416,J$1,2)</f>
        <v>46.762727420000004</v>
      </c>
      <c r="K1416" s="67">
        <f xml:space="preserve"> [1]!s_wq_close($A1416,K$1,2)</f>
        <v>47.281215950000004</v>
      </c>
      <c r="L1416" s="67">
        <f xml:space="preserve"> [1]!s_wq_close($A1416,L$1,2)</f>
        <v>48.81199161</v>
      </c>
      <c r="M1416" s="67">
        <f xml:space="preserve"> [1]!s_wq_close($A1416,M$1,2)</f>
        <v>48.6391621</v>
      </c>
      <c r="N1416" s="67">
        <f xml:space="preserve"> [1]!s_wq_close($A1416,N$1,2)</f>
        <v>48.145363500000002</v>
      </c>
      <c r="O1416" s="67">
        <f xml:space="preserve"> [1]!s_wq_close($A1416,O$1,2)</f>
        <v>47.454045460000003</v>
      </c>
      <c r="P1416" s="67">
        <f xml:space="preserve"> [1]!s_wq_close($A1416,P$1,2)</f>
        <v>46.54051805000001</v>
      </c>
      <c r="Q1416" s="67">
        <f xml:space="preserve"> [1]!s_wq_close($A1416,Q$1,2)</f>
        <v>47.330595810000005</v>
      </c>
      <c r="R1416" s="67">
        <f xml:space="preserve"> [1]!s_wq_close($A1416,R$1,2)</f>
        <v>48.6391621</v>
      </c>
      <c r="S1416" s="67">
        <f xml:space="preserve"> [1]!s_wq_close($A1416,S$1,2)</f>
        <v>45.20726183</v>
      </c>
      <c r="T1416" s="67">
        <f xml:space="preserve"> [1]!s_wq_close($A1416,T$1,2)</f>
        <v>47.528115250000006</v>
      </c>
      <c r="U1416" s="67">
        <f xml:space="preserve"> [1]!s_wq_close($A1416,U$1,2)</f>
        <v>46.145479170000009</v>
      </c>
      <c r="V1416" s="67">
        <f xml:space="preserve"> [1]!s_wq_close($A1416,V$1,2)</f>
        <v>45.429471200000002</v>
      </c>
      <c r="W1416" s="67">
        <f xml:space="preserve"> [1]!s_wq_close($A1416,W$1,2)</f>
        <v>45.429471200000002</v>
      </c>
      <c r="X1416" s="67">
        <f xml:space="preserve"> [1]!s_wq_close($A1416,X$1,2)</f>
        <v>44.886292740000002</v>
      </c>
      <c r="Y1416" s="67">
        <f xml:space="preserve"> [1]!s_wq_close($A1416,Y$1,2)</f>
        <v>45.873889939999998</v>
      </c>
    </row>
    <row r="1417" spans="1:25" x14ac:dyDescent="0.15">
      <c r="A1417" t="s">
        <v>8818</v>
      </c>
      <c r="B1417" s="67">
        <f xml:space="preserve"> [1]!s_dq_close($A1417,B$1,2)</f>
        <v>0</v>
      </c>
      <c r="C1417" s="67">
        <f xml:space="preserve"> [1]!s_wq_close($A1417,C$1,2)</f>
        <v>69.868054700000002</v>
      </c>
      <c r="D1417" s="67">
        <f xml:space="preserve"> [1]!s_wq_close($A1417,D$1,2)</f>
        <v>71.208696340000003</v>
      </c>
      <c r="E1417" s="67">
        <f xml:space="preserve"> [1]!s_wq_close($A1417,E$1,2)</f>
        <v>69.146170740000002</v>
      </c>
      <c r="F1417" s="67">
        <f xml:space="preserve"> [1]!s_wq_close($A1417,F$1,2)</f>
        <v>65.691440360000001</v>
      </c>
      <c r="G1417" s="67">
        <f xml:space="preserve"> [1]!s_wq_close($A1417,G$1,2)</f>
        <v>68.733665619999996</v>
      </c>
      <c r="H1417" s="67">
        <f xml:space="preserve"> [1]!s_wq_close($A1417,H$1,2)</f>
        <v>68.063344799999996</v>
      </c>
      <c r="I1417" s="67">
        <f xml:space="preserve"> [1]!s_wq_close($A1417,I$1,2)</f>
        <v>67.702402820000003</v>
      </c>
      <c r="J1417" s="67">
        <f xml:space="preserve"> [1]!s_wq_close($A1417,J$1,2)</f>
        <v>68.063344799999996</v>
      </c>
      <c r="K1417" s="67">
        <f xml:space="preserve"> [1]!s_wq_close($A1417,K$1,2)</f>
        <v>69.868054700000002</v>
      </c>
      <c r="L1417" s="67">
        <f xml:space="preserve"> [1]!s_wq_close($A1417,L$1,2)</f>
        <v>68.321160500000005</v>
      </c>
      <c r="M1417" s="67">
        <f xml:space="preserve"> [1]!s_wq_close($A1417,M$1,2)</f>
        <v>68.939918179999992</v>
      </c>
      <c r="N1417" s="67">
        <f xml:space="preserve"> [1]!s_wq_close($A1417,N$1,2)</f>
        <v>69.610239000000007</v>
      </c>
      <c r="O1417" s="67">
        <f xml:space="preserve"> [1]!s_wq_close($A1417,O$1,2)</f>
        <v>68.836791899999994</v>
      </c>
      <c r="P1417" s="67">
        <f xml:space="preserve"> [1]!s_wq_close($A1417,P$1,2)</f>
        <v>66.310198040000003</v>
      </c>
      <c r="Q1417" s="67">
        <f xml:space="preserve"> [1]!s_wq_close($A1417,Q$1,2)</f>
        <v>67.341460839999996</v>
      </c>
      <c r="R1417" s="67">
        <f xml:space="preserve"> [1]!s_wq_close($A1417,R$1,2)</f>
        <v>64.608614419999995</v>
      </c>
      <c r="S1417" s="67">
        <f xml:space="preserve"> [1]!s_wq_close($A1417,S$1,2)</f>
        <v>58.524163899999998</v>
      </c>
      <c r="T1417" s="67">
        <f xml:space="preserve"> [1]!s_wq_close($A1417,T$1,2)</f>
        <v>57.853843080000004</v>
      </c>
      <c r="U1417" s="67">
        <f xml:space="preserve"> [1]!s_wq_close($A1417,U$1,2)</f>
        <v>56.513201440000003</v>
      </c>
      <c r="V1417" s="67">
        <f xml:space="preserve"> [1]!s_wq_close($A1417,V$1,2)</f>
        <v>52.594402799999997</v>
      </c>
      <c r="W1417" s="67">
        <f xml:space="preserve"> [1]!s_wq_close($A1417,W$1,2)</f>
        <v>55.894443760000001</v>
      </c>
      <c r="X1417" s="67">
        <f xml:space="preserve"> [1]!s_wq_close($A1417,X$1,2)</f>
        <v>53.264723619999998</v>
      </c>
      <c r="Y1417" s="67">
        <f xml:space="preserve"> [1]!s_wq_close($A1417,Y$1,2)</f>
        <v>53.625665600000005</v>
      </c>
    </row>
    <row r="1418" spans="1:25" x14ac:dyDescent="0.15">
      <c r="A1418" t="s">
        <v>8819</v>
      </c>
      <c r="B1418" s="67">
        <f xml:space="preserve"> [1]!s_dq_close($A1418,B$1,2)</f>
        <v>0</v>
      </c>
      <c r="C1418" s="67">
        <f xml:space="preserve"> [1]!s_wq_close($A1418,C$1,2)</f>
        <v>67.109187599999998</v>
      </c>
      <c r="D1418" s="67">
        <f xml:space="preserve"> [1]!s_wq_close($A1418,D$1,2)</f>
        <v>71.436128400000001</v>
      </c>
      <c r="E1418" s="67">
        <f xml:space="preserve"> [1]!s_wq_close($A1418,E$1,2)</f>
        <v>66.56832</v>
      </c>
      <c r="F1418" s="67">
        <f xml:space="preserve"> [1]!s_wq_close($A1418,F$1,2)</f>
        <v>64.280034000000001</v>
      </c>
      <c r="G1418" s="67">
        <f xml:space="preserve"> [1]!s_wq_close($A1418,G$1,2)</f>
        <v>66.152268000000007</v>
      </c>
      <c r="H1418" s="67">
        <f xml:space="preserve"> [1]!s_wq_close($A1418,H$1,2)</f>
        <v>65.6530056</v>
      </c>
      <c r="I1418" s="67">
        <f xml:space="preserve"> [1]!s_wq_close($A1418,I$1,2)</f>
        <v>66.901161599999995</v>
      </c>
      <c r="J1418" s="67">
        <f xml:space="preserve"> [1]!s_wq_close($A1418,J$1,2)</f>
        <v>65.819426399999998</v>
      </c>
      <c r="K1418" s="67">
        <f xml:space="preserve"> [1]!s_wq_close($A1418,K$1,2)</f>
        <v>69.106237199999995</v>
      </c>
      <c r="L1418" s="67">
        <f xml:space="preserve"> [1]!s_wq_close($A1418,L$1,2)</f>
        <v>68.190922799999996</v>
      </c>
      <c r="M1418" s="67">
        <f xml:space="preserve"> [1]!s_wq_close($A1418,M$1,2)</f>
        <v>67.816476000000009</v>
      </c>
      <c r="N1418" s="67">
        <f xml:space="preserve"> [1]!s_wq_close($A1418,N$1,2)</f>
        <v>67.691660400000004</v>
      </c>
      <c r="O1418" s="67">
        <f xml:space="preserve"> [1]!s_wq_close($A1418,O$1,2)</f>
        <v>66.069057600000008</v>
      </c>
      <c r="P1418" s="67">
        <f xml:space="preserve"> [1]!s_wq_close($A1418,P$1,2)</f>
        <v>70.687234799999999</v>
      </c>
      <c r="Q1418" s="67">
        <f xml:space="preserve"> [1]!s_wq_close($A1418,Q$1,2)</f>
        <v>69.439078800000004</v>
      </c>
      <c r="R1418" s="67">
        <f xml:space="preserve"> [1]!s_wq_close($A1418,R$1,2)</f>
        <v>70.021551599999995</v>
      </c>
      <c r="S1418" s="67">
        <f xml:space="preserve"> [1]!s_wq_close($A1418,S$1,2)</f>
        <v>61.6173012</v>
      </c>
      <c r="T1418" s="67">
        <f xml:space="preserve"> [1]!s_wq_close($A1418,T$1,2)</f>
        <v>59.869882799999999</v>
      </c>
      <c r="U1418" s="67">
        <f xml:space="preserve"> [1]!s_wq_close($A1418,U$1,2)</f>
        <v>60.2859348</v>
      </c>
      <c r="V1418" s="67">
        <f xml:space="preserve"> [1]!s_wq_close($A1418,V$1,2)</f>
        <v>57.498386400000001</v>
      </c>
      <c r="W1418" s="67">
        <f xml:space="preserve"> [1]!s_wq_close($A1418,W$1,2)</f>
        <v>80.0484048</v>
      </c>
      <c r="X1418" s="67">
        <f xml:space="preserve"> [1]!s_wq_close($A1418,X$1,2)</f>
        <v>101.93274</v>
      </c>
      <c r="Y1418" s="67">
        <f xml:space="preserve"> [1]!s_wq_close($A1418,Y$1,2)</f>
        <v>83.543241599999988</v>
      </c>
    </row>
    <row r="1419" spans="1:25" x14ac:dyDescent="0.15">
      <c r="A1419" t="s">
        <v>8820</v>
      </c>
      <c r="B1419" s="67">
        <f xml:space="preserve"> [1]!s_dq_close($A1419,B$1,2)</f>
        <v>0</v>
      </c>
      <c r="C1419" s="67">
        <f xml:space="preserve"> [1]!s_wq_close($A1419,C$1,2)</f>
        <v>72.627704249999994</v>
      </c>
      <c r="D1419" s="67">
        <f xml:space="preserve"> [1]!s_wq_close($A1419,D$1,2)</f>
        <v>75.63962699999999</v>
      </c>
      <c r="E1419" s="67">
        <f xml:space="preserve"> [1]!s_wq_close($A1419,E$1,2)</f>
        <v>70.205745749999991</v>
      </c>
      <c r="F1419" s="67">
        <f xml:space="preserve"> [1]!s_wq_close($A1419,F$1,2)</f>
        <v>66.697011000000003</v>
      </c>
      <c r="G1419" s="67">
        <f xml:space="preserve"> [1]!s_wq_close($A1419,G$1,2)</f>
        <v>67.907990249999997</v>
      </c>
      <c r="H1419" s="67">
        <f xml:space="preserve"> [1]!s_wq_close($A1419,H$1,2)</f>
        <v>67.3801275</v>
      </c>
      <c r="I1419" s="67">
        <f xml:space="preserve"> [1]!s_wq_close($A1419,I$1,2)</f>
        <v>69.181071000000003</v>
      </c>
      <c r="J1419" s="67">
        <f xml:space="preserve"> [1]!s_wq_close($A1419,J$1,2)</f>
        <v>74.86335824999999</v>
      </c>
      <c r="K1419" s="67">
        <f xml:space="preserve"> [1]!s_wq_close($A1419,K$1,2)</f>
        <v>74.24234324999999</v>
      </c>
      <c r="L1419" s="67">
        <f xml:space="preserve"> [1]!s_wq_close($A1419,L$1,2)</f>
        <v>75.422271749999993</v>
      </c>
      <c r="M1419" s="67">
        <f xml:space="preserve"> [1]!s_wq_close($A1419,M$1,2)</f>
        <v>74.24234324999999</v>
      </c>
      <c r="N1419" s="67">
        <f xml:space="preserve"> [1]!s_wq_close($A1419,N$1,2)</f>
        <v>73.931835749999991</v>
      </c>
      <c r="O1419" s="67">
        <f xml:space="preserve"> [1]!s_wq_close($A1419,O$1,2)</f>
        <v>71.292522000000005</v>
      </c>
      <c r="P1419" s="67">
        <f xml:space="preserve"> [1]!s_wq_close($A1419,P$1,2)</f>
        <v>67.3801275</v>
      </c>
      <c r="Q1419" s="67">
        <f xml:space="preserve"> [1]!s_wq_close($A1419,Q$1,2)</f>
        <v>71.106217499999985</v>
      </c>
      <c r="R1419" s="67">
        <f xml:space="preserve"> [1]!s_wq_close($A1419,R$1,2)</f>
        <v>67.193822999999995</v>
      </c>
      <c r="S1419" s="67">
        <f xml:space="preserve"> [1]!s_wq_close($A1419,S$1,2)</f>
        <v>61.853093999999999</v>
      </c>
      <c r="T1419" s="67">
        <f xml:space="preserve"> [1]!s_wq_close($A1419,T$1,2)</f>
        <v>60.238454999999995</v>
      </c>
      <c r="U1419" s="67">
        <f xml:space="preserve"> [1]!s_wq_close($A1419,U$1,2)</f>
        <v>59.306932500000002</v>
      </c>
      <c r="V1419" s="67">
        <f xml:space="preserve"> [1]!s_wq_close($A1419,V$1,2)</f>
        <v>57.474938250000001</v>
      </c>
      <c r="W1419" s="67">
        <f xml:space="preserve"> [1]!s_wq_close($A1419,W$1,2)</f>
        <v>59.244830999999991</v>
      </c>
      <c r="X1419" s="67">
        <f xml:space="preserve"> [1]!s_wq_close($A1419,X$1,2)</f>
        <v>53.948687100000001</v>
      </c>
      <c r="Y1419" s="67">
        <f xml:space="preserve"> [1]!s_wq_close($A1419,Y$1,2)</f>
        <v>49.885019759999999</v>
      </c>
    </row>
    <row r="1420" spans="1:25" x14ac:dyDescent="0.15">
      <c r="A1420" t="s">
        <v>8821</v>
      </c>
      <c r="B1420" s="67">
        <f xml:space="preserve"> [1]!s_dq_close($A1420,B$1,2)</f>
        <v>0</v>
      </c>
      <c r="C1420" s="67">
        <f xml:space="preserve"> [1]!s_wq_close($A1420,C$1,2)</f>
        <v>156.24730349999999</v>
      </c>
      <c r="D1420" s="67">
        <f xml:space="preserve"> [1]!s_wq_close($A1420,D$1,2)</f>
        <v>158.5408419</v>
      </c>
      <c r="E1420" s="67">
        <f xml:space="preserve"> [1]!s_wq_close($A1420,E$1,2)</f>
        <v>156.96403425</v>
      </c>
      <c r="F1420" s="67">
        <f xml:space="preserve"> [1]!s_wq_close($A1420,F$1,2)</f>
        <v>146.49976530000001</v>
      </c>
      <c r="G1420" s="67">
        <f xml:space="preserve"> [1]!s_wq_close($A1420,G$1,2)</f>
        <v>155.96061120000002</v>
      </c>
      <c r="H1420" s="67">
        <f xml:space="preserve"> [1]!s_wq_close($A1420,H$1,2)</f>
        <v>158.5408419</v>
      </c>
      <c r="I1420" s="67">
        <f xml:space="preserve"> [1]!s_wq_close($A1420,I$1,2)</f>
        <v>158.68418804999999</v>
      </c>
      <c r="J1420" s="67">
        <f xml:space="preserve"> [1]!s_wq_close($A1420,J$1,2)</f>
        <v>161.12107259999999</v>
      </c>
      <c r="K1420" s="67">
        <f xml:space="preserve"> [1]!s_wq_close($A1420,K$1,2)</f>
        <v>171.58534155000001</v>
      </c>
      <c r="L1420" s="67">
        <f xml:space="preserve"> [1]!s_wq_close($A1420,L$1,2)</f>
        <v>165.56480325000001</v>
      </c>
      <c r="M1420" s="67">
        <f xml:space="preserve"> [1]!s_wq_close($A1420,M$1,2)</f>
        <v>179.18268749999999</v>
      </c>
      <c r="N1420" s="67">
        <f xml:space="preserve"> [1]!s_wq_close($A1420,N$1,2)</f>
        <v>176.8891491</v>
      </c>
      <c r="O1420" s="67">
        <f xml:space="preserve"> [1]!s_wq_close($A1420,O$1,2)</f>
        <v>190.50703334999997</v>
      </c>
      <c r="P1420" s="67">
        <f xml:space="preserve"> [1]!s_wq_close($A1420,P$1,2)</f>
        <v>187.06672574999999</v>
      </c>
      <c r="Q1420" s="67">
        <f xml:space="preserve"> [1]!s_wq_close($A1420,Q$1,2)</f>
        <v>186.34999499999998</v>
      </c>
      <c r="R1420" s="67">
        <f xml:space="preserve"> [1]!s_wq_close($A1420,R$1,2)</f>
        <v>171.72868769999999</v>
      </c>
      <c r="S1420" s="67">
        <f xml:space="preserve"> [1]!s_wq_close($A1420,S$1,2)</f>
        <v>157.25072655</v>
      </c>
      <c r="T1420" s="67">
        <f xml:space="preserve"> [1]!s_wq_close($A1420,T$1,2)</f>
        <v>162.41118795</v>
      </c>
      <c r="U1420" s="67">
        <f xml:space="preserve"> [1]!s_wq_close($A1420,U$1,2)</f>
        <v>162.26784179999999</v>
      </c>
      <c r="V1420" s="67">
        <f xml:space="preserve"> [1]!s_wq_close($A1420,V$1,2)</f>
        <v>160.69103415000001</v>
      </c>
      <c r="W1420" s="67">
        <f xml:space="preserve"> [1]!s_wq_close($A1420,W$1,2)</f>
        <v>173.30549535</v>
      </c>
      <c r="X1420" s="67">
        <f xml:space="preserve"> [1]!s_wq_close($A1420,X$1,2)</f>
        <v>174.02222610000001</v>
      </c>
      <c r="Y1420" s="67">
        <f xml:space="preserve"> [1]!s_wq_close($A1420,Y$1,2)</f>
        <v>174.02222610000001</v>
      </c>
    </row>
    <row r="1421" spans="1:25" x14ac:dyDescent="0.15">
      <c r="A1421" t="s">
        <v>8822</v>
      </c>
      <c r="B1421" s="67">
        <f xml:space="preserve"> [1]!s_dq_close($A1421,B$1,2)</f>
        <v>0</v>
      </c>
      <c r="C1421" s="67">
        <f xml:space="preserve"> [1]!s_wq_close($A1421,C$1,2)</f>
        <v>57.088495200000004</v>
      </c>
      <c r="D1421" s="67">
        <f xml:space="preserve"> [1]!s_wq_close($A1421,D$1,2)</f>
        <v>60.197939100000006</v>
      </c>
      <c r="E1421" s="67">
        <f xml:space="preserve"> [1]!s_wq_close($A1421,E$1,2)</f>
        <v>60.555860700000004</v>
      </c>
      <c r="F1421" s="67">
        <f xml:space="preserve"> [1]!s_wq_close($A1421,F$1,2)</f>
        <v>55.254147000000003</v>
      </c>
      <c r="G1421" s="67">
        <f xml:space="preserve"> [1]!s_wq_close($A1421,G$1,2)</f>
        <v>56.999014800000005</v>
      </c>
      <c r="H1421" s="67">
        <f xml:space="preserve"> [1]!s_wq_close($A1421,H$1,2)</f>
        <v>56.775313799999999</v>
      </c>
      <c r="I1421" s="67">
        <f xml:space="preserve"> [1]!s_wq_close($A1421,I$1,2)</f>
        <v>61.517775000000007</v>
      </c>
      <c r="J1421" s="67">
        <f xml:space="preserve"> [1]!s_wq_close($A1421,J$1,2)</f>
        <v>62.077027500000007</v>
      </c>
      <c r="K1421" s="67">
        <f xml:space="preserve"> [1]!s_wq_close($A1421,K$1,2)</f>
        <v>62.591539800000007</v>
      </c>
      <c r="L1421" s="67">
        <f xml:space="preserve"> [1]!s_wq_close($A1421,L$1,2)</f>
        <v>61.226963700000006</v>
      </c>
      <c r="M1421" s="67">
        <f xml:space="preserve"> [1]!s_wq_close($A1421,M$1,2)</f>
        <v>61.226963700000006</v>
      </c>
      <c r="N1421" s="67">
        <f xml:space="preserve"> [1]!s_wq_close($A1421,N$1,2)</f>
        <v>62.882351100000001</v>
      </c>
      <c r="O1421" s="67">
        <f xml:space="preserve"> [1]!s_wq_close($A1421,O$1,2)</f>
        <v>59.638686600000007</v>
      </c>
      <c r="P1421" s="67">
        <f xml:space="preserve"> [1]!s_wq_close($A1421,P$1,2)</f>
        <v>59.728167000000006</v>
      </c>
      <c r="Q1421" s="67">
        <f xml:space="preserve"> [1]!s_wq_close($A1421,Q$1,2)</f>
        <v>59.840017500000002</v>
      </c>
      <c r="R1421" s="67">
        <f xml:space="preserve"> [1]!s_wq_close($A1421,R$1,2)</f>
        <v>57.558267300000004</v>
      </c>
      <c r="S1421" s="67">
        <f xml:space="preserve"> [1]!s_wq_close($A1421,S$1,2)</f>
        <v>54.113271900000008</v>
      </c>
      <c r="T1421" s="67">
        <f xml:space="preserve"> [1]!s_wq_close($A1421,T$1,2)</f>
        <v>55.008075900000001</v>
      </c>
      <c r="U1421" s="67">
        <f xml:space="preserve"> [1]!s_wq_close($A1421,U$1,2)</f>
        <v>53.2184679</v>
      </c>
      <c r="V1421" s="67">
        <f xml:space="preserve"> [1]!s_wq_close($A1421,V$1,2)</f>
        <v>53.688240000000008</v>
      </c>
      <c r="W1421" s="67">
        <f xml:space="preserve"> [1]!s_wq_close($A1421,W$1,2)</f>
        <v>57.334566299999999</v>
      </c>
      <c r="X1421" s="67">
        <f xml:space="preserve"> [1]!s_wq_close($A1421,X$1,2)</f>
        <v>58.385961000000009</v>
      </c>
      <c r="Y1421" s="67">
        <f xml:space="preserve"> [1]!s_wq_close($A1421,Y$1,2)</f>
        <v>58.475441400000008</v>
      </c>
    </row>
    <row r="1422" spans="1:25" x14ac:dyDescent="0.15">
      <c r="A1422" t="s">
        <v>8823</v>
      </c>
      <c r="B1422" s="67">
        <f xml:space="preserve"> [1]!s_dq_close($A1422,B$1,2)</f>
        <v>0</v>
      </c>
      <c r="C1422" s="67">
        <f xml:space="preserve"> [1]!s_wq_close($A1422,C$1,2)</f>
        <v>172.277568</v>
      </c>
      <c r="D1422" s="67">
        <f xml:space="preserve"> [1]!s_wq_close($A1422,D$1,2)</f>
        <v>172.68892799999998</v>
      </c>
      <c r="E1422" s="67">
        <f xml:space="preserve"> [1]!s_wq_close($A1422,E$1,2)</f>
        <v>165.94262400000002</v>
      </c>
      <c r="F1422" s="67">
        <f xml:space="preserve"> [1]!s_wq_close($A1422,F$1,2)</f>
        <v>164.54399999999998</v>
      </c>
      <c r="G1422" s="67">
        <f xml:space="preserve"> [1]!s_wq_close($A1422,G$1,2)</f>
        <v>169.89167999999998</v>
      </c>
      <c r="H1422" s="67">
        <f xml:space="preserve"> [1]!s_wq_close($A1422,H$1,2)</f>
        <v>171.12576000000001</v>
      </c>
      <c r="I1422" s="67">
        <f xml:space="preserve"> [1]!s_wq_close($A1422,I$1,2)</f>
        <v>169.80940799999999</v>
      </c>
      <c r="J1422" s="67">
        <f xml:space="preserve"> [1]!s_wq_close($A1422,J$1,2)</f>
        <v>165.03763199999997</v>
      </c>
      <c r="K1422" s="67">
        <f xml:space="preserve"> [1]!s_wq_close($A1422,K$1,2)</f>
        <v>172.77119999999999</v>
      </c>
      <c r="L1422" s="67">
        <f xml:space="preserve"> [1]!s_wq_close($A1422,L$1,2)</f>
        <v>174.828</v>
      </c>
      <c r="M1422" s="67">
        <f xml:space="preserve"> [1]!s_wq_close($A1422,M$1,2)</f>
        <v>173.59392</v>
      </c>
      <c r="N1422" s="67">
        <f xml:space="preserve"> [1]!s_wq_close($A1422,N$1,2)</f>
        <v>163.47446400000001</v>
      </c>
      <c r="O1422" s="67">
        <f xml:space="preserve"> [1]!s_wq_close($A1422,O$1,2)</f>
        <v>164.13263999999998</v>
      </c>
      <c r="P1422" s="67">
        <f xml:space="preserve"> [1]!s_wq_close($A1422,P$1,2)</f>
        <v>160.594944</v>
      </c>
      <c r="Q1422" s="67">
        <f xml:space="preserve"> [1]!s_wq_close($A1422,Q$1,2)</f>
        <v>164.79081600000001</v>
      </c>
      <c r="R1422" s="67">
        <f xml:space="preserve"> [1]!s_wq_close($A1422,R$1,2)</f>
        <v>161.40072960000001</v>
      </c>
      <c r="S1422" s="67">
        <f xml:space="preserve"> [1]!s_wq_close($A1422,S$1,2)</f>
        <v>160.07777279999999</v>
      </c>
      <c r="T1422" s="67">
        <f xml:space="preserve"> [1]!s_wq_close($A1422,T$1,2)</f>
        <v>166.52718720000001</v>
      </c>
      <c r="U1422" s="67">
        <f xml:space="preserve"> [1]!s_wq_close($A1422,U$1,2)</f>
        <v>163.71590400000002</v>
      </c>
      <c r="V1422" s="67">
        <f xml:space="preserve"> [1]!s_wq_close($A1422,V$1,2)</f>
        <v>172.81123199999999</v>
      </c>
      <c r="W1422" s="67">
        <f xml:space="preserve"> [1]!s_wq_close($A1422,W$1,2)</f>
        <v>170.82679680000001</v>
      </c>
      <c r="X1422" s="67">
        <f xml:space="preserve"> [1]!s_wq_close($A1422,X$1,2)</f>
        <v>176.20130879999999</v>
      </c>
      <c r="Y1422" s="67">
        <f xml:space="preserve"> [1]!s_wq_close($A1422,Y$1,2)</f>
        <v>175.20909120000002</v>
      </c>
    </row>
    <row r="1423" spans="1:25" x14ac:dyDescent="0.15">
      <c r="A1423" t="s">
        <v>8824</v>
      </c>
      <c r="B1423" s="67">
        <f xml:space="preserve"> [1]!s_dq_close($A1423,B$1,2)</f>
        <v>0</v>
      </c>
      <c r="C1423" s="67">
        <f xml:space="preserve"> [1]!s_wq_close($A1423,C$1,2)</f>
        <v>174.57741900000002</v>
      </c>
      <c r="D1423" s="67">
        <f xml:space="preserve"> [1]!s_wq_close($A1423,D$1,2)</f>
        <v>171.03236029999999</v>
      </c>
      <c r="E1423" s="67">
        <f xml:space="preserve"> [1]!s_wq_close($A1423,E$1,2)</f>
        <v>167.08597420000001</v>
      </c>
      <c r="F1423" s="67">
        <f xml:space="preserve"> [1]!s_wq_close($A1423,F$1,2)</f>
        <v>162.87203650000001</v>
      </c>
      <c r="G1423" s="67">
        <f xml:space="preserve"> [1]!s_wq_close($A1423,G$1,2)</f>
        <v>167.28663790000002</v>
      </c>
      <c r="H1423" s="67">
        <f xml:space="preserve"> [1]!s_wq_close($A1423,H$1,2)</f>
        <v>167.21975</v>
      </c>
      <c r="I1423" s="67">
        <f xml:space="preserve"> [1]!s_wq_close($A1423,I$1,2)</f>
        <v>167.55418950000001</v>
      </c>
      <c r="J1423" s="67">
        <f xml:space="preserve"> [1]!s_wq_close($A1423,J$1,2)</f>
        <v>163.1395881</v>
      </c>
      <c r="K1423" s="67">
        <f xml:space="preserve"> [1]!s_wq_close($A1423,K$1,2)</f>
        <v>168.55750799999998</v>
      </c>
      <c r="L1423" s="67">
        <f xml:space="preserve"> [1]!s_wq_close($A1423,L$1,2)</f>
        <v>179.4602357</v>
      </c>
      <c r="M1423" s="67">
        <f xml:space="preserve"> [1]!s_wq_close($A1423,M$1,2)</f>
        <v>183.27284599999999</v>
      </c>
      <c r="N1423" s="67">
        <f xml:space="preserve"> [1]!s_wq_close($A1423,N$1,2)</f>
        <v>178.79135669999999</v>
      </c>
      <c r="O1423" s="67">
        <f xml:space="preserve"> [1]!s_wq_close($A1423,O$1,2)</f>
        <v>189.89474810000002</v>
      </c>
      <c r="P1423" s="67">
        <f xml:space="preserve"> [1]!s_wq_close($A1423,P$1,2)</f>
        <v>189.8278602</v>
      </c>
      <c r="Q1423" s="67">
        <f xml:space="preserve"> [1]!s_wq_close($A1423,Q$1,2)</f>
        <v>202.20212169999999</v>
      </c>
      <c r="R1423" s="67">
        <f xml:space="preserve"> [1]!s_wq_close($A1423,R$1,2)</f>
        <v>194.9782285</v>
      </c>
      <c r="S1423" s="67">
        <f xml:space="preserve"> [1]!s_wq_close($A1423,S$1,2)</f>
        <v>197.18552919999999</v>
      </c>
      <c r="T1423" s="67">
        <f xml:space="preserve"> [1]!s_wq_close($A1423,T$1,2)</f>
        <v>207.68692950000002</v>
      </c>
      <c r="U1423" s="67">
        <f xml:space="preserve"> [1]!s_wq_close($A1423,U$1,2)</f>
        <v>208.42269640000001</v>
      </c>
      <c r="V1423" s="67">
        <f xml:space="preserve"> [1]!s_wq_close($A1423,V$1,2)</f>
        <v>201.7339064</v>
      </c>
      <c r="W1423" s="67">
        <f xml:space="preserve"> [1]!s_wq_close($A1423,W$1,2)</f>
        <v>201.86768219999999</v>
      </c>
      <c r="X1423" s="67">
        <f xml:space="preserve"> [1]!s_wq_close($A1423,X$1,2)</f>
        <v>188.75903488</v>
      </c>
      <c r="Y1423" s="67">
        <f xml:space="preserve"> [1]!s_wq_close($A1423,Y$1,2)</f>
        <v>184.29350783999999</v>
      </c>
    </row>
    <row r="1424" spans="1:25" x14ac:dyDescent="0.15">
      <c r="A1424" t="s">
        <v>8825</v>
      </c>
      <c r="B1424" s="67">
        <f xml:space="preserve"> [1]!s_dq_close($A1424,B$1,2)</f>
        <v>0</v>
      </c>
      <c r="C1424" s="67">
        <f xml:space="preserve"> [1]!s_wq_close($A1424,C$1,2)</f>
        <v>308.81231531999998</v>
      </c>
      <c r="D1424" s="67">
        <f xml:space="preserve"> [1]!s_wq_close($A1424,D$1,2)</f>
        <v>308.81231531999998</v>
      </c>
      <c r="E1424" s="67">
        <f xml:space="preserve"> [1]!s_wq_close($A1424,E$1,2)</f>
        <v>293.55274529999997</v>
      </c>
      <c r="F1424" s="67">
        <f xml:space="preserve"> [1]!s_wq_close($A1424,F$1,2)</f>
        <v>290.70774072</v>
      </c>
      <c r="G1424" s="67">
        <f xml:space="preserve"> [1]!s_wq_close($A1424,G$1,2)</f>
        <v>291.74228783999996</v>
      </c>
      <c r="H1424" s="67">
        <f xml:space="preserve"> [1]!s_wq_close($A1424,H$1,2)</f>
        <v>290.19046716000003</v>
      </c>
      <c r="I1424" s="67">
        <f xml:space="preserve"> [1]!s_wq_close($A1424,I$1,2)</f>
        <v>294.07001886</v>
      </c>
      <c r="J1424" s="67">
        <f xml:space="preserve"> [1]!s_wq_close($A1424,J$1,2)</f>
        <v>292.00092461999998</v>
      </c>
      <c r="K1424" s="67">
        <f xml:space="preserve"> [1]!s_wq_close($A1424,K$1,2)</f>
        <v>301.82912226000002</v>
      </c>
      <c r="L1424" s="67">
        <f xml:space="preserve"> [1]!s_wq_close($A1424,L$1,2)</f>
        <v>298.72548090000004</v>
      </c>
      <c r="M1424" s="67">
        <f xml:space="preserve"> [1]!s_wq_close($A1424,M$1,2)</f>
        <v>298.98411768</v>
      </c>
      <c r="N1424" s="67">
        <f xml:space="preserve"> [1]!s_wq_close($A1424,N$1,2)</f>
        <v>294.07001886</v>
      </c>
      <c r="O1424" s="67">
        <f xml:space="preserve"> [1]!s_wq_close($A1424,O$1,2)</f>
        <v>292.51819818000001</v>
      </c>
      <c r="P1424" s="67">
        <f xml:space="preserve"> [1]!s_wq_close($A1424,P$1,2)</f>
        <v>285.27636833999998</v>
      </c>
      <c r="Q1424" s="67">
        <f xml:space="preserve"> [1]!s_wq_close($A1424,Q$1,2)</f>
        <v>289.12526916000002</v>
      </c>
      <c r="R1424" s="67">
        <f xml:space="preserve"> [1]!s_wq_close($A1424,R$1,2)</f>
        <v>292.83200338000006</v>
      </c>
      <c r="S1424" s="67">
        <f xml:space="preserve"> [1]!s_wq_close($A1424,S$1,2)</f>
        <v>279.85843361000002</v>
      </c>
      <c r="T1424" s="67">
        <f xml:space="preserve"> [1]!s_wq_close($A1424,T$1,2)</f>
        <v>285.41853494000003</v>
      </c>
      <c r="U1424" s="67">
        <f xml:space="preserve"> [1]!s_wq_close($A1424,U$1,2)</f>
        <v>280.91750052999998</v>
      </c>
      <c r="V1424" s="67">
        <f xml:space="preserve"> [1]!s_wq_close($A1424,V$1,2)</f>
        <v>296.80350433000007</v>
      </c>
      <c r="W1424" s="67">
        <f xml:space="preserve"> [1]!s_wq_close($A1424,W$1,2)</f>
        <v>295.74443740999999</v>
      </c>
      <c r="X1424" s="67">
        <f xml:space="preserve"> [1]!s_wq_close($A1424,X$1,2)</f>
        <v>306.86464007000001</v>
      </c>
      <c r="Y1424" s="67">
        <f xml:space="preserve"> [1]!s_wq_close($A1424,Y$1,2)</f>
        <v>306.86464007000001</v>
      </c>
    </row>
    <row r="1425" spans="1:25" x14ac:dyDescent="0.15">
      <c r="A1425" t="s">
        <v>8826</v>
      </c>
      <c r="B1425" s="67">
        <f xml:space="preserve"> [1]!s_dq_close($A1425,B$1,2)</f>
        <v>0</v>
      </c>
      <c r="C1425" s="67">
        <f xml:space="preserve"> [1]!s_wq_close($A1425,C$1,2)</f>
        <v>66.824992800000004</v>
      </c>
      <c r="D1425" s="67">
        <f xml:space="preserve"> [1]!s_wq_close($A1425,D$1,2)</f>
        <v>67.6020276</v>
      </c>
      <c r="E1425" s="67">
        <f xml:space="preserve"> [1]!s_wq_close($A1425,E$1,2)</f>
        <v>64.390283760000003</v>
      </c>
      <c r="F1425" s="67">
        <f xml:space="preserve"> [1]!s_wq_close($A1425,F$1,2)</f>
        <v>61.592958480000007</v>
      </c>
      <c r="G1425" s="67">
        <f xml:space="preserve"> [1]!s_wq_close($A1425,G$1,2)</f>
        <v>62.369993279999996</v>
      </c>
      <c r="H1425" s="67">
        <f xml:space="preserve"> [1]!s_wq_close($A1425,H$1,2)</f>
        <v>61.541156160000007</v>
      </c>
      <c r="I1425" s="67">
        <f xml:space="preserve"> [1]!s_wq_close($A1425,I$1,2)</f>
        <v>62.318190959999995</v>
      </c>
      <c r="J1425" s="67">
        <f xml:space="preserve"> [1]!s_wq_close($A1425,J$1,2)</f>
        <v>61.385749199999999</v>
      </c>
      <c r="K1425" s="67">
        <f xml:space="preserve"> [1]!s_wq_close($A1425,K$1,2)</f>
        <v>63.716853600000007</v>
      </c>
      <c r="L1425" s="67">
        <f xml:space="preserve"> [1]!s_wq_close($A1425,L$1,2)</f>
        <v>63.250632720000006</v>
      </c>
      <c r="M1425" s="67">
        <f xml:space="preserve"> [1]!s_wq_close($A1425,M$1,2)</f>
        <v>62.784411839999997</v>
      </c>
      <c r="N1425" s="67">
        <f xml:space="preserve"> [1]!s_wq_close($A1425,N$1,2)</f>
        <v>63.66505128</v>
      </c>
      <c r="O1425" s="67">
        <f xml:space="preserve"> [1]!s_wq_close($A1425,O$1,2)</f>
        <v>62.629004880000004</v>
      </c>
      <c r="P1425" s="67">
        <f xml:space="preserve"> [1]!s_wq_close($A1425,P$1,2)</f>
        <v>59.261854079999999</v>
      </c>
      <c r="Q1425" s="67">
        <f xml:space="preserve"> [1]!s_wq_close($A1425,Q$1,2)</f>
        <v>59.572668</v>
      </c>
      <c r="R1425" s="67">
        <f xml:space="preserve"> [1]!s_wq_close($A1425,R$1,2)</f>
        <v>58.070400720000009</v>
      </c>
      <c r="S1425" s="67">
        <f xml:space="preserve"> [1]!s_wq_close($A1425,S$1,2)</f>
        <v>55.583889360000001</v>
      </c>
      <c r="T1425" s="67">
        <f xml:space="preserve"> [1]!s_wq_close($A1425,T$1,2)</f>
        <v>54.133424399999996</v>
      </c>
      <c r="U1425" s="67">
        <f xml:space="preserve"> [1]!s_wq_close($A1425,U$1,2)</f>
        <v>53.926215120000002</v>
      </c>
      <c r="V1425" s="67">
        <f xml:space="preserve"> [1]!s_wq_close($A1425,V$1,2)</f>
        <v>51.854122320000002</v>
      </c>
      <c r="W1425" s="67">
        <f xml:space="preserve"> [1]!s_wq_close($A1425,W$1,2)</f>
        <v>54.237029040000003</v>
      </c>
      <c r="X1425" s="67">
        <f xml:space="preserve"> [1]!s_wq_close($A1425,X$1,2)</f>
        <v>51.905924640000002</v>
      </c>
      <c r="Y1425" s="67">
        <f xml:space="preserve"> [1]!s_wq_close($A1425,Y$1,2)</f>
        <v>51.543308400000001</v>
      </c>
    </row>
    <row r="1426" spans="1:25" x14ac:dyDescent="0.15">
      <c r="A1426" t="s">
        <v>8827</v>
      </c>
      <c r="B1426" s="67">
        <f xml:space="preserve"> [1]!s_dq_close($A1426,B$1,2)</f>
        <v>0</v>
      </c>
      <c r="C1426" s="67">
        <f xml:space="preserve"> [1]!s_wq_close($A1426,C$1,2)</f>
        <v>93.908215519999999</v>
      </c>
      <c r="D1426" s="67">
        <f xml:space="preserve"> [1]!s_wq_close($A1426,D$1,2)</f>
        <v>95.258765120000007</v>
      </c>
      <c r="E1426" s="67">
        <f xml:space="preserve"> [1]!s_wq_close($A1426,E$1,2)</f>
        <v>89.271328560000001</v>
      </c>
      <c r="F1426" s="67">
        <f xml:space="preserve"> [1]!s_wq_close($A1426,F$1,2)</f>
        <v>87.020412559999997</v>
      </c>
      <c r="G1426" s="67">
        <f xml:space="preserve"> [1]!s_wq_close($A1426,G$1,2)</f>
        <v>91.342171280000002</v>
      </c>
      <c r="H1426" s="67">
        <f xml:space="preserve"> [1]!s_wq_close($A1426,H$1,2)</f>
        <v>91.342171280000002</v>
      </c>
      <c r="I1426" s="67">
        <f xml:space="preserve"> [1]!s_wq_close($A1426,I$1,2)</f>
        <v>91.342171280000002</v>
      </c>
      <c r="J1426" s="67">
        <f xml:space="preserve"> [1]!s_wq_close($A1426,J$1,2)</f>
        <v>91.342171280000002</v>
      </c>
      <c r="K1426" s="67">
        <f xml:space="preserve"> [1]!s_wq_close($A1426,K$1,2)</f>
        <v>91.342171280000002</v>
      </c>
      <c r="L1426" s="67">
        <f xml:space="preserve"> [1]!s_wq_close($A1426,L$1,2)</f>
        <v>91.342171280000002</v>
      </c>
      <c r="M1426" s="67">
        <f xml:space="preserve"> [1]!s_wq_close($A1426,M$1,2)</f>
        <v>91.342171280000002</v>
      </c>
      <c r="N1426" s="67">
        <f xml:space="preserve"> [1]!s_wq_close($A1426,N$1,2)</f>
        <v>91.342171280000002</v>
      </c>
      <c r="O1426" s="67">
        <f xml:space="preserve"> [1]!s_wq_close($A1426,O$1,2)</f>
        <v>91.342171280000002</v>
      </c>
      <c r="P1426" s="67">
        <f xml:space="preserve"> [1]!s_wq_close($A1426,P$1,2)</f>
        <v>91.342171280000002</v>
      </c>
      <c r="Q1426" s="67">
        <f xml:space="preserve"> [1]!s_wq_close($A1426,Q$1,2)</f>
        <v>91.342171280000002</v>
      </c>
      <c r="R1426" s="67">
        <f xml:space="preserve"> [1]!s_wq_close($A1426,R$1,2)</f>
        <v>91.342171280000002</v>
      </c>
      <c r="S1426" s="67">
        <f xml:space="preserve"> [1]!s_wq_close($A1426,S$1,2)</f>
        <v>91.342171280000002</v>
      </c>
      <c r="T1426" s="67">
        <f xml:space="preserve"> [1]!s_wq_close($A1426,T$1,2)</f>
        <v>91.342171280000002</v>
      </c>
      <c r="U1426" s="67">
        <f xml:space="preserve"> [1]!s_wq_close($A1426,U$1,2)</f>
        <v>91.342171280000002</v>
      </c>
      <c r="V1426" s="67">
        <f xml:space="preserve"> [1]!s_wq_close($A1426,V$1,2)</f>
        <v>91.342171280000002</v>
      </c>
      <c r="W1426" s="67">
        <f xml:space="preserve"> [1]!s_wq_close($A1426,W$1,2)</f>
        <v>91.342171280000002</v>
      </c>
      <c r="X1426" s="67">
        <f xml:space="preserve"> [1]!s_wq_close($A1426,X$1,2)</f>
        <v>91.342171280000002</v>
      </c>
      <c r="Y1426" s="67">
        <f xml:space="preserve"> [1]!s_wq_close($A1426,Y$1,2)</f>
        <v>91.342171280000002</v>
      </c>
    </row>
    <row r="1427" spans="1:25" x14ac:dyDescent="0.15">
      <c r="A1427" t="s">
        <v>8828</v>
      </c>
      <c r="B1427" s="67">
        <f xml:space="preserve"> [1]!s_dq_close($A1427,B$1,2)</f>
        <v>0</v>
      </c>
      <c r="C1427" s="67">
        <f xml:space="preserve"> [1]!s_wq_close($A1427,C$1,2)</f>
        <v>125.70934980000001</v>
      </c>
      <c r="D1427" s="67">
        <f xml:space="preserve"> [1]!s_wq_close($A1427,D$1,2)</f>
        <v>125.70934980000001</v>
      </c>
      <c r="E1427" s="67">
        <f xml:space="preserve"> [1]!s_wq_close($A1427,E$1,2)</f>
        <v>125.70934980000001</v>
      </c>
      <c r="F1427" s="67">
        <f xml:space="preserve"> [1]!s_wq_close($A1427,F$1,2)</f>
        <v>125.70934980000001</v>
      </c>
      <c r="G1427" s="67">
        <f xml:space="preserve"> [1]!s_wq_close($A1427,G$1,2)</f>
        <v>125.70934980000001</v>
      </c>
      <c r="H1427" s="67">
        <f xml:space="preserve"> [1]!s_wq_close($A1427,H$1,2)</f>
        <v>125.70934980000001</v>
      </c>
      <c r="I1427" s="67">
        <f xml:space="preserve"> [1]!s_wq_close($A1427,I$1,2)</f>
        <v>125.70934980000001</v>
      </c>
      <c r="J1427" s="67">
        <f xml:space="preserve"> [1]!s_wq_close($A1427,J$1,2)</f>
        <v>125.70934980000001</v>
      </c>
      <c r="K1427" s="67">
        <f xml:space="preserve"> [1]!s_wq_close($A1427,K$1,2)</f>
        <v>125.70934980000001</v>
      </c>
      <c r="L1427" s="67">
        <f xml:space="preserve"> [1]!s_wq_close($A1427,L$1,2)</f>
        <v>125.70934980000001</v>
      </c>
      <c r="M1427" s="67">
        <f xml:space="preserve"> [1]!s_wq_close($A1427,M$1,2)</f>
        <v>125.70934980000001</v>
      </c>
      <c r="N1427" s="67">
        <f xml:space="preserve"> [1]!s_wq_close($A1427,N$1,2)</f>
        <v>125.70934980000001</v>
      </c>
      <c r="O1427" s="67">
        <f xml:space="preserve"> [1]!s_wq_close($A1427,O$1,2)</f>
        <v>125.70934980000001</v>
      </c>
      <c r="P1427" s="67">
        <f xml:space="preserve"> [1]!s_wq_close($A1427,P$1,2)</f>
        <v>125.70934980000001</v>
      </c>
      <c r="Q1427" s="67">
        <f xml:space="preserve"> [1]!s_wq_close($A1427,Q$1,2)</f>
        <v>125.70934980000001</v>
      </c>
      <c r="R1427" s="67">
        <f xml:space="preserve"> [1]!s_wq_close($A1427,R$1,2)</f>
        <v>125.70934980000001</v>
      </c>
      <c r="S1427" s="67">
        <f xml:space="preserve"> [1]!s_wq_close($A1427,S$1,2)</f>
        <v>125.70934980000001</v>
      </c>
      <c r="T1427" s="67">
        <f xml:space="preserve"> [1]!s_wq_close($A1427,T$1,2)</f>
        <v>125.70934980000001</v>
      </c>
      <c r="U1427" s="67">
        <f xml:space="preserve"> [1]!s_wq_close($A1427,U$1,2)</f>
        <v>125.70934980000001</v>
      </c>
      <c r="V1427" s="67">
        <f xml:space="preserve"> [1]!s_wq_close($A1427,V$1,2)</f>
        <v>125.70934980000001</v>
      </c>
      <c r="W1427" s="67">
        <f xml:space="preserve"> [1]!s_wq_close($A1427,W$1,2)</f>
        <v>125.70934980000001</v>
      </c>
      <c r="X1427" s="67">
        <f xml:space="preserve"> [1]!s_wq_close($A1427,X$1,2)</f>
        <v>125.70934363000001</v>
      </c>
      <c r="Y1427" s="67">
        <f xml:space="preserve"> [1]!s_wq_close($A1427,Y$1,2)</f>
        <v>125.70934363000001</v>
      </c>
    </row>
    <row r="1428" spans="1:25" x14ac:dyDescent="0.15">
      <c r="A1428" t="s">
        <v>8829</v>
      </c>
      <c r="B1428" s="67">
        <f xml:space="preserve"> [1]!s_dq_close($A1428,B$1,2)</f>
        <v>0</v>
      </c>
      <c r="C1428" s="67">
        <f xml:space="preserve"> [1]!s_wq_close($A1428,C$1,2)</f>
        <v>44.531503499999999</v>
      </c>
      <c r="D1428" s="67">
        <f xml:space="preserve"> [1]!s_wq_close($A1428,D$1,2)</f>
        <v>44.531503499999999</v>
      </c>
      <c r="E1428" s="67">
        <f xml:space="preserve"> [1]!s_wq_close($A1428,E$1,2)</f>
        <v>44.531503499999999</v>
      </c>
      <c r="F1428" s="67">
        <f xml:space="preserve"> [1]!s_wq_close($A1428,F$1,2)</f>
        <v>44.531503499999999</v>
      </c>
      <c r="G1428" s="67">
        <f xml:space="preserve"> [1]!s_wq_close($A1428,G$1,2)</f>
        <v>44.531503499999999</v>
      </c>
      <c r="H1428" s="67">
        <f xml:space="preserve"> [1]!s_wq_close($A1428,H$1,2)</f>
        <v>44.531503499999999</v>
      </c>
      <c r="I1428" s="67">
        <f xml:space="preserve"> [1]!s_wq_close($A1428,I$1,2)</f>
        <v>44.531503499999999</v>
      </c>
      <c r="J1428" s="67">
        <f xml:space="preserve"> [1]!s_wq_close($A1428,J$1,2)</f>
        <v>44.531503499999999</v>
      </c>
      <c r="K1428" s="67">
        <f xml:space="preserve"> [1]!s_wq_close($A1428,K$1,2)</f>
        <v>44.531503499999999</v>
      </c>
      <c r="L1428" s="67">
        <f xml:space="preserve"> [1]!s_wq_close($A1428,L$1,2)</f>
        <v>44.531503499999999</v>
      </c>
      <c r="M1428" s="67">
        <f xml:space="preserve"> [1]!s_wq_close($A1428,M$1,2)</f>
        <v>44.531503499999999</v>
      </c>
      <c r="N1428" s="67">
        <f xml:space="preserve"> [1]!s_wq_close($A1428,N$1,2)</f>
        <v>44.531503499999999</v>
      </c>
      <c r="O1428" s="67">
        <f xml:space="preserve"> [1]!s_wq_close($A1428,O$1,2)</f>
        <v>46.362788999999999</v>
      </c>
      <c r="P1428" s="67">
        <f xml:space="preserve"> [1]!s_wq_close($A1428,P$1,2)</f>
        <v>40.288280999999998</v>
      </c>
      <c r="Q1428" s="67">
        <f xml:space="preserve"> [1]!s_wq_close($A1428,Q$1,2)</f>
        <v>46.273457999999998</v>
      </c>
      <c r="R1428" s="67">
        <f xml:space="preserve"> [1]!s_wq_close($A1428,R$1,2)</f>
        <v>43.727524499999994</v>
      </c>
      <c r="S1428" s="67">
        <f xml:space="preserve"> [1]!s_wq_close($A1428,S$1,2)</f>
        <v>38.903650500000005</v>
      </c>
      <c r="T1428" s="67">
        <f xml:space="preserve"> [1]!s_wq_close($A1428,T$1,2)</f>
        <v>37.161695999999999</v>
      </c>
      <c r="U1428" s="67">
        <f xml:space="preserve"> [1]!s_wq_close($A1428,U$1,2)</f>
        <v>39.037647</v>
      </c>
      <c r="V1428" s="67">
        <f xml:space="preserve"> [1]!s_wq_close($A1428,V$1,2)</f>
        <v>35.955727500000002</v>
      </c>
      <c r="W1428" s="67">
        <f xml:space="preserve"> [1]!s_wq_close($A1428,W$1,2)</f>
        <v>42.837705679999999</v>
      </c>
      <c r="X1428" s="67">
        <f xml:space="preserve"> [1]!s_wq_close($A1428,X$1,2)</f>
        <v>37.707980420000005</v>
      </c>
      <c r="Y1428" s="67">
        <f xml:space="preserve"> [1]!s_wq_close($A1428,Y$1,2)</f>
        <v>35.638091279999998</v>
      </c>
    </row>
    <row r="1429" spans="1:25" x14ac:dyDescent="0.15">
      <c r="A1429" t="s">
        <v>8830</v>
      </c>
      <c r="B1429" s="67">
        <f xml:space="preserve"> [1]!s_dq_close($A1429,B$1,2)</f>
        <v>0</v>
      </c>
      <c r="C1429" s="67">
        <f xml:space="preserve"> [1]!s_wq_close($A1429,C$1,2)</f>
        <v>91.696192389999993</v>
      </c>
      <c r="D1429" s="67">
        <f xml:space="preserve"> [1]!s_wq_close($A1429,D$1,2)</f>
        <v>91.9360255</v>
      </c>
      <c r="E1429" s="67">
        <f xml:space="preserve"> [1]!s_wq_close($A1429,E$1,2)</f>
        <v>87.619029519999998</v>
      </c>
      <c r="F1429" s="67">
        <f xml:space="preserve"> [1]!s_wq_close($A1429,F$1,2)</f>
        <v>82.742422949999991</v>
      </c>
      <c r="G1429" s="67">
        <f xml:space="preserve"> [1]!s_wq_close($A1429,G$1,2)</f>
        <v>84.021532869999987</v>
      </c>
      <c r="H1429" s="67">
        <f xml:space="preserve"> [1]!s_wq_close($A1429,H$1,2)</f>
        <v>82.742422949999991</v>
      </c>
      <c r="I1429" s="67">
        <f xml:space="preserve"> [1]!s_wq_close($A1429,I$1,2)</f>
        <v>84.741032199999992</v>
      </c>
      <c r="J1429" s="67">
        <f xml:space="preserve"> [1]!s_wq_close($A1429,J$1,2)</f>
        <v>82.342701099999999</v>
      </c>
      <c r="K1429" s="67">
        <f xml:space="preserve"> [1]!s_wq_close($A1429,K$1,2)</f>
        <v>87.139363299999999</v>
      </c>
      <c r="L1429" s="67">
        <f xml:space="preserve"> [1]!s_wq_close($A1429,L$1,2)</f>
        <v>95.053855929999997</v>
      </c>
      <c r="M1429" s="67">
        <f xml:space="preserve"> [1]!s_wq_close($A1429,M$1,2)</f>
        <v>93.135191050000003</v>
      </c>
      <c r="N1429" s="67">
        <f xml:space="preserve"> [1]!s_wq_close($A1429,N$1,2)</f>
        <v>102.72851544999999</v>
      </c>
      <c r="O1429" s="67">
        <f xml:space="preserve"> [1]!s_wq_close($A1429,O$1,2)</f>
        <v>101.76918300999999</v>
      </c>
      <c r="P1429" s="67">
        <f xml:space="preserve"> [1]!s_wq_close($A1429,P$1,2)</f>
        <v>97.132409549999991</v>
      </c>
      <c r="Q1429" s="67">
        <f xml:space="preserve"> [1]!s_wq_close($A1429,Q$1,2)</f>
        <v>98.491463839999994</v>
      </c>
      <c r="R1429" s="67">
        <f xml:space="preserve"> [1]!s_wq_close($A1429,R$1,2)</f>
        <v>92.415691719999998</v>
      </c>
      <c r="S1429" s="67">
        <f xml:space="preserve"> [1]!s_wq_close($A1429,S$1,2)</f>
        <v>92.415691719999998</v>
      </c>
      <c r="T1429" s="67">
        <f xml:space="preserve"> [1]!s_wq_close($A1429,T$1,2)</f>
        <v>92.415691719999998</v>
      </c>
      <c r="U1429" s="67">
        <f xml:space="preserve"> [1]!s_wq_close($A1429,U$1,2)</f>
        <v>92.415691719999998</v>
      </c>
      <c r="V1429" s="67">
        <f xml:space="preserve"> [1]!s_wq_close($A1429,V$1,2)</f>
        <v>92.415691719999998</v>
      </c>
      <c r="W1429" s="67">
        <f xml:space="preserve"> [1]!s_wq_close($A1429,W$1,2)</f>
        <v>92.415691719999998</v>
      </c>
      <c r="X1429" s="67">
        <f xml:space="preserve"> [1]!s_wq_close($A1429,X$1,2)</f>
        <v>92.415691719999998</v>
      </c>
      <c r="Y1429" s="67">
        <f xml:space="preserve"> [1]!s_wq_close($A1429,Y$1,2)</f>
        <v>92.415691719999998</v>
      </c>
    </row>
    <row r="1430" spans="1:25" x14ac:dyDescent="0.15">
      <c r="A1430" t="s">
        <v>8831</v>
      </c>
      <c r="B1430" s="67">
        <f xml:space="preserve"> [1]!s_dq_close($A1430,B$1,2)</f>
        <v>0</v>
      </c>
      <c r="C1430" s="67">
        <f xml:space="preserve"> [1]!s_wq_close($A1430,C$1,2)</f>
        <v>50.650799759999998</v>
      </c>
      <c r="D1430" s="67">
        <f xml:space="preserve"> [1]!s_wq_close($A1430,D$1,2)</f>
        <v>58.612172079999993</v>
      </c>
      <c r="E1430" s="67">
        <f xml:space="preserve"> [1]!s_wq_close($A1430,E$1,2)</f>
        <v>56.690461519999999</v>
      </c>
      <c r="F1430" s="67">
        <f xml:space="preserve"> [1]!s_wq_close($A1430,F$1,2)</f>
        <v>60.327985079999998</v>
      </c>
      <c r="G1430" s="67">
        <f xml:space="preserve"> [1]!s_wq_close($A1430,G$1,2)</f>
        <v>59.641659879999999</v>
      </c>
      <c r="H1430" s="67">
        <f xml:space="preserve"> [1]!s_wq_close($A1430,H$1,2)</f>
        <v>56.759094040000001</v>
      </c>
      <c r="I1430" s="67">
        <f xml:space="preserve"> [1]!s_wq_close($A1430,I$1,2)</f>
        <v>61.426105399999997</v>
      </c>
      <c r="J1430" s="67">
        <f xml:space="preserve"> [1]!s_wq_close($A1430,J$1,2)</f>
        <v>60.327985079999998</v>
      </c>
      <c r="K1430" s="67">
        <f xml:space="preserve"> [1]!s_wq_close($A1430,K$1,2)</f>
        <v>61.769268000000004</v>
      </c>
      <c r="L1430" s="67">
        <f xml:space="preserve"> [1]!s_wq_close($A1430,L$1,2)</f>
        <v>63.896876120000002</v>
      </c>
      <c r="M1430" s="67">
        <f xml:space="preserve"> [1]!s_wq_close($A1430,M$1,2)</f>
        <v>61.700635480000003</v>
      </c>
      <c r="N1430" s="67">
        <f xml:space="preserve"> [1]!s_wq_close($A1430,N$1,2)</f>
        <v>62.31832816</v>
      </c>
      <c r="O1430" s="67">
        <f xml:space="preserve"> [1]!s_wq_close($A1430,O$1,2)</f>
        <v>60.945677760000009</v>
      </c>
      <c r="P1430" s="67">
        <f xml:space="preserve"> [1]!s_wq_close($A1430,P$1,2)</f>
        <v>55.935503800000006</v>
      </c>
      <c r="Q1430" s="67">
        <f xml:space="preserve"> [1]!s_wq_close($A1430,Q$1,2)</f>
        <v>59.778924920000009</v>
      </c>
      <c r="R1430" s="67">
        <f xml:space="preserve"> [1]!s_wq_close($A1430,R$1,2)</f>
        <v>57.308154199999997</v>
      </c>
      <c r="S1430" s="67">
        <f xml:space="preserve"> [1]!s_wq_close($A1430,S$1,2)</f>
        <v>64.171406199999993</v>
      </c>
      <c r="T1430" s="67">
        <f xml:space="preserve"> [1]!s_wq_close($A1430,T$1,2)</f>
        <v>65.544056600000005</v>
      </c>
      <c r="U1430" s="67">
        <f xml:space="preserve"> [1]!s_wq_close($A1430,U$1,2)</f>
        <v>63.896876120000002</v>
      </c>
      <c r="V1430" s="67">
        <f xml:space="preserve"> [1]!s_wq_close($A1430,V$1,2)</f>
        <v>54.151058280000001</v>
      </c>
      <c r="W1430" s="67">
        <f xml:space="preserve"> [1]!s_wq_close($A1430,W$1,2)</f>
        <v>54.151058280000001</v>
      </c>
      <c r="X1430" s="67">
        <f xml:space="preserve"> [1]!s_wq_close($A1430,X$1,2)</f>
        <v>54.151058280000001</v>
      </c>
      <c r="Y1430" s="67">
        <f xml:space="preserve"> [1]!s_wq_close($A1430,Y$1,2)</f>
        <v>54.151058280000001</v>
      </c>
    </row>
    <row r="1431" spans="1:25" x14ac:dyDescent="0.15">
      <c r="A1431" t="s">
        <v>8832</v>
      </c>
      <c r="B1431" s="67">
        <f xml:space="preserve"> [1]!s_dq_close($A1431,B$1,2)</f>
        <v>0</v>
      </c>
      <c r="C1431" s="67">
        <f xml:space="preserve"> [1]!s_wq_close($A1431,C$1,2)</f>
        <v>76.763272110000003</v>
      </c>
      <c r="D1431" s="67">
        <f xml:space="preserve"> [1]!s_wq_close($A1431,D$1,2)</f>
        <v>77.525400570000002</v>
      </c>
      <c r="E1431" s="67">
        <f xml:space="preserve"> [1]!s_wq_close($A1431,E$1,2)</f>
        <v>68.422199520000007</v>
      </c>
      <c r="F1431" s="67">
        <f xml:space="preserve"> [1]!s_wq_close($A1431,F$1,2)</f>
        <v>65.670068970000003</v>
      </c>
      <c r="G1431" s="67">
        <f xml:space="preserve"> [1]!s_wq_close($A1431,G$1,2)</f>
        <v>65.839430850000014</v>
      </c>
      <c r="H1431" s="67">
        <f xml:space="preserve"> [1]!s_wq_close($A1431,H$1,2)</f>
        <v>65.627728500000003</v>
      </c>
      <c r="I1431" s="67">
        <f xml:space="preserve"> [1]!s_wq_close($A1431,I$1,2)</f>
        <v>69.438370800000001</v>
      </c>
      <c r="J1431" s="67">
        <f xml:space="preserve"> [1]!s_wq_close($A1431,J$1,2)</f>
        <v>65.331345210000009</v>
      </c>
      <c r="K1431" s="67">
        <f xml:space="preserve"> [1]!s_wq_close($A1431,K$1,2)</f>
        <v>68.422199520000007</v>
      </c>
      <c r="L1431" s="67">
        <f xml:space="preserve"> [1]!s_wq_close($A1431,L$1,2)</f>
        <v>71.174330069999996</v>
      </c>
      <c r="M1431" s="67">
        <f xml:space="preserve"> [1]!s_wq_close($A1431,M$1,2)</f>
        <v>73.630077330000006</v>
      </c>
      <c r="N1431" s="67">
        <f xml:space="preserve"> [1]!s_wq_close($A1431,N$1,2)</f>
        <v>70.45454208000001</v>
      </c>
      <c r="O1431" s="67">
        <f xml:space="preserve"> [1]!s_wq_close($A1431,O$1,2)</f>
        <v>68.633901870000003</v>
      </c>
      <c r="P1431" s="67">
        <f xml:space="preserve"> [1]!s_wq_close($A1431,P$1,2)</f>
        <v>64.357514399999999</v>
      </c>
      <c r="Q1431" s="67">
        <f xml:space="preserve"> [1]!s_wq_close($A1431,Q$1,2)</f>
        <v>66.093473670000009</v>
      </c>
      <c r="R1431" s="67">
        <f xml:space="preserve"> [1]!s_wq_close($A1431,R$1,2)</f>
        <v>62.282831370000011</v>
      </c>
      <c r="S1431" s="67">
        <f xml:space="preserve"> [1]!s_wq_close($A1431,S$1,2)</f>
        <v>59.700062700000004</v>
      </c>
      <c r="T1431" s="67">
        <f xml:space="preserve"> [1]!s_wq_close($A1431,T$1,2)</f>
        <v>64.357514399999999</v>
      </c>
      <c r="U1431" s="67">
        <f xml:space="preserve"> [1]!s_wq_close($A1431,U$1,2)</f>
        <v>59.954105520000006</v>
      </c>
      <c r="V1431" s="67">
        <f xml:space="preserve"> [1]!s_wq_close($A1431,V$1,2)</f>
        <v>52.798566090000008</v>
      </c>
      <c r="W1431" s="67">
        <f xml:space="preserve"> [1]!s_wq_close($A1431,W$1,2)</f>
        <v>54.407503950000006</v>
      </c>
      <c r="X1431" s="67">
        <f xml:space="preserve"> [1]!s_wq_close($A1431,X$1,2)</f>
        <v>51.482523960000002</v>
      </c>
      <c r="Y1431" s="67">
        <f xml:space="preserve"> [1]!s_wq_close($A1431,Y$1,2)</f>
        <v>47.768610539999997</v>
      </c>
    </row>
    <row r="1432" spans="1:25" x14ac:dyDescent="0.15">
      <c r="A1432" t="s">
        <v>8833</v>
      </c>
      <c r="B1432" s="67">
        <f xml:space="preserve"> [1]!s_dq_close($A1432,B$1,2)</f>
        <v>0</v>
      </c>
      <c r="C1432" s="67">
        <f xml:space="preserve"> [1]!s_wq_close($A1432,C$1,2)</f>
        <v>44.85176336</v>
      </c>
      <c r="D1432" s="67">
        <f xml:space="preserve"> [1]!s_wq_close($A1432,D$1,2)</f>
        <v>44.895393480000003</v>
      </c>
      <c r="E1432" s="67">
        <f xml:space="preserve"> [1]!s_wq_close($A1432,E$1,2)</f>
        <v>43.76101036</v>
      </c>
      <c r="F1432" s="67">
        <f xml:space="preserve"> [1]!s_wq_close($A1432,F$1,2)</f>
        <v>41.492244120000002</v>
      </c>
      <c r="G1432" s="67">
        <f xml:space="preserve"> [1]!s_wq_close($A1432,G$1,2)</f>
        <v>41.841285080000006</v>
      </c>
      <c r="H1432" s="67">
        <f xml:space="preserve"> [1]!s_wq_close($A1432,H$1,2)</f>
        <v>41.361353760000007</v>
      </c>
      <c r="I1432" s="67">
        <f xml:space="preserve"> [1]!s_wq_close($A1432,I$1,2)</f>
        <v>43.411969399999997</v>
      </c>
      <c r="J1432" s="67">
        <f xml:space="preserve"> [1]!s_wq_close($A1432,J$1,2)</f>
        <v>42.713887479999997</v>
      </c>
      <c r="K1432" s="67">
        <f xml:space="preserve"> [1]!s_wq_close($A1432,K$1,2)</f>
        <v>43.106558560000003</v>
      </c>
      <c r="L1432" s="67">
        <f xml:space="preserve"> [1]!s_wq_close($A1432,L$1,2)</f>
        <v>43.150188680000007</v>
      </c>
      <c r="M1432" s="67">
        <f xml:space="preserve"> [1]!s_wq_close($A1432,M$1,2)</f>
        <v>43.019298320000004</v>
      </c>
      <c r="N1432" s="67">
        <f xml:space="preserve"> [1]!s_wq_close($A1432,N$1,2)</f>
        <v>43.717380240000004</v>
      </c>
      <c r="O1432" s="67">
        <f xml:space="preserve"> [1]!s_wq_close($A1432,O$1,2)</f>
        <v>43.237448920000006</v>
      </c>
      <c r="P1432" s="67">
        <f xml:space="preserve"> [1]!s_wq_close($A1432,P$1,2)</f>
        <v>40.532381479999998</v>
      </c>
      <c r="Q1432" s="67">
        <f xml:space="preserve"> [1]!s_wq_close($A1432,Q$1,2)</f>
        <v>42.059435680000007</v>
      </c>
      <c r="R1432" s="67">
        <f xml:space="preserve"> [1]!s_wq_close($A1432,R$1,2)</f>
        <v>41.841285080000006</v>
      </c>
      <c r="S1432" s="67">
        <f xml:space="preserve"> [1]!s_wq_close($A1432,S$1,2)</f>
        <v>37.609163439999996</v>
      </c>
      <c r="T1432" s="67">
        <f xml:space="preserve"> [1]!s_wq_close($A1432,T$1,2)</f>
        <v>37.827314040000005</v>
      </c>
      <c r="U1432" s="67">
        <f xml:space="preserve"> [1]!s_wq_close($A1432,U$1,2)</f>
        <v>37.9582044</v>
      </c>
      <c r="V1432" s="67">
        <f xml:space="preserve"> [1]!s_wq_close($A1432,V$1,2)</f>
        <v>37.129232120000005</v>
      </c>
      <c r="W1432" s="67">
        <f xml:space="preserve"> [1]!s_wq_close($A1432,W$1,2)</f>
        <v>37.609163439999996</v>
      </c>
      <c r="X1432" s="67">
        <f xml:space="preserve"> [1]!s_wq_close($A1432,X$1,2)</f>
        <v>36.562040560000007</v>
      </c>
      <c r="Y1432" s="67">
        <f xml:space="preserve"> [1]!s_wq_close($A1432,Y$1,2)</f>
        <v>36.125739359999997</v>
      </c>
    </row>
    <row r="1433" spans="1:25" x14ac:dyDescent="0.15">
      <c r="A1433" t="s">
        <v>8834</v>
      </c>
      <c r="B1433" s="67">
        <f xml:space="preserve"> [1]!s_dq_close($A1433,B$1,2)</f>
        <v>0</v>
      </c>
      <c r="C1433" s="67">
        <f xml:space="preserve"> [1]!s_wq_close($A1433,C$1,2)</f>
        <v>101.37382388</v>
      </c>
      <c r="D1433" s="67">
        <f xml:space="preserve"> [1]!s_wq_close($A1433,D$1,2)</f>
        <v>100.81018864000001</v>
      </c>
      <c r="E1433" s="67">
        <f xml:space="preserve"> [1]!s_wq_close($A1433,E$1,2)</f>
        <v>97.669935160000009</v>
      </c>
      <c r="F1433" s="67">
        <f xml:space="preserve"> [1]!s_wq_close($A1433,F$1,2)</f>
        <v>89.295925880000013</v>
      </c>
      <c r="G1433" s="67">
        <f xml:space="preserve"> [1]!s_wq_close($A1433,G$1,2)</f>
        <v>90.745273640000008</v>
      </c>
      <c r="H1433" s="67">
        <f xml:space="preserve"> [1]!s_wq_close($A1433,H$1,2)</f>
        <v>90.745273640000008</v>
      </c>
      <c r="I1433" s="67">
        <f xml:space="preserve"> [1]!s_wq_close($A1433,I$1,2)</f>
        <v>92.597218000000012</v>
      </c>
      <c r="J1433" s="67">
        <f xml:space="preserve"> [1]!s_wq_close($A1433,J$1,2)</f>
        <v>90.181638399999997</v>
      </c>
      <c r="K1433" s="67">
        <f xml:space="preserve"> [1]!s_wq_close($A1433,K$1,2)</f>
        <v>94.207604400000008</v>
      </c>
      <c r="L1433" s="67">
        <f xml:space="preserve"> [1]!s_wq_close($A1433,L$1,2)</f>
        <v>91.872544120000015</v>
      </c>
      <c r="M1433" s="67">
        <f xml:space="preserve"> [1]!s_wq_close($A1433,M$1,2)</f>
        <v>95.495913520000002</v>
      </c>
      <c r="N1433" s="67">
        <f xml:space="preserve"> [1]!s_wq_close($A1433,N$1,2)</f>
        <v>94.207604400000008</v>
      </c>
      <c r="O1433" s="67">
        <f xml:space="preserve"> [1]!s_wq_close($A1433,O$1,2)</f>
        <v>92.033582760000002</v>
      </c>
      <c r="P1433" s="67">
        <f xml:space="preserve"> [1]!s_wq_close($A1433,P$1,2)</f>
        <v>87.363462200000001</v>
      </c>
      <c r="Q1433" s="67">
        <f xml:space="preserve"> [1]!s_wq_close($A1433,Q$1,2)</f>
        <v>88.973848600000011</v>
      </c>
      <c r="R1433" s="67">
        <f xml:space="preserve"> [1]!s_wq_close($A1433,R$1,2)</f>
        <v>84.867363280000006</v>
      </c>
      <c r="S1433" s="67">
        <f xml:space="preserve"> [1]!s_wq_close($A1433,S$1,2)</f>
        <v>80.19724272000002</v>
      </c>
      <c r="T1433" s="67">
        <f xml:space="preserve"> [1]!s_wq_close($A1433,T$1,2)</f>
        <v>81.727109800000008</v>
      </c>
      <c r="U1433" s="67">
        <f xml:space="preserve"> [1]!s_wq_close($A1433,U$1,2)</f>
        <v>79.633607480000009</v>
      </c>
      <c r="V1433" s="67">
        <f xml:space="preserve"> [1]!s_wq_close($A1433,V$1,2)</f>
        <v>68.682979959999997</v>
      </c>
      <c r="W1433" s="67">
        <f xml:space="preserve"> [1]!s_wq_close($A1433,W$1,2)</f>
        <v>69.407653839999995</v>
      </c>
      <c r="X1433" s="67">
        <f xml:space="preserve"> [1]!s_wq_close($A1433,X$1,2)</f>
        <v>63.610262800000008</v>
      </c>
      <c r="Y1433" s="67">
        <f xml:space="preserve"> [1]!s_wq_close($A1433,Y$1,2)</f>
        <v>56.766120600000001</v>
      </c>
    </row>
    <row r="1434" spans="1:25" x14ac:dyDescent="0.15">
      <c r="A1434" t="s">
        <v>8835</v>
      </c>
      <c r="B1434" s="67">
        <f xml:space="preserve"> [1]!s_dq_close($A1434,B$1,2)</f>
        <v>0</v>
      </c>
      <c r="C1434" s="67">
        <f xml:space="preserve"> [1]!s_wq_close($A1434,C$1,2)</f>
        <v>229.13791852</v>
      </c>
      <c r="D1434" s="67">
        <f xml:space="preserve"> [1]!s_wq_close($A1434,D$1,2)</f>
        <v>237.29196679999998</v>
      </c>
      <c r="E1434" s="67">
        <f xml:space="preserve"> [1]!s_wq_close($A1434,E$1,2)</f>
        <v>231.97809264</v>
      </c>
      <c r="F1434" s="67">
        <f xml:space="preserve"> [1]!s_wq_close($A1434,F$1,2)</f>
        <v>240.95670759999999</v>
      </c>
      <c r="G1434" s="67">
        <f xml:space="preserve"> [1]!s_wq_close($A1434,G$1,2)</f>
        <v>245.53763359999999</v>
      </c>
      <c r="H1434" s="67">
        <f xml:space="preserve"> [1]!s_wq_close($A1434,H$1,2)</f>
        <v>246.17896324</v>
      </c>
      <c r="I1434" s="67">
        <f xml:space="preserve"> [1]!s_wq_close($A1434,I$1,2)</f>
        <v>250.85150775999998</v>
      </c>
      <c r="J1434" s="67">
        <f xml:space="preserve"> [1]!s_wq_close($A1434,J$1,2)</f>
        <v>249.75208552000001</v>
      </c>
      <c r="K1434" s="67">
        <f xml:space="preserve"> [1]!s_wq_close($A1434,K$1,2)</f>
        <v>262.94515239999998</v>
      </c>
      <c r="L1434" s="67">
        <f xml:space="preserve"> [1]!s_wq_close($A1434,L$1,2)</f>
        <v>282.45989715999997</v>
      </c>
      <c r="M1434" s="67">
        <f xml:space="preserve"> [1]!s_wq_close($A1434,M$1,2)</f>
        <v>282.18504159999998</v>
      </c>
      <c r="N1434" s="67">
        <f xml:space="preserve"> [1]!s_wq_close($A1434,N$1,2)</f>
        <v>304.26510492</v>
      </c>
      <c r="O1434" s="67">
        <f xml:space="preserve"> [1]!s_wq_close($A1434,O$1,2)</f>
        <v>330.92609423999994</v>
      </c>
      <c r="P1434" s="67">
        <f xml:space="preserve"> [1]!s_wq_close($A1434,P$1,2)</f>
        <v>320.66481999999996</v>
      </c>
      <c r="Q1434" s="67">
        <f xml:space="preserve"> [1]!s_wq_close($A1434,Q$1,2)</f>
        <v>324.05470523999998</v>
      </c>
      <c r="R1434" s="67">
        <f xml:space="preserve"> [1]!s_wq_close($A1434,R$1,2)</f>
        <v>301.24169376000003</v>
      </c>
      <c r="S1434" s="67">
        <f xml:space="preserve"> [1]!s_wq_close($A1434,S$1,2)</f>
        <v>293.08764547999999</v>
      </c>
      <c r="T1434" s="67">
        <f xml:space="preserve"> [1]!s_wq_close($A1434,T$1,2)</f>
        <v>296.38591220000001</v>
      </c>
      <c r="U1434" s="67">
        <f xml:space="preserve"> [1]!s_wq_close($A1434,U$1,2)</f>
        <v>302.43273452</v>
      </c>
      <c r="V1434" s="67">
        <f xml:space="preserve"> [1]!s_wq_close($A1434,V$1,2)</f>
        <v>300.60036411999999</v>
      </c>
      <c r="W1434" s="67">
        <f xml:space="preserve"> [1]!s_wq_close($A1434,W$1,2)</f>
        <v>300.87521968000004</v>
      </c>
      <c r="X1434" s="67">
        <f xml:space="preserve"> [1]!s_wq_close($A1434,X$1,2)</f>
        <v>273.38966368000001</v>
      </c>
      <c r="Y1434" s="67">
        <f xml:space="preserve"> [1]!s_wq_close($A1434,Y$1,2)</f>
        <v>273.38966368000001</v>
      </c>
    </row>
    <row r="1435" spans="1:25" x14ac:dyDescent="0.15">
      <c r="A1435" t="s">
        <v>8836</v>
      </c>
      <c r="B1435" s="67">
        <f xml:space="preserve"> [1]!s_dq_close($A1435,B$1,2)</f>
        <v>0</v>
      </c>
      <c r="C1435" s="67">
        <f xml:space="preserve"> [1]!s_wq_close($A1435,C$1,2)</f>
        <v>56.399710059999997</v>
      </c>
      <c r="D1435" s="67">
        <f xml:space="preserve"> [1]!s_wq_close($A1435,D$1,2)</f>
        <v>56.583822280000007</v>
      </c>
      <c r="E1435" s="67">
        <f xml:space="preserve"> [1]!s_wq_close($A1435,E$1,2)</f>
        <v>54.251734159999998</v>
      </c>
      <c r="F1435" s="67">
        <f xml:space="preserve"> [1]!s_wq_close($A1435,F$1,2)</f>
        <v>51.796904560000002</v>
      </c>
      <c r="G1435" s="67">
        <f xml:space="preserve"> [1]!s_wq_close($A1435,G$1,2)</f>
        <v>52.533353440000006</v>
      </c>
      <c r="H1435" s="67">
        <f xml:space="preserve"> [1]!s_wq_close($A1435,H$1,2)</f>
        <v>52.226499740000001</v>
      </c>
      <c r="I1435" s="67">
        <f xml:space="preserve"> [1]!s_wq_close($A1435,I$1,2)</f>
        <v>54.251734159999998</v>
      </c>
      <c r="J1435" s="67">
        <f xml:space="preserve"> [1]!s_wq_close($A1435,J$1,2)</f>
        <v>53.024319360000007</v>
      </c>
      <c r="K1435" s="67">
        <f xml:space="preserve"> [1]!s_wq_close($A1435,K$1,2)</f>
        <v>55.049553780000004</v>
      </c>
      <c r="L1435" s="67">
        <f xml:space="preserve"> [1]!s_wq_close($A1435,L$1,2)</f>
        <v>54.313104899999999</v>
      </c>
      <c r="M1435" s="67">
        <f xml:space="preserve"> [1]!s_wq_close($A1435,M$1,2)</f>
        <v>54.067621940000002</v>
      </c>
      <c r="N1435" s="67">
        <f xml:space="preserve"> [1]!s_wq_close($A1435,N$1,2)</f>
        <v>54.067621940000002</v>
      </c>
      <c r="O1435" s="67">
        <f xml:space="preserve"> [1]!s_wq_close($A1435,O$1,2)</f>
        <v>54.006251200000008</v>
      </c>
      <c r="P1435" s="67">
        <f xml:space="preserve"> [1]!s_wq_close($A1435,P$1,2)</f>
        <v>51.551421600000005</v>
      </c>
      <c r="Q1435" s="67">
        <f xml:space="preserve"> [1]!s_wq_close($A1435,Q$1,2)</f>
        <v>52.901577879999998</v>
      </c>
      <c r="R1435" s="67">
        <f xml:space="preserve"> [1]!s_wq_close($A1435,R$1,2)</f>
        <v>56.583822280000007</v>
      </c>
      <c r="S1435" s="67">
        <f xml:space="preserve"> [1]!s_wq_close($A1435,S$1,2)</f>
        <v>55.172295260000006</v>
      </c>
      <c r="T1435" s="67">
        <f xml:space="preserve"> [1]!s_wq_close($A1435,T$1,2)</f>
        <v>68.182892139999993</v>
      </c>
      <c r="U1435" s="67">
        <f xml:space="preserve"> [1]!s_wq_close($A1435,U$1,2)</f>
        <v>72.356102460000002</v>
      </c>
      <c r="V1435" s="67">
        <f xml:space="preserve"> [1]!s_wq_close($A1435,V$1,2)</f>
        <v>71.496912100000003</v>
      </c>
      <c r="W1435" s="67">
        <f xml:space="preserve"> [1]!s_wq_close($A1435,W$1,2)</f>
        <v>81.74582568000001</v>
      </c>
      <c r="X1435" s="67">
        <f xml:space="preserve"> [1]!s_wq_close($A1435,X$1,2)</f>
        <v>72.478843940000004</v>
      </c>
      <c r="Y1435" s="67">
        <f xml:space="preserve"> [1]!s_wq_close($A1435,Y$1,2)</f>
        <v>65.912174759999999</v>
      </c>
    </row>
    <row r="1436" spans="1:25" x14ac:dyDescent="0.15">
      <c r="A1436" t="s">
        <v>8837</v>
      </c>
      <c r="B1436" s="67">
        <f xml:space="preserve"> [1]!s_dq_close($A1436,B$1,2)</f>
        <v>0</v>
      </c>
      <c r="C1436" s="67">
        <f xml:space="preserve"> [1]!s_wq_close($A1436,C$1,2)</f>
        <v>42.188986839999991</v>
      </c>
      <c r="D1436" s="67">
        <f xml:space="preserve"> [1]!s_wq_close($A1436,D$1,2)</f>
        <v>46.088990219999999</v>
      </c>
      <c r="E1436" s="67">
        <f xml:space="preserve"> [1]!s_wq_close($A1436,E$1,2)</f>
        <v>45.205564039999999</v>
      </c>
      <c r="F1436" s="67">
        <f xml:space="preserve"> [1]!s_wq_close($A1436,F$1,2)</f>
        <v>45.205564039999999</v>
      </c>
      <c r="G1436" s="67">
        <f xml:space="preserve"> [1]!s_wq_close($A1436,G$1,2)</f>
        <v>45.162470079999999</v>
      </c>
      <c r="H1436" s="67">
        <f xml:space="preserve"> [1]!s_wq_close($A1436,H$1,2)</f>
        <v>44.322137859999998</v>
      </c>
      <c r="I1436" s="67">
        <f xml:space="preserve"> [1]!s_wq_close($A1436,I$1,2)</f>
        <v>43.417164699999994</v>
      </c>
      <c r="J1436" s="67">
        <f xml:space="preserve"> [1]!s_wq_close($A1436,J$1,2)</f>
        <v>43.180147919999996</v>
      </c>
      <c r="K1436" s="67">
        <f xml:space="preserve"> [1]!s_wq_close($A1436,K$1,2)</f>
        <v>44.451419739999992</v>
      </c>
      <c r="L1436" s="67">
        <f xml:space="preserve"> [1]!s_wq_close($A1436,L$1,2)</f>
        <v>44.192855979999997</v>
      </c>
      <c r="M1436" s="67">
        <f xml:space="preserve"> [1]!s_wq_close($A1436,M$1,2)</f>
        <v>44.171308999999994</v>
      </c>
      <c r="N1436" s="67">
        <f xml:space="preserve"> [1]!s_wq_close($A1436,N$1,2)</f>
        <v>44.257496919999994</v>
      </c>
      <c r="O1436" s="67">
        <f xml:space="preserve"> [1]!s_wq_close($A1436,O$1,2)</f>
        <v>44.860812359999997</v>
      </c>
      <c r="P1436" s="67">
        <f xml:space="preserve"> [1]!s_wq_close($A1436,P$1,2)</f>
        <v>42.878490199999995</v>
      </c>
      <c r="Q1436" s="67">
        <f xml:space="preserve"> [1]!s_wq_close($A1436,Q$1,2)</f>
        <v>44.386778800000002</v>
      </c>
      <c r="R1436" s="67">
        <f xml:space="preserve"> [1]!s_wq_close($A1436,R$1,2)</f>
        <v>44.214402959999994</v>
      </c>
      <c r="S1436" s="67">
        <f xml:space="preserve"> [1]!s_wq_close($A1436,S$1,2)</f>
        <v>40.939261999999999</v>
      </c>
      <c r="T1436" s="67">
        <f xml:space="preserve"> [1]!s_wq_close($A1436,T$1,2)</f>
        <v>39.624896219999997</v>
      </c>
      <c r="U1436" s="67">
        <f xml:space="preserve"> [1]!s_wq_close($A1436,U$1,2)</f>
        <v>38.763017019999992</v>
      </c>
      <c r="V1436" s="67">
        <f xml:space="preserve"> [1]!s_wq_close($A1436,V$1,2)</f>
        <v>35.229312299999997</v>
      </c>
      <c r="W1436" s="67">
        <f xml:space="preserve"> [1]!s_wq_close($A1436,W$1,2)</f>
        <v>35.681798879999995</v>
      </c>
      <c r="X1436" s="67">
        <f xml:space="preserve"> [1]!s_wq_close($A1436,X$1,2)</f>
        <v>33.505553899999995</v>
      </c>
      <c r="Y1436" s="67">
        <f xml:space="preserve"> [1]!s_wq_close($A1436,Y$1,2)</f>
        <v>33.591741819999996</v>
      </c>
    </row>
    <row r="1437" spans="1:25" x14ac:dyDescent="0.15">
      <c r="A1437" t="s">
        <v>8838</v>
      </c>
      <c r="B1437" s="67">
        <f xml:space="preserve"> [1]!s_dq_close($A1437,B$1,2)</f>
        <v>0</v>
      </c>
      <c r="C1437" s="67">
        <f xml:space="preserve"> [1]!s_wq_close($A1437,C$1,2)</f>
        <v>247.17171205999998</v>
      </c>
      <c r="D1437" s="67">
        <f xml:space="preserve"> [1]!s_wq_close($A1437,D$1,2)</f>
        <v>262.82470708</v>
      </c>
      <c r="E1437" s="67">
        <f xml:space="preserve"> [1]!s_wq_close($A1437,E$1,2)</f>
        <v>255.90826741999999</v>
      </c>
      <c r="F1437" s="67">
        <f xml:space="preserve"> [1]!s_wq_close($A1437,F$1,2)</f>
        <v>237.34308727999996</v>
      </c>
      <c r="G1437" s="67">
        <f xml:space="preserve"> [1]!s_wq_close($A1437,G$1,2)</f>
        <v>239.34521454999998</v>
      </c>
      <c r="H1437" s="67">
        <f xml:space="preserve"> [1]!s_wq_close($A1437,H$1,2)</f>
        <v>242.80343437999997</v>
      </c>
      <c r="I1437" s="67">
        <f xml:space="preserve"> [1]!s_wq_close($A1437,I$1,2)</f>
        <v>249.90188560999999</v>
      </c>
      <c r="J1437" s="67">
        <f xml:space="preserve"> [1]!s_wq_close($A1437,J$1,2)</f>
        <v>236.43302942999998</v>
      </c>
      <c r="K1437" s="67">
        <f xml:space="preserve"> [1]!s_wq_close($A1437,K$1,2)</f>
        <v>241.52935338999998</v>
      </c>
      <c r="L1437" s="67">
        <f xml:space="preserve"> [1]!s_wq_close($A1437,L$1,2)</f>
        <v>265.73689219999994</v>
      </c>
      <c r="M1437" s="67">
        <f xml:space="preserve"> [1]!s_wq_close($A1437,M$1,2)</f>
        <v>263.91677649999997</v>
      </c>
      <c r="N1437" s="67">
        <f xml:space="preserve"> [1]!s_wq_close($A1437,N$1,2)</f>
        <v>268.64907731999995</v>
      </c>
      <c r="O1437" s="67">
        <f xml:space="preserve"> [1]!s_wq_close($A1437,O$1,2)</f>
        <v>267.55700789999997</v>
      </c>
      <c r="P1437" s="67">
        <f xml:space="preserve"> [1]!s_wq_close($A1437,P$1,2)</f>
        <v>270.28718144999999</v>
      </c>
      <c r="Q1437" s="67">
        <f xml:space="preserve"> [1]!s_wq_close($A1437,Q$1,2)</f>
        <v>288.48833844999996</v>
      </c>
      <c r="R1437" s="67">
        <f xml:space="preserve"> [1]!s_wq_close($A1437,R$1,2)</f>
        <v>277.93166738999997</v>
      </c>
      <c r="S1437" s="67">
        <f xml:space="preserve"> [1]!s_wq_close($A1437,S$1,2)</f>
        <v>266.64695004999999</v>
      </c>
      <c r="T1437" s="67">
        <f xml:space="preserve"> [1]!s_wq_close($A1437,T$1,2)</f>
        <v>273.19936657</v>
      </c>
      <c r="U1437" s="67">
        <f xml:space="preserve"> [1]!s_wq_close($A1437,U$1,2)</f>
        <v>274.83747069999998</v>
      </c>
      <c r="V1437" s="67">
        <f xml:space="preserve"> [1]!s_wq_close($A1437,V$1,2)</f>
        <v>277.93166738999997</v>
      </c>
      <c r="W1437" s="67">
        <f xml:space="preserve"> [1]!s_wq_close($A1437,W$1,2)</f>
        <v>288.48833844999996</v>
      </c>
      <c r="X1437" s="67">
        <f xml:space="preserve"> [1]!s_wq_close($A1437,X$1,2)</f>
        <v>287.57828059999997</v>
      </c>
      <c r="Y1437" s="67">
        <f xml:space="preserve"> [1]!s_wq_close($A1437,Y$1,2)</f>
        <v>265.55488062999996</v>
      </c>
    </row>
    <row r="1438" spans="1:25" x14ac:dyDescent="0.15">
      <c r="A1438" t="s">
        <v>8839</v>
      </c>
      <c r="B1438" s="67">
        <f xml:space="preserve"> [1]!s_dq_close($A1438,B$1,2)</f>
        <v>0</v>
      </c>
      <c r="C1438" s="67">
        <f xml:space="preserve"> [1]!s_wq_close($A1438,C$1,2)</f>
        <v>80.406960619999992</v>
      </c>
      <c r="D1438" s="67">
        <f xml:space="preserve"> [1]!s_wq_close($A1438,D$1,2)</f>
        <v>78.40013132</v>
      </c>
      <c r="E1438" s="67">
        <f xml:space="preserve"> [1]!s_wq_close($A1438,E$1,2)</f>
        <v>75.72435892</v>
      </c>
      <c r="F1438" s="67">
        <f xml:space="preserve"> [1]!s_wq_close($A1438,F$1,2)</f>
        <v>70.305919809999992</v>
      </c>
      <c r="G1438" s="67">
        <f xml:space="preserve"> [1]!s_wq_close($A1438,G$1,2)</f>
        <v>75.991936159999995</v>
      </c>
      <c r="H1438" s="67">
        <f xml:space="preserve"> [1]!s_wq_close($A1438,H$1,2)</f>
        <v>79.202863039999997</v>
      </c>
      <c r="I1438" s="67">
        <f xml:space="preserve"> [1]!s_wq_close($A1438,I$1,2)</f>
        <v>81.075903719999999</v>
      </c>
      <c r="J1438" s="67">
        <f xml:space="preserve"> [1]!s_wq_close($A1438,J$1,2)</f>
        <v>86.226765589999999</v>
      </c>
      <c r="K1438" s="67">
        <f xml:space="preserve"> [1]!s_wq_close($A1438,K$1,2)</f>
        <v>85.089562319999999</v>
      </c>
      <c r="L1438" s="67">
        <f xml:space="preserve"> [1]!s_wq_close($A1438,L$1,2)</f>
        <v>87.765334719999998</v>
      </c>
      <c r="M1438" s="67">
        <f xml:space="preserve"> [1]!s_wq_close($A1438,M$1,2)</f>
        <v>89.103220919999998</v>
      </c>
      <c r="N1438" s="67">
        <f xml:space="preserve"> [1]!s_wq_close($A1438,N$1,2)</f>
        <v>83.885464739999989</v>
      </c>
      <c r="O1438" s="67">
        <f xml:space="preserve"> [1]!s_wq_close($A1438,O$1,2)</f>
        <v>85.758505420000006</v>
      </c>
      <c r="P1438" s="67">
        <f xml:space="preserve"> [1]!s_wq_close($A1438,P$1,2)</f>
        <v>80.540749239999997</v>
      </c>
      <c r="Q1438" s="67">
        <f xml:space="preserve"> [1]!s_wq_close($A1438,Q$1,2)</f>
        <v>81.209692340000004</v>
      </c>
      <c r="R1438" s="67">
        <f xml:space="preserve"> [1]!s_wq_close($A1438,R$1,2)</f>
        <v>64.686797769999998</v>
      </c>
      <c r="S1438" s="67">
        <f xml:space="preserve"> [1]!s_wq_close($A1438,S$1,2)</f>
        <v>57.596000909999994</v>
      </c>
      <c r="T1438" s="67">
        <f xml:space="preserve"> [1]!s_wq_close($A1438,T$1,2)</f>
        <v>63.215122949999994</v>
      </c>
      <c r="U1438" s="67">
        <f xml:space="preserve"> [1]!s_wq_close($A1438,U$1,2)</f>
        <v>61.007610719999995</v>
      </c>
      <c r="V1438" s="67">
        <f xml:space="preserve"> [1]!s_wq_close($A1438,V$1,2)</f>
        <v>59.335252969999992</v>
      </c>
      <c r="W1438" s="67">
        <f xml:space="preserve"> [1]!s_wq_close($A1438,W$1,2)</f>
        <v>61.208293650000002</v>
      </c>
      <c r="X1438" s="67">
        <f xml:space="preserve"> [1]!s_wq_close($A1438,X$1,2)</f>
        <v>60.806927789999996</v>
      </c>
      <c r="Y1438" s="67">
        <f xml:space="preserve"> [1]!s_wq_close($A1438,Y$1,2)</f>
        <v>58.532521250000002</v>
      </c>
    </row>
    <row r="1439" spans="1:25" x14ac:dyDescent="0.15">
      <c r="A1439" t="s">
        <v>8840</v>
      </c>
      <c r="B1439" s="67">
        <f xml:space="preserve"> [1]!s_dq_close($A1439,B$1,2)</f>
        <v>0</v>
      </c>
      <c r="C1439" s="67">
        <f xml:space="preserve"> [1]!s_wq_close($A1439,C$1,2)</f>
        <v>40.020890000000001</v>
      </c>
      <c r="D1439" s="67">
        <f xml:space="preserve"> [1]!s_wq_close($A1439,D$1,2)</f>
        <v>40.636595999999997</v>
      </c>
      <c r="E1439" s="67">
        <f xml:space="preserve"> [1]!s_wq_close($A1439,E$1,2)</f>
        <v>37.865919000000005</v>
      </c>
      <c r="F1439" s="67">
        <f xml:space="preserve"> [1]!s_wq_close($A1439,F$1,2)</f>
        <v>36.403617250000003</v>
      </c>
      <c r="G1439" s="67">
        <f xml:space="preserve"> [1]!s_wq_close($A1439,G$1,2)</f>
        <v>35.880267150000002</v>
      </c>
      <c r="H1439" s="67">
        <f xml:space="preserve"> [1]!s_wq_close($A1439,H$1,2)</f>
        <v>36.234298100000004</v>
      </c>
      <c r="I1439" s="67">
        <f xml:space="preserve"> [1]!s_wq_close($A1439,I$1,2)</f>
        <v>36.911574700000003</v>
      </c>
      <c r="J1439" s="67">
        <f xml:space="preserve"> [1]!s_wq_close($A1439,J$1,2)</f>
        <v>39.297435450000002</v>
      </c>
      <c r="K1439" s="67">
        <f xml:space="preserve"> [1]!s_wq_close($A1439,K$1,2)</f>
        <v>40.636595999999997</v>
      </c>
      <c r="L1439" s="67">
        <f xml:space="preserve"> [1]!s_wq_close($A1439,L$1,2)</f>
        <v>39.174294250000003</v>
      </c>
      <c r="M1439" s="67">
        <f xml:space="preserve"> [1]!s_wq_close($A1439,M$1,2)</f>
        <v>40.328743000000003</v>
      </c>
      <c r="N1439" s="67">
        <f xml:space="preserve"> [1]!s_wq_close($A1439,N$1,2)</f>
        <v>41.76025945</v>
      </c>
      <c r="O1439" s="67">
        <f xml:space="preserve"> [1]!s_wq_close($A1439,O$1,2)</f>
        <v>40.605810699999999</v>
      </c>
      <c r="P1439" s="67">
        <f xml:space="preserve"> [1]!s_wq_close($A1439,P$1,2)</f>
        <v>38.266127900000001</v>
      </c>
      <c r="Q1439" s="67">
        <f xml:space="preserve"> [1]!s_wq_close($A1439,Q$1,2)</f>
        <v>39.128116300000002</v>
      </c>
      <c r="R1439" s="67">
        <f xml:space="preserve"> [1]!s_wq_close($A1439,R$1,2)</f>
        <v>35.541628850000002</v>
      </c>
      <c r="S1439" s="67">
        <f xml:space="preserve"> [1]!s_wq_close($A1439,S$1,2)</f>
        <v>32.786344500000006</v>
      </c>
      <c r="T1439" s="67">
        <f xml:space="preserve"> [1]!s_wq_close($A1439,T$1,2)</f>
        <v>33.140375450000001</v>
      </c>
      <c r="U1439" s="67">
        <f xml:space="preserve"> [1]!s_wq_close($A1439,U$1,2)</f>
        <v>31.862785500000001</v>
      </c>
      <c r="V1439" s="67">
        <f xml:space="preserve"> [1]!s_wq_close($A1439,V$1,2)</f>
        <v>32.047497300000003</v>
      </c>
      <c r="W1439" s="67">
        <f xml:space="preserve"> [1]!s_wq_close($A1439,W$1,2)</f>
        <v>31.570325150000006</v>
      </c>
      <c r="X1439" s="67">
        <f xml:space="preserve"> [1]!s_wq_close($A1439,X$1,2)</f>
        <v>28.045408300000002</v>
      </c>
      <c r="Y1439" s="67">
        <f xml:space="preserve"> [1]!s_wq_close($A1439,Y$1,2)</f>
        <v>26.660069800000002</v>
      </c>
    </row>
    <row r="1440" spans="1:25" x14ac:dyDescent="0.15">
      <c r="A1440" t="s">
        <v>8841</v>
      </c>
      <c r="B1440" s="67">
        <f xml:space="preserve"> [1]!s_dq_close($A1440,B$1,2)</f>
        <v>0</v>
      </c>
      <c r="C1440" s="67">
        <f xml:space="preserve"> [1]!s_wq_close($A1440,C$1,2)</f>
        <v>74.055624500000008</v>
      </c>
      <c r="D1440" s="67">
        <f xml:space="preserve"> [1]!s_wq_close($A1440,D$1,2)</f>
        <v>75.453877550000001</v>
      </c>
      <c r="E1440" s="67">
        <f xml:space="preserve"> [1]!s_wq_close($A1440,E$1,2)</f>
        <v>72.03592565000001</v>
      </c>
      <c r="F1440" s="67">
        <f xml:space="preserve"> [1]!s_wq_close($A1440,F$1,2)</f>
        <v>72.605584300000004</v>
      </c>
      <c r="G1440" s="67">
        <f xml:space="preserve"> [1]!s_wq_close($A1440,G$1,2)</f>
        <v>71.569841300000007</v>
      </c>
      <c r="H1440" s="67">
        <f xml:space="preserve"> [1]!s_wq_close($A1440,H$1,2)</f>
        <v>71.569841300000007</v>
      </c>
      <c r="I1440" s="67">
        <f xml:space="preserve"> [1]!s_wq_close($A1440,I$1,2)</f>
        <v>71.932351350000005</v>
      </c>
      <c r="J1440" s="67">
        <f xml:space="preserve"> [1]!s_wq_close($A1440,J$1,2)</f>
        <v>69.964439650000003</v>
      </c>
      <c r="K1440" s="67">
        <f xml:space="preserve"> [1]!s_wq_close($A1440,K$1,2)</f>
        <v>73.019881499999997</v>
      </c>
      <c r="L1440" s="67">
        <f xml:space="preserve"> [1]!s_wq_close($A1440,L$1,2)</f>
        <v>74.055624500000008</v>
      </c>
      <c r="M1440" s="67">
        <f xml:space="preserve"> [1]!s_wq_close($A1440,M$1,2)</f>
        <v>73.900263050000007</v>
      </c>
      <c r="N1440" s="67">
        <f xml:space="preserve"> [1]!s_wq_close($A1440,N$1,2)</f>
        <v>73.537752999999995</v>
      </c>
      <c r="O1440" s="67">
        <f xml:space="preserve"> [1]!s_wq_close($A1440,O$1,2)</f>
        <v>75.35030325000001</v>
      </c>
      <c r="P1440" s="67">
        <f xml:space="preserve"> [1]!s_wq_close($A1440,P$1,2)</f>
        <v>66.028616249999999</v>
      </c>
      <c r="Q1440" s="67">
        <f xml:space="preserve"> [1]!s_wq_close($A1440,Q$1,2)</f>
        <v>66.805423500000003</v>
      </c>
      <c r="R1440" s="67">
        <f xml:space="preserve"> [1]!s_wq_close($A1440,R$1,2)</f>
        <v>62.973174400000005</v>
      </c>
      <c r="S1440" s="67">
        <f xml:space="preserve"> [1]!s_wq_close($A1440,S$1,2)</f>
        <v>57.483736499999999</v>
      </c>
      <c r="T1440" s="67">
        <f xml:space="preserve"> [1]!s_wq_close($A1440,T$1,2)</f>
        <v>57.069439299999999</v>
      </c>
      <c r="U1440" s="67">
        <f xml:space="preserve"> [1]!s_wq_close($A1440,U$1,2)</f>
        <v>54.221146050000009</v>
      </c>
      <c r="V1440" s="67">
        <f xml:space="preserve"> [1]!s_wq_close($A1440,V$1,2)</f>
        <v>58.571266650000005</v>
      </c>
      <c r="W1440" s="67">
        <f xml:space="preserve"> [1]!s_wq_close($A1440,W$1,2)</f>
        <v>59.037351000000008</v>
      </c>
      <c r="X1440" s="67">
        <f xml:space="preserve"> [1]!s_wq_close($A1440,X$1,2)</f>
        <v>53.237190200000001</v>
      </c>
      <c r="Y1440" s="67">
        <f xml:space="preserve"> [1]!s_wq_close($A1440,Y$1,2)</f>
        <v>55.101527600000004</v>
      </c>
    </row>
    <row r="1441" spans="1:25" x14ac:dyDescent="0.15">
      <c r="A1441" t="s">
        <v>8842</v>
      </c>
      <c r="B1441" s="67">
        <f xml:space="preserve"> [1]!s_dq_close($A1441,B$1,2)</f>
        <v>0</v>
      </c>
      <c r="C1441" s="67">
        <f xml:space="preserve"> [1]!s_wq_close($A1441,C$1,2)</f>
        <v>65.314782449999996</v>
      </c>
      <c r="D1441" s="67">
        <f xml:space="preserve"> [1]!s_wq_close($A1441,D$1,2)</f>
        <v>67.523494900000003</v>
      </c>
      <c r="E1441" s="67">
        <f xml:space="preserve"> [1]!s_wq_close($A1441,E$1,2)</f>
        <v>60.834251480000006</v>
      </c>
      <c r="F1441" s="67">
        <f xml:space="preserve"> [1]!s_wq_close($A1441,F$1,2)</f>
        <v>61.402206110000002</v>
      </c>
      <c r="G1441" s="67">
        <f xml:space="preserve"> [1]!s_wq_close($A1441,G$1,2)</f>
        <v>61.023569690000002</v>
      </c>
      <c r="H1441" s="67">
        <f xml:space="preserve"> [1]!s_wq_close($A1441,H$1,2)</f>
        <v>64.178873190000004</v>
      </c>
      <c r="I1441" s="67">
        <f xml:space="preserve"> [1]!s_wq_close($A1441,I$1,2)</f>
        <v>63.926448910000005</v>
      </c>
      <c r="J1441" s="67">
        <f xml:space="preserve"> [1]!s_wq_close($A1441,J$1,2)</f>
        <v>61.843948600000004</v>
      </c>
      <c r="K1441" s="67">
        <f xml:space="preserve"> [1]!s_wq_close($A1441,K$1,2)</f>
        <v>60.581827199999999</v>
      </c>
      <c r="L1441" s="67">
        <f xml:space="preserve"> [1]!s_wq_close($A1441,L$1,2)</f>
        <v>61.023569690000002</v>
      </c>
      <c r="M1441" s="67">
        <f xml:space="preserve"> [1]!s_wq_close($A1441,M$1,2)</f>
        <v>61.275993970000009</v>
      </c>
      <c r="N1441" s="67">
        <f xml:space="preserve"> [1]!s_wq_close($A1441,N$1,2)</f>
        <v>60.581827199999999</v>
      </c>
      <c r="O1441" s="67">
        <f xml:space="preserve"> [1]!s_wq_close($A1441,O$1,2)</f>
        <v>58.183796540000003</v>
      </c>
      <c r="P1441" s="67">
        <f xml:space="preserve"> [1]!s_wq_close($A1441,P$1,2)</f>
        <v>56.984781209999994</v>
      </c>
      <c r="Q1441" s="67">
        <f xml:space="preserve"> [1]!s_wq_close($A1441,Q$1,2)</f>
        <v>57.426523699999997</v>
      </c>
      <c r="R1441" s="67">
        <f xml:space="preserve"> [1]!s_wq_close($A1441,R$1,2)</f>
        <v>55.091599110000004</v>
      </c>
      <c r="S1441" s="67">
        <f xml:space="preserve"> [1]!s_wq_close($A1441,S$1,2)</f>
        <v>50.926598490000003</v>
      </c>
      <c r="T1441" s="67">
        <f xml:space="preserve"> [1]!s_wq_close($A1441,T$1,2)</f>
        <v>48.27614355</v>
      </c>
      <c r="U1441" s="67">
        <f xml:space="preserve"> [1]!s_wq_close($A1441,U$1,2)</f>
        <v>48.27614355</v>
      </c>
      <c r="V1441" s="67">
        <f xml:space="preserve"> [1]!s_wq_close($A1441,V$1,2)</f>
        <v>48.27614355</v>
      </c>
      <c r="W1441" s="67">
        <f xml:space="preserve"> [1]!s_wq_close($A1441,W$1,2)</f>
        <v>48.27614355</v>
      </c>
      <c r="X1441" s="67">
        <f xml:space="preserve"> [1]!s_wq_close($A1441,X$1,2)</f>
        <v>48.27614355</v>
      </c>
      <c r="Y1441" s="67">
        <f xml:space="preserve"> [1]!s_wq_close($A1441,Y$1,2)</f>
        <v>48.27614355</v>
      </c>
    </row>
    <row r="1442" spans="1:25" x14ac:dyDescent="0.15">
      <c r="A1442" t="s">
        <v>8843</v>
      </c>
      <c r="B1442" s="67">
        <f xml:space="preserve"> [1]!s_dq_close($A1442,B$1,2)</f>
        <v>0</v>
      </c>
      <c r="C1442" s="67">
        <f xml:space="preserve"> [1]!s_wq_close($A1442,C$1,2)</f>
        <v>61.908588940000001</v>
      </c>
      <c r="D1442" s="67">
        <f xml:space="preserve"> [1]!s_wq_close($A1442,D$1,2)</f>
        <v>67.716261209999999</v>
      </c>
      <c r="E1442" s="67">
        <f xml:space="preserve"> [1]!s_wq_close($A1442,E$1,2)</f>
        <v>60.591384919999996</v>
      </c>
      <c r="F1442" s="67">
        <f xml:space="preserve"> [1]!s_wq_close($A1442,F$1,2)</f>
        <v>59.872909999999997</v>
      </c>
      <c r="G1442" s="67">
        <f xml:space="preserve"> [1]!s_wq_close($A1442,G$1,2)</f>
        <v>60.950622379999999</v>
      </c>
      <c r="H1442" s="67">
        <f xml:space="preserve"> [1]!s_wq_close($A1442,H$1,2)</f>
        <v>60.950622379999999</v>
      </c>
      <c r="I1442" s="67">
        <f xml:space="preserve"> [1]!s_wq_close($A1442,I$1,2)</f>
        <v>60.112401639999995</v>
      </c>
      <c r="J1442" s="67">
        <f xml:space="preserve"> [1]!s_wq_close($A1442,J$1,2)</f>
        <v>55.023204289999995</v>
      </c>
      <c r="K1442" s="67">
        <f xml:space="preserve"> [1]!s_wq_close($A1442,K$1,2)</f>
        <v>59.33405381</v>
      </c>
      <c r="L1442" s="67">
        <f xml:space="preserve"> [1]!s_wq_close($A1442,L$1,2)</f>
        <v>57.418120689999995</v>
      </c>
      <c r="M1442" s="67">
        <f xml:space="preserve"> [1]!s_wq_close($A1442,M$1,2)</f>
        <v>56.520027039999995</v>
      </c>
      <c r="N1442" s="67">
        <f xml:space="preserve"> [1]!s_wq_close($A1442,N$1,2)</f>
        <v>57.238501960000001</v>
      </c>
      <c r="O1442" s="67">
        <f xml:space="preserve"> [1]!s_wq_close($A1442,O$1,2)</f>
        <v>55.083077199999998</v>
      </c>
      <c r="P1442" s="67">
        <f xml:space="preserve"> [1]!s_wq_close($A1442,P$1,2)</f>
        <v>52.26905043</v>
      </c>
      <c r="Q1442" s="67">
        <f xml:space="preserve"> [1]!s_wq_close($A1442,Q$1,2)</f>
        <v>55.382441749999998</v>
      </c>
      <c r="R1442" s="67">
        <f xml:space="preserve"> [1]!s_wq_close($A1442,R$1,2)</f>
        <v>57.477993599999998</v>
      </c>
      <c r="S1442" s="67">
        <f xml:space="preserve"> [1]!s_wq_close($A1442,S$1,2)</f>
        <v>47.898327999999999</v>
      </c>
      <c r="T1442" s="67">
        <f xml:space="preserve"> [1]!s_wq_close($A1442,T$1,2)</f>
        <v>44.545445040000004</v>
      </c>
      <c r="U1442" s="67">
        <f xml:space="preserve"> [1]!s_wq_close($A1442,U$1,2)</f>
        <v>43.228241019999999</v>
      </c>
      <c r="V1442" s="67">
        <f xml:space="preserve"> [1]!s_wq_close($A1442,V$1,2)</f>
        <v>42.80913065</v>
      </c>
      <c r="W1442" s="67">
        <f xml:space="preserve"> [1]!s_wq_close($A1442,W$1,2)</f>
        <v>50.175187019999996</v>
      </c>
      <c r="X1442" s="67">
        <f xml:space="preserve"> [1]!s_wq_close($A1442,X$1,2)</f>
        <v>43.760915799999999</v>
      </c>
      <c r="Y1442" s="67">
        <f xml:space="preserve"> [1]!s_wq_close($A1442,Y$1,2)</f>
        <v>39.984288820000003</v>
      </c>
    </row>
    <row r="1443" spans="1:25" x14ac:dyDescent="0.15">
      <c r="A1443" t="s">
        <v>8844</v>
      </c>
      <c r="B1443" s="67">
        <f xml:space="preserve"> [1]!s_dq_close($A1443,B$1,2)</f>
        <v>0</v>
      </c>
      <c r="C1443" s="67">
        <f xml:space="preserve"> [1]!s_wq_close($A1443,C$1,2)</f>
        <v>65.635500000000008</v>
      </c>
      <c r="D1443" s="67">
        <f xml:space="preserve"> [1]!s_wq_close($A1443,D$1,2)</f>
        <v>68.064013500000001</v>
      </c>
      <c r="E1443" s="67">
        <f xml:space="preserve"> [1]!s_wq_close($A1443,E$1,2)</f>
        <v>64.45406100000001</v>
      </c>
      <c r="F1443" s="67">
        <f xml:space="preserve"> [1]!s_wq_close($A1443,F$1,2)</f>
        <v>61.237921500000006</v>
      </c>
      <c r="G1443" s="67">
        <f xml:space="preserve"> [1]!s_wq_close($A1443,G$1,2)</f>
        <v>61.894276500000004</v>
      </c>
      <c r="H1443" s="67">
        <f xml:space="preserve"> [1]!s_wq_close($A1443,H$1,2)</f>
        <v>62.813173500000005</v>
      </c>
      <c r="I1443" s="67">
        <f xml:space="preserve"> [1]!s_wq_close($A1443,I$1,2)</f>
        <v>64.650967499999993</v>
      </c>
      <c r="J1443" s="67">
        <f xml:space="preserve"> [1]!s_wq_close($A1443,J$1,2)</f>
        <v>62.353725000000004</v>
      </c>
      <c r="K1443" s="67">
        <f xml:space="preserve"> [1]!s_wq_close($A1443,K$1,2)</f>
        <v>64.913509500000004</v>
      </c>
      <c r="L1443" s="67">
        <f xml:space="preserve"> [1]!s_wq_close($A1443,L$1,2)</f>
        <v>62.944444500000003</v>
      </c>
      <c r="M1443" s="67">
        <f xml:space="preserve"> [1]!s_wq_close($A1443,M$1,2)</f>
        <v>62.878809000000004</v>
      </c>
      <c r="N1443" s="67">
        <f xml:space="preserve"> [1]!s_wq_close($A1443,N$1,2)</f>
        <v>65.569864500000008</v>
      </c>
      <c r="O1443" s="67">
        <f xml:space="preserve"> [1]!s_wq_close($A1443,O$1,2)</f>
        <v>66.882574500000004</v>
      </c>
      <c r="P1443" s="67">
        <f xml:space="preserve"> [1]!s_wq_close($A1443,P$1,2)</f>
        <v>66.554397000000009</v>
      </c>
      <c r="Q1443" s="67">
        <f xml:space="preserve"> [1]!s_wq_close($A1443,Q$1,2)</f>
        <v>68.523461999999995</v>
      </c>
      <c r="R1443" s="67">
        <f xml:space="preserve"> [1]!s_wq_close($A1443,R$1,2)</f>
        <v>70.755068999999992</v>
      </c>
      <c r="S1443" s="67">
        <f xml:space="preserve"> [1]!s_wq_close($A1443,S$1,2)</f>
        <v>63.075715500000001</v>
      </c>
      <c r="T1443" s="67">
        <f xml:space="preserve"> [1]!s_wq_close($A1443,T$1,2)</f>
        <v>64.060248000000001</v>
      </c>
      <c r="U1443" s="67">
        <f xml:space="preserve"> [1]!s_wq_close($A1443,U$1,2)</f>
        <v>60.187753499999999</v>
      </c>
      <c r="V1443" s="67">
        <f xml:space="preserve"> [1]!s_wq_close($A1443,V$1,2)</f>
        <v>53.492932500000002</v>
      </c>
      <c r="W1443" s="67">
        <f xml:space="preserve"> [1]!s_wq_close($A1443,W$1,2)</f>
        <v>54.805642499999998</v>
      </c>
      <c r="X1443" s="67">
        <f xml:space="preserve"> [1]!s_wq_close($A1443,X$1,2)</f>
        <v>52.442764500000003</v>
      </c>
      <c r="Y1443" s="67">
        <f xml:space="preserve"> [1]!s_wq_close($A1443,Y$1,2)</f>
        <v>55.658904000000007</v>
      </c>
    </row>
    <row r="1444" spans="1:25" x14ac:dyDescent="0.15">
      <c r="A1444" t="s">
        <v>8845</v>
      </c>
      <c r="B1444" s="67">
        <f xml:space="preserve"> [1]!s_dq_close($A1444,B$1,2)</f>
        <v>0</v>
      </c>
      <c r="C1444" s="67">
        <f xml:space="preserve"> [1]!s_wq_close($A1444,C$1,2)</f>
        <v>241.14593348999998</v>
      </c>
      <c r="D1444" s="67">
        <f xml:space="preserve"> [1]!s_wq_close($A1444,D$1,2)</f>
        <v>226.1830545</v>
      </c>
      <c r="E1444" s="67">
        <f xml:space="preserve"> [1]!s_wq_close($A1444,E$1,2)</f>
        <v>226.76301105000002</v>
      </c>
      <c r="F1444" s="67">
        <f xml:space="preserve"> [1]!s_wq_close($A1444,F$1,2)</f>
        <v>236.27429847000002</v>
      </c>
      <c r="G1444" s="67">
        <f xml:space="preserve"> [1]!s_wq_close($A1444,G$1,2)</f>
        <v>234.30244619999999</v>
      </c>
      <c r="H1444" s="67">
        <f xml:space="preserve"> [1]!s_wq_close($A1444,H$1,2)</f>
        <v>230.35874165999999</v>
      </c>
      <c r="I1444" s="67">
        <f xml:space="preserve"> [1]!s_wq_close($A1444,I$1,2)</f>
        <v>235.81033322999997</v>
      </c>
      <c r="J1444" s="67">
        <f xml:space="preserve"> [1]!s_wq_close($A1444,J$1,2)</f>
        <v>230.93869821000001</v>
      </c>
      <c r="K1444" s="67">
        <f xml:space="preserve"> [1]!s_wq_close($A1444,K$1,2)</f>
        <v>241.37791610999997</v>
      </c>
      <c r="L1444" s="67">
        <f xml:space="preserve"> [1]!s_wq_close($A1444,L$1,2)</f>
        <v>246.13355981999999</v>
      </c>
      <c r="M1444" s="67">
        <f xml:space="preserve"> [1]!s_wq_close($A1444,M$1,2)</f>
        <v>246.82950768000001</v>
      </c>
      <c r="N1444" s="67">
        <f xml:space="preserve"> [1]!s_wq_close($A1444,N$1,2)</f>
        <v>241.37791610999997</v>
      </c>
      <c r="O1444" s="67">
        <f xml:space="preserve"> [1]!s_wq_close($A1444,O$1,2)</f>
        <v>232.91055047999998</v>
      </c>
      <c r="P1444" s="67">
        <f xml:space="preserve"> [1]!s_wq_close($A1444,P$1,2)</f>
        <v>230.24275035000002</v>
      </c>
      <c r="Q1444" s="67">
        <f xml:space="preserve"> [1]!s_wq_close($A1444,Q$1,2)</f>
        <v>234.30244619999999</v>
      </c>
      <c r="R1444" s="67">
        <f xml:space="preserve"> [1]!s_wq_close($A1444,R$1,2)</f>
        <v>231.86662868999997</v>
      </c>
      <c r="S1444" s="67">
        <f xml:space="preserve"> [1]!s_wq_close($A1444,S$1,2)</f>
        <v>213.77198432999998</v>
      </c>
      <c r="T1444" s="67">
        <f xml:space="preserve"> [1]!s_wq_close($A1444,T$1,2)</f>
        <v>220.49948031000002</v>
      </c>
      <c r="U1444" s="67">
        <f xml:space="preserve"> [1]!s_wq_close($A1444,U$1,2)</f>
        <v>222.12335864999997</v>
      </c>
      <c r="V1444" s="67">
        <f xml:space="preserve"> [1]!s_wq_close($A1444,V$1,2)</f>
        <v>211.56814943999998</v>
      </c>
      <c r="W1444" s="67">
        <f xml:space="preserve"> [1]!s_wq_close($A1444,W$1,2)</f>
        <v>226.1830545</v>
      </c>
      <c r="X1444" s="67">
        <f xml:space="preserve"> [1]!s_wq_close($A1444,X$1,2)</f>
        <v>220.383489</v>
      </c>
      <c r="Y1444" s="67">
        <f xml:space="preserve"> [1]!s_wq_close($A1444,Y$1,2)</f>
        <v>221.65939340999998</v>
      </c>
    </row>
    <row r="1445" spans="1:25" x14ac:dyDescent="0.15">
      <c r="A1445" t="s">
        <v>8846</v>
      </c>
      <c r="B1445" s="67">
        <f xml:space="preserve"> [1]!s_dq_close($A1445,B$1,2)</f>
        <v>0</v>
      </c>
      <c r="C1445" s="67">
        <f xml:space="preserve"> [1]!s_wq_close($A1445,C$1,2)</f>
        <v>108.55182529999999</v>
      </c>
      <c r="D1445" s="67">
        <f xml:space="preserve"> [1]!s_wq_close($A1445,D$1,2)</f>
        <v>102.53653307</v>
      </c>
      <c r="E1445" s="67">
        <f xml:space="preserve"> [1]!s_wq_close($A1445,E$1,2)</f>
        <v>93.893871820000001</v>
      </c>
      <c r="F1445" s="67">
        <f xml:space="preserve"> [1]!s_wq_close($A1445,F$1,2)</f>
        <v>90.575089899999995</v>
      </c>
      <c r="G1445" s="67">
        <f xml:space="preserve"> [1]!s_wq_close($A1445,G$1,2)</f>
        <v>92.718469889999994</v>
      </c>
      <c r="H1445" s="67">
        <f xml:space="preserve"> [1]!s_wq_close($A1445,H$1,2)</f>
        <v>92.511046020000009</v>
      </c>
      <c r="I1445" s="67">
        <f xml:space="preserve"> [1]!s_wq_close($A1445,I$1,2)</f>
        <v>96.590382130000009</v>
      </c>
      <c r="J1445" s="67">
        <f xml:space="preserve"> [1]!s_wq_close($A1445,J$1,2)</f>
        <v>97.143512450000003</v>
      </c>
      <c r="K1445" s="67">
        <f xml:space="preserve"> [1]!s_wq_close($A1445,K$1,2)</f>
        <v>105.64789112</v>
      </c>
      <c r="L1445" s="67">
        <f xml:space="preserve"> [1]!s_wq_close($A1445,L$1,2)</f>
        <v>105.50960854</v>
      </c>
      <c r="M1445" s="67">
        <f xml:space="preserve"> [1]!s_wq_close($A1445,M$1,2)</f>
        <v>105.09476079999999</v>
      </c>
      <c r="N1445" s="67">
        <f xml:space="preserve"> [1]!s_wq_close($A1445,N$1,2)</f>
        <v>103.43536984000001</v>
      </c>
      <c r="O1445" s="67">
        <f xml:space="preserve"> [1]!s_wq_close($A1445,O$1,2)</f>
        <v>105.57874982999999</v>
      </c>
      <c r="P1445" s="67">
        <f xml:space="preserve"> [1]!s_wq_close($A1445,P$1,2)</f>
        <v>101.98340275</v>
      </c>
      <c r="Q1445" s="67">
        <f xml:space="preserve"> [1]!s_wq_close($A1445,Q$1,2)</f>
        <v>105.16390209000001</v>
      </c>
      <c r="R1445" s="67">
        <f xml:space="preserve"> [1]!s_wq_close($A1445,R$1,2)</f>
        <v>102.3291092</v>
      </c>
      <c r="S1445" s="67">
        <f xml:space="preserve"> [1]!s_wq_close($A1445,S$1,2)</f>
        <v>80.826168009999989</v>
      </c>
      <c r="T1445" s="67">
        <f xml:space="preserve"> [1]!s_wq_close($A1445,T$1,2)</f>
        <v>88.5008512</v>
      </c>
      <c r="U1445" s="67">
        <f xml:space="preserve"> [1]!s_wq_close($A1445,U$1,2)</f>
        <v>87.809438299999997</v>
      </c>
      <c r="V1445" s="67">
        <f xml:space="preserve"> [1]!s_wq_close($A1445,V$1,2)</f>
        <v>84.905504119999989</v>
      </c>
      <c r="W1445" s="67">
        <f xml:space="preserve"> [1]!s_wq_close($A1445,W$1,2)</f>
        <v>85.043786699999998</v>
      </c>
      <c r="X1445" s="67">
        <f xml:space="preserve"> [1]!s_wq_close($A1445,X$1,2)</f>
        <v>82.969548000000003</v>
      </c>
      <c r="Y1445" s="67">
        <f xml:space="preserve"> [1]!s_wq_close($A1445,Y$1,2)</f>
        <v>83.453537030000007</v>
      </c>
    </row>
    <row r="1446" spans="1:25" x14ac:dyDescent="0.15">
      <c r="A1446" t="s">
        <v>8847</v>
      </c>
      <c r="B1446" s="67">
        <f xml:space="preserve"> [1]!s_dq_close($A1446,B$1,2)</f>
        <v>0</v>
      </c>
      <c r="C1446" s="67">
        <f xml:space="preserve"> [1]!s_wq_close($A1446,C$1,2)</f>
        <v>164.72085504</v>
      </c>
      <c r="D1446" s="67">
        <f xml:space="preserve"> [1]!s_wq_close($A1446,D$1,2)</f>
        <v>163.49889024000001</v>
      </c>
      <c r="E1446" s="67">
        <f xml:space="preserve"> [1]!s_wq_close($A1446,E$1,2)</f>
        <v>154.86367232000003</v>
      </c>
      <c r="F1446" s="67">
        <f xml:space="preserve"> [1]!s_wq_close($A1446,F$1,2)</f>
        <v>148.67238400000002</v>
      </c>
      <c r="G1446" s="67">
        <f xml:space="preserve"> [1]!s_wq_close($A1446,G$1,2)</f>
        <v>149.64995584000002</v>
      </c>
      <c r="H1446" s="67">
        <f xml:space="preserve"> [1]!s_wq_close($A1446,H$1,2)</f>
        <v>148.18359808000002</v>
      </c>
      <c r="I1446" s="67">
        <f xml:space="preserve"> [1]!s_wq_close($A1446,I$1,2)</f>
        <v>149.56849152000001</v>
      </c>
      <c r="J1446" s="67">
        <f xml:space="preserve"> [1]!s_wq_close($A1446,J$1,2)</f>
        <v>145.98406144000003</v>
      </c>
      <c r="K1446" s="67">
        <f xml:space="preserve"> [1]!s_wq_close($A1446,K$1,2)</f>
        <v>154.70074367999999</v>
      </c>
      <c r="L1446" s="67">
        <f xml:space="preserve"> [1]!s_wq_close($A1446,L$1,2)</f>
        <v>153.88610048000001</v>
      </c>
      <c r="M1446" s="67">
        <f xml:space="preserve"> [1]!s_wq_close($A1446,M$1,2)</f>
        <v>148.34652672000001</v>
      </c>
      <c r="N1446" s="67">
        <f xml:space="preserve"> [1]!s_wq_close($A1446,N$1,2)</f>
        <v>146.71724032000003</v>
      </c>
      <c r="O1446" s="67">
        <f xml:space="preserve"> [1]!s_wq_close($A1446,O$1,2)</f>
        <v>143.62159616</v>
      </c>
      <c r="P1446" s="67">
        <f xml:space="preserve"> [1]!s_wq_close($A1446,P$1,2)</f>
        <v>140.03716608000002</v>
      </c>
      <c r="Q1446" s="67">
        <f xml:space="preserve"> [1]!s_wq_close($A1446,Q$1,2)</f>
        <v>141.82938112000002</v>
      </c>
      <c r="R1446" s="67">
        <f xml:space="preserve"> [1]!s_wq_close($A1446,R$1,2)</f>
        <v>137.91909376000001</v>
      </c>
      <c r="S1446" s="67">
        <f xml:space="preserve"> [1]!s_wq_close($A1446,S$1,2)</f>
        <v>128.71362560000003</v>
      </c>
      <c r="T1446" s="67">
        <f xml:space="preserve"> [1]!s_wq_close($A1446,T$1,2)</f>
        <v>128.71362560000003</v>
      </c>
      <c r="U1446" s="67">
        <f xml:space="preserve"> [1]!s_wq_close($A1446,U$1,2)</f>
        <v>128.71362560000003</v>
      </c>
      <c r="V1446" s="67">
        <f xml:space="preserve"> [1]!s_wq_close($A1446,V$1,2)</f>
        <v>128.71362560000003</v>
      </c>
      <c r="W1446" s="67">
        <f xml:space="preserve"> [1]!s_wq_close($A1446,W$1,2)</f>
        <v>128.71362560000003</v>
      </c>
      <c r="X1446" s="67">
        <f xml:space="preserve"> [1]!s_wq_close($A1446,X$1,2)</f>
        <v>128.71362560000003</v>
      </c>
      <c r="Y1446" s="67">
        <f xml:space="preserve"> [1]!s_wq_close($A1446,Y$1,2)</f>
        <v>128.71362560000003</v>
      </c>
    </row>
    <row r="1447" spans="1:25" x14ac:dyDescent="0.15">
      <c r="A1447" t="s">
        <v>8848</v>
      </c>
      <c r="B1447" s="67">
        <f xml:space="preserve"> [1]!s_dq_close($A1447,B$1,2)</f>
        <v>0</v>
      </c>
      <c r="C1447" s="67">
        <f xml:space="preserve"> [1]!s_wq_close($A1447,C$1,2)</f>
        <v>39.682592999999997</v>
      </c>
      <c r="D1447" s="67">
        <f xml:space="preserve"> [1]!s_wq_close($A1447,D$1,2)</f>
        <v>38.298316499999999</v>
      </c>
      <c r="E1447" s="67">
        <f xml:space="preserve"> [1]!s_wq_close($A1447,E$1,2)</f>
        <v>35.745095399999997</v>
      </c>
      <c r="F1447" s="67">
        <f xml:space="preserve"> [1]!s_wq_close($A1447,F$1,2)</f>
        <v>34.2685338</v>
      </c>
      <c r="G1447" s="67">
        <f xml:space="preserve"> [1]!s_wq_close($A1447,G$1,2)</f>
        <v>34.760721000000004</v>
      </c>
      <c r="H1447" s="67">
        <f xml:space="preserve"> [1]!s_wq_close($A1447,H$1,2)</f>
        <v>33.960916799999993</v>
      </c>
      <c r="I1447" s="67">
        <f xml:space="preserve"> [1]!s_wq_close($A1447,I$1,2)</f>
        <v>34.637674199999999</v>
      </c>
      <c r="J1447" s="67">
        <f xml:space="preserve"> [1]!s_wq_close($A1447,J$1,2)</f>
        <v>33.684061499999999</v>
      </c>
      <c r="K1447" s="67">
        <f xml:space="preserve"> [1]!s_wq_close($A1447,K$1,2)</f>
        <v>33.960916799999993</v>
      </c>
      <c r="L1447" s="67">
        <f xml:space="preserve"> [1]!s_wq_close($A1447,L$1,2)</f>
        <v>34.330057199999999</v>
      </c>
      <c r="M1447" s="67">
        <f xml:space="preserve"> [1]!s_wq_close($A1447,M$1,2)</f>
        <v>34.114725299999996</v>
      </c>
      <c r="N1447" s="67">
        <f xml:space="preserve"> [1]!s_wq_close($A1447,N$1,2)</f>
        <v>33.960916799999993</v>
      </c>
      <c r="O1447" s="67">
        <f xml:space="preserve"> [1]!s_wq_close($A1447,O$1,2)</f>
        <v>33.345682799999999</v>
      </c>
      <c r="P1447" s="67">
        <f xml:space="preserve"> [1]!s_wq_close($A1447,P$1,2)</f>
        <v>29.900372400000002</v>
      </c>
      <c r="Q1447" s="67">
        <f xml:space="preserve"> [1]!s_wq_close($A1447,Q$1,2)</f>
        <v>31.1616021</v>
      </c>
      <c r="R1447" s="67">
        <f xml:space="preserve"> [1]!s_wq_close($A1447,R$1,2)</f>
        <v>29.223614999999999</v>
      </c>
      <c r="S1447" s="67">
        <f xml:space="preserve"> [1]!s_wq_close($A1447,S$1,2)</f>
        <v>28.639142700000001</v>
      </c>
      <c r="T1447" s="67">
        <f xml:space="preserve"> [1]!s_wq_close($A1447,T$1,2)</f>
        <v>27.3471513</v>
      </c>
      <c r="U1447" s="67">
        <f xml:space="preserve"> [1]!s_wq_close($A1447,U$1,2)</f>
        <v>26.301253500000001</v>
      </c>
      <c r="V1447" s="67">
        <f xml:space="preserve"> [1]!s_wq_close($A1447,V$1,2)</f>
        <v>24.2402196</v>
      </c>
      <c r="W1447" s="67">
        <f xml:space="preserve"> [1]!s_wq_close($A1447,W$1,2)</f>
        <v>25.316879100000001</v>
      </c>
      <c r="X1447" s="67">
        <f xml:space="preserve"> [1]!s_wq_close($A1447,X$1,2)</f>
        <v>23.219989920000003</v>
      </c>
      <c r="Y1447" s="67">
        <f xml:space="preserve"> [1]!s_wq_close($A1447,Y$1,2)</f>
        <v>22.356564000000002</v>
      </c>
    </row>
    <row r="1448" spans="1:25" x14ac:dyDescent="0.15">
      <c r="A1448" t="s">
        <v>8849</v>
      </c>
      <c r="B1448" s="67">
        <f xml:space="preserve"> [1]!s_dq_close($A1448,B$1,2)</f>
        <v>0</v>
      </c>
      <c r="C1448" s="67">
        <f xml:space="preserve"> [1]!s_wq_close($A1448,C$1,2)</f>
        <v>76.810456689999995</v>
      </c>
      <c r="D1448" s="67">
        <f xml:space="preserve"> [1]!s_wq_close($A1448,D$1,2)</f>
        <v>76.355187259999994</v>
      </c>
      <c r="E1448" s="67">
        <f xml:space="preserve"> [1]!s_wq_close($A1448,E$1,2)</f>
        <v>74.534109540000003</v>
      </c>
      <c r="F1448" s="67">
        <f xml:space="preserve"> [1]!s_wq_close($A1448,F$1,2)</f>
        <v>73.233339739999991</v>
      </c>
      <c r="G1448" s="67">
        <f xml:space="preserve"> [1]!s_wq_close($A1448,G$1,2)</f>
        <v>72.387839370000009</v>
      </c>
      <c r="H1448" s="67">
        <f xml:space="preserve"> [1]!s_wq_close($A1448,H$1,2)</f>
        <v>72.257762389999996</v>
      </c>
      <c r="I1448" s="67">
        <f xml:space="preserve"> [1]!s_wq_close($A1448,I$1,2)</f>
        <v>73.233339739999991</v>
      </c>
      <c r="J1448" s="67">
        <f xml:space="preserve"> [1]!s_wq_close($A1448,J$1,2)</f>
        <v>71.932569940000008</v>
      </c>
      <c r="K1448" s="67">
        <f xml:space="preserve"> [1]!s_wq_close($A1448,K$1,2)</f>
        <v>75.639763869999996</v>
      </c>
      <c r="L1448" s="67">
        <f xml:space="preserve"> [1]!s_wq_close($A1448,L$1,2)</f>
        <v>75.639763869999996</v>
      </c>
      <c r="M1448" s="67">
        <f xml:space="preserve"> [1]!s_wq_close($A1448,M$1,2)</f>
        <v>77.916111020000002</v>
      </c>
      <c r="N1448" s="67">
        <f xml:space="preserve"> [1]!s_wq_close($A1448,N$1,2)</f>
        <v>76.940533669999994</v>
      </c>
      <c r="O1448" s="67">
        <f xml:space="preserve"> [1]!s_wq_close($A1448,O$1,2)</f>
        <v>75.184494439999995</v>
      </c>
      <c r="P1448" s="67">
        <f xml:space="preserve"> [1]!s_wq_close($A1448,P$1,2)</f>
        <v>71.672415979999997</v>
      </c>
      <c r="Q1448" s="67">
        <f xml:space="preserve"> [1]!s_wq_close($A1448,Q$1,2)</f>
        <v>73.62357068</v>
      </c>
      <c r="R1448" s="67">
        <f xml:space="preserve"> [1]!s_wq_close($A1448,R$1,2)</f>
        <v>71.477300509999992</v>
      </c>
      <c r="S1448" s="67">
        <f xml:space="preserve"> [1]!s_wq_close($A1448,S$1,2)</f>
        <v>68.680645440000006</v>
      </c>
      <c r="T1448" s="67">
        <f xml:space="preserve"> [1]!s_wq_close($A1448,T$1,2)</f>
        <v>71.542338999999998</v>
      </c>
      <c r="U1448" s="67">
        <f xml:space="preserve"> [1]!s_wq_close($A1448,U$1,2)</f>
        <v>71.282185040000002</v>
      </c>
      <c r="V1448" s="67">
        <f xml:space="preserve"> [1]!s_wq_close($A1448,V$1,2)</f>
        <v>68.875760909999997</v>
      </c>
      <c r="W1448" s="67">
        <f xml:space="preserve"> [1]!s_wq_close($A1448,W$1,2)</f>
        <v>69.916376749999998</v>
      </c>
      <c r="X1448" s="67">
        <f xml:space="preserve"> [1]!s_wq_close($A1448,X$1,2)</f>
        <v>68.485529969999988</v>
      </c>
      <c r="Y1448" s="67">
        <f xml:space="preserve"> [1]!s_wq_close($A1448,Y$1,2)</f>
        <v>64.453143589999996</v>
      </c>
    </row>
    <row r="1449" spans="1:25" x14ac:dyDescent="0.15">
      <c r="A1449" t="s">
        <v>8850</v>
      </c>
      <c r="B1449" s="67">
        <f xml:space="preserve"> [1]!s_dq_close($A1449,B$1,2)</f>
        <v>0</v>
      </c>
      <c r="C1449" s="67">
        <f xml:space="preserve"> [1]!s_wq_close($A1449,C$1,2)</f>
        <v>125.06023149000002</v>
      </c>
      <c r="D1449" s="67">
        <f xml:space="preserve"> [1]!s_wq_close($A1449,D$1,2)</f>
        <v>125.31219972000001</v>
      </c>
      <c r="E1449" s="67">
        <f xml:space="preserve"> [1]!s_wq_close($A1449,E$1,2)</f>
        <v>121.36469745000001</v>
      </c>
      <c r="F1449" s="67">
        <f xml:space="preserve"> [1]!s_wq_close($A1449,F$1,2)</f>
        <v>113.97362937000001</v>
      </c>
      <c r="G1449" s="67">
        <f xml:space="preserve"> [1]!s_wq_close($A1449,G$1,2)</f>
        <v>116.57730108000001</v>
      </c>
      <c r="H1449" s="67">
        <f xml:space="preserve"> [1]!s_wq_close($A1449,H$1,2)</f>
        <v>115.06549170000001</v>
      </c>
      <c r="I1449" s="67">
        <f xml:space="preserve"> [1]!s_wq_close($A1449,I$1,2)</f>
        <v>118.25708928000002</v>
      </c>
      <c r="J1449" s="67">
        <f xml:space="preserve"> [1]!s_wq_close($A1449,J$1,2)</f>
        <v>118.84501515000001</v>
      </c>
      <c r="K1449" s="67">
        <f xml:space="preserve"> [1]!s_wq_close($A1449,K$1,2)</f>
        <v>120.60879276</v>
      </c>
      <c r="L1449" s="67">
        <f xml:space="preserve"> [1]!s_wq_close($A1449,L$1,2)</f>
        <v>118.00512105000001</v>
      </c>
      <c r="M1449" s="67">
        <f xml:space="preserve"> [1]!s_wq_close($A1449,M$1,2)</f>
        <v>118.00512105000001</v>
      </c>
      <c r="N1449" s="67">
        <f xml:space="preserve"> [1]!s_wq_close($A1449,N$1,2)</f>
        <v>119.93687748000001</v>
      </c>
      <c r="O1449" s="67">
        <f xml:space="preserve"> [1]!s_wq_close($A1449,O$1,2)</f>
        <v>117.50118459000001</v>
      </c>
      <c r="P1449" s="67">
        <f xml:space="preserve"> [1]!s_wq_close($A1449,P$1,2)</f>
        <v>111.62192589</v>
      </c>
      <c r="Q1449" s="67">
        <f xml:space="preserve"> [1]!s_wq_close($A1449,Q$1,2)</f>
        <v>113.72166113999999</v>
      </c>
      <c r="R1449" s="67">
        <f xml:space="preserve"> [1]!s_wq_close($A1449,R$1,2)</f>
        <v>111.78990471000002</v>
      </c>
      <c r="S1449" s="67">
        <f xml:space="preserve"> [1]!s_wq_close($A1449,S$1,2)</f>
        <v>105.32272014</v>
      </c>
      <c r="T1449" s="67">
        <f xml:space="preserve"> [1]!s_wq_close($A1449,T$1,2)</f>
        <v>99.863408490000012</v>
      </c>
      <c r="U1449" s="67">
        <f xml:space="preserve"> [1]!s_wq_close($A1449,U$1,2)</f>
        <v>99.107503800000018</v>
      </c>
      <c r="V1449" s="67">
        <f xml:space="preserve"> [1]!s_wq_close($A1449,V$1,2)</f>
        <v>96.167874449999999</v>
      </c>
      <c r="W1449" s="67">
        <f xml:space="preserve"> [1]!s_wq_close($A1449,W$1,2)</f>
        <v>100.28335554</v>
      </c>
      <c r="X1449" s="67">
        <f xml:space="preserve"> [1]!s_wq_close($A1449,X$1,2)</f>
        <v>95.999895630000012</v>
      </c>
      <c r="Y1449" s="67">
        <f xml:space="preserve"> [1]!s_wq_close($A1449,Y$1,2)</f>
        <v>96.503832090000003</v>
      </c>
    </row>
    <row r="1450" spans="1:25" x14ac:dyDescent="0.15">
      <c r="A1450" t="s">
        <v>8851</v>
      </c>
      <c r="B1450" s="67">
        <f xml:space="preserve"> [1]!s_dq_close($A1450,B$1,2)</f>
        <v>0</v>
      </c>
      <c r="C1450" s="67">
        <f xml:space="preserve"> [1]!s_wq_close($A1450,C$1,2)</f>
        <v>51.9724176</v>
      </c>
      <c r="D1450" s="67">
        <f xml:space="preserve"> [1]!s_wq_close($A1450,D$1,2)</f>
        <v>57.997445850000005</v>
      </c>
      <c r="E1450" s="67">
        <f xml:space="preserve"> [1]!s_wq_close($A1450,E$1,2)</f>
        <v>53.648947200000002</v>
      </c>
      <c r="F1450" s="67">
        <f xml:space="preserve"> [1]!s_wq_close($A1450,F$1,2)</f>
        <v>52.234375350000008</v>
      </c>
      <c r="G1450" s="67">
        <f xml:space="preserve"> [1]!s_wq_close($A1450,G$1,2)</f>
        <v>52.6011162</v>
      </c>
      <c r="H1450" s="67">
        <f xml:space="preserve"> [1]!s_wq_close($A1450,H$1,2)</f>
        <v>51.291327449999997</v>
      </c>
      <c r="I1450" s="67">
        <f xml:space="preserve"> [1]!s_wq_close($A1450,I$1,2)</f>
        <v>55.744609200000006</v>
      </c>
      <c r="J1450" s="67">
        <f xml:space="preserve"> [1]!s_wq_close($A1450,J$1,2)</f>
        <v>53.910904949999995</v>
      </c>
      <c r="K1450" s="67">
        <f xml:space="preserve"> [1]!s_wq_close($A1450,K$1,2)</f>
        <v>56.2685247</v>
      </c>
      <c r="L1450" s="67">
        <f xml:space="preserve"> [1]!s_wq_close($A1450,L$1,2)</f>
        <v>56.844831749999997</v>
      </c>
      <c r="M1450" s="67">
        <f xml:space="preserve"> [1]!s_wq_close($A1450,M$1,2)</f>
        <v>54.487212000000007</v>
      </c>
      <c r="N1450" s="67">
        <f xml:space="preserve"> [1]!s_wq_close($A1450,N$1,2)</f>
        <v>54.382428900000008</v>
      </c>
      <c r="O1450" s="67">
        <f xml:space="preserve"> [1]!s_wq_close($A1450,O$1,2)</f>
        <v>53.806121849999997</v>
      </c>
      <c r="P1450" s="67">
        <f xml:space="preserve"> [1]!s_wq_close($A1450,P$1,2)</f>
        <v>55.325476800000004</v>
      </c>
      <c r="Q1450" s="67">
        <f xml:space="preserve"> [1]!s_wq_close($A1450,Q$1,2)</f>
        <v>57.421138800000008</v>
      </c>
      <c r="R1450" s="67">
        <f xml:space="preserve"> [1]!s_wq_close($A1450,R$1,2)</f>
        <v>59.516800799999999</v>
      </c>
      <c r="S1450" s="67">
        <f xml:space="preserve"> [1]!s_wq_close($A1450,S$1,2)</f>
        <v>59.778758550000006</v>
      </c>
      <c r="T1450" s="67">
        <f xml:space="preserve"> [1]!s_wq_close($A1450,T$1,2)</f>
        <v>62.083986750000001</v>
      </c>
      <c r="U1450" s="67">
        <f xml:space="preserve"> [1]!s_wq_close($A1450,U$1,2)</f>
        <v>59.254843050000005</v>
      </c>
      <c r="V1450" s="67">
        <f xml:space="preserve"> [1]!s_wq_close($A1450,V$1,2)</f>
        <v>53.439380999999997</v>
      </c>
      <c r="W1450" s="67">
        <f xml:space="preserve"> [1]!s_wq_close($A1450,W$1,2)</f>
        <v>54.180461789999995</v>
      </c>
      <c r="X1450" s="67">
        <f xml:space="preserve"> [1]!s_wq_close($A1450,X$1,2)</f>
        <v>57.392325900000003</v>
      </c>
      <c r="Y1450" s="67">
        <f xml:space="preserve"> [1]!s_wq_close($A1450,Y$1,2)</f>
        <v>54.180461789999995</v>
      </c>
    </row>
    <row r="1451" spans="1:25" x14ac:dyDescent="0.15">
      <c r="A1451" t="s">
        <v>8852</v>
      </c>
      <c r="B1451" s="67">
        <f xml:space="preserve"> [1]!s_dq_close($A1451,B$1,2)</f>
        <v>0</v>
      </c>
      <c r="C1451" s="67">
        <f xml:space="preserve"> [1]!s_wq_close($A1451,C$1,2)</f>
        <v>87.276202130000001</v>
      </c>
      <c r="D1451" s="67">
        <f xml:space="preserve"> [1]!s_wq_close($A1451,D$1,2)</f>
        <v>90.395097300000003</v>
      </c>
      <c r="E1451" s="67">
        <f xml:space="preserve"> [1]!s_wq_close($A1451,E$1,2)</f>
        <v>87.646240539999994</v>
      </c>
      <c r="F1451" s="67">
        <f xml:space="preserve"> [1]!s_wq_close($A1451,F$1,2)</f>
        <v>79.66398341</v>
      </c>
      <c r="G1451" s="67">
        <f xml:space="preserve"> [1]!s_wq_close($A1451,G$1,2)</f>
        <v>82.888603840000002</v>
      </c>
      <c r="H1451" s="67">
        <f xml:space="preserve"> [1]!s_wq_close($A1451,H$1,2)</f>
        <v>82.624290690000009</v>
      </c>
      <c r="I1451" s="67">
        <f xml:space="preserve"> [1]!s_wq_close($A1451,I$1,2)</f>
        <v>83.787268549999993</v>
      </c>
      <c r="J1451" s="67">
        <f xml:space="preserve"> [1]!s_wq_close($A1451,J$1,2)</f>
        <v>82.518565429999995</v>
      </c>
      <c r="K1451" s="67">
        <f xml:space="preserve"> [1]!s_wq_close($A1451,K$1,2)</f>
        <v>85.320284819999998</v>
      </c>
      <c r="L1451" s="67">
        <f xml:space="preserve"> [1]!s_wq_close($A1451,L$1,2)</f>
        <v>84.844521150000006</v>
      </c>
      <c r="M1451" s="67">
        <f xml:space="preserve"> [1]!s_wq_close($A1451,M$1,2)</f>
        <v>85.584597970000004</v>
      </c>
      <c r="N1451" s="67">
        <f xml:space="preserve"> [1]!s_wq_close($A1451,N$1,2)</f>
        <v>85.478872710000005</v>
      </c>
      <c r="O1451" s="67">
        <f xml:space="preserve"> [1]!s_wq_close($A1451,O$1,2)</f>
        <v>89.760745740000004</v>
      </c>
      <c r="P1451" s="67">
        <f xml:space="preserve"> [1]!s_wq_close($A1451,P$1,2)</f>
        <v>80.562648120000006</v>
      </c>
      <c r="Q1451" s="67">
        <f xml:space="preserve"> [1]!s_wq_close($A1451,Q$1,2)</f>
        <v>80.985549160000005</v>
      </c>
      <c r="R1451" s="67">
        <f xml:space="preserve"> [1]!s_wq_close($A1451,R$1,2)</f>
        <v>76.333637719999999</v>
      </c>
      <c r="S1451" s="67">
        <f xml:space="preserve"> [1]!s_wq_close($A1451,S$1,2)</f>
        <v>68.457105849999991</v>
      </c>
      <c r="T1451" s="67">
        <f xml:space="preserve"> [1]!s_wq_close($A1451,T$1,2)</f>
        <v>66.659776429999994</v>
      </c>
      <c r="U1451" s="67">
        <f xml:space="preserve"> [1]!s_wq_close($A1451,U$1,2)</f>
        <v>66.342600650000008</v>
      </c>
      <c r="V1451" s="67">
        <f xml:space="preserve"> [1]!s_wq_close($A1451,V$1,2)</f>
        <v>64.650996489999997</v>
      </c>
      <c r="W1451" s="67">
        <f xml:space="preserve"> [1]!s_wq_close($A1451,W$1,2)</f>
        <v>67.717029030000006</v>
      </c>
      <c r="X1451" s="67">
        <f xml:space="preserve"> [1]!s_wq_close($A1451,X$1,2)</f>
        <v>63.11798022</v>
      </c>
      <c r="Y1451" s="67">
        <f xml:space="preserve"> [1]!s_wq_close($A1451,Y$1,2)</f>
        <v>62.80080444</v>
      </c>
    </row>
    <row r="1452" spans="1:25" x14ac:dyDescent="0.15">
      <c r="A1452" t="s">
        <v>8853</v>
      </c>
      <c r="B1452" s="67">
        <f xml:space="preserve"> [1]!s_dq_close($A1452,B$1,2)</f>
        <v>0</v>
      </c>
      <c r="C1452" s="67">
        <f xml:space="preserve"> [1]!s_wq_close($A1452,C$1,2)</f>
        <v>120.5542512</v>
      </c>
      <c r="D1452" s="67">
        <f xml:space="preserve"> [1]!s_wq_close($A1452,D$1,2)</f>
        <v>125.19015359999999</v>
      </c>
      <c r="E1452" s="67">
        <f xml:space="preserve"> [1]!s_wq_close($A1452,E$1,2)</f>
        <v>124.08834719999999</v>
      </c>
      <c r="F1452" s="67">
        <f xml:space="preserve"> [1]!s_wq_close($A1452,F$1,2)</f>
        <v>126.35432639999999</v>
      </c>
      <c r="G1452" s="67">
        <f xml:space="preserve"> [1]!s_wq_close($A1452,G$1,2)</f>
        <v>124.7951664</v>
      </c>
      <c r="H1452" s="67">
        <f xml:space="preserve"> [1]!s_wq_close($A1452,H$1,2)</f>
        <v>124.94068799999999</v>
      </c>
      <c r="I1452" s="67">
        <f xml:space="preserve"> [1]!s_wq_close($A1452,I$1,2)</f>
        <v>124.83674399999998</v>
      </c>
      <c r="J1452" s="67">
        <f xml:space="preserve"> [1]!s_wq_close($A1452,J$1,2)</f>
        <v>125.02384319999999</v>
      </c>
      <c r="K1452" s="67">
        <f xml:space="preserve"> [1]!s_wq_close($A1452,K$1,2)</f>
        <v>129.30633599999999</v>
      </c>
      <c r="L1452" s="67">
        <f xml:space="preserve"> [1]!s_wq_close($A1452,L$1,2)</f>
        <v>134.23328159999997</v>
      </c>
      <c r="M1452" s="67">
        <f xml:space="preserve"> [1]!s_wq_close($A1452,M$1,2)</f>
        <v>128.47478399999997</v>
      </c>
      <c r="N1452" s="67">
        <f xml:space="preserve"> [1]!s_wq_close($A1452,N$1,2)</f>
        <v>118.08038399999998</v>
      </c>
      <c r="O1452" s="67">
        <f xml:space="preserve"> [1]!s_wq_close($A1452,O$1,2)</f>
        <v>121.61447999999999</v>
      </c>
      <c r="P1452" s="67">
        <f xml:space="preserve"> [1]!s_wq_close($A1452,P$1,2)</f>
        <v>118.28827199999999</v>
      </c>
      <c r="Q1452" s="67">
        <f xml:space="preserve"> [1]!s_wq_close($A1452,Q$1,2)</f>
        <v>117.66460799999999</v>
      </c>
      <c r="R1452" s="67">
        <f xml:space="preserve"> [1]!s_wq_close($A1452,R$1,2)</f>
        <v>107.997816</v>
      </c>
      <c r="S1452" s="67">
        <f xml:space="preserve"> [1]!s_wq_close($A1452,S$1,2)</f>
        <v>107.1038976</v>
      </c>
      <c r="T1452" s="67">
        <f xml:space="preserve"> [1]!s_wq_close($A1452,T$1,2)</f>
        <v>116.72911199999999</v>
      </c>
      <c r="U1452" s="67">
        <f xml:space="preserve"> [1]!s_wq_close($A1452,U$1,2)</f>
        <v>119.32771199999999</v>
      </c>
      <c r="V1452" s="67">
        <f xml:space="preserve"> [1]!s_wq_close($A1452,V$1,2)</f>
        <v>115.2946848</v>
      </c>
      <c r="W1452" s="67">
        <f xml:space="preserve"> [1]!s_wq_close($A1452,W$1,2)</f>
        <v>118.38246928</v>
      </c>
      <c r="X1452" s="67">
        <f xml:space="preserve"> [1]!s_wq_close($A1452,X$1,2)</f>
        <v>108.73009155</v>
      </c>
      <c r="Y1452" s="67">
        <f xml:space="preserve"> [1]!s_wq_close($A1452,Y$1,2)</f>
        <v>108.57985999</v>
      </c>
    </row>
    <row r="1453" spans="1:25" x14ac:dyDescent="0.15">
      <c r="A1453" t="s">
        <v>8854</v>
      </c>
      <c r="B1453" s="67">
        <f xml:space="preserve"> [1]!s_dq_close($A1453,B$1,2)</f>
        <v>0</v>
      </c>
      <c r="C1453" s="67">
        <f xml:space="preserve"> [1]!s_wq_close($A1453,C$1,2)</f>
        <v>59.028419100000008</v>
      </c>
      <c r="D1453" s="67">
        <f xml:space="preserve"> [1]!s_wq_close($A1453,D$1,2)</f>
        <v>61.15876806</v>
      </c>
      <c r="E1453" s="67">
        <f xml:space="preserve"> [1]!s_wq_close($A1453,E$1,2)</f>
        <v>61.11438579</v>
      </c>
      <c r="F1453" s="67">
        <f xml:space="preserve"> [1]!s_wq_close($A1453,F$1,2)</f>
        <v>58.31830278000001</v>
      </c>
      <c r="G1453" s="67">
        <f xml:space="preserve"> [1]!s_wq_close($A1453,G$1,2)</f>
        <v>60.359887200000003</v>
      </c>
      <c r="H1453" s="67">
        <f xml:space="preserve"> [1]!s_wq_close($A1453,H$1,2)</f>
        <v>59.916064500000005</v>
      </c>
      <c r="I1453" s="67">
        <f xml:space="preserve"> [1]!s_wq_close($A1453,I$1,2)</f>
        <v>61.913266650000004</v>
      </c>
      <c r="J1453" s="67">
        <f xml:space="preserve"> [1]!s_wq_close($A1453,J$1,2)</f>
        <v>61.425061680000006</v>
      </c>
      <c r="K1453" s="67">
        <f xml:space="preserve"> [1]!s_wq_close($A1453,K$1,2)</f>
        <v>70.523427030000008</v>
      </c>
      <c r="L1453" s="67">
        <f xml:space="preserve"> [1]!s_wq_close($A1453,L$1,2)</f>
        <v>70.123986600000009</v>
      </c>
      <c r="M1453" s="67">
        <f xml:space="preserve"> [1]!s_wq_close($A1453,M$1,2)</f>
        <v>70.168368870000009</v>
      </c>
      <c r="N1453" s="67">
        <f xml:space="preserve"> [1]!s_wq_close($A1453,N$1,2)</f>
        <v>68.570607150000001</v>
      </c>
      <c r="O1453" s="67">
        <f xml:space="preserve"> [1]!s_wq_close($A1453,O$1,2)</f>
        <v>68.481842610000001</v>
      </c>
      <c r="P1453" s="67">
        <f xml:space="preserve"> [1]!s_wq_close($A1453,P$1,2)</f>
        <v>68.703753960000014</v>
      </c>
      <c r="Q1453" s="67">
        <f xml:space="preserve"> [1]!s_wq_close($A1453,Q$1,2)</f>
        <v>70.612191570000007</v>
      </c>
      <c r="R1453" s="67">
        <f xml:space="preserve"> [1]!s_wq_close($A1453,R$1,2)</f>
        <v>45.491826750000001</v>
      </c>
      <c r="S1453" s="67">
        <f xml:space="preserve"> [1]!s_wq_close($A1453,S$1,2)</f>
        <v>39.367073490000003</v>
      </c>
      <c r="T1453" s="67">
        <f xml:space="preserve"> [1]!s_wq_close($A1453,T$1,2)</f>
        <v>39.41145576000001</v>
      </c>
      <c r="U1453" s="67">
        <f xml:space="preserve"> [1]!s_wq_close($A1453,U$1,2)</f>
        <v>39.500220300000002</v>
      </c>
      <c r="V1453" s="67">
        <f xml:space="preserve"> [1]!s_wq_close($A1453,V$1,2)</f>
        <v>37.103577719999997</v>
      </c>
      <c r="W1453" s="67">
        <f xml:space="preserve"> [1]!s_wq_close($A1453,W$1,2)</f>
        <v>37.636164960000002</v>
      </c>
      <c r="X1453" s="67">
        <f xml:space="preserve"> [1]!s_wq_close($A1453,X$1,2)</f>
        <v>34.39625925</v>
      </c>
      <c r="Y1453" s="67">
        <f xml:space="preserve"> [1]!s_wq_close($A1453,Y$1,2)</f>
        <v>33.020408880000005</v>
      </c>
    </row>
    <row r="1454" spans="1:25" x14ac:dyDescent="0.15">
      <c r="A1454" t="s">
        <v>8855</v>
      </c>
      <c r="B1454" s="67">
        <f xml:space="preserve"> [1]!s_dq_close($A1454,B$1,2)</f>
        <v>0</v>
      </c>
      <c r="C1454" s="67">
        <f xml:space="preserve"> [1]!s_wq_close($A1454,C$1,2)</f>
        <v>37.924507130000002</v>
      </c>
      <c r="D1454" s="67">
        <f xml:space="preserve"> [1]!s_wq_close($A1454,D$1,2)</f>
        <v>39.398030950000006</v>
      </c>
      <c r="E1454" s="67">
        <f xml:space="preserve"> [1]!s_wq_close($A1454,E$1,2)</f>
        <v>43.069353010000007</v>
      </c>
      <c r="F1454" s="67">
        <f xml:space="preserve"> [1]!s_wq_close($A1454,F$1,2)</f>
        <v>43.281640340000003</v>
      </c>
      <c r="G1454" s="67">
        <f xml:space="preserve"> [1]!s_wq_close($A1454,G$1,2)</f>
        <v>41.957966400000004</v>
      </c>
      <c r="H1454" s="67">
        <f xml:space="preserve"> [1]!s_wq_close($A1454,H$1,2)</f>
        <v>41.14627955000001</v>
      </c>
      <c r="I1454" s="67">
        <f xml:space="preserve"> [1]!s_wq_close($A1454,I$1,2)</f>
        <v>51.198709000000008</v>
      </c>
      <c r="J1454" s="67">
        <f xml:space="preserve"> [1]!s_wq_close($A1454,J$1,2)</f>
        <v>49.725185180000004</v>
      </c>
      <c r="K1454" s="67">
        <f xml:space="preserve"> [1]!s_wq_close($A1454,K$1,2)</f>
        <v>59.315577500000003</v>
      </c>
      <c r="L1454" s="67">
        <f xml:space="preserve"> [1]!s_wq_close($A1454,L$1,2)</f>
        <v>58.528865629999999</v>
      </c>
      <c r="M1454" s="67">
        <f xml:space="preserve"> [1]!s_wq_close($A1454,M$1,2)</f>
        <v>59.790102120000007</v>
      </c>
      <c r="N1454" s="67">
        <f xml:space="preserve"> [1]!s_wq_close($A1454,N$1,2)</f>
        <v>60.701688890000007</v>
      </c>
      <c r="O1454" s="67">
        <f xml:space="preserve"> [1]!s_wq_close($A1454,O$1,2)</f>
        <v>69.118257150000005</v>
      </c>
      <c r="P1454" s="67">
        <f xml:space="preserve"> [1]!s_wq_close($A1454,P$1,2)</f>
        <v>68.806069900000011</v>
      </c>
      <c r="Q1454" s="67">
        <f xml:space="preserve"> [1]!s_wq_close($A1454,Q$1,2)</f>
        <v>69.218157070000004</v>
      </c>
      <c r="R1454" s="67">
        <f xml:space="preserve"> [1]!s_wq_close($A1454,R$1,2)</f>
        <v>64.860023060000003</v>
      </c>
      <c r="S1454" s="67">
        <f xml:space="preserve"> [1]!s_wq_close($A1454,S$1,2)</f>
        <v>68.344032769999998</v>
      </c>
      <c r="T1454" s="67">
        <f xml:space="preserve"> [1]!s_wq_close($A1454,T$1,2)</f>
        <v>68.456420180000009</v>
      </c>
      <c r="U1454" s="67">
        <f xml:space="preserve"> [1]!s_wq_close($A1454,U$1,2)</f>
        <v>70.054818900000001</v>
      </c>
      <c r="V1454" s="67">
        <f xml:space="preserve"> [1]!s_wq_close($A1454,V$1,2)</f>
        <v>70.029843920000005</v>
      </c>
      <c r="W1454" s="67">
        <f xml:space="preserve"> [1]!s_wq_close($A1454,W$1,2)</f>
        <v>75.299564700000005</v>
      </c>
      <c r="X1454" s="67">
        <f xml:space="preserve"> [1]!s_wq_close($A1454,X$1,2)</f>
        <v>81.043810100000016</v>
      </c>
      <c r="Y1454" s="67">
        <f xml:space="preserve"> [1]!s_wq_close($A1454,Y$1,2)</f>
        <v>82.817033679999994</v>
      </c>
    </row>
    <row r="1455" spans="1:25" x14ac:dyDescent="0.15">
      <c r="A1455" t="s">
        <v>8856</v>
      </c>
      <c r="B1455" s="67">
        <f xml:space="preserve"> [1]!s_dq_close($A1455,B$1,2)</f>
        <v>0</v>
      </c>
      <c r="C1455" s="67">
        <f xml:space="preserve"> [1]!s_wq_close($A1455,C$1,2)</f>
        <v>120.7039779</v>
      </c>
      <c r="D1455" s="67">
        <f xml:space="preserve"> [1]!s_wq_close($A1455,D$1,2)</f>
        <v>117.29012802</v>
      </c>
      <c r="E1455" s="67">
        <f xml:space="preserve"> [1]!s_wq_close($A1455,E$1,2)</f>
        <v>122.65474926</v>
      </c>
      <c r="F1455" s="67">
        <f xml:space="preserve"> [1]!s_wq_close($A1455,F$1,2)</f>
        <v>110.70627467999999</v>
      </c>
      <c r="G1455" s="67">
        <f xml:space="preserve"> [1]!s_wq_close($A1455,G$1,2)</f>
        <v>110.70627467999999</v>
      </c>
      <c r="H1455" s="67">
        <f xml:space="preserve"> [1]!s_wq_close($A1455,H$1,2)</f>
        <v>110.05601755999999</v>
      </c>
      <c r="I1455" s="67">
        <f xml:space="preserve"> [1]!s_wq_close($A1455,I$1,2)</f>
        <v>111.43781394</v>
      </c>
      <c r="J1455" s="67">
        <f xml:space="preserve"> [1]!s_wq_close($A1455,J$1,2)</f>
        <v>112.49448176</v>
      </c>
      <c r="K1455" s="67">
        <f xml:space="preserve"> [1]!s_wq_close($A1455,K$1,2)</f>
        <v>114.28268884000001</v>
      </c>
      <c r="L1455" s="67">
        <f xml:space="preserve"> [1]!s_wq_close($A1455,L$1,2)</f>
        <v>110.78755682000001</v>
      </c>
      <c r="M1455" s="67">
        <f xml:space="preserve"> [1]!s_wq_close($A1455,M$1,2)</f>
        <v>110.54371039999999</v>
      </c>
      <c r="N1455" s="67">
        <f xml:space="preserve"> [1]!s_wq_close($A1455,N$1,2)</f>
        <v>110.54371039999999</v>
      </c>
      <c r="O1455" s="67">
        <f xml:space="preserve"> [1]!s_wq_close($A1455,O$1,2)</f>
        <v>112.1693532</v>
      </c>
      <c r="P1455" s="67">
        <f xml:space="preserve"> [1]!s_wq_close($A1455,P$1,2)</f>
        <v>108.59293903999999</v>
      </c>
      <c r="Q1455" s="67">
        <f xml:space="preserve"> [1]!s_wq_close($A1455,Q$1,2)</f>
        <v>110.38114612</v>
      </c>
      <c r="R1455" s="67">
        <f xml:space="preserve"> [1]!s_wq_close($A1455,R$1,2)</f>
        <v>108.26781047999999</v>
      </c>
      <c r="S1455" s="67">
        <f xml:space="preserve"> [1]!s_wq_close($A1455,S$1,2)</f>
        <v>100.70857146</v>
      </c>
      <c r="T1455" s="67">
        <f xml:space="preserve"> [1]!s_wq_close($A1455,T$1,2)</f>
        <v>96.969593019999991</v>
      </c>
      <c r="U1455" s="67">
        <f xml:space="preserve"> [1]!s_wq_close($A1455,U$1,2)</f>
        <v>93.718307419999988</v>
      </c>
      <c r="V1455" s="67">
        <f xml:space="preserve"> [1]!s_wq_close($A1455,V$1,2)</f>
        <v>89.654200419999995</v>
      </c>
      <c r="W1455" s="67">
        <f xml:space="preserve"> [1]!s_wq_close($A1455,W$1,2)</f>
        <v>93.149332440000009</v>
      </c>
      <c r="X1455" s="67">
        <f xml:space="preserve"> [1]!s_wq_close($A1455,X$1,2)</f>
        <v>88.759646930000002</v>
      </c>
      <c r="Y1455" s="67">
        <f xml:space="preserve"> [1]!s_wq_close($A1455,Y$1,2)</f>
        <v>90.549483990000013</v>
      </c>
    </row>
    <row r="1456" spans="1:25" x14ac:dyDescent="0.15">
      <c r="A1456" t="s">
        <v>8857</v>
      </c>
      <c r="B1456" s="67">
        <f xml:space="preserve"> [1]!s_dq_close($A1456,B$1,2)</f>
        <v>0</v>
      </c>
      <c r="C1456" s="67">
        <f xml:space="preserve"> [1]!s_wq_close($A1456,C$1,2)</f>
        <v>72.976235279999997</v>
      </c>
      <c r="D1456" s="67">
        <f xml:space="preserve"> [1]!s_wq_close($A1456,D$1,2)</f>
        <v>73.835311159999989</v>
      </c>
      <c r="E1456" s="67">
        <f xml:space="preserve"> [1]!s_wq_close($A1456,E$1,2)</f>
        <v>76.729040439999991</v>
      </c>
      <c r="F1456" s="67">
        <f xml:space="preserve"> [1]!s_wq_close($A1456,F$1,2)</f>
        <v>76.59339688</v>
      </c>
      <c r="G1456" s="67">
        <f xml:space="preserve"> [1]!s_wq_close($A1456,G$1,2)</f>
        <v>76.322109759999989</v>
      </c>
      <c r="H1456" s="67">
        <f xml:space="preserve"> [1]!s_wq_close($A1456,H$1,2)</f>
        <v>75.553462920000001</v>
      </c>
      <c r="I1456" s="67">
        <f xml:space="preserve"> [1]!s_wq_close($A1456,I$1,2)</f>
        <v>76.141251679999996</v>
      </c>
      <c r="J1456" s="67">
        <f xml:space="preserve"> [1]!s_wq_close($A1456,J$1,2)</f>
        <v>73.247522399999994</v>
      </c>
      <c r="K1456" s="67">
        <f xml:space="preserve"> [1]!s_wq_close($A1456,K$1,2)</f>
        <v>75.598677439999989</v>
      </c>
      <c r="L1456" s="67">
        <f xml:space="preserve"> [1]!s_wq_close($A1456,L$1,2)</f>
        <v>74.377885399999997</v>
      </c>
      <c r="M1456" s="67">
        <f xml:space="preserve"> [1]!s_wq_close($A1456,M$1,2)</f>
        <v>74.061383759999998</v>
      </c>
      <c r="N1456" s="67">
        <f xml:space="preserve"> [1]!s_wq_close($A1456,N$1,2)</f>
        <v>74.920459640000004</v>
      </c>
      <c r="O1456" s="67">
        <f xml:space="preserve"> [1]!s_wq_close($A1456,O$1,2)</f>
        <v>75.553462920000001</v>
      </c>
      <c r="P1456" s="67">
        <f xml:space="preserve"> [1]!s_wq_close($A1456,P$1,2)</f>
        <v>72.207588440000009</v>
      </c>
      <c r="Q1456" s="67">
        <f xml:space="preserve"> [1]!s_wq_close($A1456,Q$1,2)</f>
        <v>71.936301319999998</v>
      </c>
      <c r="R1456" s="67">
        <f xml:space="preserve"> [1]!s_wq_close($A1456,R$1,2)</f>
        <v>70.127720519999997</v>
      </c>
      <c r="S1456" s="67">
        <f xml:space="preserve"> [1]!s_wq_close($A1456,S$1,2)</f>
        <v>66.374915360000003</v>
      </c>
      <c r="T1456" s="67">
        <f xml:space="preserve"> [1]!s_wq_close($A1456,T$1,2)</f>
        <v>63.119469920000007</v>
      </c>
      <c r="U1456" s="67">
        <f xml:space="preserve"> [1]!s_wq_close($A1456,U$1,2)</f>
        <v>61.627390760000004</v>
      </c>
      <c r="V1456" s="67">
        <f xml:space="preserve"> [1]!s_wq_close($A1456,V$1,2)</f>
        <v>59.140592160000004</v>
      </c>
      <c r="W1456" s="67">
        <f xml:space="preserve"> [1]!s_wq_close($A1456,W$1,2)</f>
        <v>60.949172960000006</v>
      </c>
      <c r="X1456" s="67">
        <f xml:space="preserve"> [1]!s_wq_close($A1456,X$1,2)</f>
        <v>57.874585600000003</v>
      </c>
      <c r="Y1456" s="67">
        <f xml:space="preserve"> [1]!s_wq_close($A1456,Y$1,2)</f>
        <v>56.06948663</v>
      </c>
    </row>
    <row r="1457" spans="1:25" x14ac:dyDescent="0.15">
      <c r="A1457" t="s">
        <v>8858</v>
      </c>
      <c r="B1457" s="67">
        <f xml:space="preserve"> [1]!s_dq_close($A1457,B$1,2)</f>
        <v>0</v>
      </c>
      <c r="C1457" s="67">
        <f xml:space="preserve"> [1]!s_wq_close($A1457,C$1,2)</f>
        <v>47.493908000000005</v>
      </c>
      <c r="D1457" s="67">
        <f xml:space="preserve"> [1]!s_wq_close($A1457,D$1,2)</f>
        <v>47.493908000000005</v>
      </c>
      <c r="E1457" s="67">
        <f xml:space="preserve"> [1]!s_wq_close($A1457,E$1,2)</f>
        <v>47.493908000000005</v>
      </c>
      <c r="F1457" s="67">
        <f xml:space="preserve"> [1]!s_wq_close($A1457,F$1,2)</f>
        <v>47.493908000000005</v>
      </c>
      <c r="G1457" s="67">
        <f xml:space="preserve"> [1]!s_wq_close($A1457,G$1,2)</f>
        <v>47.493908000000005</v>
      </c>
      <c r="H1457" s="67">
        <f xml:space="preserve"> [1]!s_wq_close($A1457,H$1,2)</f>
        <v>47.493908000000005</v>
      </c>
      <c r="I1457" s="67">
        <f xml:space="preserve"> [1]!s_wq_close($A1457,I$1,2)</f>
        <v>49.220959200000003</v>
      </c>
      <c r="J1457" s="67">
        <f xml:space="preserve"> [1]!s_wq_close($A1457,J$1,2)</f>
        <v>47.555588400000005</v>
      </c>
      <c r="K1457" s="67">
        <f xml:space="preserve"> [1]!s_wq_close($A1457,K$1,2)</f>
        <v>48.480794400000008</v>
      </c>
      <c r="L1457" s="67">
        <f xml:space="preserve"> [1]!s_wq_close($A1457,L$1,2)</f>
        <v>47.555588400000005</v>
      </c>
      <c r="M1457" s="67">
        <f xml:space="preserve"> [1]!s_wq_close($A1457,M$1,2)</f>
        <v>46.938784400000003</v>
      </c>
      <c r="N1457" s="67">
        <f xml:space="preserve"> [1]!s_wq_close($A1457,N$1,2)</f>
        <v>47.185506000000004</v>
      </c>
      <c r="O1457" s="67">
        <f xml:space="preserve"> [1]!s_wq_close($A1457,O$1,2)</f>
        <v>49.035918000000002</v>
      </c>
      <c r="P1457" s="67">
        <f xml:space="preserve"> [1]!s_wq_close($A1457,P$1,2)</f>
        <v>44.471568400000002</v>
      </c>
      <c r="Q1457" s="67">
        <f xml:space="preserve"> [1]!s_wq_close($A1457,Q$1,2)</f>
        <v>45.273413600000005</v>
      </c>
      <c r="R1457" s="67">
        <f xml:space="preserve"> [1]!s_wq_close($A1457,R$1,2)</f>
        <v>44.101486000000008</v>
      </c>
      <c r="S1457" s="67">
        <f xml:space="preserve"> [1]!s_wq_close($A1457,S$1,2)</f>
        <v>41.140826799999999</v>
      </c>
      <c r="T1457" s="67">
        <f xml:space="preserve"> [1]!s_wq_close($A1457,T$1,2)</f>
        <v>39.907218800000003</v>
      </c>
      <c r="U1457" s="67">
        <f xml:space="preserve"> [1]!s_wq_close($A1457,U$1,2)</f>
        <v>39.845538400000002</v>
      </c>
      <c r="V1457" s="67">
        <f xml:space="preserve"> [1]!s_wq_close($A1457,V$1,2)</f>
        <v>39.352095200000001</v>
      </c>
      <c r="W1457" s="67">
        <f xml:space="preserve"> [1]!s_wq_close($A1457,W$1,2)</f>
        <v>41.942672000000002</v>
      </c>
      <c r="X1457" s="67">
        <f xml:space="preserve"> [1]!s_wq_close($A1457,X$1,2)</f>
        <v>39.660497200000002</v>
      </c>
      <c r="Y1457" s="67">
        <f xml:space="preserve"> [1]!s_wq_close($A1457,Y$1,2)</f>
        <v>38.920332399999999</v>
      </c>
    </row>
    <row r="1458" spans="1:25" x14ac:dyDescent="0.15">
      <c r="A1458" t="s">
        <v>8859</v>
      </c>
      <c r="B1458" s="67">
        <f xml:space="preserve"> [1]!s_dq_close($A1458,B$1,2)</f>
        <v>0</v>
      </c>
      <c r="C1458" s="67">
        <f xml:space="preserve"> [1]!s_wq_close($A1458,C$1,2)</f>
        <v>63.262797500000005</v>
      </c>
      <c r="D1458" s="67">
        <f xml:space="preserve"> [1]!s_wq_close($A1458,D$1,2)</f>
        <v>71.913016750000011</v>
      </c>
      <c r="E1458" s="67">
        <f xml:space="preserve"> [1]!s_wq_close($A1458,E$1,2)</f>
        <v>67.859033400000001</v>
      </c>
      <c r="F1458" s="67">
        <f xml:space="preserve"> [1]!s_wq_close($A1458,F$1,2)</f>
        <v>69.4599695</v>
      </c>
      <c r="G1458" s="67">
        <f xml:space="preserve"> [1]!s_wq_close($A1458,G$1,2)</f>
        <v>70.6477608</v>
      </c>
      <c r="H1458" s="67">
        <f xml:space="preserve"> [1]!s_wq_close($A1458,H$1,2)</f>
        <v>69.718185000000005</v>
      </c>
      <c r="I1458" s="67">
        <f xml:space="preserve"> [1]!s_wq_close($A1458,I$1,2)</f>
        <v>68.685323000000011</v>
      </c>
      <c r="J1458" s="67">
        <f xml:space="preserve"> [1]!s_wq_close($A1458,J$1,2)</f>
        <v>67.652461000000002</v>
      </c>
      <c r="K1458" s="67">
        <f xml:space="preserve"> [1]!s_wq_close($A1458,K$1,2)</f>
        <v>69.640720350000009</v>
      </c>
      <c r="L1458" s="67">
        <f xml:space="preserve"> [1]!s_wq_close($A1458,L$1,2)</f>
        <v>69.330861750000011</v>
      </c>
      <c r="M1458" s="67">
        <f xml:space="preserve"> [1]!s_wq_close($A1458,M$1,2)</f>
        <v>74.882495000000006</v>
      </c>
      <c r="N1458" s="67">
        <f xml:space="preserve"> [1]!s_wq_close($A1458,N$1,2)</f>
        <v>72.636020150000007</v>
      </c>
      <c r="O1458" s="67">
        <f xml:space="preserve"> [1]!s_wq_close($A1458,O$1,2)</f>
        <v>71.138370250000008</v>
      </c>
      <c r="P1458" s="67">
        <f xml:space="preserve"> [1]!s_wq_close($A1458,P$1,2)</f>
        <v>67.42006705</v>
      </c>
      <c r="Q1458" s="67">
        <f xml:space="preserve"> [1]!s_wq_close($A1458,Q$1,2)</f>
        <v>66.025703350000001</v>
      </c>
      <c r="R1458" s="67">
        <f xml:space="preserve"> [1]!s_wq_close($A1458,R$1,2)</f>
        <v>63.340262150000008</v>
      </c>
      <c r="S1458" s="67">
        <f xml:space="preserve"> [1]!s_wq_close($A1458,S$1,2)</f>
        <v>64.37312415000001</v>
      </c>
      <c r="T1458" s="67">
        <f xml:space="preserve"> [1]!s_wq_close($A1458,T$1,2)</f>
        <v>67.859033400000001</v>
      </c>
      <c r="U1458" s="67">
        <f xml:space="preserve"> [1]!s_wq_close($A1458,U$1,2)</f>
        <v>66.051524900000004</v>
      </c>
      <c r="V1458" s="67">
        <f xml:space="preserve"> [1]!s_wq_close($A1458,V$1,2)</f>
        <v>62.178292400000004</v>
      </c>
      <c r="W1458" s="67">
        <f xml:space="preserve"> [1]!s_wq_close($A1458,W$1,2)</f>
        <v>66.542134349999998</v>
      </c>
      <c r="X1458" s="67">
        <f xml:space="preserve"> [1]!s_wq_close($A1458,X$1,2)</f>
        <v>66.95527915000001</v>
      </c>
      <c r="Y1458" s="67">
        <f xml:space="preserve"> [1]!s_wq_close($A1458,Y$1,2)</f>
        <v>69.797376</v>
      </c>
    </row>
    <row r="1459" spans="1:25" x14ac:dyDescent="0.15">
      <c r="A1459" t="s">
        <v>8860</v>
      </c>
      <c r="B1459" s="67">
        <f xml:space="preserve"> [1]!s_dq_close($A1459,B$1,2)</f>
        <v>0</v>
      </c>
      <c r="C1459" s="67">
        <f xml:space="preserve"> [1]!s_wq_close($A1459,C$1,2)</f>
        <v>64.838402310000006</v>
      </c>
      <c r="D1459" s="67">
        <f xml:space="preserve"> [1]!s_wq_close($A1459,D$1,2)</f>
        <v>65.335520399999993</v>
      </c>
      <c r="E1459" s="67">
        <f xml:space="preserve"> [1]!s_wq_close($A1459,E$1,2)</f>
        <v>61.784676899999994</v>
      </c>
      <c r="F1459" s="67">
        <f xml:space="preserve"> [1]!s_wq_close($A1459,F$1,2)</f>
        <v>59.725187670000004</v>
      </c>
      <c r="G1459" s="67">
        <f xml:space="preserve"> [1]!s_wq_close($A1459,G$1,2)</f>
        <v>61.074508199999997</v>
      </c>
      <c r="H1459" s="67">
        <f xml:space="preserve"> [1]!s_wq_close($A1459,H$1,2)</f>
        <v>60.577390109999996</v>
      </c>
      <c r="I1459" s="67">
        <f xml:space="preserve"> [1]!s_wq_close($A1459,I$1,2)</f>
        <v>63.915182999999999</v>
      </c>
      <c r="J1459" s="67">
        <f xml:space="preserve"> [1]!s_wq_close($A1459,J$1,2)</f>
        <v>61.926710640000003</v>
      </c>
      <c r="K1459" s="67">
        <f xml:space="preserve"> [1]!s_wq_close($A1459,K$1,2)</f>
        <v>63.773149260000004</v>
      </c>
      <c r="L1459" s="67">
        <f xml:space="preserve"> [1]!s_wq_close($A1459,L$1,2)</f>
        <v>62.707896210000001</v>
      </c>
      <c r="M1459" s="67">
        <f xml:space="preserve"> [1]!s_wq_close($A1459,M$1,2)</f>
        <v>61.926710640000003</v>
      </c>
      <c r="N1459" s="67">
        <f xml:space="preserve"> [1]!s_wq_close($A1459,N$1,2)</f>
        <v>62.210778120000001</v>
      </c>
      <c r="O1459" s="67">
        <f xml:space="preserve"> [1]!s_wq_close($A1459,O$1,2)</f>
        <v>60.08027202000001</v>
      </c>
      <c r="P1459" s="67">
        <f xml:space="preserve"> [1]!s_wq_close($A1459,P$1,2)</f>
        <v>58.730951489999995</v>
      </c>
      <c r="Q1459" s="67">
        <f xml:space="preserve"> [1]!s_wq_close($A1459,Q$1,2)</f>
        <v>59.441120189999992</v>
      </c>
      <c r="R1459" s="67">
        <f xml:space="preserve"> [1]!s_wq_close($A1459,R$1,2)</f>
        <v>57.665698439999993</v>
      </c>
      <c r="S1459" s="67">
        <f xml:space="preserve"> [1]!s_wq_close($A1459,S$1,2)</f>
        <v>55.819259820000006</v>
      </c>
      <c r="T1459" s="67">
        <f xml:space="preserve"> [1]!s_wq_close($A1459,T$1,2)</f>
        <v>56.600445389999997</v>
      </c>
      <c r="U1459" s="67">
        <f xml:space="preserve"> [1]!s_wq_close($A1459,U$1,2)</f>
        <v>53.262652500000002</v>
      </c>
      <c r="V1459" s="67">
        <f xml:space="preserve"> [1]!s_wq_close($A1459,V$1,2)</f>
        <v>48.786343899999999</v>
      </c>
      <c r="W1459" s="67">
        <f xml:space="preserve"> [1]!s_wq_close($A1459,W$1,2)</f>
        <v>50.566867399999992</v>
      </c>
      <c r="X1459" s="67">
        <f xml:space="preserve"> [1]!s_wq_close($A1459,X$1,2)</f>
        <v>49.142448600000002</v>
      </c>
      <c r="Y1459" s="67">
        <f xml:space="preserve"> [1]!s_wq_close($A1459,Y$1,2)</f>
        <v>48.287797320000003</v>
      </c>
    </row>
    <row r="1460" spans="1:25" x14ac:dyDescent="0.15">
      <c r="A1460" t="s">
        <v>8861</v>
      </c>
      <c r="B1460" s="67">
        <f xml:space="preserve"> [1]!s_dq_close($A1460,B$1,2)</f>
        <v>0</v>
      </c>
      <c r="C1460" s="67">
        <f xml:space="preserve"> [1]!s_wq_close($A1460,C$1,2)</f>
        <v>315.04528874000005</v>
      </c>
      <c r="D1460" s="67">
        <f xml:space="preserve"> [1]!s_wq_close($A1460,D$1,2)</f>
        <v>319.32330429999996</v>
      </c>
      <c r="E1460" s="67">
        <f xml:space="preserve"> [1]!s_wq_close($A1460,E$1,2)</f>
        <v>303.12795968</v>
      </c>
      <c r="F1460" s="67">
        <f xml:space="preserve"> [1]!s_wq_close($A1460,F$1,2)</f>
        <v>307.10040270000002</v>
      </c>
      <c r="G1460" s="67">
        <f xml:space="preserve"> [1]!s_wq_close($A1460,G$1,2)</f>
        <v>307.71154777999999</v>
      </c>
      <c r="H1460" s="67">
        <f xml:space="preserve"> [1]!s_wq_close($A1460,H$1,2)</f>
        <v>304.96139492000003</v>
      </c>
      <c r="I1460" s="67">
        <f xml:space="preserve"> [1]!s_wq_close($A1460,I$1,2)</f>
        <v>311.6839908</v>
      </c>
      <c r="J1460" s="67">
        <f xml:space="preserve"> [1]!s_wq_close($A1460,J$1,2)</f>
        <v>311.07284571999998</v>
      </c>
      <c r="K1460" s="67">
        <f xml:space="preserve"> [1]!s_wq_close($A1460,K$1,2)</f>
        <v>307.10040270000002</v>
      </c>
      <c r="L1460" s="67">
        <f xml:space="preserve"> [1]!s_wq_close($A1460,L$1,2)</f>
        <v>307.71154777999999</v>
      </c>
      <c r="M1460" s="67">
        <f xml:space="preserve"> [1]!s_wq_close($A1460,M$1,2)</f>
        <v>305.26696745999999</v>
      </c>
      <c r="N1460" s="67">
        <f xml:space="preserve"> [1]!s_wq_close($A1460,N$1,2)</f>
        <v>315.04528874000005</v>
      </c>
      <c r="O1460" s="67">
        <f xml:space="preserve"> [1]!s_wq_close($A1460,O$1,2)</f>
        <v>315.04528874000005</v>
      </c>
      <c r="P1460" s="67">
        <f xml:space="preserve"> [1]!s_wq_close($A1460,P$1,2)</f>
        <v>297.62765396000003</v>
      </c>
      <c r="Q1460" s="67">
        <f xml:space="preserve"> [1]!s_wq_close($A1460,Q$1,2)</f>
        <v>307.10040270000002</v>
      </c>
      <c r="R1460" s="67">
        <f xml:space="preserve"> [1]!s_wq_close($A1460,R$1,2)</f>
        <v>296.71093634000005</v>
      </c>
      <c r="S1460" s="67">
        <f xml:space="preserve"> [1]!s_wq_close($A1460,S$1,2)</f>
        <v>294.87750110000002</v>
      </c>
      <c r="T1460" s="67">
        <f xml:space="preserve"> [1]!s_wq_close($A1460,T$1,2)</f>
        <v>294.26635602000005</v>
      </c>
      <c r="U1460" s="67">
        <f xml:space="preserve"> [1]!s_wq_close($A1460,U$1,2)</f>
        <v>286.62704252000003</v>
      </c>
      <c r="V1460" s="67">
        <f xml:space="preserve"> [1]!s_wq_close($A1460,V$1,2)</f>
        <v>286.62704252000003</v>
      </c>
      <c r="W1460" s="67">
        <f xml:space="preserve"> [1]!s_wq_close($A1460,W$1,2)</f>
        <v>301.29452443999998</v>
      </c>
      <c r="X1460" s="67">
        <f xml:space="preserve"> [1]!s_wq_close($A1460,X$1,2)</f>
        <v>301.90566952</v>
      </c>
      <c r="Y1460" s="67">
        <f xml:space="preserve"> [1]!s_wq_close($A1460,Y$1,2)</f>
        <v>302.21124206000002</v>
      </c>
    </row>
    <row r="1461" spans="1:25" x14ac:dyDescent="0.15">
      <c r="A1461" t="s">
        <v>8862</v>
      </c>
      <c r="B1461" s="67">
        <f xml:space="preserve"> [1]!s_dq_close($A1461,B$1,2)</f>
        <v>0</v>
      </c>
      <c r="C1461" s="67">
        <f xml:space="preserve"> [1]!s_wq_close($A1461,C$1,2)</f>
        <v>115.51060248</v>
      </c>
      <c r="D1461" s="67">
        <f xml:space="preserve"> [1]!s_wq_close($A1461,D$1,2)</f>
        <v>115.13678176000001</v>
      </c>
      <c r="E1461" s="67">
        <f xml:space="preserve"> [1]!s_wq_close($A1461,E$1,2)</f>
        <v>106.44545002000001</v>
      </c>
      <c r="F1461" s="67">
        <f xml:space="preserve"> [1]!s_wq_close($A1461,F$1,2)</f>
        <v>100.97832199</v>
      </c>
      <c r="G1461" s="67">
        <f xml:space="preserve"> [1]!s_wq_close($A1461,G$1,2)</f>
        <v>105.60435340000001</v>
      </c>
      <c r="H1461" s="67">
        <f xml:space="preserve"> [1]!s_wq_close($A1461,H$1,2)</f>
        <v>105.04362232000001</v>
      </c>
      <c r="I1461" s="67">
        <f xml:space="preserve"> [1]!s_wq_close($A1461,I$1,2)</f>
        <v>107.473457</v>
      </c>
      <c r="J1461" s="67">
        <f xml:space="preserve"> [1]!s_wq_close($A1461,J$1,2)</f>
        <v>104.34270846999999</v>
      </c>
      <c r="K1461" s="67">
        <f xml:space="preserve"> [1]!s_wq_close($A1461,K$1,2)</f>
        <v>111.58548492</v>
      </c>
      <c r="L1461" s="67">
        <f xml:space="preserve"> [1]!s_wq_close($A1461,L$1,2)</f>
        <v>115.8844232</v>
      </c>
      <c r="M1461" s="67">
        <f xml:space="preserve"> [1]!s_wq_close($A1461,M$1,2)</f>
        <v>117.7535268</v>
      </c>
      <c r="N1461" s="67">
        <f xml:space="preserve"> [1]!s_wq_close($A1461,N$1,2)</f>
        <v>119.20208209</v>
      </c>
      <c r="O1461" s="67">
        <f xml:space="preserve"> [1]!s_wq_close($A1461,O$1,2)</f>
        <v>116.58533704999999</v>
      </c>
      <c r="P1461" s="67">
        <f xml:space="preserve"> [1]!s_wq_close($A1461,P$1,2)</f>
        <v>109.24910541999999</v>
      </c>
      <c r="Q1461" s="67">
        <f xml:space="preserve"> [1]!s_wq_close($A1461,Q$1,2)</f>
        <v>110.79111589</v>
      </c>
      <c r="R1461" s="67">
        <f xml:space="preserve"> [1]!s_wq_close($A1461,R$1,2)</f>
        <v>102.70724282</v>
      </c>
      <c r="S1461" s="67">
        <f xml:space="preserve"> [1]!s_wq_close($A1461,S$1,2)</f>
        <v>100.69795645000001</v>
      </c>
      <c r="T1461" s="67">
        <f xml:space="preserve"> [1]!s_wq_close($A1461,T$1,2)</f>
        <v>103.12779113000001</v>
      </c>
      <c r="U1461" s="67">
        <f xml:space="preserve"> [1]!s_wq_close($A1461,U$1,2)</f>
        <v>99.342856340000012</v>
      </c>
      <c r="V1461" s="67">
        <f xml:space="preserve"> [1]!s_wq_close($A1461,V$1,2)</f>
        <v>103.36142908000001</v>
      </c>
      <c r="W1461" s="67">
        <f xml:space="preserve"> [1]!s_wq_close($A1461,W$1,2)</f>
        <v>102.14651173999999</v>
      </c>
      <c r="X1461" s="67">
        <f xml:space="preserve"> [1]!s_wq_close($A1461,X$1,2)</f>
        <v>105.93144653000002</v>
      </c>
      <c r="Y1461" s="67">
        <f xml:space="preserve"> [1]!s_wq_close($A1461,Y$1,2)</f>
        <v>99.763404650000012</v>
      </c>
    </row>
    <row r="1462" spans="1:25" x14ac:dyDescent="0.15">
      <c r="A1462" t="s">
        <v>8863</v>
      </c>
      <c r="B1462" s="67">
        <f xml:space="preserve"> [1]!s_dq_close($A1462,B$1,2)</f>
        <v>0</v>
      </c>
      <c r="C1462" s="67">
        <f xml:space="preserve"> [1]!s_wq_close($A1462,C$1,2)</f>
        <v>68.86951624000001</v>
      </c>
      <c r="D1462" s="67">
        <f xml:space="preserve"> [1]!s_wq_close($A1462,D$1,2)</f>
        <v>75.126039560000009</v>
      </c>
      <c r="E1462" s="67">
        <f xml:space="preserve"> [1]!s_wq_close($A1462,E$1,2)</f>
        <v>74.027566000000007</v>
      </c>
      <c r="F1462" s="67">
        <f xml:space="preserve"> [1]!s_wq_close($A1462,F$1,2)</f>
        <v>79.66321296000001</v>
      </c>
      <c r="G1462" s="67">
        <f xml:space="preserve"> [1]!s_wq_close($A1462,G$1,2)</f>
        <v>77.084188080000004</v>
      </c>
      <c r="H1462" s="67">
        <f xml:space="preserve"> [1]!s_wq_close($A1462,H$1,2)</f>
        <v>77.848343600000007</v>
      </c>
      <c r="I1462" s="67">
        <f xml:space="preserve"> [1]!s_wq_close($A1462,I$1,2)</f>
        <v>75.221558999999999</v>
      </c>
      <c r="J1462" s="67">
        <f xml:space="preserve"> [1]!s_wq_close($A1462,J$1,2)</f>
        <v>69.729191200000002</v>
      </c>
      <c r="K1462" s="67">
        <f xml:space="preserve"> [1]!s_wq_close($A1462,K$1,2)</f>
        <v>71.591820280000007</v>
      </c>
      <c r="L1462" s="67">
        <f xml:space="preserve"> [1]!s_wq_close($A1462,L$1,2)</f>
        <v>69.824710640000006</v>
      </c>
      <c r="M1462" s="67">
        <f xml:space="preserve"> [1]!s_wq_close($A1462,M$1,2)</f>
        <v>71.209742520000006</v>
      </c>
      <c r="N1462" s="67">
        <f xml:space="preserve"> [1]!s_wq_close($A1462,N$1,2)</f>
        <v>70.684385600000013</v>
      </c>
      <c r="O1462" s="67">
        <f xml:space="preserve"> [1]!s_wq_close($A1462,O$1,2)</f>
        <v>68.678477360000002</v>
      </c>
      <c r="P1462" s="67">
        <f xml:space="preserve"> [1]!s_wq_close($A1462,P$1,2)</f>
        <v>64.857699760000003</v>
      </c>
      <c r="Q1462" s="67">
        <f xml:space="preserve"> [1]!s_wq_close($A1462,Q$1,2)</f>
        <v>67.006887160000005</v>
      </c>
      <c r="R1462" s="67">
        <f xml:space="preserve"> [1]!s_wq_close($A1462,R$1,2)</f>
        <v>66.911367720000001</v>
      </c>
      <c r="S1462" s="67">
        <f xml:space="preserve"> [1]!s_wq_close($A1462,S$1,2)</f>
        <v>65.287537240000006</v>
      </c>
      <c r="T1462" s="67">
        <f xml:space="preserve"> [1]!s_wq_close($A1462,T$1,2)</f>
        <v>65.383056679999996</v>
      </c>
      <c r="U1462" s="67">
        <f xml:space="preserve"> [1]!s_wq_close($A1462,U$1,2)</f>
        <v>63.0428304</v>
      </c>
      <c r="V1462" s="67">
        <f xml:space="preserve"> [1]!s_wq_close($A1462,V$1,2)</f>
        <v>57.55046260000001</v>
      </c>
      <c r="W1462" s="67">
        <f xml:space="preserve"> [1]!s_wq_close($A1462,W$1,2)</f>
        <v>58.935494480000003</v>
      </c>
      <c r="X1462" s="67">
        <f xml:space="preserve"> [1]!s_wq_close($A1462,X$1,2)</f>
        <v>53.634165560000007</v>
      </c>
      <c r="Y1462" s="67">
        <f xml:space="preserve"> [1]!s_wq_close($A1462,Y$1,2)</f>
        <v>53.443126679999999</v>
      </c>
    </row>
    <row r="1463" spans="1:25" x14ac:dyDescent="0.15">
      <c r="A1463" t="s">
        <v>8864</v>
      </c>
      <c r="B1463" s="67">
        <f xml:space="preserve"> [1]!s_dq_close($A1463,B$1,2)</f>
        <v>0</v>
      </c>
      <c r="C1463" s="67">
        <f xml:space="preserve"> [1]!s_wq_close($A1463,C$1,2)</f>
        <v>24.61538805</v>
      </c>
      <c r="D1463" s="67">
        <f xml:space="preserve"> [1]!s_wq_close($A1463,D$1,2)</f>
        <v>24.376403700000001</v>
      </c>
      <c r="E1463" s="67">
        <f xml:space="preserve"> [1]!s_wq_close($A1463,E$1,2)</f>
        <v>23.978096449999999</v>
      </c>
      <c r="F1463" s="67">
        <f xml:space="preserve"> [1]!s_wq_close($A1463,F$1,2)</f>
        <v>23.5797892</v>
      </c>
      <c r="G1463" s="67">
        <f xml:space="preserve"> [1]!s_wq_close($A1463,G$1,2)</f>
        <v>24.057757899999999</v>
      </c>
      <c r="H1463" s="67">
        <f xml:space="preserve"> [1]!s_wq_close($A1463,H$1,2)</f>
        <v>24.217080800000002</v>
      </c>
      <c r="I1463" s="67">
        <f xml:space="preserve"> [1]!s_wq_close($A1463,I$1,2)</f>
        <v>25.491664</v>
      </c>
      <c r="J1463" s="67">
        <f xml:space="preserve"> [1]!s_wq_close($A1463,J$1,2)</f>
        <v>25.173018200000001</v>
      </c>
      <c r="K1463" s="67">
        <f xml:space="preserve"> [1]!s_wq_close($A1463,K$1,2)</f>
        <v>25.491664</v>
      </c>
      <c r="L1463" s="67">
        <f xml:space="preserve"> [1]!s_wq_close($A1463,L$1,2)</f>
        <v>24.934033849999999</v>
      </c>
      <c r="M1463" s="67">
        <f xml:space="preserve"> [1]!s_wq_close($A1463,M$1,2)</f>
        <v>24.456065150000001</v>
      </c>
      <c r="N1463" s="67">
        <f xml:space="preserve"> [1]!s_wq_close($A1463,N$1,2)</f>
        <v>24.137419349999998</v>
      </c>
      <c r="O1463" s="67">
        <f xml:space="preserve"> [1]!s_wq_close($A1463,O$1,2)</f>
        <v>23.978096449999999</v>
      </c>
      <c r="P1463" s="67">
        <f xml:space="preserve"> [1]!s_wq_close($A1463,P$1,2)</f>
        <v>23.978096449999999</v>
      </c>
      <c r="Q1463" s="67">
        <f xml:space="preserve"> [1]!s_wq_close($A1463,Q$1,2)</f>
        <v>24.456065150000001</v>
      </c>
      <c r="R1463" s="67">
        <f xml:space="preserve"> [1]!s_wq_close($A1463,R$1,2)</f>
        <v>24.376403700000001</v>
      </c>
      <c r="S1463" s="67">
        <f xml:space="preserve"> [1]!s_wq_close($A1463,S$1,2)</f>
        <v>23.7391121</v>
      </c>
      <c r="T1463" s="67">
        <f xml:space="preserve"> [1]!s_wq_close($A1463,T$1,2)</f>
        <v>23.261143399999998</v>
      </c>
      <c r="U1463" s="67">
        <f xml:space="preserve"> [1]!s_wq_close($A1463,U$1,2)</f>
        <v>22.70351325</v>
      </c>
      <c r="V1463" s="67">
        <f xml:space="preserve"> [1]!s_wq_close($A1463,V$1,2)</f>
        <v>21.9865602</v>
      </c>
      <c r="W1463" s="67">
        <f xml:space="preserve"> [1]!s_wq_close($A1463,W$1,2)</f>
        <v>22.225544549999999</v>
      </c>
      <c r="X1463" s="67">
        <f xml:space="preserve"> [1]!s_wq_close($A1463,X$1,2)</f>
        <v>21.588252950000001</v>
      </c>
      <c r="Y1463" s="67">
        <f xml:space="preserve"> [1]!s_wq_close($A1463,Y$1,2)</f>
        <v>21.189945700000003</v>
      </c>
    </row>
    <row r="1464" spans="1:25" x14ac:dyDescent="0.15">
      <c r="A1464" t="s">
        <v>8865</v>
      </c>
      <c r="B1464" s="67">
        <f xml:space="preserve"> [1]!s_dq_close($A1464,B$1,2)</f>
        <v>0</v>
      </c>
      <c r="C1464" s="67">
        <f xml:space="preserve"> [1]!s_wq_close($A1464,C$1,2)</f>
        <v>112.03219104</v>
      </c>
      <c r="D1464" s="67">
        <f xml:space="preserve"> [1]!s_wq_close($A1464,D$1,2)</f>
        <v>118.85233254000001</v>
      </c>
      <c r="E1464" s="67">
        <f xml:space="preserve"> [1]!s_wq_close($A1464,E$1,2)</f>
        <v>110.94096839999999</v>
      </c>
      <c r="F1464" s="67">
        <f xml:space="preserve"> [1]!s_wq_close($A1464,F$1,2)</f>
        <v>104.39363256</v>
      </c>
      <c r="G1464" s="67">
        <f xml:space="preserve"> [1]!s_wq_close($A1464,G$1,2)</f>
        <v>104.02989167999999</v>
      </c>
      <c r="H1464" s="67">
        <f xml:space="preserve"> [1]!s_wq_close($A1464,H$1,2)</f>
        <v>104.575503</v>
      </c>
      <c r="I1464" s="67">
        <f xml:space="preserve"> [1]!s_wq_close($A1464,I$1,2)</f>
        <v>114.12370110000001</v>
      </c>
      <c r="J1464" s="67">
        <f xml:space="preserve"> [1]!s_wq_close($A1464,J$1,2)</f>
        <v>112.39593192</v>
      </c>
      <c r="K1464" s="67">
        <f xml:space="preserve"> [1]!s_wq_close($A1464,K$1,2)</f>
        <v>117.03362813999999</v>
      </c>
      <c r="L1464" s="67">
        <f xml:space="preserve"> [1]!s_wq_close($A1464,L$1,2)</f>
        <v>118.48859166</v>
      </c>
      <c r="M1464" s="67">
        <f xml:space="preserve"> [1]!s_wq_close($A1464,M$1,2)</f>
        <v>114.57837719999999</v>
      </c>
      <c r="N1464" s="67">
        <f xml:space="preserve"> [1]!s_wq_close($A1464,N$1,2)</f>
        <v>112.94154324</v>
      </c>
      <c r="O1464" s="67">
        <f xml:space="preserve"> [1]!s_wq_close($A1464,O$1,2)</f>
        <v>111.12283884</v>
      </c>
      <c r="P1464" s="67">
        <f xml:space="preserve"> [1]!s_wq_close($A1464,P$1,2)</f>
        <v>108.84945834000001</v>
      </c>
      <c r="Q1464" s="67">
        <f xml:space="preserve"> [1]!s_wq_close($A1464,Q$1,2)</f>
        <v>116.85175769999999</v>
      </c>
      <c r="R1464" s="67">
        <f xml:space="preserve"> [1]!s_wq_close($A1464,R$1,2)</f>
        <v>117.94298034000001</v>
      </c>
      <c r="S1464" s="67">
        <f xml:space="preserve"> [1]!s_wq_close($A1464,S$1,2)</f>
        <v>110.85003318</v>
      </c>
      <c r="T1464" s="67">
        <f xml:space="preserve"> [1]!s_wq_close($A1464,T$1,2)</f>
        <v>117.30643380000001</v>
      </c>
      <c r="U1464" s="67">
        <f xml:space="preserve"> [1]!s_wq_close($A1464,U$1,2)</f>
        <v>109.21319921999999</v>
      </c>
      <c r="V1464" s="67">
        <f xml:space="preserve"> [1]!s_wq_close($A1464,V$1,2)</f>
        <v>101.39277030000001</v>
      </c>
      <c r="W1464" s="67">
        <f xml:space="preserve"> [1]!s_wq_close($A1464,W$1,2)</f>
        <v>106.12140174</v>
      </c>
      <c r="X1464" s="67">
        <f xml:space="preserve"> [1]!s_wq_close($A1464,X$1,2)</f>
        <v>100.66528854000001</v>
      </c>
      <c r="Y1464" s="67">
        <f xml:space="preserve"> [1]!s_wq_close($A1464,Y$1,2)</f>
        <v>99.937806780000003</v>
      </c>
    </row>
    <row r="1465" spans="1:25" x14ac:dyDescent="0.15">
      <c r="A1465" t="s">
        <v>8866</v>
      </c>
      <c r="B1465" s="67">
        <f xml:space="preserve"> [1]!s_dq_close($A1465,B$1,2)</f>
        <v>0</v>
      </c>
      <c r="C1465" s="67">
        <f xml:space="preserve"> [1]!s_wq_close($A1465,C$1,2)</f>
        <v>173.31645354</v>
      </c>
      <c r="D1465" s="67">
        <f xml:space="preserve"> [1]!s_wq_close($A1465,D$1,2)</f>
        <v>166.99635846000001</v>
      </c>
      <c r="E1465" s="67">
        <f xml:space="preserve"> [1]!s_wq_close($A1465,E$1,2)</f>
        <v>156.86800095999999</v>
      </c>
      <c r="F1465" s="67">
        <f xml:space="preserve"> [1]!s_wq_close($A1465,F$1,2)</f>
        <v>157.03005468000001</v>
      </c>
      <c r="G1465" s="67">
        <f xml:space="preserve"> [1]!s_wq_close($A1465,G$1,2)</f>
        <v>158.56956502</v>
      </c>
      <c r="H1465" s="67">
        <f xml:space="preserve"> [1]!s_wq_close($A1465,H$1,2)</f>
        <v>157.92135013999999</v>
      </c>
      <c r="I1465" s="67">
        <f xml:space="preserve"> [1]!s_wq_close($A1465,I$1,2)</f>
        <v>160.19010222</v>
      </c>
      <c r="J1465" s="67">
        <f xml:space="preserve"> [1]!s_wq_close($A1465,J$1,2)</f>
        <v>151.68228192000001</v>
      </c>
      <c r="K1465" s="67">
        <f xml:space="preserve"> [1]!s_wq_close($A1465,K$1,2)</f>
        <v>159.86599478000002</v>
      </c>
      <c r="L1465" s="67">
        <f xml:space="preserve"> [1]!s_wq_close($A1465,L$1,2)</f>
        <v>161.40550512000002</v>
      </c>
      <c r="M1465" s="67">
        <f xml:space="preserve"> [1]!s_wq_close($A1465,M$1,2)</f>
        <v>164.88966010000001</v>
      </c>
      <c r="N1465" s="67">
        <f xml:space="preserve"> [1]!s_wq_close($A1465,N$1,2)</f>
        <v>161.72961256000002</v>
      </c>
      <c r="O1465" s="67">
        <f xml:space="preserve"> [1]!s_wq_close($A1465,O$1,2)</f>
        <v>158.40751130000001</v>
      </c>
      <c r="P1465" s="67">
        <f xml:space="preserve"> [1]!s_wq_close($A1465,P$1,2)</f>
        <v>154.35616830000001</v>
      </c>
      <c r="Q1465" s="67">
        <f xml:space="preserve"> [1]!s_wq_close($A1465,Q$1,2)</f>
        <v>157.51621584000003</v>
      </c>
      <c r="R1465" s="67">
        <f xml:space="preserve"> [1]!s_wq_close($A1465,R$1,2)</f>
        <v>151.35817448</v>
      </c>
      <c r="S1465" s="67">
        <f xml:space="preserve"> [1]!s_wq_close($A1465,S$1,2)</f>
        <v>145.36218684000002</v>
      </c>
      <c r="T1465" s="67">
        <f xml:space="preserve"> [1]!s_wq_close($A1465,T$1,2)</f>
        <v>146.98272404000002</v>
      </c>
      <c r="U1465" s="67">
        <f xml:space="preserve"> [1]!s_wq_close($A1465,U$1,2)</f>
        <v>143.74164963999999</v>
      </c>
      <c r="V1465" s="67">
        <f xml:space="preserve"> [1]!s_wq_close($A1465,V$1,2)</f>
        <v>133.61329214</v>
      </c>
      <c r="W1465" s="67">
        <f xml:space="preserve"> [1]!s_wq_close($A1465,W$1,2)</f>
        <v>146.74216933999998</v>
      </c>
      <c r="X1465" s="67">
        <f xml:space="preserve"> [1]!s_wq_close($A1465,X$1,2)</f>
        <v>141.38246641999999</v>
      </c>
      <c r="Y1465" s="67">
        <f xml:space="preserve"> [1]!s_wq_close($A1465,Y$1,2)</f>
        <v>134.64223395999997</v>
      </c>
    </row>
    <row r="1466" spans="1:25" x14ac:dyDescent="0.15">
      <c r="A1466" t="s">
        <v>8867</v>
      </c>
      <c r="B1466" s="67">
        <f xml:space="preserve"> [1]!s_dq_close($A1466,B$1,2)</f>
        <v>0</v>
      </c>
      <c r="C1466" s="67">
        <f xml:space="preserve"> [1]!s_wq_close($A1466,C$1,2)</f>
        <v>34.149958500000004</v>
      </c>
      <c r="D1466" s="67">
        <f xml:space="preserve"> [1]!s_wq_close($A1466,D$1,2)</f>
        <v>34.149958500000004</v>
      </c>
      <c r="E1466" s="67">
        <f xml:space="preserve"> [1]!s_wq_close($A1466,E$1,2)</f>
        <v>34.149958500000004</v>
      </c>
      <c r="F1466" s="67">
        <f xml:space="preserve"> [1]!s_wq_close($A1466,F$1,2)</f>
        <v>34.149958500000004</v>
      </c>
      <c r="G1466" s="67">
        <f xml:space="preserve"> [1]!s_wq_close($A1466,G$1,2)</f>
        <v>34.149958500000004</v>
      </c>
      <c r="H1466" s="67">
        <f xml:space="preserve"> [1]!s_wq_close($A1466,H$1,2)</f>
        <v>34.149958500000004</v>
      </c>
      <c r="I1466" s="67">
        <f xml:space="preserve"> [1]!s_wq_close($A1466,I$1,2)</f>
        <v>34.149958500000004</v>
      </c>
      <c r="J1466" s="67">
        <f xml:space="preserve"> [1]!s_wq_close($A1466,J$1,2)</f>
        <v>34.149958500000004</v>
      </c>
      <c r="K1466" s="67">
        <f xml:space="preserve"> [1]!s_wq_close($A1466,K$1,2)</f>
        <v>34.149958500000004</v>
      </c>
      <c r="L1466" s="67">
        <f xml:space="preserve"> [1]!s_wq_close($A1466,L$1,2)</f>
        <v>33.499483100000006</v>
      </c>
      <c r="M1466" s="67">
        <f xml:space="preserve"> [1]!s_wq_close($A1466,M$1,2)</f>
        <v>32.979102780000005</v>
      </c>
      <c r="N1466" s="67">
        <f xml:space="preserve"> [1]!s_wq_close($A1466,N$1,2)</f>
        <v>32.783960159999999</v>
      </c>
      <c r="O1466" s="67">
        <f xml:space="preserve"> [1]!s_wq_close($A1466,O$1,2)</f>
        <v>32.393674920000002</v>
      </c>
      <c r="P1466" s="67">
        <f xml:space="preserve"> [1]!s_wq_close($A1466,P$1,2)</f>
        <v>30.572343800000002</v>
      </c>
      <c r="Q1466" s="67">
        <f xml:space="preserve"> [1]!s_wq_close($A1466,Q$1,2)</f>
        <v>30.767486420000004</v>
      </c>
      <c r="R1466" s="67">
        <f xml:space="preserve"> [1]!s_wq_close($A1466,R$1,2)</f>
        <v>29.921868399999997</v>
      </c>
      <c r="S1466" s="67">
        <f xml:space="preserve"> [1]!s_wq_close($A1466,S$1,2)</f>
        <v>27.45006188</v>
      </c>
      <c r="T1466" s="67">
        <f xml:space="preserve"> [1]!s_wq_close($A1466,T$1,2)</f>
        <v>26.409301239999998</v>
      </c>
      <c r="U1466" s="67">
        <f xml:space="preserve"> [1]!s_wq_close($A1466,U$1,2)</f>
        <v>26.799586480000002</v>
      </c>
      <c r="V1466" s="67">
        <f xml:space="preserve"> [1]!s_wq_close($A1466,V$1,2)</f>
        <v>24.718065199999998</v>
      </c>
      <c r="W1466" s="67">
        <f xml:space="preserve"> [1]!s_wq_close($A1466,W$1,2)</f>
        <v>25.49863568</v>
      </c>
      <c r="X1466" s="67">
        <f xml:space="preserve"> [1]!s_wq_close($A1466,X$1,2)</f>
        <v>24.327779960000001</v>
      </c>
      <c r="Y1466" s="67">
        <f xml:space="preserve"> [1]!s_wq_close($A1466,Y$1,2)</f>
        <v>23.67730456</v>
      </c>
    </row>
    <row r="1467" spans="1:25" x14ac:dyDescent="0.15">
      <c r="A1467" t="s">
        <v>8868</v>
      </c>
      <c r="B1467" s="67">
        <f xml:space="preserve"> [1]!s_dq_close($A1467,B$1,2)</f>
        <v>0</v>
      </c>
      <c r="C1467" s="67">
        <f xml:space="preserve"> [1]!s_wq_close($A1467,C$1,2)</f>
        <v>95.894276120000001</v>
      </c>
      <c r="D1467" s="67">
        <f xml:space="preserve"> [1]!s_wq_close($A1467,D$1,2)</f>
        <v>98.278223319999995</v>
      </c>
      <c r="E1467" s="67">
        <f xml:space="preserve"> [1]!s_wq_close($A1467,E$1,2)</f>
        <v>94.64270384000001</v>
      </c>
      <c r="F1467" s="67">
        <f xml:space="preserve"> [1]!s_wq_close($A1467,F$1,2)</f>
        <v>92.735546080000006</v>
      </c>
      <c r="G1467" s="67">
        <f xml:space="preserve"> [1]!s_wq_close($A1467,G$1,2)</f>
        <v>94.165914400000005</v>
      </c>
      <c r="H1467" s="67">
        <f xml:space="preserve"> [1]!s_wq_close($A1467,H$1,2)</f>
        <v>93.510328920000006</v>
      </c>
      <c r="I1467" s="67">
        <f xml:space="preserve"> [1]!s_wq_close($A1467,I$1,2)</f>
        <v>95.834677439999993</v>
      </c>
      <c r="J1467" s="67">
        <f xml:space="preserve"> [1]!s_wq_close($A1467,J$1,2)</f>
        <v>94.046717040000004</v>
      </c>
      <c r="K1467" s="67">
        <f xml:space="preserve"> [1]!s_wq_close($A1467,K$1,2)</f>
        <v>97.026651040000004</v>
      </c>
      <c r="L1467" s="67">
        <f xml:space="preserve"> [1]!s_wq_close($A1467,L$1,2)</f>
        <v>98.039828599999993</v>
      </c>
      <c r="M1467" s="67">
        <f xml:space="preserve"> [1]!s_wq_close($A1467,M$1,2)</f>
        <v>97.980229920000014</v>
      </c>
      <c r="N1467" s="67">
        <f xml:space="preserve"> [1]!s_wq_close($A1467,N$1,2)</f>
        <v>99.708591640000009</v>
      </c>
      <c r="O1467" s="67">
        <f xml:space="preserve"> [1]!s_wq_close($A1467,O$1,2)</f>
        <v>96.25186819999999</v>
      </c>
      <c r="P1467" s="67">
        <f xml:space="preserve"> [1]!s_wq_close($A1467,P$1,2)</f>
        <v>93.271934200000004</v>
      </c>
      <c r="Q1467" s="67">
        <f xml:space="preserve"> [1]!s_wq_close($A1467,Q$1,2)</f>
        <v>97.622637839999996</v>
      </c>
      <c r="R1467" s="67">
        <f xml:space="preserve"> [1]!s_wq_close($A1467,R$1,2)</f>
        <v>96.788256319999988</v>
      </c>
      <c r="S1467" s="67">
        <f xml:space="preserve"> [1]!s_wq_close($A1467,S$1,2)</f>
        <v>91.66276984000001</v>
      </c>
      <c r="T1467" s="67">
        <f xml:space="preserve"> [1]!s_wq_close($A1467,T$1,2)</f>
        <v>92.1961029</v>
      </c>
      <c r="U1467" s="67">
        <f xml:space="preserve"> [1]!s_wq_close($A1467,U$1,2)</f>
        <v>90.402404399999995</v>
      </c>
      <c r="V1467" s="67">
        <f xml:space="preserve"> [1]!s_wq_close($A1467,V$1,2)</f>
        <v>86.456267700000012</v>
      </c>
      <c r="W1467" s="67">
        <f xml:space="preserve"> [1]!s_wq_close($A1467,W$1,2)</f>
        <v>90.581774250000009</v>
      </c>
      <c r="X1467" s="67">
        <f xml:space="preserve"> [1]!s_wq_close($A1467,X$1,2)</f>
        <v>85.081098850000004</v>
      </c>
      <c r="Y1467" s="67">
        <f xml:space="preserve"> [1]!s_wq_close($A1467,Y$1,2)</f>
        <v>88.309756149999998</v>
      </c>
    </row>
    <row r="1468" spans="1:25" x14ac:dyDescent="0.15">
      <c r="A1468" t="s">
        <v>8869</v>
      </c>
      <c r="B1468" s="67">
        <f xml:space="preserve"> [1]!s_dq_close($A1468,B$1,2)</f>
        <v>0</v>
      </c>
      <c r="C1468" s="67">
        <f xml:space="preserve"> [1]!s_wq_close($A1468,C$1,2)</f>
        <v>140.09922879999999</v>
      </c>
      <c r="D1468" s="67">
        <f xml:space="preserve"> [1]!s_wq_close($A1468,D$1,2)</f>
        <v>142.86863215999998</v>
      </c>
      <c r="E1468" s="67">
        <f xml:space="preserve"> [1]!s_wq_close($A1468,E$1,2)</f>
        <v>125.27477551999999</v>
      </c>
      <c r="F1468" s="67">
        <f xml:space="preserve"> [1]!s_wq_close($A1468,F$1,2)</f>
        <v>127.59618715999999</v>
      </c>
      <c r="G1468" s="67">
        <f xml:space="preserve"> [1]!s_wq_close($A1468,G$1,2)</f>
        <v>125.43768159999999</v>
      </c>
      <c r="H1468" s="67">
        <f xml:space="preserve"> [1]!s_wq_close($A1468,H$1,2)</f>
        <v>125.84494679999999</v>
      </c>
      <c r="I1468" s="67">
        <f xml:space="preserve"> [1]!s_wq_close($A1468,I$1,2)</f>
        <v>129.306701</v>
      </c>
      <c r="J1468" s="67">
        <f xml:space="preserve"> [1]!s_wq_close($A1468,J$1,2)</f>
        <v>129.5103336</v>
      </c>
      <c r="K1468" s="67">
        <f xml:space="preserve"> [1]!s_wq_close($A1468,K$1,2)</f>
        <v>129.83614575999999</v>
      </c>
      <c r="L1468" s="67">
        <f xml:space="preserve"> [1]!s_wq_close($A1468,L$1,2)</f>
        <v>127.10746891999999</v>
      </c>
      <c r="M1468" s="67">
        <f xml:space="preserve"> [1]!s_wq_close($A1468,M$1,2)</f>
        <v>127.79981975999999</v>
      </c>
      <c r="N1468" s="67">
        <f xml:space="preserve"> [1]!s_wq_close($A1468,N$1,2)</f>
        <v>127.51473411999999</v>
      </c>
      <c r="O1468" s="67">
        <f xml:space="preserve"> [1]!s_wq_close($A1468,O$1,2)</f>
        <v>123.23844952</v>
      </c>
      <c r="P1468" s="67">
        <f xml:space="preserve"> [1]!s_wq_close($A1468,P$1,2)</f>
        <v>121.97592739999999</v>
      </c>
      <c r="Q1468" s="67">
        <f xml:space="preserve"> [1]!s_wq_close($A1468,Q$1,2)</f>
        <v>123.03481692</v>
      </c>
      <c r="R1468" s="67">
        <f xml:space="preserve"> [1]!s_wq_close($A1468,R$1,2)</f>
        <v>123.60498819999999</v>
      </c>
      <c r="S1468" s="67">
        <f xml:space="preserve"> [1]!s_wq_close($A1468,S$1,2)</f>
        <v>113.91207643999999</v>
      </c>
      <c r="T1468" s="67">
        <f xml:space="preserve"> [1]!s_wq_close($A1468,T$1,2)</f>
        <v>105.11514811999999</v>
      </c>
      <c r="U1468" s="67">
        <f xml:space="preserve"> [1]!s_wq_close($A1468,U$1,2)</f>
        <v>99.128349679999999</v>
      </c>
      <c r="V1468" s="67">
        <f xml:space="preserve"> [1]!s_wq_close($A1468,V$1,2)</f>
        <v>88.987446199999994</v>
      </c>
      <c r="W1468" s="67">
        <f xml:space="preserve"> [1]!s_wq_close($A1468,W$1,2)</f>
        <v>117.53673671999999</v>
      </c>
      <c r="X1468" s="67">
        <f xml:space="preserve"> [1]!s_wq_close($A1468,X$1,2)</f>
        <v>113.58626427999999</v>
      </c>
      <c r="Y1468" s="67">
        <f xml:space="preserve"> [1]!s_wq_close($A1468,Y$1,2)</f>
        <v>101.24612871999999</v>
      </c>
    </row>
    <row r="1469" spans="1:25" x14ac:dyDescent="0.15">
      <c r="A1469" t="s">
        <v>8870</v>
      </c>
      <c r="B1469" s="67">
        <f xml:space="preserve"> [1]!s_dq_close($A1469,B$1,2)</f>
        <v>0</v>
      </c>
      <c r="C1469" s="67">
        <f xml:space="preserve"> [1]!s_wq_close($A1469,C$1,2)</f>
        <v>51.572811799999997</v>
      </c>
      <c r="D1469" s="67">
        <f xml:space="preserve"> [1]!s_wq_close($A1469,D$1,2)</f>
        <v>50.753111479999994</v>
      </c>
      <c r="E1469" s="67">
        <f xml:space="preserve"> [1]!s_wq_close($A1469,E$1,2)</f>
        <v>48.089085439999998</v>
      </c>
      <c r="F1469" s="67">
        <f xml:space="preserve"> [1]!s_wq_close($A1469,F$1,2)</f>
        <v>45.425059400000002</v>
      </c>
      <c r="G1469" s="67">
        <f xml:space="preserve"> [1]!s_wq_close($A1469,G$1,2)</f>
        <v>48.942939939999995</v>
      </c>
      <c r="H1469" s="67">
        <f xml:space="preserve"> [1]!s_wq_close($A1469,H$1,2)</f>
        <v>48.396473059999998</v>
      </c>
      <c r="I1469" s="67">
        <f xml:space="preserve"> [1]!s_wq_close($A1469,I$1,2)</f>
        <v>48.908785760000001</v>
      </c>
      <c r="J1469" s="67">
        <f xml:space="preserve"> [1]!s_wq_close($A1469,J$1,2)</f>
        <v>51.094653280000003</v>
      </c>
      <c r="K1469" s="67">
        <f xml:space="preserve"> [1]!s_wq_close($A1469,K$1,2)</f>
        <v>52.87067064</v>
      </c>
      <c r="L1469" s="67">
        <f xml:space="preserve"> [1]!s_wq_close($A1469,L$1,2)</f>
        <v>52.187587039999997</v>
      </c>
      <c r="M1469" s="67">
        <f xml:space="preserve"> [1]!s_wq_close($A1469,M$1,2)</f>
        <v>52.187587039999997</v>
      </c>
      <c r="N1469" s="67">
        <f xml:space="preserve"> [1]!s_wq_close($A1469,N$1,2)</f>
        <v>52.187587039999997</v>
      </c>
      <c r="O1469" s="67">
        <f xml:space="preserve"> [1]!s_wq_close($A1469,O$1,2)</f>
        <v>52.187587039999997</v>
      </c>
      <c r="P1469" s="67">
        <f xml:space="preserve"> [1]!s_wq_close($A1469,P$1,2)</f>
        <v>52.187587039999997</v>
      </c>
      <c r="Q1469" s="67">
        <f xml:space="preserve"> [1]!s_wq_close($A1469,Q$1,2)</f>
        <v>52.187587039999997</v>
      </c>
      <c r="R1469" s="67">
        <f xml:space="preserve"> [1]!s_wq_close($A1469,R$1,2)</f>
        <v>52.187587039999997</v>
      </c>
      <c r="S1469" s="67">
        <f xml:space="preserve"> [1]!s_wq_close($A1469,S$1,2)</f>
        <v>52.187587039999997</v>
      </c>
      <c r="T1469" s="67">
        <f xml:space="preserve"> [1]!s_wq_close($A1469,T$1,2)</f>
        <v>52.187587039999997</v>
      </c>
      <c r="U1469" s="67">
        <f xml:space="preserve"> [1]!s_wq_close($A1469,U$1,2)</f>
        <v>52.187587039999997</v>
      </c>
      <c r="V1469" s="67">
        <f xml:space="preserve"> [1]!s_wq_close($A1469,V$1,2)</f>
        <v>52.187587039999997</v>
      </c>
      <c r="W1469" s="67">
        <f xml:space="preserve"> [1]!s_wq_close($A1469,W$1,2)</f>
        <v>52.187587039999997</v>
      </c>
      <c r="X1469" s="67">
        <f xml:space="preserve"> [1]!s_wq_close($A1469,X$1,2)</f>
        <v>52.187587039999997</v>
      </c>
      <c r="Y1469" s="67">
        <f xml:space="preserve"> [1]!s_wq_close($A1469,Y$1,2)</f>
        <v>52.187587039999997</v>
      </c>
    </row>
    <row r="1470" spans="1:25" x14ac:dyDescent="0.15">
      <c r="A1470" t="s">
        <v>8871</v>
      </c>
      <c r="B1470" s="67">
        <f xml:space="preserve"> [1]!s_dq_close($A1470,B$1,2)</f>
        <v>0</v>
      </c>
      <c r="C1470" s="67">
        <f xml:space="preserve"> [1]!s_wq_close($A1470,C$1,2)</f>
        <v>22.393989000000001</v>
      </c>
      <c r="D1470" s="67">
        <f xml:space="preserve"> [1]!s_wq_close($A1470,D$1,2)</f>
        <v>23.171885459999999</v>
      </c>
      <c r="E1470" s="67">
        <f xml:space="preserve"> [1]!s_wq_close($A1470,E$1,2)</f>
        <v>22.511852100000002</v>
      </c>
      <c r="F1470" s="67">
        <f xml:space="preserve"> [1]!s_wq_close($A1470,F$1,2)</f>
        <v>23.549047380000001</v>
      </c>
      <c r="G1470" s="67">
        <f xml:space="preserve"> [1]!s_wq_close($A1470,G$1,2)</f>
        <v>23.030449739999998</v>
      </c>
      <c r="H1470" s="67">
        <f xml:space="preserve"> [1]!s_wq_close($A1470,H$1,2)</f>
        <v>22.558997340000001</v>
      </c>
      <c r="I1470" s="67">
        <f xml:space="preserve"> [1]!s_wq_close($A1470,I$1,2)</f>
        <v>22.889014020000001</v>
      </c>
      <c r="J1470" s="67">
        <f xml:space="preserve"> [1]!s_wq_close($A1470,J$1,2)</f>
        <v>23.1011676</v>
      </c>
      <c r="K1470" s="67">
        <f xml:space="preserve"> [1]!s_wq_close($A1470,K$1,2)</f>
        <v>23.831918819999999</v>
      </c>
      <c r="L1470" s="67">
        <f xml:space="preserve"> [1]!s_wq_close($A1470,L$1,2)</f>
        <v>24.56267004</v>
      </c>
      <c r="M1470" s="67">
        <f xml:space="preserve"> [1]!s_wq_close($A1470,M$1,2)</f>
        <v>24.279798600000003</v>
      </c>
      <c r="N1470" s="67">
        <f xml:space="preserve"> [1]!s_wq_close($A1470,N$1,2)</f>
        <v>24.91625934</v>
      </c>
      <c r="O1470" s="67">
        <f xml:space="preserve"> [1]!s_wq_close($A1470,O$1,2)</f>
        <v>23.879064060000001</v>
      </c>
      <c r="P1470" s="67">
        <f xml:space="preserve"> [1]!s_wq_close($A1470,P$1,2)</f>
        <v>22.535424720000002</v>
      </c>
      <c r="Q1470" s="67">
        <f xml:space="preserve"> [1]!s_wq_close($A1470,Q$1,2)</f>
        <v>23.1011676</v>
      </c>
      <c r="R1470" s="67">
        <f xml:space="preserve"> [1]!s_wq_close($A1470,R$1,2)</f>
        <v>22.252553279999997</v>
      </c>
      <c r="S1470" s="67">
        <f xml:space="preserve"> [1]!s_wq_close($A1470,S$1,2)</f>
        <v>21.47465682</v>
      </c>
      <c r="T1470" s="67">
        <f xml:space="preserve"> [1]!s_wq_close($A1470,T$1,2)</f>
        <v>21.47465682</v>
      </c>
      <c r="U1470" s="67">
        <f xml:space="preserve"> [1]!s_wq_close($A1470,U$1,2)</f>
        <v>21.286075859999997</v>
      </c>
      <c r="V1470" s="67">
        <f xml:space="preserve"> [1]!s_wq_close($A1470,V$1,2)</f>
        <v>20.577231299999998</v>
      </c>
      <c r="W1470" s="67">
        <f xml:space="preserve"> [1]!s_wq_close($A1470,W$1,2)</f>
        <v>20.76644722</v>
      </c>
      <c r="X1470" s="67">
        <f xml:space="preserve"> [1]!s_wq_close($A1470,X$1,2)</f>
        <v>19.441935780000001</v>
      </c>
      <c r="Y1470" s="67">
        <f xml:space="preserve"> [1]!s_wq_close($A1470,Y$1,2)</f>
        <v>19.20541588</v>
      </c>
    </row>
    <row r="1471" spans="1:25" x14ac:dyDescent="0.15">
      <c r="A1471" t="s">
        <v>8872</v>
      </c>
      <c r="B1471" s="67">
        <f xml:space="preserve"> [1]!s_dq_close($A1471,B$1,2)</f>
        <v>0</v>
      </c>
      <c r="C1471" s="67">
        <f xml:space="preserve"> [1]!s_wq_close($A1471,C$1,2)</f>
        <v>53.573836399999998</v>
      </c>
      <c r="D1471" s="67">
        <f xml:space="preserve"> [1]!s_wq_close($A1471,D$1,2)</f>
        <v>53.859020319999999</v>
      </c>
      <c r="E1471" s="67">
        <f xml:space="preserve"> [1]!s_wq_close($A1471,E$1,2)</f>
        <v>49.459039839999996</v>
      </c>
      <c r="F1471" s="67">
        <f xml:space="preserve"> [1]!s_wq_close($A1471,F$1,2)</f>
        <v>49.112745079999996</v>
      </c>
      <c r="G1471" s="67">
        <f xml:space="preserve"> [1]!s_wq_close($A1471,G$1,2)</f>
        <v>50.681256639999994</v>
      </c>
      <c r="H1471" s="67">
        <f xml:space="preserve"> [1]!s_wq_close($A1471,H$1,2)</f>
        <v>50.212740199999992</v>
      </c>
      <c r="I1471" s="67">
        <f xml:space="preserve"> [1]!s_wq_close($A1471,I$1,2)</f>
        <v>51.434956999999997</v>
      </c>
      <c r="J1471" s="67">
        <f xml:space="preserve"> [1]!s_wq_close($A1471,J$1,2)</f>
        <v>50.497924119999993</v>
      </c>
      <c r="K1471" s="67">
        <f xml:space="preserve"> [1]!s_wq_close($A1471,K$1,2)</f>
        <v>52.249768199999991</v>
      </c>
      <c r="L1471" s="67">
        <f xml:space="preserve"> [1]!s_wq_close($A1471,L$1,2)</f>
        <v>52.738654919999995</v>
      </c>
      <c r="M1471" s="67">
        <f xml:space="preserve"> [1]!s_wq_close($A1471,M$1,2)</f>
        <v>53.512725559999993</v>
      </c>
      <c r="N1471" s="67">
        <f xml:space="preserve"> [1]!s_wq_close($A1471,N$1,2)</f>
        <v>55.814567199999992</v>
      </c>
      <c r="O1471" s="67">
        <f xml:space="preserve"> [1]!s_wq_close($A1471,O$1,2)</f>
        <v>56.751600079999996</v>
      </c>
      <c r="P1471" s="67">
        <f xml:space="preserve"> [1]!s_wq_close($A1471,P$1,2)</f>
        <v>58.259000799999995</v>
      </c>
      <c r="Q1471" s="67">
        <f xml:space="preserve"> [1]!s_wq_close($A1471,Q$1,2)</f>
        <v>56.221972799999996</v>
      </c>
      <c r="R1471" s="67">
        <f xml:space="preserve"> [1]!s_wq_close($A1471,R$1,2)</f>
        <v>51.699770639999997</v>
      </c>
      <c r="S1471" s="67">
        <f xml:space="preserve"> [1]!s_wq_close($A1471,S$1,2)</f>
        <v>49.173855919999994</v>
      </c>
      <c r="T1471" s="67">
        <f xml:space="preserve"> [1]!s_wq_close($A1471,T$1,2)</f>
        <v>51.842362599999994</v>
      </c>
      <c r="U1471" s="67">
        <f xml:space="preserve"> [1]!s_wq_close($A1471,U$1,2)</f>
        <v>53.023838839999996</v>
      </c>
      <c r="V1471" s="67">
        <f xml:space="preserve"> [1]!s_wq_close($A1471,V$1,2)</f>
        <v>45.465132059999995</v>
      </c>
      <c r="W1471" s="67">
        <f xml:space="preserve"> [1]!s_wq_close($A1471,W$1,2)</f>
        <v>43.493744219999996</v>
      </c>
      <c r="X1471" s="67">
        <f xml:space="preserve"> [1]!s_wq_close($A1471,X$1,2)</f>
        <v>43.185714869999998</v>
      </c>
      <c r="Y1471" s="67">
        <f xml:space="preserve"> [1]!s_wq_close($A1471,Y$1,2)</f>
        <v>43.124108999999997</v>
      </c>
    </row>
    <row r="1472" spans="1:25" x14ac:dyDescent="0.15">
      <c r="A1472" t="s">
        <v>8873</v>
      </c>
      <c r="B1472" s="67">
        <f xml:space="preserve"> [1]!s_dq_close($A1472,B$1,2)</f>
        <v>0</v>
      </c>
      <c r="C1472" s="67">
        <f xml:space="preserve"> [1]!s_wq_close($A1472,C$1,2)</f>
        <v>51.154945739999995</v>
      </c>
      <c r="D1472" s="67">
        <f xml:space="preserve"> [1]!s_wq_close($A1472,D$1,2)</f>
        <v>50.788243620000003</v>
      </c>
      <c r="E1472" s="67">
        <f xml:space="preserve"> [1]!s_wq_close($A1472,E$1,2)</f>
        <v>49.443669180000001</v>
      </c>
      <c r="F1472" s="67">
        <f xml:space="preserve"> [1]!s_wq_close($A1472,F$1,2)</f>
        <v>47.090663910000004</v>
      </c>
      <c r="G1472" s="67">
        <f xml:space="preserve"> [1]!s_wq_close($A1472,G$1,2)</f>
        <v>47.212897949999999</v>
      </c>
      <c r="H1472" s="67">
        <f xml:space="preserve"> [1]!s_wq_close($A1472,H$1,2)</f>
        <v>47.365690499999999</v>
      </c>
      <c r="I1472" s="67">
        <f xml:space="preserve"> [1]!s_wq_close($A1472,I$1,2)</f>
        <v>48.190770270000002</v>
      </c>
      <c r="J1472" s="67">
        <f xml:space="preserve"> [1]!s_wq_close($A1472,J$1,2)</f>
        <v>47.762951130000005</v>
      </c>
      <c r="K1472" s="67">
        <f xml:space="preserve"> [1]!s_wq_close($A1472,K$1,2)</f>
        <v>49.474227690000006</v>
      </c>
      <c r="L1472" s="67">
        <f xml:space="preserve"> [1]!s_wq_close($A1472,L$1,2)</f>
        <v>50.452100010000009</v>
      </c>
      <c r="M1472" s="67">
        <f xml:space="preserve"> [1]!s_wq_close($A1472,M$1,2)</f>
        <v>51.0327117</v>
      </c>
      <c r="N1472" s="67">
        <f xml:space="preserve"> [1]!s_wq_close($A1472,N$1,2)</f>
        <v>51.521647860000002</v>
      </c>
      <c r="O1472" s="67">
        <f xml:space="preserve"> [1]!s_wq_close($A1472,O$1,2)</f>
        <v>50.085397890000003</v>
      </c>
      <c r="P1472" s="67">
        <f xml:space="preserve"> [1]!s_wq_close($A1472,P$1,2)</f>
        <v>47.70183411</v>
      </c>
      <c r="Q1472" s="67">
        <f xml:space="preserve"> [1]!s_wq_close($A1472,Q$1,2)</f>
        <v>48.679706430000003</v>
      </c>
      <c r="R1472" s="67">
        <f xml:space="preserve"> [1]!s_wq_close($A1472,R$1,2)</f>
        <v>48.526913880000002</v>
      </c>
      <c r="S1472" s="67">
        <f xml:space="preserve"> [1]!s_wq_close($A1472,S$1,2)</f>
        <v>45.348828840000003</v>
      </c>
      <c r="T1472" s="67">
        <f xml:space="preserve"> [1]!s_wq_close($A1472,T$1,2)</f>
        <v>45.623855429999999</v>
      </c>
      <c r="U1472" s="67">
        <f xml:space="preserve"> [1]!s_wq_close($A1472,U$1,2)</f>
        <v>44.462632050000003</v>
      </c>
      <c r="V1472" s="67">
        <f xml:space="preserve"> [1]!s_wq_close($A1472,V$1,2)</f>
        <v>43.240291650000003</v>
      </c>
      <c r="W1472" s="67">
        <f xml:space="preserve"> [1]!s_wq_close($A1472,W$1,2)</f>
        <v>43.301408670000001</v>
      </c>
      <c r="X1472" s="67">
        <f xml:space="preserve"> [1]!s_wq_close($A1472,X$1,2)</f>
        <v>43.882020359999999</v>
      </c>
      <c r="Y1472" s="67">
        <f xml:space="preserve"> [1]!s_wq_close($A1472,Y$1,2)</f>
        <v>43.698669300000006</v>
      </c>
    </row>
    <row r="1473" spans="1:25" x14ac:dyDescent="0.15">
      <c r="A1473" t="s">
        <v>8874</v>
      </c>
      <c r="B1473" s="67">
        <f xml:space="preserve"> [1]!s_dq_close($A1473,B$1,2)</f>
        <v>0</v>
      </c>
      <c r="C1473" s="67">
        <f xml:space="preserve"> [1]!s_wq_close($A1473,C$1,2)</f>
        <v>61.951224059999994</v>
      </c>
      <c r="D1473" s="67">
        <f xml:space="preserve"> [1]!s_wq_close($A1473,D$1,2)</f>
        <v>62.576993999999999</v>
      </c>
      <c r="E1473" s="67">
        <f xml:space="preserve"> [1]!s_wq_close($A1473,E$1,2)</f>
        <v>56.253424079999995</v>
      </c>
      <c r="F1473" s="67">
        <f xml:space="preserve"> [1]!s_wq_close($A1473,F$1,2)</f>
        <v>56.154618300000003</v>
      </c>
      <c r="G1473" s="67">
        <f xml:space="preserve"> [1]!s_wq_close($A1473,G$1,2)</f>
        <v>57.488496329999997</v>
      </c>
      <c r="H1473" s="67">
        <f xml:space="preserve"> [1]!s_wq_close($A1473,H$1,2)</f>
        <v>57.09327321</v>
      </c>
      <c r="I1473" s="67">
        <f xml:space="preserve"> [1]!s_wq_close($A1473,I$1,2)</f>
        <v>56.862726389999999</v>
      </c>
      <c r="J1473" s="67">
        <f xml:space="preserve"> [1]!s_wq_close($A1473,J$1,2)</f>
        <v>56.813323499999996</v>
      </c>
      <c r="K1473" s="67">
        <f xml:space="preserve"> [1]!s_wq_close($A1473,K$1,2)</f>
        <v>59.085856440000001</v>
      </c>
      <c r="L1473" s="67">
        <f xml:space="preserve"> [1]!s_wq_close($A1473,L$1,2)</f>
        <v>60.17272002</v>
      </c>
      <c r="M1473" s="67">
        <f xml:space="preserve"> [1]!s_wq_close($A1473,M$1,2)</f>
        <v>59.579885339999997</v>
      </c>
      <c r="N1473" s="67">
        <f xml:space="preserve"> [1]!s_wq_close($A1473,N$1,2)</f>
        <v>59.069388809999992</v>
      </c>
      <c r="O1473" s="67">
        <f xml:space="preserve"> [1]!s_wq_close($A1473,O$1,2)</f>
        <v>60.930230999999999</v>
      </c>
      <c r="P1473" s="67">
        <f xml:space="preserve"> [1]!s_wq_close($A1473,P$1,2)</f>
        <v>61.539533309999996</v>
      </c>
      <c r="Q1473" s="67">
        <f xml:space="preserve"> [1]!s_wq_close($A1473,Q$1,2)</f>
        <v>63.400375499999996</v>
      </c>
      <c r="R1473" s="67">
        <f xml:space="preserve"> [1]!s_wq_close($A1473,R$1,2)</f>
        <v>60.765554699999996</v>
      </c>
      <c r="S1473" s="67">
        <f xml:space="preserve"> [1]!s_wq_close($A1473,S$1,2)</f>
        <v>59.299935629999993</v>
      </c>
      <c r="T1473" s="67">
        <f xml:space="preserve"> [1]!s_wq_close($A1473,T$1,2)</f>
        <v>59.958640829999993</v>
      </c>
      <c r="U1473" s="67">
        <f xml:space="preserve"> [1]!s_wq_close($A1473,U$1,2)</f>
        <v>59.612820600000006</v>
      </c>
      <c r="V1473" s="67">
        <f xml:space="preserve"> [1]!s_wq_close($A1473,V$1,2)</f>
        <v>57.587302109999996</v>
      </c>
      <c r="W1473" s="67">
        <f xml:space="preserve"> [1]!s_wq_close($A1473,W$1,2)</f>
        <v>59.283467999999999</v>
      </c>
      <c r="X1473" s="67">
        <f xml:space="preserve"> [1]!s_wq_close($A1473,X$1,2)</f>
        <v>55.34770443</v>
      </c>
      <c r="Y1473" s="67">
        <f xml:space="preserve"> [1]!s_wq_close($A1473,Y$1,2)</f>
        <v>54.284275980000004</v>
      </c>
    </row>
    <row r="1474" spans="1:25" x14ac:dyDescent="0.15">
      <c r="A1474" t="s">
        <v>8875</v>
      </c>
      <c r="B1474" s="67">
        <f xml:space="preserve"> [1]!s_dq_close($A1474,B$1,2)</f>
        <v>0</v>
      </c>
      <c r="C1474" s="67">
        <f xml:space="preserve"> [1]!s_wq_close($A1474,C$1,2)</f>
        <v>264.69060003999999</v>
      </c>
      <c r="D1474" s="67">
        <f xml:space="preserve"> [1]!s_wq_close($A1474,D$1,2)</f>
        <v>263.0206278</v>
      </c>
      <c r="E1474" s="67">
        <f xml:space="preserve"> [1]!s_wq_close($A1474,E$1,2)</f>
        <v>246.52965193</v>
      </c>
      <c r="F1474" s="67">
        <f xml:space="preserve"> [1]!s_wq_close($A1474,F$1,2)</f>
        <v>244.23344009999997</v>
      </c>
      <c r="G1474" s="67">
        <f xml:space="preserve"> [1]!s_wq_close($A1474,G$1,2)</f>
        <v>251.95706170999998</v>
      </c>
      <c r="H1474" s="67">
        <f xml:space="preserve"> [1]!s_wq_close($A1474,H$1,2)</f>
        <v>252.58330129999999</v>
      </c>
      <c r="I1474" s="67">
        <f xml:space="preserve"> [1]!s_wq_close($A1474,I$1,2)</f>
        <v>260.51566944000001</v>
      </c>
      <c r="J1474" s="67">
        <f xml:space="preserve"> [1]!s_wq_close($A1474,J$1,2)</f>
        <v>251.95706170999998</v>
      </c>
      <c r="K1474" s="67">
        <f xml:space="preserve"> [1]!s_wq_close($A1474,K$1,2)</f>
        <v>248.82586375999998</v>
      </c>
      <c r="L1474" s="67">
        <f xml:space="preserve"> [1]!s_wq_close($A1474,L$1,2)</f>
        <v>247.15589151999998</v>
      </c>
      <c r="M1474" s="67">
        <f xml:space="preserve"> [1]!s_wq_close($A1474,M$1,2)</f>
        <v>243.39845398</v>
      </c>
      <c r="N1474" s="67">
        <f xml:space="preserve"> [1]!s_wq_close($A1474,N$1,2)</f>
        <v>270.11800982</v>
      </c>
      <c r="O1474" s="67">
        <f xml:space="preserve"> [1]!s_wq_close($A1474,O$1,2)</f>
        <v>274.08419388999999</v>
      </c>
      <c r="P1474" s="67">
        <f xml:space="preserve"> [1]!s_wq_close($A1474,P$1,2)</f>
        <v>279.72035019999998</v>
      </c>
      <c r="Q1474" s="67">
        <f xml:space="preserve"> [1]!s_wq_close($A1474,Q$1,2)</f>
        <v>303.72620115000001</v>
      </c>
      <c r="R1474" s="67">
        <f xml:space="preserve"> [1]!s_wq_close($A1474,R$1,2)</f>
        <v>310.61483664000002</v>
      </c>
      <c r="S1474" s="67">
        <f xml:space="preserve"> [1]!s_wq_close($A1474,S$1,2)</f>
        <v>299.96876360999994</v>
      </c>
      <c r="T1474" s="67">
        <f xml:space="preserve"> [1]!s_wq_close($A1474,T$1,2)</f>
        <v>314.58102070999996</v>
      </c>
      <c r="U1474" s="67">
        <f xml:space="preserve"> [1]!s_wq_close($A1474,U$1,2)</f>
        <v>306.64865256999997</v>
      </c>
      <c r="V1474" s="67">
        <f xml:space="preserve"> [1]!s_wq_close($A1474,V$1,2)</f>
        <v>283.47778774</v>
      </c>
      <c r="W1474" s="67">
        <f xml:space="preserve"> [1]!s_wq_close($A1474,W$1,2)</f>
        <v>285.98274609999999</v>
      </c>
      <c r="X1474" s="67">
        <f xml:space="preserve"> [1]!s_wq_close($A1474,X$1,2)</f>
        <v>258.84569720000002</v>
      </c>
      <c r="Y1474" s="67">
        <f xml:space="preserve"> [1]!s_wq_close($A1474,Y$1,2)</f>
        <v>250.495836</v>
      </c>
    </row>
    <row r="1475" spans="1:25" x14ac:dyDescent="0.15">
      <c r="A1475" t="s">
        <v>8876</v>
      </c>
      <c r="B1475" s="67">
        <f xml:space="preserve"> [1]!s_dq_close($A1475,B$1,2)</f>
        <v>0</v>
      </c>
      <c r="C1475" s="67">
        <f xml:space="preserve"> [1]!s_wq_close($A1475,C$1,2)</f>
        <v>67.667418179999999</v>
      </c>
      <c r="D1475" s="67">
        <f xml:space="preserve"> [1]!s_wq_close($A1475,D$1,2)</f>
        <v>66.651390879999994</v>
      </c>
      <c r="E1475" s="67">
        <f xml:space="preserve"> [1]!s_wq_close($A1475,E$1,2)</f>
        <v>63.400103520000002</v>
      </c>
      <c r="F1475" s="67">
        <f xml:space="preserve"> [1]!s_wq_close($A1475,F$1,2)</f>
        <v>65.432158120000011</v>
      </c>
      <c r="G1475" s="67">
        <f xml:space="preserve"> [1]!s_wq_close($A1475,G$1,2)</f>
        <v>68.37863729</v>
      </c>
      <c r="H1475" s="67">
        <f xml:space="preserve"> [1]!s_wq_close($A1475,H$1,2)</f>
        <v>68.277034560000004</v>
      </c>
      <c r="I1475" s="67">
        <f xml:space="preserve"> [1]!s_wq_close($A1475,I$1,2)</f>
        <v>68.073829099999998</v>
      </c>
      <c r="J1475" s="67">
        <f xml:space="preserve"> [1]!s_wq_close($A1475,J$1,2)</f>
        <v>70.105883700000007</v>
      </c>
      <c r="K1475" s="67">
        <f xml:space="preserve"> [1]!s_wq_close($A1475,K$1,2)</f>
        <v>71.223513729999993</v>
      </c>
      <c r="L1475" s="67">
        <f xml:space="preserve"> [1]!s_wq_close($A1475,L$1,2)</f>
        <v>70.918705540000005</v>
      </c>
      <c r="M1475" s="67">
        <f xml:space="preserve"> [1]!s_wq_close($A1475,M$1,2)</f>
        <v>74.678006549999992</v>
      </c>
      <c r="N1475" s="67">
        <f xml:space="preserve"> [1]!s_wq_close($A1475,N$1,2)</f>
        <v>75.99884204</v>
      </c>
      <c r="O1475" s="67">
        <f xml:space="preserve"> [1]!s_wq_close($A1475,O$1,2)</f>
        <v>78.437307559999994</v>
      </c>
      <c r="P1475" s="67">
        <f xml:space="preserve"> [1]!s_wq_close($A1475,P$1,2)</f>
        <v>75.084417469999991</v>
      </c>
      <c r="Q1475" s="67">
        <f xml:space="preserve"> [1]!s_wq_close($A1475,Q$1,2)</f>
        <v>73.255568330000003</v>
      </c>
      <c r="R1475" s="67">
        <f xml:space="preserve"> [1]!s_wq_close($A1475,R$1,2)</f>
        <v>71.528321919999996</v>
      </c>
      <c r="S1475" s="67">
        <f xml:space="preserve"> [1]!s_wq_close($A1475,S$1,2)</f>
        <v>58.523172479999999</v>
      </c>
      <c r="T1475" s="67">
        <f xml:space="preserve"> [1]!s_wq_close($A1475,T$1,2)</f>
        <v>58.523172479999999</v>
      </c>
      <c r="U1475" s="67">
        <f xml:space="preserve"> [1]!s_wq_close($A1475,U$1,2)</f>
        <v>58.523172479999999</v>
      </c>
      <c r="V1475" s="67">
        <f xml:space="preserve"> [1]!s_wq_close($A1475,V$1,2)</f>
        <v>58.523172479999999</v>
      </c>
      <c r="W1475" s="67">
        <f xml:space="preserve"> [1]!s_wq_close($A1475,W$1,2)</f>
        <v>58.523172479999999</v>
      </c>
      <c r="X1475" s="67">
        <f xml:space="preserve"> [1]!s_wq_close($A1475,X$1,2)</f>
        <v>58.523172250000002</v>
      </c>
      <c r="Y1475" s="67">
        <f xml:space="preserve"> [1]!s_wq_close($A1475,Y$1,2)</f>
        <v>58.523172250000002</v>
      </c>
    </row>
    <row r="1476" spans="1:25" x14ac:dyDescent="0.15">
      <c r="A1476" t="s">
        <v>8877</v>
      </c>
      <c r="B1476" s="67">
        <f xml:space="preserve"> [1]!s_dq_close($A1476,B$1,2)</f>
        <v>0</v>
      </c>
      <c r="C1476" s="67">
        <f xml:space="preserve"> [1]!s_wq_close($A1476,C$1,2)</f>
        <v>146.86883888000003</v>
      </c>
      <c r="D1476" s="67">
        <f xml:space="preserve"> [1]!s_wq_close($A1476,D$1,2)</f>
        <v>145.97030872000002</v>
      </c>
      <c r="E1476" s="67">
        <f xml:space="preserve"> [1]!s_wq_close($A1476,E$1,2)</f>
        <v>138.70038288000001</v>
      </c>
      <c r="F1476" s="67">
        <f xml:space="preserve"> [1]!s_wq_close($A1476,F$1,2)</f>
        <v>135.67805416000002</v>
      </c>
      <c r="G1476" s="67">
        <f xml:space="preserve"> [1]!s_wq_close($A1476,G$1,2)</f>
        <v>133.06414824000001</v>
      </c>
      <c r="H1476" s="67">
        <f xml:space="preserve"> [1]!s_wq_close($A1476,H$1,2)</f>
        <v>132.41067176000001</v>
      </c>
      <c r="I1476" s="67">
        <f xml:space="preserve"> [1]!s_wq_close($A1476,I$1,2)</f>
        <v>135.75973872000003</v>
      </c>
      <c r="J1476" s="67">
        <f xml:space="preserve"> [1]!s_wq_close($A1476,J$1,2)</f>
        <v>139.84396672000003</v>
      </c>
      <c r="K1476" s="67">
        <f xml:space="preserve"> [1]!s_wq_close($A1476,K$1,2)</f>
        <v>148.99263744000001</v>
      </c>
      <c r="L1476" s="67">
        <f xml:space="preserve"> [1]!s_wq_close($A1476,L$1,2)</f>
        <v>144.58167120000002</v>
      </c>
      <c r="M1476" s="67">
        <f xml:space="preserve"> [1]!s_wq_close($A1476,M$1,2)</f>
        <v>142.78461088000003</v>
      </c>
      <c r="N1476" s="67">
        <f xml:space="preserve"> [1]!s_wq_close($A1476,N$1,2)</f>
        <v>141.23260424</v>
      </c>
      <c r="O1476" s="67">
        <f xml:space="preserve"> [1]!s_wq_close($A1476,O$1,2)</f>
        <v>138.70038288000001</v>
      </c>
      <c r="P1476" s="67">
        <f xml:space="preserve"> [1]!s_wq_close($A1476,P$1,2)</f>
        <v>131.59382616000002</v>
      </c>
      <c r="Q1476" s="67">
        <f xml:space="preserve"> [1]!s_wq_close($A1476,Q$1,2)</f>
        <v>134.45278576000001</v>
      </c>
      <c r="R1476" s="67">
        <f xml:space="preserve"> [1]!s_wq_close($A1476,R$1,2)</f>
        <v>133.88099384000003</v>
      </c>
      <c r="S1476" s="67">
        <f xml:space="preserve"> [1]!s_wq_close($A1476,S$1,2)</f>
        <v>138.37364464000004</v>
      </c>
      <c r="T1476" s="67">
        <f xml:space="preserve"> [1]!s_wq_close($A1476,T$1,2)</f>
        <v>136.00479240000001</v>
      </c>
      <c r="U1476" s="67">
        <f xml:space="preserve"> [1]!s_wq_close($A1476,U$1,2)</f>
        <v>127.50959816000001</v>
      </c>
      <c r="V1476" s="67">
        <f xml:space="preserve"> [1]!s_wq_close($A1476,V$1,2)</f>
        <v>119.17777304000001</v>
      </c>
      <c r="W1476" s="67">
        <f xml:space="preserve"> [1]!s_wq_close($A1476,W$1,2)</f>
        <v>121.54662528000001</v>
      </c>
      <c r="X1476" s="67">
        <f xml:space="preserve"> [1]!s_wq_close($A1476,X$1,2)</f>
        <v>122.60852456000001</v>
      </c>
      <c r="Y1476" s="67">
        <f xml:space="preserve"> [1]!s_wq_close($A1476,Y$1,2)</f>
        <v>123.01694736000002</v>
      </c>
    </row>
    <row r="1477" spans="1:25" x14ac:dyDescent="0.15">
      <c r="A1477" t="s">
        <v>8878</v>
      </c>
      <c r="B1477" s="67">
        <f xml:space="preserve"> [1]!s_dq_close($A1477,B$1,2)</f>
        <v>0</v>
      </c>
      <c r="C1477" s="67">
        <f xml:space="preserve"> [1]!s_wq_close($A1477,C$1,2)</f>
        <v>39.164734599999996</v>
      </c>
      <c r="D1477" s="67">
        <f xml:space="preserve"> [1]!s_wq_close($A1477,D$1,2)</f>
        <v>39.580449659999999</v>
      </c>
      <c r="E1477" s="67">
        <f xml:space="preserve"> [1]!s_wq_close($A1477,E$1,2)</f>
        <v>36.123450740000003</v>
      </c>
      <c r="F1477" s="67">
        <f xml:space="preserve"> [1]!s_wq_close($A1477,F$1,2)</f>
        <v>36.2109697</v>
      </c>
      <c r="G1477" s="67">
        <f xml:space="preserve"> [1]!s_wq_close($A1477,G$1,2)</f>
        <v>37.261197220000007</v>
      </c>
      <c r="H1477" s="67">
        <f xml:space="preserve"> [1]!s_wq_close($A1477,H$1,2)</f>
        <v>37.304956700000005</v>
      </c>
      <c r="I1477" s="67">
        <f xml:space="preserve"> [1]!s_wq_close($A1477,I$1,2)</f>
        <v>37.567513580000004</v>
      </c>
      <c r="J1477" s="67">
        <f xml:space="preserve"> [1]!s_wq_close($A1477,J$1,2)</f>
        <v>37.04239982</v>
      </c>
      <c r="K1477" s="67">
        <f xml:space="preserve"> [1]!s_wq_close($A1477,K$1,2)</f>
        <v>38.464582919999998</v>
      </c>
      <c r="L1477" s="67">
        <f xml:space="preserve"> [1]!s_wq_close($A1477,L$1,2)</f>
        <v>38.333304480000002</v>
      </c>
      <c r="M1477" s="67">
        <f xml:space="preserve"> [1]!s_wq_close($A1477,M$1,2)</f>
        <v>38.486462660000001</v>
      </c>
      <c r="N1477" s="67">
        <f xml:space="preserve"> [1]!s_wq_close($A1477,N$1,2)</f>
        <v>37.545633840000001</v>
      </c>
      <c r="O1477" s="67">
        <f xml:space="preserve"> [1]!s_wq_close($A1477,O$1,2)</f>
        <v>36.801722680000005</v>
      </c>
      <c r="P1477" s="67">
        <f xml:space="preserve"> [1]!s_wq_close($A1477,P$1,2)</f>
        <v>34.679387900000002</v>
      </c>
      <c r="Q1477" s="67">
        <f xml:space="preserve"> [1]!s_wq_close($A1477,Q$1,2)</f>
        <v>36.801722680000005</v>
      </c>
      <c r="R1477" s="67">
        <f xml:space="preserve"> [1]!s_wq_close($A1477,R$1,2)</f>
        <v>34.526229720000003</v>
      </c>
      <c r="S1477" s="67">
        <f xml:space="preserve"> [1]!s_wq_close($A1477,S$1,2)</f>
        <v>31.506825600000003</v>
      </c>
      <c r="T1477" s="67">
        <f xml:space="preserve"> [1]!s_wq_close($A1477,T$1,2)</f>
        <v>32.382015200000005</v>
      </c>
      <c r="U1477" s="67">
        <f xml:space="preserve"> [1]!s_wq_close($A1477,U$1,2)</f>
        <v>31.769382480000001</v>
      </c>
      <c r="V1477" s="67">
        <f xml:space="preserve"> [1]!s_wq_close($A1477,V$1,2)</f>
        <v>29.296971860000003</v>
      </c>
      <c r="W1477" s="67">
        <f xml:space="preserve"> [1]!s_wq_close($A1477,W$1,2)</f>
        <v>31.57246482</v>
      </c>
      <c r="X1477" s="67">
        <f xml:space="preserve"> [1]!s_wq_close($A1477,X$1,2)</f>
        <v>30.981711840000003</v>
      </c>
      <c r="Y1477" s="67">
        <f xml:space="preserve"> [1]!s_wq_close($A1477,Y$1,2)</f>
        <v>29.870445950000001</v>
      </c>
    </row>
    <row r="1478" spans="1:25" x14ac:dyDescent="0.15">
      <c r="A1478" t="s">
        <v>8879</v>
      </c>
      <c r="B1478" s="67">
        <f xml:space="preserve"> [1]!s_dq_close($A1478,B$1,2)</f>
        <v>0</v>
      </c>
      <c r="C1478" s="67">
        <f xml:space="preserve"> [1]!s_wq_close($A1478,C$1,2)</f>
        <v>85.488105969999992</v>
      </c>
      <c r="D1478" s="67">
        <f xml:space="preserve"> [1]!s_wq_close($A1478,D$1,2)</f>
        <v>85.699448629999992</v>
      </c>
      <c r="E1478" s="67">
        <f xml:space="preserve"> [1]!s_wq_close($A1478,E$1,2)</f>
        <v>89.609287840000007</v>
      </c>
      <c r="F1478" s="67">
        <f xml:space="preserve"> [1]!s_wq_close($A1478,F$1,2)</f>
        <v>84.959749319999986</v>
      </c>
      <c r="G1478" s="67">
        <f xml:space="preserve"> [1]!s_wq_close($A1478,G$1,2)</f>
        <v>92.145399760000004</v>
      </c>
      <c r="H1478" s="67">
        <f xml:space="preserve"> [1]!s_wq_close($A1478,H$1,2)</f>
        <v>91.93405709999999</v>
      </c>
      <c r="I1478" s="67">
        <f xml:space="preserve"> [1]!s_wq_close($A1478,I$1,2)</f>
        <v>91.93405709999999</v>
      </c>
      <c r="J1478" s="67">
        <f xml:space="preserve"> [1]!s_wq_close($A1478,J$1,2)</f>
        <v>91.93405709999999</v>
      </c>
      <c r="K1478" s="67">
        <f xml:space="preserve"> [1]!s_wq_close($A1478,K$1,2)</f>
        <v>91.93405709999999</v>
      </c>
      <c r="L1478" s="67">
        <f xml:space="preserve"> [1]!s_wq_close($A1478,L$1,2)</f>
        <v>91.93405709999999</v>
      </c>
      <c r="M1478" s="67">
        <f xml:space="preserve"> [1]!s_wq_close($A1478,M$1,2)</f>
        <v>91.93405709999999</v>
      </c>
      <c r="N1478" s="67">
        <f xml:space="preserve"> [1]!s_wq_close($A1478,N$1,2)</f>
        <v>91.93405709999999</v>
      </c>
      <c r="O1478" s="67">
        <f xml:space="preserve"> [1]!s_wq_close($A1478,O$1,2)</f>
        <v>91.93405709999999</v>
      </c>
      <c r="P1478" s="67">
        <f xml:space="preserve"> [1]!s_wq_close($A1478,P$1,2)</f>
        <v>91.93405709999999</v>
      </c>
      <c r="Q1478" s="67">
        <f xml:space="preserve"> [1]!s_wq_close($A1478,Q$1,2)</f>
        <v>91.93405709999999</v>
      </c>
      <c r="R1478" s="67">
        <f xml:space="preserve"> [1]!s_wq_close($A1478,R$1,2)</f>
        <v>91.93405709999999</v>
      </c>
      <c r="S1478" s="67">
        <f xml:space="preserve"> [1]!s_wq_close($A1478,S$1,2)</f>
        <v>91.93405709999999</v>
      </c>
      <c r="T1478" s="67">
        <f xml:space="preserve"> [1]!s_wq_close($A1478,T$1,2)</f>
        <v>91.93405709999999</v>
      </c>
      <c r="U1478" s="67">
        <f xml:space="preserve"> [1]!s_wq_close($A1478,U$1,2)</f>
        <v>91.93405709999999</v>
      </c>
      <c r="V1478" s="67">
        <f xml:space="preserve"> [1]!s_wq_close($A1478,V$1,2)</f>
        <v>91.93405709999999</v>
      </c>
      <c r="W1478" s="67">
        <f xml:space="preserve"> [1]!s_wq_close($A1478,W$1,2)</f>
        <v>91.93405709999999</v>
      </c>
      <c r="X1478" s="67">
        <f xml:space="preserve"> [1]!s_wq_close($A1478,X$1,2)</f>
        <v>91.93405709999999</v>
      </c>
      <c r="Y1478" s="67">
        <f xml:space="preserve"> [1]!s_wq_close($A1478,Y$1,2)</f>
        <v>91.93405709999999</v>
      </c>
    </row>
    <row r="1479" spans="1:25" x14ac:dyDescent="0.15">
      <c r="A1479" t="s">
        <v>8880</v>
      </c>
      <c r="B1479" s="67">
        <f xml:space="preserve"> [1]!s_dq_close($A1479,B$1,2)</f>
        <v>0</v>
      </c>
      <c r="C1479" s="67">
        <f xml:space="preserve"> [1]!s_wq_close($A1479,C$1,2)</f>
        <v>162.26516700000002</v>
      </c>
      <c r="D1479" s="67">
        <f xml:space="preserve"> [1]!s_wq_close($A1479,D$1,2)</f>
        <v>149.07287700000001</v>
      </c>
      <c r="E1479" s="67">
        <f xml:space="preserve"> [1]!s_wq_close($A1479,E$1,2)</f>
        <v>142.476732</v>
      </c>
      <c r="F1479" s="67">
        <f xml:space="preserve"> [1]!s_wq_close($A1479,F$1,2)</f>
        <v>132.25270725000001</v>
      </c>
      <c r="G1479" s="67">
        <f xml:space="preserve"> [1]!s_wq_close($A1479,G$1,2)</f>
        <v>129.28444200000001</v>
      </c>
      <c r="H1479" s="67">
        <f xml:space="preserve"> [1]!s_wq_close($A1479,H$1,2)</f>
        <v>128.3609817</v>
      </c>
      <c r="I1479" s="67">
        <f xml:space="preserve"> [1]!s_wq_close($A1479,I$1,2)</f>
        <v>132.78039884999998</v>
      </c>
      <c r="J1479" s="67">
        <f xml:space="preserve"> [1]!s_wq_close($A1479,J$1,2)</f>
        <v>128.4929046</v>
      </c>
      <c r="K1479" s="67">
        <f xml:space="preserve"> [1]!s_wq_close($A1479,K$1,2)</f>
        <v>138.25519919999999</v>
      </c>
      <c r="L1479" s="67">
        <f xml:space="preserve"> [1]!s_wq_close($A1479,L$1,2)</f>
        <v>139.17865950000001</v>
      </c>
      <c r="M1479" s="67">
        <f xml:space="preserve"> [1]!s_wq_close($A1479,M$1,2)</f>
        <v>136.80404729999998</v>
      </c>
      <c r="N1479" s="67">
        <f xml:space="preserve"> [1]!s_wq_close($A1479,N$1,2)</f>
        <v>137.92539195000001</v>
      </c>
      <c r="O1479" s="67">
        <f xml:space="preserve"> [1]!s_wq_close($A1479,O$1,2)</f>
        <v>137.26577745</v>
      </c>
      <c r="P1479" s="67">
        <f xml:space="preserve"> [1]!s_wq_close($A1479,P$1,2)</f>
        <v>118.59868710000001</v>
      </c>
      <c r="Q1479" s="67">
        <f xml:space="preserve"> [1]!s_wq_close($A1479,Q$1,2)</f>
        <v>123.80964164999999</v>
      </c>
      <c r="R1479" s="67">
        <f xml:space="preserve"> [1]!s_wq_close($A1479,R$1,2)</f>
        <v>117.87311115</v>
      </c>
      <c r="S1479" s="67">
        <f xml:space="preserve"> [1]!s_wq_close($A1479,S$1,2)</f>
        <v>116.42195924999999</v>
      </c>
      <c r="T1479" s="67">
        <f xml:space="preserve"> [1]!s_wq_close($A1479,T$1,2)</f>
        <v>119.85195465000001</v>
      </c>
      <c r="U1479" s="67">
        <f xml:space="preserve"> [1]!s_wq_close($A1479,U$1,2)</f>
        <v>112.66215659999999</v>
      </c>
      <c r="V1479" s="67">
        <f xml:space="preserve"> [1]!s_wq_close($A1479,V$1,2)</f>
        <v>112.86004095</v>
      </c>
      <c r="W1479" s="67">
        <f xml:space="preserve"> [1]!s_wq_close($A1479,W$1,2)</f>
        <v>115.10273024999999</v>
      </c>
      <c r="X1479" s="67">
        <f xml:space="preserve"> [1]!s_wq_close($A1479,X$1,2)</f>
        <v>112.56141700000001</v>
      </c>
      <c r="Y1479" s="67">
        <f xml:space="preserve"> [1]!s_wq_close($A1479,Y$1,2)</f>
        <v>111.08388049999999</v>
      </c>
    </row>
    <row r="1480" spans="1:25" x14ac:dyDescent="0.15">
      <c r="A1480" t="s">
        <v>8881</v>
      </c>
      <c r="B1480" s="67">
        <f xml:space="preserve"> [1]!s_dq_close($A1480,B$1,2)</f>
        <v>0</v>
      </c>
      <c r="C1480" s="67">
        <f xml:space="preserve"> [1]!s_wq_close($A1480,C$1,2)</f>
        <v>31.048392699999997</v>
      </c>
      <c r="D1480" s="67">
        <f xml:space="preserve"> [1]!s_wq_close($A1480,D$1,2)</f>
        <v>29.483269140000001</v>
      </c>
      <c r="E1480" s="67">
        <f xml:space="preserve"> [1]!s_wq_close($A1480,E$1,2)</f>
        <v>29.564574259999997</v>
      </c>
      <c r="F1480" s="67">
        <f xml:space="preserve"> [1]!s_wq_close($A1480,F$1,2)</f>
        <v>30.61137768</v>
      </c>
      <c r="G1480" s="67">
        <f xml:space="preserve"> [1]!s_wq_close($A1480,G$1,2)</f>
        <v>30.77398792</v>
      </c>
      <c r="H1480" s="67">
        <f xml:space="preserve"> [1]!s_wq_close($A1480,H$1,2)</f>
        <v>30.662193380000001</v>
      </c>
      <c r="I1480" s="67">
        <f xml:space="preserve"> [1]!s_wq_close($A1480,I$1,2)</f>
        <v>31.251655499999998</v>
      </c>
      <c r="J1480" s="67">
        <f xml:space="preserve"> [1]!s_wq_close($A1480,J$1,2)</f>
        <v>30.011752420000001</v>
      </c>
      <c r="K1480" s="67">
        <f xml:space="preserve"> [1]!s_wq_close($A1480,K$1,2)</f>
        <v>30.8451299</v>
      </c>
      <c r="L1480" s="67">
        <f xml:space="preserve"> [1]!s_wq_close($A1480,L$1,2)</f>
        <v>30.489419999999999</v>
      </c>
      <c r="M1480" s="67">
        <f xml:space="preserve"> [1]!s_wq_close($A1480,M$1,2)</f>
        <v>31.180513519999998</v>
      </c>
      <c r="N1480" s="67">
        <f xml:space="preserve"> [1]!s_wq_close($A1480,N$1,2)</f>
        <v>30.77398792</v>
      </c>
      <c r="O1480" s="67">
        <f xml:space="preserve"> [1]!s_wq_close($A1480,O$1,2)</f>
        <v>30.489419999999999</v>
      </c>
      <c r="P1480" s="67">
        <f xml:space="preserve"> [1]!s_wq_close($A1480,P$1,2)</f>
        <v>30.093057539999997</v>
      </c>
      <c r="Q1480" s="67">
        <f xml:space="preserve"> [1]!s_wq_close($A1480,Q$1,2)</f>
        <v>31.820791339999996</v>
      </c>
      <c r="R1480" s="67">
        <f xml:space="preserve"> [1]!s_wq_close($A1480,R$1,2)</f>
        <v>31.414265739999998</v>
      </c>
      <c r="S1480" s="67">
        <f xml:space="preserve"> [1]!s_wq_close($A1480,S$1,2)</f>
        <v>30.489419999999999</v>
      </c>
      <c r="T1480" s="67">
        <f xml:space="preserve"> [1]!s_wq_close($A1480,T$1,2)</f>
        <v>30.082894400000001</v>
      </c>
      <c r="U1480" s="67">
        <f xml:space="preserve"> [1]!s_wq_close($A1480,U$1,2)</f>
        <v>29.747510779999999</v>
      </c>
      <c r="V1480" s="67">
        <f xml:space="preserve"> [1]!s_wq_close($A1480,V$1,2)</f>
        <v>28.355160599999998</v>
      </c>
      <c r="W1480" s="67">
        <f xml:space="preserve"> [1]!s_wq_close($A1480,W$1,2)</f>
        <v>28.7616862</v>
      </c>
      <c r="X1480" s="67">
        <f xml:space="preserve"> [1]!s_wq_close($A1480,X$1,2)</f>
        <v>28.558423399999999</v>
      </c>
      <c r="Y1480" s="67">
        <f xml:space="preserve"> [1]!s_wq_close($A1480,Y$1,2)</f>
        <v>28.23320292</v>
      </c>
    </row>
    <row r="1481" spans="1:25" x14ac:dyDescent="0.15">
      <c r="A1481" t="s">
        <v>8882</v>
      </c>
      <c r="B1481" s="67">
        <f xml:space="preserve"> [1]!s_dq_close($A1481,B$1,2)</f>
        <v>0</v>
      </c>
      <c r="C1481" s="67">
        <f xml:space="preserve"> [1]!s_wq_close($A1481,C$1,2)</f>
        <v>128.99330298000001</v>
      </c>
      <c r="D1481" s="67">
        <f xml:space="preserve"> [1]!s_wq_close($A1481,D$1,2)</f>
        <v>130.30287966</v>
      </c>
      <c r="E1481" s="67">
        <f xml:space="preserve"> [1]!s_wq_close($A1481,E$1,2)</f>
        <v>124.19152182000001</v>
      </c>
      <c r="F1481" s="67">
        <f xml:space="preserve"> [1]!s_wq_close($A1481,F$1,2)</f>
        <v>122.08164828000001</v>
      </c>
      <c r="G1481" s="67">
        <f xml:space="preserve"> [1]!s_wq_close($A1481,G$1,2)</f>
        <v>124.48253886000001</v>
      </c>
      <c r="H1481" s="67">
        <f xml:space="preserve"> [1]!s_wq_close($A1481,H$1,2)</f>
        <v>122.88194514000001</v>
      </c>
      <c r="I1481" s="67">
        <f xml:space="preserve"> [1]!s_wq_close($A1481,I$1,2)</f>
        <v>125.06457294000002</v>
      </c>
      <c r="J1481" s="67">
        <f xml:space="preserve"> [1]!s_wq_close($A1481,J$1,2)</f>
        <v>122.37266532000001</v>
      </c>
      <c r="K1481" s="67">
        <f xml:space="preserve"> [1]!s_wq_close($A1481,K$1,2)</f>
        <v>128.04749760000001</v>
      </c>
      <c r="L1481" s="67">
        <f xml:space="preserve"> [1]!s_wq_close($A1481,L$1,2)</f>
        <v>127.02893796000001</v>
      </c>
      <c r="M1481" s="67">
        <f xml:space="preserve"> [1]!s_wq_close($A1481,M$1,2)</f>
        <v>125.86486980000001</v>
      </c>
      <c r="N1481" s="67">
        <f xml:space="preserve"> [1]!s_wq_close($A1481,N$1,2)</f>
        <v>126.88342944000001</v>
      </c>
      <c r="O1481" s="67">
        <f xml:space="preserve"> [1]!s_wq_close($A1481,O$1,2)</f>
        <v>129.42982853999999</v>
      </c>
      <c r="P1481" s="67">
        <f xml:space="preserve"> [1]!s_wq_close($A1481,P$1,2)</f>
        <v>121.86338550000001</v>
      </c>
      <c r="Q1481" s="67">
        <f xml:space="preserve"> [1]!s_wq_close($A1481,Q$1,2)</f>
        <v>123.90050478000002</v>
      </c>
      <c r="R1481" s="67">
        <f xml:space="preserve"> [1]!s_wq_close($A1481,R$1,2)</f>
        <v>122.08164828000001</v>
      </c>
      <c r="S1481" s="67">
        <f xml:space="preserve"> [1]!s_wq_close($A1481,S$1,2)</f>
        <v>120.77207160000002</v>
      </c>
      <c r="T1481" s="67">
        <f xml:space="preserve"> [1]!s_wq_close($A1481,T$1,2)</f>
        <v>123.24727456000001</v>
      </c>
      <c r="U1481" s="67">
        <f xml:space="preserve"> [1]!s_wq_close($A1481,U$1,2)</f>
        <v>119.12922719999999</v>
      </c>
      <c r="V1481" s="67">
        <f xml:space="preserve"> [1]!s_wq_close($A1481,V$1,2)</f>
        <v>114.05520455999999</v>
      </c>
      <c r="W1481" s="67">
        <f xml:space="preserve"> [1]!s_wq_close($A1481,W$1,2)</f>
        <v>115.59947232</v>
      </c>
      <c r="X1481" s="67">
        <f xml:space="preserve"> [1]!s_wq_close($A1481,X$1,2)</f>
        <v>109.5694744</v>
      </c>
      <c r="Y1481" s="67">
        <f xml:space="preserve"> [1]!s_wq_close($A1481,Y$1,2)</f>
        <v>110.30484</v>
      </c>
    </row>
    <row r="1482" spans="1:25" x14ac:dyDescent="0.15">
      <c r="A1482" t="s">
        <v>8883</v>
      </c>
      <c r="B1482" s="67">
        <f xml:space="preserve"> [1]!s_dq_close($A1482,B$1,2)</f>
        <v>0</v>
      </c>
      <c r="C1482" s="67">
        <f xml:space="preserve"> [1]!s_wq_close($A1482,C$1,2)</f>
        <v>79.698249719999993</v>
      </c>
      <c r="D1482" s="67">
        <f xml:space="preserve"> [1]!s_wq_close($A1482,D$1,2)</f>
        <v>81.309999540000007</v>
      </c>
      <c r="E1482" s="67">
        <f xml:space="preserve"> [1]!s_wq_close($A1482,E$1,2)</f>
        <v>81.699042599999999</v>
      </c>
      <c r="F1482" s="67">
        <f xml:space="preserve"> [1]!s_wq_close($A1482,F$1,2)</f>
        <v>76.863793139999999</v>
      </c>
      <c r="G1482" s="67">
        <f xml:space="preserve"> [1]!s_wq_close($A1482,G$1,2)</f>
        <v>75.085310579999998</v>
      </c>
      <c r="H1482" s="67">
        <f xml:space="preserve"> [1]!s_wq_close($A1482,H$1,2)</f>
        <v>77.252836200000004</v>
      </c>
      <c r="I1482" s="67">
        <f xml:space="preserve"> [1]!s_wq_close($A1482,I$1,2)</f>
        <v>81.476732279999993</v>
      </c>
      <c r="J1482" s="67">
        <f xml:space="preserve"> [1]!s_wq_close($A1482,J$1,2)</f>
        <v>81.754620180000003</v>
      </c>
      <c r="K1482" s="67">
        <f xml:space="preserve"> [1]!s_wq_close($A1482,K$1,2)</f>
        <v>82.977326939999998</v>
      </c>
      <c r="L1482" s="67">
        <f xml:space="preserve"> [1]!s_wq_close($A1482,L$1,2)</f>
        <v>79.809404879999988</v>
      </c>
      <c r="M1482" s="67">
        <f xml:space="preserve"> [1]!s_wq_close($A1482,M$1,2)</f>
        <v>79.253629079999996</v>
      </c>
      <c r="N1482" s="67">
        <f xml:space="preserve"> [1]!s_wq_close($A1482,N$1,2)</f>
        <v>81.810197759999994</v>
      </c>
      <c r="O1482" s="67">
        <f xml:space="preserve"> [1]!s_wq_close($A1482,O$1,2)</f>
        <v>80.754223739999986</v>
      </c>
      <c r="P1482" s="67">
        <f xml:space="preserve"> [1]!s_wq_close($A1482,P$1,2)</f>
        <v>77.252836200000004</v>
      </c>
      <c r="Q1482" s="67">
        <f xml:space="preserve"> [1]!s_wq_close($A1482,Q$1,2)</f>
        <v>78.753430859999995</v>
      </c>
      <c r="R1482" s="67">
        <f xml:space="preserve"> [1]!s_wq_close($A1482,R$1,2)</f>
        <v>78.531120540000003</v>
      </c>
      <c r="S1482" s="67">
        <f xml:space="preserve"> [1]!s_wq_close($A1482,S$1,2)</f>
        <v>71.972966099999994</v>
      </c>
      <c r="T1482" s="67">
        <f xml:space="preserve"> [1]!s_wq_close($A1482,T$1,2)</f>
        <v>67.69349244</v>
      </c>
      <c r="U1482" s="67">
        <f xml:space="preserve"> [1]!s_wq_close($A1482,U$1,2)</f>
        <v>66.08174262</v>
      </c>
      <c r="V1482" s="67">
        <f xml:space="preserve"> [1]!s_wq_close($A1482,V$1,2)</f>
        <v>59.745898499999996</v>
      </c>
      <c r="W1482" s="67">
        <f xml:space="preserve"> [1]!s_wq_close($A1482,W$1,2)</f>
        <v>62.135437750000001</v>
      </c>
      <c r="X1482" s="67">
        <f xml:space="preserve"> [1]!s_wq_close($A1482,X$1,2)</f>
        <v>57.788743449999991</v>
      </c>
      <c r="Y1482" s="67">
        <f xml:space="preserve"> [1]!s_wq_close($A1482,Y$1,2)</f>
        <v>54.445132449999996</v>
      </c>
    </row>
    <row r="1483" spans="1:25" x14ac:dyDescent="0.15">
      <c r="A1483" t="s">
        <v>8884</v>
      </c>
      <c r="B1483" s="67">
        <f xml:space="preserve"> [1]!s_dq_close($A1483,B$1,2)</f>
        <v>0</v>
      </c>
      <c r="C1483" s="67">
        <f xml:space="preserve"> [1]!s_wq_close($A1483,C$1,2)</f>
        <v>58.430709499999999</v>
      </c>
      <c r="D1483" s="67">
        <f xml:space="preserve"> [1]!s_wq_close($A1483,D$1,2)</f>
        <v>58.984263589999998</v>
      </c>
      <c r="E1483" s="67">
        <f xml:space="preserve"> [1]!s_wq_close($A1483,E$1,2)</f>
        <v>51.665048400000003</v>
      </c>
      <c r="F1483" s="67">
        <f xml:space="preserve"> [1]!s_wq_close($A1483,F$1,2)</f>
        <v>51.296012339999997</v>
      </c>
      <c r="G1483" s="67">
        <f xml:space="preserve"> [1]!s_wq_close($A1483,G$1,2)</f>
        <v>51.419024359999995</v>
      </c>
      <c r="H1483" s="67">
        <f xml:space="preserve"> [1]!s_wq_close($A1483,H$1,2)</f>
        <v>51.296012339999997</v>
      </c>
      <c r="I1483" s="67">
        <f xml:space="preserve"> [1]!s_wq_close($A1483,I$1,2)</f>
        <v>53.571734710000008</v>
      </c>
      <c r="J1483" s="67">
        <f xml:space="preserve"> [1]!s_wq_close($A1483,J$1,2)</f>
        <v>53.018180619999995</v>
      </c>
      <c r="K1483" s="67">
        <f xml:space="preserve"> [1]!s_wq_close($A1483,K$1,2)</f>
        <v>54.617336880000003</v>
      </c>
      <c r="L1483" s="67">
        <f xml:space="preserve"> [1]!s_wq_close($A1483,L$1,2)</f>
        <v>56.093481119999993</v>
      </c>
      <c r="M1483" s="67">
        <f xml:space="preserve"> [1]!s_wq_close($A1483,M$1,2)</f>
        <v>55.847457079999998</v>
      </c>
      <c r="N1483" s="67">
        <f xml:space="preserve"> [1]!s_wq_close($A1483,N$1,2)</f>
        <v>55.785951070000003</v>
      </c>
      <c r="O1483" s="67">
        <f xml:space="preserve"> [1]!s_wq_close($A1483,O$1,2)</f>
        <v>53.817758750000003</v>
      </c>
      <c r="P1483" s="67">
        <f xml:space="preserve"> [1]!s_wq_close($A1483,P$1,2)</f>
        <v>51.357518349999999</v>
      </c>
      <c r="Q1483" s="67">
        <f xml:space="preserve"> [1]!s_wq_close($A1483,Q$1,2)</f>
        <v>53.756252740000001</v>
      </c>
      <c r="R1483" s="67">
        <f xml:space="preserve"> [1]!s_wq_close($A1483,R$1,2)</f>
        <v>53.633240720000003</v>
      </c>
      <c r="S1483" s="67">
        <f xml:space="preserve"> [1]!s_wq_close($A1483,S$1,2)</f>
        <v>53.325710669999999</v>
      </c>
      <c r="T1483" s="67">
        <f xml:space="preserve"> [1]!s_wq_close($A1483,T$1,2)</f>
        <v>55.847457079999998</v>
      </c>
      <c r="U1483" s="67">
        <f xml:space="preserve"> [1]!s_wq_close($A1483,U$1,2)</f>
        <v>55.601433039999996</v>
      </c>
      <c r="V1483" s="67">
        <f xml:space="preserve"> [1]!s_wq_close($A1483,V$1,2)</f>
        <v>56.154987130000002</v>
      </c>
      <c r="W1483" s="67">
        <f xml:space="preserve"> [1]!s_wq_close($A1483,W$1,2)</f>
        <v>58.123179449999995</v>
      </c>
      <c r="X1483" s="67">
        <f xml:space="preserve"> [1]!s_wq_close($A1483,X$1,2)</f>
        <v>53.448722689999997</v>
      </c>
      <c r="Y1483" s="67">
        <f xml:space="preserve"> [1]!s_wq_close($A1483,Y$1,2)</f>
        <v>53.448722689999997</v>
      </c>
    </row>
    <row r="1484" spans="1:25" x14ac:dyDescent="0.15">
      <c r="A1484" t="s">
        <v>8885</v>
      </c>
      <c r="B1484" s="67">
        <f xml:space="preserve"> [1]!s_dq_close($A1484,B$1,2)</f>
        <v>0</v>
      </c>
      <c r="C1484" s="67">
        <f xml:space="preserve"> [1]!s_wq_close($A1484,C$1,2)</f>
        <v>92.102734400000003</v>
      </c>
      <c r="D1484" s="67">
        <f xml:space="preserve"> [1]!s_wq_close($A1484,D$1,2)</f>
        <v>90.1149056</v>
      </c>
      <c r="E1484" s="67">
        <f xml:space="preserve"> [1]!s_wq_close($A1484,E$1,2)</f>
        <v>90.1149056</v>
      </c>
      <c r="F1484" s="67">
        <f xml:space="preserve"> [1]!s_wq_close($A1484,F$1,2)</f>
        <v>73.814709440000016</v>
      </c>
      <c r="G1484" s="67">
        <f xml:space="preserve"> [1]!s_wq_close($A1484,G$1,2)</f>
        <v>72.622012160000011</v>
      </c>
      <c r="H1484" s="67">
        <f xml:space="preserve"> [1]!s_wq_close($A1484,H$1,2)</f>
        <v>74.079753280000006</v>
      </c>
      <c r="I1484" s="67">
        <f xml:space="preserve"> [1]!s_wq_close($A1484,I$1,2)</f>
        <v>76.067582080000008</v>
      </c>
      <c r="J1484" s="67">
        <f xml:space="preserve"> [1]!s_wq_close($A1484,J$1,2)</f>
        <v>74.477319040000012</v>
      </c>
      <c r="K1484" s="67">
        <f xml:space="preserve"> [1]!s_wq_close($A1484,K$1,2)</f>
        <v>77.856628000000001</v>
      </c>
      <c r="L1484" s="67">
        <f xml:space="preserve"> [1]!s_wq_close($A1484,L$1,2)</f>
        <v>77.525323200000003</v>
      </c>
      <c r="M1484" s="67">
        <f xml:space="preserve"> [1]!s_wq_close($A1484,M$1,2)</f>
        <v>79.844456800000003</v>
      </c>
      <c r="N1484" s="67">
        <f xml:space="preserve"> [1]!s_wq_close($A1484,N$1,2)</f>
        <v>83.621331519999998</v>
      </c>
      <c r="O1484" s="67">
        <f xml:space="preserve"> [1]!s_wq_close($A1484,O$1,2)</f>
        <v>90.048644640000006</v>
      </c>
      <c r="P1484" s="67">
        <f xml:space="preserve"> [1]!s_wq_close($A1484,P$1,2)</f>
        <v>82.8262</v>
      </c>
      <c r="Q1484" s="67">
        <f xml:space="preserve"> [1]!s_wq_close($A1484,Q$1,2)</f>
        <v>87.994554879999995</v>
      </c>
      <c r="R1484" s="67">
        <f xml:space="preserve"> [1]!s_wq_close($A1484,R$1,2)</f>
        <v>80.772110240000004</v>
      </c>
      <c r="S1484" s="67">
        <f xml:space="preserve"> [1]!s_wq_close($A1484,S$1,2)</f>
        <v>79.185406319999998</v>
      </c>
      <c r="T1484" s="67">
        <f xml:space="preserve"> [1]!s_wq_close($A1484,T$1,2)</f>
        <v>78.056084249999998</v>
      </c>
      <c r="U1484" s="67">
        <f xml:space="preserve"> [1]!s_wq_close($A1484,U$1,2)</f>
        <v>77.723930699999997</v>
      </c>
      <c r="V1484" s="67">
        <f xml:space="preserve"> [1]!s_wq_close($A1484,V$1,2)</f>
        <v>84.898447379999993</v>
      </c>
      <c r="W1484" s="67">
        <f xml:space="preserve"> [1]!s_wq_close($A1484,W$1,2)</f>
        <v>77.524638569999993</v>
      </c>
      <c r="X1484" s="67">
        <f xml:space="preserve"> [1]!s_wq_close($A1484,X$1,2)</f>
        <v>76.727470050000008</v>
      </c>
      <c r="Y1484" s="67">
        <f xml:space="preserve"> [1]!s_wq_close($A1484,Y$1,2)</f>
        <v>74.668118039999996</v>
      </c>
    </row>
    <row r="1485" spans="1:25" x14ac:dyDescent="0.15">
      <c r="A1485" t="s">
        <v>8886</v>
      </c>
      <c r="B1485" s="67">
        <f xml:space="preserve"> [1]!s_dq_close($A1485,B$1,2)</f>
        <v>0</v>
      </c>
      <c r="C1485" s="67">
        <f xml:space="preserve"> [1]!s_wq_close($A1485,C$1,2)</f>
        <v>176.16018119999998</v>
      </c>
      <c r="D1485" s="67">
        <f xml:space="preserve"> [1]!s_wq_close($A1485,D$1,2)</f>
        <v>172.88278247999997</v>
      </c>
      <c r="E1485" s="67">
        <f xml:space="preserve"> [1]!s_wq_close($A1485,E$1,2)</f>
        <v>164.99654181</v>
      </c>
      <c r="F1485" s="67">
        <f xml:space="preserve"> [1]!s_wq_close($A1485,F$1,2)</f>
        <v>165.30379794000001</v>
      </c>
      <c r="G1485" s="67">
        <f xml:space="preserve"> [1]!s_wq_close($A1485,G$1,2)</f>
        <v>165.50863536</v>
      </c>
      <c r="H1485" s="67">
        <f xml:space="preserve"> [1]!s_wq_close($A1485,H$1,2)</f>
        <v>161.82156180000001</v>
      </c>
      <c r="I1485" s="67">
        <f xml:space="preserve"> [1]!s_wq_close($A1485,I$1,2)</f>
        <v>160.79737469999998</v>
      </c>
      <c r="J1485" s="67">
        <f xml:space="preserve"> [1]!s_wq_close($A1485,J$1,2)</f>
        <v>165.61105407000002</v>
      </c>
      <c r="K1485" s="67">
        <f xml:space="preserve"> [1]!s_wq_close($A1485,K$1,2)</f>
        <v>165.91831019999998</v>
      </c>
      <c r="L1485" s="67">
        <f xml:space="preserve"> [1]!s_wq_close($A1485,L$1,2)</f>
        <v>162.74333018999999</v>
      </c>
      <c r="M1485" s="67">
        <f xml:space="preserve"> [1]!s_wq_close($A1485,M$1,2)</f>
        <v>157.92965082000001</v>
      </c>
      <c r="N1485" s="67">
        <f xml:space="preserve"> [1]!s_wq_close($A1485,N$1,2)</f>
        <v>157.41755726999997</v>
      </c>
      <c r="O1485" s="67">
        <f xml:space="preserve"> [1]!s_wq_close($A1485,O$1,2)</f>
        <v>152.91113403</v>
      </c>
      <c r="P1485" s="67">
        <f xml:space="preserve"> [1]!s_wq_close($A1485,P$1,2)</f>
        <v>143.69345013</v>
      </c>
      <c r="Q1485" s="67">
        <f xml:space="preserve"> [1]!s_wq_close($A1485,Q$1,2)</f>
        <v>150.65792241</v>
      </c>
      <c r="R1485" s="67">
        <f xml:space="preserve"> [1]!s_wq_close($A1485,R$1,2)</f>
        <v>151.98936563999999</v>
      </c>
      <c r="S1485" s="67">
        <f xml:space="preserve"> [1]!s_wq_close($A1485,S$1,2)</f>
        <v>148.71196691999998</v>
      </c>
      <c r="T1485" s="67">
        <f xml:space="preserve"> [1]!s_wq_close($A1485,T$1,2)</f>
        <v>150.04341015</v>
      </c>
      <c r="U1485" s="67">
        <f xml:space="preserve"> [1]!s_wq_close($A1485,U$1,2)</f>
        <v>154.24257725999999</v>
      </c>
      <c r="V1485" s="67">
        <f xml:space="preserve"> [1]!s_wq_close($A1485,V$1,2)</f>
        <v>157.41755726999997</v>
      </c>
      <c r="W1485" s="67">
        <f xml:space="preserve"> [1]!s_wq_close($A1485,W$1,2)</f>
        <v>156.18853275000001</v>
      </c>
      <c r="X1485" s="67">
        <f xml:space="preserve"> [1]!s_wq_close($A1485,X$1,2)</f>
        <v>155.67643919999998</v>
      </c>
      <c r="Y1485" s="67">
        <f xml:space="preserve"> [1]!s_wq_close($A1485,Y$1,2)</f>
        <v>151.06759725000001</v>
      </c>
    </row>
    <row r="1486" spans="1:25" x14ac:dyDescent="0.15">
      <c r="A1486" t="s">
        <v>8887</v>
      </c>
      <c r="B1486" s="67">
        <f xml:space="preserve"> [1]!s_dq_close($A1486,B$1,2)</f>
        <v>0</v>
      </c>
      <c r="C1486" s="67">
        <f xml:space="preserve"> [1]!s_wq_close($A1486,C$1,2)</f>
        <v>74.468825599999988</v>
      </c>
      <c r="D1486" s="67">
        <f xml:space="preserve"> [1]!s_wq_close($A1486,D$1,2)</f>
        <v>71.745086399999991</v>
      </c>
      <c r="E1486" s="67">
        <f xml:space="preserve"> [1]!s_wq_close($A1486,E$1,2)</f>
        <v>67.734305599999999</v>
      </c>
      <c r="F1486" s="67">
        <f xml:space="preserve"> [1]!s_wq_close($A1486,F$1,2)</f>
        <v>63.184763199999992</v>
      </c>
      <c r="G1486" s="67">
        <f xml:space="preserve"> [1]!s_wq_close($A1486,G$1,2)</f>
        <v>73.511027199999987</v>
      </c>
      <c r="H1486" s="67">
        <f xml:space="preserve"> [1]!s_wq_close($A1486,H$1,2)</f>
        <v>71.385912000000005</v>
      </c>
      <c r="I1486" s="67">
        <f xml:space="preserve"> [1]!s_wq_close($A1486,I$1,2)</f>
        <v>83.268598399999988</v>
      </c>
      <c r="J1486" s="67">
        <f xml:space="preserve"> [1]!s_wq_close($A1486,J$1,2)</f>
        <v>83.268598399999988</v>
      </c>
      <c r="K1486" s="67">
        <f xml:space="preserve"> [1]!s_wq_close($A1486,K$1,2)</f>
        <v>83.268598399999988</v>
      </c>
      <c r="L1486" s="67">
        <f xml:space="preserve"> [1]!s_wq_close($A1486,L$1,2)</f>
        <v>83.268598399999988</v>
      </c>
      <c r="M1486" s="67">
        <f xml:space="preserve"> [1]!s_wq_close($A1486,M$1,2)</f>
        <v>83.268598399999988</v>
      </c>
      <c r="N1486" s="67">
        <f xml:space="preserve"> [1]!s_wq_close($A1486,N$1,2)</f>
        <v>83.268598399999988</v>
      </c>
      <c r="O1486" s="67">
        <f xml:space="preserve"> [1]!s_wq_close($A1486,O$1,2)</f>
        <v>83.268598399999988</v>
      </c>
      <c r="P1486" s="67">
        <f xml:space="preserve"> [1]!s_wq_close($A1486,P$1,2)</f>
        <v>83.268598399999988</v>
      </c>
      <c r="Q1486" s="67">
        <f xml:space="preserve"> [1]!s_wq_close($A1486,Q$1,2)</f>
        <v>83.268598399999988</v>
      </c>
      <c r="R1486" s="67">
        <f xml:space="preserve"> [1]!s_wq_close($A1486,R$1,2)</f>
        <v>83.268598399999988</v>
      </c>
      <c r="S1486" s="67">
        <f xml:space="preserve"> [1]!s_wq_close($A1486,S$1,2)</f>
        <v>83.268598399999988</v>
      </c>
      <c r="T1486" s="67">
        <f xml:space="preserve"> [1]!s_wq_close($A1486,T$1,2)</f>
        <v>83.268598399999988</v>
      </c>
      <c r="U1486" s="67">
        <f xml:space="preserve"> [1]!s_wq_close($A1486,U$1,2)</f>
        <v>83.268598399999988</v>
      </c>
      <c r="V1486" s="67">
        <f xml:space="preserve"> [1]!s_wq_close($A1486,V$1,2)</f>
        <v>83.268598399999988</v>
      </c>
      <c r="W1486" s="67">
        <f xml:space="preserve"> [1]!s_wq_close($A1486,W$1,2)</f>
        <v>83.268598399999988</v>
      </c>
      <c r="X1486" s="67">
        <f xml:space="preserve"> [1]!s_wq_close($A1486,X$1,2)</f>
        <v>83.268598399999988</v>
      </c>
      <c r="Y1486" s="67">
        <f xml:space="preserve"> [1]!s_wq_close($A1486,Y$1,2)</f>
        <v>83.268598399999988</v>
      </c>
    </row>
    <row r="1487" spans="1:25" x14ac:dyDescent="0.15">
      <c r="A1487" t="s">
        <v>8888</v>
      </c>
      <c r="B1487" s="67">
        <f xml:space="preserve"> [1]!s_dq_close($A1487,B$1,2)</f>
        <v>0</v>
      </c>
      <c r="C1487" s="67">
        <f xml:space="preserve"> [1]!s_wq_close($A1487,C$1,2)</f>
        <v>72.169368759999998</v>
      </c>
      <c r="D1487" s="67">
        <f xml:space="preserve"> [1]!s_wq_close($A1487,D$1,2)</f>
        <v>71.838771559999998</v>
      </c>
      <c r="E1487" s="67">
        <f xml:space="preserve"> [1]!s_wq_close($A1487,E$1,2)</f>
        <v>67.706306560000002</v>
      </c>
      <c r="F1487" s="67">
        <f xml:space="preserve"> [1]!s_wq_close($A1487,F$1,2)</f>
        <v>61.292720879999997</v>
      </c>
      <c r="G1487" s="67">
        <f xml:space="preserve"> [1]!s_wq_close($A1487,G$1,2)</f>
        <v>65.094588680000001</v>
      </c>
      <c r="H1487" s="67">
        <f xml:space="preserve"> [1]!s_wq_close($A1487,H$1,2)</f>
        <v>63.639961</v>
      </c>
      <c r="I1487" s="67">
        <f xml:space="preserve"> [1]!s_wq_close($A1487,I$1,2)</f>
        <v>65.326006720000009</v>
      </c>
      <c r="J1487" s="67">
        <f xml:space="preserve"> [1]!s_wq_close($A1487,J$1,2)</f>
        <v>64.797051200000013</v>
      </c>
      <c r="K1487" s="67">
        <f xml:space="preserve"> [1]!s_wq_close($A1487,K$1,2)</f>
        <v>63.44160268000001</v>
      </c>
      <c r="L1487" s="67">
        <f xml:space="preserve"> [1]!s_wq_close($A1487,L$1,2)</f>
        <v>63.970558200000006</v>
      </c>
      <c r="M1487" s="67">
        <f xml:space="preserve"> [1]!s_wq_close($A1487,M$1,2)</f>
        <v>62.152273600000008</v>
      </c>
      <c r="N1487" s="67">
        <f xml:space="preserve"> [1]!s_wq_close($A1487,N$1,2)</f>
        <v>62.416751359999999</v>
      </c>
      <c r="O1487" s="67">
        <f xml:space="preserve"> [1]!s_wq_close($A1487,O$1,2)</f>
        <v>59.606675160000009</v>
      </c>
      <c r="P1487" s="67">
        <f xml:space="preserve"> [1]!s_wq_close($A1487,P$1,2)</f>
        <v>56.168464279999995</v>
      </c>
      <c r="Q1487" s="67">
        <f xml:space="preserve"> [1]!s_wq_close($A1487,Q$1,2)</f>
        <v>58.614883560000003</v>
      </c>
      <c r="R1487" s="67">
        <f xml:space="preserve"> [1]!s_wq_close($A1487,R$1,2)</f>
        <v>60.929063960000001</v>
      </c>
      <c r="S1487" s="67">
        <f xml:space="preserve"> [1]!s_wq_close($A1487,S$1,2)</f>
        <v>53.98652276</v>
      </c>
      <c r="T1487" s="67">
        <f xml:space="preserve"> [1]!s_wq_close($A1487,T$1,2)</f>
        <v>53.887343600000001</v>
      </c>
      <c r="U1487" s="67">
        <f xml:space="preserve"> [1]!s_wq_close($A1487,U$1,2)</f>
        <v>55.2097324</v>
      </c>
      <c r="V1487" s="67">
        <f xml:space="preserve"> [1]!s_wq_close($A1487,V$1,2)</f>
        <v>52.300477040000004</v>
      </c>
      <c r="W1487" s="67">
        <f xml:space="preserve"> [1]!s_wq_close($A1487,W$1,2)</f>
        <v>55.573389319999997</v>
      </c>
      <c r="X1487" s="67">
        <f xml:space="preserve"> [1]!s_wq_close($A1487,X$1,2)</f>
        <v>54.846075480000003</v>
      </c>
      <c r="Y1487" s="67">
        <f xml:space="preserve"> [1]!s_wq_close($A1487,Y$1,2)</f>
        <v>53.854283879999997</v>
      </c>
    </row>
    <row r="1488" spans="1:25" x14ac:dyDescent="0.15">
      <c r="A1488" t="s">
        <v>8889</v>
      </c>
      <c r="B1488" s="67">
        <f xml:space="preserve"> [1]!s_dq_close($A1488,B$1,2)</f>
        <v>0</v>
      </c>
      <c r="C1488" s="67">
        <f xml:space="preserve"> [1]!s_wq_close($A1488,C$1,2)</f>
        <v>78.2456988</v>
      </c>
      <c r="D1488" s="67">
        <f xml:space="preserve"> [1]!s_wq_close($A1488,D$1,2)</f>
        <v>78.2456988</v>
      </c>
      <c r="E1488" s="67">
        <f xml:space="preserve"> [1]!s_wq_close($A1488,E$1,2)</f>
        <v>75.153731669999999</v>
      </c>
      <c r="F1488" s="67">
        <f xml:space="preserve"> [1]!s_wq_close($A1488,F$1,2)</f>
        <v>70.294926180000004</v>
      </c>
      <c r="G1488" s="67">
        <f xml:space="preserve"> [1]!s_wq_close($A1488,G$1,2)</f>
        <v>73.891704270000005</v>
      </c>
      <c r="H1488" s="67">
        <f xml:space="preserve"> [1]!s_wq_close($A1488,H$1,2)</f>
        <v>72.692778239999996</v>
      </c>
      <c r="I1488" s="67">
        <f xml:space="preserve"> [1]!s_wq_close($A1488,I$1,2)</f>
        <v>75.784745369999996</v>
      </c>
      <c r="J1488" s="67">
        <f xml:space="preserve"> [1]!s_wq_close($A1488,J$1,2)</f>
        <v>75.090630300000001</v>
      </c>
      <c r="K1488" s="67">
        <f xml:space="preserve"> [1]!s_wq_close($A1488,K$1,2)</f>
        <v>75.974049479999991</v>
      </c>
      <c r="L1488" s="67">
        <f xml:space="preserve"> [1]!s_wq_close($A1488,L$1,2)</f>
        <v>76.920570029999993</v>
      </c>
      <c r="M1488" s="67">
        <f xml:space="preserve"> [1]!s_wq_close($A1488,M$1,2)</f>
        <v>76.16335359</v>
      </c>
      <c r="N1488" s="67">
        <f xml:space="preserve"> [1]!s_wq_close($A1488,N$1,2)</f>
        <v>75.721643999999998</v>
      </c>
      <c r="O1488" s="67">
        <f xml:space="preserve"> [1]!s_wq_close($A1488,O$1,2)</f>
        <v>73.954805640000004</v>
      </c>
      <c r="P1488" s="67">
        <f xml:space="preserve"> [1]!s_wq_close($A1488,P$1,2)</f>
        <v>68.528087819999996</v>
      </c>
      <c r="Q1488" s="67">
        <f xml:space="preserve"> [1]!s_wq_close($A1488,Q$1,2)</f>
        <v>72.314170020000006</v>
      </c>
      <c r="R1488" s="67">
        <f xml:space="preserve"> [1]!s_wq_close($A1488,R$1,2)</f>
        <v>67.392263159999999</v>
      </c>
      <c r="S1488" s="67">
        <f xml:space="preserve"> [1]!s_wq_close($A1488,S$1,2)</f>
        <v>59.06288232</v>
      </c>
      <c r="T1488" s="67">
        <f xml:space="preserve"> [1]!s_wq_close($A1488,T$1,2)</f>
        <v>59.56769328</v>
      </c>
      <c r="U1488" s="67">
        <f xml:space="preserve"> [1]!s_wq_close($A1488,U$1,2)</f>
        <v>57.611550810000004</v>
      </c>
      <c r="V1488" s="67">
        <f xml:space="preserve"> [1]!s_wq_close($A1488,V$1,2)</f>
        <v>55.781611079999998</v>
      </c>
      <c r="W1488" s="67">
        <f xml:space="preserve"> [1]!s_wq_close($A1488,W$1,2)</f>
        <v>58.999780950000002</v>
      </c>
      <c r="X1488" s="67">
        <f xml:space="preserve"> [1]!s_wq_close($A1488,X$1,2)</f>
        <v>56.22332067</v>
      </c>
      <c r="Y1488" s="67">
        <f xml:space="preserve"> [1]!s_wq_close($A1488,Y$1,2)</f>
        <v>55.024394640000004</v>
      </c>
    </row>
    <row r="1489" spans="1:25" x14ac:dyDescent="0.15">
      <c r="A1489" t="s">
        <v>8890</v>
      </c>
      <c r="B1489" s="67">
        <f xml:space="preserve"> [1]!s_dq_close($A1489,B$1,2)</f>
        <v>0</v>
      </c>
      <c r="C1489" s="67">
        <f xml:space="preserve"> [1]!s_wq_close($A1489,C$1,2)</f>
        <v>164.71357799999998</v>
      </c>
      <c r="D1489" s="67">
        <f xml:space="preserve"> [1]!s_wq_close($A1489,D$1,2)</f>
        <v>164.71357799999998</v>
      </c>
      <c r="E1489" s="67">
        <f xml:space="preserve"> [1]!s_wq_close($A1489,E$1,2)</f>
        <v>164.71357799999998</v>
      </c>
      <c r="F1489" s="67">
        <f xml:space="preserve"> [1]!s_wq_close($A1489,F$1,2)</f>
        <v>164.71357799999998</v>
      </c>
      <c r="G1489" s="67">
        <f xml:space="preserve"> [1]!s_wq_close($A1489,G$1,2)</f>
        <v>164.71357799999998</v>
      </c>
      <c r="H1489" s="67">
        <f xml:space="preserve"> [1]!s_wq_close($A1489,H$1,2)</f>
        <v>164.71357799999998</v>
      </c>
      <c r="I1489" s="67">
        <f xml:space="preserve"> [1]!s_wq_close($A1489,I$1,2)</f>
        <v>164.71357799999998</v>
      </c>
      <c r="J1489" s="67">
        <f xml:space="preserve"> [1]!s_wq_close($A1489,J$1,2)</f>
        <v>164.71357799999998</v>
      </c>
      <c r="K1489" s="67">
        <f xml:space="preserve"> [1]!s_wq_close($A1489,K$1,2)</f>
        <v>164.71357799999998</v>
      </c>
      <c r="L1489" s="67">
        <f xml:space="preserve"> [1]!s_wq_close($A1489,L$1,2)</f>
        <v>164.71357799999998</v>
      </c>
      <c r="M1489" s="67">
        <f xml:space="preserve"> [1]!s_wq_close($A1489,M$1,2)</f>
        <v>164.71357799999998</v>
      </c>
      <c r="N1489" s="67">
        <f xml:space="preserve"> [1]!s_wq_close($A1489,N$1,2)</f>
        <v>164.71357799999998</v>
      </c>
      <c r="O1489" s="67">
        <f xml:space="preserve"> [1]!s_wq_close($A1489,O$1,2)</f>
        <v>164.71357799999998</v>
      </c>
      <c r="P1489" s="67">
        <f xml:space="preserve"> [1]!s_wq_close($A1489,P$1,2)</f>
        <v>164.71357799999998</v>
      </c>
      <c r="Q1489" s="67">
        <f xml:space="preserve"> [1]!s_wq_close($A1489,Q$1,2)</f>
        <v>164.71357799999998</v>
      </c>
      <c r="R1489" s="67">
        <f xml:space="preserve"> [1]!s_wq_close($A1489,R$1,2)</f>
        <v>164.71357799999998</v>
      </c>
      <c r="S1489" s="67">
        <f xml:space="preserve"> [1]!s_wq_close($A1489,S$1,2)</f>
        <v>164.71357799999998</v>
      </c>
      <c r="T1489" s="67">
        <f xml:space="preserve"> [1]!s_wq_close($A1489,T$1,2)</f>
        <v>148.24222019999999</v>
      </c>
      <c r="U1489" s="67">
        <f xml:space="preserve"> [1]!s_wq_close($A1489,U$1,2)</f>
        <v>147.90310400999999</v>
      </c>
      <c r="V1489" s="67">
        <f xml:space="preserve"> [1]!s_wq_close($A1489,V$1,2)</f>
        <v>133.85400471</v>
      </c>
      <c r="W1489" s="67">
        <f xml:space="preserve"> [1]!s_wq_close($A1489,W$1,2)</f>
        <v>140.34565748999998</v>
      </c>
      <c r="X1489" s="67">
        <f xml:space="preserve"> [1]!s_wq_close($A1489,X$1,2)</f>
        <v>130.65662348999999</v>
      </c>
      <c r="Y1489" s="67">
        <f xml:space="preserve"> [1]!s_wq_close($A1489,Y$1,2)</f>
        <v>118.35155030999999</v>
      </c>
    </row>
    <row r="1490" spans="1:25" x14ac:dyDescent="0.15">
      <c r="A1490" t="s">
        <v>8891</v>
      </c>
      <c r="B1490" s="67">
        <f xml:space="preserve"> [1]!s_dq_close($A1490,B$1,2)</f>
        <v>0</v>
      </c>
      <c r="C1490" s="67">
        <f xml:space="preserve"> [1]!s_wq_close($A1490,C$1,2)</f>
        <v>85.745632000000001</v>
      </c>
      <c r="D1490" s="67">
        <f xml:space="preserve"> [1]!s_wq_close($A1490,D$1,2)</f>
        <v>85.745632000000001</v>
      </c>
      <c r="E1490" s="67">
        <f xml:space="preserve"> [1]!s_wq_close($A1490,E$1,2)</f>
        <v>85.745632000000001</v>
      </c>
      <c r="F1490" s="67">
        <f xml:space="preserve"> [1]!s_wq_close($A1490,F$1,2)</f>
        <v>85.745632000000001</v>
      </c>
      <c r="G1490" s="67">
        <f xml:space="preserve"> [1]!s_wq_close($A1490,G$1,2)</f>
        <v>85.745632000000001</v>
      </c>
      <c r="H1490" s="67">
        <f xml:space="preserve"> [1]!s_wq_close($A1490,H$1,2)</f>
        <v>85.745632000000001</v>
      </c>
      <c r="I1490" s="67">
        <f xml:space="preserve"> [1]!s_wq_close($A1490,I$1,2)</f>
        <v>85.745632000000001</v>
      </c>
      <c r="J1490" s="67">
        <f xml:space="preserve"> [1]!s_wq_close($A1490,J$1,2)</f>
        <v>77.1710688</v>
      </c>
      <c r="K1490" s="67">
        <f xml:space="preserve"> [1]!s_wq_close($A1490,K$1,2)</f>
        <v>70.587029200000003</v>
      </c>
      <c r="L1490" s="67">
        <f xml:space="preserve"> [1]!s_wq_close($A1490,L$1,2)</f>
        <v>70.219547919999997</v>
      </c>
      <c r="M1490" s="67">
        <f xml:space="preserve"> [1]!s_wq_close($A1490,M$1,2)</f>
        <v>73.036904399999997</v>
      </c>
      <c r="N1490" s="67">
        <f xml:space="preserve"> [1]!s_wq_close($A1490,N$1,2)</f>
        <v>72.577552799999992</v>
      </c>
      <c r="O1490" s="67">
        <f xml:space="preserve"> [1]!s_wq_close($A1490,O$1,2)</f>
        <v>71.811966799999993</v>
      </c>
      <c r="P1490" s="67">
        <f xml:space="preserve"> [1]!s_wq_close($A1490,P$1,2)</f>
        <v>66.269124160000004</v>
      </c>
      <c r="Q1490" s="67">
        <f xml:space="preserve"> [1]!s_wq_close($A1490,Q$1,2)</f>
        <v>70.801393279999999</v>
      </c>
      <c r="R1490" s="67">
        <f xml:space="preserve"> [1]!s_wq_close($A1490,R$1,2)</f>
        <v>69.913313519999988</v>
      </c>
      <c r="S1490" s="67">
        <f xml:space="preserve"> [1]!s_wq_close($A1490,S$1,2)</f>
        <v>59.337155199999998</v>
      </c>
      <c r="T1490" s="67">
        <f xml:space="preserve"> [1]!s_wq_close($A1490,T$1,2)</f>
        <v>55.832266239999996</v>
      </c>
      <c r="U1490" s="67">
        <f xml:space="preserve"> [1]!s_wq_close($A1490,U$1,2)</f>
        <v>55.832266239999996</v>
      </c>
      <c r="V1490" s="67">
        <f xml:space="preserve"> [1]!s_wq_close($A1490,V$1,2)</f>
        <v>56.324180479999995</v>
      </c>
      <c r="W1490" s="67">
        <f xml:space="preserve"> [1]!s_wq_close($A1490,W$1,2)</f>
        <v>59.029708799999995</v>
      </c>
      <c r="X1490" s="67">
        <f xml:space="preserve"> [1]!s_wq_close($A1490,X$1,2)</f>
        <v>57.492476799999999</v>
      </c>
      <c r="Y1490" s="67">
        <f xml:space="preserve"> [1]!s_wq_close($A1490,Y$1,2)</f>
        <v>53.06524864</v>
      </c>
    </row>
    <row r="1491" spans="1:25" x14ac:dyDescent="0.15">
      <c r="A1491" t="s">
        <v>8892</v>
      </c>
      <c r="B1491" s="67">
        <f xml:space="preserve"> [1]!s_dq_close($A1491,B$1,2)</f>
        <v>0</v>
      </c>
      <c r="C1491" s="67">
        <f xml:space="preserve"> [1]!s_wq_close($A1491,C$1,2)</f>
        <v>28.163804459999998</v>
      </c>
      <c r="D1491" s="67">
        <f xml:space="preserve"> [1]!s_wq_close($A1491,D$1,2)</f>
        <v>28.476041759999998</v>
      </c>
      <c r="E1491" s="67">
        <f xml:space="preserve"> [1]!s_wq_close($A1491,E$1,2)</f>
        <v>27.10219764</v>
      </c>
      <c r="F1491" s="67">
        <f xml:space="preserve"> [1]!s_wq_close($A1491,F$1,2)</f>
        <v>26.227933200000003</v>
      </c>
      <c r="G1491" s="67">
        <f xml:space="preserve"> [1]!s_wq_close($A1491,G$1,2)</f>
        <v>26.25915693</v>
      </c>
      <c r="H1491" s="67">
        <f xml:space="preserve"> [1]!s_wq_close($A1491,H$1,2)</f>
        <v>26.384051849999999</v>
      </c>
      <c r="I1491" s="67">
        <f xml:space="preserve"> [1]!s_wq_close($A1491,I$1,2)</f>
        <v>27.164645099999998</v>
      </c>
      <c r="J1491" s="67">
        <f xml:space="preserve"> [1]!s_wq_close($A1491,J$1,2)</f>
        <v>27.10219764</v>
      </c>
      <c r="K1491" s="67">
        <f xml:space="preserve"> [1]!s_wq_close($A1491,K$1,2)</f>
        <v>27.726672240000003</v>
      </c>
      <c r="L1491" s="67">
        <f xml:space="preserve"> [1]!s_wq_close($A1491,L$1,2)</f>
        <v>27.695448509999999</v>
      </c>
      <c r="M1491" s="67">
        <f xml:space="preserve"> [1]!s_wq_close($A1491,M$1,2)</f>
        <v>27.976462080000005</v>
      </c>
      <c r="N1491" s="67">
        <f xml:space="preserve"> [1]!s_wq_close($A1491,N$1,2)</f>
        <v>27.41443494</v>
      </c>
      <c r="O1491" s="67">
        <f xml:space="preserve"> [1]!s_wq_close($A1491,O$1,2)</f>
        <v>27.10219764</v>
      </c>
      <c r="P1491" s="67">
        <f xml:space="preserve"> [1]!s_wq_close($A1491,P$1,2)</f>
        <v>25.79080098</v>
      </c>
      <c r="Q1491" s="67">
        <f xml:space="preserve"> [1]!s_wq_close($A1491,Q$1,2)</f>
        <v>26.25915693</v>
      </c>
      <c r="R1491" s="67">
        <f xml:space="preserve"> [1]!s_wq_close($A1491,R$1,2)</f>
        <v>25.728353520000002</v>
      </c>
      <c r="S1491" s="67">
        <f xml:space="preserve"> [1]!s_wq_close($A1491,S$1,2)</f>
        <v>23.698811070000001</v>
      </c>
      <c r="T1491" s="67">
        <f xml:space="preserve"> [1]!s_wq_close($A1491,T$1,2)</f>
        <v>23.261678850000003</v>
      </c>
      <c r="U1491" s="67">
        <f xml:space="preserve"> [1]!s_wq_close($A1491,U$1,2)</f>
        <v>22.4810856</v>
      </c>
      <c r="V1491" s="67">
        <f xml:space="preserve"> [1]!s_wq_close($A1491,V$1,2)</f>
        <v>20.951122829999999</v>
      </c>
      <c r="W1491" s="67">
        <f xml:space="preserve"> [1]!s_wq_close($A1491,W$1,2)</f>
        <v>21.919058459999999</v>
      </c>
      <c r="X1491" s="67">
        <f xml:space="preserve"> [1]!s_wq_close($A1491,X$1,2)</f>
        <v>21.015700839999997</v>
      </c>
      <c r="Y1491" s="67">
        <f xml:space="preserve"> [1]!s_wq_close($A1491,Y$1,2)</f>
        <v>21.0786221</v>
      </c>
    </row>
    <row r="1492" spans="1:25" x14ac:dyDescent="0.15">
      <c r="A1492" t="s">
        <v>8893</v>
      </c>
      <c r="B1492" s="67">
        <f xml:space="preserve"> [1]!s_dq_close($A1492,B$1,2)</f>
        <v>0</v>
      </c>
      <c r="C1492" s="67">
        <f xml:space="preserve"> [1]!s_wq_close($A1492,C$1,2)</f>
        <v>223.60736280000003</v>
      </c>
      <c r="D1492" s="67">
        <f xml:space="preserve"> [1]!s_wq_close($A1492,D$1,2)</f>
        <v>221.2676744</v>
      </c>
      <c r="E1492" s="67">
        <f xml:space="preserve"> [1]!s_wq_close($A1492,E$1,2)</f>
        <v>203.88713200000001</v>
      </c>
      <c r="F1492" s="67">
        <f xml:space="preserve"> [1]!s_wq_close($A1492,F$1,2)</f>
        <v>200.21047880000003</v>
      </c>
      <c r="G1492" s="67">
        <f xml:space="preserve"> [1]!s_wq_close($A1492,G$1,2)</f>
        <v>199.54199640000002</v>
      </c>
      <c r="H1492" s="67">
        <f xml:space="preserve"> [1]!s_wq_close($A1492,H$1,2)</f>
        <v>199.0406346</v>
      </c>
      <c r="I1492" s="67">
        <f xml:space="preserve"> [1]!s_wq_close($A1492,I$1,2)</f>
        <v>205.72545860000002</v>
      </c>
      <c r="J1492" s="67">
        <f xml:space="preserve"> [1]!s_wq_close($A1492,J$1,2)</f>
        <v>193.19141360000003</v>
      </c>
      <c r="K1492" s="67">
        <f xml:space="preserve"> [1]!s_wq_close($A1492,K$1,2)</f>
        <v>237.311252</v>
      </c>
      <c r="L1492" s="67">
        <f xml:space="preserve"> [1]!s_wq_close($A1492,L$1,2)</f>
        <v>237.14413140000002</v>
      </c>
      <c r="M1492" s="67">
        <f xml:space="preserve"> [1]!s_wq_close($A1492,M$1,2)</f>
        <v>243.32759360000003</v>
      </c>
      <c r="N1492" s="67">
        <f xml:space="preserve"> [1]!s_wq_close($A1492,N$1,2)</f>
        <v>245.33304080000002</v>
      </c>
      <c r="O1492" s="67">
        <f xml:space="preserve"> [1]!s_wq_close($A1492,O$1,2)</f>
        <v>250.34665880000003</v>
      </c>
      <c r="P1492" s="67">
        <f xml:space="preserve"> [1]!s_wq_close($A1492,P$1,2)</f>
        <v>217.25678000000002</v>
      </c>
      <c r="Q1492" s="67">
        <f xml:space="preserve"> [1]!s_wq_close($A1492,Q$1,2)</f>
        <v>219.42934780000002</v>
      </c>
      <c r="R1492" s="67">
        <f xml:space="preserve"> [1]!s_wq_close($A1492,R$1,2)</f>
        <v>206.72818219999999</v>
      </c>
      <c r="S1492" s="67">
        <f xml:space="preserve"> [1]!s_wq_close($A1492,S$1,2)</f>
        <v>210.7390766</v>
      </c>
      <c r="T1492" s="67">
        <f xml:space="preserve"> [1]!s_wq_close($A1492,T$1,2)</f>
        <v>209.06787060000002</v>
      </c>
      <c r="U1492" s="67">
        <f xml:space="preserve"> [1]!s_wq_close($A1492,U$1,2)</f>
        <v>186.17234840000003</v>
      </c>
      <c r="V1492" s="67">
        <f xml:space="preserve"> [1]!s_wq_close($A1492,V$1,2)</f>
        <v>165.9507558</v>
      </c>
      <c r="W1492" s="67">
        <f xml:space="preserve"> [1]!s_wq_close($A1492,W$1,2)</f>
        <v>177.81631840000003</v>
      </c>
      <c r="X1492" s="67">
        <f xml:space="preserve"> [1]!s_wq_close($A1492,X$1,2)</f>
        <v>171.63285619999999</v>
      </c>
      <c r="Y1492" s="67">
        <f xml:space="preserve"> [1]!s_wq_close($A1492,Y$1,2)</f>
        <v>168.79180600000001</v>
      </c>
    </row>
    <row r="1493" spans="1:25" x14ac:dyDescent="0.15">
      <c r="A1493" t="s">
        <v>8894</v>
      </c>
      <c r="B1493" s="67">
        <f xml:space="preserve"> [1]!s_dq_close($A1493,B$1,2)</f>
        <v>0</v>
      </c>
      <c r="C1493" s="67">
        <f xml:space="preserve"> [1]!s_wq_close($A1493,C$1,2)</f>
        <v>181.16438300999999</v>
      </c>
      <c r="D1493" s="67">
        <f xml:space="preserve"> [1]!s_wq_close($A1493,D$1,2)</f>
        <v>184.36799721</v>
      </c>
      <c r="E1493" s="67">
        <f xml:space="preserve"> [1]!s_wq_close($A1493,E$1,2)</f>
        <v>178.8684595</v>
      </c>
      <c r="F1493" s="67">
        <f xml:space="preserve"> [1]!s_wq_close($A1493,F$1,2)</f>
        <v>163.59789848</v>
      </c>
      <c r="G1493" s="67">
        <f xml:space="preserve"> [1]!s_wq_close($A1493,G$1,2)</f>
        <v>158.79247717999999</v>
      </c>
      <c r="H1493" s="67">
        <f xml:space="preserve"> [1]!s_wq_close($A1493,H$1,2)</f>
        <v>160.60785855999998</v>
      </c>
      <c r="I1493" s="67">
        <f xml:space="preserve"> [1]!s_wq_close($A1493,I$1,2)</f>
        <v>162.36984637</v>
      </c>
      <c r="J1493" s="67">
        <f xml:space="preserve"> [1]!s_wq_close($A1493,J$1,2)</f>
        <v>154.57438514999998</v>
      </c>
      <c r="K1493" s="67">
        <f xml:space="preserve"> [1]!s_wq_close($A1493,K$1,2)</f>
        <v>158.84587074999999</v>
      </c>
      <c r="L1493" s="67">
        <f xml:space="preserve"> [1]!s_wq_close($A1493,L$1,2)</f>
        <v>157.88478648999998</v>
      </c>
      <c r="M1493" s="67">
        <f xml:space="preserve"> [1]!s_wq_close($A1493,M$1,2)</f>
        <v>166.37436412</v>
      </c>
      <c r="N1493" s="67">
        <f xml:space="preserve"> [1]!s_wq_close($A1493,N$1,2)</f>
        <v>167.12187409999999</v>
      </c>
      <c r="O1493" s="67">
        <f xml:space="preserve"> [1]!s_wq_close($A1493,O$1,2)</f>
        <v>169.09743619</v>
      </c>
      <c r="P1493" s="67">
        <f xml:space="preserve"> [1]!s_wq_close($A1493,P$1,2)</f>
        <v>159.05944502999998</v>
      </c>
      <c r="Q1493" s="67">
        <f xml:space="preserve"> [1]!s_wq_close($A1493,Q$1,2)</f>
        <v>159.64677429999998</v>
      </c>
      <c r="R1493" s="67">
        <f xml:space="preserve"> [1]!s_wq_close($A1493,R$1,2)</f>
        <v>132.52284073999999</v>
      </c>
      <c r="S1493" s="67">
        <f xml:space="preserve"> [1]!s_wq_close($A1493,S$1,2)</f>
        <v>137.70201702999998</v>
      </c>
      <c r="T1493" s="67">
        <f xml:space="preserve"> [1]!s_wq_close($A1493,T$1,2)</f>
        <v>134.65858354</v>
      </c>
      <c r="U1493" s="67">
        <f xml:space="preserve"> [1]!s_wq_close($A1493,U$1,2)</f>
        <v>126.86312232</v>
      </c>
      <c r="V1493" s="67">
        <f xml:space="preserve"> [1]!s_wq_close($A1493,V$1,2)</f>
        <v>135.0857321</v>
      </c>
      <c r="W1493" s="67">
        <f xml:space="preserve"> [1]!s_wq_close($A1493,W$1,2)</f>
        <v>140.79884408999999</v>
      </c>
      <c r="X1493" s="67">
        <f xml:space="preserve"> [1]!s_wq_close($A1493,X$1,2)</f>
        <v>140.26490838999999</v>
      </c>
      <c r="Y1493" s="67">
        <f xml:space="preserve"> [1]!s_wq_close($A1493,Y$1,2)</f>
        <v>137.48844274999999</v>
      </c>
    </row>
    <row r="1494" spans="1:25" x14ac:dyDescent="0.15">
      <c r="A1494" t="s">
        <v>8895</v>
      </c>
      <c r="B1494" s="67">
        <f xml:space="preserve"> [1]!s_dq_close($A1494,B$1,2)</f>
        <v>0</v>
      </c>
      <c r="C1494" s="67">
        <f xml:space="preserve"> [1]!s_wq_close($A1494,C$1,2)</f>
        <v>54.291616859999991</v>
      </c>
      <c r="D1494" s="67">
        <f xml:space="preserve"> [1]!s_wq_close($A1494,D$1,2)</f>
        <v>54.673952189999994</v>
      </c>
      <c r="E1494" s="67">
        <f xml:space="preserve"> [1]!s_wq_close($A1494,E$1,2)</f>
        <v>53.144610869999994</v>
      </c>
      <c r="F1494" s="67">
        <f xml:space="preserve"> [1]!s_wq_close($A1494,F$1,2)</f>
        <v>50.850598890000001</v>
      </c>
      <c r="G1494" s="67">
        <f xml:space="preserve"> [1]!s_wq_close($A1494,G$1,2)</f>
        <v>51.105489109999994</v>
      </c>
      <c r="H1494" s="67">
        <f xml:space="preserve"> [1]!s_wq_close($A1494,H$1,2)</f>
        <v>50.850598890000001</v>
      </c>
      <c r="I1494" s="67">
        <f xml:space="preserve"> [1]!s_wq_close($A1494,I$1,2)</f>
        <v>53.654391309999994</v>
      </c>
      <c r="J1494" s="67">
        <f xml:space="preserve"> [1]!s_wq_close($A1494,J$1,2)</f>
        <v>52.889720650000001</v>
      </c>
      <c r="K1494" s="67">
        <f xml:space="preserve"> [1]!s_wq_close($A1494,K$1,2)</f>
        <v>53.654391309999994</v>
      </c>
      <c r="L1494" s="67">
        <f xml:space="preserve"> [1]!s_wq_close($A1494,L$1,2)</f>
        <v>52.889720650000001</v>
      </c>
      <c r="M1494" s="67">
        <f xml:space="preserve"> [1]!s_wq_close($A1494,M$1,2)</f>
        <v>53.27205597999999</v>
      </c>
      <c r="N1494" s="67">
        <f xml:space="preserve"> [1]!s_wq_close($A1494,N$1,2)</f>
        <v>52.889720650000001</v>
      </c>
      <c r="O1494" s="67">
        <f xml:space="preserve"> [1]!s_wq_close($A1494,O$1,2)</f>
        <v>51.487824439999997</v>
      </c>
      <c r="P1494" s="67">
        <f xml:space="preserve"> [1]!s_wq_close($A1494,P$1,2)</f>
        <v>50.08592823</v>
      </c>
      <c r="Q1494" s="67">
        <f xml:space="preserve"> [1]!s_wq_close($A1494,Q$1,2)</f>
        <v>50.723153779999997</v>
      </c>
      <c r="R1494" s="67">
        <f xml:space="preserve"> [1]!s_wq_close($A1494,R$1,2)</f>
        <v>49.703592899999997</v>
      </c>
      <c r="S1494" s="67">
        <f xml:space="preserve"> [1]!s_wq_close($A1494,S$1,2)</f>
        <v>45.625349379999996</v>
      </c>
      <c r="T1494" s="67">
        <f xml:space="preserve"> [1]!s_wq_close($A1494,T$1,2)</f>
        <v>43.968562949999999</v>
      </c>
      <c r="U1494" s="67">
        <f xml:space="preserve"> [1]!s_wq_close($A1494,U$1,2)</f>
        <v>43.713672729999999</v>
      </c>
      <c r="V1494" s="67">
        <f xml:space="preserve"> [1]!s_wq_close($A1494,V$1,2)</f>
        <v>41.547105859999995</v>
      </c>
      <c r="W1494" s="67">
        <f xml:space="preserve"> [1]!s_wq_close($A1494,W$1,2)</f>
        <v>46.007684709999992</v>
      </c>
      <c r="X1494" s="67">
        <f xml:space="preserve"> [1]!s_wq_close($A1494,X$1,2)</f>
        <v>48.938922239999997</v>
      </c>
      <c r="Y1494" s="67">
        <f xml:space="preserve"> [1]!s_wq_close($A1494,Y$1,2)</f>
        <v>49.83103801</v>
      </c>
    </row>
    <row r="1495" spans="1:25" x14ac:dyDescent="0.15">
      <c r="A1495" t="s">
        <v>8896</v>
      </c>
      <c r="B1495" s="67">
        <f xml:space="preserve"> [1]!s_dq_close($A1495,B$1,2)</f>
        <v>0</v>
      </c>
      <c r="C1495" s="67">
        <f xml:space="preserve"> [1]!s_wq_close($A1495,C$1,2)</f>
        <v>33.611392179999996</v>
      </c>
      <c r="D1495" s="67">
        <f xml:space="preserve"> [1]!s_wq_close($A1495,D$1,2)</f>
        <v>34.274502259999998</v>
      </c>
      <c r="E1495" s="67">
        <f xml:space="preserve"> [1]!s_wq_close($A1495,E$1,2)</f>
        <v>32.409505160000002</v>
      </c>
      <c r="F1495" s="67">
        <f xml:space="preserve"> [1]!s_wq_close($A1495,F$1,2)</f>
        <v>32.782504580000001</v>
      </c>
      <c r="G1495" s="67">
        <f xml:space="preserve"> [1]!s_wq_close($A1495,G$1,2)</f>
        <v>31.97433917</v>
      </c>
      <c r="H1495" s="67">
        <f xml:space="preserve"> [1]!s_wq_close($A1495,H$1,2)</f>
        <v>31.95361698</v>
      </c>
      <c r="I1495" s="67">
        <f xml:space="preserve"> [1]!s_wq_close($A1495,I$1,2)</f>
        <v>32.305894209999998</v>
      </c>
      <c r="J1495" s="67">
        <f xml:space="preserve"> [1]!s_wq_close($A1495,J$1,2)</f>
        <v>31.642784129999999</v>
      </c>
      <c r="K1495" s="67">
        <f xml:space="preserve"> [1]!s_wq_close($A1495,K$1,2)</f>
        <v>33.072615240000005</v>
      </c>
      <c r="L1495" s="67">
        <f xml:space="preserve"> [1]!s_wq_close($A1495,L$1,2)</f>
        <v>32.720338009999999</v>
      </c>
      <c r="M1495" s="67">
        <f xml:space="preserve"> [1]!s_wq_close($A1495,M$1,2)</f>
        <v>32.7410602</v>
      </c>
      <c r="N1495" s="67">
        <f xml:space="preserve"> [1]!s_wq_close($A1495,N$1,2)</f>
        <v>33.031170859999996</v>
      </c>
      <c r="O1495" s="67">
        <f xml:space="preserve"> [1]!s_wq_close($A1495,O$1,2)</f>
        <v>33.818614080000003</v>
      </c>
      <c r="P1495" s="67">
        <f xml:space="preserve"> [1]!s_wq_close($A1495,P$1,2)</f>
        <v>28.845288480000001</v>
      </c>
      <c r="Q1495" s="67">
        <f xml:space="preserve"> [1]!s_wq_close($A1495,Q$1,2)</f>
        <v>29.591287319999999</v>
      </c>
      <c r="R1495" s="67">
        <f xml:space="preserve"> [1]!s_wq_close($A1495,R$1,2)</f>
        <v>28.285789350000002</v>
      </c>
      <c r="S1495" s="67">
        <f xml:space="preserve"> [1]!s_wq_close($A1495,S$1,2)</f>
        <v>25.426127130000001</v>
      </c>
      <c r="T1495" s="67">
        <f xml:space="preserve"> [1]!s_wq_close($A1495,T$1,2)</f>
        <v>25.612626840000001</v>
      </c>
      <c r="U1495" s="67">
        <f xml:space="preserve"> [1]!s_wq_close($A1495,U$1,2)</f>
        <v>25.177460850000003</v>
      </c>
      <c r="V1495" s="67">
        <f xml:space="preserve"> [1]!s_wq_close($A1495,V$1,2)</f>
        <v>24.286406680000002</v>
      </c>
      <c r="W1495" s="67">
        <f xml:space="preserve"> [1]!s_wq_close($A1495,W$1,2)</f>
        <v>25.301793990000004</v>
      </c>
      <c r="X1495" s="67">
        <f xml:space="preserve"> [1]!s_wq_close($A1495,X$1,2)</f>
        <v>23.602574410000003</v>
      </c>
      <c r="Y1495" s="67">
        <f xml:space="preserve"> [1]!s_wq_close($A1495,Y$1,2)</f>
        <v>22.421409580000002</v>
      </c>
    </row>
    <row r="1496" spans="1:25" x14ac:dyDescent="0.15">
      <c r="A1496" t="s">
        <v>8897</v>
      </c>
      <c r="B1496" s="67">
        <f xml:space="preserve"> [1]!s_dq_close($A1496,B$1,2)</f>
        <v>0</v>
      </c>
      <c r="C1496" s="67">
        <f xml:space="preserve"> [1]!s_wq_close($A1496,C$1,2)</f>
        <v>55.005474649999996</v>
      </c>
      <c r="D1496" s="67">
        <f xml:space="preserve"> [1]!s_wq_close($A1496,D$1,2)</f>
        <v>60.328585099999998</v>
      </c>
      <c r="E1496" s="67">
        <f xml:space="preserve"> [1]!s_wq_close($A1496,E$1,2)</f>
        <v>58.199340920000004</v>
      </c>
      <c r="F1496" s="67">
        <f xml:space="preserve"> [1]!s_wq_close($A1496,F$1,2)</f>
        <v>61.950866380000001</v>
      </c>
      <c r="G1496" s="67">
        <f xml:space="preserve"> [1]!s_wq_close($A1496,G$1,2)</f>
        <v>61.545296060000005</v>
      </c>
      <c r="H1496" s="67">
        <f xml:space="preserve"> [1]!s_wq_close($A1496,H$1,2)</f>
        <v>60.582066549999993</v>
      </c>
      <c r="I1496" s="67">
        <f xml:space="preserve"> [1]!s_wq_close($A1496,I$1,2)</f>
        <v>62.863399600000001</v>
      </c>
      <c r="J1496" s="67">
        <f xml:space="preserve"> [1]!s_wq_close($A1496,J$1,2)</f>
        <v>60.784851709999998</v>
      </c>
      <c r="K1496" s="67">
        <f xml:space="preserve"> [1]!s_wq_close($A1496,K$1,2)</f>
        <v>64.282895719999999</v>
      </c>
      <c r="L1496" s="67">
        <f xml:space="preserve"> [1]!s_wq_close($A1496,L$1,2)</f>
        <v>66.158658450000004</v>
      </c>
      <c r="M1496" s="67">
        <f xml:space="preserve"> [1]!s_wq_close($A1496,M$1,2)</f>
        <v>67.071191670000005</v>
      </c>
      <c r="N1496" s="67">
        <f xml:space="preserve"> [1]!s_wq_close($A1496,N$1,2)</f>
        <v>64.992643779999995</v>
      </c>
      <c r="O1496" s="67">
        <f xml:space="preserve"> [1]!s_wq_close($A1496,O$1,2)</f>
        <v>66.91910279999999</v>
      </c>
      <c r="P1496" s="67">
        <f xml:space="preserve"> [1]!s_wq_close($A1496,P$1,2)</f>
        <v>63.116881049999996</v>
      </c>
      <c r="Q1496" s="67">
        <f xml:space="preserve"> [1]!s_wq_close($A1496,Q$1,2)</f>
        <v>63.471755079999994</v>
      </c>
      <c r="R1496" s="67">
        <f xml:space="preserve"> [1]!s_wq_close($A1496,R$1,2)</f>
        <v>63.015488470000001</v>
      </c>
      <c r="S1496" s="67">
        <f xml:space="preserve"> [1]!s_wq_close($A1496,S$1,2)</f>
        <v>60.27788881</v>
      </c>
      <c r="T1496" s="67">
        <f xml:space="preserve"> [1]!s_wq_close($A1496,T$1,2)</f>
        <v>60.936940579999998</v>
      </c>
      <c r="U1496" s="67">
        <f xml:space="preserve"> [1]!s_wq_close($A1496,U$1,2)</f>
        <v>62.255044119999994</v>
      </c>
      <c r="V1496" s="67">
        <f xml:space="preserve"> [1]!s_wq_close($A1496,V$1,2)</f>
        <v>61.190422030000001</v>
      </c>
      <c r="W1496" s="67">
        <f xml:space="preserve"> [1]!s_wq_close($A1496,W$1,2)</f>
        <v>61.748081219999996</v>
      </c>
      <c r="X1496" s="67">
        <f xml:space="preserve"> [1]!s_wq_close($A1496,X$1,2)</f>
        <v>59.97371107</v>
      </c>
      <c r="Y1496" s="67">
        <f xml:space="preserve"> [1]!s_wq_close($A1496,Y$1,2)</f>
        <v>59.363810239999999</v>
      </c>
    </row>
    <row r="1497" spans="1:25" x14ac:dyDescent="0.15">
      <c r="A1497" t="s">
        <v>8898</v>
      </c>
      <c r="B1497" s="67">
        <f xml:space="preserve"> [1]!s_dq_close($A1497,B$1,2)</f>
        <v>0</v>
      </c>
      <c r="C1497" s="67">
        <f xml:space="preserve"> [1]!s_wq_close($A1497,C$1,2)</f>
        <v>105.15554823999999</v>
      </c>
      <c r="D1497" s="67">
        <f xml:space="preserve"> [1]!s_wq_close($A1497,D$1,2)</f>
        <v>107.50599894</v>
      </c>
      <c r="E1497" s="67">
        <f xml:space="preserve"> [1]!s_wq_close($A1497,E$1,2)</f>
        <v>103.49215236000001</v>
      </c>
      <c r="F1497" s="67">
        <f xml:space="preserve"> [1]!s_wq_close($A1497,F$1,2)</f>
        <v>92.209988999999993</v>
      </c>
      <c r="G1497" s="67">
        <f xml:space="preserve"> [1]!s_wq_close($A1497,G$1,2)</f>
        <v>94.777404380000007</v>
      </c>
      <c r="H1497" s="67">
        <f xml:space="preserve"> [1]!s_wq_close($A1497,H$1,2)</f>
        <v>94.632761260000009</v>
      </c>
      <c r="I1497" s="67">
        <f xml:space="preserve"> [1]!s_wq_close($A1497,I$1,2)</f>
        <v>98.501964719999989</v>
      </c>
      <c r="J1497" s="67">
        <f xml:space="preserve"> [1]!s_wq_close($A1497,J$1,2)</f>
        <v>95.753745440000003</v>
      </c>
      <c r="K1497" s="67">
        <f xml:space="preserve"> [1]!s_wq_close($A1497,K$1,2)</f>
        <v>102.08188194</v>
      </c>
      <c r="L1497" s="67">
        <f xml:space="preserve"> [1]!s_wq_close($A1497,L$1,2)</f>
        <v>100.74393307999999</v>
      </c>
      <c r="M1497" s="67">
        <f xml:space="preserve"> [1]!s_wq_close($A1497,M$1,2)</f>
        <v>100.38232528</v>
      </c>
      <c r="N1497" s="67">
        <f xml:space="preserve"> [1]!s_wq_close($A1497,N$1,2)</f>
        <v>100.5269684</v>
      </c>
      <c r="O1497" s="67">
        <f xml:space="preserve"> [1]!s_wq_close($A1497,O$1,2)</f>
        <v>100.85241542</v>
      </c>
      <c r="P1497" s="67">
        <f xml:space="preserve"> [1]!s_wq_close($A1497,P$1,2)</f>
        <v>92.029185099999992</v>
      </c>
      <c r="Q1497" s="67">
        <f xml:space="preserve"> [1]!s_wq_close($A1497,Q$1,2)</f>
        <v>94.307314239999997</v>
      </c>
      <c r="R1497" s="67">
        <f xml:space="preserve"> [1]!s_wq_close($A1497,R$1,2)</f>
        <v>90.401949999999999</v>
      </c>
      <c r="S1497" s="67">
        <f xml:space="preserve"> [1]!s_wq_close($A1497,S$1,2)</f>
        <v>78.071124019999999</v>
      </c>
      <c r="T1497" s="67">
        <f xml:space="preserve"> [1]!s_wq_close($A1497,T$1,2)</f>
        <v>77.456390760000005</v>
      </c>
      <c r="U1497" s="67">
        <f xml:space="preserve"> [1]!s_wq_close($A1497,U$1,2)</f>
        <v>75.467547859999996</v>
      </c>
      <c r="V1497" s="67">
        <f xml:space="preserve"> [1]!s_wq_close($A1497,V$1,2)</f>
        <v>70.043430860000001</v>
      </c>
      <c r="W1497" s="67">
        <f xml:space="preserve"> [1]!s_wq_close($A1497,W$1,2)</f>
        <v>73.840312760000003</v>
      </c>
      <c r="X1497" s="67">
        <f xml:space="preserve"> [1]!s_wq_close($A1497,X$1,2)</f>
        <v>68.416195760000008</v>
      </c>
      <c r="Y1497" s="67">
        <f xml:space="preserve"> [1]!s_wq_close($A1497,Y$1,2)</f>
        <v>64.04074138</v>
      </c>
    </row>
    <row r="1498" spans="1:25" x14ac:dyDescent="0.15">
      <c r="A1498" t="s">
        <v>8899</v>
      </c>
      <c r="B1498" s="67">
        <f xml:space="preserve"> [1]!s_dq_close($A1498,B$1,2)</f>
        <v>0</v>
      </c>
      <c r="C1498" s="67">
        <f xml:space="preserve"> [1]!s_wq_close($A1498,C$1,2)</f>
        <v>81.723481559999982</v>
      </c>
      <c r="D1498" s="67">
        <f xml:space="preserve"> [1]!s_wq_close($A1498,D$1,2)</f>
        <v>81.226682280000006</v>
      </c>
      <c r="E1498" s="67">
        <f xml:space="preserve"> [1]!s_wq_close($A1498,E$1,2)</f>
        <v>76.465689179999984</v>
      </c>
      <c r="F1498" s="67">
        <f xml:space="preserve"> [1]!s_wq_close($A1498,F$1,2)</f>
        <v>72.449894999999998</v>
      </c>
      <c r="G1498" s="67">
        <f xml:space="preserve"> [1]!s_wq_close($A1498,G$1,2)</f>
        <v>73.898892900000007</v>
      </c>
      <c r="H1498" s="67">
        <f xml:space="preserve"> [1]!s_wq_close($A1498,H$1,2)</f>
        <v>73.484893499999998</v>
      </c>
      <c r="I1498" s="67">
        <f xml:space="preserve"> [1]!s_wq_close($A1498,I$1,2)</f>
        <v>75.927489959999988</v>
      </c>
      <c r="J1498" s="67">
        <f xml:space="preserve"> [1]!s_wq_close($A1498,J$1,2)</f>
        <v>73.360693679999997</v>
      </c>
      <c r="K1498" s="67">
        <f xml:space="preserve"> [1]!s_wq_close($A1498,K$1,2)</f>
        <v>76.010289839999999</v>
      </c>
      <c r="L1498" s="67">
        <f xml:space="preserve"> [1]!s_wq_close($A1498,L$1,2)</f>
        <v>75.761890199999996</v>
      </c>
      <c r="M1498" s="67">
        <f xml:space="preserve"> [1]!s_wq_close($A1498,M$1,2)</f>
        <v>78.245886599999992</v>
      </c>
      <c r="N1498" s="67">
        <f xml:space="preserve"> [1]!s_wq_close($A1498,N$1,2)</f>
        <v>73.195093919999991</v>
      </c>
      <c r="O1498" s="67">
        <f xml:space="preserve"> [1]!s_wq_close($A1498,O$1,2)</f>
        <v>66.819503159999996</v>
      </c>
      <c r="P1498" s="67">
        <f xml:space="preserve"> [1]!s_wq_close($A1498,P$1,2)</f>
        <v>66.198504059999991</v>
      </c>
      <c r="Q1498" s="67">
        <f xml:space="preserve"> [1]!s_wq_close($A1498,Q$1,2)</f>
        <v>65.536105019999994</v>
      </c>
      <c r="R1498" s="67">
        <f xml:space="preserve"> [1]!s_wq_close($A1498,R$1,2)</f>
        <v>60.443912399999995</v>
      </c>
      <c r="S1498" s="67">
        <f xml:space="preserve"> [1]!s_wq_close($A1498,S$1,2)</f>
        <v>57.877116119999997</v>
      </c>
      <c r="T1498" s="67">
        <f xml:space="preserve"> [1]!s_wq_close($A1498,T$1,2)</f>
        <v>59.822913299999996</v>
      </c>
      <c r="U1498" s="67">
        <f xml:space="preserve"> [1]!s_wq_close($A1498,U$1,2)</f>
        <v>53.98552175999999</v>
      </c>
      <c r="V1498" s="67">
        <f xml:space="preserve"> [1]!s_wq_close($A1498,V$1,2)</f>
        <v>51.99832464</v>
      </c>
      <c r="W1498" s="67">
        <f xml:space="preserve"> [1]!s_wq_close($A1498,W$1,2)</f>
        <v>54.275321339999991</v>
      </c>
      <c r="X1498" s="67">
        <f xml:space="preserve"> [1]!s_wq_close($A1498,X$1,2)</f>
        <v>53.157522959999994</v>
      </c>
      <c r="Y1498" s="67">
        <f xml:space="preserve"> [1]!s_wq_close($A1498,Y$1,2)</f>
        <v>52.081124519999996</v>
      </c>
    </row>
    <row r="1499" spans="1:25" x14ac:dyDescent="0.15">
      <c r="A1499" t="s">
        <v>8900</v>
      </c>
      <c r="B1499" s="67">
        <f xml:space="preserve"> [1]!s_dq_close($A1499,B$1,2)</f>
        <v>0</v>
      </c>
      <c r="C1499" s="67">
        <f xml:space="preserve"> [1]!s_wq_close($A1499,C$1,2)</f>
        <v>126.2843</v>
      </c>
      <c r="D1499" s="67">
        <f xml:space="preserve"> [1]!s_wq_close($A1499,D$1,2)</f>
        <v>127.54714299999999</v>
      </c>
      <c r="E1499" s="67">
        <f xml:space="preserve"> [1]!s_wq_close($A1499,E$1,2)</f>
        <v>127.4208587</v>
      </c>
      <c r="F1499" s="67">
        <f xml:space="preserve"> [1]!s_wq_close($A1499,F$1,2)</f>
        <v>124.13746689999999</v>
      </c>
      <c r="G1499" s="67">
        <f xml:space="preserve"> [1]!s_wq_close($A1499,G$1,2)</f>
        <v>127.9259959</v>
      </c>
      <c r="H1499" s="67">
        <f xml:space="preserve"> [1]!s_wq_close($A1499,H$1,2)</f>
        <v>126.47372645</v>
      </c>
      <c r="I1499" s="67">
        <f xml:space="preserve"> [1]!s_wq_close($A1499,I$1,2)</f>
        <v>126.78943719999998</v>
      </c>
      <c r="J1499" s="67">
        <f xml:space="preserve"> [1]!s_wq_close($A1499,J$1,2)</f>
        <v>126.66315289999999</v>
      </c>
      <c r="K1499" s="67">
        <f xml:space="preserve"> [1]!s_wq_close($A1499,K$1,2)</f>
        <v>134.61906379999999</v>
      </c>
      <c r="L1499" s="67">
        <f xml:space="preserve"> [1]!s_wq_close($A1499,L$1,2)</f>
        <v>134.17706874999999</v>
      </c>
      <c r="M1499" s="67">
        <f xml:space="preserve"> [1]!s_wq_close($A1499,M$1,2)</f>
        <v>162.27532549999998</v>
      </c>
      <c r="N1499" s="67">
        <f xml:space="preserve"> [1]!s_wq_close($A1499,N$1,2)</f>
        <v>175.535177</v>
      </c>
      <c r="O1499" s="67">
        <f xml:space="preserve"> [1]!s_wq_close($A1499,O$1,2)</f>
        <v>170.16809425</v>
      </c>
      <c r="P1499" s="67">
        <f xml:space="preserve"> [1]!s_wq_close($A1499,P$1,2)</f>
        <v>176.79802000000001</v>
      </c>
      <c r="Q1499" s="67">
        <f xml:space="preserve"> [1]!s_wq_close($A1499,Q$1,2)</f>
        <v>176.79802000000001</v>
      </c>
      <c r="R1499" s="67">
        <f xml:space="preserve"> [1]!s_wq_close($A1499,R$1,2)</f>
        <v>153.56170879999999</v>
      </c>
      <c r="S1499" s="67">
        <f xml:space="preserve"> [1]!s_wq_close($A1499,S$1,2)</f>
        <v>145.226945</v>
      </c>
      <c r="T1499" s="67">
        <f xml:space="preserve"> [1]!s_wq_close($A1499,T$1,2)</f>
        <v>147.6258608</v>
      </c>
      <c r="U1499" s="67">
        <f xml:space="preserve"> [1]!s_wq_close($A1499,U$1,2)</f>
        <v>150.66447200000002</v>
      </c>
      <c r="V1499" s="67">
        <f xml:space="preserve"> [1]!s_wq_close($A1499,V$1,2)</f>
        <v>148.132296</v>
      </c>
      <c r="W1499" s="67">
        <f xml:space="preserve"> [1]!s_wq_close($A1499,W$1,2)</f>
        <v>155.5389108</v>
      </c>
      <c r="X1499" s="67">
        <f xml:space="preserve"> [1]!s_wq_close($A1499,X$1,2)</f>
        <v>129.45749800000002</v>
      </c>
      <c r="Y1499" s="67">
        <f xml:space="preserve"> [1]!s_wq_close($A1499,Y$1,2)</f>
        <v>121.7976656</v>
      </c>
    </row>
    <row r="1500" spans="1:25" x14ac:dyDescent="0.15">
      <c r="A1500" t="s">
        <v>8901</v>
      </c>
      <c r="B1500" s="67">
        <f xml:space="preserve"> [1]!s_dq_close($A1500,B$1,2)</f>
        <v>0</v>
      </c>
      <c r="C1500" s="67">
        <f xml:space="preserve"> [1]!s_wq_close($A1500,C$1,2)</f>
        <v>106.20291</v>
      </c>
      <c r="D1500" s="67">
        <f xml:space="preserve"> [1]!s_wq_close($A1500,D$1,2)</f>
        <v>106.20291</v>
      </c>
      <c r="E1500" s="67">
        <f xml:space="preserve"> [1]!s_wq_close($A1500,E$1,2)</f>
        <v>106.20291</v>
      </c>
      <c r="F1500" s="67">
        <f xml:space="preserve"> [1]!s_wq_close($A1500,F$1,2)</f>
        <v>106.20291</v>
      </c>
      <c r="G1500" s="67">
        <f xml:space="preserve"> [1]!s_wq_close($A1500,G$1,2)</f>
        <v>106.20291</v>
      </c>
      <c r="H1500" s="67">
        <f xml:space="preserve"> [1]!s_wq_close($A1500,H$1,2)</f>
        <v>106.20291</v>
      </c>
      <c r="I1500" s="67">
        <f xml:space="preserve"> [1]!s_wq_close($A1500,I$1,2)</f>
        <v>106.20291</v>
      </c>
      <c r="J1500" s="67">
        <f xml:space="preserve"> [1]!s_wq_close($A1500,J$1,2)</f>
        <v>106.20291</v>
      </c>
      <c r="K1500" s="67">
        <f xml:space="preserve"> [1]!s_wq_close($A1500,K$1,2)</f>
        <v>106.20291</v>
      </c>
      <c r="L1500" s="67">
        <f xml:space="preserve"> [1]!s_wq_close($A1500,L$1,2)</f>
        <v>106.20291</v>
      </c>
      <c r="M1500" s="67">
        <f xml:space="preserve"> [1]!s_wq_close($A1500,M$1,2)</f>
        <v>106.20291</v>
      </c>
      <c r="N1500" s="67">
        <f xml:space="preserve"> [1]!s_wq_close($A1500,N$1,2)</f>
        <v>106.20291</v>
      </c>
      <c r="O1500" s="67">
        <f xml:space="preserve"> [1]!s_wq_close($A1500,O$1,2)</f>
        <v>106.20291</v>
      </c>
      <c r="P1500" s="67">
        <f xml:space="preserve"> [1]!s_wq_close($A1500,P$1,2)</f>
        <v>106.20291</v>
      </c>
      <c r="Q1500" s="67">
        <f xml:space="preserve"> [1]!s_wq_close($A1500,Q$1,2)</f>
        <v>86.015580000000014</v>
      </c>
      <c r="R1500" s="67">
        <f xml:space="preserve"> [1]!s_wq_close($A1500,R$1,2)</f>
        <v>59.90370750000001</v>
      </c>
      <c r="S1500" s="67">
        <f xml:space="preserve"> [1]!s_wq_close($A1500,S$1,2)</f>
        <v>55.164073500000008</v>
      </c>
      <c r="T1500" s="67">
        <f xml:space="preserve"> [1]!s_wq_close($A1500,T$1,2)</f>
        <v>55.690699500000001</v>
      </c>
      <c r="U1500" s="67">
        <f xml:space="preserve"> [1]!s_wq_close($A1500,U$1,2)</f>
        <v>55.734585000000003</v>
      </c>
      <c r="V1500" s="67">
        <f xml:space="preserve"> [1]!s_wq_close($A1500,V$1,2)</f>
        <v>58.587142500000006</v>
      </c>
      <c r="W1500" s="67">
        <f xml:space="preserve"> [1]!s_wq_close($A1500,W$1,2)</f>
        <v>59.179596750000002</v>
      </c>
      <c r="X1500" s="67">
        <f xml:space="preserve"> [1]!s_wq_close($A1500,X$1,2)</f>
        <v>50.446382249999999</v>
      </c>
      <c r="Y1500" s="67">
        <f xml:space="preserve"> [1]!s_wq_close($A1500,Y$1,2)</f>
        <v>46.321145250000001</v>
      </c>
    </row>
    <row r="1501" spans="1:25" x14ac:dyDescent="0.15">
      <c r="A1501" t="s">
        <v>8902</v>
      </c>
      <c r="B1501" s="67">
        <f xml:space="preserve"> [1]!s_dq_close($A1501,B$1,2)</f>
        <v>0</v>
      </c>
      <c r="C1501" s="67">
        <f xml:space="preserve"> [1]!s_wq_close($A1501,C$1,2)</f>
        <v>54.706320599999998</v>
      </c>
      <c r="D1501" s="67">
        <f xml:space="preserve"> [1]!s_wq_close($A1501,D$1,2)</f>
        <v>56.419585499999997</v>
      </c>
      <c r="E1501" s="67">
        <f xml:space="preserve"> [1]!s_wq_close($A1501,E$1,2)</f>
        <v>53.997383399999997</v>
      </c>
      <c r="F1501" s="67">
        <f xml:space="preserve"> [1]!s_wq_close($A1501,F$1,2)</f>
        <v>50.541314549999996</v>
      </c>
      <c r="G1501" s="67">
        <f xml:space="preserve"> [1]!s_wq_close($A1501,G$1,2)</f>
        <v>51.427486049999999</v>
      </c>
      <c r="H1501" s="67">
        <f xml:space="preserve"> [1]!s_wq_close($A1501,H$1,2)</f>
        <v>50.452697399999991</v>
      </c>
      <c r="I1501" s="67">
        <f xml:space="preserve"> [1]!s_wq_close($A1501,I$1,2)</f>
        <v>52.874899499999991</v>
      </c>
      <c r="J1501" s="67">
        <f xml:space="preserve"> [1]!s_wq_close($A1501,J$1,2)</f>
        <v>53.170289999999994</v>
      </c>
      <c r="K1501" s="67">
        <f xml:space="preserve"> [1]!s_wq_close($A1501,K$1,2)</f>
        <v>53.967844349999993</v>
      </c>
      <c r="L1501" s="67">
        <f xml:space="preserve"> [1]!s_wq_close($A1501,L$1,2)</f>
        <v>56.271890249999998</v>
      </c>
      <c r="M1501" s="67">
        <f xml:space="preserve"> [1]!s_wq_close($A1501,M$1,2)</f>
        <v>54.558625349999993</v>
      </c>
      <c r="N1501" s="67">
        <f xml:space="preserve"> [1]!s_wq_close($A1501,N$1,2)</f>
        <v>55.946960699999998</v>
      </c>
      <c r="O1501" s="67">
        <f xml:space="preserve"> [1]!s_wq_close($A1501,O$1,2)</f>
        <v>57.364835100000001</v>
      </c>
      <c r="P1501" s="67">
        <f xml:space="preserve"> [1]!s_wq_close($A1501,P$1,2)</f>
        <v>53.524758599999998</v>
      </c>
      <c r="Q1501" s="67">
        <f xml:space="preserve"> [1]!s_wq_close($A1501,Q$1,2)</f>
        <v>55.060789199999995</v>
      </c>
      <c r="R1501" s="67">
        <f xml:space="preserve"> [1]!s_wq_close($A1501,R$1,2)</f>
        <v>56.006038799999999</v>
      </c>
      <c r="S1501" s="67">
        <f xml:space="preserve"> [1]!s_wq_close($A1501,S$1,2)</f>
        <v>49.815366900000001</v>
      </c>
      <c r="T1501" s="67">
        <f xml:space="preserve"> [1]!s_wq_close($A1501,T$1,2)</f>
        <v>48.688322400000004</v>
      </c>
      <c r="U1501" s="67">
        <f xml:space="preserve"> [1]!s_wq_close($A1501,U$1,2)</f>
        <v>48.012095700000003</v>
      </c>
      <c r="V1501" s="67">
        <f xml:space="preserve"> [1]!s_wq_close($A1501,V$1,2)</f>
        <v>47.155541880000001</v>
      </c>
      <c r="W1501" s="67">
        <f xml:space="preserve"> [1]!s_wq_close($A1501,W$1,2)</f>
        <v>44.315389740000001</v>
      </c>
      <c r="X1501" s="67">
        <f xml:space="preserve"> [1]!s_wq_close($A1501,X$1,2)</f>
        <v>40.212947759999999</v>
      </c>
      <c r="Y1501" s="67">
        <f xml:space="preserve"> [1]!s_wq_close($A1501,Y$1,2)</f>
        <v>36.471160019999999</v>
      </c>
    </row>
    <row r="1502" spans="1:25" x14ac:dyDescent="0.15">
      <c r="A1502" t="s">
        <v>8903</v>
      </c>
      <c r="B1502" s="67">
        <f xml:space="preserve"> [1]!s_dq_close($A1502,B$1,2)</f>
        <v>0</v>
      </c>
      <c r="C1502" s="67">
        <f xml:space="preserve"> [1]!s_wq_close($A1502,C$1,2)</f>
        <v>83.190290039999994</v>
      </c>
      <c r="D1502" s="67">
        <f xml:space="preserve"> [1]!s_wq_close($A1502,D$1,2)</f>
        <v>85.293415350000004</v>
      </c>
      <c r="E1502" s="67">
        <f xml:space="preserve"> [1]!s_wq_close($A1502,E$1,2)</f>
        <v>81.710312970000004</v>
      </c>
      <c r="F1502" s="67">
        <f xml:space="preserve"> [1]!s_wq_close($A1502,F$1,2)</f>
        <v>84.670267109999998</v>
      </c>
      <c r="G1502" s="67">
        <f xml:space="preserve"> [1]!s_wq_close($A1502,G$1,2)</f>
        <v>87.084966539999996</v>
      </c>
      <c r="H1502" s="67">
        <f xml:space="preserve"> [1]!s_wq_close($A1502,H$1,2)</f>
        <v>84.826054170000006</v>
      </c>
      <c r="I1502" s="67">
        <f xml:space="preserve"> [1]!s_wq_close($A1502,I$1,2)</f>
        <v>88.720730670000009</v>
      </c>
      <c r="J1502" s="67">
        <f xml:space="preserve"> [1]!s_wq_close($A1502,J$1,2)</f>
        <v>88.253369489999997</v>
      </c>
      <c r="K1502" s="67">
        <f xml:space="preserve"> [1]!s_wq_close($A1502,K$1,2)</f>
        <v>95.809041900000011</v>
      </c>
      <c r="L1502" s="67">
        <f xml:space="preserve"> [1]!s_wq_close($A1502,L$1,2)</f>
        <v>99.703718400000014</v>
      </c>
      <c r="M1502" s="67">
        <f xml:space="preserve"> [1]!s_wq_close($A1502,M$1,2)</f>
        <v>95.886935430000008</v>
      </c>
      <c r="N1502" s="67">
        <f xml:space="preserve"> [1]!s_wq_close($A1502,N$1,2)</f>
        <v>100.32686664000001</v>
      </c>
      <c r="O1502" s="67">
        <f xml:space="preserve"> [1]!s_wq_close($A1502,O$1,2)</f>
        <v>106.32466845</v>
      </c>
      <c r="P1502" s="67">
        <f xml:space="preserve"> [1]!s_wq_close($A1502,P$1,2)</f>
        <v>110.06355789000001</v>
      </c>
      <c r="Q1502" s="67">
        <f xml:space="preserve"> [1]!s_wq_close($A1502,Q$1,2)</f>
        <v>116.45082735</v>
      </c>
      <c r="R1502" s="67">
        <f xml:space="preserve"> [1]!s_wq_close($A1502,R$1,2)</f>
        <v>107.88253905000001</v>
      </c>
      <c r="S1502" s="67">
        <f xml:space="preserve"> [1]!s_wq_close($A1502,S$1,2)</f>
        <v>112.01089614000001</v>
      </c>
      <c r="T1502" s="67">
        <f xml:space="preserve"> [1]!s_wq_close($A1502,T$1,2)</f>
        <v>97.444806029999995</v>
      </c>
      <c r="U1502" s="67">
        <f xml:space="preserve"> [1]!s_wq_close($A1502,U$1,2)</f>
        <v>97.366912499999998</v>
      </c>
      <c r="V1502" s="67">
        <f xml:space="preserve"> [1]!s_wq_close($A1502,V$1,2)</f>
        <v>96.587977200000012</v>
      </c>
      <c r="W1502" s="67">
        <f xml:space="preserve"> [1]!s_wq_close($A1502,W$1,2)</f>
        <v>107.25939081</v>
      </c>
      <c r="X1502" s="67">
        <f xml:space="preserve"> [1]!s_wq_close($A1502,X$1,2)</f>
        <v>102.74424858</v>
      </c>
      <c r="Y1502" s="67">
        <f xml:space="preserve"> [1]!s_wq_close($A1502,Y$1,2)</f>
        <v>102.04052085000001</v>
      </c>
    </row>
    <row r="1503" spans="1:25" x14ac:dyDescent="0.15">
      <c r="A1503" t="s">
        <v>8904</v>
      </c>
      <c r="B1503" s="67">
        <f xml:space="preserve"> [1]!s_dq_close($A1503,B$1,2)</f>
        <v>0</v>
      </c>
      <c r="C1503" s="67">
        <f xml:space="preserve"> [1]!s_wq_close($A1503,C$1,2)</f>
        <v>158.9267917</v>
      </c>
      <c r="D1503" s="67">
        <f xml:space="preserve"> [1]!s_wq_close($A1503,D$1,2)</f>
        <v>163.566416</v>
      </c>
      <c r="E1503" s="67">
        <f xml:space="preserve"> [1]!s_wq_close($A1503,E$1,2)</f>
        <v>158.06177700000001</v>
      </c>
      <c r="F1503" s="67">
        <f xml:space="preserve"> [1]!s_wq_close($A1503,F$1,2)</f>
        <v>156.88221149999998</v>
      </c>
      <c r="G1503" s="67">
        <f xml:space="preserve"> [1]!s_wq_close($A1503,G$1,2)</f>
        <v>153.93329774999998</v>
      </c>
      <c r="H1503" s="67">
        <f xml:space="preserve"> [1]!s_wq_close($A1503,H$1,2)</f>
        <v>153.5794281</v>
      </c>
      <c r="I1503" s="67">
        <f xml:space="preserve"> [1]!s_wq_close($A1503,I$1,2)</f>
        <v>156.13515335</v>
      </c>
      <c r="J1503" s="67">
        <f xml:space="preserve"> [1]!s_wq_close($A1503,J$1,2)</f>
        <v>153.69738465</v>
      </c>
      <c r="K1503" s="67">
        <f xml:space="preserve"> [1]!s_wq_close($A1503,K$1,2)</f>
        <v>166.35805435</v>
      </c>
      <c r="L1503" s="67">
        <f xml:space="preserve"> [1]!s_wq_close($A1503,L$1,2)</f>
        <v>167.22306904999999</v>
      </c>
      <c r="M1503" s="67">
        <f xml:space="preserve"> [1]!s_wq_close($A1503,M$1,2)</f>
        <v>162.78003899999999</v>
      </c>
      <c r="N1503" s="67">
        <f xml:space="preserve"> [1]!s_wq_close($A1503,N$1,2)</f>
        <v>163.566416</v>
      </c>
      <c r="O1503" s="67">
        <f xml:space="preserve"> [1]!s_wq_close($A1503,O$1,2)</f>
        <v>157.5113131</v>
      </c>
      <c r="P1503" s="67">
        <f xml:space="preserve"> [1]!s_wq_close($A1503,P$1,2)</f>
        <v>151.25961594999998</v>
      </c>
      <c r="Q1503" s="67">
        <f xml:space="preserve"> [1]!s_wq_close($A1503,Q$1,2)</f>
        <v>150.19800700000002</v>
      </c>
      <c r="R1503" s="67">
        <f xml:space="preserve"> [1]!s_wq_close($A1503,R$1,2)</f>
        <v>143.35652709999999</v>
      </c>
      <c r="S1503" s="67">
        <f xml:space="preserve"> [1]!s_wq_close($A1503,S$1,2)</f>
        <v>134.27387274999998</v>
      </c>
      <c r="T1503" s="67">
        <f xml:space="preserve"> [1]!s_wq_close($A1503,T$1,2)</f>
        <v>137.22278649999998</v>
      </c>
      <c r="U1503" s="67">
        <f xml:space="preserve"> [1]!s_wq_close($A1503,U$1,2)</f>
        <v>132.54384335</v>
      </c>
      <c r="V1503" s="67">
        <f xml:space="preserve"> [1]!s_wq_close($A1503,V$1,2)</f>
        <v>142.45219354999998</v>
      </c>
      <c r="W1503" s="67">
        <f xml:space="preserve"> [1]!s_wq_close($A1503,W$1,2)</f>
        <v>137.22278649999998</v>
      </c>
      <c r="X1503" s="67">
        <f xml:space="preserve"> [1]!s_wq_close($A1503,X$1,2)</f>
        <v>137.22278649999998</v>
      </c>
      <c r="Y1503" s="67">
        <f xml:space="preserve"> [1]!s_wq_close($A1503,Y$1,2)</f>
        <v>152.75373225000001</v>
      </c>
    </row>
    <row r="1504" spans="1:25" x14ac:dyDescent="0.15">
      <c r="A1504" t="s">
        <v>8905</v>
      </c>
      <c r="B1504" s="67">
        <f xml:space="preserve"> [1]!s_dq_close($A1504,B$1,2)</f>
        <v>0</v>
      </c>
      <c r="C1504" s="67">
        <f xml:space="preserve"> [1]!s_wq_close($A1504,C$1,2)</f>
        <v>50.523220499999994</v>
      </c>
      <c r="D1504" s="67">
        <f xml:space="preserve"> [1]!s_wq_close($A1504,D$1,2)</f>
        <v>50.3608969</v>
      </c>
      <c r="E1504" s="67">
        <f xml:space="preserve"> [1]!s_wq_close($A1504,E$1,2)</f>
        <v>48.69708</v>
      </c>
      <c r="F1504" s="67">
        <f xml:space="preserve"> [1]!s_wq_close($A1504,F$1,2)</f>
        <v>48.088366499999999</v>
      </c>
      <c r="G1504" s="67">
        <f xml:space="preserve"> [1]!s_wq_close($A1504,G$1,2)</f>
        <v>47.763719299999998</v>
      </c>
      <c r="H1504" s="67">
        <f xml:space="preserve"> [1]!s_wq_close($A1504,H$1,2)</f>
        <v>47.114424899999996</v>
      </c>
      <c r="I1504" s="67">
        <f xml:space="preserve"> [1]!s_wq_close($A1504,I$1,2)</f>
        <v>48.270980549999997</v>
      </c>
      <c r="J1504" s="67">
        <f xml:space="preserve"> [1]!s_wq_close($A1504,J$1,2)</f>
        <v>47.033263099999999</v>
      </c>
      <c r="K1504" s="67">
        <f xml:space="preserve"> [1]!s_wq_close($A1504,K$1,2)</f>
        <v>49.224631700000003</v>
      </c>
      <c r="L1504" s="67">
        <f xml:space="preserve"> [1]!s_wq_close($A1504,L$1,2)</f>
        <v>48.02749515</v>
      </c>
      <c r="M1504" s="67">
        <f xml:space="preserve"> [1]!s_wq_close($A1504,M$1,2)</f>
        <v>48.4130137</v>
      </c>
      <c r="N1504" s="67">
        <f xml:space="preserve"> [1]!s_wq_close($A1504,N$1,2)</f>
        <v>48.899984500000002</v>
      </c>
      <c r="O1504" s="67">
        <f xml:space="preserve"> [1]!s_wq_close($A1504,O$1,2)</f>
        <v>48.981146299999999</v>
      </c>
      <c r="P1504" s="67">
        <f xml:space="preserve"> [1]!s_wq_close($A1504,P$1,2)</f>
        <v>46.647744549999999</v>
      </c>
      <c r="Q1504" s="67">
        <f xml:space="preserve"> [1]!s_wq_close($A1504,Q$1,2)</f>
        <v>48.69708</v>
      </c>
      <c r="R1504" s="67">
        <f xml:space="preserve"> [1]!s_wq_close($A1504,R$1,2)</f>
        <v>47.114424899999996</v>
      </c>
      <c r="S1504" s="67">
        <f xml:space="preserve"> [1]!s_wq_close($A1504,S$1,2)</f>
        <v>41.940360150000004</v>
      </c>
      <c r="T1504" s="67">
        <f xml:space="preserve"> [1]!s_wq_close($A1504,T$1,2)</f>
        <v>42.042666860000004</v>
      </c>
      <c r="U1504" s="67">
        <f xml:space="preserve"> [1]!s_wq_close($A1504,U$1,2)</f>
        <v>40.581019339999997</v>
      </c>
      <c r="V1504" s="67">
        <f xml:space="preserve"> [1]!s_wq_close($A1504,V$1,2)</f>
        <v>42.002065540000004</v>
      </c>
      <c r="W1504" s="67">
        <f xml:space="preserve"> [1]!s_wq_close($A1504,W$1,2)</f>
        <v>43.910327580000001</v>
      </c>
      <c r="X1504" s="67">
        <f xml:space="preserve"> [1]!s_wq_close($A1504,X$1,2)</f>
        <v>43.402811079999999</v>
      </c>
      <c r="Y1504" s="67">
        <f xml:space="preserve"> [1]!s_wq_close($A1504,Y$1,2)</f>
        <v>40.743424620000006</v>
      </c>
    </row>
    <row r="1505" spans="1:25" x14ac:dyDescent="0.15">
      <c r="A1505" t="s">
        <v>8906</v>
      </c>
      <c r="B1505" s="67">
        <f xml:space="preserve"> [1]!s_dq_close($A1505,B$1,2)</f>
        <v>0</v>
      </c>
      <c r="C1505" s="67">
        <f xml:space="preserve"> [1]!s_wq_close($A1505,C$1,2)</f>
        <v>82.462348320000004</v>
      </c>
      <c r="D1505" s="67">
        <f xml:space="preserve"> [1]!s_wq_close($A1505,D$1,2)</f>
        <v>85.428156000000001</v>
      </c>
      <c r="E1505" s="67">
        <f xml:space="preserve"> [1]!s_wq_close($A1505,E$1,2)</f>
        <v>81.55971120000001</v>
      </c>
      <c r="F1505" s="67">
        <f xml:space="preserve"> [1]!s_wq_close($A1505,F$1,2)</f>
        <v>79.045222080000002</v>
      </c>
      <c r="G1505" s="67">
        <f xml:space="preserve"> [1]!s_wq_close($A1505,G$1,2)</f>
        <v>79.88338512</v>
      </c>
      <c r="H1505" s="67">
        <f xml:space="preserve"> [1]!s_wq_close($A1505,H$1,2)</f>
        <v>79.496540640000006</v>
      </c>
      <c r="I1505" s="67">
        <f xml:space="preserve"> [1]!s_wq_close($A1505,I$1,2)</f>
        <v>85.621578240000005</v>
      </c>
      <c r="J1505" s="67">
        <f xml:space="preserve"> [1]!s_wq_close($A1505,J$1,2)</f>
        <v>83.042615040000001</v>
      </c>
      <c r="K1505" s="67">
        <f xml:space="preserve"> [1]!s_wq_close($A1505,K$1,2)</f>
        <v>92.197934400000008</v>
      </c>
      <c r="L1505" s="67">
        <f xml:space="preserve"> [1]!s_wq_close($A1505,L$1,2)</f>
        <v>91.230823200000003</v>
      </c>
      <c r="M1505" s="67">
        <f xml:space="preserve"> [1]!s_wq_close($A1505,M$1,2)</f>
        <v>92.520304800000005</v>
      </c>
      <c r="N1505" s="67">
        <f xml:space="preserve"> [1]!s_wq_close($A1505,N$1,2)</f>
        <v>95.099268000000009</v>
      </c>
      <c r="O1505" s="67">
        <f xml:space="preserve"> [1]!s_wq_close($A1505,O$1,2)</f>
        <v>94.454527200000001</v>
      </c>
      <c r="P1505" s="67">
        <f xml:space="preserve"> [1]!s_wq_close($A1505,P$1,2)</f>
        <v>84.783415200000007</v>
      </c>
      <c r="Q1505" s="67">
        <f xml:space="preserve"> [1]!s_wq_close($A1505,Q$1,2)</f>
        <v>90.199237920000002</v>
      </c>
      <c r="R1505" s="67">
        <f xml:space="preserve"> [1]!s_wq_close($A1505,R$1,2)</f>
        <v>82.333400159999997</v>
      </c>
      <c r="S1505" s="67">
        <f xml:space="preserve"> [1]!s_wq_close($A1505,S$1,2)</f>
        <v>77.433370080000003</v>
      </c>
      <c r="T1505" s="67">
        <f xml:space="preserve"> [1]!s_wq_close($A1505,T$1,2)</f>
        <v>77.949162720000004</v>
      </c>
      <c r="U1505" s="67">
        <f xml:space="preserve"> [1]!s_wq_close($A1505,U$1,2)</f>
        <v>76.530732959999995</v>
      </c>
      <c r="V1505" s="67">
        <f xml:space="preserve"> [1]!s_wq_close($A1505,V$1,2)</f>
        <v>72.597814080000006</v>
      </c>
      <c r="W1505" s="67">
        <f xml:space="preserve"> [1]!s_wq_close($A1505,W$1,2)</f>
        <v>79.625488799999999</v>
      </c>
      <c r="X1505" s="67">
        <f xml:space="preserve"> [1]!s_wq_close($A1505,X$1,2)</f>
        <v>72.275443680000009</v>
      </c>
      <c r="Y1505" s="67">
        <f xml:space="preserve"> [1]!s_wq_close($A1505,Y$1,2)</f>
        <v>66.279354240000004</v>
      </c>
    </row>
    <row r="1506" spans="1:25" x14ac:dyDescent="0.15">
      <c r="A1506" t="s">
        <v>8907</v>
      </c>
      <c r="B1506" s="67">
        <f xml:space="preserve"> [1]!s_dq_close($A1506,B$1,2)</f>
        <v>0</v>
      </c>
      <c r="C1506" s="67">
        <f xml:space="preserve"> [1]!s_wq_close($A1506,C$1,2)</f>
        <v>57.37132544</v>
      </c>
      <c r="D1506" s="67">
        <f xml:space="preserve"> [1]!s_wq_close($A1506,D$1,2)</f>
        <v>58.448558079999998</v>
      </c>
      <c r="E1506" s="67">
        <f xml:space="preserve"> [1]!s_wq_close($A1506,E$1,2)</f>
        <v>55.877099519999994</v>
      </c>
      <c r="F1506" s="67">
        <f xml:space="preserve"> [1]!s_wq_close($A1506,F$1,2)</f>
        <v>58.066314239999997</v>
      </c>
      <c r="G1506" s="67">
        <f xml:space="preserve"> [1]!s_wq_close($A1506,G$1,2)</f>
        <v>57.614571519999991</v>
      </c>
      <c r="H1506" s="67">
        <f xml:space="preserve"> [1]!s_wq_close($A1506,H$1,2)</f>
        <v>58.413808639999992</v>
      </c>
      <c r="I1506" s="67">
        <f xml:space="preserve"> [1]!s_wq_close($A1506,I$1,2)</f>
        <v>59.734287360000003</v>
      </c>
      <c r="J1506" s="67">
        <f xml:space="preserve"> [1]!s_wq_close($A1506,J$1,2)</f>
        <v>55.911848959999993</v>
      </c>
      <c r="K1506" s="67">
        <f xml:space="preserve"> [1]!s_wq_close($A1506,K$1,2)</f>
        <v>59.491041279999997</v>
      </c>
      <c r="L1506" s="67">
        <f xml:space="preserve"> [1]!s_wq_close($A1506,L$1,2)</f>
        <v>58.587555839999993</v>
      </c>
      <c r="M1506" s="67">
        <f xml:space="preserve"> [1]!s_wq_close($A1506,M$1,2)</f>
        <v>59.525790719999996</v>
      </c>
      <c r="N1506" s="67">
        <f xml:space="preserve"> [1]!s_wq_close($A1506,N$1,2)</f>
        <v>57.545072639999994</v>
      </c>
      <c r="O1506" s="67">
        <f xml:space="preserve"> [1]!s_wq_close($A1506,O$1,2)</f>
        <v>56.884833280000002</v>
      </c>
      <c r="P1506" s="67">
        <f xml:space="preserve"> [1]!s_wq_close($A1506,P$1,2)</f>
        <v>53.270891519999999</v>
      </c>
      <c r="Q1506" s="67">
        <f xml:space="preserve"> [1]!s_wq_close($A1506,Q$1,2)</f>
        <v>54.521871359999999</v>
      </c>
      <c r="R1506" s="67">
        <f xml:space="preserve"> [1]!s_wq_close($A1506,R$1,2)</f>
        <v>53.097144319999998</v>
      </c>
      <c r="S1506" s="67">
        <f xml:space="preserve"> [1]!s_wq_close($A1506,S$1,2)</f>
        <v>51.394421759999993</v>
      </c>
      <c r="T1506" s="67">
        <f xml:space="preserve"> [1]!s_wq_close($A1506,T$1,2)</f>
        <v>46.737996799999998</v>
      </c>
      <c r="U1506" s="67">
        <f xml:space="preserve"> [1]!s_wq_close($A1506,U$1,2)</f>
        <v>45.521766399999997</v>
      </c>
      <c r="V1506" s="67">
        <f xml:space="preserve"> [1]!s_wq_close($A1506,V$1,2)</f>
        <v>43.853248109999996</v>
      </c>
      <c r="W1506" s="67">
        <f xml:space="preserve"> [1]!s_wq_close($A1506,W$1,2)</f>
        <v>44.969639469999997</v>
      </c>
      <c r="X1506" s="67">
        <f xml:space="preserve"> [1]!s_wq_close($A1506,X$1,2)</f>
        <v>41.969337689999996</v>
      </c>
      <c r="Y1506" s="67">
        <f xml:space="preserve"> [1]!s_wq_close($A1506,Y$1,2)</f>
        <v>41.72512708</v>
      </c>
    </row>
    <row r="1507" spans="1:25" x14ac:dyDescent="0.15">
      <c r="A1507" t="s">
        <v>8908</v>
      </c>
      <c r="B1507" s="67">
        <f xml:space="preserve"> [1]!s_dq_close($A1507,B$1,2)</f>
        <v>0</v>
      </c>
      <c r="C1507" s="67">
        <f xml:space="preserve"> [1]!s_wq_close($A1507,C$1,2)</f>
        <v>57.306606240000001</v>
      </c>
      <c r="D1507" s="67">
        <f xml:space="preserve"> [1]!s_wq_close($A1507,D$1,2)</f>
        <v>57.889449020000001</v>
      </c>
      <c r="E1507" s="67">
        <f xml:space="preserve"> [1]!s_wq_close($A1507,E$1,2)</f>
        <v>53.734344039999996</v>
      </c>
      <c r="F1507" s="67">
        <f xml:space="preserve"> [1]!s_wq_close($A1507,F$1,2)</f>
        <v>53.865953699999999</v>
      </c>
      <c r="G1507" s="67">
        <f xml:space="preserve"> [1]!s_wq_close($A1507,G$1,2)</f>
        <v>56.479345520000003</v>
      </c>
      <c r="H1507" s="67">
        <f xml:space="preserve"> [1]!s_wq_close($A1507,H$1,2)</f>
        <v>56.404140000000005</v>
      </c>
      <c r="I1507" s="67">
        <f xml:space="preserve"> [1]!s_wq_close($A1507,I$1,2)</f>
        <v>56.366537240000007</v>
      </c>
      <c r="J1507" s="67">
        <f xml:space="preserve"> [1]!s_wq_close($A1507,J$1,2)</f>
        <v>55.896502740000003</v>
      </c>
      <c r="K1507" s="67">
        <f xml:space="preserve"> [1]!s_wq_close($A1507,K$1,2)</f>
        <v>58.265476620000001</v>
      </c>
      <c r="L1507" s="67">
        <f xml:space="preserve"> [1]!s_wq_close($A1507,L$1,2)</f>
        <v>58.152668340000005</v>
      </c>
      <c r="M1507" s="67">
        <f xml:space="preserve"> [1]!s_wq_close($A1507,M$1,2)</f>
        <v>58.359483519999998</v>
      </c>
      <c r="N1507" s="67">
        <f xml:space="preserve"> [1]!s_wq_close($A1507,N$1,2)</f>
        <v>62.796609199999999</v>
      </c>
      <c r="O1507" s="67">
        <f xml:space="preserve"> [1]!s_wq_close($A1507,O$1,2)</f>
        <v>67.684967999999998</v>
      </c>
      <c r="P1507" s="67">
        <f xml:space="preserve"> [1]!s_wq_close($A1507,P$1,2)</f>
        <v>61.254896039999998</v>
      </c>
      <c r="Q1507" s="67">
        <f xml:space="preserve"> [1]!s_wq_close($A1507,Q$1,2)</f>
        <v>60.54044360000001</v>
      </c>
      <c r="R1507" s="67">
        <f xml:space="preserve"> [1]!s_wq_close($A1507,R$1,2)</f>
        <v>55.877701360000003</v>
      </c>
      <c r="S1507" s="67">
        <f xml:space="preserve"> [1]!s_wq_close($A1507,S$1,2)</f>
        <v>52.925884699999997</v>
      </c>
      <c r="T1507" s="67">
        <f xml:space="preserve"> [1]!s_wq_close($A1507,T$1,2)</f>
        <v>55.332461340000002</v>
      </c>
      <c r="U1507" s="67">
        <f xml:space="preserve"> [1]!s_wq_close($A1507,U$1,2)</f>
        <v>53.24550816</v>
      </c>
      <c r="V1507" s="67">
        <f xml:space="preserve"> [1]!s_wq_close($A1507,V$1,2)</f>
        <v>51.609788100000003</v>
      </c>
      <c r="W1507" s="67">
        <f xml:space="preserve"> [1]!s_wq_close($A1507,W$1,2)</f>
        <v>52.136226740000005</v>
      </c>
      <c r="X1507" s="67">
        <f xml:space="preserve"> [1]!s_wq_close($A1507,X$1,2)</f>
        <v>52.361843300000004</v>
      </c>
      <c r="Y1507" s="67">
        <f xml:space="preserve"> [1]!s_wq_close($A1507,Y$1,2)</f>
        <v>53.771946800000002</v>
      </c>
    </row>
    <row r="1508" spans="1:25" x14ac:dyDescent="0.15">
      <c r="A1508" t="s">
        <v>8909</v>
      </c>
      <c r="B1508" s="67">
        <f xml:space="preserve"> [1]!s_dq_close($A1508,B$1,2)</f>
        <v>0</v>
      </c>
      <c r="C1508" s="67">
        <f xml:space="preserve"> [1]!s_wq_close($A1508,C$1,2)</f>
        <v>154.56527466</v>
      </c>
      <c r="D1508" s="67">
        <f xml:space="preserve"> [1]!s_wq_close($A1508,D$1,2)</f>
        <v>152.97870512</v>
      </c>
      <c r="E1508" s="67">
        <f xml:space="preserve"> [1]!s_wq_close($A1508,E$1,2)</f>
        <v>151.1416246</v>
      </c>
      <c r="F1508" s="67">
        <f xml:space="preserve"> [1]!s_wq_close($A1508,F$1,2)</f>
        <v>147.55096721999999</v>
      </c>
      <c r="G1508" s="67">
        <f xml:space="preserve"> [1]!s_wq_close($A1508,G$1,2)</f>
        <v>146.29841231999998</v>
      </c>
      <c r="H1508" s="67">
        <f xml:space="preserve"> [1]!s_wq_close($A1508,H$1,2)</f>
        <v>144.79534643999997</v>
      </c>
      <c r="I1508" s="67">
        <f xml:space="preserve"> [1]!s_wq_close($A1508,I$1,2)</f>
        <v>147.13344892000001</v>
      </c>
      <c r="J1508" s="67">
        <f xml:space="preserve"> [1]!s_wq_close($A1508,J$1,2)</f>
        <v>139.53461586</v>
      </c>
      <c r="K1508" s="67">
        <f xml:space="preserve"> [1]!s_wq_close($A1508,K$1,2)</f>
        <v>142.45724395999997</v>
      </c>
      <c r="L1508" s="67">
        <f xml:space="preserve"> [1]!s_wq_close($A1508,L$1,2)</f>
        <v>148.21899649999997</v>
      </c>
      <c r="M1508" s="67">
        <f xml:space="preserve"> [1]!s_wq_close($A1508,M$1,2)</f>
        <v>148.30250015999999</v>
      </c>
      <c r="N1508" s="67">
        <f xml:space="preserve"> [1]!s_wq_close($A1508,N$1,2)</f>
        <v>148.97052943999998</v>
      </c>
      <c r="O1508" s="67">
        <f xml:space="preserve"> [1]!s_wq_close($A1508,O$1,2)</f>
        <v>149.47155139999998</v>
      </c>
      <c r="P1508" s="67">
        <f xml:space="preserve"> [1]!s_wq_close($A1508,P$1,2)</f>
        <v>139.45111219999998</v>
      </c>
      <c r="Q1508" s="67">
        <f xml:space="preserve"> [1]!s_wq_close($A1508,Q$1,2)</f>
        <v>141.70571101999997</v>
      </c>
      <c r="R1508" s="67">
        <f xml:space="preserve"> [1]!s_wq_close($A1508,R$1,2)</f>
        <v>137.28001703999999</v>
      </c>
      <c r="S1508" s="67">
        <f xml:space="preserve"> [1]!s_wq_close($A1508,S$1,2)</f>
        <v>122.58337287999998</v>
      </c>
      <c r="T1508" s="67">
        <f xml:space="preserve"> [1]!s_wq_close($A1508,T$1,2)</f>
        <v>120.49578137999998</v>
      </c>
      <c r="U1508" s="67">
        <f xml:space="preserve"> [1]!s_wq_close($A1508,U$1,2)</f>
        <v>118.49169353999999</v>
      </c>
      <c r="V1508" s="67">
        <f xml:space="preserve"> [1]!s_wq_close($A1508,V$1,2)</f>
        <v>112.89694831999999</v>
      </c>
      <c r="W1508" s="67">
        <f xml:space="preserve"> [1]!s_wq_close($A1508,W$1,2)</f>
        <v>113.48147393999999</v>
      </c>
      <c r="X1508" s="67">
        <f xml:space="preserve"> [1]!s_wq_close($A1508,X$1,2)</f>
        <v>106.38366284</v>
      </c>
      <c r="Y1508" s="67">
        <f xml:space="preserve"> [1]!s_wq_close($A1508,Y$1,2)</f>
        <v>104.96410062</v>
      </c>
    </row>
    <row r="1509" spans="1:25" x14ac:dyDescent="0.15">
      <c r="A1509" t="s">
        <v>8910</v>
      </c>
      <c r="B1509" s="67">
        <f xml:space="preserve"> [1]!s_dq_close($A1509,B$1,2)</f>
        <v>0</v>
      </c>
      <c r="C1509" s="67">
        <f xml:space="preserve"> [1]!s_wq_close($A1509,C$1,2)</f>
        <v>98.33695908</v>
      </c>
      <c r="D1509" s="67">
        <f xml:space="preserve"> [1]!s_wq_close($A1509,D$1,2)</f>
        <v>88.714173540000004</v>
      </c>
      <c r="E1509" s="67">
        <f xml:space="preserve"> [1]!s_wq_close($A1509,E$1,2)</f>
        <v>85.74824649</v>
      </c>
      <c r="F1509" s="67">
        <f xml:space="preserve"> [1]!s_wq_close($A1509,F$1,2)</f>
        <v>89.175539970000003</v>
      </c>
      <c r="G1509" s="67">
        <f xml:space="preserve"> [1]!s_wq_close($A1509,G$1,2)</f>
        <v>87.659621700000002</v>
      </c>
      <c r="H1509" s="67">
        <f xml:space="preserve"> [1]!s_wq_close($A1509,H$1,2)</f>
        <v>86.407341389999999</v>
      </c>
      <c r="I1509" s="67">
        <f xml:space="preserve"> [1]!s_wq_close($A1509,I$1,2)</f>
        <v>92.009648040000002</v>
      </c>
      <c r="J1509" s="67">
        <f xml:space="preserve"> [1]!s_wq_close($A1509,J$1,2)</f>
        <v>91.350553140000002</v>
      </c>
      <c r="K1509" s="67">
        <f xml:space="preserve"> [1]!s_wq_close($A1509,K$1,2)</f>
        <v>86.473250879999995</v>
      </c>
      <c r="L1509" s="67">
        <f xml:space="preserve"> [1]!s_wq_close($A1509,L$1,2)</f>
        <v>95.766488969999997</v>
      </c>
      <c r="M1509" s="67">
        <f xml:space="preserve"> [1]!s_wq_close($A1509,M$1,2)</f>
        <v>91.614191099999999</v>
      </c>
      <c r="N1509" s="67">
        <f xml:space="preserve"> [1]!s_wq_close($A1509,N$1,2)</f>
        <v>97.546045200000009</v>
      </c>
      <c r="O1509" s="67">
        <f xml:space="preserve"> [1]!s_wq_close($A1509,O$1,2)</f>
        <v>103.4778993</v>
      </c>
      <c r="P1509" s="67">
        <f xml:space="preserve"> [1]!s_wq_close($A1509,P$1,2)</f>
        <v>97.216497750000002</v>
      </c>
      <c r="Q1509" s="67">
        <f xml:space="preserve"> [1]!s_wq_close($A1509,Q$1,2)</f>
        <v>100.64379123000001</v>
      </c>
      <c r="R1509" s="67">
        <f xml:space="preserve"> [1]!s_wq_close($A1509,R$1,2)</f>
        <v>93.921023250000005</v>
      </c>
      <c r="S1509" s="67">
        <f xml:space="preserve"> [1]!s_wq_close($A1509,S$1,2)</f>
        <v>91.548281610000004</v>
      </c>
      <c r="T1509" s="67">
        <f xml:space="preserve"> [1]!s_wq_close($A1509,T$1,2)</f>
        <v>95.436941520000005</v>
      </c>
      <c r="U1509" s="67">
        <f xml:space="preserve"> [1]!s_wq_close($A1509,U$1,2)</f>
        <v>94.64602764</v>
      </c>
      <c r="V1509" s="67">
        <f xml:space="preserve"> [1]!s_wq_close($A1509,V$1,2)</f>
        <v>96.557402850000003</v>
      </c>
      <c r="W1509" s="67">
        <f xml:space="preserve"> [1]!s_wq_close($A1509,W$1,2)</f>
        <v>96.755131320000004</v>
      </c>
      <c r="X1509" s="67">
        <f xml:space="preserve"> [1]!s_wq_close($A1509,X$1,2)</f>
        <v>92.667800040000003</v>
      </c>
      <c r="Y1509" s="67">
        <f xml:space="preserve"> [1]!s_wq_close($A1509,Y$1,2)</f>
        <v>91.940215600000002</v>
      </c>
    </row>
    <row r="1510" spans="1:25" x14ac:dyDescent="0.15">
      <c r="A1510" t="s">
        <v>8911</v>
      </c>
      <c r="B1510" s="67">
        <f xml:space="preserve"> [1]!s_dq_close($A1510,B$1,2)</f>
        <v>0</v>
      </c>
      <c r="C1510" s="67">
        <f xml:space="preserve"> [1]!s_wq_close($A1510,C$1,2)</f>
        <v>51.111201000000008</v>
      </c>
      <c r="D1510" s="67">
        <f xml:space="preserve"> [1]!s_wq_close($A1510,D$1,2)</f>
        <v>49.852821000000006</v>
      </c>
      <c r="E1510" s="67">
        <f xml:space="preserve"> [1]!s_wq_close($A1510,E$1,2)</f>
        <v>47.692602000000001</v>
      </c>
      <c r="F1510" s="67">
        <f xml:space="preserve"> [1]!s_wq_close($A1510,F$1,2)</f>
        <v>48.489576000000007</v>
      </c>
      <c r="G1510" s="67">
        <f xml:space="preserve"> [1]!s_wq_close($A1510,G$1,2)</f>
        <v>48.615414000000001</v>
      </c>
      <c r="H1510" s="67">
        <f xml:space="preserve"> [1]!s_wq_close($A1510,H$1,2)</f>
        <v>48.552495</v>
      </c>
      <c r="I1510" s="67">
        <f xml:space="preserve"> [1]!s_wq_close($A1510,I$1,2)</f>
        <v>49.768929000000007</v>
      </c>
      <c r="J1510" s="67">
        <f xml:space="preserve"> [1]!s_wq_close($A1510,J$1,2)</f>
        <v>48.342765000000007</v>
      </c>
      <c r="K1510" s="67">
        <f xml:space="preserve"> [1]!s_wq_close($A1510,K$1,2)</f>
        <v>50.964390000000009</v>
      </c>
      <c r="L1510" s="67">
        <f xml:space="preserve"> [1]!s_wq_close($A1510,L$1,2)</f>
        <v>52.117905000000007</v>
      </c>
      <c r="M1510" s="67">
        <f xml:space="preserve"> [1]!s_wq_close($A1510,M$1,2)</f>
        <v>50.88049800000001</v>
      </c>
      <c r="N1510" s="67">
        <f xml:space="preserve"> [1]!s_wq_close($A1510,N$1,2)</f>
        <v>53.627961000000006</v>
      </c>
      <c r="O1510" s="67">
        <f xml:space="preserve"> [1]!s_wq_close($A1510,O$1,2)</f>
        <v>52.998771000000005</v>
      </c>
      <c r="P1510" s="67">
        <f xml:space="preserve"> [1]!s_wq_close($A1510,P$1,2)</f>
        <v>51.258012000000008</v>
      </c>
      <c r="Q1510" s="67">
        <f xml:space="preserve"> [1]!s_wq_close($A1510,Q$1,2)</f>
        <v>52.117905000000007</v>
      </c>
      <c r="R1510" s="67">
        <f xml:space="preserve"> [1]!s_wq_close($A1510,R$1,2)</f>
        <v>50.104497000000002</v>
      </c>
      <c r="S1510" s="67">
        <f xml:space="preserve"> [1]!s_wq_close($A1510,S$1,2)</f>
        <v>50.314227000000002</v>
      </c>
      <c r="T1510" s="67">
        <f xml:space="preserve"> [1]!s_wq_close($A1510,T$1,2)</f>
        <v>49.789901999999998</v>
      </c>
      <c r="U1510" s="67">
        <f xml:space="preserve"> [1]!s_wq_close($A1510,U$1,2)</f>
        <v>49.286550000000005</v>
      </c>
      <c r="V1510" s="67">
        <f xml:space="preserve"> [1]!s_wq_close($A1510,V$1,2)</f>
        <v>48.551804000000004</v>
      </c>
      <c r="W1510" s="67">
        <f xml:space="preserve"> [1]!s_wq_close($A1510,W$1,2)</f>
        <v>48.530694519999997</v>
      </c>
      <c r="X1510" s="67">
        <f xml:space="preserve"> [1]!s_wq_close($A1510,X$1,2)</f>
        <v>45.195396680000002</v>
      </c>
      <c r="Y1510" s="67">
        <f xml:space="preserve"> [1]!s_wq_close($A1510,Y$1,2)</f>
        <v>43.485528800000004</v>
      </c>
    </row>
    <row r="1511" spans="1:25" x14ac:dyDescent="0.15">
      <c r="A1511" t="s">
        <v>8912</v>
      </c>
      <c r="B1511" s="67">
        <f xml:space="preserve"> [1]!s_dq_close($A1511,B$1,2)</f>
        <v>0</v>
      </c>
      <c r="C1511" s="67">
        <f xml:space="preserve"> [1]!s_wq_close($A1511,C$1,2)</f>
        <v>100.90829737999999</v>
      </c>
      <c r="D1511" s="67">
        <f xml:space="preserve"> [1]!s_wq_close($A1511,D$1,2)</f>
        <v>96.135153399999993</v>
      </c>
      <c r="E1511" s="67">
        <f xml:space="preserve"> [1]!s_wq_close($A1511,E$1,2)</f>
        <v>64.2021479</v>
      </c>
      <c r="F1511" s="67">
        <f xml:space="preserve"> [1]!s_wq_close($A1511,F$1,2)</f>
        <v>60.336573549999997</v>
      </c>
      <c r="G1511" s="67">
        <f xml:space="preserve"> [1]!s_wq_close($A1511,G$1,2)</f>
        <v>58.1516837</v>
      </c>
      <c r="H1511" s="67">
        <f xml:space="preserve"> [1]!s_wq_close($A1511,H$1,2)</f>
        <v>59.025639639999994</v>
      </c>
      <c r="I1511" s="67">
        <f xml:space="preserve"> [1]!s_wq_close($A1511,I$1,2)</f>
        <v>60.034050339999993</v>
      </c>
      <c r="J1511" s="67">
        <f xml:space="preserve"> [1]!s_wq_close($A1511,J$1,2)</f>
        <v>57.647478349999993</v>
      </c>
      <c r="K1511" s="67">
        <f xml:space="preserve"> [1]!s_wq_close($A1511,K$1,2)</f>
        <v>60.067664030000003</v>
      </c>
      <c r="L1511" s="67">
        <f xml:space="preserve"> [1]!s_wq_close($A1511,L$1,2)</f>
        <v>57.714705730000006</v>
      </c>
      <c r="M1511" s="67">
        <f xml:space="preserve"> [1]!s_wq_close($A1511,M$1,2)</f>
        <v>58.319752149999999</v>
      </c>
      <c r="N1511" s="67">
        <f xml:space="preserve"> [1]!s_wq_close($A1511,N$1,2)</f>
        <v>58.1516837</v>
      </c>
      <c r="O1511" s="67">
        <f xml:space="preserve"> [1]!s_wq_close($A1511,O$1,2)</f>
        <v>54.353336730000002</v>
      </c>
      <c r="P1511" s="67">
        <f xml:space="preserve"> [1]!s_wq_close($A1511,P$1,2)</f>
        <v>50.991967729999999</v>
      </c>
      <c r="Q1511" s="67">
        <f xml:space="preserve"> [1]!s_wq_close($A1511,Q$1,2)</f>
        <v>51.731468909999997</v>
      </c>
      <c r="R1511" s="67">
        <f xml:space="preserve"> [1]!s_wq_close($A1511,R$1,2)</f>
        <v>48.941532639999998</v>
      </c>
      <c r="S1511" s="67">
        <f xml:space="preserve"> [1]!s_wq_close($A1511,S$1,2)</f>
        <v>45.176799359999997</v>
      </c>
      <c r="T1511" s="67">
        <f xml:space="preserve"> [1]!s_wq_close($A1511,T$1,2)</f>
        <v>44.638980319999995</v>
      </c>
      <c r="U1511" s="67">
        <f xml:space="preserve"> [1]!s_wq_close($A1511,U$1,2)</f>
        <v>44.87427615</v>
      </c>
      <c r="V1511" s="67">
        <f xml:space="preserve"> [1]!s_wq_close($A1511,V$1,2)</f>
        <v>40.739792279999996</v>
      </c>
      <c r="W1511" s="67">
        <f xml:space="preserve"> [1]!s_wq_close($A1511,W$1,2)</f>
        <v>42.556522799999996</v>
      </c>
      <c r="X1511" s="67">
        <f xml:space="preserve"> [1]!s_wq_close($A1511,X$1,2)</f>
        <v>40.201616399999992</v>
      </c>
      <c r="Y1511" s="67">
        <f xml:space="preserve"> [1]!s_wq_close($A1511,Y$1,2)</f>
        <v>38.889597119999998</v>
      </c>
    </row>
    <row r="1512" spans="1:25" x14ac:dyDescent="0.15">
      <c r="A1512" t="s">
        <v>8913</v>
      </c>
      <c r="B1512" s="67">
        <f xml:space="preserve"> [1]!s_dq_close($A1512,B$1,2)</f>
        <v>0</v>
      </c>
      <c r="C1512" s="67">
        <f xml:space="preserve"> [1]!s_wq_close($A1512,C$1,2)</f>
        <v>86.0351268</v>
      </c>
      <c r="D1512" s="67">
        <f xml:space="preserve"> [1]!s_wq_close($A1512,D$1,2)</f>
        <v>89.1998064</v>
      </c>
      <c r="E1512" s="67">
        <f xml:space="preserve"> [1]!s_wq_close($A1512,E$1,2)</f>
        <v>82.171273799999994</v>
      </c>
      <c r="F1512" s="67">
        <f xml:space="preserve"> [1]!s_wq_close($A1512,F$1,2)</f>
        <v>78.417816599999995</v>
      </c>
      <c r="G1512" s="67">
        <f xml:space="preserve"> [1]!s_wq_close($A1512,G$1,2)</f>
        <v>80.625732600000006</v>
      </c>
      <c r="H1512" s="67">
        <f xml:space="preserve"> [1]!s_wq_close($A1512,H$1,2)</f>
        <v>79.484976000000003</v>
      </c>
      <c r="I1512" s="67">
        <f xml:space="preserve"> [1]!s_wq_close($A1512,I$1,2)</f>
        <v>84.489585600000012</v>
      </c>
      <c r="J1512" s="67">
        <f xml:space="preserve"> [1]!s_wq_close($A1512,J$1,2)</f>
        <v>83.054440200000002</v>
      </c>
      <c r="K1512" s="67">
        <f xml:space="preserve"> [1]!s_wq_close($A1512,K$1,2)</f>
        <v>84.084801000000013</v>
      </c>
      <c r="L1512" s="67">
        <f xml:space="preserve"> [1]!s_wq_close($A1512,L$1,2)</f>
        <v>84.415988400000003</v>
      </c>
      <c r="M1512" s="67">
        <f xml:space="preserve"> [1]!s_wq_close($A1512,M$1,2)</f>
        <v>87.286279199999996</v>
      </c>
      <c r="N1512" s="67">
        <f xml:space="preserve"> [1]!s_wq_close($A1512,N$1,2)</f>
        <v>89.751785400000003</v>
      </c>
      <c r="O1512" s="67">
        <f xml:space="preserve"> [1]!s_wq_close($A1512,O$1,2)</f>
        <v>89.678188200000008</v>
      </c>
      <c r="P1512" s="67">
        <f xml:space="preserve"> [1]!s_wq_close($A1512,P$1,2)</f>
        <v>89.678188200000008</v>
      </c>
      <c r="Q1512" s="67">
        <f xml:space="preserve"> [1]!s_wq_close($A1512,Q$1,2)</f>
        <v>89.678188200000008</v>
      </c>
      <c r="R1512" s="67">
        <f xml:space="preserve"> [1]!s_wq_close($A1512,R$1,2)</f>
        <v>89.678188200000008</v>
      </c>
      <c r="S1512" s="67">
        <f xml:space="preserve"> [1]!s_wq_close($A1512,S$1,2)</f>
        <v>89.678188200000008</v>
      </c>
      <c r="T1512" s="67">
        <f xml:space="preserve"> [1]!s_wq_close($A1512,T$1,2)</f>
        <v>89.678188200000008</v>
      </c>
      <c r="U1512" s="67">
        <f xml:space="preserve"> [1]!s_wq_close($A1512,U$1,2)</f>
        <v>89.678188200000008</v>
      </c>
      <c r="V1512" s="67">
        <f xml:space="preserve"> [1]!s_wq_close($A1512,V$1,2)</f>
        <v>89.678188200000008</v>
      </c>
      <c r="W1512" s="67">
        <f xml:space="preserve"> [1]!s_wq_close($A1512,W$1,2)</f>
        <v>89.678197560000001</v>
      </c>
      <c r="X1512" s="67">
        <f xml:space="preserve"> [1]!s_wq_close($A1512,X$1,2)</f>
        <v>80.695652320000008</v>
      </c>
      <c r="Y1512" s="67">
        <f xml:space="preserve"> [1]!s_wq_close($A1512,Y$1,2)</f>
        <v>58.828308579999998</v>
      </c>
    </row>
    <row r="1513" spans="1:25" x14ac:dyDescent="0.15">
      <c r="A1513" t="s">
        <v>8914</v>
      </c>
      <c r="B1513" s="67">
        <f xml:space="preserve"> [1]!s_dq_close($A1513,B$1,2)</f>
        <v>0</v>
      </c>
      <c r="C1513" s="67">
        <f xml:space="preserve"> [1]!s_wq_close($A1513,C$1,2)</f>
        <v>64.159287499999991</v>
      </c>
      <c r="D1513" s="67">
        <f xml:space="preserve"> [1]!s_wq_close($A1513,D$1,2)</f>
        <v>63.659345000000002</v>
      </c>
      <c r="E1513" s="67">
        <f xml:space="preserve"> [1]!s_wq_close($A1513,E$1,2)</f>
        <v>57.693364499999994</v>
      </c>
      <c r="F1513" s="67">
        <f xml:space="preserve"> [1]!s_wq_close($A1513,F$1,2)</f>
        <v>55.076998749999994</v>
      </c>
      <c r="G1513" s="67">
        <f xml:space="preserve"> [1]!s_wq_close($A1513,G$1,2)</f>
        <v>56.41017875</v>
      </c>
      <c r="H1513" s="67">
        <f xml:space="preserve"> [1]!s_wq_close($A1513,H$1,2)</f>
        <v>56.160207500000006</v>
      </c>
      <c r="I1513" s="67">
        <f xml:space="preserve"> [1]!s_wq_close($A1513,I$1,2)</f>
        <v>57.926670999999992</v>
      </c>
      <c r="J1513" s="67">
        <f xml:space="preserve"> [1]!s_wq_close($A1513,J$1,2)</f>
        <v>55.643600249999999</v>
      </c>
      <c r="K1513" s="67">
        <f xml:space="preserve"> [1]!s_wq_close($A1513,K$1,2)</f>
        <v>58.609925750000002</v>
      </c>
      <c r="L1513" s="67">
        <f xml:space="preserve"> [1]!s_wq_close($A1513,L$1,2)</f>
        <v>60.009764749999995</v>
      </c>
      <c r="M1513" s="67">
        <f xml:space="preserve"> [1]!s_wq_close($A1513,M$1,2)</f>
        <v>61.109638250000003</v>
      </c>
      <c r="N1513" s="67">
        <f xml:space="preserve"> [1]!s_wq_close($A1513,N$1,2)</f>
        <v>66.658999999999992</v>
      </c>
      <c r="O1513" s="67">
        <f xml:space="preserve"> [1]!s_wq_close($A1513,O$1,2)</f>
        <v>63.37604425</v>
      </c>
      <c r="P1513" s="67">
        <f xml:space="preserve"> [1]!s_wq_close($A1513,P$1,2)</f>
        <v>56.610155749999997</v>
      </c>
      <c r="Q1513" s="67">
        <f xml:space="preserve"> [1]!s_wq_close($A1513,Q$1,2)</f>
        <v>56.876791750000002</v>
      </c>
      <c r="R1513" s="67">
        <f xml:space="preserve"> [1]!s_wq_close($A1513,R$1,2)</f>
        <v>53.293870499999997</v>
      </c>
      <c r="S1513" s="67">
        <f xml:space="preserve"> [1]!s_wq_close($A1513,S$1,2)</f>
        <v>45.878056749999999</v>
      </c>
      <c r="T1513" s="67">
        <f xml:space="preserve"> [1]!s_wq_close($A1513,T$1,2)</f>
        <v>49.044359249999999</v>
      </c>
      <c r="U1513" s="67">
        <f xml:space="preserve"> [1]!s_wq_close($A1513,U$1,2)</f>
        <v>47.944485749999998</v>
      </c>
      <c r="V1513" s="67">
        <f xml:space="preserve"> [1]!s_wq_close($A1513,V$1,2)</f>
        <v>50.777493249999999</v>
      </c>
      <c r="W1513" s="67">
        <f xml:space="preserve"> [1]!s_wq_close($A1513,W$1,2)</f>
        <v>52.943910749999993</v>
      </c>
      <c r="X1513" s="67">
        <f xml:space="preserve"> [1]!s_wq_close($A1513,X$1,2)</f>
        <v>48.127797999999999</v>
      </c>
      <c r="Y1513" s="67">
        <f xml:space="preserve"> [1]!s_wq_close($A1513,Y$1,2)</f>
        <v>46.661299999999997</v>
      </c>
    </row>
    <row r="1514" spans="1:25" x14ac:dyDescent="0.15">
      <c r="A1514" t="s">
        <v>8915</v>
      </c>
      <c r="B1514" s="67">
        <f xml:space="preserve"> [1]!s_dq_close($A1514,B$1,2)</f>
        <v>0</v>
      </c>
      <c r="C1514" s="67">
        <f xml:space="preserve"> [1]!s_wq_close($A1514,C$1,2)</f>
        <v>156.49087596000001</v>
      </c>
      <c r="D1514" s="67">
        <f xml:space="preserve"> [1]!s_wq_close($A1514,D$1,2)</f>
        <v>166.9986566</v>
      </c>
      <c r="E1514" s="67">
        <f xml:space="preserve"> [1]!s_wq_close($A1514,E$1,2)</f>
        <v>147.95330419000001</v>
      </c>
      <c r="F1514" s="67">
        <f xml:space="preserve"> [1]!s_wq_close($A1514,F$1,2)</f>
        <v>148.32858207000001</v>
      </c>
      <c r="G1514" s="67">
        <f xml:space="preserve"> [1]!s_wq_close($A1514,G$1,2)</f>
        <v>156.49087596000001</v>
      </c>
      <c r="H1514" s="67">
        <f xml:space="preserve"> [1]!s_wq_close($A1514,H$1,2)</f>
        <v>154.23920868000002</v>
      </c>
      <c r="I1514" s="67">
        <f xml:space="preserve"> [1]!s_wq_close($A1514,I$1,2)</f>
        <v>158.08580695000001</v>
      </c>
      <c r="J1514" s="67">
        <f xml:space="preserve"> [1]!s_wq_close($A1514,J$1,2)</f>
        <v>151.33080511</v>
      </c>
      <c r="K1514" s="67">
        <f xml:space="preserve"> [1]!s_wq_close($A1514,K$1,2)</f>
        <v>149.92351306</v>
      </c>
      <c r="L1514" s="67">
        <f xml:space="preserve"> [1]!s_wq_close($A1514,L$1,2)</f>
        <v>148.89149889000001</v>
      </c>
      <c r="M1514" s="67">
        <f xml:space="preserve"> [1]!s_wq_close($A1514,M$1,2)</f>
        <v>152.55045822000002</v>
      </c>
      <c r="N1514" s="67">
        <f xml:space="preserve"> [1]!s_wq_close($A1514,N$1,2)</f>
        <v>166.9986566</v>
      </c>
      <c r="O1514" s="67">
        <f xml:space="preserve"> [1]!s_wq_close($A1514,O$1,2)</f>
        <v>164.65316985000001</v>
      </c>
      <c r="P1514" s="67">
        <f xml:space="preserve"> [1]!s_wq_close($A1514,P$1,2)</f>
        <v>166.15428137000001</v>
      </c>
      <c r="Q1514" s="67">
        <f xml:space="preserve"> [1]!s_wq_close($A1514,Q$1,2)</f>
        <v>178.63227087999999</v>
      </c>
      <c r="R1514" s="67">
        <f xml:space="preserve"> [1]!s_wq_close($A1514,R$1,2)</f>
        <v>175.34858943</v>
      </c>
      <c r="S1514" s="67">
        <f xml:space="preserve"> [1]!s_wq_close($A1514,S$1,2)</f>
        <v>164.18407250000001</v>
      </c>
      <c r="T1514" s="67">
        <f xml:space="preserve"> [1]!s_wq_close($A1514,T$1,2)</f>
        <v>161.08802999000002</v>
      </c>
      <c r="U1514" s="67">
        <f xml:space="preserve"> [1]!s_wq_close($A1514,U$1,2)</f>
        <v>159.30546006</v>
      </c>
      <c r="V1514" s="67">
        <f xml:space="preserve"> [1]!s_wq_close($A1514,V$1,2)</f>
        <v>157.99198748000001</v>
      </c>
      <c r="W1514" s="67">
        <f xml:space="preserve"> [1]!s_wq_close($A1514,W$1,2)</f>
        <v>153.58247239000002</v>
      </c>
      <c r="X1514" s="67">
        <f xml:space="preserve"> [1]!s_wq_close($A1514,X$1,2)</f>
        <v>147.10892896000001</v>
      </c>
      <c r="Y1514" s="67">
        <f xml:space="preserve"> [1]!s_wq_close($A1514,Y$1,2)</f>
        <v>143.44996963</v>
      </c>
    </row>
    <row r="1515" spans="1:25" x14ac:dyDescent="0.15">
      <c r="A1515" t="s">
        <v>8916</v>
      </c>
      <c r="B1515" s="67">
        <f xml:space="preserve"> [1]!s_dq_close($A1515,B$1,2)</f>
        <v>0</v>
      </c>
      <c r="C1515" s="67">
        <f xml:space="preserve"> [1]!s_wq_close($A1515,C$1,2)</f>
        <v>135.06536560000001</v>
      </c>
      <c r="D1515" s="67">
        <f xml:space="preserve"> [1]!s_wq_close($A1515,D$1,2)</f>
        <v>136.32084575999997</v>
      </c>
      <c r="E1515" s="67">
        <f xml:space="preserve"> [1]!s_wq_close($A1515,E$1,2)</f>
        <v>125.9530096</v>
      </c>
      <c r="F1515" s="67">
        <f xml:space="preserve"> [1]!s_wq_close($A1515,F$1,2)</f>
        <v>124.25203647999999</v>
      </c>
      <c r="G1515" s="67">
        <f xml:space="preserve"> [1]!s_wq_close($A1515,G$1,2)</f>
        <v>125.50751663999999</v>
      </c>
      <c r="H1515" s="67">
        <f xml:space="preserve"> [1]!s_wq_close($A1515,H$1,2)</f>
        <v>123.88754223999999</v>
      </c>
      <c r="I1515" s="67">
        <f xml:space="preserve"> [1]!s_wq_close($A1515,I$1,2)</f>
        <v>127.41098656</v>
      </c>
      <c r="J1515" s="67">
        <f xml:space="preserve"> [1]!s_wq_close($A1515,J$1,2)</f>
        <v>121.82207487999999</v>
      </c>
      <c r="K1515" s="67">
        <f xml:space="preserve"> [1]!s_wq_close($A1515,K$1,2)</f>
        <v>126.68199808</v>
      </c>
      <c r="L1515" s="67">
        <f xml:space="preserve"> [1]!s_wq_close($A1515,L$1,2)</f>
        <v>125.9530096</v>
      </c>
      <c r="M1515" s="67">
        <f xml:space="preserve"> [1]!s_wq_close($A1515,M$1,2)</f>
        <v>127.41098656</v>
      </c>
      <c r="N1515" s="67">
        <f xml:space="preserve"> [1]!s_wq_close($A1515,N$1,2)</f>
        <v>123.84704287999999</v>
      </c>
      <c r="O1515" s="67">
        <f xml:space="preserve"> [1]!s_wq_close($A1515,O$1,2)</f>
        <v>122.99655632</v>
      </c>
      <c r="P1515" s="67">
        <f xml:space="preserve"> [1]!s_wq_close($A1515,P$1,2)</f>
        <v>123.48254863999999</v>
      </c>
      <c r="Q1515" s="67">
        <f xml:space="preserve"> [1]!s_wq_close($A1515,Q$1,2)</f>
        <v>125.34551919999998</v>
      </c>
      <c r="R1515" s="67">
        <f xml:space="preserve"> [1]!s_wq_close($A1515,R$1,2)</f>
        <v>118.74412351999999</v>
      </c>
      <c r="S1515" s="67">
        <f xml:space="preserve"> [1]!s_wq_close($A1515,S$1,2)</f>
        <v>110.5632528</v>
      </c>
      <c r="T1515" s="67">
        <f xml:space="preserve"> [1]!s_wq_close($A1515,T$1,2)</f>
        <v>104.73134495999999</v>
      </c>
      <c r="U1515" s="67">
        <f xml:space="preserve"> [1]!s_wq_close($A1515,U$1,2)</f>
        <v>101.32939871999999</v>
      </c>
      <c r="V1515" s="67">
        <f xml:space="preserve"> [1]!s_wq_close($A1515,V$1,2)</f>
        <v>100.60041023999999</v>
      </c>
      <c r="W1515" s="67">
        <f xml:space="preserve"> [1]!s_wq_close($A1515,W$1,2)</f>
        <v>101.85705342</v>
      </c>
      <c r="X1515" s="67">
        <f xml:space="preserve"> [1]!s_wq_close($A1515,X$1,2)</f>
        <v>101.81642436</v>
      </c>
      <c r="Y1515" s="67">
        <f xml:space="preserve"> [1]!s_wq_close($A1515,Y$1,2)</f>
        <v>97.916034600000003</v>
      </c>
    </row>
    <row r="1516" spans="1:25" x14ac:dyDescent="0.15">
      <c r="A1516" t="s">
        <v>8917</v>
      </c>
      <c r="B1516" s="67">
        <f xml:space="preserve"> [1]!s_dq_close($A1516,B$1,2)</f>
        <v>0</v>
      </c>
      <c r="C1516" s="67">
        <f xml:space="preserve"> [1]!s_wq_close($A1516,C$1,2)</f>
        <v>42.837768320000002</v>
      </c>
      <c r="D1516" s="67">
        <f xml:space="preserve"> [1]!s_wq_close($A1516,D$1,2)</f>
        <v>44.163194320000002</v>
      </c>
      <c r="E1516" s="67">
        <f xml:space="preserve"> [1]!s_wq_close($A1516,E$1,2)</f>
        <v>43.208887600000004</v>
      </c>
      <c r="F1516" s="67">
        <f xml:space="preserve"> [1]!s_wq_close($A1516,F$1,2)</f>
        <v>41.777427519999996</v>
      </c>
      <c r="G1516" s="67">
        <f xml:space="preserve"> [1]!s_wq_close($A1516,G$1,2)</f>
        <v>43.845092080000001</v>
      </c>
      <c r="H1516" s="67">
        <f xml:space="preserve"> [1]!s_wq_close($A1516,H$1,2)</f>
        <v>43.898109119999994</v>
      </c>
      <c r="I1516" s="67">
        <f xml:space="preserve"> [1]!s_wq_close($A1516,I$1,2)</f>
        <v>44.110177280000002</v>
      </c>
      <c r="J1516" s="67">
        <f xml:space="preserve"> [1]!s_wq_close($A1516,J$1,2)</f>
        <v>43.526989840000006</v>
      </c>
      <c r="K1516" s="67">
        <f xml:space="preserve"> [1]!s_wq_close($A1516,K$1,2)</f>
        <v>43.580006880000006</v>
      </c>
      <c r="L1516" s="67">
        <f xml:space="preserve"> [1]!s_wq_close($A1516,L$1,2)</f>
        <v>43.102853520000004</v>
      </c>
      <c r="M1516" s="67">
        <f xml:space="preserve"> [1]!s_wq_close($A1516,M$1,2)</f>
        <v>42.731734240000002</v>
      </c>
      <c r="N1516" s="67">
        <f xml:space="preserve"> [1]!s_wq_close($A1516,N$1,2)</f>
        <v>42.837768320000002</v>
      </c>
      <c r="O1516" s="67">
        <f xml:space="preserve"> [1]!s_wq_close($A1516,O$1,2)</f>
        <v>43.898109119999994</v>
      </c>
      <c r="P1516" s="67">
        <f xml:space="preserve"> [1]!s_wq_close($A1516,P$1,2)</f>
        <v>40.611052640000004</v>
      </c>
      <c r="Q1516" s="67">
        <f xml:space="preserve"> [1]!s_wq_close($A1516,Q$1,2)</f>
        <v>41.618376399999995</v>
      </c>
      <c r="R1516" s="67">
        <f xml:space="preserve"> [1]!s_wq_close($A1516,R$1,2)</f>
        <v>41.883461600000004</v>
      </c>
      <c r="S1516" s="67">
        <f xml:space="preserve"> [1]!s_wq_close($A1516,S$1,2)</f>
        <v>38.278302879999998</v>
      </c>
      <c r="T1516" s="67">
        <f xml:space="preserve"> [1]!s_wq_close($A1516,T$1,2)</f>
        <v>37.536064320000001</v>
      </c>
      <c r="U1516" s="67">
        <f xml:space="preserve"> [1]!s_wq_close($A1516,U$1,2)</f>
        <v>37.164945039999999</v>
      </c>
      <c r="V1516" s="67">
        <f xml:space="preserve"> [1]!s_wq_close($A1516,V$1,2)</f>
        <v>35.097280480000002</v>
      </c>
      <c r="W1516" s="67">
        <f xml:space="preserve"> [1]!s_wq_close($A1516,W$1,2)</f>
        <v>36.157621280000001</v>
      </c>
      <c r="X1516" s="67">
        <f xml:space="preserve"> [1]!s_wq_close($A1516,X$1,2)</f>
        <v>34.938229360000001</v>
      </c>
      <c r="Y1516" s="67">
        <f xml:space="preserve"> [1]!s_wq_close($A1516,Y$1,2)</f>
        <v>33.930905600000003</v>
      </c>
    </row>
    <row r="1517" spans="1:25" x14ac:dyDescent="0.15">
      <c r="A1517" t="s">
        <v>8918</v>
      </c>
      <c r="B1517" s="67">
        <f xml:space="preserve"> [1]!s_dq_close($A1517,B$1,2)</f>
        <v>0</v>
      </c>
      <c r="C1517" s="67">
        <f xml:space="preserve"> [1]!s_wq_close($A1517,C$1,2)</f>
        <v>39.064141200000002</v>
      </c>
      <c r="D1517" s="67">
        <f xml:space="preserve"> [1]!s_wq_close($A1517,D$1,2)</f>
        <v>39.170101800000005</v>
      </c>
      <c r="E1517" s="67">
        <f xml:space="preserve"> [1]!s_wq_close($A1517,E$1,2)</f>
        <v>38.322417000000002</v>
      </c>
      <c r="F1517" s="67">
        <f xml:space="preserve"> [1]!s_wq_close($A1517,F$1,2)</f>
        <v>36.026603999999999</v>
      </c>
      <c r="G1517" s="67">
        <f xml:space="preserve"> [1]!s_wq_close($A1517,G$1,2)</f>
        <v>36.556407</v>
      </c>
      <c r="H1517" s="67">
        <f xml:space="preserve"> [1]!s_wq_close($A1517,H$1,2)</f>
        <v>36.485766600000005</v>
      </c>
      <c r="I1517" s="67">
        <f xml:space="preserve"> [1]!s_wq_close($A1517,I$1,2)</f>
        <v>39.134781600000004</v>
      </c>
      <c r="J1517" s="67">
        <f xml:space="preserve"> [1]!s_wq_close($A1517,J$1,2)</f>
        <v>37.404091800000003</v>
      </c>
      <c r="K1517" s="67">
        <f xml:space="preserve"> [1]!s_wq_close($A1517,K$1,2)</f>
        <v>39.346702800000003</v>
      </c>
      <c r="L1517" s="67">
        <f xml:space="preserve"> [1]!s_wq_close($A1517,L$1,2)</f>
        <v>39.664584600000005</v>
      </c>
      <c r="M1517" s="67">
        <f xml:space="preserve"> [1]!s_wq_close($A1517,M$1,2)</f>
        <v>38.9935008</v>
      </c>
      <c r="N1517" s="67">
        <f xml:space="preserve"> [1]!s_wq_close($A1517,N$1,2)</f>
        <v>38.499018</v>
      </c>
      <c r="O1517" s="67">
        <f xml:space="preserve"> [1]!s_wq_close($A1517,O$1,2)</f>
        <v>37.721973599999998</v>
      </c>
      <c r="P1517" s="67">
        <f xml:space="preserve"> [1]!s_wq_close($A1517,P$1,2)</f>
        <v>36.3091656</v>
      </c>
      <c r="Q1517" s="67">
        <f xml:space="preserve"> [1]!s_wq_close($A1517,Q$1,2)</f>
        <v>37.439411999999997</v>
      </c>
      <c r="R1517" s="67">
        <f xml:space="preserve"> [1]!s_wq_close($A1517,R$1,2)</f>
        <v>36.061924200000007</v>
      </c>
      <c r="S1517" s="67">
        <f xml:space="preserve"> [1]!s_wq_close($A1517,S$1,2)</f>
        <v>33.907392000000002</v>
      </c>
      <c r="T1517" s="67">
        <f xml:space="preserve"> [1]!s_wq_close($A1517,T$1,2)</f>
        <v>33.448229400000002</v>
      </c>
      <c r="U1517" s="67">
        <f xml:space="preserve"> [1]!s_wq_close($A1517,U$1,2)</f>
        <v>34.401874800000002</v>
      </c>
      <c r="V1517" s="67">
        <f xml:space="preserve"> [1]!s_wq_close($A1517,V$1,2)</f>
        <v>32.565224400000005</v>
      </c>
      <c r="W1517" s="67">
        <f xml:space="preserve"> [1]!s_wq_close($A1517,W$1,2)</f>
        <v>33.200988000000002</v>
      </c>
      <c r="X1517" s="67">
        <f xml:space="preserve"> [1]!s_wq_close($A1517,X$1,2)</f>
        <v>33.095027399999999</v>
      </c>
      <c r="Y1517" s="67">
        <f xml:space="preserve"> [1]!s_wq_close($A1517,Y$1,2)</f>
        <v>32.494583999999996</v>
      </c>
    </row>
    <row r="1518" spans="1:25" x14ac:dyDescent="0.15">
      <c r="A1518" t="s">
        <v>8919</v>
      </c>
      <c r="B1518" s="67">
        <f xml:space="preserve"> [1]!s_dq_close($A1518,B$1,2)</f>
        <v>0</v>
      </c>
      <c r="C1518" s="67">
        <f xml:space="preserve"> [1]!s_wq_close($A1518,C$1,2)</f>
        <v>32.520935009999995</v>
      </c>
      <c r="D1518" s="67">
        <f xml:space="preserve"> [1]!s_wq_close($A1518,D$1,2)</f>
        <v>34.81937679</v>
      </c>
      <c r="E1518" s="67">
        <f xml:space="preserve"> [1]!s_wq_close($A1518,E$1,2)</f>
        <v>31.17009642</v>
      </c>
      <c r="F1518" s="67">
        <f xml:space="preserve"> [1]!s_wq_close($A1518,F$1,2)</f>
        <v>28.145830920000002</v>
      </c>
      <c r="G1518" s="67">
        <f xml:space="preserve"> [1]!s_wq_close($A1518,G$1,2)</f>
        <v>28.589389859999997</v>
      </c>
      <c r="H1518" s="67">
        <f xml:space="preserve"> [1]!s_wq_close($A1518,H$1,2)</f>
        <v>28.851492869999998</v>
      </c>
      <c r="I1518" s="67">
        <f xml:space="preserve"> [1]!s_wq_close($A1518,I$1,2)</f>
        <v>29.113595879999998</v>
      </c>
      <c r="J1518" s="67">
        <f xml:space="preserve"> [1]!s_wq_close($A1518,J$1,2)</f>
        <v>28.428095699999997</v>
      </c>
      <c r="K1518" s="67">
        <f xml:space="preserve"> [1]!s_wq_close($A1518,K$1,2)</f>
        <v>29.980551989999995</v>
      </c>
      <c r="L1518" s="67">
        <f xml:space="preserve"> [1]!s_wq_close($A1518,L$1,2)</f>
        <v>29.657963670000001</v>
      </c>
      <c r="M1518" s="67">
        <f xml:space="preserve"> [1]!s_wq_close($A1518,M$1,2)</f>
        <v>29.89990491</v>
      </c>
      <c r="N1518" s="67">
        <f xml:space="preserve"> [1]!s_wq_close($A1518,N$1,2)</f>
        <v>30.363625620000001</v>
      </c>
      <c r="O1518" s="67">
        <f xml:space="preserve"> [1]!s_wq_close($A1518,O$1,2)</f>
        <v>30.20233146</v>
      </c>
      <c r="P1518" s="67">
        <f xml:space="preserve"> [1]!s_wq_close($A1518,P$1,2)</f>
        <v>27.05709534</v>
      </c>
      <c r="Q1518" s="67">
        <f xml:space="preserve"> [1]!s_wq_close($A1518,Q$1,2)</f>
        <v>27.399845429999999</v>
      </c>
      <c r="R1518" s="67">
        <f xml:space="preserve"> [1]!s_wq_close($A1518,R$1,2)</f>
        <v>26.331271619999999</v>
      </c>
      <c r="S1518" s="67">
        <f xml:space="preserve"> [1]!s_wq_close($A1518,S$1,2)</f>
        <v>23.911859219999997</v>
      </c>
      <c r="T1518" s="67">
        <f xml:space="preserve"> [1]!s_wq_close($A1518,T$1,2)</f>
        <v>25.202212499999998</v>
      </c>
      <c r="U1518" s="67">
        <f xml:space="preserve"> [1]!s_wq_close($A1518,U$1,2)</f>
        <v>24.31509462</v>
      </c>
      <c r="V1518" s="67">
        <f xml:space="preserve"> [1]!s_wq_close($A1518,V$1,2)</f>
        <v>24.415903469999996</v>
      </c>
      <c r="W1518" s="67">
        <f xml:space="preserve"> [1]!s_wq_close($A1518,W$1,2)</f>
        <v>24.657844709999999</v>
      </c>
      <c r="X1518" s="67">
        <f xml:space="preserve"> [1]!s_wq_close($A1518,X$1,2)</f>
        <v>22.602188639999998</v>
      </c>
      <c r="Y1518" s="67">
        <f xml:space="preserve"> [1]!s_wq_close($A1518,Y$1,2)</f>
        <v>22.642585759999999</v>
      </c>
    </row>
    <row r="1519" spans="1:25" x14ac:dyDescent="0.15">
      <c r="A1519" t="s">
        <v>8920</v>
      </c>
      <c r="B1519" s="67">
        <f xml:space="preserve"> [1]!s_dq_close($A1519,B$1,2)</f>
        <v>0</v>
      </c>
      <c r="C1519" s="67">
        <f xml:space="preserve"> [1]!s_wq_close($A1519,C$1,2)</f>
        <v>66.331796560000001</v>
      </c>
      <c r="D1519" s="67">
        <f xml:space="preserve"> [1]!s_wq_close($A1519,D$1,2)</f>
        <v>66.024941679999998</v>
      </c>
      <c r="E1519" s="67">
        <f xml:space="preserve"> [1]!s_wq_close($A1519,E$1,2)</f>
        <v>63.979242479999996</v>
      </c>
      <c r="F1519" s="67">
        <f xml:space="preserve"> [1]!s_wq_close($A1519,F$1,2)</f>
        <v>64.746379680000004</v>
      </c>
      <c r="G1519" s="67">
        <f xml:space="preserve"> [1]!s_wq_close($A1519,G$1,2)</f>
        <v>64.848664639999996</v>
      </c>
      <c r="H1519" s="67">
        <f xml:space="preserve"> [1]!s_wq_close($A1519,H$1,2)</f>
        <v>62.956392880000003</v>
      </c>
      <c r="I1519" s="67">
        <f xml:space="preserve"> [1]!s_wq_close($A1519,I$1,2)</f>
        <v>64.848664639999996</v>
      </c>
      <c r="J1519" s="67">
        <f xml:space="preserve"> [1]!s_wq_close($A1519,J$1,2)</f>
        <v>60.859551199999999</v>
      </c>
      <c r="K1519" s="67">
        <f xml:space="preserve"> [1]!s_wq_close($A1519,K$1,2)</f>
        <v>63.979242479999996</v>
      </c>
      <c r="L1519" s="67">
        <f xml:space="preserve"> [1]!s_wq_close($A1519,L$1,2)</f>
        <v>62.496110560000005</v>
      </c>
      <c r="M1519" s="67">
        <f xml:space="preserve"> [1]!s_wq_close($A1519,M$1,2)</f>
        <v>61.728973359999998</v>
      </c>
      <c r="N1519" s="67">
        <f xml:space="preserve"> [1]!s_wq_close($A1519,N$1,2)</f>
        <v>62.035828240000001</v>
      </c>
      <c r="O1519" s="67">
        <f xml:space="preserve"> [1]!s_wq_close($A1519,O$1,2)</f>
        <v>60.092413999999998</v>
      </c>
      <c r="P1519" s="67">
        <f xml:space="preserve"> [1]!s_wq_close($A1519,P$1,2)</f>
        <v>57.535289999999996</v>
      </c>
      <c r="Q1519" s="67">
        <f xml:space="preserve"> [1]!s_wq_close($A1519,Q$1,2)</f>
        <v>59.274134320000002</v>
      </c>
      <c r="R1519" s="67">
        <f xml:space="preserve"> [1]!s_wq_close($A1519,R$1,2)</f>
        <v>54.671311119999999</v>
      </c>
      <c r="S1519" s="67">
        <f xml:space="preserve"> [1]!s_wq_close($A1519,S$1,2)</f>
        <v>50.119630400000005</v>
      </c>
      <c r="T1519" s="67">
        <f xml:space="preserve"> [1]!s_wq_close($A1519,T$1,2)</f>
        <v>50.477627759999997</v>
      </c>
      <c r="U1519" s="67">
        <f xml:space="preserve"> [1]!s_wq_close($A1519,U$1,2)</f>
        <v>50.631055199999999</v>
      </c>
      <c r="V1519" s="67">
        <f xml:space="preserve"> [1]!s_wq_close($A1519,V$1,2)</f>
        <v>46.795369200000003</v>
      </c>
      <c r="W1519" s="67">
        <f xml:space="preserve"> [1]!s_wq_close($A1519,W$1,2)</f>
        <v>46.846511679999999</v>
      </c>
      <c r="X1519" s="67">
        <f xml:space="preserve"> [1]!s_wq_close($A1519,X$1,2)</f>
        <v>44.289387679999997</v>
      </c>
      <c r="Y1519" s="67">
        <f xml:space="preserve"> [1]!s_wq_close($A1519,Y$1,2)</f>
        <v>42.7039708</v>
      </c>
    </row>
    <row r="1520" spans="1:25" x14ac:dyDescent="0.15">
      <c r="A1520" t="s">
        <v>8921</v>
      </c>
      <c r="B1520" s="67">
        <f xml:space="preserve"> [1]!s_dq_close($A1520,B$1,2)</f>
        <v>0</v>
      </c>
      <c r="C1520" s="67">
        <f xml:space="preserve"> [1]!s_wq_close($A1520,C$1,2)</f>
        <v>59.162349839999997</v>
      </c>
      <c r="D1520" s="67">
        <f xml:space="preserve"> [1]!s_wq_close($A1520,D$1,2)</f>
        <v>67.541734039999994</v>
      </c>
      <c r="E1520" s="67">
        <f xml:space="preserve"> [1]!s_wq_close($A1520,E$1,2)</f>
        <v>64.96945796</v>
      </c>
      <c r="F1520" s="67">
        <f xml:space="preserve"> [1]!s_wq_close($A1520,F$1,2)</f>
        <v>56.706995400000004</v>
      </c>
      <c r="G1520" s="67">
        <f xml:space="preserve"> [1]!s_wq_close($A1520,G$1,2)</f>
        <v>58.772611040000001</v>
      </c>
      <c r="H1520" s="67">
        <f xml:space="preserve"> [1]!s_wq_close($A1520,H$1,2)</f>
        <v>58.071081200000002</v>
      </c>
      <c r="I1520" s="67">
        <f xml:space="preserve"> [1]!s_wq_close($A1520,I$1,2)</f>
        <v>64.151006480000007</v>
      </c>
      <c r="J1520" s="67">
        <f xml:space="preserve"> [1]!s_wq_close($A1520,J$1,2)</f>
        <v>61.461808759999997</v>
      </c>
      <c r="K1520" s="67">
        <f xml:space="preserve"> [1]!s_wq_close($A1520,K$1,2)</f>
        <v>65.51509227999999</v>
      </c>
      <c r="L1520" s="67">
        <f xml:space="preserve"> [1]!s_wq_close($A1520,L$1,2)</f>
        <v>63.839215439999997</v>
      </c>
      <c r="M1520" s="67">
        <f xml:space="preserve"> [1]!s_wq_close($A1520,M$1,2)</f>
        <v>63.059737839999997</v>
      </c>
      <c r="N1520" s="67">
        <f xml:space="preserve"> [1]!s_wq_close($A1520,N$1,2)</f>
        <v>63.488450519999994</v>
      </c>
      <c r="O1520" s="67">
        <f xml:space="preserve"> [1]!s_wq_close($A1520,O$1,2)</f>
        <v>62.085390839999995</v>
      </c>
      <c r="P1520" s="67">
        <f xml:space="preserve"> [1]!s_wq_close($A1520,P$1,2)</f>
        <v>57.681342399999998</v>
      </c>
      <c r="Q1520" s="67">
        <f xml:space="preserve"> [1]!s_wq_close($A1520,Q$1,2)</f>
        <v>58.850558799999995</v>
      </c>
      <c r="R1520" s="67">
        <f xml:space="preserve"> [1]!s_wq_close($A1520,R$1,2)</f>
        <v>50.938861160000002</v>
      </c>
      <c r="S1520" s="67">
        <f xml:space="preserve"> [1]!s_wq_close($A1520,S$1,2)</f>
        <v>46.184047799999995</v>
      </c>
      <c r="T1520" s="67">
        <f xml:space="preserve"> [1]!s_wq_close($A1520,T$1,2)</f>
        <v>46.184047799999995</v>
      </c>
      <c r="U1520" s="67">
        <f xml:space="preserve"> [1]!s_wq_close($A1520,U$1,2)</f>
        <v>46.184047799999995</v>
      </c>
      <c r="V1520" s="67">
        <f xml:space="preserve"> [1]!s_wq_close($A1520,V$1,2)</f>
        <v>44.35227544</v>
      </c>
      <c r="W1520" s="67">
        <f xml:space="preserve"> [1]!s_wq_close($A1520,W$1,2)</f>
        <v>46.456864959999997</v>
      </c>
      <c r="X1520" s="67">
        <f xml:space="preserve"> [1]!s_wq_close($A1520,X$1,2)</f>
        <v>42.559476959999998</v>
      </c>
      <c r="Y1520" s="67">
        <f xml:space="preserve"> [1]!s_wq_close($A1520,Y$1,2)</f>
        <v>40.493861320000001</v>
      </c>
    </row>
    <row r="1521" spans="1:25" x14ac:dyDescent="0.15">
      <c r="A1521" t="s">
        <v>8922</v>
      </c>
      <c r="B1521" s="67">
        <f xml:space="preserve"> [1]!s_dq_close($A1521,B$1,2)</f>
        <v>0</v>
      </c>
      <c r="C1521" s="67">
        <f xml:space="preserve"> [1]!s_wq_close($A1521,C$1,2)</f>
        <v>302.01673599999998</v>
      </c>
      <c r="D1521" s="67">
        <f xml:space="preserve"> [1]!s_wq_close($A1521,D$1,2)</f>
        <v>306.7357475</v>
      </c>
      <c r="E1521" s="67">
        <f xml:space="preserve"> [1]!s_wq_close($A1521,E$1,2)</f>
        <v>292.38995253999997</v>
      </c>
      <c r="F1521" s="67">
        <f xml:space="preserve"> [1]!s_wq_close($A1521,F$1,2)</f>
        <v>282.85754930999997</v>
      </c>
      <c r="G1521" s="67">
        <f xml:space="preserve"> [1]!s_wq_close($A1521,G$1,2)</f>
        <v>287.85970149999997</v>
      </c>
      <c r="H1521" s="67">
        <f xml:space="preserve"> [1]!s_wq_close($A1521,H$1,2)</f>
        <v>284.08449230000002</v>
      </c>
      <c r="I1521" s="67">
        <f xml:space="preserve"> [1]!s_wq_close($A1521,I$1,2)</f>
        <v>291.25738977999998</v>
      </c>
      <c r="J1521" s="67">
        <f xml:space="preserve"> [1]!s_wq_close($A1521,J$1,2)</f>
        <v>287.10465965999998</v>
      </c>
      <c r="K1521" s="67">
        <f xml:space="preserve"> [1]!s_wq_close($A1521,K$1,2)</f>
        <v>287.85970149999997</v>
      </c>
      <c r="L1521" s="67">
        <f xml:space="preserve"> [1]!s_wq_close($A1521,L$1,2)</f>
        <v>295.22135944000001</v>
      </c>
      <c r="M1521" s="67">
        <f xml:space="preserve"> [1]!s_wq_close($A1521,M$1,2)</f>
        <v>294.18317690999999</v>
      </c>
      <c r="N1521" s="67">
        <f xml:space="preserve"> [1]!s_wq_close($A1521,N$1,2)</f>
        <v>295.22135944000001</v>
      </c>
      <c r="O1521" s="67">
        <f xml:space="preserve"> [1]!s_wq_close($A1521,O$1,2)</f>
        <v>291.63491069999998</v>
      </c>
      <c r="P1521" s="67">
        <f xml:space="preserve"> [1]!s_wq_close($A1521,P$1,2)</f>
        <v>292.76747345999996</v>
      </c>
      <c r="Q1521" s="67">
        <f xml:space="preserve"> [1]!s_wq_close($A1521,Q$1,2)</f>
        <v>294.65507805999999</v>
      </c>
      <c r="R1521" s="67">
        <f xml:space="preserve"> [1]!s_wq_close($A1521,R$1,2)</f>
        <v>278.89357964999999</v>
      </c>
      <c r="S1521" s="67">
        <f xml:space="preserve"> [1]!s_wq_close($A1521,S$1,2)</f>
        <v>275.40151113999997</v>
      </c>
      <c r="T1521" s="67">
        <f xml:space="preserve"> [1]!s_wq_close($A1521,T$1,2)</f>
        <v>277.57225642999998</v>
      </c>
      <c r="U1521" s="67">
        <f xml:space="preserve"> [1]!s_wq_close($A1521,U$1,2)</f>
        <v>266.81291020999998</v>
      </c>
      <c r="V1521" s="67">
        <f xml:space="preserve"> [1]!s_wq_close($A1521,V$1,2)</f>
        <v>279.17672033999997</v>
      </c>
      <c r="W1521" s="67">
        <f xml:space="preserve"> [1]!s_wq_close($A1521,W$1,2)</f>
        <v>282.76316908000001</v>
      </c>
      <c r="X1521" s="67">
        <f xml:space="preserve"> [1]!s_wq_close($A1521,X$1,2)</f>
        <v>279.3654808</v>
      </c>
      <c r="Y1521" s="67">
        <f xml:space="preserve"> [1]!s_wq_close($A1521,Y$1,2)</f>
        <v>274.26894837999998</v>
      </c>
    </row>
    <row r="1522" spans="1:25" x14ac:dyDescent="0.15">
      <c r="A1522" t="s">
        <v>8923</v>
      </c>
      <c r="B1522" s="67">
        <f xml:space="preserve"> [1]!s_dq_close($A1522,B$1,2)</f>
        <v>0</v>
      </c>
      <c r="C1522" s="67">
        <f xml:space="preserve"> [1]!s_wq_close($A1522,C$1,2)</f>
        <v>68.331265950000002</v>
      </c>
      <c r="D1522" s="67">
        <f xml:space="preserve"> [1]!s_wq_close($A1522,D$1,2)</f>
        <v>69.249804299999994</v>
      </c>
      <c r="E1522" s="67">
        <f xml:space="preserve"> [1]!s_wq_close($A1522,E$1,2)</f>
        <v>66.254570549999997</v>
      </c>
      <c r="F1522" s="67">
        <f xml:space="preserve"> [1]!s_wq_close($A1522,F$1,2)</f>
        <v>69.369613650000005</v>
      </c>
      <c r="G1522" s="67">
        <f xml:space="preserve"> [1]!s_wq_close($A1522,G$1,2)</f>
        <v>67.772155649999988</v>
      </c>
      <c r="H1522" s="67">
        <f xml:space="preserve"> [1]!s_wq_close($A1522,H$1,2)</f>
        <v>67.173108900000003</v>
      </c>
      <c r="I1522" s="67">
        <f xml:space="preserve"> [1]!s_wq_close($A1522,I$1,2)</f>
        <v>68.251393050000004</v>
      </c>
      <c r="J1522" s="67">
        <f xml:space="preserve"> [1]!s_wq_close($A1522,J$1,2)</f>
        <v>64.936667700000001</v>
      </c>
      <c r="K1522" s="67">
        <f xml:space="preserve"> [1]!s_wq_close($A1522,K$1,2)</f>
        <v>69.369613650000005</v>
      </c>
      <c r="L1522" s="67">
        <f xml:space="preserve"> [1]!s_wq_close($A1522,L$1,2)</f>
        <v>69.40955009999999</v>
      </c>
      <c r="M1522" s="67">
        <f xml:space="preserve"> [1]!s_wq_close($A1522,M$1,2)</f>
        <v>69.888787499999992</v>
      </c>
      <c r="N1522" s="67">
        <f xml:space="preserve"> [1]!s_wq_close($A1522,N$1,2)</f>
        <v>70.288151999999997</v>
      </c>
      <c r="O1522" s="67">
        <f xml:space="preserve"> [1]!s_wq_close($A1522,O$1,2)</f>
        <v>68.530948199999997</v>
      </c>
      <c r="P1522" s="67">
        <f xml:space="preserve"> [1]!s_wq_close($A1522,P$1,2)</f>
        <v>65.695460249999996</v>
      </c>
      <c r="Q1522" s="67">
        <f xml:space="preserve"> [1]!s_wq_close($A1522,Q$1,2)</f>
        <v>66.1347612</v>
      </c>
      <c r="R1522" s="67">
        <f xml:space="preserve"> [1]!s_wq_close($A1522,R$1,2)</f>
        <v>62.300861999999995</v>
      </c>
      <c r="S1522" s="67">
        <f xml:space="preserve"> [1]!s_wq_close($A1522,S$1,2)</f>
        <v>59.385501149999996</v>
      </c>
      <c r="T1522" s="67">
        <f xml:space="preserve"> [1]!s_wq_close($A1522,T$1,2)</f>
        <v>58.267280549999995</v>
      </c>
      <c r="U1522" s="67">
        <f xml:space="preserve"> [1]!s_wq_close($A1522,U$1,2)</f>
        <v>56.829568350000002</v>
      </c>
      <c r="V1522" s="67">
        <f xml:space="preserve"> [1]!s_wq_close($A1522,V$1,2)</f>
        <v>57.548424449999999</v>
      </c>
      <c r="W1522" s="67">
        <f xml:space="preserve"> [1]!s_wq_close($A1522,W$1,2)</f>
        <v>60.743340450000005</v>
      </c>
      <c r="X1522" s="67">
        <f xml:space="preserve"> [1]!s_wq_close($A1522,X$1,2)</f>
        <v>56.589949650000001</v>
      </c>
      <c r="Y1522" s="67">
        <f xml:space="preserve"> [1]!s_wq_close($A1522,Y$1,2)</f>
        <v>55.511665499999999</v>
      </c>
    </row>
    <row r="1523" spans="1:25" x14ac:dyDescent="0.15">
      <c r="A1523" t="s">
        <v>8924</v>
      </c>
      <c r="B1523" s="67">
        <f xml:space="preserve"> [1]!s_dq_close($A1523,B$1,2)</f>
        <v>0</v>
      </c>
      <c r="C1523" s="67">
        <f xml:space="preserve"> [1]!s_wq_close($A1523,C$1,2)</f>
        <v>123.59748122000002</v>
      </c>
      <c r="D1523" s="67">
        <f xml:space="preserve"> [1]!s_wq_close($A1523,D$1,2)</f>
        <v>126.78565860000002</v>
      </c>
      <c r="E1523" s="67">
        <f xml:space="preserve"> [1]!s_wq_close($A1523,E$1,2)</f>
        <v>117.22112646000001</v>
      </c>
      <c r="F1523" s="67">
        <f xml:space="preserve"> [1]!s_wq_close($A1523,F$1,2)</f>
        <v>122.63361363999999</v>
      </c>
      <c r="G1523" s="67">
        <f xml:space="preserve"> [1]!s_wq_close($A1523,G$1,2)</f>
        <v>119.00057430000001</v>
      </c>
      <c r="H1523" s="67">
        <f xml:space="preserve"> [1]!s_wq_close($A1523,H$1,2)</f>
        <v>117.62891659</v>
      </c>
      <c r="I1523" s="67">
        <f xml:space="preserve"> [1]!s_wq_close($A1523,I$1,2)</f>
        <v>123.56040939</v>
      </c>
      <c r="J1523" s="67">
        <f xml:space="preserve"> [1]!s_wq_close($A1523,J$1,2)</f>
        <v>121.9663207</v>
      </c>
      <c r="K1523" s="67">
        <f xml:space="preserve"> [1]!s_wq_close($A1523,K$1,2)</f>
        <v>123.48626573000001</v>
      </c>
      <c r="L1523" s="67">
        <f xml:space="preserve"> [1]!s_wq_close($A1523,L$1,2)</f>
        <v>123.41212207</v>
      </c>
      <c r="M1523" s="67">
        <f xml:space="preserve"> [1]!s_wq_close($A1523,M$1,2)</f>
        <v>125.11742625000001</v>
      </c>
      <c r="N1523" s="67">
        <f xml:space="preserve"> [1]!s_wq_close($A1523,N$1,2)</f>
        <v>122.52239814999999</v>
      </c>
      <c r="O1523" s="67">
        <f xml:space="preserve"> [1]!s_wq_close($A1523,O$1,2)</f>
        <v>122.26289533999999</v>
      </c>
      <c r="P1523" s="67">
        <f xml:space="preserve"> [1]!s_wq_close($A1523,P$1,2)</f>
        <v>113.25444065000001</v>
      </c>
      <c r="Q1523" s="67">
        <f xml:space="preserve"> [1]!s_wq_close($A1523,Q$1,2)</f>
        <v>115.73825325999999</v>
      </c>
      <c r="R1523" s="67">
        <f xml:space="preserve"> [1]!s_wq_close($A1523,R$1,2)</f>
        <v>108.69460556</v>
      </c>
      <c r="S1523" s="67">
        <f xml:space="preserve"> [1]!s_wq_close($A1523,S$1,2)</f>
        <v>102.35532263</v>
      </c>
      <c r="T1523" s="67">
        <f xml:space="preserve"> [1]!s_wq_close($A1523,T$1,2)</f>
        <v>103.801124</v>
      </c>
      <c r="U1523" s="67">
        <f xml:space="preserve"> [1]!s_wq_close($A1523,U$1,2)</f>
        <v>100.68709028000001</v>
      </c>
      <c r="V1523" s="67">
        <f xml:space="preserve"> [1]!s_wq_close($A1523,V$1,2)</f>
        <v>96.720404470000005</v>
      </c>
      <c r="W1523" s="67">
        <f xml:space="preserve"> [1]!s_wq_close($A1523,W$1,2)</f>
        <v>100.20515649000001</v>
      </c>
      <c r="X1523" s="67">
        <f xml:space="preserve"> [1]!s_wq_close($A1523,X$1,2)</f>
        <v>100.093941</v>
      </c>
      <c r="Y1523" s="67">
        <f xml:space="preserve"> [1]!s_wq_close($A1523,Y$1,2)</f>
        <v>96.497973490000007</v>
      </c>
    </row>
    <row r="1524" spans="1:25" x14ac:dyDescent="0.15">
      <c r="A1524" t="s">
        <v>8925</v>
      </c>
      <c r="B1524" s="67">
        <f xml:space="preserve"> [1]!s_dq_close($A1524,B$1,2)</f>
        <v>0</v>
      </c>
      <c r="C1524" s="67">
        <f xml:space="preserve"> [1]!s_wq_close($A1524,C$1,2)</f>
        <v>51.051936240000003</v>
      </c>
      <c r="D1524" s="67">
        <f xml:space="preserve"> [1]!s_wq_close($A1524,D$1,2)</f>
        <v>51.239168280000008</v>
      </c>
      <c r="E1524" s="67">
        <f xml:space="preserve"> [1]!s_wq_close($A1524,E$1,2)</f>
        <v>49.554079920000007</v>
      </c>
      <c r="F1524" s="67">
        <f xml:space="preserve"> [1]!s_wq_close($A1524,F$1,2)</f>
        <v>47.244884760000005</v>
      </c>
      <c r="G1524" s="67">
        <f xml:space="preserve"> [1]!s_wq_close($A1524,G$1,2)</f>
        <v>48.118634280000002</v>
      </c>
      <c r="H1524" s="67">
        <f xml:space="preserve"> [1]!s_wq_close($A1524,H$1,2)</f>
        <v>47.619348840000001</v>
      </c>
      <c r="I1524" s="67">
        <f xml:space="preserve"> [1]!s_wq_close($A1524,I$1,2)</f>
        <v>51.925685760000007</v>
      </c>
      <c r="J1524" s="67">
        <f xml:space="preserve"> [1]!s_wq_close($A1524,J$1,2)</f>
        <v>52.612203239999999</v>
      </c>
      <c r="K1524" s="67">
        <f xml:space="preserve"> [1]!s_wq_close($A1524,K$1,2)</f>
        <v>53.673184800000001</v>
      </c>
      <c r="L1524" s="67">
        <f xml:space="preserve"> [1]!s_wq_close($A1524,L$1,2)</f>
        <v>53.423542080000004</v>
      </c>
      <c r="M1524" s="67">
        <f xml:space="preserve"> [1]!s_wq_close($A1524,M$1,2)</f>
        <v>52.237739159999997</v>
      </c>
      <c r="N1524" s="67">
        <f xml:space="preserve"> [1]!s_wq_close($A1524,N$1,2)</f>
        <v>51.676043039999996</v>
      </c>
      <c r="O1524" s="67">
        <f xml:space="preserve"> [1]!s_wq_close($A1524,O$1,2)</f>
        <v>50.303008080000005</v>
      </c>
      <c r="P1524" s="67">
        <f xml:space="preserve"> [1]!s_wq_close($A1524,P$1,2)</f>
        <v>47.868991560000005</v>
      </c>
      <c r="Q1524" s="67">
        <f xml:space="preserve"> [1]!s_wq_close($A1524,Q$1,2)</f>
        <v>48.680330400000003</v>
      </c>
      <c r="R1524" s="67">
        <f xml:space="preserve"> [1]!s_wq_close($A1524,R$1,2)</f>
        <v>47.806580880000006</v>
      </c>
      <c r="S1524" s="67">
        <f xml:space="preserve"> [1]!s_wq_close($A1524,S$1,2)</f>
        <v>46.932831360000002</v>
      </c>
      <c r="T1524" s="67">
        <f xml:space="preserve"> [1]!s_wq_close($A1524,T$1,2)</f>
        <v>45.684617760000002</v>
      </c>
      <c r="U1524" s="67">
        <f xml:space="preserve"> [1]!s_wq_close($A1524,U$1,2)</f>
        <v>46.433545920000007</v>
      </c>
      <c r="V1524" s="67">
        <f xml:space="preserve"> [1]!s_wq_close($A1524,V$1,2)</f>
        <v>44.061940079999999</v>
      </c>
      <c r="W1524" s="67">
        <f xml:space="preserve"> [1]!s_wq_close($A1524,W$1,2)</f>
        <v>43.937118720000001</v>
      </c>
      <c r="X1524" s="67">
        <f xml:space="preserve"> [1]!s_wq_close($A1524,X$1,2)</f>
        <v>40.94140608</v>
      </c>
      <c r="Y1524" s="67">
        <f xml:space="preserve"> [1]!s_wq_close($A1524,Y$1,2)</f>
        <v>40.31729928</v>
      </c>
    </row>
    <row r="1525" spans="1:25" x14ac:dyDescent="0.15">
      <c r="A1525" t="s">
        <v>8926</v>
      </c>
      <c r="B1525" s="67">
        <f xml:space="preserve"> [1]!s_dq_close($A1525,B$1,2)</f>
        <v>0</v>
      </c>
      <c r="C1525" s="67">
        <f xml:space="preserve"> [1]!s_wq_close($A1525,C$1,2)</f>
        <v>186.58264013000002</v>
      </c>
      <c r="D1525" s="67">
        <f xml:space="preserve"> [1]!s_wq_close($A1525,D$1,2)</f>
        <v>194.30510647000003</v>
      </c>
      <c r="E1525" s="67">
        <f xml:space="preserve"> [1]!s_wq_close($A1525,E$1,2)</f>
        <v>178.99106305000001</v>
      </c>
      <c r="F1525" s="67">
        <f xml:space="preserve"> [1]!s_wq_close($A1525,F$1,2)</f>
        <v>136.64838743999999</v>
      </c>
      <c r="G1525" s="67">
        <f xml:space="preserve"> [1]!s_wq_close($A1525,G$1,2)</f>
        <v>137.89183541</v>
      </c>
      <c r="H1525" s="67">
        <f xml:space="preserve"> [1]!s_wq_close($A1525,H$1,2)</f>
        <v>134.88138243</v>
      </c>
      <c r="I1525" s="67">
        <f xml:space="preserve"> [1]!s_wq_close($A1525,I$1,2)</f>
        <v>140.44417598000001</v>
      </c>
      <c r="J1525" s="67">
        <f xml:space="preserve"> [1]!s_wq_close($A1525,J$1,2)</f>
        <v>138.87350486</v>
      </c>
      <c r="K1525" s="67">
        <f xml:space="preserve"> [1]!s_wq_close($A1525,K$1,2)</f>
        <v>143.52007359000001</v>
      </c>
      <c r="L1525" s="67">
        <f xml:space="preserve"> [1]!s_wq_close($A1525,L$1,2)</f>
        <v>141.62217932000001</v>
      </c>
      <c r="M1525" s="67">
        <f xml:space="preserve"> [1]!s_wq_close($A1525,M$1,2)</f>
        <v>146.53052657000001</v>
      </c>
      <c r="N1525" s="67">
        <f xml:space="preserve"> [1]!s_wq_close($A1525,N$1,2)</f>
        <v>143.84729674000002</v>
      </c>
      <c r="O1525" s="67">
        <f xml:space="preserve"> [1]!s_wq_close($A1525,O$1,2)</f>
        <v>139.06983875</v>
      </c>
      <c r="P1525" s="67">
        <f xml:space="preserve"> [1]!s_wq_close($A1525,P$1,2)</f>
        <v>136.12483040000001</v>
      </c>
      <c r="Q1525" s="67">
        <f xml:space="preserve"> [1]!s_wq_close($A1525,Q$1,2)</f>
        <v>137.95728004</v>
      </c>
      <c r="R1525" s="67">
        <f xml:space="preserve"> [1]!s_wq_close($A1525,R$1,2)</f>
        <v>132.06726334000001</v>
      </c>
      <c r="S1525" s="67">
        <f xml:space="preserve"> [1]!s_wq_close($A1525,S$1,2)</f>
        <v>111.71398341000001</v>
      </c>
      <c r="T1525" s="67">
        <f xml:space="preserve"> [1]!s_wq_close($A1525,T$1,2)</f>
        <v>109.35797673000002</v>
      </c>
      <c r="U1525" s="67">
        <f xml:space="preserve"> [1]!s_wq_close($A1525,U$1,2)</f>
        <v>105.75852208000001</v>
      </c>
      <c r="V1525" s="67">
        <f xml:space="preserve"> [1]!s_wq_close($A1525,V$1,2)</f>
        <v>102.22451206</v>
      </c>
      <c r="W1525" s="67">
        <f xml:space="preserve"> [1]!s_wq_close($A1525,W$1,2)</f>
        <v>103.40251540000001</v>
      </c>
      <c r="X1525" s="67">
        <f xml:space="preserve"> [1]!s_wq_close($A1525,X$1,2)</f>
        <v>93.062263860000016</v>
      </c>
      <c r="Y1525" s="67">
        <f xml:space="preserve"> [1]!s_wq_close($A1525,Y$1,2)</f>
        <v>93.585820900000016</v>
      </c>
    </row>
    <row r="1526" spans="1:25" x14ac:dyDescent="0.15">
      <c r="A1526" t="s">
        <v>8927</v>
      </c>
      <c r="B1526" s="67">
        <f xml:space="preserve"> [1]!s_dq_close($A1526,B$1,2)</f>
        <v>0</v>
      </c>
      <c r="C1526" s="67">
        <f xml:space="preserve"> [1]!s_wq_close($A1526,C$1,2)</f>
        <v>68.89814358000001</v>
      </c>
      <c r="D1526" s="67">
        <f xml:space="preserve"> [1]!s_wq_close($A1526,D$1,2)</f>
        <v>67.528298310000011</v>
      </c>
      <c r="E1526" s="67">
        <f xml:space="preserve"> [1]!s_wq_close($A1526,E$1,2)</f>
        <v>64.078317630000001</v>
      </c>
      <c r="F1526" s="67">
        <f xml:space="preserve"> [1]!s_wq_close($A1526,F$1,2)</f>
        <v>62.80994238000001</v>
      </c>
      <c r="G1526" s="67">
        <f xml:space="preserve"> [1]!s_wq_close($A1526,G$1,2)</f>
        <v>64.382727689999996</v>
      </c>
      <c r="H1526" s="67">
        <f xml:space="preserve"> [1]!s_wq_close($A1526,H$1,2)</f>
        <v>63.621702540000001</v>
      </c>
      <c r="I1526" s="67">
        <f xml:space="preserve"> [1]!s_wq_close($A1526,I$1,2)</f>
        <v>66.209188050000009</v>
      </c>
      <c r="J1526" s="67">
        <f xml:space="preserve"> [1]!s_wq_close($A1526,J$1,2)</f>
        <v>66.665803140000008</v>
      </c>
      <c r="K1526" s="67">
        <f xml:space="preserve"> [1]!s_wq_close($A1526,K$1,2)</f>
        <v>66.361393079999999</v>
      </c>
      <c r="L1526" s="67">
        <f xml:space="preserve"> [1]!s_wq_close($A1526,L$1,2)</f>
        <v>67.376093280000006</v>
      </c>
      <c r="M1526" s="67">
        <f xml:space="preserve"> [1]!s_wq_close($A1526,M$1,2)</f>
        <v>71.434894080000007</v>
      </c>
      <c r="N1526" s="67">
        <f xml:space="preserve"> [1]!s_wq_close($A1526,N$1,2)</f>
        <v>72.906209369999999</v>
      </c>
      <c r="O1526" s="67">
        <f xml:space="preserve"> [1]!s_wq_close($A1526,O$1,2)</f>
        <v>74.326789650000009</v>
      </c>
      <c r="P1526" s="67">
        <f xml:space="preserve"> [1]!s_wq_close($A1526,P$1,2)</f>
        <v>71.5363641</v>
      </c>
      <c r="Q1526" s="67">
        <f xml:space="preserve"> [1]!s_wq_close($A1526,Q$1,2)</f>
        <v>72.601799310000004</v>
      </c>
      <c r="R1526" s="67">
        <f xml:space="preserve"> [1]!s_wq_close($A1526,R$1,2)</f>
        <v>70.014313800000011</v>
      </c>
      <c r="S1526" s="67">
        <f xml:space="preserve"> [1]!s_wq_close($A1526,S$1,2)</f>
        <v>66.818008169999999</v>
      </c>
      <c r="T1526" s="67">
        <f xml:space="preserve"> [1]!s_wq_close($A1526,T$1,2)</f>
        <v>68.745938550000005</v>
      </c>
      <c r="U1526" s="67">
        <f xml:space="preserve"> [1]!s_wq_close($A1526,U$1,2)</f>
        <v>66.919478190000007</v>
      </c>
      <c r="V1526" s="67">
        <f xml:space="preserve"> [1]!s_wq_close($A1526,V$1,2)</f>
        <v>61.896712199999996</v>
      </c>
      <c r="W1526" s="67">
        <f xml:space="preserve"> [1]!s_wq_close($A1526,W$1,2)</f>
        <v>62.201122260000005</v>
      </c>
      <c r="X1526" s="67">
        <f xml:space="preserve"> [1]!s_wq_close($A1526,X$1,2)</f>
        <v>61.186422060000005</v>
      </c>
      <c r="Y1526" s="67">
        <f xml:space="preserve"> [1]!s_wq_close($A1526,Y$1,2)</f>
        <v>59.918046810000007</v>
      </c>
    </row>
    <row r="1527" spans="1:25" x14ac:dyDescent="0.15">
      <c r="A1527" t="s">
        <v>8928</v>
      </c>
      <c r="B1527" s="67">
        <f xml:space="preserve"> [1]!s_dq_close($A1527,B$1,2)</f>
        <v>0</v>
      </c>
      <c r="C1527" s="67">
        <f xml:space="preserve"> [1]!s_wq_close($A1527,C$1,2)</f>
        <v>131.37003344999999</v>
      </c>
      <c r="D1527" s="67">
        <f xml:space="preserve"> [1]!s_wq_close($A1527,D$1,2)</f>
        <v>131.82091343999997</v>
      </c>
      <c r="E1527" s="67">
        <f xml:space="preserve"> [1]!s_wq_close($A1527,E$1,2)</f>
        <v>110.38361936999999</v>
      </c>
      <c r="F1527" s="67">
        <f xml:space="preserve"> [1]!s_wq_close($A1527,F$1,2)</f>
        <v>103.21052861999999</v>
      </c>
      <c r="G1527" s="67">
        <f xml:space="preserve"> [1]!s_wq_close($A1527,G$1,2)</f>
        <v>105.71086310999999</v>
      </c>
      <c r="H1527" s="67">
        <f xml:space="preserve"> [1]!s_wq_close($A1527,H$1,2)</f>
        <v>106.40767764</v>
      </c>
      <c r="I1527" s="67">
        <f xml:space="preserve"> [1]!s_wq_close($A1527,I$1,2)</f>
        <v>105.38295039</v>
      </c>
      <c r="J1527" s="67">
        <f xml:space="preserve"> [1]!s_wq_close($A1527,J$1,2)</f>
        <v>101.73492138</v>
      </c>
      <c r="K1527" s="67">
        <f xml:space="preserve"> [1]!s_wq_close($A1527,K$1,2)</f>
        <v>106.77657945</v>
      </c>
      <c r="L1527" s="67">
        <f xml:space="preserve"> [1]!s_wq_close($A1527,L$1,2)</f>
        <v>108.00625215000001</v>
      </c>
      <c r="M1527" s="67">
        <f xml:space="preserve"> [1]!s_wq_close($A1527,M$1,2)</f>
        <v>108.66207759000001</v>
      </c>
      <c r="N1527" s="67">
        <f xml:space="preserve"> [1]!s_wq_close($A1527,N$1,2)</f>
        <v>107.63735034</v>
      </c>
      <c r="O1527" s="67">
        <f xml:space="preserve"> [1]!s_wq_close($A1527,O$1,2)</f>
        <v>104.27624496</v>
      </c>
      <c r="P1527" s="67">
        <f xml:space="preserve"> [1]!s_wq_close($A1527,P$1,2)</f>
        <v>95.586557880000001</v>
      </c>
      <c r="Q1527" s="67">
        <f xml:space="preserve"> [1]!s_wq_close($A1527,Q$1,2)</f>
        <v>98.701728719999991</v>
      </c>
      <c r="R1527" s="67">
        <f xml:space="preserve"> [1]!s_wq_close($A1527,R$1,2)</f>
        <v>84.847416299999992</v>
      </c>
      <c r="S1527" s="67">
        <f xml:space="preserve"> [1]!s_wq_close($A1527,S$1,2)</f>
        <v>81.937190909999998</v>
      </c>
      <c r="T1527" s="67">
        <f xml:space="preserve"> [1]!s_wq_close($A1527,T$1,2)</f>
        <v>79.108943699999998</v>
      </c>
      <c r="U1527" s="67">
        <f xml:space="preserve"> [1]!s_wq_close($A1527,U$1,2)</f>
        <v>76.526631030000004</v>
      </c>
      <c r="V1527" s="67">
        <f xml:space="preserve"> [1]!s_wq_close($A1527,V$1,2)</f>
        <v>72.468711119999995</v>
      </c>
      <c r="W1527" s="67">
        <f xml:space="preserve"> [1]!s_wq_close($A1527,W$1,2)</f>
        <v>74.297879820000006</v>
      </c>
      <c r="X1527" s="67">
        <f xml:space="preserve"> [1]!s_wq_close($A1527,X$1,2)</f>
        <v>67.992308780000002</v>
      </c>
      <c r="Y1527" s="67">
        <f xml:space="preserve"> [1]!s_wq_close($A1527,Y$1,2)</f>
        <v>65.710687679999992</v>
      </c>
    </row>
    <row r="1528" spans="1:25" x14ac:dyDescent="0.15">
      <c r="A1528" t="s">
        <v>8929</v>
      </c>
      <c r="B1528" s="67">
        <f xml:space="preserve"> [1]!s_dq_close($A1528,B$1,2)</f>
        <v>0</v>
      </c>
      <c r="C1528" s="67">
        <f xml:space="preserve"> [1]!s_wq_close($A1528,C$1,2)</f>
        <v>243.30602496</v>
      </c>
      <c r="D1528" s="67">
        <f xml:space="preserve"> [1]!s_wq_close($A1528,D$1,2)</f>
        <v>252.52971648000005</v>
      </c>
      <c r="E1528" s="67">
        <f xml:space="preserve"> [1]!s_wq_close($A1528,E$1,2)</f>
        <v>253.02829440000002</v>
      </c>
      <c r="F1528" s="67">
        <f xml:space="preserve"> [1]!s_wq_close($A1528,F$1,2)</f>
        <v>254.52402816000003</v>
      </c>
      <c r="G1528" s="67">
        <f xml:space="preserve"> [1]!s_wq_close($A1528,G$1,2)</f>
        <v>265.74203136</v>
      </c>
      <c r="H1528" s="67">
        <f xml:space="preserve"> [1]!s_wq_close($A1528,H$1,2)</f>
        <v>249.28896000000003</v>
      </c>
      <c r="I1528" s="67">
        <f xml:space="preserve"> [1]!s_wq_close($A1528,I$1,2)</f>
        <v>247.29464832000002</v>
      </c>
      <c r="J1528" s="67">
        <f xml:space="preserve"> [1]!s_wq_close($A1528,J$1,2)</f>
        <v>238.32024576000003</v>
      </c>
      <c r="K1528" s="67">
        <f xml:space="preserve"> [1]!s_wq_close($A1528,K$1,2)</f>
        <v>246.29749248000005</v>
      </c>
      <c r="L1528" s="67">
        <f xml:space="preserve"> [1]!s_wq_close($A1528,L$1,2)</f>
        <v>242.30886912000003</v>
      </c>
      <c r="M1528" s="67">
        <f xml:space="preserve"> [1]!s_wq_close($A1528,M$1,2)</f>
        <v>241.81029119999999</v>
      </c>
      <c r="N1528" s="67">
        <f xml:space="preserve"> [1]!s_wq_close($A1528,N$1,2)</f>
        <v>238.81882368000001</v>
      </c>
      <c r="O1528" s="67">
        <f xml:space="preserve"> [1]!s_wq_close($A1528,O$1,2)</f>
        <v>239.31740160000001</v>
      </c>
      <c r="P1528" s="67">
        <f xml:space="preserve"> [1]!s_wq_close($A1528,P$1,2)</f>
        <v>233.83304448000004</v>
      </c>
      <c r="Q1528" s="67">
        <f xml:space="preserve"> [1]!s_wq_close($A1528,Q$1,2)</f>
        <v>232.83588864000001</v>
      </c>
      <c r="R1528" s="67">
        <f xml:space="preserve"> [1]!s_wq_close($A1528,R$1,2)</f>
        <v>220.6207296</v>
      </c>
      <c r="S1528" s="67">
        <f xml:space="preserve"> [1]!s_wq_close($A1528,S$1,2)</f>
        <v>213.64063872000003</v>
      </c>
      <c r="T1528" s="67">
        <f xml:space="preserve"> [1]!s_wq_close($A1528,T$1,2)</f>
        <v>214.88708352</v>
      </c>
      <c r="U1528" s="67">
        <f xml:space="preserve"> [1]!s_wq_close($A1528,U$1,2)</f>
        <v>207.65770368000003</v>
      </c>
      <c r="V1528" s="67">
        <f xml:space="preserve"> [1]!s_wq_close($A1528,V$1,2)</f>
        <v>206.66054783999999</v>
      </c>
      <c r="W1528" s="67">
        <f xml:space="preserve"> [1]!s_wq_close($A1528,W$1,2)</f>
        <v>208.65485952</v>
      </c>
      <c r="X1528" s="67">
        <f xml:space="preserve"> [1]!s_wq_close($A1528,X$1,2)</f>
        <v>202.67192448000003</v>
      </c>
      <c r="Y1528" s="67">
        <f xml:space="preserve"> [1]!s_wq_close($A1528,Y$1,2)</f>
        <v>199.68045696000001</v>
      </c>
    </row>
    <row r="1529" spans="1:25" x14ac:dyDescent="0.15">
      <c r="A1529" t="s">
        <v>8930</v>
      </c>
      <c r="B1529" s="67">
        <f xml:space="preserve"> [1]!s_dq_close($A1529,B$1,2)</f>
        <v>0</v>
      </c>
      <c r="C1529" s="67">
        <f xml:space="preserve"> [1]!s_wq_close($A1529,C$1,2)</f>
        <v>112.01635575</v>
      </c>
      <c r="D1529" s="67">
        <f xml:space="preserve"> [1]!s_wq_close($A1529,D$1,2)</f>
        <v>114.05233125000001</v>
      </c>
      <c r="E1529" s="67">
        <f xml:space="preserve"> [1]!s_wq_close($A1529,E$1,2)</f>
        <v>111.18688424999999</v>
      </c>
      <c r="F1529" s="67">
        <f xml:space="preserve"> [1]!s_wq_close($A1529,F$1,2)</f>
        <v>101.72336850000001</v>
      </c>
      <c r="G1529" s="67">
        <f xml:space="preserve"> [1]!s_wq_close($A1529,G$1,2)</f>
        <v>104.4380025</v>
      </c>
      <c r="H1529" s="67">
        <f xml:space="preserve"> [1]!s_wq_close($A1529,H$1,2)</f>
        <v>103.94786025000001</v>
      </c>
      <c r="I1529" s="67">
        <f xml:space="preserve"> [1]!s_wq_close($A1529,I$1,2)</f>
        <v>103.306905</v>
      </c>
      <c r="J1529" s="67">
        <f xml:space="preserve"> [1]!s_wq_close($A1529,J$1,2)</f>
        <v>101.23322625000002</v>
      </c>
      <c r="K1529" s="67">
        <f xml:space="preserve"> [1]!s_wq_close($A1529,K$1,2)</f>
        <v>104.02326675</v>
      </c>
      <c r="L1529" s="67">
        <f xml:space="preserve"> [1]!s_wq_close($A1529,L$1,2)</f>
        <v>105.38058375</v>
      </c>
      <c r="M1529" s="67">
        <f xml:space="preserve"> [1]!s_wq_close($A1529,M$1,2)</f>
        <v>104.362596</v>
      </c>
      <c r="N1529" s="67">
        <f xml:space="preserve"> [1]!s_wq_close($A1529,N$1,2)</f>
        <v>104.06097000000001</v>
      </c>
      <c r="O1529" s="67">
        <f xml:space="preserve"> [1]!s_wq_close($A1529,O$1,2)</f>
        <v>102.74135625000001</v>
      </c>
      <c r="P1529" s="67">
        <f xml:space="preserve"> [1]!s_wq_close($A1529,P$1,2)</f>
        <v>99.498876750000008</v>
      </c>
      <c r="Q1529" s="67">
        <f xml:space="preserve"> [1]!s_wq_close($A1529,Q$1,2)</f>
        <v>102.10040099999999</v>
      </c>
      <c r="R1529" s="67">
        <f xml:space="preserve"> [1]!s_wq_close($A1529,R$1,2)</f>
        <v>100.743084</v>
      </c>
      <c r="S1529" s="67">
        <f xml:space="preserve"> [1]!s_wq_close($A1529,S$1,2)</f>
        <v>89.545218750000004</v>
      </c>
      <c r="T1529" s="67">
        <f xml:space="preserve"> [1]!s_wq_close($A1529,T$1,2)</f>
        <v>82.004568750000004</v>
      </c>
      <c r="U1529" s="67">
        <f xml:space="preserve"> [1]!s_wq_close($A1529,U$1,2)</f>
        <v>82.004568750000004</v>
      </c>
      <c r="V1529" s="67">
        <f xml:space="preserve"> [1]!s_wq_close($A1529,V$1,2)</f>
        <v>82.004570999999999</v>
      </c>
      <c r="W1529" s="67">
        <f xml:space="preserve"> [1]!s_wq_close($A1529,W$1,2)</f>
        <v>82.004570999999999</v>
      </c>
      <c r="X1529" s="67">
        <f xml:space="preserve"> [1]!s_wq_close($A1529,X$1,2)</f>
        <v>82.004570999999999</v>
      </c>
      <c r="Y1529" s="67">
        <f xml:space="preserve"> [1]!s_wq_close($A1529,Y$1,2)</f>
        <v>82.004570999999999</v>
      </c>
    </row>
    <row r="1530" spans="1:25" x14ac:dyDescent="0.15">
      <c r="A1530" t="s">
        <v>8931</v>
      </c>
      <c r="B1530" s="67">
        <f xml:space="preserve"> [1]!s_dq_close($A1530,B$1,2)</f>
        <v>0</v>
      </c>
      <c r="C1530" s="67">
        <f xml:space="preserve"> [1]!s_wq_close($A1530,C$1,2)</f>
        <v>276.79802162999999</v>
      </c>
      <c r="D1530" s="67">
        <f xml:space="preserve"> [1]!s_wq_close($A1530,D$1,2)</f>
        <v>276.65672605999998</v>
      </c>
      <c r="E1530" s="67">
        <f xml:space="preserve"> [1]!s_wq_close($A1530,E$1,2)</f>
        <v>270.01583426999997</v>
      </c>
      <c r="F1530" s="67">
        <f xml:space="preserve"> [1]!s_wq_close($A1530,F$1,2)</f>
        <v>258.99477980999995</v>
      </c>
      <c r="G1530" s="67">
        <f xml:space="preserve"> [1]!s_wq_close($A1530,G$1,2)</f>
        <v>261.39680450000003</v>
      </c>
      <c r="H1530" s="67">
        <f xml:space="preserve"> [1]!s_wq_close($A1530,H$1,2)</f>
        <v>261.11421336000001</v>
      </c>
      <c r="I1530" s="67">
        <f xml:space="preserve"> [1]!s_wq_close($A1530,I$1,2)</f>
        <v>264.22271589999997</v>
      </c>
      <c r="J1530" s="67">
        <f xml:space="preserve"> [1]!s_wq_close($A1530,J$1,2)</f>
        <v>259.98384879999998</v>
      </c>
      <c r="K1530" s="67">
        <f xml:space="preserve"> [1]!s_wq_close($A1530,K$1,2)</f>
        <v>271.71138110999999</v>
      </c>
      <c r="L1530" s="67">
        <f xml:space="preserve"> [1]!s_wq_close($A1530,L$1,2)</f>
        <v>269.02676528000001</v>
      </c>
      <c r="M1530" s="67">
        <f xml:space="preserve"> [1]!s_wq_close($A1530,M$1,2)</f>
        <v>269.87453870000002</v>
      </c>
      <c r="N1530" s="67">
        <f xml:space="preserve"> [1]!s_wq_close($A1530,N$1,2)</f>
        <v>265.21178488999999</v>
      </c>
      <c r="O1530" s="67">
        <f xml:space="preserve"> [1]!s_wq_close($A1530,O$1,2)</f>
        <v>261.67939564</v>
      </c>
      <c r="P1530" s="67">
        <f xml:space="preserve"> [1]!s_wq_close($A1530,P$1,2)</f>
        <v>252.63647915999999</v>
      </c>
      <c r="Q1530" s="67">
        <f xml:space="preserve"> [1]!s_wq_close($A1530,Q$1,2)</f>
        <v>257.72311967999997</v>
      </c>
      <c r="R1530" s="67">
        <f xml:space="preserve"> [1]!s_wq_close($A1530,R$1,2)</f>
        <v>253.34295700999999</v>
      </c>
      <c r="S1530" s="67">
        <f xml:space="preserve"> [1]!s_wq_close($A1530,S$1,2)</f>
        <v>240.20246900000001</v>
      </c>
      <c r="T1530" s="67">
        <f xml:space="preserve"> [1]!s_wq_close($A1530,T$1,2)</f>
        <v>238.64821773</v>
      </c>
      <c r="U1530" s="67">
        <f xml:space="preserve"> [1]!s_wq_close($A1530,U$1,2)</f>
        <v>234.40935063000001</v>
      </c>
      <c r="V1530" s="67">
        <f xml:space="preserve"> [1]!s_wq_close($A1530,V$1,2)</f>
        <v>212.79112842000001</v>
      </c>
      <c r="W1530" s="67">
        <f xml:space="preserve"> [1]!s_wq_close($A1530,W$1,2)</f>
        <v>216.04092652999998</v>
      </c>
      <c r="X1530" s="67">
        <f xml:space="preserve"> [1]!s_wq_close($A1530,X$1,2)</f>
        <v>213.53509584</v>
      </c>
      <c r="Y1530" s="67">
        <f xml:space="preserve"> [1]!s_wq_close($A1530,Y$1,2)</f>
        <v>198.70626974000001</v>
      </c>
    </row>
    <row r="1531" spans="1:25" x14ac:dyDescent="0.15">
      <c r="A1531" t="s">
        <v>8932</v>
      </c>
      <c r="B1531" s="67">
        <f xml:space="preserve"> [1]!s_dq_close($A1531,B$1,2)</f>
        <v>0</v>
      </c>
      <c r="C1531" s="67">
        <f xml:space="preserve"> [1]!s_wq_close($A1531,C$1,2)</f>
        <v>28.506877739999997</v>
      </c>
      <c r="D1531" s="67">
        <f xml:space="preserve"> [1]!s_wq_close($A1531,D$1,2)</f>
        <v>29.157112380000001</v>
      </c>
      <c r="E1531" s="67">
        <f xml:space="preserve"> [1]!s_wq_close($A1531,E$1,2)</f>
        <v>28.373875199999997</v>
      </c>
      <c r="F1531" s="67">
        <f xml:space="preserve"> [1]!s_wq_close($A1531,F$1,2)</f>
        <v>26.290168739999999</v>
      </c>
      <c r="G1531" s="67">
        <f xml:space="preserve"> [1]!s_wq_close($A1531,G$1,2)</f>
        <v>27.073405919999999</v>
      </c>
      <c r="H1531" s="67">
        <f xml:space="preserve"> [1]!s_wq_close($A1531,H$1,2)</f>
        <v>27.147296220000001</v>
      </c>
      <c r="I1531" s="67">
        <f xml:space="preserve"> [1]!s_wq_close($A1531,I$1,2)</f>
        <v>27.561081899999998</v>
      </c>
      <c r="J1531" s="67">
        <f xml:space="preserve"> [1]!s_wq_close($A1531,J$1,2)</f>
        <v>26.851735020000003</v>
      </c>
      <c r="K1531" s="67">
        <f xml:space="preserve"> [1]!s_wq_close($A1531,K$1,2)</f>
        <v>27.72364056</v>
      </c>
      <c r="L1531" s="67">
        <f xml:space="preserve"> [1]!s_wq_close($A1531,L$1,2)</f>
        <v>27.753196680000002</v>
      </c>
      <c r="M1531" s="67">
        <f xml:space="preserve"> [1]!s_wq_close($A1531,M$1,2)</f>
        <v>28.329541020000001</v>
      </c>
      <c r="N1531" s="67">
        <f xml:space="preserve"> [1]!s_wq_close($A1531,N$1,2)</f>
        <v>28.285206840000001</v>
      </c>
      <c r="O1531" s="67">
        <f xml:space="preserve"> [1]!s_wq_close($A1531,O$1,2)</f>
        <v>28.979775659999998</v>
      </c>
      <c r="P1531" s="67">
        <f xml:space="preserve"> [1]!s_wq_close($A1531,P$1,2)</f>
        <v>27.664528319999999</v>
      </c>
      <c r="Q1531" s="67">
        <f xml:space="preserve"> [1]!s_wq_close($A1531,Q$1,2)</f>
        <v>28.373875199999997</v>
      </c>
      <c r="R1531" s="67">
        <f xml:space="preserve"> [1]!s_wq_close($A1531,R$1,2)</f>
        <v>26.423171279999998</v>
      </c>
      <c r="S1531" s="67">
        <f xml:space="preserve"> [1]!s_wq_close($A1531,S$1,2)</f>
        <v>26.053719779999998</v>
      </c>
      <c r="T1531" s="67">
        <f xml:space="preserve"> [1]!s_wq_close($A1531,T$1,2)</f>
        <v>24.901031100000001</v>
      </c>
      <c r="U1531" s="67">
        <f xml:space="preserve"> [1]!s_wq_close($A1531,U$1,2)</f>
        <v>25.418263199999998</v>
      </c>
      <c r="V1531" s="67">
        <f xml:space="preserve"> [1]!s_wq_close($A1531,V$1,2)</f>
        <v>22.50698538</v>
      </c>
      <c r="W1531" s="67">
        <f xml:space="preserve"> [1]!s_wq_close($A1531,W$1,2)</f>
        <v>22.728656279999999</v>
      </c>
      <c r="X1531" s="67">
        <f xml:space="preserve"> [1]!s_wq_close($A1531,X$1,2)</f>
        <v>21.117847739999998</v>
      </c>
      <c r="Y1531" s="67">
        <f xml:space="preserve"> [1]!s_wq_close($A1531,Y$1,2)</f>
        <v>20.571059519999999</v>
      </c>
    </row>
    <row r="1532" spans="1:25" x14ac:dyDescent="0.15">
      <c r="A1532" t="s">
        <v>8933</v>
      </c>
      <c r="B1532" s="67">
        <f xml:space="preserve"> [1]!s_dq_close($A1532,B$1,2)</f>
        <v>0</v>
      </c>
      <c r="C1532" s="67">
        <f xml:space="preserve"> [1]!s_wq_close($A1532,C$1,2)</f>
        <v>61.601600900000008</v>
      </c>
      <c r="D1532" s="67">
        <f xml:space="preserve"> [1]!s_wq_close($A1532,D$1,2)</f>
        <v>62.537321419999998</v>
      </c>
      <c r="E1532" s="67">
        <f xml:space="preserve"> [1]!s_wq_close($A1532,E$1,2)</f>
        <v>60.743857089999999</v>
      </c>
      <c r="F1532" s="67">
        <f xml:space="preserve"> [1]!s_wq_close($A1532,F$1,2)</f>
        <v>57.624788690000003</v>
      </c>
      <c r="G1532" s="67">
        <f xml:space="preserve"> [1]!s_wq_close($A1532,G$1,2)</f>
        <v>58.794439340000004</v>
      </c>
      <c r="H1532" s="67">
        <f xml:space="preserve"> [1]!s_wq_close($A1532,H$1,2)</f>
        <v>58.638485920000001</v>
      </c>
      <c r="I1532" s="67">
        <f xml:space="preserve"> [1]!s_wq_close($A1532,I$1,2)</f>
        <v>61.055763930000005</v>
      </c>
      <c r="J1532" s="67">
        <f xml:space="preserve"> [1]!s_wq_close($A1532,J$1,2)</f>
        <v>59.652183150000006</v>
      </c>
      <c r="K1532" s="67">
        <f xml:space="preserve"> [1]!s_wq_close($A1532,K$1,2)</f>
        <v>61.211717350000001</v>
      </c>
      <c r="L1532" s="67">
        <f xml:space="preserve"> [1]!s_wq_close($A1532,L$1,2)</f>
        <v>61.211717350000001</v>
      </c>
      <c r="M1532" s="67">
        <f xml:space="preserve"> [1]!s_wq_close($A1532,M$1,2)</f>
        <v>60.8218338</v>
      </c>
      <c r="N1532" s="67">
        <f xml:space="preserve"> [1]!s_wq_close($A1532,N$1,2)</f>
        <v>60.042066700000007</v>
      </c>
      <c r="O1532" s="67">
        <f xml:space="preserve"> [1]!s_wq_close($A1532,O$1,2)</f>
        <v>61.52362419</v>
      </c>
      <c r="P1532" s="67">
        <f xml:space="preserve"> [1]!s_wq_close($A1532,P$1,2)</f>
        <v>58.482532500000005</v>
      </c>
      <c r="Q1532" s="67">
        <f xml:space="preserve"> [1]!s_wq_close($A1532,Q$1,2)</f>
        <v>62.225414580000006</v>
      </c>
      <c r="R1532" s="67">
        <f xml:space="preserve"> [1]!s_wq_close($A1532,R$1,2)</f>
        <v>65.500436399999998</v>
      </c>
      <c r="S1532" s="67">
        <f xml:space="preserve"> [1]!s_wq_close($A1532,S$1,2)</f>
        <v>61.055763930000005</v>
      </c>
      <c r="T1532" s="67">
        <f xml:space="preserve"> [1]!s_wq_close($A1532,T$1,2)</f>
        <v>61.835531029999999</v>
      </c>
      <c r="U1532" s="67">
        <f xml:space="preserve"> [1]!s_wq_close($A1532,U$1,2)</f>
        <v>73.921921080000004</v>
      </c>
      <c r="V1532" s="67">
        <f xml:space="preserve"> [1]!s_wq_close($A1532,V$1,2)</f>
        <v>66.592110339999991</v>
      </c>
      <c r="W1532" s="67">
        <f xml:space="preserve"> [1]!s_wq_close($A1532,W$1,2)</f>
        <v>70.724875969999999</v>
      </c>
      <c r="X1532" s="67">
        <f xml:space="preserve"> [1]!s_wq_close($A1532,X$1,2)</f>
        <v>68.151644540000007</v>
      </c>
      <c r="Y1532" s="67">
        <f xml:space="preserve"> [1]!s_wq_close($A1532,Y$1,2)</f>
        <v>81.953522210000003</v>
      </c>
    </row>
    <row r="1533" spans="1:25" x14ac:dyDescent="0.15">
      <c r="A1533" t="s">
        <v>8934</v>
      </c>
      <c r="B1533" s="67">
        <f xml:space="preserve"> [1]!s_dq_close($A1533,B$1,2)</f>
        <v>0</v>
      </c>
      <c r="C1533" s="67">
        <f xml:space="preserve"> [1]!s_wq_close($A1533,C$1,2)</f>
        <v>36.089731950000001</v>
      </c>
      <c r="D1533" s="67">
        <f xml:space="preserve"> [1]!s_wq_close($A1533,D$1,2)</f>
        <v>36.729296820000002</v>
      </c>
      <c r="E1533" s="67">
        <f xml:space="preserve"> [1]!s_wq_close($A1533,E$1,2)</f>
        <v>35.358800670000001</v>
      </c>
      <c r="F1533" s="67">
        <f xml:space="preserve"> [1]!s_wq_close($A1533,F$1,2)</f>
        <v>36.120187420000001</v>
      </c>
      <c r="G1533" s="67">
        <f xml:space="preserve"> [1]!s_wq_close($A1533,G$1,2)</f>
        <v>36.089731950000001</v>
      </c>
      <c r="H1533" s="67">
        <f xml:space="preserve"> [1]!s_wq_close($A1533,H$1,2)</f>
        <v>35.297889730000001</v>
      </c>
      <c r="I1533" s="67">
        <f xml:space="preserve"> [1]!s_wq_close($A1533,I$1,2)</f>
        <v>34.231948279999997</v>
      </c>
      <c r="J1533" s="67">
        <f xml:space="preserve"> [1]!s_wq_close($A1533,J$1,2)</f>
        <v>35.541533489999999</v>
      </c>
      <c r="K1533" s="67">
        <f xml:space="preserve"> [1]!s_wq_close($A1533,K$1,2)</f>
        <v>37.70387186</v>
      </c>
      <c r="L1533" s="67">
        <f xml:space="preserve"> [1]!s_wq_close($A1533,L$1,2)</f>
        <v>37.064306989999999</v>
      </c>
      <c r="M1533" s="67">
        <f xml:space="preserve"> [1]!s_wq_close($A1533,M$1,2)</f>
        <v>37.460228100000002</v>
      </c>
      <c r="N1533" s="67">
        <f xml:space="preserve"> [1]!s_wq_close($A1533,N$1,2)</f>
        <v>37.521139040000001</v>
      </c>
      <c r="O1533" s="67">
        <f xml:space="preserve"> [1]!s_wq_close($A1533,O$1,2)</f>
        <v>37.307950750000003</v>
      </c>
      <c r="P1533" s="67">
        <f xml:space="preserve"> [1]!s_wq_close($A1533,P$1,2)</f>
        <v>34.140581870000005</v>
      </c>
      <c r="Q1533" s="67">
        <f xml:space="preserve"> [1]!s_wq_close($A1533,Q$1,2)</f>
        <v>34.627869390000001</v>
      </c>
      <c r="R1533" s="67">
        <f xml:space="preserve"> [1]!s_wq_close($A1533,R$1,2)</f>
        <v>33.501016999999997</v>
      </c>
      <c r="S1533" s="67">
        <f xml:space="preserve"> [1]!s_wq_close($A1533,S$1,2)</f>
        <v>32.191431790000003</v>
      </c>
      <c r="T1533" s="67">
        <f xml:space="preserve"> [1]!s_wq_close($A1533,T$1,2)</f>
        <v>32.282798200000002</v>
      </c>
      <c r="U1533" s="67">
        <f xml:space="preserve"> [1]!s_wq_close($A1533,U$1,2)</f>
        <v>31.551866919999998</v>
      </c>
      <c r="V1533" s="67">
        <f xml:space="preserve"> [1]!s_wq_close($A1533,V$1,2)</f>
        <v>31.521411449999999</v>
      </c>
      <c r="W1533" s="67">
        <f xml:space="preserve"> [1]!s_wq_close($A1533,W$1,2)</f>
        <v>33.105095890000001</v>
      </c>
      <c r="X1533" s="67">
        <f xml:space="preserve"> [1]!s_wq_close($A1533,X$1,2)</f>
        <v>32.282798200000002</v>
      </c>
      <c r="Y1533" s="67">
        <f xml:space="preserve"> [1]!s_wq_close($A1533,Y$1,2)</f>
        <v>30.607747350000004</v>
      </c>
    </row>
    <row r="1534" spans="1:25" x14ac:dyDescent="0.15">
      <c r="A1534" t="s">
        <v>8935</v>
      </c>
      <c r="B1534" s="67">
        <f xml:space="preserve"> [1]!s_dq_close($A1534,B$1,2)</f>
        <v>0</v>
      </c>
      <c r="C1534" s="67">
        <f xml:space="preserve"> [1]!s_wq_close($A1534,C$1,2)</f>
        <v>107.49854544</v>
      </c>
      <c r="D1534" s="67">
        <f xml:space="preserve"> [1]!s_wq_close($A1534,D$1,2)</f>
        <v>105.55655540000002</v>
      </c>
      <c r="E1534" s="67">
        <f xml:space="preserve"> [1]!s_wq_close($A1534,E$1,2)</f>
        <v>105.74448992000001</v>
      </c>
      <c r="F1534" s="67">
        <f xml:space="preserve"> [1]!s_wq_close($A1534,F$1,2)</f>
        <v>107.4359006</v>
      </c>
      <c r="G1534" s="67">
        <f xml:space="preserve"> [1]!s_wq_close($A1534,G$1,2)</f>
        <v>122.59595188000002</v>
      </c>
      <c r="H1534" s="67">
        <f xml:space="preserve"> [1]!s_wq_close($A1534,H$1,2)</f>
        <v>125.28968</v>
      </c>
      <c r="I1534" s="67">
        <f xml:space="preserve"> [1]!s_wq_close($A1534,I$1,2)</f>
        <v>129.42423944000001</v>
      </c>
      <c r="J1534" s="67">
        <f xml:space="preserve"> [1]!s_wq_close($A1534,J$1,2)</f>
        <v>127.23167004</v>
      </c>
      <c r="K1534" s="67">
        <f xml:space="preserve"> [1]!s_wq_close($A1534,K$1,2)</f>
        <v>126.98109068000001</v>
      </c>
      <c r="L1534" s="67">
        <f xml:space="preserve"> [1]!s_wq_close($A1534,L$1,2)</f>
        <v>127.73282876000002</v>
      </c>
      <c r="M1534" s="67">
        <f xml:space="preserve"> [1]!s_wq_close($A1534,M$1,2)</f>
        <v>124.09942804000001</v>
      </c>
      <c r="N1534" s="67">
        <f xml:space="preserve"> [1]!s_wq_close($A1534,N$1,2)</f>
        <v>126.54257680000001</v>
      </c>
      <c r="O1534" s="67">
        <f xml:space="preserve"> [1]!s_wq_close($A1534,O$1,2)</f>
        <v>133.4335092</v>
      </c>
      <c r="P1534" s="67">
        <f xml:space="preserve"> [1]!s_wq_close($A1534,P$1,2)</f>
        <v>137.12955476000002</v>
      </c>
      <c r="Q1534" s="67">
        <f xml:space="preserve"> [1]!s_wq_close($A1534,Q$1,2)</f>
        <v>141.57733840000003</v>
      </c>
      <c r="R1534" s="67">
        <f xml:space="preserve"> [1]!s_wq_close($A1534,R$1,2)</f>
        <v>137.94393768</v>
      </c>
      <c r="S1534" s="67">
        <f xml:space="preserve"> [1]!s_wq_close($A1534,S$1,2)</f>
        <v>131.24093980000001</v>
      </c>
      <c r="T1534" s="67">
        <f xml:space="preserve"> [1]!s_wq_close($A1534,T$1,2)</f>
        <v>133.4335092</v>
      </c>
      <c r="U1534" s="67">
        <f xml:space="preserve"> [1]!s_wq_close($A1534,U$1,2)</f>
        <v>127.79547359999999</v>
      </c>
      <c r="V1534" s="67">
        <f xml:space="preserve"> [1]!s_wq_close($A1534,V$1,2)</f>
        <v>119.02519600000001</v>
      </c>
      <c r="W1534" s="67">
        <f xml:space="preserve"> [1]!s_wq_close($A1534,W$1,2)</f>
        <v>124.28736256000001</v>
      </c>
      <c r="X1534" s="67">
        <f xml:space="preserve"> [1]!s_wq_close($A1534,X$1,2)</f>
        <v>119.10872689999999</v>
      </c>
      <c r="Y1534" s="67">
        <f xml:space="preserve"> [1]!s_wq_close($A1534,Y$1,2)</f>
        <v>112.91962019999998</v>
      </c>
    </row>
    <row r="1535" spans="1:25" x14ac:dyDescent="0.15">
      <c r="A1535" t="s">
        <v>8936</v>
      </c>
      <c r="B1535" s="67">
        <f xml:space="preserve"> [1]!s_dq_close($A1535,B$1,2)</f>
        <v>0</v>
      </c>
      <c r="C1535" s="67">
        <f xml:space="preserve"> [1]!s_wq_close($A1535,C$1,2)</f>
        <v>61.945140979999998</v>
      </c>
      <c r="D1535" s="67">
        <f xml:space="preserve"> [1]!s_wq_close($A1535,D$1,2)</f>
        <v>60.128196189999997</v>
      </c>
      <c r="E1535" s="67">
        <f xml:space="preserve"> [1]!s_wq_close($A1535,E$1,2)</f>
        <v>58.18448781</v>
      </c>
      <c r="F1535" s="67">
        <f xml:space="preserve"> [1]!s_wq_close($A1535,F$1,2)</f>
        <v>57.254888149999999</v>
      </c>
      <c r="G1535" s="67">
        <f xml:space="preserve"> [1]!s_wq_close($A1535,G$1,2)</f>
        <v>59.325360119999992</v>
      </c>
      <c r="H1535" s="67">
        <f xml:space="preserve"> [1]!s_wq_close($A1535,H$1,2)</f>
        <v>58.733796699999999</v>
      </c>
      <c r="I1535" s="67">
        <f xml:space="preserve"> [1]!s_wq_close($A1535,I$1,2)</f>
        <v>59.36761465</v>
      </c>
      <c r="J1535" s="67">
        <f xml:space="preserve"> [1]!s_wq_close($A1535,J$1,2)</f>
        <v>60.381723369999996</v>
      </c>
      <c r="K1535" s="67">
        <f xml:space="preserve"> [1]!s_wq_close($A1535,K$1,2)</f>
        <v>65.874812269999993</v>
      </c>
      <c r="L1535" s="67">
        <f xml:space="preserve"> [1]!s_wq_close($A1535,L$1,2)</f>
        <v>65.410012440000003</v>
      </c>
      <c r="M1535" s="67">
        <f xml:space="preserve"> [1]!s_wq_close($A1535,M$1,2)</f>
        <v>69.424192789999992</v>
      </c>
      <c r="N1535" s="67">
        <f xml:space="preserve"> [1]!s_wq_close($A1535,N$1,2)</f>
        <v>69.931247150000004</v>
      </c>
      <c r="O1535" s="67">
        <f xml:space="preserve"> [1]!s_wq_close($A1535,O$1,2)</f>
        <v>69.719974499999992</v>
      </c>
      <c r="P1535" s="67">
        <f xml:space="preserve"> [1]!s_wq_close($A1535,P$1,2)</f>
        <v>72.466518949999994</v>
      </c>
      <c r="Q1535" s="67">
        <f xml:space="preserve"> [1]!s_wq_close($A1535,Q$1,2)</f>
        <v>72.25524630000001</v>
      </c>
      <c r="R1535" s="67">
        <f xml:space="preserve"> [1]!s_wq_close($A1535,R$1,2)</f>
        <v>66.424121159999999</v>
      </c>
      <c r="S1535" s="67">
        <f xml:space="preserve"> [1]!s_wq_close($A1535,S$1,2)</f>
        <v>67.395975350000001</v>
      </c>
      <c r="T1535" s="67">
        <f xml:space="preserve"> [1]!s_wq_close($A1535,T$1,2)</f>
        <v>70.184774329999996</v>
      </c>
      <c r="U1535" s="67">
        <f xml:space="preserve"> [1]!s_wq_close($A1535,U$1,2)</f>
        <v>66.424121159999999</v>
      </c>
      <c r="V1535" s="67">
        <f xml:space="preserve"> [1]!s_wq_close($A1535,V$1,2)</f>
        <v>64.776194489999995</v>
      </c>
      <c r="W1535" s="67">
        <f xml:space="preserve"> [1]!s_wq_close($A1535,W$1,2)</f>
        <v>65.283248849999993</v>
      </c>
      <c r="X1535" s="67">
        <f xml:space="preserve"> [1]!s_wq_close($A1535,X$1,2)</f>
        <v>64.443524699999998</v>
      </c>
      <c r="Y1535" s="67">
        <f xml:space="preserve"> [1]!s_wq_close($A1535,Y$1,2)</f>
        <v>61.253251200000001</v>
      </c>
    </row>
    <row r="1536" spans="1:25" x14ac:dyDescent="0.15">
      <c r="A1536" t="s">
        <v>8937</v>
      </c>
      <c r="B1536" s="67">
        <f xml:space="preserve"> [1]!s_dq_close($A1536,B$1,2)</f>
        <v>0</v>
      </c>
      <c r="C1536" s="67">
        <f xml:space="preserve"> [1]!s_wq_close($A1536,C$1,2)</f>
        <v>65.148922159999998</v>
      </c>
      <c r="D1536" s="67">
        <f xml:space="preserve"> [1]!s_wq_close($A1536,D$1,2)</f>
        <v>67.538554439999999</v>
      </c>
      <c r="E1536" s="67">
        <f xml:space="preserve"> [1]!s_wq_close($A1536,E$1,2)</f>
        <v>65.086037099999999</v>
      </c>
      <c r="F1536" s="67">
        <f xml:space="preserve"> [1]!s_wq_close($A1536,F$1,2)</f>
        <v>62.067554219999991</v>
      </c>
      <c r="G1536" s="67">
        <f xml:space="preserve"> [1]!s_wq_close($A1536,G$1,2)</f>
        <v>65.463347459999994</v>
      </c>
      <c r="H1536" s="67">
        <f xml:space="preserve"> [1]!s_wq_close($A1536,H$1,2)</f>
        <v>64.771611800000002</v>
      </c>
      <c r="I1536" s="67">
        <f xml:space="preserve"> [1]!s_wq_close($A1536,I$1,2)</f>
        <v>65.274692280000011</v>
      </c>
      <c r="J1536" s="67">
        <f xml:space="preserve"> [1]!s_wq_close($A1536,J$1,2)</f>
        <v>63.954106019999998</v>
      </c>
      <c r="K1536" s="67">
        <f xml:space="preserve"> [1]!s_wq_close($A1536,K$1,2)</f>
        <v>65.463347459999994</v>
      </c>
      <c r="L1536" s="67">
        <f xml:space="preserve"> [1]!s_wq_close($A1536,L$1,2)</f>
        <v>66.783933719999993</v>
      </c>
      <c r="M1536" s="67">
        <f xml:space="preserve"> [1]!s_wq_close($A1536,M$1,2)</f>
        <v>66.595278539999995</v>
      </c>
      <c r="N1536" s="67">
        <f xml:space="preserve"> [1]!s_wq_close($A1536,N$1,2)</f>
        <v>68.98491082000001</v>
      </c>
      <c r="O1536" s="67">
        <f xml:space="preserve"> [1]!s_wq_close($A1536,O$1,2)</f>
        <v>71.626083340000008</v>
      </c>
      <c r="P1536" s="67">
        <f xml:space="preserve"> [1]!s_wq_close($A1536,P$1,2)</f>
        <v>69.425106239999991</v>
      </c>
      <c r="Q1536" s="67">
        <f xml:space="preserve"> [1]!s_wq_close($A1536,Q$1,2)</f>
        <v>70.871462620000003</v>
      </c>
      <c r="R1536" s="67">
        <f xml:space="preserve"> [1]!s_wq_close($A1536,R$1,2)</f>
        <v>71.374543099999997</v>
      </c>
      <c r="S1536" s="67">
        <f xml:space="preserve"> [1]!s_wq_close($A1536,S$1,2)</f>
        <v>71.374543099999997</v>
      </c>
      <c r="T1536" s="67">
        <f xml:space="preserve"> [1]!s_wq_close($A1536,T$1,2)</f>
        <v>68.60760046</v>
      </c>
      <c r="U1536" s="67">
        <f xml:space="preserve"> [1]!s_wq_close($A1536,U$1,2)</f>
        <v>70.431267199999994</v>
      </c>
      <c r="V1536" s="67">
        <f xml:space="preserve"> [1]!s_wq_close($A1536,V$1,2)</f>
        <v>73.323979960000003</v>
      </c>
      <c r="W1536" s="67">
        <f xml:space="preserve"> [1]!s_wq_close($A1536,W$1,2)</f>
        <v>72.820899479999994</v>
      </c>
      <c r="X1536" s="67">
        <f xml:space="preserve"> [1]!s_wq_close($A1536,X$1,2)</f>
        <v>68.544715400000001</v>
      </c>
      <c r="Y1536" s="67">
        <f xml:space="preserve"> [1]!s_wq_close($A1536,Y$1,2)</f>
        <v>65.463347459999994</v>
      </c>
    </row>
    <row r="1537" spans="1:25" x14ac:dyDescent="0.15">
      <c r="A1537" t="s">
        <v>8938</v>
      </c>
      <c r="B1537" s="67">
        <f xml:space="preserve"> [1]!s_dq_close($A1537,B$1,2)</f>
        <v>0</v>
      </c>
      <c r="C1537" s="67">
        <f xml:space="preserve"> [1]!s_wq_close($A1537,C$1,2)</f>
        <v>51.145003720000005</v>
      </c>
      <c r="D1537" s="67">
        <f xml:space="preserve"> [1]!s_wq_close($A1537,D$1,2)</f>
        <v>51.785078259999992</v>
      </c>
      <c r="E1537" s="67">
        <f xml:space="preserve"> [1]!s_wq_close($A1537,E$1,2)</f>
        <v>47.944631020000003</v>
      </c>
      <c r="F1537" s="67">
        <f xml:space="preserve"> [1]!s_wq_close($A1537,F$1,2)</f>
        <v>46.100606749999997</v>
      </c>
      <c r="G1537" s="67">
        <f xml:space="preserve"> [1]!s_wq_close($A1537,G$1,2)</f>
        <v>46.893079989999997</v>
      </c>
      <c r="H1537" s="67">
        <f xml:space="preserve"> [1]!s_wq_close($A1537,H$1,2)</f>
        <v>46.938799600000003</v>
      </c>
      <c r="I1537" s="67">
        <f xml:space="preserve"> [1]!s_wq_close($A1537,I$1,2)</f>
        <v>49.057141529999996</v>
      </c>
      <c r="J1537" s="67">
        <f xml:space="preserve"> [1]!s_wq_close($A1537,J$1,2)</f>
        <v>49.392418669999991</v>
      </c>
      <c r="K1537" s="67">
        <f xml:space="preserve"> [1]!s_wq_close($A1537,K$1,2)</f>
        <v>50.245851389999999</v>
      </c>
      <c r="L1537" s="67">
        <f xml:space="preserve"> [1]!s_wq_close($A1537,L$1,2)</f>
        <v>49.422898410000002</v>
      </c>
      <c r="M1537" s="67">
        <f xml:space="preserve"> [1]!s_wq_close($A1537,M$1,2)</f>
        <v>50.383010220000003</v>
      </c>
      <c r="N1537" s="67">
        <f xml:space="preserve"> [1]!s_wq_close($A1537,N$1,2)</f>
        <v>50.824966449999998</v>
      </c>
      <c r="O1537" s="67">
        <f xml:space="preserve"> [1]!s_wq_close($A1537,O$1,2)</f>
        <v>52.501352150000002</v>
      </c>
      <c r="P1537" s="67">
        <f xml:space="preserve"> [1]!s_wq_close($A1537,P$1,2)</f>
        <v>47.197877389999995</v>
      </c>
      <c r="Q1537" s="67">
        <f xml:space="preserve"> [1]!s_wq_close($A1537,Q$1,2)</f>
        <v>48.767583999999999</v>
      </c>
      <c r="R1537" s="67">
        <f xml:space="preserve"> [1]!s_wq_close($A1537,R$1,2)</f>
        <v>46.816880640000001</v>
      </c>
      <c r="S1537" s="67">
        <f xml:space="preserve"> [1]!s_wq_close($A1537,S$1,2)</f>
        <v>40.202777059999995</v>
      </c>
      <c r="T1537" s="67">
        <f xml:space="preserve"> [1]!s_wq_close($A1537,T$1,2)</f>
        <v>41.787723540000002</v>
      </c>
      <c r="U1537" s="67">
        <f xml:space="preserve"> [1]!s_wq_close($A1537,U$1,2)</f>
        <v>42.671635999999999</v>
      </c>
      <c r="V1537" s="67">
        <f xml:space="preserve"> [1]!s_wq_close($A1537,V$1,2)</f>
        <v>40.355175760000002</v>
      </c>
      <c r="W1537" s="67">
        <f xml:space="preserve"> [1]!s_wq_close($A1537,W$1,2)</f>
        <v>42.976433399999998</v>
      </c>
      <c r="X1537" s="67">
        <f xml:space="preserve"> [1]!s_wq_close($A1537,X$1,2)</f>
        <v>40.278976409999999</v>
      </c>
      <c r="Y1537" s="67">
        <f xml:space="preserve"> [1]!s_wq_close($A1537,Y$1,2)</f>
        <v>40.126577709999999</v>
      </c>
    </row>
    <row r="1538" spans="1:25" x14ac:dyDescent="0.15">
      <c r="A1538" t="s">
        <v>8939</v>
      </c>
      <c r="B1538" s="67">
        <f xml:space="preserve"> [1]!s_dq_close($A1538,B$1,2)</f>
        <v>0</v>
      </c>
      <c r="C1538" s="67">
        <f xml:space="preserve"> [1]!s_wq_close($A1538,C$1,2)</f>
        <v>56.29396302</v>
      </c>
      <c r="D1538" s="67">
        <f xml:space="preserve"> [1]!s_wq_close($A1538,D$1,2)</f>
        <v>58.040414820000009</v>
      </c>
      <c r="E1538" s="67">
        <f xml:space="preserve"> [1]!s_wq_close($A1538,E$1,2)</f>
        <v>55.187876880000005</v>
      </c>
      <c r="F1538" s="67">
        <f xml:space="preserve"> [1]!s_wq_close($A1538,F$1,2)</f>
        <v>58.331490119999998</v>
      </c>
      <c r="G1538" s="67">
        <f xml:space="preserve"> [1]!s_wq_close($A1538,G$1,2)</f>
        <v>54.314650980000003</v>
      </c>
      <c r="H1538" s="67">
        <f xml:space="preserve"> [1]!s_wq_close($A1538,H$1,2)</f>
        <v>53.441425080000002</v>
      </c>
      <c r="I1538" s="67">
        <f xml:space="preserve"> [1]!s_wq_close($A1538,I$1,2)</f>
        <v>55.12966182000001</v>
      </c>
      <c r="J1538" s="67">
        <f xml:space="preserve"> [1]!s_wq_close($A1538,J$1,2)</f>
        <v>54.605726280000006</v>
      </c>
      <c r="K1538" s="67">
        <f xml:space="preserve"> [1]!s_wq_close($A1538,K$1,2)</f>
        <v>56.468608199999998</v>
      </c>
      <c r="L1538" s="67">
        <f xml:space="preserve"> [1]!s_wq_close($A1538,L$1,2)</f>
        <v>59.961511800000004</v>
      </c>
      <c r="M1538" s="67">
        <f xml:space="preserve"> [1]!s_wq_close($A1538,M$1,2)</f>
        <v>57.865769640000003</v>
      </c>
      <c r="N1538" s="67">
        <f xml:space="preserve"> [1]!s_wq_close($A1538,N$1,2)</f>
        <v>60.601877460000004</v>
      </c>
      <c r="O1538" s="67">
        <f xml:space="preserve"> [1]!s_wq_close($A1538,O$1,2)</f>
        <v>61.30045818</v>
      </c>
      <c r="P1538" s="67">
        <f xml:space="preserve"> [1]!s_wq_close($A1538,P$1,2)</f>
        <v>57.050758800000004</v>
      </c>
      <c r="Q1538" s="67">
        <f xml:space="preserve"> [1]!s_wq_close($A1538,Q$1,2)</f>
        <v>58.855425660000002</v>
      </c>
      <c r="R1538" s="67">
        <f xml:space="preserve"> [1]!s_wq_close($A1538,R$1,2)</f>
        <v>59.146500960000004</v>
      </c>
      <c r="S1538" s="67">
        <f xml:space="preserve"> [1]!s_wq_close($A1538,S$1,2)</f>
        <v>59.961511800000004</v>
      </c>
      <c r="T1538" s="67">
        <f xml:space="preserve"> [1]!s_wq_close($A1538,T$1,2)</f>
        <v>53.616070260000008</v>
      </c>
      <c r="U1538" s="67">
        <f xml:space="preserve"> [1]!s_wq_close($A1538,U$1,2)</f>
        <v>52.626414239999995</v>
      </c>
      <c r="V1538" s="67">
        <f xml:space="preserve"> [1]!s_wq_close($A1538,V$1,2)</f>
        <v>50.705317260000008</v>
      </c>
      <c r="W1538" s="67">
        <f xml:space="preserve"> [1]!s_wq_close($A1538,W$1,2)</f>
        <v>52.218908820000003</v>
      </c>
      <c r="X1538" s="67">
        <f xml:space="preserve"> [1]!s_wq_close($A1538,X$1,2)</f>
        <v>53.208564840000008</v>
      </c>
      <c r="Y1538" s="67">
        <f xml:space="preserve"> [1]!s_wq_close($A1538,Y$1,2)</f>
        <v>50.821747380000005</v>
      </c>
    </row>
    <row r="1539" spans="1:25" x14ac:dyDescent="0.15">
      <c r="A1539" t="s">
        <v>8940</v>
      </c>
      <c r="B1539" s="67">
        <f xml:space="preserve"> [1]!s_dq_close($A1539,B$1,2)</f>
        <v>0</v>
      </c>
      <c r="C1539" s="67">
        <f xml:space="preserve"> [1]!s_wq_close($A1539,C$1,2)</f>
        <v>95.508685999999997</v>
      </c>
      <c r="D1539" s="67">
        <f xml:space="preserve"> [1]!s_wq_close($A1539,D$1,2)</f>
        <v>96.91322550000001</v>
      </c>
      <c r="E1539" s="67">
        <f xml:space="preserve"> [1]!s_wq_close($A1539,E$1,2)</f>
        <v>90.002891160000004</v>
      </c>
      <c r="F1539" s="67">
        <f xml:space="preserve"> [1]!s_wq_close($A1539,F$1,2)</f>
        <v>87.867991120000013</v>
      </c>
      <c r="G1539" s="67">
        <f xml:space="preserve"> [1]!s_wq_close($A1539,G$1,2)</f>
        <v>89.55343852</v>
      </c>
      <c r="H1539" s="67">
        <f xml:space="preserve"> [1]!s_wq_close($A1539,H$1,2)</f>
        <v>89.778164840000002</v>
      </c>
      <c r="I1539" s="67">
        <f xml:space="preserve"> [1]!s_wq_close($A1539,I$1,2)</f>
        <v>93.14905963999999</v>
      </c>
      <c r="J1539" s="67">
        <f xml:space="preserve"> [1]!s_wq_close($A1539,J$1,2)</f>
        <v>90.901796439999998</v>
      </c>
      <c r="K1539" s="67">
        <f xml:space="preserve"> [1]!s_wq_close($A1539,K$1,2)</f>
        <v>93.710875439999995</v>
      </c>
      <c r="L1539" s="67">
        <f xml:space="preserve"> [1]!s_wq_close($A1539,L$1,2)</f>
        <v>95.733412319999999</v>
      </c>
      <c r="M1539" s="67">
        <f xml:space="preserve"> [1]!s_wq_close($A1539,M$1,2)</f>
        <v>93.879420180000011</v>
      </c>
      <c r="N1539" s="67">
        <f xml:space="preserve"> [1]!s_wq_close($A1539,N$1,2)</f>
        <v>94.609780720000003</v>
      </c>
      <c r="O1539" s="67">
        <f xml:space="preserve"> [1]!s_wq_close($A1539,O$1,2)</f>
        <v>94.665962300000018</v>
      </c>
      <c r="P1539" s="67">
        <f xml:space="preserve"> [1]!s_wq_close($A1539,P$1,2)</f>
        <v>93.823238599999996</v>
      </c>
      <c r="Q1539" s="67">
        <f xml:space="preserve"> [1]!s_wq_close($A1539,Q$1,2)</f>
        <v>101.74484138</v>
      </c>
      <c r="R1539" s="67">
        <f xml:space="preserve"> [1]!s_wq_close($A1539,R$1,2)</f>
        <v>101.29538874000001</v>
      </c>
      <c r="S1539" s="67">
        <f xml:space="preserve"> [1]!s_wq_close($A1539,S$1,2)</f>
        <v>98.991943960000015</v>
      </c>
      <c r="T1539" s="67">
        <f xml:space="preserve"> [1]!s_wq_close($A1539,T$1,2)</f>
        <v>100.05939398</v>
      </c>
      <c r="U1539" s="67">
        <f xml:space="preserve"> [1]!s_wq_close($A1539,U$1,2)</f>
        <v>97.755949199999989</v>
      </c>
      <c r="V1539" s="67">
        <f xml:space="preserve"> [1]!s_wq_close($A1539,V$1,2)</f>
        <v>85.620727920000007</v>
      </c>
      <c r="W1539" s="67">
        <f xml:space="preserve"> [1]!s_wq_close($A1539,W$1,2)</f>
        <v>89.778164840000002</v>
      </c>
      <c r="X1539" s="67">
        <f xml:space="preserve"> [1]!s_wq_close($A1539,X$1,2)</f>
        <v>88.317443760000003</v>
      </c>
      <c r="Y1539" s="67">
        <f xml:space="preserve"> [1]!s_wq_close($A1539,Y$1,2)</f>
        <v>86.519633200000001</v>
      </c>
    </row>
    <row r="1540" spans="1:25" x14ac:dyDescent="0.15">
      <c r="A1540" t="s">
        <v>8941</v>
      </c>
      <c r="B1540" s="67">
        <f xml:space="preserve"> [1]!s_dq_close($A1540,B$1,2)</f>
        <v>0</v>
      </c>
      <c r="C1540" s="67">
        <f xml:space="preserve"> [1]!s_wq_close($A1540,C$1,2)</f>
        <v>60.528711870000002</v>
      </c>
      <c r="D1540" s="67">
        <f xml:space="preserve"> [1]!s_wq_close($A1540,D$1,2)</f>
        <v>61.185739950000006</v>
      </c>
      <c r="E1540" s="67">
        <f xml:space="preserve"> [1]!s_wq_close($A1540,E$1,2)</f>
        <v>60.200197830000008</v>
      </c>
      <c r="F1540" s="67">
        <f xml:space="preserve"> [1]!s_wq_close($A1540,F$1,2)</f>
        <v>56.504414880000006</v>
      </c>
      <c r="G1540" s="67">
        <f xml:space="preserve"> [1]!s_wq_close($A1540,G$1,2)</f>
        <v>56.668671900000007</v>
      </c>
      <c r="H1540" s="67">
        <f xml:space="preserve"> [1]!s_wq_close($A1540,H$1,2)</f>
        <v>57.489957000000004</v>
      </c>
      <c r="I1540" s="67">
        <f xml:space="preserve"> [1]!s_wq_close($A1540,I$1,2)</f>
        <v>58.557627630000006</v>
      </c>
      <c r="J1540" s="67">
        <f xml:space="preserve"> [1]!s_wq_close($A1540,J$1,2)</f>
        <v>57.654214019999998</v>
      </c>
      <c r="K1540" s="67">
        <f xml:space="preserve"> [1]!s_wq_close($A1540,K$1,2)</f>
        <v>59.296784219999999</v>
      </c>
      <c r="L1540" s="67">
        <f xml:space="preserve"> [1]!s_wq_close($A1540,L$1,2)</f>
        <v>58.229113590000004</v>
      </c>
      <c r="M1540" s="67">
        <f xml:space="preserve"> [1]!s_wq_close($A1540,M$1,2)</f>
        <v>58.721884650000007</v>
      </c>
      <c r="N1540" s="67">
        <f xml:space="preserve"> [1]!s_wq_close($A1540,N$1,2)</f>
        <v>58.146985080000007</v>
      </c>
      <c r="O1540" s="67">
        <f xml:space="preserve"> [1]!s_wq_close($A1540,O$1,2)</f>
        <v>58.064856570000003</v>
      </c>
      <c r="P1540" s="67">
        <f xml:space="preserve"> [1]!s_wq_close($A1540,P$1,2)</f>
        <v>55.190358719999999</v>
      </c>
      <c r="Q1540" s="67">
        <f xml:space="preserve"> [1]!s_wq_close($A1540,Q$1,2)</f>
        <v>57.079314450000005</v>
      </c>
      <c r="R1540" s="67">
        <f xml:space="preserve"> [1]!s_wq_close($A1540,R$1,2)</f>
        <v>58.393370610000005</v>
      </c>
      <c r="S1540" s="67">
        <f xml:space="preserve"> [1]!s_wq_close($A1540,S$1,2)</f>
        <v>54.943973190000008</v>
      </c>
      <c r="T1540" s="67">
        <f xml:space="preserve"> [1]!s_wq_close($A1540,T$1,2)</f>
        <v>53.958431070000003</v>
      </c>
      <c r="U1540" s="67">
        <f xml:space="preserve"> [1]!s_wq_close($A1540,U$1,2)</f>
        <v>57.407828490000007</v>
      </c>
      <c r="V1540" s="67">
        <f xml:space="preserve"> [1]!s_wq_close($A1540,V$1,2)</f>
        <v>46.813250700000005</v>
      </c>
      <c r="W1540" s="67">
        <f xml:space="preserve"> [1]!s_wq_close($A1540,W$1,2)</f>
        <v>55.518872760000001</v>
      </c>
      <c r="X1540" s="67">
        <f xml:space="preserve"> [1]!s_wq_close($A1540,X$1,2)</f>
        <v>56.504414880000006</v>
      </c>
      <c r="Y1540" s="67">
        <f xml:space="preserve"> [1]!s_wq_close($A1540,Y$1,2)</f>
        <v>52.397989380000006</v>
      </c>
    </row>
    <row r="1541" spans="1:25" x14ac:dyDescent="0.15">
      <c r="A1541" t="s">
        <v>8942</v>
      </c>
      <c r="B1541" s="67">
        <f xml:space="preserve"> [1]!s_dq_close($A1541,B$1,2)</f>
        <v>0</v>
      </c>
      <c r="C1541" s="67">
        <f xml:space="preserve"> [1]!s_wq_close($A1541,C$1,2)</f>
        <v>43.780861999999999</v>
      </c>
      <c r="D1541" s="67">
        <f xml:space="preserve"> [1]!s_wq_close($A1541,D$1,2)</f>
        <v>45.391667300000002</v>
      </c>
      <c r="E1541" s="67">
        <f xml:space="preserve"> [1]!s_wq_close($A1541,E$1,2)</f>
        <v>43.243926900000005</v>
      </c>
      <c r="F1541" s="67">
        <f xml:space="preserve"> [1]!s_wq_close($A1541,F$1,2)</f>
        <v>42.046148600000002</v>
      </c>
      <c r="G1541" s="67">
        <f xml:space="preserve"> [1]!s_wq_close($A1541,G$1,2)</f>
        <v>46.506840200000006</v>
      </c>
      <c r="H1541" s="67">
        <f xml:space="preserve"> [1]!s_wq_close($A1541,H$1,2)</f>
        <v>45.309061900000003</v>
      </c>
      <c r="I1541" s="67">
        <f xml:space="preserve"> [1]!s_wq_close($A1541,I$1,2)</f>
        <v>45.143851099999999</v>
      </c>
      <c r="J1541" s="67">
        <f xml:space="preserve"> [1]!s_wq_close($A1541,J$1,2)</f>
        <v>46.382932100000005</v>
      </c>
      <c r="K1541" s="67">
        <f xml:space="preserve"> [1]!s_wq_close($A1541,K$1,2)</f>
        <v>46.8372618</v>
      </c>
      <c r="L1541" s="67">
        <f xml:space="preserve"> [1]!s_wq_close($A1541,L$1,2)</f>
        <v>44.235191700000009</v>
      </c>
      <c r="M1541" s="67">
        <f xml:space="preserve"> [1]!s_wq_close($A1541,M$1,2)</f>
        <v>44.978640300000009</v>
      </c>
      <c r="N1541" s="67">
        <f xml:space="preserve"> [1]!s_wq_close($A1541,N$1,2)</f>
        <v>45.391667300000002</v>
      </c>
      <c r="O1541" s="67">
        <f xml:space="preserve"> [1]!s_wq_close($A1541,O$1,2)</f>
        <v>43.863467399999998</v>
      </c>
      <c r="P1541" s="67">
        <f xml:space="preserve"> [1]!s_wq_close($A1541,P$1,2)</f>
        <v>40.641856799999999</v>
      </c>
      <c r="Q1541" s="67">
        <f xml:space="preserve"> [1]!s_wq_close($A1541,Q$1,2)</f>
        <v>41.137489200000005</v>
      </c>
      <c r="R1541" s="67">
        <f xml:space="preserve"> [1]!s_wq_close($A1541,R$1,2)</f>
        <v>38.411511000000004</v>
      </c>
      <c r="S1541" s="67">
        <f xml:space="preserve"> [1]!s_wq_close($A1541,S$1,2)</f>
        <v>34.942084200000004</v>
      </c>
      <c r="T1541" s="67">
        <f xml:space="preserve"> [1]!s_wq_close($A1541,T$1,2)</f>
        <v>34.1573329</v>
      </c>
      <c r="U1541" s="67">
        <f xml:space="preserve"> [1]!s_wq_close($A1541,U$1,2)</f>
        <v>33.331278900000001</v>
      </c>
      <c r="V1541" s="67">
        <f xml:space="preserve"> [1]!s_wq_close($A1541,V$1,2)</f>
        <v>32.917531500000003</v>
      </c>
      <c r="W1541" s="67">
        <f xml:space="preserve"> [1]!s_wq_close($A1541,W$1,2)</f>
        <v>34.2011082</v>
      </c>
      <c r="X1541" s="67">
        <f xml:space="preserve"> [1]!s_wq_close($A1541,X$1,2)</f>
        <v>31.592549100000003</v>
      </c>
      <c r="Y1541" s="67">
        <f xml:space="preserve"> [1]!s_wq_close($A1541,Y$1,2)</f>
        <v>31.012869300000002</v>
      </c>
    </row>
    <row r="1542" spans="1:25" x14ac:dyDescent="0.15">
      <c r="A1542" t="s">
        <v>8943</v>
      </c>
      <c r="B1542" s="67">
        <f xml:space="preserve"> [1]!s_dq_close($A1542,B$1,2)</f>
        <v>0</v>
      </c>
      <c r="C1542" s="67">
        <f xml:space="preserve"> [1]!s_wq_close($A1542,C$1,2)</f>
        <v>37.815976249999999</v>
      </c>
      <c r="D1542" s="67">
        <f xml:space="preserve"> [1]!s_wq_close($A1542,D$1,2)</f>
        <v>40.559236899999995</v>
      </c>
      <c r="E1542" s="67">
        <f xml:space="preserve"> [1]!s_wq_close($A1542,E$1,2)</f>
        <v>41.225823599999991</v>
      </c>
      <c r="F1542" s="67">
        <f xml:space="preserve"> [1]!s_wq_close($A1542,F$1,2)</f>
        <v>37.739062400000002</v>
      </c>
      <c r="G1542" s="67">
        <f xml:space="preserve"> [1]!s_wq_close($A1542,G$1,2)</f>
        <v>38.662028599999999</v>
      </c>
      <c r="H1542" s="67">
        <f xml:space="preserve"> [1]!s_wq_close($A1542,H$1,2)</f>
        <v>37.764700349999998</v>
      </c>
      <c r="I1542" s="67">
        <f xml:space="preserve"> [1]!s_wq_close($A1542,I$1,2)</f>
        <v>41.712944649999997</v>
      </c>
      <c r="J1542" s="67">
        <f xml:space="preserve"> [1]!s_wq_close($A1542,J$1,2)</f>
        <v>40.78997845</v>
      </c>
      <c r="K1542" s="67">
        <f xml:space="preserve"> [1]!s_wq_close($A1542,K$1,2)</f>
        <v>41.994962099999995</v>
      </c>
      <c r="L1542" s="67">
        <f xml:space="preserve"> [1]!s_wq_close($A1542,L$1,2)</f>
        <v>39.815736349999995</v>
      </c>
      <c r="M1542" s="67">
        <f xml:space="preserve"> [1]!s_wq_close($A1542,M$1,2)</f>
        <v>38.892770149999997</v>
      </c>
      <c r="N1542" s="67">
        <f xml:space="preserve"> [1]!s_wq_close($A1542,N$1,2)</f>
        <v>39.687546599999997</v>
      </c>
      <c r="O1542" s="67">
        <f xml:space="preserve"> [1]!s_wq_close($A1542,O$1,2)</f>
        <v>38.456924999999998</v>
      </c>
      <c r="P1542" s="67">
        <f xml:space="preserve"> [1]!s_wq_close($A1542,P$1,2)</f>
        <v>36.636630549999992</v>
      </c>
      <c r="Q1542" s="67">
        <f xml:space="preserve"> [1]!s_wq_close($A1542,Q$1,2)</f>
        <v>36.995561849999994</v>
      </c>
      <c r="R1542" s="67">
        <f xml:space="preserve"> [1]!s_wq_close($A1542,R$1,2)</f>
        <v>36.610992599999996</v>
      </c>
      <c r="S1542" s="67">
        <f xml:space="preserve"> [1]!s_wq_close($A1542,S$1,2)</f>
        <v>36.610992599999996</v>
      </c>
      <c r="T1542" s="67">
        <f xml:space="preserve"> [1]!s_wq_close($A1542,T$1,2)</f>
        <v>36.610992599999996</v>
      </c>
      <c r="U1542" s="67">
        <f xml:space="preserve"> [1]!s_wq_close($A1542,U$1,2)</f>
        <v>36.610992599999996</v>
      </c>
      <c r="V1542" s="67">
        <f xml:space="preserve"> [1]!s_wq_close($A1542,V$1,2)</f>
        <v>36.610992599999996</v>
      </c>
      <c r="W1542" s="67">
        <f xml:space="preserve"> [1]!s_wq_close($A1542,W$1,2)</f>
        <v>36.610992599999996</v>
      </c>
      <c r="X1542" s="67">
        <f xml:space="preserve"> [1]!s_wq_close($A1542,X$1,2)</f>
        <v>36.610992599999996</v>
      </c>
      <c r="Y1542" s="67">
        <f xml:space="preserve"> [1]!s_wq_close($A1542,Y$1,2)</f>
        <v>36.610992599999996</v>
      </c>
    </row>
    <row r="1543" spans="1:25" x14ac:dyDescent="0.15">
      <c r="A1543" t="s">
        <v>8944</v>
      </c>
      <c r="B1543" s="67">
        <f xml:space="preserve"> [1]!s_dq_close($A1543,B$1,2)</f>
        <v>0</v>
      </c>
      <c r="C1543" s="67">
        <f xml:space="preserve"> [1]!s_wq_close($A1543,C$1,2)</f>
        <v>349.072472</v>
      </c>
      <c r="D1543" s="67">
        <f xml:space="preserve"> [1]!s_wq_close($A1543,D$1,2)</f>
        <v>347.03706399999999</v>
      </c>
      <c r="E1543" s="67">
        <f xml:space="preserve"> [1]!s_wq_close($A1543,E$1,2)</f>
        <v>337.05084349999998</v>
      </c>
      <c r="F1543" s="67">
        <f xml:space="preserve"> [1]!s_wq_close($A1543,F$1,2)</f>
        <v>334.315764</v>
      </c>
      <c r="G1543" s="67">
        <f xml:space="preserve"> [1]!s_wq_close($A1543,G$1,2)</f>
        <v>336.35117200000002</v>
      </c>
      <c r="H1543" s="67">
        <f xml:space="preserve"> [1]!s_wq_close($A1543,H$1,2)</f>
        <v>336.35117200000002</v>
      </c>
      <c r="I1543" s="67">
        <f xml:space="preserve"> [1]!s_wq_close($A1543,I$1,2)</f>
        <v>336.35117200000002</v>
      </c>
      <c r="J1543" s="67">
        <f xml:space="preserve"> [1]!s_wq_close($A1543,J$1,2)</f>
        <v>336.35117200000002</v>
      </c>
      <c r="K1543" s="67">
        <f xml:space="preserve"> [1]!s_wq_close($A1543,K$1,2)</f>
        <v>336.35117200000002</v>
      </c>
      <c r="L1543" s="67">
        <f xml:space="preserve"> [1]!s_wq_close($A1543,L$1,2)</f>
        <v>336.35117200000002</v>
      </c>
      <c r="M1543" s="67">
        <f xml:space="preserve"> [1]!s_wq_close($A1543,M$1,2)</f>
        <v>336.35117200000002</v>
      </c>
      <c r="N1543" s="67">
        <f xml:space="preserve"> [1]!s_wq_close($A1543,N$1,2)</f>
        <v>336.35117200000002</v>
      </c>
      <c r="O1543" s="67">
        <f xml:space="preserve"> [1]!s_wq_close($A1543,O$1,2)</f>
        <v>336.35117200000002</v>
      </c>
      <c r="P1543" s="67">
        <f xml:space="preserve"> [1]!s_wq_close($A1543,P$1,2)</f>
        <v>336.35117200000002</v>
      </c>
      <c r="Q1543" s="67">
        <f xml:space="preserve"> [1]!s_wq_close($A1543,Q$1,2)</f>
        <v>336.35117200000002</v>
      </c>
      <c r="R1543" s="67">
        <f xml:space="preserve"> [1]!s_wq_close($A1543,R$1,2)</f>
        <v>336.35117200000002</v>
      </c>
      <c r="S1543" s="67">
        <f xml:space="preserve"> [1]!s_wq_close($A1543,S$1,2)</f>
        <v>336.35117200000002</v>
      </c>
      <c r="T1543" s="67">
        <f xml:space="preserve"> [1]!s_wq_close($A1543,T$1,2)</f>
        <v>336.35117200000002</v>
      </c>
      <c r="U1543" s="67">
        <f xml:space="preserve"> [1]!s_wq_close($A1543,U$1,2)</f>
        <v>336.35117200000002</v>
      </c>
      <c r="V1543" s="67">
        <f xml:space="preserve"> [1]!s_wq_close($A1543,V$1,2)</f>
        <v>336.35117200000002</v>
      </c>
      <c r="W1543" s="67">
        <f xml:space="preserve"> [1]!s_wq_close($A1543,W$1,2)</f>
        <v>314.40692949999999</v>
      </c>
      <c r="X1543" s="67">
        <f xml:space="preserve"> [1]!s_wq_close($A1543,X$1,2)</f>
        <v>319.87708849999996</v>
      </c>
      <c r="Y1543" s="67">
        <f xml:space="preserve"> [1]!s_wq_close($A1543,Y$1,2)</f>
        <v>317.33282850000001</v>
      </c>
    </row>
    <row r="1544" spans="1:25" x14ac:dyDescent="0.15">
      <c r="A1544" t="s">
        <v>8945</v>
      </c>
      <c r="B1544" s="67">
        <f xml:space="preserve"> [1]!s_dq_close($A1544,B$1,2)</f>
        <v>0</v>
      </c>
      <c r="C1544" s="67">
        <f xml:space="preserve"> [1]!s_wq_close($A1544,C$1,2)</f>
        <v>132.32187135000001</v>
      </c>
      <c r="D1544" s="67">
        <f xml:space="preserve"> [1]!s_wq_close($A1544,D$1,2)</f>
        <v>131.30791065</v>
      </c>
      <c r="E1544" s="67">
        <f xml:space="preserve"> [1]!s_wq_close($A1544,E$1,2)</f>
        <v>130.59813816000002</v>
      </c>
      <c r="F1544" s="67">
        <f xml:space="preserve"> [1]!s_wq_close($A1544,F$1,2)</f>
        <v>132.8288517</v>
      </c>
      <c r="G1544" s="67">
        <f xml:space="preserve"> [1]!s_wq_close($A1544,G$1,2)</f>
        <v>132.8288517</v>
      </c>
      <c r="H1544" s="67">
        <f xml:space="preserve"> [1]!s_wq_close($A1544,H$1,2)</f>
        <v>135.87073380000001</v>
      </c>
      <c r="I1544" s="67">
        <f xml:space="preserve"> [1]!s_wq_close($A1544,I$1,2)</f>
        <v>135.87073380000001</v>
      </c>
      <c r="J1544" s="67">
        <f xml:space="preserve"> [1]!s_wq_close($A1544,J$1,2)</f>
        <v>137.59446699</v>
      </c>
      <c r="K1544" s="67">
        <f xml:space="preserve"> [1]!s_wq_close($A1544,K$1,2)</f>
        <v>136.68190236000001</v>
      </c>
      <c r="L1544" s="67">
        <f xml:space="preserve"> [1]!s_wq_close($A1544,L$1,2)</f>
        <v>141.14332944</v>
      </c>
      <c r="M1544" s="67">
        <f xml:space="preserve"> [1]!s_wq_close($A1544,M$1,2)</f>
        <v>141.54891372</v>
      </c>
      <c r="N1544" s="67">
        <f xml:space="preserve"> [1]!s_wq_close($A1544,N$1,2)</f>
        <v>142.46147834999999</v>
      </c>
      <c r="O1544" s="67">
        <f xml:space="preserve"> [1]!s_wq_close($A1544,O$1,2)</f>
        <v>141.04193337000001</v>
      </c>
      <c r="P1544" s="67">
        <f xml:space="preserve"> [1]!s_wq_close($A1544,P$1,2)</f>
        <v>135.87073380000001</v>
      </c>
      <c r="Q1544" s="67">
        <f xml:space="preserve"> [1]!s_wq_close($A1544,Q$1,2)</f>
        <v>142.15729013999999</v>
      </c>
      <c r="R1544" s="67">
        <f xml:space="preserve"> [1]!s_wq_close($A1544,R$1,2)</f>
        <v>135.66794166</v>
      </c>
      <c r="S1544" s="67">
        <f xml:space="preserve"> [1]!s_wq_close($A1544,S$1,2)</f>
        <v>133.74141632999999</v>
      </c>
      <c r="T1544" s="67">
        <f xml:space="preserve"> [1]!s_wq_close($A1544,T$1,2)</f>
        <v>132.8288517</v>
      </c>
      <c r="U1544" s="67">
        <f xml:space="preserve"> [1]!s_wq_close($A1544,U$1,2)</f>
        <v>130.8009303</v>
      </c>
      <c r="V1544" s="67">
        <f xml:space="preserve"> [1]!s_wq_close($A1544,V$1,2)</f>
        <v>116.40268836</v>
      </c>
      <c r="W1544" s="67">
        <f xml:space="preserve"> [1]!s_wq_close($A1544,W$1,2)</f>
        <v>116.40268836</v>
      </c>
      <c r="X1544" s="67">
        <f xml:space="preserve"> [1]!s_wq_close($A1544,X$1,2)</f>
        <v>116.40268836</v>
      </c>
      <c r="Y1544" s="67">
        <f xml:space="preserve"> [1]!s_wq_close($A1544,Y$1,2)</f>
        <v>116.40268836</v>
      </c>
    </row>
    <row r="1545" spans="1:25" x14ac:dyDescent="0.15">
      <c r="A1545" t="s">
        <v>8946</v>
      </c>
      <c r="B1545" s="67">
        <f xml:space="preserve"> [1]!s_dq_close($A1545,B$1,2)</f>
        <v>0</v>
      </c>
      <c r="C1545" s="67">
        <f xml:space="preserve"> [1]!s_wq_close($A1545,C$1,2)</f>
        <v>74.981425000000002</v>
      </c>
      <c r="D1545" s="67">
        <f xml:space="preserve"> [1]!s_wq_close($A1545,D$1,2)</f>
        <v>69.712459999999993</v>
      </c>
      <c r="E1545" s="67">
        <f xml:space="preserve"> [1]!s_wq_close($A1545,E$1,2)</f>
        <v>62.518296249999999</v>
      </c>
      <c r="F1545" s="67">
        <f xml:space="preserve"> [1]!s_wq_close($A1545,F$1,2)</f>
        <v>59.133999499999994</v>
      </c>
      <c r="G1545" s="67">
        <f xml:space="preserve"> [1]!s_wq_close($A1545,G$1,2)</f>
        <v>60.795749999999998</v>
      </c>
      <c r="H1545" s="67">
        <f xml:space="preserve"> [1]!s_wq_close($A1545,H$1,2)</f>
        <v>58.627368249999996</v>
      </c>
      <c r="I1545" s="67">
        <f xml:space="preserve"> [1]!s_wq_close($A1545,I$1,2)</f>
        <v>66.855059749999995</v>
      </c>
      <c r="J1545" s="67">
        <f xml:space="preserve"> [1]!s_wq_close($A1545,J$1,2)</f>
        <v>71.678189249999988</v>
      </c>
      <c r="K1545" s="67">
        <f xml:space="preserve"> [1]!s_wq_close($A1545,K$1,2)</f>
        <v>72.144289999999998</v>
      </c>
      <c r="L1545" s="67">
        <f xml:space="preserve"> [1]!s_wq_close($A1545,L$1,2)</f>
        <v>70.016438749999992</v>
      </c>
      <c r="M1545" s="67">
        <f xml:space="preserve"> [1]!s_wq_close($A1545,M$1,2)</f>
        <v>71.536332499999986</v>
      </c>
      <c r="N1545" s="67">
        <f xml:space="preserve"> [1]!s_wq_close($A1545,N$1,2)</f>
        <v>71.536332499999986</v>
      </c>
      <c r="O1545" s="67">
        <f xml:space="preserve"> [1]!s_wq_close($A1545,O$1,2)</f>
        <v>71.536332499999986</v>
      </c>
      <c r="P1545" s="67">
        <f xml:space="preserve"> [1]!s_wq_close($A1545,P$1,2)</f>
        <v>71.536332499999986</v>
      </c>
      <c r="Q1545" s="67">
        <f xml:space="preserve"> [1]!s_wq_close($A1545,Q$1,2)</f>
        <v>71.536332499999986</v>
      </c>
      <c r="R1545" s="67">
        <f xml:space="preserve"> [1]!s_wq_close($A1545,R$1,2)</f>
        <v>71.536332499999986</v>
      </c>
      <c r="S1545" s="67">
        <f xml:space="preserve"> [1]!s_wq_close($A1545,S$1,2)</f>
        <v>71.536332499999986</v>
      </c>
      <c r="T1545" s="67">
        <f xml:space="preserve"> [1]!s_wq_close($A1545,T$1,2)</f>
        <v>71.536332499999986</v>
      </c>
      <c r="U1545" s="67">
        <f xml:space="preserve"> [1]!s_wq_close($A1545,U$1,2)</f>
        <v>71.536332499999986</v>
      </c>
      <c r="V1545" s="67">
        <f xml:space="preserve"> [1]!s_wq_close($A1545,V$1,2)</f>
        <v>71.536332499999986</v>
      </c>
      <c r="W1545" s="67">
        <f xml:space="preserve"> [1]!s_wq_close($A1545,W$1,2)</f>
        <v>71.536332499999986</v>
      </c>
      <c r="X1545" s="67">
        <f xml:space="preserve"> [1]!s_wq_close($A1545,X$1,2)</f>
        <v>71.536332499999986</v>
      </c>
      <c r="Y1545" s="67">
        <f xml:space="preserve"> [1]!s_wq_close($A1545,Y$1,2)</f>
        <v>71.536332499999986</v>
      </c>
    </row>
    <row r="1546" spans="1:25" x14ac:dyDescent="0.15">
      <c r="A1546" t="s">
        <v>8947</v>
      </c>
      <c r="B1546" s="67">
        <f xml:space="preserve"> [1]!s_dq_close($A1546,B$1,2)</f>
        <v>0</v>
      </c>
      <c r="C1546" s="67">
        <f xml:space="preserve"> [1]!s_wq_close($A1546,C$1,2)</f>
        <v>96.915410160000008</v>
      </c>
      <c r="D1546" s="67">
        <f xml:space="preserve"> [1]!s_wq_close($A1546,D$1,2)</f>
        <v>98.08912620000001</v>
      </c>
      <c r="E1546" s="67">
        <f xml:space="preserve"> [1]!s_wq_close($A1546,E$1,2)</f>
        <v>93.939201630000014</v>
      </c>
      <c r="F1546" s="67">
        <f xml:space="preserve"> [1]!s_wq_close($A1546,F$1,2)</f>
        <v>96.412389000000005</v>
      </c>
      <c r="G1546" s="67">
        <f xml:space="preserve"> [1]!s_wq_close($A1546,G$1,2)</f>
        <v>97.711860330000007</v>
      </c>
      <c r="H1546" s="67">
        <f xml:space="preserve"> [1]!s_wq_close($A1546,H$1,2)</f>
        <v>96.035123130000017</v>
      </c>
      <c r="I1546" s="67">
        <f xml:space="preserve"> [1]!s_wq_close($A1546,I$1,2)</f>
        <v>97.208839170000019</v>
      </c>
      <c r="J1546" s="67">
        <f xml:space="preserve"> [1]!s_wq_close($A1546,J$1,2)</f>
        <v>98.466392069999998</v>
      </c>
      <c r="K1546" s="67">
        <f xml:space="preserve"> [1]!s_wq_close($A1546,K$1,2)</f>
        <v>98.550228930000017</v>
      </c>
      <c r="L1546" s="67">
        <f xml:space="preserve"> [1]!s_wq_close($A1546,L$1,2)</f>
        <v>97.586105040000021</v>
      </c>
      <c r="M1546" s="67">
        <f xml:space="preserve"> [1]!s_wq_close($A1546,M$1,2)</f>
        <v>98.466392069999998</v>
      </c>
      <c r="N1546" s="67">
        <f xml:space="preserve"> [1]!s_wq_close($A1546,N$1,2)</f>
        <v>97.711860330000007</v>
      </c>
      <c r="O1546" s="67">
        <f xml:space="preserve"> [1]!s_wq_close($A1546,O$1,2)</f>
        <v>95.574020400000009</v>
      </c>
      <c r="P1546" s="67">
        <f xml:space="preserve"> [1]!s_wq_close($A1546,P$1,2)</f>
        <v>94.735651800000014</v>
      </c>
      <c r="Q1546" s="67">
        <f xml:space="preserve"> [1]!s_wq_close($A1546,Q$1,2)</f>
        <v>93.058914600000008</v>
      </c>
      <c r="R1546" s="67">
        <f xml:space="preserve"> [1]!s_wq_close($A1546,R$1,2)</f>
        <v>92.681648730000006</v>
      </c>
      <c r="S1546" s="67">
        <f xml:space="preserve"> [1]!s_wq_close($A1546,S$1,2)</f>
        <v>89.956950780000014</v>
      </c>
      <c r="T1546" s="67">
        <f xml:space="preserve"> [1]!s_wq_close($A1546,T$1,2)</f>
        <v>88.908990030000012</v>
      </c>
      <c r="U1546" s="67">
        <f xml:space="preserve"> [1]!s_wq_close($A1546,U$1,2)</f>
        <v>88.573642590000006</v>
      </c>
      <c r="V1546" s="67">
        <f xml:space="preserve"> [1]!s_wq_close($A1546,V$1,2)</f>
        <v>86.519639520000013</v>
      </c>
      <c r="W1546" s="67">
        <f xml:space="preserve"> [1]!s_wq_close($A1546,W$1,2)</f>
        <v>86.60718</v>
      </c>
      <c r="X1546" s="67">
        <f xml:space="preserve"> [1]!s_wq_close($A1546,X$1,2)</f>
        <v>86.903489999999991</v>
      </c>
      <c r="Y1546" s="67">
        <f xml:space="preserve"> [1]!s_wq_close($A1546,Y$1,2)</f>
        <v>84.61766999999999</v>
      </c>
    </row>
    <row r="1547" spans="1:25" x14ac:dyDescent="0.15">
      <c r="A1547" t="s">
        <v>8948</v>
      </c>
      <c r="B1547" s="67">
        <f xml:space="preserve"> [1]!s_dq_close($A1547,B$1,2)</f>
        <v>0</v>
      </c>
      <c r="C1547" s="67">
        <f xml:space="preserve"> [1]!s_wq_close($A1547,C$1,2)</f>
        <v>101.46544806999999</v>
      </c>
      <c r="D1547" s="67">
        <f xml:space="preserve"> [1]!s_wq_close($A1547,D$1,2)</f>
        <v>100.39668759</v>
      </c>
      <c r="E1547" s="67">
        <f xml:space="preserve"> [1]!s_wq_close($A1547,E$1,2)</f>
        <v>95.11968272</v>
      </c>
      <c r="F1547" s="67">
        <f xml:space="preserve"> [1]!s_wq_close($A1547,F$1,2)</f>
        <v>91.312223509999995</v>
      </c>
      <c r="G1547" s="67">
        <f xml:space="preserve"> [1]!s_wq_close($A1547,G$1,2)</f>
        <v>95.5204679</v>
      </c>
      <c r="H1547" s="67">
        <f xml:space="preserve"> [1]!s_wq_close($A1547,H$1,2)</f>
        <v>93.650137059999992</v>
      </c>
      <c r="I1547" s="67">
        <f xml:space="preserve"> [1]!s_wq_close($A1547,I$1,2)</f>
        <v>95.787658019999995</v>
      </c>
      <c r="J1547" s="67">
        <f xml:space="preserve"> [1]!s_wq_close($A1547,J$1,2)</f>
        <v>94.585302479999996</v>
      </c>
      <c r="K1547" s="67">
        <f xml:space="preserve"> [1]!s_wq_close($A1547,K$1,2)</f>
        <v>99.19433205</v>
      </c>
      <c r="L1547" s="67">
        <f xml:space="preserve"> [1]!s_wq_close($A1547,L$1,2)</f>
        <v>97.991976510000001</v>
      </c>
      <c r="M1547" s="67">
        <f xml:space="preserve"> [1]!s_wq_close($A1547,M$1,2)</f>
        <v>99.060736989999995</v>
      </c>
      <c r="N1547" s="67">
        <f xml:space="preserve"> [1]!s_wq_close($A1547,N$1,2)</f>
        <v>98.927141930000005</v>
      </c>
      <c r="O1547" s="67">
        <f xml:space="preserve"> [1]!s_wq_close($A1547,O$1,2)</f>
        <v>94.652100009999998</v>
      </c>
      <c r="P1547" s="67">
        <f xml:space="preserve"> [1]!s_wq_close($A1547,P$1,2)</f>
        <v>88.57352478</v>
      </c>
      <c r="Q1547" s="67">
        <f xml:space="preserve"> [1]!s_wq_close($A1547,Q$1,2)</f>
        <v>91.379021039999998</v>
      </c>
      <c r="R1547" s="67">
        <f xml:space="preserve"> [1]!s_wq_close($A1547,R$1,2)</f>
        <v>89.375095139999999</v>
      </c>
      <c r="S1547" s="67">
        <f xml:space="preserve"> [1]!s_wq_close($A1547,S$1,2)</f>
        <v>82.361354489999997</v>
      </c>
      <c r="T1547" s="67">
        <f xml:space="preserve"> [1]!s_wq_close($A1547,T$1,2)</f>
        <v>81.22579648</v>
      </c>
      <c r="U1547" s="67">
        <f xml:space="preserve"> [1]!s_wq_close($A1547,U$1,2)</f>
        <v>80.02344094</v>
      </c>
      <c r="V1547" s="67">
        <f xml:space="preserve"> [1]!s_wq_close($A1547,V$1,2)</f>
        <v>77.351539739999993</v>
      </c>
      <c r="W1547" s="67">
        <f xml:space="preserve"> [1]!s_wq_close($A1547,W$1,2)</f>
        <v>80.624618709999993</v>
      </c>
      <c r="X1547" s="67">
        <f xml:space="preserve"> [1]!s_wq_close($A1547,X$1,2)</f>
        <v>77.217944680000002</v>
      </c>
      <c r="Y1547" s="67">
        <f xml:space="preserve"> [1]!s_wq_close($A1547,Y$1,2)</f>
        <v>74.946828660000008</v>
      </c>
    </row>
    <row r="1548" spans="1:25" x14ac:dyDescent="0.15">
      <c r="A1548" t="s">
        <v>8949</v>
      </c>
      <c r="B1548" s="67">
        <f xml:space="preserve"> [1]!s_dq_close($A1548,B$1,2)</f>
        <v>0</v>
      </c>
      <c r="C1548" s="67">
        <f xml:space="preserve"> [1]!s_wq_close($A1548,C$1,2)</f>
        <v>146.663411</v>
      </c>
      <c r="D1548" s="67">
        <f xml:space="preserve"> [1]!s_wq_close($A1548,D$1,2)</f>
        <v>146.663411</v>
      </c>
      <c r="E1548" s="67">
        <f xml:space="preserve"> [1]!s_wq_close($A1548,E$1,2)</f>
        <v>146.663411</v>
      </c>
      <c r="F1548" s="67">
        <f xml:space="preserve"> [1]!s_wq_close($A1548,F$1,2)</f>
        <v>146.663411</v>
      </c>
      <c r="G1548" s="67">
        <f xml:space="preserve"> [1]!s_wq_close($A1548,G$1,2)</f>
        <v>146.663411</v>
      </c>
      <c r="H1548" s="67">
        <f xml:space="preserve"> [1]!s_wq_close($A1548,H$1,2)</f>
        <v>146.663411</v>
      </c>
      <c r="I1548" s="67">
        <f xml:space="preserve"> [1]!s_wq_close($A1548,I$1,2)</f>
        <v>146.663411</v>
      </c>
      <c r="J1548" s="67">
        <f xml:space="preserve"> [1]!s_wq_close($A1548,J$1,2)</f>
        <v>146.663411</v>
      </c>
      <c r="K1548" s="67">
        <f xml:space="preserve"> [1]!s_wq_close($A1548,K$1,2)</f>
        <v>146.663411</v>
      </c>
      <c r="L1548" s="67">
        <f xml:space="preserve"> [1]!s_wq_close($A1548,L$1,2)</f>
        <v>146.663411</v>
      </c>
      <c r="M1548" s="67">
        <f xml:space="preserve"> [1]!s_wq_close($A1548,M$1,2)</f>
        <v>146.663411</v>
      </c>
      <c r="N1548" s="67">
        <f xml:space="preserve"> [1]!s_wq_close($A1548,N$1,2)</f>
        <v>146.663411</v>
      </c>
      <c r="O1548" s="67">
        <f xml:space="preserve"> [1]!s_wq_close($A1548,O$1,2)</f>
        <v>146.663411</v>
      </c>
      <c r="P1548" s="67">
        <f xml:space="preserve"> [1]!s_wq_close($A1548,P$1,2)</f>
        <v>146.663411</v>
      </c>
      <c r="Q1548" s="67">
        <f xml:space="preserve"> [1]!s_wq_close($A1548,Q$1,2)</f>
        <v>142.96530780000003</v>
      </c>
      <c r="R1548" s="67">
        <f xml:space="preserve"> [1]!s_wq_close($A1548,R$1,2)</f>
        <v>137.16600960000002</v>
      </c>
      <c r="S1548" s="67">
        <f xml:space="preserve"> [1]!s_wq_close($A1548,S$1,2)</f>
        <v>138.67887000000002</v>
      </c>
      <c r="T1548" s="67">
        <f xml:space="preserve"> [1]!s_wq_close($A1548,T$1,2)</f>
        <v>141.20030400000002</v>
      </c>
      <c r="U1548" s="67">
        <f xml:space="preserve"> [1]!s_wq_close($A1548,U$1,2)</f>
        <v>134.47648000000001</v>
      </c>
      <c r="V1548" s="67">
        <f xml:space="preserve"> [1]!s_wq_close($A1548,V$1,2)</f>
        <v>143.04935560000001</v>
      </c>
      <c r="W1548" s="67">
        <f xml:space="preserve"> [1]!s_wq_close($A1548,W$1,2)</f>
        <v>139.60339580000002</v>
      </c>
      <c r="X1548" s="67">
        <f xml:space="preserve"> [1]!s_wq_close($A1548,X$1,2)</f>
        <v>143.13044789999998</v>
      </c>
      <c r="Y1548" s="67">
        <f xml:space="preserve"> [1]!s_wq_close($A1548,Y$1,2)</f>
        <v>126.44032499999999</v>
      </c>
    </row>
    <row r="1549" spans="1:25" x14ac:dyDescent="0.15">
      <c r="A1549" t="s">
        <v>8950</v>
      </c>
      <c r="B1549" s="67">
        <f xml:space="preserve"> [1]!s_dq_close($A1549,B$1,2)</f>
        <v>0</v>
      </c>
      <c r="C1549" s="67">
        <f xml:space="preserve"> [1]!s_wq_close($A1549,C$1,2)</f>
        <v>45.76791936</v>
      </c>
      <c r="D1549" s="67">
        <f xml:space="preserve"> [1]!s_wq_close($A1549,D$1,2)</f>
        <v>46.70578656</v>
      </c>
      <c r="E1549" s="67">
        <f xml:space="preserve"> [1]!s_wq_close($A1549,E$1,2)</f>
        <v>44.579954239999999</v>
      </c>
      <c r="F1549" s="67">
        <f xml:space="preserve"> [1]!s_wq_close($A1549,F$1,2)</f>
        <v>38.765177600000001</v>
      </c>
      <c r="G1549" s="67">
        <f xml:space="preserve"> [1]!s_wq_close($A1549,G$1,2)</f>
        <v>39.265373440000005</v>
      </c>
      <c r="H1549" s="67">
        <f xml:space="preserve"> [1]!s_wq_close($A1549,H$1,2)</f>
        <v>39.015275520000003</v>
      </c>
      <c r="I1549" s="67">
        <f xml:space="preserve"> [1]!s_wq_close($A1549,I$1,2)</f>
        <v>40.515863040000006</v>
      </c>
      <c r="J1549" s="67">
        <f xml:space="preserve"> [1]!s_wq_close($A1549,J$1,2)</f>
        <v>40.234502880000001</v>
      </c>
      <c r="K1549" s="67">
        <f xml:space="preserve"> [1]!s_wq_close($A1549,K$1,2)</f>
        <v>42.17276176</v>
      </c>
      <c r="L1549" s="67">
        <f xml:space="preserve"> [1]!s_wq_close($A1549,L$1,2)</f>
        <v>42.266548479999997</v>
      </c>
      <c r="M1549" s="67">
        <f xml:space="preserve"> [1]!s_wq_close($A1549,M$1,2)</f>
        <v>42.141499520000004</v>
      </c>
      <c r="N1549" s="67">
        <f xml:space="preserve"> [1]!s_wq_close($A1549,N$1,2)</f>
        <v>43.016842240000003</v>
      </c>
      <c r="O1549" s="67">
        <f xml:space="preserve"> [1]!s_wq_close($A1549,O$1,2)</f>
        <v>42.422859680000002</v>
      </c>
      <c r="P1549" s="67">
        <f xml:space="preserve"> [1]!s_wq_close($A1549,P$1,2)</f>
        <v>39.515471360000006</v>
      </c>
      <c r="Q1549" s="67">
        <f xml:space="preserve"> [1]!s_wq_close($A1549,Q$1,2)</f>
        <v>42.798006559999997</v>
      </c>
      <c r="R1549" s="67">
        <f xml:space="preserve"> [1]!s_wq_close($A1549,R$1,2)</f>
        <v>40.828485440000001</v>
      </c>
      <c r="S1549" s="67">
        <f xml:space="preserve"> [1]!s_wq_close($A1549,S$1,2)</f>
        <v>37.170803360000001</v>
      </c>
      <c r="T1549" s="67">
        <f xml:space="preserve"> [1]!s_wq_close($A1549,T$1,2)</f>
        <v>37.0457544</v>
      </c>
      <c r="U1549" s="67">
        <f xml:space="preserve"> [1]!s_wq_close($A1549,U$1,2)</f>
        <v>36.264198399999998</v>
      </c>
      <c r="V1549" s="67">
        <f xml:space="preserve"> [1]!s_wq_close($A1549,V$1,2)</f>
        <v>34.98244656</v>
      </c>
      <c r="W1549" s="67">
        <f xml:space="preserve"> [1]!s_wq_close($A1549,W$1,2)</f>
        <v>36.357985120000002</v>
      </c>
      <c r="X1549" s="67">
        <f xml:space="preserve"> [1]!s_wq_close($A1549,X$1,2)</f>
        <v>36.295460640000002</v>
      </c>
      <c r="Y1549" s="67">
        <f xml:space="preserve"> [1]!s_wq_close($A1549,Y$1,2)</f>
        <v>35.540154659999999</v>
      </c>
    </row>
    <row r="1550" spans="1:25" x14ac:dyDescent="0.15">
      <c r="A1550" t="s">
        <v>8951</v>
      </c>
      <c r="B1550" s="67">
        <f xml:space="preserve"> [1]!s_dq_close($A1550,B$1,2)</f>
        <v>0</v>
      </c>
      <c r="C1550" s="67">
        <f xml:space="preserve"> [1]!s_wq_close($A1550,C$1,2)</f>
        <v>98.338753279999992</v>
      </c>
      <c r="D1550" s="67">
        <f xml:space="preserve"> [1]!s_wq_close($A1550,D$1,2)</f>
        <v>100.06803967999998</v>
      </c>
      <c r="E1550" s="67">
        <f xml:space="preserve"> [1]!s_wq_close($A1550,E$1,2)</f>
        <v>91.825107839999987</v>
      </c>
      <c r="F1550" s="67">
        <f xml:space="preserve"> [1]!s_wq_close($A1550,F$1,2)</f>
        <v>92.055679359999999</v>
      </c>
      <c r="G1550" s="67">
        <f xml:space="preserve"> [1]!s_wq_close($A1550,G$1,2)</f>
        <v>94.591966079999992</v>
      </c>
      <c r="H1550" s="67">
        <f xml:space="preserve"> [1]!s_wq_close($A1550,H$1,2)</f>
        <v>93.842608639999995</v>
      </c>
      <c r="I1550" s="67">
        <f xml:space="preserve"> [1]!s_wq_close($A1550,I$1,2)</f>
        <v>95.97539519999998</v>
      </c>
      <c r="J1550" s="67">
        <f xml:space="preserve"> [1]!s_wq_close($A1550,J$1,2)</f>
        <v>92.862679679999985</v>
      </c>
      <c r="K1550" s="67">
        <f xml:space="preserve"> [1]!s_wq_close($A1550,K$1,2)</f>
        <v>95.744823679999996</v>
      </c>
      <c r="L1550" s="67">
        <f xml:space="preserve"> [1]!s_wq_close($A1550,L$1,2)</f>
        <v>86.233748480000003</v>
      </c>
      <c r="M1550" s="67">
        <f xml:space="preserve"> [1]!s_wq_close($A1550,M$1,2)</f>
        <v>86.176105599999985</v>
      </c>
      <c r="N1550" s="67">
        <f xml:space="preserve"> [1]!s_wq_close($A1550,N$1,2)</f>
        <v>87.32896319999999</v>
      </c>
      <c r="O1550" s="67">
        <f xml:space="preserve"> [1]!s_wq_close($A1550,O$1,2)</f>
        <v>84.792676479999997</v>
      </c>
      <c r="P1550" s="67">
        <f xml:space="preserve"> [1]!s_wq_close($A1550,P$1,2)</f>
        <v>83.005747200000002</v>
      </c>
      <c r="Q1550" s="67">
        <f xml:space="preserve"> [1]!s_wq_close($A1550,Q$1,2)</f>
        <v>83.063390079999991</v>
      </c>
      <c r="R1550" s="67">
        <f xml:space="preserve"> [1]!s_wq_close($A1550,R$1,2)</f>
        <v>77.35674496</v>
      </c>
      <c r="S1550" s="67">
        <f xml:space="preserve"> [1]!s_wq_close($A1550,S$1,2)</f>
        <v>73.379386240000002</v>
      </c>
      <c r="T1550" s="67">
        <f xml:space="preserve"> [1]!s_wq_close($A1550,T$1,2)</f>
        <v>73.840529279999998</v>
      </c>
      <c r="U1550" s="67">
        <f xml:space="preserve"> [1]!s_wq_close($A1550,U$1,2)</f>
        <v>72.630028799999991</v>
      </c>
      <c r="V1550" s="67">
        <f xml:space="preserve"> [1]!s_wq_close($A1550,V$1,2)</f>
        <v>67.038669440000007</v>
      </c>
      <c r="W1550" s="67">
        <f xml:space="preserve"> [1]!s_wq_close($A1550,W$1,2)</f>
        <v>70.612527999999998</v>
      </c>
      <c r="X1550" s="67">
        <f xml:space="preserve"> [1]!s_wq_close($A1550,X$1,2)</f>
        <v>76.665030400000006</v>
      </c>
      <c r="Y1550" s="67">
        <f xml:space="preserve"> [1]!s_wq_close($A1550,Y$1,2)</f>
        <v>75.915672959999995</v>
      </c>
    </row>
    <row r="1551" spans="1:25" x14ac:dyDescent="0.15">
      <c r="A1551" t="s">
        <v>8952</v>
      </c>
      <c r="B1551" s="67">
        <f xml:space="preserve"> [1]!s_dq_close($A1551,B$1,2)</f>
        <v>0</v>
      </c>
      <c r="C1551" s="67">
        <f xml:space="preserve"> [1]!s_wq_close($A1551,C$1,2)</f>
        <v>69.797323980000002</v>
      </c>
      <c r="D1551" s="67">
        <f xml:space="preserve"> [1]!s_wq_close($A1551,D$1,2)</f>
        <v>68.208011100000007</v>
      </c>
      <c r="E1551" s="67">
        <f xml:space="preserve"> [1]!s_wq_close($A1551,E$1,2)</f>
        <v>66.486255479999997</v>
      </c>
      <c r="F1551" s="67">
        <f xml:space="preserve"> [1]!s_wq_close($A1551,F$1,2)</f>
        <v>64.565835750000005</v>
      </c>
      <c r="G1551" s="67">
        <f xml:space="preserve"> [1]!s_wq_close($A1551,G$1,2)</f>
        <v>67.148469180000006</v>
      </c>
      <c r="H1551" s="67">
        <f xml:space="preserve"> [1]!s_wq_close($A1551,H$1,2)</f>
        <v>67.280911920000008</v>
      </c>
      <c r="I1551" s="67">
        <f xml:space="preserve"> [1]!s_wq_close($A1551,I$1,2)</f>
        <v>68.804003430000009</v>
      </c>
      <c r="J1551" s="67">
        <f xml:space="preserve"> [1]!s_wq_close($A1551,J$1,2)</f>
        <v>66.949805069999996</v>
      </c>
      <c r="K1551" s="67">
        <f xml:space="preserve"> [1]!s_wq_close($A1551,K$1,2)</f>
        <v>70.658201790000007</v>
      </c>
      <c r="L1551" s="67">
        <f xml:space="preserve"> [1]!s_wq_close($A1551,L$1,2)</f>
        <v>69.995988090000012</v>
      </c>
      <c r="M1551" s="67">
        <f xml:space="preserve"> [1]!s_wq_close($A1551,M$1,2)</f>
        <v>69.267553020000008</v>
      </c>
      <c r="N1551" s="67">
        <f xml:space="preserve"> [1]!s_wq_close($A1551,N$1,2)</f>
        <v>69.731102609999994</v>
      </c>
      <c r="O1551" s="67">
        <f xml:space="preserve"> [1]!s_wq_close($A1551,O$1,2)</f>
        <v>68.804003430000009</v>
      </c>
      <c r="P1551" s="67">
        <f xml:space="preserve"> [1]!s_wq_close($A1551,P$1,2)</f>
        <v>67.016026440000005</v>
      </c>
      <c r="Q1551" s="67">
        <f xml:space="preserve"> [1]!s_wq_close($A1551,Q$1,2)</f>
        <v>68.804003430000009</v>
      </c>
      <c r="R1551" s="67">
        <f xml:space="preserve"> [1]!s_wq_close($A1551,R$1,2)</f>
        <v>66.751140960000001</v>
      </c>
      <c r="S1551" s="67">
        <f xml:space="preserve"> [1]!s_wq_close($A1551,S$1,2)</f>
        <v>65.42671356000001</v>
      </c>
      <c r="T1551" s="67">
        <f xml:space="preserve"> [1]!s_wq_close($A1551,T$1,2)</f>
        <v>64.367171640000009</v>
      </c>
      <c r="U1551" s="67">
        <f xml:space="preserve"> [1]!s_wq_close($A1551,U$1,2)</f>
        <v>63.572515199999998</v>
      </c>
      <c r="V1551" s="67">
        <f xml:space="preserve"> [1]!s_wq_close($A1551,V$1,2)</f>
        <v>59.533011630000004</v>
      </c>
      <c r="W1551" s="67">
        <f xml:space="preserve"> [1]!s_wq_close($A1551,W$1,2)</f>
        <v>63.837400680000009</v>
      </c>
      <c r="X1551" s="67">
        <f xml:space="preserve"> [1]!s_wq_close($A1551,X$1,2)</f>
        <v>64.367171640000009</v>
      </c>
      <c r="Y1551" s="67">
        <f xml:space="preserve"> [1]!s_wq_close($A1551,Y$1,2)</f>
        <v>63.572515199999998</v>
      </c>
    </row>
    <row r="1552" spans="1:25" x14ac:dyDescent="0.15">
      <c r="A1552" t="s">
        <v>8953</v>
      </c>
      <c r="B1552" s="67">
        <f xml:space="preserve"> [1]!s_dq_close($A1552,B$1,2)</f>
        <v>0</v>
      </c>
      <c r="C1552" s="67">
        <f xml:space="preserve"> [1]!s_wq_close($A1552,C$1,2)</f>
        <v>63.037461519999994</v>
      </c>
      <c r="D1552" s="67">
        <f xml:space="preserve"> [1]!s_wq_close($A1552,D$1,2)</f>
        <v>62.979840439999997</v>
      </c>
      <c r="E1552" s="67">
        <f xml:space="preserve"> [1]!s_wq_close($A1552,E$1,2)</f>
        <v>65.342304719999987</v>
      </c>
      <c r="F1552" s="67">
        <f xml:space="preserve"> [1]!s_wq_close($A1552,F$1,2)</f>
        <v>62.346008559999994</v>
      </c>
      <c r="G1552" s="67">
        <f xml:space="preserve"> [1]!s_wq_close($A1552,G$1,2)</f>
        <v>64.161072579999995</v>
      </c>
      <c r="H1552" s="67">
        <f xml:space="preserve"> [1]!s_wq_close($A1552,H$1,2)</f>
        <v>64.132262040000001</v>
      </c>
      <c r="I1552" s="67">
        <f xml:space="preserve"> [1]!s_wq_close($A1552,I$1,2)</f>
        <v>70.009612199999992</v>
      </c>
      <c r="J1552" s="67">
        <f xml:space="preserve"> [1]!s_wq_close($A1552,J$1,2)</f>
        <v>76.261499379999989</v>
      </c>
      <c r="K1552" s="67">
        <f xml:space="preserve"> [1]!s_wq_close($A1552,K$1,2)</f>
        <v>75.195509399999992</v>
      </c>
      <c r="L1552" s="67">
        <f xml:space="preserve"> [1]!s_wq_close($A1552,L$1,2)</f>
        <v>74.244761579999988</v>
      </c>
      <c r="M1552" s="67">
        <f xml:space="preserve"> [1]!s_wq_close($A1552,M$1,2)</f>
        <v>84.414882199999994</v>
      </c>
      <c r="N1552" s="67">
        <f xml:space="preserve"> [1]!s_wq_close($A1552,N$1,2)</f>
        <v>85.855409199999997</v>
      </c>
      <c r="O1552" s="67">
        <f xml:space="preserve"> [1]!s_wq_close($A1552,O$1,2)</f>
        <v>85.192766779999999</v>
      </c>
      <c r="P1552" s="67">
        <f xml:space="preserve"> [1]!s_wq_close($A1552,P$1,2)</f>
        <v>80.323785519999987</v>
      </c>
      <c r="Q1552" s="67">
        <f xml:space="preserve"> [1]!s_wq_close($A1552,Q$1,2)</f>
        <v>93.058044199999983</v>
      </c>
      <c r="R1552" s="67">
        <f xml:space="preserve"> [1]!s_wq_close($A1552,R$1,2)</f>
        <v>86.143514599999989</v>
      </c>
      <c r="S1552" s="67">
        <f xml:space="preserve"> [1]!s_wq_close($A1552,S$1,2)</f>
        <v>74.820972379999986</v>
      </c>
      <c r="T1552" s="67">
        <f xml:space="preserve"> [1]!s_wq_close($A1552,T$1,2)</f>
        <v>81.476207119999998</v>
      </c>
      <c r="U1552" s="67">
        <f xml:space="preserve"> [1]!s_wq_close($A1552,U$1,2)</f>
        <v>84.645366519999996</v>
      </c>
      <c r="V1552" s="67">
        <f xml:space="preserve"> [1]!s_wq_close($A1552,V$1,2)</f>
        <v>83.521755459999994</v>
      </c>
      <c r="W1552" s="67">
        <f xml:space="preserve"> [1]!s_wq_close($A1552,W$1,2)</f>
        <v>85.797788119999993</v>
      </c>
      <c r="X1552" s="67">
        <f xml:space="preserve"> [1]!s_wq_close($A1552,X$1,2)</f>
        <v>80.352596059999996</v>
      </c>
      <c r="Y1552" s="67">
        <f xml:space="preserve"> [1]!s_wq_close($A1552,Y$1,2)</f>
        <v>76.578415319999991</v>
      </c>
    </row>
    <row r="1553" spans="1:25" x14ac:dyDescent="0.15">
      <c r="A1553" t="s">
        <v>8954</v>
      </c>
      <c r="B1553" s="67">
        <f xml:space="preserve"> [1]!s_dq_close($A1553,B$1,2)</f>
        <v>0</v>
      </c>
      <c r="C1553" s="67">
        <f xml:space="preserve"> [1]!s_wq_close($A1553,C$1,2)</f>
        <v>114.79629974999999</v>
      </c>
      <c r="D1553" s="67">
        <f xml:space="preserve"> [1]!s_wq_close($A1553,D$1,2)</f>
        <v>114.79629974999999</v>
      </c>
      <c r="E1553" s="67">
        <f xml:space="preserve"> [1]!s_wq_close($A1553,E$1,2)</f>
        <v>114.79629974999999</v>
      </c>
      <c r="F1553" s="67">
        <f xml:space="preserve"> [1]!s_wq_close($A1553,F$1,2)</f>
        <v>114.79629974999999</v>
      </c>
      <c r="G1553" s="67">
        <f xml:space="preserve"> [1]!s_wq_close($A1553,G$1,2)</f>
        <v>114.79629974999999</v>
      </c>
      <c r="H1553" s="67">
        <f xml:space="preserve"> [1]!s_wq_close($A1553,H$1,2)</f>
        <v>114.79629974999999</v>
      </c>
      <c r="I1553" s="67">
        <f xml:space="preserve"> [1]!s_wq_close($A1553,I$1,2)</f>
        <v>114.79629974999999</v>
      </c>
      <c r="J1553" s="67">
        <f xml:space="preserve"> [1]!s_wq_close($A1553,J$1,2)</f>
        <v>114.79629974999999</v>
      </c>
      <c r="K1553" s="67">
        <f xml:space="preserve"> [1]!s_wq_close($A1553,K$1,2)</f>
        <v>114.79629974999999</v>
      </c>
      <c r="L1553" s="67">
        <f xml:space="preserve"> [1]!s_wq_close($A1553,L$1,2)</f>
        <v>114.79629974999999</v>
      </c>
      <c r="M1553" s="67">
        <f xml:space="preserve"> [1]!s_wq_close($A1553,M$1,2)</f>
        <v>114.79629974999999</v>
      </c>
      <c r="N1553" s="67">
        <f xml:space="preserve"> [1]!s_wq_close($A1553,N$1,2)</f>
        <v>114.79629974999999</v>
      </c>
      <c r="O1553" s="67">
        <f xml:space="preserve"> [1]!s_wq_close($A1553,O$1,2)</f>
        <v>114.79629974999999</v>
      </c>
      <c r="P1553" s="67">
        <f xml:space="preserve"> [1]!s_wq_close($A1553,P$1,2)</f>
        <v>137.31281915</v>
      </c>
      <c r="Q1553" s="67">
        <f xml:space="preserve"> [1]!s_wq_close($A1553,Q$1,2)</f>
        <v>129.21699194999999</v>
      </c>
      <c r="R1553" s="67">
        <f xml:space="preserve"> [1]!s_wq_close($A1553,R$1,2)</f>
        <v>114.79629974999999</v>
      </c>
      <c r="S1553" s="67">
        <f xml:space="preserve"> [1]!s_wq_close($A1553,S$1,2)</f>
        <v>100.0593643</v>
      </c>
      <c r="T1553" s="67">
        <f xml:space="preserve"> [1]!s_wq_close($A1553,T$1,2)</f>
        <v>97.719164249999992</v>
      </c>
      <c r="U1553" s="67">
        <f xml:space="preserve"> [1]!s_wq_close($A1553,U$1,2)</f>
        <v>98.857639950000006</v>
      </c>
      <c r="V1553" s="67">
        <f xml:space="preserve"> [1]!s_wq_close($A1553,V$1,2)</f>
        <v>92.279780349999996</v>
      </c>
      <c r="W1553" s="67">
        <f xml:space="preserve"> [1]!s_wq_close($A1553,W$1,2)</f>
        <v>104.2337752</v>
      </c>
      <c r="X1553" s="67">
        <f xml:space="preserve"> [1]!s_wq_close($A1553,X$1,2)</f>
        <v>98.604645349999998</v>
      </c>
      <c r="Y1553" s="67">
        <f xml:space="preserve"> [1]!s_wq_close($A1553,Y$1,2)</f>
        <v>93.228510099999994</v>
      </c>
    </row>
    <row r="1554" spans="1:25" x14ac:dyDescent="0.15">
      <c r="A1554" t="s">
        <v>8955</v>
      </c>
      <c r="B1554" s="67">
        <f xml:space="preserve"> [1]!s_dq_close($A1554,B$1,2)</f>
        <v>0</v>
      </c>
      <c r="C1554" s="67">
        <f xml:space="preserve"> [1]!s_wq_close($A1554,C$1,2)</f>
        <v>64.352782450000007</v>
      </c>
      <c r="D1554" s="67">
        <f xml:space="preserve"> [1]!s_wq_close($A1554,D$1,2)</f>
        <v>62.437212900000006</v>
      </c>
      <c r="E1554" s="67">
        <f xml:space="preserve"> [1]!s_wq_close($A1554,E$1,2)</f>
        <v>60.418099050000002</v>
      </c>
      <c r="F1554" s="67">
        <f xml:space="preserve"> [1]!s_wq_close($A1554,F$1,2)</f>
        <v>56.690504250000004</v>
      </c>
      <c r="G1554" s="67">
        <f xml:space="preserve"> [1]!s_wq_close($A1554,G$1,2)</f>
        <v>59.020251000000009</v>
      </c>
      <c r="H1554" s="67">
        <f xml:space="preserve"> [1]!s_wq_close($A1554,H$1,2)</f>
        <v>57.777719400000002</v>
      </c>
      <c r="I1554" s="67">
        <f xml:space="preserve"> [1]!s_wq_close($A1554,I$1,2)</f>
        <v>59.641516800000005</v>
      </c>
      <c r="J1554" s="67">
        <f xml:space="preserve"> [1]!s_wq_close($A1554,J$1,2)</f>
        <v>58.243668750000005</v>
      </c>
      <c r="K1554" s="67">
        <f xml:space="preserve"> [1]!s_wq_close($A1554,K$1,2)</f>
        <v>62.385440750000008</v>
      </c>
      <c r="L1554" s="67">
        <f xml:space="preserve"> [1]!s_wq_close($A1554,L$1,2)</f>
        <v>59.227339600000001</v>
      </c>
      <c r="M1554" s="67">
        <f xml:space="preserve"> [1]!s_wq_close($A1554,M$1,2)</f>
        <v>59.227339600000001</v>
      </c>
      <c r="N1554" s="67">
        <f xml:space="preserve"> [1]!s_wq_close($A1554,N$1,2)</f>
        <v>59.279111749999998</v>
      </c>
      <c r="O1554" s="67">
        <f xml:space="preserve"> [1]!s_wq_close($A1554,O$1,2)</f>
        <v>58.864934550000001</v>
      </c>
      <c r="P1554" s="67">
        <f xml:space="preserve"> [1]!s_wq_close($A1554,P$1,2)</f>
        <v>56.949365</v>
      </c>
      <c r="Q1554" s="67">
        <f xml:space="preserve"> [1]!s_wq_close($A1554,Q$1,2)</f>
        <v>57.725947250000004</v>
      </c>
      <c r="R1554" s="67">
        <f xml:space="preserve"> [1]!s_wq_close($A1554,R$1,2)</f>
        <v>55.913922000000007</v>
      </c>
      <c r="S1554" s="67">
        <f xml:space="preserve"> [1]!s_wq_close($A1554,S$1,2)</f>
        <v>52.652276550000003</v>
      </c>
      <c r="T1554" s="67">
        <f xml:space="preserve"> [1]!s_wq_close($A1554,T$1,2)</f>
        <v>47.009112200000004</v>
      </c>
      <c r="U1554" s="67">
        <f xml:space="preserve"> [1]!s_wq_close($A1554,U$1,2)</f>
        <v>46.23252995</v>
      </c>
      <c r="V1554" s="67">
        <f xml:space="preserve"> [1]!s_wq_close($A1554,V$1,2)</f>
        <v>41.158859250000006</v>
      </c>
      <c r="W1554" s="67">
        <f xml:space="preserve"> [1]!s_wq_close($A1554,W$1,2)</f>
        <v>45.197086950000006</v>
      </c>
      <c r="X1554" s="67">
        <f xml:space="preserve"> [1]!s_wq_close($A1554,X$1,2)</f>
        <v>43.229745250000001</v>
      </c>
      <c r="Y1554" s="67">
        <f xml:space="preserve"> [1]!s_wq_close($A1554,Y$1,2)</f>
        <v>42.763795900000005</v>
      </c>
    </row>
    <row r="1555" spans="1:25" x14ac:dyDescent="0.15">
      <c r="A1555" t="s">
        <v>8956</v>
      </c>
      <c r="B1555" s="67">
        <f xml:space="preserve"> [1]!s_dq_close($A1555,B$1,2)</f>
        <v>0</v>
      </c>
      <c r="C1555" s="67">
        <f xml:space="preserve"> [1]!s_wq_close($A1555,C$1,2)</f>
        <v>90.567295800000011</v>
      </c>
      <c r="D1555" s="67">
        <f xml:space="preserve"> [1]!s_wq_close($A1555,D$1,2)</f>
        <v>85.907233600000012</v>
      </c>
      <c r="E1555" s="67">
        <f xml:space="preserve"> [1]!s_wq_close($A1555,E$1,2)</f>
        <v>85.096788000000004</v>
      </c>
      <c r="F1555" s="67">
        <f xml:space="preserve"> [1]!s_wq_close($A1555,F$1,2)</f>
        <v>87.771258480000014</v>
      </c>
      <c r="G1555" s="67">
        <f xml:space="preserve"> [1]!s_wq_close($A1555,G$1,2)</f>
        <v>87.933347600000005</v>
      </c>
      <c r="H1555" s="67">
        <f xml:space="preserve"> [1]!s_wq_close($A1555,H$1,2)</f>
        <v>88.419614960000004</v>
      </c>
      <c r="I1555" s="67">
        <f xml:space="preserve"> [1]!s_wq_close($A1555,I$1,2)</f>
        <v>87.24446884000001</v>
      </c>
      <c r="J1555" s="67">
        <f xml:space="preserve"> [1]!s_wq_close($A1555,J$1,2)</f>
        <v>83.516419080000006</v>
      </c>
      <c r="K1555" s="67">
        <f xml:space="preserve"> [1]!s_wq_close($A1555,K$1,2)</f>
        <v>82.300750680000007</v>
      </c>
      <c r="L1555" s="67">
        <f xml:space="preserve"> [1]!s_wq_close($A1555,L$1,2)</f>
        <v>83.678508199999996</v>
      </c>
      <c r="M1555" s="67">
        <f xml:space="preserve"> [1]!s_wq_close($A1555,M$1,2)</f>
        <v>85.502010800000008</v>
      </c>
      <c r="N1555" s="67">
        <f xml:space="preserve"> [1]!s_wq_close($A1555,N$1,2)</f>
        <v>85.704622200000003</v>
      </c>
      <c r="O1555" s="67">
        <f xml:space="preserve"> [1]!s_wq_close($A1555,O$1,2)</f>
        <v>85.258877120000008</v>
      </c>
      <c r="P1555" s="67">
        <f xml:space="preserve"> [1]!s_wq_close($A1555,P$1,2)</f>
        <v>85.502010800000008</v>
      </c>
      <c r="Q1555" s="67">
        <f xml:space="preserve"> [1]!s_wq_close($A1555,Q$1,2)</f>
        <v>85.096788000000004</v>
      </c>
      <c r="R1555" s="67">
        <f xml:space="preserve"> [1]!s_wq_close($A1555,R$1,2)</f>
        <v>83.719030480000015</v>
      </c>
      <c r="S1555" s="67">
        <f xml:space="preserve"> [1]!s_wq_close($A1555,S$1,2)</f>
        <v>83.070674000000011</v>
      </c>
      <c r="T1555" s="67">
        <f xml:space="preserve"> [1]!s_wq_close($A1555,T$1,2)</f>
        <v>67.307507080000008</v>
      </c>
      <c r="U1555" s="67">
        <f xml:space="preserve"> [1]!s_wq_close($A1555,U$1,2)</f>
        <v>67.307507080000008</v>
      </c>
      <c r="V1555" s="67">
        <f xml:space="preserve"> [1]!s_wq_close($A1555,V$1,2)</f>
        <v>67.307507080000008</v>
      </c>
      <c r="W1555" s="67">
        <f xml:space="preserve"> [1]!s_wq_close($A1555,W$1,2)</f>
        <v>67.307507080000008</v>
      </c>
      <c r="X1555" s="67">
        <f xml:space="preserve"> [1]!s_wq_close($A1555,X$1,2)</f>
        <v>67.307507080000008</v>
      </c>
      <c r="Y1555" s="67">
        <f xml:space="preserve"> [1]!s_wq_close($A1555,Y$1,2)</f>
        <v>67.307507080000008</v>
      </c>
    </row>
    <row r="1556" spans="1:25" x14ac:dyDescent="0.15">
      <c r="A1556" t="s">
        <v>8957</v>
      </c>
      <c r="B1556" s="67">
        <f xml:space="preserve"> [1]!s_dq_close($A1556,B$1,2)</f>
        <v>0</v>
      </c>
      <c r="C1556" s="67">
        <f xml:space="preserve"> [1]!s_wq_close($A1556,C$1,2)</f>
        <v>89.100919499999989</v>
      </c>
      <c r="D1556" s="67">
        <f xml:space="preserve"> [1]!s_wq_close($A1556,D$1,2)</f>
        <v>87.011656559999992</v>
      </c>
      <c r="E1556" s="67">
        <f xml:space="preserve"> [1]!s_wq_close($A1556,E$1,2)</f>
        <v>82.996994439999995</v>
      </c>
      <c r="F1556" s="67">
        <f xml:space="preserve"> [1]!s_wq_close($A1556,F$1,2)</f>
        <v>80.989663379999996</v>
      </c>
      <c r="G1556" s="67">
        <f xml:space="preserve"> [1]!s_wq_close($A1556,G$1,2)</f>
        <v>83.160858199999993</v>
      </c>
      <c r="H1556" s="67">
        <f xml:space="preserve"> [1]!s_wq_close($A1556,H$1,2)</f>
        <v>81.706567329999999</v>
      </c>
      <c r="I1556" s="67">
        <f xml:space="preserve"> [1]!s_wq_close($A1556,I$1,2)</f>
        <v>81.62463545</v>
      </c>
      <c r="J1556" s="67">
        <f xml:space="preserve"> [1]!s_wq_close($A1556,J$1,2)</f>
        <v>79.719719239999989</v>
      </c>
      <c r="K1556" s="67">
        <f xml:space="preserve"> [1]!s_wq_close($A1556,K$1,2)</f>
        <v>82.321056429999985</v>
      </c>
      <c r="L1556" s="67">
        <f xml:space="preserve"> [1]!s_wq_close($A1556,L$1,2)</f>
        <v>82.85361365</v>
      </c>
      <c r="M1556" s="67">
        <f xml:space="preserve"> [1]!s_wq_close($A1556,M$1,2)</f>
        <v>82.218641579999996</v>
      </c>
      <c r="N1556" s="67">
        <f xml:space="preserve"> [1]!s_wq_close($A1556,N$1,2)</f>
        <v>86.028473999999989</v>
      </c>
      <c r="O1556" s="67">
        <f xml:space="preserve"> [1]!s_wq_close($A1556,O$1,2)</f>
        <v>87.544213779999993</v>
      </c>
      <c r="P1556" s="67">
        <f xml:space="preserve"> [1]!s_wq_close($A1556,P$1,2)</f>
        <v>79.310059839999994</v>
      </c>
      <c r="Q1556" s="67">
        <f xml:space="preserve"> [1]!s_wq_close($A1556,Q$1,2)</f>
        <v>81.153527139999994</v>
      </c>
      <c r="R1556" s="67">
        <f xml:space="preserve"> [1]!s_wq_close($A1556,R$1,2)</f>
        <v>77.17983095999999</v>
      </c>
      <c r="S1556" s="67">
        <f xml:space="preserve"> [1]!s_wq_close($A1556,S$1,2)</f>
        <v>78.531706979999996</v>
      </c>
      <c r="T1556" s="67">
        <f xml:space="preserve"> [1]!s_wq_close($A1556,T$1,2)</f>
        <v>78.306394309999988</v>
      </c>
      <c r="U1556" s="67">
        <f xml:space="preserve"> [1]!s_wq_close($A1556,U$1,2)</f>
        <v>79.228127959999995</v>
      </c>
      <c r="V1556" s="67">
        <f xml:space="preserve"> [1]!s_wq_close($A1556,V$1,2)</f>
        <v>76.585824829999993</v>
      </c>
      <c r="W1556" s="67">
        <f xml:space="preserve"> [1]!s_wq_close($A1556,W$1,2)</f>
        <v>79.146196079999996</v>
      </c>
      <c r="X1556" s="67">
        <f xml:space="preserve"> [1]!s_wq_close($A1556,X$1,2)</f>
        <v>75.029119109999996</v>
      </c>
      <c r="Y1556" s="67">
        <f xml:space="preserve"> [1]!s_wq_close($A1556,Y$1,2)</f>
        <v>67.51186912</v>
      </c>
    </row>
    <row r="1557" spans="1:25" x14ac:dyDescent="0.15">
      <c r="A1557" t="s">
        <v>8958</v>
      </c>
      <c r="B1557" s="67">
        <f xml:space="preserve"> [1]!s_dq_close($A1557,B$1,2)</f>
        <v>0</v>
      </c>
      <c r="C1557" s="67">
        <f xml:space="preserve"> [1]!s_wq_close($A1557,C$1,2)</f>
        <v>34.867474849999994</v>
      </c>
      <c r="D1557" s="67">
        <f xml:space="preserve"> [1]!s_wq_close($A1557,D$1,2)</f>
        <v>33.123591199999993</v>
      </c>
      <c r="E1557" s="67">
        <f xml:space="preserve"> [1]!s_wq_close($A1557,E$1,2)</f>
        <v>33.592706099999994</v>
      </c>
      <c r="F1557" s="67">
        <f xml:space="preserve"> [1]!s_wq_close($A1557,F$1,2)</f>
        <v>30.084542499999998</v>
      </c>
      <c r="G1557" s="67">
        <f xml:space="preserve"> [1]!s_wq_close($A1557,G$1,2)</f>
        <v>30.472072199999996</v>
      </c>
      <c r="H1557" s="67">
        <f xml:space="preserve"> [1]!s_wq_close($A1557,H$1,2)</f>
        <v>30.370090699999999</v>
      </c>
      <c r="I1557" s="67">
        <f xml:space="preserve"> [1]!s_wq_close($A1557,I$1,2)</f>
        <v>30.900394499999997</v>
      </c>
      <c r="J1557" s="67">
        <f xml:space="preserve"> [1]!s_wq_close($A1557,J$1,2)</f>
        <v>29.595031299999999</v>
      </c>
      <c r="K1557" s="67">
        <f xml:space="preserve"> [1]!s_wq_close($A1557,K$1,2)</f>
        <v>31.461292749999998</v>
      </c>
      <c r="L1557" s="67">
        <f xml:space="preserve"> [1]!s_wq_close($A1557,L$1,2)</f>
        <v>31.736642799999998</v>
      </c>
      <c r="M1557" s="67">
        <f xml:space="preserve"> [1]!s_wq_close($A1557,M$1,2)</f>
        <v>31.491887199999997</v>
      </c>
      <c r="N1557" s="67">
        <f xml:space="preserve"> [1]!s_wq_close($A1557,N$1,2)</f>
        <v>32.409720700000001</v>
      </c>
      <c r="O1557" s="67">
        <f xml:space="preserve"> [1]!s_wq_close($A1557,O$1,2)</f>
        <v>31.593868699999998</v>
      </c>
      <c r="P1557" s="67">
        <f xml:space="preserve"> [1]!s_wq_close($A1557,P$1,2)</f>
        <v>31.665255749999996</v>
      </c>
      <c r="Q1557" s="67">
        <f xml:space="preserve"> [1]!s_wq_close($A1557,Q$1,2)</f>
        <v>32.185361399999998</v>
      </c>
      <c r="R1557" s="67">
        <f xml:space="preserve"> [1]!s_wq_close($A1557,R$1,2)</f>
        <v>31.614264999999996</v>
      </c>
      <c r="S1557" s="67">
        <f xml:space="preserve"> [1]!s_wq_close($A1557,S$1,2)</f>
        <v>31.440896449999997</v>
      </c>
      <c r="T1557" s="67">
        <f xml:space="preserve"> [1]!s_wq_close($A1557,T$1,2)</f>
        <v>31.726444649999998</v>
      </c>
      <c r="U1557" s="67">
        <f xml:space="preserve"> [1]!s_wq_close($A1557,U$1,2)</f>
        <v>31.563274249999996</v>
      </c>
      <c r="V1557" s="67">
        <f xml:space="preserve"> [1]!s_wq_close($A1557,V$1,2)</f>
        <v>30.584251849999998</v>
      </c>
      <c r="W1557" s="67">
        <f xml:space="preserve"> [1]!s_wq_close($A1557,W$1,2)</f>
        <v>30.574053699999997</v>
      </c>
      <c r="X1557" s="67">
        <f xml:space="preserve"> [1]!s_wq_close($A1557,X$1,2)</f>
        <v>30.900394499999997</v>
      </c>
      <c r="Y1557" s="67">
        <f xml:space="preserve"> [1]!s_wq_close($A1557,Y$1,2)</f>
        <v>30.472072199999996</v>
      </c>
    </row>
    <row r="1558" spans="1:25" x14ac:dyDescent="0.15">
      <c r="A1558" t="s">
        <v>8959</v>
      </c>
      <c r="B1558" s="67">
        <f xml:space="preserve"> [1]!s_dq_close($A1558,B$1,2)</f>
        <v>0</v>
      </c>
      <c r="C1558" s="67">
        <f xml:space="preserve"> [1]!s_wq_close($A1558,C$1,2)</f>
        <v>73.884407950000011</v>
      </c>
      <c r="D1558" s="67">
        <f xml:space="preserve"> [1]!s_wq_close($A1558,D$1,2)</f>
        <v>79.12385626999999</v>
      </c>
      <c r="E1558" s="67">
        <f xml:space="preserve"> [1]!s_wq_close($A1558,E$1,2)</f>
        <v>76.012933830000009</v>
      </c>
      <c r="F1558" s="67">
        <f xml:space="preserve"> [1]!s_wq_close($A1558,F$1,2)</f>
        <v>70.118554469999992</v>
      </c>
      <c r="G1558" s="67">
        <f xml:space="preserve"> [1]!s_wq_close($A1558,G$1,2)</f>
        <v>74.866804509999994</v>
      </c>
      <c r="H1558" s="67">
        <f xml:space="preserve"> [1]!s_wq_close($A1558,H$1,2)</f>
        <v>73.352276480000015</v>
      </c>
      <c r="I1558" s="67">
        <f xml:space="preserve"> [1]!s_wq_close($A1558,I$1,2)</f>
        <v>74.744004940000011</v>
      </c>
      <c r="J1558" s="67">
        <f xml:space="preserve"> [1]!s_wq_close($A1558,J$1,2)</f>
        <v>75.726401500000009</v>
      </c>
      <c r="K1558" s="67">
        <f xml:space="preserve"> [1]!s_wq_close($A1558,K$1,2)</f>
        <v>76.258532970000005</v>
      </c>
      <c r="L1558" s="67">
        <f xml:space="preserve"> [1]!s_wq_close($A1558,L$1,2)</f>
        <v>76.749731249999996</v>
      </c>
      <c r="M1558" s="67">
        <f xml:space="preserve"> [1]!s_wq_close($A1558,M$1,2)</f>
        <v>78.264259280000005</v>
      </c>
      <c r="N1558" s="67">
        <f xml:space="preserve"> [1]!s_wq_close($A1558,N$1,2)</f>
        <v>79.08292308</v>
      </c>
      <c r="O1558" s="67">
        <f xml:space="preserve"> [1]!s_wq_close($A1558,O$1,2)</f>
        <v>78.714524370000007</v>
      </c>
      <c r="P1558" s="67">
        <f xml:space="preserve"> [1]!s_wq_close($A1558,P$1,2)</f>
        <v>76.094800210000002</v>
      </c>
      <c r="Q1558" s="67">
        <f xml:space="preserve"> [1]!s_wq_close($A1558,Q$1,2)</f>
        <v>77.404662290000005</v>
      </c>
      <c r="R1558" s="67">
        <f xml:space="preserve"> [1]!s_wq_close($A1558,R$1,2)</f>
        <v>75.808267880000002</v>
      </c>
      <c r="S1558" s="67">
        <f xml:space="preserve"> [1]!s_wq_close($A1558,S$1,2)</f>
        <v>70.855351889999994</v>
      </c>
      <c r="T1558" s="67">
        <f xml:space="preserve"> [1]!s_wq_close($A1558,T$1,2)</f>
        <v>70.609752749999998</v>
      </c>
      <c r="U1558" s="67">
        <f xml:space="preserve"> [1]!s_wq_close($A1558,U$1,2)</f>
        <v>71.837748450000007</v>
      </c>
      <c r="V1558" s="67">
        <f xml:space="preserve"> [1]!s_wq_close($A1558,V$1,2)</f>
        <v>64.920039340000002</v>
      </c>
      <c r="W1558" s="67">
        <f xml:space="preserve"> [1]!s_wq_close($A1558,W$1,2)</f>
        <v>65.61590357</v>
      </c>
      <c r="X1558" s="67">
        <f xml:space="preserve"> [1]!s_wq_close($A1558,X$1,2)</f>
        <v>68.11482384</v>
      </c>
      <c r="Y1558" s="67">
        <f xml:space="preserve"> [1]!s_wq_close($A1558,Y$1,2)</f>
        <v>66.513571199999987</v>
      </c>
    </row>
    <row r="1559" spans="1:25" x14ac:dyDescent="0.15">
      <c r="A1559" t="s">
        <v>8960</v>
      </c>
      <c r="B1559" s="67">
        <f xml:space="preserve"> [1]!s_dq_close($A1559,B$1,2)</f>
        <v>0</v>
      </c>
      <c r="C1559" s="67">
        <f xml:space="preserve"> [1]!s_wq_close($A1559,C$1,2)</f>
        <v>88.45481255</v>
      </c>
      <c r="D1559" s="67">
        <f xml:space="preserve"> [1]!s_wq_close($A1559,D$1,2)</f>
        <v>87.073175410000005</v>
      </c>
      <c r="E1559" s="67">
        <f xml:space="preserve"> [1]!s_wq_close($A1559,E$1,2)</f>
        <v>80.16498971</v>
      </c>
      <c r="F1559" s="67">
        <f xml:space="preserve"> [1]!s_wq_close($A1559,F$1,2)</f>
        <v>76.951181580000011</v>
      </c>
      <c r="G1559" s="67">
        <f xml:space="preserve"> [1]!s_wq_close($A1559,G$1,2)</f>
        <v>77.371679840000013</v>
      </c>
      <c r="H1559" s="67">
        <f xml:space="preserve"> [1]!s_wq_close($A1559,H$1,2)</f>
        <v>76.620790090000014</v>
      </c>
      <c r="I1559" s="67">
        <f xml:space="preserve"> [1]!s_wq_close($A1559,I$1,2)</f>
        <v>79.47417114000001</v>
      </c>
      <c r="J1559" s="67">
        <f xml:space="preserve"> [1]!s_wq_close($A1559,J$1,2)</f>
        <v>75.990042700000004</v>
      </c>
      <c r="K1559" s="67">
        <f xml:space="preserve"> [1]!s_wq_close($A1559,K$1,2)</f>
        <v>79.143779650000013</v>
      </c>
      <c r="L1559" s="67">
        <f xml:space="preserve"> [1]!s_wq_close($A1559,L$1,2)</f>
        <v>84.129687590000003</v>
      </c>
      <c r="M1559" s="67">
        <f xml:space="preserve"> [1]!s_wq_close($A1559,M$1,2)</f>
        <v>84.580221440000003</v>
      </c>
      <c r="N1559" s="67">
        <f xml:space="preserve"> [1]!s_wq_close($A1559,N$1,2)</f>
        <v>84.580221440000003</v>
      </c>
      <c r="O1559" s="67">
        <f xml:space="preserve"> [1]!s_wq_close($A1559,O$1,2)</f>
        <v>81.967125109999998</v>
      </c>
      <c r="P1559" s="67">
        <f xml:space="preserve"> [1]!s_wq_close($A1559,P$1,2)</f>
        <v>75.449402079999999</v>
      </c>
      <c r="Q1559" s="67">
        <f xml:space="preserve"> [1]!s_wq_close($A1559,Q$1,2)</f>
        <v>78.122569590000012</v>
      </c>
      <c r="R1559" s="67">
        <f xml:space="preserve"> [1]!s_wq_close($A1559,R$1,2)</f>
        <v>74.728547919999997</v>
      </c>
      <c r="S1559" s="67">
        <f xml:space="preserve"> [1]!s_wq_close($A1559,S$1,2)</f>
        <v>68.7815011</v>
      </c>
      <c r="T1559" s="67">
        <f xml:space="preserve"> [1]!s_wq_close($A1559,T$1,2)</f>
        <v>68.841572280000008</v>
      </c>
      <c r="U1559" s="67">
        <f xml:space="preserve"> [1]!s_wq_close($A1559,U$1,2)</f>
        <v>66.829187750000003</v>
      </c>
      <c r="V1559" s="67">
        <f xml:space="preserve"> [1]!s_wq_close($A1559,V$1,2)</f>
        <v>60.311464719999996</v>
      </c>
      <c r="W1559" s="67">
        <f xml:space="preserve"> [1]!s_wq_close($A1559,W$1,2)</f>
        <v>62.894525460000004</v>
      </c>
      <c r="X1559" s="67">
        <f xml:space="preserve"> [1]!s_wq_close($A1559,X$1,2)</f>
        <v>60.041144409999994</v>
      </c>
      <c r="Y1559" s="67">
        <f xml:space="preserve"> [1]!s_wq_close($A1559,Y$1,2)</f>
        <v>57.938653109999997</v>
      </c>
    </row>
    <row r="1560" spans="1:25" x14ac:dyDescent="0.15">
      <c r="A1560" t="s">
        <v>8961</v>
      </c>
      <c r="B1560" s="67">
        <f xml:space="preserve"> [1]!s_dq_close($A1560,B$1,2)</f>
        <v>0</v>
      </c>
      <c r="C1560" s="67">
        <f xml:space="preserve"> [1]!s_wq_close($A1560,C$1,2)</f>
        <v>60.316109400000002</v>
      </c>
      <c r="D1560" s="67">
        <f xml:space="preserve"> [1]!s_wq_close($A1560,D$1,2)</f>
        <v>62.097338699999995</v>
      </c>
      <c r="E1560" s="67">
        <f xml:space="preserve"> [1]!s_wq_close($A1560,E$1,2)</f>
        <v>60.623217899999993</v>
      </c>
      <c r="F1560" s="67">
        <f xml:space="preserve"> [1]!s_wq_close($A1560,F$1,2)</f>
        <v>57.429289499999996</v>
      </c>
      <c r="G1560" s="67">
        <f xml:space="preserve"> [1]!s_wq_close($A1560,G$1,2)</f>
        <v>60.193266000000008</v>
      </c>
      <c r="H1560" s="67">
        <f xml:space="preserve"> [1]!s_wq_close($A1560,H$1,2)</f>
        <v>58.596301799999999</v>
      </c>
      <c r="I1560" s="67">
        <f xml:space="preserve"> [1]!s_wq_close($A1560,I$1,2)</f>
        <v>60.5003745</v>
      </c>
      <c r="J1560" s="67">
        <f xml:space="preserve"> [1]!s_wq_close($A1560,J$1,2)</f>
        <v>58.780566900000004</v>
      </c>
      <c r="K1560" s="67">
        <f xml:space="preserve"> [1]!s_wq_close($A1560,K$1,2)</f>
        <v>59.886157500000003</v>
      </c>
      <c r="L1560" s="67">
        <f xml:space="preserve"> [1]!s_wq_close($A1560,L$1,2)</f>
        <v>60.5003745</v>
      </c>
      <c r="M1560" s="67">
        <f xml:space="preserve"> [1]!s_wq_close($A1560,M$1,2)</f>
        <v>59.640470700000009</v>
      </c>
      <c r="N1560" s="67">
        <f xml:space="preserve"> [1]!s_wq_close($A1560,N$1,2)</f>
        <v>59.026253699999998</v>
      </c>
      <c r="O1560" s="67">
        <f xml:space="preserve"> [1]!s_wq_close($A1560,O$1,2)</f>
        <v>58.227771600000004</v>
      </c>
      <c r="P1560" s="67">
        <f xml:space="preserve"> [1]!s_wq_close($A1560,P$1,2)</f>
        <v>54.112517700000005</v>
      </c>
      <c r="Q1560" s="67">
        <f xml:space="preserve"> [1]!s_wq_close($A1560,Q$1,2)</f>
        <v>54.849578100000002</v>
      </c>
      <c r="R1560" s="67">
        <f xml:space="preserve"> [1]!s_wq_close($A1560,R$1,2)</f>
        <v>52.945505399999995</v>
      </c>
      <c r="S1560" s="67">
        <f xml:space="preserve"> [1]!s_wq_close($A1560,S$1,2)</f>
        <v>48.216034499999999</v>
      </c>
      <c r="T1560" s="67">
        <f xml:space="preserve"> [1]!s_wq_close($A1560,T$1,2)</f>
        <v>49.075938300000004</v>
      </c>
      <c r="U1560" s="67">
        <f xml:space="preserve"> [1]!s_wq_close($A1560,U$1,2)</f>
        <v>47.417552399999998</v>
      </c>
      <c r="V1560" s="67">
        <f xml:space="preserve"> [1]!s_wq_close($A1560,V$1,2)</f>
        <v>45.452058000000001</v>
      </c>
      <c r="W1560" s="67">
        <f xml:space="preserve"> [1]!s_wq_close($A1560,W$1,2)</f>
        <v>47.233287300000001</v>
      </c>
      <c r="X1560" s="67">
        <f xml:space="preserve"> [1]!s_wq_close($A1560,X$1,2)</f>
        <v>43.179455100000006</v>
      </c>
      <c r="Y1560" s="67">
        <f xml:space="preserve"> [1]!s_wq_close($A1560,Y$1,2)</f>
        <v>42.073864499999999</v>
      </c>
    </row>
    <row r="1561" spans="1:25" x14ac:dyDescent="0.15">
      <c r="A1561" t="s">
        <v>8962</v>
      </c>
      <c r="B1561" s="67">
        <f xml:space="preserve"> [1]!s_dq_close($A1561,B$1,2)</f>
        <v>0</v>
      </c>
      <c r="C1561" s="67">
        <f xml:space="preserve"> [1]!s_wq_close($A1561,C$1,2)</f>
        <v>43.928372799999998</v>
      </c>
      <c r="D1561" s="67">
        <f xml:space="preserve"> [1]!s_wq_close($A1561,D$1,2)</f>
        <v>44.118447490000001</v>
      </c>
      <c r="E1561" s="67">
        <f xml:space="preserve"> [1]!s_wq_close($A1561,E$1,2)</f>
        <v>39.02866968</v>
      </c>
      <c r="F1561" s="67">
        <f xml:space="preserve"> [1]!s_wq_close($A1561,F$1,2)</f>
        <v>39.02866968</v>
      </c>
      <c r="G1561" s="67">
        <f xml:space="preserve"> [1]!s_wq_close($A1561,G$1,2)</f>
        <v>40.253595459999993</v>
      </c>
      <c r="H1561" s="67">
        <f xml:space="preserve"> [1]!s_wq_close($A1561,H$1,2)</f>
        <v>40.443670149999996</v>
      </c>
      <c r="I1561" s="67">
        <f xml:space="preserve"> [1]!s_wq_close($A1561,I$1,2)</f>
        <v>43.590462240000001</v>
      </c>
      <c r="J1561" s="67">
        <f xml:space="preserve"> [1]!s_wq_close($A1561,J$1,2)</f>
        <v>41.520760060000001</v>
      </c>
      <c r="K1561" s="67">
        <f xml:space="preserve"> [1]!s_wq_close($A1561,K$1,2)</f>
        <v>43.294790499999998</v>
      </c>
      <c r="L1561" s="67">
        <f xml:space="preserve"> [1]!s_wq_close($A1561,L$1,2)</f>
        <v>43.421506959999995</v>
      </c>
      <c r="M1561" s="67">
        <f xml:space="preserve"> [1]!s_wq_close($A1561,M$1,2)</f>
        <v>42.471133509999994</v>
      </c>
      <c r="N1561" s="67">
        <f xml:space="preserve"> [1]!s_wq_close($A1561,N$1,2)</f>
        <v>42.555611149999997</v>
      </c>
      <c r="O1561" s="67">
        <f xml:space="preserve"> [1]!s_wq_close($A1561,O$1,2)</f>
        <v>41.20396891</v>
      </c>
      <c r="P1561" s="67">
        <f xml:space="preserve"> [1]!s_wq_close($A1561,P$1,2)</f>
        <v>38.690759119999996</v>
      </c>
      <c r="Q1561" s="67">
        <f xml:space="preserve"> [1]!s_wq_close($A1561,Q$1,2)</f>
        <v>40.443670149999996</v>
      </c>
      <c r="R1561" s="67">
        <f xml:space="preserve"> [1]!s_wq_close($A1561,R$1,2)</f>
        <v>40.971655399999996</v>
      </c>
      <c r="S1561" s="67">
        <f xml:space="preserve"> [1]!s_wq_close($A1561,S$1,2)</f>
        <v>41.753073569999998</v>
      </c>
      <c r="T1561" s="67">
        <f xml:space="preserve"> [1]!s_wq_close($A1561,T$1,2)</f>
        <v>42.154342360000001</v>
      </c>
      <c r="U1561" s="67">
        <f xml:space="preserve"> [1]!s_wq_close($A1561,U$1,2)</f>
        <v>44.308522179999997</v>
      </c>
      <c r="V1561" s="67">
        <f xml:space="preserve"> [1]!s_wq_close($A1561,V$1,2)</f>
        <v>41.499640649999996</v>
      </c>
      <c r="W1561" s="67">
        <f xml:space="preserve"> [1]!s_wq_close($A1561,W$1,2)</f>
        <v>40.542449759999997</v>
      </c>
      <c r="X1561" s="67">
        <f xml:space="preserve"> [1]!s_wq_close($A1561,X$1,2)</f>
        <v>38.947127759999994</v>
      </c>
      <c r="Y1561" s="67">
        <f xml:space="preserve"> [1]!s_wq_close($A1561,Y$1,2)</f>
        <v>36.777489839999994</v>
      </c>
    </row>
    <row r="1562" spans="1:25" x14ac:dyDescent="0.15">
      <c r="A1562" t="s">
        <v>8963</v>
      </c>
      <c r="B1562" s="67">
        <f xml:space="preserve"> [1]!s_dq_close($A1562,B$1,2)</f>
        <v>0</v>
      </c>
      <c r="C1562" s="67">
        <f xml:space="preserve"> [1]!s_wq_close($A1562,C$1,2)</f>
        <v>159.11164320999998</v>
      </c>
      <c r="D1562" s="67">
        <f xml:space="preserve"> [1]!s_wq_close($A1562,D$1,2)</f>
        <v>161.14579870999998</v>
      </c>
      <c r="E1562" s="67">
        <f xml:space="preserve"> [1]!s_wq_close($A1562,E$1,2)</f>
        <v>154.88059976999998</v>
      </c>
      <c r="F1562" s="67">
        <f xml:space="preserve"> [1]!s_wq_close($A1562,F$1,2)</f>
        <v>150.56819010999999</v>
      </c>
      <c r="G1562" s="67">
        <f xml:space="preserve"> [1]!s_wq_close($A1562,G$1,2)</f>
        <v>149.99862656999997</v>
      </c>
      <c r="H1562" s="67">
        <f xml:space="preserve"> [1]!s_wq_close($A1562,H$1,2)</f>
        <v>149.3070137</v>
      </c>
      <c r="I1562" s="67">
        <f xml:space="preserve"> [1]!s_wq_close($A1562,I$1,2)</f>
        <v>146.25578045</v>
      </c>
      <c r="J1562" s="67">
        <f xml:space="preserve"> [1]!s_wq_close($A1562,J$1,2)</f>
        <v>150.36477456</v>
      </c>
      <c r="K1562" s="67">
        <f xml:space="preserve"> [1]!s_wq_close($A1562,K$1,2)</f>
        <v>154.02625445999999</v>
      </c>
      <c r="L1562" s="67">
        <f xml:space="preserve"> [1]!s_wq_close($A1562,L$1,2)</f>
        <v>152.07346518</v>
      </c>
      <c r="M1562" s="67">
        <f xml:space="preserve"> [1]!s_wq_close($A1562,M$1,2)</f>
        <v>159.84393918999999</v>
      </c>
      <c r="N1562" s="67">
        <f xml:space="preserve"> [1]!s_wq_close($A1562,N$1,2)</f>
        <v>158.13524856999996</v>
      </c>
      <c r="O1562" s="67">
        <f xml:space="preserve"> [1]!s_wq_close($A1562,O$1,2)</f>
        <v>167.49236386999999</v>
      </c>
      <c r="P1562" s="67">
        <f xml:space="preserve"> [1]!s_wq_close($A1562,P$1,2)</f>
        <v>162.85448932999998</v>
      </c>
      <c r="Q1562" s="67">
        <f xml:space="preserve"> [1]!s_wq_close($A1562,Q$1,2)</f>
        <v>167.69577941999998</v>
      </c>
      <c r="R1562" s="67">
        <f xml:space="preserve"> [1]!s_wq_close($A1562,R$1,2)</f>
        <v>166.80075099999999</v>
      </c>
      <c r="S1562" s="67">
        <f xml:space="preserve"> [1]!s_wq_close($A1562,S$1,2)</f>
        <v>161.91877779999996</v>
      </c>
      <c r="T1562" s="67">
        <f xml:space="preserve"> [1]!s_wq_close($A1562,T$1,2)</f>
        <v>155.81631129999997</v>
      </c>
      <c r="U1562" s="67">
        <f xml:space="preserve"> [1]!s_wq_close($A1562,U$1,2)</f>
        <v>156.54860727999997</v>
      </c>
      <c r="V1562" s="67">
        <f xml:space="preserve"> [1]!s_wq_close($A1562,V$1,2)</f>
        <v>152.88712737999998</v>
      </c>
      <c r="W1562" s="67">
        <f xml:space="preserve"> [1]!s_wq_close($A1562,W$1,2)</f>
        <v>155.81631129999997</v>
      </c>
      <c r="X1562" s="67">
        <f xml:space="preserve"> [1]!s_wq_close($A1562,X$1,2)</f>
        <v>150.85297187999998</v>
      </c>
      <c r="Y1562" s="67">
        <f xml:space="preserve"> [1]!s_wq_close($A1562,Y$1,2)</f>
        <v>150.24272522999999</v>
      </c>
    </row>
    <row r="1563" spans="1:25" x14ac:dyDescent="0.15">
      <c r="A1563" t="s">
        <v>8964</v>
      </c>
      <c r="B1563" s="67">
        <f xml:space="preserve"> [1]!s_dq_close($A1563,B$1,2)</f>
        <v>0</v>
      </c>
      <c r="C1563" s="67">
        <f xml:space="preserve"> [1]!s_wq_close($A1563,C$1,2)</f>
        <v>117.37079375</v>
      </c>
      <c r="D1563" s="67">
        <f xml:space="preserve"> [1]!s_wq_close($A1563,D$1,2)</f>
        <v>119.28098750000002</v>
      </c>
      <c r="E1563" s="67">
        <f xml:space="preserve"> [1]!s_wq_close($A1563,E$1,2)</f>
        <v>112.99857250000001</v>
      </c>
      <c r="F1563" s="67">
        <f xml:space="preserve"> [1]!s_wq_close($A1563,F$1,2)</f>
        <v>109.81491625000001</v>
      </c>
      <c r="G1563" s="67">
        <f xml:space="preserve"> [1]!s_wq_close($A1563,G$1,2)</f>
        <v>111.00348125000001</v>
      </c>
      <c r="H1563" s="67">
        <f xml:space="preserve"> [1]!s_wq_close($A1563,H$1,2)</f>
        <v>109.0932875</v>
      </c>
      <c r="I1563" s="67">
        <f xml:space="preserve"> [1]!s_wq_close($A1563,I$1,2)</f>
        <v>112.65898250000001</v>
      </c>
      <c r="J1563" s="67">
        <f xml:space="preserve"> [1]!s_wq_close($A1563,J$1,2)</f>
        <v>112.48918750000001</v>
      </c>
      <c r="K1563" s="67">
        <f xml:space="preserve"> [1]!s_wq_close($A1563,K$1,2)</f>
        <v>114.78142000000001</v>
      </c>
      <c r="L1563" s="67">
        <f xml:space="preserve"> [1]!s_wq_close($A1563,L$1,2)</f>
        <v>113.12591875000001</v>
      </c>
      <c r="M1563" s="67">
        <f xml:space="preserve"> [1]!s_wq_close($A1563,M$1,2)</f>
        <v>112.23449500000001</v>
      </c>
      <c r="N1563" s="67">
        <f xml:space="preserve"> [1]!s_wq_close($A1563,N$1,2)</f>
        <v>112.57408500000001</v>
      </c>
      <c r="O1563" s="67">
        <f xml:space="preserve"> [1]!s_wq_close($A1563,O$1,2)</f>
        <v>110.6214425</v>
      </c>
      <c r="P1563" s="67">
        <f xml:space="preserve"> [1]!s_wq_close($A1563,P$1,2)</f>
        <v>107.0281791</v>
      </c>
      <c r="Q1563" s="67">
        <f xml:space="preserve"> [1]!s_wq_close($A1563,Q$1,2)</f>
        <v>109.7659103</v>
      </c>
      <c r="R1563" s="67">
        <f xml:space="preserve"> [1]!s_wq_close($A1563,R$1,2)</f>
        <v>108.35426765</v>
      </c>
      <c r="S1563" s="67">
        <f xml:space="preserve"> [1]!s_wq_close($A1563,S$1,2)</f>
        <v>92.483982100000006</v>
      </c>
      <c r="T1563" s="67">
        <f xml:space="preserve"> [1]!s_wq_close($A1563,T$1,2)</f>
        <v>95.863369050000003</v>
      </c>
      <c r="U1563" s="67">
        <f xml:space="preserve"> [1]!s_wq_close($A1563,U$1,2)</f>
        <v>94.7083887</v>
      </c>
      <c r="V1563" s="67">
        <f xml:space="preserve"> [1]!s_wq_close($A1563,V$1,2)</f>
        <v>89.190149250000005</v>
      </c>
      <c r="W1563" s="67">
        <f xml:space="preserve"> [1]!s_wq_close($A1563,W$1,2)</f>
        <v>92.184542750000006</v>
      </c>
      <c r="X1563" s="67">
        <f xml:space="preserve"> [1]!s_wq_close($A1563,X$1,2)</f>
        <v>85.981870500000014</v>
      </c>
      <c r="Y1563" s="67">
        <f xml:space="preserve"> [1]!s_wq_close($A1563,Y$1,2)</f>
        <v>84.570227849999995</v>
      </c>
    </row>
    <row r="1564" spans="1:25" x14ac:dyDescent="0.15">
      <c r="A1564" t="s">
        <v>8965</v>
      </c>
      <c r="B1564" s="67">
        <f xml:space="preserve"> [1]!s_dq_close($A1564,B$1,2)</f>
        <v>0</v>
      </c>
      <c r="C1564" s="67">
        <f xml:space="preserve"> [1]!s_wq_close($A1564,C$1,2)</f>
        <v>145.29360930000001</v>
      </c>
      <c r="D1564" s="67">
        <f xml:space="preserve"> [1]!s_wq_close($A1564,D$1,2)</f>
        <v>147.24713682000001</v>
      </c>
      <c r="E1564" s="67">
        <f xml:space="preserve"> [1]!s_wq_close($A1564,E$1,2)</f>
        <v>134.30501700000002</v>
      </c>
      <c r="F1564" s="67">
        <f xml:space="preserve"> [1]!s_wq_close($A1564,F$1,2)</f>
        <v>132.22939401000002</v>
      </c>
      <c r="G1564" s="67">
        <f xml:space="preserve"> [1]!s_wq_close($A1564,G$1,2)</f>
        <v>129.05491179000001</v>
      </c>
      <c r="H1564" s="67">
        <f xml:space="preserve"> [1]!s_wq_close($A1564,H$1,2)</f>
        <v>129.42119819999999</v>
      </c>
      <c r="I1564" s="67">
        <f xml:space="preserve"> [1]!s_wq_close($A1564,I$1,2)</f>
        <v>134.06082606000001</v>
      </c>
      <c r="J1564" s="67">
        <f xml:space="preserve"> [1]!s_wq_close($A1564,J$1,2)</f>
        <v>129.78748461000001</v>
      </c>
      <c r="K1564" s="67">
        <f xml:space="preserve"> [1]!s_wq_close($A1564,K$1,2)</f>
        <v>136.50273546</v>
      </c>
      <c r="L1564" s="67">
        <f xml:space="preserve"> [1]!s_wq_close($A1564,L$1,2)</f>
        <v>133.93873059000001</v>
      </c>
      <c r="M1564" s="67">
        <f xml:space="preserve"> [1]!s_wq_close($A1564,M$1,2)</f>
        <v>133.81663512000003</v>
      </c>
      <c r="N1564" s="67">
        <f xml:space="preserve"> [1]!s_wq_close($A1564,N$1,2)</f>
        <v>131.37472572000001</v>
      </c>
      <c r="O1564" s="67">
        <f xml:space="preserve"> [1]!s_wq_close($A1564,O$1,2)</f>
        <v>130.88634384000002</v>
      </c>
      <c r="P1564" s="67">
        <f xml:space="preserve"> [1]!s_wq_close($A1564,P$1,2)</f>
        <v>125.51414316</v>
      </c>
      <c r="Q1564" s="67">
        <f xml:space="preserve"> [1]!s_wq_close($A1564,Q$1,2)</f>
        <v>140.40979050000001</v>
      </c>
      <c r="R1564" s="67">
        <f xml:space="preserve"> [1]!s_wq_close($A1564,R$1,2)</f>
        <v>136.74692640000001</v>
      </c>
      <c r="S1564" s="67">
        <f xml:space="preserve"> [1]!s_wq_close($A1564,S$1,2)</f>
        <v>122.09547000000001</v>
      </c>
      <c r="T1564" s="67">
        <f xml:space="preserve"> [1]!s_wq_close($A1564,T$1,2)</f>
        <v>117.08955573</v>
      </c>
      <c r="U1564" s="67">
        <f xml:space="preserve"> [1]!s_wq_close($A1564,U$1,2)</f>
        <v>115.86860103000001</v>
      </c>
      <c r="V1564" s="67">
        <f xml:space="preserve"> [1]!s_wq_close($A1564,V$1,2)</f>
        <v>108.66496830000001</v>
      </c>
      <c r="W1564" s="67">
        <f xml:space="preserve"> [1]!s_wq_close($A1564,W$1,2)</f>
        <v>111.59525958000002</v>
      </c>
      <c r="X1564" s="67">
        <f xml:space="preserve"> [1]!s_wq_close($A1564,X$1,2)</f>
        <v>111.22897317</v>
      </c>
      <c r="Y1564" s="67">
        <f xml:space="preserve"> [1]!s_wq_close($A1564,Y$1,2)</f>
        <v>110.49640035000002</v>
      </c>
    </row>
    <row r="1565" spans="1:25" x14ac:dyDescent="0.15">
      <c r="A1565" t="s">
        <v>8966</v>
      </c>
      <c r="B1565" s="67">
        <f xml:space="preserve"> [1]!s_dq_close($A1565,B$1,2)</f>
        <v>0</v>
      </c>
      <c r="C1565" s="67">
        <f xml:space="preserve"> [1]!s_wq_close($A1565,C$1,2)</f>
        <v>165.69228965000002</v>
      </c>
      <c r="D1565" s="67">
        <f xml:space="preserve"> [1]!s_wq_close($A1565,D$1,2)</f>
        <v>160.42163912000001</v>
      </c>
      <c r="E1565" s="67">
        <f xml:space="preserve"> [1]!s_wq_close($A1565,E$1,2)</f>
        <v>149.51684492000001</v>
      </c>
      <c r="F1565" s="67">
        <f xml:space="preserve"> [1]!s_wq_close($A1565,F$1,2)</f>
        <v>141.94407117</v>
      </c>
      <c r="G1565" s="67">
        <f xml:space="preserve"> [1]!s_wq_close($A1565,G$1,2)</f>
        <v>143.09513278</v>
      </c>
      <c r="H1565" s="67">
        <f xml:space="preserve"> [1]!s_wq_close($A1565,H$1,2)</f>
        <v>141.7623246</v>
      </c>
      <c r="I1565" s="67">
        <f xml:space="preserve"> [1]!s_wq_close($A1565,I$1,2)</f>
        <v>145.09434505000002</v>
      </c>
      <c r="J1565" s="67">
        <f xml:space="preserve"> [1]!s_wq_close($A1565,J$1,2)</f>
        <v>138.79379729000001</v>
      </c>
      <c r="K1565" s="67">
        <f xml:space="preserve"> [1]!s_wq_close($A1565,K$1,2)</f>
        <v>150.18324901</v>
      </c>
      <c r="L1565" s="67">
        <f xml:space="preserve"> [1]!s_wq_close($A1565,L$1,2)</f>
        <v>142.91338621</v>
      </c>
      <c r="M1565" s="67">
        <f xml:space="preserve"> [1]!s_wq_close($A1565,M$1,2)</f>
        <v>147.57821484000002</v>
      </c>
      <c r="N1565" s="67">
        <f xml:space="preserve"> [1]!s_wq_close($A1565,N$1,2)</f>
        <v>145.15492724000001</v>
      </c>
      <c r="O1565" s="67">
        <f xml:space="preserve"> [1]!s_wq_close($A1565,O$1,2)</f>
        <v>164.90472118</v>
      </c>
      <c r="P1565" s="67">
        <f xml:space="preserve"> [1]!s_wq_close($A1565,P$1,2)</f>
        <v>156.18088582000001</v>
      </c>
      <c r="Q1565" s="67">
        <f xml:space="preserve"> [1]!s_wq_close($A1565,Q$1,2)</f>
        <v>153.87876259999999</v>
      </c>
      <c r="R1565" s="67">
        <f xml:space="preserve"> [1]!s_wq_close($A1565,R$1,2)</f>
        <v>144.30677658000002</v>
      </c>
      <c r="S1565" s="67">
        <f xml:space="preserve"> [1]!s_wq_close($A1565,S$1,2)</f>
        <v>144.18561220000001</v>
      </c>
      <c r="T1565" s="67">
        <f xml:space="preserve"> [1]!s_wq_close($A1565,T$1,2)</f>
        <v>155.45389954000001</v>
      </c>
      <c r="U1565" s="67">
        <f xml:space="preserve"> [1]!s_wq_close($A1565,U$1,2)</f>
        <v>158.11951590000001</v>
      </c>
      <c r="V1565" s="67">
        <f xml:space="preserve"> [1]!s_wq_close($A1565,V$1,2)</f>
        <v>163.14783767</v>
      </c>
      <c r="W1565" s="67">
        <f xml:space="preserve"> [1]!s_wq_close($A1565,W$1,2)</f>
        <v>168.53965257999999</v>
      </c>
      <c r="X1565" s="67">
        <f xml:space="preserve"> [1]!s_wq_close($A1565,X$1,2)</f>
        <v>156.3020502</v>
      </c>
      <c r="Y1565" s="67">
        <f xml:space="preserve"> [1]!s_wq_close($A1565,Y$1,2)</f>
        <v>159.69465284</v>
      </c>
    </row>
    <row r="1566" spans="1:25" x14ac:dyDescent="0.15">
      <c r="A1566" t="s">
        <v>8967</v>
      </c>
      <c r="B1566" s="67">
        <f xml:space="preserve"> [1]!s_dq_close($A1566,B$1,2)</f>
        <v>0</v>
      </c>
      <c r="C1566" s="67">
        <f xml:space="preserve"> [1]!s_wq_close($A1566,C$1,2)</f>
        <v>31.845269850000001</v>
      </c>
      <c r="D1566" s="67">
        <f xml:space="preserve"> [1]!s_wq_close($A1566,D$1,2)</f>
        <v>31.436013370000001</v>
      </c>
      <c r="E1566" s="67">
        <f xml:space="preserve"> [1]!s_wq_close($A1566,E$1,2)</f>
        <v>29.747830390000004</v>
      </c>
      <c r="F1566" s="67">
        <f xml:space="preserve"> [1]!s_wq_close($A1566,F$1,2)</f>
        <v>28.59679654</v>
      </c>
      <c r="G1566" s="67">
        <f xml:space="preserve"> [1]!s_wq_close($A1566,G$1,2)</f>
        <v>29.28741685</v>
      </c>
      <c r="H1566" s="67">
        <f xml:space="preserve"> [1]!s_wq_close($A1566,H$1,2)</f>
        <v>29.108367140000002</v>
      </c>
      <c r="I1566" s="67">
        <f xml:space="preserve"> [1]!s_wq_close($A1566,I$1,2)</f>
        <v>29.312995380000004</v>
      </c>
      <c r="J1566" s="67">
        <f xml:space="preserve"> [1]!s_wq_close($A1566,J$1,2)</f>
        <v>28.366589770000001</v>
      </c>
      <c r="K1566" s="67">
        <f xml:space="preserve"> [1]!s_wq_close($A1566,K$1,2)</f>
        <v>29.492045090000001</v>
      </c>
      <c r="L1566" s="67">
        <f xml:space="preserve"> [1]!s_wq_close($A1566,L$1,2)</f>
        <v>29.543202150000003</v>
      </c>
      <c r="M1566" s="67">
        <f xml:space="preserve"> [1]!s_wq_close($A1566,M$1,2)</f>
        <v>30.924442770000002</v>
      </c>
      <c r="N1566" s="67">
        <f xml:space="preserve"> [1]!s_wq_close($A1566,N$1,2)</f>
        <v>31.129071010000001</v>
      </c>
      <c r="O1566" s="67">
        <f xml:space="preserve"> [1]!s_wq_close($A1566,O$1,2)</f>
        <v>32.714939870000002</v>
      </c>
      <c r="P1566" s="67">
        <f xml:space="preserve"> [1]!s_wq_close($A1566,P$1,2)</f>
        <v>30.770971589999998</v>
      </c>
      <c r="Q1566" s="67">
        <f xml:space="preserve"> [1]!s_wq_close($A1566,Q$1,2)</f>
        <v>30.412872170000004</v>
      </c>
      <c r="R1566" s="67">
        <f xml:space="preserve"> [1]!s_wq_close($A1566,R$1,2)</f>
        <v>30.310558050000001</v>
      </c>
      <c r="S1566" s="67">
        <f xml:space="preserve"> [1]!s_wq_close($A1566,S$1,2)</f>
        <v>32.35684045</v>
      </c>
      <c r="T1566" s="67">
        <f xml:space="preserve"> [1]!s_wq_close($A1566,T$1,2)</f>
        <v>35.017007570000004</v>
      </c>
      <c r="U1566" s="67">
        <f xml:space="preserve"> [1]!s_wq_close($A1566,U$1,2)</f>
        <v>36.193619950000006</v>
      </c>
      <c r="V1566" s="67">
        <f xml:space="preserve"> [1]!s_wq_close($A1566,V$1,2)</f>
        <v>36.321512599999998</v>
      </c>
      <c r="W1566" s="67">
        <f xml:space="preserve"> [1]!s_wq_close($A1566,W$1,2)</f>
        <v>38.521266180000005</v>
      </c>
      <c r="X1566" s="67">
        <f xml:space="preserve"> [1]!s_wq_close($A1566,X$1,2)</f>
        <v>39.135150900000006</v>
      </c>
      <c r="Y1566" s="67">
        <f xml:space="preserve"> [1]!s_wq_close($A1566,Y$1,2)</f>
        <v>38.904944130000004</v>
      </c>
    </row>
    <row r="1567" spans="1:25" x14ac:dyDescent="0.15">
      <c r="A1567" t="s">
        <v>8968</v>
      </c>
      <c r="B1567" s="67">
        <f xml:space="preserve"> [1]!s_dq_close($A1567,B$1,2)</f>
        <v>0</v>
      </c>
      <c r="C1567" s="67">
        <f xml:space="preserve"> [1]!s_wq_close($A1567,C$1,2)</f>
        <v>57.395956580000004</v>
      </c>
      <c r="D1567" s="67">
        <f xml:space="preserve"> [1]!s_wq_close($A1567,D$1,2)</f>
        <v>58.260601550000004</v>
      </c>
      <c r="E1567" s="67">
        <f xml:space="preserve"> [1]!s_wq_close($A1567,E$1,2)</f>
        <v>55.419625220000007</v>
      </c>
      <c r="F1567" s="67">
        <f xml:space="preserve"> [1]!s_wq_close($A1567,F$1,2)</f>
        <v>54.060897410000003</v>
      </c>
      <c r="G1567" s="67">
        <f xml:space="preserve"> [1]!s_wq_close($A1567,G$1,2)</f>
        <v>54.760848100000004</v>
      </c>
      <c r="H1567" s="67">
        <f xml:space="preserve"> [1]!s_wq_close($A1567,H$1,2)</f>
        <v>54.26676526</v>
      </c>
      <c r="I1567" s="67">
        <f xml:space="preserve"> [1]!s_wq_close($A1567,I$1,2)</f>
        <v>55.996055200000001</v>
      </c>
      <c r="J1567" s="67">
        <f xml:space="preserve"> [1]!s_wq_close($A1567,J$1,2)</f>
        <v>54.184418120000004</v>
      </c>
      <c r="K1567" s="67">
        <f xml:space="preserve"> [1]!s_wq_close($A1567,K$1,2)</f>
        <v>56.078402339999997</v>
      </c>
      <c r="L1567" s="67">
        <f xml:space="preserve"> [1]!s_wq_close($A1567,L$1,2)</f>
        <v>56.490138040000005</v>
      </c>
      <c r="M1567" s="67">
        <f xml:space="preserve"> [1]!s_wq_close($A1567,M$1,2)</f>
        <v>56.572485180000001</v>
      </c>
      <c r="N1567" s="67">
        <f xml:space="preserve"> [1]!s_wq_close($A1567,N$1,2)</f>
        <v>56.778353029999998</v>
      </c>
      <c r="O1567" s="67">
        <f xml:space="preserve"> [1]!s_wq_close($A1567,O$1,2)</f>
        <v>55.501972360000003</v>
      </c>
      <c r="P1567" s="67">
        <f xml:space="preserve"> [1]!s_wq_close($A1567,P$1,2)</f>
        <v>50.190581829999999</v>
      </c>
      <c r="Q1567" s="67">
        <f xml:space="preserve"> [1]!s_wq_close($A1567,Q$1,2)</f>
        <v>51.137573940000003</v>
      </c>
      <c r="R1567" s="67">
        <f xml:space="preserve"> [1]!s_wq_close($A1567,R$1,2)</f>
        <v>49.078895440000004</v>
      </c>
      <c r="S1567" s="67">
        <f xml:space="preserve"> [1]!s_wq_close($A1567,S$1,2)</f>
        <v>43.808678480000005</v>
      </c>
      <c r="T1567" s="67">
        <f xml:space="preserve"> [1]!s_wq_close($A1567,T$1,2)</f>
        <v>43.520463490000004</v>
      </c>
      <c r="U1567" s="67">
        <f xml:space="preserve"> [1]!s_wq_close($A1567,U$1,2)</f>
        <v>43.767504910000007</v>
      </c>
      <c r="V1567" s="67">
        <f xml:space="preserve"> [1]!s_wq_close($A1567,V$1,2)</f>
        <v>42.655818519999997</v>
      </c>
      <c r="W1567" s="67">
        <f xml:space="preserve"> [1]!s_wq_close($A1567,W$1,2)</f>
        <v>47.106654920000004</v>
      </c>
      <c r="X1567" s="67">
        <f xml:space="preserve"> [1]!s_wq_close($A1567,X$1,2)</f>
        <v>47.642895300000006</v>
      </c>
      <c r="Y1567" s="67">
        <f xml:space="preserve"> [1]!s_wq_close($A1567,Y$1,2)</f>
        <v>43.641717080000006</v>
      </c>
    </row>
    <row r="1568" spans="1:25" x14ac:dyDescent="0.15">
      <c r="A1568" t="s">
        <v>8969</v>
      </c>
      <c r="B1568" s="67">
        <f xml:space="preserve"> [1]!s_dq_close($A1568,B$1,2)</f>
        <v>0</v>
      </c>
      <c r="C1568" s="67">
        <f xml:space="preserve"> [1]!s_wq_close($A1568,C$1,2)</f>
        <v>179.67857504</v>
      </c>
      <c r="D1568" s="67">
        <f xml:space="preserve"> [1]!s_wq_close($A1568,D$1,2)</f>
        <v>180.96890592</v>
      </c>
      <c r="E1568" s="67">
        <f xml:space="preserve"> [1]!s_wq_close($A1568,E$1,2)</f>
        <v>164.92041559999998</v>
      </c>
      <c r="F1568" s="67">
        <f xml:space="preserve"> [1]!s_wq_close($A1568,F$1,2)</f>
        <v>156.93649328000001</v>
      </c>
      <c r="G1568" s="67">
        <f xml:space="preserve"> [1]!s_wq_close($A1568,G$1,2)</f>
        <v>158.46876119999999</v>
      </c>
      <c r="H1568" s="67">
        <f xml:space="preserve"> [1]!s_wq_close($A1568,H$1,2)</f>
        <v>158.30746983999998</v>
      </c>
      <c r="I1568" s="67">
        <f xml:space="preserve"> [1]!s_wq_close($A1568,I$1,2)</f>
        <v>162.25910816000001</v>
      </c>
      <c r="J1568" s="67">
        <f xml:space="preserve"> [1]!s_wq_close($A1568,J$1,2)</f>
        <v>157.66230439999998</v>
      </c>
      <c r="K1568" s="67">
        <f xml:space="preserve"> [1]!s_wq_close($A1568,K$1,2)</f>
        <v>162.0978168</v>
      </c>
      <c r="L1568" s="67">
        <f xml:space="preserve"> [1]!s_wq_close($A1568,L$1,2)</f>
        <v>161.85587975999999</v>
      </c>
      <c r="M1568" s="67">
        <f xml:space="preserve"> [1]!s_wq_close($A1568,M$1,2)</f>
        <v>174.11402311999998</v>
      </c>
      <c r="N1568" s="67">
        <f xml:space="preserve"> [1]!s_wq_close($A1568,N$1,2)</f>
        <v>170.80755023999998</v>
      </c>
      <c r="O1568" s="67">
        <f xml:space="preserve"> [1]!s_wq_close($A1568,O$1,2)</f>
        <v>170.48496752</v>
      </c>
      <c r="P1568" s="67">
        <f xml:space="preserve"> [1]!s_wq_close($A1568,P$1,2)</f>
        <v>163.14621063999999</v>
      </c>
      <c r="Q1568" s="67">
        <f xml:space="preserve"> [1]!s_wq_close($A1568,Q$1,2)</f>
        <v>161.04942295999999</v>
      </c>
      <c r="R1568" s="67">
        <f xml:space="preserve"> [1]!s_wq_close($A1568,R$1,2)</f>
        <v>161.93652543999997</v>
      </c>
      <c r="S1568" s="67">
        <f xml:space="preserve"> [1]!s_wq_close($A1568,S$1,2)</f>
        <v>161.45265135999998</v>
      </c>
      <c r="T1568" s="67">
        <f xml:space="preserve"> [1]!s_wq_close($A1568,T$1,2)</f>
        <v>161.45265135999998</v>
      </c>
      <c r="U1568" s="67">
        <f xml:space="preserve"> [1]!s_wq_close($A1568,U$1,2)</f>
        <v>161.45265135999998</v>
      </c>
      <c r="V1568" s="67">
        <f xml:space="preserve"> [1]!s_wq_close($A1568,V$1,2)</f>
        <v>161.45265135999998</v>
      </c>
      <c r="W1568" s="67">
        <f xml:space="preserve"> [1]!s_wq_close($A1568,W$1,2)</f>
        <v>161.45265135999998</v>
      </c>
      <c r="X1568" s="67">
        <f xml:space="preserve"> [1]!s_wq_close($A1568,X$1,2)</f>
        <v>161.45265135999998</v>
      </c>
      <c r="Y1568" s="67">
        <f xml:space="preserve"> [1]!s_wq_close($A1568,Y$1,2)</f>
        <v>161.45265135999998</v>
      </c>
    </row>
    <row r="1569" spans="1:25" x14ac:dyDescent="0.15">
      <c r="A1569" t="s">
        <v>8970</v>
      </c>
      <c r="B1569" s="67">
        <f xml:space="preserve"> [1]!s_dq_close($A1569,B$1,2)</f>
        <v>0</v>
      </c>
      <c r="C1569" s="67">
        <f xml:space="preserve"> [1]!s_wq_close($A1569,C$1,2)</f>
        <v>80.398847700000005</v>
      </c>
      <c r="D1569" s="67">
        <f xml:space="preserve"> [1]!s_wq_close($A1569,D$1,2)</f>
        <v>77.912285400000016</v>
      </c>
      <c r="E1569" s="67">
        <f xml:space="preserve"> [1]!s_wq_close($A1569,E$1,2)</f>
        <v>72.570781199999999</v>
      </c>
      <c r="F1569" s="67">
        <f xml:space="preserve"> [1]!s_wq_close($A1569,F$1,2)</f>
        <v>70.268408700000009</v>
      </c>
      <c r="G1569" s="67">
        <f xml:space="preserve"> [1]!s_wq_close($A1569,G$1,2)</f>
        <v>71.097262799999996</v>
      </c>
      <c r="H1569" s="67">
        <f xml:space="preserve"> [1]!s_wq_close($A1569,H$1,2)</f>
        <v>70.452598500000008</v>
      </c>
      <c r="I1569" s="67">
        <f xml:space="preserve"> [1]!s_wq_close($A1569,I$1,2)</f>
        <v>78.464854799999998</v>
      </c>
      <c r="J1569" s="67">
        <f xml:space="preserve"> [1]!s_wq_close($A1569,J$1,2)</f>
        <v>74.688963900000005</v>
      </c>
      <c r="K1569" s="67">
        <f xml:space="preserve"> [1]!s_wq_close($A1569,K$1,2)</f>
        <v>77.359716000000006</v>
      </c>
      <c r="L1569" s="67">
        <f xml:space="preserve"> [1]!s_wq_close($A1569,L$1,2)</f>
        <v>75.886197600000003</v>
      </c>
      <c r="M1569" s="67">
        <f xml:space="preserve"> [1]!s_wq_close($A1569,M$1,2)</f>
        <v>75.333628200000007</v>
      </c>
      <c r="N1569" s="67">
        <f xml:space="preserve"> [1]!s_wq_close($A1569,N$1,2)</f>
        <v>74.504774100000006</v>
      </c>
      <c r="O1569" s="67">
        <f xml:space="preserve"> [1]!s_wq_close($A1569,O$1,2)</f>
        <v>72.847065900000004</v>
      </c>
      <c r="P1569" s="67">
        <f xml:space="preserve"> [1]!s_wq_close($A1569,P$1,2)</f>
        <v>67.966036200000005</v>
      </c>
      <c r="Q1569" s="67">
        <f xml:space="preserve"> [1]!s_wq_close($A1569,Q$1,2)</f>
        <v>68.702795399999999</v>
      </c>
      <c r="R1569" s="67">
        <f xml:space="preserve"> [1]!s_wq_close($A1569,R$1,2)</f>
        <v>65.663663700000001</v>
      </c>
      <c r="S1569" s="67">
        <f xml:space="preserve"> [1]!s_wq_close($A1569,S$1,2)</f>
        <v>61.335203400000005</v>
      </c>
      <c r="T1569" s="67">
        <f xml:space="preserve"> [1]!s_wq_close($A1569,T$1,2)</f>
        <v>59.769590100000009</v>
      </c>
      <c r="U1569" s="67">
        <f xml:space="preserve"> [1]!s_wq_close($A1569,U$1,2)</f>
        <v>59.401210500000005</v>
      </c>
      <c r="V1569" s="67">
        <f xml:space="preserve"> [1]!s_wq_close($A1569,V$1,2)</f>
        <v>61.151013599999999</v>
      </c>
      <c r="W1569" s="67">
        <f xml:space="preserve"> [1]!s_wq_close($A1569,W$1,2)</f>
        <v>59.769590100000009</v>
      </c>
      <c r="X1569" s="67">
        <f xml:space="preserve"> [1]!s_wq_close($A1569,X$1,2)</f>
        <v>60.506349300000004</v>
      </c>
      <c r="Y1569" s="67">
        <f xml:space="preserve"> [1]!s_wq_close($A1569,Y$1,2)</f>
        <v>60.0458748</v>
      </c>
    </row>
    <row r="1570" spans="1:25" x14ac:dyDescent="0.15">
      <c r="A1570" t="s">
        <v>8971</v>
      </c>
      <c r="B1570" s="67">
        <f xml:space="preserve"> [1]!s_dq_close($A1570,B$1,2)</f>
        <v>0</v>
      </c>
      <c r="C1570" s="67">
        <f xml:space="preserve"> [1]!s_wq_close($A1570,C$1,2)</f>
        <v>79.381091999999995</v>
      </c>
      <c r="D1570" s="67">
        <f xml:space="preserve"> [1]!s_wq_close($A1570,D$1,2)</f>
        <v>79.948099800000008</v>
      </c>
      <c r="E1570" s="67">
        <f xml:space="preserve"> [1]!s_wq_close($A1570,E$1,2)</f>
        <v>74.608776349999999</v>
      </c>
      <c r="F1570" s="67">
        <f xml:space="preserve"> [1]!s_wq_close($A1570,F$1,2)</f>
        <v>74.939530899999994</v>
      </c>
      <c r="G1570" s="67">
        <f xml:space="preserve"> [1]!s_wq_close($A1570,G$1,2)</f>
        <v>76.404301050000001</v>
      </c>
      <c r="H1570" s="67">
        <f xml:space="preserve"> [1]!s_wq_close($A1570,H$1,2)</f>
        <v>75.837293250000002</v>
      </c>
      <c r="I1570" s="67">
        <f xml:space="preserve"> [1]!s_wq_close($A1570,I$1,2)</f>
        <v>76.8295569</v>
      </c>
      <c r="J1570" s="67">
        <f xml:space="preserve"> [1]!s_wq_close($A1570,J$1,2)</f>
        <v>74.089019199999996</v>
      </c>
      <c r="K1570" s="67">
        <f xml:space="preserve"> [1]!s_wq_close($A1570,K$1,2)</f>
        <v>79.806347849999995</v>
      </c>
      <c r="L1570" s="67">
        <f xml:space="preserve"> [1]!s_wq_close($A1570,L$1,2)</f>
        <v>79.239340049999996</v>
      </c>
      <c r="M1570" s="67">
        <f xml:space="preserve"> [1]!s_wq_close($A1570,M$1,2)</f>
        <v>82.21613099999999</v>
      </c>
      <c r="N1570" s="67">
        <f xml:space="preserve"> [1]!s_wq_close($A1570,N$1,2)</f>
        <v>82.21613099999999</v>
      </c>
      <c r="O1570" s="67">
        <f xml:space="preserve"> [1]!s_wq_close($A1570,O$1,2)</f>
        <v>81.885376449999995</v>
      </c>
      <c r="P1570" s="67">
        <f xml:space="preserve"> [1]!s_wq_close($A1570,P$1,2)</f>
        <v>76.262549100000001</v>
      </c>
      <c r="Q1570" s="67">
        <f xml:space="preserve"> [1]!s_wq_close($A1570,Q$1,2)</f>
        <v>77.20756209999999</v>
      </c>
      <c r="R1570" s="67">
        <f xml:space="preserve"> [1]!s_wq_close($A1570,R$1,2)</f>
        <v>73.096755549999997</v>
      </c>
      <c r="S1570" s="67">
        <f xml:space="preserve"> [1]!s_wq_close($A1570,S$1,2)</f>
        <v>67.710181449999993</v>
      </c>
      <c r="T1570" s="67">
        <f xml:space="preserve"> [1]!s_wq_close($A1570,T$1,2)</f>
        <v>67.662930799999998</v>
      </c>
      <c r="U1570" s="67">
        <f xml:space="preserve"> [1]!s_wq_close($A1570,U$1,2)</f>
        <v>68.891447700000001</v>
      </c>
      <c r="V1570" s="67">
        <f xml:space="preserve"> [1]!s_wq_close($A1570,V$1,2)</f>
        <v>67.237674949999999</v>
      </c>
      <c r="W1570" s="67">
        <f xml:space="preserve"> [1]!s_wq_close($A1570,W$1,2)</f>
        <v>70.119964600000003</v>
      </c>
      <c r="X1570" s="67">
        <f xml:space="preserve"> [1]!s_wq_close($A1570,X$1,2)</f>
        <v>70.308967199999998</v>
      </c>
      <c r="Y1570" s="67">
        <f xml:space="preserve"> [1]!s_wq_close($A1570,Y$1,2)</f>
        <v>70.119964600000003</v>
      </c>
    </row>
    <row r="1571" spans="1:25" x14ac:dyDescent="0.15">
      <c r="A1571" t="s">
        <v>8972</v>
      </c>
      <c r="B1571" s="67">
        <f xml:space="preserve"> [1]!s_dq_close($A1571,B$1,2)</f>
        <v>0</v>
      </c>
      <c r="C1571" s="67">
        <f xml:space="preserve"> [1]!s_wq_close($A1571,C$1,2)</f>
        <v>176.63623145</v>
      </c>
      <c r="D1571" s="67">
        <f xml:space="preserve"> [1]!s_wq_close($A1571,D$1,2)</f>
        <v>175.66449707999999</v>
      </c>
      <c r="E1571" s="67">
        <f xml:space="preserve"> [1]!s_wq_close($A1571,E$1,2)</f>
        <v>163.84695329000002</v>
      </c>
      <c r="F1571" s="67">
        <f xml:space="preserve"> [1]!s_wq_close($A1571,F$1,2)</f>
        <v>159.86597700000002</v>
      </c>
      <c r="G1571" s="67">
        <f xml:space="preserve"> [1]!s_wq_close($A1571,G$1,2)</f>
        <v>164.8813802</v>
      </c>
      <c r="H1571" s="67">
        <f xml:space="preserve"> [1]!s_wq_close($A1571,H$1,2)</f>
        <v>163.72156820999999</v>
      </c>
      <c r="I1571" s="67">
        <f xml:space="preserve"> [1]!s_wq_close($A1571,I$1,2)</f>
        <v>177.45123447</v>
      </c>
      <c r="J1571" s="67">
        <f xml:space="preserve"> [1]!s_wq_close($A1571,J$1,2)</f>
        <v>180.77393909</v>
      </c>
      <c r="K1571" s="67">
        <f xml:space="preserve"> [1]!s_wq_close($A1571,K$1,2)</f>
        <v>190.42859025000001</v>
      </c>
      <c r="L1571" s="67">
        <f xml:space="preserve"> [1]!s_wq_close($A1571,L$1,2)</f>
        <v>197.73227116000001</v>
      </c>
      <c r="M1571" s="67">
        <f xml:space="preserve"> [1]!s_wq_close($A1571,M$1,2)</f>
        <v>192.1526351</v>
      </c>
      <c r="N1571" s="67">
        <f xml:space="preserve"> [1]!s_wq_close($A1571,N$1,2)</f>
        <v>188.95531556</v>
      </c>
      <c r="O1571" s="67">
        <f xml:space="preserve"> [1]!s_wq_close($A1571,O$1,2)</f>
        <v>205.50614612000001</v>
      </c>
      <c r="P1571" s="67">
        <f xml:space="preserve"> [1]!s_wq_close($A1571,P$1,2)</f>
        <v>199.89516379000003</v>
      </c>
      <c r="Q1571" s="67">
        <f xml:space="preserve"> [1]!s_wq_close($A1571,Q$1,2)</f>
        <v>199.67573990000002</v>
      </c>
      <c r="R1571" s="67">
        <f xml:space="preserve"> [1]!s_wq_close($A1571,R$1,2)</f>
        <v>199.67573990000002</v>
      </c>
      <c r="S1571" s="67">
        <f xml:space="preserve"> [1]!s_wq_close($A1571,S$1,2)</f>
        <v>189.64493350000001</v>
      </c>
      <c r="T1571" s="67">
        <f xml:space="preserve"> [1]!s_wq_close($A1571,T$1,2)</f>
        <v>187.01184681999999</v>
      </c>
      <c r="U1571" s="67">
        <f xml:space="preserve"> [1]!s_wq_close($A1571,U$1,2)</f>
        <v>180.96201671</v>
      </c>
      <c r="V1571" s="67">
        <f xml:space="preserve"> [1]!s_wq_close($A1571,V$1,2)</f>
        <v>174.53603136000001</v>
      </c>
      <c r="W1571" s="67">
        <f xml:space="preserve"> [1]!s_wq_close($A1571,W$1,2)</f>
        <v>182.27856005000001</v>
      </c>
      <c r="X1571" s="67">
        <f xml:space="preserve"> [1]!s_wq_close($A1571,X$1,2)</f>
        <v>193.44023390999999</v>
      </c>
      <c r="Y1571" s="67">
        <f xml:space="preserve"> [1]!s_wq_close($A1571,Y$1,2)</f>
        <v>192.02723001000001</v>
      </c>
    </row>
    <row r="1572" spans="1:25" x14ac:dyDescent="0.15">
      <c r="A1572" t="s">
        <v>8973</v>
      </c>
      <c r="B1572" s="67">
        <f xml:space="preserve"> [1]!s_dq_close($A1572,B$1,2)</f>
        <v>0</v>
      </c>
      <c r="C1572" s="67">
        <f xml:space="preserve"> [1]!s_wq_close($A1572,C$1,2)</f>
        <v>109.09083564000001</v>
      </c>
      <c r="D1572" s="67">
        <f xml:space="preserve"> [1]!s_wq_close($A1572,D$1,2)</f>
        <v>108.67546728000001</v>
      </c>
      <c r="E1572" s="67">
        <f xml:space="preserve"> [1]!s_wq_close($A1572,E$1,2)</f>
        <v>100.06601400000001</v>
      </c>
      <c r="F1572" s="67">
        <f xml:space="preserve"> [1]!s_wq_close($A1572,F$1,2)</f>
        <v>103.04911404000001</v>
      </c>
      <c r="G1572" s="67">
        <f xml:space="preserve"> [1]!s_wq_close($A1572,G$1,2)</f>
        <v>99.461841840000005</v>
      </c>
      <c r="H1572" s="67">
        <f xml:space="preserve"> [1]!s_wq_close($A1572,H$1,2)</f>
        <v>98.329019040000006</v>
      </c>
      <c r="I1572" s="67">
        <f xml:space="preserve"> [1]!s_wq_close($A1572,I$1,2)</f>
        <v>98.970951960000008</v>
      </c>
      <c r="J1572" s="67">
        <f xml:space="preserve"> [1]!s_wq_close($A1572,J$1,2)</f>
        <v>96.554263320000004</v>
      </c>
      <c r="K1572" s="67">
        <f xml:space="preserve"> [1]!s_wq_close($A1572,K$1,2)</f>
        <v>101.34987984</v>
      </c>
      <c r="L1572" s="67">
        <f xml:space="preserve"> [1]!s_wq_close($A1572,L$1,2)</f>
        <v>97.913650680000003</v>
      </c>
      <c r="M1572" s="67">
        <f xml:space="preserve"> [1]!s_wq_close($A1572,M$1,2)</f>
        <v>99.914970960000005</v>
      </c>
      <c r="N1572" s="67">
        <f xml:space="preserve"> [1]!s_wq_close($A1572,N$1,2)</f>
        <v>100.74570768000001</v>
      </c>
      <c r="O1572" s="67">
        <f xml:space="preserve"> [1]!s_wq_close($A1572,O$1,2)</f>
        <v>98.480062079999996</v>
      </c>
      <c r="P1572" s="67">
        <f xml:space="preserve"> [1]!s_wq_close($A1572,P$1,2)</f>
        <v>92.362818960000013</v>
      </c>
      <c r="Q1572" s="67">
        <f xml:space="preserve"> [1]!s_wq_close($A1572,Q$1,2)</f>
        <v>92.702665800000005</v>
      </c>
      <c r="R1572" s="67">
        <f xml:space="preserve"> [1]!s_wq_close($A1572,R$1,2)</f>
        <v>90.059412600000016</v>
      </c>
      <c r="S1572" s="67">
        <f xml:space="preserve"> [1]!s_wq_close($A1572,S$1,2)</f>
        <v>83.564561879999999</v>
      </c>
      <c r="T1572" s="67">
        <f xml:space="preserve"> [1]!s_wq_close($A1572,T$1,2)</f>
        <v>81.336677039999998</v>
      </c>
      <c r="U1572" s="67">
        <f xml:space="preserve"> [1]!s_wq_close($A1572,U$1,2)</f>
        <v>80.808026400000003</v>
      </c>
      <c r="V1572" s="67">
        <f xml:space="preserve"> [1]!s_wq_close($A1572,V$1,2)</f>
        <v>74.879587079999993</v>
      </c>
      <c r="W1572" s="67">
        <f xml:space="preserve"> [1]!s_wq_close($A1572,W$1,2)</f>
        <v>75.44599848</v>
      </c>
      <c r="X1572" s="67">
        <f xml:space="preserve"> [1]!s_wq_close($A1572,X$1,2)</f>
        <v>70.0462098</v>
      </c>
      <c r="Y1572" s="67">
        <f xml:space="preserve"> [1]!s_wq_close($A1572,Y$1,2)</f>
        <v>68.573540160000007</v>
      </c>
    </row>
    <row r="1573" spans="1:25" x14ac:dyDescent="0.15">
      <c r="A1573" t="s">
        <v>8974</v>
      </c>
      <c r="B1573" s="67">
        <f xml:space="preserve"> [1]!s_dq_close($A1573,B$1,2)</f>
        <v>0</v>
      </c>
      <c r="C1573" s="67">
        <f xml:space="preserve"> [1]!s_wq_close($A1573,C$1,2)</f>
        <v>206.66600220000001</v>
      </c>
      <c r="D1573" s="67">
        <f xml:space="preserve"> [1]!s_wq_close($A1573,D$1,2)</f>
        <v>192.01796705000001</v>
      </c>
      <c r="E1573" s="67">
        <f xml:space="preserve"> [1]!s_wq_close($A1573,E$1,2)</f>
        <v>196.12432000000001</v>
      </c>
      <c r="F1573" s="67">
        <f xml:space="preserve"> [1]!s_wq_close($A1573,F$1,2)</f>
        <v>196.92107505000001</v>
      </c>
      <c r="G1573" s="67">
        <f xml:space="preserve"> [1]!s_wq_close($A1573,G$1,2)</f>
        <v>202.43707155000001</v>
      </c>
      <c r="H1573" s="67">
        <f xml:space="preserve"> [1]!s_wq_close($A1573,H$1,2)</f>
        <v>203.84671510000001</v>
      </c>
      <c r="I1573" s="67">
        <f xml:space="preserve"> [1]!s_wq_close($A1573,I$1,2)</f>
        <v>210.89493285</v>
      </c>
      <c r="J1573" s="67">
        <f xml:space="preserve"> [1]!s_wq_close($A1573,J$1,2)</f>
        <v>209.17884505000004</v>
      </c>
      <c r="K1573" s="67">
        <f xml:space="preserve"> [1]!s_wq_close($A1573,K$1,2)</f>
        <v>211.81426560000003</v>
      </c>
      <c r="L1573" s="67">
        <f xml:space="preserve"> [1]!s_wq_close($A1573,L$1,2)</f>
        <v>217.02381785</v>
      </c>
      <c r="M1573" s="67">
        <f xml:space="preserve"> [1]!s_wq_close($A1573,M$1,2)</f>
        <v>222.78496975000002</v>
      </c>
      <c r="N1573" s="67">
        <f xml:space="preserve"> [1]!s_wq_close($A1573,N$1,2)</f>
        <v>224.68492409999999</v>
      </c>
      <c r="O1573" s="67">
        <f xml:space="preserve"> [1]!s_wq_close($A1573,O$1,2)</f>
        <v>239.33295924999999</v>
      </c>
      <c r="P1573" s="67">
        <f xml:space="preserve"> [1]!s_wq_close($A1573,P$1,2)</f>
        <v>251.03912960000002</v>
      </c>
      <c r="Q1573" s="67">
        <f xml:space="preserve"> [1]!s_wq_close($A1573,Q$1,2)</f>
        <v>251.03912960000002</v>
      </c>
      <c r="R1573" s="67">
        <f xml:space="preserve"> [1]!s_wq_close($A1573,R$1,2)</f>
        <v>248.7101533</v>
      </c>
      <c r="S1573" s="67">
        <f xml:space="preserve"> [1]!s_wq_close($A1573,S$1,2)</f>
        <v>251.22299615000003</v>
      </c>
      <c r="T1573" s="67">
        <f xml:space="preserve"> [1]!s_wq_close($A1573,T$1,2)</f>
        <v>246.9940655</v>
      </c>
      <c r="U1573" s="67">
        <f xml:space="preserve"> [1]!s_wq_close($A1573,U$1,2)</f>
        <v>248.64886445000002</v>
      </c>
      <c r="V1573" s="67">
        <f xml:space="preserve"> [1]!s_wq_close($A1573,V$1,2)</f>
        <v>241.71545344</v>
      </c>
      <c r="W1573" s="67">
        <f xml:space="preserve"> [1]!s_wq_close($A1573,W$1,2)</f>
        <v>240.97776640000001</v>
      </c>
      <c r="X1573" s="67">
        <f xml:space="preserve"> [1]!s_wq_close($A1573,X$1,2)</f>
        <v>215.65051136</v>
      </c>
      <c r="Y1573" s="67">
        <f xml:space="preserve"> [1]!s_wq_close($A1573,Y$1,2)</f>
        <v>210.24080640000003</v>
      </c>
    </row>
    <row r="1574" spans="1:25" x14ac:dyDescent="0.15">
      <c r="A1574" t="s">
        <v>8975</v>
      </c>
      <c r="B1574" s="67">
        <f xml:space="preserve"> [1]!s_dq_close($A1574,B$1,2)</f>
        <v>0</v>
      </c>
      <c r="C1574" s="67">
        <f xml:space="preserve"> [1]!s_wq_close($A1574,C$1,2)</f>
        <v>110.19366927999999</v>
      </c>
      <c r="D1574" s="67">
        <f xml:space="preserve"> [1]!s_wq_close($A1574,D$1,2)</f>
        <v>111.34521084000001</v>
      </c>
      <c r="E1574" s="67">
        <f xml:space="preserve"> [1]!s_wq_close($A1574,E$1,2)</f>
        <v>106.56188435999999</v>
      </c>
      <c r="F1574" s="67">
        <f xml:space="preserve"> [1]!s_wq_close($A1574,F$1,2)</f>
        <v>109.30786808000001</v>
      </c>
      <c r="G1574" s="67">
        <f xml:space="preserve"> [1]!s_wq_close($A1574,G$1,2)</f>
        <v>111.07947048</v>
      </c>
      <c r="H1574" s="67">
        <f xml:space="preserve"> [1]!s_wq_close($A1574,H$1,2)</f>
        <v>109.75076868000001</v>
      </c>
      <c r="I1574" s="67">
        <f xml:space="preserve"> [1]!s_wq_close($A1574,I$1,2)</f>
        <v>113.20539336</v>
      </c>
      <c r="J1574" s="67">
        <f xml:space="preserve"> [1]!s_wq_close($A1574,J$1,2)</f>
        <v>110.45940964</v>
      </c>
      <c r="K1574" s="67">
        <f xml:space="preserve"> [1]!s_wq_close($A1574,K$1,2)</f>
        <v>114.00261444</v>
      </c>
      <c r="L1574" s="67">
        <f xml:space="preserve"> [1]!s_wq_close($A1574,L$1,2)</f>
        <v>111.87669156000001</v>
      </c>
      <c r="M1574" s="67">
        <f xml:space="preserve"> [1]!s_wq_close($A1574,M$1,2)</f>
        <v>115.68563672000001</v>
      </c>
      <c r="N1574" s="67">
        <f xml:space="preserve"> [1]!s_wq_close($A1574,N$1,2)</f>
        <v>113.47113372000001</v>
      </c>
      <c r="O1574" s="67">
        <f xml:space="preserve"> [1]!s_wq_close($A1574,O$1,2)</f>
        <v>110.19366927999999</v>
      </c>
      <c r="P1574" s="67">
        <f xml:space="preserve"> [1]!s_wq_close($A1574,P$1,2)</f>
        <v>107.00478496000001</v>
      </c>
      <c r="Q1574" s="67">
        <f xml:space="preserve"> [1]!s_wq_close($A1574,Q$1,2)</f>
        <v>107.71342592000001</v>
      </c>
      <c r="R1574" s="67">
        <f xml:space="preserve"> [1]!s_wq_close($A1574,R$1,2)</f>
        <v>107.27052532</v>
      </c>
      <c r="S1574" s="67">
        <f xml:space="preserve"> [1]!s_wq_close($A1574,S$1,2)</f>
        <v>102.13287836000001</v>
      </c>
      <c r="T1574" s="67">
        <f xml:space="preserve"> [1]!s_wq_close($A1574,T$1,2)</f>
        <v>104.17022112000001</v>
      </c>
      <c r="U1574" s="67">
        <f xml:space="preserve"> [1]!s_wq_close($A1574,U$1,2)</f>
        <v>101.15849704</v>
      </c>
      <c r="V1574" s="67">
        <f xml:space="preserve"> [1]!s_wq_close($A1574,V$1,2)</f>
        <v>93.452026600000011</v>
      </c>
      <c r="W1574" s="67">
        <f xml:space="preserve"> [1]!s_wq_close($A1574,W$1,2)</f>
        <v>100.98133680000001</v>
      </c>
      <c r="X1574" s="67">
        <f xml:space="preserve"> [1]!s_wq_close($A1574,X$1,2)</f>
        <v>96.64091092000001</v>
      </c>
      <c r="Y1574" s="67">
        <f xml:space="preserve"> [1]!s_wq_close($A1574,Y$1,2)</f>
        <v>91.503263959999998</v>
      </c>
    </row>
    <row r="1575" spans="1:25" x14ac:dyDescent="0.15">
      <c r="A1575" t="s">
        <v>8976</v>
      </c>
      <c r="B1575" s="67">
        <f xml:space="preserve"> [1]!s_dq_close($A1575,B$1,2)</f>
        <v>0</v>
      </c>
      <c r="C1575" s="67">
        <f xml:space="preserve"> [1]!s_wq_close($A1575,C$1,2)</f>
        <v>72.639271800000003</v>
      </c>
      <c r="D1575" s="67">
        <f xml:space="preserve"> [1]!s_wq_close($A1575,D$1,2)</f>
        <v>77.364428399999994</v>
      </c>
      <c r="E1575" s="67">
        <f xml:space="preserve"> [1]!s_wq_close($A1575,E$1,2)</f>
        <v>71.998572600000003</v>
      </c>
      <c r="F1575" s="67">
        <f xml:space="preserve"> [1]!s_wq_close($A1575,F$1,2)</f>
        <v>71.678222999999988</v>
      </c>
      <c r="G1575" s="67">
        <f xml:space="preserve"> [1]!s_wq_close($A1575,G$1,2)</f>
        <v>73.159839899999994</v>
      </c>
      <c r="H1575" s="67">
        <f xml:space="preserve"> [1]!s_wq_close($A1575,H$1,2)</f>
        <v>73.119796199999996</v>
      </c>
      <c r="I1575" s="67">
        <f xml:space="preserve"> [1]!s_wq_close($A1575,I$1,2)</f>
        <v>75.322199699999985</v>
      </c>
      <c r="J1575" s="67">
        <f xml:space="preserve"> [1]!s_wq_close($A1575,J$1,2)</f>
        <v>74.321107199999986</v>
      </c>
      <c r="K1575" s="67">
        <f xml:space="preserve"> [1]!s_wq_close($A1575,K$1,2)</f>
        <v>78.806001599999988</v>
      </c>
      <c r="L1575" s="67">
        <f xml:space="preserve"> [1]!s_wq_close($A1575,L$1,2)</f>
        <v>76.883903999999987</v>
      </c>
      <c r="M1575" s="67">
        <f xml:space="preserve"> [1]!s_wq_close($A1575,M$1,2)</f>
        <v>76.16311739999999</v>
      </c>
      <c r="N1575" s="67">
        <f xml:space="preserve"> [1]!s_wq_close($A1575,N$1,2)</f>
        <v>75.562461900000002</v>
      </c>
      <c r="O1575" s="67">
        <f xml:space="preserve"> [1]!s_wq_close($A1575,O$1,2)</f>
        <v>75.762680400000008</v>
      </c>
      <c r="P1575" s="67">
        <f xml:space="preserve"> [1]!s_wq_close($A1575,P$1,2)</f>
        <v>74.080844999999997</v>
      </c>
      <c r="Q1575" s="67">
        <f xml:space="preserve"> [1]!s_wq_close($A1575,Q$1,2)</f>
        <v>74.200976100000005</v>
      </c>
      <c r="R1575" s="67">
        <f xml:space="preserve"> [1]!s_wq_close($A1575,R$1,2)</f>
        <v>74.601413099999988</v>
      </c>
      <c r="S1575" s="67">
        <f xml:space="preserve"> [1]!s_wq_close($A1575,S$1,2)</f>
        <v>79.4867445</v>
      </c>
      <c r="T1575" s="67">
        <f xml:space="preserve"> [1]!s_wq_close($A1575,T$1,2)</f>
        <v>79.847137799999999</v>
      </c>
      <c r="U1575" s="67">
        <f xml:space="preserve"> [1]!s_wq_close($A1575,U$1,2)</f>
        <v>77.884996499999986</v>
      </c>
      <c r="V1575" s="67">
        <f xml:space="preserve"> [1]!s_wq_close($A1575,V$1,2)</f>
        <v>75.562461900000002</v>
      </c>
      <c r="W1575" s="67">
        <f xml:space="preserve"> [1]!s_wq_close($A1575,W$1,2)</f>
        <v>79.606881009999995</v>
      </c>
      <c r="X1575" s="67">
        <f xml:space="preserve"> [1]!s_wq_close($A1575,X$1,2)</f>
        <v>79.606881009999995</v>
      </c>
      <c r="Y1575" s="67">
        <f xml:space="preserve"> [1]!s_wq_close($A1575,Y$1,2)</f>
        <v>79.606881009999995</v>
      </c>
    </row>
    <row r="1576" spans="1:25" x14ac:dyDescent="0.15">
      <c r="A1576" t="s">
        <v>8977</v>
      </c>
      <c r="B1576" s="67">
        <f xml:space="preserve"> [1]!s_dq_close($A1576,B$1,2)</f>
        <v>0</v>
      </c>
      <c r="C1576" s="67">
        <f xml:space="preserve"> [1]!s_wq_close($A1576,C$1,2)</f>
        <v>83.707255509999996</v>
      </c>
      <c r="D1576" s="67">
        <f xml:space="preserve"> [1]!s_wq_close($A1576,D$1,2)</f>
        <v>82.385779349999993</v>
      </c>
      <c r="E1576" s="67">
        <f xml:space="preserve"> [1]!s_wq_close($A1576,E$1,2)</f>
        <v>79.329865730000009</v>
      </c>
      <c r="F1576" s="67">
        <f xml:space="preserve"> [1]!s_wq_close($A1576,F$1,2)</f>
        <v>76.150063720000006</v>
      </c>
      <c r="G1576" s="67">
        <f xml:space="preserve"> [1]!s_wq_close($A1576,G$1,2)</f>
        <v>75.035068210000006</v>
      </c>
      <c r="H1576" s="67">
        <f xml:space="preserve"> [1]!s_wq_close($A1576,H$1,2)</f>
        <v>74.209145609999993</v>
      </c>
      <c r="I1576" s="67">
        <f xml:space="preserve"> [1]!s_wq_close($A1576,I$1,2)</f>
        <v>75.035068210000006</v>
      </c>
      <c r="J1576" s="67">
        <f xml:space="preserve"> [1]!s_wq_close($A1576,J$1,2)</f>
        <v>76.645617279999996</v>
      </c>
      <c r="K1576" s="67">
        <f xml:space="preserve"> [1]!s_wq_close($A1576,K$1,2)</f>
        <v>88.827975630000012</v>
      </c>
      <c r="L1576" s="67">
        <f xml:space="preserve"> [1]!s_wq_close($A1576,L$1,2)</f>
        <v>107.369938</v>
      </c>
      <c r="M1576" s="67">
        <f xml:space="preserve"> [1]!s_wq_close($A1576,M$1,2)</f>
        <v>103.6532863</v>
      </c>
      <c r="N1576" s="67">
        <f xml:space="preserve"> [1]!s_wq_close($A1576,N$1,2)</f>
        <v>110.46714775</v>
      </c>
      <c r="O1576" s="67">
        <f xml:space="preserve"> [1]!s_wq_close($A1576,O$1,2)</f>
        <v>99.399784909999994</v>
      </c>
      <c r="P1576" s="67">
        <f xml:space="preserve"> [1]!s_wq_close($A1576,P$1,2)</f>
        <v>97.789235840000003</v>
      </c>
      <c r="Q1576" s="67">
        <f xml:space="preserve"> [1]!s_wq_close($A1576,Q$1,2)</f>
        <v>105.22253924</v>
      </c>
      <c r="R1576" s="67">
        <f xml:space="preserve"> [1]!s_wq_close($A1576,R$1,2)</f>
        <v>86.721873000000002</v>
      </c>
      <c r="S1576" s="67">
        <f xml:space="preserve"> [1]!s_wq_close($A1576,S$1,2)</f>
        <v>79.082088949999999</v>
      </c>
      <c r="T1576" s="67">
        <f xml:space="preserve"> [1]!s_wq_close($A1576,T$1,2)</f>
        <v>88.373718199999999</v>
      </c>
      <c r="U1576" s="67">
        <f xml:space="preserve"> [1]!s_wq_close($A1576,U$1,2)</f>
        <v>85.895950400000004</v>
      </c>
      <c r="V1576" s="67">
        <f xml:space="preserve"> [1]!s_wq_close($A1576,V$1,2)</f>
        <v>80.279676720000012</v>
      </c>
      <c r="W1576" s="67">
        <f xml:space="preserve"> [1]!s_wq_close($A1576,W$1,2)</f>
        <v>90.603709219999999</v>
      </c>
      <c r="X1576" s="67">
        <f xml:space="preserve"> [1]!s_wq_close($A1576,X$1,2)</f>
        <v>84.037624550000004</v>
      </c>
      <c r="Y1576" s="67">
        <f xml:space="preserve"> [1]!s_wq_close($A1576,Y$1,2)</f>
        <v>85.111323929999998</v>
      </c>
    </row>
    <row r="1577" spans="1:25" x14ac:dyDescent="0.15">
      <c r="A1577" t="s">
        <v>8978</v>
      </c>
      <c r="B1577" s="67">
        <f xml:space="preserve"> [1]!s_dq_close($A1577,B$1,2)</f>
        <v>0</v>
      </c>
      <c r="C1577" s="67">
        <f xml:space="preserve"> [1]!s_wq_close($A1577,C$1,2)</f>
        <v>93.276632160000005</v>
      </c>
      <c r="D1577" s="67">
        <f xml:space="preserve"> [1]!s_wq_close($A1577,D$1,2)</f>
        <v>91.585548179999989</v>
      </c>
      <c r="E1577" s="67">
        <f xml:space="preserve"> [1]!s_wq_close($A1577,E$1,2)</f>
        <v>91.185028289999991</v>
      </c>
      <c r="F1577" s="67">
        <f xml:space="preserve"> [1]!s_wq_close($A1577,F$1,2)</f>
        <v>83.486145960000002</v>
      </c>
      <c r="G1577" s="67">
        <f xml:space="preserve"> [1]!s_wq_close($A1577,G$1,2)</f>
        <v>85.221732149999994</v>
      </c>
      <c r="H1577" s="67">
        <f xml:space="preserve"> [1]!s_wq_close($A1577,H$1,2)</f>
        <v>84.687705630000011</v>
      </c>
      <c r="I1577" s="67">
        <f xml:space="preserve"> [1]!s_wq_close($A1577,I$1,2)</f>
        <v>86.734807289999992</v>
      </c>
      <c r="J1577" s="67">
        <f xml:space="preserve"> [1]!s_wq_close($A1577,J$1,2)</f>
        <v>83.085626070000004</v>
      </c>
      <c r="K1577" s="67">
        <f xml:space="preserve"> [1]!s_wq_close($A1577,K$1,2)</f>
        <v>95.012218350000012</v>
      </c>
      <c r="L1577" s="67">
        <f xml:space="preserve"> [1]!s_wq_close($A1577,L$1,2)</f>
        <v>91.674552600000013</v>
      </c>
      <c r="M1577" s="67">
        <f xml:space="preserve"> [1]!s_wq_close($A1577,M$1,2)</f>
        <v>95.768755920000004</v>
      </c>
      <c r="N1577" s="67">
        <f xml:space="preserve"> [1]!s_wq_close($A1577,N$1,2)</f>
        <v>96.169275810000002</v>
      </c>
      <c r="O1577" s="67">
        <f xml:space="preserve"> [1]!s_wq_close($A1577,O$1,2)</f>
        <v>95.012218350000012</v>
      </c>
      <c r="P1577" s="67">
        <f xml:space="preserve"> [1]!s_wq_close($A1577,P$1,2)</f>
        <v>88.692904529999993</v>
      </c>
      <c r="Q1577" s="67">
        <f xml:space="preserve"> [1]!s_wq_close($A1577,Q$1,2)</f>
        <v>90.606499560000003</v>
      </c>
      <c r="R1577" s="67">
        <f xml:space="preserve"> [1]!s_wq_close($A1577,R$1,2)</f>
        <v>80.549000100000001</v>
      </c>
      <c r="S1577" s="67">
        <f xml:space="preserve"> [1]!s_wq_close($A1577,S$1,2)</f>
        <v>80.68250673</v>
      </c>
      <c r="T1577" s="67">
        <f xml:space="preserve"> [1]!s_wq_close($A1577,T$1,2)</f>
        <v>80.237484630000012</v>
      </c>
      <c r="U1577" s="67">
        <f xml:space="preserve"> [1]!s_wq_close($A1577,U$1,2)</f>
        <v>81.839564190000004</v>
      </c>
      <c r="V1577" s="67">
        <f xml:space="preserve"> [1]!s_wq_close($A1577,V$1,2)</f>
        <v>76.36579236</v>
      </c>
      <c r="W1577" s="67">
        <f xml:space="preserve"> [1]!s_wq_close($A1577,W$1,2)</f>
        <v>80.905017779999994</v>
      </c>
      <c r="X1577" s="67">
        <f xml:space="preserve"> [1]!s_wq_close($A1577,X$1,2)</f>
        <v>69.378945389999998</v>
      </c>
      <c r="Y1577" s="67">
        <f xml:space="preserve"> [1]!s_wq_close($A1577,Y$1,2)</f>
        <v>70.26898958999999</v>
      </c>
    </row>
    <row r="1578" spans="1:25" x14ac:dyDescent="0.15">
      <c r="A1578" t="s">
        <v>8979</v>
      </c>
      <c r="B1578" s="67">
        <f xml:space="preserve"> [1]!s_dq_close($A1578,B$1,2)</f>
        <v>0</v>
      </c>
      <c r="C1578" s="67">
        <f xml:space="preserve"> [1]!s_wq_close($A1578,C$1,2)</f>
        <v>48.026511019999994</v>
      </c>
      <c r="D1578" s="67">
        <f xml:space="preserve"> [1]!s_wq_close($A1578,D$1,2)</f>
        <v>45.129320099999994</v>
      </c>
      <c r="E1578" s="67">
        <f xml:space="preserve"> [1]!s_wq_close($A1578,E$1,2)</f>
        <v>43.457863799999998</v>
      </c>
      <c r="F1578" s="67">
        <f xml:space="preserve"> [1]!s_wq_close($A1578,F$1,2)</f>
        <v>43.402148589999996</v>
      </c>
      <c r="G1578" s="67">
        <f xml:space="preserve"> [1]!s_wq_close($A1578,G$1,2)</f>
        <v>42.566420439999995</v>
      </c>
      <c r="H1578" s="67">
        <f xml:space="preserve"> [1]!s_wq_close($A1578,H$1,2)</f>
        <v>42.510705229999999</v>
      </c>
      <c r="I1578" s="67">
        <f xml:space="preserve"> [1]!s_wq_close($A1578,I$1,2)</f>
        <v>43.903585479999997</v>
      </c>
      <c r="J1578" s="67">
        <f xml:space="preserve"> [1]!s_wq_close($A1578,J$1,2)</f>
        <v>42.064983549999994</v>
      </c>
      <c r="K1578" s="67">
        <f xml:space="preserve"> [1]!s_wq_close($A1578,K$1,2)</f>
        <v>42.622135649999997</v>
      </c>
      <c r="L1578" s="67">
        <f xml:space="preserve"> [1]!s_wq_close($A1578,L$1,2)</f>
        <v>43.402148589999996</v>
      </c>
      <c r="M1578" s="67">
        <f xml:space="preserve"> [1]!s_wq_close($A1578,M$1,2)</f>
        <v>42.064983549999994</v>
      </c>
      <c r="N1578" s="67">
        <f xml:space="preserve"> [1]!s_wq_close($A1578,N$1,2)</f>
        <v>41.842122709999998</v>
      </c>
      <c r="O1578" s="67">
        <f xml:space="preserve"> [1]!s_wq_close($A1578,O$1,2)</f>
        <v>42.399274810000001</v>
      </c>
      <c r="P1578" s="67">
        <f xml:space="preserve"> [1]!s_wq_close($A1578,P$1,2)</f>
        <v>39.390653469999997</v>
      </c>
      <c r="Q1578" s="67">
        <f xml:space="preserve"> [1]!s_wq_close($A1578,Q$1,2)</f>
        <v>40.059235989999998</v>
      </c>
      <c r="R1578" s="67">
        <f xml:space="preserve"> [1]!s_wq_close($A1578,R$1,2)</f>
        <v>39.112077419999999</v>
      </c>
      <c r="S1578" s="67">
        <f xml:space="preserve"> [1]!s_wq_close($A1578,S$1,2)</f>
        <v>38.610640529999998</v>
      </c>
      <c r="T1578" s="67">
        <f xml:space="preserve"> [1]!s_wq_close($A1578,T$1,2)</f>
        <v>36.604892970000002</v>
      </c>
      <c r="U1578" s="67">
        <f xml:space="preserve"> [1]!s_wq_close($A1578,U$1,2)</f>
        <v>35.880595239999998</v>
      </c>
      <c r="V1578" s="67">
        <f xml:space="preserve"> [1]!s_wq_close($A1578,V$1,2)</f>
        <v>33.206265160000001</v>
      </c>
      <c r="W1578" s="67">
        <f xml:space="preserve"> [1]!s_wq_close($A1578,W$1,2)</f>
        <v>35.379158349999997</v>
      </c>
      <c r="X1578" s="67">
        <f xml:space="preserve"> [1]!s_wq_close($A1578,X$1,2)</f>
        <v>35.379158349999997</v>
      </c>
      <c r="Y1578" s="67">
        <f xml:space="preserve"> [1]!s_wq_close($A1578,Y$1,2)</f>
        <v>35.379158349999997</v>
      </c>
    </row>
    <row r="1579" spans="1:25" x14ac:dyDescent="0.15">
      <c r="A1579" t="s">
        <v>8980</v>
      </c>
      <c r="B1579" s="67">
        <f xml:space="preserve"> [1]!s_dq_close($A1579,B$1,2)</f>
        <v>0</v>
      </c>
      <c r="C1579" s="67">
        <f xml:space="preserve"> [1]!s_wq_close($A1579,C$1,2)</f>
        <v>152.83564632</v>
      </c>
      <c r="D1579" s="67">
        <f xml:space="preserve"> [1]!s_wq_close($A1579,D$1,2)</f>
        <v>151.05050399999999</v>
      </c>
      <c r="E1579" s="67">
        <f xml:space="preserve"> [1]!s_wq_close($A1579,E$1,2)</f>
        <v>147.13692276</v>
      </c>
      <c r="F1579" s="67">
        <f xml:space="preserve"> [1]!s_wq_close($A1579,F$1,2)</f>
        <v>143.56663811999999</v>
      </c>
      <c r="G1579" s="67">
        <f xml:space="preserve"> [1]!s_wq_close($A1579,G$1,2)</f>
        <v>150.08927352000001</v>
      </c>
      <c r="H1579" s="67">
        <f xml:space="preserve"> [1]!s_wq_close($A1579,H$1,2)</f>
        <v>147.48021936000001</v>
      </c>
      <c r="I1579" s="67">
        <f xml:space="preserve"> [1]!s_wq_close($A1579,I$1,2)</f>
        <v>155.58201912000001</v>
      </c>
      <c r="J1579" s="67">
        <f xml:space="preserve"> [1]!s_wq_close($A1579,J$1,2)</f>
        <v>142.67406696</v>
      </c>
      <c r="K1579" s="67">
        <f xml:space="preserve"> [1]!s_wq_close($A1579,K$1,2)</f>
        <v>149.88329555999999</v>
      </c>
      <c r="L1579" s="67">
        <f xml:space="preserve"> [1]!s_wq_close($A1579,L$1,2)</f>
        <v>150.36391079999999</v>
      </c>
      <c r="M1579" s="67">
        <f xml:space="preserve"> [1]!s_wq_close($A1579,M$1,2)</f>
        <v>159.08364444</v>
      </c>
      <c r="N1579" s="67">
        <f xml:space="preserve"> [1]!s_wq_close($A1579,N$1,2)</f>
        <v>157.64179872</v>
      </c>
      <c r="O1579" s="67">
        <f xml:space="preserve"> [1]!s_wq_close($A1579,O$1,2)</f>
        <v>153.59089883999999</v>
      </c>
      <c r="P1579" s="67">
        <f xml:space="preserve"> [1]!s_wq_close($A1579,P$1,2)</f>
        <v>141.98747376</v>
      </c>
      <c r="Q1579" s="67">
        <f xml:space="preserve"> [1]!s_wq_close($A1579,Q$1,2)</f>
        <v>149.40268032</v>
      </c>
      <c r="R1579" s="67">
        <f xml:space="preserve"> [1]!s_wq_close($A1579,R$1,2)</f>
        <v>145.00848384</v>
      </c>
      <c r="S1579" s="67">
        <f xml:space="preserve"> [1]!s_wq_close($A1579,S$1,2)</f>
        <v>143.8412754</v>
      </c>
      <c r="T1579" s="67">
        <f xml:space="preserve"> [1]!s_wq_close($A1579,T$1,2)</f>
        <v>130.31538936000001</v>
      </c>
      <c r="U1579" s="67">
        <f xml:space="preserve"> [1]!s_wq_close($A1579,U$1,2)</f>
        <v>130.17807071999999</v>
      </c>
      <c r="V1579" s="67">
        <f xml:space="preserve"> [1]!s_wq_close($A1579,V$1,2)</f>
        <v>124.06739124000001</v>
      </c>
      <c r="W1579" s="67">
        <f xml:space="preserve"> [1]!s_wq_close($A1579,W$1,2)</f>
        <v>124.06739124000001</v>
      </c>
      <c r="X1579" s="67">
        <f xml:space="preserve"> [1]!s_wq_close($A1579,X$1,2)</f>
        <v>116.98282706999998</v>
      </c>
      <c r="Y1579" s="67">
        <f xml:space="preserve"> [1]!s_wq_close($A1579,Y$1,2)</f>
        <v>107.41213079999999</v>
      </c>
    </row>
    <row r="1580" spans="1:25" x14ac:dyDescent="0.15">
      <c r="A1580" t="s">
        <v>8981</v>
      </c>
      <c r="B1580" s="67">
        <f xml:space="preserve"> [1]!s_dq_close($A1580,B$1,2)</f>
        <v>0</v>
      </c>
      <c r="C1580" s="67">
        <f xml:space="preserve"> [1]!s_wq_close($A1580,C$1,2)</f>
        <v>71.548933680000005</v>
      </c>
      <c r="D1580" s="67">
        <f xml:space="preserve"> [1]!s_wq_close($A1580,D$1,2)</f>
        <v>71.548933680000005</v>
      </c>
      <c r="E1580" s="67">
        <f xml:space="preserve"> [1]!s_wq_close($A1580,E$1,2)</f>
        <v>67.573992919999995</v>
      </c>
      <c r="F1580" s="67">
        <f xml:space="preserve"> [1]!s_wq_close($A1580,F$1,2)</f>
        <v>71.792297399999995</v>
      </c>
      <c r="G1580" s="67">
        <f xml:space="preserve"> [1]!s_wq_close($A1580,G$1,2)</f>
        <v>71.224448719999998</v>
      </c>
      <c r="H1580" s="67">
        <f xml:space="preserve"> [1]!s_wq_close($A1580,H$1,2)</f>
        <v>71.467812440000003</v>
      </c>
      <c r="I1580" s="67">
        <f xml:space="preserve"> [1]!s_wq_close($A1580,I$1,2)</f>
        <v>74.712662039999998</v>
      </c>
      <c r="J1580" s="67">
        <f xml:space="preserve"> [1]!s_wq_close($A1580,J$1,2)</f>
        <v>73.820328399999994</v>
      </c>
      <c r="K1580" s="67">
        <f xml:space="preserve"> [1]!s_wq_close($A1580,K$1,2)</f>
        <v>77.389662959999995</v>
      </c>
      <c r="L1580" s="67">
        <f xml:space="preserve"> [1]!s_wq_close($A1580,L$1,2)</f>
        <v>74.712662039999998</v>
      </c>
      <c r="M1580" s="67">
        <f xml:space="preserve"> [1]!s_wq_close($A1580,M$1,2)</f>
        <v>74.144813360000001</v>
      </c>
      <c r="N1580" s="67">
        <f xml:space="preserve"> [1]!s_wq_close($A1580,N$1,2)</f>
        <v>74.712662039999998</v>
      </c>
      <c r="O1580" s="67">
        <f xml:space="preserve"> [1]!s_wq_close($A1580,O$1,2)</f>
        <v>75.848359399999993</v>
      </c>
      <c r="P1580" s="67">
        <f xml:space="preserve"> [1]!s_wq_close($A1580,P$1,2)</f>
        <v>74.550419559999995</v>
      </c>
      <c r="Q1580" s="67">
        <f xml:space="preserve"> [1]!s_wq_close($A1580,Q$1,2)</f>
        <v>75.442753199999999</v>
      </c>
      <c r="R1580" s="67">
        <f xml:space="preserve"> [1]!s_wq_close($A1580,R$1,2)</f>
        <v>71.873418639999997</v>
      </c>
      <c r="S1580" s="67">
        <f xml:space="preserve"> [1]!s_wq_close($A1580,S$1,2)</f>
        <v>69.196417719999985</v>
      </c>
      <c r="T1580" s="67">
        <f xml:space="preserve"> [1]!s_wq_close($A1580,T$1,2)</f>
        <v>68.871932759999993</v>
      </c>
      <c r="U1580" s="67">
        <f xml:space="preserve"> [1]!s_wq_close($A1580,U$1,2)</f>
        <v>68.304084079999996</v>
      </c>
      <c r="V1580" s="67">
        <f xml:space="preserve"> [1]!s_wq_close($A1580,V$1,2)</f>
        <v>69.764266399999997</v>
      </c>
      <c r="W1580" s="67">
        <f xml:space="preserve"> [1]!s_wq_close($A1580,W$1,2)</f>
        <v>69.357815400000007</v>
      </c>
      <c r="X1580" s="67">
        <f xml:space="preserve"> [1]!s_wq_close($A1580,X$1,2)</f>
        <v>65.078290620000004</v>
      </c>
      <c r="Y1580" s="67">
        <f xml:space="preserve"> [1]!s_wq_close($A1580,Y$1,2)</f>
        <v>62.126894220000004</v>
      </c>
    </row>
    <row r="1581" spans="1:25" x14ac:dyDescent="0.15">
      <c r="A1581" t="s">
        <v>8982</v>
      </c>
      <c r="B1581" s="67">
        <f xml:space="preserve"> [1]!s_dq_close($A1581,B$1,2)</f>
        <v>0</v>
      </c>
      <c r="C1581" s="67">
        <f xml:space="preserve"> [1]!s_wq_close($A1581,C$1,2)</f>
        <v>97.710772500000004</v>
      </c>
      <c r="D1581" s="67">
        <f xml:space="preserve"> [1]!s_wq_close($A1581,D$1,2)</f>
        <v>114.95385</v>
      </c>
      <c r="E1581" s="67">
        <f xml:space="preserve"> [1]!s_wq_close($A1581,E$1,2)</f>
        <v>98.370692750000003</v>
      </c>
      <c r="F1581" s="67">
        <f xml:space="preserve"> [1]!s_wq_close($A1581,F$1,2)</f>
        <v>110.951753</v>
      </c>
      <c r="G1581" s="67">
        <f xml:space="preserve"> [1]!s_wq_close($A1581,G$1,2)</f>
        <v>122.00009525000002</v>
      </c>
      <c r="H1581" s="67">
        <f xml:space="preserve"> [1]!s_wq_close($A1581,H$1,2)</f>
        <v>117.82769625</v>
      </c>
      <c r="I1581" s="67">
        <f xml:space="preserve"> [1]!s_wq_close($A1581,I$1,2)</f>
        <v>134.32570250000001</v>
      </c>
      <c r="J1581" s="67">
        <f xml:space="preserve"> [1]!s_wq_close($A1581,J$1,2)</f>
        <v>128.59929775000001</v>
      </c>
      <c r="K1581" s="67">
        <f xml:space="preserve"> [1]!s_wq_close($A1581,K$1,2)</f>
        <v>137.30598750000001</v>
      </c>
      <c r="L1581" s="67">
        <f xml:space="preserve"> [1]!s_wq_close($A1581,L$1,2)</f>
        <v>138.32862270000001</v>
      </c>
      <c r="M1581" s="67">
        <f xml:space="preserve"> [1]!s_wq_close($A1581,M$1,2)</f>
        <v>154.37377050000001</v>
      </c>
      <c r="N1581" s="67">
        <f xml:space="preserve"> [1]!s_wq_close($A1581,N$1,2)</f>
        <v>152.50994019999999</v>
      </c>
      <c r="O1581" s="67">
        <f xml:space="preserve"> [1]!s_wq_close($A1581,O$1,2)</f>
        <v>128.19911020000001</v>
      </c>
      <c r="P1581" s="67">
        <f xml:space="preserve"> [1]!s_wq_close($A1581,P$1,2)</f>
        <v>121.6351861</v>
      </c>
      <c r="Q1581" s="67">
        <f xml:space="preserve"> [1]!s_wq_close($A1581,Q$1,2)</f>
        <v>114.5850454</v>
      </c>
      <c r="R1581" s="67">
        <f xml:space="preserve"> [1]!s_wq_close($A1581,R$1,2)</f>
        <v>91.894937399999989</v>
      </c>
      <c r="S1581" s="67">
        <f xml:space="preserve"> [1]!s_wq_close($A1581,S$1,2)</f>
        <v>81.684388799999994</v>
      </c>
      <c r="T1581" s="67">
        <f xml:space="preserve"> [1]!s_wq_close($A1581,T$1,2)</f>
        <v>89.950070999999994</v>
      </c>
      <c r="U1581" s="67">
        <f xml:space="preserve"> [1]!s_wq_close($A1581,U$1,2)</f>
        <v>90.4362876</v>
      </c>
      <c r="V1581" s="67">
        <f xml:space="preserve"> [1]!s_wq_close($A1581,V$1,2)</f>
        <v>78.199836500000004</v>
      </c>
      <c r="W1581" s="67">
        <f xml:space="preserve"> [1]!s_wq_close($A1581,W$1,2)</f>
        <v>79.739522399999998</v>
      </c>
      <c r="X1581" s="67">
        <f xml:space="preserve"> [1]!s_wq_close($A1581,X$1,2)</f>
        <v>70.582443100000006</v>
      </c>
      <c r="Y1581" s="67">
        <f xml:space="preserve"> [1]!s_wq_close($A1581,Y$1,2)</f>
        <v>65.153024399999993</v>
      </c>
    </row>
    <row r="1582" spans="1:25" x14ac:dyDescent="0.15">
      <c r="A1582" t="s">
        <v>8983</v>
      </c>
      <c r="B1582" s="67">
        <f xml:space="preserve"> [1]!s_dq_close($A1582,B$1,2)</f>
        <v>0</v>
      </c>
      <c r="C1582" s="67">
        <f xml:space="preserve"> [1]!s_wq_close($A1582,C$1,2)</f>
        <v>48.141768000000006</v>
      </c>
      <c r="D1582" s="67">
        <f xml:space="preserve"> [1]!s_wq_close($A1582,D$1,2)</f>
        <v>48.104448800000007</v>
      </c>
      <c r="E1582" s="67">
        <f xml:space="preserve"> [1]!s_wq_close($A1582,E$1,2)</f>
        <v>44.596443999999998</v>
      </c>
      <c r="F1582" s="67">
        <f xml:space="preserve"> [1]!s_wq_close($A1582,F$1,2)</f>
        <v>43.178314400000005</v>
      </c>
      <c r="G1582" s="67">
        <f xml:space="preserve"> [1]!s_wq_close($A1582,G$1,2)</f>
        <v>44.708401600000002</v>
      </c>
      <c r="H1582" s="67">
        <f xml:space="preserve"> [1]!s_wq_close($A1582,H$1,2)</f>
        <v>45.081593600000005</v>
      </c>
      <c r="I1582" s="67">
        <f xml:space="preserve"> [1]!s_wq_close($A1582,I$1,2)</f>
        <v>45.380147200000003</v>
      </c>
      <c r="J1582" s="67">
        <f xml:space="preserve"> [1]!s_wq_close($A1582,J$1,2)</f>
        <v>44.671082400000003</v>
      </c>
      <c r="K1582" s="67">
        <f xml:space="preserve"> [1]!s_wq_close($A1582,K$1,2)</f>
        <v>45.156232000000003</v>
      </c>
      <c r="L1582" s="67">
        <f xml:space="preserve"> [1]!s_wq_close($A1582,L$1,2)</f>
        <v>45.230870400000001</v>
      </c>
      <c r="M1582" s="67">
        <f xml:space="preserve"> [1]!s_wq_close($A1582,M$1,2)</f>
        <v>44.857678399999998</v>
      </c>
      <c r="N1582" s="67">
        <f xml:space="preserve"> [1]!s_wq_close($A1582,N$1,2)</f>
        <v>45.641381600000003</v>
      </c>
      <c r="O1582" s="67">
        <f xml:space="preserve"> [1]!s_wq_close($A1582,O$1,2)</f>
        <v>44.708401600000002</v>
      </c>
      <c r="P1582" s="67">
        <f xml:space="preserve"> [1]!s_wq_close($A1582,P$1,2)</f>
        <v>42.058738400000003</v>
      </c>
      <c r="Q1582" s="67">
        <f xml:space="preserve"> [1]!s_wq_close($A1582,Q$1,2)</f>
        <v>43.476868000000003</v>
      </c>
      <c r="R1582" s="67">
        <f xml:space="preserve"> [1]!s_wq_close($A1582,R$1,2)</f>
        <v>41.833027150000007</v>
      </c>
      <c r="S1582" s="67">
        <f xml:space="preserve"> [1]!s_wq_close($A1582,S$1,2)</f>
        <v>37.218262719999998</v>
      </c>
      <c r="T1582" s="67">
        <f xml:space="preserve"> [1]!s_wq_close($A1582,T$1,2)</f>
        <v>36.617968160000004</v>
      </c>
      <c r="U1582" s="67">
        <f xml:space="preserve"> [1]!s_wq_close($A1582,U$1,2)</f>
        <v>35.304823810000002</v>
      </c>
      <c r="V1582" s="67">
        <f xml:space="preserve"> [1]!s_wq_close($A1582,V$1,2)</f>
        <v>33.166274440000002</v>
      </c>
      <c r="W1582" s="67">
        <f xml:space="preserve"> [1]!s_wq_close($A1582,W$1,2)</f>
        <v>34.44190038</v>
      </c>
      <c r="X1582" s="67">
        <f xml:space="preserve"> [1]!s_wq_close($A1582,X$1,2)</f>
        <v>32.378387830000001</v>
      </c>
      <c r="Y1582" s="67">
        <f xml:space="preserve"> [1]!s_wq_close($A1582,Y$1,2)</f>
        <v>31.703056449999998</v>
      </c>
    </row>
    <row r="1583" spans="1:25" x14ac:dyDescent="0.15">
      <c r="A1583" t="s">
        <v>8984</v>
      </c>
      <c r="B1583" s="67">
        <f xml:space="preserve"> [1]!s_dq_close($A1583,B$1,2)</f>
        <v>0</v>
      </c>
      <c r="C1583" s="67">
        <f xml:space="preserve"> [1]!s_wq_close($A1583,C$1,2)</f>
        <v>97.070408049999998</v>
      </c>
      <c r="D1583" s="67">
        <f xml:space="preserve"> [1]!s_wq_close($A1583,D$1,2)</f>
        <v>93.909976159999999</v>
      </c>
      <c r="E1583" s="67">
        <f xml:space="preserve"> [1]!s_wq_close($A1583,E$1,2)</f>
        <v>87.014488399999991</v>
      </c>
      <c r="F1583" s="67">
        <f xml:space="preserve"> [1]!s_wq_close($A1583,F$1,2)</f>
        <v>84.018234789999994</v>
      </c>
      <c r="G1583" s="67">
        <f xml:space="preserve"> [1]!s_wq_close($A1583,G$1,2)</f>
        <v>85.41375017</v>
      </c>
      <c r="H1583" s="67">
        <f xml:space="preserve"> [1]!s_wq_close($A1583,H$1,2)</f>
        <v>84.223457639999992</v>
      </c>
      <c r="I1583" s="67">
        <f xml:space="preserve"> [1]!s_wq_close($A1583,I$1,2)</f>
        <v>86.39881985000001</v>
      </c>
      <c r="J1583" s="67">
        <f xml:space="preserve"> [1]!s_wq_close($A1583,J$1,2)</f>
        <v>83.93614565</v>
      </c>
      <c r="K1583" s="67">
        <f xml:space="preserve"> [1]!s_wq_close($A1583,K$1,2)</f>
        <v>88.574182059999998</v>
      </c>
      <c r="L1583" s="67">
        <f xml:space="preserve"> [1]!s_wq_close($A1583,L$1,2)</f>
        <v>90.708499700000004</v>
      </c>
      <c r="M1583" s="67">
        <f xml:space="preserve"> [1]!s_wq_close($A1583,M$1,2)</f>
        <v>93.417441320000009</v>
      </c>
      <c r="N1583" s="67">
        <f xml:space="preserve"> [1]!s_wq_close($A1583,N$1,2)</f>
        <v>90.626410559999997</v>
      </c>
      <c r="O1583" s="67">
        <f xml:space="preserve"> [1]!s_wq_close($A1583,O$1,2)</f>
        <v>85.865240440000008</v>
      </c>
      <c r="P1583" s="67">
        <f xml:space="preserve"> [1]!s_wq_close($A1583,P$1,2)</f>
        <v>81.678694299999989</v>
      </c>
      <c r="Q1583" s="67">
        <f xml:space="preserve"> [1]!s_wq_close($A1583,Q$1,2)</f>
        <v>85.988374149999999</v>
      </c>
      <c r="R1583" s="67">
        <f xml:space="preserve"> [1]!s_wq_close($A1583,R$1,2)</f>
        <v>78.477217840000009</v>
      </c>
      <c r="S1583" s="67">
        <f xml:space="preserve"> [1]!s_wq_close($A1583,S$1,2)</f>
        <v>73.839181429999996</v>
      </c>
      <c r="T1583" s="67">
        <f xml:space="preserve"> [1]!s_wq_close($A1583,T$1,2)</f>
        <v>74.90634025</v>
      </c>
      <c r="U1583" s="67">
        <f xml:space="preserve"> [1]!s_wq_close($A1583,U$1,2)</f>
        <v>74.085448850000006</v>
      </c>
      <c r="V1583" s="67">
        <f xml:space="preserve"> [1]!s_wq_close($A1583,V$1,2)</f>
        <v>72.607844330000006</v>
      </c>
      <c r="W1583" s="67">
        <f xml:space="preserve"> [1]!s_wq_close($A1583,W$1,2)</f>
        <v>75.234696809999988</v>
      </c>
      <c r="X1583" s="67">
        <f xml:space="preserve"> [1]!s_wq_close($A1583,X$1,2)</f>
        <v>72.279487770000003</v>
      </c>
      <c r="Y1583" s="67">
        <f xml:space="preserve"> [1]!s_wq_close($A1583,Y$1,2)</f>
        <v>67.477273080000003</v>
      </c>
    </row>
    <row r="1584" spans="1:25" x14ac:dyDescent="0.15">
      <c r="A1584" t="s">
        <v>8985</v>
      </c>
      <c r="B1584" s="67">
        <f xml:space="preserve"> [1]!s_dq_close($A1584,B$1,2)</f>
        <v>0</v>
      </c>
      <c r="C1584" s="67">
        <f xml:space="preserve"> [1]!s_wq_close($A1584,C$1,2)</f>
        <v>22.079253520000002</v>
      </c>
      <c r="D1584" s="67">
        <f xml:space="preserve"> [1]!s_wq_close($A1584,D$1,2)</f>
        <v>22.268865430000002</v>
      </c>
      <c r="E1584" s="67">
        <f xml:space="preserve"> [1]!s_wq_close($A1584,E$1,2)</f>
        <v>21.384009850000002</v>
      </c>
      <c r="F1584" s="67">
        <f xml:space="preserve"> [1]!s_wq_close($A1584,F$1,2)</f>
        <v>20.794106129999999</v>
      </c>
      <c r="G1584" s="67">
        <f xml:space="preserve"> [1]!s_wq_close($A1584,G$1,2)</f>
        <v>21.278669900000001</v>
      </c>
      <c r="H1584" s="67">
        <f xml:space="preserve"> [1]!s_wq_close($A1584,H$1,2)</f>
        <v>20.941582059999998</v>
      </c>
      <c r="I1584" s="67">
        <f xml:space="preserve"> [1]!s_wq_close($A1584,I$1,2)</f>
        <v>21.489349799999999</v>
      </c>
      <c r="J1584" s="67">
        <f xml:space="preserve"> [1]!s_wq_close($A1584,J$1,2)</f>
        <v>21.152261960000001</v>
      </c>
      <c r="K1584" s="67">
        <f xml:space="preserve"> [1]!s_wq_close($A1584,K$1,2)</f>
        <v>22.016049549999998</v>
      </c>
      <c r="L1584" s="67">
        <f xml:space="preserve"> [1]!s_wq_close($A1584,L$1,2)</f>
        <v>22.479545330000001</v>
      </c>
      <c r="M1584" s="67">
        <f xml:space="preserve"> [1]!s_wq_close($A1584,M$1,2)</f>
        <v>23.111585030000004</v>
      </c>
      <c r="N1584" s="67">
        <f xml:space="preserve"> [1]!s_wq_close($A1584,N$1,2)</f>
        <v>24.038576590000002</v>
      </c>
      <c r="O1584" s="67">
        <f xml:space="preserve"> [1]!s_wq_close($A1584,O$1,2)</f>
        <v>24.31246046</v>
      </c>
      <c r="P1584" s="67">
        <f xml:space="preserve"> [1]!s_wq_close($A1584,P$1,2)</f>
        <v>22.943041110000003</v>
      </c>
      <c r="Q1584" s="67">
        <f xml:space="preserve"> [1]!s_wq_close($A1584,Q$1,2)</f>
        <v>23.511876840000003</v>
      </c>
      <c r="R1584" s="67">
        <f xml:space="preserve"> [1]!s_wq_close($A1584,R$1,2)</f>
        <v>22.079253520000002</v>
      </c>
      <c r="S1584" s="67">
        <f xml:space="preserve"> [1]!s_wq_close($A1584,S$1,2)</f>
        <v>21.447213820000002</v>
      </c>
      <c r="T1584" s="67">
        <f xml:space="preserve"> [1]!s_wq_close($A1584,T$1,2)</f>
        <v>22.037117540000004</v>
      </c>
      <c r="U1584" s="67">
        <f xml:space="preserve"> [1]!s_wq_close($A1584,U$1,2)</f>
        <v>21.489349799999999</v>
      </c>
      <c r="V1584" s="67">
        <f xml:space="preserve"> [1]!s_wq_close($A1584,V$1,2)</f>
        <v>22.732361210000001</v>
      </c>
      <c r="W1584" s="67">
        <f xml:space="preserve"> [1]!s_wq_close($A1584,W$1,2)</f>
        <v>22.437409350000003</v>
      </c>
      <c r="X1584" s="67">
        <f xml:space="preserve"> [1]!s_wq_close($A1584,X$1,2)</f>
        <v>21.10991872</v>
      </c>
      <c r="Y1584" s="67">
        <f xml:space="preserve"> [1]!s_wq_close($A1584,Y$1,2)</f>
        <v>21.301440160000002</v>
      </c>
    </row>
    <row r="1585" spans="1:25" x14ac:dyDescent="0.15">
      <c r="A1585" t="s">
        <v>8986</v>
      </c>
      <c r="B1585" s="67">
        <f xml:space="preserve"> [1]!s_dq_close($A1585,B$1,2)</f>
        <v>0</v>
      </c>
      <c r="C1585" s="67">
        <f xml:space="preserve"> [1]!s_wq_close($A1585,C$1,2)</f>
        <v>78.564204599999997</v>
      </c>
      <c r="D1585" s="67">
        <f xml:space="preserve"> [1]!s_wq_close($A1585,D$1,2)</f>
        <v>75.362218109999986</v>
      </c>
      <c r="E1585" s="67">
        <f xml:space="preserve"> [1]!s_wq_close($A1585,E$1,2)</f>
        <v>73.447628249999994</v>
      </c>
      <c r="F1585" s="67">
        <f xml:space="preserve"> [1]!s_wq_close($A1585,F$1,2)</f>
        <v>70.146611249999992</v>
      </c>
      <c r="G1585" s="67">
        <f xml:space="preserve"> [1]!s_wq_close($A1585,G$1,2)</f>
        <v>75.791350320000006</v>
      </c>
      <c r="H1585" s="67">
        <f xml:space="preserve"> [1]!s_wq_close($A1585,H$1,2)</f>
        <v>76.253492699999995</v>
      </c>
      <c r="I1585" s="67">
        <f xml:space="preserve"> [1]!s_wq_close($A1585,I$1,2)</f>
        <v>81.832211430000001</v>
      </c>
      <c r="J1585" s="67">
        <f xml:space="preserve"> [1]!s_wq_close($A1585,J$1,2)</f>
        <v>85.496340299999986</v>
      </c>
      <c r="K1585" s="67">
        <f xml:space="preserve"> [1]!s_wq_close($A1585,K$1,2)</f>
        <v>95.102299769999988</v>
      </c>
      <c r="L1585" s="67">
        <f xml:space="preserve"> [1]!s_wq_close($A1585,L$1,2)</f>
        <v>93.550821779999993</v>
      </c>
      <c r="M1585" s="67">
        <f xml:space="preserve"> [1]!s_wq_close($A1585,M$1,2)</f>
        <v>113.19187292999999</v>
      </c>
      <c r="N1585" s="67">
        <f xml:space="preserve"> [1]!s_wq_close($A1585,N$1,2)</f>
        <v>121.47742559999999</v>
      </c>
      <c r="O1585" s="67">
        <f xml:space="preserve"> [1]!s_wq_close($A1585,O$1,2)</f>
        <v>123.59007647999999</v>
      </c>
      <c r="P1585" s="67">
        <f xml:space="preserve"> [1]!s_wq_close($A1585,P$1,2)</f>
        <v>113.22488309999999</v>
      </c>
      <c r="Q1585" s="67">
        <f xml:space="preserve"> [1]!s_wq_close($A1585,Q$1,2)</f>
        <v>120.25604930999999</v>
      </c>
      <c r="R1585" s="67">
        <f xml:space="preserve"> [1]!s_wq_close($A1585,R$1,2)</f>
        <v>115.13947296000001</v>
      </c>
      <c r="S1585" s="67">
        <f xml:space="preserve"> [1]!s_wq_close($A1585,S$1,2)</f>
        <v>113.72003565</v>
      </c>
      <c r="T1585" s="67">
        <f xml:space="preserve"> [1]!s_wq_close($A1585,T$1,2)</f>
        <v>111.07922204999998</v>
      </c>
      <c r="U1585" s="67">
        <f xml:space="preserve"> [1]!s_wq_close($A1585,U$1,2)</f>
        <v>108.90055083</v>
      </c>
      <c r="V1585" s="67">
        <f xml:space="preserve"> [1]!s_wq_close($A1585,V$1,2)</f>
        <v>113.81906615999999</v>
      </c>
      <c r="W1585" s="67">
        <f xml:space="preserve"> [1]!s_wq_close($A1585,W$1,2)</f>
        <v>115.20549329999999</v>
      </c>
      <c r="X1585" s="67">
        <f xml:space="preserve"> [1]!s_wq_close($A1585,X$1,2)</f>
        <v>116.1957984</v>
      </c>
      <c r="Y1585" s="67">
        <f xml:space="preserve"> [1]!s_wq_close($A1585,Y$1,2)</f>
        <v>106.45779825</v>
      </c>
    </row>
    <row r="1586" spans="1:25" x14ac:dyDescent="0.15">
      <c r="A1586" t="s">
        <v>8987</v>
      </c>
      <c r="B1586" s="67">
        <f xml:space="preserve"> [1]!s_dq_close($A1586,B$1,2)</f>
        <v>0</v>
      </c>
      <c r="C1586" s="67">
        <f xml:space="preserve"> [1]!s_wq_close($A1586,C$1,2)</f>
        <v>95.564331159999995</v>
      </c>
      <c r="D1586" s="67">
        <f xml:space="preserve"> [1]!s_wq_close($A1586,D$1,2)</f>
        <v>104.16349848</v>
      </c>
      <c r="E1586" s="67">
        <f xml:space="preserve"> [1]!s_wq_close($A1586,E$1,2)</f>
        <v>100.51290858000002</v>
      </c>
      <c r="F1586" s="67">
        <f xml:space="preserve"> [1]!s_wq_close($A1586,F$1,2)</f>
        <v>102.54101408000001</v>
      </c>
      <c r="G1586" s="67">
        <f xml:space="preserve"> [1]!s_wq_close($A1586,G$1,2)</f>
        <v>103.35225628000001</v>
      </c>
      <c r="H1586" s="67">
        <f xml:space="preserve"> [1]!s_wq_close($A1586,H$1,2)</f>
        <v>102.94663518</v>
      </c>
      <c r="I1586" s="67">
        <f xml:space="preserve"> [1]!s_wq_close($A1586,I$1,2)</f>
        <v>101.72977188</v>
      </c>
      <c r="J1586" s="67">
        <f xml:space="preserve"> [1]!s_wq_close($A1586,J$1,2)</f>
        <v>101.72977188</v>
      </c>
      <c r="K1586" s="67">
        <f xml:space="preserve"> [1]!s_wq_close($A1586,K$1,2)</f>
        <v>101.72977188</v>
      </c>
      <c r="L1586" s="67">
        <f xml:space="preserve"> [1]!s_wq_close($A1586,L$1,2)</f>
        <v>101.72977188</v>
      </c>
      <c r="M1586" s="67">
        <f xml:space="preserve"> [1]!s_wq_close($A1586,M$1,2)</f>
        <v>101.72977188</v>
      </c>
      <c r="N1586" s="67">
        <f xml:space="preserve"> [1]!s_wq_close($A1586,N$1,2)</f>
        <v>101.72977188</v>
      </c>
      <c r="O1586" s="67">
        <f xml:space="preserve"> [1]!s_wq_close($A1586,O$1,2)</f>
        <v>101.72977188</v>
      </c>
      <c r="P1586" s="67">
        <f xml:space="preserve"> [1]!s_wq_close($A1586,P$1,2)</f>
        <v>101.72977188</v>
      </c>
      <c r="Q1586" s="67">
        <f xml:space="preserve"> [1]!s_wq_close($A1586,Q$1,2)</f>
        <v>101.72977188</v>
      </c>
      <c r="R1586" s="67">
        <f xml:space="preserve"> [1]!s_wq_close($A1586,R$1,2)</f>
        <v>101.72977188</v>
      </c>
      <c r="S1586" s="67">
        <f xml:space="preserve"> [1]!s_wq_close($A1586,S$1,2)</f>
        <v>101.72977188</v>
      </c>
      <c r="T1586" s="67">
        <f xml:space="preserve"> [1]!s_wq_close($A1586,T$1,2)</f>
        <v>101.72977188</v>
      </c>
      <c r="U1586" s="67">
        <f xml:space="preserve"> [1]!s_wq_close($A1586,U$1,2)</f>
        <v>101.72977188</v>
      </c>
      <c r="V1586" s="67">
        <f xml:space="preserve"> [1]!s_wq_close($A1586,V$1,2)</f>
        <v>101.72977188</v>
      </c>
      <c r="W1586" s="67">
        <f xml:space="preserve"> [1]!s_wq_close($A1586,W$1,2)</f>
        <v>101.72977188</v>
      </c>
      <c r="X1586" s="67">
        <f xml:space="preserve"> [1]!s_wq_close($A1586,X$1,2)</f>
        <v>101.72977188</v>
      </c>
      <c r="Y1586" s="67">
        <f xml:space="preserve"> [1]!s_wq_close($A1586,Y$1,2)</f>
        <v>91.54868227</v>
      </c>
    </row>
    <row r="1587" spans="1:25" x14ac:dyDescent="0.15">
      <c r="A1587" t="s">
        <v>8988</v>
      </c>
      <c r="B1587" s="67">
        <f xml:space="preserve"> [1]!s_dq_close($A1587,B$1,2)</f>
        <v>0</v>
      </c>
      <c r="C1587" s="67">
        <f xml:space="preserve"> [1]!s_wq_close($A1587,C$1,2)</f>
        <v>103.12767942000001</v>
      </c>
      <c r="D1587" s="67">
        <f xml:space="preserve"> [1]!s_wq_close($A1587,D$1,2)</f>
        <v>105.37326981000001</v>
      </c>
      <c r="E1587" s="67">
        <f xml:space="preserve"> [1]!s_wq_close($A1587,E$1,2)</f>
        <v>100.62787125000001</v>
      </c>
      <c r="F1587" s="67">
        <f xml:space="preserve"> [1]!s_wq_close($A1587,F$1,2)</f>
        <v>94.018208970000018</v>
      </c>
      <c r="G1587" s="67">
        <f xml:space="preserve"> [1]!s_wq_close($A1587,G$1,2)</f>
        <v>94.780862310000003</v>
      </c>
      <c r="H1587" s="67">
        <f xml:space="preserve"> [1]!s_wq_close($A1587,H$1,2)</f>
        <v>94.441905270000007</v>
      </c>
      <c r="I1587" s="67">
        <f xml:space="preserve"> [1]!s_wq_close($A1587,I$1,2)</f>
        <v>96.433277880000006</v>
      </c>
      <c r="J1587" s="67">
        <f xml:space="preserve"> [1]!s_wq_close($A1587,J$1,2)</f>
        <v>92.06920599</v>
      </c>
      <c r="K1587" s="67">
        <f xml:space="preserve"> [1]!s_wq_close($A1587,K$1,2)</f>
        <v>101.89896015000001</v>
      </c>
      <c r="L1587" s="67">
        <f xml:space="preserve"> [1]!s_wq_close($A1587,L$1,2)</f>
        <v>110.62710393</v>
      </c>
      <c r="M1587" s="67">
        <f xml:space="preserve"> [1]!s_wq_close($A1587,M$1,2)</f>
        <v>107.06805501000001</v>
      </c>
      <c r="N1587" s="67">
        <f xml:space="preserve"> [1]!s_wq_close($A1587,N$1,2)</f>
        <v>118.67733363000001</v>
      </c>
      <c r="O1587" s="67">
        <f xml:space="preserve"> [1]!s_wq_close($A1587,O$1,2)</f>
        <v>116.55885213000002</v>
      </c>
      <c r="P1587" s="67">
        <f xml:space="preserve"> [1]!s_wq_close($A1587,P$1,2)</f>
        <v>108.29677428000001</v>
      </c>
      <c r="Q1587" s="67">
        <f xml:space="preserve"> [1]!s_wq_close($A1587,Q$1,2)</f>
        <v>111.64397505000001</v>
      </c>
      <c r="R1587" s="67">
        <f xml:space="preserve"> [1]!s_wq_close($A1587,R$1,2)</f>
        <v>105.28853055000002</v>
      </c>
      <c r="S1587" s="67">
        <f xml:space="preserve"> [1]!s_wq_close($A1587,S$1,2)</f>
        <v>93.425034150000002</v>
      </c>
      <c r="T1587" s="67">
        <f xml:space="preserve"> [1]!s_wq_close($A1587,T$1,2)</f>
        <v>101.17084886000001</v>
      </c>
      <c r="U1587" s="67">
        <f xml:space="preserve"> [1]!s_wq_close($A1587,U$1,2)</f>
        <v>98.339289550000004</v>
      </c>
      <c r="V1587" s="67">
        <f xml:space="preserve"> [1]!s_wq_close($A1587,V$1,2)</f>
        <v>98.186232290000007</v>
      </c>
      <c r="W1587" s="67">
        <f xml:space="preserve"> [1]!s_wq_close($A1587,W$1,2)</f>
        <v>101.63002064</v>
      </c>
      <c r="X1587" s="67">
        <f xml:space="preserve"> [1]!s_wq_close($A1587,X$1,2)</f>
        <v>91.910884629999998</v>
      </c>
      <c r="Y1587" s="67">
        <f xml:space="preserve"> [1]!s_wq_close($A1587,Y$1,2)</f>
        <v>87.166109570000003</v>
      </c>
    </row>
    <row r="1588" spans="1:25" x14ac:dyDescent="0.15">
      <c r="A1588" t="s">
        <v>8989</v>
      </c>
      <c r="B1588" s="67">
        <f xml:space="preserve"> [1]!s_dq_close($A1588,B$1,2)</f>
        <v>0</v>
      </c>
      <c r="C1588" s="67">
        <f xml:space="preserve"> [1]!s_wq_close($A1588,C$1,2)</f>
        <v>81.362235860000013</v>
      </c>
      <c r="D1588" s="67">
        <f xml:space="preserve"> [1]!s_wq_close($A1588,D$1,2)</f>
        <v>80.337276680000002</v>
      </c>
      <c r="E1588" s="67">
        <f xml:space="preserve"> [1]!s_wq_close($A1588,E$1,2)</f>
        <v>71.063836480000006</v>
      </c>
      <c r="F1588" s="67">
        <f xml:space="preserve"> [1]!s_wq_close($A1588,F$1,2)</f>
        <v>93.612938440000008</v>
      </c>
      <c r="G1588" s="67">
        <f xml:space="preserve"> [1]!s_wq_close($A1588,G$1,2)</f>
        <v>92.734402000000003</v>
      </c>
      <c r="H1588" s="67">
        <f xml:space="preserve"> [1]!s_wq_close($A1588,H$1,2)</f>
        <v>93.612938440000008</v>
      </c>
      <c r="I1588" s="67">
        <f xml:space="preserve"> [1]!s_wq_close($A1588,I$1,2)</f>
        <v>106.93740778</v>
      </c>
      <c r="J1588" s="67">
        <f xml:space="preserve"> [1]!s_wq_close($A1588,J$1,2)</f>
        <v>86.29180144</v>
      </c>
      <c r="K1588" s="67">
        <f xml:space="preserve"> [1]!s_wq_close($A1588,K$1,2)</f>
        <v>88.341719800000007</v>
      </c>
      <c r="L1588" s="67">
        <f xml:space="preserve"> [1]!s_wq_close($A1588,L$1,2)</f>
        <v>86.438224180000006</v>
      </c>
      <c r="M1588" s="67">
        <f xml:space="preserve"> [1]!s_wq_close($A1588,M$1,2)</f>
        <v>85.901340800000014</v>
      </c>
      <c r="N1588" s="67">
        <f xml:space="preserve"> [1]!s_wq_close($A1588,N$1,2)</f>
        <v>80.434891840000006</v>
      </c>
      <c r="O1588" s="67">
        <f xml:space="preserve"> [1]!s_wq_close($A1588,O$1,2)</f>
        <v>81.752696499999999</v>
      </c>
      <c r="P1588" s="67">
        <f xml:space="preserve"> [1]!s_wq_close($A1588,P$1,2)</f>
        <v>92.734402000000003</v>
      </c>
      <c r="Q1588" s="67">
        <f xml:space="preserve"> [1]!s_wq_close($A1588,Q$1,2)</f>
        <v>91.026136699999995</v>
      </c>
      <c r="R1588" s="67">
        <f xml:space="preserve"> [1]!s_wq_close($A1588,R$1,2)</f>
        <v>77.506437040000009</v>
      </c>
      <c r="S1588" s="67">
        <f xml:space="preserve"> [1]!s_wq_close($A1588,S$1,2)</f>
        <v>77.018361240000004</v>
      </c>
      <c r="T1588" s="67">
        <f xml:space="preserve"> [1]!s_wq_close($A1588,T$1,2)</f>
        <v>77.604052199999998</v>
      </c>
      <c r="U1588" s="67">
        <f xml:space="preserve"> [1]!s_wq_close($A1588,U$1,2)</f>
        <v>74.675597400000001</v>
      </c>
      <c r="V1588" s="67">
        <f xml:space="preserve"> [1]!s_wq_close($A1588,V$1,2)</f>
        <v>72.625679040000009</v>
      </c>
      <c r="W1588" s="67">
        <f xml:space="preserve"> [1]!s_wq_close($A1588,W$1,2)</f>
        <v>80.093238780000007</v>
      </c>
      <c r="X1588" s="67">
        <f xml:space="preserve"> [1]!s_wq_close($A1588,X$1,2)</f>
        <v>74.870827720000008</v>
      </c>
      <c r="Y1588" s="67">
        <f xml:space="preserve"> [1]!s_wq_close($A1588,Y$1,2)</f>
        <v>70.136492459999999</v>
      </c>
    </row>
    <row r="1589" spans="1:25" x14ac:dyDescent="0.15">
      <c r="A1589" t="s">
        <v>8990</v>
      </c>
      <c r="B1589" s="67">
        <f xml:space="preserve"> [1]!s_dq_close($A1589,B$1,2)</f>
        <v>0</v>
      </c>
      <c r="C1589" s="67">
        <f xml:space="preserve"> [1]!s_wq_close($A1589,C$1,2)</f>
        <v>43.264799170000003</v>
      </c>
      <c r="D1589" s="67">
        <f xml:space="preserve"> [1]!s_wq_close($A1589,D$1,2)</f>
        <v>44.053085629999998</v>
      </c>
      <c r="E1589" s="67">
        <f xml:space="preserve"> [1]!s_wq_close($A1589,E$1,2)</f>
        <v>44.962646930000005</v>
      </c>
      <c r="F1589" s="67">
        <f xml:space="preserve"> [1]!s_wq_close($A1589,F$1,2)</f>
        <v>44.083404340000001</v>
      </c>
      <c r="G1589" s="67">
        <f xml:space="preserve"> [1]!s_wq_close($A1589,G$1,2)</f>
        <v>46.326988880000002</v>
      </c>
      <c r="H1589" s="67">
        <f xml:space="preserve"> [1]!s_wq_close($A1589,H$1,2)</f>
        <v>47.297187600000001</v>
      </c>
      <c r="I1589" s="67">
        <f xml:space="preserve"> [1]!s_wq_close($A1589,I$1,2)</f>
        <v>47.175912760000003</v>
      </c>
      <c r="J1589" s="67">
        <f xml:space="preserve"> [1]!s_wq_close($A1589,J$1,2)</f>
        <v>48.358342450000002</v>
      </c>
      <c r="K1589" s="67">
        <f xml:space="preserve"> [1]!s_wq_close($A1589,K$1,2)</f>
        <v>54.63431542</v>
      </c>
      <c r="L1589" s="67">
        <f xml:space="preserve"> [1]!s_wq_close($A1589,L$1,2)</f>
        <v>53.02742379</v>
      </c>
      <c r="M1589" s="67">
        <f xml:space="preserve"> [1]!s_wq_close($A1589,M$1,2)</f>
        <v>52.542324430000001</v>
      </c>
      <c r="N1589" s="67">
        <f xml:space="preserve"> [1]!s_wq_close($A1589,N$1,2)</f>
        <v>51.814675390000005</v>
      </c>
      <c r="O1589" s="67">
        <f xml:space="preserve"> [1]!s_wq_close($A1589,O$1,2)</f>
        <v>49.813640530000001</v>
      </c>
      <c r="P1589" s="67">
        <f xml:space="preserve"> [1]!s_wq_close($A1589,P$1,2)</f>
        <v>48.540254710000006</v>
      </c>
      <c r="Q1589" s="67">
        <f xml:space="preserve"> [1]!s_wq_close($A1589,Q$1,2)</f>
        <v>53.057742500000003</v>
      </c>
      <c r="R1589" s="67">
        <f xml:space="preserve"> [1]!s_wq_close($A1589,R$1,2)</f>
        <v>41.41535786</v>
      </c>
      <c r="S1589" s="67">
        <f xml:space="preserve"> [1]!s_wq_close($A1589,S$1,2)</f>
        <v>37.110101040000004</v>
      </c>
      <c r="T1589" s="67">
        <f xml:space="preserve"> [1]!s_wq_close($A1589,T$1,2)</f>
        <v>35.836715220000002</v>
      </c>
      <c r="U1589" s="67">
        <f xml:space="preserve"> [1]!s_wq_close($A1589,U$1,2)</f>
        <v>35.927671350000004</v>
      </c>
      <c r="V1589" s="67">
        <f xml:space="preserve"> [1]!s_wq_close($A1589,V$1,2)</f>
        <v>34.411735849999999</v>
      </c>
      <c r="W1589" s="67">
        <f xml:space="preserve"> [1]!s_wq_close($A1589,W$1,2)</f>
        <v>34.502691980000002</v>
      </c>
      <c r="X1589" s="67">
        <f xml:space="preserve"> [1]!s_wq_close($A1589,X$1,2)</f>
        <v>30.167116449999998</v>
      </c>
      <c r="Y1589" s="67">
        <f xml:space="preserve"> [1]!s_wq_close($A1589,Y$1,2)</f>
        <v>30.167116449999998</v>
      </c>
    </row>
    <row r="1590" spans="1:25" x14ac:dyDescent="0.15">
      <c r="A1590" t="s">
        <v>8991</v>
      </c>
      <c r="B1590" s="67">
        <f xml:space="preserve"> [1]!s_dq_close($A1590,B$1,2)</f>
        <v>0</v>
      </c>
      <c r="C1590" s="67">
        <f xml:space="preserve"> [1]!s_wq_close($A1590,C$1,2)</f>
        <v>38.519023000000004</v>
      </c>
      <c r="D1590" s="67">
        <f xml:space="preserve"> [1]!s_wq_close($A1590,D$1,2)</f>
        <v>37.627003519999995</v>
      </c>
      <c r="E1590" s="67">
        <f xml:space="preserve"> [1]!s_wq_close($A1590,E$1,2)</f>
        <v>36.998535250000003</v>
      </c>
      <c r="F1590" s="67">
        <f xml:space="preserve"> [1]!s_wq_close($A1590,F$1,2)</f>
        <v>35.680779200000003</v>
      </c>
      <c r="G1590" s="67">
        <f xml:space="preserve"> [1]!s_wq_close($A1590,G$1,2)</f>
        <v>35.924057239999996</v>
      </c>
      <c r="H1590" s="67">
        <f xml:space="preserve"> [1]!s_wq_close($A1590,H$1,2)</f>
        <v>35.396954820000005</v>
      </c>
      <c r="I1590" s="67">
        <f xml:space="preserve"> [1]!s_wq_close($A1590,I$1,2)</f>
        <v>38.174379109999997</v>
      </c>
      <c r="J1590" s="67">
        <f xml:space="preserve"> [1]!s_wq_close($A1590,J$1,2)</f>
        <v>38.863666890000005</v>
      </c>
      <c r="K1590" s="67">
        <f xml:space="preserve"> [1]!s_wq_close($A1590,K$1,2)</f>
        <v>38.701481530000002</v>
      </c>
      <c r="L1590" s="67">
        <f xml:space="preserve"> [1]!s_wq_close($A1590,L$1,2)</f>
        <v>38.154105940000001</v>
      </c>
      <c r="M1590" s="67">
        <f xml:space="preserve"> [1]!s_wq_close($A1590,M$1,2)</f>
        <v>39.573227840000001</v>
      </c>
      <c r="N1590" s="67">
        <f xml:space="preserve"> [1]!s_wq_close($A1590,N$1,2)</f>
        <v>41.559998499999999</v>
      </c>
      <c r="O1590" s="67">
        <f xml:space="preserve"> [1]!s_wq_close($A1590,O$1,2)</f>
        <v>41.053169250000003</v>
      </c>
      <c r="P1590" s="67">
        <f xml:space="preserve"> [1]!s_wq_close($A1590,P$1,2)</f>
        <v>39.938144899999998</v>
      </c>
      <c r="Q1590" s="67">
        <f xml:space="preserve"> [1]!s_wq_close($A1590,Q$1,2)</f>
        <v>40.890983890000001</v>
      </c>
      <c r="R1590" s="67">
        <f xml:space="preserve"> [1]!s_wq_close($A1590,R$1,2)</f>
        <v>37.180993780000001</v>
      </c>
      <c r="S1590" s="67">
        <f xml:space="preserve"> [1]!s_wq_close($A1590,S$1,2)</f>
        <v>34.423842659999998</v>
      </c>
      <c r="T1590" s="67">
        <f xml:space="preserve"> [1]!s_wq_close($A1590,T$1,2)</f>
        <v>34.281930469999999</v>
      </c>
      <c r="U1590" s="67">
        <f xml:space="preserve"> [1]!s_wq_close($A1590,U$1,2)</f>
        <v>29.781286729999998</v>
      </c>
      <c r="V1590" s="67">
        <f xml:space="preserve"> [1]!s_wq_close($A1590,V$1,2)</f>
        <v>26.557852699999998</v>
      </c>
      <c r="W1590" s="67">
        <f xml:space="preserve"> [1]!s_wq_close($A1590,W$1,2)</f>
        <v>26.557852699999998</v>
      </c>
      <c r="X1590" s="67">
        <f xml:space="preserve"> [1]!s_wq_close($A1590,X$1,2)</f>
        <v>26.557852699999998</v>
      </c>
      <c r="Y1590" s="67">
        <f xml:space="preserve"> [1]!s_wq_close($A1590,Y$1,2)</f>
        <v>26.557852699999998</v>
      </c>
    </row>
    <row r="1591" spans="1:25" x14ac:dyDescent="0.15">
      <c r="A1591" t="s">
        <v>8992</v>
      </c>
      <c r="B1591" s="67">
        <f xml:space="preserve"> [1]!s_dq_close($A1591,B$1,2)</f>
        <v>0</v>
      </c>
      <c r="C1591" s="67">
        <f xml:space="preserve"> [1]!s_wq_close($A1591,C$1,2)</f>
        <v>78.247706380000011</v>
      </c>
      <c r="D1591" s="67">
        <f xml:space="preserve"> [1]!s_wq_close($A1591,D$1,2)</f>
        <v>78.652562810000006</v>
      </c>
      <c r="E1591" s="67">
        <f xml:space="preserve"> [1]!s_wq_close($A1591,E$1,2)</f>
        <v>77.769239689999992</v>
      </c>
      <c r="F1591" s="67">
        <f xml:space="preserve"> [1]!s_wq_close($A1591,F$1,2)</f>
        <v>69.414475179999997</v>
      </c>
      <c r="G1591" s="67">
        <f xml:space="preserve"> [1]!s_wq_close($A1591,G$1,2)</f>
        <v>72.064444539999997</v>
      </c>
      <c r="H1591" s="67">
        <f xml:space="preserve"> [1]!s_wq_close($A1591,H$1,2)</f>
        <v>71.659588110000001</v>
      </c>
      <c r="I1591" s="67">
        <f xml:space="preserve"> [1]!s_wq_close($A1591,I$1,2)</f>
        <v>72.726936880000011</v>
      </c>
      <c r="J1591" s="67">
        <f xml:space="preserve"> [1]!s_wq_close($A1591,J$1,2)</f>
        <v>70.776264990000001</v>
      </c>
      <c r="K1591" s="67">
        <f xml:space="preserve"> [1]!s_wq_close($A1591,K$1,2)</f>
        <v>74.419972859999987</v>
      </c>
      <c r="L1591" s="67">
        <f xml:space="preserve"> [1]!s_wq_close($A1591,L$1,2)</f>
        <v>74.677608769999992</v>
      </c>
      <c r="M1591" s="67">
        <f xml:space="preserve"> [1]!s_wq_close($A1591,M$1,2)</f>
        <v>75.192880590000001</v>
      </c>
      <c r="N1591" s="67">
        <f xml:space="preserve"> [1]!s_wq_close($A1591,N$1,2)</f>
        <v>74.235947210000006</v>
      </c>
      <c r="O1591" s="67">
        <f xml:space="preserve"> [1]!s_wq_close($A1591,O$1,2)</f>
        <v>72.947767659999997</v>
      </c>
      <c r="P1591" s="67">
        <f xml:space="preserve"> [1]!s_wq_close($A1591,P$1,2)</f>
        <v>69.230449529999987</v>
      </c>
      <c r="Q1591" s="67">
        <f xml:space="preserve"> [1]!s_wq_close($A1591,Q$1,2)</f>
        <v>70.518629079999997</v>
      </c>
      <c r="R1591" s="67">
        <f xml:space="preserve"> [1]!s_wq_close($A1591,R$1,2)</f>
        <v>67.795049460000001</v>
      </c>
      <c r="S1591" s="67">
        <f xml:space="preserve"> [1]!s_wq_close($A1591,S$1,2)</f>
        <v>64.629808279999992</v>
      </c>
      <c r="T1591" s="67">
        <f xml:space="preserve"> [1]!s_wq_close($A1591,T$1,2)</f>
        <v>61.906228659999996</v>
      </c>
      <c r="U1591" s="67">
        <f xml:space="preserve"> [1]!s_wq_close($A1591,U$1,2)</f>
        <v>60.397218330000001</v>
      </c>
      <c r="V1591" s="67">
        <f xml:space="preserve"> [1]!s_wq_close($A1591,V$1,2)</f>
        <v>58.556961829999999</v>
      </c>
      <c r="W1591" s="67">
        <f xml:space="preserve"> [1]!s_wq_close($A1591,W$1,2)</f>
        <v>60.330303179999994</v>
      </c>
      <c r="X1591" s="67">
        <f xml:space="preserve"> [1]!s_wq_close($A1591,X$1,2)</f>
        <v>57.48557976</v>
      </c>
      <c r="Y1591" s="67">
        <f xml:space="preserve"> [1]!s_wq_close($A1591,Y$1,2)</f>
        <v>55.823079059999998</v>
      </c>
    </row>
    <row r="1592" spans="1:25" x14ac:dyDescent="0.15">
      <c r="A1592" t="s">
        <v>8993</v>
      </c>
      <c r="B1592" s="67">
        <f xml:space="preserve"> [1]!s_dq_close($A1592,B$1,2)</f>
        <v>0</v>
      </c>
      <c r="C1592" s="67">
        <f xml:space="preserve"> [1]!s_wq_close($A1592,C$1,2)</f>
        <v>112.57642704</v>
      </c>
      <c r="D1592" s="67">
        <f xml:space="preserve"> [1]!s_wq_close($A1592,D$1,2)</f>
        <v>112.21091916</v>
      </c>
      <c r="E1592" s="67">
        <f xml:space="preserve"> [1]!s_wq_close($A1592,E$1,2)</f>
        <v>111.4799034</v>
      </c>
      <c r="F1592" s="67">
        <f xml:space="preserve"> [1]!s_wq_close($A1592,F$1,2)</f>
        <v>107.70298864</v>
      </c>
      <c r="G1592" s="67">
        <f xml:space="preserve"> [1]!s_wq_close($A1592,G$1,2)</f>
        <v>107.70298864</v>
      </c>
      <c r="H1592" s="67">
        <f xml:space="preserve"> [1]!s_wq_close($A1592,H$1,2)</f>
        <v>107.70298864</v>
      </c>
      <c r="I1592" s="67">
        <f xml:space="preserve"> [1]!s_wq_close($A1592,I$1,2)</f>
        <v>107.70298864</v>
      </c>
      <c r="J1592" s="67">
        <f xml:space="preserve"> [1]!s_wq_close($A1592,J$1,2)</f>
        <v>107.70298864</v>
      </c>
      <c r="K1592" s="67">
        <f xml:space="preserve"> [1]!s_wq_close($A1592,K$1,2)</f>
        <v>107.70298864</v>
      </c>
      <c r="L1592" s="67">
        <f xml:space="preserve"> [1]!s_wq_close($A1592,L$1,2)</f>
        <v>107.70298864</v>
      </c>
      <c r="M1592" s="67">
        <f xml:space="preserve"> [1]!s_wq_close($A1592,M$1,2)</f>
        <v>107.70298864</v>
      </c>
      <c r="N1592" s="67">
        <f xml:space="preserve"> [1]!s_wq_close($A1592,N$1,2)</f>
        <v>107.70298864</v>
      </c>
      <c r="O1592" s="67">
        <f xml:space="preserve"> [1]!s_wq_close($A1592,O$1,2)</f>
        <v>107.70298864</v>
      </c>
      <c r="P1592" s="67">
        <f xml:space="preserve"> [1]!s_wq_close($A1592,P$1,2)</f>
        <v>107.70298864</v>
      </c>
      <c r="Q1592" s="67">
        <f xml:space="preserve"> [1]!s_wq_close($A1592,Q$1,2)</f>
        <v>107.70298864</v>
      </c>
      <c r="R1592" s="67">
        <f xml:space="preserve"> [1]!s_wq_close($A1592,R$1,2)</f>
        <v>107.70298864</v>
      </c>
      <c r="S1592" s="67">
        <f xml:space="preserve"> [1]!s_wq_close($A1592,S$1,2)</f>
        <v>107.70298864</v>
      </c>
      <c r="T1592" s="67">
        <f xml:space="preserve"> [1]!s_wq_close($A1592,T$1,2)</f>
        <v>107.70298864</v>
      </c>
      <c r="U1592" s="67">
        <f xml:space="preserve"> [1]!s_wq_close($A1592,U$1,2)</f>
        <v>107.70298864</v>
      </c>
      <c r="V1592" s="67">
        <f xml:space="preserve"> [1]!s_wq_close($A1592,V$1,2)</f>
        <v>107.70298864</v>
      </c>
      <c r="W1592" s="67">
        <f xml:space="preserve"> [1]!s_wq_close($A1592,W$1,2)</f>
        <v>107.70298864</v>
      </c>
      <c r="X1592" s="67">
        <f xml:space="preserve"> [1]!s_wq_close($A1592,X$1,2)</f>
        <v>107.70298864</v>
      </c>
      <c r="Y1592" s="67">
        <f xml:space="preserve"> [1]!s_wq_close($A1592,Y$1,2)</f>
        <v>107.70298864</v>
      </c>
    </row>
    <row r="1593" spans="1:25" x14ac:dyDescent="0.15">
      <c r="A1593" t="s">
        <v>8994</v>
      </c>
      <c r="B1593" s="67">
        <f xml:space="preserve"> [1]!s_dq_close($A1593,B$1,2)</f>
        <v>0</v>
      </c>
      <c r="C1593" s="67">
        <f xml:space="preserve"> [1]!s_wq_close($A1593,C$1,2)</f>
        <v>82.593821820000002</v>
      </c>
      <c r="D1593" s="67">
        <f xml:space="preserve"> [1]!s_wq_close($A1593,D$1,2)</f>
        <v>81.835447829999993</v>
      </c>
      <c r="E1593" s="67">
        <f xml:space="preserve"> [1]!s_wq_close($A1593,E$1,2)</f>
        <v>82.180163280000002</v>
      </c>
      <c r="F1593" s="67">
        <f xml:space="preserve"> [1]!s_wq_close($A1593,F$1,2)</f>
        <v>80.732358390000002</v>
      </c>
      <c r="G1593" s="67">
        <f xml:space="preserve"> [1]!s_wq_close($A1593,G$1,2)</f>
        <v>82.938537269999998</v>
      </c>
      <c r="H1593" s="67">
        <f xml:space="preserve"> [1]!s_wq_close($A1593,H$1,2)</f>
        <v>82.731707999999998</v>
      </c>
      <c r="I1593" s="67">
        <f xml:space="preserve"> [1]!s_wq_close($A1593,I$1,2)</f>
        <v>82.800651090000002</v>
      </c>
      <c r="J1593" s="67">
        <f xml:space="preserve"> [1]!s_wq_close($A1593,J$1,2)</f>
        <v>83.490081989999993</v>
      </c>
      <c r="K1593" s="67">
        <f xml:space="preserve"> [1]!s_wq_close($A1593,K$1,2)</f>
        <v>86.592521039999994</v>
      </c>
      <c r="L1593" s="67">
        <f xml:space="preserve"> [1]!s_wq_close($A1593,L$1,2)</f>
        <v>88.109269019999999</v>
      </c>
      <c r="M1593" s="67">
        <f xml:space="preserve"> [1]!s_wq_close($A1593,M$1,2)</f>
        <v>89.97073245</v>
      </c>
      <c r="N1593" s="67">
        <f xml:space="preserve"> [1]!s_wq_close($A1593,N$1,2)</f>
        <v>100.72585448999999</v>
      </c>
      <c r="O1593" s="67">
        <f xml:space="preserve"> [1]!s_wq_close($A1593,O$1,2)</f>
        <v>103.13886264</v>
      </c>
      <c r="P1593" s="67">
        <f xml:space="preserve"> [1]!s_wq_close($A1593,P$1,2)</f>
        <v>98.243903250000002</v>
      </c>
      <c r="Q1593" s="67">
        <f xml:space="preserve"> [1]!s_wq_close($A1593,Q$1,2)</f>
        <v>102.03577320000001</v>
      </c>
      <c r="R1593" s="67">
        <f xml:space="preserve"> [1]!s_wq_close($A1593,R$1,2)</f>
        <v>93.762602399999992</v>
      </c>
      <c r="S1593" s="67">
        <f xml:space="preserve"> [1]!s_wq_close($A1593,S$1,2)</f>
        <v>91.970082059999996</v>
      </c>
      <c r="T1593" s="67">
        <f xml:space="preserve"> [1]!s_wq_close($A1593,T$1,2)</f>
        <v>89.694960089999995</v>
      </c>
      <c r="U1593" s="67">
        <f xml:space="preserve"> [1]!s_wq_close($A1593,U$1,2)</f>
        <v>89.97073245</v>
      </c>
      <c r="V1593" s="67">
        <f xml:space="preserve"> [1]!s_wq_close($A1593,V$1,2)</f>
        <v>88.040325929999995</v>
      </c>
      <c r="W1593" s="67">
        <f xml:space="preserve"> [1]!s_wq_close($A1593,W$1,2)</f>
        <v>91.142764979999995</v>
      </c>
      <c r="X1593" s="67">
        <f xml:space="preserve"> [1]!s_wq_close($A1593,X$1,2)</f>
        <v>86.385691769999994</v>
      </c>
      <c r="Y1593" s="67">
        <f xml:space="preserve"> [1]!s_wq_close($A1593,Y$1,2)</f>
        <v>81.352846200000002</v>
      </c>
    </row>
    <row r="1594" spans="1:25" x14ac:dyDescent="0.15">
      <c r="A1594" t="s">
        <v>8995</v>
      </c>
      <c r="B1594" s="67">
        <f xml:space="preserve"> [1]!s_dq_close($A1594,B$1,2)</f>
        <v>0</v>
      </c>
      <c r="C1594" s="67">
        <f xml:space="preserve"> [1]!s_wq_close($A1594,C$1,2)</f>
        <v>56.555810639999997</v>
      </c>
      <c r="D1594" s="67">
        <f xml:space="preserve"> [1]!s_wq_close($A1594,D$1,2)</f>
        <v>56.616688800000006</v>
      </c>
      <c r="E1594" s="67">
        <f xml:space="preserve"> [1]!s_wq_close($A1594,E$1,2)</f>
        <v>53.572780800000004</v>
      </c>
      <c r="F1594" s="67">
        <f xml:space="preserve"> [1]!s_wq_close($A1594,F$1,2)</f>
        <v>50.239701539999999</v>
      </c>
      <c r="G1594" s="67">
        <f xml:space="preserve"> [1]!s_wq_close($A1594,G$1,2)</f>
        <v>54.531611820000002</v>
      </c>
      <c r="H1594" s="67">
        <f xml:space="preserve"> [1]!s_wq_close($A1594,H$1,2)</f>
        <v>54.972978479999995</v>
      </c>
      <c r="I1594" s="67">
        <f xml:space="preserve"> [1]!s_wq_close($A1594,I$1,2)</f>
        <v>53.968488839999999</v>
      </c>
      <c r="J1594" s="67">
        <f xml:space="preserve"> [1]!s_wq_close($A1594,J$1,2)</f>
        <v>53.298829080000004</v>
      </c>
      <c r="K1594" s="67">
        <f xml:space="preserve"> [1]!s_wq_close($A1594,K$1,2)</f>
        <v>53.831512979999999</v>
      </c>
      <c r="L1594" s="67">
        <f xml:space="preserve"> [1]!s_wq_close($A1594,L$1,2)</f>
        <v>55.018637099999999</v>
      </c>
      <c r="M1594" s="67">
        <f xml:space="preserve"> [1]!s_wq_close($A1594,M$1,2)</f>
        <v>57.72771522</v>
      </c>
      <c r="N1594" s="67">
        <f xml:space="preserve"> [1]!s_wq_close($A1594,N$1,2)</f>
        <v>64.683045000000007</v>
      </c>
      <c r="O1594" s="67">
        <f xml:space="preserve"> [1]!s_wq_close($A1594,O$1,2)</f>
        <v>62.704504800000002</v>
      </c>
      <c r="P1594" s="67">
        <f xml:space="preserve"> [1]!s_wq_close($A1594,P$1,2)</f>
        <v>57.758154300000008</v>
      </c>
      <c r="Q1594" s="67">
        <f xml:space="preserve"> [1]!s_wq_close($A1594,Q$1,2)</f>
        <v>56.464493400000002</v>
      </c>
      <c r="R1594" s="67">
        <f xml:space="preserve"> [1]!s_wq_close($A1594,R$1,2)</f>
        <v>51.137654400000002</v>
      </c>
      <c r="S1594" s="67">
        <f xml:space="preserve"> [1]!s_wq_close($A1594,S$1,2)</f>
        <v>42.538614299999999</v>
      </c>
      <c r="T1594" s="67">
        <f xml:space="preserve"> [1]!s_wq_close($A1594,T$1,2)</f>
        <v>44.988960239999997</v>
      </c>
      <c r="U1594" s="67">
        <f xml:space="preserve"> [1]!s_wq_close($A1594,U$1,2)</f>
        <v>43.375689000000001</v>
      </c>
      <c r="V1594" s="67">
        <f xml:space="preserve"> [1]!s_wq_close($A1594,V$1,2)</f>
        <v>38.779387920000005</v>
      </c>
      <c r="W1594" s="67">
        <f xml:space="preserve"> [1]!s_wq_close($A1594,W$1,2)</f>
        <v>39.799097099999997</v>
      </c>
      <c r="X1594" s="67">
        <f xml:space="preserve"> [1]!s_wq_close($A1594,X$1,2)</f>
        <v>37.805337360000003</v>
      </c>
      <c r="Y1594" s="67">
        <f xml:space="preserve"> [1]!s_wq_close($A1594,Y$1,2)</f>
        <v>36.679091400000004</v>
      </c>
    </row>
    <row r="1595" spans="1:25" x14ac:dyDescent="0.15">
      <c r="A1595" t="s">
        <v>8996</v>
      </c>
      <c r="B1595" s="67">
        <f xml:space="preserve"> [1]!s_dq_close($A1595,B$1,2)</f>
        <v>0</v>
      </c>
      <c r="C1595" s="67">
        <f xml:space="preserve"> [1]!s_wq_close($A1595,C$1,2)</f>
        <v>58.250364000000005</v>
      </c>
      <c r="D1595" s="67">
        <f xml:space="preserve"> [1]!s_wq_close($A1595,D$1,2)</f>
        <v>58.443246000000002</v>
      </c>
      <c r="E1595" s="67">
        <f xml:space="preserve"> [1]!s_wq_close($A1595,E$1,2)</f>
        <v>55.164252000000005</v>
      </c>
      <c r="F1595" s="67">
        <f xml:space="preserve"> [1]!s_wq_close($A1595,F$1,2)</f>
        <v>53.106844000000002</v>
      </c>
      <c r="G1595" s="67">
        <f xml:space="preserve"> [1]!s_wq_close($A1595,G$1,2)</f>
        <v>54.842782</v>
      </c>
      <c r="H1595" s="67">
        <f xml:space="preserve"> [1]!s_wq_close($A1595,H$1,2)</f>
        <v>53.878372000000006</v>
      </c>
      <c r="I1595" s="67">
        <f xml:space="preserve"> [1]!s_wq_close($A1595,I$1,2)</f>
        <v>54.842782</v>
      </c>
      <c r="J1595" s="67">
        <f xml:space="preserve"> [1]!s_wq_close($A1595,J$1,2)</f>
        <v>54.199841999999997</v>
      </c>
      <c r="K1595" s="67">
        <f xml:space="preserve"> [1]!s_wq_close($A1595,K$1,2)</f>
        <v>55.48572200000001</v>
      </c>
      <c r="L1595" s="67">
        <f xml:space="preserve"> [1]!s_wq_close($A1595,L$1,2)</f>
        <v>55.678604</v>
      </c>
      <c r="M1595" s="67">
        <f xml:space="preserve"> [1]!s_wq_close($A1595,M$1,2)</f>
        <v>55.48572200000001</v>
      </c>
      <c r="N1595" s="67">
        <f xml:space="preserve"> [1]!s_wq_close($A1595,N$1,2)</f>
        <v>54.199841999999997</v>
      </c>
      <c r="O1595" s="67">
        <f xml:space="preserve"> [1]!s_wq_close($A1595,O$1,2)</f>
        <v>52.592492</v>
      </c>
      <c r="P1595" s="67">
        <f xml:space="preserve"> [1]!s_wq_close($A1595,P$1,2)</f>
        <v>50.792260000000006</v>
      </c>
      <c r="Q1595" s="67">
        <f xml:space="preserve"> [1]!s_wq_close($A1595,Q$1,2)</f>
        <v>54.649900000000002</v>
      </c>
      <c r="R1595" s="67">
        <f xml:space="preserve"> [1]!s_wq_close($A1595,R$1,2)</f>
        <v>52.721080000000001</v>
      </c>
      <c r="S1595" s="67">
        <f xml:space="preserve"> [1]!s_wq_close($A1595,S$1,2)</f>
        <v>51.049436000000007</v>
      </c>
      <c r="T1595" s="67">
        <f xml:space="preserve"> [1]!s_wq_close($A1595,T$1,2)</f>
        <v>46.870325999999999</v>
      </c>
      <c r="U1595" s="67">
        <f xml:space="preserve"> [1]!s_wq_close($A1595,U$1,2)</f>
        <v>45.713034</v>
      </c>
      <c r="V1595" s="67">
        <f xml:space="preserve"> [1]!s_wq_close($A1595,V$1,2)</f>
        <v>45.777328000000004</v>
      </c>
      <c r="W1595" s="67">
        <f xml:space="preserve"> [1]!s_wq_close($A1595,W$1,2)</f>
        <v>46.806032000000002</v>
      </c>
      <c r="X1595" s="67">
        <f xml:space="preserve"> [1]!s_wq_close($A1595,X$1,2)</f>
        <v>44.941506000000004</v>
      </c>
      <c r="Y1595" s="67">
        <f xml:space="preserve"> [1]!s_wq_close($A1595,Y$1,2)</f>
        <v>43.848508000000002</v>
      </c>
    </row>
    <row r="1596" spans="1:25" x14ac:dyDescent="0.15">
      <c r="A1596" t="s">
        <v>8997</v>
      </c>
      <c r="B1596" s="67">
        <f xml:space="preserve"> [1]!s_dq_close($A1596,B$1,2)</f>
        <v>0</v>
      </c>
      <c r="C1596" s="67">
        <f xml:space="preserve"> [1]!s_wq_close($A1596,C$1,2)</f>
        <v>102.95791269</v>
      </c>
      <c r="D1596" s="67">
        <f xml:space="preserve"> [1]!s_wq_close($A1596,D$1,2)</f>
        <v>102.95791269</v>
      </c>
      <c r="E1596" s="67">
        <f xml:space="preserve"> [1]!s_wq_close($A1596,E$1,2)</f>
        <v>102.95791269</v>
      </c>
      <c r="F1596" s="67">
        <f xml:space="preserve"> [1]!s_wq_close($A1596,F$1,2)</f>
        <v>102.95791269</v>
      </c>
      <c r="G1596" s="67">
        <f xml:space="preserve"> [1]!s_wq_close($A1596,G$1,2)</f>
        <v>102.95791269</v>
      </c>
      <c r="H1596" s="67">
        <f xml:space="preserve"> [1]!s_wq_close($A1596,H$1,2)</f>
        <v>102.95791269</v>
      </c>
      <c r="I1596" s="67">
        <f xml:space="preserve"> [1]!s_wq_close($A1596,I$1,2)</f>
        <v>102.95791269</v>
      </c>
      <c r="J1596" s="67">
        <f xml:space="preserve"> [1]!s_wq_close($A1596,J$1,2)</f>
        <v>102.95791269</v>
      </c>
      <c r="K1596" s="67">
        <f xml:space="preserve"> [1]!s_wq_close($A1596,K$1,2)</f>
        <v>102.95791269</v>
      </c>
      <c r="L1596" s="67">
        <f xml:space="preserve"> [1]!s_wq_close($A1596,L$1,2)</f>
        <v>102.95791269</v>
      </c>
      <c r="M1596" s="67">
        <f xml:space="preserve"> [1]!s_wq_close($A1596,M$1,2)</f>
        <v>102.95791269</v>
      </c>
      <c r="N1596" s="67">
        <f xml:space="preserve"> [1]!s_wq_close($A1596,N$1,2)</f>
        <v>102.95791269</v>
      </c>
      <c r="O1596" s="67">
        <f xml:space="preserve"> [1]!s_wq_close($A1596,O$1,2)</f>
        <v>102.95791269</v>
      </c>
      <c r="P1596" s="67">
        <f xml:space="preserve"> [1]!s_wq_close($A1596,P$1,2)</f>
        <v>83.749933560000002</v>
      </c>
      <c r="Q1596" s="67">
        <f xml:space="preserve"> [1]!s_wq_close($A1596,Q$1,2)</f>
        <v>82.046633909999997</v>
      </c>
      <c r="R1596" s="67">
        <f xml:space="preserve"> [1]!s_wq_close($A1596,R$1,2)</f>
        <v>81.28670022</v>
      </c>
      <c r="S1596" s="67">
        <f xml:space="preserve"> [1]!s_wq_close($A1596,S$1,2)</f>
        <v>74.316273960000004</v>
      </c>
      <c r="T1596" s="67">
        <f xml:space="preserve"> [1]!s_wq_close($A1596,T$1,2)</f>
        <v>79.426172910000005</v>
      </c>
      <c r="U1596" s="67">
        <f xml:space="preserve"> [1]!s_wq_close($A1596,U$1,2)</f>
        <v>78.351783900000001</v>
      </c>
      <c r="V1596" s="67">
        <f xml:space="preserve"> [1]!s_wq_close($A1596,V$1,2)</f>
        <v>76.334028930000002</v>
      </c>
      <c r="W1596" s="67">
        <f xml:space="preserve"> [1]!s_wq_close($A1596,W$1,2)</f>
        <v>81.155677170000004</v>
      </c>
      <c r="X1596" s="67">
        <f xml:space="preserve"> [1]!s_wq_close($A1596,X$1,2)</f>
        <v>76.465051979999998</v>
      </c>
      <c r="Y1596" s="67">
        <f xml:space="preserve"> [1]!s_wq_close($A1596,Y$1,2)</f>
        <v>76.386438150000004</v>
      </c>
    </row>
    <row r="1597" spans="1:25" x14ac:dyDescent="0.15">
      <c r="A1597" t="s">
        <v>8998</v>
      </c>
      <c r="B1597" s="67">
        <f xml:space="preserve"> [1]!s_dq_close($A1597,B$1,2)</f>
        <v>0</v>
      </c>
      <c r="C1597" s="67">
        <f xml:space="preserve"> [1]!s_wq_close($A1597,C$1,2)</f>
        <v>79.985343439999994</v>
      </c>
      <c r="D1597" s="67">
        <f xml:space="preserve"> [1]!s_wq_close($A1597,D$1,2)</f>
        <v>78.618851239999998</v>
      </c>
      <c r="E1597" s="67">
        <f xml:space="preserve"> [1]!s_wq_close($A1597,E$1,2)</f>
        <v>72.970683479999991</v>
      </c>
      <c r="F1597" s="67">
        <f xml:space="preserve"> [1]!s_wq_close($A1597,F$1,2)</f>
        <v>75.52146891999999</v>
      </c>
      <c r="G1597" s="67">
        <f xml:space="preserve"> [1]!s_wq_close($A1597,G$1,2)</f>
        <v>77.024610339999995</v>
      </c>
      <c r="H1597" s="67">
        <f xml:space="preserve"> [1]!s_wq_close($A1597,H$1,2)</f>
        <v>77.161259560000005</v>
      </c>
      <c r="I1597" s="67">
        <f xml:space="preserve"> [1]!s_wq_close($A1597,I$1,2)</f>
        <v>80.987437720000003</v>
      </c>
      <c r="J1597" s="67">
        <f xml:space="preserve"> [1]!s_wq_close($A1597,J$1,2)</f>
        <v>82.900526799999994</v>
      </c>
      <c r="K1597" s="67">
        <f xml:space="preserve"> [1]!s_wq_close($A1597,K$1,2)</f>
        <v>80.440840839999993</v>
      </c>
      <c r="L1597" s="67">
        <f xml:space="preserve"> [1]!s_wq_close($A1597,L$1,2)</f>
        <v>77.662306700000002</v>
      </c>
      <c r="M1597" s="67">
        <f xml:space="preserve"> [1]!s_wq_close($A1597,M$1,2)</f>
        <v>76.751311900000005</v>
      </c>
      <c r="N1597" s="67">
        <f xml:space="preserve"> [1]!s_wq_close($A1597,N$1,2)</f>
        <v>76.614662679999995</v>
      </c>
      <c r="O1597" s="67">
        <f xml:space="preserve"> [1]!s_wq_close($A1597,O$1,2)</f>
        <v>76.614662679999995</v>
      </c>
      <c r="P1597" s="67">
        <f xml:space="preserve"> [1]!s_wq_close($A1597,P$1,2)</f>
        <v>76.614662679999995</v>
      </c>
      <c r="Q1597" s="67">
        <f xml:space="preserve"> [1]!s_wq_close($A1597,Q$1,2)</f>
        <v>76.614662679999995</v>
      </c>
      <c r="R1597" s="67">
        <f xml:space="preserve"> [1]!s_wq_close($A1597,R$1,2)</f>
        <v>76.614662679999995</v>
      </c>
      <c r="S1597" s="67">
        <f xml:space="preserve"> [1]!s_wq_close($A1597,S$1,2)</f>
        <v>76.614662679999995</v>
      </c>
      <c r="T1597" s="67">
        <f xml:space="preserve"> [1]!s_wq_close($A1597,T$1,2)</f>
        <v>76.614662679999995</v>
      </c>
      <c r="U1597" s="67">
        <f xml:space="preserve"> [1]!s_wq_close($A1597,U$1,2)</f>
        <v>76.614662679999995</v>
      </c>
      <c r="V1597" s="67">
        <f xml:space="preserve"> [1]!s_wq_close($A1597,V$1,2)</f>
        <v>76.614662679999995</v>
      </c>
      <c r="W1597" s="67">
        <f xml:space="preserve"> [1]!s_wq_close($A1597,W$1,2)</f>
        <v>76.614662679999995</v>
      </c>
      <c r="X1597" s="67">
        <f xml:space="preserve"> [1]!s_wq_close($A1597,X$1,2)</f>
        <v>76.614662679999995</v>
      </c>
      <c r="Y1597" s="67">
        <f xml:space="preserve"> [1]!s_wq_close($A1597,Y$1,2)</f>
        <v>76.614662679999995</v>
      </c>
    </row>
    <row r="1598" spans="1:25" x14ac:dyDescent="0.15">
      <c r="A1598" t="s">
        <v>8999</v>
      </c>
      <c r="B1598" s="67">
        <f xml:space="preserve"> [1]!s_dq_close($A1598,B$1,2)</f>
        <v>0</v>
      </c>
      <c r="C1598" s="67">
        <f xml:space="preserve"> [1]!s_wq_close($A1598,C$1,2)</f>
        <v>79.398926200000005</v>
      </c>
      <c r="D1598" s="67">
        <f xml:space="preserve"> [1]!s_wq_close($A1598,D$1,2)</f>
        <v>77.506516560000009</v>
      </c>
      <c r="E1598" s="67">
        <f xml:space="preserve"> [1]!s_wq_close($A1598,E$1,2)</f>
        <v>70.019156680000009</v>
      </c>
      <c r="F1598" s="67">
        <f xml:space="preserve"> [1]!s_wq_close($A1598,F$1,2)</f>
        <v>66.542882450000008</v>
      </c>
      <c r="G1598" s="67">
        <f xml:space="preserve"> [1]!s_wq_close($A1598,G$1,2)</f>
        <v>67.468517599999998</v>
      </c>
      <c r="H1598" s="67">
        <f xml:space="preserve"> [1]!s_wq_close($A1598,H$1,2)</f>
        <v>67.838771660000006</v>
      </c>
      <c r="I1598" s="67">
        <f xml:space="preserve"> [1]!s_wq_close($A1598,I$1,2)</f>
        <v>68.949533840000015</v>
      </c>
      <c r="J1598" s="67">
        <f xml:space="preserve"> [1]!s_wq_close($A1598,J$1,2)</f>
        <v>66.563452120000008</v>
      </c>
      <c r="K1598" s="67">
        <f xml:space="preserve"> [1]!s_wq_close($A1598,K$1,2)</f>
        <v>69.936878000000007</v>
      </c>
      <c r="L1598" s="67">
        <f xml:space="preserve"> [1]!s_wq_close($A1598,L$1,2)</f>
        <v>69.443205919999997</v>
      </c>
      <c r="M1598" s="67">
        <f xml:space="preserve"> [1]!s_wq_close($A1598,M$1,2)</f>
        <v>70.039726349999995</v>
      </c>
      <c r="N1598" s="67">
        <f xml:space="preserve"> [1]!s_wq_close($A1598,N$1,2)</f>
        <v>69.669472290000002</v>
      </c>
      <c r="O1598" s="67">
        <f xml:space="preserve"> [1]!s_wq_close($A1598,O$1,2)</f>
        <v>68.04446836000001</v>
      </c>
      <c r="P1598" s="67">
        <f xml:space="preserve"> [1]!s_wq_close($A1598,P$1,2)</f>
        <v>63.087177890000007</v>
      </c>
      <c r="Q1598" s="67">
        <f xml:space="preserve"> [1]!s_wq_close($A1598,Q$1,2)</f>
        <v>65.884653010000008</v>
      </c>
      <c r="R1598" s="67">
        <f xml:space="preserve"> [1]!s_wq_close($A1598,R$1,2)</f>
        <v>60.701096170000007</v>
      </c>
      <c r="S1598" s="67">
        <f xml:space="preserve"> [1]!s_wq_close($A1598,S$1,2)</f>
        <v>53.398863320000004</v>
      </c>
      <c r="T1598" s="67">
        <f xml:space="preserve"> [1]!s_wq_close($A1598,T$1,2)</f>
        <v>52.555506850000008</v>
      </c>
      <c r="U1598" s="67">
        <f xml:space="preserve"> [1]!s_wq_close($A1598,U$1,2)</f>
        <v>50.560248860000002</v>
      </c>
      <c r="V1598" s="67">
        <f xml:space="preserve"> [1]!s_wq_close($A1598,V$1,2)</f>
        <v>48.873535920000009</v>
      </c>
      <c r="W1598" s="67">
        <f xml:space="preserve"> [1]!s_wq_close($A1598,W$1,2)</f>
        <v>50.724806220000005</v>
      </c>
      <c r="X1598" s="67">
        <f xml:space="preserve"> [1]!s_wq_close($A1598,X$1,2)</f>
        <v>46.40517552</v>
      </c>
      <c r="Y1598" s="67">
        <f xml:space="preserve"> [1]!s_wq_close($A1598,Y$1,2)</f>
        <v>43.977954459999999</v>
      </c>
    </row>
    <row r="1599" spans="1:25" x14ac:dyDescent="0.15">
      <c r="A1599" t="s">
        <v>9000</v>
      </c>
      <c r="B1599" s="67">
        <f xml:space="preserve"> [1]!s_dq_close($A1599,B$1,2)</f>
        <v>0</v>
      </c>
      <c r="C1599" s="67">
        <f xml:space="preserve"> [1]!s_wq_close($A1599,C$1,2)</f>
        <v>80.805629520000011</v>
      </c>
      <c r="D1599" s="67">
        <f xml:space="preserve"> [1]!s_wq_close($A1599,D$1,2)</f>
        <v>80.062287689999991</v>
      </c>
      <c r="E1599" s="67">
        <f xml:space="preserve"> [1]!s_wq_close($A1599,E$1,2)</f>
        <v>78.225796110000005</v>
      </c>
      <c r="F1599" s="67">
        <f xml:space="preserve"> [1]!s_wq_close($A1599,F$1,2)</f>
        <v>75.25242879000001</v>
      </c>
      <c r="G1599" s="67">
        <f xml:space="preserve"> [1]!s_wq_close($A1599,G$1,2)</f>
        <v>76.389304530000004</v>
      </c>
      <c r="H1599" s="67">
        <f xml:space="preserve"> [1]!s_wq_close($A1599,H$1,2)</f>
        <v>75.60223671</v>
      </c>
      <c r="I1599" s="67">
        <f xml:space="preserve"> [1]!s_wq_close($A1599,I$1,2)</f>
        <v>75.208702799999998</v>
      </c>
      <c r="J1599" s="67">
        <f xml:space="preserve"> [1]!s_wq_close($A1599,J$1,2)</f>
        <v>74.509086960000005</v>
      </c>
      <c r="K1599" s="67">
        <f xml:space="preserve"> [1]!s_wq_close($A1599,K$1,2)</f>
        <v>74.552812950000003</v>
      </c>
      <c r="L1599" s="67">
        <f xml:space="preserve"> [1]!s_wq_close($A1599,L$1,2)</f>
        <v>74.552812950000003</v>
      </c>
      <c r="M1599" s="67">
        <f xml:space="preserve"> [1]!s_wq_close($A1599,M$1,2)</f>
        <v>74.552812950000003</v>
      </c>
      <c r="N1599" s="67">
        <f xml:space="preserve"> [1]!s_wq_close($A1599,N$1,2)</f>
        <v>74.552812950000003</v>
      </c>
      <c r="O1599" s="67">
        <f xml:space="preserve"> [1]!s_wq_close($A1599,O$1,2)</f>
        <v>74.552812950000003</v>
      </c>
      <c r="P1599" s="67">
        <f xml:space="preserve"> [1]!s_wq_close($A1599,P$1,2)</f>
        <v>74.552812950000003</v>
      </c>
      <c r="Q1599" s="67">
        <f xml:space="preserve"> [1]!s_wq_close($A1599,Q$1,2)</f>
        <v>74.552812950000003</v>
      </c>
      <c r="R1599" s="67">
        <f xml:space="preserve"> [1]!s_wq_close($A1599,R$1,2)</f>
        <v>74.552812950000003</v>
      </c>
      <c r="S1599" s="67">
        <f xml:space="preserve"> [1]!s_wq_close($A1599,S$1,2)</f>
        <v>74.552812950000003</v>
      </c>
      <c r="T1599" s="67">
        <f xml:space="preserve"> [1]!s_wq_close($A1599,T$1,2)</f>
        <v>74.552812950000003</v>
      </c>
      <c r="U1599" s="67">
        <f xml:space="preserve"> [1]!s_wq_close($A1599,U$1,2)</f>
        <v>74.552812950000003</v>
      </c>
      <c r="V1599" s="67">
        <f xml:space="preserve"> [1]!s_wq_close($A1599,V$1,2)</f>
        <v>74.552812950000003</v>
      </c>
      <c r="W1599" s="67">
        <f xml:space="preserve"> [1]!s_wq_close($A1599,W$1,2)</f>
        <v>74.552812950000003</v>
      </c>
      <c r="X1599" s="67">
        <f xml:space="preserve"> [1]!s_wq_close($A1599,X$1,2)</f>
        <v>74.552812950000003</v>
      </c>
      <c r="Y1599" s="67">
        <f xml:space="preserve"> [1]!s_wq_close($A1599,Y$1,2)</f>
        <v>74.552812950000003</v>
      </c>
    </row>
    <row r="1600" spans="1:25" x14ac:dyDescent="0.15">
      <c r="A1600" t="s">
        <v>9001</v>
      </c>
      <c r="B1600" s="67">
        <f xml:space="preserve"> [1]!s_dq_close($A1600,B$1,2)</f>
        <v>0</v>
      </c>
      <c r="C1600" s="67">
        <f xml:space="preserve"> [1]!s_wq_close($A1600,C$1,2)</f>
        <v>30.61727896</v>
      </c>
      <c r="D1600" s="67">
        <f xml:space="preserve"> [1]!s_wq_close($A1600,D$1,2)</f>
        <v>30.61727896</v>
      </c>
      <c r="E1600" s="67">
        <f xml:space="preserve"> [1]!s_wq_close($A1600,E$1,2)</f>
        <v>26.973175680000001</v>
      </c>
      <c r="F1600" s="67">
        <f xml:space="preserve"> [1]!s_wq_close($A1600,F$1,2)</f>
        <v>31.400590880000003</v>
      </c>
      <c r="G1600" s="67">
        <f xml:space="preserve"> [1]!s_wq_close($A1600,G$1,2)</f>
        <v>30.481050799999998</v>
      </c>
      <c r="H1600" s="67">
        <f xml:space="preserve"> [1]!s_wq_close($A1600,H$1,2)</f>
        <v>31.434647920000003</v>
      </c>
      <c r="I1600" s="67">
        <f xml:space="preserve"> [1]!s_wq_close($A1600,I$1,2)</f>
        <v>34.091097040000001</v>
      </c>
      <c r="J1600" s="67">
        <f xml:space="preserve"> [1]!s_wq_close($A1600,J$1,2)</f>
        <v>36.645375039999998</v>
      </c>
      <c r="K1600" s="67">
        <f xml:space="preserve"> [1]!s_wq_close($A1600,K$1,2)</f>
        <v>40.187307200000006</v>
      </c>
      <c r="L1600" s="67">
        <f xml:space="preserve"> [1]!s_wq_close($A1600,L$1,2)</f>
        <v>40.83439096</v>
      </c>
      <c r="M1600" s="67">
        <f xml:space="preserve"> [1]!s_wq_close($A1600,M$1,2)</f>
        <v>39.846736799999995</v>
      </c>
      <c r="N1600" s="67">
        <f xml:space="preserve"> [1]!s_wq_close($A1600,N$1,2)</f>
        <v>44.512551280000004</v>
      </c>
      <c r="O1600" s="67">
        <f xml:space="preserve"> [1]!s_wq_close($A1600,O$1,2)</f>
        <v>43.865467520000003</v>
      </c>
      <c r="P1600" s="67">
        <f xml:space="preserve"> [1]!s_wq_close($A1600,P$1,2)</f>
        <v>41.481474720000001</v>
      </c>
      <c r="Q1600" s="67">
        <f xml:space="preserve"> [1]!s_wq_close($A1600,Q$1,2)</f>
        <v>42.332900719999998</v>
      </c>
      <c r="R1600" s="67">
        <f xml:space="preserve"> [1]!s_wq_close($A1600,R$1,2)</f>
        <v>40.289478320000001</v>
      </c>
      <c r="S1600" s="67">
        <f xml:space="preserve"> [1]!s_wq_close($A1600,S$1,2)</f>
        <v>41.447417680000001</v>
      </c>
      <c r="T1600" s="67">
        <f xml:space="preserve"> [1]!s_wq_close($A1600,T$1,2)</f>
        <v>43.558954159999999</v>
      </c>
      <c r="U1600" s="67">
        <f xml:space="preserve"> [1]!s_wq_close($A1600,U$1,2)</f>
        <v>43.797353440000002</v>
      </c>
      <c r="V1600" s="67">
        <f xml:space="preserve"> [1]!s_wq_close($A1600,V$1,2)</f>
        <v>44.274152000000001</v>
      </c>
      <c r="W1600" s="67">
        <f xml:space="preserve"> [1]!s_wq_close($A1600,W$1,2)</f>
        <v>47.279970990000002</v>
      </c>
      <c r="X1600" s="67">
        <f xml:space="preserve"> [1]!s_wq_close($A1600,X$1,2)</f>
        <v>44.442489000000002</v>
      </c>
      <c r="Y1600" s="67">
        <f xml:space="preserve"> [1]!s_wq_close($A1600,Y$1,2)</f>
        <v>43.895504519999996</v>
      </c>
    </row>
    <row r="1601" spans="1:25" x14ac:dyDescent="0.15">
      <c r="A1601" t="s">
        <v>9002</v>
      </c>
      <c r="B1601" s="67">
        <f xml:space="preserve"> [1]!s_dq_close($A1601,B$1,2)</f>
        <v>0</v>
      </c>
      <c r="C1601" s="67">
        <f xml:space="preserve"> [1]!s_wq_close($A1601,C$1,2)</f>
        <v>316.49873050999997</v>
      </c>
      <c r="D1601" s="67">
        <f xml:space="preserve"> [1]!s_wq_close($A1601,D$1,2)</f>
        <v>320.91956119999998</v>
      </c>
      <c r="E1601" s="67">
        <f xml:space="preserve"> [1]!s_wq_close($A1601,E$1,2)</f>
        <v>314.20644793000002</v>
      </c>
      <c r="F1601" s="67">
        <f xml:space="preserve"> [1]!s_wq_close($A1601,F$1,2)</f>
        <v>320.91956119999998</v>
      </c>
      <c r="G1601" s="67">
        <f xml:space="preserve"> [1]!s_wq_close($A1601,G$1,2)</f>
        <v>331.88977068999998</v>
      </c>
      <c r="H1601" s="67">
        <f xml:space="preserve"> [1]!s_wq_close($A1601,H$1,2)</f>
        <v>324.19425059999998</v>
      </c>
      <c r="I1601" s="67">
        <f xml:space="preserve"> [1]!s_wq_close($A1601,I$1,2)</f>
        <v>322.39317143</v>
      </c>
      <c r="J1601" s="67">
        <f xml:space="preserve"> [1]!s_wq_close($A1601,J$1,2)</f>
        <v>312.56910323</v>
      </c>
      <c r="K1601" s="67">
        <f xml:space="preserve"> [1]!s_wq_close($A1601,K$1,2)</f>
        <v>340.89516653999999</v>
      </c>
      <c r="L1601" s="67">
        <f xml:space="preserve"> [1]!s_wq_close($A1601,L$1,2)</f>
        <v>337.94794608000001</v>
      </c>
      <c r="M1601" s="67">
        <f xml:space="preserve"> [1]!s_wq_close($A1601,M$1,2)</f>
        <v>350.39176579999997</v>
      </c>
      <c r="N1601" s="67">
        <f xml:space="preserve"> [1]!s_wq_close($A1601,N$1,2)</f>
        <v>342.69624570999997</v>
      </c>
      <c r="O1601" s="67">
        <f xml:space="preserve"> [1]!s_wq_close($A1601,O$1,2)</f>
        <v>349.57309344999999</v>
      </c>
      <c r="P1601" s="67">
        <f xml:space="preserve"> [1]!s_wq_close($A1601,P$1,2)</f>
        <v>333.85458432999997</v>
      </c>
      <c r="Q1601" s="67">
        <f xml:space="preserve"> [1]!s_wq_close($A1601,Q$1,2)</f>
        <v>331.07109833999993</v>
      </c>
      <c r="R1601" s="67">
        <f xml:space="preserve"> [1]!s_wq_close($A1601,R$1,2)</f>
        <v>325.66786083</v>
      </c>
      <c r="S1601" s="67">
        <f xml:space="preserve"> [1]!s_wq_close($A1601,S$1,2)</f>
        <v>325.50412635999999</v>
      </c>
      <c r="T1601" s="67">
        <f xml:space="preserve"> [1]!s_wq_close($A1601,T$1,2)</f>
        <v>314.20644793000002</v>
      </c>
      <c r="U1601" s="67">
        <f xml:space="preserve"> [1]!s_wq_close($A1601,U$1,2)</f>
        <v>325.17665741999997</v>
      </c>
      <c r="V1601" s="67">
        <f xml:space="preserve"> [1]!s_wq_close($A1601,V$1,2)</f>
        <v>297.50553199000001</v>
      </c>
      <c r="W1601" s="67">
        <f xml:space="preserve"> [1]!s_wq_close($A1601,W$1,2)</f>
        <v>300.61648691999994</v>
      </c>
      <c r="X1601" s="67">
        <f xml:space="preserve"> [1]!s_wq_close($A1601,X$1,2)</f>
        <v>300.78084960000001</v>
      </c>
      <c r="Y1601" s="67">
        <f xml:space="preserve"> [1]!s_wq_close($A1601,Y$1,2)</f>
        <v>299.95904400000001</v>
      </c>
    </row>
    <row r="1602" spans="1:25" x14ac:dyDescent="0.15">
      <c r="A1602" t="s">
        <v>9003</v>
      </c>
      <c r="B1602" s="67">
        <f xml:space="preserve"> [1]!s_dq_close($A1602,B$1,2)</f>
        <v>0</v>
      </c>
      <c r="C1602" s="67">
        <f xml:space="preserve"> [1]!s_wq_close($A1602,C$1,2)</f>
        <v>67.998719879999996</v>
      </c>
      <c r="D1602" s="67">
        <f xml:space="preserve"> [1]!s_wq_close($A1602,D$1,2)</f>
        <v>69.53022258</v>
      </c>
      <c r="E1602" s="67">
        <f xml:space="preserve"> [1]!s_wq_close($A1602,E$1,2)</f>
        <v>65.752515920000008</v>
      </c>
      <c r="F1602" s="67">
        <f xml:space="preserve"> [1]!s_wq_close($A1602,F$1,2)</f>
        <v>62.689510519999999</v>
      </c>
      <c r="G1602" s="67">
        <f xml:space="preserve"> [1]!s_wq_close($A1602,G$1,2)</f>
        <v>64.833614299999994</v>
      </c>
      <c r="H1602" s="67">
        <f xml:space="preserve"> [1]!s_wq_close($A1602,H$1,2)</f>
        <v>64.323113399999997</v>
      </c>
      <c r="I1602" s="67">
        <f xml:space="preserve"> [1]!s_wq_close($A1602,I$1,2)</f>
        <v>66.977718079999988</v>
      </c>
      <c r="J1602" s="67">
        <f xml:space="preserve"> [1]!s_wq_close($A1602,J$1,2)</f>
        <v>64.221013220000003</v>
      </c>
      <c r="K1602" s="67">
        <f xml:space="preserve"> [1]!s_wq_close($A1602,K$1,2)</f>
        <v>66.365116999999998</v>
      </c>
      <c r="L1602" s="67">
        <f xml:space="preserve"> [1]!s_wq_close($A1602,L$1,2)</f>
        <v>64.73151412</v>
      </c>
      <c r="M1602" s="67">
        <f xml:space="preserve"> [1]!s_wq_close($A1602,M$1,2)</f>
        <v>65.037814659999995</v>
      </c>
      <c r="N1602" s="67">
        <f xml:space="preserve"> [1]!s_wq_close($A1602,N$1,2)</f>
        <v>65.344115200000005</v>
      </c>
      <c r="O1602" s="67">
        <f xml:space="preserve"> [1]!s_wq_close($A1602,O$1,2)</f>
        <v>62.383209980000004</v>
      </c>
      <c r="P1602" s="67">
        <f xml:space="preserve"> [1]!s_wq_close($A1602,P$1,2)</f>
        <v>62.383209980000004</v>
      </c>
      <c r="Q1602" s="67">
        <f xml:space="preserve"> [1]!s_wq_close($A1602,Q$1,2)</f>
        <v>63.302111600000003</v>
      </c>
      <c r="R1602" s="67">
        <f xml:space="preserve"> [1]!s_wq_close($A1602,R$1,2)</f>
        <v>61.158007820000002</v>
      </c>
      <c r="S1602" s="67">
        <f xml:space="preserve"> [1]!s_wq_close($A1602,S$1,2)</f>
        <v>58.197102600000001</v>
      </c>
      <c r="T1602" s="67">
        <f xml:space="preserve"> [1]!s_wq_close($A1602,T$1,2)</f>
        <v>58.605503320000004</v>
      </c>
      <c r="U1602" s="67">
        <f xml:space="preserve"> [1]!s_wq_close($A1602,U$1,2)</f>
        <v>57.584501519999996</v>
      </c>
      <c r="V1602" s="67">
        <f xml:space="preserve"> [1]!s_wq_close($A1602,V$1,2)</f>
        <v>56.767700079999997</v>
      </c>
      <c r="W1602" s="67">
        <f xml:space="preserve"> [1]!s_wq_close($A1602,W$1,2)</f>
        <v>57.890802059999999</v>
      </c>
      <c r="X1602" s="67">
        <f xml:space="preserve"> [1]!s_wq_close($A1602,X$1,2)</f>
        <v>56.155099</v>
      </c>
      <c r="Y1602" s="67">
        <f xml:space="preserve"> [1]!s_wq_close($A1602,Y$1,2)</f>
        <v>56.155099</v>
      </c>
    </row>
    <row r="1603" spans="1:25" x14ac:dyDescent="0.15">
      <c r="A1603" t="s">
        <v>9004</v>
      </c>
      <c r="B1603" s="67">
        <f xml:space="preserve"> [1]!s_dq_close($A1603,B$1,2)</f>
        <v>0</v>
      </c>
      <c r="C1603" s="67">
        <f xml:space="preserve"> [1]!s_wq_close($A1603,C$1,2)</f>
        <v>122.13321735999999</v>
      </c>
      <c r="D1603" s="67">
        <f xml:space="preserve"> [1]!s_wq_close($A1603,D$1,2)</f>
        <v>121.47422518</v>
      </c>
      <c r="E1603" s="67">
        <f xml:space="preserve"> [1]!s_wq_close($A1603,E$1,2)</f>
        <v>114.99413541</v>
      </c>
      <c r="F1603" s="67">
        <f xml:space="preserve"> [1]!s_wq_close($A1603,F$1,2)</f>
        <v>110.16152609</v>
      </c>
      <c r="G1603" s="67">
        <f xml:space="preserve"> [1]!s_wq_close($A1603,G$1,2)</f>
        <v>110.93035029999999</v>
      </c>
      <c r="H1603" s="67">
        <f xml:space="preserve"> [1]!s_wq_close($A1603,H$1,2)</f>
        <v>111.47951045000001</v>
      </c>
      <c r="I1603" s="67">
        <f xml:space="preserve"> [1]!s_wq_close($A1603,I$1,2)</f>
        <v>113.45648699</v>
      </c>
      <c r="J1603" s="67">
        <f xml:space="preserve"> [1]!s_wq_close($A1603,J$1,2)</f>
        <v>112.35816669</v>
      </c>
      <c r="K1603" s="67">
        <f xml:space="preserve"> [1]!s_wq_close($A1603,K$1,2)</f>
        <v>117.08094398</v>
      </c>
      <c r="L1603" s="67">
        <f xml:space="preserve"> [1]!s_wq_close($A1603,L$1,2)</f>
        <v>115.10396744000001</v>
      </c>
      <c r="M1603" s="67">
        <f xml:space="preserve"> [1]!s_wq_close($A1603,M$1,2)</f>
        <v>119.05792052</v>
      </c>
      <c r="N1603" s="67">
        <f xml:space="preserve"> [1]!s_wq_close($A1603,N$1,2)</f>
        <v>117.73993616</v>
      </c>
      <c r="O1603" s="67">
        <f xml:space="preserve"> [1]!s_wq_close($A1603,O$1,2)</f>
        <v>114.11547917</v>
      </c>
      <c r="P1603" s="67">
        <f xml:space="preserve"> [1]!s_wq_close($A1603,P$1,2)</f>
        <v>110.49102218</v>
      </c>
      <c r="Q1603" s="67">
        <f xml:space="preserve"> [1]!s_wq_close($A1603,Q$1,2)</f>
        <v>111.58934248</v>
      </c>
      <c r="R1603" s="67">
        <f xml:space="preserve"> [1]!s_wq_close($A1603,R$1,2)</f>
        <v>110.38119015000001</v>
      </c>
      <c r="S1603" s="67">
        <f xml:space="preserve"> [1]!s_wq_close($A1603,S$1,2)</f>
        <v>108.07471751999999</v>
      </c>
      <c r="T1603" s="67">
        <f xml:space="preserve"> [1]!s_wq_close($A1603,T$1,2)</f>
        <v>109.06320579</v>
      </c>
      <c r="U1603" s="67">
        <f xml:space="preserve"> [1]!s_wq_close($A1603,U$1,2)</f>
        <v>99.288155119999985</v>
      </c>
      <c r="V1603" s="67">
        <f xml:space="preserve"> [1]!s_wq_close($A1603,V$1,2)</f>
        <v>92.039241140000001</v>
      </c>
      <c r="W1603" s="67">
        <f xml:space="preserve"> [1]!s_wq_close($A1603,W$1,2)</f>
        <v>93.247393470000006</v>
      </c>
      <c r="X1603" s="67">
        <f xml:space="preserve"> [1]!s_wq_close($A1603,X$1,2)</f>
        <v>92.698233319999986</v>
      </c>
      <c r="Y1603" s="67">
        <f xml:space="preserve"> [1]!s_wq_close($A1603,Y$1,2)</f>
        <v>94.565377829999989</v>
      </c>
    </row>
    <row r="1604" spans="1:25" x14ac:dyDescent="0.15">
      <c r="A1604" t="s">
        <v>9005</v>
      </c>
      <c r="B1604" s="67">
        <f xml:space="preserve"> [1]!s_dq_close($A1604,B$1,2)</f>
        <v>0</v>
      </c>
      <c r="C1604" s="67">
        <f xml:space="preserve"> [1]!s_wq_close($A1604,C$1,2)</f>
        <v>53.018258199999998</v>
      </c>
      <c r="D1604" s="67">
        <f xml:space="preserve"> [1]!s_wq_close($A1604,D$1,2)</f>
        <v>54.558010009999997</v>
      </c>
      <c r="E1604" s="67">
        <f xml:space="preserve"> [1]!s_wq_close($A1604,E$1,2)</f>
        <v>53.621459940000001</v>
      </c>
      <c r="F1604" s="67">
        <f xml:space="preserve"> [1]!s_wq_close($A1604,F$1,2)</f>
        <v>54.36752525</v>
      </c>
      <c r="G1604" s="67">
        <f xml:space="preserve"> [1]!s_wq_close($A1604,G$1,2)</f>
        <v>56.240625389999998</v>
      </c>
      <c r="H1604" s="67">
        <f xml:space="preserve"> [1]!s_wq_close($A1604,H$1,2)</f>
        <v>56.859700859999997</v>
      </c>
      <c r="I1604" s="67">
        <f xml:space="preserve"> [1]!s_wq_close($A1604,I$1,2)</f>
        <v>56.700963559999998</v>
      </c>
      <c r="J1604" s="67">
        <f xml:space="preserve"> [1]!s_wq_close($A1604,J$1,2)</f>
        <v>55.970771979999995</v>
      </c>
      <c r="K1604" s="67">
        <f xml:space="preserve"> [1]!s_wq_close($A1604,K$1,2)</f>
        <v>57.891493309999994</v>
      </c>
      <c r="L1604" s="67">
        <f xml:space="preserve"> [1]!s_wq_close($A1604,L$1,2)</f>
        <v>62.240895330000001</v>
      </c>
      <c r="M1604" s="67">
        <f xml:space="preserve"> [1]!s_wq_close($A1604,M$1,2)</f>
        <v>64.225111580000004</v>
      </c>
      <c r="N1604" s="67">
        <f xml:space="preserve"> [1]!s_wq_close($A1604,N$1,2)</f>
        <v>62.57424366</v>
      </c>
      <c r="O1604" s="67">
        <f xml:space="preserve"> [1]!s_wq_close($A1604,O$1,2)</f>
        <v>65.336272679999993</v>
      </c>
      <c r="P1604" s="67">
        <f xml:space="preserve"> [1]!s_wq_close($A1604,P$1,2)</f>
        <v>60.637648599999999</v>
      </c>
      <c r="Q1604" s="67">
        <f xml:space="preserve"> [1]!s_wq_close($A1604,Q$1,2)</f>
        <v>62.590117389999996</v>
      </c>
      <c r="R1604" s="67">
        <f xml:space="preserve"> [1]!s_wq_close($A1604,R$1,2)</f>
        <v>56.589847449999994</v>
      </c>
      <c r="S1604" s="67">
        <f xml:space="preserve"> [1]!s_wq_close($A1604,S$1,2)</f>
        <v>55.415191429999993</v>
      </c>
      <c r="T1604" s="67">
        <f xml:space="preserve"> [1]!s_wq_close($A1604,T$1,2)</f>
        <v>58.574063699999996</v>
      </c>
      <c r="U1604" s="67">
        <f xml:space="preserve"> [1]!s_wq_close($A1604,U$1,2)</f>
        <v>56.145383009999996</v>
      </c>
      <c r="V1604" s="67">
        <f xml:space="preserve"> [1]!s_wq_close($A1604,V$1,2)</f>
        <v>60.320173999999994</v>
      </c>
      <c r="W1604" s="67">
        <f xml:space="preserve"> [1]!s_wq_close($A1604,W$1,2)</f>
        <v>60.923375740000004</v>
      </c>
      <c r="X1604" s="67">
        <f xml:space="preserve"> [1]!s_wq_close($A1604,X$1,2)</f>
        <v>54.097671839999997</v>
      </c>
      <c r="Y1604" s="67">
        <f xml:space="preserve"> [1]!s_wq_close($A1604,Y$1,2)</f>
        <v>53.335732800000002</v>
      </c>
    </row>
    <row r="1605" spans="1:25" x14ac:dyDescent="0.15">
      <c r="A1605" t="s">
        <v>9006</v>
      </c>
      <c r="B1605" s="67">
        <f xml:space="preserve"> [1]!s_dq_close($A1605,B$1,2)</f>
        <v>0</v>
      </c>
      <c r="C1605" s="67">
        <f xml:space="preserve"> [1]!s_wq_close($A1605,C$1,2)</f>
        <v>42.946497690000001</v>
      </c>
      <c r="D1605" s="67">
        <f xml:space="preserve"> [1]!s_wq_close($A1605,D$1,2)</f>
        <v>43.568910699999996</v>
      </c>
      <c r="E1605" s="67">
        <f xml:space="preserve"> [1]!s_wq_close($A1605,E$1,2)</f>
        <v>41.48199649</v>
      </c>
      <c r="F1605" s="67">
        <f xml:space="preserve"> [1]!s_wq_close($A1605,F$1,2)</f>
        <v>38.882506859999992</v>
      </c>
      <c r="G1605" s="67">
        <f xml:space="preserve"> [1]!s_wq_close($A1605,G$1,2)</f>
        <v>40.200557940000003</v>
      </c>
      <c r="H1605" s="67">
        <f xml:space="preserve"> [1]!s_wq_close($A1605,H$1,2)</f>
        <v>40.530070709999997</v>
      </c>
      <c r="I1605" s="67">
        <f xml:space="preserve"> [1]!s_wq_close($A1605,I$1,2)</f>
        <v>42.98311022</v>
      </c>
      <c r="J1605" s="67">
        <f xml:space="preserve"> [1]!s_wq_close($A1605,J$1,2)</f>
        <v>41.335546369999996</v>
      </c>
      <c r="K1605" s="67">
        <f xml:space="preserve"> [1]!s_wq_close($A1605,K$1,2)</f>
        <v>42.909885160000002</v>
      </c>
      <c r="L1605" s="67">
        <f xml:space="preserve"> [1]!s_wq_close($A1605,L$1,2)</f>
        <v>42.067796969999996</v>
      </c>
      <c r="M1605" s="67">
        <f xml:space="preserve"> [1]!s_wq_close($A1605,M$1,2)</f>
        <v>42.653597449999999</v>
      </c>
      <c r="N1605" s="67">
        <f xml:space="preserve"> [1]!s_wq_close($A1605,N$1,2)</f>
        <v>43.349235520000001</v>
      </c>
      <c r="O1605" s="67">
        <f xml:space="preserve"> [1]!s_wq_close($A1605,O$1,2)</f>
        <v>43.349235520000001</v>
      </c>
      <c r="P1605" s="67">
        <f xml:space="preserve"> [1]!s_wq_close($A1605,P$1,2)</f>
        <v>39.578144930000001</v>
      </c>
      <c r="Q1605" s="67">
        <f xml:space="preserve"> [1]!s_wq_close($A1605,Q$1,2)</f>
        <v>40.786358419999999</v>
      </c>
      <c r="R1605" s="67">
        <f xml:space="preserve"> [1]!s_wq_close($A1605,R$1,2)</f>
        <v>39.61475746</v>
      </c>
      <c r="S1605" s="67">
        <f xml:space="preserve"> [1]!s_wq_close($A1605,S$1,2)</f>
        <v>37.344780599999993</v>
      </c>
      <c r="T1605" s="67">
        <f xml:space="preserve"> [1]!s_wq_close($A1605,T$1,2)</f>
        <v>37.088492890000005</v>
      </c>
      <c r="U1605" s="67">
        <f xml:space="preserve"> [1]!s_wq_close($A1605,U$1,2)</f>
        <v>37.418005659999999</v>
      </c>
      <c r="V1605" s="67">
        <f xml:space="preserve"> [1]!s_wq_close($A1605,V$1,2)</f>
        <v>34.745290969999999</v>
      </c>
      <c r="W1605" s="67">
        <f xml:space="preserve"> [1]!s_wq_close($A1605,W$1,2)</f>
        <v>37.527843249999997</v>
      </c>
      <c r="X1605" s="67">
        <f xml:space="preserve"> [1]!s_wq_close($A1605,X$1,2)</f>
        <v>36.466079880000002</v>
      </c>
      <c r="Y1605" s="67">
        <f xml:space="preserve"> [1]!s_wq_close($A1605,Y$1,2)</f>
        <v>36.649142529999999</v>
      </c>
    </row>
    <row r="1606" spans="1:25" x14ac:dyDescent="0.15">
      <c r="A1606" t="s">
        <v>9007</v>
      </c>
      <c r="B1606" s="67">
        <f xml:space="preserve"> [1]!s_dq_close($A1606,B$1,2)</f>
        <v>0</v>
      </c>
      <c r="C1606" s="67">
        <f xml:space="preserve"> [1]!s_wq_close($A1606,C$1,2)</f>
        <v>59.209054100000003</v>
      </c>
      <c r="D1606" s="67">
        <f xml:space="preserve"> [1]!s_wq_close($A1606,D$1,2)</f>
        <v>60.165225159999999</v>
      </c>
      <c r="E1606" s="67">
        <f xml:space="preserve"> [1]!s_wq_close($A1606,E$1,2)</f>
        <v>57.885124939999997</v>
      </c>
      <c r="F1606" s="67">
        <f xml:space="preserve"> [1]!s_wq_close($A1606,F$1,2)</f>
        <v>53.067493829999997</v>
      </c>
      <c r="G1606" s="67">
        <f xml:space="preserve"> [1]!s_wq_close($A1606,G$1,2)</f>
        <v>54.464974609999999</v>
      </c>
      <c r="H1606" s="67">
        <f xml:space="preserve"> [1]!s_wq_close($A1606,H$1,2)</f>
        <v>54.612077849999999</v>
      </c>
      <c r="I1606" s="67">
        <f xml:space="preserve"> [1]!s_wq_close($A1606,I$1,2)</f>
        <v>54.612077849999999</v>
      </c>
      <c r="J1606" s="67">
        <f xml:space="preserve"> [1]!s_wq_close($A1606,J$1,2)</f>
        <v>53.361700309999996</v>
      </c>
      <c r="K1606" s="67">
        <f xml:space="preserve"> [1]!s_wq_close($A1606,K$1,2)</f>
        <v>55.862455390000001</v>
      </c>
      <c r="L1606" s="67">
        <f xml:space="preserve"> [1]!s_wq_close($A1606,L$1,2)</f>
        <v>55.641800530000005</v>
      </c>
      <c r="M1606" s="67">
        <f xml:space="preserve"> [1]!s_wq_close($A1606,M$1,2)</f>
        <v>55.531473099999999</v>
      </c>
      <c r="N1606" s="67">
        <f xml:space="preserve"> [1]!s_wq_close($A1606,N$1,2)</f>
        <v>55.825679579999999</v>
      </c>
      <c r="O1606" s="67">
        <f xml:space="preserve"> [1]!s_wq_close($A1606,O$1,2)</f>
        <v>53.28814869</v>
      </c>
      <c r="P1606" s="67">
        <f xml:space="preserve"> [1]!s_wq_close($A1606,P$1,2)</f>
        <v>51.412582380000003</v>
      </c>
      <c r="Q1606" s="67">
        <f xml:space="preserve"> [1]!s_wq_close($A1606,Q$1,2)</f>
        <v>51.853892099999996</v>
      </c>
      <c r="R1606" s="67">
        <f xml:space="preserve"> [1]!s_wq_close($A1606,R$1,2)</f>
        <v>48.764724059999999</v>
      </c>
      <c r="S1606" s="67">
        <f xml:space="preserve"> [1]!s_wq_close($A1606,S$1,2)</f>
        <v>45.822659260000002</v>
      </c>
      <c r="T1606" s="67">
        <f xml:space="preserve"> [1]!s_wq_close($A1606,T$1,2)</f>
        <v>44.42517848</v>
      </c>
      <c r="U1606" s="67">
        <f xml:space="preserve"> [1]!s_wq_close($A1606,U$1,2)</f>
        <v>43.248352560000001</v>
      </c>
      <c r="V1606" s="67">
        <f xml:space="preserve"> [1]!s_wq_close($A1606,V$1,2)</f>
        <v>40.747597480000003</v>
      </c>
      <c r="W1606" s="67">
        <f xml:space="preserve"> [1]!s_wq_close($A1606,W$1,2)</f>
        <v>42.586387979999998</v>
      </c>
      <c r="X1606" s="67">
        <f xml:space="preserve"> [1]!s_wq_close($A1606,X$1,2)</f>
        <v>39.570767460000006</v>
      </c>
      <c r="Y1606" s="67">
        <f xml:space="preserve"> [1]!s_wq_close($A1606,Y$1,2)</f>
        <v>38.3180616</v>
      </c>
    </row>
    <row r="1607" spans="1:25" x14ac:dyDescent="0.15">
      <c r="A1607" t="s">
        <v>9008</v>
      </c>
      <c r="B1607" s="67">
        <f xml:space="preserve"> [1]!s_dq_close($A1607,B$1,2)</f>
        <v>0</v>
      </c>
      <c r="C1607" s="67">
        <f xml:space="preserve"> [1]!s_wq_close($A1607,C$1,2)</f>
        <v>41.718215000000001</v>
      </c>
      <c r="D1607" s="67">
        <f xml:space="preserve"> [1]!s_wq_close($A1607,D$1,2)</f>
        <v>42.043292000000001</v>
      </c>
      <c r="E1607" s="67">
        <f xml:space="preserve"> [1]!s_wq_close($A1607,E$1,2)</f>
        <v>38.619147600000005</v>
      </c>
      <c r="F1607" s="67">
        <f xml:space="preserve"> [1]!s_wq_close($A1607,F$1,2)</f>
        <v>38.337414200000005</v>
      </c>
      <c r="G1607" s="67">
        <f xml:space="preserve"> [1]!s_wq_close($A1607,G$1,2)</f>
        <v>38.099024399999998</v>
      </c>
      <c r="H1607" s="67">
        <f xml:space="preserve"> [1]!s_wq_close($A1607,H$1,2)</f>
        <v>37.795619200000004</v>
      </c>
      <c r="I1607" s="67">
        <f xml:space="preserve"> [1]!s_wq_close($A1607,I$1,2)</f>
        <v>38.749178399999998</v>
      </c>
      <c r="J1607" s="67">
        <f xml:space="preserve"> [1]!s_wq_close($A1607,J$1,2)</f>
        <v>38.554132199999998</v>
      </c>
      <c r="K1607" s="67">
        <f xml:space="preserve"> [1]!s_wq_close($A1607,K$1,2)</f>
        <v>39.269301600000006</v>
      </c>
      <c r="L1607" s="67">
        <f xml:space="preserve"> [1]!s_wq_close($A1607,L$1,2)</f>
        <v>38.705834799999998</v>
      </c>
      <c r="M1607" s="67">
        <f xml:space="preserve"> [1]!s_wq_close($A1607,M$1,2)</f>
        <v>38.965896400000005</v>
      </c>
      <c r="N1607" s="67">
        <f xml:space="preserve"> [1]!s_wq_close($A1607,N$1,2)</f>
        <v>39.204286199999999</v>
      </c>
      <c r="O1607" s="67">
        <f xml:space="preserve"> [1]!s_wq_close($A1607,O$1,2)</f>
        <v>38.770850200000005</v>
      </c>
      <c r="P1607" s="67">
        <f xml:space="preserve"> [1]!s_wq_close($A1607,P$1,2)</f>
        <v>35.866829000000003</v>
      </c>
      <c r="Q1607" s="67">
        <f xml:space="preserve"> [1]!s_wq_close($A1607,Q$1,2)</f>
        <v>36.625341999999996</v>
      </c>
      <c r="R1607" s="67">
        <f xml:space="preserve"> [1]!s_wq_close($A1607,R$1,2)</f>
        <v>33.808008000000001</v>
      </c>
      <c r="S1607" s="67">
        <f xml:space="preserve"> [1]!s_wq_close($A1607,S$1,2)</f>
        <v>31.619156200000003</v>
      </c>
      <c r="T1607" s="67">
        <f xml:space="preserve"> [1]!s_wq_close($A1607,T$1,2)</f>
        <v>31.857545999999999</v>
      </c>
      <c r="U1607" s="67">
        <f xml:space="preserve"> [1]!s_wq_close($A1607,U$1,2)</f>
        <v>30.340520000000001</v>
      </c>
      <c r="V1607" s="67">
        <f xml:space="preserve"> [1]!s_wq_close($A1607,V$1,2)</f>
        <v>29.451976200000001</v>
      </c>
      <c r="W1607" s="67">
        <f xml:space="preserve"> [1]!s_wq_close($A1607,W$1,2)</f>
        <v>30.492222600000002</v>
      </c>
      <c r="X1607" s="67">
        <f xml:space="preserve"> [1]!s_wq_close($A1607,X$1,2)</f>
        <v>28.173340000000003</v>
      </c>
      <c r="Y1607" s="67">
        <f xml:space="preserve"> [1]!s_wq_close($A1607,Y$1,2)</f>
        <v>27.718232199999999</v>
      </c>
    </row>
    <row r="1608" spans="1:25" x14ac:dyDescent="0.15">
      <c r="A1608" t="s">
        <v>9009</v>
      </c>
      <c r="B1608" s="67">
        <f xml:space="preserve"> [1]!s_dq_close($A1608,B$1,2)</f>
        <v>0</v>
      </c>
      <c r="C1608" s="67">
        <f xml:space="preserve"> [1]!s_wq_close($A1608,C$1,2)</f>
        <v>99.823912200000009</v>
      </c>
      <c r="D1608" s="67">
        <f xml:space="preserve"> [1]!s_wq_close($A1608,D$1,2)</f>
        <v>92.255046750000005</v>
      </c>
      <c r="E1608" s="67">
        <f xml:space="preserve"> [1]!s_wq_close($A1608,E$1,2)</f>
        <v>97.209765900000008</v>
      </c>
      <c r="F1608" s="67">
        <f xml:space="preserve"> [1]!s_wq_close($A1608,F$1,2)</f>
        <v>85.172534100000007</v>
      </c>
      <c r="G1608" s="67">
        <f xml:space="preserve"> [1]!s_wq_close($A1608,G$1,2)</f>
        <v>82.376005500000005</v>
      </c>
      <c r="H1608" s="67">
        <f xml:space="preserve"> [1]!s_wq_close($A1608,H$1,2)</f>
        <v>76.691757150000001</v>
      </c>
      <c r="I1608" s="67">
        <f xml:space="preserve"> [1]!s_wq_close($A1608,I$1,2)</f>
        <v>78.880344750000006</v>
      </c>
      <c r="J1608" s="67">
        <f xml:space="preserve"> [1]!s_wq_close($A1608,J$1,2)</f>
        <v>74.655154800000005</v>
      </c>
      <c r="K1608" s="67">
        <f xml:space="preserve"> [1]!s_wq_close($A1608,K$1,2)</f>
        <v>79.518682800000008</v>
      </c>
      <c r="L1608" s="67">
        <f xml:space="preserve"> [1]!s_wq_close($A1608,L$1,2)</f>
        <v>81.585682200000008</v>
      </c>
      <c r="M1608" s="67">
        <f xml:space="preserve"> [1]!s_wq_close($A1608,M$1,2)</f>
        <v>79.883447400000009</v>
      </c>
      <c r="N1608" s="67">
        <f xml:space="preserve"> [1]!s_wq_close($A1608,N$1,2)</f>
        <v>87.938665650000004</v>
      </c>
      <c r="O1608" s="67">
        <f xml:space="preserve"> [1]!s_wq_close($A1608,O$1,2)</f>
        <v>86.601195449999992</v>
      </c>
      <c r="P1608" s="67">
        <f xml:space="preserve"> [1]!s_wq_close($A1608,P$1,2)</f>
        <v>76.266198450000005</v>
      </c>
      <c r="Q1608" s="67">
        <f xml:space="preserve"> [1]!s_wq_close($A1608,Q$1,2)</f>
        <v>77.725256850000008</v>
      </c>
      <c r="R1608" s="67">
        <f xml:space="preserve"> [1]!s_wq_close($A1608,R$1,2)</f>
        <v>73.408875749999993</v>
      </c>
      <c r="S1608" s="67">
        <f xml:space="preserve"> [1]!s_wq_close($A1608,S$1,2)</f>
        <v>67.025495250000006</v>
      </c>
      <c r="T1608" s="67">
        <f xml:space="preserve"> [1]!s_wq_close($A1608,T$1,2)</f>
        <v>67.876612649999998</v>
      </c>
      <c r="U1608" s="67">
        <f xml:space="preserve"> [1]!s_wq_close($A1608,U$1,2)</f>
        <v>66.326363100000009</v>
      </c>
      <c r="V1608" s="67">
        <f xml:space="preserve"> [1]!s_wq_close($A1608,V$1,2)</f>
        <v>65.627230949999998</v>
      </c>
      <c r="W1608" s="67">
        <f xml:space="preserve"> [1]!s_wq_close($A1608,W$1,2)</f>
        <v>69.426862200000002</v>
      </c>
      <c r="X1608" s="67">
        <f xml:space="preserve"> [1]!s_wq_close($A1608,X$1,2)</f>
        <v>65.078195519999994</v>
      </c>
      <c r="Y1608" s="67">
        <f xml:space="preserve"> [1]!s_wq_close($A1608,Y$1,2)</f>
        <v>63.341558279999994</v>
      </c>
    </row>
    <row r="1609" spans="1:25" x14ac:dyDescent="0.15">
      <c r="A1609" t="s">
        <v>9010</v>
      </c>
      <c r="B1609" s="67">
        <f xml:space="preserve"> [1]!s_dq_close($A1609,B$1,2)</f>
        <v>0</v>
      </c>
      <c r="C1609" s="67">
        <f xml:space="preserve"> [1]!s_wq_close($A1609,C$1,2)</f>
        <v>19.1710368</v>
      </c>
      <c r="D1609" s="67">
        <f xml:space="preserve"> [1]!s_wq_close($A1609,D$1,2)</f>
        <v>19.905246719999997</v>
      </c>
      <c r="E1609" s="67">
        <f xml:space="preserve"> [1]!s_wq_close($A1609,E$1,2)</f>
        <v>18.681563520000001</v>
      </c>
      <c r="F1609" s="67">
        <f xml:space="preserve"> [1]!s_wq_close($A1609,F$1,2)</f>
        <v>18.70195824</v>
      </c>
      <c r="G1609" s="67">
        <f xml:space="preserve"> [1]!s_wq_close($A1609,G$1,2)</f>
        <v>18.783537120000002</v>
      </c>
      <c r="H1609" s="67">
        <f xml:space="preserve"> [1]!s_wq_close($A1609,H$1,2)</f>
        <v>18.681563520000001</v>
      </c>
      <c r="I1609" s="67">
        <f xml:space="preserve"> [1]!s_wq_close($A1609,I$1,2)</f>
        <v>18.967089600000001</v>
      </c>
      <c r="J1609" s="67">
        <f xml:space="preserve"> [1]!s_wq_close($A1609,J$1,2)</f>
        <v>18.212484959999998</v>
      </c>
      <c r="K1609" s="67">
        <f xml:space="preserve"> [1]!s_wq_close($A1609,K$1,2)</f>
        <v>18.334853280000001</v>
      </c>
      <c r="L1609" s="67">
        <f xml:space="preserve"> [1]!s_wq_close($A1609,L$1,2)</f>
        <v>18.7631424</v>
      </c>
      <c r="M1609" s="67">
        <f xml:space="preserve"> [1]!s_wq_close($A1609,M$1,2)</f>
        <v>18.477616319999999</v>
      </c>
      <c r="N1609" s="67">
        <f xml:space="preserve"> [1]!s_wq_close($A1609,N$1,2)</f>
        <v>18.885510719999999</v>
      </c>
      <c r="O1609" s="67">
        <f xml:space="preserve"> [1]!s_wq_close($A1609,O$1,2)</f>
        <v>19.538141759999998</v>
      </c>
      <c r="P1609" s="67">
        <f xml:space="preserve"> [1]!s_wq_close($A1609,P$1,2)</f>
        <v>20.843403840000001</v>
      </c>
      <c r="Q1609" s="67">
        <f xml:space="preserve"> [1]!s_wq_close($A1609,Q$1,2)</f>
        <v>23.902611840000002</v>
      </c>
      <c r="R1609" s="67">
        <f xml:space="preserve"> [1]!s_wq_close($A1609,R$1,2)</f>
        <v>22.842086399999999</v>
      </c>
      <c r="S1609" s="67">
        <f xml:space="preserve"> [1]!s_wq_close($A1609,S$1,2)</f>
        <v>20.863798559999999</v>
      </c>
      <c r="T1609" s="67">
        <f xml:space="preserve"> [1]!s_wq_close($A1609,T$1,2)</f>
        <v>22.59734976</v>
      </c>
      <c r="U1609" s="67">
        <f xml:space="preserve"> [1]!s_wq_close($A1609,U$1,2)</f>
        <v>22.821691679999997</v>
      </c>
      <c r="V1609" s="67">
        <f xml:space="preserve"> [1]!s_wq_close($A1609,V$1,2)</f>
        <v>21.496034879999996</v>
      </c>
      <c r="W1609" s="67">
        <f xml:space="preserve"> [1]!s_wq_close($A1609,W$1,2)</f>
        <v>22.842086399999999</v>
      </c>
      <c r="X1609" s="67">
        <f xml:space="preserve"> [1]!s_wq_close($A1609,X$1,2)</f>
        <v>22.37300784</v>
      </c>
      <c r="Y1609" s="67">
        <f xml:space="preserve"> [1]!s_wq_close($A1609,Y$1,2)</f>
        <v>21.496034879999996</v>
      </c>
    </row>
    <row r="1610" spans="1:25" x14ac:dyDescent="0.15">
      <c r="A1610" t="s">
        <v>9011</v>
      </c>
      <c r="B1610" s="67">
        <f xml:space="preserve"> [1]!s_dq_close($A1610,B$1,2)</f>
        <v>0</v>
      </c>
      <c r="C1610" s="67">
        <f xml:space="preserve"> [1]!s_wq_close($A1610,C$1,2)</f>
        <v>55.079698699999994</v>
      </c>
      <c r="D1610" s="67">
        <f xml:space="preserve"> [1]!s_wq_close($A1610,D$1,2)</f>
        <v>54.5928422</v>
      </c>
      <c r="E1610" s="67">
        <f xml:space="preserve"> [1]!s_wq_close($A1610,E$1,2)</f>
        <v>52.450673600000002</v>
      </c>
      <c r="F1610" s="67">
        <f xml:space="preserve"> [1]!s_wq_close($A1610,F$1,2)</f>
        <v>53.586672100000001</v>
      </c>
      <c r="G1610" s="67">
        <f xml:space="preserve"> [1]!s_wq_close($A1610,G$1,2)</f>
        <v>50.860275699999995</v>
      </c>
      <c r="H1610" s="67">
        <f xml:space="preserve"> [1]!s_wq_close($A1610,H$1,2)</f>
        <v>50.795361499999999</v>
      </c>
      <c r="I1610" s="67">
        <f xml:space="preserve"> [1]!s_wq_close($A1610,I$1,2)</f>
        <v>51.184846699999994</v>
      </c>
      <c r="J1610" s="67">
        <f xml:space="preserve"> [1]!s_wq_close($A1610,J$1,2)</f>
        <v>48.783021299999994</v>
      </c>
      <c r="K1610" s="67">
        <f xml:space="preserve"> [1]!s_wq_close($A1610,K$1,2)</f>
        <v>50.990104100000003</v>
      </c>
      <c r="L1610" s="67">
        <f xml:space="preserve"> [1]!s_wq_close($A1610,L$1,2)</f>
        <v>50.535704699999997</v>
      </c>
      <c r="M1610" s="67">
        <f xml:space="preserve"> [1]!s_wq_close($A1610,M$1,2)</f>
        <v>50.568161799999999</v>
      </c>
      <c r="N1610" s="67">
        <f xml:space="preserve"> [1]!s_wq_close($A1610,N$1,2)</f>
        <v>49.886562699999999</v>
      </c>
      <c r="O1610" s="67">
        <f xml:space="preserve"> [1]!s_wq_close($A1610,O$1,2)</f>
        <v>50.633075999999996</v>
      </c>
      <c r="P1610" s="67">
        <f xml:space="preserve"> [1]!s_wq_close($A1610,P$1,2)</f>
        <v>46.900509499999998</v>
      </c>
      <c r="Q1610" s="67">
        <f xml:space="preserve"> [1]!s_wq_close($A1610,Q$1,2)</f>
        <v>47.289994700000001</v>
      </c>
      <c r="R1610" s="67">
        <f xml:space="preserve"> [1]!s_wq_close($A1610,R$1,2)</f>
        <v>45.699596800000002</v>
      </c>
      <c r="S1610" s="67">
        <f xml:space="preserve"> [1]!s_wq_close($A1610,S$1,2)</f>
        <v>42.064401600000004</v>
      </c>
      <c r="T1610" s="67">
        <f xml:space="preserve"> [1]!s_wq_close($A1610,T$1,2)</f>
        <v>42.681086499999999</v>
      </c>
      <c r="U1610" s="67">
        <f xml:space="preserve"> [1]!s_wq_close($A1610,U$1,2)</f>
        <v>41.967030299999998</v>
      </c>
      <c r="V1610" s="67">
        <f xml:space="preserve"> [1]!s_wq_close($A1610,V$1,2)</f>
        <v>41.772287699999993</v>
      </c>
      <c r="W1610" s="67">
        <f xml:space="preserve"> [1]!s_wq_close($A1610,W$1,2)</f>
        <v>41.837201900000004</v>
      </c>
      <c r="X1610" s="67">
        <f xml:space="preserve"> [1]!s_wq_close($A1610,X$1,2)</f>
        <v>40.084518499999994</v>
      </c>
      <c r="Y1610" s="67">
        <f xml:space="preserve"> [1]!s_wq_close($A1610,Y$1,2)</f>
        <v>38.883605799999998</v>
      </c>
    </row>
    <row r="1611" spans="1:25" x14ac:dyDescent="0.15">
      <c r="A1611" t="s">
        <v>9012</v>
      </c>
      <c r="B1611" s="67">
        <f xml:space="preserve"> [1]!s_dq_close($A1611,B$1,2)</f>
        <v>0</v>
      </c>
      <c r="C1611" s="67">
        <f xml:space="preserve"> [1]!s_wq_close($A1611,C$1,2)</f>
        <v>41.153666039999997</v>
      </c>
      <c r="D1611" s="67">
        <f xml:space="preserve"> [1]!s_wq_close($A1611,D$1,2)</f>
        <v>41.855406219999999</v>
      </c>
      <c r="E1611" s="67">
        <f xml:space="preserve"> [1]!s_wq_close($A1611,E$1,2)</f>
        <v>38.459889220000001</v>
      </c>
      <c r="F1611" s="67">
        <f xml:space="preserve"> [1]!s_wq_close($A1611,F$1,2)</f>
        <v>38.278794980000001</v>
      </c>
      <c r="G1611" s="67">
        <f xml:space="preserve"> [1]!s_wq_close($A1611,G$1,2)</f>
        <v>38.256158200000002</v>
      </c>
      <c r="H1611" s="67">
        <f xml:space="preserve"> [1]!s_wq_close($A1611,H$1,2)</f>
        <v>37.486507679999995</v>
      </c>
      <c r="I1611" s="67">
        <f xml:space="preserve"> [1]!s_wq_close($A1611,I$1,2)</f>
        <v>39.252176519999999</v>
      </c>
      <c r="J1611" s="67">
        <f xml:space="preserve"> [1]!s_wq_close($A1611,J$1,2)</f>
        <v>38.165611079999998</v>
      </c>
      <c r="K1611" s="67">
        <f xml:space="preserve"> [1]!s_wq_close($A1611,K$1,2)</f>
        <v>39.79545924</v>
      </c>
      <c r="L1611" s="67">
        <f xml:space="preserve"> [1]!s_wq_close($A1611,L$1,2)</f>
        <v>39.523817880000003</v>
      </c>
      <c r="M1611" s="67">
        <f xml:space="preserve"> [1]!s_wq_close($A1611,M$1,2)</f>
        <v>39.184266180000002</v>
      </c>
      <c r="N1611" s="67">
        <f xml:space="preserve"> [1]!s_wq_close($A1611,N$1,2)</f>
        <v>38.84471448</v>
      </c>
      <c r="O1611" s="67">
        <f xml:space="preserve"> [1]!s_wq_close($A1611,O$1,2)</f>
        <v>37.712875480000001</v>
      </c>
      <c r="P1611" s="67">
        <f xml:space="preserve"> [1]!s_wq_close($A1611,P$1,2)</f>
        <v>36.648946820000006</v>
      </c>
      <c r="Q1611" s="67">
        <f xml:space="preserve"> [1]!s_wq_close($A1611,Q$1,2)</f>
        <v>36.648946820000006</v>
      </c>
      <c r="R1611" s="67">
        <f xml:space="preserve"> [1]!s_wq_close($A1611,R$1,2)</f>
        <v>36.648946820000006</v>
      </c>
      <c r="S1611" s="67">
        <f xml:space="preserve"> [1]!s_wq_close($A1611,S$1,2)</f>
        <v>36.648946820000006</v>
      </c>
      <c r="T1611" s="67">
        <f xml:space="preserve"> [1]!s_wq_close($A1611,T$1,2)</f>
        <v>40.316105180000001</v>
      </c>
      <c r="U1611" s="67">
        <f xml:space="preserve"> [1]!s_wq_close($A1611,U$1,2)</f>
        <v>59.036722239999996</v>
      </c>
      <c r="V1611" s="67">
        <f xml:space="preserve"> [1]!s_wq_close($A1611,V$1,2)</f>
        <v>68.974268659999993</v>
      </c>
      <c r="W1611" s="67">
        <f xml:space="preserve"> [1]!s_wq_close($A1611,W$1,2)</f>
        <v>80.496389680000007</v>
      </c>
      <c r="X1611" s="67">
        <f xml:space="preserve"> [1]!s_wq_close($A1611,X$1,2)</f>
        <v>66.303128619999995</v>
      </c>
      <c r="Y1611" s="67">
        <f xml:space="preserve"> [1]!s_wq_close($A1611,Y$1,2)</f>
        <v>61.52676804</v>
      </c>
    </row>
    <row r="1612" spans="1:25" x14ac:dyDescent="0.15">
      <c r="A1612" t="s">
        <v>9013</v>
      </c>
      <c r="B1612" s="67">
        <f xml:space="preserve"> [1]!s_dq_close($A1612,B$1,2)</f>
        <v>0</v>
      </c>
      <c r="C1612" s="67">
        <f xml:space="preserve"> [1]!s_wq_close($A1612,C$1,2)</f>
        <v>40.178411260000004</v>
      </c>
      <c r="D1612" s="67">
        <f xml:space="preserve"> [1]!s_wq_close($A1612,D$1,2)</f>
        <v>43.338251869999993</v>
      </c>
      <c r="E1612" s="67">
        <f xml:space="preserve"> [1]!s_wq_close($A1612,E$1,2)</f>
        <v>42.554057849999992</v>
      </c>
      <c r="F1612" s="67">
        <f xml:space="preserve"> [1]!s_wq_close($A1612,F$1,2)</f>
        <v>38.240990739999994</v>
      </c>
      <c r="G1612" s="67">
        <f xml:space="preserve"> [1]!s_wq_close($A1612,G$1,2)</f>
        <v>37.756635610000004</v>
      </c>
      <c r="H1612" s="67">
        <f xml:space="preserve"> [1]!s_wq_close($A1612,H$1,2)</f>
        <v>37.549054840000004</v>
      </c>
      <c r="I1612" s="67">
        <f xml:space="preserve"> [1]!s_wq_close($A1612,I$1,2)</f>
        <v>38.517765099999998</v>
      </c>
      <c r="J1612" s="67">
        <f xml:space="preserve"> [1]!s_wq_close($A1612,J$1,2)</f>
        <v>38.171797149999996</v>
      </c>
      <c r="K1612" s="67">
        <f xml:space="preserve"> [1]!s_wq_close($A1612,K$1,2)</f>
        <v>40.316798439999999</v>
      </c>
      <c r="L1612" s="67">
        <f xml:space="preserve"> [1]!s_wq_close($A1612,L$1,2)</f>
        <v>39.670991599999994</v>
      </c>
      <c r="M1612" s="67">
        <f xml:space="preserve"> [1]!s_wq_close($A1612,M$1,2)</f>
        <v>41.977444599999998</v>
      </c>
      <c r="N1612" s="67">
        <f xml:space="preserve"> [1]!s_wq_close($A1612,N$1,2)</f>
        <v>41.285508699999994</v>
      </c>
      <c r="O1612" s="67">
        <f xml:space="preserve"> [1]!s_wq_close($A1612,O$1,2)</f>
        <v>39.786314249999997</v>
      </c>
      <c r="P1612" s="67">
        <f xml:space="preserve"> [1]!s_wq_close($A1612,P$1,2)</f>
        <v>39.763249719999997</v>
      </c>
      <c r="Q1612" s="67">
        <f xml:space="preserve"> [1]!s_wq_close($A1612,Q$1,2)</f>
        <v>43.407445459999998</v>
      </c>
      <c r="R1612" s="67">
        <f xml:space="preserve"> [1]!s_wq_close($A1612,R$1,2)</f>
        <v>43.615026229999998</v>
      </c>
      <c r="S1612" s="67">
        <f xml:space="preserve"> [1]!s_wq_close($A1612,S$1,2)</f>
        <v>42.438735199999996</v>
      </c>
      <c r="T1612" s="67">
        <f xml:space="preserve"> [1]!s_wq_close($A1612,T$1,2)</f>
        <v>43.776477939999999</v>
      </c>
      <c r="U1612" s="67">
        <f xml:space="preserve"> [1]!s_wq_close($A1612,U$1,2)</f>
        <v>42.900025800000002</v>
      </c>
      <c r="V1612" s="67">
        <f xml:space="preserve"> [1]!s_wq_close($A1612,V$1,2)</f>
        <v>42.000509129999998</v>
      </c>
      <c r="W1612" s="67">
        <f xml:space="preserve"> [1]!s_wq_close($A1612,W$1,2)</f>
        <v>44.168574949999993</v>
      </c>
      <c r="X1612" s="67">
        <f xml:space="preserve"> [1]!s_wq_close($A1612,X$1,2)</f>
        <v>42.900025800000002</v>
      </c>
      <c r="Y1612" s="67">
        <f xml:space="preserve"> [1]!s_wq_close($A1612,Y$1,2)</f>
        <v>40.132282199999992</v>
      </c>
    </row>
    <row r="1613" spans="1:25" x14ac:dyDescent="0.15">
      <c r="A1613" t="s">
        <v>9014</v>
      </c>
      <c r="B1613" s="67">
        <f xml:space="preserve"> [1]!s_dq_close($A1613,B$1,2)</f>
        <v>0</v>
      </c>
      <c r="C1613" s="67">
        <f xml:space="preserve"> [1]!s_wq_close($A1613,C$1,2)</f>
        <v>88.987658100000004</v>
      </c>
      <c r="D1613" s="67">
        <f xml:space="preserve"> [1]!s_wq_close($A1613,D$1,2)</f>
        <v>87.94607228000001</v>
      </c>
      <c r="E1613" s="67">
        <f xml:space="preserve"> [1]!s_wq_close($A1613,E$1,2)</f>
        <v>84.64016946000001</v>
      </c>
      <c r="F1613" s="67">
        <f xml:space="preserve"> [1]!s_wq_close($A1613,F$1,2)</f>
        <v>84.187306059999997</v>
      </c>
      <c r="G1613" s="67">
        <f xml:space="preserve"> [1]!s_wq_close($A1613,G$1,2)</f>
        <v>84.413737760000004</v>
      </c>
      <c r="H1613" s="67">
        <f xml:space="preserve"> [1]!s_wq_close($A1613,H$1,2)</f>
        <v>80.836116900000007</v>
      </c>
      <c r="I1613" s="67">
        <f xml:space="preserve"> [1]!s_wq_close($A1613,I$1,2)</f>
        <v>80.383253500000009</v>
      </c>
      <c r="J1613" s="67">
        <f xml:space="preserve"> [1]!s_wq_close($A1613,J$1,2)</f>
        <v>77.303782380000001</v>
      </c>
      <c r="K1613" s="67">
        <f xml:space="preserve"> [1]!s_wq_close($A1613,K$1,2)</f>
        <v>80.519112520000007</v>
      </c>
      <c r="L1613" s="67">
        <f xml:space="preserve"> [1]!s_wq_close($A1613,L$1,2)</f>
        <v>79.251095000000007</v>
      </c>
      <c r="M1613" s="67">
        <f xml:space="preserve"> [1]!s_wq_close($A1613,M$1,2)</f>
        <v>80.654971540000005</v>
      </c>
      <c r="N1613" s="67">
        <f xml:space="preserve"> [1]!s_wq_close($A1613,N$1,2)</f>
        <v>80.383253500000009</v>
      </c>
      <c r="O1613" s="67">
        <f xml:space="preserve"> [1]!s_wq_close($A1613,O$1,2)</f>
        <v>79.205808660000002</v>
      </c>
      <c r="P1613" s="67">
        <f xml:space="preserve"> [1]!s_wq_close($A1613,P$1,2)</f>
        <v>74.813033680000004</v>
      </c>
      <c r="Q1613" s="67">
        <f xml:space="preserve"> [1]!s_wq_close($A1613,Q$1,2)</f>
        <v>75.628187800000006</v>
      </c>
      <c r="R1613" s="67">
        <f xml:space="preserve"> [1]!s_wq_close($A1613,R$1,2)</f>
        <v>70.465545040000009</v>
      </c>
      <c r="S1613" s="67">
        <f xml:space="preserve"> [1]!s_wq_close($A1613,S$1,2)</f>
        <v>65.212329600000004</v>
      </c>
      <c r="T1613" s="67">
        <f xml:space="preserve"> [1]!s_wq_close($A1613,T$1,2)</f>
        <v>67.159642220000009</v>
      </c>
      <c r="U1613" s="67">
        <f xml:space="preserve"> [1]!s_wq_close($A1613,U$1,2)</f>
        <v>64.985897899999998</v>
      </c>
      <c r="V1613" s="67">
        <f xml:space="preserve"> [1]!s_wq_close($A1613,V$1,2)</f>
        <v>65.484047640000014</v>
      </c>
      <c r="W1613" s="67">
        <f xml:space="preserve"> [1]!s_wq_close($A1613,W$1,2)</f>
        <v>66.435060780000001</v>
      </c>
      <c r="X1613" s="67">
        <f xml:space="preserve"> [1]!s_wq_close($A1613,X$1,2)</f>
        <v>65.348188620000002</v>
      </c>
      <c r="Y1613" s="67">
        <f xml:space="preserve"> [1]!s_wq_close($A1613,Y$1,2)</f>
        <v>65.031184240000002</v>
      </c>
    </row>
    <row r="1614" spans="1:25" x14ac:dyDescent="0.15">
      <c r="A1614" t="s">
        <v>9015</v>
      </c>
      <c r="B1614" s="67">
        <f xml:space="preserve"> [1]!s_dq_close($A1614,B$1,2)</f>
        <v>0</v>
      </c>
      <c r="C1614" s="67">
        <f xml:space="preserve"> [1]!s_wq_close($A1614,C$1,2)</f>
        <v>43.733004559999998</v>
      </c>
      <c r="D1614" s="67">
        <f xml:space="preserve"> [1]!s_wq_close($A1614,D$1,2)</f>
        <v>45.418455039999998</v>
      </c>
      <c r="E1614" s="67">
        <f xml:space="preserve"> [1]!s_wq_close($A1614,E$1,2)</f>
        <v>44.309606039999998</v>
      </c>
      <c r="F1614" s="67">
        <f xml:space="preserve"> [1]!s_wq_close($A1614,F$1,2)</f>
        <v>42.845925360000003</v>
      </c>
      <c r="G1614" s="67">
        <f xml:space="preserve"> [1]!s_wq_close($A1614,G$1,2)</f>
        <v>46.793427800000003</v>
      </c>
      <c r="H1614" s="67">
        <f xml:space="preserve"> [1]!s_wq_close($A1614,H$1,2)</f>
        <v>46.083764440000003</v>
      </c>
      <c r="I1614" s="67">
        <f xml:space="preserve"> [1]!s_wq_close($A1614,I$1,2)</f>
        <v>46.261180279999998</v>
      </c>
      <c r="J1614" s="67">
        <f xml:space="preserve"> [1]!s_wq_close($A1614,J$1,2)</f>
        <v>43.599942679999998</v>
      </c>
      <c r="K1614" s="67">
        <f xml:space="preserve"> [1]!s_wq_close($A1614,K$1,2)</f>
        <v>43.466880800000006</v>
      </c>
      <c r="L1614" s="67">
        <f xml:space="preserve"> [1]!s_wq_close($A1614,L$1,2)</f>
        <v>42.8015714</v>
      </c>
      <c r="M1614" s="67">
        <f xml:space="preserve"> [1]!s_wq_close($A1614,M$1,2)</f>
        <v>43.06769516</v>
      </c>
      <c r="N1614" s="67">
        <f xml:space="preserve"> [1]!s_wq_close($A1614,N$1,2)</f>
        <v>41.95884616</v>
      </c>
      <c r="O1614" s="67">
        <f xml:space="preserve"> [1]!s_wq_close($A1614,O$1,2)</f>
        <v>42.003200120000002</v>
      </c>
      <c r="P1614" s="67">
        <f xml:space="preserve"> [1]!s_wq_close($A1614,P$1,2)</f>
        <v>41.071766959999998</v>
      </c>
      <c r="Q1614" s="67">
        <f xml:space="preserve"> [1]!s_wq_close($A1614,Q$1,2)</f>
        <v>41.071766959999998</v>
      </c>
      <c r="R1614" s="67">
        <f xml:space="preserve"> [1]!s_wq_close($A1614,R$1,2)</f>
        <v>42.358031799999999</v>
      </c>
      <c r="S1614" s="67">
        <f xml:space="preserve"> [1]!s_wq_close($A1614,S$1,2)</f>
        <v>37.789573919999995</v>
      </c>
      <c r="T1614" s="67">
        <f xml:space="preserve"> [1]!s_wq_close($A1614,T$1,2)</f>
        <v>40.672581319999999</v>
      </c>
      <c r="U1614" s="67">
        <f xml:space="preserve"> [1]!s_wq_close($A1614,U$1,2)</f>
        <v>39.696794199999999</v>
      </c>
      <c r="V1614" s="67">
        <f xml:space="preserve"> [1]!s_wq_close($A1614,V$1,2)</f>
        <v>40.184687760000003</v>
      </c>
      <c r="W1614" s="67">
        <f xml:space="preserve"> [1]!s_wq_close($A1614,W$1,2)</f>
        <v>39.785502120000004</v>
      </c>
      <c r="X1614" s="67">
        <f xml:space="preserve"> [1]!s_wq_close($A1614,X$1,2)</f>
        <v>37.833927879999997</v>
      </c>
      <c r="Y1614" s="67">
        <f xml:space="preserve"> [1]!s_wq_close($A1614,Y$1,2)</f>
        <v>39.253254599999998</v>
      </c>
    </row>
    <row r="1615" spans="1:25" x14ac:dyDescent="0.15">
      <c r="A1615" t="s">
        <v>9016</v>
      </c>
      <c r="B1615" s="67">
        <f xml:space="preserve"> [1]!s_dq_close($A1615,B$1,2)</f>
        <v>0</v>
      </c>
      <c r="C1615" s="67">
        <f xml:space="preserve"> [1]!s_wq_close($A1615,C$1,2)</f>
        <v>112.31759360000001</v>
      </c>
      <c r="D1615" s="67">
        <f xml:space="preserve"> [1]!s_wq_close($A1615,D$1,2)</f>
        <v>102.05106356000002</v>
      </c>
      <c r="E1615" s="67">
        <f xml:space="preserve"> [1]!s_wq_close($A1615,E$1,2)</f>
        <v>100.38384928000001</v>
      </c>
      <c r="F1615" s="67">
        <f xml:space="preserve"> [1]!s_wq_close($A1615,F$1,2)</f>
        <v>100.47159740000001</v>
      </c>
      <c r="G1615" s="67">
        <f xml:space="preserve"> [1]!s_wq_close($A1615,G$1,2)</f>
        <v>100.16447898</v>
      </c>
      <c r="H1615" s="67">
        <f xml:space="preserve"> [1]!s_wq_close($A1615,H$1,2)</f>
        <v>98.54113876000001</v>
      </c>
      <c r="I1615" s="67">
        <f xml:space="preserve"> [1]!s_wq_close($A1615,I$1,2)</f>
        <v>100.82258988000001</v>
      </c>
      <c r="J1615" s="67">
        <f xml:space="preserve"> [1]!s_wq_close($A1615,J$1,2)</f>
        <v>97.35653914000001</v>
      </c>
      <c r="K1615" s="67">
        <f xml:space="preserve"> [1]!s_wq_close($A1615,K$1,2)</f>
        <v>101.56844890000001</v>
      </c>
      <c r="L1615" s="67">
        <f xml:space="preserve"> [1]!s_wq_close($A1615,L$1,2)</f>
        <v>99.901234620000011</v>
      </c>
      <c r="M1615" s="67">
        <f xml:space="preserve"> [1]!s_wq_close($A1615,M$1,2)</f>
        <v>100.95421206000002</v>
      </c>
      <c r="N1615" s="67">
        <f xml:space="preserve"> [1]!s_wq_close($A1615,N$1,2)</f>
        <v>105.69261054</v>
      </c>
      <c r="O1615" s="67">
        <f xml:space="preserve"> [1]!s_wq_close($A1615,O$1,2)</f>
        <v>108.19343196000001</v>
      </c>
      <c r="P1615" s="67">
        <f xml:space="preserve"> [1]!s_wq_close($A1615,P$1,2)</f>
        <v>109.02703910000001</v>
      </c>
      <c r="Q1615" s="67">
        <f xml:space="preserve"> [1]!s_wq_close($A1615,Q$1,2)</f>
        <v>107.49144700000001</v>
      </c>
      <c r="R1615" s="67">
        <f xml:space="preserve"> [1]!s_wq_close($A1615,R$1,2)</f>
        <v>113.89705976000002</v>
      </c>
      <c r="S1615" s="67">
        <f xml:space="preserve"> [1]!s_wq_close($A1615,S$1,2)</f>
        <v>107.97406166</v>
      </c>
      <c r="T1615" s="67">
        <f xml:space="preserve"> [1]!s_wq_close($A1615,T$1,2)</f>
        <v>109.2464094</v>
      </c>
      <c r="U1615" s="67">
        <f xml:space="preserve"> [1]!s_wq_close($A1615,U$1,2)</f>
        <v>102.22655980000002</v>
      </c>
      <c r="V1615" s="67">
        <f xml:space="preserve"> [1]!s_wq_close($A1615,V$1,2)</f>
        <v>100.91033800000001</v>
      </c>
      <c r="W1615" s="67">
        <f xml:space="preserve"> [1]!s_wq_close($A1615,W$1,2)</f>
        <v>100.90897245000001</v>
      </c>
      <c r="X1615" s="67">
        <f xml:space="preserve"> [1]!s_wq_close($A1615,X$1,2)</f>
        <v>100.47004695000001</v>
      </c>
      <c r="Y1615" s="67">
        <f xml:space="preserve"> [1]!s_wq_close($A1615,Y$1,2)</f>
        <v>97.046428050000003</v>
      </c>
    </row>
    <row r="1616" spans="1:25" x14ac:dyDescent="0.15">
      <c r="A1616" t="s">
        <v>9017</v>
      </c>
      <c r="B1616" s="67">
        <f xml:space="preserve"> [1]!s_dq_close($A1616,B$1,2)</f>
        <v>0</v>
      </c>
      <c r="C1616" s="67">
        <f xml:space="preserve"> [1]!s_wq_close($A1616,C$1,2)</f>
        <v>95.281300799999997</v>
      </c>
      <c r="D1616" s="67">
        <f xml:space="preserve"> [1]!s_wq_close($A1616,D$1,2)</f>
        <v>95.872916719999992</v>
      </c>
      <c r="E1616" s="67">
        <f xml:space="preserve"> [1]!s_wq_close($A1616,E$1,2)</f>
        <v>96.308844239999999</v>
      </c>
      <c r="F1616" s="67">
        <f xml:space="preserve"> [1]!s_wq_close($A1616,F$1,2)</f>
        <v>91.94956904</v>
      </c>
      <c r="G1616" s="67">
        <f xml:space="preserve"> [1]!s_wq_close($A1616,G$1,2)</f>
        <v>93.413039999999995</v>
      </c>
      <c r="H1616" s="67">
        <f xml:space="preserve"> [1]!s_wq_close($A1616,H$1,2)</f>
        <v>92.790286399999999</v>
      </c>
      <c r="I1616" s="67">
        <f xml:space="preserve"> [1]!s_wq_close($A1616,I$1,2)</f>
        <v>93.350764639999994</v>
      </c>
      <c r="J1616" s="67">
        <f xml:space="preserve"> [1]!s_wq_close($A1616,J$1,2)</f>
        <v>93.69327912</v>
      </c>
      <c r="K1616" s="67">
        <f xml:space="preserve"> [1]!s_wq_close($A1616,K$1,2)</f>
        <v>96.059742799999995</v>
      </c>
      <c r="L1616" s="67">
        <f xml:space="preserve"> [1]!s_wq_close($A1616,L$1,2)</f>
        <v>97.554351439999991</v>
      </c>
      <c r="M1616" s="67">
        <f xml:space="preserve"> [1]!s_wq_close($A1616,M$1,2)</f>
        <v>97.211836959999999</v>
      </c>
      <c r="N1616" s="67">
        <f xml:space="preserve"> [1]!s_wq_close($A1616,N$1,2)</f>
        <v>94.720822560000002</v>
      </c>
      <c r="O1616" s="67">
        <f xml:space="preserve"> [1]!s_wq_close($A1616,O$1,2)</f>
        <v>95.374713839999998</v>
      </c>
      <c r="P1616" s="67">
        <f xml:space="preserve"> [1]!s_wq_close($A1616,P$1,2)</f>
        <v>90.050170559999998</v>
      </c>
      <c r="Q1616" s="67">
        <f xml:space="preserve"> [1]!s_wq_close($A1616,Q$1,2)</f>
        <v>91.389090800000005</v>
      </c>
      <c r="R1616" s="67">
        <f xml:space="preserve"> [1]!s_wq_close($A1616,R$1,2)</f>
        <v>92.229808160000005</v>
      </c>
      <c r="S1616" s="67">
        <f xml:space="preserve"> [1]!s_wq_close($A1616,S$1,2)</f>
        <v>88.898076399999994</v>
      </c>
      <c r="T1616" s="67">
        <f xml:space="preserve"> [1]!s_wq_close($A1616,T$1,2)</f>
        <v>88.586699599999989</v>
      </c>
      <c r="U1616" s="67">
        <f xml:space="preserve"> [1]!s_wq_close($A1616,U$1,2)</f>
        <v>87.341192399999997</v>
      </c>
      <c r="V1616" s="67">
        <f xml:space="preserve"> [1]!s_wq_close($A1616,V$1,2)</f>
        <v>82.296888240000001</v>
      </c>
      <c r="W1616" s="67">
        <f xml:space="preserve"> [1]!s_wq_close($A1616,W$1,2)</f>
        <v>85.005866400000002</v>
      </c>
      <c r="X1616" s="67">
        <f xml:space="preserve"> [1]!s_wq_close($A1616,X$1,2)</f>
        <v>82.826228799999996</v>
      </c>
      <c r="Y1616" s="67">
        <f xml:space="preserve"> [1]!s_wq_close($A1616,Y$1,2)</f>
        <v>83.483581300000012</v>
      </c>
    </row>
    <row r="1617" spans="1:25" x14ac:dyDescent="0.15">
      <c r="A1617" t="s">
        <v>9018</v>
      </c>
      <c r="B1617" s="67">
        <f xml:space="preserve"> [1]!s_dq_close($A1617,B$1,2)</f>
        <v>0</v>
      </c>
      <c r="C1617" s="67">
        <f xml:space="preserve"> [1]!s_wq_close($A1617,C$1,2)</f>
        <v>106.84680422</v>
      </c>
      <c r="D1617" s="67">
        <f xml:space="preserve"> [1]!s_wq_close($A1617,D$1,2)</f>
        <v>109.42191077999999</v>
      </c>
      <c r="E1617" s="67">
        <f xml:space="preserve"> [1]!s_wq_close($A1617,E$1,2)</f>
        <v>106.54503391999999</v>
      </c>
      <c r="F1617" s="67">
        <f xml:space="preserve"> [1]!s_wq_close($A1617,F$1,2)</f>
        <v>92.462419920000002</v>
      </c>
      <c r="G1617" s="67">
        <f xml:space="preserve"> [1]!s_wq_close($A1617,G$1,2)</f>
        <v>94.957054400000004</v>
      </c>
      <c r="H1617" s="67">
        <f xml:space="preserve"> [1]!s_wq_close($A1617,H$1,2)</f>
        <v>94.212687659999986</v>
      </c>
      <c r="I1617" s="67">
        <f xml:space="preserve"> [1]!s_wq_close($A1617,I$1,2)</f>
        <v>94.876582319999983</v>
      </c>
      <c r="J1617" s="67">
        <f xml:space="preserve"> [1]!s_wq_close($A1617,J$1,2)</f>
        <v>91.818643279999989</v>
      </c>
      <c r="K1617" s="67">
        <f xml:space="preserve"> [1]!s_wq_close($A1617,K$1,2)</f>
        <v>95.057644499999995</v>
      </c>
      <c r="L1617" s="67">
        <f xml:space="preserve"> [1]!s_wq_close($A1617,L$1,2)</f>
        <v>111.09170644</v>
      </c>
      <c r="M1617" s="67">
        <f xml:space="preserve"> [1]!s_wq_close($A1617,M$1,2)</f>
        <v>118.49513779999999</v>
      </c>
      <c r="N1617" s="67">
        <f xml:space="preserve"> [1]!s_wq_close($A1617,N$1,2)</f>
        <v>122.69980398</v>
      </c>
      <c r="O1617" s="67">
        <f xml:space="preserve"> [1]!s_wq_close($A1617,O$1,2)</f>
        <v>118.95785226</v>
      </c>
      <c r="P1617" s="67">
        <f xml:space="preserve"> [1]!s_wq_close($A1617,P$1,2)</f>
        <v>114.33070765999999</v>
      </c>
      <c r="Q1617" s="67">
        <f xml:space="preserve"> [1]!s_wq_close($A1617,Q$1,2)</f>
        <v>115.27625459999999</v>
      </c>
      <c r="R1617" s="67">
        <f xml:space="preserve"> [1]!s_wq_close($A1617,R$1,2)</f>
        <v>101.7971812</v>
      </c>
      <c r="S1617" s="67">
        <f xml:space="preserve"> [1]!s_wq_close($A1617,S$1,2)</f>
        <v>94.554693999999998</v>
      </c>
      <c r="T1617" s="67">
        <f xml:space="preserve"> [1]!s_wq_close($A1617,T$1,2)</f>
        <v>98.216173639999994</v>
      </c>
      <c r="U1617" s="67">
        <f xml:space="preserve"> [1]!s_wq_close($A1617,U$1,2)</f>
        <v>94.675402120000001</v>
      </c>
      <c r="V1617" s="67">
        <f xml:space="preserve"> [1]!s_wq_close($A1617,V$1,2)</f>
        <v>92.824544279999998</v>
      </c>
      <c r="W1617" s="67">
        <f xml:space="preserve"> [1]!s_wq_close($A1617,W$1,2)</f>
        <v>94.474221919999991</v>
      </c>
      <c r="X1617" s="67">
        <f xml:space="preserve"> [1]!s_wq_close($A1617,X$1,2)</f>
        <v>91.114512579999996</v>
      </c>
      <c r="Y1617" s="67">
        <f xml:space="preserve"> [1]!s_wq_close($A1617,Y$1,2)</f>
        <v>80.69337822</v>
      </c>
    </row>
    <row r="1618" spans="1:25" x14ac:dyDescent="0.15">
      <c r="A1618" t="s">
        <v>9019</v>
      </c>
      <c r="B1618" s="67">
        <f xml:space="preserve"> [1]!s_dq_close($A1618,B$1,2)</f>
        <v>0</v>
      </c>
      <c r="C1618" s="67">
        <f xml:space="preserve"> [1]!s_wq_close($A1618,C$1,2)</f>
        <v>44.3890946</v>
      </c>
      <c r="D1618" s="67">
        <f xml:space="preserve"> [1]!s_wq_close($A1618,D$1,2)</f>
        <v>44.91850582</v>
      </c>
      <c r="E1618" s="67">
        <f xml:space="preserve"> [1]!s_wq_close($A1618,E$1,2)</f>
        <v>42.556517299999996</v>
      </c>
      <c r="F1618" s="67">
        <f xml:space="preserve"> [1]!s_wq_close($A1618,F$1,2)</f>
        <v>40.031633020000001</v>
      </c>
      <c r="G1618" s="67">
        <f xml:space="preserve"> [1]!s_wq_close($A1618,G$1,2)</f>
        <v>40.968283640000003</v>
      </c>
      <c r="H1618" s="67">
        <f xml:space="preserve"> [1]!s_wq_close($A1618,H$1,2)</f>
        <v>40.357424540000004</v>
      </c>
      <c r="I1618" s="67">
        <f xml:space="preserve"> [1]!s_wq_close($A1618,I$1,2)</f>
        <v>45.203573399999996</v>
      </c>
      <c r="J1618" s="67">
        <f xml:space="preserve"> [1]!s_wq_close($A1618,J$1,2)</f>
        <v>43.81895944</v>
      </c>
      <c r="K1618" s="67">
        <f xml:space="preserve"> [1]!s_wq_close($A1618,K$1,2)</f>
        <v>45.203573399999996</v>
      </c>
      <c r="L1618" s="67">
        <f xml:space="preserve"> [1]!s_wq_close($A1618,L$1,2)</f>
        <v>43.126652460000003</v>
      </c>
      <c r="M1618" s="67">
        <f xml:space="preserve"> [1]!s_wq_close($A1618,M$1,2)</f>
        <v>43.615339740000003</v>
      </c>
      <c r="N1618" s="67">
        <f xml:space="preserve"> [1]!s_wq_close($A1618,N$1,2)</f>
        <v>43.33027216</v>
      </c>
      <c r="O1618" s="67">
        <f xml:space="preserve"> [1]!s_wq_close($A1618,O$1,2)</f>
        <v>42.597241240000002</v>
      </c>
      <c r="P1618" s="67">
        <f xml:space="preserve"> [1]!s_wq_close($A1618,P$1,2)</f>
        <v>40.683216059999999</v>
      </c>
      <c r="Q1618" s="67">
        <f xml:space="preserve"> [1]!s_wq_close($A1618,Q$1,2)</f>
        <v>41.904934259999997</v>
      </c>
      <c r="R1618" s="67">
        <f xml:space="preserve"> [1]!s_wq_close($A1618,R$1,2)</f>
        <v>40.723939999999999</v>
      </c>
      <c r="S1618" s="67">
        <f xml:space="preserve"> [1]!s_wq_close($A1618,S$1,2)</f>
        <v>38.606295120000006</v>
      </c>
      <c r="T1618" s="67">
        <f xml:space="preserve"> [1]!s_wq_close($A1618,T$1,2)</f>
        <v>38.321227540000002</v>
      </c>
      <c r="U1618" s="67">
        <f xml:space="preserve"> [1]!s_wq_close($A1618,U$1,2)</f>
        <v>38.850638759999995</v>
      </c>
      <c r="V1618" s="67">
        <f xml:space="preserve"> [1]!s_wq_close($A1618,V$1,2)</f>
        <v>36.855165700000001</v>
      </c>
      <c r="W1618" s="67">
        <f xml:space="preserve"> [1]!s_wq_close($A1618,W$1,2)</f>
        <v>38.280503600000003</v>
      </c>
      <c r="X1618" s="67">
        <f xml:space="preserve"> [1]!s_wq_close($A1618,X$1,2)</f>
        <v>37.669644500000004</v>
      </c>
      <c r="Y1618" s="67">
        <f xml:space="preserve"> [1]!s_wq_close($A1618,Y$1,2)</f>
        <v>37.42530086</v>
      </c>
    </row>
    <row r="1619" spans="1:25" x14ac:dyDescent="0.15">
      <c r="A1619" t="s">
        <v>9020</v>
      </c>
      <c r="B1619" s="67">
        <f xml:space="preserve"> [1]!s_dq_close($A1619,B$1,2)</f>
        <v>0</v>
      </c>
      <c r="C1619" s="67">
        <f xml:space="preserve"> [1]!s_wq_close($A1619,C$1,2)</f>
        <v>72.986267999999995</v>
      </c>
      <c r="D1619" s="67">
        <f xml:space="preserve"> [1]!s_wq_close($A1619,D$1,2)</f>
        <v>71.336143679999992</v>
      </c>
      <c r="E1619" s="67">
        <f xml:space="preserve"> [1]!s_wq_close($A1619,E$1,2)</f>
        <v>69.178288800000004</v>
      </c>
      <c r="F1619" s="67">
        <f xml:space="preserve"> [1]!s_wq_close($A1619,F$1,2)</f>
        <v>67.083900239999991</v>
      </c>
      <c r="G1619" s="67">
        <f xml:space="preserve"> [1]!s_wq_close($A1619,G$1,2)</f>
        <v>67.464698159999998</v>
      </c>
      <c r="H1619" s="67">
        <f xml:space="preserve"> [1]!s_wq_close($A1619,H$1,2)</f>
        <v>66.068439119999994</v>
      </c>
      <c r="I1619" s="67">
        <f xml:space="preserve"> [1]!s_wq_close($A1619,I$1,2)</f>
        <v>70.860146279999995</v>
      </c>
      <c r="J1619" s="67">
        <f xml:space="preserve"> [1]!s_wq_close($A1619,J$1,2)</f>
        <v>72.09773951999999</v>
      </c>
      <c r="K1619" s="67">
        <f xml:space="preserve"> [1]!s_wq_close($A1619,K$1,2)</f>
        <v>76.127850839999994</v>
      </c>
      <c r="L1619" s="67">
        <f xml:space="preserve"> [1]!s_wq_close($A1619,L$1,2)</f>
        <v>75.778786079999989</v>
      </c>
      <c r="M1619" s="67">
        <f xml:space="preserve"> [1]!s_wq_close($A1619,M$1,2)</f>
        <v>74.699858639999988</v>
      </c>
      <c r="N1619" s="67">
        <f xml:space="preserve"> [1]!s_wq_close($A1619,N$1,2)</f>
        <v>73.493998559999994</v>
      </c>
      <c r="O1619" s="67">
        <f xml:space="preserve"> [1]!s_wq_close($A1619,O$1,2)</f>
        <v>75.017190239999991</v>
      </c>
      <c r="P1619" s="67">
        <f xml:space="preserve"> [1]!s_wq_close($A1619,P$1,2)</f>
        <v>73.843063319999999</v>
      </c>
      <c r="Q1619" s="67">
        <f xml:space="preserve"> [1]!s_wq_close($A1619,Q$1,2)</f>
        <v>78.063573599999998</v>
      </c>
      <c r="R1619" s="67">
        <f xml:space="preserve"> [1]!s_wq_close($A1619,R$1,2)</f>
        <v>73.620931199999987</v>
      </c>
      <c r="S1619" s="67">
        <f xml:space="preserve"> [1]!s_wq_close($A1619,S$1,2)</f>
        <v>68.765757719999996</v>
      </c>
      <c r="T1619" s="67">
        <f xml:space="preserve"> [1]!s_wq_close($A1619,T$1,2)</f>
        <v>67.349699340000015</v>
      </c>
      <c r="U1619" s="67">
        <f xml:space="preserve"> [1]!s_wq_close($A1619,U$1,2)</f>
        <v>66.683283020000005</v>
      </c>
      <c r="V1619" s="67">
        <f xml:space="preserve"> [1]!s_wq_close($A1619,V$1,2)</f>
        <v>66.016866699999994</v>
      </c>
      <c r="W1619" s="67">
        <f xml:space="preserve"> [1]!s_wq_close($A1619,W$1,2)</f>
        <v>67.641256479999996</v>
      </c>
      <c r="X1619" s="67">
        <f xml:space="preserve"> [1]!s_wq_close($A1619,X$1,2)</f>
        <v>63.184597340000003</v>
      </c>
      <c r="Y1619" s="67">
        <f xml:space="preserve"> [1]!s_wq_close($A1619,Y$1,2)</f>
        <v>63.517805500000001</v>
      </c>
    </row>
    <row r="1620" spans="1:25" x14ac:dyDescent="0.15">
      <c r="A1620" t="s">
        <v>9021</v>
      </c>
      <c r="B1620" s="67">
        <f xml:space="preserve"> [1]!s_dq_close($A1620,B$1,2)</f>
        <v>0</v>
      </c>
      <c r="C1620" s="67">
        <f xml:space="preserve"> [1]!s_wq_close($A1620,C$1,2)</f>
        <v>179.78844309999997</v>
      </c>
      <c r="D1620" s="67">
        <f xml:space="preserve"> [1]!s_wq_close($A1620,D$1,2)</f>
        <v>189.41728021999998</v>
      </c>
      <c r="E1620" s="67">
        <f xml:space="preserve"> [1]!s_wq_close($A1620,E$1,2)</f>
        <v>184.90376281999997</v>
      </c>
      <c r="F1620" s="67">
        <f xml:space="preserve"> [1]!s_wq_close($A1620,F$1,2)</f>
        <v>176.77943149999999</v>
      </c>
      <c r="G1620" s="67">
        <f xml:space="preserve"> [1]!s_wq_close($A1620,G$1,2)</f>
        <v>174.67312337999999</v>
      </c>
      <c r="H1620" s="67">
        <f xml:space="preserve"> [1]!s_wq_close($A1620,H$1,2)</f>
        <v>171.21276004000001</v>
      </c>
      <c r="I1620" s="67">
        <f xml:space="preserve"> [1]!s_wq_close($A1620,I$1,2)</f>
        <v>174.07132106</v>
      </c>
      <c r="J1620" s="67">
        <f xml:space="preserve"> [1]!s_wq_close($A1620,J$1,2)</f>
        <v>190.39520898999999</v>
      </c>
      <c r="K1620" s="67">
        <f xml:space="preserve"> [1]!s_wq_close($A1620,K$1,2)</f>
        <v>181.36817418999999</v>
      </c>
      <c r="L1620" s="67">
        <f xml:space="preserve"> [1]!s_wq_close($A1620,L$1,2)</f>
        <v>150.67625587000001</v>
      </c>
      <c r="M1620" s="67">
        <f xml:space="preserve"> [1]!s_wq_close($A1620,M$1,2)</f>
        <v>149.17175006999997</v>
      </c>
      <c r="N1620" s="67">
        <f xml:space="preserve"> [1]!s_wq_close($A1620,N$1,2)</f>
        <v>148.34427187999998</v>
      </c>
      <c r="O1620" s="67">
        <f xml:space="preserve"> [1]!s_wq_close($A1620,O$1,2)</f>
        <v>145.33526028</v>
      </c>
      <c r="P1620" s="67">
        <f xml:space="preserve"> [1]!s_wq_close($A1620,P$1,2)</f>
        <v>145.26003498999998</v>
      </c>
      <c r="Q1620" s="67">
        <f xml:space="preserve"> [1]!s_wq_close($A1620,Q$1,2)</f>
        <v>147.06544195000001</v>
      </c>
      <c r="R1620" s="67">
        <f xml:space="preserve"> [1]!s_wq_close($A1620,R$1,2)</f>
        <v>148.04337071999998</v>
      </c>
      <c r="S1620" s="67">
        <f xml:space="preserve"> [1]!s_wq_close($A1620,S$1,2)</f>
        <v>138.71543475999999</v>
      </c>
      <c r="T1620" s="67">
        <f xml:space="preserve"> [1]!s_wq_close($A1620,T$1,2)</f>
        <v>139.39246237</v>
      </c>
      <c r="U1620" s="67">
        <f xml:space="preserve"> [1]!s_wq_close($A1620,U$1,2)</f>
        <v>133.90101619999999</v>
      </c>
      <c r="V1620" s="67">
        <f xml:space="preserve"> [1]!s_wq_close($A1620,V$1,2)</f>
        <v>136.30822548</v>
      </c>
      <c r="W1620" s="67">
        <f xml:space="preserve"> [1]!s_wq_close($A1620,W$1,2)</f>
        <v>142.10057280999999</v>
      </c>
      <c r="X1620" s="67">
        <f xml:space="preserve"> [1]!s_wq_close($A1620,X$1,2)</f>
        <v>141.79967164999999</v>
      </c>
      <c r="Y1620" s="67">
        <f xml:space="preserve"> [1]!s_wq_close($A1620,Y$1,2)</f>
        <v>144.58300737999997</v>
      </c>
    </row>
    <row r="1621" spans="1:25" x14ac:dyDescent="0.15">
      <c r="A1621" t="s">
        <v>9022</v>
      </c>
      <c r="B1621" s="67">
        <f xml:space="preserve"> [1]!s_dq_close($A1621,B$1,2)</f>
        <v>0</v>
      </c>
      <c r="C1621" s="67">
        <f xml:space="preserve"> [1]!s_wq_close($A1621,C$1,2)</f>
        <v>38.512968739999998</v>
      </c>
      <c r="D1621" s="67">
        <f xml:space="preserve"> [1]!s_wq_close($A1621,D$1,2)</f>
        <v>40.18009223</v>
      </c>
      <c r="E1621" s="67">
        <f xml:space="preserve"> [1]!s_wq_close($A1621,E$1,2)</f>
        <v>38.657935999999999</v>
      </c>
      <c r="F1621" s="67">
        <f xml:space="preserve"> [1]!s_wq_close($A1621,F$1,2)</f>
        <v>38.851225679999992</v>
      </c>
      <c r="G1621" s="67">
        <f xml:space="preserve"> [1]!s_wq_close($A1621,G$1,2)</f>
        <v>39.044515359999998</v>
      </c>
      <c r="H1621" s="67">
        <f xml:space="preserve"> [1]!s_wq_close($A1621,H$1,2)</f>
        <v>38.247195429999998</v>
      </c>
      <c r="I1621" s="67">
        <f xml:space="preserve"> [1]!s_wq_close($A1621,I$1,2)</f>
        <v>37.619003970000001</v>
      </c>
      <c r="J1621" s="67">
        <f xml:space="preserve"> [1]!s_wq_close($A1621,J$1,2)</f>
        <v>35.347850229999999</v>
      </c>
      <c r="K1621" s="67">
        <f xml:space="preserve"> [1]!s_wq_close($A1621,K$1,2)</f>
        <v>36.74920041</v>
      </c>
      <c r="L1621" s="67">
        <f xml:space="preserve"> [1]!s_wq_close($A1621,L$1,2)</f>
        <v>37.908938489999997</v>
      </c>
      <c r="M1621" s="67">
        <f xml:space="preserve"> [1]!s_wq_close($A1621,M$1,2)</f>
        <v>38.102228169999997</v>
      </c>
      <c r="N1621" s="67">
        <f xml:space="preserve"> [1]!s_wq_close($A1621,N$1,2)</f>
        <v>42.016344189999998</v>
      </c>
      <c r="O1621" s="67">
        <f xml:space="preserve"> [1]!s_wq_close($A1621,O$1,2)</f>
        <v>38.802903259999994</v>
      </c>
      <c r="P1621" s="67">
        <f xml:space="preserve"> [1]!s_wq_close($A1621,P$1,2)</f>
        <v>35.95188048</v>
      </c>
      <c r="Q1621" s="67">
        <f xml:space="preserve"> [1]!s_wq_close($A1621,Q$1,2)</f>
        <v>41.194863050000002</v>
      </c>
      <c r="R1621" s="67">
        <f xml:space="preserve"> [1]!s_wq_close($A1621,R$1,2)</f>
        <v>38.319679059999999</v>
      </c>
      <c r="S1621" s="67">
        <f xml:space="preserve"> [1]!s_wq_close($A1621,S$1,2)</f>
        <v>34.743819979999998</v>
      </c>
      <c r="T1621" s="67">
        <f xml:space="preserve"> [1]!s_wq_close($A1621,T$1,2)</f>
        <v>35.347850229999999</v>
      </c>
      <c r="U1621" s="67">
        <f xml:space="preserve"> [1]!s_wq_close($A1621,U$1,2)</f>
        <v>38.657935999999999</v>
      </c>
      <c r="V1621" s="67">
        <f xml:space="preserve"> [1]!s_wq_close($A1621,V$1,2)</f>
        <v>45.133140279999999</v>
      </c>
      <c r="W1621" s="67">
        <f xml:space="preserve"> [1]!s_wq_close($A1621,W$1,2)</f>
        <v>61.828536389999996</v>
      </c>
      <c r="X1621" s="67">
        <f xml:space="preserve"> [1]!s_wq_close($A1621,X$1,2)</f>
        <v>58.083548839999999</v>
      </c>
      <c r="Y1621" s="67">
        <f xml:space="preserve"> [1]!s_wq_close($A1621,Y$1,2)</f>
        <v>48.274097580000003</v>
      </c>
    </row>
    <row r="1622" spans="1:25" x14ac:dyDescent="0.15">
      <c r="A1622" t="s">
        <v>9023</v>
      </c>
      <c r="B1622" s="67">
        <f xml:space="preserve"> [1]!s_dq_close($A1622,B$1,2)</f>
        <v>0</v>
      </c>
      <c r="C1622" s="67">
        <f xml:space="preserve"> [1]!s_wq_close($A1622,C$1,2)</f>
        <v>47.110895370000001</v>
      </c>
      <c r="D1622" s="67">
        <f xml:space="preserve"> [1]!s_wq_close($A1622,D$1,2)</f>
        <v>48.656922929999993</v>
      </c>
      <c r="E1622" s="67">
        <f xml:space="preserve"> [1]!s_wq_close($A1622,E$1,2)</f>
        <v>46.251991169999997</v>
      </c>
      <c r="F1622" s="67">
        <f xml:space="preserve"> [1]!s_wq_close($A1622,F$1,2)</f>
        <v>43.331716889999996</v>
      </c>
      <c r="G1622" s="67">
        <f xml:space="preserve"> [1]!s_wq_close($A1622,G$1,2)</f>
        <v>51.061854689999997</v>
      </c>
      <c r="H1622" s="67">
        <f xml:space="preserve"> [1]!s_wq_close($A1622,H$1,2)</f>
        <v>49.043429819999993</v>
      </c>
      <c r="I1622" s="67">
        <f xml:space="preserve"> [1]!s_wq_close($A1622,I$1,2)</f>
        <v>51.061854689999997</v>
      </c>
      <c r="J1622" s="67">
        <f xml:space="preserve"> [1]!s_wq_close($A1622,J$1,2)</f>
        <v>54.153909809999995</v>
      </c>
      <c r="K1622" s="67">
        <f xml:space="preserve"> [1]!s_wq_close($A1622,K$1,2)</f>
        <v>54.411581069999997</v>
      </c>
      <c r="L1622" s="67">
        <f xml:space="preserve"> [1]!s_wq_close($A1622,L$1,2)</f>
        <v>52.178430149999997</v>
      </c>
      <c r="M1622" s="67">
        <f xml:space="preserve"> [1]!s_wq_close($A1622,M$1,2)</f>
        <v>50.632402589999991</v>
      </c>
      <c r="N1622" s="67">
        <f xml:space="preserve"> [1]!s_wq_close($A1622,N$1,2)</f>
        <v>50.632402589999991</v>
      </c>
      <c r="O1622" s="67">
        <f xml:space="preserve"> [1]!s_wq_close($A1622,O$1,2)</f>
        <v>49.258155869999996</v>
      </c>
      <c r="P1622" s="67">
        <f xml:space="preserve"> [1]!s_wq_close($A1622,P$1,2)</f>
        <v>47.969799569999992</v>
      </c>
      <c r="Q1622" s="67">
        <f xml:space="preserve"> [1]!s_wq_close($A1622,Q$1,2)</f>
        <v>48.141580409999996</v>
      </c>
      <c r="R1622" s="67">
        <f xml:space="preserve"> [1]!s_wq_close($A1622,R$1,2)</f>
        <v>43.932949829999998</v>
      </c>
      <c r="S1622" s="67">
        <f xml:space="preserve"> [1]!s_wq_close($A1622,S$1,2)</f>
        <v>43.288771679999996</v>
      </c>
      <c r="T1622" s="67">
        <f xml:space="preserve"> [1]!s_wq_close($A1622,T$1,2)</f>
        <v>40.969730339999991</v>
      </c>
      <c r="U1622" s="67">
        <f xml:space="preserve"> [1]!s_wq_close($A1622,U$1,2)</f>
        <v>40.411442609999995</v>
      </c>
      <c r="V1622" s="67">
        <f xml:space="preserve"> [1]!s_wq_close($A1622,V$1,2)</f>
        <v>36.331647660000002</v>
      </c>
      <c r="W1622" s="67">
        <f xml:space="preserve"> [1]!s_wq_close($A1622,W$1,2)</f>
        <v>36.374592870000001</v>
      </c>
      <c r="X1622" s="67">
        <f xml:space="preserve"> [1]!s_wq_close($A1622,X$1,2)</f>
        <v>36.374592870000001</v>
      </c>
      <c r="Y1622" s="67">
        <f xml:space="preserve"> [1]!s_wq_close($A1622,Y$1,2)</f>
        <v>36.374592870000001</v>
      </c>
    </row>
    <row r="1623" spans="1:25" x14ac:dyDescent="0.15">
      <c r="A1623" t="s">
        <v>9024</v>
      </c>
      <c r="B1623" s="67">
        <f xml:space="preserve"> [1]!s_dq_close($A1623,B$1,2)</f>
        <v>0</v>
      </c>
      <c r="C1623" s="67">
        <f xml:space="preserve"> [1]!s_wq_close($A1623,C$1,2)</f>
        <v>100.75968752</v>
      </c>
      <c r="D1623" s="67">
        <f xml:space="preserve"> [1]!s_wq_close($A1623,D$1,2)</f>
        <v>98.839824879999995</v>
      </c>
      <c r="E1623" s="67">
        <f xml:space="preserve"> [1]!s_wq_close($A1623,E$1,2)</f>
        <v>93.245742360000008</v>
      </c>
      <c r="F1623" s="67">
        <f xml:space="preserve"> [1]!s_wq_close($A1623,F$1,2)</f>
        <v>85.897302600000003</v>
      </c>
      <c r="G1623" s="67">
        <f xml:space="preserve"> [1]!s_wq_close($A1623,G$1,2)</f>
        <v>87.155143639999991</v>
      </c>
      <c r="H1623" s="67">
        <f xml:space="preserve"> [1]!s_wq_close($A1623,H$1,2)</f>
        <v>86.195212319999996</v>
      </c>
      <c r="I1623" s="67">
        <f xml:space="preserve"> [1]!s_wq_close($A1623,I$1,2)</f>
        <v>90.630757039999992</v>
      </c>
      <c r="J1623" s="67">
        <f xml:space="preserve"> [1]!s_wq_close($A1623,J$1,2)</f>
        <v>86.129010159999993</v>
      </c>
      <c r="K1623" s="67">
        <f xml:space="preserve"> [1]!s_wq_close($A1623,K$1,2)</f>
        <v>90.796262440000007</v>
      </c>
      <c r="L1623" s="67">
        <f xml:space="preserve"> [1]!s_wq_close($A1623,L$1,2)</f>
        <v>103.07676312000001</v>
      </c>
      <c r="M1623" s="67">
        <f xml:space="preserve"> [1]!s_wq_close($A1623,M$1,2)</f>
        <v>103.2753696</v>
      </c>
      <c r="N1623" s="67">
        <f xml:space="preserve"> [1]!s_wq_close($A1623,N$1,2)</f>
        <v>109.26666508</v>
      </c>
      <c r="O1623" s="67">
        <f xml:space="preserve"> [1]!s_wq_close($A1623,O$1,2)</f>
        <v>107.57851000000001</v>
      </c>
      <c r="P1623" s="67">
        <f xml:space="preserve"> [1]!s_wq_close($A1623,P$1,2)</f>
        <v>100.75968752</v>
      </c>
      <c r="Q1623" s="67">
        <f xml:space="preserve"> [1]!s_wq_close($A1623,Q$1,2)</f>
        <v>105.39383872000001</v>
      </c>
      <c r="R1623" s="67">
        <f xml:space="preserve"> [1]!s_wq_close($A1623,R$1,2)</f>
        <v>99.40254324</v>
      </c>
      <c r="S1623" s="67">
        <f xml:space="preserve"> [1]!s_wq_close($A1623,S$1,2)</f>
        <v>86.095909080000013</v>
      </c>
      <c r="T1623" s="67">
        <f xml:space="preserve"> [1]!s_wq_close($A1623,T$1,2)</f>
        <v>90.134240840000004</v>
      </c>
      <c r="U1623" s="67">
        <f xml:space="preserve"> [1]!s_wq_close($A1623,U$1,2)</f>
        <v>87.750963080000005</v>
      </c>
      <c r="V1623" s="67">
        <f xml:space="preserve"> [1]!s_wq_close($A1623,V$1,2)</f>
        <v>91.590688360000001</v>
      </c>
      <c r="W1623" s="67">
        <f xml:space="preserve"> [1]!s_wq_close($A1623,W$1,2)</f>
        <v>92.318912120000007</v>
      </c>
      <c r="X1623" s="67">
        <f xml:space="preserve"> [1]!s_wq_close($A1623,X$1,2)</f>
        <v>77.456527199999996</v>
      </c>
      <c r="Y1623" s="67">
        <f xml:space="preserve"> [1]!s_wq_close($A1623,Y$1,2)</f>
        <v>72.756173840000002</v>
      </c>
    </row>
    <row r="1624" spans="1:25" x14ac:dyDescent="0.15">
      <c r="A1624" t="s">
        <v>9025</v>
      </c>
      <c r="B1624" s="67">
        <f xml:space="preserve"> [1]!s_dq_close($A1624,B$1,2)</f>
        <v>0</v>
      </c>
      <c r="C1624" s="67">
        <f xml:space="preserve"> [1]!s_wq_close($A1624,C$1,2)</f>
        <v>220.27311343000002</v>
      </c>
      <c r="D1624" s="67">
        <f xml:space="preserve"> [1]!s_wq_close($A1624,D$1,2)</f>
        <v>216.44014922</v>
      </c>
      <c r="E1624" s="67">
        <f xml:space="preserve"> [1]!s_wq_close($A1624,E$1,2)</f>
        <v>205.83833332</v>
      </c>
      <c r="F1624" s="67">
        <f xml:space="preserve"> [1]!s_wq_close($A1624,F$1,2)</f>
        <v>196.21514658000001</v>
      </c>
      <c r="G1624" s="67">
        <f xml:space="preserve"> [1]!s_wq_close($A1624,G$1,2)</f>
        <v>193.85012611000002</v>
      </c>
      <c r="H1624" s="67">
        <f xml:space="preserve"> [1]!s_wq_close($A1624,H$1,2)</f>
        <v>191.97442022000001</v>
      </c>
      <c r="I1624" s="67">
        <f xml:space="preserve"> [1]!s_wq_close($A1624,I$1,2)</f>
        <v>199.15103406000003</v>
      </c>
      <c r="J1624" s="67">
        <f xml:space="preserve"> [1]!s_wq_close($A1624,J$1,2)</f>
        <v>207.63248678000002</v>
      </c>
      <c r="K1624" s="67">
        <f xml:space="preserve"> [1]!s_wq_close($A1624,K$1,2)</f>
        <v>208.69266837000001</v>
      </c>
      <c r="L1624" s="67">
        <f xml:space="preserve"> [1]!s_wq_close($A1624,L$1,2)</f>
        <v>213.50426174</v>
      </c>
      <c r="M1624" s="67">
        <f xml:space="preserve"> [1]!s_wq_close($A1624,M$1,2)</f>
        <v>212.19942286</v>
      </c>
      <c r="N1624" s="67">
        <f xml:space="preserve"> [1]!s_wq_close($A1624,N$1,2)</f>
        <v>224.02452521000001</v>
      </c>
      <c r="O1624" s="67">
        <f xml:space="preserve"> [1]!s_wq_close($A1624,O$1,2)</f>
        <v>223.04589605000001</v>
      </c>
      <c r="P1624" s="67">
        <f xml:space="preserve"> [1]!s_wq_close($A1624,P$1,2)</f>
        <v>209.26353538000001</v>
      </c>
      <c r="Q1624" s="67">
        <f xml:space="preserve"> [1]!s_wq_close($A1624,Q$1,2)</f>
        <v>210.97613641000001</v>
      </c>
      <c r="R1624" s="67">
        <f xml:space="preserve"> [1]!s_wq_close($A1624,R$1,2)</f>
        <v>206.81696248</v>
      </c>
      <c r="S1624" s="67">
        <f xml:space="preserve"> [1]!s_wq_close($A1624,S$1,2)</f>
        <v>202.90244584000001</v>
      </c>
      <c r="T1624" s="67">
        <f xml:space="preserve"> [1]!s_wq_close($A1624,T$1,2)</f>
        <v>207.30627706000001</v>
      </c>
      <c r="U1624" s="67">
        <f xml:space="preserve"> [1]!s_wq_close($A1624,U$1,2)</f>
        <v>208.93732566000003</v>
      </c>
      <c r="V1624" s="67">
        <f xml:space="preserve"> [1]!s_wq_close($A1624,V$1,2)</f>
        <v>208.69266837000001</v>
      </c>
      <c r="W1624" s="67">
        <f xml:space="preserve"> [1]!s_wq_close($A1624,W$1,2)</f>
        <v>208.85577323000001</v>
      </c>
      <c r="X1624" s="67">
        <f xml:space="preserve"> [1]!s_wq_close($A1624,X$1,2)</f>
        <v>202.00536911</v>
      </c>
      <c r="Y1624" s="67">
        <f xml:space="preserve"> [1]!s_wq_close($A1624,Y$1,2)</f>
        <v>179.49689843000002</v>
      </c>
    </row>
    <row r="1625" spans="1:25" x14ac:dyDescent="0.15">
      <c r="A1625" t="s">
        <v>9026</v>
      </c>
      <c r="B1625" s="67">
        <f xml:space="preserve"> [1]!s_dq_close($A1625,B$1,2)</f>
        <v>0</v>
      </c>
      <c r="C1625" s="67">
        <f xml:space="preserve"> [1]!s_wq_close($A1625,C$1,2)</f>
        <v>126.42342839999999</v>
      </c>
      <c r="D1625" s="67">
        <f xml:space="preserve"> [1]!s_wq_close($A1625,D$1,2)</f>
        <v>126.8814843</v>
      </c>
      <c r="E1625" s="67">
        <f xml:space="preserve"> [1]!s_wq_close($A1625,E$1,2)</f>
        <v>117.72036629999999</v>
      </c>
      <c r="F1625" s="67">
        <f xml:space="preserve"> [1]!s_wq_close($A1625,F$1,2)</f>
        <v>115.07382109999999</v>
      </c>
      <c r="G1625" s="67">
        <f xml:space="preserve"> [1]!s_wq_close($A1625,G$1,2)</f>
        <v>126.67790389999999</v>
      </c>
      <c r="H1625" s="67">
        <f xml:space="preserve"> [1]!s_wq_close($A1625,H$1,2)</f>
        <v>123.82777829999999</v>
      </c>
      <c r="I1625" s="67">
        <f xml:space="preserve"> [1]!s_wq_close($A1625,I$1,2)</f>
        <v>123.7768832</v>
      </c>
      <c r="J1625" s="67">
        <f xml:space="preserve"> [1]!s_wq_close($A1625,J$1,2)</f>
        <v>117.1096251</v>
      </c>
      <c r="K1625" s="67">
        <f xml:space="preserve"> [1]!s_wq_close($A1625,K$1,2)</f>
        <v>123.7768832</v>
      </c>
      <c r="L1625" s="67">
        <f xml:space="preserve"> [1]!s_wq_close($A1625,L$1,2)</f>
        <v>128.45923239999999</v>
      </c>
      <c r="M1625" s="67">
        <f xml:space="preserve"> [1]!s_wq_close($A1625,M$1,2)</f>
        <v>126.16895289999999</v>
      </c>
      <c r="N1625" s="67">
        <f xml:space="preserve"> [1]!s_wq_close($A1625,N$1,2)</f>
        <v>125.10015579999998</v>
      </c>
      <c r="O1625" s="67">
        <f xml:space="preserve"> [1]!s_wq_close($A1625,O$1,2)</f>
        <v>120.57049190000001</v>
      </c>
      <c r="P1625" s="67">
        <f xml:space="preserve"> [1]!s_wq_close($A1625,P$1,2)</f>
        <v>113.80144359999998</v>
      </c>
      <c r="Q1625" s="67">
        <f xml:space="preserve"> [1]!s_wq_close($A1625,Q$1,2)</f>
        <v>116.75335940000001</v>
      </c>
      <c r="R1625" s="67">
        <f xml:space="preserve"> [1]!s_wq_close($A1625,R$1,2)</f>
        <v>111.6638494</v>
      </c>
      <c r="S1625" s="67">
        <f xml:space="preserve"> [1]!s_wq_close($A1625,S$1,2)</f>
        <v>109.93341600000001</v>
      </c>
      <c r="T1625" s="67">
        <f xml:space="preserve"> [1]!s_wq_close($A1625,T$1,2)</f>
        <v>109.27177969999998</v>
      </c>
      <c r="U1625" s="67">
        <f xml:space="preserve"> [1]!s_wq_close($A1625,U$1,2)</f>
        <v>105.861808</v>
      </c>
      <c r="V1625" s="67">
        <f xml:space="preserve"> [1]!s_wq_close($A1625,V$1,2)</f>
        <v>98.532913599999986</v>
      </c>
      <c r="W1625" s="67">
        <f xml:space="preserve"> [1]!s_wq_close($A1625,W$1,2)</f>
        <v>98.532913599999986</v>
      </c>
      <c r="X1625" s="67">
        <f xml:space="preserve"> [1]!s_wq_close($A1625,X$1,2)</f>
        <v>98.532913599999986</v>
      </c>
      <c r="Y1625" s="67">
        <f xml:space="preserve"> [1]!s_wq_close($A1625,Y$1,2)</f>
        <v>98.532913599999986</v>
      </c>
    </row>
    <row r="1626" spans="1:25" x14ac:dyDescent="0.15">
      <c r="A1626" t="s">
        <v>9027</v>
      </c>
      <c r="B1626" s="67">
        <f xml:space="preserve"> [1]!s_dq_close($A1626,B$1,2)</f>
        <v>0</v>
      </c>
      <c r="C1626" s="67">
        <f xml:space="preserve"> [1]!s_wq_close($A1626,C$1,2)</f>
        <v>96.363828989999988</v>
      </c>
      <c r="D1626" s="67">
        <f xml:space="preserve"> [1]!s_wq_close($A1626,D$1,2)</f>
        <v>96.878495999999998</v>
      </c>
      <c r="E1626" s="67">
        <f xml:space="preserve"> [1]!s_wq_close($A1626,E$1,2)</f>
        <v>97.786731899999992</v>
      </c>
      <c r="F1626" s="67">
        <f xml:space="preserve"> [1]!s_wq_close($A1626,F$1,2)</f>
        <v>91.247433420000007</v>
      </c>
      <c r="G1626" s="67">
        <f xml:space="preserve"> [1]!s_wq_close($A1626,G$1,2)</f>
        <v>95.364769499999994</v>
      </c>
      <c r="H1626" s="67">
        <f xml:space="preserve"> [1]!s_wq_close($A1626,H$1,2)</f>
        <v>93.911592060000004</v>
      </c>
      <c r="I1626" s="67">
        <f xml:space="preserve"> [1]!s_wq_close($A1626,I$1,2)</f>
        <v>93.729944880000005</v>
      </c>
      <c r="J1626" s="67">
        <f xml:space="preserve"> [1]!s_wq_close($A1626,J$1,2)</f>
        <v>94.153788300000002</v>
      </c>
      <c r="K1626" s="67">
        <f xml:space="preserve"> [1]!s_wq_close($A1626,K$1,2)</f>
        <v>96.151907280000003</v>
      </c>
      <c r="L1626" s="67">
        <f xml:space="preserve"> [1]!s_wq_close($A1626,L$1,2)</f>
        <v>94.729004369999998</v>
      </c>
      <c r="M1626" s="67">
        <f xml:space="preserve"> [1]!s_wq_close($A1626,M$1,2)</f>
        <v>94.032690179999989</v>
      </c>
      <c r="N1626" s="67">
        <f xml:space="preserve"> [1]!s_wq_close($A1626,N$1,2)</f>
        <v>97.483986600000009</v>
      </c>
      <c r="O1626" s="67">
        <f xml:space="preserve"> [1]!s_wq_close($A1626,O$1,2)</f>
        <v>99.118811219999998</v>
      </c>
      <c r="P1626" s="67">
        <f xml:space="preserve"> [1]!s_wq_close($A1626,P$1,2)</f>
        <v>98.059202670000005</v>
      </c>
      <c r="Q1626" s="67">
        <f xml:space="preserve"> [1]!s_wq_close($A1626,Q$1,2)</f>
        <v>105.35536439999998</v>
      </c>
      <c r="R1626" s="67">
        <f xml:space="preserve"> [1]!s_wq_close($A1626,R$1,2)</f>
        <v>100.96555755</v>
      </c>
      <c r="S1626" s="67">
        <f xml:space="preserve"> [1]!s_wq_close($A1626,S$1,2)</f>
        <v>98.755516859999986</v>
      </c>
      <c r="T1626" s="67">
        <f xml:space="preserve"> [1]!s_wq_close($A1626,T$1,2)</f>
        <v>90.763040939999996</v>
      </c>
      <c r="U1626" s="67">
        <f xml:space="preserve"> [1]!s_wq_close($A1626,U$1,2)</f>
        <v>90.823589999999996</v>
      </c>
      <c r="V1626" s="67">
        <f xml:space="preserve"> [1]!s_wq_close($A1626,V$1,2)</f>
        <v>85.010880239999992</v>
      </c>
      <c r="W1626" s="67">
        <f xml:space="preserve"> [1]!s_wq_close($A1626,W$1,2)</f>
        <v>89.426590720000007</v>
      </c>
      <c r="X1626" s="67">
        <f xml:space="preserve"> [1]!s_wq_close($A1626,X$1,2)</f>
        <v>90.945384720000007</v>
      </c>
      <c r="Y1626" s="67">
        <f xml:space="preserve"> [1]!s_wq_close($A1626,Y$1,2)</f>
        <v>84.779081079999997</v>
      </c>
    </row>
    <row r="1627" spans="1:25" x14ac:dyDescent="0.15">
      <c r="A1627" t="s">
        <v>9028</v>
      </c>
      <c r="B1627" s="67">
        <f xml:space="preserve"> [1]!s_dq_close($A1627,B$1,2)</f>
        <v>0</v>
      </c>
      <c r="C1627" s="67">
        <f xml:space="preserve"> [1]!s_wq_close($A1627,C$1,2)</f>
        <v>50.289421519999991</v>
      </c>
      <c r="D1627" s="67">
        <f xml:space="preserve"> [1]!s_wq_close($A1627,D$1,2)</f>
        <v>50.63303895</v>
      </c>
      <c r="E1627" s="67">
        <f xml:space="preserve"> [1]!s_wq_close($A1627,E$1,2)</f>
        <v>46.812821639999996</v>
      </c>
      <c r="F1627" s="67">
        <f xml:space="preserve"> [1]!s_wq_close($A1627,F$1,2)</f>
        <v>44.003243829999995</v>
      </c>
      <c r="G1627" s="67">
        <f xml:space="preserve"> [1]!s_wq_close($A1627,G$1,2)</f>
        <v>44.589414739999995</v>
      </c>
      <c r="H1627" s="67">
        <f xml:space="preserve"> [1]!s_wq_close($A1627,H$1,2)</f>
        <v>44.468137999999996</v>
      </c>
      <c r="I1627" s="67">
        <f xml:space="preserve"> [1]!s_wq_close($A1627,I$1,2)</f>
        <v>45.357500760000001</v>
      </c>
      <c r="J1627" s="67">
        <f xml:space="preserve"> [1]!s_wq_close($A1627,J$1,2)</f>
        <v>45.984097249999998</v>
      </c>
      <c r="K1627" s="67">
        <f xml:space="preserve"> [1]!s_wq_close($A1627,K$1,2)</f>
        <v>47.075587909999996</v>
      </c>
      <c r="L1627" s="67">
        <f xml:space="preserve"> [1]!s_wq_close($A1627,L$1,2)</f>
        <v>46.934098379999995</v>
      </c>
      <c r="M1627" s="67">
        <f xml:space="preserve"> [1]!s_wq_close($A1627,M$1,2)</f>
        <v>46.347927469999995</v>
      </c>
      <c r="N1627" s="67">
        <f xml:space="preserve"> [1]!s_wq_close($A1627,N$1,2)</f>
        <v>45.963884459999996</v>
      </c>
      <c r="O1627" s="67">
        <f xml:space="preserve"> [1]!s_wq_close($A1627,O$1,2)</f>
        <v>45.094734489999993</v>
      </c>
      <c r="P1627" s="67">
        <f xml:space="preserve"> [1]!s_wq_close($A1627,P$1,2)</f>
        <v>43.518136869999999</v>
      </c>
      <c r="Q1627" s="67">
        <f xml:space="preserve"> [1]!s_wq_close($A1627,Q$1,2)</f>
        <v>44.771329849999994</v>
      </c>
      <c r="R1627" s="67">
        <f xml:space="preserve"> [1]!s_wq_close($A1627,R$1,2)</f>
        <v>43.700051979999998</v>
      </c>
      <c r="S1627" s="67">
        <f xml:space="preserve"> [1]!s_wq_close($A1627,S$1,2)</f>
        <v>39.111748650000003</v>
      </c>
      <c r="T1627" s="67">
        <f xml:space="preserve"> [1]!s_wq_close($A1627,T$1,2)</f>
        <v>39.010684699999999</v>
      </c>
      <c r="U1627" s="67">
        <f xml:space="preserve"> [1]!s_wq_close($A1627,U$1,2)</f>
        <v>38.525577739999996</v>
      </c>
      <c r="V1627" s="67">
        <f xml:space="preserve"> [1]!s_wq_close($A1627,V$1,2)</f>
        <v>36.767065009999996</v>
      </c>
      <c r="W1627" s="67">
        <f xml:space="preserve"> [1]!s_wq_close($A1627,W$1,2)</f>
        <v>38.746573230000003</v>
      </c>
      <c r="X1627" s="67">
        <f xml:space="preserve"> [1]!s_wq_close($A1627,X$1,2)</f>
        <v>36.996963149999999</v>
      </c>
      <c r="Y1627" s="67">
        <f xml:space="preserve"> [1]!s_wq_close($A1627,Y$1,2)</f>
        <v>35.502504539999997</v>
      </c>
    </row>
    <row r="1628" spans="1:25" x14ac:dyDescent="0.15">
      <c r="A1628" t="s">
        <v>9029</v>
      </c>
      <c r="B1628" s="67">
        <f xml:space="preserve"> [1]!s_dq_close($A1628,B$1,2)</f>
        <v>0</v>
      </c>
      <c r="C1628" s="67">
        <f xml:space="preserve"> [1]!s_wq_close($A1628,C$1,2)</f>
        <v>114.24769777</v>
      </c>
      <c r="D1628" s="67">
        <f xml:space="preserve"> [1]!s_wq_close($A1628,D$1,2)</f>
        <v>115.98344385999998</v>
      </c>
      <c r="E1628" s="67">
        <f xml:space="preserve"> [1]!s_wq_close($A1628,E$1,2)</f>
        <v>111.17676237999999</v>
      </c>
      <c r="F1628" s="67">
        <f xml:space="preserve"> [1]!s_wq_close($A1628,F$1,2)</f>
        <v>103.07661395999999</v>
      </c>
      <c r="G1628" s="67">
        <f xml:space="preserve"> [1]!s_wq_close($A1628,G$1,2)</f>
        <v>104.90137266999999</v>
      </c>
      <c r="H1628" s="67">
        <f xml:space="preserve"> [1]!s_wq_close($A1628,H$1,2)</f>
        <v>104.94587897999997</v>
      </c>
      <c r="I1628" s="67">
        <f xml:space="preserve"> [1]!s_wq_close($A1628,I$1,2)</f>
        <v>105.88051148999999</v>
      </c>
      <c r="J1628" s="67">
        <f xml:space="preserve"> [1]!s_wq_close($A1628,J$1,2)</f>
        <v>103.87772754</v>
      </c>
      <c r="K1628" s="67">
        <f xml:space="preserve"> [1]!s_wq_close($A1628,K$1,2)</f>
        <v>107.30471340999999</v>
      </c>
      <c r="L1628" s="67">
        <f xml:space="preserve"> [1]!s_wq_close($A1628,L$1,2)</f>
        <v>106.37008089999998</v>
      </c>
      <c r="M1628" s="67">
        <f xml:space="preserve"> [1]!s_wq_close($A1628,M$1,2)</f>
        <v>106.94866293</v>
      </c>
      <c r="N1628" s="67">
        <f xml:space="preserve"> [1]!s_wq_close($A1628,N$1,2)</f>
        <v>109.35200366999999</v>
      </c>
      <c r="O1628" s="67">
        <f xml:space="preserve"> [1]!s_wq_close($A1628,O$1,2)</f>
        <v>113.26855894999998</v>
      </c>
      <c r="P1628" s="67">
        <f xml:space="preserve"> [1]!s_wq_close($A1628,P$1,2)</f>
        <v>107.92780174999999</v>
      </c>
      <c r="Q1628" s="67">
        <f xml:space="preserve"> [1]!s_wq_close($A1628,Q$1,2)</f>
        <v>113.44658418999998</v>
      </c>
      <c r="R1628" s="67">
        <f xml:space="preserve"> [1]!s_wq_close($A1628,R$1,2)</f>
        <v>105.47995469999999</v>
      </c>
      <c r="S1628" s="67">
        <f xml:space="preserve"> [1]!s_wq_close($A1628,S$1,2)</f>
        <v>98.714995579999993</v>
      </c>
      <c r="T1628" s="67">
        <f xml:space="preserve"> [1]!s_wq_close($A1628,T$1,2)</f>
        <v>90.392315609999983</v>
      </c>
      <c r="U1628" s="67">
        <f xml:space="preserve"> [1]!s_wq_close($A1628,U$1,2)</f>
        <v>90.792872399999979</v>
      </c>
      <c r="V1628" s="67">
        <f xml:space="preserve"> [1]!s_wq_close($A1628,V$1,2)</f>
        <v>89.724720959999985</v>
      </c>
      <c r="W1628" s="67">
        <f xml:space="preserve"> [1]!s_wq_close($A1628,W$1,2)</f>
        <v>92.083555390000001</v>
      </c>
      <c r="X1628" s="67">
        <f xml:space="preserve"> [1]!s_wq_close($A1628,X$1,2)</f>
        <v>81.224015749999992</v>
      </c>
      <c r="Y1628" s="67">
        <f xml:space="preserve"> [1]!s_wq_close($A1628,Y$1,2)</f>
        <v>77.351966779999984</v>
      </c>
    </row>
    <row r="1629" spans="1:25" x14ac:dyDescent="0.15">
      <c r="A1629" t="s">
        <v>9030</v>
      </c>
      <c r="B1629" s="67">
        <f xml:space="preserve"> [1]!s_dq_close($A1629,B$1,2)</f>
        <v>0</v>
      </c>
      <c r="C1629" s="67">
        <f xml:space="preserve"> [1]!s_wq_close($A1629,C$1,2)</f>
        <v>148.73141538000002</v>
      </c>
      <c r="D1629" s="67">
        <f xml:space="preserve"> [1]!s_wq_close($A1629,D$1,2)</f>
        <v>148.42491066000002</v>
      </c>
      <c r="E1629" s="67">
        <f xml:space="preserve"> [1]!s_wq_close($A1629,E$1,2)</f>
        <v>135.47508624</v>
      </c>
      <c r="F1629" s="67">
        <f xml:space="preserve"> [1]!s_wq_close($A1629,F$1,2)</f>
        <v>132.94642230000002</v>
      </c>
      <c r="G1629" s="67">
        <f xml:space="preserve"> [1]!s_wq_close($A1629,G$1,2)</f>
        <v>134.17244118000002</v>
      </c>
      <c r="H1629" s="67">
        <f xml:space="preserve"> [1]!s_wq_close($A1629,H$1,2)</f>
        <v>134.17244118000002</v>
      </c>
      <c r="I1629" s="67">
        <f xml:space="preserve"> [1]!s_wq_close($A1629,I$1,2)</f>
        <v>134.63219826</v>
      </c>
      <c r="J1629" s="67">
        <f xml:space="preserve"> [1]!s_wq_close($A1629,J$1,2)</f>
        <v>127.81246824</v>
      </c>
      <c r="K1629" s="67">
        <f xml:space="preserve"> [1]!s_wq_close($A1629,K$1,2)</f>
        <v>138.08037636</v>
      </c>
      <c r="L1629" s="67">
        <f xml:space="preserve"> [1]!s_wq_close($A1629,L$1,2)</f>
        <v>137.39074074000001</v>
      </c>
      <c r="M1629" s="67">
        <f xml:space="preserve"> [1]!s_wq_close($A1629,M$1,2)</f>
        <v>140.37916176000002</v>
      </c>
      <c r="N1629" s="67">
        <f xml:space="preserve"> [1]!s_wq_close($A1629,N$1,2)</f>
        <v>141.29867592000002</v>
      </c>
      <c r="O1629" s="67">
        <f xml:space="preserve"> [1]!s_wq_close($A1629,O$1,2)</f>
        <v>132.86979611999999</v>
      </c>
      <c r="P1629" s="67">
        <f xml:space="preserve"> [1]!s_wq_close($A1629,P$1,2)</f>
        <v>127.9657206</v>
      </c>
      <c r="Q1629" s="67">
        <f xml:space="preserve"> [1]!s_wq_close($A1629,Q$1,2)</f>
        <v>129.26836566</v>
      </c>
      <c r="R1629" s="67">
        <f xml:space="preserve"> [1]!s_wq_close($A1629,R$1,2)</f>
        <v>122.52526182</v>
      </c>
      <c r="S1629" s="67">
        <f xml:space="preserve"> [1]!s_wq_close($A1629,S$1,2)</f>
        <v>114.78601764000001</v>
      </c>
      <c r="T1629" s="67">
        <f xml:space="preserve"> [1]!s_wq_close($A1629,T$1,2)</f>
        <v>109.26893268000001</v>
      </c>
      <c r="U1629" s="67">
        <f xml:space="preserve"> [1]!s_wq_close($A1629,U$1,2)</f>
        <v>111.8742228</v>
      </c>
      <c r="V1629" s="67">
        <f xml:space="preserve"> [1]!s_wq_close($A1629,V$1,2)</f>
        <v>106.5103902</v>
      </c>
      <c r="W1629" s="67">
        <f xml:space="preserve"> [1]!s_wq_close($A1629,W$1,2)</f>
        <v>117.00817686000001</v>
      </c>
      <c r="X1629" s="67">
        <f xml:space="preserve"> [1]!s_wq_close($A1629,X$1,2)</f>
        <v>105.2881442</v>
      </c>
      <c r="Y1629" s="67">
        <f xml:space="preserve"> [1]!s_wq_close($A1629,Y$1,2)</f>
        <v>100.2927213</v>
      </c>
    </row>
    <row r="1630" spans="1:25" x14ac:dyDescent="0.15">
      <c r="A1630" t="s">
        <v>9031</v>
      </c>
      <c r="B1630" s="67">
        <f xml:space="preserve"> [1]!s_dq_close($A1630,B$1,2)</f>
        <v>0</v>
      </c>
      <c r="C1630" s="67">
        <f xml:space="preserve"> [1]!s_wq_close($A1630,C$1,2)</f>
        <v>98.343538510000002</v>
      </c>
      <c r="D1630" s="67">
        <f xml:space="preserve"> [1]!s_wq_close($A1630,D$1,2)</f>
        <v>99.573642020000008</v>
      </c>
      <c r="E1630" s="67">
        <f xml:space="preserve"> [1]!s_wq_close($A1630,E$1,2)</f>
        <v>111.61570795999999</v>
      </c>
      <c r="F1630" s="67">
        <f xml:space="preserve"> [1]!s_wq_close($A1630,F$1,2)</f>
        <v>113.62271895000001</v>
      </c>
      <c r="G1630" s="67">
        <f xml:space="preserve"> [1]!s_wq_close($A1630,G$1,2)</f>
        <v>109.54395468000001</v>
      </c>
      <c r="H1630" s="67">
        <f xml:space="preserve"> [1]!s_wq_close($A1630,H$1,2)</f>
        <v>115.8886991</v>
      </c>
      <c r="I1630" s="67">
        <f xml:space="preserve"> [1]!s_wq_close($A1630,I$1,2)</f>
        <v>116.01818368000002</v>
      </c>
      <c r="J1630" s="67">
        <f xml:space="preserve"> [1]!s_wq_close($A1630,J$1,2)</f>
        <v>125.60004259999999</v>
      </c>
      <c r="K1630" s="67">
        <f xml:space="preserve"> [1]!s_wq_close($A1630,K$1,2)</f>
        <v>126.95963069</v>
      </c>
      <c r="L1630" s="67">
        <f xml:space="preserve"> [1]!s_wq_close($A1630,L$1,2)</f>
        <v>127.02437298000001</v>
      </c>
      <c r="M1630" s="67">
        <f xml:space="preserve"> [1]!s_wq_close($A1630,M$1,2)</f>
        <v>123.07509329000001</v>
      </c>
      <c r="N1630" s="67">
        <f xml:space="preserve"> [1]!s_wq_close($A1630,N$1,2)</f>
        <v>117.44251406000001</v>
      </c>
      <c r="O1630" s="67">
        <f xml:space="preserve"> [1]!s_wq_close($A1630,O$1,2)</f>
        <v>118.34890612000001</v>
      </c>
      <c r="P1630" s="67">
        <f xml:space="preserve"> [1]!s_wq_close($A1630,P$1,2)</f>
        <v>106.76003621</v>
      </c>
      <c r="Q1630" s="67">
        <f xml:space="preserve"> [1]!s_wq_close($A1630,Q$1,2)</f>
        <v>112.84581147</v>
      </c>
      <c r="R1630" s="67">
        <f xml:space="preserve"> [1]!s_wq_close($A1630,R$1,2)</f>
        <v>109.22024323000001</v>
      </c>
      <c r="S1630" s="67">
        <f xml:space="preserve"> [1]!s_wq_close($A1630,S$1,2)</f>
        <v>101.51591072000001</v>
      </c>
      <c r="T1630" s="67">
        <f xml:space="preserve"> [1]!s_wq_close($A1630,T$1,2)</f>
        <v>95.818589200000005</v>
      </c>
      <c r="U1630" s="67">
        <f xml:space="preserve"> [1]!s_wq_close($A1630,U$1,2)</f>
        <v>90.315494549999997</v>
      </c>
      <c r="V1630" s="67">
        <f xml:space="preserve"> [1]!s_wq_close($A1630,V$1,2)</f>
        <v>84.42394616</v>
      </c>
      <c r="W1630" s="67">
        <f xml:space="preserve"> [1]!s_wq_close($A1630,W$1,2)</f>
        <v>86.296427999999992</v>
      </c>
      <c r="X1630" s="67">
        <f xml:space="preserve"> [1]!s_wq_close($A1630,X$1,2)</f>
        <v>78.953433750000002</v>
      </c>
      <c r="Y1630" s="67">
        <f xml:space="preserve"> [1]!s_wq_close($A1630,Y$1,2)</f>
        <v>81.682688249999998</v>
      </c>
    </row>
    <row r="1631" spans="1:25" x14ac:dyDescent="0.15">
      <c r="A1631" t="s">
        <v>9032</v>
      </c>
      <c r="B1631" s="67">
        <f xml:space="preserve"> [1]!s_dq_close($A1631,B$1,2)</f>
        <v>0</v>
      </c>
      <c r="C1631" s="67">
        <f xml:space="preserve"> [1]!s_wq_close($A1631,C$1,2)</f>
        <v>77.841611999999998</v>
      </c>
      <c r="D1631" s="67">
        <f xml:space="preserve"> [1]!s_wq_close($A1631,D$1,2)</f>
        <v>77.331175200000004</v>
      </c>
      <c r="E1631" s="67">
        <f xml:space="preserve"> [1]!s_wq_close($A1631,E$1,2)</f>
        <v>73.311485400000009</v>
      </c>
      <c r="F1631" s="67">
        <f xml:space="preserve"> [1]!s_wq_close($A1631,F$1,2)</f>
        <v>67.728582900000006</v>
      </c>
      <c r="G1631" s="67">
        <f xml:space="preserve"> [1]!s_wq_close($A1631,G$1,2)</f>
        <v>68.430433500000007</v>
      </c>
      <c r="H1631" s="67">
        <f xml:space="preserve"> [1]!s_wq_close($A1631,H$1,2)</f>
        <v>67.664778300000009</v>
      </c>
      <c r="I1631" s="67">
        <f xml:space="preserve"> [1]!s_wq_close($A1631,I$1,2)</f>
        <v>70.089353099999997</v>
      </c>
      <c r="J1631" s="67">
        <f xml:space="preserve"> [1]!s_wq_close($A1631,J$1,2)</f>
        <v>68.589945</v>
      </c>
      <c r="K1631" s="67">
        <f xml:space="preserve"> [1]!s_wq_close($A1631,K$1,2)</f>
        <v>70.631692200000003</v>
      </c>
      <c r="L1631" s="67">
        <f xml:space="preserve"> [1]!s_wq_close($A1631,L$1,2)</f>
        <v>70.663594500000002</v>
      </c>
      <c r="M1631" s="67">
        <f xml:space="preserve"> [1]!s_wq_close($A1631,M$1,2)</f>
        <v>71.237835899999993</v>
      </c>
      <c r="N1631" s="67">
        <f xml:space="preserve"> [1]!s_wq_close($A1631,N$1,2)</f>
        <v>76.565520000000006</v>
      </c>
      <c r="O1631" s="67">
        <f xml:space="preserve"> [1]!s_wq_close($A1631,O$1,2)</f>
        <v>70.823105999999996</v>
      </c>
      <c r="P1631" s="67">
        <f xml:space="preserve"> [1]!s_wq_close($A1631,P$1,2)</f>
        <v>64.984985100000003</v>
      </c>
      <c r="Q1631" s="67">
        <f xml:space="preserve"> [1]!s_wq_close($A1631,Q$1,2)</f>
        <v>66.8353185</v>
      </c>
      <c r="R1631" s="67">
        <f xml:space="preserve"> [1]!s_wq_close($A1631,R$1,2)</f>
        <v>61.348122900000007</v>
      </c>
      <c r="S1631" s="67">
        <f xml:space="preserve"> [1]!s_wq_close($A1631,S$1,2)</f>
        <v>55.063369800000004</v>
      </c>
      <c r="T1631" s="67">
        <f xml:space="preserve"> [1]!s_wq_close($A1631,T$1,2)</f>
        <v>56.211852600000007</v>
      </c>
      <c r="U1631" s="67">
        <f xml:space="preserve"> [1]!s_wq_close($A1631,U$1,2)</f>
        <v>54.202007699999996</v>
      </c>
      <c r="V1631" s="67">
        <f xml:space="preserve"> [1]!s_wq_close($A1631,V$1,2)</f>
        <v>51.9688467</v>
      </c>
      <c r="W1631" s="67">
        <f xml:space="preserve"> [1]!s_wq_close($A1631,W$1,2)</f>
        <v>53.627766299999998</v>
      </c>
      <c r="X1631" s="67">
        <f xml:space="preserve"> [1]!s_wq_close($A1631,X$1,2)</f>
        <v>49.033835099999997</v>
      </c>
      <c r="Y1631" s="67">
        <f xml:space="preserve"> [1]!s_wq_close($A1631,Y$1,2)</f>
        <v>46.258335000000002</v>
      </c>
    </row>
    <row r="1632" spans="1:25" x14ac:dyDescent="0.15">
      <c r="A1632" t="s">
        <v>9033</v>
      </c>
      <c r="B1632" s="67">
        <f xml:space="preserve"> [1]!s_dq_close($A1632,B$1,2)</f>
        <v>0</v>
      </c>
      <c r="C1632" s="67">
        <f xml:space="preserve"> [1]!s_wq_close($A1632,C$1,2)</f>
        <v>61.186279809999995</v>
      </c>
      <c r="D1632" s="67">
        <f xml:space="preserve"> [1]!s_wq_close($A1632,D$1,2)</f>
        <v>61.369289620000004</v>
      </c>
      <c r="E1632" s="67">
        <f xml:space="preserve"> [1]!s_wq_close($A1632,E$1,2)</f>
        <v>56.611034559999993</v>
      </c>
      <c r="F1632" s="67">
        <f xml:space="preserve"> [1]!s_wq_close($A1632,F$1,2)</f>
        <v>55.756988780000007</v>
      </c>
      <c r="G1632" s="67">
        <f xml:space="preserve"> [1]!s_wq_close($A1632,G$1,2)</f>
        <v>58.929158820000005</v>
      </c>
      <c r="H1632" s="67">
        <f xml:space="preserve"> [1]!s_wq_close($A1632,H$1,2)</f>
        <v>59.844207870000005</v>
      </c>
      <c r="I1632" s="67">
        <f xml:space="preserve"> [1]!s_wq_close($A1632,I$1,2)</f>
        <v>69.60473107</v>
      </c>
      <c r="J1632" s="67">
        <f xml:space="preserve"> [1]!s_wq_close($A1632,J$1,2)</f>
        <v>72.715897839999997</v>
      </c>
      <c r="K1632" s="67">
        <f xml:space="preserve"> [1]!s_wq_close($A1632,K$1,2)</f>
        <v>69.909747420000002</v>
      </c>
      <c r="L1632" s="67">
        <f xml:space="preserve"> [1]!s_wq_close($A1632,L$1,2)</f>
        <v>76.193084229999997</v>
      </c>
      <c r="M1632" s="67">
        <f xml:space="preserve"> [1]!s_wq_close($A1632,M$1,2)</f>
        <v>71.129812819999998</v>
      </c>
      <c r="N1632" s="67">
        <f xml:space="preserve"> [1]!s_wq_close($A1632,N$1,2)</f>
        <v>89.674806899999993</v>
      </c>
      <c r="O1632" s="67">
        <f xml:space="preserve"> [1]!s_wq_close($A1632,O$1,2)</f>
        <v>90.52885268</v>
      </c>
      <c r="P1632" s="67">
        <f xml:space="preserve"> [1]!s_wq_close($A1632,P$1,2)</f>
        <v>89.674806899999993</v>
      </c>
      <c r="Q1632" s="67">
        <f xml:space="preserve"> [1]!s_wq_close($A1632,Q$1,2)</f>
        <v>98.642287590000009</v>
      </c>
      <c r="R1632" s="67">
        <f xml:space="preserve"> [1]!s_wq_close($A1632,R$1,2)</f>
        <v>102.91251649</v>
      </c>
      <c r="S1632" s="67">
        <f xml:space="preserve"> [1]!s_wq_close($A1632,S$1,2)</f>
        <v>93.090990019999992</v>
      </c>
      <c r="T1632" s="67">
        <f xml:space="preserve"> [1]!s_wq_close($A1632,T$1,2)</f>
        <v>95.897140440000001</v>
      </c>
      <c r="U1632" s="67">
        <f xml:space="preserve"> [1]!s_wq_close($A1632,U$1,2)</f>
        <v>93.579016179999996</v>
      </c>
      <c r="V1632" s="67">
        <f xml:space="preserve"> [1]!s_wq_close($A1632,V$1,2)</f>
        <v>92.053934429999998</v>
      </c>
      <c r="W1632" s="67">
        <f xml:space="preserve"> [1]!s_wq_close($A1632,W$1,2)</f>
        <v>95.165101199999995</v>
      </c>
      <c r="X1632" s="67">
        <f xml:space="preserve"> [1]!s_wq_close($A1632,X$1,2)</f>
        <v>85.587587810000002</v>
      </c>
      <c r="Y1632" s="67">
        <f xml:space="preserve"> [1]!s_wq_close($A1632,Y$1,2)</f>
        <v>82.598427579999992</v>
      </c>
    </row>
    <row r="1633" spans="1:25" x14ac:dyDescent="0.15">
      <c r="A1633" t="s">
        <v>9034</v>
      </c>
      <c r="B1633" s="67">
        <f xml:space="preserve"> [1]!s_dq_close($A1633,B$1,2)</f>
        <v>0</v>
      </c>
      <c r="C1633" s="67">
        <f xml:space="preserve"> [1]!s_wq_close($A1633,C$1,2)</f>
        <v>52.877980350000001</v>
      </c>
      <c r="D1633" s="67">
        <f xml:space="preserve"> [1]!s_wq_close($A1633,D$1,2)</f>
        <v>51.531160590000006</v>
      </c>
      <c r="E1633" s="67">
        <f xml:space="preserve"> [1]!s_wq_close($A1633,E$1,2)</f>
        <v>44.904195180000002</v>
      </c>
      <c r="F1633" s="67">
        <f xml:space="preserve"> [1]!s_wq_close($A1633,F$1,2)</f>
        <v>43.082927550000001</v>
      </c>
      <c r="G1633" s="67">
        <f xml:space="preserve"> [1]!s_wq_close($A1633,G$1,2)</f>
        <v>43.863470820000003</v>
      </c>
      <c r="H1633" s="67">
        <f xml:space="preserve"> [1]!s_wq_close($A1633,H$1,2)</f>
        <v>42.960489390000006</v>
      </c>
      <c r="I1633" s="67">
        <f xml:space="preserve"> [1]!s_wq_close($A1633,I$1,2)</f>
        <v>44.383833000000003</v>
      </c>
      <c r="J1633" s="67">
        <f xml:space="preserve"> [1]!s_wq_close($A1633,J$1,2)</f>
        <v>42.853356000000005</v>
      </c>
      <c r="K1633" s="67">
        <f xml:space="preserve"> [1]!s_wq_close($A1633,K$1,2)</f>
        <v>50.505741</v>
      </c>
      <c r="L1633" s="67">
        <f xml:space="preserve"> [1]!s_wq_close($A1633,L$1,2)</f>
        <v>50.444521920000007</v>
      </c>
      <c r="M1633" s="67">
        <f xml:space="preserve"> [1]!s_wq_close($A1633,M$1,2)</f>
        <v>50.276169450000005</v>
      </c>
      <c r="N1633" s="67">
        <f xml:space="preserve"> [1]!s_wq_close($A1633,N$1,2)</f>
        <v>52.082132310000006</v>
      </c>
      <c r="O1633" s="67">
        <f xml:space="preserve"> [1]!s_wq_close($A1633,O$1,2)</f>
        <v>51.62298921</v>
      </c>
      <c r="P1633" s="67">
        <f xml:space="preserve"> [1]!s_wq_close($A1633,P$1,2)</f>
        <v>46.220405400000004</v>
      </c>
      <c r="Q1633" s="67">
        <f xml:space="preserve"> [1]!s_wq_close($A1633,Q$1,2)</f>
        <v>46.388757869999999</v>
      </c>
      <c r="R1633" s="67">
        <f xml:space="preserve"> [1]!s_wq_close($A1633,R$1,2)</f>
        <v>42.47073675</v>
      </c>
      <c r="S1633" s="67">
        <f xml:space="preserve"> [1]!s_wq_close($A1633,S$1,2)</f>
        <v>39.930144930000004</v>
      </c>
      <c r="T1633" s="67">
        <f xml:space="preserve"> [1]!s_wq_close($A1633,T$1,2)</f>
        <v>38.292534539999998</v>
      </c>
      <c r="U1633" s="67">
        <f xml:space="preserve"> [1]!s_wq_close($A1633,U$1,2)</f>
        <v>37.955829600000001</v>
      </c>
      <c r="V1633" s="67">
        <f xml:space="preserve"> [1]!s_wq_close($A1633,V$1,2)</f>
        <v>37.710953280000005</v>
      </c>
      <c r="W1633" s="67">
        <f xml:space="preserve"> [1]!s_wq_close($A1633,W$1,2)</f>
        <v>39.437979000000006</v>
      </c>
      <c r="X1633" s="67">
        <f xml:space="preserve"> [1]!s_wq_close($A1633,X$1,2)</f>
        <v>35.072998800000001</v>
      </c>
      <c r="Y1633" s="67">
        <f xml:space="preserve"> [1]!s_wq_close($A1633,Y$1,2)</f>
        <v>34.651816500000002</v>
      </c>
    </row>
    <row r="1634" spans="1:25" x14ac:dyDescent="0.15">
      <c r="A1634" t="s">
        <v>9035</v>
      </c>
      <c r="B1634" s="67">
        <f xml:space="preserve"> [1]!s_dq_close($A1634,B$1,2)</f>
        <v>0</v>
      </c>
      <c r="C1634" s="67">
        <f xml:space="preserve"> [1]!s_wq_close($A1634,C$1,2)</f>
        <v>57.394242980000008</v>
      </c>
      <c r="D1634" s="67">
        <f xml:space="preserve"> [1]!s_wq_close($A1634,D$1,2)</f>
        <v>60.000092390000006</v>
      </c>
      <c r="E1634" s="67">
        <f xml:space="preserve"> [1]!s_wq_close($A1634,E$1,2)</f>
        <v>57.328687019999997</v>
      </c>
      <c r="F1634" s="67">
        <f xml:space="preserve"> [1]!s_wq_close($A1634,F$1,2)</f>
        <v>57.361465000000003</v>
      </c>
      <c r="G1634" s="67">
        <f xml:space="preserve"> [1]!s_wq_close($A1634,G$1,2)</f>
        <v>57.033685200000001</v>
      </c>
      <c r="H1634" s="67">
        <f xml:space="preserve"> [1]!s_wq_close($A1634,H$1,2)</f>
        <v>56.279791660000008</v>
      </c>
      <c r="I1634" s="67">
        <f xml:space="preserve"> [1]!s_wq_close($A1634,I$1,2)</f>
        <v>59.082308949999998</v>
      </c>
      <c r="J1634" s="67">
        <f xml:space="preserve"> [1]!s_wq_close($A1634,J$1,2)</f>
        <v>56.918962270000002</v>
      </c>
      <c r="K1634" s="67">
        <f xml:space="preserve"> [1]!s_wq_close($A1634,K$1,2)</f>
        <v>57.62368884</v>
      </c>
      <c r="L1634" s="67">
        <f xml:space="preserve"> [1]!s_wq_close($A1634,L$1,2)</f>
        <v>56.755072370000008</v>
      </c>
      <c r="M1634" s="67">
        <f xml:space="preserve"> [1]!s_wq_close($A1634,M$1,2)</f>
        <v>60.147593300000011</v>
      </c>
      <c r="N1634" s="67">
        <f xml:space="preserve"> [1]!s_wq_close($A1634,N$1,2)</f>
        <v>61.425934519999998</v>
      </c>
      <c r="O1634" s="67">
        <f xml:space="preserve"> [1]!s_wq_close($A1634,O$1,2)</f>
        <v>61.032598760000006</v>
      </c>
      <c r="P1634" s="67">
        <f xml:space="preserve"> [1]!s_wq_close($A1634,P$1,2)</f>
        <v>58.197303490000003</v>
      </c>
      <c r="Q1634" s="67">
        <f xml:space="preserve"> [1]!s_wq_close($A1634,Q$1,2)</f>
        <v>58.803696120000005</v>
      </c>
      <c r="R1634" s="67">
        <f xml:space="preserve"> [1]!s_wq_close($A1634,R$1,2)</f>
        <v>60.819541890000004</v>
      </c>
      <c r="S1634" s="67">
        <f xml:space="preserve"> [1]!s_wq_close($A1634,S$1,2)</f>
        <v>59.754257540000005</v>
      </c>
      <c r="T1634" s="67">
        <f xml:space="preserve"> [1]!s_wq_close($A1634,T$1,2)</f>
        <v>63.359835339999997</v>
      </c>
      <c r="U1634" s="67">
        <f xml:space="preserve"> [1]!s_wq_close($A1634,U$1,2)</f>
        <v>62.048716140000003</v>
      </c>
      <c r="V1634" s="67">
        <f xml:space="preserve"> [1]!s_wq_close($A1634,V$1,2)</f>
        <v>60.327872190000008</v>
      </c>
      <c r="W1634" s="67">
        <f xml:space="preserve"> [1]!s_wq_close($A1634,W$1,2)</f>
        <v>62.98288857</v>
      </c>
      <c r="X1634" s="67">
        <f xml:space="preserve"> [1]!s_wq_close($A1634,X$1,2)</f>
        <v>63.835116050000011</v>
      </c>
      <c r="Y1634" s="67">
        <f xml:space="preserve"> [1]!s_wq_close($A1634,Y$1,2)</f>
        <v>65.277347169999999</v>
      </c>
    </row>
    <row r="1635" spans="1:25" x14ac:dyDescent="0.15">
      <c r="A1635" t="s">
        <v>9036</v>
      </c>
      <c r="B1635" s="67">
        <f xml:space="preserve"> [1]!s_dq_close($A1635,B$1,2)</f>
        <v>0</v>
      </c>
      <c r="C1635" s="67">
        <f xml:space="preserve"> [1]!s_wq_close($A1635,C$1,2)</f>
        <v>89.601124439999992</v>
      </c>
      <c r="D1635" s="67">
        <f xml:space="preserve"> [1]!s_wq_close($A1635,D$1,2)</f>
        <v>87.002483939999991</v>
      </c>
      <c r="E1635" s="67">
        <f xml:space="preserve"> [1]!s_wq_close($A1635,E$1,2)</f>
        <v>84.299897819999998</v>
      </c>
      <c r="F1635" s="67">
        <f xml:space="preserve"> [1]!s_wq_close($A1635,F$1,2)</f>
        <v>81.389420460000011</v>
      </c>
      <c r="G1635" s="67">
        <f xml:space="preserve"> [1]!s_wq_close($A1635,G$1,2)</f>
        <v>82.27295823</v>
      </c>
      <c r="H1635" s="67">
        <f xml:space="preserve"> [1]!s_wq_close($A1635,H$1,2)</f>
        <v>81.753230130000006</v>
      </c>
      <c r="I1635" s="67">
        <f xml:space="preserve"> [1]!s_wq_close($A1635,I$1,2)</f>
        <v>82.58479509</v>
      </c>
      <c r="J1635" s="67">
        <f xml:space="preserve"> [1]!s_wq_close($A1635,J$1,2)</f>
        <v>80.557855500000002</v>
      </c>
      <c r="K1635" s="67">
        <f xml:space="preserve"> [1]!s_wq_close($A1635,K$1,2)</f>
        <v>84.092006580000003</v>
      </c>
      <c r="L1635" s="67">
        <f xml:space="preserve"> [1]!s_wq_close($A1635,L$1,2)</f>
        <v>85.495272450000002</v>
      </c>
      <c r="M1635" s="67">
        <f xml:space="preserve"> [1]!s_wq_close($A1635,M$1,2)</f>
        <v>87.522212039999999</v>
      </c>
      <c r="N1635" s="67">
        <f xml:space="preserve"> [1]!s_wq_close($A1635,N$1,2)</f>
        <v>90.432689400000001</v>
      </c>
      <c r="O1635" s="67">
        <f xml:space="preserve"> [1]!s_wq_close($A1635,O$1,2)</f>
        <v>91.264254359999995</v>
      </c>
      <c r="P1635" s="67">
        <f xml:space="preserve"> [1]!s_wq_close($A1635,P$1,2)</f>
        <v>84.247925010000003</v>
      </c>
      <c r="Q1635" s="67">
        <f xml:space="preserve"> [1]!s_wq_close($A1635,Q$1,2)</f>
        <v>85.599218069999992</v>
      </c>
      <c r="R1635" s="67">
        <f xml:space="preserve"> [1]!s_wq_close($A1635,R$1,2)</f>
        <v>82.27295823</v>
      </c>
      <c r="S1635" s="67">
        <f xml:space="preserve"> [1]!s_wq_close($A1635,S$1,2)</f>
        <v>83.988060959999999</v>
      </c>
      <c r="T1635" s="67">
        <f xml:space="preserve"> [1]!s_wq_close($A1635,T$1,2)</f>
        <v>83.988060959999999</v>
      </c>
      <c r="U1635" s="67">
        <f xml:space="preserve"> [1]!s_wq_close($A1635,U$1,2)</f>
        <v>83.104523190000009</v>
      </c>
      <c r="V1635" s="67">
        <f xml:space="preserve"> [1]!s_wq_close($A1635,V$1,2)</f>
        <v>79.362480869999999</v>
      </c>
      <c r="W1635" s="67">
        <f xml:space="preserve"> [1]!s_wq_close($A1635,W$1,2)</f>
        <v>78.73880715</v>
      </c>
      <c r="X1635" s="67">
        <f xml:space="preserve"> [1]!s_wq_close($A1635,X$1,2)</f>
        <v>74.684927970000004</v>
      </c>
      <c r="Y1635" s="67">
        <f xml:space="preserve"> [1]!s_wq_close($A1635,Y$1,2)</f>
        <v>72.969825240000006</v>
      </c>
    </row>
    <row r="1636" spans="1:25" x14ac:dyDescent="0.15">
      <c r="A1636" t="s">
        <v>9037</v>
      </c>
      <c r="B1636" s="67">
        <f xml:space="preserve"> [1]!s_dq_close($A1636,B$1,2)</f>
        <v>0</v>
      </c>
      <c r="C1636" s="67">
        <f xml:space="preserve"> [1]!s_wq_close($A1636,C$1,2)</f>
        <v>163.82167937</v>
      </c>
      <c r="D1636" s="67">
        <f xml:space="preserve"> [1]!s_wq_close($A1636,D$1,2)</f>
        <v>166.3878603</v>
      </c>
      <c r="E1636" s="67">
        <f xml:space="preserve"> [1]!s_wq_close($A1636,E$1,2)</f>
        <v>149.08683403000001</v>
      </c>
      <c r="F1636" s="67">
        <f xml:space="preserve"> [1]!s_wq_close($A1636,F$1,2)</f>
        <v>146.02397292000001</v>
      </c>
      <c r="G1636" s="67">
        <f xml:space="preserve"> [1]!s_wq_close($A1636,G$1,2)</f>
        <v>146.68621315999999</v>
      </c>
      <c r="H1636" s="67">
        <f xml:space="preserve"> [1]!s_wq_close($A1636,H$1,2)</f>
        <v>145.11339259000002</v>
      </c>
      <c r="I1636" s="67">
        <f xml:space="preserve"> [1]!s_wq_close($A1636,I$1,2)</f>
        <v>147.18289334000002</v>
      </c>
      <c r="J1636" s="67">
        <f xml:space="preserve"> [1]!s_wq_close($A1636,J$1,2)</f>
        <v>149.16961405999999</v>
      </c>
      <c r="K1636" s="67">
        <f xml:space="preserve"> [1]!s_wq_close($A1636,K$1,2)</f>
        <v>166.55342036000002</v>
      </c>
      <c r="L1636" s="67">
        <f xml:space="preserve"> [1]!s_wq_close($A1636,L$1,2)</f>
        <v>166.55342036000002</v>
      </c>
      <c r="M1636" s="67">
        <f xml:space="preserve"> [1]!s_wq_close($A1636,M$1,2)</f>
        <v>166.55342036000002</v>
      </c>
      <c r="N1636" s="67">
        <f xml:space="preserve"> [1]!s_wq_close($A1636,N$1,2)</f>
        <v>166.55342036000002</v>
      </c>
      <c r="O1636" s="67">
        <f xml:space="preserve"> [1]!s_wq_close($A1636,O$1,2)</f>
        <v>154.21919588999998</v>
      </c>
      <c r="P1636" s="67">
        <f xml:space="preserve"> [1]!s_wq_close($A1636,P$1,2)</f>
        <v>135.7592492</v>
      </c>
      <c r="Q1636" s="67">
        <f xml:space="preserve"> [1]!s_wq_close($A1636,Q$1,2)</f>
        <v>136.58704950000001</v>
      </c>
      <c r="R1636" s="67">
        <f xml:space="preserve"> [1]!s_wq_close($A1636,R$1,2)</f>
        <v>131.78580776000001</v>
      </c>
      <c r="S1636" s="67">
        <f xml:space="preserve"> [1]!s_wq_close($A1636,S$1,2)</f>
        <v>130.37854725</v>
      </c>
      <c r="T1636" s="67">
        <f xml:space="preserve"> [1]!s_wq_close($A1636,T$1,2)</f>
        <v>131.78580776000001</v>
      </c>
      <c r="U1636" s="67">
        <f xml:space="preserve"> [1]!s_wq_close($A1636,U$1,2)</f>
        <v>126.65344590000001</v>
      </c>
      <c r="V1636" s="67">
        <f xml:space="preserve"> [1]!s_wq_close($A1636,V$1,2)</f>
        <v>115.47814185</v>
      </c>
      <c r="W1636" s="67">
        <f xml:space="preserve"> [1]!s_wq_close($A1636,W$1,2)</f>
        <v>116.05760205999999</v>
      </c>
      <c r="X1636" s="67">
        <f xml:space="preserve"> [1]!s_wq_close($A1636,X$1,2)</f>
        <v>106.7862387</v>
      </c>
      <c r="Y1636" s="67">
        <f xml:space="preserve"> [1]!s_wq_close($A1636,Y$1,2)</f>
        <v>106.7862387</v>
      </c>
    </row>
    <row r="1637" spans="1:25" x14ac:dyDescent="0.15">
      <c r="A1637" t="s">
        <v>9038</v>
      </c>
      <c r="B1637" s="67">
        <f xml:space="preserve"> [1]!s_dq_close($A1637,B$1,2)</f>
        <v>0</v>
      </c>
      <c r="C1637" s="67">
        <f xml:space="preserve"> [1]!s_wq_close($A1637,C$1,2)</f>
        <v>88.433427679999994</v>
      </c>
      <c r="D1637" s="67">
        <f xml:space="preserve"> [1]!s_wq_close($A1637,D$1,2)</f>
        <v>89.628474000000011</v>
      </c>
      <c r="E1637" s="67">
        <f xml:space="preserve"> [1]!s_wq_close($A1637,E$1,2)</f>
        <v>85.170031960000017</v>
      </c>
      <c r="F1637" s="67">
        <f xml:space="preserve"> [1]!s_wq_close($A1637,F$1,2)</f>
        <v>81.447003039999998</v>
      </c>
      <c r="G1637" s="67">
        <f xml:space="preserve"> [1]!s_wq_close($A1637,G$1,2)</f>
        <v>82.642049360000001</v>
      </c>
      <c r="H1637" s="67">
        <f xml:space="preserve"> [1]!s_wq_close($A1637,H$1,2)</f>
        <v>82.274342799999999</v>
      </c>
      <c r="I1637" s="67">
        <f xml:space="preserve"> [1]!s_wq_close($A1637,I$1,2)</f>
        <v>88.157647760000003</v>
      </c>
      <c r="J1637" s="67">
        <f xml:space="preserve"> [1]!s_wq_close($A1637,J$1,2)</f>
        <v>87.330308000000002</v>
      </c>
      <c r="K1637" s="67">
        <f xml:space="preserve"> [1]!s_wq_close($A1637,K$1,2)</f>
        <v>87.927831159999997</v>
      </c>
      <c r="L1637" s="67">
        <f xml:space="preserve"> [1]!s_wq_close($A1637,L$1,2)</f>
        <v>86.640858200000011</v>
      </c>
      <c r="M1637" s="67">
        <f xml:space="preserve"> [1]!s_wq_close($A1637,M$1,2)</f>
        <v>86.043335040000002</v>
      </c>
      <c r="N1637" s="67">
        <f xml:space="preserve"> [1]!s_wq_close($A1637,N$1,2)</f>
        <v>86.870674800000003</v>
      </c>
      <c r="O1637" s="67">
        <f xml:space="preserve"> [1]!s_wq_close($A1637,O$1,2)</f>
        <v>87.238381360000005</v>
      </c>
      <c r="P1637" s="67">
        <f xml:space="preserve"> [1]!s_wq_close($A1637,P$1,2)</f>
        <v>82.550122720000005</v>
      </c>
      <c r="Q1637" s="67">
        <f xml:space="preserve"> [1]!s_wq_close($A1637,Q$1,2)</f>
        <v>84.52654548000001</v>
      </c>
      <c r="R1637" s="67">
        <f xml:space="preserve"> [1]!s_wq_close($A1637,R$1,2)</f>
        <v>84.11287560000001</v>
      </c>
      <c r="S1637" s="67">
        <f xml:space="preserve"> [1]!s_wq_close($A1637,S$1,2)</f>
        <v>78.41342392</v>
      </c>
      <c r="T1637" s="67">
        <f xml:space="preserve"> [1]!s_wq_close($A1637,T$1,2)</f>
        <v>77.861864080000018</v>
      </c>
      <c r="U1637" s="67">
        <f xml:space="preserve"> [1]!s_wq_close($A1637,U$1,2)</f>
        <v>76.299111200000013</v>
      </c>
      <c r="V1637" s="67">
        <f xml:space="preserve"> [1]!s_wq_close($A1637,V$1,2)</f>
        <v>74.690395000000009</v>
      </c>
      <c r="W1637" s="67">
        <f xml:space="preserve"> [1]!s_wq_close($A1637,W$1,2)</f>
        <v>74.96617492</v>
      </c>
      <c r="X1637" s="67">
        <f xml:space="preserve"> [1]!s_wq_close($A1637,X$1,2)</f>
        <v>68.991413600000001</v>
      </c>
      <c r="Y1637" s="67">
        <f xml:space="preserve"> [1]!s_wq_close($A1637,Y$1,2)</f>
        <v>67.784295999999998</v>
      </c>
    </row>
    <row r="1638" spans="1:25" x14ac:dyDescent="0.15">
      <c r="A1638" t="s">
        <v>9039</v>
      </c>
      <c r="B1638" s="67">
        <f xml:space="preserve"> [1]!s_dq_close($A1638,B$1,2)</f>
        <v>0</v>
      </c>
      <c r="C1638" s="67">
        <f xml:space="preserve"> [1]!s_wq_close($A1638,C$1,2)</f>
        <v>57.257190899999998</v>
      </c>
      <c r="D1638" s="67">
        <f xml:space="preserve"> [1]!s_wq_close($A1638,D$1,2)</f>
        <v>58.242325050000005</v>
      </c>
      <c r="E1638" s="67">
        <f xml:space="preserve"> [1]!s_wq_close($A1638,E$1,2)</f>
        <v>54.331640999999998</v>
      </c>
      <c r="F1638" s="67">
        <f xml:space="preserve"> [1]!s_wq_close($A1638,F$1,2)</f>
        <v>54.480903750000003</v>
      </c>
      <c r="G1638" s="67">
        <f xml:space="preserve"> [1]!s_wq_close($A1638,G$1,2)</f>
        <v>56.063088900000004</v>
      </c>
      <c r="H1638" s="67">
        <f xml:space="preserve"> [1]!s_wq_close($A1638,H$1,2)</f>
        <v>55.913826149999998</v>
      </c>
      <c r="I1638" s="67">
        <f xml:space="preserve"> [1]!s_wq_close($A1638,I$1,2)</f>
        <v>57.227338350000004</v>
      </c>
      <c r="J1638" s="67">
        <f xml:space="preserve"> [1]!s_wq_close($A1638,J$1,2)</f>
        <v>54.928691999999998</v>
      </c>
      <c r="K1638" s="67">
        <f xml:space="preserve"> [1]!s_wq_close($A1638,K$1,2)</f>
        <v>55.645153200000003</v>
      </c>
      <c r="L1638" s="67">
        <f xml:space="preserve"> [1]!s_wq_close($A1638,L$1,2)</f>
        <v>56.660139900000004</v>
      </c>
      <c r="M1638" s="67">
        <f xml:space="preserve"> [1]!s_wq_close($A1638,M$1,2)</f>
        <v>56.839255199999997</v>
      </c>
      <c r="N1638" s="67">
        <f xml:space="preserve"> [1]!s_wq_close($A1638,N$1,2)</f>
        <v>61.40669535</v>
      </c>
      <c r="O1638" s="67">
        <f xml:space="preserve"> [1]!s_wq_close($A1638,O$1,2)</f>
        <v>62.421682050000001</v>
      </c>
      <c r="P1638" s="67">
        <f xml:space="preserve"> [1]!s_wq_close($A1638,P$1,2)</f>
        <v>58.749818400000002</v>
      </c>
      <c r="Q1638" s="67">
        <f xml:space="preserve"> [1]!s_wq_close($A1638,Q$1,2)</f>
        <v>64.242687599999996</v>
      </c>
      <c r="R1638" s="67">
        <f xml:space="preserve"> [1]!s_wq_close($A1638,R$1,2)</f>
        <v>61.675368300000002</v>
      </c>
      <c r="S1638" s="67">
        <f xml:space="preserve"> [1]!s_wq_close($A1638,S$1,2)</f>
        <v>56.869107750000005</v>
      </c>
      <c r="T1638" s="67">
        <f xml:space="preserve"> [1]!s_wq_close($A1638,T$1,2)</f>
        <v>55.37648025</v>
      </c>
      <c r="U1638" s="67">
        <f xml:space="preserve"> [1]!s_wq_close($A1638,U$1,2)</f>
        <v>54.152525699999998</v>
      </c>
      <c r="V1638" s="67">
        <f xml:space="preserve"> [1]!s_wq_close($A1638,V$1,2)</f>
        <v>52.152404849999996</v>
      </c>
      <c r="W1638" s="67">
        <f xml:space="preserve"> [1]!s_wq_close($A1638,W$1,2)</f>
        <v>53.495769600000003</v>
      </c>
      <c r="X1638" s="67">
        <f xml:space="preserve"> [1]!s_wq_close($A1638,X$1,2)</f>
        <v>49.943316150000001</v>
      </c>
      <c r="Y1638" s="67">
        <f xml:space="preserve"> [1]!s_wq_close($A1638,Y$1,2)</f>
        <v>51.943436999999996</v>
      </c>
    </row>
    <row r="1639" spans="1:25" x14ac:dyDescent="0.15">
      <c r="A1639" t="s">
        <v>9040</v>
      </c>
      <c r="B1639" s="67">
        <f xml:space="preserve"> [1]!s_dq_close($A1639,B$1,2)</f>
        <v>0</v>
      </c>
      <c r="C1639" s="67">
        <f xml:space="preserve"> [1]!s_wq_close($A1639,C$1,2)</f>
        <v>75.501422849999997</v>
      </c>
      <c r="D1639" s="67">
        <f xml:space="preserve"> [1]!s_wq_close($A1639,D$1,2)</f>
        <v>72.978432659999996</v>
      </c>
      <c r="E1639" s="67">
        <f xml:space="preserve"> [1]!s_wq_close($A1639,E$1,2)</f>
        <v>76.74408966</v>
      </c>
      <c r="F1639" s="67">
        <f xml:space="preserve"> [1]!s_wq_close($A1639,F$1,2)</f>
        <v>72.488897249999994</v>
      </c>
      <c r="G1639" s="67">
        <f xml:space="preserve"> [1]!s_wq_close($A1639,G$1,2)</f>
        <v>75.990958259999999</v>
      </c>
      <c r="H1639" s="67">
        <f xml:space="preserve"> [1]!s_wq_close($A1639,H$1,2)</f>
        <v>74.258756039999994</v>
      </c>
      <c r="I1639" s="67">
        <f xml:space="preserve"> [1]!s_wq_close($A1639,I$1,2)</f>
        <v>71.9240487</v>
      </c>
      <c r="J1639" s="67">
        <f xml:space="preserve"> [1]!s_wq_close($A1639,J$1,2)</f>
        <v>70.643725320000001</v>
      </c>
      <c r="K1639" s="67">
        <f xml:space="preserve"> [1]!s_wq_close($A1639,K$1,2)</f>
        <v>72.677180100000001</v>
      </c>
      <c r="L1639" s="67">
        <f xml:space="preserve"> [1]!s_wq_close($A1639,L$1,2)</f>
        <v>75.576735990000003</v>
      </c>
      <c r="M1639" s="67">
        <f xml:space="preserve"> [1]!s_wq_close($A1639,M$1,2)</f>
        <v>73.467968070000012</v>
      </c>
      <c r="N1639" s="67">
        <f xml:space="preserve"> [1]!s_wq_close($A1639,N$1,2)</f>
        <v>74.070473190000001</v>
      </c>
      <c r="O1639" s="67">
        <f xml:space="preserve"> [1]!s_wq_close($A1639,O$1,2)</f>
        <v>74.635321739999995</v>
      </c>
      <c r="P1639" s="67">
        <f xml:space="preserve"> [1]!s_wq_close($A1639,P$1,2)</f>
        <v>68.421987690000009</v>
      </c>
      <c r="Q1639" s="67">
        <f xml:space="preserve"> [1]!s_wq_close($A1639,Q$1,2)</f>
        <v>68.610270540000002</v>
      </c>
      <c r="R1639" s="67">
        <f xml:space="preserve"> [1]!s_wq_close($A1639,R$1,2)</f>
        <v>67.325724180000009</v>
      </c>
      <c r="S1639" s="67">
        <f xml:space="preserve"> [1]!s_wq_close($A1639,S$1,2)</f>
        <v>68.761401800000002</v>
      </c>
      <c r="T1639" s="67">
        <f xml:space="preserve"> [1]!s_wq_close($A1639,T$1,2)</f>
        <v>68.383591900000013</v>
      </c>
      <c r="U1639" s="67">
        <f xml:space="preserve"> [1]!s_wq_close($A1639,U$1,2)</f>
        <v>63.887654090000005</v>
      </c>
      <c r="V1639" s="67">
        <f xml:space="preserve"> [1]!s_wq_close($A1639,V$1,2)</f>
        <v>60.298460040000002</v>
      </c>
      <c r="W1639" s="67">
        <f xml:space="preserve"> [1]!s_wq_close($A1639,W$1,2)</f>
        <v>60.638488950000003</v>
      </c>
      <c r="X1639" s="67">
        <f xml:space="preserve"> [1]!s_wq_close($A1639,X$1,2)</f>
        <v>56.973732920000003</v>
      </c>
      <c r="Y1639" s="67">
        <f xml:space="preserve"> [1]!s_wq_close($A1639,Y$1,2)</f>
        <v>57.124856879999996</v>
      </c>
    </row>
    <row r="1640" spans="1:25" x14ac:dyDescent="0.15">
      <c r="A1640" t="s">
        <v>9041</v>
      </c>
      <c r="B1640" s="67">
        <f xml:space="preserve"> [1]!s_dq_close($A1640,B$1,2)</f>
        <v>0</v>
      </c>
      <c r="C1640" s="67">
        <f xml:space="preserve"> [1]!s_wq_close($A1640,C$1,2)</f>
        <v>78.526832800000008</v>
      </c>
      <c r="D1640" s="67">
        <f xml:space="preserve"> [1]!s_wq_close($A1640,D$1,2)</f>
        <v>80.295276149999992</v>
      </c>
      <c r="E1640" s="67">
        <f xml:space="preserve"> [1]!s_wq_close($A1640,E$1,2)</f>
        <v>75.625790899999998</v>
      </c>
      <c r="F1640" s="67">
        <f xml:space="preserve"> [1]!s_wq_close($A1640,F$1,2)</f>
        <v>71.095396699999995</v>
      </c>
      <c r="G1640" s="67">
        <f xml:space="preserve"> [1]!s_wq_close($A1640,G$1,2)</f>
        <v>74.910465500000001</v>
      </c>
      <c r="H1640" s="67">
        <f xml:space="preserve"> [1]!s_wq_close($A1640,H$1,2)</f>
        <v>74.791244599999999</v>
      </c>
      <c r="I1640" s="67">
        <f xml:space="preserve"> [1]!s_wq_close($A1640,I$1,2)</f>
        <v>74.075919200000001</v>
      </c>
      <c r="J1640" s="67">
        <f xml:space="preserve"> [1]!s_wq_close($A1640,J$1,2)</f>
        <v>74.075919200000001</v>
      </c>
      <c r="K1640" s="67">
        <f xml:space="preserve"> [1]!s_wq_close($A1640,K$1,2)</f>
        <v>74.075919200000001</v>
      </c>
      <c r="L1640" s="67">
        <f xml:space="preserve"> [1]!s_wq_close($A1640,L$1,2)</f>
        <v>74.075919200000001</v>
      </c>
      <c r="M1640" s="67">
        <f xml:space="preserve"> [1]!s_wq_close($A1640,M$1,2)</f>
        <v>74.075919200000001</v>
      </c>
      <c r="N1640" s="67">
        <f xml:space="preserve"> [1]!s_wq_close($A1640,N$1,2)</f>
        <v>74.075919200000001</v>
      </c>
      <c r="O1640" s="67">
        <f xml:space="preserve"> [1]!s_wq_close($A1640,O$1,2)</f>
        <v>74.075919200000001</v>
      </c>
      <c r="P1640" s="67">
        <f xml:space="preserve"> [1]!s_wq_close($A1640,P$1,2)</f>
        <v>74.075919200000001</v>
      </c>
      <c r="Q1640" s="67">
        <f xml:space="preserve"> [1]!s_wq_close($A1640,Q$1,2)</f>
        <v>74.075919200000001</v>
      </c>
      <c r="R1640" s="67">
        <f xml:space="preserve"> [1]!s_wq_close($A1640,R$1,2)</f>
        <v>74.075919200000001</v>
      </c>
      <c r="S1640" s="67">
        <f xml:space="preserve"> [1]!s_wq_close($A1640,S$1,2)</f>
        <v>74.075919200000001</v>
      </c>
      <c r="T1640" s="67">
        <f xml:space="preserve"> [1]!s_wq_close($A1640,T$1,2)</f>
        <v>74.075919200000001</v>
      </c>
      <c r="U1640" s="67">
        <f xml:space="preserve"> [1]!s_wq_close($A1640,U$1,2)</f>
        <v>74.075919200000001</v>
      </c>
      <c r="V1640" s="67">
        <f xml:space="preserve"> [1]!s_wq_close($A1640,V$1,2)</f>
        <v>74.075919200000001</v>
      </c>
      <c r="W1640" s="67">
        <f xml:space="preserve"> [1]!s_wq_close($A1640,W$1,2)</f>
        <v>74.075919200000001</v>
      </c>
      <c r="X1640" s="67">
        <f xml:space="preserve"> [1]!s_wq_close($A1640,X$1,2)</f>
        <v>74.075919200000001</v>
      </c>
      <c r="Y1640" s="67">
        <f xml:space="preserve"> [1]!s_wq_close($A1640,Y$1,2)</f>
        <v>74.075919200000001</v>
      </c>
    </row>
    <row r="1641" spans="1:25" x14ac:dyDescent="0.15">
      <c r="A1641" t="s">
        <v>9042</v>
      </c>
      <c r="B1641" s="67">
        <f xml:space="preserve"> [1]!s_dq_close($A1641,B$1,2)</f>
        <v>0</v>
      </c>
      <c r="C1641" s="67">
        <f xml:space="preserve"> [1]!s_wq_close($A1641,C$1,2)</f>
        <v>150.10749200000001</v>
      </c>
      <c r="D1641" s="67">
        <f xml:space="preserve"> [1]!s_wq_close($A1641,D$1,2)</f>
        <v>144.64574952000001</v>
      </c>
      <c r="E1641" s="67">
        <f xml:space="preserve"> [1]!s_wq_close($A1641,E$1,2)</f>
        <v>141.46274728</v>
      </c>
      <c r="F1641" s="67">
        <f xml:space="preserve"> [1]!s_wq_close($A1641,F$1,2)</f>
        <v>131.19033096000001</v>
      </c>
      <c r="G1641" s="67">
        <f xml:space="preserve"> [1]!s_wq_close($A1641,G$1,2)</f>
        <v>133.83077600000001</v>
      </c>
      <c r="H1641" s="67">
        <f xml:space="preserve"> [1]!s_wq_close($A1641,H$1,2)</f>
        <v>132.74566160000001</v>
      </c>
      <c r="I1641" s="67">
        <f xml:space="preserve"> [1]!s_wq_close($A1641,I$1,2)</f>
        <v>136.1818572</v>
      </c>
      <c r="J1641" s="67">
        <f xml:space="preserve"> [1]!s_wq_close($A1641,J$1,2)</f>
        <v>126.66902096000001</v>
      </c>
      <c r="K1641" s="67">
        <f xml:space="preserve"> [1]!s_wq_close($A1641,K$1,2)</f>
        <v>134.84354944</v>
      </c>
      <c r="L1641" s="67">
        <f xml:space="preserve"> [1]!s_wq_close($A1641,L$1,2)</f>
        <v>137.447824</v>
      </c>
      <c r="M1641" s="67">
        <f xml:space="preserve"> [1]!s_wq_close($A1641,M$1,2)</f>
        <v>147.25002408</v>
      </c>
      <c r="N1641" s="67">
        <f xml:space="preserve"> [1]!s_wq_close($A1641,N$1,2)</f>
        <v>139.72656424000002</v>
      </c>
      <c r="O1641" s="67">
        <f xml:space="preserve"> [1]!s_wq_close($A1641,O$1,2)</f>
        <v>140.7031672</v>
      </c>
      <c r="P1641" s="67">
        <f xml:space="preserve"> [1]!s_wq_close($A1641,P$1,2)</f>
        <v>135.63929999999999</v>
      </c>
      <c r="Q1641" s="67">
        <f xml:space="preserve"> [1]!s_wq_close($A1641,Q$1,2)</f>
        <v>137.9903812</v>
      </c>
      <c r="R1641" s="67">
        <f xml:space="preserve"> [1]!s_wq_close($A1641,R$1,2)</f>
        <v>139.61805280000002</v>
      </c>
      <c r="S1641" s="67">
        <f xml:space="preserve"> [1]!s_wq_close($A1641,S$1,2)</f>
        <v>137.84569927999999</v>
      </c>
      <c r="T1641" s="67">
        <f xml:space="preserve"> [1]!s_wq_close($A1641,T$1,2)</f>
        <v>133.72226455999999</v>
      </c>
      <c r="U1641" s="67">
        <f xml:space="preserve"> [1]!s_wq_close($A1641,U$1,2)</f>
        <v>132.67332064000001</v>
      </c>
      <c r="V1641" s="67">
        <f xml:space="preserve"> [1]!s_wq_close($A1641,V$1,2)</f>
        <v>126.23497519999999</v>
      </c>
      <c r="W1641" s="67">
        <f xml:space="preserve"> [1]!s_wq_close($A1641,W$1,2)</f>
        <v>130.11373419999998</v>
      </c>
      <c r="X1641" s="67">
        <f xml:space="preserve"> [1]!s_wq_close($A1641,X$1,2)</f>
        <v>124.27855002</v>
      </c>
      <c r="Y1641" s="67">
        <f xml:space="preserve"> [1]!s_wq_close($A1641,Y$1,2)</f>
        <v>120.94415905999999</v>
      </c>
    </row>
    <row r="1642" spans="1:25" x14ac:dyDescent="0.15">
      <c r="A1642" t="s">
        <v>9043</v>
      </c>
      <c r="B1642" s="67">
        <f xml:space="preserve"> [1]!s_dq_close($A1642,B$1,2)</f>
        <v>0</v>
      </c>
      <c r="C1642" s="67">
        <f xml:space="preserve"> [1]!s_wq_close($A1642,C$1,2)</f>
        <v>102.65511739999999</v>
      </c>
      <c r="D1642" s="67">
        <f xml:space="preserve"> [1]!s_wq_close($A1642,D$1,2)</f>
        <v>104.85271961999999</v>
      </c>
      <c r="E1642" s="67">
        <f xml:space="preserve"> [1]!s_wq_close($A1642,E$1,2)</f>
        <v>96.814914239999993</v>
      </c>
      <c r="F1642" s="67">
        <f xml:space="preserve"> [1]!s_wq_close($A1642,F$1,2)</f>
        <v>92.299293239999997</v>
      </c>
      <c r="G1642" s="67">
        <f xml:space="preserve"> [1]!s_wq_close($A1642,G$1,2)</f>
        <v>95.098978259999996</v>
      </c>
      <c r="H1642" s="67">
        <f xml:space="preserve"> [1]!s_wq_close($A1642,H$1,2)</f>
        <v>92.991688460000006</v>
      </c>
      <c r="I1642" s="67">
        <f xml:space="preserve"> [1]!s_wq_close($A1642,I$1,2)</f>
        <v>97.988975699999983</v>
      </c>
      <c r="J1642" s="67">
        <f xml:space="preserve"> [1]!s_wq_close($A1642,J$1,2)</f>
        <v>102.89595052</v>
      </c>
      <c r="K1642" s="67">
        <f xml:space="preserve"> [1]!s_wq_close($A1642,K$1,2)</f>
        <v>107.53198807999999</v>
      </c>
      <c r="L1642" s="67">
        <f xml:space="preserve"> [1]!s_wq_close($A1642,L$1,2)</f>
        <v>109.60917373999999</v>
      </c>
      <c r="M1642" s="67">
        <f xml:space="preserve"> [1]!s_wq_close($A1642,M$1,2)</f>
        <v>109.94031928000001</v>
      </c>
      <c r="N1642" s="67">
        <f xml:space="preserve"> [1]!s_wq_close($A1642,N$1,2)</f>
        <v>110.03063169999999</v>
      </c>
      <c r="O1642" s="67">
        <f xml:space="preserve"> [1]!s_wq_close($A1642,O$1,2)</f>
        <v>110.96386004</v>
      </c>
      <c r="P1642" s="67">
        <f xml:space="preserve"> [1]!s_wq_close($A1642,P$1,2)</f>
        <v>104.10011612</v>
      </c>
      <c r="Q1642" s="67">
        <f xml:space="preserve"> [1]!s_wq_close($A1642,Q$1,2)</f>
        <v>111.92719251999999</v>
      </c>
      <c r="R1642" s="67">
        <f xml:space="preserve"> [1]!s_wq_close($A1642,R$1,2)</f>
        <v>103.31740848</v>
      </c>
      <c r="S1642" s="67">
        <f xml:space="preserve"> [1]!s_wq_close($A1642,S$1,2)</f>
        <v>96.483768699999985</v>
      </c>
      <c r="T1642" s="67">
        <f xml:space="preserve"> [1]!s_wq_close($A1642,T$1,2)</f>
        <v>97.416997039999998</v>
      </c>
      <c r="U1642" s="67">
        <f xml:space="preserve"> [1]!s_wq_close($A1642,U$1,2)</f>
        <v>97.687934300000009</v>
      </c>
      <c r="V1642" s="67">
        <f xml:space="preserve"> [1]!s_wq_close($A1642,V$1,2)</f>
        <v>95.821477619999996</v>
      </c>
      <c r="W1642" s="67">
        <f xml:space="preserve"> [1]!s_wq_close($A1642,W$1,2)</f>
        <v>100.54782759999999</v>
      </c>
      <c r="X1642" s="67">
        <f xml:space="preserve"> [1]!s_wq_close($A1642,X$1,2)</f>
        <v>99.495330240000001</v>
      </c>
      <c r="Y1642" s="67">
        <f xml:space="preserve"> [1]!s_wq_close($A1642,Y$1,2)</f>
        <v>94.665459839999997</v>
      </c>
    </row>
    <row r="1643" spans="1:25" x14ac:dyDescent="0.15">
      <c r="A1643" t="s">
        <v>9044</v>
      </c>
      <c r="B1643" s="67">
        <f xml:space="preserve"> [1]!s_dq_close($A1643,B$1,2)</f>
        <v>0</v>
      </c>
      <c r="C1643" s="67">
        <f xml:space="preserve"> [1]!s_wq_close($A1643,C$1,2)</f>
        <v>251.55975527999999</v>
      </c>
      <c r="D1643" s="67">
        <f xml:space="preserve"> [1]!s_wq_close($A1643,D$1,2)</f>
        <v>251.55975527999999</v>
      </c>
      <c r="E1643" s="67">
        <f xml:space="preserve"> [1]!s_wq_close($A1643,E$1,2)</f>
        <v>251.55975527999999</v>
      </c>
      <c r="F1643" s="67">
        <f xml:space="preserve"> [1]!s_wq_close($A1643,F$1,2)</f>
        <v>251.55975527999999</v>
      </c>
      <c r="G1643" s="67">
        <f xml:space="preserve"> [1]!s_wq_close($A1643,G$1,2)</f>
        <v>251.55975527999999</v>
      </c>
      <c r="H1643" s="67">
        <f xml:space="preserve"> [1]!s_wq_close($A1643,H$1,2)</f>
        <v>251.55975527999999</v>
      </c>
      <c r="I1643" s="67">
        <f xml:space="preserve"> [1]!s_wq_close($A1643,I$1,2)</f>
        <v>251.55975527999999</v>
      </c>
      <c r="J1643" s="67">
        <f xml:space="preserve"> [1]!s_wq_close($A1643,J$1,2)</f>
        <v>251.55975527999999</v>
      </c>
      <c r="K1643" s="67">
        <f xml:space="preserve"> [1]!s_wq_close($A1643,K$1,2)</f>
        <v>251.55975527999999</v>
      </c>
      <c r="L1643" s="67">
        <f xml:space="preserve"> [1]!s_wq_close($A1643,L$1,2)</f>
        <v>251.55975527999999</v>
      </c>
      <c r="M1643" s="67">
        <f xml:space="preserve"> [1]!s_wq_close($A1643,M$1,2)</f>
        <v>251.55975527999999</v>
      </c>
      <c r="N1643" s="67">
        <f xml:space="preserve"> [1]!s_wq_close($A1643,N$1,2)</f>
        <v>251.55975527999999</v>
      </c>
      <c r="O1643" s="67">
        <f xml:space="preserve"> [1]!s_wq_close($A1643,O$1,2)</f>
        <v>251.55975527999999</v>
      </c>
      <c r="P1643" s="67">
        <f xml:space="preserve"> [1]!s_wq_close($A1643,P$1,2)</f>
        <v>251.55975527999999</v>
      </c>
      <c r="Q1643" s="67">
        <f xml:space="preserve"> [1]!s_wq_close($A1643,Q$1,2)</f>
        <v>251.55975527999999</v>
      </c>
      <c r="R1643" s="67">
        <f xml:space="preserve"> [1]!s_wq_close($A1643,R$1,2)</f>
        <v>251.55975527999999</v>
      </c>
      <c r="S1643" s="67">
        <f xml:space="preserve"> [1]!s_wq_close($A1643,S$1,2)</f>
        <v>251.55975527999999</v>
      </c>
      <c r="T1643" s="67">
        <f xml:space="preserve"> [1]!s_wq_close($A1643,T$1,2)</f>
        <v>251.55975527999999</v>
      </c>
      <c r="U1643" s="67">
        <f xml:space="preserve"> [1]!s_wq_close($A1643,U$1,2)</f>
        <v>251.55975527999999</v>
      </c>
      <c r="V1643" s="67">
        <f xml:space="preserve"> [1]!s_wq_close($A1643,V$1,2)</f>
        <v>251.55975527999999</v>
      </c>
      <c r="W1643" s="67">
        <f xml:space="preserve"> [1]!s_wq_close($A1643,W$1,2)</f>
        <v>251.55975527999999</v>
      </c>
      <c r="X1643" s="67">
        <f xml:space="preserve"> [1]!s_wq_close($A1643,X$1,2)</f>
        <v>251.55975999999998</v>
      </c>
      <c r="Y1643" s="67">
        <f xml:space="preserve"> [1]!s_wq_close($A1643,Y$1,2)</f>
        <v>251.55975999999998</v>
      </c>
    </row>
    <row r="1644" spans="1:25" x14ac:dyDescent="0.15">
      <c r="A1644" t="s">
        <v>9045</v>
      </c>
      <c r="B1644" s="67">
        <f xml:space="preserve"> [1]!s_dq_close($A1644,B$1,2)</f>
        <v>0</v>
      </c>
      <c r="C1644" s="67">
        <f xml:space="preserve"> [1]!s_wq_close($A1644,C$1,2)</f>
        <v>176.77132607999999</v>
      </c>
      <c r="D1644" s="67">
        <f xml:space="preserve"> [1]!s_wq_close($A1644,D$1,2)</f>
        <v>171.01937183999999</v>
      </c>
      <c r="E1644" s="67">
        <f xml:space="preserve"> [1]!s_wq_close($A1644,E$1,2)</f>
        <v>156.35593919999999</v>
      </c>
      <c r="F1644" s="67">
        <f xml:space="preserve"> [1]!s_wq_close($A1644,F$1,2)</f>
        <v>146.39128607999999</v>
      </c>
      <c r="G1644" s="67">
        <f xml:space="preserve"> [1]!s_wq_close($A1644,G$1,2)</f>
        <v>148.98371616</v>
      </c>
      <c r="H1644" s="67">
        <f xml:space="preserve"> [1]!s_wq_close($A1644,H$1,2)</f>
        <v>147.28243391999999</v>
      </c>
      <c r="I1644" s="67">
        <f xml:space="preserve"> [1]!s_wq_close($A1644,I$1,2)</f>
        <v>150.52297151999997</v>
      </c>
      <c r="J1644" s="67">
        <f xml:space="preserve"> [1]!s_wq_close($A1644,J$1,2)</f>
        <v>149.87486399999997</v>
      </c>
      <c r="K1644" s="67">
        <f xml:space="preserve"> [1]!s_wq_close($A1644,K$1,2)</f>
        <v>153.43945535999998</v>
      </c>
      <c r="L1644" s="67">
        <f xml:space="preserve"> [1]!s_wq_close($A1644,L$1,2)</f>
        <v>150.19891775999997</v>
      </c>
      <c r="M1644" s="67">
        <f xml:space="preserve"> [1]!s_wq_close($A1644,M$1,2)</f>
        <v>150.84702528</v>
      </c>
      <c r="N1644" s="67">
        <f xml:space="preserve"> [1]!s_wq_close($A1644,N$1,2)</f>
        <v>149.14574303999999</v>
      </c>
      <c r="O1644" s="67">
        <f xml:space="preserve"> [1]!s_wq_close($A1644,O$1,2)</f>
        <v>143.31277535999999</v>
      </c>
      <c r="P1644" s="67">
        <f xml:space="preserve"> [1]!s_wq_close($A1644,P$1,2)</f>
        <v>133.18609536</v>
      </c>
      <c r="Q1644" s="67">
        <f xml:space="preserve"> [1]!s_wq_close($A1644,Q$1,2)</f>
        <v>141.77351999999999</v>
      </c>
      <c r="R1644" s="67">
        <f xml:space="preserve"> [1]!s_wq_close($A1644,R$1,2)</f>
        <v>156.27492575999997</v>
      </c>
      <c r="S1644" s="67">
        <f xml:space="preserve"> [1]!s_wq_close($A1644,S$1,2)</f>
        <v>133.91521631999998</v>
      </c>
      <c r="T1644" s="67">
        <f xml:space="preserve"> [1]!s_wq_close($A1644,T$1,2)</f>
        <v>125.00373791999999</v>
      </c>
      <c r="U1644" s="67">
        <f xml:space="preserve"> [1]!s_wq_close($A1644,U$1,2)</f>
        <v>128.0012352</v>
      </c>
      <c r="V1644" s="67">
        <f xml:space="preserve"> [1]!s_wq_close($A1644,V$1,2)</f>
        <v>115.12009823999999</v>
      </c>
      <c r="W1644" s="67">
        <f xml:space="preserve"> [1]!s_wq_close($A1644,W$1,2)</f>
        <v>126.54584279999999</v>
      </c>
      <c r="X1644" s="67">
        <f xml:space="preserve"> [1]!s_wq_close($A1644,X$1,2)</f>
        <v>119.89407413999999</v>
      </c>
      <c r="Y1644" s="67">
        <f xml:space="preserve"> [1]!s_wq_close($A1644,Y$1,2)</f>
        <v>119.24512109999999</v>
      </c>
    </row>
    <row r="1645" spans="1:25" x14ac:dyDescent="0.15">
      <c r="A1645" t="s">
        <v>9046</v>
      </c>
      <c r="B1645" s="67">
        <f xml:space="preserve"> [1]!s_dq_close($A1645,B$1,2)</f>
        <v>0</v>
      </c>
      <c r="C1645" s="67">
        <f xml:space="preserve"> [1]!s_wq_close($A1645,C$1,2)</f>
        <v>136.78516462000002</v>
      </c>
      <c r="D1645" s="67">
        <f xml:space="preserve"> [1]!s_wq_close($A1645,D$1,2)</f>
        <v>136.98649692000004</v>
      </c>
      <c r="E1645" s="67">
        <f xml:space="preserve"> [1]!s_wq_close($A1645,E$1,2)</f>
        <v>127.40307944000001</v>
      </c>
      <c r="F1645" s="67">
        <f xml:space="preserve"> [1]!s_wq_close($A1645,F$1,2)</f>
        <v>123.81936450000001</v>
      </c>
      <c r="G1645" s="67">
        <f xml:space="preserve"> [1]!s_wq_close($A1645,G$1,2)</f>
        <v>118.30285948000001</v>
      </c>
      <c r="H1645" s="67">
        <f xml:space="preserve"> [1]!s_wq_close($A1645,H$1,2)</f>
        <v>116.37006940000001</v>
      </c>
      <c r="I1645" s="67">
        <f xml:space="preserve"> [1]!s_wq_close($A1645,I$1,2)</f>
        <v>121.24231106000001</v>
      </c>
      <c r="J1645" s="67">
        <f xml:space="preserve"> [1]!s_wq_close($A1645,J$1,2)</f>
        <v>113.47088428000001</v>
      </c>
      <c r="K1645" s="67">
        <f xml:space="preserve"> [1]!s_wq_close($A1645,K$1,2)</f>
        <v>119.51085328000001</v>
      </c>
      <c r="L1645" s="67">
        <f xml:space="preserve"> [1]!s_wq_close($A1645,L$1,2)</f>
        <v>121.20204460000002</v>
      </c>
      <c r="M1645" s="67">
        <f xml:space="preserve"> [1]!s_wq_close($A1645,M$1,2)</f>
        <v>118.94712284000001</v>
      </c>
      <c r="N1645" s="67">
        <f xml:space="preserve"> [1]!s_wq_close($A1645,N$1,2)</f>
        <v>122.16843964000002</v>
      </c>
      <c r="O1645" s="67">
        <f xml:space="preserve"> [1]!s_wq_close($A1645,O$1,2)</f>
        <v>122.16843964000002</v>
      </c>
      <c r="P1645" s="67">
        <f xml:space="preserve"> [1]!s_wq_close($A1645,P$1,2)</f>
        <v>113.14875260000002</v>
      </c>
      <c r="Q1645" s="67">
        <f xml:space="preserve"> [1]!s_wq_close($A1645,Q$1,2)</f>
        <v>115.84660542</v>
      </c>
      <c r="R1645" s="67">
        <f xml:space="preserve"> [1]!s_wq_close($A1645,R$1,2)</f>
        <v>99.216557440000017</v>
      </c>
      <c r="S1645" s="67">
        <f xml:space="preserve"> [1]!s_wq_close($A1645,S$1,2)</f>
        <v>98.652827000000016</v>
      </c>
      <c r="T1645" s="67">
        <f xml:space="preserve"> [1]!s_wq_close($A1645,T$1,2)</f>
        <v>102.07547610000002</v>
      </c>
      <c r="U1645" s="67">
        <f xml:space="preserve"> [1]!s_wq_close($A1645,U$1,2)</f>
        <v>98.532027620000008</v>
      </c>
      <c r="V1645" s="67">
        <f xml:space="preserve"> [1]!s_wq_close($A1645,V$1,2)</f>
        <v>97.203234440000017</v>
      </c>
      <c r="W1645" s="67">
        <f xml:space="preserve"> [1]!s_wq_close($A1645,W$1,2)</f>
        <v>100.14268602000001</v>
      </c>
      <c r="X1645" s="67">
        <f xml:space="preserve"> [1]!s_wq_close($A1645,X$1,2)</f>
        <v>100.18808406000001</v>
      </c>
      <c r="Y1645" s="67">
        <f xml:space="preserve"> [1]!s_wq_close($A1645,Y$1,2)</f>
        <v>96.303570300000004</v>
      </c>
    </row>
    <row r="1646" spans="1:25" x14ac:dyDescent="0.15">
      <c r="A1646" t="s">
        <v>9047</v>
      </c>
      <c r="B1646" s="67">
        <f xml:space="preserve"> [1]!s_dq_close($A1646,B$1,2)</f>
        <v>0</v>
      </c>
      <c r="C1646" s="67">
        <f xml:space="preserve"> [1]!s_wq_close($A1646,C$1,2)</f>
        <v>93.496991280000003</v>
      </c>
      <c r="D1646" s="67">
        <f xml:space="preserve"> [1]!s_wq_close($A1646,D$1,2)</f>
        <v>96.127859000000001</v>
      </c>
      <c r="E1646" s="67">
        <f xml:space="preserve"> [1]!s_wq_close($A1646,E$1,2)</f>
        <v>89.145940820000007</v>
      </c>
      <c r="F1646" s="67">
        <f xml:space="preserve"> [1]!s_wq_close($A1646,F$1,2)</f>
        <v>81.354524879999985</v>
      </c>
      <c r="G1646" s="67">
        <f xml:space="preserve"> [1]!s_wq_close($A1646,G$1,2)</f>
        <v>83.175894840000012</v>
      </c>
      <c r="H1646" s="67">
        <f xml:space="preserve"> [1]!s_wq_close($A1646,H$1,2)</f>
        <v>83.175894840000012</v>
      </c>
      <c r="I1646" s="67">
        <f xml:space="preserve"> [1]!s_wq_close($A1646,I$1,2)</f>
        <v>84.896077580000011</v>
      </c>
      <c r="J1646" s="67">
        <f xml:space="preserve"> [1]!s_wq_close($A1646,J$1,2)</f>
        <v>83.479456499999998</v>
      </c>
      <c r="K1646" s="67">
        <f xml:space="preserve"> [1]!s_wq_close($A1646,K$1,2)</f>
        <v>86.009136999999996</v>
      </c>
      <c r="L1646" s="67">
        <f xml:space="preserve"> [1]!s_wq_close($A1646,L$1,2)</f>
        <v>90.967310780000005</v>
      </c>
      <c r="M1646" s="67">
        <f xml:space="preserve"> [1]!s_wq_close($A1646,M$1,2)</f>
        <v>89.854251360000006</v>
      </c>
      <c r="N1646" s="67">
        <f xml:space="preserve"> [1]!s_wq_close($A1646,N$1,2)</f>
        <v>90.056625800000006</v>
      </c>
      <c r="O1646" s="67">
        <f xml:space="preserve"> [1]!s_wq_close($A1646,O$1,2)</f>
        <v>89.145940820000007</v>
      </c>
      <c r="P1646" s="67">
        <f xml:space="preserve"> [1]!s_wq_close($A1646,P$1,2)</f>
        <v>84.896077580000011</v>
      </c>
      <c r="Q1646" s="67">
        <f xml:space="preserve"> [1]!s_wq_close($A1646,Q$1,2)</f>
        <v>89.145940820000007</v>
      </c>
      <c r="R1646" s="67">
        <f xml:space="preserve"> [1]!s_wq_close($A1646,R$1,2)</f>
        <v>85.503200899999996</v>
      </c>
      <c r="S1646" s="67">
        <f xml:space="preserve"> [1]!s_wq_close($A1646,S$1,2)</f>
        <v>80.84858878</v>
      </c>
      <c r="T1646" s="67">
        <f xml:space="preserve"> [1]!s_wq_close($A1646,T$1,2)</f>
        <v>83.479456499999998</v>
      </c>
      <c r="U1646" s="67">
        <f xml:space="preserve"> [1]!s_wq_close($A1646,U$1,2)</f>
        <v>83.681830939999998</v>
      </c>
      <c r="V1646" s="67">
        <f xml:space="preserve"> [1]!s_wq_close($A1646,V$1,2)</f>
        <v>75.414263360000007</v>
      </c>
      <c r="W1646" s="67">
        <f xml:space="preserve"> [1]!s_wq_close($A1646,W$1,2)</f>
        <v>92.479991060000017</v>
      </c>
      <c r="X1646" s="67">
        <f xml:space="preserve"> [1]!s_wq_close($A1646,X$1,2)</f>
        <v>82.565615920000013</v>
      </c>
      <c r="Y1646" s="67">
        <f xml:space="preserve"> [1]!s_wq_close($A1646,Y$1,2)</f>
        <v>80.290185560000012</v>
      </c>
    </row>
    <row r="1647" spans="1:25" x14ac:dyDescent="0.15">
      <c r="A1647" t="s">
        <v>9048</v>
      </c>
      <c r="B1647" s="67">
        <f xml:space="preserve"> [1]!s_dq_close($A1647,B$1,2)</f>
        <v>0</v>
      </c>
      <c r="C1647" s="67">
        <f xml:space="preserve"> [1]!s_wq_close($A1647,C$1,2)</f>
        <v>99.673549919999999</v>
      </c>
      <c r="D1647" s="67">
        <f xml:space="preserve"> [1]!s_wq_close($A1647,D$1,2)</f>
        <v>95.791153499999993</v>
      </c>
      <c r="E1647" s="67">
        <f xml:space="preserve"> [1]!s_wq_close($A1647,E$1,2)</f>
        <v>97.897290119999994</v>
      </c>
      <c r="F1647" s="67">
        <f xml:space="preserve"> [1]!s_wq_close($A1647,F$1,2)</f>
        <v>73.308779459999997</v>
      </c>
      <c r="G1647" s="67">
        <f xml:space="preserve"> [1]!s_wq_close($A1647,G$1,2)</f>
        <v>71.5578948</v>
      </c>
      <c r="H1647" s="67">
        <f xml:space="preserve"> [1]!s_wq_close($A1647,H$1,2)</f>
        <v>73.055028059999998</v>
      </c>
      <c r="I1647" s="67">
        <f xml:space="preserve"> [1]!s_wq_close($A1647,I$1,2)</f>
        <v>73.359529739999999</v>
      </c>
      <c r="J1647" s="67">
        <f xml:space="preserve"> [1]!s_wq_close($A1647,J$1,2)</f>
        <v>68.614378559999992</v>
      </c>
      <c r="K1647" s="67">
        <f xml:space="preserve"> [1]!s_wq_close($A1647,K$1,2)</f>
        <v>75.338790660000001</v>
      </c>
      <c r="L1647" s="67">
        <f xml:space="preserve"> [1]!s_wq_close($A1647,L$1,2)</f>
        <v>74.729787299999998</v>
      </c>
      <c r="M1647" s="67">
        <f xml:space="preserve"> [1]!s_wq_close($A1647,M$1,2)</f>
        <v>74.755162439999992</v>
      </c>
      <c r="N1647" s="67">
        <f xml:space="preserve"> [1]!s_wq_close($A1647,N$1,2)</f>
        <v>76.658297939999997</v>
      </c>
      <c r="O1647" s="67">
        <f xml:space="preserve"> [1]!s_wq_close($A1647,O$1,2)</f>
        <v>72.649025819999991</v>
      </c>
      <c r="P1647" s="67">
        <f xml:space="preserve"> [1]!s_wq_close($A1647,P$1,2)</f>
        <v>66.96499446</v>
      </c>
      <c r="Q1647" s="67">
        <f xml:space="preserve"> [1]!s_wq_close($A1647,Q$1,2)</f>
        <v>76.658297939999997</v>
      </c>
      <c r="R1647" s="67">
        <f xml:space="preserve"> [1]!s_wq_close($A1647,R$1,2)</f>
        <v>80.819820899999996</v>
      </c>
      <c r="S1647" s="67">
        <f xml:space="preserve"> [1]!s_wq_close($A1647,S$1,2)</f>
        <v>66.355991099999997</v>
      </c>
      <c r="T1647" s="67">
        <f xml:space="preserve"> [1]!s_wq_close($A1647,T$1,2)</f>
        <v>65.239484939999997</v>
      </c>
      <c r="U1647" s="67">
        <f xml:space="preserve"> [1]!s_wq_close($A1647,U$1,2)</f>
        <v>68.005375200000003</v>
      </c>
      <c r="V1647" s="67">
        <f xml:space="preserve"> [1]!s_wq_close($A1647,V$1,2)</f>
        <v>64.83348269999999</v>
      </c>
      <c r="W1647" s="67">
        <f xml:space="preserve"> [1]!s_wq_close($A1647,W$1,2)</f>
        <v>75.562267289999994</v>
      </c>
      <c r="X1647" s="67">
        <f xml:space="preserve"> [1]!s_wq_close($A1647,X$1,2)</f>
        <v>75.282312779999998</v>
      </c>
      <c r="Y1647" s="67">
        <f xml:space="preserve"> [1]!s_wq_close($A1647,Y$1,2)</f>
        <v>75.587717699999999</v>
      </c>
    </row>
    <row r="1648" spans="1:25" x14ac:dyDescent="0.15">
      <c r="A1648" t="s">
        <v>9049</v>
      </c>
      <c r="B1648" s="67">
        <f xml:space="preserve"> [1]!s_dq_close($A1648,B$1,2)</f>
        <v>0</v>
      </c>
      <c r="C1648" s="67">
        <f xml:space="preserve"> [1]!s_wq_close($A1648,C$1,2)</f>
        <v>6.1097889599999995</v>
      </c>
      <c r="D1648" s="67">
        <f xml:space="preserve"> [1]!s_wq_close($A1648,D$1,2)</f>
        <v>6.1097889599999995</v>
      </c>
      <c r="E1648" s="67">
        <f xml:space="preserve"> [1]!s_wq_close($A1648,E$1,2)</f>
        <v>6.1097889599999995</v>
      </c>
      <c r="F1648" s="67">
        <f xml:space="preserve"> [1]!s_wq_close($A1648,F$1,2)</f>
        <v>6.1097889599999995</v>
      </c>
      <c r="G1648" s="67">
        <f xml:space="preserve"> [1]!s_wq_close($A1648,G$1,2)</f>
        <v>6.1097889599999995</v>
      </c>
      <c r="H1648" s="67">
        <f xml:space="preserve"> [1]!s_wq_close($A1648,H$1,2)</f>
        <v>6.1097889599999995</v>
      </c>
      <c r="I1648" s="67">
        <f xml:space="preserve"> [1]!s_wq_close($A1648,I$1,2)</f>
        <v>6.1097889599999995</v>
      </c>
      <c r="J1648" s="67">
        <f xml:space="preserve"> [1]!s_wq_close($A1648,J$1,2)</f>
        <v>6.1097889599999995</v>
      </c>
      <c r="K1648" s="67">
        <f xml:space="preserve"> [1]!s_wq_close($A1648,K$1,2)</f>
        <v>6.1097889599999995</v>
      </c>
      <c r="L1648" s="67">
        <f xml:space="preserve"> [1]!s_wq_close($A1648,L$1,2)</f>
        <v>6.1097889599999995</v>
      </c>
      <c r="M1648" s="67">
        <f xml:space="preserve"> [1]!s_wq_close($A1648,M$1,2)</f>
        <v>6.1097889599999995</v>
      </c>
      <c r="N1648" s="67">
        <f xml:space="preserve"> [1]!s_wq_close($A1648,N$1,2)</f>
        <v>6.1097889599999995</v>
      </c>
      <c r="O1648" s="67">
        <f xml:space="preserve"> [1]!s_wq_close($A1648,O$1,2)</f>
        <v>6.1097889599999995</v>
      </c>
      <c r="P1648" s="67">
        <f xml:space="preserve"> [1]!s_wq_close($A1648,P$1,2)</f>
        <v>6.1097889599999995</v>
      </c>
      <c r="Q1648" s="67">
        <f xml:space="preserve"> [1]!s_wq_close($A1648,Q$1,2)</f>
        <v>6.1097889599999995</v>
      </c>
      <c r="R1648" s="67">
        <f xml:space="preserve"> [1]!s_wq_close($A1648,R$1,2)</f>
        <v>6.1097889599999995</v>
      </c>
      <c r="S1648" s="67">
        <f xml:space="preserve"> [1]!s_wq_close($A1648,S$1,2)</f>
        <v>6.1097889599999995</v>
      </c>
      <c r="T1648" s="67">
        <f xml:space="preserve"> [1]!s_wq_close($A1648,T$1,2)</f>
        <v>6.1097889599999995</v>
      </c>
      <c r="U1648" s="67">
        <f xml:space="preserve"> [1]!s_wq_close($A1648,U$1,2)</f>
        <v>6.1097889599999995</v>
      </c>
      <c r="V1648" s="67">
        <f xml:space="preserve"> [1]!s_wq_close($A1648,V$1,2)</f>
        <v>6.1097889599999995</v>
      </c>
      <c r="W1648" s="67">
        <f xml:space="preserve"> [1]!s_wq_close($A1648,W$1,2)</f>
        <v>6.1097889599999995</v>
      </c>
      <c r="X1648" s="67">
        <f xml:space="preserve"> [1]!s_wq_close($A1648,X$1,2)</f>
        <v>6.1097889599999995</v>
      </c>
      <c r="Y1648" s="67">
        <f xml:space="preserve"> [1]!s_wq_close($A1648,Y$1,2)</f>
        <v>6.1097889599999995</v>
      </c>
    </row>
    <row r="1649" spans="1:25" x14ac:dyDescent="0.15">
      <c r="A1649" t="s">
        <v>9050</v>
      </c>
      <c r="B1649" s="67">
        <f xml:space="preserve"> [1]!s_dq_close($A1649,B$1,2)</f>
        <v>0</v>
      </c>
      <c r="C1649" s="67">
        <f xml:space="preserve"> [1]!s_wq_close($A1649,C$1,2)</f>
        <v>99.331336319999991</v>
      </c>
      <c r="D1649" s="67">
        <f xml:space="preserve"> [1]!s_wq_close($A1649,D$1,2)</f>
        <v>100.29032787999999</v>
      </c>
      <c r="E1649" s="67">
        <f xml:space="preserve"> [1]!s_wq_close($A1649,E$1,2)</f>
        <v>94.63732499999999</v>
      </c>
      <c r="F1649" s="67">
        <f xml:space="preserve"> [1]!s_wq_close($A1649,F$1,2)</f>
        <v>94.687798240000006</v>
      </c>
      <c r="G1649" s="67">
        <f xml:space="preserve"> [1]!s_wq_close($A1649,G$1,2)</f>
        <v>95.293477119999991</v>
      </c>
      <c r="H1649" s="67">
        <f xml:space="preserve"> [1]!s_wq_close($A1649,H$1,2)</f>
        <v>94.435432039999995</v>
      </c>
      <c r="I1649" s="67">
        <f xml:space="preserve"> [1]!s_wq_close($A1649,I$1,2)</f>
        <v>92.517448919999993</v>
      </c>
      <c r="J1649" s="67">
        <f xml:space="preserve"> [1]!s_wq_close($A1649,J$1,2)</f>
        <v>90.49851932</v>
      </c>
      <c r="K1649" s="67">
        <f xml:space="preserve"> [1]!s_wq_close($A1649,K$1,2)</f>
        <v>95.697263039999996</v>
      </c>
      <c r="L1649" s="67">
        <f xml:space="preserve"> [1]!s_wq_close($A1649,L$1,2)</f>
        <v>98.422817999999992</v>
      </c>
      <c r="M1649" s="67">
        <f xml:space="preserve"> [1]!s_wq_close($A1649,M$1,2)</f>
        <v>101.85499831999999</v>
      </c>
      <c r="N1649" s="67">
        <f xml:space="preserve"> [1]!s_wq_close($A1649,N$1,2)</f>
        <v>104.83291947999999</v>
      </c>
      <c r="O1649" s="67">
        <f xml:space="preserve"> [1]!s_wq_close($A1649,O$1,2)</f>
        <v>102.66257015999999</v>
      </c>
      <c r="P1649" s="67">
        <f xml:space="preserve"> [1]!s_wq_close($A1649,P$1,2)</f>
        <v>104.27771383999999</v>
      </c>
      <c r="Q1649" s="67">
        <f xml:space="preserve"> [1]!s_wq_close($A1649,Q$1,2)</f>
        <v>109.52693079999999</v>
      </c>
      <c r="R1649" s="67">
        <f xml:space="preserve"> [1]!s_wq_close($A1649,R$1,2)</f>
        <v>103.31872227999999</v>
      </c>
      <c r="S1649" s="67">
        <f xml:space="preserve"> [1]!s_wq_close($A1649,S$1,2)</f>
        <v>102.46067719999999</v>
      </c>
      <c r="T1649" s="67">
        <f xml:space="preserve"> [1]!s_wq_close($A1649,T$1,2)</f>
        <v>106.19569695999999</v>
      </c>
      <c r="U1649" s="67">
        <f xml:space="preserve"> [1]!s_wq_close($A1649,U$1,2)</f>
        <v>102.46067719999999</v>
      </c>
      <c r="V1649" s="67">
        <f xml:space="preserve"> [1]!s_wq_close($A1649,V$1,2)</f>
        <v>94.53637852</v>
      </c>
      <c r="W1649" s="67">
        <f xml:space="preserve"> [1]!s_wq_close($A1649,W$1,2)</f>
        <v>97.110513759999989</v>
      </c>
      <c r="X1649" s="67">
        <f xml:space="preserve"> [1]!s_wq_close($A1649,X$1,2)</f>
        <v>96.906098879999988</v>
      </c>
      <c r="Y1649" s="67">
        <f xml:space="preserve"> [1]!s_wq_close($A1649,Y$1,2)</f>
        <v>92.690581999999992</v>
      </c>
    </row>
    <row r="1650" spans="1:25" x14ac:dyDescent="0.15">
      <c r="A1650" t="s">
        <v>9051</v>
      </c>
      <c r="B1650" s="67">
        <f xml:space="preserve"> [1]!s_dq_close($A1650,B$1,2)</f>
        <v>0</v>
      </c>
      <c r="C1650" s="67">
        <f xml:space="preserve"> [1]!s_wq_close($A1650,C$1,2)</f>
        <v>43.155663650000001</v>
      </c>
      <c r="D1650" s="67">
        <f xml:space="preserve"> [1]!s_wq_close($A1650,D$1,2)</f>
        <v>41.813933039999995</v>
      </c>
      <c r="E1650" s="67">
        <f xml:space="preserve"> [1]!s_wq_close($A1650,E$1,2)</f>
        <v>37.948947849999996</v>
      </c>
      <c r="F1650" s="67">
        <f xml:space="preserve"> [1]!s_wq_close($A1650,F$1,2)</f>
        <v>34.724789219999998</v>
      </c>
      <c r="G1650" s="67">
        <f xml:space="preserve"> [1]!s_wq_close($A1650,G$1,2)</f>
        <v>35.666003229999994</v>
      </c>
      <c r="H1650" s="67">
        <f xml:space="preserve"> [1]!s_wq_close($A1650,H$1,2)</f>
        <v>35.545848249999999</v>
      </c>
      <c r="I1650" s="67">
        <f xml:space="preserve"> [1]!s_wq_close($A1650,I$1,2)</f>
        <v>37.248043800000005</v>
      </c>
      <c r="J1650" s="67">
        <f xml:space="preserve"> [1]!s_wq_close($A1650,J$1,2)</f>
        <v>37.90889619</v>
      </c>
      <c r="K1650" s="67">
        <f xml:space="preserve"> [1]!s_wq_close($A1650,K$1,2)</f>
        <v>38.409541939999997</v>
      </c>
      <c r="L1650" s="67">
        <f xml:space="preserve"> [1]!s_wq_close($A1650,L$1,2)</f>
        <v>38.429567770000006</v>
      </c>
      <c r="M1650" s="67">
        <f xml:space="preserve"> [1]!s_wq_close($A1650,M$1,2)</f>
        <v>48.082017830000005</v>
      </c>
      <c r="N1650" s="67">
        <f xml:space="preserve"> [1]!s_wq_close($A1650,N$1,2)</f>
        <v>45.058117500000002</v>
      </c>
      <c r="O1650" s="67">
        <f xml:space="preserve"> [1]!s_wq_close($A1650,O$1,2)</f>
        <v>45.21832414</v>
      </c>
      <c r="P1650" s="67">
        <f xml:space="preserve"> [1]!s_wq_close($A1650,P$1,2)</f>
        <v>41.573623080000004</v>
      </c>
      <c r="Q1650" s="67">
        <f xml:space="preserve"> [1]!s_wq_close($A1650,Q$1,2)</f>
        <v>49.904368360000007</v>
      </c>
      <c r="R1650" s="67">
        <f xml:space="preserve"> [1]!s_wq_close($A1650,R$1,2)</f>
        <v>46.459925599999998</v>
      </c>
      <c r="S1650" s="67">
        <f xml:space="preserve"> [1]!s_wq_close($A1650,S$1,2)</f>
        <v>42.795198710000001</v>
      </c>
      <c r="T1650" s="67">
        <f xml:space="preserve"> [1]!s_wq_close($A1650,T$1,2)</f>
        <v>41.213158139999997</v>
      </c>
      <c r="U1650" s="67">
        <f xml:space="preserve"> [1]!s_wq_close($A1650,U$1,2)</f>
        <v>43.636283569999996</v>
      </c>
      <c r="V1650" s="67">
        <f xml:space="preserve"> [1]!s_wq_close($A1650,V$1,2)</f>
        <v>47.701527060000004</v>
      </c>
      <c r="W1650" s="67">
        <f xml:space="preserve"> [1]!s_wq_close($A1650,W$1,2)</f>
        <v>53.869482699999999</v>
      </c>
      <c r="X1650" s="67">
        <f xml:space="preserve"> [1]!s_wq_close($A1650,X$1,2)</f>
        <v>50.324910789999997</v>
      </c>
      <c r="Y1650" s="67">
        <f xml:space="preserve"> [1]!s_wq_close($A1650,Y$1,2)</f>
        <v>48.500393629999998</v>
      </c>
    </row>
    <row r="1651" spans="1:25" x14ac:dyDescent="0.15">
      <c r="A1651" t="s">
        <v>9052</v>
      </c>
      <c r="B1651" s="67">
        <f xml:space="preserve"> [1]!s_dq_close($A1651,B$1,2)</f>
        <v>0</v>
      </c>
      <c r="C1651" s="67">
        <f xml:space="preserve"> [1]!s_wq_close($A1651,C$1,2)</f>
        <v>49.287149119999995</v>
      </c>
      <c r="D1651" s="67">
        <f xml:space="preserve"> [1]!s_wq_close($A1651,D$1,2)</f>
        <v>48.958294079999995</v>
      </c>
      <c r="E1651" s="67">
        <f xml:space="preserve"> [1]!s_wq_close($A1651,E$1,2)</f>
        <v>45.484762719999992</v>
      </c>
      <c r="F1651" s="67">
        <f xml:space="preserve"> [1]!s_wq_close($A1651,F$1,2)</f>
        <v>43.67606</v>
      </c>
      <c r="G1651" s="67">
        <f xml:space="preserve"> [1]!s_wq_close($A1651,G$1,2)</f>
        <v>45.978045279999996</v>
      </c>
      <c r="H1651" s="67">
        <f xml:space="preserve"> [1]!s_wq_close($A1651,H$1,2)</f>
        <v>46.163026240000001</v>
      </c>
      <c r="I1651" s="67">
        <f xml:space="preserve"> [1]!s_wq_close($A1651,I$1,2)</f>
        <v>47.026270719999992</v>
      </c>
      <c r="J1651" s="67">
        <f xml:space="preserve"> [1]!s_wq_close($A1651,J$1,2)</f>
        <v>49.328255999999996</v>
      </c>
      <c r="K1651" s="67">
        <f xml:space="preserve"> [1]!s_wq_close($A1651,K$1,2)</f>
        <v>48.053942719999995</v>
      </c>
      <c r="L1651" s="67">
        <f xml:space="preserve"> [1]!s_wq_close($A1651,L$1,2)</f>
        <v>49.102168159999998</v>
      </c>
      <c r="M1651" s="67">
        <f xml:space="preserve"> [1]!s_wq_close($A1651,M$1,2)</f>
        <v>50.849210559999996</v>
      </c>
      <c r="N1651" s="67">
        <f xml:space="preserve"> [1]!s_wq_close($A1651,N$1,2)</f>
        <v>49.143275039999999</v>
      </c>
      <c r="O1651" s="67">
        <f xml:space="preserve"> [1]!s_wq_close($A1651,O$1,2)</f>
        <v>48.649992480000002</v>
      </c>
      <c r="P1651" s="67">
        <f xml:space="preserve"> [1]!s_wq_close($A1651,P$1,2)</f>
        <v>45.875278079999994</v>
      </c>
      <c r="Q1651" s="67">
        <f xml:space="preserve"> [1]!s_wq_close($A1651,Q$1,2)</f>
        <v>47.129037919999995</v>
      </c>
      <c r="R1651" s="67">
        <f xml:space="preserve"> [1]!s_wq_close($A1651,R$1,2)</f>
        <v>45.751957439999998</v>
      </c>
      <c r="S1651" s="67">
        <f xml:space="preserve"> [1]!s_wq_close($A1651,S$1,2)</f>
        <v>43.188819519999996</v>
      </c>
      <c r="T1651" s="67">
        <f xml:space="preserve"> [1]!s_wq_close($A1651,T$1,2)</f>
        <v>43.147251839999996</v>
      </c>
      <c r="U1651" s="67">
        <f xml:space="preserve"> [1]!s_wq_close($A1651,U$1,2)</f>
        <v>42.170411359999996</v>
      </c>
      <c r="V1651" s="67">
        <f xml:space="preserve"> [1]!s_wq_close($A1651,V$1,2)</f>
        <v>39.697134399999996</v>
      </c>
      <c r="W1651" s="67">
        <f xml:space="preserve"> [1]!s_wq_close($A1651,W$1,2)</f>
        <v>41.775518399999996</v>
      </c>
      <c r="X1651" s="67">
        <f xml:space="preserve"> [1]!s_wq_close($A1651,X$1,2)</f>
        <v>39.717918239999996</v>
      </c>
      <c r="Y1651" s="67">
        <f xml:space="preserve"> [1]!s_wq_close($A1651,Y$1,2)</f>
        <v>39.260673759999996</v>
      </c>
    </row>
    <row r="1652" spans="1:25" x14ac:dyDescent="0.15">
      <c r="A1652" t="s">
        <v>9053</v>
      </c>
      <c r="B1652" s="67">
        <f xml:space="preserve"> [1]!s_dq_close($A1652,B$1,2)</f>
        <v>0</v>
      </c>
      <c r="C1652" s="67">
        <f xml:space="preserve"> [1]!s_wq_close($A1652,C$1,2)</f>
        <v>271.7226928</v>
      </c>
      <c r="D1652" s="67">
        <f xml:space="preserve"> [1]!s_wq_close($A1652,D$1,2)</f>
        <v>243.82462000000001</v>
      </c>
      <c r="E1652" s="67">
        <f xml:space="preserve"> [1]!s_wq_close($A1652,E$1,2)</f>
        <v>220.63292939999999</v>
      </c>
      <c r="F1652" s="67">
        <f xml:space="preserve"> [1]!s_wq_close($A1652,F$1,2)</f>
        <v>211.44697860000002</v>
      </c>
      <c r="G1652" s="67">
        <f xml:space="preserve"> [1]!s_wq_close($A1652,G$1,2)</f>
        <v>220.29270900000003</v>
      </c>
      <c r="H1652" s="67">
        <f xml:space="preserve"> [1]!s_wq_close($A1652,H$1,2)</f>
        <v>228.23118500000001</v>
      </c>
      <c r="I1652" s="67">
        <f xml:space="preserve"> [1]!s_wq_close($A1652,I$1,2)</f>
        <v>223.75161640000002</v>
      </c>
      <c r="J1652" s="67">
        <f xml:space="preserve"> [1]!s_wq_close($A1652,J$1,2)</f>
        <v>250.34551100000002</v>
      </c>
      <c r="K1652" s="67">
        <f xml:space="preserve"> [1]!s_wq_close($A1652,K$1,2)</f>
        <v>249.94858720000002</v>
      </c>
      <c r="L1652" s="67">
        <f xml:space="preserve"> [1]!s_wq_close($A1652,L$1,2)</f>
        <v>272.51654040000005</v>
      </c>
      <c r="M1652" s="67">
        <f xml:space="preserve"> [1]!s_wq_close($A1652,M$1,2)</f>
        <v>306.19836000000004</v>
      </c>
      <c r="N1652" s="67">
        <f xml:space="preserve"> [1]!s_wq_close($A1652,N$1,2)</f>
        <v>359.95318320000001</v>
      </c>
      <c r="O1652" s="67">
        <f xml:space="preserve"> [1]!s_wq_close($A1652,O$1,2)</f>
        <v>320.31750660000006</v>
      </c>
      <c r="P1652" s="67">
        <f xml:space="preserve"> [1]!s_wq_close($A1652,P$1,2)</f>
        <v>331.60148320000002</v>
      </c>
      <c r="Q1652" s="67">
        <f xml:space="preserve"> [1]!s_wq_close($A1652,Q$1,2)</f>
        <v>317.05565308000001</v>
      </c>
      <c r="R1652" s="67">
        <f xml:space="preserve"> [1]!s_wq_close($A1652,R$1,2)</f>
        <v>236.20191919999999</v>
      </c>
      <c r="S1652" s="67">
        <f xml:space="preserve"> [1]!s_wq_close($A1652,S$1,2)</f>
        <v>217.12407188</v>
      </c>
      <c r="T1652" s="67">
        <f xml:space="preserve"> [1]!s_wq_close($A1652,T$1,2)</f>
        <v>231.88669183000002</v>
      </c>
      <c r="U1652" s="67">
        <f xml:space="preserve"> [1]!s_wq_close($A1652,U$1,2)</f>
        <v>222.12065093999999</v>
      </c>
      <c r="V1652" s="67">
        <f xml:space="preserve"> [1]!s_wq_close($A1652,V$1,2)</f>
        <v>199.63604516999996</v>
      </c>
      <c r="W1652" s="67">
        <f xml:space="preserve"> [1]!s_wq_close($A1652,W$1,2)</f>
        <v>203.95127253999999</v>
      </c>
      <c r="X1652" s="67">
        <f xml:space="preserve"> [1]!s_wq_close($A1652,X$1,2)</f>
        <v>188.05306643999998</v>
      </c>
      <c r="Y1652" s="67">
        <f xml:space="preserve"> [1]!s_wq_close($A1652,Y$1,2)</f>
        <v>183.51072184</v>
      </c>
    </row>
    <row r="1653" spans="1:25" x14ac:dyDescent="0.15">
      <c r="A1653" t="s">
        <v>9054</v>
      </c>
      <c r="B1653" s="67">
        <f xml:space="preserve"> [1]!s_dq_close($A1653,B$1,2)</f>
        <v>0</v>
      </c>
      <c r="C1653" s="67">
        <f xml:space="preserve"> [1]!s_wq_close($A1653,C$1,2)</f>
        <v>150.86068376</v>
      </c>
      <c r="D1653" s="67">
        <f xml:space="preserve"> [1]!s_wq_close($A1653,D$1,2)</f>
        <v>147.10230079999999</v>
      </c>
      <c r="E1653" s="67">
        <f xml:space="preserve"> [1]!s_wq_close($A1653,E$1,2)</f>
        <v>144.87960120000002</v>
      </c>
      <c r="F1653" s="67">
        <f xml:space="preserve"> [1]!s_wq_close($A1653,F$1,2)</f>
        <v>137.68613704000001</v>
      </c>
      <c r="G1653" s="67">
        <f xml:space="preserve"> [1]!s_wq_close($A1653,G$1,2)</f>
        <v>142.6569016</v>
      </c>
      <c r="H1653" s="67">
        <f xml:space="preserve"> [1]!s_wq_close($A1653,H$1,2)</f>
        <v>144.67753759999999</v>
      </c>
      <c r="I1653" s="67">
        <f xml:space="preserve"> [1]!s_wq_close($A1653,I$1,2)</f>
        <v>149.12293679999999</v>
      </c>
      <c r="J1653" s="67">
        <f xml:space="preserve"> [1]!s_wq_close($A1653,J$1,2)</f>
        <v>145.97074463999999</v>
      </c>
      <c r="K1653" s="67">
        <f xml:space="preserve"> [1]!s_wq_close($A1653,K$1,2)</f>
        <v>149.80995304000001</v>
      </c>
      <c r="L1653" s="67">
        <f xml:space="preserve"> [1]!s_wq_close($A1653,L$1,2)</f>
        <v>152.03265264000001</v>
      </c>
      <c r="M1653" s="67">
        <f xml:space="preserve"> [1]!s_wq_close($A1653,M$1,2)</f>
        <v>157.60960800000001</v>
      </c>
      <c r="N1653" s="67">
        <f xml:space="preserve"> [1]!s_wq_close($A1653,N$1,2)</f>
        <v>165.08596120000001</v>
      </c>
      <c r="O1653" s="67">
        <f xml:space="preserve"> [1]!s_wq_close($A1653,O$1,2)</f>
        <v>161.32757824000001</v>
      </c>
      <c r="P1653" s="67">
        <f xml:space="preserve"> [1]!s_wq_close($A1653,P$1,2)</f>
        <v>151.06274736000003</v>
      </c>
      <c r="Q1653" s="67">
        <f xml:space="preserve"> [1]!s_wq_close($A1653,Q$1,2)</f>
        <v>150.21408024000002</v>
      </c>
      <c r="R1653" s="67">
        <f xml:space="preserve"> [1]!s_wq_close($A1653,R$1,2)</f>
        <v>136.63540632000002</v>
      </c>
      <c r="S1653" s="67">
        <f xml:space="preserve"> [1]!s_wq_close($A1653,S$1,2)</f>
        <v>129.23987855999999</v>
      </c>
      <c r="T1653" s="67">
        <f xml:space="preserve"> [1]!s_wq_close($A1653,T$1,2)</f>
        <v>132.43248344000003</v>
      </c>
      <c r="U1653" s="67">
        <f xml:space="preserve"> [1]!s_wq_close($A1653,U$1,2)</f>
        <v>131.17968912000001</v>
      </c>
      <c r="V1653" s="67">
        <f xml:space="preserve"> [1]!s_wq_close($A1653,V$1,2)</f>
        <v>129.44194216000002</v>
      </c>
      <c r="W1653" s="67">
        <f xml:space="preserve"> [1]!s_wq_close($A1653,W$1,2)</f>
        <v>132.91743608000002</v>
      </c>
      <c r="X1653" s="67">
        <f xml:space="preserve"> [1]!s_wq_close($A1653,X$1,2)</f>
        <v>122.45054160000001</v>
      </c>
      <c r="Y1653" s="67">
        <f xml:space="preserve"> [1]!s_wq_close($A1653,Y$1,2)</f>
        <v>118.08596784</v>
      </c>
    </row>
    <row r="1654" spans="1:25" x14ac:dyDescent="0.15">
      <c r="A1654" t="s">
        <v>9055</v>
      </c>
      <c r="B1654" s="67">
        <f xml:space="preserve"> [1]!s_dq_close($A1654,B$1,2)</f>
        <v>0</v>
      </c>
      <c r="C1654" s="67">
        <f xml:space="preserve"> [1]!s_wq_close($A1654,C$1,2)</f>
        <v>52.798243800000002</v>
      </c>
      <c r="D1654" s="67">
        <f xml:space="preserve"> [1]!s_wq_close($A1654,D$1,2)</f>
        <v>52.441799960000004</v>
      </c>
      <c r="E1654" s="67">
        <f xml:space="preserve"> [1]!s_wq_close($A1654,E$1,2)</f>
        <v>49.746193419999997</v>
      </c>
      <c r="F1654" s="67">
        <f xml:space="preserve"> [1]!s_wq_close($A1654,F$1,2)</f>
        <v>51.149691040000008</v>
      </c>
      <c r="G1654" s="67">
        <f xml:space="preserve"> [1]!s_wq_close($A1654,G$1,2)</f>
        <v>47.763474560000006</v>
      </c>
      <c r="H1654" s="67">
        <f xml:space="preserve"> [1]!s_wq_close($A1654,H$1,2)</f>
        <v>47.273364280000003</v>
      </c>
      <c r="I1654" s="67">
        <f xml:space="preserve"> [1]!s_wq_close($A1654,I$1,2)</f>
        <v>48.030807439999997</v>
      </c>
      <c r="J1654" s="67">
        <f xml:space="preserve"> [1]!s_wq_close($A1654,J$1,2)</f>
        <v>46.694143040000007</v>
      </c>
      <c r="K1654" s="67">
        <f xml:space="preserve"> [1]!s_wq_close($A1654,K$1,2)</f>
        <v>49.768471160000004</v>
      </c>
      <c r="L1654" s="67">
        <f xml:space="preserve"> [1]!s_wq_close($A1654,L$1,2)</f>
        <v>48.944194780000004</v>
      </c>
      <c r="M1654" s="67">
        <f xml:space="preserve"> [1]!s_wq_close($A1654,M$1,2)</f>
        <v>49.902137600000003</v>
      </c>
      <c r="N1654" s="67">
        <f xml:space="preserve"> [1]!s_wq_close($A1654,N$1,2)</f>
        <v>49.746193419999997</v>
      </c>
      <c r="O1654" s="67">
        <f xml:space="preserve"> [1]!s_wq_close($A1654,O$1,2)</f>
        <v>48.342695800000001</v>
      </c>
      <c r="P1654" s="67">
        <f xml:space="preserve"> [1]!s_wq_close($A1654,P$1,2)</f>
        <v>44.533202259999996</v>
      </c>
      <c r="Q1654" s="67">
        <f xml:space="preserve"> [1]!s_wq_close($A1654,Q$1,2)</f>
        <v>45.201534459999998</v>
      </c>
      <c r="R1654" s="67">
        <f xml:space="preserve"> [1]!s_wq_close($A1654,R$1,2)</f>
        <v>45.023312540000006</v>
      </c>
      <c r="S1654" s="67">
        <f xml:space="preserve"> [1]!s_wq_close($A1654,S$1,2)</f>
        <v>40.411820360000007</v>
      </c>
      <c r="T1654" s="67">
        <f xml:space="preserve"> [1]!s_wq_close($A1654,T$1,2)</f>
        <v>39.921710080000004</v>
      </c>
      <c r="U1654" s="67">
        <f xml:space="preserve"> [1]!s_wq_close($A1654,U$1,2)</f>
        <v>38.67415664</v>
      </c>
      <c r="V1654" s="67">
        <f xml:space="preserve"> [1]!s_wq_close($A1654,V$1,2)</f>
        <v>37.783047040000007</v>
      </c>
      <c r="W1654" s="67">
        <f xml:space="preserve"> [1]!s_wq_close($A1654,W$1,2)</f>
        <v>38.769075100000002</v>
      </c>
      <c r="X1654" s="67">
        <f xml:space="preserve"> [1]!s_wq_close($A1654,X$1,2)</f>
        <v>36.909055889999998</v>
      </c>
      <c r="Y1654" s="67">
        <f xml:space="preserve"> [1]!s_wq_close($A1654,Y$1,2)</f>
        <v>35.69892291</v>
      </c>
    </row>
    <row r="1655" spans="1:25" x14ac:dyDescent="0.15">
      <c r="A1655" t="s">
        <v>9056</v>
      </c>
      <c r="B1655" s="67">
        <f xml:space="preserve"> [1]!s_dq_close($A1655,B$1,2)</f>
        <v>0</v>
      </c>
      <c r="C1655" s="67">
        <f xml:space="preserve"> [1]!s_wq_close($A1655,C$1,2)</f>
        <v>139.68054341999999</v>
      </c>
      <c r="D1655" s="67">
        <f xml:space="preserve"> [1]!s_wq_close($A1655,D$1,2)</f>
        <v>142.37793393999999</v>
      </c>
      <c r="E1655" s="67">
        <f xml:space="preserve"> [1]!s_wq_close($A1655,E$1,2)</f>
        <v>127.82410299999999</v>
      </c>
      <c r="F1655" s="67">
        <f xml:space="preserve"> [1]!s_wq_close($A1655,F$1,2)</f>
        <v>120.57738219999999</v>
      </c>
      <c r="G1655" s="67">
        <f xml:space="preserve"> [1]!s_wq_close($A1655,G$1,2)</f>
        <v>119.1682976</v>
      </c>
      <c r="H1655" s="67">
        <f xml:space="preserve"> [1]!s_wq_close($A1655,H$1,2)</f>
        <v>118.06115969999999</v>
      </c>
      <c r="I1655" s="67">
        <f xml:space="preserve"> [1]!s_wq_close($A1655,I$1,2)</f>
        <v>121.70464987999999</v>
      </c>
      <c r="J1655" s="67">
        <f xml:space="preserve"> [1]!s_wq_close($A1655,J$1,2)</f>
        <v>135.6747172</v>
      </c>
      <c r="K1655" s="67">
        <f xml:space="preserve"> [1]!s_wq_close($A1655,K$1,2)</f>
        <v>138.37210771999997</v>
      </c>
      <c r="L1655" s="67">
        <f xml:space="preserve"> [1]!s_wq_close($A1655,L$1,2)</f>
        <v>138.4928864</v>
      </c>
      <c r="M1655" s="67">
        <f xml:space="preserve"> [1]!s_wq_close($A1655,M$1,2)</f>
        <v>140.86820044000001</v>
      </c>
      <c r="N1655" s="67">
        <f xml:space="preserve"> [1]!s_wq_close($A1655,N$1,2)</f>
        <v>146.76622598</v>
      </c>
      <c r="O1655" s="67">
        <f xml:space="preserve"> [1]!s_wq_close($A1655,O$1,2)</f>
        <v>141.61300229999998</v>
      </c>
      <c r="P1655" s="67">
        <f xml:space="preserve"> [1]!s_wq_close($A1655,P$1,2)</f>
        <v>128.26695816</v>
      </c>
      <c r="Q1655" s="67">
        <f xml:space="preserve"> [1]!s_wq_close($A1655,Q$1,2)</f>
        <v>129.51500451999999</v>
      </c>
      <c r="R1655" s="67">
        <f xml:space="preserve"> [1]!s_wq_close($A1655,R$1,2)</f>
        <v>106.04368104</v>
      </c>
      <c r="S1655" s="67">
        <f xml:space="preserve"> [1]!s_wq_close($A1655,S$1,2)</f>
        <v>96.220348399999992</v>
      </c>
      <c r="T1655" s="67">
        <f xml:space="preserve"> [1]!s_wq_close($A1655,T$1,2)</f>
        <v>93.341789859999992</v>
      </c>
      <c r="U1655" s="67">
        <f xml:space="preserve"> [1]!s_wq_close($A1655,U$1,2)</f>
        <v>94.771004239999996</v>
      </c>
      <c r="V1655" s="67">
        <f xml:space="preserve"> [1]!s_wq_close($A1655,V$1,2)</f>
        <v>93.321660080000001</v>
      </c>
      <c r="W1655" s="67">
        <f xml:space="preserve"> [1]!s_wq_close($A1655,W$1,2)</f>
        <v>91.542217349999987</v>
      </c>
      <c r="X1655" s="67">
        <f xml:space="preserve"> [1]!s_wq_close($A1655,X$1,2)</f>
        <v>80.185324159999993</v>
      </c>
      <c r="Y1655" s="67">
        <f xml:space="preserve"> [1]!s_wq_close($A1655,Y$1,2)</f>
        <v>75.092909419999984</v>
      </c>
    </row>
    <row r="1656" spans="1:25" x14ac:dyDescent="0.15">
      <c r="A1656" t="s">
        <v>9057</v>
      </c>
      <c r="B1656" s="67">
        <f xml:space="preserve"> [1]!s_dq_close($A1656,B$1,2)</f>
        <v>0</v>
      </c>
      <c r="C1656" s="67">
        <f xml:space="preserve"> [1]!s_wq_close($A1656,C$1,2)</f>
        <v>76.810704999999999</v>
      </c>
      <c r="D1656" s="67">
        <f xml:space="preserve"> [1]!s_wq_close($A1656,D$1,2)</f>
        <v>72.98125499999999</v>
      </c>
      <c r="E1656" s="67">
        <f xml:space="preserve"> [1]!s_wq_close($A1656,E$1,2)</f>
        <v>67.680489999999992</v>
      </c>
      <c r="F1656" s="67">
        <f xml:space="preserve"> [1]!s_wq_close($A1656,F$1,2)</f>
        <v>69.010719999999992</v>
      </c>
      <c r="G1656" s="67">
        <f xml:space="preserve"> [1]!s_wq_close($A1656,G$1,2)</f>
        <v>67.398319999999984</v>
      </c>
      <c r="H1656" s="67">
        <f xml:space="preserve"> [1]!s_wq_close($A1656,H$1,2)</f>
        <v>65.806074999999993</v>
      </c>
      <c r="I1656" s="67">
        <f xml:space="preserve"> [1]!s_wq_close($A1656,I$1,2)</f>
        <v>68.023124999999993</v>
      </c>
      <c r="J1656" s="67">
        <f xml:space="preserve"> [1]!s_wq_close($A1656,J$1,2)</f>
        <v>65.544060000000002</v>
      </c>
      <c r="K1656" s="67">
        <f xml:space="preserve"> [1]!s_wq_close($A1656,K$1,2)</f>
        <v>70.744050000000001</v>
      </c>
      <c r="L1656" s="67">
        <f xml:space="preserve"> [1]!s_wq_close($A1656,L$1,2)</f>
        <v>69.675834999999992</v>
      </c>
      <c r="M1656" s="67">
        <f xml:space="preserve"> [1]!s_wq_close($A1656,M$1,2)</f>
        <v>69.917694999999995</v>
      </c>
      <c r="N1656" s="67">
        <f xml:space="preserve"> [1]!s_wq_close($A1656,N$1,2)</f>
        <v>69.131649999999993</v>
      </c>
      <c r="O1656" s="67">
        <f xml:space="preserve"> [1]!s_wq_close($A1656,O$1,2)</f>
        <v>66.713049999999996</v>
      </c>
      <c r="P1656" s="67">
        <f xml:space="preserve"> [1]!s_wq_close($A1656,P$1,2)</f>
        <v>62.581274999999998</v>
      </c>
      <c r="Q1656" s="67">
        <f xml:space="preserve"> [1]!s_wq_close($A1656,Q$1,2)</f>
        <v>62.682049999999997</v>
      </c>
      <c r="R1656" s="67">
        <f xml:space="preserve"> [1]!s_wq_close($A1656,R$1,2)</f>
        <v>60.102209999999999</v>
      </c>
      <c r="S1656" s="67">
        <f xml:space="preserve"> [1]!s_wq_close($A1656,S$1,2)</f>
        <v>55.406094999999993</v>
      </c>
      <c r="T1656" s="67">
        <f xml:space="preserve"> [1]!s_wq_close($A1656,T$1,2)</f>
        <v>56.958030000000001</v>
      </c>
      <c r="U1656" s="67">
        <f xml:space="preserve"> [1]!s_wq_close($A1656,U$1,2)</f>
        <v>54.035554999999995</v>
      </c>
      <c r="V1656" s="67">
        <f xml:space="preserve"> [1]!s_wq_close($A1656,V$1,2)</f>
        <v>52.423155000000001</v>
      </c>
      <c r="W1656" s="67">
        <f xml:space="preserve"> [1]!s_wq_close($A1656,W$1,2)</f>
        <v>53.209199999999996</v>
      </c>
      <c r="X1656" s="67">
        <f xml:space="preserve"> [1]!s_wq_close($A1656,X$1,2)</f>
        <v>49.097579999999994</v>
      </c>
      <c r="Y1656" s="67">
        <f xml:space="preserve"> [1]!s_wq_close($A1656,Y$1,2)</f>
        <v>49.782849999999996</v>
      </c>
    </row>
    <row r="1657" spans="1:25" x14ac:dyDescent="0.15">
      <c r="A1657" t="s">
        <v>9058</v>
      </c>
      <c r="B1657" s="67">
        <f xml:space="preserve"> [1]!s_dq_close($A1657,B$1,2)</f>
        <v>0</v>
      </c>
      <c r="C1657" s="67">
        <f xml:space="preserve"> [1]!s_wq_close($A1657,C$1,2)</f>
        <v>146.10646960000003</v>
      </c>
      <c r="D1657" s="67">
        <f xml:space="preserve"> [1]!s_wq_close($A1657,D$1,2)</f>
        <v>157.65083529999998</v>
      </c>
      <c r="E1657" s="67">
        <f xml:space="preserve"> [1]!s_wq_close($A1657,E$1,2)</f>
        <v>157.65083529999998</v>
      </c>
      <c r="F1657" s="67">
        <f xml:space="preserve"> [1]!s_wq_close($A1657,F$1,2)</f>
        <v>129.55343730000001</v>
      </c>
      <c r="G1657" s="67">
        <f xml:space="preserve"> [1]!s_wq_close($A1657,G$1,2)</f>
        <v>130.95830720000001</v>
      </c>
      <c r="H1657" s="67">
        <f xml:space="preserve"> [1]!s_wq_close($A1657,H$1,2)</f>
        <v>129.73668119999999</v>
      </c>
      <c r="I1657" s="67">
        <f xml:space="preserve"> [1]!s_wq_close($A1657,I$1,2)</f>
        <v>142.62483550000002</v>
      </c>
      <c r="J1657" s="67">
        <f xml:space="preserve"> [1]!s_wq_close($A1657,J$1,2)</f>
        <v>139.26536400000001</v>
      </c>
      <c r="K1657" s="67">
        <f xml:space="preserve"> [1]!s_wq_close($A1657,K$1,2)</f>
        <v>144.0907867</v>
      </c>
      <c r="L1657" s="67">
        <f xml:space="preserve"> [1]!s_wq_close($A1657,L$1,2)</f>
        <v>140.3648274</v>
      </c>
      <c r="M1657" s="67">
        <f xml:space="preserve"> [1]!s_wq_close($A1657,M$1,2)</f>
        <v>140.85347780000001</v>
      </c>
      <c r="N1657" s="67">
        <f xml:space="preserve"> [1]!s_wq_close($A1657,N$1,2)</f>
        <v>145.37349399999999</v>
      </c>
      <c r="O1657" s="67">
        <f xml:space="preserve"> [1]!s_wq_close($A1657,O$1,2)</f>
        <v>144.21294929999999</v>
      </c>
      <c r="P1657" s="67">
        <f xml:space="preserve"> [1]!s_wq_close($A1657,P$1,2)</f>
        <v>129.30911210000002</v>
      </c>
      <c r="Q1657" s="67">
        <f xml:space="preserve"> [1]!s_wq_close($A1657,Q$1,2)</f>
        <v>134.13453480000001</v>
      </c>
      <c r="R1657" s="67">
        <f xml:space="preserve"> [1]!s_wq_close($A1657,R$1,2)</f>
        <v>123.8117951</v>
      </c>
      <c r="S1657" s="67">
        <f xml:space="preserve"> [1]!s_wq_close($A1657,S$1,2)</f>
        <v>116.97068949999999</v>
      </c>
      <c r="T1657" s="67">
        <f xml:space="preserve"> [1]!s_wq_close($A1657,T$1,2)</f>
        <v>111.29012859999999</v>
      </c>
      <c r="U1657" s="67">
        <f xml:space="preserve"> [1]!s_wq_close($A1657,U$1,2)</f>
        <v>103.83821</v>
      </c>
      <c r="V1657" s="67">
        <f xml:space="preserve"> [1]!s_wq_close($A1657,V$1,2)</f>
        <v>102.67766529999999</v>
      </c>
      <c r="W1657" s="67">
        <f xml:space="preserve"> [1]!s_wq_close($A1657,W$1,2)</f>
        <v>104.2657791</v>
      </c>
      <c r="X1657" s="67">
        <f xml:space="preserve"> [1]!s_wq_close($A1657,X$1,2)</f>
        <v>89.239779299999995</v>
      </c>
      <c r="Y1657" s="67">
        <f xml:space="preserve"> [1]!s_wq_close($A1657,Y$1,2)</f>
        <v>84.780844400000007</v>
      </c>
    </row>
    <row r="1658" spans="1:25" x14ac:dyDescent="0.15">
      <c r="A1658" t="s">
        <v>9059</v>
      </c>
      <c r="B1658" s="67">
        <f xml:space="preserve"> [1]!s_dq_close($A1658,B$1,2)</f>
        <v>0</v>
      </c>
      <c r="C1658" s="67">
        <f xml:space="preserve"> [1]!s_wq_close($A1658,C$1,2)</f>
        <v>106.92441144</v>
      </c>
      <c r="D1658" s="67">
        <f xml:space="preserve"> [1]!s_wq_close($A1658,D$1,2)</f>
        <v>108.35218548</v>
      </c>
      <c r="E1658" s="67">
        <f xml:space="preserve"> [1]!s_wq_close($A1658,E$1,2)</f>
        <v>94.731674399999989</v>
      </c>
      <c r="F1658" s="67">
        <f xml:space="preserve"> [1]!s_wq_close($A1658,F$1,2)</f>
        <v>91.037592360000005</v>
      </c>
      <c r="G1658" s="67">
        <f xml:space="preserve"> [1]!s_wq_close($A1658,G$1,2)</f>
        <v>93.099932639999992</v>
      </c>
      <c r="H1658" s="67">
        <f xml:space="preserve"> [1]!s_wq_close($A1658,H$1,2)</f>
        <v>92.148083279999994</v>
      </c>
      <c r="I1658" s="67">
        <f xml:space="preserve"> [1]!s_wq_close($A1658,I$1,2)</f>
        <v>97.655211720000011</v>
      </c>
      <c r="J1658" s="67">
        <f xml:space="preserve"> [1]!s_wq_close($A1658,J$1,2)</f>
        <v>95.207599079999994</v>
      </c>
      <c r="K1658" s="67">
        <f xml:space="preserve"> [1]!s_wq_close($A1658,K$1,2)</f>
        <v>100.3974444</v>
      </c>
      <c r="L1658" s="67">
        <f xml:space="preserve"> [1]!s_wq_close($A1658,L$1,2)</f>
        <v>102.91304627999999</v>
      </c>
      <c r="M1658" s="67">
        <f xml:space="preserve"> [1]!s_wq_close($A1658,M$1,2)</f>
        <v>101.66657687999999</v>
      </c>
      <c r="N1658" s="67">
        <f xml:space="preserve"> [1]!s_wq_close($A1658,N$1,2)</f>
        <v>106.2898452</v>
      </c>
      <c r="O1658" s="67">
        <f xml:space="preserve"> [1]!s_wq_close($A1658,O$1,2)</f>
        <v>107.51365152</v>
      </c>
      <c r="P1658" s="67">
        <f xml:space="preserve"> [1]!s_wq_close($A1658,P$1,2)</f>
        <v>100.96402139999999</v>
      </c>
      <c r="Q1658" s="67">
        <f xml:space="preserve"> [1]!s_wq_close($A1658,Q$1,2)</f>
        <v>101.57592456</v>
      </c>
      <c r="R1658" s="67">
        <f xml:space="preserve"> [1]!s_wq_close($A1658,R$1,2)</f>
        <v>90.652320000000003</v>
      </c>
      <c r="S1658" s="67">
        <f xml:space="preserve"> [1]!s_wq_close($A1658,S$1,2)</f>
        <v>84.057363720000012</v>
      </c>
      <c r="T1658" s="67">
        <f xml:space="preserve"> [1]!s_wq_close($A1658,T$1,2)</f>
        <v>88.318022759999991</v>
      </c>
      <c r="U1658" s="67">
        <f xml:space="preserve"> [1]!s_wq_close($A1658,U$1,2)</f>
        <v>87.207531839999987</v>
      </c>
      <c r="V1658" s="67">
        <f xml:space="preserve"> [1]!s_wq_close($A1658,V$1,2)</f>
        <v>85.91573627999999</v>
      </c>
      <c r="W1658" s="67">
        <f xml:space="preserve"> [1]!s_wq_close($A1658,W$1,2)</f>
        <v>89.383187519999993</v>
      </c>
      <c r="X1658" s="67">
        <f xml:space="preserve"> [1]!s_wq_close($A1658,X$1,2)</f>
        <v>85.666442399999994</v>
      </c>
      <c r="Y1658" s="67">
        <f xml:space="preserve"> [1]!s_wq_close($A1658,Y$1,2)</f>
        <v>82.946872800000008</v>
      </c>
    </row>
    <row r="1659" spans="1:25" x14ac:dyDescent="0.15">
      <c r="A1659" t="s">
        <v>9060</v>
      </c>
      <c r="B1659" s="67">
        <f xml:space="preserve"> [1]!s_dq_close($A1659,B$1,2)</f>
        <v>0</v>
      </c>
      <c r="C1659" s="67">
        <f xml:space="preserve"> [1]!s_wq_close($A1659,C$1,2)</f>
        <v>251.00370048000002</v>
      </c>
      <c r="D1659" s="67">
        <f xml:space="preserve"> [1]!s_wq_close($A1659,D$1,2)</f>
        <v>243.96433388000003</v>
      </c>
      <c r="E1659" s="67">
        <f xml:space="preserve"> [1]!s_wq_close($A1659,E$1,2)</f>
        <v>230.99178685999999</v>
      </c>
      <c r="F1659" s="67">
        <f xml:space="preserve"> [1]!s_wq_close($A1659,F$1,2)</f>
        <v>250.50088858000001</v>
      </c>
      <c r="G1659" s="67">
        <f xml:space="preserve"> [1]!s_wq_close($A1659,G$1,2)</f>
        <v>240.8469001</v>
      </c>
      <c r="H1659" s="67">
        <f xml:space="preserve"> [1]!s_wq_close($A1659,H$1,2)</f>
        <v>235.01428206000003</v>
      </c>
      <c r="I1659" s="67">
        <f xml:space="preserve"> [1]!s_wq_close($A1659,I$1,2)</f>
        <v>254.22169664000003</v>
      </c>
      <c r="J1659" s="67">
        <f xml:space="preserve"> [1]!s_wq_close($A1659,J$1,2)</f>
        <v>256.73575614000003</v>
      </c>
      <c r="K1659" s="67">
        <f xml:space="preserve"> [1]!s_wq_close($A1659,K$1,2)</f>
        <v>272.72517456000003</v>
      </c>
      <c r="L1659" s="67">
        <f xml:space="preserve"> [1]!s_wq_close($A1659,L$1,2)</f>
        <v>259.04869088000004</v>
      </c>
      <c r="M1659" s="67">
        <f xml:space="preserve"> [1]!s_wq_close($A1659,M$1,2)</f>
        <v>255.52900758000001</v>
      </c>
      <c r="N1659" s="67">
        <f xml:space="preserve"> [1]!s_wq_close($A1659,N$1,2)</f>
        <v>251.60707476000002</v>
      </c>
      <c r="O1659" s="67">
        <f xml:space="preserve"> [1]!s_wq_close($A1659,O$1,2)</f>
        <v>262.26668704000002</v>
      </c>
      <c r="P1659" s="67">
        <f xml:space="preserve"> [1]!s_wq_close($A1659,P$1,2)</f>
        <v>241.85252390000002</v>
      </c>
      <c r="Q1659" s="67">
        <f xml:space="preserve"> [1]!s_wq_close($A1659,Q$1,2)</f>
        <v>251.00370048000002</v>
      </c>
      <c r="R1659" s="67">
        <f xml:space="preserve"> [1]!s_wq_close($A1659,R$1,2)</f>
        <v>240.94746248000001</v>
      </c>
      <c r="S1659" s="67">
        <f xml:space="preserve"> [1]!s_wq_close($A1659,S$1,2)</f>
        <v>222.64510932000002</v>
      </c>
      <c r="T1659" s="67">
        <f xml:space="preserve"> [1]!s_wq_close($A1659,T$1,2)</f>
        <v>239.12310271999999</v>
      </c>
      <c r="U1659" s="67">
        <f xml:space="preserve"> [1]!s_wq_close($A1659,U$1,2)</f>
        <v>240.3348752</v>
      </c>
      <c r="V1659" s="67">
        <f xml:space="preserve"> [1]!s_wq_close($A1659,V$1,2)</f>
        <v>244.77804095999997</v>
      </c>
      <c r="W1659" s="67">
        <f xml:space="preserve"> [1]!s_wq_close($A1659,W$1,2)</f>
        <v>263.35855231999994</v>
      </c>
      <c r="X1659" s="67">
        <f xml:space="preserve"> [1]!s_wq_close($A1659,X$1,2)</f>
        <v>244.77804095999997</v>
      </c>
      <c r="Y1659" s="67">
        <f xml:space="preserve"> [1]!s_wq_close($A1659,Y$1,2)</f>
        <v>236.69955776</v>
      </c>
    </row>
    <row r="1660" spans="1:25" x14ac:dyDescent="0.15">
      <c r="A1660" t="s">
        <v>9061</v>
      </c>
      <c r="B1660" s="67">
        <f xml:space="preserve"> [1]!s_dq_close($A1660,B$1,2)</f>
        <v>0</v>
      </c>
      <c r="C1660" s="67">
        <f xml:space="preserve"> [1]!s_wq_close($A1660,C$1,2)</f>
        <v>117.20584452</v>
      </c>
      <c r="D1660" s="67">
        <f xml:space="preserve"> [1]!s_wq_close($A1660,D$1,2)</f>
        <v>118.95856096</v>
      </c>
      <c r="E1660" s="67">
        <f xml:space="preserve"> [1]!s_wq_close($A1660,E$1,2)</f>
        <v>115.25524074</v>
      </c>
      <c r="F1660" s="67">
        <f xml:space="preserve"> [1]!s_wq_close($A1660,F$1,2)</f>
        <v>109.14900281999999</v>
      </c>
      <c r="G1660" s="67">
        <f xml:space="preserve"> [1]!s_wq_close($A1660,G$1,2)</f>
        <v>108.49880156</v>
      </c>
      <c r="H1660" s="67">
        <f xml:space="preserve"> [1]!s_wq_close($A1660,H$1,2)</f>
        <v>106.63300663999999</v>
      </c>
      <c r="I1660" s="67">
        <f xml:space="preserve"> [1]!s_wq_close($A1660,I$1,2)</f>
        <v>106.80262436</v>
      </c>
      <c r="J1660" s="67">
        <f xml:space="preserve"> [1]!s_wq_close($A1660,J$1,2)</f>
        <v>106.85916359999999</v>
      </c>
      <c r="K1660" s="67">
        <f xml:space="preserve"> [1]!s_wq_close($A1660,K$1,2)</f>
        <v>112.7957838</v>
      </c>
      <c r="L1660" s="67">
        <f xml:space="preserve"> [1]!s_wq_close($A1660,L$1,2)</f>
        <v>111.9476952</v>
      </c>
      <c r="M1660" s="67">
        <f xml:space="preserve"> [1]!s_wq_close($A1660,M$1,2)</f>
        <v>117.43200148</v>
      </c>
      <c r="N1660" s="67">
        <f xml:space="preserve"> [1]!s_wq_close($A1660,N$1,2)</f>
        <v>117.318923</v>
      </c>
      <c r="O1660" s="67">
        <f xml:space="preserve"> [1]!s_wq_close($A1660,O$1,2)</f>
        <v>119.15644829999999</v>
      </c>
      <c r="P1660" s="67">
        <f xml:space="preserve"> [1]!s_wq_close($A1660,P$1,2)</f>
        <v>110.251518</v>
      </c>
      <c r="Q1660" s="67">
        <f xml:space="preserve"> [1]!s_wq_close($A1660,Q$1,2)</f>
        <v>113.50252429999999</v>
      </c>
      <c r="R1660" s="67">
        <f xml:space="preserve"> [1]!s_wq_close($A1660,R$1,2)</f>
        <v>118.08220274000001</v>
      </c>
      <c r="S1660" s="67">
        <f xml:space="preserve"> [1]!s_wq_close($A1660,S$1,2)</f>
        <v>113.10674961999999</v>
      </c>
      <c r="T1660" s="67">
        <f xml:space="preserve"> [1]!s_wq_close($A1660,T$1,2)</f>
        <v>111.46711166</v>
      </c>
      <c r="U1660" s="67">
        <f xml:space="preserve"> [1]!s_wq_close($A1660,U$1,2)</f>
        <v>112.42827874000001</v>
      </c>
      <c r="V1660" s="67">
        <f xml:space="preserve"> [1]!s_wq_close($A1660,V$1,2)</f>
        <v>115.34004959999999</v>
      </c>
      <c r="W1660" s="67">
        <f xml:space="preserve"> [1]!s_wq_close($A1660,W$1,2)</f>
        <v>114.29407366</v>
      </c>
      <c r="X1660" s="67">
        <f xml:space="preserve"> [1]!s_wq_close($A1660,X$1,2)</f>
        <v>111.04306736000001</v>
      </c>
      <c r="Y1660" s="67">
        <f xml:space="preserve"> [1]!s_wq_close($A1660,Y$1,2)</f>
        <v>105.91930688000001</v>
      </c>
    </row>
    <row r="1661" spans="1:25" x14ac:dyDescent="0.15">
      <c r="A1661" t="s">
        <v>9062</v>
      </c>
      <c r="B1661" s="67">
        <f xml:space="preserve"> [1]!s_dq_close($A1661,B$1,2)</f>
        <v>0</v>
      </c>
      <c r="C1661" s="67">
        <f xml:space="preserve"> [1]!s_wq_close($A1661,C$1,2)</f>
        <v>55.568805050000002</v>
      </c>
      <c r="D1661" s="67">
        <f xml:space="preserve"> [1]!s_wq_close($A1661,D$1,2)</f>
        <v>58.494272670000001</v>
      </c>
      <c r="E1661" s="67">
        <f xml:space="preserve"> [1]!s_wq_close($A1661,E$1,2)</f>
        <v>55.9457983</v>
      </c>
      <c r="F1661" s="67">
        <f xml:space="preserve"> [1]!s_wq_close($A1661,F$1,2)</f>
        <v>53.623519880000003</v>
      </c>
      <c r="G1661" s="67">
        <f xml:space="preserve"> [1]!s_wq_close($A1661,G$1,2)</f>
        <v>56.865661830000001</v>
      </c>
      <c r="H1661" s="67">
        <f xml:space="preserve"> [1]!s_wq_close($A1661,H$1,2)</f>
        <v>56.850582100000004</v>
      </c>
      <c r="I1661" s="67">
        <f xml:space="preserve"> [1]!s_wq_close($A1661,I$1,2)</f>
        <v>59.112541600000007</v>
      </c>
      <c r="J1661" s="67">
        <f xml:space="preserve"> [1]!s_wq_close($A1661,J$1,2)</f>
        <v>54.181469890000002</v>
      </c>
      <c r="K1661" s="67">
        <f xml:space="preserve"> [1]!s_wq_close($A1661,K$1,2)</f>
        <v>55.91563884</v>
      </c>
      <c r="L1661" s="67">
        <f xml:space="preserve"> [1]!s_wq_close($A1661,L$1,2)</f>
        <v>57.227575350000002</v>
      </c>
      <c r="M1661" s="67">
        <f xml:space="preserve"> [1]!s_wq_close($A1661,M$1,2)</f>
        <v>56.081515869999997</v>
      </c>
      <c r="N1661" s="67">
        <f xml:space="preserve"> [1]!s_wq_close($A1661,N$1,2)</f>
        <v>57.257734809999995</v>
      </c>
      <c r="O1661" s="67">
        <f xml:space="preserve"> [1]!s_wq_close($A1661,O$1,2)</f>
        <v>59.745890259999996</v>
      </c>
      <c r="P1661" s="67">
        <f xml:space="preserve"> [1]!s_wq_close($A1661,P$1,2)</f>
        <v>55.9457983</v>
      </c>
      <c r="Q1661" s="67">
        <f xml:space="preserve"> [1]!s_wq_close($A1661,Q$1,2)</f>
        <v>59.263338899999994</v>
      </c>
      <c r="R1661" s="67">
        <f xml:space="preserve"> [1]!s_wq_close($A1661,R$1,2)</f>
        <v>58.509352399999997</v>
      </c>
      <c r="S1661" s="67">
        <f xml:space="preserve"> [1]!s_wq_close($A1661,S$1,2)</f>
        <v>55.161652339999996</v>
      </c>
      <c r="T1661" s="67">
        <f xml:space="preserve"> [1]!s_wq_close($A1661,T$1,2)</f>
        <v>54.12115464</v>
      </c>
      <c r="U1661" s="67">
        <f xml:space="preserve"> [1]!s_wq_close($A1661,U$1,2)</f>
        <v>53.2587264</v>
      </c>
      <c r="V1661" s="67">
        <f xml:space="preserve"> [1]!s_wq_close($A1661,V$1,2)</f>
        <v>47.660508</v>
      </c>
      <c r="W1661" s="67">
        <f xml:space="preserve"> [1]!s_wq_close($A1661,W$1,2)</f>
        <v>48.447284639999999</v>
      </c>
      <c r="X1661" s="67">
        <f xml:space="preserve"> [1]!s_wq_close($A1661,X$1,2)</f>
        <v>44.074622159999997</v>
      </c>
      <c r="Y1661" s="67">
        <f xml:space="preserve"> [1]!s_wq_close($A1661,Y$1,2)</f>
        <v>42.788544960000003</v>
      </c>
    </row>
    <row r="1662" spans="1:25" x14ac:dyDescent="0.15">
      <c r="A1662" t="s">
        <v>9063</v>
      </c>
      <c r="B1662" s="67">
        <f xml:space="preserve"> [1]!s_dq_close($A1662,B$1,2)</f>
        <v>0</v>
      </c>
      <c r="C1662" s="67">
        <f xml:space="preserve"> [1]!s_wq_close($A1662,C$1,2)</f>
        <v>112.60231706</v>
      </c>
      <c r="D1662" s="67">
        <f xml:space="preserve"> [1]!s_wq_close($A1662,D$1,2)</f>
        <v>111.22315</v>
      </c>
      <c r="E1662" s="67">
        <f xml:space="preserve"> [1]!s_wq_close($A1662,E$1,2)</f>
        <v>100.05634574</v>
      </c>
      <c r="F1662" s="67">
        <f xml:space="preserve"> [1]!s_wq_close($A1662,F$1,2)</f>
        <v>99.522474620000011</v>
      </c>
      <c r="G1662" s="67">
        <f xml:space="preserve"> [1]!s_wq_close($A1662,G$1,2)</f>
        <v>99.122071280000014</v>
      </c>
      <c r="H1662" s="67">
        <f xml:space="preserve"> [1]!s_wq_close($A1662,H$1,2)</f>
        <v>100.85715242000001</v>
      </c>
      <c r="I1662" s="67">
        <f xml:space="preserve"> [1]!s_wq_close($A1662,I$1,2)</f>
        <v>101.83591614000001</v>
      </c>
      <c r="J1662" s="67">
        <f xml:space="preserve"> [1]!s_wq_close($A1662,J$1,2)</f>
        <v>96.497204940000003</v>
      </c>
      <c r="K1662" s="67">
        <f xml:space="preserve"> [1]!s_wq_close($A1662,K$1,2)</f>
        <v>101.65795910000001</v>
      </c>
      <c r="L1662" s="67">
        <f xml:space="preserve"> [1]!s_wq_close($A1662,L$1,2)</f>
        <v>103.88242210000001</v>
      </c>
      <c r="M1662" s="67">
        <f xml:space="preserve"> [1]!s_wq_close($A1662,M$1,2)</f>
        <v>103.39304023999999</v>
      </c>
      <c r="N1662" s="67">
        <f xml:space="preserve"> [1]!s_wq_close($A1662,N$1,2)</f>
        <v>102.54774430000001</v>
      </c>
      <c r="O1662" s="67">
        <f xml:space="preserve"> [1]!s_wq_close($A1662,O$1,2)</f>
        <v>100.94613094</v>
      </c>
      <c r="P1662" s="67">
        <f xml:space="preserve"> [1]!s_wq_close($A1662,P$1,2)</f>
        <v>92.893574880000003</v>
      </c>
      <c r="Q1662" s="67">
        <f xml:space="preserve"> [1]!s_wq_close($A1662,Q$1,2)</f>
        <v>94.094784899999993</v>
      </c>
      <c r="R1662" s="67">
        <f xml:space="preserve"> [1]!s_wq_close($A1662,R$1,2)</f>
        <v>91.202983000000003</v>
      </c>
      <c r="S1662" s="67">
        <f xml:space="preserve"> [1]!s_wq_close($A1662,S$1,2)</f>
        <v>82.883491379999995</v>
      </c>
      <c r="T1662" s="67">
        <f xml:space="preserve"> [1]!s_wq_close($A1662,T$1,2)</f>
        <v>86.175696620000011</v>
      </c>
      <c r="U1662" s="67">
        <f xml:space="preserve"> [1]!s_wq_close($A1662,U$1,2)</f>
        <v>83.862255100000013</v>
      </c>
      <c r="V1662" s="67">
        <f xml:space="preserve"> [1]!s_wq_close($A1662,V$1,2)</f>
        <v>81.843620700000002</v>
      </c>
      <c r="W1662" s="67">
        <f xml:space="preserve"> [1]!s_wq_close($A1662,W$1,2)</f>
        <v>84.97425100000001</v>
      </c>
      <c r="X1662" s="67">
        <f xml:space="preserve"> [1]!s_wq_close($A1662,X$1,2)</f>
        <v>80.904431610000003</v>
      </c>
      <c r="Y1662" s="67">
        <f xml:space="preserve"> [1]!s_wq_close($A1662,Y$1,2)</f>
        <v>78.176310920000006</v>
      </c>
    </row>
    <row r="1663" spans="1:25" x14ac:dyDescent="0.15">
      <c r="A1663" t="s">
        <v>9064</v>
      </c>
      <c r="B1663" s="67">
        <f xml:space="preserve"> [1]!s_dq_close($A1663,B$1,2)</f>
        <v>0</v>
      </c>
      <c r="C1663" s="67">
        <f xml:space="preserve"> [1]!s_wq_close($A1663,C$1,2)</f>
        <v>61.782092200000001</v>
      </c>
      <c r="D1663" s="67">
        <f xml:space="preserve"> [1]!s_wq_close($A1663,D$1,2)</f>
        <v>60.675246900000005</v>
      </c>
      <c r="E1663" s="67">
        <f xml:space="preserve"> [1]!s_wq_close($A1663,E$1,2)</f>
        <v>56.449110300000008</v>
      </c>
      <c r="F1663" s="67">
        <f xml:space="preserve"> [1]!s_wq_close($A1663,F$1,2)</f>
        <v>53.651810360000006</v>
      </c>
      <c r="G1663" s="67">
        <f xml:space="preserve"> [1]!s_wq_close($A1663,G$1,2)</f>
        <v>55.080647020000008</v>
      </c>
      <c r="H1663" s="67">
        <f xml:space="preserve"> [1]!s_wq_close($A1663,H$1,2)</f>
        <v>54.275668620000005</v>
      </c>
      <c r="I1663" s="67">
        <f xml:space="preserve"> [1]!s_wq_close($A1663,I$1,2)</f>
        <v>56.227741240000007</v>
      </c>
      <c r="J1663" s="67">
        <f xml:space="preserve"> [1]!s_wq_close($A1663,J$1,2)</f>
        <v>55.100771480000006</v>
      </c>
      <c r="K1663" s="67">
        <f xml:space="preserve"> [1]!s_wq_close($A1663,K$1,2)</f>
        <v>57.757200200000007</v>
      </c>
      <c r="L1663" s="67">
        <f xml:space="preserve"> [1]!s_wq_close($A1663,L$1,2)</f>
        <v>57.616328980000006</v>
      </c>
      <c r="M1663" s="67">
        <f xml:space="preserve"> [1]!s_wq_close($A1663,M$1,2)</f>
        <v>57.555955600000011</v>
      </c>
      <c r="N1663" s="67">
        <f xml:space="preserve"> [1]!s_wq_close($A1663,N$1,2)</f>
        <v>58.864045500000003</v>
      </c>
      <c r="O1663" s="67">
        <f xml:space="preserve"> [1]!s_wq_close($A1663,O$1,2)</f>
        <v>58.582303060000001</v>
      </c>
      <c r="P1663" s="67">
        <f xml:space="preserve"> [1]!s_wq_close($A1663,P$1,2)</f>
        <v>53.631685900000001</v>
      </c>
      <c r="Q1663" s="67">
        <f xml:space="preserve"> [1]!s_wq_close($A1663,Q$1,2)</f>
        <v>53.148698860000003</v>
      </c>
      <c r="R1663" s="67">
        <f xml:space="preserve"> [1]!s_wq_close($A1663,R$1,2)</f>
        <v>49.325051460000005</v>
      </c>
      <c r="S1663" s="67">
        <f xml:space="preserve"> [1]!s_wq_close($A1663,S$1,2)</f>
        <v>43.831073880000005</v>
      </c>
      <c r="T1663" s="67">
        <f xml:space="preserve"> [1]!s_wq_close($A1663,T$1,2)</f>
        <v>45.702648660000008</v>
      </c>
      <c r="U1663" s="67">
        <f xml:space="preserve"> [1]!s_wq_close($A1663,U$1,2)</f>
        <v>43.267589000000001</v>
      </c>
      <c r="V1663" s="67">
        <f xml:space="preserve"> [1]!s_wq_close($A1663,V$1,2)</f>
        <v>42.422361680000002</v>
      </c>
      <c r="W1663" s="67">
        <f xml:space="preserve"> [1]!s_wq_close($A1663,W$1,2)</f>
        <v>43.529206980000005</v>
      </c>
      <c r="X1663" s="67">
        <f xml:space="preserve"> [1]!s_wq_close($A1663,X$1,2)</f>
        <v>39.182323619999998</v>
      </c>
      <c r="Y1663" s="67">
        <f xml:space="preserve"> [1]!s_wq_close($A1663,Y$1,2)</f>
        <v>37.632740200000001</v>
      </c>
    </row>
    <row r="1664" spans="1:25" x14ac:dyDescent="0.15">
      <c r="A1664" t="s">
        <v>9065</v>
      </c>
      <c r="B1664" s="67">
        <f xml:space="preserve"> [1]!s_dq_close($A1664,B$1,2)</f>
        <v>0</v>
      </c>
      <c r="C1664" s="67">
        <f xml:space="preserve"> [1]!s_wq_close($A1664,C$1,2)</f>
        <v>67.122133719999994</v>
      </c>
      <c r="D1664" s="67">
        <f xml:space="preserve"> [1]!s_wq_close($A1664,D$1,2)</f>
        <v>70.190917959999993</v>
      </c>
      <c r="E1664" s="67">
        <f xml:space="preserve"> [1]!s_wq_close($A1664,E$1,2)</f>
        <v>66.369980719999987</v>
      </c>
      <c r="F1664" s="67">
        <f xml:space="preserve"> [1]!s_wq_close($A1664,F$1,2)</f>
        <v>63.030421399999994</v>
      </c>
      <c r="G1664" s="67">
        <f xml:space="preserve"> [1]!s_wq_close($A1664,G$1,2)</f>
        <v>64.083435600000001</v>
      </c>
      <c r="H1664" s="67">
        <f xml:space="preserve"> [1]!s_wq_close($A1664,H$1,2)</f>
        <v>63.150765879999994</v>
      </c>
      <c r="I1664" s="67">
        <f xml:space="preserve"> [1]!s_wq_close($A1664,I$1,2)</f>
        <v>65.948775040000001</v>
      </c>
      <c r="J1664" s="67">
        <f xml:space="preserve"> [1]!s_wq_close($A1664,J$1,2)</f>
        <v>64.474555159999994</v>
      </c>
      <c r="K1664" s="67">
        <f xml:space="preserve"> [1]!s_wq_close($A1664,K$1,2)</f>
        <v>66.971703120000001</v>
      </c>
      <c r="L1664" s="67">
        <f xml:space="preserve"> [1]!s_wq_close($A1664,L$1,2)</f>
        <v>68.355664639999986</v>
      </c>
      <c r="M1664" s="67">
        <f xml:space="preserve"> [1]!s_wq_close($A1664,M$1,2)</f>
        <v>66.460239079999994</v>
      </c>
      <c r="N1664" s="67">
        <f xml:space="preserve"> [1]!s_wq_close($A1664,N$1,2)</f>
        <v>66.129291760000001</v>
      </c>
      <c r="O1664" s="67">
        <f xml:space="preserve"> [1]!s_wq_close($A1664,O$1,2)</f>
        <v>65.467397120000001</v>
      </c>
      <c r="P1664" s="67">
        <f xml:space="preserve"> [1]!s_wq_close($A1664,P$1,2)</f>
        <v>62.549043479999995</v>
      </c>
      <c r="Q1664" s="67">
        <f xml:space="preserve"> [1]!s_wq_close($A1664,Q$1,2)</f>
        <v>66.851358639999987</v>
      </c>
      <c r="R1664" s="67">
        <f xml:space="preserve"> [1]!s_wq_close($A1664,R$1,2)</f>
        <v>67.422994919999994</v>
      </c>
      <c r="S1664" s="67">
        <f xml:space="preserve"> [1]!s_wq_close($A1664,S$1,2)</f>
        <v>61.676545999999995</v>
      </c>
      <c r="T1664" s="67">
        <f xml:space="preserve"> [1]!s_wq_close($A1664,T$1,2)</f>
        <v>61.736718239999995</v>
      </c>
      <c r="U1664" s="67">
        <f xml:space="preserve"> [1]!s_wq_close($A1664,U$1,2)</f>
        <v>61.556201520000002</v>
      </c>
      <c r="V1664" s="67">
        <f xml:space="preserve"> [1]!s_wq_close($A1664,V$1,2)</f>
        <v>58.156469959999988</v>
      </c>
      <c r="W1664" s="67">
        <f xml:space="preserve"> [1]!s_wq_close($A1664,W$1,2)</f>
        <v>66.610669680000001</v>
      </c>
      <c r="X1664" s="67">
        <f xml:space="preserve"> [1]!s_wq_close($A1664,X$1,2)</f>
        <v>60.834134639999995</v>
      </c>
      <c r="Y1664" s="67">
        <f xml:space="preserve"> [1]!s_wq_close($A1664,Y$1,2)</f>
        <v>59.811206559999995</v>
      </c>
    </row>
    <row r="1665" spans="1:25" x14ac:dyDescent="0.15">
      <c r="A1665" t="s">
        <v>9066</v>
      </c>
      <c r="B1665" s="67">
        <f xml:space="preserve"> [1]!s_dq_close($A1665,B$1,2)</f>
        <v>0</v>
      </c>
      <c r="C1665" s="67">
        <f xml:space="preserve"> [1]!s_wq_close($A1665,C$1,2)</f>
        <v>87.803321199999999</v>
      </c>
      <c r="D1665" s="67">
        <f xml:space="preserve"> [1]!s_wq_close($A1665,D$1,2)</f>
        <v>89.219503800000012</v>
      </c>
      <c r="E1665" s="67">
        <f xml:space="preserve"> [1]!s_wq_close($A1665,E$1,2)</f>
        <v>84.890031280000017</v>
      </c>
      <c r="F1665" s="67">
        <f xml:space="preserve"> [1]!s_wq_close($A1665,F$1,2)</f>
        <v>81.127031800000012</v>
      </c>
      <c r="G1665" s="67">
        <f xml:space="preserve"> [1]!s_wq_close($A1665,G$1,2)</f>
        <v>82.057666080000018</v>
      </c>
      <c r="H1665" s="67">
        <f xml:space="preserve"> [1]!s_wq_close($A1665,H$1,2)</f>
        <v>81.127031800000012</v>
      </c>
      <c r="I1665" s="67">
        <f xml:space="preserve"> [1]!s_wq_close($A1665,I$1,2)</f>
        <v>82.340902600000007</v>
      </c>
      <c r="J1665" s="67">
        <f xml:space="preserve"> [1]!s_wq_close($A1665,J$1,2)</f>
        <v>81.046107080000013</v>
      </c>
      <c r="K1665" s="67">
        <f xml:space="preserve"> [1]!s_wq_close($A1665,K$1,2)</f>
        <v>82.785988560000007</v>
      </c>
      <c r="L1665" s="67">
        <f xml:space="preserve"> [1]!s_wq_close($A1665,L$1,2)</f>
        <v>84.364020600000018</v>
      </c>
      <c r="M1665" s="67">
        <f xml:space="preserve"> [1]!s_wq_close($A1665,M$1,2)</f>
        <v>86.022977360000013</v>
      </c>
      <c r="N1665" s="67">
        <f xml:space="preserve"> [1]!s_wq_close($A1665,N$1,2)</f>
        <v>84.606794760000014</v>
      </c>
      <c r="O1665" s="67">
        <f xml:space="preserve"> [1]!s_wq_close($A1665,O$1,2)</f>
        <v>82.057666080000018</v>
      </c>
      <c r="P1665" s="67">
        <f xml:space="preserve"> [1]!s_wq_close($A1665,P$1,2)</f>
        <v>79.548999760000015</v>
      </c>
      <c r="Q1665" s="67">
        <f xml:space="preserve"> [1]!s_wq_close($A1665,Q$1,2)</f>
        <v>82.098128440000011</v>
      </c>
      <c r="R1665" s="67">
        <f xml:space="preserve"> [1]!s_wq_close($A1665,R$1,2)</f>
        <v>73.641495200000008</v>
      </c>
      <c r="S1665" s="67">
        <f xml:space="preserve"> [1]!s_wq_close($A1665,S$1,2)</f>
        <v>69.959420440000002</v>
      </c>
      <c r="T1665" s="67">
        <f xml:space="preserve"> [1]!s_wq_close($A1665,T$1,2)</f>
        <v>67.774453000000008</v>
      </c>
      <c r="U1665" s="67">
        <f xml:space="preserve"> [1]!s_wq_close($A1665,U$1,2)</f>
        <v>66.965205800000007</v>
      </c>
      <c r="V1665" s="67">
        <f xml:space="preserve"> [1]!s_wq_close($A1665,V$1,2)</f>
        <v>59.924755160000011</v>
      </c>
      <c r="W1665" s="67">
        <f xml:space="preserve"> [1]!s_wq_close($A1665,W$1,2)</f>
        <v>60.653077640000006</v>
      </c>
      <c r="X1665" s="67">
        <f xml:space="preserve"> [1]!s_wq_close($A1665,X$1,2)</f>
        <v>54.74557308</v>
      </c>
      <c r="Y1665" s="67">
        <f xml:space="preserve"> [1]!s_wq_close($A1665,Y$1,2)</f>
        <v>54.826497800000006</v>
      </c>
    </row>
    <row r="1666" spans="1:25" x14ac:dyDescent="0.15">
      <c r="A1666" t="s">
        <v>9067</v>
      </c>
      <c r="B1666" s="67">
        <f xml:space="preserve"> [1]!s_dq_close($A1666,B$1,2)</f>
        <v>0</v>
      </c>
      <c r="C1666" s="67">
        <f xml:space="preserve"> [1]!s_wq_close($A1666,C$1,2)</f>
        <v>47.4810984</v>
      </c>
      <c r="D1666" s="67">
        <f xml:space="preserve"> [1]!s_wq_close($A1666,D$1,2)</f>
        <v>47.974113000000003</v>
      </c>
      <c r="E1666" s="67">
        <f xml:space="preserve"> [1]!s_wq_close($A1666,E$1,2)</f>
        <v>45.584888399999997</v>
      </c>
      <c r="F1666" s="67">
        <f xml:space="preserve"> [1]!s_wq_close($A1666,F$1,2)</f>
        <v>43.081891199999994</v>
      </c>
      <c r="G1666" s="67">
        <f xml:space="preserve"> [1]!s_wq_close($A1666,G$1,2)</f>
        <v>43.574905799999996</v>
      </c>
      <c r="H1666" s="67">
        <f xml:space="preserve"> [1]!s_wq_close($A1666,H$1,2)</f>
        <v>43.574905799999996</v>
      </c>
      <c r="I1666" s="67">
        <f xml:space="preserve"> [1]!s_wq_close($A1666,I$1,2)</f>
        <v>44.788480200000002</v>
      </c>
      <c r="J1666" s="67">
        <f xml:space="preserve"> [1]!s_wq_close($A1666,J$1,2)</f>
        <v>43.499057399999998</v>
      </c>
      <c r="K1666" s="67">
        <f xml:space="preserve"> [1]!s_wq_close($A1666,K$1,2)</f>
        <v>45.243570599999998</v>
      </c>
      <c r="L1666" s="67">
        <f xml:space="preserve"> [1]!s_wq_close($A1666,L$1,2)</f>
        <v>48.6567486</v>
      </c>
      <c r="M1666" s="67">
        <f xml:space="preserve"> [1]!s_wq_close($A1666,M$1,2)</f>
        <v>46.267523999999995</v>
      </c>
      <c r="N1666" s="67">
        <f xml:space="preserve"> [1]!s_wq_close($A1666,N$1,2)</f>
        <v>46.115827199999998</v>
      </c>
      <c r="O1666" s="67">
        <f xml:space="preserve"> [1]!s_wq_close($A1666,O$1,2)</f>
        <v>45.053949600000003</v>
      </c>
      <c r="P1666" s="67">
        <f xml:space="preserve"> [1]!s_wq_close($A1666,P$1,2)</f>
        <v>42.2475588</v>
      </c>
      <c r="Q1666" s="67">
        <f xml:space="preserve"> [1]!s_wq_close($A1666,Q$1,2)</f>
        <v>43.195663799999998</v>
      </c>
      <c r="R1666" s="67">
        <f xml:space="preserve"> [1]!s_wq_close($A1666,R$1,2)</f>
        <v>41.9820894</v>
      </c>
      <c r="S1666" s="67">
        <f xml:space="preserve"> [1]!s_wq_close($A1666,S$1,2)</f>
        <v>38.872304999999997</v>
      </c>
      <c r="T1666" s="67">
        <f xml:space="preserve"> [1]!s_wq_close($A1666,T$1,2)</f>
        <v>39.517016399999996</v>
      </c>
      <c r="U1666" s="67">
        <f xml:space="preserve"> [1]!s_wq_close($A1666,U$1,2)</f>
        <v>39.630788999999993</v>
      </c>
      <c r="V1666" s="67">
        <f xml:space="preserve"> [1]!s_wq_close($A1666,V$1,2)</f>
        <v>37.810427400000002</v>
      </c>
      <c r="W1666" s="67">
        <f xml:space="preserve"> [1]!s_wq_close($A1666,W$1,2)</f>
        <v>39.365319599999999</v>
      </c>
      <c r="X1666" s="67">
        <f xml:space="preserve"> [1]!s_wq_close($A1666,X$1,2)</f>
        <v>35.914217399999998</v>
      </c>
      <c r="Y1666" s="67">
        <f xml:space="preserve"> [1]!s_wq_close($A1666,Y$1,2)</f>
        <v>34.700642999999999</v>
      </c>
    </row>
    <row r="1667" spans="1:25" x14ac:dyDescent="0.15">
      <c r="A1667" t="s">
        <v>9068</v>
      </c>
      <c r="B1667" s="67">
        <f xml:space="preserve"> [1]!s_dq_close($A1667,B$1,2)</f>
        <v>0</v>
      </c>
      <c r="C1667" s="67">
        <f xml:space="preserve"> [1]!s_wq_close($A1667,C$1,2)</f>
        <v>54.710813399999999</v>
      </c>
      <c r="D1667" s="67">
        <f xml:space="preserve"> [1]!s_wq_close($A1667,D$1,2)</f>
        <v>59.474816399999995</v>
      </c>
      <c r="E1667" s="67">
        <f xml:space="preserve"> [1]!s_wq_close($A1667,E$1,2)</f>
        <v>55.212287399999994</v>
      </c>
      <c r="F1667" s="67">
        <f xml:space="preserve"> [1]!s_wq_close($A1667,F$1,2)</f>
        <v>46.887818999999993</v>
      </c>
      <c r="G1667" s="67">
        <f xml:space="preserve"> [1]!s_wq_close($A1667,G$1,2)</f>
        <v>48.016135499999997</v>
      </c>
      <c r="H1667" s="67">
        <f xml:space="preserve"> [1]!s_wq_close($A1667,H$1,2)</f>
        <v>47.790472199999996</v>
      </c>
      <c r="I1667" s="67">
        <f xml:space="preserve"> [1]!s_wq_close($A1667,I$1,2)</f>
        <v>50.147399999999998</v>
      </c>
      <c r="J1667" s="67">
        <f xml:space="preserve"> [1]!s_wq_close($A1667,J$1,2)</f>
        <v>48.542683199999999</v>
      </c>
      <c r="K1667" s="67">
        <f xml:space="preserve"> [1]!s_wq_close($A1667,K$1,2)</f>
        <v>51.752116799999996</v>
      </c>
      <c r="L1667" s="67">
        <f xml:space="preserve"> [1]!s_wq_close($A1667,L$1,2)</f>
        <v>52.855359599999993</v>
      </c>
      <c r="M1667" s="67">
        <f xml:space="preserve"> [1]!s_wq_close($A1667,M$1,2)</f>
        <v>54.610518599999999</v>
      </c>
      <c r="N1667" s="67">
        <f xml:space="preserve"> [1]!s_wq_close($A1667,N$1,2)</f>
        <v>56.014645799999997</v>
      </c>
      <c r="O1667" s="67">
        <f xml:space="preserve"> [1]!s_wq_close($A1667,O$1,2)</f>
        <v>56.666088810000005</v>
      </c>
      <c r="P1667" s="67">
        <f xml:space="preserve"> [1]!s_wq_close($A1667,P$1,2)</f>
        <v>55.236267180000006</v>
      </c>
      <c r="Q1667" s="67">
        <f xml:space="preserve"> [1]!s_wq_close($A1667,Q$1,2)</f>
        <v>56.189481600000001</v>
      </c>
      <c r="R1667" s="67">
        <f xml:space="preserve"> [1]!s_wq_close($A1667,R$1,2)</f>
        <v>50.796294750000001</v>
      </c>
      <c r="S1667" s="67">
        <f xml:space="preserve"> [1]!s_wq_close($A1667,S$1,2)</f>
        <v>47.535298050000002</v>
      </c>
      <c r="T1667" s="67">
        <f xml:space="preserve"> [1]!s_wq_close($A1667,T$1,2)</f>
        <v>48.036989849999998</v>
      </c>
      <c r="U1667" s="67">
        <f xml:space="preserve"> [1]!s_wq_close($A1667,U$1,2)</f>
        <v>46.105476420000002</v>
      </c>
      <c r="V1667" s="67">
        <f xml:space="preserve"> [1]!s_wq_close($A1667,V$1,2)</f>
        <v>43.070241030000005</v>
      </c>
      <c r="W1667" s="67">
        <f xml:space="preserve"> [1]!s_wq_close($A1667,W$1,2)</f>
        <v>45.528530850000003</v>
      </c>
      <c r="X1667" s="67">
        <f xml:space="preserve"> [1]!s_wq_close($A1667,X$1,2)</f>
        <v>40.662120390000005</v>
      </c>
      <c r="Y1667" s="67">
        <f xml:space="preserve"> [1]!s_wq_close($A1667,Y$1,2)</f>
        <v>38.454676470000003</v>
      </c>
    </row>
    <row r="1668" spans="1:25" x14ac:dyDescent="0.15">
      <c r="A1668" t="s">
        <v>9069</v>
      </c>
      <c r="B1668" s="67">
        <f xml:space="preserve"> [1]!s_dq_close($A1668,B$1,2)</f>
        <v>0</v>
      </c>
      <c r="C1668" s="67">
        <f xml:space="preserve"> [1]!s_wq_close($A1668,C$1,2)</f>
        <v>102.27866166999999</v>
      </c>
      <c r="D1668" s="67">
        <f xml:space="preserve"> [1]!s_wq_close($A1668,D$1,2)</f>
        <v>101.79706702999999</v>
      </c>
      <c r="E1668" s="67">
        <f xml:space="preserve"> [1]!s_wq_close($A1668,E$1,2)</f>
        <v>95.114941400000006</v>
      </c>
      <c r="F1668" s="67">
        <f xml:space="preserve"> [1]!s_wq_close($A1668,F$1,2)</f>
        <v>91.502981599999998</v>
      </c>
      <c r="G1668" s="67">
        <f xml:space="preserve"> [1]!s_wq_close($A1668,G$1,2)</f>
        <v>91.502981599999998</v>
      </c>
      <c r="H1668" s="67">
        <f xml:space="preserve"> [1]!s_wq_close($A1668,H$1,2)</f>
        <v>91.502981599999998</v>
      </c>
      <c r="I1668" s="67">
        <f xml:space="preserve"> [1]!s_wq_close($A1668,I$1,2)</f>
        <v>91.502981599999998</v>
      </c>
      <c r="J1668" s="67">
        <f xml:space="preserve"> [1]!s_wq_close($A1668,J$1,2)</f>
        <v>91.502981599999998</v>
      </c>
      <c r="K1668" s="67">
        <f xml:space="preserve"> [1]!s_wq_close($A1668,K$1,2)</f>
        <v>91.502981599999998</v>
      </c>
      <c r="L1668" s="67">
        <f xml:space="preserve"> [1]!s_wq_close($A1668,L$1,2)</f>
        <v>91.502981599999998</v>
      </c>
      <c r="M1668" s="67">
        <f xml:space="preserve"> [1]!s_wq_close($A1668,M$1,2)</f>
        <v>91.502981599999998</v>
      </c>
      <c r="N1668" s="67">
        <f xml:space="preserve"> [1]!s_wq_close($A1668,N$1,2)</f>
        <v>91.502981599999998</v>
      </c>
      <c r="O1668" s="67">
        <f xml:space="preserve"> [1]!s_wq_close($A1668,O$1,2)</f>
        <v>91.502981599999998</v>
      </c>
      <c r="P1668" s="67">
        <f xml:space="preserve"> [1]!s_wq_close($A1668,P$1,2)</f>
        <v>91.502981599999998</v>
      </c>
      <c r="Q1668" s="67">
        <f xml:space="preserve"> [1]!s_wq_close($A1668,Q$1,2)</f>
        <v>91.502981599999998</v>
      </c>
      <c r="R1668" s="67">
        <f xml:space="preserve"> [1]!s_wq_close($A1668,R$1,2)</f>
        <v>91.502981599999998</v>
      </c>
      <c r="S1668" s="67">
        <f xml:space="preserve"> [1]!s_wq_close($A1668,S$1,2)</f>
        <v>92.285572889999997</v>
      </c>
      <c r="T1668" s="67">
        <f xml:space="preserve"> [1]!s_wq_close($A1668,T$1,2)</f>
        <v>80.245706889999994</v>
      </c>
      <c r="U1668" s="67">
        <f xml:space="preserve"> [1]!s_wq_close($A1668,U$1,2)</f>
        <v>84.098464010000001</v>
      </c>
      <c r="V1668" s="67">
        <f xml:space="preserve"> [1]!s_wq_close($A1668,V$1,2)</f>
        <v>89.697001700000001</v>
      </c>
      <c r="W1668" s="67">
        <f xml:space="preserve"> [1]!s_wq_close($A1668,W$1,2)</f>
        <v>94.633346760000009</v>
      </c>
      <c r="X1668" s="67">
        <f xml:space="preserve"> [1]!s_wq_close($A1668,X$1,2)</f>
        <v>95.114941400000006</v>
      </c>
      <c r="Y1668" s="67">
        <f xml:space="preserve"> [1]!s_wq_close($A1668,Y$1,2)</f>
        <v>95.114941400000006</v>
      </c>
    </row>
    <row r="1669" spans="1:25" x14ac:dyDescent="0.15">
      <c r="A1669" t="s">
        <v>9070</v>
      </c>
      <c r="B1669" s="67">
        <f xml:space="preserve"> [1]!s_dq_close($A1669,B$1,2)</f>
        <v>0</v>
      </c>
      <c r="C1669" s="67">
        <f xml:space="preserve"> [1]!s_wq_close($A1669,C$1,2)</f>
        <v>74.680379500000001</v>
      </c>
      <c r="D1669" s="67">
        <f xml:space="preserve"> [1]!s_wq_close($A1669,D$1,2)</f>
        <v>72.574786649999993</v>
      </c>
      <c r="E1669" s="67">
        <f xml:space="preserve"> [1]!s_wq_close($A1669,E$1,2)</f>
        <v>69.151304749999994</v>
      </c>
      <c r="F1669" s="67">
        <f xml:space="preserve"> [1]!s_wq_close($A1669,F$1,2)</f>
        <v>72.968638550000009</v>
      </c>
      <c r="G1669" s="67">
        <f xml:space="preserve"> [1]!s_wq_close($A1669,G$1,2)</f>
        <v>74.528898000000012</v>
      </c>
      <c r="H1669" s="67">
        <f xml:space="preserve"> [1]!s_wq_close($A1669,H$1,2)</f>
        <v>73.104971899999995</v>
      </c>
      <c r="I1669" s="67">
        <f xml:space="preserve"> [1]!s_wq_close($A1669,I$1,2)</f>
        <v>78.694639250000009</v>
      </c>
      <c r="J1669" s="67">
        <f xml:space="preserve"> [1]!s_wq_close($A1669,J$1,2)</f>
        <v>78.028120649999991</v>
      </c>
      <c r="K1669" s="67">
        <f xml:space="preserve"> [1]!s_wq_close($A1669,K$1,2)</f>
        <v>82.481676750000005</v>
      </c>
      <c r="L1669" s="67">
        <f xml:space="preserve"> [1]!s_wq_close($A1669,L$1,2)</f>
        <v>85.284084499999992</v>
      </c>
      <c r="M1669" s="67">
        <f xml:space="preserve"> [1]!s_wq_close($A1669,M$1,2)</f>
        <v>82.239306350000007</v>
      </c>
      <c r="N1669" s="67">
        <f xml:space="preserve"> [1]!s_wq_close($A1669,N$1,2)</f>
        <v>86.041491999999991</v>
      </c>
      <c r="O1669" s="67">
        <f xml:space="preserve"> [1]!s_wq_close($A1669,O$1,2)</f>
        <v>86.511084650000001</v>
      </c>
      <c r="P1669" s="67">
        <f xml:space="preserve"> [1]!s_wq_close($A1669,P$1,2)</f>
        <v>83.920750999999996</v>
      </c>
      <c r="Q1669" s="67">
        <f xml:space="preserve"> [1]!s_wq_close($A1669,Q$1,2)</f>
        <v>88.237973749999995</v>
      </c>
      <c r="R1669" s="67">
        <f xml:space="preserve"> [1]!s_wq_close($A1669,R$1,2)</f>
        <v>86.511084650000001</v>
      </c>
      <c r="S1669" s="67">
        <f xml:space="preserve"> [1]!s_wq_close($A1669,S$1,2)</f>
        <v>83.632936150000006</v>
      </c>
      <c r="T1669" s="67">
        <f xml:space="preserve"> [1]!s_wq_close($A1669,T$1,2)</f>
        <v>84.360047350000002</v>
      </c>
      <c r="U1669" s="67">
        <f xml:space="preserve"> [1]!s_wq_close($A1669,U$1,2)</f>
        <v>80.557861700000004</v>
      </c>
      <c r="V1669" s="67">
        <f xml:space="preserve"> [1]!s_wq_close($A1669,V$1,2)</f>
        <v>77.573676149999997</v>
      </c>
      <c r="W1669" s="67">
        <f xml:space="preserve"> [1]!s_wq_close($A1669,W$1,2)</f>
        <v>78.937009650000007</v>
      </c>
      <c r="X1669" s="67">
        <f xml:space="preserve"> [1]!s_wq_close($A1669,X$1,2)</f>
        <v>77.543379849999994</v>
      </c>
      <c r="Y1669" s="67">
        <f xml:space="preserve"> [1]!s_wq_close($A1669,Y$1,2)</f>
        <v>76.876861250000005</v>
      </c>
    </row>
    <row r="1670" spans="1:25" x14ac:dyDescent="0.15">
      <c r="A1670" t="s">
        <v>9071</v>
      </c>
      <c r="B1670" s="67">
        <f xml:space="preserve"> [1]!s_dq_close($A1670,B$1,2)</f>
        <v>0</v>
      </c>
      <c r="C1670" s="67">
        <f xml:space="preserve"> [1]!s_wq_close($A1670,C$1,2)</f>
        <v>81.862402829999994</v>
      </c>
      <c r="D1670" s="67">
        <f xml:space="preserve"> [1]!s_wq_close($A1670,D$1,2)</f>
        <v>83.683253310000012</v>
      </c>
      <c r="E1670" s="67">
        <f xml:space="preserve"> [1]!s_wq_close($A1670,E$1,2)</f>
        <v>76.956222369999992</v>
      </c>
      <c r="F1670" s="67">
        <f xml:space="preserve"> [1]!s_wq_close($A1670,F$1,2)</f>
        <v>76.956222369999992</v>
      </c>
      <c r="G1670" s="67">
        <f xml:space="preserve"> [1]!s_wq_close($A1670,G$1,2)</f>
        <v>75.717032459999999</v>
      </c>
      <c r="H1670" s="67">
        <f xml:space="preserve"> [1]!s_wq_close($A1670,H$1,2)</f>
        <v>74.351394599999992</v>
      </c>
      <c r="I1670" s="67">
        <f xml:space="preserve"> [1]!s_wq_close($A1670,I$1,2)</f>
        <v>77.714910070000002</v>
      </c>
      <c r="J1670" s="67">
        <f xml:space="preserve"> [1]!s_wq_close($A1670,J$1,2)</f>
        <v>75.236530250000001</v>
      </c>
      <c r="K1670" s="67">
        <f xml:space="preserve"> [1]!s_wq_close($A1670,K$1,2)</f>
        <v>78.954099979999995</v>
      </c>
      <c r="L1670" s="67">
        <f xml:space="preserve"> [1]!s_wq_close($A1670,L$1,2)</f>
        <v>79.206995879999994</v>
      </c>
      <c r="M1670" s="67">
        <f xml:space="preserve"> [1]!s_wq_close($A1670,M$1,2)</f>
        <v>80.59792333</v>
      </c>
      <c r="N1670" s="67">
        <f xml:space="preserve"> [1]!s_wq_close($A1670,N$1,2)</f>
        <v>80.243869070000002</v>
      </c>
      <c r="O1670" s="67">
        <f xml:space="preserve"> [1]!s_wq_close($A1670,O$1,2)</f>
        <v>77.386145400000004</v>
      </c>
      <c r="P1670" s="67">
        <f xml:space="preserve"> [1]!s_wq_close($A1670,P$1,2)</f>
        <v>74.275525830000007</v>
      </c>
      <c r="Q1670" s="67">
        <f xml:space="preserve"> [1]!s_wq_close($A1670,Q$1,2)</f>
        <v>81.457769389999996</v>
      </c>
      <c r="R1670" s="67">
        <f xml:space="preserve"> [1]!s_wq_close($A1670,R$1,2)</f>
        <v>73.744444439999995</v>
      </c>
      <c r="S1670" s="67">
        <f xml:space="preserve"> [1]!s_wq_close($A1670,S$1,2)</f>
        <v>68.610657669999995</v>
      </c>
      <c r="T1670" s="67">
        <f xml:space="preserve"> [1]!s_wq_close($A1670,T$1,2)</f>
        <v>69.400052880000004</v>
      </c>
      <c r="U1670" s="67">
        <f xml:space="preserve"> [1]!s_wq_close($A1670,U$1,2)</f>
        <v>67.76229352</v>
      </c>
      <c r="V1670" s="67">
        <f xml:space="preserve"> [1]!s_wq_close($A1670,V$1,2)</f>
        <v>64.947394619999997</v>
      </c>
      <c r="W1670" s="67">
        <f xml:space="preserve"> [1]!s_wq_close($A1670,W$1,2)</f>
        <v>67.685523549999999</v>
      </c>
      <c r="X1670" s="67">
        <f xml:space="preserve"> [1]!s_wq_close($A1670,X$1,2)</f>
        <v>64.384414840000005</v>
      </c>
      <c r="Y1670" s="67">
        <f xml:space="preserve"> [1]!s_wq_close($A1670,Y$1,2)</f>
        <v>61.825415839999998</v>
      </c>
    </row>
    <row r="1671" spans="1:25" x14ac:dyDescent="0.15">
      <c r="A1671" t="s">
        <v>9072</v>
      </c>
      <c r="B1671" s="67">
        <f xml:space="preserve"> [1]!s_dq_close($A1671,B$1,2)</f>
        <v>0</v>
      </c>
      <c r="C1671" s="67">
        <f xml:space="preserve"> [1]!s_wq_close($A1671,C$1,2)</f>
        <v>70.209340110000014</v>
      </c>
      <c r="D1671" s="67">
        <f xml:space="preserve"> [1]!s_wq_close($A1671,D$1,2)</f>
        <v>71.845638930000007</v>
      </c>
      <c r="E1671" s="67">
        <f xml:space="preserve"> [1]!s_wq_close($A1671,E$1,2)</f>
        <v>67.209458940000005</v>
      </c>
      <c r="F1671" s="67">
        <f xml:space="preserve"> [1]!s_wq_close($A1671,F$1,2)</f>
        <v>62.66418444</v>
      </c>
      <c r="G1671" s="67">
        <f xml:space="preserve"> [1]!s_wq_close($A1671,G$1,2)</f>
        <v>77.239364670000001</v>
      </c>
      <c r="H1671" s="67">
        <f xml:space="preserve"> [1]!s_wq_close($A1671,H$1,2)</f>
        <v>75.572764020000008</v>
      </c>
      <c r="I1671" s="67">
        <f xml:space="preserve"> [1]!s_wq_close($A1671,I$1,2)</f>
        <v>75.148538400000007</v>
      </c>
      <c r="J1671" s="67">
        <f xml:space="preserve"> [1]!s_wq_close($A1671,J$1,2)</f>
        <v>74.966727419999998</v>
      </c>
      <c r="K1671" s="67">
        <f xml:space="preserve"> [1]!s_wq_close($A1671,K$1,2)</f>
        <v>73.330428600000005</v>
      </c>
      <c r="L1671" s="67">
        <f xml:space="preserve"> [1]!s_wq_close($A1671,L$1,2)</f>
        <v>72.754693830000008</v>
      </c>
      <c r="M1671" s="67">
        <f xml:space="preserve"> [1]!s_wq_close($A1671,M$1,2)</f>
        <v>71.875940759999992</v>
      </c>
      <c r="N1671" s="67">
        <f xml:space="preserve"> [1]!s_wq_close($A1671,N$1,2)</f>
        <v>71.997148080000002</v>
      </c>
      <c r="O1671" s="67">
        <f xml:space="preserve"> [1]!s_wq_close($A1671,O$1,2)</f>
        <v>75.390953039999999</v>
      </c>
      <c r="P1671" s="67">
        <f xml:space="preserve"> [1]!s_wq_close($A1671,P$1,2)</f>
        <v>71.391111479999992</v>
      </c>
      <c r="Q1671" s="67">
        <f xml:space="preserve"> [1]!s_wq_close($A1671,Q$1,2)</f>
        <v>72.421373700000004</v>
      </c>
      <c r="R1671" s="67">
        <f xml:space="preserve"> [1]!s_wq_close($A1671,R$1,2)</f>
        <v>70.81537671000001</v>
      </c>
      <c r="S1671" s="67">
        <f xml:space="preserve"> [1]!s_wq_close($A1671,S$1,2)</f>
        <v>67.573080900000008</v>
      </c>
      <c r="T1671" s="67">
        <f xml:space="preserve"> [1]!s_wq_close($A1671,T$1,2)</f>
        <v>68.872124620000008</v>
      </c>
      <c r="U1671" s="67">
        <f xml:space="preserve"> [1]!s_wq_close($A1671,U$1,2)</f>
        <v>69.882922980000004</v>
      </c>
      <c r="V1671" s="67">
        <f xml:space="preserve"> [1]!s_wq_close($A1671,V$1,2)</f>
        <v>67.447817839999999</v>
      </c>
      <c r="W1671" s="67">
        <f xml:space="preserve"> [1]!s_wq_close($A1671,W$1,2)</f>
        <v>67.677544740000002</v>
      </c>
      <c r="X1671" s="67">
        <f xml:space="preserve"> [1]!s_wq_close($A1671,X$1,2)</f>
        <v>64.231641240000002</v>
      </c>
      <c r="Y1671" s="67">
        <f xml:space="preserve"> [1]!s_wq_close($A1671,Y$1,2)</f>
        <v>61.566809200000002</v>
      </c>
    </row>
    <row r="1672" spans="1:25" x14ac:dyDescent="0.15">
      <c r="A1672" t="s">
        <v>9073</v>
      </c>
      <c r="B1672" s="67">
        <f xml:space="preserve"> [1]!s_dq_close($A1672,B$1,2)</f>
        <v>0</v>
      </c>
      <c r="C1672" s="67">
        <f xml:space="preserve"> [1]!s_wq_close($A1672,C$1,2)</f>
        <v>95.538416609999999</v>
      </c>
      <c r="D1672" s="67">
        <f xml:space="preserve"> [1]!s_wq_close($A1672,D$1,2)</f>
        <v>93.290750979999984</v>
      </c>
      <c r="E1672" s="67">
        <f xml:space="preserve"> [1]!s_wq_close($A1672,E$1,2)</f>
        <v>88.593382359999993</v>
      </c>
      <c r="F1672" s="67">
        <f xml:space="preserve"> [1]!s_wq_close($A1672,F$1,2)</f>
        <v>87.810487590000008</v>
      </c>
      <c r="G1672" s="67">
        <f xml:space="preserve"> [1]!s_wq_close($A1672,G$1,2)</f>
        <v>87.860996929999999</v>
      </c>
      <c r="H1672" s="67">
        <f xml:space="preserve"> [1]!s_wq_close($A1672,H$1,2)</f>
        <v>86.421480739999993</v>
      </c>
      <c r="I1672" s="67">
        <f xml:space="preserve"> [1]!s_wq_close($A1672,I$1,2)</f>
        <v>89.224749109999991</v>
      </c>
      <c r="J1672" s="67">
        <f xml:space="preserve"> [1]!s_wq_close($A1672,J$1,2)</f>
        <v>86.775046119999999</v>
      </c>
      <c r="K1672" s="67">
        <f xml:space="preserve"> [1]!s_wq_close($A1672,K$1,2)</f>
        <v>91.926998799999993</v>
      </c>
      <c r="L1672" s="67">
        <f xml:space="preserve"> [1]!s_wq_close($A1672,L$1,2)</f>
        <v>93.189732299999989</v>
      </c>
      <c r="M1672" s="67">
        <f xml:space="preserve"> [1]!s_wq_close($A1672,M$1,2)</f>
        <v>94.730267169999991</v>
      </c>
      <c r="N1672" s="67">
        <f xml:space="preserve"> [1]!s_wq_close($A1672,N$1,2)</f>
        <v>94.831285849999986</v>
      </c>
      <c r="O1672" s="67">
        <f xml:space="preserve"> [1]!s_wq_close($A1672,O$1,2)</f>
        <v>96.599112750000003</v>
      </c>
      <c r="P1672" s="67">
        <f xml:space="preserve"> [1]!s_wq_close($A1672,P$1,2)</f>
        <v>88.669146369999993</v>
      </c>
      <c r="Q1672" s="67">
        <f xml:space="preserve"> [1]!s_wq_close($A1672,Q$1,2)</f>
        <v>89.805606519999998</v>
      </c>
      <c r="R1672" s="67">
        <f xml:space="preserve"> [1]!s_wq_close($A1672,R$1,2)</f>
        <v>87.330648859999997</v>
      </c>
      <c r="S1672" s="67">
        <f xml:space="preserve"> [1]!s_wq_close($A1672,S$1,2)</f>
        <v>87.785232919999999</v>
      </c>
      <c r="T1672" s="67">
        <f xml:space="preserve"> [1]!s_wq_close($A1672,T$1,2)</f>
        <v>88.517618349999992</v>
      </c>
      <c r="U1672" s="67">
        <f xml:space="preserve"> [1]!s_wq_close($A1672,U$1,2)</f>
        <v>85.562821960000008</v>
      </c>
      <c r="V1672" s="67">
        <f xml:space="preserve"> [1]!s_wq_close($A1672,V$1,2)</f>
        <v>84.224337599999998</v>
      </c>
      <c r="W1672" s="67">
        <f xml:space="preserve"> [1]!s_wq_close($A1672,W$1,2)</f>
        <v>83.614568639999987</v>
      </c>
      <c r="X1672" s="67">
        <f xml:space="preserve"> [1]!s_wq_close($A1672,X$1,2)</f>
        <v>81.886889919999987</v>
      </c>
      <c r="Y1672" s="67">
        <f xml:space="preserve"> [1]!s_wq_close($A1672,Y$1,2)</f>
        <v>81.785261759999983</v>
      </c>
    </row>
    <row r="1673" spans="1:25" x14ac:dyDescent="0.15">
      <c r="A1673" t="s">
        <v>9074</v>
      </c>
      <c r="B1673" s="67">
        <f xml:space="preserve"> [1]!s_dq_close($A1673,B$1,2)</f>
        <v>0</v>
      </c>
      <c r="C1673" s="67">
        <f xml:space="preserve"> [1]!s_wq_close($A1673,C$1,2)</f>
        <v>51.610735040000009</v>
      </c>
      <c r="D1673" s="67">
        <f xml:space="preserve"> [1]!s_wq_close($A1673,D$1,2)</f>
        <v>53.032132320000002</v>
      </c>
      <c r="E1673" s="67">
        <f xml:space="preserve"> [1]!s_wq_close($A1673,E$1,2)</f>
        <v>50.329475520000003</v>
      </c>
      <c r="F1673" s="67">
        <f xml:space="preserve"> [1]!s_wq_close($A1673,F$1,2)</f>
        <v>48.20738944</v>
      </c>
      <c r="G1673" s="67">
        <f xml:space="preserve"> [1]!s_wq_close($A1673,G$1,2)</f>
        <v>50.489632960000002</v>
      </c>
      <c r="H1673" s="67">
        <f xml:space="preserve"> [1]!s_wq_close($A1673,H$1,2)</f>
        <v>50.689829760000002</v>
      </c>
      <c r="I1673" s="67">
        <f xml:space="preserve"> [1]!s_wq_close($A1673,I$1,2)</f>
        <v>51.450577600000003</v>
      </c>
      <c r="J1673" s="67">
        <f xml:space="preserve"> [1]!s_wq_close($A1673,J$1,2)</f>
        <v>51.951069600000004</v>
      </c>
      <c r="K1673" s="67">
        <f xml:space="preserve"> [1]!s_wq_close($A1673,K$1,2)</f>
        <v>53.292388160000009</v>
      </c>
      <c r="L1673" s="67">
        <f xml:space="preserve"> [1]!s_wq_close($A1673,L$1,2)</f>
        <v>52.091207360000006</v>
      </c>
      <c r="M1673" s="67">
        <f xml:space="preserve"> [1]!s_wq_close($A1673,M$1,2)</f>
        <v>57.456481600000004</v>
      </c>
      <c r="N1673" s="67">
        <f xml:space="preserve"> [1]!s_wq_close($A1673,N$1,2)</f>
        <v>55.174238080000002</v>
      </c>
      <c r="O1673" s="67">
        <f xml:space="preserve"> [1]!s_wq_close($A1673,O$1,2)</f>
        <v>55.254316800000005</v>
      </c>
      <c r="P1673" s="67">
        <f xml:space="preserve"> [1]!s_wq_close($A1673,P$1,2)</f>
        <v>52.871974880000003</v>
      </c>
      <c r="Q1673" s="67">
        <f xml:space="preserve"> [1]!s_wq_close($A1673,Q$1,2)</f>
        <v>58.437445920000009</v>
      </c>
      <c r="R1673" s="67">
        <f xml:space="preserve"> [1]!s_wq_close($A1673,R$1,2)</f>
        <v>67.886734880000006</v>
      </c>
      <c r="S1673" s="67">
        <f xml:space="preserve"> [1]!s_wq_close($A1673,S$1,2)</f>
        <v>55.8549072</v>
      </c>
      <c r="T1673" s="67">
        <f xml:space="preserve"> [1]!s_wq_close($A1673,T$1,2)</f>
        <v>54.893962560000006</v>
      </c>
      <c r="U1673" s="67">
        <f xml:space="preserve"> [1]!s_wq_close($A1673,U$1,2)</f>
        <v>50.829967520000004</v>
      </c>
      <c r="V1673" s="67">
        <f xml:space="preserve"> [1]!s_wq_close($A1673,V$1,2)</f>
        <v>50.990124960000003</v>
      </c>
      <c r="W1673" s="67">
        <f xml:space="preserve"> [1]!s_wq_close($A1673,W$1,2)</f>
        <v>51.75087280000001</v>
      </c>
      <c r="X1673" s="67">
        <f xml:space="preserve"> [1]!s_wq_close($A1673,X$1,2)</f>
        <v>47.867054880000005</v>
      </c>
      <c r="Y1673" s="67">
        <f xml:space="preserve"> [1]!s_wq_close($A1673,Y$1,2)</f>
        <v>47.827015520000003</v>
      </c>
    </row>
    <row r="1674" spans="1:25" x14ac:dyDescent="0.15">
      <c r="A1674" t="s">
        <v>9075</v>
      </c>
      <c r="B1674" s="67">
        <f xml:space="preserve"> [1]!s_dq_close($A1674,B$1,2)</f>
        <v>0</v>
      </c>
      <c r="C1674" s="67">
        <f xml:space="preserve"> [1]!s_wq_close($A1674,C$1,2)</f>
        <v>76.17163008</v>
      </c>
      <c r="D1674" s="67">
        <f xml:space="preserve"> [1]!s_wq_close($A1674,D$1,2)</f>
        <v>82.933431720000002</v>
      </c>
      <c r="E1674" s="67">
        <f xml:space="preserve"> [1]!s_wq_close($A1674,E$1,2)</f>
        <v>80.788488840000014</v>
      </c>
      <c r="F1674" s="67">
        <f xml:space="preserve"> [1]!s_wq_close($A1674,F$1,2)</f>
        <v>79.519833599999998</v>
      </c>
      <c r="G1674" s="67">
        <f xml:space="preserve"> [1]!s_wq_close($A1674,G$1,2)</f>
        <v>82.828800360000002</v>
      </c>
      <c r="H1674" s="67">
        <f xml:space="preserve"> [1]!s_wq_close($A1674,H$1,2)</f>
        <v>81.416277000000008</v>
      </c>
      <c r="I1674" s="67">
        <f xml:space="preserve"> [1]!s_wq_close($A1674,I$1,2)</f>
        <v>81.285487799999999</v>
      </c>
      <c r="J1674" s="67">
        <f xml:space="preserve"> [1]!s_wq_close($A1674,J$1,2)</f>
        <v>90.440731800000009</v>
      </c>
      <c r="K1674" s="67">
        <f xml:space="preserve"> [1]!s_wq_close($A1674,K$1,2)</f>
        <v>100.31531640000001</v>
      </c>
      <c r="L1674" s="67">
        <f xml:space="preserve"> [1]!s_wq_close($A1674,L$1,2)</f>
        <v>103.4542572</v>
      </c>
      <c r="M1674" s="67">
        <f xml:space="preserve"> [1]!s_wq_close($A1674,M$1,2)</f>
        <v>118.4950152</v>
      </c>
      <c r="N1674" s="67">
        <f xml:space="preserve"> [1]!s_wq_close($A1674,N$1,2)</f>
        <v>128.06878464000002</v>
      </c>
      <c r="O1674" s="67">
        <f xml:space="preserve"> [1]!s_wq_close($A1674,O$1,2)</f>
        <v>114.86903524</v>
      </c>
      <c r="P1674" s="67">
        <f xml:space="preserve"> [1]!s_wq_close($A1674,P$1,2)</f>
        <v>117.29745920000001</v>
      </c>
      <c r="Q1674" s="67">
        <f xml:space="preserve"> [1]!s_wq_close($A1674,Q$1,2)</f>
        <v>102.49781884000001</v>
      </c>
      <c r="R1674" s="67">
        <f xml:space="preserve"> [1]!s_wq_close($A1674,R$1,2)</f>
        <v>96.953681119999999</v>
      </c>
      <c r="S1674" s="67">
        <f xml:space="preserve"> [1]!s_wq_close($A1674,S$1,2)</f>
        <v>80.229629320000015</v>
      </c>
      <c r="T1674" s="67">
        <f xml:space="preserve"> [1]!s_wq_close($A1674,T$1,2)</f>
        <v>86.965069360000001</v>
      </c>
      <c r="U1674" s="67">
        <f xml:space="preserve"> [1]!s_wq_close($A1674,U$1,2)</f>
        <v>86.506876160000004</v>
      </c>
      <c r="V1674" s="67">
        <f xml:space="preserve"> [1]!s_wq_close($A1674,V$1,2)</f>
        <v>75.647697320000006</v>
      </c>
      <c r="W1674" s="67">
        <f xml:space="preserve"> [1]!s_wq_close($A1674,W$1,2)</f>
        <v>78.39685652</v>
      </c>
      <c r="X1674" s="67">
        <f xml:space="preserve"> [1]!s_wq_close($A1674,X$1,2)</f>
        <v>74.227298399999995</v>
      </c>
      <c r="Y1674" s="67">
        <f xml:space="preserve"> [1]!s_wq_close($A1674,Y$1,2)</f>
        <v>70.928307360000005</v>
      </c>
    </row>
    <row r="1675" spans="1:25" x14ac:dyDescent="0.15">
      <c r="A1675" t="s">
        <v>9076</v>
      </c>
      <c r="B1675" s="67">
        <f xml:space="preserve"> [1]!s_dq_close($A1675,B$1,2)</f>
        <v>0</v>
      </c>
      <c r="C1675" s="67">
        <f xml:space="preserve"> [1]!s_wq_close($A1675,C$1,2)</f>
        <v>60.263089919999999</v>
      </c>
      <c r="D1675" s="67">
        <f xml:space="preserve"> [1]!s_wq_close($A1675,D$1,2)</f>
        <v>59.159788400000004</v>
      </c>
      <c r="E1675" s="67">
        <f xml:space="preserve"> [1]!s_wq_close($A1675,E$1,2)</f>
        <v>56.572736559999996</v>
      </c>
      <c r="F1675" s="67">
        <f xml:space="preserve"> [1]!s_wq_close($A1675,F$1,2)</f>
        <v>60.491359200000005</v>
      </c>
      <c r="G1675" s="67">
        <f xml:space="preserve"> [1]!s_wq_close($A1675,G$1,2)</f>
        <v>57.067320000000002</v>
      </c>
      <c r="H1675" s="67">
        <f xml:space="preserve"> [1]!s_wq_close($A1675,H$1,2)</f>
        <v>55.545524800000003</v>
      </c>
      <c r="I1675" s="67">
        <f xml:space="preserve"> [1]!s_wq_close($A1675,I$1,2)</f>
        <v>57.409723919999998</v>
      </c>
      <c r="J1675" s="67">
        <f xml:space="preserve"> [1]!s_wq_close($A1675,J$1,2)</f>
        <v>55.108008679999998</v>
      </c>
      <c r="K1675" s="67">
        <f xml:space="preserve"> [1]!s_wq_close($A1675,K$1,2)</f>
        <v>58.589115200000002</v>
      </c>
      <c r="L1675" s="67">
        <f xml:space="preserve"> [1]!s_wq_close($A1675,L$1,2)</f>
        <v>57.352656599999996</v>
      </c>
      <c r="M1675" s="67">
        <f xml:space="preserve"> [1]!s_wq_close($A1675,M$1,2)</f>
        <v>58.494002999999999</v>
      </c>
      <c r="N1675" s="67">
        <f xml:space="preserve"> [1]!s_wq_close($A1675,N$1,2)</f>
        <v>58.969563999999998</v>
      </c>
      <c r="O1675" s="67">
        <f xml:space="preserve"> [1]!s_wq_close($A1675,O$1,2)</f>
        <v>57.447768799999999</v>
      </c>
      <c r="P1675" s="67">
        <f xml:space="preserve"> [1]!s_wq_close($A1675,P$1,2)</f>
        <v>54.404178400000006</v>
      </c>
      <c r="Q1675" s="67">
        <f xml:space="preserve"> [1]!s_wq_close($A1675,Q$1,2)</f>
        <v>55.127031120000005</v>
      </c>
      <c r="R1675" s="67">
        <f xml:space="preserve"> [1]!s_wq_close($A1675,R$1,2)</f>
        <v>51.855171440000007</v>
      </c>
      <c r="S1675" s="67">
        <f xml:space="preserve"> [1]!s_wq_close($A1675,S$1,2)</f>
        <v>47.727301959999998</v>
      </c>
      <c r="T1675" s="67">
        <f xml:space="preserve"> [1]!s_wq_close($A1675,T$1,2)</f>
        <v>48.697446400000004</v>
      </c>
      <c r="U1675" s="67">
        <f xml:space="preserve"> [1]!s_wq_close($A1675,U$1,2)</f>
        <v>47.194673639999998</v>
      </c>
      <c r="V1675" s="67">
        <f xml:space="preserve"> [1]!s_wq_close($A1675,V$1,2)</f>
        <v>46.700090200000005</v>
      </c>
      <c r="W1675" s="67">
        <f xml:space="preserve"> [1]!s_wq_close($A1675,W$1,2)</f>
        <v>48.868648360000002</v>
      </c>
      <c r="X1675" s="67">
        <f xml:space="preserve"> [1]!s_wq_close($A1675,X$1,2)</f>
        <v>45.787013080000001</v>
      </c>
      <c r="Y1675" s="67">
        <f xml:space="preserve"> [1]!s_wq_close($A1675,Y$1,2)</f>
        <v>48.107750760000002</v>
      </c>
    </row>
    <row r="1676" spans="1:25" x14ac:dyDescent="0.15">
      <c r="A1676" t="s">
        <v>9077</v>
      </c>
      <c r="B1676" s="67">
        <f xml:space="preserve"> [1]!s_dq_close($A1676,B$1,2)</f>
        <v>0</v>
      </c>
      <c r="C1676" s="67">
        <f xml:space="preserve"> [1]!s_wq_close($A1676,C$1,2)</f>
        <v>57.668459220000003</v>
      </c>
      <c r="D1676" s="67">
        <f xml:space="preserve"> [1]!s_wq_close($A1676,D$1,2)</f>
        <v>60.932427829999995</v>
      </c>
      <c r="E1676" s="67">
        <f xml:space="preserve"> [1]!s_wq_close($A1676,E$1,2)</f>
        <v>56.72085543</v>
      </c>
      <c r="F1676" s="67">
        <f xml:space="preserve"> [1]!s_wq_close($A1676,F$1,2)</f>
        <v>52.554407019999992</v>
      </c>
      <c r="G1676" s="67">
        <f xml:space="preserve"> [1]!s_wq_close($A1676,G$1,2)</f>
        <v>53.366638839999993</v>
      </c>
      <c r="H1676" s="67">
        <f xml:space="preserve"> [1]!s_wq_close($A1676,H$1,2)</f>
        <v>53.231266869999999</v>
      </c>
      <c r="I1676" s="67">
        <f xml:space="preserve"> [1]!s_wq_close($A1676,I$1,2)</f>
        <v>53.863002729999998</v>
      </c>
      <c r="J1676" s="67">
        <f xml:space="preserve"> [1]!s_wq_close($A1676,J$1,2)</f>
        <v>52.343828399999992</v>
      </c>
      <c r="K1676" s="67">
        <f xml:space="preserve"> [1]!s_wq_close($A1676,K$1,2)</f>
        <v>55.502507699999995</v>
      </c>
      <c r="L1676" s="67">
        <f xml:space="preserve"> [1]!s_wq_close($A1676,L$1,2)</f>
        <v>56.149284889999997</v>
      </c>
      <c r="M1676" s="67">
        <f xml:space="preserve"> [1]!s_wq_close($A1676,M$1,2)</f>
        <v>60.029948029999993</v>
      </c>
      <c r="N1676" s="67">
        <f xml:space="preserve"> [1]!s_wq_close($A1676,N$1,2)</f>
        <v>60.646642559999997</v>
      </c>
      <c r="O1676" s="67">
        <f xml:space="preserve"> [1]!s_wq_close($A1676,O$1,2)</f>
        <v>58.570939019999997</v>
      </c>
      <c r="P1676" s="67">
        <f xml:space="preserve"> [1]!s_wq_close($A1676,P$1,2)</f>
        <v>55.72812764999999</v>
      </c>
      <c r="Q1676" s="67">
        <f xml:space="preserve"> [1]!s_wq_close($A1676,Q$1,2)</f>
        <v>59.172592220000006</v>
      </c>
      <c r="R1676" s="67">
        <f xml:space="preserve"> [1]!s_wq_close($A1676,R$1,2)</f>
        <v>53.878044060000001</v>
      </c>
      <c r="S1676" s="67">
        <f xml:space="preserve"> [1]!s_wq_close($A1676,S$1,2)</f>
        <v>50.839695399999997</v>
      </c>
      <c r="T1676" s="67">
        <f xml:space="preserve"> [1]!s_wq_close($A1676,T$1,2)</f>
        <v>51.290935300000001</v>
      </c>
      <c r="U1676" s="67">
        <f xml:space="preserve"> [1]!s_wq_close($A1676,U$1,2)</f>
        <v>50.839695399999997</v>
      </c>
      <c r="V1676" s="67">
        <f xml:space="preserve"> [1]!s_wq_close($A1676,V$1,2)</f>
        <v>44.74795675</v>
      </c>
      <c r="W1676" s="67">
        <f xml:space="preserve"> [1]!s_wq_close($A1676,W$1,2)</f>
        <v>47.221726880000006</v>
      </c>
      <c r="X1676" s="67">
        <f xml:space="preserve"> [1]!s_wq_close($A1676,X$1,2)</f>
        <v>43.507997719999999</v>
      </c>
      <c r="Y1676" s="67">
        <f xml:space="preserve"> [1]!s_wq_close($A1676,Y$1,2)</f>
        <v>39.099831399999999</v>
      </c>
    </row>
    <row r="1677" spans="1:25" x14ac:dyDescent="0.15">
      <c r="A1677" t="s">
        <v>9078</v>
      </c>
      <c r="B1677" s="67">
        <f xml:space="preserve"> [1]!s_dq_close($A1677,B$1,2)</f>
        <v>0</v>
      </c>
      <c r="C1677" s="67">
        <f xml:space="preserve"> [1]!s_wq_close($A1677,C$1,2)</f>
        <v>76.119522160000002</v>
      </c>
      <c r="D1677" s="67">
        <f xml:space="preserve"> [1]!s_wq_close($A1677,D$1,2)</f>
        <v>78.084155600000003</v>
      </c>
      <c r="E1677" s="67">
        <f xml:space="preserve"> [1]!s_wq_close($A1677,E$1,2)</f>
        <v>72.711484560000002</v>
      </c>
      <c r="F1677" s="67">
        <f xml:space="preserve"> [1]!s_wq_close($A1677,F$1,2)</f>
        <v>72.571153600000002</v>
      </c>
      <c r="G1677" s="67">
        <f xml:space="preserve"> [1]!s_wq_close($A1677,G$1,2)</f>
        <v>70.145432720000002</v>
      </c>
      <c r="H1677" s="67">
        <f xml:space="preserve"> [1]!s_wq_close($A1677,H$1,2)</f>
        <v>69.864770800000002</v>
      </c>
      <c r="I1677" s="67">
        <f xml:space="preserve"> [1]!s_wq_close($A1677,I$1,2)</f>
        <v>68.581744880000002</v>
      </c>
      <c r="J1677" s="67">
        <f xml:space="preserve"> [1]!s_wq_close($A1677,J$1,2)</f>
        <v>69.764534400000002</v>
      </c>
      <c r="K1677" s="67">
        <f xml:space="preserve"> [1]!s_wq_close($A1677,K$1,2)</f>
        <v>64.452005200000002</v>
      </c>
      <c r="L1677" s="67">
        <f xml:space="preserve"> [1]!s_wq_close($A1677,L$1,2)</f>
        <v>64.872998080000002</v>
      </c>
      <c r="M1677" s="67">
        <f xml:space="preserve"> [1]!s_wq_close($A1677,M$1,2)</f>
        <v>65.955551200000002</v>
      </c>
      <c r="N1677" s="67">
        <f xml:space="preserve"> [1]!s_wq_close($A1677,N$1,2)</f>
        <v>65.293990960000002</v>
      </c>
      <c r="O1677" s="67">
        <f xml:space="preserve"> [1]!s_wq_close($A1677,O$1,2)</f>
        <v>62.206709840000002</v>
      </c>
      <c r="P1677" s="67">
        <f xml:space="preserve"> [1]!s_wq_close($A1677,P$1,2)</f>
        <v>62.609159380000001</v>
      </c>
      <c r="Q1677" s="67">
        <f xml:space="preserve"> [1]!s_wq_close($A1677,Q$1,2)</f>
        <v>66.846020390000007</v>
      </c>
      <c r="R1677" s="67">
        <f xml:space="preserve"> [1]!s_wq_close($A1677,R$1,2)</f>
        <v>65.239627590000012</v>
      </c>
      <c r="S1677" s="67">
        <f xml:space="preserve"> [1]!s_wq_close($A1677,S$1,2)</f>
        <v>59.135334950000001</v>
      </c>
      <c r="T1677" s="67">
        <f xml:space="preserve"> [1]!s_wq_close($A1677,T$1,2)</f>
        <v>63.492675420000005</v>
      </c>
      <c r="U1677" s="67">
        <f xml:space="preserve"> [1]!s_wq_close($A1677,U$1,2)</f>
        <v>62.890278120000005</v>
      </c>
      <c r="V1677" s="67">
        <f xml:space="preserve"> [1]!s_wq_close($A1677,V$1,2)</f>
        <v>56.022948900000003</v>
      </c>
      <c r="W1677" s="67">
        <f xml:space="preserve"> [1]!s_wq_close($A1677,W$1,2)</f>
        <v>56.223748000000001</v>
      </c>
      <c r="X1677" s="67">
        <f xml:space="preserve"> [1]!s_wq_close($A1677,X$1,2)</f>
        <v>55.761910069999999</v>
      </c>
      <c r="Y1677" s="67">
        <f xml:space="preserve"> [1]!s_wq_close($A1677,Y$1,2)</f>
        <v>59.958611259999998</v>
      </c>
    </row>
    <row r="1678" spans="1:25" x14ac:dyDescent="0.15">
      <c r="A1678" t="s">
        <v>9079</v>
      </c>
      <c r="B1678" s="67">
        <f xml:space="preserve"> [1]!s_dq_close($A1678,B$1,2)</f>
        <v>0</v>
      </c>
      <c r="C1678" s="67">
        <f xml:space="preserve"> [1]!s_wq_close($A1678,C$1,2)</f>
        <v>25.340874240000002</v>
      </c>
      <c r="D1678" s="67">
        <f xml:space="preserve"> [1]!s_wq_close($A1678,D$1,2)</f>
        <v>30.403034639999998</v>
      </c>
      <c r="E1678" s="67">
        <f xml:space="preserve"> [1]!s_wq_close($A1678,E$1,2)</f>
        <v>31.074648</v>
      </c>
      <c r="F1678" s="67">
        <f xml:space="preserve"> [1]!s_wq_close($A1678,F$1,2)</f>
        <v>28.779133680000001</v>
      </c>
      <c r="G1678" s="67">
        <f xml:space="preserve"> [1]!s_wq_close($A1678,G$1,2)</f>
        <v>29.831662080000001</v>
      </c>
      <c r="H1678" s="67">
        <f xml:space="preserve"> [1]!s_wq_close($A1678,H$1,2)</f>
        <v>31.465587119999999</v>
      </c>
      <c r="I1678" s="67">
        <f xml:space="preserve"> [1]!s_wq_close($A1678,I$1,2)</f>
        <v>29.520915599999999</v>
      </c>
      <c r="J1678" s="67">
        <f xml:space="preserve"> [1]!s_wq_close($A1678,J$1,2)</f>
        <v>28.097496240000002</v>
      </c>
      <c r="K1678" s="67">
        <f xml:space="preserve"> [1]!s_wq_close($A1678,K$1,2)</f>
        <v>26.964775199999998</v>
      </c>
      <c r="L1678" s="67">
        <f xml:space="preserve"> [1]!s_wq_close($A1678,L$1,2)</f>
        <v>26.8645344</v>
      </c>
      <c r="M1678" s="67">
        <f xml:space="preserve"> [1]!s_wq_close($A1678,M$1,2)</f>
        <v>28.588676159999999</v>
      </c>
      <c r="N1678" s="67">
        <f xml:space="preserve"> [1]!s_wq_close($A1678,N$1,2)</f>
        <v>27.065016</v>
      </c>
      <c r="O1678" s="67">
        <f xml:space="preserve"> [1]!s_wq_close($A1678,O$1,2)</f>
        <v>26.102704319999997</v>
      </c>
      <c r="P1678" s="67">
        <f xml:space="preserve"> [1]!s_wq_close($A1678,P$1,2)</f>
        <v>24.87976656</v>
      </c>
      <c r="Q1678" s="67">
        <f xml:space="preserve"> [1]!s_wq_close($A1678,Q$1,2)</f>
        <v>24.849694319999998</v>
      </c>
      <c r="R1678" s="67">
        <f xml:space="preserve"> [1]!s_wq_close($A1678,R$1,2)</f>
        <v>23.055384</v>
      </c>
      <c r="S1678" s="67">
        <f xml:space="preserve"> [1]!s_wq_close($A1678,S$1,2)</f>
        <v>19.536931919999997</v>
      </c>
      <c r="T1678" s="67">
        <f xml:space="preserve"> [1]!s_wq_close($A1678,T$1,2)</f>
        <v>18.63476472</v>
      </c>
      <c r="U1678" s="67">
        <f xml:space="preserve"> [1]!s_wq_close($A1678,U$1,2)</f>
        <v>18.865318559999999</v>
      </c>
      <c r="V1678" s="67">
        <f xml:space="preserve"> [1]!s_wq_close($A1678,V$1,2)</f>
        <v>17.9932236</v>
      </c>
      <c r="W1678" s="67">
        <f xml:space="preserve"> [1]!s_wq_close($A1678,W$1,2)</f>
        <v>18.053368080000002</v>
      </c>
      <c r="X1678" s="67">
        <f xml:space="preserve"> [1]!s_wq_close($A1678,X$1,2)</f>
        <v>16.619924639999997</v>
      </c>
      <c r="Y1678" s="67">
        <f xml:space="preserve"> [1]!s_wq_close($A1678,Y$1,2)</f>
        <v>16.24903368</v>
      </c>
    </row>
    <row r="1679" spans="1:25" x14ac:dyDescent="0.15">
      <c r="A1679" t="s">
        <v>9080</v>
      </c>
      <c r="B1679" s="67">
        <f xml:space="preserve"> [1]!s_dq_close($A1679,B$1,2)</f>
        <v>0</v>
      </c>
      <c r="C1679" s="67">
        <f xml:space="preserve"> [1]!s_wq_close($A1679,C$1,2)</f>
        <v>63.494913170000004</v>
      </c>
      <c r="D1679" s="67">
        <f xml:space="preserve"> [1]!s_wq_close($A1679,D$1,2)</f>
        <v>61.027309350000003</v>
      </c>
      <c r="E1679" s="67">
        <f xml:space="preserve"> [1]!s_wq_close($A1679,E$1,2)</f>
        <v>59.222491679999997</v>
      </c>
      <c r="F1679" s="67">
        <f xml:space="preserve"> [1]!s_wq_close($A1679,F$1,2)</f>
        <v>59.151114709999995</v>
      </c>
      <c r="G1679" s="67">
        <f xml:space="preserve"> [1]!s_wq_close($A1679,G$1,2)</f>
        <v>61.170063290000002</v>
      </c>
      <c r="H1679" s="67">
        <f xml:space="preserve"> [1]!s_wq_close($A1679,H$1,2)</f>
        <v>60.833571859999999</v>
      </c>
      <c r="I1679" s="67">
        <f xml:space="preserve"> [1]!s_wq_close($A1679,I$1,2)</f>
        <v>60.048425190000003</v>
      </c>
      <c r="J1679" s="67">
        <f xml:space="preserve"> [1]!s_wq_close($A1679,J$1,2)</f>
        <v>58.009083189999998</v>
      </c>
      <c r="K1679" s="67">
        <f xml:space="preserve"> [1]!s_wq_close($A1679,K$1,2)</f>
        <v>61.384194200000003</v>
      </c>
      <c r="L1679" s="67">
        <f xml:space="preserve"> [1]!s_wq_close($A1679,L$1,2)</f>
        <v>62.94429083</v>
      </c>
      <c r="M1679" s="67">
        <f xml:space="preserve"> [1]!s_wq_close($A1679,M$1,2)</f>
        <v>63.902781570000002</v>
      </c>
      <c r="N1679" s="67">
        <f xml:space="preserve"> [1]!s_wq_close($A1679,N$1,2)</f>
        <v>65.014222959999998</v>
      </c>
      <c r="O1679" s="67">
        <f xml:space="preserve"> [1]!s_wq_close($A1679,O$1,2)</f>
        <v>63.535700009999999</v>
      </c>
      <c r="P1679" s="67">
        <f xml:space="preserve"> [1]!s_wq_close($A1679,P$1,2)</f>
        <v>58.437345010000001</v>
      </c>
      <c r="Q1679" s="67">
        <f xml:space="preserve"> [1]!s_wq_close($A1679,Q$1,2)</f>
        <v>59.844490989999997</v>
      </c>
      <c r="R1679" s="67">
        <f xml:space="preserve"> [1]!s_wq_close($A1679,R$1,2)</f>
        <v>56.041118160000003</v>
      </c>
      <c r="S1679" s="67">
        <f xml:space="preserve"> [1]!s_wq_close($A1679,S$1,2)</f>
        <v>52.400892689999999</v>
      </c>
      <c r="T1679" s="67">
        <f xml:space="preserve"> [1]!s_wq_close($A1679,T$1,2)</f>
        <v>55.192523900000005</v>
      </c>
      <c r="U1679" s="67">
        <f xml:space="preserve"> [1]!s_wq_close($A1679,U$1,2)</f>
        <v>54.936410100000003</v>
      </c>
      <c r="V1679" s="67">
        <f xml:space="preserve"> [1]!s_wq_close($A1679,V$1,2)</f>
        <v>51.606930699999999</v>
      </c>
      <c r="W1679" s="67">
        <f xml:space="preserve"> [1]!s_wq_close($A1679,W$1,2)</f>
        <v>51.222760000000001</v>
      </c>
      <c r="X1679" s="67">
        <f xml:space="preserve"> [1]!s_wq_close($A1679,X$1,2)</f>
        <v>49.173849600000004</v>
      </c>
      <c r="Y1679" s="67">
        <f xml:space="preserve"> [1]!s_wq_close($A1679,Y$1,2)</f>
        <v>45.767536060000005</v>
      </c>
    </row>
    <row r="1680" spans="1:25" x14ac:dyDescent="0.15">
      <c r="A1680" t="s">
        <v>9081</v>
      </c>
      <c r="B1680" s="67">
        <f xml:space="preserve"> [1]!s_dq_close($A1680,B$1,2)</f>
        <v>0</v>
      </c>
      <c r="C1680" s="67">
        <f xml:space="preserve"> [1]!s_wq_close($A1680,C$1,2)</f>
        <v>64.896390369999992</v>
      </c>
      <c r="D1680" s="67">
        <f xml:space="preserve"> [1]!s_wq_close($A1680,D$1,2)</f>
        <v>67.519478039999996</v>
      </c>
      <c r="E1680" s="67">
        <f xml:space="preserve"> [1]!s_wq_close($A1680,E$1,2)</f>
        <v>63.074245499999996</v>
      </c>
      <c r="F1680" s="67">
        <f xml:space="preserve"> [1]!s_wq_close($A1680,F$1,2)</f>
        <v>59.209696489999999</v>
      </c>
      <c r="G1680" s="67">
        <f xml:space="preserve"> [1]!s_wq_close($A1680,G$1,2)</f>
        <v>58.809225089999998</v>
      </c>
      <c r="H1680" s="67">
        <f xml:space="preserve"> [1]!s_wq_close($A1680,H$1,2)</f>
        <v>58.809225089999998</v>
      </c>
      <c r="I1680" s="67">
        <f xml:space="preserve"> [1]!s_wq_close($A1680,I$1,2)</f>
        <v>62.273302700000002</v>
      </c>
      <c r="J1680" s="67">
        <f xml:space="preserve"> [1]!s_wq_close($A1680,J$1,2)</f>
        <v>62.213231989999997</v>
      </c>
      <c r="K1680" s="67">
        <f xml:space="preserve"> [1]!s_wq_close($A1680,K$1,2)</f>
        <v>62.673774100000003</v>
      </c>
      <c r="L1680" s="67">
        <f xml:space="preserve"> [1]!s_wq_close($A1680,L$1,2)</f>
        <v>65.2768382</v>
      </c>
      <c r="M1680" s="67">
        <f xml:space="preserve"> [1]!s_wq_close($A1680,M$1,2)</f>
        <v>67.559525180000009</v>
      </c>
      <c r="N1680" s="67">
        <f xml:space="preserve"> [1]!s_wq_close($A1680,N$1,2)</f>
        <v>67.67966659999999</v>
      </c>
      <c r="O1680" s="67">
        <f xml:space="preserve"> [1]!s_wq_close($A1680,O$1,2)</f>
        <v>67.980020150000001</v>
      </c>
      <c r="P1680" s="67">
        <f xml:space="preserve"> [1]!s_wq_close($A1680,P$1,2)</f>
        <v>65.437026759999995</v>
      </c>
      <c r="Q1680" s="67">
        <f xml:space="preserve"> [1]!s_wq_close($A1680,Q$1,2)</f>
        <v>65.957639579999991</v>
      </c>
      <c r="R1680" s="67">
        <f xml:space="preserve"> [1]!s_wq_close($A1680,R$1,2)</f>
        <v>60.911699939999998</v>
      </c>
      <c r="S1680" s="67">
        <f xml:space="preserve"> [1]!s_wq_close($A1680,S$1,2)</f>
        <v>62.073066999999995</v>
      </c>
      <c r="T1680" s="67">
        <f xml:space="preserve"> [1]!s_wq_close($A1680,T$1,2)</f>
        <v>58.809225089999998</v>
      </c>
      <c r="U1680" s="67">
        <f xml:space="preserve"> [1]!s_wq_close($A1680,U$1,2)</f>
        <v>53.863403299999995</v>
      </c>
      <c r="V1680" s="67">
        <f xml:space="preserve"> [1]!s_wq_close($A1680,V$1,2)</f>
        <v>49.0577465</v>
      </c>
      <c r="W1680" s="67">
        <f xml:space="preserve"> [1]!s_wq_close($A1680,W$1,2)</f>
        <v>48.6572751</v>
      </c>
      <c r="X1680" s="67">
        <f xml:space="preserve"> [1]!s_wq_close($A1680,X$1,2)</f>
        <v>44.872820369999999</v>
      </c>
      <c r="Y1680" s="67">
        <f xml:space="preserve"> [1]!s_wq_close($A1680,Y$1,2)</f>
        <v>41.949379149999999</v>
      </c>
    </row>
    <row r="1681" spans="1:25" x14ac:dyDescent="0.15">
      <c r="A1681" t="s">
        <v>9082</v>
      </c>
      <c r="B1681" s="67">
        <f xml:space="preserve"> [1]!s_dq_close($A1681,B$1,2)</f>
        <v>0</v>
      </c>
      <c r="C1681" s="67">
        <f xml:space="preserve"> [1]!s_wq_close($A1681,C$1,2)</f>
        <v>46.514239720000006</v>
      </c>
      <c r="D1681" s="67">
        <f xml:space="preserve"> [1]!s_wq_close($A1681,D$1,2)</f>
        <v>48.159696000000004</v>
      </c>
      <c r="E1681" s="67">
        <f xml:space="preserve"> [1]!s_wq_close($A1681,E$1,2)</f>
        <v>46.253374700000002</v>
      </c>
      <c r="F1681" s="67">
        <f xml:space="preserve"> [1]!s_wq_close($A1681,F$1,2)</f>
        <v>43.40392602</v>
      </c>
      <c r="G1681" s="67">
        <f xml:space="preserve"> [1]!s_wq_close($A1681,G$1,2)</f>
        <v>43.69489085</v>
      </c>
      <c r="H1681" s="67">
        <f xml:space="preserve"> [1]!s_wq_close($A1681,H$1,2)</f>
        <v>43.363792940000003</v>
      </c>
      <c r="I1681" s="67">
        <f xml:space="preserve"> [1]!s_wq_close($A1681,I$1,2)</f>
        <v>43.444059100000004</v>
      </c>
      <c r="J1681" s="67">
        <f xml:space="preserve"> [1]!s_wq_close($A1681,J$1,2)</f>
        <v>42.852096170000003</v>
      </c>
      <c r="K1681" s="67">
        <f xml:space="preserve"> [1]!s_wq_close($A1681,K$1,2)</f>
        <v>45.852043900000005</v>
      </c>
      <c r="L1681" s="67">
        <f xml:space="preserve"> [1]!s_wq_close($A1681,L$1,2)</f>
        <v>45.16978154000001</v>
      </c>
      <c r="M1681" s="67">
        <f xml:space="preserve"> [1]!s_wq_close($A1681,M$1,2)</f>
        <v>45.320280590000003</v>
      </c>
      <c r="N1681" s="67">
        <f xml:space="preserve"> [1]!s_wq_close($A1681,N$1,2)</f>
        <v>45.500879450000006</v>
      </c>
      <c r="O1681" s="67">
        <f xml:space="preserve"> [1]!s_wq_close($A1681,O$1,2)</f>
        <v>43.985855680000007</v>
      </c>
      <c r="P1681" s="67">
        <f xml:space="preserve"> [1]!s_wq_close($A1681,P$1,2)</f>
        <v>39.199985890000001</v>
      </c>
      <c r="Q1681" s="67">
        <f xml:space="preserve"> [1]!s_wq_close($A1681,Q$1,2)</f>
        <v>40.78524255</v>
      </c>
      <c r="R1681" s="67">
        <f xml:space="preserve"> [1]!s_wq_close($A1681,R$1,2)</f>
        <v>38.24682524</v>
      </c>
      <c r="S1681" s="67">
        <f xml:space="preserve"> [1]!s_wq_close($A1681,S$1,2)</f>
        <v>33.581354690000005</v>
      </c>
      <c r="T1681" s="67">
        <f xml:space="preserve"> [1]!s_wq_close($A1681,T$1,2)</f>
        <v>33.862286250000004</v>
      </c>
      <c r="U1681" s="67">
        <f xml:space="preserve"> [1]!s_wq_close($A1681,U$1,2)</f>
        <v>31.986064760000001</v>
      </c>
      <c r="V1681" s="67">
        <f xml:space="preserve"> [1]!s_wq_close($A1681,V$1,2)</f>
        <v>32.708460200000005</v>
      </c>
      <c r="W1681" s="67">
        <f xml:space="preserve"> [1]!s_wq_close($A1681,W$1,2)</f>
        <v>33.972652220000001</v>
      </c>
      <c r="X1681" s="67">
        <f xml:space="preserve"> [1]!s_wq_close($A1681,X$1,2)</f>
        <v>31.474367990000005</v>
      </c>
      <c r="Y1681" s="67">
        <f xml:space="preserve"> [1]!s_wq_close($A1681,Y$1,2)</f>
        <v>30.069710190000002</v>
      </c>
    </row>
    <row r="1682" spans="1:25" x14ac:dyDescent="0.15">
      <c r="A1682" t="s">
        <v>9083</v>
      </c>
      <c r="B1682" s="67">
        <f xml:space="preserve"> [1]!s_dq_close($A1682,B$1,2)</f>
        <v>0</v>
      </c>
      <c r="C1682" s="67">
        <f xml:space="preserve"> [1]!s_wq_close($A1682,C$1,2)</f>
        <v>89.002304010000003</v>
      </c>
      <c r="D1682" s="67">
        <f xml:space="preserve"> [1]!s_wq_close($A1682,D$1,2)</f>
        <v>89.852257800000004</v>
      </c>
      <c r="E1682" s="67">
        <f xml:space="preserve"> [1]!s_wq_close($A1682,E$1,2)</f>
        <v>84.752535060000014</v>
      </c>
      <c r="F1682" s="67">
        <f xml:space="preserve"> [1]!s_wq_close($A1682,F$1,2)</f>
        <v>80.664662070000006</v>
      </c>
      <c r="G1682" s="67">
        <f xml:space="preserve"> [1]!s_wq_close($A1682,G$1,2)</f>
        <v>80.705136060000015</v>
      </c>
      <c r="H1682" s="67">
        <f xml:space="preserve"> [1]!s_wq_close($A1682,H$1,2)</f>
        <v>77.871956760000003</v>
      </c>
      <c r="I1682" s="67">
        <f xml:space="preserve"> [1]!s_wq_close($A1682,I$1,2)</f>
        <v>81.636037830000021</v>
      </c>
      <c r="J1682" s="67">
        <f xml:space="preserve"> [1]!s_wq_close($A1682,J$1,2)</f>
        <v>79.7337603</v>
      </c>
      <c r="K1682" s="67">
        <f xml:space="preserve"> [1]!s_wq_close($A1682,K$1,2)</f>
        <v>82.647887580000017</v>
      </c>
      <c r="L1682" s="67">
        <f xml:space="preserve"> [1]!s_wq_close($A1682,L$1,2)</f>
        <v>82.647887580000017</v>
      </c>
      <c r="M1682" s="67">
        <f xml:space="preserve"> [1]!s_wq_close($A1682,M$1,2)</f>
        <v>80.826558030000001</v>
      </c>
      <c r="N1682" s="67">
        <f xml:space="preserve"> [1]!s_wq_close($A1682,N$1,2)</f>
        <v>79.65281232000001</v>
      </c>
      <c r="O1682" s="67">
        <f xml:space="preserve"> [1]!s_wq_close($A1682,O$1,2)</f>
        <v>80.01707823000001</v>
      </c>
      <c r="P1682" s="67">
        <f xml:space="preserve"> [1]!s_wq_close($A1682,P$1,2)</f>
        <v>74.067401700000005</v>
      </c>
      <c r="Q1682" s="67">
        <f xml:space="preserve"> [1]!s_wq_close($A1682,Q$1,2)</f>
        <v>75.929205240000016</v>
      </c>
      <c r="R1682" s="67">
        <f xml:space="preserve"> [1]!s_wq_close($A1682,R$1,2)</f>
        <v>73.460291850000004</v>
      </c>
      <c r="S1682" s="67">
        <f xml:space="preserve"> [1]!s_wq_close($A1682,S$1,2)</f>
        <v>69.453366840000001</v>
      </c>
      <c r="T1682" s="67">
        <f xml:space="preserve"> [1]!s_wq_close($A1682,T$1,2)</f>
        <v>70.515704960000008</v>
      </c>
      <c r="U1682" s="67">
        <f xml:space="preserve"> [1]!s_wq_close($A1682,U$1,2)</f>
        <v>68.86814176</v>
      </c>
      <c r="V1682" s="67">
        <f xml:space="preserve"> [1]!s_wq_close($A1682,V$1,2)</f>
        <v>71.627810120000007</v>
      </c>
      <c r="W1682" s="67">
        <f xml:space="preserve"> [1]!s_wq_close($A1682,W$1,2)</f>
        <v>70.639272199999994</v>
      </c>
      <c r="X1682" s="67">
        <f xml:space="preserve"> [1]!s_wq_close($A1682,X$1,2)</f>
        <v>71.174730240000002</v>
      </c>
      <c r="Y1682" s="67">
        <f xml:space="preserve"> [1]!s_wq_close($A1682,Y$1,2)</f>
        <v>70.145003240000008</v>
      </c>
    </row>
    <row r="1683" spans="1:25" x14ac:dyDescent="0.15">
      <c r="A1683" t="s">
        <v>9084</v>
      </c>
      <c r="B1683" s="67">
        <f xml:space="preserve"> [1]!s_dq_close($A1683,B$1,2)</f>
        <v>0</v>
      </c>
      <c r="C1683" s="67">
        <f xml:space="preserve"> [1]!s_wq_close($A1683,C$1,2)</f>
        <v>72.642728609999992</v>
      </c>
      <c r="D1683" s="67">
        <f xml:space="preserve"> [1]!s_wq_close($A1683,D$1,2)</f>
        <v>74.248980209999985</v>
      </c>
      <c r="E1683" s="67">
        <f xml:space="preserve"> [1]!s_wq_close($A1683,E$1,2)</f>
        <v>69.430225409999991</v>
      </c>
      <c r="F1683" s="67">
        <f xml:space="preserve"> [1]!s_wq_close($A1683,F$1,2)</f>
        <v>66.980691719999996</v>
      </c>
      <c r="G1683" s="67">
        <f xml:space="preserve"> [1]!s_wq_close($A1683,G$1,2)</f>
        <v>69.47038169999999</v>
      </c>
      <c r="H1683" s="67">
        <f xml:space="preserve"> [1]!s_wq_close($A1683,H$1,2)</f>
        <v>68.225536709999986</v>
      </c>
      <c r="I1683" s="67">
        <f xml:space="preserve"> [1]!s_wq_close($A1683,I$1,2)</f>
        <v>71.076633299999997</v>
      </c>
      <c r="J1683" s="67">
        <f xml:space="preserve"> [1]!s_wq_close($A1683,J$1,2)</f>
        <v>70.273507499999994</v>
      </c>
      <c r="K1683" s="67">
        <f xml:space="preserve"> [1]!s_wq_close($A1683,K$1,2)</f>
        <v>72.24116570999999</v>
      </c>
      <c r="L1683" s="67">
        <f xml:space="preserve"> [1]!s_wq_close($A1683,L$1,2)</f>
        <v>71.678977649999993</v>
      </c>
      <c r="M1683" s="67">
        <f xml:space="preserve"> [1]!s_wq_close($A1683,M$1,2)</f>
        <v>72.361634579999986</v>
      </c>
      <c r="N1683" s="67">
        <f xml:space="preserve"> [1]!s_wq_close($A1683,N$1,2)</f>
        <v>74.20882392</v>
      </c>
      <c r="O1683" s="67">
        <f xml:space="preserve"> [1]!s_wq_close($A1683,O$1,2)</f>
        <v>72.642728609999992</v>
      </c>
      <c r="P1683" s="67">
        <f xml:space="preserve"> [1]!s_wq_close($A1683,P$1,2)</f>
        <v>68.265692999999999</v>
      </c>
      <c r="Q1683" s="67">
        <f xml:space="preserve"> [1]!s_wq_close($A1683,Q$1,2)</f>
        <v>85.653366569999989</v>
      </c>
      <c r="R1683" s="67">
        <f xml:space="preserve"> [1]!s_wq_close($A1683,R$1,2)</f>
        <v>79.911017099999981</v>
      </c>
      <c r="S1683" s="67">
        <f xml:space="preserve"> [1]!s_wq_close($A1683,S$1,2)</f>
        <v>69.068818799999988</v>
      </c>
      <c r="T1683" s="67">
        <f xml:space="preserve"> [1]!s_wq_close($A1683,T$1,2)</f>
        <v>71.518352489999984</v>
      </c>
      <c r="U1683" s="67">
        <f xml:space="preserve"> [1]!s_wq_close($A1683,U$1,2)</f>
        <v>81.718050149999996</v>
      </c>
      <c r="V1683" s="67">
        <f xml:space="preserve"> [1]!s_wq_close($A1683,V$1,2)</f>
        <v>69.912100889999991</v>
      </c>
      <c r="W1683" s="67">
        <f xml:space="preserve"> [1]!s_wq_close($A1683,W$1,2)</f>
        <v>82.762113689999993</v>
      </c>
      <c r="X1683" s="67">
        <f xml:space="preserve"> [1]!s_wq_close($A1683,X$1,2)</f>
        <v>87.460399620000004</v>
      </c>
      <c r="Y1683" s="67">
        <f xml:space="preserve"> [1]!s_wq_close($A1683,Y$1,2)</f>
        <v>87.460399620000004</v>
      </c>
    </row>
    <row r="1684" spans="1:25" x14ac:dyDescent="0.15">
      <c r="A1684" t="s">
        <v>9085</v>
      </c>
      <c r="B1684" s="67">
        <f xml:space="preserve"> [1]!s_dq_close($A1684,B$1,2)</f>
        <v>0</v>
      </c>
      <c r="C1684" s="67">
        <f xml:space="preserve"> [1]!s_wq_close($A1684,C$1,2)</f>
        <v>64.462001599999994</v>
      </c>
      <c r="D1684" s="67">
        <f xml:space="preserve"> [1]!s_wq_close($A1684,D$1,2)</f>
        <v>64.867933600000001</v>
      </c>
      <c r="E1684" s="67">
        <f xml:space="preserve"> [1]!s_wq_close($A1684,E$1,2)</f>
        <v>67.18174599999999</v>
      </c>
      <c r="F1684" s="67">
        <f xml:space="preserve"> [1]!s_wq_close($A1684,F$1,2)</f>
        <v>69.779710800000004</v>
      </c>
      <c r="G1684" s="67">
        <f xml:space="preserve"> [1]!s_wq_close($A1684,G$1,2)</f>
        <v>69.61733799999999</v>
      </c>
      <c r="H1684" s="67">
        <f xml:space="preserve"> [1]!s_wq_close($A1684,H$1,2)</f>
        <v>69.61733799999999</v>
      </c>
      <c r="I1684" s="67">
        <f xml:space="preserve"> [1]!s_wq_close($A1684,I$1,2)</f>
        <v>69.61733799999999</v>
      </c>
      <c r="J1684" s="67">
        <f xml:space="preserve"> [1]!s_wq_close($A1684,J$1,2)</f>
        <v>73.067759999999993</v>
      </c>
      <c r="K1684" s="67">
        <f xml:space="preserve"> [1]!s_wq_close($A1684,K$1,2)</f>
        <v>74.488522000000003</v>
      </c>
      <c r="L1684" s="67">
        <f xml:space="preserve"> [1]!s_wq_close($A1684,L$1,2)</f>
        <v>74.9350472</v>
      </c>
      <c r="M1684" s="67">
        <f xml:space="preserve"> [1]!s_wq_close($A1684,M$1,2)</f>
        <v>74.569708399999996</v>
      </c>
      <c r="N1684" s="67">
        <f xml:space="preserve"> [1]!s_wq_close($A1684,N$1,2)</f>
        <v>74.447928799999985</v>
      </c>
      <c r="O1684" s="67">
        <f xml:space="preserve"> [1]!s_wq_close($A1684,O$1,2)</f>
        <v>82.323009599999992</v>
      </c>
      <c r="P1684" s="67">
        <f xml:space="preserve"> [1]!s_wq_close($A1684,P$1,2)</f>
        <v>80.415129199999981</v>
      </c>
      <c r="Q1684" s="67">
        <f xml:space="preserve"> [1]!s_wq_close($A1684,Q$1,2)</f>
        <v>82.323009599999992</v>
      </c>
      <c r="R1684" s="67">
        <f xml:space="preserve"> [1]!s_wq_close($A1684,R$1,2)</f>
        <v>81.795297999999988</v>
      </c>
      <c r="S1684" s="67">
        <f xml:space="preserve"> [1]!s_wq_close($A1684,S$1,2)</f>
        <v>87.397159599999995</v>
      </c>
      <c r="T1684" s="67">
        <f xml:space="preserve"> [1]!s_wq_close($A1684,T$1,2)</f>
        <v>87.640718799999988</v>
      </c>
      <c r="U1684" s="67">
        <f xml:space="preserve"> [1]!s_wq_close($A1684,U$1,2)</f>
        <v>85.976397599999984</v>
      </c>
      <c r="V1684" s="67">
        <f xml:space="preserve"> [1]!s_wq_close($A1684,V$1,2)</f>
        <v>89.264446799999988</v>
      </c>
      <c r="W1684" s="67">
        <f xml:space="preserve"> [1]!s_wq_close($A1684,W$1,2)</f>
        <v>85.245719999999992</v>
      </c>
      <c r="X1684" s="67">
        <f xml:space="preserve"> [1]!s_wq_close($A1684,X$1,2)</f>
        <v>82.832645369999995</v>
      </c>
      <c r="Y1684" s="67">
        <f xml:space="preserve"> [1]!s_wq_close($A1684,Y$1,2)</f>
        <v>81.521094329999997</v>
      </c>
    </row>
    <row r="1685" spans="1:25" x14ac:dyDescent="0.15">
      <c r="A1685" t="s">
        <v>9086</v>
      </c>
      <c r="B1685" s="67">
        <f xml:space="preserve"> [1]!s_dq_close($A1685,B$1,2)</f>
        <v>0</v>
      </c>
      <c r="C1685" s="67">
        <f xml:space="preserve"> [1]!s_wq_close($A1685,C$1,2)</f>
        <v>103.7580368</v>
      </c>
      <c r="D1685" s="67">
        <f xml:space="preserve"> [1]!s_wq_close($A1685,D$1,2)</f>
        <v>106.59328548000001</v>
      </c>
      <c r="E1685" s="67">
        <f xml:space="preserve"> [1]!s_wq_close($A1685,E$1,2)</f>
        <v>99.233703800000001</v>
      </c>
      <c r="F1685" s="67">
        <f xml:space="preserve"> [1]!s_wq_close($A1685,F$1,2)</f>
        <v>94.618884140000006</v>
      </c>
      <c r="G1685" s="67">
        <f xml:space="preserve"> [1]!s_wq_close($A1685,G$1,2)</f>
        <v>98.811432719999999</v>
      </c>
      <c r="H1685" s="67">
        <f xml:space="preserve"> [1]!s_wq_close($A1685,H$1,2)</f>
        <v>97.51445726</v>
      </c>
      <c r="I1685" s="67">
        <f xml:space="preserve"> [1]!s_wq_close($A1685,I$1,2)</f>
        <v>98.871757160000001</v>
      </c>
      <c r="J1685" s="67">
        <f xml:space="preserve"> [1]!s_wq_close($A1685,J$1,2)</f>
        <v>94.166450839999996</v>
      </c>
      <c r="K1685" s="67">
        <f xml:space="preserve"> [1]!s_wq_close($A1685,K$1,2)</f>
        <v>105.05501226</v>
      </c>
      <c r="L1685" s="67">
        <f xml:space="preserve"> [1]!s_wq_close($A1685,L$1,2)</f>
        <v>115.88324924</v>
      </c>
      <c r="M1685" s="67">
        <f xml:space="preserve"> [1]!s_wq_close($A1685,M$1,2)</f>
        <v>110.33340075999999</v>
      </c>
      <c r="N1685" s="67">
        <f xml:space="preserve"> [1]!s_wq_close($A1685,N$1,2)</f>
        <v>112.2034584</v>
      </c>
      <c r="O1685" s="67">
        <f xml:space="preserve"> [1]!s_wq_close($A1685,O$1,2)</f>
        <v>107.37750320000001</v>
      </c>
      <c r="P1685" s="67">
        <f xml:space="preserve"> [1]!s_wq_close($A1685,P$1,2)</f>
        <v>104.51209229999999</v>
      </c>
      <c r="Q1685" s="67">
        <f xml:space="preserve"> [1]!s_wq_close($A1685,Q$1,2)</f>
        <v>108.58399199999999</v>
      </c>
      <c r="R1685" s="67">
        <f xml:space="preserve"> [1]!s_wq_close($A1685,R$1,2)</f>
        <v>104.48193008</v>
      </c>
      <c r="S1685" s="67">
        <f xml:space="preserve"> [1]!s_wq_close($A1685,S$1,2)</f>
        <v>100.50051704000001</v>
      </c>
      <c r="T1685" s="67">
        <f xml:space="preserve"> [1]!s_wq_close($A1685,T$1,2)</f>
        <v>99.535325999999998</v>
      </c>
      <c r="U1685" s="67">
        <f xml:space="preserve"> [1]!s_wq_close($A1685,U$1,2)</f>
        <v>96.519103999999999</v>
      </c>
      <c r="V1685" s="67">
        <f xml:space="preserve"> [1]!s_wq_close($A1685,V$1,2)</f>
        <v>97.066491060000004</v>
      </c>
      <c r="W1685" s="67">
        <f xml:space="preserve"> [1]!s_wq_close($A1685,W$1,2)</f>
        <v>97.066491060000004</v>
      </c>
      <c r="X1685" s="67">
        <f xml:space="preserve"> [1]!s_wq_close($A1685,X$1,2)</f>
        <v>97.066491060000004</v>
      </c>
      <c r="Y1685" s="67">
        <f xml:space="preserve"> [1]!s_wq_close($A1685,Y$1,2)</f>
        <v>97.066491060000004</v>
      </c>
    </row>
    <row r="1686" spans="1:25" x14ac:dyDescent="0.15">
      <c r="A1686" t="s">
        <v>9087</v>
      </c>
      <c r="B1686" s="67">
        <f xml:space="preserve"> [1]!s_dq_close($A1686,B$1,2)</f>
        <v>0</v>
      </c>
      <c r="C1686" s="67">
        <f xml:space="preserve"> [1]!s_wq_close($A1686,C$1,2)</f>
        <v>135.18902344</v>
      </c>
      <c r="D1686" s="67">
        <f xml:space="preserve"> [1]!s_wq_close($A1686,D$1,2)</f>
        <v>126.64892395999999</v>
      </c>
      <c r="E1686" s="67">
        <f xml:space="preserve"> [1]!s_wq_close($A1686,E$1,2)</f>
        <v>122.06582072</v>
      </c>
      <c r="F1686" s="67">
        <f xml:space="preserve"> [1]!s_wq_close($A1686,F$1,2)</f>
        <v>116.73138908</v>
      </c>
      <c r="G1686" s="67">
        <f xml:space="preserve"> [1]!s_wq_close($A1686,G$1,2)</f>
        <v>109.39341503999999</v>
      </c>
      <c r="H1686" s="67">
        <f xml:space="preserve"> [1]!s_wq_close($A1686,H$1,2)</f>
        <v>109.01775083999999</v>
      </c>
      <c r="I1686" s="67">
        <f xml:space="preserve"> [1]!s_wq_close($A1686,I$1,2)</f>
        <v>108.64208664</v>
      </c>
      <c r="J1686" s="67">
        <f xml:space="preserve"> [1]!s_wq_close($A1686,J$1,2)</f>
        <v>106.41314572</v>
      </c>
      <c r="K1686" s="67">
        <f xml:space="preserve"> [1]!s_wq_close($A1686,K$1,2)</f>
        <v>107.9408468</v>
      </c>
      <c r="L1686" s="67">
        <f xml:space="preserve"> [1]!s_wq_close($A1686,L$1,2)</f>
        <v>112.97474707999999</v>
      </c>
      <c r="M1686" s="67">
        <f xml:space="preserve"> [1]!s_wq_close($A1686,M$1,2)</f>
        <v>111.29678031999998</v>
      </c>
      <c r="N1686" s="67">
        <f xml:space="preserve"> [1]!s_wq_close($A1686,N$1,2)</f>
        <v>108.96766227999998</v>
      </c>
      <c r="O1686" s="67">
        <f xml:space="preserve"> [1]!s_wq_close($A1686,O$1,2)</f>
        <v>104.93553319999999</v>
      </c>
      <c r="P1686" s="67">
        <f xml:space="preserve"> [1]!s_wq_close($A1686,P$1,2)</f>
        <v>100.25225284</v>
      </c>
      <c r="Q1686" s="67">
        <f xml:space="preserve"> [1]!s_wq_close($A1686,Q$1,2)</f>
        <v>102.055441</v>
      </c>
      <c r="R1686" s="67">
        <f xml:space="preserve"> [1]!s_wq_close($A1686,R$1,2)</f>
        <v>91.812330479999986</v>
      </c>
      <c r="S1686" s="67">
        <f xml:space="preserve"> [1]!s_wq_close($A1686,S$1,2)</f>
        <v>88.656751199999988</v>
      </c>
      <c r="T1686" s="67">
        <f xml:space="preserve"> [1]!s_wq_close($A1686,T$1,2)</f>
        <v>88.230998439999993</v>
      </c>
      <c r="U1686" s="67">
        <f xml:space="preserve"> [1]!s_wq_close($A1686,U$1,2)</f>
        <v>89.533300999999994</v>
      </c>
      <c r="V1686" s="67">
        <f xml:space="preserve"> [1]!s_wq_close($A1686,V$1,2)</f>
        <v>83.723028039999988</v>
      </c>
      <c r="W1686" s="67">
        <f xml:space="preserve"> [1]!s_wq_close($A1686,W$1,2)</f>
        <v>90.535072199999988</v>
      </c>
      <c r="X1686" s="67">
        <f xml:space="preserve"> [1]!s_wq_close($A1686,X$1,2)</f>
        <v>91.361533439999988</v>
      </c>
      <c r="Y1686" s="67">
        <f xml:space="preserve"> [1]!s_wq_close($A1686,Y$1,2)</f>
        <v>87.654979999999995</v>
      </c>
    </row>
    <row r="1687" spans="1:25" x14ac:dyDescent="0.15">
      <c r="A1687" t="s">
        <v>9088</v>
      </c>
      <c r="B1687" s="67">
        <f xml:space="preserve"> [1]!s_dq_close($A1687,B$1,2)</f>
        <v>0</v>
      </c>
      <c r="C1687" s="67">
        <f xml:space="preserve"> [1]!s_wq_close($A1687,C$1,2)</f>
        <v>89.849785680000011</v>
      </c>
      <c r="D1687" s="67">
        <f xml:space="preserve"> [1]!s_wq_close($A1687,D$1,2)</f>
        <v>89.769580560000009</v>
      </c>
      <c r="E1687" s="67">
        <f xml:space="preserve"> [1]!s_wq_close($A1687,E$1,2)</f>
        <v>79.423120080000004</v>
      </c>
      <c r="F1687" s="67">
        <f xml:space="preserve"> [1]!s_wq_close($A1687,F$1,2)</f>
        <v>77.839068960000006</v>
      </c>
      <c r="G1687" s="67">
        <f xml:space="preserve"> [1]!s_wq_close($A1687,G$1,2)</f>
        <v>80.405632800000006</v>
      </c>
      <c r="H1687" s="67">
        <f xml:space="preserve"> [1]!s_wq_close($A1687,H$1,2)</f>
        <v>80.084812319999997</v>
      </c>
      <c r="I1687" s="67">
        <f xml:space="preserve"> [1]!s_wq_close($A1687,I$1,2)</f>
        <v>87.824606399999993</v>
      </c>
      <c r="J1687" s="67">
        <f xml:space="preserve"> [1]!s_wq_close($A1687,J$1,2)</f>
        <v>83.954709359999995</v>
      </c>
      <c r="K1687" s="67">
        <f xml:space="preserve"> [1]!s_wq_close($A1687,K$1,2)</f>
        <v>80.606145600000005</v>
      </c>
      <c r="L1687" s="67">
        <f xml:space="preserve"> [1]!s_wq_close($A1687,L$1,2)</f>
        <v>79.523376479999996</v>
      </c>
      <c r="M1687" s="67">
        <f xml:space="preserve"> [1]!s_wq_close($A1687,M$1,2)</f>
        <v>78.380453520000003</v>
      </c>
      <c r="N1687" s="67">
        <f xml:space="preserve"> [1]!s_wq_close($A1687,N$1,2)</f>
        <v>77.899222800000004</v>
      </c>
      <c r="O1687" s="67">
        <f xml:space="preserve"> [1]!s_wq_close($A1687,O$1,2)</f>
        <v>76.575838320000003</v>
      </c>
      <c r="P1687" s="67">
        <f xml:space="preserve"> [1]!s_wq_close($A1687,P$1,2)</f>
        <v>75.352710239999993</v>
      </c>
      <c r="Q1687" s="67">
        <f xml:space="preserve"> [1]!s_wq_close($A1687,Q$1,2)</f>
        <v>76.455530640000006</v>
      </c>
      <c r="R1687" s="67">
        <f xml:space="preserve"> [1]!s_wq_close($A1687,R$1,2)</f>
        <v>75.914146079999995</v>
      </c>
      <c r="S1687" s="67">
        <f xml:space="preserve"> [1]!s_wq_close($A1687,S$1,2)</f>
        <v>74.289992399999988</v>
      </c>
      <c r="T1687" s="67">
        <f xml:space="preserve"> [1]!s_wq_close($A1687,T$1,2)</f>
        <v>79.182504720000011</v>
      </c>
      <c r="U1687" s="67">
        <f xml:space="preserve"> [1]!s_wq_close($A1687,U$1,2)</f>
        <v>77.318722069999993</v>
      </c>
      <c r="V1687" s="67">
        <f xml:space="preserve"> [1]!s_wq_close($A1687,V$1,2)</f>
        <v>75.692438899999999</v>
      </c>
      <c r="W1687" s="67">
        <f xml:space="preserve"> [1]!s_wq_close($A1687,W$1,2)</f>
        <v>74.40747442</v>
      </c>
      <c r="X1687" s="67">
        <f xml:space="preserve"> [1]!s_wq_close($A1687,X$1,2)</f>
        <v>72.66072582999999</v>
      </c>
      <c r="Y1687" s="67">
        <f xml:space="preserve"> [1]!s_wq_close($A1687,Y$1,2)</f>
        <v>72.881579099999982</v>
      </c>
    </row>
    <row r="1688" spans="1:25" x14ac:dyDescent="0.15">
      <c r="A1688" t="s">
        <v>9089</v>
      </c>
      <c r="B1688" s="67">
        <f xml:space="preserve"> [1]!s_dq_close($A1688,B$1,2)</f>
        <v>0</v>
      </c>
      <c r="C1688" s="67">
        <f xml:space="preserve"> [1]!s_wq_close($A1688,C$1,2)</f>
        <v>78.515470800000003</v>
      </c>
      <c r="D1688" s="67">
        <f xml:space="preserve"> [1]!s_wq_close($A1688,D$1,2)</f>
        <v>78.962852400000003</v>
      </c>
      <c r="E1688" s="67">
        <f xml:space="preserve"> [1]!s_wq_close($A1688,E$1,2)</f>
        <v>72.207390240000009</v>
      </c>
      <c r="F1688" s="67">
        <f xml:space="preserve"> [1]!s_wq_close($A1688,F$1,2)</f>
        <v>69.925744080000001</v>
      </c>
      <c r="G1688" s="67">
        <f xml:space="preserve"> [1]!s_wq_close($A1688,G$1,2)</f>
        <v>70.798138199999997</v>
      </c>
      <c r="H1688" s="67">
        <f xml:space="preserve"> [1]!s_wq_close($A1688,H$1,2)</f>
        <v>70.686292800000004</v>
      </c>
      <c r="I1688" s="67">
        <f xml:space="preserve"> [1]!s_wq_close($A1688,I$1,2)</f>
        <v>72.073175759999998</v>
      </c>
      <c r="J1688" s="67">
        <f xml:space="preserve"> [1]!s_wq_close($A1688,J$1,2)</f>
        <v>69.813898680000008</v>
      </c>
      <c r="K1688" s="67">
        <f xml:space="preserve"> [1]!s_wq_close($A1688,K$1,2)</f>
        <v>73.460058720000006</v>
      </c>
      <c r="L1688" s="67">
        <f xml:space="preserve"> [1]!s_wq_close($A1688,L$1,2)</f>
        <v>72.900831720000014</v>
      </c>
      <c r="M1688" s="67">
        <f xml:space="preserve"> [1]!s_wq_close($A1688,M$1,2)</f>
        <v>75.048263399999996</v>
      </c>
      <c r="N1688" s="67">
        <f xml:space="preserve"> [1]!s_wq_close($A1688,N$1,2)</f>
        <v>74.936418000000003</v>
      </c>
      <c r="O1688" s="67">
        <f xml:space="preserve"> [1]!s_wq_close($A1688,O$1,2)</f>
        <v>75.115370639999995</v>
      </c>
      <c r="P1688" s="67">
        <f xml:space="preserve"> [1]!s_wq_close($A1688,P$1,2)</f>
        <v>69.679684199999997</v>
      </c>
      <c r="Q1688" s="67">
        <f xml:space="preserve"> [1]!s_wq_close($A1688,Q$1,2)</f>
        <v>71.200781640000002</v>
      </c>
      <c r="R1688" s="67">
        <f xml:space="preserve"> [1]!s_wq_close($A1688,R$1,2)</f>
        <v>66.212476800000005</v>
      </c>
      <c r="S1688" s="67">
        <f xml:space="preserve"> [1]!s_wq_close($A1688,S$1,2)</f>
        <v>62.655793080000009</v>
      </c>
      <c r="T1688" s="67">
        <f xml:space="preserve"> [1]!s_wq_close($A1688,T$1,2)</f>
        <v>63.170281920000001</v>
      </c>
      <c r="U1688" s="67">
        <f xml:space="preserve"> [1]!s_wq_close($A1688,U$1,2)</f>
        <v>63.013698360000006</v>
      </c>
      <c r="V1688" s="67">
        <f xml:space="preserve"> [1]!s_wq_close($A1688,V$1,2)</f>
        <v>66.212476800000005</v>
      </c>
      <c r="W1688" s="67">
        <f xml:space="preserve"> [1]!s_wq_close($A1688,W$1,2)</f>
        <v>64.339109340000007</v>
      </c>
      <c r="X1688" s="67">
        <f xml:space="preserve"> [1]!s_wq_close($A1688,X$1,2)</f>
        <v>56.3982375</v>
      </c>
      <c r="Y1688" s="67">
        <f xml:space="preserve"> [1]!s_wq_close($A1688,Y$1,2)</f>
        <v>56.353118910000006</v>
      </c>
    </row>
    <row r="1689" spans="1:25" x14ac:dyDescent="0.15">
      <c r="A1689" t="s">
        <v>9090</v>
      </c>
      <c r="B1689" s="67">
        <f xml:space="preserve"> [1]!s_dq_close($A1689,B$1,2)</f>
        <v>0</v>
      </c>
      <c r="C1689" s="67">
        <f xml:space="preserve"> [1]!s_wq_close($A1689,C$1,2)</f>
        <v>23.112157980000003</v>
      </c>
      <c r="D1689" s="67">
        <f xml:space="preserve"> [1]!s_wq_close($A1689,D$1,2)</f>
        <v>23.162445530000003</v>
      </c>
      <c r="E1689" s="67">
        <f xml:space="preserve"> [1]!s_wq_close($A1689,E$1,2)</f>
        <v>21.955544329999999</v>
      </c>
      <c r="F1689" s="67">
        <f xml:space="preserve"> [1]!s_wq_close($A1689,F$1,2)</f>
        <v>20.527377910000002</v>
      </c>
      <c r="G1689" s="67">
        <f xml:space="preserve"> [1]!s_wq_close($A1689,G$1,2)</f>
        <v>20.396630280000004</v>
      </c>
      <c r="H1689" s="67">
        <f xml:space="preserve"> [1]!s_wq_close($A1689,H$1,2)</f>
        <v>20.24576763</v>
      </c>
      <c r="I1689" s="67">
        <f xml:space="preserve"> [1]!s_wq_close($A1689,I$1,2)</f>
        <v>20.668183050000003</v>
      </c>
      <c r="J1689" s="67">
        <f xml:space="preserve"> [1]!s_wq_close($A1689,J$1,2)</f>
        <v>22.046061920000003</v>
      </c>
      <c r="K1689" s="67">
        <f xml:space="preserve"> [1]!s_wq_close($A1689,K$1,2)</f>
        <v>22.538879910000002</v>
      </c>
      <c r="L1689" s="67">
        <f xml:space="preserve"> [1]!s_wq_close($A1689,L$1,2)</f>
        <v>22.247212120000004</v>
      </c>
      <c r="M1689" s="67">
        <f xml:space="preserve"> [1]!s_wq_close($A1689,M$1,2)</f>
        <v>22.609282480000001</v>
      </c>
      <c r="N1689" s="67">
        <f xml:space="preserve"> [1]!s_wq_close($A1689,N$1,2)</f>
        <v>22.076234450000001</v>
      </c>
      <c r="O1689" s="67">
        <f xml:space="preserve"> [1]!s_wq_close($A1689,O$1,2)</f>
        <v>21.342036220000001</v>
      </c>
      <c r="P1689" s="67">
        <f xml:space="preserve"> [1]!s_wq_close($A1689,P$1,2)</f>
        <v>20.406687789999999</v>
      </c>
      <c r="Q1689" s="67">
        <f xml:space="preserve"> [1]!s_wq_close($A1689,Q$1,2)</f>
        <v>20.406687789999999</v>
      </c>
      <c r="R1689" s="67">
        <f xml:space="preserve"> [1]!s_wq_close($A1689,R$1,2)</f>
        <v>20.406687789999999</v>
      </c>
      <c r="S1689" s="67">
        <f xml:space="preserve"> [1]!s_wq_close($A1689,S$1,2)</f>
        <v>20.406687789999999</v>
      </c>
      <c r="T1689" s="67">
        <f xml:space="preserve"> [1]!s_wq_close($A1689,T$1,2)</f>
        <v>20.406687789999999</v>
      </c>
      <c r="U1689" s="67">
        <f xml:space="preserve"> [1]!s_wq_close($A1689,U$1,2)</f>
        <v>20.406687789999999</v>
      </c>
      <c r="V1689" s="67">
        <f xml:space="preserve"> [1]!s_wq_close($A1689,V$1,2)</f>
        <v>20.406687789999999</v>
      </c>
      <c r="W1689" s="67">
        <f xml:space="preserve"> [1]!s_wq_close($A1689,W$1,2)</f>
        <v>20.406687789999999</v>
      </c>
      <c r="X1689" s="67">
        <f xml:space="preserve"> [1]!s_wq_close($A1689,X$1,2)</f>
        <v>20.406687789999999</v>
      </c>
      <c r="Y1689" s="67">
        <f xml:space="preserve"> [1]!s_wq_close($A1689,Y$1,2)</f>
        <v>20.406687789999999</v>
      </c>
    </row>
    <row r="1690" spans="1:25" x14ac:dyDescent="0.15">
      <c r="A1690" t="s">
        <v>9091</v>
      </c>
      <c r="B1690" s="67">
        <f xml:space="preserve"> [1]!s_dq_close($A1690,B$1,2)</f>
        <v>0</v>
      </c>
      <c r="C1690" s="67">
        <f xml:space="preserve"> [1]!s_wq_close($A1690,C$1,2)</f>
        <v>62.94337728</v>
      </c>
      <c r="D1690" s="67">
        <f xml:space="preserve"> [1]!s_wq_close($A1690,D$1,2)</f>
        <v>63.625799099999995</v>
      </c>
      <c r="E1690" s="67">
        <f xml:space="preserve"> [1]!s_wq_close($A1690,E$1,2)</f>
        <v>57.66464379</v>
      </c>
      <c r="F1690" s="67">
        <f xml:space="preserve"> [1]!s_wq_close($A1690,F$1,2)</f>
        <v>58.306923150000003</v>
      </c>
      <c r="G1690" s="67">
        <f xml:space="preserve"> [1]!s_wq_close($A1690,G$1,2)</f>
        <v>59.089701120000001</v>
      </c>
      <c r="H1690" s="67">
        <f xml:space="preserve"> [1]!s_wq_close($A1690,H$1,2)</f>
        <v>58.909060050000001</v>
      </c>
      <c r="I1690" s="67">
        <f xml:space="preserve"> [1]!s_wq_close($A1690,I$1,2)</f>
        <v>61.277465190000001</v>
      </c>
      <c r="J1690" s="67">
        <f xml:space="preserve"> [1]!s_wq_close($A1690,J$1,2)</f>
        <v>60.735541980000001</v>
      </c>
      <c r="K1690" s="67">
        <f xml:space="preserve"> [1]!s_wq_close($A1690,K$1,2)</f>
        <v>62.020100699999993</v>
      </c>
      <c r="L1690" s="67">
        <f xml:space="preserve"> [1]!s_wq_close($A1690,L$1,2)</f>
        <v>60.916183050000001</v>
      </c>
      <c r="M1690" s="67">
        <f xml:space="preserve"> [1]!s_wq_close($A1690,M$1,2)</f>
        <v>62.541952680000001</v>
      </c>
      <c r="N1690" s="67">
        <f xml:space="preserve"> [1]!s_wq_close($A1690,N$1,2)</f>
        <v>62.622237599999998</v>
      </c>
      <c r="O1690" s="67">
        <f xml:space="preserve"> [1]!s_wq_close($A1690,O$1,2)</f>
        <v>60.494687220000003</v>
      </c>
      <c r="P1690" s="67">
        <f xml:space="preserve"> [1]!s_wq_close($A1690,P$1,2)</f>
        <v>56.400156300000006</v>
      </c>
      <c r="Q1690" s="67">
        <f xml:space="preserve"> [1]!s_wq_close($A1690,Q$1,2)</f>
        <v>58.74849021</v>
      </c>
      <c r="R1690" s="67">
        <f xml:space="preserve"> [1]!s_wq_close($A1690,R$1,2)</f>
        <v>56.681153519999995</v>
      </c>
      <c r="S1690" s="67">
        <f xml:space="preserve"> [1]!s_wq_close($A1690,S$1,2)</f>
        <v>50.980924199999997</v>
      </c>
      <c r="T1690" s="67">
        <f xml:space="preserve"> [1]!s_wq_close($A1690,T$1,2)</f>
        <v>49.877006550000004</v>
      </c>
      <c r="U1690" s="67">
        <f xml:space="preserve"> [1]!s_wq_close($A1690,U$1,2)</f>
        <v>49.877006550000004</v>
      </c>
      <c r="V1690" s="67">
        <f xml:space="preserve"> [1]!s_wq_close($A1690,V$1,2)</f>
        <v>49.877006550000004</v>
      </c>
      <c r="W1690" s="67">
        <f xml:space="preserve"> [1]!s_wq_close($A1690,W$1,2)</f>
        <v>49.877006550000004</v>
      </c>
      <c r="X1690" s="67">
        <f xml:space="preserve"> [1]!s_wq_close($A1690,X$1,2)</f>
        <v>49.877010540000001</v>
      </c>
      <c r="Y1690" s="67">
        <f xml:space="preserve"> [1]!s_wq_close($A1690,Y$1,2)</f>
        <v>49.877010540000001</v>
      </c>
    </row>
    <row r="1691" spans="1:25" x14ac:dyDescent="0.15">
      <c r="A1691" t="s">
        <v>9092</v>
      </c>
      <c r="B1691" s="67">
        <f xml:space="preserve"> [1]!s_dq_close($A1691,B$1,2)</f>
        <v>0</v>
      </c>
      <c r="C1691" s="67">
        <f xml:space="preserve"> [1]!s_wq_close($A1691,C$1,2)</f>
        <v>40.957987619999997</v>
      </c>
      <c r="D1691" s="67">
        <f xml:space="preserve"> [1]!s_wq_close($A1691,D$1,2)</f>
        <v>39.187821239999998</v>
      </c>
      <c r="E1691" s="67">
        <f xml:space="preserve"> [1]!s_wq_close($A1691,E$1,2)</f>
        <v>39.879610399999997</v>
      </c>
      <c r="F1691" s="67">
        <f xml:space="preserve"> [1]!s_wq_close($A1691,F$1,2)</f>
        <v>39.167474499999997</v>
      </c>
      <c r="G1691" s="67">
        <f xml:space="preserve"> [1]!s_wq_close($A1691,G$1,2)</f>
        <v>38.557072299999994</v>
      </c>
      <c r="H1691" s="67">
        <f xml:space="preserve"> [1]!s_wq_close($A1691,H$1,2)</f>
        <v>39.22851472</v>
      </c>
      <c r="I1691" s="67">
        <f xml:space="preserve"> [1]!s_wq_close($A1691,I$1,2)</f>
        <v>40.591746299999997</v>
      </c>
      <c r="J1691" s="67">
        <f xml:space="preserve"> [1]!s_wq_close($A1691,J$1,2)</f>
        <v>40.876600659999994</v>
      </c>
      <c r="K1691" s="67">
        <f xml:space="preserve"> [1]!s_wq_close($A1691,K$1,2)</f>
        <v>42.789194219999999</v>
      </c>
      <c r="L1691" s="67">
        <f xml:space="preserve"> [1]!s_wq_close($A1691,L$1,2)</f>
        <v>41.527696339999999</v>
      </c>
      <c r="M1691" s="67">
        <f xml:space="preserve"> [1]!s_wq_close($A1691,M$1,2)</f>
        <v>46.309180240000003</v>
      </c>
      <c r="N1691" s="67">
        <f xml:space="preserve"> [1]!s_wq_close($A1691,N$1,2)</f>
        <v>44.518667119999996</v>
      </c>
      <c r="O1691" s="67">
        <f xml:space="preserve"> [1]!s_wq_close($A1691,O$1,2)</f>
        <v>45.068029099999997</v>
      </c>
      <c r="P1691" s="67">
        <f xml:space="preserve"> [1]!s_wq_close($A1691,P$1,2)</f>
        <v>43.338556199999999</v>
      </c>
      <c r="Q1691" s="67">
        <f xml:space="preserve"> [1]!s_wq_close($A1691,Q$1,2)</f>
        <v>49.869859740000003</v>
      </c>
      <c r="R1691" s="67">
        <f xml:space="preserve"> [1]!s_wq_close($A1691,R$1,2)</f>
        <v>54.325795799999995</v>
      </c>
      <c r="S1691" s="67">
        <f xml:space="preserve"> [1]!s_wq_close($A1691,S$1,2)</f>
        <v>55.200705619999994</v>
      </c>
      <c r="T1691" s="67">
        <f xml:space="preserve"> [1]!s_wq_close($A1691,T$1,2)</f>
        <v>56.706364379999997</v>
      </c>
      <c r="U1691" s="67">
        <f xml:space="preserve"> [1]!s_wq_close($A1691,U$1,2)</f>
        <v>51.680719599999996</v>
      </c>
      <c r="V1691" s="67">
        <f xml:space="preserve"> [1]!s_wq_close($A1691,V$1,2)</f>
        <v>49.25945754</v>
      </c>
      <c r="W1691" s="67">
        <f xml:space="preserve"> [1]!s_wq_close($A1691,W$1,2)</f>
        <v>49.218764059999998</v>
      </c>
      <c r="X1691" s="67">
        <f xml:space="preserve"> [1]!s_wq_close($A1691,X$1,2)</f>
        <v>45.393576939999996</v>
      </c>
      <c r="Y1691" s="67">
        <f xml:space="preserve"> [1]!s_wq_close($A1691,Y$1,2)</f>
        <v>46.492300899999996</v>
      </c>
    </row>
    <row r="1692" spans="1:25" x14ac:dyDescent="0.15">
      <c r="A1692" t="s">
        <v>9093</v>
      </c>
      <c r="B1692" s="67">
        <f xml:space="preserve"> [1]!s_dq_close($A1692,B$1,2)</f>
        <v>0</v>
      </c>
      <c r="C1692" s="67">
        <f xml:space="preserve"> [1]!s_wq_close($A1692,C$1,2)</f>
        <v>69.085029149999997</v>
      </c>
      <c r="D1692" s="67">
        <f xml:space="preserve"> [1]!s_wq_close($A1692,D$1,2)</f>
        <v>70.090633650000001</v>
      </c>
      <c r="E1692" s="67">
        <f xml:space="preserve"> [1]!s_wq_close($A1692,E$1,2)</f>
        <v>67.033595969999993</v>
      </c>
      <c r="F1692" s="67">
        <f xml:space="preserve"> [1]!s_wq_close($A1692,F$1,2)</f>
        <v>64.197791280000004</v>
      </c>
      <c r="G1692" s="67">
        <f xml:space="preserve"> [1]!s_wq_close($A1692,G$1,2)</f>
        <v>63.091626330000004</v>
      </c>
      <c r="H1692" s="67">
        <f xml:space="preserve"> [1]!s_wq_close($A1692,H$1,2)</f>
        <v>62.206694370000001</v>
      </c>
      <c r="I1692" s="67">
        <f xml:space="preserve"> [1]!s_wq_close($A1692,I$1,2)</f>
        <v>65.163171599999998</v>
      </c>
      <c r="J1692" s="67">
        <f xml:space="preserve"> [1]!s_wq_close($A1692,J$1,2)</f>
        <v>63.413419770000004</v>
      </c>
      <c r="K1692" s="67">
        <f xml:space="preserve"> [1]!s_wq_close($A1692,K$1,2)</f>
        <v>64.157567099999994</v>
      </c>
      <c r="L1692" s="67">
        <f xml:space="preserve"> [1]!s_wq_close($A1692,L$1,2)</f>
        <v>67.395613589999996</v>
      </c>
      <c r="M1692" s="67">
        <f xml:space="preserve"> [1]!s_wq_close($A1692,M$1,2)</f>
        <v>69.22581378000001</v>
      </c>
      <c r="N1692" s="67">
        <f xml:space="preserve"> [1]!s_wq_close($A1692,N$1,2)</f>
        <v>68.783347800000001</v>
      </c>
      <c r="O1692" s="67">
        <f xml:space="preserve"> [1]!s_wq_close($A1692,O$1,2)</f>
        <v>67.717407030000004</v>
      </c>
      <c r="P1692" s="67">
        <f xml:space="preserve"> [1]!s_wq_close($A1692,P$1,2)</f>
        <v>63.835773660000001</v>
      </c>
      <c r="Q1692" s="67">
        <f xml:space="preserve"> [1]!s_wq_close($A1692,Q$1,2)</f>
        <v>65.303956229999997</v>
      </c>
      <c r="R1692" s="67">
        <f xml:space="preserve"> [1]!s_wq_close($A1692,R$1,2)</f>
        <v>63.151962599999997</v>
      </c>
      <c r="S1692" s="67">
        <f xml:space="preserve"> [1]!s_wq_close($A1692,S$1,2)</f>
        <v>58.325060999999998</v>
      </c>
      <c r="T1692" s="67">
        <f xml:space="preserve"> [1]!s_wq_close($A1692,T$1,2)</f>
        <v>59.41111386</v>
      </c>
      <c r="U1692" s="67">
        <f xml:space="preserve"> [1]!s_wq_close($A1692,U$1,2)</f>
        <v>60.798848069999998</v>
      </c>
      <c r="V1692" s="67">
        <f xml:space="preserve"> [1]!s_wq_close($A1692,V$1,2)</f>
        <v>59.026733999999998</v>
      </c>
      <c r="W1692" s="67">
        <f xml:space="preserve"> [1]!s_wq_close($A1692,W$1,2)</f>
        <v>58.804753120000001</v>
      </c>
      <c r="X1692" s="67">
        <f xml:space="preserve"> [1]!s_wq_close($A1692,X$1,2)</f>
        <v>50.672180879999999</v>
      </c>
      <c r="Y1692" s="67">
        <f xml:space="preserve"> [1]!s_wq_close($A1692,Y$1,2)</f>
        <v>51.055602400000005</v>
      </c>
    </row>
    <row r="1693" spans="1:25" x14ac:dyDescent="0.15">
      <c r="A1693" t="s">
        <v>9094</v>
      </c>
      <c r="B1693" s="67">
        <f xml:space="preserve"> [1]!s_dq_close($A1693,B$1,2)</f>
        <v>0</v>
      </c>
      <c r="C1693" s="67">
        <f xml:space="preserve"> [1]!s_wq_close($A1693,C$1,2)</f>
        <v>110.17385677999999</v>
      </c>
      <c r="D1693" s="67">
        <f xml:space="preserve"> [1]!s_wq_close($A1693,D$1,2)</f>
        <v>100.41365</v>
      </c>
      <c r="E1693" s="67">
        <f xml:space="preserve"> [1]!s_wq_close($A1693,E$1,2)</f>
        <v>103.22523219999999</v>
      </c>
      <c r="F1693" s="67">
        <f xml:space="preserve"> [1]!s_wq_close($A1693,F$1,2)</f>
        <v>106.82004087</v>
      </c>
      <c r="G1693" s="67">
        <f xml:space="preserve"> [1]!s_wq_close($A1693,G$1,2)</f>
        <v>93.78634910000001</v>
      </c>
      <c r="H1693" s="67">
        <f xml:space="preserve"> [1]!s_wq_close($A1693,H$1,2)</f>
        <v>92.822378059999991</v>
      </c>
      <c r="I1693" s="67">
        <f xml:space="preserve"> [1]!s_wq_close($A1693,I$1,2)</f>
        <v>90.874353249999999</v>
      </c>
      <c r="J1693" s="67">
        <f xml:space="preserve"> [1]!s_wq_close($A1693,J$1,2)</f>
        <v>82.781013059999992</v>
      </c>
      <c r="K1693" s="67">
        <f xml:space="preserve"> [1]!s_wq_close($A1693,K$1,2)</f>
        <v>86.857807249999993</v>
      </c>
      <c r="L1693" s="67">
        <f xml:space="preserve"> [1]!s_wq_close($A1693,L$1,2)</f>
        <v>90.352202270000006</v>
      </c>
      <c r="M1693" s="67">
        <f xml:space="preserve"> [1]!s_wq_close($A1693,M$1,2)</f>
        <v>83.544156799999996</v>
      </c>
      <c r="N1693" s="67">
        <f xml:space="preserve"> [1]!s_wq_close($A1693,N$1,2)</f>
        <v>85.030278820000007</v>
      </c>
      <c r="O1693" s="67">
        <f xml:space="preserve"> [1]!s_wq_close($A1693,O$1,2)</f>
        <v>84.990113359999995</v>
      </c>
      <c r="P1693" s="67">
        <f xml:space="preserve"> [1]!s_wq_close($A1693,P$1,2)</f>
        <v>79.909182669999993</v>
      </c>
      <c r="Q1693" s="67">
        <f xml:space="preserve"> [1]!s_wq_close($A1693,Q$1,2)</f>
        <v>82.640433950000002</v>
      </c>
      <c r="R1693" s="67">
        <f xml:space="preserve"> [1]!s_wq_close($A1693,R$1,2)</f>
        <v>78.643970679999995</v>
      </c>
      <c r="S1693" s="67">
        <f xml:space="preserve"> [1]!s_wq_close($A1693,S$1,2)</f>
        <v>70.249389539999996</v>
      </c>
      <c r="T1693" s="67">
        <f xml:space="preserve"> [1]!s_wq_close($A1693,T$1,2)</f>
        <v>69.285418500000006</v>
      </c>
      <c r="U1693" s="67">
        <f xml:space="preserve"> [1]!s_wq_close($A1693,U$1,2)</f>
        <v>61.89497386</v>
      </c>
      <c r="V1693" s="67">
        <f xml:space="preserve"> [1]!s_wq_close($A1693,V$1,2)</f>
        <v>56.854208629999995</v>
      </c>
      <c r="W1693" s="67">
        <f xml:space="preserve"> [1]!s_wq_close($A1693,W$1,2)</f>
        <v>58.641571599999999</v>
      </c>
      <c r="X1693" s="67">
        <f xml:space="preserve"> [1]!s_wq_close($A1693,X$1,2)</f>
        <v>54.042626429999999</v>
      </c>
      <c r="Y1693" s="67">
        <f xml:space="preserve"> [1]!s_wq_close($A1693,Y$1,2)</f>
        <v>52.27534619</v>
      </c>
    </row>
    <row r="1694" spans="1:25" x14ac:dyDescent="0.15">
      <c r="A1694" t="s">
        <v>9095</v>
      </c>
      <c r="B1694" s="67">
        <f xml:space="preserve"> [1]!s_dq_close($A1694,B$1,2)</f>
        <v>0</v>
      </c>
      <c r="C1694" s="67">
        <f xml:space="preserve"> [1]!s_wq_close($A1694,C$1,2)</f>
        <v>85.249908000000005</v>
      </c>
      <c r="D1694" s="67">
        <f xml:space="preserve"> [1]!s_wq_close($A1694,D$1,2)</f>
        <v>83.118660300000002</v>
      </c>
      <c r="E1694" s="67">
        <f xml:space="preserve"> [1]!s_wq_close($A1694,E$1,2)</f>
        <v>78.264151649999988</v>
      </c>
      <c r="F1694" s="67">
        <f xml:space="preserve"> [1]!s_wq_close($A1694,F$1,2)</f>
        <v>76.961722499999993</v>
      </c>
      <c r="G1694" s="67">
        <f xml:space="preserve"> [1]!s_wq_close($A1694,G$1,2)</f>
        <v>78.61935960000001</v>
      </c>
      <c r="H1694" s="67">
        <f xml:space="preserve"> [1]!s_wq_close($A1694,H$1,2)</f>
        <v>78.145749000000009</v>
      </c>
      <c r="I1694" s="67">
        <f xml:space="preserve"> [1]!s_wq_close($A1694,I$1,2)</f>
        <v>81.421555650000002</v>
      </c>
      <c r="J1694" s="67">
        <f xml:space="preserve"> [1]!s_wq_close($A1694,J$1,2)</f>
        <v>81.579425850000007</v>
      </c>
      <c r="K1694" s="67">
        <f xml:space="preserve"> [1]!s_wq_close($A1694,K$1,2)</f>
        <v>90.222819299999998</v>
      </c>
      <c r="L1694" s="67">
        <f xml:space="preserve"> [1]!s_wq_close($A1694,L$1,2)</f>
        <v>86.315531849999999</v>
      </c>
      <c r="M1694" s="67">
        <f xml:space="preserve"> [1]!s_wq_close($A1694,M$1,2)</f>
        <v>91.170040499999999</v>
      </c>
      <c r="N1694" s="67">
        <f xml:space="preserve"> [1]!s_wq_close($A1694,N$1,2)</f>
        <v>87.381155700000008</v>
      </c>
      <c r="O1694" s="67">
        <f xml:space="preserve"> [1]!s_wq_close($A1694,O$1,2)</f>
        <v>89.472935850000013</v>
      </c>
      <c r="P1694" s="67">
        <f xml:space="preserve"> [1]!s_wq_close($A1694,P$1,2)</f>
        <v>83.15812785</v>
      </c>
      <c r="Q1694" s="67">
        <f xml:space="preserve"> [1]!s_wq_close($A1694,Q$1,2)</f>
        <v>85.565648400000001</v>
      </c>
      <c r="R1694" s="67">
        <f xml:space="preserve"> [1]!s_wq_close($A1694,R$1,2)</f>
        <v>81.303153000000009</v>
      </c>
      <c r="S1694" s="67">
        <f xml:space="preserve"> [1]!s_wq_close($A1694,S$1,2)</f>
        <v>78.974567550000003</v>
      </c>
      <c r="T1694" s="67">
        <f xml:space="preserve"> [1]!s_wq_close($A1694,T$1,2)</f>
        <v>86.631272249999995</v>
      </c>
      <c r="U1694" s="67">
        <f xml:space="preserve"> [1]!s_wq_close($A1694,U$1,2)</f>
        <v>87.223285500000003</v>
      </c>
      <c r="V1694" s="67">
        <f xml:space="preserve"> [1]!s_wq_close($A1694,V$1,2)</f>
        <v>94.090639199999998</v>
      </c>
      <c r="W1694" s="67">
        <f xml:space="preserve"> [1]!s_wq_close($A1694,W$1,2)</f>
        <v>88.40731199999999</v>
      </c>
      <c r="X1694" s="67">
        <f xml:space="preserve"> [1]!s_wq_close($A1694,X$1,2)</f>
        <v>88.7230524</v>
      </c>
      <c r="Y1694" s="67">
        <f xml:space="preserve"> [1]!s_wq_close($A1694,Y$1,2)</f>
        <v>85.881388800000011</v>
      </c>
    </row>
    <row r="1695" spans="1:25" x14ac:dyDescent="0.15">
      <c r="A1695" t="s">
        <v>9096</v>
      </c>
      <c r="B1695" s="67">
        <f xml:space="preserve"> [1]!s_dq_close($A1695,B$1,2)</f>
        <v>0</v>
      </c>
      <c r="C1695" s="67">
        <f xml:space="preserve"> [1]!s_wq_close($A1695,C$1,2)</f>
        <v>108.51234492</v>
      </c>
      <c r="D1695" s="67">
        <f xml:space="preserve"> [1]!s_wq_close($A1695,D$1,2)</f>
        <v>108.55047293999999</v>
      </c>
      <c r="E1695" s="67">
        <f xml:space="preserve"> [1]!s_wq_close($A1695,E$1,2)</f>
        <v>100.4673327</v>
      </c>
      <c r="F1695" s="67">
        <f xml:space="preserve"> [1]!s_wq_close($A1695,F$1,2)</f>
        <v>98.141523479999989</v>
      </c>
      <c r="G1695" s="67">
        <f xml:space="preserve"> [1]!s_wq_close($A1695,G$1,2)</f>
        <v>102.18309360000001</v>
      </c>
      <c r="H1695" s="67">
        <f xml:space="preserve"> [1]!s_wq_close($A1695,H$1,2)</f>
        <v>101.8018134</v>
      </c>
      <c r="I1695" s="67">
        <f xml:space="preserve"> [1]!s_wq_close($A1695,I$1,2)</f>
        <v>102.41186172</v>
      </c>
      <c r="J1695" s="67">
        <f xml:space="preserve"> [1]!s_wq_close($A1695,J$1,2)</f>
        <v>109.92308165999999</v>
      </c>
      <c r="K1695" s="67">
        <f xml:space="preserve"> [1]!s_wq_close($A1695,K$1,2)</f>
        <v>106.49155986</v>
      </c>
      <c r="L1695" s="67">
        <f xml:space="preserve"> [1]!s_wq_close($A1695,L$1,2)</f>
        <v>101.42053320000001</v>
      </c>
      <c r="M1695" s="67">
        <f xml:space="preserve"> [1]!s_wq_close($A1695,M$1,2)</f>
        <v>103.59383034000001</v>
      </c>
      <c r="N1695" s="67">
        <f xml:space="preserve"> [1]!s_wq_close($A1695,N$1,2)</f>
        <v>107.10160818</v>
      </c>
      <c r="O1695" s="67">
        <f xml:space="preserve"> [1]!s_wq_close($A1695,O$1,2)</f>
        <v>103.55570231999999</v>
      </c>
      <c r="P1695" s="67">
        <f xml:space="preserve"> [1]!s_wq_close($A1695,P$1,2)</f>
        <v>96.959554859999997</v>
      </c>
      <c r="Q1695" s="67">
        <f xml:space="preserve"> [1]!s_wq_close($A1695,Q$1,2)</f>
        <v>99.094723979999998</v>
      </c>
      <c r="R1695" s="67">
        <f xml:space="preserve"> [1]!s_wq_close($A1695,R$1,2)</f>
        <v>93.337392960000003</v>
      </c>
      <c r="S1695" s="67">
        <f xml:space="preserve"> [1]!s_wq_close($A1695,S$1,2)</f>
        <v>92.574832560000004</v>
      </c>
      <c r="T1695" s="67">
        <f xml:space="preserve"> [1]!s_wq_close($A1695,T$1,2)</f>
        <v>89.984084999999993</v>
      </c>
      <c r="U1695" s="67">
        <f xml:space="preserve"> [1]!s_wq_close($A1695,U$1,2)</f>
        <v>112.575834</v>
      </c>
      <c r="V1695" s="67">
        <f xml:space="preserve"> [1]!s_wq_close($A1695,V$1,2)</f>
        <v>102.1606548</v>
      </c>
      <c r="W1695" s="67">
        <f xml:space="preserve"> [1]!s_wq_close($A1695,W$1,2)</f>
        <v>102.39040139999999</v>
      </c>
      <c r="X1695" s="67">
        <f xml:space="preserve"> [1]!s_wq_close($A1695,X$1,2)</f>
        <v>92.970790800000003</v>
      </c>
      <c r="Y1695" s="67">
        <f xml:space="preserve"> [1]!s_wq_close($A1695,Y$1,2)</f>
        <v>89.524591799999996</v>
      </c>
    </row>
    <row r="1696" spans="1:25" x14ac:dyDescent="0.15">
      <c r="A1696" t="s">
        <v>9097</v>
      </c>
      <c r="B1696" s="67">
        <f xml:space="preserve"> [1]!s_dq_close($A1696,B$1,2)</f>
        <v>0</v>
      </c>
      <c r="C1696" s="67">
        <f xml:space="preserve"> [1]!s_wq_close($A1696,C$1,2)</f>
        <v>62.695828180000007</v>
      </c>
      <c r="D1696" s="67">
        <f xml:space="preserve"> [1]!s_wq_close($A1696,D$1,2)</f>
        <v>62.695828180000007</v>
      </c>
      <c r="E1696" s="67">
        <f xml:space="preserve"> [1]!s_wq_close($A1696,E$1,2)</f>
        <v>62.695828180000007</v>
      </c>
      <c r="F1696" s="67">
        <f xml:space="preserve"> [1]!s_wq_close($A1696,F$1,2)</f>
        <v>62.695828180000007</v>
      </c>
      <c r="G1696" s="67">
        <f xml:space="preserve"> [1]!s_wq_close($A1696,G$1,2)</f>
        <v>62.695828180000007</v>
      </c>
      <c r="H1696" s="67">
        <f xml:space="preserve"> [1]!s_wq_close($A1696,H$1,2)</f>
        <v>62.695828180000007</v>
      </c>
      <c r="I1696" s="67">
        <f xml:space="preserve"> [1]!s_wq_close($A1696,I$1,2)</f>
        <v>62.695828180000007</v>
      </c>
      <c r="J1696" s="67">
        <f xml:space="preserve"> [1]!s_wq_close($A1696,J$1,2)</f>
        <v>62.695828180000007</v>
      </c>
      <c r="K1696" s="67">
        <f xml:space="preserve"> [1]!s_wq_close($A1696,K$1,2)</f>
        <v>62.695828180000007</v>
      </c>
      <c r="L1696" s="67">
        <f xml:space="preserve"> [1]!s_wq_close($A1696,L$1,2)</f>
        <v>62.695828180000007</v>
      </c>
      <c r="M1696" s="67">
        <f xml:space="preserve"> [1]!s_wq_close($A1696,M$1,2)</f>
        <v>62.695828180000007</v>
      </c>
      <c r="N1696" s="67">
        <f xml:space="preserve"> [1]!s_wq_close($A1696,N$1,2)</f>
        <v>62.695828180000007</v>
      </c>
      <c r="O1696" s="67">
        <f xml:space="preserve"> [1]!s_wq_close($A1696,O$1,2)</f>
        <v>75.872493430000006</v>
      </c>
      <c r="P1696" s="67">
        <f xml:space="preserve"> [1]!s_wq_close($A1696,P$1,2)</f>
        <v>73.287357200000002</v>
      </c>
      <c r="Q1696" s="67">
        <f xml:space="preserve"> [1]!s_wq_close($A1696,Q$1,2)</f>
        <v>69.899071850000013</v>
      </c>
      <c r="R1696" s="67">
        <f xml:space="preserve"> [1]!s_wq_close($A1696,R$1,2)</f>
        <v>60.212351999999996</v>
      </c>
      <c r="S1696" s="67">
        <f xml:space="preserve"> [1]!s_wq_close($A1696,S$1,2)</f>
        <v>51.481560959999996</v>
      </c>
      <c r="T1696" s="67">
        <f xml:space="preserve"> [1]!s_wq_close($A1696,T$1,2)</f>
        <v>54.241293760000005</v>
      </c>
      <c r="U1696" s="67">
        <f xml:space="preserve"> [1]!s_wq_close($A1696,U$1,2)</f>
        <v>57.352265279999997</v>
      </c>
      <c r="V1696" s="67">
        <f xml:space="preserve"> [1]!s_wq_close($A1696,V$1,2)</f>
        <v>49.574836480000002</v>
      </c>
      <c r="W1696" s="67">
        <f xml:space="preserve"> [1]!s_wq_close($A1696,W$1,2)</f>
        <v>50.478021760000004</v>
      </c>
      <c r="X1696" s="67">
        <f xml:space="preserve"> [1]!s_wq_close($A1696,X$1,2)</f>
        <v>45.209440959999995</v>
      </c>
      <c r="Y1696" s="67">
        <f xml:space="preserve"> [1]!s_wq_close($A1696,Y$1,2)</f>
        <v>40.693514559999997</v>
      </c>
    </row>
    <row r="1697" spans="1:25" x14ac:dyDescent="0.15">
      <c r="A1697" t="s">
        <v>9098</v>
      </c>
      <c r="B1697" s="67">
        <f xml:space="preserve"> [1]!s_dq_close($A1697,B$1,2)</f>
        <v>0</v>
      </c>
      <c r="C1697" s="67">
        <f xml:space="preserve"> [1]!s_wq_close($A1697,C$1,2)</f>
        <v>36.070831999999996</v>
      </c>
      <c r="D1697" s="67">
        <f xml:space="preserve"> [1]!s_wq_close($A1697,D$1,2)</f>
        <v>36.335460000000005</v>
      </c>
      <c r="E1697" s="67">
        <f xml:space="preserve"> [1]!s_wq_close($A1697,E$1,2)</f>
        <v>33.740070000000003</v>
      </c>
      <c r="F1697" s="67">
        <f xml:space="preserve"> [1]!s_wq_close($A1697,F$1,2)</f>
        <v>30.544178000000002</v>
      </c>
      <c r="G1697" s="67">
        <f xml:space="preserve"> [1]!s_wq_close($A1697,G$1,2)</f>
        <v>31.460198000000002</v>
      </c>
      <c r="H1697" s="67">
        <f xml:space="preserve"> [1]!s_wq_close($A1697,H$1,2)</f>
        <v>30.584890000000001</v>
      </c>
      <c r="I1697" s="67">
        <f xml:space="preserve"> [1]!s_wq_close($A1697,I$1,2)</f>
        <v>31.75536</v>
      </c>
      <c r="J1697" s="67">
        <f xml:space="preserve"> [1]!s_wq_close($A1697,J$1,2)</f>
        <v>32.376218000000001</v>
      </c>
      <c r="K1697" s="67">
        <f xml:space="preserve"> [1]!s_wq_close($A1697,K$1,2)</f>
        <v>33.078499999999998</v>
      </c>
      <c r="L1697" s="67">
        <f xml:space="preserve"> [1]!s_wq_close($A1697,L$1,2)</f>
        <v>33.790960000000005</v>
      </c>
      <c r="M1697" s="67">
        <f xml:space="preserve"> [1]!s_wq_close($A1697,M$1,2)</f>
        <v>33.495798000000001</v>
      </c>
      <c r="N1697" s="67">
        <f xml:space="preserve"> [1]!s_wq_close($A1697,N$1,2)</f>
        <v>35.317660000000004</v>
      </c>
      <c r="O1697" s="67">
        <f xml:space="preserve"> [1]!s_wq_close($A1697,O$1,2)</f>
        <v>35.806204000000001</v>
      </c>
      <c r="P1697" s="67">
        <f xml:space="preserve"> [1]!s_wq_close($A1697,P$1,2)</f>
        <v>31.521266000000001</v>
      </c>
      <c r="Q1697" s="67">
        <f xml:space="preserve"> [1]!s_wq_close($A1697,Q$1,2)</f>
        <v>32.640846000000003</v>
      </c>
      <c r="R1697" s="67">
        <f xml:space="preserve"> [1]!s_wq_close($A1697,R$1,2)</f>
        <v>30.126880000000003</v>
      </c>
      <c r="S1697" s="67">
        <f xml:space="preserve"> [1]!s_wq_close($A1697,S$1,2)</f>
        <v>28.162526000000003</v>
      </c>
      <c r="T1697" s="67">
        <f xml:space="preserve"> [1]!s_wq_close($A1697,T$1,2)</f>
        <v>27.796118</v>
      </c>
      <c r="U1697" s="67">
        <f xml:space="preserve"> [1]!s_wq_close($A1697,U$1,2)</f>
        <v>27.745228000000001</v>
      </c>
      <c r="V1697" s="67">
        <f xml:space="preserve"> [1]!s_wq_close($A1697,V$1,2)</f>
        <v>25.567136000000001</v>
      </c>
      <c r="W1697" s="67">
        <f xml:space="preserve"> [1]!s_wq_close($A1697,W$1,2)</f>
        <v>26.523868</v>
      </c>
      <c r="X1697" s="67">
        <f xml:space="preserve"> [1]!s_wq_close($A1697,X$1,2)</f>
        <v>24.121860000000002</v>
      </c>
      <c r="Y1697" s="67">
        <f xml:space="preserve"> [1]!s_wq_close($A1697,Y$1,2)</f>
        <v>23.511180000000003</v>
      </c>
    </row>
    <row r="1698" spans="1:25" x14ac:dyDescent="0.15">
      <c r="A1698" t="s">
        <v>9099</v>
      </c>
      <c r="B1698" s="67">
        <f xml:space="preserve"> [1]!s_dq_close($A1698,B$1,2)</f>
        <v>0</v>
      </c>
      <c r="C1698" s="67">
        <f xml:space="preserve"> [1]!s_wq_close($A1698,C$1,2)</f>
        <v>81.668008110000002</v>
      </c>
      <c r="D1698" s="67">
        <f xml:space="preserve"> [1]!s_wq_close($A1698,D$1,2)</f>
        <v>76.655240610000007</v>
      </c>
      <c r="E1698" s="67">
        <f xml:space="preserve"> [1]!s_wq_close($A1698,E$1,2)</f>
        <v>79.121522220000003</v>
      </c>
      <c r="F1698" s="67">
        <f xml:space="preserve"> [1]!s_wq_close($A1698,F$1,2)</f>
        <v>73.687682250000009</v>
      </c>
      <c r="G1698" s="67">
        <f xml:space="preserve"> [1]!s_wq_close($A1698,G$1,2)</f>
        <v>78.88090938000002</v>
      </c>
      <c r="H1698" s="67">
        <f xml:space="preserve"> [1]!s_wq_close($A1698,H$1,2)</f>
        <v>77.637743040000004</v>
      </c>
      <c r="I1698" s="67">
        <f xml:space="preserve"> [1]!s_wq_close($A1698,I$1,2)</f>
        <v>78.640296540000008</v>
      </c>
      <c r="J1698" s="67">
        <f xml:space="preserve"> [1]!s_wq_close($A1698,J$1,2)</f>
        <v>76.374525630000008</v>
      </c>
      <c r="K1698" s="67">
        <f xml:space="preserve"> [1]!s_wq_close($A1698,K$1,2)</f>
        <v>80.003769300000002</v>
      </c>
      <c r="L1698" s="67">
        <f xml:space="preserve"> [1]!s_wq_close($A1698,L$1,2)</f>
        <v>88.264810140000009</v>
      </c>
      <c r="M1698" s="67">
        <f xml:space="preserve"> [1]!s_wq_close($A1698,M$1,2)</f>
        <v>96.245136000000002</v>
      </c>
      <c r="N1698" s="67">
        <f xml:space="preserve"> [1]!s_wq_close($A1698,N$1,2)</f>
        <v>97.047178800000012</v>
      </c>
      <c r="O1698" s="67">
        <f xml:space="preserve"> [1]!s_wq_close($A1698,O$1,2)</f>
        <v>93.959314020000008</v>
      </c>
      <c r="P1698" s="67">
        <f xml:space="preserve"> [1]!s_wq_close($A1698,P$1,2)</f>
        <v>88.926495450000004</v>
      </c>
      <c r="Q1698" s="67">
        <f xml:space="preserve"> [1]!s_wq_close($A1698,Q$1,2)</f>
        <v>93.036964800000007</v>
      </c>
      <c r="R1698" s="67">
        <f xml:space="preserve"> [1]!s_wq_close($A1698,R$1,2)</f>
        <v>83.953830089999997</v>
      </c>
      <c r="S1698" s="67">
        <f xml:space="preserve"> [1]!s_wq_close($A1698,S$1,2)</f>
        <v>76.935955590000006</v>
      </c>
      <c r="T1698" s="67">
        <f xml:space="preserve"> [1]!s_wq_close($A1698,T$1,2)</f>
        <v>86.139396720000008</v>
      </c>
      <c r="U1698" s="67">
        <f xml:space="preserve"> [1]!s_wq_close($A1698,U$1,2)</f>
        <v>84.97643466000001</v>
      </c>
      <c r="V1698" s="67">
        <f xml:space="preserve"> [1]!s_wq_close($A1698,V$1,2)</f>
        <v>81.046424940000009</v>
      </c>
      <c r="W1698" s="67">
        <f xml:space="preserve"> [1]!s_wq_close($A1698,W$1,2)</f>
        <v>84.675668610000002</v>
      </c>
      <c r="X1698" s="67">
        <f xml:space="preserve"> [1]!s_wq_close($A1698,X$1,2)</f>
        <v>84.838334880000005</v>
      </c>
      <c r="Y1698" s="67">
        <f xml:space="preserve"> [1]!s_wq_close($A1698,Y$1,2)</f>
        <v>79.815342880000003</v>
      </c>
    </row>
    <row r="1699" spans="1:25" x14ac:dyDescent="0.15">
      <c r="A1699" t="s">
        <v>9100</v>
      </c>
      <c r="B1699" s="67">
        <f xml:space="preserve"> [1]!s_dq_close($A1699,B$1,2)</f>
        <v>0</v>
      </c>
      <c r="C1699" s="67">
        <f xml:space="preserve"> [1]!s_wq_close($A1699,C$1,2)</f>
        <v>40.542478350000003</v>
      </c>
      <c r="D1699" s="67">
        <f xml:space="preserve"> [1]!s_wq_close($A1699,D$1,2)</f>
        <v>40.988530000000004</v>
      </c>
      <c r="E1699" s="67">
        <f xml:space="preserve"> [1]!s_wq_close($A1699,E$1,2)</f>
        <v>39.843262250000002</v>
      </c>
      <c r="F1699" s="67">
        <f xml:space="preserve"> [1]!s_wq_close($A1699,F$1,2)</f>
        <v>37.263395950000003</v>
      </c>
      <c r="G1699" s="67">
        <f xml:space="preserve"> [1]!s_wq_close($A1699,G$1,2)</f>
        <v>38.914992600000005</v>
      </c>
      <c r="H1699" s="67">
        <f xml:space="preserve"> [1]!s_wq_close($A1699,H$1,2)</f>
        <v>38.312220100000005</v>
      </c>
      <c r="I1699" s="67">
        <f xml:space="preserve"> [1]!s_wq_close($A1699,I$1,2)</f>
        <v>38.794438100000001</v>
      </c>
      <c r="J1699" s="67">
        <f xml:space="preserve"> [1]!s_wq_close($A1699,J$1,2)</f>
        <v>39.107879799999999</v>
      </c>
      <c r="K1699" s="67">
        <f xml:space="preserve"> [1]!s_wq_close($A1699,K$1,2)</f>
        <v>40.988530000000004</v>
      </c>
      <c r="L1699" s="67">
        <f xml:space="preserve"> [1]!s_wq_close($A1699,L$1,2)</f>
        <v>40.988530000000004</v>
      </c>
      <c r="M1699" s="67">
        <f xml:space="preserve"> [1]!s_wq_close($A1699,M$1,2)</f>
        <v>40.988530000000004</v>
      </c>
      <c r="N1699" s="67">
        <f xml:space="preserve"> [1]!s_wq_close($A1699,N$1,2)</f>
        <v>40.988530000000004</v>
      </c>
      <c r="O1699" s="67">
        <f xml:space="preserve"> [1]!s_wq_close($A1699,O$1,2)</f>
        <v>40.988530000000004</v>
      </c>
      <c r="P1699" s="67">
        <f xml:space="preserve"> [1]!s_wq_close($A1699,P$1,2)</f>
        <v>40.988530000000004</v>
      </c>
      <c r="Q1699" s="67">
        <f xml:space="preserve"> [1]!s_wq_close($A1699,Q$1,2)</f>
        <v>40.988530000000004</v>
      </c>
      <c r="R1699" s="67">
        <f xml:space="preserve"> [1]!s_wq_close($A1699,R$1,2)</f>
        <v>40.988530000000004</v>
      </c>
      <c r="S1699" s="67">
        <f xml:space="preserve"> [1]!s_wq_close($A1699,S$1,2)</f>
        <v>40.988530000000004</v>
      </c>
      <c r="T1699" s="67">
        <f xml:space="preserve"> [1]!s_wq_close($A1699,T$1,2)</f>
        <v>40.988530000000004</v>
      </c>
      <c r="U1699" s="67">
        <f xml:space="preserve"> [1]!s_wq_close($A1699,U$1,2)</f>
        <v>40.988530000000004</v>
      </c>
      <c r="V1699" s="67">
        <f xml:space="preserve"> [1]!s_wq_close($A1699,V$1,2)</f>
        <v>40.988530000000004</v>
      </c>
      <c r="W1699" s="67">
        <f xml:space="preserve"> [1]!s_wq_close($A1699,W$1,2)</f>
        <v>40.988530000000004</v>
      </c>
      <c r="X1699" s="67">
        <f xml:space="preserve"> [1]!s_wq_close($A1699,X$1,2)</f>
        <v>40.988514000000002</v>
      </c>
      <c r="Y1699" s="67">
        <f xml:space="preserve"> [1]!s_wq_close($A1699,Y$1,2)</f>
        <v>40.988514000000002</v>
      </c>
    </row>
    <row r="1700" spans="1:25" x14ac:dyDescent="0.15">
      <c r="A1700" t="s">
        <v>9101</v>
      </c>
      <c r="B1700" s="67">
        <f xml:space="preserve"> [1]!s_dq_close($A1700,B$1,2)</f>
        <v>0</v>
      </c>
      <c r="C1700" s="67">
        <f xml:space="preserve"> [1]!s_wq_close($A1700,C$1,2)</f>
        <v>49.531336830000001</v>
      </c>
      <c r="D1700" s="67">
        <f xml:space="preserve"> [1]!s_wq_close($A1700,D$1,2)</f>
        <v>53.827473500000004</v>
      </c>
      <c r="E1700" s="67">
        <f xml:space="preserve"> [1]!s_wq_close($A1700,E$1,2)</f>
        <v>51.392660679999999</v>
      </c>
      <c r="F1700" s="67">
        <f xml:space="preserve"> [1]!s_wq_close($A1700,F$1,2)</f>
        <v>50.648131140000004</v>
      </c>
      <c r="G1700" s="67">
        <f xml:space="preserve"> [1]!s_wq_close($A1700,G$1,2)</f>
        <v>51.302109790000003</v>
      </c>
      <c r="H1700" s="67">
        <f xml:space="preserve"> [1]!s_wq_close($A1700,H$1,2)</f>
        <v>50.295988790000003</v>
      </c>
      <c r="I1700" s="67">
        <f xml:space="preserve"> [1]!s_wq_close($A1700,I$1,2)</f>
        <v>53.133250010000005</v>
      </c>
      <c r="J1700" s="67">
        <f xml:space="preserve"> [1]!s_wq_close($A1700,J$1,2)</f>
        <v>51.382599470000002</v>
      </c>
      <c r="K1700" s="67">
        <f xml:space="preserve"> [1]!s_wq_close($A1700,K$1,2)</f>
        <v>57.831835079999998</v>
      </c>
      <c r="L1700" s="67">
        <f xml:space="preserve"> [1]!s_wq_close($A1700,L$1,2)</f>
        <v>57.630610880000006</v>
      </c>
      <c r="M1700" s="67">
        <f xml:space="preserve"> [1]!s_wq_close($A1700,M$1,2)</f>
        <v>60.950810179999998</v>
      </c>
      <c r="N1700" s="67">
        <f xml:space="preserve"> [1]!s_wq_close($A1700,N$1,2)</f>
        <v>63.194460010000007</v>
      </c>
      <c r="O1700" s="67">
        <f xml:space="preserve"> [1]!s_wq_close($A1700,O$1,2)</f>
        <v>62.580726200000008</v>
      </c>
      <c r="P1700" s="67">
        <f xml:space="preserve"> [1]!s_wq_close($A1700,P$1,2)</f>
        <v>60.850198079999998</v>
      </c>
      <c r="Q1700" s="67">
        <f xml:space="preserve"> [1]!s_wq_close($A1700,Q$1,2)</f>
        <v>60.07548491</v>
      </c>
      <c r="R1700" s="67">
        <f xml:space="preserve"> [1]!s_wq_close($A1700,R$1,2)</f>
        <v>65.397864999999996</v>
      </c>
      <c r="S1700" s="67">
        <f xml:space="preserve"> [1]!s_wq_close($A1700,S$1,2)</f>
        <v>60.347137580000002</v>
      </c>
      <c r="T1700" s="67">
        <f xml:space="preserve"> [1]!s_wq_close($A1700,T$1,2)</f>
        <v>59.783709820000006</v>
      </c>
      <c r="U1700" s="67">
        <f xml:space="preserve"> [1]!s_wq_close($A1700,U$1,2)</f>
        <v>58.767527610000002</v>
      </c>
      <c r="V1700" s="67">
        <f xml:space="preserve"> [1]!s_wq_close($A1700,V$1,2)</f>
        <v>50.487151780000005</v>
      </c>
      <c r="W1700" s="67">
        <f xml:space="preserve"> [1]!s_wq_close($A1700,W$1,2)</f>
        <v>52.569822250000001</v>
      </c>
      <c r="X1700" s="67">
        <f xml:space="preserve"> [1]!s_wq_close($A1700,X$1,2)</f>
        <v>48.971018730000004</v>
      </c>
      <c r="Y1700" s="67">
        <f xml:space="preserve"> [1]!s_wq_close($A1700,Y$1,2)</f>
        <v>46.552322000000004</v>
      </c>
    </row>
    <row r="1701" spans="1:25" x14ac:dyDescent="0.15">
      <c r="A1701" t="s">
        <v>9102</v>
      </c>
      <c r="B1701" s="67">
        <f xml:space="preserve"> [1]!s_dq_close($A1701,B$1,2)</f>
        <v>0</v>
      </c>
      <c r="C1701" s="67">
        <f xml:space="preserve"> [1]!s_wq_close($A1701,C$1,2)</f>
        <v>67.320712900000004</v>
      </c>
      <c r="D1701" s="67">
        <f xml:space="preserve"> [1]!s_wq_close($A1701,D$1,2)</f>
        <v>67.719584800000007</v>
      </c>
      <c r="E1701" s="67">
        <f xml:space="preserve"> [1]!s_wq_close($A1701,E$1,2)</f>
        <v>58.877924350000001</v>
      </c>
      <c r="F1701" s="67">
        <f xml:space="preserve"> [1]!s_wq_close($A1701,F$1,2)</f>
        <v>56.905724400000004</v>
      </c>
      <c r="G1701" s="67">
        <f xml:space="preserve"> [1]!s_wq_close($A1701,G$1,2)</f>
        <v>58.16881875</v>
      </c>
      <c r="H1701" s="67">
        <f xml:space="preserve"> [1]!s_wq_close($A1701,H$1,2)</f>
        <v>56.994362600000002</v>
      </c>
      <c r="I1701" s="67">
        <f xml:space="preserve"> [1]!s_wq_close($A1701,I$1,2)</f>
        <v>59.564870400000004</v>
      </c>
      <c r="J1701" s="67">
        <f xml:space="preserve"> [1]!s_wq_close($A1701,J$1,2)</f>
        <v>58.988722100000004</v>
      </c>
      <c r="K1701" s="67">
        <f xml:space="preserve"> [1]!s_wq_close($A1701,K$1,2)</f>
        <v>60.717167000000003</v>
      </c>
      <c r="L1701" s="67">
        <f xml:space="preserve"> [1]!s_wq_close($A1701,L$1,2)</f>
        <v>62.667207400000002</v>
      </c>
      <c r="M1701" s="67">
        <f xml:space="preserve"> [1]!s_wq_close($A1701,M$1,2)</f>
        <v>61.8251445</v>
      </c>
      <c r="N1701" s="67">
        <f xml:space="preserve"> [1]!s_wq_close($A1701,N$1,2)</f>
        <v>61.248996200000008</v>
      </c>
      <c r="O1701" s="67">
        <f xml:space="preserve"> [1]!s_wq_close($A1701,O$1,2)</f>
        <v>60.384773750000001</v>
      </c>
      <c r="P1701" s="67">
        <f xml:space="preserve"> [1]!s_wq_close($A1701,P$1,2)</f>
        <v>57.038681699999998</v>
      </c>
      <c r="Q1701" s="67">
        <f xml:space="preserve"> [1]!s_wq_close($A1701,Q$1,2)</f>
        <v>62.910962450000007</v>
      </c>
      <c r="R1701" s="67">
        <f xml:space="preserve"> [1]!s_wq_close($A1701,R$1,2)</f>
        <v>60.340454650000005</v>
      </c>
      <c r="S1701" s="67">
        <f xml:space="preserve"> [1]!s_wq_close($A1701,S$1,2)</f>
        <v>57.260277200000004</v>
      </c>
      <c r="T1701" s="67">
        <f xml:space="preserve"> [1]!s_wq_close($A1701,T$1,2)</f>
        <v>56.794926650000001</v>
      </c>
      <c r="U1701" s="67">
        <f xml:space="preserve"> [1]!s_wq_close($A1701,U$1,2)</f>
        <v>57.282436750000009</v>
      </c>
      <c r="V1701" s="67">
        <f xml:space="preserve"> [1]!s_wq_close($A1701,V$1,2)</f>
        <v>50.634571750000006</v>
      </c>
      <c r="W1701" s="67">
        <f xml:space="preserve"> [1]!s_wq_close($A1701,W$1,2)</f>
        <v>52.252218900000003</v>
      </c>
      <c r="X1701" s="67">
        <f xml:space="preserve"> [1]!s_wq_close($A1701,X$1,2)</f>
        <v>48.950445950000002</v>
      </c>
      <c r="Y1701" s="67">
        <f xml:space="preserve"> [1]!s_wq_close($A1701,Y$1,2)</f>
        <v>47.310639250000008</v>
      </c>
    </row>
    <row r="1702" spans="1:25" x14ac:dyDescent="0.15">
      <c r="A1702" t="s">
        <v>9103</v>
      </c>
      <c r="B1702" s="67">
        <f xml:space="preserve"> [1]!s_dq_close($A1702,B$1,2)</f>
        <v>0</v>
      </c>
      <c r="C1702" s="67">
        <f xml:space="preserve"> [1]!s_wq_close($A1702,C$1,2)</f>
        <v>142.77767550000002</v>
      </c>
      <c r="D1702" s="67">
        <f xml:space="preserve"> [1]!s_wq_close($A1702,D$1,2)</f>
        <v>136.76598390000001</v>
      </c>
      <c r="E1702" s="67">
        <f xml:space="preserve"> [1]!s_wq_close($A1702,E$1,2)</f>
        <v>127.79854393000001</v>
      </c>
      <c r="F1702" s="67">
        <f xml:space="preserve"> [1]!s_wq_close($A1702,F$1,2)</f>
        <v>128.39971309000001</v>
      </c>
      <c r="G1702" s="67">
        <f xml:space="preserve"> [1]!s_wq_close($A1702,G$1,2)</f>
        <v>129.00088225000002</v>
      </c>
      <c r="H1702" s="67">
        <f xml:space="preserve"> [1]!s_wq_close($A1702,H$1,2)</f>
        <v>126.79659533</v>
      </c>
      <c r="I1702" s="67">
        <f xml:space="preserve"> [1]!s_wq_close($A1702,I$1,2)</f>
        <v>126.04513388000001</v>
      </c>
      <c r="J1702" s="67">
        <f xml:space="preserve"> [1]!s_wq_close($A1702,J$1,2)</f>
        <v>120.63461144</v>
      </c>
      <c r="K1702" s="67">
        <f xml:space="preserve"> [1]!s_wq_close($A1702,K$1,2)</f>
        <v>132.70809206999999</v>
      </c>
      <c r="L1702" s="67">
        <f xml:space="preserve"> [1]!s_wq_close($A1702,L$1,2)</f>
        <v>133.30926123</v>
      </c>
      <c r="M1702" s="67">
        <f xml:space="preserve"> [1]!s_wq_close($A1702,M$1,2)</f>
        <v>130.95468202000001</v>
      </c>
      <c r="N1702" s="67">
        <f xml:space="preserve"> [1]!s_wq_close($A1702,N$1,2)</f>
        <v>134.56169697999999</v>
      </c>
      <c r="O1702" s="67">
        <f xml:space="preserve"> [1]!s_wq_close($A1702,O$1,2)</f>
        <v>140.27280400000001</v>
      </c>
      <c r="P1702" s="67">
        <f xml:space="preserve"> [1]!s_wq_close($A1702,P$1,2)</f>
        <v>129.85253856000003</v>
      </c>
      <c r="Q1702" s="67">
        <f xml:space="preserve"> [1]!s_wq_close($A1702,Q$1,2)</f>
        <v>126.79659533</v>
      </c>
      <c r="R1702" s="67">
        <f xml:space="preserve"> [1]!s_wq_close($A1702,R$1,2)</f>
        <v>118.48042194999999</v>
      </c>
      <c r="S1702" s="67">
        <f xml:space="preserve"> [1]!s_wq_close($A1702,S$1,2)</f>
        <v>116.92740162000001</v>
      </c>
      <c r="T1702" s="67">
        <f xml:space="preserve"> [1]!s_wq_close($A1702,T$1,2)</f>
        <v>123.94104182</v>
      </c>
      <c r="U1702" s="67">
        <f xml:space="preserve"> [1]!s_wq_close($A1702,U$1,2)</f>
        <v>121.63656004000001</v>
      </c>
      <c r="V1702" s="67">
        <f xml:space="preserve"> [1]!s_wq_close($A1702,V$1,2)</f>
        <v>130.40361029000002</v>
      </c>
      <c r="W1702" s="67">
        <f xml:space="preserve"> [1]!s_wq_close($A1702,W$1,2)</f>
        <v>132.35741006000001</v>
      </c>
      <c r="X1702" s="67">
        <f xml:space="preserve"> [1]!s_wq_close($A1702,X$1,2)</f>
        <v>128.65020024</v>
      </c>
      <c r="Y1702" s="67">
        <f xml:space="preserve"> [1]!s_wq_close($A1702,Y$1,2)</f>
        <v>122.73870350000001</v>
      </c>
    </row>
    <row r="1703" spans="1:25" x14ac:dyDescent="0.15">
      <c r="A1703" t="s">
        <v>9104</v>
      </c>
      <c r="B1703" s="67">
        <f xml:space="preserve"> [1]!s_dq_close($A1703,B$1,2)</f>
        <v>0</v>
      </c>
      <c r="C1703" s="67">
        <f xml:space="preserve"> [1]!s_wq_close($A1703,C$1,2)</f>
        <v>59.530854000000005</v>
      </c>
      <c r="D1703" s="67">
        <f xml:space="preserve"> [1]!s_wq_close($A1703,D$1,2)</f>
        <v>57.053083320000006</v>
      </c>
      <c r="E1703" s="67">
        <f xml:space="preserve"> [1]!s_wq_close($A1703,E$1,2)</f>
        <v>61.139796000000004</v>
      </c>
      <c r="F1703" s="67">
        <f xml:space="preserve"> [1]!s_wq_close($A1703,F$1,2)</f>
        <v>58.372415760000003</v>
      </c>
      <c r="G1703" s="67">
        <f xml:space="preserve"> [1]!s_wq_close($A1703,G$1,2)</f>
        <v>64.776004920000005</v>
      </c>
      <c r="H1703" s="67">
        <f xml:space="preserve"> [1]!s_wq_close($A1703,H$1,2)</f>
        <v>71.243951760000002</v>
      </c>
      <c r="I1703" s="67">
        <f xml:space="preserve"> [1]!s_wq_close($A1703,I$1,2)</f>
        <v>68.219140800000005</v>
      </c>
      <c r="J1703" s="67">
        <f xml:space="preserve"> [1]!s_wq_close($A1703,J$1,2)</f>
        <v>83.439732120000002</v>
      </c>
      <c r="K1703" s="67">
        <f xml:space="preserve"> [1]!s_wq_close($A1703,K$1,2)</f>
        <v>85.177389480000002</v>
      </c>
      <c r="L1703" s="67">
        <f xml:space="preserve"> [1]!s_wq_close($A1703,L$1,2)</f>
        <v>85.402641360000004</v>
      </c>
      <c r="M1703" s="67">
        <f xml:space="preserve"> [1]!s_wq_close($A1703,M$1,2)</f>
        <v>84.469455000000011</v>
      </c>
      <c r="N1703" s="67">
        <f xml:space="preserve"> [1]!s_wq_close($A1703,N$1,2)</f>
        <v>88.717061880000003</v>
      </c>
      <c r="O1703" s="67">
        <f xml:space="preserve"> [1]!s_wq_close($A1703,O$1,2)</f>
        <v>81.251570999999998</v>
      </c>
      <c r="P1703" s="67">
        <f xml:space="preserve"> [1]!s_wq_close($A1703,P$1,2)</f>
        <v>78.870336840000007</v>
      </c>
      <c r="Q1703" s="67">
        <f xml:space="preserve"> [1]!s_wq_close($A1703,Q$1,2)</f>
        <v>81.702074760000002</v>
      </c>
      <c r="R1703" s="67">
        <f xml:space="preserve"> [1]!s_wq_close($A1703,R$1,2)</f>
        <v>79.996596240000002</v>
      </c>
      <c r="S1703" s="67">
        <f xml:space="preserve"> [1]!s_wq_close($A1703,S$1,2)</f>
        <v>67.54338516</v>
      </c>
      <c r="T1703" s="67">
        <f xml:space="preserve"> [1]!s_wq_close($A1703,T$1,2)</f>
        <v>64.357680000000002</v>
      </c>
      <c r="U1703" s="67">
        <f xml:space="preserve"> [1]!s_wq_close($A1703,U$1,2)</f>
        <v>62.684380320000002</v>
      </c>
      <c r="V1703" s="67">
        <f xml:space="preserve"> [1]!s_wq_close($A1703,V$1,2)</f>
        <v>59.080350240000001</v>
      </c>
      <c r="W1703" s="67">
        <f xml:space="preserve"> [1]!s_wq_close($A1703,W$1,2)</f>
        <v>61.721408760000003</v>
      </c>
      <c r="X1703" s="67">
        <f xml:space="preserve"> [1]!s_wq_close($A1703,X$1,2)</f>
        <v>57.658243920000004</v>
      </c>
      <c r="Y1703" s="67">
        <f xml:space="preserve"> [1]!s_wq_close($A1703,Y$1,2)</f>
        <v>58.528922100000003</v>
      </c>
    </row>
    <row r="1704" spans="1:25" x14ac:dyDescent="0.15">
      <c r="A1704" t="s">
        <v>9105</v>
      </c>
      <c r="B1704" s="67">
        <f xml:space="preserve"> [1]!s_dq_close($A1704,B$1,2)</f>
        <v>0</v>
      </c>
      <c r="C1704" s="67">
        <f xml:space="preserve"> [1]!s_wq_close($A1704,C$1,2)</f>
        <v>75.938701809999998</v>
      </c>
      <c r="D1704" s="67">
        <f xml:space="preserve"> [1]!s_wq_close($A1704,D$1,2)</f>
        <v>78.513934329999998</v>
      </c>
      <c r="E1704" s="67">
        <f xml:space="preserve"> [1]!s_wq_close($A1704,E$1,2)</f>
        <v>83.235193949999996</v>
      </c>
      <c r="F1704" s="67">
        <f xml:space="preserve"> [1]!s_wq_close($A1704,F$1,2)</f>
        <v>83.235193949999996</v>
      </c>
      <c r="G1704" s="67">
        <f xml:space="preserve"> [1]!s_wq_close($A1704,G$1,2)</f>
        <v>83.235193949999996</v>
      </c>
      <c r="H1704" s="67">
        <f xml:space="preserve"> [1]!s_wq_close($A1704,H$1,2)</f>
        <v>83.235193949999996</v>
      </c>
      <c r="I1704" s="67">
        <f xml:space="preserve"> [1]!s_wq_close($A1704,I$1,2)</f>
        <v>83.235193949999996</v>
      </c>
      <c r="J1704" s="67">
        <f xml:space="preserve"> [1]!s_wq_close($A1704,J$1,2)</f>
        <v>83.235193949999996</v>
      </c>
      <c r="K1704" s="67">
        <f xml:space="preserve"> [1]!s_wq_close($A1704,K$1,2)</f>
        <v>83.235193949999996</v>
      </c>
      <c r="L1704" s="67">
        <f xml:space="preserve"> [1]!s_wq_close($A1704,L$1,2)</f>
        <v>83.235193949999996</v>
      </c>
      <c r="M1704" s="67">
        <f xml:space="preserve"> [1]!s_wq_close($A1704,M$1,2)</f>
        <v>83.235193949999996</v>
      </c>
      <c r="N1704" s="67">
        <f xml:space="preserve"> [1]!s_wq_close($A1704,N$1,2)</f>
        <v>83.235193949999996</v>
      </c>
      <c r="O1704" s="67">
        <f xml:space="preserve"> [1]!s_wq_close($A1704,O$1,2)</f>
        <v>83.235193949999996</v>
      </c>
      <c r="P1704" s="67">
        <f xml:space="preserve"> [1]!s_wq_close($A1704,P$1,2)</f>
        <v>83.235193949999996</v>
      </c>
      <c r="Q1704" s="67">
        <f xml:space="preserve"> [1]!s_wq_close($A1704,Q$1,2)</f>
        <v>110.82697094999999</v>
      </c>
      <c r="R1704" s="67">
        <f xml:space="preserve"> [1]!s_wq_close($A1704,R$1,2)</f>
        <v>112.91168298999999</v>
      </c>
      <c r="S1704" s="67">
        <f xml:space="preserve"> [1]!s_wq_close($A1704,S$1,2)</f>
        <v>95.007685469999998</v>
      </c>
      <c r="T1704" s="67">
        <f xml:space="preserve"> [1]!s_wq_close($A1704,T$1,2)</f>
        <v>101.93628724999999</v>
      </c>
      <c r="U1704" s="67">
        <f xml:space="preserve"> [1]!s_wq_close($A1704,U$1,2)</f>
        <v>110.39776552999999</v>
      </c>
      <c r="V1704" s="67">
        <f xml:space="preserve"> [1]!s_wq_close($A1704,V$1,2)</f>
        <v>92.401795419999999</v>
      </c>
      <c r="W1704" s="67">
        <f xml:space="preserve"> [1]!s_wq_close($A1704,W$1,2)</f>
        <v>104.29783415999999</v>
      </c>
      <c r="X1704" s="67">
        <f xml:space="preserve"> [1]!s_wq_close($A1704,X$1,2)</f>
        <v>93.446924799999991</v>
      </c>
      <c r="Y1704" s="67">
        <f xml:space="preserve"> [1]!s_wq_close($A1704,Y$1,2)</f>
        <v>85.854362159999994</v>
      </c>
    </row>
    <row r="1705" spans="1:25" x14ac:dyDescent="0.15">
      <c r="A1705" t="s">
        <v>9106</v>
      </c>
      <c r="B1705" s="67">
        <f xml:space="preserve"> [1]!s_dq_close($A1705,B$1,2)</f>
        <v>0</v>
      </c>
      <c r="C1705" s="67">
        <f xml:space="preserve"> [1]!s_wq_close($A1705,C$1,2)</f>
        <v>99.644447999999997</v>
      </c>
      <c r="D1705" s="67">
        <f xml:space="preserve"> [1]!s_wq_close($A1705,D$1,2)</f>
        <v>97.962947940000006</v>
      </c>
      <c r="E1705" s="67">
        <f xml:space="preserve"> [1]!s_wq_close($A1705,E$1,2)</f>
        <v>90.365058779999998</v>
      </c>
      <c r="F1705" s="67">
        <f xml:space="preserve"> [1]!s_wq_close($A1705,F$1,2)</f>
        <v>84.230697449999994</v>
      </c>
      <c r="G1705" s="67">
        <f xml:space="preserve"> [1]!s_wq_close($A1705,G$1,2)</f>
        <v>91.143531029999991</v>
      </c>
      <c r="H1705" s="67">
        <f xml:space="preserve"> [1]!s_wq_close($A1705,H$1,2)</f>
        <v>89.929114319999996</v>
      </c>
      <c r="I1705" s="67">
        <f xml:space="preserve"> [1]!s_wq_close($A1705,I$1,2)</f>
        <v>90.583031009999999</v>
      </c>
      <c r="J1705" s="67">
        <f xml:space="preserve"> [1]!s_wq_close($A1705,J$1,2)</f>
        <v>86.130169739999999</v>
      </c>
      <c r="K1705" s="67">
        <f xml:space="preserve"> [1]!s_wq_close($A1705,K$1,2)</f>
        <v>95.25386451</v>
      </c>
      <c r="L1705" s="67">
        <f xml:space="preserve"> [1]!s_wq_close($A1705,L$1,2)</f>
        <v>93.260975549999998</v>
      </c>
      <c r="M1705" s="67">
        <f xml:space="preserve"> [1]!s_wq_close($A1705,M$1,2)</f>
        <v>99.364197989999994</v>
      </c>
      <c r="N1705" s="67">
        <f xml:space="preserve"> [1]!s_wq_close($A1705,N$1,2)</f>
        <v>98.36775351</v>
      </c>
      <c r="O1705" s="67">
        <f xml:space="preserve"> [1]!s_wq_close($A1705,O$1,2)</f>
        <v>98.430031290000002</v>
      </c>
      <c r="P1705" s="67">
        <f xml:space="preserve"> [1]!s_wq_close($A1705,P$1,2)</f>
        <v>93.572364449999995</v>
      </c>
      <c r="Q1705" s="67">
        <f xml:space="preserve"> [1]!s_wq_close($A1705,Q$1,2)</f>
        <v>91.984281060000001</v>
      </c>
      <c r="R1705" s="67">
        <f xml:space="preserve"> [1]!s_wq_close($A1705,R$1,2)</f>
        <v>87.344586449999994</v>
      </c>
      <c r="S1705" s="67">
        <f xml:space="preserve"> [1]!s_wq_close($A1705,S$1,2)</f>
        <v>79.777836179999994</v>
      </c>
      <c r="T1705" s="67">
        <f xml:space="preserve"> [1]!s_wq_close($A1705,T$1,2)</f>
        <v>79.341891719999992</v>
      </c>
      <c r="U1705" s="67">
        <f xml:space="preserve"> [1]!s_wq_close($A1705,U$1,2)</f>
        <v>78.096336119999989</v>
      </c>
      <c r="V1705" s="67">
        <f xml:space="preserve"> [1]!s_wq_close($A1705,V$1,2)</f>
        <v>87.157753109999987</v>
      </c>
      <c r="W1705" s="67">
        <f xml:space="preserve"> [1]!s_wq_close($A1705,W$1,2)</f>
        <v>90.022530989999993</v>
      </c>
      <c r="X1705" s="67">
        <f xml:space="preserve"> [1]!s_wq_close($A1705,X$1,2)</f>
        <v>83.078558520000001</v>
      </c>
      <c r="Y1705" s="67">
        <f xml:space="preserve"> [1]!s_wq_close($A1705,Y$1,2)</f>
        <v>77.535836099999997</v>
      </c>
    </row>
    <row r="1706" spans="1:25" x14ac:dyDescent="0.15">
      <c r="A1706" t="s">
        <v>9107</v>
      </c>
      <c r="B1706" s="67">
        <f xml:space="preserve"> [1]!s_dq_close($A1706,B$1,2)</f>
        <v>0</v>
      </c>
      <c r="C1706" s="67">
        <f xml:space="preserve"> [1]!s_wq_close($A1706,C$1,2)</f>
        <v>77.000214369999995</v>
      </c>
      <c r="D1706" s="67">
        <f xml:space="preserve"> [1]!s_wq_close($A1706,D$1,2)</f>
        <v>78.411590930000003</v>
      </c>
      <c r="E1706" s="67">
        <f xml:space="preserve"> [1]!s_wq_close($A1706,E$1,2)</f>
        <v>71.049979099999987</v>
      </c>
      <c r="F1706" s="67">
        <f xml:space="preserve"> [1]!s_wq_close($A1706,F$1,2)</f>
        <v>65.86958559</v>
      </c>
      <c r="G1706" s="67">
        <f xml:space="preserve"> [1]!s_wq_close($A1706,G$1,2)</f>
        <v>64.121403259999994</v>
      </c>
      <c r="H1706" s="67">
        <f xml:space="preserve"> [1]!s_wq_close($A1706,H$1,2)</f>
        <v>64.634631099999993</v>
      </c>
      <c r="I1706" s="67">
        <f xml:space="preserve"> [1]!s_wq_close($A1706,I$1,2)</f>
        <v>66.206391359999998</v>
      </c>
      <c r="J1706" s="67">
        <f xml:space="preserve"> [1]!s_wq_close($A1706,J$1,2)</f>
        <v>64.442170660000002</v>
      </c>
      <c r="K1706" s="67">
        <f xml:space="preserve"> [1]!s_wq_close($A1706,K$1,2)</f>
        <v>70.600904740000004</v>
      </c>
      <c r="L1706" s="67">
        <f xml:space="preserve"> [1]!s_wq_close($A1706,L$1,2)</f>
        <v>69.141413069999999</v>
      </c>
      <c r="M1706" s="67">
        <f xml:space="preserve"> [1]!s_wq_close($A1706,M$1,2)</f>
        <v>71.194324429999995</v>
      </c>
      <c r="N1706" s="67">
        <f xml:space="preserve"> [1]!s_wq_close($A1706,N$1,2)</f>
        <v>74.273691470000003</v>
      </c>
      <c r="O1706" s="67">
        <f xml:space="preserve"> [1]!s_wq_close($A1706,O$1,2)</f>
        <v>75.428454110000004</v>
      </c>
      <c r="P1706" s="67">
        <f xml:space="preserve"> [1]!s_wq_close($A1706,P$1,2)</f>
        <v>72.605700990000003</v>
      </c>
      <c r="Q1706" s="67">
        <f xml:space="preserve"> [1]!s_wq_close($A1706,Q$1,2)</f>
        <v>75.284108779999997</v>
      </c>
      <c r="R1706" s="67">
        <f xml:space="preserve"> [1]!s_wq_close($A1706,R$1,2)</f>
        <v>74.738804200000004</v>
      </c>
      <c r="S1706" s="67">
        <f xml:space="preserve"> [1]!s_wq_close($A1706,S$1,2)</f>
        <v>71.434899979999997</v>
      </c>
      <c r="T1706" s="67">
        <f xml:space="preserve"> [1]!s_wq_close($A1706,T$1,2)</f>
        <v>67.922496949999996</v>
      </c>
      <c r="U1706" s="67">
        <f xml:space="preserve"> [1]!s_wq_close($A1706,U$1,2)</f>
        <v>65.997892549999989</v>
      </c>
      <c r="V1706" s="67">
        <f xml:space="preserve"> [1]!s_wq_close($A1706,V$1,2)</f>
        <v>64.265748590000001</v>
      </c>
      <c r="W1706" s="67">
        <f xml:space="preserve"> [1]!s_wq_close($A1706,W$1,2)</f>
        <v>65.548818189999992</v>
      </c>
      <c r="X1706" s="67">
        <f xml:space="preserve"> [1]!s_wq_close($A1706,X$1,2)</f>
        <v>57.289057639999996</v>
      </c>
      <c r="Y1706" s="67">
        <f xml:space="preserve"> [1]!s_wq_close($A1706,Y$1,2)</f>
        <v>52.926620999999997</v>
      </c>
    </row>
    <row r="1707" spans="1:25" x14ac:dyDescent="0.15">
      <c r="A1707" t="s">
        <v>9108</v>
      </c>
      <c r="B1707" s="67">
        <f xml:space="preserve"> [1]!s_dq_close($A1707,B$1,2)</f>
        <v>0</v>
      </c>
      <c r="C1707" s="67">
        <f xml:space="preserve"> [1]!s_wq_close($A1707,C$1,2)</f>
        <v>101.202254</v>
      </c>
      <c r="D1707" s="67">
        <f xml:space="preserve"> [1]!s_wq_close($A1707,D$1,2)</f>
        <v>100.41023636</v>
      </c>
      <c r="E1707" s="67">
        <f xml:space="preserve"> [1]!s_wq_close($A1707,E$1,2)</f>
        <v>99.200209409999999</v>
      </c>
      <c r="F1707" s="67">
        <f xml:space="preserve"> [1]!s_wq_close($A1707,F$1,2)</f>
        <v>91.14803006999999</v>
      </c>
      <c r="G1707" s="67">
        <f xml:space="preserve"> [1]!s_wq_close($A1707,G$1,2)</f>
        <v>89.739998709999995</v>
      </c>
      <c r="H1707" s="67">
        <f xml:space="preserve"> [1]!s_wq_close($A1707,H$1,2)</f>
        <v>88.705975679999995</v>
      </c>
      <c r="I1707" s="67">
        <f xml:space="preserve"> [1]!s_wq_close($A1707,I$1,2)</f>
        <v>90.224009489999986</v>
      </c>
      <c r="J1707" s="67">
        <f xml:space="preserve"> [1]!s_wq_close($A1707,J$1,2)</f>
        <v>88.44196980000001</v>
      </c>
      <c r="K1707" s="67">
        <f xml:space="preserve"> [1]!s_wq_close($A1707,K$1,2)</f>
        <v>93.70008691000001</v>
      </c>
      <c r="L1707" s="67">
        <f xml:space="preserve"> [1]!s_wq_close($A1707,L$1,2)</f>
        <v>89.872001650000001</v>
      </c>
      <c r="M1707" s="67">
        <f xml:space="preserve"> [1]!s_wq_close($A1707,M$1,2)</f>
        <v>92.46805947</v>
      </c>
      <c r="N1707" s="67">
        <f xml:space="preserve"> [1]!s_wq_close($A1707,N$1,2)</f>
        <v>92.446058980000004</v>
      </c>
      <c r="O1707" s="67">
        <f xml:space="preserve"> [1]!s_wq_close($A1707,O$1,2)</f>
        <v>89.431991849999989</v>
      </c>
      <c r="P1707" s="67">
        <f xml:space="preserve"> [1]!s_wq_close($A1707,P$1,2)</f>
        <v>80.235787029999997</v>
      </c>
      <c r="Q1707" s="67">
        <f xml:space="preserve"> [1]!s_wq_close($A1707,Q$1,2)</f>
        <v>80.191786050000005</v>
      </c>
      <c r="R1707" s="67">
        <f xml:space="preserve"> [1]!s_wq_close($A1707,R$1,2)</f>
        <v>75.747687069999998</v>
      </c>
      <c r="S1707" s="67">
        <f xml:space="preserve"> [1]!s_wq_close($A1707,S$1,2)</f>
        <v>66.441479799999996</v>
      </c>
      <c r="T1707" s="67">
        <f xml:space="preserve"> [1]!s_wq_close($A1707,T$1,2)</f>
        <v>66.573482740000003</v>
      </c>
      <c r="U1707" s="67">
        <f xml:space="preserve"> [1]!s_wq_close($A1707,U$1,2)</f>
        <v>64.08742737</v>
      </c>
      <c r="V1707" s="67">
        <f xml:space="preserve"> [1]!s_wq_close($A1707,V$1,2)</f>
        <v>63.845421979999998</v>
      </c>
      <c r="W1707" s="67">
        <f xml:space="preserve"> [1]!s_wq_close($A1707,W$1,2)</f>
        <v>64.241430799999989</v>
      </c>
      <c r="X1707" s="67">
        <f xml:space="preserve"> [1]!s_wq_close($A1707,X$1,2)</f>
        <v>56.71726322</v>
      </c>
      <c r="Y1707" s="67">
        <f xml:space="preserve"> [1]!s_wq_close($A1707,Y$1,2)</f>
        <v>60.567348969999998</v>
      </c>
    </row>
    <row r="1708" spans="1:25" x14ac:dyDescent="0.15">
      <c r="A1708" t="s">
        <v>9109</v>
      </c>
      <c r="B1708" s="67">
        <f xml:space="preserve"> [1]!s_dq_close($A1708,B$1,2)</f>
        <v>0</v>
      </c>
      <c r="C1708" s="67">
        <f xml:space="preserve"> [1]!s_wq_close($A1708,C$1,2)</f>
        <v>74.2619124</v>
      </c>
      <c r="D1708" s="67">
        <f xml:space="preserve"> [1]!s_wq_close($A1708,D$1,2)</f>
        <v>73.683643410000002</v>
      </c>
      <c r="E1708" s="67">
        <f xml:space="preserve"> [1]!s_wq_close($A1708,E$1,2)</f>
        <v>68.996621070000003</v>
      </c>
      <c r="F1708" s="67">
        <f xml:space="preserve"> [1]!s_wq_close($A1708,F$1,2)</f>
        <v>64.766126880000002</v>
      </c>
      <c r="G1708" s="67">
        <f xml:space="preserve"> [1]!s_wq_close($A1708,G$1,2)</f>
        <v>66.957462000000007</v>
      </c>
      <c r="H1708" s="67">
        <f xml:space="preserve"> [1]!s_wq_close($A1708,H$1,2)</f>
        <v>65.648747970000002</v>
      </c>
      <c r="I1708" s="67">
        <f xml:space="preserve"> [1]!s_wq_close($A1708,I$1,2)</f>
        <v>67.474860570000004</v>
      </c>
      <c r="J1708" s="67">
        <f xml:space="preserve"> [1]!s_wq_close($A1708,J$1,2)</f>
        <v>63.731329740000007</v>
      </c>
      <c r="K1708" s="67">
        <f xml:space="preserve"> [1]!s_wq_close($A1708,K$1,2)</f>
        <v>69.422714009999993</v>
      </c>
      <c r="L1708" s="67">
        <f xml:space="preserve"> [1]!s_wq_close($A1708,L$1,2)</f>
        <v>75.601061639999998</v>
      </c>
      <c r="M1708" s="67">
        <f xml:space="preserve"> [1]!s_wq_close($A1708,M$1,2)</f>
        <v>78.370665750000001</v>
      </c>
      <c r="N1708" s="67">
        <f xml:space="preserve"> [1]!s_wq_close($A1708,N$1,2)</f>
        <v>76.879340460000009</v>
      </c>
      <c r="O1708" s="67">
        <f xml:space="preserve"> [1]!s_wq_close($A1708,O$1,2)</f>
        <v>82.69246557000001</v>
      </c>
      <c r="P1708" s="67">
        <f xml:space="preserve"> [1]!s_wq_close($A1708,P$1,2)</f>
        <v>79.131546</v>
      </c>
      <c r="Q1708" s="67">
        <f xml:space="preserve"> [1]!s_wq_close($A1708,Q$1,2)</f>
        <v>82.327243050000007</v>
      </c>
      <c r="R1708" s="67">
        <f xml:space="preserve"> [1]!s_wq_close($A1708,R$1,2)</f>
        <v>72.953198369999996</v>
      </c>
      <c r="S1708" s="67">
        <f xml:space="preserve"> [1]!s_wq_close($A1708,S$1,2)</f>
        <v>70.305335100000008</v>
      </c>
      <c r="T1708" s="67">
        <f xml:space="preserve"> [1]!s_wq_close($A1708,T$1,2)</f>
        <v>73.348856100000006</v>
      </c>
      <c r="U1708" s="67">
        <f xml:space="preserve"> [1]!s_wq_close($A1708,U$1,2)</f>
        <v>72.405364590000005</v>
      </c>
      <c r="V1708" s="67">
        <f xml:space="preserve"> [1]!s_wq_close($A1708,V$1,2)</f>
        <v>71.553178710000012</v>
      </c>
      <c r="W1708" s="67">
        <f xml:space="preserve"> [1]!s_wq_close($A1708,W$1,2)</f>
        <v>75.722802479999999</v>
      </c>
      <c r="X1708" s="67">
        <f xml:space="preserve"> [1]!s_wq_close($A1708,X$1,2)</f>
        <v>76.544553149999999</v>
      </c>
      <c r="Y1708" s="67">
        <f xml:space="preserve"> [1]!s_wq_close($A1708,Y$1,2)</f>
        <v>72.758977139999999</v>
      </c>
    </row>
    <row r="1709" spans="1:25" x14ac:dyDescent="0.15">
      <c r="A1709" t="s">
        <v>9110</v>
      </c>
      <c r="B1709" s="67">
        <f xml:space="preserve"> [1]!s_dq_close($A1709,B$1,2)</f>
        <v>0</v>
      </c>
      <c r="C1709" s="67">
        <f xml:space="preserve"> [1]!s_wq_close($A1709,C$1,2)</f>
        <v>83.738230950000002</v>
      </c>
      <c r="D1709" s="67">
        <f xml:space="preserve"> [1]!s_wq_close($A1709,D$1,2)</f>
        <v>80.432375399999998</v>
      </c>
      <c r="E1709" s="67">
        <f xml:space="preserve"> [1]!s_wq_close($A1709,E$1,2)</f>
        <v>73.547703749999997</v>
      </c>
      <c r="F1709" s="67">
        <f xml:space="preserve"> [1]!s_wq_close($A1709,F$1,2)</f>
        <v>74.305927499999996</v>
      </c>
      <c r="G1709" s="67">
        <f xml:space="preserve"> [1]!s_wq_close($A1709,G$1,2)</f>
        <v>77.884743599999993</v>
      </c>
      <c r="H1709" s="67">
        <f xml:space="preserve"> [1]!s_wq_close($A1709,H$1,2)</f>
        <v>76.792901400000005</v>
      </c>
      <c r="I1709" s="67">
        <f xml:space="preserve"> [1]!s_wq_close($A1709,I$1,2)</f>
        <v>79.583164799999992</v>
      </c>
      <c r="J1709" s="67">
        <f xml:space="preserve"> [1]!s_wq_close($A1709,J$1,2)</f>
        <v>85.345665299999993</v>
      </c>
      <c r="K1709" s="67">
        <f xml:space="preserve"> [1]!s_wq_close($A1709,K$1,2)</f>
        <v>88.105599749999996</v>
      </c>
      <c r="L1709" s="67">
        <f xml:space="preserve"> [1]!s_wq_close($A1709,L$1,2)</f>
        <v>89.288428800000005</v>
      </c>
      <c r="M1709" s="67">
        <f xml:space="preserve"> [1]!s_wq_close($A1709,M$1,2)</f>
        <v>92.35165275</v>
      </c>
      <c r="N1709" s="67">
        <f xml:space="preserve"> [1]!s_wq_close($A1709,N$1,2)</f>
        <v>89.804020949999995</v>
      </c>
      <c r="O1709" s="67">
        <f xml:space="preserve"> [1]!s_wq_close($A1709,O$1,2)</f>
        <v>98.478100649999988</v>
      </c>
      <c r="P1709" s="67">
        <f xml:space="preserve"> [1]!s_wq_close($A1709,P$1,2)</f>
        <v>93.170534399999994</v>
      </c>
      <c r="Q1709" s="67">
        <f xml:space="preserve"> [1]!s_wq_close($A1709,Q$1,2)</f>
        <v>97.295271599999992</v>
      </c>
      <c r="R1709" s="67">
        <f xml:space="preserve"> [1]!s_wq_close($A1709,R$1,2)</f>
        <v>93.989416049999988</v>
      </c>
      <c r="S1709" s="67">
        <f xml:space="preserve"> [1]!s_wq_close($A1709,S$1,2)</f>
        <v>99.448627049999999</v>
      </c>
      <c r="T1709" s="67">
        <f xml:space="preserve"> [1]!s_wq_close($A1709,T$1,2)</f>
        <v>111.45889124999999</v>
      </c>
      <c r="U1709" s="67">
        <f xml:space="preserve"> [1]!s_wq_close($A1709,U$1,2)</f>
        <v>115.03770734999999</v>
      </c>
      <c r="V1709" s="67">
        <f xml:space="preserve"> [1]!s_wq_close($A1709,V$1,2)</f>
        <v>101.45033775</v>
      </c>
      <c r="W1709" s="67">
        <f xml:space="preserve"> [1]!s_wq_close($A1709,W$1,2)</f>
        <v>101.84461409999999</v>
      </c>
      <c r="X1709" s="67">
        <f xml:space="preserve"> [1]!s_wq_close($A1709,X$1,2)</f>
        <v>99.600271800000002</v>
      </c>
      <c r="Y1709" s="67">
        <f xml:space="preserve"> [1]!s_wq_close($A1709,Y$1,2)</f>
        <v>107.15218034999999</v>
      </c>
    </row>
    <row r="1710" spans="1:25" x14ac:dyDescent="0.15">
      <c r="A1710" t="s">
        <v>9111</v>
      </c>
      <c r="B1710" s="67">
        <f xml:space="preserve"> [1]!s_dq_close($A1710,B$1,2)</f>
        <v>0</v>
      </c>
      <c r="C1710" s="67">
        <f xml:space="preserve"> [1]!s_wq_close($A1710,C$1,2)</f>
        <v>69.917682800000009</v>
      </c>
      <c r="D1710" s="67">
        <f xml:space="preserve"> [1]!s_wq_close($A1710,D$1,2)</f>
        <v>70.178121160000003</v>
      </c>
      <c r="E1710" s="67">
        <f xml:space="preserve"> [1]!s_wq_close($A1710,E$1,2)</f>
        <v>74.926112799999999</v>
      </c>
      <c r="F1710" s="67">
        <f xml:space="preserve"> [1]!s_wq_close($A1710,F$1,2)</f>
        <v>76.508776679999997</v>
      </c>
      <c r="G1710" s="67">
        <f xml:space="preserve"> [1]!s_wq_close($A1710,G$1,2)</f>
        <v>73.103044280000006</v>
      </c>
      <c r="H1710" s="67">
        <f xml:space="preserve"> [1]!s_wq_close($A1710,H$1,2)</f>
        <v>70.939402520000002</v>
      </c>
      <c r="I1710" s="67">
        <f xml:space="preserve"> [1]!s_wq_close($A1710,I$1,2)</f>
        <v>72.441931519999997</v>
      </c>
      <c r="J1710" s="67">
        <f xml:space="preserve"> [1]!s_wq_close($A1710,J$1,2)</f>
        <v>68.114648000000003</v>
      </c>
      <c r="K1710" s="67">
        <f xml:space="preserve"> [1]!s_wq_close($A1710,K$1,2)</f>
        <v>70.238222320000006</v>
      </c>
      <c r="L1710" s="67">
        <f xml:space="preserve"> [1]!s_wq_close($A1710,L$1,2)</f>
        <v>69.577109559999997</v>
      </c>
      <c r="M1710" s="67">
        <f xml:space="preserve"> [1]!s_wq_close($A1710,M$1,2)</f>
        <v>72.461965240000012</v>
      </c>
      <c r="N1710" s="67">
        <f xml:space="preserve"> [1]!s_wq_close($A1710,N$1,2)</f>
        <v>73.123078000000007</v>
      </c>
      <c r="O1710" s="67">
        <f xml:space="preserve"> [1]!s_wq_close($A1710,O$1,2)</f>
        <v>74.665674440000018</v>
      </c>
      <c r="P1710" s="67">
        <f xml:space="preserve"> [1]!s_wq_close($A1710,P$1,2)</f>
        <v>70.318357200000008</v>
      </c>
      <c r="Q1710" s="67">
        <f xml:space="preserve"> [1]!s_wq_close($A1710,Q$1,2)</f>
        <v>69.456907240000007</v>
      </c>
      <c r="R1710" s="67">
        <f xml:space="preserve"> [1]!s_wq_close($A1710,R$1,2)</f>
        <v>66.351680639999998</v>
      </c>
      <c r="S1710" s="67">
        <f xml:space="preserve"> [1]!s_wq_close($A1710,S$1,2)</f>
        <v>58.318158920000002</v>
      </c>
      <c r="T1710" s="67">
        <f xml:space="preserve"> [1]!s_wq_close($A1710,T$1,2)</f>
        <v>55.152831160000005</v>
      </c>
      <c r="U1710" s="67">
        <f xml:space="preserve"> [1]!s_wq_close($A1710,U$1,2)</f>
        <v>57.757214760000004</v>
      </c>
      <c r="V1710" s="67">
        <f xml:space="preserve"> [1]!s_wq_close($A1710,V$1,2)</f>
        <v>52.061320600000002</v>
      </c>
      <c r="W1710" s="67">
        <f xml:space="preserve"> [1]!s_wq_close($A1710,W$1,2)</f>
        <v>52.382439000000005</v>
      </c>
      <c r="X1710" s="67">
        <f xml:space="preserve"> [1]!s_wq_close($A1710,X$1,2)</f>
        <v>48.569158000000002</v>
      </c>
      <c r="Y1710" s="67">
        <f xml:space="preserve"> [1]!s_wq_close($A1710,Y$1,2)</f>
        <v>46.762867</v>
      </c>
    </row>
    <row r="1711" spans="1:25" x14ac:dyDescent="0.15">
      <c r="A1711" t="s">
        <v>9112</v>
      </c>
      <c r="B1711" s="67">
        <f xml:space="preserve"> [1]!s_dq_close($A1711,B$1,2)</f>
        <v>0</v>
      </c>
      <c r="C1711" s="67">
        <f xml:space="preserve"> [1]!s_wq_close($A1711,C$1,2)</f>
        <v>55.867953960000001</v>
      </c>
      <c r="D1711" s="67">
        <f xml:space="preserve"> [1]!s_wq_close($A1711,D$1,2)</f>
        <v>58.158118200000004</v>
      </c>
      <c r="E1711" s="67">
        <f xml:space="preserve"> [1]!s_wq_close($A1711,E$1,2)</f>
        <v>58.007449500000007</v>
      </c>
      <c r="F1711" s="67">
        <f xml:space="preserve"> [1]!s_wq_close($A1711,F$1,2)</f>
        <v>51.408160440000003</v>
      </c>
      <c r="G1711" s="67">
        <f xml:space="preserve"> [1]!s_wq_close($A1711,G$1,2)</f>
        <v>52.071102720000006</v>
      </c>
      <c r="H1711" s="67">
        <f xml:space="preserve"> [1]!s_wq_close($A1711,H$1,2)</f>
        <v>51.438294180000007</v>
      </c>
      <c r="I1711" s="67">
        <f xml:space="preserve"> [1]!s_wq_close($A1711,I$1,2)</f>
        <v>55.657017780000004</v>
      </c>
      <c r="J1711" s="67">
        <f xml:space="preserve"> [1]!s_wq_close($A1711,J$1,2)</f>
        <v>54.120197040000008</v>
      </c>
      <c r="K1711" s="67">
        <f xml:space="preserve"> [1]!s_wq_close($A1711,K$1,2)</f>
        <v>55.35568038000001</v>
      </c>
      <c r="L1711" s="67">
        <f xml:space="preserve"> [1]!s_wq_close($A1711,L$1,2)</f>
        <v>54.54206940000001</v>
      </c>
      <c r="M1711" s="67">
        <f xml:space="preserve"> [1]!s_wq_close($A1711,M$1,2)</f>
        <v>54.632470619999999</v>
      </c>
      <c r="N1711" s="67">
        <f xml:space="preserve"> [1]!s_wq_close($A1711,N$1,2)</f>
        <v>54.391400700000005</v>
      </c>
      <c r="O1711" s="67">
        <f xml:space="preserve"> [1]!s_wq_close($A1711,O$1,2)</f>
        <v>54.6927381</v>
      </c>
      <c r="P1711" s="67">
        <f xml:space="preserve"> [1]!s_wq_close($A1711,P$1,2)</f>
        <v>50.895886860000005</v>
      </c>
      <c r="Q1711" s="67">
        <f xml:space="preserve"> [1]!s_wq_close($A1711,Q$1,2)</f>
        <v>52.37244012</v>
      </c>
      <c r="R1711" s="67">
        <f xml:space="preserve"> [1]!s_wq_close($A1711,R$1,2)</f>
        <v>49.298798640000001</v>
      </c>
      <c r="S1711" s="67">
        <f xml:space="preserve"> [1]!s_wq_close($A1711,S$1,2)</f>
        <v>43.934992920000006</v>
      </c>
      <c r="T1711" s="67">
        <f xml:space="preserve"> [1]!s_wq_close($A1711,T$1,2)</f>
        <v>43.603521780000008</v>
      </c>
      <c r="U1711" s="67">
        <f xml:space="preserve"> [1]!s_wq_close($A1711,U$1,2)</f>
        <v>42.398172180000003</v>
      </c>
      <c r="V1711" s="67">
        <f xml:space="preserve"> [1]!s_wq_close($A1711,V$1,2)</f>
        <v>40.740816479999999</v>
      </c>
      <c r="W1711" s="67">
        <f xml:space="preserve"> [1]!s_wq_close($A1711,W$1,2)</f>
        <v>43.211783160000003</v>
      </c>
      <c r="X1711" s="67">
        <f xml:space="preserve"> [1]!s_wq_close($A1711,X$1,2)</f>
        <v>39.173862</v>
      </c>
      <c r="Y1711" s="67">
        <f xml:space="preserve"> [1]!s_wq_close($A1711,Y$1,2)</f>
        <v>40.108007940000007</v>
      </c>
    </row>
    <row r="1712" spans="1:25" x14ac:dyDescent="0.15">
      <c r="A1712" t="s">
        <v>9113</v>
      </c>
      <c r="B1712" s="67">
        <f xml:space="preserve"> [1]!s_dq_close($A1712,B$1,2)</f>
        <v>0</v>
      </c>
      <c r="C1712" s="67">
        <f xml:space="preserve"> [1]!s_wq_close($A1712,C$1,2)</f>
        <v>108.55166112000001</v>
      </c>
      <c r="D1712" s="67">
        <f xml:space="preserve"> [1]!s_wq_close($A1712,D$1,2)</f>
        <v>112.48876800000001</v>
      </c>
      <c r="E1712" s="67">
        <f xml:space="preserve"> [1]!s_wq_close($A1712,E$1,2)</f>
        <v>105.07656168000001</v>
      </c>
      <c r="F1712" s="67">
        <f xml:space="preserve"> [1]!s_wq_close($A1712,F$1,2)</f>
        <v>94.209343200000006</v>
      </c>
      <c r="G1712" s="67">
        <f xml:space="preserve"> [1]!s_wq_close($A1712,G$1,2)</f>
        <v>95.515016399999993</v>
      </c>
      <c r="H1712" s="67">
        <f xml:space="preserve"> [1]!s_wq_close($A1712,H$1,2)</f>
        <v>94.591001520000006</v>
      </c>
      <c r="I1712" s="67">
        <f xml:space="preserve"> [1]!s_wq_close($A1712,I$1,2)</f>
        <v>94.209343200000006</v>
      </c>
      <c r="J1712" s="67">
        <f xml:space="preserve"> [1]!s_wq_close($A1712,J$1,2)</f>
        <v>93.707161200000002</v>
      </c>
      <c r="K1712" s="67">
        <f xml:space="preserve"> [1]!s_wq_close($A1712,K$1,2)</f>
        <v>100.8381456</v>
      </c>
      <c r="L1712" s="67">
        <f xml:space="preserve"> [1]!s_wq_close($A1712,L$1,2)</f>
        <v>97.965664560000008</v>
      </c>
      <c r="M1712" s="67">
        <f xml:space="preserve"> [1]!s_wq_close($A1712,M$1,2)</f>
        <v>98.809330320000001</v>
      </c>
      <c r="N1712" s="67">
        <f xml:space="preserve"> [1]!s_wq_close($A1712,N$1,2)</f>
        <v>100.33596360000001</v>
      </c>
      <c r="O1712" s="67">
        <f xml:space="preserve"> [1]!s_wq_close($A1712,O$1,2)</f>
        <v>102.7464372</v>
      </c>
      <c r="P1712" s="67">
        <f xml:space="preserve"> [1]!s_wq_close($A1712,P$1,2)</f>
        <v>96.218071199999997</v>
      </c>
      <c r="Q1712" s="67">
        <f xml:space="preserve"> [1]!s_wq_close($A1712,Q$1,2)</f>
        <v>97.624180800000005</v>
      </c>
      <c r="R1712" s="67">
        <f xml:space="preserve"> [1]!s_wq_close($A1712,R$1,2)</f>
        <v>94.852136160000001</v>
      </c>
      <c r="S1712" s="67">
        <f xml:space="preserve"> [1]!s_wq_close($A1712,S$1,2)</f>
        <v>87.058271520000005</v>
      </c>
      <c r="T1712" s="67">
        <f xml:space="preserve"> [1]!s_wq_close($A1712,T$1,2)</f>
        <v>90.140788560000004</v>
      </c>
      <c r="U1712" s="67">
        <f xml:space="preserve"> [1]!s_wq_close($A1712,U$1,2)</f>
        <v>86.484248280000003</v>
      </c>
      <c r="V1712" s="67">
        <f xml:space="preserve"> [1]!s_wq_close($A1712,V$1,2)</f>
        <v>88.282215600000015</v>
      </c>
      <c r="W1712" s="67">
        <f xml:space="preserve"> [1]!s_wq_close($A1712,W$1,2)</f>
        <v>94.928634120000012</v>
      </c>
      <c r="X1712" s="67">
        <f xml:space="preserve"> [1]!s_wq_close($A1712,X$1,2)</f>
        <v>86.56505580000001</v>
      </c>
      <c r="Y1712" s="67">
        <f xml:space="preserve"> [1]!s_wq_close($A1712,Y$1,2)</f>
        <v>80.787318120000009</v>
      </c>
    </row>
    <row r="1713" spans="1:25" x14ac:dyDescent="0.15">
      <c r="A1713" t="s">
        <v>9114</v>
      </c>
      <c r="B1713" s="67">
        <f xml:space="preserve"> [1]!s_dq_close($A1713,B$1,2)</f>
        <v>0</v>
      </c>
      <c r="C1713" s="67">
        <f xml:space="preserve"> [1]!s_wq_close($A1713,C$1,2)</f>
        <v>66.484807930000002</v>
      </c>
      <c r="D1713" s="67">
        <f xml:space="preserve"> [1]!s_wq_close($A1713,D$1,2)</f>
        <v>67.49427781</v>
      </c>
      <c r="E1713" s="67">
        <f xml:space="preserve"> [1]!s_wq_close($A1713,E$1,2)</f>
        <v>61.016846080000001</v>
      </c>
      <c r="F1713" s="67">
        <f xml:space="preserve"> [1]!s_wq_close($A1713,F$1,2)</f>
        <v>57.651946479999992</v>
      </c>
      <c r="G1713" s="67">
        <f xml:space="preserve"> [1]!s_wq_close($A1713,G$1,2)</f>
        <v>65.559460539999989</v>
      </c>
      <c r="H1713" s="67">
        <f xml:space="preserve"> [1]!s_wq_close($A1713,H$1,2)</f>
        <v>71.616279819999988</v>
      </c>
      <c r="I1713" s="67">
        <f xml:space="preserve"> [1]!s_wq_close($A1713,I$1,2)</f>
        <v>66.372644610000009</v>
      </c>
      <c r="J1713" s="67">
        <f xml:space="preserve"> [1]!s_wq_close($A1713,J$1,2)</f>
        <v>62.306724259999996</v>
      </c>
      <c r="K1713" s="67">
        <f xml:space="preserve"> [1]!s_wq_close($A1713,K$1,2)</f>
        <v>63.007745009999994</v>
      </c>
      <c r="L1713" s="67">
        <f xml:space="preserve"> [1]!s_wq_close($A1713,L$1,2)</f>
        <v>62.278683430000001</v>
      </c>
      <c r="M1713" s="67">
        <f xml:space="preserve"> [1]!s_wq_close($A1713,M$1,2)</f>
        <v>61.745907659999993</v>
      </c>
      <c r="N1713" s="67">
        <f xml:space="preserve"> [1]!s_wq_close($A1713,N$1,2)</f>
        <v>62.923622520000002</v>
      </c>
      <c r="O1713" s="67">
        <f xml:space="preserve"> [1]!s_wq_close($A1713,O$1,2)</f>
        <v>62.222601770000004</v>
      </c>
      <c r="P1713" s="67">
        <f xml:space="preserve"> [1]!s_wq_close($A1713,P$1,2)</f>
        <v>58.689457189999999</v>
      </c>
      <c r="Q1713" s="67">
        <f xml:space="preserve"> [1]!s_wq_close($A1713,Q$1,2)</f>
        <v>62.559091729999992</v>
      </c>
      <c r="R1713" s="67">
        <f xml:space="preserve"> [1]!s_wq_close($A1713,R$1,2)</f>
        <v>58.941824659999995</v>
      </c>
      <c r="S1713" s="67">
        <f xml:space="preserve"> [1]!s_wq_close($A1713,S$1,2)</f>
        <v>55.520843399999997</v>
      </c>
      <c r="T1713" s="67">
        <f xml:space="preserve"> [1]!s_wq_close($A1713,T$1,2)</f>
        <v>52.660678740000002</v>
      </c>
      <c r="U1713" s="67">
        <f xml:space="preserve"> [1]!s_wq_close($A1713,U$1,2)</f>
        <v>56.754639919999995</v>
      </c>
      <c r="V1713" s="67">
        <f xml:space="preserve"> [1]!s_wq_close($A1713,V$1,2)</f>
        <v>51.90357633</v>
      </c>
      <c r="W1713" s="67">
        <f xml:space="preserve"> [1]!s_wq_close($A1713,W$1,2)</f>
        <v>56.390109129999999</v>
      </c>
      <c r="X1713" s="67">
        <f xml:space="preserve"> [1]!s_wq_close($A1713,X$1,2)</f>
        <v>54.567455180000003</v>
      </c>
      <c r="Y1713" s="67">
        <f xml:space="preserve"> [1]!s_wq_close($A1713,Y$1,2)</f>
        <v>54.679728800000007</v>
      </c>
    </row>
    <row r="1714" spans="1:25" x14ac:dyDescent="0.15">
      <c r="A1714" t="s">
        <v>9115</v>
      </c>
      <c r="B1714" s="67">
        <f xml:space="preserve"> [1]!s_dq_close($A1714,B$1,2)</f>
        <v>0</v>
      </c>
      <c r="C1714" s="67">
        <f xml:space="preserve"> [1]!s_wq_close($A1714,C$1,2)</f>
        <v>94.624834500000006</v>
      </c>
      <c r="D1714" s="67">
        <f xml:space="preserve"> [1]!s_wq_close($A1714,D$1,2)</f>
        <v>99.341056410000007</v>
      </c>
      <c r="E1714" s="67">
        <f xml:space="preserve"> [1]!s_wq_close($A1714,E$1,2)</f>
        <v>98.409827879999995</v>
      </c>
      <c r="F1714" s="67">
        <f xml:space="preserve"> [1]!s_wq_close($A1714,F$1,2)</f>
        <v>94.174240050000009</v>
      </c>
      <c r="G1714" s="67">
        <f xml:space="preserve"> [1]!s_wq_close($A1714,G$1,2)</f>
        <v>96.667529340000002</v>
      </c>
      <c r="H1714" s="67">
        <f xml:space="preserve"> [1]!s_wq_close($A1714,H$1,2)</f>
        <v>94.324438200000003</v>
      </c>
      <c r="I1714" s="67">
        <f xml:space="preserve"> [1]!s_wq_close($A1714,I$1,2)</f>
        <v>98.98058085000001</v>
      </c>
      <c r="J1714" s="67">
        <f xml:space="preserve"> [1]!s_wq_close($A1714,J$1,2)</f>
        <v>102.73553460000001</v>
      </c>
      <c r="K1714" s="67">
        <f xml:space="preserve"> [1]!s_wq_close($A1714,K$1,2)</f>
        <v>101.38375125</v>
      </c>
      <c r="L1714" s="67">
        <f xml:space="preserve"> [1]!s_wq_close($A1714,L$1,2)</f>
        <v>103.90708017000001</v>
      </c>
      <c r="M1714" s="67">
        <f xml:space="preserve"> [1]!s_wq_close($A1714,M$1,2)</f>
        <v>101.35371162000001</v>
      </c>
      <c r="N1714" s="67">
        <f xml:space="preserve"> [1]!s_wq_close($A1714,N$1,2)</f>
        <v>96.577410450000002</v>
      </c>
      <c r="O1714" s="67">
        <f xml:space="preserve"> [1]!s_wq_close($A1714,O$1,2)</f>
        <v>94.354477830000008</v>
      </c>
      <c r="P1714" s="67">
        <f xml:space="preserve"> [1]!s_wq_close($A1714,P$1,2)</f>
        <v>90.629563710000014</v>
      </c>
      <c r="Q1714" s="67">
        <f xml:space="preserve"> [1]!s_wq_close($A1714,Q$1,2)</f>
        <v>92.912575590000003</v>
      </c>
      <c r="R1714" s="67">
        <f xml:space="preserve"> [1]!s_wq_close($A1714,R$1,2)</f>
        <v>94.805072280000005</v>
      </c>
      <c r="S1714" s="67">
        <f xml:space="preserve"> [1]!s_wq_close($A1714,S$1,2)</f>
        <v>90.869880750000007</v>
      </c>
      <c r="T1714" s="67">
        <f xml:space="preserve"> [1]!s_wq_close($A1714,T$1,2)</f>
        <v>82.69910139000001</v>
      </c>
      <c r="U1714" s="67">
        <f xml:space="preserve"> [1]!s_wq_close($A1714,U$1,2)</f>
        <v>77.261928359999999</v>
      </c>
      <c r="V1714" s="67">
        <f xml:space="preserve"> [1]!s_wq_close($A1714,V$1,2)</f>
        <v>72.395508300000003</v>
      </c>
      <c r="W1714" s="67">
        <f xml:space="preserve"> [1]!s_wq_close($A1714,W$1,2)</f>
        <v>75.970224270000003</v>
      </c>
      <c r="X1714" s="67">
        <f xml:space="preserve"> [1]!s_wq_close($A1714,X$1,2)</f>
        <v>75.609748710000005</v>
      </c>
      <c r="Y1714" s="67">
        <f xml:space="preserve"> [1]!s_wq_close($A1714,Y$1,2)</f>
        <v>72.125151630000005</v>
      </c>
    </row>
    <row r="1715" spans="1:25" x14ac:dyDescent="0.15">
      <c r="A1715" t="s">
        <v>9116</v>
      </c>
      <c r="B1715" s="67">
        <f xml:space="preserve"> [1]!s_dq_close($A1715,B$1,2)</f>
        <v>0</v>
      </c>
      <c r="C1715" s="67">
        <f xml:space="preserve"> [1]!s_wq_close($A1715,C$1,2)</f>
        <v>90.861967489999998</v>
      </c>
      <c r="D1715" s="67">
        <f xml:space="preserve"> [1]!s_wq_close($A1715,D$1,2)</f>
        <v>88.213457009999999</v>
      </c>
      <c r="E1715" s="67">
        <f xml:space="preserve"> [1]!s_wq_close($A1715,E$1,2)</f>
        <v>84.090207739999997</v>
      </c>
      <c r="F1715" s="67">
        <f xml:space="preserve"> [1]!s_wq_close($A1715,F$1,2)</f>
        <v>78.793186779999999</v>
      </c>
      <c r="G1715" s="67">
        <f xml:space="preserve"> [1]!s_wq_close($A1715,G$1,2)</f>
        <v>80.629086090000001</v>
      </c>
      <c r="H1715" s="67">
        <f xml:space="preserve"> [1]!s_wq_close($A1715,H$1,2)</f>
        <v>79.66599137</v>
      </c>
      <c r="I1715" s="67">
        <f xml:space="preserve"> [1]!s_wq_close($A1715,I$1,2)</f>
        <v>84.541658389999995</v>
      </c>
      <c r="J1715" s="67">
        <f xml:space="preserve"> [1]!s_wq_close($A1715,J$1,2)</f>
        <v>80.448505830000002</v>
      </c>
      <c r="K1715" s="67">
        <f xml:space="preserve"> [1]!s_wq_close($A1715,K$1,2)</f>
        <v>83.879530770000002</v>
      </c>
      <c r="L1715" s="67">
        <f xml:space="preserve"> [1]!s_wq_close($A1715,L$1,2)</f>
        <v>83.759143929999993</v>
      </c>
      <c r="M1715" s="67">
        <f xml:space="preserve"> [1]!s_wq_close($A1715,M$1,2)</f>
        <v>83.006726180000001</v>
      </c>
      <c r="N1715" s="67">
        <f xml:space="preserve"> [1]!s_wq_close($A1715,N$1,2)</f>
        <v>85.685333369999995</v>
      </c>
      <c r="O1715" s="67">
        <f xml:space="preserve"> [1]!s_wq_close($A1715,O$1,2)</f>
        <v>84.812528779999994</v>
      </c>
      <c r="P1715" s="67">
        <f xml:space="preserve"> [1]!s_wq_close($A1715,P$1,2)</f>
        <v>78.943670330000003</v>
      </c>
      <c r="Q1715" s="67">
        <f xml:space="preserve"> [1]!s_wq_close($A1715,Q$1,2)</f>
        <v>78.883476909999999</v>
      </c>
      <c r="R1715" s="67">
        <f xml:space="preserve"> [1]!s_wq_close($A1715,R$1,2)</f>
        <v>77.950478899999993</v>
      </c>
      <c r="S1715" s="67">
        <f xml:space="preserve"> [1]!s_wq_close($A1715,S$1,2)</f>
        <v>75.121388160000009</v>
      </c>
      <c r="T1715" s="67">
        <f xml:space="preserve"> [1]!s_wq_close($A1715,T$1,2)</f>
        <v>72.021427029999998</v>
      </c>
      <c r="U1715" s="67">
        <f xml:space="preserve"> [1]!s_wq_close($A1715,U$1,2)</f>
        <v>70.576784950000004</v>
      </c>
      <c r="V1715" s="67">
        <f xml:space="preserve"> [1]!s_wq_close($A1715,V$1,2)</f>
        <v>68.04866131</v>
      </c>
      <c r="W1715" s="67">
        <f xml:space="preserve"> [1]!s_wq_close($A1715,W$1,2)</f>
        <v>69.914657329999997</v>
      </c>
      <c r="X1715" s="67">
        <f xml:space="preserve"> [1]!s_wq_close($A1715,X$1,2)</f>
        <v>62.209899570000005</v>
      </c>
      <c r="Y1715" s="67">
        <f xml:space="preserve"> [1]!s_wq_close($A1715,Y$1,2)</f>
        <v>60.464290390000002</v>
      </c>
    </row>
    <row r="1716" spans="1:25" x14ac:dyDescent="0.15">
      <c r="A1716" t="s">
        <v>9117</v>
      </c>
      <c r="B1716" s="67">
        <f xml:space="preserve"> [1]!s_dq_close($A1716,B$1,2)</f>
        <v>0</v>
      </c>
      <c r="C1716" s="67">
        <f xml:space="preserve"> [1]!s_wq_close($A1716,C$1,2)</f>
        <v>57.958185439999994</v>
      </c>
      <c r="D1716" s="67">
        <f xml:space="preserve"> [1]!s_wq_close($A1716,D$1,2)</f>
        <v>58.038710879999989</v>
      </c>
      <c r="E1716" s="67">
        <f xml:space="preserve"> [1]!s_wq_close($A1716,E$1,2)</f>
        <v>53.569548959999992</v>
      </c>
      <c r="F1716" s="67">
        <f xml:space="preserve"> [1]!s_wq_close($A1716,F$1,2)</f>
        <v>51.636938399999991</v>
      </c>
      <c r="G1716" s="67">
        <f xml:space="preserve"> [1]!s_wq_close($A1716,G$1,2)</f>
        <v>53.026002239999997</v>
      </c>
      <c r="H1716" s="67">
        <f xml:space="preserve"> [1]!s_wq_close($A1716,H$1,2)</f>
        <v>51.979171519999994</v>
      </c>
      <c r="I1716" s="67">
        <f xml:space="preserve"> [1]!s_wq_close($A1716,I$1,2)</f>
        <v>53.770862559999998</v>
      </c>
      <c r="J1716" s="67">
        <f xml:space="preserve"> [1]!s_wq_close($A1716,J$1,2)</f>
        <v>53.207184479999995</v>
      </c>
      <c r="K1716" s="67">
        <f xml:space="preserve"> [1]!s_wq_close($A1716,K$1,2)</f>
        <v>53.207184479999995</v>
      </c>
      <c r="L1716" s="67">
        <f xml:space="preserve"> [1]!s_wq_close($A1716,L$1,2)</f>
        <v>53.207184479999995</v>
      </c>
      <c r="M1716" s="67">
        <f xml:space="preserve"> [1]!s_wq_close($A1716,M$1,2)</f>
        <v>53.207184479999995</v>
      </c>
      <c r="N1716" s="67">
        <f xml:space="preserve"> [1]!s_wq_close($A1716,N$1,2)</f>
        <v>53.207184479999995</v>
      </c>
      <c r="O1716" s="67">
        <f xml:space="preserve"> [1]!s_wq_close($A1716,O$1,2)</f>
        <v>53.207184479999995</v>
      </c>
      <c r="P1716" s="67">
        <f xml:space="preserve"> [1]!s_wq_close($A1716,P$1,2)</f>
        <v>53.207184479999995</v>
      </c>
      <c r="Q1716" s="67">
        <f xml:space="preserve"> [1]!s_wq_close($A1716,Q$1,2)</f>
        <v>53.207184479999995</v>
      </c>
      <c r="R1716" s="67">
        <f xml:space="preserve"> [1]!s_wq_close($A1716,R$1,2)</f>
        <v>53.207184479999995</v>
      </c>
      <c r="S1716" s="67">
        <f xml:space="preserve"> [1]!s_wq_close($A1716,S$1,2)</f>
        <v>53.207184479999995</v>
      </c>
      <c r="T1716" s="67">
        <f xml:space="preserve"> [1]!s_wq_close($A1716,T$1,2)</f>
        <v>53.207184479999995</v>
      </c>
      <c r="U1716" s="67">
        <f xml:space="preserve"> [1]!s_wq_close($A1716,U$1,2)</f>
        <v>53.207184479999995</v>
      </c>
      <c r="V1716" s="67">
        <f xml:space="preserve"> [1]!s_wq_close($A1716,V$1,2)</f>
        <v>53.207184479999995</v>
      </c>
      <c r="W1716" s="67">
        <f xml:space="preserve"> [1]!s_wq_close($A1716,W$1,2)</f>
        <v>53.207189119999995</v>
      </c>
      <c r="X1716" s="67">
        <f xml:space="preserve"> [1]!s_wq_close($A1716,X$1,2)</f>
        <v>53.207189119999995</v>
      </c>
      <c r="Y1716" s="67">
        <f xml:space="preserve"> [1]!s_wq_close($A1716,Y$1,2)</f>
        <v>53.207189119999995</v>
      </c>
    </row>
    <row r="1717" spans="1:25" x14ac:dyDescent="0.15">
      <c r="A1717" t="s">
        <v>9118</v>
      </c>
      <c r="B1717" s="67">
        <f xml:space="preserve"> [1]!s_dq_close($A1717,B$1,2)</f>
        <v>0</v>
      </c>
      <c r="C1717" s="67">
        <f xml:space="preserve"> [1]!s_wq_close($A1717,C$1,2)</f>
        <v>84.450715549999998</v>
      </c>
      <c r="D1717" s="67">
        <f xml:space="preserve"> [1]!s_wq_close($A1717,D$1,2)</f>
        <v>84.703886860000011</v>
      </c>
      <c r="E1717" s="67">
        <f xml:space="preserve"> [1]!s_wq_close($A1717,E$1,2)</f>
        <v>76.530070280000004</v>
      </c>
      <c r="F1717" s="67">
        <f xml:space="preserve"> [1]!s_wq_close($A1717,F$1,2)</f>
        <v>76.059894990000004</v>
      </c>
      <c r="G1717" s="67">
        <f xml:space="preserve"> [1]!s_wq_close($A1717,G$1,2)</f>
        <v>77.868261490000009</v>
      </c>
      <c r="H1717" s="67">
        <f xml:space="preserve"> [1]!s_wq_close($A1717,H$1,2)</f>
        <v>77.181082219999993</v>
      </c>
      <c r="I1717" s="67">
        <f xml:space="preserve"> [1]!s_wq_close($A1717,I$1,2)</f>
        <v>84.703886860000011</v>
      </c>
      <c r="J1717" s="67">
        <f xml:space="preserve"> [1]!s_wq_close($A1717,J$1,2)</f>
        <v>81.231823180000006</v>
      </c>
      <c r="K1717" s="67">
        <f xml:space="preserve"> [1]!s_wq_close($A1717,K$1,2)</f>
        <v>85.644237439999998</v>
      </c>
      <c r="L1717" s="67">
        <f xml:space="preserve"> [1]!s_wq_close($A1717,L$1,2)</f>
        <v>86.873926659999995</v>
      </c>
      <c r="M1717" s="67">
        <f xml:space="preserve"> [1]!s_wq_close($A1717,M$1,2)</f>
        <v>86.295249380000001</v>
      </c>
      <c r="N1717" s="67">
        <f xml:space="preserve"> [1]!s_wq_close($A1717,N$1,2)</f>
        <v>85.282564139999991</v>
      </c>
      <c r="O1717" s="67">
        <f xml:space="preserve"> [1]!s_wq_close($A1717,O$1,2)</f>
        <v>81.882835119999996</v>
      </c>
      <c r="P1717" s="67">
        <f xml:space="preserve"> [1]!s_wq_close($A1717,P$1,2)</f>
        <v>77.578922849999998</v>
      </c>
      <c r="Q1717" s="67">
        <f xml:space="preserve"> [1]!s_wq_close($A1717,Q$1,2)</f>
        <v>78.483106100000001</v>
      </c>
      <c r="R1717" s="67">
        <f xml:space="preserve"> [1]!s_wq_close($A1717,R$1,2)</f>
        <v>76.674739599999995</v>
      </c>
      <c r="S1717" s="67">
        <f xml:space="preserve"> [1]!s_wq_close($A1717,S$1,2)</f>
        <v>82.099839099999997</v>
      </c>
      <c r="T1717" s="67">
        <f xml:space="preserve"> [1]!s_wq_close($A1717,T$1,2)</f>
        <v>81.050986530000003</v>
      </c>
      <c r="U1717" s="67">
        <f xml:space="preserve"> [1]!s_wq_close($A1717,U$1,2)</f>
        <v>82.389177740000008</v>
      </c>
      <c r="V1717" s="67">
        <f xml:space="preserve"> [1]!s_wq_close($A1717,V$1,2)</f>
        <v>78.844779400000007</v>
      </c>
      <c r="W1717" s="67">
        <f xml:space="preserve"> [1]!s_wq_close($A1717,W$1,2)</f>
        <v>83.184859000000003</v>
      </c>
      <c r="X1717" s="67">
        <f xml:space="preserve"> [1]!s_wq_close($A1717,X$1,2)</f>
        <v>78.483106100000001</v>
      </c>
      <c r="Y1717" s="67">
        <f xml:space="preserve"> [1]!s_wq_close($A1717,Y$1,2)</f>
        <v>78.266102119999999</v>
      </c>
    </row>
    <row r="1718" spans="1:25" x14ac:dyDescent="0.15">
      <c r="A1718" t="s">
        <v>9119</v>
      </c>
      <c r="B1718" s="67">
        <f xml:space="preserve"> [1]!s_dq_close($A1718,B$1,2)</f>
        <v>0</v>
      </c>
      <c r="C1718" s="67">
        <f xml:space="preserve"> [1]!s_wq_close($A1718,C$1,2)</f>
        <v>43.223574239999998</v>
      </c>
      <c r="D1718" s="67">
        <f xml:space="preserve"> [1]!s_wq_close($A1718,D$1,2)</f>
        <v>43.063189919999999</v>
      </c>
      <c r="E1718" s="67">
        <f xml:space="preserve"> [1]!s_wq_close($A1718,E$1,2)</f>
        <v>41.699923200000001</v>
      </c>
      <c r="F1718" s="67">
        <f xml:space="preserve"> [1]!s_wq_close($A1718,F$1,2)</f>
        <v>39.735215279999998</v>
      </c>
      <c r="G1718" s="67">
        <f xml:space="preserve"> [1]!s_wq_close($A1718,G$1,2)</f>
        <v>42.020691840000005</v>
      </c>
      <c r="H1718" s="67">
        <f xml:space="preserve"> [1]!s_wq_close($A1718,H$1,2)</f>
        <v>41.168650140000004</v>
      </c>
      <c r="I1718" s="67">
        <f xml:space="preserve"> [1]!s_wq_close($A1718,I$1,2)</f>
        <v>40.797761400000006</v>
      </c>
      <c r="J1718" s="67">
        <f xml:space="preserve"> [1]!s_wq_close($A1718,J$1,2)</f>
        <v>40.958145719999997</v>
      </c>
      <c r="K1718" s="67">
        <f xml:space="preserve"> [1]!s_wq_close($A1718,K$1,2)</f>
        <v>42.17105214</v>
      </c>
      <c r="L1718" s="67">
        <f xml:space="preserve"> [1]!s_wq_close($A1718,L$1,2)</f>
        <v>42.000643799999999</v>
      </c>
      <c r="M1718" s="67">
        <f xml:space="preserve"> [1]!s_wq_close($A1718,M$1,2)</f>
        <v>43.143382080000002</v>
      </c>
      <c r="N1718" s="67">
        <f xml:space="preserve"> [1]!s_wq_close($A1718,N$1,2)</f>
        <v>42.38155656</v>
      </c>
      <c r="O1718" s="67">
        <f xml:space="preserve"> [1]!s_wq_close($A1718,O$1,2)</f>
        <v>41.98059576</v>
      </c>
      <c r="P1718" s="67">
        <f xml:space="preserve"> [1]!s_wq_close($A1718,P$1,2)</f>
        <v>38.592477000000002</v>
      </c>
      <c r="Q1718" s="67">
        <f xml:space="preserve"> [1]!s_wq_close($A1718,Q$1,2)</f>
        <v>39.133774080000002</v>
      </c>
      <c r="R1718" s="67">
        <f xml:space="preserve"> [1]!s_wq_close($A1718,R$1,2)</f>
        <v>37.008681840000001</v>
      </c>
      <c r="S1718" s="67">
        <f xml:space="preserve"> [1]!s_wq_close($A1718,S$1,2)</f>
        <v>34.412460660000001</v>
      </c>
      <c r="T1718" s="67">
        <f xml:space="preserve"> [1]!s_wq_close($A1718,T$1,2)</f>
        <v>34.181908200000002</v>
      </c>
      <c r="U1718" s="67">
        <f xml:space="preserve"> [1]!s_wq_close($A1718,U$1,2)</f>
        <v>33.851115540000002</v>
      </c>
      <c r="V1718" s="67">
        <f xml:space="preserve"> [1]!s_wq_close($A1718,V$1,2)</f>
        <v>31.495470840000003</v>
      </c>
      <c r="W1718" s="67">
        <f xml:space="preserve"> [1]!s_wq_close($A1718,W$1,2)</f>
        <v>32.407656660000001</v>
      </c>
      <c r="X1718" s="67">
        <f xml:space="preserve"> [1]!s_wq_close($A1718,X$1,2)</f>
        <v>30.833885520000003</v>
      </c>
      <c r="Y1718" s="67">
        <f xml:space="preserve"> [1]!s_wq_close($A1718,Y$1,2)</f>
        <v>29.450570759999998</v>
      </c>
    </row>
    <row r="1719" spans="1:25" x14ac:dyDescent="0.15">
      <c r="A1719" t="s">
        <v>9120</v>
      </c>
      <c r="B1719" s="67">
        <f xml:space="preserve"> [1]!s_dq_close($A1719,B$1,2)</f>
        <v>0</v>
      </c>
      <c r="C1719" s="67">
        <f xml:space="preserve"> [1]!s_wq_close($A1719,C$1,2)</f>
        <v>113.87478832000001</v>
      </c>
      <c r="D1719" s="67">
        <f xml:space="preserve"> [1]!s_wq_close($A1719,D$1,2)</f>
        <v>112.73162824000001</v>
      </c>
      <c r="E1719" s="67">
        <f xml:space="preserve"> [1]!s_wq_close($A1719,E$1,2)</f>
        <v>103.40584864</v>
      </c>
      <c r="F1719" s="67">
        <f xml:space="preserve"> [1]!s_wq_close($A1719,F$1,2)</f>
        <v>105.19078280000001</v>
      </c>
      <c r="G1719" s="67">
        <f xml:space="preserve"> [1]!s_wq_close($A1719,G$1,2)</f>
        <v>105.792446</v>
      </c>
      <c r="H1719" s="67">
        <f xml:space="preserve"> [1]!s_wq_close($A1719,H$1,2)</f>
        <v>104.28828799999999</v>
      </c>
      <c r="I1719" s="67">
        <f xml:space="preserve"> [1]!s_wq_close($A1719,I$1,2)</f>
        <v>105.792446</v>
      </c>
      <c r="J1719" s="67">
        <f xml:space="preserve"> [1]!s_wq_close($A1719,J$1,2)</f>
        <v>105.53172527999999</v>
      </c>
      <c r="K1719" s="67">
        <f xml:space="preserve"> [1]!s_wq_close($A1719,K$1,2)</f>
        <v>110.38514176</v>
      </c>
      <c r="L1719" s="67">
        <f xml:space="preserve"> [1]!s_wq_close($A1719,L$1,2)</f>
        <v>113.35334688</v>
      </c>
      <c r="M1719" s="67">
        <f xml:space="preserve"> [1]!s_wq_close($A1719,M$1,2)</f>
        <v>114.7171168</v>
      </c>
      <c r="N1719" s="67">
        <f xml:space="preserve"> [1]!s_wq_close($A1719,N$1,2)</f>
        <v>121.4356892</v>
      </c>
      <c r="O1719" s="67">
        <f xml:space="preserve"> [1]!s_wq_close($A1719,O$1,2)</f>
        <v>120.57330528</v>
      </c>
      <c r="P1719" s="67">
        <f xml:space="preserve"> [1]!s_wq_close($A1719,P$1,2)</f>
        <v>112.02968783999999</v>
      </c>
      <c r="Q1719" s="67">
        <f xml:space="preserve"> [1]!s_wq_close($A1719,Q$1,2)</f>
        <v>111.72885624</v>
      </c>
      <c r="R1719" s="67">
        <f xml:space="preserve"> [1]!s_wq_close($A1719,R$1,2)</f>
        <v>106.09327759999999</v>
      </c>
      <c r="S1719" s="67">
        <f xml:space="preserve"> [1]!s_wq_close($A1719,S$1,2)</f>
        <v>104.99022840000001</v>
      </c>
      <c r="T1719" s="67">
        <f xml:space="preserve"> [1]!s_wq_close($A1719,T$1,2)</f>
        <v>103.39445760000001</v>
      </c>
      <c r="U1719" s="67">
        <f xml:space="preserve"> [1]!s_wq_close($A1719,U$1,2)</f>
        <v>104.8080537</v>
      </c>
      <c r="V1719" s="67">
        <f xml:space="preserve"> [1]!s_wq_close($A1719,V$1,2)</f>
        <v>88.450727400000005</v>
      </c>
      <c r="W1719" s="67">
        <f xml:space="preserve"> [1]!s_wq_close($A1719,W$1,2)</f>
        <v>90.025877340000008</v>
      </c>
      <c r="X1719" s="67">
        <f xml:space="preserve"> [1]!s_wq_close($A1719,X$1,2)</f>
        <v>82.473235320000015</v>
      </c>
      <c r="Y1719" s="67">
        <f xml:space="preserve"> [1]!s_wq_close($A1719,Y$1,2)</f>
        <v>81.988573800000012</v>
      </c>
    </row>
    <row r="1720" spans="1:25" x14ac:dyDescent="0.15">
      <c r="A1720" t="s">
        <v>9121</v>
      </c>
      <c r="B1720" s="67">
        <f xml:space="preserve"> [1]!s_dq_close($A1720,B$1,2)</f>
        <v>0</v>
      </c>
      <c r="C1720" s="67">
        <f xml:space="preserve"> [1]!s_wq_close($A1720,C$1,2)</f>
        <v>48.578232</v>
      </c>
      <c r="D1720" s="67">
        <f xml:space="preserve"> [1]!s_wq_close($A1720,D$1,2)</f>
        <v>49.408110130000004</v>
      </c>
      <c r="E1720" s="67">
        <f xml:space="preserve"> [1]!s_wq_close($A1720,E$1,2)</f>
        <v>46.27076598</v>
      </c>
      <c r="F1720" s="67">
        <f xml:space="preserve"> [1]!s_wq_close($A1720,F$1,2)</f>
        <v>42.586916719999998</v>
      </c>
      <c r="G1720" s="67">
        <f xml:space="preserve"> [1]!s_wq_close($A1720,G$1,2)</f>
        <v>42.04041161</v>
      </c>
      <c r="H1720" s="67">
        <f xml:space="preserve"> [1]!s_wq_close($A1720,H$1,2)</f>
        <v>41.433183710000002</v>
      </c>
      <c r="I1720" s="67">
        <f xml:space="preserve"> [1]!s_wq_close($A1720,I$1,2)</f>
        <v>44.226432050000007</v>
      </c>
      <c r="J1720" s="67">
        <f xml:space="preserve"> [1]!s_wq_close($A1720,J$1,2)</f>
        <v>43.052458110000003</v>
      </c>
      <c r="K1720" s="67">
        <f xml:space="preserve"> [1]!s_wq_close($A1720,K$1,2)</f>
        <v>45.278960410000003</v>
      </c>
      <c r="L1720" s="67">
        <f xml:space="preserve"> [1]!s_wq_close($A1720,L$1,2)</f>
        <v>45.521851570000003</v>
      </c>
      <c r="M1720" s="67">
        <f xml:space="preserve"> [1]!s_wq_close($A1720,M$1,2)</f>
        <v>48.092449680000009</v>
      </c>
      <c r="N1720" s="67">
        <f xml:space="preserve"> [1]!s_wq_close($A1720,N$1,2)</f>
        <v>47.363776200000004</v>
      </c>
      <c r="O1720" s="67">
        <f xml:space="preserve"> [1]!s_wq_close($A1720,O$1,2)</f>
        <v>48.780641300000006</v>
      </c>
      <c r="P1720" s="67">
        <f xml:space="preserve"> [1]!s_wq_close($A1720,P$1,2)</f>
        <v>46.958957600000005</v>
      </c>
      <c r="Q1720" s="67">
        <f xml:space="preserve"> [1]!s_wq_close($A1720,Q$1,2)</f>
        <v>50.845216160000007</v>
      </c>
      <c r="R1720" s="67">
        <f xml:space="preserve"> [1]!s_wq_close($A1720,R$1,2)</f>
        <v>50.744011510000007</v>
      </c>
      <c r="S1720" s="67">
        <f xml:space="preserve"> [1]!s_wq_close($A1720,S$1,2)</f>
        <v>52.626418000000001</v>
      </c>
      <c r="T1720" s="67">
        <f xml:space="preserve"> [1]!s_wq_close($A1720,T$1,2)</f>
        <v>53.233645900000006</v>
      </c>
      <c r="U1720" s="67">
        <f xml:space="preserve"> [1]!s_wq_close($A1720,U$1,2)</f>
        <v>48.456786420000007</v>
      </c>
      <c r="V1720" s="67">
        <f xml:space="preserve"> [1]!s_wq_close($A1720,V$1,2)</f>
        <v>46.797030160000006</v>
      </c>
      <c r="W1720" s="67">
        <f xml:space="preserve"> [1]!s_wq_close($A1720,W$1,2)</f>
        <v>44.915442370000001</v>
      </c>
      <c r="X1720" s="67">
        <f xml:space="preserve"> [1]!s_wq_close($A1720,X$1,2)</f>
        <v>43.715799500000003</v>
      </c>
      <c r="Y1720" s="67">
        <f xml:space="preserve"> [1]!s_wq_close($A1720,Y$1,2)</f>
        <v>41.72317236</v>
      </c>
    </row>
    <row r="1721" spans="1:25" x14ac:dyDescent="0.15">
      <c r="A1721" t="s">
        <v>9122</v>
      </c>
      <c r="B1721" s="67">
        <f xml:space="preserve"> [1]!s_dq_close($A1721,B$1,2)</f>
        <v>0</v>
      </c>
      <c r="C1721" s="67">
        <f xml:space="preserve"> [1]!s_wq_close($A1721,C$1,2)</f>
        <v>114.70207320000002</v>
      </c>
      <c r="D1721" s="67">
        <f xml:space="preserve"> [1]!s_wq_close($A1721,D$1,2)</f>
        <v>112.29573600000001</v>
      </c>
      <c r="E1721" s="67">
        <f xml:space="preserve"> [1]!s_wq_close($A1721,E$1,2)</f>
        <v>106.96168854000001</v>
      </c>
      <c r="F1721" s="67">
        <f xml:space="preserve"> [1]!s_wq_close($A1721,F$1,2)</f>
        <v>100.14373313999999</v>
      </c>
      <c r="G1721" s="67">
        <f xml:space="preserve"> [1]!s_wq_close($A1721,G$1,2)</f>
        <v>103.43239398</v>
      </c>
      <c r="H1721" s="67">
        <f xml:space="preserve"> [1]!s_wq_close($A1721,H$1,2)</f>
        <v>100.94584554000001</v>
      </c>
      <c r="I1721" s="67">
        <f xml:space="preserve"> [1]!s_wq_close($A1721,I$1,2)</f>
        <v>104.31471762000001</v>
      </c>
      <c r="J1721" s="67">
        <f xml:space="preserve"> [1]!s_wq_close($A1721,J$1,2)</f>
        <v>102.67038720000001</v>
      </c>
      <c r="K1721" s="67">
        <f xml:space="preserve"> [1]!s_wq_close($A1721,K$1,2)</f>
        <v>106.36010424</v>
      </c>
      <c r="L1721" s="67">
        <f xml:space="preserve"> [1]!s_wq_close($A1721,L$1,2)</f>
        <v>105.8788368</v>
      </c>
      <c r="M1721" s="67">
        <f xml:space="preserve"> [1]!s_wq_close($A1721,M$1,2)</f>
        <v>107.24242787999999</v>
      </c>
      <c r="N1721" s="67">
        <f xml:space="preserve"> [1]!s_wq_close($A1721,N$1,2)</f>
        <v>110.13003252000001</v>
      </c>
      <c r="O1721" s="67">
        <f xml:space="preserve"> [1]!s_wq_close($A1721,O$1,2)</f>
        <v>115.46407998000001</v>
      </c>
      <c r="P1721" s="67">
        <f xml:space="preserve"> [1]!s_wq_close($A1721,P$1,2)</f>
        <v>106.92158292000001</v>
      </c>
      <c r="Q1721" s="67">
        <f xml:space="preserve"> [1]!s_wq_close($A1721,Q$1,2)</f>
        <v>107.04189978000001</v>
      </c>
      <c r="R1721" s="67">
        <f xml:space="preserve"> [1]!s_wq_close($A1721,R$1,2)</f>
        <v>97.657184700000016</v>
      </c>
      <c r="S1721" s="67">
        <f xml:space="preserve"> [1]!s_wq_close($A1721,S$1,2)</f>
        <v>92.323137240000008</v>
      </c>
      <c r="T1721" s="67">
        <f xml:space="preserve"> [1]!s_wq_close($A1721,T$1,2)</f>
        <v>95.050319400000006</v>
      </c>
      <c r="U1721" s="67">
        <f xml:space="preserve"> [1]!s_wq_close($A1721,U$1,2)</f>
        <v>96.373804860000007</v>
      </c>
      <c r="V1721" s="67">
        <f xml:space="preserve"> [1]!s_wq_close($A1721,V$1,2)</f>
        <v>93.365883360000012</v>
      </c>
      <c r="W1721" s="67">
        <f xml:space="preserve"> [1]!s_wq_close($A1721,W$1,2)</f>
        <v>99.461937600000013</v>
      </c>
      <c r="X1721" s="67">
        <f xml:space="preserve"> [1]!s_wq_close($A1721,X$1,2)</f>
        <v>90.357961860000003</v>
      </c>
      <c r="Y1721" s="67">
        <f xml:space="preserve"> [1]!s_wq_close($A1721,Y$1,2)</f>
        <v>87.911519040000016</v>
      </c>
    </row>
    <row r="1722" spans="1:25" x14ac:dyDescent="0.15">
      <c r="A1722" t="s">
        <v>9123</v>
      </c>
      <c r="B1722" s="67">
        <f xml:space="preserve"> [1]!s_dq_close($A1722,B$1,2)</f>
        <v>0</v>
      </c>
      <c r="C1722" s="67">
        <f xml:space="preserve"> [1]!s_wq_close($A1722,C$1,2)</f>
        <v>74.283626259999991</v>
      </c>
      <c r="D1722" s="67">
        <f xml:space="preserve"> [1]!s_wq_close($A1722,D$1,2)</f>
        <v>75.392036309999995</v>
      </c>
      <c r="E1722" s="67">
        <f xml:space="preserve"> [1]!s_wq_close($A1722,E$1,2)</f>
        <v>72.913228379999993</v>
      </c>
      <c r="F1722" s="67">
        <f xml:space="preserve"> [1]!s_wq_close($A1722,F$1,2)</f>
        <v>67.935459609999995</v>
      </c>
      <c r="G1722" s="67">
        <f xml:space="preserve"> [1]!s_wq_close($A1722,G$1,2)</f>
        <v>68.257906169999998</v>
      </c>
      <c r="H1722" s="67">
        <f xml:space="preserve"> [1]!s_wq_close($A1722,H$1,2)</f>
        <v>67.431636859999998</v>
      </c>
      <c r="I1722" s="67">
        <f xml:space="preserve"> [1]!s_wq_close($A1722,I$1,2)</f>
        <v>69.446927860000002</v>
      </c>
      <c r="J1722" s="67">
        <f xml:space="preserve"> [1]!s_wq_close($A1722,J$1,2)</f>
        <v>71.300995580000006</v>
      </c>
      <c r="K1722" s="67">
        <f xml:space="preserve"> [1]!s_wq_close($A1722,K$1,2)</f>
        <v>71.744359599999996</v>
      </c>
      <c r="L1722" s="67">
        <f xml:space="preserve"> [1]!s_wq_close($A1722,L$1,2)</f>
        <v>70.615796639999999</v>
      </c>
      <c r="M1722" s="67">
        <f xml:space="preserve"> [1]!s_wq_close($A1722,M$1,2)</f>
        <v>71.623442139999995</v>
      </c>
      <c r="N1722" s="67">
        <f xml:space="preserve"> [1]!s_wq_close($A1722,N$1,2)</f>
        <v>80.793016190000003</v>
      </c>
      <c r="O1722" s="67">
        <f xml:space="preserve"> [1]!s_wq_close($A1722,O$1,2)</f>
        <v>77.004269109999996</v>
      </c>
      <c r="P1722" s="67">
        <f xml:space="preserve"> [1]!s_wq_close($A1722,P$1,2)</f>
        <v>74.726990279999995</v>
      </c>
      <c r="Q1722" s="67">
        <f xml:space="preserve"> [1]!s_wq_close($A1722,Q$1,2)</f>
        <v>93.428890760000002</v>
      </c>
      <c r="R1722" s="67">
        <f xml:space="preserve"> [1]!s_wq_close($A1722,R$1,2)</f>
        <v>88.672803999999999</v>
      </c>
      <c r="S1722" s="67">
        <f xml:space="preserve"> [1]!s_wq_close($A1722,S$1,2)</f>
        <v>80.369805080000006</v>
      </c>
      <c r="T1722" s="67">
        <f xml:space="preserve"> [1]!s_wq_close($A1722,T$1,2)</f>
        <v>84.037634699999998</v>
      </c>
      <c r="U1722" s="67">
        <f xml:space="preserve"> [1]!s_wq_close($A1722,U$1,2)</f>
        <v>88.874333100000001</v>
      </c>
      <c r="V1722" s="67">
        <f xml:space="preserve"> [1]!s_wq_close($A1722,V$1,2)</f>
        <v>84.501151629999995</v>
      </c>
      <c r="W1722" s="67">
        <f xml:space="preserve"> [1]!s_wq_close($A1722,W$1,2)</f>
        <v>89.519226220000007</v>
      </c>
      <c r="X1722" s="67">
        <f xml:space="preserve"> [1]!s_wq_close($A1722,X$1,2)</f>
        <v>79.308661839999999</v>
      </c>
      <c r="Y1722" s="67">
        <f xml:space="preserve"> [1]!s_wq_close($A1722,Y$1,2)</f>
        <v>72.975336400000003</v>
      </c>
    </row>
    <row r="1723" spans="1:25" x14ac:dyDescent="0.15">
      <c r="A1723" t="s">
        <v>9124</v>
      </c>
      <c r="B1723" s="67">
        <f xml:space="preserve"> [1]!s_dq_close($A1723,B$1,2)</f>
        <v>0</v>
      </c>
      <c r="C1723" s="67">
        <f xml:space="preserve"> [1]!s_wq_close($A1723,C$1,2)</f>
        <v>111.15401355999998</v>
      </c>
      <c r="D1723" s="67">
        <f xml:space="preserve"> [1]!s_wq_close($A1723,D$1,2)</f>
        <v>107.50764901999999</v>
      </c>
      <c r="E1723" s="67">
        <f xml:space="preserve"> [1]!s_wq_close($A1723,E$1,2)</f>
        <v>112.79688109999999</v>
      </c>
      <c r="F1723" s="67">
        <f xml:space="preserve"> [1]!s_wq_close($A1723,F$1,2)</f>
        <v>97.149569529999994</v>
      </c>
      <c r="G1723" s="67">
        <f xml:space="preserve"> [1]!s_wq_close($A1723,G$1,2)</f>
        <v>98.491912519999985</v>
      </c>
      <c r="H1723" s="67">
        <f xml:space="preserve"> [1]!s_wq_close($A1723,H$1,2)</f>
        <v>101.95796233</v>
      </c>
      <c r="I1723" s="67">
        <f xml:space="preserve"> [1]!s_wq_close($A1723,I$1,2)</f>
        <v>102.01806723999999</v>
      </c>
      <c r="J1723" s="67">
        <f xml:space="preserve"> [1]!s_wq_close($A1723,J$1,2)</f>
        <v>97.430059110000002</v>
      </c>
      <c r="K1723" s="67">
        <f xml:space="preserve"> [1]!s_wq_close($A1723,K$1,2)</f>
        <v>98.411772639999981</v>
      </c>
      <c r="L1723" s="67">
        <f xml:space="preserve"> [1]!s_wq_close($A1723,L$1,2)</f>
        <v>97.349919229999998</v>
      </c>
      <c r="M1723" s="67">
        <f xml:space="preserve"> [1]!s_wq_close($A1723,M$1,2)</f>
        <v>101.5772979</v>
      </c>
      <c r="N1723" s="67">
        <f xml:space="preserve"> [1]!s_wq_close($A1723,N$1,2)</f>
        <v>99.353416229999993</v>
      </c>
      <c r="O1723" s="67">
        <f xml:space="preserve"> [1]!s_wq_close($A1723,O$1,2)</f>
        <v>98.311597789999993</v>
      </c>
      <c r="P1723" s="67">
        <f xml:space="preserve"> [1]!s_wq_close($A1723,P$1,2)</f>
        <v>95.346422230000002</v>
      </c>
      <c r="Q1723" s="67">
        <f xml:space="preserve"> [1]!s_wq_close($A1723,Q$1,2)</f>
        <v>98.572052400000004</v>
      </c>
      <c r="R1723" s="67">
        <f xml:space="preserve"> [1]!s_wq_close($A1723,R$1,2)</f>
        <v>96.067681149999999</v>
      </c>
      <c r="S1723" s="67">
        <f xml:space="preserve"> [1]!s_wq_close($A1723,S$1,2)</f>
        <v>79.639005749999995</v>
      </c>
      <c r="T1723" s="67">
        <f xml:space="preserve"> [1]!s_wq_close($A1723,T$1,2)</f>
        <v>76.072781089999992</v>
      </c>
      <c r="U1723" s="67">
        <f xml:space="preserve"> [1]!s_wq_close($A1723,U$1,2)</f>
        <v>76.072781089999992</v>
      </c>
      <c r="V1723" s="67">
        <f xml:space="preserve"> [1]!s_wq_close($A1723,V$1,2)</f>
        <v>74.93078779999999</v>
      </c>
      <c r="W1723" s="67">
        <f xml:space="preserve"> [1]!s_wq_close($A1723,W$1,2)</f>
        <v>74.803215829999999</v>
      </c>
      <c r="X1723" s="67">
        <f xml:space="preserve"> [1]!s_wq_close($A1723,X$1,2)</f>
        <v>68.282259999999994</v>
      </c>
      <c r="Y1723" s="67">
        <f xml:space="preserve"> [1]!s_wq_close($A1723,Y$1,2)</f>
        <v>68.999223729999997</v>
      </c>
    </row>
    <row r="1724" spans="1:25" x14ac:dyDescent="0.15">
      <c r="A1724" t="s">
        <v>9125</v>
      </c>
      <c r="B1724" s="67">
        <f xml:space="preserve"> [1]!s_dq_close($A1724,B$1,2)</f>
        <v>0</v>
      </c>
      <c r="C1724" s="67">
        <f xml:space="preserve"> [1]!s_wq_close($A1724,C$1,2)</f>
        <v>74.571217200000007</v>
      </c>
      <c r="D1724" s="67">
        <f xml:space="preserve"> [1]!s_wq_close($A1724,D$1,2)</f>
        <v>75.120269000000008</v>
      </c>
      <c r="E1724" s="67">
        <f xml:space="preserve"> [1]!s_wq_close($A1724,E$1,2)</f>
        <v>71.651259900000014</v>
      </c>
      <c r="F1724" s="67">
        <f xml:space="preserve"> [1]!s_wq_close($A1724,F$1,2)</f>
        <v>67.733026600000002</v>
      </c>
      <c r="G1724" s="67">
        <f xml:space="preserve"> [1]!s_wq_close($A1724,G$1,2)</f>
        <v>70.752811500000007</v>
      </c>
      <c r="H1724" s="67">
        <f xml:space="preserve"> [1]!s_wq_close($A1724,H$1,2)</f>
        <v>70.378458000000009</v>
      </c>
      <c r="I1724" s="67">
        <f xml:space="preserve"> [1]!s_wq_close($A1724,I$1,2)</f>
        <v>72.624579000000011</v>
      </c>
      <c r="J1724" s="67">
        <f xml:space="preserve"> [1]!s_wq_close($A1724,J$1,2)</f>
        <v>70.752811500000007</v>
      </c>
      <c r="K1724" s="67">
        <f xml:space="preserve"> [1]!s_wq_close($A1724,K$1,2)</f>
        <v>70.628027000000003</v>
      </c>
      <c r="L1724" s="67">
        <f xml:space="preserve"> [1]!s_wq_close($A1724,L$1,2)</f>
        <v>70.32854420000001</v>
      </c>
      <c r="M1724" s="67">
        <f xml:space="preserve"> [1]!s_wq_close($A1724,M$1,2)</f>
        <v>70.528199400000005</v>
      </c>
      <c r="N1724" s="67">
        <f xml:space="preserve"> [1]!s_wq_close($A1724,N$1,2)</f>
        <v>70.628027000000003</v>
      </c>
      <c r="O1724" s="67">
        <f xml:space="preserve"> [1]!s_wq_close($A1724,O$1,2)</f>
        <v>69.729578600000011</v>
      </c>
      <c r="P1724" s="67">
        <f xml:space="preserve"> [1]!s_wq_close($A1724,P$1,2)</f>
        <v>64.88794</v>
      </c>
      <c r="Q1724" s="67">
        <f xml:space="preserve"> [1]!s_wq_close($A1724,Q$1,2)</f>
        <v>67.10910410000001</v>
      </c>
      <c r="R1724" s="67">
        <f xml:space="preserve"> [1]!s_wq_close($A1724,R$1,2)</f>
        <v>60.645267000000004</v>
      </c>
      <c r="S1724" s="67">
        <f xml:space="preserve"> [1]!s_wq_close($A1724,S$1,2)</f>
        <v>54.980050700000007</v>
      </c>
      <c r="T1724" s="67">
        <f xml:space="preserve"> [1]!s_wq_close($A1724,T$1,2)</f>
        <v>53.956817800000003</v>
      </c>
      <c r="U1724" s="67">
        <f xml:space="preserve"> [1]!s_wq_close($A1724,U$1,2)</f>
        <v>52.783843500000003</v>
      </c>
      <c r="V1724" s="67">
        <f xml:space="preserve"> [1]!s_wq_close($A1724,V$1,2)</f>
        <v>56.620548400000004</v>
      </c>
      <c r="W1724" s="67">
        <f xml:space="preserve"> [1]!s_wq_close($A1724,W$1,2)</f>
        <v>60.378549400000004</v>
      </c>
      <c r="X1724" s="67">
        <f xml:space="preserve"> [1]!s_wq_close($A1724,X$1,2)</f>
        <v>59.702109219999997</v>
      </c>
      <c r="Y1724" s="67">
        <f xml:space="preserve"> [1]!s_wq_close($A1724,Y$1,2)</f>
        <v>55.643468140000003</v>
      </c>
    </row>
    <row r="1725" spans="1:25" x14ac:dyDescent="0.15">
      <c r="A1725" t="s">
        <v>9126</v>
      </c>
      <c r="B1725" s="67">
        <f xml:space="preserve"> [1]!s_dq_close($A1725,B$1,2)</f>
        <v>0</v>
      </c>
      <c r="C1725" s="67">
        <f xml:space="preserve"> [1]!s_wq_close($A1725,C$1,2)</f>
        <v>97.099433199999993</v>
      </c>
      <c r="D1725" s="67">
        <f xml:space="preserve"> [1]!s_wq_close($A1725,D$1,2)</f>
        <v>97.099433199999993</v>
      </c>
      <c r="E1725" s="67">
        <f xml:space="preserve"> [1]!s_wq_close($A1725,E$1,2)</f>
        <v>97.099433199999993</v>
      </c>
      <c r="F1725" s="67">
        <f xml:space="preserve"> [1]!s_wq_close($A1725,F$1,2)</f>
        <v>97.099433199999993</v>
      </c>
      <c r="G1725" s="67">
        <f xml:space="preserve"> [1]!s_wq_close($A1725,G$1,2)</f>
        <v>97.099433199999993</v>
      </c>
      <c r="H1725" s="67">
        <f xml:space="preserve"> [1]!s_wq_close($A1725,H$1,2)</f>
        <v>97.099433199999993</v>
      </c>
      <c r="I1725" s="67">
        <f xml:space="preserve"> [1]!s_wq_close($A1725,I$1,2)</f>
        <v>97.099433199999993</v>
      </c>
      <c r="J1725" s="67">
        <f xml:space="preserve"> [1]!s_wq_close($A1725,J$1,2)</f>
        <v>97.099433199999993</v>
      </c>
      <c r="K1725" s="67">
        <f xml:space="preserve"> [1]!s_wq_close($A1725,K$1,2)</f>
        <v>87.397508000000002</v>
      </c>
      <c r="L1725" s="67">
        <f xml:space="preserve"> [1]!s_wq_close($A1725,L$1,2)</f>
        <v>81.764778699999994</v>
      </c>
      <c r="M1725" s="67">
        <f xml:space="preserve"> [1]!s_wq_close($A1725,M$1,2)</f>
        <v>80.321517099999994</v>
      </c>
      <c r="N1725" s="67">
        <f xml:space="preserve"> [1]!s_wq_close($A1725,N$1,2)</f>
        <v>77.114269100000001</v>
      </c>
      <c r="O1725" s="67">
        <f xml:space="preserve"> [1]!s_wq_close($A1725,O$1,2)</f>
        <v>72.764438999999996</v>
      </c>
      <c r="P1725" s="67">
        <f xml:space="preserve"> [1]!s_wq_close($A1725,P$1,2)</f>
        <v>64.926726700000003</v>
      </c>
      <c r="Q1725" s="67">
        <f xml:space="preserve"> [1]!s_wq_close($A1725,Q$1,2)</f>
        <v>70.639637199999996</v>
      </c>
      <c r="R1725" s="67">
        <f xml:space="preserve"> [1]!s_wq_close($A1725,R$1,2)</f>
        <v>66.349942999999996</v>
      </c>
      <c r="S1725" s="67">
        <f xml:space="preserve"> [1]!s_wq_close($A1725,S$1,2)</f>
        <v>55.084484400000001</v>
      </c>
      <c r="T1725" s="67">
        <f xml:space="preserve"> [1]!s_wq_close($A1725,T$1,2)</f>
        <v>53.581086899999995</v>
      </c>
      <c r="U1725" s="67">
        <f xml:space="preserve"> [1]!s_wq_close($A1725,U$1,2)</f>
        <v>54.002038200000001</v>
      </c>
      <c r="V1725" s="67">
        <f xml:space="preserve"> [1]!s_wq_close($A1725,V$1,2)</f>
        <v>50.8549261</v>
      </c>
      <c r="W1725" s="67">
        <f xml:space="preserve"> [1]!s_wq_close($A1725,W$1,2)</f>
        <v>51.696828699999998</v>
      </c>
      <c r="X1725" s="67">
        <f xml:space="preserve"> [1]!s_wq_close($A1725,X$1,2)</f>
        <v>46.224461799999993</v>
      </c>
      <c r="Y1725" s="67">
        <f xml:space="preserve"> [1]!s_wq_close($A1725,Y$1,2)</f>
        <v>43.117440299999998</v>
      </c>
    </row>
    <row r="1726" spans="1:25" x14ac:dyDescent="0.15">
      <c r="A1726" t="s">
        <v>9127</v>
      </c>
      <c r="B1726" s="67">
        <f xml:space="preserve"> [1]!s_dq_close($A1726,B$1,2)</f>
        <v>0</v>
      </c>
      <c r="C1726" s="67">
        <f xml:space="preserve"> [1]!s_wq_close($A1726,C$1,2)</f>
        <v>205.20775902</v>
      </c>
      <c r="D1726" s="67">
        <f xml:space="preserve"> [1]!s_wq_close($A1726,D$1,2)</f>
        <v>205.20775902</v>
      </c>
      <c r="E1726" s="67">
        <f xml:space="preserve"> [1]!s_wq_close($A1726,E$1,2)</f>
        <v>205.20775902</v>
      </c>
      <c r="F1726" s="67">
        <f xml:space="preserve"> [1]!s_wq_close($A1726,F$1,2)</f>
        <v>205.20775902</v>
      </c>
      <c r="G1726" s="67">
        <f xml:space="preserve"> [1]!s_wq_close($A1726,G$1,2)</f>
        <v>205.20775902</v>
      </c>
      <c r="H1726" s="67">
        <f xml:space="preserve"> [1]!s_wq_close($A1726,H$1,2)</f>
        <v>205.20775902</v>
      </c>
      <c r="I1726" s="67">
        <f xml:space="preserve"> [1]!s_wq_close($A1726,I$1,2)</f>
        <v>206.29447266</v>
      </c>
      <c r="J1726" s="67">
        <f xml:space="preserve"> [1]!s_wq_close($A1726,J$1,2)</f>
        <v>191.80495746</v>
      </c>
      <c r="K1726" s="67">
        <f xml:space="preserve"> [1]!s_wq_close($A1726,K$1,2)</f>
        <v>202.43060194</v>
      </c>
      <c r="L1726" s="67">
        <f xml:space="preserve"> [1]!s_wq_close($A1726,L$1,2)</f>
        <v>233.76417855999998</v>
      </c>
      <c r="M1726" s="67">
        <f xml:space="preserve"> [1]!s_wq_close($A1726,M$1,2)</f>
        <v>249.94413719999997</v>
      </c>
      <c r="N1726" s="67">
        <f xml:space="preserve"> [1]!s_wq_close($A1726,N$1,2)</f>
        <v>252.41942938</v>
      </c>
      <c r="O1726" s="67">
        <f xml:space="preserve"> [1]!s_wq_close($A1726,O$1,2)</f>
        <v>268.23715013999998</v>
      </c>
      <c r="P1726" s="67">
        <f xml:space="preserve"> [1]!s_wq_close($A1726,P$1,2)</f>
        <v>258.09448950000001</v>
      </c>
      <c r="Q1726" s="67">
        <f xml:space="preserve"> [1]!s_wq_close($A1726,Q$1,2)</f>
        <v>261.41500339999999</v>
      </c>
      <c r="R1726" s="67">
        <f xml:space="preserve"> [1]!s_wq_close($A1726,R$1,2)</f>
        <v>277.77608097999996</v>
      </c>
      <c r="S1726" s="67">
        <f xml:space="preserve"> [1]!s_wq_close($A1726,S$1,2)</f>
        <v>274.58454510000001</v>
      </c>
      <c r="T1726" s="67">
        <f xml:space="preserve"> [1]!s_wq_close($A1726,T$1,2)</f>
        <v>275.97714587999997</v>
      </c>
      <c r="U1726" s="67">
        <f xml:space="preserve"> [1]!s_wq_close($A1726,U$1,2)</f>
        <v>258.29717075999997</v>
      </c>
      <c r="V1726" s="67">
        <f xml:space="preserve"> [1]!s_wq_close($A1726,V$1,2)</f>
        <v>244.9160937</v>
      </c>
      <c r="W1726" s="67">
        <f xml:space="preserve"> [1]!s_wq_close($A1726,W$1,2)</f>
        <v>254.60375129999997</v>
      </c>
      <c r="X1726" s="67">
        <f xml:space="preserve"> [1]!s_wq_close($A1726,X$1,2)</f>
        <v>247.94348670000002</v>
      </c>
      <c r="Y1726" s="67">
        <f xml:space="preserve"> [1]!s_wq_close($A1726,Y$1,2)</f>
        <v>234.80460108</v>
      </c>
    </row>
    <row r="1727" spans="1:25" x14ac:dyDescent="0.15">
      <c r="A1727" t="s">
        <v>9128</v>
      </c>
      <c r="B1727" s="67">
        <f xml:space="preserve"> [1]!s_dq_close($A1727,B$1,2)</f>
        <v>0</v>
      </c>
      <c r="C1727" s="67">
        <f xml:space="preserve"> [1]!s_wq_close($A1727,C$1,2)</f>
        <v>110.82689910000001</v>
      </c>
      <c r="D1727" s="67">
        <f xml:space="preserve"> [1]!s_wq_close($A1727,D$1,2)</f>
        <v>114.85150736000001</v>
      </c>
      <c r="E1727" s="67">
        <f xml:space="preserve"> [1]!s_wq_close($A1727,E$1,2)</f>
        <v>107.10263474</v>
      </c>
      <c r="F1727" s="67">
        <f xml:space="preserve"> [1]!s_wq_close($A1727,F$1,2)</f>
        <v>104.45960842000001</v>
      </c>
      <c r="G1727" s="67">
        <f xml:space="preserve"> [1]!s_wq_close($A1727,G$1,2)</f>
        <v>109.77569545</v>
      </c>
      <c r="H1727" s="67">
        <f xml:space="preserve"> [1]!s_wq_close($A1727,H$1,2)</f>
        <v>107.5231162</v>
      </c>
      <c r="I1727" s="67">
        <f xml:space="preserve"> [1]!s_wq_close($A1727,I$1,2)</f>
        <v>107.82346010000001</v>
      </c>
      <c r="J1727" s="67">
        <f xml:space="preserve"> [1]!s_wq_close($A1727,J$1,2)</f>
        <v>103.73878306</v>
      </c>
      <c r="K1727" s="67">
        <f xml:space="preserve"> [1]!s_wq_close($A1727,K$1,2)</f>
        <v>107.94359765999999</v>
      </c>
      <c r="L1727" s="67">
        <f xml:space="preserve"> [1]!s_wq_close($A1727,L$1,2)</f>
        <v>108.12380400000001</v>
      </c>
      <c r="M1727" s="67">
        <f xml:space="preserve"> [1]!s_wq_close($A1727,M$1,2)</f>
        <v>107.5231162</v>
      </c>
      <c r="N1727" s="67">
        <f xml:space="preserve"> [1]!s_wq_close($A1727,N$1,2)</f>
        <v>105.48077768</v>
      </c>
      <c r="O1727" s="67">
        <f xml:space="preserve"> [1]!s_wq_close($A1727,O$1,2)</f>
        <v>105.72105280000001</v>
      </c>
      <c r="P1727" s="67">
        <f xml:space="preserve"> [1]!s_wq_close($A1727,P$1,2)</f>
        <v>101.36606625</v>
      </c>
      <c r="Q1727" s="67">
        <f xml:space="preserve"> [1]!s_wq_close($A1727,Q$1,2)</f>
        <v>102.50737307000001</v>
      </c>
      <c r="R1727" s="67">
        <f xml:space="preserve"> [1]!s_wq_close($A1727,R$1,2)</f>
        <v>96.65066702</v>
      </c>
      <c r="S1727" s="67">
        <f xml:space="preserve"> [1]!s_wq_close($A1727,S$1,2)</f>
        <v>89.862894880000013</v>
      </c>
      <c r="T1727" s="67">
        <f xml:space="preserve"> [1]!s_wq_close($A1727,T$1,2)</f>
        <v>90.435165010000006</v>
      </c>
      <c r="U1727" s="67">
        <f xml:space="preserve"> [1]!s_wq_close($A1727,U$1,2)</f>
        <v>95.377306650000008</v>
      </c>
      <c r="V1727" s="67">
        <f xml:space="preserve"> [1]!s_wq_close($A1727,V$1,2)</f>
        <v>87.843554150000003</v>
      </c>
      <c r="W1727" s="67">
        <f xml:space="preserve"> [1]!s_wq_close($A1727,W$1,2)</f>
        <v>94.623931400000004</v>
      </c>
      <c r="X1727" s="67">
        <f xml:space="preserve"> [1]!s_wq_close($A1727,X$1,2)</f>
        <v>88.506524370000008</v>
      </c>
      <c r="Y1727" s="67">
        <f xml:space="preserve"> [1]!s_wq_close($A1727,Y$1,2)</f>
        <v>85.583428400000003</v>
      </c>
    </row>
    <row r="1728" spans="1:25" x14ac:dyDescent="0.15">
      <c r="A1728" t="s">
        <v>9129</v>
      </c>
      <c r="B1728" s="67">
        <f xml:space="preserve"> [1]!s_dq_close($A1728,B$1,2)</f>
        <v>0</v>
      </c>
      <c r="C1728" s="67">
        <f xml:space="preserve"> [1]!s_wq_close($A1728,C$1,2)</f>
        <v>87.639344819999991</v>
      </c>
      <c r="D1728" s="67">
        <f xml:space="preserve"> [1]!s_wq_close($A1728,D$1,2)</f>
        <v>83.752277399999983</v>
      </c>
      <c r="E1728" s="67">
        <f xml:space="preserve"> [1]!s_wq_close($A1728,E$1,2)</f>
        <v>79.384335659999991</v>
      </c>
      <c r="F1728" s="67">
        <f xml:space="preserve"> [1]!s_wq_close($A1728,F$1,2)</f>
        <v>70.728597899999983</v>
      </c>
      <c r="G1728" s="67">
        <f xml:space="preserve"> [1]!s_wq_close($A1728,G$1,2)</f>
        <v>72.131147999999996</v>
      </c>
      <c r="H1728" s="67">
        <f xml:space="preserve"> [1]!s_wq_close($A1728,H$1,2)</f>
        <v>70.247723579999999</v>
      </c>
      <c r="I1728" s="67">
        <f xml:space="preserve"> [1]!s_wq_close($A1728,I$1,2)</f>
        <v>71.950820129999983</v>
      </c>
      <c r="J1728" s="67">
        <f xml:space="preserve"> [1]!s_wq_close($A1728,J$1,2)</f>
        <v>70.08743213999999</v>
      </c>
      <c r="K1728" s="67">
        <f xml:space="preserve"> [1]!s_wq_close($A1728,K$1,2)</f>
        <v>73.894353839999994</v>
      </c>
      <c r="L1728" s="67">
        <f xml:space="preserve"> [1]!s_wq_close($A1728,L$1,2)</f>
        <v>74.595628889999986</v>
      </c>
      <c r="M1728" s="67">
        <f xml:space="preserve"> [1]!s_wq_close($A1728,M$1,2)</f>
        <v>75.236794649999993</v>
      </c>
      <c r="N1728" s="67">
        <f xml:space="preserve"> [1]!s_wq_close($A1728,N$1,2)</f>
        <v>76.378871159999989</v>
      </c>
      <c r="O1728" s="67">
        <f xml:space="preserve"> [1]!s_wq_close($A1728,O$1,2)</f>
        <v>77.140255499999995</v>
      </c>
      <c r="P1728" s="67">
        <f xml:space="preserve"> [1]!s_wq_close($A1728,P$1,2)</f>
        <v>70.928962199999987</v>
      </c>
      <c r="Q1728" s="67">
        <f xml:space="preserve"> [1]!s_wq_close($A1728,Q$1,2)</f>
        <v>72.992714489999997</v>
      </c>
      <c r="R1728" s="67">
        <f xml:space="preserve"> [1]!s_wq_close($A1728,R$1,2)</f>
        <v>69.185792789999994</v>
      </c>
      <c r="S1728" s="67">
        <f xml:space="preserve"> [1]!s_wq_close($A1728,S$1,2)</f>
        <v>65.879781840000007</v>
      </c>
      <c r="T1728" s="67">
        <f xml:space="preserve"> [1]!s_wq_close($A1728,T$1,2)</f>
        <v>63.114754499999997</v>
      </c>
      <c r="U1728" s="67">
        <f xml:space="preserve"> [1]!s_wq_close($A1728,U$1,2)</f>
        <v>64.01639385</v>
      </c>
      <c r="V1728" s="67">
        <f xml:space="preserve"> [1]!s_wq_close($A1728,V$1,2)</f>
        <v>62.814208049999998</v>
      </c>
      <c r="W1728" s="67">
        <f xml:space="preserve"> [1]!s_wq_close($A1728,W$1,2)</f>
        <v>61.131147929999997</v>
      </c>
      <c r="X1728" s="67">
        <f xml:space="preserve"> [1]!s_wq_close($A1728,X$1,2)</f>
        <v>55.340619659999994</v>
      </c>
      <c r="Y1728" s="67">
        <f xml:space="preserve"> [1]!s_wq_close($A1728,Y$1,2)</f>
        <v>53.521082559999996</v>
      </c>
    </row>
    <row r="1729" spans="1:25" x14ac:dyDescent="0.15">
      <c r="A1729" t="s">
        <v>9130</v>
      </c>
      <c r="B1729" s="67">
        <f xml:space="preserve"> [1]!s_dq_close($A1729,B$1,2)</f>
        <v>0</v>
      </c>
      <c r="C1729" s="67">
        <f xml:space="preserve"> [1]!s_wq_close($A1729,C$1,2)</f>
        <v>47.667478510000002</v>
      </c>
      <c r="D1729" s="67">
        <f xml:space="preserve"> [1]!s_wq_close($A1729,D$1,2)</f>
        <v>47.687532140000002</v>
      </c>
      <c r="E1729" s="67">
        <f xml:space="preserve"> [1]!s_wq_close($A1729,E$1,2)</f>
        <v>45.64206188</v>
      </c>
      <c r="F1729" s="67">
        <f xml:space="preserve"> [1]!s_wq_close($A1729,F$1,2)</f>
        <v>42.834553679999999</v>
      </c>
      <c r="G1729" s="67">
        <f xml:space="preserve"> [1]!s_wq_close($A1729,G$1,2)</f>
        <v>44.097932369999995</v>
      </c>
      <c r="H1729" s="67">
        <f xml:space="preserve"> [1]!s_wq_close($A1729,H$1,2)</f>
        <v>43.777074289999995</v>
      </c>
      <c r="I1729" s="67">
        <f xml:space="preserve"> [1]!s_wq_close($A1729,I$1,2)</f>
        <v>44.799809420000003</v>
      </c>
      <c r="J1729" s="67">
        <f xml:space="preserve"> [1]!s_wq_close($A1729,J$1,2)</f>
        <v>44.057825109999996</v>
      </c>
      <c r="K1729" s="67">
        <f xml:space="preserve"> [1]!s_wq_close($A1729,K$1,2)</f>
        <v>46.163456259999997</v>
      </c>
      <c r="L1729" s="67">
        <f xml:space="preserve"> [1]!s_wq_close($A1729,L$1,2)</f>
        <v>46.584582490000003</v>
      </c>
      <c r="M1729" s="67">
        <f xml:space="preserve"> [1]!s_wq_close($A1729,M$1,2)</f>
        <v>46.664797010000001</v>
      </c>
      <c r="N1729" s="67">
        <f xml:space="preserve"> [1]!s_wq_close($A1729,N$1,2)</f>
        <v>46.664797010000001</v>
      </c>
      <c r="O1729" s="67">
        <f xml:space="preserve"> [1]!s_wq_close($A1729,O$1,2)</f>
        <v>46.664797010000001</v>
      </c>
      <c r="P1729" s="67">
        <f xml:space="preserve"> [1]!s_wq_close($A1729,P$1,2)</f>
        <v>44.278415039999999</v>
      </c>
      <c r="Q1729" s="67">
        <f xml:space="preserve"> [1]!s_wq_close($A1729,Q$1,2)</f>
        <v>45.30115017</v>
      </c>
      <c r="R1729" s="67">
        <f xml:space="preserve"> [1]!s_wq_close($A1729,R$1,2)</f>
        <v>46.123348999999997</v>
      </c>
      <c r="S1729" s="67">
        <f xml:space="preserve"> [1]!s_wq_close($A1729,S$1,2)</f>
        <v>46.7249579</v>
      </c>
      <c r="T1729" s="67">
        <f xml:space="preserve"> [1]!s_wq_close($A1729,T$1,2)</f>
        <v>42.312879000000002</v>
      </c>
      <c r="U1729" s="67">
        <f xml:space="preserve"> [1]!s_wq_close($A1729,U$1,2)</f>
        <v>43.199434560000007</v>
      </c>
      <c r="V1729" s="67">
        <f xml:space="preserve"> [1]!s_wq_close($A1729,V$1,2)</f>
        <v>43.521818400000008</v>
      </c>
      <c r="W1729" s="67">
        <f xml:space="preserve"> [1]!s_wq_close($A1729,W$1,2)</f>
        <v>46.020293160000001</v>
      </c>
      <c r="X1729" s="67">
        <f xml:space="preserve"> [1]!s_wq_close($A1729,X$1,2)</f>
        <v>44.569565880000006</v>
      </c>
      <c r="Y1729" s="67">
        <f xml:space="preserve"> [1]!s_wq_close($A1729,Y$1,2)</f>
        <v>43.803904260000003</v>
      </c>
    </row>
    <row r="1730" spans="1:25" x14ac:dyDescent="0.15">
      <c r="A1730" t="s">
        <v>9131</v>
      </c>
      <c r="B1730" s="67">
        <f xml:space="preserve"> [1]!s_dq_close($A1730,B$1,2)</f>
        <v>0</v>
      </c>
      <c r="C1730" s="67">
        <f xml:space="preserve"> [1]!s_wq_close($A1730,C$1,2)</f>
        <v>38.984374100000004</v>
      </c>
      <c r="D1730" s="67">
        <f xml:space="preserve"> [1]!s_wq_close($A1730,D$1,2)</f>
        <v>40.868451820000004</v>
      </c>
      <c r="E1730" s="67">
        <f xml:space="preserve"> [1]!s_wq_close($A1730,E$1,2)</f>
        <v>39.084591000000003</v>
      </c>
      <c r="F1730" s="67">
        <f xml:space="preserve"> [1]!s_wq_close($A1730,F$1,2)</f>
        <v>38.242769039999999</v>
      </c>
      <c r="G1730" s="67">
        <f xml:space="preserve"> [1]!s_wq_close($A1730,G$1,2)</f>
        <v>40.487627600000003</v>
      </c>
      <c r="H1730" s="67">
        <f xml:space="preserve"> [1]!s_wq_close($A1730,H$1,2)</f>
        <v>39.986543099999999</v>
      </c>
      <c r="I1730" s="67">
        <f xml:space="preserve"> [1]!s_wq_close($A1730,I$1,2)</f>
        <v>44.917214580000007</v>
      </c>
      <c r="J1730" s="67">
        <f xml:space="preserve"> [1]!s_wq_close($A1730,J$1,2)</f>
        <v>44.536390359999999</v>
      </c>
      <c r="K1730" s="67">
        <f xml:space="preserve"> [1]!s_wq_close($A1730,K$1,2)</f>
        <v>44.135522760000001</v>
      </c>
      <c r="L1730" s="67">
        <f xml:space="preserve"> [1]!s_wq_close($A1730,L$1,2)</f>
        <v>43.393917700000003</v>
      </c>
      <c r="M1730" s="67">
        <f xml:space="preserve"> [1]!s_wq_close($A1730,M$1,2)</f>
        <v>42.732486160000008</v>
      </c>
      <c r="N1730" s="67">
        <f xml:space="preserve"> [1]!s_wq_close($A1730,N$1,2)</f>
        <v>43.594351500000002</v>
      </c>
      <c r="O1730" s="67">
        <f xml:space="preserve"> [1]!s_wq_close($A1730,O$1,2)</f>
        <v>42.752529539999998</v>
      </c>
      <c r="P1730" s="67">
        <f xml:space="preserve"> [1]!s_wq_close($A1730,P$1,2)</f>
        <v>39.144721140000009</v>
      </c>
      <c r="Q1730" s="67">
        <f xml:space="preserve"> [1]!s_wq_close($A1730,Q$1,2)</f>
        <v>41.349492940000005</v>
      </c>
      <c r="R1730" s="67">
        <f xml:space="preserve"> [1]!s_wq_close($A1730,R$1,2)</f>
        <v>40.186976900000005</v>
      </c>
      <c r="S1730" s="67">
        <f xml:space="preserve"> [1]!s_wq_close($A1730,S$1,2)</f>
        <v>37.821858060000004</v>
      </c>
      <c r="T1730" s="67">
        <f xml:space="preserve"> [1]!s_wq_close($A1730,T$1,2)</f>
        <v>36.799645680000005</v>
      </c>
      <c r="U1730" s="67">
        <f xml:space="preserve"> [1]!s_wq_close($A1730,U$1,2)</f>
        <v>36.29856118</v>
      </c>
      <c r="V1730" s="67">
        <f xml:space="preserve"> [1]!s_wq_close($A1730,V$1,2)</f>
        <v>33.773095300000008</v>
      </c>
      <c r="W1730" s="67">
        <f xml:space="preserve"> [1]!s_wq_close($A1730,W$1,2)</f>
        <v>34.875481200000003</v>
      </c>
      <c r="X1730" s="67">
        <f xml:space="preserve"> [1]!s_wq_close($A1730,X$1,2)</f>
        <v>33.389363119999999</v>
      </c>
      <c r="Y1730" s="67">
        <f xml:space="preserve"> [1]!s_wq_close($A1730,Y$1,2)</f>
        <v>32.460316759999998</v>
      </c>
    </row>
    <row r="1731" spans="1:25" x14ac:dyDescent="0.15">
      <c r="A1731" t="s">
        <v>9132</v>
      </c>
      <c r="B1731" s="67">
        <f xml:space="preserve"> [1]!s_dq_close($A1731,B$1,2)</f>
        <v>0</v>
      </c>
      <c r="C1731" s="67">
        <f xml:space="preserve"> [1]!s_wq_close($A1731,C$1,2)</f>
        <v>101.96603626000001</v>
      </c>
      <c r="D1731" s="67">
        <f xml:space="preserve"> [1]!s_wq_close($A1731,D$1,2)</f>
        <v>108.31263620000001</v>
      </c>
      <c r="E1731" s="67">
        <f xml:space="preserve"> [1]!s_wq_close($A1731,E$1,2)</f>
        <v>98.242163740000009</v>
      </c>
      <c r="F1731" s="67">
        <f xml:space="preserve"> [1]!s_wq_close($A1731,F$1,2)</f>
        <v>84.948339260000012</v>
      </c>
      <c r="G1731" s="67">
        <f xml:space="preserve"> [1]!s_wq_close($A1731,G$1,2)</f>
        <v>90.033627539999998</v>
      </c>
      <c r="H1731" s="67">
        <f xml:space="preserve"> [1]!s_wq_close($A1731,H$1,2)</f>
        <v>88.672211779999998</v>
      </c>
      <c r="I1731" s="67">
        <f xml:space="preserve"> [1]!s_wq_close($A1731,I$1,2)</f>
        <v>86.610067319999999</v>
      </c>
      <c r="J1731" s="67">
        <f xml:space="preserve"> [1]!s_wq_close($A1731,J$1,2)</f>
        <v>82.405695120000004</v>
      </c>
      <c r="K1731" s="67">
        <f xml:space="preserve"> [1]!s_wq_close($A1731,K$1,2)</f>
        <v>89.993585900000014</v>
      </c>
      <c r="L1731" s="67">
        <f xml:space="preserve"> [1]!s_wq_close($A1731,L$1,2)</f>
        <v>98.182101280000012</v>
      </c>
      <c r="M1731" s="67">
        <f xml:space="preserve"> [1]!s_wq_close($A1731,M$1,2)</f>
        <v>94.778561880000012</v>
      </c>
      <c r="N1731" s="67">
        <f xml:space="preserve"> [1]!s_wq_close($A1731,N$1,2)</f>
        <v>93.697437600000001</v>
      </c>
      <c r="O1731" s="67">
        <f xml:space="preserve"> [1]!s_wq_close($A1731,O$1,2)</f>
        <v>97.521414220000011</v>
      </c>
      <c r="P1731" s="67">
        <f xml:space="preserve"> [1]!s_wq_close($A1731,P$1,2)</f>
        <v>91.875542980000006</v>
      </c>
      <c r="Q1731" s="67">
        <f xml:space="preserve"> [1]!s_wq_close($A1731,Q$1,2)</f>
        <v>95.899727800000008</v>
      </c>
      <c r="R1731" s="67">
        <f xml:space="preserve"> [1]!s_wq_close($A1731,R$1,2)</f>
        <v>93.557291860000007</v>
      </c>
      <c r="S1731" s="67">
        <f xml:space="preserve"> [1]!s_wq_close($A1731,S$1,2)</f>
        <v>81.504758220000014</v>
      </c>
      <c r="T1731" s="67">
        <f xml:space="preserve"> [1]!s_wq_close($A1731,T$1,2)</f>
        <v>78.041156360000002</v>
      </c>
      <c r="U1731" s="67">
        <f xml:space="preserve"> [1]!s_wq_close($A1731,U$1,2)</f>
        <v>77.680781600000003</v>
      </c>
      <c r="V1731" s="67">
        <f xml:space="preserve"> [1]!s_wq_close($A1731,V$1,2)</f>
        <v>79.682863600000005</v>
      </c>
      <c r="W1731" s="67">
        <f xml:space="preserve"> [1]!s_wq_close($A1731,W$1,2)</f>
        <v>81.684945600000006</v>
      </c>
      <c r="X1731" s="67">
        <f xml:space="preserve"> [1]!s_wq_close($A1731,X$1,2)</f>
        <v>75.598616320000005</v>
      </c>
      <c r="Y1731" s="67">
        <f xml:space="preserve"> [1]!s_wq_close($A1731,Y$1,2)</f>
        <v>71.274119200000001</v>
      </c>
    </row>
    <row r="1732" spans="1:25" x14ac:dyDescent="0.15">
      <c r="A1732" t="s">
        <v>9133</v>
      </c>
      <c r="B1732" s="67">
        <f xml:space="preserve"> [1]!s_dq_close($A1732,B$1,2)</f>
        <v>0</v>
      </c>
      <c r="C1732" s="67">
        <f xml:space="preserve"> [1]!s_wq_close($A1732,C$1,2)</f>
        <v>94.000354139999999</v>
      </c>
      <c r="D1732" s="67">
        <f xml:space="preserve"> [1]!s_wq_close($A1732,D$1,2)</f>
        <v>95.367249670000007</v>
      </c>
      <c r="E1732" s="67">
        <f xml:space="preserve"> [1]!s_wq_close($A1732,E$1,2)</f>
        <v>95.247083029999999</v>
      </c>
      <c r="F1732" s="67">
        <f xml:space="preserve"> [1]!s_wq_close($A1732,F$1,2)</f>
        <v>92.242917030000001</v>
      </c>
      <c r="G1732" s="67">
        <f xml:space="preserve"> [1]!s_wq_close($A1732,G$1,2)</f>
        <v>95.742770420000014</v>
      </c>
      <c r="H1732" s="67">
        <f xml:space="preserve"> [1]!s_wq_close($A1732,H$1,2)</f>
        <v>93.955291649999992</v>
      </c>
      <c r="I1732" s="67">
        <f xml:space="preserve"> [1]!s_wq_close($A1732,I$1,2)</f>
        <v>94.330812399999999</v>
      </c>
      <c r="J1732" s="67">
        <f xml:space="preserve"> [1]!s_wq_close($A1732,J$1,2)</f>
        <v>100.09881112000001</v>
      </c>
      <c r="K1732" s="67">
        <f xml:space="preserve"> [1]!s_wq_close($A1732,K$1,2)</f>
        <v>99.828436179999997</v>
      </c>
      <c r="L1732" s="67">
        <f xml:space="preserve"> [1]!s_wq_close($A1732,L$1,2)</f>
        <v>103.73385198000001</v>
      </c>
      <c r="M1732" s="67">
        <f xml:space="preserve"> [1]!s_wq_close($A1732,M$1,2)</f>
        <v>104.78531008000002</v>
      </c>
      <c r="N1732" s="67">
        <f xml:space="preserve"> [1]!s_wq_close($A1732,N$1,2)</f>
        <v>100.81981096000001</v>
      </c>
      <c r="O1732" s="67">
        <f xml:space="preserve"> [1]!s_wq_close($A1732,O$1,2)</f>
        <v>100.90993594000001</v>
      </c>
      <c r="P1732" s="67">
        <f xml:space="preserve"> [1]!s_wq_close($A1732,P$1,2)</f>
        <v>101.30047752</v>
      </c>
      <c r="Q1732" s="67">
        <f xml:space="preserve"> [1]!s_wq_close($A1732,Q$1,2)</f>
        <v>100.78976929999999</v>
      </c>
      <c r="R1732" s="67">
        <f xml:space="preserve"> [1]!s_wq_close($A1732,R$1,2)</f>
        <v>93.5797709</v>
      </c>
      <c r="S1732" s="67">
        <f xml:space="preserve"> [1]!s_wq_close($A1732,S$1,2)</f>
        <v>94.93164560000001</v>
      </c>
      <c r="T1732" s="67">
        <f xml:space="preserve"> [1]!s_wq_close($A1732,T$1,2)</f>
        <v>92.903833550000002</v>
      </c>
      <c r="U1732" s="67">
        <f xml:space="preserve"> [1]!s_wq_close($A1732,U$1,2)</f>
        <v>92.8287294</v>
      </c>
      <c r="V1732" s="67">
        <f xml:space="preserve"> [1]!s_wq_close($A1732,V$1,2)</f>
        <v>89.028459410000011</v>
      </c>
      <c r="W1732" s="67">
        <f xml:space="preserve"> [1]!s_wq_close($A1732,W$1,2)</f>
        <v>91.882417110000006</v>
      </c>
      <c r="X1732" s="67">
        <f xml:space="preserve"> [1]!s_wq_close($A1732,X$1,2)</f>
        <v>91.74722964</v>
      </c>
      <c r="Y1732" s="67">
        <f xml:space="preserve"> [1]!s_wq_close($A1732,Y$1,2)</f>
        <v>93.099104339999997</v>
      </c>
    </row>
    <row r="1733" spans="1:25" x14ac:dyDescent="0.15">
      <c r="A1733" t="s">
        <v>9134</v>
      </c>
      <c r="B1733" s="67">
        <f xml:space="preserve"> [1]!s_dq_close($A1733,B$1,2)</f>
        <v>0</v>
      </c>
      <c r="C1733" s="67">
        <f xml:space="preserve"> [1]!s_wq_close($A1733,C$1,2)</f>
        <v>91.683901110000008</v>
      </c>
      <c r="D1733" s="67">
        <f xml:space="preserve"> [1]!s_wq_close($A1733,D$1,2)</f>
        <v>85.486739249999999</v>
      </c>
      <c r="E1733" s="67">
        <f xml:space="preserve"> [1]!s_wq_close($A1733,E$1,2)</f>
        <v>81.184825919999994</v>
      </c>
      <c r="F1733" s="67">
        <f xml:space="preserve"> [1]!s_wq_close($A1733,F$1,2)</f>
        <v>75.037802909999996</v>
      </c>
      <c r="G1733" s="67">
        <f xml:space="preserve"> [1]!s_wq_close($A1733,G$1,2)</f>
        <v>70.244528849999995</v>
      </c>
      <c r="H1733" s="67">
        <f xml:space="preserve"> [1]!s_wq_close($A1733,H$1,2)</f>
        <v>70.735889580000006</v>
      </c>
      <c r="I1733" s="67">
        <f xml:space="preserve"> [1]!s_wq_close($A1733,I$1,2)</f>
        <v>71.999388600000003</v>
      </c>
      <c r="J1733" s="67">
        <f xml:space="preserve"> [1]!s_wq_close($A1733,J$1,2)</f>
        <v>69.442307249999999</v>
      </c>
      <c r="K1733" s="67">
        <f xml:space="preserve"> [1]!s_wq_close($A1733,K$1,2)</f>
        <v>74.26566462000001</v>
      </c>
      <c r="L1733" s="67">
        <f xml:space="preserve"> [1]!s_wq_close($A1733,L$1,2)</f>
        <v>76.953106980000001</v>
      </c>
      <c r="M1733" s="67">
        <f xml:space="preserve"> [1]!s_wq_close($A1733,M$1,2)</f>
        <v>77.514662099999995</v>
      </c>
      <c r="N1733" s="67">
        <f xml:space="preserve"> [1]!s_wq_close($A1733,N$1,2)</f>
        <v>78.417161400000012</v>
      </c>
      <c r="O1733" s="67">
        <f xml:space="preserve"> [1]!s_wq_close($A1733,O$1,2)</f>
        <v>77.213829000000004</v>
      </c>
      <c r="P1733" s="67">
        <f xml:space="preserve"> [1]!s_wq_close($A1733,P$1,2)</f>
        <v>70.084084529999998</v>
      </c>
      <c r="Q1733" s="67">
        <f xml:space="preserve"> [1]!s_wq_close($A1733,Q$1,2)</f>
        <v>67.587169800000012</v>
      </c>
      <c r="R1733" s="67">
        <f xml:space="preserve"> [1]!s_wq_close($A1733,R$1,2)</f>
        <v>64.29806124000001</v>
      </c>
      <c r="S1733" s="67">
        <f xml:space="preserve"> [1]!s_wq_close($A1733,S$1,2)</f>
        <v>57.960510599999999</v>
      </c>
      <c r="T1733" s="67">
        <f xml:space="preserve"> [1]!s_wq_close($A1733,T$1,2)</f>
        <v>60.106453379999998</v>
      </c>
      <c r="U1733" s="67">
        <f xml:space="preserve"> [1]!s_wq_close($A1733,U$1,2)</f>
        <v>57.378899940000004</v>
      </c>
      <c r="V1733" s="67">
        <f xml:space="preserve"> [1]!s_wq_close($A1733,V$1,2)</f>
        <v>52.946625599999997</v>
      </c>
      <c r="W1733" s="67">
        <f xml:space="preserve"> [1]!s_wq_close($A1733,W$1,2)</f>
        <v>53.819041590000005</v>
      </c>
      <c r="X1733" s="67">
        <f xml:space="preserve"> [1]!s_wq_close($A1733,X$1,2)</f>
        <v>51.943848599999995</v>
      </c>
      <c r="Y1733" s="67">
        <f xml:space="preserve"> [1]!s_wq_close($A1733,Y$1,2)</f>
        <v>53.167236540000005</v>
      </c>
    </row>
    <row r="1734" spans="1:25" x14ac:dyDescent="0.15">
      <c r="A1734" t="s">
        <v>9135</v>
      </c>
      <c r="B1734" s="67">
        <f xml:space="preserve"> [1]!s_dq_close($A1734,B$1,2)</f>
        <v>0</v>
      </c>
      <c r="C1734" s="67">
        <f xml:space="preserve"> [1]!s_wq_close($A1734,C$1,2)</f>
        <v>129.77883737000002</v>
      </c>
      <c r="D1734" s="67">
        <f xml:space="preserve"> [1]!s_wq_close($A1734,D$1,2)</f>
        <v>129.77883737000002</v>
      </c>
      <c r="E1734" s="67">
        <f xml:space="preserve"> [1]!s_wq_close($A1734,E$1,2)</f>
        <v>129.77883737000002</v>
      </c>
      <c r="F1734" s="67">
        <f xml:space="preserve"> [1]!s_wq_close($A1734,F$1,2)</f>
        <v>129.77883737000002</v>
      </c>
      <c r="G1734" s="67">
        <f xml:space="preserve"> [1]!s_wq_close($A1734,G$1,2)</f>
        <v>128.49688488000001</v>
      </c>
      <c r="H1734" s="67">
        <f xml:space="preserve"> [1]!s_wq_close($A1734,H$1,2)</f>
        <v>139.35577656000001</v>
      </c>
      <c r="I1734" s="67">
        <f xml:space="preserve"> [1]!s_wq_close($A1734,I$1,2)</f>
        <v>116.8839035</v>
      </c>
      <c r="J1734" s="67">
        <f xml:space="preserve"> [1]!s_wq_close($A1734,J$1,2)</f>
        <v>109.79546032</v>
      </c>
      <c r="K1734" s="67">
        <f xml:space="preserve"> [1]!s_wq_close($A1734,K$1,2)</f>
        <v>114.31999852</v>
      </c>
      <c r="L1734" s="67">
        <f xml:space="preserve"> [1]!s_wq_close($A1734,L$1,2)</f>
        <v>111.30363972000001</v>
      </c>
      <c r="M1734" s="67">
        <f xml:space="preserve"> [1]!s_wq_close($A1734,M$1,2)</f>
        <v>106.85451049</v>
      </c>
      <c r="N1734" s="67">
        <f xml:space="preserve"> [1]!s_wq_close($A1734,N$1,2)</f>
        <v>104.36601448</v>
      </c>
      <c r="O1734" s="67">
        <f xml:space="preserve"> [1]!s_wq_close($A1734,O$1,2)</f>
        <v>104.44142345</v>
      </c>
      <c r="P1734" s="67">
        <f xml:space="preserve"> [1]!s_wq_close($A1734,P$1,2)</f>
        <v>98.861159669999992</v>
      </c>
      <c r="Q1734" s="67">
        <f xml:space="preserve"> [1]!s_wq_close($A1734,Q$1,2)</f>
        <v>95.31693808</v>
      </c>
      <c r="R1734" s="67">
        <f xml:space="preserve"> [1]!s_wq_close($A1734,R$1,2)</f>
        <v>90.641581939999995</v>
      </c>
      <c r="S1734" s="67">
        <f xml:space="preserve"> [1]!s_wq_close($A1734,S$1,2)</f>
        <v>90.113719149999994</v>
      </c>
      <c r="T1734" s="67">
        <f xml:space="preserve"> [1]!s_wq_close($A1734,T$1,2)</f>
        <v>89.35962945</v>
      </c>
      <c r="U1734" s="67">
        <f xml:space="preserve"> [1]!s_wq_close($A1734,U$1,2)</f>
        <v>84.081001550000011</v>
      </c>
      <c r="V1734" s="67">
        <f xml:space="preserve"> [1]!s_wq_close($A1734,V$1,2)</f>
        <v>85.366207669999994</v>
      </c>
      <c r="W1734" s="67">
        <f xml:space="preserve"> [1]!s_wq_close($A1734,W$1,2)</f>
        <v>84.685697599999997</v>
      </c>
      <c r="X1734" s="67">
        <f xml:space="preserve"> [1]!s_wq_close($A1734,X$1,2)</f>
        <v>82.644167389999993</v>
      </c>
      <c r="Y1734" s="67">
        <f xml:space="preserve"> [1]!s_wq_close($A1734,Y$1,2)</f>
        <v>82.568555160000003</v>
      </c>
    </row>
    <row r="1735" spans="1:25" x14ac:dyDescent="0.15">
      <c r="A1735" t="s">
        <v>9136</v>
      </c>
      <c r="B1735" s="67">
        <f xml:space="preserve"> [1]!s_dq_close($A1735,B$1,2)</f>
        <v>0</v>
      </c>
      <c r="C1735" s="67">
        <f xml:space="preserve"> [1]!s_wq_close($A1735,C$1,2)</f>
        <v>25.568339999999999</v>
      </c>
      <c r="D1735" s="67">
        <f xml:space="preserve"> [1]!s_wq_close($A1735,D$1,2)</f>
        <v>25.207375200000001</v>
      </c>
      <c r="E1735" s="67">
        <f xml:space="preserve"> [1]!s_wq_close($A1735,E$1,2)</f>
        <v>25.237455600000001</v>
      </c>
      <c r="F1735" s="67">
        <f xml:space="preserve"> [1]!s_wq_close($A1735,F$1,2)</f>
        <v>23.362444</v>
      </c>
      <c r="G1735" s="67">
        <f xml:space="preserve"> [1]!s_wq_close($A1735,G$1,2)</f>
        <v>23.131827600000001</v>
      </c>
      <c r="H1735" s="67">
        <f xml:space="preserve"> [1]!s_wq_close($A1735,H$1,2)</f>
        <v>23.131827600000001</v>
      </c>
      <c r="I1735" s="67">
        <f xml:space="preserve"> [1]!s_wq_close($A1735,I$1,2)</f>
        <v>23.382497600000001</v>
      </c>
      <c r="J1735" s="67">
        <f xml:space="preserve"> [1]!s_wq_close($A1735,J$1,2)</f>
        <v>23.422604799999998</v>
      </c>
      <c r="K1735" s="67">
        <f xml:space="preserve"> [1]!s_wq_close($A1735,K$1,2)</f>
        <v>24.194668399999998</v>
      </c>
      <c r="L1735" s="67">
        <f xml:space="preserve"> [1]!s_wq_close($A1735,L$1,2)</f>
        <v>24.164588000000002</v>
      </c>
      <c r="M1735" s="67">
        <f xml:space="preserve"> [1]!s_wq_close($A1735,M$1,2)</f>
        <v>24.0041592</v>
      </c>
      <c r="N1735" s="67">
        <f xml:space="preserve"> [1]!s_wq_close($A1735,N$1,2)</f>
        <v>24.9968124</v>
      </c>
      <c r="O1735" s="67">
        <f xml:space="preserve"> [1]!s_wq_close($A1735,O$1,2)</f>
        <v>24.9968124</v>
      </c>
      <c r="P1735" s="67">
        <f xml:space="preserve"> [1]!s_wq_close($A1735,P$1,2)</f>
        <v>24.9968124</v>
      </c>
      <c r="Q1735" s="67">
        <f xml:space="preserve"> [1]!s_wq_close($A1735,Q$1,2)</f>
        <v>24.7962764</v>
      </c>
      <c r="R1735" s="67">
        <f xml:space="preserve"> [1]!s_wq_close($A1735,R$1,2)</f>
        <v>22.229415600000003</v>
      </c>
      <c r="S1735" s="67">
        <f xml:space="preserve"> [1]!s_wq_close($A1735,S$1,2)</f>
        <v>20.133814399999999</v>
      </c>
      <c r="T1735" s="67">
        <f xml:space="preserve"> [1]!s_wq_close($A1735,T$1,2)</f>
        <v>19.311616800000003</v>
      </c>
      <c r="U1735" s="67">
        <f xml:space="preserve"> [1]!s_wq_close($A1735,U$1,2)</f>
        <v>20.334350400000002</v>
      </c>
      <c r="V1735" s="67">
        <f xml:space="preserve"> [1]!s_wq_close($A1735,V$1,2)</f>
        <v>17.947972</v>
      </c>
      <c r="W1735" s="67">
        <f xml:space="preserve"> [1]!s_wq_close($A1735,W$1,2)</f>
        <v>18.850384000000002</v>
      </c>
      <c r="X1735" s="67">
        <f xml:space="preserve"> [1]!s_wq_close($A1735,X$1,2)</f>
        <v>16.995425999999998</v>
      </c>
      <c r="Y1735" s="67">
        <f xml:space="preserve"> [1]!s_wq_close($A1735,Y$1,2)</f>
        <v>17.045560000000002</v>
      </c>
    </row>
    <row r="1736" spans="1:25" x14ac:dyDescent="0.15">
      <c r="A1736" t="s">
        <v>9137</v>
      </c>
      <c r="B1736" s="67">
        <f xml:space="preserve"> [1]!s_dq_close($A1736,B$1,2)</f>
        <v>0</v>
      </c>
      <c r="C1736" s="67">
        <f xml:space="preserve"> [1]!s_wq_close($A1736,C$1,2)</f>
        <v>64.501555429999996</v>
      </c>
      <c r="D1736" s="67">
        <f xml:space="preserve"> [1]!s_wq_close($A1736,D$1,2)</f>
        <v>63.875032410000003</v>
      </c>
      <c r="E1736" s="67">
        <f xml:space="preserve"> [1]!s_wq_close($A1736,E$1,2)</f>
        <v>64.238819969999994</v>
      </c>
      <c r="F1736" s="67">
        <f xml:space="preserve"> [1]!s_wq_close($A1736,F$1,2)</f>
        <v>54.911711140000001</v>
      </c>
      <c r="G1736" s="67">
        <f xml:space="preserve"> [1]!s_wq_close($A1736,G$1,2)</f>
        <v>59.216530599999999</v>
      </c>
      <c r="H1736" s="67">
        <f xml:space="preserve"> [1]!s_wq_close($A1736,H$1,2)</f>
        <v>65.138183659999996</v>
      </c>
      <c r="I1736" s="67">
        <f xml:space="preserve"> [1]!s_wq_close($A1736,I$1,2)</f>
        <v>65.784917100000001</v>
      </c>
      <c r="J1736" s="67">
        <f xml:space="preserve"> [1]!s_wq_close($A1736,J$1,2)</f>
        <v>73.010142250000001</v>
      </c>
      <c r="K1736" s="67">
        <f xml:space="preserve"> [1]!s_wq_close($A1736,K$1,2)</f>
        <v>69.806790679999992</v>
      </c>
      <c r="L1736" s="67">
        <f xml:space="preserve"> [1]!s_wq_close($A1736,L$1,2)</f>
        <v>68.008063300000003</v>
      </c>
      <c r="M1736" s="67">
        <f xml:space="preserve"> [1]!s_wq_close($A1736,M$1,2)</f>
        <v>73.596244429999999</v>
      </c>
      <c r="N1736" s="67">
        <f xml:space="preserve"> [1]!s_wq_close($A1736,N$1,2)</f>
        <v>78.820638000000002</v>
      </c>
      <c r="O1736" s="67">
        <f xml:space="preserve"> [1]!s_wq_close($A1736,O$1,2)</f>
        <v>73.242562079999999</v>
      </c>
      <c r="P1736" s="67">
        <f xml:space="preserve"> [1]!s_wq_close($A1736,P$1,2)</f>
        <v>68.816480099999993</v>
      </c>
      <c r="Q1736" s="67">
        <f xml:space="preserve"> [1]!s_wq_close($A1736,Q$1,2)</f>
        <v>69.220688499999994</v>
      </c>
      <c r="R1736" s="67">
        <f xml:space="preserve"> [1]!s_wq_close($A1736,R$1,2)</f>
        <v>65.400919119999998</v>
      </c>
      <c r="S1736" s="67">
        <f xml:space="preserve"> [1]!s_wq_close($A1736,S$1,2)</f>
        <v>64.067031400000005</v>
      </c>
      <c r="T1736" s="67">
        <f xml:space="preserve"> [1]!s_wq_close($A1736,T$1,2)</f>
        <v>67.219856919999998</v>
      </c>
      <c r="U1736" s="67">
        <f xml:space="preserve"> [1]!s_wq_close($A1736,U$1,2)</f>
        <v>66.795438099999998</v>
      </c>
      <c r="V1736" s="67">
        <f xml:space="preserve"> [1]!s_wq_close($A1736,V$1,2)</f>
        <v>64.976500299999998</v>
      </c>
      <c r="W1736" s="67">
        <f xml:space="preserve"> [1]!s_wq_close($A1736,W$1,2)</f>
        <v>64.976500299999998</v>
      </c>
      <c r="X1736" s="67">
        <f xml:space="preserve"> [1]!s_wq_close($A1736,X$1,2)</f>
        <v>64.976500299999998</v>
      </c>
      <c r="Y1736" s="67">
        <f xml:space="preserve"> [1]!s_wq_close($A1736,Y$1,2)</f>
        <v>64.976474749999994</v>
      </c>
    </row>
    <row r="1737" spans="1:25" x14ac:dyDescent="0.15">
      <c r="A1737" t="s">
        <v>9138</v>
      </c>
      <c r="B1737" s="67">
        <f xml:space="preserve"> [1]!s_dq_close($A1737,B$1,2)</f>
        <v>0</v>
      </c>
      <c r="C1737" s="67">
        <f xml:space="preserve"> [1]!s_wq_close($A1737,C$1,2)</f>
        <v>69.099999999999994</v>
      </c>
      <c r="D1737" s="67">
        <f xml:space="preserve"> [1]!s_wq_close($A1737,D$1,2)</f>
        <v>68.5</v>
      </c>
      <c r="E1737" s="67">
        <f xml:space="preserve"> [1]!s_wq_close($A1737,E$1,2)</f>
        <v>69.52</v>
      </c>
      <c r="F1737" s="67">
        <f xml:space="preserve"> [1]!s_wq_close($A1737,F$1,2)</f>
        <v>64.92</v>
      </c>
      <c r="G1737" s="67">
        <f xml:space="preserve"> [1]!s_wq_close($A1737,G$1,2)</f>
        <v>64.099999999999994</v>
      </c>
      <c r="H1737" s="67">
        <f xml:space="preserve"> [1]!s_wq_close($A1737,H$1,2)</f>
        <v>67</v>
      </c>
      <c r="I1737" s="67">
        <f xml:space="preserve"> [1]!s_wq_close($A1737,I$1,2)</f>
        <v>68.180000000000007</v>
      </c>
      <c r="J1737" s="67">
        <f xml:space="preserve"> [1]!s_wq_close($A1737,J$1,2)</f>
        <v>68.180000000000007</v>
      </c>
      <c r="K1737" s="67">
        <f xml:space="preserve"> [1]!s_wq_close($A1737,K$1,2)</f>
        <v>68.180000000000007</v>
      </c>
      <c r="L1737" s="67">
        <f xml:space="preserve"> [1]!s_wq_close($A1737,L$1,2)</f>
        <v>68.180000000000007</v>
      </c>
      <c r="M1737" s="67">
        <f xml:space="preserve"> [1]!s_wq_close($A1737,M$1,2)</f>
        <v>64.84</v>
      </c>
      <c r="N1737" s="67">
        <f xml:space="preserve"> [1]!s_wq_close($A1737,N$1,2)</f>
        <v>70.56</v>
      </c>
      <c r="O1737" s="67">
        <f xml:space="preserve"> [1]!s_wq_close($A1737,O$1,2)</f>
        <v>71.3</v>
      </c>
      <c r="P1737" s="67">
        <f xml:space="preserve"> [1]!s_wq_close($A1737,P$1,2)</f>
        <v>69.02</v>
      </c>
      <c r="Q1737" s="67">
        <f xml:space="preserve"> [1]!s_wq_close($A1737,Q$1,2)</f>
        <v>75.040000000000006</v>
      </c>
      <c r="R1737" s="67">
        <f xml:space="preserve"> [1]!s_wq_close($A1737,R$1,2)</f>
        <v>70.680000000000007</v>
      </c>
      <c r="S1737" s="67">
        <f xml:space="preserve"> [1]!s_wq_close($A1737,S$1,2)</f>
        <v>73.8</v>
      </c>
      <c r="T1737" s="67">
        <f xml:space="preserve"> [1]!s_wq_close($A1737,T$1,2)</f>
        <v>73.8</v>
      </c>
      <c r="U1737" s="67">
        <f xml:space="preserve"> [1]!s_wq_close($A1737,U$1,2)</f>
        <v>73.8</v>
      </c>
      <c r="V1737" s="67">
        <f xml:space="preserve"> [1]!s_wq_close($A1737,V$1,2)</f>
        <v>73.8</v>
      </c>
      <c r="W1737" s="67">
        <f xml:space="preserve"> [1]!s_wq_close($A1737,W$1,2)</f>
        <v>73.8</v>
      </c>
      <c r="X1737" s="67">
        <f xml:space="preserve"> [1]!s_wq_close($A1737,X$1,2)</f>
        <v>73.8</v>
      </c>
      <c r="Y1737" s="67">
        <f xml:space="preserve"> [1]!s_wq_close($A1737,Y$1,2)</f>
        <v>73.8</v>
      </c>
    </row>
    <row r="1738" spans="1:25" x14ac:dyDescent="0.15">
      <c r="A1738" t="s">
        <v>9139</v>
      </c>
      <c r="B1738" s="67">
        <f xml:space="preserve"> [1]!s_dq_close($A1738,B$1,2)</f>
        <v>0</v>
      </c>
      <c r="C1738" s="67">
        <f xml:space="preserve"> [1]!s_wq_close($A1738,C$1,2)</f>
        <v>73.867979449999993</v>
      </c>
      <c r="D1738" s="67">
        <f xml:space="preserve"> [1]!s_wq_close($A1738,D$1,2)</f>
        <v>73.025493329999989</v>
      </c>
      <c r="E1738" s="67">
        <f xml:space="preserve"> [1]!s_wq_close($A1738,E$1,2)</f>
        <v>71.641408989999988</v>
      </c>
      <c r="F1738" s="67">
        <f xml:space="preserve"> [1]!s_wq_close($A1738,F$1,2)</f>
        <v>64.931608819999994</v>
      </c>
      <c r="G1738" s="67">
        <f xml:space="preserve"> [1]!s_wq_close($A1738,G$1,2)</f>
        <v>64.90152003</v>
      </c>
      <c r="H1738" s="67">
        <f xml:space="preserve"> [1]!s_wq_close($A1738,H$1,2)</f>
        <v>63.21654779</v>
      </c>
      <c r="I1738" s="67">
        <f xml:space="preserve"> [1]!s_wq_close($A1738,I$1,2)</f>
        <v>65.23249672</v>
      </c>
      <c r="J1738" s="67">
        <f xml:space="preserve"> [1]!s_wq_close($A1738,J$1,2)</f>
        <v>63.637790849999995</v>
      </c>
      <c r="K1738" s="67">
        <f xml:space="preserve"> [1]!s_wq_close($A1738,K$1,2)</f>
        <v>65.683828569999989</v>
      </c>
      <c r="L1738" s="67">
        <f xml:space="preserve"> [1]!s_wq_close($A1738,L$1,2)</f>
        <v>65.262585509999994</v>
      </c>
      <c r="M1738" s="67">
        <f xml:space="preserve"> [1]!s_wq_close($A1738,M$1,2)</f>
        <v>67.128090489999991</v>
      </c>
      <c r="N1738" s="67">
        <f xml:space="preserve"> [1]!s_wq_close($A1738,N$1,2)</f>
        <v>69.475016109999999</v>
      </c>
      <c r="O1738" s="67">
        <f xml:space="preserve"> [1]!s_wq_close($A1738,O$1,2)</f>
        <v>69.86617038</v>
      </c>
      <c r="P1738" s="67">
        <f xml:space="preserve"> [1]!s_wq_close($A1738,P$1,2)</f>
        <v>65.894450099999986</v>
      </c>
      <c r="Q1738" s="67">
        <f xml:space="preserve"> [1]!s_wq_close($A1738,Q$1,2)</f>
        <v>66.55640348</v>
      </c>
      <c r="R1738" s="67">
        <f xml:space="preserve"> [1]!s_wq_close($A1738,R$1,2)</f>
        <v>68.933417890000001</v>
      </c>
      <c r="S1738" s="67">
        <f xml:space="preserve"> [1]!s_wq_close($A1738,S$1,2)</f>
        <v>71.340521089999996</v>
      </c>
      <c r="T1738" s="67">
        <f xml:space="preserve"> [1]!s_wq_close($A1738,T$1,2)</f>
        <v>73.446736389999998</v>
      </c>
      <c r="U1738" s="67">
        <f xml:space="preserve"> [1]!s_wq_close($A1738,U$1,2)</f>
        <v>75.07153104999999</v>
      </c>
      <c r="V1738" s="67">
        <f xml:space="preserve"> [1]!s_wq_close($A1738,V$1,2)</f>
        <v>78.682185849999996</v>
      </c>
      <c r="W1738" s="67">
        <f xml:space="preserve"> [1]!s_wq_close($A1738,W$1,2)</f>
        <v>76.305171439999995</v>
      </c>
      <c r="X1738" s="67">
        <f xml:space="preserve"> [1]!s_wq_close($A1738,X$1,2)</f>
        <v>75.944105959999987</v>
      </c>
      <c r="Y1738" s="67">
        <f xml:space="preserve"> [1]!s_wq_close($A1738,Y$1,2)</f>
        <v>72.408318000000008</v>
      </c>
    </row>
    <row r="1739" spans="1:25" x14ac:dyDescent="0.15">
      <c r="A1739" t="s">
        <v>9140</v>
      </c>
      <c r="B1739" s="67">
        <f xml:space="preserve"> [1]!s_dq_close($A1739,B$1,2)</f>
        <v>0</v>
      </c>
      <c r="C1739" s="67">
        <f xml:space="preserve"> [1]!s_wq_close($A1739,C$1,2)</f>
        <v>45.407527759999994</v>
      </c>
      <c r="D1739" s="67">
        <f xml:space="preserve"> [1]!s_wq_close($A1739,D$1,2)</f>
        <v>46.584667199999998</v>
      </c>
      <c r="E1739" s="67">
        <f xml:space="preserve"> [1]!s_wq_close($A1739,E$1,2)</f>
        <v>44.581025599999997</v>
      </c>
      <c r="F1739" s="67">
        <f xml:space="preserve"> [1]!s_wq_close($A1739,F$1,2)</f>
        <v>43.153430960000001</v>
      </c>
      <c r="G1739" s="67">
        <f xml:space="preserve"> [1]!s_wq_close($A1739,G$1,2)</f>
        <v>43.954887599999999</v>
      </c>
      <c r="H1739" s="67">
        <f xml:space="preserve"> [1]!s_wq_close($A1739,H$1,2)</f>
        <v>43.55415928</v>
      </c>
      <c r="I1739" s="67">
        <f xml:space="preserve"> [1]!s_wq_close($A1739,I$1,2)</f>
        <v>44.956708399999997</v>
      </c>
      <c r="J1739" s="67">
        <f xml:space="preserve"> [1]!s_wq_close($A1739,J$1,2)</f>
        <v>43.403886159999992</v>
      </c>
      <c r="K1739" s="67">
        <f xml:space="preserve"> [1]!s_wq_close($A1739,K$1,2)</f>
        <v>44.831480799999994</v>
      </c>
      <c r="L1739" s="67">
        <f xml:space="preserve"> [1]!s_wq_close($A1739,L$1,2)</f>
        <v>45.507709840000004</v>
      </c>
      <c r="M1739" s="67">
        <f xml:space="preserve"> [1]!s_wq_close($A1739,M$1,2)</f>
        <v>46.083756799999996</v>
      </c>
      <c r="N1739" s="67">
        <f xml:space="preserve"> [1]!s_wq_close($A1739,N$1,2)</f>
        <v>46.284120959999996</v>
      </c>
      <c r="O1739" s="67">
        <f xml:space="preserve"> [1]!s_wq_close($A1739,O$1,2)</f>
        <v>45.833301599999999</v>
      </c>
      <c r="P1739" s="67">
        <f xml:space="preserve"> [1]!s_wq_close($A1739,P$1,2)</f>
        <v>42.402065359999995</v>
      </c>
      <c r="Q1739" s="67">
        <f xml:space="preserve"> [1]!s_wq_close($A1739,Q$1,2)</f>
        <v>43.00315784</v>
      </c>
      <c r="R1739" s="67">
        <f xml:space="preserve"> [1]!s_wq_close($A1739,R$1,2)</f>
        <v>39.371557439999997</v>
      </c>
      <c r="S1739" s="67">
        <f xml:space="preserve"> [1]!s_wq_close($A1739,S$1,2)</f>
        <v>35.589683919999999</v>
      </c>
      <c r="T1739" s="67">
        <f xml:space="preserve"> [1]!s_wq_close($A1739,T$1,2)</f>
        <v>34.738136239999996</v>
      </c>
      <c r="U1739" s="67">
        <f xml:space="preserve"> [1]!s_wq_close($A1739,U$1,2)</f>
        <v>33.711269919999999</v>
      </c>
      <c r="V1739" s="67">
        <f xml:space="preserve"> [1]!s_wq_close($A1739,V$1,2)</f>
        <v>32.909813280000002</v>
      </c>
      <c r="W1739" s="67">
        <f xml:space="preserve"> [1]!s_wq_close($A1739,W$1,2)</f>
        <v>39.246329840000001</v>
      </c>
      <c r="X1739" s="67">
        <f xml:space="preserve"> [1]!s_wq_close($A1739,X$1,2)</f>
        <v>33.035040879999997</v>
      </c>
      <c r="Y1739" s="67">
        <f xml:space="preserve"> [1]!s_wq_close($A1739,Y$1,2)</f>
        <v>30.881126159999997</v>
      </c>
    </row>
    <row r="1740" spans="1:25" x14ac:dyDescent="0.15">
      <c r="A1740" t="s">
        <v>9141</v>
      </c>
      <c r="B1740" s="67">
        <f xml:space="preserve"> [1]!s_dq_close($A1740,B$1,2)</f>
        <v>0</v>
      </c>
      <c r="C1740" s="67">
        <f xml:space="preserve"> [1]!s_wq_close($A1740,C$1,2)</f>
        <v>58.020113160000001</v>
      </c>
      <c r="D1740" s="67">
        <f xml:space="preserve"> [1]!s_wq_close($A1740,D$1,2)</f>
        <v>58.404352319999994</v>
      </c>
      <c r="E1740" s="67">
        <f xml:space="preserve"> [1]!s_wq_close($A1740,E$1,2)</f>
        <v>48.958472969999995</v>
      </c>
      <c r="F1740" s="67">
        <f xml:space="preserve"> [1]!s_wq_close($A1740,F$1,2)</f>
        <v>47.581615979999995</v>
      </c>
      <c r="G1740" s="67">
        <f xml:space="preserve"> [1]!s_wq_close($A1740,G$1,2)</f>
        <v>47.773735559999999</v>
      </c>
      <c r="H1740" s="67">
        <f xml:space="preserve"> [1]!s_wq_close($A1740,H$1,2)</f>
        <v>47.83777542</v>
      </c>
      <c r="I1740" s="67">
        <f xml:space="preserve"> [1]!s_wq_close($A1740,I$1,2)</f>
        <v>48.414134159999996</v>
      </c>
      <c r="J1740" s="67">
        <f xml:space="preserve"> [1]!s_wq_close($A1740,J$1,2)</f>
        <v>45.820519830000002</v>
      </c>
      <c r="K1740" s="67">
        <f xml:space="preserve"> [1]!s_wq_close($A1740,K$1,2)</f>
        <v>47.965855140000002</v>
      </c>
      <c r="L1740" s="67">
        <f xml:space="preserve"> [1]!s_wq_close($A1740,L$1,2)</f>
        <v>47.357476469999995</v>
      </c>
      <c r="M1740" s="67">
        <f xml:space="preserve"> [1]!s_wq_close($A1740,M$1,2)</f>
        <v>48.318074369999998</v>
      </c>
      <c r="N1740" s="67">
        <f xml:space="preserve"> [1]!s_wq_close($A1740,N$1,2)</f>
        <v>47.83777542</v>
      </c>
      <c r="O1740" s="67">
        <f xml:space="preserve"> [1]!s_wq_close($A1740,O$1,2)</f>
        <v>46.653038009999996</v>
      </c>
      <c r="P1740" s="67">
        <f xml:space="preserve"> [1]!s_wq_close($A1740,P$1,2)</f>
        <v>46.07667927</v>
      </c>
      <c r="Q1740" s="67">
        <f xml:space="preserve"> [1]!s_wq_close($A1740,Q$1,2)</f>
        <v>46.07667927</v>
      </c>
      <c r="R1740" s="67">
        <f xml:space="preserve"> [1]!s_wq_close($A1740,R$1,2)</f>
        <v>46.07667927</v>
      </c>
      <c r="S1740" s="67">
        <f xml:space="preserve"> [1]!s_wq_close($A1740,S$1,2)</f>
        <v>46.07667927</v>
      </c>
      <c r="T1740" s="67">
        <f xml:space="preserve"> [1]!s_wq_close($A1740,T$1,2)</f>
        <v>46.07667927</v>
      </c>
      <c r="U1740" s="67">
        <f xml:space="preserve"> [1]!s_wq_close($A1740,U$1,2)</f>
        <v>38.455935929999995</v>
      </c>
      <c r="V1740" s="67">
        <f xml:space="preserve"> [1]!s_wq_close($A1740,V$1,2)</f>
        <v>33.076587689999997</v>
      </c>
      <c r="W1740" s="67">
        <f xml:space="preserve"> [1]!s_wq_close($A1740,W$1,2)</f>
        <v>33.684966359999997</v>
      </c>
      <c r="X1740" s="67">
        <f xml:space="preserve"> [1]!s_wq_close($A1740,X$1,2)</f>
        <v>29.106116369999999</v>
      </c>
      <c r="Y1740" s="67">
        <f xml:space="preserve"> [1]!s_wq_close($A1740,Y$1,2)</f>
        <v>28.946016719999996</v>
      </c>
    </row>
    <row r="1741" spans="1:25" x14ac:dyDescent="0.15">
      <c r="A1741" t="s">
        <v>9142</v>
      </c>
      <c r="B1741" s="67">
        <f xml:space="preserve"> [1]!s_dq_close($A1741,B$1,2)</f>
        <v>0</v>
      </c>
      <c r="C1741" s="67">
        <f xml:space="preserve"> [1]!s_wq_close($A1741,C$1,2)</f>
        <v>92.49349869000001</v>
      </c>
      <c r="D1741" s="67">
        <f xml:space="preserve"> [1]!s_wq_close($A1741,D$1,2)</f>
        <v>80.747815680000002</v>
      </c>
      <c r="E1741" s="67">
        <f xml:space="preserve"> [1]!s_wq_close($A1741,E$1,2)</f>
        <v>91.231814070000013</v>
      </c>
      <c r="F1741" s="67">
        <f xml:space="preserve"> [1]!s_wq_close($A1741,F$1,2)</f>
        <v>81.408698100000009</v>
      </c>
      <c r="G1741" s="67">
        <f xml:space="preserve"> [1]!s_wq_close($A1741,G$1,2)</f>
        <v>99.402723990000013</v>
      </c>
      <c r="H1741" s="67">
        <f xml:space="preserve"> [1]!s_wq_close($A1741,H$1,2)</f>
        <v>109.34600040000001</v>
      </c>
      <c r="I1741" s="67">
        <f xml:space="preserve"> [1]!s_wq_close($A1741,I$1,2)</f>
        <v>108.32463666000001</v>
      </c>
      <c r="J1741" s="67">
        <f xml:space="preserve"> [1]!s_wq_close($A1741,J$1,2)</f>
        <v>102.73717620000002</v>
      </c>
      <c r="K1741" s="67">
        <f xml:space="preserve"> [1]!s_wq_close($A1741,K$1,2)</f>
        <v>115.83466416000002</v>
      </c>
      <c r="L1741" s="67">
        <f xml:space="preserve"> [1]!s_wq_close($A1741,L$1,2)</f>
        <v>119.79995868000002</v>
      </c>
      <c r="M1741" s="67">
        <f xml:space="preserve"> [1]!s_wq_close($A1741,M$1,2)</f>
        <v>121.3620444</v>
      </c>
      <c r="N1741" s="67">
        <f xml:space="preserve"> [1]!s_wq_close($A1741,N$1,2)</f>
        <v>127.67046750000002</v>
      </c>
      <c r="O1741" s="67">
        <f xml:space="preserve"> [1]!s_wq_close($A1741,O$1,2)</f>
        <v>111.50888832</v>
      </c>
      <c r="P1741" s="67">
        <f xml:space="preserve"> [1]!s_wq_close($A1741,P$1,2)</f>
        <v>102.28657455</v>
      </c>
      <c r="Q1741" s="67">
        <f xml:space="preserve"> [1]!s_wq_close($A1741,Q$1,2)</f>
        <v>98.38136025</v>
      </c>
      <c r="R1741" s="67">
        <f xml:space="preserve"> [1]!s_wq_close($A1741,R$1,2)</f>
        <v>83.751826680000008</v>
      </c>
      <c r="S1741" s="67">
        <f xml:space="preserve"> [1]!s_wq_close($A1741,S$1,2)</f>
        <v>86.365316250000006</v>
      </c>
      <c r="T1741" s="67">
        <f xml:space="preserve"> [1]!s_wq_close($A1741,T$1,2)</f>
        <v>86.245155810000014</v>
      </c>
      <c r="U1741" s="67">
        <f xml:space="preserve"> [1]!s_wq_close($A1741,U$1,2)</f>
        <v>86.245155810000014</v>
      </c>
      <c r="V1741" s="67">
        <f xml:space="preserve"> [1]!s_wq_close($A1741,V$1,2)</f>
        <v>86.245155810000014</v>
      </c>
      <c r="W1741" s="67">
        <f xml:space="preserve"> [1]!s_wq_close($A1741,W$1,2)</f>
        <v>86.245155810000014</v>
      </c>
      <c r="X1741" s="67">
        <f xml:space="preserve"> [1]!s_wq_close($A1741,X$1,2)</f>
        <v>86.245155810000014</v>
      </c>
      <c r="Y1741" s="67">
        <f xml:space="preserve"> [1]!s_wq_close($A1741,Y$1,2)</f>
        <v>86.245155810000014</v>
      </c>
    </row>
    <row r="1742" spans="1:25" x14ac:dyDescent="0.15">
      <c r="A1742" t="s">
        <v>9143</v>
      </c>
      <c r="B1742" s="67">
        <f xml:space="preserve"> [1]!s_dq_close($A1742,B$1,2)</f>
        <v>0</v>
      </c>
      <c r="C1742" s="67">
        <f xml:space="preserve"> [1]!s_wq_close($A1742,C$1,2)</f>
        <v>175.6895964</v>
      </c>
      <c r="D1742" s="67">
        <f xml:space="preserve"> [1]!s_wq_close($A1742,D$1,2)</f>
        <v>186.92089480000001</v>
      </c>
      <c r="E1742" s="67">
        <f xml:space="preserve"> [1]!s_wq_close($A1742,E$1,2)</f>
        <v>186.92089480000001</v>
      </c>
      <c r="F1742" s="67">
        <f xml:space="preserve"> [1]!s_wq_close($A1742,F$1,2)</f>
        <v>186.92089480000001</v>
      </c>
      <c r="G1742" s="67">
        <f xml:space="preserve"> [1]!s_wq_close($A1742,G$1,2)</f>
        <v>186.92089480000001</v>
      </c>
      <c r="H1742" s="67">
        <f xml:space="preserve"> [1]!s_wq_close($A1742,H$1,2)</f>
        <v>186.92089480000001</v>
      </c>
      <c r="I1742" s="67">
        <f xml:space="preserve"> [1]!s_wq_close($A1742,I$1,2)</f>
        <v>186.92089480000001</v>
      </c>
      <c r="J1742" s="67">
        <f xml:space="preserve"> [1]!s_wq_close($A1742,J$1,2)</f>
        <v>186.92089480000001</v>
      </c>
      <c r="K1742" s="67">
        <f xml:space="preserve"> [1]!s_wq_close($A1742,K$1,2)</f>
        <v>186.92089480000001</v>
      </c>
      <c r="L1742" s="67">
        <f xml:space="preserve"> [1]!s_wq_close($A1742,L$1,2)</f>
        <v>186.92089480000001</v>
      </c>
      <c r="M1742" s="67">
        <f xml:space="preserve"> [1]!s_wq_close($A1742,M$1,2)</f>
        <v>186.92089480000001</v>
      </c>
      <c r="N1742" s="67">
        <f xml:space="preserve"> [1]!s_wq_close($A1742,N$1,2)</f>
        <v>186.92089480000001</v>
      </c>
      <c r="O1742" s="67">
        <f xml:space="preserve"> [1]!s_wq_close($A1742,O$1,2)</f>
        <v>186.92089480000001</v>
      </c>
      <c r="P1742" s="67">
        <f xml:space="preserve"> [1]!s_wq_close($A1742,P$1,2)</f>
        <v>186.92089480000001</v>
      </c>
      <c r="Q1742" s="67">
        <f xml:space="preserve"> [1]!s_wq_close($A1742,Q$1,2)</f>
        <v>186.92089480000001</v>
      </c>
      <c r="R1742" s="67">
        <f xml:space="preserve"> [1]!s_wq_close($A1742,R$1,2)</f>
        <v>186.92089480000001</v>
      </c>
      <c r="S1742" s="67">
        <f xml:space="preserve"> [1]!s_wq_close($A1742,S$1,2)</f>
        <v>186.92089480000001</v>
      </c>
      <c r="T1742" s="67">
        <f xml:space="preserve"> [1]!s_wq_close($A1742,T$1,2)</f>
        <v>186.92089480000001</v>
      </c>
      <c r="U1742" s="67">
        <f xml:space="preserve"> [1]!s_wq_close($A1742,U$1,2)</f>
        <v>186.92089480000001</v>
      </c>
      <c r="V1742" s="67">
        <f xml:space="preserve"> [1]!s_wq_close($A1742,V$1,2)</f>
        <v>186.92089480000001</v>
      </c>
      <c r="W1742" s="67">
        <f xml:space="preserve"> [1]!s_wq_close($A1742,W$1,2)</f>
        <v>186.92089480000001</v>
      </c>
      <c r="X1742" s="67">
        <f xml:space="preserve"> [1]!s_wq_close($A1742,X$1,2)</f>
        <v>186.92089480000001</v>
      </c>
      <c r="Y1742" s="67">
        <f xml:space="preserve"> [1]!s_wq_close($A1742,Y$1,2)</f>
        <v>186.92089480000001</v>
      </c>
    </row>
    <row r="1743" spans="1:25" x14ac:dyDescent="0.15">
      <c r="A1743" t="s">
        <v>9144</v>
      </c>
      <c r="B1743" s="67">
        <f xml:space="preserve"> [1]!s_dq_close($A1743,B$1,2)</f>
        <v>0</v>
      </c>
      <c r="C1743" s="67">
        <f xml:space="preserve"> [1]!s_wq_close($A1743,C$1,2)</f>
        <v>55.67063727</v>
      </c>
      <c r="D1743" s="67">
        <f xml:space="preserve"> [1]!s_wq_close($A1743,D$1,2)</f>
        <v>54.368282970000003</v>
      </c>
      <c r="E1743" s="67">
        <f xml:space="preserve"> [1]!s_wq_close($A1743,E$1,2)</f>
        <v>49.158865769999998</v>
      </c>
      <c r="F1743" s="67">
        <f xml:space="preserve"> [1]!s_wq_close($A1743,F$1,2)</f>
        <v>50.09055</v>
      </c>
      <c r="G1743" s="67">
        <f xml:space="preserve"> [1]!s_wq_close($A1743,G$1,2)</f>
        <v>52.52495073</v>
      </c>
      <c r="H1743" s="67">
        <f xml:space="preserve"> [1]!s_wq_close($A1743,H$1,2)</f>
        <v>51.503103509999995</v>
      </c>
      <c r="I1743" s="67">
        <f xml:space="preserve"> [1]!s_wq_close($A1743,I$1,2)</f>
        <v>51.242632649999997</v>
      </c>
      <c r="J1743" s="67">
        <f xml:space="preserve"> [1]!s_wq_close($A1743,J$1,2)</f>
        <v>48.557779169999996</v>
      </c>
      <c r="K1743" s="67">
        <f xml:space="preserve"> [1]!s_wq_close($A1743,K$1,2)</f>
        <v>52.084153890000003</v>
      </c>
      <c r="L1743" s="67">
        <f xml:space="preserve"> [1]!s_wq_close($A1743,L$1,2)</f>
        <v>58.656034049999995</v>
      </c>
      <c r="M1743" s="67">
        <f xml:space="preserve"> [1]!s_wq_close($A1743,M$1,2)</f>
        <v>57.684277379999997</v>
      </c>
      <c r="N1743" s="67">
        <f xml:space="preserve"> [1]!s_wq_close($A1743,N$1,2)</f>
        <v>58.275345870000002</v>
      </c>
      <c r="O1743" s="67">
        <f xml:space="preserve"> [1]!s_wq_close($A1743,O$1,2)</f>
        <v>61.9119198</v>
      </c>
      <c r="P1743" s="67">
        <f xml:space="preserve"> [1]!s_wq_close($A1743,P$1,2)</f>
        <v>55.420184519999999</v>
      </c>
      <c r="Q1743" s="67">
        <f xml:space="preserve"> [1]!s_wq_close($A1743,Q$1,2)</f>
        <v>55.840945140000002</v>
      </c>
      <c r="R1743" s="67">
        <f xml:space="preserve"> [1]!s_wq_close($A1743,R$1,2)</f>
        <v>53.396526299999998</v>
      </c>
      <c r="S1743" s="67">
        <f xml:space="preserve"> [1]!s_wq_close($A1743,S$1,2)</f>
        <v>49.108775220000005</v>
      </c>
      <c r="T1743" s="67">
        <f xml:space="preserve"> [1]!s_wq_close($A1743,T$1,2)</f>
        <v>50.09055</v>
      </c>
      <c r="U1743" s="67">
        <f xml:space="preserve"> [1]!s_wq_close($A1743,U$1,2)</f>
        <v>49.399300410000002</v>
      </c>
      <c r="V1743" s="67">
        <f xml:space="preserve"> [1]!s_wq_close($A1743,V$1,2)</f>
        <v>46.684392600000002</v>
      </c>
      <c r="W1743" s="67">
        <f xml:space="preserve"> [1]!s_wq_close($A1743,W$1,2)</f>
        <v>47.255424869999999</v>
      </c>
      <c r="X1743" s="67">
        <f xml:space="preserve"> [1]!s_wq_close($A1743,X$1,2)</f>
        <v>45.171657990000007</v>
      </c>
      <c r="Y1743" s="67">
        <f xml:space="preserve"> [1]!s_wq_close($A1743,Y$1,2)</f>
        <v>43.939430459999997</v>
      </c>
    </row>
    <row r="1744" spans="1:25" x14ac:dyDescent="0.15">
      <c r="A1744" t="s">
        <v>9145</v>
      </c>
      <c r="B1744" s="67">
        <f xml:space="preserve"> [1]!s_dq_close($A1744,B$1,2)</f>
        <v>0</v>
      </c>
      <c r="C1744" s="67">
        <f xml:space="preserve"> [1]!s_wq_close($A1744,C$1,2)</f>
        <v>80.251396800000009</v>
      </c>
      <c r="D1744" s="67">
        <f xml:space="preserve"> [1]!s_wq_close($A1744,D$1,2)</f>
        <v>78.228083999999996</v>
      </c>
      <c r="E1744" s="67">
        <f xml:space="preserve"> [1]!s_wq_close($A1744,E$1,2)</f>
        <v>74.922672000000006</v>
      </c>
      <c r="F1744" s="67">
        <f xml:space="preserve"> [1]!s_wq_close($A1744,F$1,2)</f>
        <v>68.592307200000008</v>
      </c>
      <c r="G1744" s="67">
        <f xml:space="preserve"> [1]!s_wq_close($A1744,G$1,2)</f>
        <v>68.592307200000008</v>
      </c>
      <c r="H1744" s="67">
        <f xml:space="preserve"> [1]!s_wq_close($A1744,H$1,2)</f>
        <v>68.592307200000008</v>
      </c>
      <c r="I1744" s="67">
        <f xml:space="preserve"> [1]!s_wq_close($A1744,I$1,2)</f>
        <v>68.592307200000008</v>
      </c>
      <c r="J1744" s="67">
        <f xml:space="preserve"> [1]!s_wq_close($A1744,J$1,2)</f>
        <v>68.592307200000008</v>
      </c>
      <c r="K1744" s="67">
        <f xml:space="preserve"> [1]!s_wq_close($A1744,K$1,2)</f>
        <v>68.592307200000008</v>
      </c>
      <c r="L1744" s="67">
        <f xml:space="preserve"> [1]!s_wq_close($A1744,L$1,2)</f>
        <v>68.592307200000008</v>
      </c>
      <c r="M1744" s="67">
        <f xml:space="preserve"> [1]!s_wq_close($A1744,M$1,2)</f>
        <v>68.592307200000008</v>
      </c>
      <c r="N1744" s="67">
        <f xml:space="preserve"> [1]!s_wq_close($A1744,N$1,2)</f>
        <v>68.592307200000008</v>
      </c>
      <c r="O1744" s="67">
        <f xml:space="preserve"> [1]!s_wq_close($A1744,O$1,2)</f>
        <v>68.592307200000008</v>
      </c>
      <c r="P1744" s="67">
        <f xml:space="preserve"> [1]!s_wq_close($A1744,P$1,2)</f>
        <v>68.592307200000008</v>
      </c>
      <c r="Q1744" s="67">
        <f xml:space="preserve"> [1]!s_wq_close($A1744,Q$1,2)</f>
        <v>68.592307200000008</v>
      </c>
      <c r="R1744" s="67">
        <f xml:space="preserve"> [1]!s_wq_close($A1744,R$1,2)</f>
        <v>68.592307200000008</v>
      </c>
      <c r="S1744" s="67">
        <f xml:space="preserve"> [1]!s_wq_close($A1744,S$1,2)</f>
        <v>68.592307200000008</v>
      </c>
      <c r="T1744" s="67">
        <f xml:space="preserve"> [1]!s_wq_close($A1744,T$1,2)</f>
        <v>68.592307200000008</v>
      </c>
      <c r="U1744" s="67">
        <f xml:space="preserve"> [1]!s_wq_close($A1744,U$1,2)</f>
        <v>68.592307200000008</v>
      </c>
      <c r="V1744" s="67">
        <f xml:space="preserve"> [1]!s_wq_close($A1744,V$1,2)</f>
        <v>68.592307200000008</v>
      </c>
      <c r="W1744" s="67">
        <f xml:space="preserve"> [1]!s_wq_close($A1744,W$1,2)</f>
        <v>68.592307200000008</v>
      </c>
      <c r="X1744" s="67">
        <f xml:space="preserve"> [1]!s_wq_close($A1744,X$1,2)</f>
        <v>68.592307200000008</v>
      </c>
      <c r="Y1744" s="67">
        <f xml:space="preserve"> [1]!s_wq_close($A1744,Y$1,2)</f>
        <v>68.592307200000008</v>
      </c>
    </row>
    <row r="1745" spans="1:25" x14ac:dyDescent="0.15">
      <c r="A1745" t="s">
        <v>9146</v>
      </c>
      <c r="B1745" s="67">
        <f xml:space="preserve"> [1]!s_dq_close($A1745,B$1,2)</f>
        <v>0</v>
      </c>
      <c r="C1745" s="67">
        <f xml:space="preserve"> [1]!s_wq_close($A1745,C$1,2)</f>
        <v>88.690611869999998</v>
      </c>
      <c r="D1745" s="67">
        <f xml:space="preserve"> [1]!s_wq_close($A1745,D$1,2)</f>
        <v>89.295733170000005</v>
      </c>
      <c r="E1745" s="67">
        <f xml:space="preserve"> [1]!s_wq_close($A1745,E$1,2)</f>
        <v>84.212714250000005</v>
      </c>
      <c r="F1745" s="67">
        <f xml:space="preserve"> [1]!s_wq_close($A1745,F$1,2)</f>
        <v>79.49276811</v>
      </c>
      <c r="G1745" s="67">
        <f xml:space="preserve"> [1]!s_wq_close($A1745,G$1,2)</f>
        <v>80.602157160000004</v>
      </c>
      <c r="H1745" s="67">
        <f xml:space="preserve"> [1]!s_wq_close($A1745,H$1,2)</f>
        <v>80.602157160000004</v>
      </c>
      <c r="I1745" s="67">
        <f xml:space="preserve"> [1]!s_wq_close($A1745,I$1,2)</f>
        <v>83.708446500000008</v>
      </c>
      <c r="J1745" s="67">
        <f xml:space="preserve"> [1]!s_wq_close($A1745,J$1,2)</f>
        <v>83.889982890000013</v>
      </c>
      <c r="K1745" s="67">
        <f xml:space="preserve"> [1]!s_wq_close($A1745,K$1,2)</f>
        <v>84.616128450000005</v>
      </c>
      <c r="L1745" s="67">
        <f xml:space="preserve"> [1]!s_wq_close($A1745,L$1,2)</f>
        <v>84.555616320000013</v>
      </c>
      <c r="M1745" s="67">
        <f xml:space="preserve"> [1]!s_wq_close($A1745,M$1,2)</f>
        <v>84.777494130000008</v>
      </c>
      <c r="N1745" s="67">
        <f xml:space="preserve"> [1]!s_wq_close($A1745,N$1,2)</f>
        <v>85.261591170000003</v>
      </c>
      <c r="O1745" s="67">
        <f xml:space="preserve"> [1]!s_wq_close($A1745,O$1,2)</f>
        <v>83.486568689999999</v>
      </c>
      <c r="P1745" s="67">
        <f xml:space="preserve"> [1]!s_wq_close($A1745,P$1,2)</f>
        <v>81.348473429999999</v>
      </c>
      <c r="Q1745" s="67">
        <f xml:space="preserve"> [1]!s_wq_close($A1745,Q$1,2)</f>
        <v>82.377179640000008</v>
      </c>
      <c r="R1745" s="67">
        <f xml:space="preserve"> [1]!s_wq_close($A1745,R$1,2)</f>
        <v>78.806963969999998</v>
      </c>
      <c r="S1745" s="67">
        <f xml:space="preserve"> [1]!s_wq_close($A1745,S$1,2)</f>
        <v>72.614556000000007</v>
      </c>
      <c r="T1745" s="67">
        <f xml:space="preserve"> [1]!s_wq_close($A1745,T$1,2)</f>
        <v>71.888410440000001</v>
      </c>
      <c r="U1745" s="67">
        <f xml:space="preserve"> [1]!s_wq_close($A1745,U$1,2)</f>
        <v>72.049776120000004</v>
      </c>
      <c r="V1745" s="67">
        <f xml:space="preserve"> [1]!s_wq_close($A1745,V$1,2)</f>
        <v>68.439219030000004</v>
      </c>
      <c r="W1745" s="67">
        <f xml:space="preserve"> [1]!s_wq_close($A1745,W$1,2)</f>
        <v>69.024169619999995</v>
      </c>
      <c r="X1745" s="67">
        <f xml:space="preserve"> [1]!s_wq_close($A1745,X$1,2)</f>
        <v>70.113387959999997</v>
      </c>
      <c r="Y1745" s="67">
        <f xml:space="preserve"> [1]!s_wq_close($A1745,Y$1,2)</f>
        <v>68.76195039000001</v>
      </c>
    </row>
    <row r="1746" spans="1:25" x14ac:dyDescent="0.15">
      <c r="A1746" t="s">
        <v>9147</v>
      </c>
      <c r="B1746" s="67">
        <f xml:space="preserve"> [1]!s_dq_close($A1746,B$1,2)</f>
        <v>0</v>
      </c>
      <c r="C1746" s="67">
        <f xml:space="preserve"> [1]!s_wq_close($A1746,C$1,2)</f>
        <v>87.757895540000007</v>
      </c>
      <c r="D1746" s="67">
        <f xml:space="preserve"> [1]!s_wq_close($A1746,D$1,2)</f>
        <v>90.330074800000006</v>
      </c>
      <c r="E1746" s="67">
        <f xml:space="preserve"> [1]!s_wq_close($A1746,E$1,2)</f>
        <v>89.722473399999998</v>
      </c>
      <c r="F1746" s="67">
        <f xml:space="preserve"> [1]!s_wq_close($A1746,F$1,2)</f>
        <v>89.317405800000003</v>
      </c>
      <c r="G1746" s="67">
        <f xml:space="preserve"> [1]!s_wq_close($A1746,G$1,2)</f>
        <v>89.094618620000006</v>
      </c>
      <c r="H1746" s="67">
        <f xml:space="preserve"> [1]!s_wq_close($A1746,H$1,2)</f>
        <v>88.892084820000008</v>
      </c>
      <c r="I1746" s="67">
        <f xml:space="preserve"> [1]!s_wq_close($A1746,I$1,2)</f>
        <v>92.173132379999998</v>
      </c>
      <c r="J1746" s="67">
        <f xml:space="preserve"> [1]!s_wq_close($A1746,J$1,2)</f>
        <v>89.114872000000005</v>
      </c>
      <c r="K1746" s="67">
        <f xml:space="preserve"> [1]!s_wq_close($A1746,K$1,2)</f>
        <v>96.608622600000004</v>
      </c>
      <c r="L1746" s="67">
        <f xml:space="preserve"> [1]!s_wq_close($A1746,L$1,2)</f>
        <v>96.001021199999997</v>
      </c>
      <c r="M1746" s="67">
        <f xml:space="preserve"> [1]!s_wq_close($A1746,M$1,2)</f>
        <v>101.16563310000001</v>
      </c>
      <c r="N1746" s="67">
        <f xml:space="preserve"> [1]!s_wq_close($A1746,N$1,2)</f>
        <v>97.033943579999999</v>
      </c>
      <c r="O1746" s="67">
        <f xml:space="preserve"> [1]!s_wq_close($A1746,O$1,2)</f>
        <v>101.08461957999999</v>
      </c>
      <c r="P1746" s="67">
        <f xml:space="preserve"> [1]!s_wq_close($A1746,P$1,2)</f>
        <v>98.127626100000015</v>
      </c>
      <c r="Q1746" s="67">
        <f xml:space="preserve"> [1]!s_wq_close($A1746,Q$1,2)</f>
        <v>97.074450339999999</v>
      </c>
      <c r="R1746" s="67">
        <f xml:space="preserve"> [1]!s_wq_close($A1746,R$1,2)</f>
        <v>89.013605100000007</v>
      </c>
      <c r="S1746" s="67">
        <f xml:space="preserve"> [1]!s_wq_close($A1746,S$1,2)</f>
        <v>78.319820460000003</v>
      </c>
      <c r="T1746" s="67">
        <f xml:space="preserve"> [1]!s_wq_close($A1746,T$1,2)</f>
        <v>78.218553560000004</v>
      </c>
      <c r="U1746" s="67">
        <f xml:space="preserve"> [1]!s_wq_close($A1746,U$1,2)</f>
        <v>76.314735839999997</v>
      </c>
      <c r="V1746" s="67">
        <f xml:space="preserve"> [1]!s_wq_close($A1746,V$1,2)</f>
        <v>71.231137459999999</v>
      </c>
      <c r="W1746" s="67">
        <f xml:space="preserve"> [1]!s_wq_close($A1746,W$1,2)</f>
        <v>78.481847500000001</v>
      </c>
      <c r="X1746" s="67">
        <f xml:space="preserve"> [1]!s_wq_close($A1746,X$1,2)</f>
        <v>78.036273140000006</v>
      </c>
      <c r="Y1746" s="67">
        <f xml:space="preserve"> [1]!s_wq_close($A1746,Y$1,2)</f>
        <v>76.152708799999999</v>
      </c>
    </row>
    <row r="1747" spans="1:25" x14ac:dyDescent="0.15">
      <c r="A1747" t="s">
        <v>9148</v>
      </c>
      <c r="B1747" s="67">
        <f xml:space="preserve"> [1]!s_dq_close($A1747,B$1,2)</f>
        <v>0</v>
      </c>
      <c r="C1747" s="67">
        <f xml:space="preserve"> [1]!s_wq_close($A1747,C$1,2)</f>
        <v>52.594360000000002</v>
      </c>
      <c r="D1747" s="67">
        <f xml:space="preserve"> [1]!s_wq_close($A1747,D$1,2)</f>
        <v>53.495977600000003</v>
      </c>
      <c r="E1747" s="67">
        <f xml:space="preserve"> [1]!s_wq_close($A1747,E$1,2)</f>
        <v>49.889507200000004</v>
      </c>
      <c r="F1747" s="67">
        <f xml:space="preserve"> [1]!s_wq_close($A1747,F$1,2)</f>
        <v>47.139573519999999</v>
      </c>
      <c r="G1747" s="67">
        <f xml:space="preserve"> [1]!s_wq_close($A1747,G$1,2)</f>
        <v>48.537080799999998</v>
      </c>
      <c r="H1747" s="67">
        <f xml:space="preserve"> [1]!s_wq_close($A1747,H$1,2)</f>
        <v>48.236541600000002</v>
      </c>
      <c r="I1747" s="67">
        <f xml:space="preserve"> [1]!s_wq_close($A1747,I$1,2)</f>
        <v>50.490585600000003</v>
      </c>
      <c r="J1747" s="67">
        <f xml:space="preserve"> [1]!s_wq_close($A1747,J$1,2)</f>
        <v>49.258374880000005</v>
      </c>
      <c r="K1747" s="67">
        <f xml:space="preserve"> [1]!s_wq_close($A1747,K$1,2)</f>
        <v>51.016529200000008</v>
      </c>
      <c r="L1747" s="67">
        <f xml:space="preserve"> [1]!s_wq_close($A1747,L$1,2)</f>
        <v>51.016529200000008</v>
      </c>
      <c r="M1747" s="67">
        <f xml:space="preserve"> [1]!s_wq_close($A1747,M$1,2)</f>
        <v>52.218685999999998</v>
      </c>
      <c r="N1747" s="67">
        <f xml:space="preserve"> [1]!s_wq_close($A1747,N$1,2)</f>
        <v>56.922124480000008</v>
      </c>
      <c r="O1747" s="67">
        <f xml:space="preserve"> [1]!s_wq_close($A1747,O$1,2)</f>
        <v>56.922124480000008</v>
      </c>
      <c r="P1747" s="67">
        <f xml:space="preserve"> [1]!s_wq_close($A1747,P$1,2)</f>
        <v>56.922124480000008</v>
      </c>
      <c r="Q1747" s="67">
        <f xml:space="preserve"> [1]!s_wq_close($A1747,Q$1,2)</f>
        <v>56.922124480000008</v>
      </c>
      <c r="R1747" s="67">
        <f xml:space="preserve"> [1]!s_wq_close($A1747,R$1,2)</f>
        <v>56.922124480000008</v>
      </c>
      <c r="S1747" s="67">
        <f xml:space="preserve"> [1]!s_wq_close($A1747,S$1,2)</f>
        <v>56.922124480000008</v>
      </c>
      <c r="T1747" s="67">
        <f xml:space="preserve"> [1]!s_wq_close($A1747,T$1,2)</f>
        <v>56.922124480000008</v>
      </c>
      <c r="U1747" s="67">
        <f xml:space="preserve"> [1]!s_wq_close($A1747,U$1,2)</f>
        <v>56.922124480000008</v>
      </c>
      <c r="V1747" s="67">
        <f xml:space="preserve"> [1]!s_wq_close($A1747,V$1,2)</f>
        <v>56.922124480000008</v>
      </c>
      <c r="W1747" s="67">
        <f xml:space="preserve"> [1]!s_wq_close($A1747,W$1,2)</f>
        <v>56.922122950000002</v>
      </c>
      <c r="X1747" s="67">
        <f xml:space="preserve"> [1]!s_wq_close($A1747,X$1,2)</f>
        <v>56.922122950000002</v>
      </c>
      <c r="Y1747" s="67">
        <f xml:space="preserve"> [1]!s_wq_close($A1747,Y$1,2)</f>
        <v>56.922122950000002</v>
      </c>
    </row>
    <row r="1748" spans="1:25" x14ac:dyDescent="0.15">
      <c r="A1748" t="s">
        <v>9149</v>
      </c>
      <c r="B1748" s="67">
        <f xml:space="preserve"> [1]!s_dq_close($A1748,B$1,2)</f>
        <v>0</v>
      </c>
      <c r="C1748" s="67">
        <f xml:space="preserve"> [1]!s_wq_close($A1748,C$1,2)</f>
        <v>79.418354400000013</v>
      </c>
      <c r="D1748" s="67">
        <f xml:space="preserve"> [1]!s_wq_close($A1748,D$1,2)</f>
        <v>79.418354400000013</v>
      </c>
      <c r="E1748" s="67">
        <f xml:space="preserve"> [1]!s_wq_close($A1748,E$1,2)</f>
        <v>79.418354400000013</v>
      </c>
      <c r="F1748" s="67">
        <f xml:space="preserve"> [1]!s_wq_close($A1748,F$1,2)</f>
        <v>79.418354400000013</v>
      </c>
      <c r="G1748" s="67">
        <f xml:space="preserve"> [1]!s_wq_close($A1748,G$1,2)</f>
        <v>79.418354400000013</v>
      </c>
      <c r="H1748" s="67">
        <f xml:space="preserve"> [1]!s_wq_close($A1748,H$1,2)</f>
        <v>79.418354400000013</v>
      </c>
      <c r="I1748" s="67">
        <f xml:space="preserve"> [1]!s_wq_close($A1748,I$1,2)</f>
        <v>71.47855220000001</v>
      </c>
      <c r="J1748" s="67">
        <f xml:space="preserve"> [1]!s_wq_close($A1748,J$1,2)</f>
        <v>66.029469000000006</v>
      </c>
      <c r="K1748" s="67">
        <f xml:space="preserve"> [1]!s_wq_close($A1748,K$1,2)</f>
        <v>64.260550200000012</v>
      </c>
      <c r="L1748" s="67">
        <f xml:space="preserve"> [1]!s_wq_close($A1748,L$1,2)</f>
        <v>65.561823799999999</v>
      </c>
      <c r="M1748" s="67">
        <f xml:space="preserve"> [1]!s_wq_close($A1748,M$1,2)</f>
        <v>67.06642140000001</v>
      </c>
      <c r="N1748" s="67">
        <f xml:space="preserve"> [1]!s_wq_close($A1748,N$1,2)</f>
        <v>66.344621200000006</v>
      </c>
      <c r="O1748" s="67">
        <f xml:space="preserve"> [1]!s_wq_close($A1748,O$1,2)</f>
        <v>68.540520400000005</v>
      </c>
      <c r="P1748" s="67">
        <f xml:space="preserve"> [1]!s_wq_close($A1748,P$1,2)</f>
        <v>63.538750000000007</v>
      </c>
      <c r="Q1748" s="67">
        <f xml:space="preserve"> [1]!s_wq_close($A1748,Q$1,2)</f>
        <v>65.998970400000005</v>
      </c>
      <c r="R1748" s="67">
        <f xml:space="preserve"> [1]!s_wq_close($A1748,R$1,2)</f>
        <v>61.302185999999999</v>
      </c>
      <c r="S1748" s="67">
        <f xml:space="preserve"> [1]!s_wq_close($A1748,S$1,2)</f>
        <v>57.337368000000005</v>
      </c>
      <c r="T1748" s="67">
        <f xml:space="preserve"> [1]!s_wq_close($A1748,T$1,2)</f>
        <v>55.842936600000002</v>
      </c>
      <c r="U1748" s="67">
        <f xml:space="preserve"> [1]!s_wq_close($A1748,U$1,2)</f>
        <v>53.697868400000004</v>
      </c>
      <c r="V1748" s="67">
        <f xml:space="preserve"> [1]!s_wq_close($A1748,V$1,2)</f>
        <v>49.621222200000005</v>
      </c>
      <c r="W1748" s="67">
        <f xml:space="preserve"> [1]!s_wq_close($A1748,W$1,2)</f>
        <v>50.332856200000002</v>
      </c>
      <c r="X1748" s="67">
        <f xml:space="preserve"> [1]!s_wq_close($A1748,X$1,2)</f>
        <v>45.951224000000003</v>
      </c>
      <c r="Y1748" s="67">
        <f xml:space="preserve"> [1]!s_wq_close($A1748,Y$1,2)</f>
        <v>45.087097000000007</v>
      </c>
    </row>
    <row r="1749" spans="1:25" x14ac:dyDescent="0.15">
      <c r="A1749" t="s">
        <v>9150</v>
      </c>
      <c r="B1749" s="67">
        <f xml:space="preserve"> [1]!s_dq_close($A1749,B$1,2)</f>
        <v>0</v>
      </c>
      <c r="C1749" s="67">
        <f xml:space="preserve"> [1]!s_wq_close($A1749,C$1,2)</f>
        <v>107.90187934999999</v>
      </c>
      <c r="D1749" s="67">
        <f xml:space="preserve"> [1]!s_wq_close($A1749,D$1,2)</f>
        <v>105.09767235</v>
      </c>
      <c r="E1749" s="67">
        <f xml:space="preserve"> [1]!s_wq_close($A1749,E$1,2)</f>
        <v>96.144239999999996</v>
      </c>
      <c r="F1749" s="67">
        <f xml:space="preserve"> [1]!s_wq_close($A1749,F$1,2)</f>
        <v>87.531318499999998</v>
      </c>
      <c r="G1749" s="67">
        <f xml:space="preserve"> [1]!s_wq_close($A1749,G$1,2)</f>
        <v>91.216847699999988</v>
      </c>
      <c r="H1749" s="67">
        <f xml:space="preserve"> [1]!s_wq_close($A1749,H$1,2)</f>
        <v>91.8578093</v>
      </c>
      <c r="I1749" s="67">
        <f xml:space="preserve"> [1]!s_wq_close($A1749,I$1,2)</f>
        <v>92.358560549999993</v>
      </c>
      <c r="J1749" s="67">
        <f xml:space="preserve"> [1]!s_wq_close($A1749,J$1,2)</f>
        <v>89.313992949999999</v>
      </c>
      <c r="K1749" s="67">
        <f xml:space="preserve"> [1]!s_wq_close($A1749,K$1,2)</f>
        <v>94.982497100000003</v>
      </c>
      <c r="L1749" s="67">
        <f xml:space="preserve"> [1]!s_wq_close($A1749,L$1,2)</f>
        <v>93.44018324999999</v>
      </c>
      <c r="M1749" s="67">
        <f xml:space="preserve"> [1]!s_wq_close($A1749,M$1,2)</f>
        <v>103.49526835</v>
      </c>
      <c r="N1749" s="67">
        <f xml:space="preserve"> [1]!s_wq_close($A1749,N$1,2)</f>
        <v>101.8327742</v>
      </c>
      <c r="O1749" s="67">
        <f xml:space="preserve"> [1]!s_wq_close($A1749,O$1,2)</f>
        <v>101.05160225</v>
      </c>
      <c r="P1749" s="67">
        <f xml:space="preserve"> [1]!s_wq_close($A1749,P$1,2)</f>
        <v>87.411138199999996</v>
      </c>
      <c r="Q1749" s="67">
        <f xml:space="preserve"> [1]!s_wq_close($A1749,Q$1,2)</f>
        <v>88.112189950000001</v>
      </c>
      <c r="R1749" s="67">
        <f xml:space="preserve"> [1]!s_wq_close($A1749,R$1,2)</f>
        <v>86.730116499999994</v>
      </c>
      <c r="S1749" s="67">
        <f xml:space="preserve"> [1]!s_wq_close($A1749,S$1,2)</f>
        <v>74.191305200000002</v>
      </c>
      <c r="T1749" s="67">
        <f xml:space="preserve"> [1]!s_wq_close($A1749,T$1,2)</f>
        <v>71.907879499999993</v>
      </c>
      <c r="U1749" s="67">
        <f xml:space="preserve"> [1]!s_wq_close($A1749,U$1,2)</f>
        <v>69.704573999999994</v>
      </c>
      <c r="V1749" s="67">
        <f xml:space="preserve"> [1]!s_wq_close($A1749,V$1,2)</f>
        <v>66.219345300000001</v>
      </c>
      <c r="W1749" s="67">
        <f xml:space="preserve"> [1]!s_wq_close($A1749,W$1,2)</f>
        <v>65.498263500000007</v>
      </c>
      <c r="X1749" s="67">
        <f xml:space="preserve"> [1]!s_wq_close($A1749,X$1,2)</f>
        <v>58.107175050000002</v>
      </c>
      <c r="Y1749" s="67">
        <f xml:space="preserve"> [1]!s_wq_close($A1749,Y$1,2)</f>
        <v>59.709579049999995</v>
      </c>
    </row>
    <row r="1750" spans="1:25" x14ac:dyDescent="0.15">
      <c r="A1750" t="s">
        <v>9151</v>
      </c>
      <c r="B1750" s="67">
        <f xml:space="preserve"> [1]!s_dq_close($A1750,B$1,2)</f>
        <v>0</v>
      </c>
      <c r="C1750" s="67">
        <f xml:space="preserve"> [1]!s_wq_close($A1750,C$1,2)</f>
        <v>25.569182349999998</v>
      </c>
      <c r="D1750" s="67">
        <f xml:space="preserve"> [1]!s_wq_close($A1750,D$1,2)</f>
        <v>25.398386240000001</v>
      </c>
      <c r="E1750" s="67">
        <f xml:space="preserve"> [1]!s_wq_close($A1750,E$1,2)</f>
        <v>24.403750069999997</v>
      </c>
      <c r="F1750" s="67">
        <f xml:space="preserve"> [1]!s_wq_close($A1750,F$1,2)</f>
        <v>23.780846610000001</v>
      </c>
      <c r="G1750" s="67">
        <f xml:space="preserve"> [1]!s_wq_close($A1750,G$1,2)</f>
        <v>23.87126808</v>
      </c>
      <c r="H1750" s="67">
        <f xml:space="preserve"> [1]!s_wq_close($A1750,H$1,2)</f>
        <v>23.449301219999999</v>
      </c>
      <c r="I1750" s="67">
        <f xml:space="preserve"> [1]!s_wq_close($A1750,I$1,2)</f>
        <v>24.12243883</v>
      </c>
      <c r="J1750" s="67">
        <f xml:space="preserve"> [1]!s_wq_close($A1750,J$1,2)</f>
        <v>23.469394879999999</v>
      </c>
      <c r="K1750" s="67">
        <f xml:space="preserve"> [1]!s_wq_close($A1750,K$1,2)</f>
        <v>24.403750069999997</v>
      </c>
      <c r="L1750" s="67">
        <f xml:space="preserve"> [1]!s_wq_close($A1750,L$1,2)</f>
        <v>24.413796900000001</v>
      </c>
      <c r="M1750" s="67">
        <f xml:space="preserve"> [1]!s_wq_close($A1750,M$1,2)</f>
        <v>25.086934509999999</v>
      </c>
      <c r="N1750" s="67">
        <f xml:space="preserve"> [1]!s_wq_close($A1750,N$1,2)</f>
        <v>29.487446050000003</v>
      </c>
      <c r="O1750" s="67">
        <f xml:space="preserve"> [1]!s_wq_close($A1750,O$1,2)</f>
        <v>35.616012350000005</v>
      </c>
      <c r="P1750" s="67">
        <f xml:space="preserve"> [1]!s_wq_close($A1750,P$1,2)</f>
        <v>40.44853758</v>
      </c>
      <c r="Q1750" s="67">
        <f xml:space="preserve"> [1]!s_wq_close($A1750,Q$1,2)</f>
        <v>40.44853758</v>
      </c>
      <c r="R1750" s="67">
        <f xml:space="preserve"> [1]!s_wq_close($A1750,R$1,2)</f>
        <v>40.44853758</v>
      </c>
      <c r="S1750" s="67">
        <f xml:space="preserve"> [1]!s_wq_close($A1750,S$1,2)</f>
        <v>26.543724860000001</v>
      </c>
      <c r="T1750" s="67">
        <f xml:space="preserve"> [1]!s_wq_close($A1750,T$1,2)</f>
        <v>23.409113900000001</v>
      </c>
      <c r="U1750" s="67">
        <f xml:space="preserve"> [1]!s_wq_close($A1750,U$1,2)</f>
        <v>23.86122125</v>
      </c>
      <c r="V1750" s="67">
        <f xml:space="preserve"> [1]!s_wq_close($A1750,V$1,2)</f>
        <v>23.790893439999998</v>
      </c>
      <c r="W1750" s="67">
        <f xml:space="preserve"> [1]!s_wq_close($A1750,W$1,2)</f>
        <v>22.081624199999997</v>
      </c>
      <c r="X1750" s="67">
        <f xml:space="preserve"> [1]!s_wq_close($A1750,X$1,2)</f>
        <v>18.0851328</v>
      </c>
      <c r="Y1750" s="67">
        <f xml:space="preserve"> [1]!s_wq_close($A1750,Y$1,2)</f>
        <v>16.702508250000001</v>
      </c>
    </row>
    <row r="1751" spans="1:25" x14ac:dyDescent="0.15">
      <c r="A1751" t="s">
        <v>9152</v>
      </c>
      <c r="B1751" s="67">
        <f xml:space="preserve"> [1]!s_dq_close($A1751,B$1,2)</f>
        <v>0</v>
      </c>
      <c r="C1751" s="67">
        <f xml:space="preserve"> [1]!s_wq_close($A1751,C$1,2)</f>
        <v>57.502961850000005</v>
      </c>
      <c r="D1751" s="67">
        <f xml:space="preserve"> [1]!s_wq_close($A1751,D$1,2)</f>
        <v>55.363902000000003</v>
      </c>
      <c r="E1751" s="67">
        <f xml:space="preserve"> [1]!s_wq_close($A1751,E$1,2)</f>
        <v>55.1122479</v>
      </c>
      <c r="F1751" s="67">
        <f xml:space="preserve"> [1]!s_wq_close($A1751,F$1,2)</f>
        <v>52.36921821</v>
      </c>
      <c r="G1751" s="67">
        <f xml:space="preserve"> [1]!s_wq_close($A1751,G$1,2)</f>
        <v>54.860593800000004</v>
      </c>
      <c r="H1751" s="67">
        <f xml:space="preserve"> [1]!s_wq_close($A1751,H$1,2)</f>
        <v>55.414232820000002</v>
      </c>
      <c r="I1751" s="67">
        <f xml:space="preserve"> [1]!s_wq_close($A1751,I$1,2)</f>
        <v>56.622172500000005</v>
      </c>
      <c r="J1751" s="67">
        <f xml:space="preserve"> [1]!s_wq_close($A1751,J$1,2)</f>
        <v>54.030135270000002</v>
      </c>
      <c r="K1751" s="67">
        <f xml:space="preserve"> [1]!s_wq_close($A1751,K$1,2)</f>
        <v>55.665886920000005</v>
      </c>
      <c r="L1751" s="67">
        <f xml:space="preserve"> [1]!s_wq_close($A1751,L$1,2)</f>
        <v>58.434082019999998</v>
      </c>
      <c r="M1751" s="67">
        <f xml:space="preserve"> [1]!s_wq_close($A1751,M$1,2)</f>
        <v>58.559909070000003</v>
      </c>
      <c r="N1751" s="67">
        <f xml:space="preserve"> [1]!s_wq_close($A1751,N$1,2)</f>
        <v>58.887059399999998</v>
      </c>
      <c r="O1751" s="67">
        <f xml:space="preserve"> [1]!s_wq_close($A1751,O$1,2)</f>
        <v>61.579758269999999</v>
      </c>
      <c r="P1751" s="67">
        <f xml:space="preserve"> [1]!s_wq_close($A1751,P$1,2)</f>
        <v>58.207593330000002</v>
      </c>
      <c r="Q1751" s="67">
        <f xml:space="preserve"> [1]!s_wq_close($A1751,Q$1,2)</f>
        <v>60.799630560000004</v>
      </c>
      <c r="R1751" s="67">
        <f xml:space="preserve"> [1]!s_wq_close($A1751,R$1,2)</f>
        <v>60.094999080000001</v>
      </c>
      <c r="S1751" s="67">
        <f xml:space="preserve"> [1]!s_wq_close($A1751,S$1,2)</f>
        <v>60.396984000000003</v>
      </c>
      <c r="T1751" s="67">
        <f xml:space="preserve"> [1]!s_wq_close($A1751,T$1,2)</f>
        <v>58.836728579999999</v>
      </c>
      <c r="U1751" s="67">
        <f xml:space="preserve"> [1]!s_wq_close($A1751,U$1,2)</f>
        <v>57.125480700000004</v>
      </c>
      <c r="V1751" s="67">
        <f xml:space="preserve"> [1]!s_wq_close($A1751,V$1,2)</f>
        <v>56.546676269999999</v>
      </c>
      <c r="W1751" s="67">
        <f xml:space="preserve"> [1]!s_wq_close($A1751,W$1,2)</f>
        <v>59.566525470000009</v>
      </c>
      <c r="X1751" s="67">
        <f xml:space="preserve"> [1]!s_wq_close($A1751,X$1,2)</f>
        <v>58.182427920000009</v>
      </c>
      <c r="Y1751" s="67">
        <f xml:space="preserve"> [1]!s_wq_close($A1751,Y$1,2)</f>
        <v>55.238074949999998</v>
      </c>
    </row>
    <row r="1752" spans="1:25" x14ac:dyDescent="0.15">
      <c r="A1752" t="s">
        <v>9153</v>
      </c>
      <c r="B1752" s="67">
        <f xml:space="preserve"> [1]!s_dq_close($A1752,B$1,2)</f>
        <v>0</v>
      </c>
      <c r="C1752" s="67">
        <f xml:space="preserve"> [1]!s_wq_close($A1752,C$1,2)</f>
        <v>62.516417759999996</v>
      </c>
      <c r="D1752" s="67">
        <f xml:space="preserve"> [1]!s_wq_close($A1752,D$1,2)</f>
        <v>62.516417759999996</v>
      </c>
      <c r="E1752" s="67">
        <f xml:space="preserve"> [1]!s_wq_close($A1752,E$1,2)</f>
        <v>51.618829640000001</v>
      </c>
      <c r="F1752" s="67">
        <f xml:space="preserve"> [1]!s_wq_close($A1752,F$1,2)</f>
        <v>45.679266599999991</v>
      </c>
      <c r="G1752" s="67">
        <f xml:space="preserve"> [1]!s_wq_close($A1752,G$1,2)</f>
        <v>46.081948839999995</v>
      </c>
      <c r="H1752" s="67">
        <f xml:space="preserve"> [1]!s_wq_close($A1752,H$1,2)</f>
        <v>50.687626959999996</v>
      </c>
      <c r="I1752" s="67">
        <f xml:space="preserve"> [1]!s_wq_close($A1752,I$1,2)</f>
        <v>47.088654439999999</v>
      </c>
      <c r="J1752" s="67">
        <f xml:space="preserve"> [1]!s_wq_close($A1752,J$1,2)</f>
        <v>46.333625239999996</v>
      </c>
      <c r="K1752" s="67">
        <f xml:space="preserve"> [1]!s_wq_close($A1752,K$1,2)</f>
        <v>47.466169039999997</v>
      </c>
      <c r="L1752" s="67">
        <f xml:space="preserve"> [1]!s_wq_close($A1752,L$1,2)</f>
        <v>54.185928919999995</v>
      </c>
      <c r="M1752" s="67">
        <f xml:space="preserve"> [1]!s_wq_close($A1752,M$1,2)</f>
        <v>51.014806279999995</v>
      </c>
      <c r="N1752" s="67">
        <f xml:space="preserve"> [1]!s_wq_close($A1752,N$1,2)</f>
        <v>50.612124039999998</v>
      </c>
      <c r="O1752" s="67">
        <f xml:space="preserve"> [1]!s_wq_close($A1752,O$1,2)</f>
        <v>50.687626959999996</v>
      </c>
      <c r="P1752" s="67">
        <f xml:space="preserve"> [1]!s_wq_close($A1752,P$1,2)</f>
        <v>46.207787039999992</v>
      </c>
      <c r="Q1752" s="67">
        <f xml:space="preserve"> [1]!s_wq_close($A1752,Q$1,2)</f>
        <v>47.717845439999998</v>
      </c>
      <c r="R1752" s="67">
        <f xml:space="preserve"> [1]!s_wq_close($A1752,R$1,2)</f>
        <v>43.086999679999998</v>
      </c>
      <c r="S1752" s="67">
        <f xml:space="preserve"> [1]!s_wq_close($A1752,S$1,2)</f>
        <v>42.281635199999997</v>
      </c>
      <c r="T1752" s="67">
        <f xml:space="preserve"> [1]!s_wq_close($A1752,T$1,2)</f>
        <v>40.847079719999996</v>
      </c>
      <c r="U1752" s="67">
        <f xml:space="preserve"> [1]!s_wq_close($A1752,U$1,2)</f>
        <v>40.947750279999994</v>
      </c>
      <c r="V1752" s="67">
        <f xml:space="preserve"> [1]!s_wq_close($A1752,V$1,2)</f>
        <v>41.300097239999999</v>
      </c>
      <c r="W1752" s="67">
        <f xml:space="preserve"> [1]!s_wq_close($A1752,W$1,2)</f>
        <v>44.018202359999989</v>
      </c>
      <c r="X1752" s="67">
        <f xml:space="preserve"> [1]!s_wq_close($A1752,X$1,2)</f>
        <v>44.47121988</v>
      </c>
      <c r="Y1752" s="67">
        <f xml:space="preserve"> [1]!s_wq_close($A1752,Y$1,2)</f>
        <v>44.47121988</v>
      </c>
    </row>
    <row r="1753" spans="1:25" x14ac:dyDescent="0.15">
      <c r="A1753" t="s">
        <v>9154</v>
      </c>
      <c r="B1753" s="67">
        <f xml:space="preserve"> [1]!s_dq_close($A1753,B$1,2)</f>
        <v>0</v>
      </c>
      <c r="C1753" s="67">
        <f xml:space="preserve"> [1]!s_wq_close($A1753,C$1,2)</f>
        <v>59.827942899999996</v>
      </c>
      <c r="D1753" s="67">
        <f xml:space="preserve"> [1]!s_wq_close($A1753,D$1,2)</f>
        <v>57.290820950000004</v>
      </c>
      <c r="E1753" s="67">
        <f xml:space="preserve"> [1]!s_wq_close($A1753,E$1,2)</f>
        <v>54.853980500000006</v>
      </c>
      <c r="F1753" s="67">
        <f xml:space="preserve"> [1]!s_wq_close($A1753,F$1,2)</f>
        <v>51.564747300000001</v>
      </c>
      <c r="G1753" s="67">
        <f xml:space="preserve"> [1]!s_wq_close($A1753,G$1,2)</f>
        <v>51.885648100000004</v>
      </c>
      <c r="H1753" s="67">
        <f xml:space="preserve"> [1]!s_wq_close($A1753,H$1,2)</f>
        <v>51.404296899999999</v>
      </c>
      <c r="I1753" s="67">
        <f xml:space="preserve"> [1]!s_wq_close($A1753,I$1,2)</f>
        <v>53.54029285</v>
      </c>
      <c r="J1753" s="67">
        <f xml:space="preserve"> [1]!s_wq_close($A1753,J$1,2)</f>
        <v>54.272347799999999</v>
      </c>
      <c r="K1753" s="67">
        <f xml:space="preserve"> [1]!s_wq_close($A1753,K$1,2)</f>
        <v>54.4127419</v>
      </c>
      <c r="L1753" s="67">
        <f xml:space="preserve"> [1]!s_wq_close($A1753,L$1,2)</f>
        <v>56.578822300000006</v>
      </c>
      <c r="M1753" s="67">
        <f xml:space="preserve"> [1]!s_wq_close($A1753,M$1,2)</f>
        <v>56.959891999999996</v>
      </c>
      <c r="N1753" s="67">
        <f xml:space="preserve"> [1]!s_wq_close($A1753,N$1,2)</f>
        <v>55.906936250000001</v>
      </c>
      <c r="O1753" s="67">
        <f xml:space="preserve"> [1]!s_wq_close($A1753,O$1,2)</f>
        <v>55.906936250000001</v>
      </c>
      <c r="P1753" s="67">
        <f xml:space="preserve"> [1]!s_wq_close($A1753,P$1,2)</f>
        <v>55.906936250000001</v>
      </c>
      <c r="Q1753" s="67">
        <f xml:space="preserve"> [1]!s_wq_close($A1753,Q$1,2)</f>
        <v>55.906936250000001</v>
      </c>
      <c r="R1753" s="67">
        <f xml:space="preserve"> [1]!s_wq_close($A1753,R$1,2)</f>
        <v>55.906936250000001</v>
      </c>
      <c r="S1753" s="67">
        <f xml:space="preserve"> [1]!s_wq_close($A1753,S$1,2)</f>
        <v>55.906936250000001</v>
      </c>
      <c r="T1753" s="67">
        <f xml:space="preserve"> [1]!s_wq_close($A1753,T$1,2)</f>
        <v>55.906936250000001</v>
      </c>
      <c r="U1753" s="67">
        <f xml:space="preserve"> [1]!s_wq_close($A1753,U$1,2)</f>
        <v>55.906936250000001</v>
      </c>
      <c r="V1753" s="67">
        <f xml:space="preserve"> [1]!s_wq_close($A1753,V$1,2)</f>
        <v>55.906936250000001</v>
      </c>
      <c r="W1753" s="67">
        <f xml:space="preserve"> [1]!s_wq_close($A1753,W$1,2)</f>
        <v>55.906936250000001</v>
      </c>
      <c r="X1753" s="67">
        <f xml:space="preserve"> [1]!s_wq_close($A1753,X$1,2)</f>
        <v>55.906936250000001</v>
      </c>
      <c r="Y1753" s="67">
        <f xml:space="preserve"> [1]!s_wq_close($A1753,Y$1,2)</f>
        <v>55.906936250000001</v>
      </c>
    </row>
    <row r="1754" spans="1:25" x14ac:dyDescent="0.15">
      <c r="A1754" t="s">
        <v>9155</v>
      </c>
      <c r="B1754" s="67">
        <f xml:space="preserve"> [1]!s_dq_close($A1754,B$1,2)</f>
        <v>0</v>
      </c>
      <c r="C1754" s="67">
        <f xml:space="preserve"> [1]!s_wq_close($A1754,C$1,2)</f>
        <v>51.338730040000002</v>
      </c>
      <c r="D1754" s="67">
        <f xml:space="preserve"> [1]!s_wq_close($A1754,D$1,2)</f>
        <v>51.338730040000002</v>
      </c>
      <c r="E1754" s="67">
        <f xml:space="preserve"> [1]!s_wq_close($A1754,E$1,2)</f>
        <v>51.338730040000002</v>
      </c>
      <c r="F1754" s="67">
        <f xml:space="preserve"> [1]!s_wq_close($A1754,F$1,2)</f>
        <v>51.338730040000002</v>
      </c>
      <c r="G1754" s="67">
        <f xml:space="preserve"> [1]!s_wq_close($A1754,G$1,2)</f>
        <v>51.338730040000002</v>
      </c>
      <c r="H1754" s="67">
        <f xml:space="preserve"> [1]!s_wq_close($A1754,H$1,2)</f>
        <v>51.338730040000002</v>
      </c>
      <c r="I1754" s="67">
        <f xml:space="preserve"> [1]!s_wq_close($A1754,I$1,2)</f>
        <v>51.338730040000002</v>
      </c>
      <c r="J1754" s="67">
        <f xml:space="preserve"> [1]!s_wq_close($A1754,J$1,2)</f>
        <v>51.338730040000002</v>
      </c>
      <c r="K1754" s="67">
        <f xml:space="preserve"> [1]!s_wq_close($A1754,K$1,2)</f>
        <v>51.338730040000002</v>
      </c>
      <c r="L1754" s="67">
        <f xml:space="preserve"> [1]!s_wq_close($A1754,L$1,2)</f>
        <v>51.338730040000002</v>
      </c>
      <c r="M1754" s="67">
        <f xml:space="preserve"> [1]!s_wq_close($A1754,M$1,2)</f>
        <v>51.338730040000002</v>
      </c>
      <c r="N1754" s="67">
        <f xml:space="preserve"> [1]!s_wq_close($A1754,N$1,2)</f>
        <v>51.338730040000002</v>
      </c>
      <c r="O1754" s="67">
        <f xml:space="preserve"> [1]!s_wq_close($A1754,O$1,2)</f>
        <v>51.338730040000002</v>
      </c>
      <c r="P1754" s="67">
        <f xml:space="preserve"> [1]!s_wq_close($A1754,P$1,2)</f>
        <v>51.338730040000002</v>
      </c>
      <c r="Q1754" s="67">
        <f xml:space="preserve"> [1]!s_wq_close($A1754,Q$1,2)</f>
        <v>51.338730040000002</v>
      </c>
      <c r="R1754" s="67">
        <f xml:space="preserve"> [1]!s_wq_close($A1754,R$1,2)</f>
        <v>51.338730040000002</v>
      </c>
      <c r="S1754" s="67">
        <f xml:space="preserve"> [1]!s_wq_close($A1754,S$1,2)</f>
        <v>51.338730040000002</v>
      </c>
      <c r="T1754" s="67">
        <f xml:space="preserve"> [1]!s_wq_close($A1754,T$1,2)</f>
        <v>43.628885560000001</v>
      </c>
      <c r="U1754" s="67">
        <f xml:space="preserve"> [1]!s_wq_close($A1754,U$1,2)</f>
        <v>42.163212000000001</v>
      </c>
      <c r="V1754" s="67">
        <f xml:space="preserve"> [1]!s_wq_close($A1754,V$1,2)</f>
        <v>37.565414120000007</v>
      </c>
      <c r="W1754" s="67">
        <f xml:space="preserve"> [1]!s_wq_close($A1754,W$1,2)</f>
        <v>41.862046200000002</v>
      </c>
      <c r="X1754" s="67">
        <f xml:space="preserve"> [1]!s_wq_close($A1754,X$1,2)</f>
        <v>42.946243080000002</v>
      </c>
      <c r="Y1754" s="67">
        <f xml:space="preserve"> [1]!s_wq_close($A1754,Y$1,2)</f>
        <v>42.384066920000002</v>
      </c>
    </row>
    <row r="1755" spans="1:25" x14ac:dyDescent="0.15">
      <c r="A1755" t="s">
        <v>9156</v>
      </c>
      <c r="B1755" s="67">
        <f xml:space="preserve"> [1]!s_dq_close($A1755,B$1,2)</f>
        <v>0</v>
      </c>
      <c r="C1755" s="67">
        <f xml:space="preserve"> [1]!s_wq_close($A1755,C$1,2)</f>
        <v>44.386072059999996</v>
      </c>
      <c r="D1755" s="67">
        <f xml:space="preserve"> [1]!s_wq_close($A1755,D$1,2)</f>
        <v>46.48352371</v>
      </c>
      <c r="E1755" s="67">
        <f xml:space="preserve"> [1]!s_wq_close($A1755,E$1,2)</f>
        <v>54.933257500000003</v>
      </c>
      <c r="F1755" s="67">
        <f xml:space="preserve"> [1]!s_wq_close($A1755,F$1,2)</f>
        <v>52.116679570000002</v>
      </c>
      <c r="G1755" s="67">
        <f xml:space="preserve"> [1]!s_wq_close($A1755,G$1,2)</f>
        <v>52.336412600000003</v>
      </c>
      <c r="H1755" s="67">
        <f xml:space="preserve"> [1]!s_wq_close($A1755,H$1,2)</f>
        <v>55.152990529999997</v>
      </c>
      <c r="I1755" s="67">
        <f xml:space="preserve"> [1]!s_wq_close($A1755,I$1,2)</f>
        <v>53.554932129999997</v>
      </c>
      <c r="J1755" s="67">
        <f xml:space="preserve"> [1]!s_wq_close($A1755,J$1,2)</f>
        <v>52.056752379999999</v>
      </c>
      <c r="K1755" s="67">
        <f xml:space="preserve"> [1]!s_wq_close($A1755,K$1,2)</f>
        <v>52.895733040000003</v>
      </c>
      <c r="L1755" s="67">
        <f xml:space="preserve"> [1]!s_wq_close($A1755,L$1,2)</f>
        <v>50.199009490000002</v>
      </c>
      <c r="M1755" s="67">
        <f xml:space="preserve"> [1]!s_wq_close($A1755,M$1,2)</f>
        <v>50.498645440000004</v>
      </c>
      <c r="N1755" s="67">
        <f xml:space="preserve"> [1]!s_wq_close($A1755,N$1,2)</f>
        <v>49.799494889999998</v>
      </c>
      <c r="O1755" s="67">
        <f xml:space="preserve"> [1]!s_wq_close($A1755,O$1,2)</f>
        <v>52.196582489999997</v>
      </c>
      <c r="P1755" s="67">
        <f xml:space="preserve"> [1]!s_wq_close($A1755,P$1,2)</f>
        <v>46.723232469999999</v>
      </c>
      <c r="Q1755" s="67">
        <f xml:space="preserve"> [1]!s_wq_close($A1755,Q$1,2)</f>
        <v>46.743208199999998</v>
      </c>
      <c r="R1755" s="67">
        <f xml:space="preserve"> [1]!s_wq_close($A1755,R$1,2)</f>
        <v>44.246241949999998</v>
      </c>
      <c r="S1755" s="67">
        <f xml:space="preserve"> [1]!s_wq_close($A1755,S$1,2)</f>
        <v>37.674226779999998</v>
      </c>
      <c r="T1755" s="67">
        <f xml:space="preserve"> [1]!s_wq_close($A1755,T$1,2)</f>
        <v>36.315877139999998</v>
      </c>
      <c r="U1755" s="67">
        <f xml:space="preserve"> [1]!s_wq_close($A1755,U$1,2)</f>
        <v>36.515634440000007</v>
      </c>
      <c r="V1755" s="67">
        <f xml:space="preserve"> [1]!s_wq_close($A1755,V$1,2)</f>
        <v>32.959954500000002</v>
      </c>
      <c r="W1755" s="67">
        <f xml:space="preserve"> [1]!s_wq_close($A1755,W$1,2)</f>
        <v>34.398207059999997</v>
      </c>
      <c r="X1755" s="67">
        <f xml:space="preserve"> [1]!s_wq_close($A1755,X$1,2)</f>
        <v>31.421823290000003</v>
      </c>
      <c r="Y1755" s="67">
        <f xml:space="preserve"> [1]!s_wq_close($A1755,Y$1,2)</f>
        <v>30.343133869999999</v>
      </c>
    </row>
    <row r="1756" spans="1:25" x14ac:dyDescent="0.15">
      <c r="A1756" t="s">
        <v>9157</v>
      </c>
      <c r="B1756" s="67">
        <f xml:space="preserve"> [1]!s_dq_close($A1756,B$1,2)</f>
        <v>0</v>
      </c>
      <c r="C1756" s="67">
        <f xml:space="preserve"> [1]!s_wq_close($A1756,C$1,2)</f>
        <v>66.97296</v>
      </c>
      <c r="D1756" s="67">
        <f xml:space="preserve"> [1]!s_wq_close($A1756,D$1,2)</f>
        <v>66.389712000000003</v>
      </c>
      <c r="E1756" s="67">
        <f xml:space="preserve"> [1]!s_wq_close($A1756,E$1,2)</f>
        <v>62.347200000000001</v>
      </c>
      <c r="F1756" s="67">
        <f xml:space="preserve"> [1]!s_wq_close($A1756,F$1,2)</f>
        <v>54.704639999999998</v>
      </c>
      <c r="G1756" s="67">
        <f xml:space="preserve"> [1]!s_wq_close($A1756,G$1,2)</f>
        <v>56.554944000000006</v>
      </c>
      <c r="H1756" s="67">
        <f xml:space="preserve"> [1]!s_wq_close($A1756,H$1,2)</f>
        <v>57.882336000000002</v>
      </c>
      <c r="I1756" s="67">
        <f xml:space="preserve"> [1]!s_wq_close($A1756,I$1,2)</f>
        <v>58.163904000000009</v>
      </c>
      <c r="J1756" s="67">
        <f xml:space="preserve"> [1]!s_wq_close($A1756,J$1,2)</f>
        <v>58.043232000000003</v>
      </c>
      <c r="K1756" s="67">
        <f xml:space="preserve"> [1]!s_wq_close($A1756,K$1,2)</f>
        <v>59.712528000000006</v>
      </c>
      <c r="L1756" s="67">
        <f xml:space="preserve"> [1]!s_wq_close($A1756,L$1,2)</f>
        <v>65.162880000000001</v>
      </c>
      <c r="M1756" s="67">
        <f xml:space="preserve"> [1]!s_wq_close($A1756,M$1,2)</f>
        <v>66.128256000000007</v>
      </c>
      <c r="N1756" s="67">
        <f xml:space="preserve"> [1]!s_wq_close($A1756,N$1,2)</f>
        <v>63.956160000000004</v>
      </c>
      <c r="O1756" s="67">
        <f xml:space="preserve"> [1]!s_wq_close($A1756,O$1,2)</f>
        <v>67.515984000000003</v>
      </c>
      <c r="P1756" s="67">
        <f xml:space="preserve"> [1]!s_wq_close($A1756,P$1,2)</f>
        <v>56.474496000000002</v>
      </c>
      <c r="Q1756" s="67">
        <f xml:space="preserve"> [1]!s_wq_close($A1756,Q$1,2)</f>
        <v>57.339312000000007</v>
      </c>
      <c r="R1756" s="67">
        <f xml:space="preserve"> [1]!s_wq_close($A1756,R$1,2)</f>
        <v>54.161616000000002</v>
      </c>
      <c r="S1756" s="67">
        <f xml:space="preserve"> [1]!s_wq_close($A1756,S$1,2)</f>
        <v>50.360447999999998</v>
      </c>
      <c r="T1756" s="67">
        <f xml:space="preserve"> [1]!s_wq_close($A1756,T$1,2)</f>
        <v>50.541456000000004</v>
      </c>
      <c r="U1756" s="67">
        <f xml:space="preserve"> [1]!s_wq_close($A1756,U$1,2)</f>
        <v>49.555968000000007</v>
      </c>
      <c r="V1756" s="67">
        <f xml:space="preserve"> [1]!s_wq_close($A1756,V$1,2)</f>
        <v>62.226528000000009</v>
      </c>
      <c r="W1756" s="67">
        <f xml:space="preserve"> [1]!s_wq_close($A1756,W$1,2)</f>
        <v>61.326070539999996</v>
      </c>
      <c r="X1756" s="67">
        <f xml:space="preserve"> [1]!s_wq_close($A1756,X$1,2)</f>
        <v>64.273274720000003</v>
      </c>
      <c r="Y1756" s="67">
        <f xml:space="preserve"> [1]!s_wq_close($A1756,Y$1,2)</f>
        <v>63.304330879999995</v>
      </c>
    </row>
    <row r="1757" spans="1:25" x14ac:dyDescent="0.15">
      <c r="A1757" t="s">
        <v>9158</v>
      </c>
      <c r="B1757" s="67">
        <f xml:space="preserve"> [1]!s_dq_close($A1757,B$1,2)</f>
        <v>0</v>
      </c>
      <c r="C1757" s="67">
        <f xml:space="preserve"> [1]!s_wq_close($A1757,C$1,2)</f>
        <v>149.00925695999999</v>
      </c>
      <c r="D1757" s="67">
        <f xml:space="preserve"> [1]!s_wq_close($A1757,D$1,2)</f>
        <v>140.82017063999999</v>
      </c>
      <c r="E1757" s="67">
        <f xml:space="preserve"> [1]!s_wq_close($A1757,E$1,2)</f>
        <v>125.20470702</v>
      </c>
      <c r="F1757" s="67">
        <f xml:space="preserve"> [1]!s_wq_close($A1757,F$1,2)</f>
        <v>116.19269781</v>
      </c>
      <c r="G1757" s="67">
        <f xml:space="preserve"> [1]!s_wq_close($A1757,G$1,2)</f>
        <v>127.35233505000001</v>
      </c>
      <c r="H1757" s="67">
        <f xml:space="preserve"> [1]!s_wq_close($A1757,H$1,2)</f>
        <v>127.43262021</v>
      </c>
      <c r="I1757" s="67">
        <f xml:space="preserve"> [1]!s_wq_close($A1757,I$1,2)</f>
        <v>128.03475890999999</v>
      </c>
      <c r="J1757" s="67">
        <f xml:space="preserve"> [1]!s_wq_close($A1757,J$1,2)</f>
        <v>132.57087045</v>
      </c>
      <c r="K1757" s="67">
        <f xml:space="preserve"> [1]!s_wq_close($A1757,K$1,2)</f>
        <v>146.90177151</v>
      </c>
      <c r="L1757" s="67">
        <f xml:space="preserve"> [1]!s_wq_close($A1757,L$1,2)</f>
        <v>145.71756539999998</v>
      </c>
      <c r="M1757" s="67">
        <f xml:space="preserve"> [1]!s_wq_close($A1757,M$1,2)</f>
        <v>156.33527781000001</v>
      </c>
      <c r="N1757" s="67">
        <f xml:space="preserve"> [1]!s_wq_close($A1757,N$1,2)</f>
        <v>150.53467499999999</v>
      </c>
      <c r="O1757" s="67">
        <f xml:space="preserve"> [1]!s_wq_close($A1757,O$1,2)</f>
        <v>162.73801931999998</v>
      </c>
      <c r="P1757" s="67">
        <f xml:space="preserve"> [1]!s_wq_close($A1757,P$1,2)</f>
        <v>164.18315219999999</v>
      </c>
      <c r="Q1757" s="67">
        <f xml:space="preserve"> [1]!s_wq_close($A1757,Q$1,2)</f>
        <v>166.59170699999999</v>
      </c>
      <c r="R1757" s="67">
        <f xml:space="preserve"> [1]!s_wq_close($A1757,R$1,2)</f>
        <v>179.99932872000002</v>
      </c>
      <c r="S1757" s="67">
        <f xml:space="preserve"> [1]!s_wq_close($A1757,S$1,2)</f>
        <v>149.39061147000001</v>
      </c>
      <c r="T1757" s="67">
        <f xml:space="preserve"> [1]!s_wq_close($A1757,T$1,2)</f>
        <v>166.79241989999997</v>
      </c>
      <c r="U1757" s="67">
        <f xml:space="preserve"> [1]!s_wq_close($A1757,U$1,2)</f>
        <v>164.68493444999999</v>
      </c>
      <c r="V1757" s="67">
        <f xml:space="preserve"> [1]!s_wq_close($A1757,V$1,2)</f>
        <v>160.77103289999999</v>
      </c>
      <c r="W1757" s="67">
        <f xml:space="preserve"> [1]!s_wq_close($A1757,W$1,2)</f>
        <v>149.14860134000003</v>
      </c>
      <c r="X1757" s="67">
        <f xml:space="preserve"> [1]!s_wq_close($A1757,X$1,2)</f>
        <v>132.11626140000001</v>
      </c>
      <c r="Y1757" s="67">
        <f xml:space="preserve"> [1]!s_wq_close($A1757,Y$1,2)</f>
        <v>125.9830103</v>
      </c>
    </row>
    <row r="1758" spans="1:25" x14ac:dyDescent="0.15">
      <c r="A1758" t="s">
        <v>9159</v>
      </c>
      <c r="B1758" s="67">
        <f xml:space="preserve"> [1]!s_dq_close($A1758,B$1,2)</f>
        <v>0</v>
      </c>
      <c r="C1758" s="67">
        <f xml:space="preserve"> [1]!s_wq_close($A1758,C$1,2)</f>
        <v>55.868357250000003</v>
      </c>
      <c r="D1758" s="67">
        <f xml:space="preserve"> [1]!s_wq_close($A1758,D$1,2)</f>
        <v>53.924238630000005</v>
      </c>
      <c r="E1758" s="67">
        <f xml:space="preserve"> [1]!s_wq_close($A1758,E$1,2)</f>
        <v>49.504876200000005</v>
      </c>
      <c r="F1758" s="67">
        <f xml:space="preserve"> [1]!s_wq_close($A1758,F$1,2)</f>
        <v>46.688910570000004</v>
      </c>
      <c r="G1758" s="67">
        <f xml:space="preserve"> [1]!s_wq_close($A1758,G$1,2)</f>
        <v>47.360332980000003</v>
      </c>
      <c r="H1758" s="67">
        <f xml:space="preserve"> [1]!s_wq_close($A1758,H$1,2)</f>
        <v>47.179950840000004</v>
      </c>
      <c r="I1758" s="67">
        <f xml:space="preserve"> [1]!s_wq_close($A1758,I$1,2)</f>
        <v>48.162031380000009</v>
      </c>
      <c r="J1758" s="67">
        <f xml:space="preserve"> [1]!s_wq_close($A1758,J$1,2)</f>
        <v>47.26012068</v>
      </c>
      <c r="K1758" s="67">
        <f xml:space="preserve"> [1]!s_wq_close($A1758,K$1,2)</f>
        <v>49.174175610000006</v>
      </c>
      <c r="L1758" s="67">
        <f xml:space="preserve"> [1]!s_wq_close($A1758,L$1,2)</f>
        <v>48.402540900000005</v>
      </c>
      <c r="M1758" s="67">
        <f xml:space="preserve"> [1]!s_wq_close($A1758,M$1,2)</f>
        <v>49.174175610000006</v>
      </c>
      <c r="N1758" s="67">
        <f xml:space="preserve"> [1]!s_wq_close($A1758,N$1,2)</f>
        <v>49.334515289999999</v>
      </c>
      <c r="O1758" s="67">
        <f xml:space="preserve"> [1]!s_wq_close($A1758,O$1,2)</f>
        <v>48.422583360000004</v>
      </c>
      <c r="P1758" s="67">
        <f xml:space="preserve"> [1]!s_wq_close($A1758,P$1,2)</f>
        <v>45.29595960000001</v>
      </c>
      <c r="Q1758" s="67">
        <f xml:space="preserve"> [1]!s_wq_close($A1758,Q$1,2)</f>
        <v>46.298082600000008</v>
      </c>
      <c r="R1758" s="67">
        <f xml:space="preserve"> [1]!s_wq_close($A1758,R$1,2)</f>
        <v>42.620291190000003</v>
      </c>
      <c r="S1758" s="67">
        <f xml:space="preserve"> [1]!s_wq_close($A1758,S$1,2)</f>
        <v>39.844410480000001</v>
      </c>
      <c r="T1758" s="67">
        <f xml:space="preserve"> [1]!s_wq_close($A1758,T$1,2)</f>
        <v>38.481523200000005</v>
      </c>
      <c r="U1758" s="67">
        <f xml:space="preserve"> [1]!s_wq_close($A1758,U$1,2)</f>
        <v>36.687723030000001</v>
      </c>
      <c r="V1758" s="67">
        <f xml:space="preserve"> [1]!s_wq_close($A1758,V$1,2)</f>
        <v>36.467255970000004</v>
      </c>
      <c r="W1758" s="67">
        <f xml:space="preserve"> [1]!s_wq_close($A1758,W$1,2)</f>
        <v>37.098593460000004</v>
      </c>
      <c r="X1758" s="67">
        <f xml:space="preserve"> [1]!s_wq_close($A1758,X$1,2)</f>
        <v>33.791587560000004</v>
      </c>
      <c r="Y1758" s="67">
        <f xml:space="preserve"> [1]!s_wq_close($A1758,Y$1,2)</f>
        <v>31.767299100000002</v>
      </c>
    </row>
    <row r="1759" spans="1:25" x14ac:dyDescent="0.15">
      <c r="A1759" t="s">
        <v>9160</v>
      </c>
      <c r="B1759" s="67">
        <f xml:space="preserve"> [1]!s_dq_close($A1759,B$1,2)</f>
        <v>0</v>
      </c>
      <c r="C1759" s="67">
        <f xml:space="preserve"> [1]!s_wq_close($A1759,C$1,2)</f>
        <v>153.8651361</v>
      </c>
      <c r="D1759" s="67">
        <f xml:space="preserve"> [1]!s_wq_close($A1759,D$1,2)</f>
        <v>160.9746146</v>
      </c>
      <c r="E1759" s="67">
        <f xml:space="preserve"> [1]!s_wq_close($A1759,E$1,2)</f>
        <v>150.44057040000001</v>
      </c>
      <c r="F1759" s="67">
        <f xml:space="preserve"> [1]!s_wq_close($A1759,F$1,2)</f>
        <v>140.18690000000001</v>
      </c>
      <c r="G1759" s="67">
        <f xml:space="preserve"> [1]!s_wq_close($A1759,G$1,2)</f>
        <v>141.28836850000002</v>
      </c>
      <c r="H1759" s="67">
        <f xml:space="preserve"> [1]!s_wq_close($A1759,H$1,2)</f>
        <v>139.04537810000002</v>
      </c>
      <c r="I1759" s="67">
        <f xml:space="preserve"> [1]!s_wq_close($A1759,I$1,2)</f>
        <v>139.78636600000002</v>
      </c>
      <c r="J1759" s="67">
        <f xml:space="preserve"> [1]!s_wq_close($A1759,J$1,2)</f>
        <v>135.16019829999999</v>
      </c>
      <c r="K1759" s="67">
        <f xml:space="preserve"> [1]!s_wq_close($A1759,K$1,2)</f>
        <v>145.91453620000001</v>
      </c>
      <c r="L1759" s="67">
        <f xml:space="preserve"> [1]!s_wq_close($A1759,L$1,2)</f>
        <v>150.40051700000001</v>
      </c>
      <c r="M1759" s="67">
        <f xml:space="preserve"> [1]!s_wq_close($A1759,M$1,2)</f>
        <v>154.12548319999999</v>
      </c>
      <c r="N1759" s="67">
        <f xml:space="preserve"> [1]!s_wq_close($A1759,N$1,2)</f>
        <v>150.86113110000002</v>
      </c>
      <c r="O1759" s="67">
        <f xml:space="preserve"> [1]!s_wq_close($A1759,O$1,2)</f>
        <v>155.0867648</v>
      </c>
      <c r="P1759" s="67">
        <f xml:space="preserve"> [1]!s_wq_close($A1759,P$1,2)</f>
        <v>140.787701</v>
      </c>
      <c r="Q1759" s="67">
        <f xml:space="preserve"> [1]!s_wq_close($A1759,Q$1,2)</f>
        <v>146.41520370000001</v>
      </c>
      <c r="R1759" s="67">
        <f xml:space="preserve"> [1]!s_wq_close($A1759,R$1,2)</f>
        <v>142.20959670000002</v>
      </c>
      <c r="S1759" s="67">
        <f xml:space="preserve"> [1]!s_wq_close($A1759,S$1,2)</f>
        <v>136.20158670000004</v>
      </c>
      <c r="T1759" s="67">
        <f xml:space="preserve"> [1]!s_wq_close($A1759,T$1,2)</f>
        <v>140.26700680000002</v>
      </c>
      <c r="U1759" s="67">
        <f xml:space="preserve"> [1]!s_wq_close($A1759,U$1,2)</f>
        <v>140.50732719999999</v>
      </c>
      <c r="V1759" s="67">
        <f xml:space="preserve"> [1]!s_wq_close($A1759,V$1,2)</f>
        <v>140.4472471</v>
      </c>
      <c r="W1759" s="67">
        <f xml:space="preserve"> [1]!s_wq_close($A1759,W$1,2)</f>
        <v>138.08409650000002</v>
      </c>
      <c r="X1759" s="67">
        <f xml:space="preserve"> [1]!s_wq_close($A1759,X$1,2)</f>
        <v>125.34158804999998</v>
      </c>
      <c r="Y1759" s="67">
        <f xml:space="preserve"> [1]!s_wq_close($A1759,Y$1,2)</f>
        <v>120.31182929999999</v>
      </c>
    </row>
    <row r="1760" spans="1:25" x14ac:dyDescent="0.15">
      <c r="A1760" t="s">
        <v>9161</v>
      </c>
      <c r="B1760" s="67">
        <f xml:space="preserve"> [1]!s_dq_close($A1760,B$1,2)</f>
        <v>0</v>
      </c>
      <c r="C1760" s="67">
        <f xml:space="preserve"> [1]!s_wq_close($A1760,C$1,2)</f>
        <v>85.967005439999994</v>
      </c>
      <c r="D1760" s="67">
        <f xml:space="preserve"> [1]!s_wq_close($A1760,D$1,2)</f>
        <v>85.324711679999993</v>
      </c>
      <c r="E1760" s="67">
        <f xml:space="preserve"> [1]!s_wq_close($A1760,E$1,2)</f>
        <v>86.428654080000001</v>
      </c>
      <c r="F1760" s="67">
        <f xml:space="preserve"> [1]!s_wq_close($A1760,F$1,2)</f>
        <v>80.266648320000002</v>
      </c>
      <c r="G1760" s="67">
        <f xml:space="preserve"> [1]!s_wq_close($A1760,G$1,2)</f>
        <v>81.370590719999996</v>
      </c>
      <c r="H1760" s="67">
        <f xml:space="preserve"> [1]!s_wq_close($A1760,H$1,2)</f>
        <v>80.607866879999989</v>
      </c>
      <c r="I1760" s="67">
        <f xml:space="preserve"> [1]!s_wq_close($A1760,I$1,2)</f>
        <v>81.531164160000003</v>
      </c>
      <c r="J1760" s="67">
        <f xml:space="preserve"> [1]!s_wq_close($A1760,J$1,2)</f>
        <v>80.487436800000012</v>
      </c>
      <c r="K1760" s="67">
        <f xml:space="preserve"> [1]!s_wq_close($A1760,K$1,2)</f>
        <v>83.919694080000014</v>
      </c>
      <c r="L1760" s="67">
        <f xml:space="preserve"> [1]!s_wq_close($A1760,L$1,2)</f>
        <v>82.875966719999994</v>
      </c>
      <c r="M1760" s="67">
        <f xml:space="preserve"> [1]!s_wq_close($A1760,M$1,2)</f>
        <v>84.040124159999991</v>
      </c>
      <c r="N1760" s="67">
        <f xml:space="preserve"> [1]!s_wq_close($A1760,N$1,2)</f>
        <v>83.919694080000014</v>
      </c>
      <c r="O1760" s="67">
        <f xml:space="preserve"> [1]!s_wq_close($A1760,O$1,2)</f>
        <v>84.301056000000003</v>
      </c>
      <c r="P1760" s="67">
        <f xml:space="preserve"> [1]!s_wq_close($A1760,P$1,2)</f>
        <v>79.523996159999996</v>
      </c>
      <c r="Q1760" s="67">
        <f xml:space="preserve"> [1]!s_wq_close($A1760,Q$1,2)</f>
        <v>79.644426240000001</v>
      </c>
      <c r="R1760" s="67">
        <f xml:space="preserve"> [1]!s_wq_close($A1760,R$1,2)</f>
        <v>74.767008000000004</v>
      </c>
      <c r="S1760" s="67">
        <f xml:space="preserve"> [1]!s_wq_close($A1760,S$1,2)</f>
        <v>71.575610879999999</v>
      </c>
      <c r="T1760" s="67">
        <f xml:space="preserve"> [1]!s_wq_close($A1760,T$1,2)</f>
        <v>67.139769600000008</v>
      </c>
      <c r="U1760" s="67">
        <f xml:space="preserve"> [1]!s_wq_close($A1760,U$1,2)</f>
        <v>66.738336000000004</v>
      </c>
      <c r="V1760" s="67">
        <f xml:space="preserve"> [1]!s_wq_close($A1760,V$1,2)</f>
        <v>65.333318399999996</v>
      </c>
      <c r="W1760" s="67">
        <f xml:space="preserve"> [1]!s_wq_close($A1760,W$1,2)</f>
        <v>65.734752</v>
      </c>
      <c r="X1760" s="67">
        <f xml:space="preserve"> [1]!s_wq_close($A1760,X$1,2)</f>
        <v>65.393533439999999</v>
      </c>
      <c r="Y1760" s="67">
        <f xml:space="preserve"> [1]!s_wq_close($A1760,Y$1,2)</f>
        <v>65.714680319999999</v>
      </c>
    </row>
    <row r="1761" spans="1:25" x14ac:dyDescent="0.15">
      <c r="A1761" t="s">
        <v>9162</v>
      </c>
      <c r="B1761" s="67">
        <f xml:space="preserve"> [1]!s_dq_close($A1761,B$1,2)</f>
        <v>0</v>
      </c>
      <c r="C1761" s="67">
        <f xml:space="preserve"> [1]!s_wq_close($A1761,C$1,2)</f>
        <v>26.070746</v>
      </c>
      <c r="D1761" s="67">
        <f xml:space="preserve"> [1]!s_wq_close($A1761,D$1,2)</f>
        <v>26.120882049999999</v>
      </c>
      <c r="E1761" s="67">
        <f xml:space="preserve"> [1]!s_wq_close($A1761,E$1,2)</f>
        <v>23.724378859999998</v>
      </c>
      <c r="F1761" s="67">
        <f xml:space="preserve"> [1]!s_wq_close($A1761,F$1,2)</f>
        <v>23.313263249999999</v>
      </c>
      <c r="G1761" s="67">
        <f xml:space="preserve"> [1]!s_wq_close($A1761,G$1,2)</f>
        <v>22.691576229999999</v>
      </c>
      <c r="H1761" s="67">
        <f xml:space="preserve"> [1]!s_wq_close($A1761,H$1,2)</f>
        <v>22.691576229999999</v>
      </c>
      <c r="I1761" s="67">
        <f xml:space="preserve"> [1]!s_wq_close($A1761,I$1,2)</f>
        <v>22.691576229999999</v>
      </c>
      <c r="J1761" s="67">
        <f xml:space="preserve"> [1]!s_wq_close($A1761,J$1,2)</f>
        <v>22.691576229999999</v>
      </c>
      <c r="K1761" s="67">
        <f xml:space="preserve"> [1]!s_wq_close($A1761,K$1,2)</f>
        <v>22.691576229999999</v>
      </c>
      <c r="L1761" s="67">
        <f xml:space="preserve"> [1]!s_wq_close($A1761,L$1,2)</f>
        <v>22.691576229999999</v>
      </c>
      <c r="M1761" s="67">
        <f xml:space="preserve"> [1]!s_wq_close($A1761,M$1,2)</f>
        <v>22.691576229999999</v>
      </c>
      <c r="N1761" s="67">
        <f xml:space="preserve"> [1]!s_wq_close($A1761,N$1,2)</f>
        <v>22.691576229999999</v>
      </c>
      <c r="O1761" s="67">
        <f xml:space="preserve"> [1]!s_wq_close($A1761,O$1,2)</f>
        <v>22.691576229999999</v>
      </c>
      <c r="P1761" s="67">
        <f xml:space="preserve"> [1]!s_wq_close($A1761,P$1,2)</f>
        <v>22.691576229999999</v>
      </c>
      <c r="Q1761" s="67">
        <f xml:space="preserve"> [1]!s_wq_close($A1761,Q$1,2)</f>
        <v>22.691576229999999</v>
      </c>
      <c r="R1761" s="67">
        <f xml:space="preserve"> [1]!s_wq_close($A1761,R$1,2)</f>
        <v>22.691576229999999</v>
      </c>
      <c r="S1761" s="67">
        <f xml:space="preserve"> [1]!s_wq_close($A1761,S$1,2)</f>
        <v>22.691576229999999</v>
      </c>
      <c r="T1761" s="67">
        <f xml:space="preserve"> [1]!s_wq_close($A1761,T$1,2)</f>
        <v>22.691576229999999</v>
      </c>
      <c r="U1761" s="67">
        <f xml:space="preserve"> [1]!s_wq_close($A1761,U$1,2)</f>
        <v>22.691576229999999</v>
      </c>
      <c r="V1761" s="67">
        <f xml:space="preserve"> [1]!s_wq_close($A1761,V$1,2)</f>
        <v>22.691576229999999</v>
      </c>
      <c r="W1761" s="67">
        <f xml:space="preserve"> [1]!s_wq_close($A1761,W$1,2)</f>
        <v>22.691576229999999</v>
      </c>
      <c r="X1761" s="67">
        <f xml:space="preserve"> [1]!s_wq_close($A1761,X$1,2)</f>
        <v>22.691576229999999</v>
      </c>
      <c r="Y1761" s="67">
        <f xml:space="preserve"> [1]!s_wq_close($A1761,Y$1,2)</f>
        <v>22.691576229999999</v>
      </c>
    </row>
    <row r="1762" spans="1:25" x14ac:dyDescent="0.15">
      <c r="A1762" t="s">
        <v>9163</v>
      </c>
      <c r="B1762" s="67">
        <f xml:space="preserve"> [1]!s_dq_close($A1762,B$1,2)</f>
        <v>0</v>
      </c>
      <c r="C1762" s="67">
        <f xml:space="preserve"> [1]!s_wq_close($A1762,C$1,2)</f>
        <v>56.544736100000001</v>
      </c>
      <c r="D1762" s="67">
        <f xml:space="preserve"> [1]!s_wq_close($A1762,D$1,2)</f>
        <v>55.018128660000009</v>
      </c>
      <c r="E1762" s="67">
        <f xml:space="preserve"> [1]!s_wq_close($A1762,E$1,2)</f>
        <v>49.564524450000008</v>
      </c>
      <c r="F1762" s="67">
        <f xml:space="preserve"> [1]!s_wq_close($A1762,F$1,2)</f>
        <v>47.555830450000009</v>
      </c>
      <c r="G1762" s="67">
        <f xml:space="preserve"> [1]!s_wq_close($A1762,G$1,2)</f>
        <v>49.213003000000008</v>
      </c>
      <c r="H1762" s="67">
        <f xml:space="preserve"> [1]!s_wq_close($A1762,H$1,2)</f>
        <v>48.098177830000004</v>
      </c>
      <c r="I1762" s="67">
        <f xml:space="preserve"> [1]!s_wq_close($A1762,I$1,2)</f>
        <v>49.002090130000006</v>
      </c>
      <c r="J1762" s="67">
        <f xml:space="preserve"> [1]!s_wq_close($A1762,J$1,2)</f>
        <v>48.630481740000008</v>
      </c>
      <c r="K1762" s="67">
        <f xml:space="preserve"> [1]!s_wq_close($A1762,K$1,2)</f>
        <v>50.217350000000003</v>
      </c>
      <c r="L1762" s="67">
        <f xml:space="preserve"> [1]!s_wq_close($A1762,L$1,2)</f>
        <v>62.058601130000007</v>
      </c>
      <c r="M1762" s="67">
        <f xml:space="preserve"> [1]!s_wq_close($A1762,M$1,2)</f>
        <v>66.688640800000016</v>
      </c>
      <c r="N1762" s="67">
        <f xml:space="preserve"> [1]!s_wq_close($A1762,N$1,2)</f>
        <v>68.797769500000001</v>
      </c>
      <c r="O1762" s="67">
        <f xml:space="preserve"> [1]!s_wq_close($A1762,O$1,2)</f>
        <v>64.117512480000016</v>
      </c>
      <c r="P1762" s="67">
        <f xml:space="preserve"> [1]!s_wq_close($A1762,P$1,2)</f>
        <v>62.671252800000005</v>
      </c>
      <c r="Q1762" s="67">
        <f xml:space="preserve"> [1]!s_wq_close($A1762,Q$1,2)</f>
        <v>57.247779000000008</v>
      </c>
      <c r="R1762" s="67">
        <f xml:space="preserve"> [1]!s_wq_close($A1762,R$1,2)</f>
        <v>50.257523880000001</v>
      </c>
      <c r="S1762" s="67">
        <f xml:space="preserve"> [1]!s_wq_close($A1762,S$1,2)</f>
        <v>45.617440740000006</v>
      </c>
      <c r="T1762" s="67">
        <f xml:space="preserve"> [1]!s_wq_close($A1762,T$1,2)</f>
        <v>50.719523500000008</v>
      </c>
      <c r="U1762" s="67">
        <f xml:space="preserve"> [1]!s_wq_close($A1762,U$1,2)</f>
        <v>53.059652010000001</v>
      </c>
      <c r="V1762" s="67">
        <f xml:space="preserve"> [1]!s_wq_close($A1762,V$1,2)</f>
        <v>45.959705</v>
      </c>
      <c r="W1762" s="67">
        <f xml:space="preserve"> [1]!s_wq_close($A1762,W$1,2)</f>
        <v>48.729878999999997</v>
      </c>
      <c r="X1762" s="67">
        <f xml:space="preserve"> [1]!s_wq_close($A1762,X$1,2)</f>
        <v>44.700534999999995</v>
      </c>
      <c r="Y1762" s="67">
        <f xml:space="preserve"> [1]!s_wq_close($A1762,Y$1,2)</f>
        <v>40.948208399999999</v>
      </c>
    </row>
    <row r="1763" spans="1:25" x14ac:dyDescent="0.15">
      <c r="A1763" t="s">
        <v>9164</v>
      </c>
      <c r="B1763" s="67">
        <f xml:space="preserve"> [1]!s_dq_close($A1763,B$1,2)</f>
        <v>0</v>
      </c>
      <c r="C1763" s="67">
        <f xml:space="preserve"> [1]!s_wq_close($A1763,C$1,2)</f>
        <v>74.727299499999987</v>
      </c>
      <c r="D1763" s="67">
        <f xml:space="preserve"> [1]!s_wq_close($A1763,D$1,2)</f>
        <v>76.743432009999992</v>
      </c>
      <c r="E1763" s="67">
        <f xml:space="preserve"> [1]!s_wq_close($A1763,E$1,2)</f>
        <v>67.334813629999985</v>
      </c>
      <c r="F1763" s="67">
        <f xml:space="preserve"> [1]!s_wq_close($A1763,F$1,2)</f>
        <v>66.79316609</v>
      </c>
      <c r="G1763" s="67">
        <f xml:space="preserve"> [1]!s_wq_close($A1763,G$1,2)</f>
        <v>67.675850969999999</v>
      </c>
      <c r="H1763" s="67">
        <f xml:space="preserve"> [1]!s_wq_close($A1763,H$1,2)</f>
        <v>66.682830479999993</v>
      </c>
      <c r="I1763" s="67">
        <f xml:space="preserve"> [1]!s_wq_close($A1763,I$1,2)</f>
        <v>67.705942499999992</v>
      </c>
      <c r="J1763" s="67">
        <f xml:space="preserve"> [1]!s_wq_close($A1763,J$1,2)</f>
        <v>65.800145599999993</v>
      </c>
      <c r="K1763" s="67">
        <f xml:space="preserve"> [1]!s_wq_close($A1763,K$1,2)</f>
        <v>70.59472937999999</v>
      </c>
      <c r="L1763" s="67">
        <f xml:space="preserve"> [1]!s_wq_close($A1763,L$1,2)</f>
        <v>72.370129649999996</v>
      </c>
      <c r="M1763" s="67">
        <f xml:space="preserve"> [1]!s_wq_close($A1763,M$1,2)</f>
        <v>73.333058609999995</v>
      </c>
      <c r="N1763" s="67">
        <f xml:space="preserve"> [1]!s_wq_close($A1763,N$1,2)</f>
        <v>75.810594579999986</v>
      </c>
      <c r="O1763" s="67">
        <f xml:space="preserve"> [1]!s_wq_close($A1763,O$1,2)</f>
        <v>77.375354139999999</v>
      </c>
      <c r="P1763" s="67">
        <f xml:space="preserve"> [1]!s_wq_close($A1763,P$1,2)</f>
        <v>70.41418019999999</v>
      </c>
      <c r="Q1763" s="67">
        <f xml:space="preserve"> [1]!s_wq_close($A1763,Q$1,2)</f>
        <v>70.564637849999983</v>
      </c>
      <c r="R1763" s="67">
        <f xml:space="preserve"> [1]!s_wq_close($A1763,R$1,2)</f>
        <v>66.412006709999986</v>
      </c>
      <c r="S1763" s="67">
        <f xml:space="preserve"> [1]!s_wq_close($A1763,S$1,2)</f>
        <v>59.661473479999991</v>
      </c>
      <c r="T1763" s="67">
        <f xml:space="preserve"> [1]!s_wq_close($A1763,T$1,2)</f>
        <v>60.183059999999998</v>
      </c>
      <c r="U1763" s="67">
        <f xml:space="preserve"> [1]!s_wq_close($A1763,U$1,2)</f>
        <v>58.457812279999999</v>
      </c>
      <c r="V1763" s="67">
        <f xml:space="preserve"> [1]!s_wq_close($A1763,V$1,2)</f>
        <v>57.906134229999992</v>
      </c>
      <c r="W1763" s="67">
        <f xml:space="preserve"> [1]!s_wq_close($A1763,W$1,2)</f>
        <v>59.440802259999991</v>
      </c>
      <c r="X1763" s="67">
        <f xml:space="preserve"> [1]!s_wq_close($A1763,X$1,2)</f>
        <v>52.760482599999996</v>
      </c>
      <c r="Y1763" s="67">
        <f xml:space="preserve"> [1]!s_wq_close($A1763,Y$1,2)</f>
        <v>50.944960289999997</v>
      </c>
    </row>
    <row r="1764" spans="1:25" x14ac:dyDescent="0.15">
      <c r="A1764" t="s">
        <v>9165</v>
      </c>
      <c r="B1764" s="67">
        <f xml:space="preserve"> [1]!s_dq_close($A1764,B$1,2)</f>
        <v>0</v>
      </c>
      <c r="C1764" s="67">
        <f xml:space="preserve"> [1]!s_wq_close($A1764,C$1,2)</f>
        <v>76.123463219999991</v>
      </c>
      <c r="D1764" s="67">
        <f xml:space="preserve"> [1]!s_wq_close($A1764,D$1,2)</f>
        <v>76.223599320000005</v>
      </c>
      <c r="E1764" s="67">
        <f xml:space="preserve"> [1]!s_wq_close($A1764,E$1,2)</f>
        <v>70.095269999999999</v>
      </c>
      <c r="F1764" s="67">
        <f xml:space="preserve"> [1]!s_wq_close($A1764,F$1,2)</f>
        <v>66.650588159999998</v>
      </c>
      <c r="G1764" s="67">
        <f xml:space="preserve"> [1]!s_wq_close($A1764,G$1,2)</f>
        <v>68.893636799999996</v>
      </c>
      <c r="H1764" s="67">
        <f xml:space="preserve"> [1]!s_wq_close($A1764,H$1,2)</f>
        <v>68.352901860000003</v>
      </c>
      <c r="I1764" s="67">
        <f xml:space="preserve"> [1]!s_wq_close($A1764,I$1,2)</f>
        <v>68.553174059999989</v>
      </c>
      <c r="J1764" s="67">
        <f xml:space="preserve"> [1]!s_wq_close($A1764,J$1,2)</f>
        <v>65.589145500000001</v>
      </c>
      <c r="K1764" s="67">
        <f xml:space="preserve"> [1]!s_wq_close($A1764,K$1,2)</f>
        <v>69.113936219999985</v>
      </c>
      <c r="L1764" s="67">
        <f xml:space="preserve"> [1]!s_wq_close($A1764,L$1,2)</f>
        <v>68.693364599999995</v>
      </c>
      <c r="M1764" s="67">
        <f xml:space="preserve"> [1]!s_wq_close($A1764,M$1,2)</f>
        <v>70.4958144</v>
      </c>
      <c r="N1764" s="67">
        <f xml:space="preserve"> [1]!s_wq_close($A1764,N$1,2)</f>
        <v>70.796222700000001</v>
      </c>
      <c r="O1764" s="67">
        <f xml:space="preserve"> [1]!s_wq_close($A1764,O$1,2)</f>
        <v>69.51448062</v>
      </c>
      <c r="P1764" s="67">
        <f xml:space="preserve"> [1]!s_wq_close($A1764,P$1,2)</f>
        <v>69.77483448000001</v>
      </c>
      <c r="Q1764" s="67">
        <f xml:space="preserve"> [1]!s_wq_close($A1764,Q$1,2)</f>
        <v>67.631921939999998</v>
      </c>
      <c r="R1764" s="67">
        <f xml:space="preserve"> [1]!s_wq_close($A1764,R$1,2)</f>
        <v>62.444871959999993</v>
      </c>
      <c r="S1764" s="67">
        <f xml:space="preserve"> [1]!s_wq_close($A1764,S$1,2)</f>
        <v>53.993385119999999</v>
      </c>
      <c r="T1764" s="67">
        <f xml:space="preserve"> [1]!s_wq_close($A1764,T$1,2)</f>
        <v>54.854555579999996</v>
      </c>
      <c r="U1764" s="67">
        <f xml:space="preserve"> [1]!s_wq_close($A1764,U$1,2)</f>
        <v>52.551425279999997</v>
      </c>
      <c r="V1764" s="67">
        <f xml:space="preserve"> [1]!s_wq_close($A1764,V$1,2)</f>
        <v>48.545981279999992</v>
      </c>
      <c r="W1764" s="67">
        <f xml:space="preserve"> [1]!s_wq_close($A1764,W$1,2)</f>
        <v>50.148158879999997</v>
      </c>
      <c r="X1764" s="67">
        <f xml:space="preserve"> [1]!s_wq_close($A1764,X$1,2)</f>
        <v>47.504565839999998</v>
      </c>
      <c r="Y1764" s="67">
        <f xml:space="preserve"> [1]!s_wq_close($A1764,Y$1,2)</f>
        <v>44.901027239999998</v>
      </c>
    </row>
    <row r="1765" spans="1:25" x14ac:dyDescent="0.15">
      <c r="A1765" t="s">
        <v>9166</v>
      </c>
      <c r="B1765" s="67">
        <f xml:space="preserve"> [1]!s_dq_close($A1765,B$1,2)</f>
        <v>0</v>
      </c>
      <c r="C1765" s="67">
        <f xml:space="preserve"> [1]!s_wq_close($A1765,C$1,2)</f>
        <v>50.192974999999997</v>
      </c>
      <c r="D1765" s="67">
        <f xml:space="preserve"> [1]!s_wq_close($A1765,D$1,2)</f>
        <v>50.192974999999997</v>
      </c>
      <c r="E1765" s="67">
        <f xml:space="preserve"> [1]!s_wq_close($A1765,E$1,2)</f>
        <v>50.192974999999997</v>
      </c>
      <c r="F1765" s="67">
        <f xml:space="preserve"> [1]!s_wq_close($A1765,F$1,2)</f>
        <v>50.192974999999997</v>
      </c>
      <c r="G1765" s="67">
        <f xml:space="preserve"> [1]!s_wq_close($A1765,G$1,2)</f>
        <v>50.192974999999997</v>
      </c>
      <c r="H1765" s="67">
        <f xml:space="preserve"> [1]!s_wq_close($A1765,H$1,2)</f>
        <v>50.192974999999997</v>
      </c>
      <c r="I1765" s="67">
        <f xml:space="preserve"> [1]!s_wq_close($A1765,I$1,2)</f>
        <v>50.192974999999997</v>
      </c>
      <c r="J1765" s="67">
        <f xml:space="preserve"> [1]!s_wq_close($A1765,J$1,2)</f>
        <v>50.192974999999997</v>
      </c>
      <c r="K1765" s="67">
        <f xml:space="preserve"> [1]!s_wq_close($A1765,K$1,2)</f>
        <v>50.192974999999997</v>
      </c>
      <c r="L1765" s="67">
        <f xml:space="preserve"> [1]!s_wq_close($A1765,L$1,2)</f>
        <v>50.192974999999997</v>
      </c>
      <c r="M1765" s="67">
        <f xml:space="preserve"> [1]!s_wq_close($A1765,M$1,2)</f>
        <v>50.192974999999997</v>
      </c>
      <c r="N1765" s="67">
        <f xml:space="preserve"> [1]!s_wq_close($A1765,N$1,2)</f>
        <v>50.192974999999997</v>
      </c>
      <c r="O1765" s="67">
        <f xml:space="preserve"> [1]!s_wq_close($A1765,O$1,2)</f>
        <v>50.192974999999997</v>
      </c>
      <c r="P1765" s="67">
        <f xml:space="preserve"> [1]!s_wq_close($A1765,P$1,2)</f>
        <v>50.192974999999997</v>
      </c>
      <c r="Q1765" s="67">
        <f xml:space="preserve"> [1]!s_wq_close($A1765,Q$1,2)</f>
        <v>50.192974999999997</v>
      </c>
      <c r="R1765" s="67">
        <f xml:space="preserve"> [1]!s_wq_close($A1765,R$1,2)</f>
        <v>50.192974999999997</v>
      </c>
      <c r="S1765" s="67">
        <f xml:space="preserve"> [1]!s_wq_close($A1765,S$1,2)</f>
        <v>50.192974999999997</v>
      </c>
      <c r="T1765" s="67">
        <f xml:space="preserve"> [1]!s_wq_close($A1765,T$1,2)</f>
        <v>50.192974999999997</v>
      </c>
      <c r="U1765" s="67">
        <f xml:space="preserve"> [1]!s_wq_close($A1765,U$1,2)</f>
        <v>50.192974999999997</v>
      </c>
      <c r="V1765" s="67">
        <f xml:space="preserve"> [1]!s_wq_close($A1765,V$1,2)</f>
        <v>50.192974999999997</v>
      </c>
      <c r="W1765" s="67">
        <f xml:space="preserve"> [1]!s_wq_close($A1765,W$1,2)</f>
        <v>50.192974999999997</v>
      </c>
      <c r="X1765" s="67">
        <f xml:space="preserve"> [1]!s_wq_close($A1765,X$1,2)</f>
        <v>50.192962899999998</v>
      </c>
      <c r="Y1765" s="67">
        <f xml:space="preserve"> [1]!s_wq_close($A1765,Y$1,2)</f>
        <v>50.192962899999998</v>
      </c>
    </row>
    <row r="1766" spans="1:25" x14ac:dyDescent="0.15">
      <c r="A1766" t="s">
        <v>9167</v>
      </c>
      <c r="B1766" s="67">
        <f xml:space="preserve"> [1]!s_dq_close($A1766,B$1,2)</f>
        <v>0</v>
      </c>
      <c r="C1766" s="67">
        <f xml:space="preserve"> [1]!s_wq_close($A1766,C$1,2)</f>
        <v>74.758291500000013</v>
      </c>
      <c r="D1766" s="67">
        <f xml:space="preserve"> [1]!s_wq_close($A1766,D$1,2)</f>
        <v>76.414012050000011</v>
      </c>
      <c r="E1766" s="67">
        <f xml:space="preserve"> [1]!s_wq_close($A1766,E$1,2)</f>
        <v>77.879073870000013</v>
      </c>
      <c r="F1766" s="67">
        <f xml:space="preserve"> [1]!s_wq_close($A1766,F$1,2)</f>
        <v>68.045097270000014</v>
      </c>
      <c r="G1766" s="67">
        <f xml:space="preserve"> [1]!s_wq_close($A1766,G$1,2)</f>
        <v>67.513259760000011</v>
      </c>
      <c r="H1766" s="67">
        <f xml:space="preserve"> [1]!s_wq_close($A1766,H$1,2)</f>
        <v>63.830535870000006</v>
      </c>
      <c r="I1766" s="67">
        <f xml:space="preserve"> [1]!s_wq_close($A1766,I$1,2)</f>
        <v>68.004958590000001</v>
      </c>
      <c r="J1766" s="67">
        <f xml:space="preserve"> [1]!s_wq_close($A1766,J$1,2)</f>
        <v>65.797331189999994</v>
      </c>
      <c r="K1766" s="67">
        <f xml:space="preserve"> [1]!s_wq_close($A1766,K$1,2)</f>
        <v>69.881441880000011</v>
      </c>
      <c r="L1766" s="67">
        <f xml:space="preserve"> [1]!s_wq_close($A1766,L$1,2)</f>
        <v>71.998757250000011</v>
      </c>
      <c r="M1766" s="67">
        <f xml:space="preserve"> [1]!s_wq_close($A1766,M$1,2)</f>
        <v>71.497023750000011</v>
      </c>
      <c r="N1766" s="67">
        <f xml:space="preserve"> [1]!s_wq_close($A1766,N$1,2)</f>
        <v>72.931981560000011</v>
      </c>
      <c r="O1766" s="67">
        <f xml:space="preserve"> [1]!s_wq_close($A1766,O$1,2)</f>
        <v>71.3465037</v>
      </c>
      <c r="P1766" s="67">
        <f xml:space="preserve"> [1]!s_wq_close($A1766,P$1,2)</f>
        <v>63.469287750000007</v>
      </c>
      <c r="Q1766" s="67">
        <f xml:space="preserve"> [1]!s_wq_close($A1766,Q$1,2)</f>
        <v>77.106404280000007</v>
      </c>
      <c r="R1766" s="67">
        <f xml:space="preserve"> [1]!s_wq_close($A1766,R$1,2)</f>
        <v>76.203283980000009</v>
      </c>
      <c r="S1766" s="67">
        <f xml:space="preserve"> [1]!s_wq_close($A1766,S$1,2)</f>
        <v>60.208020000000005</v>
      </c>
      <c r="T1766" s="67">
        <f xml:space="preserve"> [1]!s_wq_close($A1766,T$1,2)</f>
        <v>59.990085330000007</v>
      </c>
      <c r="U1766" s="67">
        <f xml:space="preserve"> [1]!s_wq_close($A1766,U$1,2)</f>
        <v>63.452795000000002</v>
      </c>
      <c r="V1766" s="67">
        <f xml:space="preserve"> [1]!s_wq_close($A1766,V$1,2)</f>
        <v>53.971134489999997</v>
      </c>
      <c r="W1766" s="67">
        <f xml:space="preserve"> [1]!s_wq_close($A1766,W$1,2)</f>
        <v>62.147480360000003</v>
      </c>
      <c r="X1766" s="67">
        <f xml:space="preserve"> [1]!s_wq_close($A1766,X$1,2)</f>
        <v>63.053948860000006</v>
      </c>
      <c r="Y1766" s="67">
        <f xml:space="preserve"> [1]!s_wq_close($A1766,Y$1,2)</f>
        <v>65.066308930000005</v>
      </c>
    </row>
    <row r="1767" spans="1:25" x14ac:dyDescent="0.15">
      <c r="A1767" t="s">
        <v>9168</v>
      </c>
      <c r="B1767" s="67">
        <f xml:space="preserve"> [1]!s_dq_close($A1767,B$1,2)</f>
        <v>0</v>
      </c>
      <c r="C1767" s="67">
        <f xml:space="preserve"> [1]!s_wq_close($A1767,C$1,2)</f>
        <v>52.696834840000001</v>
      </c>
      <c r="D1767" s="67">
        <f xml:space="preserve"> [1]!s_wq_close($A1767,D$1,2)</f>
        <v>52.225252349999991</v>
      </c>
      <c r="E1767" s="67">
        <f xml:space="preserve"> [1]!s_wq_close($A1767,E$1,2)</f>
        <v>47.720134519999995</v>
      </c>
      <c r="F1767" s="67">
        <f xml:space="preserve"> [1]!s_wq_close($A1767,F$1,2)</f>
        <v>44.429090759999994</v>
      </c>
      <c r="G1767" s="67">
        <f xml:space="preserve"> [1]!s_wq_close($A1767,G$1,2)</f>
        <v>43.445791099999994</v>
      </c>
      <c r="H1767" s="67">
        <f xml:space="preserve"> [1]!s_wq_close($A1767,H$1,2)</f>
        <v>42.261818039999994</v>
      </c>
      <c r="I1767" s="67">
        <f xml:space="preserve"> [1]!s_wq_close($A1767,I$1,2)</f>
        <v>45.924107589999998</v>
      </c>
      <c r="J1767" s="67">
        <f xml:space="preserve"> [1]!s_wq_close($A1767,J$1,2)</f>
        <v>46.405723749999993</v>
      </c>
      <c r="K1767" s="67">
        <f xml:space="preserve"> [1]!s_wq_close($A1767,K$1,2)</f>
        <v>48.542895459999997</v>
      </c>
      <c r="L1767" s="67">
        <f xml:space="preserve"> [1]!s_wq_close($A1767,L$1,2)</f>
        <v>49.57636346999999</v>
      </c>
      <c r="M1767" s="67">
        <f xml:space="preserve"> [1]!s_wq_close($A1767,M$1,2)</f>
        <v>53.780471199999994</v>
      </c>
      <c r="N1767" s="67">
        <f xml:space="preserve"> [1]!s_wq_close($A1767,N$1,2)</f>
        <v>54.041346619999992</v>
      </c>
      <c r="O1767" s="67">
        <f xml:space="preserve"> [1]!s_wq_close($A1767,O$1,2)</f>
        <v>54.633333149999999</v>
      </c>
      <c r="P1767" s="67">
        <f xml:space="preserve"> [1]!s_wq_close($A1767,P$1,2)</f>
        <v>47.639865159999992</v>
      </c>
      <c r="Q1767" s="67">
        <f xml:space="preserve"> [1]!s_wq_close($A1767,Q$1,2)</f>
        <v>52.867407229999991</v>
      </c>
      <c r="R1767" s="67">
        <f xml:space="preserve"> [1]!s_wq_close($A1767,R$1,2)</f>
        <v>49.837238889999995</v>
      </c>
      <c r="S1767" s="67">
        <f xml:space="preserve"> [1]!s_wq_close($A1767,S$1,2)</f>
        <v>46.385656409999989</v>
      </c>
      <c r="T1767" s="67">
        <f xml:space="preserve"> [1]!s_wq_close($A1767,T$1,2)</f>
        <v>48.994410609999996</v>
      </c>
      <c r="U1767" s="67">
        <f xml:space="preserve"> [1]!s_wq_close($A1767,U$1,2)</f>
        <v>48.924174919999992</v>
      </c>
      <c r="V1767" s="67">
        <f xml:space="preserve"> [1]!s_wq_close($A1767,V$1,2)</f>
        <v>45.452525099999995</v>
      </c>
      <c r="W1767" s="67">
        <f xml:space="preserve"> [1]!s_wq_close($A1767,W$1,2)</f>
        <v>44.338787729999993</v>
      </c>
      <c r="X1767" s="67">
        <f xml:space="preserve"> [1]!s_wq_close($A1767,X$1,2)</f>
        <v>47.429158090000001</v>
      </c>
      <c r="Y1767" s="67">
        <f xml:space="preserve"> [1]!s_wq_close($A1767,Y$1,2)</f>
        <v>46.164915669999992</v>
      </c>
    </row>
    <row r="1768" spans="1:25" x14ac:dyDescent="0.15">
      <c r="A1768" t="s">
        <v>9169</v>
      </c>
      <c r="B1768" s="67">
        <f xml:space="preserve"> [1]!s_dq_close($A1768,B$1,2)</f>
        <v>0</v>
      </c>
      <c r="C1768" s="67">
        <f xml:space="preserve"> [1]!s_wq_close($A1768,C$1,2)</f>
        <v>48.623170320000007</v>
      </c>
      <c r="D1768" s="67">
        <f xml:space="preserve"> [1]!s_wq_close($A1768,D$1,2)</f>
        <v>47.769603720000006</v>
      </c>
      <c r="E1768" s="67">
        <f xml:space="preserve"> [1]!s_wq_close($A1768,E$1,2)</f>
        <v>39.414693000000007</v>
      </c>
      <c r="F1768" s="67">
        <f xml:space="preserve"> [1]!s_wq_close($A1768,F$1,2)</f>
        <v>38.16948996</v>
      </c>
      <c r="G1768" s="67">
        <f xml:space="preserve"> [1]!s_wq_close($A1768,G$1,2)</f>
        <v>38.822217360000003</v>
      </c>
      <c r="H1768" s="67">
        <f xml:space="preserve"> [1]!s_wq_close($A1768,H$1,2)</f>
        <v>38.470748760000006</v>
      </c>
      <c r="I1768" s="67">
        <f xml:space="preserve"> [1]!s_wq_close($A1768,I$1,2)</f>
        <v>44.074162440000002</v>
      </c>
      <c r="J1768" s="67">
        <f xml:space="preserve"> [1]!s_wq_close($A1768,J$1,2)</f>
        <v>42.929379000000004</v>
      </c>
      <c r="K1768" s="67">
        <f xml:space="preserve"> [1]!s_wq_close($A1768,K$1,2)</f>
        <v>47.608932360000004</v>
      </c>
      <c r="L1768" s="67">
        <f xml:space="preserve"> [1]!s_wq_close($A1768,L$1,2)</f>
        <v>47.398051200000005</v>
      </c>
      <c r="M1768" s="67">
        <f xml:space="preserve"> [1]!s_wq_close($A1768,M$1,2)</f>
        <v>49.747869840000007</v>
      </c>
      <c r="N1768" s="67">
        <f xml:space="preserve"> [1]!s_wq_close($A1768,N$1,2)</f>
        <v>48.824009520000004</v>
      </c>
      <c r="O1768" s="67">
        <f xml:space="preserve"> [1]!s_wq_close($A1768,O$1,2)</f>
        <v>48.000568800000003</v>
      </c>
      <c r="P1768" s="67">
        <f xml:space="preserve"> [1]!s_wq_close($A1768,P$1,2)</f>
        <v>42.136064160000004</v>
      </c>
      <c r="Q1768" s="67">
        <f xml:space="preserve"> [1]!s_wq_close($A1768,Q$1,2)</f>
        <v>42.296735519999999</v>
      </c>
      <c r="R1768" s="67">
        <f xml:space="preserve"> [1]!s_wq_close($A1768,R$1,2)</f>
        <v>41.523504600000003</v>
      </c>
      <c r="S1768" s="67">
        <f xml:space="preserve"> [1]!s_wq_close($A1768,S$1,2)</f>
        <v>35.932604679999997</v>
      </c>
      <c r="T1768" s="67">
        <f xml:space="preserve"> [1]!s_wq_close($A1768,T$1,2)</f>
        <v>37.39409912</v>
      </c>
      <c r="U1768" s="67">
        <f xml:space="preserve"> [1]!s_wq_close($A1768,U$1,2)</f>
        <v>39.334358979999998</v>
      </c>
      <c r="V1768" s="67">
        <f xml:space="preserve"> [1]!s_wq_close($A1768,V$1,2)</f>
        <v>33.891552099999998</v>
      </c>
      <c r="W1768" s="67">
        <f xml:space="preserve"> [1]!s_wq_close($A1768,W$1,2)</f>
        <v>34.6474975</v>
      </c>
      <c r="X1768" s="67">
        <f xml:space="preserve"> [1]!s_wq_close($A1768,X$1,2)</f>
        <v>32.808030359999997</v>
      </c>
      <c r="Y1768" s="67">
        <f xml:space="preserve"> [1]!s_wq_close($A1768,Y$1,2)</f>
        <v>30.263014179999999</v>
      </c>
    </row>
    <row r="1769" spans="1:25" x14ac:dyDescent="0.15">
      <c r="A1769" t="s">
        <v>9170</v>
      </c>
      <c r="B1769" s="67">
        <f xml:space="preserve"> [1]!s_dq_close($A1769,B$1,2)</f>
        <v>0</v>
      </c>
      <c r="C1769" s="67">
        <f xml:space="preserve"> [1]!s_wq_close($A1769,C$1,2)</f>
        <v>63.06</v>
      </c>
      <c r="D1769" s="67">
        <f xml:space="preserve"> [1]!s_wq_close($A1769,D$1,2)</f>
        <v>62.82</v>
      </c>
      <c r="E1769" s="67">
        <f xml:space="preserve"> [1]!s_wq_close($A1769,E$1,2)</f>
        <v>55.34</v>
      </c>
      <c r="F1769" s="67">
        <f xml:space="preserve"> [1]!s_wq_close($A1769,F$1,2)</f>
        <v>55.04</v>
      </c>
      <c r="G1769" s="67">
        <f xml:space="preserve"> [1]!s_wq_close($A1769,G$1,2)</f>
        <v>56.3</v>
      </c>
      <c r="H1769" s="67">
        <f xml:space="preserve"> [1]!s_wq_close($A1769,H$1,2)</f>
        <v>54.88</v>
      </c>
      <c r="I1769" s="67">
        <f xml:space="preserve"> [1]!s_wq_close($A1769,I$1,2)</f>
        <v>56.36</v>
      </c>
      <c r="J1769" s="67">
        <f xml:space="preserve"> [1]!s_wq_close($A1769,J$1,2)</f>
        <v>54.16</v>
      </c>
      <c r="K1769" s="67">
        <f xml:space="preserve"> [1]!s_wq_close($A1769,K$1,2)</f>
        <v>58.9</v>
      </c>
      <c r="L1769" s="67">
        <f xml:space="preserve"> [1]!s_wq_close($A1769,L$1,2)</f>
        <v>58.48</v>
      </c>
      <c r="M1769" s="67">
        <f xml:space="preserve"> [1]!s_wq_close($A1769,M$1,2)</f>
        <v>58.66</v>
      </c>
      <c r="N1769" s="67">
        <f xml:space="preserve"> [1]!s_wq_close($A1769,N$1,2)</f>
        <v>58.06</v>
      </c>
      <c r="O1769" s="67">
        <f xml:space="preserve"> [1]!s_wq_close($A1769,O$1,2)</f>
        <v>57.3</v>
      </c>
      <c r="P1769" s="67">
        <f xml:space="preserve"> [1]!s_wq_close($A1769,P$1,2)</f>
        <v>53.16</v>
      </c>
      <c r="Q1769" s="67">
        <f xml:space="preserve"> [1]!s_wq_close($A1769,Q$1,2)</f>
        <v>55.4</v>
      </c>
      <c r="R1769" s="67">
        <f xml:space="preserve"> [1]!s_wq_close($A1769,R$1,2)</f>
        <v>54.7</v>
      </c>
      <c r="S1769" s="67">
        <f xml:space="preserve"> [1]!s_wq_close($A1769,S$1,2)</f>
        <v>50.34</v>
      </c>
      <c r="T1769" s="67">
        <f xml:space="preserve"> [1]!s_wq_close($A1769,T$1,2)</f>
        <v>55.42</v>
      </c>
      <c r="U1769" s="67">
        <f xml:space="preserve"> [1]!s_wq_close($A1769,U$1,2)</f>
        <v>50.8</v>
      </c>
      <c r="V1769" s="67">
        <f xml:space="preserve"> [1]!s_wq_close($A1769,V$1,2)</f>
        <v>46.96</v>
      </c>
      <c r="W1769" s="67">
        <f xml:space="preserve"> [1]!s_wq_close($A1769,W$1,2)</f>
        <v>46.84</v>
      </c>
      <c r="X1769" s="67">
        <f xml:space="preserve"> [1]!s_wq_close($A1769,X$1,2)</f>
        <v>42.18</v>
      </c>
      <c r="Y1769" s="67">
        <f xml:space="preserve"> [1]!s_wq_close($A1769,Y$1,2)</f>
        <v>40.76</v>
      </c>
    </row>
    <row r="1770" spans="1:25" x14ac:dyDescent="0.15">
      <c r="A1770" t="s">
        <v>9171</v>
      </c>
      <c r="B1770" s="67">
        <f xml:space="preserve"> [1]!s_dq_close($A1770,B$1,2)</f>
        <v>0</v>
      </c>
      <c r="C1770" s="67">
        <f xml:space="preserve"> [1]!s_wq_close($A1770,C$1,2)</f>
        <v>129.81715689999999</v>
      </c>
      <c r="D1770" s="67">
        <f xml:space="preserve"> [1]!s_wq_close($A1770,D$1,2)</f>
        <v>128.04007748999999</v>
      </c>
      <c r="E1770" s="67">
        <f xml:space="preserve"> [1]!s_wq_close($A1770,E$1,2)</f>
        <v>122.91967919</v>
      </c>
      <c r="F1770" s="67">
        <f xml:space="preserve"> [1]!s_wq_close($A1770,F$1,2)</f>
        <v>117.46796099999999</v>
      </c>
      <c r="G1770" s="67">
        <f xml:space="preserve"> [1]!s_wq_close($A1770,G$1,2)</f>
        <v>126.14251812000001</v>
      </c>
      <c r="H1770" s="67">
        <f xml:space="preserve"> [1]!s_wq_close($A1770,H$1,2)</f>
        <v>126.65455794999998</v>
      </c>
      <c r="I1770" s="67">
        <f xml:space="preserve"> [1]!s_wq_close($A1770,I$1,2)</f>
        <v>127.1063578</v>
      </c>
      <c r="J1770" s="67">
        <f xml:space="preserve"> [1]!s_wq_close($A1770,J$1,2)</f>
        <v>123.49195899999999</v>
      </c>
      <c r="K1770" s="67">
        <f xml:space="preserve"> [1]!s_wq_close($A1770,K$1,2)</f>
        <v>127.37743771</v>
      </c>
      <c r="L1770" s="67">
        <f xml:space="preserve"> [1]!s_wq_close($A1770,L$1,2)</f>
        <v>128.73283726</v>
      </c>
      <c r="M1770" s="67">
        <f xml:space="preserve"> [1]!s_wq_close($A1770,M$1,2)</f>
        <v>129.18463710999998</v>
      </c>
      <c r="N1770" s="67">
        <f xml:space="preserve"> [1]!s_wq_close($A1770,N$1,2)</f>
        <v>138.19051411999999</v>
      </c>
      <c r="O1770" s="67">
        <f xml:space="preserve"> [1]!s_wq_close($A1770,O$1,2)</f>
        <v>143.6723523</v>
      </c>
      <c r="P1770" s="67">
        <f xml:space="preserve"> [1]!s_wq_close($A1770,P$1,2)</f>
        <v>135.47971501999999</v>
      </c>
      <c r="Q1770" s="67">
        <f xml:space="preserve"> [1]!s_wq_close($A1770,Q$1,2)</f>
        <v>150.87102991</v>
      </c>
      <c r="R1770" s="67">
        <f xml:space="preserve"> [1]!s_wq_close($A1770,R$1,2)</f>
        <v>138.58207399</v>
      </c>
      <c r="S1770" s="67">
        <f xml:space="preserve"> [1]!s_wq_close($A1770,S$1,2)</f>
        <v>123.04015914999999</v>
      </c>
      <c r="T1770" s="67">
        <f xml:space="preserve"> [1]!s_wq_close($A1770,T$1,2)</f>
        <v>124.99795701999999</v>
      </c>
      <c r="U1770" s="67">
        <f xml:space="preserve"> [1]!s_wq_close($A1770,U$1,2)</f>
        <v>126.81171214</v>
      </c>
      <c r="V1770" s="67">
        <f xml:space="preserve"> [1]!s_wq_close($A1770,V$1,2)</f>
        <v>119.32997226999998</v>
      </c>
      <c r="W1770" s="67">
        <f xml:space="preserve"> [1]!s_wq_close($A1770,W$1,2)</f>
        <v>117.1383515</v>
      </c>
      <c r="X1770" s="67">
        <f xml:space="preserve"> [1]!s_wq_close($A1770,X$1,2)</f>
        <v>112.45281744</v>
      </c>
      <c r="Y1770" s="67">
        <f xml:space="preserve"> [1]!s_wq_close($A1770,Y$1,2)</f>
        <v>111.24364736</v>
      </c>
    </row>
    <row r="1771" spans="1:25" x14ac:dyDescent="0.15">
      <c r="A1771" t="s">
        <v>9172</v>
      </c>
      <c r="B1771" s="67">
        <f xml:space="preserve"> [1]!s_dq_close($A1771,B$1,2)</f>
        <v>0</v>
      </c>
      <c r="C1771" s="67">
        <f xml:space="preserve"> [1]!s_wq_close($A1771,C$1,2)</f>
        <v>204.69136120000002</v>
      </c>
      <c r="D1771" s="67">
        <f xml:space="preserve"> [1]!s_wq_close($A1771,D$1,2)</f>
        <v>184.2143945</v>
      </c>
      <c r="E1771" s="67">
        <f xml:space="preserve"> [1]!s_wq_close($A1771,E$1,2)</f>
        <v>136.95684420000001</v>
      </c>
      <c r="F1771" s="67">
        <f xml:space="preserve"> [1]!s_wq_close($A1771,F$1,2)</f>
        <v>137.3483732</v>
      </c>
      <c r="G1771" s="67">
        <f xml:space="preserve"> [1]!s_wq_close($A1771,G$1,2)</f>
        <v>132.41510780000002</v>
      </c>
      <c r="H1771" s="67">
        <f xml:space="preserve"> [1]!s_wq_close($A1771,H$1,2)</f>
        <v>133.6680006</v>
      </c>
      <c r="I1771" s="67">
        <f xml:space="preserve"> [1]!s_wq_close($A1771,I$1,2)</f>
        <v>138.20973699999999</v>
      </c>
      <c r="J1771" s="67">
        <f xml:space="preserve"> [1]!s_wq_close($A1771,J$1,2)</f>
        <v>124.9369039</v>
      </c>
      <c r="K1771" s="67">
        <f xml:space="preserve"> [1]!s_wq_close($A1771,K$1,2)</f>
        <v>133.08070710000001</v>
      </c>
      <c r="L1771" s="67">
        <f xml:space="preserve"> [1]!s_wq_close($A1771,L$1,2)</f>
        <v>137.38752610000003</v>
      </c>
      <c r="M1771" s="67">
        <f xml:space="preserve"> [1]!s_wq_close($A1771,M$1,2)</f>
        <v>150.97358240000003</v>
      </c>
      <c r="N1771" s="67">
        <f xml:space="preserve"> [1]!s_wq_close($A1771,N$1,2)</f>
        <v>156.1026123</v>
      </c>
      <c r="O1771" s="67">
        <f xml:space="preserve"> [1]!s_wq_close($A1771,O$1,2)</f>
        <v>150.11221860000001</v>
      </c>
      <c r="P1771" s="67">
        <f xml:space="preserve"> [1]!s_wq_close($A1771,P$1,2)</f>
        <v>133.39393029999999</v>
      </c>
      <c r="Q1771" s="67">
        <f xml:space="preserve"> [1]!s_wq_close($A1771,Q$1,2)</f>
        <v>134.99919919999999</v>
      </c>
      <c r="R1771" s="67">
        <f xml:space="preserve"> [1]!s_wq_close($A1771,R$1,2)</f>
        <v>127.91252430000002</v>
      </c>
      <c r="S1771" s="67">
        <f xml:space="preserve"> [1]!s_wq_close($A1771,S$1,2)</f>
        <v>118.63328700000001</v>
      </c>
      <c r="T1771" s="67">
        <f xml:space="preserve"> [1]!s_wq_close($A1771,T$1,2)</f>
        <v>122.20774668</v>
      </c>
      <c r="U1771" s="67">
        <f xml:space="preserve"> [1]!s_wq_close($A1771,U$1,2)</f>
        <v>117.14519070000001</v>
      </c>
      <c r="V1771" s="67">
        <f xml:space="preserve"> [1]!s_wq_close($A1771,V$1,2)</f>
        <v>100.30924872</v>
      </c>
      <c r="W1771" s="67">
        <f xml:space="preserve"> [1]!s_wq_close($A1771,W$1,2)</f>
        <v>102.70317054000002</v>
      </c>
      <c r="X1771" s="67">
        <f xml:space="preserve"> [1]!s_wq_close($A1771,X$1,2)</f>
        <v>113.65241952000001</v>
      </c>
      <c r="Y1771" s="67">
        <f xml:space="preserve"> [1]!s_wq_close($A1771,Y$1,2)</f>
        <v>118.44026316</v>
      </c>
    </row>
    <row r="1772" spans="1:25" x14ac:dyDescent="0.15">
      <c r="A1772" t="s">
        <v>9173</v>
      </c>
      <c r="B1772" s="67">
        <f xml:space="preserve"> [1]!s_dq_close($A1772,B$1,2)</f>
        <v>0</v>
      </c>
      <c r="C1772" s="67">
        <f xml:space="preserve"> [1]!s_wq_close($A1772,C$1,2)</f>
        <v>87.876435360000002</v>
      </c>
      <c r="D1772" s="67">
        <f xml:space="preserve"> [1]!s_wq_close($A1772,D$1,2)</f>
        <v>91.312523040000002</v>
      </c>
      <c r="E1772" s="67">
        <f xml:space="preserve"> [1]!s_wq_close($A1772,E$1,2)</f>
        <v>95.215798079999999</v>
      </c>
      <c r="F1772" s="67">
        <f xml:space="preserve"> [1]!s_wq_close($A1772,F$1,2)</f>
        <v>96.828347999999991</v>
      </c>
      <c r="G1772" s="67">
        <f xml:space="preserve"> [1]!s_wq_close($A1772,G$1,2)</f>
        <v>97.355817599999995</v>
      </c>
      <c r="H1772" s="67">
        <f xml:space="preserve"> [1]!s_wq_close($A1772,H$1,2)</f>
        <v>95.0952336</v>
      </c>
      <c r="I1772" s="67">
        <f xml:space="preserve"> [1]!s_wq_close($A1772,I$1,2)</f>
        <v>102.5551608</v>
      </c>
      <c r="J1772" s="67">
        <f xml:space="preserve"> [1]!s_wq_close($A1772,J$1,2)</f>
        <v>104.37869856</v>
      </c>
      <c r="K1772" s="67">
        <f xml:space="preserve"> [1]!s_wq_close($A1772,K$1,2)</f>
        <v>104.89109759999999</v>
      </c>
      <c r="L1772" s="67">
        <f xml:space="preserve"> [1]!s_wq_close($A1772,L$1,2)</f>
        <v>104.15264015999999</v>
      </c>
      <c r="M1772" s="67">
        <f xml:space="preserve"> [1]!s_wq_close($A1772,M$1,2)</f>
        <v>98.983438080000013</v>
      </c>
      <c r="N1772" s="67">
        <f xml:space="preserve"> [1]!s_wq_close($A1772,N$1,2)</f>
        <v>97.823004959999992</v>
      </c>
      <c r="O1772" s="67">
        <f xml:space="preserve"> [1]!s_wq_close($A1772,O$1,2)</f>
        <v>90.935759040000008</v>
      </c>
      <c r="P1772" s="67">
        <f xml:space="preserve"> [1]!s_wq_close($A1772,P$1,2)</f>
        <v>86.414591040000005</v>
      </c>
      <c r="Q1772" s="67">
        <f xml:space="preserve"> [1]!s_wq_close($A1772,Q$1,2)</f>
        <v>89.941102079999993</v>
      </c>
      <c r="R1772" s="67">
        <f xml:space="preserve"> [1]!s_wq_close($A1772,R$1,2)</f>
        <v>84.847252799999993</v>
      </c>
      <c r="S1772" s="67">
        <f xml:space="preserve"> [1]!s_wq_close($A1772,S$1,2)</f>
        <v>86.444732160000001</v>
      </c>
      <c r="T1772" s="67">
        <f xml:space="preserve"> [1]!s_wq_close($A1772,T$1,2)</f>
        <v>84.68147664</v>
      </c>
      <c r="U1772" s="67">
        <f xml:space="preserve"> [1]!s_wq_close($A1772,U$1,2)</f>
        <v>81.6824352</v>
      </c>
      <c r="V1772" s="67">
        <f xml:space="preserve"> [1]!s_wq_close($A1772,V$1,2)</f>
        <v>75.804916799999987</v>
      </c>
      <c r="W1772" s="67">
        <f xml:space="preserve"> [1]!s_wq_close($A1772,W$1,2)</f>
        <v>78.125783040000002</v>
      </c>
      <c r="X1772" s="67">
        <f xml:space="preserve"> [1]!s_wq_close($A1772,X$1,2)</f>
        <v>75.443223360000005</v>
      </c>
      <c r="Y1772" s="67">
        <f xml:space="preserve"> [1]!s_wq_close($A1772,Y$1,2)</f>
        <v>77.899724639999988</v>
      </c>
    </row>
    <row r="1773" spans="1:25" x14ac:dyDescent="0.15">
      <c r="A1773" t="s">
        <v>9174</v>
      </c>
      <c r="B1773" s="67">
        <f xml:space="preserve"> [1]!s_dq_close($A1773,B$1,2)</f>
        <v>0</v>
      </c>
      <c r="C1773" s="67">
        <f xml:space="preserve"> [1]!s_wq_close($A1773,C$1,2)</f>
        <v>43.363004879999998</v>
      </c>
      <c r="D1773" s="67">
        <f xml:space="preserve"> [1]!s_wq_close($A1773,D$1,2)</f>
        <v>44.778889479999997</v>
      </c>
      <c r="E1773" s="67">
        <f xml:space="preserve"> [1]!s_wq_close($A1773,E$1,2)</f>
        <v>42.94439552</v>
      </c>
      <c r="F1773" s="67">
        <f xml:space="preserve"> [1]!s_wq_close($A1773,F$1,2)</f>
        <v>43.363004879999998</v>
      </c>
      <c r="G1773" s="67">
        <f xml:space="preserve"> [1]!s_wq_close($A1773,G$1,2)</f>
        <v>43.732366080000006</v>
      </c>
      <c r="H1773" s="67">
        <f xml:space="preserve"> [1]!s_wq_close($A1773,H$1,2)</f>
        <v>43.276820599999994</v>
      </c>
      <c r="I1773" s="67">
        <f xml:space="preserve"> [1]!s_wq_close($A1773,I$1,2)</f>
        <v>43.215260399999998</v>
      </c>
      <c r="J1773" s="67">
        <f xml:space="preserve"> [1]!s_wq_close($A1773,J$1,2)</f>
        <v>41.700879479999998</v>
      </c>
      <c r="K1773" s="67">
        <f xml:space="preserve"> [1]!s_wq_close($A1773,K$1,2)</f>
        <v>42.328793520000005</v>
      </c>
      <c r="L1773" s="67">
        <f xml:space="preserve"> [1]!s_wq_close($A1773,L$1,2)</f>
        <v>42.02099252</v>
      </c>
      <c r="M1773" s="67">
        <f xml:space="preserve"> [1]!s_wq_close($A1773,M$1,2)</f>
        <v>41.109901559999997</v>
      </c>
      <c r="N1773" s="67">
        <f xml:space="preserve"> [1]!s_wq_close($A1773,N$1,2)</f>
        <v>40.912908919999992</v>
      </c>
      <c r="O1773" s="67">
        <f xml:space="preserve"> [1]!s_wq_close($A1773,O$1,2)</f>
        <v>41.245334</v>
      </c>
      <c r="P1773" s="67">
        <f xml:space="preserve"> [1]!s_wq_close($A1773,P$1,2)</f>
        <v>40.457363439999995</v>
      </c>
      <c r="Q1773" s="67">
        <f xml:space="preserve"> [1]!s_wq_close($A1773,Q$1,2)</f>
        <v>40.863660759999995</v>
      </c>
      <c r="R1773" s="67">
        <f xml:space="preserve"> [1]!s_wq_close($A1773,R$1,2)</f>
        <v>40.383491199999995</v>
      </c>
      <c r="S1773" s="67">
        <f xml:space="preserve"> [1]!s_wq_close($A1773,S$1,2)</f>
        <v>38.906046400000001</v>
      </c>
      <c r="T1773" s="67">
        <f xml:space="preserve"> [1]!s_wq_close($A1773,T$1,2)</f>
        <v>39.287719639999999</v>
      </c>
      <c r="U1773" s="67">
        <f xml:space="preserve"> [1]!s_wq_close($A1773,U$1,2)</f>
        <v>37.527097920000003</v>
      </c>
      <c r="V1773" s="67">
        <f xml:space="preserve"> [1]!s_wq_close($A1773,V$1,2)</f>
        <v>34.855385239999997</v>
      </c>
      <c r="W1773" s="67">
        <f xml:space="preserve"> [1]!s_wq_close($A1773,W$1,2)</f>
        <v>34.486024040000004</v>
      </c>
      <c r="X1773" s="67">
        <f xml:space="preserve"> [1]!s_wq_close($A1773,X$1,2)</f>
        <v>36.233949760000002</v>
      </c>
      <c r="Y1773" s="67">
        <f xml:space="preserve"> [1]!s_wq_close($A1773,Y$1,2)</f>
        <v>36.325719999999997</v>
      </c>
    </row>
    <row r="1774" spans="1:25" x14ac:dyDescent="0.15">
      <c r="A1774" t="s">
        <v>9175</v>
      </c>
      <c r="B1774" s="67">
        <f xml:space="preserve"> [1]!s_dq_close($A1774,B$1,2)</f>
        <v>0</v>
      </c>
      <c r="C1774" s="67">
        <f xml:space="preserve"> [1]!s_wq_close($A1774,C$1,2)</f>
        <v>79.751212199999998</v>
      </c>
      <c r="D1774" s="67">
        <f xml:space="preserve"> [1]!s_wq_close($A1774,D$1,2)</f>
        <v>79.354439999999997</v>
      </c>
      <c r="E1774" s="67">
        <f xml:space="preserve"> [1]!s_wq_close($A1774,E$1,2)</f>
        <v>69.922082700000004</v>
      </c>
      <c r="F1774" s="67">
        <f xml:space="preserve"> [1]!s_wq_close($A1774,F$1,2)</f>
        <v>65.034570600000009</v>
      </c>
      <c r="G1774" s="67">
        <f xml:space="preserve"> [1]!s_wq_close($A1774,G$1,2)</f>
        <v>63.086779799999995</v>
      </c>
      <c r="H1774" s="67">
        <f xml:space="preserve"> [1]!s_wq_close($A1774,H$1,2)</f>
        <v>62.185024799999994</v>
      </c>
      <c r="I1774" s="67">
        <f xml:space="preserve"> [1]!s_wq_close($A1774,I$1,2)</f>
        <v>65.485448099999999</v>
      </c>
      <c r="J1774" s="67">
        <f xml:space="preserve"> [1]!s_wq_close($A1774,J$1,2)</f>
        <v>62.780183100000002</v>
      </c>
      <c r="K1774" s="67">
        <f xml:space="preserve"> [1]!s_wq_close($A1774,K$1,2)</f>
        <v>64.060675200000006</v>
      </c>
      <c r="L1774" s="67">
        <f xml:space="preserve"> [1]!s_wq_close($A1774,L$1,2)</f>
        <v>66.513448800000006</v>
      </c>
      <c r="M1774" s="67">
        <f xml:space="preserve"> [1]!s_wq_close($A1774,M$1,2)</f>
        <v>68.100537599999996</v>
      </c>
      <c r="N1774" s="67">
        <f xml:space="preserve"> [1]!s_wq_close($A1774,N$1,2)</f>
        <v>67.270922999999996</v>
      </c>
      <c r="O1774" s="67">
        <f xml:space="preserve"> [1]!s_wq_close($A1774,O$1,2)</f>
        <v>69.399064799999991</v>
      </c>
      <c r="P1774" s="67">
        <f xml:space="preserve"> [1]!s_wq_close($A1774,P$1,2)</f>
        <v>63.447481799999998</v>
      </c>
      <c r="Q1774" s="67">
        <f xml:space="preserve"> [1]!s_wq_close($A1774,Q$1,2)</f>
        <v>63.267130799999997</v>
      </c>
      <c r="R1774" s="67">
        <f xml:space="preserve"> [1]!s_wq_close($A1774,R$1,2)</f>
        <v>59.966707499999998</v>
      </c>
      <c r="S1774" s="67">
        <f xml:space="preserve"> [1]!s_wq_close($A1774,S$1,2)</f>
        <v>54.3036861</v>
      </c>
      <c r="T1774" s="67">
        <f xml:space="preserve"> [1]!s_wq_close($A1774,T$1,2)</f>
        <v>47.973365999999999</v>
      </c>
      <c r="U1774" s="67">
        <f xml:space="preserve"> [1]!s_wq_close($A1774,U$1,2)</f>
        <v>47.973365999999999</v>
      </c>
      <c r="V1774" s="67">
        <f xml:space="preserve"> [1]!s_wq_close($A1774,V$1,2)</f>
        <v>45.737013599999997</v>
      </c>
      <c r="W1774" s="67">
        <f xml:space="preserve"> [1]!s_wq_close($A1774,W$1,2)</f>
        <v>46.891259999999996</v>
      </c>
      <c r="X1774" s="67">
        <f xml:space="preserve"> [1]!s_wq_close($A1774,X$1,2)</f>
        <v>41.586564809999999</v>
      </c>
      <c r="Y1774" s="67">
        <f xml:space="preserve"> [1]!s_wq_close($A1774,Y$1,2)</f>
        <v>39.739882350000002</v>
      </c>
    </row>
    <row r="1775" spans="1:25" x14ac:dyDescent="0.15">
      <c r="A1775" t="s">
        <v>9176</v>
      </c>
      <c r="B1775" s="67">
        <f xml:space="preserve"> [1]!s_dq_close($A1775,B$1,2)</f>
        <v>0</v>
      </c>
      <c r="C1775" s="67">
        <f xml:space="preserve"> [1]!s_wq_close($A1775,C$1,2)</f>
        <v>91.56726639</v>
      </c>
      <c r="D1775" s="67">
        <f xml:space="preserve"> [1]!s_wq_close($A1775,D$1,2)</f>
        <v>89.580817530000019</v>
      </c>
      <c r="E1775" s="67">
        <f xml:space="preserve"> [1]!s_wq_close($A1775,E$1,2)</f>
        <v>82.226943719999994</v>
      </c>
      <c r="F1775" s="67">
        <f xml:space="preserve"> [1]!s_wq_close($A1775,F$1,2)</f>
        <v>76.076978310000001</v>
      </c>
      <c r="G1775" s="67">
        <f xml:space="preserve"> [1]!s_wq_close($A1775,G$1,2)</f>
        <v>76.097043450000001</v>
      </c>
      <c r="H1775" s="67">
        <f xml:space="preserve"> [1]!s_wq_close($A1775,H$1,2)</f>
        <v>75.444926400000014</v>
      </c>
      <c r="I1775" s="67">
        <f xml:space="preserve"> [1]!s_wq_close($A1775,I$1,2)</f>
        <v>75.685708079999998</v>
      </c>
      <c r="J1775" s="67">
        <f xml:space="preserve"> [1]!s_wq_close($A1775,J$1,2)</f>
        <v>75.535219530000006</v>
      </c>
      <c r="K1775" s="67">
        <f xml:space="preserve"> [1]!s_wq_close($A1775,K$1,2)</f>
        <v>78.605185950000006</v>
      </c>
      <c r="L1775" s="67">
        <f xml:space="preserve"> [1]!s_wq_close($A1775,L$1,2)</f>
        <v>80.471243970000003</v>
      </c>
      <c r="M1775" s="67">
        <f xml:space="preserve"> [1]!s_wq_close($A1775,M$1,2)</f>
        <v>81.263817000000003</v>
      </c>
      <c r="N1775" s="67">
        <f xml:space="preserve"> [1]!s_wq_close($A1775,N$1,2)</f>
        <v>81.324012420000003</v>
      </c>
      <c r="O1775" s="67">
        <f xml:space="preserve"> [1]!s_wq_close($A1775,O$1,2)</f>
        <v>82.176780870000002</v>
      </c>
      <c r="P1775" s="67">
        <f xml:space="preserve"> [1]!s_wq_close($A1775,P$1,2)</f>
        <v>73.408314690000012</v>
      </c>
      <c r="Q1775" s="67">
        <f xml:space="preserve"> [1]!s_wq_close($A1775,Q$1,2)</f>
        <v>74.341343699999996</v>
      </c>
      <c r="R1775" s="67">
        <f xml:space="preserve"> [1]!s_wq_close($A1775,R$1,2)</f>
        <v>68.522453100000007</v>
      </c>
      <c r="S1775" s="67">
        <f xml:space="preserve"> [1]!s_wq_close($A1775,S$1,2)</f>
        <v>68.522453100000007</v>
      </c>
      <c r="T1775" s="67">
        <f xml:space="preserve"> [1]!s_wq_close($A1775,T$1,2)</f>
        <v>68.522453100000007</v>
      </c>
      <c r="U1775" s="67">
        <f xml:space="preserve"> [1]!s_wq_close($A1775,U$1,2)</f>
        <v>68.522453100000007</v>
      </c>
      <c r="V1775" s="67">
        <f xml:space="preserve"> [1]!s_wq_close($A1775,V$1,2)</f>
        <v>68.522453100000007</v>
      </c>
      <c r="W1775" s="67">
        <f xml:space="preserve"> [1]!s_wq_close($A1775,W$1,2)</f>
        <v>68.522453100000007</v>
      </c>
      <c r="X1775" s="67">
        <f xml:space="preserve"> [1]!s_wq_close($A1775,X$1,2)</f>
        <v>68.522453100000007</v>
      </c>
      <c r="Y1775" s="67">
        <f xml:space="preserve"> [1]!s_wq_close($A1775,Y$1,2)</f>
        <v>68.522453100000007</v>
      </c>
    </row>
    <row r="1776" spans="1:25" x14ac:dyDescent="0.15">
      <c r="A1776" t="s">
        <v>9177</v>
      </c>
      <c r="B1776" s="67">
        <f xml:space="preserve"> [1]!s_dq_close($A1776,B$1,2)</f>
        <v>0</v>
      </c>
      <c r="C1776" s="67">
        <f xml:space="preserve"> [1]!s_wq_close($A1776,C$1,2)</f>
        <v>104.645944</v>
      </c>
      <c r="D1776" s="67">
        <f xml:space="preserve"> [1]!s_wq_close($A1776,D$1,2)</f>
        <v>102.49265246</v>
      </c>
      <c r="E1776" s="67">
        <f xml:space="preserve"> [1]!s_wq_close($A1776,E$1,2)</f>
        <v>98.487932679999986</v>
      </c>
      <c r="F1776" s="67">
        <f xml:space="preserve"> [1]!s_wq_close($A1776,F$1,2)</f>
        <v>87.18818315</v>
      </c>
      <c r="G1776" s="67">
        <f xml:space="preserve"> [1]!s_wq_close($A1776,G$1,2)</f>
        <v>86.161847929999993</v>
      </c>
      <c r="H1776" s="67">
        <f xml:space="preserve"> [1]!s_wq_close($A1776,H$1,2)</f>
        <v>86.735388200000003</v>
      </c>
      <c r="I1776" s="67">
        <f xml:space="preserve"> [1]!s_wq_close($A1776,I$1,2)</f>
        <v>86.031040500000003</v>
      </c>
      <c r="J1776" s="67">
        <f xml:space="preserve"> [1]!s_wq_close($A1776,J$1,2)</f>
        <v>83.012407499999995</v>
      </c>
      <c r="K1776" s="67">
        <f xml:space="preserve"> [1]!s_wq_close($A1776,K$1,2)</f>
        <v>84.179612259999999</v>
      </c>
      <c r="L1776" s="67">
        <f xml:space="preserve"> [1]!s_wq_close($A1776,L$1,2)</f>
        <v>94.664330879999994</v>
      </c>
      <c r="M1776" s="67">
        <f xml:space="preserve"> [1]!s_wq_close($A1776,M$1,2)</f>
        <v>85.688928759999996</v>
      </c>
      <c r="N1776" s="67">
        <f xml:space="preserve"> [1]!s_wq_close($A1776,N$1,2)</f>
        <v>87.842220299999994</v>
      </c>
      <c r="O1776" s="67">
        <f xml:space="preserve"> [1]!s_wq_close($A1776,O$1,2)</f>
        <v>88.043462500000004</v>
      </c>
      <c r="P1776" s="67">
        <f xml:space="preserve"> [1]!s_wq_close($A1776,P$1,2)</f>
        <v>80.6981222</v>
      </c>
      <c r="Q1776" s="67">
        <f xml:space="preserve"> [1]!s_wq_close($A1776,Q$1,2)</f>
        <v>81.301848799999988</v>
      </c>
      <c r="R1776" s="67">
        <f xml:space="preserve"> [1]!s_wq_close($A1776,R$1,2)</f>
        <v>74.227246800000003</v>
      </c>
      <c r="S1776" s="67">
        <f xml:space="preserve"> [1]!s_wq_close($A1776,S$1,2)</f>
        <v>67.221787200000009</v>
      </c>
      <c r="T1776" s="67">
        <f xml:space="preserve"> [1]!s_wq_close($A1776,T$1,2)</f>
        <v>63.189500800000005</v>
      </c>
      <c r="U1776" s="67">
        <f xml:space="preserve"> [1]!s_wq_close($A1776,U$1,2)</f>
        <v>63.9551248</v>
      </c>
      <c r="V1776" s="67">
        <f xml:space="preserve"> [1]!s_wq_close($A1776,V$1,2)</f>
        <v>63.074657200000004</v>
      </c>
      <c r="W1776" s="67">
        <f xml:space="preserve"> [1]!s_wq_close($A1776,W$1,2)</f>
        <v>62.653564000000003</v>
      </c>
      <c r="X1776" s="67">
        <f xml:space="preserve"> [1]!s_wq_close($A1776,X$1,2)</f>
        <v>55.354615200000005</v>
      </c>
      <c r="Y1776" s="67">
        <f xml:space="preserve"> [1]!s_wq_close($A1776,Y$1,2)</f>
        <v>53.096024400000005</v>
      </c>
    </row>
    <row r="1777" spans="1:25" x14ac:dyDescent="0.15">
      <c r="A1777" t="s">
        <v>9178</v>
      </c>
      <c r="B1777" s="67">
        <f xml:space="preserve"> [1]!s_dq_close($A1777,B$1,2)</f>
        <v>0</v>
      </c>
      <c r="C1777" s="67">
        <f xml:space="preserve"> [1]!s_wq_close($A1777,C$1,2)</f>
        <v>117.78</v>
      </c>
      <c r="D1777" s="67">
        <f xml:space="preserve"> [1]!s_wq_close($A1777,D$1,2)</f>
        <v>106.18</v>
      </c>
      <c r="E1777" s="67">
        <f xml:space="preserve"> [1]!s_wq_close($A1777,E$1,2)</f>
        <v>93.91</v>
      </c>
      <c r="F1777" s="67">
        <f xml:space="preserve"> [1]!s_wq_close($A1777,F$1,2)</f>
        <v>92</v>
      </c>
      <c r="G1777" s="67">
        <f xml:space="preserve"> [1]!s_wq_close($A1777,G$1,2)</f>
        <v>95.72</v>
      </c>
      <c r="H1777" s="67">
        <f xml:space="preserve"> [1]!s_wq_close($A1777,H$1,2)</f>
        <v>94.9</v>
      </c>
      <c r="I1777" s="67">
        <f xml:space="preserve"> [1]!s_wq_close($A1777,I$1,2)</f>
        <v>93.2</v>
      </c>
      <c r="J1777" s="67">
        <f xml:space="preserve"> [1]!s_wq_close($A1777,J$1,2)</f>
        <v>88.3</v>
      </c>
      <c r="K1777" s="67">
        <f xml:space="preserve"> [1]!s_wq_close($A1777,K$1,2)</f>
        <v>94.01</v>
      </c>
      <c r="L1777" s="67">
        <f xml:space="preserve"> [1]!s_wq_close($A1777,L$1,2)</f>
        <v>95.98</v>
      </c>
      <c r="M1777" s="67">
        <f xml:space="preserve"> [1]!s_wq_close($A1777,M$1,2)</f>
        <v>102.06</v>
      </c>
      <c r="N1777" s="67">
        <f xml:space="preserve"> [1]!s_wq_close($A1777,N$1,2)</f>
        <v>101.62</v>
      </c>
      <c r="O1777" s="67">
        <f xml:space="preserve"> [1]!s_wq_close($A1777,O$1,2)</f>
        <v>101.18</v>
      </c>
      <c r="P1777" s="67">
        <f xml:space="preserve"> [1]!s_wq_close($A1777,P$1,2)</f>
        <v>89.24</v>
      </c>
      <c r="Q1777" s="67">
        <f xml:space="preserve"> [1]!s_wq_close($A1777,Q$1,2)</f>
        <v>90.25</v>
      </c>
      <c r="R1777" s="67">
        <f xml:space="preserve"> [1]!s_wq_close($A1777,R$1,2)</f>
        <v>84.5</v>
      </c>
      <c r="S1777" s="67">
        <f xml:space="preserve"> [1]!s_wq_close($A1777,S$1,2)</f>
        <v>80.2</v>
      </c>
      <c r="T1777" s="67">
        <f xml:space="preserve"> [1]!s_wq_close($A1777,T$1,2)</f>
        <v>83.58</v>
      </c>
      <c r="U1777" s="67">
        <f xml:space="preserve"> [1]!s_wq_close($A1777,U$1,2)</f>
        <v>90.05</v>
      </c>
      <c r="V1777" s="67">
        <f xml:space="preserve"> [1]!s_wq_close($A1777,V$1,2)</f>
        <v>88.38</v>
      </c>
      <c r="W1777" s="67">
        <f xml:space="preserve"> [1]!s_wq_close($A1777,W$1,2)</f>
        <v>93.05</v>
      </c>
      <c r="X1777" s="67">
        <f xml:space="preserve"> [1]!s_wq_close($A1777,X$1,2)</f>
        <v>85.7</v>
      </c>
      <c r="Y1777" s="67">
        <f xml:space="preserve"> [1]!s_wq_close($A1777,Y$1,2)</f>
        <v>76.871706450000005</v>
      </c>
    </row>
    <row r="1778" spans="1:25" x14ac:dyDescent="0.15">
      <c r="A1778" t="s">
        <v>9179</v>
      </c>
      <c r="B1778" s="67">
        <f xml:space="preserve"> [1]!s_dq_close($A1778,B$1,2)</f>
        <v>0</v>
      </c>
      <c r="C1778" s="67">
        <f xml:space="preserve"> [1]!s_wq_close($A1778,C$1,2)</f>
        <v>68.08</v>
      </c>
      <c r="D1778" s="67">
        <f xml:space="preserve"> [1]!s_wq_close($A1778,D$1,2)</f>
        <v>73.849999999999994</v>
      </c>
      <c r="E1778" s="67">
        <f xml:space="preserve"> [1]!s_wq_close($A1778,E$1,2)</f>
        <v>66.900000000000006</v>
      </c>
      <c r="F1778" s="67">
        <f xml:space="preserve"> [1]!s_wq_close($A1778,F$1,2)</f>
        <v>58.41</v>
      </c>
      <c r="G1778" s="67">
        <f xml:space="preserve"> [1]!s_wq_close($A1778,G$1,2)</f>
        <v>59.64</v>
      </c>
      <c r="H1778" s="67">
        <f xml:space="preserve"> [1]!s_wq_close($A1778,H$1,2)</f>
        <v>59.14</v>
      </c>
      <c r="I1778" s="67">
        <f xml:space="preserve"> [1]!s_wq_close($A1778,I$1,2)</f>
        <v>60.99</v>
      </c>
      <c r="J1778" s="67">
        <f xml:space="preserve"> [1]!s_wq_close($A1778,J$1,2)</f>
        <v>58.27</v>
      </c>
      <c r="K1778" s="67">
        <f xml:space="preserve"> [1]!s_wq_close($A1778,K$1,2)</f>
        <v>61.21</v>
      </c>
      <c r="L1778" s="67">
        <f xml:space="preserve"> [1]!s_wq_close($A1778,L$1,2)</f>
        <v>60.17</v>
      </c>
      <c r="M1778" s="67">
        <f xml:space="preserve"> [1]!s_wq_close($A1778,M$1,2)</f>
        <v>61.96</v>
      </c>
      <c r="N1778" s="67">
        <f xml:space="preserve"> [1]!s_wq_close($A1778,N$1,2)</f>
        <v>64.97</v>
      </c>
      <c r="O1778" s="67">
        <f xml:space="preserve"> [1]!s_wq_close($A1778,O$1,2)</f>
        <v>60.75</v>
      </c>
      <c r="P1778" s="67">
        <f xml:space="preserve"> [1]!s_wq_close($A1778,P$1,2)</f>
        <v>61.21</v>
      </c>
      <c r="Q1778" s="67">
        <f xml:space="preserve"> [1]!s_wq_close($A1778,Q$1,2)</f>
        <v>58.8</v>
      </c>
      <c r="R1778" s="67">
        <f xml:space="preserve"> [1]!s_wq_close($A1778,R$1,2)</f>
        <v>52.63</v>
      </c>
      <c r="S1778" s="67">
        <f xml:space="preserve"> [1]!s_wq_close($A1778,S$1,2)</f>
        <v>50.98</v>
      </c>
      <c r="T1778" s="67">
        <f xml:space="preserve"> [1]!s_wq_close($A1778,T$1,2)</f>
        <v>52</v>
      </c>
      <c r="U1778" s="67">
        <f xml:space="preserve"> [1]!s_wq_close($A1778,U$1,2)</f>
        <v>53.05</v>
      </c>
      <c r="V1778" s="67">
        <f xml:space="preserve"> [1]!s_wq_close($A1778,V$1,2)</f>
        <v>51.13</v>
      </c>
      <c r="W1778" s="67">
        <f xml:space="preserve"> [1]!s_wq_close($A1778,W$1,2)</f>
        <v>55.391197720000001</v>
      </c>
      <c r="X1778" s="67">
        <f xml:space="preserve"> [1]!s_wq_close($A1778,X$1,2)</f>
        <v>47.184164800000005</v>
      </c>
      <c r="Y1778" s="67">
        <f xml:space="preserve"> [1]!s_wq_close($A1778,Y$1,2)</f>
        <v>42.792021800000008</v>
      </c>
    </row>
    <row r="1779" spans="1:25" x14ac:dyDescent="0.15">
      <c r="A1779" t="s">
        <v>9180</v>
      </c>
      <c r="B1779" s="67">
        <f xml:space="preserve"> [1]!s_dq_close($A1779,B$1,2)</f>
        <v>0</v>
      </c>
      <c r="C1779" s="67">
        <f xml:space="preserve"> [1]!s_wq_close($A1779,C$1,2)</f>
        <v>71.58</v>
      </c>
      <c r="D1779" s="67">
        <f xml:space="preserve"> [1]!s_wq_close($A1779,D$1,2)</f>
        <v>73.239999999999995</v>
      </c>
      <c r="E1779" s="67">
        <f xml:space="preserve"> [1]!s_wq_close($A1779,E$1,2)</f>
        <v>62.17</v>
      </c>
      <c r="F1779" s="67">
        <f xml:space="preserve"> [1]!s_wq_close($A1779,F$1,2)</f>
        <v>59.5</v>
      </c>
      <c r="G1779" s="67">
        <f xml:space="preserve"> [1]!s_wq_close($A1779,G$1,2)</f>
        <v>59.75</v>
      </c>
      <c r="H1779" s="67">
        <f xml:space="preserve"> [1]!s_wq_close($A1779,H$1,2)</f>
        <v>60.07</v>
      </c>
      <c r="I1779" s="67">
        <f xml:space="preserve"> [1]!s_wq_close($A1779,I$1,2)</f>
        <v>61.22</v>
      </c>
      <c r="J1779" s="67">
        <f xml:space="preserve"> [1]!s_wq_close($A1779,J$1,2)</f>
        <v>58.38</v>
      </c>
      <c r="K1779" s="67">
        <f xml:space="preserve"> [1]!s_wq_close($A1779,K$1,2)</f>
        <v>61.6</v>
      </c>
      <c r="L1779" s="67">
        <f xml:space="preserve"> [1]!s_wq_close($A1779,L$1,2)</f>
        <v>60.57</v>
      </c>
      <c r="M1779" s="67">
        <f xml:space="preserve"> [1]!s_wq_close($A1779,M$1,2)</f>
        <v>63.62</v>
      </c>
      <c r="N1779" s="67">
        <f xml:space="preserve"> [1]!s_wq_close($A1779,N$1,2)</f>
        <v>63.96</v>
      </c>
      <c r="O1779" s="67">
        <f xml:space="preserve"> [1]!s_wq_close($A1779,O$1,2)</f>
        <v>64.08</v>
      </c>
      <c r="P1779" s="67">
        <f xml:space="preserve"> [1]!s_wq_close($A1779,P$1,2)</f>
        <v>56.21</v>
      </c>
      <c r="Q1779" s="67">
        <f xml:space="preserve"> [1]!s_wq_close($A1779,Q$1,2)</f>
        <v>58.4</v>
      </c>
      <c r="R1779" s="67">
        <f xml:space="preserve"> [1]!s_wq_close($A1779,R$1,2)</f>
        <v>47.75</v>
      </c>
      <c r="S1779" s="67">
        <f xml:space="preserve"> [1]!s_wq_close($A1779,S$1,2)</f>
        <v>42.45</v>
      </c>
      <c r="T1779" s="67">
        <f xml:space="preserve"> [1]!s_wq_close($A1779,T$1,2)</f>
        <v>43.07</v>
      </c>
      <c r="U1779" s="67">
        <f xml:space="preserve"> [1]!s_wq_close($A1779,U$1,2)</f>
        <v>42.86</v>
      </c>
      <c r="V1779" s="67">
        <f xml:space="preserve"> [1]!s_wq_close($A1779,V$1,2)</f>
        <v>38.81</v>
      </c>
      <c r="W1779" s="67">
        <f xml:space="preserve"> [1]!s_wq_close($A1779,W$1,2)</f>
        <v>39.61</v>
      </c>
      <c r="X1779" s="67">
        <f xml:space="preserve"> [1]!s_wq_close($A1779,X$1,2)</f>
        <v>34.409999999999997</v>
      </c>
      <c r="Y1779" s="67">
        <f xml:space="preserve"> [1]!s_wq_close($A1779,Y$1,2)</f>
        <v>33.299999999999997</v>
      </c>
    </row>
    <row r="1780" spans="1:25" x14ac:dyDescent="0.15">
      <c r="A1780" t="s">
        <v>9181</v>
      </c>
      <c r="B1780" s="67">
        <f xml:space="preserve"> [1]!s_dq_close($A1780,B$1,2)</f>
        <v>0</v>
      </c>
      <c r="C1780" s="67">
        <f xml:space="preserve"> [1]!s_wq_close($A1780,C$1,2)</f>
        <v>121.05775843000001</v>
      </c>
      <c r="D1780" s="67">
        <f xml:space="preserve"> [1]!s_wq_close($A1780,D$1,2)</f>
        <v>116.39687185000001</v>
      </c>
      <c r="E1780" s="67">
        <f xml:space="preserve"> [1]!s_wq_close($A1780,E$1,2)</f>
        <v>99.407188510000012</v>
      </c>
      <c r="F1780" s="67">
        <f xml:space="preserve"> [1]!s_wq_close($A1780,F$1,2)</f>
        <v>96.525457560000007</v>
      </c>
      <c r="G1780" s="67">
        <f xml:space="preserve"> [1]!s_wq_close($A1780,G$1,2)</f>
        <v>97.001569630000006</v>
      </c>
      <c r="H1780" s="67">
        <f xml:space="preserve"> [1]!s_wq_close($A1780,H$1,2)</f>
        <v>97.427564640000014</v>
      </c>
      <c r="I1780" s="67">
        <f xml:space="preserve"> [1]!s_wq_close($A1780,I$1,2)</f>
        <v>107.27556693000001</v>
      </c>
      <c r="J1780" s="67">
        <f xml:space="preserve"> [1]!s_wq_close($A1780,J$1,2)</f>
        <v>100.60999795000001</v>
      </c>
      <c r="K1780" s="67">
        <f xml:space="preserve"> [1]!s_wq_close($A1780,K$1,2)</f>
        <v>103.84254831999999</v>
      </c>
      <c r="L1780" s="67">
        <f xml:space="preserve"> [1]!s_wq_close($A1780,L$1,2)</f>
        <v>98.655432609999991</v>
      </c>
      <c r="M1780" s="67">
        <f xml:space="preserve"> [1]!s_wq_close($A1780,M$1,2)</f>
        <v>100.45964677000001</v>
      </c>
      <c r="N1780" s="67">
        <f xml:space="preserve"> [1]!s_wq_close($A1780,N$1,2)</f>
        <v>99.031310560000009</v>
      </c>
      <c r="O1780" s="67">
        <f xml:space="preserve"> [1]!s_wq_close($A1780,O$1,2)</f>
        <v>96.97651110000001</v>
      </c>
      <c r="P1780" s="67">
        <f xml:space="preserve"> [1]!s_wq_close($A1780,P$1,2)</f>
        <v>89.183308270000012</v>
      </c>
      <c r="Q1780" s="67">
        <f xml:space="preserve"> [1]!s_wq_close($A1780,Q$1,2)</f>
        <v>88.055674420000003</v>
      </c>
      <c r="R1780" s="67">
        <f xml:space="preserve"> [1]!s_wq_close($A1780,R$1,2)</f>
        <v>77.906969770000003</v>
      </c>
      <c r="S1780" s="67">
        <f xml:space="preserve"> [1]!s_wq_close($A1780,S$1,2)</f>
        <v>74.599243810000004</v>
      </c>
      <c r="T1780" s="67">
        <f xml:space="preserve"> [1]!s_wq_close($A1780,T$1,2)</f>
        <v>73.246083190000007</v>
      </c>
      <c r="U1780" s="67">
        <f xml:space="preserve"> [1]!s_wq_close($A1780,U$1,2)</f>
        <v>70.915639900000002</v>
      </c>
      <c r="V1780" s="67">
        <f xml:space="preserve"> [1]!s_wq_close($A1780,V$1,2)</f>
        <v>63.77395885</v>
      </c>
      <c r="W1780" s="67">
        <f xml:space="preserve"> [1]!s_wq_close($A1780,W$1,2)</f>
        <v>67.607913940000003</v>
      </c>
      <c r="X1780" s="67">
        <f xml:space="preserve"> [1]!s_wq_close($A1780,X$1,2)</f>
        <v>60.140472000000003</v>
      </c>
      <c r="Y1780" s="67">
        <f xml:space="preserve"> [1]!s_wq_close($A1780,Y$1,2)</f>
        <v>56.231341320000006</v>
      </c>
    </row>
    <row r="1781" spans="1:25" x14ac:dyDescent="0.15">
      <c r="A1781" t="s">
        <v>9182</v>
      </c>
      <c r="B1781" s="67">
        <f xml:space="preserve"> [1]!s_dq_close($A1781,B$1,2)</f>
        <v>0</v>
      </c>
      <c r="C1781" s="67">
        <f xml:space="preserve"> [1]!s_wq_close($A1781,C$1,2)</f>
        <v>105.5</v>
      </c>
      <c r="D1781" s="67">
        <f xml:space="preserve"> [1]!s_wq_close($A1781,D$1,2)</f>
        <v>99.5</v>
      </c>
      <c r="E1781" s="67">
        <f xml:space="preserve"> [1]!s_wq_close($A1781,E$1,2)</f>
        <v>94.4</v>
      </c>
      <c r="F1781" s="67">
        <f xml:space="preserve"> [1]!s_wq_close($A1781,F$1,2)</f>
        <v>89.64</v>
      </c>
      <c r="G1781" s="67">
        <f xml:space="preserve"> [1]!s_wq_close($A1781,G$1,2)</f>
        <v>91.6</v>
      </c>
      <c r="H1781" s="67">
        <f xml:space="preserve"> [1]!s_wq_close($A1781,H$1,2)</f>
        <v>89.96</v>
      </c>
      <c r="I1781" s="67">
        <f xml:space="preserve"> [1]!s_wq_close($A1781,I$1,2)</f>
        <v>88.02</v>
      </c>
      <c r="J1781" s="67">
        <f xml:space="preserve"> [1]!s_wq_close($A1781,J$1,2)</f>
        <v>85.22</v>
      </c>
      <c r="K1781" s="67">
        <f xml:space="preserve"> [1]!s_wq_close($A1781,K$1,2)</f>
        <v>91.12</v>
      </c>
      <c r="L1781" s="67">
        <f xml:space="preserve"> [1]!s_wq_close($A1781,L$1,2)</f>
        <v>94.63</v>
      </c>
      <c r="M1781" s="67">
        <f xml:space="preserve"> [1]!s_wq_close($A1781,M$1,2)</f>
        <v>97.7</v>
      </c>
      <c r="N1781" s="67">
        <f xml:space="preserve"> [1]!s_wq_close($A1781,N$1,2)</f>
        <v>118</v>
      </c>
      <c r="O1781" s="67">
        <f xml:space="preserve"> [1]!s_wq_close($A1781,O$1,2)</f>
        <v>114.35</v>
      </c>
      <c r="P1781" s="67">
        <f xml:space="preserve"> [1]!s_wq_close($A1781,P$1,2)</f>
        <v>102.3</v>
      </c>
      <c r="Q1781" s="67">
        <f xml:space="preserve"> [1]!s_wq_close($A1781,Q$1,2)</f>
        <v>97.02</v>
      </c>
      <c r="R1781" s="67">
        <f xml:space="preserve"> [1]!s_wq_close($A1781,R$1,2)</f>
        <v>84.25</v>
      </c>
      <c r="S1781" s="67">
        <f xml:space="preserve"> [1]!s_wq_close($A1781,S$1,2)</f>
        <v>78.349999999999994</v>
      </c>
      <c r="T1781" s="67">
        <f xml:space="preserve"> [1]!s_wq_close($A1781,T$1,2)</f>
        <v>82.91</v>
      </c>
      <c r="U1781" s="67">
        <f xml:space="preserve"> [1]!s_wq_close($A1781,U$1,2)</f>
        <v>82.18</v>
      </c>
      <c r="V1781" s="67">
        <f xml:space="preserve"> [1]!s_wq_close($A1781,V$1,2)</f>
        <v>78.75</v>
      </c>
      <c r="W1781" s="67">
        <f xml:space="preserve"> [1]!s_wq_close($A1781,W$1,2)</f>
        <v>84.23</v>
      </c>
      <c r="X1781" s="67">
        <f xml:space="preserve"> [1]!s_wq_close($A1781,X$1,2)</f>
        <v>72.41542561</v>
      </c>
      <c r="Y1781" s="67">
        <f xml:space="preserve"> [1]!s_wq_close($A1781,Y$1,2)</f>
        <v>66.686528699999997</v>
      </c>
    </row>
    <row r="1782" spans="1:25" x14ac:dyDescent="0.15">
      <c r="A1782" t="s">
        <v>9183</v>
      </c>
      <c r="B1782" s="67">
        <f xml:space="preserve"> [1]!s_dq_close($A1782,B$1,2)</f>
        <v>0</v>
      </c>
      <c r="C1782" s="67">
        <f xml:space="preserve"> [1]!s_wq_close($A1782,C$1,2)</f>
        <v>121.57006190999999</v>
      </c>
      <c r="D1782" s="67">
        <f xml:space="preserve"> [1]!s_wq_close($A1782,D$1,2)</f>
        <v>121.95031233</v>
      </c>
      <c r="E1782" s="67">
        <f xml:space="preserve"> [1]!s_wq_close($A1782,E$1,2)</f>
        <v>125.4826386</v>
      </c>
      <c r="F1782" s="67">
        <f xml:space="preserve"> [1]!s_wq_close($A1782,F$1,2)</f>
        <v>120.34925792999999</v>
      </c>
      <c r="G1782" s="67">
        <f xml:space="preserve"> [1]!s_wq_close($A1782,G$1,2)</f>
        <v>122.57072090999999</v>
      </c>
      <c r="H1782" s="67">
        <f xml:space="preserve"> [1]!s_wq_close($A1782,H$1,2)</f>
        <v>122.53069454999999</v>
      </c>
      <c r="I1782" s="67">
        <f xml:space="preserve"> [1]!s_wq_close($A1782,I$1,2)</f>
        <v>108.22127085</v>
      </c>
      <c r="J1782" s="67">
        <f xml:space="preserve"> [1]!s_wq_close($A1782,J$1,2)</f>
        <v>103.45813400999999</v>
      </c>
      <c r="K1782" s="67">
        <f xml:space="preserve"> [1]!s_wq_close($A1782,K$1,2)</f>
        <v>106.46011100999999</v>
      </c>
      <c r="L1782" s="67">
        <f xml:space="preserve"> [1]!s_wq_close($A1782,L$1,2)</f>
        <v>105.55951791</v>
      </c>
      <c r="M1782" s="67">
        <f xml:space="preserve"> [1]!s_wq_close($A1782,M$1,2)</f>
        <v>108.62153445</v>
      </c>
      <c r="N1782" s="67">
        <f xml:space="preserve"> [1]!s_wq_close($A1782,N$1,2)</f>
        <v>110.56281290999999</v>
      </c>
      <c r="O1782" s="67">
        <f xml:space="preserve"> [1]!s_wq_close($A1782,O$1,2)</f>
        <v>109.73226593999999</v>
      </c>
      <c r="P1782" s="67">
        <f xml:space="preserve"> [1]!s_wq_close($A1782,P$1,2)</f>
        <v>94.832453429999987</v>
      </c>
      <c r="Q1782" s="67">
        <f xml:space="preserve"> [1]!s_wq_close($A1782,Q$1,2)</f>
        <v>94.952532509999998</v>
      </c>
      <c r="R1782" s="67">
        <f xml:space="preserve"> [1]!s_wq_close($A1782,R$1,2)</f>
        <v>88.598347860000004</v>
      </c>
      <c r="S1782" s="67">
        <f xml:space="preserve"> [1]!s_wq_close($A1782,S$1,2)</f>
        <v>72.948041099999998</v>
      </c>
      <c r="T1782" s="67">
        <f xml:space="preserve"> [1]!s_wq_close($A1782,T$1,2)</f>
        <v>75.87997197</v>
      </c>
      <c r="U1782" s="67">
        <f xml:space="preserve"> [1]!s_wq_close($A1782,U$1,2)</f>
        <v>75.549754499999992</v>
      </c>
      <c r="V1782" s="67">
        <f xml:space="preserve"> [1]!s_wq_close($A1782,V$1,2)</f>
        <v>72.197546850000009</v>
      </c>
      <c r="W1782" s="67">
        <f xml:space="preserve"> [1]!s_wq_close($A1782,W$1,2)</f>
        <v>77.981355870000002</v>
      </c>
      <c r="X1782" s="67">
        <f xml:space="preserve"> [1]!s_wq_close($A1782,X$1,2)</f>
        <v>68.345009699999991</v>
      </c>
      <c r="Y1782" s="67">
        <f xml:space="preserve"> [1]!s_wq_close($A1782,Y$1,2)</f>
        <v>65.022821820000004</v>
      </c>
    </row>
    <row r="1783" spans="1:25" x14ac:dyDescent="0.15">
      <c r="A1783" t="s">
        <v>9184</v>
      </c>
      <c r="B1783" s="67">
        <f xml:space="preserve"> [1]!s_dq_close($A1783,B$1,2)</f>
        <v>0</v>
      </c>
      <c r="C1783" s="67">
        <f xml:space="preserve"> [1]!s_wq_close($A1783,C$1,2)</f>
        <v>57.255373440000007</v>
      </c>
      <c r="D1783" s="67">
        <f xml:space="preserve"> [1]!s_wq_close($A1783,D$1,2)</f>
        <v>58.218660480000011</v>
      </c>
      <c r="E1783" s="67">
        <f xml:space="preserve"> [1]!s_wq_close($A1783,E$1,2)</f>
        <v>50.963904960000001</v>
      </c>
      <c r="F1783" s="67">
        <f xml:space="preserve"> [1]!s_wq_close($A1783,F$1,2)</f>
        <v>47.88339328</v>
      </c>
      <c r="G1783" s="67">
        <f xml:space="preserve"> [1]!s_wq_close($A1783,G$1,2)</f>
        <v>49.45876896</v>
      </c>
      <c r="H1783" s="67">
        <f xml:space="preserve"> [1]!s_wq_close($A1783,H$1,2)</f>
        <v>48.385105280000005</v>
      </c>
      <c r="I1783" s="67">
        <f xml:space="preserve"> [1]!s_wq_close($A1783,I$1,2)</f>
        <v>49.027296640000003</v>
      </c>
      <c r="J1783" s="67">
        <f xml:space="preserve"> [1]!s_wq_close($A1783,J$1,2)</f>
        <v>49.137673280000001</v>
      </c>
      <c r="K1783" s="67">
        <f xml:space="preserve"> [1]!s_wq_close($A1783,K$1,2)</f>
        <v>50.652843520000005</v>
      </c>
      <c r="L1783" s="67">
        <f xml:space="preserve"> [1]!s_wq_close($A1783,L$1,2)</f>
        <v>51.465616960000006</v>
      </c>
      <c r="M1783" s="67">
        <f xml:space="preserve"> [1]!s_wq_close($A1783,M$1,2)</f>
        <v>52.168013760000008</v>
      </c>
      <c r="N1783" s="67">
        <f xml:space="preserve"> [1]!s_wq_close($A1783,N$1,2)</f>
        <v>54.225032960000007</v>
      </c>
      <c r="O1783" s="67">
        <f xml:space="preserve"> [1]!s_wq_close($A1783,O$1,2)</f>
        <v>57.245339200000004</v>
      </c>
      <c r="P1783" s="67">
        <f xml:space="preserve"> [1]!s_wq_close($A1783,P$1,2)</f>
        <v>50.412021760000009</v>
      </c>
      <c r="Q1783" s="67">
        <f xml:space="preserve"> [1]!s_wq_close($A1783,Q$1,2)</f>
        <v>50.271542400000008</v>
      </c>
      <c r="R1783" s="67">
        <f xml:space="preserve"> [1]!s_wq_close($A1783,R$1,2)</f>
        <v>44.602196800000009</v>
      </c>
      <c r="S1783" s="67">
        <f xml:space="preserve"> [1]!s_wq_close($A1783,S$1,2)</f>
        <v>39.514837120000003</v>
      </c>
      <c r="T1783" s="67">
        <f xml:space="preserve"> [1]!s_wq_close($A1783,T$1,2)</f>
        <v>40.889528000000006</v>
      </c>
      <c r="U1783" s="67">
        <f xml:space="preserve"> [1]!s_wq_close($A1783,U$1,2)</f>
        <v>38.932851200000002</v>
      </c>
      <c r="V1783" s="67">
        <f xml:space="preserve"> [1]!s_wq_close($A1783,V$1,2)</f>
        <v>38.07994080000001</v>
      </c>
      <c r="W1783" s="67">
        <f xml:space="preserve"> [1]!s_wq_close($A1783,W$1,2)</f>
        <v>39.585076800000003</v>
      </c>
      <c r="X1783" s="67">
        <f xml:space="preserve"> [1]!s_wq_close($A1783,X$1,2)</f>
        <v>40.598535040000002</v>
      </c>
      <c r="Y1783" s="67">
        <f xml:space="preserve"> [1]!s_wq_close($A1783,Y$1,2)</f>
        <v>36.303880320000005</v>
      </c>
    </row>
    <row r="1784" spans="1:25" x14ac:dyDescent="0.15">
      <c r="A1784" t="s">
        <v>9185</v>
      </c>
      <c r="B1784" s="67">
        <f xml:space="preserve"> [1]!s_dq_close($A1784,B$1,2)</f>
        <v>0</v>
      </c>
      <c r="C1784" s="67">
        <f xml:space="preserve"> [1]!s_wq_close($A1784,C$1,2)</f>
        <v>69.400000000000006</v>
      </c>
      <c r="D1784" s="67">
        <f xml:space="preserve"> [1]!s_wq_close($A1784,D$1,2)</f>
        <v>63.72</v>
      </c>
      <c r="E1784" s="67">
        <f xml:space="preserve"> [1]!s_wq_close($A1784,E$1,2)</f>
        <v>64.78</v>
      </c>
      <c r="F1784" s="67">
        <f xml:space="preserve"> [1]!s_wq_close($A1784,F$1,2)</f>
        <v>57.48</v>
      </c>
      <c r="G1784" s="67">
        <f xml:space="preserve"> [1]!s_wq_close($A1784,G$1,2)</f>
        <v>61.36</v>
      </c>
      <c r="H1784" s="67">
        <f xml:space="preserve"> [1]!s_wq_close($A1784,H$1,2)</f>
        <v>59.66</v>
      </c>
      <c r="I1784" s="67">
        <f xml:space="preserve"> [1]!s_wq_close($A1784,I$1,2)</f>
        <v>58.66</v>
      </c>
      <c r="J1784" s="67">
        <f xml:space="preserve"> [1]!s_wq_close($A1784,J$1,2)</f>
        <v>61.44</v>
      </c>
      <c r="K1784" s="67">
        <f xml:space="preserve"> [1]!s_wq_close($A1784,K$1,2)</f>
        <v>66.260000000000005</v>
      </c>
      <c r="L1784" s="67">
        <f xml:space="preserve"> [1]!s_wq_close($A1784,L$1,2)</f>
        <v>66.42</v>
      </c>
      <c r="M1784" s="67">
        <f xml:space="preserve"> [1]!s_wq_close($A1784,M$1,2)</f>
        <v>69.819999999999993</v>
      </c>
      <c r="N1784" s="67">
        <f xml:space="preserve"> [1]!s_wq_close($A1784,N$1,2)</f>
        <v>69.819999999999993</v>
      </c>
      <c r="O1784" s="67">
        <f xml:space="preserve"> [1]!s_wq_close($A1784,O$1,2)</f>
        <v>69.819999999999993</v>
      </c>
      <c r="P1784" s="67">
        <f xml:space="preserve"> [1]!s_wq_close($A1784,P$1,2)</f>
        <v>69.819999999999993</v>
      </c>
      <c r="Q1784" s="67">
        <f xml:space="preserve"> [1]!s_wq_close($A1784,Q$1,2)</f>
        <v>69.819999999999993</v>
      </c>
      <c r="R1784" s="67">
        <f xml:space="preserve"> [1]!s_wq_close($A1784,R$1,2)</f>
        <v>69.819988550000005</v>
      </c>
      <c r="S1784" s="67">
        <f xml:space="preserve"> [1]!s_wq_close($A1784,S$1,2)</f>
        <v>69.819988550000005</v>
      </c>
      <c r="T1784" s="67">
        <f xml:space="preserve"> [1]!s_wq_close($A1784,T$1,2)</f>
        <v>69.819988550000005</v>
      </c>
      <c r="U1784" s="67">
        <f xml:space="preserve"> [1]!s_wq_close($A1784,U$1,2)</f>
        <v>69.819988550000005</v>
      </c>
      <c r="V1784" s="67">
        <f xml:space="preserve"> [1]!s_wq_close($A1784,V$1,2)</f>
        <v>69.819988550000005</v>
      </c>
      <c r="W1784" s="67">
        <f xml:space="preserve"> [1]!s_wq_close($A1784,W$1,2)</f>
        <v>69.819988550000005</v>
      </c>
      <c r="X1784" s="67">
        <f xml:space="preserve"> [1]!s_wq_close($A1784,X$1,2)</f>
        <v>69.819988550000005</v>
      </c>
      <c r="Y1784" s="67">
        <f xml:space="preserve"> [1]!s_wq_close($A1784,Y$1,2)</f>
        <v>69.819988550000005</v>
      </c>
    </row>
    <row r="1785" spans="1:25" x14ac:dyDescent="0.15">
      <c r="A1785" t="s">
        <v>9186</v>
      </c>
      <c r="B1785" s="67">
        <f xml:space="preserve"> [1]!s_dq_close($A1785,B$1,2)</f>
        <v>0</v>
      </c>
      <c r="C1785" s="67">
        <f xml:space="preserve"> [1]!s_wq_close($A1785,C$1,2)</f>
        <v>48.498164520000003</v>
      </c>
      <c r="D1785" s="67">
        <f xml:space="preserve"> [1]!s_wq_close($A1785,D$1,2)</f>
        <v>47.806193190000009</v>
      </c>
      <c r="E1785" s="67">
        <f xml:space="preserve"> [1]!s_wq_close($A1785,E$1,2)</f>
        <v>42.150079710000007</v>
      </c>
      <c r="F1785" s="67">
        <f xml:space="preserve"> [1]!s_wq_close($A1785,F$1,2)</f>
        <v>39.612851500000005</v>
      </c>
      <c r="G1785" s="67">
        <f xml:space="preserve"> [1]!s_wq_close($A1785,G$1,2)</f>
        <v>39.602822930000009</v>
      </c>
      <c r="H1785" s="67">
        <f xml:space="preserve"> [1]!s_wq_close($A1785,H$1,2)</f>
        <v>39.161565850000002</v>
      </c>
      <c r="I1785" s="67">
        <f xml:space="preserve"> [1]!s_wq_close($A1785,I$1,2)</f>
        <v>40.224594270000004</v>
      </c>
      <c r="J1785" s="67">
        <f xml:space="preserve"> [1]!s_wq_close($A1785,J$1,2)</f>
        <v>42.190193990000004</v>
      </c>
      <c r="K1785" s="67">
        <f xml:space="preserve"> [1]!s_wq_close($A1785,K$1,2)</f>
        <v>43.303365260000007</v>
      </c>
      <c r="L1785" s="67">
        <f xml:space="preserve"> [1]!s_wq_close($A1785,L$1,2)</f>
        <v>42.059822580000002</v>
      </c>
      <c r="M1785" s="67">
        <f xml:space="preserve"> [1]!s_wq_close($A1785,M$1,2)</f>
        <v>44.035450869999998</v>
      </c>
      <c r="N1785" s="67">
        <f xml:space="preserve"> [1]!s_wq_close($A1785,N$1,2)</f>
        <v>43.453793810000001</v>
      </c>
      <c r="O1785" s="67">
        <f xml:space="preserve"> [1]!s_wq_close($A1785,O$1,2)</f>
        <v>44.917965030000005</v>
      </c>
      <c r="P1785" s="67">
        <f xml:space="preserve"> [1]!s_wq_close($A1785,P$1,2)</f>
        <v>38.800537330000004</v>
      </c>
      <c r="Q1785" s="67">
        <f xml:space="preserve"> [1]!s_wq_close($A1785,Q$1,2)</f>
        <v>38.930908740000007</v>
      </c>
      <c r="R1785" s="67">
        <f xml:space="preserve"> [1]!s_wq_close($A1785,R$1,2)</f>
        <v>37.035509010000006</v>
      </c>
      <c r="S1785" s="67">
        <f xml:space="preserve"> [1]!s_wq_close($A1785,S$1,2)</f>
        <v>34.578509359999998</v>
      </c>
      <c r="T1785" s="67">
        <f xml:space="preserve"> [1]!s_wq_close($A1785,T$1,2)</f>
        <v>35.220337839999999</v>
      </c>
      <c r="U1785" s="67">
        <f xml:space="preserve"> [1]!s_wq_close($A1785,U$1,2)</f>
        <v>31.188852700000005</v>
      </c>
      <c r="V1785" s="67">
        <f xml:space="preserve"> [1]!s_wq_close($A1785,V$1,2)</f>
        <v>30.185995700000003</v>
      </c>
      <c r="W1785" s="67">
        <f xml:space="preserve"> [1]!s_wq_close($A1785,W$1,2)</f>
        <v>31.529824080000004</v>
      </c>
      <c r="X1785" s="67">
        <f xml:space="preserve"> [1]!s_wq_close($A1785,X$1,2)</f>
        <v>28.835308389999998</v>
      </c>
      <c r="Y1785" s="67">
        <f xml:space="preserve"> [1]!s_wq_close($A1785,Y$1,2)</f>
        <v>29.470380729999995</v>
      </c>
    </row>
    <row r="1786" spans="1:25" x14ac:dyDescent="0.15">
      <c r="A1786" t="s">
        <v>9187</v>
      </c>
      <c r="B1786" s="67">
        <f xml:space="preserve"> [1]!s_dq_close($A1786,B$1,2)</f>
        <v>0</v>
      </c>
      <c r="C1786" s="67">
        <f xml:space="preserve"> [1]!s_wq_close($A1786,C$1,2)</f>
        <v>66.66</v>
      </c>
      <c r="D1786" s="67">
        <f xml:space="preserve"> [1]!s_wq_close($A1786,D$1,2)</f>
        <v>64.760000000000005</v>
      </c>
      <c r="E1786" s="67">
        <f xml:space="preserve"> [1]!s_wq_close($A1786,E$1,2)</f>
        <v>57.92</v>
      </c>
      <c r="F1786" s="67">
        <f xml:space="preserve"> [1]!s_wq_close($A1786,F$1,2)</f>
        <v>55.3</v>
      </c>
      <c r="G1786" s="67">
        <f xml:space="preserve"> [1]!s_wq_close($A1786,G$1,2)</f>
        <v>57.6</v>
      </c>
      <c r="H1786" s="67">
        <f xml:space="preserve"> [1]!s_wq_close($A1786,H$1,2)</f>
        <v>57.66</v>
      </c>
      <c r="I1786" s="67">
        <f xml:space="preserve"> [1]!s_wq_close($A1786,I$1,2)</f>
        <v>56.84</v>
      </c>
      <c r="J1786" s="67">
        <f xml:space="preserve"> [1]!s_wq_close($A1786,J$1,2)</f>
        <v>56.22</v>
      </c>
      <c r="K1786" s="67">
        <f xml:space="preserve"> [1]!s_wq_close($A1786,K$1,2)</f>
        <v>58.34</v>
      </c>
      <c r="L1786" s="67">
        <f xml:space="preserve"> [1]!s_wq_close($A1786,L$1,2)</f>
        <v>58.62</v>
      </c>
      <c r="M1786" s="67">
        <f xml:space="preserve"> [1]!s_wq_close($A1786,M$1,2)</f>
        <v>61.5</v>
      </c>
      <c r="N1786" s="67">
        <f xml:space="preserve"> [1]!s_wq_close($A1786,N$1,2)</f>
        <v>59.62</v>
      </c>
      <c r="O1786" s="67">
        <f xml:space="preserve"> [1]!s_wq_close($A1786,O$1,2)</f>
        <v>63.9</v>
      </c>
      <c r="P1786" s="67">
        <f xml:space="preserve"> [1]!s_wq_close($A1786,P$1,2)</f>
        <v>54.48</v>
      </c>
      <c r="Q1786" s="67">
        <f xml:space="preserve"> [1]!s_wq_close($A1786,Q$1,2)</f>
        <v>54.48</v>
      </c>
      <c r="R1786" s="67">
        <f xml:space="preserve"> [1]!s_wq_close($A1786,R$1,2)</f>
        <v>51.84</v>
      </c>
      <c r="S1786" s="67">
        <f xml:space="preserve"> [1]!s_wq_close($A1786,S$1,2)</f>
        <v>49.7</v>
      </c>
      <c r="T1786" s="67">
        <f xml:space="preserve"> [1]!s_wq_close($A1786,T$1,2)</f>
        <v>49.9</v>
      </c>
      <c r="U1786" s="67">
        <f xml:space="preserve"> [1]!s_wq_close($A1786,U$1,2)</f>
        <v>48.2</v>
      </c>
      <c r="V1786" s="67">
        <f xml:space="preserve"> [1]!s_wq_close($A1786,V$1,2)</f>
        <v>43.88</v>
      </c>
      <c r="W1786" s="67">
        <f xml:space="preserve"> [1]!s_wq_close($A1786,W$1,2)</f>
        <v>43.98</v>
      </c>
      <c r="X1786" s="67">
        <f xml:space="preserve"> [1]!s_wq_close($A1786,X$1,2)</f>
        <v>39.32</v>
      </c>
      <c r="Y1786" s="67">
        <f xml:space="preserve"> [1]!s_wq_close($A1786,Y$1,2)</f>
        <v>39.6</v>
      </c>
    </row>
    <row r="1787" spans="1:25" x14ac:dyDescent="0.15">
      <c r="A1787" t="s">
        <v>9188</v>
      </c>
      <c r="B1787" s="67">
        <f xml:space="preserve"> [1]!s_dq_close($A1787,B$1,2)</f>
        <v>0</v>
      </c>
      <c r="C1787" s="67">
        <f xml:space="preserve"> [1]!s_wq_close($A1787,C$1,2)</f>
        <v>95.36</v>
      </c>
      <c r="D1787" s="67">
        <f xml:space="preserve"> [1]!s_wq_close($A1787,D$1,2)</f>
        <v>95.36</v>
      </c>
      <c r="E1787" s="67">
        <f xml:space="preserve"> [1]!s_wq_close($A1787,E$1,2)</f>
        <v>95.36</v>
      </c>
      <c r="F1787" s="67">
        <f xml:space="preserve"> [1]!s_wq_close($A1787,F$1,2)</f>
        <v>95.36</v>
      </c>
      <c r="G1787" s="67">
        <f xml:space="preserve"> [1]!s_wq_close($A1787,G$1,2)</f>
        <v>95.36</v>
      </c>
      <c r="H1787" s="67">
        <f xml:space="preserve"> [1]!s_wq_close($A1787,H$1,2)</f>
        <v>95.36</v>
      </c>
      <c r="I1787" s="67">
        <f xml:space="preserve"> [1]!s_wq_close($A1787,I$1,2)</f>
        <v>95.36</v>
      </c>
      <c r="J1787" s="67">
        <f xml:space="preserve"> [1]!s_wq_close($A1787,J$1,2)</f>
        <v>95.36</v>
      </c>
      <c r="K1787" s="67">
        <f xml:space="preserve"> [1]!s_wq_close($A1787,K$1,2)</f>
        <v>85.82</v>
      </c>
      <c r="L1787" s="67">
        <f xml:space="preserve"> [1]!s_wq_close($A1787,L$1,2)</f>
        <v>78.25</v>
      </c>
      <c r="M1787" s="67">
        <f xml:space="preserve"> [1]!s_wq_close($A1787,M$1,2)</f>
        <v>83.19</v>
      </c>
      <c r="N1787" s="67">
        <f xml:space="preserve"> [1]!s_wq_close($A1787,N$1,2)</f>
        <v>81.430000000000007</v>
      </c>
      <c r="O1787" s="67">
        <f xml:space="preserve"> [1]!s_wq_close($A1787,O$1,2)</f>
        <v>84.86</v>
      </c>
      <c r="P1787" s="67">
        <f xml:space="preserve"> [1]!s_wq_close($A1787,P$1,2)</f>
        <v>73.27</v>
      </c>
      <c r="Q1787" s="67">
        <f xml:space="preserve"> [1]!s_wq_close($A1787,Q$1,2)</f>
        <v>73.73</v>
      </c>
      <c r="R1787" s="67">
        <f xml:space="preserve"> [1]!s_wq_close($A1787,R$1,2)</f>
        <v>67.75</v>
      </c>
      <c r="S1787" s="67">
        <f xml:space="preserve"> [1]!s_wq_close($A1787,S$1,2)</f>
        <v>61.54</v>
      </c>
      <c r="T1787" s="67">
        <f xml:space="preserve"> [1]!s_wq_close($A1787,T$1,2)</f>
        <v>56.95</v>
      </c>
      <c r="U1787" s="67">
        <f xml:space="preserve"> [1]!s_wq_close($A1787,U$1,2)</f>
        <v>56.65</v>
      </c>
      <c r="V1787" s="67">
        <f xml:space="preserve"> [1]!s_wq_close($A1787,V$1,2)</f>
        <v>50.5</v>
      </c>
      <c r="W1787" s="67">
        <f xml:space="preserve"> [1]!s_wq_close($A1787,W$1,2)</f>
        <v>50.38</v>
      </c>
      <c r="X1787" s="67">
        <f xml:space="preserve"> [1]!s_wq_close($A1787,X$1,2)</f>
        <v>42.68</v>
      </c>
      <c r="Y1787" s="67">
        <f xml:space="preserve"> [1]!s_wq_close($A1787,Y$1,2)</f>
        <v>43.5</v>
      </c>
    </row>
    <row r="1788" spans="1:25" x14ac:dyDescent="0.15">
      <c r="A1788" t="s">
        <v>9189</v>
      </c>
      <c r="B1788" s="67">
        <f xml:space="preserve"> [1]!s_dq_close($A1788,B$1,2)</f>
        <v>0</v>
      </c>
      <c r="C1788" s="67">
        <f xml:space="preserve"> [1]!s_wq_close($A1788,C$1,2)</f>
        <v>51.28</v>
      </c>
      <c r="D1788" s="67">
        <f xml:space="preserve"> [1]!s_wq_close($A1788,D$1,2)</f>
        <v>51.1</v>
      </c>
      <c r="E1788" s="67">
        <f xml:space="preserve"> [1]!s_wq_close($A1788,E$1,2)</f>
        <v>45.98</v>
      </c>
      <c r="F1788" s="67">
        <f xml:space="preserve"> [1]!s_wq_close($A1788,F$1,2)</f>
        <v>41.98</v>
      </c>
      <c r="G1788" s="67">
        <f xml:space="preserve"> [1]!s_wq_close($A1788,G$1,2)</f>
        <v>43.78</v>
      </c>
      <c r="H1788" s="67">
        <f xml:space="preserve"> [1]!s_wq_close($A1788,H$1,2)</f>
        <v>43.4</v>
      </c>
      <c r="I1788" s="67">
        <f xml:space="preserve"> [1]!s_wq_close($A1788,I$1,2)</f>
        <v>45.84</v>
      </c>
      <c r="J1788" s="67">
        <f xml:space="preserve"> [1]!s_wq_close($A1788,J$1,2)</f>
        <v>45.25</v>
      </c>
      <c r="K1788" s="67">
        <f xml:space="preserve"> [1]!s_wq_close($A1788,K$1,2)</f>
        <v>45.79</v>
      </c>
      <c r="L1788" s="67">
        <f xml:space="preserve"> [1]!s_wq_close($A1788,L$1,2)</f>
        <v>47.15</v>
      </c>
      <c r="M1788" s="67">
        <f xml:space="preserve"> [1]!s_wq_close($A1788,M$1,2)</f>
        <v>48.78</v>
      </c>
      <c r="N1788" s="67">
        <f xml:space="preserve"> [1]!s_wq_close($A1788,N$1,2)</f>
        <v>48.5</v>
      </c>
      <c r="O1788" s="67">
        <f xml:space="preserve"> [1]!s_wq_close($A1788,O$1,2)</f>
        <v>61.88</v>
      </c>
      <c r="P1788" s="67">
        <f xml:space="preserve"> [1]!s_wq_close($A1788,P$1,2)</f>
        <v>49.55</v>
      </c>
      <c r="Q1788" s="67">
        <f xml:space="preserve"> [1]!s_wq_close($A1788,Q$1,2)</f>
        <v>48.14</v>
      </c>
      <c r="R1788" s="67">
        <f xml:space="preserve"> [1]!s_wq_close($A1788,R$1,2)</f>
        <v>41.58</v>
      </c>
      <c r="S1788" s="67">
        <f xml:space="preserve"> [1]!s_wq_close($A1788,S$1,2)</f>
        <v>40.44</v>
      </c>
      <c r="T1788" s="67">
        <f xml:space="preserve"> [1]!s_wq_close($A1788,T$1,2)</f>
        <v>40.94</v>
      </c>
      <c r="U1788" s="67">
        <f xml:space="preserve"> [1]!s_wq_close($A1788,U$1,2)</f>
        <v>42.2</v>
      </c>
      <c r="V1788" s="67">
        <f xml:space="preserve"> [1]!s_wq_close($A1788,V$1,2)</f>
        <v>42.5</v>
      </c>
      <c r="W1788" s="67">
        <f xml:space="preserve"> [1]!s_wq_close($A1788,W$1,2)</f>
        <v>41.09</v>
      </c>
      <c r="X1788" s="67">
        <f xml:space="preserve"> [1]!s_wq_close($A1788,X$1,2)</f>
        <v>35.15</v>
      </c>
      <c r="Y1788" s="67">
        <f xml:space="preserve"> [1]!s_wq_close($A1788,Y$1,2)</f>
        <v>32.950000000000003</v>
      </c>
    </row>
    <row r="1789" spans="1:25" x14ac:dyDescent="0.15">
      <c r="A1789" t="s">
        <v>9190</v>
      </c>
      <c r="B1789" s="67">
        <f xml:space="preserve"> [1]!s_dq_close($A1789,B$1,2)</f>
        <v>0</v>
      </c>
      <c r="C1789" s="67">
        <f xml:space="preserve"> [1]!s_wq_close($A1789,C$1,2)</f>
        <v>97.26</v>
      </c>
      <c r="D1789" s="67">
        <f xml:space="preserve"> [1]!s_wq_close($A1789,D$1,2)</f>
        <v>96.97</v>
      </c>
      <c r="E1789" s="67">
        <f xml:space="preserve"> [1]!s_wq_close($A1789,E$1,2)</f>
        <v>87.28</v>
      </c>
      <c r="F1789" s="67">
        <f xml:space="preserve"> [1]!s_wq_close($A1789,F$1,2)</f>
        <v>84.9</v>
      </c>
      <c r="G1789" s="67">
        <f xml:space="preserve"> [1]!s_wq_close($A1789,G$1,2)</f>
        <v>85.02</v>
      </c>
      <c r="H1789" s="67">
        <f xml:space="preserve"> [1]!s_wq_close($A1789,H$1,2)</f>
        <v>84.78</v>
      </c>
      <c r="I1789" s="67">
        <f xml:space="preserve"> [1]!s_wq_close($A1789,I$1,2)</f>
        <v>90.48</v>
      </c>
      <c r="J1789" s="67">
        <f xml:space="preserve"> [1]!s_wq_close($A1789,J$1,2)</f>
        <v>87.38</v>
      </c>
      <c r="K1789" s="67">
        <f xml:space="preserve"> [1]!s_wq_close($A1789,K$1,2)</f>
        <v>89.78</v>
      </c>
      <c r="L1789" s="67">
        <f xml:space="preserve"> [1]!s_wq_close($A1789,L$1,2)</f>
        <v>90.13</v>
      </c>
      <c r="M1789" s="67">
        <f xml:space="preserve"> [1]!s_wq_close($A1789,M$1,2)</f>
        <v>93.47</v>
      </c>
      <c r="N1789" s="67">
        <f xml:space="preserve"> [1]!s_wq_close($A1789,N$1,2)</f>
        <v>100.9</v>
      </c>
      <c r="O1789" s="67">
        <f xml:space="preserve"> [1]!s_wq_close($A1789,O$1,2)</f>
        <v>103.87</v>
      </c>
      <c r="P1789" s="67">
        <f xml:space="preserve"> [1]!s_wq_close($A1789,P$1,2)</f>
        <v>82.09</v>
      </c>
      <c r="Q1789" s="67">
        <f xml:space="preserve"> [1]!s_wq_close($A1789,Q$1,2)</f>
        <v>85.98</v>
      </c>
      <c r="R1789" s="67">
        <f xml:space="preserve"> [1]!s_wq_close($A1789,R$1,2)</f>
        <v>83.4</v>
      </c>
      <c r="S1789" s="67">
        <f xml:space="preserve"> [1]!s_wq_close($A1789,S$1,2)</f>
        <v>74.48</v>
      </c>
      <c r="T1789" s="67">
        <f xml:space="preserve"> [1]!s_wq_close($A1789,T$1,2)</f>
        <v>73.92</v>
      </c>
      <c r="U1789" s="67">
        <f xml:space="preserve"> [1]!s_wq_close($A1789,U$1,2)</f>
        <v>74.099999999999994</v>
      </c>
      <c r="V1789" s="67">
        <f xml:space="preserve"> [1]!s_wq_close($A1789,V$1,2)</f>
        <v>68.569999999999993</v>
      </c>
      <c r="W1789" s="67">
        <f xml:space="preserve"> [1]!s_wq_close($A1789,W$1,2)</f>
        <v>68.248391310000002</v>
      </c>
      <c r="X1789" s="67">
        <f xml:space="preserve"> [1]!s_wq_close($A1789,X$1,2)</f>
        <v>61.472810850000002</v>
      </c>
      <c r="Y1789" s="67">
        <f xml:space="preserve"> [1]!s_wq_close($A1789,Y$1,2)</f>
        <v>61.070699250000004</v>
      </c>
    </row>
    <row r="1790" spans="1:25" x14ac:dyDescent="0.15">
      <c r="A1790" t="s">
        <v>9191</v>
      </c>
      <c r="B1790" s="67">
        <f xml:space="preserve"> [1]!s_dq_close($A1790,B$1,2)</f>
        <v>0</v>
      </c>
      <c r="C1790" s="67">
        <f xml:space="preserve"> [1]!s_wq_close($A1790,C$1,2)</f>
        <v>48.06</v>
      </c>
      <c r="D1790" s="67">
        <f xml:space="preserve"> [1]!s_wq_close($A1790,D$1,2)</f>
        <v>46.3</v>
      </c>
      <c r="E1790" s="67">
        <f xml:space="preserve"> [1]!s_wq_close($A1790,E$1,2)</f>
        <v>40.43</v>
      </c>
      <c r="F1790" s="67">
        <f xml:space="preserve"> [1]!s_wq_close($A1790,F$1,2)</f>
        <v>38.36</v>
      </c>
      <c r="G1790" s="67">
        <f xml:space="preserve"> [1]!s_wq_close($A1790,G$1,2)</f>
        <v>38.82</v>
      </c>
      <c r="H1790" s="67">
        <f xml:space="preserve"> [1]!s_wq_close($A1790,H$1,2)</f>
        <v>38.79</v>
      </c>
      <c r="I1790" s="67">
        <f xml:space="preserve"> [1]!s_wq_close($A1790,I$1,2)</f>
        <v>39.979999999999997</v>
      </c>
      <c r="J1790" s="67">
        <f xml:space="preserve"> [1]!s_wq_close($A1790,J$1,2)</f>
        <v>39.71</v>
      </c>
      <c r="K1790" s="67">
        <f xml:space="preserve"> [1]!s_wq_close($A1790,K$1,2)</f>
        <v>42.5</v>
      </c>
      <c r="L1790" s="67">
        <f xml:space="preserve"> [1]!s_wq_close($A1790,L$1,2)</f>
        <v>42.2</v>
      </c>
      <c r="M1790" s="67">
        <f xml:space="preserve"> [1]!s_wq_close($A1790,M$1,2)</f>
        <v>43.68</v>
      </c>
      <c r="N1790" s="67">
        <f xml:space="preserve"> [1]!s_wq_close($A1790,N$1,2)</f>
        <v>45.5</v>
      </c>
      <c r="O1790" s="67">
        <f xml:space="preserve"> [1]!s_wq_close($A1790,O$1,2)</f>
        <v>48.6</v>
      </c>
      <c r="P1790" s="67">
        <f xml:space="preserve"> [1]!s_wq_close($A1790,P$1,2)</f>
        <v>40.39</v>
      </c>
      <c r="Q1790" s="67">
        <f xml:space="preserve"> [1]!s_wq_close($A1790,Q$1,2)</f>
        <v>40.97</v>
      </c>
      <c r="R1790" s="67">
        <f xml:space="preserve"> [1]!s_wq_close($A1790,R$1,2)</f>
        <v>35.65</v>
      </c>
      <c r="S1790" s="67">
        <f xml:space="preserve"> [1]!s_wq_close($A1790,S$1,2)</f>
        <v>32.619999999999997</v>
      </c>
      <c r="T1790" s="67">
        <f xml:space="preserve"> [1]!s_wq_close($A1790,T$1,2)</f>
        <v>32.58</v>
      </c>
      <c r="U1790" s="67">
        <f xml:space="preserve"> [1]!s_wq_close($A1790,U$1,2)</f>
        <v>31.66</v>
      </c>
      <c r="V1790" s="67">
        <f xml:space="preserve"> [1]!s_wq_close($A1790,V$1,2)</f>
        <v>30.51</v>
      </c>
      <c r="W1790" s="67">
        <f xml:space="preserve"> [1]!s_wq_close($A1790,W$1,2)</f>
        <v>32.880000000000003</v>
      </c>
      <c r="X1790" s="67">
        <f xml:space="preserve"> [1]!s_wq_close($A1790,X$1,2)</f>
        <v>28.97</v>
      </c>
      <c r="Y1790" s="67">
        <f xml:space="preserve"> [1]!s_wq_close($A1790,Y$1,2)</f>
        <v>27.84</v>
      </c>
    </row>
    <row r="1791" spans="1:25" x14ac:dyDescent="0.15">
      <c r="A1791" t="s">
        <v>9192</v>
      </c>
      <c r="B1791" s="67">
        <f xml:space="preserve"> [1]!s_dq_close($A1791,B$1,2)</f>
        <v>0</v>
      </c>
      <c r="C1791" s="67">
        <f xml:space="preserve"> [1]!s_wq_close($A1791,C$1,2)</f>
        <v>113.46</v>
      </c>
      <c r="D1791" s="67">
        <f xml:space="preserve"> [1]!s_wq_close($A1791,D$1,2)</f>
        <v>113.46</v>
      </c>
      <c r="E1791" s="67">
        <f xml:space="preserve"> [1]!s_wq_close($A1791,E$1,2)</f>
        <v>113.46</v>
      </c>
      <c r="F1791" s="67">
        <f xml:space="preserve"> [1]!s_wq_close($A1791,F$1,2)</f>
        <v>113.46</v>
      </c>
      <c r="G1791" s="67">
        <f xml:space="preserve"> [1]!s_wq_close($A1791,G$1,2)</f>
        <v>113.46</v>
      </c>
      <c r="H1791" s="67">
        <f xml:space="preserve"> [1]!s_wq_close($A1791,H$1,2)</f>
        <v>113.46</v>
      </c>
      <c r="I1791" s="67">
        <f xml:space="preserve"> [1]!s_wq_close($A1791,I$1,2)</f>
        <v>113.46</v>
      </c>
      <c r="J1791" s="67">
        <f xml:space="preserve"> [1]!s_wq_close($A1791,J$1,2)</f>
        <v>113.46</v>
      </c>
      <c r="K1791" s="67">
        <f xml:space="preserve"> [1]!s_wq_close($A1791,K$1,2)</f>
        <v>113.46</v>
      </c>
      <c r="L1791" s="67">
        <f xml:space="preserve"> [1]!s_wq_close($A1791,L$1,2)</f>
        <v>113.46</v>
      </c>
      <c r="M1791" s="67">
        <f xml:space="preserve"> [1]!s_wq_close($A1791,M$1,2)</f>
        <v>113.46</v>
      </c>
      <c r="N1791" s="67">
        <f xml:space="preserve"> [1]!s_wq_close($A1791,N$1,2)</f>
        <v>113.46</v>
      </c>
      <c r="O1791" s="67">
        <f xml:space="preserve"> [1]!s_wq_close($A1791,O$1,2)</f>
        <v>113.46</v>
      </c>
      <c r="P1791" s="67">
        <f xml:space="preserve"> [1]!s_wq_close($A1791,P$1,2)</f>
        <v>113.46</v>
      </c>
      <c r="Q1791" s="67">
        <f xml:space="preserve"> [1]!s_wq_close($A1791,Q$1,2)</f>
        <v>113.46</v>
      </c>
      <c r="R1791" s="67">
        <f xml:space="preserve"> [1]!s_wq_close($A1791,R$1,2)</f>
        <v>113.46</v>
      </c>
      <c r="S1791" s="67">
        <f xml:space="preserve"> [1]!s_wq_close($A1791,S$1,2)</f>
        <v>113.46</v>
      </c>
      <c r="T1791" s="67">
        <f xml:space="preserve"> [1]!s_wq_close($A1791,T$1,2)</f>
        <v>113.46</v>
      </c>
      <c r="U1791" s="67">
        <f xml:space="preserve"> [1]!s_wq_close($A1791,U$1,2)</f>
        <v>113.46</v>
      </c>
      <c r="V1791" s="67">
        <f xml:space="preserve"> [1]!s_wq_close($A1791,V$1,2)</f>
        <v>113.46</v>
      </c>
      <c r="W1791" s="67">
        <f xml:space="preserve"> [1]!s_wq_close($A1791,W$1,2)</f>
        <v>113.4599796</v>
      </c>
      <c r="X1791" s="67">
        <f xml:space="preserve"> [1]!s_wq_close($A1791,X$1,2)</f>
        <v>113.4599796</v>
      </c>
      <c r="Y1791" s="67">
        <f xml:space="preserve"> [1]!s_wq_close($A1791,Y$1,2)</f>
        <v>113.4599796</v>
      </c>
    </row>
    <row r="1792" spans="1:25" x14ac:dyDescent="0.15">
      <c r="A1792" t="s">
        <v>9193</v>
      </c>
      <c r="B1792" s="67">
        <f xml:space="preserve"> [1]!s_dq_close($A1792,B$1,2)</f>
        <v>0</v>
      </c>
      <c r="C1792" s="67">
        <f xml:space="preserve"> [1]!s_wq_close($A1792,C$1,2)</f>
        <v>81</v>
      </c>
      <c r="D1792" s="67">
        <f xml:space="preserve"> [1]!s_wq_close($A1792,D$1,2)</f>
        <v>79.260000000000005</v>
      </c>
      <c r="E1792" s="67">
        <f xml:space="preserve"> [1]!s_wq_close($A1792,E$1,2)</f>
        <v>71.95</v>
      </c>
      <c r="F1792" s="67">
        <f xml:space="preserve"> [1]!s_wq_close($A1792,F$1,2)</f>
        <v>68.44</v>
      </c>
      <c r="G1792" s="67">
        <f xml:space="preserve"> [1]!s_wq_close($A1792,G$1,2)</f>
        <v>69.22</v>
      </c>
      <c r="H1792" s="67">
        <f xml:space="preserve"> [1]!s_wq_close($A1792,H$1,2)</f>
        <v>68.37</v>
      </c>
      <c r="I1792" s="67">
        <f xml:space="preserve"> [1]!s_wq_close($A1792,I$1,2)</f>
        <v>69.08</v>
      </c>
      <c r="J1792" s="67">
        <f xml:space="preserve"> [1]!s_wq_close($A1792,J$1,2)</f>
        <v>69.16</v>
      </c>
      <c r="K1792" s="67">
        <f xml:space="preserve"> [1]!s_wq_close($A1792,K$1,2)</f>
        <v>72.88</v>
      </c>
      <c r="L1792" s="67">
        <f xml:space="preserve"> [1]!s_wq_close($A1792,L$1,2)</f>
        <v>73.28</v>
      </c>
      <c r="M1792" s="67">
        <f xml:space="preserve"> [1]!s_wq_close($A1792,M$1,2)</f>
        <v>75.28</v>
      </c>
      <c r="N1792" s="67">
        <f xml:space="preserve"> [1]!s_wq_close($A1792,N$1,2)</f>
        <v>77.92</v>
      </c>
      <c r="O1792" s="67">
        <f xml:space="preserve"> [1]!s_wq_close($A1792,O$1,2)</f>
        <v>81.09</v>
      </c>
      <c r="P1792" s="67">
        <f xml:space="preserve"> [1]!s_wq_close($A1792,P$1,2)</f>
        <v>71.83</v>
      </c>
      <c r="Q1792" s="67">
        <f xml:space="preserve"> [1]!s_wq_close($A1792,Q$1,2)</f>
        <v>72.8</v>
      </c>
      <c r="R1792" s="67">
        <f xml:space="preserve"> [1]!s_wq_close($A1792,R$1,2)</f>
        <v>65.650000000000006</v>
      </c>
      <c r="S1792" s="67">
        <f xml:space="preserve"> [1]!s_wq_close($A1792,S$1,2)</f>
        <v>66.72</v>
      </c>
      <c r="T1792" s="67">
        <f xml:space="preserve"> [1]!s_wq_close($A1792,T$1,2)</f>
        <v>68.099999999999994</v>
      </c>
      <c r="U1792" s="67">
        <f xml:space="preserve"> [1]!s_wq_close($A1792,U$1,2)</f>
        <v>68.540000000000006</v>
      </c>
      <c r="V1792" s="67">
        <f xml:space="preserve"> [1]!s_wq_close($A1792,V$1,2)</f>
        <v>65.790000000000006</v>
      </c>
      <c r="W1792" s="67">
        <f xml:space="preserve"> [1]!s_wq_close($A1792,W$1,2)</f>
        <v>68.180000000000007</v>
      </c>
      <c r="X1792" s="67">
        <f xml:space="preserve"> [1]!s_wq_close($A1792,X$1,2)</f>
        <v>61.45</v>
      </c>
      <c r="Y1792" s="67">
        <f xml:space="preserve"> [1]!s_wq_close($A1792,Y$1,2)</f>
        <v>58.92</v>
      </c>
    </row>
    <row r="1793" spans="1:25" x14ac:dyDescent="0.15">
      <c r="A1793" t="s">
        <v>9194</v>
      </c>
      <c r="B1793" s="67">
        <f xml:space="preserve"> [1]!s_dq_close($A1793,B$1,2)</f>
        <v>0</v>
      </c>
      <c r="C1793" s="67">
        <f xml:space="preserve"> [1]!s_wq_close($A1793,C$1,2)</f>
        <v>76.319999999999993</v>
      </c>
      <c r="D1793" s="67">
        <f xml:space="preserve"> [1]!s_wq_close($A1793,D$1,2)</f>
        <v>73.599999999999994</v>
      </c>
      <c r="E1793" s="67">
        <f xml:space="preserve"> [1]!s_wq_close($A1793,E$1,2)</f>
        <v>68.38</v>
      </c>
      <c r="F1793" s="67">
        <f xml:space="preserve"> [1]!s_wq_close($A1793,F$1,2)</f>
        <v>68.989999999999995</v>
      </c>
      <c r="G1793" s="67">
        <f xml:space="preserve"> [1]!s_wq_close($A1793,G$1,2)</f>
        <v>68.569999999999993</v>
      </c>
      <c r="H1793" s="67">
        <f xml:space="preserve"> [1]!s_wq_close($A1793,H$1,2)</f>
        <v>67.86</v>
      </c>
      <c r="I1793" s="67">
        <f xml:space="preserve"> [1]!s_wq_close($A1793,I$1,2)</f>
        <v>68.88</v>
      </c>
      <c r="J1793" s="67">
        <f xml:space="preserve"> [1]!s_wq_close($A1793,J$1,2)</f>
        <v>64.8</v>
      </c>
      <c r="K1793" s="67">
        <f xml:space="preserve"> [1]!s_wq_close($A1793,K$1,2)</f>
        <v>69.099999999999994</v>
      </c>
      <c r="L1793" s="67">
        <f xml:space="preserve"> [1]!s_wq_close($A1793,L$1,2)</f>
        <v>69.03</v>
      </c>
      <c r="M1793" s="67">
        <f xml:space="preserve"> [1]!s_wq_close($A1793,M$1,2)</f>
        <v>79</v>
      </c>
      <c r="N1793" s="67">
        <f xml:space="preserve"> [1]!s_wq_close($A1793,N$1,2)</f>
        <v>78.3</v>
      </c>
      <c r="O1793" s="67">
        <f xml:space="preserve"> [1]!s_wq_close($A1793,O$1,2)</f>
        <v>82.08</v>
      </c>
      <c r="P1793" s="67">
        <f xml:space="preserve"> [1]!s_wq_close($A1793,P$1,2)</f>
        <v>68.510000000000005</v>
      </c>
      <c r="Q1793" s="67">
        <f xml:space="preserve"> [1]!s_wq_close($A1793,Q$1,2)</f>
        <v>66.58</v>
      </c>
      <c r="R1793" s="67">
        <f xml:space="preserve"> [1]!s_wq_close($A1793,R$1,2)</f>
        <v>59.78</v>
      </c>
      <c r="S1793" s="67">
        <f xml:space="preserve"> [1]!s_wq_close($A1793,S$1,2)</f>
        <v>54.15</v>
      </c>
      <c r="T1793" s="67">
        <f xml:space="preserve"> [1]!s_wq_close($A1793,T$1,2)</f>
        <v>55.99</v>
      </c>
      <c r="U1793" s="67">
        <f xml:space="preserve"> [1]!s_wq_close($A1793,U$1,2)</f>
        <v>56.76</v>
      </c>
      <c r="V1793" s="67">
        <f xml:space="preserve"> [1]!s_wq_close($A1793,V$1,2)</f>
        <v>53.65</v>
      </c>
      <c r="W1793" s="67">
        <f xml:space="preserve"> [1]!s_wq_close($A1793,W$1,2)</f>
        <v>57.45</v>
      </c>
      <c r="X1793" s="67">
        <f xml:space="preserve"> [1]!s_wq_close($A1793,X$1,2)</f>
        <v>50.3</v>
      </c>
      <c r="Y1793" s="67">
        <f xml:space="preserve"> [1]!s_wq_close($A1793,Y$1,2)</f>
        <v>46.51</v>
      </c>
    </row>
    <row r="1794" spans="1:25" x14ac:dyDescent="0.15">
      <c r="A1794" t="s">
        <v>9195</v>
      </c>
      <c r="B1794" s="67">
        <f xml:space="preserve"> [1]!s_dq_close($A1794,B$1,2)</f>
        <v>0</v>
      </c>
      <c r="C1794" s="67">
        <f xml:space="preserve"> [1]!s_wq_close($A1794,C$1,2)</f>
        <v>60.3</v>
      </c>
      <c r="D1794" s="67">
        <f xml:space="preserve"> [1]!s_wq_close($A1794,D$1,2)</f>
        <v>58.46</v>
      </c>
      <c r="E1794" s="67">
        <f xml:space="preserve"> [1]!s_wq_close($A1794,E$1,2)</f>
        <v>50.32</v>
      </c>
      <c r="F1794" s="67">
        <f xml:space="preserve"> [1]!s_wq_close($A1794,F$1,2)</f>
        <v>48.36</v>
      </c>
      <c r="G1794" s="67">
        <f xml:space="preserve"> [1]!s_wq_close($A1794,G$1,2)</f>
        <v>48.57</v>
      </c>
      <c r="H1794" s="67">
        <f xml:space="preserve"> [1]!s_wq_close($A1794,H$1,2)</f>
        <v>48.07</v>
      </c>
      <c r="I1794" s="67">
        <f xml:space="preserve"> [1]!s_wq_close($A1794,I$1,2)</f>
        <v>48.62</v>
      </c>
      <c r="J1794" s="67">
        <f xml:space="preserve"> [1]!s_wq_close($A1794,J$1,2)</f>
        <v>49.3</v>
      </c>
      <c r="K1794" s="67">
        <f xml:space="preserve"> [1]!s_wq_close($A1794,K$1,2)</f>
        <v>51.35</v>
      </c>
      <c r="L1794" s="67">
        <f xml:space="preserve"> [1]!s_wq_close($A1794,L$1,2)</f>
        <v>54.49</v>
      </c>
      <c r="M1794" s="67">
        <f xml:space="preserve"> [1]!s_wq_close($A1794,M$1,2)</f>
        <v>54.37</v>
      </c>
      <c r="N1794" s="67">
        <f xml:space="preserve"> [1]!s_wq_close($A1794,N$1,2)</f>
        <v>55.19</v>
      </c>
      <c r="O1794" s="67">
        <f xml:space="preserve"> [1]!s_wq_close($A1794,O$1,2)</f>
        <v>61.04</v>
      </c>
      <c r="P1794" s="67">
        <f xml:space="preserve"> [1]!s_wq_close($A1794,P$1,2)</f>
        <v>61.52</v>
      </c>
      <c r="Q1794" s="67">
        <f xml:space="preserve"> [1]!s_wq_close($A1794,Q$1,2)</f>
        <v>64.8</v>
      </c>
      <c r="R1794" s="67">
        <f xml:space="preserve"> [1]!s_wq_close($A1794,R$1,2)</f>
        <v>62.99</v>
      </c>
      <c r="S1794" s="67">
        <f xml:space="preserve"> [1]!s_wq_close($A1794,S$1,2)</f>
        <v>49.42</v>
      </c>
      <c r="T1794" s="67">
        <f xml:space="preserve"> [1]!s_wq_close($A1794,T$1,2)</f>
        <v>50.46</v>
      </c>
      <c r="U1794" s="67">
        <f xml:space="preserve"> [1]!s_wq_close($A1794,U$1,2)</f>
        <v>48.66</v>
      </c>
      <c r="V1794" s="67">
        <f xml:space="preserve"> [1]!s_wq_close($A1794,V$1,2)</f>
        <v>46.65</v>
      </c>
      <c r="W1794" s="67">
        <f xml:space="preserve"> [1]!s_wq_close($A1794,W$1,2)</f>
        <v>49.51</v>
      </c>
      <c r="X1794" s="67">
        <f xml:space="preserve"> [1]!s_wq_close($A1794,X$1,2)</f>
        <v>49</v>
      </c>
      <c r="Y1794" s="67">
        <f xml:space="preserve"> [1]!s_wq_close($A1794,Y$1,2)</f>
        <v>48.48</v>
      </c>
    </row>
    <row r="1795" spans="1:25" x14ac:dyDescent="0.15">
      <c r="A1795" t="s">
        <v>9196</v>
      </c>
      <c r="B1795" s="67">
        <f xml:space="preserve"> [1]!s_dq_close($A1795,B$1,2)</f>
        <v>0</v>
      </c>
      <c r="C1795" s="67">
        <f xml:space="preserve"> [1]!s_wq_close($A1795,C$1,2)</f>
        <v>94.51</v>
      </c>
      <c r="D1795" s="67">
        <f xml:space="preserve"> [1]!s_wq_close($A1795,D$1,2)</f>
        <v>88.22</v>
      </c>
      <c r="E1795" s="67">
        <f xml:space="preserve"> [1]!s_wq_close($A1795,E$1,2)</f>
        <v>84.72</v>
      </c>
      <c r="F1795" s="67">
        <f xml:space="preserve"> [1]!s_wq_close($A1795,F$1,2)</f>
        <v>78.05</v>
      </c>
      <c r="G1795" s="67">
        <f xml:space="preserve"> [1]!s_wq_close($A1795,G$1,2)</f>
        <v>77.180000000000007</v>
      </c>
      <c r="H1795" s="67">
        <f xml:space="preserve"> [1]!s_wq_close($A1795,H$1,2)</f>
        <v>76.72</v>
      </c>
      <c r="I1795" s="67">
        <f xml:space="preserve"> [1]!s_wq_close($A1795,I$1,2)</f>
        <v>77.5</v>
      </c>
      <c r="J1795" s="67">
        <f xml:space="preserve"> [1]!s_wq_close($A1795,J$1,2)</f>
        <v>74.599999999999994</v>
      </c>
      <c r="K1795" s="67">
        <f xml:space="preserve"> [1]!s_wq_close($A1795,K$1,2)</f>
        <v>79.12</v>
      </c>
      <c r="L1795" s="67">
        <f xml:space="preserve"> [1]!s_wq_close($A1795,L$1,2)</f>
        <v>81.3</v>
      </c>
      <c r="M1795" s="67">
        <f xml:space="preserve"> [1]!s_wq_close($A1795,M$1,2)</f>
        <v>84.21</v>
      </c>
      <c r="N1795" s="67">
        <f xml:space="preserve"> [1]!s_wq_close($A1795,N$1,2)</f>
        <v>86.9</v>
      </c>
      <c r="O1795" s="67">
        <f xml:space="preserve"> [1]!s_wq_close($A1795,O$1,2)</f>
        <v>91</v>
      </c>
      <c r="P1795" s="67">
        <f xml:space="preserve"> [1]!s_wq_close($A1795,P$1,2)</f>
        <v>80.88</v>
      </c>
      <c r="Q1795" s="67">
        <f xml:space="preserve"> [1]!s_wq_close($A1795,Q$1,2)</f>
        <v>83</v>
      </c>
      <c r="R1795" s="67">
        <f xml:space="preserve"> [1]!s_wq_close($A1795,R$1,2)</f>
        <v>79.69</v>
      </c>
      <c r="S1795" s="67">
        <f xml:space="preserve"> [1]!s_wq_close($A1795,S$1,2)</f>
        <v>82.2</v>
      </c>
      <c r="T1795" s="67">
        <f xml:space="preserve"> [1]!s_wq_close($A1795,T$1,2)</f>
        <v>82.55</v>
      </c>
      <c r="U1795" s="67">
        <f xml:space="preserve"> [1]!s_wq_close($A1795,U$1,2)</f>
        <v>87.02</v>
      </c>
      <c r="V1795" s="67">
        <f xml:space="preserve"> [1]!s_wq_close($A1795,V$1,2)</f>
        <v>87.08</v>
      </c>
      <c r="W1795" s="67">
        <f xml:space="preserve"> [1]!s_wq_close($A1795,W$1,2)</f>
        <v>89.49</v>
      </c>
      <c r="X1795" s="67">
        <f xml:space="preserve"> [1]!s_wq_close($A1795,X$1,2)</f>
        <v>90</v>
      </c>
      <c r="Y1795" s="67">
        <f xml:space="preserve"> [1]!s_wq_close($A1795,Y$1,2)</f>
        <v>91.66</v>
      </c>
    </row>
    <row r="1796" spans="1:25" x14ac:dyDescent="0.15">
      <c r="A1796" t="s">
        <v>9197</v>
      </c>
      <c r="B1796" s="67">
        <f xml:space="preserve"> [1]!s_dq_close($A1796,B$1,2)</f>
        <v>0</v>
      </c>
      <c r="C1796" s="67">
        <f xml:space="preserve"> [1]!s_wq_close($A1796,C$1,2)</f>
        <v>109.02</v>
      </c>
      <c r="D1796" s="67">
        <f xml:space="preserve"> [1]!s_wq_close($A1796,D$1,2)</f>
        <v>105.88</v>
      </c>
      <c r="E1796" s="67">
        <f xml:space="preserve"> [1]!s_wq_close($A1796,E$1,2)</f>
        <v>97.41</v>
      </c>
      <c r="F1796" s="67">
        <f xml:space="preserve"> [1]!s_wq_close($A1796,F$1,2)</f>
        <v>92.18</v>
      </c>
      <c r="G1796" s="67">
        <f xml:space="preserve"> [1]!s_wq_close($A1796,G$1,2)</f>
        <v>94.34</v>
      </c>
      <c r="H1796" s="67">
        <f xml:space="preserve"> [1]!s_wq_close($A1796,H$1,2)</f>
        <v>92.19</v>
      </c>
      <c r="I1796" s="67">
        <f xml:space="preserve"> [1]!s_wq_close($A1796,I$1,2)</f>
        <v>94.2</v>
      </c>
      <c r="J1796" s="67">
        <f xml:space="preserve"> [1]!s_wq_close($A1796,J$1,2)</f>
        <v>95.52</v>
      </c>
      <c r="K1796" s="67">
        <f xml:space="preserve"> [1]!s_wq_close($A1796,K$1,2)</f>
        <v>95.47</v>
      </c>
      <c r="L1796" s="67">
        <f xml:space="preserve"> [1]!s_wq_close($A1796,L$1,2)</f>
        <v>94.48</v>
      </c>
      <c r="M1796" s="67">
        <f xml:space="preserve"> [1]!s_wq_close($A1796,M$1,2)</f>
        <v>99.29</v>
      </c>
      <c r="N1796" s="67">
        <f xml:space="preserve"> [1]!s_wq_close($A1796,N$1,2)</f>
        <v>99.9</v>
      </c>
      <c r="O1796" s="67">
        <f xml:space="preserve"> [1]!s_wq_close($A1796,O$1,2)</f>
        <v>104.9</v>
      </c>
      <c r="P1796" s="67">
        <f xml:space="preserve"> [1]!s_wq_close($A1796,P$1,2)</f>
        <v>90.58</v>
      </c>
      <c r="Q1796" s="67">
        <f xml:space="preserve"> [1]!s_wq_close($A1796,Q$1,2)</f>
        <v>91.21</v>
      </c>
      <c r="R1796" s="67">
        <f xml:space="preserve"> [1]!s_wq_close($A1796,R$1,2)</f>
        <v>84.4</v>
      </c>
      <c r="S1796" s="67">
        <f xml:space="preserve"> [1]!s_wq_close($A1796,S$1,2)</f>
        <v>78.650000000000006</v>
      </c>
      <c r="T1796" s="67">
        <f xml:space="preserve"> [1]!s_wq_close($A1796,T$1,2)</f>
        <v>78.760000000000005</v>
      </c>
      <c r="U1796" s="67">
        <f xml:space="preserve"> [1]!s_wq_close($A1796,U$1,2)</f>
        <v>83.6</v>
      </c>
      <c r="V1796" s="67">
        <f xml:space="preserve"> [1]!s_wq_close($A1796,V$1,2)</f>
        <v>77.599999999999994</v>
      </c>
      <c r="W1796" s="67">
        <f xml:space="preserve"> [1]!s_wq_close($A1796,W$1,2)</f>
        <v>76.650000000000006</v>
      </c>
      <c r="X1796" s="67">
        <f xml:space="preserve"> [1]!s_wq_close($A1796,X$1,2)</f>
        <v>72.560276400000006</v>
      </c>
      <c r="Y1796" s="67">
        <f xml:space="preserve"> [1]!s_wq_close($A1796,Y$1,2)</f>
        <v>69.618155740000006</v>
      </c>
    </row>
    <row r="1797" spans="1:25" x14ac:dyDescent="0.15">
      <c r="A1797" t="s">
        <v>9198</v>
      </c>
      <c r="B1797" s="67">
        <f xml:space="preserve"> [1]!s_dq_close($A1797,B$1,2)</f>
        <v>0</v>
      </c>
      <c r="C1797" s="67">
        <f xml:space="preserve"> [1]!s_wq_close($A1797,C$1,2)</f>
        <v>85.127460550000009</v>
      </c>
      <c r="D1797" s="67">
        <f xml:space="preserve"> [1]!s_wq_close($A1797,D$1,2)</f>
        <v>87.913267970000007</v>
      </c>
      <c r="E1797" s="67">
        <f xml:space="preserve"> [1]!s_wq_close($A1797,E$1,2)</f>
        <v>87.181742999999997</v>
      </c>
      <c r="F1797" s="67">
        <f xml:space="preserve"> [1]!s_wq_close($A1797,F$1,2)</f>
        <v>91.41055858</v>
      </c>
      <c r="G1797" s="67">
        <f xml:space="preserve"> [1]!s_wq_close($A1797,G$1,2)</f>
        <v>89.777153510000005</v>
      </c>
      <c r="H1797" s="67">
        <f xml:space="preserve"> [1]!s_wq_close($A1797,H$1,2)</f>
        <v>90.188010000000006</v>
      </c>
      <c r="I1797" s="67">
        <f xml:space="preserve"> [1]!s_wq_close($A1797,I$1,2)</f>
        <v>89.957529530000002</v>
      </c>
      <c r="J1797" s="67">
        <f xml:space="preserve"> [1]!s_wq_close($A1797,J$1,2)</f>
        <v>87.43226525</v>
      </c>
      <c r="K1797" s="67">
        <f xml:space="preserve"> [1]!s_wq_close($A1797,K$1,2)</f>
        <v>84.245622229999995</v>
      </c>
      <c r="L1797" s="67">
        <f xml:space="preserve"> [1]!s_wq_close($A1797,L$1,2)</f>
        <v>84.275684900000002</v>
      </c>
      <c r="M1797" s="67">
        <f xml:space="preserve"> [1]!s_wq_close($A1797,M$1,2)</f>
        <v>84.546248930000004</v>
      </c>
      <c r="N1797" s="67">
        <f xml:space="preserve"> [1]!s_wq_close($A1797,N$1,2)</f>
        <v>82.762530510000005</v>
      </c>
      <c r="O1797" s="67">
        <f xml:space="preserve"> [1]!s_wq_close($A1797,O$1,2)</f>
        <v>81.48987747999999</v>
      </c>
      <c r="P1797" s="67">
        <f xml:space="preserve"> [1]!s_wq_close($A1797,P$1,2)</f>
        <v>77.902398859999991</v>
      </c>
      <c r="Q1797" s="67">
        <f xml:space="preserve"> [1]!s_wq_close($A1797,Q$1,2)</f>
        <v>77.922440640000005</v>
      </c>
      <c r="R1797" s="67">
        <f xml:space="preserve"> [1]!s_wq_close($A1797,R$1,2)</f>
        <v>65.426390810000001</v>
      </c>
      <c r="S1797" s="67">
        <f xml:space="preserve"> [1]!s_wq_close($A1797,S$1,2)</f>
        <v>58.822624300000001</v>
      </c>
      <c r="T1797" s="67">
        <f xml:space="preserve"> [1]!s_wq_close($A1797,T$1,2)</f>
        <v>57.810514409999996</v>
      </c>
      <c r="U1797" s="67">
        <f xml:space="preserve"> [1]!s_wq_close($A1797,U$1,2)</f>
        <v>56.23723468</v>
      </c>
      <c r="V1797" s="67">
        <f xml:space="preserve"> [1]!s_wq_close($A1797,V$1,2)</f>
        <v>54.313223800000003</v>
      </c>
      <c r="W1797" s="67">
        <f xml:space="preserve"> [1]!s_wq_close($A1797,W$1,2)</f>
        <v>54.04265977</v>
      </c>
      <c r="X1797" s="67">
        <f xml:space="preserve"> [1]!s_wq_close($A1797,X$1,2)</f>
        <v>45.855592639999998</v>
      </c>
      <c r="Y1797" s="67">
        <f xml:space="preserve"> [1]!s_wq_close($A1797,Y$1,2)</f>
        <v>44.322396469999994</v>
      </c>
    </row>
    <row r="1798" spans="1:25" x14ac:dyDescent="0.15">
      <c r="A1798" t="s">
        <v>9199</v>
      </c>
      <c r="B1798" s="67">
        <f xml:space="preserve"> [1]!s_dq_close($A1798,B$1,2)</f>
        <v>0</v>
      </c>
      <c r="C1798" s="67">
        <f xml:space="preserve"> [1]!s_wq_close($A1798,C$1,2)</f>
        <v>107.03</v>
      </c>
      <c r="D1798" s="67">
        <f xml:space="preserve"> [1]!s_wq_close($A1798,D$1,2)</f>
        <v>107.03</v>
      </c>
      <c r="E1798" s="67">
        <f xml:space="preserve"> [1]!s_wq_close($A1798,E$1,2)</f>
        <v>107.03</v>
      </c>
      <c r="F1798" s="67">
        <f xml:space="preserve"> [1]!s_wq_close($A1798,F$1,2)</f>
        <v>107.03</v>
      </c>
      <c r="G1798" s="67">
        <f xml:space="preserve"> [1]!s_wq_close($A1798,G$1,2)</f>
        <v>107.03</v>
      </c>
      <c r="H1798" s="67">
        <f xml:space="preserve"> [1]!s_wq_close($A1798,H$1,2)</f>
        <v>107.03</v>
      </c>
      <c r="I1798" s="67">
        <f xml:space="preserve"> [1]!s_wq_close($A1798,I$1,2)</f>
        <v>107.03</v>
      </c>
      <c r="J1798" s="67">
        <f xml:space="preserve"> [1]!s_wq_close($A1798,J$1,2)</f>
        <v>107.03</v>
      </c>
      <c r="K1798" s="67">
        <f xml:space="preserve"> [1]!s_wq_close($A1798,K$1,2)</f>
        <v>107.03</v>
      </c>
      <c r="L1798" s="67">
        <f xml:space="preserve"> [1]!s_wq_close($A1798,L$1,2)</f>
        <v>107.03</v>
      </c>
      <c r="M1798" s="67">
        <f xml:space="preserve"> [1]!s_wq_close($A1798,M$1,2)</f>
        <v>107.03</v>
      </c>
      <c r="N1798" s="67">
        <f xml:space="preserve"> [1]!s_wq_close($A1798,N$1,2)</f>
        <v>107.03</v>
      </c>
      <c r="O1798" s="67">
        <f xml:space="preserve"> [1]!s_wq_close($A1798,O$1,2)</f>
        <v>107.03</v>
      </c>
      <c r="P1798" s="67">
        <f xml:space="preserve"> [1]!s_wq_close($A1798,P$1,2)</f>
        <v>107.03</v>
      </c>
      <c r="Q1798" s="67">
        <f xml:space="preserve"> [1]!s_wq_close($A1798,Q$1,2)</f>
        <v>107.03</v>
      </c>
      <c r="R1798" s="67">
        <f xml:space="preserve"> [1]!s_wq_close($A1798,R$1,2)</f>
        <v>107.03</v>
      </c>
      <c r="S1798" s="67">
        <f xml:space="preserve"> [1]!s_wq_close($A1798,S$1,2)</f>
        <v>107.03</v>
      </c>
      <c r="T1798" s="67">
        <f xml:space="preserve"> [1]!s_wq_close($A1798,T$1,2)</f>
        <v>107.03</v>
      </c>
      <c r="U1798" s="67">
        <f xml:space="preserve"> [1]!s_wq_close($A1798,U$1,2)</f>
        <v>107.03</v>
      </c>
      <c r="V1798" s="67">
        <f xml:space="preserve"> [1]!s_wq_close($A1798,V$1,2)</f>
        <v>107.03</v>
      </c>
      <c r="W1798" s="67">
        <f xml:space="preserve"> [1]!s_wq_close($A1798,W$1,2)</f>
        <v>107.03</v>
      </c>
      <c r="X1798" s="67">
        <f xml:space="preserve"> [1]!s_wq_close($A1798,X$1,2)</f>
        <v>86.7</v>
      </c>
      <c r="Y1798" s="67">
        <f xml:space="preserve"> [1]!s_wq_close($A1798,Y$1,2)</f>
        <v>63.202064250000006</v>
      </c>
    </row>
    <row r="1799" spans="1:25" x14ac:dyDescent="0.15">
      <c r="A1799" t="s">
        <v>9200</v>
      </c>
      <c r="B1799" s="67">
        <f xml:space="preserve"> [1]!s_dq_close($A1799,B$1,2)</f>
        <v>0</v>
      </c>
      <c r="C1799" s="67">
        <f xml:space="preserve"> [1]!s_wq_close($A1799,C$1,2)</f>
        <v>27.77</v>
      </c>
      <c r="D1799" s="67">
        <f xml:space="preserve"> [1]!s_wq_close($A1799,D$1,2)</f>
        <v>28.08</v>
      </c>
      <c r="E1799" s="67">
        <f xml:space="preserve"> [1]!s_wq_close($A1799,E$1,2)</f>
        <v>23.58</v>
      </c>
      <c r="F1799" s="67">
        <f xml:space="preserve"> [1]!s_wq_close($A1799,F$1,2)</f>
        <v>22.53</v>
      </c>
      <c r="G1799" s="67">
        <f xml:space="preserve"> [1]!s_wq_close($A1799,G$1,2)</f>
        <v>22.91</v>
      </c>
      <c r="H1799" s="67">
        <f xml:space="preserve"> [1]!s_wq_close($A1799,H$1,2)</f>
        <v>22.84</v>
      </c>
      <c r="I1799" s="67">
        <f xml:space="preserve"> [1]!s_wq_close($A1799,I$1,2)</f>
        <v>25.22</v>
      </c>
      <c r="J1799" s="67">
        <f xml:space="preserve"> [1]!s_wq_close($A1799,J$1,2)</f>
        <v>26.12</v>
      </c>
      <c r="K1799" s="67">
        <f xml:space="preserve"> [1]!s_wq_close($A1799,K$1,2)</f>
        <v>26.28</v>
      </c>
      <c r="L1799" s="67">
        <f xml:space="preserve"> [1]!s_wq_close($A1799,L$1,2)</f>
        <v>26.05</v>
      </c>
      <c r="M1799" s="67">
        <f xml:space="preserve"> [1]!s_wq_close($A1799,M$1,2)</f>
        <v>26.78</v>
      </c>
      <c r="N1799" s="67">
        <f xml:space="preserve"> [1]!s_wq_close($A1799,N$1,2)</f>
        <v>26.37</v>
      </c>
      <c r="O1799" s="67">
        <f xml:space="preserve"> [1]!s_wq_close($A1799,O$1,2)</f>
        <v>25.85</v>
      </c>
      <c r="P1799" s="67">
        <f xml:space="preserve"> [1]!s_wq_close($A1799,P$1,2)</f>
        <v>23.05</v>
      </c>
      <c r="Q1799" s="67">
        <f xml:space="preserve"> [1]!s_wq_close($A1799,Q$1,2)</f>
        <v>24.06</v>
      </c>
      <c r="R1799" s="67">
        <f xml:space="preserve"> [1]!s_wq_close($A1799,R$1,2)</f>
        <v>24.27</v>
      </c>
      <c r="S1799" s="67">
        <f xml:space="preserve"> [1]!s_wq_close($A1799,S$1,2)</f>
        <v>21.96</v>
      </c>
      <c r="T1799" s="67">
        <f xml:space="preserve"> [1]!s_wq_close($A1799,T$1,2)</f>
        <v>20.58</v>
      </c>
      <c r="U1799" s="67">
        <f xml:space="preserve"> [1]!s_wq_close($A1799,U$1,2)</f>
        <v>19.84</v>
      </c>
      <c r="V1799" s="67">
        <f xml:space="preserve"> [1]!s_wq_close($A1799,V$1,2)</f>
        <v>18.53</v>
      </c>
      <c r="W1799" s="67">
        <f xml:space="preserve"> [1]!s_wq_close($A1799,W$1,2)</f>
        <v>19.04</v>
      </c>
      <c r="X1799" s="67">
        <f xml:space="preserve"> [1]!s_wq_close($A1799,X$1,2)</f>
        <v>16.71</v>
      </c>
      <c r="Y1799" s="67">
        <f xml:space="preserve"> [1]!s_wq_close($A1799,Y$1,2)</f>
        <v>16.850000000000001</v>
      </c>
    </row>
    <row r="1800" spans="1:25" x14ac:dyDescent="0.15">
      <c r="A1800" t="s">
        <v>9201</v>
      </c>
      <c r="B1800" s="67">
        <f xml:space="preserve"> [1]!s_dq_close($A1800,B$1,2)</f>
        <v>0</v>
      </c>
      <c r="C1800" s="67">
        <f xml:space="preserve"> [1]!s_wq_close($A1800,C$1,2)</f>
        <v>32.270000000000003</v>
      </c>
      <c r="D1800" s="67">
        <f xml:space="preserve"> [1]!s_wq_close($A1800,D$1,2)</f>
        <v>31.66</v>
      </c>
      <c r="E1800" s="67">
        <f xml:space="preserve"> [1]!s_wq_close($A1800,E$1,2)</f>
        <v>26.95</v>
      </c>
      <c r="F1800" s="67">
        <f xml:space="preserve"> [1]!s_wq_close($A1800,F$1,2)</f>
        <v>28.58</v>
      </c>
      <c r="G1800" s="67">
        <f xml:space="preserve"> [1]!s_wq_close($A1800,G$1,2)</f>
        <v>28.36</v>
      </c>
      <c r="H1800" s="67">
        <f xml:space="preserve"> [1]!s_wq_close($A1800,H$1,2)</f>
        <v>27.87</v>
      </c>
      <c r="I1800" s="67">
        <f xml:space="preserve"> [1]!s_wq_close($A1800,I$1,2)</f>
        <v>28.47</v>
      </c>
      <c r="J1800" s="67">
        <f xml:space="preserve"> [1]!s_wq_close($A1800,J$1,2)</f>
        <v>28.56</v>
      </c>
      <c r="K1800" s="67">
        <f xml:space="preserve"> [1]!s_wq_close($A1800,K$1,2)</f>
        <v>28.95</v>
      </c>
      <c r="L1800" s="67">
        <f xml:space="preserve"> [1]!s_wq_close($A1800,L$1,2)</f>
        <v>29.32</v>
      </c>
      <c r="M1800" s="67">
        <f xml:space="preserve"> [1]!s_wq_close($A1800,M$1,2)</f>
        <v>29.56</v>
      </c>
      <c r="N1800" s="67">
        <f xml:space="preserve"> [1]!s_wq_close($A1800,N$1,2)</f>
        <v>30.18</v>
      </c>
      <c r="O1800" s="67">
        <f xml:space="preserve"> [1]!s_wq_close($A1800,O$1,2)</f>
        <v>30.96</v>
      </c>
      <c r="P1800" s="67">
        <f xml:space="preserve"> [1]!s_wq_close($A1800,P$1,2)</f>
        <v>27.13</v>
      </c>
      <c r="Q1800" s="67">
        <f xml:space="preserve"> [1]!s_wq_close($A1800,Q$1,2)</f>
        <v>27.28</v>
      </c>
      <c r="R1800" s="67">
        <f xml:space="preserve"> [1]!s_wq_close($A1800,R$1,2)</f>
        <v>25.06</v>
      </c>
      <c r="S1800" s="67">
        <f xml:space="preserve"> [1]!s_wq_close($A1800,S$1,2)</f>
        <v>23.98</v>
      </c>
      <c r="T1800" s="67">
        <f xml:space="preserve"> [1]!s_wq_close($A1800,T$1,2)</f>
        <v>24.2</v>
      </c>
      <c r="U1800" s="67">
        <f xml:space="preserve"> [1]!s_wq_close($A1800,U$1,2)</f>
        <v>22.72</v>
      </c>
      <c r="V1800" s="67">
        <f xml:space="preserve"> [1]!s_wq_close($A1800,V$1,2)</f>
        <v>22.75</v>
      </c>
      <c r="W1800" s="67">
        <f xml:space="preserve"> [1]!s_wq_close($A1800,W$1,2)</f>
        <v>23</v>
      </c>
      <c r="X1800" s="67">
        <f xml:space="preserve"> [1]!s_wq_close($A1800,X$1,2)</f>
        <v>20.18</v>
      </c>
      <c r="Y1800" s="67">
        <f xml:space="preserve"> [1]!s_wq_close($A1800,Y$1,2)</f>
        <v>19.21</v>
      </c>
    </row>
    <row r="1801" spans="1:25" x14ac:dyDescent="0.15">
      <c r="A1801" t="s">
        <v>9202</v>
      </c>
      <c r="B1801" s="67">
        <f xml:space="preserve"> [1]!s_dq_close($A1801,B$1,2)</f>
        <v>0</v>
      </c>
      <c r="C1801" s="67">
        <f xml:space="preserve"> [1]!s_wq_close($A1801,C$1,2)</f>
        <v>47.06</v>
      </c>
      <c r="D1801" s="67">
        <f xml:space="preserve"> [1]!s_wq_close($A1801,D$1,2)</f>
        <v>45.52</v>
      </c>
      <c r="E1801" s="67">
        <f xml:space="preserve"> [1]!s_wq_close($A1801,E$1,2)</f>
        <v>38.869999999999997</v>
      </c>
      <c r="F1801" s="67">
        <f xml:space="preserve"> [1]!s_wq_close($A1801,F$1,2)</f>
        <v>37.15</v>
      </c>
      <c r="G1801" s="67">
        <f xml:space="preserve"> [1]!s_wq_close($A1801,G$1,2)</f>
        <v>37.270000000000003</v>
      </c>
      <c r="H1801" s="67">
        <f xml:space="preserve"> [1]!s_wq_close($A1801,H$1,2)</f>
        <v>36.94</v>
      </c>
      <c r="I1801" s="67">
        <f xml:space="preserve"> [1]!s_wq_close($A1801,I$1,2)</f>
        <v>37.9</v>
      </c>
      <c r="J1801" s="67">
        <f xml:space="preserve"> [1]!s_wq_close($A1801,J$1,2)</f>
        <v>37.909999999999997</v>
      </c>
      <c r="K1801" s="67">
        <f xml:space="preserve"> [1]!s_wq_close($A1801,K$1,2)</f>
        <v>39.72</v>
      </c>
      <c r="L1801" s="67">
        <f xml:space="preserve"> [1]!s_wq_close($A1801,L$1,2)</f>
        <v>38.92</v>
      </c>
      <c r="M1801" s="67">
        <f xml:space="preserve"> [1]!s_wq_close($A1801,M$1,2)</f>
        <v>41.01</v>
      </c>
      <c r="N1801" s="67">
        <f xml:space="preserve"> [1]!s_wq_close($A1801,N$1,2)</f>
        <v>40.68</v>
      </c>
      <c r="O1801" s="67">
        <f xml:space="preserve"> [1]!s_wq_close($A1801,O$1,2)</f>
        <v>43.19</v>
      </c>
      <c r="P1801" s="67">
        <f xml:space="preserve"> [1]!s_wq_close($A1801,P$1,2)</f>
        <v>37.65</v>
      </c>
      <c r="Q1801" s="67">
        <f xml:space="preserve"> [1]!s_wq_close($A1801,Q$1,2)</f>
        <v>38.17</v>
      </c>
      <c r="R1801" s="67">
        <f xml:space="preserve"> [1]!s_wq_close($A1801,R$1,2)</f>
        <v>36.54</v>
      </c>
      <c r="S1801" s="67">
        <f xml:space="preserve"> [1]!s_wq_close($A1801,S$1,2)</f>
        <v>34.71</v>
      </c>
      <c r="T1801" s="67">
        <f xml:space="preserve"> [1]!s_wq_close($A1801,T$1,2)</f>
        <v>34.590000000000003</v>
      </c>
      <c r="U1801" s="67">
        <f xml:space="preserve"> [1]!s_wq_close($A1801,U$1,2)</f>
        <v>34.6</v>
      </c>
      <c r="V1801" s="67">
        <f xml:space="preserve"> [1]!s_wq_close($A1801,V$1,2)</f>
        <v>32.21</v>
      </c>
      <c r="W1801" s="67">
        <f xml:space="preserve"> [1]!s_wq_close($A1801,W$1,2)</f>
        <v>32.979999999999997</v>
      </c>
      <c r="X1801" s="67">
        <f xml:space="preserve"> [1]!s_wq_close($A1801,X$1,2)</f>
        <v>29.17</v>
      </c>
      <c r="Y1801" s="67">
        <f xml:space="preserve"> [1]!s_wq_close($A1801,Y$1,2)</f>
        <v>29.5</v>
      </c>
    </row>
    <row r="1802" spans="1:25" x14ac:dyDescent="0.15">
      <c r="A1802" t="s">
        <v>9203</v>
      </c>
      <c r="B1802" s="67">
        <f xml:space="preserve"> [1]!s_dq_close($A1802,B$1,2)</f>
        <v>0</v>
      </c>
      <c r="C1802" s="67">
        <f xml:space="preserve"> [1]!s_wq_close($A1802,C$1,2)</f>
        <v>67.89</v>
      </c>
      <c r="D1802" s="67">
        <f xml:space="preserve"> [1]!s_wq_close($A1802,D$1,2)</f>
        <v>62.86</v>
      </c>
      <c r="E1802" s="67">
        <f xml:space="preserve"> [1]!s_wq_close($A1802,E$1,2)</f>
        <v>57.48</v>
      </c>
      <c r="F1802" s="67">
        <f xml:space="preserve"> [1]!s_wq_close($A1802,F$1,2)</f>
        <v>55.15</v>
      </c>
      <c r="G1802" s="67">
        <f xml:space="preserve"> [1]!s_wq_close($A1802,G$1,2)</f>
        <v>56.13</v>
      </c>
      <c r="H1802" s="67">
        <f xml:space="preserve"> [1]!s_wq_close($A1802,H$1,2)</f>
        <v>54.86</v>
      </c>
      <c r="I1802" s="67">
        <f xml:space="preserve"> [1]!s_wq_close($A1802,I$1,2)</f>
        <v>56.63</v>
      </c>
      <c r="J1802" s="67">
        <f xml:space="preserve"> [1]!s_wq_close($A1802,J$1,2)</f>
        <v>55.75</v>
      </c>
      <c r="K1802" s="67">
        <f xml:space="preserve"> [1]!s_wq_close($A1802,K$1,2)</f>
        <v>58.36</v>
      </c>
      <c r="L1802" s="67">
        <f xml:space="preserve"> [1]!s_wq_close($A1802,L$1,2)</f>
        <v>58.89</v>
      </c>
      <c r="M1802" s="67">
        <f xml:space="preserve"> [1]!s_wq_close($A1802,M$1,2)</f>
        <v>61.19</v>
      </c>
      <c r="N1802" s="67">
        <f xml:space="preserve"> [1]!s_wq_close($A1802,N$1,2)</f>
        <v>63.8</v>
      </c>
      <c r="O1802" s="67">
        <f xml:space="preserve"> [1]!s_wq_close($A1802,O$1,2)</f>
        <v>64.28</v>
      </c>
      <c r="P1802" s="67">
        <f xml:space="preserve"> [1]!s_wq_close($A1802,P$1,2)</f>
        <v>56.22</v>
      </c>
      <c r="Q1802" s="67">
        <f xml:space="preserve"> [1]!s_wq_close($A1802,Q$1,2)</f>
        <v>56.51</v>
      </c>
      <c r="R1802" s="67">
        <f xml:space="preserve"> [1]!s_wq_close($A1802,R$1,2)</f>
        <v>51.36</v>
      </c>
      <c r="S1802" s="67">
        <f xml:space="preserve"> [1]!s_wq_close($A1802,S$1,2)</f>
        <v>49.88</v>
      </c>
      <c r="T1802" s="67">
        <f xml:space="preserve"> [1]!s_wq_close($A1802,T$1,2)</f>
        <v>52.72</v>
      </c>
      <c r="U1802" s="67">
        <f xml:space="preserve"> [1]!s_wq_close($A1802,U$1,2)</f>
        <v>50.35</v>
      </c>
      <c r="V1802" s="67">
        <f xml:space="preserve"> [1]!s_wq_close($A1802,V$1,2)</f>
        <v>50.13</v>
      </c>
      <c r="W1802" s="67">
        <f xml:space="preserve"> [1]!s_wq_close($A1802,W$1,2)</f>
        <v>50</v>
      </c>
      <c r="X1802" s="67">
        <f xml:space="preserve"> [1]!s_wq_close($A1802,X$1,2)</f>
        <v>46.32</v>
      </c>
      <c r="Y1802" s="67">
        <f xml:space="preserve"> [1]!s_wq_close($A1802,Y$1,2)</f>
        <v>46.75</v>
      </c>
    </row>
    <row r="1803" spans="1:25" x14ac:dyDescent="0.15">
      <c r="A1803" t="s">
        <v>9204</v>
      </c>
      <c r="B1803" s="67">
        <f xml:space="preserve"> [1]!s_dq_close($A1803,B$1,2)</f>
        <v>0</v>
      </c>
      <c r="C1803" s="67">
        <f xml:space="preserve"> [1]!s_wq_close($A1803,C$1,2)</f>
        <v>145.30000000000001</v>
      </c>
      <c r="D1803" s="67">
        <f xml:space="preserve"> [1]!s_wq_close($A1803,D$1,2)</f>
        <v>126.39</v>
      </c>
      <c r="E1803" s="67">
        <f xml:space="preserve"> [1]!s_wq_close($A1803,E$1,2)</f>
        <v>108.88</v>
      </c>
      <c r="F1803" s="67">
        <f xml:space="preserve"> [1]!s_wq_close($A1803,F$1,2)</f>
        <v>100.98</v>
      </c>
      <c r="G1803" s="67">
        <f xml:space="preserve"> [1]!s_wq_close($A1803,G$1,2)</f>
        <v>105.36</v>
      </c>
      <c r="H1803" s="67">
        <f xml:space="preserve"> [1]!s_wq_close($A1803,H$1,2)</f>
        <v>105.99</v>
      </c>
      <c r="I1803" s="67">
        <f xml:space="preserve"> [1]!s_wq_close($A1803,I$1,2)</f>
        <v>100.83</v>
      </c>
      <c r="J1803" s="67">
        <f xml:space="preserve"> [1]!s_wq_close($A1803,J$1,2)</f>
        <v>98.43</v>
      </c>
      <c r="K1803" s="67">
        <f xml:space="preserve"> [1]!s_wq_close($A1803,K$1,2)</f>
        <v>101.1</v>
      </c>
      <c r="L1803" s="67">
        <f xml:space="preserve"> [1]!s_wq_close($A1803,L$1,2)</f>
        <v>100.29</v>
      </c>
      <c r="M1803" s="67">
        <f xml:space="preserve"> [1]!s_wq_close($A1803,M$1,2)</f>
        <v>112.75</v>
      </c>
      <c r="N1803" s="67">
        <f xml:space="preserve"> [1]!s_wq_close($A1803,N$1,2)</f>
        <v>115</v>
      </c>
      <c r="O1803" s="67">
        <f xml:space="preserve"> [1]!s_wq_close($A1803,O$1,2)</f>
        <v>114.2</v>
      </c>
      <c r="P1803" s="67">
        <f xml:space="preserve"> [1]!s_wq_close($A1803,P$1,2)</f>
        <v>96.7</v>
      </c>
      <c r="Q1803" s="67">
        <f xml:space="preserve"> [1]!s_wq_close($A1803,Q$1,2)</f>
        <v>96.15</v>
      </c>
      <c r="R1803" s="67">
        <f xml:space="preserve"> [1]!s_wq_close($A1803,R$1,2)</f>
        <v>85.3</v>
      </c>
      <c r="S1803" s="67">
        <f xml:space="preserve"> [1]!s_wq_close($A1803,S$1,2)</f>
        <v>79.099999999999994</v>
      </c>
      <c r="T1803" s="67">
        <f xml:space="preserve"> [1]!s_wq_close($A1803,T$1,2)</f>
        <v>83.2</v>
      </c>
      <c r="U1803" s="67">
        <f xml:space="preserve"> [1]!s_wq_close($A1803,U$1,2)</f>
        <v>92.49</v>
      </c>
      <c r="V1803" s="67">
        <f xml:space="preserve"> [1]!s_wq_close($A1803,V$1,2)</f>
        <v>93.2</v>
      </c>
      <c r="W1803" s="67">
        <f xml:space="preserve"> [1]!s_wq_close($A1803,W$1,2)</f>
        <v>104.1</v>
      </c>
      <c r="X1803" s="67">
        <f xml:space="preserve"> [1]!s_wq_close($A1803,X$1,2)</f>
        <v>88.76082984</v>
      </c>
      <c r="Y1803" s="67">
        <f xml:space="preserve"> [1]!s_wq_close($A1803,Y$1,2)</f>
        <v>76.421251600000005</v>
      </c>
    </row>
    <row r="1804" spans="1:25" x14ac:dyDescent="0.15">
      <c r="A1804" t="s">
        <v>9205</v>
      </c>
      <c r="B1804" s="67">
        <f xml:space="preserve"> [1]!s_dq_close($A1804,B$1,2)</f>
        <v>0</v>
      </c>
      <c r="C1804" s="67">
        <f xml:space="preserve"> [1]!s_wq_close($A1804,C$1,2)</f>
        <v>70.33</v>
      </c>
      <c r="D1804" s="67">
        <f xml:space="preserve"> [1]!s_wq_close($A1804,D$1,2)</f>
        <v>70.5</v>
      </c>
      <c r="E1804" s="67">
        <f xml:space="preserve"> [1]!s_wq_close($A1804,E$1,2)</f>
        <v>66.040000000000006</v>
      </c>
      <c r="F1804" s="67">
        <f xml:space="preserve"> [1]!s_wq_close($A1804,F$1,2)</f>
        <v>58.3</v>
      </c>
      <c r="G1804" s="67">
        <f xml:space="preserve"> [1]!s_wq_close($A1804,G$1,2)</f>
        <v>58.08</v>
      </c>
      <c r="H1804" s="67">
        <f xml:space="preserve"> [1]!s_wq_close($A1804,H$1,2)</f>
        <v>57.37</v>
      </c>
      <c r="I1804" s="67">
        <f xml:space="preserve"> [1]!s_wq_close($A1804,I$1,2)</f>
        <v>58</v>
      </c>
      <c r="J1804" s="67">
        <f xml:space="preserve"> [1]!s_wq_close($A1804,J$1,2)</f>
        <v>58.62</v>
      </c>
      <c r="K1804" s="67">
        <f xml:space="preserve"> [1]!s_wq_close($A1804,K$1,2)</f>
        <v>61.34</v>
      </c>
      <c r="L1804" s="67">
        <f xml:space="preserve"> [1]!s_wq_close($A1804,L$1,2)</f>
        <v>61.5</v>
      </c>
      <c r="M1804" s="67">
        <f xml:space="preserve"> [1]!s_wq_close($A1804,M$1,2)</f>
        <v>63.42</v>
      </c>
      <c r="N1804" s="67">
        <f xml:space="preserve"> [1]!s_wq_close($A1804,N$1,2)</f>
        <v>67.08</v>
      </c>
      <c r="O1804" s="67">
        <f xml:space="preserve"> [1]!s_wq_close($A1804,O$1,2)</f>
        <v>69.599999999999994</v>
      </c>
      <c r="P1804" s="67">
        <f xml:space="preserve"> [1]!s_wq_close($A1804,P$1,2)</f>
        <v>59.42</v>
      </c>
      <c r="Q1804" s="67">
        <f xml:space="preserve"> [1]!s_wq_close($A1804,Q$1,2)</f>
        <v>59.93</v>
      </c>
      <c r="R1804" s="67">
        <f xml:space="preserve"> [1]!s_wq_close($A1804,R$1,2)</f>
        <v>58.5</v>
      </c>
      <c r="S1804" s="67">
        <f xml:space="preserve"> [1]!s_wq_close($A1804,S$1,2)</f>
        <v>56.7</v>
      </c>
      <c r="T1804" s="67">
        <f xml:space="preserve"> [1]!s_wq_close($A1804,T$1,2)</f>
        <v>52.4</v>
      </c>
      <c r="U1804" s="67">
        <f xml:space="preserve"> [1]!s_wq_close($A1804,U$1,2)</f>
        <v>53.55</v>
      </c>
      <c r="V1804" s="67">
        <f xml:space="preserve"> [1]!s_wq_close($A1804,V$1,2)</f>
        <v>49.503772590000004</v>
      </c>
      <c r="W1804" s="67">
        <f xml:space="preserve"> [1]!s_wq_close($A1804,W$1,2)</f>
        <v>49.740458520000004</v>
      </c>
      <c r="X1804" s="67">
        <f xml:space="preserve"> [1]!s_wq_close($A1804,X$1,2)</f>
        <v>43.84151688</v>
      </c>
      <c r="Y1804" s="67">
        <f xml:space="preserve"> [1]!s_wq_close($A1804,Y$1,2)</f>
        <v>41.838789780000006</v>
      </c>
    </row>
    <row r="1805" spans="1:25" x14ac:dyDescent="0.15">
      <c r="A1805" t="s">
        <v>9206</v>
      </c>
      <c r="B1805" s="67">
        <f xml:space="preserve"> [1]!s_dq_close($A1805,B$1,2)</f>
        <v>0</v>
      </c>
      <c r="C1805" s="67">
        <f xml:space="preserve"> [1]!s_wq_close($A1805,C$1,2)</f>
        <v>119.5</v>
      </c>
      <c r="D1805" s="67">
        <f xml:space="preserve"> [1]!s_wq_close($A1805,D$1,2)</f>
        <v>113.3</v>
      </c>
      <c r="E1805" s="67">
        <f xml:space="preserve"> [1]!s_wq_close($A1805,E$1,2)</f>
        <v>102.37</v>
      </c>
      <c r="F1805" s="67">
        <f xml:space="preserve"> [1]!s_wq_close($A1805,F$1,2)</f>
        <v>99.42</v>
      </c>
      <c r="G1805" s="67">
        <f xml:space="preserve"> [1]!s_wq_close($A1805,G$1,2)</f>
        <v>100.61</v>
      </c>
      <c r="H1805" s="67">
        <f xml:space="preserve"> [1]!s_wq_close($A1805,H$1,2)</f>
        <v>99.39</v>
      </c>
      <c r="I1805" s="67">
        <f xml:space="preserve"> [1]!s_wq_close($A1805,I$1,2)</f>
        <v>98.69</v>
      </c>
      <c r="J1805" s="67">
        <f xml:space="preserve"> [1]!s_wq_close($A1805,J$1,2)</f>
        <v>97.22</v>
      </c>
      <c r="K1805" s="67">
        <f xml:space="preserve"> [1]!s_wq_close($A1805,K$1,2)</f>
        <v>104.04</v>
      </c>
      <c r="L1805" s="67">
        <f xml:space="preserve"> [1]!s_wq_close($A1805,L$1,2)</f>
        <v>102.73</v>
      </c>
      <c r="M1805" s="67">
        <f xml:space="preserve"> [1]!s_wq_close($A1805,M$1,2)</f>
        <v>111.65</v>
      </c>
      <c r="N1805" s="67">
        <f xml:space="preserve"> [1]!s_wq_close($A1805,N$1,2)</f>
        <v>115.48</v>
      </c>
      <c r="O1805" s="67">
        <f xml:space="preserve"> [1]!s_wq_close($A1805,O$1,2)</f>
        <v>117.91</v>
      </c>
      <c r="P1805" s="67">
        <f xml:space="preserve"> [1]!s_wq_close($A1805,P$1,2)</f>
        <v>100.15</v>
      </c>
      <c r="Q1805" s="67">
        <f xml:space="preserve"> [1]!s_wq_close($A1805,Q$1,2)</f>
        <v>99.89</v>
      </c>
      <c r="R1805" s="67">
        <f xml:space="preserve"> [1]!s_wq_close($A1805,R$1,2)</f>
        <v>92.1</v>
      </c>
      <c r="S1805" s="67">
        <f xml:space="preserve"> [1]!s_wq_close($A1805,S$1,2)</f>
        <v>93.97</v>
      </c>
      <c r="T1805" s="67">
        <f xml:space="preserve"> [1]!s_wq_close($A1805,T$1,2)</f>
        <v>97.2</v>
      </c>
      <c r="U1805" s="67">
        <f xml:space="preserve"> [1]!s_wq_close($A1805,U$1,2)</f>
        <v>94.57</v>
      </c>
      <c r="V1805" s="67">
        <f xml:space="preserve"> [1]!s_wq_close($A1805,V$1,2)</f>
        <v>92.3</v>
      </c>
      <c r="W1805" s="67">
        <f xml:space="preserve"> [1]!s_wq_close($A1805,W$1,2)</f>
        <v>93.09</v>
      </c>
      <c r="X1805" s="67">
        <f xml:space="preserve"> [1]!s_wq_close($A1805,X$1,2)</f>
        <v>84.891471080000002</v>
      </c>
      <c r="Y1805" s="67">
        <f xml:space="preserve"> [1]!s_wq_close($A1805,Y$1,2)</f>
        <v>81.039642839999999</v>
      </c>
    </row>
    <row r="1806" spans="1:25" x14ac:dyDescent="0.15">
      <c r="A1806" t="s">
        <v>9207</v>
      </c>
      <c r="B1806" s="67">
        <f xml:space="preserve"> [1]!s_dq_close($A1806,B$1,2)</f>
        <v>0</v>
      </c>
      <c r="C1806" s="67">
        <f xml:space="preserve"> [1]!s_wq_close($A1806,C$1,2)</f>
        <v>63.8</v>
      </c>
      <c r="D1806" s="67">
        <f xml:space="preserve"> [1]!s_wq_close($A1806,D$1,2)</f>
        <v>64.55</v>
      </c>
      <c r="E1806" s="67">
        <f xml:space="preserve"> [1]!s_wq_close($A1806,E$1,2)</f>
        <v>53.1</v>
      </c>
      <c r="F1806" s="67">
        <f xml:space="preserve"> [1]!s_wq_close($A1806,F$1,2)</f>
        <v>49.91</v>
      </c>
      <c r="G1806" s="67">
        <f xml:space="preserve"> [1]!s_wq_close($A1806,G$1,2)</f>
        <v>52.53</v>
      </c>
      <c r="H1806" s="67">
        <f xml:space="preserve"> [1]!s_wq_close($A1806,H$1,2)</f>
        <v>51.07</v>
      </c>
      <c r="I1806" s="67">
        <f xml:space="preserve"> [1]!s_wq_close($A1806,I$1,2)</f>
        <v>51.93</v>
      </c>
      <c r="J1806" s="67">
        <f xml:space="preserve"> [1]!s_wq_close($A1806,J$1,2)</f>
        <v>50.75</v>
      </c>
      <c r="K1806" s="67">
        <f xml:space="preserve"> [1]!s_wq_close($A1806,K$1,2)</f>
        <v>51.72</v>
      </c>
      <c r="L1806" s="67">
        <f xml:space="preserve"> [1]!s_wq_close($A1806,L$1,2)</f>
        <v>50.87</v>
      </c>
      <c r="M1806" s="67">
        <f xml:space="preserve"> [1]!s_wq_close($A1806,M$1,2)</f>
        <v>53.87</v>
      </c>
      <c r="N1806" s="67">
        <f xml:space="preserve"> [1]!s_wq_close($A1806,N$1,2)</f>
        <v>86.77</v>
      </c>
      <c r="O1806" s="67">
        <f xml:space="preserve"> [1]!s_wq_close($A1806,O$1,2)</f>
        <v>93.83</v>
      </c>
      <c r="P1806" s="67">
        <f xml:space="preserve"> [1]!s_wq_close($A1806,P$1,2)</f>
        <v>80.66</v>
      </c>
      <c r="Q1806" s="67">
        <f xml:space="preserve"> [1]!s_wq_close($A1806,Q$1,2)</f>
        <v>75.989999999999995</v>
      </c>
      <c r="R1806" s="67">
        <f xml:space="preserve"> [1]!s_wq_close($A1806,R$1,2)</f>
        <v>68.52</v>
      </c>
      <c r="S1806" s="67">
        <f xml:space="preserve"> [1]!s_wq_close($A1806,S$1,2)</f>
        <v>64.72</v>
      </c>
      <c r="T1806" s="67">
        <f xml:space="preserve"> [1]!s_wq_close($A1806,T$1,2)</f>
        <v>72.05</v>
      </c>
      <c r="U1806" s="67">
        <f xml:space="preserve"> [1]!s_wq_close($A1806,U$1,2)</f>
        <v>80.17</v>
      </c>
      <c r="V1806" s="67">
        <f xml:space="preserve"> [1]!s_wq_close($A1806,V$1,2)</f>
        <v>105.26310391999999</v>
      </c>
      <c r="W1806" s="67">
        <f xml:space="preserve"> [1]!s_wq_close($A1806,W$1,2)</f>
        <v>84.518843759999996</v>
      </c>
      <c r="X1806" s="67">
        <f xml:space="preserve"> [1]!s_wq_close($A1806,X$1,2)</f>
        <v>79.893434400000004</v>
      </c>
      <c r="Y1806" s="67">
        <f xml:space="preserve"> [1]!s_wq_close($A1806,Y$1,2)</f>
        <v>71.063107439999996</v>
      </c>
    </row>
    <row r="1807" spans="1:25" x14ac:dyDescent="0.15">
      <c r="A1807" t="s">
        <v>9208</v>
      </c>
      <c r="B1807" s="67">
        <f xml:space="preserve"> [1]!s_dq_close($A1807,B$1,2)</f>
        <v>0</v>
      </c>
      <c r="C1807" s="67">
        <f xml:space="preserve"> [1]!s_wq_close($A1807,C$1,2)</f>
        <v>90.29</v>
      </c>
      <c r="D1807" s="67">
        <f xml:space="preserve"> [1]!s_wq_close($A1807,D$1,2)</f>
        <v>90.29</v>
      </c>
      <c r="E1807" s="67">
        <f xml:space="preserve"> [1]!s_wq_close($A1807,E$1,2)</f>
        <v>90.29</v>
      </c>
      <c r="F1807" s="67">
        <f xml:space="preserve"> [1]!s_wq_close($A1807,F$1,2)</f>
        <v>90.29</v>
      </c>
      <c r="G1807" s="67">
        <f xml:space="preserve"> [1]!s_wq_close($A1807,G$1,2)</f>
        <v>90.29</v>
      </c>
      <c r="H1807" s="67">
        <f xml:space="preserve"> [1]!s_wq_close($A1807,H$1,2)</f>
        <v>90.29</v>
      </c>
      <c r="I1807" s="67">
        <f xml:space="preserve"> [1]!s_wq_close($A1807,I$1,2)</f>
        <v>90.29</v>
      </c>
      <c r="J1807" s="67">
        <f xml:space="preserve"> [1]!s_wq_close($A1807,J$1,2)</f>
        <v>90.29</v>
      </c>
      <c r="K1807" s="67">
        <f xml:space="preserve"> [1]!s_wq_close($A1807,K$1,2)</f>
        <v>90.29</v>
      </c>
      <c r="L1807" s="67">
        <f xml:space="preserve"> [1]!s_wq_close($A1807,L$1,2)</f>
        <v>90.29</v>
      </c>
      <c r="M1807" s="67">
        <f xml:space="preserve"> [1]!s_wq_close($A1807,M$1,2)</f>
        <v>90.29</v>
      </c>
      <c r="N1807" s="67">
        <f xml:space="preserve"> [1]!s_wq_close($A1807,N$1,2)</f>
        <v>90.29</v>
      </c>
      <c r="O1807" s="67">
        <f xml:space="preserve"> [1]!s_wq_close($A1807,O$1,2)</f>
        <v>90.29</v>
      </c>
      <c r="P1807" s="67">
        <f xml:space="preserve"> [1]!s_wq_close($A1807,P$1,2)</f>
        <v>81.260000000000005</v>
      </c>
      <c r="Q1807" s="67">
        <f xml:space="preserve"> [1]!s_wq_close($A1807,Q$1,2)</f>
        <v>74.739999999999995</v>
      </c>
      <c r="R1807" s="67">
        <f xml:space="preserve"> [1]!s_wq_close($A1807,R$1,2)</f>
        <v>65.900000000000006</v>
      </c>
      <c r="S1807" s="67">
        <f xml:space="preserve"> [1]!s_wq_close($A1807,S$1,2)</f>
        <v>60.02</v>
      </c>
      <c r="T1807" s="67">
        <f xml:space="preserve"> [1]!s_wq_close($A1807,T$1,2)</f>
        <v>62.13</v>
      </c>
      <c r="U1807" s="67">
        <f xml:space="preserve"> [1]!s_wq_close($A1807,U$1,2)</f>
        <v>60.27</v>
      </c>
      <c r="V1807" s="67">
        <f xml:space="preserve"> [1]!s_wq_close($A1807,V$1,2)</f>
        <v>59.779327049999999</v>
      </c>
      <c r="W1807" s="67">
        <f xml:space="preserve"> [1]!s_wq_close($A1807,W$1,2)</f>
        <v>60.732985500000005</v>
      </c>
      <c r="X1807" s="67">
        <f xml:space="preserve"> [1]!s_wq_close($A1807,X$1,2)</f>
        <v>48.747004560000008</v>
      </c>
      <c r="Y1807" s="67">
        <f xml:space="preserve"> [1]!s_wq_close($A1807,Y$1,2)</f>
        <v>47.90376972</v>
      </c>
    </row>
    <row r="1808" spans="1:25" x14ac:dyDescent="0.15">
      <c r="A1808" t="s">
        <v>9209</v>
      </c>
      <c r="B1808" s="67">
        <f xml:space="preserve"> [1]!s_dq_close($A1808,B$1,2)</f>
        <v>0</v>
      </c>
      <c r="C1808" s="67">
        <f xml:space="preserve"> [1]!s_wq_close($A1808,C$1,2)</f>
        <v>47.07</v>
      </c>
      <c r="D1808" s="67">
        <f xml:space="preserve"> [1]!s_wq_close($A1808,D$1,2)</f>
        <v>45.7</v>
      </c>
      <c r="E1808" s="67">
        <f xml:space="preserve"> [1]!s_wq_close($A1808,E$1,2)</f>
        <v>40.85</v>
      </c>
      <c r="F1808" s="67">
        <f xml:space="preserve"> [1]!s_wq_close($A1808,F$1,2)</f>
        <v>39.11</v>
      </c>
      <c r="G1808" s="67">
        <f xml:space="preserve"> [1]!s_wq_close($A1808,G$1,2)</f>
        <v>39.299999999999997</v>
      </c>
      <c r="H1808" s="67">
        <f xml:space="preserve"> [1]!s_wq_close($A1808,H$1,2)</f>
        <v>39.6</v>
      </c>
      <c r="I1808" s="67">
        <f xml:space="preserve"> [1]!s_wq_close($A1808,I$1,2)</f>
        <v>41.75</v>
      </c>
      <c r="J1808" s="67">
        <f xml:space="preserve"> [1]!s_wq_close($A1808,J$1,2)</f>
        <v>40.270000000000003</v>
      </c>
      <c r="K1808" s="67">
        <f xml:space="preserve"> [1]!s_wq_close($A1808,K$1,2)</f>
        <v>41.6</v>
      </c>
      <c r="L1808" s="67">
        <f xml:space="preserve"> [1]!s_wq_close($A1808,L$1,2)</f>
        <v>42.1</v>
      </c>
      <c r="M1808" s="67">
        <f xml:space="preserve"> [1]!s_wq_close($A1808,M$1,2)</f>
        <v>44.59</v>
      </c>
      <c r="N1808" s="67">
        <f xml:space="preserve"> [1]!s_wq_close($A1808,N$1,2)</f>
        <v>48</v>
      </c>
      <c r="O1808" s="67">
        <f xml:space="preserve"> [1]!s_wq_close($A1808,O$1,2)</f>
        <v>49.5</v>
      </c>
      <c r="P1808" s="67">
        <f xml:space="preserve"> [1]!s_wq_close($A1808,P$1,2)</f>
        <v>42.84</v>
      </c>
      <c r="Q1808" s="67">
        <f xml:space="preserve"> [1]!s_wq_close($A1808,Q$1,2)</f>
        <v>43.33</v>
      </c>
      <c r="R1808" s="67">
        <f xml:space="preserve"> [1]!s_wq_close($A1808,R$1,2)</f>
        <v>39.729999999999997</v>
      </c>
      <c r="S1808" s="67">
        <f xml:space="preserve"> [1]!s_wq_close($A1808,S$1,2)</f>
        <v>35.92</v>
      </c>
      <c r="T1808" s="67">
        <f xml:space="preserve"> [1]!s_wq_close($A1808,T$1,2)</f>
        <v>37.71</v>
      </c>
      <c r="U1808" s="67">
        <f xml:space="preserve"> [1]!s_wq_close($A1808,U$1,2)</f>
        <v>37.130000000000003</v>
      </c>
      <c r="V1808" s="67">
        <f xml:space="preserve"> [1]!s_wq_close($A1808,V$1,2)</f>
        <v>38.1</v>
      </c>
      <c r="W1808" s="67">
        <f xml:space="preserve"> [1]!s_wq_close($A1808,W$1,2)</f>
        <v>38.75</v>
      </c>
      <c r="X1808" s="67">
        <f xml:space="preserve"> [1]!s_wq_close($A1808,X$1,2)</f>
        <v>33.200000000000003</v>
      </c>
      <c r="Y1808" s="67">
        <f xml:space="preserve"> [1]!s_wq_close($A1808,Y$1,2)</f>
        <v>31.02</v>
      </c>
    </row>
    <row r="1809" spans="1:25" x14ac:dyDescent="0.15">
      <c r="A1809" t="s">
        <v>9210</v>
      </c>
      <c r="B1809" s="67">
        <f xml:space="preserve"> [1]!s_dq_close($A1809,B$1,2)</f>
        <v>0</v>
      </c>
      <c r="C1809" s="67">
        <f xml:space="preserve"> [1]!s_wq_close($A1809,C$1,2)</f>
        <v>48.79</v>
      </c>
      <c r="D1809" s="67">
        <f xml:space="preserve"> [1]!s_wq_close($A1809,D$1,2)</f>
        <v>48.79</v>
      </c>
      <c r="E1809" s="67">
        <f xml:space="preserve"> [1]!s_wq_close($A1809,E$1,2)</f>
        <v>43.91</v>
      </c>
      <c r="F1809" s="67">
        <f xml:space="preserve"> [1]!s_wq_close($A1809,F$1,2)</f>
        <v>35.96</v>
      </c>
      <c r="G1809" s="67">
        <f xml:space="preserve"> [1]!s_wq_close($A1809,G$1,2)</f>
        <v>35.909999999999997</v>
      </c>
      <c r="H1809" s="67">
        <f xml:space="preserve"> [1]!s_wq_close($A1809,H$1,2)</f>
        <v>36.65</v>
      </c>
      <c r="I1809" s="67">
        <f xml:space="preserve"> [1]!s_wq_close($A1809,I$1,2)</f>
        <v>38.35</v>
      </c>
      <c r="J1809" s="67">
        <f xml:space="preserve"> [1]!s_wq_close($A1809,J$1,2)</f>
        <v>37.96</v>
      </c>
      <c r="K1809" s="67">
        <f xml:space="preserve"> [1]!s_wq_close($A1809,K$1,2)</f>
        <v>40.4</v>
      </c>
      <c r="L1809" s="67">
        <f xml:space="preserve"> [1]!s_wq_close($A1809,L$1,2)</f>
        <v>42.33</v>
      </c>
      <c r="M1809" s="67">
        <f xml:space="preserve"> [1]!s_wq_close($A1809,M$1,2)</f>
        <v>42.62</v>
      </c>
      <c r="N1809" s="67">
        <f xml:space="preserve"> [1]!s_wq_close($A1809,N$1,2)</f>
        <v>45.72</v>
      </c>
      <c r="O1809" s="67">
        <f xml:space="preserve"> [1]!s_wq_close($A1809,O$1,2)</f>
        <v>46.5</v>
      </c>
      <c r="P1809" s="67">
        <f xml:space="preserve"> [1]!s_wq_close($A1809,P$1,2)</f>
        <v>42.7</v>
      </c>
      <c r="Q1809" s="67">
        <f xml:space="preserve"> [1]!s_wq_close($A1809,Q$1,2)</f>
        <v>42.49</v>
      </c>
      <c r="R1809" s="67">
        <f xml:space="preserve"> [1]!s_wq_close($A1809,R$1,2)</f>
        <v>38.47</v>
      </c>
      <c r="S1809" s="67">
        <f xml:space="preserve"> [1]!s_wq_close($A1809,S$1,2)</f>
        <v>38.47</v>
      </c>
      <c r="T1809" s="67">
        <f xml:space="preserve"> [1]!s_wq_close($A1809,T$1,2)</f>
        <v>40.75</v>
      </c>
      <c r="U1809" s="67">
        <f xml:space="preserve"> [1]!s_wq_close($A1809,U$1,2)</f>
        <v>38.770000000000003</v>
      </c>
      <c r="V1809" s="67">
        <f xml:space="preserve"> [1]!s_wq_close($A1809,V$1,2)</f>
        <v>37.82</v>
      </c>
      <c r="W1809" s="67">
        <f xml:space="preserve"> [1]!s_wq_close($A1809,W$1,2)</f>
        <v>39.549999999999997</v>
      </c>
      <c r="X1809" s="67">
        <f xml:space="preserve"> [1]!s_wq_close($A1809,X$1,2)</f>
        <v>37.06</v>
      </c>
      <c r="Y1809" s="67">
        <f xml:space="preserve"> [1]!s_wq_close($A1809,Y$1,2)</f>
        <v>30.537949150000003</v>
      </c>
    </row>
    <row r="1810" spans="1:25" x14ac:dyDescent="0.15">
      <c r="A1810" t="s">
        <v>9211</v>
      </c>
      <c r="B1810" s="67">
        <f xml:space="preserve"> [1]!s_dq_close($A1810,B$1,2)</f>
        <v>0</v>
      </c>
      <c r="C1810" s="67">
        <f xml:space="preserve"> [1]!s_wq_close($A1810,C$1,2)</f>
        <v>77.06</v>
      </c>
      <c r="D1810" s="67">
        <f xml:space="preserve"> [1]!s_wq_close($A1810,D$1,2)</f>
        <v>72.8</v>
      </c>
      <c r="E1810" s="67">
        <f xml:space="preserve"> [1]!s_wq_close($A1810,E$1,2)</f>
        <v>67.59</v>
      </c>
      <c r="F1810" s="67">
        <f xml:space="preserve"> [1]!s_wq_close($A1810,F$1,2)</f>
        <v>63.95</v>
      </c>
      <c r="G1810" s="67">
        <f xml:space="preserve"> [1]!s_wq_close($A1810,G$1,2)</f>
        <v>63.88</v>
      </c>
      <c r="H1810" s="67">
        <f xml:space="preserve"> [1]!s_wq_close($A1810,H$1,2)</f>
        <v>63</v>
      </c>
      <c r="I1810" s="67">
        <f xml:space="preserve"> [1]!s_wq_close($A1810,I$1,2)</f>
        <v>64.3</v>
      </c>
      <c r="J1810" s="67">
        <f xml:space="preserve"> [1]!s_wq_close($A1810,J$1,2)</f>
        <v>62.9</v>
      </c>
      <c r="K1810" s="67">
        <f xml:space="preserve"> [1]!s_wq_close($A1810,K$1,2)</f>
        <v>66.09</v>
      </c>
      <c r="L1810" s="67">
        <f xml:space="preserve"> [1]!s_wq_close($A1810,L$1,2)</f>
        <v>66.09</v>
      </c>
      <c r="M1810" s="67">
        <f xml:space="preserve"> [1]!s_wq_close($A1810,M$1,2)</f>
        <v>69.7</v>
      </c>
      <c r="N1810" s="67">
        <f xml:space="preserve"> [1]!s_wq_close($A1810,N$1,2)</f>
        <v>69.52</v>
      </c>
      <c r="O1810" s="67">
        <f xml:space="preserve"> [1]!s_wq_close($A1810,O$1,2)</f>
        <v>72.8</v>
      </c>
      <c r="P1810" s="67">
        <f xml:space="preserve"> [1]!s_wq_close($A1810,P$1,2)</f>
        <v>65.37</v>
      </c>
      <c r="Q1810" s="67">
        <f xml:space="preserve"> [1]!s_wq_close($A1810,Q$1,2)</f>
        <v>67.28</v>
      </c>
      <c r="R1810" s="67">
        <f xml:space="preserve"> [1]!s_wq_close($A1810,R$1,2)</f>
        <v>59.02</v>
      </c>
      <c r="S1810" s="67">
        <f xml:space="preserve"> [1]!s_wq_close($A1810,S$1,2)</f>
        <v>54.4</v>
      </c>
      <c r="T1810" s="67">
        <f xml:space="preserve"> [1]!s_wq_close($A1810,T$1,2)</f>
        <v>55.6</v>
      </c>
      <c r="U1810" s="67">
        <f xml:space="preserve"> [1]!s_wq_close($A1810,U$1,2)</f>
        <v>54.1</v>
      </c>
      <c r="V1810" s="67">
        <f xml:space="preserve"> [1]!s_wq_close($A1810,V$1,2)</f>
        <v>53.6</v>
      </c>
      <c r="W1810" s="67">
        <f xml:space="preserve"> [1]!s_wq_close($A1810,W$1,2)</f>
        <v>52.56</v>
      </c>
      <c r="X1810" s="67">
        <f xml:space="preserve"> [1]!s_wq_close($A1810,X$1,2)</f>
        <v>46.55</v>
      </c>
      <c r="Y1810" s="67">
        <f xml:space="preserve"> [1]!s_wq_close($A1810,Y$1,2)</f>
        <v>45.25</v>
      </c>
    </row>
    <row r="1811" spans="1:25" x14ac:dyDescent="0.15">
      <c r="A1811" t="s">
        <v>9212</v>
      </c>
      <c r="B1811" s="67">
        <f xml:space="preserve"> [1]!s_dq_close($A1811,B$1,2)</f>
        <v>0</v>
      </c>
      <c r="C1811" s="67">
        <f xml:space="preserve"> [1]!s_wq_close($A1811,C$1,2)</f>
        <v>44.79</v>
      </c>
      <c r="D1811" s="67">
        <f xml:space="preserve"> [1]!s_wq_close($A1811,D$1,2)</f>
        <v>42.75</v>
      </c>
      <c r="E1811" s="67">
        <f xml:space="preserve"> [1]!s_wq_close($A1811,E$1,2)</f>
        <v>38.590000000000003</v>
      </c>
      <c r="F1811" s="67">
        <f xml:space="preserve"> [1]!s_wq_close($A1811,F$1,2)</f>
        <v>36.78</v>
      </c>
      <c r="G1811" s="67">
        <f xml:space="preserve"> [1]!s_wq_close($A1811,G$1,2)</f>
        <v>37.090000000000003</v>
      </c>
      <c r="H1811" s="67">
        <f xml:space="preserve"> [1]!s_wq_close($A1811,H$1,2)</f>
        <v>36.65</v>
      </c>
      <c r="I1811" s="67">
        <f xml:space="preserve"> [1]!s_wq_close($A1811,I$1,2)</f>
        <v>37.75</v>
      </c>
      <c r="J1811" s="67">
        <f xml:space="preserve"> [1]!s_wq_close($A1811,J$1,2)</f>
        <v>37.130000000000003</v>
      </c>
      <c r="K1811" s="67">
        <f xml:space="preserve"> [1]!s_wq_close($A1811,K$1,2)</f>
        <v>39.01</v>
      </c>
      <c r="L1811" s="67">
        <f xml:space="preserve"> [1]!s_wq_close($A1811,L$1,2)</f>
        <v>39.32</v>
      </c>
      <c r="M1811" s="67">
        <f xml:space="preserve"> [1]!s_wq_close($A1811,M$1,2)</f>
        <v>41.6</v>
      </c>
      <c r="N1811" s="67">
        <f xml:space="preserve"> [1]!s_wq_close($A1811,N$1,2)</f>
        <v>41.42</v>
      </c>
      <c r="O1811" s="67">
        <f xml:space="preserve"> [1]!s_wq_close($A1811,O$1,2)</f>
        <v>45.45</v>
      </c>
      <c r="P1811" s="67">
        <f xml:space="preserve"> [1]!s_wq_close($A1811,P$1,2)</f>
        <v>48.01</v>
      </c>
      <c r="Q1811" s="67">
        <f xml:space="preserve"> [1]!s_wq_close($A1811,Q$1,2)</f>
        <v>44.73</v>
      </c>
      <c r="R1811" s="67">
        <f xml:space="preserve"> [1]!s_wq_close($A1811,R$1,2)</f>
        <v>38.369999999999997</v>
      </c>
      <c r="S1811" s="67">
        <f xml:space="preserve"> [1]!s_wq_close($A1811,S$1,2)</f>
        <v>37</v>
      </c>
      <c r="T1811" s="67">
        <f xml:space="preserve"> [1]!s_wq_close($A1811,T$1,2)</f>
        <v>38.67</v>
      </c>
      <c r="U1811" s="67">
        <f xml:space="preserve"> [1]!s_wq_close($A1811,U$1,2)</f>
        <v>43.11</v>
      </c>
      <c r="V1811" s="67">
        <f xml:space="preserve"> [1]!s_wq_close($A1811,V$1,2)</f>
        <v>47.205738720000006</v>
      </c>
      <c r="W1811" s="67">
        <f xml:space="preserve"> [1]!s_wq_close($A1811,W$1,2)</f>
        <v>42.754030399999998</v>
      </c>
      <c r="X1811" s="67">
        <f xml:space="preserve"> [1]!s_wq_close($A1811,X$1,2)</f>
        <v>36.208696880000005</v>
      </c>
      <c r="Y1811" s="67">
        <f xml:space="preserve"> [1]!s_wq_close($A1811,Y$1,2)</f>
        <v>33.409850560000002</v>
      </c>
    </row>
    <row r="1812" spans="1:25" x14ac:dyDescent="0.15">
      <c r="A1812" t="s">
        <v>9213</v>
      </c>
      <c r="B1812" s="67">
        <f xml:space="preserve"> [1]!s_dq_close($A1812,B$1,2)</f>
        <v>0</v>
      </c>
      <c r="C1812" s="67">
        <f xml:space="preserve"> [1]!s_wq_close($A1812,C$1,2)</f>
        <v>55.95</v>
      </c>
      <c r="D1812" s="67">
        <f xml:space="preserve"> [1]!s_wq_close($A1812,D$1,2)</f>
        <v>53.68</v>
      </c>
      <c r="E1812" s="67">
        <f xml:space="preserve"> [1]!s_wq_close($A1812,E$1,2)</f>
        <v>48.91</v>
      </c>
      <c r="F1812" s="67">
        <f xml:space="preserve"> [1]!s_wq_close($A1812,F$1,2)</f>
        <v>45.77</v>
      </c>
      <c r="G1812" s="67">
        <f xml:space="preserve"> [1]!s_wq_close($A1812,G$1,2)</f>
        <v>46.72</v>
      </c>
      <c r="H1812" s="67">
        <f xml:space="preserve"> [1]!s_wq_close($A1812,H$1,2)</f>
        <v>45.6</v>
      </c>
      <c r="I1812" s="67">
        <f xml:space="preserve"> [1]!s_wq_close($A1812,I$1,2)</f>
        <v>46.71</v>
      </c>
      <c r="J1812" s="67">
        <f xml:space="preserve"> [1]!s_wq_close($A1812,J$1,2)</f>
        <v>47.58</v>
      </c>
      <c r="K1812" s="67">
        <f xml:space="preserve"> [1]!s_wq_close($A1812,K$1,2)</f>
        <v>49.89</v>
      </c>
      <c r="L1812" s="67">
        <f xml:space="preserve"> [1]!s_wq_close($A1812,L$1,2)</f>
        <v>50.25</v>
      </c>
      <c r="M1812" s="67">
        <f xml:space="preserve"> [1]!s_wq_close($A1812,M$1,2)</f>
        <v>50.43</v>
      </c>
      <c r="N1812" s="67">
        <f xml:space="preserve"> [1]!s_wq_close($A1812,N$1,2)</f>
        <v>53.99</v>
      </c>
      <c r="O1812" s="67">
        <f xml:space="preserve"> [1]!s_wq_close($A1812,O$1,2)</f>
        <v>57.61</v>
      </c>
      <c r="P1812" s="67">
        <f xml:space="preserve"> [1]!s_wq_close($A1812,P$1,2)</f>
        <v>49.77</v>
      </c>
      <c r="Q1812" s="67">
        <f xml:space="preserve"> [1]!s_wq_close($A1812,Q$1,2)</f>
        <v>49.19</v>
      </c>
      <c r="R1812" s="67">
        <f xml:space="preserve"> [1]!s_wq_close($A1812,R$1,2)</f>
        <v>45.2</v>
      </c>
      <c r="S1812" s="67">
        <f xml:space="preserve"> [1]!s_wq_close($A1812,S$1,2)</f>
        <v>38.9</v>
      </c>
      <c r="T1812" s="67">
        <f xml:space="preserve"> [1]!s_wq_close($A1812,T$1,2)</f>
        <v>39.06</v>
      </c>
      <c r="U1812" s="67">
        <f xml:space="preserve"> [1]!s_wq_close($A1812,U$1,2)</f>
        <v>37.72</v>
      </c>
      <c r="V1812" s="67">
        <f xml:space="preserve"> [1]!s_wq_close($A1812,V$1,2)</f>
        <v>37.25</v>
      </c>
      <c r="W1812" s="67">
        <f xml:space="preserve"> [1]!s_wq_close($A1812,W$1,2)</f>
        <v>37.551976350000004</v>
      </c>
      <c r="X1812" s="67">
        <f xml:space="preserve"> [1]!s_wq_close($A1812,X$1,2)</f>
        <v>33.01966839</v>
      </c>
      <c r="Y1812" s="67">
        <f xml:space="preserve"> [1]!s_wq_close($A1812,Y$1,2)</f>
        <v>32.488225200000002</v>
      </c>
    </row>
    <row r="1813" spans="1:25" x14ac:dyDescent="0.15">
      <c r="A1813" t="s">
        <v>9214</v>
      </c>
      <c r="B1813" s="67">
        <f xml:space="preserve"> [1]!s_dq_close($A1813,B$1,2)</f>
        <v>0</v>
      </c>
      <c r="C1813" s="67">
        <f xml:space="preserve"> [1]!s_wq_close($A1813,C$1,2)</f>
        <v>49</v>
      </c>
      <c r="D1813" s="67">
        <f xml:space="preserve"> [1]!s_wq_close($A1813,D$1,2)</f>
        <v>47.47</v>
      </c>
      <c r="E1813" s="67">
        <f xml:space="preserve"> [1]!s_wq_close($A1813,E$1,2)</f>
        <v>41.87</v>
      </c>
      <c r="F1813" s="67">
        <f xml:space="preserve"> [1]!s_wq_close($A1813,F$1,2)</f>
        <v>41.4</v>
      </c>
      <c r="G1813" s="67">
        <f xml:space="preserve"> [1]!s_wq_close($A1813,G$1,2)</f>
        <v>41.22</v>
      </c>
      <c r="H1813" s="67">
        <f xml:space="preserve"> [1]!s_wq_close($A1813,H$1,2)</f>
        <v>40.26</v>
      </c>
      <c r="I1813" s="67">
        <f xml:space="preserve"> [1]!s_wq_close($A1813,I$1,2)</f>
        <v>42.2</v>
      </c>
      <c r="J1813" s="67">
        <f xml:space="preserve"> [1]!s_wq_close($A1813,J$1,2)</f>
        <v>41.21</v>
      </c>
      <c r="K1813" s="67">
        <f xml:space="preserve"> [1]!s_wq_close($A1813,K$1,2)</f>
        <v>43.48</v>
      </c>
      <c r="L1813" s="67">
        <f xml:space="preserve"> [1]!s_wq_close($A1813,L$1,2)</f>
        <v>43.78</v>
      </c>
      <c r="M1813" s="67">
        <f xml:space="preserve"> [1]!s_wq_close($A1813,M$1,2)</f>
        <v>48.08</v>
      </c>
      <c r="N1813" s="67">
        <f xml:space="preserve"> [1]!s_wq_close($A1813,N$1,2)</f>
        <v>48.39</v>
      </c>
      <c r="O1813" s="67">
        <f xml:space="preserve"> [1]!s_wq_close($A1813,O$1,2)</f>
        <v>48.9</v>
      </c>
      <c r="P1813" s="67">
        <f xml:space="preserve"> [1]!s_wq_close($A1813,P$1,2)</f>
        <v>41.26</v>
      </c>
      <c r="Q1813" s="67">
        <f xml:space="preserve"> [1]!s_wq_close($A1813,Q$1,2)</f>
        <v>41.3</v>
      </c>
      <c r="R1813" s="67">
        <f xml:space="preserve"> [1]!s_wq_close($A1813,R$1,2)</f>
        <v>38.46</v>
      </c>
      <c r="S1813" s="67">
        <f xml:space="preserve"> [1]!s_wq_close($A1813,S$1,2)</f>
        <v>36.01</v>
      </c>
      <c r="T1813" s="67">
        <f xml:space="preserve"> [1]!s_wq_close($A1813,T$1,2)</f>
        <v>35.43</v>
      </c>
      <c r="U1813" s="67">
        <f xml:space="preserve"> [1]!s_wq_close($A1813,U$1,2)</f>
        <v>34.33</v>
      </c>
      <c r="V1813" s="67">
        <f xml:space="preserve"> [1]!s_wq_close($A1813,V$1,2)</f>
        <v>32.96</v>
      </c>
      <c r="W1813" s="67">
        <f xml:space="preserve"> [1]!s_wq_close($A1813,W$1,2)</f>
        <v>33.909999999999997</v>
      </c>
      <c r="X1813" s="67">
        <f xml:space="preserve"> [1]!s_wq_close($A1813,X$1,2)</f>
        <v>29.29</v>
      </c>
      <c r="Y1813" s="67">
        <f xml:space="preserve"> [1]!s_wq_close($A1813,Y$1,2)</f>
        <v>27.92</v>
      </c>
    </row>
    <row r="1814" spans="1:25" x14ac:dyDescent="0.15">
      <c r="A1814" t="s">
        <v>9215</v>
      </c>
      <c r="B1814" s="67">
        <f xml:space="preserve"> [1]!s_dq_close($A1814,B$1,2)</f>
        <v>0</v>
      </c>
      <c r="C1814" s="67">
        <f xml:space="preserve"> [1]!s_wq_close($A1814,C$1,2)</f>
        <v>51.4</v>
      </c>
      <c r="D1814" s="67">
        <f xml:space="preserve"> [1]!s_wq_close($A1814,D$1,2)</f>
        <v>50.4</v>
      </c>
      <c r="E1814" s="67">
        <f xml:space="preserve"> [1]!s_wq_close($A1814,E$1,2)</f>
        <v>43.38</v>
      </c>
      <c r="F1814" s="67">
        <f xml:space="preserve"> [1]!s_wq_close($A1814,F$1,2)</f>
        <v>43.66</v>
      </c>
      <c r="G1814" s="67">
        <f xml:space="preserve"> [1]!s_wq_close($A1814,G$1,2)</f>
        <v>44.45</v>
      </c>
      <c r="H1814" s="67">
        <f xml:space="preserve"> [1]!s_wq_close($A1814,H$1,2)</f>
        <v>42.98</v>
      </c>
      <c r="I1814" s="67">
        <f xml:space="preserve"> [1]!s_wq_close($A1814,I$1,2)</f>
        <v>44.45</v>
      </c>
      <c r="J1814" s="67">
        <f xml:space="preserve"> [1]!s_wq_close($A1814,J$1,2)</f>
        <v>43.08</v>
      </c>
      <c r="K1814" s="67">
        <f xml:space="preserve"> [1]!s_wq_close($A1814,K$1,2)</f>
        <v>46.51</v>
      </c>
      <c r="L1814" s="67">
        <f xml:space="preserve"> [1]!s_wq_close($A1814,L$1,2)</f>
        <v>45.38</v>
      </c>
      <c r="M1814" s="67">
        <f xml:space="preserve"> [1]!s_wq_close($A1814,M$1,2)</f>
        <v>49.11</v>
      </c>
      <c r="N1814" s="67">
        <f xml:space="preserve"> [1]!s_wq_close($A1814,N$1,2)</f>
        <v>47.96</v>
      </c>
      <c r="O1814" s="67">
        <f xml:space="preserve"> [1]!s_wq_close($A1814,O$1,2)</f>
        <v>52.39</v>
      </c>
      <c r="P1814" s="67">
        <f xml:space="preserve"> [1]!s_wq_close($A1814,P$1,2)</f>
        <v>43.84</v>
      </c>
      <c r="Q1814" s="67">
        <f xml:space="preserve"> [1]!s_wq_close($A1814,Q$1,2)</f>
        <v>44.14</v>
      </c>
      <c r="R1814" s="67">
        <f xml:space="preserve"> [1]!s_wq_close($A1814,R$1,2)</f>
        <v>39.68</v>
      </c>
      <c r="S1814" s="67">
        <f xml:space="preserve"> [1]!s_wq_close($A1814,S$1,2)</f>
        <v>36.08</v>
      </c>
      <c r="T1814" s="67">
        <f xml:space="preserve"> [1]!s_wq_close($A1814,T$1,2)</f>
        <v>37.86</v>
      </c>
      <c r="U1814" s="67">
        <f xml:space="preserve"> [1]!s_wq_close($A1814,U$1,2)</f>
        <v>35.549999999999997</v>
      </c>
      <c r="V1814" s="67">
        <f xml:space="preserve"> [1]!s_wq_close($A1814,V$1,2)</f>
        <v>34.22</v>
      </c>
      <c r="W1814" s="67">
        <f xml:space="preserve"> [1]!s_wq_close($A1814,W$1,2)</f>
        <v>34.44</v>
      </c>
      <c r="X1814" s="67">
        <f xml:space="preserve"> [1]!s_wq_close($A1814,X$1,2)</f>
        <v>30.4</v>
      </c>
      <c r="Y1814" s="67">
        <f xml:space="preserve"> [1]!s_wq_close($A1814,Y$1,2)</f>
        <v>31.26</v>
      </c>
    </row>
    <row r="1815" spans="1:25" x14ac:dyDescent="0.15">
      <c r="A1815" t="s">
        <v>9216</v>
      </c>
      <c r="B1815" s="67">
        <f xml:space="preserve"> [1]!s_dq_close($A1815,B$1,2)</f>
        <v>0</v>
      </c>
      <c r="C1815" s="67">
        <f xml:space="preserve"> [1]!s_wq_close($A1815,C$1,2)</f>
        <v>112.25</v>
      </c>
      <c r="D1815" s="67">
        <f xml:space="preserve"> [1]!s_wq_close($A1815,D$1,2)</f>
        <v>103</v>
      </c>
      <c r="E1815" s="67">
        <f xml:space="preserve"> [1]!s_wq_close($A1815,E$1,2)</f>
        <v>91.9</v>
      </c>
      <c r="F1815" s="67">
        <f xml:space="preserve"> [1]!s_wq_close($A1815,F$1,2)</f>
        <v>90.82</v>
      </c>
      <c r="G1815" s="67">
        <f xml:space="preserve"> [1]!s_wq_close($A1815,G$1,2)</f>
        <v>94.82</v>
      </c>
      <c r="H1815" s="67">
        <f xml:space="preserve"> [1]!s_wq_close($A1815,H$1,2)</f>
        <v>91.41</v>
      </c>
      <c r="I1815" s="67">
        <f xml:space="preserve"> [1]!s_wq_close($A1815,I$1,2)</f>
        <v>91.31</v>
      </c>
      <c r="J1815" s="67">
        <f xml:space="preserve"> [1]!s_wq_close($A1815,J$1,2)</f>
        <v>89.91</v>
      </c>
      <c r="K1815" s="67">
        <f xml:space="preserve"> [1]!s_wq_close($A1815,K$1,2)</f>
        <v>100.8</v>
      </c>
      <c r="L1815" s="67">
        <f xml:space="preserve"> [1]!s_wq_close($A1815,L$1,2)</f>
        <v>100.02</v>
      </c>
      <c r="M1815" s="67">
        <f xml:space="preserve"> [1]!s_wq_close($A1815,M$1,2)</f>
        <v>109.3</v>
      </c>
      <c r="N1815" s="67">
        <f xml:space="preserve"> [1]!s_wq_close($A1815,N$1,2)</f>
        <v>108.05</v>
      </c>
      <c r="O1815" s="67">
        <f xml:space="preserve"> [1]!s_wq_close($A1815,O$1,2)</f>
        <v>113.28</v>
      </c>
      <c r="P1815" s="67">
        <f xml:space="preserve"> [1]!s_wq_close($A1815,P$1,2)</f>
        <v>113.28</v>
      </c>
      <c r="Q1815" s="67">
        <f xml:space="preserve"> [1]!s_wq_close($A1815,Q$1,2)</f>
        <v>113.28</v>
      </c>
      <c r="R1815" s="67">
        <f xml:space="preserve"> [1]!s_wq_close($A1815,R$1,2)</f>
        <v>113.28</v>
      </c>
      <c r="S1815" s="67">
        <f xml:space="preserve"> [1]!s_wq_close($A1815,S$1,2)</f>
        <v>113.28</v>
      </c>
      <c r="T1815" s="67">
        <f xml:space="preserve"> [1]!s_wq_close($A1815,T$1,2)</f>
        <v>113.28</v>
      </c>
      <c r="U1815" s="67">
        <f xml:space="preserve"> [1]!s_wq_close($A1815,U$1,2)</f>
        <v>113.28</v>
      </c>
      <c r="V1815" s="67">
        <f xml:space="preserve"> [1]!s_wq_close($A1815,V$1,2)</f>
        <v>113.28002431</v>
      </c>
      <c r="W1815" s="67">
        <f xml:space="preserve"> [1]!s_wq_close($A1815,W$1,2)</f>
        <v>113.28002431</v>
      </c>
      <c r="X1815" s="67">
        <f xml:space="preserve"> [1]!s_wq_close($A1815,X$1,2)</f>
        <v>113.28002431</v>
      </c>
      <c r="Y1815" s="67">
        <f xml:space="preserve"> [1]!s_wq_close($A1815,Y$1,2)</f>
        <v>113.28002431</v>
      </c>
    </row>
    <row r="1816" spans="1:25" x14ac:dyDescent="0.15">
      <c r="A1816" t="s">
        <v>9217</v>
      </c>
      <c r="B1816" s="67">
        <f xml:space="preserve"> [1]!s_dq_close($A1816,B$1,2)</f>
        <v>0</v>
      </c>
      <c r="C1816" s="67">
        <f xml:space="preserve"> [1]!s_wq_close($A1816,C$1,2)</f>
        <v>85.8</v>
      </c>
      <c r="D1816" s="67">
        <f xml:space="preserve"> [1]!s_wq_close($A1816,D$1,2)</f>
        <v>81.77</v>
      </c>
      <c r="E1816" s="67">
        <f xml:space="preserve"> [1]!s_wq_close($A1816,E$1,2)</f>
        <v>68.48</v>
      </c>
      <c r="F1816" s="67">
        <f xml:space="preserve"> [1]!s_wq_close($A1816,F$1,2)</f>
        <v>69.209999999999994</v>
      </c>
      <c r="G1816" s="67">
        <f xml:space="preserve"> [1]!s_wq_close($A1816,G$1,2)</f>
        <v>67.62</v>
      </c>
      <c r="H1816" s="67">
        <f xml:space="preserve"> [1]!s_wq_close($A1816,H$1,2)</f>
        <v>67.849999999999994</v>
      </c>
      <c r="I1816" s="67">
        <f xml:space="preserve"> [1]!s_wq_close($A1816,I$1,2)</f>
        <v>67.8</v>
      </c>
      <c r="J1816" s="67">
        <f xml:space="preserve"> [1]!s_wq_close($A1816,J$1,2)</f>
        <v>66.11</v>
      </c>
      <c r="K1816" s="67">
        <f xml:space="preserve"> [1]!s_wq_close($A1816,K$1,2)</f>
        <v>63.46</v>
      </c>
      <c r="L1816" s="67">
        <f xml:space="preserve"> [1]!s_wq_close($A1816,L$1,2)</f>
        <v>62.69</v>
      </c>
      <c r="M1816" s="67">
        <f xml:space="preserve"> [1]!s_wq_close($A1816,M$1,2)</f>
        <v>67.22</v>
      </c>
      <c r="N1816" s="67">
        <f xml:space="preserve"> [1]!s_wq_close($A1816,N$1,2)</f>
        <v>66.45</v>
      </c>
      <c r="O1816" s="67">
        <f xml:space="preserve"> [1]!s_wq_close($A1816,O$1,2)</f>
        <v>75.22</v>
      </c>
      <c r="P1816" s="67">
        <f xml:space="preserve"> [1]!s_wq_close($A1816,P$1,2)</f>
        <v>69.599999999999994</v>
      </c>
      <c r="Q1816" s="67">
        <f xml:space="preserve"> [1]!s_wq_close($A1816,Q$1,2)</f>
        <v>68.08</v>
      </c>
      <c r="R1816" s="67">
        <f xml:space="preserve"> [1]!s_wq_close($A1816,R$1,2)</f>
        <v>61.6</v>
      </c>
      <c r="S1816" s="67">
        <f xml:space="preserve"> [1]!s_wq_close($A1816,S$1,2)</f>
        <v>55.71</v>
      </c>
      <c r="T1816" s="67">
        <f xml:space="preserve"> [1]!s_wq_close($A1816,T$1,2)</f>
        <v>64.81</v>
      </c>
      <c r="U1816" s="67">
        <f xml:space="preserve"> [1]!s_wq_close($A1816,U$1,2)</f>
        <v>65.739999999999995</v>
      </c>
      <c r="V1816" s="67">
        <f xml:space="preserve"> [1]!s_wq_close($A1816,V$1,2)</f>
        <v>69.207161570000011</v>
      </c>
      <c r="W1816" s="67">
        <f xml:space="preserve"> [1]!s_wq_close($A1816,W$1,2)</f>
        <v>68.866190190000012</v>
      </c>
      <c r="X1816" s="67">
        <f xml:space="preserve"> [1]!s_wq_close($A1816,X$1,2)</f>
        <v>62.27741970000001</v>
      </c>
      <c r="Y1816" s="67">
        <f xml:space="preserve"> [1]!s_wq_close($A1816,Y$1,2)</f>
        <v>62.076848300000009</v>
      </c>
    </row>
    <row r="1817" spans="1:25" x14ac:dyDescent="0.15">
      <c r="A1817" t="s">
        <v>9218</v>
      </c>
      <c r="B1817" s="67">
        <f xml:space="preserve"> [1]!s_dq_close($A1817,B$1,2)</f>
        <v>0</v>
      </c>
      <c r="C1817" s="67">
        <f xml:space="preserve"> [1]!s_wq_close($A1817,C$1,2)</f>
        <v>113.5</v>
      </c>
      <c r="D1817" s="67">
        <f xml:space="preserve"> [1]!s_wq_close($A1817,D$1,2)</f>
        <v>105.36</v>
      </c>
      <c r="E1817" s="67">
        <f xml:space="preserve"> [1]!s_wq_close($A1817,E$1,2)</f>
        <v>97.63</v>
      </c>
      <c r="F1817" s="67">
        <f xml:space="preserve"> [1]!s_wq_close($A1817,F$1,2)</f>
        <v>99.01</v>
      </c>
      <c r="G1817" s="67">
        <f xml:space="preserve"> [1]!s_wq_close($A1817,G$1,2)</f>
        <v>101.7</v>
      </c>
      <c r="H1817" s="67">
        <f xml:space="preserve"> [1]!s_wq_close($A1817,H$1,2)</f>
        <v>98.98</v>
      </c>
      <c r="I1817" s="67">
        <f xml:space="preserve"> [1]!s_wq_close($A1817,I$1,2)</f>
        <v>96.66</v>
      </c>
      <c r="J1817" s="67">
        <f xml:space="preserve"> [1]!s_wq_close($A1817,J$1,2)</f>
        <v>95.66</v>
      </c>
      <c r="K1817" s="67">
        <f xml:space="preserve"> [1]!s_wq_close($A1817,K$1,2)</f>
        <v>99.86</v>
      </c>
      <c r="L1817" s="67">
        <f xml:space="preserve"> [1]!s_wq_close($A1817,L$1,2)</f>
        <v>100.99</v>
      </c>
      <c r="M1817" s="67">
        <f xml:space="preserve"> [1]!s_wq_close($A1817,M$1,2)</f>
        <v>107.29</v>
      </c>
      <c r="N1817" s="67">
        <f xml:space="preserve"> [1]!s_wq_close($A1817,N$1,2)</f>
        <v>108.42</v>
      </c>
      <c r="O1817" s="67">
        <f xml:space="preserve"> [1]!s_wq_close($A1817,O$1,2)</f>
        <v>111.75</v>
      </c>
      <c r="P1817" s="67">
        <f xml:space="preserve"> [1]!s_wq_close($A1817,P$1,2)</f>
        <v>95.85</v>
      </c>
      <c r="Q1817" s="67">
        <f xml:space="preserve"> [1]!s_wq_close($A1817,Q$1,2)</f>
        <v>97.59</v>
      </c>
      <c r="R1817" s="67">
        <f xml:space="preserve"> [1]!s_wq_close($A1817,R$1,2)</f>
        <v>88.99</v>
      </c>
      <c r="S1817" s="67">
        <f xml:space="preserve"> [1]!s_wq_close($A1817,S$1,2)</f>
        <v>81.77</v>
      </c>
      <c r="T1817" s="67">
        <f xml:space="preserve"> [1]!s_wq_close($A1817,T$1,2)</f>
        <v>86.46</v>
      </c>
      <c r="U1817" s="67">
        <f xml:space="preserve"> [1]!s_wq_close($A1817,U$1,2)</f>
        <v>92.18</v>
      </c>
      <c r="V1817" s="67">
        <f xml:space="preserve"> [1]!s_wq_close($A1817,V$1,2)</f>
        <v>95.951822340000007</v>
      </c>
      <c r="W1817" s="67">
        <f xml:space="preserve"> [1]!s_wq_close($A1817,W$1,2)</f>
        <v>101.3062206</v>
      </c>
      <c r="X1817" s="67">
        <f xml:space="preserve"> [1]!s_wq_close($A1817,X$1,2)</f>
        <v>87.203791379999998</v>
      </c>
      <c r="Y1817" s="67">
        <f xml:space="preserve"> [1]!s_wq_close($A1817,Y$1,2)</f>
        <v>75.036989700000007</v>
      </c>
    </row>
    <row r="1818" spans="1:25" x14ac:dyDescent="0.15">
      <c r="A1818" t="s">
        <v>9219</v>
      </c>
      <c r="B1818" s="67">
        <f xml:space="preserve"> [1]!s_dq_close($A1818,B$1,2)</f>
        <v>0</v>
      </c>
      <c r="C1818" s="67">
        <f xml:space="preserve"> [1]!s_wq_close($A1818,C$1,2)</f>
        <v>85.297675649999988</v>
      </c>
      <c r="D1818" s="67">
        <f xml:space="preserve"> [1]!s_wq_close($A1818,D$1,2)</f>
        <v>79.486739970000002</v>
      </c>
      <c r="E1818" s="67">
        <f xml:space="preserve"> [1]!s_wq_close($A1818,E$1,2)</f>
        <v>71.305023239999997</v>
      </c>
      <c r="F1818" s="67">
        <f xml:space="preserve"> [1]!s_wq_close($A1818,F$1,2)</f>
        <v>70.891397609999984</v>
      </c>
      <c r="G1818" s="67">
        <f xml:space="preserve"> [1]!s_wq_close($A1818,G$1,2)</f>
        <v>72.828376169999999</v>
      </c>
      <c r="H1818" s="67">
        <f xml:space="preserve"> [1]!s_wq_close($A1818,H$1,2)</f>
        <v>71.526968699999998</v>
      </c>
      <c r="I1818" s="67">
        <f xml:space="preserve"> [1]!s_wq_close($A1818,I$1,2)</f>
        <v>71.436172830000004</v>
      </c>
      <c r="J1818" s="67">
        <f xml:space="preserve"> [1]!s_wq_close($A1818,J$1,2)</f>
        <v>70.46768354999999</v>
      </c>
      <c r="K1818" s="67">
        <f xml:space="preserve"> [1]!s_wq_close($A1818,K$1,2)</f>
        <v>74.573674560000001</v>
      </c>
      <c r="L1818" s="67">
        <f xml:space="preserve"> [1]!s_wq_close($A1818,L$1,2)</f>
        <v>78.891522600000002</v>
      </c>
      <c r="M1818" s="67">
        <f xml:space="preserve"> [1]!s_wq_close($A1818,M$1,2)</f>
        <v>79.597712700000002</v>
      </c>
      <c r="N1818" s="67">
        <f xml:space="preserve"> [1]!s_wq_close($A1818,N$1,2)</f>
        <v>81.373276379999993</v>
      </c>
      <c r="O1818" s="67">
        <f xml:space="preserve"> [1]!s_wq_close($A1818,O$1,2)</f>
        <v>90.795869999999994</v>
      </c>
      <c r="P1818" s="67">
        <f xml:space="preserve"> [1]!s_wq_close($A1818,P$1,2)</f>
        <v>82.412384669999994</v>
      </c>
      <c r="Q1818" s="67">
        <f xml:space="preserve"> [1]!s_wq_close($A1818,Q$1,2)</f>
        <v>78.306393659999998</v>
      </c>
      <c r="R1818" s="67">
        <f xml:space="preserve"> [1]!s_wq_close($A1818,R$1,2)</f>
        <v>70.538302559999991</v>
      </c>
      <c r="S1818" s="67">
        <f xml:space="preserve"> [1]!s_wq_close($A1818,S$1,2)</f>
        <v>70.316357100000005</v>
      </c>
      <c r="T1818" s="67">
        <f xml:space="preserve"> [1]!s_wq_close($A1818,T$1,2)</f>
        <v>72.818287740000002</v>
      </c>
      <c r="U1818" s="67">
        <f xml:space="preserve"> [1]!s_wq_close($A1818,U$1,2)</f>
        <v>72.434927399999992</v>
      </c>
      <c r="V1818" s="67">
        <f xml:space="preserve"> [1]!s_wq_close($A1818,V$1,2)</f>
        <v>69.304020030000004</v>
      </c>
      <c r="W1818" s="67">
        <f xml:space="preserve"> [1]!s_wq_close($A1818,W$1,2)</f>
        <v>68.806014900000008</v>
      </c>
      <c r="X1818" s="67">
        <f xml:space="preserve"> [1]!s_wq_close($A1818,X$1,2)</f>
        <v>59.862249300000002</v>
      </c>
      <c r="Y1818" s="67">
        <f xml:space="preserve"> [1]!s_wq_close($A1818,Y$1,2)</f>
        <v>56.925035370000003</v>
      </c>
    </row>
    <row r="1819" spans="1:25" x14ac:dyDescent="0.15">
      <c r="A1819" t="s">
        <v>9220</v>
      </c>
      <c r="B1819" s="67">
        <f xml:space="preserve"> [1]!s_dq_close($A1819,B$1,2)</f>
        <v>0</v>
      </c>
      <c r="C1819" s="67">
        <f xml:space="preserve"> [1]!s_wq_close($A1819,C$1,2)</f>
        <v>84.58</v>
      </c>
      <c r="D1819" s="67">
        <f xml:space="preserve"> [1]!s_wq_close($A1819,D$1,2)</f>
        <v>80.05</v>
      </c>
      <c r="E1819" s="67">
        <f xml:space="preserve"> [1]!s_wq_close($A1819,E$1,2)</f>
        <v>68.28</v>
      </c>
      <c r="F1819" s="67">
        <f xml:space="preserve"> [1]!s_wq_close($A1819,F$1,2)</f>
        <v>70.650000000000006</v>
      </c>
      <c r="G1819" s="67">
        <f xml:space="preserve"> [1]!s_wq_close($A1819,G$1,2)</f>
        <v>71.22</v>
      </c>
      <c r="H1819" s="67">
        <f xml:space="preserve"> [1]!s_wq_close($A1819,H$1,2)</f>
        <v>68.36</v>
      </c>
      <c r="I1819" s="67">
        <f xml:space="preserve"> [1]!s_wq_close($A1819,I$1,2)</f>
        <v>69.5</v>
      </c>
      <c r="J1819" s="67">
        <f xml:space="preserve"> [1]!s_wq_close($A1819,J$1,2)</f>
        <v>67.819999999999993</v>
      </c>
      <c r="K1819" s="67">
        <f xml:space="preserve"> [1]!s_wq_close($A1819,K$1,2)</f>
        <v>69.66</v>
      </c>
      <c r="L1819" s="67">
        <f xml:space="preserve"> [1]!s_wq_close($A1819,L$1,2)</f>
        <v>69.14</v>
      </c>
      <c r="M1819" s="67">
        <f xml:space="preserve"> [1]!s_wq_close($A1819,M$1,2)</f>
        <v>75.69</v>
      </c>
      <c r="N1819" s="67">
        <f xml:space="preserve"> [1]!s_wq_close($A1819,N$1,2)</f>
        <v>74.12</v>
      </c>
      <c r="O1819" s="67">
        <f xml:space="preserve"> [1]!s_wq_close($A1819,O$1,2)</f>
        <v>77.48</v>
      </c>
      <c r="P1819" s="67">
        <f xml:space="preserve"> [1]!s_wq_close($A1819,P$1,2)</f>
        <v>69.459999999999994</v>
      </c>
      <c r="Q1819" s="67">
        <f xml:space="preserve"> [1]!s_wq_close($A1819,Q$1,2)</f>
        <v>68.900000000000006</v>
      </c>
      <c r="R1819" s="67">
        <f xml:space="preserve"> [1]!s_wq_close($A1819,R$1,2)</f>
        <v>60.45</v>
      </c>
      <c r="S1819" s="67">
        <f xml:space="preserve"> [1]!s_wq_close($A1819,S$1,2)</f>
        <v>56.3</v>
      </c>
      <c r="T1819" s="67">
        <f xml:space="preserve"> [1]!s_wq_close($A1819,T$1,2)</f>
        <v>57.91</v>
      </c>
      <c r="U1819" s="67">
        <f xml:space="preserve"> [1]!s_wq_close($A1819,U$1,2)</f>
        <v>55.5</v>
      </c>
      <c r="V1819" s="67">
        <f xml:space="preserve"> [1]!s_wq_close($A1819,V$1,2)</f>
        <v>57.88</v>
      </c>
      <c r="W1819" s="67">
        <f xml:space="preserve"> [1]!s_wq_close($A1819,W$1,2)</f>
        <v>58.08</v>
      </c>
      <c r="X1819" s="67">
        <f xml:space="preserve"> [1]!s_wq_close($A1819,X$1,2)</f>
        <v>49.058914950000002</v>
      </c>
      <c r="Y1819" s="67">
        <f xml:space="preserve"> [1]!s_wq_close($A1819,Y$1,2)</f>
        <v>47.704250699999996</v>
      </c>
    </row>
    <row r="1820" spans="1:25" x14ac:dyDescent="0.15">
      <c r="A1820" t="s">
        <v>9221</v>
      </c>
      <c r="B1820" s="67">
        <f xml:space="preserve"> [1]!s_dq_close($A1820,B$1,2)</f>
        <v>0</v>
      </c>
      <c r="C1820" s="67">
        <f xml:space="preserve"> [1]!s_wq_close($A1820,C$1,2)</f>
        <v>68.760000000000005</v>
      </c>
      <c r="D1820" s="67">
        <f xml:space="preserve"> [1]!s_wq_close($A1820,D$1,2)</f>
        <v>66.48</v>
      </c>
      <c r="E1820" s="67">
        <f xml:space="preserve"> [1]!s_wq_close($A1820,E$1,2)</f>
        <v>59.6</v>
      </c>
      <c r="F1820" s="67">
        <f xml:space="preserve"> [1]!s_wq_close($A1820,F$1,2)</f>
        <v>64.45</v>
      </c>
      <c r="G1820" s="67">
        <f xml:space="preserve"> [1]!s_wq_close($A1820,G$1,2)</f>
        <v>64.34</v>
      </c>
      <c r="H1820" s="67">
        <f xml:space="preserve"> [1]!s_wq_close($A1820,H$1,2)</f>
        <v>63.75</v>
      </c>
      <c r="I1820" s="67">
        <f xml:space="preserve"> [1]!s_wq_close($A1820,I$1,2)</f>
        <v>64.63</v>
      </c>
      <c r="J1820" s="67">
        <f xml:space="preserve"> [1]!s_wq_close($A1820,J$1,2)</f>
        <v>61.71</v>
      </c>
      <c r="K1820" s="67">
        <f xml:space="preserve"> [1]!s_wq_close($A1820,K$1,2)</f>
        <v>64.98</v>
      </c>
      <c r="L1820" s="67">
        <f xml:space="preserve"> [1]!s_wq_close($A1820,L$1,2)</f>
        <v>63.63</v>
      </c>
      <c r="M1820" s="67">
        <f xml:space="preserve"> [1]!s_wq_close($A1820,M$1,2)</f>
        <v>69.5</v>
      </c>
      <c r="N1820" s="67">
        <f xml:space="preserve"> [1]!s_wq_close($A1820,N$1,2)</f>
        <v>68.5</v>
      </c>
      <c r="O1820" s="67">
        <f xml:space="preserve"> [1]!s_wq_close($A1820,O$1,2)</f>
        <v>74.5</v>
      </c>
      <c r="P1820" s="67">
        <f xml:space="preserve"> [1]!s_wq_close($A1820,P$1,2)</f>
        <v>63.65</v>
      </c>
      <c r="Q1820" s="67">
        <f xml:space="preserve"> [1]!s_wq_close($A1820,Q$1,2)</f>
        <v>65.55</v>
      </c>
      <c r="R1820" s="67">
        <f xml:space="preserve"> [1]!s_wq_close($A1820,R$1,2)</f>
        <v>68</v>
      </c>
      <c r="S1820" s="67">
        <f xml:space="preserve"> [1]!s_wq_close($A1820,S$1,2)</f>
        <v>58.01</v>
      </c>
      <c r="T1820" s="67">
        <f xml:space="preserve"> [1]!s_wq_close($A1820,T$1,2)</f>
        <v>60.42</v>
      </c>
      <c r="U1820" s="67">
        <f xml:space="preserve"> [1]!s_wq_close($A1820,U$1,2)</f>
        <v>60.1</v>
      </c>
      <c r="V1820" s="67">
        <f xml:space="preserve"> [1]!s_wq_close($A1820,V$1,2)</f>
        <v>59.71</v>
      </c>
      <c r="W1820" s="67">
        <f xml:space="preserve"> [1]!s_wq_close($A1820,W$1,2)</f>
        <v>61.18</v>
      </c>
      <c r="X1820" s="67">
        <f xml:space="preserve"> [1]!s_wq_close($A1820,X$1,2)</f>
        <v>55.27</v>
      </c>
      <c r="Y1820" s="67">
        <f xml:space="preserve"> [1]!s_wq_close($A1820,Y$1,2)</f>
        <v>53.49</v>
      </c>
    </row>
    <row r="1821" spans="1:25" x14ac:dyDescent="0.15">
      <c r="A1821" t="s">
        <v>9222</v>
      </c>
      <c r="B1821" s="67">
        <f xml:space="preserve"> [1]!s_dq_close($A1821,B$1,2)</f>
        <v>0</v>
      </c>
      <c r="C1821" s="67">
        <f xml:space="preserve"> [1]!s_wq_close($A1821,C$1,2)</f>
        <v>68.77</v>
      </c>
      <c r="D1821" s="67">
        <f xml:space="preserve"> [1]!s_wq_close($A1821,D$1,2)</f>
        <v>66.36</v>
      </c>
      <c r="E1821" s="67">
        <f xml:space="preserve"> [1]!s_wq_close($A1821,E$1,2)</f>
        <v>61.4</v>
      </c>
      <c r="F1821" s="67">
        <f xml:space="preserve"> [1]!s_wq_close($A1821,F$1,2)</f>
        <v>59.03</v>
      </c>
      <c r="G1821" s="67">
        <f xml:space="preserve"> [1]!s_wq_close($A1821,G$1,2)</f>
        <v>58.7</v>
      </c>
      <c r="H1821" s="67">
        <f xml:space="preserve"> [1]!s_wq_close($A1821,H$1,2)</f>
        <v>58.01</v>
      </c>
      <c r="I1821" s="67">
        <f xml:space="preserve"> [1]!s_wq_close($A1821,I$1,2)</f>
        <v>59.27</v>
      </c>
      <c r="J1821" s="67">
        <f xml:space="preserve"> [1]!s_wq_close($A1821,J$1,2)</f>
        <v>60.27</v>
      </c>
      <c r="K1821" s="67">
        <f xml:space="preserve"> [1]!s_wq_close($A1821,K$1,2)</f>
        <v>61.22</v>
      </c>
      <c r="L1821" s="67">
        <f xml:space="preserve"> [1]!s_wq_close($A1821,L$1,2)</f>
        <v>62.3</v>
      </c>
      <c r="M1821" s="67">
        <f xml:space="preserve"> [1]!s_wq_close($A1821,M$1,2)</f>
        <v>63.78</v>
      </c>
      <c r="N1821" s="67">
        <f xml:space="preserve"> [1]!s_wq_close($A1821,N$1,2)</f>
        <v>65.069999999999993</v>
      </c>
      <c r="O1821" s="67">
        <f xml:space="preserve"> [1]!s_wq_close($A1821,O$1,2)</f>
        <v>69.05</v>
      </c>
      <c r="P1821" s="67">
        <f xml:space="preserve"> [1]!s_wq_close($A1821,P$1,2)</f>
        <v>59.17</v>
      </c>
      <c r="Q1821" s="67">
        <f xml:space="preserve"> [1]!s_wq_close($A1821,Q$1,2)</f>
        <v>60.6</v>
      </c>
      <c r="R1821" s="67">
        <f xml:space="preserve"> [1]!s_wq_close($A1821,R$1,2)</f>
        <v>54.78</v>
      </c>
      <c r="S1821" s="67">
        <f xml:space="preserve"> [1]!s_wq_close($A1821,S$1,2)</f>
        <v>48</v>
      </c>
      <c r="T1821" s="67">
        <f xml:space="preserve"> [1]!s_wq_close($A1821,T$1,2)</f>
        <v>48.26</v>
      </c>
      <c r="U1821" s="67">
        <f xml:space="preserve"> [1]!s_wq_close($A1821,U$1,2)</f>
        <v>48.16</v>
      </c>
      <c r="V1821" s="67">
        <f xml:space="preserve"> [1]!s_wq_close($A1821,V$1,2)</f>
        <v>46.44</v>
      </c>
      <c r="W1821" s="67">
        <f xml:space="preserve"> [1]!s_wq_close($A1821,W$1,2)</f>
        <v>48.15</v>
      </c>
      <c r="X1821" s="67">
        <f xml:space="preserve"> [1]!s_wq_close($A1821,X$1,2)</f>
        <v>43.06</v>
      </c>
      <c r="Y1821" s="67">
        <f xml:space="preserve"> [1]!s_wq_close($A1821,Y$1,2)</f>
        <v>39.96</v>
      </c>
    </row>
    <row r="1822" spans="1:25" x14ac:dyDescent="0.15">
      <c r="A1822" t="s">
        <v>9223</v>
      </c>
      <c r="B1822" s="67">
        <f xml:space="preserve"> [1]!s_dq_close($A1822,B$1,2)</f>
        <v>0</v>
      </c>
      <c r="C1822" s="67">
        <f xml:space="preserve"> [1]!s_wq_close($A1822,C$1,2)</f>
        <v>66.53</v>
      </c>
      <c r="D1822" s="67">
        <f xml:space="preserve"> [1]!s_wq_close($A1822,D$1,2)</f>
        <v>63.76</v>
      </c>
      <c r="E1822" s="67">
        <f xml:space="preserve"> [1]!s_wq_close($A1822,E$1,2)</f>
        <v>57.7</v>
      </c>
      <c r="F1822" s="67">
        <f xml:space="preserve"> [1]!s_wq_close($A1822,F$1,2)</f>
        <v>55.76</v>
      </c>
      <c r="G1822" s="67">
        <f xml:space="preserve"> [1]!s_wq_close($A1822,G$1,2)</f>
        <v>54.47</v>
      </c>
      <c r="H1822" s="67">
        <f xml:space="preserve"> [1]!s_wq_close($A1822,H$1,2)</f>
        <v>53.59</v>
      </c>
      <c r="I1822" s="67">
        <f xml:space="preserve"> [1]!s_wq_close($A1822,I$1,2)</f>
        <v>54.87</v>
      </c>
      <c r="J1822" s="67">
        <f xml:space="preserve"> [1]!s_wq_close($A1822,J$1,2)</f>
        <v>58.25</v>
      </c>
      <c r="K1822" s="67">
        <f xml:space="preserve"> [1]!s_wq_close($A1822,K$1,2)</f>
        <v>58.96</v>
      </c>
      <c r="L1822" s="67">
        <f xml:space="preserve"> [1]!s_wq_close($A1822,L$1,2)</f>
        <v>57.79</v>
      </c>
      <c r="M1822" s="67">
        <f xml:space="preserve"> [1]!s_wq_close($A1822,M$1,2)</f>
        <v>60.71</v>
      </c>
      <c r="N1822" s="67">
        <f xml:space="preserve"> [1]!s_wq_close($A1822,N$1,2)</f>
        <v>60.4</v>
      </c>
      <c r="O1822" s="67">
        <f xml:space="preserve"> [1]!s_wq_close($A1822,O$1,2)</f>
        <v>65.12</v>
      </c>
      <c r="P1822" s="67">
        <f xml:space="preserve"> [1]!s_wq_close($A1822,P$1,2)</f>
        <v>54.35</v>
      </c>
      <c r="Q1822" s="67">
        <f xml:space="preserve"> [1]!s_wq_close($A1822,Q$1,2)</f>
        <v>53.63</v>
      </c>
      <c r="R1822" s="67">
        <f xml:space="preserve"> [1]!s_wq_close($A1822,R$1,2)</f>
        <v>48.08</v>
      </c>
      <c r="S1822" s="67">
        <f xml:space="preserve"> [1]!s_wq_close($A1822,S$1,2)</f>
        <v>44.64</v>
      </c>
      <c r="T1822" s="67">
        <f xml:space="preserve"> [1]!s_wq_close($A1822,T$1,2)</f>
        <v>46.23</v>
      </c>
      <c r="U1822" s="67">
        <f xml:space="preserve"> [1]!s_wq_close($A1822,U$1,2)</f>
        <v>44.69</v>
      </c>
      <c r="V1822" s="67">
        <f xml:space="preserve"> [1]!s_wq_close($A1822,V$1,2)</f>
        <v>41.9</v>
      </c>
      <c r="W1822" s="67">
        <f xml:space="preserve"> [1]!s_wq_close($A1822,W$1,2)</f>
        <v>42.14</v>
      </c>
      <c r="X1822" s="67">
        <f xml:space="preserve"> [1]!s_wq_close($A1822,X$1,2)</f>
        <v>37.18</v>
      </c>
      <c r="Y1822" s="67">
        <f xml:space="preserve"> [1]!s_wq_close($A1822,Y$1,2)</f>
        <v>35.65</v>
      </c>
    </row>
    <row r="1823" spans="1:25" x14ac:dyDescent="0.15">
      <c r="A1823" t="s">
        <v>9224</v>
      </c>
      <c r="B1823" s="67">
        <f xml:space="preserve"> [1]!s_dq_close($A1823,B$1,2)</f>
        <v>0</v>
      </c>
      <c r="C1823" s="67">
        <f xml:space="preserve"> [1]!s_wq_close($A1823,C$1,2)</f>
        <v>56.92</v>
      </c>
      <c r="D1823" s="67">
        <f xml:space="preserve"> [1]!s_wq_close($A1823,D$1,2)</f>
        <v>55.23</v>
      </c>
      <c r="E1823" s="67">
        <f xml:space="preserve"> [1]!s_wq_close($A1823,E$1,2)</f>
        <v>48.29</v>
      </c>
      <c r="F1823" s="67">
        <f xml:space="preserve"> [1]!s_wq_close($A1823,F$1,2)</f>
        <v>47.42</v>
      </c>
      <c r="G1823" s="67">
        <f xml:space="preserve"> [1]!s_wq_close($A1823,G$1,2)</f>
        <v>47.68</v>
      </c>
      <c r="H1823" s="67">
        <f xml:space="preserve"> [1]!s_wq_close($A1823,H$1,2)</f>
        <v>47.21</v>
      </c>
      <c r="I1823" s="67">
        <f xml:space="preserve"> [1]!s_wq_close($A1823,I$1,2)</f>
        <v>48.41</v>
      </c>
      <c r="J1823" s="67">
        <f xml:space="preserve"> [1]!s_wq_close($A1823,J$1,2)</f>
        <v>48.25</v>
      </c>
      <c r="K1823" s="67">
        <f xml:space="preserve"> [1]!s_wq_close($A1823,K$1,2)</f>
        <v>51.36</v>
      </c>
      <c r="L1823" s="67">
        <f xml:space="preserve"> [1]!s_wq_close($A1823,L$1,2)</f>
        <v>49.95</v>
      </c>
      <c r="M1823" s="67">
        <f xml:space="preserve"> [1]!s_wq_close($A1823,M$1,2)</f>
        <v>56.15</v>
      </c>
      <c r="N1823" s="67">
        <f xml:space="preserve"> [1]!s_wq_close($A1823,N$1,2)</f>
        <v>58.32</v>
      </c>
      <c r="O1823" s="67">
        <f xml:space="preserve"> [1]!s_wq_close($A1823,O$1,2)</f>
        <v>66.599999999999994</v>
      </c>
      <c r="P1823" s="67">
        <f xml:space="preserve"> [1]!s_wq_close($A1823,P$1,2)</f>
        <v>48.86</v>
      </c>
      <c r="Q1823" s="67">
        <f xml:space="preserve"> [1]!s_wq_close($A1823,Q$1,2)</f>
        <v>50.64</v>
      </c>
      <c r="R1823" s="67">
        <f xml:space="preserve"> [1]!s_wq_close($A1823,R$1,2)</f>
        <v>45.53</v>
      </c>
      <c r="S1823" s="67">
        <f xml:space="preserve"> [1]!s_wq_close($A1823,S$1,2)</f>
        <v>41.75</v>
      </c>
      <c r="T1823" s="67">
        <f xml:space="preserve"> [1]!s_wq_close($A1823,T$1,2)</f>
        <v>40.43</v>
      </c>
      <c r="U1823" s="67">
        <f xml:space="preserve"> [1]!s_wq_close($A1823,U$1,2)</f>
        <v>40.409999999999997</v>
      </c>
      <c r="V1823" s="67">
        <f xml:space="preserve"> [1]!s_wq_close($A1823,V$1,2)</f>
        <v>37.948405300000005</v>
      </c>
      <c r="W1823" s="67">
        <f xml:space="preserve"> [1]!s_wq_close($A1823,W$1,2)</f>
        <v>39.448222909999998</v>
      </c>
      <c r="X1823" s="67">
        <f xml:space="preserve"> [1]!s_wq_close($A1823,X$1,2)</f>
        <v>33.962312859999997</v>
      </c>
      <c r="Y1823" s="67">
        <f xml:space="preserve"> [1]!s_wq_close($A1823,Y$1,2)</f>
        <v>32.402099909999997</v>
      </c>
    </row>
    <row r="1824" spans="1:25" x14ac:dyDescent="0.15">
      <c r="A1824" t="s">
        <v>9225</v>
      </c>
      <c r="B1824" s="67">
        <f xml:space="preserve"> [1]!s_dq_close($A1824,B$1,2)</f>
        <v>0</v>
      </c>
      <c r="C1824" s="67">
        <f xml:space="preserve"> [1]!s_wq_close($A1824,C$1,2)</f>
        <v>87.35</v>
      </c>
      <c r="D1824" s="67">
        <f xml:space="preserve"> [1]!s_wq_close($A1824,D$1,2)</f>
        <v>85</v>
      </c>
      <c r="E1824" s="67">
        <f xml:space="preserve"> [1]!s_wq_close($A1824,E$1,2)</f>
        <v>82.2</v>
      </c>
      <c r="F1824" s="67">
        <f xml:space="preserve"> [1]!s_wq_close($A1824,F$1,2)</f>
        <v>72.3</v>
      </c>
      <c r="G1824" s="67">
        <f xml:space="preserve"> [1]!s_wq_close($A1824,G$1,2)</f>
        <v>74.83</v>
      </c>
      <c r="H1824" s="67">
        <f xml:space="preserve"> [1]!s_wq_close($A1824,H$1,2)</f>
        <v>73.3</v>
      </c>
      <c r="I1824" s="67">
        <f xml:space="preserve"> [1]!s_wq_close($A1824,I$1,2)</f>
        <v>76.91</v>
      </c>
      <c r="J1824" s="67">
        <f xml:space="preserve"> [1]!s_wq_close($A1824,J$1,2)</f>
        <v>75.08</v>
      </c>
      <c r="K1824" s="67">
        <f xml:space="preserve"> [1]!s_wq_close($A1824,K$1,2)</f>
        <v>77.67</v>
      </c>
      <c r="L1824" s="67">
        <f xml:space="preserve"> [1]!s_wq_close($A1824,L$1,2)</f>
        <v>77.12</v>
      </c>
      <c r="M1824" s="67">
        <f xml:space="preserve"> [1]!s_wq_close($A1824,M$1,2)</f>
        <v>81.75</v>
      </c>
      <c r="N1824" s="67">
        <f xml:space="preserve"> [1]!s_wq_close($A1824,N$1,2)</f>
        <v>81</v>
      </c>
      <c r="O1824" s="67">
        <f xml:space="preserve"> [1]!s_wq_close($A1824,O$1,2)</f>
        <v>86.8</v>
      </c>
      <c r="P1824" s="67">
        <f xml:space="preserve"> [1]!s_wq_close($A1824,P$1,2)</f>
        <v>77</v>
      </c>
      <c r="Q1824" s="67">
        <f xml:space="preserve"> [1]!s_wq_close($A1824,Q$1,2)</f>
        <v>77.98</v>
      </c>
      <c r="R1824" s="67">
        <f xml:space="preserve"> [1]!s_wq_close($A1824,R$1,2)</f>
        <v>70.25</v>
      </c>
      <c r="S1824" s="67">
        <f xml:space="preserve"> [1]!s_wq_close($A1824,S$1,2)</f>
        <v>63.28</v>
      </c>
      <c r="T1824" s="67">
        <f xml:space="preserve"> [1]!s_wq_close($A1824,T$1,2)</f>
        <v>65.25</v>
      </c>
      <c r="U1824" s="67">
        <f xml:space="preserve"> [1]!s_wq_close($A1824,U$1,2)</f>
        <v>65.06</v>
      </c>
      <c r="V1824" s="67">
        <f xml:space="preserve"> [1]!s_wq_close($A1824,V$1,2)</f>
        <v>65.08</v>
      </c>
      <c r="W1824" s="67">
        <f xml:space="preserve"> [1]!s_wq_close($A1824,W$1,2)</f>
        <v>67.045222799999991</v>
      </c>
      <c r="X1824" s="67">
        <f xml:space="preserve"> [1]!s_wq_close($A1824,X$1,2)</f>
        <v>56.928219119999994</v>
      </c>
      <c r="Y1824" s="67">
        <f xml:space="preserve"> [1]!s_wq_close($A1824,Y$1,2)</f>
        <v>53.064085769999998</v>
      </c>
    </row>
    <row r="1825" spans="1:25" x14ac:dyDescent="0.15">
      <c r="A1825" t="s">
        <v>9226</v>
      </c>
      <c r="B1825" s="67">
        <f xml:space="preserve"> [1]!s_dq_close($A1825,B$1,2)</f>
        <v>0</v>
      </c>
      <c r="C1825" s="67">
        <f xml:space="preserve"> [1]!s_wq_close($A1825,C$1,2)</f>
        <v>62.46</v>
      </c>
      <c r="D1825" s="67">
        <f xml:space="preserve"> [1]!s_wq_close($A1825,D$1,2)</f>
        <v>59.41</v>
      </c>
      <c r="E1825" s="67">
        <f xml:space="preserve"> [1]!s_wq_close($A1825,E$1,2)</f>
        <v>52.9</v>
      </c>
      <c r="F1825" s="67">
        <f xml:space="preserve"> [1]!s_wq_close($A1825,F$1,2)</f>
        <v>51.26</v>
      </c>
      <c r="G1825" s="67">
        <f xml:space="preserve"> [1]!s_wq_close($A1825,G$1,2)</f>
        <v>52.13</v>
      </c>
      <c r="H1825" s="67">
        <f xml:space="preserve"> [1]!s_wq_close($A1825,H$1,2)</f>
        <v>50.9</v>
      </c>
      <c r="I1825" s="67">
        <f xml:space="preserve"> [1]!s_wq_close($A1825,I$1,2)</f>
        <v>52.11</v>
      </c>
      <c r="J1825" s="67">
        <f xml:space="preserve"> [1]!s_wq_close($A1825,J$1,2)</f>
        <v>54.2</v>
      </c>
      <c r="K1825" s="67">
        <f xml:space="preserve"> [1]!s_wq_close($A1825,K$1,2)</f>
        <v>56.21</v>
      </c>
      <c r="L1825" s="67">
        <f xml:space="preserve"> [1]!s_wq_close($A1825,L$1,2)</f>
        <v>54.69</v>
      </c>
      <c r="M1825" s="67">
        <f xml:space="preserve"> [1]!s_wq_close($A1825,M$1,2)</f>
        <v>57.22</v>
      </c>
      <c r="N1825" s="67">
        <f xml:space="preserve"> [1]!s_wq_close($A1825,N$1,2)</f>
        <v>59.51</v>
      </c>
      <c r="O1825" s="67">
        <f xml:space="preserve"> [1]!s_wq_close($A1825,O$1,2)</f>
        <v>60.49</v>
      </c>
      <c r="P1825" s="67">
        <f xml:space="preserve"> [1]!s_wq_close($A1825,P$1,2)</f>
        <v>51.15</v>
      </c>
      <c r="Q1825" s="67">
        <f xml:space="preserve"> [1]!s_wq_close($A1825,Q$1,2)</f>
        <v>51.3</v>
      </c>
      <c r="R1825" s="67">
        <f xml:space="preserve"> [1]!s_wq_close($A1825,R$1,2)</f>
        <v>47.13</v>
      </c>
      <c r="S1825" s="67">
        <f xml:space="preserve"> [1]!s_wq_close($A1825,S$1,2)</f>
        <v>47.99</v>
      </c>
      <c r="T1825" s="67">
        <f xml:space="preserve"> [1]!s_wq_close($A1825,T$1,2)</f>
        <v>48.97</v>
      </c>
      <c r="U1825" s="67">
        <f xml:space="preserve"> [1]!s_wq_close($A1825,U$1,2)</f>
        <v>48.85</v>
      </c>
      <c r="V1825" s="67">
        <f xml:space="preserve"> [1]!s_wq_close($A1825,V$1,2)</f>
        <v>51.39</v>
      </c>
      <c r="W1825" s="67">
        <f xml:space="preserve"> [1]!s_wq_close($A1825,W$1,2)</f>
        <v>50.63</v>
      </c>
      <c r="X1825" s="67">
        <f xml:space="preserve"> [1]!s_wq_close($A1825,X$1,2)</f>
        <v>45.92</v>
      </c>
      <c r="Y1825" s="67">
        <f xml:space="preserve"> [1]!s_wq_close($A1825,Y$1,2)</f>
        <v>45.66</v>
      </c>
    </row>
    <row r="1826" spans="1:25" x14ac:dyDescent="0.15">
      <c r="A1826" t="s">
        <v>9227</v>
      </c>
      <c r="B1826" s="67">
        <f xml:space="preserve"> [1]!s_dq_close($A1826,B$1,2)</f>
        <v>0</v>
      </c>
      <c r="C1826" s="67">
        <f xml:space="preserve"> [1]!s_wq_close($A1826,C$1,2)</f>
        <v>62.36</v>
      </c>
      <c r="D1826" s="67">
        <f xml:space="preserve"> [1]!s_wq_close($A1826,D$1,2)</f>
        <v>59.49</v>
      </c>
      <c r="E1826" s="67">
        <f xml:space="preserve"> [1]!s_wq_close($A1826,E$1,2)</f>
        <v>51.3</v>
      </c>
      <c r="F1826" s="67">
        <f xml:space="preserve"> [1]!s_wq_close($A1826,F$1,2)</f>
        <v>49.38</v>
      </c>
      <c r="G1826" s="67">
        <f xml:space="preserve"> [1]!s_wq_close($A1826,G$1,2)</f>
        <v>46.8</v>
      </c>
      <c r="H1826" s="67">
        <f xml:space="preserve"> [1]!s_wq_close($A1826,H$1,2)</f>
        <v>48.39</v>
      </c>
      <c r="I1826" s="67">
        <f xml:space="preserve"> [1]!s_wq_close($A1826,I$1,2)</f>
        <v>48.38</v>
      </c>
      <c r="J1826" s="67">
        <f xml:space="preserve"> [1]!s_wq_close($A1826,J$1,2)</f>
        <v>46.11</v>
      </c>
      <c r="K1826" s="67">
        <f xml:space="preserve"> [1]!s_wq_close($A1826,K$1,2)</f>
        <v>46.43</v>
      </c>
      <c r="L1826" s="67">
        <f xml:space="preserve"> [1]!s_wq_close($A1826,L$1,2)</f>
        <v>51.77</v>
      </c>
      <c r="M1826" s="67">
        <f xml:space="preserve"> [1]!s_wq_close($A1826,M$1,2)</f>
        <v>54</v>
      </c>
      <c r="N1826" s="67">
        <f xml:space="preserve"> [1]!s_wq_close($A1826,N$1,2)</f>
        <v>55.5</v>
      </c>
      <c r="O1826" s="67">
        <f xml:space="preserve"> [1]!s_wq_close($A1826,O$1,2)</f>
        <v>58.12</v>
      </c>
      <c r="P1826" s="67">
        <f xml:space="preserve"> [1]!s_wq_close($A1826,P$1,2)</f>
        <v>47.16</v>
      </c>
      <c r="Q1826" s="67">
        <f xml:space="preserve"> [1]!s_wq_close($A1826,Q$1,2)</f>
        <v>46.29</v>
      </c>
      <c r="R1826" s="67">
        <f xml:space="preserve"> [1]!s_wq_close($A1826,R$1,2)</f>
        <v>41.4</v>
      </c>
      <c r="S1826" s="67">
        <f xml:space="preserve"> [1]!s_wq_close($A1826,S$1,2)</f>
        <v>36.44</v>
      </c>
      <c r="T1826" s="67">
        <f xml:space="preserve"> [1]!s_wq_close($A1826,T$1,2)</f>
        <v>38.799999999999997</v>
      </c>
      <c r="U1826" s="67">
        <f xml:space="preserve"> [1]!s_wq_close($A1826,U$1,2)</f>
        <v>36.31</v>
      </c>
      <c r="V1826" s="67">
        <f xml:space="preserve"> [1]!s_wq_close($A1826,V$1,2)</f>
        <v>37.24</v>
      </c>
      <c r="W1826" s="67">
        <f xml:space="preserve"> [1]!s_wq_close($A1826,W$1,2)</f>
        <v>37.950000000000003</v>
      </c>
      <c r="X1826" s="67">
        <f xml:space="preserve"> [1]!s_wq_close($A1826,X$1,2)</f>
        <v>35.772243539999998</v>
      </c>
      <c r="Y1826" s="67">
        <f xml:space="preserve"> [1]!s_wq_close($A1826,Y$1,2)</f>
        <v>32.208107819999995</v>
      </c>
    </row>
    <row r="1827" spans="1:25" x14ac:dyDescent="0.15">
      <c r="A1827" t="s">
        <v>9228</v>
      </c>
      <c r="B1827" s="67">
        <f xml:space="preserve"> [1]!s_dq_close($A1827,B$1,2)</f>
        <v>0</v>
      </c>
      <c r="C1827" s="67">
        <f xml:space="preserve"> [1]!s_wq_close($A1827,C$1,2)</f>
        <v>76.86</v>
      </c>
      <c r="D1827" s="67">
        <f xml:space="preserve"> [1]!s_wq_close($A1827,D$1,2)</f>
        <v>75.599999999999994</v>
      </c>
      <c r="E1827" s="67">
        <f xml:space="preserve"> [1]!s_wq_close($A1827,E$1,2)</f>
        <v>71.5</v>
      </c>
      <c r="F1827" s="67">
        <f xml:space="preserve"> [1]!s_wq_close($A1827,F$1,2)</f>
        <v>67</v>
      </c>
      <c r="G1827" s="67">
        <f xml:space="preserve"> [1]!s_wq_close($A1827,G$1,2)</f>
        <v>71.709999999999994</v>
      </c>
      <c r="H1827" s="67">
        <f xml:space="preserve"> [1]!s_wq_close($A1827,H$1,2)</f>
        <v>69.900000000000006</v>
      </c>
      <c r="I1827" s="67">
        <f xml:space="preserve"> [1]!s_wq_close($A1827,I$1,2)</f>
        <v>69.11</v>
      </c>
      <c r="J1827" s="67">
        <f xml:space="preserve"> [1]!s_wq_close($A1827,J$1,2)</f>
        <v>66.64</v>
      </c>
      <c r="K1827" s="67">
        <f xml:space="preserve"> [1]!s_wq_close($A1827,K$1,2)</f>
        <v>72.349999999999994</v>
      </c>
      <c r="L1827" s="67">
        <f xml:space="preserve"> [1]!s_wq_close($A1827,L$1,2)</f>
        <v>68.290000000000006</v>
      </c>
      <c r="M1827" s="67">
        <f xml:space="preserve"> [1]!s_wq_close($A1827,M$1,2)</f>
        <v>72.13</v>
      </c>
      <c r="N1827" s="67">
        <f xml:space="preserve"> [1]!s_wq_close($A1827,N$1,2)</f>
        <v>73.02</v>
      </c>
      <c r="O1827" s="67">
        <f xml:space="preserve"> [1]!s_wq_close($A1827,O$1,2)</f>
        <v>75.84</v>
      </c>
      <c r="P1827" s="67">
        <f xml:space="preserve"> [1]!s_wq_close($A1827,P$1,2)</f>
        <v>66.64</v>
      </c>
      <c r="Q1827" s="67">
        <f xml:space="preserve"> [1]!s_wq_close($A1827,Q$1,2)</f>
        <v>66.760000000000005</v>
      </c>
      <c r="R1827" s="67">
        <f xml:space="preserve"> [1]!s_wq_close($A1827,R$1,2)</f>
        <v>62.65</v>
      </c>
      <c r="S1827" s="67">
        <f xml:space="preserve"> [1]!s_wq_close($A1827,S$1,2)</f>
        <v>56.62</v>
      </c>
      <c r="T1827" s="67">
        <f xml:space="preserve"> [1]!s_wq_close($A1827,T$1,2)</f>
        <v>57.63</v>
      </c>
      <c r="U1827" s="67">
        <f xml:space="preserve"> [1]!s_wq_close($A1827,U$1,2)</f>
        <v>55.95</v>
      </c>
      <c r="V1827" s="67">
        <f xml:space="preserve"> [1]!s_wq_close($A1827,V$1,2)</f>
        <v>55.06</v>
      </c>
      <c r="W1827" s="67">
        <f xml:space="preserve"> [1]!s_wq_close($A1827,W$1,2)</f>
        <v>57.33443072</v>
      </c>
      <c r="X1827" s="67">
        <f xml:space="preserve"> [1]!s_wq_close($A1827,X$1,2)</f>
        <v>51.513369599999997</v>
      </c>
      <c r="Y1827" s="67">
        <f xml:space="preserve"> [1]!s_wq_close($A1827,Y$1,2)</f>
        <v>50.194063360000001</v>
      </c>
    </row>
    <row r="1828" spans="1:25" x14ac:dyDescent="0.15">
      <c r="A1828" t="s">
        <v>9229</v>
      </c>
      <c r="B1828" s="67">
        <f xml:space="preserve"> [1]!s_dq_close($A1828,B$1,2)</f>
        <v>0</v>
      </c>
      <c r="C1828" s="67">
        <f xml:space="preserve"> [1]!s_wq_close($A1828,C$1,2)</f>
        <v>73.8</v>
      </c>
      <c r="D1828" s="67">
        <f xml:space="preserve"> [1]!s_wq_close($A1828,D$1,2)</f>
        <v>77.2</v>
      </c>
      <c r="E1828" s="67">
        <f xml:space="preserve"> [1]!s_wq_close($A1828,E$1,2)</f>
        <v>68.400000000000006</v>
      </c>
      <c r="F1828" s="67">
        <f xml:space="preserve"> [1]!s_wq_close($A1828,F$1,2)</f>
        <v>66.5</v>
      </c>
      <c r="G1828" s="67">
        <f xml:space="preserve"> [1]!s_wq_close($A1828,G$1,2)</f>
        <v>68.67</v>
      </c>
      <c r="H1828" s="67">
        <f xml:space="preserve"> [1]!s_wq_close($A1828,H$1,2)</f>
        <v>67.41</v>
      </c>
      <c r="I1828" s="67">
        <f xml:space="preserve"> [1]!s_wq_close($A1828,I$1,2)</f>
        <v>66.400000000000006</v>
      </c>
      <c r="J1828" s="67">
        <f xml:space="preserve"> [1]!s_wq_close($A1828,J$1,2)</f>
        <v>64.680000000000007</v>
      </c>
      <c r="K1828" s="67">
        <f xml:space="preserve"> [1]!s_wq_close($A1828,K$1,2)</f>
        <v>69.900000000000006</v>
      </c>
      <c r="L1828" s="67">
        <f xml:space="preserve"> [1]!s_wq_close($A1828,L$1,2)</f>
        <v>70.349999999999994</v>
      </c>
      <c r="M1828" s="67">
        <f xml:space="preserve"> [1]!s_wq_close($A1828,M$1,2)</f>
        <v>69.510000000000005</v>
      </c>
      <c r="N1828" s="67">
        <f xml:space="preserve"> [1]!s_wq_close($A1828,N$1,2)</f>
        <v>70.12</v>
      </c>
      <c r="O1828" s="67">
        <f xml:space="preserve"> [1]!s_wq_close($A1828,O$1,2)</f>
        <v>71.44</v>
      </c>
      <c r="P1828" s="67">
        <f xml:space="preserve"> [1]!s_wq_close($A1828,P$1,2)</f>
        <v>66.34</v>
      </c>
      <c r="Q1828" s="67">
        <f xml:space="preserve"> [1]!s_wq_close($A1828,Q$1,2)</f>
        <v>65.88</v>
      </c>
      <c r="R1828" s="67">
        <f xml:space="preserve"> [1]!s_wq_close($A1828,R$1,2)</f>
        <v>59.01</v>
      </c>
      <c r="S1828" s="67">
        <f xml:space="preserve"> [1]!s_wq_close($A1828,S$1,2)</f>
        <v>58.58</v>
      </c>
      <c r="T1828" s="67">
        <f xml:space="preserve"> [1]!s_wq_close($A1828,T$1,2)</f>
        <v>59.95</v>
      </c>
      <c r="U1828" s="67">
        <f xml:space="preserve"> [1]!s_wq_close($A1828,U$1,2)</f>
        <v>59.77</v>
      </c>
      <c r="V1828" s="67">
        <f xml:space="preserve"> [1]!s_wq_close($A1828,V$1,2)</f>
        <v>56.55</v>
      </c>
      <c r="W1828" s="67">
        <f xml:space="preserve"> [1]!s_wq_close($A1828,W$1,2)</f>
        <v>57.1</v>
      </c>
      <c r="X1828" s="67">
        <f xml:space="preserve"> [1]!s_wq_close($A1828,X$1,2)</f>
        <v>53.780524800000002</v>
      </c>
      <c r="Y1828" s="67">
        <f xml:space="preserve"> [1]!s_wq_close($A1828,Y$1,2)</f>
        <v>55.165172640000002</v>
      </c>
    </row>
    <row r="1829" spans="1:25" x14ac:dyDescent="0.15">
      <c r="A1829" t="s">
        <v>9230</v>
      </c>
      <c r="B1829" s="67">
        <f xml:space="preserve"> [1]!s_dq_close($A1829,B$1,2)</f>
        <v>0</v>
      </c>
      <c r="C1829" s="67">
        <f xml:space="preserve"> [1]!s_wq_close($A1829,C$1,2)</f>
        <v>66.41</v>
      </c>
      <c r="D1829" s="67">
        <f xml:space="preserve"> [1]!s_wq_close($A1829,D$1,2)</f>
        <v>65.150000000000006</v>
      </c>
      <c r="E1829" s="67">
        <f xml:space="preserve"> [1]!s_wq_close($A1829,E$1,2)</f>
        <v>60</v>
      </c>
      <c r="F1829" s="67">
        <f xml:space="preserve"> [1]!s_wq_close($A1829,F$1,2)</f>
        <v>56.88</v>
      </c>
      <c r="G1829" s="67">
        <f xml:space="preserve"> [1]!s_wq_close($A1829,G$1,2)</f>
        <v>57.8</v>
      </c>
      <c r="H1829" s="67">
        <f xml:space="preserve"> [1]!s_wq_close($A1829,H$1,2)</f>
        <v>57.86</v>
      </c>
      <c r="I1829" s="67">
        <f xml:space="preserve"> [1]!s_wq_close($A1829,I$1,2)</f>
        <v>57.95</v>
      </c>
      <c r="J1829" s="67">
        <f xml:space="preserve"> [1]!s_wq_close($A1829,J$1,2)</f>
        <v>57.7</v>
      </c>
      <c r="K1829" s="67">
        <f xml:space="preserve"> [1]!s_wq_close($A1829,K$1,2)</f>
        <v>59.49</v>
      </c>
      <c r="L1829" s="67">
        <f xml:space="preserve"> [1]!s_wq_close($A1829,L$1,2)</f>
        <v>60</v>
      </c>
      <c r="M1829" s="67">
        <f xml:space="preserve"> [1]!s_wq_close($A1829,M$1,2)</f>
        <v>63.2</v>
      </c>
      <c r="N1829" s="67">
        <f xml:space="preserve"> [1]!s_wq_close($A1829,N$1,2)</f>
        <v>67.180000000000007</v>
      </c>
      <c r="O1829" s="67">
        <f xml:space="preserve"> [1]!s_wq_close($A1829,O$1,2)</f>
        <v>64.959999999999994</v>
      </c>
      <c r="P1829" s="67">
        <f xml:space="preserve"> [1]!s_wq_close($A1829,P$1,2)</f>
        <v>56.58</v>
      </c>
      <c r="Q1829" s="67">
        <f xml:space="preserve"> [1]!s_wq_close($A1829,Q$1,2)</f>
        <v>56.82</v>
      </c>
      <c r="R1829" s="67">
        <f xml:space="preserve"> [1]!s_wq_close($A1829,R$1,2)</f>
        <v>52.69</v>
      </c>
      <c r="S1829" s="67">
        <f xml:space="preserve"> [1]!s_wq_close($A1829,S$1,2)</f>
        <v>48.2</v>
      </c>
      <c r="T1829" s="67">
        <f xml:space="preserve"> [1]!s_wq_close($A1829,T$1,2)</f>
        <v>49.51</v>
      </c>
      <c r="U1829" s="67">
        <f xml:space="preserve"> [1]!s_wq_close($A1829,U$1,2)</f>
        <v>47.72</v>
      </c>
      <c r="V1829" s="67">
        <f xml:space="preserve"> [1]!s_wq_close($A1829,V$1,2)</f>
        <v>45.4</v>
      </c>
      <c r="W1829" s="67">
        <f xml:space="preserve"> [1]!s_wq_close($A1829,W$1,2)</f>
        <v>46.55</v>
      </c>
      <c r="X1829" s="67">
        <f xml:space="preserve"> [1]!s_wq_close($A1829,X$1,2)</f>
        <v>40.130000000000003</v>
      </c>
      <c r="Y1829" s="67">
        <f xml:space="preserve"> [1]!s_wq_close($A1829,Y$1,2)</f>
        <v>39.69</v>
      </c>
    </row>
    <row r="1830" spans="1:25" x14ac:dyDescent="0.15">
      <c r="A1830" t="s">
        <v>9231</v>
      </c>
      <c r="B1830" s="67">
        <f xml:space="preserve"> [1]!s_dq_close($A1830,B$1,2)</f>
        <v>0</v>
      </c>
      <c r="C1830" s="67">
        <f xml:space="preserve"> [1]!s_wq_close($A1830,C$1,2)</f>
        <v>61.2</v>
      </c>
      <c r="D1830" s="67">
        <f xml:space="preserve"> [1]!s_wq_close($A1830,D$1,2)</f>
        <v>58.8</v>
      </c>
      <c r="E1830" s="67">
        <f xml:space="preserve"> [1]!s_wq_close($A1830,E$1,2)</f>
        <v>53.08</v>
      </c>
      <c r="F1830" s="67">
        <f xml:space="preserve"> [1]!s_wq_close($A1830,F$1,2)</f>
        <v>52.69</v>
      </c>
      <c r="G1830" s="67">
        <f xml:space="preserve"> [1]!s_wq_close($A1830,G$1,2)</f>
        <v>54.65</v>
      </c>
      <c r="H1830" s="67">
        <f xml:space="preserve"> [1]!s_wq_close($A1830,H$1,2)</f>
        <v>53.01</v>
      </c>
      <c r="I1830" s="67">
        <f xml:space="preserve"> [1]!s_wq_close($A1830,I$1,2)</f>
        <v>58</v>
      </c>
      <c r="J1830" s="67">
        <f xml:space="preserve"> [1]!s_wq_close($A1830,J$1,2)</f>
        <v>56</v>
      </c>
      <c r="K1830" s="67">
        <f xml:space="preserve"> [1]!s_wq_close($A1830,K$1,2)</f>
        <v>57.83</v>
      </c>
      <c r="L1830" s="67">
        <f xml:space="preserve"> [1]!s_wq_close($A1830,L$1,2)</f>
        <v>58.2</v>
      </c>
      <c r="M1830" s="67">
        <f xml:space="preserve"> [1]!s_wq_close($A1830,M$1,2)</f>
        <v>60.96</v>
      </c>
      <c r="N1830" s="67">
        <f xml:space="preserve"> [1]!s_wq_close($A1830,N$1,2)</f>
        <v>61.85</v>
      </c>
      <c r="O1830" s="67">
        <f xml:space="preserve"> [1]!s_wq_close($A1830,O$1,2)</f>
        <v>63.45</v>
      </c>
      <c r="P1830" s="67">
        <f xml:space="preserve"> [1]!s_wq_close($A1830,P$1,2)</f>
        <v>57.89</v>
      </c>
      <c r="Q1830" s="67">
        <f xml:space="preserve"> [1]!s_wq_close($A1830,Q$1,2)</f>
        <v>62.39</v>
      </c>
      <c r="R1830" s="67">
        <f xml:space="preserve"> [1]!s_wq_close($A1830,R$1,2)</f>
        <v>63.46</v>
      </c>
      <c r="S1830" s="67">
        <f xml:space="preserve"> [1]!s_wq_close($A1830,S$1,2)</f>
        <v>61.37</v>
      </c>
      <c r="T1830" s="67">
        <f xml:space="preserve"> [1]!s_wq_close($A1830,T$1,2)</f>
        <v>62.27</v>
      </c>
      <c r="U1830" s="67">
        <f xml:space="preserve"> [1]!s_wq_close($A1830,U$1,2)</f>
        <v>63.3</v>
      </c>
      <c r="V1830" s="67">
        <f xml:space="preserve"> [1]!s_wq_close($A1830,V$1,2)</f>
        <v>63.38</v>
      </c>
      <c r="W1830" s="67">
        <f xml:space="preserve"> [1]!s_wq_close($A1830,W$1,2)</f>
        <v>65.709999999999994</v>
      </c>
      <c r="X1830" s="67">
        <f xml:space="preserve"> [1]!s_wq_close($A1830,X$1,2)</f>
        <v>59.53</v>
      </c>
      <c r="Y1830" s="67">
        <f xml:space="preserve"> [1]!s_wq_close($A1830,Y$1,2)</f>
        <v>58</v>
      </c>
    </row>
    <row r="1831" spans="1:25" x14ac:dyDescent="0.15">
      <c r="A1831" t="s">
        <v>9232</v>
      </c>
      <c r="B1831" s="67">
        <f xml:space="preserve"> [1]!s_dq_close($A1831,B$1,2)</f>
        <v>0</v>
      </c>
      <c r="C1831" s="67">
        <f xml:space="preserve"> [1]!s_wq_close($A1831,C$1,2)</f>
        <v>117.18</v>
      </c>
      <c r="D1831" s="67">
        <f xml:space="preserve"> [1]!s_wq_close($A1831,D$1,2)</f>
        <v>123.99</v>
      </c>
      <c r="E1831" s="67">
        <f xml:space="preserve"> [1]!s_wq_close($A1831,E$1,2)</f>
        <v>110.79</v>
      </c>
      <c r="F1831" s="67">
        <f xml:space="preserve"> [1]!s_wq_close($A1831,F$1,2)</f>
        <v>97.4</v>
      </c>
      <c r="G1831" s="67">
        <f xml:space="preserve"> [1]!s_wq_close($A1831,G$1,2)</f>
        <v>118.55</v>
      </c>
      <c r="H1831" s="67">
        <f xml:space="preserve"> [1]!s_wq_close($A1831,H$1,2)</f>
        <v>120.01</v>
      </c>
      <c r="I1831" s="67">
        <f xml:space="preserve"> [1]!s_wq_close($A1831,I$1,2)</f>
        <v>118.75</v>
      </c>
      <c r="J1831" s="67">
        <f xml:space="preserve"> [1]!s_wq_close($A1831,J$1,2)</f>
        <v>118.21950899999999</v>
      </c>
      <c r="K1831" s="67">
        <f xml:space="preserve"> [1]!s_wq_close($A1831,K$1,2)</f>
        <v>123.3634113</v>
      </c>
      <c r="L1831" s="67">
        <f xml:space="preserve"> [1]!s_wq_close($A1831,L$1,2)</f>
        <v>122.62641945</v>
      </c>
      <c r="M1831" s="67">
        <f xml:space="preserve"> [1]!s_wq_close($A1831,M$1,2)</f>
        <v>117.28698870000001</v>
      </c>
      <c r="N1831" s="67">
        <f xml:space="preserve"> [1]!s_wq_close($A1831,N$1,2)</f>
        <v>116.71544399999999</v>
      </c>
      <c r="O1831" s="67">
        <f xml:space="preserve"> [1]!s_wq_close($A1831,O$1,2)</f>
        <v>113.66219204999999</v>
      </c>
      <c r="P1831" s="67">
        <f xml:space="preserve"> [1]!s_wq_close($A1831,P$1,2)</f>
        <v>99.117883500000005</v>
      </c>
      <c r="Q1831" s="67">
        <f xml:space="preserve"> [1]!s_wq_close($A1831,Q$1,2)</f>
        <v>96.560973000000004</v>
      </c>
      <c r="R1831" s="67">
        <f xml:space="preserve"> [1]!s_wq_close($A1831,R$1,2)</f>
        <v>88.078046400000005</v>
      </c>
      <c r="S1831" s="67">
        <f xml:space="preserve"> [1]!s_wq_close($A1831,S$1,2)</f>
        <v>81.249591300000006</v>
      </c>
      <c r="T1831" s="67">
        <f xml:space="preserve"> [1]!s_wq_close($A1831,T$1,2)</f>
        <v>84.182518049999999</v>
      </c>
      <c r="U1831" s="67">
        <f xml:space="preserve"> [1]!s_wq_close($A1831,U$1,2)</f>
        <v>81.21951</v>
      </c>
      <c r="V1831" s="67">
        <f xml:space="preserve"> [1]!s_wq_close($A1831,V$1,2)</f>
        <v>80.031298649999997</v>
      </c>
      <c r="W1831" s="67">
        <f xml:space="preserve"> [1]!s_wq_close($A1831,W$1,2)</f>
        <v>87.371135850000002</v>
      </c>
      <c r="X1831" s="67">
        <f xml:space="preserve"> [1]!s_wq_close($A1831,X$1,2)</f>
        <v>79.143900299999999</v>
      </c>
      <c r="Y1831" s="67">
        <f xml:space="preserve"> [1]!s_wq_close($A1831,Y$1,2)</f>
        <v>73.35325005</v>
      </c>
    </row>
    <row r="1832" spans="1:25" x14ac:dyDescent="0.15">
      <c r="A1832" t="s">
        <v>9233</v>
      </c>
      <c r="B1832" s="67">
        <f xml:space="preserve"> [1]!s_dq_close($A1832,B$1,2)</f>
        <v>0</v>
      </c>
      <c r="C1832" s="67">
        <f xml:space="preserve"> [1]!s_wq_close($A1832,C$1,2)</f>
        <v>92.57</v>
      </c>
      <c r="D1832" s="67">
        <f xml:space="preserve"> [1]!s_wq_close($A1832,D$1,2)</f>
        <v>88</v>
      </c>
      <c r="E1832" s="67">
        <f xml:space="preserve"> [1]!s_wq_close($A1832,E$1,2)</f>
        <v>97.73</v>
      </c>
      <c r="F1832" s="67">
        <f xml:space="preserve"> [1]!s_wq_close($A1832,F$1,2)</f>
        <v>118.8</v>
      </c>
      <c r="G1832" s="67">
        <f xml:space="preserve"> [1]!s_wq_close($A1832,G$1,2)</f>
        <v>124.87</v>
      </c>
      <c r="H1832" s="67">
        <f xml:space="preserve"> [1]!s_wq_close($A1832,H$1,2)</f>
        <v>122</v>
      </c>
      <c r="I1832" s="67">
        <f xml:space="preserve"> [1]!s_wq_close($A1832,I$1,2)</f>
        <v>120.1</v>
      </c>
      <c r="J1832" s="67">
        <f xml:space="preserve"> [1]!s_wq_close($A1832,J$1,2)</f>
        <v>125.79</v>
      </c>
      <c r="K1832" s="67">
        <f xml:space="preserve"> [1]!s_wq_close($A1832,K$1,2)</f>
        <v>153.85</v>
      </c>
      <c r="L1832" s="67">
        <f xml:space="preserve"> [1]!s_wq_close($A1832,L$1,2)</f>
        <v>136</v>
      </c>
      <c r="M1832" s="67">
        <f xml:space="preserve"> [1]!s_wq_close($A1832,M$1,2)</f>
        <v>141.72999999999999</v>
      </c>
      <c r="N1832" s="67">
        <f xml:space="preserve"> [1]!s_wq_close($A1832,N$1,2)</f>
        <v>144.30000000000001</v>
      </c>
      <c r="O1832" s="67">
        <f xml:space="preserve"> [1]!s_wq_close($A1832,O$1,2)</f>
        <v>144.97999999999999</v>
      </c>
      <c r="P1832" s="67">
        <f xml:space="preserve"> [1]!s_wq_close($A1832,P$1,2)</f>
        <v>133.30000000000001</v>
      </c>
      <c r="Q1832" s="67">
        <f xml:space="preserve"> [1]!s_wq_close($A1832,Q$1,2)</f>
        <v>127.72</v>
      </c>
      <c r="R1832" s="67">
        <f xml:space="preserve"> [1]!s_wq_close($A1832,R$1,2)</f>
        <v>113.02</v>
      </c>
      <c r="S1832" s="67">
        <f xml:space="preserve"> [1]!s_wq_close($A1832,S$1,2)</f>
        <v>100.408788</v>
      </c>
      <c r="T1832" s="67">
        <f xml:space="preserve"> [1]!s_wq_close($A1832,T$1,2)</f>
        <v>127.53070200000001</v>
      </c>
      <c r="U1832" s="67">
        <f xml:space="preserve"> [1]!s_wq_close($A1832,U$1,2)</f>
        <v>115.73299000000002</v>
      </c>
      <c r="V1832" s="67">
        <f xml:space="preserve"> [1]!s_wq_close($A1832,V$1,2)</f>
        <v>119.83654200000001</v>
      </c>
      <c r="W1832" s="67">
        <f xml:space="preserve"> [1]!s_wq_close($A1832,W$1,2)</f>
        <v>110.92414000000001</v>
      </c>
      <c r="X1832" s="67">
        <f xml:space="preserve"> [1]!s_wq_close($A1832,X$1,2)</f>
        <v>101.04996800000001</v>
      </c>
      <c r="Y1832" s="67">
        <f xml:space="preserve"> [1]!s_wq_close($A1832,Y$1,2)</f>
        <v>90.887265000000014</v>
      </c>
    </row>
    <row r="1833" spans="1:25" x14ac:dyDescent="0.15">
      <c r="A1833" t="s">
        <v>9234</v>
      </c>
      <c r="B1833" s="67">
        <f xml:space="preserve"> [1]!s_dq_close($A1833,B$1,2)</f>
        <v>0</v>
      </c>
      <c r="C1833" s="67">
        <f xml:space="preserve"> [1]!s_wq_close($A1833,C$1,2)</f>
        <v>55.41</v>
      </c>
      <c r="D1833" s="67">
        <f xml:space="preserve"> [1]!s_wq_close($A1833,D$1,2)</f>
        <v>53</v>
      </c>
      <c r="E1833" s="67">
        <f xml:space="preserve"> [1]!s_wq_close($A1833,E$1,2)</f>
        <v>46.9</v>
      </c>
      <c r="F1833" s="67">
        <f xml:space="preserve"> [1]!s_wq_close($A1833,F$1,2)</f>
        <v>45.52</v>
      </c>
      <c r="G1833" s="67">
        <f xml:space="preserve"> [1]!s_wq_close($A1833,G$1,2)</f>
        <v>45.12</v>
      </c>
      <c r="H1833" s="67">
        <f xml:space="preserve"> [1]!s_wq_close($A1833,H$1,2)</f>
        <v>44.53</v>
      </c>
      <c r="I1833" s="67">
        <f xml:space="preserve"> [1]!s_wq_close($A1833,I$1,2)</f>
        <v>46.6</v>
      </c>
      <c r="J1833" s="67">
        <f xml:space="preserve"> [1]!s_wq_close($A1833,J$1,2)</f>
        <v>45.61</v>
      </c>
      <c r="K1833" s="67">
        <f xml:space="preserve"> [1]!s_wq_close($A1833,K$1,2)</f>
        <v>47.7</v>
      </c>
      <c r="L1833" s="67">
        <f xml:space="preserve"> [1]!s_wq_close($A1833,L$1,2)</f>
        <v>48.13</v>
      </c>
      <c r="M1833" s="67">
        <f xml:space="preserve"> [1]!s_wq_close($A1833,M$1,2)</f>
        <v>50.84</v>
      </c>
      <c r="N1833" s="67">
        <f xml:space="preserve"> [1]!s_wq_close($A1833,N$1,2)</f>
        <v>52.6</v>
      </c>
      <c r="O1833" s="67">
        <f xml:space="preserve"> [1]!s_wq_close($A1833,O$1,2)</f>
        <v>53</v>
      </c>
      <c r="P1833" s="67">
        <f xml:space="preserve"> [1]!s_wq_close($A1833,P$1,2)</f>
        <v>46.44</v>
      </c>
      <c r="Q1833" s="67">
        <f xml:space="preserve"> [1]!s_wq_close($A1833,Q$1,2)</f>
        <v>46.5</v>
      </c>
      <c r="R1833" s="67">
        <f xml:space="preserve"> [1]!s_wq_close($A1833,R$1,2)</f>
        <v>44.2</v>
      </c>
      <c r="S1833" s="67">
        <f xml:space="preserve"> [1]!s_wq_close($A1833,S$1,2)</f>
        <v>38.972465140000004</v>
      </c>
      <c r="T1833" s="67">
        <f xml:space="preserve"> [1]!s_wq_close($A1833,T$1,2)</f>
        <v>40.600505200000001</v>
      </c>
      <c r="U1833" s="67">
        <f xml:space="preserve"> [1]!s_wq_close($A1833,U$1,2)</f>
        <v>40.198520000000002</v>
      </c>
      <c r="V1833" s="67">
        <f xml:space="preserve"> [1]!s_wq_close($A1833,V$1,2)</f>
        <v>41.555220050000003</v>
      </c>
      <c r="W1833" s="67">
        <f xml:space="preserve"> [1]!s_wq_close($A1833,W$1,2)</f>
        <v>43.987230510000003</v>
      </c>
      <c r="X1833" s="67">
        <f xml:space="preserve"> [1]!s_wq_close($A1833,X$1,2)</f>
        <v>40.158321480000005</v>
      </c>
      <c r="Y1833" s="67">
        <f xml:space="preserve"> [1]!s_wq_close($A1833,Y$1,2)</f>
        <v>39.113159960000004</v>
      </c>
    </row>
    <row r="1834" spans="1:25" x14ac:dyDescent="0.15">
      <c r="A1834" t="s">
        <v>9235</v>
      </c>
      <c r="B1834" s="67">
        <f xml:space="preserve"> [1]!s_dq_close($A1834,B$1,2)</f>
        <v>0</v>
      </c>
      <c r="C1834" s="67">
        <f xml:space="preserve"> [1]!s_wq_close($A1834,C$1,2)</f>
        <v>39.68</v>
      </c>
      <c r="D1834" s="67">
        <f xml:space="preserve"> [1]!s_wq_close($A1834,D$1,2)</f>
        <v>36.549999999999997</v>
      </c>
      <c r="E1834" s="67">
        <f xml:space="preserve"> [1]!s_wq_close($A1834,E$1,2)</f>
        <v>31.71</v>
      </c>
      <c r="F1834" s="67">
        <f xml:space="preserve"> [1]!s_wq_close($A1834,F$1,2)</f>
        <v>31.35</v>
      </c>
      <c r="G1834" s="67">
        <f xml:space="preserve"> [1]!s_wq_close($A1834,G$1,2)</f>
        <v>31.32</v>
      </c>
      <c r="H1834" s="67">
        <f xml:space="preserve"> [1]!s_wq_close($A1834,H$1,2)</f>
        <v>30.9</v>
      </c>
      <c r="I1834" s="67">
        <f xml:space="preserve"> [1]!s_wq_close($A1834,I$1,2)</f>
        <v>32.6</v>
      </c>
      <c r="J1834" s="67">
        <f xml:space="preserve"> [1]!s_wq_close($A1834,J$1,2)</f>
        <v>33.58</v>
      </c>
      <c r="K1834" s="67">
        <f xml:space="preserve"> [1]!s_wq_close($A1834,K$1,2)</f>
        <v>33.97</v>
      </c>
      <c r="L1834" s="67">
        <f xml:space="preserve"> [1]!s_wq_close($A1834,L$1,2)</f>
        <v>34.799999999999997</v>
      </c>
      <c r="M1834" s="67">
        <f xml:space="preserve"> [1]!s_wq_close($A1834,M$1,2)</f>
        <v>36.61</v>
      </c>
      <c r="N1834" s="67">
        <f xml:space="preserve"> [1]!s_wq_close($A1834,N$1,2)</f>
        <v>36.1</v>
      </c>
      <c r="O1834" s="67">
        <f xml:space="preserve"> [1]!s_wq_close($A1834,O$1,2)</f>
        <v>38.799999999999997</v>
      </c>
      <c r="P1834" s="67">
        <f xml:space="preserve"> [1]!s_wq_close($A1834,P$1,2)</f>
        <v>32.18</v>
      </c>
      <c r="Q1834" s="67">
        <f xml:space="preserve"> [1]!s_wq_close($A1834,Q$1,2)</f>
        <v>32.64</v>
      </c>
      <c r="R1834" s="67">
        <f xml:space="preserve"> [1]!s_wq_close($A1834,R$1,2)</f>
        <v>27.75</v>
      </c>
      <c r="S1834" s="67">
        <f xml:space="preserve"> [1]!s_wq_close($A1834,S$1,2)</f>
        <v>25.77</v>
      </c>
      <c r="T1834" s="67">
        <f xml:space="preserve"> [1]!s_wq_close($A1834,T$1,2)</f>
        <v>25.64</v>
      </c>
      <c r="U1834" s="67">
        <f xml:space="preserve"> [1]!s_wq_close($A1834,U$1,2)</f>
        <v>24.7</v>
      </c>
      <c r="V1834" s="67">
        <f xml:space="preserve"> [1]!s_wq_close($A1834,V$1,2)</f>
        <v>26.7</v>
      </c>
      <c r="W1834" s="67">
        <f xml:space="preserve"> [1]!s_wq_close($A1834,W$1,2)</f>
        <v>26.81</v>
      </c>
      <c r="X1834" s="67">
        <f xml:space="preserve"> [1]!s_wq_close($A1834,X$1,2)</f>
        <v>22.91</v>
      </c>
      <c r="Y1834" s="67">
        <f xml:space="preserve"> [1]!s_wq_close($A1834,Y$1,2)</f>
        <v>21.75</v>
      </c>
    </row>
    <row r="1835" spans="1:25" x14ac:dyDescent="0.15">
      <c r="A1835" t="s">
        <v>9236</v>
      </c>
      <c r="B1835" s="67">
        <f xml:space="preserve"> [1]!s_dq_close($A1835,B$1,2)</f>
        <v>0</v>
      </c>
      <c r="C1835" s="67">
        <f xml:space="preserve"> [1]!s_wq_close($A1835,C$1,2)</f>
        <v>63.9</v>
      </c>
      <c r="D1835" s="67">
        <f xml:space="preserve"> [1]!s_wq_close($A1835,D$1,2)</f>
        <v>62.84</v>
      </c>
      <c r="E1835" s="67">
        <f xml:space="preserve"> [1]!s_wq_close($A1835,E$1,2)</f>
        <v>55.8</v>
      </c>
      <c r="F1835" s="67">
        <f xml:space="preserve"> [1]!s_wq_close($A1835,F$1,2)</f>
        <v>54.25</v>
      </c>
      <c r="G1835" s="67">
        <f xml:space="preserve"> [1]!s_wq_close($A1835,G$1,2)</f>
        <v>55.48</v>
      </c>
      <c r="H1835" s="67">
        <f xml:space="preserve"> [1]!s_wq_close($A1835,H$1,2)</f>
        <v>54.21</v>
      </c>
      <c r="I1835" s="67">
        <f xml:space="preserve"> [1]!s_wq_close($A1835,I$1,2)</f>
        <v>56.7</v>
      </c>
      <c r="J1835" s="67">
        <f xml:space="preserve"> [1]!s_wq_close($A1835,J$1,2)</f>
        <v>58.7</v>
      </c>
      <c r="K1835" s="67">
        <f xml:space="preserve"> [1]!s_wq_close($A1835,K$1,2)</f>
        <v>64.5</v>
      </c>
      <c r="L1835" s="67">
        <f xml:space="preserve"> [1]!s_wq_close($A1835,L$1,2)</f>
        <v>65.180000000000007</v>
      </c>
      <c r="M1835" s="67">
        <f xml:space="preserve"> [1]!s_wq_close($A1835,M$1,2)</f>
        <v>65.06</v>
      </c>
      <c r="N1835" s="67">
        <f xml:space="preserve"> [1]!s_wq_close($A1835,N$1,2)</f>
        <v>66.900000000000006</v>
      </c>
      <c r="O1835" s="67">
        <f xml:space="preserve"> [1]!s_wq_close($A1835,O$1,2)</f>
        <v>73.8</v>
      </c>
      <c r="P1835" s="67">
        <f xml:space="preserve"> [1]!s_wq_close($A1835,P$1,2)</f>
        <v>63.6</v>
      </c>
      <c r="Q1835" s="67">
        <f xml:space="preserve"> [1]!s_wq_close($A1835,Q$1,2)</f>
        <v>63.83</v>
      </c>
      <c r="R1835" s="67">
        <f xml:space="preserve"> [1]!s_wq_close($A1835,R$1,2)</f>
        <v>62.98</v>
      </c>
      <c r="S1835" s="67">
        <f xml:space="preserve"> [1]!s_wq_close($A1835,S$1,2)</f>
        <v>61.33</v>
      </c>
      <c r="T1835" s="67">
        <f xml:space="preserve"> [1]!s_wq_close($A1835,T$1,2)</f>
        <v>62.6</v>
      </c>
      <c r="U1835" s="67">
        <f xml:space="preserve"> [1]!s_wq_close($A1835,U$1,2)</f>
        <v>60.65</v>
      </c>
      <c r="V1835" s="67">
        <f xml:space="preserve"> [1]!s_wq_close($A1835,V$1,2)</f>
        <v>65.400000000000006</v>
      </c>
      <c r="W1835" s="67">
        <f xml:space="preserve"> [1]!s_wq_close($A1835,W$1,2)</f>
        <v>63.71</v>
      </c>
      <c r="X1835" s="67">
        <f xml:space="preserve"> [1]!s_wq_close($A1835,X$1,2)</f>
        <v>53.49</v>
      </c>
      <c r="Y1835" s="67">
        <f xml:space="preserve"> [1]!s_wq_close($A1835,Y$1,2)</f>
        <v>48.83</v>
      </c>
    </row>
    <row r="1836" spans="1:25" x14ac:dyDescent="0.15">
      <c r="A1836" t="s">
        <v>9237</v>
      </c>
      <c r="B1836" s="67">
        <f xml:space="preserve"> [1]!s_dq_close($A1836,B$1,2)</f>
        <v>0</v>
      </c>
      <c r="C1836" s="67">
        <f xml:space="preserve"> [1]!s_wq_close($A1836,C$1,2)</f>
        <v>97.2</v>
      </c>
      <c r="D1836" s="67">
        <f xml:space="preserve"> [1]!s_wq_close($A1836,D$1,2)</f>
        <v>92.25</v>
      </c>
      <c r="E1836" s="67">
        <f xml:space="preserve"> [1]!s_wq_close($A1836,E$1,2)</f>
        <v>80.62</v>
      </c>
      <c r="F1836" s="67">
        <f xml:space="preserve"> [1]!s_wq_close($A1836,F$1,2)</f>
        <v>80.5</v>
      </c>
      <c r="G1836" s="67">
        <f xml:space="preserve"> [1]!s_wq_close($A1836,G$1,2)</f>
        <v>87.49</v>
      </c>
      <c r="H1836" s="67">
        <f xml:space="preserve"> [1]!s_wq_close($A1836,H$1,2)</f>
        <v>83.85</v>
      </c>
      <c r="I1836" s="67">
        <f xml:space="preserve"> [1]!s_wq_close($A1836,I$1,2)</f>
        <v>87.79</v>
      </c>
      <c r="J1836" s="67">
        <f xml:space="preserve"> [1]!s_wq_close($A1836,J$1,2)</f>
        <v>82.28</v>
      </c>
      <c r="K1836" s="67">
        <f xml:space="preserve"> [1]!s_wq_close($A1836,K$1,2)</f>
        <v>84.5</v>
      </c>
      <c r="L1836" s="67">
        <f xml:space="preserve"> [1]!s_wq_close($A1836,L$1,2)</f>
        <v>83.6</v>
      </c>
      <c r="M1836" s="67">
        <f xml:space="preserve"> [1]!s_wq_close($A1836,M$1,2)</f>
        <v>90</v>
      </c>
      <c r="N1836" s="67">
        <f xml:space="preserve"> [1]!s_wq_close($A1836,N$1,2)</f>
        <v>93.24</v>
      </c>
      <c r="O1836" s="67">
        <f xml:space="preserve"> [1]!s_wq_close($A1836,O$1,2)</f>
        <v>94.9</v>
      </c>
      <c r="P1836" s="67">
        <f xml:space="preserve"> [1]!s_wq_close($A1836,P$1,2)</f>
        <v>83.59</v>
      </c>
      <c r="Q1836" s="67">
        <f xml:space="preserve"> [1]!s_wq_close($A1836,Q$1,2)</f>
        <v>84.63</v>
      </c>
      <c r="R1836" s="67">
        <f xml:space="preserve"> [1]!s_wq_close($A1836,R$1,2)</f>
        <v>82.77</v>
      </c>
      <c r="S1836" s="67">
        <f xml:space="preserve"> [1]!s_wq_close($A1836,S$1,2)</f>
        <v>84.28</v>
      </c>
      <c r="T1836" s="67">
        <f xml:space="preserve"> [1]!s_wq_close($A1836,T$1,2)</f>
        <v>90.1</v>
      </c>
      <c r="U1836" s="67">
        <f xml:space="preserve"> [1]!s_wq_close($A1836,U$1,2)</f>
        <v>86.98</v>
      </c>
      <c r="V1836" s="67">
        <f xml:space="preserve"> [1]!s_wq_close($A1836,V$1,2)</f>
        <v>94.778944259999989</v>
      </c>
      <c r="W1836" s="67">
        <f xml:space="preserve"> [1]!s_wq_close($A1836,W$1,2)</f>
        <v>97.53052624</v>
      </c>
      <c r="X1836" s="67">
        <f xml:space="preserve"> [1]!s_wq_close($A1836,X$1,2)</f>
        <v>87.166903599999998</v>
      </c>
      <c r="Y1836" s="67">
        <f xml:space="preserve"> [1]!s_wq_close($A1836,Y$1,2)</f>
        <v>86.755170530000001</v>
      </c>
    </row>
    <row r="1837" spans="1:25" x14ac:dyDescent="0.15">
      <c r="A1837" t="s">
        <v>9238</v>
      </c>
      <c r="B1837" s="67">
        <f xml:space="preserve"> [1]!s_dq_close($A1837,B$1,2)</f>
        <v>0</v>
      </c>
      <c r="C1837" s="67">
        <f xml:space="preserve"> [1]!s_wq_close($A1837,C$1,2)</f>
        <v>81.88</v>
      </c>
      <c r="D1837" s="67">
        <f xml:space="preserve"> [1]!s_wq_close($A1837,D$1,2)</f>
        <v>81.010000000000005</v>
      </c>
      <c r="E1837" s="67">
        <f xml:space="preserve"> [1]!s_wq_close($A1837,E$1,2)</f>
        <v>73.599999999999994</v>
      </c>
      <c r="F1837" s="67">
        <f xml:space="preserve"> [1]!s_wq_close($A1837,F$1,2)</f>
        <v>77.08</v>
      </c>
      <c r="G1837" s="67">
        <f xml:space="preserve"> [1]!s_wq_close($A1837,G$1,2)</f>
        <v>77.069999999999993</v>
      </c>
      <c r="H1837" s="67">
        <f xml:space="preserve"> [1]!s_wq_close($A1837,H$1,2)</f>
        <v>74.599999999999994</v>
      </c>
      <c r="I1837" s="67">
        <f xml:space="preserve"> [1]!s_wq_close($A1837,I$1,2)</f>
        <v>76.12</v>
      </c>
      <c r="J1837" s="67">
        <f xml:space="preserve"> [1]!s_wq_close($A1837,J$1,2)</f>
        <v>72.44</v>
      </c>
      <c r="K1837" s="67">
        <f xml:space="preserve"> [1]!s_wq_close($A1837,K$1,2)</f>
        <v>77</v>
      </c>
      <c r="L1837" s="67">
        <f xml:space="preserve"> [1]!s_wq_close($A1837,L$1,2)</f>
        <v>77.400000000000006</v>
      </c>
      <c r="M1837" s="67">
        <f xml:space="preserve"> [1]!s_wq_close($A1837,M$1,2)</f>
        <v>80.400000000000006</v>
      </c>
      <c r="N1837" s="67">
        <f xml:space="preserve"> [1]!s_wq_close($A1837,N$1,2)</f>
        <v>79.56</v>
      </c>
      <c r="O1837" s="67">
        <f xml:space="preserve"> [1]!s_wq_close($A1837,O$1,2)</f>
        <v>84</v>
      </c>
      <c r="P1837" s="67">
        <f xml:space="preserve"> [1]!s_wq_close($A1837,P$1,2)</f>
        <v>75.3</v>
      </c>
      <c r="Q1837" s="67">
        <f xml:space="preserve"> [1]!s_wq_close($A1837,Q$1,2)</f>
        <v>78</v>
      </c>
      <c r="R1837" s="67">
        <f xml:space="preserve"> [1]!s_wq_close($A1837,R$1,2)</f>
        <v>77.099999999999994</v>
      </c>
      <c r="S1837" s="67">
        <f xml:space="preserve"> [1]!s_wq_close($A1837,S$1,2)</f>
        <v>69.618935879999995</v>
      </c>
      <c r="T1837" s="67">
        <f xml:space="preserve"> [1]!s_wq_close($A1837,T$1,2)</f>
        <v>70.619022540000003</v>
      </c>
      <c r="U1837" s="67">
        <f xml:space="preserve"> [1]!s_wq_close($A1837,U$1,2)</f>
        <v>70.167370500000004</v>
      </c>
      <c r="V1837" s="67">
        <f xml:space="preserve"> [1]!s_wq_close($A1837,V$1,2)</f>
        <v>64.957241610000011</v>
      </c>
      <c r="W1837" s="67">
        <f xml:space="preserve"> [1]!s_wq_close($A1837,W$1,2)</f>
        <v>68.280110190000002</v>
      </c>
      <c r="X1837" s="67">
        <f xml:space="preserve"> [1]!s_wq_close($A1837,X$1,2)</f>
        <v>64.941111179999993</v>
      </c>
      <c r="Y1837" s="67">
        <f xml:space="preserve"> [1]!s_wq_close($A1837,Y$1,2)</f>
        <v>60.085851750000003</v>
      </c>
    </row>
    <row r="1838" spans="1:25" x14ac:dyDescent="0.15">
      <c r="A1838" t="s">
        <v>9239</v>
      </c>
      <c r="B1838" s="67">
        <f xml:space="preserve"> [1]!s_dq_close($A1838,B$1,2)</f>
        <v>0</v>
      </c>
      <c r="C1838" s="67">
        <f xml:space="preserve"> [1]!s_wq_close($A1838,C$1,2)</f>
        <v>100.04</v>
      </c>
      <c r="D1838" s="67">
        <f xml:space="preserve"> [1]!s_wq_close($A1838,D$1,2)</f>
        <v>91.74</v>
      </c>
      <c r="E1838" s="67">
        <f xml:space="preserve"> [1]!s_wq_close($A1838,E$1,2)</f>
        <v>85.12</v>
      </c>
      <c r="F1838" s="67">
        <f xml:space="preserve"> [1]!s_wq_close($A1838,F$1,2)</f>
        <v>82.7</v>
      </c>
      <c r="G1838" s="67">
        <f xml:space="preserve"> [1]!s_wq_close($A1838,G$1,2)</f>
        <v>85.5</v>
      </c>
      <c r="H1838" s="67">
        <f xml:space="preserve"> [1]!s_wq_close($A1838,H$1,2)</f>
        <v>83.71</v>
      </c>
      <c r="I1838" s="67">
        <f xml:space="preserve"> [1]!s_wq_close($A1838,I$1,2)</f>
        <v>83.88</v>
      </c>
      <c r="J1838" s="67">
        <f xml:space="preserve"> [1]!s_wq_close($A1838,J$1,2)</f>
        <v>91.37</v>
      </c>
      <c r="K1838" s="67">
        <f xml:space="preserve"> [1]!s_wq_close($A1838,K$1,2)</f>
        <v>93.83</v>
      </c>
      <c r="L1838" s="67">
        <f xml:space="preserve"> [1]!s_wq_close($A1838,L$1,2)</f>
        <v>91.4</v>
      </c>
      <c r="M1838" s="67">
        <f xml:space="preserve"> [1]!s_wq_close($A1838,M$1,2)</f>
        <v>92.57</v>
      </c>
      <c r="N1838" s="67">
        <f xml:space="preserve"> [1]!s_wq_close($A1838,N$1,2)</f>
        <v>94.69</v>
      </c>
      <c r="O1838" s="67">
        <f xml:space="preserve"> [1]!s_wq_close($A1838,O$1,2)</f>
        <v>108.09</v>
      </c>
      <c r="P1838" s="67">
        <f xml:space="preserve"> [1]!s_wq_close($A1838,P$1,2)</f>
        <v>95.2</v>
      </c>
      <c r="Q1838" s="67">
        <f xml:space="preserve"> [1]!s_wq_close($A1838,Q$1,2)</f>
        <v>94.29</v>
      </c>
      <c r="R1838" s="67">
        <f xml:space="preserve"> [1]!s_wq_close($A1838,R$1,2)</f>
        <v>83.25</v>
      </c>
      <c r="S1838" s="67">
        <f xml:space="preserve"> [1]!s_wq_close($A1838,S$1,2)</f>
        <v>81.150000000000006</v>
      </c>
      <c r="T1838" s="67">
        <f xml:space="preserve"> [1]!s_wq_close($A1838,T$1,2)</f>
        <v>77.989999999999995</v>
      </c>
      <c r="U1838" s="67">
        <f xml:space="preserve"> [1]!s_wq_close($A1838,U$1,2)</f>
        <v>74.22</v>
      </c>
      <c r="V1838" s="67">
        <f xml:space="preserve"> [1]!s_wq_close($A1838,V$1,2)</f>
        <v>71.760000000000005</v>
      </c>
      <c r="W1838" s="67">
        <f xml:space="preserve"> [1]!s_wq_close($A1838,W$1,2)</f>
        <v>72.010000000000005</v>
      </c>
      <c r="X1838" s="67">
        <f xml:space="preserve"> [1]!s_wq_close($A1838,X$1,2)</f>
        <v>64.040000000000006</v>
      </c>
      <c r="Y1838" s="67">
        <f xml:space="preserve"> [1]!s_wq_close($A1838,Y$1,2)</f>
        <v>63.37</v>
      </c>
    </row>
    <row r="1839" spans="1:25" x14ac:dyDescent="0.15">
      <c r="A1839" t="s">
        <v>9240</v>
      </c>
      <c r="B1839" s="67">
        <f xml:space="preserve"> [1]!s_dq_close($A1839,B$1,2)</f>
        <v>0</v>
      </c>
      <c r="C1839" s="67">
        <f xml:space="preserve"> [1]!s_wq_close($A1839,C$1,2)</f>
        <v>55.3</v>
      </c>
      <c r="D1839" s="67">
        <f xml:space="preserve"> [1]!s_wq_close($A1839,D$1,2)</f>
        <v>52.38</v>
      </c>
      <c r="E1839" s="67">
        <f xml:space="preserve"> [1]!s_wq_close($A1839,E$1,2)</f>
        <v>46.08</v>
      </c>
      <c r="F1839" s="67">
        <f xml:space="preserve"> [1]!s_wq_close($A1839,F$1,2)</f>
        <v>46.7</v>
      </c>
      <c r="G1839" s="67">
        <f xml:space="preserve"> [1]!s_wq_close($A1839,G$1,2)</f>
        <v>46.36</v>
      </c>
      <c r="H1839" s="67">
        <f xml:space="preserve"> [1]!s_wq_close($A1839,H$1,2)</f>
        <v>45.59</v>
      </c>
      <c r="I1839" s="67">
        <f xml:space="preserve"> [1]!s_wq_close($A1839,I$1,2)</f>
        <v>47.87</v>
      </c>
      <c r="J1839" s="67">
        <f xml:space="preserve"> [1]!s_wq_close($A1839,J$1,2)</f>
        <v>47.28</v>
      </c>
      <c r="K1839" s="67">
        <f xml:space="preserve"> [1]!s_wq_close($A1839,K$1,2)</f>
        <v>49.6</v>
      </c>
      <c r="L1839" s="67">
        <f xml:space="preserve"> [1]!s_wq_close($A1839,L$1,2)</f>
        <v>49.61</v>
      </c>
      <c r="M1839" s="67">
        <f xml:space="preserve"> [1]!s_wq_close($A1839,M$1,2)</f>
        <v>51.62</v>
      </c>
      <c r="N1839" s="67">
        <f xml:space="preserve"> [1]!s_wq_close($A1839,N$1,2)</f>
        <v>52.12</v>
      </c>
      <c r="O1839" s="67">
        <f xml:space="preserve"> [1]!s_wq_close($A1839,O$1,2)</f>
        <v>55.12</v>
      </c>
      <c r="P1839" s="67">
        <f xml:space="preserve"> [1]!s_wq_close($A1839,P$1,2)</f>
        <v>47.22</v>
      </c>
      <c r="Q1839" s="67">
        <f xml:space="preserve"> [1]!s_wq_close($A1839,Q$1,2)</f>
        <v>47.35</v>
      </c>
      <c r="R1839" s="67">
        <f xml:space="preserve"> [1]!s_wq_close($A1839,R$1,2)</f>
        <v>45</v>
      </c>
      <c r="S1839" s="67">
        <f xml:space="preserve"> [1]!s_wq_close($A1839,S$1,2)</f>
        <v>43.42</v>
      </c>
      <c r="T1839" s="67">
        <f xml:space="preserve"> [1]!s_wq_close($A1839,T$1,2)</f>
        <v>45.23</v>
      </c>
      <c r="U1839" s="67">
        <f xml:space="preserve"> [1]!s_wq_close($A1839,U$1,2)</f>
        <v>43.27</v>
      </c>
      <c r="V1839" s="67">
        <f xml:space="preserve"> [1]!s_wq_close($A1839,V$1,2)</f>
        <v>42.61</v>
      </c>
      <c r="W1839" s="67">
        <f xml:space="preserve"> [1]!s_wq_close($A1839,W$1,2)</f>
        <v>43.58</v>
      </c>
      <c r="X1839" s="67">
        <f xml:space="preserve"> [1]!s_wq_close($A1839,X$1,2)</f>
        <v>39.130000000000003</v>
      </c>
      <c r="Y1839" s="67">
        <f xml:space="preserve"> [1]!s_wq_close($A1839,Y$1,2)</f>
        <v>37.97</v>
      </c>
    </row>
    <row r="1840" spans="1:25" x14ac:dyDescent="0.15">
      <c r="A1840" t="s">
        <v>9241</v>
      </c>
      <c r="B1840" s="67">
        <f xml:space="preserve"> [1]!s_dq_close($A1840,B$1,2)</f>
        <v>0</v>
      </c>
      <c r="C1840" s="67">
        <f xml:space="preserve"> [1]!s_wq_close($A1840,C$1,2)</f>
        <v>64.569999999999993</v>
      </c>
      <c r="D1840" s="67">
        <f xml:space="preserve"> [1]!s_wq_close($A1840,D$1,2)</f>
        <v>60.3</v>
      </c>
      <c r="E1840" s="67">
        <f xml:space="preserve"> [1]!s_wq_close($A1840,E$1,2)</f>
        <v>54.24</v>
      </c>
      <c r="F1840" s="67">
        <f xml:space="preserve"> [1]!s_wq_close($A1840,F$1,2)</f>
        <v>53.2</v>
      </c>
      <c r="G1840" s="67">
        <f xml:space="preserve"> [1]!s_wq_close($A1840,G$1,2)</f>
        <v>54.19</v>
      </c>
      <c r="H1840" s="67">
        <f xml:space="preserve"> [1]!s_wq_close($A1840,H$1,2)</f>
        <v>53.27</v>
      </c>
      <c r="I1840" s="67">
        <f xml:space="preserve"> [1]!s_wq_close($A1840,I$1,2)</f>
        <v>54.68</v>
      </c>
      <c r="J1840" s="67">
        <f xml:space="preserve"> [1]!s_wq_close($A1840,J$1,2)</f>
        <v>53.2</v>
      </c>
      <c r="K1840" s="67">
        <f xml:space="preserve"> [1]!s_wq_close($A1840,K$1,2)</f>
        <v>56.51</v>
      </c>
      <c r="L1840" s="67">
        <f xml:space="preserve"> [1]!s_wq_close($A1840,L$1,2)</f>
        <v>57.85</v>
      </c>
      <c r="M1840" s="67">
        <f xml:space="preserve"> [1]!s_wq_close($A1840,M$1,2)</f>
        <v>59.01</v>
      </c>
      <c r="N1840" s="67">
        <f xml:space="preserve"> [1]!s_wq_close($A1840,N$1,2)</f>
        <v>61.04</v>
      </c>
      <c r="O1840" s="67">
        <f xml:space="preserve"> [1]!s_wq_close($A1840,O$1,2)</f>
        <v>64.69</v>
      </c>
      <c r="P1840" s="67">
        <f xml:space="preserve"> [1]!s_wq_close($A1840,P$1,2)</f>
        <v>57.09</v>
      </c>
      <c r="Q1840" s="67">
        <f xml:space="preserve"> [1]!s_wq_close($A1840,Q$1,2)</f>
        <v>57.83</v>
      </c>
      <c r="R1840" s="67">
        <f xml:space="preserve"> [1]!s_wq_close($A1840,R$1,2)</f>
        <v>52.46</v>
      </c>
      <c r="S1840" s="67">
        <f xml:space="preserve"> [1]!s_wq_close($A1840,S$1,2)</f>
        <v>48.58</v>
      </c>
      <c r="T1840" s="67">
        <f xml:space="preserve"> [1]!s_wq_close($A1840,T$1,2)</f>
        <v>48.3</v>
      </c>
      <c r="U1840" s="67">
        <f xml:space="preserve"> [1]!s_wq_close($A1840,U$1,2)</f>
        <v>46.64</v>
      </c>
      <c r="V1840" s="67">
        <f xml:space="preserve"> [1]!s_wq_close($A1840,V$1,2)</f>
        <v>45.05</v>
      </c>
      <c r="W1840" s="67">
        <f xml:space="preserve"> [1]!s_wq_close($A1840,W$1,2)</f>
        <v>46.88</v>
      </c>
      <c r="X1840" s="67">
        <f xml:space="preserve"> [1]!s_wq_close($A1840,X$1,2)</f>
        <v>42.094237160000006</v>
      </c>
      <c r="Y1840" s="67">
        <f xml:space="preserve"> [1]!s_wq_close($A1840,Y$1,2)</f>
        <v>42.741996520000001</v>
      </c>
    </row>
    <row r="1841" spans="1:25" x14ac:dyDescent="0.15">
      <c r="A1841" t="s">
        <v>9242</v>
      </c>
      <c r="B1841" s="67">
        <f xml:space="preserve"> [1]!s_dq_close($A1841,B$1,2)</f>
        <v>26.9</v>
      </c>
      <c r="C1841" s="67">
        <f xml:space="preserve"> [1]!s_wq_close($A1841,C$1,2)</f>
        <v>150.22497546000002</v>
      </c>
      <c r="D1841" s="67">
        <f xml:space="preserve"> [1]!s_wq_close($A1841,D$1,2)</f>
        <v>149.94695268000001</v>
      </c>
      <c r="E1841" s="67">
        <f xml:space="preserve"> [1]!s_wq_close($A1841,E$1,2)</f>
        <v>150.78102102</v>
      </c>
      <c r="F1841" s="67">
        <f xml:space="preserve"> [1]!s_wq_close($A1841,F$1,2)</f>
        <v>153.83927160000002</v>
      </c>
      <c r="G1841" s="67">
        <f xml:space="preserve"> [1]!s_wq_close($A1841,G$1,2)</f>
        <v>155.13671123999998</v>
      </c>
      <c r="H1841" s="67">
        <f xml:space="preserve"> [1]!s_wq_close($A1841,H$1,2)</f>
        <v>154.11729438</v>
      </c>
      <c r="I1841" s="67">
        <f xml:space="preserve"> [1]!s_wq_close($A1841,I$1,2)</f>
        <v>155.50740828000002</v>
      </c>
      <c r="J1841" s="67">
        <f xml:space="preserve"> [1]!s_wq_close($A1841,J$1,2)</f>
        <v>154.20996864</v>
      </c>
      <c r="K1841" s="67">
        <f xml:space="preserve"> [1]!s_wq_close($A1841,K$1,2)</f>
        <v>154.85868846000002</v>
      </c>
      <c r="L1841" s="67">
        <f xml:space="preserve"> [1]!s_wq_close($A1841,L$1,2)</f>
        <v>151.52241510000002</v>
      </c>
      <c r="M1841" s="67">
        <f xml:space="preserve"> [1]!s_wq_close($A1841,M$1,2)</f>
        <v>150.41032398000002</v>
      </c>
      <c r="N1841" s="67">
        <f xml:space="preserve"> [1]!s_wq_close($A1841,N$1,2)</f>
        <v>150.1323012</v>
      </c>
      <c r="O1841" s="67">
        <f xml:space="preserve"> [1]!s_wq_close($A1841,O$1,2)</f>
        <v>147.90811896000002</v>
      </c>
      <c r="P1841" s="67">
        <f xml:space="preserve"> [1]!s_wq_close($A1841,P$1,2)</f>
        <v>148.37149026000003</v>
      </c>
      <c r="Q1841" s="67">
        <f xml:space="preserve"> [1]!s_wq_close($A1841,Q$1,2)</f>
        <v>149.20555860000002</v>
      </c>
      <c r="R1841" s="67">
        <f xml:space="preserve"> [1]!s_wq_close($A1841,R$1,2)</f>
        <v>143.73777726</v>
      </c>
      <c r="S1841" s="67">
        <f xml:space="preserve"> [1]!s_wq_close($A1841,S$1,2)</f>
        <v>139.47476130000001</v>
      </c>
      <c r="T1841" s="67">
        <f xml:space="preserve"> [1]!s_wq_close($A1841,T$1,2)</f>
        <v>140.95754946000002</v>
      </c>
      <c r="U1841" s="67">
        <f xml:space="preserve"> [1]!s_wq_close($A1841,U$1,2)</f>
        <v>138.26999592000001</v>
      </c>
      <c r="V1841" s="67">
        <f xml:space="preserve"> [1]!s_wq_close($A1841,V$1,2)</f>
        <v>140.95754946000002</v>
      </c>
      <c r="W1841" s="67">
        <f xml:space="preserve"> [1]!s_wq_close($A1841,W$1,2)</f>
        <v>139.19673852</v>
      </c>
      <c r="X1841" s="67">
        <f xml:space="preserve"> [1]!s_wq_close($A1841,X$1,2)</f>
        <v>156.66666935999999</v>
      </c>
      <c r="Y1841" s="67">
        <f xml:space="preserve"> [1]!s_wq_close($A1841,Y$1,2)</f>
        <v>157.27674206</v>
      </c>
    </row>
    <row r="1842" spans="1:25" x14ac:dyDescent="0.15">
      <c r="A1842" t="s">
        <v>9243</v>
      </c>
      <c r="B1842" s="67">
        <f xml:space="preserve"> [1]!s_dq_close($A1842,B$1,2)</f>
        <v>0</v>
      </c>
      <c r="C1842" s="67">
        <f xml:space="preserve"> [1]!s_wq_close($A1842,C$1,2)</f>
        <v>23.965934619999999</v>
      </c>
      <c r="D1842" s="67">
        <f xml:space="preserve"> [1]!s_wq_close($A1842,D$1,2)</f>
        <v>24.408173299999998</v>
      </c>
      <c r="E1842" s="67">
        <f xml:space="preserve"> [1]!s_wq_close($A1842,E$1,2)</f>
        <v>24.033971340000001</v>
      </c>
      <c r="F1842" s="67">
        <f xml:space="preserve"> [1]!s_wq_close($A1842,F$1,2)</f>
        <v>24.102008059999999</v>
      </c>
      <c r="G1842" s="67">
        <f xml:space="preserve"> [1]!s_wq_close($A1842,G$1,2)</f>
        <v>24.561255919999997</v>
      </c>
      <c r="H1842" s="67">
        <f xml:space="preserve"> [1]!s_wq_close($A1842,H$1,2)</f>
        <v>24.2380815</v>
      </c>
      <c r="I1842" s="67">
        <f xml:space="preserve"> [1]!s_wq_close($A1842,I$1,2)</f>
        <v>24.76536608</v>
      </c>
      <c r="J1842" s="67">
        <f xml:space="preserve"> [1]!s_wq_close($A1842,J$1,2)</f>
        <v>24.37415494</v>
      </c>
      <c r="K1842" s="67">
        <f xml:space="preserve"> [1]!s_wq_close($A1842,K$1,2)</f>
        <v>26.109091299999999</v>
      </c>
      <c r="L1842" s="67">
        <f xml:space="preserve"> [1]!s_wq_close($A1842,L$1,2)</f>
        <v>25.411714919999998</v>
      </c>
      <c r="M1842" s="67">
        <f xml:space="preserve"> [1]!s_wq_close($A1842,M$1,2)</f>
        <v>25.836944419999998</v>
      </c>
      <c r="N1842" s="67">
        <f xml:space="preserve"> [1]!s_wq_close($A1842,N$1,2)</f>
        <v>27.48683488</v>
      </c>
      <c r="O1842" s="67">
        <f xml:space="preserve"> [1]!s_wq_close($A1842,O$1,2)</f>
        <v>27.91206438</v>
      </c>
      <c r="P1842" s="67">
        <f xml:space="preserve"> [1]!s_wq_close($A1842,P$1,2)</f>
        <v>27.112632919999999</v>
      </c>
      <c r="Q1842" s="67">
        <f xml:space="preserve"> [1]!s_wq_close($A1842,Q$1,2)</f>
        <v>27.503844060000002</v>
      </c>
      <c r="R1842" s="67">
        <f xml:space="preserve"> [1]!s_wq_close($A1842,R$1,2)</f>
        <v>27.656926680000002</v>
      </c>
      <c r="S1842" s="67">
        <f xml:space="preserve"> [1]!s_wq_close($A1842,S$1,2)</f>
        <v>27.673935859999997</v>
      </c>
      <c r="T1842" s="67">
        <f xml:space="preserve"> [1]!s_wq_close($A1842,T$1,2)</f>
        <v>27.129642099999998</v>
      </c>
      <c r="U1842" s="67">
        <f xml:space="preserve"> [1]!s_wq_close($A1842,U$1,2)</f>
        <v>28.38832142</v>
      </c>
      <c r="V1842" s="67">
        <f xml:space="preserve"> [1]!s_wq_close($A1842,V$1,2)</f>
        <v>27.980101099999999</v>
      </c>
      <c r="W1842" s="67">
        <f xml:space="preserve"> [1]!s_wq_close($A1842,W$1,2)</f>
        <v>28.813550920000001</v>
      </c>
      <c r="X1842" s="67">
        <f xml:space="preserve"> [1]!s_wq_close($A1842,X$1,2)</f>
        <v>27.741972579999995</v>
      </c>
      <c r="Y1842" s="67">
        <f xml:space="preserve"> [1]!s_wq_close($A1842,Y$1,2)</f>
        <v>28.609440759999998</v>
      </c>
    </row>
    <row r="1843" spans="1:25" x14ac:dyDescent="0.15">
      <c r="A1843" t="s">
        <v>9244</v>
      </c>
      <c r="B1843" s="67">
        <f xml:space="preserve"> [1]!s_dq_close($A1843,B$1,2)</f>
        <v>4.8899999999999997</v>
      </c>
      <c r="C1843" s="67">
        <f xml:space="preserve"> [1]!s_wq_close($A1843,C$1,2)</f>
        <v>18.070384530000002</v>
      </c>
      <c r="D1843" s="67">
        <f xml:space="preserve"> [1]!s_wq_close($A1843,D$1,2)</f>
        <v>18.706292489999999</v>
      </c>
      <c r="E1843" s="67">
        <f xml:space="preserve"> [1]!s_wq_close($A1843,E$1,2)</f>
        <v>18.918261810000001</v>
      </c>
      <c r="F1843" s="67">
        <f xml:space="preserve"> [1]!s_wq_close($A1843,F$1,2)</f>
        <v>19.819131420000001</v>
      </c>
      <c r="G1843" s="67">
        <f xml:space="preserve"> [1]!s_wq_close($A1843,G$1,2)</f>
        <v>19.660154429999999</v>
      </c>
      <c r="H1843" s="67">
        <f xml:space="preserve"> [1]!s_wq_close($A1843,H$1,2)</f>
        <v>19.660154429999999</v>
      </c>
      <c r="I1843" s="67">
        <f xml:space="preserve"> [1]!s_wq_close($A1843,I$1,2)</f>
        <v>19.660154429999999</v>
      </c>
      <c r="J1843" s="67">
        <f xml:space="preserve"> [1]!s_wq_close($A1843,J$1,2)</f>
        <v>19.660154429999999</v>
      </c>
      <c r="K1843" s="67">
        <f xml:space="preserve"> [1]!s_wq_close($A1843,K$1,2)</f>
        <v>19.660154429999999</v>
      </c>
      <c r="L1843" s="67">
        <f xml:space="preserve"> [1]!s_wq_close($A1843,L$1,2)</f>
        <v>19.660154429999999</v>
      </c>
      <c r="M1843" s="67">
        <f xml:space="preserve"> [1]!s_wq_close($A1843,M$1,2)</f>
        <v>19.660154429999999</v>
      </c>
      <c r="N1843" s="67">
        <f xml:space="preserve"> [1]!s_wq_close($A1843,N$1,2)</f>
        <v>19.660154429999999</v>
      </c>
      <c r="O1843" s="67">
        <f xml:space="preserve"> [1]!s_wq_close($A1843,O$1,2)</f>
        <v>19.660154429999999</v>
      </c>
      <c r="P1843" s="67">
        <f xml:space="preserve"> [1]!s_wq_close($A1843,P$1,2)</f>
        <v>19.660154429999999</v>
      </c>
      <c r="Q1843" s="67">
        <f xml:space="preserve"> [1]!s_wq_close($A1843,Q$1,2)</f>
        <v>19.660154429999999</v>
      </c>
      <c r="R1843" s="67">
        <f xml:space="preserve"> [1]!s_wq_close($A1843,R$1,2)</f>
        <v>19.660154429999999</v>
      </c>
      <c r="S1843" s="67">
        <f xml:space="preserve"> [1]!s_wq_close($A1843,S$1,2)</f>
        <v>19.660154429999999</v>
      </c>
      <c r="T1843" s="67">
        <f xml:space="preserve"> [1]!s_wq_close($A1843,T$1,2)</f>
        <v>19.660154429999999</v>
      </c>
      <c r="U1843" s="67">
        <f xml:space="preserve"> [1]!s_wq_close($A1843,U$1,2)</f>
        <v>19.660154429999999</v>
      </c>
      <c r="V1843" s="67">
        <f xml:space="preserve"> [1]!s_wq_close($A1843,V$1,2)</f>
        <v>19.660154429999999</v>
      </c>
      <c r="W1843" s="67">
        <f xml:space="preserve"> [1]!s_wq_close($A1843,W$1,2)</f>
        <v>19.660154429999999</v>
      </c>
      <c r="X1843" s="67">
        <f xml:space="preserve"> [1]!s_wq_close($A1843,X$1,2)</f>
        <v>19.660154429999999</v>
      </c>
      <c r="Y1843" s="67">
        <f xml:space="preserve"> [1]!s_wq_close($A1843,Y$1,2)</f>
        <v>19.660154429999999</v>
      </c>
    </row>
    <row r="1844" spans="1:25" x14ac:dyDescent="0.15">
      <c r="A1844" t="s">
        <v>9245</v>
      </c>
      <c r="B1844" s="67">
        <f xml:space="preserve"> [1]!s_dq_close($A1844,B$1,2)</f>
        <v>5.24</v>
      </c>
      <c r="C1844" s="67">
        <f xml:space="preserve"> [1]!s_wq_close($A1844,C$1,2)</f>
        <v>24.121878559999999</v>
      </c>
      <c r="D1844" s="67">
        <f xml:space="preserve"> [1]!s_wq_close($A1844,D$1,2)</f>
        <v>25.208765530000001</v>
      </c>
      <c r="E1844" s="67">
        <f xml:space="preserve"> [1]!s_wq_close($A1844,E$1,2)</f>
        <v>23.911513339999999</v>
      </c>
      <c r="F1844" s="67">
        <f xml:space="preserve"> [1]!s_wq_close($A1844,F$1,2)</f>
        <v>23.806330729999999</v>
      </c>
      <c r="G1844" s="67">
        <f xml:space="preserve"> [1]!s_wq_close($A1844,G$1,2)</f>
        <v>24.016695949999999</v>
      </c>
      <c r="H1844" s="67">
        <f xml:space="preserve"> [1]!s_wq_close($A1844,H$1,2)</f>
        <v>23.841391599999998</v>
      </c>
      <c r="I1844" s="67">
        <f xml:space="preserve"> [1]!s_wq_close($A1844,I$1,2)</f>
        <v>24.437426389999999</v>
      </c>
      <c r="J1844" s="67">
        <f xml:space="preserve"> [1]!s_wq_close($A1844,J$1,2)</f>
        <v>25.103582920000001</v>
      </c>
      <c r="K1844" s="67">
        <f xml:space="preserve"> [1]!s_wq_close($A1844,K$1,2)</f>
        <v>25.34900901</v>
      </c>
      <c r="L1844" s="67">
        <f xml:space="preserve"> [1]!s_wq_close($A1844,L$1,2)</f>
        <v>25.594435099999998</v>
      </c>
      <c r="M1844" s="67">
        <f xml:space="preserve"> [1]!s_wq_close($A1844,M$1,2)</f>
        <v>24.82309596</v>
      </c>
      <c r="N1844" s="67">
        <f xml:space="preserve"> [1]!s_wq_close($A1844,N$1,2)</f>
        <v>24.858156829999999</v>
      </c>
      <c r="O1844" s="67">
        <f xml:space="preserve"> [1]!s_wq_close($A1844,O$1,2)</f>
        <v>24.1920003</v>
      </c>
      <c r="P1844" s="67">
        <f xml:space="preserve"> [1]!s_wq_close($A1844,P$1,2)</f>
        <v>24.121878559999999</v>
      </c>
      <c r="Q1844" s="67">
        <f xml:space="preserve"> [1]!s_wq_close($A1844,Q$1,2)</f>
        <v>24.262122039999998</v>
      </c>
      <c r="R1844" s="67">
        <f xml:space="preserve"> [1]!s_wq_close($A1844,R$1,2)</f>
        <v>23.911513339999999</v>
      </c>
      <c r="S1844" s="67">
        <f xml:space="preserve"> [1]!s_wq_close($A1844,S$1,2)</f>
        <v>22.824626370000001</v>
      </c>
      <c r="T1844" s="67">
        <f xml:space="preserve"> [1]!s_wq_close($A1844,T$1,2)</f>
        <v>22.12340897</v>
      </c>
      <c r="U1844" s="67">
        <f xml:space="preserve"> [1]!s_wq_close($A1844,U$1,2)</f>
        <v>21.3871307</v>
      </c>
      <c r="V1844" s="67">
        <f xml:space="preserve"> [1]!s_wq_close($A1844,V$1,2)</f>
        <v>20.510608949999998</v>
      </c>
      <c r="W1844" s="67">
        <f xml:space="preserve"> [1]!s_wq_close($A1844,W$1,2)</f>
        <v>20.370365469999999</v>
      </c>
      <c r="X1844" s="67">
        <f xml:space="preserve"> [1]!s_wq_close($A1844,X$1,2)</f>
        <v>19.493843719999997</v>
      </c>
      <c r="Y1844" s="67">
        <f xml:space="preserve"> [1]!s_wq_close($A1844,Y$1,2)</f>
        <v>19.458782849999999</v>
      </c>
    </row>
    <row r="1845" spans="1:25" x14ac:dyDescent="0.15">
      <c r="A1845" t="s">
        <v>9246</v>
      </c>
      <c r="B1845" s="67">
        <f xml:space="preserve"> [1]!s_dq_close($A1845,B$1,2)</f>
        <v>8.1431792000000005</v>
      </c>
      <c r="C1845" s="67">
        <f xml:space="preserve"> [1]!s_wq_close($A1845,C$1,2)</f>
        <v>28.54731</v>
      </c>
      <c r="D1845" s="67">
        <f xml:space="preserve"> [1]!s_wq_close($A1845,D$1,2)</f>
        <v>29.274630000000002</v>
      </c>
      <c r="E1845" s="67">
        <f xml:space="preserve"> [1]!s_wq_close($A1845,E$1,2)</f>
        <v>29.853179999999998</v>
      </c>
      <c r="F1845" s="67">
        <f xml:space="preserve"> [1]!s_wq_close($A1845,F$1,2)</f>
        <v>29.820119999999999</v>
      </c>
      <c r="G1845" s="67">
        <f xml:space="preserve"> [1]!s_wq_close($A1845,G$1,2)</f>
        <v>30.068070000000002</v>
      </c>
      <c r="H1845" s="67">
        <f xml:space="preserve"> [1]!s_wq_close($A1845,H$1,2)</f>
        <v>30.084599999999998</v>
      </c>
      <c r="I1845" s="67">
        <f xml:space="preserve"> [1]!s_wq_close($A1845,I$1,2)</f>
        <v>30.01848</v>
      </c>
      <c r="J1845" s="67">
        <f xml:space="preserve"> [1]!s_wq_close($A1845,J$1,2)</f>
        <v>30.13419</v>
      </c>
      <c r="K1845" s="67">
        <f xml:space="preserve"> [1]!s_wq_close($A1845,K$1,2)</f>
        <v>32.464919999999999</v>
      </c>
      <c r="L1845" s="67">
        <f xml:space="preserve"> [1]!s_wq_close($A1845,L$1,2)</f>
        <v>32.878170000000004</v>
      </c>
      <c r="M1845" s="67">
        <f xml:space="preserve"> [1]!s_wq_close($A1845,M$1,2)</f>
        <v>32.729399999999998</v>
      </c>
      <c r="N1845" s="67">
        <f xml:space="preserve"> [1]!s_wq_close($A1845,N$1,2)</f>
        <v>33.407130000000002</v>
      </c>
      <c r="O1845" s="67">
        <f xml:space="preserve"> [1]!s_wq_close($A1845,O$1,2)</f>
        <v>34.498110000000004</v>
      </c>
      <c r="P1845" s="67">
        <f xml:space="preserve"> [1]!s_wq_close($A1845,P$1,2)</f>
        <v>33.076530000000005</v>
      </c>
      <c r="Q1845" s="67">
        <f xml:space="preserve"> [1]!s_wq_close($A1845,Q$1,2)</f>
        <v>34.316280000000006</v>
      </c>
      <c r="R1845" s="67">
        <f xml:space="preserve"> [1]!s_wq_close($A1845,R$1,2)</f>
        <v>34.51464</v>
      </c>
      <c r="S1845" s="67">
        <f xml:space="preserve"> [1]!s_wq_close($A1845,S$1,2)</f>
        <v>33.886499999999998</v>
      </c>
      <c r="T1845" s="67">
        <f xml:space="preserve"> [1]!s_wq_close($A1845,T$1,2)</f>
        <v>33.06</v>
      </c>
      <c r="U1845" s="67">
        <f xml:space="preserve"> [1]!s_wq_close($A1845,U$1,2)</f>
        <v>33.076530000000005</v>
      </c>
      <c r="V1845" s="67">
        <f xml:space="preserve"> [1]!s_wq_close($A1845,V$1,2)</f>
        <v>31.902900000000002</v>
      </c>
      <c r="W1845" s="67">
        <f xml:space="preserve"> [1]!s_wq_close($A1845,W$1,2)</f>
        <v>34.150980000000004</v>
      </c>
      <c r="X1845" s="67">
        <f xml:space="preserve"> [1]!s_wq_close($A1845,X$1,2)</f>
        <v>33.869969999999995</v>
      </c>
      <c r="Y1845" s="67">
        <f xml:space="preserve"> [1]!s_wq_close($A1845,Y$1,2)</f>
        <v>33.721199999999996</v>
      </c>
    </row>
    <row r="1846" spans="1:25" x14ac:dyDescent="0.15">
      <c r="A1846" t="s">
        <v>9247</v>
      </c>
      <c r="B1846" s="67">
        <f xml:space="preserve"> [1]!s_dq_close($A1846,B$1,2)</f>
        <v>0</v>
      </c>
      <c r="C1846" s="67">
        <f xml:space="preserve"> [1]!s_wq_close($A1846,C$1,2)</f>
        <v>29.724539280000002</v>
      </c>
      <c r="D1846" s="67">
        <f xml:space="preserve"> [1]!s_wq_close($A1846,D$1,2)</f>
        <v>30.303119120000005</v>
      </c>
      <c r="E1846" s="67">
        <f xml:space="preserve"> [1]!s_wq_close($A1846,E$1,2)</f>
        <v>29.796861760000002</v>
      </c>
      <c r="F1846" s="67">
        <f xml:space="preserve"> [1]!s_wq_close($A1846,F$1,2)</f>
        <v>30.158474160000001</v>
      </c>
      <c r="G1846" s="67">
        <f xml:space="preserve"> [1]!s_wq_close($A1846,G$1,2)</f>
        <v>30.230796639999998</v>
      </c>
      <c r="H1846" s="67">
        <f xml:space="preserve"> [1]!s_wq_close($A1846,H$1,2)</f>
        <v>30.013829200000004</v>
      </c>
      <c r="I1846" s="67">
        <f xml:space="preserve"> [1]!s_wq_close($A1846,I$1,2)</f>
        <v>30.520086559999999</v>
      </c>
      <c r="J1846" s="67">
        <f xml:space="preserve"> [1]!s_wq_close($A1846,J$1,2)</f>
        <v>30.737054000000001</v>
      </c>
      <c r="K1846" s="67">
        <f xml:space="preserve"> [1]!s_wq_close($A1846,K$1,2)</f>
        <v>31.31563384</v>
      </c>
      <c r="L1846" s="67">
        <f xml:space="preserve"> [1]!s_wq_close($A1846,L$1,2)</f>
        <v>31.31563384</v>
      </c>
      <c r="M1846" s="67">
        <f xml:space="preserve"> [1]!s_wq_close($A1846,M$1,2)</f>
        <v>31.532601280000005</v>
      </c>
      <c r="N1846" s="67">
        <f xml:space="preserve"> [1]!s_wq_close($A1846,N$1,2)</f>
        <v>31.098666399999999</v>
      </c>
      <c r="O1846" s="67">
        <f xml:space="preserve"> [1]!s_wq_close($A1846,O$1,2)</f>
        <v>31.170988879999999</v>
      </c>
      <c r="P1846" s="67">
        <f xml:space="preserve"> [1]!s_wq_close($A1846,P$1,2)</f>
        <v>30.809376480000001</v>
      </c>
      <c r="Q1846" s="67">
        <f xml:space="preserve"> [1]!s_wq_close($A1846,Q$1,2)</f>
        <v>41.079168639999999</v>
      </c>
      <c r="R1846" s="67">
        <f xml:space="preserve"> [1]!s_wq_close($A1846,R$1,2)</f>
        <v>60.244625840000005</v>
      </c>
      <c r="S1846" s="67">
        <f xml:space="preserve"> [1]!s_wq_close($A1846,S$1,2)</f>
        <v>45.707807360000004</v>
      </c>
      <c r="T1846" s="67">
        <f xml:space="preserve"> [1]!s_wq_close($A1846,T$1,2)</f>
        <v>54.314182479999999</v>
      </c>
      <c r="U1846" s="67">
        <f xml:space="preserve"> [1]!s_wq_close($A1846,U$1,2)</f>
        <v>54.169537520000006</v>
      </c>
      <c r="V1846" s="67">
        <f xml:space="preserve"> [1]!s_wq_close($A1846,V$1,2)</f>
        <v>51.710573200000006</v>
      </c>
      <c r="W1846" s="67">
        <f xml:space="preserve"> [1]!s_wq_close($A1846,W$1,2)</f>
        <v>56.122244479999999</v>
      </c>
      <c r="X1846" s="67">
        <f xml:space="preserve"> [1]!s_wq_close($A1846,X$1,2)</f>
        <v>51.131993360000003</v>
      </c>
      <c r="Y1846" s="67">
        <f xml:space="preserve"> [1]!s_wq_close($A1846,Y$1,2)</f>
        <v>48.279138599999996</v>
      </c>
    </row>
    <row r="1847" spans="1:25" x14ac:dyDescent="0.15">
      <c r="A1847" t="s">
        <v>9248</v>
      </c>
      <c r="B1847" s="67">
        <f xml:space="preserve"> [1]!s_dq_close($A1847,B$1,2)</f>
        <v>15.495000000000001</v>
      </c>
      <c r="C1847" s="67">
        <f xml:space="preserve"> [1]!s_wq_close($A1847,C$1,2)</f>
        <v>78.272400959999999</v>
      </c>
      <c r="D1847" s="67">
        <f xml:space="preserve"> [1]!s_wq_close($A1847,D$1,2)</f>
        <v>79.393951200000004</v>
      </c>
      <c r="E1847" s="67">
        <f xml:space="preserve"> [1]!s_wq_close($A1847,E$1,2)</f>
        <v>78.951233999999999</v>
      </c>
      <c r="F1847" s="67">
        <f xml:space="preserve"> [1]!s_wq_close($A1847,F$1,2)</f>
        <v>80.161327679999999</v>
      </c>
      <c r="G1847" s="67">
        <f xml:space="preserve"> [1]!s_wq_close($A1847,G$1,2)</f>
        <v>81.164820000000006</v>
      </c>
      <c r="H1847" s="67">
        <f xml:space="preserve"> [1]!s_wq_close($A1847,H$1,2)</f>
        <v>81.548508240000004</v>
      </c>
      <c r="I1847" s="67">
        <f xml:space="preserve"> [1]!s_wq_close($A1847,I$1,2)</f>
        <v>81.696080640000005</v>
      </c>
      <c r="J1847" s="67">
        <f xml:space="preserve"> [1]!s_wq_close($A1847,J$1,2)</f>
        <v>81.017247600000005</v>
      </c>
      <c r="K1847" s="67">
        <f xml:space="preserve"> [1]!s_wq_close($A1847,K$1,2)</f>
        <v>82.729087440000001</v>
      </c>
      <c r="L1847" s="67">
        <f xml:space="preserve"> [1]!s_wq_close($A1847,L$1,2)</f>
        <v>80.869675200000003</v>
      </c>
      <c r="M1847" s="67">
        <f xml:space="preserve"> [1]!s_wq_close($A1847,M$1,2)</f>
        <v>80.869675200000003</v>
      </c>
      <c r="N1847" s="67">
        <f xml:space="preserve"> [1]!s_wq_close($A1847,N$1,2)</f>
        <v>83.998210080000007</v>
      </c>
      <c r="O1847" s="67">
        <f xml:space="preserve"> [1]!s_wq_close($A1847,O$1,2)</f>
        <v>86.152767120000007</v>
      </c>
      <c r="P1847" s="67">
        <f xml:space="preserve"> [1]!s_wq_close($A1847,P$1,2)</f>
        <v>88.484411039999998</v>
      </c>
      <c r="Q1847" s="67">
        <f xml:space="preserve"> [1]!s_wq_close($A1847,Q$1,2)</f>
        <v>90.609453599999995</v>
      </c>
      <c r="R1847" s="67">
        <f xml:space="preserve"> [1]!s_wq_close($A1847,R$1,2)</f>
        <v>100.58534784</v>
      </c>
      <c r="S1847" s="67">
        <f xml:space="preserve"> [1]!s_wq_close($A1847,S$1,2)</f>
        <v>100.55583336000001</v>
      </c>
      <c r="T1847" s="67">
        <f xml:space="preserve"> [1]!s_wq_close($A1847,T$1,2)</f>
        <v>101.08709400000001</v>
      </c>
      <c r="U1847" s="67">
        <f xml:space="preserve"> [1]!s_wq_close($A1847,U$1,2)</f>
        <v>107.49173616</v>
      </c>
      <c r="V1847" s="67">
        <f xml:space="preserve"> [1]!s_wq_close($A1847,V$1,2)</f>
        <v>105.27815016000001</v>
      </c>
      <c r="W1847" s="67">
        <f xml:space="preserve"> [1]!s_wq_close($A1847,W$1,2)</f>
        <v>116.05093536</v>
      </c>
      <c r="X1847" s="67">
        <f xml:space="preserve"> [1]!s_wq_close($A1847,X$1,2)</f>
        <v>111.53521992</v>
      </c>
      <c r="Y1847" s="67">
        <f xml:space="preserve"> [1]!s_wq_close($A1847,Y$1,2)</f>
        <v>112.71579912</v>
      </c>
    </row>
    <row r="1848" spans="1:25" x14ac:dyDescent="0.15">
      <c r="A1848" t="s">
        <v>9249</v>
      </c>
      <c r="B1848" s="67">
        <f xml:space="preserve"> [1]!s_dq_close($A1848,B$1,2)</f>
        <v>0</v>
      </c>
      <c r="C1848" s="67">
        <f xml:space="preserve"> [1]!s_wq_close($A1848,C$1,2)</f>
        <v>16.535905919999998</v>
      </c>
      <c r="D1848" s="67">
        <f xml:space="preserve"> [1]!s_wq_close($A1848,D$1,2)</f>
        <v>16.891516799999998</v>
      </c>
      <c r="E1848" s="67">
        <f xml:space="preserve"> [1]!s_wq_close($A1848,E$1,2)</f>
        <v>16.891516799999998</v>
      </c>
      <c r="F1848" s="67">
        <f xml:space="preserve"> [1]!s_wq_close($A1848,F$1,2)</f>
        <v>17.069322239999998</v>
      </c>
      <c r="G1848" s="67">
        <f xml:space="preserve"> [1]!s_wq_close($A1848,G$1,2)</f>
        <v>17.424933119999999</v>
      </c>
      <c r="H1848" s="67">
        <f xml:space="preserve"> [1]!s_wq_close($A1848,H$1,2)</f>
        <v>17.306396159999998</v>
      </c>
      <c r="I1848" s="67">
        <f xml:space="preserve"> [1]!s_wq_close($A1848,I$1,2)</f>
        <v>17.839812479999999</v>
      </c>
      <c r="J1848" s="67">
        <f xml:space="preserve"> [1]!s_wq_close($A1848,J$1,2)</f>
        <v>18.136154879999999</v>
      </c>
      <c r="K1848" s="67">
        <f xml:space="preserve"> [1]!s_wq_close($A1848,K$1,2)</f>
        <v>18.61030272</v>
      </c>
      <c r="L1848" s="67">
        <f xml:space="preserve"> [1]!s_wq_close($A1848,L$1,2)</f>
        <v>18.3732288</v>
      </c>
      <c r="M1848" s="67">
        <f xml:space="preserve"> [1]!s_wq_close($A1848,M$1,2)</f>
        <v>18.43249728</v>
      </c>
      <c r="N1848" s="67">
        <f xml:space="preserve"> [1]!s_wq_close($A1848,N$1,2)</f>
        <v>18.195423359999999</v>
      </c>
      <c r="O1848" s="67">
        <f xml:space="preserve"> [1]!s_wq_close($A1848,O$1,2)</f>
        <v>18.25469184</v>
      </c>
      <c r="P1848" s="67">
        <f xml:space="preserve"> [1]!s_wq_close($A1848,P$1,2)</f>
        <v>17.958349439999999</v>
      </c>
      <c r="Q1848" s="67">
        <f xml:space="preserve"> [1]!s_wq_close($A1848,Q$1,2)</f>
        <v>18.3732288</v>
      </c>
      <c r="R1848" s="67">
        <f xml:space="preserve"> [1]!s_wq_close($A1848,R$1,2)</f>
        <v>19.202987520000001</v>
      </c>
      <c r="S1848" s="67">
        <f xml:space="preserve"> [1]!s_wq_close($A1848,S$1,2)</f>
        <v>18.195423359999999</v>
      </c>
      <c r="T1848" s="67">
        <f xml:space="preserve"> [1]!s_wq_close($A1848,T$1,2)</f>
        <v>17.899080959999999</v>
      </c>
      <c r="U1848" s="67">
        <f xml:space="preserve"> [1]!s_wq_close($A1848,U$1,2)</f>
        <v>17.365664639999999</v>
      </c>
      <c r="V1848" s="67">
        <f xml:space="preserve"> [1]!s_wq_close($A1848,V$1,2)</f>
        <v>17.247127679999998</v>
      </c>
      <c r="W1848" s="67">
        <f xml:space="preserve"> [1]!s_wq_close($A1848,W$1,2)</f>
        <v>17.365664639999999</v>
      </c>
      <c r="X1848" s="67">
        <f xml:space="preserve"> [1]!s_wq_close($A1848,X$1,2)</f>
        <v>17.721275519999999</v>
      </c>
      <c r="Y1848" s="67">
        <f xml:space="preserve"> [1]!s_wq_close($A1848,Y$1,2)</f>
        <v>17.721275800000001</v>
      </c>
    </row>
    <row r="1849" spans="1:25" x14ac:dyDescent="0.15">
      <c r="A1849" t="s">
        <v>9250</v>
      </c>
      <c r="B1849" s="67">
        <f xml:space="preserve"> [1]!s_dq_close($A1849,B$1,2)</f>
        <v>0</v>
      </c>
      <c r="C1849" s="67">
        <f xml:space="preserve"> [1]!s_wq_close($A1849,C$1,2)</f>
        <v>30.50638635</v>
      </c>
      <c r="D1849" s="67">
        <f xml:space="preserve"> [1]!s_wq_close($A1849,D$1,2)</f>
        <v>30.636200760000001</v>
      </c>
      <c r="E1849" s="67">
        <f xml:space="preserve"> [1]!s_wq_close($A1849,E$1,2)</f>
        <v>31.285272810000002</v>
      </c>
      <c r="F1849" s="67">
        <f xml:space="preserve"> [1]!s_wq_close($A1849,F$1,2)</f>
        <v>31.328544280000003</v>
      </c>
      <c r="G1849" s="67">
        <f xml:space="preserve"> [1]!s_wq_close($A1849,G$1,2)</f>
        <v>31.458358689999997</v>
      </c>
      <c r="H1849" s="67">
        <f xml:space="preserve"> [1]!s_wq_close($A1849,H$1,2)</f>
        <v>31.328544280000003</v>
      </c>
      <c r="I1849" s="67">
        <f xml:space="preserve"> [1]!s_wq_close($A1849,I$1,2)</f>
        <v>31.891073390000003</v>
      </c>
      <c r="J1849" s="67">
        <f xml:space="preserve"> [1]!s_wq_close($A1849,J$1,2)</f>
        <v>32.929588670000001</v>
      </c>
      <c r="K1849" s="67">
        <f xml:space="preserve"> [1]!s_wq_close($A1849,K$1,2)</f>
        <v>32.886317200000001</v>
      </c>
      <c r="L1849" s="67">
        <f xml:space="preserve"> [1]!s_wq_close($A1849,L$1,2)</f>
        <v>34.184461300000002</v>
      </c>
      <c r="M1849" s="67">
        <f xml:space="preserve"> [1]!s_wq_close($A1849,M$1,2)</f>
        <v>33.145946020000004</v>
      </c>
      <c r="N1849" s="67">
        <f xml:space="preserve"> [1]!s_wq_close($A1849,N$1,2)</f>
        <v>32.713231319999998</v>
      </c>
      <c r="O1849" s="67">
        <f xml:space="preserve"> [1]!s_wq_close($A1849,O$1,2)</f>
        <v>31.37181575</v>
      </c>
      <c r="P1849" s="67">
        <f xml:space="preserve"> [1]!s_wq_close($A1849,P$1,2)</f>
        <v>31.025643989999999</v>
      </c>
      <c r="Q1849" s="67">
        <f xml:space="preserve"> [1]!s_wq_close($A1849,Q$1,2)</f>
        <v>31.934344859999999</v>
      </c>
      <c r="R1849" s="67">
        <f xml:space="preserve"> [1]!s_wq_close($A1849,R$1,2)</f>
        <v>32.79977426</v>
      </c>
      <c r="S1849" s="67">
        <f xml:space="preserve"> [1]!s_wq_close($A1849,S$1,2)</f>
        <v>33.275760430000005</v>
      </c>
      <c r="T1849" s="67">
        <f xml:space="preserve"> [1]!s_wq_close($A1849,T$1,2)</f>
        <v>33.751746599999997</v>
      </c>
      <c r="U1849" s="67">
        <f xml:space="preserve"> [1]!s_wq_close($A1849,U$1,2)</f>
        <v>32.713231319999998</v>
      </c>
      <c r="V1849" s="67">
        <f xml:space="preserve"> [1]!s_wq_close($A1849,V$1,2)</f>
        <v>33.578660720000002</v>
      </c>
      <c r="W1849" s="67">
        <f xml:space="preserve"> [1]!s_wq_close($A1849,W$1,2)</f>
        <v>33.708475130000004</v>
      </c>
      <c r="X1849" s="67">
        <f xml:space="preserve"> [1]!s_wq_close($A1849,X$1,2)</f>
        <v>34.400818649999998</v>
      </c>
      <c r="Y1849" s="67">
        <f xml:space="preserve"> [1]!s_wq_close($A1849,Y$1,2)</f>
        <v>34.660447470000001</v>
      </c>
    </row>
    <row r="1850" spans="1:25" x14ac:dyDescent="0.15">
      <c r="A1850" t="s">
        <v>9251</v>
      </c>
      <c r="B1850" s="67">
        <f xml:space="preserve"> [1]!s_dq_close($A1850,B$1,2)</f>
        <v>0</v>
      </c>
      <c r="C1850" s="67">
        <f xml:space="preserve"> [1]!s_wq_close($A1850,C$1,2)</f>
        <v>33.706137149999996</v>
      </c>
      <c r="D1850" s="67">
        <f xml:space="preserve"> [1]!s_wq_close($A1850,D$1,2)</f>
        <v>35.116521300000002</v>
      </c>
      <c r="E1850" s="67">
        <f xml:space="preserve"> [1]!s_wq_close($A1850,E$1,2)</f>
        <v>28.228123350000001</v>
      </c>
      <c r="F1850" s="67">
        <f xml:space="preserve"> [1]!s_wq_close($A1850,F$1,2)</f>
        <v>28.187242649999998</v>
      </c>
      <c r="G1850" s="67">
        <f xml:space="preserve"> [1]!s_wq_close($A1850,G$1,2)</f>
        <v>27.860197050000004</v>
      </c>
      <c r="H1850" s="67">
        <f xml:space="preserve"> [1]!s_wq_close($A1850,H$1,2)</f>
        <v>27.798876</v>
      </c>
      <c r="I1850" s="67">
        <f xml:space="preserve"> [1]!s_wq_close($A1850,I$1,2)</f>
        <v>30.251718000000004</v>
      </c>
      <c r="J1850" s="67">
        <f xml:space="preserve"> [1]!s_wq_close($A1850,J$1,2)</f>
        <v>29.393223300000002</v>
      </c>
      <c r="K1850" s="67">
        <f xml:space="preserve"> [1]!s_wq_close($A1850,K$1,2)</f>
        <v>29.658947850000001</v>
      </c>
      <c r="L1850" s="67">
        <f xml:space="preserve"> [1]!s_wq_close($A1850,L$1,2)</f>
        <v>30.599203950000003</v>
      </c>
      <c r="M1850" s="67">
        <f xml:space="preserve"> [1]!s_wq_close($A1850,M$1,2)</f>
        <v>29.781589950000001</v>
      </c>
      <c r="N1850" s="67">
        <f xml:space="preserve"> [1]!s_wq_close($A1850,N$1,2)</f>
        <v>29.924672400000002</v>
      </c>
      <c r="O1850" s="67">
        <f xml:space="preserve"> [1]!s_wq_close($A1850,O$1,2)</f>
        <v>35.116521300000002</v>
      </c>
      <c r="P1850" s="67">
        <f xml:space="preserve"> [1]!s_wq_close($A1850,P$1,2)</f>
        <v>34.033182749999995</v>
      </c>
      <c r="Q1850" s="67">
        <f xml:space="preserve"> [1]!s_wq_close($A1850,Q$1,2)</f>
        <v>34.72815465</v>
      </c>
      <c r="R1850" s="67">
        <f xml:space="preserve"> [1]!s_wq_close($A1850,R$1,2)</f>
        <v>29.004856650000001</v>
      </c>
      <c r="S1850" s="67">
        <f xml:space="preserve"> [1]!s_wq_close($A1850,S$1,2)</f>
        <v>28.800453149999999</v>
      </c>
      <c r="T1850" s="67">
        <f xml:space="preserve"> [1]!s_wq_close($A1850,T$1,2)</f>
        <v>28.963975950000002</v>
      </c>
      <c r="U1850" s="67">
        <f xml:space="preserve"> [1]!s_wq_close($A1850,U$1,2)</f>
        <v>27.246986549999999</v>
      </c>
      <c r="V1850" s="67">
        <f xml:space="preserve"> [1]!s_wq_close($A1850,V$1,2)</f>
        <v>25.938804149999999</v>
      </c>
      <c r="W1850" s="67">
        <f xml:space="preserve"> [1]!s_wq_close($A1850,W$1,2)</f>
        <v>26.327170800000001</v>
      </c>
      <c r="X1850" s="67">
        <f xml:space="preserve"> [1]!s_wq_close($A1850,X$1,2)</f>
        <v>26.061446249999999</v>
      </c>
      <c r="Y1850" s="67">
        <f xml:space="preserve"> [1]!s_wq_close($A1850,Y$1,2)</f>
        <v>25.632198899999999</v>
      </c>
    </row>
    <row r="1851" spans="1:25" x14ac:dyDescent="0.15">
      <c r="A1851" t="s">
        <v>9252</v>
      </c>
      <c r="B1851" s="67">
        <f xml:space="preserve"> [1]!s_dq_close($A1851,B$1,2)</f>
        <v>0</v>
      </c>
      <c r="C1851" s="67">
        <f xml:space="preserve"> [1]!s_wq_close($A1851,C$1,2)</f>
        <v>37.276118949999997</v>
      </c>
      <c r="D1851" s="67">
        <f xml:space="preserve"> [1]!s_wq_close($A1851,D$1,2)</f>
        <v>37.82581287</v>
      </c>
      <c r="E1851" s="67">
        <f xml:space="preserve"> [1]!s_wq_close($A1851,E$1,2)</f>
        <v>37.61967765</v>
      </c>
      <c r="F1851" s="67">
        <f xml:space="preserve"> [1]!s_wq_close($A1851,F$1,2)</f>
        <v>39.062624189999994</v>
      </c>
      <c r="G1851" s="67">
        <f xml:space="preserve"> [1]!s_wq_close($A1851,G$1,2)</f>
        <v>39.818453329999997</v>
      </c>
      <c r="H1851" s="67">
        <f xml:space="preserve"> [1]!s_wq_close($A1851,H$1,2)</f>
        <v>39.474894630000001</v>
      </c>
      <c r="I1851" s="67">
        <f xml:space="preserve"> [1]!s_wq_close($A1851,I$1,2)</f>
        <v>39.955876809999999</v>
      </c>
      <c r="J1851" s="67">
        <f xml:space="preserve"> [1]!s_wq_close($A1851,J$1,2)</f>
        <v>39.852809199999996</v>
      </c>
      <c r="K1851" s="67">
        <f xml:space="preserve"> [1]!s_wq_close($A1851,K$1,2)</f>
        <v>40.299435510000002</v>
      </c>
      <c r="L1851" s="67">
        <f xml:space="preserve"> [1]!s_wq_close($A1851,L$1,2)</f>
        <v>39.268759410000001</v>
      </c>
      <c r="M1851" s="67">
        <f xml:space="preserve"> [1]!s_wq_close($A1851,M$1,2)</f>
        <v>39.09698006</v>
      </c>
      <c r="N1851" s="67">
        <f xml:space="preserve"> [1]!s_wq_close($A1851,N$1,2)</f>
        <v>38.753421359999997</v>
      </c>
      <c r="O1851" s="67">
        <f xml:space="preserve"> [1]!s_wq_close($A1851,O$1,2)</f>
        <v>38.547286140000004</v>
      </c>
      <c r="P1851" s="67">
        <f xml:space="preserve"> [1]!s_wq_close($A1851,P$1,2)</f>
        <v>38.787777229999996</v>
      </c>
      <c r="Q1851" s="67">
        <f xml:space="preserve"> [1]!s_wq_close($A1851,Q$1,2)</f>
        <v>38.993912449999996</v>
      </c>
      <c r="R1851" s="67">
        <f xml:space="preserve"> [1]!s_wq_close($A1851,R$1,2)</f>
        <v>37.173051340000001</v>
      </c>
      <c r="S1851" s="67">
        <f xml:space="preserve"> [1]!s_wq_close($A1851,S$1,2)</f>
        <v>37.138695470000002</v>
      </c>
      <c r="T1851" s="67">
        <f xml:space="preserve"> [1]!s_wq_close($A1851,T$1,2)</f>
        <v>36.520289810000001</v>
      </c>
      <c r="U1851" s="67">
        <f xml:space="preserve"> [1]!s_wq_close($A1851,U$1,2)</f>
        <v>34.836852180000001</v>
      </c>
      <c r="V1851" s="67">
        <f xml:space="preserve"> [1]!s_wq_close($A1851,V$1,2)</f>
        <v>36.211086979999997</v>
      </c>
      <c r="W1851" s="67">
        <f xml:space="preserve"> [1]!s_wq_close($A1851,W$1,2)</f>
        <v>35.180410880000004</v>
      </c>
      <c r="X1851" s="67">
        <f xml:space="preserve"> [1]!s_wq_close($A1851,X$1,2)</f>
        <v>36.863848510000004</v>
      </c>
      <c r="Y1851" s="67">
        <f xml:space="preserve"> [1]!s_wq_close($A1851,Y$1,2)</f>
        <v>37.173051340000001</v>
      </c>
    </row>
    <row r="1852" spans="1:25" x14ac:dyDescent="0.15">
      <c r="A1852" t="s">
        <v>9253</v>
      </c>
      <c r="B1852" s="67">
        <f xml:space="preserve"> [1]!s_dq_close($A1852,B$1,2)</f>
        <v>0</v>
      </c>
      <c r="C1852" s="67">
        <f xml:space="preserve"> [1]!s_wq_close($A1852,C$1,2)</f>
        <v>176.01693499999999</v>
      </c>
      <c r="D1852" s="67">
        <f xml:space="preserve"> [1]!s_wq_close($A1852,D$1,2)</f>
        <v>174.65997624999997</v>
      </c>
      <c r="E1852" s="67">
        <f xml:space="preserve"> [1]!s_wq_close($A1852,E$1,2)</f>
        <v>176.01693499999999</v>
      </c>
      <c r="F1852" s="67">
        <f xml:space="preserve"> [1]!s_wq_close($A1852,F$1,2)</f>
        <v>178.7308525</v>
      </c>
      <c r="G1852" s="67">
        <f xml:space="preserve"> [1]!s_wq_close($A1852,G$1,2)</f>
        <v>179.31240624999998</v>
      </c>
      <c r="H1852" s="67">
        <f xml:space="preserve"> [1]!s_wq_close($A1852,H$1,2)</f>
        <v>177.76159625</v>
      </c>
      <c r="I1852" s="67">
        <f xml:space="preserve"> [1]!s_wq_close($A1852,I$1,2)</f>
        <v>176.59848874999997</v>
      </c>
      <c r="J1852" s="67">
        <f xml:space="preserve"> [1]!s_wq_close($A1852,J$1,2)</f>
        <v>175.04767874999999</v>
      </c>
      <c r="K1852" s="67">
        <f xml:space="preserve"> [1]!s_wq_close($A1852,K$1,2)</f>
        <v>175.82308375</v>
      </c>
      <c r="L1852" s="67">
        <f xml:space="preserve"> [1]!s_wq_close($A1852,L$1,2)</f>
        <v>173.88457124999999</v>
      </c>
      <c r="M1852" s="67">
        <f xml:space="preserve"> [1]!s_wq_close($A1852,M$1,2)</f>
        <v>171.36450499999998</v>
      </c>
      <c r="N1852" s="67">
        <f xml:space="preserve"> [1]!s_wq_close($A1852,N$1,2)</f>
        <v>170.78295125</v>
      </c>
      <c r="O1852" s="67">
        <f xml:space="preserve"> [1]!s_wq_close($A1852,O$1,2)</f>
        <v>166.71207499999997</v>
      </c>
      <c r="P1852" s="67">
        <f xml:space="preserve"> [1]!s_wq_close($A1852,P$1,2)</f>
        <v>164.38586000000001</v>
      </c>
      <c r="Q1852" s="67">
        <f xml:space="preserve"> [1]!s_wq_close($A1852,Q$1,2)</f>
        <v>164.7735625</v>
      </c>
      <c r="R1852" s="67">
        <f xml:space="preserve"> [1]!s_wq_close($A1852,R$1,2)</f>
        <v>158.95802499999996</v>
      </c>
      <c r="S1852" s="67">
        <f xml:space="preserve"> [1]!s_wq_close($A1852,S$1,2)</f>
        <v>153.14248749999999</v>
      </c>
      <c r="T1852" s="67">
        <f xml:space="preserve"> [1]!s_wq_close($A1852,T$1,2)</f>
        <v>152.56093375</v>
      </c>
      <c r="U1852" s="67">
        <f xml:space="preserve"> [1]!s_wq_close($A1852,U$1,2)</f>
        <v>149.45931374999998</v>
      </c>
      <c r="V1852" s="67">
        <f xml:space="preserve"> [1]!s_wq_close($A1852,V$1,2)</f>
        <v>154.88714874999999</v>
      </c>
      <c r="W1852" s="67">
        <f xml:space="preserve"> [1]!s_wq_close($A1852,W$1,2)</f>
        <v>151.39782624999998</v>
      </c>
      <c r="X1852" s="67">
        <f xml:space="preserve"> [1]!s_wq_close($A1852,X$1,2)</f>
        <v>155.27485124999998</v>
      </c>
      <c r="Y1852" s="67">
        <f xml:space="preserve"> [1]!s_wq_close($A1852,Y$1,2)</f>
        <v>155.08099999999999</v>
      </c>
    </row>
    <row r="1853" spans="1:25" x14ac:dyDescent="0.15">
      <c r="A1853" t="s">
        <v>9254</v>
      </c>
      <c r="B1853" s="67">
        <f xml:space="preserve"> [1]!s_dq_close($A1853,B$1,2)</f>
        <v>0</v>
      </c>
      <c r="C1853" s="67">
        <f xml:space="preserve"> [1]!s_wq_close($A1853,C$1,2)</f>
        <v>13.0360914</v>
      </c>
      <c r="D1853" s="67">
        <f xml:space="preserve"> [1]!s_wq_close($A1853,D$1,2)</f>
        <v>13.229218680000001</v>
      </c>
      <c r="E1853" s="67">
        <f xml:space="preserve"> [1]!s_wq_close($A1853,E$1,2)</f>
        <v>12.939527759999999</v>
      </c>
      <c r="F1853" s="67">
        <f xml:space="preserve"> [1]!s_wq_close($A1853,F$1,2)</f>
        <v>12.842964120000001</v>
      </c>
      <c r="G1853" s="67">
        <f xml:space="preserve"> [1]!s_wq_close($A1853,G$1,2)</f>
        <v>12.875152</v>
      </c>
      <c r="H1853" s="67">
        <f xml:space="preserve"> [1]!s_wq_close($A1853,H$1,2)</f>
        <v>12.842964120000001</v>
      </c>
      <c r="I1853" s="67">
        <f xml:space="preserve"> [1]!s_wq_close($A1853,I$1,2)</f>
        <v>13.16484292</v>
      </c>
      <c r="J1853" s="67">
        <f xml:space="preserve"> [1]!s_wq_close($A1853,J$1,2)</f>
        <v>13.422345959999999</v>
      </c>
      <c r="K1853" s="67">
        <f xml:space="preserve"> [1]!s_wq_close($A1853,K$1,2)</f>
        <v>13.486721720000002</v>
      </c>
      <c r="L1853" s="67">
        <f xml:space="preserve"> [1]!s_wq_close($A1853,L$1,2)</f>
        <v>13.261406560000001</v>
      </c>
      <c r="M1853" s="67">
        <f xml:space="preserve"> [1]!s_wq_close($A1853,M$1,2)</f>
        <v>13.0360914</v>
      </c>
      <c r="N1853" s="67">
        <f xml:space="preserve"> [1]!s_wq_close($A1853,N$1,2)</f>
        <v>13.068279279999999</v>
      </c>
      <c r="O1853" s="67">
        <f xml:space="preserve"> [1]!s_wq_close($A1853,O$1,2)</f>
        <v>13.390158080000001</v>
      </c>
      <c r="P1853" s="67">
        <f xml:space="preserve"> [1]!s_wq_close($A1853,P$1,2)</f>
        <v>13.840788399999999</v>
      </c>
      <c r="Q1853" s="67">
        <f xml:space="preserve"> [1]!s_wq_close($A1853,Q$1,2)</f>
        <v>14.19485508</v>
      </c>
      <c r="R1853" s="67">
        <f xml:space="preserve"> [1]!s_wq_close($A1853,R$1,2)</f>
        <v>14.420170240000001</v>
      </c>
      <c r="S1853" s="67">
        <f xml:space="preserve"> [1]!s_wq_close($A1853,S$1,2)</f>
        <v>13.77641264</v>
      </c>
      <c r="T1853" s="67">
        <f xml:space="preserve"> [1]!s_wq_close($A1853,T$1,2)</f>
        <v>13.712036879999999</v>
      </c>
      <c r="U1853" s="67">
        <f xml:space="preserve"> [1]!s_wq_close($A1853,U$1,2)</f>
        <v>13.712036879999999</v>
      </c>
      <c r="V1853" s="67">
        <f xml:space="preserve"> [1]!s_wq_close($A1853,V$1,2)</f>
        <v>13.58328536</v>
      </c>
      <c r="W1853" s="67">
        <f xml:space="preserve"> [1]!s_wq_close($A1853,W$1,2)</f>
        <v>13.744224759999998</v>
      </c>
      <c r="X1853" s="67">
        <f xml:space="preserve"> [1]!s_wq_close($A1853,X$1,2)</f>
        <v>13.58328536</v>
      </c>
      <c r="Y1853" s="67">
        <f xml:space="preserve"> [1]!s_wq_close($A1853,Y$1,2)</f>
        <v>13.808600520000001</v>
      </c>
    </row>
    <row r="1854" spans="1:25" x14ac:dyDescent="0.15">
      <c r="A1854" t="s">
        <v>9255</v>
      </c>
      <c r="B1854" s="67">
        <f xml:space="preserve"> [1]!s_dq_close($A1854,B$1,2)</f>
        <v>0</v>
      </c>
      <c r="C1854" s="67">
        <f xml:space="preserve"> [1]!s_wq_close($A1854,C$1,2)</f>
        <v>6.6444595200000007</v>
      </c>
      <c r="D1854" s="67">
        <f xml:space="preserve"> [1]!s_wq_close($A1854,D$1,2)</f>
        <v>6.787211580000001</v>
      </c>
      <c r="E1854" s="67">
        <f xml:space="preserve"> [1]!s_wq_close($A1854,E$1,2)</f>
        <v>6.8650763400000008</v>
      </c>
      <c r="F1854" s="67">
        <f xml:space="preserve"> [1]!s_wq_close($A1854,F$1,2)</f>
        <v>6.9688960200000007</v>
      </c>
      <c r="G1854" s="67">
        <f xml:space="preserve"> [1]!s_wq_close($A1854,G$1,2)</f>
        <v>6.9299636400000004</v>
      </c>
      <c r="H1854" s="67">
        <f xml:space="preserve"> [1]!s_wq_close($A1854,H$1,2)</f>
        <v>6.8910312600000001</v>
      </c>
      <c r="I1854" s="67">
        <f xml:space="preserve"> [1]!s_wq_close($A1854,I$1,2)</f>
        <v>6.9948509400000001</v>
      </c>
      <c r="J1854" s="67">
        <f xml:space="preserve"> [1]!s_wq_close($A1854,J$1,2)</f>
        <v>7.7864760000000004</v>
      </c>
      <c r="K1854" s="67">
        <f xml:space="preserve"> [1]!s_wq_close($A1854,K$1,2)</f>
        <v>7.9162505999999997</v>
      </c>
      <c r="L1854" s="67">
        <f xml:space="preserve"> [1]!s_wq_close($A1854,L$1,2)</f>
        <v>7.5918140999999997</v>
      </c>
      <c r="M1854" s="67">
        <f xml:space="preserve"> [1]!s_wq_close($A1854,M$1,2)</f>
        <v>7.3322649000000011</v>
      </c>
      <c r="N1854" s="67">
        <f xml:space="preserve"> [1]!s_wq_close($A1854,N$1,2)</f>
        <v>7.2284452200000011</v>
      </c>
      <c r="O1854" s="67">
        <f xml:space="preserve"> [1]!s_wq_close($A1854,O$1,2)</f>
        <v>7.6047915600000007</v>
      </c>
      <c r="P1854" s="67">
        <f xml:space="preserve"> [1]!s_wq_close($A1854,P$1,2)</f>
        <v>7.6567014000000011</v>
      </c>
      <c r="Q1854" s="67">
        <f xml:space="preserve"> [1]!s_wq_close($A1854,Q$1,2)</f>
        <v>7.7864760000000004</v>
      </c>
      <c r="R1854" s="67">
        <f xml:space="preserve"> [1]!s_wq_close($A1854,R$1,2)</f>
        <v>7.7994534600000005</v>
      </c>
      <c r="S1854" s="67">
        <f xml:space="preserve"> [1]!s_wq_close($A1854,S$1,2)</f>
        <v>7.8643407600000002</v>
      </c>
      <c r="T1854" s="67">
        <f xml:space="preserve"> [1]!s_wq_close($A1854,T$1,2)</f>
        <v>7.8383858400000008</v>
      </c>
      <c r="U1854" s="67">
        <f xml:space="preserve"> [1]!s_wq_close($A1854,U$1,2)</f>
        <v>7.63074648</v>
      </c>
      <c r="V1854" s="67">
        <f xml:space="preserve"> [1]!s_wq_close($A1854,V$1,2)</f>
        <v>7.73456616</v>
      </c>
      <c r="W1854" s="67">
        <f xml:space="preserve"> [1]!s_wq_close($A1854,W$1,2)</f>
        <v>7.9032731400000005</v>
      </c>
      <c r="X1854" s="67">
        <f xml:space="preserve"> [1]!s_wq_close($A1854,X$1,2)</f>
        <v>8.0590026600000009</v>
      </c>
      <c r="Y1854" s="67">
        <f xml:space="preserve"> [1]!s_wq_close($A1854,Y$1,2)</f>
        <v>8.1109125000000013</v>
      </c>
    </row>
    <row r="1855" spans="1:25" x14ac:dyDescent="0.15">
      <c r="A1855" t="s">
        <v>9256</v>
      </c>
      <c r="B1855" s="67">
        <f xml:space="preserve"> [1]!s_dq_close($A1855,B$1,2)</f>
        <v>0</v>
      </c>
      <c r="C1855" s="67">
        <f xml:space="preserve"> [1]!s_wq_close($A1855,C$1,2)</f>
        <v>13.27828815</v>
      </c>
      <c r="D1855" s="67">
        <f xml:space="preserve"> [1]!s_wq_close($A1855,D$1,2)</f>
        <v>13.821966090000002</v>
      </c>
      <c r="E1855" s="67">
        <f xml:space="preserve"> [1]!s_wq_close($A1855,E$1,2)</f>
        <v>14.302911959999999</v>
      </c>
      <c r="F1855" s="67">
        <f xml:space="preserve"> [1]!s_wq_close($A1855,F$1,2)</f>
        <v>14.49110817</v>
      </c>
      <c r="G1855" s="67">
        <f xml:space="preserve"> [1]!s_wq_close($A1855,G$1,2)</f>
        <v>14.219269199999999</v>
      </c>
      <c r="H1855" s="67">
        <f xml:space="preserve"> [1]!s_wq_close($A1855,H$1,2)</f>
        <v>14.219269199999999</v>
      </c>
      <c r="I1855" s="67">
        <f xml:space="preserve"> [1]!s_wq_close($A1855,I$1,2)</f>
        <v>14.219269199999999</v>
      </c>
      <c r="J1855" s="67">
        <f xml:space="preserve"> [1]!s_wq_close($A1855,J$1,2)</f>
        <v>14.219269199999999</v>
      </c>
      <c r="K1855" s="67">
        <f xml:space="preserve"> [1]!s_wq_close($A1855,K$1,2)</f>
        <v>14.219269199999999</v>
      </c>
      <c r="L1855" s="67">
        <f xml:space="preserve"> [1]!s_wq_close($A1855,L$1,2)</f>
        <v>14.32382265</v>
      </c>
      <c r="M1855" s="67">
        <f xml:space="preserve"> [1]!s_wq_close($A1855,M$1,2)</f>
        <v>14.219269199999999</v>
      </c>
      <c r="N1855" s="67">
        <f xml:space="preserve"> [1]!s_wq_close($A1855,N$1,2)</f>
        <v>14.051983679999999</v>
      </c>
      <c r="O1855" s="67">
        <f xml:space="preserve"> [1]!s_wq_close($A1855,O$1,2)</f>
        <v>13.738323330000002</v>
      </c>
      <c r="P1855" s="67">
        <f xml:space="preserve"> [1]!s_wq_close($A1855,P$1,2)</f>
        <v>13.61285919</v>
      </c>
      <c r="Q1855" s="67">
        <f xml:space="preserve"> [1]!s_wq_close($A1855,Q$1,2)</f>
        <v>13.989251610000002</v>
      </c>
      <c r="R1855" s="67">
        <f xml:space="preserve"> [1]!s_wq_close($A1855,R$1,2)</f>
        <v>13.69650195</v>
      </c>
      <c r="S1855" s="67">
        <f xml:space="preserve"> [1]!s_wq_close($A1855,S$1,2)</f>
        <v>13.06918125</v>
      </c>
      <c r="T1855" s="67">
        <f xml:space="preserve"> [1]!s_wq_close($A1855,T$1,2)</f>
        <v>13.048270560000001</v>
      </c>
      <c r="U1855" s="67">
        <f xml:space="preserve"> [1]!s_wq_close($A1855,U$1,2)</f>
        <v>12.65096745</v>
      </c>
      <c r="V1855" s="67">
        <f xml:space="preserve"> [1]!s_wq_close($A1855,V$1,2)</f>
        <v>12.232753649999999</v>
      </c>
      <c r="W1855" s="67">
        <f xml:space="preserve"> [1]!s_wq_close($A1855,W$1,2)</f>
        <v>12.525503310000001</v>
      </c>
      <c r="X1855" s="67">
        <f xml:space="preserve"> [1]!s_wq_close($A1855,X$1,2)</f>
        <v>13.52921643</v>
      </c>
      <c r="Y1855" s="67">
        <f xml:space="preserve"> [1]!s_wq_close($A1855,Y$1,2)</f>
        <v>13.299198840000001</v>
      </c>
    </row>
    <row r="1856" spans="1:25" x14ac:dyDescent="0.15">
      <c r="A1856" t="s">
        <v>9257</v>
      </c>
      <c r="B1856" s="67">
        <f xml:space="preserve"> [1]!s_dq_close($A1856,B$1,2)</f>
        <v>0</v>
      </c>
      <c r="C1856" s="67">
        <f xml:space="preserve"> [1]!s_wq_close($A1856,C$1,2)</f>
        <v>16.742451190000001</v>
      </c>
      <c r="D1856" s="67">
        <f xml:space="preserve"> [1]!s_wq_close($A1856,D$1,2)</f>
        <v>17.189910910000002</v>
      </c>
      <c r="E1856" s="67">
        <f xml:space="preserve"> [1]!s_wq_close($A1856,E$1,2)</f>
        <v>17.078045979999999</v>
      </c>
      <c r="F1856" s="67">
        <f xml:space="preserve"> [1]!s_wq_close($A1856,F$1,2)</f>
        <v>16.928892739999998</v>
      </c>
      <c r="G1856" s="67">
        <f xml:space="preserve"> [1]!s_wq_close($A1856,G$1,2)</f>
        <v>17.152622599999997</v>
      </c>
      <c r="H1856" s="67">
        <f xml:space="preserve"> [1]!s_wq_close($A1856,H$1,2)</f>
        <v>17.078045979999999</v>
      </c>
      <c r="I1856" s="67">
        <f xml:space="preserve"> [1]!s_wq_close($A1856,I$1,2)</f>
        <v>17.562794010000001</v>
      </c>
      <c r="J1856" s="67">
        <f xml:space="preserve"> [1]!s_wq_close($A1856,J$1,2)</f>
        <v>17.749235559999999</v>
      </c>
      <c r="K1856" s="67">
        <f xml:space="preserve"> [1]!s_wq_close($A1856,K$1,2)</f>
        <v>18.271271900000002</v>
      </c>
      <c r="L1856" s="67">
        <f xml:space="preserve"> [1]!s_wq_close($A1856,L$1,2)</f>
        <v>17.823812180000001</v>
      </c>
      <c r="M1856" s="67">
        <f xml:space="preserve"> [1]!s_wq_close($A1856,M$1,2)</f>
        <v>17.5255057</v>
      </c>
      <c r="N1856" s="67">
        <f xml:space="preserve"> [1]!s_wq_close($A1856,N$1,2)</f>
        <v>17.600082319999999</v>
      </c>
      <c r="O1856" s="67">
        <f xml:space="preserve"> [1]!s_wq_close($A1856,O$1,2)</f>
        <v>17.749235559999999</v>
      </c>
      <c r="P1856" s="67">
        <f xml:space="preserve"> [1]!s_wq_close($A1856,P$1,2)</f>
        <v>18.30856021</v>
      </c>
      <c r="Q1856" s="67">
        <f xml:space="preserve"> [1]!s_wq_close($A1856,Q$1,2)</f>
        <v>18.233983589999998</v>
      </c>
      <c r="R1856" s="67">
        <f xml:space="preserve"> [1]!s_wq_close($A1856,R$1,2)</f>
        <v>18.010253729999999</v>
      </c>
      <c r="S1856" s="67">
        <f xml:space="preserve"> [1]!s_wq_close($A1856,S$1,2)</f>
        <v>17.413640770000001</v>
      </c>
      <c r="T1856" s="67">
        <f xml:space="preserve"> [1]!s_wq_close($A1856,T$1,2)</f>
        <v>17.823812180000001</v>
      </c>
      <c r="U1856" s="67">
        <f xml:space="preserve"> [1]!s_wq_close($A1856,U$1,2)</f>
        <v>17.861100490000002</v>
      </c>
      <c r="V1856" s="67">
        <f xml:space="preserve"> [1]!s_wq_close($A1856,V$1,2)</f>
        <v>17.711947250000001</v>
      </c>
      <c r="W1856" s="67">
        <f xml:space="preserve"> [1]!s_wq_close($A1856,W$1,2)</f>
        <v>17.93567711</v>
      </c>
      <c r="X1856" s="67">
        <f xml:space="preserve"> [1]!s_wq_close($A1856,X$1,2)</f>
        <v>18.084830349999997</v>
      </c>
      <c r="Y1856" s="67">
        <f xml:space="preserve"> [1]!s_wq_close($A1856,Y$1,2)</f>
        <v>18.420425140000003</v>
      </c>
    </row>
    <row r="1857" spans="1:25" x14ac:dyDescent="0.15">
      <c r="A1857" t="s">
        <v>9258</v>
      </c>
      <c r="B1857" s="67">
        <f xml:space="preserve"> [1]!s_dq_close($A1857,B$1,2)</f>
        <v>0</v>
      </c>
      <c r="C1857" s="67">
        <f xml:space="preserve"> [1]!s_wq_close($A1857,C$1,2)</f>
        <v>24.319952740000002</v>
      </c>
      <c r="D1857" s="67">
        <f xml:space="preserve"> [1]!s_wq_close($A1857,D$1,2)</f>
        <v>25.882519719999998</v>
      </c>
      <c r="E1857" s="67">
        <f xml:space="preserve"> [1]!s_wq_close($A1857,E$1,2)</f>
        <v>26.363309560000001</v>
      </c>
      <c r="F1857" s="67">
        <f xml:space="preserve"> [1]!s_wq_close($A1857,F$1,2)</f>
        <v>25.922585539999996</v>
      </c>
      <c r="G1857" s="67">
        <f xml:space="preserve"> [1]!s_wq_close($A1857,G$1,2)</f>
        <v>25.301565329999999</v>
      </c>
      <c r="H1857" s="67">
        <f xml:space="preserve"> [1]!s_wq_close($A1857,H$1,2)</f>
        <v>25.421762789999999</v>
      </c>
      <c r="I1857" s="67">
        <f xml:space="preserve"> [1]!s_wq_close($A1857,I$1,2)</f>
        <v>26.243112099999998</v>
      </c>
      <c r="J1857" s="67">
        <f xml:space="preserve"> [1]!s_wq_close($A1857,J$1,2)</f>
        <v>26.283177919999996</v>
      </c>
      <c r="K1857" s="67">
        <f xml:space="preserve"> [1]!s_wq_close($A1857,K$1,2)</f>
        <v>25.622091889999997</v>
      </c>
      <c r="L1857" s="67">
        <f xml:space="preserve"> [1]!s_wq_close($A1857,L$1,2)</f>
        <v>25.782355169999999</v>
      </c>
      <c r="M1857" s="67">
        <f xml:space="preserve"> [1]!s_wq_close($A1857,M$1,2)</f>
        <v>25.001071679999999</v>
      </c>
      <c r="N1857" s="67">
        <f xml:space="preserve"> [1]!s_wq_close($A1857,N$1,2)</f>
        <v>24.780709669999997</v>
      </c>
      <c r="O1857" s="67">
        <f xml:space="preserve"> [1]!s_wq_close($A1857,O$1,2)</f>
        <v>24.29991983</v>
      </c>
      <c r="P1857" s="67">
        <f xml:space="preserve"> [1]!s_wq_close($A1857,P$1,2)</f>
        <v>24.680545120000001</v>
      </c>
      <c r="Q1857" s="67">
        <f xml:space="preserve"> [1]!s_wq_close($A1857,Q$1,2)</f>
        <v>25.622091889999997</v>
      </c>
      <c r="R1857" s="67">
        <f xml:space="preserve"> [1]!s_wq_close($A1857,R$1,2)</f>
        <v>25.421762789999999</v>
      </c>
      <c r="S1857" s="67">
        <f xml:space="preserve"> [1]!s_wq_close($A1857,S$1,2)</f>
        <v>25.942618449999998</v>
      </c>
      <c r="T1857" s="67">
        <f xml:space="preserve"> [1]!s_wq_close($A1857,T$1,2)</f>
        <v>26.062815909999998</v>
      </c>
      <c r="U1857" s="67">
        <f xml:space="preserve"> [1]!s_wq_close($A1857,U$1,2)</f>
        <v>24.780709669999997</v>
      </c>
      <c r="V1857" s="67">
        <f xml:space="preserve"> [1]!s_wq_close($A1857,V$1,2)</f>
        <v>25.301565329999999</v>
      </c>
      <c r="W1857" s="67">
        <f xml:space="preserve"> [1]!s_wq_close($A1857,W$1,2)</f>
        <v>25.782355169999999</v>
      </c>
      <c r="X1857" s="67">
        <f xml:space="preserve"> [1]!s_wq_close($A1857,X$1,2)</f>
        <v>25.56199316</v>
      </c>
      <c r="Y1857" s="67">
        <f xml:space="preserve"> [1]!s_wq_close($A1857,Y$1,2)</f>
        <v>25.74228935</v>
      </c>
    </row>
    <row r="1858" spans="1:25" x14ac:dyDescent="0.15">
      <c r="A1858" t="s">
        <v>9259</v>
      </c>
      <c r="B1858" s="67">
        <f xml:space="preserve"> [1]!s_dq_close($A1858,B$1,2)</f>
        <v>0</v>
      </c>
      <c r="C1858" s="67">
        <f xml:space="preserve"> [1]!s_wq_close($A1858,C$1,2)</f>
        <v>10.68216</v>
      </c>
      <c r="D1858" s="67">
        <f xml:space="preserve"> [1]!s_wq_close($A1858,D$1,2)</f>
        <v>10.98126048</v>
      </c>
      <c r="E1858" s="67">
        <f xml:space="preserve"> [1]!s_wq_close($A1858,E$1,2)</f>
        <v>10.938531840000001</v>
      </c>
      <c r="F1858" s="67">
        <f xml:space="preserve"> [1]!s_wq_close($A1858,F$1,2)</f>
        <v>11.237632319999999</v>
      </c>
      <c r="G1858" s="67">
        <f xml:space="preserve"> [1]!s_wq_close($A1858,G$1,2)</f>
        <v>11.408546879999999</v>
      </c>
      <c r="H1858" s="67">
        <f xml:space="preserve"> [1]!s_wq_close($A1858,H$1,2)</f>
        <v>11.237632319999999</v>
      </c>
      <c r="I1858" s="67">
        <f xml:space="preserve"> [1]!s_wq_close($A1858,I$1,2)</f>
        <v>12.134933759999999</v>
      </c>
      <c r="J1858" s="67">
        <f xml:space="preserve"> [1]!s_wq_close($A1858,J$1,2)</f>
        <v>11.921290560000001</v>
      </c>
      <c r="K1858" s="67">
        <f xml:space="preserve"> [1]!s_wq_close($A1858,K$1,2)</f>
        <v>12.391305600000001</v>
      </c>
      <c r="L1858" s="67">
        <f xml:space="preserve"> [1]!s_wq_close($A1858,L$1,2)</f>
        <v>11.878561919999999</v>
      </c>
      <c r="M1858" s="67">
        <f xml:space="preserve"> [1]!s_wq_close($A1858,M$1,2)</f>
        <v>11.664918720000001</v>
      </c>
      <c r="N1858" s="67">
        <f xml:space="preserve"> [1]!s_wq_close($A1858,N$1,2)</f>
        <v>11.707647360000001</v>
      </c>
      <c r="O1858" s="67">
        <f xml:space="preserve"> [1]!s_wq_close($A1858,O$1,2)</f>
        <v>11.579461440000001</v>
      </c>
      <c r="P1858" s="67">
        <f xml:space="preserve"> [1]!s_wq_close($A1858,P$1,2)</f>
        <v>11.494004160000001</v>
      </c>
      <c r="Q1858" s="67">
        <f xml:space="preserve"> [1]!s_wq_close($A1858,Q$1,2)</f>
        <v>11.835833280000001</v>
      </c>
      <c r="R1858" s="67">
        <f xml:space="preserve"> [1]!s_wq_close($A1858,R$1,2)</f>
        <v>12.134933759999999</v>
      </c>
      <c r="S1858" s="67">
        <f xml:space="preserve"> [1]!s_wq_close($A1858,S$1,2)</f>
        <v>11.579461440000001</v>
      </c>
      <c r="T1858" s="67">
        <f xml:space="preserve"> [1]!s_wq_close($A1858,T$1,2)</f>
        <v>11.494004160000001</v>
      </c>
      <c r="U1858" s="67">
        <f xml:space="preserve"> [1]!s_wq_close($A1858,U$1,2)</f>
        <v>11.237632319999999</v>
      </c>
      <c r="V1858" s="67">
        <f xml:space="preserve"> [1]!s_wq_close($A1858,V$1,2)</f>
        <v>10.81034592</v>
      </c>
      <c r="W1858" s="67">
        <f xml:space="preserve"> [1]!s_wq_close($A1858,W$1,2)</f>
        <v>11.109446400000001</v>
      </c>
      <c r="X1858" s="67">
        <f xml:space="preserve"> [1]!s_wq_close($A1858,X$1,2)</f>
        <v>11.109446400000001</v>
      </c>
      <c r="Y1858" s="67">
        <f xml:space="preserve"> [1]!s_wq_close($A1858,Y$1,2)</f>
        <v>11.023989120000001</v>
      </c>
    </row>
    <row r="1859" spans="1:25" x14ac:dyDescent="0.15">
      <c r="A1859" t="s">
        <v>9260</v>
      </c>
      <c r="B1859" s="67">
        <f xml:space="preserve"> [1]!s_dq_close($A1859,B$1,2)</f>
        <v>0</v>
      </c>
      <c r="C1859" s="67">
        <f xml:space="preserve"> [1]!s_wq_close($A1859,C$1,2)</f>
        <v>7.8449762099999996</v>
      </c>
      <c r="D1859" s="67">
        <f xml:space="preserve"> [1]!s_wq_close($A1859,D$1,2)</f>
        <v>8.1483730799999989</v>
      </c>
      <c r="E1859" s="67">
        <f xml:space="preserve"> [1]!s_wq_close($A1859,E$1,2)</f>
        <v>8.1339256100000004</v>
      </c>
      <c r="F1859" s="67">
        <f xml:space="preserve"> [1]!s_wq_close($A1859,F$1,2)</f>
        <v>8.2784003100000003</v>
      </c>
      <c r="G1859" s="67">
        <f xml:space="preserve"> [1]!s_wq_close($A1859,G$1,2)</f>
        <v>8.2061629600000003</v>
      </c>
      <c r="H1859" s="67">
        <f xml:space="preserve"> [1]!s_wq_close($A1859,H$1,2)</f>
        <v>8.2495053699999996</v>
      </c>
      <c r="I1859" s="67">
        <f xml:space="preserve"> [1]!s_wq_close($A1859,I$1,2)</f>
        <v>8.4517699499999992</v>
      </c>
      <c r="J1859" s="67">
        <f xml:space="preserve"> [1]!s_wq_close($A1859,J$1,2)</f>
        <v>8.4084275399999999</v>
      </c>
      <c r="K1859" s="67">
        <f xml:space="preserve"> [1]!s_wq_close($A1859,K$1,2)</f>
        <v>8.4951123600000003</v>
      </c>
      <c r="L1859" s="67">
        <f xml:space="preserve"> [1]!s_wq_close($A1859,L$1,2)</f>
        <v>8.2784003100000003</v>
      </c>
      <c r="M1859" s="67">
        <f xml:space="preserve"> [1]!s_wq_close($A1859,M$1,2)</f>
        <v>8.235057900000001</v>
      </c>
      <c r="N1859" s="67">
        <f xml:space="preserve"> [1]!s_wq_close($A1859,N$1,2)</f>
        <v>8.2061629600000003</v>
      </c>
      <c r="O1859" s="67">
        <f xml:space="preserve"> [1]!s_wq_close($A1859,O$1,2)</f>
        <v>8.11947814</v>
      </c>
      <c r="P1859" s="67">
        <f xml:space="preserve"> [1]!s_wq_close($A1859,P$1,2)</f>
        <v>8.235057900000001</v>
      </c>
      <c r="Q1859" s="67">
        <f xml:space="preserve"> [1]!s_wq_close($A1859,Q$1,2)</f>
        <v>8.3217427199999996</v>
      </c>
      <c r="R1859" s="67">
        <f xml:space="preserve"> [1]!s_wq_close($A1859,R$1,2)</f>
        <v>8.3506376600000003</v>
      </c>
      <c r="S1859" s="67">
        <f xml:space="preserve"> [1]!s_wq_close($A1859,S$1,2)</f>
        <v>8.3217427199999996</v>
      </c>
      <c r="T1859" s="67">
        <f xml:space="preserve"> [1]!s_wq_close($A1859,T$1,2)</f>
        <v>7.9027660900000001</v>
      </c>
      <c r="U1859" s="67">
        <f xml:space="preserve"> [1]!s_wq_close($A1859,U$1,2)</f>
        <v>7.7871863299999999</v>
      </c>
      <c r="V1859" s="67">
        <f xml:space="preserve"> [1]!s_wq_close($A1859,V$1,2)</f>
        <v>8.0038983800000008</v>
      </c>
      <c r="W1859" s="67">
        <f xml:space="preserve"> [1]!s_wq_close($A1859,W$1,2)</f>
        <v>8.0183458499999993</v>
      </c>
      <c r="X1859" s="67">
        <f xml:space="preserve"> [1]!s_wq_close($A1859,X$1,2)</f>
        <v>8.1772680199999996</v>
      </c>
      <c r="Y1859" s="67">
        <f xml:space="preserve"> [1]!s_wq_close($A1859,Y$1,2)</f>
        <v>8.3361901899999999</v>
      </c>
    </row>
    <row r="1860" spans="1:25" x14ac:dyDescent="0.15">
      <c r="A1860" t="s">
        <v>9261</v>
      </c>
      <c r="B1860" s="67">
        <f xml:space="preserve"> [1]!s_dq_close($A1860,B$1,2)</f>
        <v>0</v>
      </c>
      <c r="C1860" s="67">
        <f xml:space="preserve"> [1]!s_wq_close($A1860,C$1,2)</f>
        <v>11.04148884</v>
      </c>
      <c r="D1860" s="67">
        <f xml:space="preserve"> [1]!s_wq_close($A1860,D$1,2)</f>
        <v>11.414402560000001</v>
      </c>
      <c r="E1860" s="67">
        <f xml:space="preserve"> [1]!s_wq_close($A1860,E$1,2)</f>
        <v>11.2684798</v>
      </c>
      <c r="F1860" s="67">
        <f xml:space="preserve"> [1]!s_wq_close($A1860,F$1,2)</f>
        <v>11.608966240000001</v>
      </c>
      <c r="G1860" s="67">
        <f xml:space="preserve"> [1]!s_wq_close($A1860,G$1,2)</f>
        <v>11.54411168</v>
      </c>
      <c r="H1860" s="67">
        <f xml:space="preserve"> [1]!s_wq_close($A1860,H$1,2)</f>
        <v>11.463043480000001</v>
      </c>
      <c r="I1860" s="67">
        <f xml:space="preserve"> [1]!s_wq_close($A1860,I$1,2)</f>
        <v>11.771102640000001</v>
      </c>
      <c r="J1860" s="67">
        <f xml:space="preserve"> [1]!s_wq_close($A1860,J$1,2)</f>
        <v>11.657607160000001</v>
      </c>
      <c r="K1860" s="67">
        <f xml:space="preserve"> [1]!s_wq_close($A1860,K$1,2)</f>
        <v>11.90081176</v>
      </c>
      <c r="L1860" s="67">
        <f xml:space="preserve"> [1]!s_wq_close($A1860,L$1,2)</f>
        <v>11.463043480000001</v>
      </c>
      <c r="M1860" s="67">
        <f xml:space="preserve"> [1]!s_wq_close($A1860,M$1,2)</f>
        <v>11.381975279999999</v>
      </c>
      <c r="N1860" s="67">
        <f xml:space="preserve"> [1]!s_wq_close($A1860,N$1,2)</f>
        <v>11.381975279999999</v>
      </c>
      <c r="O1860" s="67">
        <f xml:space="preserve"> [1]!s_wq_close($A1860,O$1,2)</f>
        <v>11.93323904</v>
      </c>
      <c r="P1860" s="67">
        <f xml:space="preserve"> [1]!s_wq_close($A1860,P$1,2)</f>
        <v>11.608966240000001</v>
      </c>
      <c r="Q1860" s="67">
        <f xml:space="preserve"> [1]!s_wq_close($A1860,Q$1,2)</f>
        <v>11.72246172</v>
      </c>
      <c r="R1860" s="67">
        <f xml:space="preserve"> [1]!s_wq_close($A1860,R$1,2)</f>
        <v>11.72246172</v>
      </c>
      <c r="S1860" s="67">
        <f xml:space="preserve"> [1]!s_wq_close($A1860,S$1,2)</f>
        <v>11.187411600000001</v>
      </c>
      <c r="T1860" s="67">
        <f xml:space="preserve"> [1]!s_wq_close($A1860,T$1,2)</f>
        <v>10.814497879999999</v>
      </c>
      <c r="U1860" s="67">
        <f xml:space="preserve"> [1]!s_wq_close($A1860,U$1,2)</f>
        <v>10.52265236</v>
      </c>
      <c r="V1860" s="67">
        <f xml:space="preserve"> [1]!s_wq_close($A1860,V$1,2)</f>
        <v>10.02002952</v>
      </c>
      <c r="W1860" s="67">
        <f xml:space="preserve"> [1]!s_wq_close($A1860,W$1,2)</f>
        <v>10.11731136</v>
      </c>
      <c r="X1860" s="67">
        <f xml:space="preserve"> [1]!s_wq_close($A1860,X$1,2)</f>
        <v>10.10109772</v>
      </c>
      <c r="Y1860" s="67">
        <f xml:space="preserve"> [1]!s_wq_close($A1860,Y$1,2)</f>
        <v>10.182165920000001</v>
      </c>
    </row>
    <row r="1861" spans="1:25" x14ac:dyDescent="0.15">
      <c r="A1861" t="s">
        <v>9262</v>
      </c>
      <c r="B1861" s="67">
        <f xml:space="preserve"> [1]!s_dq_close($A1861,B$1,2)</f>
        <v>0</v>
      </c>
      <c r="C1861" s="67">
        <f xml:space="preserve"> [1]!s_wq_close($A1861,C$1,2)</f>
        <v>8.1070654500000003</v>
      </c>
      <c r="D1861" s="67">
        <f xml:space="preserve"> [1]!s_wq_close($A1861,D$1,2)</f>
        <v>8.2380887300000012</v>
      </c>
      <c r="E1861" s="67">
        <f xml:space="preserve"> [1]!s_wq_close($A1861,E$1,2)</f>
        <v>8.2217108199999984</v>
      </c>
      <c r="F1861" s="67">
        <f xml:space="preserve"> [1]!s_wq_close($A1861,F$1,2)</f>
        <v>8.2708445499999996</v>
      </c>
      <c r="G1861" s="67">
        <f xml:space="preserve"> [1]!s_wq_close($A1861,G$1,2)</f>
        <v>8.2544666400000004</v>
      </c>
      <c r="H1861" s="67">
        <f xml:space="preserve"> [1]!s_wq_close($A1861,H$1,2)</f>
        <v>8.1725770900000008</v>
      </c>
      <c r="I1861" s="67">
        <f xml:space="preserve"> [1]!s_wq_close($A1861,I$1,2)</f>
        <v>8.3199782800000008</v>
      </c>
      <c r="J1861" s="67">
        <f xml:space="preserve"> [1]!s_wq_close($A1861,J$1,2)</f>
        <v>8.5165132000000003</v>
      </c>
      <c r="K1861" s="67">
        <f xml:space="preserve"> [1]!s_wq_close($A1861,K$1,2)</f>
        <v>8.4837573800000001</v>
      </c>
      <c r="L1861" s="67">
        <f xml:space="preserve"> [1]!s_wq_close($A1861,L$1,2)</f>
        <v>8.5656469300000015</v>
      </c>
      <c r="M1861" s="67">
        <f xml:space="preserve"> [1]!s_wq_close($A1861,M$1,2)</f>
        <v>8.3199782800000008</v>
      </c>
      <c r="N1861" s="67">
        <f xml:space="preserve"> [1]!s_wq_close($A1861,N$1,2)</f>
        <v>8.2708445499999996</v>
      </c>
      <c r="O1861" s="67">
        <f xml:space="preserve"> [1]!s_wq_close($A1861,O$1,2)</f>
        <v>8.2544666400000004</v>
      </c>
      <c r="P1861" s="67">
        <f xml:space="preserve"> [1]!s_wq_close($A1861,P$1,2)</f>
        <v>8.2544666400000004</v>
      </c>
      <c r="Q1861" s="67">
        <f xml:space="preserve"> [1]!s_wq_close($A1861,Q$1,2)</f>
        <v>8.3854899199999995</v>
      </c>
      <c r="R1861" s="67">
        <f xml:space="preserve"> [1]!s_wq_close($A1861,R$1,2)</f>
        <v>8.4346236500000007</v>
      </c>
      <c r="S1861" s="67">
        <f xml:space="preserve"> [1]!s_wq_close($A1861,S$1,2)</f>
        <v>8.4837573800000001</v>
      </c>
      <c r="T1861" s="67">
        <f xml:space="preserve"> [1]!s_wq_close($A1861,T$1,2)</f>
        <v>8.5165132000000003</v>
      </c>
      <c r="U1861" s="67">
        <f xml:space="preserve"> [1]!s_wq_close($A1861,U$1,2)</f>
        <v>7.7958851599999992</v>
      </c>
      <c r="V1861" s="67">
        <f xml:space="preserve"> [1]!s_wq_close($A1861,V$1,2)</f>
        <v>7.9105305299999999</v>
      </c>
      <c r="W1861" s="67">
        <f xml:space="preserve"> [1]!s_wq_close($A1861,W$1,2)</f>
        <v>7.9269084400000001</v>
      </c>
      <c r="X1861" s="67">
        <f xml:space="preserve"> [1]!s_wq_close($A1861,X$1,2)</f>
        <v>7.9269084400000001</v>
      </c>
      <c r="Y1861" s="67">
        <f xml:space="preserve"> [1]!s_wq_close($A1861,Y$1,2)</f>
        <v>8.0415538099999999</v>
      </c>
    </row>
    <row r="1862" spans="1:25" x14ac:dyDescent="0.15">
      <c r="A1862" t="s">
        <v>9263</v>
      </c>
      <c r="B1862" s="67">
        <f xml:space="preserve"> [1]!s_dq_close($A1862,B$1,2)</f>
        <v>0</v>
      </c>
      <c r="C1862" s="67">
        <f xml:space="preserve"> [1]!s_wq_close($A1862,C$1,2)</f>
        <v>13.774336080000001</v>
      </c>
      <c r="D1862" s="67">
        <f xml:space="preserve"> [1]!s_wq_close($A1862,D$1,2)</f>
        <v>14.945536560000001</v>
      </c>
      <c r="E1862" s="67">
        <f xml:space="preserve"> [1]!s_wq_close($A1862,E$1,2)</f>
        <v>14.99645832</v>
      </c>
      <c r="F1862" s="67">
        <f xml:space="preserve"> [1]!s_wq_close($A1862,F$1,2)</f>
        <v>14.920075680000002</v>
      </c>
      <c r="G1862" s="67">
        <f xml:space="preserve"> [1]!s_wq_close($A1862,G$1,2)</f>
        <v>15.352910640000001</v>
      </c>
      <c r="H1862" s="67">
        <f xml:space="preserve"> [1]!s_wq_close($A1862,H$1,2)</f>
        <v>15.149223600000001</v>
      </c>
      <c r="I1862" s="67">
        <f xml:space="preserve"> [1]!s_wq_close($A1862,I$1,2)</f>
        <v>14.945536560000001</v>
      </c>
      <c r="J1862" s="67">
        <f xml:space="preserve"> [1]!s_wq_close($A1862,J$1,2)</f>
        <v>14.741849520000001</v>
      </c>
      <c r="K1862" s="67">
        <f xml:space="preserve"> [1]!s_wq_close($A1862,K$1,2)</f>
        <v>14.79277128</v>
      </c>
      <c r="L1862" s="67">
        <f xml:space="preserve"> [1]!s_wq_close($A1862,L$1,2)</f>
        <v>14.410858080000001</v>
      </c>
      <c r="M1862" s="67">
        <f xml:space="preserve"> [1]!s_wq_close($A1862,M$1,2)</f>
        <v>14.028944880000001</v>
      </c>
      <c r="N1862" s="67">
        <f xml:space="preserve"> [1]!s_wq_close($A1862,N$1,2)</f>
        <v>14.156249279999999</v>
      </c>
      <c r="O1862" s="67">
        <f xml:space="preserve"> [1]!s_wq_close($A1862,O$1,2)</f>
        <v>14.7673104</v>
      </c>
      <c r="P1862" s="67">
        <f xml:space="preserve"> [1]!s_wq_close($A1862,P$1,2)</f>
        <v>14.614545120000001</v>
      </c>
      <c r="Q1862" s="67">
        <f xml:space="preserve"> [1]!s_wq_close($A1862,Q$1,2)</f>
        <v>15.251067120000002</v>
      </c>
      <c r="R1862" s="67">
        <f xml:space="preserve"> [1]!s_wq_close($A1862,R$1,2)</f>
        <v>14.97099744</v>
      </c>
      <c r="S1862" s="67">
        <f xml:space="preserve"> [1]!s_wq_close($A1862,S$1,2)</f>
        <v>14.7673104</v>
      </c>
      <c r="T1862" s="67">
        <f xml:space="preserve"> [1]!s_wq_close($A1862,T$1,2)</f>
        <v>14.716388640000002</v>
      </c>
      <c r="U1862" s="67">
        <f xml:space="preserve"> [1]!s_wq_close($A1862,U$1,2)</f>
        <v>14.359936319999999</v>
      </c>
      <c r="V1862" s="67">
        <f xml:space="preserve"> [1]!s_wq_close($A1862,V$1,2)</f>
        <v>14.945536560000001</v>
      </c>
      <c r="W1862" s="67">
        <f xml:space="preserve"> [1]!s_wq_close($A1862,W$1,2)</f>
        <v>14.86915392</v>
      </c>
      <c r="X1862" s="67">
        <f xml:space="preserve"> [1]!s_wq_close($A1862,X$1,2)</f>
        <v>15.63298032</v>
      </c>
      <c r="Y1862" s="67">
        <f xml:space="preserve"> [1]!s_wq_close($A1862,Y$1,2)</f>
        <v>15.938510880000001</v>
      </c>
    </row>
    <row r="1863" spans="1:25" x14ac:dyDescent="0.15">
      <c r="A1863" t="s">
        <v>9264</v>
      </c>
      <c r="B1863" s="67">
        <f xml:space="preserve"> [1]!s_dq_close($A1863,B$1,2)</f>
        <v>0</v>
      </c>
      <c r="C1863" s="67">
        <f xml:space="preserve"> [1]!s_wq_close($A1863,C$1,2)</f>
        <v>11.560999319999999</v>
      </c>
      <c r="D1863" s="67">
        <f xml:space="preserve"> [1]!s_wq_close($A1863,D$1,2)</f>
        <v>11.7750919</v>
      </c>
      <c r="E1863" s="67">
        <f xml:space="preserve"> [1]!s_wq_close($A1863,E$1,2)</f>
        <v>11.939778499999999</v>
      </c>
      <c r="F1863" s="67">
        <f xml:space="preserve"> [1]!s_wq_close($A1863,F$1,2)</f>
        <v>12.00565314</v>
      </c>
      <c r="G1863" s="67">
        <f xml:space="preserve"> [1]!s_wq_close($A1863,G$1,2)</f>
        <v>12.055059119999999</v>
      </c>
      <c r="H1863" s="67">
        <f xml:space="preserve"> [1]!s_wq_close($A1863,H$1,2)</f>
        <v>12.00565314</v>
      </c>
      <c r="I1863" s="67">
        <f xml:space="preserve"> [1]!s_wq_close($A1863,I$1,2)</f>
        <v>12.104465099999999</v>
      </c>
      <c r="J1863" s="67">
        <f xml:space="preserve"> [1]!s_wq_close($A1863,J$1,2)</f>
        <v>12.2691517</v>
      </c>
      <c r="K1863" s="67">
        <f xml:space="preserve"> [1]!s_wq_close($A1863,K$1,2)</f>
        <v>13.04317872</v>
      </c>
      <c r="L1863" s="67">
        <f xml:space="preserve"> [1]!s_wq_close($A1863,L$1,2)</f>
        <v>12.69733686</v>
      </c>
      <c r="M1863" s="67">
        <f xml:space="preserve"> [1]!s_wq_close($A1863,M$1,2)</f>
        <v>12.73027418</v>
      </c>
      <c r="N1863" s="67">
        <f xml:space="preserve"> [1]!s_wq_close($A1863,N$1,2)</f>
        <v>12.927898099999998</v>
      </c>
      <c r="O1863" s="67">
        <f xml:space="preserve"> [1]!s_wq_close($A1863,O$1,2)</f>
        <v>12.97730408</v>
      </c>
      <c r="P1863" s="67">
        <f xml:space="preserve"> [1]!s_wq_close($A1863,P$1,2)</f>
        <v>13.27373996</v>
      </c>
      <c r="Q1863" s="67">
        <f xml:space="preserve"> [1]!s_wq_close($A1863,Q$1,2)</f>
        <v>13.5866445</v>
      </c>
      <c r="R1863" s="67">
        <f xml:space="preserve"> [1]!s_wq_close($A1863,R$1,2)</f>
        <v>13.43842656</v>
      </c>
      <c r="S1863" s="67">
        <f xml:space="preserve"> [1]!s_wq_close($A1863,S$1,2)</f>
        <v>13.40548924</v>
      </c>
      <c r="T1863" s="67">
        <f xml:space="preserve"> [1]!s_wq_close($A1863,T$1,2)</f>
        <v>12.680868199999999</v>
      </c>
      <c r="U1863" s="67">
        <f xml:space="preserve"> [1]!s_wq_close($A1863,U$1,2)</f>
        <v>13.026710059999999</v>
      </c>
      <c r="V1863" s="67">
        <f xml:space="preserve"> [1]!s_wq_close($A1863,V$1,2)</f>
        <v>13.471363879999998</v>
      </c>
      <c r="W1863" s="67">
        <f xml:space="preserve"> [1]!s_wq_close($A1863,W$1,2)</f>
        <v>13.174928</v>
      </c>
      <c r="X1863" s="67">
        <f xml:space="preserve"> [1]!s_wq_close($A1863,X$1,2)</f>
        <v>13.998360999999999</v>
      </c>
      <c r="Y1863" s="67">
        <f xml:space="preserve"> [1]!s_wq_close($A1863,Y$1,2)</f>
        <v>14.278328219999999</v>
      </c>
    </row>
    <row r="1864" spans="1:25" x14ac:dyDescent="0.15">
      <c r="A1864" t="s">
        <v>9265</v>
      </c>
      <c r="B1864" s="67">
        <f xml:space="preserve"> [1]!s_dq_close($A1864,B$1,2)</f>
        <v>0</v>
      </c>
      <c r="C1864" s="67">
        <f xml:space="preserve"> [1]!s_wq_close($A1864,C$1,2)</f>
        <v>82.835215539999993</v>
      </c>
      <c r="D1864" s="67">
        <f xml:space="preserve"> [1]!s_wq_close($A1864,D$1,2)</f>
        <v>82.577322590000009</v>
      </c>
      <c r="E1864" s="67">
        <f xml:space="preserve"> [1]!s_wq_close($A1864,E$1,2)</f>
        <v>83.608894390000003</v>
      </c>
      <c r="F1864" s="67">
        <f xml:space="preserve"> [1]!s_wq_close($A1864,F$1,2)</f>
        <v>84.640466189999998</v>
      </c>
      <c r="G1864" s="67">
        <f xml:space="preserve"> [1]!s_wq_close($A1864,G$1,2)</f>
        <v>85.001516320000007</v>
      </c>
      <c r="H1864" s="67">
        <f xml:space="preserve"> [1]!s_wq_close($A1864,H$1,2)</f>
        <v>84.434151830000005</v>
      </c>
      <c r="I1864" s="67">
        <f xml:space="preserve"> [1]!s_wq_close($A1864,I$1,2)</f>
        <v>85.981509530000011</v>
      </c>
      <c r="J1864" s="67">
        <f xml:space="preserve"> [1]!s_wq_close($A1864,J$1,2)</f>
        <v>85.981509530000011</v>
      </c>
      <c r="K1864" s="67">
        <f xml:space="preserve"> [1]!s_wq_close($A1864,K$1,2)</f>
        <v>86.187823890000004</v>
      </c>
      <c r="L1864" s="67">
        <f xml:space="preserve"> [1]!s_wq_close($A1864,L$1,2)</f>
        <v>84.434151830000005</v>
      </c>
      <c r="M1864" s="67">
        <f xml:space="preserve"> [1]!s_wq_close($A1864,M$1,2)</f>
        <v>83.763630159999991</v>
      </c>
      <c r="N1864" s="67">
        <f xml:space="preserve"> [1]!s_wq_close($A1864,N$1,2)</f>
        <v>84.124680290000001</v>
      </c>
      <c r="O1864" s="67">
        <f xml:space="preserve"> [1]!s_wq_close($A1864,O$1,2)</f>
        <v>84.021523110000004</v>
      </c>
      <c r="P1864" s="67">
        <f xml:space="preserve"> [1]!s_wq_close($A1864,P$1,2)</f>
        <v>83.093108490000006</v>
      </c>
      <c r="Q1864" s="67">
        <f xml:space="preserve"> [1]!s_wq_close($A1864,Q$1,2)</f>
        <v>83.969944520000013</v>
      </c>
      <c r="R1864" s="67">
        <f xml:space="preserve"> [1]!s_wq_close($A1864,R$1,2)</f>
        <v>83.454158620000001</v>
      </c>
      <c r="S1864" s="67">
        <f xml:space="preserve"> [1]!s_wq_close($A1864,S$1,2)</f>
        <v>83.815208749999996</v>
      </c>
      <c r="T1864" s="67">
        <f xml:space="preserve"> [1]!s_wq_close($A1864,T$1,2)</f>
        <v>83.71205157</v>
      </c>
      <c r="U1864" s="67">
        <f xml:space="preserve"> [1]!s_wq_close($A1864,U$1,2)</f>
        <v>81.391015019999998</v>
      </c>
      <c r="V1864" s="67">
        <f xml:space="preserve"> [1]!s_wq_close($A1864,V$1,2)</f>
        <v>80.720493349999998</v>
      </c>
      <c r="W1864" s="67">
        <f xml:space="preserve"> [1]!s_wq_close($A1864,W$1,2)</f>
        <v>81.029964890000002</v>
      </c>
      <c r="X1864" s="67">
        <f xml:space="preserve"> [1]!s_wq_close($A1864,X$1,2)</f>
        <v>84.537309010000001</v>
      </c>
      <c r="Y1864" s="67">
        <f xml:space="preserve"> [1]!s_wq_close($A1864,Y$1,2)</f>
        <v>84.485730419999996</v>
      </c>
    </row>
    <row r="1865" spans="1:25" x14ac:dyDescent="0.15">
      <c r="A1865" t="s">
        <v>9266</v>
      </c>
      <c r="B1865" s="67">
        <f xml:space="preserve"> [1]!s_dq_close($A1865,B$1,2)</f>
        <v>0</v>
      </c>
      <c r="C1865" s="67">
        <f xml:space="preserve"> [1]!s_wq_close($A1865,C$1,2)</f>
        <v>277.22247879999998</v>
      </c>
      <c r="D1865" s="67">
        <f xml:space="preserve"> [1]!s_wq_close($A1865,D$1,2)</f>
        <v>296.30992815999997</v>
      </c>
      <c r="E1865" s="67">
        <f xml:space="preserve"> [1]!s_wq_close($A1865,E$1,2)</f>
        <v>295.40100200000001</v>
      </c>
      <c r="F1865" s="67">
        <f xml:space="preserve"> [1]!s_wq_close($A1865,F$1,2)</f>
        <v>301.76348511999998</v>
      </c>
      <c r="G1865" s="67">
        <f xml:space="preserve"> [1]!s_wq_close($A1865,G$1,2)</f>
        <v>312.67059904000001</v>
      </c>
      <c r="H1865" s="67">
        <f xml:space="preserve"> [1]!s_wq_close($A1865,H$1,2)</f>
        <v>312.67059904000001</v>
      </c>
      <c r="I1865" s="67">
        <f xml:space="preserve"> [1]!s_wq_close($A1865,I$1,2)</f>
        <v>334.48482688000001</v>
      </c>
      <c r="J1865" s="67">
        <f xml:space="preserve"> [1]!s_wq_close($A1865,J$1,2)</f>
        <v>331.30358532000002</v>
      </c>
      <c r="K1865" s="67">
        <f xml:space="preserve"> [1]!s_wq_close($A1865,K$1,2)</f>
        <v>336.75714228000004</v>
      </c>
      <c r="L1865" s="67">
        <f xml:space="preserve"> [1]!s_wq_close($A1865,L$1,2)</f>
        <v>323.12324988</v>
      </c>
      <c r="M1865" s="67">
        <f xml:space="preserve"> [1]!s_wq_close($A1865,M$1,2)</f>
        <v>340.84730999999999</v>
      </c>
      <c r="N1865" s="67">
        <f xml:space="preserve"> [1]!s_wq_close($A1865,N$1,2)</f>
        <v>339.93838384000003</v>
      </c>
      <c r="O1865" s="67">
        <f xml:space="preserve"> [1]!s_wq_close($A1865,O$1,2)</f>
        <v>345.84640388000003</v>
      </c>
      <c r="P1865" s="67">
        <f xml:space="preserve"> [1]!s_wq_close($A1865,P$1,2)</f>
        <v>327.21341760000001</v>
      </c>
      <c r="Q1865" s="67">
        <f xml:space="preserve"> [1]!s_wq_close($A1865,Q$1,2)</f>
        <v>329.48573300000004</v>
      </c>
      <c r="R1865" s="67">
        <f xml:space="preserve"> [1]!s_wq_close($A1865,R$1,2)</f>
        <v>314.03398828000002</v>
      </c>
      <c r="S1865" s="67">
        <f xml:space="preserve"> [1]!s_wq_close($A1865,S$1,2)</f>
        <v>314.03398828000002</v>
      </c>
      <c r="T1865" s="67">
        <f xml:space="preserve"> [1]!s_wq_close($A1865,T$1,2)</f>
        <v>319.48754524000003</v>
      </c>
      <c r="U1865" s="67">
        <f xml:space="preserve"> [1]!s_wq_close($A1865,U$1,2)</f>
        <v>317.66969292000005</v>
      </c>
      <c r="V1865" s="67">
        <f xml:space="preserve"> [1]!s_wq_close($A1865,V$1,2)</f>
        <v>303.12687435999999</v>
      </c>
      <c r="W1865" s="67">
        <f xml:space="preserve"> [1]!s_wq_close($A1865,W$1,2)</f>
        <v>304.49026360000005</v>
      </c>
      <c r="X1865" s="67">
        <f xml:space="preserve"> [1]!s_wq_close($A1865,X$1,2)</f>
        <v>314.03398828000002</v>
      </c>
      <c r="Y1865" s="67">
        <f xml:space="preserve"> [1]!s_wq_close($A1865,Y$1,2)</f>
        <v>314.94291443999998</v>
      </c>
    </row>
    <row r="1866" spans="1:25" x14ac:dyDescent="0.15">
      <c r="A1866" t="s">
        <v>9267</v>
      </c>
      <c r="B1866" s="67">
        <f xml:space="preserve"> [1]!s_dq_close($A1866,B$1,2)</f>
        <v>0</v>
      </c>
      <c r="C1866" s="67">
        <f xml:space="preserve"> [1]!s_wq_close($A1866,C$1,2)</f>
        <v>21.697134080000001</v>
      </c>
      <c r="D1866" s="67">
        <f xml:space="preserve"> [1]!s_wq_close($A1866,D$1,2)</f>
        <v>22.198801920000001</v>
      </c>
      <c r="E1866" s="67">
        <f xml:space="preserve"> [1]!s_wq_close($A1866,E$1,2)</f>
        <v>21.82255104</v>
      </c>
      <c r="F1866" s="67">
        <f xml:space="preserve"> [1]!s_wq_close($A1866,F$1,2)</f>
        <v>21.947967999999999</v>
      </c>
      <c r="G1866" s="67">
        <f xml:space="preserve"> [1]!s_wq_close($A1866,G$1,2)</f>
        <v>22.073384959999999</v>
      </c>
      <c r="H1866" s="67">
        <f xml:space="preserve"> [1]!s_wq_close($A1866,H$1,2)</f>
        <v>21.947967999999999</v>
      </c>
      <c r="I1866" s="67">
        <f xml:space="preserve"> [1]!s_wq_close($A1866,I$1,2)</f>
        <v>22.637761279999999</v>
      </c>
      <c r="J1866" s="67">
        <f xml:space="preserve"> [1]!s_wq_close($A1866,J$1,2)</f>
        <v>22.700469760000001</v>
      </c>
      <c r="K1866" s="67">
        <f xml:space="preserve"> [1]!s_wq_close($A1866,K$1,2)</f>
        <v>23.327554559999999</v>
      </c>
      <c r="L1866" s="67">
        <f xml:space="preserve"> [1]!s_wq_close($A1866,L$1,2)</f>
        <v>22.700469760000001</v>
      </c>
      <c r="M1866" s="67">
        <f xml:space="preserve"> [1]!s_wq_close($A1866,M$1,2)</f>
        <v>22.386927359999998</v>
      </c>
      <c r="N1866" s="67">
        <f xml:space="preserve"> [1]!s_wq_close($A1866,N$1,2)</f>
        <v>22.637761279999999</v>
      </c>
      <c r="O1866" s="67">
        <f xml:space="preserve"> [1]!s_wq_close($A1866,O$1,2)</f>
        <v>23.139429119999999</v>
      </c>
      <c r="P1866" s="67">
        <f xml:space="preserve"> [1]!s_wq_close($A1866,P$1,2)</f>
        <v>24.142764800000002</v>
      </c>
      <c r="Q1866" s="67">
        <f xml:space="preserve"> [1]!s_wq_close($A1866,Q$1,2)</f>
        <v>23.89193088</v>
      </c>
      <c r="R1866" s="67">
        <f xml:space="preserve"> [1]!s_wq_close($A1866,R$1,2)</f>
        <v>24.39359872</v>
      </c>
      <c r="S1866" s="67">
        <f xml:space="preserve"> [1]!s_wq_close($A1866,S$1,2)</f>
        <v>23.954639359999998</v>
      </c>
      <c r="T1866" s="67">
        <f xml:space="preserve"> [1]!s_wq_close($A1866,T$1,2)</f>
        <v>24.330890239999999</v>
      </c>
      <c r="U1866" s="67">
        <f xml:space="preserve"> [1]!s_wq_close($A1866,U$1,2)</f>
        <v>23.70380544</v>
      </c>
      <c r="V1866" s="67">
        <f xml:space="preserve"> [1]!s_wq_close($A1866,V$1,2)</f>
        <v>24.39359872</v>
      </c>
      <c r="W1866" s="67">
        <f xml:space="preserve"> [1]!s_wq_close($A1866,W$1,2)</f>
        <v>24.017347839999999</v>
      </c>
      <c r="X1866" s="67">
        <f xml:space="preserve"> [1]!s_wq_close($A1866,X$1,2)</f>
        <v>23.70380544</v>
      </c>
      <c r="Y1866" s="67">
        <f xml:space="preserve"> [1]!s_wq_close($A1866,Y$1,2)</f>
        <v>23.70380544</v>
      </c>
    </row>
    <row r="1867" spans="1:25" x14ac:dyDescent="0.15">
      <c r="A1867" t="s">
        <v>9268</v>
      </c>
      <c r="B1867" s="67">
        <f xml:space="preserve"> [1]!s_dq_close($A1867,B$1,2)</f>
        <v>0</v>
      </c>
      <c r="C1867" s="67">
        <f xml:space="preserve"> [1]!s_wq_close($A1867,C$1,2)</f>
        <v>16.452824079999999</v>
      </c>
      <c r="D1867" s="67">
        <f xml:space="preserve"> [1]!s_wq_close($A1867,D$1,2)</f>
        <v>16.372696690000001</v>
      </c>
      <c r="E1867" s="67">
        <f xml:space="preserve"> [1]!s_wq_close($A1867,E$1,2)</f>
        <v>15.83851409</v>
      </c>
      <c r="F1867" s="67">
        <f xml:space="preserve"> [1]!s_wq_close($A1867,F$1,2)</f>
        <v>15.411168009999999</v>
      </c>
      <c r="G1867" s="67">
        <f xml:space="preserve"> [1]!s_wq_close($A1867,G$1,2)</f>
        <v>15.518004529999999</v>
      </c>
      <c r="H1867" s="67">
        <f xml:space="preserve"> [1]!s_wq_close($A1867,H$1,2)</f>
        <v>15.544713660000001</v>
      </c>
      <c r="I1867" s="67">
        <f xml:space="preserve"> [1]!s_wq_close($A1867,I$1,2)</f>
        <v>16.2925693</v>
      </c>
      <c r="J1867" s="67">
        <f xml:space="preserve"> [1]!s_wq_close($A1867,J$1,2)</f>
        <v>15.83851409</v>
      </c>
      <c r="K1867" s="67">
        <f xml:space="preserve"> [1]!s_wq_close($A1867,K$1,2)</f>
        <v>16.159023650000002</v>
      </c>
      <c r="L1867" s="67">
        <f xml:space="preserve"> [1]!s_wq_close($A1867,L$1,2)</f>
        <v>15.83851409</v>
      </c>
      <c r="M1867" s="67">
        <f xml:space="preserve"> [1]!s_wq_close($A1867,M$1,2)</f>
        <v>15.785095830000001</v>
      </c>
      <c r="N1867" s="67">
        <f xml:space="preserve"> [1]!s_wq_close($A1867,N$1,2)</f>
        <v>15.758386700000001</v>
      </c>
      <c r="O1867" s="67">
        <f xml:space="preserve"> [1]!s_wq_close($A1867,O$1,2)</f>
        <v>15.4912954</v>
      </c>
      <c r="P1867" s="67">
        <f xml:space="preserve"> [1]!s_wq_close($A1867,P$1,2)</f>
        <v>15.571422790000002</v>
      </c>
      <c r="Q1867" s="67">
        <f xml:space="preserve"> [1]!s_wq_close($A1867,Q$1,2)</f>
        <v>15.70496844</v>
      </c>
      <c r="R1867" s="67">
        <f xml:space="preserve"> [1]!s_wq_close($A1867,R$1,2)</f>
        <v>15.571422790000002</v>
      </c>
      <c r="S1867" s="67">
        <f xml:space="preserve"> [1]!s_wq_close($A1867,S$1,2)</f>
        <v>14.850276279999999</v>
      </c>
      <c r="T1867" s="67">
        <f xml:space="preserve"> [1]!s_wq_close($A1867,T$1,2)</f>
        <v>14.983821930000001</v>
      </c>
      <c r="U1867" s="67">
        <f xml:space="preserve"> [1]!s_wq_close($A1867,U$1,2)</f>
        <v>15.38445888</v>
      </c>
      <c r="V1867" s="67">
        <f xml:space="preserve"> [1]!s_wq_close($A1867,V$1,2)</f>
        <v>14.983821930000001</v>
      </c>
      <c r="W1867" s="67">
        <f xml:space="preserve"> [1]!s_wq_close($A1867,W$1,2)</f>
        <v>15.197494970000001</v>
      </c>
      <c r="X1867" s="67">
        <f xml:space="preserve"> [1]!s_wq_close($A1867,X$1,2)</f>
        <v>14.902723000000002</v>
      </c>
      <c r="Y1867" s="67">
        <f xml:space="preserve"> [1]!s_wq_close($A1867,Y$1,2)</f>
        <v>14.848333500000001</v>
      </c>
    </row>
    <row r="1868" spans="1:25" x14ac:dyDescent="0.15">
      <c r="A1868" t="s">
        <v>9269</v>
      </c>
      <c r="B1868" s="67">
        <f xml:space="preserve"> [1]!s_dq_close($A1868,B$1,2)</f>
        <v>0</v>
      </c>
      <c r="C1868" s="67">
        <f xml:space="preserve"> [1]!s_wq_close($A1868,C$1,2)</f>
        <v>78.786012800000009</v>
      </c>
      <c r="D1868" s="67">
        <f xml:space="preserve"> [1]!s_wq_close($A1868,D$1,2)</f>
        <v>80.397544880000012</v>
      </c>
      <c r="E1868" s="67">
        <f xml:space="preserve"> [1]!s_wq_close($A1868,E$1,2)</f>
        <v>81.561429160000003</v>
      </c>
      <c r="F1868" s="67">
        <f xml:space="preserve"> [1]!s_wq_close($A1868,F$1,2)</f>
        <v>83.217726020000001</v>
      </c>
      <c r="G1868" s="67">
        <f xml:space="preserve"> [1]!s_wq_close($A1868,G$1,2)</f>
        <v>85.053082000000003</v>
      </c>
      <c r="H1868" s="67">
        <f xml:space="preserve"> [1]!s_wq_close($A1868,H$1,2)</f>
        <v>83.710138599999993</v>
      </c>
      <c r="I1868" s="67">
        <f xml:space="preserve"> [1]!s_wq_close($A1868,I$1,2)</f>
        <v>84.605434199999991</v>
      </c>
      <c r="J1868" s="67">
        <f xml:space="preserve"> [1]!s_wq_close($A1868,J$1,2)</f>
        <v>85.142611560000006</v>
      </c>
      <c r="K1868" s="67">
        <f xml:space="preserve"> [1]!s_wq_close($A1868,K$1,2)</f>
        <v>86.977967540000009</v>
      </c>
      <c r="L1868" s="67">
        <f xml:space="preserve"> [1]!s_wq_close($A1868,L$1,2)</f>
        <v>85.097846780000012</v>
      </c>
      <c r="M1868" s="67">
        <f xml:space="preserve"> [1]!s_wq_close($A1868,M$1,2)</f>
        <v>84.650198979999999</v>
      </c>
      <c r="N1868" s="67">
        <f xml:space="preserve"> [1]!s_wq_close($A1868,N$1,2)</f>
        <v>84.20255118</v>
      </c>
      <c r="O1868" s="67">
        <f xml:space="preserve"> [1]!s_wq_close($A1868,O$1,2)</f>
        <v>84.068256840000004</v>
      </c>
      <c r="P1868" s="67">
        <f xml:space="preserve"> [1]!s_wq_close($A1868,P$1,2)</f>
        <v>85.814083260000018</v>
      </c>
      <c r="Q1868" s="67">
        <f xml:space="preserve"> [1]!s_wq_close($A1868,Q$1,2)</f>
        <v>84.560669420000011</v>
      </c>
      <c r="R1868" s="67">
        <f xml:space="preserve"> [1]!s_wq_close($A1868,R$1,2)</f>
        <v>84.247315960000009</v>
      </c>
      <c r="S1868" s="67">
        <f xml:space="preserve"> [1]!s_wq_close($A1868,S$1,2)</f>
        <v>84.157786400000006</v>
      </c>
      <c r="T1868" s="67">
        <f xml:space="preserve"> [1]!s_wq_close($A1868,T$1,2)</f>
        <v>85.635024139999999</v>
      </c>
      <c r="U1868" s="67">
        <f xml:space="preserve"> [1]!s_wq_close($A1868,U$1,2)</f>
        <v>84.157786400000006</v>
      </c>
      <c r="V1868" s="67">
        <f xml:space="preserve"> [1]!s_wq_close($A1868,V$1,2)</f>
        <v>91.051562520000004</v>
      </c>
      <c r="W1868" s="67">
        <f xml:space="preserve"> [1]!s_wq_close($A1868,W$1,2)</f>
        <v>91.902093340000008</v>
      </c>
      <c r="X1868" s="67">
        <f xml:space="preserve"> [1]!s_wq_close($A1868,X$1,2)</f>
        <v>101.34746192</v>
      </c>
      <c r="Y1868" s="67">
        <f xml:space="preserve"> [1]!s_wq_close($A1868,Y$1,2)</f>
        <v>99.19875248000001</v>
      </c>
    </row>
    <row r="1869" spans="1:25" x14ac:dyDescent="0.15">
      <c r="A1869" t="s">
        <v>9270</v>
      </c>
      <c r="B1869" s="67">
        <f xml:space="preserve"> [1]!s_dq_close($A1869,B$1,2)</f>
        <v>0</v>
      </c>
      <c r="C1869" s="67">
        <f xml:space="preserve"> [1]!s_wq_close($A1869,C$1,2)</f>
        <v>77.019185840000006</v>
      </c>
      <c r="D1869" s="67">
        <f xml:space="preserve"> [1]!s_wq_close($A1869,D$1,2)</f>
        <v>77.170006700000002</v>
      </c>
      <c r="E1869" s="67">
        <f xml:space="preserve"> [1]!s_wq_close($A1869,E$1,2)</f>
        <v>77.672742900000003</v>
      </c>
      <c r="F1869" s="67">
        <f xml:space="preserve"> [1]!s_wq_close($A1869,F$1,2)</f>
        <v>76.616996880000002</v>
      </c>
      <c r="G1869" s="67">
        <f xml:space="preserve"> [1]!s_wq_close($A1869,G$1,2)</f>
        <v>75.963439820000005</v>
      </c>
      <c r="H1869" s="67">
        <f xml:space="preserve"> [1]!s_wq_close($A1869,H$1,2)</f>
        <v>75.61152448</v>
      </c>
      <c r="I1869" s="67">
        <f xml:space="preserve"> [1]!s_wq_close($A1869,I$1,2)</f>
        <v>77.170006700000002</v>
      </c>
      <c r="J1869" s="67">
        <f xml:space="preserve"> [1]!s_wq_close($A1869,J$1,2)</f>
        <v>76.516449640000005</v>
      </c>
      <c r="K1869" s="67">
        <f xml:space="preserve"> [1]!s_wq_close($A1869,K$1,2)</f>
        <v>78.32629996</v>
      </c>
      <c r="L1869" s="67">
        <f xml:space="preserve"> [1]!s_wq_close($A1869,L$1,2)</f>
        <v>78.024658239999994</v>
      </c>
      <c r="M1869" s="67">
        <f xml:space="preserve"> [1]!s_wq_close($A1869,M$1,2)</f>
        <v>76.063987060000002</v>
      </c>
      <c r="N1869" s="67">
        <f xml:space="preserve"> [1]!s_wq_close($A1869,N$1,2)</f>
        <v>76.415902399999993</v>
      </c>
      <c r="O1869" s="67">
        <f xml:space="preserve"> [1]!s_wq_close($A1869,O$1,2)</f>
        <v>76.767817739999998</v>
      </c>
      <c r="P1869" s="67">
        <f xml:space="preserve"> [1]!s_wq_close($A1869,P$1,2)</f>
        <v>76.114260680000001</v>
      </c>
      <c r="Q1869" s="67">
        <f xml:space="preserve"> [1]!s_wq_close($A1869,Q$1,2)</f>
        <v>80.538339239999999</v>
      </c>
      <c r="R1869" s="67">
        <f xml:space="preserve"> [1]!s_wq_close($A1869,R$1,2)</f>
        <v>81.091349059999999</v>
      </c>
      <c r="S1869" s="67">
        <f xml:space="preserve"> [1]!s_wq_close($A1869,S$1,2)</f>
        <v>77.823563759999999</v>
      </c>
      <c r="T1869" s="67">
        <f xml:space="preserve"> [1]!s_wq_close($A1869,T$1,2)</f>
        <v>77.270553939999999</v>
      </c>
      <c r="U1869" s="67">
        <f xml:space="preserve"> [1]!s_wq_close($A1869,U$1,2)</f>
        <v>73.952495020000001</v>
      </c>
      <c r="V1869" s="67">
        <f xml:space="preserve"> [1]!s_wq_close($A1869,V$1,2)</f>
        <v>70.684709720000001</v>
      </c>
      <c r="W1869" s="67">
        <f xml:space="preserve"> [1]!s_wq_close($A1869,W$1,2)</f>
        <v>73.550306060000011</v>
      </c>
      <c r="X1869" s="67">
        <f xml:space="preserve"> [1]!s_wq_close($A1869,X$1,2)</f>
        <v>73.349211580000002</v>
      </c>
      <c r="Y1869" s="67">
        <f xml:space="preserve"> [1]!s_wq_close($A1869,Y$1,2)</f>
        <v>70.433341620000007</v>
      </c>
    </row>
    <row r="1870" spans="1:25" x14ac:dyDescent="0.15">
      <c r="A1870" t="s">
        <v>9271</v>
      </c>
      <c r="B1870" s="67">
        <f xml:space="preserve"> [1]!s_dq_close($A1870,B$1,2)</f>
        <v>0</v>
      </c>
      <c r="C1870" s="67">
        <f xml:space="preserve"> [1]!s_wq_close($A1870,C$1,2)</f>
        <v>144.12643938000002</v>
      </c>
      <c r="D1870" s="67">
        <f xml:space="preserve"> [1]!s_wq_close($A1870,D$1,2)</f>
        <v>152.46088858000002</v>
      </c>
      <c r="E1870" s="67">
        <f xml:space="preserve"> [1]!s_wq_close($A1870,E$1,2)</f>
        <v>147.81740973999999</v>
      </c>
      <c r="F1870" s="67">
        <f xml:space="preserve"> [1]!s_wq_close($A1870,F$1,2)</f>
        <v>153.94918308000001</v>
      </c>
      <c r="G1870" s="67">
        <f xml:space="preserve"> [1]!s_wq_close($A1870,G$1,2)</f>
        <v>154.69333033000001</v>
      </c>
      <c r="H1870" s="67">
        <f xml:space="preserve"> [1]!s_wq_close($A1870,H$1,2)</f>
        <v>155.31841402000001</v>
      </c>
      <c r="I1870" s="67">
        <f xml:space="preserve"> [1]!s_wq_close($A1870,I$1,2)</f>
        <v>158.89032082000003</v>
      </c>
      <c r="J1870" s="67">
        <f xml:space="preserve"> [1]!s_wq_close($A1870,J$1,2)</f>
        <v>156.5685814</v>
      </c>
      <c r="K1870" s="67">
        <f xml:space="preserve"> [1]!s_wq_close($A1870,K$1,2)</f>
        <v>151.59767777000002</v>
      </c>
      <c r="L1870" s="67">
        <f xml:space="preserve"> [1]!s_wq_close($A1870,L$1,2)</f>
        <v>151.53814599</v>
      </c>
      <c r="M1870" s="67">
        <f xml:space="preserve"> [1]!s_wq_close($A1870,M$1,2)</f>
        <v>156.09232716</v>
      </c>
      <c r="N1870" s="67">
        <f xml:space="preserve"> [1]!s_wq_close($A1870,N$1,2)</f>
        <v>151.59767777000002</v>
      </c>
      <c r="O1870" s="67">
        <f xml:space="preserve"> [1]!s_wq_close($A1870,O$1,2)</f>
        <v>147.78764384999999</v>
      </c>
      <c r="P1870" s="67">
        <f xml:space="preserve"> [1]!s_wq_close($A1870,P$1,2)</f>
        <v>148.82945000000001</v>
      </c>
      <c r="Q1870" s="67">
        <f xml:space="preserve"> [1]!s_wq_close($A1870,Q$1,2)</f>
        <v>153.11573816000001</v>
      </c>
      <c r="R1870" s="67">
        <f xml:space="preserve"> [1]!s_wq_close($A1870,R$1,2)</f>
        <v>152.07393201000002</v>
      </c>
      <c r="S1870" s="67">
        <f xml:space="preserve"> [1]!s_wq_close($A1870,S$1,2)</f>
        <v>141.35821161000001</v>
      </c>
      <c r="T1870" s="67">
        <f xml:space="preserve"> [1]!s_wq_close($A1870,T$1,2)</f>
        <v>141.74516818000001</v>
      </c>
      <c r="U1870" s="67">
        <f xml:space="preserve"> [1]!s_wq_close($A1870,U$1,2)</f>
        <v>127.93379521999999</v>
      </c>
      <c r="V1870" s="67">
        <f xml:space="preserve"> [1]!s_wq_close($A1870,V$1,2)</f>
        <v>129.03513315000001</v>
      </c>
      <c r="W1870" s="67">
        <f xml:space="preserve"> [1]!s_wq_close($A1870,W$1,2)</f>
        <v>132.93446474000001</v>
      </c>
      <c r="X1870" s="67">
        <f xml:space="preserve"> [1]!s_wq_close($A1870,X$1,2)</f>
        <v>122.18897844999999</v>
      </c>
      <c r="Y1870" s="67">
        <f xml:space="preserve"> [1]!s_wq_close($A1870,Y$1,2)</f>
        <v>119.18262356000001</v>
      </c>
    </row>
    <row r="1871" spans="1:25" x14ac:dyDescent="0.15">
      <c r="A1871" t="s">
        <v>9272</v>
      </c>
      <c r="B1871" s="67">
        <f xml:space="preserve"> [1]!s_dq_close($A1871,B$1,2)</f>
        <v>0</v>
      </c>
      <c r="C1871" s="67">
        <f xml:space="preserve"> [1]!s_wq_close($A1871,C$1,2)</f>
        <v>35.207928420000002</v>
      </c>
      <c r="D1871" s="67">
        <f xml:space="preserve"> [1]!s_wq_close($A1871,D$1,2)</f>
        <v>36.842051679999997</v>
      </c>
      <c r="E1871" s="67">
        <f xml:space="preserve"> [1]!s_wq_close($A1871,E$1,2)</f>
        <v>36.099268379999998</v>
      </c>
      <c r="F1871" s="67">
        <f xml:space="preserve"> [1]!s_wq_close($A1871,F$1,2)</f>
        <v>35.430763409999997</v>
      </c>
      <c r="G1871" s="67">
        <f xml:space="preserve"> [1]!s_wq_close($A1871,G$1,2)</f>
        <v>36.247825039999995</v>
      </c>
      <c r="H1871" s="67">
        <f xml:space="preserve"> [1]!s_wq_close($A1871,H$1,2)</f>
        <v>35.727876729999998</v>
      </c>
      <c r="I1871" s="67">
        <f xml:space="preserve"> [1]!s_wq_close($A1871,I$1,2)</f>
        <v>38.401896609999994</v>
      </c>
      <c r="J1871" s="67">
        <f xml:space="preserve"> [1]!s_wq_close($A1871,J$1,2)</f>
        <v>37.881948299999998</v>
      </c>
      <c r="K1871" s="67">
        <f xml:space="preserve"> [1]!s_wq_close($A1871,K$1,2)</f>
        <v>37.733391640000001</v>
      </c>
      <c r="L1871" s="67">
        <f xml:space="preserve"> [1]!s_wq_close($A1871,L$1,2)</f>
        <v>37.139164999999998</v>
      </c>
      <c r="M1871" s="67">
        <f xml:space="preserve"> [1]!s_wq_close($A1871,M$1,2)</f>
        <v>35.6535984</v>
      </c>
      <c r="N1871" s="67">
        <f xml:space="preserve"> [1]!s_wq_close($A1871,N$1,2)</f>
        <v>35.876433390000003</v>
      </c>
      <c r="O1871" s="67">
        <f xml:space="preserve"> [1]!s_wq_close($A1871,O$1,2)</f>
        <v>37.659113310000002</v>
      </c>
      <c r="P1871" s="67">
        <f xml:space="preserve"> [1]!s_wq_close($A1871,P$1,2)</f>
        <v>37.139164999999998</v>
      </c>
      <c r="Q1871" s="67">
        <f xml:space="preserve"> [1]!s_wq_close($A1871,Q$1,2)</f>
        <v>37.807669969999999</v>
      </c>
      <c r="R1871" s="67">
        <f xml:space="preserve"> [1]!s_wq_close($A1871,R$1,2)</f>
        <v>38.327618280000003</v>
      </c>
      <c r="S1871" s="67">
        <f xml:space="preserve"> [1]!s_wq_close($A1871,S$1,2)</f>
        <v>36.69349502</v>
      </c>
      <c r="T1871" s="67">
        <f xml:space="preserve"> [1]!s_wq_close($A1871,T$1,2)</f>
        <v>35.133650090000003</v>
      </c>
      <c r="U1871" s="67">
        <f xml:space="preserve"> [1]!s_wq_close($A1871,U$1,2)</f>
        <v>31.568290249999997</v>
      </c>
      <c r="V1871" s="67">
        <f xml:space="preserve"> [1]!s_wq_close($A1871,V$1,2)</f>
        <v>30.231280310000002</v>
      </c>
      <c r="W1871" s="67">
        <f xml:space="preserve"> [1]!s_wq_close($A1871,W$1,2)</f>
        <v>30.231280310000002</v>
      </c>
      <c r="X1871" s="67">
        <f xml:space="preserve"> [1]!s_wq_close($A1871,X$1,2)</f>
        <v>29.48849701</v>
      </c>
      <c r="Y1871" s="67">
        <f xml:space="preserve"> [1]!s_wq_close($A1871,Y$1,2)</f>
        <v>29.562775339999998</v>
      </c>
    </row>
    <row r="1872" spans="1:25" x14ac:dyDescent="0.15">
      <c r="A1872" t="s">
        <v>9273</v>
      </c>
      <c r="B1872" s="67">
        <f xml:space="preserve"> [1]!s_dq_close($A1872,B$1,2)</f>
        <v>0</v>
      </c>
      <c r="C1872" s="67">
        <f xml:space="preserve"> [1]!s_wq_close($A1872,C$1,2)</f>
        <v>168.97036167000002</v>
      </c>
      <c r="D1872" s="67">
        <f xml:space="preserve"> [1]!s_wq_close($A1872,D$1,2)</f>
        <v>169.52557644000001</v>
      </c>
      <c r="E1872" s="67">
        <f xml:space="preserve"> [1]!s_wq_close($A1872,E$1,2)</f>
        <v>168.4151469</v>
      </c>
      <c r="F1872" s="67">
        <f xml:space="preserve"> [1]!s_wq_close($A1872,F$1,2)</f>
        <v>171.56136393</v>
      </c>
      <c r="G1872" s="67">
        <f xml:space="preserve"> [1]!s_wq_close($A1872,G$1,2)</f>
        <v>170.63600598000002</v>
      </c>
      <c r="H1872" s="67">
        <f xml:space="preserve"> [1]!s_wq_close($A1872,H$1,2)</f>
        <v>169.89571961999999</v>
      </c>
      <c r="I1872" s="67">
        <f xml:space="preserve"> [1]!s_wq_close($A1872,I$1,2)</f>
        <v>175.26279573000002</v>
      </c>
      <c r="J1872" s="67">
        <f xml:space="preserve"> [1]!s_wq_close($A1872,J$1,2)</f>
        <v>172.30165029000003</v>
      </c>
      <c r="K1872" s="67">
        <f xml:space="preserve"> [1]!s_wq_close($A1872,K$1,2)</f>
        <v>177.29858322000001</v>
      </c>
      <c r="L1872" s="67">
        <f xml:space="preserve"> [1]!s_wq_close($A1872,L$1,2)</f>
        <v>174.52250936999999</v>
      </c>
      <c r="M1872" s="67">
        <f xml:space="preserve"> [1]!s_wq_close($A1872,M$1,2)</f>
        <v>178.22394117000002</v>
      </c>
      <c r="N1872" s="67">
        <f xml:space="preserve"> [1]!s_wq_close($A1872,N$1,2)</f>
        <v>180.25972866000001</v>
      </c>
      <c r="O1872" s="67">
        <f xml:space="preserve"> [1]!s_wq_close($A1872,O$1,2)</f>
        <v>179.14929911999999</v>
      </c>
      <c r="P1872" s="67">
        <f xml:space="preserve"> [1]!s_wq_close($A1872,P$1,2)</f>
        <v>176.37322527000001</v>
      </c>
      <c r="Q1872" s="67">
        <f xml:space="preserve"> [1]!s_wq_close($A1872,Q$1,2)</f>
        <v>179.14929911999999</v>
      </c>
      <c r="R1872" s="67">
        <f xml:space="preserve"> [1]!s_wq_close($A1872,R$1,2)</f>
        <v>183.03580251000002</v>
      </c>
      <c r="S1872" s="67">
        <f xml:space="preserve"> [1]!s_wq_close($A1872,S$1,2)</f>
        <v>179.88958548000002</v>
      </c>
      <c r="T1872" s="67">
        <f xml:space="preserve"> [1]!s_wq_close($A1872,T$1,2)</f>
        <v>174.33743778000002</v>
      </c>
      <c r="U1872" s="67">
        <f xml:space="preserve"> [1]!s_wq_close($A1872,U$1,2)</f>
        <v>173.22700824</v>
      </c>
      <c r="V1872" s="67">
        <f xml:space="preserve"> [1]!s_wq_close($A1872,V$1,2)</f>
        <v>170.08079121</v>
      </c>
      <c r="W1872" s="67">
        <f xml:space="preserve"> [1]!s_wq_close($A1872,W$1,2)</f>
        <v>172.48672188000003</v>
      </c>
      <c r="X1872" s="67">
        <f xml:space="preserve"> [1]!s_wq_close($A1872,X$1,2)</f>
        <v>177.11351163000003</v>
      </c>
      <c r="Y1872" s="67">
        <f xml:space="preserve"> [1]!s_wq_close($A1872,Y$1,2)</f>
        <v>180.07465707000003</v>
      </c>
    </row>
    <row r="1873" spans="1:25" x14ac:dyDescent="0.15">
      <c r="A1873" t="s">
        <v>9274</v>
      </c>
      <c r="B1873" s="67">
        <f xml:space="preserve"> [1]!s_dq_close($A1873,B$1,2)</f>
        <v>0</v>
      </c>
      <c r="C1873" s="67">
        <f xml:space="preserve"> [1]!s_wq_close($A1873,C$1,2)</f>
        <v>11.343891920000001</v>
      </c>
      <c r="D1873" s="67">
        <f xml:space="preserve"> [1]!s_wq_close($A1873,D$1,2)</f>
        <v>11.91806976</v>
      </c>
      <c r="E1873" s="67">
        <f xml:space="preserve"> [1]!s_wq_close($A1873,E$1,2)</f>
        <v>10.288646160000001</v>
      </c>
      <c r="F1873" s="67">
        <f xml:space="preserve"> [1]!s_wq_close($A1873,F$1,2)</f>
        <v>9.7920599199999998</v>
      </c>
      <c r="G1873" s="67">
        <f xml:space="preserve"> [1]!s_wq_close($A1873,G$1,2)</f>
        <v>10.148981280000001</v>
      </c>
      <c r="H1873" s="67">
        <f xml:space="preserve"> [1]!s_wq_close($A1873,H$1,2)</f>
        <v>10.117944639999999</v>
      </c>
      <c r="I1873" s="67">
        <f xml:space="preserve"> [1]!s_wq_close($A1873,I$1,2)</f>
        <v>10.52142096</v>
      </c>
      <c r="J1873" s="67">
        <f xml:space="preserve"> [1]!s_wq_close($A1873,J$1,2)</f>
        <v>10.086908000000001</v>
      </c>
      <c r="K1873" s="67">
        <f xml:space="preserve"> [1]!s_wq_close($A1873,K$1,2)</f>
        <v>10.986970560000001</v>
      </c>
      <c r="L1873" s="67">
        <f xml:space="preserve"> [1]!s_wq_close($A1873,L$1,2)</f>
        <v>10.986970560000001</v>
      </c>
      <c r="M1873" s="67">
        <f xml:space="preserve"> [1]!s_wq_close($A1873,M$1,2)</f>
        <v>12.073252960000001</v>
      </c>
      <c r="N1873" s="67">
        <f xml:space="preserve"> [1]!s_wq_close($A1873,N$1,2)</f>
        <v>12.05773464</v>
      </c>
      <c r="O1873" s="67">
        <f xml:space="preserve"> [1]!s_wq_close($A1873,O$1,2)</f>
        <v>11.887033120000002</v>
      </c>
      <c r="P1873" s="67">
        <f xml:space="preserve"> [1]!s_wq_close($A1873,P$1,2)</f>
        <v>11.59218504</v>
      </c>
      <c r="Q1873" s="67">
        <f xml:space="preserve"> [1]!s_wq_close($A1873,Q$1,2)</f>
        <v>11.59218504</v>
      </c>
      <c r="R1873" s="67">
        <f xml:space="preserve"> [1]!s_wq_close($A1873,R$1,2)</f>
        <v>11.59218504</v>
      </c>
      <c r="S1873" s="67">
        <f xml:space="preserve"> [1]!s_wq_close($A1873,S$1,2)</f>
        <v>11.59218504</v>
      </c>
      <c r="T1873" s="67">
        <f xml:space="preserve"> [1]!s_wq_close($A1873,T$1,2)</f>
        <v>11.59218504</v>
      </c>
      <c r="U1873" s="67">
        <f xml:space="preserve"> [1]!s_wq_close($A1873,U$1,2)</f>
        <v>11.59218504</v>
      </c>
      <c r="V1873" s="67">
        <f xml:space="preserve"> [1]!s_wq_close($A1873,V$1,2)</f>
        <v>11.59218504</v>
      </c>
      <c r="W1873" s="67">
        <f xml:space="preserve"> [1]!s_wq_close($A1873,W$1,2)</f>
        <v>11.59218504</v>
      </c>
      <c r="X1873" s="67">
        <f xml:space="preserve"> [1]!s_wq_close($A1873,X$1,2)</f>
        <v>11.59218504</v>
      </c>
      <c r="Y1873" s="67">
        <f xml:space="preserve"> [1]!s_wq_close($A1873,Y$1,2)</f>
        <v>11.59218504</v>
      </c>
    </row>
    <row r="1874" spans="1:25" x14ac:dyDescent="0.15">
      <c r="A1874" t="s">
        <v>9275</v>
      </c>
      <c r="B1874" s="67">
        <f xml:space="preserve"> [1]!s_dq_close($A1874,B$1,2)</f>
        <v>22.156904439999998</v>
      </c>
      <c r="C1874" s="67">
        <f xml:space="preserve"> [1]!s_wq_close($A1874,C$1,2)</f>
        <v>56.079475139999992</v>
      </c>
      <c r="D1874" s="67">
        <f xml:space="preserve"> [1]!s_wq_close($A1874,D$1,2)</f>
        <v>58.653896339999996</v>
      </c>
      <c r="E1874" s="67">
        <f xml:space="preserve"> [1]!s_wq_close($A1874,E$1,2)</f>
        <v>54.920985599999995</v>
      </c>
      <c r="F1874" s="67">
        <f xml:space="preserve"> [1]!s_wq_close($A1874,F$1,2)</f>
        <v>54.234473279999996</v>
      </c>
      <c r="G1874" s="67">
        <f xml:space="preserve"> [1]!s_wq_close($A1874,G$1,2)</f>
        <v>55.435869839999995</v>
      </c>
      <c r="H1874" s="67">
        <f xml:space="preserve"> [1]!s_wq_close($A1874,H$1,2)</f>
        <v>55.521683879999991</v>
      </c>
      <c r="I1874" s="67">
        <f xml:space="preserve"> [1]!s_wq_close($A1874,I$1,2)</f>
        <v>55.650404939999994</v>
      </c>
      <c r="J1874" s="67">
        <f xml:space="preserve"> [1]!s_wq_close($A1874,J$1,2)</f>
        <v>53.805403079999991</v>
      </c>
      <c r="K1874" s="67">
        <f xml:space="preserve"> [1]!s_wq_close($A1874,K$1,2)</f>
        <v>55.993661099999997</v>
      </c>
      <c r="L1874" s="67">
        <f xml:space="preserve"> [1]!s_wq_close($A1874,L$1,2)</f>
        <v>56.122382159999994</v>
      </c>
      <c r="M1874" s="67">
        <f xml:space="preserve"> [1]!s_wq_close($A1874,M$1,2)</f>
        <v>56.851801499999993</v>
      </c>
      <c r="N1874" s="67">
        <f xml:space="preserve"> [1]!s_wq_close($A1874,N$1,2)</f>
        <v>56.122382159999994</v>
      </c>
      <c r="O1874" s="67">
        <f xml:space="preserve"> [1]!s_wq_close($A1874,O$1,2)</f>
        <v>55.693311959999996</v>
      </c>
      <c r="P1874" s="67">
        <f xml:space="preserve"> [1]!s_wq_close($A1874,P$1,2)</f>
        <v>51.660052079999993</v>
      </c>
      <c r="Q1874" s="67">
        <f xml:space="preserve"> [1]!s_wq_close($A1874,Q$1,2)</f>
        <v>54.234473279999996</v>
      </c>
      <c r="R1874" s="67">
        <f xml:space="preserve"> [1]!s_wq_close($A1874,R$1,2)</f>
        <v>51.273888899999989</v>
      </c>
      <c r="S1874" s="67">
        <f xml:space="preserve"> [1]!s_wq_close($A1874,S$1,2)</f>
        <v>45.867604379999996</v>
      </c>
      <c r="T1874" s="67">
        <f xml:space="preserve"> [1]!s_wq_close($A1874,T$1,2)</f>
        <v>44.53748676</v>
      </c>
      <c r="U1874" s="67">
        <f xml:space="preserve"> [1]!s_wq_close($A1874,U$1,2)</f>
        <v>43.121555100000002</v>
      </c>
      <c r="V1874" s="67">
        <f xml:space="preserve"> [1]!s_wq_close($A1874,V$1,2)</f>
        <v>39.731900519999996</v>
      </c>
      <c r="W1874" s="67">
        <f xml:space="preserve"> [1]!s_wq_close($A1874,W$1,2)</f>
        <v>41.147832179999995</v>
      </c>
      <c r="X1874" s="67">
        <f xml:space="preserve"> [1]!s_wq_close($A1874,X$1,2)</f>
        <v>39.045388199999998</v>
      </c>
      <c r="Y1874" s="67">
        <f xml:space="preserve"> [1]!s_wq_close($A1874,Y$1,2)</f>
        <v>38.573410979999998</v>
      </c>
    </row>
    <row r="1875" spans="1:25" x14ac:dyDescent="0.15">
      <c r="A1875" t="s">
        <v>9276</v>
      </c>
      <c r="B1875" s="67">
        <f xml:space="preserve"> [1]!s_dq_close($A1875,B$1,2)</f>
        <v>31.666626000000001</v>
      </c>
      <c r="C1875" s="67">
        <f xml:space="preserve"> [1]!s_wq_close($A1875,C$1,2)</f>
        <v>23.295599360000001</v>
      </c>
      <c r="D1875" s="67">
        <f xml:space="preserve"> [1]!s_wq_close($A1875,D$1,2)</f>
        <v>22.86542494</v>
      </c>
      <c r="E1875" s="67">
        <f xml:space="preserve"> [1]!s_wq_close($A1875,E$1,2)</f>
        <v>22.10434712</v>
      </c>
      <c r="F1875" s="67">
        <f xml:space="preserve"> [1]!s_wq_close($A1875,F$1,2)</f>
        <v>21.012365899999999</v>
      </c>
      <c r="G1875" s="67">
        <f xml:space="preserve"> [1]!s_wq_close($A1875,G$1,2)</f>
        <v>21.111636919999999</v>
      </c>
      <c r="H1875" s="67">
        <f xml:space="preserve"> [1]!s_wq_close($A1875,H$1,2)</f>
        <v>21.541811339999999</v>
      </c>
      <c r="I1875" s="67">
        <f xml:space="preserve"> [1]!s_wq_close($A1875,I$1,2)</f>
        <v>21.740353380000002</v>
      </c>
      <c r="J1875" s="67">
        <f xml:space="preserve"> [1]!s_wq_close($A1875,J$1,2)</f>
        <v>21.343269299999999</v>
      </c>
      <c r="K1875" s="67">
        <f xml:space="preserve"> [1]!s_wq_close($A1875,K$1,2)</f>
        <v>21.938895420000001</v>
      </c>
      <c r="L1875" s="67">
        <f xml:space="preserve"> [1]!s_wq_close($A1875,L$1,2)</f>
        <v>21.343269299999999</v>
      </c>
      <c r="M1875" s="67">
        <f xml:space="preserve"> [1]!s_wq_close($A1875,M$1,2)</f>
        <v>21.77344372</v>
      </c>
      <c r="N1875" s="67">
        <f xml:space="preserve"> [1]!s_wq_close($A1875,N$1,2)</f>
        <v>22.071256779999999</v>
      </c>
      <c r="O1875" s="67">
        <f xml:space="preserve"> [1]!s_wq_close($A1875,O$1,2)</f>
        <v>22.302889159999999</v>
      </c>
      <c r="P1875" s="67">
        <f xml:space="preserve"> [1]!s_wq_close($A1875,P$1,2)</f>
        <v>21.04545624</v>
      </c>
      <c r="Q1875" s="67">
        <f xml:space="preserve"> [1]!s_wq_close($A1875,Q$1,2)</f>
        <v>21.343269299999999</v>
      </c>
      <c r="R1875" s="67">
        <f xml:space="preserve"> [1]!s_wq_close($A1875,R$1,2)</f>
        <v>21.508721000000001</v>
      </c>
      <c r="S1875" s="67">
        <f xml:space="preserve"> [1]!s_wq_close($A1875,S$1,2)</f>
        <v>19.192397199999998</v>
      </c>
      <c r="T1875" s="67">
        <f xml:space="preserve"> [1]!s_wq_close($A1875,T$1,2)</f>
        <v>18.49750006</v>
      </c>
      <c r="U1875" s="67">
        <f xml:space="preserve"> [1]!s_wq_close($A1875,U$1,2)</f>
        <v>18.199687000000001</v>
      </c>
      <c r="V1875" s="67">
        <f xml:space="preserve"> [1]!s_wq_close($A1875,V$1,2)</f>
        <v>17.33933816</v>
      </c>
      <c r="W1875" s="67">
        <f xml:space="preserve"> [1]!s_wq_close($A1875,W$1,2)</f>
        <v>17.43860918</v>
      </c>
      <c r="X1875" s="67">
        <f xml:space="preserve"> [1]!s_wq_close($A1875,X$1,2)</f>
        <v>16.47898932</v>
      </c>
      <c r="Y1875" s="67">
        <f xml:space="preserve"> [1]!s_wq_close($A1875,Y$1,2)</f>
        <v>16.445898979999999</v>
      </c>
    </row>
    <row r="1876" spans="1:25" x14ac:dyDescent="0.15">
      <c r="A1876" t="s">
        <v>9277</v>
      </c>
      <c r="B1876" s="67">
        <f xml:space="preserve"> [1]!s_dq_close($A1876,B$1,2)</f>
        <v>11.22387595</v>
      </c>
      <c r="C1876" s="67">
        <f xml:space="preserve"> [1]!s_wq_close($A1876,C$1,2)</f>
        <v>99.574672820000004</v>
      </c>
      <c r="D1876" s="67">
        <f xml:space="preserve"> [1]!s_wq_close($A1876,D$1,2)</f>
        <v>97.910050629999986</v>
      </c>
      <c r="E1876" s="67">
        <f xml:space="preserve"> [1]!s_wq_close($A1876,E$1,2)</f>
        <v>91.770405150000002</v>
      </c>
      <c r="F1876" s="67">
        <f xml:space="preserve"> [1]!s_wq_close($A1876,F$1,2)</f>
        <v>95.229360349999993</v>
      </c>
      <c r="G1876" s="67">
        <f xml:space="preserve"> [1]!s_wq_close($A1876,G$1,2)</f>
        <v>95.078031059999986</v>
      </c>
      <c r="H1876" s="67">
        <f xml:space="preserve"> [1]!s_wq_close($A1876,H$1,2)</f>
        <v>95.229360349999993</v>
      </c>
      <c r="I1876" s="67">
        <f xml:space="preserve"> [1]!s_wq_close($A1876,I$1,2)</f>
        <v>95.207741879999986</v>
      </c>
      <c r="J1876" s="67">
        <f xml:space="preserve"> [1]!s_wq_close($A1876,J$1,2)</f>
        <v>91.013758699999997</v>
      </c>
      <c r="K1876" s="67">
        <f xml:space="preserve"> [1]!s_wq_close($A1876,K$1,2)</f>
        <v>90.559770829999991</v>
      </c>
      <c r="L1876" s="67">
        <f xml:space="preserve"> [1]!s_wq_close($A1876,L$1,2)</f>
        <v>92.959420999999992</v>
      </c>
      <c r="M1876" s="67">
        <f xml:space="preserve"> [1]!s_wq_close($A1876,M$1,2)</f>
        <v>93.52150121999999</v>
      </c>
      <c r="N1876" s="67">
        <f xml:space="preserve"> [1]!s_wq_close($A1876,N$1,2)</f>
        <v>93.672830509999983</v>
      </c>
      <c r="O1876" s="67">
        <f xml:space="preserve"> [1]!s_wq_close($A1876,O$1,2)</f>
        <v>90.667863179999983</v>
      </c>
      <c r="P1876" s="67">
        <f xml:space="preserve"> [1]!s_wq_close($A1876,P$1,2)</f>
        <v>84.095848299999986</v>
      </c>
      <c r="Q1876" s="67">
        <f xml:space="preserve"> [1]!s_wq_close($A1876,Q$1,2)</f>
        <v>85.652378139999982</v>
      </c>
      <c r="R1876" s="67">
        <f xml:space="preserve"> [1]!s_wq_close($A1876,R$1,2)</f>
        <v>87.035960219999993</v>
      </c>
      <c r="S1876" s="67">
        <f xml:space="preserve"> [1]!s_wq_close($A1876,S$1,2)</f>
        <v>86.473879999999994</v>
      </c>
      <c r="T1876" s="67">
        <f xml:space="preserve"> [1]!s_wq_close($A1876,T$1,2)</f>
        <v>85.673996610000003</v>
      </c>
      <c r="U1876" s="67">
        <f xml:space="preserve"> [1]!s_wq_close($A1876,U$1,2)</f>
        <v>81.847527419999992</v>
      </c>
      <c r="V1876" s="67">
        <f xml:space="preserve"> [1]!s_wq_close($A1876,V$1,2)</f>
        <v>76.529383799999991</v>
      </c>
      <c r="W1876" s="67">
        <f xml:space="preserve"> [1]!s_wq_close($A1876,W$1,2)</f>
        <v>75.924066639999992</v>
      </c>
      <c r="X1876" s="67">
        <f xml:space="preserve"> [1]!s_wq_close($A1876,X$1,2)</f>
        <v>72.681296139999986</v>
      </c>
      <c r="Y1876" s="67">
        <f xml:space="preserve"> [1]!s_wq_close($A1876,Y$1,2)</f>
        <v>71.12476629999999</v>
      </c>
    </row>
    <row r="1877" spans="1:25" x14ac:dyDescent="0.15">
      <c r="A1877" t="s">
        <v>9278</v>
      </c>
      <c r="B1877" s="67">
        <f xml:space="preserve"> [1]!s_dq_close($A1877,B$1,2)</f>
        <v>15.68116025</v>
      </c>
      <c r="C1877" s="67">
        <f xml:space="preserve"> [1]!s_wq_close($A1877,C$1,2)</f>
        <v>67.093477949999993</v>
      </c>
      <c r="D1877" s="67">
        <f xml:space="preserve"> [1]!s_wq_close($A1877,D$1,2)</f>
        <v>67.67871701</v>
      </c>
      <c r="E1877" s="67">
        <f xml:space="preserve"> [1]!s_wq_close($A1877,E$1,2)</f>
        <v>65.881197039999989</v>
      </c>
      <c r="F1877" s="67">
        <f xml:space="preserve"> [1]!s_wq_close($A1877,F$1,2)</f>
        <v>66.341027729999993</v>
      </c>
      <c r="G1877" s="67">
        <f xml:space="preserve"> [1]!s_wq_close($A1877,G$1,2)</f>
        <v>67.595111430000003</v>
      </c>
      <c r="H1877" s="67">
        <f xml:space="preserve"> [1]!s_wq_close($A1877,H$1,2)</f>
        <v>67.344294689999998</v>
      </c>
      <c r="I1877" s="67">
        <f xml:space="preserve"> [1]!s_wq_close($A1877,I$1,2)</f>
        <v>67.386097480000004</v>
      </c>
      <c r="J1877" s="67">
        <f xml:space="preserve"> [1]!s_wq_close($A1877,J$1,2)</f>
        <v>66.132013779999994</v>
      </c>
      <c r="K1877" s="67">
        <f xml:space="preserve"> [1]!s_wq_close($A1877,K$1,2)</f>
        <v>67.386097480000004</v>
      </c>
      <c r="L1877" s="67">
        <f xml:space="preserve"> [1]!s_wq_close($A1877,L$1,2)</f>
        <v>69.225420239999991</v>
      </c>
      <c r="M1877" s="67">
        <f xml:space="preserve"> [1]!s_wq_close($A1877,M$1,2)</f>
        <v>73.823727139999988</v>
      </c>
      <c r="N1877" s="67">
        <f xml:space="preserve"> [1]!s_wq_close($A1877,N$1,2)</f>
        <v>71.90079879999999</v>
      </c>
      <c r="O1877" s="67">
        <f xml:space="preserve"> [1]!s_wq_close($A1877,O$1,2)</f>
        <v>73.865529929999994</v>
      </c>
      <c r="P1877" s="67">
        <f xml:space="preserve"> [1]!s_wq_close($A1877,P$1,2)</f>
        <v>72.318826700000002</v>
      </c>
      <c r="Q1877" s="67">
        <f xml:space="preserve"> [1]!s_wq_close($A1877,Q$1,2)</f>
        <v>73.322093659999993</v>
      </c>
      <c r="R1877" s="67">
        <f xml:space="preserve"> [1]!s_wq_close($A1877,R$1,2)</f>
        <v>72.65324901999999</v>
      </c>
      <c r="S1877" s="67">
        <f xml:space="preserve"> [1]!s_wq_close($A1877,S$1,2)</f>
        <v>77.544175449999997</v>
      </c>
      <c r="T1877" s="67">
        <f xml:space="preserve"> [1]!s_wq_close($A1877,T$1,2)</f>
        <v>75.495838739999982</v>
      </c>
      <c r="U1877" s="67">
        <f xml:space="preserve"> [1]!s_wq_close($A1877,U$1,2)</f>
        <v>74.325360619999998</v>
      </c>
      <c r="V1877" s="67">
        <f xml:space="preserve"> [1]!s_wq_close($A1877,V$1,2)</f>
        <v>73.865529929999994</v>
      </c>
      <c r="W1877" s="67">
        <f xml:space="preserve"> [1]!s_wq_close($A1877,W$1,2)</f>
        <v>75.412233159999985</v>
      </c>
      <c r="X1877" s="67">
        <f xml:space="preserve"> [1]!s_wq_close($A1877,X$1,2)</f>
        <v>74.283557829999992</v>
      </c>
      <c r="Y1877" s="67">
        <f xml:space="preserve"> [1]!s_wq_close($A1877,Y$1,2)</f>
        <v>70.772123469999997</v>
      </c>
    </row>
    <row r="1878" spans="1:25" x14ac:dyDescent="0.15">
      <c r="A1878" t="s">
        <v>9279</v>
      </c>
      <c r="B1878" s="67">
        <f xml:space="preserve"> [1]!s_dq_close($A1878,B$1,2)</f>
        <v>24.050770880000002</v>
      </c>
      <c r="C1878" s="67">
        <f xml:space="preserve"> [1]!s_wq_close($A1878,C$1,2)</f>
        <v>183.80737740000001</v>
      </c>
      <c r="D1878" s="67">
        <f xml:space="preserve"> [1]!s_wq_close($A1878,D$1,2)</f>
        <v>176.60521195000001</v>
      </c>
      <c r="E1878" s="67">
        <f xml:space="preserve"> [1]!s_wq_close($A1878,E$1,2)</f>
        <v>178.32967410000001</v>
      </c>
      <c r="F1878" s="67">
        <f xml:space="preserve"> [1]!s_wq_close($A1878,F$1,2)</f>
        <v>165.04117165</v>
      </c>
      <c r="G1878" s="67">
        <f xml:space="preserve"> [1]!s_wq_close($A1878,G$1,2)</f>
        <v>167.67858435000002</v>
      </c>
      <c r="H1878" s="67">
        <f xml:space="preserve"> [1]!s_wq_close($A1878,H$1,2)</f>
        <v>167.88146225000003</v>
      </c>
      <c r="I1878" s="67">
        <f xml:space="preserve"> [1]!s_wq_close($A1878,I$1,2)</f>
        <v>169.09872965000002</v>
      </c>
      <c r="J1878" s="67">
        <f xml:space="preserve"> [1]!s_wq_close($A1878,J$1,2)</f>
        <v>164.12822110000002</v>
      </c>
      <c r="K1878" s="67">
        <f xml:space="preserve"> [1]!s_wq_close($A1878,K$1,2)</f>
        <v>171.4318255</v>
      </c>
      <c r="L1878" s="67">
        <f xml:space="preserve"> [1]!s_wq_close($A1878,L$1,2)</f>
        <v>172.54765395000001</v>
      </c>
      <c r="M1878" s="67">
        <f xml:space="preserve"> [1]!s_wq_close($A1878,M$1,2)</f>
        <v>175.28650560000003</v>
      </c>
      <c r="N1878" s="67">
        <f xml:space="preserve"> [1]!s_wq_close($A1878,N$1,2)</f>
        <v>176.40233405000001</v>
      </c>
      <c r="O1878" s="67">
        <f xml:space="preserve"> [1]!s_wq_close($A1878,O$1,2)</f>
        <v>174.0692382</v>
      </c>
      <c r="P1878" s="67">
        <f xml:space="preserve"> [1]!s_wq_close($A1878,P$1,2)</f>
        <v>170.01168020000003</v>
      </c>
      <c r="Q1878" s="67">
        <f xml:space="preserve"> [1]!s_wq_close($A1878,Q$1,2)</f>
        <v>183.80737740000001</v>
      </c>
      <c r="R1878" s="67">
        <f xml:space="preserve"> [1]!s_wq_close($A1878,R$1,2)</f>
        <v>183.80737740000001</v>
      </c>
      <c r="S1878" s="67">
        <f xml:space="preserve"> [1]!s_wq_close($A1878,S$1,2)</f>
        <v>182.48867104999999</v>
      </c>
      <c r="T1878" s="67">
        <f xml:space="preserve"> [1]!s_wq_close($A1878,T$1,2)</f>
        <v>182.38723210000001</v>
      </c>
      <c r="U1878" s="67">
        <f xml:space="preserve"> [1]!s_wq_close($A1878,U$1,2)</f>
        <v>178.1267962</v>
      </c>
      <c r="V1878" s="67">
        <f xml:space="preserve"> [1]!s_wq_close($A1878,V$1,2)</f>
        <v>172.04045920000002</v>
      </c>
      <c r="W1878" s="67">
        <f xml:space="preserve"> [1]!s_wq_close($A1878,W$1,2)</f>
        <v>169.60592439999999</v>
      </c>
      <c r="X1878" s="67">
        <f xml:space="preserve"> [1]!s_wq_close($A1878,X$1,2)</f>
        <v>162.60663685000003</v>
      </c>
      <c r="Y1878" s="67">
        <f xml:space="preserve"> [1]!s_wq_close($A1878,Y$1,2)</f>
        <v>158.97245512999999</v>
      </c>
    </row>
    <row r="1879" spans="1:25" x14ac:dyDescent="0.15">
      <c r="A1879" t="s">
        <v>9280</v>
      </c>
      <c r="B1879" s="67">
        <f xml:space="preserve"> [1]!s_dq_close($A1879,B$1,2)</f>
        <v>19.147847039999998</v>
      </c>
      <c r="C1879" s="67">
        <f xml:space="preserve"> [1]!s_wq_close($A1879,C$1,2)</f>
        <v>165.56467279000003</v>
      </c>
      <c r="D1879" s="67">
        <f xml:space="preserve"> [1]!s_wq_close($A1879,D$1,2)</f>
        <v>172.26382140000001</v>
      </c>
      <c r="E1879" s="67">
        <f xml:space="preserve"> [1]!s_wq_close($A1879,E$1,2)</f>
        <v>170.34977893999999</v>
      </c>
      <c r="F1879" s="67">
        <f xml:space="preserve"> [1]!s_wq_close($A1879,F$1,2)</f>
        <v>177.65794106000001</v>
      </c>
      <c r="G1879" s="67">
        <f xml:space="preserve"> [1]!s_wq_close($A1879,G$1,2)</f>
        <v>184.70509739000002</v>
      </c>
      <c r="H1879" s="67">
        <f xml:space="preserve"> [1]!s_wq_close($A1879,H$1,2)</f>
        <v>181.39902405000004</v>
      </c>
      <c r="I1879" s="67">
        <f xml:space="preserve"> [1]!s_wq_close($A1879,I$1,2)</f>
        <v>181.57302791000001</v>
      </c>
      <c r="J1879" s="67">
        <f xml:space="preserve"> [1]!s_wq_close($A1879,J$1,2)</f>
        <v>176.87492369</v>
      </c>
      <c r="K1879" s="67">
        <f xml:space="preserve"> [1]!s_wq_close($A1879,K$1,2)</f>
        <v>191.92625758</v>
      </c>
      <c r="L1879" s="67">
        <f xml:space="preserve"> [1]!s_wq_close($A1879,L$1,2)</f>
        <v>190.79523249000002</v>
      </c>
      <c r="M1879" s="67">
        <f xml:space="preserve"> [1]!s_wq_close($A1879,M$1,2)</f>
        <v>184.53109353000002</v>
      </c>
      <c r="N1879" s="67">
        <f xml:space="preserve"> [1]!s_wq_close($A1879,N$1,2)</f>
        <v>188.44618038000002</v>
      </c>
      <c r="O1879" s="67">
        <f xml:space="preserve"> [1]!s_wq_close($A1879,O$1,2)</f>
        <v>203.23650848</v>
      </c>
      <c r="P1879" s="67">
        <f xml:space="preserve"> [1]!s_wq_close($A1879,P$1,2)</f>
        <v>205.67256252000001</v>
      </c>
      <c r="Q1879" s="67">
        <f xml:space="preserve"> [1]!s_wq_close($A1879,Q$1,2)</f>
        <v>205.67256252000001</v>
      </c>
      <c r="R1879" s="67">
        <f xml:space="preserve"> [1]!s_wq_close($A1879,R$1,2)</f>
        <v>204.62853936000002</v>
      </c>
      <c r="S1879" s="67">
        <f xml:space="preserve"> [1]!s_wq_close($A1879,S$1,2)</f>
        <v>212.19770727000002</v>
      </c>
      <c r="T1879" s="67">
        <f xml:space="preserve"> [1]!s_wq_close($A1879,T$1,2)</f>
        <v>213.06772656999999</v>
      </c>
      <c r="U1879" s="67">
        <f xml:space="preserve"> [1]!s_wq_close($A1879,U$1,2)</f>
        <v>213.41573429000002</v>
      </c>
      <c r="V1879" s="67">
        <f xml:space="preserve"> [1]!s_wq_close($A1879,V$1,2)</f>
        <v>210.45766867000003</v>
      </c>
      <c r="W1879" s="67">
        <f xml:space="preserve"> [1]!s_wq_close($A1879,W$1,2)</f>
        <v>219.41886746</v>
      </c>
      <c r="X1879" s="67">
        <f xml:space="preserve"> [1]!s_wq_close($A1879,X$1,2)</f>
        <v>216.19979605000003</v>
      </c>
      <c r="Y1879" s="67">
        <f xml:space="preserve"> [1]!s_wq_close($A1879,Y$1,2)</f>
        <v>212.28470920000001</v>
      </c>
    </row>
    <row r="1880" spans="1:25" x14ac:dyDescent="0.15">
      <c r="A1880" t="s">
        <v>9281</v>
      </c>
      <c r="B1880" s="67">
        <f xml:space="preserve"> [1]!s_dq_close($A1880,B$1,2)</f>
        <v>49.332656880000002</v>
      </c>
      <c r="C1880" s="67">
        <f xml:space="preserve"> [1]!s_wq_close($A1880,C$1,2)</f>
        <v>65.149328499999996</v>
      </c>
      <c r="D1880" s="67">
        <f xml:space="preserve"> [1]!s_wq_close($A1880,D$1,2)</f>
        <v>65.545889630000005</v>
      </c>
      <c r="E1880" s="67">
        <f xml:space="preserve"> [1]!s_wq_close($A1880,E$1,2)</f>
        <v>61.353671970000001</v>
      </c>
      <c r="F1880" s="67">
        <f xml:space="preserve"> [1]!s_wq_close($A1880,F$1,2)</f>
        <v>61.466975149999996</v>
      </c>
      <c r="G1880" s="67">
        <f xml:space="preserve"> [1]!s_wq_close($A1880,G$1,2)</f>
        <v>62.8832649</v>
      </c>
      <c r="H1880" s="67">
        <f xml:space="preserve"> [1]!s_wq_close($A1880,H$1,2)</f>
        <v>62.600006950000008</v>
      </c>
      <c r="I1880" s="67">
        <f xml:space="preserve"> [1]!s_wq_close($A1880,I$1,2)</f>
        <v>64.412857829999993</v>
      </c>
      <c r="J1880" s="67">
        <f xml:space="preserve"> [1]!s_wq_close($A1880,J$1,2)</f>
        <v>62.996568079999996</v>
      </c>
      <c r="K1880" s="67">
        <f xml:space="preserve"> [1]!s_wq_close($A1880,K$1,2)</f>
        <v>65.545889630000005</v>
      </c>
      <c r="L1880" s="67">
        <f xml:space="preserve"> [1]!s_wq_close($A1880,L$1,2)</f>
        <v>64.242903060000003</v>
      </c>
      <c r="M1880" s="67">
        <f xml:space="preserve"> [1]!s_wq_close($A1880,M$1,2)</f>
        <v>63.506432390000008</v>
      </c>
      <c r="N1880" s="67">
        <f xml:space="preserve"> [1]!s_wq_close($A1880,N$1,2)</f>
        <v>62.146794230000005</v>
      </c>
      <c r="O1880" s="67">
        <f xml:space="preserve"> [1]!s_wq_close($A1880,O$1,2)</f>
        <v>63.16652285</v>
      </c>
      <c r="P1880" s="67">
        <f xml:space="preserve"> [1]!s_wq_close($A1880,P$1,2)</f>
        <v>62.600006950000008</v>
      </c>
      <c r="Q1880" s="67">
        <f xml:space="preserve"> [1]!s_wq_close($A1880,Q$1,2)</f>
        <v>64.242903060000003</v>
      </c>
      <c r="R1880" s="67">
        <f xml:space="preserve"> [1]!s_wq_close($A1880,R$1,2)</f>
        <v>62.939916489999995</v>
      </c>
      <c r="S1880" s="67">
        <f xml:space="preserve"> [1]!s_wq_close($A1880,S$1,2)</f>
        <v>60.787156070000002</v>
      </c>
      <c r="T1880" s="67">
        <f xml:space="preserve"> [1]!s_wq_close($A1880,T$1,2)</f>
        <v>58.124531339999997</v>
      </c>
      <c r="U1880" s="67">
        <f xml:space="preserve"> [1]!s_wq_close($A1880,U$1,2)</f>
        <v>57.727970209999995</v>
      </c>
      <c r="V1880" s="67">
        <f xml:space="preserve"> [1]!s_wq_close($A1880,V$1,2)</f>
        <v>55.17864866</v>
      </c>
      <c r="W1880" s="67">
        <f xml:space="preserve"> [1]!s_wq_close($A1880,W$1,2)</f>
        <v>56.141725690000001</v>
      </c>
      <c r="X1880" s="67">
        <f xml:space="preserve"> [1]!s_wq_close($A1880,X$1,2)</f>
        <v>55.348603429999997</v>
      </c>
      <c r="Y1880" s="67">
        <f xml:space="preserve"> [1]!s_wq_close($A1880,Y$1,2)</f>
        <v>54.782087529999998</v>
      </c>
    </row>
    <row r="1881" spans="1:25" x14ac:dyDescent="0.15">
      <c r="A1881" t="s">
        <v>9282</v>
      </c>
      <c r="B1881" s="67">
        <f xml:space="preserve"> [1]!s_dq_close($A1881,B$1,2)</f>
        <v>18.843882960000002</v>
      </c>
      <c r="C1881" s="67">
        <f xml:space="preserve"> [1]!s_wq_close($A1881,C$1,2)</f>
        <v>72.534717830000005</v>
      </c>
      <c r="D1881" s="67">
        <f xml:space="preserve"> [1]!s_wq_close($A1881,D$1,2)</f>
        <v>74.058756550000012</v>
      </c>
      <c r="E1881" s="67">
        <f xml:space="preserve"> [1]!s_wq_close($A1881,E$1,2)</f>
        <v>72.725222670000008</v>
      </c>
      <c r="F1881" s="67">
        <f xml:space="preserve"> [1]!s_wq_close($A1881,F$1,2)</f>
        <v>70.439164590000004</v>
      </c>
      <c r="G1881" s="67">
        <f xml:space="preserve"> [1]!s_wq_close($A1881,G$1,2)</f>
        <v>72.344212990000003</v>
      </c>
      <c r="H1881" s="67">
        <f xml:space="preserve"> [1]!s_wq_close($A1881,H$1,2)</f>
        <v>71.153557739999997</v>
      </c>
      <c r="I1881" s="67">
        <f xml:space="preserve"> [1]!s_wq_close($A1881,I$1,2)</f>
        <v>73.249110980000012</v>
      </c>
      <c r="J1881" s="67">
        <f xml:space="preserve"> [1]!s_wq_close($A1881,J$1,2)</f>
        <v>72.487091620000001</v>
      </c>
      <c r="K1881" s="67">
        <f xml:space="preserve"> [1]!s_wq_close($A1881,K$1,2)</f>
        <v>74.630271070000006</v>
      </c>
      <c r="L1881" s="67">
        <f xml:space="preserve"> [1]!s_wq_close($A1881,L$1,2)</f>
        <v>73.963504130000004</v>
      </c>
      <c r="M1881" s="67">
        <f xml:space="preserve"> [1]!s_wq_close($A1881,M$1,2)</f>
        <v>72.963353720000001</v>
      </c>
      <c r="N1881" s="67">
        <f xml:space="preserve"> [1]!s_wq_close($A1881,N$1,2)</f>
        <v>72.487091620000001</v>
      </c>
      <c r="O1881" s="67">
        <f xml:space="preserve"> [1]!s_wq_close($A1881,O$1,2)</f>
        <v>70.534417009999999</v>
      </c>
      <c r="P1881" s="67">
        <f xml:space="preserve"> [1]!s_wq_close($A1881,P$1,2)</f>
        <v>67.962601669999998</v>
      </c>
      <c r="Q1881" s="67">
        <f xml:space="preserve"> [1]!s_wq_close($A1881,Q$1,2)</f>
        <v>69.677145230000008</v>
      </c>
      <c r="R1881" s="67">
        <f xml:space="preserve"> [1]!s_wq_close($A1881,R$1,2)</f>
        <v>69.296135550000002</v>
      </c>
      <c r="S1881" s="67">
        <f xml:space="preserve"> [1]!s_wq_close($A1881,S$1,2)</f>
        <v>67.533965780000003</v>
      </c>
      <c r="T1881" s="67">
        <f xml:space="preserve"> [1]!s_wq_close($A1881,T$1,2)</f>
        <v>63.295233089999996</v>
      </c>
      <c r="U1881" s="67">
        <f xml:space="preserve"> [1]!s_wq_close($A1881,U$1,2)</f>
        <v>60.532912910000007</v>
      </c>
      <c r="V1881" s="67">
        <f xml:space="preserve"> [1]!s_wq_close($A1881,V$1,2)</f>
        <v>56.389432640000003</v>
      </c>
      <c r="W1881" s="67">
        <f xml:space="preserve"> [1]!s_wq_close($A1881,W$1,2)</f>
        <v>60.151903230000009</v>
      </c>
      <c r="X1881" s="67">
        <f xml:space="preserve"> [1]!s_wq_close($A1881,X$1,2)</f>
        <v>57.389583050000006</v>
      </c>
      <c r="Y1881" s="67">
        <f xml:space="preserve"> [1]!s_wq_close($A1881,Y$1,2)</f>
        <v>56.389432640000003</v>
      </c>
    </row>
    <row r="1882" spans="1:25" x14ac:dyDescent="0.15">
      <c r="A1882" t="s">
        <v>9283</v>
      </c>
      <c r="B1882" s="67">
        <f xml:space="preserve"> [1]!s_dq_close($A1882,B$1,2)</f>
        <v>26.314771519999997</v>
      </c>
      <c r="C1882" s="67">
        <f xml:space="preserve"> [1]!s_wq_close($A1882,C$1,2)</f>
        <v>81.359370240000004</v>
      </c>
      <c r="D1882" s="67">
        <f xml:space="preserve"> [1]!s_wq_close($A1882,D$1,2)</f>
        <v>83.186777970000009</v>
      </c>
      <c r="E1882" s="67">
        <f xml:space="preserve"> [1]!s_wq_close($A1882,E$1,2)</f>
        <v>79.690867529999991</v>
      </c>
      <c r="F1882" s="67">
        <f xml:space="preserve"> [1]!s_wq_close($A1882,F$1,2)</f>
        <v>79.929225060000007</v>
      </c>
      <c r="G1882" s="67">
        <f xml:space="preserve"> [1]!s_wq_close($A1882,G$1,2)</f>
        <v>83.504588009999992</v>
      </c>
      <c r="H1882" s="67">
        <f xml:space="preserve"> [1]!s_wq_close($A1882,H$1,2)</f>
        <v>83.107325459999998</v>
      </c>
      <c r="I1882" s="67">
        <f xml:space="preserve"> [1]!s_wq_close($A1882,I$1,2)</f>
        <v>88.033381079999998</v>
      </c>
      <c r="J1882" s="67">
        <f xml:space="preserve"> [1]!s_wq_close($A1882,J$1,2)</f>
        <v>87.874476060000006</v>
      </c>
      <c r="K1882" s="67">
        <f xml:space="preserve"> [1]!s_wq_close($A1882,K$1,2)</f>
        <v>88.19228609999999</v>
      </c>
      <c r="L1882" s="67">
        <f xml:space="preserve"> [1]!s_wq_close($A1882,L$1,2)</f>
        <v>85.331995739999996</v>
      </c>
      <c r="M1882" s="67">
        <f xml:space="preserve"> [1]!s_wq_close($A1882,M$1,2)</f>
        <v>84.299113109999993</v>
      </c>
      <c r="N1882" s="67">
        <f xml:space="preserve"> [1]!s_wq_close($A1882,N$1,2)</f>
        <v>84.458018129999999</v>
      </c>
      <c r="O1882" s="67">
        <f xml:space="preserve"> [1]!s_wq_close($A1882,O$1,2)</f>
        <v>85.8087108</v>
      </c>
      <c r="P1882" s="67">
        <f xml:space="preserve"> [1]!s_wq_close($A1882,P$1,2)</f>
        <v>81.121012710000002</v>
      </c>
      <c r="Q1882" s="67">
        <f xml:space="preserve"> [1]!s_wq_close($A1882,Q$1,2)</f>
        <v>82.789515420000001</v>
      </c>
      <c r="R1882" s="67">
        <f xml:space="preserve"> [1]!s_wq_close($A1882,R$1,2)</f>
        <v>81.279917730000008</v>
      </c>
      <c r="S1882" s="67">
        <f xml:space="preserve"> [1]!s_wq_close($A1882,S$1,2)</f>
        <v>81.836085300000008</v>
      </c>
      <c r="T1882" s="67">
        <f xml:space="preserve"> [1]!s_wq_close($A1882,T$1,2)</f>
        <v>76.751124660000002</v>
      </c>
      <c r="U1882" s="67">
        <f xml:space="preserve"> [1]!s_wq_close($A1882,U$1,2)</f>
        <v>73.890834300000009</v>
      </c>
      <c r="V1882" s="67">
        <f xml:space="preserve"> [1]!s_wq_close($A1882,V$1,2)</f>
        <v>71.507259000000005</v>
      </c>
      <c r="W1882" s="67">
        <f xml:space="preserve"> [1]!s_wq_close($A1882,W$1,2)</f>
        <v>72.857951669999991</v>
      </c>
      <c r="X1882" s="67">
        <f xml:space="preserve"> [1]!s_wq_close($A1882,X$1,2)</f>
        <v>71.189448960000007</v>
      </c>
      <c r="Y1882" s="67">
        <f xml:space="preserve"> [1]!s_wq_close($A1882,Y$1,2)</f>
        <v>70.792186409999999</v>
      </c>
    </row>
    <row r="1883" spans="1:25" x14ac:dyDescent="0.15">
      <c r="A1883" t="s">
        <v>9284</v>
      </c>
      <c r="B1883" s="67">
        <f xml:space="preserve"> [1]!s_dq_close($A1883,B$1,2)</f>
        <v>19.124482700000002</v>
      </c>
      <c r="C1883" s="67">
        <f xml:space="preserve"> [1]!s_wq_close($A1883,C$1,2)</f>
        <v>93.549706240000006</v>
      </c>
      <c r="D1883" s="67">
        <f xml:space="preserve"> [1]!s_wq_close($A1883,D$1,2)</f>
        <v>93.986854399999999</v>
      </c>
      <c r="E1883" s="67">
        <f xml:space="preserve"> [1]!s_wq_close($A1883,E$1,2)</f>
        <v>93.440419200000008</v>
      </c>
      <c r="F1883" s="67">
        <f xml:space="preserve"> [1]!s_wq_close($A1883,F$1,2)</f>
        <v>93.658993280000004</v>
      </c>
      <c r="G1883" s="67">
        <f xml:space="preserve"> [1]!s_wq_close($A1883,G$1,2)</f>
        <v>95.298298880000004</v>
      </c>
      <c r="H1883" s="67">
        <f xml:space="preserve"> [1]!s_wq_close($A1883,H$1,2)</f>
        <v>94.47864607999999</v>
      </c>
      <c r="I1883" s="67">
        <f xml:space="preserve"> [1]!s_wq_close($A1883,I$1,2)</f>
        <v>96.719030399999994</v>
      </c>
      <c r="J1883" s="67">
        <f xml:space="preserve"> [1]!s_wq_close($A1883,J$1,2)</f>
        <v>97.593326719999993</v>
      </c>
      <c r="K1883" s="67">
        <f xml:space="preserve"> [1]!s_wq_close($A1883,K$1,2)</f>
        <v>102.67517407999999</v>
      </c>
      <c r="L1883" s="67">
        <f xml:space="preserve"> [1]!s_wq_close($A1883,L$1,2)</f>
        <v>105.07948896000001</v>
      </c>
      <c r="M1883" s="67">
        <f xml:space="preserve"> [1]!s_wq_close($A1883,M$1,2)</f>
        <v>106.44557696</v>
      </c>
      <c r="N1883" s="67">
        <f xml:space="preserve"> [1]!s_wq_close($A1883,N$1,2)</f>
        <v>98.904771199999999</v>
      </c>
      <c r="O1883" s="67">
        <f xml:space="preserve"> [1]!s_wq_close($A1883,O$1,2)</f>
        <v>100.48943328</v>
      </c>
      <c r="P1883" s="67">
        <f xml:space="preserve"> [1]!s_wq_close($A1883,P$1,2)</f>
        <v>98.85012768</v>
      </c>
      <c r="Q1883" s="67">
        <f xml:space="preserve"> [1]!s_wq_close($A1883,Q$1,2)</f>
        <v>97.866544320000003</v>
      </c>
      <c r="R1883" s="67">
        <f xml:space="preserve"> [1]!s_wq_close($A1883,R$1,2)</f>
        <v>95.298298880000004</v>
      </c>
      <c r="S1883" s="67">
        <f xml:space="preserve"> [1]!s_wq_close($A1883,S$1,2)</f>
        <v>99.779067520000012</v>
      </c>
      <c r="T1883" s="67">
        <f xml:space="preserve"> [1]!s_wq_close($A1883,T$1,2)</f>
        <v>93.713636799999989</v>
      </c>
      <c r="U1883" s="67">
        <f xml:space="preserve"> [1]!s_wq_close($A1883,U$1,2)</f>
        <v>79.123816959999999</v>
      </c>
      <c r="V1883" s="67">
        <f xml:space="preserve"> [1]!s_wq_close($A1883,V$1,2)</f>
        <v>76.009136319999996</v>
      </c>
      <c r="W1883" s="67">
        <f xml:space="preserve"> [1]!s_wq_close($A1883,W$1,2)</f>
        <v>76.500928000000002</v>
      </c>
      <c r="X1883" s="67">
        <f xml:space="preserve"> [1]!s_wq_close($A1883,X$1,2)</f>
        <v>76.555571520000001</v>
      </c>
      <c r="Y1883" s="67">
        <f xml:space="preserve"> [1]!s_wq_close($A1883,Y$1,2)</f>
        <v>76.336997440000005</v>
      </c>
    </row>
    <row r="1884" spans="1:25" x14ac:dyDescent="0.15">
      <c r="A1884" t="s">
        <v>9285</v>
      </c>
      <c r="B1884" s="67">
        <f xml:space="preserve"> [1]!s_dq_close($A1884,B$1,2)</f>
        <v>12.1059859</v>
      </c>
      <c r="C1884" s="67">
        <f xml:space="preserve"> [1]!s_wq_close($A1884,C$1,2)</f>
        <v>90.438236489999994</v>
      </c>
      <c r="D1884" s="67">
        <f xml:space="preserve"> [1]!s_wq_close($A1884,D$1,2)</f>
        <v>89.163642510000003</v>
      </c>
      <c r="E1884" s="67">
        <f xml:space="preserve"> [1]!s_wq_close($A1884,E$1,2)</f>
        <v>88.700153790000002</v>
      </c>
      <c r="F1884" s="67">
        <f xml:space="preserve"> [1]!s_wq_close($A1884,F$1,2)</f>
        <v>89.685067320000002</v>
      </c>
      <c r="G1884" s="67">
        <f xml:space="preserve"> [1]!s_wq_close($A1884,G$1,2)</f>
        <v>90.206492130000001</v>
      </c>
      <c r="H1884" s="67">
        <f xml:space="preserve"> [1]!s_wq_close($A1884,H$1,2)</f>
        <v>89.163642510000003</v>
      </c>
      <c r="I1884" s="67">
        <f xml:space="preserve"> [1]!s_wq_close($A1884,I$1,2)</f>
        <v>90.669980850000002</v>
      </c>
      <c r="J1884" s="67">
        <f xml:space="preserve"> [1]!s_wq_close($A1884,J$1,2)</f>
        <v>91.249341749999999</v>
      </c>
      <c r="K1884" s="67">
        <f xml:space="preserve"> [1]!s_wq_close($A1884,K$1,2)</f>
        <v>91.365213929999996</v>
      </c>
      <c r="L1884" s="67">
        <f xml:space="preserve"> [1]!s_wq_close($A1884,L$1,2)</f>
        <v>89.74300341</v>
      </c>
      <c r="M1884" s="67">
        <f xml:space="preserve"> [1]!s_wq_close($A1884,M$1,2)</f>
        <v>89.279514689999999</v>
      </c>
      <c r="N1884" s="67">
        <f xml:space="preserve"> [1]!s_wq_close($A1884,N$1,2)</f>
        <v>89.279514689999999</v>
      </c>
      <c r="O1884" s="67">
        <f xml:space="preserve"> [1]!s_wq_close($A1884,O$1,2)</f>
        <v>88.873962059999997</v>
      </c>
      <c r="P1884" s="67">
        <f xml:space="preserve"> [1]!s_wq_close($A1884,P$1,2)</f>
        <v>87.13587935999999</v>
      </c>
      <c r="Q1884" s="67">
        <f xml:space="preserve"> [1]!s_wq_close($A1884,Q$1,2)</f>
        <v>89.047770329999992</v>
      </c>
      <c r="R1884" s="67">
        <f xml:space="preserve"> [1]!s_wq_close($A1884,R$1,2)</f>
        <v>88.468409429999994</v>
      </c>
      <c r="S1884" s="67">
        <f xml:space="preserve"> [1]!s_wq_close($A1884,S$1,2)</f>
        <v>87.541431989999992</v>
      </c>
      <c r="T1884" s="67">
        <f xml:space="preserve"> [1]!s_wq_close($A1884,T$1,2)</f>
        <v>84.934307939999997</v>
      </c>
      <c r="U1884" s="67">
        <f xml:space="preserve"> [1]!s_wq_close($A1884,U$1,2)</f>
        <v>86.904134999999997</v>
      </c>
      <c r="V1884" s="67">
        <f xml:space="preserve"> [1]!s_wq_close($A1884,V$1,2)</f>
        <v>87.541431989999992</v>
      </c>
      <c r="W1884" s="67">
        <f xml:space="preserve"> [1]!s_wq_close($A1884,W$1,2)</f>
        <v>85.513668839999994</v>
      </c>
      <c r="X1884" s="67">
        <f xml:space="preserve"> [1]!s_wq_close($A1884,X$1,2)</f>
        <v>87.309687629999999</v>
      </c>
      <c r="Y1884" s="67">
        <f xml:space="preserve"> [1]!s_wq_close($A1884,Y$1,2)</f>
        <v>88.584281609999991</v>
      </c>
    </row>
    <row r="1885" spans="1:25" x14ac:dyDescent="0.15">
      <c r="A1885" t="s">
        <v>9286</v>
      </c>
      <c r="B1885" s="67">
        <f xml:space="preserve"> [1]!s_dq_close($A1885,B$1,2)</f>
        <v>16.237439009999999</v>
      </c>
      <c r="C1885" s="67">
        <f xml:space="preserve"> [1]!s_wq_close($A1885,C$1,2)</f>
        <v>115.17938757</v>
      </c>
      <c r="D1885" s="67">
        <f xml:space="preserve"> [1]!s_wq_close($A1885,D$1,2)</f>
        <v>121.18964801</v>
      </c>
      <c r="E1885" s="67">
        <f xml:space="preserve"> [1]!s_wq_close($A1885,E$1,2)</f>
        <v>120.87877246999999</v>
      </c>
      <c r="F1885" s="67">
        <f xml:space="preserve"> [1]!s_wq_close($A1885,F$1,2)</f>
        <v>124.35021599999999</v>
      </c>
      <c r="G1885" s="67">
        <f xml:space="preserve"> [1]!s_wq_close($A1885,G$1,2)</f>
        <v>123.72846491999999</v>
      </c>
      <c r="H1885" s="67">
        <f xml:space="preserve"> [1]!s_wq_close($A1885,H$1,2)</f>
        <v>126.31909441999998</v>
      </c>
      <c r="I1885" s="67">
        <f xml:space="preserve"> [1]!s_wq_close($A1885,I$1,2)</f>
        <v>122.58858794</v>
      </c>
      <c r="J1885" s="67">
        <f xml:space="preserve"> [1]!s_wq_close($A1885,J$1,2)</f>
        <v>118.08089260999999</v>
      </c>
      <c r="K1885" s="67">
        <f xml:space="preserve"> [1]!s_wq_close($A1885,K$1,2)</f>
        <v>123.41758938</v>
      </c>
      <c r="L1885" s="67">
        <f xml:space="preserve"> [1]!s_wq_close($A1885,L$1,2)</f>
        <v>119.73889548999999</v>
      </c>
      <c r="M1885" s="67">
        <f xml:space="preserve"> [1]!s_wq_close($A1885,M$1,2)</f>
        <v>117.66639189</v>
      </c>
      <c r="N1885" s="67">
        <f xml:space="preserve"> [1]!s_wq_close($A1885,N$1,2)</f>
        <v>117.82182965999999</v>
      </c>
      <c r="O1885" s="67">
        <f xml:space="preserve"> [1]!s_wq_close($A1885,O$1,2)</f>
        <v>122.69221311999999</v>
      </c>
      <c r="P1885" s="67">
        <f xml:space="preserve"> [1]!s_wq_close($A1885,P$1,2)</f>
        <v>122.53677534999998</v>
      </c>
      <c r="Q1885" s="67">
        <f xml:space="preserve"> [1]!s_wq_close($A1885,Q$1,2)</f>
        <v>124.09115304999999</v>
      </c>
      <c r="R1885" s="67">
        <f xml:space="preserve"> [1]!s_wq_close($A1885,R$1,2)</f>
        <v>116.94101563</v>
      </c>
      <c r="S1885" s="67">
        <f xml:space="preserve"> [1]!s_wq_close($A1885,S$1,2)</f>
        <v>118.1327052</v>
      </c>
      <c r="T1885" s="67">
        <f xml:space="preserve"> [1]!s_wq_close($A1885,T$1,2)</f>
        <v>123.10671384</v>
      </c>
      <c r="U1885" s="67">
        <f xml:space="preserve"> [1]!s_wq_close($A1885,U$1,2)</f>
        <v>124.40202859</v>
      </c>
      <c r="V1885" s="67">
        <f xml:space="preserve"> [1]!s_wq_close($A1885,V$1,2)</f>
        <v>121.70777390999999</v>
      </c>
      <c r="W1885" s="67">
        <f xml:space="preserve"> [1]!s_wq_close($A1885,W$1,2)</f>
        <v>132.64023040000001</v>
      </c>
      <c r="X1885" s="67">
        <f xml:space="preserve"> [1]!s_wq_close($A1885,X$1,2)</f>
        <v>129.79053794999999</v>
      </c>
      <c r="Y1885" s="67">
        <f xml:space="preserve"> [1]!s_wq_close($A1885,Y$1,2)</f>
        <v>132.32935486</v>
      </c>
    </row>
    <row r="1886" spans="1:25" x14ac:dyDescent="0.15">
      <c r="A1886" t="s">
        <v>9287</v>
      </c>
      <c r="B1886" s="67">
        <f xml:space="preserve"> [1]!s_dq_close($A1886,B$1,2)</f>
        <v>15.979120129999998</v>
      </c>
      <c r="C1886" s="67">
        <f xml:space="preserve"> [1]!s_wq_close($A1886,C$1,2)</f>
        <v>60.991453</v>
      </c>
      <c r="D1886" s="67">
        <f xml:space="preserve"> [1]!s_wq_close($A1886,D$1,2)</f>
        <v>64.021265999999997</v>
      </c>
      <c r="E1886" s="67">
        <f xml:space="preserve"> [1]!s_wq_close($A1886,E$1,2)</f>
        <v>62.967418000000002</v>
      </c>
      <c r="F1886" s="67">
        <f xml:space="preserve"> [1]!s_wq_close($A1886,F$1,2)</f>
        <v>61.518377000000001</v>
      </c>
      <c r="G1886" s="67">
        <f xml:space="preserve"> [1]!s_wq_close($A1886,G$1,2)</f>
        <v>62.308763000000006</v>
      </c>
      <c r="H1886" s="67">
        <f xml:space="preserve"> [1]!s_wq_close($A1886,H$1,2)</f>
        <v>61.781839000000005</v>
      </c>
      <c r="I1886" s="67">
        <f xml:space="preserve"> [1]!s_wq_close($A1886,I$1,2)</f>
        <v>64.943382999999997</v>
      </c>
      <c r="J1886" s="67">
        <f xml:space="preserve"> [1]!s_wq_close($A1886,J$1,2)</f>
        <v>67.709733999999997</v>
      </c>
      <c r="K1886" s="67">
        <f xml:space="preserve"> [1]!s_wq_close($A1886,K$1,2)</f>
        <v>67.973196000000002</v>
      </c>
      <c r="L1886" s="67">
        <f xml:space="preserve"> [1]!s_wq_close($A1886,L$1,2)</f>
        <v>65.602038000000007</v>
      </c>
      <c r="M1886" s="67">
        <f xml:space="preserve"> [1]!s_wq_close($A1886,M$1,2)</f>
        <v>64.679921000000007</v>
      </c>
      <c r="N1886" s="67">
        <f xml:space="preserve"> [1]!s_wq_close($A1886,N$1,2)</f>
        <v>64.679921000000007</v>
      </c>
      <c r="O1886" s="67">
        <f xml:space="preserve"> [1]!s_wq_close($A1886,O$1,2)</f>
        <v>66.128961999999987</v>
      </c>
      <c r="P1886" s="67">
        <f xml:space="preserve"> [1]!s_wq_close($A1886,P$1,2)</f>
        <v>64.284728000000001</v>
      </c>
      <c r="Q1886" s="67">
        <f xml:space="preserve"> [1]!s_wq_close($A1886,Q$1,2)</f>
        <v>66.392424000000005</v>
      </c>
      <c r="R1886" s="67">
        <f xml:space="preserve"> [1]!s_wq_close($A1886,R$1,2)</f>
        <v>64.811651999999995</v>
      </c>
      <c r="S1886" s="67">
        <f xml:space="preserve"> [1]!s_wq_close($A1886,S$1,2)</f>
        <v>61.91357</v>
      </c>
      <c r="T1886" s="67">
        <f xml:space="preserve"> [1]!s_wq_close($A1886,T$1,2)</f>
        <v>60.069335999999993</v>
      </c>
      <c r="U1886" s="67">
        <f xml:space="preserve"> [1]!s_wq_close($A1886,U$1,2)</f>
        <v>59.674143000000001</v>
      </c>
      <c r="V1886" s="67">
        <f xml:space="preserve"> [1]!s_wq_close($A1886,V$1,2)</f>
        <v>55.063557999999993</v>
      </c>
      <c r="W1886" s="67">
        <f xml:space="preserve"> [1]!s_wq_close($A1886,W$1,2)</f>
        <v>55.722213000000004</v>
      </c>
      <c r="X1886" s="67">
        <f xml:space="preserve"> [1]!s_wq_close($A1886,X$1,2)</f>
        <v>53.219324</v>
      </c>
      <c r="Y1886" s="67">
        <f xml:space="preserve"> [1]!s_wq_close($A1886,Y$1,2)</f>
        <v>53.087593000000005</v>
      </c>
    </row>
    <row r="1887" spans="1:25" x14ac:dyDescent="0.15">
      <c r="A1887" t="s">
        <v>9288</v>
      </c>
      <c r="B1887" s="67">
        <f xml:space="preserve"> [1]!s_dq_close($A1887,B$1,2)</f>
        <v>44.003120250000002</v>
      </c>
      <c r="C1887" s="67">
        <f xml:space="preserve"> [1]!s_wq_close($A1887,C$1,2)</f>
        <v>168.37734825000001</v>
      </c>
      <c r="D1887" s="67">
        <f xml:space="preserve"> [1]!s_wq_close($A1887,D$1,2)</f>
        <v>169.88520509999998</v>
      </c>
      <c r="E1887" s="67">
        <f xml:space="preserve"> [1]!s_wq_close($A1887,E$1,2)</f>
        <v>169.38258615000001</v>
      </c>
      <c r="F1887" s="67">
        <f xml:space="preserve"> [1]!s_wq_close($A1887,F$1,2)</f>
        <v>171.79515710999999</v>
      </c>
      <c r="G1887" s="67">
        <f xml:space="preserve"> [1]!s_wq_close($A1887,G$1,2)</f>
        <v>172.69987122000001</v>
      </c>
      <c r="H1887" s="67">
        <f xml:space="preserve"> [1]!s_wq_close($A1887,H$1,2)</f>
        <v>170.48834784000002</v>
      </c>
      <c r="I1887" s="67">
        <f xml:space="preserve"> [1]!s_wq_close($A1887,I$1,2)</f>
        <v>174.60982323000002</v>
      </c>
      <c r="J1887" s="67">
        <f xml:space="preserve"> [1]!s_wq_close($A1887,J$1,2)</f>
        <v>172.9009188</v>
      </c>
      <c r="K1887" s="67">
        <f xml:space="preserve"> [1]!s_wq_close($A1887,K$1,2)</f>
        <v>177.72606071999999</v>
      </c>
      <c r="L1887" s="67">
        <f xml:space="preserve"> [1]!s_wq_close($A1887,L$1,2)</f>
        <v>174.91139459999999</v>
      </c>
      <c r="M1887" s="67">
        <f xml:space="preserve"> [1]!s_wq_close($A1887,M$1,2)</f>
        <v>172.9009188</v>
      </c>
      <c r="N1887" s="67">
        <f xml:space="preserve"> [1]!s_wq_close($A1887,N$1,2)</f>
        <v>172.59934743000002</v>
      </c>
      <c r="O1887" s="67">
        <f xml:space="preserve"> [1]!s_wq_close($A1887,O$1,2)</f>
        <v>179.43496515000001</v>
      </c>
      <c r="P1887" s="67">
        <f xml:space="preserve"> [1]!s_wq_close($A1887,P$1,2)</f>
        <v>167.57315793000001</v>
      </c>
      <c r="Q1887" s="67">
        <f xml:space="preserve"> [1]!s_wq_close($A1887,Q$1,2)</f>
        <v>169.18153856999999</v>
      </c>
      <c r="R1887" s="67">
        <f xml:space="preserve"> [1]!s_wq_close($A1887,R$1,2)</f>
        <v>170.48834784000002</v>
      </c>
      <c r="S1887" s="67">
        <f xml:space="preserve"> [1]!s_wq_close($A1887,S$1,2)</f>
        <v>166.86949140000002</v>
      </c>
      <c r="T1887" s="67">
        <f xml:space="preserve"> [1]!s_wq_close($A1887,T$1,2)</f>
        <v>162.44644464000001</v>
      </c>
      <c r="U1887" s="67">
        <f xml:space="preserve"> [1]!s_wq_close($A1887,U$1,2)</f>
        <v>154.00244628000002</v>
      </c>
      <c r="V1887" s="67">
        <f xml:space="preserve"> [1]!s_wq_close($A1887,V$1,2)</f>
        <v>150.68516121000002</v>
      </c>
      <c r="W1887" s="67">
        <f xml:space="preserve"> [1]!s_wq_close($A1887,W$1,2)</f>
        <v>149.17730435999999</v>
      </c>
      <c r="X1887" s="67">
        <f xml:space="preserve"> [1]!s_wq_close($A1887,X$1,2)</f>
        <v>150.58463742000001</v>
      </c>
      <c r="Y1887" s="67">
        <f xml:space="preserve"> [1]!s_wq_close($A1887,Y$1,2)</f>
        <v>150.48411363</v>
      </c>
    </row>
    <row r="1888" spans="1:25" x14ac:dyDescent="0.15">
      <c r="A1888" t="s">
        <v>9289</v>
      </c>
      <c r="B1888" s="67">
        <f xml:space="preserve"> [1]!s_dq_close($A1888,B$1,2)</f>
        <v>23.632556749999999</v>
      </c>
      <c r="C1888" s="67">
        <f xml:space="preserve"> [1]!s_wq_close($A1888,C$1,2)</f>
        <v>724.45310799000003</v>
      </c>
      <c r="D1888" s="67">
        <f xml:space="preserve"> [1]!s_wq_close($A1888,D$1,2)</f>
        <v>722.97387755</v>
      </c>
      <c r="E1888" s="67">
        <f xml:space="preserve"> [1]!s_wq_close($A1888,E$1,2)</f>
        <v>712.24945686000012</v>
      </c>
      <c r="F1888" s="67">
        <f xml:space="preserve"> [1]!s_wq_close($A1888,F$1,2)</f>
        <v>732.95868302000008</v>
      </c>
      <c r="G1888" s="67">
        <f xml:space="preserve"> [1]!s_wq_close($A1888,G$1,2)</f>
        <v>749.23021786000004</v>
      </c>
      <c r="H1888" s="67">
        <f xml:space="preserve"> [1]!s_wq_close($A1888,H$1,2)</f>
        <v>747.01137219999998</v>
      </c>
      <c r="I1888" s="67">
        <f xml:space="preserve"> [1]!s_wq_close($A1888,I$1,2)</f>
        <v>739.61522000000002</v>
      </c>
      <c r="J1888" s="67">
        <f xml:space="preserve"> [1]!s_wq_close($A1888,J$1,2)</f>
        <v>731.47945258000004</v>
      </c>
      <c r="K1888" s="67">
        <f xml:space="preserve"> [1]!s_wq_close($A1888,K$1,2)</f>
        <v>746.27175697999996</v>
      </c>
      <c r="L1888" s="67">
        <f xml:space="preserve"> [1]!s_wq_close($A1888,L$1,2)</f>
        <v>767.35079074999999</v>
      </c>
      <c r="M1888" s="67">
        <f xml:space="preserve"> [1]!s_wq_close($A1888,M$1,2)</f>
        <v>761.43386899000006</v>
      </c>
      <c r="N1888" s="67">
        <f xml:space="preserve"> [1]!s_wq_close($A1888,N$1,2)</f>
        <v>761.43386899000006</v>
      </c>
      <c r="O1888" s="67">
        <f xml:space="preserve"> [1]!s_wq_close($A1888,O$1,2)</f>
        <v>795.08636150000007</v>
      </c>
      <c r="P1888" s="67">
        <f xml:space="preserve"> [1]!s_wq_close($A1888,P$1,2)</f>
        <v>794.34674628000005</v>
      </c>
      <c r="Q1888" s="67">
        <f xml:space="preserve"> [1]!s_wq_close($A1888,Q$1,2)</f>
        <v>797.30520716000001</v>
      </c>
      <c r="R1888" s="67">
        <f xml:space="preserve"> [1]!s_wq_close($A1888,R$1,2)</f>
        <v>784.36194081000008</v>
      </c>
      <c r="S1888" s="67">
        <f xml:space="preserve"> [1]!s_wq_close($A1888,S$1,2)</f>
        <v>761.43386899000006</v>
      </c>
      <c r="T1888" s="67">
        <f xml:space="preserve"> [1]!s_wq_close($A1888,T$1,2)</f>
        <v>744.79252654000004</v>
      </c>
      <c r="U1888" s="67">
        <f xml:space="preserve"> [1]!s_wq_close($A1888,U$1,2)</f>
        <v>728.52099169999997</v>
      </c>
      <c r="V1888" s="67">
        <f xml:space="preserve"> [1]!s_wq_close($A1888,V$1,2)</f>
        <v>715.57772535000004</v>
      </c>
      <c r="W1888" s="67">
        <f xml:space="preserve"> [1]!s_wq_close($A1888,W$1,2)</f>
        <v>717.79657100999998</v>
      </c>
      <c r="X1888" s="67">
        <f xml:space="preserve"> [1]!s_wq_close($A1888,X$1,2)</f>
        <v>743.31329610000012</v>
      </c>
      <c r="Y1888" s="67">
        <f xml:space="preserve"> [1]!s_wq_close($A1888,Y$1,2)</f>
        <v>758.4754081100001</v>
      </c>
    </row>
    <row r="1889" spans="1:25" x14ac:dyDescent="0.15">
      <c r="A1889" t="s">
        <v>9290</v>
      </c>
      <c r="B1889" s="67">
        <f xml:space="preserve"> [1]!s_dq_close($A1889,B$1,2)</f>
        <v>23.020891080000002</v>
      </c>
      <c r="C1889" s="67">
        <f xml:space="preserve"> [1]!s_wq_close($A1889,C$1,2)</f>
        <v>148.70368436000001</v>
      </c>
      <c r="D1889" s="67">
        <f xml:space="preserve"> [1]!s_wq_close($A1889,D$1,2)</f>
        <v>149.5344312</v>
      </c>
      <c r="E1889" s="67">
        <f xml:space="preserve"> [1]!s_wq_close($A1889,E$1,2)</f>
        <v>147.24987738999999</v>
      </c>
      <c r="F1889" s="67">
        <f xml:space="preserve"> [1]!s_wq_close($A1889,F$1,2)</f>
        <v>141.64233622</v>
      </c>
      <c r="G1889" s="67">
        <f xml:space="preserve"> [1]!s_wq_close($A1889,G$1,2)</f>
        <v>147.24987738999999</v>
      </c>
      <c r="H1889" s="67">
        <f xml:space="preserve"> [1]!s_wq_close($A1889,H$1,2)</f>
        <v>146.00375713000003</v>
      </c>
      <c r="I1889" s="67">
        <f xml:space="preserve"> [1]!s_wq_close($A1889,I$1,2)</f>
        <v>148.49599765000002</v>
      </c>
      <c r="J1889" s="67">
        <f xml:space="preserve"> [1]!s_wq_close($A1889,J$1,2)</f>
        <v>147.66525081</v>
      </c>
      <c r="K1889" s="67">
        <f xml:space="preserve"> [1]!s_wq_close($A1889,K$1,2)</f>
        <v>150.78055146</v>
      </c>
      <c r="L1889" s="67">
        <f xml:space="preserve"> [1]!s_wq_close($A1889,L$1,2)</f>
        <v>150.57286475000001</v>
      </c>
      <c r="M1889" s="67">
        <f xml:space="preserve"> [1]!s_wq_close($A1889,M$1,2)</f>
        <v>149.5344312</v>
      </c>
      <c r="N1889" s="67">
        <f xml:space="preserve"> [1]!s_wq_close($A1889,N$1,2)</f>
        <v>148.49599765000002</v>
      </c>
      <c r="O1889" s="67">
        <f xml:space="preserve"> [1]!s_wq_close($A1889,O$1,2)</f>
        <v>147.04219068</v>
      </c>
      <c r="P1889" s="67">
        <f xml:space="preserve"> [1]!s_wq_close($A1889,P$1,2)</f>
        <v>143.09614318999999</v>
      </c>
      <c r="Q1889" s="67">
        <f xml:space="preserve"> [1]!s_wq_close($A1889,Q$1,2)</f>
        <v>147.66525081</v>
      </c>
      <c r="R1889" s="67">
        <f xml:space="preserve"> [1]!s_wq_close($A1889,R$1,2)</f>
        <v>149.94980462000001</v>
      </c>
      <c r="S1889" s="67">
        <f xml:space="preserve"> [1]!s_wq_close($A1889,S$1,2)</f>
        <v>142.26539635</v>
      </c>
      <c r="T1889" s="67">
        <f xml:space="preserve"> [1]!s_wq_close($A1889,T$1,2)</f>
        <v>143.30382990000001</v>
      </c>
      <c r="U1889" s="67">
        <f xml:space="preserve"> [1]!s_wq_close($A1889,U$1,2)</f>
        <v>141.01927609000001</v>
      </c>
      <c r="V1889" s="67">
        <f xml:space="preserve"> [1]!s_wq_close($A1889,V$1,2)</f>
        <v>136.03479505000001</v>
      </c>
      <c r="W1889" s="67">
        <f xml:space="preserve"> [1]!s_wq_close($A1889,W$1,2)</f>
        <v>139.15009570000001</v>
      </c>
      <c r="X1889" s="67">
        <f xml:space="preserve"> [1]!s_wq_close($A1889,X$1,2)</f>
        <v>134.37004762999999</v>
      </c>
      <c r="Y1889" s="67">
        <f xml:space="preserve"> [1]!s_wq_close($A1889,Y$1,2)</f>
        <v>135.84664155999999</v>
      </c>
    </row>
    <row r="1890" spans="1:25" x14ac:dyDescent="0.15">
      <c r="A1890" t="s">
        <v>9291</v>
      </c>
      <c r="B1890" s="67">
        <f xml:space="preserve"> [1]!s_dq_close($A1890,B$1,2)</f>
        <v>9.7329245399999991</v>
      </c>
      <c r="C1890" s="67">
        <f xml:space="preserve"> [1]!s_wq_close($A1890,C$1,2)</f>
        <v>51.721365949999999</v>
      </c>
      <c r="D1890" s="67">
        <f xml:space="preserve"> [1]!s_wq_close($A1890,D$1,2)</f>
        <v>52.227886399999996</v>
      </c>
      <c r="E1890" s="67">
        <f xml:space="preserve"> [1]!s_wq_close($A1890,E$1,2)</f>
        <v>51.439965700000002</v>
      </c>
      <c r="F1890" s="67">
        <f xml:space="preserve"> [1]!s_wq_close($A1890,F$1,2)</f>
        <v>53.972567949999998</v>
      </c>
      <c r="G1890" s="67">
        <f xml:space="preserve"> [1]!s_wq_close($A1890,G$1,2)</f>
        <v>55.773529549999999</v>
      </c>
      <c r="H1890" s="67">
        <f xml:space="preserve"> [1]!s_wq_close($A1890,H$1,2)</f>
        <v>55.548409349999993</v>
      </c>
      <c r="I1890" s="67">
        <f xml:space="preserve"> [1]!s_wq_close($A1890,I$1,2)</f>
        <v>61.120134299999997</v>
      </c>
      <c r="J1890" s="67">
        <f xml:space="preserve"> [1]!s_wq_close($A1890,J$1,2)</f>
        <v>61.514094649999997</v>
      </c>
      <c r="K1890" s="67">
        <f xml:space="preserve"> [1]!s_wq_close($A1890,K$1,2)</f>
        <v>60.838734049999999</v>
      </c>
      <c r="L1890" s="67">
        <f xml:space="preserve"> [1]!s_wq_close($A1890,L$1,2)</f>
        <v>60.107093399999997</v>
      </c>
      <c r="M1890" s="67">
        <f xml:space="preserve"> [1]!s_wq_close($A1890,M$1,2)</f>
        <v>59.431732799999999</v>
      </c>
      <c r="N1890" s="67">
        <f xml:space="preserve"> [1]!s_wq_close($A1890,N$1,2)</f>
        <v>62.583415599999995</v>
      </c>
      <c r="O1890" s="67">
        <f xml:space="preserve"> [1]!s_wq_close($A1890,O$1,2)</f>
        <v>68.492820850000001</v>
      </c>
      <c r="P1890" s="67">
        <f xml:space="preserve"> [1]!s_wq_close($A1890,P$1,2)</f>
        <v>66.241618849999995</v>
      </c>
      <c r="Q1890" s="67">
        <f xml:space="preserve"> [1]!s_wq_close($A1890,Q$1,2)</f>
        <v>71.3631034</v>
      </c>
      <c r="R1890" s="67">
        <f xml:space="preserve"> [1]!s_wq_close($A1890,R$1,2)</f>
        <v>71.588223600000006</v>
      </c>
      <c r="S1890" s="67">
        <f xml:space="preserve"> [1]!s_wq_close($A1890,S$1,2)</f>
        <v>74.008265750000007</v>
      </c>
      <c r="T1890" s="67">
        <f xml:space="preserve"> [1]!s_wq_close($A1890,T$1,2)</f>
        <v>67.19837969999999</v>
      </c>
      <c r="U1890" s="67">
        <f xml:space="preserve"> [1]!s_wq_close($A1890,U$1,2)</f>
        <v>65.67881835</v>
      </c>
      <c r="V1890" s="67">
        <f xml:space="preserve"> [1]!s_wq_close($A1890,V$1,2)</f>
        <v>61.120134299999997</v>
      </c>
      <c r="W1890" s="67">
        <f xml:space="preserve"> [1]!s_wq_close($A1890,W$1,2)</f>
        <v>57.799611349999999</v>
      </c>
      <c r="X1890" s="67">
        <f xml:space="preserve"> [1]!s_wq_close($A1890,X$1,2)</f>
        <v>57.349370949999994</v>
      </c>
      <c r="Y1890" s="67">
        <f xml:space="preserve"> [1]!s_wq_close($A1890,Y$1,2)</f>
        <v>56.280050000000003</v>
      </c>
    </row>
    <row r="1891" spans="1:25" x14ac:dyDescent="0.15">
      <c r="A1891" t="s">
        <v>9292</v>
      </c>
      <c r="B1891" s="67">
        <f xml:space="preserve"> [1]!s_dq_close($A1891,B$1,2)</f>
        <v>20.392838400000002</v>
      </c>
      <c r="C1891" s="67">
        <f xml:space="preserve"> [1]!s_wq_close($A1891,C$1,2)</f>
        <v>65.54471178</v>
      </c>
      <c r="D1891" s="67">
        <f xml:space="preserve"> [1]!s_wq_close($A1891,D$1,2)</f>
        <v>58.837352259999996</v>
      </c>
      <c r="E1891" s="67">
        <f xml:space="preserve"> [1]!s_wq_close($A1891,E$1,2)</f>
        <v>55.779585420000004</v>
      </c>
      <c r="F1891" s="67">
        <f xml:space="preserve"> [1]!s_wq_close($A1891,F$1,2)</f>
        <v>54.250701999999997</v>
      </c>
      <c r="G1891" s="67">
        <f xml:space="preserve"> [1]!s_wq_close($A1891,G$1,2)</f>
        <v>50.453152860000003</v>
      </c>
      <c r="H1891" s="67">
        <f xml:space="preserve"> [1]!s_wq_close($A1891,H$1,2)</f>
        <v>49.762689379999998</v>
      </c>
      <c r="I1891" s="67">
        <f xml:space="preserve"> [1]!s_wq_close($A1891,I$1,2)</f>
        <v>54.743890199999996</v>
      </c>
      <c r="J1891" s="67">
        <f xml:space="preserve"> [1]!s_wq_close($A1891,J$1,2)</f>
        <v>52.327268019999998</v>
      </c>
      <c r="K1891" s="67">
        <f xml:space="preserve"> [1]!s_wq_close($A1891,K$1,2)</f>
        <v>50.946341060000002</v>
      </c>
      <c r="L1891" s="67">
        <f xml:space="preserve"> [1]!s_wq_close($A1891,L$1,2)</f>
        <v>55.82890424</v>
      </c>
      <c r="M1891" s="67">
        <f xml:space="preserve"> [1]!s_wq_close($A1891,M$1,2)</f>
        <v>58.837352259999996</v>
      </c>
      <c r="N1891" s="67">
        <f xml:space="preserve"> [1]!s_wq_close($A1891,N$1,2)</f>
        <v>55.532991320000001</v>
      </c>
      <c r="O1891" s="67">
        <f xml:space="preserve"> [1]!s_wq_close($A1891,O$1,2)</f>
        <v>53.806832620000002</v>
      </c>
      <c r="P1891" s="67">
        <f xml:space="preserve"> [1]!s_wq_close($A1891,P$1,2)</f>
        <v>53.412282060000003</v>
      </c>
      <c r="Q1891" s="67">
        <f xml:space="preserve"> [1]!s_wq_close($A1891,Q$1,2)</f>
        <v>52.820456220000004</v>
      </c>
      <c r="R1891" s="67">
        <f xml:space="preserve"> [1]!s_wq_close($A1891,R$1,2)</f>
        <v>51.291572799999997</v>
      </c>
      <c r="S1891" s="67">
        <f xml:space="preserve"> [1]!s_wq_close($A1891,S$1,2)</f>
        <v>44.68285092</v>
      </c>
      <c r="T1891" s="67">
        <f xml:space="preserve"> [1]!s_wq_close($A1891,T$1,2)</f>
        <v>43.301923959999996</v>
      </c>
      <c r="U1891" s="67">
        <f xml:space="preserve"> [1]!s_wq_close($A1891,U$1,2)</f>
        <v>44.337619179999997</v>
      </c>
      <c r="V1891" s="67">
        <f xml:space="preserve"> [1]!s_wq_close($A1891,V$1,2)</f>
        <v>42.315547559999999</v>
      </c>
      <c r="W1891" s="67">
        <f xml:space="preserve"> [1]!s_wq_close($A1891,W$1,2)</f>
        <v>43.795112160000002</v>
      </c>
      <c r="X1891" s="67">
        <f xml:space="preserve"> [1]!s_wq_close($A1891,X$1,2)</f>
        <v>42.315547559999999</v>
      </c>
      <c r="Y1891" s="67">
        <f xml:space="preserve"> [1]!s_wq_close($A1891,Y$1,2)</f>
        <v>43.893749800000002</v>
      </c>
    </row>
    <row r="1892" spans="1:25" x14ac:dyDescent="0.15">
      <c r="A1892" t="s">
        <v>9293</v>
      </c>
      <c r="B1892" s="67">
        <f xml:space="preserve"> [1]!s_dq_close($A1892,B$1,2)</f>
        <v>16.059849239999998</v>
      </c>
      <c r="C1892" s="67">
        <f xml:space="preserve"> [1]!s_wq_close($A1892,C$1,2)</f>
        <v>140.94479152</v>
      </c>
      <c r="D1892" s="67">
        <f xml:space="preserve"> [1]!s_wq_close($A1892,D$1,2)</f>
        <v>140.27316895999999</v>
      </c>
      <c r="E1892" s="67">
        <f xml:space="preserve"> [1]!s_wq_close($A1892,E$1,2)</f>
        <v>128.66369327999999</v>
      </c>
      <c r="F1892" s="67">
        <f xml:space="preserve"> [1]!s_wq_close($A1892,F$1,2)</f>
        <v>127.80017855999999</v>
      </c>
      <c r="G1892" s="67">
        <f xml:space="preserve"> [1]!s_wq_close($A1892,G$1,2)</f>
        <v>128.66369327999999</v>
      </c>
      <c r="H1892" s="67">
        <f xml:space="preserve"> [1]!s_wq_close($A1892,H$1,2)</f>
        <v>128.56774719999999</v>
      </c>
      <c r="I1892" s="67">
        <f xml:space="preserve"> [1]!s_wq_close($A1892,I$1,2)</f>
        <v>133.36505119999998</v>
      </c>
      <c r="J1892" s="67">
        <f xml:space="preserve"> [1]!s_wq_close($A1892,J$1,2)</f>
        <v>130.10288448</v>
      </c>
      <c r="K1892" s="67">
        <f xml:space="preserve"> [1]!s_wq_close($A1892,K$1,2)</f>
        <v>135.76370319999998</v>
      </c>
      <c r="L1892" s="67">
        <f xml:space="preserve"> [1]!s_wq_close($A1892,L$1,2)</f>
        <v>134.42045807999997</v>
      </c>
      <c r="M1892" s="67">
        <f xml:space="preserve"> [1]!s_wq_close($A1892,M$1,2)</f>
        <v>131.06234527999999</v>
      </c>
      <c r="N1892" s="67">
        <f xml:space="preserve"> [1]!s_wq_close($A1892,N$1,2)</f>
        <v>131.92586</v>
      </c>
      <c r="O1892" s="67">
        <f xml:space="preserve"> [1]!s_wq_close($A1892,O$1,2)</f>
        <v>128.47180111999998</v>
      </c>
      <c r="P1892" s="67">
        <f xml:space="preserve"> [1]!s_wq_close($A1892,P$1,2)</f>
        <v>123.09882063999999</v>
      </c>
      <c r="Q1892" s="67">
        <f xml:space="preserve"> [1]!s_wq_close($A1892,Q$1,2)</f>
        <v>127.32044815999998</v>
      </c>
      <c r="R1892" s="67">
        <f xml:space="preserve"> [1]!s_wq_close($A1892,R$1,2)</f>
        <v>123.38665887999998</v>
      </c>
      <c r="S1892" s="67">
        <f xml:space="preserve"> [1]!s_wq_close($A1892,S$1,2)</f>
        <v>116.57448719999999</v>
      </c>
      <c r="T1892" s="67">
        <f xml:space="preserve"> [1]!s_wq_close($A1892,T$1,2)</f>
        <v>102.56635951999999</v>
      </c>
      <c r="U1892" s="67">
        <f xml:space="preserve"> [1]!s_wq_close($A1892,U$1,2)</f>
        <v>107.26771743999998</v>
      </c>
      <c r="V1892" s="67">
        <f xml:space="preserve"> [1]!s_wq_close($A1892,V$1,2)</f>
        <v>101.03122223999999</v>
      </c>
      <c r="W1892" s="67">
        <f xml:space="preserve"> [1]!s_wq_close($A1892,W$1,2)</f>
        <v>106.11636448</v>
      </c>
      <c r="X1892" s="67">
        <f xml:space="preserve"> [1]!s_wq_close($A1892,X$1,2)</f>
        <v>109.5042117</v>
      </c>
      <c r="Y1892" s="67">
        <f xml:space="preserve"> [1]!s_wq_close($A1892,Y$1,2)</f>
        <v>114.15160529999999</v>
      </c>
    </row>
    <row r="1893" spans="1:25" x14ac:dyDescent="0.15">
      <c r="A1893" t="s">
        <v>9294</v>
      </c>
      <c r="B1893" s="67">
        <f xml:space="preserve"> [1]!s_dq_close($A1893,B$1,2)</f>
        <v>20.852696760000001</v>
      </c>
      <c r="C1893" s="67">
        <f xml:space="preserve"> [1]!s_wq_close($A1893,C$1,2)</f>
        <v>136.813467</v>
      </c>
      <c r="D1893" s="67">
        <f xml:space="preserve"> [1]!s_wq_close($A1893,D$1,2)</f>
        <v>137.44579815</v>
      </c>
      <c r="E1893" s="67">
        <f xml:space="preserve"> [1]!s_wq_close($A1893,E$1,2)</f>
        <v>133.36438799999999</v>
      </c>
      <c r="F1893" s="67">
        <f xml:space="preserve"> [1]!s_wq_close($A1893,F$1,2)</f>
        <v>125.83389885000001</v>
      </c>
      <c r="G1893" s="67">
        <f xml:space="preserve"> [1]!s_wq_close($A1893,G$1,2)</f>
        <v>128.01831555000001</v>
      </c>
      <c r="H1893" s="67">
        <f xml:space="preserve"> [1]!s_wq_close($A1893,H$1,2)</f>
        <v>126.00635280000002</v>
      </c>
      <c r="I1893" s="67">
        <f xml:space="preserve"> [1]!s_wq_close($A1893,I$1,2)</f>
        <v>130.89254805000002</v>
      </c>
      <c r="J1893" s="67">
        <f xml:space="preserve"> [1]!s_wq_close($A1893,J$1,2)</f>
        <v>127.38598440000001</v>
      </c>
      <c r="K1893" s="67">
        <f xml:space="preserve"> [1]!s_wq_close($A1893,K$1,2)</f>
        <v>123.99439005000001</v>
      </c>
      <c r="L1893" s="67">
        <f xml:space="preserve"> [1]!s_wq_close($A1893,L$1,2)</f>
        <v>127.84586160000001</v>
      </c>
      <c r="M1893" s="67">
        <f xml:space="preserve"> [1]!s_wq_close($A1893,M$1,2)</f>
        <v>127.27101510000001</v>
      </c>
      <c r="N1893" s="67">
        <f xml:space="preserve"> [1]!s_wq_close($A1893,N$1,2)</f>
        <v>127.96083090000002</v>
      </c>
      <c r="O1893" s="67">
        <f xml:space="preserve"> [1]!s_wq_close($A1893,O$1,2)</f>
        <v>128.01831555000001</v>
      </c>
      <c r="P1893" s="67">
        <f xml:space="preserve"> [1]!s_wq_close($A1893,P$1,2)</f>
        <v>118.36089435000001</v>
      </c>
      <c r="Q1893" s="67">
        <f xml:space="preserve"> [1]!s_wq_close($A1893,Q$1,2)</f>
        <v>121.9824273</v>
      </c>
      <c r="R1893" s="67">
        <f xml:space="preserve"> [1]!s_wq_close($A1893,R$1,2)</f>
        <v>112.61242935000001</v>
      </c>
      <c r="S1893" s="67">
        <f xml:space="preserve"> [1]!s_wq_close($A1893,S$1,2)</f>
        <v>98.471205449999999</v>
      </c>
      <c r="T1893" s="67">
        <f xml:space="preserve"> [1]!s_wq_close($A1893,T$1,2)</f>
        <v>100.88556075000001</v>
      </c>
      <c r="U1893" s="67">
        <f xml:space="preserve"> [1]!s_wq_close($A1893,U$1,2)</f>
        <v>98.9885673</v>
      </c>
      <c r="V1893" s="67">
        <f xml:space="preserve"> [1]!s_wq_close($A1893,V$1,2)</f>
        <v>100.65562215000001</v>
      </c>
      <c r="W1893" s="67">
        <f xml:space="preserve"> [1]!s_wq_close($A1893,W$1,2)</f>
        <v>114.56690745</v>
      </c>
      <c r="X1893" s="67">
        <f xml:space="preserve"> [1]!s_wq_close($A1893,X$1,2)</f>
        <v>117.1537167</v>
      </c>
      <c r="Y1893" s="67">
        <f xml:space="preserve"> [1]!s_wq_close($A1893,Y$1,2)</f>
        <v>117.268686</v>
      </c>
    </row>
    <row r="1894" spans="1:25" x14ac:dyDescent="0.15">
      <c r="A1894" t="s">
        <v>9295</v>
      </c>
      <c r="B1894" s="67">
        <f xml:space="preserve"> [1]!s_dq_close($A1894,B$1,2)</f>
        <v>14.499712000000001</v>
      </c>
      <c r="C1894" s="67">
        <f xml:space="preserve"> [1]!s_wq_close($A1894,C$1,2)</f>
        <v>72.554149379999998</v>
      </c>
      <c r="D1894" s="67">
        <f xml:space="preserve"> [1]!s_wq_close($A1894,D$1,2)</f>
        <v>80.378616469999997</v>
      </c>
      <c r="E1894" s="67">
        <f xml:space="preserve"> [1]!s_wq_close($A1894,E$1,2)</f>
        <v>81.466510289999988</v>
      </c>
      <c r="F1894" s="67">
        <f xml:space="preserve"> [1]!s_wq_close($A1894,F$1,2)</f>
        <v>76.822040519999987</v>
      </c>
      <c r="G1894" s="67">
        <f xml:space="preserve"> [1]!s_wq_close($A1894,G$1,2)</f>
        <v>81.131773729999992</v>
      </c>
      <c r="H1894" s="67">
        <f xml:space="preserve"> [1]!s_wq_close($A1894,H$1,2)</f>
        <v>86.822295249999996</v>
      </c>
      <c r="I1894" s="67">
        <f xml:space="preserve"> [1]!s_wq_close($A1894,I$1,2)</f>
        <v>88.495978049999991</v>
      </c>
      <c r="J1894" s="67">
        <f xml:space="preserve"> [1]!s_wq_close($A1894,J$1,2)</f>
        <v>93.265974029999995</v>
      </c>
      <c r="K1894" s="67">
        <f xml:space="preserve"> [1]!s_wq_close($A1894,K$1,2)</f>
        <v>93.09860574999999</v>
      </c>
      <c r="L1894" s="67">
        <f xml:space="preserve"> [1]!s_wq_close($A1894,L$1,2)</f>
        <v>92.094396070000002</v>
      </c>
      <c r="M1894" s="67">
        <f xml:space="preserve"> [1]!s_wq_close($A1894,M$1,2)</f>
        <v>87.198873879999994</v>
      </c>
      <c r="N1894" s="67">
        <f xml:space="preserve"> [1]!s_wq_close($A1894,N$1,2)</f>
        <v>86.236506269999992</v>
      </c>
      <c r="O1894" s="67">
        <f xml:space="preserve"> [1]!s_wq_close($A1894,O$1,2)</f>
        <v>83.767824139999988</v>
      </c>
      <c r="P1894" s="67">
        <f xml:space="preserve"> [1]!s_wq_close($A1894,P$1,2)</f>
        <v>86.571242830000003</v>
      </c>
      <c r="Q1894" s="67">
        <f xml:space="preserve"> [1]!s_wq_close($A1894,Q$1,2)</f>
        <v>90.797291899999991</v>
      </c>
      <c r="R1894" s="67">
        <f xml:space="preserve"> [1]!s_wq_close($A1894,R$1,2)</f>
        <v>102.09465079999998</v>
      </c>
      <c r="S1894" s="67">
        <f xml:space="preserve"> [1]!s_wq_close($A1894,S$1,2)</f>
        <v>89.793082220000002</v>
      </c>
      <c r="T1894" s="67">
        <f xml:space="preserve"> [1]!s_wq_close($A1894,T$1,2)</f>
        <v>80.713353029999993</v>
      </c>
      <c r="U1894" s="67">
        <f xml:space="preserve"> [1]!s_wq_close($A1894,U$1,2)</f>
        <v>71.926518330000007</v>
      </c>
      <c r="V1894" s="67">
        <f xml:space="preserve"> [1]!s_wq_close($A1894,V$1,2)</f>
        <v>76.822040519999987</v>
      </c>
      <c r="W1894" s="67">
        <f xml:space="preserve"> [1]!s_wq_close($A1894,W$1,2)</f>
        <v>74.227832179999993</v>
      </c>
      <c r="X1894" s="67">
        <f xml:space="preserve"> [1]!s_wq_close($A1894,X$1,2)</f>
        <v>68.286258239999995</v>
      </c>
      <c r="Y1894" s="67">
        <f xml:space="preserve"> [1]!s_wq_close($A1894,Y$1,2)</f>
        <v>65.901260249999993</v>
      </c>
    </row>
    <row r="1895" spans="1:25" x14ac:dyDescent="0.15">
      <c r="A1895" t="s">
        <v>9296</v>
      </c>
      <c r="B1895" s="67">
        <f xml:space="preserve"> [1]!s_dq_close($A1895,B$1,2)</f>
        <v>15.03786768</v>
      </c>
      <c r="C1895" s="67">
        <f xml:space="preserve"> [1]!s_wq_close($A1895,C$1,2)</f>
        <v>34.716388549999998</v>
      </c>
      <c r="D1895" s="67">
        <f xml:space="preserve"> [1]!s_wq_close($A1895,D$1,2)</f>
        <v>35.929188149999995</v>
      </c>
      <c r="E1895" s="67">
        <f xml:space="preserve"> [1]!s_wq_close($A1895,E$1,2)</f>
        <v>33.867428830000001</v>
      </c>
      <c r="F1895" s="67">
        <f xml:space="preserve"> [1]!s_wq_close($A1895,F$1,2)</f>
        <v>32.169509389999995</v>
      </c>
      <c r="G1895" s="67">
        <f xml:space="preserve"> [1]!s_wq_close($A1895,G$1,2)</f>
        <v>32.41206931</v>
      </c>
      <c r="H1895" s="67">
        <f xml:space="preserve"> [1]!s_wq_close($A1895,H$1,2)</f>
        <v>32.563669259999998</v>
      </c>
      <c r="I1895" s="67">
        <f xml:space="preserve"> [1]!s_wq_close($A1895,I$1,2)</f>
        <v>33.0487891</v>
      </c>
      <c r="J1895" s="67">
        <f xml:space="preserve"> [1]!s_wq_close($A1895,J$1,2)</f>
        <v>33.958388799999994</v>
      </c>
      <c r="K1895" s="67">
        <f xml:space="preserve"> [1]!s_wq_close($A1895,K$1,2)</f>
        <v>34.352548669999997</v>
      </c>
      <c r="L1895" s="67">
        <f xml:space="preserve"> [1]!s_wq_close($A1895,L$1,2)</f>
        <v>33.655188899999999</v>
      </c>
      <c r="M1895" s="67">
        <f xml:space="preserve"> [1]!s_wq_close($A1895,M$1,2)</f>
        <v>32.624309239999995</v>
      </c>
      <c r="N1895" s="67">
        <f xml:space="preserve"> [1]!s_wq_close($A1895,N$1,2)</f>
        <v>32.472709290000005</v>
      </c>
      <c r="O1895" s="67">
        <f xml:space="preserve"> [1]!s_wq_close($A1895,O$1,2)</f>
        <v>32.836549169999998</v>
      </c>
      <c r="P1895" s="67">
        <f xml:space="preserve"> [1]!s_wq_close($A1895,P$1,2)</f>
        <v>31.441829629999997</v>
      </c>
      <c r="Q1895" s="67">
        <f xml:space="preserve"> [1]!s_wq_close($A1895,Q$1,2)</f>
        <v>32.381749319999997</v>
      </c>
      <c r="R1895" s="67">
        <f xml:space="preserve"> [1]!s_wq_close($A1895,R$1,2)</f>
        <v>31.168949719999997</v>
      </c>
      <c r="S1895" s="67">
        <f xml:space="preserve"> [1]!s_wq_close($A1895,S$1,2)</f>
        <v>29.380070309999997</v>
      </c>
      <c r="T1895" s="67">
        <f xml:space="preserve"> [1]!s_wq_close($A1895,T$1,2)</f>
        <v>30.107750069999998</v>
      </c>
      <c r="U1895" s="67">
        <f xml:space="preserve"> [1]!s_wq_close($A1895,U$1,2)</f>
        <v>29.440710290000002</v>
      </c>
      <c r="V1895" s="67">
        <f xml:space="preserve"> [1]!s_wq_close($A1895,V$1,2)</f>
        <v>27.955030780000001</v>
      </c>
      <c r="W1895" s="67">
        <f xml:space="preserve"> [1]!s_wq_close($A1895,W$1,2)</f>
        <v>27.98535077</v>
      </c>
      <c r="X1895" s="67">
        <f xml:space="preserve"> [1]!s_wq_close($A1895,X$1,2)</f>
        <v>26.6815912</v>
      </c>
      <c r="Y1895" s="67">
        <f xml:space="preserve"> [1]!s_wq_close($A1895,Y$1,2)</f>
        <v>26.6815912</v>
      </c>
    </row>
    <row r="1896" spans="1:25" x14ac:dyDescent="0.15">
      <c r="A1896" t="s">
        <v>9297</v>
      </c>
      <c r="B1896" s="67">
        <f xml:space="preserve"> [1]!s_dq_close($A1896,B$1,2)</f>
        <v>15.8639312</v>
      </c>
      <c r="C1896" s="67">
        <f xml:space="preserve"> [1]!s_wq_close($A1896,C$1,2)</f>
        <v>126.82885956</v>
      </c>
      <c r="D1896" s="67">
        <f xml:space="preserve"> [1]!s_wq_close($A1896,D$1,2)</f>
        <v>125.96672985000001</v>
      </c>
      <c r="E1896" s="67">
        <f xml:space="preserve"> [1]!s_wq_close($A1896,E$1,2)</f>
        <v>124.33826262000001</v>
      </c>
      <c r="F1896" s="67">
        <f xml:space="preserve"> [1]!s_wq_close($A1896,F$1,2)</f>
        <v>126.25410642</v>
      </c>
      <c r="G1896" s="67">
        <f xml:space="preserve"> [1]!s_wq_close($A1896,G$1,2)</f>
        <v>129.70262525999999</v>
      </c>
      <c r="H1896" s="67">
        <f xml:space="preserve"> [1]!s_wq_close($A1896,H$1,2)</f>
        <v>127.69098927</v>
      </c>
      <c r="I1896" s="67">
        <f xml:space="preserve"> [1]!s_wq_close($A1896,I$1,2)</f>
        <v>130.56475497</v>
      </c>
      <c r="J1896" s="67">
        <f xml:space="preserve"> [1]!s_wq_close($A1896,J$1,2)</f>
        <v>128.45732679</v>
      </c>
      <c r="K1896" s="67">
        <f xml:space="preserve"> [1]!s_wq_close($A1896,K$1,2)</f>
        <v>129.03207993000001</v>
      </c>
      <c r="L1896" s="67">
        <f xml:space="preserve"> [1]!s_wq_close($A1896,L$1,2)</f>
        <v>127.69098927</v>
      </c>
      <c r="M1896" s="67">
        <f xml:space="preserve"> [1]!s_wq_close($A1896,M$1,2)</f>
        <v>130.18158621000001</v>
      </c>
      <c r="N1896" s="67">
        <f xml:space="preserve"> [1]!s_wq_close($A1896,N$1,2)</f>
        <v>131.90584562999999</v>
      </c>
      <c r="O1896" s="67">
        <f xml:space="preserve"> [1]!s_wq_close($A1896,O$1,2)</f>
        <v>128.26574241</v>
      </c>
      <c r="P1896" s="67">
        <f xml:space="preserve"> [1]!s_wq_close($A1896,P$1,2)</f>
        <v>123.5719251</v>
      </c>
      <c r="Q1896" s="67">
        <f xml:space="preserve"> [1]!s_wq_close($A1896,Q$1,2)</f>
        <v>124.62563919</v>
      </c>
      <c r="R1896" s="67">
        <f xml:space="preserve"> [1]!s_wq_close($A1896,R$1,2)</f>
        <v>124.62563919</v>
      </c>
      <c r="S1896" s="67">
        <f xml:space="preserve"> [1]!s_wq_close($A1896,S$1,2)</f>
        <v>124.72143138</v>
      </c>
      <c r="T1896" s="67">
        <f xml:space="preserve"> [1]!s_wq_close($A1896,T$1,2)</f>
        <v>120.41078283</v>
      </c>
      <c r="U1896" s="67">
        <f xml:space="preserve"> [1]!s_wq_close($A1896,U$1,2)</f>
        <v>119.54865312000001</v>
      </c>
      <c r="V1896" s="67">
        <f xml:space="preserve"> [1]!s_wq_close($A1896,V$1,2)</f>
        <v>115.81275771</v>
      </c>
      <c r="W1896" s="67">
        <f xml:space="preserve"> [1]!s_wq_close($A1896,W$1,2)</f>
        <v>122.32662662999999</v>
      </c>
      <c r="X1896" s="67">
        <f xml:space="preserve"> [1]!s_wq_close($A1896,X$1,2)</f>
        <v>117.34543275</v>
      </c>
      <c r="Y1896" s="67">
        <f xml:space="preserve"> [1]!s_wq_close($A1896,Y$1,2)</f>
        <v>115.71696552</v>
      </c>
    </row>
    <row r="1897" spans="1:25" x14ac:dyDescent="0.15">
      <c r="A1897" t="s">
        <v>9298</v>
      </c>
      <c r="B1897" s="67">
        <f xml:space="preserve"> [1]!s_dq_close($A1897,B$1,2)</f>
        <v>28.365022400000004</v>
      </c>
      <c r="C1897" s="67">
        <f xml:space="preserve"> [1]!s_wq_close($A1897,C$1,2)</f>
        <v>90.691319559999997</v>
      </c>
      <c r="D1897" s="67">
        <f xml:space="preserve"> [1]!s_wq_close($A1897,D$1,2)</f>
        <v>92.951312250000001</v>
      </c>
      <c r="E1897" s="67">
        <f xml:space="preserve"> [1]!s_wq_close($A1897,E$1,2)</f>
        <v>88.504229860000009</v>
      </c>
      <c r="F1897" s="67">
        <f xml:space="preserve"> [1]!s_wq_close($A1897,F$1,2)</f>
        <v>88.358423879999989</v>
      </c>
      <c r="G1897" s="67">
        <f xml:space="preserve"> [1]!s_wq_close($A1897,G$1,2)</f>
        <v>88.650035840000001</v>
      </c>
      <c r="H1897" s="67">
        <f xml:space="preserve"> [1]!s_wq_close($A1897,H$1,2)</f>
        <v>87.19197604</v>
      </c>
      <c r="I1897" s="67">
        <f xml:space="preserve"> [1]!s_wq_close($A1897,I$1,2)</f>
        <v>95.138401950000002</v>
      </c>
      <c r="J1897" s="67">
        <f xml:space="preserve"> [1]!s_wq_close($A1897,J$1,2)</f>
        <v>94.846789990000005</v>
      </c>
      <c r="K1897" s="67">
        <f xml:space="preserve"> [1]!s_wq_close($A1897,K$1,2)</f>
        <v>103.81385776</v>
      </c>
      <c r="L1897" s="67">
        <f xml:space="preserve"> [1]!s_wq_close($A1897,L$1,2)</f>
        <v>101.84547703000001</v>
      </c>
      <c r="M1897" s="67">
        <f xml:space="preserve"> [1]!s_wq_close($A1897,M$1,2)</f>
        <v>98.783551450000004</v>
      </c>
      <c r="N1897" s="67">
        <f xml:space="preserve"> [1]!s_wq_close($A1897,N$1,2)</f>
        <v>101.33515610000001</v>
      </c>
      <c r="O1897" s="67">
        <f xml:space="preserve"> [1]!s_wq_close($A1897,O$1,2)</f>
        <v>106.65707437</v>
      </c>
      <c r="P1897" s="67">
        <f xml:space="preserve"> [1]!s_wq_close($A1897,P$1,2)</f>
        <v>100.38741723</v>
      </c>
      <c r="Q1897" s="67">
        <f xml:space="preserve"> [1]!s_wq_close($A1897,Q$1,2)</f>
        <v>100.82483517</v>
      </c>
      <c r="R1897" s="67">
        <f xml:space="preserve"> [1]!s_wq_close($A1897,R$1,2)</f>
        <v>101.48096208</v>
      </c>
      <c r="S1897" s="67">
        <f xml:space="preserve"> [1]!s_wq_close($A1897,S$1,2)</f>
        <v>95.575819889999991</v>
      </c>
      <c r="T1897" s="67">
        <f xml:space="preserve"> [1]!s_wq_close($A1897,T$1,2)</f>
        <v>97.762909590000007</v>
      </c>
      <c r="U1897" s="67">
        <f xml:space="preserve"> [1]!s_wq_close($A1897,U$1,2)</f>
        <v>98.783551450000004</v>
      </c>
      <c r="V1897" s="67">
        <f xml:space="preserve"> [1]!s_wq_close($A1897,V$1,2)</f>
        <v>94.482275040000005</v>
      </c>
      <c r="W1897" s="67">
        <f xml:space="preserve"> [1]!s_wq_close($A1897,W$1,2)</f>
        <v>94.555178030000008</v>
      </c>
      <c r="X1897" s="67">
        <f xml:space="preserve"> [1]!s_wq_close($A1897,X$1,2)</f>
        <v>86.82746109</v>
      </c>
      <c r="Y1897" s="67">
        <f xml:space="preserve"> [1]!s_wq_close($A1897,Y$1,2)</f>
        <v>84.130050459999993</v>
      </c>
    </row>
    <row r="1898" spans="1:25" x14ac:dyDescent="0.15">
      <c r="A1898" t="s">
        <v>9299</v>
      </c>
      <c r="B1898" s="67">
        <f xml:space="preserve"> [1]!s_dq_close($A1898,B$1,2)</f>
        <v>20.532593139999999</v>
      </c>
      <c r="C1898" s="67">
        <f xml:space="preserve"> [1]!s_wq_close($A1898,C$1,2)</f>
        <v>29.805512640000003</v>
      </c>
      <c r="D1898" s="67">
        <f xml:space="preserve"> [1]!s_wq_close($A1898,D$1,2)</f>
        <v>30.948216000000002</v>
      </c>
      <c r="E1898" s="67">
        <f xml:space="preserve"> [1]!s_wq_close($A1898,E$1,2)</f>
        <v>28.694551039999997</v>
      </c>
      <c r="F1898" s="67">
        <f xml:space="preserve"> [1]!s_wq_close($A1898,F$1,2)</f>
        <v>28.28190816</v>
      </c>
      <c r="G1898" s="67">
        <f xml:space="preserve"> [1]!s_wq_close($A1898,G$1,2)</f>
        <v>29.202419199999998</v>
      </c>
      <c r="H1898" s="67">
        <f xml:space="preserve"> [1]!s_wq_close($A1898,H$1,2)</f>
        <v>28.85325984</v>
      </c>
      <c r="I1898" s="67">
        <f xml:space="preserve"> [1]!s_wq_close($A1898,I$1,2)</f>
        <v>29.551578560000003</v>
      </c>
      <c r="J1898" s="67">
        <f xml:space="preserve"> [1]!s_wq_close($A1898,J$1,2)</f>
        <v>28.599325759999999</v>
      </c>
      <c r="K1898" s="67">
        <f xml:space="preserve"> [1]!s_wq_close($A1898,K$1,2)</f>
        <v>29.456353279999998</v>
      </c>
      <c r="L1898" s="67">
        <f xml:space="preserve"> [1]!s_wq_close($A1898,L$1,2)</f>
        <v>29.075452160000001</v>
      </c>
      <c r="M1898" s="67">
        <f xml:space="preserve"> [1]!s_wq_close($A1898,M$1,2)</f>
        <v>32.598787520000002</v>
      </c>
      <c r="N1898" s="67">
        <f xml:space="preserve"> [1]!s_wq_close($A1898,N$1,2)</f>
        <v>34.503293120000002</v>
      </c>
      <c r="O1898" s="67">
        <f xml:space="preserve"> [1]!s_wq_close($A1898,O$1,2)</f>
        <v>33.201880960000004</v>
      </c>
      <c r="P1898" s="67">
        <f xml:space="preserve"> [1]!s_wq_close($A1898,P$1,2)</f>
        <v>32.66227104</v>
      </c>
      <c r="Q1898" s="67">
        <f xml:space="preserve"> [1]!s_wq_close($A1898,Q$1,2)</f>
        <v>31.646534720000002</v>
      </c>
      <c r="R1898" s="67">
        <f xml:space="preserve"> [1]!s_wq_close($A1898,R$1,2)</f>
        <v>30.376864320000003</v>
      </c>
      <c r="S1898" s="67">
        <f xml:space="preserve"> [1]!s_wq_close($A1898,S$1,2)</f>
        <v>28.758034560000002</v>
      </c>
      <c r="T1898" s="67">
        <f xml:space="preserve"> [1]!s_wq_close($A1898,T$1,2)</f>
        <v>29.773770880000004</v>
      </c>
      <c r="U1898" s="67">
        <f xml:space="preserve"> [1]!s_wq_close($A1898,U$1,2)</f>
        <v>28.662809279999998</v>
      </c>
      <c r="V1898" s="67">
        <f xml:space="preserve"> [1]!s_wq_close($A1898,V$1,2)</f>
        <v>27.32965536</v>
      </c>
      <c r="W1898" s="67">
        <f xml:space="preserve"> [1]!s_wq_close($A1898,W$1,2)</f>
        <v>27.361397119999999</v>
      </c>
      <c r="X1898" s="67">
        <f xml:space="preserve"> [1]!s_wq_close($A1898,X$1,2)</f>
        <v>26.948754240000003</v>
      </c>
      <c r="Y1898" s="67">
        <f xml:space="preserve"> [1]!s_wq_close($A1898,Y$1,2)</f>
        <v>25.17121568</v>
      </c>
    </row>
    <row r="1899" spans="1:25" x14ac:dyDescent="0.15">
      <c r="A1899" t="s">
        <v>9300</v>
      </c>
      <c r="B1899" s="67">
        <f xml:space="preserve"> [1]!s_dq_close($A1899,B$1,2)</f>
        <v>55.619736480000007</v>
      </c>
      <c r="C1899" s="67">
        <f xml:space="preserve"> [1]!s_wq_close($A1899,C$1,2)</f>
        <v>44.585797619999994</v>
      </c>
      <c r="D1899" s="67">
        <f xml:space="preserve"> [1]!s_wq_close($A1899,D$1,2)</f>
        <v>44.912433499999999</v>
      </c>
      <c r="E1899" s="67">
        <f xml:space="preserve"> [1]!s_wq_close($A1899,E$1,2)</f>
        <v>42.544323369999994</v>
      </c>
      <c r="F1899" s="67">
        <f xml:space="preserve"> [1]!s_wq_close($A1899,F$1,2)</f>
        <v>41.809392639999999</v>
      </c>
      <c r="G1899" s="67">
        <f xml:space="preserve"> [1]!s_wq_close($A1899,G$1,2)</f>
        <v>42.381005430000002</v>
      </c>
      <c r="H1899" s="67">
        <f xml:space="preserve"> [1]!s_wq_close($A1899,H$1,2)</f>
        <v>42.054369549999997</v>
      </c>
      <c r="I1899" s="67">
        <f xml:space="preserve"> [1]!s_wq_close($A1899,I$1,2)</f>
        <v>43.442572040000002</v>
      </c>
      <c r="J1899" s="67">
        <f xml:space="preserve"> [1]!s_wq_close($A1899,J$1,2)</f>
        <v>42.625982339999993</v>
      </c>
      <c r="K1899" s="67">
        <f xml:space="preserve"> [1]!s_wq_close($A1899,K$1,2)</f>
        <v>44.014184829999991</v>
      </c>
      <c r="L1899" s="67">
        <f xml:space="preserve"> [1]!s_wq_close($A1899,L$1,2)</f>
        <v>42.952618219999998</v>
      </c>
      <c r="M1899" s="67">
        <f xml:space="preserve"> [1]!s_wq_close($A1899,M$1,2)</f>
        <v>43.524231009999994</v>
      </c>
      <c r="N1899" s="67">
        <f xml:space="preserve"> [1]!s_wq_close($A1899,N$1,2)</f>
        <v>44.095843799999997</v>
      </c>
      <c r="O1899" s="67">
        <f xml:space="preserve"> [1]!s_wq_close($A1899,O$1,2)</f>
        <v>42.136028519999996</v>
      </c>
      <c r="P1899" s="67">
        <f xml:space="preserve"> [1]!s_wq_close($A1899,P$1,2)</f>
        <v>40.094554269999996</v>
      </c>
      <c r="Q1899" s="67">
        <f xml:space="preserve"> [1]!s_wq_close($A1899,Q$1,2)</f>
        <v>41.319438819999995</v>
      </c>
      <c r="R1899" s="67">
        <f xml:space="preserve"> [1]!s_wq_close($A1899,R$1,2)</f>
        <v>41.237779849999995</v>
      </c>
      <c r="S1899" s="67">
        <f xml:space="preserve"> [1]!s_wq_close($A1899,S$1,2)</f>
        <v>38.624692809999999</v>
      </c>
      <c r="T1899" s="67">
        <f xml:space="preserve"> [1]!s_wq_close($A1899,T$1,2)</f>
        <v>36.338241650000001</v>
      </c>
      <c r="U1899" s="67">
        <f xml:space="preserve"> [1]!s_wq_close($A1899,U$1,2)</f>
        <v>35.439992979999992</v>
      </c>
      <c r="V1899" s="67">
        <f xml:space="preserve"> [1]!s_wq_close($A1899,V$1,2)</f>
        <v>32.500270059999998</v>
      </c>
      <c r="W1899" s="67">
        <f xml:space="preserve"> [1]!s_wq_close($A1899,W$1,2)</f>
        <v>33.153541819999994</v>
      </c>
      <c r="X1899" s="67">
        <f xml:space="preserve"> [1]!s_wq_close($A1899,X$1,2)</f>
        <v>32.173634179999993</v>
      </c>
      <c r="Y1899" s="67">
        <f xml:space="preserve"> [1]!s_wq_close($A1899,Y$1,2)</f>
        <v>31.846998299999996</v>
      </c>
    </row>
    <row r="1900" spans="1:25" x14ac:dyDescent="0.15">
      <c r="A1900" t="s">
        <v>9301</v>
      </c>
      <c r="B1900" s="67">
        <f xml:space="preserve"> [1]!s_dq_close($A1900,B$1,2)</f>
        <v>17.12006238</v>
      </c>
      <c r="C1900" s="67">
        <f xml:space="preserve"> [1]!s_wq_close($A1900,C$1,2)</f>
        <v>46.682462399999999</v>
      </c>
      <c r="D1900" s="67">
        <f xml:space="preserve"> [1]!s_wq_close($A1900,D$1,2)</f>
        <v>48.251620800000005</v>
      </c>
      <c r="E1900" s="67">
        <f xml:space="preserve"> [1]!s_wq_close($A1900,E$1,2)</f>
        <v>46.094028000000002</v>
      </c>
      <c r="F1900" s="67">
        <f xml:space="preserve"> [1]!s_wq_close($A1900,F$1,2)</f>
        <v>44.9171592</v>
      </c>
      <c r="G1900" s="67">
        <f xml:space="preserve"> [1]!s_wq_close($A1900,G$1,2)</f>
        <v>45.570975199999999</v>
      </c>
      <c r="H1900" s="67">
        <f xml:space="preserve"> [1]!s_wq_close($A1900,H$1,2)</f>
        <v>45.701738400000004</v>
      </c>
      <c r="I1900" s="67">
        <f xml:space="preserve"> [1]!s_wq_close($A1900,I$1,2)</f>
        <v>47.205515200000001</v>
      </c>
      <c r="J1900" s="67">
        <f xml:space="preserve"> [1]!s_wq_close($A1900,J$1,2)</f>
        <v>47.728568000000003</v>
      </c>
      <c r="K1900" s="67">
        <f xml:space="preserve"> [1]!s_wq_close($A1900,K$1,2)</f>
        <v>48.513147200000006</v>
      </c>
      <c r="L1900" s="67">
        <f xml:space="preserve"> [1]!s_wq_close($A1900,L$1,2)</f>
        <v>48.251620800000005</v>
      </c>
      <c r="M1900" s="67">
        <f xml:space="preserve"> [1]!s_wq_close($A1900,M$1,2)</f>
        <v>47.990094400000004</v>
      </c>
      <c r="N1900" s="67">
        <f xml:space="preserve"> [1]!s_wq_close($A1900,N$1,2)</f>
        <v>51.716845600000006</v>
      </c>
      <c r="O1900" s="67">
        <f xml:space="preserve"> [1]!s_wq_close($A1900,O$1,2)</f>
        <v>49.166963199999998</v>
      </c>
      <c r="P1900" s="67">
        <f xml:space="preserve"> [1]!s_wq_close($A1900,P$1,2)</f>
        <v>48.251620800000005</v>
      </c>
      <c r="Q1900" s="67">
        <f xml:space="preserve"> [1]!s_wq_close($A1900,Q$1,2)</f>
        <v>49.297726400000002</v>
      </c>
      <c r="R1900" s="67">
        <f xml:space="preserve"> [1]!s_wq_close($A1900,R$1,2)</f>
        <v>46.094028000000002</v>
      </c>
      <c r="S1900" s="67">
        <f xml:space="preserve"> [1]!s_wq_close($A1900,S$1,2)</f>
        <v>44.459488</v>
      </c>
      <c r="T1900" s="67">
        <f xml:space="preserve"> [1]!s_wq_close($A1900,T$1,2)</f>
        <v>42.040368800000003</v>
      </c>
      <c r="U1900" s="67">
        <f xml:space="preserve"> [1]!s_wq_close($A1900,U$1,2)</f>
        <v>40.275065600000005</v>
      </c>
      <c r="V1900" s="67">
        <f xml:space="preserve"> [1]!s_wq_close($A1900,V$1,2)</f>
        <v>38.9674336</v>
      </c>
      <c r="W1900" s="67">
        <f xml:space="preserve"> [1]!s_wq_close($A1900,W$1,2)</f>
        <v>39.817394400000005</v>
      </c>
      <c r="X1900" s="67">
        <f xml:space="preserve"> [1]!s_wq_close($A1900,X$1,2)</f>
        <v>38.117472800000002</v>
      </c>
      <c r="Y1900" s="67">
        <f xml:space="preserve"> [1]!s_wq_close($A1900,Y$1,2)</f>
        <v>37.529038400000005</v>
      </c>
    </row>
    <row r="1901" spans="1:25" x14ac:dyDescent="0.15">
      <c r="A1901" t="s">
        <v>9302</v>
      </c>
      <c r="B1901" s="67">
        <f xml:space="preserve"> [1]!s_dq_close($A1901,B$1,2)</f>
        <v>19.354790820000002</v>
      </c>
      <c r="C1901" s="67">
        <f xml:space="preserve"> [1]!s_wq_close($A1901,C$1,2)</f>
        <v>261.4042116</v>
      </c>
      <c r="D1901" s="67">
        <f xml:space="preserve"> [1]!s_wq_close($A1901,D$1,2)</f>
        <v>258.65258832000001</v>
      </c>
      <c r="E1901" s="67">
        <f xml:space="preserve"> [1]!s_wq_close($A1901,E$1,2)</f>
        <v>249.48051072000001</v>
      </c>
      <c r="F1901" s="67">
        <f xml:space="preserve"> [1]!s_wq_close($A1901,F$1,2)</f>
        <v>248.56330295999999</v>
      </c>
      <c r="G1901" s="67">
        <f xml:space="preserve"> [1]!s_wq_close($A1901,G$1,2)</f>
        <v>254.32860888000002</v>
      </c>
      <c r="H1901" s="67">
        <f xml:space="preserve"> [1]!s_wq_close($A1901,H$1,2)</f>
        <v>253.93551984000001</v>
      </c>
      <c r="I1901" s="67">
        <f xml:space="preserve"> [1]!s_wq_close($A1901,I$1,2)</f>
        <v>250.13565912000001</v>
      </c>
      <c r="J1901" s="67">
        <f xml:space="preserve"> [1]!s_wq_close($A1901,J$1,2)</f>
        <v>245.28756096000001</v>
      </c>
      <c r="K1901" s="67">
        <f xml:space="preserve"> [1]!s_wq_close($A1901,K$1,2)</f>
        <v>271.10040792000001</v>
      </c>
      <c r="L1901" s="67">
        <f xml:space="preserve"> [1]!s_wq_close($A1901,L$1,2)</f>
        <v>266.12128008000002</v>
      </c>
      <c r="M1901" s="67">
        <f xml:space="preserve"> [1]!s_wq_close($A1901,M$1,2)</f>
        <v>266.64539880000001</v>
      </c>
      <c r="N1901" s="67">
        <f xml:space="preserve"> [1]!s_wq_close($A1901,N$1,2)</f>
        <v>265.85922072</v>
      </c>
      <c r="O1901" s="67">
        <f xml:space="preserve"> [1]!s_wq_close($A1901,O$1,2)</f>
        <v>275.29335768000004</v>
      </c>
      <c r="P1901" s="67">
        <f xml:space="preserve"> [1]!s_wq_close($A1901,P$1,2)</f>
        <v>258.65258832000001</v>
      </c>
      <c r="Q1901" s="67">
        <f xml:space="preserve"> [1]!s_wq_close($A1901,Q$1,2)</f>
        <v>265.72819104000001</v>
      </c>
      <c r="R1901" s="67">
        <f xml:space="preserve"> [1]!s_wq_close($A1901,R$1,2)</f>
        <v>263.23862711999999</v>
      </c>
      <c r="S1901" s="67">
        <f xml:space="preserve"> [1]!s_wq_close($A1901,S$1,2)</f>
        <v>268.74187368000003</v>
      </c>
      <c r="T1901" s="67">
        <f xml:space="preserve"> [1]!s_wq_close($A1901,T$1,2)</f>
        <v>262.05936000000003</v>
      </c>
      <c r="U1901" s="67">
        <f xml:space="preserve"> [1]!s_wq_close($A1901,U$1,2)</f>
        <v>265.33510200000001</v>
      </c>
      <c r="V1901" s="67">
        <f xml:space="preserve"> [1]!s_wq_close($A1901,V$1,2)</f>
        <v>258.12846960000002</v>
      </c>
      <c r="W1901" s="67">
        <f xml:space="preserve"> [1]!s_wq_close($A1901,W$1,2)</f>
        <v>264.0248052</v>
      </c>
      <c r="X1901" s="67">
        <f xml:space="preserve"> [1]!s_wq_close($A1901,X$1,2)</f>
        <v>276.21056543999998</v>
      </c>
      <c r="Y1901" s="67">
        <f xml:space="preserve"> [1]!s_wq_close($A1901,Y$1,2)</f>
        <v>247.51506552000001</v>
      </c>
    </row>
    <row r="1902" spans="1:25" x14ac:dyDescent="0.15">
      <c r="A1902" t="s">
        <v>9303</v>
      </c>
      <c r="B1902" s="67">
        <f xml:space="preserve"> [1]!s_dq_close($A1902,B$1,2)</f>
        <v>34.699097450000004</v>
      </c>
      <c r="C1902" s="67">
        <f xml:space="preserve"> [1]!s_wq_close($A1902,C$1,2)</f>
        <v>63.640314240000002</v>
      </c>
      <c r="D1902" s="67">
        <f xml:space="preserve"> [1]!s_wq_close($A1902,D$1,2)</f>
        <v>65.008378320000006</v>
      </c>
      <c r="E1902" s="67">
        <f xml:space="preserve"> [1]!s_wq_close($A1902,E$1,2)</f>
        <v>62.373588240000004</v>
      </c>
      <c r="F1902" s="67">
        <f xml:space="preserve"> [1]!s_wq_close($A1902,F$1,2)</f>
        <v>58.168057920000003</v>
      </c>
      <c r="G1902" s="67">
        <f xml:space="preserve"> [1]!s_wq_close($A1902,G$1,2)</f>
        <v>59.738798159999995</v>
      </c>
      <c r="H1902" s="67">
        <f xml:space="preserve"> [1]!s_wq_close($A1902,H$1,2)</f>
        <v>59.536121999999999</v>
      </c>
      <c r="I1902" s="67">
        <f xml:space="preserve"> [1]!s_wq_close($A1902,I$1,2)</f>
        <v>60.346826640000003</v>
      </c>
      <c r="J1902" s="67">
        <f xml:space="preserve"> [1]!s_wq_close($A1902,J$1,2)</f>
        <v>59.789467200000004</v>
      </c>
      <c r="K1902" s="67">
        <f xml:space="preserve"> [1]!s_wq_close($A1902,K$1,2)</f>
        <v>61.613552640000002</v>
      </c>
      <c r="L1902" s="67">
        <f xml:space="preserve"> [1]!s_wq_close($A1902,L$1,2)</f>
        <v>60.802847999999997</v>
      </c>
      <c r="M1902" s="67">
        <f xml:space="preserve"> [1]!s_wq_close($A1902,M$1,2)</f>
        <v>59.99214336</v>
      </c>
      <c r="N1902" s="67">
        <f xml:space="preserve"> [1]!s_wq_close($A1902,N$1,2)</f>
        <v>59.637460079999997</v>
      </c>
      <c r="O1902" s="67">
        <f xml:space="preserve"> [1]!s_wq_close($A1902,O$1,2)</f>
        <v>58.674748319999999</v>
      </c>
      <c r="P1902" s="67">
        <f xml:space="preserve"> [1]!s_wq_close($A1902,P$1,2)</f>
        <v>58.674748319999999</v>
      </c>
      <c r="Q1902" s="67">
        <f xml:space="preserve"> [1]!s_wq_close($A1902,Q$1,2)</f>
        <v>57.509360399999998</v>
      </c>
      <c r="R1902" s="67">
        <f xml:space="preserve"> [1]!s_wq_close($A1902,R$1,2)</f>
        <v>55.127915520000002</v>
      </c>
      <c r="S1902" s="67">
        <f xml:space="preserve"> [1]!s_wq_close($A1902,S$1,2)</f>
        <v>51.834427920000003</v>
      </c>
      <c r="T1902" s="67">
        <f xml:space="preserve"> [1]!s_wq_close($A1902,T$1,2)</f>
        <v>50.111680560000003</v>
      </c>
      <c r="U1902" s="67">
        <f xml:space="preserve"> [1]!s_wq_close($A1902,U$1,2)</f>
        <v>49.655659200000002</v>
      </c>
      <c r="V1902" s="67">
        <f xml:space="preserve"> [1]!s_wq_close($A1902,V$1,2)</f>
        <v>47.628897600000002</v>
      </c>
      <c r="W1902" s="67">
        <f xml:space="preserve"> [1]!s_wq_close($A1902,W$1,2)</f>
        <v>49.655659200000002</v>
      </c>
      <c r="X1902" s="67">
        <f xml:space="preserve"> [1]!s_wq_close($A1902,X$1,2)</f>
        <v>49.250306880000004</v>
      </c>
      <c r="Y1902" s="67">
        <f xml:space="preserve"> [1]!s_wq_close($A1902,Y$1,2)</f>
        <v>46.514178719999997</v>
      </c>
    </row>
    <row r="1903" spans="1:25" x14ac:dyDescent="0.15">
      <c r="A1903" t="s">
        <v>9304</v>
      </c>
      <c r="B1903" s="67">
        <f xml:space="preserve"> [1]!s_dq_close($A1903,B$1,2)</f>
        <v>37.107667650000003</v>
      </c>
      <c r="C1903" s="67">
        <f xml:space="preserve"> [1]!s_wq_close($A1903,C$1,2)</f>
        <v>136.12132030000001</v>
      </c>
      <c r="D1903" s="67">
        <f xml:space="preserve"> [1]!s_wq_close($A1903,D$1,2)</f>
        <v>143.53789721999999</v>
      </c>
      <c r="E1903" s="67">
        <f xml:space="preserve"> [1]!s_wq_close($A1903,E$1,2)</f>
        <v>137.74934938000001</v>
      </c>
      <c r="F1903" s="67">
        <f xml:space="preserve"> [1]!s_wq_close($A1903,F$1,2)</f>
        <v>141.00540753999999</v>
      </c>
      <c r="G1903" s="67">
        <f xml:space="preserve"> [1]!s_wq_close($A1903,G$1,2)</f>
        <v>137.29711907999999</v>
      </c>
      <c r="H1903" s="67">
        <f xml:space="preserve"> [1]!s_wq_close($A1903,H$1,2)</f>
        <v>140.82451542000001</v>
      </c>
      <c r="I1903" s="67">
        <f xml:space="preserve"> [1]!s_wq_close($A1903,I$1,2)</f>
        <v>141.36719178000001</v>
      </c>
      <c r="J1903" s="67">
        <f xml:space="preserve"> [1]!s_wq_close($A1903,J$1,2)</f>
        <v>137.56845726</v>
      </c>
      <c r="K1903" s="67">
        <f xml:space="preserve"> [1]!s_wq_close($A1903,K$1,2)</f>
        <v>144.17101964</v>
      </c>
      <c r="L1903" s="67">
        <f xml:space="preserve"> [1]!s_wq_close($A1903,L$1,2)</f>
        <v>145.1659263</v>
      </c>
      <c r="M1903" s="67">
        <f xml:space="preserve"> [1]!s_wq_close($A1903,M$1,2)</f>
        <v>141.18629966</v>
      </c>
      <c r="N1903" s="67">
        <f xml:space="preserve"> [1]!s_wq_close($A1903,N$1,2)</f>
        <v>139.10604028</v>
      </c>
      <c r="O1903" s="67">
        <f xml:space="preserve"> [1]!s_wq_close($A1903,O$1,2)</f>
        <v>139.55827058</v>
      </c>
      <c r="P1903" s="67">
        <f xml:space="preserve"> [1]!s_wq_close($A1903,P$1,2)</f>
        <v>134.13150698000001</v>
      </c>
      <c r="Q1903" s="67">
        <f xml:space="preserve"> [1]!s_wq_close($A1903,Q$1,2)</f>
        <v>135.48819788</v>
      </c>
      <c r="R1903" s="67">
        <f xml:space="preserve"> [1]!s_wq_close($A1903,R$1,2)</f>
        <v>133.67927667999999</v>
      </c>
      <c r="S1903" s="67">
        <f xml:space="preserve"> [1]!s_wq_close($A1903,S$1,2)</f>
        <v>127.61939065999999</v>
      </c>
      <c r="T1903" s="67">
        <f xml:space="preserve"> [1]!s_wq_close($A1903,T$1,2)</f>
        <v>124.99645492000001</v>
      </c>
      <c r="U1903" s="67">
        <f xml:space="preserve"> [1]!s_wq_close($A1903,U$1,2)</f>
        <v>124.45377856</v>
      </c>
      <c r="V1903" s="67">
        <f xml:space="preserve"> [1]!s_wq_close($A1903,V$1,2)</f>
        <v>117.57987799999999</v>
      </c>
      <c r="W1903" s="67">
        <f xml:space="preserve"> [1]!s_wq_close($A1903,W$1,2)</f>
        <v>117.85121617999999</v>
      </c>
      <c r="X1903" s="67">
        <f xml:space="preserve"> [1]!s_wq_close($A1903,X$1,2)</f>
        <v>106.09322838</v>
      </c>
      <c r="Y1903" s="67">
        <f xml:space="preserve"> [1]!s_wq_close($A1903,Y$1,2)</f>
        <v>103.83207688</v>
      </c>
    </row>
    <row r="1904" spans="1:25" x14ac:dyDescent="0.15">
      <c r="A1904" t="s">
        <v>9305</v>
      </c>
      <c r="B1904" s="67">
        <f xml:space="preserve"> [1]!s_dq_close($A1904,B$1,2)</f>
        <v>15.9819558</v>
      </c>
      <c r="C1904" s="67">
        <f xml:space="preserve"> [1]!s_wq_close($A1904,C$1,2)</f>
        <v>44.333910969999998</v>
      </c>
      <c r="D1904" s="67">
        <f xml:space="preserve"> [1]!s_wq_close($A1904,D$1,2)</f>
        <v>48.749401429999999</v>
      </c>
      <c r="E1904" s="67">
        <f xml:space="preserve"> [1]!s_wq_close($A1904,E$1,2)</f>
        <v>44.811261289999997</v>
      </c>
      <c r="F1904" s="67">
        <f xml:space="preserve"> [1]!s_wq_close($A1904,F$1,2)</f>
        <v>41.529477839999998</v>
      </c>
      <c r="G1904" s="67">
        <f xml:space="preserve"> [1]!s_wq_close($A1904,G$1,2)</f>
        <v>42.722853639999997</v>
      </c>
      <c r="H1904" s="67">
        <f xml:space="preserve"> [1]!s_wq_close($A1904,H$1,2)</f>
        <v>42.185834530000001</v>
      </c>
      <c r="I1904" s="67">
        <f xml:space="preserve"> [1]!s_wq_close($A1904,I$1,2)</f>
        <v>46.183643459999999</v>
      </c>
      <c r="J1904" s="67">
        <f xml:space="preserve"> [1]!s_wq_close($A1904,J$1,2)</f>
        <v>48.630063849999999</v>
      </c>
      <c r="K1904" s="67">
        <f xml:space="preserve"> [1]!s_wq_close($A1904,K$1,2)</f>
        <v>52.210191249999994</v>
      </c>
      <c r="L1904" s="67">
        <f xml:space="preserve"> [1]!s_wq_close($A1904,L$1,2)</f>
        <v>48.928407799999995</v>
      </c>
      <c r="M1904" s="67">
        <f xml:space="preserve"> [1]!s_wq_close($A1904,M$1,2)</f>
        <v>49.226751749999998</v>
      </c>
      <c r="N1904" s="67">
        <f xml:space="preserve"> [1]!s_wq_close($A1904,N$1,2)</f>
        <v>49.465426909999991</v>
      </c>
      <c r="O1904" s="67">
        <f xml:space="preserve"> [1]!s_wq_close($A1904,O$1,2)</f>
        <v>48.928407799999995</v>
      </c>
      <c r="P1904" s="67">
        <f xml:space="preserve"> [1]!s_wq_close($A1904,P$1,2)</f>
        <v>45.169274029999997</v>
      </c>
      <c r="Q1904" s="67">
        <f xml:space="preserve"> [1]!s_wq_close($A1904,Q$1,2)</f>
        <v>48.809070219999995</v>
      </c>
      <c r="R1904" s="67">
        <f xml:space="preserve"> [1]!s_wq_close($A1904,R$1,2)</f>
        <v>48.928407799999995</v>
      </c>
      <c r="S1904" s="67">
        <f xml:space="preserve"> [1]!s_wq_close($A1904,S$1,2)</f>
        <v>43.677554279999995</v>
      </c>
      <c r="T1904" s="67">
        <f xml:space="preserve"> [1]!s_wq_close($A1904,T$1,2)</f>
        <v>41.827821789999994</v>
      </c>
      <c r="U1904" s="67">
        <f xml:space="preserve"> [1]!s_wq_close($A1904,U$1,2)</f>
        <v>40.634445989999996</v>
      </c>
      <c r="V1904" s="67">
        <f xml:space="preserve"> [1]!s_wq_close($A1904,V$1,2)</f>
        <v>36.636637059999998</v>
      </c>
      <c r="W1904" s="67">
        <f xml:space="preserve"> [1]!s_wq_close($A1904,W$1,2)</f>
        <v>37.889681649999993</v>
      </c>
      <c r="X1904" s="67">
        <f xml:space="preserve"> [1]!s_wq_close($A1904,X$1,2)</f>
        <v>36.338293109999995</v>
      </c>
      <c r="Y1904" s="67">
        <f xml:space="preserve"> [1]!s_wq_close($A1904,Y$1,2)</f>
        <v>35.68193642</v>
      </c>
    </row>
    <row r="1905" spans="1:25" x14ac:dyDescent="0.15">
      <c r="A1905" t="s">
        <v>9306</v>
      </c>
      <c r="B1905" s="67">
        <f xml:space="preserve"> [1]!s_dq_close($A1905,B$1,2)</f>
        <v>6.36</v>
      </c>
      <c r="C1905" s="67">
        <f xml:space="preserve"> [1]!s_wq_close($A1905,C$1,2)</f>
        <v>24.51</v>
      </c>
      <c r="D1905" s="67">
        <f xml:space="preserve"> [1]!s_wq_close($A1905,D$1,2)</f>
        <v>23.87</v>
      </c>
      <c r="E1905" s="67">
        <f xml:space="preserve"> [1]!s_wq_close($A1905,E$1,2)</f>
        <v>23.87</v>
      </c>
      <c r="F1905" s="67">
        <f xml:space="preserve"> [1]!s_wq_close($A1905,F$1,2)</f>
        <v>22.71</v>
      </c>
      <c r="G1905" s="67">
        <f xml:space="preserve"> [1]!s_wq_close($A1905,G$1,2)</f>
        <v>22.84</v>
      </c>
      <c r="H1905" s="67">
        <f xml:space="preserve"> [1]!s_wq_close($A1905,H$1,2)</f>
        <v>22.7</v>
      </c>
      <c r="I1905" s="67">
        <f xml:space="preserve"> [1]!s_wq_close($A1905,I$1,2)</f>
        <v>23.04</v>
      </c>
      <c r="J1905" s="67">
        <f xml:space="preserve"> [1]!s_wq_close($A1905,J$1,2)</f>
        <v>21.77</v>
      </c>
      <c r="K1905" s="67">
        <f xml:space="preserve"> [1]!s_wq_close($A1905,K$1,2)</f>
        <v>20.97</v>
      </c>
      <c r="L1905" s="67">
        <f xml:space="preserve"> [1]!s_wq_close($A1905,L$1,2)</f>
        <v>21.97</v>
      </c>
      <c r="M1905" s="67">
        <f xml:space="preserve"> [1]!s_wq_close($A1905,M$1,2)</f>
        <v>21.97</v>
      </c>
      <c r="N1905" s="67">
        <f xml:space="preserve"> [1]!s_wq_close($A1905,N$1,2)</f>
        <v>20.84</v>
      </c>
      <c r="O1905" s="67">
        <f xml:space="preserve"> [1]!s_wq_close($A1905,O$1,2)</f>
        <v>17.829999999999998</v>
      </c>
      <c r="P1905" s="67">
        <f xml:space="preserve"> [1]!s_wq_close($A1905,P$1,2)</f>
        <v>18.829999999999998</v>
      </c>
      <c r="Q1905" s="67">
        <f xml:space="preserve"> [1]!s_wq_close($A1905,Q$1,2)</f>
        <v>18.059999999999999</v>
      </c>
      <c r="R1905" s="67">
        <f xml:space="preserve"> [1]!s_wq_close($A1905,R$1,2)</f>
        <v>17.73</v>
      </c>
      <c r="S1905" s="67">
        <f xml:space="preserve"> [1]!s_wq_close($A1905,S$1,2)</f>
        <v>15.22</v>
      </c>
      <c r="T1905" s="67">
        <f xml:space="preserve"> [1]!s_wq_close($A1905,T$1,2)</f>
        <v>14.07</v>
      </c>
      <c r="U1905" s="67">
        <f xml:space="preserve"> [1]!s_wq_close($A1905,U$1,2)</f>
        <v>14.13</v>
      </c>
      <c r="V1905" s="67">
        <f xml:space="preserve"> [1]!s_wq_close($A1905,V$1,2)</f>
        <v>12.42</v>
      </c>
      <c r="W1905" s="67">
        <f xml:space="preserve"> [1]!s_wq_close($A1905,W$1,2)</f>
        <v>12.77</v>
      </c>
      <c r="X1905" s="67">
        <f xml:space="preserve"> [1]!s_wq_close($A1905,X$1,2)</f>
        <v>12.1</v>
      </c>
      <c r="Y1905" s="67">
        <f xml:space="preserve"> [1]!s_wq_close($A1905,Y$1,2)</f>
        <v>12</v>
      </c>
    </row>
    <row r="1906" spans="1:25" x14ac:dyDescent="0.15">
      <c r="A1906" t="s">
        <v>9307</v>
      </c>
      <c r="B1906" s="67">
        <f xml:space="preserve"> [1]!s_dq_close($A1906,B$1,2)</f>
        <v>17.226293819999999</v>
      </c>
      <c r="C1906" s="67">
        <f xml:space="preserve"> [1]!s_wq_close($A1906,C$1,2)</f>
        <v>85.589821530000009</v>
      </c>
      <c r="D1906" s="67">
        <f xml:space="preserve"> [1]!s_wq_close($A1906,D$1,2)</f>
        <v>86.164732170000008</v>
      </c>
      <c r="E1906" s="67">
        <f xml:space="preserve"> [1]!s_wq_close($A1906,E$1,2)</f>
        <v>75.888204479999999</v>
      </c>
      <c r="F1906" s="67">
        <f xml:space="preserve"> [1]!s_wq_close($A1906,F$1,2)</f>
        <v>68.701821480000007</v>
      </c>
      <c r="G1906" s="67">
        <f xml:space="preserve"> [1]!s_wq_close($A1906,G$1,2)</f>
        <v>78.259710870000006</v>
      </c>
      <c r="H1906" s="67">
        <f xml:space="preserve"> [1]!s_wq_close($A1906,H$1,2)</f>
        <v>77.900391720000002</v>
      </c>
      <c r="I1906" s="67">
        <f xml:space="preserve"> [1]!s_wq_close($A1906,I$1,2)</f>
        <v>81.924766200000008</v>
      </c>
      <c r="J1906" s="67">
        <f xml:space="preserve"> [1]!s_wq_close($A1906,J$1,2)</f>
        <v>81.206127900000013</v>
      </c>
      <c r="K1906" s="67">
        <f xml:space="preserve"> [1]!s_wq_close($A1906,K$1,2)</f>
        <v>80.343761939999993</v>
      </c>
      <c r="L1906" s="67">
        <f xml:space="preserve"> [1]!s_wq_close($A1906,L$1,2)</f>
        <v>78.187847040000008</v>
      </c>
      <c r="M1906" s="67">
        <f xml:space="preserve"> [1]!s_wq_close($A1906,M$1,2)</f>
        <v>85.517957700000011</v>
      </c>
      <c r="N1906" s="67">
        <f xml:space="preserve"> [1]!s_wq_close($A1906,N$1,2)</f>
        <v>85.446093870000013</v>
      </c>
      <c r="O1906" s="67">
        <f xml:space="preserve"> [1]!s_wq_close($A1906,O$1,2)</f>
        <v>85.446093870000013</v>
      </c>
      <c r="P1906" s="67">
        <f xml:space="preserve"> [1]!s_wq_close($A1906,P$1,2)</f>
        <v>70.426553400000003</v>
      </c>
      <c r="Q1906" s="67">
        <f xml:space="preserve"> [1]!s_wq_close($A1906,Q$1,2)</f>
        <v>68.126910840000008</v>
      </c>
      <c r="R1906" s="67">
        <f xml:space="preserve"> [1]!s_wq_close($A1906,R$1,2)</f>
        <v>65.180493810000002</v>
      </c>
      <c r="S1906" s="67">
        <f xml:space="preserve"> [1]!s_wq_close($A1906,S$1,2)</f>
        <v>65.467949129999994</v>
      </c>
      <c r="T1906" s="67">
        <f xml:space="preserve"> [1]!s_wq_close($A1906,T$1,2)</f>
        <v>58.712749110000004</v>
      </c>
      <c r="U1906" s="67">
        <f xml:space="preserve"> [1]!s_wq_close($A1906,U$1,2)</f>
        <v>56.700561870000001</v>
      </c>
      <c r="V1906" s="67">
        <f xml:space="preserve"> [1]!s_wq_close($A1906,V$1,2)</f>
        <v>49.370451209999999</v>
      </c>
      <c r="W1906" s="67">
        <f xml:space="preserve"> [1]!s_wq_close($A1906,W$1,2)</f>
        <v>50.448408659999998</v>
      </c>
      <c r="X1906" s="67">
        <f xml:space="preserve"> [1]!s_wq_close($A1906,X$1,2)</f>
        <v>46.998944819999998</v>
      </c>
      <c r="Y1906" s="67">
        <f xml:space="preserve"> [1]!s_wq_close($A1906,Y$1,2)</f>
        <v>44.843029919999999</v>
      </c>
    </row>
    <row r="1907" spans="1:25" x14ac:dyDescent="0.15">
      <c r="A1907" t="s">
        <v>9308</v>
      </c>
      <c r="B1907" s="67">
        <f xml:space="preserve"> [1]!s_dq_close($A1907,B$1,2)</f>
        <v>26.183388000000001</v>
      </c>
      <c r="C1907" s="67">
        <f xml:space="preserve"> [1]!s_wq_close($A1907,C$1,2)</f>
        <v>340.00804254000002</v>
      </c>
      <c r="D1907" s="67">
        <f xml:space="preserve"> [1]!s_wq_close($A1907,D$1,2)</f>
        <v>336.32408032000001</v>
      </c>
      <c r="E1907" s="67">
        <f xml:space="preserve"> [1]!s_wq_close($A1907,E$1,2)</f>
        <v>323.64691621000003</v>
      </c>
      <c r="F1907" s="67">
        <f xml:space="preserve"> [1]!s_wq_close($A1907,F$1,2)</f>
        <v>327.87263758000006</v>
      </c>
      <c r="G1907" s="67">
        <f xml:space="preserve"> [1]!s_wq_close($A1907,G$1,2)</f>
        <v>329.49791503</v>
      </c>
      <c r="H1907" s="67">
        <f xml:space="preserve"> [1]!s_wq_close($A1907,H$1,2)</f>
        <v>328.95615588000004</v>
      </c>
      <c r="I1907" s="67">
        <f xml:space="preserve"> [1]!s_wq_close($A1907,I$1,2)</f>
        <v>329.93132235000002</v>
      </c>
      <c r="J1907" s="67">
        <f xml:space="preserve"> [1]!s_wq_close($A1907,J$1,2)</f>
        <v>327.98098941000001</v>
      </c>
      <c r="K1907" s="67">
        <f xml:space="preserve"> [1]!s_wq_close($A1907,K$1,2)</f>
        <v>333.50693274000002</v>
      </c>
      <c r="L1907" s="67">
        <f xml:space="preserve"> [1]!s_wq_close($A1907,L$1,2)</f>
        <v>331.23154431</v>
      </c>
      <c r="M1907" s="67">
        <f xml:space="preserve"> [1]!s_wq_close($A1907,M$1,2)</f>
        <v>337.51595044999999</v>
      </c>
      <c r="N1907" s="67">
        <f xml:space="preserve"> [1]!s_wq_close($A1907,N$1,2)</f>
        <v>336.21572849000006</v>
      </c>
      <c r="O1907" s="67">
        <f xml:space="preserve"> [1]!s_wq_close($A1907,O$1,2)</f>
        <v>354.20213226999999</v>
      </c>
      <c r="P1907" s="67">
        <f xml:space="preserve"> [1]!s_wq_close($A1907,P$1,2)</f>
        <v>342.50013462999999</v>
      </c>
      <c r="Q1907" s="67">
        <f xml:space="preserve"> [1]!s_wq_close($A1907,Q$1,2)</f>
        <v>342.28343097000004</v>
      </c>
      <c r="R1907" s="67">
        <f xml:space="preserve"> [1]!s_wq_close($A1907,R$1,2)</f>
        <v>337.19089496000004</v>
      </c>
      <c r="S1907" s="67">
        <f xml:space="preserve"> [1]!s_wq_close($A1907,S$1,2)</f>
        <v>352.57685481999999</v>
      </c>
      <c r="T1907" s="67">
        <f xml:space="preserve"> [1]!s_wq_close($A1907,T$1,2)</f>
        <v>336.21572849000006</v>
      </c>
      <c r="U1907" s="67">
        <f xml:space="preserve"> [1]!s_wq_close($A1907,U$1,2)</f>
        <v>336.64913581000002</v>
      </c>
      <c r="V1907" s="67">
        <f xml:space="preserve"> [1]!s_wq_close($A1907,V$1,2)</f>
        <v>335.45726568000003</v>
      </c>
      <c r="W1907" s="67">
        <f xml:space="preserve"> [1]!s_wq_close($A1907,W$1,2)</f>
        <v>343.36694927000002</v>
      </c>
      <c r="X1907" s="67">
        <f xml:space="preserve"> [1]!s_wq_close($A1907,X$1,2)</f>
        <v>347.15926332000004</v>
      </c>
      <c r="Y1907" s="67">
        <f xml:space="preserve"> [1]!s_wq_close($A1907,Y$1,2)</f>
        <v>351.0599292</v>
      </c>
    </row>
    <row r="1908" spans="1:25" x14ac:dyDescent="0.15">
      <c r="A1908" t="s">
        <v>9309</v>
      </c>
      <c r="B1908" s="67">
        <f xml:space="preserve"> [1]!s_dq_close($A1908,B$1,2)</f>
        <v>16.446106320000002</v>
      </c>
      <c r="C1908" s="67">
        <f xml:space="preserve"> [1]!s_wq_close($A1908,C$1,2)</f>
        <v>104.67645824</v>
      </c>
      <c r="D1908" s="67">
        <f xml:space="preserve"> [1]!s_wq_close($A1908,D$1,2)</f>
        <v>105.3499281</v>
      </c>
      <c r="E1908" s="67">
        <f xml:space="preserve"> [1]!s_wq_close($A1908,E$1,2)</f>
        <v>104.86887820000001</v>
      </c>
      <c r="F1908" s="67">
        <f xml:space="preserve"> [1]!s_wq_close($A1908,F$1,2)</f>
        <v>96.498609939999994</v>
      </c>
      <c r="G1908" s="67">
        <f xml:space="preserve"> [1]!s_wq_close($A1908,G$1,2)</f>
        <v>99.865959240000009</v>
      </c>
      <c r="H1908" s="67">
        <f xml:space="preserve"> [1]!s_wq_close($A1908,H$1,2)</f>
        <v>99.577329300000002</v>
      </c>
      <c r="I1908" s="67">
        <f xml:space="preserve"> [1]!s_wq_close($A1908,I$1,2)</f>
        <v>97.653129700000008</v>
      </c>
      <c r="J1908" s="67">
        <f xml:space="preserve"> [1]!s_wq_close($A1908,J$1,2)</f>
        <v>96.691029900000004</v>
      </c>
      <c r="K1908" s="67">
        <f xml:space="preserve"> [1]!s_wq_close($A1908,K$1,2)</f>
        <v>97.941759640000001</v>
      </c>
      <c r="L1908" s="67">
        <f xml:space="preserve"> [1]!s_wq_close($A1908,L$1,2)</f>
        <v>97.172079799999992</v>
      </c>
      <c r="M1908" s="67">
        <f xml:space="preserve"> [1]!s_wq_close($A1908,M$1,2)</f>
        <v>98.519019520000001</v>
      </c>
      <c r="N1908" s="67">
        <f xml:space="preserve"> [1]!s_wq_close($A1908,N$1,2)</f>
        <v>103.42572850000001</v>
      </c>
      <c r="O1908" s="67">
        <f xml:space="preserve"> [1]!s_wq_close($A1908,O$1,2)</f>
        <v>104.86887820000001</v>
      </c>
      <c r="P1908" s="67">
        <f xml:space="preserve"> [1]!s_wq_close($A1908,P$1,2)</f>
        <v>102.07878878</v>
      </c>
      <c r="Q1908" s="67">
        <f xml:space="preserve"> [1]!s_wq_close($A1908,Q$1,2)</f>
        <v>110.54526702</v>
      </c>
      <c r="R1908" s="67">
        <f xml:space="preserve"> [1]!s_wq_close($A1908,R$1,2)</f>
        <v>109.39074726</v>
      </c>
      <c r="S1908" s="67">
        <f xml:space="preserve"> [1]!s_wq_close($A1908,S$1,2)</f>
        <v>109.6793772</v>
      </c>
      <c r="T1908" s="67">
        <f xml:space="preserve"> [1]!s_wq_close($A1908,T$1,2)</f>
        <v>108.71727740000001</v>
      </c>
      <c r="U1908" s="67">
        <f xml:space="preserve"> [1]!s_wq_close($A1908,U$1,2)</f>
        <v>108.71727740000001</v>
      </c>
      <c r="V1908" s="67">
        <f xml:space="preserve"> [1]!s_wq_close($A1908,V$1,2)</f>
        <v>108.71727740000001</v>
      </c>
      <c r="W1908" s="67">
        <f xml:space="preserve"> [1]!s_wq_close($A1908,W$1,2)</f>
        <v>101.88636882</v>
      </c>
      <c r="X1908" s="67">
        <f xml:space="preserve"> [1]!s_wq_close($A1908,X$1,2)</f>
        <v>106.11960793999999</v>
      </c>
      <c r="Y1908" s="67">
        <f xml:space="preserve"> [1]!s_wq_close($A1908,Y$1,2)</f>
        <v>109.48695724000001</v>
      </c>
    </row>
    <row r="1909" spans="1:25" x14ac:dyDescent="0.15">
      <c r="A1909" t="s">
        <v>9310</v>
      </c>
      <c r="B1909" s="67">
        <f xml:space="preserve"> [1]!s_dq_close($A1909,B$1,2)</f>
        <v>23.372465480000002</v>
      </c>
      <c r="C1909" s="67">
        <f xml:space="preserve"> [1]!s_wq_close($A1909,C$1,2)</f>
        <v>64.615732160000007</v>
      </c>
      <c r="D1909" s="67">
        <f xml:space="preserve"> [1]!s_wq_close($A1909,D$1,2)</f>
        <v>65.529549540000005</v>
      </c>
      <c r="E1909" s="67">
        <f xml:space="preserve"> [1]!s_wq_close($A1909,E$1,2)</f>
        <v>62.110103860000002</v>
      </c>
      <c r="F1909" s="67">
        <f xml:space="preserve"> [1]!s_wq_close($A1909,F$1,2)</f>
        <v>59.692909500000006</v>
      </c>
      <c r="G1909" s="67">
        <f xml:space="preserve"> [1]!s_wq_close($A1909,G$1,2)</f>
        <v>61.579500220000007</v>
      </c>
      <c r="H1909" s="67">
        <f xml:space="preserve"> [1]!s_wq_close($A1909,H$1,2)</f>
        <v>61.579500220000007</v>
      </c>
      <c r="I1909" s="67">
        <f xml:space="preserve"> [1]!s_wq_close($A1909,I$1,2)</f>
        <v>61.373154360000001</v>
      </c>
      <c r="J1909" s="67">
        <f xml:space="preserve"> [1]!s_wq_close($A1909,J$1,2)</f>
        <v>59.33917374</v>
      </c>
      <c r="K1909" s="67">
        <f xml:space="preserve"> [1]!s_wq_close($A1909,K$1,2)</f>
        <v>61.520544260000008</v>
      </c>
      <c r="L1909" s="67">
        <f xml:space="preserve"> [1]!s_wq_close($A1909,L$1,2)</f>
        <v>60.695160820000005</v>
      </c>
      <c r="M1909" s="67">
        <f xml:space="preserve"> [1]!s_wq_close($A1909,M$1,2)</f>
        <v>60.2824691</v>
      </c>
      <c r="N1909" s="67">
        <f xml:space="preserve"> [1]!s_wq_close($A1909,N$1,2)</f>
        <v>59.48656364</v>
      </c>
      <c r="O1909" s="67">
        <f xml:space="preserve"> [1]!s_wq_close($A1909,O$1,2)</f>
        <v>58.248488480000006</v>
      </c>
      <c r="P1909" s="67">
        <f xml:space="preserve"> [1]!s_wq_close($A1909,P$1,2)</f>
        <v>55.742860180000001</v>
      </c>
      <c r="Q1909" s="67">
        <f xml:space="preserve"> [1]!s_wq_close($A1909,Q$1,2)</f>
        <v>56.008162000000006</v>
      </c>
      <c r="R1909" s="67">
        <f xml:space="preserve"> [1]!s_wq_close($A1909,R$1,2)</f>
        <v>57.570494940000003</v>
      </c>
      <c r="S1909" s="67">
        <f xml:space="preserve"> [1]!s_wq_close($A1909,S$1,2)</f>
        <v>54.357395120000007</v>
      </c>
      <c r="T1909" s="67">
        <f xml:space="preserve"> [1]!s_wq_close($A1909,T$1,2)</f>
        <v>51.851766820000002</v>
      </c>
      <c r="U1909" s="67">
        <f xml:space="preserve"> [1]!s_wq_close($A1909,U$1,2)</f>
        <v>50.495779739999996</v>
      </c>
      <c r="V1909" s="67">
        <f xml:space="preserve"> [1]!s_wq_close($A1909,V$1,2)</f>
        <v>47.783805580000006</v>
      </c>
      <c r="W1909" s="67">
        <f xml:space="preserve"> [1]!s_wq_close($A1909,W$1,2)</f>
        <v>50.672647620000006</v>
      </c>
      <c r="X1909" s="67">
        <f xml:space="preserve"> [1]!s_wq_close($A1909,X$1,2)</f>
        <v>49.169270640000001</v>
      </c>
      <c r="Y1909" s="67">
        <f xml:space="preserve"> [1]!s_wq_close($A1909,Y$1,2)</f>
        <v>47.223723960000001</v>
      </c>
    </row>
    <row r="1910" spans="1:25" x14ac:dyDescent="0.15">
      <c r="A1910" t="s">
        <v>9311</v>
      </c>
      <c r="B1910" s="67">
        <f xml:space="preserve"> [1]!s_dq_close($A1910,B$1,2)</f>
        <v>44.739921599999995</v>
      </c>
      <c r="C1910" s="67">
        <f xml:space="preserve"> [1]!s_wq_close($A1910,C$1,2)</f>
        <v>309.22380566000004</v>
      </c>
      <c r="D1910" s="67">
        <f xml:space="preserve"> [1]!s_wq_close($A1910,D$1,2)</f>
        <v>311.93332422000003</v>
      </c>
      <c r="E1910" s="67">
        <f xml:space="preserve"> [1]!s_wq_close($A1910,E$1,2)</f>
        <v>309.90118530000001</v>
      </c>
      <c r="F1910" s="67">
        <f xml:space="preserve"> [1]!s_wq_close($A1910,F$1,2)</f>
        <v>320.73925954000003</v>
      </c>
      <c r="G1910" s="67">
        <f xml:space="preserve"> [1]!s_wq_close($A1910,G$1,2)</f>
        <v>319.38450026000004</v>
      </c>
      <c r="H1910" s="67">
        <f xml:space="preserve"> [1]!s_wq_close($A1910,H$1,2)</f>
        <v>319.72319007999999</v>
      </c>
      <c r="I1910" s="67">
        <f xml:space="preserve"> [1]!s_wq_close($A1910,I$1,2)</f>
        <v>334.62554216000007</v>
      </c>
      <c r="J1910" s="67">
        <f xml:space="preserve"> [1]!s_wq_close($A1910,J$1,2)</f>
        <v>341.39933856000005</v>
      </c>
      <c r="K1910" s="67">
        <f xml:space="preserve"> [1]!s_wq_close($A1910,K$1,2)</f>
        <v>359.34989902000001</v>
      </c>
      <c r="L1910" s="67">
        <f xml:space="preserve"> [1]!s_wq_close($A1910,L$1,2)</f>
        <v>353.59217208000001</v>
      </c>
      <c r="M1910" s="67">
        <f xml:space="preserve"> [1]!s_wq_close($A1910,M$1,2)</f>
        <v>352.91479244000004</v>
      </c>
      <c r="N1910" s="67">
        <f xml:space="preserve"> [1]!s_wq_close($A1910,N$1,2)</f>
        <v>357.99513974000001</v>
      </c>
      <c r="O1910" s="67">
        <f xml:space="preserve"> [1]!s_wq_close($A1910,O$1,2)</f>
        <v>387.46115408000003</v>
      </c>
      <c r="P1910" s="67">
        <f xml:space="preserve"> [1]!s_wq_close($A1910,P$1,2)</f>
        <v>378.99390858000004</v>
      </c>
      <c r="Q1910" s="67">
        <f xml:space="preserve"> [1]!s_wq_close($A1910,Q$1,2)</f>
        <v>387.79984389999998</v>
      </c>
      <c r="R1910" s="67">
        <f xml:space="preserve"> [1]!s_wq_close($A1910,R$1,2)</f>
        <v>388.47722354000007</v>
      </c>
      <c r="S1910" s="67">
        <f xml:space="preserve"> [1]!s_wq_close($A1910,S$1,2)</f>
        <v>391.86412174000003</v>
      </c>
      <c r="T1910" s="67">
        <f xml:space="preserve"> [1]!s_wq_close($A1910,T$1,2)</f>
        <v>383.73556606000005</v>
      </c>
      <c r="U1910" s="67">
        <f xml:space="preserve"> [1]!s_wq_close($A1910,U$1,2)</f>
        <v>376.62307984</v>
      </c>
      <c r="V1910" s="67">
        <f xml:space="preserve"> [1]!s_wq_close($A1910,V$1,2)</f>
        <v>345.80230622000005</v>
      </c>
      <c r="W1910" s="67">
        <f xml:space="preserve"> [1]!s_wq_close($A1910,W$1,2)</f>
        <v>342.75409783999999</v>
      </c>
      <c r="X1910" s="67">
        <f xml:space="preserve"> [1]!s_wq_close($A1910,X$1,2)</f>
        <v>334.45329229999999</v>
      </c>
      <c r="Y1910" s="67">
        <f xml:space="preserve"> [1]!s_wq_close($A1910,Y$1,2)</f>
        <v>334.10742539999995</v>
      </c>
    </row>
    <row r="1911" spans="1:25" x14ac:dyDescent="0.15">
      <c r="A1911" t="s">
        <v>9312</v>
      </c>
      <c r="B1911" s="67">
        <f xml:space="preserve"> [1]!s_dq_close($A1911,B$1,2)</f>
        <v>18.823502059999999</v>
      </c>
      <c r="C1911" s="67">
        <f xml:space="preserve"> [1]!s_wq_close($A1911,C$1,2)</f>
        <v>57.448957750000005</v>
      </c>
      <c r="D1911" s="67">
        <f xml:space="preserve"> [1]!s_wq_close($A1911,D$1,2)</f>
        <v>57.448957750000005</v>
      </c>
      <c r="E1911" s="67">
        <f xml:space="preserve"> [1]!s_wq_close($A1911,E$1,2)</f>
        <v>55.102106710000001</v>
      </c>
      <c r="F1911" s="67">
        <f xml:space="preserve"> [1]!s_wq_close($A1911,F$1,2)</f>
        <v>57.595635940000001</v>
      </c>
      <c r="G1911" s="67">
        <f xml:space="preserve"> [1]!s_wq_close($A1911,G$1,2)</f>
        <v>55.102106710000001</v>
      </c>
      <c r="H1911" s="67">
        <f xml:space="preserve"> [1]!s_wq_close($A1911,H$1,2)</f>
        <v>55.248784900000004</v>
      </c>
      <c r="I1911" s="67">
        <f xml:space="preserve"> [1]!s_wq_close($A1911,I$1,2)</f>
        <v>56.177746770000006</v>
      </c>
      <c r="J1911" s="67">
        <f xml:space="preserve"> [1]!s_wq_close($A1911,J$1,2)</f>
        <v>55.639926740000007</v>
      </c>
      <c r="K1911" s="67">
        <f xml:space="preserve"> [1]!s_wq_close($A1911,K$1,2)</f>
        <v>56.764459529999996</v>
      </c>
      <c r="L1911" s="67">
        <f xml:space="preserve"> [1]!s_wq_close($A1911,L$1,2)</f>
        <v>56.128854040000007</v>
      </c>
      <c r="M1911" s="67">
        <f xml:space="preserve"> [1]!s_wq_close($A1911,M$1,2)</f>
        <v>55.297677630000003</v>
      </c>
      <c r="N1911" s="67">
        <f xml:space="preserve"> [1]!s_wq_close($A1911,N$1,2)</f>
        <v>55.15099944</v>
      </c>
      <c r="O1911" s="67">
        <f xml:space="preserve"> [1]!s_wq_close($A1911,O$1,2)</f>
        <v>56.422210419999999</v>
      </c>
      <c r="P1911" s="67">
        <f xml:space="preserve"> [1]!s_wq_close($A1911,P$1,2)</f>
        <v>52.706362939999998</v>
      </c>
      <c r="Q1911" s="67">
        <f xml:space="preserve"> [1]!s_wq_close($A1911,Q$1,2)</f>
        <v>53.341968430000001</v>
      </c>
      <c r="R1911" s="67">
        <f xml:space="preserve"> [1]!s_wq_close($A1911,R$1,2)</f>
        <v>51.630722880000008</v>
      </c>
      <c r="S1911" s="67">
        <f xml:space="preserve"> [1]!s_wq_close($A1911,S$1,2)</f>
        <v>52.021864720000004</v>
      </c>
      <c r="T1911" s="67">
        <f xml:space="preserve"> [1]!s_wq_close($A1911,T$1,2)</f>
        <v>49.039408189999996</v>
      </c>
      <c r="U1911" s="67">
        <f xml:space="preserve"> [1]!s_wq_close($A1911,U$1,2)</f>
        <v>47.523733560000004</v>
      </c>
      <c r="V1911" s="67">
        <f xml:space="preserve"> [1]!s_wq_close($A1911,V$1,2)</f>
        <v>43.465636970000006</v>
      </c>
      <c r="W1911" s="67">
        <f xml:space="preserve"> [1]!s_wq_close($A1911,W$1,2)</f>
        <v>43.612315160000001</v>
      </c>
      <c r="X1911" s="67">
        <f xml:space="preserve"> [1]!s_wq_close($A1911,X$1,2)</f>
        <v>42.292211450000003</v>
      </c>
      <c r="Y1911" s="67">
        <f xml:space="preserve"> [1]!s_wq_close($A1911,Y$1,2)</f>
        <v>42.243318720000005</v>
      </c>
    </row>
    <row r="1912" spans="1:25" x14ac:dyDescent="0.15">
      <c r="A1912" t="s">
        <v>9313</v>
      </c>
      <c r="B1912" s="67">
        <f xml:space="preserve"> [1]!s_dq_close($A1912,B$1,2)</f>
        <v>36.45922581</v>
      </c>
      <c r="C1912" s="67">
        <f xml:space="preserve"> [1]!s_wq_close($A1912,C$1,2)</f>
        <v>30.929160839999998</v>
      </c>
      <c r="D1912" s="67">
        <f xml:space="preserve"> [1]!s_wq_close($A1912,D$1,2)</f>
        <v>30.311092679999998</v>
      </c>
      <c r="E1912" s="67">
        <f xml:space="preserve"> [1]!s_wq_close($A1912,E$1,2)</f>
        <v>29.358237599999999</v>
      </c>
      <c r="F1912" s="67">
        <f xml:space="preserve"> [1]!s_wq_close($A1912,F$1,2)</f>
        <v>27.040481999999997</v>
      </c>
      <c r="G1912" s="67">
        <f xml:space="preserve"> [1]!s_wq_close($A1912,G$1,2)</f>
        <v>27.58129164</v>
      </c>
      <c r="H1912" s="67">
        <f xml:space="preserve"> [1]!s_wq_close($A1912,H$1,2)</f>
        <v>26.190638279999998</v>
      </c>
      <c r="I1912" s="67">
        <f xml:space="preserve"> [1]!s_wq_close($A1912,I$1,2)</f>
        <v>22.585240679999998</v>
      </c>
      <c r="J1912" s="67">
        <f xml:space="preserve"> [1]!s_wq_close($A1912,J$1,2)</f>
        <v>23.048791799999996</v>
      </c>
      <c r="K1912" s="67">
        <f xml:space="preserve"> [1]!s_wq_close($A1912,K$1,2)</f>
        <v>22.920027600000001</v>
      </c>
      <c r="L1912" s="67">
        <f xml:space="preserve"> [1]!s_wq_close($A1912,L$1,2)</f>
        <v>25.00600764</v>
      </c>
      <c r="M1912" s="67">
        <f xml:space="preserve"> [1]!s_wq_close($A1912,M$1,2)</f>
        <v>24.465198000000001</v>
      </c>
      <c r="N1912" s="67">
        <f xml:space="preserve"> [1]!s_wq_close($A1912,N$1,2)</f>
        <v>23.203308839999998</v>
      </c>
      <c r="O1912" s="67">
        <f xml:space="preserve"> [1]!s_wq_close($A1912,O$1,2)</f>
        <v>22.353465119999999</v>
      </c>
      <c r="P1912" s="67">
        <f xml:space="preserve"> [1]!s_wq_close($A1912,P$1,2)</f>
        <v>21.658138439999998</v>
      </c>
      <c r="Q1912" s="67">
        <f xml:space="preserve"> [1]!s_wq_close($A1912,Q$1,2)</f>
        <v>21.761149799999998</v>
      </c>
      <c r="R1912" s="67">
        <f xml:space="preserve"> [1]!s_wq_close($A1912,R$1,2)</f>
        <v>20.396249279999999</v>
      </c>
      <c r="S1912" s="67">
        <f xml:space="preserve"> [1]!s_wq_close($A1912,S$1,2)</f>
        <v>19.34038284</v>
      </c>
      <c r="T1912" s="67">
        <f xml:space="preserve"> [1]!s_wq_close($A1912,T$1,2)</f>
        <v>19.108607279999998</v>
      </c>
      <c r="U1912" s="67">
        <f xml:space="preserve"> [1]!s_wq_close($A1912,U$1,2)</f>
        <v>18.51629196</v>
      </c>
      <c r="V1912" s="67">
        <f xml:space="preserve"> [1]!s_wq_close($A1912,V$1,2)</f>
        <v>18.129999359999999</v>
      </c>
      <c r="W1912" s="67">
        <f xml:space="preserve"> [1]!s_wq_close($A1912,W$1,2)</f>
        <v>18.645056159999999</v>
      </c>
      <c r="X1912" s="67">
        <f xml:space="preserve"> [1]!s_wq_close($A1912,X$1,2)</f>
        <v>17.563436880000001</v>
      </c>
      <c r="Y1912" s="67">
        <f xml:space="preserve"> [1]!s_wq_close($A1912,Y$1,2)</f>
        <v>16.45606476</v>
      </c>
    </row>
    <row r="1913" spans="1:25" x14ac:dyDescent="0.15">
      <c r="A1913" t="s">
        <v>9314</v>
      </c>
      <c r="B1913" s="67">
        <f xml:space="preserve"> [1]!s_dq_close($A1913,B$1,2)</f>
        <v>10.32943249</v>
      </c>
      <c r="C1913" s="67">
        <f xml:space="preserve"> [1]!s_wq_close($A1913,C$1,2)</f>
        <v>45.534886499999999</v>
      </c>
      <c r="D1913" s="67">
        <f xml:space="preserve"> [1]!s_wq_close($A1913,D$1,2)</f>
        <v>43.116827010000002</v>
      </c>
      <c r="E1913" s="67">
        <f xml:space="preserve"> [1]!s_wq_close($A1913,E$1,2)</f>
        <v>43.305247229999999</v>
      </c>
      <c r="F1913" s="67">
        <f xml:space="preserve"> [1]!s_wq_close($A1913,F$1,2)</f>
        <v>40.259120340000003</v>
      </c>
      <c r="G1913" s="67">
        <f xml:space="preserve"> [1]!s_wq_close($A1913,G$1,2)</f>
        <v>41.389641660000002</v>
      </c>
      <c r="H1913" s="67">
        <f xml:space="preserve"> [1]!s_wq_close($A1913,H$1,2)</f>
        <v>41.57806188</v>
      </c>
      <c r="I1913" s="67">
        <f xml:space="preserve"> [1]!s_wq_close($A1913,I$1,2)</f>
        <v>42.331742760000004</v>
      </c>
      <c r="J1913" s="67">
        <f xml:space="preserve"> [1]!s_wq_close($A1913,J$1,2)</f>
        <v>41.04420459</v>
      </c>
      <c r="K1913" s="67">
        <f xml:space="preserve"> [1]!s_wq_close($A1913,K$1,2)</f>
        <v>42.425952870000003</v>
      </c>
      <c r="L1913" s="67">
        <f xml:space="preserve"> [1]!s_wq_close($A1913,L$1,2)</f>
        <v>42.14332254</v>
      </c>
      <c r="M1913" s="67">
        <f xml:space="preserve"> [1]!s_wq_close($A1913,M$1,2)</f>
        <v>43.148230380000001</v>
      </c>
      <c r="N1913" s="67">
        <f xml:space="preserve"> [1]!s_wq_close($A1913,N$1,2)</f>
        <v>44.435768550000006</v>
      </c>
      <c r="O1913" s="67">
        <f xml:space="preserve"> [1]!s_wq_close($A1913,O$1,2)</f>
        <v>44.372961810000007</v>
      </c>
      <c r="P1913" s="67">
        <f xml:space="preserve"> [1]!s_wq_close($A1913,P$1,2)</f>
        <v>42.802793310000006</v>
      </c>
      <c r="Q1913" s="67">
        <f xml:space="preserve"> [1]!s_wq_close($A1913,Q$1,2)</f>
        <v>44.686995510000003</v>
      </c>
      <c r="R1913" s="67">
        <f xml:space="preserve"> [1]!s_wq_close($A1913,R$1,2)</f>
        <v>43.839104520000006</v>
      </c>
      <c r="S1913" s="67">
        <f xml:space="preserve"> [1]!s_wq_close($A1913,S$1,2)</f>
        <v>40.981397850000008</v>
      </c>
      <c r="T1913" s="67">
        <f xml:space="preserve"> [1]!s_wq_close($A1913,T$1,2)</f>
        <v>41.421045030000002</v>
      </c>
      <c r="U1913" s="67">
        <f xml:space="preserve"> [1]!s_wq_close($A1913,U$1,2)</f>
        <v>41.54665851</v>
      </c>
      <c r="V1913" s="67">
        <f xml:space="preserve"> [1]!s_wq_close($A1913,V$1,2)</f>
        <v>40.321927080000002</v>
      </c>
      <c r="W1913" s="67">
        <f xml:space="preserve"> [1]!s_wq_close($A1913,W$1,2)</f>
        <v>40.321927080000002</v>
      </c>
      <c r="X1913" s="67">
        <f xml:space="preserve"> [1]!s_wq_close($A1913,X$1,2)</f>
        <v>40.321927080000002</v>
      </c>
      <c r="Y1913" s="67">
        <f xml:space="preserve"> [1]!s_wq_close($A1913,Y$1,2)</f>
        <v>40.321927080000002</v>
      </c>
    </row>
    <row r="1914" spans="1:25" x14ac:dyDescent="0.15">
      <c r="A1914" t="s">
        <v>9315</v>
      </c>
      <c r="B1914" s="67">
        <f xml:space="preserve"> [1]!s_dq_close($A1914,B$1,2)</f>
        <v>20.895876959999995</v>
      </c>
      <c r="C1914" s="67">
        <f xml:space="preserve"> [1]!s_wq_close($A1914,C$1,2)</f>
        <v>23.823101700000002</v>
      </c>
      <c r="D1914" s="67">
        <f xml:space="preserve"> [1]!s_wq_close($A1914,D$1,2)</f>
        <v>23.26098357</v>
      </c>
      <c r="E1914" s="67">
        <f xml:space="preserve"> [1]!s_wq_close($A1914,E$1,2)</f>
        <v>22.297352490000002</v>
      </c>
      <c r="F1914" s="67">
        <f xml:space="preserve"> [1]!s_wq_close($A1914,F$1,2)</f>
        <v>22.10997978</v>
      </c>
      <c r="G1914" s="67">
        <f xml:space="preserve"> [1]!s_wq_close($A1914,G$1,2)</f>
        <v>21.976142130000003</v>
      </c>
      <c r="H1914" s="67">
        <f xml:space="preserve"> [1]!s_wq_close($A1914,H$1,2)</f>
        <v>21.949374599999999</v>
      </c>
      <c r="I1914" s="67">
        <f xml:space="preserve"> [1]!s_wq_close($A1914,I$1,2)</f>
        <v>22.324120020000002</v>
      </c>
      <c r="J1914" s="67">
        <f xml:space="preserve"> [1]!s_wq_close($A1914,J$1,2)</f>
        <v>22.083212250000003</v>
      </c>
      <c r="K1914" s="67">
        <f xml:space="preserve"> [1]!s_wq_close($A1914,K$1,2)</f>
        <v>22.324120020000002</v>
      </c>
      <c r="L1914" s="67">
        <f xml:space="preserve"> [1]!s_wq_close($A1914,L$1,2)</f>
        <v>22.404422610000001</v>
      </c>
      <c r="M1914" s="67">
        <f xml:space="preserve"> [1]!s_wq_close($A1914,M$1,2)</f>
        <v>22.484725200000003</v>
      </c>
      <c r="N1914" s="67">
        <f xml:space="preserve"> [1]!s_wq_close($A1914,N$1,2)</f>
        <v>22.37765508</v>
      </c>
      <c r="O1914" s="67">
        <f xml:space="preserve"> [1]!s_wq_close($A1914,O$1,2)</f>
        <v>22.404422610000001</v>
      </c>
      <c r="P1914" s="67">
        <f xml:space="preserve"> [1]!s_wq_close($A1914,P$1,2)</f>
        <v>21.681699300000002</v>
      </c>
      <c r="Q1914" s="67">
        <f xml:space="preserve"> [1]!s_wq_close($A1914,Q$1,2)</f>
        <v>22.029677190000001</v>
      </c>
      <c r="R1914" s="67">
        <f xml:space="preserve"> [1]!s_wq_close($A1914,R$1,2)</f>
        <v>21.976142130000003</v>
      </c>
      <c r="S1914" s="67">
        <f xml:space="preserve"> [1]!s_wq_close($A1914,S$1,2)</f>
        <v>21.788769420000001</v>
      </c>
      <c r="T1914" s="67">
        <f xml:space="preserve"> [1]!s_wq_close($A1914,T$1,2)</f>
        <v>21.62816424</v>
      </c>
      <c r="U1914" s="67">
        <f xml:space="preserve"> [1]!s_wq_close($A1914,U$1,2)</f>
        <v>21.012511050000001</v>
      </c>
      <c r="V1914" s="67">
        <f xml:space="preserve"> [1]!s_wq_close($A1914,V$1,2)</f>
        <v>20.905440930000001</v>
      </c>
      <c r="W1914" s="67">
        <f xml:space="preserve"> [1]!s_wq_close($A1914,W$1,2)</f>
        <v>20.718068220000003</v>
      </c>
      <c r="X1914" s="67">
        <f xml:space="preserve"> [1]!s_wq_close($A1914,X$1,2)</f>
        <v>20.664533160000001</v>
      </c>
      <c r="Y1914" s="67">
        <f xml:space="preserve"> [1]!s_wq_close($A1914,Y$1,2)</f>
        <v>20.771603280000001</v>
      </c>
    </row>
    <row r="1915" spans="1:25" x14ac:dyDescent="0.15">
      <c r="A1915" t="s">
        <v>9316</v>
      </c>
      <c r="B1915" s="67">
        <f xml:space="preserve"> [1]!s_dq_close($A1915,B$1,2)</f>
        <v>28.053170859999998</v>
      </c>
      <c r="C1915" s="67">
        <f xml:space="preserve"> [1]!s_wq_close($A1915,C$1,2)</f>
        <v>42.806324359999998</v>
      </c>
      <c r="D1915" s="67">
        <f xml:space="preserve"> [1]!s_wq_close($A1915,D$1,2)</f>
        <v>42.806324359999998</v>
      </c>
      <c r="E1915" s="67">
        <f xml:space="preserve"> [1]!s_wq_close($A1915,E$1,2)</f>
        <v>42.740060700000001</v>
      </c>
      <c r="F1915" s="67">
        <f xml:space="preserve"> [1]!s_wq_close($A1915,F$1,2)</f>
        <v>41.414787500000003</v>
      </c>
      <c r="G1915" s="67">
        <f xml:space="preserve"> [1]!s_wq_close($A1915,G$1,2)</f>
        <v>42.773192530000003</v>
      </c>
      <c r="H1915" s="67">
        <f xml:space="preserve"> [1]!s_wq_close($A1915,H$1,2)</f>
        <v>43.63462011</v>
      </c>
      <c r="I1915" s="67">
        <f xml:space="preserve"> [1]!s_wq_close($A1915,I$1,2)</f>
        <v>40.453964429999999</v>
      </c>
      <c r="J1915" s="67">
        <f xml:space="preserve"> [1]!s_wq_close($A1915,J$1,2)</f>
        <v>41.547314819999997</v>
      </c>
      <c r="K1915" s="67">
        <f xml:space="preserve"> [1]!s_wq_close($A1915,K$1,2)</f>
        <v>43.336433640000003</v>
      </c>
      <c r="L1915" s="67">
        <f xml:space="preserve"> [1]!s_wq_close($A1915,L$1,2)</f>
        <v>43.104510830000002</v>
      </c>
      <c r="M1915" s="67">
        <f xml:space="preserve"> [1]!s_wq_close($A1915,M$1,2)</f>
        <v>46.91467128</v>
      </c>
      <c r="N1915" s="67">
        <f xml:space="preserve"> [1]!s_wq_close($A1915,N$1,2)</f>
        <v>45.755057229999998</v>
      </c>
      <c r="O1915" s="67">
        <f xml:space="preserve"> [1]!s_wq_close($A1915,O$1,2)</f>
        <v>41.514182989999995</v>
      </c>
      <c r="P1915" s="67">
        <f xml:space="preserve"> [1]!s_wq_close($A1915,P$1,2)</f>
        <v>37.670890709999995</v>
      </c>
      <c r="Q1915" s="67">
        <f xml:space="preserve"> [1]!s_wq_close($A1915,Q$1,2)</f>
        <v>36.975122280000001</v>
      </c>
      <c r="R1915" s="67">
        <f xml:space="preserve"> [1]!s_wq_close($A1915,R$1,2)</f>
        <v>33.661939279999999</v>
      </c>
      <c r="S1915" s="67">
        <f xml:space="preserve"> [1]!s_wq_close($A1915,S$1,2)</f>
        <v>30.34875628</v>
      </c>
      <c r="T1915" s="67">
        <f xml:space="preserve"> [1]!s_wq_close($A1915,T$1,2)</f>
        <v>32.833643530000003</v>
      </c>
      <c r="U1915" s="67">
        <f xml:space="preserve"> [1]!s_wq_close($A1915,U$1,2)</f>
        <v>30.646942750000001</v>
      </c>
      <c r="V1915" s="67">
        <f xml:space="preserve"> [1]!s_wq_close($A1915,V$1,2)</f>
        <v>26.602163560000001</v>
      </c>
      <c r="W1915" s="67">
        <f xml:space="preserve"> [1]!s_wq_close($A1915,W$1,2)</f>
        <v>27.46457784</v>
      </c>
      <c r="X1915" s="67">
        <f xml:space="preserve"> [1]!s_wq_close($A1915,X$1,2)</f>
        <v>25.275372360000002</v>
      </c>
      <c r="Y1915" s="67">
        <f xml:space="preserve"> [1]!s_wq_close($A1915,Y$1,2)</f>
        <v>24.081260280000002</v>
      </c>
    </row>
    <row r="1916" spans="1:25" x14ac:dyDescent="0.15">
      <c r="A1916" t="s">
        <v>9317</v>
      </c>
      <c r="B1916" s="67">
        <f xml:space="preserve"> [1]!s_dq_close($A1916,B$1,2)</f>
        <v>10.66144968</v>
      </c>
      <c r="C1916" s="67">
        <f xml:space="preserve"> [1]!s_wq_close($A1916,C$1,2)</f>
        <v>23.412105210000004</v>
      </c>
      <c r="D1916" s="67">
        <f xml:space="preserve"> [1]!s_wq_close($A1916,D$1,2)</f>
        <v>24.966333479999999</v>
      </c>
      <c r="E1916" s="67">
        <f xml:space="preserve"> [1]!s_wq_close($A1916,E$1,2)</f>
        <v>22.770677670000001</v>
      </c>
      <c r="F1916" s="67">
        <f xml:space="preserve"> [1]!s_wq_close($A1916,F$1,2)</f>
        <v>22.301942159999999</v>
      </c>
      <c r="G1916" s="67">
        <f xml:space="preserve"> [1]!s_wq_close($A1916,G$1,2)</f>
        <v>22.27727187</v>
      </c>
      <c r="H1916" s="67">
        <f xml:space="preserve"> [1]!s_wq_close($A1916,H$1,2)</f>
        <v>22.104579840000003</v>
      </c>
      <c r="I1916" s="67">
        <f xml:space="preserve"> [1]!s_wq_close($A1916,I$1,2)</f>
        <v>22.622655930000001</v>
      </c>
      <c r="J1916" s="67">
        <f xml:space="preserve"> [1]!s_wq_close($A1916,J$1,2)</f>
        <v>22.918699409999999</v>
      </c>
      <c r="K1916" s="67">
        <f xml:space="preserve"> [1]!s_wq_close($A1916,K$1,2)</f>
        <v>23.21474289</v>
      </c>
      <c r="L1916" s="67">
        <f xml:space="preserve"> [1]!s_wq_close($A1916,L$1,2)</f>
        <v>23.831500140000003</v>
      </c>
      <c r="M1916" s="67">
        <f xml:space="preserve"> [1]!s_wq_close($A1916,M$1,2)</f>
        <v>22.597985640000001</v>
      </c>
      <c r="N1916" s="67">
        <f xml:space="preserve"> [1]!s_wq_close($A1916,N$1,2)</f>
        <v>22.918699409999999</v>
      </c>
      <c r="O1916" s="67">
        <f xml:space="preserve"> [1]!s_wq_close($A1916,O$1,2)</f>
        <v>22.005898680000001</v>
      </c>
      <c r="P1916" s="67">
        <f xml:space="preserve"> [1]!s_wq_close($A1916,P$1,2)</f>
        <v>21.734525490000003</v>
      </c>
      <c r="Q1916" s="67">
        <f xml:space="preserve"> [1]!s_wq_close($A1916,Q$1,2)</f>
        <v>21.981228390000002</v>
      </c>
      <c r="R1916" s="67">
        <f xml:space="preserve"> [1]!s_wq_close($A1916,R$1,2)</f>
        <v>21.635844330000001</v>
      </c>
      <c r="S1916" s="67">
        <f xml:space="preserve"> [1]!s_wq_close($A1916,S$1,2)</f>
        <v>20.056945770000002</v>
      </c>
      <c r="T1916" s="67">
        <f xml:space="preserve"> [1]!s_wq_close($A1916,T$1,2)</f>
        <v>19.662221129999999</v>
      </c>
      <c r="U1916" s="67">
        <f xml:space="preserve"> [1]!s_wq_close($A1916,U$1,2)</f>
        <v>19.61288055</v>
      </c>
      <c r="V1916" s="67">
        <f xml:space="preserve"> [1]!s_wq_close($A1916,V$1,2)</f>
        <v>17.614587060000002</v>
      </c>
      <c r="W1916" s="67">
        <f xml:space="preserve"> [1]!s_wq_close($A1916,W$1,2)</f>
        <v>17.984641410000002</v>
      </c>
      <c r="X1916" s="67">
        <f xml:space="preserve"> [1]!s_wq_close($A1916,X$1,2)</f>
        <v>17.614587060000002</v>
      </c>
      <c r="Y1916" s="67">
        <f xml:space="preserve"> [1]!s_wq_close($A1916,Y$1,2)</f>
        <v>17.466565320000001</v>
      </c>
    </row>
    <row r="1917" spans="1:25" x14ac:dyDescent="0.15">
      <c r="A1917" t="s">
        <v>9318</v>
      </c>
      <c r="B1917" s="67">
        <f xml:space="preserve"> [1]!s_dq_close($A1917,B$1,2)</f>
        <v>9.7799999999999994</v>
      </c>
      <c r="C1917" s="67">
        <f xml:space="preserve"> [1]!s_wq_close($A1917,C$1,2)</f>
        <v>30.68364034</v>
      </c>
      <c r="D1917" s="67">
        <f xml:space="preserve"> [1]!s_wq_close($A1917,D$1,2)</f>
        <v>32.871296389999998</v>
      </c>
      <c r="E1917" s="67">
        <f xml:space="preserve"> [1]!s_wq_close($A1917,E$1,2)</f>
        <v>31.431677570000002</v>
      </c>
      <c r="F1917" s="67">
        <f xml:space="preserve"> [1]!s_wq_close($A1917,F$1,2)</f>
        <v>32.687815560000004</v>
      </c>
      <c r="G1917" s="67">
        <f xml:space="preserve"> [1]!s_wq_close($A1917,G$1,2)</f>
        <v>32.574904279999998</v>
      </c>
      <c r="H1917" s="67">
        <f xml:space="preserve"> [1]!s_wq_close($A1917,H$1,2)</f>
        <v>32.913638120000002</v>
      </c>
      <c r="I1917" s="67">
        <f xml:space="preserve"> [1]!s_wq_close($A1917,I$1,2)</f>
        <v>37.401861500000003</v>
      </c>
      <c r="J1917" s="67">
        <f xml:space="preserve"> [1]!s_wq_close($A1917,J$1,2)</f>
        <v>31.30465238</v>
      </c>
      <c r="K1917" s="67">
        <f xml:space="preserve"> [1]!s_wq_close($A1917,K$1,2)</f>
        <v>29.695666639999999</v>
      </c>
      <c r="L1917" s="67">
        <f xml:space="preserve"> [1]!s_wq_close($A1917,L$1,2)</f>
        <v>28.707692940000001</v>
      </c>
      <c r="M1917" s="67">
        <f xml:space="preserve"> [1]!s_wq_close($A1917,M$1,2)</f>
        <v>28.270161730000002</v>
      </c>
      <c r="N1917" s="67">
        <f xml:space="preserve"> [1]!s_wq_close($A1917,N$1,2)</f>
        <v>28.397186920000003</v>
      </c>
      <c r="O1917" s="67">
        <f xml:space="preserve"> [1]!s_wq_close($A1917,O$1,2)</f>
        <v>27.126935020000001</v>
      </c>
      <c r="P1917" s="67">
        <f xml:space="preserve"> [1]!s_wq_close($A1917,P$1,2)</f>
        <v>26.251872600000002</v>
      </c>
      <c r="Q1917" s="67">
        <f xml:space="preserve"> [1]!s_wq_close($A1917,Q$1,2)</f>
        <v>26.407125610000001</v>
      </c>
      <c r="R1917" s="67">
        <f xml:space="preserve"> [1]!s_wq_close($A1917,R$1,2)</f>
        <v>24.896937240000003</v>
      </c>
      <c r="S1917" s="67">
        <f xml:space="preserve"> [1]!s_wq_close($A1917,S$1,2)</f>
        <v>24.896937240000003</v>
      </c>
      <c r="T1917" s="67">
        <f xml:space="preserve"> [1]!s_wq_close($A1917,T$1,2)</f>
        <v>26.082505680000001</v>
      </c>
      <c r="U1917" s="67">
        <f xml:space="preserve"> [1]!s_wq_close($A1917,U$1,2)</f>
        <v>25.94136658</v>
      </c>
      <c r="V1917" s="67">
        <f xml:space="preserve"> [1]!s_wq_close($A1917,V$1,2)</f>
        <v>24.21946956</v>
      </c>
      <c r="W1917" s="67">
        <f xml:space="preserve"> [1]!s_wq_close($A1917,W$1,2)</f>
        <v>25.052190250000002</v>
      </c>
      <c r="X1917" s="67">
        <f xml:space="preserve"> [1]!s_wq_close($A1917,X$1,2)</f>
        <v>24.854595509999999</v>
      </c>
      <c r="Y1917" s="67">
        <f xml:space="preserve"> [1]!s_wq_close($A1917,Y$1,2)</f>
        <v>24.5582034</v>
      </c>
    </row>
    <row r="1918" spans="1:25" x14ac:dyDescent="0.15">
      <c r="A1918" t="s">
        <v>9319</v>
      </c>
      <c r="B1918" s="67">
        <f xml:space="preserve"> [1]!s_dq_close($A1918,B$1,2)</f>
        <v>19.167731549999999</v>
      </c>
      <c r="C1918" s="67">
        <f xml:space="preserve"> [1]!s_wq_close($A1918,C$1,2)</f>
        <v>57.784806420000002</v>
      </c>
      <c r="D1918" s="67">
        <f xml:space="preserve"> [1]!s_wq_close($A1918,D$1,2)</f>
        <v>58.042314469999994</v>
      </c>
      <c r="E1918" s="67">
        <f xml:space="preserve"> [1]!s_wq_close($A1918,E$1,2)</f>
        <v>59.123848279999997</v>
      </c>
      <c r="F1918" s="67">
        <f xml:space="preserve"> [1]!s_wq_close($A1918,F$1,2)</f>
        <v>57.68180319999999</v>
      </c>
      <c r="G1918" s="67">
        <f xml:space="preserve"> [1]!s_wq_close($A1918,G$1,2)</f>
        <v>57.939311249999996</v>
      </c>
      <c r="H1918" s="67">
        <f xml:space="preserve"> [1]!s_wq_close($A1918,H$1,2)</f>
        <v>60.617394969999992</v>
      </c>
      <c r="I1918" s="67">
        <f xml:space="preserve"> [1]!s_wq_close($A1918,I$1,2)</f>
        <v>62.21394488</v>
      </c>
      <c r="J1918" s="67">
        <f xml:space="preserve"> [1]!s_wq_close($A1918,J$1,2)</f>
        <v>56.239758119999998</v>
      </c>
      <c r="K1918" s="67">
        <f xml:space="preserve"> [1]!s_wq_close($A1918,K$1,2)</f>
        <v>57.218288709999996</v>
      </c>
      <c r="L1918" s="67">
        <f xml:space="preserve"> [1]!s_wq_close($A1918,L$1,2)</f>
        <v>57.475796760000001</v>
      </c>
      <c r="M1918" s="67">
        <f xml:space="preserve"> [1]!s_wq_close($A1918,M$1,2)</f>
        <v>52.016626099999996</v>
      </c>
      <c r="N1918" s="67">
        <f xml:space="preserve"> [1]!s_wq_close($A1918,N$1,2)</f>
        <v>50.780587459999992</v>
      </c>
      <c r="O1918" s="67">
        <f xml:space="preserve"> [1]!s_wq_close($A1918,O$1,2)</f>
        <v>48.875027889999998</v>
      </c>
      <c r="P1918" s="67">
        <f xml:space="preserve"> [1]!s_wq_close($A1918,P$1,2)</f>
        <v>48.463015009999999</v>
      </c>
      <c r="Q1918" s="67">
        <f xml:space="preserve"> [1]!s_wq_close($A1918,Q$1,2)</f>
        <v>48.257008569999996</v>
      </c>
      <c r="R1918" s="67">
        <f xml:space="preserve"> [1]!s_wq_close($A1918,R$1,2)</f>
        <v>48.463015009999999</v>
      </c>
      <c r="S1918" s="67">
        <f xml:space="preserve"> [1]!s_wq_close($A1918,S$1,2)</f>
        <v>46.093940949999997</v>
      </c>
      <c r="T1918" s="67">
        <f xml:space="preserve"> [1]!s_wq_close($A1918,T$1,2)</f>
        <v>45.115410359999998</v>
      </c>
      <c r="U1918" s="67">
        <f xml:space="preserve"> [1]!s_wq_close($A1918,U$1,2)</f>
        <v>41.561799270000002</v>
      </c>
      <c r="V1918" s="67">
        <f xml:space="preserve"> [1]!s_wq_close($A1918,V$1,2)</f>
        <v>37.493172080000001</v>
      </c>
      <c r="W1918" s="67">
        <f xml:space="preserve"> [1]!s_wq_close($A1918,W$1,2)</f>
        <v>39.244226820000002</v>
      </c>
      <c r="X1918" s="67">
        <f xml:space="preserve"> [1]!s_wq_close($A1918,X$1,2)</f>
        <v>37.802181739999995</v>
      </c>
      <c r="Y1918" s="67">
        <f xml:space="preserve"> [1]!s_wq_close($A1918,Y$1,2)</f>
        <v>37.699178519999997</v>
      </c>
    </row>
    <row r="1919" spans="1:25" x14ac:dyDescent="0.15">
      <c r="A1919" t="s">
        <v>9320</v>
      </c>
      <c r="B1919" s="67">
        <f xml:space="preserve"> [1]!s_dq_close($A1919,B$1,2)</f>
        <v>11.78735811</v>
      </c>
      <c r="C1919" s="67">
        <f xml:space="preserve"> [1]!s_wq_close($A1919,C$1,2)</f>
        <v>51.614727299999998</v>
      </c>
      <c r="D1919" s="67">
        <f xml:space="preserve"> [1]!s_wq_close($A1919,D$1,2)</f>
        <v>51.887388300000005</v>
      </c>
      <c r="E1919" s="67">
        <f xml:space="preserve"> [1]!s_wq_close($A1919,E$1,2)</f>
        <v>48.915383400000003</v>
      </c>
      <c r="F1919" s="67">
        <f xml:space="preserve"> [1]!s_wq_close($A1919,F$1,2)</f>
        <v>46.379636100000006</v>
      </c>
      <c r="G1919" s="67">
        <f xml:space="preserve"> [1]!s_wq_close($A1919,G$1,2)</f>
        <v>46.1069751</v>
      </c>
      <c r="H1919" s="67">
        <f xml:space="preserve"> [1]!s_wq_close($A1919,H$1,2)</f>
        <v>45.916112399999996</v>
      </c>
      <c r="I1919" s="67">
        <f xml:space="preserve"> [1]!s_wq_close($A1919,I$1,2)</f>
        <v>50.769478200000002</v>
      </c>
      <c r="J1919" s="67">
        <f xml:space="preserve"> [1]!s_wq_close($A1919,J$1,2)</f>
        <v>49.733366399999994</v>
      </c>
      <c r="K1919" s="67">
        <f xml:space="preserve"> [1]!s_wq_close($A1919,K$1,2)</f>
        <v>45.125395500000003</v>
      </c>
      <c r="L1919" s="67">
        <f xml:space="preserve"> [1]!s_wq_close($A1919,L$1,2)</f>
        <v>45.834314099999993</v>
      </c>
      <c r="M1919" s="67">
        <f xml:space="preserve"> [1]!s_wq_close($A1919,M$1,2)</f>
        <v>45.834314099999993</v>
      </c>
      <c r="N1919" s="67">
        <f xml:space="preserve"> [1]!s_wq_close($A1919,N$1,2)</f>
        <v>45.834314099999993</v>
      </c>
      <c r="O1919" s="67">
        <f xml:space="preserve"> [1]!s_wq_close($A1919,O$1,2)</f>
        <v>45.834314099999993</v>
      </c>
      <c r="P1919" s="67">
        <f xml:space="preserve"> [1]!s_wq_close($A1919,P$1,2)</f>
        <v>44.171081999999998</v>
      </c>
      <c r="Q1919" s="67">
        <f xml:space="preserve"> [1]!s_wq_close($A1919,Q$1,2)</f>
        <v>42.153390600000002</v>
      </c>
      <c r="R1919" s="67">
        <f xml:space="preserve"> [1]!s_wq_close($A1919,R$1,2)</f>
        <v>42.371519399999997</v>
      </c>
      <c r="S1919" s="67">
        <f xml:space="preserve"> [1]!s_wq_close($A1919,S$1,2)</f>
        <v>42.453317699999999</v>
      </c>
      <c r="T1919" s="67">
        <f xml:space="preserve"> [1]!s_wq_close($A1919,T$1,2)</f>
        <v>40.408360199999997</v>
      </c>
      <c r="U1919" s="67">
        <f xml:space="preserve"> [1]!s_wq_close($A1919,U$1,2)</f>
        <v>38.3906688</v>
      </c>
      <c r="V1919" s="67">
        <f xml:space="preserve"> [1]!s_wq_close($A1919,V$1,2)</f>
        <v>38.254338300000001</v>
      </c>
      <c r="W1919" s="67">
        <f xml:space="preserve"> [1]!s_wq_close($A1919,W$1,2)</f>
        <v>38.608797600000003</v>
      </c>
      <c r="X1919" s="67">
        <f xml:space="preserve"> [1]!s_wq_close($A1919,X$1,2)</f>
        <v>34.246221599999998</v>
      </c>
      <c r="Y1919" s="67">
        <f xml:space="preserve"> [1]!s_wq_close($A1919,Y$1,2)</f>
        <v>32.637521700000001</v>
      </c>
    </row>
    <row r="1920" spans="1:25" x14ac:dyDescent="0.15">
      <c r="A1920" t="s">
        <v>9321</v>
      </c>
      <c r="B1920" s="67">
        <f xml:space="preserve"> [1]!s_dq_close($A1920,B$1,2)</f>
        <v>88.658486400000001</v>
      </c>
      <c r="C1920" s="67">
        <f xml:space="preserve"> [1]!s_wq_close($A1920,C$1,2)</f>
        <v>287.99332670000001</v>
      </c>
      <c r="D1920" s="67">
        <f xml:space="preserve"> [1]!s_wq_close($A1920,D$1,2)</f>
        <v>287.78538928</v>
      </c>
      <c r="E1920" s="67">
        <f xml:space="preserve"> [1]!s_wq_close($A1920,E$1,2)</f>
        <v>277.80439311999999</v>
      </c>
      <c r="F1920" s="67">
        <f xml:space="preserve"> [1]!s_wq_close($A1920,F$1,2)</f>
        <v>282.17107894000003</v>
      </c>
      <c r="G1920" s="67">
        <f xml:space="preserve"> [1]!s_wq_close($A1920,G$1,2)</f>
        <v>282.17107894000003</v>
      </c>
      <c r="H1920" s="67">
        <f xml:space="preserve"> [1]!s_wq_close($A1920,H$1,2)</f>
        <v>283.83457830000003</v>
      </c>
      <c r="I1920" s="67">
        <f xml:space="preserve"> [1]!s_wq_close($A1920,I$1,2)</f>
        <v>286.53776476000002</v>
      </c>
      <c r="J1920" s="67">
        <f xml:space="preserve"> [1]!s_wq_close($A1920,J$1,2)</f>
        <v>282.58695378000004</v>
      </c>
      <c r="K1920" s="67">
        <f xml:space="preserve"> [1]!s_wq_close($A1920,K$1,2)</f>
        <v>287.57745186000005</v>
      </c>
      <c r="L1920" s="67">
        <f xml:space="preserve"> [1]!s_wq_close($A1920,L$1,2)</f>
        <v>284.66632798000001</v>
      </c>
      <c r="M1920" s="67">
        <f xml:space="preserve"> [1]!s_wq_close($A1920,M$1,2)</f>
        <v>289.24095122</v>
      </c>
      <c r="N1920" s="67">
        <f xml:space="preserve"> [1]!s_wq_close($A1920,N$1,2)</f>
        <v>290.28063832000004</v>
      </c>
      <c r="O1920" s="67">
        <f xml:space="preserve"> [1]!s_wq_close($A1920,O$1,2)</f>
        <v>290.69651316000005</v>
      </c>
      <c r="P1920" s="67">
        <f xml:space="preserve"> [1]!s_wq_close($A1920,P$1,2)</f>
        <v>283.83457830000003</v>
      </c>
      <c r="Q1920" s="67">
        <f xml:space="preserve"> [1]!s_wq_close($A1920,Q$1,2)</f>
        <v>312.73787967999999</v>
      </c>
      <c r="R1920" s="67">
        <f xml:space="preserve"> [1]!s_wq_close($A1920,R$1,2)</f>
        <v>312.94581710000006</v>
      </c>
      <c r="S1920" s="67">
        <f xml:space="preserve"> [1]!s_wq_close($A1920,S$1,2)</f>
        <v>293.60763703999999</v>
      </c>
      <c r="T1920" s="67">
        <f xml:space="preserve"> [1]!s_wq_close($A1920,T$1,2)</f>
        <v>293.60763703999999</v>
      </c>
      <c r="U1920" s="67">
        <f xml:space="preserve"> [1]!s_wq_close($A1920,U$1,2)</f>
        <v>293.60763703999999</v>
      </c>
      <c r="V1920" s="67">
        <f xml:space="preserve"> [1]!s_wq_close($A1920,V$1,2)</f>
        <v>293.60763703999999</v>
      </c>
      <c r="W1920" s="67">
        <f xml:space="preserve"> [1]!s_wq_close($A1920,W$1,2)</f>
        <v>293.60763703999999</v>
      </c>
      <c r="X1920" s="67">
        <f xml:space="preserve"> [1]!s_wq_close($A1920,X$1,2)</f>
        <v>293.60763703999999</v>
      </c>
      <c r="Y1920" s="67">
        <f xml:space="preserve"> [1]!s_wq_close($A1920,Y$1,2)</f>
        <v>293.60763703999999</v>
      </c>
    </row>
    <row r="1921" spans="1:25" x14ac:dyDescent="0.15">
      <c r="A1921" t="s">
        <v>9322</v>
      </c>
      <c r="B1921" s="67">
        <f xml:space="preserve"> [1]!s_dq_close($A1921,B$1,2)</f>
        <v>35.006195899999994</v>
      </c>
      <c r="C1921" s="67">
        <f xml:space="preserve"> [1]!s_wq_close($A1921,C$1,2)</f>
        <v>50.105840049999998</v>
      </c>
      <c r="D1921" s="67">
        <f xml:space="preserve"> [1]!s_wq_close($A1921,D$1,2)</f>
        <v>51.228543519999995</v>
      </c>
      <c r="E1921" s="67">
        <f xml:space="preserve"> [1]!s_wq_close($A1921,E$1,2)</f>
        <v>48.983136579999993</v>
      </c>
      <c r="F1921" s="67">
        <f xml:space="preserve"> [1]!s_wq_close($A1921,F$1,2)</f>
        <v>46.862474469999995</v>
      </c>
      <c r="G1921" s="67">
        <f xml:space="preserve"> [1]!s_wq_close($A1921,G$1,2)</f>
        <v>47.777269889999999</v>
      </c>
      <c r="H1921" s="67">
        <f xml:space="preserve"> [1]!s_wq_close($A1921,H$1,2)</f>
        <v>47.236708959999994</v>
      </c>
      <c r="I1921" s="67">
        <f xml:space="preserve"> [1]!s_wq_close($A1921,I$1,2)</f>
        <v>48.525738869999998</v>
      </c>
      <c r="J1921" s="67">
        <f xml:space="preserve"> [1]!s_wq_close($A1921,J$1,2)</f>
        <v>48.650483699999995</v>
      </c>
      <c r="K1921" s="67">
        <f xml:space="preserve"> [1]!s_wq_close($A1921,K$1,2)</f>
        <v>49.606860729999994</v>
      </c>
      <c r="L1921" s="67">
        <f xml:space="preserve"> [1]!s_wq_close($A1921,L$1,2)</f>
        <v>51.478033179999997</v>
      </c>
      <c r="M1921" s="67">
        <f xml:space="preserve"> [1]!s_wq_close($A1921,M$1,2)</f>
        <v>50.189003270000001</v>
      </c>
      <c r="N1921" s="67">
        <f xml:space="preserve"> [1]!s_wq_close($A1921,N$1,2)</f>
        <v>49.981095219999993</v>
      </c>
      <c r="O1921" s="67">
        <f xml:space="preserve"> [1]!s_wq_close($A1921,O$1,2)</f>
        <v>48.692065310000004</v>
      </c>
      <c r="P1921" s="67">
        <f xml:space="preserve"> [1]!s_wq_close($A1921,P$1,2)</f>
        <v>49.232626239999995</v>
      </c>
      <c r="Q1921" s="67">
        <f xml:space="preserve"> [1]!s_wq_close($A1921,Q$1,2)</f>
        <v>49.731605559999998</v>
      </c>
      <c r="R1921" s="67">
        <f xml:space="preserve"> [1]!s_wq_close($A1921,R$1,2)</f>
        <v>48.858391749999996</v>
      </c>
      <c r="S1921" s="67">
        <f xml:space="preserve"> [1]!s_wq_close($A1921,S$1,2)</f>
        <v>45.531862949999997</v>
      </c>
      <c r="T1921" s="67">
        <f xml:space="preserve"> [1]!s_wq_close($A1921,T$1,2)</f>
        <v>43.328037619999996</v>
      </c>
      <c r="U1921" s="67">
        <f xml:space="preserve"> [1]!s_wq_close($A1921,U$1,2)</f>
        <v>42.537987029999996</v>
      </c>
      <c r="V1921" s="67">
        <f xml:space="preserve"> [1]!s_wq_close($A1921,V$1,2)</f>
        <v>40.209416869999998</v>
      </c>
      <c r="W1921" s="67">
        <f xml:space="preserve"> [1]!s_wq_close($A1921,W$1,2)</f>
        <v>41.747936439999997</v>
      </c>
      <c r="X1921" s="67">
        <f xml:space="preserve"> [1]!s_wq_close($A1921,X$1,2)</f>
        <v>39.502529499999994</v>
      </c>
      <c r="Y1921" s="67">
        <f xml:space="preserve"> [1]!s_wq_close($A1921,Y$1,2)</f>
        <v>39.003550179999998</v>
      </c>
    </row>
    <row r="1922" spans="1:25" x14ac:dyDescent="0.15">
      <c r="A1922" t="s">
        <v>9323</v>
      </c>
      <c r="B1922" s="67">
        <f xml:space="preserve"> [1]!s_dq_close($A1922,B$1,2)</f>
        <v>10.070707860000001</v>
      </c>
      <c r="C1922" s="67">
        <f xml:space="preserve"> [1]!s_wq_close($A1922,C$1,2)</f>
        <v>23.275005499999999</v>
      </c>
      <c r="D1922" s="67">
        <f xml:space="preserve"> [1]!s_wq_close($A1922,D$1,2)</f>
        <v>23.6045631</v>
      </c>
      <c r="E1922" s="67">
        <f xml:space="preserve"> [1]!s_wq_close($A1922,E$1,2)</f>
        <v>22.9866426</v>
      </c>
      <c r="F1922" s="67">
        <f xml:space="preserve"> [1]!s_wq_close($A1922,F$1,2)</f>
        <v>22.162748599999997</v>
      </c>
      <c r="G1922" s="67">
        <f xml:space="preserve"> [1]!s_wq_close($A1922,G$1,2)</f>
        <v>23.192616099999999</v>
      </c>
      <c r="H1922" s="67">
        <f xml:space="preserve"> [1]!s_wq_close($A1922,H$1,2)</f>
        <v>23.110226699999998</v>
      </c>
      <c r="I1922" s="67">
        <f xml:space="preserve"> [1]!s_wq_close($A1922,I$1,2)</f>
        <v>23.069031999999996</v>
      </c>
      <c r="J1922" s="67">
        <f xml:space="preserve"> [1]!s_wq_close($A1922,J$1,2)</f>
        <v>22.698279699999997</v>
      </c>
      <c r="K1922" s="67">
        <f xml:space="preserve"> [1]!s_wq_close($A1922,K$1,2)</f>
        <v>23.439784299999999</v>
      </c>
      <c r="L1922" s="67">
        <f xml:space="preserve"> [1]!s_wq_close($A1922,L$1,2)</f>
        <v>22.409916800000001</v>
      </c>
      <c r="M1922" s="67">
        <f xml:space="preserve"> [1]!s_wq_close($A1922,M$1,2)</f>
        <v>22.245138000000001</v>
      </c>
      <c r="N1922" s="67">
        <f xml:space="preserve"> [1]!s_wq_close($A1922,N$1,2)</f>
        <v>22.203943299999999</v>
      </c>
      <c r="O1922" s="67">
        <f xml:space="preserve"> [1]!s_wq_close($A1922,O$1,2)</f>
        <v>21.833190999999999</v>
      </c>
      <c r="P1922" s="67">
        <f xml:space="preserve"> [1]!s_wq_close($A1922,P$1,2)</f>
        <v>21.338854599999998</v>
      </c>
      <c r="Q1922" s="67">
        <f xml:space="preserve"> [1]!s_wq_close($A1922,Q$1,2)</f>
        <v>21.668412199999999</v>
      </c>
      <c r="R1922" s="67">
        <f xml:space="preserve"> [1]!s_wq_close($A1922,R$1,2)</f>
        <v>21.297659899999999</v>
      </c>
      <c r="S1922" s="67">
        <f xml:space="preserve"> [1]!s_wq_close($A1922,S$1,2)</f>
        <v>20.226597699999999</v>
      </c>
      <c r="T1922" s="67">
        <f xml:space="preserve"> [1]!s_wq_close($A1922,T$1,2)</f>
        <v>18.578809699999997</v>
      </c>
      <c r="U1922" s="67">
        <f xml:space="preserve"> [1]!s_wq_close($A1922,U$1,2)</f>
        <v>18.455225600000002</v>
      </c>
      <c r="V1922" s="67">
        <f xml:space="preserve"> [1]!s_wq_close($A1922,V$1,2)</f>
        <v>16.148322399999998</v>
      </c>
      <c r="W1922" s="67">
        <f xml:space="preserve"> [1]!s_wq_close($A1922,W$1,2)</f>
        <v>16.3542959</v>
      </c>
      <c r="X1922" s="67">
        <f xml:space="preserve"> [1]!s_wq_close($A1922,X$1,2)</f>
        <v>15.818764799999999</v>
      </c>
      <c r="Y1922" s="67">
        <f xml:space="preserve"> [1]!s_wq_close($A1922,Y$1,2)</f>
        <v>16.107127699999999</v>
      </c>
    </row>
    <row r="1923" spans="1:25" x14ac:dyDescent="0.15">
      <c r="A1923" t="s">
        <v>9324</v>
      </c>
      <c r="B1923" s="67">
        <f xml:space="preserve"> [1]!s_dq_close($A1923,B$1,2)</f>
        <v>15.01777238</v>
      </c>
      <c r="C1923" s="67">
        <f xml:space="preserve"> [1]!s_wq_close($A1923,C$1,2)</f>
        <v>185.42100255</v>
      </c>
      <c r="D1923" s="67">
        <f xml:space="preserve"> [1]!s_wq_close($A1923,D$1,2)</f>
        <v>189.05825889000002</v>
      </c>
      <c r="E1923" s="67">
        <f xml:space="preserve"> [1]!s_wq_close($A1923,E$1,2)</f>
        <v>191.03502864000001</v>
      </c>
      <c r="F1923" s="67">
        <f xml:space="preserve"> [1]!s_wq_close($A1923,F$1,2)</f>
        <v>199.17932001000003</v>
      </c>
      <c r="G1923" s="67">
        <f xml:space="preserve"> [1]!s_wq_close($A1923,G$1,2)</f>
        <v>200.52352344000002</v>
      </c>
      <c r="H1923" s="67">
        <f xml:space="preserve"> [1]!s_wq_close($A1923,H$1,2)</f>
        <v>198.54675369</v>
      </c>
      <c r="I1923" s="67">
        <f xml:space="preserve"> [1]!s_wq_close($A1923,I$1,2)</f>
        <v>199.02117843000002</v>
      </c>
      <c r="J1923" s="67">
        <f xml:space="preserve"> [1]!s_wq_close($A1923,J$1,2)</f>
        <v>196.8862671</v>
      </c>
      <c r="K1923" s="67">
        <f xml:space="preserve"> [1]!s_wq_close($A1923,K$1,2)</f>
        <v>203.84449662000003</v>
      </c>
      <c r="L1923" s="67">
        <f xml:space="preserve"> [1]!s_wq_close($A1923,L$1,2)</f>
        <v>203.44914267000001</v>
      </c>
      <c r="M1923" s="67">
        <f xml:space="preserve"> [1]!s_wq_close($A1923,M$1,2)</f>
        <v>198.78396606000001</v>
      </c>
      <c r="N1923" s="67">
        <f xml:space="preserve"> [1]!s_wq_close($A1923,N$1,2)</f>
        <v>192.69551523000001</v>
      </c>
      <c r="O1923" s="67">
        <f xml:space="preserve"> [1]!s_wq_close($A1923,O$1,2)</f>
        <v>199.57467395999998</v>
      </c>
      <c r="P1923" s="67">
        <f xml:space="preserve"> [1]!s_wq_close($A1923,P$1,2)</f>
        <v>200.68166502</v>
      </c>
      <c r="Q1923" s="67">
        <f xml:space="preserve"> [1]!s_wq_close($A1923,Q$1,2)</f>
        <v>203.05378872</v>
      </c>
      <c r="R1923" s="67">
        <f xml:space="preserve"> [1]!s_wq_close($A1923,R$1,2)</f>
        <v>200.99794818000004</v>
      </c>
      <c r="S1923" s="67">
        <f xml:space="preserve"> [1]!s_wq_close($A1923,S$1,2)</f>
        <v>215.07254879999999</v>
      </c>
      <c r="T1923" s="67">
        <f xml:space="preserve"> [1]!s_wq_close($A1923,T$1,2)</f>
        <v>215.46790275000001</v>
      </c>
      <c r="U1923" s="67">
        <f xml:space="preserve"> [1]!s_wq_close($A1923,U$1,2)</f>
        <v>221.24007042000002</v>
      </c>
      <c r="V1923" s="67">
        <f xml:space="preserve"> [1]!s_wq_close($A1923,V$1,2)</f>
        <v>221.55635358000001</v>
      </c>
      <c r="W1923" s="67">
        <f xml:space="preserve"> [1]!s_wq_close($A1923,W$1,2)</f>
        <v>225.19360992000003</v>
      </c>
      <c r="X1923" s="67">
        <f xml:space="preserve"> [1]!s_wq_close($A1923,X$1,2)</f>
        <v>234.20767998000002</v>
      </c>
      <c r="Y1923" s="67">
        <f xml:space="preserve"> [1]!s_wq_close($A1923,Y$1,2)</f>
        <v>239.50542290999999</v>
      </c>
    </row>
    <row r="1924" spans="1:25" x14ac:dyDescent="0.15">
      <c r="A1924" t="s">
        <v>9325</v>
      </c>
      <c r="B1924" s="67">
        <f xml:space="preserve"> [1]!s_dq_close($A1924,B$1,2)</f>
        <v>26.372738099999999</v>
      </c>
      <c r="C1924" s="67">
        <f xml:space="preserve"> [1]!s_wq_close($A1924,C$1,2)</f>
        <v>85.698661349999995</v>
      </c>
      <c r="D1924" s="67">
        <f xml:space="preserve"> [1]!s_wq_close($A1924,D$1,2)</f>
        <v>89.763747899999998</v>
      </c>
      <c r="E1924" s="67">
        <f xml:space="preserve"> [1]!s_wq_close($A1924,E$1,2)</f>
        <v>82.629106199999995</v>
      </c>
      <c r="F1924" s="67">
        <f xml:space="preserve"> [1]!s_wq_close($A1924,F$1,2)</f>
        <v>79.14474629999998</v>
      </c>
      <c r="G1924" s="67">
        <f xml:space="preserve"> [1]!s_wq_close($A1924,G$1,2)</f>
        <v>79.559551049999996</v>
      </c>
      <c r="H1924" s="67">
        <f xml:space="preserve"> [1]!s_wq_close($A1924,H$1,2)</f>
        <v>79.061785349999994</v>
      </c>
      <c r="I1924" s="67">
        <f xml:space="preserve"> [1]!s_wq_close($A1924,I$1,2)</f>
        <v>79.974355799999998</v>
      </c>
      <c r="J1924" s="67">
        <f xml:space="preserve"> [1]!s_wq_close($A1924,J$1,2)</f>
        <v>78.398097749999991</v>
      </c>
      <c r="K1924" s="67">
        <f xml:space="preserve"> [1]!s_wq_close($A1924,K$1,2)</f>
        <v>86.279387999999997</v>
      </c>
      <c r="L1924" s="67">
        <f xml:space="preserve"> [1]!s_wq_close($A1924,L$1,2)</f>
        <v>83.541676649999999</v>
      </c>
      <c r="M1924" s="67">
        <f xml:space="preserve"> [1]!s_wq_close($A1924,M$1,2)</f>
        <v>82.048379549999993</v>
      </c>
      <c r="N1924" s="67">
        <f xml:space="preserve"> [1]!s_wq_close($A1924,N$1,2)</f>
        <v>81.301731000000004</v>
      </c>
      <c r="O1924" s="67">
        <f xml:space="preserve"> [1]!s_wq_close($A1924,O$1,2)</f>
        <v>80.223238649999999</v>
      </c>
      <c r="P1924" s="67">
        <f xml:space="preserve"> [1]!s_wq_close($A1924,P$1,2)</f>
        <v>83.292793799999984</v>
      </c>
      <c r="Q1924" s="67">
        <f xml:space="preserve"> [1]!s_wq_close($A1924,Q$1,2)</f>
        <v>82.877989049999996</v>
      </c>
      <c r="R1924" s="67">
        <f xml:space="preserve"> [1]!s_wq_close($A1924,R$1,2)</f>
        <v>79.891394849999998</v>
      </c>
      <c r="S1924" s="67">
        <f xml:space="preserve"> [1]!s_wq_close($A1924,S$1,2)</f>
        <v>77.1536835</v>
      </c>
      <c r="T1924" s="67">
        <f xml:space="preserve"> [1]!s_wq_close($A1924,T$1,2)</f>
        <v>75.577425449999993</v>
      </c>
      <c r="U1924" s="67">
        <f xml:space="preserve"> [1]!s_wq_close($A1924,U$1,2)</f>
        <v>74.91373784999999</v>
      </c>
      <c r="V1924" s="67">
        <f xml:space="preserve"> [1]!s_wq_close($A1924,V$1,2)</f>
        <v>68.276861850000003</v>
      </c>
      <c r="W1924" s="67">
        <f xml:space="preserve"> [1]!s_wq_close($A1924,W$1,2)</f>
        <v>69.189432299999993</v>
      </c>
      <c r="X1924" s="67">
        <f xml:space="preserve"> [1]!s_wq_close($A1924,X$1,2)</f>
        <v>66.451720949999995</v>
      </c>
      <c r="Y1924" s="67">
        <f xml:space="preserve"> [1]!s_wq_close($A1924,Y$1,2)</f>
        <v>65.37322859999999</v>
      </c>
    </row>
    <row r="1925" spans="1:25" x14ac:dyDescent="0.15">
      <c r="A1925" t="s">
        <v>9326</v>
      </c>
      <c r="B1925" s="67">
        <f xml:space="preserve"> [1]!s_dq_close($A1925,B$1,2)</f>
        <v>10.993151620000001</v>
      </c>
      <c r="C1925" s="67">
        <f xml:space="preserve"> [1]!s_wq_close($A1925,C$1,2)</f>
        <v>35.252624050000001</v>
      </c>
      <c r="D1925" s="67">
        <f xml:space="preserve"> [1]!s_wq_close($A1925,D$1,2)</f>
        <v>37.063029849999999</v>
      </c>
      <c r="E1925" s="67">
        <f xml:space="preserve"> [1]!s_wq_close($A1925,E$1,2)</f>
        <v>36.912162699999996</v>
      </c>
      <c r="F1925" s="67">
        <f xml:space="preserve"> [1]!s_wq_close($A1925,F$1,2)</f>
        <v>40.834708599999999</v>
      </c>
      <c r="G1925" s="67">
        <f xml:space="preserve"> [1]!s_wq_close($A1925,G$1,2)</f>
        <v>40.884997650000003</v>
      </c>
      <c r="H1925" s="67">
        <f xml:space="preserve"> [1]!s_wq_close($A1925,H$1,2)</f>
        <v>41.438177199999998</v>
      </c>
      <c r="I1925" s="67">
        <f xml:space="preserve"> [1]!s_wq_close($A1925,I$1,2)</f>
        <v>43.047426800000004</v>
      </c>
      <c r="J1925" s="67">
        <f xml:space="preserve"> [1]!s_wq_close($A1925,J$1,2)</f>
        <v>40.532974299999999</v>
      </c>
      <c r="K1925" s="67">
        <f xml:space="preserve"> [1]!s_wq_close($A1925,K$1,2)</f>
        <v>39.6277714</v>
      </c>
      <c r="L1925" s="67">
        <f xml:space="preserve"> [1]!s_wq_close($A1925,L$1,2)</f>
        <v>39.326037100000001</v>
      </c>
      <c r="M1925" s="67">
        <f xml:space="preserve"> [1]!s_wq_close($A1925,M$1,2)</f>
        <v>39.074591849999997</v>
      </c>
      <c r="N1925" s="67">
        <f xml:space="preserve"> [1]!s_wq_close($A1925,N$1,2)</f>
        <v>38.772857549999998</v>
      </c>
      <c r="O1925" s="67">
        <f xml:space="preserve"> [1]!s_wq_close($A1925,O$1,2)</f>
        <v>38.974013749999997</v>
      </c>
      <c r="P1925" s="67">
        <f xml:space="preserve"> [1]!s_wq_close($A1925,P$1,2)</f>
        <v>40.633552399999999</v>
      </c>
      <c r="Q1925" s="67">
        <f xml:space="preserve"> [1]!s_wq_close($A1925,Q$1,2)</f>
        <v>40.180950950000003</v>
      </c>
      <c r="R1925" s="67">
        <f xml:space="preserve"> [1]!s_wq_close($A1925,R$1,2)</f>
        <v>39.8289276</v>
      </c>
      <c r="S1925" s="67">
        <f xml:space="preserve"> [1]!s_wq_close($A1925,S$1,2)</f>
        <v>36.107537899999997</v>
      </c>
      <c r="T1925" s="67">
        <f xml:space="preserve"> [1]!s_wq_close($A1925,T$1,2)</f>
        <v>34.447999249999995</v>
      </c>
      <c r="U1925" s="67">
        <f xml:space="preserve"> [1]!s_wq_close($A1925,U$1,2)</f>
        <v>32.486726300000001</v>
      </c>
      <c r="V1925" s="67">
        <f xml:space="preserve"> [1]!s_wq_close($A1925,V$1,2)</f>
        <v>29.9722738</v>
      </c>
      <c r="W1925" s="67">
        <f xml:space="preserve"> [1]!s_wq_close($A1925,W$1,2)</f>
        <v>29.469383300000001</v>
      </c>
      <c r="X1925" s="67">
        <f xml:space="preserve"> [1]!s_wq_close($A1925,X$1,2)</f>
        <v>28.614469450000001</v>
      </c>
      <c r="Y1925" s="67">
        <f xml:space="preserve"> [1]!s_wq_close($A1925,Y$1,2)</f>
        <v>28.18574898</v>
      </c>
    </row>
    <row r="1926" spans="1:25" x14ac:dyDescent="0.15">
      <c r="A1926" t="s">
        <v>9327</v>
      </c>
      <c r="B1926" s="67">
        <f xml:space="preserve"> [1]!s_dq_close($A1926,B$1,2)</f>
        <v>16.635928800000002</v>
      </c>
      <c r="C1926" s="67">
        <f xml:space="preserve"> [1]!s_wq_close($A1926,C$1,2)</f>
        <v>48.981477160000004</v>
      </c>
      <c r="D1926" s="67">
        <f xml:space="preserve"> [1]!s_wq_close($A1926,D$1,2)</f>
        <v>47.842373039999998</v>
      </c>
      <c r="E1926" s="67">
        <f xml:space="preserve"> [1]!s_wq_close($A1926,E$1,2)</f>
        <v>47.298709709999997</v>
      </c>
      <c r="F1926" s="67">
        <f xml:space="preserve"> [1]!s_wq_close($A1926,F$1,2)</f>
        <v>44.994612739999994</v>
      </c>
      <c r="G1926" s="67">
        <f xml:space="preserve"> [1]!s_wq_close($A1926,G$1,2)</f>
        <v>45.279388769999997</v>
      </c>
      <c r="H1926" s="67">
        <f xml:space="preserve"> [1]!s_wq_close($A1926,H$1,2)</f>
        <v>44.735725440000003</v>
      </c>
      <c r="I1926" s="67">
        <f xml:space="preserve"> [1]!s_wq_close($A1926,I$1,2)</f>
        <v>44.813391629999998</v>
      </c>
      <c r="J1926" s="67">
        <f xml:space="preserve"> [1]!s_wq_close($A1926,J$1,2)</f>
        <v>45.719497179999998</v>
      </c>
      <c r="K1926" s="67">
        <f xml:space="preserve"> [1]!s_wq_close($A1926,K$1,2)</f>
        <v>44.450949410000007</v>
      </c>
      <c r="L1926" s="67">
        <f xml:space="preserve"> [1]!s_wq_close($A1926,L$1,2)</f>
        <v>42.302184820000001</v>
      </c>
      <c r="M1926" s="67">
        <f xml:space="preserve"> [1]!s_wq_close($A1926,M$1,2)</f>
        <v>41.603189110000002</v>
      </c>
      <c r="N1926" s="67">
        <f xml:space="preserve"> [1]!s_wq_close($A1926,N$1,2)</f>
        <v>41.551411649999999</v>
      </c>
      <c r="O1926" s="67">
        <f xml:space="preserve"> [1]!s_wq_close($A1926,O$1,2)</f>
        <v>37.71987961</v>
      </c>
      <c r="P1926" s="67">
        <f xml:space="preserve"> [1]!s_wq_close($A1926,P$1,2)</f>
        <v>35.286338990000004</v>
      </c>
      <c r="Q1926" s="67">
        <f xml:space="preserve"> [1]!s_wq_close($A1926,Q$1,2)</f>
        <v>34.820341849999998</v>
      </c>
      <c r="R1926" s="67">
        <f xml:space="preserve"> [1]!s_wq_close($A1926,R$1,2)</f>
        <v>32.77513218</v>
      </c>
      <c r="S1926" s="67">
        <f xml:space="preserve"> [1]!s_wq_close($A1926,S$1,2)</f>
        <v>28.581157919999999</v>
      </c>
      <c r="T1926" s="67">
        <f xml:space="preserve"> [1]!s_wq_close($A1926,T$1,2)</f>
        <v>28.995377599999998</v>
      </c>
      <c r="U1926" s="67">
        <f xml:space="preserve"> [1]!s_wq_close($A1926,U$1,2)</f>
        <v>28.632935380000003</v>
      </c>
      <c r="V1926" s="67">
        <f xml:space="preserve"> [1]!s_wq_close($A1926,V$1,2)</f>
        <v>27.752718560000002</v>
      </c>
      <c r="W1926" s="67">
        <f xml:space="preserve"> [1]!s_wq_close($A1926,W$1,2)</f>
        <v>28.917711409999999</v>
      </c>
      <c r="X1926" s="67">
        <f xml:space="preserve"> [1]!s_wq_close($A1926,X$1,2)</f>
        <v>27.001945389999999</v>
      </c>
      <c r="Y1926" s="67">
        <f xml:space="preserve"> [1]!s_wq_close($A1926,Y$1,2)</f>
        <v>25.112068099999998</v>
      </c>
    </row>
    <row r="1927" spans="1:25" x14ac:dyDescent="0.15">
      <c r="A1927" t="s">
        <v>9328</v>
      </c>
      <c r="B1927" s="67">
        <f xml:space="preserve"> [1]!s_dq_close($A1927,B$1,2)</f>
        <v>15.046440839999997</v>
      </c>
      <c r="C1927" s="67">
        <f xml:space="preserve"> [1]!s_wq_close($A1927,C$1,2)</f>
        <v>55.62432875999999</v>
      </c>
      <c r="D1927" s="67">
        <f xml:space="preserve"> [1]!s_wq_close($A1927,D$1,2)</f>
        <v>57.277499369999994</v>
      </c>
      <c r="E1927" s="67">
        <f xml:space="preserve"> [1]!s_wq_close($A1927,E$1,2)</f>
        <v>54.55463013</v>
      </c>
      <c r="F1927" s="67">
        <f xml:space="preserve"> [1]!s_wq_close($A1927,F$1,2)</f>
        <v>53.582176829999995</v>
      </c>
      <c r="G1927" s="67">
        <f xml:space="preserve"> [1]!s_wq_close($A1927,G$1,2)</f>
        <v>54.55463013</v>
      </c>
      <c r="H1927" s="67">
        <f xml:space="preserve"> [1]!s_wq_close($A1927,H$1,2)</f>
        <v>54.55463013</v>
      </c>
      <c r="I1927" s="67">
        <f xml:space="preserve"> [1]!s_wq_close($A1927,I$1,2)</f>
        <v>55.040856779999999</v>
      </c>
      <c r="J1927" s="67">
        <f xml:space="preserve"> [1]!s_wq_close($A1927,J$1,2)</f>
        <v>54.262894139999993</v>
      </c>
      <c r="K1927" s="67">
        <f xml:space="preserve"> [1]!s_wq_close($A1927,K$1,2)</f>
        <v>54.943611449999999</v>
      </c>
      <c r="L1927" s="67">
        <f xml:space="preserve"> [1]!s_wq_close($A1927,L$1,2)</f>
        <v>53.873912819999994</v>
      </c>
      <c r="M1927" s="67">
        <f xml:space="preserve"> [1]!s_wq_close($A1927,M$1,2)</f>
        <v>52.512478199999997</v>
      </c>
      <c r="N1927" s="67">
        <f xml:space="preserve"> [1]!s_wq_close($A1927,N$1,2)</f>
        <v>52.317987539999997</v>
      </c>
      <c r="O1927" s="67">
        <f xml:space="preserve"> [1]!s_wq_close($A1927,O$1,2)</f>
        <v>51.637270229999991</v>
      </c>
      <c r="P1927" s="67">
        <f xml:space="preserve"> [1]!s_wq_close($A1927,P$1,2)</f>
        <v>50.85930759</v>
      </c>
      <c r="Q1927" s="67">
        <f xml:space="preserve"> [1]!s_wq_close($A1927,Q$1,2)</f>
        <v>51.637270229999991</v>
      </c>
      <c r="R1927" s="67">
        <f xml:space="preserve"> [1]!s_wq_close($A1927,R$1,2)</f>
        <v>51.929006219999991</v>
      </c>
      <c r="S1927" s="67">
        <f xml:space="preserve"> [1]!s_wq_close($A1927,S$1,2)</f>
        <v>48.233683679999999</v>
      </c>
      <c r="T1927" s="67">
        <f xml:space="preserve"> [1]!s_wq_close($A1927,T$1,2)</f>
        <v>47.455721039999993</v>
      </c>
      <c r="U1927" s="67">
        <f xml:space="preserve"> [1]!s_wq_close($A1927,U$1,2)</f>
        <v>46.483267739999995</v>
      </c>
      <c r="V1927" s="67">
        <f xml:space="preserve"> [1]!s_wq_close($A1927,V$1,2)</f>
        <v>43.274171849999995</v>
      </c>
      <c r="W1927" s="67">
        <f xml:space="preserve"> [1]!s_wq_close($A1927,W$1,2)</f>
        <v>43.274171849999995</v>
      </c>
      <c r="X1927" s="67">
        <f xml:space="preserve"> [1]!s_wq_close($A1927,X$1,2)</f>
        <v>41.426510579999992</v>
      </c>
      <c r="Y1927" s="67">
        <f xml:space="preserve"> [1]!s_wq_close($A1927,Y$1,2)</f>
        <v>40.8430386</v>
      </c>
    </row>
    <row r="1928" spans="1:25" x14ac:dyDescent="0.15">
      <c r="A1928" t="s">
        <v>9329</v>
      </c>
      <c r="B1928" s="67">
        <f xml:space="preserve"> [1]!s_dq_close($A1928,B$1,2)</f>
        <v>11.70906834</v>
      </c>
      <c r="C1928" s="67">
        <f xml:space="preserve"> [1]!s_wq_close($A1928,C$1,2)</f>
        <v>110.44501629999999</v>
      </c>
      <c r="D1928" s="67">
        <f xml:space="preserve"> [1]!s_wq_close($A1928,D$1,2)</f>
        <v>111.7164478</v>
      </c>
      <c r="E1928" s="67">
        <f xml:space="preserve"> [1]!s_wq_close($A1928,E$1,2)</f>
        <v>112.64883089999999</v>
      </c>
      <c r="F1928" s="67">
        <f xml:space="preserve"> [1]!s_wq_close($A1928,F$1,2)</f>
        <v>111.80120989999999</v>
      </c>
      <c r="G1928" s="67">
        <f xml:space="preserve"> [1]!s_wq_close($A1928,G$1,2)</f>
        <v>113.3269277</v>
      </c>
      <c r="H1928" s="67">
        <f xml:space="preserve"> [1]!s_wq_close($A1928,H$1,2)</f>
        <v>111.29263730000001</v>
      </c>
      <c r="I1928" s="67">
        <f xml:space="preserve"> [1]!s_wq_close($A1928,I$1,2)</f>
        <v>112.22502040000001</v>
      </c>
      <c r="J1928" s="67">
        <f xml:space="preserve"> [1]!s_wq_close($A1928,J$1,2)</f>
        <v>114.1745487</v>
      </c>
      <c r="K1928" s="67">
        <f xml:space="preserve"> [1]!s_wq_close($A1928,K$1,2)</f>
        <v>114.3440729</v>
      </c>
      <c r="L1928" s="67">
        <f xml:space="preserve"> [1]!s_wq_close($A1928,L$1,2)</f>
        <v>111.7164478</v>
      </c>
      <c r="M1928" s="67">
        <f xml:space="preserve"> [1]!s_wq_close($A1928,M$1,2)</f>
        <v>110.86882680000001</v>
      </c>
      <c r="N1928" s="67">
        <f xml:space="preserve"> [1]!s_wq_close($A1928,N$1,2)</f>
        <v>114.08978660000001</v>
      </c>
      <c r="O1928" s="67">
        <f xml:space="preserve"> [1]!s_wq_close($A1928,O$1,2)</f>
        <v>116.63264959999999</v>
      </c>
      <c r="P1928" s="67">
        <f xml:space="preserve"> [1]!s_wq_close($A1928,P$1,2)</f>
        <v>116.124077</v>
      </c>
      <c r="Q1928" s="67">
        <f xml:space="preserve"> [1]!s_wq_close($A1928,Q$1,2)</f>
        <v>118.24312949999999</v>
      </c>
      <c r="R1928" s="67">
        <f xml:space="preserve"> [1]!s_wq_close($A1928,R$1,2)</f>
        <v>115.02216970000001</v>
      </c>
      <c r="S1928" s="67">
        <f xml:space="preserve"> [1]!s_wq_close($A1928,S$1,2)</f>
        <v>112.9031172</v>
      </c>
      <c r="T1928" s="67">
        <f xml:space="preserve"> [1]!s_wq_close($A1928,T$1,2)</f>
        <v>112.3097825</v>
      </c>
      <c r="U1928" s="67">
        <f xml:space="preserve"> [1]!s_wq_close($A1928,U$1,2)</f>
        <v>97.391652899999997</v>
      </c>
      <c r="V1928" s="67">
        <f xml:space="preserve"> [1]!s_wq_close($A1928,V$1,2)</f>
        <v>97.730701299999993</v>
      </c>
      <c r="W1928" s="67">
        <f xml:space="preserve"> [1]!s_wq_close($A1928,W$1,2)</f>
        <v>98.739953999999997</v>
      </c>
      <c r="X1928" s="67">
        <f xml:space="preserve"> [1]!s_wq_close($A1928,X$1,2)</f>
        <v>102.8257452</v>
      </c>
      <c r="Y1928" s="67">
        <f xml:space="preserve"> [1]!s_wq_close($A1928,Y$1,2)</f>
        <v>97.63338555</v>
      </c>
    </row>
    <row r="1929" spans="1:25" x14ac:dyDescent="0.15">
      <c r="A1929" t="s">
        <v>9330</v>
      </c>
      <c r="B1929" s="67">
        <f xml:space="preserve"> [1]!s_dq_close($A1929,B$1,2)</f>
        <v>19.044704409999998</v>
      </c>
      <c r="C1929" s="67">
        <f xml:space="preserve"> [1]!s_wq_close($A1929,C$1,2)</f>
        <v>149.0677877</v>
      </c>
      <c r="D1929" s="67">
        <f xml:space="preserve"> [1]!s_wq_close($A1929,D$1,2)</f>
        <v>155.78003330000001</v>
      </c>
      <c r="E1929" s="67">
        <f xml:space="preserve"> [1]!s_wq_close($A1929,E$1,2)</f>
        <v>150.60601065</v>
      </c>
      <c r="F1929" s="67">
        <f xml:space="preserve"> [1]!s_wq_close($A1929,F$1,2)</f>
        <v>143.89376504999998</v>
      </c>
      <c r="G1929" s="67">
        <f xml:space="preserve"> [1]!s_wq_close($A1929,G$1,2)</f>
        <v>138.30022705000002</v>
      </c>
      <c r="H1929" s="67">
        <f xml:space="preserve"> [1]!s_wq_close($A1929,H$1,2)</f>
        <v>137.32135790000001</v>
      </c>
      <c r="I1929" s="67">
        <f xml:space="preserve"> [1]!s_wq_close($A1929,I$1,2)</f>
        <v>147.80924165000002</v>
      </c>
      <c r="J1929" s="67">
        <f xml:space="preserve"> [1]!s_wq_close($A1929,J$1,2)</f>
        <v>149.76697995000001</v>
      </c>
      <c r="K1929" s="67">
        <f xml:space="preserve"> [1]!s_wq_close($A1929,K$1,2)</f>
        <v>159.97518679999999</v>
      </c>
      <c r="L1929" s="67">
        <f xml:space="preserve"> [1]!s_wq_close($A1929,L$1,2)</f>
        <v>175.21757785</v>
      </c>
      <c r="M1929" s="67">
        <f xml:space="preserve"> [1]!s_wq_close($A1929,M$1,2)</f>
        <v>179.69240825</v>
      </c>
      <c r="N1929" s="67">
        <f xml:space="preserve"> [1]!s_wq_close($A1929,N$1,2)</f>
        <v>180.53143894999999</v>
      </c>
      <c r="O1929" s="67">
        <f xml:space="preserve"> [1]!s_wq_close($A1929,O$1,2)</f>
        <v>183.18836949999999</v>
      </c>
      <c r="P1929" s="67">
        <f xml:space="preserve"> [1]!s_wq_close($A1929,P$1,2)</f>
        <v>188.36239215000001</v>
      </c>
      <c r="Q1929" s="67">
        <f xml:space="preserve"> [1]!s_wq_close($A1929,Q$1,2)</f>
        <v>200.8080142</v>
      </c>
      <c r="R1929" s="67">
        <f xml:space="preserve"> [1]!s_wq_close($A1929,R$1,2)</f>
        <v>198.01124520000002</v>
      </c>
      <c r="S1929" s="67">
        <f xml:space="preserve"> [1]!s_wq_close($A1929,S$1,2)</f>
        <v>192.83722255000001</v>
      </c>
      <c r="T1929" s="67">
        <f xml:space="preserve"> [1]!s_wq_close($A1929,T$1,2)</f>
        <v>186.8241692</v>
      </c>
      <c r="U1929" s="67">
        <f xml:space="preserve"> [1]!s_wq_close($A1929,U$1,2)</f>
        <v>191.15916115000002</v>
      </c>
      <c r="V1929" s="67">
        <f xml:space="preserve"> [1]!s_wq_close($A1929,V$1,2)</f>
        <v>188.50223060000002</v>
      </c>
      <c r="W1929" s="67">
        <f xml:space="preserve"> [1]!s_wq_close($A1929,W$1,2)</f>
        <v>188.08271525000001</v>
      </c>
      <c r="X1929" s="67">
        <f xml:space="preserve"> [1]!s_wq_close($A1929,X$1,2)</f>
        <v>176.61596235000002</v>
      </c>
      <c r="Y1929" s="67">
        <f xml:space="preserve"> [1]!s_wq_close($A1929,Y$1,2)</f>
        <v>166.54759395000002</v>
      </c>
    </row>
    <row r="1930" spans="1:25" x14ac:dyDescent="0.15">
      <c r="A1930" t="s">
        <v>9331</v>
      </c>
      <c r="B1930" s="67">
        <f xml:space="preserve"> [1]!s_dq_close($A1930,B$1,2)</f>
        <v>14.745703440000002</v>
      </c>
      <c r="C1930" s="67">
        <f xml:space="preserve"> [1]!s_wq_close($A1930,C$1,2)</f>
        <v>239.09326908</v>
      </c>
      <c r="D1930" s="67">
        <f xml:space="preserve"> [1]!s_wq_close($A1930,D$1,2)</f>
        <v>242.40588976000001</v>
      </c>
      <c r="E1930" s="67">
        <f xml:space="preserve"> [1]!s_wq_close($A1930,E$1,2)</f>
        <v>235.19606828000002</v>
      </c>
      <c r="F1930" s="67">
        <f xml:space="preserve"> [1]!s_wq_close($A1930,F$1,2)</f>
        <v>234.22176808</v>
      </c>
      <c r="G1930" s="67">
        <f xml:space="preserve"> [1]!s_wq_close($A1930,G$1,2)</f>
        <v>243.57505</v>
      </c>
      <c r="H1930" s="67">
        <f xml:space="preserve"> [1]!s_wq_close($A1930,H$1,2)</f>
        <v>242.01616968000002</v>
      </c>
      <c r="I1930" s="67">
        <f xml:space="preserve"> [1]!s_wq_close($A1930,I$1,2)</f>
        <v>244.74421024000003</v>
      </c>
      <c r="J1930" s="67">
        <f xml:space="preserve"> [1]!s_wq_close($A1930,J$1,2)</f>
        <v>248.64141104000001</v>
      </c>
      <c r="K1930" s="67">
        <f xml:space="preserve"> [1]!s_wq_close($A1930,K$1,2)</f>
        <v>249.81057128000003</v>
      </c>
      <c r="L1930" s="67">
        <f xml:space="preserve"> [1]!s_wq_close($A1930,L$1,2)</f>
        <v>251.17459156000004</v>
      </c>
      <c r="M1930" s="67">
        <f xml:space="preserve"> [1]!s_wq_close($A1930,M$1,2)</f>
        <v>246.49795060000002</v>
      </c>
      <c r="N1930" s="67">
        <f xml:space="preserve"> [1]!s_wq_close($A1930,N$1,2)</f>
        <v>249.61571124000002</v>
      </c>
      <c r="O1930" s="67">
        <f xml:space="preserve"> [1]!s_wq_close($A1930,O$1,2)</f>
        <v>242.60074979999999</v>
      </c>
      <c r="P1930" s="67">
        <f xml:space="preserve"> [1]!s_wq_close($A1930,P$1,2)</f>
        <v>235.97550844</v>
      </c>
      <c r="Q1930" s="67">
        <f xml:space="preserve"> [1]!s_wq_close($A1930,Q$1,2)</f>
        <v>241.23672952000004</v>
      </c>
      <c r="R1930" s="67">
        <f xml:space="preserve"> [1]!s_wq_close($A1930,R$1,2)</f>
        <v>246.10823052000003</v>
      </c>
      <c r="S1930" s="67">
        <f xml:space="preserve"> [1]!s_wq_close($A1930,S$1,2)</f>
        <v>233.63718796000001</v>
      </c>
      <c r="T1930" s="67">
        <f xml:space="preserve"> [1]!s_wq_close($A1930,T$1,2)</f>
        <v>221.94558556000001</v>
      </c>
      <c r="U1930" s="67">
        <f xml:space="preserve"> [1]!s_wq_close($A1930,U$1,2)</f>
        <v>223.11474580000001</v>
      </c>
      <c r="V1930" s="67">
        <f xml:space="preserve"> [1]!s_wq_close($A1930,V$1,2)</f>
        <v>212.98202372</v>
      </c>
      <c r="W1930" s="67">
        <f xml:space="preserve"> [1]!s_wq_close($A1930,W$1,2)</f>
        <v>215.90492432000002</v>
      </c>
      <c r="X1930" s="67">
        <f xml:space="preserve"> [1]!s_wq_close($A1930,X$1,2)</f>
        <v>213.76146388000004</v>
      </c>
      <c r="Y1930" s="67">
        <f xml:space="preserve"> [1]!s_wq_close($A1930,Y$1,2)</f>
        <v>209.66940304000002</v>
      </c>
    </row>
    <row r="1931" spans="1:25" x14ac:dyDescent="0.15">
      <c r="A1931" t="s">
        <v>9332</v>
      </c>
      <c r="B1931" s="67">
        <f xml:space="preserve"> [1]!s_dq_close($A1931,B$1,2)</f>
        <v>11.919581689999999</v>
      </c>
      <c r="C1931" s="67">
        <f xml:space="preserve"> [1]!s_wq_close($A1931,C$1,2)</f>
        <v>44.289301320000007</v>
      </c>
      <c r="D1931" s="67">
        <f xml:space="preserve"> [1]!s_wq_close($A1931,D$1,2)</f>
        <v>44.127955960000001</v>
      </c>
      <c r="E1931" s="67">
        <f xml:space="preserve"> [1]!s_wq_close($A1931,E$1,2)</f>
        <v>41.627102880000002</v>
      </c>
      <c r="F1931" s="67">
        <f xml:space="preserve"> [1]!s_wq_close($A1931,F$1,2)</f>
        <v>40.739703400000003</v>
      </c>
      <c r="G1931" s="67">
        <f xml:space="preserve"> [1]!s_wq_close($A1931,G$1,2)</f>
        <v>41.264075820000002</v>
      </c>
      <c r="H1931" s="67">
        <f xml:space="preserve"> [1]!s_wq_close($A1931,H$1,2)</f>
        <v>41.264075820000002</v>
      </c>
      <c r="I1931" s="67">
        <f xml:space="preserve"> [1]!s_wq_close($A1931,I$1,2)</f>
        <v>41.869120920000007</v>
      </c>
      <c r="J1931" s="67">
        <f xml:space="preserve"> [1]!s_wq_close($A1931,J$1,2)</f>
        <v>40.820376079999996</v>
      </c>
      <c r="K1931" s="67">
        <f xml:space="preserve"> [1]!s_wq_close($A1931,K$1,2)</f>
        <v>43.11954746</v>
      </c>
      <c r="L1931" s="67">
        <f xml:space="preserve"> [1]!s_wq_close($A1931,L$1,2)</f>
        <v>45.701073220000005</v>
      </c>
      <c r="M1931" s="67">
        <f xml:space="preserve"> [1]!s_wq_close($A1931,M$1,2)</f>
        <v>43.603583540000002</v>
      </c>
      <c r="N1931" s="67">
        <f xml:space="preserve"> [1]!s_wq_close($A1931,N$1,2)</f>
        <v>43.240556480000002</v>
      </c>
      <c r="O1931" s="67">
        <f xml:space="preserve"> [1]!s_wq_close($A1931,O$1,2)</f>
        <v>45.660736880000002</v>
      </c>
      <c r="P1931" s="67">
        <f xml:space="preserve"> [1]!s_wq_close($A1931,P$1,2)</f>
        <v>42.796856740000003</v>
      </c>
      <c r="Q1931" s="67">
        <f xml:space="preserve"> [1]!s_wq_close($A1931,Q$1,2)</f>
        <v>43.11954746</v>
      </c>
      <c r="R1931" s="67">
        <f xml:space="preserve"> [1]!s_wq_close($A1931,R$1,2)</f>
        <v>41.828784579999997</v>
      </c>
      <c r="S1931" s="67">
        <f xml:space="preserve"> [1]!s_wq_close($A1931,S$1,2)</f>
        <v>39.408604179999998</v>
      </c>
      <c r="T1931" s="67">
        <f xml:space="preserve"> [1]!s_wq_close($A1931,T$1,2)</f>
        <v>28.759810420000001</v>
      </c>
      <c r="U1931" s="67">
        <f xml:space="preserve"> [1]!s_wq_close($A1931,U$1,2)</f>
        <v>26.218621000000002</v>
      </c>
      <c r="V1931" s="67">
        <f xml:space="preserve"> [1]!s_wq_close($A1931,V$1,2)</f>
        <v>25.976602960000001</v>
      </c>
      <c r="W1931" s="67">
        <f xml:space="preserve"> [1]!s_wq_close($A1931,W$1,2)</f>
        <v>26.258957339999998</v>
      </c>
      <c r="X1931" s="67">
        <f xml:space="preserve"> [1]!s_wq_close($A1931,X$1,2)</f>
        <v>24.443822040000001</v>
      </c>
      <c r="Y1931" s="67">
        <f xml:space="preserve"> [1]!s_wq_close($A1931,Y$1,2)</f>
        <v>24.564831059999999</v>
      </c>
    </row>
    <row r="1932" spans="1:25" x14ac:dyDescent="0.15">
      <c r="A1932" t="s">
        <v>9333</v>
      </c>
      <c r="B1932" s="67">
        <f xml:space="preserve"> [1]!s_dq_close($A1932,B$1,2)</f>
        <v>12.301511999999999</v>
      </c>
      <c r="C1932" s="67">
        <f xml:space="preserve"> [1]!s_wq_close($A1932,C$1,2)</f>
        <v>89.185852340000011</v>
      </c>
      <c r="D1932" s="67">
        <f xml:space="preserve"> [1]!s_wq_close($A1932,D$1,2)</f>
        <v>92.595537159999992</v>
      </c>
      <c r="E1932" s="67">
        <f xml:space="preserve"> [1]!s_wq_close($A1932,E$1,2)</f>
        <v>80.846502720000004</v>
      </c>
      <c r="F1932" s="67">
        <f xml:space="preserve"> [1]!s_wq_close($A1932,F$1,2)</f>
        <v>79.94273084000001</v>
      </c>
      <c r="G1932" s="67">
        <f xml:space="preserve"> [1]!s_wq_close($A1932,G$1,2)</f>
        <v>82.037838379999997</v>
      </c>
      <c r="H1932" s="67">
        <f xml:space="preserve"> [1]!s_wq_close($A1932,H$1,2)</f>
        <v>83.557818359999999</v>
      </c>
      <c r="I1932" s="67">
        <f xml:space="preserve"> [1]!s_wq_close($A1932,I$1,2)</f>
        <v>86.228053459999998</v>
      </c>
      <c r="J1932" s="67">
        <f xml:space="preserve"> [1]!s_wq_close($A1932,J$1,2)</f>
        <v>87.213986419999998</v>
      </c>
      <c r="K1932" s="67">
        <f xml:space="preserve"> [1]!s_wq_close($A1932,K$1,2)</f>
        <v>89.514496659999992</v>
      </c>
      <c r="L1932" s="67">
        <f xml:space="preserve"> [1]!s_wq_close($A1932,L$1,2)</f>
        <v>82.530804860000003</v>
      </c>
      <c r="M1932" s="67">
        <f xml:space="preserve"> [1]!s_wq_close($A1932,M$1,2)</f>
        <v>81.832435680000003</v>
      </c>
      <c r="N1932" s="67">
        <f xml:space="preserve"> [1]!s_wq_close($A1932,N$1,2)</f>
        <v>81.58595244</v>
      </c>
      <c r="O1932" s="67">
        <f xml:space="preserve"> [1]!s_wq_close($A1932,O$1,2)</f>
        <v>77.231415200000001</v>
      </c>
      <c r="P1932" s="67">
        <f xml:space="preserve"> [1]!s_wq_close($A1932,P$1,2)</f>
        <v>75.218468739999992</v>
      </c>
      <c r="Q1932" s="67">
        <f xml:space="preserve"> [1]!s_wq_close($A1932,Q$1,2)</f>
        <v>76.53304602</v>
      </c>
      <c r="R1932" s="67">
        <f xml:space="preserve"> [1]!s_wq_close($A1932,R$1,2)</f>
        <v>68.68666288</v>
      </c>
      <c r="S1932" s="67">
        <f xml:space="preserve"> [1]!s_wq_close($A1932,S$1,2)</f>
        <v>60.675957580000002</v>
      </c>
      <c r="T1932" s="67">
        <f xml:space="preserve"> [1]!s_wq_close($A1932,T$1,2)</f>
        <v>60.511635420000005</v>
      </c>
      <c r="U1932" s="67">
        <f xml:space="preserve"> [1]!s_wq_close($A1932,U$1,2)</f>
        <v>57.060870060000006</v>
      </c>
      <c r="V1932" s="67">
        <f xml:space="preserve"> [1]!s_wq_close($A1932,V$1,2)</f>
        <v>62.2370181</v>
      </c>
      <c r="W1932" s="67">
        <f xml:space="preserve"> [1]!s_wq_close($A1932,W$1,2)</f>
        <v>63.056864780000005</v>
      </c>
      <c r="X1932" s="67">
        <f xml:space="preserve"> [1]!s_wq_close($A1932,X$1,2)</f>
        <v>58.329655230000007</v>
      </c>
      <c r="Y1932" s="67">
        <f xml:space="preserve"> [1]!s_wq_close($A1932,Y$1,2)</f>
        <v>52.492579090000007</v>
      </c>
    </row>
    <row r="1933" spans="1:25" x14ac:dyDescent="0.15">
      <c r="A1933" t="s">
        <v>9334</v>
      </c>
      <c r="B1933" s="67">
        <f xml:space="preserve"> [1]!s_dq_close($A1933,B$1,2)</f>
        <v>0</v>
      </c>
      <c r="C1933" s="67">
        <f xml:space="preserve"> [1]!s_wq_close($A1933,C$1,2)</f>
        <v>65.471142499999999</v>
      </c>
      <c r="D1933" s="67">
        <f xml:space="preserve"> [1]!s_wq_close($A1933,D$1,2)</f>
        <v>65.166802500000003</v>
      </c>
      <c r="E1933" s="67">
        <f xml:space="preserve"> [1]!s_wq_close($A1933,E$1,2)</f>
        <v>64.748334999999997</v>
      </c>
      <c r="F1933" s="67">
        <f xml:space="preserve"> [1]!s_wq_close($A1933,F$1,2)</f>
        <v>61.514722500000012</v>
      </c>
      <c r="G1933" s="67">
        <f xml:space="preserve"> [1]!s_wq_close($A1933,G$1,2)</f>
        <v>62.998379999999997</v>
      </c>
      <c r="H1933" s="67">
        <f xml:space="preserve"> [1]!s_wq_close($A1933,H$1,2)</f>
        <v>63.15055000000001</v>
      </c>
      <c r="I1933" s="67">
        <f xml:space="preserve"> [1]!s_wq_close($A1933,I$1,2)</f>
        <v>63.835315000000008</v>
      </c>
      <c r="J1933" s="67">
        <f xml:space="preserve"> [1]!s_wq_close($A1933,J$1,2)</f>
        <v>65.166802500000003</v>
      </c>
      <c r="K1933" s="67">
        <f xml:space="preserve"> [1]!s_wq_close($A1933,K$1,2)</f>
        <v>64.824420000000003</v>
      </c>
      <c r="L1933" s="67">
        <f xml:space="preserve"> [1]!s_wq_close($A1933,L$1,2)</f>
        <v>66.117864999999995</v>
      </c>
      <c r="M1933" s="67">
        <f xml:space="preserve"> [1]!s_wq_close($A1933,M$1,2)</f>
        <v>67.601522500000002</v>
      </c>
      <c r="N1933" s="67">
        <f xml:space="preserve"> [1]!s_wq_close($A1933,N$1,2)</f>
        <v>67.221097500000013</v>
      </c>
      <c r="O1933" s="67">
        <f xml:space="preserve"> [1]!s_wq_close($A1933,O$1,2)</f>
        <v>68.172160000000005</v>
      </c>
      <c r="P1933" s="67">
        <f xml:space="preserve"> [1]!s_wq_close($A1933,P$1,2)</f>
        <v>68.476500000000001</v>
      </c>
      <c r="Q1933" s="67">
        <f xml:space="preserve"> [1]!s_wq_close($A1933,Q$1,2)</f>
        <v>71.101432500000001</v>
      </c>
      <c r="R1933" s="67">
        <f xml:space="preserve"> [1]!s_wq_close($A1933,R$1,2)</f>
        <v>70.378625</v>
      </c>
      <c r="S1933" s="67">
        <f xml:space="preserve"> [1]!s_wq_close($A1933,S$1,2)</f>
        <v>69.123222500000011</v>
      </c>
      <c r="T1933" s="67">
        <f xml:space="preserve"> [1]!s_wq_close($A1933,T$1,2)</f>
        <v>70.129388060000011</v>
      </c>
      <c r="U1933" s="67">
        <f xml:space="preserve"> [1]!s_wq_close($A1933,U$1,2)</f>
        <v>68.205927060000008</v>
      </c>
      <c r="V1933" s="67">
        <f xml:space="preserve"> [1]!s_wq_close($A1933,V$1,2)</f>
        <v>64.666758819999998</v>
      </c>
      <c r="W1933" s="67">
        <f xml:space="preserve"> [1]!s_wq_close($A1933,W$1,2)</f>
        <v>61.319936679999998</v>
      </c>
      <c r="X1933" s="67">
        <f xml:space="preserve"> [1]!s_wq_close($A1933,X$1,2)</f>
        <v>61.973913420000002</v>
      </c>
      <c r="Y1933" s="67">
        <f xml:space="preserve"> [1]!s_wq_close($A1933,Y$1,2)</f>
        <v>58.242399080000006</v>
      </c>
    </row>
    <row r="1934" spans="1:25" x14ac:dyDescent="0.15">
      <c r="A1934" t="s">
        <v>9335</v>
      </c>
      <c r="B1934" s="67">
        <f xml:space="preserve"> [1]!s_dq_close($A1934,B$1,2)</f>
        <v>4.26</v>
      </c>
      <c r="C1934" s="67">
        <f xml:space="preserve"> [1]!s_wq_close($A1934,C$1,2)</f>
        <v>9.5445141400000004</v>
      </c>
      <c r="D1934" s="67">
        <f xml:space="preserve"> [1]!s_wq_close($A1934,D$1,2)</f>
        <v>9.7605144599999996</v>
      </c>
      <c r="E1934" s="67">
        <f xml:space="preserve"> [1]!s_wq_close($A1934,E$1,2)</f>
        <v>9.3420138399999999</v>
      </c>
      <c r="F1934" s="67">
        <f xml:space="preserve"> [1]!s_wq_close($A1934,F$1,2)</f>
        <v>9.2205136599999999</v>
      </c>
      <c r="G1934" s="67">
        <f xml:space="preserve"> [1]!s_wq_close($A1934,G$1,2)</f>
        <v>9.3015137799999987</v>
      </c>
      <c r="H1934" s="67">
        <f xml:space="preserve"> [1]!s_wq_close($A1934,H$1,2)</f>
        <v>9.2880137600000001</v>
      </c>
      <c r="I1934" s="67">
        <f xml:space="preserve"> [1]!s_wq_close($A1934,I$1,2)</f>
        <v>9.5715141799999994</v>
      </c>
      <c r="J1934" s="67">
        <f xml:space="preserve"> [1]!s_wq_close($A1934,J$1,2)</f>
        <v>9.3015137799999987</v>
      </c>
      <c r="K1934" s="67">
        <f xml:space="preserve"> [1]!s_wq_close($A1934,K$1,2)</f>
        <v>9.9765147799999987</v>
      </c>
      <c r="L1934" s="67">
        <f xml:space="preserve"> [1]!s_wq_close($A1934,L$1,2)</f>
        <v>9.5040140799999993</v>
      </c>
      <c r="M1934" s="67">
        <f xml:space="preserve"> [1]!s_wq_close($A1934,M$1,2)</f>
        <v>9.6930143599999994</v>
      </c>
      <c r="N1934" s="67">
        <f xml:space="preserve"> [1]!s_wq_close($A1934,N$1,2)</f>
        <v>9.679514339999999</v>
      </c>
      <c r="O1934" s="67">
        <f xml:space="preserve"> [1]!s_wq_close($A1934,O$1,2)</f>
        <v>9.8415145800000001</v>
      </c>
      <c r="P1934" s="67">
        <f xml:space="preserve"> [1]!s_wq_close($A1934,P$1,2)</f>
        <v>9.2745137399999997</v>
      </c>
      <c r="Q1934" s="67">
        <f xml:space="preserve"> [1]!s_wq_close($A1934,Q$1,2)</f>
        <v>9.6930143599999994</v>
      </c>
      <c r="R1934" s="67">
        <f xml:space="preserve"> [1]!s_wq_close($A1934,R$1,2)</f>
        <v>9.6525143</v>
      </c>
      <c r="S1934" s="67">
        <f xml:space="preserve"> [1]!s_wq_close($A1934,S$1,2)</f>
        <v>9.4095139399999983</v>
      </c>
      <c r="T1934" s="67">
        <f xml:space="preserve"> [1]!s_wq_close($A1934,T$1,2)</f>
        <v>8.8695131400000005</v>
      </c>
      <c r="U1934" s="67">
        <f xml:space="preserve"> [1]!s_wq_close($A1934,U$1,2)</f>
        <v>8.8965131799999995</v>
      </c>
      <c r="V1934" s="67">
        <f xml:space="preserve"> [1]!s_wq_close($A1934,V$1,2)</f>
        <v>9.0180133599999994</v>
      </c>
      <c r="W1934" s="67">
        <f xml:space="preserve"> [1]!s_wq_close($A1934,W$1,2)</f>
        <v>8.8290130799999993</v>
      </c>
      <c r="X1934" s="67">
        <f xml:space="preserve"> [1]!s_wq_close($A1934,X$1,2)</f>
        <v>9.0855134599999996</v>
      </c>
      <c r="Y1934" s="67">
        <f xml:space="preserve"> [1]!s_wq_close($A1934,Y$1,2)</f>
        <v>9.1800135999999988</v>
      </c>
    </row>
    <row r="1935" spans="1:25" x14ac:dyDescent="0.15">
      <c r="A1935" t="s">
        <v>9336</v>
      </c>
      <c r="B1935" s="67">
        <f xml:space="preserve"> [1]!s_dq_close($A1935,B$1,2)</f>
        <v>12.56240874</v>
      </c>
      <c r="C1935" s="67">
        <f xml:space="preserve"> [1]!s_wq_close($A1935,C$1,2)</f>
        <v>55.787262299999995</v>
      </c>
      <c r="D1935" s="67">
        <f xml:space="preserve"> [1]!s_wq_close($A1935,D$1,2)</f>
        <v>56.318569559999993</v>
      </c>
      <c r="E1935" s="67">
        <f xml:space="preserve"> [1]!s_wq_close($A1935,E$1,2)</f>
        <v>53.839135679999991</v>
      </c>
      <c r="F1935" s="67">
        <f xml:space="preserve"> [1]!s_wq_close($A1935,F$1,2)</f>
        <v>53.89816982</v>
      </c>
      <c r="G1935" s="67">
        <f xml:space="preserve"> [1]!s_wq_close($A1935,G$1,2)</f>
        <v>54.370442940000004</v>
      </c>
      <c r="H1935" s="67">
        <f xml:space="preserve"> [1]!s_wq_close($A1935,H$1,2)</f>
        <v>54.311408799999995</v>
      </c>
      <c r="I1935" s="67">
        <f xml:space="preserve"> [1]!s_wq_close($A1935,I$1,2)</f>
        <v>55.551125739999996</v>
      </c>
      <c r="J1935" s="67">
        <f xml:space="preserve"> [1]!s_wq_close($A1935,J$1,2)</f>
        <v>54.193340519999992</v>
      </c>
      <c r="K1935" s="67">
        <f xml:space="preserve"> [1]!s_wq_close($A1935,K$1,2)</f>
        <v>56.495671979999997</v>
      </c>
      <c r="L1935" s="67">
        <f xml:space="preserve"> [1]!s_wq_close($A1935,L$1,2)</f>
        <v>57.440218219999998</v>
      </c>
      <c r="M1935" s="67">
        <f xml:space="preserve"> [1]!s_wq_close($A1935,M$1,2)</f>
        <v>56.90891096</v>
      </c>
      <c r="N1935" s="67">
        <f xml:space="preserve"> [1]!s_wq_close($A1935,N$1,2)</f>
        <v>60.155788659999992</v>
      </c>
      <c r="O1935" s="67">
        <f xml:space="preserve"> [1]!s_wq_close($A1935,O$1,2)</f>
        <v>62.517154259999998</v>
      </c>
      <c r="P1935" s="67">
        <f xml:space="preserve"> [1]!s_wq_close($A1935,P$1,2)</f>
        <v>68.007329279999993</v>
      </c>
      <c r="Q1935" s="67">
        <f xml:space="preserve"> [1]!s_wq_close($A1935,Q$1,2)</f>
        <v>74.796255379999991</v>
      </c>
      <c r="R1935" s="67">
        <f xml:space="preserve"> [1]!s_wq_close($A1935,R$1,2)</f>
        <v>79.046713460000007</v>
      </c>
      <c r="S1935" s="67">
        <f xml:space="preserve"> [1]!s_wq_close($A1935,S$1,2)</f>
        <v>77.039552700000002</v>
      </c>
      <c r="T1935" s="67">
        <f xml:space="preserve"> [1]!s_wq_close($A1935,T$1,2)</f>
        <v>70.132558320000001</v>
      </c>
      <c r="U1935" s="67">
        <f xml:space="preserve"> [1]!s_wq_close($A1935,U$1,2)</f>
        <v>70.604831439999998</v>
      </c>
      <c r="V1935" s="67">
        <f xml:space="preserve"> [1]!s_wq_close($A1935,V$1,2)</f>
        <v>69.542216919999987</v>
      </c>
      <c r="W1935" s="67">
        <f xml:space="preserve"> [1]!s_wq_close($A1935,W$1,2)</f>
        <v>71.726480100000003</v>
      </c>
      <c r="X1935" s="67">
        <f xml:space="preserve"> [1]!s_wq_close($A1935,X$1,2)</f>
        <v>64.40624674</v>
      </c>
      <c r="Y1935" s="67">
        <f xml:space="preserve"> [1]!s_wq_close($A1935,Y$1,2)</f>
        <v>61.041300759999999</v>
      </c>
    </row>
    <row r="1936" spans="1:25" x14ac:dyDescent="0.15">
      <c r="A1936" t="s">
        <v>9337</v>
      </c>
      <c r="B1936" s="67">
        <f xml:space="preserve"> [1]!s_dq_close($A1936,B$1,2)</f>
        <v>13.835558000000001</v>
      </c>
      <c r="C1936" s="67">
        <f xml:space="preserve"> [1]!s_wq_close($A1936,C$1,2)</f>
        <v>15.425845050000001</v>
      </c>
      <c r="D1936" s="67">
        <f xml:space="preserve"> [1]!s_wq_close($A1936,D$1,2)</f>
        <v>15.48083915</v>
      </c>
      <c r="E1936" s="67">
        <f xml:space="preserve"> [1]!s_wq_close($A1936,E$1,2)</f>
        <v>14.848407000000002</v>
      </c>
      <c r="F1936" s="67">
        <f xml:space="preserve"> [1]!s_wq_close($A1936,F$1,2)</f>
        <v>14.930898149999999</v>
      </c>
      <c r="G1936" s="67">
        <f xml:space="preserve"> [1]!s_wq_close($A1936,G$1,2)</f>
        <v>16.08577425</v>
      </c>
      <c r="H1936" s="67">
        <f xml:space="preserve"> [1]!s_wq_close($A1936,H$1,2)</f>
        <v>16.058277199999999</v>
      </c>
      <c r="I1936" s="67">
        <f xml:space="preserve"> [1]!s_wq_close($A1936,I$1,2)</f>
        <v>17.350638549999999</v>
      </c>
      <c r="J1936" s="67">
        <f xml:space="preserve"> [1]!s_wq_close($A1936,J$1,2)</f>
        <v>16.663212299999998</v>
      </c>
      <c r="K1936" s="67">
        <f xml:space="preserve"> [1]!s_wq_close($A1936,K$1,2)</f>
        <v>16.800697550000002</v>
      </c>
      <c r="L1936" s="67">
        <f xml:space="preserve"> [1]!s_wq_close($A1936,L$1,2)</f>
        <v>16.52572705</v>
      </c>
      <c r="M1936" s="67">
        <f xml:space="preserve"> [1]!s_wq_close($A1936,M$1,2)</f>
        <v>16.003283100000001</v>
      </c>
      <c r="N1936" s="67">
        <f xml:space="preserve"> [1]!s_wq_close($A1936,N$1,2)</f>
        <v>15.783306700000001</v>
      </c>
      <c r="O1936" s="67">
        <f xml:space="preserve"> [1]!s_wq_close($A1936,O$1,2)</f>
        <v>16.223259500000001</v>
      </c>
      <c r="P1936" s="67">
        <f xml:space="preserve"> [1]!s_wq_close($A1936,P$1,2)</f>
        <v>16.910685750000003</v>
      </c>
      <c r="Q1936" s="67">
        <f xml:space="preserve"> [1]!s_wq_close($A1936,Q$1,2)</f>
        <v>16.690709350000002</v>
      </c>
      <c r="R1936" s="67">
        <f xml:space="preserve"> [1]!s_wq_close($A1936,R$1,2)</f>
        <v>16.52572705</v>
      </c>
      <c r="S1936" s="67">
        <f xml:space="preserve"> [1]!s_wq_close($A1936,S$1,2)</f>
        <v>15.2333657</v>
      </c>
      <c r="T1936" s="67">
        <f xml:space="preserve"> [1]!s_wq_close($A1936,T$1,2)</f>
        <v>14.545939450000001</v>
      </c>
      <c r="U1936" s="67">
        <f xml:space="preserve"> [1]!s_wq_close($A1936,U$1,2)</f>
        <v>13.99599845</v>
      </c>
      <c r="V1936" s="67">
        <f xml:space="preserve"> [1]!s_wq_close($A1936,V$1,2)</f>
        <v>13.391063350000001</v>
      </c>
      <c r="W1936" s="67">
        <f xml:space="preserve"> [1]!s_wq_close($A1936,W$1,2)</f>
        <v>13.693530900000001</v>
      </c>
      <c r="X1936" s="67">
        <f xml:space="preserve"> [1]!s_wq_close($A1936,X$1,2)</f>
        <v>13.3085722</v>
      </c>
      <c r="Y1936" s="67">
        <f xml:space="preserve"> [1]!s_wq_close($A1936,Y$1,2)</f>
        <v>13.0885958</v>
      </c>
    </row>
    <row r="1937" spans="1:25" x14ac:dyDescent="0.15">
      <c r="A1937" t="s">
        <v>9338</v>
      </c>
      <c r="B1937" s="67">
        <f xml:space="preserve"> [1]!s_dq_close($A1937,B$1,2)</f>
        <v>19.574663389999998</v>
      </c>
      <c r="C1937" s="67">
        <f xml:space="preserve"> [1]!s_wq_close($A1937,C$1,2)</f>
        <v>514.34716872000001</v>
      </c>
      <c r="D1937" s="67">
        <f xml:space="preserve"> [1]!s_wq_close($A1937,D$1,2)</f>
        <v>529.82368403999999</v>
      </c>
      <c r="E1937" s="67">
        <f xml:space="preserve"> [1]!s_wq_close($A1937,E$1,2)</f>
        <v>534.76299743999994</v>
      </c>
      <c r="F1937" s="67">
        <f xml:space="preserve"> [1]!s_wq_close($A1937,F$1,2)</f>
        <v>529.16510891999997</v>
      </c>
      <c r="G1937" s="67">
        <f xml:space="preserve"> [1]!s_wq_close($A1937,G$1,2)</f>
        <v>543.32447400000001</v>
      </c>
      <c r="H1937" s="67">
        <f xml:space="preserve"> [1]!s_wq_close($A1937,H$1,2)</f>
        <v>548.09914361999995</v>
      </c>
      <c r="I1937" s="67">
        <f xml:space="preserve"> [1]!s_wq_close($A1937,I$1,2)</f>
        <v>545.46484314000008</v>
      </c>
      <c r="J1937" s="67">
        <f xml:space="preserve"> [1]!s_wq_close($A1937,J$1,2)</f>
        <v>545.95877447999999</v>
      </c>
      <c r="K1937" s="67">
        <f xml:space="preserve"> [1]!s_wq_close($A1937,K$1,2)</f>
        <v>543.98304912000003</v>
      </c>
      <c r="L1937" s="67">
        <f xml:space="preserve"> [1]!s_wq_close($A1937,L$1,2)</f>
        <v>542.33661131999997</v>
      </c>
      <c r="M1937" s="67">
        <f xml:space="preserve"> [1]!s_wq_close($A1937,M$1,2)</f>
        <v>539.86695462</v>
      </c>
      <c r="N1937" s="67">
        <f xml:space="preserve"> [1]!s_wq_close($A1937,N$1,2)</f>
        <v>537.56194169999992</v>
      </c>
      <c r="O1937" s="67">
        <f xml:space="preserve"> [1]!s_wq_close($A1937,O$1,2)</f>
        <v>531.14083427999992</v>
      </c>
      <c r="P1937" s="67">
        <f xml:space="preserve"> [1]!s_wq_close($A1937,P$1,2)</f>
        <v>529.32975269999997</v>
      </c>
      <c r="Q1937" s="67">
        <f xml:space="preserve"> [1]!s_wq_close($A1937,Q$1,2)</f>
        <v>535.25692877999995</v>
      </c>
      <c r="R1937" s="67">
        <f xml:space="preserve"> [1]!s_wq_close($A1937,R$1,2)</f>
        <v>542.83054265999999</v>
      </c>
      <c r="S1937" s="67">
        <f xml:space="preserve"> [1]!s_wq_close($A1937,S$1,2)</f>
        <v>520.43898858</v>
      </c>
      <c r="T1937" s="67">
        <f xml:space="preserve"> [1]!s_wq_close($A1937,T$1,2)</f>
        <v>500.51709119999998</v>
      </c>
      <c r="U1937" s="67">
        <f xml:space="preserve"> [1]!s_wq_close($A1937,U$1,2)</f>
        <v>478.45482468</v>
      </c>
      <c r="V1937" s="67">
        <f xml:space="preserve"> [1]!s_wq_close($A1937,V$1,2)</f>
        <v>444.20891843999999</v>
      </c>
      <c r="W1937" s="67">
        <f xml:space="preserve"> [1]!s_wq_close($A1937,W$1,2)</f>
        <v>449.80680696000002</v>
      </c>
      <c r="X1937" s="67">
        <f xml:space="preserve"> [1]!s_wq_close($A1937,X$1,2)</f>
        <v>440.91604284000005</v>
      </c>
      <c r="Y1937" s="67">
        <f xml:space="preserve"> [1]!s_wq_close($A1937,Y$1,2)</f>
        <v>447.00786269999998</v>
      </c>
    </row>
    <row r="1938" spans="1:25" x14ac:dyDescent="0.15">
      <c r="A1938" t="s">
        <v>9339</v>
      </c>
      <c r="B1938" s="67">
        <f xml:space="preserve"> [1]!s_dq_close($A1938,B$1,2)</f>
        <v>16.564333200000004</v>
      </c>
      <c r="C1938" s="67">
        <f xml:space="preserve"> [1]!s_wq_close($A1938,C$1,2)</f>
        <v>58.078047389999995</v>
      </c>
      <c r="D1938" s="67">
        <f xml:space="preserve"> [1]!s_wq_close($A1938,D$1,2)</f>
        <v>66.566601779999999</v>
      </c>
      <c r="E1938" s="67">
        <f xml:space="preserve"> [1]!s_wq_close($A1938,E$1,2)</f>
        <v>63.5912322</v>
      </c>
      <c r="F1938" s="67">
        <f xml:space="preserve"> [1]!s_wq_close($A1938,F$1,2)</f>
        <v>56.619532889999995</v>
      </c>
      <c r="G1938" s="67">
        <f xml:space="preserve"> [1]!s_wq_close($A1938,G$1,2)</f>
        <v>58.165558260000005</v>
      </c>
      <c r="H1938" s="67">
        <f xml:space="preserve"> [1]!s_wq_close($A1938,H$1,2)</f>
        <v>58.603112609999997</v>
      </c>
      <c r="I1938" s="67">
        <f xml:space="preserve"> [1]!s_wq_close($A1938,I$1,2)</f>
        <v>59.886605369999998</v>
      </c>
      <c r="J1938" s="67">
        <f xml:space="preserve"> [1]!s_wq_close($A1938,J$1,2)</f>
        <v>59.128177829999998</v>
      </c>
      <c r="K1938" s="67">
        <f xml:space="preserve"> [1]!s_wq_close($A1938,K$1,2)</f>
        <v>61.286779289999998</v>
      </c>
      <c r="L1938" s="67">
        <f xml:space="preserve"> [1]!s_wq_close($A1938,L$1,2)</f>
        <v>59.419880730000003</v>
      </c>
      <c r="M1938" s="67">
        <f xml:space="preserve"> [1]!s_wq_close($A1938,M$1,2)</f>
        <v>57.23210898</v>
      </c>
      <c r="N1938" s="67">
        <f xml:space="preserve"> [1]!s_wq_close($A1938,N$1,2)</f>
        <v>56.911235789999999</v>
      </c>
      <c r="O1938" s="67">
        <f xml:space="preserve"> [1]!s_wq_close($A1938,O$1,2)</f>
        <v>56.911235789999999</v>
      </c>
      <c r="P1938" s="67">
        <f xml:space="preserve"> [1]!s_wq_close($A1938,P$1,2)</f>
        <v>62.716123499999995</v>
      </c>
      <c r="Q1938" s="67">
        <f xml:space="preserve"> [1]!s_wq_close($A1938,Q$1,2)</f>
        <v>62.132717700000001</v>
      </c>
      <c r="R1938" s="67">
        <f xml:space="preserve"> [1]!s_wq_close($A1938,R$1,2)</f>
        <v>64.933065540000001</v>
      </c>
      <c r="S1938" s="67">
        <f xml:space="preserve"> [1]!s_wq_close($A1938,S$1,2)</f>
        <v>58.253069129999993</v>
      </c>
      <c r="T1938" s="67">
        <f xml:space="preserve"> [1]!s_wq_close($A1938,T$1,2)</f>
        <v>49.99787706</v>
      </c>
      <c r="U1938" s="67">
        <f xml:space="preserve"> [1]!s_wq_close($A1938,U$1,2)</f>
        <v>45.243119789999994</v>
      </c>
      <c r="V1938" s="67">
        <f xml:space="preserve"> [1]!s_wq_close($A1938,V$1,2)</f>
        <v>41.742684990000001</v>
      </c>
      <c r="W1938" s="67">
        <f xml:space="preserve"> [1]!s_wq_close($A1938,W$1,2)</f>
        <v>43.317880649999999</v>
      </c>
      <c r="X1938" s="67">
        <f xml:space="preserve"> [1]!s_wq_close($A1938,X$1,2)</f>
        <v>41.071768319999997</v>
      </c>
      <c r="Y1938" s="67">
        <f xml:space="preserve"> [1]!s_wq_close($A1938,Y$1,2)</f>
        <v>40.284170490000001</v>
      </c>
    </row>
    <row r="1939" spans="1:25" x14ac:dyDescent="0.15">
      <c r="A1939" t="s">
        <v>9340</v>
      </c>
      <c r="B1939" s="67">
        <f xml:space="preserve"> [1]!s_dq_close($A1939,B$1,2)</f>
        <v>65.999684000000002</v>
      </c>
      <c r="C1939" s="67">
        <f xml:space="preserve"> [1]!s_wq_close($A1939,C$1,2)</f>
        <v>507.74754347999999</v>
      </c>
      <c r="D1939" s="67">
        <f xml:space="preserve"> [1]!s_wq_close($A1939,D$1,2)</f>
        <v>524.07552465000003</v>
      </c>
      <c r="E1939" s="67">
        <f xml:space="preserve"> [1]!s_wq_close($A1939,E$1,2)</f>
        <v>498.44234990999996</v>
      </c>
      <c r="F1939" s="67">
        <f xml:space="preserve"> [1]!s_wq_close($A1939,F$1,2)</f>
        <v>499.49576804999992</v>
      </c>
      <c r="G1939" s="67">
        <f xml:space="preserve"> [1]!s_wq_close($A1939,G$1,2)</f>
        <v>493.87753796999993</v>
      </c>
      <c r="H1939" s="67">
        <f xml:space="preserve"> [1]!s_wq_close($A1939,H$1,2)</f>
        <v>484.57234439999996</v>
      </c>
      <c r="I1939" s="67">
        <f xml:space="preserve"> [1]!s_wq_close($A1939,I$1,2)</f>
        <v>499.32019836000001</v>
      </c>
      <c r="J1939" s="67">
        <f xml:space="preserve"> [1]!s_wq_close($A1939,J$1,2)</f>
        <v>504.06057998999995</v>
      </c>
      <c r="K1939" s="67">
        <f xml:space="preserve"> [1]!s_wq_close($A1939,K$1,2)</f>
        <v>514.24362200999997</v>
      </c>
      <c r="L1939" s="67">
        <f xml:space="preserve"> [1]!s_wq_close($A1939,L$1,2)</f>
        <v>505.46513750999992</v>
      </c>
      <c r="M1939" s="67">
        <f xml:space="preserve"> [1]!s_wq_close($A1939,M$1,2)</f>
        <v>519.51071271000001</v>
      </c>
      <c r="N1939" s="67">
        <f xml:space="preserve"> [1]!s_wq_close($A1939,N$1,2)</f>
        <v>523.54881558</v>
      </c>
      <c r="O1939" s="67">
        <f xml:space="preserve"> [1]!s_wq_close($A1939,O$1,2)</f>
        <v>511.43450696999997</v>
      </c>
      <c r="P1939" s="67">
        <f xml:space="preserve"> [1]!s_wq_close($A1939,P$1,2)</f>
        <v>484.74791408999994</v>
      </c>
      <c r="Q1939" s="67">
        <f xml:space="preserve"> [1]!s_wq_close($A1939,Q$1,2)</f>
        <v>491.59513199999998</v>
      </c>
      <c r="R1939" s="67">
        <f xml:space="preserve"> [1]!s_wq_close($A1939,R$1,2)</f>
        <v>487.38145944000001</v>
      </c>
      <c r="S1939" s="67">
        <f xml:space="preserve"> [1]!s_wq_close($A1939,S$1,2)</f>
        <v>470.87790858</v>
      </c>
      <c r="T1939" s="67">
        <f xml:space="preserve"> [1]!s_wq_close($A1939,T$1,2)</f>
        <v>465.78638756999999</v>
      </c>
      <c r="U1939" s="67">
        <f xml:space="preserve"> [1]!s_wq_close($A1939,U$1,2)</f>
        <v>486.32804129999994</v>
      </c>
      <c r="V1939" s="67">
        <f xml:space="preserve"> [1]!s_wq_close($A1939,V$1,2)</f>
        <v>471.22904795999995</v>
      </c>
      <c r="W1939" s="67">
        <f xml:space="preserve"> [1]!s_wq_close($A1939,W$1,2)</f>
        <v>463.60316736000004</v>
      </c>
      <c r="X1939" s="67">
        <f xml:space="preserve"> [1]!s_wq_close($A1939,X$1,2)</f>
        <v>446.31507360000001</v>
      </c>
      <c r="Y1939" s="67">
        <f xml:space="preserve"> [1]!s_wq_close($A1939,Y$1,2)</f>
        <v>429.90902543999999</v>
      </c>
    </row>
    <row r="1940" spans="1:25" x14ac:dyDescent="0.15">
      <c r="A1940" t="s">
        <v>9341</v>
      </c>
      <c r="B1940" s="67">
        <f xml:space="preserve"> [1]!s_dq_close($A1940,B$1,2)</f>
        <v>31.064517840000001</v>
      </c>
      <c r="C1940" s="67">
        <f xml:space="preserve"> [1]!s_wq_close($A1940,C$1,2)</f>
        <v>22.123773600000003</v>
      </c>
      <c r="D1940" s="67">
        <f xml:space="preserve"> [1]!s_wq_close($A1940,D$1,2)</f>
        <v>22.245555840000005</v>
      </c>
      <c r="E1940" s="67">
        <f xml:space="preserve"> [1]!s_wq_close($A1940,E$1,2)</f>
        <v>21.596050560000002</v>
      </c>
      <c r="F1940" s="67">
        <f xml:space="preserve"> [1]!s_wq_close($A1940,F$1,2)</f>
        <v>21.271297920000002</v>
      </c>
      <c r="G1940" s="67">
        <f xml:space="preserve"> [1]!s_wq_close($A1940,G$1,2)</f>
        <v>21.108921600000002</v>
      </c>
      <c r="H1940" s="67">
        <f xml:space="preserve"> [1]!s_wq_close($A1940,H$1,2)</f>
        <v>21.311892</v>
      </c>
      <c r="I1940" s="67">
        <f xml:space="preserve"> [1]!s_wq_close($A1940,I$1,2)</f>
        <v>21.596050560000002</v>
      </c>
      <c r="J1940" s="67">
        <f xml:space="preserve"> [1]!s_wq_close($A1940,J$1,2)</f>
        <v>21.88020912</v>
      </c>
      <c r="K1940" s="67">
        <f xml:space="preserve"> [1]!s_wq_close($A1940,K$1,2)</f>
        <v>22.326744000000001</v>
      </c>
      <c r="L1940" s="67">
        <f xml:space="preserve"> [1]!s_wq_close($A1940,L$1,2)</f>
        <v>21.55545648</v>
      </c>
      <c r="M1940" s="67">
        <f xml:space="preserve"> [1]!s_wq_close($A1940,M$1,2)</f>
        <v>22.123773600000003</v>
      </c>
      <c r="N1940" s="67">
        <f xml:space="preserve"> [1]!s_wq_close($A1940,N$1,2)</f>
        <v>21.636644640000004</v>
      </c>
      <c r="O1940" s="67">
        <f xml:space="preserve"> [1]!s_wq_close($A1940,O$1,2)</f>
        <v>21.514862400000002</v>
      </c>
      <c r="P1940" s="67">
        <f xml:space="preserve"> [1]!s_wq_close($A1940,P$1,2)</f>
        <v>20.175257760000001</v>
      </c>
      <c r="Q1940" s="67">
        <f xml:space="preserve"> [1]!s_wq_close($A1940,Q$1,2)</f>
        <v>20.459416320000003</v>
      </c>
      <c r="R1940" s="67">
        <f xml:space="preserve"> [1]!s_wq_close($A1940,R$1,2)</f>
        <v>20.418822240000004</v>
      </c>
      <c r="S1940" s="67">
        <f xml:space="preserve"> [1]!s_wq_close($A1940,S$1,2)</f>
        <v>20.459416320000003</v>
      </c>
      <c r="T1940" s="67">
        <f xml:space="preserve"> [1]!s_wq_close($A1940,T$1,2)</f>
        <v>20.865357119999999</v>
      </c>
      <c r="U1940" s="67">
        <f xml:space="preserve"> [1]!s_wq_close($A1940,U$1,2)</f>
        <v>19.728722880000003</v>
      </c>
      <c r="V1940" s="67">
        <f xml:space="preserve"> [1]!s_wq_close($A1940,V$1,2)</f>
        <v>18.916841280000003</v>
      </c>
      <c r="W1940" s="67">
        <f xml:space="preserve"> [1]!s_wq_close($A1940,W$1,2)</f>
        <v>19.403970240000003</v>
      </c>
      <c r="X1940" s="67">
        <f xml:space="preserve"> [1]!s_wq_close($A1940,X$1,2)</f>
        <v>19.079217600000003</v>
      </c>
      <c r="Y1940" s="67">
        <f xml:space="preserve"> [1]!s_wq_close($A1940,Y$1,2)</f>
        <v>18.592088640000004</v>
      </c>
    </row>
    <row r="1941" spans="1:25" x14ac:dyDescent="0.15">
      <c r="A1941" t="s">
        <v>9342</v>
      </c>
      <c r="B1941" s="67">
        <f xml:space="preserve"> [1]!s_dq_close($A1941,B$1,2)</f>
        <v>28.938726269999997</v>
      </c>
      <c r="C1941" s="67">
        <f xml:space="preserve"> [1]!s_wq_close($A1941,C$1,2)</f>
        <v>71.270852640000001</v>
      </c>
      <c r="D1941" s="67">
        <f xml:space="preserve"> [1]!s_wq_close($A1941,D$1,2)</f>
        <v>75.353471040000002</v>
      </c>
      <c r="E1941" s="67">
        <f xml:space="preserve"> [1]!s_wq_close($A1941,E$1,2)</f>
        <v>72.845576879999996</v>
      </c>
      <c r="F1941" s="67">
        <f xml:space="preserve"> [1]!s_wq_close($A1941,F$1,2)</f>
        <v>72.962223120000004</v>
      </c>
      <c r="G1941" s="67">
        <f xml:space="preserve"> [1]!s_wq_close($A1941,G$1,2)</f>
        <v>74.070362399999993</v>
      </c>
      <c r="H1941" s="67">
        <f xml:space="preserve"> [1]!s_wq_close($A1941,H$1,2)</f>
        <v>73.54545431999999</v>
      </c>
      <c r="I1941" s="67">
        <f xml:space="preserve"> [1]!s_wq_close($A1941,I$1,2)</f>
        <v>73.837069920000005</v>
      </c>
      <c r="J1941" s="67">
        <f xml:space="preserve"> [1]!s_wq_close($A1941,J$1,2)</f>
        <v>72.612284399999993</v>
      </c>
      <c r="K1941" s="67">
        <f xml:space="preserve"> [1]!s_wq_close($A1941,K$1,2)</f>
        <v>76.694902800000008</v>
      </c>
      <c r="L1941" s="67">
        <f xml:space="preserve"> [1]!s_wq_close($A1941,L$1,2)</f>
        <v>74.128685520000005</v>
      </c>
      <c r="M1941" s="67">
        <f xml:space="preserve"> [1]!s_wq_close($A1941,M$1,2)</f>
        <v>74.187008640000002</v>
      </c>
      <c r="N1941" s="67">
        <f xml:space="preserve"> [1]!s_wq_close($A1941,N$1,2)</f>
        <v>75.761732879999997</v>
      </c>
      <c r="O1941" s="67">
        <f xml:space="preserve"> [1]!s_wq_close($A1941,O$1,2)</f>
        <v>75.761732879999997</v>
      </c>
      <c r="P1941" s="67">
        <f xml:space="preserve"> [1]!s_wq_close($A1941,P$1,2)</f>
        <v>75.528440399999994</v>
      </c>
      <c r="Q1941" s="67">
        <f xml:space="preserve"> [1]!s_wq_close($A1941,Q$1,2)</f>
        <v>74.653593600000008</v>
      </c>
      <c r="R1941" s="67">
        <f xml:space="preserve"> [1]!s_wq_close($A1941,R$1,2)</f>
        <v>75.178501679999997</v>
      </c>
      <c r="S1941" s="67">
        <f xml:space="preserve"> [1]!s_wq_close($A1941,S$1,2)</f>
        <v>66.02177184</v>
      </c>
      <c r="T1941" s="67">
        <f xml:space="preserve"> [1]!s_wq_close($A1941,T$1,2)</f>
        <v>64.505370720000002</v>
      </c>
      <c r="U1941" s="67">
        <f xml:space="preserve"> [1]!s_wq_close($A1941,U$1,2)</f>
        <v>64.038785759999996</v>
      </c>
      <c r="V1941" s="67">
        <f xml:space="preserve"> [1]!s_wq_close($A1941,V$1,2)</f>
        <v>67.18823424</v>
      </c>
      <c r="W1941" s="67">
        <f xml:space="preserve"> [1]!s_wq_close($A1941,W$1,2)</f>
        <v>66.663326159999997</v>
      </c>
      <c r="X1941" s="67">
        <f xml:space="preserve"> [1]!s_wq_close($A1941,X$1,2)</f>
        <v>65.671833120000002</v>
      </c>
      <c r="Y1941" s="67">
        <f xml:space="preserve"> [1]!s_wq_close($A1941,Y$1,2)</f>
        <v>65.613510000000005</v>
      </c>
    </row>
    <row r="1942" spans="1:25" x14ac:dyDescent="0.15">
      <c r="A1942" t="s">
        <v>9343</v>
      </c>
      <c r="B1942" s="67">
        <f xml:space="preserve"> [1]!s_dq_close($A1942,B$1,2)</f>
        <v>14.254769</v>
      </c>
      <c r="C1942" s="67">
        <f xml:space="preserve"> [1]!s_wq_close($A1942,C$1,2)</f>
        <v>57.143367359999992</v>
      </c>
      <c r="D1942" s="67">
        <f xml:space="preserve"> [1]!s_wq_close($A1942,D$1,2)</f>
        <v>58.493770320000003</v>
      </c>
      <c r="E1942" s="67">
        <f xml:space="preserve"> [1]!s_wq_close($A1942,E$1,2)</f>
        <v>54.7268568</v>
      </c>
      <c r="F1942" s="67">
        <f xml:space="preserve"> [1]!s_wq_close($A1942,F$1,2)</f>
        <v>54.513635279999995</v>
      </c>
      <c r="G1942" s="67">
        <f xml:space="preserve"> [1]!s_wq_close($A1942,G$1,2)</f>
        <v>54.797930639999997</v>
      </c>
      <c r="H1942" s="67">
        <f xml:space="preserve"> [1]!s_wq_close($A1942,H$1,2)</f>
        <v>54.371487600000002</v>
      </c>
      <c r="I1942" s="67">
        <f xml:space="preserve"> [1]!s_wq_close($A1942,I$1,2)</f>
        <v>55.721890559999999</v>
      </c>
      <c r="J1942" s="67">
        <f xml:space="preserve"> [1]!s_wq_close($A1942,J$1,2)</f>
        <v>56.716924320000004</v>
      </c>
      <c r="K1942" s="67">
        <f xml:space="preserve"> [1]!s_wq_close($A1942,K$1,2)</f>
        <v>56.930145839999994</v>
      </c>
      <c r="L1942" s="67">
        <f xml:space="preserve"> [1]!s_wq_close($A1942,L$1,2)</f>
        <v>58.635917999999997</v>
      </c>
      <c r="M1942" s="67">
        <f xml:space="preserve"> [1]!s_wq_close($A1942,M$1,2)</f>
        <v>56.503702799999999</v>
      </c>
      <c r="N1942" s="67">
        <f xml:space="preserve"> [1]!s_wq_close($A1942,N$1,2)</f>
        <v>56.716924320000004</v>
      </c>
      <c r="O1942" s="67">
        <f xml:space="preserve"> [1]!s_wq_close($A1942,O$1,2)</f>
        <v>55.935112079999996</v>
      </c>
      <c r="P1942" s="67">
        <f xml:space="preserve"> [1]!s_wq_close($A1942,P$1,2)</f>
        <v>55.295447519999996</v>
      </c>
      <c r="Q1942" s="67">
        <f xml:space="preserve"> [1]!s_wq_close($A1942,Q$1,2)</f>
        <v>55.935112079999996</v>
      </c>
      <c r="R1942" s="67">
        <f xml:space="preserve"> [1]!s_wq_close($A1942,R$1,2)</f>
        <v>57.356588879999997</v>
      </c>
      <c r="S1942" s="67">
        <f xml:space="preserve"> [1]!s_wq_close($A1942,S$1,2)</f>
        <v>55.437595199999997</v>
      </c>
      <c r="T1942" s="67">
        <f xml:space="preserve"> [1]!s_wq_close($A1942,T$1,2)</f>
        <v>55.224373679999992</v>
      </c>
      <c r="U1942" s="67">
        <f xml:space="preserve"> [1]!s_wq_close($A1942,U$1,2)</f>
        <v>50.888869440000001</v>
      </c>
      <c r="V1942" s="67">
        <f xml:space="preserve"> [1]!s_wq_close($A1942,V$1,2)</f>
        <v>50.178131039999997</v>
      </c>
      <c r="W1942" s="67">
        <f xml:space="preserve"> [1]!s_wq_close($A1942,W$1,2)</f>
        <v>50.959943279999997</v>
      </c>
      <c r="X1942" s="67">
        <f xml:space="preserve"> [1]!s_wq_close($A1942,X$1,2)</f>
        <v>50.888869440000001</v>
      </c>
      <c r="Y1942" s="67">
        <f xml:space="preserve"> [1]!s_wq_close($A1942,Y$1,2)</f>
        <v>50.462426399999998</v>
      </c>
    </row>
    <row r="1943" spans="1:25" x14ac:dyDescent="0.15">
      <c r="A1943" t="s">
        <v>9344</v>
      </c>
      <c r="B1943" s="67">
        <f xml:space="preserve"> [1]!s_dq_close($A1943,B$1,2)</f>
        <v>33.268801280000005</v>
      </c>
      <c r="C1943" s="67">
        <f xml:space="preserve"> [1]!s_wq_close($A1943,C$1,2)</f>
        <v>126.63047912</v>
      </c>
      <c r="D1943" s="67">
        <f xml:space="preserve"> [1]!s_wq_close($A1943,D$1,2)</f>
        <v>158.28809889999999</v>
      </c>
      <c r="E1943" s="67">
        <f xml:space="preserve"> [1]!s_wq_close($A1943,E$1,2)</f>
        <v>146.22059037</v>
      </c>
      <c r="F1943" s="67">
        <f xml:space="preserve"> [1]!s_wq_close($A1943,F$1,2)</f>
        <v>149.82517084</v>
      </c>
      <c r="G1943" s="67">
        <f xml:space="preserve"> [1]!s_wq_close($A1943,G$1,2)</f>
        <v>150.92221707000002</v>
      </c>
      <c r="H1943" s="67">
        <f xml:space="preserve"> [1]!s_wq_close($A1943,H$1,2)</f>
        <v>153.89991398000001</v>
      </c>
      <c r="I1943" s="67">
        <f xml:space="preserve"> [1]!s_wq_close($A1943,I$1,2)</f>
        <v>147.31763660000001</v>
      </c>
      <c r="J1943" s="67">
        <f xml:space="preserve"> [1]!s_wq_close($A1943,J$1,2)</f>
        <v>160.01202869000002</v>
      </c>
      <c r="K1943" s="67">
        <f xml:space="preserve"> [1]!s_wq_close($A1943,K$1,2)</f>
        <v>162.51956292999998</v>
      </c>
      <c r="L1943" s="67">
        <f xml:space="preserve"> [1]!s_wq_close($A1943,L$1,2)</f>
        <v>152.64614685999999</v>
      </c>
      <c r="M1943" s="67">
        <f xml:space="preserve"> [1]!s_wq_close($A1943,M$1,2)</f>
        <v>150.76549617999999</v>
      </c>
      <c r="N1943" s="67">
        <f xml:space="preserve"> [1]!s_wq_close($A1943,N$1,2)</f>
        <v>150.60877528999998</v>
      </c>
      <c r="O1943" s="67">
        <f xml:space="preserve"> [1]!s_wq_close($A1943,O$1,2)</f>
        <v>150.45205439999998</v>
      </c>
      <c r="P1943" s="67">
        <f xml:space="preserve"> [1]!s_wq_close($A1943,P$1,2)</f>
        <v>153.74319309000001</v>
      </c>
      <c r="Q1943" s="67">
        <f xml:space="preserve"> [1]!s_wq_close($A1943,Q$1,2)</f>
        <v>163.61660916</v>
      </c>
      <c r="R1943" s="67">
        <f xml:space="preserve"> [1]!s_wq_close($A1943,R$1,2)</f>
        <v>160.16874958</v>
      </c>
      <c r="S1943" s="67">
        <f xml:space="preserve"> [1]!s_wq_close($A1943,S$1,2)</f>
        <v>152.33270508000001</v>
      </c>
      <c r="T1943" s="67">
        <f xml:space="preserve"> [1]!s_wq_close($A1943,T$1,2)</f>
        <v>136.19045341</v>
      </c>
      <c r="U1943" s="67">
        <f xml:space="preserve"> [1]!s_wq_close($A1943,U$1,2)</f>
        <v>129.92161780999999</v>
      </c>
      <c r="V1943" s="67">
        <f xml:space="preserve"> [1]!s_wq_close($A1943,V$1,2)</f>
        <v>133.83964005999999</v>
      </c>
      <c r="W1943" s="67">
        <f xml:space="preserve"> [1]!s_wq_close($A1943,W$1,2)</f>
        <v>134.46652362</v>
      </c>
      <c r="X1943" s="67">
        <f xml:space="preserve"> [1]!s_wq_close($A1943,X$1,2)</f>
        <v>129.13801336</v>
      </c>
      <c r="Y1943" s="67">
        <f xml:space="preserve"> [1]!s_wq_close($A1943,Y$1,2)</f>
        <v>132.42915205</v>
      </c>
    </row>
    <row r="1944" spans="1:25" x14ac:dyDescent="0.15">
      <c r="A1944" t="s">
        <v>9345</v>
      </c>
      <c r="B1944" s="67">
        <f xml:space="preserve"> [1]!s_dq_close($A1944,B$1,2)</f>
        <v>9.5452533600000002</v>
      </c>
      <c r="C1944" s="67">
        <f xml:space="preserve"> [1]!s_wq_close($A1944,C$1,2)</f>
        <v>33.0572844</v>
      </c>
      <c r="D1944" s="67">
        <f xml:space="preserve"> [1]!s_wq_close($A1944,D$1,2)</f>
        <v>34.355963430000003</v>
      </c>
      <c r="E1944" s="67">
        <f xml:space="preserve"> [1]!s_wq_close($A1944,E$1,2)</f>
        <v>32.191498379999999</v>
      </c>
      <c r="F1944" s="67">
        <f xml:space="preserve"> [1]!s_wq_close($A1944,F$1,2)</f>
        <v>31.010881080000001</v>
      </c>
      <c r="G1944" s="67">
        <f xml:space="preserve"> [1]!s_wq_close($A1944,G$1,2)</f>
        <v>31.443774090000002</v>
      </c>
      <c r="H1944" s="67">
        <f xml:space="preserve"> [1]!s_wq_close($A1944,H$1,2)</f>
        <v>31.247004540000002</v>
      </c>
      <c r="I1944" s="67">
        <f xml:space="preserve"> [1]!s_wq_close($A1944,I$1,2)</f>
        <v>34.788856440000004</v>
      </c>
      <c r="J1944" s="67">
        <f xml:space="preserve"> [1]!s_wq_close($A1944,J$1,2)</f>
        <v>34.198547789999999</v>
      </c>
      <c r="K1944" s="67">
        <f xml:space="preserve"> [1]!s_wq_close($A1944,K$1,2)</f>
        <v>34.277255610000005</v>
      </c>
      <c r="L1944" s="67">
        <f xml:space="preserve"> [1]!s_wq_close($A1944,L$1,2)</f>
        <v>33.175346130000001</v>
      </c>
      <c r="M1944" s="67">
        <f xml:space="preserve"> [1]!s_wq_close($A1944,M$1,2)</f>
        <v>32.42762184</v>
      </c>
      <c r="N1944" s="67">
        <f xml:space="preserve"> [1]!s_wq_close($A1944,N$1,2)</f>
        <v>32.703099210000005</v>
      </c>
      <c r="O1944" s="67">
        <f xml:space="preserve"> [1]!s_wq_close($A1944,O$1,2)</f>
        <v>32.978576580000002</v>
      </c>
      <c r="P1944" s="67">
        <f xml:space="preserve"> [1]!s_wq_close($A1944,P$1,2)</f>
        <v>32.821160939999999</v>
      </c>
      <c r="Q1944" s="67">
        <f xml:space="preserve"> [1]!s_wq_close($A1944,Q$1,2)</f>
        <v>33.490177410000001</v>
      </c>
      <c r="R1944" s="67">
        <f xml:space="preserve"> [1]!s_wq_close($A1944,R$1,2)</f>
        <v>32.703099210000005</v>
      </c>
      <c r="S1944" s="67">
        <f xml:space="preserve"> [1]!s_wq_close($A1944,S$1,2)</f>
        <v>31.36506627</v>
      </c>
      <c r="T1944" s="67">
        <f xml:space="preserve"> [1]!s_wq_close($A1944,T$1,2)</f>
        <v>30.223802880000001</v>
      </c>
      <c r="U1944" s="67">
        <f xml:space="preserve"> [1]!s_wq_close($A1944,U$1,2)</f>
        <v>28.492230840000001</v>
      </c>
      <c r="V1944" s="67">
        <f xml:space="preserve"> [1]!s_wq_close($A1944,V$1,2)</f>
        <v>26.288411879999998</v>
      </c>
      <c r="W1944" s="67">
        <f xml:space="preserve"> [1]!s_wq_close($A1944,W$1,2)</f>
        <v>26.878720530000002</v>
      </c>
      <c r="X1944" s="67">
        <f xml:space="preserve"> [1]!s_wq_close($A1944,X$1,2)</f>
        <v>26.091642329999999</v>
      </c>
      <c r="Y1944" s="67">
        <f xml:space="preserve"> [1]!s_wq_close($A1944,Y$1,2)</f>
        <v>26.091642329999999</v>
      </c>
    </row>
    <row r="1945" spans="1:25" x14ac:dyDescent="0.15">
      <c r="A1945" t="s">
        <v>9346</v>
      </c>
      <c r="B1945" s="67">
        <f xml:space="preserve"> [1]!s_dq_close($A1945,B$1,2)</f>
        <v>18.562495049999999</v>
      </c>
      <c r="C1945" s="67">
        <f xml:space="preserve"> [1]!s_wq_close($A1945,C$1,2)</f>
        <v>33.829933200000006</v>
      </c>
      <c r="D1945" s="67">
        <f xml:space="preserve"> [1]!s_wq_close($A1945,D$1,2)</f>
        <v>35.050863120000002</v>
      </c>
      <c r="E1945" s="67">
        <f xml:space="preserve"> [1]!s_wq_close($A1945,E$1,2)</f>
        <v>34.999991040000005</v>
      </c>
      <c r="F1945" s="67">
        <f xml:space="preserve"> [1]!s_wq_close($A1945,F$1,2)</f>
        <v>33.575572800000003</v>
      </c>
      <c r="G1945" s="67">
        <f xml:space="preserve"> [1]!s_wq_close($A1945,G$1,2)</f>
        <v>34.338654000000005</v>
      </c>
      <c r="H1945" s="67">
        <f xml:space="preserve"> [1]!s_wq_close($A1945,H$1,2)</f>
        <v>34.033421520000005</v>
      </c>
      <c r="I1945" s="67">
        <f xml:space="preserve"> [1]!s_wq_close($A1945,I$1,2)</f>
        <v>39.324117840000007</v>
      </c>
      <c r="J1945" s="67">
        <f xml:space="preserve"> [1]!s_wq_close($A1945,J$1,2)</f>
        <v>38.459292480000002</v>
      </c>
      <c r="K1945" s="67">
        <f xml:space="preserve"> [1]!s_wq_close($A1945,K$1,2)</f>
        <v>37.441850880000004</v>
      </c>
      <c r="L1945" s="67">
        <f xml:space="preserve"> [1]!s_wq_close($A1945,L$1,2)</f>
        <v>36.831385920000002</v>
      </c>
      <c r="M1945" s="67">
        <f xml:space="preserve"> [1]!s_wq_close($A1945,M$1,2)</f>
        <v>38.052315840000006</v>
      </c>
      <c r="N1945" s="67">
        <f xml:space="preserve"> [1]!s_wq_close($A1945,N$1,2)</f>
        <v>36.627897600000004</v>
      </c>
      <c r="O1945" s="67">
        <f xml:space="preserve"> [1]!s_wq_close($A1945,O$1,2)</f>
        <v>38.052315840000006</v>
      </c>
      <c r="P1945" s="67">
        <f xml:space="preserve"> [1]!s_wq_close($A1945,P$1,2)</f>
        <v>36.06830472</v>
      </c>
      <c r="Q1945" s="67">
        <f xml:space="preserve"> [1]!s_wq_close($A1945,Q$1,2)</f>
        <v>36.577025520000007</v>
      </c>
      <c r="R1945" s="67">
        <f xml:space="preserve"> [1]!s_wq_close($A1945,R$1,2)</f>
        <v>38.357548320000006</v>
      </c>
      <c r="S1945" s="67">
        <f xml:space="preserve"> [1]!s_wq_close($A1945,S$1,2)</f>
        <v>34.847374800000004</v>
      </c>
      <c r="T1945" s="67">
        <f xml:space="preserve"> [1]!s_wq_close($A1945,T$1,2)</f>
        <v>33.015979920000007</v>
      </c>
      <c r="U1945" s="67">
        <f xml:space="preserve"> [1]!s_wq_close($A1945,U$1,2)</f>
        <v>32.20202664</v>
      </c>
      <c r="V1945" s="67">
        <f xml:space="preserve"> [1]!s_wq_close($A1945,V$1,2)</f>
        <v>30.014527200000003</v>
      </c>
      <c r="W1945" s="67">
        <f xml:space="preserve"> [1]!s_wq_close($A1945,W$1,2)</f>
        <v>30.370631760000002</v>
      </c>
      <c r="X1945" s="67">
        <f xml:space="preserve"> [1]!s_wq_close($A1945,X$1,2)</f>
        <v>28.691853120000001</v>
      </c>
      <c r="Y1945" s="67">
        <f xml:space="preserve"> [1]!s_wq_close($A1945,Y$1,2)</f>
        <v>27.877899840000005</v>
      </c>
    </row>
    <row r="1946" spans="1:25" x14ac:dyDescent="0.15">
      <c r="A1946" t="s">
        <v>9347</v>
      </c>
      <c r="B1946" s="67">
        <f xml:space="preserve"> [1]!s_dq_close($A1946,B$1,2)</f>
        <v>13.753453250000002</v>
      </c>
      <c r="C1946" s="67">
        <f xml:space="preserve"> [1]!s_wq_close($A1946,C$1,2)</f>
        <v>44.698646070000002</v>
      </c>
      <c r="D1946" s="67">
        <f xml:space="preserve"> [1]!s_wq_close($A1946,D$1,2)</f>
        <v>46.579456950000001</v>
      </c>
      <c r="E1946" s="67">
        <f xml:space="preserve"> [1]!s_wq_close($A1946,E$1,2)</f>
        <v>44.698646070000002</v>
      </c>
      <c r="F1946" s="67">
        <f xml:space="preserve"> [1]!s_wq_close($A1946,F$1,2)</f>
        <v>42.788447519999998</v>
      </c>
      <c r="G1946" s="67">
        <f xml:space="preserve"> [1]!s_wq_close($A1946,G$1,2)</f>
        <v>43.229262570000003</v>
      </c>
      <c r="H1946" s="67">
        <f xml:space="preserve"> [1]!s_wq_close($A1946,H$1,2)</f>
        <v>42.582733830000002</v>
      </c>
      <c r="I1946" s="67">
        <f xml:space="preserve"> [1]!s_wq_close($A1946,I$1,2)</f>
        <v>43.963954319999999</v>
      </c>
      <c r="J1946" s="67">
        <f xml:space="preserve"> [1]!s_wq_close($A1946,J$1,2)</f>
        <v>44.904359759999998</v>
      </c>
      <c r="K1946" s="67">
        <f xml:space="preserve"> [1]!s_wq_close($A1946,K$1,2)</f>
        <v>43.993341989999998</v>
      </c>
      <c r="L1946" s="67">
        <f xml:space="preserve"> [1]!s_wq_close($A1946,L$1,2)</f>
        <v>43.229262570000003</v>
      </c>
      <c r="M1946" s="67">
        <f xml:space="preserve"> [1]!s_wq_close($A1946,M$1,2)</f>
        <v>43.199874899999998</v>
      </c>
      <c r="N1946" s="67">
        <f xml:space="preserve"> [1]!s_wq_close($A1946,N$1,2)</f>
        <v>43.317425579999998</v>
      </c>
      <c r="O1946" s="67">
        <f xml:space="preserve"> [1]!s_wq_close($A1946,O$1,2)</f>
        <v>43.699465289999999</v>
      </c>
      <c r="P1946" s="67">
        <f xml:space="preserve"> [1]!s_wq_close($A1946,P$1,2)</f>
        <v>41.877429749999997</v>
      </c>
      <c r="Q1946" s="67">
        <f xml:space="preserve"> [1]!s_wq_close($A1946,Q$1,2)</f>
        <v>41.96559276</v>
      </c>
      <c r="R1946" s="67">
        <f xml:space="preserve"> [1]!s_wq_close($A1946,R$1,2)</f>
        <v>40.672535279999998</v>
      </c>
      <c r="S1946" s="67">
        <f xml:space="preserve"> [1]!s_wq_close($A1946,S$1,2)</f>
        <v>35.941120410000003</v>
      </c>
      <c r="T1946" s="67">
        <f xml:space="preserve"> [1]!s_wq_close($A1946,T$1,2)</f>
        <v>34.795001280000001</v>
      </c>
      <c r="U1946" s="67">
        <f xml:space="preserve"> [1]!s_wq_close($A1946,U$1,2)</f>
        <v>33.119904089999999</v>
      </c>
      <c r="V1946" s="67">
        <f xml:space="preserve"> [1]!s_wq_close($A1946,V$1,2)</f>
        <v>31.856234279999999</v>
      </c>
      <c r="W1946" s="67">
        <f xml:space="preserve"> [1]!s_wq_close($A1946,W$1,2)</f>
        <v>31.738683600000002</v>
      </c>
      <c r="X1946" s="67">
        <f xml:space="preserve"> [1]!s_wq_close($A1946,X$1,2)</f>
        <v>31.532969909999998</v>
      </c>
      <c r="Y1946" s="67">
        <f xml:space="preserve"> [1]!s_wq_close($A1946,Y$1,2)</f>
        <v>30.004811070000002</v>
      </c>
    </row>
    <row r="1947" spans="1:25" x14ac:dyDescent="0.15">
      <c r="A1947" t="s">
        <v>9348</v>
      </c>
      <c r="B1947" s="67">
        <f xml:space="preserve"> [1]!s_dq_close($A1947,B$1,2)</f>
        <v>20.936980500000001</v>
      </c>
      <c r="C1947" s="67">
        <f xml:space="preserve"> [1]!s_wq_close($A1947,C$1,2)</f>
        <v>52.022758549999992</v>
      </c>
      <c r="D1947" s="67">
        <f xml:space="preserve"> [1]!s_wq_close($A1947,D$1,2)</f>
        <v>53.44845514</v>
      </c>
      <c r="E1947" s="67">
        <f xml:space="preserve"> [1]!s_wq_close($A1947,E$1,2)</f>
        <v>51.719418850000004</v>
      </c>
      <c r="F1947" s="67">
        <f xml:space="preserve"> [1]!s_wq_close($A1947,F$1,2)</f>
        <v>50.961069600000002</v>
      </c>
      <c r="G1947" s="67">
        <f xml:space="preserve"> [1]!s_wq_close($A1947,G$1,2)</f>
        <v>52.113760459999995</v>
      </c>
      <c r="H1947" s="67">
        <f xml:space="preserve"> [1]!s_wq_close($A1947,H$1,2)</f>
        <v>51.992424579999998</v>
      </c>
      <c r="I1947" s="67">
        <f xml:space="preserve"> [1]!s_wq_close($A1947,I$1,2)</f>
        <v>53.964132629999995</v>
      </c>
      <c r="J1947" s="67">
        <f xml:space="preserve"> [1]!s_wq_close($A1947,J$1,2)</f>
        <v>53.539457049999996</v>
      </c>
      <c r="K1947" s="67">
        <f xml:space="preserve"> [1]!s_wq_close($A1947,K$1,2)</f>
        <v>55.571833040000001</v>
      </c>
      <c r="L1947" s="67">
        <f xml:space="preserve"> [1]!s_wq_close($A1947,L$1,2)</f>
        <v>55.177491430000003</v>
      </c>
      <c r="M1947" s="67">
        <f xml:space="preserve"> [1]!s_wq_close($A1947,M$1,2)</f>
        <v>53.842796749999998</v>
      </c>
      <c r="N1947" s="67">
        <f xml:space="preserve"> [1]!s_wq_close($A1947,N$1,2)</f>
        <v>54.14613645</v>
      </c>
      <c r="O1947" s="67">
        <f xml:space="preserve"> [1]!s_wq_close($A1947,O$1,2)</f>
        <v>56.239180379999993</v>
      </c>
      <c r="P1947" s="67">
        <f xml:space="preserve"> [1]!s_wq_close($A1947,P$1,2)</f>
        <v>53.782128809999996</v>
      </c>
      <c r="Q1947" s="67">
        <f xml:space="preserve"> [1]!s_wq_close($A1947,Q$1,2)</f>
        <v>54.783149819999991</v>
      </c>
      <c r="R1947" s="67">
        <f xml:space="preserve"> [1]!s_wq_close($A1947,R$1,2)</f>
        <v>53.782128809999996</v>
      </c>
      <c r="S1947" s="67">
        <f xml:space="preserve"> [1]!s_wq_close($A1947,S$1,2)</f>
        <v>49.778044770000001</v>
      </c>
      <c r="T1947" s="67">
        <f xml:space="preserve"> [1]!s_wq_close($A1947,T$1,2)</f>
        <v>49.29270125</v>
      </c>
      <c r="U1947" s="67">
        <f xml:space="preserve"> [1]!s_wq_close($A1947,U$1,2)</f>
        <v>46.74464777</v>
      </c>
      <c r="V1947" s="67">
        <f xml:space="preserve"> [1]!s_wq_close($A1947,V$1,2)</f>
        <v>41.587872869999998</v>
      </c>
      <c r="W1947" s="67">
        <f xml:space="preserve"> [1]!s_wq_close($A1947,W$1,2)</f>
        <v>42.073216389999999</v>
      </c>
      <c r="X1947" s="67">
        <f xml:space="preserve"> [1]!s_wq_close($A1947,X$1,2)</f>
        <v>39.828502610000001</v>
      </c>
      <c r="Y1947" s="67">
        <f xml:space="preserve"> [1]!s_wq_close($A1947,Y$1,2)</f>
        <v>39.282491149999998</v>
      </c>
    </row>
    <row r="1948" spans="1:25" x14ac:dyDescent="0.15">
      <c r="A1948" t="s">
        <v>9349</v>
      </c>
      <c r="B1948" s="67">
        <f xml:space="preserve"> [1]!s_dq_close($A1948,B$1,2)</f>
        <v>0</v>
      </c>
      <c r="C1948" s="67">
        <f xml:space="preserve"> [1]!s_wq_close($A1948,C$1,2)</f>
        <v>58.375665919999996</v>
      </c>
      <c r="D1948" s="67">
        <f xml:space="preserve"> [1]!s_wq_close($A1948,D$1,2)</f>
        <v>57.832916959999999</v>
      </c>
      <c r="E1948" s="67">
        <f xml:space="preserve"> [1]!s_wq_close($A1948,E$1,2)</f>
        <v>54.877950399999996</v>
      </c>
      <c r="F1948" s="67">
        <f xml:space="preserve"> [1]!s_wq_close($A1948,F$1,2)</f>
        <v>51.139013120000001</v>
      </c>
      <c r="G1948" s="67">
        <f xml:space="preserve"> [1]!s_wq_close($A1948,G$1,2)</f>
        <v>52.103900160000002</v>
      </c>
      <c r="H1948" s="67">
        <f xml:space="preserve"> [1]!s_wq_close($A1948,H$1,2)</f>
        <v>51.561151200000005</v>
      </c>
      <c r="I1948" s="67">
        <f xml:space="preserve"> [1]!s_wq_close($A1948,I$1,2)</f>
        <v>52.526038240000005</v>
      </c>
      <c r="J1948" s="67">
        <f xml:space="preserve"> [1]!s_wq_close($A1948,J$1,2)</f>
        <v>53.551230720000007</v>
      </c>
      <c r="K1948" s="67">
        <f xml:space="preserve"> [1]!s_wq_close($A1948,K$1,2)</f>
        <v>53.913063359999995</v>
      </c>
      <c r="L1948" s="67">
        <f xml:space="preserve"> [1]!s_wq_close($A1948,L$1,2)</f>
        <v>52.465732799999998</v>
      </c>
      <c r="M1948" s="67">
        <f xml:space="preserve"> [1]!s_wq_close($A1948,M$1,2)</f>
        <v>51.983289279999994</v>
      </c>
      <c r="N1948" s="67">
        <f xml:space="preserve"> [1]!s_wq_close($A1948,N$1,2)</f>
        <v>51.621456640000005</v>
      </c>
      <c r="O1948" s="67">
        <f xml:space="preserve"> [1]!s_wq_close($A1948,O$1,2)</f>
        <v>50.837485919999999</v>
      </c>
      <c r="P1948" s="67">
        <f xml:space="preserve"> [1]!s_wq_close($A1948,P$1,2)</f>
        <v>45.952745280000002</v>
      </c>
      <c r="Q1948" s="67">
        <f xml:space="preserve"> [1]!s_wq_close($A1948,Q$1,2)</f>
        <v>46.435188799999999</v>
      </c>
      <c r="R1948" s="67">
        <f xml:space="preserve"> [1]!s_wq_close($A1948,R$1,2)</f>
        <v>43.239000480000001</v>
      </c>
      <c r="S1948" s="67">
        <f xml:space="preserve"> [1]!s_wq_close($A1948,S$1,2)</f>
        <v>40.344339359999999</v>
      </c>
      <c r="T1948" s="67">
        <f xml:space="preserve"> [1]!s_wq_close($A1948,T$1,2)</f>
        <v>38.836703360000001</v>
      </c>
      <c r="U1948" s="67">
        <f xml:space="preserve"> [1]!s_wq_close($A1948,U$1,2)</f>
        <v>37.871816320000001</v>
      </c>
      <c r="V1948" s="67">
        <f xml:space="preserve"> [1]!s_wq_close($A1948,V$1,2)</f>
        <v>34.374100800000001</v>
      </c>
      <c r="W1948" s="67">
        <f xml:space="preserve"> [1]!s_wq_close($A1948,W$1,2)</f>
        <v>35.338987840000001</v>
      </c>
      <c r="X1948" s="67">
        <f xml:space="preserve"> [1]!s_wq_close($A1948,X$1,2)</f>
        <v>32.50463216</v>
      </c>
      <c r="Y1948" s="67">
        <f xml:space="preserve"> [1]!s_wq_close($A1948,Y$1,2)</f>
        <v>31.17791248</v>
      </c>
    </row>
    <row r="1949" spans="1:25" x14ac:dyDescent="0.15">
      <c r="A1949" t="s">
        <v>9350</v>
      </c>
      <c r="B1949" s="67">
        <f xml:space="preserve"> [1]!s_dq_close($A1949,B$1,2)</f>
        <v>17.069752999999999</v>
      </c>
      <c r="C1949" s="67">
        <f xml:space="preserve"> [1]!s_wq_close($A1949,C$1,2)</f>
        <v>54.678821339999999</v>
      </c>
      <c r="D1949" s="67">
        <f xml:space="preserve"> [1]!s_wq_close($A1949,D$1,2)</f>
        <v>56.452462440000005</v>
      </c>
      <c r="E1949" s="67">
        <f xml:space="preserve"> [1]!s_wq_close($A1949,E$1,2)</f>
        <v>52.347750179999998</v>
      </c>
      <c r="F1949" s="67">
        <f xml:space="preserve"> [1]!s_wq_close($A1949,F$1,2)</f>
        <v>46.418721359999999</v>
      </c>
      <c r="G1949" s="67">
        <f xml:space="preserve"> [1]!s_wq_close($A1949,G$1,2)</f>
        <v>48.29371338</v>
      </c>
      <c r="H1949" s="67">
        <f xml:space="preserve"> [1]!s_wq_close($A1949,H$1,2)</f>
        <v>47.989660620000002</v>
      </c>
      <c r="I1949" s="67">
        <f xml:space="preserve"> [1]!s_wq_close($A1949,I$1,2)</f>
        <v>51.182214600000002</v>
      </c>
      <c r="J1949" s="67">
        <f xml:space="preserve"> [1]!s_wq_close($A1949,J$1,2)</f>
        <v>50.979512760000006</v>
      </c>
      <c r="K1949" s="67">
        <f xml:space="preserve"> [1]!s_wq_close($A1949,K$1,2)</f>
        <v>52.246399260000004</v>
      </c>
      <c r="L1949" s="67">
        <f xml:space="preserve"> [1]!s_wq_close($A1949,L$1,2)</f>
        <v>55.388277780000003</v>
      </c>
      <c r="M1949" s="67">
        <f xml:space="preserve"> [1]!s_wq_close($A1949,M$1,2)</f>
        <v>55.084225019999998</v>
      </c>
      <c r="N1949" s="67">
        <f xml:space="preserve"> [1]!s_wq_close($A1949,N$1,2)</f>
        <v>55.69233054</v>
      </c>
      <c r="O1949" s="67">
        <f xml:space="preserve"> [1]!s_wq_close($A1949,O$1,2)</f>
        <v>56.351111519999996</v>
      </c>
      <c r="P1949" s="67">
        <f xml:space="preserve"> [1]!s_wq_close($A1949,P$1,2)</f>
        <v>56.047058760000006</v>
      </c>
      <c r="Q1949" s="67">
        <f xml:space="preserve"> [1]!s_wq_close($A1949,Q$1,2)</f>
        <v>56.60448882</v>
      </c>
      <c r="R1949" s="67">
        <f xml:space="preserve"> [1]!s_wq_close($A1949,R$1,2)</f>
        <v>51.334240980000004</v>
      </c>
      <c r="S1949" s="67">
        <f xml:space="preserve"> [1]!s_wq_close($A1949,S$1,2)</f>
        <v>46.520072280000001</v>
      </c>
      <c r="T1949" s="67">
        <f xml:space="preserve"> [1]!s_wq_close($A1949,T$1,2)</f>
        <v>44.341027500000003</v>
      </c>
      <c r="U1949" s="67">
        <f xml:space="preserve"> [1]!s_wq_close($A1949,U$1,2)</f>
        <v>44.087650199999999</v>
      </c>
      <c r="V1949" s="67">
        <f xml:space="preserve"> [1]!s_wq_close($A1949,V$1,2)</f>
        <v>38.868077820000003</v>
      </c>
      <c r="W1949" s="67">
        <f xml:space="preserve"> [1]!s_wq_close($A1949,W$1,2)</f>
        <v>40.439017080000006</v>
      </c>
      <c r="X1949" s="67">
        <f xml:space="preserve"> [1]!s_wq_close($A1949,X$1,2)</f>
        <v>37.043761259999997</v>
      </c>
      <c r="Y1949" s="67">
        <f xml:space="preserve"> [1]!s_wq_close($A1949,Y$1,2)</f>
        <v>36.435655740000001</v>
      </c>
    </row>
    <row r="1950" spans="1:25" x14ac:dyDescent="0.15">
      <c r="A1950" t="s">
        <v>9351</v>
      </c>
      <c r="B1950" s="67">
        <f xml:space="preserve"> [1]!s_dq_close($A1950,B$1,2)</f>
        <v>25.01928066</v>
      </c>
      <c r="C1950" s="67">
        <f xml:space="preserve"> [1]!s_wq_close($A1950,C$1,2)</f>
        <v>91.823030099999997</v>
      </c>
      <c r="D1950" s="67">
        <f xml:space="preserve"> [1]!s_wq_close($A1950,D$1,2)</f>
        <v>91.275575720000006</v>
      </c>
      <c r="E1950" s="67">
        <f xml:space="preserve"> [1]!s_wq_close($A1950,E$1,2)</f>
        <v>88.040618020000011</v>
      </c>
      <c r="F1950" s="67">
        <f xml:space="preserve"> [1]!s_wq_close($A1950,F$1,2)</f>
        <v>93.017476020000004</v>
      </c>
      <c r="G1950" s="67">
        <f xml:space="preserve"> [1]!s_wq_close($A1950,G$1,2)</f>
        <v>97.994334020000011</v>
      </c>
      <c r="H1950" s="67">
        <f xml:space="preserve"> [1]!s_wq_close($A1950,H$1,2)</f>
        <v>100.58230018</v>
      </c>
      <c r="I1950" s="67">
        <f xml:space="preserve"> [1]!s_wq_close($A1950,I$1,2)</f>
        <v>101.87628325999999</v>
      </c>
      <c r="J1950" s="67">
        <f xml:space="preserve"> [1]!s_wq_close($A1950,J$1,2)</f>
        <v>98.93993703999999</v>
      </c>
      <c r="K1950" s="67">
        <f xml:space="preserve"> [1]!s_wq_close($A1950,K$1,2)</f>
        <v>101.27906030000001</v>
      </c>
      <c r="L1950" s="67">
        <f xml:space="preserve"> [1]!s_wq_close($A1950,L$1,2)</f>
        <v>100.73160591999999</v>
      </c>
      <c r="M1950" s="67">
        <f xml:space="preserve"> [1]!s_wq_close($A1950,M$1,2)</f>
        <v>105.45962102</v>
      </c>
      <c r="N1950" s="67">
        <f xml:space="preserve"> [1]!s_wq_close($A1950,N$1,2)</f>
        <v>104.71309232</v>
      </c>
      <c r="O1950" s="67">
        <f xml:space="preserve"> [1]!s_wq_close($A1950,O$1,2)</f>
        <v>108.4955044</v>
      </c>
      <c r="P1950" s="67">
        <f xml:space="preserve"> [1]!s_wq_close($A1950,P$1,2)</f>
        <v>107.89828144000001</v>
      </c>
      <c r="Q1950" s="67">
        <f xml:space="preserve"> [1]!s_wq_close($A1950,Q$1,2)</f>
        <v>107.69920712</v>
      </c>
      <c r="R1950" s="67">
        <f xml:space="preserve"> [1]!s_wq_close($A1950,R$1,2)</f>
        <v>106.80337268000001</v>
      </c>
      <c r="S1950" s="67">
        <f xml:space="preserve"> [1]!s_wq_close($A1950,S$1,2)</f>
        <v>110.7350905</v>
      </c>
      <c r="T1950" s="67">
        <f xml:space="preserve"> [1]!s_wq_close($A1950,T$1,2)</f>
        <v>111.63092494</v>
      </c>
      <c r="U1950" s="67">
        <f xml:space="preserve"> [1]!s_wq_close($A1950,U$1,2)</f>
        <v>110.03833037999999</v>
      </c>
      <c r="V1950" s="67">
        <f xml:space="preserve"> [1]!s_wq_close($A1950,V$1,2)</f>
        <v>107.002447</v>
      </c>
      <c r="W1950" s="67">
        <f xml:space="preserve"> [1]!s_wq_close($A1950,W$1,2)</f>
        <v>109.93879321999999</v>
      </c>
      <c r="X1950" s="67">
        <f xml:space="preserve"> [1]!s_wq_close($A1950,X$1,2)</f>
        <v>110.78485908</v>
      </c>
      <c r="Y1950" s="67">
        <f xml:space="preserve"> [1]!s_wq_close($A1950,Y$1,2)</f>
        <v>109.490876</v>
      </c>
    </row>
    <row r="1951" spans="1:25" x14ac:dyDescent="0.15">
      <c r="A1951" t="s">
        <v>9352</v>
      </c>
      <c r="B1951" s="67">
        <f xml:space="preserve"> [1]!s_dq_close($A1951,B$1,2)</f>
        <v>20.533337999999997</v>
      </c>
      <c r="C1951" s="67">
        <f xml:space="preserve"> [1]!s_wq_close($A1951,C$1,2)</f>
        <v>33.253360620000002</v>
      </c>
      <c r="D1951" s="67">
        <f xml:space="preserve"> [1]!s_wq_close($A1951,D$1,2)</f>
        <v>33.981536400000003</v>
      </c>
      <c r="E1951" s="67">
        <f xml:space="preserve"> [1]!s_wq_close($A1951,E$1,2)</f>
        <v>32.525184839999994</v>
      </c>
      <c r="F1951" s="67">
        <f xml:space="preserve"> [1]!s_wq_close($A1951,F$1,2)</f>
        <v>31.473375380000004</v>
      </c>
      <c r="G1951" s="67">
        <f xml:space="preserve"> [1]!s_wq_close($A1951,G$1,2)</f>
        <v>31.797009060000004</v>
      </c>
      <c r="H1951" s="67">
        <f xml:space="preserve"> [1]!s_wq_close($A1951,H$1,2)</f>
        <v>31.635192220000004</v>
      </c>
      <c r="I1951" s="67">
        <f xml:space="preserve"> [1]!s_wq_close($A1951,I$1,2)</f>
        <v>32.484730630000001</v>
      </c>
      <c r="J1951" s="67">
        <f xml:space="preserve"> [1]!s_wq_close($A1951,J$1,2)</f>
        <v>33.415177460000002</v>
      </c>
      <c r="K1951" s="67">
        <f xml:space="preserve"> [1]!s_wq_close($A1951,K$1,2)</f>
        <v>33.860173769999996</v>
      </c>
      <c r="L1951" s="67">
        <f xml:space="preserve"> [1]!s_wq_close($A1951,L$1,2)</f>
        <v>33.657902720000003</v>
      </c>
      <c r="M1951" s="67">
        <f xml:space="preserve"> [1]!s_wq_close($A1951,M$1,2)</f>
        <v>33.212906410000002</v>
      </c>
      <c r="N1951" s="67">
        <f xml:space="preserve"> [1]!s_wq_close($A1951,N$1,2)</f>
        <v>33.657902720000003</v>
      </c>
      <c r="O1951" s="67">
        <f xml:space="preserve"> [1]!s_wq_close($A1951,O$1,2)</f>
        <v>33.253360620000002</v>
      </c>
      <c r="P1951" s="67">
        <f xml:space="preserve"> [1]!s_wq_close($A1951,P$1,2)</f>
        <v>32.322913790000001</v>
      </c>
      <c r="Q1951" s="67">
        <f xml:space="preserve"> [1]!s_wq_close($A1951,Q$1,2)</f>
        <v>32.727455890000002</v>
      </c>
      <c r="R1951" s="67">
        <f xml:space="preserve"> [1]!s_wq_close($A1951,R$1,2)</f>
        <v>32.403822210000001</v>
      </c>
      <c r="S1951" s="67">
        <f xml:space="preserve"> [1]!s_wq_close($A1951,S$1,2)</f>
        <v>31.5542838</v>
      </c>
      <c r="T1951" s="67">
        <f xml:space="preserve"> [1]!s_wq_close($A1951,T$1,2)</f>
        <v>30.219294869999999</v>
      </c>
      <c r="U1951" s="67">
        <f xml:space="preserve"> [1]!s_wq_close($A1951,U$1,2)</f>
        <v>33.819719559999996</v>
      </c>
      <c r="V1951" s="67">
        <f xml:space="preserve"> [1]!s_wq_close($A1951,V$1,2)</f>
        <v>39.726034220000003</v>
      </c>
      <c r="W1951" s="67">
        <f xml:space="preserve"> [1]!s_wq_close($A1951,W$1,2)</f>
        <v>39.200129490000002</v>
      </c>
      <c r="X1951" s="67">
        <f xml:space="preserve"> [1]!s_wq_close($A1951,X$1,2)</f>
        <v>36.611060050000006</v>
      </c>
      <c r="Y1951" s="67">
        <f xml:space="preserve"> [1]!s_wq_close($A1951,Y$1,2)</f>
        <v>36.125609529999998</v>
      </c>
    </row>
    <row r="1952" spans="1:25" x14ac:dyDescent="0.15">
      <c r="A1952" t="s">
        <v>9353</v>
      </c>
      <c r="B1952" s="67">
        <f xml:space="preserve"> [1]!s_dq_close($A1952,B$1,2)</f>
        <v>29.25</v>
      </c>
      <c r="C1952" s="67">
        <f xml:space="preserve"> [1]!s_wq_close($A1952,C$1,2)</f>
        <v>38.782968840000002</v>
      </c>
      <c r="D1952" s="67">
        <f xml:space="preserve"> [1]!s_wq_close($A1952,D$1,2)</f>
        <v>41.609715840000007</v>
      </c>
      <c r="E1952" s="67">
        <f xml:space="preserve"> [1]!s_wq_close($A1952,E$1,2)</f>
        <v>40.563819450000004</v>
      </c>
      <c r="F1952" s="67">
        <f xml:space="preserve"> [1]!s_wq_close($A1952,F$1,2)</f>
        <v>39.093911009999999</v>
      </c>
      <c r="G1952" s="67">
        <f xml:space="preserve"> [1]!s_wq_close($A1952,G$1,2)</f>
        <v>39.320050770000002</v>
      </c>
      <c r="H1952" s="67">
        <f xml:space="preserve"> [1]!s_wq_close($A1952,H$1,2)</f>
        <v>39.857132700000001</v>
      </c>
      <c r="I1952" s="67">
        <f xml:space="preserve"> [1]!s_wq_close($A1952,I$1,2)</f>
        <v>40.479017040000002</v>
      </c>
      <c r="J1952" s="67">
        <f xml:space="preserve"> [1]!s_wq_close($A1952,J$1,2)</f>
        <v>42.910019460000001</v>
      </c>
      <c r="K1952" s="67">
        <f xml:space="preserve"> [1]!s_wq_close($A1952,K$1,2)</f>
        <v>42.372937530000002</v>
      </c>
      <c r="L1952" s="67">
        <f xml:space="preserve"> [1]!s_wq_close($A1952,L$1,2)</f>
        <v>41.892390540000001</v>
      </c>
      <c r="M1952" s="67">
        <f xml:space="preserve"> [1]!s_wq_close($A1952,M$1,2)</f>
        <v>41.920658010000004</v>
      </c>
      <c r="N1952" s="67">
        <f xml:space="preserve"> [1]!s_wq_close($A1952,N$1,2)</f>
        <v>42.457739940000003</v>
      </c>
      <c r="O1952" s="67">
        <f xml:space="preserve"> [1]!s_wq_close($A1952,O$1,2)</f>
        <v>42.231600180000001</v>
      </c>
      <c r="P1952" s="67">
        <f xml:space="preserve"> [1]!s_wq_close($A1952,P$1,2)</f>
        <v>40.705156800000005</v>
      </c>
      <c r="Q1952" s="67">
        <f xml:space="preserve"> [1]!s_wq_close($A1952,Q$1,2)</f>
        <v>48.846188160000004</v>
      </c>
      <c r="R1952" s="67">
        <f xml:space="preserve"> [1]!s_wq_close($A1952,R$1,2)</f>
        <v>51.333725520000002</v>
      </c>
      <c r="S1952" s="67">
        <f xml:space="preserve"> [1]!s_wq_close($A1952,S$1,2)</f>
        <v>45.143149590000007</v>
      </c>
      <c r="T1952" s="67">
        <f xml:space="preserve"> [1]!s_wq_close($A1952,T$1,2)</f>
        <v>47.687221890000004</v>
      </c>
      <c r="U1952" s="67">
        <f xml:space="preserve"> [1]!s_wq_close($A1952,U$1,2)</f>
        <v>48.082966470000009</v>
      </c>
      <c r="V1952" s="67">
        <f xml:space="preserve"> [1]!s_wq_close($A1952,V$1,2)</f>
        <v>44.379927899999998</v>
      </c>
      <c r="W1952" s="67">
        <f xml:space="preserve"> [1]!s_wq_close($A1952,W$1,2)</f>
        <v>48.337373700000008</v>
      </c>
      <c r="X1952" s="67">
        <f xml:space="preserve"> [1]!s_wq_close($A1952,X$1,2)</f>
        <v>46.980535140000008</v>
      </c>
      <c r="Y1952" s="67">
        <f xml:space="preserve"> [1]!s_wq_close($A1952,Y$1,2)</f>
        <v>47.545884540000003</v>
      </c>
    </row>
    <row r="1953" spans="1:25" x14ac:dyDescent="0.15">
      <c r="A1953" t="s">
        <v>9354</v>
      </c>
      <c r="B1953" s="67">
        <f xml:space="preserve"> [1]!s_dq_close($A1953,B$1,2)</f>
        <v>14.88814644</v>
      </c>
      <c r="C1953" s="67">
        <f xml:space="preserve"> [1]!s_wq_close($A1953,C$1,2)</f>
        <v>40.631127119999995</v>
      </c>
      <c r="D1953" s="67">
        <f xml:space="preserve"> [1]!s_wq_close($A1953,D$1,2)</f>
        <v>41.719240079999999</v>
      </c>
      <c r="E1953" s="67">
        <f xml:space="preserve"> [1]!s_wq_close($A1953,E$1,2)</f>
        <v>40.037610960000002</v>
      </c>
      <c r="F1953" s="67">
        <f xml:space="preserve"> [1]!s_wq_close($A1953,F$1,2)</f>
        <v>37.31732856</v>
      </c>
      <c r="G1953" s="67">
        <f xml:space="preserve"> [1]!s_wq_close($A1953,G$1,2)</f>
        <v>37.91084472</v>
      </c>
      <c r="H1953" s="67">
        <f xml:space="preserve"> [1]!s_wq_close($A1953,H$1,2)</f>
        <v>39.023687519999996</v>
      </c>
      <c r="I1953" s="67">
        <f xml:space="preserve"> [1]!s_wq_close($A1953,I$1,2)</f>
        <v>41.521401359999999</v>
      </c>
      <c r="J1953" s="67">
        <f xml:space="preserve"> [1]!s_wq_close($A1953,J$1,2)</f>
        <v>41.521401359999999</v>
      </c>
      <c r="K1953" s="67">
        <f xml:space="preserve"> [1]!s_wq_close($A1953,K$1,2)</f>
        <v>41.521401359999999</v>
      </c>
      <c r="L1953" s="67">
        <f xml:space="preserve"> [1]!s_wq_close($A1953,L$1,2)</f>
        <v>41.521401359999999</v>
      </c>
      <c r="M1953" s="67">
        <f xml:space="preserve"> [1]!s_wq_close($A1953,M$1,2)</f>
        <v>41.521401359999999</v>
      </c>
      <c r="N1953" s="67">
        <f xml:space="preserve"> [1]!s_wq_close($A1953,N$1,2)</f>
        <v>41.521401359999999</v>
      </c>
      <c r="O1953" s="67">
        <f xml:space="preserve"> [1]!s_wq_close($A1953,O$1,2)</f>
        <v>41.521401359999999</v>
      </c>
      <c r="P1953" s="67">
        <f xml:space="preserve"> [1]!s_wq_close($A1953,P$1,2)</f>
        <v>41.521401359999999</v>
      </c>
      <c r="Q1953" s="67">
        <f xml:space="preserve"> [1]!s_wq_close($A1953,Q$1,2)</f>
        <v>41.521401359999999</v>
      </c>
      <c r="R1953" s="67">
        <f xml:space="preserve"> [1]!s_wq_close($A1953,R$1,2)</f>
        <v>41.521401359999999</v>
      </c>
      <c r="S1953" s="67">
        <f xml:space="preserve"> [1]!s_wq_close($A1953,S$1,2)</f>
        <v>41.521401359999999</v>
      </c>
      <c r="T1953" s="67">
        <f xml:space="preserve"> [1]!s_wq_close($A1953,T$1,2)</f>
        <v>41.521401359999999</v>
      </c>
      <c r="U1953" s="67">
        <f xml:space="preserve"> [1]!s_wq_close($A1953,U$1,2)</f>
        <v>41.521401359999999</v>
      </c>
      <c r="V1953" s="67">
        <f xml:space="preserve"> [1]!s_wq_close($A1953,V$1,2)</f>
        <v>41.521401359999999</v>
      </c>
      <c r="W1953" s="67">
        <f xml:space="preserve"> [1]!s_wq_close($A1953,W$1,2)</f>
        <v>41.521401359999999</v>
      </c>
      <c r="X1953" s="67">
        <f xml:space="preserve"> [1]!s_wq_close($A1953,X$1,2)</f>
        <v>41.521401359999999</v>
      </c>
      <c r="Y1953" s="67">
        <f xml:space="preserve"> [1]!s_wq_close($A1953,Y$1,2)</f>
        <v>41.521401359999999</v>
      </c>
    </row>
    <row r="1954" spans="1:25" x14ac:dyDescent="0.15">
      <c r="A1954" t="s">
        <v>9355</v>
      </c>
      <c r="B1954" s="67">
        <f xml:space="preserve"> [1]!s_dq_close($A1954,B$1,2)</f>
        <v>13.562553800000002</v>
      </c>
      <c r="C1954" s="67">
        <f xml:space="preserve"> [1]!s_wq_close($A1954,C$1,2)</f>
        <v>71.848552870000006</v>
      </c>
      <c r="D1954" s="67">
        <f xml:space="preserve"> [1]!s_wq_close($A1954,D$1,2)</f>
        <v>69.673142519999999</v>
      </c>
      <c r="E1954" s="67">
        <f xml:space="preserve"> [1]!s_wq_close($A1954,E$1,2)</f>
        <v>68.337890649999991</v>
      </c>
      <c r="F1954" s="67">
        <f xml:space="preserve"> [1]!s_wq_close($A1954,F$1,2)</f>
        <v>68.727964230000012</v>
      </c>
      <c r="G1954" s="67">
        <f xml:space="preserve"> [1]!s_wq_close($A1954,G$1,2)</f>
        <v>68.607941589999996</v>
      </c>
      <c r="H1954" s="67">
        <f xml:space="preserve"> [1]!s_wq_close($A1954,H$1,2)</f>
        <v>68.547930269999995</v>
      </c>
      <c r="I1954" s="67">
        <f xml:space="preserve"> [1]!s_wq_close($A1954,I$1,2)</f>
        <v>69.118037810000004</v>
      </c>
      <c r="J1954" s="67">
        <f xml:space="preserve"> [1]!s_wq_close($A1954,J$1,2)</f>
        <v>70.528303829999999</v>
      </c>
      <c r="K1954" s="67">
        <f xml:space="preserve"> [1]!s_wq_close($A1954,K$1,2)</f>
        <v>68.307884990000005</v>
      </c>
      <c r="L1954" s="67">
        <f xml:space="preserve"> [1]!s_wq_close($A1954,L$1,2)</f>
        <v>68.307884990000005</v>
      </c>
      <c r="M1954" s="67">
        <f xml:space="preserve"> [1]!s_wq_close($A1954,M$1,2)</f>
        <v>68.8629897</v>
      </c>
      <c r="N1954" s="67">
        <f xml:space="preserve"> [1]!s_wq_close($A1954,N$1,2)</f>
        <v>71.383465139999998</v>
      </c>
      <c r="O1954" s="67">
        <f xml:space="preserve"> [1]!s_wq_close($A1954,O$1,2)</f>
        <v>70.843363260000004</v>
      </c>
      <c r="P1954" s="67">
        <f xml:space="preserve"> [1]!s_wq_close($A1954,P$1,2)</f>
        <v>68.172859520000003</v>
      </c>
      <c r="Q1954" s="67">
        <f xml:space="preserve"> [1]!s_wq_close($A1954,Q$1,2)</f>
        <v>68.367896310000006</v>
      </c>
      <c r="R1954" s="67">
        <f xml:space="preserve"> [1]!s_wq_close($A1954,R$1,2)</f>
        <v>67.437720850000005</v>
      </c>
      <c r="S1954" s="67">
        <f xml:space="preserve"> [1]!s_wq_close($A1954,S$1,2)</f>
        <v>67.392712360000004</v>
      </c>
      <c r="T1954" s="67">
        <f xml:space="preserve"> [1]!s_wq_close($A1954,T$1,2)</f>
        <v>67.497732170000006</v>
      </c>
      <c r="U1954" s="67">
        <f xml:space="preserve"> [1]!s_wq_close($A1954,U$1,2)</f>
        <v>67.37770952999999</v>
      </c>
      <c r="V1954" s="67">
        <f xml:space="preserve"> [1]!s_wq_close($A1954,V$1,2)</f>
        <v>69.74815667</v>
      </c>
      <c r="W1954" s="67">
        <f xml:space="preserve"> [1]!s_wq_close($A1954,W$1,2)</f>
        <v>68.367896310000006</v>
      </c>
      <c r="X1954" s="67">
        <f xml:space="preserve"> [1]!s_wq_close($A1954,X$1,2)</f>
        <v>68.87799253</v>
      </c>
      <c r="Y1954" s="67">
        <f xml:space="preserve"> [1]!s_wq_close($A1954,Y$1,2)</f>
        <v>68.697958569999997</v>
      </c>
    </row>
    <row r="1955" spans="1:25" x14ac:dyDescent="0.15">
      <c r="A1955" t="s">
        <v>9356</v>
      </c>
      <c r="B1955" s="67">
        <f xml:space="preserve"> [1]!s_dq_close($A1955,B$1,2)</f>
        <v>24.252447</v>
      </c>
      <c r="C1955" s="67">
        <f xml:space="preserve"> [1]!s_wq_close($A1955,C$1,2)</f>
        <v>109.46631482999999</v>
      </c>
      <c r="D1955" s="67">
        <f xml:space="preserve"> [1]!s_wq_close($A1955,D$1,2)</f>
        <v>111.91978016</v>
      </c>
      <c r="E1955" s="67">
        <f xml:space="preserve"> [1]!s_wq_close($A1955,E$1,2)</f>
        <v>108.16128007999998</v>
      </c>
      <c r="F1955" s="67">
        <f xml:space="preserve"> [1]!s_wq_close($A1955,F$1,2)</f>
        <v>109.10090509999999</v>
      </c>
      <c r="G1955" s="67">
        <f xml:space="preserve"> [1]!s_wq_close($A1955,G$1,2)</f>
        <v>111.34556486999999</v>
      </c>
      <c r="H1955" s="67">
        <f xml:space="preserve"> [1]!s_wq_close($A1955,H$1,2)</f>
        <v>110.82355097</v>
      </c>
      <c r="I1955" s="67">
        <f xml:space="preserve"> [1]!s_wq_close($A1955,I$1,2)</f>
        <v>110.61474541</v>
      </c>
      <c r="J1955" s="67">
        <f xml:space="preserve"> [1]!s_wq_close($A1955,J$1,2)</f>
        <v>108.10907869</v>
      </c>
      <c r="K1955" s="67">
        <f xml:space="preserve"> [1]!s_wq_close($A1955,K$1,2)</f>
        <v>113.01600934999999</v>
      </c>
      <c r="L1955" s="67">
        <f xml:space="preserve"> [1]!s_wq_close($A1955,L$1,2)</f>
        <v>113.32921768999999</v>
      </c>
      <c r="M1955" s="67">
        <f xml:space="preserve"> [1]!s_wq_close($A1955,M$1,2)</f>
        <v>114.21664131999999</v>
      </c>
      <c r="N1955" s="67">
        <f xml:space="preserve"> [1]!s_wq_close($A1955,N$1,2)</f>
        <v>110.66694679999999</v>
      </c>
      <c r="O1955" s="67">
        <f xml:space="preserve"> [1]!s_wq_close($A1955,O$1,2)</f>
        <v>116.09589135999998</v>
      </c>
      <c r="P1955" s="67">
        <f xml:space="preserve"> [1]!s_wq_close($A1955,P$1,2)</f>
        <v>113.95563436999998</v>
      </c>
      <c r="Q1955" s="67">
        <f xml:space="preserve"> [1]!s_wq_close($A1955,Q$1,2)</f>
        <v>116.82671081999999</v>
      </c>
      <c r="R1955" s="67">
        <f xml:space="preserve"> [1]!s_wq_close($A1955,R$1,2)</f>
        <v>112.80720378999999</v>
      </c>
      <c r="S1955" s="67">
        <f xml:space="preserve"> [1]!s_wq_close($A1955,S$1,2)</f>
        <v>111.97198155</v>
      </c>
      <c r="T1955" s="67">
        <f xml:space="preserve"> [1]!s_wq_close($A1955,T$1,2)</f>
        <v>106.43863420999999</v>
      </c>
      <c r="U1955" s="67">
        <f xml:space="preserve"> [1]!s_wq_close($A1955,U$1,2)</f>
        <v>101.53170354999999</v>
      </c>
      <c r="V1955" s="67">
        <f xml:space="preserve"> [1]!s_wq_close($A1955,V$1,2)</f>
        <v>103.77636331999999</v>
      </c>
      <c r="W1955" s="67">
        <f xml:space="preserve"> [1]!s_wq_close($A1955,W$1,2)</f>
        <v>105.55121057999999</v>
      </c>
      <c r="X1955" s="67">
        <f xml:space="preserve"> [1]!s_wq_close($A1955,X$1,2)</f>
        <v>102.62793273999999</v>
      </c>
      <c r="Y1955" s="67">
        <f xml:space="preserve"> [1]!s_wq_close($A1955,Y$1,2)</f>
        <v>101.06189103999999</v>
      </c>
    </row>
    <row r="1956" spans="1:25" x14ac:dyDescent="0.15">
      <c r="A1956" t="s">
        <v>9357</v>
      </c>
      <c r="B1956" s="67">
        <f xml:space="preserve"> [1]!s_dq_close($A1956,B$1,2)</f>
        <v>28.444672850000003</v>
      </c>
      <c r="C1956" s="67">
        <f xml:space="preserve"> [1]!s_wq_close($A1956,C$1,2)</f>
        <v>100.1562536</v>
      </c>
      <c r="D1956" s="67">
        <f xml:space="preserve"> [1]!s_wq_close($A1956,D$1,2)</f>
        <v>98.722890399999997</v>
      </c>
      <c r="E1956" s="67">
        <f xml:space="preserve"> [1]!s_wq_close($A1956,E$1,2)</f>
        <v>95.945749200000009</v>
      </c>
      <c r="F1956" s="67">
        <f xml:space="preserve"> [1]!s_wq_close($A1956,F$1,2)</f>
        <v>84.9267696</v>
      </c>
      <c r="G1956" s="67">
        <f xml:space="preserve"> [1]!s_wq_close($A1956,G$1,2)</f>
        <v>102.3062984</v>
      </c>
      <c r="H1956" s="67">
        <f xml:space="preserve"> [1]!s_wq_close($A1956,H$1,2)</f>
        <v>100.51459440000001</v>
      </c>
      <c r="I1956" s="67">
        <f xml:space="preserve"> [1]!s_wq_close($A1956,I$1,2)</f>
        <v>102.66463920000001</v>
      </c>
      <c r="J1956" s="67">
        <f xml:space="preserve"> [1]!s_wq_close($A1956,J$1,2)</f>
        <v>99.260401599999994</v>
      </c>
      <c r="K1956" s="67">
        <f xml:space="preserve"> [1]!s_wq_close($A1956,K$1,2)</f>
        <v>103.3813208</v>
      </c>
      <c r="L1956" s="67">
        <f xml:space="preserve"> [1]!s_wq_close($A1956,L$1,2)</f>
        <v>100.42500920000001</v>
      </c>
      <c r="M1956" s="67">
        <f xml:space="preserve"> [1]!s_wq_close($A1956,M$1,2)</f>
        <v>96.841601199999999</v>
      </c>
      <c r="N1956" s="67">
        <f xml:space="preserve"> [1]!s_wq_close($A1956,N$1,2)</f>
        <v>101.14169079999999</v>
      </c>
      <c r="O1956" s="67">
        <f xml:space="preserve"> [1]!s_wq_close($A1956,O$1,2)</f>
        <v>115.2961524</v>
      </c>
      <c r="P1956" s="67">
        <f xml:space="preserve"> [1]!s_wq_close($A1956,P$1,2)</f>
        <v>114.9378116</v>
      </c>
      <c r="Q1956" s="67">
        <f xml:space="preserve"> [1]!s_wq_close($A1956,Q$1,2)</f>
        <v>120.8504348</v>
      </c>
      <c r="R1956" s="67">
        <f xml:space="preserve"> [1]!s_wq_close($A1956,R$1,2)</f>
        <v>114.0419596</v>
      </c>
      <c r="S1956" s="67">
        <f xml:space="preserve"> [1]!s_wq_close($A1956,S$1,2)</f>
        <v>107.14389920000001</v>
      </c>
      <c r="T1956" s="67">
        <f xml:space="preserve"> [1]!s_wq_close($A1956,T$1,2)</f>
        <v>124.7025984</v>
      </c>
      <c r="U1956" s="67">
        <f xml:space="preserve"> [1]!s_wq_close($A1956,U$1,2)</f>
        <v>124.7025984</v>
      </c>
      <c r="V1956" s="67">
        <f xml:space="preserve"> [1]!s_wq_close($A1956,V$1,2)</f>
        <v>106.51680280000001</v>
      </c>
      <c r="W1956" s="67">
        <f xml:space="preserve"> [1]!s_wq_close($A1956,W$1,2)</f>
        <v>107.23348440000001</v>
      </c>
      <c r="X1956" s="67">
        <f xml:space="preserve"> [1]!s_wq_close($A1956,X$1,2)</f>
        <v>73.101523200000003</v>
      </c>
      <c r="Y1956" s="67">
        <f xml:space="preserve"> [1]!s_wq_close($A1956,Y$1,2)</f>
        <v>63.336736399999999</v>
      </c>
    </row>
    <row r="1957" spans="1:25" x14ac:dyDescent="0.15">
      <c r="A1957" t="s">
        <v>9358</v>
      </c>
      <c r="B1957" s="67">
        <f xml:space="preserve"> [1]!s_dq_close($A1957,B$1,2)</f>
        <v>12.78</v>
      </c>
      <c r="C1957" s="67">
        <f xml:space="preserve"> [1]!s_wq_close($A1957,C$1,2)</f>
        <v>40.179435660000003</v>
      </c>
      <c r="D1957" s="67">
        <f xml:space="preserve"> [1]!s_wq_close($A1957,D$1,2)</f>
        <v>42.768248740000004</v>
      </c>
      <c r="E1957" s="67">
        <f xml:space="preserve"> [1]!s_wq_close($A1957,E$1,2)</f>
        <v>39.968103980000002</v>
      </c>
      <c r="F1957" s="67">
        <f xml:space="preserve"> [1]!s_wq_close($A1957,F$1,2)</f>
        <v>35.847136220000003</v>
      </c>
      <c r="G1957" s="67">
        <f xml:space="preserve"> [1]!s_wq_close($A1957,G$1,2)</f>
        <v>34.97539304</v>
      </c>
      <c r="H1957" s="67">
        <f xml:space="preserve"> [1]!s_wq_close($A1957,H$1,2)</f>
        <v>35.398056400000002</v>
      </c>
      <c r="I1957" s="67">
        <f xml:space="preserve"> [1]!s_wq_close($A1957,I$1,2)</f>
        <v>35.979218520000003</v>
      </c>
      <c r="J1957" s="67">
        <f xml:space="preserve"> [1]!s_wq_close($A1957,J$1,2)</f>
        <v>35.635804540000002</v>
      </c>
      <c r="K1957" s="67">
        <f xml:space="preserve"> [1]!s_wq_close($A1957,K$1,2)</f>
        <v>36.613213559999998</v>
      </c>
      <c r="L1957" s="67">
        <f xml:space="preserve"> [1]!s_wq_close($A1957,L$1,2)</f>
        <v>37.749121340000002</v>
      </c>
      <c r="M1957" s="67">
        <f xml:space="preserve"> [1]!s_wq_close($A1957,M$1,2)</f>
        <v>37.115126300000007</v>
      </c>
      <c r="N1957" s="67">
        <f xml:space="preserve"> [1]!s_wq_close($A1957,N$1,2)</f>
        <v>39.994520440000002</v>
      </c>
      <c r="O1957" s="67">
        <f xml:space="preserve"> [1]!s_wq_close($A1957,O$1,2)</f>
        <v>39.20202664</v>
      </c>
      <c r="P1957" s="67">
        <f xml:space="preserve"> [1]!s_wq_close($A1957,P$1,2)</f>
        <v>38.594448059999998</v>
      </c>
      <c r="Q1957" s="67">
        <f xml:space="preserve"> [1]!s_wq_close($A1957,Q$1,2)</f>
        <v>38.885029120000006</v>
      </c>
      <c r="R1957" s="67">
        <f xml:space="preserve"> [1]!s_wq_close($A1957,R$1,2)</f>
        <v>36.032051440000004</v>
      </c>
      <c r="S1957" s="67">
        <f xml:space="preserve"> [1]!s_wq_close($A1957,S$1,2)</f>
        <v>34.8697272</v>
      </c>
      <c r="T1957" s="67">
        <f xml:space="preserve"> [1]!s_wq_close($A1957,T$1,2)</f>
        <v>34.130066320000005</v>
      </c>
      <c r="U1957" s="67">
        <f xml:space="preserve"> [1]!s_wq_close($A1957,U$1,2)</f>
        <v>33.390405440000002</v>
      </c>
      <c r="V1957" s="67">
        <f xml:space="preserve"> [1]!s_wq_close($A1957,V$1,2)</f>
        <v>31.171422800000006</v>
      </c>
      <c r="W1957" s="67">
        <f xml:space="preserve"> [1]!s_wq_close($A1957,W$1,2)</f>
        <v>31.77900138</v>
      </c>
      <c r="X1957" s="67">
        <f xml:space="preserve"> [1]!s_wq_close($A1957,X$1,2)</f>
        <v>31.382754480000003</v>
      </c>
      <c r="Y1957" s="67">
        <f xml:space="preserve"> [1]!s_wq_close($A1957,Y$1,2)</f>
        <v>31.197839260000002</v>
      </c>
    </row>
    <row r="1958" spans="1:25" x14ac:dyDescent="0.15">
      <c r="A1958" t="s">
        <v>9359</v>
      </c>
      <c r="B1958" s="67">
        <f xml:space="preserve"> [1]!s_dq_close($A1958,B$1,2)</f>
        <v>0</v>
      </c>
      <c r="C1958" s="67">
        <f xml:space="preserve"> [1]!s_wq_close($A1958,C$1,2)</f>
        <v>141.92371693999999</v>
      </c>
      <c r="D1958" s="67">
        <f xml:space="preserve"> [1]!s_wq_close($A1958,D$1,2)</f>
        <v>141.19403202000001</v>
      </c>
      <c r="E1958" s="67">
        <f xml:space="preserve"> [1]!s_wq_close($A1958,E$1,2)</f>
        <v>141.19403202000001</v>
      </c>
      <c r="F1958" s="67">
        <f xml:space="preserve"> [1]!s_wq_close($A1958,F$1,2)</f>
        <v>141.19403202000001</v>
      </c>
      <c r="G1958" s="67">
        <f xml:space="preserve"> [1]!s_wq_close($A1958,G$1,2)</f>
        <v>141.19403202000001</v>
      </c>
      <c r="H1958" s="67">
        <f xml:space="preserve"> [1]!s_wq_close($A1958,H$1,2)</f>
        <v>141.19403202000001</v>
      </c>
      <c r="I1958" s="67">
        <f xml:space="preserve"> [1]!s_wq_close($A1958,I$1,2)</f>
        <v>141.19403202000001</v>
      </c>
      <c r="J1958" s="67">
        <f xml:space="preserve"> [1]!s_wq_close($A1958,J$1,2)</f>
        <v>141.19403202000001</v>
      </c>
      <c r="K1958" s="67">
        <f xml:space="preserve"> [1]!s_wq_close($A1958,K$1,2)</f>
        <v>141.19403202000001</v>
      </c>
      <c r="L1958" s="67">
        <f xml:space="preserve"> [1]!s_wq_close($A1958,L$1,2)</f>
        <v>141.19403202000001</v>
      </c>
      <c r="M1958" s="67">
        <f xml:space="preserve"> [1]!s_wq_close($A1958,M$1,2)</f>
        <v>141.19403202000001</v>
      </c>
      <c r="N1958" s="67">
        <f xml:space="preserve"> [1]!s_wq_close($A1958,N$1,2)</f>
        <v>141.19403202000001</v>
      </c>
      <c r="O1958" s="67">
        <f xml:space="preserve"> [1]!s_wq_close($A1958,O$1,2)</f>
        <v>141.19403202000001</v>
      </c>
      <c r="P1958" s="67">
        <f xml:space="preserve"> [1]!s_wq_close($A1958,P$1,2)</f>
        <v>141.19403202000001</v>
      </c>
      <c r="Q1958" s="67">
        <f xml:space="preserve"> [1]!s_wq_close($A1958,Q$1,2)</f>
        <v>141.19403202000001</v>
      </c>
      <c r="R1958" s="67">
        <f xml:space="preserve"> [1]!s_wq_close($A1958,R$1,2)</f>
        <v>141.19403202000001</v>
      </c>
      <c r="S1958" s="67">
        <f xml:space="preserve"> [1]!s_wq_close($A1958,S$1,2)</f>
        <v>141.19403202000001</v>
      </c>
      <c r="T1958" s="67">
        <f xml:space="preserve"> [1]!s_wq_close($A1958,T$1,2)</f>
        <v>141.19403202000001</v>
      </c>
      <c r="U1958" s="67">
        <f xml:space="preserve"> [1]!s_wq_close($A1958,U$1,2)</f>
        <v>141.19403202000001</v>
      </c>
      <c r="V1958" s="67">
        <f xml:space="preserve"> [1]!s_wq_close($A1958,V$1,2)</f>
        <v>127.14759730999999</v>
      </c>
      <c r="W1958" s="67">
        <f xml:space="preserve"> [1]!s_wq_close($A1958,W$1,2)</f>
        <v>102.33831003</v>
      </c>
      <c r="X1958" s="67">
        <f xml:space="preserve"> [1]!s_wq_close($A1958,X$1,2)</f>
        <v>101.60862511000001</v>
      </c>
      <c r="Y1958" s="67">
        <f xml:space="preserve"> [1]!s_wq_close($A1958,Y$1,2)</f>
        <v>100.70667313999999</v>
      </c>
    </row>
    <row r="1959" spans="1:25" x14ac:dyDescent="0.15">
      <c r="A1959" t="s">
        <v>9360</v>
      </c>
      <c r="B1959" s="67">
        <f xml:space="preserve"> [1]!s_dq_close($A1959,B$1,2)</f>
        <v>10.34</v>
      </c>
      <c r="C1959" s="67">
        <f xml:space="preserve"> [1]!s_wq_close($A1959,C$1,2)</f>
        <v>28.619486060000003</v>
      </c>
      <c r="D1959" s="67">
        <f xml:space="preserve"> [1]!s_wq_close($A1959,D$1,2)</f>
        <v>28.619486060000003</v>
      </c>
      <c r="E1959" s="67">
        <f xml:space="preserve"> [1]!s_wq_close($A1959,E$1,2)</f>
        <v>28.619486060000003</v>
      </c>
      <c r="F1959" s="67">
        <f xml:space="preserve"> [1]!s_wq_close($A1959,F$1,2)</f>
        <v>28.619486060000003</v>
      </c>
      <c r="G1959" s="67">
        <f xml:space="preserve"> [1]!s_wq_close($A1959,G$1,2)</f>
        <v>28.619486060000003</v>
      </c>
      <c r="H1959" s="67">
        <f xml:space="preserve"> [1]!s_wq_close($A1959,H$1,2)</f>
        <v>28.619486060000003</v>
      </c>
      <c r="I1959" s="67">
        <f xml:space="preserve"> [1]!s_wq_close($A1959,I$1,2)</f>
        <v>28.619486060000003</v>
      </c>
      <c r="J1959" s="67">
        <f xml:space="preserve"> [1]!s_wq_close($A1959,J$1,2)</f>
        <v>28.619486060000003</v>
      </c>
      <c r="K1959" s="67">
        <f xml:space="preserve"> [1]!s_wq_close($A1959,K$1,2)</f>
        <v>28.619486060000003</v>
      </c>
      <c r="L1959" s="67">
        <f xml:space="preserve"> [1]!s_wq_close($A1959,L$1,2)</f>
        <v>28.619486060000003</v>
      </c>
      <c r="M1959" s="67">
        <f xml:space="preserve"> [1]!s_wq_close($A1959,M$1,2)</f>
        <v>28.619486060000003</v>
      </c>
      <c r="N1959" s="67">
        <f xml:space="preserve"> [1]!s_wq_close($A1959,N$1,2)</f>
        <v>28.619486060000003</v>
      </c>
      <c r="O1959" s="67">
        <f xml:space="preserve"> [1]!s_wq_close($A1959,O$1,2)</f>
        <v>28.619486060000003</v>
      </c>
      <c r="P1959" s="67">
        <f xml:space="preserve"> [1]!s_wq_close($A1959,P$1,2)</f>
        <v>28.619486060000003</v>
      </c>
      <c r="Q1959" s="67">
        <f xml:space="preserve"> [1]!s_wq_close($A1959,Q$1,2)</f>
        <v>28.619486060000003</v>
      </c>
      <c r="R1959" s="67">
        <f xml:space="preserve"> [1]!s_wq_close($A1959,R$1,2)</f>
        <v>28.619486060000003</v>
      </c>
      <c r="S1959" s="67">
        <f xml:space="preserve"> [1]!s_wq_close($A1959,S$1,2)</f>
        <v>28.619486060000003</v>
      </c>
      <c r="T1959" s="67">
        <f xml:space="preserve"> [1]!s_wq_close($A1959,T$1,2)</f>
        <v>28.619486060000003</v>
      </c>
      <c r="U1959" s="67">
        <f xml:space="preserve"> [1]!s_wq_close($A1959,U$1,2)</f>
        <v>28.619486060000003</v>
      </c>
      <c r="V1959" s="67">
        <f xml:space="preserve"> [1]!s_wq_close($A1959,V$1,2)</f>
        <v>28.619486060000003</v>
      </c>
      <c r="W1959" s="67">
        <f xml:space="preserve"> [1]!s_wq_close($A1959,W$1,2)</f>
        <v>28.619486060000003</v>
      </c>
      <c r="X1959" s="67">
        <f xml:space="preserve"> [1]!s_wq_close($A1959,X$1,2)</f>
        <v>28.619486060000003</v>
      </c>
      <c r="Y1959" s="67">
        <f xml:space="preserve"> [1]!s_wq_close($A1959,Y$1,2)</f>
        <v>28.619486060000003</v>
      </c>
    </row>
    <row r="1960" spans="1:25" x14ac:dyDescent="0.15">
      <c r="A1960" t="s">
        <v>9361</v>
      </c>
      <c r="B1960" s="67">
        <f xml:space="preserve"> [1]!s_dq_close($A1960,B$1,2)</f>
        <v>8.84</v>
      </c>
      <c r="C1960" s="67">
        <f xml:space="preserve"> [1]!s_wq_close($A1960,C$1,2)</f>
        <v>44.682000000000002</v>
      </c>
      <c r="D1960" s="67">
        <f xml:space="preserve"> [1]!s_wq_close($A1960,D$1,2)</f>
        <v>47.163599999999995</v>
      </c>
      <c r="E1960" s="67">
        <f xml:space="preserve"> [1]!s_wq_close($A1960,E$1,2)</f>
        <v>47.163599999999995</v>
      </c>
      <c r="F1960" s="67">
        <f xml:space="preserve"> [1]!s_wq_close($A1960,F$1,2)</f>
        <v>47.163599999999995</v>
      </c>
      <c r="G1960" s="67">
        <f xml:space="preserve"> [1]!s_wq_close($A1960,G$1,2)</f>
        <v>47.163599999999995</v>
      </c>
      <c r="H1960" s="67">
        <f xml:space="preserve"> [1]!s_wq_close($A1960,H$1,2)</f>
        <v>47.163599999999995</v>
      </c>
      <c r="I1960" s="67">
        <f xml:space="preserve"> [1]!s_wq_close($A1960,I$1,2)</f>
        <v>47.163599999999995</v>
      </c>
      <c r="J1960" s="67">
        <f xml:space="preserve"> [1]!s_wq_close($A1960,J$1,2)</f>
        <v>47.163599999999995</v>
      </c>
      <c r="K1960" s="67">
        <f xml:space="preserve"> [1]!s_wq_close($A1960,K$1,2)</f>
        <v>47.163599999999995</v>
      </c>
      <c r="L1960" s="67">
        <f xml:space="preserve"> [1]!s_wq_close($A1960,L$1,2)</f>
        <v>47.163599999999995</v>
      </c>
      <c r="M1960" s="67">
        <f xml:space="preserve"> [1]!s_wq_close($A1960,M$1,2)</f>
        <v>47.163599999999995</v>
      </c>
      <c r="N1960" s="67">
        <f xml:space="preserve"> [1]!s_wq_close($A1960,N$1,2)</f>
        <v>47.163599999999995</v>
      </c>
      <c r="O1960" s="67">
        <f xml:space="preserve"> [1]!s_wq_close($A1960,O$1,2)</f>
        <v>47.163599999999995</v>
      </c>
      <c r="P1960" s="67">
        <f xml:space="preserve"> [1]!s_wq_close($A1960,P$1,2)</f>
        <v>47.163599999999995</v>
      </c>
      <c r="Q1960" s="67">
        <f xml:space="preserve"> [1]!s_wq_close($A1960,Q$1,2)</f>
        <v>47.163599999999995</v>
      </c>
      <c r="R1960" s="67">
        <f xml:space="preserve"> [1]!s_wq_close($A1960,R$1,2)</f>
        <v>47.163599999999995</v>
      </c>
      <c r="S1960" s="67">
        <f xml:space="preserve"> [1]!s_wq_close($A1960,S$1,2)</f>
        <v>47.163599999999995</v>
      </c>
      <c r="T1960" s="67">
        <f xml:space="preserve"> [1]!s_wq_close($A1960,T$1,2)</f>
        <v>47.163599999999995</v>
      </c>
      <c r="U1960" s="67">
        <f xml:space="preserve"> [1]!s_wq_close($A1960,U$1,2)</f>
        <v>47.163599999999995</v>
      </c>
      <c r="V1960" s="67">
        <f xml:space="preserve"> [1]!s_wq_close($A1960,V$1,2)</f>
        <v>47.163599999999995</v>
      </c>
      <c r="W1960" s="67">
        <f xml:space="preserve"> [1]!s_wq_close($A1960,W$1,2)</f>
        <v>47.163599999999995</v>
      </c>
      <c r="X1960" s="67">
        <f xml:space="preserve"> [1]!s_wq_close($A1960,X$1,2)</f>
        <v>47.163599999999995</v>
      </c>
      <c r="Y1960" s="67">
        <f xml:space="preserve"> [1]!s_wq_close($A1960,Y$1,2)</f>
        <v>47.163599999999995</v>
      </c>
    </row>
    <row r="1961" spans="1:25" x14ac:dyDescent="0.15">
      <c r="A1961" t="s">
        <v>9362</v>
      </c>
      <c r="B1961" s="67">
        <f xml:space="preserve"> [1]!s_dq_close($A1961,B$1,2)</f>
        <v>22.218177279999995</v>
      </c>
      <c r="C1961" s="67">
        <f xml:space="preserve"> [1]!s_wq_close($A1961,C$1,2)</f>
        <v>77.415833610000007</v>
      </c>
      <c r="D1961" s="67">
        <f xml:space="preserve"> [1]!s_wq_close($A1961,D$1,2)</f>
        <v>91.632246070000008</v>
      </c>
      <c r="E1961" s="67">
        <f xml:space="preserve"> [1]!s_wq_close($A1961,E$1,2)</f>
        <v>112.32072179000001</v>
      </c>
      <c r="F1961" s="67">
        <f xml:space="preserve"> [1]!s_wq_close($A1961,F$1,2)</f>
        <v>118.35025081000001</v>
      </c>
      <c r="G1961" s="67">
        <f xml:space="preserve"> [1]!s_wq_close($A1961,G$1,2)</f>
        <v>117.02264809000002</v>
      </c>
      <c r="H1961" s="67">
        <f xml:space="preserve"> [1]!s_wq_close($A1961,H$1,2)</f>
        <v>124.18617110000001</v>
      </c>
      <c r="I1961" s="67">
        <f xml:space="preserve"> [1]!s_wq_close($A1961,I$1,2)</f>
        <v>122.25008380000001</v>
      </c>
      <c r="J1961" s="67">
        <f xml:space="preserve"> [1]!s_wq_close($A1961,J$1,2)</f>
        <v>101.56160808</v>
      </c>
      <c r="K1961" s="67">
        <f xml:space="preserve"> [1]!s_wq_close($A1961,K$1,2)</f>
        <v>102.0594591</v>
      </c>
      <c r="L1961" s="67">
        <f xml:space="preserve"> [1]!s_wq_close($A1961,L$1,2)</f>
        <v>99.265961710000013</v>
      </c>
      <c r="M1961" s="67">
        <f xml:space="preserve"> [1]!s_wq_close($A1961,M$1,2)</f>
        <v>96.914998560000001</v>
      </c>
      <c r="N1961" s="67">
        <f xml:space="preserve"> [1]!s_wq_close($A1961,N$1,2)</f>
        <v>94.287451510000011</v>
      </c>
      <c r="O1961" s="67">
        <f xml:space="preserve"> [1]!s_wq_close($A1961,O$1,2)</f>
        <v>93.817258880000011</v>
      </c>
      <c r="P1961" s="67">
        <f xml:space="preserve"> [1]!s_wq_close($A1961,P$1,2)</f>
        <v>95.117203210000014</v>
      </c>
      <c r="Q1961" s="67">
        <f xml:space="preserve"> [1]!s_wq_close($A1961,Q$1,2)</f>
        <v>94.508718630000004</v>
      </c>
      <c r="R1961" s="67">
        <f xml:space="preserve"> [1]!s_wq_close($A1961,R$1,2)</f>
        <v>92.987507179999994</v>
      </c>
      <c r="S1961" s="67">
        <f xml:space="preserve"> [1]!s_wq_close($A1961,S$1,2)</f>
        <v>80.347622950000002</v>
      </c>
      <c r="T1961" s="67">
        <f xml:space="preserve"> [1]!s_wq_close($A1961,T$1,2)</f>
        <v>75.258479190000003</v>
      </c>
      <c r="U1961" s="67">
        <f xml:space="preserve"> [1]!s_wq_close($A1961,U$1,2)</f>
        <v>70.169335430000004</v>
      </c>
      <c r="V1961" s="67">
        <f xml:space="preserve"> [1]!s_wq_close($A1961,V$1,2)</f>
        <v>65.024874890000007</v>
      </c>
      <c r="W1961" s="67">
        <f xml:space="preserve"> [1]!s_wq_close($A1961,W$1,2)</f>
        <v>66.905645410000005</v>
      </c>
      <c r="X1961" s="67">
        <f xml:space="preserve"> [1]!s_wq_close($A1961,X$1,2)</f>
        <v>61.042066730000002</v>
      </c>
      <c r="Y1961" s="67">
        <f xml:space="preserve"> [1]!s_wq_close($A1961,Y$1,2)</f>
        <v>57.557109590000003</v>
      </c>
    </row>
    <row r="1962" spans="1:25" x14ac:dyDescent="0.15">
      <c r="A1962" t="s">
        <v>9363</v>
      </c>
      <c r="B1962" s="67">
        <f xml:space="preserve"> [1]!s_dq_close($A1962,B$1,2)</f>
        <v>8.82</v>
      </c>
      <c r="C1962" s="67">
        <f xml:space="preserve"> [1]!s_wq_close($A1962,C$1,2)</f>
        <v>67.664642440000009</v>
      </c>
      <c r="D1962" s="67">
        <f xml:space="preserve"> [1]!s_wq_close($A1962,D$1,2)</f>
        <v>68.415829759999994</v>
      </c>
      <c r="E1962" s="67">
        <f xml:space="preserve"> [1]!s_wq_close($A1962,E$1,2)</f>
        <v>65.815565960000001</v>
      </c>
      <c r="F1962" s="67">
        <f xml:space="preserve"> [1]!s_wq_close($A1962,F$1,2)</f>
        <v>60.90395655999999</v>
      </c>
      <c r="G1962" s="67">
        <f xml:space="preserve"> [1]!s_wq_close($A1962,G$1,2)</f>
        <v>59.314906460000003</v>
      </c>
      <c r="H1962" s="67">
        <f xml:space="preserve"> [1]!s_wq_close($A1962,H$1,2)</f>
        <v>59.950526499999995</v>
      </c>
      <c r="I1962" s="67">
        <f xml:space="preserve"> [1]!s_wq_close($A1962,I$1,2)</f>
        <v>61.539576600000004</v>
      </c>
      <c r="J1962" s="67">
        <f xml:space="preserve"> [1]!s_wq_close($A1962,J$1,2)</f>
        <v>65.728890499999991</v>
      </c>
      <c r="K1962" s="67">
        <f xml:space="preserve"> [1]!s_wq_close($A1962,K$1,2)</f>
        <v>65.613323219999998</v>
      </c>
      <c r="L1962" s="67">
        <f xml:space="preserve"> [1]!s_wq_close($A1962,L$1,2)</f>
        <v>60.181661059999996</v>
      </c>
      <c r="M1962" s="67">
        <f xml:space="preserve"> [1]!s_wq_close($A1962,M$1,2)</f>
        <v>60.297228340000004</v>
      </c>
      <c r="N1962" s="67">
        <f xml:space="preserve"> [1]!s_wq_close($A1962,N$1,2)</f>
        <v>60.470579260000001</v>
      </c>
      <c r="O1962" s="67">
        <f xml:space="preserve"> [1]!s_wq_close($A1962,O$1,2)</f>
        <v>56.252373539999994</v>
      </c>
      <c r="P1962" s="67">
        <f xml:space="preserve"> [1]!s_wq_close($A1962,P$1,2)</f>
        <v>47.873745739999997</v>
      </c>
      <c r="Q1962" s="67">
        <f xml:space="preserve"> [1]!s_wq_close($A1962,Q$1,2)</f>
        <v>63.735354919999992</v>
      </c>
      <c r="R1962" s="67">
        <f xml:space="preserve"> [1]!s_wq_close($A1962,R$1,2)</f>
        <v>73.558573719999998</v>
      </c>
      <c r="S1962" s="67">
        <f xml:space="preserve"> [1]!s_wq_close($A1962,S$1,2)</f>
        <v>55.934563519999998</v>
      </c>
      <c r="T1962" s="67">
        <f xml:space="preserve"> [1]!s_wq_close($A1962,T$1,2)</f>
        <v>56.223481720000002</v>
      </c>
      <c r="U1962" s="67">
        <f xml:space="preserve"> [1]!s_wq_close($A1962,U$1,2)</f>
        <v>45.82242652</v>
      </c>
      <c r="V1962" s="67">
        <f xml:space="preserve"> [1]!s_wq_close($A1962,V$1,2)</f>
        <v>38.74393062</v>
      </c>
      <c r="W1962" s="67">
        <f xml:space="preserve"> [1]!s_wq_close($A1962,W$1,2)</f>
        <v>40.332980720000002</v>
      </c>
      <c r="X1962" s="67">
        <f xml:space="preserve"> [1]!s_wq_close($A1962,X$1,2)</f>
        <v>38.194986040000003</v>
      </c>
      <c r="Y1962" s="67">
        <f xml:space="preserve"> [1]!s_wq_close($A1962,Y$1,2)</f>
        <v>38.079418759999996</v>
      </c>
    </row>
    <row r="1963" spans="1:25" x14ac:dyDescent="0.15">
      <c r="A1963" t="s">
        <v>9364</v>
      </c>
      <c r="B1963" s="67">
        <f xml:space="preserve"> [1]!s_dq_close($A1963,B$1,2)</f>
        <v>7.4921032199999997</v>
      </c>
      <c r="C1963" s="67">
        <f xml:space="preserve"> [1]!s_wq_close($A1963,C$1,2)</f>
        <v>90.603512670000001</v>
      </c>
      <c r="D1963" s="67">
        <f xml:space="preserve"> [1]!s_wq_close($A1963,D$1,2)</f>
        <v>94.869523770000001</v>
      </c>
      <c r="E1963" s="67">
        <f xml:space="preserve"> [1]!s_wq_close($A1963,E$1,2)</f>
        <v>94.574184540000005</v>
      </c>
      <c r="F1963" s="67">
        <f xml:space="preserve"> [1]!s_wq_close($A1963,F$1,2)</f>
        <v>90.209727029999996</v>
      </c>
      <c r="G1963" s="67">
        <f xml:space="preserve"> [1]!s_wq_close($A1963,G$1,2)</f>
        <v>92.080208819999996</v>
      </c>
      <c r="H1963" s="67">
        <f xml:space="preserve"> [1]!s_wq_close($A1963,H$1,2)</f>
        <v>95.722725990000015</v>
      </c>
      <c r="I1963" s="67">
        <f xml:space="preserve"> [1]!s_wq_close($A1963,I$1,2)</f>
        <v>98.971457520000001</v>
      </c>
      <c r="J1963" s="67">
        <f xml:space="preserve"> [1]!s_wq_close($A1963,J$1,2)</f>
        <v>98.315148120000003</v>
      </c>
      <c r="K1963" s="67">
        <f xml:space="preserve"> [1]!s_wq_close($A1963,K$1,2)</f>
        <v>98.577671879999997</v>
      </c>
      <c r="L1963" s="67">
        <f xml:space="preserve"> [1]!s_wq_close($A1963,L$1,2)</f>
        <v>95.558648640000015</v>
      </c>
      <c r="M1963" s="67">
        <f xml:space="preserve"> [1]!s_wq_close($A1963,M$1,2)</f>
        <v>90.866036430000008</v>
      </c>
      <c r="N1963" s="67">
        <f xml:space="preserve"> [1]!s_wq_close($A1963,N$1,2)</f>
        <v>90.734774549999997</v>
      </c>
      <c r="O1963" s="67">
        <f xml:space="preserve"> [1]!s_wq_close($A1963,O$1,2)</f>
        <v>91.883316000000008</v>
      </c>
      <c r="P1963" s="67">
        <f xml:space="preserve"> [1]!s_wq_close($A1963,P$1,2)</f>
        <v>92.867780100000004</v>
      </c>
      <c r="Q1963" s="67">
        <f xml:space="preserve"> [1]!s_wq_close($A1963,Q$1,2)</f>
        <v>96.116511630000005</v>
      </c>
      <c r="R1963" s="67">
        <f xml:space="preserve"> [1]!s_wq_close($A1963,R$1,2)</f>
        <v>102.18737358000001</v>
      </c>
      <c r="S1963" s="67">
        <f xml:space="preserve"> [1]!s_wq_close($A1963,S$1,2)</f>
        <v>92.638071810000014</v>
      </c>
      <c r="T1963" s="67">
        <f xml:space="preserve"> [1]!s_wq_close($A1963,T$1,2)</f>
        <v>87.486043020000011</v>
      </c>
      <c r="U1963" s="67">
        <f xml:space="preserve"> [1]!s_wq_close($A1963,U$1,2)</f>
        <v>79.97130039000001</v>
      </c>
      <c r="V1963" s="67">
        <f xml:space="preserve"> [1]!s_wq_close($A1963,V$1,2)</f>
        <v>78.133634069999999</v>
      </c>
      <c r="W1963" s="67">
        <f xml:space="preserve"> [1]!s_wq_close($A1963,W$1,2)</f>
        <v>78.133634069999999</v>
      </c>
      <c r="X1963" s="67">
        <f xml:space="preserve"> [1]!s_wq_close($A1963,X$1,2)</f>
        <v>72.161218529999999</v>
      </c>
      <c r="Y1963" s="67">
        <f xml:space="preserve"> [1]!s_wq_close($A1963,Y$1,2)</f>
        <v>73.112867160000008</v>
      </c>
    </row>
    <row r="1964" spans="1:25" x14ac:dyDescent="0.15">
      <c r="A1964" t="s">
        <v>9365</v>
      </c>
      <c r="B1964" s="67">
        <f xml:space="preserve"> [1]!s_dq_close($A1964,B$1,2)</f>
        <v>14.236022580000002</v>
      </c>
      <c r="C1964" s="67">
        <f xml:space="preserve"> [1]!s_wq_close($A1964,C$1,2)</f>
        <v>52.053417900000007</v>
      </c>
      <c r="D1964" s="67">
        <f xml:space="preserve"> [1]!s_wq_close($A1964,D$1,2)</f>
        <v>52.053417900000007</v>
      </c>
      <c r="E1964" s="67">
        <f xml:space="preserve"> [1]!s_wq_close($A1964,E$1,2)</f>
        <v>52.053417900000007</v>
      </c>
      <c r="F1964" s="67">
        <f xml:space="preserve"> [1]!s_wq_close($A1964,F$1,2)</f>
        <v>52.053417900000007</v>
      </c>
      <c r="G1964" s="67">
        <f xml:space="preserve"> [1]!s_wq_close($A1964,G$1,2)</f>
        <v>52.053417900000007</v>
      </c>
      <c r="H1964" s="67">
        <f xml:space="preserve"> [1]!s_wq_close($A1964,H$1,2)</f>
        <v>52.053417900000007</v>
      </c>
      <c r="I1964" s="67">
        <f xml:space="preserve"> [1]!s_wq_close($A1964,I$1,2)</f>
        <v>52.053417900000007</v>
      </c>
      <c r="J1964" s="67">
        <f xml:space="preserve"> [1]!s_wq_close($A1964,J$1,2)</f>
        <v>52.053417900000007</v>
      </c>
      <c r="K1964" s="67">
        <f xml:space="preserve"> [1]!s_wq_close($A1964,K$1,2)</f>
        <v>52.053417900000007</v>
      </c>
      <c r="L1964" s="67">
        <f xml:space="preserve"> [1]!s_wq_close($A1964,L$1,2)</f>
        <v>52.053417900000007</v>
      </c>
      <c r="M1964" s="67">
        <f xml:space="preserve"> [1]!s_wq_close($A1964,M$1,2)</f>
        <v>52.053417900000007</v>
      </c>
      <c r="N1964" s="67">
        <f xml:space="preserve"> [1]!s_wq_close($A1964,N$1,2)</f>
        <v>52.053417900000007</v>
      </c>
      <c r="O1964" s="67">
        <f xml:space="preserve"> [1]!s_wq_close($A1964,O$1,2)</f>
        <v>52.053417900000007</v>
      </c>
      <c r="P1964" s="67">
        <f xml:space="preserve"> [1]!s_wq_close($A1964,P$1,2)</f>
        <v>52.053417900000007</v>
      </c>
      <c r="Q1964" s="67">
        <f xml:space="preserve"> [1]!s_wq_close($A1964,Q$1,2)</f>
        <v>52.053417900000007</v>
      </c>
      <c r="R1964" s="67">
        <f xml:space="preserve"> [1]!s_wq_close($A1964,R$1,2)</f>
        <v>52.053417900000007</v>
      </c>
      <c r="S1964" s="67">
        <f xml:space="preserve"> [1]!s_wq_close($A1964,S$1,2)</f>
        <v>52.053417900000007</v>
      </c>
      <c r="T1964" s="67">
        <f xml:space="preserve"> [1]!s_wq_close($A1964,T$1,2)</f>
        <v>52.053417900000007</v>
      </c>
      <c r="U1964" s="67">
        <f xml:space="preserve"> [1]!s_wq_close($A1964,U$1,2)</f>
        <v>52.053417900000007</v>
      </c>
      <c r="V1964" s="67">
        <f xml:space="preserve"> [1]!s_wq_close($A1964,V$1,2)</f>
        <v>38.102912099999998</v>
      </c>
      <c r="W1964" s="67">
        <f xml:space="preserve"> [1]!s_wq_close($A1964,W$1,2)</f>
        <v>37.391151600000001</v>
      </c>
      <c r="X1964" s="67">
        <f xml:space="preserve"> [1]!s_wq_close($A1964,X$1,2)</f>
        <v>34.828813799999999</v>
      </c>
      <c r="Y1964" s="67">
        <f xml:space="preserve"> [1]!s_wq_close($A1964,Y$1,2)</f>
        <v>34.354306800000003</v>
      </c>
    </row>
    <row r="1965" spans="1:25" x14ac:dyDescent="0.15">
      <c r="A1965" t="s">
        <v>9366</v>
      </c>
      <c r="B1965" s="67">
        <f xml:space="preserve"> [1]!s_dq_close($A1965,B$1,2)</f>
        <v>17.636166320000001</v>
      </c>
      <c r="C1965" s="67">
        <f xml:space="preserve"> [1]!s_wq_close($A1965,C$1,2)</f>
        <v>38.306474999999999</v>
      </c>
      <c r="D1965" s="67">
        <f xml:space="preserve"> [1]!s_wq_close($A1965,D$1,2)</f>
        <v>38.306474999999999</v>
      </c>
      <c r="E1965" s="67">
        <f xml:space="preserve"> [1]!s_wq_close($A1965,E$1,2)</f>
        <v>38.306474999999999</v>
      </c>
      <c r="F1965" s="67">
        <f xml:space="preserve"> [1]!s_wq_close($A1965,F$1,2)</f>
        <v>38.306474999999999</v>
      </c>
      <c r="G1965" s="67">
        <f xml:space="preserve"> [1]!s_wq_close($A1965,G$1,2)</f>
        <v>38.306474999999999</v>
      </c>
      <c r="H1965" s="67">
        <f xml:space="preserve"> [1]!s_wq_close($A1965,H$1,2)</f>
        <v>38.306474999999999</v>
      </c>
      <c r="I1965" s="67">
        <f xml:space="preserve"> [1]!s_wq_close($A1965,I$1,2)</f>
        <v>38.306474999999999</v>
      </c>
      <c r="J1965" s="67">
        <f xml:space="preserve"> [1]!s_wq_close($A1965,J$1,2)</f>
        <v>38.306474999999999</v>
      </c>
      <c r="K1965" s="67">
        <f xml:space="preserve"> [1]!s_wq_close($A1965,K$1,2)</f>
        <v>38.306474999999999</v>
      </c>
      <c r="L1965" s="67">
        <f xml:space="preserve"> [1]!s_wq_close($A1965,L$1,2)</f>
        <v>38.306474999999999</v>
      </c>
      <c r="M1965" s="67">
        <f xml:space="preserve"> [1]!s_wq_close($A1965,M$1,2)</f>
        <v>38.306474999999999</v>
      </c>
      <c r="N1965" s="67">
        <f xml:space="preserve"> [1]!s_wq_close($A1965,N$1,2)</f>
        <v>42.290348400000006</v>
      </c>
      <c r="O1965" s="67">
        <f xml:space="preserve"> [1]!s_wq_close($A1965,O$1,2)</f>
        <v>38.766152699999999</v>
      </c>
      <c r="P1965" s="67">
        <f xml:space="preserve"> [1]!s_wq_close($A1965,P$1,2)</f>
        <v>34.077440160000002</v>
      </c>
      <c r="Q1965" s="67">
        <f xml:space="preserve"> [1]!s_wq_close($A1965,Q$1,2)</f>
        <v>33.52582692</v>
      </c>
      <c r="R1965" s="67">
        <f xml:space="preserve"> [1]!s_wq_close($A1965,R$1,2)</f>
        <v>31.656470940000002</v>
      </c>
      <c r="S1965" s="67">
        <f xml:space="preserve"> [1]!s_wq_close($A1965,S$1,2)</f>
        <v>28.377436679999999</v>
      </c>
      <c r="T1965" s="67">
        <f xml:space="preserve"> [1]!s_wq_close($A1965,T$1,2)</f>
        <v>29.112921</v>
      </c>
      <c r="U1965" s="67">
        <f xml:space="preserve"> [1]!s_wq_close($A1965,U$1,2)</f>
        <v>27.703242719999999</v>
      </c>
      <c r="V1965" s="67">
        <f xml:space="preserve"> [1]!s_wq_close($A1965,V$1,2)</f>
        <v>27.488726460000002</v>
      </c>
      <c r="W1965" s="67">
        <f xml:space="preserve"> [1]!s_wq_close($A1965,W$1,2)</f>
        <v>28.377436679999999</v>
      </c>
      <c r="X1965" s="67">
        <f xml:space="preserve"> [1]!s_wq_close($A1965,X$1,2)</f>
        <v>29.174211360000001</v>
      </c>
      <c r="Y1965" s="67">
        <f xml:space="preserve"> [1]!s_wq_close($A1965,Y$1,2)</f>
        <v>27.212919840000001</v>
      </c>
    </row>
    <row r="1966" spans="1:25" x14ac:dyDescent="0.15">
      <c r="A1966" t="s">
        <v>9367</v>
      </c>
      <c r="B1966" s="67">
        <f xml:space="preserve"> [1]!s_dq_close($A1966,B$1,2)</f>
        <v>22.051458450000002</v>
      </c>
      <c r="C1966" s="67">
        <f xml:space="preserve"> [1]!s_wq_close($A1966,C$1,2)</f>
        <v>146.55808189999999</v>
      </c>
      <c r="D1966" s="67">
        <f xml:space="preserve"> [1]!s_wq_close($A1966,D$1,2)</f>
        <v>146.55808189999999</v>
      </c>
      <c r="E1966" s="67">
        <f xml:space="preserve"> [1]!s_wq_close($A1966,E$1,2)</f>
        <v>143.68170833000002</v>
      </c>
      <c r="F1966" s="67">
        <f xml:space="preserve"> [1]!s_wq_close($A1966,F$1,2)</f>
        <v>143.27079782000001</v>
      </c>
      <c r="G1966" s="67">
        <f xml:space="preserve"> [1]!s_wq_close($A1966,G$1,2)</f>
        <v>145.32535037</v>
      </c>
      <c r="H1966" s="67">
        <f xml:space="preserve"> [1]!s_wq_close($A1966,H$1,2)</f>
        <v>144.22958901000001</v>
      </c>
      <c r="I1966" s="67">
        <f xml:space="preserve"> [1]!s_wq_close($A1966,I$1,2)</f>
        <v>148.33869411000001</v>
      </c>
      <c r="J1966" s="67">
        <f xml:space="preserve"> [1]!s_wq_close($A1966,J$1,2)</f>
        <v>148.33869411000001</v>
      </c>
      <c r="K1966" s="67">
        <f xml:space="preserve"> [1]!s_wq_close($A1966,K$1,2)</f>
        <v>152.99567989000002</v>
      </c>
      <c r="L1966" s="67">
        <f xml:space="preserve"> [1]!s_wq_close($A1966,L$1,2)</f>
        <v>149.43445547000002</v>
      </c>
      <c r="M1966" s="67">
        <f xml:space="preserve"> [1]!s_wq_close($A1966,M$1,2)</f>
        <v>146.96899241000003</v>
      </c>
      <c r="N1966" s="67">
        <f xml:space="preserve"> [1]!s_wq_close($A1966,N$1,2)</f>
        <v>148.88657479</v>
      </c>
      <c r="O1966" s="67">
        <f xml:space="preserve"> [1]!s_wq_close($A1966,O$1,2)</f>
        <v>154.50235176000001</v>
      </c>
      <c r="P1966" s="67">
        <f xml:space="preserve"> [1]!s_wq_close($A1966,P$1,2)</f>
        <v>150.25627649</v>
      </c>
      <c r="Q1966" s="67">
        <f xml:space="preserve"> [1]!s_wq_close($A1966,Q$1,2)</f>
        <v>154.77629210000001</v>
      </c>
      <c r="R1966" s="67">
        <f xml:space="preserve"> [1]!s_wq_close($A1966,R$1,2)</f>
        <v>157.65266567</v>
      </c>
      <c r="S1966" s="67">
        <f xml:space="preserve"> [1]!s_wq_close($A1966,S$1,2)</f>
        <v>167.78845825000002</v>
      </c>
      <c r="T1966" s="67">
        <f xml:space="preserve"> [1]!s_wq_close($A1966,T$1,2)</f>
        <v>166.28178638000003</v>
      </c>
      <c r="U1966" s="67">
        <f xml:space="preserve"> [1]!s_wq_close($A1966,U$1,2)</f>
        <v>160.25509890000001</v>
      </c>
      <c r="V1966" s="67">
        <f xml:space="preserve"> [1]!s_wq_close($A1966,V$1,2)</f>
        <v>156.41993414000001</v>
      </c>
      <c r="W1966" s="67">
        <f xml:space="preserve"> [1]!s_wq_close($A1966,W$1,2)</f>
        <v>158.06357617999998</v>
      </c>
      <c r="X1966" s="67">
        <f xml:space="preserve"> [1]!s_wq_close($A1966,X$1,2)</f>
        <v>159.98115856000001</v>
      </c>
      <c r="Y1966" s="67">
        <f xml:space="preserve"> [1]!s_wq_close($A1966,Y$1,2)</f>
        <v>155.87205346000002</v>
      </c>
    </row>
    <row r="1967" spans="1:25" x14ac:dyDescent="0.15">
      <c r="A1967" t="s">
        <v>9368</v>
      </c>
      <c r="B1967" s="67">
        <f xml:space="preserve"> [1]!s_dq_close($A1967,B$1,2)</f>
        <v>16.75</v>
      </c>
      <c r="C1967" s="67">
        <f xml:space="preserve"> [1]!s_wq_close($A1967,C$1,2)</f>
        <v>43.363494209999999</v>
      </c>
      <c r="D1967" s="67">
        <f xml:space="preserve"> [1]!s_wq_close($A1967,D$1,2)</f>
        <v>42.639320959999999</v>
      </c>
      <c r="E1967" s="67">
        <f xml:space="preserve"> [1]!s_wq_close($A1967,E$1,2)</f>
        <v>40.235065769999999</v>
      </c>
      <c r="F1967" s="67">
        <f xml:space="preserve"> [1]!s_wq_close($A1967,F$1,2)</f>
        <v>40.206098840000003</v>
      </c>
      <c r="G1967" s="67">
        <f xml:space="preserve"> [1]!s_wq_close($A1967,G$1,2)</f>
        <v>39.279157079999997</v>
      </c>
      <c r="H1967" s="67">
        <f xml:space="preserve"> [1]!s_wq_close($A1967,H$1,2)</f>
        <v>39.974363400000001</v>
      </c>
      <c r="I1967" s="67">
        <f xml:space="preserve"> [1]!s_wq_close($A1967,I$1,2)</f>
        <v>40.437834280000004</v>
      </c>
      <c r="J1967" s="67">
        <f xml:space="preserve"> [1]!s_wq_close($A1967,J$1,2)</f>
        <v>41.567544550000001</v>
      </c>
      <c r="K1967" s="67">
        <f xml:space="preserve"> [1]!s_wq_close($A1967,K$1,2)</f>
        <v>40.061264190000003</v>
      </c>
      <c r="L1967" s="67">
        <f xml:space="preserve"> [1]!s_wq_close($A1967,L$1,2)</f>
        <v>40.03229726</v>
      </c>
      <c r="M1967" s="67">
        <f xml:space="preserve"> [1]!s_wq_close($A1967,M$1,2)</f>
        <v>39.250190150000002</v>
      </c>
      <c r="N1967" s="67">
        <f xml:space="preserve"> [1]!s_wq_close($A1967,N$1,2)</f>
        <v>39.539859450000002</v>
      </c>
      <c r="O1967" s="67">
        <f xml:space="preserve"> [1]!s_wq_close($A1967,O$1,2)</f>
        <v>38.352215319999999</v>
      </c>
      <c r="P1967" s="67">
        <f xml:space="preserve"> [1]!s_wq_close($A1967,P$1,2)</f>
        <v>37.367339700000002</v>
      </c>
      <c r="Q1967" s="67">
        <f xml:space="preserve"> [1]!s_wq_close($A1967,Q$1,2)</f>
        <v>49.736218810000004</v>
      </c>
      <c r="R1967" s="67">
        <f xml:space="preserve"> [1]!s_wq_close($A1967,R$1,2)</f>
        <v>54.139192170000001</v>
      </c>
      <c r="S1967" s="67">
        <f xml:space="preserve"> [1]!s_wq_close($A1967,S$1,2)</f>
        <v>43.392461140000002</v>
      </c>
      <c r="T1967" s="67">
        <f xml:space="preserve"> [1]!s_wq_close($A1967,T$1,2)</f>
        <v>45.854650190000001</v>
      </c>
      <c r="U1967" s="67">
        <f xml:space="preserve"> [1]!s_wq_close($A1967,U$1,2)</f>
        <v>48.143037660000005</v>
      </c>
      <c r="V1967" s="67">
        <f xml:space="preserve"> [1]!s_wq_close($A1967,V$1,2)</f>
        <v>46.549856509999998</v>
      </c>
      <c r="W1967" s="67">
        <f xml:space="preserve"> [1]!s_wq_close($A1967,W$1,2)</f>
        <v>49.18584714</v>
      </c>
      <c r="X1967" s="67">
        <f xml:space="preserve"> [1]!s_wq_close($A1967,X$1,2)</f>
        <v>46.289154140000001</v>
      </c>
      <c r="Y1967" s="67">
        <f xml:space="preserve"> [1]!s_wq_close($A1967,Y$1,2)</f>
        <v>44.8987415</v>
      </c>
    </row>
    <row r="1968" spans="1:25" x14ac:dyDescent="0.15">
      <c r="A1968" t="s">
        <v>9369</v>
      </c>
      <c r="B1968" s="67">
        <f xml:space="preserve"> [1]!s_dq_close($A1968,B$1,2)</f>
        <v>11.4643242</v>
      </c>
      <c r="C1968" s="67">
        <f xml:space="preserve"> [1]!s_wq_close($A1968,C$1,2)</f>
        <v>22.654800779999999</v>
      </c>
      <c r="D1968" s="67">
        <f xml:space="preserve"> [1]!s_wq_close($A1968,D$1,2)</f>
        <v>22.16148016</v>
      </c>
      <c r="E1968" s="67">
        <f xml:space="preserve"> [1]!s_wq_close($A1968,E$1,2)</f>
        <v>21.155865049999999</v>
      </c>
      <c r="F1968" s="67">
        <f xml:space="preserve"> [1]!s_wq_close($A1968,F$1,2)</f>
        <v>19.770772539999999</v>
      </c>
      <c r="G1968" s="67">
        <f xml:space="preserve"> [1]!s_wq_close($A1968,G$1,2)</f>
        <v>20.662544430000001</v>
      </c>
      <c r="H1968" s="67">
        <f xml:space="preserve"> [1]!s_wq_close($A1968,H$1,2)</f>
        <v>20.472805729999997</v>
      </c>
      <c r="I1968" s="67">
        <f xml:space="preserve"> [1]!s_wq_close($A1968,I$1,2)</f>
        <v>20.567675080000001</v>
      </c>
      <c r="J1968" s="67">
        <f xml:space="preserve"> [1]!s_wq_close($A1968,J$1,2)</f>
        <v>21.060995699999999</v>
      </c>
      <c r="K1968" s="67">
        <f xml:space="preserve"> [1]!s_wq_close($A1968,K$1,2)</f>
        <v>21.155865049999999</v>
      </c>
      <c r="L1968" s="67">
        <f xml:space="preserve"> [1]!s_wq_close($A1968,L$1,2)</f>
        <v>20.491779600000001</v>
      </c>
      <c r="M1968" s="67">
        <f xml:space="preserve"> [1]!s_wq_close($A1968,M$1,2)</f>
        <v>21.02304796</v>
      </c>
      <c r="N1968" s="67">
        <f xml:space="preserve"> [1]!s_wq_close($A1968,N$1,2)</f>
        <v>20.188197680000002</v>
      </c>
      <c r="O1968" s="67">
        <f xml:space="preserve"> [1]!s_wq_close($A1968,O$1,2)</f>
        <v>20.321014770000001</v>
      </c>
      <c r="P1968" s="67">
        <f xml:space="preserve"> [1]!s_wq_close($A1968,P$1,2)</f>
        <v>18.992843869999998</v>
      </c>
      <c r="Q1968" s="67">
        <f xml:space="preserve"> [1]!s_wq_close($A1968,Q$1,2)</f>
        <v>19.58103384</v>
      </c>
      <c r="R1968" s="67">
        <f xml:space="preserve"> [1]!s_wq_close($A1968,R$1,2)</f>
        <v>18.518497119999999</v>
      </c>
      <c r="S1968" s="67">
        <f xml:space="preserve"> [1]!s_wq_close($A1968,S$1,2)</f>
        <v>15.957024669999999</v>
      </c>
      <c r="T1968" s="67">
        <f xml:space="preserve"> [1]!s_wq_close($A1968,T$1,2)</f>
        <v>15.748312100000001</v>
      </c>
      <c r="U1968" s="67">
        <f xml:space="preserve"> [1]!s_wq_close($A1968,U$1,2)</f>
        <v>14.742696989999999</v>
      </c>
      <c r="V1968" s="67">
        <f xml:space="preserve"> [1]!s_wq_close($A1968,V$1,2)</f>
        <v>13.945794449999999</v>
      </c>
      <c r="W1968" s="67">
        <f xml:space="preserve"> [1]!s_wq_close($A1968,W$1,2)</f>
        <v>14.30629798</v>
      </c>
      <c r="X1968" s="67">
        <f xml:space="preserve"> [1]!s_wq_close($A1968,X$1,2)</f>
        <v>13.14889191</v>
      </c>
      <c r="Y1968" s="67">
        <f xml:space="preserve"> [1]!s_wq_close($A1968,Y$1,2)</f>
        <v>12.54172807</v>
      </c>
    </row>
    <row r="1969" spans="1:25" x14ac:dyDescent="0.15">
      <c r="A1969" t="s">
        <v>9370</v>
      </c>
      <c r="B1969" s="67">
        <f xml:space="preserve"> [1]!s_dq_close($A1969,B$1,2)</f>
        <v>59.985300869999996</v>
      </c>
      <c r="C1969" s="67">
        <f xml:space="preserve"> [1]!s_wq_close($A1969,C$1,2)</f>
        <v>202.99065510999998</v>
      </c>
      <c r="D1969" s="67">
        <f xml:space="preserve"> [1]!s_wq_close($A1969,D$1,2)</f>
        <v>211.09003286999999</v>
      </c>
      <c r="E1969" s="67">
        <f xml:space="preserve"> [1]!s_wq_close($A1969,E$1,2)</f>
        <v>202.99065510999998</v>
      </c>
      <c r="F1969" s="67">
        <f xml:space="preserve"> [1]!s_wq_close($A1969,F$1,2)</f>
        <v>203.49686621999999</v>
      </c>
      <c r="G1969" s="67">
        <f xml:space="preserve"> [1]!s_wq_close($A1969,G$1,2)</f>
        <v>205.01549954999999</v>
      </c>
      <c r="H1969" s="67">
        <f xml:space="preserve"> [1]!s_wq_close($A1969,H$1,2)</f>
        <v>205.52171065999997</v>
      </c>
      <c r="I1969" s="67">
        <f xml:space="preserve"> [1]!s_wq_close($A1969,I$1,2)</f>
        <v>207.54655509999998</v>
      </c>
      <c r="J1969" s="67">
        <f xml:space="preserve"> [1]!s_wq_close($A1969,J$1,2)</f>
        <v>208.55897732</v>
      </c>
      <c r="K1969" s="67">
        <f xml:space="preserve"> [1]!s_wq_close($A1969,K$1,2)</f>
        <v>209.57139953999999</v>
      </c>
      <c r="L1969" s="67">
        <f xml:space="preserve"> [1]!s_wq_close($A1969,L$1,2)</f>
        <v>206.02792177000001</v>
      </c>
      <c r="M1969" s="67">
        <f xml:space="preserve"> [1]!s_wq_close($A1969,M$1,2)</f>
        <v>202.99065510999998</v>
      </c>
      <c r="N1969" s="67">
        <f xml:space="preserve"> [1]!s_wq_close($A1969,N$1,2)</f>
        <v>202.99065510999998</v>
      </c>
      <c r="O1969" s="67">
        <f xml:space="preserve"> [1]!s_wq_close($A1969,O$1,2)</f>
        <v>201.47202178000001</v>
      </c>
      <c r="P1969" s="67">
        <f xml:space="preserve"> [1]!s_wq_close($A1969,P$1,2)</f>
        <v>200.45959955999999</v>
      </c>
      <c r="Q1969" s="67">
        <f xml:space="preserve"> [1]!s_wq_close($A1969,Q$1,2)</f>
        <v>202.99065510999998</v>
      </c>
      <c r="R1969" s="67">
        <f xml:space="preserve"> [1]!s_wq_close($A1969,R$1,2)</f>
        <v>207.54655509999998</v>
      </c>
      <c r="S1969" s="67">
        <f xml:space="preserve"> [1]!s_wq_close($A1969,S$1,2)</f>
        <v>192.86643290999999</v>
      </c>
      <c r="T1969" s="67">
        <f xml:space="preserve"> [1]!s_wq_close($A1969,T$1,2)</f>
        <v>184.26084403999999</v>
      </c>
      <c r="U1969" s="67">
        <f xml:space="preserve"> [1]!s_wq_close($A1969,U$1,2)</f>
        <v>183.24842182</v>
      </c>
      <c r="V1969" s="67">
        <f xml:space="preserve"> [1]!s_wq_close($A1969,V$1,2)</f>
        <v>179.70494404999999</v>
      </c>
      <c r="W1969" s="67">
        <f xml:space="preserve"> [1]!s_wq_close($A1969,W$1,2)</f>
        <v>183.75463292999999</v>
      </c>
      <c r="X1969" s="67">
        <f xml:space="preserve"> [1]!s_wq_close($A1969,X$1,2)</f>
        <v>179.70494404999999</v>
      </c>
      <c r="Y1969" s="67">
        <f xml:space="preserve"> [1]!s_wq_close($A1969,Y$1,2)</f>
        <v>177.1738885</v>
      </c>
    </row>
    <row r="1970" spans="1:25" x14ac:dyDescent="0.15">
      <c r="A1970" t="s">
        <v>9371</v>
      </c>
      <c r="B1970" s="67">
        <f xml:space="preserve"> [1]!s_dq_close($A1970,B$1,2)</f>
        <v>15.4296112</v>
      </c>
      <c r="C1970" s="67">
        <f xml:space="preserve"> [1]!s_wq_close($A1970,C$1,2)</f>
        <v>151.47449060000002</v>
      </c>
      <c r="D1970" s="67">
        <f xml:space="preserve"> [1]!s_wq_close($A1970,D$1,2)</f>
        <v>153.4024646</v>
      </c>
      <c r="E1970" s="67">
        <f xml:space="preserve"> [1]!s_wq_close($A1970,E$1,2)</f>
        <v>153.4024646</v>
      </c>
      <c r="F1970" s="67">
        <f xml:space="preserve"> [1]!s_wq_close($A1970,F$1,2)</f>
        <v>153.4024646</v>
      </c>
      <c r="G1970" s="67">
        <f xml:space="preserve"> [1]!s_wq_close($A1970,G$1,2)</f>
        <v>153.4024646</v>
      </c>
      <c r="H1970" s="67">
        <f xml:space="preserve"> [1]!s_wq_close($A1970,H$1,2)</f>
        <v>153.4024646</v>
      </c>
      <c r="I1970" s="67">
        <f xml:space="preserve"> [1]!s_wq_close($A1970,I$1,2)</f>
        <v>138.04293840000003</v>
      </c>
      <c r="J1970" s="67">
        <f xml:space="preserve"> [1]!s_wq_close($A1970,J$1,2)</f>
        <v>126.8606892</v>
      </c>
      <c r="K1970" s="67">
        <f xml:space="preserve"> [1]!s_wq_close($A1970,K$1,2)</f>
        <v>130.26677660000001</v>
      </c>
      <c r="L1970" s="67">
        <f xml:space="preserve"> [1]!s_wq_close($A1970,L$1,2)</f>
        <v>127.11775240000001</v>
      </c>
      <c r="M1970" s="67">
        <f xml:space="preserve"> [1]!s_wq_close($A1970,M$1,2)</f>
        <v>129.17425800000001</v>
      </c>
      <c r="N1970" s="67">
        <f xml:space="preserve"> [1]!s_wq_close($A1970,N$1,2)</f>
        <v>127.37481560000001</v>
      </c>
      <c r="O1970" s="67">
        <f xml:space="preserve"> [1]!s_wq_close($A1970,O$1,2)</f>
        <v>122.74767800000002</v>
      </c>
      <c r="P1970" s="67">
        <f xml:space="preserve"> [1]!s_wq_close($A1970,P$1,2)</f>
        <v>118.69893260000001</v>
      </c>
      <c r="Q1970" s="67">
        <f xml:space="preserve"> [1]!s_wq_close($A1970,Q$1,2)</f>
        <v>118.69893260000001</v>
      </c>
      <c r="R1970" s="67">
        <f xml:space="preserve"> [1]!s_wq_close($A1970,R$1,2)</f>
        <v>118.69893260000001</v>
      </c>
      <c r="S1970" s="67">
        <f xml:space="preserve"> [1]!s_wq_close($A1970,S$1,2)</f>
        <v>101.0901034</v>
      </c>
      <c r="T1970" s="67">
        <f xml:space="preserve"> [1]!s_wq_close($A1970,T$1,2)</f>
        <v>97.555484399999997</v>
      </c>
      <c r="U1970" s="67">
        <f xml:space="preserve"> [1]!s_wq_close($A1970,U$1,2)</f>
        <v>94.599257600000016</v>
      </c>
      <c r="V1970" s="67">
        <f xml:space="preserve"> [1]!s_wq_close($A1970,V$1,2)</f>
        <v>87.272956400000012</v>
      </c>
      <c r="W1970" s="67">
        <f xml:space="preserve"> [1]!s_wq_close($A1970,W$1,2)</f>
        <v>90.679043800000002</v>
      </c>
      <c r="X1970" s="67">
        <f xml:space="preserve"> [1]!s_wq_close($A1970,X$1,2)</f>
        <v>90.679043800000002</v>
      </c>
      <c r="Y1970" s="67">
        <f xml:space="preserve"> [1]!s_wq_close($A1970,Y$1,2)</f>
        <v>90.679043800000002</v>
      </c>
    </row>
    <row r="1971" spans="1:25" x14ac:dyDescent="0.15">
      <c r="A1971" t="s">
        <v>9372</v>
      </c>
      <c r="B1971" s="67">
        <f xml:space="preserve"> [1]!s_dq_close($A1971,B$1,2)</f>
        <v>14.227820079999999</v>
      </c>
      <c r="C1971" s="67">
        <f xml:space="preserve"> [1]!s_wq_close($A1971,C$1,2)</f>
        <v>25.429021259999999</v>
      </c>
      <c r="D1971" s="67">
        <f xml:space="preserve"> [1]!s_wq_close($A1971,D$1,2)</f>
        <v>26.143319609999999</v>
      </c>
      <c r="E1971" s="67">
        <f xml:space="preserve"> [1]!s_wq_close($A1971,E$1,2)</f>
        <v>25.095682029999995</v>
      </c>
      <c r="F1971" s="67">
        <f xml:space="preserve"> [1]!s_wq_close($A1971,F$1,2)</f>
        <v>24.524243349999999</v>
      </c>
      <c r="G1971" s="67">
        <f xml:space="preserve"> [1]!s_wq_close($A1971,G$1,2)</f>
        <v>24.762342799999999</v>
      </c>
      <c r="H1971" s="67">
        <f xml:space="preserve"> [1]!s_wq_close($A1971,H$1,2)</f>
        <v>24.952822359999999</v>
      </c>
      <c r="I1971" s="67">
        <f xml:space="preserve"> [1]!s_wq_close($A1971,I$1,2)</f>
        <v>25.619500819999999</v>
      </c>
      <c r="J1971" s="67">
        <f xml:space="preserve"> [1]!s_wq_close($A1971,J$1,2)</f>
        <v>25.857600269999999</v>
      </c>
      <c r="K1971" s="67">
        <f xml:space="preserve"> [1]!s_wq_close($A1971,K$1,2)</f>
        <v>26.429038949999999</v>
      </c>
      <c r="L1971" s="67">
        <f xml:space="preserve"> [1]!s_wq_close($A1971,L$1,2)</f>
        <v>26.000459939999999</v>
      </c>
      <c r="M1971" s="67">
        <f xml:space="preserve"> [1]!s_wq_close($A1971,M$1,2)</f>
        <v>26.762378179999999</v>
      </c>
      <c r="N1971" s="67">
        <f xml:space="preserve"> [1]!s_wq_close($A1971,N$1,2)</f>
        <v>27.429056639999999</v>
      </c>
      <c r="O1971" s="67">
        <f xml:space="preserve"> [1]!s_wq_close($A1971,O$1,2)</f>
        <v>26.571898619999999</v>
      </c>
      <c r="P1971" s="67">
        <f xml:space="preserve"> [1]!s_wq_close($A1971,P$1,2)</f>
        <v>25.476641149999999</v>
      </c>
      <c r="Q1971" s="67">
        <f xml:space="preserve"> [1]!s_wq_close($A1971,Q$1,2)</f>
        <v>28.429074329999999</v>
      </c>
      <c r="R1971" s="67">
        <f xml:space="preserve"> [1]!s_wq_close($A1971,R$1,2)</f>
        <v>29.143372679999999</v>
      </c>
      <c r="S1971" s="67">
        <f xml:space="preserve"> [1]!s_wq_close($A1971,S$1,2)</f>
        <v>26.238559389999999</v>
      </c>
      <c r="T1971" s="67">
        <f xml:space="preserve"> [1]!s_wq_close($A1971,T$1,2)</f>
        <v>25.286161589999995</v>
      </c>
      <c r="U1971" s="67">
        <f xml:space="preserve"> [1]!s_wq_close($A1971,U$1,2)</f>
        <v>23.667085329999999</v>
      </c>
      <c r="V1971" s="67">
        <f xml:space="preserve"> [1]!s_wq_close($A1971,V$1,2)</f>
        <v>21.190851049999999</v>
      </c>
      <c r="W1971" s="67">
        <f xml:space="preserve"> [1]!s_wq_close($A1971,W$1,2)</f>
        <v>23.667085329999999</v>
      </c>
      <c r="X1971" s="67">
        <f xml:space="preserve"> [1]!s_wq_close($A1971,X$1,2)</f>
        <v>23.095646649999999</v>
      </c>
      <c r="Y1971" s="67">
        <f xml:space="preserve"> [1]!s_wq_close($A1971,Y$1,2)</f>
        <v>23.000406869999999</v>
      </c>
    </row>
    <row r="1972" spans="1:25" x14ac:dyDescent="0.15">
      <c r="A1972" t="s">
        <v>9373</v>
      </c>
      <c r="B1972" s="67">
        <f xml:space="preserve"> [1]!s_dq_close($A1972,B$1,2)</f>
        <v>14.644131270000001</v>
      </c>
      <c r="C1972" s="67">
        <f xml:space="preserve"> [1]!s_wq_close($A1972,C$1,2)</f>
        <v>81.18178945999999</v>
      </c>
      <c r="D1972" s="67">
        <f xml:space="preserve"> [1]!s_wq_close($A1972,D$1,2)</f>
        <v>84.020850149999987</v>
      </c>
      <c r="E1972" s="67">
        <f xml:space="preserve"> [1]!s_wq_close($A1972,E$1,2)</f>
        <v>83.176805079999994</v>
      </c>
      <c r="F1972" s="67">
        <f xml:space="preserve"> [1]!s_wq_close($A1972,F$1,2)</f>
        <v>86.16932851</v>
      </c>
      <c r="G1972" s="67">
        <f xml:space="preserve"> [1]!s_wq_close($A1972,G$1,2)</f>
        <v>86.859910839999998</v>
      </c>
      <c r="H1972" s="67">
        <f xml:space="preserve"> [1]!s_wq_close($A1972,H$1,2)</f>
        <v>86.706448100000003</v>
      </c>
      <c r="I1972" s="67">
        <f xml:space="preserve"> [1]!s_wq_close($A1972,I$1,2)</f>
        <v>88.624732350000002</v>
      </c>
      <c r="J1972" s="67">
        <f xml:space="preserve"> [1]!s_wq_close($A1972,J$1,2)</f>
        <v>84.48123837</v>
      </c>
      <c r="K1972" s="67">
        <f xml:space="preserve"> [1]!s_wq_close($A1972,K$1,2)</f>
        <v>92.231106739999987</v>
      </c>
      <c r="L1972" s="67">
        <f xml:space="preserve"> [1]!s_wq_close($A1972,L$1,2)</f>
        <v>93.075151810000008</v>
      </c>
      <c r="M1972" s="67">
        <f xml:space="preserve"> [1]!s_wq_close($A1972,M$1,2)</f>
        <v>90.773210710000001</v>
      </c>
      <c r="N1972" s="67">
        <f xml:space="preserve"> [1]!s_wq_close($A1972,N$1,2)</f>
        <v>91.463793039999999</v>
      </c>
      <c r="O1972" s="67">
        <f xml:space="preserve"> [1]!s_wq_close($A1972,O$1,2)</f>
        <v>90.236091119999998</v>
      </c>
      <c r="P1972" s="67">
        <f xml:space="preserve"> [1]!s_wq_close($A1972,P$1,2)</f>
        <v>86.015865770000005</v>
      </c>
      <c r="Q1972" s="67">
        <f xml:space="preserve"> [1]!s_wq_close($A1972,Q$1,2)</f>
        <v>87.166836319999987</v>
      </c>
      <c r="R1972" s="67">
        <f xml:space="preserve"> [1]!s_wq_close($A1972,R$1,2)</f>
        <v>93.228614550000003</v>
      </c>
      <c r="S1972" s="67">
        <f xml:space="preserve"> [1]!s_wq_close($A1972,S$1,2)</f>
        <v>96.067675239999986</v>
      </c>
      <c r="T1972" s="67">
        <f xml:space="preserve"> [1]!s_wq_close($A1972,T$1,2)</f>
        <v>100.97848291999999</v>
      </c>
      <c r="U1972" s="67">
        <f xml:space="preserve"> [1]!s_wq_close($A1972,U$1,2)</f>
        <v>109.64912772999999</v>
      </c>
      <c r="V1972" s="67">
        <f xml:space="preserve"> [1]!s_wq_close($A1972,V$1,2)</f>
        <v>101.43887114</v>
      </c>
      <c r="W1972" s="67">
        <f xml:space="preserve"> [1]!s_wq_close($A1972,W$1,2)</f>
        <v>97.448839899999996</v>
      </c>
      <c r="X1972" s="67">
        <f xml:space="preserve"> [1]!s_wq_close($A1972,X$1,2)</f>
        <v>91.617255779999994</v>
      </c>
      <c r="Y1972" s="67">
        <f xml:space="preserve"> [1]!s_wq_close($A1972,Y$1,2)</f>
        <v>86.399522619999999</v>
      </c>
    </row>
    <row r="1973" spans="1:25" x14ac:dyDescent="0.15">
      <c r="A1973" t="s">
        <v>9374</v>
      </c>
      <c r="B1973" s="67">
        <f xml:space="preserve"> [1]!s_dq_close($A1973,B$1,2)</f>
        <v>32.4</v>
      </c>
      <c r="C1973" s="67">
        <f xml:space="preserve"> [1]!s_wq_close($A1973,C$1,2)</f>
        <v>208.39818359999998</v>
      </c>
      <c r="D1973" s="67">
        <f xml:space="preserve"> [1]!s_wq_close($A1973,D$1,2)</f>
        <v>208.39818359999998</v>
      </c>
      <c r="E1973" s="67">
        <f xml:space="preserve"> [1]!s_wq_close($A1973,E$1,2)</f>
        <v>208.39818359999998</v>
      </c>
      <c r="F1973" s="67">
        <f xml:space="preserve"> [1]!s_wq_close($A1973,F$1,2)</f>
        <v>208.39818359999998</v>
      </c>
      <c r="G1973" s="67">
        <f xml:space="preserve"> [1]!s_wq_close($A1973,G$1,2)</f>
        <v>208.39818359999998</v>
      </c>
      <c r="H1973" s="67">
        <f xml:space="preserve"> [1]!s_wq_close($A1973,H$1,2)</f>
        <v>208.39818359999998</v>
      </c>
      <c r="I1973" s="67">
        <f xml:space="preserve"> [1]!s_wq_close($A1973,I$1,2)</f>
        <v>208.39818359999998</v>
      </c>
      <c r="J1973" s="67">
        <f xml:space="preserve"> [1]!s_wq_close($A1973,J$1,2)</f>
        <v>208.39818359999998</v>
      </c>
      <c r="K1973" s="67">
        <f xml:space="preserve"> [1]!s_wq_close($A1973,K$1,2)</f>
        <v>208.39818359999998</v>
      </c>
      <c r="L1973" s="67">
        <f xml:space="preserve"> [1]!s_wq_close($A1973,L$1,2)</f>
        <v>208.39818359999998</v>
      </c>
      <c r="M1973" s="67">
        <f xml:space="preserve"> [1]!s_wq_close($A1973,M$1,2)</f>
        <v>208.39818359999998</v>
      </c>
      <c r="N1973" s="67">
        <f xml:space="preserve"> [1]!s_wq_close($A1973,N$1,2)</f>
        <v>208.39818359999998</v>
      </c>
      <c r="O1973" s="67">
        <f xml:space="preserve"> [1]!s_wq_close($A1973,O$1,2)</f>
        <v>229.23800196000002</v>
      </c>
      <c r="P1973" s="67">
        <f xml:space="preserve"> [1]!s_wq_close($A1973,P$1,2)</f>
        <v>209.82629298000001</v>
      </c>
      <c r="Q1973" s="67">
        <f xml:space="preserve"> [1]!s_wq_close($A1973,Q$1,2)</f>
        <v>218.87098572000002</v>
      </c>
      <c r="R1973" s="67">
        <f xml:space="preserve"> [1]!s_wq_close($A1973,R$1,2)</f>
        <v>219.61148688</v>
      </c>
      <c r="S1973" s="67">
        <f xml:space="preserve"> [1]!s_wq_close($A1973,S$1,2)</f>
        <v>242.93727342</v>
      </c>
      <c r="T1973" s="67">
        <f xml:space="preserve"> [1]!s_wq_close($A1973,T$1,2)</f>
        <v>242.19677225999999</v>
      </c>
      <c r="U1973" s="67">
        <f xml:space="preserve"> [1]!s_wq_close($A1973,U$1,2)</f>
        <v>250.02492738000001</v>
      </c>
      <c r="V1973" s="67">
        <f xml:space="preserve"> [1]!s_wq_close($A1973,V$1,2)</f>
        <v>225.05945969999999</v>
      </c>
      <c r="W1973" s="67">
        <f xml:space="preserve"> [1]!s_wq_close($A1973,W$1,2)</f>
        <v>237.70087235999998</v>
      </c>
      <c r="X1973" s="67">
        <f xml:space="preserve"> [1]!s_wq_close($A1973,X$1,2)</f>
        <v>241.93230756</v>
      </c>
      <c r="Y1973" s="67">
        <f xml:space="preserve"> [1]!s_wq_close($A1973,Y$1,2)</f>
        <v>238.49426646000001</v>
      </c>
    </row>
    <row r="1974" spans="1:25" x14ac:dyDescent="0.15">
      <c r="A1974" t="s">
        <v>9375</v>
      </c>
      <c r="B1974" s="67">
        <f xml:space="preserve"> [1]!s_dq_close($A1974,B$1,2)</f>
        <v>9.6242924700000003</v>
      </c>
      <c r="C1974" s="67">
        <f xml:space="preserve"> [1]!s_wq_close($A1974,C$1,2)</f>
        <v>26.382404740000002</v>
      </c>
      <c r="D1974" s="67">
        <f xml:space="preserve"> [1]!s_wq_close($A1974,D$1,2)</f>
        <v>26.448859160000001</v>
      </c>
      <c r="E1974" s="67">
        <f xml:space="preserve"> [1]!s_wq_close($A1974,E$1,2)</f>
        <v>25.385588439999999</v>
      </c>
      <c r="F1974" s="67">
        <f xml:space="preserve"> [1]!s_wq_close($A1974,F$1,2)</f>
        <v>25.119770759999998</v>
      </c>
      <c r="G1974" s="67">
        <f xml:space="preserve"> [1]!s_wq_close($A1974,G$1,2)</f>
        <v>25.983678220000002</v>
      </c>
      <c r="H1974" s="67">
        <f xml:space="preserve"> [1]!s_wq_close($A1974,H$1,2)</f>
        <v>25.78431496</v>
      </c>
      <c r="I1974" s="67">
        <f xml:space="preserve"> [1]!s_wq_close($A1974,I$1,2)</f>
        <v>26.18304148</v>
      </c>
      <c r="J1974" s="67">
        <f xml:space="preserve"> [1]!s_wq_close($A1974,J$1,2)</f>
        <v>25.78431496</v>
      </c>
      <c r="K1974" s="67">
        <f xml:space="preserve"> [1]!s_wq_close($A1974,K$1,2)</f>
        <v>26.116587060000001</v>
      </c>
      <c r="L1974" s="67">
        <f xml:space="preserve"> [1]!s_wq_close($A1974,L$1,2)</f>
        <v>25.78431496</v>
      </c>
      <c r="M1974" s="67">
        <f xml:space="preserve"> [1]!s_wq_close($A1974,M$1,2)</f>
        <v>25.850769380000003</v>
      </c>
      <c r="N1974" s="67">
        <f xml:space="preserve"> [1]!s_wq_close($A1974,N$1,2)</f>
        <v>26.116587060000001</v>
      </c>
      <c r="O1974" s="67">
        <f xml:space="preserve"> [1]!s_wq_close($A1974,O$1,2)</f>
        <v>25.71786054</v>
      </c>
      <c r="P1974" s="67">
        <f xml:space="preserve"> [1]!s_wq_close($A1974,P$1,2)</f>
        <v>24.986861919999999</v>
      </c>
      <c r="Q1974" s="67">
        <f xml:space="preserve"> [1]!s_wq_close($A1974,Q$1,2)</f>
        <v>26.249495900000003</v>
      </c>
      <c r="R1974" s="67">
        <f xml:space="preserve"> [1]!s_wq_close($A1974,R$1,2)</f>
        <v>28.974127120000002</v>
      </c>
      <c r="S1974" s="67">
        <f xml:space="preserve"> [1]!s_wq_close($A1974,S$1,2)</f>
        <v>25.917223799999999</v>
      </c>
      <c r="T1974" s="67">
        <f xml:space="preserve"> [1]!s_wq_close($A1974,T$1,2)</f>
        <v>25.584951700000001</v>
      </c>
      <c r="U1974" s="67">
        <f xml:space="preserve"> [1]!s_wq_close($A1974,U$1,2)</f>
        <v>25.119770759999998</v>
      </c>
      <c r="V1974" s="67">
        <f xml:space="preserve"> [1]!s_wq_close($A1974,V$1,2)</f>
        <v>23.458410259999997</v>
      </c>
      <c r="W1974" s="67">
        <f xml:space="preserve"> [1]!s_wq_close($A1974,W$1,2)</f>
        <v>23.391955840000001</v>
      </c>
      <c r="X1974" s="67">
        <f xml:space="preserve"> [1]!s_wq_close($A1974,X$1,2)</f>
        <v>22.594502800000001</v>
      </c>
      <c r="Y1974" s="67">
        <f xml:space="preserve"> [1]!s_wq_close($A1974,Y$1,2)</f>
        <v>23.5913191</v>
      </c>
    </row>
    <row r="1975" spans="1:25" x14ac:dyDescent="0.15">
      <c r="A1975" t="s">
        <v>9376</v>
      </c>
      <c r="B1975" s="67">
        <f xml:space="preserve"> [1]!s_dq_close($A1975,B$1,2)</f>
        <v>10.227845800000001</v>
      </c>
      <c r="C1975" s="67">
        <f xml:space="preserve"> [1]!s_wq_close($A1975,C$1,2)</f>
        <v>12.882855280000001</v>
      </c>
      <c r="D1975" s="67">
        <f xml:space="preserve"> [1]!s_wq_close($A1975,D$1,2)</f>
        <v>13.61162994</v>
      </c>
      <c r="E1975" s="67">
        <f xml:space="preserve"> [1]!s_wq_close($A1975,E$1,2)</f>
        <v>12.976890719999998</v>
      </c>
      <c r="F1975" s="67">
        <f xml:space="preserve"> [1]!s_wq_close($A1975,F$1,2)</f>
        <v>12.718293260000001</v>
      </c>
      <c r="G1975" s="67">
        <f xml:space="preserve"> [1]!s_wq_close($A1975,G$1,2)</f>
        <v>13.61162994</v>
      </c>
      <c r="H1975" s="67">
        <f xml:space="preserve"> [1]!s_wq_close($A1975,H$1,2)</f>
        <v>13.44706792</v>
      </c>
      <c r="I1975" s="67">
        <f xml:space="preserve"> [1]!s_wq_close($A1975,I$1,2)</f>
        <v>13.541103359999999</v>
      </c>
      <c r="J1975" s="67">
        <f xml:space="preserve"> [1]!s_wq_close($A1975,J$1,2)</f>
        <v>13.682156520000001</v>
      </c>
      <c r="K1975" s="67">
        <f xml:space="preserve"> [1]!s_wq_close($A1975,K$1,2)</f>
        <v>13.82320968</v>
      </c>
      <c r="L1975" s="67">
        <f xml:space="preserve"> [1]!s_wq_close($A1975,L$1,2)</f>
        <v>13.5175945</v>
      </c>
      <c r="M1975" s="67">
        <f xml:space="preserve"> [1]!s_wq_close($A1975,M$1,2)</f>
        <v>13.376541340000001</v>
      </c>
      <c r="N1975" s="67">
        <f xml:space="preserve"> [1]!s_wq_close($A1975,N$1,2)</f>
        <v>13.423559060000001</v>
      </c>
      <c r="O1975" s="67">
        <f xml:space="preserve"> [1]!s_wq_close($A1975,O$1,2)</f>
        <v>13.588121080000001</v>
      </c>
      <c r="P1975" s="67">
        <f xml:space="preserve"> [1]!s_wq_close($A1975,P$1,2)</f>
        <v>13.964262840000002</v>
      </c>
      <c r="Q1975" s="67">
        <f xml:space="preserve"> [1]!s_wq_close($A1975,Q$1,2)</f>
        <v>13.682156520000001</v>
      </c>
      <c r="R1975" s="67">
        <f xml:space="preserve"> [1]!s_wq_close($A1975,R$1,2)</f>
        <v>13.02390844</v>
      </c>
      <c r="S1975" s="67">
        <f xml:space="preserve"> [1]!s_wq_close($A1975,S$1,2)</f>
        <v>12.741802119999999</v>
      </c>
      <c r="T1975" s="67">
        <f xml:space="preserve"> [1]!s_wq_close($A1975,T$1,2)</f>
        <v>12.741802119999999</v>
      </c>
      <c r="U1975" s="67">
        <f xml:space="preserve"> [1]!s_wq_close($A1975,U$1,2)</f>
        <v>12.506713520000002</v>
      </c>
      <c r="V1975" s="67">
        <f xml:space="preserve"> [1]!s_wq_close($A1975,V$1,2)</f>
        <v>11.918992020000001</v>
      </c>
      <c r="W1975" s="67">
        <f xml:space="preserve"> [1]!s_wq_close($A1975,W$1,2)</f>
        <v>11.82495658</v>
      </c>
      <c r="X1975" s="67">
        <f xml:space="preserve"> [1]!s_wq_close($A1975,X$1,2)</f>
        <v>10.626004719999999</v>
      </c>
      <c r="Y1975" s="67">
        <f xml:space="preserve"> [1]!s_wq_close($A1975,Y$1,2)</f>
        <v>10.461442700000001</v>
      </c>
    </row>
    <row r="1976" spans="1:25" x14ac:dyDescent="0.15">
      <c r="A1976" t="s">
        <v>9377</v>
      </c>
      <c r="B1976" s="67">
        <f xml:space="preserve"> [1]!s_dq_close($A1976,B$1,2)</f>
        <v>14.61163374</v>
      </c>
      <c r="C1976" s="67">
        <f xml:space="preserve"> [1]!s_wq_close($A1976,C$1,2)</f>
        <v>60.653763999999995</v>
      </c>
      <c r="D1976" s="67">
        <f xml:space="preserve"> [1]!s_wq_close($A1976,D$1,2)</f>
        <v>60.703480200000001</v>
      </c>
      <c r="E1976" s="67">
        <f xml:space="preserve"> [1]!s_wq_close($A1976,E$1,2)</f>
        <v>60.007453399999996</v>
      </c>
      <c r="F1976" s="67">
        <f xml:space="preserve"> [1]!s_wq_close($A1976,F$1,2)</f>
        <v>58.913696999999992</v>
      </c>
      <c r="G1976" s="67">
        <f xml:space="preserve"> [1]!s_wq_close($A1976,G$1,2)</f>
        <v>62.592695799999994</v>
      </c>
      <c r="H1976" s="67">
        <f xml:space="preserve"> [1]!s_wq_close($A1976,H$1,2)</f>
        <v>62.692128199999992</v>
      </c>
      <c r="I1976" s="67">
        <f xml:space="preserve"> [1]!s_wq_close($A1976,I$1,2)</f>
        <v>74.574299999999994</v>
      </c>
      <c r="J1976" s="67">
        <f xml:space="preserve"> [1]!s_wq_close($A1976,J$1,2)</f>
        <v>75.866921199999993</v>
      </c>
      <c r="K1976" s="67">
        <f xml:space="preserve"> [1]!s_wq_close($A1976,K$1,2)</f>
        <v>77.855569199999991</v>
      </c>
      <c r="L1976" s="67">
        <f xml:space="preserve"> [1]!s_wq_close($A1976,L$1,2)</f>
        <v>81.335703199999998</v>
      </c>
      <c r="M1976" s="67">
        <f xml:space="preserve"> [1]!s_wq_close($A1976,M$1,2)</f>
        <v>77.408123399999994</v>
      </c>
      <c r="N1976" s="67">
        <f xml:space="preserve"> [1]!s_wq_close($A1976,N$1,2)</f>
        <v>76.016069799999997</v>
      </c>
      <c r="O1976" s="67">
        <f xml:space="preserve"> [1]!s_wq_close($A1976,O$1,2)</f>
        <v>79.744784799999991</v>
      </c>
      <c r="P1976" s="67">
        <f xml:space="preserve"> [1]!s_wq_close($A1976,P$1,2)</f>
        <v>82.727756799999995</v>
      </c>
      <c r="Q1976" s="67">
        <f xml:space="preserve"> [1]!s_wq_close($A1976,Q$1,2)</f>
        <v>83.722080800000001</v>
      </c>
      <c r="R1976" s="67">
        <f xml:space="preserve"> [1]!s_wq_close($A1976,R$1,2)</f>
        <v>83.722080800000001</v>
      </c>
      <c r="S1976" s="67">
        <f xml:space="preserve"> [1]!s_wq_close($A1976,S$1,2)</f>
        <v>83.722080800000001</v>
      </c>
      <c r="T1976" s="67">
        <f xml:space="preserve"> [1]!s_wq_close($A1976,T$1,2)</f>
        <v>83.722080800000001</v>
      </c>
      <c r="U1976" s="67">
        <f xml:space="preserve"> [1]!s_wq_close($A1976,U$1,2)</f>
        <v>83.722080800000001</v>
      </c>
      <c r="V1976" s="67">
        <f xml:space="preserve"> [1]!s_wq_close($A1976,V$1,2)</f>
        <v>83.722080800000001</v>
      </c>
      <c r="W1976" s="67">
        <f xml:space="preserve"> [1]!s_wq_close($A1976,W$1,2)</f>
        <v>83.722080800000001</v>
      </c>
      <c r="X1976" s="67">
        <f xml:space="preserve"> [1]!s_wq_close($A1976,X$1,2)</f>
        <v>83.722080800000001</v>
      </c>
      <c r="Y1976" s="67">
        <f xml:space="preserve"> [1]!s_wq_close($A1976,Y$1,2)</f>
        <v>83.722080800000001</v>
      </c>
    </row>
    <row r="1977" spans="1:25" x14ac:dyDescent="0.15">
      <c r="A1977" t="s">
        <v>9378</v>
      </c>
      <c r="B1977" s="67">
        <f xml:space="preserve"> [1]!s_dq_close($A1977,B$1,2)</f>
        <v>23.701523779999999</v>
      </c>
      <c r="C1977" s="67">
        <f xml:space="preserve"> [1]!s_wq_close($A1977,C$1,2)</f>
        <v>79.764913919999998</v>
      </c>
      <c r="D1977" s="67">
        <f xml:space="preserve"> [1]!s_wq_close($A1977,D$1,2)</f>
        <v>82.604441600000001</v>
      </c>
      <c r="E1977" s="67">
        <f xml:space="preserve"> [1]!s_wq_close($A1977,E$1,2)</f>
        <v>83.895135999999994</v>
      </c>
      <c r="F1977" s="67">
        <f xml:space="preserve"> [1]!s_wq_close($A1977,F$1,2)</f>
        <v>88.283496959999994</v>
      </c>
      <c r="G1977" s="67">
        <f xml:space="preserve"> [1]!s_wq_close($A1977,G$1,2)</f>
        <v>87.509080319999995</v>
      </c>
      <c r="H1977" s="67">
        <f xml:space="preserve"> [1]!s_wq_close($A1977,H$1,2)</f>
        <v>87.509080319999995</v>
      </c>
      <c r="I1977" s="67">
        <f xml:space="preserve"> [1]!s_wq_close($A1977,I$1,2)</f>
        <v>88.283496959999994</v>
      </c>
      <c r="J1977" s="67">
        <f xml:space="preserve"> [1]!s_wq_close($A1977,J$1,2)</f>
        <v>89.57419136</v>
      </c>
      <c r="K1977" s="67">
        <f xml:space="preserve"> [1]!s_wq_close($A1977,K$1,2)</f>
        <v>91.639302399999991</v>
      </c>
      <c r="L1977" s="67">
        <f xml:space="preserve"> [1]!s_wq_close($A1977,L$1,2)</f>
        <v>87.509080319999995</v>
      </c>
      <c r="M1977" s="67">
        <f xml:space="preserve"> [1]!s_wq_close($A1977,M$1,2)</f>
        <v>86.218385919999989</v>
      </c>
      <c r="N1977" s="67">
        <f xml:space="preserve"> [1]!s_wq_close($A1977,N$1,2)</f>
        <v>84.669552639999992</v>
      </c>
      <c r="O1977" s="67">
        <f xml:space="preserve"> [1]!s_wq_close($A1977,O$1,2)</f>
        <v>84.153274879999984</v>
      </c>
      <c r="P1977" s="67">
        <f xml:space="preserve"> [1]!s_wq_close($A1977,P$1,2)</f>
        <v>84.411413760000002</v>
      </c>
      <c r="Q1977" s="67">
        <f xml:space="preserve"> [1]!s_wq_close($A1977,Q$1,2)</f>
        <v>85.185830399999986</v>
      </c>
      <c r="R1977" s="67">
        <f xml:space="preserve"> [1]!s_wq_close($A1977,R$1,2)</f>
        <v>86.734663679999997</v>
      </c>
      <c r="S1977" s="67">
        <f xml:space="preserve"> [1]!s_wq_close($A1977,S$1,2)</f>
        <v>82.862580479999991</v>
      </c>
      <c r="T1977" s="67">
        <f xml:space="preserve"> [1]!s_wq_close($A1977,T$1,2)</f>
        <v>80.023052800000002</v>
      </c>
      <c r="U1977" s="67">
        <f xml:space="preserve"> [1]!s_wq_close($A1977,U$1,2)</f>
        <v>75.892830719999992</v>
      </c>
      <c r="V1977" s="67">
        <f xml:space="preserve"> [1]!s_wq_close($A1977,V$1,2)</f>
        <v>73.053303040000003</v>
      </c>
      <c r="W1977" s="67">
        <f xml:space="preserve"> [1]!s_wq_close($A1977,W$1,2)</f>
        <v>73.569580799999997</v>
      </c>
      <c r="X1977" s="67">
        <f xml:space="preserve"> [1]!s_wq_close($A1977,X$1,2)</f>
        <v>72.795164159999999</v>
      </c>
      <c r="Y1977" s="67">
        <f xml:space="preserve"> [1]!s_wq_close($A1977,Y$1,2)</f>
        <v>72.27888639999999</v>
      </c>
    </row>
    <row r="1978" spans="1:25" x14ac:dyDescent="0.15">
      <c r="A1978" t="s">
        <v>9379</v>
      </c>
      <c r="B1978" s="67">
        <f xml:space="preserve"> [1]!s_dq_close($A1978,B$1,2)</f>
        <v>7.8513079999999995</v>
      </c>
      <c r="C1978" s="67">
        <f xml:space="preserve"> [1]!s_wq_close($A1978,C$1,2)</f>
        <v>22.598679360000002</v>
      </c>
      <c r="D1978" s="67">
        <f xml:space="preserve"> [1]!s_wq_close($A1978,D$1,2)</f>
        <v>24.583882239999998</v>
      </c>
      <c r="E1978" s="67">
        <f xml:space="preserve"> [1]!s_wq_close($A1978,E$1,2)</f>
        <v>24.311936639999999</v>
      </c>
      <c r="F1978" s="67">
        <f xml:space="preserve"> [1]!s_wq_close($A1978,F$1,2)</f>
        <v>24.107977440000003</v>
      </c>
      <c r="G1978" s="67">
        <f xml:space="preserve"> [1]!s_wq_close($A1978,G$1,2)</f>
        <v>25.127773440000002</v>
      </c>
      <c r="H1978" s="67">
        <f xml:space="preserve"> [1]!s_wq_close($A1978,H$1,2)</f>
        <v>25.20935712</v>
      </c>
      <c r="I1978" s="67">
        <f xml:space="preserve"> [1]!s_wq_close($A1978,I$1,2)</f>
        <v>25.984402079999999</v>
      </c>
      <c r="J1978" s="67">
        <f xml:space="preserve"> [1]!s_wq_close($A1978,J$1,2)</f>
        <v>27.221754560000001</v>
      </c>
      <c r="K1978" s="67">
        <f xml:space="preserve"> [1]!s_wq_close($A1978,K$1,2)</f>
        <v>28.785441760000005</v>
      </c>
      <c r="L1978" s="67">
        <f xml:space="preserve"> [1]!s_wq_close($A1978,L$1,2)</f>
        <v>28.459107039999999</v>
      </c>
      <c r="M1978" s="67">
        <f xml:space="preserve"> [1]!s_wq_close($A1978,M$1,2)</f>
        <v>30.349128960000002</v>
      </c>
      <c r="N1978" s="67">
        <f xml:space="preserve"> [1]!s_wq_close($A1978,N$1,2)</f>
        <v>30.185961599999999</v>
      </c>
      <c r="O1978" s="67">
        <f xml:space="preserve"> [1]!s_wq_close($A1978,O$1,2)</f>
        <v>30.947409280000002</v>
      </c>
      <c r="P1978" s="67">
        <f xml:space="preserve"> [1]!s_wq_close($A1978,P$1,2)</f>
        <v>29.397319360000001</v>
      </c>
      <c r="Q1978" s="67">
        <f xml:space="preserve"> [1]!s_wq_close($A1978,Q$1,2)</f>
        <v>29.805237760000004</v>
      </c>
      <c r="R1978" s="67">
        <f xml:space="preserve"> [1]!s_wq_close($A1978,R$1,2)</f>
        <v>30.403518080000001</v>
      </c>
      <c r="S1978" s="67">
        <f xml:space="preserve"> [1]!s_wq_close($A1978,S$1,2)</f>
        <v>29.193360160000001</v>
      </c>
      <c r="T1978" s="67">
        <f xml:space="preserve"> [1]!s_wq_close($A1978,T$1,2)</f>
        <v>31.042590239999999</v>
      </c>
      <c r="U1978" s="67">
        <f xml:space="preserve"> [1]!s_wq_close($A1978,U$1,2)</f>
        <v>31.110576640000001</v>
      </c>
      <c r="V1978" s="67">
        <f xml:space="preserve"> [1]!s_wq_close($A1978,V$1,2)</f>
        <v>27.806437599999999</v>
      </c>
      <c r="W1978" s="67">
        <f xml:space="preserve"> [1]!s_wq_close($A1978,W$1,2)</f>
        <v>27.38492192</v>
      </c>
      <c r="X1978" s="67">
        <f xml:space="preserve"> [1]!s_wq_close($A1978,X$1,2)</f>
        <v>26.392320480000002</v>
      </c>
      <c r="Y1978" s="67">
        <f xml:space="preserve"> [1]!s_wq_close($A1978,Y$1,2)</f>
        <v>26.637071519999999</v>
      </c>
    </row>
    <row r="1979" spans="1:25" x14ac:dyDescent="0.15">
      <c r="A1979" t="s">
        <v>9380</v>
      </c>
      <c r="B1979" s="67">
        <f xml:space="preserve"> [1]!s_dq_close($A1979,B$1,2)</f>
        <v>13.03607877</v>
      </c>
      <c r="C1979" s="67">
        <f xml:space="preserve"> [1]!s_wq_close($A1979,C$1,2)</f>
        <v>21.923888040000001</v>
      </c>
      <c r="D1979" s="67">
        <f xml:space="preserve"> [1]!s_wq_close($A1979,D$1,2)</f>
        <v>22.447881540000001</v>
      </c>
      <c r="E1979" s="67">
        <f xml:space="preserve"> [1]!s_wq_close($A1979,E$1,2)</f>
        <v>21.923888040000001</v>
      </c>
      <c r="F1979" s="67">
        <f xml:space="preserve"> [1]!s_wq_close($A1979,F$1,2)</f>
        <v>21.399894540000002</v>
      </c>
      <c r="G1979" s="67">
        <f xml:space="preserve"> [1]!s_wq_close($A1979,G$1,2)</f>
        <v>21.63045168</v>
      </c>
      <c r="H1979" s="67">
        <f xml:space="preserve"> [1]!s_wq_close($A1979,H$1,2)</f>
        <v>21.546612719999999</v>
      </c>
      <c r="I1979" s="67">
        <f xml:space="preserve"> [1]!s_wq_close($A1979,I$1,2)</f>
        <v>22.007726999999999</v>
      </c>
      <c r="J1979" s="67">
        <f xml:space="preserve"> [1]!s_wq_close($A1979,J$1,2)</f>
        <v>22.007726999999999</v>
      </c>
      <c r="K1979" s="67">
        <f xml:space="preserve"> [1]!s_wq_close($A1979,K$1,2)</f>
        <v>22.657478940000001</v>
      </c>
      <c r="L1979" s="67">
        <f xml:space="preserve"> [1]!s_wq_close($A1979,L$1,2)</f>
        <v>22.385002319999998</v>
      </c>
      <c r="M1979" s="67">
        <f xml:space="preserve"> [1]!s_wq_close($A1979,M$1,2)</f>
        <v>22.007726999999999</v>
      </c>
      <c r="N1979" s="67">
        <f xml:space="preserve"> [1]!s_wq_close($A1979,N$1,2)</f>
        <v>21.986767260000001</v>
      </c>
      <c r="O1979" s="67">
        <f xml:space="preserve"> [1]!s_wq_close($A1979,O$1,2)</f>
        <v>21.861008819999999</v>
      </c>
      <c r="P1979" s="67">
        <f xml:space="preserve"> [1]!s_wq_close($A1979,P$1,2)</f>
        <v>21.31605558</v>
      </c>
      <c r="Q1979" s="67">
        <f xml:space="preserve"> [1]!s_wq_close($A1979,Q$1,2)</f>
        <v>21.31605558</v>
      </c>
      <c r="R1979" s="67">
        <f xml:space="preserve"> [1]!s_wq_close($A1979,R$1,2)</f>
        <v>21.357975059999998</v>
      </c>
      <c r="S1979" s="67">
        <f xml:space="preserve"> [1]!s_wq_close($A1979,S$1,2)</f>
        <v>20.729182860000002</v>
      </c>
      <c r="T1979" s="67">
        <f xml:space="preserve"> [1]!s_wq_close($A1979,T$1,2)</f>
        <v>20.100390659999999</v>
      </c>
      <c r="U1979" s="67">
        <f xml:space="preserve"> [1]!s_wq_close($A1979,U$1,2)</f>
        <v>19.597356899999998</v>
      </c>
      <c r="V1979" s="67">
        <f xml:space="preserve"> [1]!s_wq_close($A1979,V$1,2)</f>
        <v>18.967951840000001</v>
      </c>
      <c r="W1979" s="67">
        <f xml:space="preserve"> [1]!s_wq_close($A1979,W$1,2)</f>
        <v>19.393242239999999</v>
      </c>
      <c r="X1979" s="67">
        <f xml:space="preserve"> [1]!s_wq_close($A1979,X$1,2)</f>
        <v>18.627719519999999</v>
      </c>
      <c r="Y1979" s="67">
        <f xml:space="preserve"> [1]!s_wq_close($A1979,Y$1,2)</f>
        <v>18.54266144</v>
      </c>
    </row>
    <row r="1980" spans="1:25" x14ac:dyDescent="0.15">
      <c r="A1980" t="s">
        <v>9381</v>
      </c>
      <c r="B1980" s="67">
        <f xml:space="preserve"> [1]!s_dq_close($A1980,B$1,2)</f>
        <v>11.01398562</v>
      </c>
      <c r="C1980" s="67">
        <f xml:space="preserve"> [1]!s_wq_close($A1980,C$1,2)</f>
        <v>40.881879610000006</v>
      </c>
      <c r="D1980" s="67">
        <f xml:space="preserve"> [1]!s_wq_close($A1980,D$1,2)</f>
        <v>42.302093790000001</v>
      </c>
      <c r="E1980" s="67">
        <f xml:space="preserve"> [1]!s_wq_close($A1980,E$1,2)</f>
        <v>41.693430570000004</v>
      </c>
      <c r="F1980" s="67">
        <f xml:space="preserve"> [1]!s_wq_close($A1980,F$1,2)</f>
        <v>40.780435739999994</v>
      </c>
      <c r="G1980" s="67">
        <f xml:space="preserve"> [1]!s_wq_close($A1980,G$1,2)</f>
        <v>41.186211219999997</v>
      </c>
      <c r="H1980" s="67">
        <f xml:space="preserve"> [1]!s_wq_close($A1980,H$1,2)</f>
        <v>40.983323480000003</v>
      </c>
      <c r="I1980" s="67">
        <f xml:space="preserve"> [1]!s_wq_close($A1980,I$1,2)</f>
        <v>45.954073110000003</v>
      </c>
      <c r="J1980" s="67">
        <f xml:space="preserve"> [1]!s_wq_close($A1980,J$1,2)</f>
        <v>47.06995568</v>
      </c>
      <c r="K1980" s="67">
        <f xml:space="preserve"> [1]!s_wq_close($A1980,K$1,2)</f>
        <v>45.954073110000003</v>
      </c>
      <c r="L1980" s="67">
        <f xml:space="preserve"> [1]!s_wq_close($A1980,L$1,2)</f>
        <v>46.359848590000006</v>
      </c>
      <c r="M1980" s="67">
        <f xml:space="preserve"> [1]!s_wq_close($A1980,M$1,2)</f>
        <v>44.939634409999996</v>
      </c>
      <c r="N1980" s="67">
        <f xml:space="preserve"> [1]!s_wq_close($A1980,N$1,2)</f>
        <v>43.722307969999996</v>
      </c>
      <c r="O1980" s="67">
        <f xml:space="preserve"> [1]!s_wq_close($A1980,O$1,2)</f>
        <v>45.142522150000005</v>
      </c>
      <c r="P1980" s="67">
        <f xml:space="preserve"> [1]!s_wq_close($A1980,P$1,2)</f>
        <v>44.838190539999999</v>
      </c>
      <c r="Q1980" s="67">
        <f xml:space="preserve"> [1]!s_wq_close($A1980,Q$1,2)</f>
        <v>48.490169860000002</v>
      </c>
      <c r="R1980" s="67">
        <f xml:space="preserve"> [1]!s_wq_close($A1980,R$1,2)</f>
        <v>46.461292460000003</v>
      </c>
      <c r="S1980" s="67">
        <f xml:space="preserve"> [1]!s_wq_close($A1980,S$1,2)</f>
        <v>42.80931314</v>
      </c>
      <c r="T1980" s="67">
        <f xml:space="preserve"> [1]!s_wq_close($A1980,T$1,2)</f>
        <v>42.403537659999998</v>
      </c>
      <c r="U1980" s="67">
        <f xml:space="preserve"> [1]!s_wq_close($A1980,U$1,2)</f>
        <v>41.186211219999997</v>
      </c>
      <c r="V1980" s="67">
        <f xml:space="preserve"> [1]!s_wq_close($A1980,V$1,2)</f>
        <v>38.954446079999997</v>
      </c>
      <c r="W1980" s="67">
        <f xml:space="preserve"> [1]!s_wq_close($A1980,W$1,2)</f>
        <v>38.954446079999997</v>
      </c>
      <c r="X1980" s="67">
        <f xml:space="preserve"> [1]!s_wq_close($A1980,X$1,2)</f>
        <v>36.519793200000002</v>
      </c>
      <c r="Y1980" s="67">
        <f xml:space="preserve"> [1]!s_wq_close($A1980,Y$1,2)</f>
        <v>35.911129979999998</v>
      </c>
    </row>
    <row r="1981" spans="1:25" x14ac:dyDescent="0.15">
      <c r="A1981" t="s">
        <v>9382</v>
      </c>
      <c r="B1981" s="67">
        <f xml:space="preserve"> [1]!s_dq_close($A1981,B$1,2)</f>
        <v>9.14</v>
      </c>
      <c r="C1981" s="67">
        <f xml:space="preserve"> [1]!s_wq_close($A1981,C$1,2)</f>
        <v>53.440642090000004</v>
      </c>
      <c r="D1981" s="67">
        <f xml:space="preserve"> [1]!s_wq_close($A1981,D$1,2)</f>
        <v>55.135377039999995</v>
      </c>
      <c r="E1981" s="67">
        <f xml:space="preserve"> [1]!s_wq_close($A1981,E$1,2)</f>
        <v>54.796430049999998</v>
      </c>
      <c r="F1981" s="67">
        <f xml:space="preserve"> [1]!s_wq_close($A1981,F$1,2)</f>
        <v>55.587306359999999</v>
      </c>
      <c r="G1981" s="67">
        <f xml:space="preserve"> [1]!s_wq_close($A1981,G$1,2)</f>
        <v>55.926253350000003</v>
      </c>
      <c r="H1981" s="67">
        <f xml:space="preserve"> [1]!s_wq_close($A1981,H$1,2)</f>
        <v>55.474324029999998</v>
      </c>
      <c r="I1981" s="67">
        <f xml:space="preserve"> [1]!s_wq_close($A1981,I$1,2)</f>
        <v>56.717129659999991</v>
      </c>
      <c r="J1981" s="67">
        <f xml:space="preserve"> [1]!s_wq_close($A1981,J$1,2)</f>
        <v>56.94309432</v>
      </c>
      <c r="K1981" s="67">
        <f xml:space="preserve"> [1]!s_wq_close($A1981,K$1,2)</f>
        <v>56.717129659999991</v>
      </c>
      <c r="L1981" s="67">
        <f xml:space="preserve"> [1]!s_wq_close($A1981,L$1,2)</f>
        <v>55.700288689999994</v>
      </c>
      <c r="M1981" s="67">
        <f xml:space="preserve"> [1]!s_wq_close($A1981,M$1,2)</f>
        <v>55.248359369999996</v>
      </c>
      <c r="N1981" s="67">
        <f xml:space="preserve"> [1]!s_wq_close($A1981,N$1,2)</f>
        <v>55.248359369999996</v>
      </c>
      <c r="O1981" s="67">
        <f xml:space="preserve"> [1]!s_wq_close($A1981,O$1,2)</f>
        <v>55.587306359999999</v>
      </c>
      <c r="P1981" s="67">
        <f xml:space="preserve"> [1]!s_wq_close($A1981,P$1,2)</f>
        <v>55.135377039999995</v>
      </c>
      <c r="Q1981" s="67">
        <f xml:space="preserve"> [1]!s_wq_close($A1981,Q$1,2)</f>
        <v>56.94309432</v>
      </c>
      <c r="R1981" s="67">
        <f xml:space="preserve"> [1]!s_wq_close($A1981,R$1,2)</f>
        <v>56.378182670000001</v>
      </c>
      <c r="S1981" s="67">
        <f xml:space="preserve"> [1]!s_wq_close($A1981,S$1,2)</f>
        <v>55.02239471</v>
      </c>
      <c r="T1981" s="67">
        <f xml:space="preserve"> [1]!s_wq_close($A1981,T$1,2)</f>
        <v>53.327659759999996</v>
      </c>
      <c r="U1981" s="67">
        <f xml:space="preserve"> [1]!s_wq_close($A1981,U$1,2)</f>
        <v>51.180995490000001</v>
      </c>
      <c r="V1981" s="67">
        <f xml:space="preserve"> [1]!s_wq_close($A1981,V$1,2)</f>
        <v>51.632924809999999</v>
      </c>
      <c r="W1981" s="67">
        <f xml:space="preserve"> [1]!s_wq_close($A1981,W$1,2)</f>
        <v>51.530760600000001</v>
      </c>
      <c r="X1981" s="67">
        <f xml:space="preserve"> [1]!s_wq_close($A1981,X$1,2)</f>
        <v>50.1455251</v>
      </c>
      <c r="Y1981" s="67">
        <f xml:space="preserve"> [1]!s_wq_close($A1981,Y$1,2)</f>
        <v>49.452907349999997</v>
      </c>
    </row>
    <row r="1982" spans="1:25" x14ac:dyDescent="0.15">
      <c r="A1982" t="s">
        <v>9383</v>
      </c>
      <c r="B1982" s="67">
        <f xml:space="preserve"> [1]!s_dq_close($A1982,B$1,2)</f>
        <v>29.567704160000002</v>
      </c>
      <c r="C1982" s="67">
        <f xml:space="preserve"> [1]!s_wq_close($A1982,C$1,2)</f>
        <v>38.076820699999999</v>
      </c>
      <c r="D1982" s="67">
        <f xml:space="preserve"> [1]!s_wq_close($A1982,D$1,2)</f>
        <v>38.076820699999999</v>
      </c>
      <c r="E1982" s="67">
        <f xml:space="preserve"> [1]!s_wq_close($A1982,E$1,2)</f>
        <v>38.076820699999999</v>
      </c>
      <c r="F1982" s="67">
        <f xml:space="preserve"> [1]!s_wq_close($A1982,F$1,2)</f>
        <v>38.076820699999999</v>
      </c>
      <c r="G1982" s="67">
        <f xml:space="preserve"> [1]!s_wq_close($A1982,G$1,2)</f>
        <v>38.076820699999999</v>
      </c>
      <c r="H1982" s="67">
        <f xml:space="preserve"> [1]!s_wq_close($A1982,H$1,2)</f>
        <v>38.076820699999999</v>
      </c>
      <c r="I1982" s="67">
        <f xml:space="preserve"> [1]!s_wq_close($A1982,I$1,2)</f>
        <v>38.076820699999999</v>
      </c>
      <c r="J1982" s="67">
        <f xml:space="preserve"> [1]!s_wq_close($A1982,J$1,2)</f>
        <v>38.456233859999998</v>
      </c>
      <c r="K1982" s="67">
        <f xml:space="preserve"> [1]!s_wq_close($A1982,K$1,2)</f>
        <v>38.212325399999997</v>
      </c>
      <c r="L1982" s="67">
        <f xml:space="preserve"> [1]!s_wq_close($A1982,L$1,2)</f>
        <v>38.510435739999998</v>
      </c>
      <c r="M1982" s="67">
        <f xml:space="preserve"> [1]!s_wq_close($A1982,M$1,2)</f>
        <v>37.69740754</v>
      </c>
      <c r="N1982" s="67">
        <f xml:space="preserve"> [1]!s_wq_close($A1982,N$1,2)</f>
        <v>37.860013179999996</v>
      </c>
      <c r="O1982" s="67">
        <f xml:space="preserve"> [1]!s_wq_close($A1982,O$1,2)</f>
        <v>37.263792499999994</v>
      </c>
      <c r="P1982" s="67">
        <f xml:space="preserve"> [1]!s_wq_close($A1982,P$1,2)</f>
        <v>35.014414479999999</v>
      </c>
      <c r="Q1982" s="67">
        <f xml:space="preserve"> [1]!s_wq_close($A1982,Q$1,2)</f>
        <v>35.583534219999997</v>
      </c>
      <c r="R1982" s="67">
        <f xml:space="preserve"> [1]!s_wq_close($A1982,R$1,2)</f>
        <v>35.149919179999998</v>
      </c>
      <c r="S1982" s="67">
        <f xml:space="preserve"> [1]!s_wq_close($A1982,S$1,2)</f>
        <v>32.033311079999997</v>
      </c>
      <c r="T1982" s="67">
        <f xml:space="preserve"> [1]!s_wq_close($A1982,T$1,2)</f>
        <v>30.840869720000001</v>
      </c>
      <c r="U1982" s="67">
        <f xml:space="preserve"> [1]!s_wq_close($A1982,U$1,2)</f>
        <v>30.082043399999996</v>
      </c>
      <c r="V1982" s="67">
        <f xml:space="preserve"> [1]!s_wq_close($A1982,V$1,2)</f>
        <v>27.748454860000002</v>
      </c>
      <c r="W1982" s="67">
        <f xml:space="preserve"> [1]!s_wq_close($A1982,W$1,2)</f>
        <v>28.101419549999999</v>
      </c>
      <c r="X1982" s="67">
        <f xml:space="preserve"> [1]!s_wq_close($A1982,X$1,2)</f>
        <v>26.472351750000001</v>
      </c>
      <c r="Y1982" s="67">
        <f xml:space="preserve"> [1]!s_wq_close($A1982,Y$1,2)</f>
        <v>25.956480280000001</v>
      </c>
    </row>
    <row r="1983" spans="1:25" x14ac:dyDescent="0.15">
      <c r="A1983" t="s">
        <v>9384</v>
      </c>
      <c r="B1983" s="67">
        <f xml:space="preserve"> [1]!s_dq_close($A1983,B$1,2)</f>
        <v>21.2</v>
      </c>
      <c r="C1983" s="67">
        <f xml:space="preserve"> [1]!s_wq_close($A1983,C$1,2)</f>
        <v>92.519523599999999</v>
      </c>
      <c r="D1983" s="67">
        <f xml:space="preserve"> [1]!s_wq_close($A1983,D$1,2)</f>
        <v>89.000883999999999</v>
      </c>
      <c r="E1983" s="67">
        <f xml:space="preserve"> [1]!s_wq_close($A1983,E$1,2)</f>
        <v>87.3450536</v>
      </c>
      <c r="F1983" s="67">
        <f xml:space="preserve"> [1]!s_wq_close($A1983,F$1,2)</f>
        <v>87.655521800000017</v>
      </c>
      <c r="G1983" s="67">
        <f xml:space="preserve"> [1]!s_wq_close($A1983,G$1,2)</f>
        <v>87.759011200000003</v>
      </c>
      <c r="H1983" s="67">
        <f xml:space="preserve"> [1]!s_wq_close($A1983,H$1,2)</f>
        <v>87.086330099999998</v>
      </c>
      <c r="I1983" s="67">
        <f xml:space="preserve"> [1]!s_wq_close($A1983,I$1,2)</f>
        <v>90.035777999999993</v>
      </c>
      <c r="J1983" s="67">
        <f xml:space="preserve"> [1]!s_wq_close($A1983,J$1,2)</f>
        <v>87.862500600000004</v>
      </c>
      <c r="K1983" s="67">
        <f xml:space="preserve"> [1]!s_wq_close($A1983,K$1,2)</f>
        <v>87.862500600000004</v>
      </c>
      <c r="L1983" s="67">
        <f xml:space="preserve"> [1]!s_wq_close($A1983,L$1,2)</f>
        <v>94.227098700000013</v>
      </c>
      <c r="M1983" s="67">
        <f xml:space="preserve"> [1]!s_wq_close($A1983,M$1,2)</f>
        <v>95.986418500000013</v>
      </c>
      <c r="N1983" s="67">
        <f xml:space="preserve"> [1]!s_wq_close($A1983,N$1,2)</f>
        <v>97.021312500000008</v>
      </c>
      <c r="O1983" s="67">
        <f xml:space="preserve"> [1]!s_wq_close($A1983,O$1,2)</f>
        <v>92.002076600000009</v>
      </c>
      <c r="P1983" s="67">
        <f xml:space="preserve"> [1]!s_wq_close($A1983,P$1,2)</f>
        <v>85.896202000000017</v>
      </c>
      <c r="Q1983" s="67">
        <f xml:space="preserve"> [1]!s_wq_close($A1983,Q$1,2)</f>
        <v>87.552032400000016</v>
      </c>
      <c r="R1983" s="67">
        <f xml:space="preserve"> [1]!s_wq_close($A1983,R$1,2)</f>
        <v>83.360711699999996</v>
      </c>
      <c r="S1983" s="67">
        <f xml:space="preserve"> [1]!s_wq_close($A1983,S$1,2)</f>
        <v>79.531603900000007</v>
      </c>
      <c r="T1983" s="67">
        <f xml:space="preserve"> [1]!s_wq_close($A1983,T$1,2)</f>
        <v>79.84207210000001</v>
      </c>
      <c r="U1983" s="67">
        <f xml:space="preserve"> [1]!s_wq_close($A1983,U$1,2)</f>
        <v>76.633900700000012</v>
      </c>
      <c r="V1983" s="67">
        <f xml:space="preserve"> [1]!s_wq_close($A1983,V$1,2)</f>
        <v>73.839686900000004</v>
      </c>
      <c r="W1983" s="67">
        <f xml:space="preserve"> [1]!s_wq_close($A1983,W$1,2)</f>
        <v>79.324625100000006</v>
      </c>
      <c r="X1983" s="67">
        <f xml:space="preserve"> [1]!s_wq_close($A1983,X$1,2)</f>
        <v>74.874580900000012</v>
      </c>
      <c r="Y1983" s="67">
        <f xml:space="preserve"> [1]!s_wq_close($A1983,Y$1,2)</f>
        <v>71.976877700000003</v>
      </c>
    </row>
    <row r="1984" spans="1:25" x14ac:dyDescent="0.15">
      <c r="A1984" t="s">
        <v>9385</v>
      </c>
      <c r="B1984" s="67">
        <f xml:space="preserve"> [1]!s_dq_close($A1984,B$1,2)</f>
        <v>7.48</v>
      </c>
      <c r="C1984" s="67">
        <f xml:space="preserve"> [1]!s_wq_close($A1984,C$1,2)</f>
        <v>24.176351920000002</v>
      </c>
      <c r="D1984" s="67">
        <f xml:space="preserve"> [1]!s_wq_close($A1984,D$1,2)</f>
        <v>24.176351920000002</v>
      </c>
      <c r="E1984" s="67">
        <f xml:space="preserve"> [1]!s_wq_close($A1984,E$1,2)</f>
        <v>24.176351920000002</v>
      </c>
      <c r="F1984" s="67">
        <f xml:space="preserve"> [1]!s_wq_close($A1984,F$1,2)</f>
        <v>24.176351920000002</v>
      </c>
      <c r="G1984" s="67">
        <f xml:space="preserve"> [1]!s_wq_close($A1984,G$1,2)</f>
        <v>24.176351920000002</v>
      </c>
      <c r="H1984" s="67">
        <f xml:space="preserve"> [1]!s_wq_close($A1984,H$1,2)</f>
        <v>24.176351920000002</v>
      </c>
      <c r="I1984" s="67">
        <f xml:space="preserve"> [1]!s_wq_close($A1984,I$1,2)</f>
        <v>24.176351920000002</v>
      </c>
      <c r="J1984" s="67">
        <f xml:space="preserve"> [1]!s_wq_close($A1984,J$1,2)</f>
        <v>24.176351920000002</v>
      </c>
      <c r="K1984" s="67">
        <f xml:space="preserve"> [1]!s_wq_close($A1984,K$1,2)</f>
        <v>24.176351920000002</v>
      </c>
      <c r="L1984" s="67">
        <f xml:space="preserve"> [1]!s_wq_close($A1984,L$1,2)</f>
        <v>24.176351920000002</v>
      </c>
      <c r="M1984" s="67">
        <f xml:space="preserve"> [1]!s_wq_close($A1984,M$1,2)</f>
        <v>24.176351920000002</v>
      </c>
      <c r="N1984" s="67">
        <f xml:space="preserve"> [1]!s_wq_close($A1984,N$1,2)</f>
        <v>24.176351920000002</v>
      </c>
      <c r="O1984" s="67">
        <f xml:space="preserve"> [1]!s_wq_close($A1984,O$1,2)</f>
        <v>24.176351920000002</v>
      </c>
      <c r="P1984" s="67">
        <f xml:space="preserve"> [1]!s_wq_close($A1984,P$1,2)</f>
        <v>24.176351920000002</v>
      </c>
      <c r="Q1984" s="67">
        <f xml:space="preserve"> [1]!s_wq_close($A1984,Q$1,2)</f>
        <v>24.176351920000002</v>
      </c>
      <c r="R1984" s="67">
        <f xml:space="preserve"> [1]!s_wq_close($A1984,R$1,2)</f>
        <v>24.176351920000002</v>
      </c>
      <c r="S1984" s="67">
        <f xml:space="preserve"> [1]!s_wq_close($A1984,S$1,2)</f>
        <v>24.176347379999999</v>
      </c>
      <c r="T1984" s="67">
        <f xml:space="preserve"> [1]!s_wq_close($A1984,T$1,2)</f>
        <v>24.176347379999999</v>
      </c>
      <c r="U1984" s="67">
        <f xml:space="preserve"> [1]!s_wq_close($A1984,U$1,2)</f>
        <v>24.176347379999999</v>
      </c>
      <c r="V1984" s="67">
        <f xml:space="preserve"> [1]!s_wq_close($A1984,V$1,2)</f>
        <v>24.176347379999999</v>
      </c>
      <c r="W1984" s="67">
        <f xml:space="preserve"> [1]!s_wq_close($A1984,W$1,2)</f>
        <v>24.176347379999999</v>
      </c>
      <c r="X1984" s="67">
        <f xml:space="preserve"> [1]!s_wq_close($A1984,X$1,2)</f>
        <v>17.619332780000001</v>
      </c>
      <c r="Y1984" s="67">
        <f xml:space="preserve"> [1]!s_wq_close($A1984,Y$1,2)</f>
        <v>13.98124726</v>
      </c>
    </row>
    <row r="1985" spans="1:25" x14ac:dyDescent="0.15">
      <c r="A1985" t="s">
        <v>9386</v>
      </c>
      <c r="B1985" s="67">
        <f xml:space="preserve"> [1]!s_dq_close($A1985,B$1,2)</f>
        <v>32.18</v>
      </c>
      <c r="C1985" s="67">
        <f xml:space="preserve"> [1]!s_wq_close($A1985,C$1,2)</f>
        <v>84.068221050000005</v>
      </c>
      <c r="D1985" s="67">
        <f xml:space="preserve"> [1]!s_wq_close($A1985,D$1,2)</f>
        <v>85.936403739999989</v>
      </c>
      <c r="E1985" s="67">
        <f xml:space="preserve"> [1]!s_wq_close($A1985,E$1,2)</f>
        <v>84.577725420000007</v>
      </c>
      <c r="F1985" s="67">
        <f xml:space="preserve"> [1]!s_wq_close($A1985,F$1,2)</f>
        <v>83.558716679999989</v>
      </c>
      <c r="G1985" s="67">
        <f xml:space="preserve"> [1]!s_wq_close($A1985,G$1,2)</f>
        <v>84.068221050000005</v>
      </c>
      <c r="H1985" s="67">
        <f xml:space="preserve"> [1]!s_wq_close($A1985,H$1,2)</f>
        <v>83.219047099999997</v>
      </c>
      <c r="I1985" s="67">
        <f xml:space="preserve"> [1]!s_wq_close($A1985,I$1,2)</f>
        <v>87.295082059999984</v>
      </c>
      <c r="J1985" s="67">
        <f xml:space="preserve"> [1]!s_wq_close($A1985,J$1,2)</f>
        <v>85.766568949999993</v>
      </c>
      <c r="K1985" s="67">
        <f xml:space="preserve"> [1]!s_wq_close($A1985,K$1,2)</f>
        <v>86.615742899999987</v>
      </c>
      <c r="L1985" s="67">
        <f xml:space="preserve"> [1]!s_wq_close($A1985,L$1,2)</f>
        <v>84.577725420000007</v>
      </c>
      <c r="M1985" s="67">
        <f xml:space="preserve"> [1]!s_wq_close($A1985,M$1,2)</f>
        <v>83.898386259999995</v>
      </c>
      <c r="N1985" s="67">
        <f xml:space="preserve"> [1]!s_wq_close($A1985,N$1,2)</f>
        <v>83.049212309999987</v>
      </c>
      <c r="O1985" s="67">
        <f xml:space="preserve"> [1]!s_wq_close($A1985,O$1,2)</f>
        <v>81.011194829999994</v>
      </c>
      <c r="P1985" s="67">
        <f xml:space="preserve"> [1]!s_wq_close($A1985,P$1,2)</f>
        <v>79.143012139999996</v>
      </c>
      <c r="Q1985" s="67">
        <f xml:space="preserve"> [1]!s_wq_close($A1985,Q$1,2)</f>
        <v>80.501690460000006</v>
      </c>
      <c r="R1985" s="67">
        <f xml:space="preserve"> [1]!s_wq_close($A1985,R$1,2)</f>
        <v>81.520699199999996</v>
      </c>
      <c r="S1985" s="67">
        <f xml:space="preserve"> [1]!s_wq_close($A1985,S$1,2)</f>
        <v>77.274829449999999</v>
      </c>
      <c r="T1985" s="67">
        <f xml:space="preserve"> [1]!s_wq_close($A1985,T$1,2)</f>
        <v>72.859124909999991</v>
      </c>
      <c r="U1985" s="67">
        <f xml:space="preserve"> [1]!s_wq_close($A1985,U$1,2)</f>
        <v>70.821107429999998</v>
      </c>
      <c r="V1985" s="67">
        <f xml:space="preserve"> [1]!s_wq_close($A1985,V$1,2)</f>
        <v>71.160777010000004</v>
      </c>
      <c r="W1985" s="67">
        <f xml:space="preserve"> [1]!s_wq_close($A1985,W$1,2)</f>
        <v>73.198794489999983</v>
      </c>
      <c r="X1985" s="67">
        <f xml:space="preserve"> [1]!s_wq_close($A1985,X$1,2)</f>
        <v>72.349620539999989</v>
      </c>
      <c r="Y1985" s="67">
        <f xml:space="preserve"> [1]!s_wq_close($A1985,Y$1,2)</f>
        <v>70.821107429999998</v>
      </c>
    </row>
    <row r="1986" spans="1:25" x14ac:dyDescent="0.15">
      <c r="A1986" t="s">
        <v>9387</v>
      </c>
      <c r="B1986" s="67">
        <f xml:space="preserve"> [1]!s_dq_close($A1986,B$1,2)</f>
        <v>6.88</v>
      </c>
      <c r="C1986" s="67">
        <f xml:space="preserve"> [1]!s_wq_close($A1986,C$1,2)</f>
        <v>93.63210672000001</v>
      </c>
      <c r="D1986" s="67">
        <f xml:space="preserve"> [1]!s_wq_close($A1986,D$1,2)</f>
        <v>95.344889160000008</v>
      </c>
      <c r="E1986" s="67">
        <f xml:space="preserve"> [1]!s_wq_close($A1986,E$1,2)</f>
        <v>94.393343360000003</v>
      </c>
      <c r="F1986" s="67">
        <f xml:space="preserve"> [1]!s_wq_close($A1986,F$1,2)</f>
        <v>94.298188780000004</v>
      </c>
      <c r="G1986" s="67">
        <f xml:space="preserve"> [1]!s_wq_close($A1986,G$1,2)</f>
        <v>96.67705328000001</v>
      </c>
      <c r="H1986" s="67">
        <f xml:space="preserve"> [1]!s_wq_close($A1986,H$1,2)</f>
        <v>96.867362440000008</v>
      </c>
      <c r="I1986" s="67">
        <f xml:space="preserve"> [1]!s_wq_close($A1986,I$1,2)</f>
        <v>99.531690680000011</v>
      </c>
      <c r="J1986" s="67">
        <f xml:space="preserve"> [1]!s_wq_close($A1986,J$1,2)</f>
        <v>101.05416396</v>
      </c>
      <c r="K1986" s="67">
        <f xml:space="preserve"> [1]!s_wq_close($A1986,K$1,2)</f>
        <v>101.91055518000002</v>
      </c>
      <c r="L1986" s="67">
        <f xml:space="preserve"> [1]!s_wq_close($A1986,L$1,2)</f>
        <v>100.57839106000002</v>
      </c>
      <c r="M1986" s="67">
        <f xml:space="preserve"> [1]!s_wq_close($A1986,M$1,2)</f>
        <v>97.057671600000006</v>
      </c>
      <c r="N1986" s="67">
        <f xml:space="preserve"> [1]!s_wq_close($A1986,N$1,2)</f>
        <v>96.486744120000012</v>
      </c>
      <c r="O1986" s="67">
        <f xml:space="preserve"> [1]!s_wq_close($A1986,O$1,2)</f>
        <v>103.2427193</v>
      </c>
      <c r="P1986" s="67">
        <f xml:space="preserve"> [1]!s_wq_close($A1986,P$1,2)</f>
        <v>100.48323648000002</v>
      </c>
      <c r="Q1986" s="67">
        <f xml:space="preserve"> [1]!s_wq_close($A1986,Q$1,2)</f>
        <v>108.0004483</v>
      </c>
      <c r="R1986" s="67">
        <f xml:space="preserve"> [1]!s_wq_close($A1986,R$1,2)</f>
        <v>106.66828418000001</v>
      </c>
      <c r="S1986" s="67">
        <f xml:space="preserve"> [1]!s_wq_close($A1986,S$1,2)</f>
        <v>107.04890250000001</v>
      </c>
      <c r="T1986" s="67">
        <f xml:space="preserve"> [1]!s_wq_close($A1986,T$1,2)</f>
        <v>108.38106662000001</v>
      </c>
      <c r="U1986" s="67">
        <f xml:space="preserve"> [1]!s_wq_close($A1986,U$1,2)</f>
        <v>106.5731296</v>
      </c>
      <c r="V1986" s="67">
        <f xml:space="preserve"> [1]!s_wq_close($A1986,V$1,2)</f>
        <v>104.38457426000001</v>
      </c>
      <c r="W1986" s="67">
        <f xml:space="preserve"> [1]!s_wq_close($A1986,W$1,2)</f>
        <v>109.95331870999999</v>
      </c>
      <c r="X1986" s="67">
        <f xml:space="preserve"> [1]!s_wq_close($A1986,X$1,2)</f>
        <v>116.02937882999998</v>
      </c>
      <c r="Y1986" s="67">
        <f xml:space="preserve"> [1]!s_wq_close($A1986,Y$1,2)</f>
        <v>116.49676807</v>
      </c>
    </row>
    <row r="1987" spans="1:25" x14ac:dyDescent="0.15">
      <c r="A1987" t="s">
        <v>9388</v>
      </c>
      <c r="B1987" s="67">
        <f xml:space="preserve"> [1]!s_dq_close($A1987,B$1,2)</f>
        <v>26.419139999999999</v>
      </c>
      <c r="C1987" s="67">
        <f xml:space="preserve"> [1]!s_wq_close($A1987,C$1,2)</f>
        <v>226.74929502000001</v>
      </c>
      <c r="D1987" s="67">
        <f xml:space="preserve"> [1]!s_wq_close($A1987,D$1,2)</f>
        <v>224.96514463</v>
      </c>
      <c r="E1987" s="67">
        <f xml:space="preserve"> [1]!s_wq_close($A1987,E$1,2)</f>
        <v>224.15416718</v>
      </c>
      <c r="F1987" s="67">
        <f xml:space="preserve"> [1]!s_wq_close($A1987,F$1,2)</f>
        <v>227.56027247</v>
      </c>
      <c r="G1987" s="67">
        <f xml:space="preserve"> [1]!s_wq_close($A1987,G$1,2)</f>
        <v>228.85783638999999</v>
      </c>
      <c r="H1987" s="67">
        <f xml:space="preserve"> [1]!s_wq_close($A1987,H$1,2)</f>
        <v>228.6956409</v>
      </c>
      <c r="I1987" s="67">
        <f xml:space="preserve"> [1]!s_wq_close($A1987,I$1,2)</f>
        <v>229.99320482000002</v>
      </c>
      <c r="J1987" s="67">
        <f xml:space="preserve"> [1]!s_wq_close($A1987,J$1,2)</f>
        <v>228.53344541000001</v>
      </c>
      <c r="K1987" s="67">
        <f xml:space="preserve"> [1]!s_wq_close($A1987,K$1,2)</f>
        <v>230.96637776</v>
      </c>
      <c r="L1987" s="67">
        <f xml:space="preserve"> [1]!s_wq_close($A1987,L$1,2)</f>
        <v>228.53344541000001</v>
      </c>
      <c r="M1987" s="67">
        <f xml:space="preserve"> [1]!s_wq_close($A1987,M$1,2)</f>
        <v>225.12734012000001</v>
      </c>
      <c r="N1987" s="67">
        <f xml:space="preserve"> [1]!s_wq_close($A1987,N$1,2)</f>
        <v>226.74929502000001</v>
      </c>
      <c r="O1987" s="67">
        <f xml:space="preserve"> [1]!s_wq_close($A1987,O$1,2)</f>
        <v>229.50661835000002</v>
      </c>
      <c r="P1987" s="67">
        <f xml:space="preserve"> [1]!s_wq_close($A1987,P$1,2)</f>
        <v>225.93831757000001</v>
      </c>
      <c r="Q1987" s="67">
        <f xml:space="preserve"> [1]!s_wq_close($A1987,Q$1,2)</f>
        <v>228.6956409</v>
      </c>
      <c r="R1987" s="67">
        <f xml:space="preserve"> [1]!s_wq_close($A1987,R$1,2)</f>
        <v>223.18099424000002</v>
      </c>
      <c r="S1987" s="67">
        <f xml:space="preserve"> [1]!s_wq_close($A1987,S$1,2)</f>
        <v>223.99197169000001</v>
      </c>
      <c r="T1987" s="67">
        <f xml:space="preserve"> [1]!s_wq_close($A1987,T$1,2)</f>
        <v>221.88343032</v>
      </c>
      <c r="U1987" s="67">
        <f xml:space="preserve"> [1]!s_wq_close($A1987,U$1,2)</f>
        <v>225.28953561000003</v>
      </c>
      <c r="V1987" s="67">
        <f xml:space="preserve"> [1]!s_wq_close($A1987,V$1,2)</f>
        <v>225.61392659000001</v>
      </c>
      <c r="W1987" s="67">
        <f xml:space="preserve"> [1]!s_wq_close($A1987,W$1,2)</f>
        <v>225.77612208000002</v>
      </c>
      <c r="X1987" s="67">
        <f xml:space="preserve"> [1]!s_wq_close($A1987,X$1,2)</f>
        <v>229.66881384000001</v>
      </c>
      <c r="Y1987" s="67">
        <f xml:space="preserve"> [1]!s_wq_close($A1987,Y$1,2)</f>
        <v>228.85783638999999</v>
      </c>
    </row>
    <row r="1988" spans="1:25" x14ac:dyDescent="0.15">
      <c r="A1988" t="s">
        <v>9389</v>
      </c>
      <c r="B1988" s="67">
        <f xml:space="preserve"> [1]!s_dq_close($A1988,B$1,2)</f>
        <v>11.01749584</v>
      </c>
      <c r="C1988" s="67">
        <f xml:space="preserve"> [1]!s_wq_close($A1988,C$1,2)</f>
        <v>23.129892959999996</v>
      </c>
      <c r="D1988" s="67">
        <f xml:space="preserve"> [1]!s_wq_close($A1988,D$1,2)</f>
        <v>24.428854339999997</v>
      </c>
      <c r="E1988" s="67">
        <f xml:space="preserve"> [1]!s_wq_close($A1988,E$1,2)</f>
        <v>26.12588453</v>
      </c>
      <c r="F1988" s="67">
        <f xml:space="preserve"> [1]!s_wq_close($A1988,F$1,2)</f>
        <v>27.69720878</v>
      </c>
      <c r="G1988" s="67">
        <f xml:space="preserve"> [1]!s_wq_close($A1988,G$1,2)</f>
        <v>27.173434029999999</v>
      </c>
      <c r="H1988" s="67">
        <f xml:space="preserve"> [1]!s_wq_close($A1988,H$1,2)</f>
        <v>28.200032539999999</v>
      </c>
      <c r="I1988" s="67">
        <f xml:space="preserve"> [1]!s_wq_close($A1988,I$1,2)</f>
        <v>29.017121149999998</v>
      </c>
      <c r="J1988" s="67">
        <f xml:space="preserve"> [1]!s_wq_close($A1988,J$1,2)</f>
        <v>28.493346399999997</v>
      </c>
      <c r="K1988" s="67">
        <f xml:space="preserve"> [1]!s_wq_close($A1988,K$1,2)</f>
        <v>27.215336009999998</v>
      </c>
      <c r="L1988" s="67">
        <f xml:space="preserve"> [1]!s_wq_close($A1988,L$1,2)</f>
        <v>26.649659279999998</v>
      </c>
      <c r="M1988" s="67">
        <f xml:space="preserve"> [1]!s_wq_close($A1988,M$1,2)</f>
        <v>26.398247399999995</v>
      </c>
      <c r="N1988" s="67">
        <f xml:space="preserve"> [1]!s_wq_close($A1988,N$1,2)</f>
        <v>26.586806309999997</v>
      </c>
      <c r="O1988" s="67">
        <f xml:space="preserve"> [1]!s_wq_close($A1988,O$1,2)</f>
        <v>25.937325619999999</v>
      </c>
      <c r="P1988" s="67">
        <f xml:space="preserve"> [1]!s_wq_close($A1988,P$1,2)</f>
        <v>27.341041949999997</v>
      </c>
      <c r="Q1988" s="67">
        <f xml:space="preserve"> [1]!s_wq_close($A1988,Q$1,2)</f>
        <v>28.074326599999999</v>
      </c>
      <c r="R1988" s="67">
        <f xml:space="preserve"> [1]!s_wq_close($A1988,R$1,2)</f>
        <v>27.403894919999999</v>
      </c>
      <c r="S1988" s="67">
        <f xml:space="preserve"> [1]!s_wq_close($A1988,S$1,2)</f>
        <v>23.527961769999997</v>
      </c>
      <c r="T1988" s="67">
        <f xml:space="preserve"> [1]!s_wq_close($A1988,T$1,2)</f>
        <v>21.872833559999997</v>
      </c>
      <c r="U1988" s="67">
        <f xml:space="preserve"> [1]!s_wq_close($A1988,U$1,2)</f>
        <v>20.86718604</v>
      </c>
      <c r="V1988" s="67">
        <f xml:space="preserve"> [1]!s_wq_close($A1988,V$1,2)</f>
        <v>20.09199941</v>
      </c>
      <c r="W1988" s="67">
        <f xml:space="preserve"> [1]!s_wq_close($A1988,W$1,2)</f>
        <v>20.259607329999998</v>
      </c>
      <c r="X1988" s="67">
        <f xml:space="preserve"> [1]!s_wq_close($A1988,X$1,2)</f>
        <v>18.436871199999999</v>
      </c>
      <c r="Y1988" s="67">
        <f xml:space="preserve"> [1]!s_wq_close($A1988,Y$1,2)</f>
        <v>19.610126639999997</v>
      </c>
    </row>
    <row r="1989" spans="1:25" x14ac:dyDescent="0.15">
      <c r="A1989" t="s">
        <v>9390</v>
      </c>
      <c r="B1989" s="67">
        <f xml:space="preserve"> [1]!s_dq_close($A1989,B$1,2)</f>
        <v>7.15</v>
      </c>
      <c r="C1989" s="67">
        <f xml:space="preserve"> [1]!s_wq_close($A1989,C$1,2)</f>
        <v>24.064661189999999</v>
      </c>
      <c r="D1989" s="67">
        <f xml:space="preserve"> [1]!s_wq_close($A1989,D$1,2)</f>
        <v>24.69075978</v>
      </c>
      <c r="E1989" s="67">
        <f xml:space="preserve"> [1]!s_wq_close($A1989,E$1,2)</f>
        <v>24.193091670000001</v>
      </c>
      <c r="F1989" s="67">
        <f xml:space="preserve"> [1]!s_wq_close($A1989,F$1,2)</f>
        <v>24.144930239999997</v>
      </c>
      <c r="G1989" s="67">
        <f xml:space="preserve"> [1]!s_wq_close($A1989,G$1,2)</f>
        <v>24.626544539999998</v>
      </c>
      <c r="H1989" s="67">
        <f xml:space="preserve"> [1]!s_wq_close($A1989,H$1,2)</f>
        <v>24.738921210000001</v>
      </c>
      <c r="I1989" s="67">
        <f xml:space="preserve"> [1]!s_wq_close($A1989,I$1,2)</f>
        <v>24.498114059999999</v>
      </c>
      <c r="J1989" s="67">
        <f xml:space="preserve"> [1]!s_wq_close($A1989,J$1,2)</f>
        <v>24.562329300000002</v>
      </c>
      <c r="K1989" s="67">
        <f xml:space="preserve"> [1]!s_wq_close($A1989,K$1,2)</f>
        <v>24.112822619999999</v>
      </c>
      <c r="L1989" s="67">
        <f xml:space="preserve"> [1]!s_wq_close($A1989,L$1,2)</f>
        <v>25.12421265</v>
      </c>
      <c r="M1989" s="67">
        <f xml:space="preserve"> [1]!s_wq_close($A1989,M$1,2)</f>
        <v>26.264033159999997</v>
      </c>
      <c r="N1989" s="67">
        <f xml:space="preserve"> [1]!s_wq_close($A1989,N$1,2)</f>
        <v>27.179100329999997</v>
      </c>
      <c r="O1989" s="67">
        <f xml:space="preserve"> [1]!s_wq_close($A1989,O$1,2)</f>
        <v>27.387799859999998</v>
      </c>
      <c r="P1989" s="67">
        <f xml:space="preserve"> [1]!s_wq_close($A1989,P$1,2)</f>
        <v>27.933629399999997</v>
      </c>
      <c r="Q1989" s="67">
        <f xml:space="preserve"> [1]!s_wq_close($A1989,Q$1,2)</f>
        <v>29.009234669999998</v>
      </c>
      <c r="R1989" s="67">
        <f xml:space="preserve"> [1]!s_wq_close($A1989,R$1,2)</f>
        <v>26.697486029999997</v>
      </c>
      <c r="S1989" s="67">
        <f xml:space="preserve"> [1]!s_wq_close($A1989,S$1,2)</f>
        <v>27.789145109999996</v>
      </c>
      <c r="T1989" s="67">
        <f xml:space="preserve"> [1]!s_wq_close($A1989,T$1,2)</f>
        <v>28.254705600000001</v>
      </c>
      <c r="U1989" s="67">
        <f xml:space="preserve"> [1]!s_wq_close($A1989,U$1,2)</f>
        <v>28.06205988</v>
      </c>
      <c r="V1989" s="67">
        <f xml:space="preserve"> [1]!s_wq_close($A1989,V$1,2)</f>
        <v>24.86735169</v>
      </c>
      <c r="W1989" s="67">
        <f xml:space="preserve"> [1]!s_wq_close($A1989,W$1,2)</f>
        <v>26.729593649999998</v>
      </c>
      <c r="X1989" s="67">
        <f xml:space="preserve"> [1]!s_wq_close($A1989,X$1,2)</f>
        <v>27.933629399999997</v>
      </c>
      <c r="Y1989" s="67">
        <f xml:space="preserve"> [1]!s_wq_close($A1989,Y$1,2)</f>
        <v>28.238651789999999</v>
      </c>
    </row>
    <row r="1990" spans="1:25" x14ac:dyDescent="0.15">
      <c r="A1990" t="s">
        <v>9391</v>
      </c>
      <c r="B1990" s="67">
        <f xml:space="preserve"> [1]!s_dq_close($A1990,B$1,2)</f>
        <v>29.078273699999997</v>
      </c>
      <c r="C1990" s="67">
        <f xml:space="preserve"> [1]!s_wq_close($A1990,C$1,2)</f>
        <v>37.35660274</v>
      </c>
      <c r="D1990" s="67">
        <f xml:space="preserve"> [1]!s_wq_close($A1990,D$1,2)</f>
        <v>37.825629509999999</v>
      </c>
      <c r="E1990" s="67">
        <f xml:space="preserve"> [1]!s_wq_close($A1990,E$1,2)</f>
        <v>36.556498249999997</v>
      </c>
      <c r="F1990" s="67">
        <f xml:space="preserve"> [1]!s_wq_close($A1990,F$1,2)</f>
        <v>35.53567528</v>
      </c>
      <c r="G1990" s="67">
        <f xml:space="preserve"> [1]!s_wq_close($A1990,G$1,2)</f>
        <v>35.839163190000001</v>
      </c>
      <c r="H1990" s="67">
        <f xml:space="preserve"> [1]!s_wq_close($A1990,H$1,2)</f>
        <v>36.087471479999998</v>
      </c>
      <c r="I1990" s="67">
        <f xml:space="preserve"> [1]!s_wq_close($A1990,I$1,2)</f>
        <v>35.811573379999999</v>
      </c>
      <c r="J1990" s="67">
        <f xml:space="preserve"> [1]!s_wq_close($A1990,J$1,2)</f>
        <v>36.804806540000001</v>
      </c>
      <c r="K1990" s="67">
        <f xml:space="preserve"> [1]!s_wq_close($A1990,K$1,2)</f>
        <v>37.163474069999999</v>
      </c>
      <c r="L1990" s="67">
        <f xml:space="preserve"> [1]!s_wq_close($A1990,L$1,2)</f>
        <v>37.577321219999995</v>
      </c>
      <c r="M1990" s="67">
        <f xml:space="preserve"> [1]!s_wq_close($A1990,M$1,2)</f>
        <v>37.384192550000002</v>
      </c>
      <c r="N1990" s="67">
        <f xml:space="preserve"> [1]!s_wq_close($A1990,N$1,2)</f>
        <v>38.625734000000001</v>
      </c>
      <c r="O1990" s="67">
        <f xml:space="preserve"> [1]!s_wq_close($A1990,O$1,2)</f>
        <v>39.894865260000003</v>
      </c>
      <c r="P1990" s="67">
        <f xml:space="preserve"> [1]!s_wq_close($A1990,P$1,2)</f>
        <v>37.135884260000005</v>
      </c>
      <c r="Q1990" s="67">
        <f xml:space="preserve"> [1]!s_wq_close($A1990,Q$1,2)</f>
        <v>38.487784949999998</v>
      </c>
      <c r="R1990" s="67">
        <f xml:space="preserve"> [1]!s_wq_close($A1990,R$1,2)</f>
        <v>37.825629509999999</v>
      </c>
      <c r="S1990" s="67">
        <f xml:space="preserve"> [1]!s_wq_close($A1990,S$1,2)</f>
        <v>36.749626919999997</v>
      </c>
      <c r="T1990" s="67">
        <f xml:space="preserve"> [1]!s_wq_close($A1990,T$1,2)</f>
        <v>37.715270269999998</v>
      </c>
      <c r="U1990" s="67">
        <f xml:space="preserve"> [1]!s_wq_close($A1990,U$1,2)</f>
        <v>37.991168369999997</v>
      </c>
      <c r="V1990" s="67">
        <f xml:space="preserve"> [1]!s_wq_close($A1990,V$1,2)</f>
        <v>35.977112239999997</v>
      </c>
      <c r="W1990" s="67">
        <f xml:space="preserve"> [1]!s_wq_close($A1990,W$1,2)</f>
        <v>35.673624329999996</v>
      </c>
      <c r="X1990" s="67">
        <f xml:space="preserve"> [1]!s_wq_close($A1990,X$1,2)</f>
        <v>35.45290585</v>
      </c>
      <c r="Y1990" s="67">
        <f xml:space="preserve"> [1]!s_wq_close($A1990,Y$1,2)</f>
        <v>33.90787649</v>
      </c>
    </row>
    <row r="1991" spans="1:25" x14ac:dyDescent="0.15">
      <c r="A1991" t="s">
        <v>9392</v>
      </c>
      <c r="B1991" s="67">
        <f xml:space="preserve"> [1]!s_dq_close($A1991,B$1,2)</f>
        <v>5.22</v>
      </c>
      <c r="C1991" s="67">
        <f xml:space="preserve"> [1]!s_wq_close($A1991,C$1,2)</f>
        <v>34.404534600000005</v>
      </c>
      <c r="D1991" s="67">
        <f xml:space="preserve"> [1]!s_wq_close($A1991,D$1,2)</f>
        <v>33.926060940000006</v>
      </c>
      <c r="E1991" s="67">
        <f xml:space="preserve"> [1]!s_wq_close($A1991,E$1,2)</f>
        <v>31.146356820000001</v>
      </c>
      <c r="F1991" s="67">
        <f xml:space="preserve"> [1]!s_wq_close($A1991,F$1,2)</f>
        <v>29.881819290000003</v>
      </c>
      <c r="G1991" s="67">
        <f xml:space="preserve"> [1]!s_wq_close($A1991,G$1,2)</f>
        <v>31.852675080000004</v>
      </c>
      <c r="H1991" s="67">
        <f xml:space="preserve"> [1]!s_wq_close($A1991,H$1,2)</f>
        <v>30.565353090000002</v>
      </c>
      <c r="I1991" s="67">
        <f xml:space="preserve"> [1]!s_wq_close($A1991,I$1,2)</f>
        <v>31.715968320000002</v>
      </c>
      <c r="J1991" s="67">
        <f xml:space="preserve"> [1]!s_wq_close($A1991,J$1,2)</f>
        <v>31.977989610000002</v>
      </c>
      <c r="K1991" s="67">
        <f xml:space="preserve"> [1]!s_wq_close($A1991,K$1,2)</f>
        <v>32.034950760000001</v>
      </c>
      <c r="L1991" s="67">
        <f xml:space="preserve"> [1]!s_wq_close($A1991,L$1,2)</f>
        <v>34.837439340000003</v>
      </c>
      <c r="M1991" s="67">
        <f xml:space="preserve"> [1]!s_wq_close($A1991,M$1,2)</f>
        <v>33.276703830000002</v>
      </c>
      <c r="N1991" s="67">
        <f xml:space="preserve"> [1]!s_wq_close($A1991,N$1,2)</f>
        <v>33.014682540000003</v>
      </c>
      <c r="O1991" s="67">
        <f xml:space="preserve"> [1]!s_wq_close($A1991,O$1,2)</f>
        <v>32.604562260000002</v>
      </c>
      <c r="P1991" s="67">
        <f xml:space="preserve"> [1]!s_wq_close($A1991,P$1,2)</f>
        <v>32.091911910000007</v>
      </c>
      <c r="Q1991" s="67">
        <f xml:space="preserve"> [1]!s_wq_close($A1991,Q$1,2)</f>
        <v>32.331148740000003</v>
      </c>
      <c r="R1991" s="67">
        <f xml:space="preserve"> [1]!s_wq_close($A1991,R$1,2)</f>
        <v>29.802073680000003</v>
      </c>
      <c r="S1991" s="67">
        <f xml:space="preserve"> [1]!s_wq_close($A1991,S$1,2)</f>
        <v>29.972957130000001</v>
      </c>
      <c r="T1991" s="67">
        <f xml:space="preserve"> [1]!s_wq_close($A1991,T$1,2)</f>
        <v>30.132448350000001</v>
      </c>
      <c r="U1991" s="67">
        <f xml:space="preserve"> [1]!s_wq_close($A1991,U$1,2)</f>
        <v>30.052702740000001</v>
      </c>
      <c r="V1991" s="67">
        <f xml:space="preserve"> [1]!s_wq_close($A1991,V$1,2)</f>
        <v>24.86923809</v>
      </c>
      <c r="W1991" s="67">
        <f xml:space="preserve"> [1]!s_wq_close($A1991,W$1,2)</f>
        <v>26.669210430000003</v>
      </c>
      <c r="X1991" s="67">
        <f xml:space="preserve"> [1]!s_wq_close($A1991,X$1,2)</f>
        <v>26.099598930000003</v>
      </c>
      <c r="Y1991" s="67">
        <f xml:space="preserve"> [1]!s_wq_close($A1991,Y$1,2)</f>
        <v>26.452758060000001</v>
      </c>
    </row>
    <row r="1992" spans="1:25" x14ac:dyDescent="0.15">
      <c r="A1992" t="s">
        <v>9393</v>
      </c>
      <c r="B1992" s="67">
        <f xml:space="preserve"> [1]!s_dq_close($A1992,B$1,2)</f>
        <v>15.0158284</v>
      </c>
      <c r="C1992" s="67">
        <f xml:space="preserve"> [1]!s_wq_close($A1992,C$1,2)</f>
        <v>82.269362999999998</v>
      </c>
      <c r="D1992" s="67">
        <f xml:space="preserve"> [1]!s_wq_close($A1992,D$1,2)</f>
        <v>87.803847420000011</v>
      </c>
      <c r="E1992" s="67">
        <f xml:space="preserve"> [1]!s_wq_close($A1992,E$1,2)</f>
        <v>84.812234220000008</v>
      </c>
      <c r="F1992" s="67">
        <f xml:space="preserve"> [1]!s_wq_close($A1992,F$1,2)</f>
        <v>84.139121250000002</v>
      </c>
      <c r="G1992" s="67">
        <f xml:space="preserve"> [1]!s_wq_close($A1992,G$1,2)</f>
        <v>84.737443890000009</v>
      </c>
      <c r="H1992" s="67">
        <f xml:space="preserve"> [1]!s_wq_close($A1992,H$1,2)</f>
        <v>84.139121250000002</v>
      </c>
      <c r="I1992" s="67">
        <f xml:space="preserve"> [1]!s_wq_close($A1992,I$1,2)</f>
        <v>92.291267220000009</v>
      </c>
      <c r="J1992" s="67">
        <f xml:space="preserve"> [1]!s_wq_close($A1992,J$1,2)</f>
        <v>91.543363920000004</v>
      </c>
      <c r="K1992" s="67">
        <f xml:space="preserve"> [1]!s_wq_close($A1992,K$1,2)</f>
        <v>93.113960849999998</v>
      </c>
      <c r="L1992" s="67">
        <f xml:space="preserve"> [1]!s_wq_close($A1992,L$1,2)</f>
        <v>97.152638670000002</v>
      </c>
      <c r="M1992" s="67">
        <f xml:space="preserve"> [1]!s_wq_close($A1992,M$1,2)</f>
        <v>97.60138065000001</v>
      </c>
      <c r="N1992" s="67">
        <f xml:space="preserve"> [1]!s_wq_close($A1992,N$1,2)</f>
        <v>98.723235599999995</v>
      </c>
      <c r="O1992" s="67">
        <f xml:space="preserve"> [1]!s_wq_close($A1992,O$1,2)</f>
        <v>99.770300219999996</v>
      </c>
      <c r="P1992" s="67">
        <f xml:space="preserve"> [1]!s_wq_close($A1992,P$1,2)</f>
        <v>98.124912960000003</v>
      </c>
      <c r="Q1992" s="67">
        <f xml:space="preserve"> [1]!s_wq_close($A1992,Q$1,2)</f>
        <v>103.43502639</v>
      </c>
      <c r="R1992" s="67">
        <f xml:space="preserve"> [1]!s_wq_close($A1992,R$1,2)</f>
        <v>93.861864150000002</v>
      </c>
      <c r="S1992" s="67">
        <f xml:space="preserve"> [1]!s_wq_close($A1992,S$1,2)</f>
        <v>87.579476430000014</v>
      </c>
      <c r="T1992" s="67">
        <f xml:space="preserve"> [1]!s_wq_close($A1992,T$1,2)</f>
        <v>89.374444350000005</v>
      </c>
      <c r="U1992" s="67">
        <f xml:space="preserve"> [1]!s_wq_close($A1992,U$1,2)</f>
        <v>92.96438019</v>
      </c>
      <c r="V1992" s="67">
        <f xml:space="preserve"> [1]!s_wq_close($A1992,V$1,2)</f>
        <v>87.803847420000011</v>
      </c>
      <c r="W1992" s="67">
        <f xml:space="preserve"> [1]!s_wq_close($A1992,W$1,2)</f>
        <v>90.496299300000004</v>
      </c>
      <c r="X1992" s="67">
        <f xml:space="preserve"> [1]!s_wq_close($A1992,X$1,2)</f>
        <v>85.335766530000001</v>
      </c>
      <c r="Y1992" s="67">
        <f xml:space="preserve"> [1]!s_wq_close($A1992,Y$1,2)</f>
        <v>81.671040360000006</v>
      </c>
    </row>
    <row r="1993" spans="1:25" x14ac:dyDescent="0.15">
      <c r="A1993" t="s">
        <v>9394</v>
      </c>
      <c r="B1993" s="67">
        <f xml:space="preserve"> [1]!s_dq_close($A1993,B$1,2)</f>
        <v>0</v>
      </c>
      <c r="C1993" s="67">
        <f xml:space="preserve"> [1]!s_wq_close($A1993,C$1,2)</f>
        <v>69.572819420000002</v>
      </c>
      <c r="D1993" s="67">
        <f xml:space="preserve"> [1]!s_wq_close($A1993,D$1,2)</f>
        <v>72.280936580000017</v>
      </c>
      <c r="E1993" s="67">
        <f xml:space="preserve"> [1]!s_wq_close($A1993,E$1,2)</f>
        <v>75.311448640000009</v>
      </c>
      <c r="F1993" s="67">
        <f xml:space="preserve"> [1]!s_wq_close($A1993,F$1,2)</f>
        <v>76.052956910000006</v>
      </c>
      <c r="G1993" s="67">
        <f xml:space="preserve"> [1]!s_wq_close($A1993,G$1,2)</f>
        <v>76.310872830000008</v>
      </c>
      <c r="H1993" s="67">
        <f xml:space="preserve"> [1]!s_wq_close($A1993,H$1,2)</f>
        <v>77.181339060000013</v>
      </c>
      <c r="I1993" s="67">
        <f xml:space="preserve"> [1]!s_wq_close($A1993,I$1,2)</f>
        <v>74.76337731000001</v>
      </c>
      <c r="J1993" s="67">
        <f xml:space="preserve"> [1]!s_wq_close($A1993,J$1,2)</f>
        <v>82.855489300000002</v>
      </c>
      <c r="K1993" s="67">
        <f xml:space="preserve"> [1]!s_wq_close($A1993,K$1,2)</f>
        <v>82.371896950000007</v>
      </c>
      <c r="L1993" s="67">
        <f xml:space="preserve"> [1]!s_wq_close($A1993,L$1,2)</f>
        <v>80.050653670000003</v>
      </c>
      <c r="M1993" s="67">
        <f xml:space="preserve"> [1]!s_wq_close($A1993,M$1,2)</f>
        <v>76.504309770000006</v>
      </c>
      <c r="N1993" s="67">
        <f xml:space="preserve"> [1]!s_wq_close($A1993,N$1,2)</f>
        <v>77.600452430000004</v>
      </c>
      <c r="O1993" s="67">
        <f xml:space="preserve"> [1]!s_wq_close($A1993,O$1,2)</f>
        <v>78.116284270000008</v>
      </c>
      <c r="P1993" s="67">
        <f xml:space="preserve"> [1]!s_wq_close($A1993,P$1,2)</f>
        <v>79.986174689999999</v>
      </c>
      <c r="Q1993" s="67">
        <f xml:space="preserve"> [1]!s_wq_close($A1993,Q$1,2)</f>
        <v>81.082317349999997</v>
      </c>
      <c r="R1993" s="67">
        <f xml:space="preserve"> [1]!s_wq_close($A1993,R$1,2)</f>
        <v>80.534246020000012</v>
      </c>
      <c r="S1993" s="67">
        <f xml:space="preserve"> [1]!s_wq_close($A1993,S$1,2)</f>
        <v>70.056411770000011</v>
      </c>
      <c r="T1993" s="67">
        <f xml:space="preserve"> [1]!s_wq_close($A1993,T$1,2)</f>
        <v>67.348294610000011</v>
      </c>
      <c r="U1993" s="67">
        <f xml:space="preserve"> [1]!s_wq_close($A1993,U$1,2)</f>
        <v>64.414501020000003</v>
      </c>
      <c r="V1993" s="67">
        <f xml:space="preserve"> [1]!s_wq_close($A1993,V$1,2)</f>
        <v>64.059866630000002</v>
      </c>
      <c r="W1993" s="67">
        <f xml:space="preserve"> [1]!s_wq_close($A1993,W$1,2)</f>
        <v>63.640753259999997</v>
      </c>
      <c r="X1993" s="67">
        <f xml:space="preserve"> [1]!s_wq_close($A1993,X$1,2)</f>
        <v>58.998266700000002</v>
      </c>
      <c r="Y1993" s="67">
        <f xml:space="preserve"> [1]!s_wq_close($A1993,Y$1,2)</f>
        <v>56.773741890000004</v>
      </c>
    </row>
    <row r="1994" spans="1:25" x14ac:dyDescent="0.15">
      <c r="A1994" t="s">
        <v>9395</v>
      </c>
      <c r="B1994" s="67">
        <f xml:space="preserve"> [1]!s_dq_close($A1994,B$1,2)</f>
        <v>21.82</v>
      </c>
      <c r="C1994" s="67">
        <f xml:space="preserve"> [1]!s_wq_close($A1994,C$1,2)</f>
        <v>38.829159599999997</v>
      </c>
      <c r="D1994" s="67">
        <f xml:space="preserve"> [1]!s_wq_close($A1994,D$1,2)</f>
        <v>39.430644000000001</v>
      </c>
      <c r="E1994" s="67">
        <f xml:space="preserve"> [1]!s_wq_close($A1994,E$1,2)</f>
        <v>38.829159599999997</v>
      </c>
      <c r="F1994" s="67">
        <f xml:space="preserve"> [1]!s_wq_close($A1994,F$1,2)</f>
        <v>38.2276752</v>
      </c>
      <c r="G1994" s="67">
        <f xml:space="preserve"> [1]!s_wq_close($A1994,G$1,2)</f>
        <v>38.561833199999995</v>
      </c>
      <c r="H1994" s="67">
        <f xml:space="preserve"> [1]!s_wq_close($A1994,H$1,2)</f>
        <v>38.561833199999995</v>
      </c>
      <c r="I1994" s="67">
        <f xml:space="preserve"> [1]!s_wq_close($A1994,I$1,2)</f>
        <v>39.029654399999998</v>
      </c>
      <c r="J1994" s="67">
        <f xml:space="preserve"> [1]!s_wq_close($A1994,J$1,2)</f>
        <v>38.695496400000003</v>
      </c>
      <c r="K1994" s="67">
        <f xml:space="preserve"> [1]!s_wq_close($A1994,K$1,2)</f>
        <v>39.764802000000003</v>
      </c>
      <c r="L1994" s="67">
        <f xml:space="preserve"> [1]!s_wq_close($A1994,L$1,2)</f>
        <v>38.895991200000005</v>
      </c>
      <c r="M1994" s="67">
        <f xml:space="preserve"> [1]!s_wq_close($A1994,M$1,2)</f>
        <v>39.2969808</v>
      </c>
      <c r="N1994" s="67">
        <f xml:space="preserve"> [1]!s_wq_close($A1994,N$1,2)</f>
        <v>39.764802000000003</v>
      </c>
      <c r="O1994" s="67">
        <f xml:space="preserve"> [1]!s_wq_close($A1994,O$1,2)</f>
        <v>39.163317599999999</v>
      </c>
      <c r="P1994" s="67">
        <f xml:space="preserve"> [1]!s_wq_close($A1994,P$1,2)</f>
        <v>37.893517199999998</v>
      </c>
      <c r="Q1994" s="67">
        <f xml:space="preserve"> [1]!s_wq_close($A1994,Q$1,2)</f>
        <v>40.299454799999999</v>
      </c>
      <c r="R1994" s="67">
        <f xml:space="preserve"> [1]!s_wq_close($A1994,R$1,2)</f>
        <v>48.586573199999997</v>
      </c>
      <c r="S1994" s="67">
        <f xml:space="preserve"> [1]!s_wq_close($A1994,S$1,2)</f>
        <v>42.304402799999998</v>
      </c>
      <c r="T1994" s="67">
        <f xml:space="preserve"> [1]!s_wq_close($A1994,T$1,2)</f>
        <v>44.643508799999999</v>
      </c>
      <c r="U1994" s="67">
        <f xml:space="preserve"> [1]!s_wq_close($A1994,U$1,2)</f>
        <v>42.304402799999998</v>
      </c>
      <c r="V1994" s="67">
        <f xml:space="preserve"> [1]!s_wq_close($A1994,V$1,2)</f>
        <v>42.371234399999999</v>
      </c>
      <c r="W1994" s="67">
        <f xml:space="preserve"> [1]!s_wq_close($A1994,W$1,2)</f>
        <v>42.237571200000005</v>
      </c>
      <c r="X1994" s="67">
        <f xml:space="preserve"> [1]!s_wq_close($A1994,X$1,2)</f>
        <v>41.235097199999998</v>
      </c>
      <c r="Y1994" s="67">
        <f xml:space="preserve"> [1]!s_wq_close($A1994,Y$1,2)</f>
        <v>42.772224000000001</v>
      </c>
    </row>
    <row r="1995" spans="1:25" x14ac:dyDescent="0.15">
      <c r="A1995" t="s">
        <v>9396</v>
      </c>
      <c r="B1995" s="67">
        <f xml:space="preserve"> [1]!s_dq_close($A1995,B$1,2)</f>
        <v>15.5912562</v>
      </c>
      <c r="C1995" s="67">
        <f xml:space="preserve"> [1]!s_wq_close($A1995,C$1,2)</f>
        <v>25.820193759999999</v>
      </c>
      <c r="D1995" s="67">
        <f xml:space="preserve"> [1]!s_wq_close($A1995,D$1,2)</f>
        <v>26.623935199999998</v>
      </c>
      <c r="E1995" s="67">
        <f xml:space="preserve"> [1]!s_wq_close($A1995,E$1,2)</f>
        <v>25.92066144</v>
      </c>
      <c r="F1995" s="67">
        <f xml:space="preserve"> [1]!s_wq_close($A1995,F$1,2)</f>
        <v>25.217387679999998</v>
      </c>
      <c r="G1995" s="67">
        <f xml:space="preserve"> [1]!s_wq_close($A1995,G$1,2)</f>
        <v>25.11692</v>
      </c>
      <c r="H1995" s="67">
        <f xml:space="preserve"> [1]!s_wq_close($A1995,H$1,2)</f>
        <v>25.016452320000003</v>
      </c>
      <c r="I1995" s="67">
        <f xml:space="preserve"> [1]!s_wq_close($A1995,I$1,2)</f>
        <v>25.418323039999997</v>
      </c>
      <c r="J1995" s="67">
        <f xml:space="preserve"> [1]!s_wq_close($A1995,J$1,2)</f>
        <v>25.267621520000002</v>
      </c>
      <c r="K1995" s="67">
        <f xml:space="preserve"> [1]!s_wq_close($A1995,K$1,2)</f>
        <v>25.66949224</v>
      </c>
      <c r="L1995" s="67">
        <f xml:space="preserve"> [1]!s_wq_close($A1995,L$1,2)</f>
        <v>25.11692</v>
      </c>
      <c r="M1995" s="67">
        <f xml:space="preserve"> [1]!s_wq_close($A1995,M$1,2)</f>
        <v>25.167153840000001</v>
      </c>
      <c r="N1995" s="67">
        <f xml:space="preserve"> [1]!s_wq_close($A1995,N$1,2)</f>
        <v>24.664815440000002</v>
      </c>
      <c r="O1995" s="67">
        <f xml:space="preserve"> [1]!s_wq_close($A1995,O$1,2)</f>
        <v>24.413646240000002</v>
      </c>
      <c r="P1995" s="67">
        <f xml:space="preserve"> [1]!s_wq_close($A1995,P$1,2)</f>
        <v>23.509437119999998</v>
      </c>
      <c r="Q1995" s="67">
        <f xml:space="preserve"> [1]!s_wq_close($A1995,Q$1,2)</f>
        <v>23.509437119999998</v>
      </c>
      <c r="R1995" s="67">
        <f xml:space="preserve"> [1]!s_wq_close($A1995,R$1,2)</f>
        <v>22.956864880000001</v>
      </c>
      <c r="S1995" s="67">
        <f xml:space="preserve"> [1]!s_wq_close($A1995,S$1,2)</f>
        <v>21.047978960000002</v>
      </c>
      <c r="T1995" s="67">
        <f xml:space="preserve"> [1]!s_wq_close($A1995,T$1,2)</f>
        <v>21.299148160000001</v>
      </c>
      <c r="U1995" s="67">
        <f xml:space="preserve"> [1]!s_wq_close($A1995,U$1,2)</f>
        <v>20.394939039999997</v>
      </c>
      <c r="V1995" s="67">
        <f xml:space="preserve"> [1]!s_wq_close($A1995,V$1,2)</f>
        <v>18.486053120000001</v>
      </c>
      <c r="W1995" s="67">
        <f xml:space="preserve"> [1]!s_wq_close($A1995,W$1,2)</f>
        <v>19.289794560000001</v>
      </c>
      <c r="X1995" s="67">
        <f xml:space="preserve"> [1]!s_wq_close($A1995,X$1,2)</f>
        <v>18.38558544</v>
      </c>
      <c r="Y1995" s="67">
        <f xml:space="preserve"> [1]!s_wq_close($A1995,Y$1,2)</f>
        <v>17.883247040000001</v>
      </c>
    </row>
    <row r="1996" spans="1:25" x14ac:dyDescent="0.15">
      <c r="A1996" t="s">
        <v>9397</v>
      </c>
      <c r="B1996" s="67">
        <f xml:space="preserve"> [1]!s_dq_close($A1996,B$1,2)</f>
        <v>13.45</v>
      </c>
      <c r="C1996" s="67">
        <f xml:space="preserve"> [1]!s_wq_close($A1996,C$1,2)</f>
        <v>24.566568950000001</v>
      </c>
      <c r="D1996" s="67">
        <f xml:space="preserve"> [1]!s_wq_close($A1996,D$1,2)</f>
        <v>25.159083599999999</v>
      </c>
      <c r="E1996" s="67">
        <f xml:space="preserve"> [1]!s_wq_close($A1996,E$1,2)</f>
        <v>23.335961600000001</v>
      </c>
      <c r="F1996" s="67">
        <f xml:space="preserve"> [1]!s_wq_close($A1996,F$1,2)</f>
        <v>22.925759150000001</v>
      </c>
      <c r="G1996" s="67">
        <f xml:space="preserve"> [1]!s_wq_close($A1996,G$1,2)</f>
        <v>23.108071350000003</v>
      </c>
      <c r="H1996" s="67">
        <f xml:space="preserve"> [1]!s_wq_close($A1996,H$1,2)</f>
        <v>22.971337200000001</v>
      </c>
      <c r="I1996" s="67">
        <f xml:space="preserve"> [1]!s_wq_close($A1996,I$1,2)</f>
        <v>23.609429899999999</v>
      </c>
      <c r="J1996" s="67">
        <f xml:space="preserve"> [1]!s_wq_close($A1996,J$1,2)</f>
        <v>24.29310065</v>
      </c>
      <c r="K1996" s="67">
        <f xml:space="preserve"> [1]!s_wq_close($A1996,K$1,2)</f>
        <v>24.384256749999999</v>
      </c>
      <c r="L1996" s="67">
        <f xml:space="preserve"> [1]!s_wq_close($A1996,L$1,2)</f>
        <v>25.523707999999999</v>
      </c>
      <c r="M1996" s="67">
        <f xml:space="preserve"> [1]!s_wq_close($A1996,M$1,2)</f>
        <v>27.665876350000001</v>
      </c>
      <c r="N1996" s="67">
        <f xml:space="preserve"> [1]!s_wq_close($A1996,N$1,2)</f>
        <v>27.118939750000003</v>
      </c>
      <c r="O1996" s="67">
        <f xml:space="preserve"> [1]!s_wq_close($A1996,O$1,2)</f>
        <v>27.757032450000001</v>
      </c>
      <c r="P1996" s="67">
        <f xml:space="preserve"> [1]!s_wq_close($A1996,P$1,2)</f>
        <v>26.344112900000002</v>
      </c>
      <c r="Q1996" s="67">
        <f xml:space="preserve"> [1]!s_wq_close($A1996,Q$1,2)</f>
        <v>28.303969049999999</v>
      </c>
      <c r="R1996" s="67">
        <f xml:space="preserve"> [1]!s_wq_close($A1996,R$1,2)</f>
        <v>28.258391000000003</v>
      </c>
      <c r="S1996" s="67">
        <f xml:space="preserve"> [1]!s_wq_close($A1996,S$1,2)</f>
        <v>26.526425100000001</v>
      </c>
      <c r="T1996" s="67">
        <f xml:space="preserve"> [1]!s_wq_close($A1996,T$1,2)</f>
        <v>26.708737300000003</v>
      </c>
      <c r="U1996" s="67">
        <f xml:space="preserve"> [1]!s_wq_close($A1996,U$1,2)</f>
        <v>26.2529568</v>
      </c>
      <c r="V1996" s="67">
        <f xml:space="preserve"> [1]!s_wq_close($A1996,V$1,2)</f>
        <v>23.381539650000001</v>
      </c>
      <c r="W1996" s="67">
        <f xml:space="preserve"> [1]!s_wq_close($A1996,W$1,2)</f>
        <v>23.928476249999999</v>
      </c>
      <c r="X1996" s="67">
        <f xml:space="preserve"> [1]!s_wq_close($A1996,X$1,2)</f>
        <v>22.925759150000001</v>
      </c>
      <c r="Y1996" s="67">
        <f xml:space="preserve"> [1]!s_wq_close($A1996,Y$1,2)</f>
        <v>23.01691525</v>
      </c>
    </row>
    <row r="1997" spans="1:25" x14ac:dyDescent="0.15">
      <c r="A1997" t="s">
        <v>9398</v>
      </c>
      <c r="B1997" s="67">
        <f xml:space="preserve"> [1]!s_dq_close($A1997,B$1,2)</f>
        <v>8.0456258200000015</v>
      </c>
      <c r="C1997" s="67">
        <f xml:space="preserve"> [1]!s_wq_close($A1997,C$1,2)</f>
        <v>28.387171199999997</v>
      </c>
      <c r="D1997" s="67">
        <f xml:space="preserve"> [1]!s_wq_close($A1997,D$1,2)</f>
        <v>28.047361599999999</v>
      </c>
      <c r="E1997" s="67">
        <f xml:space="preserve"> [1]!s_wq_close($A1997,E$1,2)</f>
        <v>27.602995199999999</v>
      </c>
      <c r="F1997" s="67">
        <f xml:space="preserve"> [1]!s_wq_close($A1997,F$1,2)</f>
        <v>27.812108800000001</v>
      </c>
      <c r="G1997" s="67">
        <f xml:space="preserve"> [1]!s_wq_close($A1997,G$1,2)</f>
        <v>28.491727999999998</v>
      </c>
      <c r="H1997" s="67">
        <f xml:space="preserve"> [1]!s_wq_close($A1997,H$1,2)</f>
        <v>28.230336000000001</v>
      </c>
      <c r="I1997" s="67">
        <f xml:space="preserve"> [1]!s_wq_close($A1997,I$1,2)</f>
        <v>29.223625599999998</v>
      </c>
      <c r="J1997" s="67">
        <f xml:space="preserve"> [1]!s_wq_close($A1997,J$1,2)</f>
        <v>28.674702400000001</v>
      </c>
      <c r="K1997" s="67">
        <f xml:space="preserve"> [1]!s_wq_close($A1997,K$1,2)</f>
        <v>28.4394496</v>
      </c>
      <c r="L1997" s="67">
        <f xml:space="preserve"> [1]!s_wq_close($A1997,L$1,2)</f>
        <v>27.550716799999996</v>
      </c>
      <c r="M1997" s="67">
        <f xml:space="preserve"> [1]!s_wq_close($A1997,M$1,2)</f>
        <v>26.818819199999997</v>
      </c>
      <c r="N1997" s="67">
        <f xml:space="preserve"> [1]!s_wq_close($A1997,N$1,2)</f>
        <v>27.942804799999998</v>
      </c>
      <c r="O1997" s="67">
        <f xml:space="preserve"> [1]!s_wq_close($A1997,O$1,2)</f>
        <v>28.178057599999995</v>
      </c>
      <c r="P1997" s="67">
        <f xml:space="preserve"> [1]!s_wq_close($A1997,P$1,2)</f>
        <v>29.798687999999999</v>
      </c>
      <c r="Q1997" s="67">
        <f xml:space="preserve"> [1]!s_wq_close($A1997,Q$1,2)</f>
        <v>30.844255999999998</v>
      </c>
      <c r="R1997" s="67">
        <f xml:space="preserve"> [1]!s_wq_close($A1997,R$1,2)</f>
        <v>30.504446399999999</v>
      </c>
      <c r="S1997" s="67">
        <f xml:space="preserve"> [1]!s_wq_close($A1997,S$1,2)</f>
        <v>30.635142399999999</v>
      </c>
      <c r="T1997" s="67">
        <f xml:space="preserve"> [1]!s_wq_close($A1997,T$1,2)</f>
        <v>30.870395199999997</v>
      </c>
      <c r="U1997" s="67">
        <f xml:space="preserve"> [1]!s_wq_close($A1997,U$1,2)</f>
        <v>29.354321599999999</v>
      </c>
      <c r="V1997" s="67">
        <f xml:space="preserve"> [1]!s_wq_close($A1997,V$1,2)</f>
        <v>26.897236799999995</v>
      </c>
      <c r="W1997" s="67">
        <f xml:space="preserve"> [1]!s_wq_close($A1997,W$1,2)</f>
        <v>27.1324896</v>
      </c>
      <c r="X1997" s="67">
        <f xml:space="preserve"> [1]!s_wq_close($A1997,X$1,2)</f>
        <v>27.707551999999996</v>
      </c>
      <c r="Y1997" s="67">
        <f xml:space="preserve"> [1]!s_wq_close($A1997,Y$1,2)</f>
        <v>28.230336000000001</v>
      </c>
    </row>
    <row r="1998" spans="1:25" x14ac:dyDescent="0.15">
      <c r="A1998" t="s">
        <v>9399</v>
      </c>
      <c r="B1998" s="67">
        <f xml:space="preserve"> [1]!s_dq_close($A1998,B$1,2)</f>
        <v>9.3800000000000008</v>
      </c>
      <c r="C1998" s="67">
        <f xml:space="preserve"> [1]!s_wq_close($A1998,C$1,2)</f>
        <v>25.371094249999999</v>
      </c>
      <c r="D1998" s="67">
        <f xml:space="preserve"> [1]!s_wq_close($A1998,D$1,2)</f>
        <v>26.929153149999998</v>
      </c>
      <c r="E1998" s="67">
        <f xml:space="preserve"> [1]!s_wq_close($A1998,E$1,2)</f>
        <v>25.181600599999999</v>
      </c>
      <c r="F1998" s="67">
        <f xml:space="preserve"> [1]!s_wq_close($A1998,F$1,2)</f>
        <v>23.412993199999995</v>
      </c>
      <c r="G1998" s="67">
        <f xml:space="preserve"> [1]!s_wq_close($A1998,G$1,2)</f>
        <v>23.623541700000001</v>
      </c>
      <c r="H1998" s="67">
        <f xml:space="preserve"> [1]!s_wq_close($A1998,H$1,2)</f>
        <v>23.791980500000001</v>
      </c>
      <c r="I1998" s="67">
        <f xml:space="preserve"> [1]!s_wq_close($A1998,I$1,2)</f>
        <v>24.676284199999998</v>
      </c>
      <c r="J1998" s="67">
        <f xml:space="preserve"> [1]!s_wq_close($A1998,J$1,2)</f>
        <v>23.81303535</v>
      </c>
      <c r="K1998" s="67">
        <f xml:space="preserve"> [1]!s_wq_close($A1998,K$1,2)</f>
        <v>25.013161799999999</v>
      </c>
      <c r="L1998" s="67">
        <f xml:space="preserve"> [1]!s_wq_close($A1998,L$1,2)</f>
        <v>24.065693549999999</v>
      </c>
      <c r="M1998" s="67">
        <f xml:space="preserve"> [1]!s_wq_close($A1998,M$1,2)</f>
        <v>25.244765149999999</v>
      </c>
      <c r="N1998" s="67">
        <f xml:space="preserve"> [1]!s_wq_close($A1998,N$1,2)</f>
        <v>25.560587899999998</v>
      </c>
      <c r="O1998" s="67">
        <f xml:space="preserve"> [1]!s_wq_close($A1998,O$1,2)</f>
        <v>24.781558449999999</v>
      </c>
      <c r="P1998" s="67">
        <f xml:space="preserve"> [1]!s_wq_close($A1998,P$1,2)</f>
        <v>22.128647349999998</v>
      </c>
      <c r="Q1998" s="67">
        <f xml:space="preserve"> [1]!s_wq_close($A1998,Q$1,2)</f>
        <v>22.739238</v>
      </c>
      <c r="R1998" s="67">
        <f xml:space="preserve"> [1]!s_wq_close($A1998,R$1,2)</f>
        <v>21.728605200000001</v>
      </c>
      <c r="S1998" s="67">
        <f xml:space="preserve"> [1]!s_wq_close($A1998,S$1,2)</f>
        <v>19.159913499999998</v>
      </c>
      <c r="T1998" s="67">
        <f xml:space="preserve"> [1]!s_wq_close($A1998,T$1,2)</f>
        <v>18.801981049999998</v>
      </c>
      <c r="U1998" s="67">
        <f xml:space="preserve"> [1]!s_wq_close($A1998,U$1,2)</f>
        <v>18.654597099999997</v>
      </c>
      <c r="V1998" s="67">
        <f xml:space="preserve"> [1]!s_wq_close($A1998,V$1,2)</f>
        <v>18.507213149999998</v>
      </c>
      <c r="W1998" s="67">
        <f xml:space="preserve"> [1]!s_wq_close($A1998,W$1,2)</f>
        <v>19.2441329</v>
      </c>
      <c r="X1998" s="67">
        <f xml:space="preserve"> [1]!s_wq_close($A1998,X$1,2)</f>
        <v>18.254554949999999</v>
      </c>
      <c r="Y1998" s="67">
        <f xml:space="preserve"> [1]!s_wq_close($A1998,Y$1,2)</f>
        <v>17.686073999999998</v>
      </c>
    </row>
    <row r="1999" spans="1:25" x14ac:dyDescent="0.15">
      <c r="A1999" t="s">
        <v>9400</v>
      </c>
      <c r="B1999" s="67">
        <f xml:space="preserve"> [1]!s_dq_close($A1999,B$1,2)</f>
        <v>9.7200000000000006</v>
      </c>
      <c r="C1999" s="67">
        <f xml:space="preserve"> [1]!s_wq_close($A1999,C$1,2)</f>
        <v>10.943537279999999</v>
      </c>
      <c r="D1999" s="67">
        <f xml:space="preserve"> [1]!s_wq_close($A1999,D$1,2)</f>
        <v>11.232909659999999</v>
      </c>
      <c r="E1999" s="67">
        <f xml:space="preserve"> [1]!s_wq_close($A1999,E$1,2)</f>
        <v>11.048763600000001</v>
      </c>
      <c r="F1999" s="67">
        <f xml:space="preserve"> [1]!s_wq_close($A1999,F$1,2)</f>
        <v>10.838310959999999</v>
      </c>
      <c r="G1999" s="67">
        <f xml:space="preserve"> [1]!s_wq_close($A1999,G$1,2)</f>
        <v>10.996150439999999</v>
      </c>
      <c r="H1999" s="67">
        <f xml:space="preserve"> [1]!s_wq_close($A1999,H$1,2)</f>
        <v>10.969843859999999</v>
      </c>
      <c r="I1999" s="67">
        <f xml:space="preserve"> [1]!s_wq_close($A1999,I$1,2)</f>
        <v>11.285522820000001</v>
      </c>
      <c r="J1999" s="67">
        <f xml:space="preserve"> [1]!s_wq_close($A1999,J$1,2)</f>
        <v>11.49597546</v>
      </c>
      <c r="K1999" s="67">
        <f xml:space="preserve"> [1]!s_wq_close($A1999,K$1,2)</f>
        <v>11.548588619999999</v>
      </c>
      <c r="L1999" s="67">
        <f xml:space="preserve"> [1]!s_wq_close($A1999,L$1,2)</f>
        <v>11.39074914</v>
      </c>
      <c r="M1999" s="67">
        <f xml:space="preserve"> [1]!s_wq_close($A1999,M$1,2)</f>
        <v>11.311829399999999</v>
      </c>
      <c r="N1999" s="67">
        <f xml:space="preserve"> [1]!s_wq_close($A1999,N$1,2)</f>
        <v>11.653814939999998</v>
      </c>
      <c r="O1999" s="67">
        <f xml:space="preserve"> [1]!s_wq_close($A1999,O$1,2)</f>
        <v>11.995800479999998</v>
      </c>
      <c r="P1999" s="67">
        <f xml:space="preserve"> [1]!s_wq_close($A1999,P$1,2)</f>
        <v>13.942487399999999</v>
      </c>
      <c r="Q1999" s="67">
        <f xml:space="preserve"> [1]!s_wq_close($A1999,Q$1,2)</f>
        <v>12.94283736</v>
      </c>
      <c r="R1999" s="67">
        <f xml:space="preserve"> [1]!s_wq_close($A1999,R$1,2)</f>
        <v>12.837611039999999</v>
      </c>
      <c r="S1999" s="67">
        <f xml:space="preserve"> [1]!s_wq_close($A1999,S$1,2)</f>
        <v>12.1010268</v>
      </c>
      <c r="T1999" s="67">
        <f xml:space="preserve"> [1]!s_wq_close($A1999,T$1,2)</f>
        <v>11.73273468</v>
      </c>
      <c r="U1999" s="67">
        <f xml:space="preserve"> [1]!s_wq_close($A1999,U$1,2)</f>
        <v>11.5748952</v>
      </c>
      <c r="V1999" s="67">
        <f xml:space="preserve"> [1]!s_wq_close($A1999,V$1,2)</f>
        <v>11.285522820000001</v>
      </c>
      <c r="W1999" s="67">
        <f xml:space="preserve"> [1]!s_wq_close($A1999,W$1,2)</f>
        <v>11.075070179999999</v>
      </c>
      <c r="X1999" s="67">
        <f xml:space="preserve"> [1]!s_wq_close($A1999,X$1,2)</f>
        <v>10.838310959999999</v>
      </c>
      <c r="Y1999" s="67">
        <f xml:space="preserve"> [1]!s_wq_close($A1999,Y$1,2)</f>
        <v>10.73308464</v>
      </c>
    </row>
    <row r="2000" spans="1:25" x14ac:dyDescent="0.15">
      <c r="A2000" t="s">
        <v>9401</v>
      </c>
      <c r="B2000" s="67">
        <f xml:space="preserve"> [1]!s_dq_close($A2000,B$1,2)</f>
        <v>15.95611602</v>
      </c>
      <c r="C2000" s="67">
        <f xml:space="preserve"> [1]!s_wq_close($A2000,C$1,2)</f>
        <v>35.331897120000001</v>
      </c>
      <c r="D2000" s="67">
        <f xml:space="preserve"> [1]!s_wq_close($A2000,D$1,2)</f>
        <v>35.814157209999998</v>
      </c>
      <c r="E2000" s="67">
        <f xml:space="preserve"> [1]!s_wq_close($A2000,E$1,2)</f>
        <v>35.585718219999997</v>
      </c>
      <c r="F2000" s="67">
        <f xml:space="preserve"> [1]!s_wq_close($A2000,F$1,2)</f>
        <v>34.824254920000001</v>
      </c>
      <c r="G2000" s="67">
        <f xml:space="preserve"> [1]!s_wq_close($A2000,G$1,2)</f>
        <v>34.316612720000002</v>
      </c>
      <c r="H2000" s="67">
        <f xml:space="preserve"> [1]!s_wq_close($A2000,H$1,2)</f>
        <v>30.890027870000001</v>
      </c>
      <c r="I2000" s="67">
        <f xml:space="preserve"> [1]!s_wq_close($A2000,I$1,2)</f>
        <v>30.737735209999997</v>
      </c>
      <c r="J2000" s="67">
        <f xml:space="preserve"> [1]!s_wq_close($A2000,J$1,2)</f>
        <v>30.306239339999998</v>
      </c>
      <c r="K2000" s="67">
        <f xml:space="preserve"> [1]!s_wq_close($A2000,K$1,2)</f>
        <v>29.443247599999999</v>
      </c>
      <c r="L2000" s="67">
        <f xml:space="preserve"> [1]!s_wq_close($A2000,L$1,2)</f>
        <v>28.224906319999999</v>
      </c>
      <c r="M2000" s="67">
        <f xml:space="preserve"> [1]!s_wq_close($A2000,M$1,2)</f>
        <v>28.631020079999999</v>
      </c>
      <c r="N2000" s="67">
        <f xml:space="preserve"> [1]!s_wq_close($A2000,N$1,2)</f>
        <v>28.148759989999999</v>
      </c>
      <c r="O2000" s="67">
        <f xml:space="preserve"> [1]!s_wq_close($A2000,O$1,2)</f>
        <v>26.752743939999998</v>
      </c>
      <c r="P2000" s="67">
        <f xml:space="preserve"> [1]!s_wq_close($A2000,P$1,2)</f>
        <v>25.052142569999997</v>
      </c>
      <c r="Q2000" s="67">
        <f xml:space="preserve"> [1]!s_wq_close($A2000,Q$1,2)</f>
        <v>25.712077430000001</v>
      </c>
      <c r="R2000" s="67">
        <f xml:space="preserve"> [1]!s_wq_close($A2000,R$1,2)</f>
        <v>25.788223760000001</v>
      </c>
      <c r="S2000" s="67">
        <f xml:space="preserve"> [1]!s_wq_close($A2000,S$1,2)</f>
        <v>22.61546001</v>
      </c>
      <c r="T2000" s="67">
        <f xml:space="preserve"> [1]!s_wq_close($A2000,T$1,2)</f>
        <v>22.539313680000003</v>
      </c>
      <c r="U2000" s="67">
        <f xml:space="preserve"> [1]!s_wq_close($A2000,U$1,2)</f>
        <v>21.930143040000001</v>
      </c>
      <c r="V2000" s="67">
        <f xml:space="preserve"> [1]!s_wq_close($A2000,V$1,2)</f>
        <v>24.772939359999999</v>
      </c>
      <c r="W2000" s="67">
        <f xml:space="preserve"> [1]!s_wq_close($A2000,W$1,2)</f>
        <v>24.366825599999999</v>
      </c>
      <c r="X2000" s="67">
        <f xml:space="preserve"> [1]!s_wq_close($A2000,X$1,2)</f>
        <v>24.49373615</v>
      </c>
      <c r="Y2000" s="67">
        <f xml:space="preserve"> [1]!s_wq_close($A2000,Y$1,2)</f>
        <v>22.057053589999999</v>
      </c>
    </row>
    <row r="2001" spans="1:25" x14ac:dyDescent="0.15">
      <c r="A2001" t="s">
        <v>9402</v>
      </c>
      <c r="B2001" s="67">
        <f xml:space="preserve"> [1]!s_dq_close($A2001,B$1,2)</f>
        <v>12.34</v>
      </c>
      <c r="C2001" s="67">
        <f xml:space="preserve"> [1]!s_wq_close($A2001,C$1,2)</f>
        <v>16.500244949999999</v>
      </c>
      <c r="D2001" s="67">
        <f xml:space="preserve"> [1]!s_wq_close($A2001,D$1,2)</f>
        <v>17.472928200000002</v>
      </c>
      <c r="E2001" s="67">
        <f xml:space="preserve"> [1]!s_wq_close($A2001,E$1,2)</f>
        <v>16.889318250000002</v>
      </c>
      <c r="F2001" s="67">
        <f xml:space="preserve"> [1]!s_wq_close($A2001,F$1,2)</f>
        <v>16.3764489</v>
      </c>
      <c r="G2001" s="67">
        <f xml:space="preserve"> [1]!s_wq_close($A2001,G$1,2)</f>
        <v>16.730151900000003</v>
      </c>
      <c r="H2001" s="67">
        <f xml:space="preserve"> [1]!s_wq_close($A2001,H$1,2)</f>
        <v>16.889318250000002</v>
      </c>
      <c r="I2001" s="67">
        <f xml:space="preserve"> [1]!s_wq_close($A2001,I$1,2)</f>
        <v>17.632094550000001</v>
      </c>
      <c r="J2001" s="67">
        <f xml:space="preserve"> [1]!s_wq_close($A2001,J$1,2)</f>
        <v>17.773575750000003</v>
      </c>
      <c r="K2001" s="67">
        <f xml:space="preserve"> [1]!s_wq_close($A2001,K$1,2)</f>
        <v>18.251074800000001</v>
      </c>
      <c r="L2001" s="67">
        <f xml:space="preserve"> [1]!s_wq_close($A2001,L$1,2)</f>
        <v>17.49061335</v>
      </c>
      <c r="M2001" s="67">
        <f xml:space="preserve"> [1]!s_wq_close($A2001,M$1,2)</f>
        <v>17.437557899999998</v>
      </c>
      <c r="N2001" s="67">
        <f xml:space="preserve"> [1]!s_wq_close($A2001,N$1,2)</f>
        <v>17.897371799999998</v>
      </c>
      <c r="O2001" s="67">
        <f xml:space="preserve"> [1]!s_wq_close($A2001,O$1,2)</f>
        <v>18.480981749999998</v>
      </c>
      <c r="P2001" s="67">
        <f xml:space="preserve"> [1]!s_wq_close($A2001,P$1,2)</f>
        <v>16.942373700000001</v>
      </c>
      <c r="Q2001" s="67">
        <f xml:space="preserve"> [1]!s_wq_close($A2001,Q$1,2)</f>
        <v>17.189965800000003</v>
      </c>
      <c r="R2001" s="67">
        <f xml:space="preserve"> [1]!s_wq_close($A2001,R$1,2)</f>
        <v>16.234967699999999</v>
      </c>
      <c r="S2001" s="67">
        <f xml:space="preserve"> [1]!s_wq_close($A2001,S$1,2)</f>
        <v>15.580617150000002</v>
      </c>
      <c r="T2001" s="67">
        <f xml:space="preserve"> [1]!s_wq_close($A2001,T$1,2)</f>
        <v>14.625750719999999</v>
      </c>
      <c r="U2001" s="67">
        <f xml:space="preserve"> [1]!s_wq_close($A2001,U$1,2)</f>
        <v>14.413270080000002</v>
      </c>
      <c r="V2001" s="67">
        <f xml:space="preserve"> [1]!s_wq_close($A2001,V$1,2)</f>
        <v>13.403987040000001</v>
      </c>
      <c r="W2001" s="67">
        <f xml:space="preserve"> [1]!s_wq_close($A2001,W$1,2)</f>
        <v>14.02372224</v>
      </c>
      <c r="X2001" s="67">
        <f xml:space="preserve"> [1]!s_wq_close($A2001,X$1,2)</f>
        <v>13.33316016</v>
      </c>
      <c r="Y2001" s="67">
        <f xml:space="preserve"> [1]!s_wq_close($A2001,Y$1,2)</f>
        <v>12.85507872</v>
      </c>
    </row>
    <row r="2002" spans="1:25" x14ac:dyDescent="0.15">
      <c r="A2002" t="s">
        <v>9403</v>
      </c>
      <c r="B2002" s="67">
        <f xml:space="preserve"> [1]!s_dq_close($A2002,B$1,2)</f>
        <v>15.27</v>
      </c>
      <c r="C2002" s="67">
        <f xml:space="preserve"> [1]!s_wq_close($A2002,C$1,2)</f>
        <v>69.532059660000002</v>
      </c>
      <c r="D2002" s="67">
        <f xml:space="preserve"> [1]!s_wq_close($A2002,D$1,2)</f>
        <v>71.876589609999996</v>
      </c>
      <c r="E2002" s="67">
        <f xml:space="preserve"> [1]!s_wq_close($A2002,E$1,2)</f>
        <v>67.924381980000007</v>
      </c>
      <c r="F2002" s="67">
        <f xml:space="preserve"> [1]!s_wq_close($A2002,F$1,2)</f>
        <v>62.766416089999993</v>
      </c>
      <c r="G2002" s="67">
        <f xml:space="preserve"> [1]!s_wq_close($A2002,G$1,2)</f>
        <v>64.106147489999998</v>
      </c>
      <c r="H2002" s="67">
        <f xml:space="preserve"> [1]!s_wq_close($A2002,H$1,2)</f>
        <v>63.570254929999997</v>
      </c>
      <c r="I2002" s="67">
        <f xml:space="preserve"> [1]!s_wq_close($A2002,I$1,2)</f>
        <v>67.321502850000002</v>
      </c>
      <c r="J2002" s="67">
        <f xml:space="preserve"> [1]!s_wq_close($A2002,J$1,2)</f>
        <v>64.842999759999998</v>
      </c>
      <c r="K2002" s="67">
        <f xml:space="preserve"> [1]!s_wq_close($A2002,K$1,2)</f>
        <v>66.919583430000003</v>
      </c>
      <c r="L2002" s="67">
        <f xml:space="preserve"> [1]!s_wq_close($A2002,L$1,2)</f>
        <v>65.378892319999991</v>
      </c>
      <c r="M2002" s="67">
        <f xml:space="preserve"> [1]!s_wq_close($A2002,M$1,2)</f>
        <v>64.842999759999998</v>
      </c>
      <c r="N2002" s="67">
        <f xml:space="preserve"> [1]!s_wq_close($A2002,N$1,2)</f>
        <v>68.393287970000003</v>
      </c>
      <c r="O2002" s="67">
        <f xml:space="preserve"> [1]!s_wq_close($A2002,O$1,2)</f>
        <v>66.182731160000003</v>
      </c>
      <c r="P2002" s="67">
        <f xml:space="preserve"> [1]!s_wq_close($A2002,P$1,2)</f>
        <v>62.297510100000004</v>
      </c>
      <c r="Q2002" s="67">
        <f xml:space="preserve"> [1]!s_wq_close($A2002,Q$1,2)</f>
        <v>63.168335509999999</v>
      </c>
      <c r="R2002" s="67">
        <f xml:space="preserve"> [1]!s_wq_close($A2002,R$1,2)</f>
        <v>60.756818989999999</v>
      </c>
      <c r="S2002" s="67">
        <f xml:space="preserve"> [1]!s_wq_close($A2002,S$1,2)</f>
        <v>54.862000829999992</v>
      </c>
      <c r="T2002" s="67">
        <f xml:space="preserve"> [1]!s_wq_close($A2002,T$1,2)</f>
        <v>52.517470879999998</v>
      </c>
      <c r="U2002" s="67">
        <f xml:space="preserve"> [1]!s_wq_close($A2002,U$1,2)</f>
        <v>51.311712620000002</v>
      </c>
      <c r="V2002" s="67">
        <f xml:space="preserve"> [1]!s_wq_close($A2002,V$1,2)</f>
        <v>47.962384120000003</v>
      </c>
      <c r="W2002" s="67">
        <f xml:space="preserve"> [1]!s_wq_close($A2002,W$1,2)</f>
        <v>49.570061800000005</v>
      </c>
      <c r="X2002" s="67">
        <f xml:space="preserve"> [1]!s_wq_close($A2002,X$1,2)</f>
        <v>45.81881388</v>
      </c>
      <c r="Y2002" s="67">
        <f xml:space="preserve"> [1]!s_wq_close($A2002,Y$1,2)</f>
        <v>45.349907889999997</v>
      </c>
    </row>
    <row r="2003" spans="1:25" x14ac:dyDescent="0.15">
      <c r="A2003" t="s">
        <v>9404</v>
      </c>
      <c r="B2003" s="67">
        <f xml:space="preserve"> [1]!s_dq_close($A2003,B$1,2)</f>
        <v>12.1169607</v>
      </c>
      <c r="C2003" s="67">
        <f xml:space="preserve"> [1]!s_wq_close($A2003,C$1,2)</f>
        <v>53.629304999999995</v>
      </c>
      <c r="D2003" s="67">
        <f xml:space="preserve"> [1]!s_wq_close($A2003,D$1,2)</f>
        <v>55.168781519999996</v>
      </c>
      <c r="E2003" s="67">
        <f xml:space="preserve"> [1]!s_wq_close($A2003,E$1,2)</f>
        <v>51.610319399999995</v>
      </c>
      <c r="F2003" s="67">
        <f xml:space="preserve"> [1]!s_wq_close($A2003,F$1,2)</f>
        <v>50.928911759999998</v>
      </c>
      <c r="G2003" s="67">
        <f xml:space="preserve"> [1]!s_wq_close($A2003,G$1,2)</f>
        <v>51.08033567999999</v>
      </c>
      <c r="H2003" s="67">
        <f xml:space="preserve"> [1]!s_wq_close($A2003,H$1,2)</f>
        <v>50.827962479999997</v>
      </c>
      <c r="I2003" s="67">
        <f xml:space="preserve"> [1]!s_wq_close($A2003,I$1,2)</f>
        <v>51.761743320000001</v>
      </c>
      <c r="J2003" s="67">
        <f xml:space="preserve"> [1]!s_wq_close($A2003,J$1,2)</f>
        <v>52.064591159999992</v>
      </c>
      <c r="K2003" s="67">
        <f xml:space="preserve"> [1]!s_wq_close($A2003,K$1,2)</f>
        <v>53.881678200000003</v>
      </c>
      <c r="L2003" s="67">
        <f xml:space="preserve"> [1]!s_wq_close($A2003,L$1,2)</f>
        <v>52.998371999999996</v>
      </c>
      <c r="M2003" s="67">
        <f xml:space="preserve"> [1]!s_wq_close($A2003,M$1,2)</f>
        <v>52.771236119999998</v>
      </c>
      <c r="N2003" s="67">
        <f xml:space="preserve"> [1]!s_wq_close($A2003,N$1,2)</f>
        <v>51.635556719999997</v>
      </c>
      <c r="O2003" s="67">
        <f xml:space="preserve"> [1]!s_wq_close($A2003,O$1,2)</f>
        <v>52.493625600000001</v>
      </c>
      <c r="P2003" s="67">
        <f xml:space="preserve"> [1]!s_wq_close($A2003,P$1,2)</f>
        <v>50.853199799999992</v>
      </c>
      <c r="Q2003" s="67">
        <f xml:space="preserve"> [1]!s_wq_close($A2003,Q$1,2)</f>
        <v>51.9888792</v>
      </c>
      <c r="R2003" s="67">
        <f xml:space="preserve"> [1]!s_wq_close($A2003,R$1,2)</f>
        <v>52.594574879999996</v>
      </c>
      <c r="S2003" s="67">
        <f xml:space="preserve"> [1]!s_wq_close($A2003,S$1,2)</f>
        <v>51.50937012</v>
      </c>
      <c r="T2003" s="67">
        <f xml:space="preserve"> [1]!s_wq_close($A2003,T$1,2)</f>
        <v>53.149795919999995</v>
      </c>
      <c r="U2003" s="67">
        <f xml:space="preserve"> [1]!s_wq_close($A2003,U$1,2)</f>
        <v>51.408420839999998</v>
      </c>
      <c r="V2003" s="67">
        <f xml:space="preserve"> [1]!s_wq_close($A2003,V$1,2)</f>
        <v>47.925670679999996</v>
      </c>
      <c r="W2003" s="67">
        <f xml:space="preserve"> [1]!s_wq_close($A2003,W$1,2)</f>
        <v>49.263248639999993</v>
      </c>
      <c r="X2003" s="67">
        <f xml:space="preserve"> [1]!s_wq_close($A2003,X$1,2)</f>
        <v>47.5723482</v>
      </c>
      <c r="Y2003" s="67">
        <f xml:space="preserve"> [1]!s_wq_close($A2003,Y$1,2)</f>
        <v>45.780498479999999</v>
      </c>
    </row>
    <row r="2004" spans="1:25" x14ac:dyDescent="0.15">
      <c r="A2004" t="s">
        <v>9405</v>
      </c>
      <c r="B2004" s="67">
        <f xml:space="preserve"> [1]!s_dq_close($A2004,B$1,2)</f>
        <v>31.175382020000001</v>
      </c>
      <c r="C2004" s="67">
        <f xml:space="preserve"> [1]!s_wq_close($A2004,C$1,2)</f>
        <v>310.72866370000003</v>
      </c>
      <c r="D2004" s="67">
        <f xml:space="preserve"> [1]!s_wq_close($A2004,D$1,2)</f>
        <v>313.54858675000003</v>
      </c>
      <c r="E2004" s="67">
        <f xml:space="preserve"> [1]!s_wq_close($A2004,E$1,2)</f>
        <v>319.0541508</v>
      </c>
      <c r="F2004" s="67">
        <f xml:space="preserve"> [1]!s_wq_close($A2004,F$1,2)</f>
        <v>333.82517630000001</v>
      </c>
      <c r="G2004" s="67">
        <f xml:space="preserve"> [1]!s_wq_close($A2004,G$1,2)</f>
        <v>334.63086860000004</v>
      </c>
      <c r="H2004" s="67">
        <f xml:space="preserve"> [1]!s_wq_close($A2004,H$1,2)</f>
        <v>337.71935574999998</v>
      </c>
      <c r="I2004" s="67">
        <f xml:space="preserve"> [1]!s_wq_close($A2004,I$1,2)</f>
        <v>338.92789419999997</v>
      </c>
      <c r="J2004" s="67">
        <f xml:space="preserve"> [1]!s_wq_close($A2004,J$1,2)</f>
        <v>336.10797115000003</v>
      </c>
      <c r="K2004" s="67">
        <f xml:space="preserve"> [1]!s_wq_close($A2004,K$1,2)</f>
        <v>351.14756074999997</v>
      </c>
      <c r="L2004" s="67">
        <f xml:space="preserve"> [1]!s_wq_close($A2004,L$1,2)</f>
        <v>344.83630440000002</v>
      </c>
      <c r="M2004" s="67">
        <f xml:space="preserve"> [1]!s_wq_close($A2004,M$1,2)</f>
        <v>346.44768900000003</v>
      </c>
      <c r="N2004" s="67">
        <f xml:space="preserve"> [1]!s_wq_close($A2004,N$1,2)</f>
        <v>362.15868884999998</v>
      </c>
      <c r="O2004" s="67">
        <f xml:space="preserve"> [1]!s_wq_close($A2004,O$1,2)</f>
        <v>377.73540665000002</v>
      </c>
      <c r="P2004" s="67">
        <f xml:space="preserve"> [1]!s_wq_close($A2004,P$1,2)</f>
        <v>378.94394510000001</v>
      </c>
      <c r="Q2004" s="67">
        <f xml:space="preserve"> [1]!s_wq_close($A2004,Q$1,2)</f>
        <v>384.8523553</v>
      </c>
      <c r="R2004" s="67">
        <f xml:space="preserve"> [1]!s_wq_close($A2004,R$1,2)</f>
        <v>391.96930395000004</v>
      </c>
      <c r="S2004" s="67">
        <f xml:space="preserve"> [1]!s_wq_close($A2004,S$1,2)</f>
        <v>412.78302170000001</v>
      </c>
      <c r="T2004" s="67">
        <f xml:space="preserve"> [1]!s_wq_close($A2004,T$1,2)</f>
        <v>396.66917569999998</v>
      </c>
      <c r="U2004" s="67">
        <f xml:space="preserve"> [1]!s_wq_close($A2004,U$1,2)</f>
        <v>401.77189360000006</v>
      </c>
      <c r="V2004" s="67">
        <f xml:space="preserve"> [1]!s_wq_close($A2004,V$1,2)</f>
        <v>418.6914319</v>
      </c>
      <c r="W2004" s="67">
        <f xml:space="preserve"> [1]!s_wq_close($A2004,W$1,2)</f>
        <v>411.84304735000001</v>
      </c>
      <c r="X2004" s="67">
        <f xml:space="preserve"> [1]!s_wq_close($A2004,X$1,2)</f>
        <v>416.67720115000003</v>
      </c>
      <c r="Y2004" s="67">
        <f xml:space="preserve"> [1]!s_wq_close($A2004,Y$1,2)</f>
        <v>428.22545745000002</v>
      </c>
    </row>
    <row r="2005" spans="1:25" x14ac:dyDescent="0.15">
      <c r="A2005" t="s">
        <v>9406</v>
      </c>
      <c r="B2005" s="67">
        <f xml:space="preserve"> [1]!s_dq_close($A2005,B$1,2)</f>
        <v>13.15</v>
      </c>
      <c r="C2005" s="67">
        <f xml:space="preserve"> [1]!s_wq_close($A2005,C$1,2)</f>
        <v>52.563735630000004</v>
      </c>
      <c r="D2005" s="67">
        <f xml:space="preserve"> [1]!s_wq_close($A2005,D$1,2)</f>
        <v>55.429529359999997</v>
      </c>
      <c r="E2005" s="67">
        <f xml:space="preserve"> [1]!s_wq_close($A2005,E$1,2)</f>
        <v>56.118770890000008</v>
      </c>
      <c r="F2005" s="67">
        <f xml:space="preserve"> [1]!s_wq_close($A2005,F$1,2)</f>
        <v>58.186495479999998</v>
      </c>
      <c r="G2005" s="67">
        <f xml:space="preserve"> [1]!s_wq_close($A2005,G$1,2)</f>
        <v>56.9531159</v>
      </c>
      <c r="H2005" s="67">
        <f xml:space="preserve"> [1]!s_wq_close($A2005,H$1,2)</f>
        <v>58.222771350000002</v>
      </c>
      <c r="I2005" s="67">
        <f xml:space="preserve"> [1]!s_wq_close($A2005,I$1,2)</f>
        <v>60.290495940000007</v>
      </c>
      <c r="J2005" s="67">
        <f xml:space="preserve"> [1]!s_wq_close($A2005,J$1,2)</f>
        <v>61.45132378000001</v>
      </c>
      <c r="K2005" s="67">
        <f xml:space="preserve"> [1]!s_wq_close($A2005,K$1,2)</f>
        <v>65.876979919999997</v>
      </c>
      <c r="L2005" s="67">
        <f xml:space="preserve"> [1]!s_wq_close($A2005,L$1,2)</f>
        <v>64.571048600000012</v>
      </c>
      <c r="M2005" s="67">
        <f xml:space="preserve"> [1]!s_wq_close($A2005,M$1,2)</f>
        <v>63.410220760000001</v>
      </c>
      <c r="N2005" s="67">
        <f xml:space="preserve"> [1]!s_wq_close($A2005,N$1,2)</f>
        <v>66.312290360000006</v>
      </c>
      <c r="O2005" s="67">
        <f xml:space="preserve"> [1]!s_wq_close($A2005,O$1,2)</f>
        <v>73.96649893</v>
      </c>
      <c r="P2005" s="67">
        <f xml:space="preserve"> [1]!s_wq_close($A2005,P$1,2)</f>
        <v>68.779049520000001</v>
      </c>
      <c r="Q2005" s="67">
        <f xml:space="preserve"> [1]!s_wq_close($A2005,Q$1,2)</f>
        <v>69.794773879999994</v>
      </c>
      <c r="R2005" s="67">
        <f xml:space="preserve"> [1]!s_wq_close($A2005,R$1,2)</f>
        <v>66.0220834</v>
      </c>
      <c r="S2005" s="67">
        <f xml:space="preserve"> [1]!s_wq_close($A2005,S$1,2)</f>
        <v>68.41629082</v>
      </c>
      <c r="T2005" s="67">
        <f xml:space="preserve"> [1]!s_wq_close($A2005,T$1,2)</f>
        <v>67.291738850000002</v>
      </c>
      <c r="U2005" s="67">
        <f xml:space="preserve"> [1]!s_wq_close($A2005,U$1,2)</f>
        <v>65.780172999999991</v>
      </c>
      <c r="V2005" s="67">
        <f xml:space="preserve"> [1]!s_wq_close($A2005,V$1,2)</f>
        <v>65.081947700000001</v>
      </c>
      <c r="W2005" s="67">
        <f xml:space="preserve"> [1]!s_wq_close($A2005,W$1,2)</f>
        <v>71.329226699999992</v>
      </c>
      <c r="X2005" s="67">
        <f xml:space="preserve"> [1]!s_wq_close($A2005,X$1,2)</f>
        <v>68.573074199999994</v>
      </c>
      <c r="Y2005" s="67">
        <f xml:space="preserve"> [1]!s_wq_close($A2005,Y$1,2)</f>
        <v>66.110911299999998</v>
      </c>
    </row>
    <row r="2006" spans="1:25" x14ac:dyDescent="0.15">
      <c r="A2006" t="s">
        <v>9407</v>
      </c>
      <c r="B2006" s="67">
        <f xml:space="preserve"> [1]!s_dq_close($A2006,B$1,2)</f>
        <v>28.5</v>
      </c>
      <c r="C2006" s="67">
        <f xml:space="preserve"> [1]!s_wq_close($A2006,C$1,2)</f>
        <v>28.792084019999997</v>
      </c>
      <c r="D2006" s="67">
        <f xml:space="preserve"> [1]!s_wq_close($A2006,D$1,2)</f>
        <v>30.243480820000002</v>
      </c>
      <c r="E2006" s="67">
        <f xml:space="preserve"> [1]!s_wq_close($A2006,E$1,2)</f>
        <v>29.31821536</v>
      </c>
      <c r="F2006" s="67">
        <f xml:space="preserve"> [1]!s_wq_close($A2006,F$1,2)</f>
        <v>28.247810220000002</v>
      </c>
      <c r="G2006" s="67">
        <f xml:space="preserve"> [1]!s_wq_close($A2006,G$1,2)</f>
        <v>27.649109039999999</v>
      </c>
      <c r="H2006" s="67">
        <f xml:space="preserve"> [1]!s_wq_close($A2006,H$1,2)</f>
        <v>27.739821339999999</v>
      </c>
      <c r="I2006" s="67">
        <f xml:space="preserve"> [1]!s_wq_close($A2006,I$1,2)</f>
        <v>28.265952680000002</v>
      </c>
      <c r="J2006" s="67">
        <f xml:space="preserve"> [1]!s_wq_close($A2006,J$1,2)</f>
        <v>29.00979354</v>
      </c>
      <c r="K2006" s="67">
        <f xml:space="preserve"> [1]!s_wq_close($A2006,K$1,2)</f>
        <v>30.424905419999998</v>
      </c>
      <c r="L2006" s="67">
        <f xml:space="preserve"> [1]!s_wq_close($A2006,L$1,2)</f>
        <v>30.769612160000001</v>
      </c>
      <c r="M2006" s="67">
        <f xml:space="preserve"> [1]!s_wq_close($A2006,M$1,2)</f>
        <v>30.824039539999998</v>
      </c>
      <c r="N2006" s="67">
        <f xml:space="preserve"> [1]!s_wq_close($A2006,N$1,2)</f>
        <v>30.860324460000005</v>
      </c>
      <c r="O2006" s="67">
        <f xml:space="preserve"> [1]!s_wq_close($A2006,O$1,2)</f>
        <v>30.733327240000001</v>
      </c>
      <c r="P2006" s="67">
        <f xml:space="preserve"> [1]!s_wq_close($A2006,P$1,2)</f>
        <v>28.828368940000001</v>
      </c>
      <c r="Q2006" s="67">
        <f xml:space="preserve"> [1]!s_wq_close($A2006,Q$1,2)</f>
        <v>30.352335580000002</v>
      </c>
      <c r="R2006" s="67">
        <f xml:space="preserve"> [1]!s_wq_close($A2006,R$1,2)</f>
        <v>30.461190339999998</v>
      </c>
      <c r="S2006" s="67">
        <f xml:space="preserve"> [1]!s_wq_close($A2006,S$1,2)</f>
        <v>30.914751839999997</v>
      </c>
      <c r="T2006" s="67">
        <f xml:space="preserve"> [1]!s_wq_close($A2006,T$1,2)</f>
        <v>30.787754619999998</v>
      </c>
      <c r="U2006" s="67">
        <f xml:space="preserve"> [1]!s_wq_close($A2006,U$1,2)</f>
        <v>29.808061779999999</v>
      </c>
      <c r="V2006" s="67">
        <f xml:space="preserve"> [1]!s_wq_close($A2006,V$1,2)</f>
        <v>27.01412294</v>
      </c>
      <c r="W2006" s="67">
        <f xml:space="preserve"> [1]!s_wq_close($A2006,W$1,2)</f>
        <v>27.703536419999999</v>
      </c>
      <c r="X2006" s="67">
        <f xml:space="preserve"> [1]!s_wq_close($A2006,X$1,2)</f>
        <v>24.7644579</v>
      </c>
      <c r="Y2006" s="67">
        <f xml:space="preserve"> [1]!s_wq_close($A2006,Y$1,2)</f>
        <v>22.115658740000001</v>
      </c>
    </row>
    <row r="2007" spans="1:25" x14ac:dyDescent="0.15">
      <c r="A2007" t="s">
        <v>9408</v>
      </c>
      <c r="B2007" s="67">
        <f xml:space="preserve"> [1]!s_dq_close($A2007,B$1,2)</f>
        <v>13.43</v>
      </c>
      <c r="C2007" s="67">
        <f xml:space="preserve"> [1]!s_wq_close($A2007,C$1,2)</f>
        <v>43.194066480000004</v>
      </c>
      <c r="D2007" s="67">
        <f xml:space="preserve"> [1]!s_wq_close($A2007,D$1,2)</f>
        <v>45.1702656</v>
      </c>
      <c r="E2007" s="67">
        <f xml:space="preserve"> [1]!s_wq_close($A2007,E$1,2)</f>
        <v>43.664590079999996</v>
      </c>
      <c r="F2007" s="67">
        <f xml:space="preserve"> [1]!s_wq_close($A2007,F$1,2)</f>
        <v>43.476380640000002</v>
      </c>
      <c r="G2007" s="67">
        <f xml:space="preserve"> [1]!s_wq_close($A2007,G$1,2)</f>
        <v>43.617537720000001</v>
      </c>
      <c r="H2007" s="67">
        <f xml:space="preserve"> [1]!s_wq_close($A2007,H$1,2)</f>
        <v>43.241118839999999</v>
      </c>
      <c r="I2007" s="67">
        <f xml:space="preserve"> [1]!s_wq_close($A2007,I$1,2)</f>
        <v>44.088061320000001</v>
      </c>
      <c r="J2007" s="67">
        <f xml:space="preserve"> [1]!s_wq_close($A2007,J$1,2)</f>
        <v>45.593736839999998</v>
      </c>
      <c r="K2007" s="67">
        <f xml:space="preserve"> [1]!s_wq_close($A2007,K$1,2)</f>
        <v>48.134564280000006</v>
      </c>
      <c r="L2007" s="67">
        <f xml:space="preserve"> [1]!s_wq_close($A2007,L$1,2)</f>
        <v>47.5228836</v>
      </c>
      <c r="M2007" s="67">
        <f xml:space="preserve"> [1]!s_wq_close($A2007,M$1,2)</f>
        <v>47.146464719999997</v>
      </c>
      <c r="N2007" s="67">
        <f xml:space="preserve"> [1]!s_wq_close($A2007,N$1,2)</f>
        <v>47.428778880000003</v>
      </c>
      <c r="O2007" s="67">
        <f xml:space="preserve"> [1]!s_wq_close($A2007,O$1,2)</f>
        <v>48.699192600000003</v>
      </c>
      <c r="P2007" s="67">
        <f xml:space="preserve"> [1]!s_wq_close($A2007,P$1,2)</f>
        <v>44.84089908</v>
      </c>
      <c r="Q2007" s="67">
        <f xml:space="preserve"> [1]!s_wq_close($A2007,Q$1,2)</f>
        <v>44.793846719999998</v>
      </c>
      <c r="R2007" s="67">
        <f xml:space="preserve"> [1]!s_wq_close($A2007,R$1,2)</f>
        <v>43.147014120000001</v>
      </c>
      <c r="S2007" s="67">
        <f xml:space="preserve"> [1]!s_wq_close($A2007,S$1,2)</f>
        <v>42.864699959999996</v>
      </c>
      <c r="T2007" s="67">
        <f xml:space="preserve"> [1]!s_wq_close($A2007,T$1,2)</f>
        <v>38.959354079999997</v>
      </c>
      <c r="U2007" s="67">
        <f xml:space="preserve"> [1]!s_wq_close($A2007,U$1,2)</f>
        <v>38.112411600000001</v>
      </c>
      <c r="V2007" s="67">
        <f xml:space="preserve"> [1]!s_wq_close($A2007,V$1,2)</f>
        <v>35.383374719999999</v>
      </c>
      <c r="W2007" s="67">
        <f xml:space="preserve"> [1]!s_wq_close($A2007,W$1,2)</f>
        <v>36.465578999999998</v>
      </c>
      <c r="X2007" s="67">
        <f xml:space="preserve"> [1]!s_wq_close($A2007,X$1,2)</f>
        <v>35.477479440000003</v>
      </c>
      <c r="Y2007" s="67">
        <f xml:space="preserve"> [1]!s_wq_close($A2007,Y$1,2)</f>
        <v>35.900950680000001</v>
      </c>
    </row>
    <row r="2008" spans="1:25" x14ac:dyDescent="0.15">
      <c r="A2008" t="s">
        <v>9409</v>
      </c>
      <c r="B2008" s="67">
        <f xml:space="preserve"> [1]!s_dq_close($A2008,B$1,2)</f>
        <v>23.200000000000003</v>
      </c>
      <c r="C2008" s="67">
        <f xml:space="preserve"> [1]!s_wq_close($A2008,C$1,2)</f>
        <v>212.19212526999996</v>
      </c>
      <c r="D2008" s="67">
        <f xml:space="preserve"> [1]!s_wq_close($A2008,D$1,2)</f>
        <v>210.54381771999999</v>
      </c>
      <c r="E2008" s="67">
        <f xml:space="preserve"> [1]!s_wq_close($A2008,E$1,2)</f>
        <v>207.46697695999998</v>
      </c>
      <c r="F2008" s="67">
        <f xml:space="preserve"> [1]!s_wq_close($A2008,F$1,2)</f>
        <v>200.76385958999998</v>
      </c>
      <c r="G2008" s="67">
        <f xml:space="preserve"> [1]!s_wq_close($A2008,G$1,2)</f>
        <v>189.99491692999999</v>
      </c>
      <c r="H2008" s="67">
        <f xml:space="preserve"> [1]!s_wq_close($A2008,H$1,2)</f>
        <v>188.12683504</v>
      </c>
      <c r="I2008" s="67">
        <f xml:space="preserve"> [1]!s_wq_close($A2008,I$1,2)</f>
        <v>191.53333730999998</v>
      </c>
      <c r="J2008" s="67">
        <f xml:space="preserve"> [1]!s_wq_close($A2008,J$1,2)</f>
        <v>187.68728635999997</v>
      </c>
      <c r="K2008" s="67">
        <f xml:space="preserve"> [1]!s_wq_close($A2008,K$1,2)</f>
        <v>190.65423995</v>
      </c>
      <c r="L2008" s="67">
        <f xml:space="preserve"> [1]!s_wq_close($A2008,L$1,2)</f>
        <v>187.68728635999997</v>
      </c>
      <c r="M2008" s="67">
        <f xml:space="preserve"> [1]!s_wq_close($A2008,M$1,2)</f>
        <v>183.40168672999999</v>
      </c>
      <c r="N2008" s="67">
        <f xml:space="preserve"> [1]!s_wq_close($A2008,N$1,2)</f>
        <v>187.46751201999999</v>
      </c>
      <c r="O2008" s="67">
        <f xml:space="preserve"> [1]!s_wq_close($A2008,O$1,2)</f>
        <v>183.29179955999999</v>
      </c>
      <c r="P2008" s="67">
        <f xml:space="preserve"> [1]!s_wq_close($A2008,P$1,2)</f>
        <v>170.87454935</v>
      </c>
      <c r="Q2008" s="67">
        <f xml:space="preserve"> [1]!s_wq_close($A2008,Q$1,2)</f>
        <v>171.86353388000001</v>
      </c>
      <c r="R2008" s="67">
        <f xml:space="preserve"> [1]!s_wq_close($A2008,R$1,2)</f>
        <v>166.14940103999999</v>
      </c>
      <c r="S2008" s="67">
        <f xml:space="preserve"> [1]!s_wq_close($A2008,S$1,2)</f>
        <v>163.84177047</v>
      </c>
      <c r="T2008" s="67">
        <f xml:space="preserve"> [1]!s_wq_close($A2008,T$1,2)</f>
        <v>171.75364671</v>
      </c>
      <c r="U2008" s="67">
        <f xml:space="preserve"> [1]!s_wq_close($A2008,U$1,2)</f>
        <v>153.95192516999998</v>
      </c>
      <c r="V2008" s="67">
        <f xml:space="preserve"> [1]!s_wq_close($A2008,V$1,2)</f>
        <v>133.07336286999998</v>
      </c>
      <c r="W2008" s="67">
        <f xml:space="preserve"> [1]!s_wq_close($A2008,W$1,2)</f>
        <v>144.61151572</v>
      </c>
      <c r="X2008" s="67">
        <f xml:space="preserve"> [1]!s_wq_close($A2008,X$1,2)</f>
        <v>141.97422363999999</v>
      </c>
      <c r="Y2008" s="67">
        <f xml:space="preserve"> [1]!s_wq_close($A2008,Y$1,2)</f>
        <v>140.10614175000001</v>
      </c>
    </row>
    <row r="2009" spans="1:25" x14ac:dyDescent="0.15">
      <c r="A2009" t="s">
        <v>9410</v>
      </c>
      <c r="B2009" s="67">
        <f xml:space="preserve"> [1]!s_dq_close($A2009,B$1,2)</f>
        <v>15.39</v>
      </c>
      <c r="C2009" s="67">
        <f xml:space="preserve"> [1]!s_wq_close($A2009,C$1,2)</f>
        <v>254.04185195999997</v>
      </c>
      <c r="D2009" s="67">
        <f xml:space="preserve"> [1]!s_wq_close($A2009,D$1,2)</f>
        <v>249.61883775999996</v>
      </c>
      <c r="E2009" s="67">
        <f xml:space="preserve"> [1]!s_wq_close($A2009,E$1,2)</f>
        <v>249.45800087999999</v>
      </c>
      <c r="F2009" s="67">
        <f xml:space="preserve"> [1]!s_wq_close($A2009,F$1,2)</f>
        <v>247.20628455999997</v>
      </c>
      <c r="G2009" s="67">
        <f xml:space="preserve"> [1]!s_wq_close($A2009,G$1,2)</f>
        <v>252.75515691999999</v>
      </c>
      <c r="H2009" s="67">
        <f xml:space="preserve"> [1]!s_wq_close($A2009,H$1,2)</f>
        <v>253.15724911999999</v>
      </c>
      <c r="I2009" s="67">
        <f xml:space="preserve"> [1]!s_wq_close($A2009,I$1,2)</f>
        <v>257.25858955999996</v>
      </c>
      <c r="J2009" s="67">
        <f xml:space="preserve"> [1]!s_wq_close($A2009,J$1,2)</f>
        <v>254.92645479999996</v>
      </c>
      <c r="K2009" s="67">
        <f xml:space="preserve"> [1]!s_wq_close($A2009,K$1,2)</f>
        <v>276.63943359999996</v>
      </c>
      <c r="L2009" s="67">
        <f xml:space="preserve"> [1]!s_wq_close($A2009,L$1,2)</f>
        <v>279.45407899999998</v>
      </c>
      <c r="M2009" s="67">
        <f xml:space="preserve"> [1]!s_wq_close($A2009,M$1,2)</f>
        <v>276.88068891999995</v>
      </c>
      <c r="N2009" s="67">
        <f xml:space="preserve"> [1]!s_wq_close($A2009,N$1,2)</f>
        <v>275.19190167999994</v>
      </c>
      <c r="O2009" s="67">
        <f xml:space="preserve"> [1]!s_wq_close($A2009,O$1,2)</f>
        <v>284.60085915999997</v>
      </c>
      <c r="P2009" s="67">
        <f xml:space="preserve"> [1]!s_wq_close($A2009,P$1,2)</f>
        <v>272.45767472</v>
      </c>
      <c r="Q2009" s="67">
        <f xml:space="preserve"> [1]!s_wq_close($A2009,Q$1,2)</f>
        <v>270.44721371999998</v>
      </c>
      <c r="R2009" s="67">
        <f xml:space="preserve"> [1]!s_wq_close($A2009,R$1,2)</f>
        <v>274.30729883999999</v>
      </c>
      <c r="S2009" s="67">
        <f xml:space="preserve"> [1]!s_wq_close($A2009,S$1,2)</f>
        <v>272.77934848000001</v>
      </c>
      <c r="T2009" s="67">
        <f xml:space="preserve"> [1]!s_wq_close($A2009,T$1,2)</f>
        <v>279.77575275999999</v>
      </c>
      <c r="U2009" s="67">
        <f xml:space="preserve"> [1]!s_wq_close($A2009,U$1,2)</f>
        <v>271.41223499999995</v>
      </c>
      <c r="V2009" s="67">
        <f xml:space="preserve"> [1]!s_wq_close($A2009,V$1,2)</f>
        <v>262.16411440000002</v>
      </c>
      <c r="W2009" s="67">
        <f xml:space="preserve"> [1]!s_wq_close($A2009,W$1,2)</f>
        <v>269.40177399999999</v>
      </c>
      <c r="X2009" s="67">
        <f xml:space="preserve"> [1]!s_wq_close($A2009,X$1,2)</f>
        <v>260.47532716000001</v>
      </c>
      <c r="Y2009" s="67">
        <f xml:space="preserve"> [1]!s_wq_close($A2009,Y$1,2)</f>
        <v>265.380852</v>
      </c>
    </row>
    <row r="2010" spans="1:25" x14ac:dyDescent="0.15">
      <c r="A2010" t="s">
        <v>9411</v>
      </c>
      <c r="B2010" s="67">
        <f xml:space="preserve"> [1]!s_dq_close($A2010,B$1,2)</f>
        <v>14.11</v>
      </c>
      <c r="C2010" s="67">
        <f xml:space="preserve"> [1]!s_wq_close($A2010,C$1,2)</f>
        <v>59.515495600000001</v>
      </c>
      <c r="D2010" s="67">
        <f xml:space="preserve"> [1]!s_wq_close($A2010,D$1,2)</f>
        <v>59.515495600000001</v>
      </c>
      <c r="E2010" s="67">
        <f xml:space="preserve"> [1]!s_wq_close($A2010,E$1,2)</f>
        <v>59.515495600000001</v>
      </c>
      <c r="F2010" s="67">
        <f xml:space="preserve"> [1]!s_wq_close($A2010,F$1,2)</f>
        <v>54.793605040000003</v>
      </c>
      <c r="G2010" s="67">
        <f xml:space="preserve"> [1]!s_wq_close($A2010,G$1,2)</f>
        <v>60.056545560000004</v>
      </c>
      <c r="H2010" s="67">
        <f xml:space="preserve"> [1]!s_wq_close($A2010,H$1,2)</f>
        <v>62.023999959999998</v>
      </c>
      <c r="I2010" s="67">
        <f xml:space="preserve"> [1]!s_wq_close($A2010,I$1,2)</f>
        <v>65.614604240000006</v>
      </c>
      <c r="J2010" s="67">
        <f xml:space="preserve"> [1]!s_wq_close($A2010,J$1,2)</f>
        <v>61.335390920000009</v>
      </c>
      <c r="K2010" s="67">
        <f xml:space="preserve"> [1]!s_wq_close($A2010,K$1,2)</f>
        <v>66.795076880000011</v>
      </c>
      <c r="L2010" s="67">
        <f xml:space="preserve"> [1]!s_wq_close($A2010,L$1,2)</f>
        <v>65.86053604</v>
      </c>
      <c r="M2010" s="67">
        <f xml:space="preserve"> [1]!s_wq_close($A2010,M$1,2)</f>
        <v>63.499590760000004</v>
      </c>
      <c r="N2010" s="67">
        <f xml:space="preserve"> [1]!s_wq_close($A2010,N$1,2)</f>
        <v>67.877176800000001</v>
      </c>
      <c r="O2010" s="67">
        <f xml:space="preserve"> [1]!s_wq_close($A2010,O$1,2)</f>
        <v>73.976285439999998</v>
      </c>
      <c r="P2010" s="67">
        <f xml:space="preserve"> [1]!s_wq_close($A2010,P$1,2)</f>
        <v>72.205576480000005</v>
      </c>
      <c r="Q2010" s="67">
        <f xml:space="preserve"> [1]!s_wq_close($A2010,Q$1,2)</f>
        <v>74.861639920000002</v>
      </c>
      <c r="R2010" s="67">
        <f xml:space="preserve"> [1]!s_wq_close($A2010,R$1,2)</f>
        <v>72.599067360000006</v>
      </c>
      <c r="S2010" s="67">
        <f xml:space="preserve"> [1]!s_wq_close($A2010,S$1,2)</f>
        <v>70.631612959999998</v>
      </c>
      <c r="T2010" s="67">
        <f xml:space="preserve"> [1]!s_wq_close($A2010,T$1,2)</f>
        <v>75.304317160000011</v>
      </c>
      <c r="U2010" s="67">
        <f xml:space="preserve"> [1]!s_wq_close($A2010,U$1,2)</f>
        <v>77.222585199999997</v>
      </c>
      <c r="V2010" s="67">
        <f xml:space="preserve"> [1]!s_wq_close($A2010,V$1,2)</f>
        <v>69.40195396</v>
      </c>
      <c r="W2010" s="67">
        <f xml:space="preserve"> [1]!s_wq_close($A2010,W$1,2)</f>
        <v>77.616076079999999</v>
      </c>
      <c r="X2010" s="67">
        <f xml:space="preserve"> [1]!s_wq_close($A2010,X$1,2)</f>
        <v>66.69670416000001</v>
      </c>
      <c r="Y2010" s="67">
        <f xml:space="preserve"> [1]!s_wq_close($A2010,Y$1,2)</f>
        <v>58.728513839999998</v>
      </c>
    </row>
    <row r="2011" spans="1:25" x14ac:dyDescent="0.15">
      <c r="A2011" t="s">
        <v>9412</v>
      </c>
      <c r="B2011" s="67">
        <f xml:space="preserve"> [1]!s_dq_close($A2011,B$1,2)</f>
        <v>8.7200000000000006</v>
      </c>
      <c r="C2011" s="67">
        <f xml:space="preserve"> [1]!s_wq_close($A2011,C$1,2)</f>
        <v>19.739448159999998</v>
      </c>
      <c r="D2011" s="67">
        <f xml:space="preserve"> [1]!s_wq_close($A2011,D$1,2)</f>
        <v>19.60493744</v>
      </c>
      <c r="E2011" s="67">
        <f xml:space="preserve"> [1]!s_wq_close($A2011,E$1,2)</f>
        <v>19.857145040000002</v>
      </c>
      <c r="F2011" s="67">
        <f xml:space="preserve"> [1]!s_wq_close($A2011,F$1,2)</f>
        <v>18.797873119999998</v>
      </c>
      <c r="G2011" s="67">
        <f xml:space="preserve"> [1]!s_wq_close($A2011,G$1,2)</f>
        <v>19.31910216</v>
      </c>
      <c r="H2011" s="67">
        <f xml:space="preserve"> [1]!s_wq_close($A2011,H$1,2)</f>
        <v>19.218219120000001</v>
      </c>
      <c r="I2011" s="67">
        <f xml:space="preserve"> [1]!s_wq_close($A2011,I$1,2)</f>
        <v>19.70582048</v>
      </c>
      <c r="J2011" s="67">
        <f xml:space="preserve"> [1]!s_wq_close($A2011,J$1,2)</f>
        <v>19.48724056</v>
      </c>
      <c r="K2011" s="67">
        <f xml:space="preserve"> [1]!s_wq_close($A2011,K$1,2)</f>
        <v>19.99165576</v>
      </c>
      <c r="L2011" s="67">
        <f xml:space="preserve"> [1]!s_wq_close($A2011,L$1,2)</f>
        <v>20.596954</v>
      </c>
      <c r="M2011" s="67">
        <f xml:space="preserve"> [1]!s_wq_close($A2011,M$1,2)</f>
        <v>19.739448159999998</v>
      </c>
      <c r="N2011" s="67">
        <f xml:space="preserve"> [1]!s_wq_close($A2011,N$1,2)</f>
        <v>18.612920880000001</v>
      </c>
      <c r="O2011" s="67">
        <f xml:space="preserve"> [1]!s_wq_close($A2011,O$1,2)</f>
        <v>18.411154799999998</v>
      </c>
      <c r="P2011" s="67">
        <f xml:space="preserve"> [1]!s_wq_close($A2011,P$1,2)</f>
        <v>17.250999839999999</v>
      </c>
      <c r="Q2011" s="67">
        <f xml:space="preserve"> [1]!s_wq_close($A2011,Q$1,2)</f>
        <v>17.738601200000002</v>
      </c>
      <c r="R2011" s="67">
        <f xml:space="preserve"> [1]!s_wq_close($A2011,R$1,2)</f>
        <v>17.520021279999998</v>
      </c>
      <c r="S2011" s="67">
        <f xml:space="preserve"> [1]!s_wq_close($A2011,S$1,2)</f>
        <v>15.872264959999999</v>
      </c>
      <c r="T2011" s="67">
        <f xml:space="preserve"> [1]!s_wq_close($A2011,T$1,2)</f>
        <v>15.401477440000001</v>
      </c>
      <c r="U2011" s="67">
        <f xml:space="preserve"> [1]!s_wq_close($A2011,U$1,2)</f>
        <v>15.048386799999999</v>
      </c>
      <c r="V2011" s="67">
        <f xml:space="preserve"> [1]!s_wq_close($A2011,V$1,2)</f>
        <v>14.30857784</v>
      </c>
      <c r="W2011" s="67">
        <f xml:space="preserve"> [1]!s_wq_close($A2011,W$1,2)</f>
        <v>14.678482320000001</v>
      </c>
      <c r="X2011" s="67">
        <f xml:space="preserve"> [1]!s_wq_close($A2011,X$1,2)</f>
        <v>13.40063048</v>
      </c>
      <c r="Y2011" s="67">
        <f xml:space="preserve"> [1]!s_wq_close($A2011,Y$1,2)</f>
        <v>12.92984296</v>
      </c>
    </row>
    <row r="2012" spans="1:25" x14ac:dyDescent="0.15">
      <c r="A2012" t="s">
        <v>9413</v>
      </c>
      <c r="B2012" s="67">
        <f xml:space="preserve"> [1]!s_dq_close($A2012,B$1,2)</f>
        <v>26.36</v>
      </c>
      <c r="C2012" s="67">
        <f xml:space="preserve"> [1]!s_wq_close($A2012,C$1,2)</f>
        <v>41.231279039999997</v>
      </c>
      <c r="D2012" s="67">
        <f xml:space="preserve"> [1]!s_wq_close($A2012,D$1,2)</f>
        <v>42.143842560000003</v>
      </c>
      <c r="E2012" s="67">
        <f xml:space="preserve"> [1]!s_wq_close($A2012,E$1,2)</f>
        <v>40.484636160000001</v>
      </c>
      <c r="F2012" s="67">
        <f xml:space="preserve"> [1]!s_wq_close($A2012,F$1,2)</f>
        <v>39.032830560000001</v>
      </c>
      <c r="G2012" s="67">
        <f xml:space="preserve"> [1]!s_wq_close($A2012,G$1,2)</f>
        <v>40.401675840000003</v>
      </c>
      <c r="H2012" s="67">
        <f xml:space="preserve"> [1]!s_wq_close($A2012,H$1,2)</f>
        <v>40.194275040000001</v>
      </c>
      <c r="I2012" s="67">
        <f xml:space="preserve"> [1]!s_wq_close($A2012,I$1,2)</f>
        <v>41.480159999999998</v>
      </c>
      <c r="J2012" s="67">
        <f xml:space="preserve"> [1]!s_wq_close($A2012,J$1,2)</f>
        <v>41.39719968</v>
      </c>
      <c r="K2012" s="67">
        <f xml:space="preserve"> [1]!s_wq_close($A2012,K$1,2)</f>
        <v>42.766044960000002</v>
      </c>
      <c r="L2012" s="67">
        <f xml:space="preserve"> [1]!s_wq_close($A2012,L$1,2)</f>
        <v>42.185322720000002</v>
      </c>
      <c r="M2012" s="67">
        <f xml:space="preserve"> [1]!s_wq_close($A2012,M$1,2)</f>
        <v>41.563120320000003</v>
      </c>
      <c r="N2012" s="67">
        <f xml:space="preserve"> [1]!s_wq_close($A2012,N$1,2)</f>
        <v>42.351243360000005</v>
      </c>
      <c r="O2012" s="67">
        <f xml:space="preserve"> [1]!s_wq_close($A2012,O$1,2)</f>
        <v>41.687560800000007</v>
      </c>
      <c r="P2012" s="67">
        <f xml:space="preserve"> [1]!s_wq_close($A2012,P$1,2)</f>
        <v>40.609076639999998</v>
      </c>
      <c r="Q2012" s="67">
        <f xml:space="preserve"> [1]!s_wq_close($A2012,Q$1,2)</f>
        <v>42.26828304</v>
      </c>
      <c r="R2012" s="67">
        <f xml:space="preserve"> [1]!s_wq_close($A2012,R$1,2)</f>
        <v>42.309763199999999</v>
      </c>
      <c r="S2012" s="67">
        <f xml:space="preserve"> [1]!s_wq_close($A2012,S$1,2)</f>
        <v>38.576548800000005</v>
      </c>
      <c r="T2012" s="67">
        <f xml:space="preserve"> [1]!s_wq_close($A2012,T$1,2)</f>
        <v>38.078786880000003</v>
      </c>
      <c r="U2012" s="67">
        <f xml:space="preserve"> [1]!s_wq_close($A2012,U$1,2)</f>
        <v>37.539544800000002</v>
      </c>
      <c r="V2012" s="67">
        <f xml:space="preserve"> [1]!s_wq_close($A2012,V$1,2)</f>
        <v>35.880338399999999</v>
      </c>
      <c r="W2012" s="67">
        <f xml:space="preserve"> [1]!s_wq_close($A2012,W$1,2)</f>
        <v>36.792901919999998</v>
      </c>
      <c r="X2012" s="67">
        <f xml:space="preserve"> [1]!s_wq_close($A2012,X$1,2)</f>
        <v>35.258136</v>
      </c>
      <c r="Y2012" s="67">
        <f xml:space="preserve"> [1]!s_wq_close($A2012,Y$1,2)</f>
        <v>34.055211360000001</v>
      </c>
    </row>
    <row r="2013" spans="1:25" x14ac:dyDescent="0.15">
      <c r="A2013" t="s">
        <v>9414</v>
      </c>
      <c r="B2013" s="67">
        <f xml:space="preserve"> [1]!s_dq_close($A2013,B$1,2)</f>
        <v>13.17</v>
      </c>
      <c r="C2013" s="67">
        <f xml:space="preserve"> [1]!s_wq_close($A2013,C$1,2)</f>
        <v>14.008090269999999</v>
      </c>
      <c r="D2013" s="67">
        <f xml:space="preserve"> [1]!s_wq_close($A2013,D$1,2)</f>
        <v>14.287941129999998</v>
      </c>
      <c r="E2013" s="67">
        <f xml:space="preserve"> [1]!s_wq_close($A2013,E$1,2)</f>
        <v>14.769906499999999</v>
      </c>
      <c r="F2013" s="67">
        <f xml:space="preserve"> [1]!s_wq_close($A2013,F$1,2)</f>
        <v>16.324633500000001</v>
      </c>
      <c r="G2013" s="67">
        <f xml:space="preserve"> [1]!s_wq_close($A2013,G$1,2)</f>
        <v>15.50062819</v>
      </c>
      <c r="H2013" s="67">
        <f xml:space="preserve"> [1]!s_wq_close($A2013,H$1,2)</f>
        <v>15.625006350000001</v>
      </c>
      <c r="I2013" s="67">
        <f xml:space="preserve"> [1]!s_wq_close($A2013,I$1,2)</f>
        <v>16.44901166</v>
      </c>
      <c r="J2013" s="67">
        <f xml:space="preserve"> [1]!s_wq_close($A2013,J$1,2)</f>
        <v>15.438439109999999</v>
      </c>
      <c r="K2013" s="67">
        <f xml:space="preserve"> [1]!s_wq_close($A2013,K$1,2)</f>
        <v>15.904857210000001</v>
      </c>
      <c r="L2013" s="67">
        <f xml:space="preserve"> [1]!s_wq_close($A2013,L$1,2)</f>
        <v>15.842668129999998</v>
      </c>
      <c r="M2013" s="67">
        <f xml:space="preserve"> [1]!s_wq_close($A2013,M$1,2)</f>
        <v>15.56281727</v>
      </c>
      <c r="N2013" s="67">
        <f xml:space="preserve"> [1]!s_wq_close($A2013,N$1,2)</f>
        <v>15.158588249999999</v>
      </c>
      <c r="O2013" s="67">
        <f xml:space="preserve"> [1]!s_wq_close($A2013,O$1,2)</f>
        <v>14.816548309999998</v>
      </c>
      <c r="P2013" s="67">
        <f xml:space="preserve"> [1]!s_wq_close($A2013,P$1,2)</f>
        <v>15.049757359999999</v>
      </c>
      <c r="Q2013" s="67">
        <f xml:space="preserve"> [1]!s_wq_close($A2013,Q$1,2)</f>
        <v>14.987568280000001</v>
      </c>
      <c r="R2013" s="67">
        <f xml:space="preserve"> [1]!s_wq_close($A2013,R$1,2)</f>
        <v>14.381224749999999</v>
      </c>
      <c r="S2013" s="67">
        <f xml:space="preserve"> [1]!s_wq_close($A2013,S$1,2)</f>
        <v>13.588313980000001</v>
      </c>
      <c r="T2013" s="67">
        <f xml:space="preserve"> [1]!s_wq_close($A2013,T$1,2)</f>
        <v>13.07525407</v>
      </c>
      <c r="U2013" s="67">
        <f xml:space="preserve"> [1]!s_wq_close($A2013,U$1,2)</f>
        <v>12.671025050000001</v>
      </c>
      <c r="V2013" s="67">
        <f xml:space="preserve"> [1]!s_wq_close($A2013,V$1,2)</f>
        <v>12.65547778</v>
      </c>
      <c r="W2013" s="67">
        <f xml:space="preserve"> [1]!s_wq_close($A2013,W$1,2)</f>
        <v>13.168537690000001</v>
      </c>
      <c r="X2013" s="67">
        <f xml:space="preserve"> [1]!s_wq_close($A2013,X$1,2)</f>
        <v>12.593288699999999</v>
      </c>
      <c r="Y2013" s="67">
        <f xml:space="preserve"> [1]!s_wq_close($A2013,Y$1,2)</f>
        <v>11.76928339</v>
      </c>
    </row>
    <row r="2014" spans="1:25" x14ac:dyDescent="0.15">
      <c r="A2014" t="s">
        <v>9415</v>
      </c>
      <c r="B2014" s="67">
        <f xml:space="preserve"> [1]!s_dq_close($A2014,B$1,2)</f>
        <v>15.28</v>
      </c>
      <c r="C2014" s="67">
        <f xml:space="preserve"> [1]!s_wq_close($A2014,C$1,2)</f>
        <v>27.36655584</v>
      </c>
      <c r="D2014" s="67">
        <f xml:space="preserve"> [1]!s_wq_close($A2014,D$1,2)</f>
        <v>27.761265779999999</v>
      </c>
      <c r="E2014" s="67">
        <f xml:space="preserve"> [1]!s_wq_close($A2014,E$1,2)</f>
        <v>27.563910810000003</v>
      </c>
      <c r="F2014" s="67">
        <f xml:space="preserve"> [1]!s_wq_close($A2014,F$1,2)</f>
        <v>28.419115680000001</v>
      </c>
      <c r="G2014" s="67">
        <f xml:space="preserve"> [1]!s_wq_close($A2014,G$1,2)</f>
        <v>29.208535560000001</v>
      </c>
      <c r="H2014" s="67">
        <f xml:space="preserve"> [1]!s_wq_close($A2014,H$1,2)</f>
        <v>28.945395600000001</v>
      </c>
      <c r="I2014" s="67">
        <f xml:space="preserve"> [1]!s_wq_close($A2014,I$1,2)</f>
        <v>29.274320550000002</v>
      </c>
      <c r="J2014" s="67">
        <f xml:space="preserve"> [1]!s_wq_close($A2014,J$1,2)</f>
        <v>29.142750569999997</v>
      </c>
      <c r="K2014" s="67">
        <f xml:space="preserve"> [1]!s_wq_close($A2014,K$1,2)</f>
        <v>29.800600470000003</v>
      </c>
      <c r="L2014" s="67">
        <f xml:space="preserve"> [1]!s_wq_close($A2014,L$1,2)</f>
        <v>29.669030489999997</v>
      </c>
      <c r="M2014" s="67">
        <f xml:space="preserve"> [1]!s_wq_close($A2014,M$1,2)</f>
        <v>33.813484859999996</v>
      </c>
      <c r="N2014" s="67">
        <f xml:space="preserve"> [1]!s_wq_close($A2014,N$1,2)</f>
        <v>32.826710009999999</v>
      </c>
      <c r="O2014" s="67">
        <f xml:space="preserve"> [1]!s_wq_close($A2014,O$1,2)</f>
        <v>31.576795199999999</v>
      </c>
      <c r="P2014" s="67">
        <f xml:space="preserve"> [1]!s_wq_close($A2014,P$1,2)</f>
        <v>32.168860109999997</v>
      </c>
      <c r="Q2014" s="67">
        <f xml:space="preserve"> [1]!s_wq_close($A2014,Q$1,2)</f>
        <v>32.037290130000002</v>
      </c>
      <c r="R2014" s="67">
        <f xml:space="preserve"> [1]!s_wq_close($A2014,R$1,2)</f>
        <v>32.563570050000003</v>
      </c>
      <c r="S2014" s="67">
        <f xml:space="preserve"> [1]!s_wq_close($A2014,S$1,2)</f>
        <v>31.182085260000001</v>
      </c>
      <c r="T2014" s="67">
        <f xml:space="preserve"> [1]!s_wq_close($A2014,T$1,2)</f>
        <v>31.905720149999997</v>
      </c>
      <c r="U2014" s="67">
        <f xml:space="preserve"> [1]!s_wq_close($A2014,U$1,2)</f>
        <v>31.379440229999997</v>
      </c>
      <c r="V2014" s="67">
        <f xml:space="preserve"> [1]!s_wq_close($A2014,V$1,2)</f>
        <v>32.432000070000001</v>
      </c>
      <c r="W2014" s="67">
        <f xml:space="preserve"> [1]!s_wq_close($A2014,W$1,2)</f>
        <v>31.905720149999997</v>
      </c>
      <c r="X2014" s="67">
        <f xml:space="preserve"> [1]!s_wq_close($A2014,X$1,2)</f>
        <v>32.300430089999999</v>
      </c>
      <c r="Y2014" s="67">
        <f xml:space="preserve"> [1]!s_wq_close($A2014,Y$1,2)</f>
        <v>32.695140029999997</v>
      </c>
    </row>
    <row r="2015" spans="1:25" x14ac:dyDescent="0.15">
      <c r="A2015" t="s">
        <v>9416</v>
      </c>
      <c r="B2015" s="67">
        <f xml:space="preserve"> [1]!s_dq_close($A2015,B$1,2)</f>
        <v>17.57</v>
      </c>
      <c r="C2015" s="67">
        <f xml:space="preserve"> [1]!s_wq_close($A2015,C$1,2)</f>
        <v>44.860351600000001</v>
      </c>
      <c r="D2015" s="67">
        <f xml:space="preserve"> [1]!s_wq_close($A2015,D$1,2)</f>
        <v>52.937312800000001</v>
      </c>
      <c r="E2015" s="67">
        <f xml:space="preserve"> [1]!s_wq_close($A2015,E$1,2)</f>
        <v>44.790421199999997</v>
      </c>
      <c r="F2015" s="67">
        <f xml:space="preserve"> [1]!s_wq_close($A2015,F$1,2)</f>
        <v>43.9862216</v>
      </c>
      <c r="G2015" s="67">
        <f xml:space="preserve"> [1]!s_wq_close($A2015,G$1,2)</f>
        <v>41.993205199999998</v>
      </c>
      <c r="H2015" s="67">
        <f xml:space="preserve"> [1]!s_wq_close($A2015,H$1,2)</f>
        <v>42.133065999999999</v>
      </c>
      <c r="I2015" s="67">
        <f xml:space="preserve"> [1]!s_wq_close($A2015,I$1,2)</f>
        <v>44.4757344</v>
      </c>
      <c r="J2015" s="67">
        <f xml:space="preserve"> [1]!s_wq_close($A2015,J$1,2)</f>
        <v>41.888309599999999</v>
      </c>
      <c r="K2015" s="67">
        <f xml:space="preserve"> [1]!s_wq_close($A2015,K$1,2)</f>
        <v>41.713483599999996</v>
      </c>
      <c r="L2015" s="67">
        <f xml:space="preserve"> [1]!s_wq_close($A2015,L$1,2)</f>
        <v>47.517706799999999</v>
      </c>
      <c r="M2015" s="67">
        <f xml:space="preserve"> [1]!s_wq_close($A2015,M$1,2)</f>
        <v>53.636616799999999</v>
      </c>
      <c r="N2015" s="67">
        <f xml:space="preserve"> [1]!s_wq_close($A2015,N$1,2)</f>
        <v>50.210027199999999</v>
      </c>
      <c r="O2015" s="67">
        <f xml:space="preserve"> [1]!s_wq_close($A2015,O$1,2)</f>
        <v>62.692603599999998</v>
      </c>
      <c r="P2015" s="67">
        <f xml:space="preserve"> [1]!s_wq_close($A2015,P$1,2)</f>
        <v>48.8813496</v>
      </c>
      <c r="Q2015" s="67">
        <f xml:space="preserve"> [1]!s_wq_close($A2015,Q$1,2)</f>
        <v>49.335897199999998</v>
      </c>
      <c r="R2015" s="67">
        <f xml:space="preserve"> [1]!s_wq_close($A2015,R$1,2)</f>
        <v>49.091140799999998</v>
      </c>
      <c r="S2015" s="67">
        <f xml:space="preserve"> [1]!s_wq_close($A2015,S$1,2)</f>
        <v>43.601604399999999</v>
      </c>
      <c r="T2015" s="67">
        <f xml:space="preserve"> [1]!s_wq_close($A2015,T$1,2)</f>
        <v>44.895316799999996</v>
      </c>
      <c r="U2015" s="67">
        <f xml:space="preserve"> [1]!s_wq_close($A2015,U$1,2)</f>
        <v>41.084109999999995</v>
      </c>
      <c r="V2015" s="67">
        <f xml:space="preserve"> [1]!s_wq_close($A2015,V$1,2)</f>
        <v>35.419747600000001</v>
      </c>
      <c r="W2015" s="67">
        <f xml:space="preserve"> [1]!s_wq_close($A2015,W$1,2)</f>
        <v>39.720467199999995</v>
      </c>
      <c r="X2015" s="67">
        <f xml:space="preserve"> [1]!s_wq_close($A2015,X$1,2)</f>
        <v>39.091093600000001</v>
      </c>
      <c r="Y2015" s="67">
        <f xml:space="preserve"> [1]!s_wq_close($A2015,Y$1,2)</f>
        <v>38.321859199999999</v>
      </c>
    </row>
    <row r="2016" spans="1:25" x14ac:dyDescent="0.15">
      <c r="A2016" t="s">
        <v>9417</v>
      </c>
      <c r="B2016" s="67">
        <f xml:space="preserve"> [1]!s_dq_close($A2016,B$1,2)</f>
        <v>13.64</v>
      </c>
      <c r="C2016" s="67">
        <f xml:space="preserve"> [1]!s_wq_close($A2016,C$1,2)</f>
        <v>37.725201349999999</v>
      </c>
      <c r="D2016" s="67">
        <f xml:space="preserve"> [1]!s_wq_close($A2016,D$1,2)</f>
        <v>38.422524849999995</v>
      </c>
      <c r="E2016" s="67">
        <f xml:space="preserve"> [1]!s_wq_close($A2016,E$1,2)</f>
        <v>37.446271950000003</v>
      </c>
      <c r="F2016" s="67">
        <f xml:space="preserve"> [1]!s_wq_close($A2016,F$1,2)</f>
        <v>37.516004299999999</v>
      </c>
      <c r="G2016" s="67">
        <f xml:space="preserve"> [1]!s_wq_close($A2016,G$1,2)</f>
        <v>37.725201349999999</v>
      </c>
      <c r="H2016" s="67">
        <f xml:space="preserve"> [1]!s_wq_close($A2016,H$1,2)</f>
        <v>37.655469000000004</v>
      </c>
      <c r="I2016" s="67">
        <f xml:space="preserve"> [1]!s_wq_close($A2016,I$1,2)</f>
        <v>38.631721900000002</v>
      </c>
      <c r="J2016" s="67">
        <f xml:space="preserve"> [1]!s_wq_close($A2016,J$1,2)</f>
        <v>38.143595449999999</v>
      </c>
      <c r="K2016" s="67">
        <f xml:space="preserve"> [1]!s_wq_close($A2016,K$1,2)</f>
        <v>38.910651299999998</v>
      </c>
      <c r="L2016" s="67">
        <f xml:space="preserve"> [1]!s_wq_close($A2016,L$1,2)</f>
        <v>38.701454249999998</v>
      </c>
      <c r="M2016" s="67">
        <f xml:space="preserve"> [1]!s_wq_close($A2016,M$1,2)</f>
        <v>39.119848349999998</v>
      </c>
      <c r="N2016" s="67">
        <f xml:space="preserve"> [1]!s_wq_close($A2016,N$1,2)</f>
        <v>38.631721900000002</v>
      </c>
      <c r="O2016" s="67">
        <f xml:space="preserve"> [1]!s_wq_close($A2016,O$1,2)</f>
        <v>38.3527925</v>
      </c>
      <c r="P2016" s="67">
        <f xml:space="preserve"> [1]!s_wq_close($A2016,P$1,2)</f>
        <v>37.655469000000004</v>
      </c>
      <c r="Q2016" s="67">
        <f xml:space="preserve"> [1]!s_wq_close($A2016,Q$1,2)</f>
        <v>38.492257199999997</v>
      </c>
      <c r="R2016" s="67">
        <f xml:space="preserve"> [1]!s_wq_close($A2016,R$1,2)</f>
        <v>37.864666049999997</v>
      </c>
      <c r="S2016" s="67">
        <f xml:space="preserve"> [1]!s_wq_close($A2016,S$1,2)</f>
        <v>36.051624949999997</v>
      </c>
      <c r="T2016" s="67">
        <f xml:space="preserve"> [1]!s_wq_close($A2016,T$1,2)</f>
        <v>36.1213573</v>
      </c>
      <c r="U2016" s="67">
        <f xml:space="preserve"> [1]!s_wq_close($A2016,U$1,2)</f>
        <v>38.213327800000002</v>
      </c>
      <c r="V2016" s="67">
        <f xml:space="preserve"> [1]!s_wq_close($A2016,V$1,2)</f>
        <v>37.516004299999999</v>
      </c>
      <c r="W2016" s="67">
        <f xml:space="preserve"> [1]!s_wq_close($A2016,W$1,2)</f>
        <v>38.98038365</v>
      </c>
      <c r="X2016" s="67">
        <f xml:space="preserve"> [1]!s_wq_close($A2016,X$1,2)</f>
        <v>38.631721900000002</v>
      </c>
      <c r="Y2016" s="67">
        <f xml:space="preserve"> [1]!s_wq_close($A2016,Y$1,2)</f>
        <v>37.585736649999994</v>
      </c>
    </row>
    <row r="2017" spans="1:25" x14ac:dyDescent="0.15">
      <c r="A2017" t="s">
        <v>9418</v>
      </c>
      <c r="B2017" s="67">
        <f xml:space="preserve"> [1]!s_dq_close($A2017,B$1,2)</f>
        <v>21.15</v>
      </c>
      <c r="C2017" s="67">
        <f xml:space="preserve"> [1]!s_wq_close($A2017,C$1,2)</f>
        <v>82.768474040000001</v>
      </c>
      <c r="D2017" s="67">
        <f xml:space="preserve"> [1]!s_wq_close($A2017,D$1,2)</f>
        <v>84.69474439999999</v>
      </c>
      <c r="E2017" s="67">
        <f xml:space="preserve"> [1]!s_wq_close($A2017,E$1,2)</f>
        <v>84.373699340000002</v>
      </c>
      <c r="F2017" s="67">
        <f xml:space="preserve"> [1]!s_wq_close($A2017,F$1,2)</f>
        <v>77.98337386</v>
      </c>
      <c r="G2017" s="67">
        <f xml:space="preserve"> [1]!s_wq_close($A2017,G$1,2)</f>
        <v>80.123674259999987</v>
      </c>
      <c r="H2017" s="67">
        <f xml:space="preserve"> [1]!s_wq_close($A2017,H$1,2)</f>
        <v>79.710902039999993</v>
      </c>
      <c r="I2017" s="67">
        <f xml:space="preserve"> [1]!s_wq_close($A2017,I$1,2)</f>
        <v>78.457297519999997</v>
      </c>
      <c r="J2017" s="67">
        <f xml:space="preserve"> [1]!s_wq_close($A2017,J$1,2)</f>
        <v>78.105676740000007</v>
      </c>
      <c r="K2017" s="67">
        <f xml:space="preserve"> [1]!s_wq_close($A2017,K$1,2)</f>
        <v>81.056233720000009</v>
      </c>
      <c r="L2017" s="67">
        <f xml:space="preserve"> [1]!s_wq_close($A2017,L$1,2)</f>
        <v>80.674037220000002</v>
      </c>
      <c r="M2017" s="67">
        <f xml:space="preserve"> [1]!s_wq_close($A2017,M$1,2)</f>
        <v>81.346703059999996</v>
      </c>
      <c r="N2017" s="67">
        <f xml:space="preserve"> [1]!s_wq_close($A2017,N$1,2)</f>
        <v>82.600307580000006</v>
      </c>
      <c r="O2017" s="67">
        <f xml:space="preserve"> [1]!s_wq_close($A2017,O$1,2)</f>
        <v>78.166828179999996</v>
      </c>
      <c r="P2017" s="67">
        <f xml:space="preserve"> [1]!s_wq_close($A2017,P$1,2)</f>
        <v>78.594888259999991</v>
      </c>
      <c r="Q2017" s="67">
        <f xml:space="preserve"> [1]!s_wq_close($A2017,Q$1,2)</f>
        <v>78.120964600000008</v>
      </c>
      <c r="R2017" s="67">
        <f xml:space="preserve"> [1]!s_wq_close($A2017,R$1,2)</f>
        <v>80.949218700000003</v>
      </c>
      <c r="S2017" s="67">
        <f xml:space="preserve"> [1]!s_wq_close($A2017,S$1,2)</f>
        <v>80.108386400000001</v>
      </c>
      <c r="T2017" s="67">
        <f xml:space="preserve"> [1]!s_wq_close($A2017,T$1,2)</f>
        <v>80.964506560000004</v>
      </c>
      <c r="U2017" s="67">
        <f xml:space="preserve"> [1]!s_wq_close($A2017,U$1,2)</f>
        <v>79.5733113</v>
      </c>
      <c r="V2017" s="67">
        <f xml:space="preserve"> [1]!s_wq_close($A2017,V$1,2)</f>
        <v>76.989662960000004</v>
      </c>
      <c r="W2017" s="67">
        <f xml:space="preserve"> [1]!s_wq_close($A2017,W$1,2)</f>
        <v>75.659619140000004</v>
      </c>
      <c r="X2017" s="67">
        <f xml:space="preserve"> [1]!s_wq_close($A2017,X$1,2)</f>
        <v>71.547184799999997</v>
      </c>
      <c r="Y2017" s="67">
        <f xml:space="preserve"> [1]!s_wq_close($A2017,Y$1,2)</f>
        <v>69.361020819999993</v>
      </c>
    </row>
    <row r="2018" spans="1:25" x14ac:dyDescent="0.15">
      <c r="A2018" t="s">
        <v>9419</v>
      </c>
      <c r="B2018" s="67">
        <f xml:space="preserve"> [1]!s_dq_close($A2018,B$1,2)</f>
        <v>12.8</v>
      </c>
      <c r="C2018" s="67">
        <f xml:space="preserve"> [1]!s_wq_close($A2018,C$1,2)</f>
        <v>27.075612600000003</v>
      </c>
      <c r="D2018" s="67">
        <f xml:space="preserve"> [1]!s_wq_close($A2018,D$1,2)</f>
        <v>27.075612600000003</v>
      </c>
      <c r="E2018" s="67">
        <f xml:space="preserve"> [1]!s_wq_close($A2018,E$1,2)</f>
        <v>27.075612600000003</v>
      </c>
      <c r="F2018" s="67">
        <f xml:space="preserve"> [1]!s_wq_close($A2018,F$1,2)</f>
        <v>27.075612600000003</v>
      </c>
      <c r="G2018" s="67">
        <f xml:space="preserve"> [1]!s_wq_close($A2018,G$1,2)</f>
        <v>27.075612600000003</v>
      </c>
      <c r="H2018" s="67">
        <f xml:space="preserve"> [1]!s_wq_close($A2018,H$1,2)</f>
        <v>27.075612600000003</v>
      </c>
      <c r="I2018" s="67">
        <f xml:space="preserve"> [1]!s_wq_close($A2018,I$1,2)</f>
        <v>27.075612600000003</v>
      </c>
      <c r="J2018" s="67">
        <f xml:space="preserve"> [1]!s_wq_close($A2018,J$1,2)</f>
        <v>27.075612600000003</v>
      </c>
      <c r="K2018" s="67">
        <f xml:space="preserve"> [1]!s_wq_close($A2018,K$1,2)</f>
        <v>27.075612600000003</v>
      </c>
      <c r="L2018" s="67">
        <f xml:space="preserve"> [1]!s_wq_close($A2018,L$1,2)</f>
        <v>27.075612600000003</v>
      </c>
      <c r="M2018" s="67">
        <f xml:space="preserve"> [1]!s_wq_close($A2018,M$1,2)</f>
        <v>27.075612600000003</v>
      </c>
      <c r="N2018" s="67">
        <f xml:space="preserve"> [1]!s_wq_close($A2018,N$1,2)</f>
        <v>26.803769099999997</v>
      </c>
      <c r="O2018" s="67">
        <f xml:space="preserve"> [1]!s_wq_close($A2018,O$1,2)</f>
        <v>27.129981300000001</v>
      </c>
      <c r="P2018" s="67">
        <f xml:space="preserve"> [1]!s_wq_close($A2018,P$1,2)</f>
        <v>24.60183675</v>
      </c>
      <c r="Q2018" s="67">
        <f xml:space="preserve"> [1]!s_wq_close($A2018,Q$1,2)</f>
        <v>24.3571776</v>
      </c>
      <c r="R2018" s="67">
        <f xml:space="preserve"> [1]!s_wq_close($A2018,R$1,2)</f>
        <v>24.493099349999998</v>
      </c>
      <c r="S2018" s="67">
        <f xml:space="preserve"> [1]!s_wq_close($A2018,S$1,2)</f>
        <v>24.629021099999999</v>
      </c>
      <c r="T2018" s="67">
        <f xml:space="preserve"> [1]!s_wq_close($A2018,T$1,2)</f>
        <v>22.9979601</v>
      </c>
      <c r="U2018" s="67">
        <f xml:space="preserve"> [1]!s_wq_close($A2018,U$1,2)</f>
        <v>22.345535700000003</v>
      </c>
      <c r="V2018" s="67">
        <f xml:space="preserve"> [1]!s_wq_close($A2018,V$1,2)</f>
        <v>21.801848699999997</v>
      </c>
      <c r="W2018" s="67">
        <f xml:space="preserve"> [1]!s_wq_close($A2018,W$1,2)</f>
        <v>21.856217399999998</v>
      </c>
      <c r="X2018" s="67">
        <f xml:space="preserve"> [1]!s_wq_close($A2018,X$1,2)</f>
        <v>20.170787699999998</v>
      </c>
      <c r="Y2018" s="67">
        <f xml:space="preserve"> [1]!s_wq_close($A2018,Y$1,2)</f>
        <v>20.170787699999998</v>
      </c>
    </row>
    <row r="2019" spans="1:25" x14ac:dyDescent="0.15">
      <c r="A2019" t="s">
        <v>9420</v>
      </c>
      <c r="B2019" s="67">
        <f xml:space="preserve"> [1]!s_dq_close($A2019,B$1,2)</f>
        <v>9.1999999999999993</v>
      </c>
      <c r="C2019" s="67">
        <f xml:space="preserve"> [1]!s_wq_close($A2019,C$1,2)</f>
        <v>24.476008619999998</v>
      </c>
      <c r="D2019" s="67">
        <f xml:space="preserve"> [1]!s_wq_close($A2019,D$1,2)</f>
        <v>24.821626200000001</v>
      </c>
      <c r="E2019" s="67">
        <f xml:space="preserve"> [1]!s_wq_close($A2019,E$1,2)</f>
        <v>23.76906357</v>
      </c>
      <c r="F2019" s="67">
        <f xml:space="preserve"> [1]!s_wq_close($A2019,F$1,2)</f>
        <v>23.20350753</v>
      </c>
      <c r="G2019" s="67">
        <f xml:space="preserve"> [1]!s_wq_close($A2019,G$1,2)</f>
        <v>23.20350753</v>
      </c>
      <c r="H2019" s="67">
        <f xml:space="preserve"> [1]!s_wq_close($A2019,H$1,2)</f>
        <v>23.124958079999999</v>
      </c>
      <c r="I2019" s="67">
        <f xml:space="preserve"> [1]!s_wq_close($A2019,I$1,2)</f>
        <v>23.941872360000001</v>
      </c>
      <c r="J2019" s="67">
        <f xml:space="preserve"> [1]!s_wq_close($A2019,J$1,2)</f>
        <v>24.71165697</v>
      </c>
      <c r="K2019" s="67">
        <f xml:space="preserve"> [1]!s_wq_close($A2019,K$1,2)</f>
        <v>25.324342680000001</v>
      </c>
      <c r="L2019" s="67">
        <f xml:space="preserve"> [1]!s_wq_close($A2019,L$1,2)</f>
        <v>24.837336090000001</v>
      </c>
      <c r="M2019" s="67">
        <f xml:space="preserve"> [1]!s_wq_close($A2019,M$1,2)</f>
        <v>25.135824</v>
      </c>
      <c r="N2019" s="67">
        <f xml:space="preserve"> [1]!s_wq_close($A2019,N$1,2)</f>
        <v>24.790206419999997</v>
      </c>
      <c r="O2019" s="67">
        <f xml:space="preserve"> [1]!s_wq_close($A2019,O$1,2)</f>
        <v>24.554558070000002</v>
      </c>
      <c r="P2019" s="67">
        <f xml:space="preserve"> [1]!s_wq_close($A2019,P$1,2)</f>
        <v>22.952149289999998</v>
      </c>
      <c r="Q2019" s="67">
        <f xml:space="preserve"> [1]!s_wq_close($A2019,Q$1,2)</f>
        <v>23.407736100000001</v>
      </c>
      <c r="R2019" s="67">
        <f xml:space="preserve"> [1]!s_wq_close($A2019,R$1,2)</f>
        <v>22.198074569999999</v>
      </c>
      <c r="S2019" s="67">
        <f xml:space="preserve"> [1]!s_wq_close($A2019,S$1,2)</f>
        <v>19.84159107</v>
      </c>
      <c r="T2019" s="67">
        <f xml:space="preserve"> [1]!s_wq_close($A2019,T$1,2)</f>
        <v>20.469986669999997</v>
      </c>
      <c r="U2019" s="67">
        <f xml:space="preserve"> [1]!s_wq_close($A2019,U$1,2)</f>
        <v>19.134646019999998</v>
      </c>
      <c r="V2019" s="67">
        <f xml:space="preserve"> [1]!s_wq_close($A2019,V$1,2)</f>
        <v>17.092360320000001</v>
      </c>
      <c r="W2019" s="67">
        <f xml:space="preserve"> [1]!s_wq_close($A2019,W$1,2)</f>
        <v>17.815015259999999</v>
      </c>
      <c r="X2019" s="67">
        <f xml:space="preserve"> [1]!s_wq_close($A2019,X$1,2)</f>
        <v>16.46396472</v>
      </c>
      <c r="Y2019" s="67">
        <f xml:space="preserve"> [1]!s_wq_close($A2019,Y$1,2)</f>
        <v>15.741309779999998</v>
      </c>
    </row>
    <row r="2020" spans="1:25" x14ac:dyDescent="0.15">
      <c r="A2020" t="s">
        <v>9421</v>
      </c>
      <c r="B2020" s="67">
        <f xml:space="preserve"> [1]!s_dq_close($A2020,B$1,2)</f>
        <v>18.62</v>
      </c>
      <c r="C2020" s="67">
        <f xml:space="preserve"> [1]!s_wq_close($A2020,C$1,2)</f>
        <v>26.610913840000002</v>
      </c>
      <c r="D2020" s="67">
        <f xml:space="preserve"> [1]!s_wq_close($A2020,D$1,2)</f>
        <v>32.196186679999997</v>
      </c>
      <c r="E2020" s="67">
        <f xml:space="preserve"> [1]!s_wq_close($A2020,E$1,2)</f>
        <v>32.196186679999997</v>
      </c>
      <c r="F2020" s="67">
        <f xml:space="preserve"> [1]!s_wq_close($A2020,F$1,2)</f>
        <v>28.98303744</v>
      </c>
      <c r="G2020" s="67">
        <f xml:space="preserve"> [1]!s_wq_close($A2020,G$1,2)</f>
        <v>25.18763968</v>
      </c>
      <c r="H2020" s="67">
        <f xml:space="preserve"> [1]!s_wq_close($A2020,H$1,2)</f>
        <v>25.57580536</v>
      </c>
      <c r="I2020" s="67">
        <f xml:space="preserve"> [1]!s_wq_close($A2020,I$1,2)</f>
        <v>26.007100560000001</v>
      </c>
      <c r="J2020" s="67">
        <f xml:space="preserve"> [1]!s_wq_close($A2020,J$1,2)</f>
        <v>24.713214960000002</v>
      </c>
      <c r="K2020" s="67">
        <f xml:space="preserve"> [1]!s_wq_close($A2020,K$1,2)</f>
        <v>24.562261640000003</v>
      </c>
      <c r="L2020" s="67">
        <f xml:space="preserve"> [1]!s_wq_close($A2020,L$1,2)</f>
        <v>23.764365519999998</v>
      </c>
      <c r="M2020" s="67">
        <f xml:space="preserve"> [1]!s_wq_close($A2020,M$1,2)</f>
        <v>27.84010516</v>
      </c>
      <c r="N2020" s="67">
        <f xml:space="preserve"> [1]!s_wq_close($A2020,N$1,2)</f>
        <v>25.74832344</v>
      </c>
      <c r="O2020" s="67">
        <f xml:space="preserve"> [1]!s_wq_close($A2020,O$1,2)</f>
        <v>29.090861240000002</v>
      </c>
      <c r="P2020" s="67">
        <f xml:space="preserve"> [1]!s_wq_close($A2020,P$1,2)</f>
        <v>28.724260320000003</v>
      </c>
      <c r="Q2020" s="67">
        <f xml:space="preserve"> [1]!s_wq_close($A2020,Q$1,2)</f>
        <v>30.557264920000001</v>
      </c>
      <c r="R2020" s="67">
        <f xml:space="preserve"> [1]!s_wq_close($A2020,R$1,2)</f>
        <v>30.298487800000004</v>
      </c>
      <c r="S2020" s="67">
        <f xml:space="preserve"> [1]!s_wq_close($A2020,S$1,2)</f>
        <v>27.063773800000003</v>
      </c>
      <c r="T2020" s="67">
        <f xml:space="preserve"> [1]!s_wq_close($A2020,T$1,2)</f>
        <v>24.77790924</v>
      </c>
      <c r="U2020" s="67">
        <f xml:space="preserve"> [1]!s_wq_close($A2020,U$1,2)</f>
        <v>24.583826400000003</v>
      </c>
      <c r="V2020" s="67">
        <f xml:space="preserve"> [1]!s_wq_close($A2020,V$1,2)</f>
        <v>21.17659432</v>
      </c>
      <c r="W2020" s="67">
        <f xml:space="preserve"> [1]!s_wq_close($A2020,W$1,2)</f>
        <v>22.772386560000001</v>
      </c>
      <c r="X2020" s="67">
        <f xml:space="preserve"> [1]!s_wq_close($A2020,X$1,2)</f>
        <v>22.12544376</v>
      </c>
      <c r="Y2020" s="67">
        <f xml:space="preserve"> [1]!s_wq_close($A2020,Y$1,2)</f>
        <v>21.823537119999997</v>
      </c>
    </row>
    <row r="2021" spans="1:25" x14ac:dyDescent="0.15">
      <c r="A2021" t="s">
        <v>9422</v>
      </c>
      <c r="B2021" s="67">
        <f xml:space="preserve"> [1]!s_dq_close($A2021,B$1,2)</f>
        <v>12.31</v>
      </c>
      <c r="C2021" s="67">
        <f xml:space="preserve"> [1]!s_wq_close($A2021,C$1,2)</f>
        <v>70.868469279999999</v>
      </c>
      <c r="D2021" s="67">
        <f xml:space="preserve"> [1]!s_wq_close($A2021,D$1,2)</f>
        <v>71.259698999999998</v>
      </c>
      <c r="E2021" s="67">
        <f xml:space="preserve"> [1]!s_wq_close($A2021,E$1,2)</f>
        <v>68.68876084</v>
      </c>
      <c r="F2021" s="67">
        <f xml:space="preserve"> [1]!s_wq_close($A2021,F$1,2)</f>
        <v>65.335363239999992</v>
      </c>
      <c r="G2021" s="67">
        <f xml:space="preserve"> [1]!s_wq_close($A2021,G$1,2)</f>
        <v>66.564942360000003</v>
      </c>
      <c r="H2021" s="67">
        <f xml:space="preserve"> [1]!s_wq_close($A2021,H$1,2)</f>
        <v>65.950152799999998</v>
      </c>
      <c r="I2021" s="67">
        <f xml:space="preserve"> [1]!s_wq_close($A2021,I$1,2)</f>
        <v>66.844392159999998</v>
      </c>
      <c r="J2021" s="67">
        <f xml:space="preserve"> [1]!s_wq_close($A2021,J$1,2)</f>
        <v>66.509052400000002</v>
      </c>
      <c r="K2021" s="67">
        <f xml:space="preserve"> [1]!s_wq_close($A2021,K$1,2)</f>
        <v>68.632870879999999</v>
      </c>
      <c r="L2021" s="67">
        <f xml:space="preserve"> [1]!s_wq_close($A2021,L$1,2)</f>
        <v>69.191770480000002</v>
      </c>
      <c r="M2021" s="67">
        <f xml:space="preserve"> [1]!s_wq_close($A2021,M$1,2)</f>
        <v>67.738631519999998</v>
      </c>
      <c r="N2021" s="67">
        <f xml:space="preserve"> [1]!s_wq_close($A2021,N$1,2)</f>
        <v>68.800540760000004</v>
      </c>
      <c r="O2021" s="67">
        <f xml:space="preserve"> [1]!s_wq_close($A2021,O$1,2)</f>
        <v>69.191770480000002</v>
      </c>
      <c r="P2021" s="67">
        <f xml:space="preserve"> [1]!s_wq_close($A2021,P$1,2)</f>
        <v>65.782482919999993</v>
      </c>
      <c r="Q2021" s="67">
        <f xml:space="preserve"> [1]!s_wq_close($A2021,Q$1,2)</f>
        <v>66.397272479999998</v>
      </c>
      <c r="R2021" s="67">
        <f xml:space="preserve"> [1]!s_wq_close($A2021,R$1,2)</f>
        <v>64.664683719999999</v>
      </c>
      <c r="S2021" s="67">
        <f xml:space="preserve"> [1]!s_wq_close($A2021,S$1,2)</f>
        <v>64.608793759999998</v>
      </c>
      <c r="T2021" s="67">
        <f xml:space="preserve"> [1]!s_wq_close($A2021,T$1,2)</f>
        <v>57.063649160000004</v>
      </c>
      <c r="U2021" s="67">
        <f xml:space="preserve"> [1]!s_wq_close($A2021,U$1,2)</f>
        <v>54.604490919999996</v>
      </c>
      <c r="V2021" s="67">
        <f xml:space="preserve"> [1]!s_wq_close($A2021,V$1,2)</f>
        <v>51.530543120000004</v>
      </c>
      <c r="W2021" s="67">
        <f xml:space="preserve"> [1]!s_wq_close($A2021,W$1,2)</f>
        <v>52.424782480000005</v>
      </c>
      <c r="X2021" s="67">
        <f xml:space="preserve"> [1]!s_wq_close($A2021,X$1,2)</f>
        <v>51.754102959999997</v>
      </c>
      <c r="Y2021" s="67">
        <f xml:space="preserve"> [1]!s_wq_close($A2021,Y$1,2)</f>
        <v>52.145332679999996</v>
      </c>
    </row>
    <row r="2022" spans="1:25" x14ac:dyDescent="0.15">
      <c r="A2022" t="s">
        <v>9423</v>
      </c>
      <c r="B2022" s="67">
        <f xml:space="preserve"> [1]!s_dq_close($A2022,B$1,2)</f>
        <v>8.09</v>
      </c>
      <c r="C2022" s="67">
        <f xml:space="preserve"> [1]!s_wq_close($A2022,C$1,2)</f>
        <v>38.130485199999995</v>
      </c>
      <c r="D2022" s="67">
        <f xml:space="preserve"> [1]!s_wq_close($A2022,D$1,2)</f>
        <v>37.769058799999996</v>
      </c>
      <c r="E2022" s="67">
        <f xml:space="preserve"> [1]!s_wq_close($A2022,E$1,2)</f>
        <v>37.226919199999998</v>
      </c>
      <c r="F2022" s="67">
        <f xml:space="preserve"> [1]!s_wq_close($A2022,F$1,2)</f>
        <v>35.555322099999998</v>
      </c>
      <c r="G2022" s="67">
        <f xml:space="preserve"> [1]!s_wq_close($A2022,G$1,2)</f>
        <v>36.3233532</v>
      </c>
      <c r="H2022" s="67">
        <f xml:space="preserve"> [1]!s_wq_close($A2022,H$1,2)</f>
        <v>36.458888100000003</v>
      </c>
      <c r="I2022" s="67">
        <f xml:space="preserve"> [1]!s_wq_close($A2022,I$1,2)</f>
        <v>40.660470000000004</v>
      </c>
      <c r="J2022" s="67">
        <f xml:space="preserve"> [1]!s_wq_close($A2022,J$1,2)</f>
        <v>39.2147644</v>
      </c>
      <c r="K2022" s="67">
        <f xml:space="preserve"> [1]!s_wq_close($A2022,K$1,2)</f>
        <v>39.621369099999995</v>
      </c>
      <c r="L2022" s="67">
        <f xml:space="preserve"> [1]!s_wq_close($A2022,L$1,2)</f>
        <v>39.666547399999999</v>
      </c>
      <c r="M2022" s="67">
        <f xml:space="preserve"> [1]!s_wq_close($A2022,M$1,2)</f>
        <v>38.401555000000002</v>
      </c>
      <c r="N2022" s="67">
        <f xml:space="preserve"> [1]!s_wq_close($A2022,N$1,2)</f>
        <v>39.305121</v>
      </c>
      <c r="O2022" s="67">
        <f xml:space="preserve"> [1]!s_wq_close($A2022,O$1,2)</f>
        <v>40.434578499999994</v>
      </c>
      <c r="P2022" s="67">
        <f xml:space="preserve"> [1]!s_wq_close($A2022,P$1,2)</f>
        <v>41.202609599999995</v>
      </c>
      <c r="Q2022" s="67">
        <f xml:space="preserve"> [1]!s_wq_close($A2022,Q$1,2)</f>
        <v>42.603136899999996</v>
      </c>
      <c r="R2022" s="67">
        <f xml:space="preserve"> [1]!s_wq_close($A2022,R$1,2)</f>
        <v>40.434578499999994</v>
      </c>
      <c r="S2022" s="67">
        <f xml:space="preserve"> [1]!s_wq_close($A2022,S$1,2)</f>
        <v>38.130485199999995</v>
      </c>
      <c r="T2022" s="67">
        <f xml:space="preserve"> [1]!s_wq_close($A2022,T$1,2)</f>
        <v>33.838546700000002</v>
      </c>
      <c r="U2022" s="67">
        <f xml:space="preserve"> [1]!s_wq_close($A2022,U$1,2)</f>
        <v>33.1608722</v>
      </c>
      <c r="V2022" s="67">
        <f xml:space="preserve"> [1]!s_wq_close($A2022,V$1,2)</f>
        <v>31.8507015</v>
      </c>
      <c r="W2022" s="67">
        <f xml:space="preserve"> [1]!s_wq_close($A2022,W$1,2)</f>
        <v>32.347662800000002</v>
      </c>
      <c r="X2022" s="67">
        <f xml:space="preserve"> [1]!s_wq_close($A2022,X$1,2)</f>
        <v>30.811600600000002</v>
      </c>
      <c r="Y2022" s="67">
        <f xml:space="preserve"> [1]!s_wq_close($A2022,Y$1,2)</f>
        <v>30.1791044</v>
      </c>
    </row>
    <row r="2023" spans="1:25" x14ac:dyDescent="0.15">
      <c r="A2023" t="s">
        <v>9424</v>
      </c>
      <c r="B2023" s="67">
        <f xml:space="preserve"> [1]!s_dq_close($A2023,B$1,2)</f>
        <v>15.47</v>
      </c>
      <c r="C2023" s="67">
        <f xml:space="preserve"> [1]!s_wq_close($A2023,C$1,2)</f>
        <v>21.35683461</v>
      </c>
      <c r="D2023" s="67">
        <f xml:space="preserve"> [1]!s_wq_close($A2023,D$1,2)</f>
        <v>22.0112223</v>
      </c>
      <c r="E2023" s="67">
        <f xml:space="preserve"> [1]!s_wq_close($A2023,E$1,2)</f>
        <v>21.118875450000001</v>
      </c>
      <c r="F2023" s="67">
        <f xml:space="preserve"> [1]!s_wq_close($A2023,F$1,2)</f>
        <v>20.286018390000002</v>
      </c>
      <c r="G2023" s="67">
        <f xml:space="preserve"> [1]!s_wq_close($A2023,G$1,2)</f>
        <v>20.504147620000001</v>
      </c>
      <c r="H2023" s="67">
        <f xml:space="preserve"> [1]!s_wq_close($A2023,H$1,2)</f>
        <v>20.444657830000001</v>
      </c>
      <c r="I2023" s="67">
        <f xml:space="preserve"> [1]!s_wq_close($A2023,I$1,2)</f>
        <v>21.396494469999997</v>
      </c>
      <c r="J2023" s="67">
        <f xml:space="preserve"> [1]!s_wq_close($A2023,J$1,2)</f>
        <v>21.158535310000001</v>
      </c>
      <c r="K2023" s="67">
        <f xml:space="preserve"> [1]!s_wq_close($A2023,K$1,2)</f>
        <v>21.773263140000001</v>
      </c>
      <c r="L2023" s="67">
        <f xml:space="preserve"> [1]!s_wq_close($A2023,L$1,2)</f>
        <v>21.594793770000003</v>
      </c>
      <c r="M2023" s="67">
        <f xml:space="preserve"> [1]!s_wq_close($A2023,M$1,2)</f>
        <v>20.821426500000001</v>
      </c>
      <c r="N2023" s="67">
        <f xml:space="preserve"> [1]!s_wq_close($A2023,N$1,2)</f>
        <v>21.118875450000001</v>
      </c>
      <c r="O2023" s="67">
        <f xml:space="preserve"> [1]!s_wq_close($A2023,O$1,2)</f>
        <v>21.773263140000001</v>
      </c>
      <c r="P2023" s="67">
        <f xml:space="preserve"> [1]!s_wq_close($A2023,P$1,2)</f>
        <v>20.523977549999998</v>
      </c>
      <c r="Q2023" s="67">
        <f xml:space="preserve"> [1]!s_wq_close($A2023,Q$1,2)</f>
        <v>21.0197258</v>
      </c>
      <c r="R2023" s="67">
        <f xml:space="preserve"> [1]!s_wq_close($A2023,R$1,2)</f>
        <v>20.484317690000001</v>
      </c>
      <c r="S2023" s="67">
        <f xml:space="preserve"> [1]!s_wq_close($A2023,S$1,2)</f>
        <v>19.036732799999999</v>
      </c>
      <c r="T2023" s="67">
        <f xml:space="preserve"> [1]!s_wq_close($A2023,T$1,2)</f>
        <v>18.73928385</v>
      </c>
      <c r="U2023" s="67">
        <f xml:space="preserve"> [1]!s_wq_close($A2023,U$1,2)</f>
        <v>18.540984550000001</v>
      </c>
      <c r="V2023" s="67">
        <f xml:space="preserve"> [1]!s_wq_close($A2023,V$1,2)</f>
        <v>17.727957419999999</v>
      </c>
      <c r="W2023" s="67">
        <f xml:space="preserve"> [1]!s_wq_close($A2023,W$1,2)</f>
        <v>18.104726090000003</v>
      </c>
      <c r="X2023" s="67">
        <f xml:space="preserve"> [1]!s_wq_close($A2023,X$1,2)</f>
        <v>17.13305952</v>
      </c>
      <c r="Y2023" s="67">
        <f xml:space="preserve"> [1]!s_wq_close($A2023,Y$1,2)</f>
        <v>16.79595071</v>
      </c>
    </row>
    <row r="2024" spans="1:25" x14ac:dyDescent="0.15">
      <c r="A2024" t="s">
        <v>9425</v>
      </c>
      <c r="B2024" s="67">
        <f xml:space="preserve"> [1]!s_dq_close($A2024,B$1,2)</f>
        <v>13.25</v>
      </c>
      <c r="C2024" s="67">
        <f xml:space="preserve"> [1]!s_wq_close($A2024,C$1,2)</f>
        <v>18.620457419999997</v>
      </c>
      <c r="D2024" s="67">
        <f xml:space="preserve"> [1]!s_wq_close($A2024,D$1,2)</f>
        <v>19.34358198</v>
      </c>
      <c r="E2024" s="67">
        <f xml:space="preserve"> [1]!s_wq_close($A2024,E$1,2)</f>
        <v>19.042280080000001</v>
      </c>
      <c r="F2024" s="67">
        <f xml:space="preserve"> [1]!s_wq_close($A2024,F$1,2)</f>
        <v>19.403842359999999</v>
      </c>
      <c r="G2024" s="67">
        <f xml:space="preserve"> [1]!s_wq_close($A2024,G$1,2)</f>
        <v>20.910351859999999</v>
      </c>
      <c r="H2024" s="67">
        <f xml:space="preserve"> [1]!s_wq_close($A2024,H$1,2)</f>
        <v>20.42826882</v>
      </c>
      <c r="I2024" s="67">
        <f xml:space="preserve"> [1]!s_wq_close($A2024,I$1,2)</f>
        <v>20.669310339999999</v>
      </c>
      <c r="J2024" s="67">
        <f xml:space="preserve"> [1]!s_wq_close($A2024,J$1,2)</f>
        <v>20.669310339999999</v>
      </c>
      <c r="K2024" s="67">
        <f xml:space="preserve"> [1]!s_wq_close($A2024,K$1,2)</f>
        <v>20.488529199999999</v>
      </c>
      <c r="L2024" s="67">
        <f xml:space="preserve"> [1]!s_wq_close($A2024,L$1,2)</f>
        <v>20.548789580000001</v>
      </c>
      <c r="M2024" s="67">
        <f xml:space="preserve"> [1]!s_wq_close($A2024,M$1,2)</f>
        <v>20.126966919999997</v>
      </c>
      <c r="N2024" s="67">
        <f xml:space="preserve"> [1]!s_wq_close($A2024,N$1,2)</f>
        <v>20.126966919999997</v>
      </c>
      <c r="O2024" s="67">
        <f xml:space="preserve"> [1]!s_wq_close($A2024,O$1,2)</f>
        <v>20.066706539999998</v>
      </c>
      <c r="P2024" s="67">
        <f xml:space="preserve"> [1]!s_wq_close($A2024,P$1,2)</f>
        <v>19.705144260000001</v>
      </c>
      <c r="Q2024" s="67">
        <f xml:space="preserve"> [1]!s_wq_close($A2024,Q$1,2)</f>
        <v>20.307748060000002</v>
      </c>
      <c r="R2024" s="67">
        <f xml:space="preserve"> [1]!s_wq_close($A2024,R$1,2)</f>
        <v>21.151393379999998</v>
      </c>
      <c r="S2024" s="67">
        <f xml:space="preserve"> [1]!s_wq_close($A2024,S$1,2)</f>
        <v>20.669310339999999</v>
      </c>
      <c r="T2024" s="67">
        <f xml:space="preserve"> [1]!s_wq_close($A2024,T$1,2)</f>
        <v>20.789831100000001</v>
      </c>
      <c r="U2024" s="67">
        <f xml:space="preserve"> [1]!s_wq_close($A2024,U$1,2)</f>
        <v>20.126966919999997</v>
      </c>
      <c r="V2024" s="67">
        <f xml:space="preserve"> [1]!s_wq_close($A2024,V$1,2)</f>
        <v>19.162800839999999</v>
      </c>
      <c r="W2024" s="67">
        <f xml:space="preserve"> [1]!s_wq_close($A2024,W$1,2)</f>
        <v>19.464102739999998</v>
      </c>
      <c r="X2024" s="67">
        <f xml:space="preserve"> [1]!s_wq_close($A2024,X$1,2)</f>
        <v>19.223061219999998</v>
      </c>
      <c r="Y2024" s="67">
        <f xml:space="preserve"> [1]!s_wq_close($A2024,Y$1,2)</f>
        <v>19.162800839999999</v>
      </c>
    </row>
    <row r="2025" spans="1:25" x14ac:dyDescent="0.15">
      <c r="A2025" t="s">
        <v>9426</v>
      </c>
      <c r="B2025" s="67">
        <f xml:space="preserve"> [1]!s_dq_close($A2025,B$1,2)</f>
        <v>19.579999999999998</v>
      </c>
      <c r="C2025" s="67">
        <f xml:space="preserve"> [1]!s_wq_close($A2025,C$1,2)</f>
        <v>36.403546759999998</v>
      </c>
      <c r="D2025" s="67">
        <f xml:space="preserve"> [1]!s_wq_close($A2025,D$1,2)</f>
        <v>37.242338160000003</v>
      </c>
      <c r="E2025" s="67">
        <f xml:space="preserve"> [1]!s_wq_close($A2025,E$1,2)</f>
        <v>36.068030200000003</v>
      </c>
      <c r="F2025" s="67">
        <f xml:space="preserve"> [1]!s_wq_close($A2025,F$1,2)</f>
        <v>34.809843100000002</v>
      </c>
      <c r="G2025" s="67">
        <f xml:space="preserve"> [1]!s_wq_close($A2025,G$1,2)</f>
        <v>35.313117939999998</v>
      </c>
      <c r="H2025" s="67">
        <f xml:space="preserve"> [1]!s_wq_close($A2025,H$1,2)</f>
        <v>35.145359660000004</v>
      </c>
      <c r="I2025" s="67">
        <f xml:space="preserve"> [1]!s_wq_close($A2025,I$1,2)</f>
        <v>35.900271920000002</v>
      </c>
      <c r="J2025" s="67">
        <f xml:space="preserve"> [1]!s_wq_close($A2025,J$1,2)</f>
        <v>35.732513640000001</v>
      </c>
      <c r="K2025" s="67">
        <f xml:space="preserve"> [1]!s_wq_close($A2025,K$1,2)</f>
        <v>36.319667620000004</v>
      </c>
      <c r="L2025" s="67">
        <f xml:space="preserve"> [1]!s_wq_close($A2025,L$1,2)</f>
        <v>35.480876220000006</v>
      </c>
      <c r="M2025" s="67">
        <f xml:space="preserve"> [1]!s_wq_close($A2025,M$1,2)</f>
        <v>35.480876220000006</v>
      </c>
      <c r="N2025" s="67">
        <f xml:space="preserve"> [1]!s_wq_close($A2025,N$1,2)</f>
        <v>35.6486345</v>
      </c>
      <c r="O2025" s="67">
        <f xml:space="preserve"> [1]!s_wq_close($A2025,O$1,2)</f>
        <v>35.313117939999998</v>
      </c>
      <c r="P2025" s="67">
        <f xml:space="preserve"> [1]!s_wq_close($A2025,P$1,2)</f>
        <v>34.390447399999999</v>
      </c>
      <c r="Q2025" s="67">
        <f xml:space="preserve"> [1]!s_wq_close($A2025,Q$1,2)</f>
        <v>35.061480519999996</v>
      </c>
      <c r="R2025" s="67">
        <f xml:space="preserve"> [1]!s_wq_close($A2025,R$1,2)</f>
        <v>35.396997079999998</v>
      </c>
      <c r="S2025" s="67">
        <f xml:space="preserve"> [1]!s_wq_close($A2025,S$1,2)</f>
        <v>33.635535140000002</v>
      </c>
      <c r="T2025" s="67">
        <f xml:space="preserve"> [1]!s_wq_close($A2025,T$1,2)</f>
        <v>32.628985460000003</v>
      </c>
      <c r="U2025" s="67">
        <f xml:space="preserve"> [1]!s_wq_close($A2025,U$1,2)</f>
        <v>31.957952340000002</v>
      </c>
      <c r="V2025" s="67">
        <f xml:space="preserve"> [1]!s_wq_close($A2025,V$1,2)</f>
        <v>30.532006960000004</v>
      </c>
      <c r="W2025" s="67">
        <f xml:space="preserve"> [1]!s_wq_close($A2025,W$1,2)</f>
        <v>31.370798360000002</v>
      </c>
      <c r="X2025" s="67">
        <f xml:space="preserve"> [1]!s_wq_close($A2025,X$1,2)</f>
        <v>28.68666588</v>
      </c>
      <c r="Y2025" s="67">
        <f xml:space="preserve"> [1]!s_wq_close($A2025,Y$1,2)</f>
        <v>28.602786740000003</v>
      </c>
    </row>
    <row r="2026" spans="1:25" x14ac:dyDescent="0.15">
      <c r="A2026" t="s">
        <v>9427</v>
      </c>
      <c r="B2026" s="67">
        <f xml:space="preserve"> [1]!s_dq_close($A2026,B$1,2)</f>
        <v>5.5</v>
      </c>
      <c r="C2026" s="67">
        <f xml:space="preserve"> [1]!s_wq_close($A2026,C$1,2)</f>
        <v>10.240148999999999</v>
      </c>
      <c r="D2026" s="67">
        <f xml:space="preserve"> [1]!s_wq_close($A2026,D$1,2)</f>
        <v>10.2715605</v>
      </c>
      <c r="E2026" s="67">
        <f xml:space="preserve"> [1]!s_wq_close($A2026,E$1,2)</f>
        <v>10.334383500000001</v>
      </c>
      <c r="F2026" s="67">
        <f xml:space="preserve"> [1]!s_wq_close($A2026,F$1,2)</f>
        <v>10.491441</v>
      </c>
      <c r="G2026" s="67">
        <f xml:space="preserve"> [1]!s_wq_close($A2026,G$1,2)</f>
        <v>10.491441</v>
      </c>
      <c r="H2026" s="67">
        <f xml:space="preserve"> [1]!s_wq_close($A2026,H$1,2)</f>
        <v>10.428618</v>
      </c>
      <c r="I2026" s="67">
        <f xml:space="preserve"> [1]!s_wq_close($A2026,I$1,2)</f>
        <v>10.554264</v>
      </c>
      <c r="J2026" s="67">
        <f xml:space="preserve"> [1]!s_wq_close($A2026,J$1,2)</f>
        <v>10.617087</v>
      </c>
      <c r="K2026" s="67">
        <f xml:space="preserve"> [1]!s_wq_close($A2026,K$1,2)</f>
        <v>10.962613500000002</v>
      </c>
      <c r="L2026" s="67">
        <f xml:space="preserve"> [1]!s_wq_close($A2026,L$1,2)</f>
        <v>10.648498500000001</v>
      </c>
      <c r="M2026" s="67">
        <f xml:space="preserve"> [1]!s_wq_close($A2026,M$1,2)</f>
        <v>10.617087</v>
      </c>
      <c r="N2026" s="67">
        <f xml:space="preserve"> [1]!s_wq_close($A2026,N$1,2)</f>
        <v>10.617087</v>
      </c>
      <c r="O2026" s="67">
        <f xml:space="preserve"> [1]!s_wq_close($A2026,O$1,2)</f>
        <v>10.805556000000001</v>
      </c>
      <c r="P2026" s="67">
        <f xml:space="preserve"> [1]!s_wq_close($A2026,P$1,2)</f>
        <v>10.8369675</v>
      </c>
      <c r="Q2026" s="67">
        <f xml:space="preserve"> [1]!s_wq_close($A2026,Q$1,2)</f>
        <v>10.805556000000001</v>
      </c>
      <c r="R2026" s="67">
        <f xml:space="preserve"> [1]!s_wq_close($A2026,R$1,2)</f>
        <v>10.868379000000001</v>
      </c>
      <c r="S2026" s="67">
        <f xml:space="preserve"> [1]!s_wq_close($A2026,S$1,2)</f>
        <v>10.67991</v>
      </c>
      <c r="T2026" s="67">
        <f xml:space="preserve"> [1]!s_wq_close($A2026,T$1,2)</f>
        <v>10.491441</v>
      </c>
      <c r="U2026" s="67">
        <f xml:space="preserve"> [1]!s_wq_close($A2026,U$1,2)</f>
        <v>10.240148999999999</v>
      </c>
      <c r="V2026" s="67">
        <f xml:space="preserve"> [1]!s_wq_close($A2026,V$1,2)</f>
        <v>10.051680000000001</v>
      </c>
      <c r="W2026" s="67">
        <f xml:space="preserve"> [1]!s_wq_close($A2026,W$1,2)</f>
        <v>9.9574455000000004</v>
      </c>
      <c r="X2026" s="67">
        <f xml:space="preserve"> [1]!s_wq_close($A2026,X$1,2)</f>
        <v>10.1459145</v>
      </c>
      <c r="Y2026" s="67">
        <f xml:space="preserve"> [1]!s_wq_close($A2026,Y$1,2)</f>
        <v>10.177326000000001</v>
      </c>
    </row>
    <row r="2027" spans="1:25" x14ac:dyDescent="0.15">
      <c r="A2027" t="s">
        <v>9428</v>
      </c>
      <c r="B2027" s="67">
        <f xml:space="preserve"> [1]!s_dq_close($A2027,B$1,2)</f>
        <v>19</v>
      </c>
      <c r="C2027" s="67">
        <f xml:space="preserve"> [1]!s_wq_close($A2027,C$1,2)</f>
        <v>34.070071580000004</v>
      </c>
      <c r="D2027" s="67">
        <f xml:space="preserve"> [1]!s_wq_close($A2027,D$1,2)</f>
        <v>34.273353630000003</v>
      </c>
      <c r="E2027" s="67">
        <f xml:space="preserve"> [1]!s_wq_close($A2027,E$1,2)</f>
        <v>33.338256199999996</v>
      </c>
      <c r="F2027" s="67">
        <f xml:space="preserve"> [1]!s_wq_close($A2027,F$1,2)</f>
        <v>31.630686980000004</v>
      </c>
      <c r="G2027" s="67">
        <f xml:space="preserve"> [1]!s_wq_close($A2027,G$1,2)</f>
        <v>32.525128000000002</v>
      </c>
      <c r="H2027" s="67">
        <f xml:space="preserve"> [1]!s_wq_close($A2027,H$1,2)</f>
        <v>32.525128000000002</v>
      </c>
      <c r="I2027" s="67">
        <f xml:space="preserve"> [1]!s_wq_close($A2027,I$1,2)</f>
        <v>33.01300492</v>
      </c>
      <c r="J2027" s="67">
        <f xml:space="preserve"> [1]!s_wq_close($A2027,J$1,2)</f>
        <v>32.850379280000006</v>
      </c>
      <c r="K2027" s="67">
        <f xml:space="preserve"> [1]!s_wq_close($A2027,K$1,2)</f>
        <v>33.419569020000004</v>
      </c>
      <c r="L2027" s="67">
        <f xml:space="preserve"> [1]!s_wq_close($A2027,L$1,2)</f>
        <v>32.403158770000005</v>
      </c>
      <c r="M2027" s="67">
        <f xml:space="preserve"> [1]!s_wq_close($A2027,M$1,2)</f>
        <v>32.931692099999999</v>
      </c>
      <c r="N2027" s="67">
        <f xml:space="preserve"> [1]!s_wq_close($A2027,N$1,2)</f>
        <v>33.256943380000003</v>
      </c>
      <c r="O2027" s="67">
        <f xml:space="preserve"> [1]!s_wq_close($A2027,O$1,2)</f>
        <v>32.525128000000002</v>
      </c>
      <c r="P2027" s="67">
        <f xml:space="preserve"> [1]!s_wq_close($A2027,P$1,2)</f>
        <v>31.102153650000005</v>
      </c>
      <c r="Q2027" s="67">
        <f xml:space="preserve"> [1]!s_wq_close($A2027,Q$1,2)</f>
        <v>31.549374160000003</v>
      </c>
      <c r="R2027" s="67">
        <f xml:space="preserve"> [1]!s_wq_close($A2027,R$1,2)</f>
        <v>30.817558780000002</v>
      </c>
      <c r="S2027" s="67">
        <f xml:space="preserve"> [1]!s_wq_close($A2027,S$1,2)</f>
        <v>28.784738280000003</v>
      </c>
      <c r="T2027" s="67">
        <f xml:space="preserve"> [1]!s_wq_close($A2027,T$1,2)</f>
        <v>28.703425460000002</v>
      </c>
      <c r="U2027" s="67">
        <f xml:space="preserve"> [1]!s_wq_close($A2027,U$1,2)</f>
        <v>27.84964085</v>
      </c>
      <c r="V2027" s="67">
        <f xml:space="preserve"> [1]!s_wq_close($A2027,V$1,2)</f>
        <v>25.77616394</v>
      </c>
      <c r="W2027" s="67">
        <f xml:space="preserve"> [1]!s_wq_close($A2027,W$1,2)</f>
        <v>26.182728040000004</v>
      </c>
      <c r="X2027" s="67">
        <f xml:space="preserve"> [1]!s_wq_close($A2027,X$1,2)</f>
        <v>25.08500497</v>
      </c>
      <c r="Y2027" s="67">
        <f xml:space="preserve"> [1]!s_wq_close($A2027,Y$1,2)</f>
        <v>24.43450241</v>
      </c>
    </row>
    <row r="2028" spans="1:25" x14ac:dyDescent="0.15">
      <c r="A2028" t="s">
        <v>9429</v>
      </c>
      <c r="B2028" s="67">
        <f xml:space="preserve"> [1]!s_dq_close($A2028,B$1,2)</f>
        <v>0</v>
      </c>
      <c r="C2028" s="67">
        <f xml:space="preserve"> [1]!s_wq_close($A2028,C$1,2)</f>
        <v>9.9071430400000011</v>
      </c>
      <c r="D2028" s="67">
        <f xml:space="preserve"> [1]!s_wq_close($A2028,D$1,2)</f>
        <v>10.198529600000001</v>
      </c>
      <c r="E2028" s="67">
        <f xml:space="preserve"> [1]!s_wq_close($A2028,E$1,2)</f>
        <v>10.198529600000001</v>
      </c>
      <c r="F2028" s="67">
        <f xml:space="preserve"> [1]!s_wq_close($A2028,F$1,2)</f>
        <v>9.6703914599999994</v>
      </c>
      <c r="G2028" s="67">
        <f xml:space="preserve"> [1]!s_wq_close($A2028,G$1,2)</f>
        <v>9.8342964000000013</v>
      </c>
      <c r="H2028" s="67">
        <f xml:space="preserve"> [1]!s_wq_close($A2028,H$1,2)</f>
        <v>9.7432380999999992</v>
      </c>
      <c r="I2028" s="67">
        <f xml:space="preserve"> [1]!s_wq_close($A2028,I$1,2)</f>
        <v>9.9617780200000006</v>
      </c>
      <c r="J2028" s="67">
        <f xml:space="preserve"> [1]!s_wq_close($A2028,J$1,2)</f>
        <v>10.1074713</v>
      </c>
      <c r="K2028" s="67">
        <f xml:space="preserve"> [1]!s_wq_close($A2028,K$1,2)</f>
        <v>10.289587900000001</v>
      </c>
      <c r="L2028" s="67">
        <f xml:space="preserve"> [1]!s_wq_close($A2028,L$1,2)</f>
        <v>10.25316458</v>
      </c>
      <c r="M2028" s="67">
        <f xml:space="preserve"> [1]!s_wq_close($A2028,M$1,2)</f>
        <v>10.362434540000001</v>
      </c>
      <c r="N2028" s="67">
        <f xml:space="preserve"> [1]!s_wq_close($A2028,N$1,2)</f>
        <v>10.4717045</v>
      </c>
      <c r="O2028" s="67">
        <f xml:space="preserve"> [1]!s_wq_close($A2028,O$1,2)</f>
        <v>10.18031794</v>
      </c>
      <c r="P2028" s="67">
        <f xml:space="preserve"> [1]!s_wq_close($A2028,P$1,2)</f>
        <v>9.6886031200000016</v>
      </c>
      <c r="Q2028" s="67">
        <f xml:space="preserve"> [1]!s_wq_close($A2028,Q$1,2)</f>
        <v>9.9071430400000011</v>
      </c>
      <c r="R2028" s="67">
        <f xml:space="preserve"> [1]!s_wq_close($A2028,R$1,2)</f>
        <v>10.052836319999999</v>
      </c>
      <c r="S2028" s="67">
        <f xml:space="preserve"> [1]!s_wq_close($A2028,S$1,2)</f>
        <v>9.3425815800000009</v>
      </c>
      <c r="T2028" s="67">
        <f xml:space="preserve"> [1]!s_wq_close($A2028,T$1,2)</f>
        <v>9.0694066800000019</v>
      </c>
      <c r="U2028" s="67">
        <f xml:space="preserve"> [1]!s_wq_close($A2028,U$1,2)</f>
        <v>8.9055017400000001</v>
      </c>
      <c r="V2028" s="67">
        <f xml:space="preserve"> [1]!s_wq_close($A2028,V$1,2)</f>
        <v>8.26809364</v>
      </c>
      <c r="W2028" s="67">
        <f xml:space="preserve"> [1]!s_wq_close($A2028,W$1,2)</f>
        <v>8.3409402799999999</v>
      </c>
      <c r="X2028" s="67">
        <f xml:space="preserve"> [1]!s_wq_close($A2028,X$1,2)</f>
        <v>8.3409402799999999</v>
      </c>
      <c r="Y2028" s="67">
        <f xml:space="preserve"> [1]!s_wq_close($A2028,Y$1,2)</f>
        <v>8.3045169599999991</v>
      </c>
    </row>
    <row r="2029" spans="1:25" x14ac:dyDescent="0.15">
      <c r="A2029" t="s">
        <v>9430</v>
      </c>
      <c r="B2029" s="67">
        <f xml:space="preserve"> [1]!s_dq_close($A2029,B$1,2)</f>
        <v>0</v>
      </c>
      <c r="C2029" s="67">
        <f xml:space="preserve"> [1]!s_wq_close($A2029,C$1,2)</f>
        <v>16.300389919999997</v>
      </c>
      <c r="D2029" s="67">
        <f xml:space="preserve"> [1]!s_wq_close($A2029,D$1,2)</f>
        <v>16.300389919999997</v>
      </c>
      <c r="E2029" s="67">
        <f xml:space="preserve"> [1]!s_wq_close($A2029,E$1,2)</f>
        <v>16.300389919999997</v>
      </c>
      <c r="F2029" s="67">
        <f xml:space="preserve"> [1]!s_wq_close($A2029,F$1,2)</f>
        <v>16.300389919999997</v>
      </c>
      <c r="G2029" s="67">
        <f xml:space="preserve"> [1]!s_wq_close($A2029,G$1,2)</f>
        <v>16.300389919999997</v>
      </c>
      <c r="H2029" s="67">
        <f xml:space="preserve"> [1]!s_wq_close($A2029,H$1,2)</f>
        <v>16.300389919999997</v>
      </c>
      <c r="I2029" s="67">
        <f xml:space="preserve"> [1]!s_wq_close($A2029,I$1,2)</f>
        <v>16.300389919999997</v>
      </c>
      <c r="J2029" s="67">
        <f xml:space="preserve"> [1]!s_wq_close($A2029,J$1,2)</f>
        <v>16.300389919999997</v>
      </c>
      <c r="K2029" s="67">
        <f xml:space="preserve"> [1]!s_wq_close($A2029,K$1,2)</f>
        <v>16.300389919999997</v>
      </c>
      <c r="L2029" s="67">
        <f xml:space="preserve"> [1]!s_wq_close($A2029,L$1,2)</f>
        <v>16.300389919999997</v>
      </c>
      <c r="M2029" s="67">
        <f xml:space="preserve"> [1]!s_wq_close($A2029,M$1,2)</f>
        <v>16.300389919999997</v>
      </c>
      <c r="N2029" s="67">
        <f xml:space="preserve"> [1]!s_wq_close($A2029,N$1,2)</f>
        <v>16.300389919999997</v>
      </c>
      <c r="O2029" s="67">
        <f xml:space="preserve"> [1]!s_wq_close($A2029,O$1,2)</f>
        <v>16.300389919999997</v>
      </c>
      <c r="P2029" s="67">
        <f xml:space="preserve"> [1]!s_wq_close($A2029,P$1,2)</f>
        <v>16.300389919999997</v>
      </c>
      <c r="Q2029" s="67">
        <f xml:space="preserve"> [1]!s_wq_close($A2029,Q$1,2)</f>
        <v>16.300389919999997</v>
      </c>
      <c r="R2029" s="67">
        <f xml:space="preserve"> [1]!s_wq_close($A2029,R$1,2)</f>
        <v>16.300389919999997</v>
      </c>
      <c r="S2029" s="67">
        <f xml:space="preserve"> [1]!s_wq_close($A2029,S$1,2)</f>
        <v>16.300389919999997</v>
      </c>
      <c r="T2029" s="67">
        <f xml:space="preserve"> [1]!s_wq_close($A2029,T$1,2)</f>
        <v>16.300389919999997</v>
      </c>
      <c r="U2029" s="67">
        <f xml:space="preserve"> [1]!s_wq_close($A2029,U$1,2)</f>
        <v>13.96825582</v>
      </c>
      <c r="V2029" s="67">
        <f xml:space="preserve"> [1]!s_wq_close($A2029,V$1,2)</f>
        <v>13.403633879999999</v>
      </c>
      <c r="W2029" s="67">
        <f xml:space="preserve"> [1]!s_wq_close($A2029,W$1,2)</f>
        <v>13.428182659999999</v>
      </c>
      <c r="X2029" s="67">
        <f xml:space="preserve"> [1]!s_wq_close($A2029,X$1,2)</f>
        <v>12.98630462</v>
      </c>
      <c r="Y2029" s="67">
        <f xml:space="preserve"> [1]!s_wq_close($A2029,Y$1,2)</f>
        <v>12.96175584</v>
      </c>
    </row>
    <row r="2030" spans="1:25" x14ac:dyDescent="0.15">
      <c r="A2030" t="s">
        <v>9431</v>
      </c>
      <c r="B2030" s="67">
        <f xml:space="preserve"> [1]!s_dq_close($A2030,B$1,2)</f>
        <v>21.59</v>
      </c>
      <c r="C2030" s="67">
        <f xml:space="preserve"> [1]!s_wq_close($A2030,C$1,2)</f>
        <v>163.24639925</v>
      </c>
      <c r="D2030" s="67">
        <f xml:space="preserve"> [1]!s_wq_close($A2030,D$1,2)</f>
        <v>160.12206624999999</v>
      </c>
      <c r="E2030" s="67">
        <f xml:space="preserve"> [1]!s_wq_close($A2030,E$1,2)</f>
        <v>156.99773325000001</v>
      </c>
      <c r="F2030" s="67">
        <f xml:space="preserve"> [1]!s_wq_close($A2030,F$1,2)</f>
        <v>142.46958479999998</v>
      </c>
      <c r="G2030" s="67">
        <f xml:space="preserve"> [1]!s_wq_close($A2030,G$1,2)</f>
        <v>140.43876835</v>
      </c>
      <c r="H2030" s="67">
        <f xml:space="preserve"> [1]!s_wq_close($A2030,H$1,2)</f>
        <v>142.62580145000001</v>
      </c>
      <c r="I2030" s="67">
        <f xml:space="preserve"> [1]!s_wq_close($A2030,I$1,2)</f>
        <v>148.71825079999999</v>
      </c>
      <c r="J2030" s="67">
        <f xml:space="preserve"> [1]!s_wq_close($A2030,J$1,2)</f>
        <v>146.06256775</v>
      </c>
      <c r="K2030" s="67">
        <f xml:space="preserve"> [1]!s_wq_close($A2030,K$1,2)</f>
        <v>152.7798837</v>
      </c>
      <c r="L2030" s="67">
        <f xml:space="preserve"> [1]!s_wq_close($A2030,L$1,2)</f>
        <v>162.15288270000002</v>
      </c>
      <c r="M2030" s="67">
        <f xml:space="preserve"> [1]!s_wq_close($A2030,M$1,2)</f>
        <v>169.49506524999998</v>
      </c>
      <c r="N2030" s="67">
        <f xml:space="preserve"> [1]!s_wq_close($A2030,N$1,2)</f>
        <v>171.83831499999999</v>
      </c>
      <c r="O2030" s="67">
        <f xml:space="preserve"> [1]!s_wq_close($A2030,O$1,2)</f>
        <v>167.77668210000002</v>
      </c>
      <c r="P2030" s="67">
        <f xml:space="preserve"> [1]!s_wq_close($A2030,P$1,2)</f>
        <v>170.74479844999999</v>
      </c>
      <c r="Q2030" s="67">
        <f xml:space="preserve"> [1]!s_wq_close($A2030,Q$1,2)</f>
        <v>176.8372478</v>
      </c>
      <c r="R2030" s="67">
        <f xml:space="preserve"> [1]!s_wq_close($A2030,R$1,2)</f>
        <v>175.27508130000001</v>
      </c>
      <c r="S2030" s="67">
        <f xml:space="preserve"> [1]!s_wq_close($A2030,S$1,2)</f>
        <v>163.24639925</v>
      </c>
      <c r="T2030" s="67">
        <f xml:space="preserve"> [1]!s_wq_close($A2030,T$1,2)</f>
        <v>152.46745039999999</v>
      </c>
      <c r="U2030" s="67">
        <f xml:space="preserve"> [1]!s_wq_close($A2030,U$1,2)</f>
        <v>155.43556674999999</v>
      </c>
      <c r="V2030" s="67">
        <f xml:space="preserve"> [1]!s_wq_close($A2030,V$1,2)</f>
        <v>141.2198516</v>
      </c>
      <c r="W2030" s="67">
        <f xml:space="preserve"> [1]!s_wq_close($A2030,W$1,2)</f>
        <v>143.71931799999999</v>
      </c>
      <c r="X2030" s="67">
        <f xml:space="preserve"> [1]!s_wq_close($A2030,X$1,2)</f>
        <v>142.00093484999999</v>
      </c>
      <c r="Y2030" s="67">
        <f xml:space="preserve"> [1]!s_wq_close($A2030,Y$1,2)</f>
        <v>139.65768509999998</v>
      </c>
    </row>
    <row r="2031" spans="1:25" x14ac:dyDescent="0.15">
      <c r="A2031" t="s">
        <v>9432</v>
      </c>
      <c r="B2031" s="67">
        <f xml:space="preserve"> [1]!s_dq_close($A2031,B$1,2)</f>
        <v>0</v>
      </c>
      <c r="C2031" s="67">
        <f xml:space="preserve"> [1]!s_wq_close($A2031,C$1,2)</f>
        <v>41.686941750000003</v>
      </c>
      <c r="D2031" s="67">
        <f xml:space="preserve"> [1]!s_wq_close($A2031,D$1,2)</f>
        <v>44.21690787</v>
      </c>
      <c r="E2031" s="67">
        <f xml:space="preserve"> [1]!s_wq_close($A2031,E$1,2)</f>
        <v>39.559470239999996</v>
      </c>
      <c r="F2031" s="67">
        <f xml:space="preserve"> [1]!s_wq_close($A2031,F$1,2)</f>
        <v>38.696981790000002</v>
      </c>
      <c r="G2031" s="67">
        <f xml:space="preserve"> [1]!s_wq_close($A2031,G$1,2)</f>
        <v>40.479457920000002</v>
      </c>
      <c r="H2031" s="67">
        <f xml:space="preserve"> [1]!s_wq_close($A2031,H$1,2)</f>
        <v>40.249460999999997</v>
      </c>
      <c r="I2031" s="67">
        <f xml:space="preserve"> [1]!s_wq_close($A2031,I$1,2)</f>
        <v>41.05445022</v>
      </c>
      <c r="J2031" s="67">
        <f xml:space="preserve"> [1]!s_wq_close($A2031,J$1,2)</f>
        <v>40.191961769999999</v>
      </c>
      <c r="K2031" s="67">
        <f xml:space="preserve"> [1]!s_wq_close($A2031,K$1,2)</f>
        <v>41.05445022</v>
      </c>
      <c r="L2031" s="67">
        <f xml:space="preserve"> [1]!s_wq_close($A2031,L$1,2)</f>
        <v>41.514444059999995</v>
      </c>
      <c r="M2031" s="67">
        <f xml:space="preserve"> [1]!s_wq_close($A2031,M$1,2)</f>
        <v>41.859439440000003</v>
      </c>
      <c r="N2031" s="67">
        <f xml:space="preserve"> [1]!s_wq_close($A2031,N$1,2)</f>
        <v>42.146935589999998</v>
      </c>
      <c r="O2031" s="67">
        <f xml:space="preserve"> [1]!s_wq_close($A2031,O$1,2)</f>
        <v>42.664428659999999</v>
      </c>
      <c r="P2031" s="67">
        <f xml:space="preserve"> [1]!s_wq_close($A2031,P$1,2)</f>
        <v>41.3994456</v>
      </c>
      <c r="Q2031" s="67">
        <f xml:space="preserve"> [1]!s_wq_close($A2031,Q$1,2)</f>
        <v>41.341946370000002</v>
      </c>
      <c r="R2031" s="67">
        <f xml:space="preserve"> [1]!s_wq_close($A2031,R$1,2)</f>
        <v>39.156975629999998</v>
      </c>
      <c r="S2031" s="67">
        <f xml:space="preserve"> [1]!s_wq_close($A2031,S$1,2)</f>
        <v>37.431998729999997</v>
      </c>
      <c r="T2031" s="67">
        <f xml:space="preserve"> [1]!s_wq_close($A2031,T$1,2)</f>
        <v>36.512011049999998</v>
      </c>
      <c r="U2031" s="67">
        <f xml:space="preserve"> [1]!s_wq_close($A2031,U$1,2)</f>
        <v>36.45451182</v>
      </c>
      <c r="V2031" s="67">
        <f xml:space="preserve"> [1]!s_wq_close($A2031,V$1,2)</f>
        <v>35.304527219999997</v>
      </c>
      <c r="W2031" s="67">
        <f xml:space="preserve"> [1]!s_wq_close($A2031,W$1,2)</f>
        <v>35.017031070000002</v>
      </c>
      <c r="X2031" s="67">
        <f xml:space="preserve"> [1]!s_wq_close($A2031,X$1,2)</f>
        <v>35.822020290000005</v>
      </c>
      <c r="Y2031" s="67">
        <f xml:space="preserve"> [1]!s_wq_close($A2031,Y$1,2)</f>
        <v>36.569510280000003</v>
      </c>
    </row>
    <row r="2032" spans="1:25" x14ac:dyDescent="0.15">
      <c r="A2032" t="s">
        <v>9433</v>
      </c>
      <c r="B2032" s="67">
        <f xml:space="preserve"> [1]!s_dq_close($A2032,B$1,2)</f>
        <v>8.48</v>
      </c>
      <c r="C2032" s="67">
        <f xml:space="preserve"> [1]!s_wq_close($A2032,C$1,2)</f>
        <v>42.61379565</v>
      </c>
      <c r="D2032" s="67">
        <f xml:space="preserve"> [1]!s_wq_close($A2032,D$1,2)</f>
        <v>38.8186739</v>
      </c>
      <c r="E2032" s="67">
        <f xml:space="preserve"> [1]!s_wq_close($A2032,E$1,2)</f>
        <v>42.006576170000002</v>
      </c>
      <c r="F2032" s="67">
        <f xml:space="preserve"> [1]!s_wq_close($A2032,F$1,2)</f>
        <v>35.327161889999999</v>
      </c>
      <c r="G2032" s="67">
        <f xml:space="preserve"> [1]!s_wq_close($A2032,G$1,2)</f>
        <v>33.310325759999998</v>
      </c>
      <c r="H2032" s="67">
        <f xml:space="preserve"> [1]!s_wq_close($A2032,H$1,2)</f>
        <v>34.02597729</v>
      </c>
      <c r="I2032" s="67">
        <f xml:space="preserve"> [1]!s_wq_close($A2032,I$1,2)</f>
        <v>35.045238560000001</v>
      </c>
      <c r="J2032" s="67">
        <f xml:space="preserve"> [1]!s_wq_close($A2032,J$1,2)</f>
        <v>34.828374459999999</v>
      </c>
      <c r="K2032" s="67">
        <f xml:space="preserve"> [1]!s_wq_close($A2032,K$1,2)</f>
        <v>35.652458040000006</v>
      </c>
      <c r="L2032" s="67">
        <f xml:space="preserve"> [1]!s_wq_close($A2032,L$1,2)</f>
        <v>32.551301410000001</v>
      </c>
      <c r="M2032" s="67">
        <f xml:space="preserve"> [1]!s_wq_close($A2032,M$1,2)</f>
        <v>30.924820660000002</v>
      </c>
      <c r="N2032" s="67">
        <f xml:space="preserve"> [1]!s_wq_close($A2032,N$1,2)</f>
        <v>32.464555770000004</v>
      </c>
      <c r="O2032" s="67">
        <f xml:space="preserve"> [1]!s_wq_close($A2032,O$1,2)</f>
        <v>32.464555770000004</v>
      </c>
      <c r="P2032" s="67">
        <f xml:space="preserve"> [1]!s_wq_close($A2032,P$1,2)</f>
        <v>32.464555770000004</v>
      </c>
      <c r="Q2032" s="67">
        <f xml:space="preserve"> [1]!s_wq_close($A2032,Q$1,2)</f>
        <v>32.464555770000004</v>
      </c>
      <c r="R2032" s="67">
        <f xml:space="preserve"> [1]!s_wq_close($A2032,R$1,2)</f>
        <v>32.464555770000004</v>
      </c>
      <c r="S2032" s="67">
        <f xml:space="preserve"> [1]!s_wq_close($A2032,S$1,2)</f>
        <v>32.464555770000004</v>
      </c>
      <c r="T2032" s="67">
        <f xml:space="preserve"> [1]!s_wq_close($A2032,T$1,2)</f>
        <v>32.464555770000004</v>
      </c>
      <c r="U2032" s="67">
        <f xml:space="preserve"> [1]!s_wq_close($A2032,U$1,2)</f>
        <v>26.43573379</v>
      </c>
      <c r="V2032" s="67">
        <f xml:space="preserve"> [1]!s_wq_close($A2032,V$1,2)</f>
        <v>22.944221779999999</v>
      </c>
      <c r="W2032" s="67">
        <f xml:space="preserve"> [1]!s_wq_close($A2032,W$1,2)</f>
        <v>27.064639680000003</v>
      </c>
      <c r="X2032" s="67">
        <f xml:space="preserve"> [1]!s_wq_close($A2032,X$1,2)</f>
        <v>26.26224251</v>
      </c>
      <c r="Y2032" s="67">
        <f xml:space="preserve"> [1]!s_wq_close($A2032,Y$1,2)</f>
        <v>23.074340240000002</v>
      </c>
    </row>
    <row r="2033" spans="1:25" x14ac:dyDescent="0.15">
      <c r="A2033" t="s">
        <v>9434</v>
      </c>
      <c r="B2033" s="67">
        <f xml:space="preserve"> [1]!s_dq_close($A2033,B$1,2)</f>
        <v>0</v>
      </c>
      <c r="C2033" s="67">
        <f xml:space="preserve"> [1]!s_wq_close($A2033,C$1,2)</f>
        <v>15.71222944</v>
      </c>
      <c r="D2033" s="67">
        <f xml:space="preserve"> [1]!s_wq_close($A2033,D$1,2)</f>
        <v>16.07120832</v>
      </c>
      <c r="E2033" s="67">
        <f xml:space="preserve"> [1]!s_wq_close($A2033,E$1,2)</f>
        <v>15.795070719999998</v>
      </c>
      <c r="F2033" s="67">
        <f xml:space="preserve"> [1]!s_wq_close($A2033,F$1,2)</f>
        <v>14.7043272</v>
      </c>
      <c r="G2033" s="67">
        <f xml:space="preserve"> [1]!s_wq_close($A2033,G$1,2)</f>
        <v>14.994271679999999</v>
      </c>
      <c r="H2033" s="67">
        <f xml:space="preserve"> [1]!s_wq_close($A2033,H$1,2)</f>
        <v>14.966657919999999</v>
      </c>
      <c r="I2033" s="67">
        <f xml:space="preserve"> [1]!s_wq_close($A2033,I$1,2)</f>
        <v>15.215181759999998</v>
      </c>
      <c r="J2033" s="67">
        <f xml:space="preserve"> [1]!s_wq_close($A2033,J$1,2)</f>
        <v>15.270409279999999</v>
      </c>
      <c r="K2033" s="67">
        <f xml:space="preserve"> [1]!s_wq_close($A2033,K$1,2)</f>
        <v>15.684615679999999</v>
      </c>
      <c r="L2033" s="67">
        <f xml:space="preserve"> [1]!s_wq_close($A2033,L$1,2)</f>
        <v>15.62938816</v>
      </c>
      <c r="M2033" s="67">
        <f xml:space="preserve"> [1]!s_wq_close($A2033,M$1,2)</f>
        <v>15.532739999999999</v>
      </c>
      <c r="N2033" s="67">
        <f xml:space="preserve"> [1]!s_wq_close($A2033,N$1,2)</f>
        <v>15.684615679999999</v>
      </c>
      <c r="O2033" s="67">
        <f xml:space="preserve"> [1]!s_wq_close($A2033,O$1,2)</f>
        <v>15.422284959999999</v>
      </c>
      <c r="P2033" s="67">
        <f xml:space="preserve"> [1]!s_wq_close($A2033,P$1,2)</f>
        <v>14.566258400000001</v>
      </c>
      <c r="Q2033" s="67">
        <f xml:space="preserve"> [1]!s_wq_close($A2033,Q$1,2)</f>
        <v>14.883816639999997</v>
      </c>
      <c r="R2033" s="67">
        <f xml:space="preserve"> [1]!s_wq_close($A2033,R$1,2)</f>
        <v>14.7043272</v>
      </c>
      <c r="S2033" s="67">
        <f xml:space="preserve"> [1]!s_wq_close($A2033,S$1,2)</f>
        <v>14.152051999999999</v>
      </c>
      <c r="T2033" s="67">
        <f xml:space="preserve"> [1]!s_wq_close($A2033,T$1,2)</f>
        <v>13.848300639999998</v>
      </c>
      <c r="U2033" s="67">
        <f xml:space="preserve"> [1]!s_wq_close($A2033,U$1,2)</f>
        <v>13.751652480000001</v>
      </c>
      <c r="V2033" s="67">
        <f xml:space="preserve"> [1]!s_wq_close($A2033,V$1,2)</f>
        <v>13.102729119999999</v>
      </c>
      <c r="W2033" s="67">
        <f xml:space="preserve"> [1]!s_wq_close($A2033,W$1,2)</f>
        <v>12.96466032</v>
      </c>
      <c r="X2033" s="67">
        <f xml:space="preserve"> [1]!s_wq_close($A2033,X$1,2)</f>
        <v>12.38477136</v>
      </c>
      <c r="Y2033" s="67">
        <f xml:space="preserve"> [1]!s_wq_close($A2033,Y$1,2)</f>
        <v>12.30193008</v>
      </c>
    </row>
    <row r="2034" spans="1:25" x14ac:dyDescent="0.15">
      <c r="A2034" t="s">
        <v>9435</v>
      </c>
      <c r="B2034" s="67">
        <f xml:space="preserve"> [1]!s_dq_close($A2034,B$1,2)</f>
        <v>0</v>
      </c>
      <c r="C2034" s="67">
        <f xml:space="preserve"> [1]!s_wq_close($A2034,C$1,2)</f>
        <v>35.690785439999999</v>
      </c>
      <c r="D2034" s="67">
        <f xml:space="preserve"> [1]!s_wq_close($A2034,D$1,2)</f>
        <v>35.208681120000001</v>
      </c>
      <c r="E2034" s="67">
        <f xml:space="preserve"> [1]!s_wq_close($A2034,E$1,2)</f>
        <v>34.847102879999994</v>
      </c>
      <c r="F2034" s="67">
        <f xml:space="preserve"> [1]!s_wq_close($A2034,F$1,2)</f>
        <v>33.521315999999999</v>
      </c>
      <c r="G2034" s="67">
        <f xml:space="preserve"> [1]!s_wq_close($A2034,G$1,2)</f>
        <v>34.711511039999998</v>
      </c>
      <c r="H2034" s="67">
        <f xml:space="preserve"> [1]!s_wq_close($A2034,H$1,2)</f>
        <v>34.86216864</v>
      </c>
      <c r="I2034" s="67">
        <f xml:space="preserve"> [1]!s_wq_close($A2034,I$1,2)</f>
        <v>36.911111999999996</v>
      </c>
      <c r="J2034" s="67">
        <f xml:space="preserve"> [1]!s_wq_close($A2034,J$1,2)</f>
        <v>39.457225440000002</v>
      </c>
      <c r="K2034" s="67">
        <f xml:space="preserve"> [1]!s_wq_close($A2034,K$1,2)</f>
        <v>40.602223199999997</v>
      </c>
      <c r="L2034" s="67">
        <f xml:space="preserve"> [1]!s_wq_close($A2034,L$1,2)</f>
        <v>45.935502239999998</v>
      </c>
      <c r="M2034" s="67">
        <f xml:space="preserve"> [1]!s_wq_close($A2034,M$1,2)</f>
        <v>45.45339792</v>
      </c>
      <c r="N2034" s="67">
        <f xml:space="preserve"> [1]!s_wq_close($A2034,N$1,2)</f>
        <v>43.570177919999999</v>
      </c>
      <c r="O2034" s="67">
        <f xml:space="preserve"> [1]!s_wq_close($A2034,O$1,2)</f>
        <v>38.960055359999998</v>
      </c>
      <c r="P2034" s="67">
        <f xml:space="preserve"> [1]!s_wq_close($A2034,P$1,2)</f>
        <v>35.479864800000001</v>
      </c>
      <c r="Q2034" s="67">
        <f xml:space="preserve"> [1]!s_wq_close($A2034,Q$1,2)</f>
        <v>41.355511199999995</v>
      </c>
      <c r="R2034" s="67">
        <f xml:space="preserve"> [1]!s_wq_close($A2034,R$1,2)</f>
        <v>39.170975999999996</v>
      </c>
      <c r="S2034" s="67">
        <f xml:space="preserve"> [1]!s_wq_close($A2034,S$1,2)</f>
        <v>45.528726719999995</v>
      </c>
      <c r="T2034" s="67">
        <f xml:space="preserve"> [1]!s_wq_close($A2034,T$1,2)</f>
        <v>48.737733599999999</v>
      </c>
      <c r="U2034" s="67">
        <f xml:space="preserve"> [1]!s_wq_close($A2034,U$1,2)</f>
        <v>41.174722079999995</v>
      </c>
      <c r="V2034" s="67">
        <f xml:space="preserve"> [1]!s_wq_close($A2034,V$1,2)</f>
        <v>41.807483999999995</v>
      </c>
      <c r="W2034" s="67">
        <f xml:space="preserve"> [1]!s_wq_close($A2034,W$1,2)</f>
        <v>41.084327519999995</v>
      </c>
      <c r="X2034" s="67">
        <f xml:space="preserve"> [1]!s_wq_close($A2034,X$1,2)</f>
        <v>39.546280760000002</v>
      </c>
      <c r="Y2034" s="67">
        <f xml:space="preserve"> [1]!s_wq_close($A2034,Y$1,2)</f>
        <v>37.487209479999997</v>
      </c>
    </row>
    <row r="2035" spans="1:25" x14ac:dyDescent="0.15">
      <c r="A2035" t="s">
        <v>9436</v>
      </c>
      <c r="B2035" s="67">
        <f xml:space="preserve"> [1]!s_dq_close($A2035,B$1,2)</f>
        <v>0</v>
      </c>
      <c r="C2035" s="67">
        <f xml:space="preserve"> [1]!s_wq_close($A2035,C$1,2)</f>
        <v>20.17269258</v>
      </c>
      <c r="D2035" s="67">
        <f xml:space="preserve"> [1]!s_wq_close($A2035,D$1,2)</f>
        <v>21.587014199999999</v>
      </c>
      <c r="E2035" s="67">
        <f xml:space="preserve"> [1]!s_wq_close($A2035,E$1,2)</f>
        <v>21.140386320000001</v>
      </c>
      <c r="F2035" s="67">
        <f xml:space="preserve"> [1]!s_wq_close($A2035,F$1,2)</f>
        <v>21.587014199999999</v>
      </c>
      <c r="G2035" s="67">
        <f xml:space="preserve"> [1]!s_wq_close($A2035,G$1,2)</f>
        <v>22.03364208</v>
      </c>
      <c r="H2035" s="67">
        <f xml:space="preserve"> [1]!s_wq_close($A2035,H$1,2)</f>
        <v>21.73589016</v>
      </c>
      <c r="I2035" s="67">
        <f xml:space="preserve"> [1]!s_wq_close($A2035,I$1,2)</f>
        <v>24.787847340000003</v>
      </c>
      <c r="J2035" s="67">
        <f xml:space="preserve"> [1]!s_wq_close($A2035,J$1,2)</f>
        <v>26.202168960000002</v>
      </c>
      <c r="K2035" s="67">
        <f xml:space="preserve"> [1]!s_wq_close($A2035,K$1,2)</f>
        <v>26.723234819999998</v>
      </c>
      <c r="L2035" s="67">
        <f xml:space="preserve"> [1]!s_wq_close($A2035,L$1,2)</f>
        <v>25.23447522</v>
      </c>
      <c r="M2035" s="67">
        <f xml:space="preserve"> [1]!s_wq_close($A2035,M$1,2)</f>
        <v>25.085599260000002</v>
      </c>
      <c r="N2035" s="67">
        <f xml:space="preserve"> [1]!s_wq_close($A2035,N$1,2)</f>
        <v>25.085599260000002</v>
      </c>
      <c r="O2035" s="67">
        <f xml:space="preserve"> [1]!s_wq_close($A2035,O$1,2)</f>
        <v>25.160037240000001</v>
      </c>
      <c r="P2035" s="67">
        <f xml:space="preserve"> [1]!s_wq_close($A2035,P$1,2)</f>
        <v>25.681103100000001</v>
      </c>
      <c r="Q2035" s="67">
        <f xml:space="preserve"> [1]!s_wq_close($A2035,Q$1,2)</f>
        <v>25.383351180000002</v>
      </c>
      <c r="R2035" s="67">
        <f xml:space="preserve"> [1]!s_wq_close($A2035,R$1,2)</f>
        <v>24.936723300000001</v>
      </c>
      <c r="S2035" s="67">
        <f xml:space="preserve"> [1]!s_wq_close($A2035,S$1,2)</f>
        <v>23.001335819999998</v>
      </c>
      <c r="T2035" s="67">
        <f xml:space="preserve"> [1]!s_wq_close($A2035,T$1,2)</f>
        <v>22.926897840000002</v>
      </c>
      <c r="U2035" s="67">
        <f xml:space="preserve"> [1]!s_wq_close($A2035,U$1,2)</f>
        <v>22.405831979999999</v>
      </c>
      <c r="V2035" s="67">
        <f xml:space="preserve"> [1]!s_wq_close($A2035,V$1,2)</f>
        <v>21.065948340000002</v>
      </c>
      <c r="W2035" s="67">
        <f xml:space="preserve"> [1]!s_wq_close($A2035,W$1,2)</f>
        <v>22.331392879999999</v>
      </c>
      <c r="X2035" s="67">
        <f xml:space="preserve"> [1]!s_wq_close($A2035,X$1,2)</f>
        <v>22.556205559999999</v>
      </c>
      <c r="Y2035" s="67">
        <f xml:space="preserve"> [1]!s_wq_close($A2035,Y$1,2)</f>
        <v>21.956705080000003</v>
      </c>
    </row>
    <row r="2036" spans="1:25" x14ac:dyDescent="0.15">
      <c r="A2036" t="s">
        <v>9437</v>
      </c>
      <c r="B2036" s="67">
        <f xml:space="preserve"> [1]!s_dq_close($A2036,B$1,2)</f>
        <v>0</v>
      </c>
      <c r="C2036" s="67">
        <f xml:space="preserve"> [1]!s_wq_close($A2036,C$1,2)</f>
        <v>33.217524339999997</v>
      </c>
      <c r="D2036" s="67">
        <f xml:space="preserve"> [1]!s_wq_close($A2036,D$1,2)</f>
        <v>33.817212769999998</v>
      </c>
      <c r="E2036" s="67">
        <f xml:space="preserve"> [1]!s_wq_close($A2036,E$1,2)</f>
        <v>31.731339969999997</v>
      </c>
      <c r="F2036" s="67">
        <f xml:space="preserve"> [1]!s_wq_close($A2036,F$1,2)</f>
        <v>30.32337583</v>
      </c>
      <c r="G2036" s="67">
        <f xml:space="preserve"> [1]!s_wq_close($A2036,G$1,2)</f>
        <v>30.714476979999997</v>
      </c>
      <c r="H2036" s="67">
        <f xml:space="preserve"> [1]!s_wq_close($A2036,H$1,2)</f>
        <v>30.219082189999998</v>
      </c>
      <c r="I2036" s="67">
        <f xml:space="preserve"> [1]!s_wq_close($A2036,I$1,2)</f>
        <v>31.67919315</v>
      </c>
      <c r="J2036" s="67">
        <f xml:space="preserve"> [1]!s_wq_close($A2036,J$1,2)</f>
        <v>31.600972919999997</v>
      </c>
      <c r="K2036" s="67">
        <f xml:space="preserve"> [1]!s_wq_close($A2036,K$1,2)</f>
        <v>32.226734759999999</v>
      </c>
      <c r="L2036" s="67">
        <f xml:space="preserve"> [1]!s_wq_close($A2036,L$1,2)</f>
        <v>31.783486789999998</v>
      </c>
      <c r="M2036" s="67">
        <f xml:space="preserve"> [1]!s_wq_close($A2036,M$1,2)</f>
        <v>31.705266559999998</v>
      </c>
      <c r="N2036" s="67">
        <f xml:space="preserve"> [1]!s_wq_close($A2036,N$1,2)</f>
        <v>30.610183339999999</v>
      </c>
      <c r="O2036" s="67">
        <f xml:space="preserve"> [1]!s_wq_close($A2036,O$1,2)</f>
        <v>30.375522650000001</v>
      </c>
      <c r="P2036" s="67">
        <f xml:space="preserve"> [1]!s_wq_close($A2036,P$1,2)</f>
        <v>28.054989159999998</v>
      </c>
      <c r="Q2036" s="67">
        <f xml:space="preserve"> [1]!s_wq_close($A2036,Q$1,2)</f>
        <v>28.706824409999999</v>
      </c>
      <c r="R2036" s="67">
        <f xml:space="preserve"> [1]!s_wq_close($A2036,R$1,2)</f>
        <v>27.846401879999998</v>
      </c>
      <c r="S2036" s="67">
        <f xml:space="preserve"> [1]!s_wq_close($A2036,S$1,2)</f>
        <v>25.10869383</v>
      </c>
      <c r="T2036" s="67">
        <f xml:space="preserve"> [1]!s_wq_close($A2036,T$1,2)</f>
        <v>23.570362639999995</v>
      </c>
      <c r="U2036" s="67">
        <f xml:space="preserve"> [1]!s_wq_close($A2036,U$1,2)</f>
        <v>23.83109674</v>
      </c>
      <c r="V2036" s="67">
        <f xml:space="preserve"> [1]!s_wq_close($A2036,V$1,2)</f>
        <v>21.406269610000003</v>
      </c>
      <c r="W2036" s="67">
        <f xml:space="preserve"> [1]!s_wq_close($A2036,W$1,2)</f>
        <v>21.92773781</v>
      </c>
      <c r="X2036" s="67">
        <f xml:space="preserve"> [1]!s_wq_close($A2036,X$1,2)</f>
        <v>20.154745930000001</v>
      </c>
      <c r="Y2036" s="67">
        <f xml:space="preserve"> [1]!s_wq_close($A2036,Y$1,2)</f>
        <v>19.607204319999997</v>
      </c>
    </row>
    <row r="2037" spans="1:25" x14ac:dyDescent="0.15">
      <c r="A2037" t="s">
        <v>9438</v>
      </c>
      <c r="B2037" s="67">
        <f xml:space="preserve"> [1]!s_dq_close($A2037,B$1,2)</f>
        <v>0</v>
      </c>
      <c r="C2037" s="67">
        <f xml:space="preserve"> [1]!s_wq_close($A2037,C$1,2)</f>
        <v>124.35156305</v>
      </c>
      <c r="D2037" s="67">
        <f xml:space="preserve"> [1]!s_wq_close($A2037,D$1,2)</f>
        <v>129.52271475000001</v>
      </c>
      <c r="E2037" s="67">
        <f xml:space="preserve"> [1]!s_wq_close($A2037,E$1,2)</f>
        <v>117.32660225000001</v>
      </c>
      <c r="F2037" s="67">
        <f xml:space="preserve"> [1]!s_wq_close($A2037,F$1,2)</f>
        <v>114.59467305</v>
      </c>
      <c r="G2037" s="67">
        <f xml:space="preserve"> [1]!s_wq_close($A2037,G$1,2)</f>
        <v>126.10780325000002</v>
      </c>
      <c r="H2037" s="67">
        <f xml:space="preserve"> [1]!s_wq_close($A2037,H$1,2)</f>
        <v>124.888192</v>
      </c>
      <c r="I2037" s="67">
        <f xml:space="preserve"> [1]!s_wq_close($A2037,I$1,2)</f>
        <v>130.74232600000002</v>
      </c>
      <c r="J2037" s="67">
        <f xml:space="preserve"> [1]!s_wq_close($A2037,J$1,2)</f>
        <v>119.71704029999999</v>
      </c>
      <c r="K2037" s="67">
        <f xml:space="preserve"> [1]!s_wq_close($A2037,K$1,2)</f>
        <v>128.83973245000001</v>
      </c>
      <c r="L2037" s="67">
        <f xml:space="preserve"> [1]!s_wq_close($A2037,L$1,2)</f>
        <v>122.7416762</v>
      </c>
      <c r="M2037" s="67">
        <f xml:space="preserve"> [1]!s_wq_close($A2037,M$1,2)</f>
        <v>119.61947139999999</v>
      </c>
      <c r="N2037" s="67">
        <f xml:space="preserve"> [1]!s_wq_close($A2037,N$1,2)</f>
        <v>121.1805738</v>
      </c>
      <c r="O2037" s="67">
        <f xml:space="preserve"> [1]!s_wq_close($A2037,O$1,2)</f>
        <v>116.88754220000001</v>
      </c>
      <c r="P2037" s="67">
        <f xml:space="preserve"> [1]!s_wq_close($A2037,P$1,2)</f>
        <v>112.15545055</v>
      </c>
      <c r="Q2037" s="67">
        <f xml:space="preserve"> [1]!s_wq_close($A2037,Q$1,2)</f>
        <v>117.27781779999999</v>
      </c>
      <c r="R2037" s="67">
        <f xml:space="preserve"> [1]!s_wq_close($A2037,R$1,2)</f>
        <v>110.10650365000001</v>
      </c>
      <c r="S2037" s="67">
        <f xml:space="preserve"> [1]!s_wq_close($A2037,S$1,2)</f>
        <v>105.47198090000001</v>
      </c>
      <c r="T2037" s="67">
        <f xml:space="preserve"> [1]!s_wq_close($A2037,T$1,2)</f>
        <v>99.130002400000009</v>
      </c>
      <c r="U2037" s="67">
        <f xml:space="preserve"> [1]!s_wq_close($A2037,U$1,2)</f>
        <v>93.91006625</v>
      </c>
      <c r="V2037" s="67">
        <f xml:space="preserve"> [1]!s_wq_close($A2037,V$1,2)</f>
        <v>95.910228700000005</v>
      </c>
      <c r="W2037" s="67">
        <f xml:space="preserve"> [1]!s_wq_close($A2037,W$1,2)</f>
        <v>98.934864600000012</v>
      </c>
      <c r="X2037" s="67">
        <f xml:space="preserve"> [1]!s_wq_close($A2037,X$1,2)</f>
        <v>96.202935400000001</v>
      </c>
      <c r="Y2037" s="67">
        <f xml:space="preserve"> [1]!s_wq_close($A2037,Y$1,2)</f>
        <v>93.129515050000009</v>
      </c>
    </row>
    <row r="2038" spans="1:25" x14ac:dyDescent="0.15">
      <c r="A2038" t="s">
        <v>9439</v>
      </c>
      <c r="B2038" s="67">
        <f xml:space="preserve"> [1]!s_dq_close($A2038,B$1,2)</f>
        <v>0</v>
      </c>
      <c r="C2038" s="67">
        <f xml:space="preserve"> [1]!s_wq_close($A2038,C$1,2)</f>
        <v>43.082606050000003</v>
      </c>
      <c r="D2038" s="67">
        <f xml:space="preserve"> [1]!s_wq_close($A2038,D$1,2)</f>
        <v>43.270842450000004</v>
      </c>
      <c r="E2038" s="67">
        <f xml:space="preserve"> [1]!s_wq_close($A2038,E$1,2)</f>
        <v>44.706144999999999</v>
      </c>
      <c r="F2038" s="67">
        <f xml:space="preserve"> [1]!s_wq_close($A2038,F$1,2)</f>
        <v>44.91791095</v>
      </c>
      <c r="G2038" s="67">
        <f xml:space="preserve"> [1]!s_wq_close($A2038,G$1,2)</f>
        <v>45.247324650000003</v>
      </c>
      <c r="H2038" s="67">
        <f xml:space="preserve"> [1]!s_wq_close($A2038,H$1,2)</f>
        <v>45.976740700000001</v>
      </c>
      <c r="I2038" s="67">
        <f xml:space="preserve"> [1]!s_wq_close($A2038,I$1,2)</f>
        <v>46.070858899999998</v>
      </c>
      <c r="J2038" s="67">
        <f xml:space="preserve"> [1]!s_wq_close($A2038,J$1,2)</f>
        <v>44.023788050000007</v>
      </c>
      <c r="K2038" s="67">
        <f xml:space="preserve"> [1]!s_wq_close($A2038,K$1,2)</f>
        <v>43.953199400000003</v>
      </c>
      <c r="L2038" s="67">
        <f xml:space="preserve"> [1]!s_wq_close($A2038,L$1,2)</f>
        <v>42.94142875</v>
      </c>
      <c r="M2038" s="67">
        <f xml:space="preserve"> [1]!s_wq_close($A2038,M$1,2)</f>
        <v>43.812022100000007</v>
      </c>
      <c r="N2038" s="67">
        <f xml:space="preserve"> [1]!s_wq_close($A2038,N$1,2)</f>
        <v>45.859092949999997</v>
      </c>
      <c r="O2038" s="67">
        <f xml:space="preserve"> [1]!s_wq_close($A2038,O$1,2)</f>
        <v>45.34144285</v>
      </c>
      <c r="P2038" s="67">
        <f xml:space="preserve"> [1]!s_wq_close($A2038,P$1,2)</f>
        <v>41.435537549999999</v>
      </c>
      <c r="Q2038" s="67">
        <f xml:space="preserve"> [1]!s_wq_close($A2038,Q$1,2)</f>
        <v>41.317889799999996</v>
      </c>
      <c r="R2038" s="67">
        <f xml:space="preserve"> [1]!s_wq_close($A2038,R$1,2)</f>
        <v>38.847287050000006</v>
      </c>
      <c r="S2038" s="67">
        <f xml:space="preserve"> [1]!s_wq_close($A2038,S$1,2)</f>
        <v>38.682580200000004</v>
      </c>
      <c r="T2038" s="67">
        <f xml:space="preserve"> [1]!s_wq_close($A2038,T$1,2)</f>
        <v>39.059053000000006</v>
      </c>
      <c r="U2038" s="67">
        <f xml:space="preserve"> [1]!s_wq_close($A2038,U$1,2)</f>
        <v>36.117859250000002</v>
      </c>
      <c r="V2038" s="67">
        <f xml:space="preserve"> [1]!s_wq_close($A2038,V$1,2)</f>
        <v>32.000188000000001</v>
      </c>
      <c r="W2038" s="67">
        <f xml:space="preserve"> [1]!s_wq_close($A2038,W$1,2)</f>
        <v>32.91784045</v>
      </c>
      <c r="X2038" s="67">
        <f xml:space="preserve"> [1]!s_wq_close($A2038,X$1,2)</f>
        <v>30.659003649999999</v>
      </c>
      <c r="Y2038" s="67">
        <f xml:space="preserve"> [1]!s_wq_close($A2038,Y$1,2)</f>
        <v>28.541344150000004</v>
      </c>
    </row>
    <row r="2039" spans="1:25" x14ac:dyDescent="0.15">
      <c r="A2039" t="s">
        <v>9440</v>
      </c>
      <c r="B2039" s="67">
        <f xml:space="preserve"> [1]!s_dq_close($A2039,B$1,2)</f>
        <v>0</v>
      </c>
      <c r="C2039" s="67">
        <f xml:space="preserve"> [1]!s_wq_close($A2039,C$1,2)</f>
        <v>23.303411429999997</v>
      </c>
      <c r="D2039" s="67">
        <f xml:space="preserve"> [1]!s_wq_close($A2039,D$1,2)</f>
        <v>24.643192859999999</v>
      </c>
      <c r="E2039" s="67">
        <f xml:space="preserve"> [1]!s_wq_close($A2039,E$1,2)</f>
        <v>23.501084099999996</v>
      </c>
      <c r="F2039" s="67">
        <f xml:space="preserve"> [1]!s_wq_close($A2039,F$1,2)</f>
        <v>22.468793489999999</v>
      </c>
      <c r="G2039" s="67">
        <f xml:space="preserve"> [1]!s_wq_close($A2039,G$1,2)</f>
        <v>23.039847869999999</v>
      </c>
      <c r="H2039" s="67">
        <f xml:space="preserve"> [1]!s_wq_close($A2039,H$1,2)</f>
        <v>23.237520539999998</v>
      </c>
      <c r="I2039" s="67">
        <f xml:space="preserve"> [1]!s_wq_close($A2039,I$1,2)</f>
        <v>23.610902249999999</v>
      </c>
      <c r="J2039" s="67">
        <f xml:space="preserve"> [1]!s_wq_close($A2039,J$1,2)</f>
        <v>22.995920609999999</v>
      </c>
      <c r="K2039" s="67">
        <f xml:space="preserve"> [1]!s_wq_close($A2039,K$1,2)</f>
        <v>23.720720400000001</v>
      </c>
      <c r="L2039" s="67">
        <f xml:space="preserve"> [1]!s_wq_close($A2039,L$1,2)</f>
        <v>23.479120469999998</v>
      </c>
      <c r="M2039" s="67">
        <f xml:space="preserve"> [1]!s_wq_close($A2039,M$1,2)</f>
        <v>23.303411429999997</v>
      </c>
      <c r="N2039" s="67">
        <f xml:space="preserve"> [1]!s_wq_close($A2039,N$1,2)</f>
        <v>23.017884240000001</v>
      </c>
      <c r="O2039" s="67">
        <f xml:space="preserve"> [1]!s_wq_close($A2039,O$1,2)</f>
        <v>22.51272075</v>
      </c>
      <c r="P2039" s="67">
        <f xml:space="preserve"> [1]!s_wq_close($A2039,P$1,2)</f>
        <v>21.172939320000001</v>
      </c>
      <c r="Q2039" s="67">
        <f xml:space="preserve"> [1]!s_wq_close($A2039,Q$1,2)</f>
        <v>22.578611639999998</v>
      </c>
      <c r="R2039" s="67">
        <f xml:space="preserve"> [1]!s_wq_close($A2039,R$1,2)</f>
        <v>21.23883021</v>
      </c>
      <c r="S2039" s="67">
        <f xml:space="preserve"> [1]!s_wq_close($A2039,S$1,2)</f>
        <v>18.734976389999996</v>
      </c>
      <c r="T2039" s="67">
        <f xml:space="preserve"> [1]!s_wq_close($A2039,T$1,2)</f>
        <v>18.273740159999999</v>
      </c>
      <c r="U2039" s="67">
        <f xml:space="preserve"> [1]!s_wq_close($A2039,U$1,2)</f>
        <v>17.724649409999998</v>
      </c>
      <c r="V2039" s="67">
        <f xml:space="preserve"> [1]!s_wq_close($A2039,V$1,2)</f>
        <v>17.241449549999999</v>
      </c>
      <c r="W2039" s="67">
        <f xml:space="preserve"> [1]!s_wq_close($A2039,W$1,2)</f>
        <v>17.87839482</v>
      </c>
      <c r="X2039" s="67">
        <f xml:space="preserve"> [1]!s_wq_close($A2039,X$1,2)</f>
        <v>17.043776879999999</v>
      </c>
      <c r="Y2039" s="67">
        <f xml:space="preserve"> [1]!s_wq_close($A2039,Y$1,2)</f>
        <v>16.14326805</v>
      </c>
    </row>
    <row r="2040" spans="1:25" x14ac:dyDescent="0.15">
      <c r="A2040" t="s">
        <v>9441</v>
      </c>
      <c r="B2040" s="67">
        <f xml:space="preserve"> [1]!s_dq_close($A2040,B$1,2)</f>
        <v>0</v>
      </c>
      <c r="C2040" s="67">
        <f xml:space="preserve"> [1]!s_wq_close($A2040,C$1,2)</f>
        <v>28.191759999999999</v>
      </c>
      <c r="D2040" s="67">
        <f xml:space="preserve"> [1]!s_wq_close($A2040,D$1,2)</f>
        <v>28.607704000000002</v>
      </c>
      <c r="E2040" s="67">
        <f xml:space="preserve"> [1]!s_wq_close($A2040,E$1,2)</f>
        <v>30.132831999999997</v>
      </c>
      <c r="F2040" s="67">
        <f xml:space="preserve"> [1]!s_wq_close($A2040,F$1,2)</f>
        <v>29.80932</v>
      </c>
      <c r="G2040" s="67">
        <f xml:space="preserve"> [1]!s_wq_close($A2040,G$1,2)</f>
        <v>29.901751999999998</v>
      </c>
      <c r="H2040" s="67">
        <f xml:space="preserve"> [1]!s_wq_close($A2040,H$1,2)</f>
        <v>29.670672</v>
      </c>
      <c r="I2040" s="67">
        <f xml:space="preserve"> [1]!s_wq_close($A2040,I$1,2)</f>
        <v>29.393376</v>
      </c>
      <c r="J2040" s="67">
        <f xml:space="preserve"> [1]!s_wq_close($A2040,J$1,2)</f>
        <v>29.624455999999999</v>
      </c>
      <c r="K2040" s="67">
        <f xml:space="preserve"> [1]!s_wq_close($A2040,K$1,2)</f>
        <v>29.80932</v>
      </c>
      <c r="L2040" s="67">
        <f xml:space="preserve"> [1]!s_wq_close($A2040,L$1,2)</f>
        <v>29.254728</v>
      </c>
      <c r="M2040" s="67">
        <f xml:space="preserve"> [1]!s_wq_close($A2040,M$1,2)</f>
        <v>29.069863999999999</v>
      </c>
      <c r="N2040" s="67">
        <f xml:space="preserve"> [1]!s_wq_close($A2040,N$1,2)</f>
        <v>29.485807999999999</v>
      </c>
      <c r="O2040" s="67">
        <f xml:space="preserve"> [1]!s_wq_close($A2040,O$1,2)</f>
        <v>29.947968000000003</v>
      </c>
      <c r="P2040" s="67">
        <f xml:space="preserve"> [1]!s_wq_close($A2040,P$1,2)</f>
        <v>30.502559999999999</v>
      </c>
      <c r="Q2040" s="67">
        <f xml:space="preserve"> [1]!s_wq_close($A2040,Q$1,2)</f>
        <v>31.565528</v>
      </c>
      <c r="R2040" s="67">
        <f xml:space="preserve"> [1]!s_wq_close($A2040,R$1,2)</f>
        <v>31.704176</v>
      </c>
      <c r="S2040" s="67">
        <f xml:space="preserve"> [1]!s_wq_close($A2040,S$1,2)</f>
        <v>31.195799999999998</v>
      </c>
      <c r="T2040" s="67">
        <f xml:space="preserve"> [1]!s_wq_close($A2040,T$1,2)</f>
        <v>30.687423999999996</v>
      </c>
      <c r="U2040" s="67">
        <f xml:space="preserve"> [1]!s_wq_close($A2040,U$1,2)</f>
        <v>26.851495999999997</v>
      </c>
      <c r="V2040" s="67">
        <f xml:space="preserve"> [1]!s_wq_close($A2040,V$1,2)</f>
        <v>26.620415999999999</v>
      </c>
      <c r="W2040" s="67">
        <f xml:space="preserve"> [1]!s_wq_close($A2040,W$1,2)</f>
        <v>26.250687999999997</v>
      </c>
      <c r="X2040" s="67">
        <f xml:space="preserve"> [1]!s_wq_close($A2040,X$1,2)</f>
        <v>25.418800000000001</v>
      </c>
      <c r="Y2040" s="67">
        <f xml:space="preserve"> [1]!s_wq_close($A2040,Y$1,2)</f>
        <v>25.511231999999996</v>
      </c>
    </row>
    <row r="2041" spans="1:25" x14ac:dyDescent="0.15">
      <c r="A2041" t="s">
        <v>9442</v>
      </c>
      <c r="B2041" s="67">
        <f xml:space="preserve"> [1]!s_dq_close($A2041,B$1,2)</f>
        <v>0</v>
      </c>
      <c r="C2041" s="67">
        <f xml:space="preserve"> [1]!s_wq_close($A2041,C$1,2)</f>
        <v>34.003847549999996</v>
      </c>
      <c r="D2041" s="67">
        <f xml:space="preserve"> [1]!s_wq_close($A2041,D$1,2)</f>
        <v>35.138710199999998</v>
      </c>
      <c r="E2041" s="67">
        <f xml:space="preserve"> [1]!s_wq_close($A2041,E$1,2)</f>
        <v>33.205240500000002</v>
      </c>
      <c r="F2041" s="67">
        <f xml:space="preserve"> [1]!s_wq_close($A2041,F$1,2)</f>
        <v>31.103643000000002</v>
      </c>
      <c r="G2041" s="67">
        <f xml:space="preserve"> [1]!s_wq_close($A2041,G$1,2)</f>
        <v>31.397866649999997</v>
      </c>
      <c r="H2041" s="67">
        <f xml:space="preserve"> [1]!s_wq_close($A2041,H$1,2)</f>
        <v>31.22973885</v>
      </c>
      <c r="I2041" s="67">
        <f xml:space="preserve"> [1]!s_wq_close($A2041,I$1,2)</f>
        <v>32.490697350000005</v>
      </c>
      <c r="J2041" s="67">
        <f xml:space="preserve"> [1]!s_wq_close($A2041,J$1,2)</f>
        <v>31.944281999999998</v>
      </c>
      <c r="K2041" s="67">
        <f xml:space="preserve"> [1]!s_wq_close($A2041,K$1,2)</f>
        <v>33.415400249999998</v>
      </c>
      <c r="L2041" s="67">
        <f xml:space="preserve"> [1]!s_wq_close($A2041,L$1,2)</f>
        <v>32.196473699999999</v>
      </c>
      <c r="M2041" s="67">
        <f xml:space="preserve"> [1]!s_wq_close($A2041,M$1,2)</f>
        <v>32.490697350000005</v>
      </c>
      <c r="N2041" s="67">
        <f xml:space="preserve"> [1]!s_wq_close($A2041,N$1,2)</f>
        <v>32.658825149999998</v>
      </c>
      <c r="O2041" s="67">
        <f xml:space="preserve"> [1]!s_wq_close($A2041,O$1,2)</f>
        <v>32.868984900000001</v>
      </c>
      <c r="P2041" s="67">
        <f xml:space="preserve"> [1]!s_wq_close($A2041,P$1,2)</f>
        <v>30.305035950000001</v>
      </c>
      <c r="Q2041" s="67">
        <f xml:space="preserve"> [1]!s_wq_close($A2041,Q$1,2)</f>
        <v>30.809419349999999</v>
      </c>
      <c r="R2041" s="67">
        <f xml:space="preserve"> [1]!s_wq_close($A2041,R$1,2)</f>
        <v>28.960013549999999</v>
      </c>
      <c r="S2041" s="67">
        <f xml:space="preserve"> [1]!s_wq_close($A2041,S$1,2)</f>
        <v>26.774352150000002</v>
      </c>
      <c r="T2041" s="67">
        <f xml:space="preserve"> [1]!s_wq_close($A2041,T$1,2)</f>
        <v>25.891681200000001</v>
      </c>
      <c r="U2041" s="67">
        <f xml:space="preserve"> [1]!s_wq_close($A2041,U$1,2)</f>
        <v>25.5554256</v>
      </c>
      <c r="V2041" s="67">
        <f xml:space="preserve"> [1]!s_wq_close($A2041,V$1,2)</f>
        <v>25.26120195</v>
      </c>
      <c r="W2041" s="67">
        <f xml:space="preserve"> [1]!s_wq_close($A2041,W$1,2)</f>
        <v>25.975745099999997</v>
      </c>
      <c r="X2041" s="67">
        <f xml:space="preserve"> [1]!s_wq_close($A2041,X$1,2)</f>
        <v>24.210403199999998</v>
      </c>
      <c r="Y2041" s="67">
        <f xml:space="preserve"> [1]!s_wq_close($A2041,Y$1,2)</f>
        <v>24.252435149999997</v>
      </c>
    </row>
    <row r="2042" spans="1:25" x14ac:dyDescent="0.15">
      <c r="A2042" t="s">
        <v>9443</v>
      </c>
      <c r="B2042" s="67">
        <f xml:space="preserve"> [1]!s_dq_close($A2042,B$1,2)</f>
        <v>0</v>
      </c>
      <c r="C2042" s="67">
        <f xml:space="preserve"> [1]!s_wq_close($A2042,C$1,2)</f>
        <v>49.504007799999997</v>
      </c>
      <c r="D2042" s="67">
        <f xml:space="preserve"> [1]!s_wq_close($A2042,D$1,2)</f>
        <v>51.389492699999998</v>
      </c>
      <c r="E2042" s="67">
        <f xml:space="preserve"> [1]!s_wq_close($A2042,E$1,2)</f>
        <v>48.942373999999994</v>
      </c>
      <c r="F2042" s="67">
        <f xml:space="preserve"> [1]!s_wq_close($A2042,F$1,2)</f>
        <v>46.936538999999996</v>
      </c>
      <c r="G2042" s="67">
        <f xml:space="preserve"> [1]!s_wq_close($A2042,G$1,2)</f>
        <v>48.220273399999996</v>
      </c>
      <c r="H2042" s="67">
        <f xml:space="preserve"> [1]!s_wq_close($A2042,H$1,2)</f>
        <v>48.3406235</v>
      </c>
      <c r="I2042" s="67">
        <f xml:space="preserve"> [1]!s_wq_close($A2042,I$1,2)</f>
        <v>48.501090299999994</v>
      </c>
      <c r="J2042" s="67">
        <f xml:space="preserve"> [1]!s_wq_close($A2042,J$1,2)</f>
        <v>47.137122499999997</v>
      </c>
      <c r="K2042" s="67">
        <f xml:space="preserve"> [1]!s_wq_close($A2042,K$1,2)</f>
        <v>47.377822699999996</v>
      </c>
      <c r="L2042" s="67">
        <f xml:space="preserve"> [1]!s_wq_close($A2042,L$1,2)</f>
        <v>46.816188899999993</v>
      </c>
      <c r="M2042" s="67">
        <f xml:space="preserve"> [1]!s_wq_close($A2042,M$1,2)</f>
        <v>46.655722099999998</v>
      </c>
      <c r="N2042" s="67">
        <f xml:space="preserve"> [1]!s_wq_close($A2042,N$1,2)</f>
        <v>47.819106399999995</v>
      </c>
      <c r="O2042" s="67">
        <f xml:space="preserve"> [1]!s_wq_close($A2042,O$1,2)</f>
        <v>47.417939399999995</v>
      </c>
      <c r="P2042" s="67">
        <f xml:space="preserve"> [1]!s_wq_close($A2042,P$1,2)</f>
        <v>45.893504799999995</v>
      </c>
      <c r="Q2042" s="67">
        <f xml:space="preserve"> [1]!s_wq_close($A2042,Q$1,2)</f>
        <v>46.25455509999999</v>
      </c>
      <c r="R2042" s="67">
        <f xml:space="preserve"> [1]!s_wq_close($A2042,R$1,2)</f>
        <v>43.927786499999996</v>
      </c>
      <c r="S2042" s="67">
        <f xml:space="preserve"> [1]!s_wq_close($A2042,S$1,2)</f>
        <v>42.60393539999999</v>
      </c>
      <c r="T2042" s="67">
        <f xml:space="preserve"> [1]!s_wq_close($A2042,T$1,2)</f>
        <v>39.755649699999999</v>
      </c>
      <c r="U2042" s="67">
        <f xml:space="preserve"> [1]!s_wq_close($A2042,U$1,2)</f>
        <v>42.3231185</v>
      </c>
      <c r="V2042" s="67">
        <f xml:space="preserve"> [1]!s_wq_close($A2042,V$1,2)</f>
        <v>40.678333799999997</v>
      </c>
      <c r="W2042" s="67">
        <f xml:space="preserve"> [1]!s_wq_close($A2042,W$1,2)</f>
        <v>40.598100399999993</v>
      </c>
      <c r="X2042" s="67">
        <f xml:space="preserve"> [1]!s_wq_close($A2042,X$1,2)</f>
        <v>39.514949499999993</v>
      </c>
      <c r="Y2042" s="67">
        <f xml:space="preserve"> [1]!s_wq_close($A2042,Y$1,2)</f>
        <v>40.598100399999993</v>
      </c>
    </row>
    <row r="2043" spans="1:25" x14ac:dyDescent="0.15">
      <c r="A2043" t="s">
        <v>9444</v>
      </c>
      <c r="B2043" s="67">
        <f xml:space="preserve"> [1]!s_dq_close($A2043,B$1,2)</f>
        <v>18.2</v>
      </c>
      <c r="C2043" s="67">
        <f xml:space="preserve"> [1]!s_wq_close($A2043,C$1,2)</f>
        <v>68.474527179999995</v>
      </c>
      <c r="D2043" s="67">
        <f xml:space="preserve"> [1]!s_wq_close($A2043,D$1,2)</f>
        <v>70.53118259</v>
      </c>
      <c r="E2043" s="67">
        <f xml:space="preserve"> [1]!s_wq_close($A2043,E$1,2)</f>
        <v>73.555675839999992</v>
      </c>
      <c r="F2043" s="67">
        <f xml:space="preserve"> [1]!s_wq_close($A2043,F$1,2)</f>
        <v>79.241723149999999</v>
      </c>
      <c r="G2043" s="67">
        <f xml:space="preserve"> [1]!s_wq_close($A2043,G$1,2)</f>
        <v>79.241723149999999</v>
      </c>
      <c r="H2043" s="67">
        <f xml:space="preserve"> [1]!s_wq_close($A2043,H$1,2)</f>
        <v>79.241723149999999</v>
      </c>
      <c r="I2043" s="67">
        <f xml:space="preserve"> [1]!s_wq_close($A2043,I$1,2)</f>
        <v>79.241723149999999</v>
      </c>
      <c r="J2043" s="67">
        <f xml:space="preserve"> [1]!s_wq_close($A2043,J$1,2)</f>
        <v>79.241723149999999</v>
      </c>
      <c r="K2043" s="67">
        <f xml:space="preserve"> [1]!s_wq_close($A2043,K$1,2)</f>
        <v>79.241723149999999</v>
      </c>
      <c r="L2043" s="67">
        <f xml:space="preserve"> [1]!s_wq_close($A2043,L$1,2)</f>
        <v>79.241723149999999</v>
      </c>
      <c r="M2043" s="67">
        <f xml:space="preserve"> [1]!s_wq_close($A2043,M$1,2)</f>
        <v>79.241723149999999</v>
      </c>
      <c r="N2043" s="67">
        <f xml:space="preserve"> [1]!s_wq_close($A2043,N$1,2)</f>
        <v>79.241723149999999</v>
      </c>
      <c r="O2043" s="67">
        <f xml:space="preserve"> [1]!s_wq_close($A2043,O$1,2)</f>
        <v>79.241723149999999</v>
      </c>
      <c r="P2043" s="67">
        <f xml:space="preserve"> [1]!s_wq_close($A2043,P$1,2)</f>
        <v>79.241723149999999</v>
      </c>
      <c r="Q2043" s="67">
        <f xml:space="preserve"> [1]!s_wq_close($A2043,Q$1,2)</f>
        <v>79.241723149999999</v>
      </c>
      <c r="R2043" s="67">
        <f xml:space="preserve"> [1]!s_wq_close($A2043,R$1,2)</f>
        <v>79.241723149999999</v>
      </c>
      <c r="S2043" s="67">
        <f xml:space="preserve"> [1]!s_wq_close($A2043,S$1,2)</f>
        <v>79.241723149999999</v>
      </c>
      <c r="T2043" s="67">
        <f xml:space="preserve"> [1]!s_wq_close($A2043,T$1,2)</f>
        <v>79.241723149999999</v>
      </c>
      <c r="U2043" s="67">
        <f xml:space="preserve"> [1]!s_wq_close($A2043,U$1,2)</f>
        <v>79.241723149999999</v>
      </c>
      <c r="V2043" s="67">
        <f xml:space="preserve"> [1]!s_wq_close($A2043,V$1,2)</f>
        <v>79.241723149999999</v>
      </c>
      <c r="W2043" s="67">
        <f xml:space="preserve"> [1]!s_wq_close($A2043,W$1,2)</f>
        <v>71.3780407</v>
      </c>
      <c r="X2043" s="67">
        <f xml:space="preserve"> [1]!s_wq_close($A2043,X$1,2)</f>
        <v>83.596993429999998</v>
      </c>
      <c r="Y2043" s="67">
        <f xml:space="preserve"> [1]!s_wq_close($A2043,Y$1,2)</f>
        <v>87.646762499999994</v>
      </c>
    </row>
    <row r="2044" spans="1:25" x14ac:dyDescent="0.15">
      <c r="A2044" t="s">
        <v>9445</v>
      </c>
      <c r="B2044" s="67">
        <f xml:space="preserve"> [1]!s_dq_close($A2044,B$1,2)</f>
        <v>0</v>
      </c>
      <c r="C2044" s="67">
        <f xml:space="preserve"> [1]!s_wq_close($A2044,C$1,2)</f>
        <v>83.553913559999998</v>
      </c>
      <c r="D2044" s="67">
        <f xml:space="preserve"> [1]!s_wq_close($A2044,D$1,2)</f>
        <v>84.643070720000011</v>
      </c>
      <c r="E2044" s="67">
        <f xml:space="preserve"> [1]!s_wq_close($A2044,E$1,2)</f>
        <v>79.975254319999991</v>
      </c>
      <c r="F2044" s="67">
        <f xml:space="preserve"> [1]!s_wq_close($A2044,F$1,2)</f>
        <v>79.58626962000001</v>
      </c>
      <c r="G2044" s="67">
        <f xml:space="preserve"> [1]!s_wq_close($A2044,G$1,2)</f>
        <v>82.69814722000001</v>
      </c>
      <c r="H2044" s="67">
        <f xml:space="preserve"> [1]!s_wq_close($A2044,H$1,2)</f>
        <v>82.231365580000002</v>
      </c>
      <c r="I2044" s="67">
        <f xml:space="preserve"> [1]!s_wq_close($A2044,I$1,2)</f>
        <v>84.72086766000001</v>
      </c>
      <c r="J2044" s="67">
        <f xml:space="preserve"> [1]!s_wq_close($A2044,J$1,2)</f>
        <v>82.69814722000001</v>
      </c>
      <c r="K2044" s="67">
        <f xml:space="preserve"> [1]!s_wq_close($A2044,K$1,2)</f>
        <v>86.587994220000013</v>
      </c>
      <c r="L2044" s="67">
        <f xml:space="preserve"> [1]!s_wq_close($A2044,L$1,2)</f>
        <v>90.011059580000008</v>
      </c>
      <c r="M2044" s="67">
        <f xml:space="preserve"> [1]!s_wq_close($A2044,M$1,2)</f>
        <v>87.832745259999996</v>
      </c>
      <c r="N2044" s="67">
        <f xml:space="preserve"> [1]!s_wq_close($A2044,N$1,2)</f>
        <v>87.054775859999992</v>
      </c>
      <c r="O2044" s="67">
        <f xml:space="preserve"> [1]!s_wq_close($A2044,O$1,2)</f>
        <v>88.455120780000001</v>
      </c>
      <c r="P2044" s="67">
        <f xml:space="preserve"> [1]!s_wq_close($A2044,P$1,2)</f>
        <v>84.565273779999998</v>
      </c>
      <c r="Q2044" s="67">
        <f xml:space="preserve"> [1]!s_wq_close($A2044,Q$1,2)</f>
        <v>85.109852359999991</v>
      </c>
      <c r="R2044" s="67">
        <f xml:space="preserve"> [1]!s_wq_close($A2044,R$1,2)</f>
        <v>87.5215575</v>
      </c>
      <c r="S2044" s="67">
        <f xml:space="preserve"> [1]!s_wq_close($A2044,S$1,2)</f>
        <v>85.49883706</v>
      </c>
      <c r="T2044" s="67">
        <f xml:space="preserve"> [1]!s_wq_close($A2044,T$1,2)</f>
        <v>79.664066560000009</v>
      </c>
      <c r="U2044" s="67">
        <f xml:space="preserve"> [1]!s_wq_close($A2044,U$1,2)</f>
        <v>76.396595079999997</v>
      </c>
      <c r="V2044" s="67">
        <f xml:space="preserve"> [1]!s_wq_close($A2044,V$1,2)</f>
        <v>71.728778680000005</v>
      </c>
      <c r="W2044" s="67">
        <f xml:space="preserve"> [1]!s_wq_close($A2044,W$1,2)</f>
        <v>71.884372560000003</v>
      </c>
      <c r="X2044" s="67">
        <f xml:space="preserve"> [1]!s_wq_close($A2044,X$1,2)</f>
        <v>67.294353100000009</v>
      </c>
      <c r="Y2044" s="67">
        <f xml:space="preserve"> [1]!s_wq_close($A2044,Y$1,2)</f>
        <v>68.850291900000002</v>
      </c>
    </row>
    <row r="2045" spans="1:25" x14ac:dyDescent="0.15">
      <c r="A2045" t="s">
        <v>9446</v>
      </c>
      <c r="B2045" s="67">
        <f xml:space="preserve"> [1]!s_dq_close($A2045,B$1,2)</f>
        <v>0</v>
      </c>
      <c r="C2045" s="67">
        <f xml:space="preserve"> [1]!s_wq_close($A2045,C$1,2)</f>
        <v>38.732092600000001</v>
      </c>
      <c r="D2045" s="67">
        <f xml:space="preserve"> [1]!s_wq_close($A2045,D$1,2)</f>
        <v>40.661181300000003</v>
      </c>
      <c r="E2045" s="67">
        <f xml:space="preserve"> [1]!s_wq_close($A2045,E$1,2)</f>
        <v>39.283260800000001</v>
      </c>
      <c r="F2045" s="67">
        <f xml:space="preserve"> [1]!s_wq_close($A2045,F$1,2)</f>
        <v>37.3541721</v>
      </c>
      <c r="G2045" s="67">
        <f xml:space="preserve"> [1]!s_wq_close($A2045,G$1,2)</f>
        <v>37.679862399999998</v>
      </c>
      <c r="H2045" s="67">
        <f xml:space="preserve"> [1]!s_wq_close($A2045,H$1,2)</f>
        <v>38.631880200000005</v>
      </c>
      <c r="I2045" s="67">
        <f xml:space="preserve"> [1]!s_wq_close($A2045,I$1,2)</f>
        <v>41.212349500000002</v>
      </c>
      <c r="J2045" s="67">
        <f xml:space="preserve"> [1]!s_wq_close($A2045,J$1,2)</f>
        <v>40.961818500000007</v>
      </c>
      <c r="K2045" s="67">
        <f xml:space="preserve"> [1]!s_wq_close($A2045,K$1,2)</f>
        <v>41.237402600000003</v>
      </c>
      <c r="L2045" s="67">
        <f xml:space="preserve"> [1]!s_wq_close($A2045,L$1,2)</f>
        <v>40.360544099999998</v>
      </c>
      <c r="M2045" s="67">
        <f xml:space="preserve"> [1]!s_wq_close($A2045,M$1,2)</f>
        <v>41.262455699999997</v>
      </c>
      <c r="N2045" s="67">
        <f xml:space="preserve"> [1]!s_wq_close($A2045,N$1,2)</f>
        <v>40.936765399999999</v>
      </c>
      <c r="O2045" s="67">
        <f xml:space="preserve"> [1]!s_wq_close($A2045,O$1,2)</f>
        <v>42.665429300000007</v>
      </c>
      <c r="P2045" s="67">
        <f xml:space="preserve"> [1]!s_wq_close($A2045,P$1,2)</f>
        <v>39.333367000000003</v>
      </c>
      <c r="Q2045" s="67">
        <f xml:space="preserve"> [1]!s_wq_close($A2045,Q$1,2)</f>
        <v>39.709163500000003</v>
      </c>
      <c r="R2045" s="67">
        <f xml:space="preserve"> [1]!s_wq_close($A2045,R$1,2)</f>
        <v>36.126570200000003</v>
      </c>
      <c r="S2045" s="67">
        <f xml:space="preserve"> [1]!s_wq_close($A2045,S$1,2)</f>
        <v>38.030605800000004</v>
      </c>
      <c r="T2045" s="67">
        <f xml:space="preserve"> [1]!s_wq_close($A2045,T$1,2)</f>
        <v>37.228906600000002</v>
      </c>
      <c r="U2045" s="67">
        <f xml:space="preserve"> [1]!s_wq_close($A2045,U$1,2)</f>
        <v>40.185172399999999</v>
      </c>
      <c r="V2045" s="67">
        <f xml:space="preserve"> [1]!s_wq_close($A2045,V$1,2)</f>
        <v>38.857358099999999</v>
      </c>
      <c r="W2045" s="67">
        <f xml:space="preserve"> [1]!s_wq_close($A2045,W$1,2)</f>
        <v>49.605138000000004</v>
      </c>
      <c r="X2045" s="67">
        <f xml:space="preserve"> [1]!s_wq_close($A2045,X$1,2)</f>
        <v>36.527419800000004</v>
      </c>
      <c r="Y2045" s="67">
        <f xml:space="preserve"> [1]!s_wq_close($A2045,Y$1,2)</f>
        <v>37.078588000000003</v>
      </c>
    </row>
    <row r="2046" spans="1:25" x14ac:dyDescent="0.15">
      <c r="A2046" t="s">
        <v>9447</v>
      </c>
      <c r="B2046" s="67">
        <f xml:space="preserve"> [1]!s_dq_close($A2046,B$1,2)</f>
        <v>0</v>
      </c>
      <c r="C2046" s="67">
        <f xml:space="preserve"> [1]!s_wq_close($A2046,C$1,2)</f>
        <v>18.462341799999997</v>
      </c>
      <c r="D2046" s="67">
        <f xml:space="preserve"> [1]!s_wq_close($A2046,D$1,2)</f>
        <v>18.462341799999997</v>
      </c>
      <c r="E2046" s="67">
        <f xml:space="preserve"> [1]!s_wq_close($A2046,E$1,2)</f>
        <v>18.462341799999997</v>
      </c>
      <c r="F2046" s="67">
        <f xml:space="preserve"> [1]!s_wq_close($A2046,F$1,2)</f>
        <v>18.462341799999997</v>
      </c>
      <c r="G2046" s="67">
        <f xml:space="preserve"> [1]!s_wq_close($A2046,G$1,2)</f>
        <v>18.462341799999997</v>
      </c>
      <c r="H2046" s="67">
        <f xml:space="preserve"> [1]!s_wq_close($A2046,H$1,2)</f>
        <v>18.462341799999997</v>
      </c>
      <c r="I2046" s="67">
        <f xml:space="preserve"> [1]!s_wq_close($A2046,I$1,2)</f>
        <v>18.462341799999997</v>
      </c>
      <c r="J2046" s="67">
        <f xml:space="preserve"> [1]!s_wq_close($A2046,J$1,2)</f>
        <v>18.462341799999997</v>
      </c>
      <c r="K2046" s="67">
        <f xml:space="preserve"> [1]!s_wq_close($A2046,K$1,2)</f>
        <v>18.462341799999997</v>
      </c>
      <c r="L2046" s="67">
        <f xml:space="preserve"> [1]!s_wq_close($A2046,L$1,2)</f>
        <v>18.462341799999997</v>
      </c>
      <c r="M2046" s="67">
        <f xml:space="preserve"> [1]!s_wq_close($A2046,M$1,2)</f>
        <v>18.462341799999997</v>
      </c>
      <c r="N2046" s="67">
        <f xml:space="preserve"> [1]!s_wq_close($A2046,N$1,2)</f>
        <v>22.2048554</v>
      </c>
      <c r="O2046" s="67">
        <f xml:space="preserve"> [1]!s_wq_close($A2046,O$1,2)</f>
        <v>24.010835799999999</v>
      </c>
      <c r="P2046" s="67">
        <f xml:space="preserve"> [1]!s_wq_close($A2046,P$1,2)</f>
        <v>21.258347599999997</v>
      </c>
      <c r="Q2046" s="67">
        <f xml:space="preserve"> [1]!s_wq_close($A2046,Q$1,2)</f>
        <v>21.399779800000001</v>
      </c>
      <c r="R2046" s="67">
        <f xml:space="preserve"> [1]!s_wq_close($A2046,R$1,2)</f>
        <v>19.104226399999998</v>
      </c>
      <c r="S2046" s="67">
        <f xml:space="preserve"> [1]!s_wq_close($A2046,S$1,2)</f>
        <v>16.7325172</v>
      </c>
      <c r="T2046" s="67">
        <f xml:space="preserve"> [1]!s_wq_close($A2046,T$1,2)</f>
        <v>18.4188242</v>
      </c>
      <c r="U2046" s="67">
        <f xml:space="preserve"> [1]!s_wq_close($A2046,U$1,2)</f>
        <v>19.474125999999998</v>
      </c>
      <c r="V2046" s="67">
        <f xml:space="preserve"> [1]!s_wq_close($A2046,V$1,2)</f>
        <v>20.475030799999999</v>
      </c>
      <c r="W2046" s="67">
        <f xml:space="preserve"> [1]!s_wq_close($A2046,W$1,2)</f>
        <v>21.508573799999997</v>
      </c>
      <c r="X2046" s="67">
        <f xml:space="preserve"> [1]!s_wq_close($A2046,X$1,2)</f>
        <v>21.301865199999995</v>
      </c>
      <c r="Y2046" s="67">
        <f xml:space="preserve"> [1]!s_wq_close($A2046,Y$1,2)</f>
        <v>21.269226999999997</v>
      </c>
    </row>
    <row r="2047" spans="1:25" x14ac:dyDescent="0.15">
      <c r="A2047" t="s">
        <v>9448</v>
      </c>
      <c r="B2047" s="67">
        <f xml:space="preserve"> [1]!s_dq_close($A2047,B$1,2)</f>
        <v>0</v>
      </c>
      <c r="C2047" s="67">
        <f xml:space="preserve"> [1]!s_wq_close($A2047,C$1,2)</f>
        <v>16.875991020000001</v>
      </c>
      <c r="D2047" s="67">
        <f xml:space="preserve"> [1]!s_wq_close($A2047,D$1,2)</f>
        <v>19.34603692</v>
      </c>
      <c r="E2047" s="67">
        <f xml:space="preserve"> [1]!s_wq_close($A2047,E$1,2)</f>
        <v>18.230532319999998</v>
      </c>
      <c r="F2047" s="67">
        <f xml:space="preserve"> [1]!s_wq_close($A2047,F$1,2)</f>
        <v>17.449679099999997</v>
      </c>
      <c r="G2047" s="67">
        <f xml:space="preserve"> [1]!s_wq_close($A2047,G$1,2)</f>
        <v>17.00347726</v>
      </c>
      <c r="H2047" s="67">
        <f xml:space="preserve"> [1]!s_wq_close($A2047,H$1,2)</f>
        <v>17.194706619999998</v>
      </c>
      <c r="I2047" s="67">
        <f xml:space="preserve"> [1]!s_wq_close($A2047,I$1,2)</f>
        <v>18.262403880000001</v>
      </c>
      <c r="J2047" s="67">
        <f xml:space="preserve"> [1]!s_wq_close($A2047,J$1,2)</f>
        <v>18.883899299999999</v>
      </c>
      <c r="K2047" s="67">
        <f xml:space="preserve"> [1]!s_wq_close($A2047,K$1,2)</f>
        <v>18.358018559999998</v>
      </c>
      <c r="L2047" s="67">
        <f xml:space="preserve"> [1]!s_wq_close($A2047,L$1,2)</f>
        <v>17.975559839999999</v>
      </c>
      <c r="M2047" s="67">
        <f xml:space="preserve"> [1]!s_wq_close($A2047,M$1,2)</f>
        <v>17.48155066</v>
      </c>
      <c r="N2047" s="67">
        <f xml:space="preserve"> [1]!s_wq_close($A2047,N$1,2)</f>
        <v>17.306257079999998</v>
      </c>
      <c r="O2047" s="67">
        <f xml:space="preserve"> [1]!s_wq_close($A2047,O$1,2)</f>
        <v>18.373954339999997</v>
      </c>
      <c r="P2047" s="67">
        <f xml:space="preserve"> [1]!s_wq_close($A2047,P$1,2)</f>
        <v>18.804220400000002</v>
      </c>
      <c r="Q2047" s="67">
        <f xml:space="preserve"> [1]!s_wq_close($A2047,Q$1,2)</f>
        <v>19.059192880000001</v>
      </c>
      <c r="R2047" s="67">
        <f xml:space="preserve"> [1]!s_wq_close($A2047,R$1,2)</f>
        <v>17.035348819999999</v>
      </c>
      <c r="S2047" s="67">
        <f xml:space="preserve"> [1]!s_wq_close($A2047,S$1,2)</f>
        <v>15.74455064</v>
      </c>
      <c r="T2047" s="67">
        <f xml:space="preserve"> [1]!s_wq_close($A2047,T$1,2)</f>
        <v>15.09118366</v>
      </c>
      <c r="U2047" s="67">
        <f xml:space="preserve"> [1]!s_wq_close($A2047,U$1,2)</f>
        <v>14.660917599999998</v>
      </c>
      <c r="V2047" s="67">
        <f xml:space="preserve"> [1]!s_wq_close($A2047,V$1,2)</f>
        <v>13.991614839999999</v>
      </c>
      <c r="W2047" s="67">
        <f xml:space="preserve"> [1]!s_wq_close($A2047,W$1,2)</f>
        <v>13.991614839999999</v>
      </c>
      <c r="X2047" s="67">
        <f xml:space="preserve"> [1]!s_wq_close($A2047,X$1,2)</f>
        <v>13.991614839999999</v>
      </c>
      <c r="Y2047" s="67">
        <f xml:space="preserve"> [1]!s_wq_close($A2047,Y$1,2)</f>
        <v>14.629046039999999</v>
      </c>
    </row>
    <row r="2048" spans="1:25" x14ac:dyDescent="0.15">
      <c r="A2048" t="s">
        <v>9449</v>
      </c>
      <c r="B2048" s="67">
        <f xml:space="preserve"> [1]!s_dq_close($A2048,B$1,2)</f>
        <v>0</v>
      </c>
      <c r="C2048" s="67">
        <f xml:space="preserve"> [1]!s_wq_close($A2048,C$1,2)</f>
        <v>70.109151580000002</v>
      </c>
      <c r="D2048" s="67">
        <f xml:space="preserve"> [1]!s_wq_close($A2048,D$1,2)</f>
        <v>72.413777670000002</v>
      </c>
      <c r="E2048" s="67">
        <f xml:space="preserve"> [1]!s_wq_close($A2048,E$1,2)</f>
        <v>76.173957080000008</v>
      </c>
      <c r="F2048" s="67">
        <f xml:space="preserve"> [1]!s_wq_close($A2048,F$1,2)</f>
        <v>76.173957080000008</v>
      </c>
      <c r="G2048" s="67">
        <f xml:space="preserve"> [1]!s_wq_close($A2048,G$1,2)</f>
        <v>73.020258220000002</v>
      </c>
      <c r="H2048" s="67">
        <f xml:space="preserve"> [1]!s_wq_close($A2048,H$1,2)</f>
        <v>73.020258220000002</v>
      </c>
      <c r="I2048" s="67">
        <f xml:space="preserve"> [1]!s_wq_close($A2048,I$1,2)</f>
        <v>71.928593230000004</v>
      </c>
      <c r="J2048" s="67">
        <f xml:space="preserve"> [1]!s_wq_close($A2048,J$1,2)</f>
        <v>70.230447690000005</v>
      </c>
      <c r="K2048" s="67">
        <f xml:space="preserve"> [1]!s_wq_close($A2048,K$1,2)</f>
        <v>71.079520460000012</v>
      </c>
      <c r="L2048" s="67">
        <f xml:space="preserve"> [1]!s_wq_close($A2048,L$1,2)</f>
        <v>69.866559359999997</v>
      </c>
      <c r="M2048" s="67">
        <f xml:space="preserve"> [1]!s_wq_close($A2048,M$1,2)</f>
        <v>70.59433602</v>
      </c>
      <c r="N2048" s="67">
        <f xml:space="preserve"> [1]!s_wq_close($A2048,N$1,2)</f>
        <v>69.260078809999996</v>
      </c>
      <c r="O2048" s="67">
        <f xml:space="preserve"> [1]!s_wq_close($A2048,O$1,2)</f>
        <v>65.742491619999996</v>
      </c>
      <c r="P2048" s="67">
        <f xml:space="preserve"> [1]!s_wq_close($A2048,P$1,2)</f>
        <v>61.618423880000002</v>
      </c>
      <c r="Q2048" s="67">
        <f xml:space="preserve"> [1]!s_wq_close($A2048,Q$1,2)</f>
        <v>67.440637159999994</v>
      </c>
      <c r="R2048" s="67">
        <f xml:space="preserve"> [1]!s_wq_close($A2048,R$1,2)</f>
        <v>70.715632130000003</v>
      </c>
      <c r="S2048" s="67">
        <f xml:space="preserve"> [1]!s_wq_close($A2048,S$1,2)</f>
        <v>63.073977200000009</v>
      </c>
      <c r="T2048" s="67">
        <f xml:space="preserve"> [1]!s_wq_close($A2048,T$1,2)</f>
        <v>63.073977200000009</v>
      </c>
      <c r="U2048" s="67">
        <f xml:space="preserve"> [1]!s_wq_close($A2048,U$1,2)</f>
        <v>61.133239440000004</v>
      </c>
      <c r="V2048" s="67">
        <f xml:space="preserve"> [1]!s_wq_close($A2048,V$1,2)</f>
        <v>54.461953390000005</v>
      </c>
      <c r="W2048" s="67">
        <f xml:space="preserve"> [1]!s_wq_close($A2048,W$1,2)</f>
        <v>57.130467809999999</v>
      </c>
      <c r="X2048" s="67">
        <f xml:space="preserve"> [1]!s_wq_close($A2048,X$1,2)</f>
        <v>62.71008887</v>
      </c>
      <c r="Y2048" s="67">
        <f xml:space="preserve"> [1]!s_wq_close($A2048,Y$1,2)</f>
        <v>64.044346080000011</v>
      </c>
    </row>
    <row r="2049" spans="1:25" x14ac:dyDescent="0.15">
      <c r="A2049" t="s">
        <v>9450</v>
      </c>
      <c r="B2049" s="67">
        <f xml:space="preserve"> [1]!s_dq_close($A2049,B$1,2)</f>
        <v>0</v>
      </c>
      <c r="C2049" s="67">
        <f xml:space="preserve"> [1]!s_wq_close($A2049,C$1,2)</f>
        <v>70.87535115</v>
      </c>
      <c r="D2049" s="67">
        <f xml:space="preserve"> [1]!s_wq_close($A2049,D$1,2)</f>
        <v>68.910489929999997</v>
      </c>
      <c r="E2049" s="67">
        <f xml:space="preserve"> [1]!s_wq_close($A2049,E$1,2)</f>
        <v>66.618151839999996</v>
      </c>
      <c r="F2049" s="67">
        <f xml:space="preserve"> [1]!s_wq_close($A2049,F$1,2)</f>
        <v>63.390165549999999</v>
      </c>
      <c r="G2049" s="67">
        <f xml:space="preserve"> [1]!s_wq_close($A2049,G$1,2)</f>
        <v>63.296600729999994</v>
      </c>
      <c r="H2049" s="67">
        <f xml:space="preserve"> [1]!s_wq_close($A2049,H$1,2)</f>
        <v>61.331739509999998</v>
      </c>
      <c r="I2049" s="67">
        <f xml:space="preserve"> [1]!s_wq_close($A2049,I$1,2)</f>
        <v>60.396091309999996</v>
      </c>
      <c r="J2049" s="67">
        <f xml:space="preserve"> [1]!s_wq_close($A2049,J$1,2)</f>
        <v>58.571577319999996</v>
      </c>
      <c r="K2049" s="67">
        <f xml:space="preserve"> [1]!s_wq_close($A2049,K$1,2)</f>
        <v>57.495581889999997</v>
      </c>
      <c r="L2049" s="67">
        <f xml:space="preserve"> [1]!s_wq_close($A2049,L$1,2)</f>
        <v>58.899054190000001</v>
      </c>
      <c r="M2049" s="67">
        <f xml:space="preserve"> [1]!s_wq_close($A2049,M$1,2)</f>
        <v>58.290882860000004</v>
      </c>
      <c r="N2049" s="67">
        <f xml:space="preserve"> [1]!s_wq_close($A2049,N$1,2)</f>
        <v>59.741137569999999</v>
      </c>
      <c r="O2049" s="67">
        <f xml:space="preserve"> [1]!s_wq_close($A2049,O$1,2)</f>
        <v>72.465953089999999</v>
      </c>
      <c r="P2049" s="67">
        <f xml:space="preserve"> [1]!s_wq_close($A2049,P$1,2)</f>
        <v>72.325605859999996</v>
      </c>
      <c r="Q2049" s="67">
        <f xml:space="preserve"> [1]!s_wq_close($A2049,Q$1,2)</f>
        <v>69.612226079999999</v>
      </c>
      <c r="R2049" s="67">
        <f xml:space="preserve"> [1]!s_wq_close($A2049,R$1,2)</f>
        <v>65.542156410000004</v>
      </c>
      <c r="S2049" s="67">
        <f xml:space="preserve"> [1]!s_wq_close($A2049,S$1,2)</f>
        <v>64.091901699999994</v>
      </c>
      <c r="T2049" s="67">
        <f xml:space="preserve"> [1]!s_wq_close($A2049,T$1,2)</f>
        <v>59.600790339999996</v>
      </c>
      <c r="U2049" s="67">
        <f xml:space="preserve"> [1]!s_wq_close($A2049,U$1,2)</f>
        <v>59.179748650000001</v>
      </c>
      <c r="V2049" s="67">
        <f xml:space="preserve"> [1]!s_wq_close($A2049,V$1,2)</f>
        <v>53.47229463</v>
      </c>
      <c r="W2049" s="67">
        <f xml:space="preserve"> [1]!s_wq_close($A2049,W$1,2)</f>
        <v>52.068822330000003</v>
      </c>
      <c r="X2049" s="67">
        <f xml:space="preserve"> [1]!s_wq_close($A2049,X$1,2)</f>
        <v>43.039817199999995</v>
      </c>
      <c r="Y2049" s="67">
        <f xml:space="preserve"> [1]!s_wq_close($A2049,Y$1,2)</f>
        <v>41.776692130000001</v>
      </c>
    </row>
    <row r="2050" spans="1:25" x14ac:dyDescent="0.15">
      <c r="A2050" t="s">
        <v>9451</v>
      </c>
      <c r="B2050" s="67">
        <f xml:space="preserve"> [1]!s_dq_close($A2050,B$1,2)</f>
        <v>0</v>
      </c>
      <c r="C2050" s="67">
        <f xml:space="preserve"> [1]!s_wq_close($A2050,C$1,2)</f>
        <v>25.843645560000002</v>
      </c>
      <c r="D2050" s="67">
        <f xml:space="preserve"> [1]!s_wq_close($A2050,D$1,2)</f>
        <v>27.520384200000002</v>
      </c>
      <c r="E2050" s="67">
        <f xml:space="preserve"> [1]!s_wq_close($A2050,E$1,2)</f>
        <v>26.827818240000003</v>
      </c>
      <c r="F2050" s="67">
        <f xml:space="preserve"> [1]!s_wq_close($A2050,F$1,2)</f>
        <v>25.552038840000002</v>
      </c>
      <c r="G2050" s="67">
        <f xml:space="preserve"> [1]!s_wq_close($A2050,G$1,2)</f>
        <v>25.770743880000001</v>
      </c>
      <c r="H2050" s="67">
        <f xml:space="preserve"> [1]!s_wq_close($A2050,H$1,2)</f>
        <v>25.843645560000002</v>
      </c>
      <c r="I2050" s="67">
        <f xml:space="preserve"> [1]!s_wq_close($A2050,I$1,2)</f>
        <v>27.192326640000001</v>
      </c>
      <c r="J2050" s="67">
        <f xml:space="preserve"> [1]!s_wq_close($A2050,J$1,2)</f>
        <v>27.411031680000001</v>
      </c>
      <c r="K2050" s="67">
        <f xml:space="preserve"> [1]!s_wq_close($A2050,K$1,2)</f>
        <v>28.613909400000001</v>
      </c>
      <c r="L2050" s="67">
        <f xml:space="preserve"> [1]!s_wq_close($A2050,L$1,2)</f>
        <v>27.301679160000003</v>
      </c>
      <c r="M2050" s="67">
        <f xml:space="preserve"> [1]!s_wq_close($A2050,M$1,2)</f>
        <v>27.265228320000002</v>
      </c>
      <c r="N2050" s="67">
        <f xml:space="preserve"> [1]!s_wq_close($A2050,N$1,2)</f>
        <v>27.338130000000003</v>
      </c>
      <c r="O2050" s="67">
        <f xml:space="preserve"> [1]!s_wq_close($A2050,O$1,2)</f>
        <v>28.650360240000001</v>
      </c>
      <c r="P2050" s="67">
        <f xml:space="preserve"> [1]!s_wq_close($A2050,P$1,2)</f>
        <v>27.301679160000003</v>
      </c>
      <c r="Q2050" s="67">
        <f xml:space="preserve"> [1]!s_wq_close($A2050,Q$1,2)</f>
        <v>28.067146800000003</v>
      </c>
      <c r="R2050" s="67">
        <f xml:space="preserve"> [1]!s_wq_close($A2050,R$1,2)</f>
        <v>26.353957320000003</v>
      </c>
      <c r="S2050" s="67">
        <f xml:space="preserve"> [1]!s_wq_close($A2050,S$1,2)</f>
        <v>24.604317000000002</v>
      </c>
      <c r="T2050" s="67">
        <f xml:space="preserve"> [1]!s_wq_close($A2050,T$1,2)</f>
        <v>23.25563592</v>
      </c>
      <c r="U2050" s="67">
        <f xml:space="preserve"> [1]!s_wq_close($A2050,U$1,2)</f>
        <v>22.490168280000002</v>
      </c>
      <c r="V2050" s="67">
        <f xml:space="preserve"> [1]!s_wq_close($A2050,V$1,2)</f>
        <v>21.032134679999999</v>
      </c>
      <c r="W2050" s="67">
        <f xml:space="preserve"> [1]!s_wq_close($A2050,W$1,2)</f>
        <v>22.453717440000002</v>
      </c>
      <c r="X2050" s="67">
        <f xml:space="preserve"> [1]!s_wq_close($A2050,X$1,2)</f>
        <v>22.0527582</v>
      </c>
      <c r="Y2050" s="67">
        <f xml:space="preserve"> [1]!s_wq_close($A2050,Y$1,2)</f>
        <v>22.927578360000002</v>
      </c>
    </row>
    <row r="2051" spans="1:25" x14ac:dyDescent="0.15">
      <c r="A2051" t="s">
        <v>9452</v>
      </c>
      <c r="B2051" s="67">
        <f xml:space="preserve"> [1]!s_dq_close($A2051,B$1,2)</f>
        <v>0</v>
      </c>
      <c r="C2051" s="67">
        <f xml:space="preserve"> [1]!s_wq_close($A2051,C$1,2)</f>
        <v>40.430986050000001</v>
      </c>
      <c r="D2051" s="67">
        <f xml:space="preserve"> [1]!s_wq_close($A2051,D$1,2)</f>
        <v>55.012653149999998</v>
      </c>
      <c r="E2051" s="67">
        <f xml:space="preserve"> [1]!s_wq_close($A2051,E$1,2)</f>
        <v>47.589258989999998</v>
      </c>
      <c r="F2051" s="67">
        <f xml:space="preserve"> [1]!s_wq_close($A2051,F$1,2)</f>
        <v>51.389329810000007</v>
      </c>
      <c r="G2051" s="67">
        <f xml:space="preserve"> [1]!s_wq_close($A2051,G$1,2)</f>
        <v>46.219466020000006</v>
      </c>
      <c r="H2051" s="67">
        <f xml:space="preserve"> [1]!s_wq_close($A2051,H$1,2)</f>
        <v>46.838082200000002</v>
      </c>
      <c r="I2051" s="67">
        <f xml:space="preserve"> [1]!s_wq_close($A2051,I$1,2)</f>
        <v>50.638153020000004</v>
      </c>
      <c r="J2051" s="67">
        <f xml:space="preserve"> [1]!s_wq_close($A2051,J$1,2)</f>
        <v>53.996355140000006</v>
      </c>
      <c r="K2051" s="67">
        <f xml:space="preserve"> [1]!s_wq_close($A2051,K$1,2)</f>
        <v>52.228880340000003</v>
      </c>
      <c r="L2051" s="67">
        <f xml:space="preserve"> [1]!s_wq_close($A2051,L$1,2)</f>
        <v>49.224173180000008</v>
      </c>
      <c r="M2051" s="67">
        <f xml:space="preserve"> [1]!s_wq_close($A2051,M$1,2)</f>
        <v>49.047425699999998</v>
      </c>
      <c r="N2051" s="67">
        <f xml:space="preserve"> [1]!s_wq_close($A2051,N$1,2)</f>
        <v>48.119501430000007</v>
      </c>
      <c r="O2051" s="67">
        <f xml:space="preserve"> [1]!s_wq_close($A2051,O$1,2)</f>
        <v>47.014829680000005</v>
      </c>
      <c r="P2051" s="67">
        <f xml:space="preserve"> [1]!s_wq_close($A2051,P$1,2)</f>
        <v>51.124208590000002</v>
      </c>
      <c r="Q2051" s="67">
        <f xml:space="preserve"> [1]!s_wq_close($A2051,Q$1,2)</f>
        <v>47.324137770000007</v>
      </c>
      <c r="R2051" s="67">
        <f xml:space="preserve"> [1]!s_wq_close($A2051,R$1,2)</f>
        <v>42.198460850000004</v>
      </c>
      <c r="S2051" s="67">
        <f xml:space="preserve"> [1]!s_wq_close($A2051,S$1,2)</f>
        <v>41.137975970000006</v>
      </c>
      <c r="T2051" s="67">
        <f xml:space="preserve"> [1]!s_wq_close($A2051,T$1,2)</f>
        <v>38.044895070000003</v>
      </c>
      <c r="U2051" s="67">
        <f xml:space="preserve"> [1]!s_wq_close($A2051,U$1,2)</f>
        <v>36.85184958</v>
      </c>
      <c r="V2051" s="67">
        <f xml:space="preserve"> [1]!s_wq_close($A2051,V$1,2)</f>
        <v>34.377384860000006</v>
      </c>
      <c r="W2051" s="67">
        <f xml:space="preserve"> [1]!s_wq_close($A2051,W$1,2)</f>
        <v>34.59831921</v>
      </c>
      <c r="X2051" s="67">
        <f xml:space="preserve"> [1]!s_wq_close($A2051,X$1,2)</f>
        <v>30.842435260000002</v>
      </c>
      <c r="Y2051" s="67">
        <f xml:space="preserve"> [1]!s_wq_close($A2051,Y$1,2)</f>
        <v>30.179632210000001</v>
      </c>
    </row>
    <row r="2052" spans="1:25" x14ac:dyDescent="0.15">
      <c r="A2052" t="s">
        <v>9453</v>
      </c>
      <c r="B2052" s="67">
        <f xml:space="preserve"> [1]!s_dq_close($A2052,B$1,2)</f>
        <v>0</v>
      </c>
      <c r="C2052" s="67">
        <f xml:space="preserve"> [1]!s_wq_close($A2052,C$1,2)</f>
        <v>42.308657159999996</v>
      </c>
      <c r="D2052" s="67">
        <f xml:space="preserve"> [1]!s_wq_close($A2052,D$1,2)</f>
        <v>44.260113479999994</v>
      </c>
      <c r="E2052" s="67">
        <f xml:space="preserve"> [1]!s_wq_close($A2052,E$1,2)</f>
        <v>42.932039039999999</v>
      </c>
      <c r="F2052" s="67">
        <f xml:space="preserve"> [1]!s_wq_close($A2052,F$1,2)</f>
        <v>41.007686280000001</v>
      </c>
      <c r="G2052" s="67">
        <f xml:space="preserve"> [1]!s_wq_close($A2052,G$1,2)</f>
        <v>40.872168479999999</v>
      </c>
      <c r="H2052" s="67">
        <f xml:space="preserve"> [1]!s_wq_close($A2052,H$1,2)</f>
        <v>39.788026080000002</v>
      </c>
      <c r="I2052" s="67">
        <f xml:space="preserve"> [1]!s_wq_close($A2052,I$1,2)</f>
        <v>41.034789840000002</v>
      </c>
      <c r="J2052" s="67">
        <f xml:space="preserve"> [1]!s_wq_close($A2052,J$1,2)</f>
        <v>40.89927204</v>
      </c>
      <c r="K2052" s="67">
        <f xml:space="preserve"> [1]!s_wq_close($A2052,K$1,2)</f>
        <v>40.357200840000004</v>
      </c>
      <c r="L2052" s="67">
        <f xml:space="preserve"> [1]!s_wq_close($A2052,L$1,2)</f>
        <v>40.682443559999996</v>
      </c>
      <c r="M2052" s="67">
        <f xml:space="preserve"> [1]!s_wq_close($A2052,M$1,2)</f>
        <v>40.980582720000001</v>
      </c>
      <c r="N2052" s="67">
        <f xml:space="preserve"> [1]!s_wq_close($A2052,N$1,2)</f>
        <v>40.682443559999996</v>
      </c>
      <c r="O2052" s="67">
        <f xml:space="preserve"> [1]!s_wq_close($A2052,O$1,2)</f>
        <v>38.730987239999997</v>
      </c>
      <c r="P2052" s="67">
        <f xml:space="preserve"> [1]!s_wq_close($A2052,P$1,2)</f>
        <v>35.234628000000001</v>
      </c>
      <c r="Q2052" s="67">
        <f xml:space="preserve"> [1]!s_wq_close($A2052,Q$1,2)</f>
        <v>36.671116679999997</v>
      </c>
      <c r="R2052" s="67">
        <f xml:space="preserve"> [1]!s_wq_close($A2052,R$1,2)</f>
        <v>37.782362639999995</v>
      </c>
      <c r="S2052" s="67">
        <f xml:space="preserve"> [1]!s_wq_close($A2052,S$1,2)</f>
        <v>32.632686239999998</v>
      </c>
      <c r="T2052" s="67">
        <f xml:space="preserve"> [1]!s_wq_close($A2052,T$1,2)</f>
        <v>32.985032519999997</v>
      </c>
      <c r="U2052" s="67">
        <f xml:space="preserve"> [1]!s_wq_close($A2052,U$1,2)</f>
        <v>30.870954840000003</v>
      </c>
      <c r="V2052" s="67">
        <f xml:space="preserve"> [1]!s_wq_close($A2052,V$1,2)</f>
        <v>29.136327000000001</v>
      </c>
      <c r="W2052" s="67">
        <f xml:space="preserve"> [1]!s_wq_close($A2052,W$1,2)</f>
        <v>29.136327000000001</v>
      </c>
      <c r="X2052" s="67">
        <f xml:space="preserve"> [1]!s_wq_close($A2052,X$1,2)</f>
        <v>32.063511480000003</v>
      </c>
      <c r="Y2052" s="67">
        <f xml:space="preserve"> [1]!s_wq_close($A2052,Y$1,2)</f>
        <v>33.012136079999998</v>
      </c>
    </row>
    <row r="2053" spans="1:25" x14ac:dyDescent="0.15">
      <c r="A2053" t="s">
        <v>9454</v>
      </c>
      <c r="B2053" s="67">
        <f xml:space="preserve"> [1]!s_dq_close($A2053,B$1,2)</f>
        <v>0</v>
      </c>
      <c r="C2053" s="67">
        <f xml:space="preserve"> [1]!s_wq_close($A2053,C$1,2)</f>
        <v>68.692786739999988</v>
      </c>
      <c r="D2053" s="67">
        <f xml:space="preserve"> [1]!s_wq_close($A2053,D$1,2)</f>
        <v>72.080840339999995</v>
      </c>
      <c r="E2053" s="67">
        <f xml:space="preserve"> [1]!s_wq_close($A2053,E$1,2)</f>
        <v>68.692786739999988</v>
      </c>
      <c r="F2053" s="67">
        <f xml:space="preserve"> [1]!s_wq_close($A2053,F$1,2)</f>
        <v>65.558837159999996</v>
      </c>
      <c r="G2053" s="67">
        <f xml:space="preserve"> [1]!s_wq_close($A2053,G$1,2)</f>
        <v>66.151746539999991</v>
      </c>
      <c r="H2053" s="67">
        <f xml:space="preserve"> [1]!s_wq_close($A2053,H$1,2)</f>
        <v>66.321149219999995</v>
      </c>
      <c r="I2053" s="67">
        <f xml:space="preserve"> [1]!s_wq_close($A2053,I$1,2)</f>
        <v>70.556216219999996</v>
      </c>
      <c r="J2053" s="67">
        <f xml:space="preserve"> [1]!s_wq_close($A2053,J$1,2)</f>
        <v>73.859568480000007</v>
      </c>
      <c r="K2053" s="67">
        <f xml:space="preserve"> [1]!s_wq_close($A2053,K$1,2)</f>
        <v>72.927853739999989</v>
      </c>
      <c r="L2053" s="67">
        <f xml:space="preserve"> [1]!s_wq_close($A2053,L$1,2)</f>
        <v>72.080840339999995</v>
      </c>
      <c r="M2053" s="67">
        <f xml:space="preserve"> [1]!s_wq_close($A2053,M$1,2)</f>
        <v>73.774867140000012</v>
      </c>
      <c r="N2053" s="67">
        <f xml:space="preserve"> [1]!s_wq_close($A2053,N$1,2)</f>
        <v>70.810320239999996</v>
      </c>
      <c r="O2053" s="67">
        <f xml:space="preserve"> [1]!s_wq_close($A2053,O$1,2)</f>
        <v>73.436061780000003</v>
      </c>
      <c r="P2053" s="67">
        <f xml:space="preserve"> [1]!s_wq_close($A2053,P$1,2)</f>
        <v>73.266659099999998</v>
      </c>
      <c r="Q2053" s="67">
        <f xml:space="preserve"> [1]!s_wq_close($A2053,Q$1,2)</f>
        <v>73.690165799999988</v>
      </c>
      <c r="R2053" s="67">
        <f xml:space="preserve"> [1]!s_wq_close($A2053,R$1,2)</f>
        <v>69.200994780000002</v>
      </c>
      <c r="S2053" s="67">
        <f xml:space="preserve"> [1]!s_wq_close($A2053,S$1,2)</f>
        <v>66.067045199999995</v>
      </c>
      <c r="T2053" s="67">
        <f xml:space="preserve"> [1]!s_wq_close($A2053,T$1,2)</f>
        <v>66.4905519</v>
      </c>
      <c r="U2053" s="67">
        <f xml:space="preserve"> [1]!s_wq_close($A2053,U$1,2)</f>
        <v>64.627122419999992</v>
      </c>
      <c r="V2053" s="67">
        <f xml:space="preserve"> [1]!s_wq_close($A2053,V$1,2)</f>
        <v>60.137951399999999</v>
      </c>
      <c r="W2053" s="67">
        <f xml:space="preserve"> [1]!s_wq_close($A2053,W$1,2)</f>
        <v>60.815562119999996</v>
      </c>
      <c r="X2053" s="67">
        <f xml:space="preserve"> [1]!s_wq_close($A2053,X$1,2)</f>
        <v>59.375639339999999</v>
      </c>
      <c r="Y2053" s="67">
        <f xml:space="preserve"> [1]!s_wq_close($A2053,Y$1,2)</f>
        <v>58.105119240000001</v>
      </c>
    </row>
    <row r="2054" spans="1:25" x14ac:dyDescent="0.15">
      <c r="A2054" t="s">
        <v>9455</v>
      </c>
      <c r="B2054" s="67">
        <f xml:space="preserve"> [1]!s_dq_close($A2054,B$1,2)</f>
        <v>0</v>
      </c>
      <c r="C2054" s="67">
        <f xml:space="preserve"> [1]!s_wq_close($A2054,C$1,2)</f>
        <v>161.54494018000003</v>
      </c>
      <c r="D2054" s="67">
        <f xml:space="preserve"> [1]!s_wq_close($A2054,D$1,2)</f>
        <v>162.25037660000001</v>
      </c>
      <c r="E2054" s="67">
        <f xml:space="preserve"> [1]!s_wq_close($A2054,E$1,2)</f>
        <v>165.07212228</v>
      </c>
      <c r="F2054" s="67">
        <f xml:space="preserve"> [1]!s_wq_close($A2054,F$1,2)</f>
        <v>164.71940407000002</v>
      </c>
      <c r="G2054" s="67">
        <f xml:space="preserve"> [1]!s_wq_close($A2054,G$1,2)</f>
        <v>167.18843154000001</v>
      </c>
      <c r="H2054" s="67">
        <f xml:space="preserve"> [1]!s_wq_close($A2054,H$1,2)</f>
        <v>165.77755870000001</v>
      </c>
      <c r="I2054" s="67">
        <f xml:space="preserve"> [1]!s_wq_close($A2054,I$1,2)</f>
        <v>167.18843154000001</v>
      </c>
      <c r="J2054" s="67">
        <f xml:space="preserve"> [1]!s_wq_close($A2054,J$1,2)</f>
        <v>168.24658617</v>
      </c>
      <c r="K2054" s="67">
        <f xml:space="preserve"> [1]!s_wq_close($A2054,K$1,2)</f>
        <v>169.65745901</v>
      </c>
      <c r="L2054" s="67">
        <f xml:space="preserve"> [1]!s_wq_close($A2054,L$1,2)</f>
        <v>165.07212228</v>
      </c>
      <c r="M2054" s="67">
        <f xml:space="preserve"> [1]!s_wq_close($A2054,M$1,2)</f>
        <v>162.60309481000002</v>
      </c>
      <c r="N2054" s="67">
        <f xml:space="preserve"> [1]!s_wq_close($A2054,N$1,2)</f>
        <v>163.66124944000001</v>
      </c>
      <c r="O2054" s="67">
        <f xml:space="preserve"> [1]!s_wq_close($A2054,O$1,2)</f>
        <v>160.48678555000001</v>
      </c>
      <c r="P2054" s="67">
        <f xml:space="preserve"> [1]!s_wq_close($A2054,P$1,2)</f>
        <v>158.37047629000003</v>
      </c>
      <c r="Q2054" s="67">
        <f xml:space="preserve"> [1]!s_wq_close($A2054,Q$1,2)</f>
        <v>160.13406734</v>
      </c>
      <c r="R2054" s="67">
        <f xml:space="preserve"> [1]!s_wq_close($A2054,R$1,2)</f>
        <v>162.60309481000002</v>
      </c>
      <c r="S2054" s="67">
        <f xml:space="preserve"> [1]!s_wq_close($A2054,S$1,2)</f>
        <v>161.89765839</v>
      </c>
      <c r="T2054" s="67">
        <f xml:space="preserve"> [1]!s_wq_close($A2054,T$1,2)</f>
        <v>158.72319450000001</v>
      </c>
      <c r="U2054" s="67">
        <f xml:space="preserve"> [1]!s_wq_close($A2054,U$1,2)</f>
        <v>152.37426672000001</v>
      </c>
      <c r="V2054" s="67">
        <f xml:space="preserve"> [1]!s_wq_close($A2054,V$1,2)</f>
        <v>140.73456579</v>
      </c>
      <c r="W2054" s="67">
        <f xml:space="preserve"> [1]!s_wq_close($A2054,W$1,2)</f>
        <v>142.85087505000001</v>
      </c>
      <c r="X2054" s="67">
        <f xml:space="preserve"> [1]!s_wq_close($A2054,X$1,2)</f>
        <v>140.02912937000002</v>
      </c>
      <c r="Y2054" s="67">
        <f xml:space="preserve"> [1]!s_wq_close($A2054,Y$1,2)</f>
        <v>141.44000221000002</v>
      </c>
    </row>
    <row r="2055" spans="1:25" x14ac:dyDescent="0.15">
      <c r="A2055" t="s">
        <v>9456</v>
      </c>
      <c r="B2055" s="67">
        <f xml:space="preserve"> [1]!s_dq_close($A2055,B$1,2)</f>
        <v>0</v>
      </c>
      <c r="C2055" s="67">
        <f xml:space="preserve"> [1]!s_wq_close($A2055,C$1,2)</f>
        <v>65.812732479999994</v>
      </c>
      <c r="D2055" s="67">
        <f xml:space="preserve"> [1]!s_wq_close($A2055,D$1,2)</f>
        <v>61.869407599999995</v>
      </c>
      <c r="E2055" s="67">
        <f xml:space="preserve"> [1]!s_wq_close($A2055,E$1,2)</f>
        <v>60.101710239999996</v>
      </c>
      <c r="F2055" s="67">
        <f xml:space="preserve"> [1]!s_wq_close($A2055,F$1,2)</f>
        <v>56.974245680000003</v>
      </c>
      <c r="G2055" s="67">
        <f xml:space="preserve"> [1]!s_wq_close($A2055,G$1,2)</f>
        <v>58.877919759999997</v>
      </c>
      <c r="H2055" s="67">
        <f xml:space="preserve"> [1]!s_wq_close($A2055,H$1,2)</f>
        <v>59.013896479999993</v>
      </c>
      <c r="I2055" s="67">
        <f xml:space="preserve"> [1]!s_wq_close($A2055,I$1,2)</f>
        <v>60.917570560000001</v>
      </c>
      <c r="J2055" s="67">
        <f xml:space="preserve"> [1]!s_wq_close($A2055,J$1,2)</f>
        <v>61.597454159999998</v>
      </c>
      <c r="K2055" s="67">
        <f xml:space="preserve"> [1]!s_wq_close($A2055,K$1,2)</f>
        <v>62.00538431999999</v>
      </c>
      <c r="L2055" s="67">
        <f xml:space="preserve"> [1]!s_wq_close($A2055,L$1,2)</f>
        <v>66.492616079999991</v>
      </c>
      <c r="M2055" s="67">
        <f xml:space="preserve"> [1]!s_wq_close($A2055,M$1,2)</f>
        <v>66.900546239999997</v>
      </c>
      <c r="N2055" s="67">
        <f xml:space="preserve"> [1]!s_wq_close($A2055,N$1,2)</f>
        <v>66.900546239999997</v>
      </c>
      <c r="O2055" s="67">
        <f xml:space="preserve"> [1]!s_wq_close($A2055,O$1,2)</f>
        <v>66.900546239999997</v>
      </c>
      <c r="P2055" s="67">
        <f xml:space="preserve"> [1]!s_wq_close($A2055,P$1,2)</f>
        <v>66.900546239999997</v>
      </c>
      <c r="Q2055" s="67">
        <f xml:space="preserve"> [1]!s_wq_close($A2055,Q$1,2)</f>
        <v>66.900546239999997</v>
      </c>
      <c r="R2055" s="67">
        <f xml:space="preserve"> [1]!s_wq_close($A2055,R$1,2)</f>
        <v>66.900546239999997</v>
      </c>
      <c r="S2055" s="67">
        <f xml:space="preserve"> [1]!s_wq_close($A2055,S$1,2)</f>
        <v>60.237686959999991</v>
      </c>
      <c r="T2055" s="67">
        <f xml:space="preserve"> [1]!s_wq_close($A2055,T$1,2)</f>
        <v>62.14136104</v>
      </c>
      <c r="U2055" s="67">
        <f xml:space="preserve"> [1]!s_wq_close($A2055,U$1,2)</f>
        <v>59.285849920000004</v>
      </c>
      <c r="V2055" s="67">
        <f xml:space="preserve"> [1]!s_wq_close($A2055,V$1,2)</f>
        <v>52.079083759999996</v>
      </c>
      <c r="W2055" s="67">
        <f xml:space="preserve"> [1]!s_wq_close($A2055,W$1,2)</f>
        <v>54.254711280000002</v>
      </c>
      <c r="X2055" s="67">
        <f xml:space="preserve"> [1]!s_wq_close($A2055,X$1,2)</f>
        <v>57.926082719999997</v>
      </c>
      <c r="Y2055" s="67">
        <f xml:space="preserve"> [1]!s_wq_close($A2055,Y$1,2)</f>
        <v>55.070571599999994</v>
      </c>
    </row>
    <row r="2056" spans="1:25" x14ac:dyDescent="0.15">
      <c r="A2056" t="s">
        <v>9457</v>
      </c>
      <c r="B2056" s="67">
        <f xml:space="preserve"> [1]!s_dq_close($A2056,B$1,2)</f>
        <v>0</v>
      </c>
      <c r="C2056" s="67">
        <f xml:space="preserve"> [1]!s_wq_close($A2056,C$1,2)</f>
        <v>172.41099213999999</v>
      </c>
      <c r="D2056" s="67">
        <f xml:space="preserve"> [1]!s_wq_close($A2056,D$1,2)</f>
        <v>175.73368791999999</v>
      </c>
      <c r="E2056" s="67">
        <f xml:space="preserve"> [1]!s_wq_close($A2056,E$1,2)</f>
        <v>166.50397741999998</v>
      </c>
      <c r="F2056" s="67">
        <f xml:space="preserve"> [1]!s_wq_close($A2056,F$1,2)</f>
        <v>162.07371637999998</v>
      </c>
      <c r="G2056" s="67">
        <f xml:space="preserve"> [1]!s_wq_close($A2056,G$1,2)</f>
        <v>161.70452795999998</v>
      </c>
      <c r="H2056" s="67">
        <f xml:space="preserve"> [1]!s_wq_close($A2056,H$1,2)</f>
        <v>162.81209322000001</v>
      </c>
      <c r="I2056" s="67">
        <f xml:space="preserve"> [1]!s_wq_close($A2056,I$1,2)</f>
        <v>177.2104416</v>
      </c>
      <c r="J2056" s="67">
        <f xml:space="preserve"> [1]!s_wq_close($A2056,J$1,2)</f>
        <v>171.30342687999999</v>
      </c>
      <c r="K2056" s="67">
        <f xml:space="preserve"> [1]!s_wq_close($A2056,K$1,2)</f>
        <v>172.78018055999999</v>
      </c>
      <c r="L2056" s="67">
        <f xml:space="preserve"> [1]!s_wq_close($A2056,L$1,2)</f>
        <v>168.34991951999999</v>
      </c>
      <c r="M2056" s="67">
        <f xml:space="preserve"> [1]!s_wq_close($A2056,M$1,2)</f>
        <v>170.19586162000002</v>
      </c>
      <c r="N2056" s="67">
        <f xml:space="preserve"> [1]!s_wq_close($A2056,N$1,2)</f>
        <v>167.61154267999999</v>
      </c>
      <c r="O2056" s="67">
        <f xml:space="preserve"> [1]!s_wq_close($A2056,O$1,2)</f>
        <v>171.67261529999999</v>
      </c>
      <c r="P2056" s="67">
        <f xml:space="preserve"> [1]!s_wq_close($A2056,P$1,2)</f>
        <v>173.14936897999999</v>
      </c>
      <c r="Q2056" s="67">
        <f xml:space="preserve"> [1]!s_wq_close($A2056,Q$1,2)</f>
        <v>176.10287633999997</v>
      </c>
      <c r="R2056" s="67">
        <f xml:space="preserve"> [1]!s_wq_close($A2056,R$1,2)</f>
        <v>168.71910794000001</v>
      </c>
      <c r="S2056" s="67">
        <f xml:space="preserve"> [1]!s_wq_close($A2056,S$1,2)</f>
        <v>164.65803531999998</v>
      </c>
      <c r="T2056" s="67">
        <f xml:space="preserve"> [1]!s_wq_close($A2056,T$1,2)</f>
        <v>159.85858586000001</v>
      </c>
      <c r="U2056" s="67">
        <f xml:space="preserve"> [1]!s_wq_close($A2056,U$1,2)</f>
        <v>155.42832482</v>
      </c>
      <c r="V2056" s="67">
        <f xml:space="preserve"> [1]!s_wq_close($A2056,V$1,2)</f>
        <v>149.89049851999997</v>
      </c>
      <c r="W2056" s="67">
        <f xml:space="preserve"> [1]!s_wq_close($A2056,W$1,2)</f>
        <v>154.32075955999997</v>
      </c>
      <c r="X2056" s="67">
        <f xml:space="preserve"> [1]!s_wq_close($A2056,X$1,2)</f>
        <v>151.73644062</v>
      </c>
      <c r="Y2056" s="67">
        <f xml:space="preserve"> [1]!s_wq_close($A2056,Y$1,2)</f>
        <v>153.2131943</v>
      </c>
    </row>
    <row r="2057" spans="1:25" x14ac:dyDescent="0.15">
      <c r="A2057" t="s">
        <v>9458</v>
      </c>
      <c r="B2057" s="67">
        <f xml:space="preserve"> [1]!s_dq_close($A2057,B$1,2)</f>
        <v>0</v>
      </c>
      <c r="C2057" s="67">
        <f xml:space="preserve"> [1]!s_wq_close($A2057,C$1,2)</f>
        <v>69.484774799999997</v>
      </c>
      <c r="D2057" s="67">
        <f xml:space="preserve"> [1]!s_wq_close($A2057,D$1,2)</f>
        <v>72.029287679999996</v>
      </c>
      <c r="E2057" s="67">
        <f xml:space="preserve"> [1]!s_wq_close($A2057,E$1,2)</f>
        <v>67.070749759999998</v>
      </c>
      <c r="F2057" s="67">
        <f xml:space="preserve"> [1]!s_wq_close($A2057,F$1,2)</f>
        <v>64.78721256</v>
      </c>
      <c r="G2057" s="67">
        <f xml:space="preserve"> [1]!s_wq_close($A2057,G$1,2)</f>
        <v>67.201237599999999</v>
      </c>
      <c r="H2057" s="67">
        <f xml:space="preserve"> [1]!s_wq_close($A2057,H$1,2)</f>
        <v>66.875017999999997</v>
      </c>
      <c r="I2057" s="67">
        <f xml:space="preserve"> [1]!s_wq_close($A2057,I$1,2)</f>
        <v>67.723188960000002</v>
      </c>
      <c r="J2057" s="67">
        <f xml:space="preserve"> [1]!s_wq_close($A2057,J$1,2)</f>
        <v>66.483554479999995</v>
      </c>
      <c r="K2057" s="67">
        <f xml:space="preserve"> [1]!s_wq_close($A2057,K$1,2)</f>
        <v>66.548798399999995</v>
      </c>
      <c r="L2057" s="67">
        <f xml:space="preserve"> [1]!s_wq_close($A2057,L$1,2)</f>
        <v>65.635383520000005</v>
      </c>
      <c r="M2057" s="67">
        <f xml:space="preserve"> [1]!s_wq_close($A2057,M$1,2)</f>
        <v>64.982944320000001</v>
      </c>
      <c r="N2057" s="67">
        <f xml:space="preserve"> [1]!s_wq_close($A2057,N$1,2)</f>
        <v>64.069529439999997</v>
      </c>
      <c r="O2057" s="67">
        <f xml:space="preserve"> [1]!s_wq_close($A2057,O$1,2)</f>
        <v>63.939041600000003</v>
      </c>
      <c r="P2057" s="67">
        <f xml:space="preserve"> [1]!s_wq_close($A2057,P$1,2)</f>
        <v>60.481113839999992</v>
      </c>
      <c r="Q2057" s="67">
        <f xml:space="preserve"> [1]!s_wq_close($A2057,Q$1,2)</f>
        <v>61.264040880000003</v>
      </c>
      <c r="R2057" s="67">
        <f xml:space="preserve"> [1]!s_wq_close($A2057,R$1,2)</f>
        <v>58.719527999999997</v>
      </c>
      <c r="S2057" s="67">
        <f xml:space="preserve"> [1]!s_wq_close($A2057,S$1,2)</f>
        <v>53.434770479999997</v>
      </c>
      <c r="T2057" s="67">
        <f xml:space="preserve"> [1]!s_wq_close($A2057,T$1,2)</f>
        <v>52.58659952</v>
      </c>
      <c r="U2057" s="67">
        <f xml:space="preserve"> [1]!s_wq_close($A2057,U$1,2)</f>
        <v>52.260379919999998</v>
      </c>
      <c r="V2057" s="67">
        <f xml:space="preserve"> [1]!s_wq_close($A2057,V$1,2)</f>
        <v>47.10611024</v>
      </c>
      <c r="W2057" s="67">
        <f xml:space="preserve"> [1]!s_wq_close($A2057,W$1,2)</f>
        <v>48.54147648</v>
      </c>
      <c r="X2057" s="67">
        <f xml:space="preserve"> [1]!s_wq_close($A2057,X$1,2)</f>
        <v>45.605500079999999</v>
      </c>
      <c r="Y2057" s="67">
        <f xml:space="preserve"> [1]!s_wq_close($A2057,Y$1,2)</f>
        <v>45.148792639999996</v>
      </c>
    </row>
    <row r="2058" spans="1:25" x14ac:dyDescent="0.15">
      <c r="A2058" t="s">
        <v>9459</v>
      </c>
      <c r="B2058" s="67">
        <f xml:space="preserve"> [1]!s_dq_close($A2058,B$1,2)</f>
        <v>0</v>
      </c>
      <c r="C2058" s="67">
        <f xml:space="preserve"> [1]!s_wq_close($A2058,C$1,2)</f>
        <v>38.602104660000002</v>
      </c>
      <c r="D2058" s="67">
        <f xml:space="preserve"> [1]!s_wq_close($A2058,D$1,2)</f>
        <v>40.088099939999999</v>
      </c>
      <c r="E2058" s="67">
        <f xml:space="preserve"> [1]!s_wq_close($A2058,E$1,2)</f>
        <v>40.375167210000001</v>
      </c>
      <c r="F2058" s="67">
        <f xml:space="preserve"> [1]!s_wq_close($A2058,F$1,2)</f>
        <v>41.455891049999998</v>
      </c>
      <c r="G2058" s="67">
        <f xml:space="preserve"> [1]!s_wq_close($A2058,G$1,2)</f>
        <v>42.671705369999998</v>
      </c>
      <c r="H2058" s="67">
        <f xml:space="preserve"> [1]!s_wq_close($A2058,H$1,2)</f>
        <v>41.675413079999998</v>
      </c>
      <c r="I2058" s="67">
        <f xml:space="preserve"> [1]!s_wq_close($A2058,I$1,2)</f>
        <v>41.692299390000002</v>
      </c>
      <c r="J2058" s="67">
        <f xml:space="preserve"> [1]!s_wq_close($A2058,J$1,2)</f>
        <v>40.594689240000001</v>
      </c>
      <c r="K2058" s="67">
        <f xml:space="preserve"> [1]!s_wq_close($A2058,K$1,2)</f>
        <v>42.198888689999997</v>
      </c>
      <c r="L2058" s="67">
        <f xml:space="preserve"> [1]!s_wq_close($A2058,L$1,2)</f>
        <v>44.259018510000004</v>
      </c>
      <c r="M2058" s="67">
        <f xml:space="preserve"> [1]!s_wq_close($A2058,M$1,2)</f>
        <v>43.870633380000001</v>
      </c>
      <c r="N2058" s="67">
        <f xml:space="preserve"> [1]!s_wq_close($A2058,N$1,2)</f>
        <v>45.812559029999996</v>
      </c>
      <c r="O2058" s="67">
        <f xml:space="preserve"> [1]!s_wq_close($A2058,O$1,2)</f>
        <v>46.639988219999999</v>
      </c>
      <c r="P2058" s="67">
        <f xml:space="preserve"> [1]!s_wq_close($A2058,P$1,2)</f>
        <v>45.170879249999999</v>
      </c>
      <c r="Q2058" s="67">
        <f xml:space="preserve"> [1]!s_wq_close($A2058,Q$1,2)</f>
        <v>49.308025199999996</v>
      </c>
      <c r="R2058" s="67">
        <f xml:space="preserve"> [1]!s_wq_close($A2058,R$1,2)</f>
        <v>46.420466189999999</v>
      </c>
      <c r="S2058" s="67">
        <f xml:space="preserve"> [1]!s_wq_close($A2058,S$1,2)</f>
        <v>47.720712060000004</v>
      </c>
      <c r="T2058" s="67">
        <f xml:space="preserve"> [1]!s_wq_close($A2058,T$1,2)</f>
        <v>46.015194749999999</v>
      </c>
      <c r="U2058" s="67">
        <f xml:space="preserve"> [1]!s_wq_close($A2058,U$1,2)</f>
        <v>42.891227399999998</v>
      </c>
      <c r="V2058" s="67">
        <f xml:space="preserve"> [1]!s_wq_close($A2058,V$1,2)</f>
        <v>45.322856039999998</v>
      </c>
      <c r="W2058" s="67">
        <f xml:space="preserve"> [1]!s_wq_close($A2058,W$1,2)</f>
        <v>43.701770279999998</v>
      </c>
      <c r="X2058" s="67">
        <f xml:space="preserve"> [1]!s_wq_close($A2058,X$1,2)</f>
        <v>44.019489599999993</v>
      </c>
      <c r="Y2058" s="67">
        <f xml:space="preserve"> [1]!s_wq_close($A2058,Y$1,2)</f>
        <v>41.506406399999996</v>
      </c>
    </row>
    <row r="2059" spans="1:25" x14ac:dyDescent="0.15">
      <c r="A2059" t="s">
        <v>9460</v>
      </c>
      <c r="B2059" s="67">
        <f xml:space="preserve"> [1]!s_dq_close($A2059,B$1,2)</f>
        <v>0</v>
      </c>
      <c r="C2059" s="67">
        <f xml:space="preserve"> [1]!s_wq_close($A2059,C$1,2)</f>
        <v>44.672498850000004</v>
      </c>
      <c r="D2059" s="67">
        <f xml:space="preserve"> [1]!s_wq_close($A2059,D$1,2)</f>
        <v>46.228519050000003</v>
      </c>
      <c r="E2059" s="67">
        <f xml:space="preserve"> [1]!s_wq_close($A2059,E$1,2)</f>
        <v>42.990314850000004</v>
      </c>
      <c r="F2059" s="67">
        <f xml:space="preserve"> [1]!s_wq_close($A2059,F$1,2)</f>
        <v>41.224021650000005</v>
      </c>
      <c r="G2059" s="67">
        <f xml:space="preserve"> [1]!s_wq_close($A2059,G$1,2)</f>
        <v>46.365196500000003</v>
      </c>
      <c r="H2059" s="67">
        <f xml:space="preserve"> [1]!s_wq_close($A2059,H$1,2)</f>
        <v>47.458616100000008</v>
      </c>
      <c r="I2059" s="67">
        <f xml:space="preserve"> [1]!s_wq_close($A2059,I$1,2)</f>
        <v>48.12097605000001</v>
      </c>
      <c r="J2059" s="67">
        <f xml:space="preserve"> [1]!s_wq_close($A2059,J$1,2)</f>
        <v>50.339356200000005</v>
      </c>
      <c r="K2059" s="67">
        <f xml:space="preserve"> [1]!s_wq_close($A2059,K$1,2)</f>
        <v>49.0566909</v>
      </c>
      <c r="L2059" s="67">
        <f xml:space="preserve"> [1]!s_wq_close($A2059,L$1,2)</f>
        <v>49.624428000000009</v>
      </c>
      <c r="M2059" s="67">
        <f xml:space="preserve"> [1]!s_wq_close($A2059,M$1,2)</f>
        <v>47.111665650000006</v>
      </c>
      <c r="N2059" s="67">
        <f xml:space="preserve"> [1]!s_wq_close($A2059,N$1,2)</f>
        <v>50.213192400000004</v>
      </c>
      <c r="O2059" s="67">
        <f xml:space="preserve"> [1]!s_wq_close($A2059,O$1,2)</f>
        <v>48.573063000000005</v>
      </c>
      <c r="P2059" s="67">
        <f xml:space="preserve"> [1]!s_wq_close($A2059,P$1,2)</f>
        <v>45.418968000000007</v>
      </c>
      <c r="Q2059" s="67">
        <f xml:space="preserve"> [1]!s_wq_close($A2059,Q$1,2)</f>
        <v>45.944650500000009</v>
      </c>
      <c r="R2059" s="67">
        <f xml:space="preserve"> [1]!s_wq_close($A2059,R$1,2)</f>
        <v>44.083734450000001</v>
      </c>
      <c r="S2059" s="67">
        <f xml:space="preserve"> [1]!s_wq_close($A2059,S$1,2)</f>
        <v>40.76142105000001</v>
      </c>
      <c r="T2059" s="67">
        <f xml:space="preserve"> [1]!s_wq_close($A2059,T$1,2)</f>
        <v>39.846733499999999</v>
      </c>
      <c r="U2059" s="67">
        <f xml:space="preserve"> [1]!s_wq_close($A2059,U$1,2)</f>
        <v>40.382929650000001</v>
      </c>
      <c r="V2059" s="67">
        <f xml:space="preserve"> [1]!s_wq_close($A2059,V$1,2)</f>
        <v>39.815192549999999</v>
      </c>
      <c r="W2059" s="67">
        <f xml:space="preserve"> [1]!s_wq_close($A2059,W$1,2)</f>
        <v>41.581485749999999</v>
      </c>
      <c r="X2059" s="67">
        <f xml:space="preserve"> [1]!s_wq_close($A2059,X$1,2)</f>
        <v>39.899301750000006</v>
      </c>
      <c r="Y2059" s="67">
        <f xml:space="preserve"> [1]!s_wq_close($A2059,Y$1,2)</f>
        <v>37.460134950000004</v>
      </c>
    </row>
    <row r="2060" spans="1:25" x14ac:dyDescent="0.15">
      <c r="A2060" t="s">
        <v>9461</v>
      </c>
      <c r="B2060" s="67">
        <f xml:space="preserve"> [1]!s_dq_close($A2060,B$1,2)</f>
        <v>0</v>
      </c>
      <c r="C2060" s="67">
        <f xml:space="preserve"> [1]!s_wq_close($A2060,C$1,2)</f>
        <v>67.09090823999999</v>
      </c>
      <c r="D2060" s="67">
        <f xml:space="preserve"> [1]!s_wq_close($A2060,D$1,2)</f>
        <v>66.70084482</v>
      </c>
      <c r="E2060" s="67">
        <f xml:space="preserve"> [1]!s_wq_close($A2060,E$1,2)</f>
        <v>69.344607999999994</v>
      </c>
      <c r="F2060" s="67">
        <f xml:space="preserve"> [1]!s_wq_close($A2060,F$1,2)</f>
        <v>71.641648140000001</v>
      </c>
      <c r="G2060" s="67">
        <f xml:space="preserve"> [1]!s_wq_close($A2060,G$1,2)</f>
        <v>72.725157639999992</v>
      </c>
      <c r="H2060" s="67">
        <f xml:space="preserve"> [1]!s_wq_close($A2060,H$1,2)</f>
        <v>72.725157639999992</v>
      </c>
      <c r="I2060" s="67">
        <f xml:space="preserve"> [1]!s_wq_close($A2060,I$1,2)</f>
        <v>72.768498019999996</v>
      </c>
      <c r="J2060" s="67">
        <f xml:space="preserve"> [1]!s_wq_close($A2060,J$1,2)</f>
        <v>74.06870941999999</v>
      </c>
      <c r="K2060" s="67">
        <f xml:space="preserve"> [1]!s_wq_close($A2060,K$1,2)</f>
        <v>75.238899679999989</v>
      </c>
      <c r="L2060" s="67">
        <f xml:space="preserve"> [1]!s_wq_close($A2060,L$1,2)</f>
        <v>80.959829839999998</v>
      </c>
      <c r="M2060" s="67">
        <f xml:space="preserve"> [1]!s_wq_close($A2060,M$1,2)</f>
        <v>85.943973539999988</v>
      </c>
      <c r="N2060" s="67">
        <f xml:space="preserve"> [1]!s_wq_close($A2060,N$1,2)</f>
        <v>93.311838139999992</v>
      </c>
      <c r="O2060" s="67">
        <f xml:space="preserve"> [1]!s_wq_close($A2060,O$1,2)</f>
        <v>91.881605599999986</v>
      </c>
      <c r="P2060" s="67">
        <f xml:space="preserve"> [1]!s_wq_close($A2060,P$1,2)</f>
        <v>95.045453339999995</v>
      </c>
      <c r="Q2060" s="67">
        <f xml:space="preserve"> [1]!s_wq_close($A2060,Q$1,2)</f>
        <v>95.175474479999991</v>
      </c>
      <c r="R2060" s="67">
        <f xml:space="preserve"> [1]!s_wq_close($A2060,R$1,2)</f>
        <v>93.571880419999985</v>
      </c>
      <c r="S2060" s="67">
        <f xml:space="preserve"> [1]!s_wq_close($A2060,S$1,2)</f>
        <v>85.813952399999991</v>
      </c>
      <c r="T2060" s="67">
        <f xml:space="preserve"> [1]!s_wq_close($A2060,T$1,2)</f>
        <v>88.761098239999995</v>
      </c>
      <c r="U2060" s="67">
        <f xml:space="preserve"> [1]!s_wq_close($A2060,U$1,2)</f>
        <v>89.801267359999983</v>
      </c>
      <c r="V2060" s="67">
        <f xml:space="preserve"> [1]!s_wq_close($A2060,V$1,2)</f>
        <v>80.613106799999997</v>
      </c>
      <c r="W2060" s="67">
        <f xml:space="preserve"> [1]!s_wq_close($A2060,W$1,2)</f>
        <v>98.079279939999992</v>
      </c>
      <c r="X2060" s="67">
        <f xml:space="preserve"> [1]!s_wq_close($A2060,X$1,2)</f>
        <v>92.748413199999987</v>
      </c>
      <c r="Y2060" s="67">
        <f xml:space="preserve"> [1]!s_wq_close($A2060,Y$1,2)</f>
        <v>91.53488256</v>
      </c>
    </row>
    <row r="2061" spans="1:25" x14ac:dyDescent="0.15">
      <c r="A2061" t="s">
        <v>9462</v>
      </c>
      <c r="B2061" s="67">
        <f xml:space="preserve"> [1]!s_dq_close($A2061,B$1,2)</f>
        <v>0</v>
      </c>
      <c r="C2061" s="67">
        <f xml:space="preserve"> [1]!s_wq_close($A2061,C$1,2)</f>
        <v>120.20147687999999</v>
      </c>
      <c r="D2061" s="67">
        <f xml:space="preserve"> [1]!s_wq_close($A2061,D$1,2)</f>
        <v>122.69873747999999</v>
      </c>
      <c r="E2061" s="67">
        <f xml:space="preserve"> [1]!s_wq_close($A2061,E$1,2)</f>
        <v>120.700929</v>
      </c>
      <c r="F2061" s="67">
        <f xml:space="preserve"> [1]!s_wq_close($A2061,F$1,2)</f>
        <v>123.69764171999999</v>
      </c>
      <c r="G2061" s="67">
        <f xml:space="preserve"> [1]!s_wq_close($A2061,G$1,2)</f>
        <v>125.02951404</v>
      </c>
      <c r="H2061" s="67">
        <f xml:space="preserve"> [1]!s_wq_close($A2061,H$1,2)</f>
        <v>123.53115767999999</v>
      </c>
      <c r="I2061" s="67">
        <f xml:space="preserve"> [1]!s_wq_close($A2061,I$1,2)</f>
        <v>124.53006192000001</v>
      </c>
      <c r="J2061" s="67">
        <f xml:space="preserve"> [1]!s_wq_close($A2061,J$1,2)</f>
        <v>122.86522151999999</v>
      </c>
      <c r="K2061" s="67">
        <f xml:space="preserve"> [1]!s_wq_close($A2061,K$1,2)</f>
        <v>126.36138636</v>
      </c>
      <c r="L2061" s="67">
        <f xml:space="preserve"> [1]!s_wq_close($A2061,L$1,2)</f>
        <v>125.36248212</v>
      </c>
      <c r="M2061" s="67">
        <f xml:space="preserve"> [1]!s_wq_close($A2061,M$1,2)</f>
        <v>127.02732252</v>
      </c>
      <c r="N2061" s="67">
        <f xml:space="preserve"> [1]!s_wq_close($A2061,N$1,2)</f>
        <v>124.69654595999999</v>
      </c>
      <c r="O2061" s="67">
        <f xml:space="preserve"> [1]!s_wq_close($A2061,O$1,2)</f>
        <v>124.36357787999999</v>
      </c>
      <c r="P2061" s="67">
        <f xml:space="preserve"> [1]!s_wq_close($A2061,P$1,2)</f>
        <v>119.20257264</v>
      </c>
      <c r="Q2061" s="67">
        <f xml:space="preserve"> [1]!s_wq_close($A2061,Q$1,2)</f>
        <v>121.69983323999999</v>
      </c>
      <c r="R2061" s="67">
        <f xml:space="preserve"> [1]!s_wq_close($A2061,R$1,2)</f>
        <v>119.20257264</v>
      </c>
      <c r="S2061" s="67">
        <f xml:space="preserve"> [1]!s_wq_close($A2061,S$1,2)</f>
        <v>114.37453547999999</v>
      </c>
      <c r="T2061" s="67">
        <f xml:space="preserve"> [1]!s_wq_close($A2061,T$1,2)</f>
        <v>114.70750355999999</v>
      </c>
      <c r="U2061" s="67">
        <f xml:space="preserve"> [1]!s_wq_close($A2061,U$1,2)</f>
        <v>112.70969507999999</v>
      </c>
      <c r="V2061" s="67">
        <f xml:space="preserve"> [1]!s_wq_close($A2061,V$1,2)</f>
        <v>111.04485468</v>
      </c>
      <c r="W2061" s="67">
        <f xml:space="preserve"> [1]!s_wq_close($A2061,W$1,2)</f>
        <v>112.37672699999999</v>
      </c>
      <c r="X2061" s="67">
        <f xml:space="preserve"> [1]!s_wq_close($A2061,X$1,2)</f>
        <v>105.67501767</v>
      </c>
      <c r="Y2061" s="67">
        <f xml:space="preserve"> [1]!s_wq_close($A2061,Y$1,2)</f>
        <v>106.52861231999999</v>
      </c>
    </row>
    <row r="2062" spans="1:25" x14ac:dyDescent="0.15">
      <c r="A2062" t="s">
        <v>9463</v>
      </c>
      <c r="B2062" s="67">
        <f xml:space="preserve"> [1]!s_dq_close($A2062,B$1,2)</f>
        <v>0</v>
      </c>
      <c r="C2062" s="67">
        <f xml:space="preserve"> [1]!s_wq_close($A2062,C$1,2)</f>
        <v>44.4328675</v>
      </c>
      <c r="D2062" s="67">
        <f xml:space="preserve"> [1]!s_wq_close($A2062,D$1,2)</f>
        <v>50.544780000000003</v>
      </c>
      <c r="E2062" s="67">
        <f xml:space="preserve"> [1]!s_wq_close($A2062,E$1,2)</f>
        <v>53.343004999999998</v>
      </c>
      <c r="F2062" s="67">
        <f xml:space="preserve"> [1]!s_wq_close($A2062,F$1,2)</f>
        <v>52.724449999999997</v>
      </c>
      <c r="G2062" s="67">
        <f xml:space="preserve"> [1]!s_wq_close($A2062,G$1,2)</f>
        <v>54.859937500000001</v>
      </c>
      <c r="H2062" s="67">
        <f xml:space="preserve"> [1]!s_wq_close($A2062,H$1,2)</f>
        <v>55.905590000000004</v>
      </c>
      <c r="I2062" s="67">
        <f xml:space="preserve"> [1]!s_wq_close($A2062,I$1,2)</f>
        <v>56.244322499999996</v>
      </c>
      <c r="J2062" s="67">
        <f xml:space="preserve"> [1]!s_wq_close($A2062,J$1,2)</f>
        <v>55.360672500000007</v>
      </c>
      <c r="K2062" s="67">
        <f xml:space="preserve"> [1]!s_wq_close($A2062,K$1,2)</f>
        <v>53.210457500000004</v>
      </c>
      <c r="L2062" s="67">
        <f xml:space="preserve"> [1]!s_wq_close($A2062,L$1,2)</f>
        <v>49.66113</v>
      </c>
      <c r="M2062" s="67">
        <f xml:space="preserve"> [1]!s_wq_close($A2062,M$1,2)</f>
        <v>49.18985</v>
      </c>
      <c r="N2062" s="67">
        <f xml:space="preserve"> [1]!s_wq_close($A2062,N$1,2)</f>
        <v>51.472612500000004</v>
      </c>
      <c r="O2062" s="67">
        <f xml:space="preserve"> [1]!s_wq_close($A2062,O$1,2)</f>
        <v>53.7701025</v>
      </c>
      <c r="P2062" s="67">
        <f xml:space="preserve"> [1]!s_wq_close($A2062,P$1,2)</f>
        <v>54.226655000000001</v>
      </c>
      <c r="Q2062" s="67">
        <f xml:space="preserve"> [1]!s_wq_close($A2062,Q$1,2)</f>
        <v>53.460824999999993</v>
      </c>
      <c r="R2062" s="67">
        <f xml:space="preserve"> [1]!s_wq_close($A2062,R$1,2)</f>
        <v>53.534462500000004</v>
      </c>
      <c r="S2062" s="67">
        <f xml:space="preserve"> [1]!s_wq_close($A2062,S$1,2)</f>
        <v>50.500597499999998</v>
      </c>
      <c r="T2062" s="67">
        <f xml:space="preserve"> [1]!s_wq_close($A2062,T$1,2)</f>
        <v>40.1618925</v>
      </c>
      <c r="U2062" s="67">
        <f xml:space="preserve"> [1]!s_wq_close($A2062,U$1,2)</f>
        <v>38.070587500000002</v>
      </c>
      <c r="V2062" s="67">
        <f xml:space="preserve"> [1]!s_wq_close($A2062,V$1,2)</f>
        <v>37.717127499999997</v>
      </c>
      <c r="W2062" s="67">
        <f xml:space="preserve"> [1]!s_wq_close($A2062,W$1,2)</f>
        <v>37.319485</v>
      </c>
      <c r="X2062" s="67">
        <f xml:space="preserve"> [1]!s_wq_close($A2062,X$1,2)</f>
        <v>36.376925</v>
      </c>
      <c r="Y2062" s="67">
        <f xml:space="preserve"> [1]!s_wq_close($A2062,Y$1,2)</f>
        <v>36.789295000000003</v>
      </c>
    </row>
    <row r="2063" spans="1:25" x14ac:dyDescent="0.15">
      <c r="A2063" t="s">
        <v>9464</v>
      </c>
      <c r="B2063" s="67">
        <f xml:space="preserve"> [1]!s_dq_close($A2063,B$1,2)</f>
        <v>0</v>
      </c>
      <c r="C2063" s="67">
        <f xml:space="preserve"> [1]!s_wq_close($A2063,C$1,2)</f>
        <v>50.955137559999997</v>
      </c>
      <c r="D2063" s="67">
        <f xml:space="preserve"> [1]!s_wq_close($A2063,D$1,2)</f>
        <v>52.182972199999995</v>
      </c>
      <c r="E2063" s="67">
        <f xml:space="preserve"> [1]!s_wq_close($A2063,E$1,2)</f>
        <v>51.685201399999997</v>
      </c>
      <c r="F2063" s="67">
        <f xml:space="preserve"> [1]!s_wq_close($A2063,F$1,2)</f>
        <v>53.145329079999996</v>
      </c>
      <c r="G2063" s="67">
        <f xml:space="preserve"> [1]!s_wq_close($A2063,G$1,2)</f>
        <v>57.608673919999994</v>
      </c>
      <c r="H2063" s="67">
        <f xml:space="preserve"> [1]!s_wq_close($A2063,H$1,2)</f>
        <v>59.948196680000002</v>
      </c>
      <c r="I2063" s="67">
        <f xml:space="preserve"> [1]!s_wq_close($A2063,I$1,2)</f>
        <v>57.027941319999996</v>
      </c>
      <c r="J2063" s="67">
        <f xml:space="preserve"> [1]!s_wq_close($A2063,J$1,2)</f>
        <v>61.458101439999993</v>
      </c>
      <c r="K2063" s="67">
        <f xml:space="preserve"> [1]!s_wq_close($A2063,K$1,2)</f>
        <v>57.641858640000002</v>
      </c>
      <c r="L2063" s="67">
        <f xml:space="preserve"> [1]!s_wq_close($A2063,L$1,2)</f>
        <v>57.558896839999996</v>
      </c>
      <c r="M2063" s="67">
        <f xml:space="preserve"> [1]!s_wq_close($A2063,M$1,2)</f>
        <v>56.662909399999997</v>
      </c>
      <c r="N2063" s="67">
        <f xml:space="preserve"> [1]!s_wq_close($A2063,N$1,2)</f>
        <v>55.750329600000001</v>
      </c>
      <c r="O2063" s="67">
        <f xml:space="preserve"> [1]!s_wq_close($A2063,O$1,2)</f>
        <v>56.380839279999989</v>
      </c>
      <c r="P2063" s="67">
        <f xml:space="preserve"> [1]!s_wq_close($A2063,P$1,2)</f>
        <v>56.380839279999989</v>
      </c>
      <c r="Q2063" s="67">
        <f xml:space="preserve"> [1]!s_wq_close($A2063,Q$1,2)</f>
        <v>56.380839279999989</v>
      </c>
      <c r="R2063" s="67">
        <f xml:space="preserve"> [1]!s_wq_close($A2063,R$1,2)</f>
        <v>59.666126560000002</v>
      </c>
      <c r="S2063" s="67">
        <f xml:space="preserve"> [1]!s_wq_close($A2063,S$1,2)</f>
        <v>56.878610080000001</v>
      </c>
      <c r="T2063" s="67">
        <f xml:space="preserve"> [1]!s_wq_close($A2063,T$1,2)</f>
        <v>56.944979519999997</v>
      </c>
      <c r="U2063" s="67">
        <f xml:space="preserve"> [1]!s_wq_close($A2063,U$1,2)</f>
        <v>58.139629439999993</v>
      </c>
      <c r="V2063" s="67">
        <f xml:space="preserve"> [1]!s_wq_close($A2063,V$1,2)</f>
        <v>56.264692759999996</v>
      </c>
      <c r="W2063" s="67">
        <f xml:space="preserve"> [1]!s_wq_close($A2063,W$1,2)</f>
        <v>54.555679680000004</v>
      </c>
      <c r="X2063" s="67">
        <f xml:space="preserve"> [1]!s_wq_close($A2063,X$1,2)</f>
        <v>46.292684399999999</v>
      </c>
      <c r="Y2063" s="67">
        <f xml:space="preserve"> [1]!s_wq_close($A2063,Y$1,2)</f>
        <v>44.832556719999999</v>
      </c>
    </row>
    <row r="2064" spans="1:25" x14ac:dyDescent="0.15">
      <c r="A2064" t="s">
        <v>9465</v>
      </c>
      <c r="B2064" s="67">
        <f xml:space="preserve"> [1]!s_dq_close($A2064,B$1,2)</f>
        <v>12.15</v>
      </c>
      <c r="C2064" s="67">
        <f xml:space="preserve"> [1]!s_wq_close($A2064,C$1,2)</f>
        <v>51.29578618</v>
      </c>
      <c r="D2064" s="67">
        <f xml:space="preserve"> [1]!s_wq_close($A2064,D$1,2)</f>
        <v>52.065415379999997</v>
      </c>
      <c r="E2064" s="67">
        <f xml:space="preserve"> [1]!s_wq_close($A2064,E$1,2)</f>
        <v>51.064897419999994</v>
      </c>
      <c r="F2064" s="67">
        <f xml:space="preserve"> [1]!s_wq_close($A2064,F$1,2)</f>
        <v>50.603119899999996</v>
      </c>
      <c r="G2064" s="67">
        <f xml:space="preserve"> [1]!s_wq_close($A2064,G$1,2)</f>
        <v>50.910971580000002</v>
      </c>
      <c r="H2064" s="67">
        <f xml:space="preserve"> [1]!s_wq_close($A2064,H$1,2)</f>
        <v>50.949453040000002</v>
      </c>
      <c r="I2064" s="67">
        <f xml:space="preserve"> [1]!s_wq_close($A2064,I$1,2)</f>
        <v>51.719082239999999</v>
      </c>
      <c r="J2064" s="67">
        <f xml:space="preserve"> [1]!s_wq_close($A2064,J$1,2)</f>
        <v>51.911489539999998</v>
      </c>
      <c r="K2064" s="67">
        <f xml:space="preserve"> [1]!s_wq_close($A2064,K$1,2)</f>
        <v>54.258858599999996</v>
      </c>
      <c r="L2064" s="67">
        <f xml:space="preserve"> [1]!s_wq_close($A2064,L$1,2)</f>
        <v>53.18137772</v>
      </c>
      <c r="M2064" s="67">
        <f xml:space="preserve"> [1]!s_wq_close($A2064,M$1,2)</f>
        <v>54.181895679999997</v>
      </c>
      <c r="N2064" s="67">
        <f xml:space="preserve"> [1]!s_wq_close($A2064,N$1,2)</f>
        <v>56.144450139999996</v>
      </c>
      <c r="O2064" s="67">
        <f xml:space="preserve"> [1]!s_wq_close($A2064,O$1,2)</f>
        <v>57.722189999999998</v>
      </c>
      <c r="P2064" s="67">
        <f xml:space="preserve"> [1]!s_wq_close($A2064,P$1,2)</f>
        <v>56.336857440000003</v>
      </c>
      <c r="Q2064" s="67">
        <f xml:space="preserve"> [1]!s_wq_close($A2064,Q$1,2)</f>
        <v>67.381036460000004</v>
      </c>
      <c r="R2064" s="67">
        <f xml:space="preserve"> [1]!s_wq_close($A2064,R$1,2)</f>
        <v>66.457481419999993</v>
      </c>
      <c r="S2064" s="67">
        <f xml:space="preserve"> [1]!s_wq_close($A2064,S$1,2)</f>
        <v>65.226074699999998</v>
      </c>
      <c r="T2064" s="67">
        <f xml:space="preserve"> [1]!s_wq_close($A2064,T$1,2)</f>
        <v>62.416928119999994</v>
      </c>
      <c r="U2064" s="67">
        <f xml:space="preserve"> [1]!s_wq_close($A2064,U$1,2)</f>
        <v>59.222966939999999</v>
      </c>
      <c r="V2064" s="67">
        <f xml:space="preserve"> [1]!s_wq_close($A2064,V$1,2)</f>
        <v>53.720118159999998</v>
      </c>
      <c r="W2064" s="67">
        <f xml:space="preserve"> [1]!s_wq_close($A2064,W$1,2)</f>
        <v>54.951524879999994</v>
      </c>
      <c r="X2064" s="67">
        <f xml:space="preserve"> [1]!s_wq_close($A2064,X$1,2)</f>
        <v>54.797599040000001</v>
      </c>
      <c r="Y2064" s="67">
        <f xml:space="preserve"> [1]!s_wq_close($A2064,Y$1,2)</f>
        <v>55.952042839999997</v>
      </c>
    </row>
    <row r="2065" spans="1:25" x14ac:dyDescent="0.15">
      <c r="A2065" t="s">
        <v>9466</v>
      </c>
      <c r="B2065" s="67">
        <f xml:space="preserve"> [1]!s_dq_close($A2065,B$1,2)</f>
        <v>0</v>
      </c>
      <c r="C2065" s="67">
        <f xml:space="preserve"> [1]!s_wq_close($A2065,C$1,2)</f>
        <v>89.076798150000002</v>
      </c>
      <c r="D2065" s="67">
        <f xml:space="preserve"> [1]!s_wq_close($A2065,D$1,2)</f>
        <v>91.379924490000008</v>
      </c>
      <c r="E2065" s="67">
        <f xml:space="preserve"> [1]!s_wq_close($A2065,E$1,2)</f>
        <v>91.108968450000006</v>
      </c>
      <c r="F2065" s="67">
        <f xml:space="preserve"> [1]!s_wq_close($A2065,F$1,2)</f>
        <v>91.854097560000014</v>
      </c>
      <c r="G2065" s="67">
        <f xml:space="preserve"> [1]!s_wq_close($A2065,G$1,2)</f>
        <v>95.037831030000007</v>
      </c>
      <c r="H2065" s="67">
        <f xml:space="preserve"> [1]!s_wq_close($A2065,H$1,2)</f>
        <v>91.989575580000007</v>
      </c>
      <c r="I2065" s="67">
        <f xml:space="preserve"> [1]!s_wq_close($A2065,I$1,2)</f>
        <v>92.937921720000006</v>
      </c>
      <c r="J2065" s="67">
        <f xml:space="preserve"> [1]!s_wq_close($A2065,J$1,2)</f>
        <v>90.770273400000008</v>
      </c>
      <c r="K2065" s="67">
        <f xml:space="preserve"> [1]!s_wq_close($A2065,K$1,2)</f>
        <v>93.954006870000001</v>
      </c>
      <c r="L2065" s="67">
        <f xml:space="preserve"> [1]!s_wq_close($A2065,L$1,2)</f>
        <v>93.208877760000007</v>
      </c>
      <c r="M2065" s="67">
        <f xml:space="preserve"> [1]!s_wq_close($A2065,M$1,2)</f>
        <v>90.905751420000001</v>
      </c>
      <c r="N2065" s="67">
        <f xml:space="preserve"> [1]!s_wq_close($A2065,N$1,2)</f>
        <v>92.057314590000004</v>
      </c>
      <c r="O2065" s="67">
        <f xml:space="preserve"> [1]!s_wq_close($A2065,O$1,2)</f>
        <v>92.192792609999998</v>
      </c>
      <c r="P2065" s="67">
        <f xml:space="preserve"> [1]!s_wq_close($A2065,P$1,2)</f>
        <v>87.99297399000001</v>
      </c>
      <c r="Q2065" s="67">
        <f xml:space="preserve"> [1]!s_wq_close($A2065,Q$1,2)</f>
        <v>87.925234980000013</v>
      </c>
      <c r="R2065" s="67">
        <f xml:space="preserve"> [1]!s_wq_close($A2065,R$1,2)</f>
        <v>89.21227617000001</v>
      </c>
      <c r="S2065" s="67">
        <f xml:space="preserve"> [1]!s_wq_close($A2065,S$1,2)</f>
        <v>86.502715770000009</v>
      </c>
      <c r="T2065" s="67">
        <f xml:space="preserve"> [1]!s_wq_close($A2065,T$1,2)</f>
        <v>84.335067449999997</v>
      </c>
      <c r="U2065" s="67">
        <f xml:space="preserve"> [1]!s_wq_close($A2065,U$1,2)</f>
        <v>83.115765269999997</v>
      </c>
      <c r="V2065" s="67">
        <f xml:space="preserve"> [1]!s_wq_close($A2065,V$1,2)</f>
        <v>77.8998615</v>
      </c>
      <c r="W2065" s="67">
        <f xml:space="preserve"> [1]!s_wq_close($A2065,W$1,2)</f>
        <v>77.29021041</v>
      </c>
      <c r="X2065" s="67">
        <f xml:space="preserve"> [1]!s_wq_close($A2065,X$1,2)</f>
        <v>73.632303870000001</v>
      </c>
      <c r="Y2065" s="67">
        <f xml:space="preserve"> [1]!s_wq_close($A2065,Y$1,2)</f>
        <v>70.990482480000011</v>
      </c>
    </row>
    <row r="2066" spans="1:25" x14ac:dyDescent="0.15">
      <c r="A2066" t="s">
        <v>9467</v>
      </c>
      <c r="B2066" s="67">
        <f xml:space="preserve"> [1]!s_dq_close($A2066,B$1,2)</f>
        <v>29.18</v>
      </c>
      <c r="C2066" s="67">
        <f xml:space="preserve"> [1]!s_wq_close($A2066,C$1,2)</f>
        <v>63.28404038</v>
      </c>
      <c r="D2066" s="67">
        <f xml:space="preserve"> [1]!s_wq_close($A2066,D$1,2)</f>
        <v>67.212983019999996</v>
      </c>
      <c r="E2066" s="67">
        <f xml:space="preserve"> [1]!s_wq_close($A2066,E$1,2)</f>
        <v>60.477652779999993</v>
      </c>
      <c r="F2066" s="67">
        <f xml:space="preserve"> [1]!s_wq_close($A2066,F$1,2)</f>
        <v>59.565576810000003</v>
      </c>
      <c r="G2066" s="67">
        <f xml:space="preserve"> [1]!s_wq_close($A2066,G$1,2)</f>
        <v>59.004299289999999</v>
      </c>
      <c r="H2066" s="67">
        <f xml:space="preserve"> [1]!s_wq_close($A2066,H$1,2)</f>
        <v>59.14461867</v>
      </c>
      <c r="I2066" s="67">
        <f xml:space="preserve"> [1]!s_wq_close($A2066,I$1,2)</f>
        <v>61.810686890000007</v>
      </c>
      <c r="J2066" s="67">
        <f xml:space="preserve"> [1]!s_wq_close($A2066,J$1,2)</f>
        <v>61.179249680000005</v>
      </c>
      <c r="K2066" s="67">
        <f xml:space="preserve"> [1]!s_wq_close($A2066,K$1,2)</f>
        <v>63.003401620000005</v>
      </c>
      <c r="L2066" s="67">
        <f xml:space="preserve"> [1]!s_wq_close($A2066,L$1,2)</f>
        <v>59.355097740000005</v>
      </c>
      <c r="M2066" s="67">
        <f xml:space="preserve"> [1]!s_wq_close($A2066,M$1,2)</f>
        <v>57.81158456</v>
      </c>
      <c r="N2066" s="67">
        <f xml:space="preserve"> [1]!s_wq_close($A2066,N$1,2)</f>
        <v>58.443021770000001</v>
      </c>
      <c r="O2066" s="67">
        <f xml:space="preserve"> [1]!s_wq_close($A2066,O$1,2)</f>
        <v>58.302702390000007</v>
      </c>
      <c r="P2066" s="67">
        <f xml:space="preserve"> [1]!s_wq_close($A2066,P$1,2)</f>
        <v>56.268071379999995</v>
      </c>
      <c r="Q2066" s="67">
        <f xml:space="preserve"> [1]!s_wq_close($A2066,Q$1,2)</f>
        <v>58.372862080000004</v>
      </c>
      <c r="R2066" s="67">
        <f xml:space="preserve"> [1]!s_wq_close($A2066,R$1,2)</f>
        <v>57.390626419999997</v>
      </c>
      <c r="S2066" s="67">
        <f xml:space="preserve"> [1]!s_wq_close($A2066,S$1,2)</f>
        <v>52.689927189999999</v>
      </c>
      <c r="T2066" s="67">
        <f xml:space="preserve"> [1]!s_wq_close($A2066,T$1,2)</f>
        <v>48.129547340000002</v>
      </c>
      <c r="U2066" s="67">
        <f xml:space="preserve"> [1]!s_wq_close($A2066,U$1,2)</f>
        <v>45.67395819</v>
      </c>
      <c r="V2066" s="67">
        <f xml:space="preserve"> [1]!s_wq_close($A2066,V$1,2)</f>
        <v>43.218369039999999</v>
      </c>
      <c r="W2066" s="67">
        <f xml:space="preserve"> [1]!s_wq_close($A2066,W$1,2)</f>
        <v>44.69172253</v>
      </c>
      <c r="X2066" s="67">
        <f xml:space="preserve"> [1]!s_wq_close($A2066,X$1,2)</f>
        <v>42.306293070000002</v>
      </c>
      <c r="Y2066" s="67">
        <f xml:space="preserve"> [1]!s_wq_close($A2066,Y$1,2)</f>
        <v>41.394217100000006</v>
      </c>
    </row>
    <row r="2067" spans="1:25" x14ac:dyDescent="0.15">
      <c r="A2067" t="s">
        <v>9468</v>
      </c>
      <c r="B2067" s="67">
        <f xml:space="preserve"> [1]!s_dq_close($A2067,B$1,2)</f>
        <v>0</v>
      </c>
      <c r="C2067" s="67">
        <f xml:space="preserve"> [1]!s_wq_close($A2067,C$1,2)</f>
        <v>51.655745960000004</v>
      </c>
      <c r="D2067" s="67">
        <f xml:space="preserve"> [1]!s_wq_close($A2067,D$1,2)</f>
        <v>52.271917879999997</v>
      </c>
      <c r="E2067" s="67">
        <f xml:space="preserve"> [1]!s_wq_close($A2067,E$1,2)</f>
        <v>51.75844128</v>
      </c>
      <c r="F2067" s="67">
        <f xml:space="preserve"> [1]!s_wq_close($A2067,F$1,2)</f>
        <v>52.271917879999997</v>
      </c>
      <c r="G2067" s="67">
        <f xml:space="preserve"> [1]!s_wq_close($A2067,G$1,2)</f>
        <v>53.09348044</v>
      </c>
      <c r="H2067" s="67">
        <f xml:space="preserve"> [1]!s_wq_close($A2067,H$1,2)</f>
        <v>52.990785119999998</v>
      </c>
      <c r="I2067" s="67">
        <f xml:space="preserve"> [1]!s_wq_close($A2067,I$1,2)</f>
        <v>54.633910240000006</v>
      </c>
      <c r="J2067" s="67">
        <f xml:space="preserve"> [1]!s_wq_close($A2067,J$1,2)</f>
        <v>54.120433639999995</v>
      </c>
      <c r="K2067" s="67">
        <f xml:space="preserve"> [1]!s_wq_close($A2067,K$1,2)</f>
        <v>56.893207279999999</v>
      </c>
      <c r="L2067" s="67">
        <f xml:space="preserve"> [1]!s_wq_close($A2067,L$1,2)</f>
        <v>56.277035360000006</v>
      </c>
      <c r="M2067" s="67">
        <f xml:space="preserve"> [1]!s_wq_close($A2067,M$1,2)</f>
        <v>54.428519599999994</v>
      </c>
      <c r="N2067" s="67">
        <f xml:space="preserve"> [1]!s_wq_close($A2067,N$1,2)</f>
        <v>54.325824279999999</v>
      </c>
      <c r="O2067" s="67">
        <f xml:space="preserve"> [1]!s_wq_close($A2067,O$1,2)</f>
        <v>55.147386840000003</v>
      </c>
      <c r="P2067" s="67">
        <f xml:space="preserve"> [1]!s_wq_close($A2067,P$1,2)</f>
        <v>55.866254080000004</v>
      </c>
      <c r="Q2067" s="67">
        <f xml:space="preserve"> [1]!s_wq_close($A2067,Q$1,2)</f>
        <v>56.893207279999999</v>
      </c>
      <c r="R2067" s="67">
        <f xml:space="preserve"> [1]!s_wq_close($A2067,R$1,2)</f>
        <v>56.482425999999997</v>
      </c>
      <c r="S2067" s="67">
        <f xml:space="preserve"> [1]!s_wq_close($A2067,S$1,2)</f>
        <v>54.839300879999996</v>
      </c>
      <c r="T2067" s="67">
        <f xml:space="preserve"> [1]!s_wq_close($A2067,T$1,2)</f>
        <v>54.941996199999998</v>
      </c>
      <c r="U2067" s="67">
        <f xml:space="preserve"> [1]!s_wq_close($A2067,U$1,2)</f>
        <v>53.709652360000007</v>
      </c>
      <c r="V2067" s="67">
        <f xml:space="preserve"> [1]!s_wq_close($A2067,V$1,2)</f>
        <v>52.169222560000001</v>
      </c>
      <c r="W2067" s="67">
        <f xml:space="preserve"> [1]!s_wq_close($A2067,W$1,2)</f>
        <v>53.298871080000005</v>
      </c>
      <c r="X2067" s="67">
        <f xml:space="preserve"> [1]!s_wq_close($A2067,X$1,2)</f>
        <v>53.423217749999999</v>
      </c>
      <c r="Y2067" s="67">
        <f xml:space="preserve"> [1]!s_wq_close($A2067,Y$1,2)</f>
        <v>53.740583400000006</v>
      </c>
    </row>
    <row r="2068" spans="1:25" x14ac:dyDescent="0.15">
      <c r="A2068" t="s">
        <v>9469</v>
      </c>
      <c r="B2068" s="67">
        <f xml:space="preserve"> [1]!s_dq_close($A2068,B$1,2)</f>
        <v>0</v>
      </c>
      <c r="C2068" s="67">
        <f xml:space="preserve"> [1]!s_wq_close($A2068,C$1,2)</f>
        <v>92.314420819999995</v>
      </c>
      <c r="D2068" s="67">
        <f xml:space="preserve"> [1]!s_wq_close($A2068,D$1,2)</f>
        <v>94.825998169999991</v>
      </c>
      <c r="E2068" s="67">
        <f xml:space="preserve"> [1]!s_wq_close($A2068,E$1,2)</f>
        <v>92.816736289999994</v>
      </c>
      <c r="F2068" s="67">
        <f xml:space="preserve"> [1]!s_wq_close($A2068,F$1,2)</f>
        <v>92.035356669999985</v>
      </c>
      <c r="G2068" s="67">
        <f xml:space="preserve"> [1]!s_wq_close($A2068,G$1,2)</f>
        <v>92.481859310000004</v>
      </c>
      <c r="H2068" s="67">
        <f xml:space="preserve"> [1]!s_wq_close($A2068,H$1,2)</f>
        <v>91.923731009999997</v>
      </c>
      <c r="I2068" s="67">
        <f xml:space="preserve"> [1]!s_wq_close($A2068,I$1,2)</f>
        <v>94.71437250999999</v>
      </c>
      <c r="J2068" s="67">
        <f xml:space="preserve"> [1]!s_wq_close($A2068,J$1,2)</f>
        <v>97.672452500000006</v>
      </c>
      <c r="K2068" s="67">
        <f xml:space="preserve"> [1]!s_wq_close($A2068,K$1,2)</f>
        <v>99.12358608000001</v>
      </c>
      <c r="L2068" s="67">
        <f xml:space="preserve"> [1]!s_wq_close($A2068,L$1,2)</f>
        <v>97.058511370000005</v>
      </c>
      <c r="M2068" s="67">
        <f xml:space="preserve"> [1]!s_wq_close($A2068,M$1,2)</f>
        <v>96.221318919999987</v>
      </c>
      <c r="N2068" s="67">
        <f xml:space="preserve"> [1]!s_wq_close($A2068,N$1,2)</f>
        <v>97.281762689999994</v>
      </c>
      <c r="O2068" s="67">
        <f xml:space="preserve"> [1]!s_wq_close($A2068,O$1,2)</f>
        <v>98.95614759</v>
      </c>
      <c r="P2068" s="67">
        <f xml:space="preserve"> [1]!s_wq_close($A2068,P$1,2)</f>
        <v>100.35146834</v>
      </c>
      <c r="Q2068" s="67">
        <f xml:space="preserve"> [1]!s_wq_close($A2068,Q$1,2)</f>
        <v>103.19792267</v>
      </c>
      <c r="R2068" s="67">
        <f xml:space="preserve"> [1]!s_wq_close($A2068,R$1,2)</f>
        <v>100.29565550999999</v>
      </c>
      <c r="S2068" s="67">
        <f xml:space="preserve"> [1]!s_wq_close($A2068,S$1,2)</f>
        <v>94.212057039999991</v>
      </c>
      <c r="T2068" s="67">
        <f xml:space="preserve"> [1]!s_wq_close($A2068,T$1,2)</f>
        <v>96.556195900000006</v>
      </c>
      <c r="U2068" s="67">
        <f xml:space="preserve"> [1]!s_wq_close($A2068,U$1,2)</f>
        <v>94.37949553</v>
      </c>
      <c r="V2068" s="67">
        <f xml:space="preserve"> [1]!s_wq_close($A2068,V$1,2)</f>
        <v>92.258607990000002</v>
      </c>
      <c r="W2068" s="67">
        <f xml:space="preserve"> [1]!s_wq_close($A2068,W$1,2)</f>
        <v>96.388757409999997</v>
      </c>
      <c r="X2068" s="67">
        <f xml:space="preserve"> [1]!s_wq_close($A2068,X$1,2)</f>
        <v>95.49575213</v>
      </c>
      <c r="Y2068" s="67">
        <f xml:space="preserve"> [1]!s_wq_close($A2068,Y$1,2)</f>
        <v>96.221318919999987</v>
      </c>
    </row>
    <row r="2069" spans="1:25" x14ac:dyDescent="0.15">
      <c r="A2069" t="s">
        <v>9470</v>
      </c>
      <c r="B2069" s="67">
        <f xml:space="preserve"> [1]!s_dq_close($A2069,B$1,2)</f>
        <v>0</v>
      </c>
      <c r="C2069" s="67">
        <f xml:space="preserve"> [1]!s_wq_close($A2069,C$1,2)</f>
        <v>361.14026654999998</v>
      </c>
      <c r="D2069" s="67">
        <f xml:space="preserve"> [1]!s_wq_close($A2069,D$1,2)</f>
        <v>371.45855988</v>
      </c>
      <c r="E2069" s="67">
        <f xml:space="preserve"> [1]!s_wq_close($A2069,E$1,2)</f>
        <v>369.10526491000002</v>
      </c>
      <c r="F2069" s="67">
        <f xml:space="preserve"> [1]!s_wq_close($A2069,F$1,2)</f>
        <v>378.33742209999997</v>
      </c>
      <c r="G2069" s="67">
        <f xml:space="preserve"> [1]!s_wq_close($A2069,G$1,2)</f>
        <v>374.89799098999998</v>
      </c>
      <c r="H2069" s="67">
        <f xml:space="preserve"> [1]!s_wq_close($A2069,H$1,2)</f>
        <v>375.44105905999999</v>
      </c>
      <c r="I2069" s="67">
        <f xml:space="preserve"> [1]!s_wq_close($A2069,I$1,2)</f>
        <v>371.45855988</v>
      </c>
      <c r="J2069" s="67">
        <f xml:space="preserve"> [1]!s_wq_close($A2069,J$1,2)</f>
        <v>370.91549180999999</v>
      </c>
      <c r="K2069" s="67">
        <f xml:space="preserve"> [1]!s_wq_close($A2069,K$1,2)</f>
        <v>371.45855988</v>
      </c>
      <c r="L2069" s="67">
        <f xml:space="preserve"> [1]!s_wq_close($A2069,L$1,2)</f>
        <v>369.64833298000002</v>
      </c>
      <c r="M2069" s="67">
        <f xml:space="preserve"> [1]!s_wq_close($A2069,M$1,2)</f>
        <v>372.90674140000004</v>
      </c>
      <c r="N2069" s="67">
        <f xml:space="preserve"> [1]!s_wq_close($A2069,N$1,2)</f>
        <v>364.21765228000004</v>
      </c>
      <c r="O2069" s="67">
        <f xml:space="preserve"> [1]!s_wq_close($A2069,O$1,2)</f>
        <v>377.97537671999999</v>
      </c>
      <c r="P2069" s="67">
        <f xml:space="preserve"> [1]!s_wq_close($A2069,P$1,2)</f>
        <v>380.147649</v>
      </c>
      <c r="Q2069" s="67">
        <f xml:space="preserve"> [1]!s_wq_close($A2069,Q$1,2)</f>
        <v>389.37980619000001</v>
      </c>
      <c r="R2069" s="67">
        <f xml:space="preserve"> [1]!s_wq_close($A2069,R$1,2)</f>
        <v>388.29367005</v>
      </c>
      <c r="S2069" s="67">
        <f xml:space="preserve"> [1]!s_wq_close($A2069,S$1,2)</f>
        <v>388.29367005</v>
      </c>
      <c r="T2069" s="67">
        <f xml:space="preserve"> [1]!s_wq_close($A2069,T$1,2)</f>
        <v>367.65708338999997</v>
      </c>
      <c r="U2069" s="67">
        <f xml:space="preserve"> [1]!s_wq_close($A2069,U$1,2)</f>
        <v>358.96799426999996</v>
      </c>
      <c r="V2069" s="67">
        <f xml:space="preserve"> [1]!s_wq_close($A2069,V$1,2)</f>
        <v>329.64231849000004</v>
      </c>
      <c r="W2069" s="67">
        <f xml:space="preserve"> [1]!s_wq_close($A2069,W$1,2)</f>
        <v>336.88322608999999</v>
      </c>
      <c r="X2069" s="67">
        <f xml:space="preserve"> [1]!s_wq_close($A2069,X$1,2)</f>
        <v>330.19042091</v>
      </c>
      <c r="Y2069" s="67">
        <f xml:space="preserve"> [1]!s_wq_close($A2069,Y$1,2)</f>
        <v>333.12707834999998</v>
      </c>
    </row>
    <row r="2070" spans="1:25" x14ac:dyDescent="0.15">
      <c r="A2070" t="s">
        <v>9471</v>
      </c>
      <c r="B2070" s="67">
        <f xml:space="preserve"> [1]!s_dq_close($A2070,B$1,2)</f>
        <v>0</v>
      </c>
      <c r="C2070" s="67">
        <f xml:space="preserve"> [1]!s_wq_close($A2070,C$1,2)</f>
        <v>24.149574720000004</v>
      </c>
      <c r="D2070" s="67">
        <f xml:space="preserve"> [1]!s_wq_close($A2070,D$1,2)</f>
        <v>24.763972000000003</v>
      </c>
      <c r="E2070" s="67">
        <f xml:space="preserve"> [1]!s_wq_close($A2070,E$1,2)</f>
        <v>23.221709440000001</v>
      </c>
      <c r="F2070" s="67">
        <f xml:space="preserve"> [1]!s_wq_close($A2070,F$1,2)</f>
        <v>21.842450240000005</v>
      </c>
      <c r="G2070" s="67">
        <f xml:space="preserve"> [1]!s_wq_close($A2070,G$1,2)</f>
        <v>22.494463680000003</v>
      </c>
      <c r="H2070" s="67">
        <f xml:space="preserve"> [1]!s_wq_close($A2070,H$1,2)</f>
        <v>23.058706080000004</v>
      </c>
      <c r="I2070" s="67">
        <f xml:space="preserve"> [1]!s_wq_close($A2070,I$1,2)</f>
        <v>23.861184160000004</v>
      </c>
      <c r="J2070" s="67">
        <f xml:space="preserve"> [1]!s_wq_close($A2070,J$1,2)</f>
        <v>23.648025920000002</v>
      </c>
      <c r="K2070" s="67">
        <f xml:space="preserve"> [1]!s_wq_close($A2070,K$1,2)</f>
        <v>23.735796960000002</v>
      </c>
      <c r="L2070" s="67">
        <f xml:space="preserve"> [1]!s_wq_close($A2070,L$1,2)</f>
        <v>23.735796960000002</v>
      </c>
      <c r="M2070" s="67">
        <f xml:space="preserve"> [1]!s_wq_close($A2070,M$1,2)</f>
        <v>23.221709440000001</v>
      </c>
      <c r="N2070" s="67">
        <f xml:space="preserve"> [1]!s_wq_close($A2070,N$1,2)</f>
        <v>24.12449728</v>
      </c>
      <c r="O2070" s="67">
        <f xml:space="preserve"> [1]!s_wq_close($A2070,O$1,2)</f>
        <v>22.845547840000002</v>
      </c>
      <c r="P2070" s="67">
        <f xml:space="preserve"> [1]!s_wq_close($A2070,P$1,2)</f>
        <v>21.554059680000002</v>
      </c>
      <c r="Q2070" s="67">
        <f xml:space="preserve"> [1]!s_wq_close($A2070,Q$1,2)</f>
        <v>21.792295360000001</v>
      </c>
      <c r="R2070" s="67">
        <f xml:space="preserve"> [1]!s_wq_close($A2070,R$1,2)</f>
        <v>20.927123680000005</v>
      </c>
      <c r="S2070" s="67">
        <f xml:space="preserve"> [1]!s_wq_close($A2070,S$1,2)</f>
        <v>19.510248320000002</v>
      </c>
      <c r="T2070" s="67">
        <f xml:space="preserve"> [1]!s_wq_close($A2070,T$1,2)</f>
        <v>19.083931840000002</v>
      </c>
      <c r="U2070" s="67">
        <f xml:space="preserve"> [1]!s_wq_close($A2070,U$1,2)</f>
        <v>18.870773600000003</v>
      </c>
      <c r="V2070" s="67">
        <f xml:space="preserve"> [1]!s_wq_close($A2070,V$1,2)</f>
        <v>17.817521120000002</v>
      </c>
      <c r="W2070" s="67">
        <f xml:space="preserve"> [1]!s_wq_close($A2070,W$1,2)</f>
        <v>18.09337296</v>
      </c>
      <c r="X2070" s="67">
        <f xml:space="preserve"> [1]!s_wq_close($A2070,X$1,2)</f>
        <v>16.927272000000002</v>
      </c>
      <c r="Y2070" s="67">
        <f xml:space="preserve"> [1]!s_wq_close($A2070,Y$1,2)</f>
        <v>16.438261920000002</v>
      </c>
    </row>
    <row r="2071" spans="1:25" x14ac:dyDescent="0.15">
      <c r="A2071" t="s">
        <v>9472</v>
      </c>
      <c r="B2071" s="67">
        <f xml:space="preserve"> [1]!s_dq_close($A2071,B$1,2)</f>
        <v>0</v>
      </c>
      <c r="C2071" s="67">
        <f xml:space="preserve"> [1]!s_wq_close($A2071,C$1,2)</f>
        <v>14.082474779999998</v>
      </c>
      <c r="D2071" s="67">
        <f xml:space="preserve"> [1]!s_wq_close($A2071,D$1,2)</f>
        <v>14.126436720000001</v>
      </c>
      <c r="E2071" s="67">
        <f xml:space="preserve"> [1]!s_wq_close($A2071,E$1,2)</f>
        <v>13.833357119999999</v>
      </c>
      <c r="F2071" s="67">
        <f xml:space="preserve"> [1]!s_wq_close($A2071,F$1,2)</f>
        <v>13.349775779999998</v>
      </c>
      <c r="G2071" s="67">
        <f xml:space="preserve"> [1]!s_wq_close($A2071,G$1,2)</f>
        <v>13.598893439999999</v>
      </c>
      <c r="H2071" s="67">
        <f xml:space="preserve"> [1]!s_wq_close($A2071,H$1,2)</f>
        <v>13.613547419999998</v>
      </c>
      <c r="I2071" s="67">
        <f xml:space="preserve"> [1]!s_wq_close($A2071,I$1,2)</f>
        <v>13.80404916</v>
      </c>
      <c r="J2071" s="67">
        <f xml:space="preserve"> [1]!s_wq_close($A2071,J$1,2)</f>
        <v>13.89197304</v>
      </c>
      <c r="K2071" s="67">
        <f xml:space="preserve"> [1]!s_wq_close($A2071,K$1,2)</f>
        <v>13.848011099999999</v>
      </c>
      <c r="L2071" s="67">
        <f xml:space="preserve"> [1]!s_wq_close($A2071,L$1,2)</f>
        <v>13.9945509</v>
      </c>
      <c r="M2071" s="67">
        <f xml:space="preserve"> [1]!s_wq_close($A2071,M$1,2)</f>
        <v>13.569585479999999</v>
      </c>
      <c r="N2071" s="67">
        <f xml:space="preserve"> [1]!s_wq_close($A2071,N$1,2)</f>
        <v>13.657509360000001</v>
      </c>
      <c r="O2071" s="67">
        <f xml:space="preserve"> [1]!s_wq_close($A2071,O$1,2)</f>
        <v>13.7014713</v>
      </c>
      <c r="P2071" s="67">
        <f xml:space="preserve"> [1]!s_wq_close($A2071,P$1,2)</f>
        <v>13.100658119999999</v>
      </c>
      <c r="Q2071" s="67">
        <f xml:space="preserve"> [1]!s_wq_close($A2071,Q$1,2)</f>
        <v>13.921281</v>
      </c>
      <c r="R2071" s="67">
        <f xml:space="preserve"> [1]!s_wq_close($A2071,R$1,2)</f>
        <v>13.848011099999999</v>
      </c>
      <c r="S2071" s="67">
        <f xml:space="preserve"> [1]!s_wq_close($A2071,S$1,2)</f>
        <v>13.81870314</v>
      </c>
      <c r="T2071" s="67">
        <f xml:space="preserve"> [1]!s_wq_close($A2071,T$1,2)</f>
        <v>13.716125279999998</v>
      </c>
      <c r="U2071" s="67">
        <f xml:space="preserve"> [1]!s_wq_close($A2071,U$1,2)</f>
        <v>13.510969560000001</v>
      </c>
      <c r="V2071" s="67">
        <f xml:space="preserve"> [1]!s_wq_close($A2071,V$1,2)</f>
        <v>13.29115986</v>
      </c>
      <c r="W2071" s="67">
        <f xml:space="preserve"> [1]!s_wq_close($A2071,W$1,2)</f>
        <v>13.5549315</v>
      </c>
      <c r="X2071" s="67">
        <f xml:space="preserve"> [1]!s_wq_close($A2071,X$1,2)</f>
        <v>13.769332400000001</v>
      </c>
      <c r="Y2071" s="67">
        <f xml:space="preserve"> [1]!s_wq_close($A2071,Y$1,2)</f>
        <v>13.425845799999999</v>
      </c>
    </row>
    <row r="2072" spans="1:25" x14ac:dyDescent="0.15">
      <c r="A2072" t="s">
        <v>9473</v>
      </c>
      <c r="B2072" s="67">
        <f xml:space="preserve"> [1]!s_dq_close($A2072,B$1,2)</f>
        <v>0</v>
      </c>
      <c r="C2072" s="67">
        <f xml:space="preserve"> [1]!s_wq_close($A2072,C$1,2)</f>
        <v>49.0517982</v>
      </c>
      <c r="D2072" s="67">
        <f xml:space="preserve"> [1]!s_wq_close($A2072,D$1,2)</f>
        <v>39.765025170000001</v>
      </c>
      <c r="E2072" s="67">
        <f xml:space="preserve"> [1]!s_wq_close($A2072,E$1,2)</f>
        <v>38.414722859999998</v>
      </c>
      <c r="F2072" s="67">
        <f xml:space="preserve"> [1]!s_wq_close($A2072,F$1,2)</f>
        <v>41.776700040000001</v>
      </c>
      <c r="G2072" s="67">
        <f xml:space="preserve"> [1]!s_wq_close($A2072,G$1,2)</f>
        <v>42.024714750000001</v>
      </c>
      <c r="H2072" s="67">
        <f xml:space="preserve"> [1]!s_wq_close($A2072,H$1,2)</f>
        <v>44.091504</v>
      </c>
      <c r="I2072" s="67">
        <f xml:space="preserve"> [1]!s_wq_close($A2072,I$1,2)</f>
        <v>40.261054590000001</v>
      </c>
      <c r="J2072" s="67">
        <f xml:space="preserve"> [1]!s_wq_close($A2072,J$1,2)</f>
        <v>40.75708401</v>
      </c>
      <c r="K2072" s="67">
        <f xml:space="preserve"> [1]!s_wq_close($A2072,K$1,2)</f>
        <v>38.194265340000001</v>
      </c>
      <c r="L2072" s="67">
        <f xml:space="preserve"> [1]!s_wq_close($A2072,L$1,2)</f>
        <v>40.839755580000002</v>
      </c>
      <c r="M2072" s="67">
        <f xml:space="preserve"> [1]!s_wq_close($A2072,M$1,2)</f>
        <v>40.839755580000002</v>
      </c>
      <c r="N2072" s="67">
        <f xml:space="preserve"> [1]!s_wq_close($A2072,N$1,2)</f>
        <v>39.213881370000003</v>
      </c>
      <c r="O2072" s="67">
        <f xml:space="preserve"> [1]!s_wq_close($A2072,O$1,2)</f>
        <v>39.902811120000003</v>
      </c>
      <c r="P2072" s="67">
        <f xml:space="preserve"> [1]!s_wq_close($A2072,P$1,2)</f>
        <v>33.28908552</v>
      </c>
      <c r="Q2072" s="67">
        <f xml:space="preserve"> [1]!s_wq_close($A2072,Q$1,2)</f>
        <v>32.352141060000001</v>
      </c>
      <c r="R2072" s="67">
        <f xml:space="preserve"> [1]!s_wq_close($A2072,R$1,2)</f>
        <v>27.750090330000003</v>
      </c>
      <c r="S2072" s="67">
        <f xml:space="preserve"> [1]!s_wq_close($A2072,S$1,2)</f>
        <v>23.64406902</v>
      </c>
      <c r="T2072" s="67">
        <f xml:space="preserve"> [1]!s_wq_close($A2072,T$1,2)</f>
        <v>23.20315398</v>
      </c>
      <c r="U2072" s="67">
        <f xml:space="preserve"> [1]!s_wq_close($A2072,U$1,2)</f>
        <v>20.805678449999998</v>
      </c>
      <c r="V2072" s="67">
        <f xml:space="preserve"> [1]!s_wq_close($A2072,V$1,2)</f>
        <v>19.097132670000001</v>
      </c>
      <c r="W2072" s="67">
        <f xml:space="preserve"> [1]!s_wq_close($A2072,W$1,2)</f>
        <v>19.37270457</v>
      </c>
      <c r="X2072" s="67">
        <f xml:space="preserve"> [1]!s_wq_close($A2072,X$1,2)</f>
        <v>17.168129370000003</v>
      </c>
      <c r="Y2072" s="67">
        <f xml:space="preserve"> [1]!s_wq_close($A2072,Y$1,2)</f>
        <v>16.341413669999998</v>
      </c>
    </row>
    <row r="2073" spans="1:25" x14ac:dyDescent="0.15">
      <c r="A2073" t="s">
        <v>9474</v>
      </c>
      <c r="B2073" s="67">
        <f xml:space="preserve"> [1]!s_dq_close($A2073,B$1,2)</f>
        <v>0</v>
      </c>
      <c r="C2073" s="67">
        <f xml:space="preserve"> [1]!s_wq_close($A2073,C$1,2)</f>
        <v>1070.904198</v>
      </c>
      <c r="D2073" s="67">
        <f xml:space="preserve"> [1]!s_wq_close($A2073,D$1,2)</f>
        <v>1082.4370124400002</v>
      </c>
      <c r="E2073" s="67">
        <f xml:space="preserve"> [1]!s_wq_close($A2073,E$1,2)</f>
        <v>1074.6700149599999</v>
      </c>
      <c r="F2073" s="67">
        <f xml:space="preserve"> [1]!s_wq_close($A2073,F$1,2)</f>
        <v>1106.2087320000001</v>
      </c>
      <c r="G2073" s="67">
        <f xml:space="preserve"> [1]!s_wq_close($A2073,G$1,2)</f>
        <v>1125.74390748</v>
      </c>
      <c r="H2073" s="67">
        <f xml:space="preserve"> [1]!s_wq_close($A2073,H$1,2)</f>
        <v>1150.69244484</v>
      </c>
      <c r="I2073" s="67">
        <f xml:space="preserve"> [1]!s_wq_close($A2073,I$1,2)</f>
        <v>1125.2731803600002</v>
      </c>
      <c r="J2073" s="67">
        <f xml:space="preserve"> [1]!s_wq_close($A2073,J$1,2)</f>
        <v>1155.1643524799999</v>
      </c>
      <c r="K2073" s="67">
        <f xml:space="preserve"> [1]!s_wq_close($A2073,K$1,2)</f>
        <v>1208.82724416</v>
      </c>
      <c r="L2073" s="67">
        <f xml:space="preserve"> [1]!s_wq_close($A2073,L$1,2)</f>
        <v>1172.1105288000001</v>
      </c>
      <c r="M2073" s="67">
        <f xml:space="preserve"> [1]!s_wq_close($A2073,M$1,2)</f>
        <v>1206.94433568</v>
      </c>
      <c r="N2073" s="67">
        <f xml:space="preserve"> [1]!s_wq_close($A2073,N$1,2)</f>
        <v>1222.9490577600002</v>
      </c>
      <c r="O2073" s="67">
        <f xml:space="preserve"> [1]!s_wq_close($A2073,O$1,2)</f>
        <v>1258.7243188800001</v>
      </c>
      <c r="P2073" s="67">
        <f xml:space="preserve"> [1]!s_wq_close($A2073,P$1,2)</f>
        <v>1278.73022148</v>
      </c>
      <c r="Q2073" s="67">
        <f xml:space="preserve"> [1]!s_wq_close($A2073,Q$1,2)</f>
        <v>1290.49839948</v>
      </c>
      <c r="R2073" s="67">
        <f xml:space="preserve"> [1]!s_wq_close($A2073,R$1,2)</f>
        <v>1270.9632240000001</v>
      </c>
      <c r="S2073" s="67">
        <f xml:space="preserve"> [1]!s_wq_close($A2073,S$1,2)</f>
        <v>1324.6261156800001</v>
      </c>
      <c r="T2073" s="67">
        <f xml:space="preserve"> [1]!s_wq_close($A2073,T$1,2)</f>
        <v>1262.2547722800002</v>
      </c>
      <c r="U2073" s="67">
        <f xml:space="preserve"> [1]!s_wq_close($A2073,U$1,2)</f>
        <v>1286.0264918400001</v>
      </c>
      <c r="V2073" s="67">
        <f xml:space="preserve"> [1]!s_wq_close($A2073,V$1,2)</f>
        <v>1317.09448176</v>
      </c>
      <c r="W2073" s="67">
        <f xml:space="preserve"> [1]!s_wq_close($A2073,W$1,2)</f>
        <v>1382.2901878800001</v>
      </c>
      <c r="X2073" s="67">
        <f xml:space="preserve"> [1]!s_wq_close($A2073,X$1,2)</f>
        <v>1386.05600484</v>
      </c>
      <c r="Y2073" s="67">
        <f xml:space="preserve"> [1]!s_wq_close($A2073,Y$1,2)</f>
        <v>1417.7631473599999</v>
      </c>
    </row>
    <row r="2074" spans="1:25" x14ac:dyDescent="0.15">
      <c r="A2074" t="s">
        <v>9475</v>
      </c>
      <c r="B2074" s="67">
        <f xml:space="preserve"> [1]!s_dq_close($A2074,B$1,2)</f>
        <v>0</v>
      </c>
      <c r="C2074" s="67">
        <f xml:space="preserve"> [1]!s_wq_close($A2074,C$1,2)</f>
        <v>28.131489989999999</v>
      </c>
      <c r="D2074" s="67">
        <f xml:space="preserve"> [1]!s_wq_close($A2074,D$1,2)</f>
        <v>29.951530129999998</v>
      </c>
      <c r="E2074" s="67">
        <f xml:space="preserve"> [1]!s_wq_close($A2074,E$1,2)</f>
        <v>28.883245699999996</v>
      </c>
      <c r="F2074" s="67">
        <f xml:space="preserve"> [1]!s_wq_close($A2074,F$1,2)</f>
        <v>28.448018709999999</v>
      </c>
      <c r="G2074" s="67">
        <f xml:space="preserve"> [1]!s_wq_close($A2074,G$1,2)</f>
        <v>28.4875848</v>
      </c>
      <c r="H2074" s="67">
        <f xml:space="preserve"> [1]!s_wq_close($A2074,H$1,2)</f>
        <v>28.685415249999998</v>
      </c>
      <c r="I2074" s="67">
        <f xml:space="preserve"> [1]!s_wq_close($A2074,I$1,2)</f>
        <v>28.962377879999998</v>
      </c>
      <c r="J2074" s="67">
        <f xml:space="preserve"> [1]!s_wq_close($A2074,J$1,2)</f>
        <v>28.527150889999998</v>
      </c>
      <c r="K2074" s="67">
        <f xml:space="preserve"> [1]!s_wq_close($A2074,K$1,2)</f>
        <v>30.42632321</v>
      </c>
      <c r="L2074" s="67">
        <f xml:space="preserve"> [1]!s_wq_close($A2074,L$1,2)</f>
        <v>30.980248469999999</v>
      </c>
      <c r="M2074" s="67">
        <f xml:space="preserve"> [1]!s_wq_close($A2074,M$1,2)</f>
        <v>30.980248469999999</v>
      </c>
      <c r="N2074" s="67">
        <f xml:space="preserve"> [1]!s_wq_close($A2074,N$1,2)</f>
        <v>30.980248469999999</v>
      </c>
      <c r="O2074" s="67">
        <f xml:space="preserve"> [1]!s_wq_close($A2074,O$1,2)</f>
        <v>30.980248469999999</v>
      </c>
      <c r="P2074" s="67">
        <f xml:space="preserve"> [1]!s_wq_close($A2074,P$1,2)</f>
        <v>30.980248469999999</v>
      </c>
      <c r="Q2074" s="67">
        <f xml:space="preserve"> [1]!s_wq_close($A2074,Q$1,2)</f>
        <v>30.980248469999999</v>
      </c>
      <c r="R2074" s="67">
        <f xml:space="preserve"> [1]!s_wq_close($A2074,R$1,2)</f>
        <v>30.980248469999999</v>
      </c>
      <c r="S2074" s="67">
        <f xml:space="preserve"> [1]!s_wq_close($A2074,S$1,2)</f>
        <v>30.980248469999999</v>
      </c>
      <c r="T2074" s="67">
        <f xml:space="preserve"> [1]!s_wq_close($A2074,T$1,2)</f>
        <v>30.980248469999999</v>
      </c>
      <c r="U2074" s="67">
        <f xml:space="preserve"> [1]!s_wq_close($A2074,U$1,2)</f>
        <v>30.980248469999999</v>
      </c>
      <c r="V2074" s="67">
        <f xml:space="preserve"> [1]!s_wq_close($A2074,V$1,2)</f>
        <v>30.980248469999999</v>
      </c>
      <c r="W2074" s="67">
        <f xml:space="preserve"> [1]!s_wq_close($A2074,W$1,2)</f>
        <v>30.980248469999999</v>
      </c>
      <c r="X2074" s="67">
        <f xml:space="preserve"> [1]!s_wq_close($A2074,X$1,2)</f>
        <v>30.980248469999999</v>
      </c>
      <c r="Y2074" s="67">
        <f xml:space="preserve"> [1]!s_wq_close($A2074,Y$1,2)</f>
        <v>30.980248469999999</v>
      </c>
    </row>
    <row r="2075" spans="1:25" x14ac:dyDescent="0.15">
      <c r="A2075" t="s">
        <v>9476</v>
      </c>
      <c r="B2075" s="67">
        <f xml:space="preserve"> [1]!s_dq_close($A2075,B$1,2)</f>
        <v>0</v>
      </c>
      <c r="C2075" s="67">
        <f xml:space="preserve"> [1]!s_wq_close($A2075,C$1,2)</f>
        <v>33.763762560000004</v>
      </c>
      <c r="D2075" s="67">
        <f xml:space="preserve"> [1]!s_wq_close($A2075,D$1,2)</f>
        <v>35.087831680000001</v>
      </c>
      <c r="E2075" s="67">
        <f xml:space="preserve"> [1]!s_wq_close($A2075,E$1,2)</f>
        <v>33.287925219999998</v>
      </c>
      <c r="F2075" s="67">
        <f xml:space="preserve"> [1]!s_wq_close($A2075,F$1,2)</f>
        <v>31.59146166</v>
      </c>
      <c r="G2075" s="67">
        <f xml:space="preserve"> [1]!s_wq_close($A2075,G$1,2)</f>
        <v>32.232807640000004</v>
      </c>
      <c r="H2075" s="67">
        <f xml:space="preserve"> [1]!s_wq_close($A2075,H$1,2)</f>
        <v>31.984544680000003</v>
      </c>
      <c r="I2075" s="67">
        <f xml:space="preserve"> [1]!s_wq_close($A2075,I$1,2)</f>
        <v>32.625890660000003</v>
      </c>
      <c r="J2075" s="67">
        <f xml:space="preserve"> [1]!s_wq_close($A2075,J$1,2)</f>
        <v>33.846516880000003</v>
      </c>
      <c r="K2075" s="67">
        <f xml:space="preserve"> [1]!s_wq_close($A2075,K$1,2)</f>
        <v>33.639631080000008</v>
      </c>
      <c r="L2075" s="67">
        <f xml:space="preserve"> [1]!s_wq_close($A2075,L$1,2)</f>
        <v>32.625890660000003</v>
      </c>
      <c r="M2075" s="67">
        <f xml:space="preserve"> [1]!s_wq_close($A2075,M$1,2)</f>
        <v>31.860413200000004</v>
      </c>
      <c r="N2075" s="67">
        <f xml:space="preserve"> [1]!s_wq_close($A2075,N$1,2)</f>
        <v>31.756970299999999</v>
      </c>
      <c r="O2075" s="67">
        <f xml:space="preserve"> [1]!s_wq_close($A2075,O$1,2)</f>
        <v>31.860413200000004</v>
      </c>
      <c r="P2075" s="67">
        <f xml:space="preserve"> [1]!s_wq_close($A2075,P$1,2)</f>
        <v>29.998441</v>
      </c>
      <c r="Q2075" s="67">
        <f xml:space="preserve"> [1]!s_wq_close($A2075,Q$1,2)</f>
        <v>31.198378640000001</v>
      </c>
      <c r="R2075" s="67">
        <f xml:space="preserve"> [1]!s_wq_close($A2075,R$1,2)</f>
        <v>31.756970299999999</v>
      </c>
      <c r="S2075" s="67">
        <f xml:space="preserve"> [1]!s_wq_close($A2075,S$1,2)</f>
        <v>28.550240400000003</v>
      </c>
      <c r="T2075" s="67">
        <f xml:space="preserve"> [1]!s_wq_close($A2075,T$1,2)</f>
        <v>27.702008620000001</v>
      </c>
      <c r="U2075" s="67">
        <f xml:space="preserve"> [1]!s_wq_close($A2075,U$1,2)</f>
        <v>26.708956780000001</v>
      </c>
      <c r="V2075" s="67">
        <f xml:space="preserve"> [1]!s_wq_close($A2075,V$1,2)</f>
        <v>24.805607420000001</v>
      </c>
      <c r="W2075" s="67">
        <f xml:space="preserve"> [1]!s_wq_close($A2075,W$1,2)</f>
        <v>25.943479319999998</v>
      </c>
      <c r="X2075" s="67">
        <f xml:space="preserve"> [1]!s_wq_close($A2075,X$1,2)</f>
        <v>24.722853099999998</v>
      </c>
      <c r="Y2075" s="67">
        <f xml:space="preserve"> [1]!s_wq_close($A2075,Y$1,2)</f>
        <v>24.681475940000002</v>
      </c>
    </row>
    <row r="2076" spans="1:25" x14ac:dyDescent="0.15">
      <c r="A2076" t="s">
        <v>9477</v>
      </c>
      <c r="B2076" s="67">
        <f xml:space="preserve"> [1]!s_dq_close($A2076,B$1,2)</f>
        <v>0</v>
      </c>
      <c r="C2076" s="67">
        <f xml:space="preserve"> [1]!s_wq_close($A2076,C$1,2)</f>
        <v>16.398562180000003</v>
      </c>
      <c r="D2076" s="67">
        <f xml:space="preserve"> [1]!s_wq_close($A2076,D$1,2)</f>
        <v>17.011804810000001</v>
      </c>
      <c r="E2076" s="67">
        <f xml:space="preserve"> [1]!s_wq_close($A2076,E$1,2)</f>
        <v>16.19414797</v>
      </c>
      <c r="F2076" s="67">
        <f xml:space="preserve"> [1]!s_wq_close($A2076,F$1,2)</f>
        <v>16.171435280000001</v>
      </c>
      <c r="G2076" s="67">
        <f xml:space="preserve"> [1]!s_wq_close($A2076,G$1,2)</f>
        <v>16.239573350000001</v>
      </c>
      <c r="H2076" s="67">
        <f xml:space="preserve"> [1]!s_wq_close($A2076,H$1,2)</f>
        <v>16.171435280000001</v>
      </c>
      <c r="I2076" s="67">
        <f xml:space="preserve"> [1]!s_wq_close($A2076,I$1,2)</f>
        <v>16.898241360000004</v>
      </c>
      <c r="J2076" s="67">
        <f xml:space="preserve"> [1]!s_wq_close($A2076,J$1,2)</f>
        <v>18.306428140000001</v>
      </c>
      <c r="K2076" s="67">
        <f xml:space="preserve"> [1]!s_wq_close($A2076,K$1,2)</f>
        <v>17.920312410000001</v>
      </c>
      <c r="L2076" s="67">
        <f xml:space="preserve"> [1]!s_wq_close($A2076,L$1,2)</f>
        <v>17.238931710000003</v>
      </c>
      <c r="M2076" s="67">
        <f xml:space="preserve"> [1]!s_wq_close($A2076,M$1,2)</f>
        <v>17.466058610000001</v>
      </c>
      <c r="N2076" s="67">
        <f xml:space="preserve"> [1]!s_wq_close($A2076,N$1,2)</f>
        <v>17.102655570000003</v>
      </c>
      <c r="O2076" s="67">
        <f xml:space="preserve"> [1]!s_wq_close($A2076,O$1,2)</f>
        <v>18.147439310000003</v>
      </c>
      <c r="P2076" s="67">
        <f xml:space="preserve"> [1]!s_wq_close($A2076,P$1,2)</f>
        <v>17.647760130000002</v>
      </c>
      <c r="Q2076" s="67">
        <f xml:space="preserve"> [1]!s_wq_close($A2076,Q$1,2)</f>
        <v>17.965737790000002</v>
      </c>
      <c r="R2076" s="67">
        <f xml:space="preserve"> [1]!s_wq_close($A2076,R$1,2)</f>
        <v>19.601051470000005</v>
      </c>
      <c r="S2076" s="67">
        <f xml:space="preserve"> [1]!s_wq_close($A2076,S$1,2)</f>
        <v>17.35249516</v>
      </c>
      <c r="T2076" s="67">
        <f xml:space="preserve"> [1]!s_wq_close($A2076,T$1,2)</f>
        <v>17.079942880000001</v>
      </c>
      <c r="U2076" s="67">
        <f xml:space="preserve"> [1]!s_wq_close($A2076,U$1,2)</f>
        <v>16.784677909999999</v>
      </c>
      <c r="V2076" s="67">
        <f xml:space="preserve"> [1]!s_wq_close($A2076,V$1,2)</f>
        <v>16.239573350000001</v>
      </c>
      <c r="W2076" s="67">
        <f xml:space="preserve"> [1]!s_wq_close($A2076,W$1,2)</f>
        <v>16.012446450000002</v>
      </c>
      <c r="X2076" s="67">
        <f xml:space="preserve"> [1]!s_wq_close($A2076,X$1,2)</f>
        <v>15.149364230000002</v>
      </c>
      <c r="Y2076" s="67">
        <f xml:space="preserve"> [1]!s_wq_close($A2076,Y$1,2)</f>
        <v>14.854099260000002</v>
      </c>
    </row>
    <row r="2077" spans="1:25" x14ac:dyDescent="0.15">
      <c r="A2077" t="s">
        <v>9478</v>
      </c>
      <c r="B2077" s="67">
        <f xml:space="preserve"> [1]!s_dq_close($A2077,B$1,2)</f>
        <v>0</v>
      </c>
      <c r="C2077" s="67">
        <f xml:space="preserve"> [1]!s_wq_close($A2077,C$1,2)</f>
        <v>98.155076249999993</v>
      </c>
      <c r="D2077" s="67">
        <f xml:space="preserve"> [1]!s_wq_close($A2077,D$1,2)</f>
        <v>94.963041249999989</v>
      </c>
      <c r="E2077" s="67">
        <f xml:space="preserve"> [1]!s_wq_close($A2077,E$1,2)</f>
        <v>92.569014999999979</v>
      </c>
      <c r="F2077" s="67">
        <f xml:space="preserve"> [1]!s_wq_close($A2077,F$1,2)</f>
        <v>88.350968749999993</v>
      </c>
      <c r="G2077" s="67">
        <f xml:space="preserve"> [1]!s_wq_close($A2077,G$1,2)</f>
        <v>88.692972499999996</v>
      </c>
      <c r="H2077" s="67">
        <f xml:space="preserve"> [1]!s_wq_close($A2077,H$1,2)</f>
        <v>87.552959999999985</v>
      </c>
      <c r="I2077" s="67">
        <f xml:space="preserve"> [1]!s_wq_close($A2077,I$1,2)</f>
        <v>90.060987499999996</v>
      </c>
      <c r="J2077" s="67">
        <f xml:space="preserve"> [1]!s_wq_close($A2077,J$1,2)</f>
        <v>92.911018749999997</v>
      </c>
      <c r="K2077" s="67">
        <f xml:space="preserve"> [1]!s_wq_close($A2077,K$1,2)</f>
        <v>96.103053749999987</v>
      </c>
      <c r="L2077" s="67">
        <f xml:space="preserve"> [1]!s_wq_close($A2077,L$1,2)</f>
        <v>94.393034999999983</v>
      </c>
      <c r="M2077" s="67">
        <f xml:space="preserve"> [1]!s_wq_close($A2077,M$1,2)</f>
        <v>97.471068750000001</v>
      </c>
      <c r="N2077" s="67">
        <f xml:space="preserve"> [1]!s_wq_close($A2077,N$1,2)</f>
        <v>95.305044999999993</v>
      </c>
      <c r="O2077" s="67">
        <f xml:space="preserve"> [1]!s_wq_close($A2077,O$1,2)</f>
        <v>94.507036249999985</v>
      </c>
      <c r="P2077" s="67">
        <f xml:space="preserve"> [1]!s_wq_close($A2077,P$1,2)</f>
        <v>94.051031249999994</v>
      </c>
      <c r="Q2077" s="67">
        <f xml:space="preserve"> [1]!s_wq_close($A2077,Q$1,2)</f>
        <v>98.155076249999993</v>
      </c>
      <c r="R2077" s="67">
        <f xml:space="preserve"> [1]!s_wq_close($A2077,R$1,2)</f>
        <v>98.155076249999993</v>
      </c>
      <c r="S2077" s="67">
        <f xml:space="preserve"> [1]!s_wq_close($A2077,S$1,2)</f>
        <v>95.875051249999999</v>
      </c>
      <c r="T2077" s="67">
        <f xml:space="preserve"> [1]!s_wq_close($A2077,T$1,2)</f>
        <v>90.972997500000005</v>
      </c>
      <c r="U2077" s="67">
        <f xml:space="preserve"> [1]!s_wq_close($A2077,U$1,2)</f>
        <v>92.22701124999999</v>
      </c>
      <c r="V2077" s="67">
        <f xml:space="preserve"> [1]!s_wq_close($A2077,V$1,2)</f>
        <v>84.246923749999993</v>
      </c>
      <c r="W2077" s="67">
        <f xml:space="preserve"> [1]!s_wq_close($A2077,W$1,2)</f>
        <v>85.500937499999992</v>
      </c>
      <c r="X2077" s="67">
        <f xml:space="preserve"> [1]!s_wq_close($A2077,X$1,2)</f>
        <v>83.334913749999984</v>
      </c>
      <c r="Y2077" s="67">
        <f xml:space="preserve"> [1]!s_wq_close($A2077,Y$1,2)</f>
        <v>85.158933749999989</v>
      </c>
    </row>
    <row r="2078" spans="1:25" x14ac:dyDescent="0.15">
      <c r="A2078" t="s">
        <v>9479</v>
      </c>
      <c r="B2078" s="67">
        <f xml:space="preserve"> [1]!s_dq_close($A2078,B$1,2)</f>
        <v>0</v>
      </c>
      <c r="C2078" s="67">
        <f xml:space="preserve"> [1]!s_wq_close($A2078,C$1,2)</f>
        <v>14.460201360000001</v>
      </c>
      <c r="D2078" s="67">
        <f xml:space="preserve"> [1]!s_wq_close($A2078,D$1,2)</f>
        <v>15.078819599999999</v>
      </c>
      <c r="E2078" s="67">
        <f xml:space="preserve"> [1]!s_wq_close($A2078,E$1,2)</f>
        <v>14.344210439999999</v>
      </c>
      <c r="F2078" s="67">
        <f xml:space="preserve"> [1]!s_wq_close($A2078,F$1,2)</f>
        <v>13.648264919999999</v>
      </c>
      <c r="G2078" s="67">
        <f xml:space="preserve"> [1]!s_wq_close($A2078,G$1,2)</f>
        <v>13.89957858</v>
      </c>
      <c r="H2078" s="67">
        <f xml:space="preserve"> [1]!s_wq_close($A2078,H$1,2)</f>
        <v>13.97690586</v>
      </c>
      <c r="I2078" s="67">
        <f xml:space="preserve"> [1]!s_wq_close($A2078,I$1,2)</f>
        <v>15.05948778</v>
      </c>
      <c r="J2078" s="67">
        <f xml:space="preserve"> [1]!s_wq_close($A2078,J$1,2)</f>
        <v>18.539215379999998</v>
      </c>
      <c r="K2078" s="67">
        <f xml:space="preserve"> [1]!s_wq_close($A2078,K$1,2)</f>
        <v>17.012001600000001</v>
      </c>
      <c r="L2078" s="67">
        <f xml:space="preserve"> [1]!s_wq_close($A2078,L$1,2)</f>
        <v>16.103406060000001</v>
      </c>
      <c r="M2078" s="67">
        <f xml:space="preserve"> [1]!s_wq_close($A2078,M$1,2)</f>
        <v>15.871424220000002</v>
      </c>
      <c r="N2078" s="67">
        <f xml:space="preserve"> [1]!s_wq_close($A2078,N$1,2)</f>
        <v>15.523451459999999</v>
      </c>
      <c r="O2078" s="67">
        <f xml:space="preserve"> [1]!s_wq_close($A2078,O$1,2)</f>
        <v>17.012001600000001</v>
      </c>
      <c r="P2078" s="67">
        <f xml:space="preserve"> [1]!s_wq_close($A2078,P$1,2)</f>
        <v>15.34946508</v>
      </c>
      <c r="Q2078" s="67">
        <f xml:space="preserve"> [1]!s_wq_close($A2078,Q$1,2)</f>
        <v>14.982160499999999</v>
      </c>
      <c r="R2078" s="67">
        <f xml:space="preserve"> [1]!s_wq_close($A2078,R$1,2)</f>
        <v>14.769510479999999</v>
      </c>
      <c r="S2078" s="67">
        <f xml:space="preserve"> [1]!s_wq_close($A2078,S$1,2)</f>
        <v>13.744924020000001</v>
      </c>
      <c r="T2078" s="67">
        <f xml:space="preserve"> [1]!s_wq_close($A2078,T$1,2)</f>
        <v>12.836328479999999</v>
      </c>
      <c r="U2078" s="67">
        <f xml:space="preserve"> [1]!s_wq_close($A2078,U$1,2)</f>
        <v>12.701005739999999</v>
      </c>
      <c r="V2078" s="67">
        <f xml:space="preserve"> [1]!s_wq_close($A2078,V$1,2)</f>
        <v>12.430360259999999</v>
      </c>
      <c r="W2078" s="67">
        <f xml:space="preserve"> [1]!s_wq_close($A2078,W$1,2)</f>
        <v>13.106973959999999</v>
      </c>
      <c r="X2078" s="67">
        <f xml:space="preserve"> [1]!s_wq_close($A2078,X$1,2)</f>
        <v>11.83107384</v>
      </c>
      <c r="Y2078" s="67">
        <f xml:space="preserve"> [1]!s_wq_close($A2078,Y$1,2)</f>
        <v>11.85040566</v>
      </c>
    </row>
    <row r="2079" spans="1:25" x14ac:dyDescent="0.15">
      <c r="A2079" t="s">
        <v>9480</v>
      </c>
      <c r="B2079" s="67">
        <f xml:space="preserve"> [1]!s_dq_close($A2079,B$1,2)</f>
        <v>0</v>
      </c>
      <c r="C2079" s="67">
        <f xml:space="preserve"> [1]!s_wq_close($A2079,C$1,2)</f>
        <v>16.517754799999999</v>
      </c>
      <c r="D2079" s="67">
        <f xml:space="preserve"> [1]!s_wq_close($A2079,D$1,2)</f>
        <v>18.32937952</v>
      </c>
      <c r="E2079" s="67">
        <f xml:space="preserve"> [1]!s_wq_close($A2079,E$1,2)</f>
        <v>17.583416399999997</v>
      </c>
      <c r="F2079" s="67">
        <f xml:space="preserve"> [1]!s_wq_close($A2079,F$1,2)</f>
        <v>19.128625719999999</v>
      </c>
      <c r="G2079" s="67">
        <f xml:space="preserve"> [1]!s_wq_close($A2079,G$1,2)</f>
        <v>19.661456519999998</v>
      </c>
      <c r="H2079" s="67">
        <f xml:space="preserve"> [1]!s_wq_close($A2079,H$1,2)</f>
        <v>19.768022679999998</v>
      </c>
      <c r="I2079" s="67">
        <f xml:space="preserve"> [1]!s_wq_close($A2079,I$1,2)</f>
        <v>21.579647399999999</v>
      </c>
      <c r="J2079" s="67">
        <f xml:space="preserve"> [1]!s_wq_close($A2079,J$1,2)</f>
        <v>21.259948919999999</v>
      </c>
      <c r="K2079" s="67">
        <f xml:space="preserve"> [1]!s_wq_close($A2079,K$1,2)</f>
        <v>20.88696736</v>
      </c>
      <c r="L2079" s="67">
        <f xml:space="preserve"> [1]!s_wq_close($A2079,L$1,2)</f>
        <v>20.247570399999997</v>
      </c>
      <c r="M2079" s="67">
        <f xml:space="preserve"> [1]!s_wq_close($A2079,M$1,2)</f>
        <v>19.608173440000002</v>
      </c>
      <c r="N2079" s="67">
        <f xml:space="preserve"> [1]!s_wq_close($A2079,N$1,2)</f>
        <v>20.460702719999997</v>
      </c>
      <c r="O2079" s="67">
        <f xml:space="preserve"> [1]!s_wq_close($A2079,O$1,2)</f>
        <v>19.874588839999998</v>
      </c>
      <c r="P2079" s="67">
        <f xml:space="preserve"> [1]!s_wq_close($A2079,P$1,2)</f>
        <v>19.554890359999998</v>
      </c>
      <c r="Q2079" s="67">
        <f xml:space="preserve"> [1]!s_wq_close($A2079,Q$1,2)</f>
        <v>20.67383504</v>
      </c>
      <c r="R2079" s="67">
        <f xml:space="preserve"> [1]!s_wq_close($A2079,R$1,2)</f>
        <v>19.608173440000002</v>
      </c>
      <c r="S2079" s="67">
        <f xml:space="preserve"> [1]!s_wq_close($A2079,S$1,2)</f>
        <v>19.022059559999999</v>
      </c>
      <c r="T2079" s="67">
        <f xml:space="preserve"> [1]!s_wq_close($A2079,T$1,2)</f>
        <v>18.915493399999999</v>
      </c>
      <c r="U2079" s="67">
        <f xml:space="preserve"> [1]!s_wq_close($A2079,U$1,2)</f>
        <v>18.3826626</v>
      </c>
      <c r="V2079" s="67">
        <f xml:space="preserve"> [1]!s_wq_close($A2079,V$1,2)</f>
        <v>17.157151760000001</v>
      </c>
      <c r="W2079" s="67">
        <f xml:space="preserve"> [1]!s_wq_close($A2079,W$1,2)</f>
        <v>16.890736359999998</v>
      </c>
      <c r="X2079" s="67">
        <f xml:space="preserve"> [1]!s_wq_close($A2079,X$1,2)</f>
        <v>17.476850239999997</v>
      </c>
      <c r="Y2079" s="67">
        <f xml:space="preserve"> [1]!s_wq_close($A2079,Y$1,2)</f>
        <v>16.837453280000002</v>
      </c>
    </row>
    <row r="2080" spans="1:25" x14ac:dyDescent="0.15">
      <c r="A2080" t="s">
        <v>9481</v>
      </c>
      <c r="B2080" s="67">
        <f xml:space="preserve"> [1]!s_dq_close($A2080,B$1,2)</f>
        <v>0</v>
      </c>
      <c r="C2080" s="67">
        <f xml:space="preserve"> [1]!s_wq_close($A2080,C$1,2)</f>
        <v>20.057795549999998</v>
      </c>
      <c r="D2080" s="67">
        <f xml:space="preserve"> [1]!s_wq_close($A2080,D$1,2)</f>
        <v>20.561270579999999</v>
      </c>
      <c r="E2080" s="67">
        <f xml:space="preserve"> [1]!s_wq_close($A2080,E$1,2)</f>
        <v>20.382618149999999</v>
      </c>
      <c r="F2080" s="67">
        <f xml:space="preserve"> [1]!s_wq_close($A2080,F$1,2)</f>
        <v>20.057795549999998</v>
      </c>
      <c r="G2080" s="67">
        <f xml:space="preserve"> [1]!s_wq_close($A2080,G$1,2)</f>
        <v>20.074036679999999</v>
      </c>
      <c r="H2080" s="67">
        <f xml:space="preserve"> [1]!s_wq_close($A2080,H$1,2)</f>
        <v>19.830419729999999</v>
      </c>
      <c r="I2080" s="67">
        <f xml:space="preserve"> [1]!s_wq_close($A2080,I$1,2)</f>
        <v>21.08098674</v>
      </c>
      <c r="J2080" s="67">
        <f xml:space="preserve"> [1]!s_wq_close($A2080,J$1,2)</f>
        <v>20.64247623</v>
      </c>
      <c r="K2080" s="67">
        <f xml:space="preserve"> [1]!s_wq_close($A2080,K$1,2)</f>
        <v>20.934816569999999</v>
      </c>
      <c r="L2080" s="67">
        <f xml:space="preserve"> [1]!s_wq_close($A2080,L$1,2)</f>
        <v>20.496306059999998</v>
      </c>
      <c r="M2080" s="67">
        <f xml:space="preserve"> [1]!s_wq_close($A2080,M$1,2)</f>
        <v>20.350135889999997</v>
      </c>
      <c r="N2080" s="67">
        <f xml:space="preserve"> [1]!s_wq_close($A2080,N$1,2)</f>
        <v>20.074036679999999</v>
      </c>
      <c r="O2080" s="67">
        <f xml:space="preserve"> [1]!s_wq_close($A2080,O$1,2)</f>
        <v>19.960348769999996</v>
      </c>
      <c r="P2080" s="67">
        <f xml:space="preserve"> [1]!s_wq_close($A2080,P$1,2)</f>
        <v>19.749214079999998</v>
      </c>
      <c r="Q2080" s="67">
        <f xml:space="preserve"> [1]!s_wq_close($A2080,Q$1,2)</f>
        <v>20.480064929999998</v>
      </c>
      <c r="R2080" s="67">
        <f xml:space="preserve"> [1]!s_wq_close($A2080,R$1,2)</f>
        <v>20.057795549999998</v>
      </c>
      <c r="S2080" s="67">
        <f xml:space="preserve"> [1]!s_wq_close($A2080,S$1,2)</f>
        <v>19.05084549</v>
      </c>
      <c r="T2080" s="67">
        <f xml:space="preserve"> [1]!s_wq_close($A2080,T$1,2)</f>
        <v>18.384959160000001</v>
      </c>
      <c r="U2080" s="67">
        <f xml:space="preserve"> [1]!s_wq_close($A2080,U$1,2)</f>
        <v>18.872193059999997</v>
      </c>
      <c r="V2080" s="67">
        <f xml:space="preserve"> [1]!s_wq_close($A2080,V$1,2)</f>
        <v>18.157583339999999</v>
      </c>
      <c r="W2080" s="67">
        <f xml:space="preserve"> [1]!s_wq_close($A2080,W$1,2)</f>
        <v>18.839710799999999</v>
      </c>
      <c r="X2080" s="67">
        <f xml:space="preserve"> [1]!s_wq_close($A2080,X$1,2)</f>
        <v>18.693540629999998</v>
      </c>
      <c r="Y2080" s="67">
        <f xml:space="preserve"> [1]!s_wq_close($A2080,Y$1,2)</f>
        <v>18.433682549999997</v>
      </c>
    </row>
    <row r="2081" spans="1:25" x14ac:dyDescent="0.15">
      <c r="A2081" t="s">
        <v>9482</v>
      </c>
      <c r="B2081" s="67">
        <f xml:space="preserve"> [1]!s_dq_close($A2081,B$1,2)</f>
        <v>0</v>
      </c>
      <c r="C2081" s="67">
        <f xml:space="preserve"> [1]!s_wq_close($A2081,C$1,2)</f>
        <v>29.65065835</v>
      </c>
      <c r="D2081" s="67">
        <f xml:space="preserve"> [1]!s_wq_close($A2081,D$1,2)</f>
        <v>30.302568200000003</v>
      </c>
      <c r="E2081" s="67">
        <f xml:space="preserve"> [1]!s_wq_close($A2081,E$1,2)</f>
        <v>27.852286350000004</v>
      </c>
      <c r="F2081" s="67">
        <f xml:space="preserve"> [1]!s_wq_close($A2081,F$1,2)</f>
        <v>27.605010200000002</v>
      </c>
      <c r="G2081" s="67">
        <f xml:space="preserve"> [1]!s_wq_close($A2081,G$1,2)</f>
        <v>27.717408450000004</v>
      </c>
      <c r="H2081" s="67">
        <f xml:space="preserve"> [1]!s_wq_close($A2081,H$1,2)</f>
        <v>27.582530550000001</v>
      </c>
      <c r="I2081" s="67">
        <f xml:space="preserve"> [1]!s_wq_close($A2081,I$1,2)</f>
        <v>29.088667100000002</v>
      </c>
      <c r="J2081" s="67">
        <f xml:space="preserve"> [1]!s_wq_close($A2081,J$1,2)</f>
        <v>28.75147235</v>
      </c>
      <c r="K2081" s="67">
        <f xml:space="preserve"> [1]!s_wq_close($A2081,K$1,2)</f>
        <v>29.021228150000002</v>
      </c>
      <c r="L2081" s="67">
        <f xml:space="preserve"> [1]!s_wq_close($A2081,L$1,2)</f>
        <v>28.256920050000005</v>
      </c>
      <c r="M2081" s="67">
        <f xml:space="preserve"> [1]!s_wq_close($A2081,M$1,2)</f>
        <v>28.773952000000005</v>
      </c>
      <c r="N2081" s="67">
        <f xml:space="preserve"> [1]!s_wq_close($A2081,N$1,2)</f>
        <v>27.560050900000004</v>
      </c>
      <c r="O2081" s="67">
        <f xml:space="preserve"> [1]!s_wq_close($A2081,O$1,2)</f>
        <v>28.009643900000004</v>
      </c>
      <c r="P2081" s="67">
        <f xml:space="preserve"> [1]!s_wq_close($A2081,P$1,2)</f>
        <v>27.087978250000003</v>
      </c>
      <c r="Q2081" s="67">
        <f xml:space="preserve"> [1]!s_wq_close($A2081,Q$1,2)</f>
        <v>27.829806700000006</v>
      </c>
      <c r="R2081" s="67">
        <f xml:space="preserve"> [1]!s_wq_close($A2081,R$1,2)</f>
        <v>27.649969500000005</v>
      </c>
      <c r="S2081" s="67">
        <f xml:space="preserve"> [1]!s_wq_close($A2081,S$1,2)</f>
        <v>26.481027700000002</v>
      </c>
      <c r="T2081" s="67">
        <f xml:space="preserve"> [1]!s_wq_close($A2081,T$1,2)</f>
        <v>25.559362050000001</v>
      </c>
      <c r="U2081" s="67">
        <f xml:space="preserve"> [1]!s_wq_close($A2081,U$1,2)</f>
        <v>25.064809750000002</v>
      </c>
      <c r="V2081" s="67">
        <f xml:space="preserve"> [1]!s_wq_close($A2081,V$1,2)</f>
        <v>23.828429</v>
      </c>
      <c r="W2081" s="67">
        <f xml:space="preserve"> [1]!s_wq_close($A2081,W$1,2)</f>
        <v>24.391095060000001</v>
      </c>
      <c r="X2081" s="67">
        <f xml:space="preserve"> [1]!s_wq_close($A2081,X$1,2)</f>
        <v>23.638142640000002</v>
      </c>
      <c r="Y2081" s="67">
        <f xml:space="preserve"> [1]!s_wq_close($A2081,Y$1,2)</f>
        <v>24.162927660000001</v>
      </c>
    </row>
    <row r="2082" spans="1:25" x14ac:dyDescent="0.15">
      <c r="A2082" t="s">
        <v>9483</v>
      </c>
      <c r="B2082" s="67">
        <f xml:space="preserve"> [1]!s_dq_close($A2082,B$1,2)</f>
        <v>0</v>
      </c>
      <c r="C2082" s="67">
        <f xml:space="preserve"> [1]!s_wq_close($A2082,C$1,2)</f>
        <v>83.848435440000003</v>
      </c>
      <c r="D2082" s="67">
        <f xml:space="preserve"> [1]!s_wq_close($A2082,D$1,2)</f>
        <v>81.679941420000006</v>
      </c>
      <c r="E2082" s="67">
        <f xml:space="preserve"> [1]!s_wq_close($A2082,E$1,2)</f>
        <v>78.985751879999995</v>
      </c>
      <c r="F2082" s="67">
        <f xml:space="preserve"> [1]!s_wq_close($A2082,F$1,2)</f>
        <v>76.948681740000012</v>
      </c>
      <c r="G2082" s="67">
        <f xml:space="preserve"> [1]!s_wq_close($A2082,G$1,2)</f>
        <v>78.000072779999996</v>
      </c>
      <c r="H2082" s="67">
        <f xml:space="preserve"> [1]!s_wq_close($A2082,H$1,2)</f>
        <v>77.737225019999997</v>
      </c>
      <c r="I2082" s="67">
        <f xml:space="preserve"> [1]!s_wq_close($A2082,I$1,2)</f>
        <v>79.445735459999995</v>
      </c>
      <c r="J2082" s="67">
        <f xml:space="preserve"> [1]!s_wq_close($A2082,J$1,2)</f>
        <v>78.065784720000011</v>
      </c>
      <c r="K2082" s="67">
        <f xml:space="preserve"> [1]!s_wq_close($A2082,K$1,2)</f>
        <v>80.562838440000007</v>
      </c>
      <c r="L2082" s="67">
        <f xml:space="preserve"> [1]!s_wq_close($A2082,L$1,2)</f>
        <v>79.380023520000009</v>
      </c>
      <c r="M2082" s="67">
        <f xml:space="preserve"> [1]!s_wq_close($A2082,M$1,2)</f>
        <v>79.248599640000009</v>
      </c>
      <c r="N2082" s="67">
        <f xml:space="preserve"> [1]!s_wq_close($A2082,N$1,2)</f>
        <v>79.774295160000008</v>
      </c>
      <c r="O2082" s="67">
        <f xml:space="preserve"> [1]!s_wq_close($A2082,O$1,2)</f>
        <v>81.679941420000006</v>
      </c>
      <c r="P2082" s="67">
        <f xml:space="preserve"> [1]!s_wq_close($A2082,P$1,2)</f>
        <v>77.342953379999997</v>
      </c>
      <c r="Q2082" s="67">
        <f xml:space="preserve"> [1]!s_wq_close($A2082,Q$1,2)</f>
        <v>78.26292054000001</v>
      </c>
      <c r="R2082" s="67">
        <f xml:space="preserve"> [1]!s_wq_close($A2082,R$1,2)</f>
        <v>75.63444294</v>
      </c>
      <c r="S2082" s="67">
        <f xml:space="preserve"> [1]!s_wq_close($A2082,S$1,2)</f>
        <v>76.028714579999999</v>
      </c>
      <c r="T2082" s="67">
        <f xml:space="preserve"> [1]!s_wq_close($A2082,T$1,2)</f>
        <v>74.97732354</v>
      </c>
      <c r="U2082" s="67">
        <f xml:space="preserve"> [1]!s_wq_close($A2082,U$1,2)</f>
        <v>70.048928040000007</v>
      </c>
      <c r="V2082" s="67">
        <f xml:space="preserve"> [1]!s_wq_close($A2082,V$1,2)</f>
        <v>67.81472208000001</v>
      </c>
      <c r="W2082" s="67">
        <f xml:space="preserve"> [1]!s_wq_close($A2082,W$1,2)</f>
        <v>68.208993720000009</v>
      </c>
      <c r="X2082" s="67">
        <f xml:space="preserve"> [1]!s_wq_close($A2082,X$1,2)</f>
        <v>68.537553419999995</v>
      </c>
      <c r="Y2082" s="67">
        <f xml:space="preserve"> [1]!s_wq_close($A2082,Y$1,2)</f>
        <v>67.74901014000001</v>
      </c>
    </row>
    <row r="2083" spans="1:25" x14ac:dyDescent="0.15">
      <c r="A2083" t="s">
        <v>9484</v>
      </c>
      <c r="B2083" s="67">
        <f xml:space="preserve"> [1]!s_dq_close($A2083,B$1,2)</f>
        <v>0</v>
      </c>
      <c r="C2083" s="67">
        <f xml:space="preserve"> [1]!s_wq_close($A2083,C$1,2)</f>
        <v>51.451322769999997</v>
      </c>
      <c r="D2083" s="67">
        <f xml:space="preserve"> [1]!s_wq_close($A2083,D$1,2)</f>
        <v>52.750841680000001</v>
      </c>
      <c r="E2083" s="67">
        <f xml:space="preserve"> [1]!s_wq_close($A2083,E$1,2)</f>
        <v>48.659763629999993</v>
      </c>
      <c r="F2083" s="67">
        <f xml:space="preserve"> [1]!s_wq_close($A2083,F$1,2)</f>
        <v>46.878941419999997</v>
      </c>
      <c r="G2083" s="67">
        <f xml:space="preserve"> [1]!s_wq_close($A2083,G$1,2)</f>
        <v>47.1677234</v>
      </c>
      <c r="H2083" s="67">
        <f xml:space="preserve"> [1]!s_wq_close($A2083,H$1,2)</f>
        <v>46.975202079999995</v>
      </c>
      <c r="I2083" s="67">
        <f xml:space="preserve"> [1]!s_wq_close($A2083,I$1,2)</f>
        <v>48.370981650000004</v>
      </c>
      <c r="J2083" s="67">
        <f xml:space="preserve"> [1]!s_wq_close($A2083,J$1,2)</f>
        <v>48.370981650000004</v>
      </c>
      <c r="K2083" s="67">
        <f xml:space="preserve"> [1]!s_wq_close($A2083,K$1,2)</f>
        <v>49.333588249999998</v>
      </c>
      <c r="L2083" s="67">
        <f xml:space="preserve"> [1]!s_wq_close($A2083,L$1,2)</f>
        <v>48.226590659999999</v>
      </c>
      <c r="M2083" s="67">
        <f xml:space="preserve"> [1]!s_wq_close($A2083,M$1,2)</f>
        <v>48.130330000000001</v>
      </c>
      <c r="N2083" s="67">
        <f xml:space="preserve"> [1]!s_wq_close($A2083,N$1,2)</f>
        <v>47.889678349999997</v>
      </c>
      <c r="O2083" s="67">
        <f xml:space="preserve"> [1]!s_wq_close($A2083,O$1,2)</f>
        <v>46.590159440000001</v>
      </c>
      <c r="P2083" s="67">
        <f xml:space="preserve"> [1]!s_wq_close($A2083,P$1,2)</f>
        <v>44.472424920000002</v>
      </c>
      <c r="Q2083" s="67">
        <f xml:space="preserve"> [1]!s_wq_close($A2083,Q$1,2)</f>
        <v>45.483161849999995</v>
      </c>
      <c r="R2083" s="67">
        <f xml:space="preserve"> [1]!s_wq_close($A2083,R$1,2)</f>
        <v>44.279903599999997</v>
      </c>
      <c r="S2083" s="67">
        <f xml:space="preserve"> [1]!s_wq_close($A2083,S$1,2)</f>
        <v>40.285086209999996</v>
      </c>
      <c r="T2083" s="67">
        <f xml:space="preserve"> [1]!s_wq_close($A2083,T$1,2)</f>
        <v>39.9481739</v>
      </c>
      <c r="U2083" s="67">
        <f xml:space="preserve"> [1]!s_wq_close($A2083,U$1,2)</f>
        <v>39.178088620000004</v>
      </c>
      <c r="V2083" s="67">
        <f xml:space="preserve"> [1]!s_wq_close($A2083,V$1,2)</f>
        <v>37.349136080000001</v>
      </c>
      <c r="W2083" s="67">
        <f xml:space="preserve"> [1]!s_wq_close($A2083,W$1,2)</f>
        <v>38.263612350000002</v>
      </c>
      <c r="X2083" s="67">
        <f xml:space="preserve"> [1]!s_wq_close($A2083,X$1,2)</f>
        <v>36.291172320000001</v>
      </c>
      <c r="Y2083" s="67">
        <f xml:space="preserve"> [1]!s_wq_close($A2083,Y$1,2)</f>
        <v>35.708181599999996</v>
      </c>
    </row>
    <row r="2084" spans="1:25" x14ac:dyDescent="0.15">
      <c r="A2084" t="s">
        <v>9485</v>
      </c>
      <c r="B2084" s="67">
        <f xml:space="preserve"> [1]!s_dq_close($A2084,B$1,2)</f>
        <v>0</v>
      </c>
      <c r="C2084" s="67">
        <f xml:space="preserve"> [1]!s_wq_close($A2084,C$1,2)</f>
        <v>68.0220178</v>
      </c>
      <c r="D2084" s="67">
        <f xml:space="preserve"> [1]!s_wq_close($A2084,D$1,2)</f>
        <v>70.741085800000008</v>
      </c>
      <c r="E2084" s="67">
        <f xml:space="preserve"> [1]!s_wq_close($A2084,E$1,2)</f>
        <v>61.632208000000006</v>
      </c>
      <c r="F2084" s="67">
        <f xml:space="preserve"> [1]!s_wq_close($A2084,F$1,2)</f>
        <v>61.632208000000006</v>
      </c>
      <c r="G2084" s="67">
        <f xml:space="preserve"> [1]!s_wq_close($A2084,G$1,2)</f>
        <v>63.762144600000006</v>
      </c>
      <c r="H2084" s="67">
        <f xml:space="preserve"> [1]!s_wq_close($A2084,H$1,2)</f>
        <v>63.399602200000004</v>
      </c>
      <c r="I2084" s="67">
        <f xml:space="preserve"> [1]!s_wq_close($A2084,I$1,2)</f>
        <v>62.855788600000004</v>
      </c>
      <c r="J2084" s="67">
        <f xml:space="preserve"> [1]!s_wq_close($A2084,J$1,2)</f>
        <v>63.762144600000006</v>
      </c>
      <c r="K2084" s="67">
        <f xml:space="preserve"> [1]!s_wq_close($A2084,K$1,2)</f>
        <v>63.263648800000006</v>
      </c>
      <c r="L2084" s="67">
        <f xml:space="preserve"> [1]!s_wq_close($A2084,L$1,2)</f>
        <v>63.490237800000003</v>
      </c>
      <c r="M2084" s="67">
        <f xml:space="preserve"> [1]!s_wq_close($A2084,M$1,2)</f>
        <v>62.674517400000006</v>
      </c>
      <c r="N2084" s="67">
        <f xml:space="preserve"> [1]!s_wq_close($A2084,N$1,2)</f>
        <v>62.085386</v>
      </c>
      <c r="O2084" s="67">
        <f xml:space="preserve"> [1]!s_wq_close($A2084,O$1,2)</f>
        <v>60.046085000000005</v>
      </c>
      <c r="P2084" s="67">
        <f xml:space="preserve"> [1]!s_wq_close($A2084,P$1,2)</f>
        <v>55.831529600000003</v>
      </c>
      <c r="Q2084" s="67">
        <f xml:space="preserve"> [1]!s_wq_close($A2084,Q$1,2)</f>
        <v>57.100428000000001</v>
      </c>
      <c r="R2084" s="67">
        <f xml:space="preserve"> [1]!s_wq_close($A2084,R$1,2)</f>
        <v>57.870830600000005</v>
      </c>
      <c r="S2084" s="67">
        <f xml:space="preserve"> [1]!s_wq_close($A2084,S$1,2)</f>
        <v>55.061127000000006</v>
      </c>
      <c r="T2084" s="67">
        <f xml:space="preserve"> [1]!s_wq_close($A2084,T$1,2)</f>
        <v>51.345067400000005</v>
      </c>
      <c r="U2084" s="67">
        <f xml:space="preserve"> [1]!s_wq_close($A2084,U$1,2)</f>
        <v>50.076169000000007</v>
      </c>
      <c r="V2084" s="67">
        <f xml:space="preserve"> [1]!s_wq_close($A2084,V$1,2)</f>
        <v>46.541380600000004</v>
      </c>
      <c r="W2084" s="67">
        <f xml:space="preserve"> [1]!s_wq_close($A2084,W$1,2)</f>
        <v>47.810279000000008</v>
      </c>
      <c r="X2084" s="67">
        <f xml:space="preserve"> [1]!s_wq_close($A2084,X$1,2)</f>
        <v>46.178838200000001</v>
      </c>
      <c r="Y2084" s="67">
        <f xml:space="preserve"> [1]!s_wq_close($A2084,Y$1,2)</f>
        <v>45.272482200000006</v>
      </c>
    </row>
    <row r="2085" spans="1:25" x14ac:dyDescent="0.15">
      <c r="A2085" t="s">
        <v>9486</v>
      </c>
      <c r="B2085" s="67">
        <f xml:space="preserve"> [1]!s_dq_close($A2085,B$1,2)</f>
        <v>0</v>
      </c>
      <c r="C2085" s="67">
        <f xml:space="preserve"> [1]!s_wq_close($A2085,C$1,2)</f>
        <v>94.861611949999997</v>
      </c>
      <c r="D2085" s="67">
        <f xml:space="preserve"> [1]!s_wq_close($A2085,D$1,2)</f>
        <v>95.9603951</v>
      </c>
      <c r="E2085" s="67">
        <f xml:space="preserve"> [1]!s_wq_close($A2085,E$1,2)</f>
        <v>92.004775760000001</v>
      </c>
      <c r="F2085" s="67">
        <f xml:space="preserve"> [1]!s_wq_close($A2085,F$1,2)</f>
        <v>90.61298377</v>
      </c>
      <c r="G2085" s="67">
        <f xml:space="preserve"> [1]!s_wq_close($A2085,G$1,2)</f>
        <v>91.199001449999997</v>
      </c>
      <c r="H2085" s="67">
        <f xml:space="preserve"> [1]!s_wq_close($A2085,H$1,2)</f>
        <v>90.246722720000008</v>
      </c>
      <c r="I2085" s="67">
        <f xml:space="preserve"> [1]!s_wq_close($A2085,I$1,2)</f>
        <v>92.590793439999999</v>
      </c>
      <c r="J2085" s="67">
        <f xml:space="preserve"> [1]!s_wq_close($A2085,J$1,2)</f>
        <v>91.418758080000003</v>
      </c>
      <c r="K2085" s="67">
        <f xml:space="preserve"> [1]!s_wq_close($A2085,K$1,2)</f>
        <v>96.61966498999999</v>
      </c>
      <c r="L2085" s="67">
        <f xml:space="preserve"> [1]!s_wq_close($A2085,L$1,2)</f>
        <v>94.495350900000005</v>
      </c>
      <c r="M2085" s="67">
        <f xml:space="preserve"> [1]!s_wq_close($A2085,M$1,2)</f>
        <v>96.180151730000006</v>
      </c>
      <c r="N2085" s="67">
        <f xml:space="preserve"> [1]!s_wq_close($A2085,N$1,2)</f>
        <v>96.399908359999998</v>
      </c>
      <c r="O2085" s="67">
        <f xml:space="preserve"> [1]!s_wq_close($A2085,O$1,2)</f>
        <v>95.520881839999987</v>
      </c>
      <c r="P2085" s="67">
        <f xml:space="preserve"> [1]!s_wq_close($A2085,P$1,2)</f>
        <v>90.905992609999998</v>
      </c>
      <c r="Q2085" s="67">
        <f xml:space="preserve"> [1]!s_wq_close($A2085,Q$1,2)</f>
        <v>94.12908985</v>
      </c>
      <c r="R2085" s="67">
        <f xml:space="preserve"> [1]!s_wq_close($A2085,R$1,2)</f>
        <v>90.979244820000005</v>
      </c>
      <c r="S2085" s="67">
        <f xml:space="preserve"> [1]!s_wq_close($A2085,S$1,2)</f>
        <v>85.26557244</v>
      </c>
      <c r="T2085" s="67">
        <f xml:space="preserve"> [1]!s_wq_close($A2085,T$1,2)</f>
        <v>81.895970779999999</v>
      </c>
      <c r="U2085" s="67">
        <f xml:space="preserve"> [1]!s_wq_close($A2085,U$1,2)</f>
        <v>80.211169949999999</v>
      </c>
      <c r="V2085" s="67">
        <f xml:space="preserve"> [1]!s_wq_close($A2085,V$1,2)</f>
        <v>80.577431000000004</v>
      </c>
      <c r="W2085" s="67">
        <f xml:space="preserve"> [1]!s_wq_close($A2085,W$1,2)</f>
        <v>80.577431000000004</v>
      </c>
      <c r="X2085" s="67">
        <f xml:space="preserve"> [1]!s_wq_close($A2085,X$1,2)</f>
        <v>80.577431000000004</v>
      </c>
      <c r="Y2085" s="67">
        <f xml:space="preserve"> [1]!s_wq_close($A2085,Y$1,2)</f>
        <v>80.577431000000004</v>
      </c>
    </row>
    <row r="2086" spans="1:25" x14ac:dyDescent="0.15">
      <c r="A2086" t="s">
        <v>9487</v>
      </c>
      <c r="B2086" s="67">
        <f xml:space="preserve"> [1]!s_dq_close($A2086,B$1,2)</f>
        <v>0</v>
      </c>
      <c r="C2086" s="67">
        <f xml:space="preserve"> [1]!s_wq_close($A2086,C$1,2)</f>
        <v>67.120180959999999</v>
      </c>
      <c r="D2086" s="67">
        <f xml:space="preserve"> [1]!s_wq_close($A2086,D$1,2)</f>
        <v>66.869170560000001</v>
      </c>
      <c r="E2086" s="67">
        <f xml:space="preserve"> [1]!s_wq_close($A2086,E$1,2)</f>
        <v>57.380977440000002</v>
      </c>
      <c r="F2086" s="67">
        <f xml:space="preserve"> [1]!s_wq_close($A2086,F$1,2)</f>
        <v>53.364811040000006</v>
      </c>
      <c r="G2086" s="67">
        <f xml:space="preserve"> [1]!s_wq_close($A2086,G$1,2)</f>
        <v>55.573702560000001</v>
      </c>
      <c r="H2086" s="67">
        <f xml:space="preserve"> [1]!s_wq_close($A2086,H$1,2)</f>
        <v>54.971277600000001</v>
      </c>
      <c r="I2086" s="67">
        <f xml:space="preserve"> [1]!s_wq_close($A2086,I$1,2)</f>
        <v>55.774510880000001</v>
      </c>
      <c r="J2086" s="67">
        <f xml:space="preserve"> [1]!s_wq_close($A2086,J$1,2)</f>
        <v>56.778552480000002</v>
      </c>
      <c r="K2086" s="67">
        <f xml:space="preserve"> [1]!s_wq_close($A2086,K$1,2)</f>
        <v>58.334816959999998</v>
      </c>
      <c r="L2086" s="67">
        <f xml:space="preserve"> [1]!s_wq_close($A2086,L$1,2)</f>
        <v>56.678148319999998</v>
      </c>
      <c r="M2086" s="67">
        <f xml:space="preserve"> [1]!s_wq_close($A2086,M$1,2)</f>
        <v>58.937241920000005</v>
      </c>
      <c r="N2086" s="67">
        <f xml:space="preserve"> [1]!s_wq_close($A2086,N$1,2)</f>
        <v>59.941283519999999</v>
      </c>
      <c r="O2086" s="67">
        <f xml:space="preserve"> [1]!s_wq_close($A2086,O$1,2)</f>
        <v>57.983402400000003</v>
      </c>
      <c r="P2086" s="67">
        <f xml:space="preserve"> [1]!s_wq_close($A2086,P$1,2)</f>
        <v>56.025521280000007</v>
      </c>
      <c r="Q2086" s="67">
        <f xml:space="preserve"> [1]!s_wq_close($A2086,Q$1,2)</f>
        <v>59.4894648</v>
      </c>
      <c r="R2086" s="67">
        <f xml:space="preserve"> [1]!s_wq_close($A2086,R$1,2)</f>
        <v>57.732392000000004</v>
      </c>
      <c r="S2086" s="67">
        <f xml:space="preserve"> [1]!s_wq_close($A2086,S$1,2)</f>
        <v>55.573702560000001</v>
      </c>
      <c r="T2086" s="67">
        <f xml:space="preserve"> [1]!s_wq_close($A2086,T$1,2)</f>
        <v>56.176127520000001</v>
      </c>
      <c r="U2086" s="67">
        <f xml:space="preserve"> [1]!s_wq_close($A2086,U$1,2)</f>
        <v>57.330775360000004</v>
      </c>
      <c r="V2086" s="67">
        <f xml:space="preserve"> [1]!s_wq_close($A2086,V$1,2)</f>
        <v>55.121883840000002</v>
      </c>
      <c r="W2086" s="67">
        <f xml:space="preserve"> [1]!s_wq_close($A2086,W$1,2)</f>
        <v>58.385019040000003</v>
      </c>
      <c r="X2086" s="67">
        <f xml:space="preserve"> [1]!s_wq_close($A2086,X$1,2)</f>
        <v>60.7445168</v>
      </c>
      <c r="Y2086" s="67">
        <f xml:space="preserve"> [1]!s_wq_close($A2086,Y$1,2)</f>
        <v>62.350983360000001</v>
      </c>
    </row>
    <row r="2087" spans="1:25" x14ac:dyDescent="0.15">
      <c r="A2087" t="s">
        <v>9488</v>
      </c>
      <c r="B2087" s="67">
        <f xml:space="preserve"> [1]!s_dq_close($A2087,B$1,2)</f>
        <v>0</v>
      </c>
      <c r="C2087" s="67">
        <f xml:space="preserve"> [1]!s_wq_close($A2087,C$1,2)</f>
        <v>61.746883659999995</v>
      </c>
      <c r="D2087" s="67">
        <f xml:space="preserve"> [1]!s_wq_close($A2087,D$1,2)</f>
        <v>63.807259340000002</v>
      </c>
      <c r="E2087" s="67">
        <f xml:space="preserve"> [1]!s_wq_close($A2087,E$1,2)</f>
        <v>62.519524540000006</v>
      </c>
      <c r="F2087" s="67">
        <f xml:space="preserve"> [1]!s_wq_close($A2087,F$1,2)</f>
        <v>63.678485860000002</v>
      </c>
      <c r="G2087" s="67">
        <f xml:space="preserve"> [1]!s_wq_close($A2087,G$1,2)</f>
        <v>62.744878129999989</v>
      </c>
      <c r="H2087" s="67">
        <f xml:space="preserve"> [1]!s_wq_close($A2087,H$1,2)</f>
        <v>56.467170979999999</v>
      </c>
      <c r="I2087" s="67">
        <f xml:space="preserve"> [1]!s_wq_close($A2087,I$1,2)</f>
        <v>52.314226249999997</v>
      </c>
      <c r="J2087" s="67">
        <f xml:space="preserve"> [1]!s_wq_close($A2087,J$1,2)</f>
        <v>54.14924834</v>
      </c>
      <c r="K2087" s="67">
        <f xml:space="preserve"> [1]!s_wq_close($A2087,K$1,2)</f>
        <v>53.537574309999997</v>
      </c>
      <c r="L2087" s="67">
        <f xml:space="preserve"> [1]!s_wq_close($A2087,L$1,2)</f>
        <v>52.249839510000001</v>
      </c>
      <c r="M2087" s="67">
        <f xml:space="preserve"> [1]!s_wq_close($A2087,M$1,2)</f>
        <v>52.539579840000002</v>
      </c>
      <c r="N2087" s="67">
        <f xml:space="preserve"> [1]!s_wq_close($A2087,N$1,2)</f>
        <v>51.799132329999999</v>
      </c>
      <c r="O2087" s="67">
        <f xml:space="preserve"> [1]!s_wq_close($A2087,O$1,2)</f>
        <v>48.676375439999994</v>
      </c>
      <c r="P2087" s="67">
        <f xml:space="preserve"> [1]!s_wq_close($A2087,P$1,2)</f>
        <v>46.519419649999996</v>
      </c>
      <c r="Q2087" s="67">
        <f xml:space="preserve"> [1]!s_wq_close($A2087,Q$1,2)</f>
        <v>48.740762179999997</v>
      </c>
      <c r="R2087" s="67">
        <f xml:space="preserve"> [1]!s_wq_close($A2087,R$1,2)</f>
        <v>48.418828479999995</v>
      </c>
      <c r="S2087" s="67">
        <f xml:space="preserve"> [1]!s_wq_close($A2087,S$1,2)</f>
        <v>46.294066059999999</v>
      </c>
      <c r="T2087" s="67">
        <f xml:space="preserve"> [1]!s_wq_close($A2087,T$1,2)</f>
        <v>46.937933459999996</v>
      </c>
      <c r="U2087" s="67">
        <f xml:space="preserve"> [1]!s_wq_close($A2087,U$1,2)</f>
        <v>51.863519069999995</v>
      </c>
      <c r="V2087" s="67">
        <f xml:space="preserve"> [1]!s_wq_close($A2087,V$1,2)</f>
        <v>60.974242780000004</v>
      </c>
      <c r="W2087" s="67">
        <f xml:space="preserve"> [1]!s_wq_close($A2087,W$1,2)</f>
        <v>56.274010760000003</v>
      </c>
      <c r="X2087" s="67">
        <f xml:space="preserve"> [1]!s_wq_close($A2087,X$1,2)</f>
        <v>61.360563219999996</v>
      </c>
      <c r="Y2087" s="67">
        <f xml:space="preserve"> [1]!s_wq_close($A2087,Y$1,2)</f>
        <v>55.082856069999998</v>
      </c>
    </row>
    <row r="2088" spans="1:25" x14ac:dyDescent="0.15">
      <c r="A2088" t="s">
        <v>9489</v>
      </c>
      <c r="B2088" s="67">
        <f xml:space="preserve"> [1]!s_dq_close($A2088,B$1,2)</f>
        <v>0</v>
      </c>
      <c r="C2088" s="67">
        <f xml:space="preserve"> [1]!s_wq_close($A2088,C$1,2)</f>
        <v>50.994496209999994</v>
      </c>
      <c r="D2088" s="67">
        <f xml:space="preserve"> [1]!s_wq_close($A2088,D$1,2)</f>
        <v>52.68469374</v>
      </c>
      <c r="E2088" s="67">
        <f xml:space="preserve"> [1]!s_wq_close($A2088,E$1,2)</f>
        <v>50.376131260000001</v>
      </c>
      <c r="F2088" s="67">
        <f xml:space="preserve"> [1]!s_wq_close($A2088,F$1,2)</f>
        <v>48.809606719999998</v>
      </c>
      <c r="G2088" s="67">
        <f xml:space="preserve"> [1]!s_wq_close($A2088,G$1,2)</f>
        <v>48.644709400000004</v>
      </c>
      <c r="H2088" s="67">
        <f xml:space="preserve"> [1]!s_wq_close($A2088,H$1,2)</f>
        <v>48.644709400000004</v>
      </c>
      <c r="I2088" s="67">
        <f xml:space="preserve"> [1]!s_wq_close($A2088,I$1,2)</f>
        <v>49.716541980000002</v>
      </c>
      <c r="J2088" s="67">
        <f xml:space="preserve"> [1]!s_wq_close($A2088,J$1,2)</f>
        <v>49.304298680000002</v>
      </c>
      <c r="K2088" s="67">
        <f xml:space="preserve"> [1]!s_wq_close($A2088,K$1,2)</f>
        <v>50.21123394</v>
      </c>
      <c r="L2088" s="67">
        <f xml:space="preserve"> [1]!s_wq_close($A2088,L$1,2)</f>
        <v>50.21123394</v>
      </c>
      <c r="M2088" s="67">
        <f xml:space="preserve"> [1]!s_wq_close($A2088,M$1,2)</f>
        <v>49.221850019999998</v>
      </c>
      <c r="N2088" s="67">
        <f xml:space="preserve"> [1]!s_wq_close($A2088,N$1,2)</f>
        <v>49.345523010000001</v>
      </c>
      <c r="O2088" s="67">
        <f xml:space="preserve"> [1]!s_wq_close($A2088,O$1,2)</f>
        <v>48.727158060000001</v>
      </c>
      <c r="P2088" s="67">
        <f xml:space="preserve"> [1]!s_wq_close($A2088,P$1,2)</f>
        <v>47.49042816</v>
      </c>
      <c r="Q2088" s="67">
        <f xml:space="preserve"> [1]!s_wq_close($A2088,Q$1,2)</f>
        <v>49.551644660000001</v>
      </c>
      <c r="R2088" s="67">
        <f xml:space="preserve"> [1]!s_wq_close($A2088,R$1,2)</f>
        <v>49.510420330000002</v>
      </c>
      <c r="S2088" s="67">
        <f xml:space="preserve"> [1]!s_wq_close($A2088,S$1,2)</f>
        <v>47.449203830000002</v>
      </c>
      <c r="T2088" s="67">
        <f xml:space="preserve"> [1]!s_wq_close($A2088,T$1,2)</f>
        <v>46.789614549999996</v>
      </c>
      <c r="U2088" s="67">
        <f xml:space="preserve"> [1]!s_wq_close($A2088,U$1,2)</f>
        <v>48.892055379999995</v>
      </c>
      <c r="V2088" s="67">
        <f xml:space="preserve"> [1]!s_wq_close($A2088,V$1,2)</f>
        <v>43.821462790000005</v>
      </c>
      <c r="W2088" s="67">
        <f xml:space="preserve"> [1]!s_wq_close($A2088,W$1,2)</f>
        <v>47.201857849999996</v>
      </c>
      <c r="X2088" s="67">
        <f xml:space="preserve"> [1]!s_wq_close($A2088,X$1,2)</f>
        <v>48.479812080000002</v>
      </c>
      <c r="Y2088" s="67">
        <f xml:space="preserve"> [1]!s_wq_close($A2088,Y$1,2)</f>
        <v>46.87206321</v>
      </c>
    </row>
    <row r="2089" spans="1:25" x14ac:dyDescent="0.15">
      <c r="A2089" t="s">
        <v>9490</v>
      </c>
      <c r="B2089" s="67">
        <f xml:space="preserve"> [1]!s_dq_close($A2089,B$1,2)</f>
        <v>0</v>
      </c>
      <c r="C2089" s="67">
        <f xml:space="preserve"> [1]!s_wq_close($A2089,C$1,2)</f>
        <v>39.627356499999998</v>
      </c>
      <c r="D2089" s="67">
        <f xml:space="preserve"> [1]!s_wq_close($A2089,D$1,2)</f>
        <v>39.757638219999997</v>
      </c>
      <c r="E2089" s="67">
        <f xml:space="preserve"> [1]!s_wq_close($A2089,E$1,2)</f>
        <v>41.03874179999999</v>
      </c>
      <c r="F2089" s="67">
        <f xml:space="preserve"> [1]!s_wq_close($A2089,F$1,2)</f>
        <v>38.932520659999994</v>
      </c>
      <c r="G2089" s="67">
        <f xml:space="preserve"> [1]!s_wq_close($A2089,G$1,2)</f>
        <v>37.998835</v>
      </c>
      <c r="H2089" s="67">
        <f xml:space="preserve"> [1]!s_wq_close($A2089,H$1,2)</f>
        <v>37.933694139999993</v>
      </c>
      <c r="I2089" s="67">
        <f xml:space="preserve"> [1]!s_wq_close($A2089,I$1,2)</f>
        <v>39.670783739999997</v>
      </c>
      <c r="J2089" s="67">
        <f xml:space="preserve"> [1]!s_wq_close($A2089,J$1,2)</f>
        <v>38.433107399999997</v>
      </c>
      <c r="K2089" s="67">
        <f xml:space="preserve"> [1]!s_wq_close($A2089,K$1,2)</f>
        <v>39.996488040000003</v>
      </c>
      <c r="L2089" s="67">
        <f xml:space="preserve"> [1]!s_wq_close($A2089,L$1,2)</f>
        <v>40.061628899999995</v>
      </c>
      <c r="M2089" s="67">
        <f xml:space="preserve"> [1]!s_wq_close($A2089,M$1,2)</f>
        <v>39.084515999999994</v>
      </c>
      <c r="N2089" s="67">
        <f xml:space="preserve"> [1]!s_wq_close($A2089,N$1,2)</f>
        <v>39.605642879999991</v>
      </c>
      <c r="O2089" s="67">
        <f xml:space="preserve"> [1]!s_wq_close($A2089,O$1,2)</f>
        <v>41.559868679999994</v>
      </c>
      <c r="P2089" s="67">
        <f xml:space="preserve"> [1]!s_wq_close($A2089,P$1,2)</f>
        <v>37.412567259999996</v>
      </c>
      <c r="Q2089" s="67">
        <f xml:space="preserve"> [1]!s_wq_close($A2089,Q$1,2)</f>
        <v>37.933694139999993</v>
      </c>
      <c r="R2089" s="67">
        <f xml:space="preserve"> [1]!s_wq_close($A2089,R$1,2)</f>
        <v>38.324539299999991</v>
      </c>
      <c r="S2089" s="67">
        <f xml:space="preserve"> [1]!s_wq_close($A2089,S$1,2)</f>
        <v>33.547542899999996</v>
      </c>
      <c r="T2089" s="67">
        <f xml:space="preserve"> [1]!s_wq_close($A2089,T$1,2)</f>
        <v>29.617377679999997</v>
      </c>
      <c r="U2089" s="67">
        <f xml:space="preserve"> [1]!s_wq_close($A2089,U$1,2)</f>
        <v>30.616204199999995</v>
      </c>
      <c r="V2089" s="67">
        <f xml:space="preserve"> [1]!s_wq_close($A2089,V$1,2)</f>
        <v>29.552236819999997</v>
      </c>
      <c r="W2089" s="67">
        <f xml:space="preserve"> [1]!s_wq_close($A2089,W$1,2)</f>
        <v>30.138504559999998</v>
      </c>
      <c r="X2089" s="67">
        <f xml:space="preserve"> [1]!s_wq_close($A2089,X$1,2)</f>
        <v>29.117964419999996</v>
      </c>
      <c r="Y2089" s="67">
        <f xml:space="preserve"> [1]!s_wq_close($A2089,Y$1,2)</f>
        <v>28.792260119999998</v>
      </c>
    </row>
    <row r="2090" spans="1:25" x14ac:dyDescent="0.15">
      <c r="A2090" t="s">
        <v>9491</v>
      </c>
      <c r="B2090" s="67">
        <f xml:space="preserve"> [1]!s_dq_close($A2090,B$1,2)</f>
        <v>0</v>
      </c>
      <c r="C2090" s="67">
        <f xml:space="preserve"> [1]!s_wq_close($A2090,C$1,2)</f>
        <v>28.167306959999998</v>
      </c>
      <c r="D2090" s="67">
        <f xml:space="preserve"> [1]!s_wq_close($A2090,D$1,2)</f>
        <v>29.324867520000002</v>
      </c>
      <c r="E2090" s="67">
        <f xml:space="preserve"> [1]!s_wq_close($A2090,E$1,2)</f>
        <v>28.879651920000001</v>
      </c>
      <c r="F2090" s="67">
        <f xml:space="preserve"> [1]!s_wq_close($A2090,F$1,2)</f>
        <v>28.849970880000001</v>
      </c>
      <c r="G2090" s="67">
        <f xml:space="preserve"> [1]!s_wq_close($A2090,G$1,2)</f>
        <v>30.1262556</v>
      </c>
      <c r="H2090" s="67">
        <f xml:space="preserve"> [1]!s_wq_close($A2090,H$1,2)</f>
        <v>29.265505439999998</v>
      </c>
      <c r="I2090" s="67">
        <f xml:space="preserve"> [1]!s_wq_close($A2090,I$1,2)</f>
        <v>31.254135119999997</v>
      </c>
      <c r="J2090" s="67">
        <f xml:space="preserve"> [1]!s_wq_close($A2090,J$1,2)</f>
        <v>30.334022879999999</v>
      </c>
      <c r="K2090" s="67">
        <f xml:space="preserve"> [1]!s_wq_close($A2090,K$1,2)</f>
        <v>31.224454079999997</v>
      </c>
      <c r="L2090" s="67">
        <f xml:space="preserve"> [1]!s_wq_close($A2090,L$1,2)</f>
        <v>31.699350719999998</v>
      </c>
      <c r="M2090" s="67">
        <f xml:space="preserve"> [1]!s_wq_close($A2090,M$1,2)</f>
        <v>29.859126239999998</v>
      </c>
      <c r="N2090" s="67">
        <f xml:space="preserve"> [1]!s_wq_close($A2090,N$1,2)</f>
        <v>31.580626559999999</v>
      </c>
      <c r="O2090" s="67">
        <f xml:space="preserve"> [1]!s_wq_close($A2090,O$1,2)</f>
        <v>31.046367840000002</v>
      </c>
      <c r="P2090" s="67">
        <f xml:space="preserve"> [1]!s_wq_close($A2090,P$1,2)</f>
        <v>29.740402079999996</v>
      </c>
      <c r="Q2090" s="67">
        <f xml:space="preserve"> [1]!s_wq_close($A2090,Q$1,2)</f>
        <v>30.304341839999999</v>
      </c>
      <c r="R2090" s="67">
        <f xml:space="preserve"> [1]!s_wq_close($A2090,R$1,2)</f>
        <v>35.201713439999999</v>
      </c>
      <c r="S2090" s="67">
        <f xml:space="preserve"> [1]!s_wq_close($A2090,S$1,2)</f>
        <v>34.459687439999996</v>
      </c>
      <c r="T2090" s="67">
        <f xml:space="preserve"> [1]!s_wq_close($A2090,T$1,2)</f>
        <v>32.67882504</v>
      </c>
      <c r="U2090" s="67">
        <f xml:space="preserve"> [1]!s_wq_close($A2090,U$1,2)</f>
        <v>28.582841520000002</v>
      </c>
      <c r="V2090" s="67">
        <f xml:space="preserve"> [1]!s_wq_close($A2090,V$1,2)</f>
        <v>26.089634159999996</v>
      </c>
      <c r="W2090" s="67">
        <f xml:space="preserve"> [1]!s_wq_close($A2090,W$1,2)</f>
        <v>26.980065359999998</v>
      </c>
      <c r="X2090" s="67">
        <f xml:space="preserve"> [1]!s_wq_close($A2090,X$1,2)</f>
        <v>26.534849759999997</v>
      </c>
      <c r="Y2090" s="67">
        <f xml:space="preserve"> [1]!s_wq_close($A2090,Y$1,2)</f>
        <v>27.009746399999997</v>
      </c>
    </row>
    <row r="2091" spans="1:25" x14ac:dyDescent="0.15">
      <c r="A2091" t="s">
        <v>9492</v>
      </c>
      <c r="B2091" s="67">
        <f xml:space="preserve"> [1]!s_dq_close($A2091,B$1,2)</f>
        <v>0</v>
      </c>
      <c r="C2091" s="67">
        <f xml:space="preserve"> [1]!s_wq_close($A2091,C$1,2)</f>
        <v>41.268932720000002</v>
      </c>
      <c r="D2091" s="67">
        <f xml:space="preserve"> [1]!s_wq_close($A2091,D$1,2)</f>
        <v>41.943891899999997</v>
      </c>
      <c r="E2091" s="67">
        <f xml:space="preserve"> [1]!s_wq_close($A2091,E$1,2)</f>
        <v>41.943891899999997</v>
      </c>
      <c r="F2091" s="67">
        <f xml:space="preserve"> [1]!s_wq_close($A2091,F$1,2)</f>
        <v>44.932996840000001</v>
      </c>
      <c r="G2091" s="67">
        <f xml:space="preserve"> [1]!s_wq_close($A2091,G$1,2)</f>
        <v>44.161614920000005</v>
      </c>
      <c r="H2091" s="67">
        <f xml:space="preserve"> [1]!s_wq_close($A2091,H$1,2)</f>
        <v>44.016980810000007</v>
      </c>
      <c r="I2091" s="67">
        <f xml:space="preserve"> [1]!s_wq_close($A2091,I$1,2)</f>
        <v>45.125842319999997</v>
      </c>
      <c r="J2091" s="67">
        <f xml:space="preserve"> [1]!s_wq_close($A2091,J$1,2)</f>
        <v>44.547305880000003</v>
      </c>
      <c r="K2091" s="67">
        <f xml:space="preserve"> [1]!s_wq_close($A2091,K$1,2)</f>
        <v>47.77746767</v>
      </c>
      <c r="L2091" s="67">
        <f xml:space="preserve"> [1]!s_wq_close($A2091,L$1,2)</f>
        <v>48.259581369999999</v>
      </c>
      <c r="M2091" s="67">
        <f xml:space="preserve"> [1]!s_wq_close($A2091,M$1,2)</f>
        <v>47.439988079999999</v>
      </c>
      <c r="N2091" s="67">
        <f xml:space="preserve"> [1]!s_wq_close($A2091,N$1,2)</f>
        <v>48.307792740000004</v>
      </c>
      <c r="O2091" s="67">
        <f xml:space="preserve"> [1]!s_wq_close($A2091,O$1,2)</f>
        <v>45.222265060000005</v>
      </c>
      <c r="P2091" s="67">
        <f xml:space="preserve"> [1]!s_wq_close($A2091,P$1,2)</f>
        <v>44.354460400000001</v>
      </c>
      <c r="Q2091" s="67">
        <f xml:space="preserve"> [1]!s_wq_close($A2091,Q$1,2)</f>
        <v>44.691939990000002</v>
      </c>
      <c r="R2091" s="67">
        <f xml:space="preserve"> [1]!s_wq_close($A2091,R$1,2)</f>
        <v>44.981208210000005</v>
      </c>
      <c r="S2091" s="67">
        <f xml:space="preserve"> [1]!s_wq_close($A2091,S$1,2)</f>
        <v>45.174053690000001</v>
      </c>
      <c r="T2091" s="67">
        <f xml:space="preserve"> [1]!s_wq_close($A2091,T$1,2)</f>
        <v>46.186492460000004</v>
      </c>
      <c r="U2091" s="67">
        <f xml:space="preserve"> [1]!s_wq_close($A2091,U$1,2)</f>
        <v>45.559744649999999</v>
      </c>
      <c r="V2091" s="67">
        <f xml:space="preserve"> [1]!s_wq_close($A2091,V$1,2)</f>
        <v>43.631289850000009</v>
      </c>
      <c r="W2091" s="67">
        <f xml:space="preserve"> [1]!s_wq_close($A2091,W$1,2)</f>
        <v>44.113403550000001</v>
      </c>
      <c r="X2091" s="67">
        <f xml:space="preserve"> [1]!s_wq_close($A2091,X$1,2)</f>
        <v>45.993646980000001</v>
      </c>
      <c r="Y2091" s="67">
        <f xml:space="preserve"> [1]!s_wq_close($A2091,Y$1,2)</f>
        <v>47.006085750000004</v>
      </c>
    </row>
    <row r="2092" spans="1:25" x14ac:dyDescent="0.15">
      <c r="A2092" t="s">
        <v>9493</v>
      </c>
      <c r="B2092" s="67">
        <f xml:space="preserve"> [1]!s_dq_close($A2092,B$1,2)</f>
        <v>0</v>
      </c>
      <c r="C2092" s="67">
        <f xml:space="preserve"> [1]!s_wq_close($A2092,C$1,2)</f>
        <v>138.38725098</v>
      </c>
      <c r="D2092" s="67">
        <f xml:space="preserve"> [1]!s_wq_close($A2092,D$1,2)</f>
        <v>137.53300869</v>
      </c>
      <c r="E2092" s="67">
        <f xml:space="preserve"> [1]!s_wq_close($A2092,E$1,2)</f>
        <v>133.57243079999998</v>
      </c>
      <c r="F2092" s="67">
        <f xml:space="preserve"> [1]!s_wq_close($A2092,F$1,2)</f>
        <v>138.62022615000001</v>
      </c>
      <c r="G2092" s="67">
        <f xml:space="preserve"> [1]!s_wq_close($A2092,G$1,2)</f>
        <v>137.45535029999999</v>
      </c>
      <c r="H2092" s="67">
        <f xml:space="preserve"> [1]!s_wq_close($A2092,H$1,2)</f>
        <v>138.85320131999998</v>
      </c>
      <c r="I2092" s="67">
        <f xml:space="preserve"> [1]!s_wq_close($A2092,I$1,2)</f>
        <v>143.51270471999999</v>
      </c>
      <c r="J2092" s="67">
        <f xml:space="preserve"> [1]!s_wq_close($A2092,J$1,2)</f>
        <v>149.10410879999998</v>
      </c>
      <c r="K2092" s="67">
        <f xml:space="preserve"> [1]!s_wq_close($A2092,K$1,2)</f>
        <v>149.49240075</v>
      </c>
      <c r="L2092" s="67">
        <f xml:space="preserve"> [1]!s_wq_close($A2092,L$1,2)</f>
        <v>148.87113363</v>
      </c>
      <c r="M2092" s="67">
        <f xml:space="preserve"> [1]!s_wq_close($A2092,M$1,2)</f>
        <v>161.37413441999999</v>
      </c>
      <c r="N2092" s="67">
        <f xml:space="preserve"> [1]!s_wq_close($A2092,N$1,2)</f>
        <v>163.62622772999998</v>
      </c>
      <c r="O2092" s="67">
        <f xml:space="preserve"> [1]!s_wq_close($A2092,O$1,2)</f>
        <v>169.29529020000001</v>
      </c>
      <c r="P2092" s="67">
        <f xml:space="preserve"> [1]!s_wq_close($A2092,P$1,2)</f>
        <v>162.92730222</v>
      </c>
      <c r="Q2092" s="67">
        <f xml:space="preserve"> [1]!s_wq_close($A2092,Q$1,2)</f>
        <v>179.31322251</v>
      </c>
      <c r="R2092" s="67">
        <f xml:space="preserve"> [1]!s_wq_close($A2092,R$1,2)</f>
        <v>176.51752046999999</v>
      </c>
      <c r="S2092" s="67">
        <f xml:space="preserve"> [1]!s_wq_close($A2092,S$1,2)</f>
        <v>183.50677556999997</v>
      </c>
      <c r="T2092" s="67">
        <f xml:space="preserve"> [1]!s_wq_close($A2092,T$1,2)</f>
        <v>181.95360776999999</v>
      </c>
      <c r="U2092" s="67">
        <f xml:space="preserve"> [1]!s_wq_close($A2092,U$1,2)</f>
        <v>177.05017651000003</v>
      </c>
      <c r="V2092" s="67">
        <f xml:space="preserve"> [1]!s_wq_close($A2092,V$1,2)</f>
        <v>182.55595721</v>
      </c>
      <c r="W2092" s="67">
        <f xml:space="preserve"> [1]!s_wq_close($A2092,W$1,2)</f>
        <v>184.44365345</v>
      </c>
      <c r="X2092" s="67">
        <f xml:space="preserve"> [1]!s_wq_close($A2092,X$1,2)</f>
        <v>178.46594869</v>
      </c>
      <c r="Y2092" s="67">
        <f xml:space="preserve"> [1]!s_wq_close($A2092,Y$1,2)</f>
        <v>177.67940859000001</v>
      </c>
    </row>
    <row r="2093" spans="1:25" x14ac:dyDescent="0.15">
      <c r="A2093" t="s">
        <v>9494</v>
      </c>
      <c r="B2093" s="67">
        <f xml:space="preserve"> [1]!s_dq_close($A2093,B$1,2)</f>
        <v>0</v>
      </c>
      <c r="C2093" s="67">
        <f xml:space="preserve"> [1]!s_wq_close($A2093,C$1,2)</f>
        <v>40.140315010000002</v>
      </c>
      <c r="D2093" s="67">
        <f xml:space="preserve"> [1]!s_wq_close($A2093,D$1,2)</f>
        <v>40.028736649999999</v>
      </c>
      <c r="E2093" s="67">
        <f xml:space="preserve"> [1]!s_wq_close($A2093,E$1,2)</f>
        <v>40.27978796</v>
      </c>
      <c r="F2093" s="67">
        <f xml:space="preserve"> [1]!s_wq_close($A2093,F$1,2)</f>
        <v>40.75399599</v>
      </c>
      <c r="G2093" s="67">
        <f xml:space="preserve"> [1]!s_wq_close($A2093,G$1,2)</f>
        <v>41.646622869999995</v>
      </c>
      <c r="H2093" s="67">
        <f xml:space="preserve"> [1]!s_wq_close($A2093,H$1,2)</f>
        <v>41.283993199999998</v>
      </c>
      <c r="I2093" s="67">
        <f xml:space="preserve"> [1]!s_wq_close($A2093,I$1,2)</f>
        <v>41.70241205</v>
      </c>
      <c r="J2093" s="67">
        <f xml:space="preserve"> [1]!s_wq_close($A2093,J$1,2)</f>
        <v>40.698206809999995</v>
      </c>
      <c r="K2093" s="67">
        <f xml:space="preserve"> [1]!s_wq_close($A2093,K$1,2)</f>
        <v>41.339782380000003</v>
      </c>
      <c r="L2093" s="67">
        <f xml:space="preserve"> [1]!s_wq_close($A2093,L$1,2)</f>
        <v>40.112420419999999</v>
      </c>
      <c r="M2093" s="67">
        <f xml:space="preserve"> [1]!s_wq_close($A2093,M$1,2)</f>
        <v>39.554528619999999</v>
      </c>
      <c r="N2093" s="67">
        <f xml:space="preserve"> [1]!s_wq_close($A2093,N$1,2)</f>
        <v>39.387161079999998</v>
      </c>
      <c r="O2093" s="67">
        <f xml:space="preserve"> [1]!s_wq_close($A2093,O$1,2)</f>
        <v>40.056631239999994</v>
      </c>
      <c r="P2093" s="67">
        <f xml:space="preserve"> [1]!s_wq_close($A2093,P$1,2)</f>
        <v>39.387161079999998</v>
      </c>
      <c r="Q2093" s="67">
        <f xml:space="preserve"> [1]!s_wq_close($A2093,Q$1,2)</f>
        <v>39.387161079999998</v>
      </c>
      <c r="R2093" s="67">
        <f xml:space="preserve"> [1]!s_wq_close($A2093,R$1,2)</f>
        <v>39.080320589999999</v>
      </c>
      <c r="S2093" s="67">
        <f xml:space="preserve"> [1]!s_wq_close($A2093,S$1,2)</f>
        <v>38.661901739999998</v>
      </c>
      <c r="T2093" s="67">
        <f xml:space="preserve"> [1]!s_wq_close($A2093,T$1,2)</f>
        <v>37.601907320000002</v>
      </c>
      <c r="U2093" s="67">
        <f xml:space="preserve"> [1]!s_wq_close($A2093,U$1,2)</f>
        <v>37.155593879999998</v>
      </c>
      <c r="V2093" s="67">
        <f xml:space="preserve"> [1]!s_wq_close($A2093,V$1,2)</f>
        <v>37.350856010000001</v>
      </c>
      <c r="W2093" s="67">
        <f xml:space="preserve"> [1]!s_wq_close($A2093,W$1,2)</f>
        <v>36.458229129999999</v>
      </c>
      <c r="X2093" s="67">
        <f xml:space="preserve"> [1]!s_wq_close($A2093,X$1,2)</f>
        <v>33.780348489999994</v>
      </c>
      <c r="Y2093" s="67">
        <f xml:space="preserve"> [1]!s_wq_close($A2093,Y$1,2)</f>
        <v>33.557191769999996</v>
      </c>
    </row>
    <row r="2094" spans="1:25" x14ac:dyDescent="0.15">
      <c r="A2094" t="s">
        <v>9495</v>
      </c>
      <c r="B2094" s="67">
        <f xml:space="preserve"> [1]!s_dq_close($A2094,B$1,2)</f>
        <v>0</v>
      </c>
      <c r="C2094" s="67">
        <f xml:space="preserve"> [1]!s_wq_close($A2094,C$1,2)</f>
        <v>47.28656436</v>
      </c>
      <c r="D2094" s="67">
        <f xml:space="preserve"> [1]!s_wq_close($A2094,D$1,2)</f>
        <v>46.93262301</v>
      </c>
      <c r="E2094" s="67">
        <f xml:space="preserve"> [1]!s_wq_close($A2094,E$1,2)</f>
        <v>49.97651862</v>
      </c>
      <c r="F2094" s="67">
        <f xml:space="preserve"> [1]!s_wq_close($A2094,F$1,2)</f>
        <v>48.06523533</v>
      </c>
      <c r="G2094" s="67">
        <f xml:space="preserve"> [1]!s_wq_close($A2094,G$1,2)</f>
        <v>49.410212460000004</v>
      </c>
      <c r="H2094" s="67">
        <f xml:space="preserve"> [1]!s_wq_close($A2094,H$1,2)</f>
        <v>49.481000730000005</v>
      </c>
      <c r="I2094" s="67">
        <f xml:space="preserve"> [1]!s_wq_close($A2094,I$1,2)</f>
        <v>50.613613050000005</v>
      </c>
      <c r="J2094" s="67">
        <f xml:space="preserve"> [1]!s_wq_close($A2094,J$1,2)</f>
        <v>50.542824780000004</v>
      </c>
      <c r="K2094" s="67">
        <f xml:space="preserve"> [1]!s_wq_close($A2094,K$1,2)</f>
        <v>51.604648830000002</v>
      </c>
      <c r="L2094" s="67">
        <f xml:space="preserve"> [1]!s_wq_close($A2094,L$1,2)</f>
        <v>48.843906300000008</v>
      </c>
      <c r="M2094" s="67">
        <f xml:space="preserve"> [1]!s_wq_close($A2094,M$1,2)</f>
        <v>48.136023600000001</v>
      </c>
      <c r="N2094" s="67">
        <f xml:space="preserve"> [1]!s_wq_close($A2094,N$1,2)</f>
        <v>47.852870520000003</v>
      </c>
      <c r="O2094" s="67">
        <f xml:space="preserve"> [1]!s_wq_close($A2094,O$1,2)</f>
        <v>48.348388410000005</v>
      </c>
      <c r="P2094" s="67">
        <f xml:space="preserve"> [1]!s_wq_close($A2094,P$1,2)</f>
        <v>46.15395204</v>
      </c>
      <c r="Q2094" s="67">
        <f xml:space="preserve"> [1]!s_wq_close($A2094,Q$1,2)</f>
        <v>46.366316850000004</v>
      </c>
      <c r="R2094" s="67">
        <f xml:space="preserve"> [1]!s_wq_close($A2094,R$1,2)</f>
        <v>46.861834740000006</v>
      </c>
      <c r="S2094" s="67">
        <f xml:space="preserve"> [1]!s_wq_close($A2094,S$1,2)</f>
        <v>40.278525630000004</v>
      </c>
      <c r="T2094" s="67">
        <f xml:space="preserve"> [1]!s_wq_close($A2094,T$1,2)</f>
        <v>40.06616082</v>
      </c>
      <c r="U2094" s="67">
        <f xml:space="preserve"> [1]!s_wq_close($A2094,U$1,2)</f>
        <v>38.650395420000002</v>
      </c>
      <c r="V2094" s="67">
        <f xml:space="preserve"> [1]!s_wq_close($A2094,V$1,2)</f>
        <v>36.739112130000002</v>
      </c>
      <c r="W2094" s="67">
        <f xml:space="preserve"> [1]!s_wq_close($A2094,W$1,2)</f>
        <v>36.59753559</v>
      </c>
      <c r="X2094" s="67">
        <f xml:space="preserve"> [1]!s_wq_close($A2094,X$1,2)</f>
        <v>34.473887490000003</v>
      </c>
      <c r="Y2094" s="67">
        <f xml:space="preserve"> [1]!s_wq_close($A2094,Y$1,2)</f>
        <v>33.978369600000001</v>
      </c>
    </row>
    <row r="2095" spans="1:25" x14ac:dyDescent="0.15">
      <c r="A2095" t="s">
        <v>9496</v>
      </c>
      <c r="B2095" s="67">
        <f xml:space="preserve"> [1]!s_dq_close($A2095,B$1,2)</f>
        <v>0</v>
      </c>
      <c r="C2095" s="67">
        <f xml:space="preserve"> [1]!s_wq_close($A2095,C$1,2)</f>
        <v>23.642692</v>
      </c>
      <c r="D2095" s="67">
        <f xml:space="preserve"> [1]!s_wq_close($A2095,D$1,2)</f>
        <v>23.642692</v>
      </c>
      <c r="E2095" s="67">
        <f xml:space="preserve"> [1]!s_wq_close($A2095,E$1,2)</f>
        <v>22.954583800000002</v>
      </c>
      <c r="F2095" s="67">
        <f xml:space="preserve"> [1]!s_wq_close($A2095,F$1,2)</f>
        <v>20.996122</v>
      </c>
      <c r="G2095" s="67">
        <f xml:space="preserve"> [1]!s_wq_close($A2095,G$1,2)</f>
        <v>21.701874000000004</v>
      </c>
      <c r="H2095" s="67">
        <f xml:space="preserve"> [1]!s_wq_close($A2095,H$1,2)</f>
        <v>21.490148399999999</v>
      </c>
      <c r="I2095" s="67">
        <f xml:space="preserve"> [1]!s_wq_close($A2095,I$1,2)</f>
        <v>21.878312000000001</v>
      </c>
      <c r="J2095" s="67">
        <f xml:space="preserve"> [1]!s_wq_close($A2095,J$1,2)</f>
        <v>21.437217</v>
      </c>
      <c r="K2095" s="67">
        <f xml:space="preserve"> [1]!s_wq_close($A2095,K$1,2)</f>
        <v>21.260779000000003</v>
      </c>
      <c r="L2095" s="67">
        <f xml:space="preserve"> [1]!s_wq_close($A2095,L$1,2)</f>
        <v>22.672283</v>
      </c>
      <c r="M2095" s="67">
        <f xml:space="preserve"> [1]!s_wq_close($A2095,M$1,2)</f>
        <v>22.442913600000001</v>
      </c>
      <c r="N2095" s="67">
        <f xml:space="preserve"> [1]!s_wq_close($A2095,N$1,2)</f>
        <v>23.889705199999998</v>
      </c>
      <c r="O2095" s="67">
        <f xml:space="preserve"> [1]!s_wq_close($A2095,O$1,2)</f>
        <v>23.254528400000002</v>
      </c>
      <c r="P2095" s="67">
        <f xml:space="preserve"> [1]!s_wq_close($A2095,P$1,2)</f>
        <v>21.0314096</v>
      </c>
      <c r="Q2095" s="67">
        <f xml:space="preserve"> [1]!s_wq_close($A2095,Q$1,2)</f>
        <v>21.313710400000001</v>
      </c>
      <c r="R2095" s="67">
        <f xml:space="preserve"> [1]!s_wq_close($A2095,R$1,2)</f>
        <v>20.6961774</v>
      </c>
      <c r="S2095" s="67">
        <f xml:space="preserve"> [1]!s_wq_close($A2095,S$1,2)</f>
        <v>19.478755199999998</v>
      </c>
      <c r="T2095" s="67">
        <f xml:space="preserve"> [1]!s_wq_close($A2095,T$1,2)</f>
        <v>18.843578399999998</v>
      </c>
      <c r="U2095" s="67">
        <f xml:space="preserve"> [1]!s_wq_close($A2095,U$1,2)</f>
        <v>18.631852800000001</v>
      </c>
      <c r="V2095" s="67">
        <f xml:space="preserve"> [1]!s_wq_close($A2095,V$1,2)</f>
        <v>16.338158799999999</v>
      </c>
      <c r="W2095" s="67">
        <f xml:space="preserve"> [1]!s_wq_close($A2095,W$1,2)</f>
        <v>17.061554600000001</v>
      </c>
      <c r="X2095" s="67">
        <f xml:space="preserve"> [1]!s_wq_close($A2095,X$1,2)</f>
        <v>15.544187800000001</v>
      </c>
      <c r="Y2095" s="67">
        <f xml:space="preserve"> [1]!s_wq_close($A2095,Y$1,2)</f>
        <v>14.767860599999999</v>
      </c>
    </row>
    <row r="2096" spans="1:25" x14ac:dyDescent="0.15">
      <c r="A2096" t="s">
        <v>9497</v>
      </c>
      <c r="B2096" s="67">
        <f xml:space="preserve"> [1]!s_dq_close($A2096,B$1,2)</f>
        <v>0</v>
      </c>
      <c r="C2096" s="67">
        <f xml:space="preserve"> [1]!s_wq_close($A2096,C$1,2)</f>
        <v>32.163499540000004</v>
      </c>
      <c r="D2096" s="67">
        <f xml:space="preserve"> [1]!s_wq_close($A2096,D$1,2)</f>
        <v>32.312129389999996</v>
      </c>
      <c r="E2096" s="67">
        <f xml:space="preserve"> [1]!s_wq_close($A2096,E$1,2)</f>
        <v>30.588023129999996</v>
      </c>
      <c r="F2096" s="67">
        <f xml:space="preserve"> [1]!s_wq_close($A2096,F$1,2)</f>
        <v>29.071998659999998</v>
      </c>
      <c r="G2096" s="67">
        <f xml:space="preserve"> [1]!s_wq_close($A2096,G$1,2)</f>
        <v>30.40966731</v>
      </c>
      <c r="H2096" s="67">
        <f xml:space="preserve"> [1]!s_wq_close($A2096,H$1,2)</f>
        <v>30.112407610000002</v>
      </c>
      <c r="I2096" s="67">
        <f xml:space="preserve"> [1]!s_wq_close($A2096,I$1,2)</f>
        <v>31.568980139999997</v>
      </c>
      <c r="J2096" s="67">
        <f xml:space="preserve"> [1]!s_wq_close($A2096,J$1,2)</f>
        <v>30.736652979999999</v>
      </c>
      <c r="K2096" s="67">
        <f xml:space="preserve"> [1]!s_wq_close($A2096,K$1,2)</f>
        <v>32.579663119999999</v>
      </c>
      <c r="L2096" s="67">
        <f xml:space="preserve"> [1]!s_wq_close($A2096,L$1,2)</f>
        <v>31.62843208</v>
      </c>
      <c r="M2096" s="67">
        <f xml:space="preserve"> [1]!s_wq_close($A2096,M$1,2)</f>
        <v>32.401307299999999</v>
      </c>
      <c r="N2096" s="67">
        <f xml:space="preserve"> [1]!s_wq_close($A2096,N$1,2)</f>
        <v>31.450076259999999</v>
      </c>
      <c r="O2096" s="67">
        <f xml:space="preserve"> [1]!s_wq_close($A2096,O$1,2)</f>
        <v>31.806787899999996</v>
      </c>
      <c r="P2096" s="67">
        <f xml:space="preserve"> [1]!s_wq_close($A2096,P$1,2)</f>
        <v>29.01254672</v>
      </c>
      <c r="Q2096" s="67">
        <f xml:space="preserve"> [1]!s_wq_close($A2096,Q$1,2)</f>
        <v>29.72597</v>
      </c>
      <c r="R2096" s="67">
        <f xml:space="preserve"> [1]!s_wq_close($A2096,R$1,2)</f>
        <v>28.209945529999999</v>
      </c>
      <c r="S2096" s="67">
        <f xml:space="preserve"> [1]!s_wq_close($A2096,S$1,2)</f>
        <v>24.821184949999999</v>
      </c>
      <c r="T2096" s="67">
        <f xml:space="preserve"> [1]!s_wq_close($A2096,T$1,2)</f>
        <v>24.553651219999999</v>
      </c>
      <c r="U2096" s="67">
        <f xml:space="preserve"> [1]!s_wq_close($A2096,U$1,2)</f>
        <v>24.405021370000004</v>
      </c>
      <c r="V2096" s="67">
        <f xml:space="preserve"> [1]!s_wq_close($A2096,V$1,2)</f>
        <v>25.237348529999998</v>
      </c>
      <c r="W2096" s="67">
        <f xml:space="preserve"> [1]!s_wq_close($A2096,W$1,2)</f>
        <v>24.910362860000003</v>
      </c>
      <c r="X2096" s="67">
        <f xml:space="preserve"> [1]!s_wq_close($A2096,X$1,2)</f>
        <v>23.067352719999999</v>
      </c>
      <c r="Y2096" s="67">
        <f xml:space="preserve"> [1]!s_wq_close($A2096,Y$1,2)</f>
        <v>22.294477499999999</v>
      </c>
    </row>
    <row r="2097" spans="1:25" x14ac:dyDescent="0.15">
      <c r="A2097" t="s">
        <v>9498</v>
      </c>
      <c r="B2097" s="67">
        <f xml:space="preserve"> [1]!s_dq_close($A2097,B$1,2)</f>
        <v>0</v>
      </c>
      <c r="C2097" s="67">
        <f xml:space="preserve"> [1]!s_wq_close($A2097,C$1,2)</f>
        <v>57.508200639999998</v>
      </c>
      <c r="D2097" s="67">
        <f xml:space="preserve"> [1]!s_wq_close($A2097,D$1,2)</f>
        <v>57.508200639999998</v>
      </c>
      <c r="E2097" s="67">
        <f xml:space="preserve"> [1]!s_wq_close($A2097,E$1,2)</f>
        <v>57.508200639999998</v>
      </c>
      <c r="F2097" s="67">
        <f xml:space="preserve"> [1]!s_wq_close($A2097,F$1,2)</f>
        <v>74.021087519999995</v>
      </c>
      <c r="G2097" s="67">
        <f xml:space="preserve"> [1]!s_wq_close($A2097,G$1,2)</f>
        <v>68.283018720000015</v>
      </c>
      <c r="H2097" s="67">
        <f xml:space="preserve"> [1]!s_wq_close($A2097,H$1,2)</f>
        <v>68.601800320000009</v>
      </c>
      <c r="I2097" s="67">
        <f xml:space="preserve"> [1]!s_wq_close($A2097,I$1,2)</f>
        <v>67.199161279999998</v>
      </c>
      <c r="J2097" s="67">
        <f xml:space="preserve"> [1]!s_wq_close($A2097,J$1,2)</f>
        <v>63.310025760000002</v>
      </c>
      <c r="K2097" s="67">
        <f xml:space="preserve"> [1]!s_wq_close($A2097,K$1,2)</f>
        <v>64.967690079999997</v>
      </c>
      <c r="L2097" s="67">
        <f xml:space="preserve"> [1]!s_wq_close($A2097,L$1,2)</f>
        <v>67.772968160000005</v>
      </c>
      <c r="M2097" s="67">
        <f xml:space="preserve"> [1]!s_wq_close($A2097,M$1,2)</f>
        <v>65.924034880000008</v>
      </c>
      <c r="N2097" s="67">
        <f xml:space="preserve"> [1]!s_wq_close($A2097,N$1,2)</f>
        <v>65.031446399999993</v>
      </c>
      <c r="O2097" s="67">
        <f xml:space="preserve"> [1]!s_wq_close($A2097,O$1,2)</f>
        <v>64.202614240000003</v>
      </c>
      <c r="P2097" s="67">
        <f xml:space="preserve"> [1]!s_wq_close($A2097,P$1,2)</f>
        <v>61.779874079999999</v>
      </c>
      <c r="Q2097" s="67">
        <f xml:space="preserve"> [1]!s_wq_close($A2097,Q$1,2)</f>
        <v>63.182513120000003</v>
      </c>
      <c r="R2097" s="67">
        <f xml:space="preserve"> [1]!s_wq_close($A2097,R$1,2)</f>
        <v>63.310025760000002</v>
      </c>
      <c r="S2097" s="67">
        <f xml:space="preserve"> [1]!s_wq_close($A2097,S$1,2)</f>
        <v>57.380688000000006</v>
      </c>
      <c r="T2097" s="67">
        <f xml:space="preserve"> [1]!s_wq_close($A2097,T$1,2)</f>
        <v>59.675915519999997</v>
      </c>
      <c r="U2097" s="67">
        <f xml:space="preserve"> [1]!s_wq_close($A2097,U$1,2)</f>
        <v>64.521395839999997</v>
      </c>
      <c r="V2097" s="67">
        <f xml:space="preserve"> [1]!s_wq_close($A2097,V$1,2)</f>
        <v>63.820076320000005</v>
      </c>
      <c r="W2097" s="67">
        <f xml:space="preserve"> [1]!s_wq_close($A2097,W$1,2)</f>
        <v>64.393883200000005</v>
      </c>
      <c r="X2097" s="67">
        <f xml:space="preserve"> [1]!s_wq_close($A2097,X$1,2)</f>
        <v>64.465541279999997</v>
      </c>
      <c r="Y2097" s="67">
        <f xml:space="preserve"> [1]!s_wq_close($A2097,Y$1,2)</f>
        <v>65.872527300000002</v>
      </c>
    </row>
    <row r="2098" spans="1:25" x14ac:dyDescent="0.15">
      <c r="A2098" t="s">
        <v>9499</v>
      </c>
      <c r="B2098" s="67">
        <f xml:space="preserve"> [1]!s_dq_close($A2098,B$1,2)</f>
        <v>0</v>
      </c>
      <c r="C2098" s="67">
        <f xml:space="preserve"> [1]!s_wq_close($A2098,C$1,2)</f>
        <v>66.281593920000006</v>
      </c>
      <c r="D2098" s="67">
        <f xml:space="preserve"> [1]!s_wq_close($A2098,D$1,2)</f>
        <v>65.884358340000006</v>
      </c>
      <c r="E2098" s="67">
        <f xml:space="preserve"> [1]!s_wq_close($A2098,E$1,2)</f>
        <v>63.898180440000004</v>
      </c>
      <c r="F2098" s="67">
        <f xml:space="preserve"> [1]!s_wq_close($A2098,F$1,2)</f>
        <v>62.933465460000001</v>
      </c>
      <c r="G2098" s="67">
        <f xml:space="preserve"> [1]!s_wq_close($A2098,G$1,2)</f>
        <v>63.954928379999998</v>
      </c>
      <c r="H2098" s="67">
        <f xml:space="preserve"> [1]!s_wq_close($A2098,H$1,2)</f>
        <v>63.954928379999998</v>
      </c>
      <c r="I2098" s="67">
        <f xml:space="preserve"> [1]!s_wq_close($A2098,I$1,2)</f>
        <v>66.622081560000012</v>
      </c>
      <c r="J2098" s="67">
        <f xml:space="preserve"> [1]!s_wq_close($A2098,J$1,2)</f>
        <v>64.806147480000007</v>
      </c>
      <c r="K2098" s="67">
        <f xml:space="preserve"> [1]!s_wq_close($A2098,K$1,2)</f>
        <v>65.884358340000006</v>
      </c>
      <c r="L2098" s="67">
        <f xml:space="preserve"> [1]!s_wq_close($A2098,L$1,2)</f>
        <v>64.579155720000003</v>
      </c>
      <c r="M2098" s="67">
        <f xml:space="preserve"> [1]!s_wq_close($A2098,M$1,2)</f>
        <v>64.011676320000007</v>
      </c>
      <c r="N2098" s="67">
        <f xml:space="preserve"> [1]!s_wq_close($A2098,N$1,2)</f>
        <v>63.727936620000008</v>
      </c>
      <c r="O2098" s="67">
        <f xml:space="preserve"> [1]!s_wq_close($A2098,O$1,2)</f>
        <v>62.876717520000007</v>
      </c>
      <c r="P2098" s="67">
        <f xml:space="preserve"> [1]!s_wq_close($A2098,P$1,2)</f>
        <v>60.152816399999999</v>
      </c>
      <c r="Q2098" s="67">
        <f xml:space="preserve"> [1]!s_wq_close($A2098,Q$1,2)</f>
        <v>61.912002540000003</v>
      </c>
      <c r="R2098" s="67">
        <f xml:space="preserve"> [1]!s_wq_close($A2098,R$1,2)</f>
        <v>63.330701040000008</v>
      </c>
      <c r="S2098" s="67">
        <f xml:space="preserve"> [1]!s_wq_close($A2098,S$1,2)</f>
        <v>65.316878940000009</v>
      </c>
      <c r="T2098" s="67">
        <f xml:space="preserve"> [1]!s_wq_close($A2098,T$1,2)</f>
        <v>60.777043740000011</v>
      </c>
      <c r="U2098" s="67">
        <f xml:space="preserve"> [1]!s_wq_close($A2098,U$1,2)</f>
        <v>57.712654980000003</v>
      </c>
      <c r="V2098" s="67">
        <f xml:space="preserve"> [1]!s_wq_close($A2098,V$1,2)</f>
        <v>57.826150859999998</v>
      </c>
      <c r="W2098" s="67">
        <f xml:space="preserve"> [1]!s_wq_close($A2098,W$1,2)</f>
        <v>57.258671460000002</v>
      </c>
      <c r="X2098" s="67">
        <f xml:space="preserve"> [1]!s_wq_close($A2098,X$1,2)</f>
        <v>55.612981200000007</v>
      </c>
      <c r="Y2098" s="67">
        <f xml:space="preserve"> [1]!s_wq_close($A2098,Y$1,2)</f>
        <v>53.456559480000003</v>
      </c>
    </row>
    <row r="2099" spans="1:25" x14ac:dyDescent="0.15">
      <c r="A2099" t="s">
        <v>9500</v>
      </c>
      <c r="B2099" s="67">
        <f xml:space="preserve"> [1]!s_dq_close($A2099,B$1,2)</f>
        <v>0</v>
      </c>
      <c r="C2099" s="67">
        <f xml:space="preserve"> [1]!s_wq_close($A2099,C$1,2)</f>
        <v>30.060762599999997</v>
      </c>
      <c r="D2099" s="67">
        <f xml:space="preserve"> [1]!s_wq_close($A2099,D$1,2)</f>
        <v>29.063893399999998</v>
      </c>
      <c r="E2099" s="67">
        <f xml:space="preserve"> [1]!s_wq_close($A2099,E$1,2)</f>
        <v>27.551402200000002</v>
      </c>
      <c r="F2099" s="67">
        <f xml:space="preserve"> [1]!s_wq_close($A2099,F$1,2)</f>
        <v>25.471726799999999</v>
      </c>
      <c r="G2099" s="67">
        <f xml:space="preserve"> [1]!s_wq_close($A2099,G$1,2)</f>
        <v>26.296721999999999</v>
      </c>
      <c r="H2099" s="67">
        <f xml:space="preserve"> [1]!s_wq_close($A2099,H$1,2)</f>
        <v>25.987348799999996</v>
      </c>
      <c r="I2099" s="67">
        <f xml:space="preserve"> [1]!s_wq_close($A2099,I$1,2)</f>
        <v>26.640470000000001</v>
      </c>
      <c r="J2099" s="67">
        <f xml:space="preserve"> [1]!s_wq_close($A2099,J$1,2)</f>
        <v>25.952973999999998</v>
      </c>
      <c r="K2099" s="67">
        <f xml:space="preserve"> [1]!s_wq_close($A2099,K$1,2)</f>
        <v>25.918599199999999</v>
      </c>
      <c r="L2099" s="67">
        <f xml:space="preserve"> [1]!s_wq_close($A2099,L$1,2)</f>
        <v>27.070155</v>
      </c>
      <c r="M2099" s="67">
        <f xml:space="preserve"> [1]!s_wq_close($A2099,M$1,2)</f>
        <v>27.224841599999998</v>
      </c>
      <c r="N2099" s="67">
        <f xml:space="preserve"> [1]!s_wq_close($A2099,N$1,2)</f>
        <v>28.7201454</v>
      </c>
      <c r="O2099" s="67">
        <f xml:space="preserve"> [1]!s_wq_close($A2099,O$1,2)</f>
        <v>27.843587999999997</v>
      </c>
      <c r="P2099" s="67">
        <f xml:space="preserve"> [1]!s_wq_close($A2099,P$1,2)</f>
        <v>25.660788199999999</v>
      </c>
      <c r="Q2099" s="67">
        <f xml:space="preserve"> [1]!s_wq_close($A2099,Q$1,2)</f>
        <v>27.001405399999999</v>
      </c>
      <c r="R2099" s="67">
        <f xml:space="preserve"> [1]!s_wq_close($A2099,R$1,2)</f>
        <v>26.142035400000001</v>
      </c>
      <c r="S2099" s="67">
        <f xml:space="preserve"> [1]!s_wq_close($A2099,S$1,2)</f>
        <v>23.924860799999998</v>
      </c>
      <c r="T2099" s="67">
        <f xml:space="preserve"> [1]!s_wq_close($A2099,T$1,2)</f>
        <v>25.196728399999998</v>
      </c>
      <c r="U2099" s="67">
        <f xml:space="preserve"> [1]!s_wq_close($A2099,U$1,2)</f>
        <v>24.388920599999999</v>
      </c>
      <c r="V2099" s="67">
        <f xml:space="preserve"> [1]!s_wq_close($A2099,V$1,2)</f>
        <v>24.302983600000001</v>
      </c>
      <c r="W2099" s="67">
        <f xml:space="preserve"> [1]!s_wq_close($A2099,W$1,2)</f>
        <v>24.406107999999996</v>
      </c>
      <c r="X2099" s="67">
        <f xml:space="preserve"> [1]!s_wq_close($A2099,X$1,2)</f>
        <v>23.271739599999997</v>
      </c>
      <c r="Y2099" s="67">
        <f xml:space="preserve"> [1]!s_wq_close($A2099,Y$1,2)</f>
        <v>21.982684599999999</v>
      </c>
    </row>
    <row r="2100" spans="1:25" x14ac:dyDescent="0.15">
      <c r="A2100" t="s">
        <v>9501</v>
      </c>
      <c r="B2100" s="67">
        <f xml:space="preserve"> [1]!s_dq_close($A2100,B$1,2)</f>
        <v>0</v>
      </c>
      <c r="C2100" s="67">
        <f xml:space="preserve"> [1]!s_wq_close($A2100,C$1,2)</f>
        <v>11.544951599999999</v>
      </c>
      <c r="D2100" s="67">
        <f xml:space="preserve"> [1]!s_wq_close($A2100,D$1,2)</f>
        <v>11.883265199999999</v>
      </c>
      <c r="E2100" s="67">
        <f xml:space="preserve"> [1]!s_wq_close($A2100,E$1,2)</f>
        <v>11.714108399999999</v>
      </c>
      <c r="F2100" s="67">
        <f xml:space="preserve"> [1]!s_wq_close($A2100,F$1,2)</f>
        <v>11.925554399999998</v>
      </c>
      <c r="G2100" s="67">
        <f xml:space="preserve"> [1]!s_wq_close($A2100,G$1,2)</f>
        <v>12.263867999999999</v>
      </c>
      <c r="H2100" s="67">
        <f xml:space="preserve"> [1]!s_wq_close($A2100,H$1,2)</f>
        <v>12.1370004</v>
      </c>
      <c r="I2100" s="67">
        <f xml:space="preserve"> [1]!s_wq_close($A2100,I$1,2)</f>
        <v>14.801219999999999</v>
      </c>
      <c r="J2100" s="67">
        <f xml:space="preserve"> [1]!s_wq_close($A2100,J$1,2)</f>
        <v>14.716641599999999</v>
      </c>
      <c r="K2100" s="67">
        <f xml:space="preserve"> [1]!s_wq_close($A2100,K$1,2)</f>
        <v>14.040014399999999</v>
      </c>
      <c r="L2100" s="67">
        <f xml:space="preserve"> [1]!s_wq_close($A2100,L$1,2)</f>
        <v>13.6171224</v>
      </c>
      <c r="M2100" s="67">
        <f xml:space="preserve"> [1]!s_wq_close($A2100,M$1,2)</f>
        <v>13.236519599999998</v>
      </c>
      <c r="N2100" s="67">
        <f xml:space="preserve"> [1]!s_wq_close($A2100,N$1,2)</f>
        <v>13.321097999999997</v>
      </c>
      <c r="O2100" s="67">
        <f xml:space="preserve"> [1]!s_wq_close($A2100,O$1,2)</f>
        <v>13.870857599999997</v>
      </c>
      <c r="P2100" s="67">
        <f xml:space="preserve"> [1]!s_wq_close($A2100,P$1,2)</f>
        <v>13.532544</v>
      </c>
      <c r="Q2100" s="67">
        <f xml:space="preserve"> [1]!s_wq_close($A2100,Q$1,2)</f>
        <v>13.701700799999999</v>
      </c>
      <c r="R2100" s="67">
        <f xml:space="preserve"> [1]!s_wq_close($A2100,R$1,2)</f>
        <v>13.532544</v>
      </c>
      <c r="S2100" s="67">
        <f xml:space="preserve"> [1]!s_wq_close($A2100,S$1,2)</f>
        <v>12.517603199999998</v>
      </c>
      <c r="T2100" s="67">
        <f xml:space="preserve"> [1]!s_wq_close($A2100,T$1,2)</f>
        <v>12.263867999999999</v>
      </c>
      <c r="U2100" s="67">
        <f xml:space="preserve"> [1]!s_wq_close($A2100,U$1,2)</f>
        <v>11.883265199999999</v>
      </c>
      <c r="V2100" s="67">
        <f xml:space="preserve"> [1]!s_wq_close($A2100,V$1,2)</f>
        <v>11.375794799999998</v>
      </c>
      <c r="W2100" s="67">
        <f xml:space="preserve"> [1]!s_wq_close($A2100,W$1,2)</f>
        <v>11.629529999999999</v>
      </c>
      <c r="X2100" s="67">
        <f xml:space="preserve"> [1]!s_wq_close($A2100,X$1,2)</f>
        <v>11.714108399999999</v>
      </c>
      <c r="Y2100" s="67">
        <f xml:space="preserve"> [1]!s_wq_close($A2100,Y$1,2)</f>
        <v>11.460373199999999</v>
      </c>
    </row>
    <row r="2101" spans="1:25" x14ac:dyDescent="0.15">
      <c r="A2101" t="s">
        <v>9502</v>
      </c>
      <c r="B2101" s="67">
        <f xml:space="preserve"> [1]!s_dq_close($A2101,B$1,2)</f>
        <v>0</v>
      </c>
      <c r="C2101" s="67">
        <f xml:space="preserve"> [1]!s_wq_close($A2101,C$1,2)</f>
        <v>35.042793600000003</v>
      </c>
      <c r="D2101" s="67">
        <f xml:space="preserve"> [1]!s_wq_close($A2101,D$1,2)</f>
        <v>35.686962600000001</v>
      </c>
      <c r="E2101" s="67">
        <f xml:space="preserve"> [1]!s_wq_close($A2101,E$1,2)</f>
        <v>35.493711900000001</v>
      </c>
      <c r="F2101" s="67">
        <f xml:space="preserve"> [1]!s_wq_close($A2101,F$1,2)</f>
        <v>35.686962600000001</v>
      </c>
      <c r="G2101" s="67">
        <f xml:space="preserve"> [1]!s_wq_close($A2101,G$1,2)</f>
        <v>37.039717500000002</v>
      </c>
      <c r="H2101" s="67">
        <f xml:space="preserve"> [1]!s_wq_close($A2101,H$1,2)</f>
        <v>36.331131599999999</v>
      </c>
      <c r="I2101" s="67">
        <f xml:space="preserve"> [1]!s_wq_close($A2101,I$1,2)</f>
        <v>39.874061100000006</v>
      </c>
      <c r="J2101" s="67">
        <f xml:space="preserve"> [1]!s_wq_close($A2101,J$1,2)</f>
        <v>39.294308999999998</v>
      </c>
      <c r="K2101" s="67">
        <f xml:space="preserve"> [1]!s_wq_close($A2101,K$1,2)</f>
        <v>40.131728700000004</v>
      </c>
      <c r="L2101" s="67">
        <f xml:space="preserve"> [1]!s_wq_close($A2101,L$1,2)</f>
        <v>39.423142800000001</v>
      </c>
      <c r="M2101" s="67">
        <f xml:space="preserve"> [1]!s_wq_close($A2101,M$1,2)</f>
        <v>37.812720300000002</v>
      </c>
      <c r="N2101" s="67">
        <f xml:space="preserve"> [1]!s_wq_close($A2101,N$1,2)</f>
        <v>38.328055500000005</v>
      </c>
      <c r="O2101" s="67">
        <f xml:space="preserve"> [1]!s_wq_close($A2101,O$1,2)</f>
        <v>38.005971000000002</v>
      </c>
      <c r="P2101" s="67">
        <f xml:space="preserve"> [1]!s_wq_close($A2101,P$1,2)</f>
        <v>38.199221700000002</v>
      </c>
      <c r="Q2101" s="67">
        <f xml:space="preserve"> [1]!s_wq_close($A2101,Q$1,2)</f>
        <v>39.036641400000001</v>
      </c>
      <c r="R2101" s="67">
        <f xml:space="preserve"> [1]!s_wq_close($A2101,R$1,2)</f>
        <v>37.748303400000005</v>
      </c>
      <c r="S2101" s="67">
        <f xml:space="preserve"> [1]!s_wq_close($A2101,S$1,2)</f>
        <v>35.236044300000003</v>
      </c>
      <c r="T2101" s="67">
        <f xml:space="preserve"> [1]!s_wq_close($A2101,T$1,2)</f>
        <v>35.300461200000008</v>
      </c>
      <c r="U2101" s="67">
        <f xml:space="preserve"> [1]!s_wq_close($A2101,U$1,2)</f>
        <v>34.720709100000001</v>
      </c>
      <c r="V2101" s="67">
        <f xml:space="preserve"> [1]!s_wq_close($A2101,V$1,2)</f>
        <v>32.852618999999997</v>
      </c>
      <c r="W2101" s="67">
        <f xml:space="preserve"> [1]!s_wq_close($A2101,W$1,2)</f>
        <v>33.496788000000002</v>
      </c>
      <c r="X2101" s="67">
        <f xml:space="preserve"> [1]!s_wq_close($A2101,X$1,2)</f>
        <v>32.917035900000002</v>
      </c>
      <c r="Y2101" s="67">
        <f xml:space="preserve"> [1]!s_wq_close($A2101,Y$1,2)</f>
        <v>33.045869700000004</v>
      </c>
    </row>
    <row r="2102" spans="1:25" x14ac:dyDescent="0.15">
      <c r="A2102" t="s">
        <v>9503</v>
      </c>
      <c r="B2102" s="67">
        <f xml:space="preserve"> [1]!s_dq_close($A2102,B$1,2)</f>
        <v>0</v>
      </c>
      <c r="C2102" s="67">
        <f xml:space="preserve"> [1]!s_wq_close($A2102,C$1,2)</f>
        <v>593.72107615000004</v>
      </c>
      <c r="D2102" s="67">
        <f xml:space="preserve"> [1]!s_wq_close($A2102,D$1,2)</f>
        <v>650.52857344999995</v>
      </c>
      <c r="E2102" s="67">
        <f xml:space="preserve"> [1]!s_wq_close($A2102,E$1,2)</f>
        <v>648.32245705000003</v>
      </c>
      <c r="F2102" s="67">
        <f xml:space="preserve"> [1]!s_wq_close($A2102,F$1,2)</f>
        <v>680.58690939999997</v>
      </c>
      <c r="G2102" s="67">
        <f xml:space="preserve"> [1]!s_wq_close($A2102,G$1,2)</f>
        <v>673.69279564999999</v>
      </c>
      <c r="H2102" s="67">
        <f xml:space="preserve"> [1]!s_wq_close($A2102,H$1,2)</f>
        <v>683.89608399999997</v>
      </c>
      <c r="I2102" s="67">
        <f xml:space="preserve"> [1]!s_wq_close($A2102,I$1,2)</f>
        <v>693.27207869999995</v>
      </c>
      <c r="J2102" s="67">
        <f xml:space="preserve"> [1]!s_wq_close($A2102,J$1,2)</f>
        <v>721.95159189999993</v>
      </c>
      <c r="K2102" s="67">
        <f xml:space="preserve"> [1]!s_wq_close($A2102,K$1,2)</f>
        <v>739.87628764999988</v>
      </c>
      <c r="L2102" s="67">
        <f xml:space="preserve"> [1]!s_wq_close($A2102,L$1,2)</f>
        <v>728.29417654999997</v>
      </c>
      <c r="M2102" s="67">
        <f xml:space="preserve"> [1]!s_wq_close($A2102,M$1,2)</f>
        <v>734.63676120000002</v>
      </c>
      <c r="N2102" s="67">
        <f xml:space="preserve"> [1]!s_wq_close($A2102,N$1,2)</f>
        <v>744.84004955</v>
      </c>
      <c r="O2102" s="67">
        <f xml:space="preserve"> [1]!s_wq_close($A2102,O$1,2)</f>
        <v>759.45557069999995</v>
      </c>
      <c r="P2102" s="67">
        <f xml:space="preserve"> [1]!s_wq_close($A2102,P$1,2)</f>
        <v>747.59769504999997</v>
      </c>
      <c r="Q2102" s="67">
        <f xml:space="preserve"> [1]!s_wq_close($A2102,Q$1,2)</f>
        <v>795.30496219999998</v>
      </c>
      <c r="R2102" s="67">
        <f xml:space="preserve"> [1]!s_wq_close($A2102,R$1,2)</f>
        <v>814.33271615000001</v>
      </c>
      <c r="S2102" s="67">
        <f xml:space="preserve"> [1]!s_wq_close($A2102,S$1,2)</f>
        <v>845.76987485000006</v>
      </c>
      <c r="T2102" s="67">
        <f xml:space="preserve"> [1]!s_wq_close($A2102,T$1,2)</f>
        <v>768.28003630000001</v>
      </c>
      <c r="U2102" s="67">
        <f xml:space="preserve"> [1]!s_wq_close($A2102,U$1,2)</f>
        <v>736.29134849999991</v>
      </c>
      <c r="V2102" s="67">
        <f xml:space="preserve"> [1]!s_wq_close($A2102,V$1,2)</f>
        <v>741.25511039999992</v>
      </c>
      <c r="W2102" s="67">
        <f xml:space="preserve"> [1]!s_wq_close($A2102,W$1,2)</f>
        <v>779.22106505999989</v>
      </c>
      <c r="X2102" s="67">
        <f xml:space="preserve"> [1]!s_wq_close($A2102,X$1,2)</f>
        <v>778.54728981999995</v>
      </c>
      <c r="Y2102" s="67">
        <f xml:space="preserve"> [1]!s_wq_close($A2102,Y$1,2)</f>
        <v>764.39800977999994</v>
      </c>
    </row>
    <row r="2103" spans="1:25" x14ac:dyDescent="0.15">
      <c r="A2103" t="s">
        <v>9504</v>
      </c>
      <c r="B2103" s="67">
        <f xml:space="preserve"> [1]!s_dq_close($A2103,B$1,2)</f>
        <v>0</v>
      </c>
      <c r="C2103" s="67">
        <f xml:space="preserve"> [1]!s_wq_close($A2103,C$1,2)</f>
        <v>74.051987100000005</v>
      </c>
      <c r="D2103" s="67">
        <f xml:space="preserve"> [1]!s_wq_close($A2103,D$1,2)</f>
        <v>77.551146930000002</v>
      </c>
      <c r="E2103" s="67">
        <f xml:space="preserve"> [1]!s_wq_close($A2103,E$1,2)</f>
        <v>74.62161777</v>
      </c>
      <c r="F2103" s="67">
        <f xml:space="preserve"> [1]!s_wq_close($A2103,F$1,2)</f>
        <v>74.784369390000009</v>
      </c>
      <c r="G2103" s="67">
        <f xml:space="preserve"> [1]!s_wq_close($A2103,G$1,2)</f>
        <v>76.005006540000011</v>
      </c>
      <c r="H2103" s="67">
        <f xml:space="preserve"> [1]!s_wq_close($A2103,H$1,2)</f>
        <v>74.947121010000018</v>
      </c>
      <c r="I2103" s="67">
        <f xml:space="preserve"> [1]!s_wq_close($A2103,I$1,2)</f>
        <v>74.21473872</v>
      </c>
      <c r="J2103" s="67">
        <f xml:space="preserve"> [1]!s_wq_close($A2103,J$1,2)</f>
        <v>77.144267880000015</v>
      </c>
      <c r="K2103" s="67">
        <f xml:space="preserve"> [1]!s_wq_close($A2103,K$1,2)</f>
        <v>75.516751679999999</v>
      </c>
      <c r="L2103" s="67">
        <f xml:space="preserve"> [1]!s_wq_close($A2103,L$1,2)</f>
        <v>75.598127489999996</v>
      </c>
      <c r="M2103" s="67">
        <f xml:space="preserve"> [1]!s_wq_close($A2103,M$1,2)</f>
        <v>75.598127489999996</v>
      </c>
      <c r="N2103" s="67">
        <f xml:space="preserve"> [1]!s_wq_close($A2103,N$1,2)</f>
        <v>72.749974140000006</v>
      </c>
      <c r="O2103" s="67">
        <f xml:space="preserve"> [1]!s_wq_close($A2103,O$1,2)</f>
        <v>70.959706320000009</v>
      </c>
      <c r="P2103" s="67">
        <f xml:space="preserve"> [1]!s_wq_close($A2103,P$1,2)</f>
        <v>71.854840230000008</v>
      </c>
      <c r="Q2103" s="67">
        <f xml:space="preserve"> [1]!s_wq_close($A2103,Q$1,2)</f>
        <v>71.36658537000001</v>
      </c>
      <c r="R2103" s="67">
        <f xml:space="preserve"> [1]!s_wq_close($A2103,R$1,2)</f>
        <v>72.831349950000003</v>
      </c>
      <c r="S2103" s="67">
        <f xml:space="preserve"> [1]!s_wq_close($A2103,S$1,2)</f>
        <v>69.820444980000005</v>
      </c>
      <c r="T2103" s="67">
        <f xml:space="preserve"> [1]!s_wq_close($A2103,T$1,2)</f>
        <v>66.890915820000018</v>
      </c>
      <c r="U2103" s="67">
        <f xml:space="preserve"> [1]!s_wq_close($A2103,U$1,2)</f>
        <v>58.753334820000006</v>
      </c>
      <c r="V2103" s="67">
        <f xml:space="preserve"> [1]!s_wq_close($A2103,V$1,2)</f>
        <v>55.986557280000007</v>
      </c>
      <c r="W2103" s="67">
        <f xml:space="preserve"> [1]!s_wq_close($A2103,W$1,2)</f>
        <v>59.065516099999996</v>
      </c>
      <c r="X2103" s="67">
        <f xml:space="preserve"> [1]!s_wq_close($A2103,X$1,2)</f>
        <v>55.281374399999997</v>
      </c>
      <c r="Y2103" s="67">
        <f xml:space="preserve"> [1]!s_wq_close($A2103,Y$1,2)</f>
        <v>53.553831449999997</v>
      </c>
    </row>
    <row r="2104" spans="1:25" x14ac:dyDescent="0.15">
      <c r="A2104" t="s">
        <v>9505</v>
      </c>
      <c r="B2104" s="67">
        <f xml:space="preserve"> [1]!s_dq_close($A2104,B$1,2)</f>
        <v>0</v>
      </c>
      <c r="C2104" s="67">
        <f xml:space="preserve"> [1]!s_wq_close($A2104,C$1,2)</f>
        <v>34.058527650000002</v>
      </c>
      <c r="D2104" s="67">
        <f xml:space="preserve"> [1]!s_wq_close($A2104,D$1,2)</f>
        <v>35.138322450000004</v>
      </c>
      <c r="E2104" s="67">
        <f xml:space="preserve"> [1]!s_wq_close($A2104,E$1,2)</f>
        <v>32.123895300000001</v>
      </c>
      <c r="F2104" s="67">
        <f xml:space="preserve"> [1]!s_wq_close($A2104,F$1,2)</f>
        <v>31.044100500000003</v>
      </c>
      <c r="G2104" s="67">
        <f xml:space="preserve"> [1]!s_wq_close($A2104,G$1,2)</f>
        <v>31.449023550000003</v>
      </c>
      <c r="H2104" s="67">
        <f xml:space="preserve"> [1]!s_wq_close($A2104,H$1,2)</f>
        <v>31.404032100000006</v>
      </c>
      <c r="I2104" s="67">
        <f xml:space="preserve"> [1]!s_wq_close($A2104,I$1,2)</f>
        <v>32.618801250000004</v>
      </c>
      <c r="J2104" s="67">
        <f xml:space="preserve"> [1]!s_wq_close($A2104,J$1,2)</f>
        <v>33.023724300000005</v>
      </c>
      <c r="K2104" s="67">
        <f xml:space="preserve"> [1]!s_wq_close($A2104,K$1,2)</f>
        <v>33.158698650000005</v>
      </c>
      <c r="L2104" s="67">
        <f xml:space="preserve"> [1]!s_wq_close($A2104,L$1,2)</f>
        <v>31.539006450000002</v>
      </c>
      <c r="M2104" s="67">
        <f xml:space="preserve"> [1]!s_wq_close($A2104,M$1,2)</f>
        <v>31.404032100000006</v>
      </c>
      <c r="N2104" s="67">
        <f xml:space="preserve"> [1]!s_wq_close($A2104,N$1,2)</f>
        <v>31.494015000000005</v>
      </c>
      <c r="O2104" s="67">
        <f xml:space="preserve"> [1]!s_wq_close($A2104,O$1,2)</f>
        <v>30.729160350000004</v>
      </c>
      <c r="P2104" s="67">
        <f xml:space="preserve"> [1]!s_wq_close($A2104,P$1,2)</f>
        <v>30.774151800000002</v>
      </c>
      <c r="Q2104" s="67">
        <f xml:space="preserve"> [1]!s_wq_close($A2104,Q$1,2)</f>
        <v>32.213878200000003</v>
      </c>
      <c r="R2104" s="67">
        <f xml:space="preserve"> [1]!s_wq_close($A2104,R$1,2)</f>
        <v>31.539006450000002</v>
      </c>
      <c r="S2104" s="67">
        <f xml:space="preserve"> [1]!s_wq_close($A2104,S$1,2)</f>
        <v>26.230015350000002</v>
      </c>
      <c r="T2104" s="67">
        <f xml:space="preserve"> [1]!s_wq_close($A2104,T$1,2)</f>
        <v>25.330186350000002</v>
      </c>
      <c r="U2104" s="67">
        <f xml:space="preserve"> [1]!s_wq_close($A2104,U$1,2)</f>
        <v>23.845468500000003</v>
      </c>
      <c r="V2104" s="67">
        <f xml:space="preserve"> [1]!s_wq_close($A2104,V$1,2)</f>
        <v>22.405742100000005</v>
      </c>
      <c r="W2104" s="67">
        <f xml:space="preserve"> [1]!s_wq_close($A2104,W$1,2)</f>
        <v>22.990630950000003</v>
      </c>
      <c r="X2104" s="67">
        <f xml:space="preserve"> [1]!s_wq_close($A2104,X$1,2)</f>
        <v>22.765673700000001</v>
      </c>
      <c r="Y2104" s="67">
        <f xml:space="preserve"> [1]!s_wq_close($A2104,Y$1,2)</f>
        <v>22.36075065</v>
      </c>
    </row>
    <row r="2105" spans="1:25" x14ac:dyDescent="0.15">
      <c r="A2105" t="s">
        <v>9506</v>
      </c>
      <c r="B2105" s="67">
        <f xml:space="preserve"> [1]!s_dq_close($A2105,B$1,2)</f>
        <v>0</v>
      </c>
      <c r="C2105" s="67">
        <f xml:space="preserve"> [1]!s_wq_close($A2105,C$1,2)</f>
        <v>94.575523019999991</v>
      </c>
      <c r="D2105" s="67">
        <f xml:space="preserve"> [1]!s_wq_close($A2105,D$1,2)</f>
        <v>98.511124169999988</v>
      </c>
      <c r="E2105" s="67">
        <f xml:space="preserve"> [1]!s_wq_close($A2105,E$1,2)</f>
        <v>99.177148979999984</v>
      </c>
      <c r="F2105" s="67">
        <f xml:space="preserve"> [1]!s_wq_close($A2105,F$1,2)</f>
        <v>101.05412799</v>
      </c>
      <c r="G2105" s="67">
        <f xml:space="preserve"> [1]!s_wq_close($A2105,G$1,2)</f>
        <v>101.17522341</v>
      </c>
      <c r="H2105" s="67">
        <f xml:space="preserve"> [1]!s_wq_close($A2105,H$1,2)</f>
        <v>100.14591234</v>
      </c>
      <c r="I2105" s="67">
        <f xml:space="preserve"> [1]!s_wq_close($A2105,I$1,2)</f>
        <v>102.44672532</v>
      </c>
      <c r="J2105" s="67">
        <f xml:space="preserve"> [1]!s_wq_close($A2105,J$1,2)</f>
        <v>100.75138944</v>
      </c>
      <c r="K2105" s="67">
        <f xml:space="preserve"> [1]!s_wq_close($A2105,K$1,2)</f>
        <v>101.65960508999999</v>
      </c>
      <c r="L2105" s="67">
        <f xml:space="preserve"> [1]!s_wq_close($A2105,L$1,2)</f>
        <v>98.571671879999997</v>
      </c>
      <c r="M2105" s="67">
        <f xml:space="preserve"> [1]!s_wq_close($A2105,M$1,2)</f>
        <v>98.087290199999984</v>
      </c>
      <c r="N2105" s="67">
        <f xml:space="preserve"> [1]!s_wq_close($A2105,N$1,2)</f>
        <v>99.600982949999988</v>
      </c>
      <c r="O2105" s="67">
        <f xml:space="preserve"> [1]!s_wq_close($A2105,O$1,2)</f>
        <v>102.20453447999999</v>
      </c>
      <c r="P2105" s="67">
        <f xml:space="preserve"> [1]!s_wq_close($A2105,P$1,2)</f>
        <v>102.20453447999999</v>
      </c>
      <c r="Q2105" s="67">
        <f xml:space="preserve"> [1]!s_wq_close($A2105,Q$1,2)</f>
        <v>103.89987035999999</v>
      </c>
      <c r="R2105" s="67">
        <f xml:space="preserve"> [1]!s_wq_close($A2105,R$1,2)</f>
        <v>101.53850967</v>
      </c>
      <c r="S2105" s="67">
        <f xml:space="preserve"> [1]!s_wq_close($A2105,S$1,2)</f>
        <v>91.427042099999994</v>
      </c>
      <c r="T2105" s="67">
        <f xml:space="preserve"> [1]!s_wq_close($A2105,T$1,2)</f>
        <v>91.729780649999995</v>
      </c>
      <c r="U2105" s="67">
        <f xml:space="preserve"> [1]!s_wq_close($A2105,U$1,2)</f>
        <v>88.884038279999999</v>
      </c>
      <c r="V2105" s="67">
        <f xml:space="preserve"> [1]!s_wq_close($A2105,V$1,2)</f>
        <v>84.76679399999999</v>
      </c>
      <c r="W2105" s="67">
        <f xml:space="preserve"> [1]!s_wq_close($A2105,W$1,2)</f>
        <v>85.008984839999997</v>
      </c>
      <c r="X2105" s="67">
        <f xml:space="preserve"> [1]!s_wq_close($A2105,X$1,2)</f>
        <v>83.434744379999998</v>
      </c>
      <c r="Y2105" s="67">
        <f xml:space="preserve"> [1]!s_wq_close($A2105,Y$1,2)</f>
        <v>82.768719570000002</v>
      </c>
    </row>
    <row r="2106" spans="1:25" x14ac:dyDescent="0.15">
      <c r="A2106" t="s">
        <v>9507</v>
      </c>
      <c r="B2106" s="67">
        <f xml:space="preserve"> [1]!s_dq_close($A2106,B$1,2)</f>
        <v>0</v>
      </c>
      <c r="C2106" s="67">
        <f xml:space="preserve"> [1]!s_wq_close($A2106,C$1,2)</f>
        <v>27.483680400000001</v>
      </c>
      <c r="D2106" s="67">
        <f xml:space="preserve"> [1]!s_wq_close($A2106,D$1,2)</f>
        <v>28.19159338</v>
      </c>
      <c r="E2106" s="67">
        <f xml:space="preserve"> [1]!s_wq_close($A2106,E$1,2)</f>
        <v>27.10890294</v>
      </c>
      <c r="F2106" s="67">
        <f xml:space="preserve"> [1]!s_wq_close($A2106,F$1,2)</f>
        <v>26.609199659999998</v>
      </c>
      <c r="G2106" s="67">
        <f xml:space="preserve"> [1]!s_wq_close($A2106,G$1,2)</f>
        <v>26.442631899999999</v>
      </c>
      <c r="H2106" s="67">
        <f xml:space="preserve"> [1]!s_wq_close($A2106,H$1,2)</f>
        <v>26.484273840000004</v>
      </c>
      <c r="I2106" s="67">
        <f xml:space="preserve"> [1]!s_wq_close($A2106,I$1,2)</f>
        <v>26.317706080000001</v>
      </c>
      <c r="J2106" s="67">
        <f xml:space="preserve"> [1]!s_wq_close($A2106,J$1,2)</f>
        <v>25.901286679999998</v>
      </c>
      <c r="K2106" s="67">
        <f xml:space="preserve"> [1]!s_wq_close($A2106,K$1,2)</f>
        <v>25.942928620000004</v>
      </c>
      <c r="L2106" s="67">
        <f xml:space="preserve"> [1]!s_wq_close($A2106,L$1,2)</f>
        <v>25.984570560000002</v>
      </c>
      <c r="M2106" s="67">
        <f xml:space="preserve"> [1]!s_wq_close($A2106,M$1,2)</f>
        <v>24.776954300000003</v>
      </c>
      <c r="N2106" s="67">
        <f xml:space="preserve"> [1]!s_wq_close($A2106,N$1,2)</f>
        <v>24.485460719999999</v>
      </c>
      <c r="O2106" s="67">
        <f xml:space="preserve"> [1]!s_wq_close($A2106,O$1,2)</f>
        <v>24.943522060000003</v>
      </c>
      <c r="P2106" s="67">
        <f xml:space="preserve"> [1]!s_wq_close($A2106,P$1,2)</f>
        <v>25.31829952</v>
      </c>
      <c r="Q2106" s="67">
        <f xml:space="preserve"> [1]!s_wq_close($A2106,Q$1,2)</f>
        <v>24.943522060000003</v>
      </c>
      <c r="R2106" s="67">
        <f xml:space="preserve"> [1]!s_wq_close($A2106,R$1,2)</f>
        <v>24.110683260000002</v>
      </c>
      <c r="S2106" s="67">
        <f xml:space="preserve"> [1]!s_wq_close($A2106,S$1,2)</f>
        <v>20.48783448</v>
      </c>
      <c r="T2106" s="67">
        <f xml:space="preserve"> [1]!s_wq_close($A2106,T$1,2)</f>
        <v>21.820376560000003</v>
      </c>
      <c r="U2106" s="67">
        <f xml:space="preserve"> [1]!s_wq_close($A2106,U$1,2)</f>
        <v>22.653215360000001</v>
      </c>
      <c r="V2106" s="67">
        <f xml:space="preserve"> [1]!s_wq_close($A2106,V$1,2)</f>
        <v>21.445599100000003</v>
      </c>
      <c r="W2106" s="67">
        <f xml:space="preserve"> [1]!s_wq_close($A2106,W$1,2)</f>
        <v>21.320673280000001</v>
      </c>
      <c r="X2106" s="67">
        <f xml:space="preserve"> [1]!s_wq_close($A2106,X$1,2)</f>
        <v>17.406330919999998</v>
      </c>
      <c r="Y2106" s="67">
        <f xml:space="preserve"> [1]!s_wq_close($A2106,Y$1,2)</f>
        <v>16.90662764</v>
      </c>
    </row>
    <row r="2107" spans="1:25" x14ac:dyDescent="0.15">
      <c r="A2107" t="s">
        <v>9508</v>
      </c>
      <c r="B2107" s="67">
        <f xml:space="preserve"> [1]!s_dq_close($A2107,B$1,2)</f>
        <v>0</v>
      </c>
      <c r="C2107" s="67">
        <f xml:space="preserve"> [1]!s_wq_close($A2107,C$1,2)</f>
        <v>145.77342499</v>
      </c>
      <c r="D2107" s="67">
        <f xml:space="preserve"> [1]!s_wq_close($A2107,D$1,2)</f>
        <v>141.9556776</v>
      </c>
      <c r="E2107" s="67">
        <f xml:space="preserve"> [1]!s_wq_close($A2107,E$1,2)</f>
        <v>138.51432783999999</v>
      </c>
      <c r="F2107" s="67">
        <f xml:space="preserve"> [1]!s_wq_close($A2107,F$1,2)</f>
        <v>142.97732830999999</v>
      </c>
      <c r="G2107" s="67">
        <f xml:space="preserve"> [1]!s_wq_close($A2107,G$1,2)</f>
        <v>146.31113589</v>
      </c>
      <c r="H2107" s="67">
        <f xml:space="preserve"> [1]!s_wq_close($A2107,H$1,2)</f>
        <v>146.47244916</v>
      </c>
      <c r="I2107" s="67">
        <f xml:space="preserve"> [1]!s_wq_close($A2107,I$1,2)</f>
        <v>149.91379892</v>
      </c>
      <c r="J2107" s="67">
        <f xml:space="preserve"> [1]!s_wq_close($A2107,J$1,2)</f>
        <v>151.84955815999999</v>
      </c>
      <c r="K2107" s="67">
        <f xml:space="preserve"> [1]!s_wq_close($A2107,K$1,2)</f>
        <v>154.69942592999999</v>
      </c>
      <c r="L2107" s="67">
        <f xml:space="preserve"> [1]!s_wq_close($A2107,L$1,2)</f>
        <v>151.90332924999998</v>
      </c>
      <c r="M2107" s="67">
        <f xml:space="preserve"> [1]!s_wq_close($A2107,M$1,2)</f>
        <v>153.40891977000001</v>
      </c>
      <c r="N2107" s="67">
        <f xml:space="preserve"> [1]!s_wq_close($A2107,N$1,2)</f>
        <v>155.29090792</v>
      </c>
      <c r="O2107" s="67">
        <f xml:space="preserve"> [1]!s_wq_close($A2107,O$1,2)</f>
        <v>164.0018245</v>
      </c>
      <c r="P2107" s="67">
        <f xml:space="preserve"> [1]!s_wq_close($A2107,P$1,2)</f>
        <v>162.11983634999999</v>
      </c>
      <c r="Q2107" s="67">
        <f xml:space="preserve"> [1]!s_wq_close($A2107,Q$1,2)</f>
        <v>159.37751076000001</v>
      </c>
      <c r="R2107" s="67">
        <f xml:space="preserve"> [1]!s_wq_close($A2107,R$1,2)</f>
        <v>160.66801691999999</v>
      </c>
      <c r="S2107" s="67">
        <f xml:space="preserve"> [1]!s_wq_close($A2107,S$1,2)</f>
        <v>160.88310128000001</v>
      </c>
      <c r="T2107" s="67">
        <f xml:space="preserve"> [1]!s_wq_close($A2107,T$1,2)</f>
        <v>162.06606525999999</v>
      </c>
      <c r="U2107" s="67">
        <f xml:space="preserve"> [1]!s_wq_close($A2107,U$1,2)</f>
        <v>152.1721847</v>
      </c>
      <c r="V2107" s="67">
        <f xml:space="preserve"> [1]!s_wq_close($A2107,V$1,2)</f>
        <v>154.26925721000001</v>
      </c>
      <c r="W2107" s="67">
        <f xml:space="preserve"> [1]!s_wq_close($A2107,W$1,2)</f>
        <v>157.97946242</v>
      </c>
      <c r="X2107" s="67">
        <f xml:space="preserve"> [1]!s_wq_close($A2107,X$1,2)</f>
        <v>154.3230283</v>
      </c>
      <c r="Y2107" s="67">
        <f xml:space="preserve"> [1]!s_wq_close($A2107,Y$1,2)</f>
        <v>148.94591929999999</v>
      </c>
    </row>
    <row r="2108" spans="1:25" x14ac:dyDescent="0.15">
      <c r="A2108" t="s">
        <v>9509</v>
      </c>
      <c r="B2108" s="67">
        <f xml:space="preserve"> [1]!s_dq_close($A2108,B$1,2)</f>
        <v>0</v>
      </c>
      <c r="C2108" s="67">
        <f xml:space="preserve"> [1]!s_wq_close($A2108,C$1,2)</f>
        <v>85.580078299999997</v>
      </c>
      <c r="D2108" s="67">
        <f xml:space="preserve"> [1]!s_wq_close($A2108,D$1,2)</f>
        <v>89.976613349999994</v>
      </c>
      <c r="E2108" s="67">
        <f xml:space="preserve"> [1]!s_wq_close($A2108,E$1,2)</f>
        <v>91.717815349999995</v>
      </c>
      <c r="F2108" s="67">
        <f xml:space="preserve"> [1]!s_wq_close($A2108,F$1,2)</f>
        <v>93.241367100000005</v>
      </c>
      <c r="G2108" s="67">
        <f xml:space="preserve"> [1]!s_wq_close($A2108,G$1,2)</f>
        <v>90.498973949999993</v>
      </c>
      <c r="H2108" s="67">
        <f xml:space="preserve"> [1]!s_wq_close($A2108,H$1,2)</f>
        <v>92.501356249999986</v>
      </c>
      <c r="I2108" s="67">
        <f xml:space="preserve"> [1]!s_wq_close($A2108,I$1,2)</f>
        <v>94.242558249999988</v>
      </c>
      <c r="J2108" s="67">
        <f xml:space="preserve"> [1]!s_wq_close($A2108,J$1,2)</f>
        <v>93.850787799999992</v>
      </c>
      <c r="K2108" s="67">
        <f xml:space="preserve"> [1]!s_wq_close($A2108,K$1,2)</f>
        <v>92.588416349999989</v>
      </c>
      <c r="L2108" s="67">
        <f xml:space="preserve"> [1]!s_wq_close($A2108,L$1,2)</f>
        <v>92.327236049999996</v>
      </c>
      <c r="M2108" s="67">
        <f xml:space="preserve"> [1]!s_wq_close($A2108,M$1,2)</f>
        <v>91.891935549999985</v>
      </c>
      <c r="N2108" s="67">
        <f xml:space="preserve"> [1]!s_wq_close($A2108,N$1,2)</f>
        <v>93.589607499999985</v>
      </c>
      <c r="O2108" s="67">
        <f xml:space="preserve"> [1]!s_wq_close($A2108,O$1,2)</f>
        <v>90.324853749999988</v>
      </c>
      <c r="P2108" s="67">
        <f xml:space="preserve"> [1]!s_wq_close($A2108,P$1,2)</f>
        <v>93.459017349999982</v>
      </c>
      <c r="Q2108" s="67">
        <f xml:space="preserve"> [1]!s_wq_close($A2108,Q$1,2)</f>
        <v>94.155498149999985</v>
      </c>
      <c r="R2108" s="67">
        <f xml:space="preserve"> [1]!s_wq_close($A2108,R$1,2)</f>
        <v>97.246131699999992</v>
      </c>
      <c r="S2108" s="67">
        <f xml:space="preserve"> [1]!s_wq_close($A2108,S$1,2)</f>
        <v>88.496591649999985</v>
      </c>
      <c r="T2108" s="67">
        <f xml:space="preserve"> [1]!s_wq_close($A2108,T$1,2)</f>
        <v>88.496591649999985</v>
      </c>
      <c r="U2108" s="67">
        <f xml:space="preserve"> [1]!s_wq_close($A2108,U$1,2)</f>
        <v>82.66356494999998</v>
      </c>
      <c r="V2108" s="67">
        <f xml:space="preserve"> [1]!s_wq_close($A2108,V$1,2)</f>
        <v>72.73871355</v>
      </c>
      <c r="W2108" s="67">
        <f xml:space="preserve"> [1]!s_wq_close($A2108,W$1,2)</f>
        <v>72.129292849999999</v>
      </c>
      <c r="X2108" s="67">
        <f xml:space="preserve"> [1]!s_wq_close($A2108,X$1,2)</f>
        <v>66.68803659999999</v>
      </c>
      <c r="Y2108" s="67">
        <f xml:space="preserve"> [1]!s_wq_close($A2108,Y$1,2)</f>
        <v>65.338605049999998</v>
      </c>
    </row>
    <row r="2109" spans="1:25" x14ac:dyDescent="0.15">
      <c r="A2109" t="s">
        <v>9510</v>
      </c>
      <c r="B2109" s="67">
        <f xml:space="preserve"> [1]!s_dq_close($A2109,B$1,2)</f>
        <v>0</v>
      </c>
      <c r="C2109" s="67">
        <f xml:space="preserve"> [1]!s_wq_close($A2109,C$1,2)</f>
        <v>37.555192340000005</v>
      </c>
      <c r="D2109" s="67">
        <f xml:space="preserve"> [1]!s_wq_close($A2109,D$1,2)</f>
        <v>37.771648780000007</v>
      </c>
      <c r="E2109" s="67">
        <f xml:space="preserve"> [1]!s_wq_close($A2109,E$1,2)</f>
        <v>37.230507680000002</v>
      </c>
      <c r="F2109" s="67">
        <f xml:space="preserve"> [1]!s_wq_close($A2109,F$1,2)</f>
        <v>36.90582302</v>
      </c>
      <c r="G2109" s="67">
        <f xml:space="preserve"> [1]!s_wq_close($A2109,G$1,2)</f>
        <v>37.446964120000004</v>
      </c>
      <c r="H2109" s="67">
        <f xml:space="preserve"> [1]!s_wq_close($A2109,H$1,2)</f>
        <v>37.338735900000003</v>
      </c>
      <c r="I2109" s="67">
        <f xml:space="preserve"> [1]!s_wq_close($A2109,I$1,2)</f>
        <v>38.637474539999999</v>
      </c>
      <c r="J2109" s="67">
        <f xml:space="preserve"> [1]!s_wq_close($A2109,J$1,2)</f>
        <v>39.503300299999999</v>
      </c>
      <c r="K2109" s="67">
        <f xml:space="preserve"> [1]!s_wq_close($A2109,K$1,2)</f>
        <v>38.962159200000002</v>
      </c>
      <c r="L2109" s="67">
        <f xml:space="preserve"> [1]!s_wq_close($A2109,L$1,2)</f>
        <v>38.637474539999999</v>
      </c>
      <c r="M2109" s="67">
        <f xml:space="preserve"> [1]!s_wq_close($A2109,M$1,2)</f>
        <v>37.771648780000007</v>
      </c>
      <c r="N2109" s="67">
        <f xml:space="preserve"> [1]!s_wq_close($A2109,N$1,2)</f>
        <v>37.555192340000005</v>
      </c>
      <c r="O2109" s="67">
        <f xml:space="preserve"> [1]!s_wq_close($A2109,O$1,2)</f>
        <v>38.637474539999999</v>
      </c>
      <c r="P2109" s="67">
        <f xml:space="preserve"> [1]!s_wq_close($A2109,P$1,2)</f>
        <v>40.477354280000007</v>
      </c>
      <c r="Q2109" s="67">
        <f xml:space="preserve"> [1]!s_wq_close($A2109,Q$1,2)</f>
        <v>41.018495380000005</v>
      </c>
      <c r="R2109" s="67">
        <f xml:space="preserve"> [1]!s_wq_close($A2109,R$1,2)</f>
        <v>40.910267159999997</v>
      </c>
      <c r="S2109" s="67">
        <f xml:space="preserve"> [1]!s_wq_close($A2109,S$1,2)</f>
        <v>39.286843859999998</v>
      </c>
      <c r="T2109" s="67">
        <f xml:space="preserve"> [1]!s_wq_close($A2109,T$1,2)</f>
        <v>38.421018099999998</v>
      </c>
      <c r="U2109" s="67">
        <f xml:space="preserve"> [1]!s_wq_close($A2109,U$1,2)</f>
        <v>38.096333440000002</v>
      </c>
      <c r="V2109" s="67">
        <f xml:space="preserve"> [1]!s_wq_close($A2109,V$1,2)</f>
        <v>37.555192340000005</v>
      </c>
      <c r="W2109" s="67">
        <f xml:space="preserve"> [1]!s_wq_close($A2109,W$1,2)</f>
        <v>36.581138359999997</v>
      </c>
      <c r="X2109" s="67">
        <f xml:space="preserve"> [1]!s_wq_close($A2109,X$1,2)</f>
        <v>36.148225480000001</v>
      </c>
      <c r="Y2109" s="67">
        <f xml:space="preserve"> [1]!s_wq_close($A2109,Y$1,2)</f>
        <v>35.823540820000005</v>
      </c>
    </row>
    <row r="2110" spans="1:25" x14ac:dyDescent="0.15">
      <c r="A2110" t="s">
        <v>9511</v>
      </c>
      <c r="B2110" s="67">
        <f xml:space="preserve"> [1]!s_dq_close($A2110,B$1,2)</f>
        <v>0</v>
      </c>
      <c r="C2110" s="67">
        <f xml:space="preserve"> [1]!s_wq_close($A2110,C$1,2)</f>
        <v>50.912450400000004</v>
      </c>
      <c r="D2110" s="67">
        <f xml:space="preserve"> [1]!s_wq_close($A2110,D$1,2)</f>
        <v>48.841167480000003</v>
      </c>
      <c r="E2110" s="67">
        <f xml:space="preserve"> [1]!s_wq_close($A2110,E$1,2)</f>
        <v>45.805394039999996</v>
      </c>
      <c r="F2110" s="67">
        <f xml:space="preserve"> [1]!s_wq_close($A2110,F$1,2)</f>
        <v>45.109695960000003</v>
      </c>
      <c r="G2110" s="67">
        <f xml:space="preserve"> [1]!s_wq_close($A2110,G$1,2)</f>
        <v>45.710526119999997</v>
      </c>
      <c r="H2110" s="67">
        <f xml:space="preserve"> [1]!s_wq_close($A2110,H$1,2)</f>
        <v>45.86863932</v>
      </c>
      <c r="I2110" s="67">
        <f xml:space="preserve"> [1]!s_wq_close($A2110,I$1,2)</f>
        <v>46.248111000000002</v>
      </c>
      <c r="J2110" s="67">
        <f xml:space="preserve"> [1]!s_wq_close($A2110,J$1,2)</f>
        <v>46.026752519999995</v>
      </c>
      <c r="K2110" s="67">
        <f xml:space="preserve"> [1]!s_wq_close($A2110,K$1,2)</f>
        <v>47.829242999999998</v>
      </c>
      <c r="L2110" s="67">
        <f xml:space="preserve"> [1]!s_wq_close($A2110,L$1,2)</f>
        <v>49.094148600000004</v>
      </c>
      <c r="M2110" s="67">
        <f xml:space="preserve"> [1]!s_wq_close($A2110,M$1,2)</f>
        <v>49.584299520000002</v>
      </c>
      <c r="N2110" s="67">
        <f xml:space="preserve"> [1]!s_wq_close($A2110,N$1,2)</f>
        <v>48.477507119999999</v>
      </c>
      <c r="O2110" s="67">
        <f xml:space="preserve"> [1]!s_wq_close($A2110,O$1,2)</f>
        <v>48.398450519999997</v>
      </c>
      <c r="P2110" s="67">
        <f xml:space="preserve"> [1]!s_wq_close($A2110,P$1,2)</f>
        <v>45.299431800000001</v>
      </c>
      <c r="Q2110" s="67">
        <f xml:space="preserve"> [1]!s_wq_close($A2110,Q$1,2)</f>
        <v>45.299431800000001</v>
      </c>
      <c r="R2110" s="67">
        <f xml:space="preserve"> [1]!s_wq_close($A2110,R$1,2)</f>
        <v>45.299431800000001</v>
      </c>
      <c r="S2110" s="67">
        <f xml:space="preserve"> [1]!s_wq_close($A2110,S$1,2)</f>
        <v>35.022073799999994</v>
      </c>
      <c r="T2110" s="67">
        <f xml:space="preserve"> [1]!s_wq_close($A2110,T$1,2)</f>
        <v>34.089205919999998</v>
      </c>
      <c r="U2110" s="67">
        <f xml:space="preserve"> [1]!s_wq_close($A2110,U$1,2)</f>
        <v>34.089210000000001</v>
      </c>
      <c r="V2110" s="67">
        <f xml:space="preserve"> [1]!s_wq_close($A2110,V$1,2)</f>
        <v>34.089210000000001</v>
      </c>
      <c r="W2110" s="67">
        <f xml:space="preserve"> [1]!s_wq_close($A2110,W$1,2)</f>
        <v>34.089210000000001</v>
      </c>
      <c r="X2110" s="67">
        <f xml:space="preserve"> [1]!s_wq_close($A2110,X$1,2)</f>
        <v>34.089210000000001</v>
      </c>
      <c r="Y2110" s="67">
        <f xml:space="preserve"> [1]!s_wq_close($A2110,Y$1,2)</f>
        <v>34.089210000000001</v>
      </c>
    </row>
    <row r="2111" spans="1:25" x14ac:dyDescent="0.15">
      <c r="A2111" t="s">
        <v>9512</v>
      </c>
      <c r="B2111" s="67">
        <f xml:space="preserve"> [1]!s_dq_close($A2111,B$1,2)</f>
        <v>0</v>
      </c>
      <c r="C2111" s="67">
        <f xml:space="preserve"> [1]!s_wq_close($A2111,C$1,2)</f>
        <v>14.331095100000001</v>
      </c>
      <c r="D2111" s="67">
        <f xml:space="preserve"> [1]!s_wq_close($A2111,D$1,2)</f>
        <v>15.743605499999999</v>
      </c>
      <c r="E2111" s="67">
        <f xml:space="preserve"> [1]!s_wq_close($A2111,E$1,2)</f>
        <v>14.49294525</v>
      </c>
      <c r="F2111" s="67">
        <f xml:space="preserve"> [1]!s_wq_close($A2111,F$1,2)</f>
        <v>14.036822099999998</v>
      </c>
      <c r="G2111" s="67">
        <f xml:space="preserve"> [1]!s_wq_close($A2111,G$1,2)</f>
        <v>14.49294525</v>
      </c>
      <c r="H2111" s="67">
        <f xml:space="preserve"> [1]!s_wq_close($A2111,H$1,2)</f>
        <v>14.713650000000001</v>
      </c>
      <c r="I2111" s="67">
        <f xml:space="preserve"> [1]!s_wq_close($A2111,I$1,2)</f>
        <v>14.904927450000001</v>
      </c>
      <c r="J2111" s="67">
        <f xml:space="preserve"> [1]!s_wq_close($A2111,J$1,2)</f>
        <v>15.2139141</v>
      </c>
      <c r="K2111" s="67">
        <f xml:space="preserve"> [1]!s_wq_close($A2111,K$1,2)</f>
        <v>15.258055049999999</v>
      </c>
      <c r="L2111" s="67">
        <f xml:space="preserve"> [1]!s_wq_close($A2111,L$1,2)</f>
        <v>20.31955065</v>
      </c>
      <c r="M2111" s="67">
        <f xml:space="preserve"> [1]!s_wq_close($A2111,M$1,2)</f>
        <v>17.877084750000002</v>
      </c>
      <c r="N2111" s="67">
        <f xml:space="preserve"> [1]!s_wq_close($A2111,N$1,2)</f>
        <v>17.2738251</v>
      </c>
      <c r="O2111" s="67">
        <f xml:space="preserve"> [1]!s_wq_close($A2111,O$1,2)</f>
        <v>17.170829550000001</v>
      </c>
      <c r="P2111" s="67">
        <f xml:space="preserve"> [1]!s_wq_close($A2111,P$1,2)</f>
        <v>15.287482350000001</v>
      </c>
      <c r="Q2111" s="67">
        <f xml:space="preserve"> [1]!s_wq_close($A2111,Q$1,2)</f>
        <v>15.567041700000001</v>
      </c>
      <c r="R2111" s="67">
        <f xml:space="preserve"> [1]!s_wq_close($A2111,R$1,2)</f>
        <v>15.434618850000001</v>
      </c>
      <c r="S2111" s="67">
        <f xml:space="preserve"> [1]!s_wq_close($A2111,S$1,2)</f>
        <v>15.596468999999999</v>
      </c>
      <c r="T2111" s="67">
        <f xml:space="preserve"> [1]!s_wq_close($A2111,T$1,2)</f>
        <v>15.2139141</v>
      </c>
      <c r="U2111" s="67">
        <f xml:space="preserve"> [1]!s_wq_close($A2111,U$1,2)</f>
        <v>15.96431025</v>
      </c>
      <c r="V2111" s="67">
        <f xml:space="preserve"> [1]!s_wq_close($A2111,V$1,2)</f>
        <v>15.110918549999999</v>
      </c>
      <c r="W2111" s="67">
        <f xml:space="preserve"> [1]!s_wq_close($A2111,W$1,2)</f>
        <v>15.508187099999999</v>
      </c>
      <c r="X2111" s="67">
        <f xml:space="preserve"> [1]!s_wq_close($A2111,X$1,2)</f>
        <v>14.81664555</v>
      </c>
      <c r="Y2111" s="67">
        <f xml:space="preserve"> [1]!s_wq_close($A2111,Y$1,2)</f>
        <v>14.8607865</v>
      </c>
    </row>
    <row r="2112" spans="1:25" x14ac:dyDescent="0.15">
      <c r="A2112" t="s">
        <v>9513</v>
      </c>
      <c r="B2112" s="67">
        <f xml:space="preserve"> [1]!s_dq_close($A2112,B$1,2)</f>
        <v>0</v>
      </c>
      <c r="C2112" s="67">
        <f xml:space="preserve"> [1]!s_wq_close($A2112,C$1,2)</f>
        <v>54.568113000000004</v>
      </c>
      <c r="D2112" s="67">
        <f xml:space="preserve"> [1]!s_wq_close($A2112,D$1,2)</f>
        <v>55.103094500000012</v>
      </c>
      <c r="E2112" s="67">
        <f xml:space="preserve"> [1]!s_wq_close($A2112,E$1,2)</f>
        <v>53.177161099999999</v>
      </c>
      <c r="F2112" s="67">
        <f xml:space="preserve"> [1]!s_wq_close($A2112,F$1,2)</f>
        <v>51.679212900000003</v>
      </c>
      <c r="G2112" s="67">
        <f xml:space="preserve"> [1]!s_wq_close($A2112,G$1,2)</f>
        <v>52.642179600000006</v>
      </c>
      <c r="H2112" s="67">
        <f xml:space="preserve"> [1]!s_wq_close($A2112,H$1,2)</f>
        <v>52.642179600000006</v>
      </c>
      <c r="I2112" s="67">
        <f xml:space="preserve"> [1]!s_wq_close($A2112,I$1,2)</f>
        <v>55.424083400000001</v>
      </c>
      <c r="J2112" s="67">
        <f xml:space="preserve"> [1]!s_wq_close($A2112,J$1,2)</f>
        <v>55.745072300000004</v>
      </c>
      <c r="K2112" s="67">
        <f xml:space="preserve"> [1]!s_wq_close($A2112,K$1,2)</f>
        <v>58.847965000000002</v>
      </c>
      <c r="L2112" s="67">
        <f xml:space="preserve"> [1]!s_wq_close($A2112,L$1,2)</f>
        <v>58.526976099999999</v>
      </c>
      <c r="M2112" s="67">
        <f xml:space="preserve"> [1]!s_wq_close($A2112,M$1,2)</f>
        <v>57.2430205</v>
      </c>
      <c r="N2112" s="67">
        <f xml:space="preserve"> [1]!s_wq_close($A2112,N$1,2)</f>
        <v>57.457013100000005</v>
      </c>
      <c r="O2112" s="67">
        <f xml:space="preserve"> [1]!s_wq_close($A2112,O$1,2)</f>
        <v>61.950857700000007</v>
      </c>
      <c r="P2112" s="67">
        <f xml:space="preserve"> [1]!s_wq_close($A2112,P$1,2)</f>
        <v>61.843861400000009</v>
      </c>
      <c r="Q2112" s="67">
        <f xml:space="preserve"> [1]!s_wq_close($A2112,Q$1,2)</f>
        <v>63.555802200000009</v>
      </c>
      <c r="R2112" s="67">
        <f xml:space="preserve"> [1]!s_wq_close($A2112,R$1,2)</f>
        <v>61.308879900000008</v>
      </c>
      <c r="S2112" s="67">
        <f xml:space="preserve"> [1]!s_wq_close($A2112,S$1,2)</f>
        <v>60.7738984</v>
      </c>
      <c r="T2112" s="67">
        <f xml:space="preserve"> [1]!s_wq_close($A2112,T$1,2)</f>
        <v>57.884998300000007</v>
      </c>
      <c r="U2112" s="67">
        <f xml:space="preserve"> [1]!s_wq_close($A2112,U$1,2)</f>
        <v>57.350016800000006</v>
      </c>
      <c r="V2112" s="67">
        <f xml:space="preserve"> [1]!s_wq_close($A2112,V$1,2)</f>
        <v>56.922031600000011</v>
      </c>
      <c r="W2112" s="67">
        <f xml:space="preserve"> [1]!s_wq_close($A2112,W$1,2)</f>
        <v>57.778002000000008</v>
      </c>
      <c r="X2112" s="67">
        <f xml:space="preserve"> [1]!s_wq_close($A2112,X$1,2)</f>
        <v>57.136024200000001</v>
      </c>
      <c r="Y2112" s="67">
        <f xml:space="preserve"> [1]!s_wq_close($A2112,Y$1,2)</f>
        <v>56.280053800000005</v>
      </c>
    </row>
    <row r="2113" spans="1:25" x14ac:dyDescent="0.15">
      <c r="A2113" t="s">
        <v>9514</v>
      </c>
      <c r="B2113" s="67">
        <f xml:space="preserve"> [1]!s_dq_close($A2113,B$1,2)</f>
        <v>0</v>
      </c>
      <c r="C2113" s="67">
        <f xml:space="preserve"> [1]!s_wq_close($A2113,C$1,2)</f>
        <v>53.454962399999999</v>
      </c>
      <c r="D2113" s="67">
        <f xml:space="preserve"> [1]!s_wq_close($A2113,D$1,2)</f>
        <v>49.891298240000005</v>
      </c>
      <c r="E2113" s="67">
        <f xml:space="preserve"> [1]!s_wq_close($A2113,E$1,2)</f>
        <v>47.257285599999996</v>
      </c>
      <c r="F2113" s="67">
        <f xml:space="preserve"> [1]!s_wq_close($A2113,F$1,2)</f>
        <v>44.933156799999999</v>
      </c>
      <c r="G2113" s="67">
        <f xml:space="preserve"> [1]!s_wq_close($A2113,G$1,2)</f>
        <v>44.77821488</v>
      </c>
      <c r="H2113" s="67">
        <f xml:space="preserve"> [1]!s_wq_close($A2113,H$1,2)</f>
        <v>44.85568584</v>
      </c>
      <c r="I2113" s="67">
        <f xml:space="preserve"> [1]!s_wq_close($A2113,I$1,2)</f>
        <v>47.334756560000002</v>
      </c>
      <c r="J2113" s="67">
        <f xml:space="preserve"> [1]!s_wq_close($A2113,J$1,2)</f>
        <v>45.243040639999997</v>
      </c>
      <c r="K2113" s="67">
        <f xml:space="preserve"> [1]!s_wq_close($A2113,K$1,2)</f>
        <v>47.877053279999998</v>
      </c>
      <c r="L2113" s="67">
        <f xml:space="preserve"> [1]!s_wq_close($A2113,L$1,2)</f>
        <v>47.024872720000005</v>
      </c>
      <c r="M2113" s="67">
        <f xml:space="preserve"> [1]!s_wq_close($A2113,M$1,2)</f>
        <v>45.7078664</v>
      </c>
      <c r="N2113" s="67">
        <f xml:space="preserve"> [1]!s_wq_close($A2113,N$1,2)</f>
        <v>45.243040639999997</v>
      </c>
      <c r="O2113" s="67">
        <f xml:space="preserve"> [1]!s_wq_close($A2113,O$1,2)</f>
        <v>44.545802000000002</v>
      </c>
      <c r="P2113" s="67">
        <f xml:space="preserve"> [1]!s_wq_close($A2113,P$1,2)</f>
        <v>42.531557040000003</v>
      </c>
      <c r="Q2113" s="67">
        <f xml:space="preserve"> [1]!s_wq_close($A2113,Q$1,2)</f>
        <v>43.228795679999998</v>
      </c>
      <c r="R2113" s="67">
        <f xml:space="preserve"> [1]!s_wq_close($A2113,R$1,2)</f>
        <v>41.601905520000003</v>
      </c>
      <c r="S2113" s="67">
        <f xml:space="preserve"> [1]!s_wq_close($A2113,S$1,2)</f>
        <v>35.791583520000003</v>
      </c>
      <c r="T2113" s="67">
        <f xml:space="preserve"> [1]!s_wq_close($A2113,T$1,2)</f>
        <v>35.714112560000004</v>
      </c>
      <c r="U2113" s="67">
        <f xml:space="preserve"> [1]!s_wq_close($A2113,U$1,2)</f>
        <v>36.023996400000001</v>
      </c>
      <c r="V2113" s="67">
        <f xml:space="preserve"> [1]!s_wq_close($A2113,V$1,2)</f>
        <v>32.615274159999998</v>
      </c>
      <c r="W2113" s="67">
        <f xml:space="preserve"> [1]!s_wq_close($A2113,W$1,2)</f>
        <v>33.622396639999998</v>
      </c>
      <c r="X2113" s="67">
        <f xml:space="preserve"> [1]!s_wq_close($A2113,X$1,2)</f>
        <v>32.305390320000001</v>
      </c>
      <c r="Y2113" s="67">
        <f xml:space="preserve"> [1]!s_wq_close($A2113,Y$1,2)</f>
        <v>30.52355824</v>
      </c>
    </row>
    <row r="2114" spans="1:25" x14ac:dyDescent="0.15">
      <c r="A2114" t="s">
        <v>9515</v>
      </c>
      <c r="B2114" s="67">
        <f xml:space="preserve"> [1]!s_dq_close($A2114,B$1,2)</f>
        <v>0</v>
      </c>
      <c r="C2114" s="67">
        <f xml:space="preserve"> [1]!s_wq_close($A2114,C$1,2)</f>
        <v>19.941778800000002</v>
      </c>
      <c r="D2114" s="67">
        <f xml:space="preserve"> [1]!s_wq_close($A2114,D$1,2)</f>
        <v>20.288318400000001</v>
      </c>
      <c r="E2114" s="67">
        <f xml:space="preserve"> [1]!s_wq_close($A2114,E$1,2)</f>
        <v>21.170419199999998</v>
      </c>
      <c r="F2114" s="67">
        <f xml:space="preserve"> [1]!s_wq_close($A2114,F$1,2)</f>
        <v>22.430563200000002</v>
      </c>
      <c r="G2114" s="67">
        <f xml:space="preserve"> [1]!s_wq_close($A2114,G$1,2)</f>
        <v>22.273045200000002</v>
      </c>
      <c r="H2114" s="67">
        <f xml:space="preserve"> [1]!s_wq_close($A2114,H$1,2)</f>
        <v>22.651088400000003</v>
      </c>
      <c r="I2114" s="67">
        <f xml:space="preserve"> [1]!s_wq_close($A2114,I$1,2)</f>
        <v>22.115527199999999</v>
      </c>
      <c r="J2114" s="67">
        <f xml:space="preserve"> [1]!s_wq_close($A2114,J$1,2)</f>
        <v>21.8004912</v>
      </c>
      <c r="K2114" s="67">
        <f xml:space="preserve"> [1]!s_wq_close($A2114,K$1,2)</f>
        <v>21.611469600000003</v>
      </c>
      <c r="L2114" s="67">
        <f xml:space="preserve"> [1]!s_wq_close($A2114,L$1,2)</f>
        <v>20.0362896</v>
      </c>
      <c r="M2114" s="67">
        <f xml:space="preserve"> [1]!s_wq_close($A2114,M$1,2)</f>
        <v>19.941778800000002</v>
      </c>
      <c r="N2114" s="67">
        <f xml:space="preserve"> [1]!s_wq_close($A2114,N$1,2)</f>
        <v>19.941778800000002</v>
      </c>
      <c r="O2114" s="67">
        <f xml:space="preserve"> [1]!s_wq_close($A2114,O$1,2)</f>
        <v>19.752757199999998</v>
      </c>
      <c r="P2114" s="67">
        <f xml:space="preserve"> [1]!s_wq_close($A2114,P$1,2)</f>
        <v>18.9966708</v>
      </c>
      <c r="Q2114" s="67">
        <f xml:space="preserve"> [1]!s_wq_close($A2114,Q$1,2)</f>
        <v>20.7293688</v>
      </c>
      <c r="R2114" s="67">
        <f xml:space="preserve"> [1]!s_wq_close($A2114,R$1,2)</f>
        <v>20.5718508</v>
      </c>
      <c r="S2114" s="67">
        <f xml:space="preserve"> [1]!s_wq_close($A2114,S$1,2)</f>
        <v>19.248699600000002</v>
      </c>
      <c r="T2114" s="67">
        <f xml:space="preserve"> [1]!s_wq_close($A2114,T$1,2)</f>
        <v>19.437721199999999</v>
      </c>
      <c r="U2114" s="67">
        <f xml:space="preserve"> [1]!s_wq_close($A2114,U$1,2)</f>
        <v>18.870656400000001</v>
      </c>
      <c r="V2114" s="67">
        <f xml:space="preserve"> [1]!s_wq_close($A2114,V$1,2)</f>
        <v>17.074951200000001</v>
      </c>
      <c r="W2114" s="67">
        <f xml:space="preserve"> [1]!s_wq_close($A2114,W$1,2)</f>
        <v>17.3584836</v>
      </c>
      <c r="X2114" s="67">
        <f xml:space="preserve"> [1]!s_wq_close($A2114,X$1,2)</f>
        <v>16.350368400000001</v>
      </c>
      <c r="Y2114" s="67">
        <f xml:space="preserve"> [1]!s_wq_close($A2114,Y$1,2)</f>
        <v>15.9408216</v>
      </c>
    </row>
    <row r="2115" spans="1:25" x14ac:dyDescent="0.15">
      <c r="A2115" t="s">
        <v>9516</v>
      </c>
      <c r="B2115" s="67">
        <f xml:space="preserve"> [1]!s_dq_close($A2115,B$1,2)</f>
        <v>0</v>
      </c>
      <c r="C2115" s="67">
        <f xml:space="preserve"> [1]!s_wq_close($A2115,C$1,2)</f>
        <v>50.484978120000001</v>
      </c>
      <c r="D2115" s="67">
        <f xml:space="preserve"> [1]!s_wq_close($A2115,D$1,2)</f>
        <v>51.434208210000001</v>
      </c>
      <c r="E2115" s="67">
        <f xml:space="preserve"> [1]!s_wq_close($A2115,E$1,2)</f>
        <v>50.063098080000003</v>
      </c>
      <c r="F2115" s="67">
        <f xml:space="preserve"> [1]!s_wq_close($A2115,F$1,2)</f>
        <v>50.731074810000003</v>
      </c>
      <c r="G2115" s="67">
        <f xml:space="preserve"> [1]!s_wq_close($A2115,G$1,2)</f>
        <v>51.293581530000004</v>
      </c>
      <c r="H2115" s="67">
        <f xml:space="preserve"> [1]!s_wq_close($A2115,H$1,2)</f>
        <v>50.977171500000004</v>
      </c>
      <c r="I2115" s="67">
        <f xml:space="preserve"> [1]!s_wq_close($A2115,I$1,2)</f>
        <v>52.594378320000004</v>
      </c>
      <c r="J2115" s="67">
        <f xml:space="preserve"> [1]!s_wq_close($A2115,J$1,2)</f>
        <v>51.82093158</v>
      </c>
      <c r="K2115" s="67">
        <f xml:space="preserve"> [1]!s_wq_close($A2115,K$1,2)</f>
        <v>53.649078420000002</v>
      </c>
      <c r="L2115" s="67">
        <f xml:space="preserve"> [1]!s_wq_close($A2115,L$1,2)</f>
        <v>52.910788350000004</v>
      </c>
      <c r="M2115" s="67">
        <f xml:space="preserve"> [1]!s_wq_close($A2115,M$1,2)</f>
        <v>53.4381384</v>
      </c>
      <c r="N2115" s="67">
        <f xml:space="preserve"> [1]!s_wq_close($A2115,N$1,2)</f>
        <v>51.082641510000002</v>
      </c>
      <c r="O2115" s="67">
        <f xml:space="preserve"> [1]!s_wq_close($A2115,O$1,2)</f>
        <v>50.274038100000006</v>
      </c>
      <c r="P2115" s="67">
        <f xml:space="preserve"> [1]!s_wq_close($A2115,P$1,2)</f>
        <v>49.746688050000003</v>
      </c>
      <c r="Q2115" s="67">
        <f xml:space="preserve"> [1]!s_wq_close($A2115,Q$1,2)</f>
        <v>51.223268190000006</v>
      </c>
      <c r="R2115" s="67">
        <f xml:space="preserve"> [1]!s_wq_close($A2115,R$1,2)</f>
        <v>52.13734161</v>
      </c>
      <c r="S2115" s="67">
        <f xml:space="preserve"> [1]!s_wq_close($A2115,S$1,2)</f>
        <v>50.309194770000005</v>
      </c>
      <c r="T2115" s="67">
        <f xml:space="preserve"> [1]!s_wq_close($A2115,T$1,2)</f>
        <v>51.856088249999999</v>
      </c>
      <c r="U2115" s="67">
        <f xml:space="preserve"> [1]!s_wq_close($A2115,U$1,2)</f>
        <v>50.098254750000002</v>
      </c>
      <c r="V2115" s="67">
        <f xml:space="preserve"> [1]!s_wq_close($A2115,V$1,2)</f>
        <v>48.481047929999995</v>
      </c>
      <c r="W2115" s="67">
        <f xml:space="preserve"> [1]!s_wq_close($A2115,W$1,2)</f>
        <v>49.606061369999999</v>
      </c>
      <c r="X2115" s="67">
        <f xml:space="preserve"> [1]!s_wq_close($A2115,X$1,2)</f>
        <v>49.289651339999999</v>
      </c>
      <c r="Y2115" s="67">
        <f xml:space="preserve"> [1]!s_wq_close($A2115,Y$1,2)</f>
        <v>50.695918140000003</v>
      </c>
    </row>
    <row r="2116" spans="1:25" x14ac:dyDescent="0.15">
      <c r="A2116" t="s">
        <v>9517</v>
      </c>
      <c r="B2116" s="67">
        <f xml:space="preserve"> [1]!s_dq_close($A2116,B$1,2)</f>
        <v>0</v>
      </c>
      <c r="C2116" s="67">
        <f xml:space="preserve"> [1]!s_wq_close($A2116,C$1,2)</f>
        <v>53.207628800000002</v>
      </c>
      <c r="D2116" s="67">
        <f xml:space="preserve"> [1]!s_wq_close($A2116,D$1,2)</f>
        <v>57.655454019999993</v>
      </c>
      <c r="E2116" s="67">
        <f xml:space="preserve"> [1]!s_wq_close($A2116,E$1,2)</f>
        <v>53.498608019999992</v>
      </c>
      <c r="F2116" s="67">
        <f xml:space="preserve"> [1]!s_wq_close($A2116,F$1,2)</f>
        <v>53.997429539999999</v>
      </c>
      <c r="G2116" s="67">
        <f xml:space="preserve"> [1]!s_wq_close($A2116,G$1,2)</f>
        <v>55.701736400000001</v>
      </c>
      <c r="H2116" s="67">
        <f xml:space="preserve"> [1]!s_wq_close($A2116,H$1,2)</f>
        <v>55.826441779999996</v>
      </c>
      <c r="I2116" s="67">
        <f xml:space="preserve"> [1]!s_wq_close($A2116,I$1,2)</f>
        <v>55.577031019999993</v>
      </c>
      <c r="J2116" s="67">
        <f xml:space="preserve"> [1]!s_wq_close($A2116,J$1,2)</f>
        <v>54.704093360000002</v>
      </c>
      <c r="K2116" s="67">
        <f xml:space="preserve"> [1]!s_wq_close($A2116,K$1,2)</f>
        <v>55.868010239999997</v>
      </c>
      <c r="L2116" s="67">
        <f xml:space="preserve"> [1]!s_wq_close($A2116,L$1,2)</f>
        <v>54.704093360000002</v>
      </c>
      <c r="M2116" s="67">
        <f xml:space="preserve"> [1]!s_wq_close($A2116,M$1,2)</f>
        <v>55.452325639999998</v>
      </c>
      <c r="N2116" s="67">
        <f xml:space="preserve"> [1]!s_wq_close($A2116,N$1,2)</f>
        <v>57.156632500000001</v>
      </c>
      <c r="O2116" s="67">
        <f xml:space="preserve"> [1]!s_wq_close($A2116,O$1,2)</f>
        <v>56.117421</v>
      </c>
      <c r="P2116" s="67">
        <f xml:space="preserve"> [1]!s_wq_close($A2116,P$1,2)</f>
        <v>56.283694839999995</v>
      </c>
      <c r="Q2116" s="67">
        <f xml:space="preserve"> [1]!s_wq_close($A2116,Q$1,2)</f>
        <v>62.020142319999998</v>
      </c>
      <c r="R2116" s="67">
        <f xml:space="preserve"> [1]!s_wq_close($A2116,R$1,2)</f>
        <v>65.886009099999995</v>
      </c>
      <c r="S2116" s="67">
        <f xml:space="preserve"> [1]!s_wq_close($A2116,S$1,2)</f>
        <v>62.768374599999994</v>
      </c>
      <c r="T2116" s="67">
        <f xml:space="preserve"> [1]!s_wq_close($A2116,T$1,2)</f>
        <v>63.724449180000001</v>
      </c>
      <c r="U2116" s="67">
        <f xml:space="preserve"> [1]!s_wq_close($A2116,U$1,2)</f>
        <v>60.939362359999997</v>
      </c>
      <c r="V2116" s="67">
        <f xml:space="preserve"> [1]!s_wq_close($A2116,V$1,2)</f>
        <v>59.567603179999999</v>
      </c>
      <c r="W2116" s="67">
        <f xml:space="preserve"> [1]!s_wq_close($A2116,W$1,2)</f>
        <v>60.773088519999995</v>
      </c>
      <c r="X2116" s="67">
        <f xml:space="preserve"> [1]!s_wq_close($A2116,X$1,2)</f>
        <v>62.851511519999995</v>
      </c>
      <c r="Y2116" s="67">
        <f xml:space="preserve"> [1]!s_wq_close($A2116,Y$1,2)</f>
        <v>65.595029879999998</v>
      </c>
    </row>
    <row r="2117" spans="1:25" x14ac:dyDescent="0.15">
      <c r="A2117" t="s">
        <v>9518</v>
      </c>
      <c r="B2117" s="67">
        <f xml:space="preserve"> [1]!s_dq_close($A2117,B$1,2)</f>
        <v>0</v>
      </c>
      <c r="C2117" s="67">
        <f xml:space="preserve"> [1]!s_wq_close($A2117,C$1,2)</f>
        <v>50.425110900000007</v>
      </c>
      <c r="D2117" s="67">
        <f xml:space="preserve"> [1]!s_wq_close($A2117,D$1,2)</f>
        <v>52.451652000000003</v>
      </c>
      <c r="E2117" s="67">
        <f xml:space="preserve"> [1]!s_wq_close($A2117,E$1,2)</f>
        <v>51.378777299999996</v>
      </c>
      <c r="F2117" s="67">
        <f xml:space="preserve"> [1]!s_wq_close($A2117,F$1,2)</f>
        <v>55.312651199999998</v>
      </c>
      <c r="G2117" s="67">
        <f xml:space="preserve"> [1]!s_wq_close($A2117,G$1,2)</f>
        <v>55.431859500000009</v>
      </c>
      <c r="H2117" s="67">
        <f xml:space="preserve"> [1]!s_wq_close($A2117,H$1,2)</f>
        <v>54.776213849999998</v>
      </c>
      <c r="I2117" s="67">
        <f xml:space="preserve"> [1]!s_wq_close($A2117,I$1,2)</f>
        <v>66.101002350000002</v>
      </c>
      <c r="J2117" s="67">
        <f xml:space="preserve"> [1]!s_wq_close($A2117,J$1,2)</f>
        <v>67.054668750000005</v>
      </c>
      <c r="K2117" s="67">
        <f xml:space="preserve"> [1]!s_wq_close($A2117,K$1,2)</f>
        <v>63.836044650000005</v>
      </c>
      <c r="L2117" s="67">
        <f xml:space="preserve"> [1]!s_wq_close($A2117,L$1,2)</f>
        <v>62.107524300000001</v>
      </c>
      <c r="M2117" s="67">
        <f xml:space="preserve"> [1]!s_wq_close($A2117,M$1,2)</f>
        <v>60.617420549999999</v>
      </c>
      <c r="N2117" s="67">
        <f xml:space="preserve"> [1]!s_wq_close($A2117,N$1,2)</f>
        <v>63.657232200000003</v>
      </c>
      <c r="O2117" s="67">
        <f xml:space="preserve"> [1]!s_wq_close($A2117,O$1,2)</f>
        <v>74.564791650000004</v>
      </c>
      <c r="P2117" s="67">
        <f xml:space="preserve"> [1]!s_wq_close($A2117,P$1,2)</f>
        <v>68.246751750000001</v>
      </c>
      <c r="Q2117" s="67">
        <f xml:space="preserve"> [1]!s_wq_close($A2117,Q$1,2)</f>
        <v>75.876082950000011</v>
      </c>
      <c r="R2117" s="67">
        <f xml:space="preserve"> [1]!s_wq_close($A2117,R$1,2)</f>
        <v>69.736855500000004</v>
      </c>
      <c r="S2117" s="67">
        <f xml:space="preserve"> [1]!s_wq_close($A2117,S$1,2)</f>
        <v>76.233707850000002</v>
      </c>
      <c r="T2117" s="67">
        <f xml:space="preserve"> [1]!s_wq_close($A2117,T$1,2)</f>
        <v>78.856290450000003</v>
      </c>
      <c r="U2117" s="67">
        <f xml:space="preserve"> [1]!s_wq_close($A2117,U$1,2)</f>
        <v>77.00856180000001</v>
      </c>
      <c r="V2117" s="67">
        <f xml:space="preserve"> [1]!s_wq_close($A2117,V$1,2)</f>
        <v>69.319626450000001</v>
      </c>
      <c r="W2117" s="67">
        <f xml:space="preserve"> [1]!s_wq_close($A2117,W$1,2)</f>
        <v>68.604376650000006</v>
      </c>
      <c r="X2117" s="67">
        <f xml:space="preserve"> [1]!s_wq_close($A2117,X$1,2)</f>
        <v>63.001586550000006</v>
      </c>
      <c r="Y2117" s="67">
        <f xml:space="preserve"> [1]!s_wq_close($A2117,Y$1,2)</f>
        <v>60.379003950000005</v>
      </c>
    </row>
    <row r="2118" spans="1:25" x14ac:dyDescent="0.15">
      <c r="A2118" t="s">
        <v>9519</v>
      </c>
      <c r="B2118" s="67">
        <f xml:space="preserve"> [1]!s_dq_close($A2118,B$1,2)</f>
        <v>0</v>
      </c>
      <c r="C2118" s="67">
        <f xml:space="preserve"> [1]!s_wq_close($A2118,C$1,2)</f>
        <v>70.749536100000014</v>
      </c>
      <c r="D2118" s="67">
        <f xml:space="preserve"> [1]!s_wq_close($A2118,D$1,2)</f>
        <v>71.966732420000014</v>
      </c>
      <c r="E2118" s="67">
        <f xml:space="preserve"> [1]!s_wq_close($A2118,E$1,2)</f>
        <v>72.11888196000001</v>
      </c>
      <c r="F2118" s="67">
        <f xml:space="preserve"> [1]!s_wq_close($A2118,F$1,2)</f>
        <v>71.434209030000005</v>
      </c>
      <c r="G2118" s="67">
        <f xml:space="preserve"> [1]!s_wq_close($A2118,G$1,2)</f>
        <v>70.749536100000014</v>
      </c>
      <c r="H2118" s="67">
        <f xml:space="preserve"> [1]!s_wq_close($A2118,H$1,2)</f>
        <v>72.575330579999999</v>
      </c>
      <c r="I2118" s="67">
        <f xml:space="preserve"> [1]!s_wq_close($A2118,I$1,2)</f>
        <v>73.640377360000002</v>
      </c>
      <c r="J2118" s="67">
        <f xml:space="preserve"> [1]!s_wq_close($A2118,J$1,2)</f>
        <v>74.325050289999993</v>
      </c>
      <c r="K2118" s="67">
        <f xml:space="preserve"> [1]!s_wq_close($A2118,K$1,2)</f>
        <v>75.161872760000008</v>
      </c>
      <c r="L2118" s="67">
        <f xml:space="preserve"> [1]!s_wq_close($A2118,L$1,2)</f>
        <v>73.260003510000004</v>
      </c>
      <c r="M2118" s="67">
        <f xml:space="preserve"> [1]!s_wq_close($A2118,M$1,2)</f>
        <v>72.347106269999998</v>
      </c>
      <c r="N2118" s="67">
        <f xml:space="preserve"> [1]!s_wq_close($A2118,N$1,2)</f>
        <v>72.423181040000003</v>
      </c>
      <c r="O2118" s="67">
        <f xml:space="preserve"> [1]!s_wq_close($A2118,O$1,2)</f>
        <v>72.803554890000001</v>
      </c>
      <c r="P2118" s="67">
        <f xml:space="preserve"> [1]!s_wq_close($A2118,P$1,2)</f>
        <v>69.836638859999994</v>
      </c>
      <c r="Q2118" s="67">
        <f xml:space="preserve"> [1]!s_wq_close($A2118,Q$1,2)</f>
        <v>70.977760410000002</v>
      </c>
      <c r="R2118" s="67">
        <f xml:space="preserve"> [1]!s_wq_close($A2118,R$1,2)</f>
        <v>69.38019023999999</v>
      </c>
      <c r="S2118" s="67">
        <f xml:space="preserve"> [1]!s_wq_close($A2118,S$1,2)</f>
        <v>66.565423750000008</v>
      </c>
      <c r="T2118" s="67">
        <f xml:space="preserve"> [1]!s_wq_close($A2118,T$1,2)</f>
        <v>65.196077889999998</v>
      </c>
      <c r="U2118" s="67">
        <f xml:space="preserve"> [1]!s_wq_close($A2118,U$1,2)</f>
        <v>63.902806800000008</v>
      </c>
      <c r="V2118" s="67">
        <f xml:space="preserve"> [1]!s_wq_close($A2118,V$1,2)</f>
        <v>61.696638469999996</v>
      </c>
      <c r="W2118" s="67">
        <f xml:space="preserve"> [1]!s_wq_close($A2118,W$1,2)</f>
        <v>62.457386170000007</v>
      </c>
      <c r="X2118" s="67">
        <f xml:space="preserve"> [1]!s_wq_close($A2118,X$1,2)</f>
        <v>60.63159169</v>
      </c>
      <c r="Y2118" s="67">
        <f xml:space="preserve"> [1]!s_wq_close($A2118,Y$1,2)</f>
        <v>60.555516920000002</v>
      </c>
    </row>
    <row r="2119" spans="1:25" x14ac:dyDescent="0.15">
      <c r="A2119" t="s">
        <v>9520</v>
      </c>
      <c r="B2119" s="67">
        <f xml:space="preserve"> [1]!s_dq_close($A2119,B$1,2)</f>
        <v>0</v>
      </c>
      <c r="C2119" s="67">
        <f xml:space="preserve"> [1]!s_wq_close($A2119,C$1,2)</f>
        <v>37.739509439999999</v>
      </c>
      <c r="D2119" s="67">
        <f xml:space="preserve"> [1]!s_wq_close($A2119,D$1,2)</f>
        <v>39.32157729</v>
      </c>
      <c r="E2119" s="67">
        <f xml:space="preserve"> [1]!s_wq_close($A2119,E$1,2)</f>
        <v>36.531384899999999</v>
      </c>
      <c r="F2119" s="67">
        <f xml:space="preserve"> [1]!s_wq_close($A2119,F$1,2)</f>
        <v>34.632903479999996</v>
      </c>
      <c r="G2119" s="67">
        <f xml:space="preserve"> [1]!s_wq_close($A2119,G$1,2)</f>
        <v>35.121906270000004</v>
      </c>
      <c r="H2119" s="67">
        <f xml:space="preserve"> [1]!s_wq_close($A2119,H$1,2)</f>
        <v>35.467084710000002</v>
      </c>
      <c r="I2119" s="67">
        <f xml:space="preserve"> [1]!s_wq_close($A2119,I$1,2)</f>
        <v>34.086370949999996</v>
      </c>
      <c r="J2119" s="67">
        <f xml:space="preserve"> [1]!s_wq_close($A2119,J$1,2)</f>
        <v>35.467084710000002</v>
      </c>
      <c r="K2119" s="67">
        <f xml:space="preserve"> [1]!s_wq_close($A2119,K$1,2)</f>
        <v>35.639673930000001</v>
      </c>
      <c r="L2119" s="67">
        <f xml:space="preserve"> [1]!s_wq_close($A2119,L$1,2)</f>
        <v>35.668438800000004</v>
      </c>
      <c r="M2119" s="67">
        <f xml:space="preserve"> [1]!s_wq_close($A2119,M$1,2)</f>
        <v>34.431549390000001</v>
      </c>
      <c r="N2119" s="67">
        <f xml:space="preserve"> [1]!s_wq_close($A2119,N$1,2)</f>
        <v>35.639673930000001</v>
      </c>
      <c r="O2119" s="67">
        <f xml:space="preserve"> [1]!s_wq_close($A2119,O$1,2)</f>
        <v>35.20820088</v>
      </c>
      <c r="P2119" s="67">
        <f xml:space="preserve"> [1]!s_wq_close($A2119,P$1,2)</f>
        <v>34.632903479999996</v>
      </c>
      <c r="Q2119" s="67">
        <f xml:space="preserve"> [1]!s_wq_close($A2119,Q$1,2)</f>
        <v>38.22851223</v>
      </c>
      <c r="R2119" s="67">
        <f xml:space="preserve"> [1]!s_wq_close($A2119,R$1,2)</f>
        <v>39.551696249999999</v>
      </c>
      <c r="S2119" s="67">
        <f xml:space="preserve"> [1]!s_wq_close($A2119,S$1,2)</f>
        <v>37.825804050000002</v>
      </c>
      <c r="T2119" s="67">
        <f xml:space="preserve"> [1]!s_wq_close($A2119,T$1,2)</f>
        <v>37.106682300000003</v>
      </c>
      <c r="U2119" s="67">
        <f xml:space="preserve"> [1]!s_wq_close($A2119,U$1,2)</f>
        <v>35.409554970000002</v>
      </c>
      <c r="V2119" s="67">
        <f xml:space="preserve"> [1]!s_wq_close($A2119,V$1,2)</f>
        <v>32.907011279999999</v>
      </c>
      <c r="W2119" s="67">
        <f xml:space="preserve"> [1]!s_wq_close($A2119,W$1,2)</f>
        <v>32.331713880000002</v>
      </c>
      <c r="X2119" s="67">
        <f xml:space="preserve"> [1]!s_wq_close($A2119,X$1,2)</f>
        <v>30.490762199999999</v>
      </c>
      <c r="Y2119" s="67">
        <f xml:space="preserve"> [1]!s_wq_close($A2119,Y$1,2)</f>
        <v>30.433232459999999</v>
      </c>
    </row>
    <row r="2120" spans="1:25" x14ac:dyDescent="0.15">
      <c r="A2120" t="s">
        <v>9521</v>
      </c>
      <c r="B2120" s="67">
        <f xml:space="preserve"> [1]!s_dq_close($A2120,B$1,2)</f>
        <v>0</v>
      </c>
      <c r="C2120" s="67">
        <f xml:space="preserve"> [1]!s_wq_close($A2120,C$1,2)</f>
        <v>52.306048000000004</v>
      </c>
      <c r="D2120" s="67">
        <f xml:space="preserve"> [1]!s_wq_close($A2120,D$1,2)</f>
        <v>54.075576000000005</v>
      </c>
      <c r="E2120" s="67">
        <f xml:space="preserve"> [1]!s_wq_close($A2120,E$1,2)</f>
        <v>53.445744000000005</v>
      </c>
      <c r="F2120" s="67">
        <f xml:space="preserve"> [1]!s_wq_close($A2120,F$1,2)</f>
        <v>54.555448000000005</v>
      </c>
      <c r="G2120" s="67">
        <f xml:space="preserve"> [1]!s_wq_close($A2120,G$1,2)</f>
        <v>54.975335999999999</v>
      </c>
      <c r="H2120" s="67">
        <f xml:space="preserve"> [1]!s_wq_close($A2120,H$1,2)</f>
        <v>54.585439999999998</v>
      </c>
      <c r="I2120" s="67">
        <f xml:space="preserve"> [1]!s_wq_close($A2120,I$1,2)</f>
        <v>57.43468</v>
      </c>
      <c r="J2120" s="67">
        <f xml:space="preserve"> [1]!s_wq_close($A2120,J$1,2)</f>
        <v>56.474936</v>
      </c>
      <c r="K2120" s="67">
        <f xml:space="preserve"> [1]!s_wq_close($A2120,K$1,2)</f>
        <v>56.924816</v>
      </c>
      <c r="L2120" s="67">
        <f xml:space="preserve"> [1]!s_wq_close($A2120,L$1,2)</f>
        <v>56.504928</v>
      </c>
      <c r="M2120" s="67">
        <f xml:space="preserve"> [1]!s_wq_close($A2120,M$1,2)</f>
        <v>55.515192000000006</v>
      </c>
      <c r="N2120" s="67">
        <f xml:space="preserve"> [1]!s_wq_close($A2120,N$1,2)</f>
        <v>56.474936</v>
      </c>
      <c r="O2120" s="67">
        <f xml:space="preserve"> [1]!s_wq_close($A2120,O$1,2)</f>
        <v>59.414152000000001</v>
      </c>
      <c r="P2120" s="67">
        <f xml:space="preserve"> [1]!s_wq_close($A2120,P$1,2)</f>
        <v>54.765392000000006</v>
      </c>
      <c r="Q2120" s="67">
        <f xml:space="preserve"> [1]!s_wq_close($A2120,Q$1,2)</f>
        <v>56.504928</v>
      </c>
      <c r="R2120" s="67">
        <f xml:space="preserve"> [1]!s_wq_close($A2120,R$1,2)</f>
        <v>55.365232000000006</v>
      </c>
      <c r="S2120" s="67">
        <f xml:space="preserve"> [1]!s_wq_close($A2120,S$1,2)</f>
        <v>57.524656</v>
      </c>
      <c r="T2120" s="67">
        <f xml:space="preserve"> [1]!s_wq_close($A2120,T$1,2)</f>
        <v>55.755127999999999</v>
      </c>
      <c r="U2120" s="67">
        <f xml:space="preserve"> [1]!s_wq_close($A2120,U$1,2)</f>
        <v>53.145823999999998</v>
      </c>
      <c r="V2120" s="67">
        <f xml:space="preserve"> [1]!s_wq_close($A2120,V$1,2)</f>
        <v>50.986400000000003</v>
      </c>
      <c r="W2120" s="67">
        <f xml:space="preserve"> [1]!s_wq_close($A2120,W$1,2)</f>
        <v>50.866432000000003</v>
      </c>
      <c r="X2120" s="67">
        <f xml:space="preserve"> [1]!s_wq_close($A2120,X$1,2)</f>
        <v>49.096904000000002</v>
      </c>
      <c r="Y2120" s="67">
        <f xml:space="preserve"> [1]!s_wq_close($A2120,Y$1,2)</f>
        <v>48.826976000000002</v>
      </c>
    </row>
    <row r="2121" spans="1:25" x14ac:dyDescent="0.15">
      <c r="A2121" t="s">
        <v>9522</v>
      </c>
      <c r="B2121" s="67">
        <f xml:space="preserve"> [1]!s_dq_close($A2121,B$1,2)</f>
        <v>0</v>
      </c>
      <c r="C2121" s="67">
        <f xml:space="preserve"> [1]!s_wq_close($A2121,C$1,2)</f>
        <v>42.013409899999999</v>
      </c>
      <c r="D2121" s="67">
        <f xml:space="preserve"> [1]!s_wq_close($A2121,D$1,2)</f>
        <v>43.259740719999996</v>
      </c>
      <c r="E2121" s="67">
        <f xml:space="preserve"> [1]!s_wq_close($A2121,E$1,2)</f>
        <v>41.329938159999998</v>
      </c>
      <c r="F2121" s="67">
        <f xml:space="preserve"> [1]!s_wq_close($A2121,F$1,2)</f>
        <v>41.209325499999998</v>
      </c>
      <c r="G2121" s="67">
        <f xml:space="preserve"> [1]!s_wq_close($A2121,G$1,2)</f>
        <v>42.696881639999994</v>
      </c>
      <c r="H2121" s="67">
        <f xml:space="preserve"> [1]!s_wq_close($A2121,H$1,2)</f>
        <v>42.85769852</v>
      </c>
      <c r="I2121" s="67">
        <f xml:space="preserve"> [1]!s_wq_close($A2121,I$1,2)</f>
        <v>44.465867320000001</v>
      </c>
      <c r="J2121" s="67">
        <f xml:space="preserve"> [1]!s_wq_close($A2121,J$1,2)</f>
        <v>43.541170260000001</v>
      </c>
      <c r="K2121" s="67">
        <f xml:space="preserve"> [1]!s_wq_close($A2121,K$1,2)</f>
        <v>45.229747500000002</v>
      </c>
      <c r="L2121" s="67">
        <f xml:space="preserve"> [1]!s_wq_close($A2121,L$1,2)</f>
        <v>43.822599799999999</v>
      </c>
      <c r="M2121" s="67">
        <f xml:space="preserve"> [1]!s_wq_close($A2121,M$1,2)</f>
        <v>43.018515399999998</v>
      </c>
      <c r="N2121" s="67">
        <f xml:space="preserve"> [1]!s_wq_close($A2121,N$1,2)</f>
        <v>44.345254659999995</v>
      </c>
      <c r="O2121" s="67">
        <f xml:space="preserve"> [1]!s_wq_close($A2121,O$1,2)</f>
        <v>43.782395579999999</v>
      </c>
      <c r="P2121" s="67">
        <f xml:space="preserve"> [1]!s_wq_close($A2121,P$1,2)</f>
        <v>41.04850862</v>
      </c>
      <c r="Q2121" s="67">
        <f xml:space="preserve"> [1]!s_wq_close($A2121,Q$1,2)</f>
        <v>41.691776139999995</v>
      </c>
      <c r="R2121" s="67">
        <f xml:space="preserve"> [1]!s_wq_close($A2121,R$1,2)</f>
        <v>40.646466419999996</v>
      </c>
      <c r="S2121" s="67">
        <f xml:space="preserve"> [1]!s_wq_close($A2121,S$1,2)</f>
        <v>36.264206439999995</v>
      </c>
      <c r="T2121" s="67">
        <f xml:space="preserve"> [1]!s_wq_close($A2121,T$1,2)</f>
        <v>36.465227540000001</v>
      </c>
      <c r="U2121" s="67">
        <f xml:space="preserve"> [1]!s_wq_close($A2121,U$1,2)</f>
        <v>37.108495060000003</v>
      </c>
      <c r="V2121" s="67">
        <f xml:space="preserve"> [1]!s_wq_close($A2121,V$1,2)</f>
        <v>34.73644608</v>
      </c>
      <c r="W2121" s="67">
        <f xml:space="preserve"> [1]!s_wq_close($A2121,W$1,2)</f>
        <v>35.781755799999999</v>
      </c>
      <c r="X2121" s="67">
        <f xml:space="preserve"> [1]!s_wq_close($A2121,X$1,2)</f>
        <v>32.283988659999999</v>
      </c>
      <c r="Y2121" s="67">
        <f xml:space="preserve"> [1]!s_wq_close($A2121,Y$1,2)</f>
        <v>32.364397100000005</v>
      </c>
    </row>
    <row r="2122" spans="1:25" x14ac:dyDescent="0.15">
      <c r="A2122" t="s">
        <v>9523</v>
      </c>
      <c r="B2122" s="67">
        <f xml:space="preserve"> [1]!s_dq_close($A2122,B$1,2)</f>
        <v>0</v>
      </c>
      <c r="C2122" s="67">
        <f xml:space="preserve"> [1]!s_wq_close($A2122,C$1,2)</f>
        <v>57.243046440000008</v>
      </c>
      <c r="D2122" s="67">
        <f xml:space="preserve"> [1]!s_wq_close($A2122,D$1,2)</f>
        <v>57.243046440000008</v>
      </c>
      <c r="E2122" s="67">
        <f xml:space="preserve"> [1]!s_wq_close($A2122,E$1,2)</f>
        <v>57.243046440000008</v>
      </c>
      <c r="F2122" s="67">
        <f xml:space="preserve"> [1]!s_wq_close($A2122,F$1,2)</f>
        <v>57.243046440000008</v>
      </c>
      <c r="G2122" s="67">
        <f xml:space="preserve"> [1]!s_wq_close($A2122,G$1,2)</f>
        <v>54.902921899999996</v>
      </c>
      <c r="H2122" s="67">
        <f xml:space="preserve"> [1]!s_wq_close($A2122,H$1,2)</f>
        <v>54.09287879</v>
      </c>
      <c r="I2122" s="67">
        <f xml:space="preserve"> [1]!s_wq_close($A2122,I$1,2)</f>
        <v>63.723391320000005</v>
      </c>
      <c r="J2122" s="67">
        <f xml:space="preserve"> [1]!s_wq_close($A2122,J$1,2)</f>
        <v>63.093357789999999</v>
      </c>
      <c r="K2122" s="67">
        <f xml:space="preserve"> [1]!s_wq_close($A2122,K$1,2)</f>
        <v>61.563276360000003</v>
      </c>
      <c r="L2122" s="67">
        <f xml:space="preserve"> [1]!s_wq_close($A2122,L$1,2)</f>
        <v>59.31315661</v>
      </c>
      <c r="M2122" s="67">
        <f xml:space="preserve"> [1]!s_wq_close($A2122,M$1,2)</f>
        <v>58.773127870000003</v>
      </c>
      <c r="N2122" s="67">
        <f xml:space="preserve"> [1]!s_wq_close($A2122,N$1,2)</f>
        <v>59.223151820000005</v>
      </c>
      <c r="O2122" s="67">
        <f xml:space="preserve"> [1]!s_wq_close($A2122,O$1,2)</f>
        <v>58.503113500000005</v>
      </c>
      <c r="P2122" s="67">
        <f xml:space="preserve"> [1]!s_wq_close($A2122,P$1,2)</f>
        <v>57.243046440000008</v>
      </c>
      <c r="Q2122" s="67">
        <f xml:space="preserve"> [1]!s_wq_close($A2122,Q$1,2)</f>
        <v>59.043142240000002</v>
      </c>
      <c r="R2122" s="67">
        <f xml:space="preserve"> [1]!s_wq_close($A2122,R$1,2)</f>
        <v>55.082931480000006</v>
      </c>
      <c r="S2122" s="67">
        <f xml:space="preserve"> [1]!s_wq_close($A2122,S$1,2)</f>
        <v>52.562797359999998</v>
      </c>
      <c r="T2122" s="67">
        <f xml:space="preserve"> [1]!s_wq_close($A2122,T$1,2)</f>
        <v>50.312677610000001</v>
      </c>
      <c r="U2122" s="67">
        <f xml:space="preserve"> [1]!s_wq_close($A2122,U$1,2)</f>
        <v>49.052610550000004</v>
      </c>
      <c r="V2122" s="67">
        <f xml:space="preserve"> [1]!s_wq_close($A2122,V$1,2)</f>
        <v>46.352466850000006</v>
      </c>
      <c r="W2122" s="67">
        <f xml:space="preserve"> [1]!s_wq_close($A2122,W$1,2)</f>
        <v>46.982500379999998</v>
      </c>
      <c r="X2122" s="67">
        <f xml:space="preserve"> [1]!s_wq_close($A2122,X$1,2)</f>
        <v>46.352466850000006</v>
      </c>
      <c r="Y2122" s="67">
        <f xml:space="preserve"> [1]!s_wq_close($A2122,Y$1,2)</f>
        <v>46.442471640000001</v>
      </c>
    </row>
    <row r="2123" spans="1:25" x14ac:dyDescent="0.15">
      <c r="A2123" t="s">
        <v>9524</v>
      </c>
      <c r="B2123" s="67">
        <f xml:space="preserve"> [1]!s_dq_close($A2123,B$1,2)</f>
        <v>0</v>
      </c>
      <c r="C2123" s="67">
        <f xml:space="preserve"> [1]!s_wq_close($A2123,C$1,2)</f>
        <v>34.609494699999999</v>
      </c>
      <c r="D2123" s="67">
        <f xml:space="preserve"> [1]!s_wq_close($A2123,D$1,2)</f>
        <v>34.811551800000004</v>
      </c>
      <c r="E2123" s="67">
        <f xml:space="preserve"> [1]!s_wq_close($A2123,E$1,2)</f>
        <v>34.508466150000004</v>
      </c>
      <c r="F2123" s="67">
        <f xml:space="preserve"> [1]!s_wq_close($A2123,F$1,2)</f>
        <v>35.071339500000001</v>
      </c>
      <c r="G2123" s="67">
        <f xml:space="preserve"> [1]!s_wq_close($A2123,G$1,2)</f>
        <v>35.489886349999999</v>
      </c>
      <c r="H2123" s="67">
        <f xml:space="preserve"> [1]!s_wq_close($A2123,H$1,2)</f>
        <v>35.388857799999997</v>
      </c>
      <c r="I2123" s="67">
        <f xml:space="preserve"> [1]!s_wq_close($A2123,I$1,2)</f>
        <v>35.489886349999999</v>
      </c>
      <c r="J2123" s="67">
        <f xml:space="preserve"> [1]!s_wq_close($A2123,J$1,2)</f>
        <v>35.634212850000004</v>
      </c>
      <c r="K2123" s="67">
        <f xml:space="preserve"> [1]!s_wq_close($A2123,K$1,2)</f>
        <v>36.875420750000004</v>
      </c>
      <c r="L2123" s="67">
        <f xml:space="preserve"> [1]!s_wq_close($A2123,L$1,2)</f>
        <v>39.011452949999999</v>
      </c>
      <c r="M2123" s="67">
        <f xml:space="preserve"> [1]!s_wq_close($A2123,M$1,2)</f>
        <v>39.155779449999997</v>
      </c>
      <c r="N2123" s="67">
        <f xml:space="preserve"> [1]!s_wq_close($A2123,N$1,2)</f>
        <v>40.065036400000004</v>
      </c>
      <c r="O2123" s="67">
        <f xml:space="preserve"> [1]!s_wq_close($A2123,O$1,2)</f>
        <v>42.893835799999998</v>
      </c>
      <c r="P2123" s="67">
        <f xml:space="preserve"> [1]!s_wq_close($A2123,P$1,2)</f>
        <v>41.089754550000002</v>
      </c>
      <c r="Q2123" s="67">
        <f xml:space="preserve"> [1]!s_wq_close($A2123,Q$1,2)</f>
        <v>40.613477100000004</v>
      </c>
      <c r="R2123" s="67">
        <f xml:space="preserve"> [1]!s_wq_close($A2123,R$1,2)</f>
        <v>39.718652800000001</v>
      </c>
      <c r="S2123" s="67">
        <f xml:space="preserve"> [1]!s_wq_close($A2123,S$1,2)</f>
        <v>42.100040050000004</v>
      </c>
      <c r="T2123" s="67">
        <f xml:space="preserve"> [1]!s_wq_close($A2123,T$1,2)</f>
        <v>39.906277249999995</v>
      </c>
      <c r="U2123" s="67">
        <f xml:space="preserve"> [1]!s_wq_close($A2123,U$1,2)</f>
        <v>38.607338750000004</v>
      </c>
      <c r="V2123" s="67">
        <f xml:space="preserve"> [1]!s_wq_close($A2123,V$1,2)</f>
        <v>38.838261150000001</v>
      </c>
      <c r="W2123" s="67">
        <f xml:space="preserve"> [1]!s_wq_close($A2123,W$1,2)</f>
        <v>39.126914149999998</v>
      </c>
      <c r="X2123" s="67">
        <f xml:space="preserve"> [1]!s_wq_close($A2123,X$1,2)</f>
        <v>39.7763834</v>
      </c>
      <c r="Y2123" s="67">
        <f xml:space="preserve"> [1]!s_wq_close($A2123,Y$1,2)</f>
        <v>40.498015899999999</v>
      </c>
    </row>
    <row r="2124" spans="1:25" x14ac:dyDescent="0.15">
      <c r="A2124" t="s">
        <v>9525</v>
      </c>
      <c r="B2124" s="67">
        <f xml:space="preserve"> [1]!s_dq_close($A2124,B$1,2)</f>
        <v>0</v>
      </c>
      <c r="C2124" s="67">
        <f xml:space="preserve"> [1]!s_wq_close($A2124,C$1,2)</f>
        <v>20.48731008</v>
      </c>
      <c r="D2124" s="67">
        <f xml:space="preserve"> [1]!s_wq_close($A2124,D$1,2)</f>
        <v>20.878289280000001</v>
      </c>
      <c r="E2124" s="67">
        <f xml:space="preserve"> [1]!s_wq_close($A2124,E$1,2)</f>
        <v>20.330918399999998</v>
      </c>
      <c r="F2124" s="67">
        <f xml:space="preserve"> [1]!s_wq_close($A2124,F$1,2)</f>
        <v>19.496829439999999</v>
      </c>
      <c r="G2124" s="67">
        <f xml:space="preserve"> [1]!s_wq_close($A2124,G$1,2)</f>
        <v>19.653221120000001</v>
      </c>
      <c r="H2124" s="67">
        <f xml:space="preserve"> [1]!s_wq_close($A2124,H$1,2)</f>
        <v>19.575025279999998</v>
      </c>
      <c r="I2124" s="67">
        <f xml:space="preserve"> [1]!s_wq_close($A2124,I$1,2)</f>
        <v>20.643701759999999</v>
      </c>
      <c r="J2124" s="67">
        <f xml:space="preserve"> [1]!s_wq_close($A2124,J$1,2)</f>
        <v>23.7194048</v>
      </c>
      <c r="K2124" s="67">
        <f xml:space="preserve"> [1]!s_wq_close($A2124,K$1,2)</f>
        <v>23.64120896</v>
      </c>
      <c r="L2124" s="67">
        <f xml:space="preserve"> [1]!s_wq_close($A2124,L$1,2)</f>
        <v>22.885315839999997</v>
      </c>
      <c r="M2124" s="67">
        <f xml:space="preserve"> [1]!s_wq_close($A2124,M$1,2)</f>
        <v>21.894835199999999</v>
      </c>
      <c r="N2124" s="67">
        <f xml:space="preserve"> [1]!s_wq_close($A2124,N$1,2)</f>
        <v>21.477790720000002</v>
      </c>
      <c r="O2124" s="67">
        <f xml:space="preserve"> [1]!s_wq_close($A2124,O$1,2)</f>
        <v>21.2432032</v>
      </c>
      <c r="P2124" s="67">
        <f xml:space="preserve"> [1]!s_wq_close($A2124,P$1,2)</f>
        <v>22.051226880000002</v>
      </c>
      <c r="Q2124" s="67">
        <f xml:space="preserve"> [1]!s_wq_close($A2124,Q$1,2)</f>
        <v>21.608117119999996</v>
      </c>
      <c r="R2124" s="67">
        <f xml:space="preserve"> [1]!s_wq_close($A2124,R$1,2)</f>
        <v>20.226657279999998</v>
      </c>
      <c r="S2124" s="67">
        <f xml:space="preserve"> [1]!s_wq_close($A2124,S$1,2)</f>
        <v>18.975523840000001</v>
      </c>
      <c r="T2124" s="67">
        <f xml:space="preserve"> [1]!s_wq_close($A2124,T$1,2)</f>
        <v>18.506348799999998</v>
      </c>
      <c r="U2124" s="67">
        <f xml:space="preserve"> [1]!s_wq_close($A2124,U$1,2)</f>
        <v>18.297826559999997</v>
      </c>
      <c r="V2124" s="67">
        <f xml:space="preserve"> [1]!s_wq_close($A2124,V$1,2)</f>
        <v>17.51586816</v>
      </c>
      <c r="W2124" s="67">
        <f xml:space="preserve"> [1]!s_wq_close($A2124,W$1,2)</f>
        <v>18.402087679999998</v>
      </c>
      <c r="X2124" s="67">
        <f xml:space="preserve"> [1]!s_wq_close($A2124,X$1,2)</f>
        <v>17.594063999999999</v>
      </c>
      <c r="Y2124" s="67">
        <f xml:space="preserve"> [1]!s_wq_close($A2124,Y$1,2)</f>
        <v>17.098823679999999</v>
      </c>
    </row>
    <row r="2125" spans="1:25" x14ac:dyDescent="0.15">
      <c r="A2125" t="s">
        <v>9526</v>
      </c>
      <c r="B2125" s="67">
        <f xml:space="preserve"> [1]!s_dq_close($A2125,B$1,2)</f>
        <v>0</v>
      </c>
      <c r="C2125" s="67">
        <f xml:space="preserve"> [1]!s_wq_close($A2125,C$1,2)</f>
        <v>62.272856700000006</v>
      </c>
      <c r="D2125" s="67">
        <f xml:space="preserve"> [1]!s_wq_close($A2125,D$1,2)</f>
        <v>63.092910780000004</v>
      </c>
      <c r="E2125" s="67">
        <f xml:space="preserve"> [1]!s_wq_close($A2125,E$1,2)</f>
        <v>61.862829660000003</v>
      </c>
      <c r="F2125" s="67">
        <f xml:space="preserve"> [1]!s_wq_close($A2125,F$1,2)</f>
        <v>61.760322900000006</v>
      </c>
      <c r="G2125" s="67">
        <f xml:space="preserve"> [1]!s_wq_close($A2125,G$1,2)</f>
        <v>63.451684440000008</v>
      </c>
      <c r="H2125" s="67">
        <f xml:space="preserve"> [1]!s_wq_close($A2125,H$1,2)</f>
        <v>61.657816140000001</v>
      </c>
      <c r="I2125" s="67">
        <f xml:space="preserve"> [1]!s_wq_close($A2125,I$1,2)</f>
        <v>65.040539219999999</v>
      </c>
      <c r="J2125" s="67">
        <f xml:space="preserve"> [1]!s_wq_close($A2125,J$1,2)</f>
        <v>63.707951340000001</v>
      </c>
      <c r="K2125" s="67">
        <f xml:space="preserve"> [1]!s_wq_close($A2125,K$1,2)</f>
        <v>68.628275819999999</v>
      </c>
      <c r="L2125" s="67">
        <f xml:space="preserve"> [1]!s_wq_close($A2125,L$1,2)</f>
        <v>72.318519179999996</v>
      </c>
      <c r="M2125" s="67">
        <f xml:space="preserve"> [1]!s_wq_close($A2125,M$1,2)</f>
        <v>70.832171160000001</v>
      </c>
      <c r="N2125" s="67">
        <f xml:space="preserve"> [1]!s_wq_close($A2125,N$1,2)</f>
        <v>68.577022440000007</v>
      </c>
      <c r="O2125" s="67">
        <f xml:space="preserve"> [1]!s_wq_close($A2125,O$1,2)</f>
        <v>68.525769060000002</v>
      </c>
      <c r="P2125" s="67">
        <f xml:space="preserve"> [1]!s_wq_close($A2125,P$1,2)</f>
        <v>66.270620340000008</v>
      </c>
      <c r="Q2125" s="67">
        <f xml:space="preserve"> [1]!s_wq_close($A2125,Q$1,2)</f>
        <v>71.498465100000004</v>
      </c>
      <c r="R2125" s="67">
        <f xml:space="preserve"> [1]!s_wq_close($A2125,R$1,2)</f>
        <v>71.447211719999999</v>
      </c>
      <c r="S2125" s="67">
        <f xml:space="preserve"> [1]!s_wq_close($A2125,S$1,2)</f>
        <v>68.577022440000007</v>
      </c>
      <c r="T2125" s="67">
        <f xml:space="preserve"> [1]!s_wq_close($A2125,T$1,2)</f>
        <v>68.730782579999996</v>
      </c>
      <c r="U2125" s="67">
        <f xml:space="preserve"> [1]!s_wq_close($A2125,U$1,2)</f>
        <v>66.116860200000005</v>
      </c>
      <c r="V2125" s="67">
        <f xml:space="preserve"> [1]!s_wq_close($A2125,V$1,2)</f>
        <v>60.273974880000004</v>
      </c>
      <c r="W2125" s="67">
        <f xml:space="preserve"> [1]!s_wq_close($A2125,W$1,2)</f>
        <v>57.455038980000005</v>
      </c>
      <c r="X2125" s="67">
        <f xml:space="preserve"> [1]!s_wq_close($A2125,X$1,2)</f>
        <v>53.149755059999997</v>
      </c>
      <c r="Y2125" s="67">
        <f xml:space="preserve"> [1]!s_wq_close($A2125,Y$1,2)</f>
        <v>53.764795620000001</v>
      </c>
    </row>
    <row r="2126" spans="1:25" x14ac:dyDescent="0.15">
      <c r="A2126" t="s">
        <v>9527</v>
      </c>
      <c r="B2126" s="67">
        <f xml:space="preserve"> [1]!s_dq_close($A2126,B$1,2)</f>
        <v>0</v>
      </c>
      <c r="C2126" s="67">
        <f xml:space="preserve"> [1]!s_wq_close($A2126,C$1,2)</f>
        <v>24.165514439999995</v>
      </c>
      <c r="D2126" s="67">
        <f xml:space="preserve"> [1]!s_wq_close($A2126,D$1,2)</f>
        <v>25.518061889999998</v>
      </c>
      <c r="E2126" s="67">
        <f xml:space="preserve"> [1]!s_wq_close($A2126,E$1,2)</f>
        <v>24.375910709999996</v>
      </c>
      <c r="F2126" s="67">
        <f xml:space="preserve"> [1]!s_wq_close($A2126,F$1,2)</f>
        <v>22.752853770000002</v>
      </c>
      <c r="G2126" s="67">
        <f xml:space="preserve"> [1]!s_wq_close($A2126,G$1,2)</f>
        <v>22.933193429999999</v>
      </c>
      <c r="H2126" s="67">
        <f xml:space="preserve"> [1]!s_wq_close($A2126,H$1,2)</f>
        <v>22.69274055</v>
      </c>
      <c r="I2126" s="67">
        <f xml:space="preserve"> [1]!s_wq_close($A2126,I$1,2)</f>
        <v>23.444155799999997</v>
      </c>
      <c r="J2126" s="67">
        <f xml:space="preserve"> [1]!s_wq_close($A2126,J$1,2)</f>
        <v>22.963250039999998</v>
      </c>
      <c r="K2126" s="67">
        <f xml:space="preserve"> [1]!s_wq_close($A2126,K$1,2)</f>
        <v>23.895004950000001</v>
      </c>
      <c r="L2126" s="67">
        <f xml:space="preserve"> [1]!s_wq_close($A2126,L$1,2)</f>
        <v>23.053419869999999</v>
      </c>
      <c r="M2126" s="67">
        <f xml:space="preserve"> [1]!s_wq_close($A2126,M$1,2)</f>
        <v>22.782910380000001</v>
      </c>
      <c r="N2126" s="67">
        <f xml:space="preserve"> [1]!s_wq_close($A2126,N$1,2)</f>
        <v>22.662683940000001</v>
      </c>
      <c r="O2126" s="67">
        <f xml:space="preserve"> [1]!s_wq_close($A2126,O$1,2)</f>
        <v>22.181778179999998</v>
      </c>
      <c r="P2126" s="67">
        <f xml:space="preserve"> [1]!s_wq_close($A2126,P$1,2)</f>
        <v>21.640759200000002</v>
      </c>
      <c r="Q2126" s="67">
        <f xml:space="preserve"> [1]!s_wq_close($A2126,Q$1,2)</f>
        <v>21.70087242</v>
      </c>
      <c r="R2126" s="67">
        <f xml:space="preserve"> [1]!s_wq_close($A2126,R$1,2)</f>
        <v>20.558721240000001</v>
      </c>
      <c r="S2126" s="67">
        <f xml:space="preserve"> [1]!s_wq_close($A2126,S$1,2)</f>
        <v>19.176117179999999</v>
      </c>
      <c r="T2126" s="67">
        <f xml:space="preserve"> [1]!s_wq_close($A2126,T$1,2)</f>
        <v>18.725268030000002</v>
      </c>
      <c r="U2126" s="67">
        <f xml:space="preserve"> [1]!s_wq_close($A2126,U$1,2)</f>
        <v>18.635098200000002</v>
      </c>
      <c r="V2126" s="67">
        <f xml:space="preserve"> [1]!s_wq_close($A2126,V$1,2)</f>
        <v>17.553060240000001</v>
      </c>
      <c r="W2126" s="67">
        <f xml:space="preserve"> [1]!s_wq_close($A2126,W$1,2)</f>
        <v>17.853626340000002</v>
      </c>
      <c r="X2126" s="67">
        <f xml:space="preserve"> [1]!s_wq_close($A2126,X$1,2)</f>
        <v>16.741531770000002</v>
      </c>
      <c r="Y2126" s="67">
        <f xml:space="preserve"> [1]!s_wq_close($A2126,Y$1,2)</f>
        <v>16.260626009999999</v>
      </c>
    </row>
    <row r="2127" spans="1:25" x14ac:dyDescent="0.15">
      <c r="A2127" t="s">
        <v>9528</v>
      </c>
      <c r="B2127" s="67">
        <f xml:space="preserve"> [1]!s_dq_close($A2127,B$1,2)</f>
        <v>0</v>
      </c>
      <c r="C2127" s="67">
        <f xml:space="preserve"> [1]!s_wq_close($A2127,C$1,2)</f>
        <v>78.375982320000006</v>
      </c>
      <c r="D2127" s="67">
        <f xml:space="preserve"> [1]!s_wq_close($A2127,D$1,2)</f>
        <v>81.254196360000009</v>
      </c>
      <c r="E2127" s="67">
        <f xml:space="preserve"> [1]!s_wq_close($A2127,E$1,2)</f>
        <v>73.615859100000009</v>
      </c>
      <c r="F2127" s="67">
        <f xml:space="preserve"> [1]!s_wq_close($A2127,F$1,2)</f>
        <v>71.678599649999995</v>
      </c>
      <c r="G2127" s="67">
        <f xml:space="preserve"> [1]!s_wq_close($A2127,G$1,2)</f>
        <v>73.671209370000014</v>
      </c>
      <c r="H2127" s="67">
        <f xml:space="preserve"> [1]!s_wq_close($A2127,H$1,2)</f>
        <v>73.394458020000002</v>
      </c>
      <c r="I2127" s="67">
        <f xml:space="preserve"> [1]!s_wq_close($A2127,I$1,2)</f>
        <v>74.999615850000012</v>
      </c>
      <c r="J2127" s="67">
        <f xml:space="preserve"> [1]!s_wq_close($A2127,J$1,2)</f>
        <v>72.066051540000004</v>
      </c>
      <c r="K2127" s="67">
        <f xml:space="preserve"> [1]!s_wq_close($A2127,K$1,2)</f>
        <v>75.940570440000002</v>
      </c>
      <c r="L2127" s="67">
        <f xml:space="preserve"> [1]!s_wq_close($A2127,L$1,2)</f>
        <v>76.604773680000008</v>
      </c>
      <c r="M2127" s="67">
        <f xml:space="preserve"> [1]!s_wq_close($A2127,M$1,2)</f>
        <v>80.700693659999999</v>
      </c>
      <c r="N2127" s="67">
        <f xml:space="preserve"> [1]!s_wq_close($A2127,N$1,2)</f>
        <v>79.649038530000013</v>
      </c>
      <c r="O2127" s="67">
        <f xml:space="preserve"> [1]!s_wq_close($A2127,O$1,2)</f>
        <v>80.147190960000003</v>
      </c>
      <c r="P2127" s="67">
        <f xml:space="preserve"> [1]!s_wq_close($A2127,P$1,2)</f>
        <v>81.143495820000012</v>
      </c>
      <c r="Q2127" s="67">
        <f xml:space="preserve"> [1]!s_wq_close($A2127,Q$1,2)</f>
        <v>80.756043930000004</v>
      </c>
      <c r="R2127" s="67">
        <f xml:space="preserve"> [1]!s_wq_close($A2127,R$1,2)</f>
        <v>76.328022329999996</v>
      </c>
      <c r="S2127" s="67">
        <f xml:space="preserve"> [1]!s_wq_close($A2127,S$1,2)</f>
        <v>69.964398240000008</v>
      </c>
      <c r="T2127" s="67">
        <f xml:space="preserve"> [1]!s_wq_close($A2127,T$1,2)</f>
        <v>69.573535680000006</v>
      </c>
      <c r="U2127" s="67">
        <f xml:space="preserve"> [1]!s_wq_close($A2127,U$1,2)</f>
        <v>67.879797920000001</v>
      </c>
      <c r="V2127" s="67">
        <f xml:space="preserve"> [1]!s_wq_close($A2127,V$1,2)</f>
        <v>63.05915968</v>
      </c>
      <c r="W2127" s="67">
        <f xml:space="preserve"> [1]!s_wq_close($A2127,W$1,2)</f>
        <v>64.622609920000002</v>
      </c>
      <c r="X2127" s="67">
        <f xml:space="preserve"> [1]!s_wq_close($A2127,X$1,2)</f>
        <v>65.274047519999996</v>
      </c>
      <c r="Y2127" s="67">
        <f xml:space="preserve"> [1]!s_wq_close($A2127,Y$1,2)</f>
        <v>62.27743456000001</v>
      </c>
    </row>
    <row r="2128" spans="1:25" x14ac:dyDescent="0.15">
      <c r="A2128" t="s">
        <v>9529</v>
      </c>
      <c r="B2128" s="67">
        <f xml:space="preserve"> [1]!s_dq_close($A2128,B$1,2)</f>
        <v>0</v>
      </c>
      <c r="C2128" s="67">
        <f xml:space="preserve"> [1]!s_wq_close($A2128,C$1,2)</f>
        <v>36.43548174</v>
      </c>
      <c r="D2128" s="67">
        <f xml:space="preserve"> [1]!s_wq_close($A2128,D$1,2)</f>
        <v>37.290420580000003</v>
      </c>
      <c r="E2128" s="67">
        <f xml:space="preserve"> [1]!s_wq_close($A2128,E$1,2)</f>
        <v>37.680172110000001</v>
      </c>
      <c r="F2128" s="67">
        <f xml:space="preserve"> [1]!s_wq_close($A2128,F$1,2)</f>
        <v>36.158883880000005</v>
      </c>
      <c r="G2128" s="67">
        <f xml:space="preserve"> [1]!s_wq_close($A2128,G$1,2)</f>
        <v>38.849426700000002</v>
      </c>
      <c r="H2128" s="67">
        <f xml:space="preserve"> [1]!s_wq_close($A2128,H$1,2)</f>
        <v>37.805898409999998</v>
      </c>
      <c r="I2128" s="67">
        <f xml:space="preserve"> [1]!s_wq_close($A2128,I$1,2)</f>
        <v>40.182125480000003</v>
      </c>
      <c r="J2128" s="67">
        <f xml:space="preserve"> [1]!s_wq_close($A2128,J$1,2)</f>
        <v>40.232416000000001</v>
      </c>
      <c r="K2128" s="67">
        <f xml:space="preserve"> [1]!s_wq_close($A2128,K$1,2)</f>
        <v>38.459675169999997</v>
      </c>
      <c r="L2128" s="67">
        <f xml:space="preserve"> [1]!s_wq_close($A2128,L$1,2)</f>
        <v>38.610546730000003</v>
      </c>
      <c r="M2128" s="67">
        <f xml:space="preserve"> [1]!s_wq_close($A2128,M$1,2)</f>
        <v>37.126976390000003</v>
      </c>
      <c r="N2128" s="67">
        <f xml:space="preserve"> [1]!s_wq_close($A2128,N$1,2)</f>
        <v>39.867809730000005</v>
      </c>
      <c r="O2128" s="67">
        <f xml:space="preserve"> [1]!s_wq_close($A2128,O$1,2)</f>
        <v>41.502251629999996</v>
      </c>
      <c r="P2128" s="67">
        <f xml:space="preserve"> [1]!s_wq_close($A2128,P$1,2)</f>
        <v>40.974201170000008</v>
      </c>
      <c r="Q2128" s="67">
        <f xml:space="preserve"> [1]!s_wq_close($A2128,Q$1,2)</f>
        <v>43.098975639999999</v>
      </c>
      <c r="R2128" s="67">
        <f xml:space="preserve"> [1]!s_wq_close($A2128,R$1,2)</f>
        <v>43.589308210000006</v>
      </c>
      <c r="S2128" s="67">
        <f xml:space="preserve"> [1]!s_wq_close($A2128,S$1,2)</f>
        <v>46.556448889999999</v>
      </c>
      <c r="T2128" s="67">
        <f xml:space="preserve"> [1]!s_wq_close($A2128,T$1,2)</f>
        <v>44.934579620000001</v>
      </c>
      <c r="U2128" s="67">
        <f xml:space="preserve"> [1]!s_wq_close($A2128,U$1,2)</f>
        <v>45.286613260000003</v>
      </c>
      <c r="V2128" s="67">
        <f xml:space="preserve"> [1]!s_wq_close($A2128,V$1,2)</f>
        <v>42.306899950000002</v>
      </c>
      <c r="W2128" s="67">
        <f xml:space="preserve"> [1]!s_wq_close($A2128,W$1,2)</f>
        <v>41.766276859999998</v>
      </c>
      <c r="X2128" s="67">
        <f xml:space="preserve"> [1]!s_wq_close($A2128,X$1,2)</f>
        <v>42.143455760000002</v>
      </c>
      <c r="Y2128" s="67">
        <f xml:space="preserve"> [1]!s_wq_close($A2128,Y$1,2)</f>
        <v>40.006108660000002</v>
      </c>
    </row>
    <row r="2129" spans="1:25" x14ac:dyDescent="0.15">
      <c r="A2129" t="s">
        <v>9530</v>
      </c>
      <c r="B2129" s="67">
        <f xml:space="preserve"> [1]!s_dq_close($A2129,B$1,2)</f>
        <v>0</v>
      </c>
      <c r="C2129" s="67">
        <f xml:space="preserve"> [1]!s_wq_close($A2129,C$1,2)</f>
        <v>29.62336638</v>
      </c>
      <c r="D2129" s="67">
        <f xml:space="preserve"> [1]!s_wq_close($A2129,D$1,2)</f>
        <v>30.606877879999999</v>
      </c>
      <c r="E2129" s="67">
        <f xml:space="preserve"> [1]!s_wq_close($A2129,E$1,2)</f>
        <v>28.5218335</v>
      </c>
      <c r="F2129" s="67">
        <f xml:space="preserve"> [1]!s_wq_close($A2129,F$1,2)</f>
        <v>27.577662459999999</v>
      </c>
      <c r="G2129" s="67">
        <f xml:space="preserve"> [1]!s_wq_close($A2129,G$1,2)</f>
        <v>28.561173959999998</v>
      </c>
      <c r="H2129" s="67">
        <f xml:space="preserve"> [1]!s_wq_close($A2129,H$1,2)</f>
        <v>28.44315258</v>
      </c>
      <c r="I2129" s="67">
        <f xml:space="preserve"> [1]!s_wq_close($A2129,I$1,2)</f>
        <v>29.111940400000002</v>
      </c>
      <c r="J2129" s="67">
        <f xml:space="preserve"> [1]!s_wq_close($A2129,J$1,2)</f>
        <v>28.67919534</v>
      </c>
      <c r="K2129" s="67">
        <f xml:space="preserve"> [1]!s_wq_close($A2129,K$1,2)</f>
        <v>27.695683840000001</v>
      </c>
      <c r="L2129" s="67">
        <f xml:space="preserve"> [1]!s_wq_close($A2129,L$1,2)</f>
        <v>29.54468546</v>
      </c>
      <c r="M2129" s="67">
        <f xml:space="preserve"> [1]!s_wq_close($A2129,M$1,2)</f>
        <v>28.67919534</v>
      </c>
      <c r="N2129" s="67">
        <f xml:space="preserve"> [1]!s_wq_close($A2129,N$1,2)</f>
        <v>29.46600454</v>
      </c>
      <c r="O2129" s="67">
        <f xml:space="preserve"> [1]!s_wq_close($A2129,O$1,2)</f>
        <v>29.46600454</v>
      </c>
      <c r="P2129" s="67">
        <f xml:space="preserve"> [1]!s_wq_close($A2129,P$1,2)</f>
        <v>28.403812119999998</v>
      </c>
      <c r="Q2129" s="67">
        <f xml:space="preserve"> [1]!s_wq_close($A2129,Q$1,2)</f>
        <v>28.875897639999998</v>
      </c>
      <c r="R2129" s="67">
        <f xml:space="preserve"> [1]!s_wq_close($A2129,R$1,2)</f>
        <v>29.033259479999998</v>
      </c>
      <c r="S2129" s="67">
        <f xml:space="preserve"> [1]!s_wq_close($A2129,S$1,2)</f>
        <v>27.813705219999999</v>
      </c>
      <c r="T2129" s="67">
        <f xml:space="preserve"> [1]!s_wq_close($A2129,T$1,2)</f>
        <v>29.426664080000002</v>
      </c>
      <c r="U2129" s="67">
        <f xml:space="preserve"> [1]!s_wq_close($A2129,U$1,2)</f>
        <v>29.347983159999998</v>
      </c>
      <c r="V2129" s="67">
        <f xml:space="preserve"> [1]!s_wq_close($A2129,V$1,2)</f>
        <v>31.708410760000003</v>
      </c>
      <c r="W2129" s="67">
        <f xml:space="preserve"> [1]!s_wq_close($A2129,W$1,2)</f>
        <v>34.855647559999994</v>
      </c>
      <c r="X2129" s="67">
        <f xml:space="preserve"> [1]!s_wq_close($A2129,X$1,2)</f>
        <v>32.377198579999998</v>
      </c>
      <c r="Y2129" s="67">
        <f xml:space="preserve"> [1]!s_wq_close($A2129,Y$1,2)</f>
        <v>29.07259994</v>
      </c>
    </row>
    <row r="2130" spans="1:25" x14ac:dyDescent="0.15">
      <c r="A2130" t="s">
        <v>9531</v>
      </c>
      <c r="B2130" s="67">
        <f xml:space="preserve"> [1]!s_dq_close($A2130,B$1,2)</f>
        <v>0</v>
      </c>
      <c r="C2130" s="67">
        <f xml:space="preserve"> [1]!s_wq_close($A2130,C$1,2)</f>
        <v>389.12560339999999</v>
      </c>
      <c r="D2130" s="67">
        <f xml:space="preserve"> [1]!s_wq_close($A2130,D$1,2)</f>
        <v>393.1959549</v>
      </c>
      <c r="E2130" s="67">
        <f xml:space="preserve"> [1]!s_wq_close($A2130,E$1,2)</f>
        <v>394.98690956000002</v>
      </c>
      <c r="F2130" s="67">
        <f xml:space="preserve"> [1]!s_wq_close($A2130,F$1,2)</f>
        <v>396.94067827999999</v>
      </c>
      <c r="G2130" s="67">
        <f xml:space="preserve"> [1]!s_wq_close($A2130,G$1,2)</f>
        <v>395.63816580000002</v>
      </c>
      <c r="H2130" s="67">
        <f xml:space="preserve"> [1]!s_wq_close($A2130,H$1,2)</f>
        <v>395.47535174000001</v>
      </c>
      <c r="I2130" s="67">
        <f xml:space="preserve"> [1]!s_wq_close($A2130,I$1,2)</f>
        <v>417.94369202000001</v>
      </c>
      <c r="J2130" s="67">
        <f xml:space="preserve"> [1]!s_wq_close($A2130,J$1,2)</f>
        <v>420.71153104000001</v>
      </c>
      <c r="K2130" s="67">
        <f xml:space="preserve"> [1]!s_wq_close($A2130,K$1,2)</f>
        <v>434.71354020000001</v>
      </c>
      <c r="L2130" s="67">
        <f xml:space="preserve"> [1]!s_wq_close($A2130,L$1,2)</f>
        <v>418.26932014000005</v>
      </c>
      <c r="M2130" s="67">
        <f xml:space="preserve"> [1]!s_wq_close($A2130,M$1,2)</f>
        <v>438.45826357999999</v>
      </c>
      <c r="N2130" s="67">
        <f xml:space="preserve"> [1]!s_wq_close($A2130,N$1,2)</f>
        <v>437.15575110000003</v>
      </c>
      <c r="O2130" s="67">
        <f xml:space="preserve"> [1]!s_wq_close($A2130,O$1,2)</f>
        <v>433.89946989999999</v>
      </c>
      <c r="P2130" s="67">
        <f xml:space="preserve"> [1]!s_wq_close($A2130,P$1,2)</f>
        <v>443.83112756000003</v>
      </c>
      <c r="Q2130" s="67">
        <f xml:space="preserve"> [1]!s_wq_close($A2130,Q$1,2)</f>
        <v>590.85222374</v>
      </c>
      <c r="R2130" s="67">
        <f xml:space="preserve"> [1]!s_wq_close($A2130,R$1,2)</f>
        <v>722.73161234000008</v>
      </c>
      <c r="S2130" s="67">
        <f xml:space="preserve"> [1]!s_wq_close($A2130,S$1,2)</f>
        <v>568.70951158000003</v>
      </c>
      <c r="T2130" s="67">
        <f xml:space="preserve"> [1]!s_wq_close($A2130,T$1,2)</f>
        <v>594.75976118000005</v>
      </c>
      <c r="U2130" s="67">
        <f xml:space="preserve"> [1]!s_wq_close($A2130,U$1,2)</f>
        <v>579.29242548000002</v>
      </c>
      <c r="V2130" s="67">
        <f xml:space="preserve"> [1]!s_wq_close($A2130,V$1,2)</f>
        <v>518.72559516000001</v>
      </c>
      <c r="W2130" s="67">
        <f xml:space="preserve"> [1]!s_wq_close($A2130,W$1,2)</f>
        <v>532.72760431999995</v>
      </c>
      <c r="X2130" s="67">
        <f xml:space="preserve"> [1]!s_wq_close($A2130,X$1,2)</f>
        <v>532.89041837999991</v>
      </c>
      <c r="Y2130" s="67">
        <f xml:space="preserve"> [1]!s_wq_close($A2130,Y$1,2)</f>
        <v>578.47835517999999</v>
      </c>
    </row>
    <row r="2131" spans="1:25" x14ac:dyDescent="0.15">
      <c r="A2131" t="s">
        <v>9532</v>
      </c>
      <c r="B2131" s="67">
        <f xml:space="preserve"> [1]!s_dq_close($A2131,B$1,2)</f>
        <v>0</v>
      </c>
      <c r="C2131" s="67">
        <f xml:space="preserve"> [1]!s_wq_close($A2131,C$1,2)</f>
        <v>64.116044799999997</v>
      </c>
      <c r="D2131" s="67">
        <f xml:space="preserve"> [1]!s_wq_close($A2131,D$1,2)</f>
        <v>69.972505600000005</v>
      </c>
      <c r="E2131" s="67">
        <f xml:space="preserve"> [1]!s_wq_close($A2131,E$1,2)</f>
        <v>68.78291200000001</v>
      </c>
      <c r="F2131" s="67">
        <f xml:space="preserve"> [1]!s_wq_close($A2131,F$1,2)</f>
        <v>68.416883200000001</v>
      </c>
      <c r="G2131" s="67">
        <f xml:space="preserve"> [1]!s_wq_close($A2131,G$1,2)</f>
        <v>70.247027200000005</v>
      </c>
      <c r="H2131" s="67">
        <f xml:space="preserve"> [1]!s_wq_close($A2131,H$1,2)</f>
        <v>70.460543999999999</v>
      </c>
      <c r="I2131" s="67">
        <f xml:space="preserve"> [1]!s_wq_close($A2131,I$1,2)</f>
        <v>70.460543999999999</v>
      </c>
      <c r="J2131" s="67">
        <f xml:space="preserve"> [1]!s_wq_close($A2131,J$1,2)</f>
        <v>68.660902400000012</v>
      </c>
      <c r="K2131" s="67">
        <f xml:space="preserve"> [1]!s_wq_close($A2131,K$1,2)</f>
        <v>69.209945600000012</v>
      </c>
      <c r="L2131" s="67">
        <f xml:space="preserve"> [1]!s_wq_close($A2131,L$1,2)</f>
        <v>70.277529599999994</v>
      </c>
      <c r="M2131" s="67">
        <f xml:space="preserve"> [1]!s_wq_close($A2131,M$1,2)</f>
        <v>69.026931199999993</v>
      </c>
      <c r="N2131" s="67">
        <f xml:space="preserve"> [1]!s_wq_close($A2131,N$1,2)</f>
        <v>68.264371199999999</v>
      </c>
      <c r="O2131" s="67">
        <f xml:space="preserve"> [1]!s_wq_close($A2131,O$1,2)</f>
        <v>67.288294399999998</v>
      </c>
      <c r="P2131" s="67">
        <f xml:space="preserve"> [1]!s_wq_close($A2131,P$1,2)</f>
        <v>66.037695999999997</v>
      </c>
      <c r="Q2131" s="67">
        <f xml:space="preserve"> [1]!s_wq_close($A2131,Q$1,2)</f>
        <v>66.434227200000009</v>
      </c>
      <c r="R2131" s="67">
        <f xml:space="preserve"> [1]!s_wq_close($A2131,R$1,2)</f>
        <v>66.52573439999999</v>
      </c>
      <c r="S2131" s="67">
        <f xml:space="preserve"> [1]!s_wq_close($A2131,S$1,2)</f>
        <v>62.865446399999996</v>
      </c>
      <c r="T2131" s="67">
        <f xml:space="preserve"> [1]!s_wq_close($A2131,T$1,2)</f>
        <v>57.588531199999998</v>
      </c>
      <c r="U2131" s="67">
        <f xml:space="preserve"> [1]!s_wq_close($A2131,U$1,2)</f>
        <v>54.660300800000009</v>
      </c>
      <c r="V2131" s="67">
        <f xml:space="preserve"> [1]!s_wq_close($A2131,V$1,2)</f>
        <v>52.098099199999993</v>
      </c>
      <c r="W2131" s="67">
        <f xml:space="preserve"> [1]!s_wq_close($A2131,W$1,2)</f>
        <v>52.525132799999994</v>
      </c>
      <c r="X2131" s="67">
        <f xml:space="preserve"> [1]!s_wq_close($A2131,X$1,2)</f>
        <v>50.054438400000002</v>
      </c>
      <c r="Y2131" s="67">
        <f xml:space="preserve"> [1]!s_wq_close($A2131,Y$1,2)</f>
        <v>50.145945600000005</v>
      </c>
    </row>
    <row r="2132" spans="1:25" x14ac:dyDescent="0.15">
      <c r="A2132" t="s">
        <v>9533</v>
      </c>
      <c r="B2132" s="67">
        <f xml:space="preserve"> [1]!s_dq_close($A2132,B$1,2)</f>
        <v>0</v>
      </c>
      <c r="C2132" s="67">
        <f xml:space="preserve"> [1]!s_wq_close($A2132,C$1,2)</f>
        <v>43.354962879999995</v>
      </c>
      <c r="D2132" s="67">
        <f xml:space="preserve"> [1]!s_wq_close($A2132,D$1,2)</f>
        <v>44.88154608</v>
      </c>
      <c r="E2132" s="67">
        <f xml:space="preserve"> [1]!s_wq_close($A2132,E$1,2)</f>
        <v>44.194583639999998</v>
      </c>
      <c r="F2132" s="67">
        <f xml:space="preserve"> [1]!s_wq_close($A2132,F$1,2)</f>
        <v>40.797936019999995</v>
      </c>
      <c r="G2132" s="67">
        <f xml:space="preserve"> [1]!s_wq_close($A2132,G$1,2)</f>
        <v>40.931512049999995</v>
      </c>
      <c r="H2132" s="67">
        <f xml:space="preserve"> [1]!s_wq_close($A2132,H$1,2)</f>
        <v>40.626195409999994</v>
      </c>
      <c r="I2132" s="67">
        <f xml:space="preserve"> [1]!s_wq_close($A2132,I$1,2)</f>
        <v>42.72524731</v>
      </c>
      <c r="J2132" s="67">
        <f xml:space="preserve"> [1]!s_wq_close($A2132,J$1,2)</f>
        <v>42.286354639999999</v>
      </c>
      <c r="K2132" s="67">
        <f xml:space="preserve"> [1]!s_wq_close($A2132,K$1,2)</f>
        <v>43.965596159999997</v>
      </c>
      <c r="L2132" s="67">
        <f xml:space="preserve"> [1]!s_wq_close($A2132,L$1,2)</f>
        <v>43.183222269999995</v>
      </c>
      <c r="M2132" s="67">
        <f xml:space="preserve"> [1]!s_wq_close($A2132,M$1,2)</f>
        <v>43.297716010000002</v>
      </c>
      <c r="N2132" s="67">
        <f xml:space="preserve"> [1]!s_wq_close($A2132,N$1,2)</f>
        <v>43.984678449999997</v>
      </c>
      <c r="O2132" s="67">
        <f xml:space="preserve"> [1]!s_wq_close($A2132,O$1,2)</f>
        <v>45.892907450000003</v>
      </c>
      <c r="P2132" s="67">
        <f xml:space="preserve"> [1]!s_wq_close($A2132,P$1,2)</f>
        <v>41.866544260000005</v>
      </c>
      <c r="Q2132" s="67">
        <f xml:space="preserve"> [1]!s_wq_close($A2132,Q$1,2)</f>
        <v>41.923791129999998</v>
      </c>
      <c r="R2132" s="67">
        <f xml:space="preserve"> [1]!s_wq_close($A2132,R$1,2)</f>
        <v>40.09189129</v>
      </c>
      <c r="S2132" s="67">
        <f xml:space="preserve"> [1]!s_wq_close($A2132,S$1,2)</f>
        <v>36.714325959999996</v>
      </c>
      <c r="T2132" s="67">
        <f xml:space="preserve"> [1]!s_wq_close($A2132,T$1,2)</f>
        <v>35.073249019999999</v>
      </c>
      <c r="U2132" s="67">
        <f xml:space="preserve"> [1]!s_wq_close($A2132,U$1,2)</f>
        <v>36.962395730000004</v>
      </c>
      <c r="V2132" s="67">
        <f xml:space="preserve"> [1]!s_wq_close($A2132,V$1,2)</f>
        <v>36.866984279999997</v>
      </c>
      <c r="W2132" s="67">
        <f xml:space="preserve"> [1]!s_wq_close($A2132,W$1,2)</f>
        <v>38.164580000000001</v>
      </c>
      <c r="X2132" s="67">
        <f xml:space="preserve"> [1]!s_wq_close($A2132,X$1,2)</f>
        <v>35.989198940000001</v>
      </c>
      <c r="Y2132" s="67">
        <f xml:space="preserve"> [1]!s_wq_close($A2132,Y$1,2)</f>
        <v>36.389927030000003</v>
      </c>
    </row>
    <row r="2133" spans="1:25" x14ac:dyDescent="0.15">
      <c r="A2133" t="s">
        <v>9534</v>
      </c>
      <c r="B2133" s="67">
        <f xml:space="preserve"> [1]!s_dq_close($A2133,B$1,2)</f>
        <v>0</v>
      </c>
      <c r="C2133" s="67">
        <f xml:space="preserve"> [1]!s_wq_close($A2133,C$1,2)</f>
        <v>54.956983409999999</v>
      </c>
      <c r="D2133" s="67">
        <f xml:space="preserve"> [1]!s_wq_close($A2133,D$1,2)</f>
        <v>54.956983409999999</v>
      </c>
      <c r="E2133" s="67">
        <f xml:space="preserve"> [1]!s_wq_close($A2133,E$1,2)</f>
        <v>54.956983409999999</v>
      </c>
      <c r="F2133" s="67">
        <f xml:space="preserve"> [1]!s_wq_close($A2133,F$1,2)</f>
        <v>54.956983409999999</v>
      </c>
      <c r="G2133" s="67">
        <f xml:space="preserve"> [1]!s_wq_close($A2133,G$1,2)</f>
        <v>54.956983409999999</v>
      </c>
      <c r="H2133" s="67">
        <f xml:space="preserve"> [1]!s_wq_close($A2133,H$1,2)</f>
        <v>54.956983409999999</v>
      </c>
      <c r="I2133" s="67">
        <f xml:space="preserve"> [1]!s_wq_close($A2133,I$1,2)</f>
        <v>54.956983409999999</v>
      </c>
      <c r="J2133" s="67">
        <f xml:space="preserve"> [1]!s_wq_close($A2133,J$1,2)</f>
        <v>54.956983409999999</v>
      </c>
      <c r="K2133" s="67">
        <f xml:space="preserve"> [1]!s_wq_close($A2133,K$1,2)</f>
        <v>54.956983409999999</v>
      </c>
      <c r="L2133" s="67">
        <f xml:space="preserve"> [1]!s_wq_close($A2133,L$1,2)</f>
        <v>54.956983409999999</v>
      </c>
      <c r="M2133" s="67">
        <f xml:space="preserve"> [1]!s_wq_close($A2133,M$1,2)</f>
        <v>54.956983409999999</v>
      </c>
      <c r="N2133" s="67">
        <f xml:space="preserve"> [1]!s_wq_close($A2133,N$1,2)</f>
        <v>63.533703510000002</v>
      </c>
      <c r="O2133" s="67">
        <f xml:space="preserve"> [1]!s_wq_close($A2133,O$1,2)</f>
        <v>57.925848059999993</v>
      </c>
      <c r="P2133" s="67">
        <f xml:space="preserve"> [1]!s_wq_close($A2133,P$1,2)</f>
        <v>55.352832030000002</v>
      </c>
      <c r="Q2133" s="67">
        <f xml:space="preserve"> [1]!s_wq_close($A2133,Q$1,2)</f>
        <v>58.585595760000004</v>
      </c>
      <c r="R2133" s="67">
        <f xml:space="preserve"> [1]!s_wq_close($A2133,R$1,2)</f>
        <v>55.15490771999999</v>
      </c>
      <c r="S2133" s="67">
        <f xml:space="preserve"> [1]!s_wq_close($A2133,S$1,2)</f>
        <v>51.790194449999994</v>
      </c>
      <c r="T2133" s="67">
        <f xml:space="preserve"> [1]!s_wq_close($A2133,T$1,2)</f>
        <v>49.744976579999999</v>
      </c>
      <c r="U2133" s="67">
        <f xml:space="preserve"> [1]!s_wq_close($A2133,U$1,2)</f>
        <v>48.970157600000007</v>
      </c>
      <c r="V2133" s="67">
        <f xml:space="preserve"> [1]!s_wq_close($A2133,V$1,2)</f>
        <v>46.548556400000002</v>
      </c>
      <c r="W2133" s="67">
        <f xml:space="preserve"> [1]!s_wq_close($A2133,W$1,2)</f>
        <v>47.759357000000001</v>
      </c>
      <c r="X2133" s="67">
        <f xml:space="preserve"> [1]!s_wq_close($A2133,X$1,2)</f>
        <v>46.548556400000002</v>
      </c>
      <c r="Y2133" s="67">
        <f xml:space="preserve"> [1]!s_wq_close($A2133,Y$1,2)</f>
        <v>50.853625200000003</v>
      </c>
    </row>
    <row r="2134" spans="1:25" x14ac:dyDescent="0.15">
      <c r="A2134" t="s">
        <v>9535</v>
      </c>
      <c r="B2134" s="67">
        <f xml:space="preserve"> [1]!s_dq_close($A2134,B$1,2)</f>
        <v>0</v>
      </c>
      <c r="C2134" s="67">
        <f xml:space="preserve"> [1]!s_wq_close($A2134,C$1,2)</f>
        <v>53.167760490000006</v>
      </c>
      <c r="D2134" s="67">
        <f xml:space="preserve"> [1]!s_wq_close($A2134,D$1,2)</f>
        <v>54.589780830000002</v>
      </c>
      <c r="E2134" s="67">
        <f xml:space="preserve"> [1]!s_wq_close($A2134,E$1,2)</f>
        <v>53.167760490000006</v>
      </c>
      <c r="F2134" s="67">
        <f xml:space="preserve"> [1]!s_wq_close($A2134,F$1,2)</f>
        <v>52.772754839999998</v>
      </c>
      <c r="G2134" s="67">
        <f xml:space="preserve"> [1]!s_wq_close($A2134,G$1,2)</f>
        <v>54.984786480000004</v>
      </c>
      <c r="H2134" s="67">
        <f xml:space="preserve"> [1]!s_wq_close($A2134,H$1,2)</f>
        <v>53.957771790000002</v>
      </c>
      <c r="I2134" s="67">
        <f xml:space="preserve"> [1]!s_wq_close($A2134,I$1,2)</f>
        <v>56.248804560000004</v>
      </c>
      <c r="J2134" s="67">
        <f xml:space="preserve"> [1]!s_wq_close($A2134,J$1,2)</f>
        <v>56.169803430000002</v>
      </c>
      <c r="K2134" s="67">
        <f xml:space="preserve"> [1]!s_wq_close($A2134,K$1,2)</f>
        <v>56.169803430000002</v>
      </c>
      <c r="L2134" s="67">
        <f xml:space="preserve"> [1]!s_wq_close($A2134,L$1,2)</f>
        <v>56.72281134</v>
      </c>
      <c r="M2134" s="67">
        <f xml:space="preserve"> [1]!s_wq_close($A2134,M$1,2)</f>
        <v>53.799769529999999</v>
      </c>
      <c r="N2134" s="67">
        <f xml:space="preserve"> [1]!s_wq_close($A2134,N$1,2)</f>
        <v>54.194775180000001</v>
      </c>
      <c r="O2134" s="67">
        <f xml:space="preserve"> [1]!s_wq_close($A2134,O$1,2)</f>
        <v>54.115774049999999</v>
      </c>
      <c r="P2134" s="67">
        <f xml:space="preserve"> [1]!s_wq_close($A2134,P$1,2)</f>
        <v>54.115774049999999</v>
      </c>
      <c r="Q2134" s="67">
        <f xml:space="preserve"> [1]!s_wq_close($A2134,Q$1,2)</f>
        <v>56.011801169999998</v>
      </c>
      <c r="R2134" s="67">
        <f xml:space="preserve"> [1]!s_wq_close($A2134,R$1,2)</f>
        <v>55.853798910000002</v>
      </c>
      <c r="S2134" s="67">
        <f xml:space="preserve"> [1]!s_wq_close($A2134,S$1,2)</f>
        <v>54.668781960000004</v>
      </c>
      <c r="T2134" s="67">
        <f xml:space="preserve"> [1]!s_wq_close($A2134,T$1,2)</f>
        <v>53.167760490000006</v>
      </c>
      <c r="U2134" s="67">
        <f xml:space="preserve"> [1]!s_wq_close($A2134,U$1,2)</f>
        <v>49.296705120000006</v>
      </c>
      <c r="V2134" s="67">
        <f xml:space="preserve"> [1]!s_wq_close($A2134,V$1,2)</f>
        <v>47.874684779999995</v>
      </c>
      <c r="W2134" s="67">
        <f xml:space="preserve"> [1]!s_wq_close($A2134,W$1,2)</f>
        <v>49.05970173</v>
      </c>
      <c r="X2134" s="67">
        <f xml:space="preserve"> [1]!s_wq_close($A2134,X$1,2)</f>
        <v>49.533708509999997</v>
      </c>
      <c r="Y2134" s="67">
        <f xml:space="preserve"> [1]!s_wq_close($A2134,Y$1,2)</f>
        <v>49.296705120000006</v>
      </c>
    </row>
    <row r="2135" spans="1:25" x14ac:dyDescent="0.15">
      <c r="A2135" t="s">
        <v>9536</v>
      </c>
      <c r="B2135" s="67">
        <f xml:space="preserve"> [1]!s_dq_close($A2135,B$1,2)</f>
        <v>0</v>
      </c>
      <c r="C2135" s="67">
        <f xml:space="preserve"> [1]!s_wq_close($A2135,C$1,2)</f>
        <v>12.69796824</v>
      </c>
      <c r="D2135" s="67">
        <f xml:space="preserve"> [1]!s_wq_close($A2135,D$1,2)</f>
        <v>13.22705025</v>
      </c>
      <c r="E2135" s="67">
        <f xml:space="preserve"> [1]!s_wq_close($A2135,E$1,2)</f>
        <v>12.97230706</v>
      </c>
      <c r="F2135" s="67">
        <f xml:space="preserve"> [1]!s_wq_close($A2135,F$1,2)</f>
        <v>13.22705025</v>
      </c>
      <c r="G2135" s="67">
        <f xml:space="preserve"> [1]!s_wq_close($A2135,G$1,2)</f>
        <v>13.305432769999999</v>
      </c>
      <c r="H2135" s="67">
        <f xml:space="preserve"> [1]!s_wq_close($A2135,H$1,2)</f>
        <v>12.952711430000001</v>
      </c>
      <c r="I2135" s="67">
        <f xml:space="preserve"> [1]!s_wq_close($A2135,I$1,2)</f>
        <v>13.383815289999999</v>
      </c>
      <c r="J2135" s="67">
        <f xml:space="preserve"> [1]!s_wq_close($A2135,J$1,2)</f>
        <v>13.031093950000001</v>
      </c>
      <c r="K2135" s="67">
        <f xml:space="preserve"> [1]!s_wq_close($A2135,K$1,2)</f>
        <v>13.73653663</v>
      </c>
      <c r="L2135" s="67">
        <f xml:space="preserve"> [1]!s_wq_close($A2135,L$1,2)</f>
        <v>13.187858990000001</v>
      </c>
      <c r="M2135" s="67">
        <f xml:space="preserve"> [1]!s_wq_close($A2135,M$1,2)</f>
        <v>13.089880839999999</v>
      </c>
      <c r="N2135" s="67">
        <f xml:space="preserve"> [1]!s_wq_close($A2135,N$1,2)</f>
        <v>13.22705025</v>
      </c>
      <c r="O2135" s="67">
        <f xml:space="preserve"> [1]!s_wq_close($A2135,O$1,2)</f>
        <v>13.854110410000001</v>
      </c>
      <c r="P2135" s="67">
        <f xml:space="preserve"> [1]!s_wq_close($A2135,P$1,2)</f>
        <v>13.87370604</v>
      </c>
      <c r="Q2135" s="67">
        <f xml:space="preserve"> [1]!s_wq_close($A2135,Q$1,2)</f>
        <v>13.89330167</v>
      </c>
      <c r="R2135" s="67">
        <f xml:space="preserve"> [1]!s_wq_close($A2135,R$1,2)</f>
        <v>13.383815289999999</v>
      </c>
      <c r="S2135" s="67">
        <f xml:space="preserve"> [1]!s_wq_close($A2135,S$1,2)</f>
        <v>12.61958572</v>
      </c>
      <c r="T2135" s="67">
        <f xml:space="preserve"> [1]!s_wq_close($A2135,T$1,2)</f>
        <v>12.266864379999999</v>
      </c>
      <c r="U2135" s="67">
        <f xml:space="preserve"> [1]!s_wq_close($A2135,U$1,2)</f>
        <v>11.953334299999998</v>
      </c>
      <c r="V2135" s="67">
        <f xml:space="preserve"> [1]!s_wq_close($A2135,V$1,2)</f>
        <v>11.678995479999999</v>
      </c>
      <c r="W2135" s="67">
        <f xml:space="preserve"> [1]!s_wq_close($A2135,W$1,2)</f>
        <v>11.894547409999999</v>
      </c>
      <c r="X2135" s="67">
        <f xml:space="preserve"> [1]!s_wq_close($A2135,X$1,2)</f>
        <v>12.03171682</v>
      </c>
      <c r="Y2135" s="67">
        <f xml:space="preserve"> [1]!s_wq_close($A2135,Y$1,2)</f>
        <v>12.24726875</v>
      </c>
    </row>
    <row r="2136" spans="1:25" x14ac:dyDescent="0.15">
      <c r="A2136" t="s">
        <v>9537</v>
      </c>
      <c r="B2136" s="67">
        <f xml:space="preserve"> [1]!s_dq_close($A2136,B$1,2)</f>
        <v>0</v>
      </c>
      <c r="C2136" s="67">
        <f xml:space="preserve"> [1]!s_wq_close($A2136,C$1,2)</f>
        <v>68.178204640000004</v>
      </c>
      <c r="D2136" s="67">
        <f xml:space="preserve"> [1]!s_wq_close($A2136,D$1,2)</f>
        <v>67.143110440000001</v>
      </c>
      <c r="E2136" s="67">
        <f xml:space="preserve"> [1]!s_wq_close($A2136,E$1,2)</f>
        <v>65.486959720000002</v>
      </c>
      <c r="F2136" s="67">
        <f xml:space="preserve"> [1]!s_wq_close($A2136,F$1,2)</f>
        <v>63.209752480000006</v>
      </c>
      <c r="G2136" s="67">
        <f xml:space="preserve"> [1]!s_wq_close($A2136,G$1,2)</f>
        <v>63.278758760000002</v>
      </c>
      <c r="H2136" s="67">
        <f xml:space="preserve"> [1]!s_wq_close($A2136,H$1,2)</f>
        <v>63.485777599999999</v>
      </c>
      <c r="I2136" s="67">
        <f xml:space="preserve"> [1]!s_wq_close($A2136,I$1,2)</f>
        <v>63.554783880000009</v>
      </c>
      <c r="J2136" s="67">
        <f xml:space="preserve"> [1]!s_wq_close($A2136,J$1,2)</f>
        <v>63.347765039999999</v>
      </c>
      <c r="K2136" s="67">
        <f xml:space="preserve"> [1]!s_wq_close($A2136,K$1,2)</f>
        <v>64.658884360000002</v>
      </c>
      <c r="L2136" s="67">
        <f xml:space="preserve"> [1]!s_wq_close($A2136,L$1,2)</f>
        <v>63.416771319999995</v>
      </c>
      <c r="M2136" s="67">
        <f xml:space="preserve"> [1]!s_wq_close($A2136,M$1,2)</f>
        <v>62.657702239999999</v>
      </c>
      <c r="N2136" s="67">
        <f xml:space="preserve"> [1]!s_wq_close($A2136,N$1,2)</f>
        <v>62.45068340000001</v>
      </c>
      <c r="O2136" s="67">
        <f xml:space="preserve"> [1]!s_wq_close($A2136,O$1,2)</f>
        <v>62.657702239999999</v>
      </c>
      <c r="P2136" s="67">
        <f xml:space="preserve"> [1]!s_wq_close($A2136,P$1,2)</f>
        <v>59.89745104</v>
      </c>
      <c r="Q2136" s="67">
        <f xml:space="preserve"> [1]!s_wq_close($A2136,Q$1,2)</f>
        <v>61.277576640000007</v>
      </c>
      <c r="R2136" s="67">
        <f xml:space="preserve"> [1]!s_wq_close($A2136,R$1,2)</f>
        <v>60.380495000000003</v>
      </c>
      <c r="S2136" s="67">
        <f xml:space="preserve"> [1]!s_wq_close($A2136,S$1,2)</f>
        <v>57.068193559999997</v>
      </c>
      <c r="T2136" s="67">
        <f xml:space="preserve"> [1]!s_wq_close($A2136,T$1,2)</f>
        <v>53.410860720000002</v>
      </c>
      <c r="U2136" s="67">
        <f xml:space="preserve"> [1]!s_wq_close($A2136,U$1,2)</f>
        <v>52.927816759999999</v>
      </c>
      <c r="V2136" s="67">
        <f xml:space="preserve"> [1]!s_wq_close($A2136,V$1,2)</f>
        <v>48.51141484</v>
      </c>
      <c r="W2136" s="67">
        <f xml:space="preserve"> [1]!s_wq_close($A2136,W$1,2)</f>
        <v>51.961728840000006</v>
      </c>
      <c r="X2136" s="67">
        <f xml:space="preserve"> [1]!s_wq_close($A2136,X$1,2)</f>
        <v>51.685703720000006</v>
      </c>
      <c r="Y2136" s="67">
        <f xml:space="preserve"> [1]!s_wq_close($A2136,Y$1,2)</f>
        <v>49.615515320000007</v>
      </c>
    </row>
    <row r="2137" spans="1:25" x14ac:dyDescent="0.15">
      <c r="A2137" t="s">
        <v>9538</v>
      </c>
      <c r="B2137" s="67">
        <f xml:space="preserve"> [1]!s_dq_close($A2137,B$1,2)</f>
        <v>0</v>
      </c>
      <c r="C2137" s="67">
        <f xml:space="preserve"> [1]!s_wq_close($A2137,C$1,2)</f>
        <v>159.35824461000001</v>
      </c>
      <c r="D2137" s="67">
        <f xml:space="preserve"> [1]!s_wq_close($A2137,D$1,2)</f>
        <v>159.18521720000001</v>
      </c>
      <c r="E2137" s="67">
        <f xml:space="preserve"> [1]!s_wq_close($A2137,E$1,2)</f>
        <v>158.32008015000002</v>
      </c>
      <c r="F2137" s="67">
        <f xml:space="preserve"> [1]!s_wq_close($A2137,F$1,2)</f>
        <v>160.74246388999998</v>
      </c>
      <c r="G2137" s="67">
        <f xml:space="preserve"> [1]!s_wq_close($A2137,G$1,2)</f>
        <v>168.00961511000003</v>
      </c>
      <c r="H2137" s="67">
        <f xml:space="preserve"> [1]!s_wq_close($A2137,H$1,2)</f>
        <v>166.45236842</v>
      </c>
      <c r="I2137" s="67">
        <f xml:space="preserve"> [1]!s_wq_close($A2137,I$1,2)</f>
        <v>168.70172475000001</v>
      </c>
      <c r="J2137" s="67">
        <f xml:space="preserve"> [1]!s_wq_close($A2137,J$1,2)</f>
        <v>171.29713590000003</v>
      </c>
      <c r="K2137" s="67">
        <f xml:space="preserve"> [1]!s_wq_close($A2137,K$1,2)</f>
        <v>171.98924554000001</v>
      </c>
      <c r="L2137" s="67">
        <f xml:space="preserve"> [1]!s_wq_close($A2137,L$1,2)</f>
        <v>167.14447806000001</v>
      </c>
      <c r="M2137" s="67">
        <f xml:space="preserve"> [1]!s_wq_close($A2137,M$1,2)</f>
        <v>166.10631359999999</v>
      </c>
      <c r="N2137" s="67">
        <f xml:space="preserve"> [1]!s_wq_close($A2137,N$1,2)</f>
        <v>166.45236842</v>
      </c>
      <c r="O2137" s="67">
        <f xml:space="preserve"> [1]!s_wq_close($A2137,O$1,2)</f>
        <v>162.64576540000002</v>
      </c>
      <c r="P2137" s="67">
        <f xml:space="preserve"> [1]!s_wq_close($A2137,P$1,2)</f>
        <v>162.64576540000002</v>
      </c>
      <c r="Q2137" s="67">
        <f xml:space="preserve"> [1]!s_wq_close($A2137,Q$1,2)</f>
        <v>163.51090245</v>
      </c>
      <c r="R2137" s="67">
        <f xml:space="preserve"> [1]!s_wq_close($A2137,R$1,2)</f>
        <v>162.12668317000001</v>
      </c>
      <c r="S2137" s="67">
        <f xml:space="preserve"> [1]!s_wq_close($A2137,S$1,2)</f>
        <v>160.56943648000001</v>
      </c>
      <c r="T2137" s="67">
        <f xml:space="preserve"> [1]!s_wq_close($A2137,T$1,2)</f>
        <v>164.54906690999999</v>
      </c>
      <c r="U2137" s="67">
        <f xml:space="preserve"> [1]!s_wq_close($A2137,U$1,2)</f>
        <v>164.37603950000002</v>
      </c>
      <c r="V2137" s="67">
        <f xml:space="preserve"> [1]!s_wq_close($A2137,V$1,2)</f>
        <v>165.76025878000002</v>
      </c>
      <c r="W2137" s="67">
        <f xml:space="preserve"> [1]!s_wq_close($A2137,W$1,2)</f>
        <v>165.76025878000002</v>
      </c>
      <c r="X2137" s="67">
        <f xml:space="preserve"> [1]!s_wq_close($A2137,X$1,2)</f>
        <v>162.12668317000001</v>
      </c>
      <c r="Y2137" s="67">
        <f xml:space="preserve"> [1]!s_wq_close($A2137,Y$1,2)</f>
        <v>160.05035425</v>
      </c>
    </row>
    <row r="2138" spans="1:25" x14ac:dyDescent="0.15">
      <c r="A2138" t="s">
        <v>9539</v>
      </c>
      <c r="B2138" s="67">
        <f xml:space="preserve"> [1]!s_dq_close($A2138,B$1,2)</f>
        <v>0</v>
      </c>
      <c r="C2138" s="67">
        <f xml:space="preserve"> [1]!s_wq_close($A2138,C$1,2)</f>
        <v>67.933784590000002</v>
      </c>
      <c r="D2138" s="67">
        <f xml:space="preserve"> [1]!s_wq_close($A2138,D$1,2)</f>
        <v>68.299413139999999</v>
      </c>
      <c r="E2138" s="67">
        <f xml:space="preserve"> [1]!s_wq_close($A2138,E$1,2)</f>
        <v>65.740013290000007</v>
      </c>
      <c r="F2138" s="67">
        <f xml:space="preserve"> [1]!s_wq_close($A2138,F$1,2)</f>
        <v>68.518790269999997</v>
      </c>
      <c r="G2138" s="67">
        <f xml:space="preserve"> [1]!s_wq_close($A2138,G$1,2)</f>
        <v>65.228133319999998</v>
      </c>
      <c r="H2138" s="67">
        <f xml:space="preserve"> [1]!s_wq_close($A2138,H$1,2)</f>
        <v>66.10564183999999</v>
      </c>
      <c r="I2138" s="67">
        <f xml:space="preserve"> [1]!s_wq_close($A2138,I$1,2)</f>
        <v>76.0507384</v>
      </c>
      <c r="J2138" s="67">
        <f xml:space="preserve"> [1]!s_wq_close($A2138,J$1,2)</f>
        <v>74.880727039999996</v>
      </c>
      <c r="K2138" s="67">
        <f xml:space="preserve"> [1]!s_wq_close($A2138,K$1,2)</f>
        <v>74.00321851999999</v>
      </c>
      <c r="L2138" s="67">
        <f xml:space="preserve"> [1]!s_wq_close($A2138,L$1,2)</f>
        <v>73.710715680000007</v>
      </c>
      <c r="M2138" s="67">
        <f xml:space="preserve"> [1]!s_wq_close($A2138,M$1,2)</f>
        <v>74.588224199999999</v>
      </c>
      <c r="N2138" s="67">
        <f xml:space="preserve"> [1]!s_wq_close($A2138,N$1,2)</f>
        <v>76.855121209999993</v>
      </c>
      <c r="O2138" s="67">
        <f xml:space="preserve"> [1]!s_wq_close($A2138,O$1,2)</f>
        <v>78.317635410000008</v>
      </c>
      <c r="P2138" s="67">
        <f xml:space="preserve"> [1]!s_wq_close($A2138,P$1,2)</f>
        <v>80.365155290000004</v>
      </c>
      <c r="Q2138" s="67">
        <f xml:space="preserve"> [1]!s_wq_close($A2138,Q$1,2)</f>
        <v>86.727092060000004</v>
      </c>
      <c r="R2138" s="67">
        <f xml:space="preserve"> [1]!s_wq_close($A2138,R$1,2)</f>
        <v>77.65950402</v>
      </c>
      <c r="S2138" s="67">
        <f xml:space="preserve"> [1]!s_wq_close($A2138,S$1,2)</f>
        <v>70.346933019999994</v>
      </c>
      <c r="T2138" s="67">
        <f xml:space="preserve"> [1]!s_wq_close($A2138,T$1,2)</f>
        <v>65.886264710000006</v>
      </c>
      <c r="U2138" s="67">
        <f xml:space="preserve"> [1]!s_wq_close($A2138,U$1,2)</f>
        <v>65.228133319999998</v>
      </c>
      <c r="V2138" s="67">
        <f xml:space="preserve"> [1]!s_wq_close($A2138,V$1,2)</f>
        <v>58.354316580000003</v>
      </c>
      <c r="W2138" s="67">
        <f xml:space="preserve"> [1]!s_wq_close($A2138,W$1,2)</f>
        <v>59.304950809999994</v>
      </c>
      <c r="X2138" s="67">
        <f xml:space="preserve"> [1]!s_wq_close($A2138,X$1,2)</f>
        <v>54.113025400000005</v>
      </c>
      <c r="Y2138" s="67">
        <f xml:space="preserve"> [1]!s_wq_close($A2138,Y$1,2)</f>
        <v>53.308642589999998</v>
      </c>
    </row>
    <row r="2139" spans="1:25" x14ac:dyDescent="0.15">
      <c r="A2139" t="s">
        <v>9540</v>
      </c>
      <c r="B2139" s="67">
        <f xml:space="preserve"> [1]!s_dq_close($A2139,B$1,2)</f>
        <v>0</v>
      </c>
      <c r="C2139" s="67">
        <f xml:space="preserve"> [1]!s_wq_close($A2139,C$1,2)</f>
        <v>27.179484579999997</v>
      </c>
      <c r="D2139" s="67">
        <f xml:space="preserve"> [1]!s_wq_close($A2139,D$1,2)</f>
        <v>27.985023640000001</v>
      </c>
      <c r="E2139" s="67">
        <f xml:space="preserve"> [1]!s_wq_close($A2139,E$1,2)</f>
        <v>25.657910799999996</v>
      </c>
      <c r="F2139" s="67">
        <f xml:space="preserve"> [1]!s_wq_close($A2139,F$1,2)</f>
        <v>25.180554319999999</v>
      </c>
      <c r="G2139" s="67">
        <f xml:space="preserve"> [1]!s_wq_close($A2139,G$1,2)</f>
        <v>25.180554319999999</v>
      </c>
      <c r="H2139" s="67">
        <f xml:space="preserve"> [1]!s_wq_close($A2139,H$1,2)</f>
        <v>25.359562999999998</v>
      </c>
      <c r="I2139" s="67">
        <f xml:space="preserve"> [1]!s_wq_close($A2139,I$1,2)</f>
        <v>26.2546064</v>
      </c>
      <c r="J2139" s="67">
        <f xml:space="preserve"> [1]!s_wq_close($A2139,J$1,2)</f>
        <v>26.672293319999998</v>
      </c>
      <c r="K2139" s="67">
        <f xml:space="preserve"> [1]!s_wq_close($A2139,K$1,2)</f>
        <v>26.821467219999999</v>
      </c>
      <c r="L2139" s="67">
        <f xml:space="preserve"> [1]!s_wq_close($A2139,L$1,2)</f>
        <v>25.508736900000002</v>
      </c>
      <c r="M2139" s="67">
        <f xml:space="preserve"> [1]!s_wq_close($A2139,M$1,2)</f>
        <v>24.762867400000001</v>
      </c>
      <c r="N2139" s="67">
        <f xml:space="preserve"> [1]!s_wq_close($A2139,N$1,2)</f>
        <v>24.941876079999997</v>
      </c>
      <c r="O2139" s="67">
        <f xml:space="preserve"> [1]!s_wq_close($A2139,O$1,2)</f>
        <v>24.762867400000001</v>
      </c>
      <c r="P2139" s="67">
        <f xml:space="preserve"> [1]!s_wq_close($A2139,P$1,2)</f>
        <v>23.36063274</v>
      </c>
      <c r="Q2139" s="67">
        <f xml:space="preserve"> [1]!s_wq_close($A2139,Q$1,2)</f>
        <v>23.5694762</v>
      </c>
      <c r="R2139" s="67">
        <f xml:space="preserve"> [1]!s_wq_close($A2139,R$1,2)</f>
        <v>22.346250219999998</v>
      </c>
      <c r="S2139" s="67">
        <f xml:space="preserve"> [1]!s_wq_close($A2139,S$1,2)</f>
        <v>20.01913738</v>
      </c>
      <c r="T2139" s="67">
        <f xml:space="preserve"> [1]!s_wq_close($A2139,T$1,2)</f>
        <v>20.585998199999999</v>
      </c>
      <c r="U2139" s="67">
        <f xml:space="preserve"> [1]!s_wq_close($A2139,U$1,2)</f>
        <v>22.226911099999999</v>
      </c>
      <c r="V2139" s="67">
        <f xml:space="preserve"> [1]!s_wq_close($A2139,V$1,2)</f>
        <v>23.62914576</v>
      </c>
      <c r="W2139" s="67">
        <f xml:space="preserve"> [1]!s_wq_close($A2139,W$1,2)</f>
        <v>22.853441480000001</v>
      </c>
      <c r="X2139" s="67">
        <f xml:space="preserve"> [1]!s_wq_close($A2139,X$1,2)</f>
        <v>21.451206819999999</v>
      </c>
      <c r="Y2139" s="67">
        <f xml:space="preserve"> [1]!s_wq_close($A2139,Y$1,2)</f>
        <v>20.7351721</v>
      </c>
    </row>
    <row r="2140" spans="1:25" x14ac:dyDescent="0.15">
      <c r="A2140" t="s">
        <v>9541</v>
      </c>
      <c r="B2140" s="67">
        <f xml:space="preserve"> [1]!s_dq_close($A2140,B$1,2)</f>
        <v>0</v>
      </c>
      <c r="C2140" s="67">
        <f xml:space="preserve"> [1]!s_wq_close($A2140,C$1,2)</f>
        <v>56.793908480000006</v>
      </c>
      <c r="D2140" s="67">
        <f xml:space="preserve"> [1]!s_wq_close($A2140,D$1,2)</f>
        <v>56.96847992</v>
      </c>
      <c r="E2140" s="67">
        <f xml:space="preserve"> [1]!s_wq_close($A2140,E$1,2)</f>
        <v>54.81543216</v>
      </c>
      <c r="F2140" s="67">
        <f xml:space="preserve"> [1]!s_wq_close($A2140,F$1,2)</f>
        <v>54.000765440000002</v>
      </c>
      <c r="G2140" s="67">
        <f xml:space="preserve"> [1]!s_wq_close($A2140,G$1,2)</f>
        <v>55.8628608</v>
      </c>
      <c r="H2140" s="67">
        <f xml:space="preserve"> [1]!s_wq_close($A2140,H$1,2)</f>
        <v>55.048194080000009</v>
      </c>
      <c r="I2140" s="67">
        <f xml:space="preserve"> [1]!s_wq_close($A2140,I$1,2)</f>
        <v>55.222765520000003</v>
      </c>
      <c r="J2140" s="67">
        <f xml:space="preserve"> [1]!s_wq_close($A2140,J$1,2)</f>
        <v>54.524479759999998</v>
      </c>
      <c r="K2140" s="67">
        <f xml:space="preserve"> [1]!s_wq_close($A2140,K$1,2)</f>
        <v>57.434003760000003</v>
      </c>
      <c r="L2140" s="67">
        <f xml:space="preserve"> [1]!s_wq_close($A2140,L$1,2)</f>
        <v>55.804670320000007</v>
      </c>
      <c r="M2140" s="67">
        <f xml:space="preserve"> [1]!s_wq_close($A2140,M$1,2)</f>
        <v>55.339146480000004</v>
      </c>
      <c r="N2140" s="67">
        <f xml:space="preserve"> [1]!s_wq_close($A2140,N$1,2)</f>
        <v>55.280956000000003</v>
      </c>
      <c r="O2140" s="67">
        <f xml:space="preserve"> [1]!s_wq_close($A2140,O$1,2)</f>
        <v>55.571908400000005</v>
      </c>
      <c r="P2140" s="67">
        <f xml:space="preserve"> [1]!s_wq_close($A2140,P$1,2)</f>
        <v>53.884384480000001</v>
      </c>
      <c r="Q2140" s="67">
        <f xml:space="preserve"> [1]!s_wq_close($A2140,Q$1,2)</f>
        <v>54.17533688000001</v>
      </c>
      <c r="R2140" s="67">
        <f xml:space="preserve"> [1]!s_wq_close($A2140,R$1,2)</f>
        <v>47.250669760000001</v>
      </c>
      <c r="S2140" s="67">
        <f xml:space="preserve"> [1]!s_wq_close($A2140,S$1,2)</f>
        <v>47.017907840000007</v>
      </c>
      <c r="T2140" s="67">
        <f xml:space="preserve"> [1]!s_wq_close($A2140,T$1,2)</f>
        <v>48.472669840000002</v>
      </c>
      <c r="U2140" s="67">
        <f xml:space="preserve"> [1]!s_wq_close($A2140,U$1,2)</f>
        <v>47.1342888</v>
      </c>
      <c r="V2140" s="67">
        <f xml:space="preserve"> [1]!s_wq_close($A2140,V$1,2)</f>
        <v>48.996384160000005</v>
      </c>
      <c r="W2140" s="67">
        <f xml:space="preserve"> [1]!s_wq_close($A2140,W$1,2)</f>
        <v>47.425241200000009</v>
      </c>
      <c r="X2140" s="67">
        <f xml:space="preserve"> [1]!s_wq_close($A2140,X$1,2)</f>
        <v>47.599812640000003</v>
      </c>
      <c r="Y2140" s="67">
        <f xml:space="preserve"> [1]!s_wq_close($A2140,Y$1,2)</f>
        <v>47.658003120000004</v>
      </c>
    </row>
    <row r="2141" spans="1:25" x14ac:dyDescent="0.15">
      <c r="A2141" t="s">
        <v>9542</v>
      </c>
      <c r="B2141" s="67">
        <f xml:space="preserve"> [1]!s_dq_close($A2141,B$1,2)</f>
        <v>0</v>
      </c>
      <c r="C2141" s="67">
        <f xml:space="preserve"> [1]!s_wq_close($A2141,C$1,2)</f>
        <v>24.007363050000002</v>
      </c>
      <c r="D2141" s="67">
        <f xml:space="preserve"> [1]!s_wq_close($A2141,D$1,2)</f>
        <v>24.931479400000001</v>
      </c>
      <c r="E2141" s="67">
        <f xml:space="preserve"> [1]!s_wq_close($A2141,E$1,2)</f>
        <v>24.892155299999999</v>
      </c>
      <c r="F2141" s="67">
        <f xml:space="preserve"> [1]!s_wq_close($A2141,F$1,2)</f>
        <v>23.673108199999998</v>
      </c>
      <c r="G2141" s="67">
        <f xml:space="preserve"> [1]!s_wq_close($A2141,G$1,2)</f>
        <v>24.105673299999999</v>
      </c>
      <c r="H2141" s="67">
        <f xml:space="preserve"> [1]!s_wq_close($A2141,H$1,2)</f>
        <v>23.987700999999998</v>
      </c>
      <c r="I2141" s="67">
        <f xml:space="preserve"> [1]!s_wq_close($A2141,I$1,2)</f>
        <v>24.420266099999999</v>
      </c>
      <c r="J2141" s="67">
        <f xml:space="preserve"> [1]!s_wq_close($A2141,J$1,2)</f>
        <v>24.793845049999998</v>
      </c>
      <c r="K2141" s="67">
        <f xml:space="preserve"> [1]!s_wq_close($A2141,K$1,2)</f>
        <v>24.931479400000001</v>
      </c>
      <c r="L2141" s="67">
        <f xml:space="preserve"> [1]!s_wq_close($A2141,L$1,2)</f>
        <v>25.521340900000002</v>
      </c>
      <c r="M2141" s="67">
        <f xml:space="preserve"> [1]!s_wq_close($A2141,M$1,2)</f>
        <v>24.793845049999998</v>
      </c>
      <c r="N2141" s="67">
        <f xml:space="preserve"> [1]!s_wq_close($A2141,N$1,2)</f>
        <v>24.43992815</v>
      </c>
      <c r="O2141" s="67">
        <f xml:space="preserve"> [1]!s_wq_close($A2141,O$1,2)</f>
        <v>24.577562499999999</v>
      </c>
      <c r="P2141" s="67">
        <f xml:space="preserve"> [1]!s_wq_close($A2141,P$1,2)</f>
        <v>23.515811800000002</v>
      </c>
      <c r="Q2141" s="67">
        <f xml:space="preserve"> [1]!s_wq_close($A2141,Q$1,2)</f>
        <v>24.20398355</v>
      </c>
      <c r="R2141" s="67">
        <f xml:space="preserve"> [1]!s_wq_close($A2141,R$1,2)</f>
        <v>23.574797950000001</v>
      </c>
      <c r="S2141" s="67">
        <f xml:space="preserve"> [1]!s_wq_close($A2141,S$1,2)</f>
        <v>21.215351949999999</v>
      </c>
      <c r="T2141" s="67">
        <f xml:space="preserve"> [1]!s_wq_close($A2141,T$1,2)</f>
        <v>21.3136622</v>
      </c>
      <c r="U2141" s="67">
        <f xml:space="preserve"> [1]!s_wq_close($A2141,U$1,2)</f>
        <v>20.861435049999997</v>
      </c>
      <c r="V2141" s="67">
        <f xml:space="preserve"> [1]!s_wq_close($A2141,V$1,2)</f>
        <v>19.308133099999999</v>
      </c>
      <c r="W2141" s="67">
        <f xml:space="preserve"> [1]!s_wq_close($A2141,W$1,2)</f>
        <v>20.094615100000002</v>
      </c>
      <c r="X2141" s="67">
        <f xml:space="preserve"> [1]!s_wq_close($A2141,X$1,2)</f>
        <v>19.073222399999999</v>
      </c>
      <c r="Y2141" s="67">
        <f xml:space="preserve"> [1]!s_wq_close($A2141,Y$1,2)</f>
        <v>18.457316259999999</v>
      </c>
    </row>
    <row r="2142" spans="1:25" x14ac:dyDescent="0.15">
      <c r="A2142" t="s">
        <v>9543</v>
      </c>
      <c r="B2142" s="67">
        <f xml:space="preserve"> [1]!s_dq_close($A2142,B$1,2)</f>
        <v>0</v>
      </c>
      <c r="C2142" s="67">
        <f xml:space="preserve"> [1]!s_wq_close($A2142,C$1,2)</f>
        <v>35.548541280000002</v>
      </c>
      <c r="D2142" s="67">
        <f xml:space="preserve"> [1]!s_wq_close($A2142,D$1,2)</f>
        <v>36.500734350000002</v>
      </c>
      <c r="E2142" s="67">
        <f xml:space="preserve"> [1]!s_wq_close($A2142,E$1,2)</f>
        <v>38.299321259999999</v>
      </c>
      <c r="F2142" s="67">
        <f xml:space="preserve"> [1]!s_wq_close($A2142,F$1,2)</f>
        <v>37.17079614</v>
      </c>
      <c r="G2142" s="67">
        <f xml:space="preserve"> [1]!s_wq_close($A2142,G$1,2)</f>
        <v>35.125344360000007</v>
      </c>
      <c r="H2142" s="67">
        <f xml:space="preserve"> [1]!s_wq_close($A2142,H$1,2)</f>
        <v>34.243684110000004</v>
      </c>
      <c r="I2142" s="67">
        <f xml:space="preserve"> [1]!s_wq_close($A2142,I$1,2)</f>
        <v>37.135529730000002</v>
      </c>
      <c r="J2142" s="67">
        <f xml:space="preserve"> [1]!s_wq_close($A2142,J$1,2)</f>
        <v>37.135529730000002</v>
      </c>
      <c r="K2142" s="67">
        <f xml:space="preserve"> [1]!s_wq_close($A2142,K$1,2)</f>
        <v>37.135529730000002</v>
      </c>
      <c r="L2142" s="67">
        <f xml:space="preserve"> [1]!s_wq_close($A2142,L$1,2)</f>
        <v>37.135529730000002</v>
      </c>
      <c r="M2142" s="67">
        <f xml:space="preserve"> [1]!s_wq_close($A2142,M$1,2)</f>
        <v>37.135529730000002</v>
      </c>
      <c r="N2142" s="67">
        <f xml:space="preserve"> [1]!s_wq_close($A2142,N$1,2)</f>
        <v>37.135529730000002</v>
      </c>
      <c r="O2142" s="67">
        <f xml:space="preserve"> [1]!s_wq_close($A2142,O$1,2)</f>
        <v>37.135529730000002</v>
      </c>
      <c r="P2142" s="67">
        <f xml:space="preserve"> [1]!s_wq_close($A2142,P$1,2)</f>
        <v>37.135529730000002</v>
      </c>
      <c r="Q2142" s="67">
        <f xml:space="preserve"> [1]!s_wq_close($A2142,Q$1,2)</f>
        <v>34.561081800000004</v>
      </c>
      <c r="R2142" s="67">
        <f xml:space="preserve"> [1]!s_wq_close($A2142,R$1,2)</f>
        <v>30.92864157</v>
      </c>
      <c r="S2142" s="67">
        <f xml:space="preserve"> [1]!s_wq_close($A2142,S$1,2)</f>
        <v>29.024255430000004</v>
      </c>
      <c r="T2142" s="67">
        <f xml:space="preserve"> [1]!s_wq_close($A2142,T$1,2)</f>
        <v>27.648865440000002</v>
      </c>
      <c r="U2142" s="67">
        <f xml:space="preserve"> [1]!s_wq_close($A2142,U$1,2)</f>
        <v>27.43726698</v>
      </c>
      <c r="V2142" s="67">
        <f xml:space="preserve"> [1]!s_wq_close($A2142,V$1,2)</f>
        <v>27.895730310000001</v>
      </c>
      <c r="W2142" s="67">
        <f xml:space="preserve"> [1]!s_wq_close($A2142,W$1,2)</f>
        <v>28.001529540000003</v>
      </c>
      <c r="X2142" s="67">
        <f xml:space="preserve"> [1]!s_wq_close($A2142,X$1,2)</f>
        <v>25.00388469</v>
      </c>
      <c r="Y2142" s="67">
        <f xml:space="preserve"> [1]!s_wq_close($A2142,Y$1,2)</f>
        <v>24.686487</v>
      </c>
    </row>
    <row r="2143" spans="1:25" x14ac:dyDescent="0.15">
      <c r="A2143" t="s">
        <v>9544</v>
      </c>
      <c r="B2143" s="67">
        <f xml:space="preserve"> [1]!s_dq_close($A2143,B$1,2)</f>
        <v>9.76</v>
      </c>
      <c r="C2143" s="67">
        <f xml:space="preserve"> [1]!s_wq_close($A2143,C$1,2)</f>
        <v>14.862435660000001</v>
      </c>
      <c r="D2143" s="67">
        <f xml:space="preserve"> [1]!s_wq_close($A2143,D$1,2)</f>
        <v>15.47972532</v>
      </c>
      <c r="E2143" s="67">
        <f xml:space="preserve"> [1]!s_wq_close($A2143,E$1,2)</f>
        <v>15.47972532</v>
      </c>
      <c r="F2143" s="67">
        <f xml:space="preserve"> [1]!s_wq_close($A2143,F$1,2)</f>
        <v>15.47972532</v>
      </c>
      <c r="G2143" s="67">
        <f xml:space="preserve"> [1]!s_wq_close($A2143,G$1,2)</f>
        <v>15.47972532</v>
      </c>
      <c r="H2143" s="67">
        <f xml:space="preserve"> [1]!s_wq_close($A2143,H$1,2)</f>
        <v>15.47972532</v>
      </c>
      <c r="I2143" s="67">
        <f xml:space="preserve"> [1]!s_wq_close($A2143,I$1,2)</f>
        <v>15.47972532</v>
      </c>
      <c r="J2143" s="67">
        <f xml:space="preserve"> [1]!s_wq_close($A2143,J$1,2)</f>
        <v>15.47972532</v>
      </c>
      <c r="K2143" s="67">
        <f xml:space="preserve"> [1]!s_wq_close($A2143,K$1,2)</f>
        <v>15.47972532</v>
      </c>
      <c r="L2143" s="67">
        <f xml:space="preserve"> [1]!s_wq_close($A2143,L$1,2)</f>
        <v>15.47972532</v>
      </c>
      <c r="M2143" s="67">
        <f xml:space="preserve"> [1]!s_wq_close($A2143,M$1,2)</f>
        <v>15.400585620000001</v>
      </c>
      <c r="N2143" s="67">
        <f xml:space="preserve"> [1]!s_wq_close($A2143,N$1,2)</f>
        <v>14.989059180000002</v>
      </c>
      <c r="O2143" s="67">
        <f xml:space="preserve"> [1]!s_wq_close($A2143,O$1,2)</f>
        <v>15.543037080000001</v>
      </c>
      <c r="P2143" s="67">
        <f xml:space="preserve"> [1]!s_wq_close($A2143,P$1,2)</f>
        <v>16.41357378</v>
      </c>
      <c r="Q2143" s="67">
        <f xml:space="preserve"> [1]!s_wq_close($A2143,Q$1,2)</f>
        <v>15.748800299999999</v>
      </c>
      <c r="R2143" s="67">
        <f xml:space="preserve"> [1]!s_wq_close($A2143,R$1,2)</f>
        <v>14.78329596</v>
      </c>
      <c r="S2143" s="67">
        <f xml:space="preserve"> [1]!s_wq_close($A2143,S$1,2)</f>
        <v>13.8494475</v>
      </c>
      <c r="T2143" s="67">
        <f xml:space="preserve"> [1]!s_wq_close($A2143,T$1,2)</f>
        <v>12.440760840000001</v>
      </c>
      <c r="U2143" s="67">
        <f xml:space="preserve"> [1]!s_wq_close($A2143,U$1,2)</f>
        <v>12.56738436</v>
      </c>
      <c r="V2143" s="67">
        <f xml:space="preserve"> [1]!s_wq_close($A2143,V$1,2)</f>
        <v>11.601880020000001</v>
      </c>
      <c r="W2143" s="67">
        <f xml:space="preserve"> [1]!s_wq_close($A2143,W$1,2)</f>
        <v>12.045062340000001</v>
      </c>
      <c r="X2143" s="67">
        <f xml:space="preserve"> [1]!s_wq_close($A2143,X$1,2)</f>
        <v>11.49108444</v>
      </c>
      <c r="Y2143" s="67">
        <f xml:space="preserve"> [1]!s_wq_close($A2143,Y$1,2)</f>
        <v>11.364460919999999</v>
      </c>
    </row>
    <row r="2144" spans="1:25" x14ac:dyDescent="0.15">
      <c r="A2144" t="s">
        <v>9545</v>
      </c>
      <c r="B2144" s="67">
        <f xml:space="preserve"> [1]!s_dq_close($A2144,B$1,2)</f>
        <v>0</v>
      </c>
      <c r="C2144" s="67">
        <f xml:space="preserve"> [1]!s_wq_close($A2144,C$1,2)</f>
        <v>60.5208437</v>
      </c>
      <c r="D2144" s="67">
        <f xml:space="preserve"> [1]!s_wq_close($A2144,D$1,2)</f>
        <v>63.86793325</v>
      </c>
      <c r="E2144" s="67">
        <f xml:space="preserve"> [1]!s_wq_close($A2144,E$1,2)</f>
        <v>60.65745960000001</v>
      </c>
      <c r="F2144" s="67">
        <f xml:space="preserve"> [1]!s_wq_close($A2144,F$1,2)</f>
        <v>59.222992650000002</v>
      </c>
      <c r="G2144" s="67">
        <f xml:space="preserve"> [1]!s_wq_close($A2144,G$1,2)</f>
        <v>60.384227799999998</v>
      </c>
      <c r="H2144" s="67">
        <f xml:space="preserve"> [1]!s_wq_close($A2144,H$1,2)</f>
        <v>59.427916499999995</v>
      </c>
      <c r="I2144" s="67">
        <f xml:space="preserve"> [1]!s_wq_close($A2144,I$1,2)</f>
        <v>62.570082200000002</v>
      </c>
      <c r="J2144" s="67">
        <f xml:space="preserve"> [1]!s_wq_close($A2144,J$1,2)</f>
        <v>62.979929900000009</v>
      </c>
      <c r="K2144" s="67">
        <f xml:space="preserve"> [1]!s_wq_close($A2144,K$1,2)</f>
        <v>62.843313999999999</v>
      </c>
      <c r="L2144" s="67">
        <f xml:space="preserve"> [1]!s_wq_close($A2144,L$1,2)</f>
        <v>60.725767550000008</v>
      </c>
      <c r="M2144" s="67">
        <f xml:space="preserve"> [1]!s_wq_close($A2144,M$1,2)</f>
        <v>60.5208437</v>
      </c>
      <c r="N2144" s="67">
        <f xml:space="preserve"> [1]!s_wq_close($A2144,N$1,2)</f>
        <v>61.477155000000003</v>
      </c>
      <c r="O2144" s="67">
        <f xml:space="preserve"> [1]!s_wq_close($A2144,O$1,2)</f>
        <v>64.824244550000003</v>
      </c>
      <c r="P2144" s="67">
        <f xml:space="preserve"> [1]!s_wq_close($A2144,P$1,2)</f>
        <v>60.452535749999996</v>
      </c>
      <c r="Q2144" s="67">
        <f xml:space="preserve"> [1]!s_wq_close($A2144,Q$1,2)</f>
        <v>60.247611900000003</v>
      </c>
      <c r="R2144" s="67">
        <f xml:space="preserve"> [1]!s_wq_close($A2144,R$1,2)</f>
        <v>58.676529049999999</v>
      </c>
      <c r="S2144" s="67">
        <f xml:space="preserve"> [1]!s_wq_close($A2144,S$1,2)</f>
        <v>56.080826950000009</v>
      </c>
      <c r="T2144" s="67">
        <f xml:space="preserve"> [1]!s_wq_close($A2144,T$1,2)</f>
        <v>54.236512300000001</v>
      </c>
      <c r="U2144" s="67">
        <f xml:space="preserve"> [1]!s_wq_close($A2144,U$1,2)</f>
        <v>52.323889700000002</v>
      </c>
      <c r="V2144" s="67">
        <f xml:space="preserve"> [1]!s_wq_close($A2144,V$1,2)</f>
        <v>48.703568349999998</v>
      </c>
      <c r="W2144" s="67">
        <f xml:space="preserve"> [1]!s_wq_close($A2144,W$1,2)</f>
        <v>49.933111449999998</v>
      </c>
      <c r="X2144" s="67">
        <f xml:space="preserve"> [1]!s_wq_close($A2144,X$1,2)</f>
        <v>47.678949100000004</v>
      </c>
      <c r="Y2144" s="67">
        <f xml:space="preserve"> [1]!s_wq_close($A2144,Y$1,2)</f>
        <v>47.064177549999997</v>
      </c>
    </row>
    <row r="2145" spans="1:25" x14ac:dyDescent="0.15">
      <c r="A2145" t="s">
        <v>9546</v>
      </c>
      <c r="B2145" s="67">
        <f xml:space="preserve"> [1]!s_dq_close($A2145,B$1,2)</f>
        <v>0</v>
      </c>
      <c r="C2145" s="67">
        <f xml:space="preserve"> [1]!s_wq_close($A2145,C$1,2)</f>
        <v>36.320817720000001</v>
      </c>
      <c r="D2145" s="67">
        <f xml:space="preserve"> [1]!s_wq_close($A2145,D$1,2)</f>
        <v>37.449430700000001</v>
      </c>
      <c r="E2145" s="67">
        <f xml:space="preserve"> [1]!s_wq_close($A2145,E$1,2)</f>
        <v>36.166915950000003</v>
      </c>
      <c r="F2145" s="67">
        <f xml:space="preserve"> [1]!s_wq_close($A2145,F$1,2)</f>
        <v>35.448707689999999</v>
      </c>
      <c r="G2145" s="67">
        <f xml:space="preserve"> [1]!s_wq_close($A2145,G$1,2)</f>
        <v>36.166915950000003</v>
      </c>
      <c r="H2145" s="67">
        <f xml:space="preserve"> [1]!s_wq_close($A2145,H$1,2)</f>
        <v>35.910412999999998</v>
      </c>
      <c r="I2145" s="67">
        <f xml:space="preserve"> [1]!s_wq_close($A2145,I$1,2)</f>
        <v>37.192927750000003</v>
      </c>
      <c r="J2145" s="67">
        <f xml:space="preserve"> [1]!s_wq_close($A2145,J$1,2)</f>
        <v>38.783246040000002</v>
      </c>
      <c r="K2145" s="67">
        <f xml:space="preserve"> [1]!s_wq_close($A2145,K$1,2)</f>
        <v>38.731945449999998</v>
      </c>
      <c r="L2145" s="67">
        <f xml:space="preserve"> [1]!s_wq_close($A2145,L$1,2)</f>
        <v>37.552031880000001</v>
      </c>
      <c r="M2145" s="67">
        <f xml:space="preserve"> [1]!s_wq_close($A2145,M$1,2)</f>
        <v>36.577320669999999</v>
      </c>
      <c r="N2145" s="67">
        <f xml:space="preserve"> [1]!s_wq_close($A2145,N$1,2)</f>
        <v>36.269517130000004</v>
      </c>
      <c r="O2145" s="67">
        <f xml:space="preserve"> [1]!s_wq_close($A2145,O$1,2)</f>
        <v>36.372118309999998</v>
      </c>
      <c r="P2145" s="67">
        <f xml:space="preserve"> [1]!s_wq_close($A2145,P$1,2)</f>
        <v>34.833100610000002</v>
      </c>
      <c r="Q2145" s="67">
        <f xml:space="preserve"> [1]!s_wq_close($A2145,Q$1,2)</f>
        <v>35.705210640000004</v>
      </c>
      <c r="R2145" s="67">
        <f xml:space="preserve"> [1]!s_wq_close($A2145,R$1,2)</f>
        <v>34.730499430000002</v>
      </c>
      <c r="S2145" s="67">
        <f xml:space="preserve"> [1]!s_wq_close($A2145,S$1,2)</f>
        <v>31.703764620000001</v>
      </c>
      <c r="T2145" s="67">
        <f xml:space="preserve"> [1]!s_wq_close($A2145,T$1,2)</f>
        <v>31.190758720000002</v>
      </c>
      <c r="U2145" s="67">
        <f xml:space="preserve"> [1]!s_wq_close($A2145,U$1,2)</f>
        <v>30.42124987</v>
      </c>
      <c r="V2145" s="67">
        <f xml:space="preserve"> [1]!s_wq_close($A2145,V$1,2)</f>
        <v>28.933532759999999</v>
      </c>
      <c r="W2145" s="67">
        <f xml:space="preserve"> [1]!s_wq_close($A2145,W$1,2)</f>
        <v>29.292636890000001</v>
      </c>
      <c r="X2145" s="67">
        <f xml:space="preserve"> [1]!s_wq_close($A2145,X$1,2)</f>
        <v>30.523851050000001</v>
      </c>
      <c r="Y2145" s="67">
        <f xml:space="preserve"> [1]!s_wq_close($A2145,Y$1,2)</f>
        <v>36.423418900000001</v>
      </c>
    </row>
    <row r="2146" spans="1:25" x14ac:dyDescent="0.15">
      <c r="A2146" t="s">
        <v>9547</v>
      </c>
      <c r="B2146" s="67">
        <f xml:space="preserve"> [1]!s_dq_close($A2146,B$1,2)</f>
        <v>0</v>
      </c>
      <c r="C2146" s="67">
        <f xml:space="preserve"> [1]!s_wq_close($A2146,C$1,2)</f>
        <v>25.828844719999999</v>
      </c>
      <c r="D2146" s="67">
        <f xml:space="preserve"> [1]!s_wq_close($A2146,D$1,2)</f>
        <v>27.588849679999999</v>
      </c>
      <c r="E2146" s="67">
        <f xml:space="preserve"> [1]!s_wq_close($A2146,E$1,2)</f>
        <v>27.094813200000001</v>
      </c>
      <c r="F2146" s="67">
        <f xml:space="preserve"> [1]!s_wq_close($A2146,F$1,2)</f>
        <v>26.64709264</v>
      </c>
      <c r="G2146" s="67">
        <f xml:space="preserve"> [1]!s_wq_close($A2146,G$1,2)</f>
        <v>32.08149392</v>
      </c>
      <c r="H2146" s="67">
        <f xml:space="preserve"> [1]!s_wq_close($A2146,H$1,2)</f>
        <v>30.985350479999997</v>
      </c>
      <c r="I2146" s="67">
        <f xml:space="preserve"> [1]!s_wq_close($A2146,I$1,2)</f>
        <v>31.294123279999997</v>
      </c>
      <c r="J2146" s="67">
        <f xml:space="preserve"> [1]!s_wq_close($A2146,J$1,2)</f>
        <v>30.738332239999998</v>
      </c>
      <c r="K2146" s="67">
        <f xml:space="preserve"> [1]!s_wq_close($A2146,K$1,2)</f>
        <v>29.333416</v>
      </c>
      <c r="L2146" s="67">
        <f xml:space="preserve"> [1]!s_wq_close($A2146,L$1,2)</f>
        <v>28.808502239999999</v>
      </c>
      <c r="M2146" s="67">
        <f xml:space="preserve"> [1]!s_wq_close($A2146,M$1,2)</f>
        <v>28.268149839999996</v>
      </c>
      <c r="N2146" s="67">
        <f xml:space="preserve"> [1]!s_wq_close($A2146,N$1,2)</f>
        <v>28.7158704</v>
      </c>
      <c r="O2146" s="67">
        <f xml:space="preserve"> [1]!s_wq_close($A2146,O$1,2)</f>
        <v>27.527095119999995</v>
      </c>
      <c r="P2146" s="67">
        <f xml:space="preserve"> [1]!s_wq_close($A2146,P$1,2)</f>
        <v>26.631653999999997</v>
      </c>
      <c r="Q2146" s="67">
        <f xml:space="preserve"> [1]!s_wq_close($A2146,Q$1,2)</f>
        <v>27.557972400000001</v>
      </c>
      <c r="R2146" s="67">
        <f xml:space="preserve"> [1]!s_wq_close($A2146,R$1,2)</f>
        <v>26.600776719999999</v>
      </c>
      <c r="S2146" s="67">
        <f xml:space="preserve"> [1]!s_wq_close($A2146,S$1,2)</f>
        <v>25.118667279999997</v>
      </c>
      <c r="T2146" s="67">
        <f xml:space="preserve"> [1]!s_wq_close($A2146,T$1,2)</f>
        <v>25.35024688</v>
      </c>
      <c r="U2146" s="67">
        <f xml:space="preserve"> [1]!s_wq_close($A2146,U$1,2)</f>
        <v>23.52848736</v>
      </c>
      <c r="V2146" s="67">
        <f xml:space="preserve"> [1]!s_wq_close($A2146,V$1,2)</f>
        <v>22.694800799999996</v>
      </c>
      <c r="W2146" s="67">
        <f xml:space="preserve"> [1]!s_wq_close($A2146,W$1,2)</f>
        <v>23.111644079999998</v>
      </c>
      <c r="X2146" s="67">
        <f xml:space="preserve"> [1]!s_wq_close($A2146,X$1,2)</f>
        <v>23.497610080000001</v>
      </c>
      <c r="Y2146" s="67">
        <f xml:space="preserve"> [1]!s_wq_close($A2146,Y$1,2)</f>
        <v>23.157959999999999</v>
      </c>
    </row>
    <row r="2147" spans="1:25" x14ac:dyDescent="0.15">
      <c r="A2147" t="s">
        <v>9548</v>
      </c>
      <c r="B2147" s="67">
        <f xml:space="preserve"> [1]!s_dq_close($A2147,B$1,2)</f>
        <v>0</v>
      </c>
      <c r="C2147" s="67">
        <f xml:space="preserve"> [1]!s_wq_close($A2147,C$1,2)</f>
        <v>52.721262000000003</v>
      </c>
      <c r="D2147" s="67">
        <f xml:space="preserve"> [1]!s_wq_close($A2147,D$1,2)</f>
        <v>52.27393008</v>
      </c>
      <c r="E2147" s="67">
        <f xml:space="preserve"> [1]!s_wq_close($A2147,E$1,2)</f>
        <v>50.165079599999999</v>
      </c>
      <c r="F2147" s="67">
        <f xml:space="preserve"> [1]!s_wq_close($A2147,F$1,2)</f>
        <v>50.005318200000005</v>
      </c>
      <c r="G2147" s="67">
        <f xml:space="preserve"> [1]!s_wq_close($A2147,G$1,2)</f>
        <v>51.634884480000004</v>
      </c>
      <c r="H2147" s="67">
        <f xml:space="preserve"> [1]!s_wq_close($A2147,H$1,2)</f>
        <v>51.059743440000005</v>
      </c>
      <c r="I2147" s="67">
        <f xml:space="preserve"> [1]!s_wq_close($A2147,I$1,2)</f>
        <v>52.944927960000001</v>
      </c>
      <c r="J2147" s="67">
        <f xml:space="preserve"> [1]!s_wq_close($A2147,J$1,2)</f>
        <v>51.922454999999999</v>
      </c>
      <c r="K2147" s="67">
        <f xml:space="preserve"> [1]!s_wq_close($A2147,K$1,2)</f>
        <v>61.156663920000007</v>
      </c>
      <c r="L2147" s="67">
        <f xml:space="preserve"> [1]!s_wq_close($A2147,L$1,2)</f>
        <v>61.987423200000002</v>
      </c>
      <c r="M2147" s="67">
        <f xml:space="preserve"> [1]!s_wq_close($A2147,M$1,2)</f>
        <v>59.974429560000004</v>
      </c>
      <c r="N2147" s="67">
        <f xml:space="preserve"> [1]!s_wq_close($A2147,N$1,2)</f>
        <v>57.514104000000003</v>
      </c>
      <c r="O2147" s="67">
        <f xml:space="preserve"> [1]!s_wq_close($A2147,O$1,2)</f>
        <v>59.111718000000003</v>
      </c>
      <c r="P2147" s="67">
        <f xml:space="preserve"> [1]!s_wq_close($A2147,P$1,2)</f>
        <v>50.676316079999999</v>
      </c>
      <c r="Q2147" s="67">
        <f xml:space="preserve"> [1]!s_wq_close($A2147,Q$1,2)</f>
        <v>51.123648000000003</v>
      </c>
      <c r="R2147" s="67">
        <f xml:space="preserve"> [1]!s_wq_close($A2147,R$1,2)</f>
        <v>47.960372280000001</v>
      </c>
      <c r="S2147" s="67">
        <f xml:space="preserve"> [1]!s_wq_close($A2147,S$1,2)</f>
        <v>44.988810239999999</v>
      </c>
      <c r="T2147" s="67">
        <f xml:space="preserve"> [1]!s_wq_close($A2147,T$1,2)</f>
        <v>43.806575880000004</v>
      </c>
      <c r="U2147" s="67">
        <f xml:space="preserve"> [1]!s_wq_close($A2147,U$1,2)</f>
        <v>43.519005360000001</v>
      </c>
      <c r="V2147" s="67">
        <f xml:space="preserve"> [1]!s_wq_close($A2147,V$1,2)</f>
        <v>42.432627840000002</v>
      </c>
      <c r="W2147" s="67">
        <f xml:space="preserve"> [1]!s_wq_close($A2147,W$1,2)</f>
        <v>43.423148520000005</v>
      </c>
      <c r="X2147" s="67">
        <f xml:space="preserve"> [1]!s_wq_close($A2147,X$1,2)</f>
        <v>43.007768880000008</v>
      </c>
      <c r="Y2147" s="67">
        <f xml:space="preserve"> [1]!s_wq_close($A2147,Y$1,2)</f>
        <v>42.30481872</v>
      </c>
    </row>
    <row r="2148" spans="1:25" x14ac:dyDescent="0.15">
      <c r="A2148" t="s">
        <v>9549</v>
      </c>
      <c r="B2148" s="67">
        <f xml:space="preserve"> [1]!s_dq_close($A2148,B$1,2)</f>
        <v>0</v>
      </c>
      <c r="C2148" s="67">
        <f xml:space="preserve"> [1]!s_wq_close($A2148,C$1,2)</f>
        <v>29.593453220000001</v>
      </c>
      <c r="D2148" s="67">
        <f xml:space="preserve"> [1]!s_wq_close($A2148,D$1,2)</f>
        <v>29.593453220000001</v>
      </c>
      <c r="E2148" s="67">
        <f xml:space="preserve"> [1]!s_wq_close($A2148,E$1,2)</f>
        <v>29.040058279999997</v>
      </c>
      <c r="F2148" s="67">
        <f xml:space="preserve"> [1]!s_wq_close($A2148,F$1,2)</f>
        <v>29.303579679999999</v>
      </c>
      <c r="G2148" s="67">
        <f xml:space="preserve"> [1]!s_wq_close($A2148,G$1,2)</f>
        <v>29.46169252</v>
      </c>
      <c r="H2148" s="67">
        <f xml:space="preserve"> [1]!s_wq_close($A2148,H$1,2)</f>
        <v>29.43534038</v>
      </c>
      <c r="I2148" s="67">
        <f xml:space="preserve"> [1]!s_wq_close($A2148,I$1,2)</f>
        <v>29.198171119999998</v>
      </c>
      <c r="J2148" s="67">
        <f xml:space="preserve"> [1]!s_wq_close($A2148,J$1,2)</f>
        <v>29.962383179999996</v>
      </c>
      <c r="K2148" s="67">
        <f xml:space="preserve"> [1]!s_wq_close($A2148,K$1,2)</f>
        <v>30.331313139999999</v>
      </c>
      <c r="L2148" s="67">
        <f xml:space="preserve"> [1]!s_wq_close($A2148,L$1,2)</f>
        <v>30.278608859999999</v>
      </c>
      <c r="M2148" s="67">
        <f xml:space="preserve"> [1]!s_wq_close($A2148,M$1,2)</f>
        <v>30.331313139999999</v>
      </c>
      <c r="N2148" s="67">
        <f xml:space="preserve"> [1]!s_wq_close($A2148,N$1,2)</f>
        <v>30.832003799999999</v>
      </c>
      <c r="O2148" s="67">
        <f xml:space="preserve"> [1]!s_wq_close($A2148,O$1,2)</f>
        <v>31.279990179999999</v>
      </c>
      <c r="P2148" s="67">
        <f xml:space="preserve"> [1]!s_wq_close($A2148,P$1,2)</f>
        <v>31.069173059999997</v>
      </c>
      <c r="Q2148" s="67">
        <f xml:space="preserve"> [1]!s_wq_close($A2148,Q$1,2)</f>
        <v>32.360427919999999</v>
      </c>
      <c r="R2148" s="67">
        <f xml:space="preserve"> [1]!s_wq_close($A2148,R$1,2)</f>
        <v>32.228667219999998</v>
      </c>
      <c r="S2148" s="67">
        <f xml:space="preserve"> [1]!s_wq_close($A2148,S$1,2)</f>
        <v>32.149610799999998</v>
      </c>
      <c r="T2148" s="67">
        <f xml:space="preserve"> [1]!s_wq_close($A2148,T$1,2)</f>
        <v>31.332694460000003</v>
      </c>
      <c r="U2148" s="67">
        <f xml:space="preserve"> [1]!s_wq_close($A2148,U$1,2)</f>
        <v>31.41175088</v>
      </c>
      <c r="V2148" s="67">
        <f xml:space="preserve"> [1]!s_wq_close($A2148,V$1,2)</f>
        <v>28.03867696</v>
      </c>
      <c r="W2148" s="67">
        <f xml:space="preserve"> [1]!s_wq_close($A2148,W$1,2)</f>
        <v>24.929124440000002</v>
      </c>
      <c r="X2148" s="67">
        <f xml:space="preserve"> [1]!s_wq_close($A2148,X$1,2)</f>
        <v>22.63648826</v>
      </c>
      <c r="Y2148" s="67">
        <f xml:space="preserve"> [1]!s_wq_close($A2148,Y$1,2)</f>
        <v>22.320262580000001</v>
      </c>
    </row>
    <row r="2149" spans="1:25" x14ac:dyDescent="0.15">
      <c r="A2149" t="s">
        <v>9550</v>
      </c>
      <c r="B2149" s="67">
        <f xml:space="preserve"> [1]!s_dq_close($A2149,B$1,2)</f>
        <v>0</v>
      </c>
      <c r="C2149" s="67">
        <f xml:space="preserve"> [1]!s_wq_close($A2149,C$1,2)</f>
        <v>122.51324745000001</v>
      </c>
      <c r="D2149" s="67">
        <f xml:space="preserve"> [1]!s_wq_close($A2149,D$1,2)</f>
        <v>124.00655265</v>
      </c>
      <c r="E2149" s="67">
        <f xml:space="preserve"> [1]!s_wq_close($A2149,E$1,2)</f>
        <v>120.4599528</v>
      </c>
      <c r="F2149" s="67">
        <f xml:space="preserve"> [1]!s_wq_close($A2149,F$1,2)</f>
        <v>115.8555951</v>
      </c>
      <c r="G2149" s="67">
        <f xml:space="preserve"> [1]!s_wq_close($A2149,G$1,2)</f>
        <v>121.3310475</v>
      </c>
      <c r="H2149" s="67">
        <f xml:space="preserve"> [1]!s_wq_close($A2149,H$1,2)</f>
        <v>120.52217385</v>
      </c>
      <c r="I2149" s="67">
        <f xml:space="preserve"> [1]!s_wq_close($A2149,I$1,2)</f>
        <v>121.3310475</v>
      </c>
      <c r="J2149" s="67">
        <f xml:space="preserve"> [1]!s_wq_close($A2149,J$1,2)</f>
        <v>120.4599528</v>
      </c>
      <c r="K2149" s="67">
        <f xml:space="preserve"> [1]!s_wq_close($A2149,K$1,2)</f>
        <v>123.63322635</v>
      </c>
      <c r="L2149" s="67">
        <f xml:space="preserve"> [1]!s_wq_close($A2149,L$1,2)</f>
        <v>123.94433160000001</v>
      </c>
      <c r="M2149" s="67">
        <f xml:space="preserve"> [1]!s_wq_close($A2149,M$1,2)</f>
        <v>124.13099475</v>
      </c>
      <c r="N2149" s="67">
        <f xml:space="preserve"> [1]!s_wq_close($A2149,N$1,2)</f>
        <v>125.5620789</v>
      </c>
      <c r="O2149" s="67">
        <f xml:space="preserve"> [1]!s_wq_close($A2149,O$1,2)</f>
        <v>130.04199449999999</v>
      </c>
      <c r="P2149" s="67">
        <f xml:space="preserve"> [1]!s_wq_close($A2149,P$1,2)</f>
        <v>118.65554235</v>
      </c>
      <c r="Q2149" s="67">
        <f xml:space="preserve"> [1]!s_wq_close($A2149,Q$1,2)</f>
        <v>119.65107915</v>
      </c>
      <c r="R2149" s="67">
        <f xml:space="preserve"> [1]!s_wq_close($A2149,R$1,2)</f>
        <v>116.7266898</v>
      </c>
      <c r="S2149" s="67">
        <f xml:space="preserve"> [1]!s_wq_close($A2149,S$1,2)</f>
        <v>107.33131125</v>
      </c>
      <c r="T2149" s="67">
        <f xml:space="preserve"> [1]!s_wq_close($A2149,T$1,2)</f>
        <v>104.7802482</v>
      </c>
      <c r="U2149" s="67">
        <f xml:space="preserve"> [1]!s_wq_close($A2149,U$1,2)</f>
        <v>104.34470085</v>
      </c>
      <c r="V2149" s="67">
        <f xml:space="preserve"> [1]!s_wq_close($A2149,V$1,2)</f>
        <v>102.91361669999999</v>
      </c>
      <c r="W2149" s="67">
        <f xml:space="preserve"> [1]!s_wq_close($A2149,W$1,2)</f>
        <v>107.33131125</v>
      </c>
      <c r="X2149" s="67">
        <f xml:space="preserve"> [1]!s_wq_close($A2149,X$1,2)</f>
        <v>107.5179744</v>
      </c>
      <c r="Y2149" s="67">
        <f xml:space="preserve"> [1]!s_wq_close($A2149,Y$1,2)</f>
        <v>103.22472195</v>
      </c>
    </row>
    <row r="2150" spans="1:25" x14ac:dyDescent="0.15">
      <c r="A2150" t="s">
        <v>9551</v>
      </c>
      <c r="B2150" s="67">
        <f xml:space="preserve"> [1]!s_dq_close($A2150,B$1,2)</f>
        <v>0</v>
      </c>
      <c r="C2150" s="67">
        <f xml:space="preserve"> [1]!s_wq_close($A2150,C$1,2)</f>
        <v>57.550717179999999</v>
      </c>
      <c r="D2150" s="67">
        <f xml:space="preserve"> [1]!s_wq_close($A2150,D$1,2)</f>
        <v>59.094551619999997</v>
      </c>
      <c r="E2150" s="67">
        <f xml:space="preserve"> [1]!s_wq_close($A2150,E$1,2)</f>
        <v>55.406502679999996</v>
      </c>
      <c r="F2150" s="67">
        <f xml:space="preserve"> [1]!s_wq_close($A2150,F$1,2)</f>
        <v>52.190180929999997</v>
      </c>
      <c r="G2150" s="67">
        <f xml:space="preserve"> [1]!s_wq_close($A2150,G$1,2)</f>
        <v>53.691131079999998</v>
      </c>
      <c r="H2150" s="67">
        <f xml:space="preserve"> [1]!s_wq_close($A2150,H$1,2)</f>
        <v>53.004982439999992</v>
      </c>
      <c r="I2150" s="67">
        <f xml:space="preserve"> [1]!s_wq_close($A2150,I$1,2)</f>
        <v>54.849006909999993</v>
      </c>
      <c r="J2150" s="67">
        <f xml:space="preserve"> [1]!s_wq_close($A2150,J$1,2)</f>
        <v>55.320734100000003</v>
      </c>
      <c r="K2150" s="67">
        <f xml:space="preserve"> [1]!s_wq_close($A2150,K$1,2)</f>
        <v>56.392841349999998</v>
      </c>
      <c r="L2150" s="67">
        <f xml:space="preserve"> [1]!s_wq_close($A2150,L$1,2)</f>
        <v>57.078989989999997</v>
      </c>
      <c r="M2150" s="67">
        <f xml:space="preserve"> [1]!s_wq_close($A2150,M$1,2)</f>
        <v>58.451287270000002</v>
      </c>
      <c r="N2150" s="67">
        <f xml:space="preserve"> [1]!s_wq_close($A2150,N$1,2)</f>
        <v>60.895691799999994</v>
      </c>
      <c r="O2150" s="67">
        <f xml:space="preserve"> [1]!s_wq_close($A2150,O$1,2)</f>
        <v>57.808022919999999</v>
      </c>
      <c r="P2150" s="67">
        <f xml:space="preserve"> [1]!s_wq_close($A2150,P$1,2)</f>
        <v>54.67746975</v>
      </c>
      <c r="Q2150" s="67">
        <f xml:space="preserve"> [1]!s_wq_close($A2150,Q$1,2)</f>
        <v>56.564378509999997</v>
      </c>
      <c r="R2150" s="67">
        <f xml:space="preserve"> [1]!s_wq_close($A2150,R$1,2)</f>
        <v>52.833445279999999</v>
      </c>
      <c r="S2150" s="67">
        <f xml:space="preserve"> [1]!s_wq_close($A2150,S$1,2)</f>
        <v>51.761338029999997</v>
      </c>
      <c r="T2150" s="67">
        <f xml:space="preserve"> [1]!s_wq_close($A2150,T$1,2)</f>
        <v>50.817883649999999</v>
      </c>
      <c r="U2150" s="67">
        <f xml:space="preserve"> [1]!s_wq_close($A2150,U$1,2)</f>
        <v>49.102512049999994</v>
      </c>
      <c r="V2150" s="67">
        <f xml:space="preserve"> [1]!s_wq_close($A2150,V$1,2)</f>
        <v>46.00944243</v>
      </c>
      <c r="W2150" s="67">
        <f xml:space="preserve"> [1]!s_wq_close($A2150,W$1,2)</f>
        <v>46.396076399999998</v>
      </c>
      <c r="X2150" s="67">
        <f xml:space="preserve"> [1]!s_wq_close($A2150,X$1,2)</f>
        <v>44.205150569999994</v>
      </c>
      <c r="Y2150" s="67">
        <f xml:space="preserve"> [1]!s_wq_close($A2150,Y$1,2)</f>
        <v>41.627590769999998</v>
      </c>
    </row>
    <row r="2151" spans="1:25" x14ac:dyDescent="0.15">
      <c r="A2151" t="s">
        <v>9552</v>
      </c>
      <c r="B2151" s="67">
        <f xml:space="preserve"> [1]!s_dq_close($A2151,B$1,2)</f>
        <v>0</v>
      </c>
      <c r="C2151" s="67">
        <f xml:space="preserve"> [1]!s_wq_close($A2151,C$1,2)</f>
        <v>13.139305439999998</v>
      </c>
      <c r="D2151" s="67">
        <f xml:space="preserve"> [1]!s_wq_close($A2151,D$1,2)</f>
        <v>13.856415419999999</v>
      </c>
      <c r="E2151" s="67">
        <f xml:space="preserve"> [1]!s_wq_close($A2151,E$1,2)</f>
        <v>13.440028979999997</v>
      </c>
      <c r="F2151" s="67">
        <f xml:space="preserve"> [1]!s_wq_close($A2151,F$1,2)</f>
        <v>13.0699077</v>
      </c>
      <c r="G2151" s="67">
        <f xml:space="preserve"> [1]!s_wq_close($A2151,G$1,2)</f>
        <v>13.532559299999997</v>
      </c>
      <c r="H2151" s="67">
        <f xml:space="preserve"> [1]!s_wq_close($A2151,H$1,2)</f>
        <v>13.532559299999997</v>
      </c>
      <c r="I2151" s="67">
        <f xml:space="preserve"> [1]!s_wq_close($A2151,I$1,2)</f>
        <v>14.457862499999999</v>
      </c>
      <c r="J2151" s="67">
        <f xml:space="preserve"> [1]!s_wq_close($A2151,J$1,2)</f>
        <v>14.342199599999999</v>
      </c>
      <c r="K2151" s="67">
        <f xml:space="preserve"> [1]!s_wq_close($A2151,K$1,2)</f>
        <v>14.573525399999998</v>
      </c>
      <c r="L2151" s="67">
        <f xml:space="preserve"> [1]!s_wq_close($A2151,L$1,2)</f>
        <v>14.110873799999998</v>
      </c>
      <c r="M2151" s="67">
        <f xml:space="preserve"> [1]!s_wq_close($A2151,M$1,2)</f>
        <v>14.180271539999998</v>
      </c>
      <c r="N2151" s="67">
        <f xml:space="preserve"> [1]!s_wq_close($A2151,N$1,2)</f>
        <v>14.064608639999999</v>
      </c>
      <c r="O2151" s="67">
        <f xml:space="preserve"> [1]!s_wq_close($A2151,O$1,2)</f>
        <v>15.174972479999997</v>
      </c>
      <c r="P2151" s="67">
        <f xml:space="preserve"> [1]!s_wq_close($A2151,P$1,2)</f>
        <v>15.753286979999999</v>
      </c>
      <c r="Q2151" s="67">
        <f xml:space="preserve"> [1]!s_wq_close($A2151,Q$1,2)</f>
        <v>16.030877939999996</v>
      </c>
      <c r="R2151" s="67">
        <f xml:space="preserve"> [1]!s_wq_close($A2151,R$1,2)</f>
        <v>17.65015854</v>
      </c>
      <c r="S2151" s="67">
        <f xml:space="preserve"> [1]!s_wq_close($A2151,S$1,2)</f>
        <v>14.342199599999999</v>
      </c>
      <c r="T2151" s="67">
        <f xml:space="preserve"> [1]!s_wq_close($A2151,T$1,2)</f>
        <v>14.900036280000002</v>
      </c>
      <c r="U2151" s="67">
        <f xml:space="preserve"> [1]!s_wq_close($A2151,U$1,2)</f>
        <v>14.337770760000002</v>
      </c>
      <c r="V2151" s="67">
        <f xml:space="preserve"> [1]!s_wq_close($A2151,V$1,2)</f>
        <v>14.26748757</v>
      </c>
      <c r="W2151" s="67">
        <f xml:space="preserve"> [1]!s_wq_close($A2151,W$1,2)</f>
        <v>13.5880834</v>
      </c>
      <c r="X2151" s="67">
        <f xml:space="preserve"> [1]!s_wq_close($A2151,X$1,2)</f>
        <v>13.049245610000002</v>
      </c>
      <c r="Y2151" s="67">
        <f xml:space="preserve"> [1]!s_wq_close($A2151,Y$1,2)</f>
        <v>12.978962420000002</v>
      </c>
    </row>
    <row r="2152" spans="1:25" x14ac:dyDescent="0.15">
      <c r="A2152" t="s">
        <v>9553</v>
      </c>
      <c r="B2152" s="67">
        <f xml:space="preserve"> [1]!s_dq_close($A2152,B$1,2)</f>
        <v>0</v>
      </c>
      <c r="C2152" s="67">
        <f xml:space="preserve"> [1]!s_wq_close($A2152,C$1,2)</f>
        <v>32.073378099999999</v>
      </c>
      <c r="D2152" s="67">
        <f xml:space="preserve"> [1]!s_wq_close($A2152,D$1,2)</f>
        <v>31.623541100000004</v>
      </c>
      <c r="E2152" s="67">
        <f xml:space="preserve"> [1]!s_wq_close($A2152,E$1,2)</f>
        <v>31.173704100000002</v>
      </c>
      <c r="F2152" s="67">
        <f xml:space="preserve"> [1]!s_wq_close($A2152,F$1,2)</f>
        <v>31.128720400000002</v>
      </c>
      <c r="G2152" s="67">
        <f xml:space="preserve"> [1]!s_wq_close($A2152,G$1,2)</f>
        <v>31.218687800000005</v>
      </c>
      <c r="H2152" s="67">
        <f xml:space="preserve"> [1]!s_wq_close($A2152,H$1,2)</f>
        <v>31.038753000000003</v>
      </c>
      <c r="I2152" s="67">
        <f xml:space="preserve"> [1]!s_wq_close($A2152,I$1,2)</f>
        <v>31.533573700000002</v>
      </c>
      <c r="J2152" s="67">
        <f xml:space="preserve"> [1]!s_wq_close($A2152,J$1,2)</f>
        <v>31.533573700000002</v>
      </c>
      <c r="K2152" s="67">
        <f xml:space="preserve"> [1]!s_wq_close($A2152,K$1,2)</f>
        <v>31.578557400000001</v>
      </c>
      <c r="L2152" s="67">
        <f xml:space="preserve"> [1]!s_wq_close($A2152,L$1,2)</f>
        <v>31.218687800000005</v>
      </c>
      <c r="M2152" s="67">
        <f xml:space="preserve"> [1]!s_wq_close($A2152,M$1,2)</f>
        <v>30.948785600000001</v>
      </c>
      <c r="N2152" s="67">
        <f xml:space="preserve"> [1]!s_wq_close($A2152,N$1,2)</f>
        <v>30.9937693</v>
      </c>
      <c r="O2152" s="67">
        <f xml:space="preserve"> [1]!s_wq_close($A2152,O$1,2)</f>
        <v>28.969502800000004</v>
      </c>
      <c r="P2152" s="67">
        <f xml:space="preserve"> [1]!s_wq_close($A2152,P$1,2)</f>
        <v>27.934877700000001</v>
      </c>
      <c r="Q2152" s="67">
        <f xml:space="preserve"> [1]!s_wq_close($A2152,Q$1,2)</f>
        <v>28.339731</v>
      </c>
      <c r="R2152" s="67">
        <f xml:space="preserve"> [1]!s_wq_close($A2152,R$1,2)</f>
        <v>28.249763600000005</v>
      </c>
      <c r="S2152" s="67">
        <f xml:space="preserve"> [1]!s_wq_close($A2152,S$1,2)</f>
        <v>27.709959200000004</v>
      </c>
      <c r="T2152" s="67">
        <f xml:space="preserve"> [1]!s_wq_close($A2152,T$1,2)</f>
        <v>27.485040700000003</v>
      </c>
      <c r="U2152" s="67">
        <f xml:space="preserve"> [1]!s_wq_close($A2152,U$1,2)</f>
        <v>26.855268900000002</v>
      </c>
      <c r="V2152" s="67">
        <f xml:space="preserve"> [1]!s_wq_close($A2152,V$1,2)</f>
        <v>24.965953500000001</v>
      </c>
      <c r="W2152" s="67">
        <f xml:space="preserve"> [1]!s_wq_close($A2152,W$1,2)</f>
        <v>24.696051300000004</v>
      </c>
      <c r="X2152" s="67">
        <f xml:space="preserve"> [1]!s_wq_close($A2152,X$1,2)</f>
        <v>24.4261491</v>
      </c>
      <c r="Y2152" s="67">
        <f xml:space="preserve"> [1]!s_wq_close($A2152,Y$1,2)</f>
        <v>24.516116500000003</v>
      </c>
    </row>
    <row r="2153" spans="1:25" x14ac:dyDescent="0.15">
      <c r="A2153" t="s">
        <v>9554</v>
      </c>
      <c r="B2153" s="67">
        <f xml:space="preserve"> [1]!s_dq_close($A2153,B$1,2)</f>
        <v>0</v>
      </c>
      <c r="C2153" s="67">
        <f xml:space="preserve"> [1]!s_wq_close($A2153,C$1,2)</f>
        <v>43.482665660000002</v>
      </c>
      <c r="D2153" s="67">
        <f xml:space="preserve"> [1]!s_wq_close($A2153,D$1,2)</f>
        <v>45.320854150000002</v>
      </c>
      <c r="E2153" s="67">
        <f xml:space="preserve"> [1]!s_wq_close($A2153,E$1,2)</f>
        <v>42.658650129999998</v>
      </c>
      <c r="F2153" s="67">
        <f xml:space="preserve"> [1]!s_wq_close($A2153,F$1,2)</f>
        <v>39.869674489999994</v>
      </c>
      <c r="G2153" s="67">
        <f xml:space="preserve"> [1]!s_wq_close($A2153,G$1,2)</f>
        <v>41.074004879999997</v>
      </c>
      <c r="H2153" s="67">
        <f xml:space="preserve"> [1]!s_wq_close($A2153,H$1,2)</f>
        <v>40.947233259999997</v>
      </c>
      <c r="I2153" s="67">
        <f xml:space="preserve"> [1]!s_wq_close($A2153,I$1,2)</f>
        <v>41.390933929999996</v>
      </c>
      <c r="J2153" s="67">
        <f xml:space="preserve"> [1]!s_wq_close($A2153,J$1,2)</f>
        <v>40.376760969999999</v>
      </c>
      <c r="K2153" s="67">
        <f xml:space="preserve"> [1]!s_wq_close($A2153,K$1,2)</f>
        <v>39.552745439999995</v>
      </c>
      <c r="L2153" s="67">
        <f xml:space="preserve"> [1]!s_wq_close($A2153,L$1,2)</f>
        <v>38.728729909999998</v>
      </c>
      <c r="M2153" s="67">
        <f xml:space="preserve"> [1]!s_wq_close($A2153,M$1,2)</f>
        <v>38.601958289999999</v>
      </c>
      <c r="N2153" s="67">
        <f xml:space="preserve"> [1]!s_wq_close($A2153,N$1,2)</f>
        <v>38.728729909999998</v>
      </c>
      <c r="O2153" s="67">
        <f xml:space="preserve"> [1]!s_wq_close($A2153,O$1,2)</f>
        <v>37.841328569999995</v>
      </c>
      <c r="P2153" s="67">
        <f xml:space="preserve"> [1]!s_wq_close($A2153,P$1,2)</f>
        <v>35.179124549999997</v>
      </c>
      <c r="Q2153" s="67">
        <f xml:space="preserve"> [1]!s_wq_close($A2153,Q$1,2)</f>
        <v>35.686211029999996</v>
      </c>
      <c r="R2153" s="67">
        <f xml:space="preserve"> [1]!s_wq_close($A2153,R$1,2)</f>
        <v>35.305896169999997</v>
      </c>
      <c r="S2153" s="67">
        <f xml:space="preserve"> [1]!s_wq_close($A2153,S$1,2)</f>
        <v>31.312590140000001</v>
      </c>
      <c r="T2153" s="67">
        <f xml:space="preserve"> [1]!s_wq_close($A2153,T$1,2)</f>
        <v>30.361802989999997</v>
      </c>
      <c r="U2153" s="67">
        <f xml:space="preserve"> [1]!s_wq_close($A2153,U$1,2)</f>
        <v>29.157472599999995</v>
      </c>
      <c r="V2153" s="67">
        <f xml:space="preserve"> [1]!s_wq_close($A2153,V$1,2)</f>
        <v>28.903929359999996</v>
      </c>
      <c r="W2153" s="67">
        <f xml:space="preserve"> [1]!s_wq_close($A2153,W$1,2)</f>
        <v>29.601173269999997</v>
      </c>
      <c r="X2153" s="67">
        <f xml:space="preserve"> [1]!s_wq_close($A2153,X$1,2)</f>
        <v>27.57311958</v>
      </c>
      <c r="Y2153" s="67">
        <f xml:space="preserve"> [1]!s_wq_close($A2153,Y$1,2)</f>
        <v>27.063685499999998</v>
      </c>
    </row>
    <row r="2154" spans="1:25" x14ac:dyDescent="0.15">
      <c r="A2154" t="s">
        <v>9555</v>
      </c>
      <c r="B2154" s="67">
        <f xml:space="preserve"> [1]!s_dq_close($A2154,B$1,2)</f>
        <v>0</v>
      </c>
      <c r="C2154" s="67">
        <f xml:space="preserve"> [1]!s_wq_close($A2154,C$1,2)</f>
        <v>47.087424359999993</v>
      </c>
      <c r="D2154" s="67">
        <f xml:space="preserve"> [1]!s_wq_close($A2154,D$1,2)</f>
        <v>47.837132279999999</v>
      </c>
      <c r="E2154" s="67">
        <f xml:space="preserve"> [1]!s_wq_close($A2154,E$1,2)</f>
        <v>46.654900560000002</v>
      </c>
      <c r="F2154" s="67">
        <f xml:space="preserve"> [1]!s_wq_close($A2154,F$1,2)</f>
        <v>45.761018039999996</v>
      </c>
      <c r="G2154" s="67">
        <f xml:space="preserve"> [1]!s_wq_close($A2154,G$1,2)</f>
        <v>47.116259280000001</v>
      </c>
      <c r="H2154" s="67">
        <f xml:space="preserve"> [1]!s_wq_close($A2154,H$1,2)</f>
        <v>46.972084679999995</v>
      </c>
      <c r="I2154" s="67">
        <f xml:space="preserve"> [1]!s_wq_close($A2154,I$1,2)</f>
        <v>47.664122760000005</v>
      </c>
      <c r="J2154" s="67">
        <f xml:space="preserve"> [1]!s_wq_close($A2154,J$1,2)</f>
        <v>46.395386279999997</v>
      </c>
      <c r="K2154" s="67">
        <f xml:space="preserve"> [1]!s_wq_close($A2154,K$1,2)</f>
        <v>47.000919600000003</v>
      </c>
      <c r="L2154" s="67">
        <f xml:space="preserve"> [1]!s_wq_close($A2154,L$1,2)</f>
        <v>47.173929119999997</v>
      </c>
      <c r="M2154" s="67">
        <f xml:space="preserve"> [1]!s_wq_close($A2154,M$1,2)</f>
        <v>47.375773559999999</v>
      </c>
      <c r="N2154" s="67">
        <f xml:space="preserve"> [1]!s_wq_close($A2154,N$1,2)</f>
        <v>46.453056119999999</v>
      </c>
      <c r="O2154" s="67">
        <f xml:space="preserve"> [1]!s_wq_close($A2154,O$1,2)</f>
        <v>45.789852960000005</v>
      </c>
      <c r="P2154" s="67">
        <f xml:space="preserve"> [1]!s_wq_close($A2154,P$1,2)</f>
        <v>42.964030800000003</v>
      </c>
      <c r="Q2154" s="67">
        <f xml:space="preserve"> [1]!s_wq_close($A2154,Q$1,2)</f>
        <v>43.944418079999998</v>
      </c>
      <c r="R2154" s="67">
        <f xml:space="preserve"> [1]!s_wq_close($A2154,R$1,2)</f>
        <v>41.724129240000003</v>
      </c>
      <c r="S2154" s="67">
        <f xml:space="preserve"> [1]!s_wq_close($A2154,S$1,2)</f>
        <v>37.946754720000001</v>
      </c>
      <c r="T2154" s="67">
        <f xml:space="preserve"> [1]!s_wq_close($A2154,T$1,2)</f>
        <v>36.649183319999999</v>
      </c>
      <c r="U2154" s="67">
        <f xml:space="preserve"> [1]!s_wq_close($A2154,U$1,2)</f>
        <v>34.919088119999998</v>
      </c>
      <c r="V2154" s="67">
        <f xml:space="preserve"> [1]!s_wq_close($A2154,V$1,2)</f>
        <v>33.56384688</v>
      </c>
      <c r="W2154" s="67">
        <f xml:space="preserve"> [1]!s_wq_close($A2154,W$1,2)</f>
        <v>34.313554799999999</v>
      </c>
      <c r="X2154" s="67">
        <f xml:space="preserve"> [1]!s_wq_close($A2154,X$1,2)</f>
        <v>32.208605640000002</v>
      </c>
      <c r="Y2154" s="67">
        <f xml:space="preserve"> [1]!s_wq_close($A2154,Y$1,2)</f>
        <v>31.257053279999997</v>
      </c>
    </row>
    <row r="2155" spans="1:25" x14ac:dyDescent="0.15">
      <c r="A2155" t="s">
        <v>9556</v>
      </c>
      <c r="B2155" s="67">
        <f xml:space="preserve"> [1]!s_dq_close($A2155,B$1,2)</f>
        <v>0</v>
      </c>
      <c r="C2155" s="67">
        <f xml:space="preserve"> [1]!s_wq_close($A2155,C$1,2)</f>
        <v>55.095582719999996</v>
      </c>
      <c r="D2155" s="67">
        <f xml:space="preserve"> [1]!s_wq_close($A2155,D$1,2)</f>
        <v>57.707873280000001</v>
      </c>
      <c r="E2155" s="67">
        <f xml:space="preserve"> [1]!s_wq_close($A2155,E$1,2)</f>
        <v>58.657797120000005</v>
      </c>
      <c r="F2155" s="67">
        <f xml:space="preserve"> [1]!s_wq_close($A2155,F$1,2)</f>
        <v>59.904572160000001</v>
      </c>
      <c r="G2155" s="67">
        <f xml:space="preserve"> [1]!s_wq_close($A2155,G$1,2)</f>
        <v>60.646700160000002</v>
      </c>
      <c r="H2155" s="67">
        <f xml:space="preserve"> [1]!s_wq_close($A2155,H$1,2)</f>
        <v>60.617015040000005</v>
      </c>
      <c r="I2155" s="67">
        <f xml:space="preserve"> [1]!s_wq_close($A2155,I$1,2)</f>
        <v>59.251499520000003</v>
      </c>
      <c r="J2155" s="67">
        <f xml:space="preserve"> [1]!s_wq_close($A2155,J$1,2)</f>
        <v>58.98433344</v>
      </c>
      <c r="K2155" s="67">
        <f xml:space="preserve"> [1]!s_wq_close($A2155,K$1,2)</f>
        <v>60.231108479999996</v>
      </c>
      <c r="L2155" s="67">
        <f xml:space="preserve"> [1]!s_wq_close($A2155,L$1,2)</f>
        <v>61.359143040000006</v>
      </c>
      <c r="M2155" s="67">
        <f xml:space="preserve"> [1]!s_wq_close($A2155,M$1,2)</f>
        <v>58.865592959999994</v>
      </c>
      <c r="N2155" s="67">
        <f xml:space="preserve"> [1]!s_wq_close($A2155,N$1,2)</f>
        <v>58.568741760000002</v>
      </c>
      <c r="O2155" s="67">
        <f xml:space="preserve"> [1]!s_wq_close($A2155,O$1,2)</f>
        <v>57.648503040000008</v>
      </c>
      <c r="P2155" s="67">
        <f xml:space="preserve"> [1]!s_wq_close($A2155,P$1,2)</f>
        <v>57.292281600000003</v>
      </c>
      <c r="Q2155" s="67">
        <f xml:space="preserve"> [1]!s_wq_close($A2155,Q$1,2)</f>
        <v>58.360945919999999</v>
      </c>
      <c r="R2155" s="67">
        <f xml:space="preserve"> [1]!s_wq_close($A2155,R$1,2)</f>
        <v>59.548350719999995</v>
      </c>
      <c r="S2155" s="67">
        <f xml:space="preserve"> [1]!s_wq_close($A2155,S$1,2)</f>
        <v>55.92676608</v>
      </c>
      <c r="T2155" s="67">
        <f xml:space="preserve"> [1]!s_wq_close($A2155,T$1,2)</f>
        <v>55.154952959999996</v>
      </c>
      <c r="U2155" s="67">
        <f xml:space="preserve"> [1]!s_wq_close($A2155,U$1,2)</f>
        <v>52.483292159999998</v>
      </c>
      <c r="V2155" s="67">
        <f xml:space="preserve"> [1]!s_wq_close($A2155,V$1,2)</f>
        <v>45.418233600000001</v>
      </c>
      <c r="W2155" s="67">
        <f xml:space="preserve"> [1]!s_wq_close($A2155,W$1,2)</f>
        <v>46.279102080000001</v>
      </c>
      <c r="X2155" s="67">
        <f xml:space="preserve"> [1]!s_wq_close($A2155,X$1,2)</f>
        <v>44.468309760000004</v>
      </c>
      <c r="Y2155" s="67">
        <f xml:space="preserve"> [1]!s_wq_close($A2155,Y$1,2)</f>
        <v>44.468309760000004</v>
      </c>
    </row>
    <row r="2156" spans="1:25" x14ac:dyDescent="0.15">
      <c r="A2156" t="s">
        <v>9557</v>
      </c>
      <c r="B2156" s="67">
        <f xml:space="preserve"> [1]!s_dq_close($A2156,B$1,2)</f>
        <v>0</v>
      </c>
      <c r="C2156" s="67">
        <f xml:space="preserve"> [1]!s_wq_close($A2156,C$1,2)</f>
        <v>79.612442000000001</v>
      </c>
      <c r="D2156" s="67">
        <f xml:space="preserve"> [1]!s_wq_close($A2156,D$1,2)</f>
        <v>81.543634900000001</v>
      </c>
      <c r="E2156" s="67">
        <f xml:space="preserve"> [1]!s_wq_close($A2156,E$1,2)</f>
        <v>81.149513900000002</v>
      </c>
      <c r="F2156" s="67">
        <f xml:space="preserve"> [1]!s_wq_close($A2156,F$1,2)</f>
        <v>81.031277599999996</v>
      </c>
      <c r="G2156" s="67">
        <f xml:space="preserve"> [1]!s_wq_close($A2156,G$1,2)</f>
        <v>83.829536699999991</v>
      </c>
      <c r="H2156" s="67">
        <f xml:space="preserve"> [1]!s_wq_close($A2156,H$1,2)</f>
        <v>83.4748278</v>
      </c>
      <c r="I2156" s="67">
        <f xml:space="preserve"> [1]!s_wq_close($A2156,I$1,2)</f>
        <v>83.435415700000007</v>
      </c>
      <c r="J2156" s="67">
        <f xml:space="preserve"> [1]!s_wq_close($A2156,J$1,2)</f>
        <v>80.203623500000006</v>
      </c>
      <c r="K2156" s="67">
        <f xml:space="preserve"> [1]!s_wq_close($A2156,K$1,2)</f>
        <v>84.223657700000004</v>
      </c>
      <c r="L2156" s="67">
        <f xml:space="preserve"> [1]!s_wq_close($A2156,L$1,2)</f>
        <v>85.878965899999997</v>
      </c>
      <c r="M2156" s="67">
        <f xml:space="preserve"> [1]!s_wq_close($A2156,M$1,2)</f>
        <v>84.854251300000001</v>
      </c>
      <c r="N2156" s="67">
        <f xml:space="preserve"> [1]!s_wq_close($A2156,N$1,2)</f>
        <v>92.066665599999993</v>
      </c>
      <c r="O2156" s="67">
        <f xml:space="preserve"> [1]!s_wq_close($A2156,O$1,2)</f>
        <v>89.583703299999996</v>
      </c>
      <c r="P2156" s="67">
        <f xml:space="preserve"> [1]!s_wq_close($A2156,P$1,2)</f>
        <v>87.928395099999989</v>
      </c>
      <c r="Q2156" s="67">
        <f xml:space="preserve"> [1]!s_wq_close($A2156,Q$1,2)</f>
        <v>87.573686199999997</v>
      </c>
      <c r="R2156" s="67">
        <f xml:space="preserve"> [1]!s_wq_close($A2156,R$1,2)</f>
        <v>83.080706799999987</v>
      </c>
      <c r="S2156" s="67">
        <f xml:space="preserve"> [1]!s_wq_close($A2156,S$1,2)</f>
        <v>82.213640599999991</v>
      </c>
      <c r="T2156" s="67">
        <f xml:space="preserve"> [1]!s_wq_close($A2156,T$1,2)</f>
        <v>85.0907239</v>
      </c>
      <c r="U2156" s="67">
        <f xml:space="preserve"> [1]!s_wq_close($A2156,U$1,2)</f>
        <v>83.041294699999995</v>
      </c>
      <c r="V2156" s="67">
        <f xml:space="preserve"> [1]!s_wq_close($A2156,V$1,2)</f>
        <v>79.100084699999996</v>
      </c>
      <c r="W2156" s="67">
        <f xml:space="preserve"> [1]!s_wq_close($A2156,W$1,2)</f>
        <v>81.7012833</v>
      </c>
      <c r="X2156" s="67">
        <f xml:space="preserve"> [1]!s_wq_close($A2156,X$1,2)</f>
        <v>78.98184839999999</v>
      </c>
      <c r="Y2156" s="67">
        <f xml:space="preserve"> [1]!s_wq_close($A2156,Y$1,2)</f>
        <v>77.247715999999997</v>
      </c>
    </row>
    <row r="2157" spans="1:25" x14ac:dyDescent="0.15">
      <c r="A2157" t="s">
        <v>9558</v>
      </c>
      <c r="B2157" s="67">
        <f xml:space="preserve"> [1]!s_dq_close($A2157,B$1,2)</f>
        <v>0</v>
      </c>
      <c r="C2157" s="67">
        <f xml:space="preserve"> [1]!s_wq_close($A2157,C$1,2)</f>
        <v>26.19891144</v>
      </c>
      <c r="D2157" s="67">
        <f xml:space="preserve"> [1]!s_wq_close($A2157,D$1,2)</f>
        <v>26.461275359999998</v>
      </c>
      <c r="E2157" s="67">
        <f xml:space="preserve"> [1]!s_wq_close($A2157,E$1,2)</f>
        <v>25.97402808</v>
      </c>
      <c r="F2157" s="67">
        <f xml:space="preserve"> [1]!s_wq_close($A2157,F$1,2)</f>
        <v>25.486780799999998</v>
      </c>
      <c r="G2157" s="67">
        <f xml:space="preserve"> [1]!s_wq_close($A2157,G$1,2)</f>
        <v>25.74914472</v>
      </c>
      <c r="H2157" s="67">
        <f xml:space="preserve"> [1]!s_wq_close($A2157,H$1,2)</f>
        <v>26.048989200000001</v>
      </c>
      <c r="I2157" s="67">
        <f xml:space="preserve"> [1]!s_wq_close($A2157,I$1,2)</f>
        <v>27.098444880000002</v>
      </c>
      <c r="J2157" s="67">
        <f xml:space="preserve"> [1]!s_wq_close($A2157,J$1,2)</f>
        <v>28.335303359999997</v>
      </c>
      <c r="K2157" s="67">
        <f xml:space="preserve"> [1]!s_wq_close($A2157,K$1,2)</f>
        <v>30.734059199999997</v>
      </c>
      <c r="L2157" s="67">
        <f xml:space="preserve"> [1]!s_wq_close($A2157,L$1,2)</f>
        <v>31.333748159999999</v>
      </c>
      <c r="M2157" s="67">
        <f xml:space="preserve"> [1]!s_wq_close($A2157,M$1,2)</f>
        <v>31.333748159999999</v>
      </c>
      <c r="N2157" s="67">
        <f xml:space="preserve"> [1]!s_wq_close($A2157,N$1,2)</f>
        <v>31.333748159999999</v>
      </c>
      <c r="O2157" s="67">
        <f xml:space="preserve"> [1]!s_wq_close($A2157,O$1,2)</f>
        <v>31.333748159999999</v>
      </c>
      <c r="P2157" s="67">
        <f xml:space="preserve"> [1]!s_wq_close($A2157,P$1,2)</f>
        <v>31.333748159999999</v>
      </c>
      <c r="Q2157" s="67">
        <f xml:space="preserve"> [1]!s_wq_close($A2157,Q$1,2)</f>
        <v>31.333748159999999</v>
      </c>
      <c r="R2157" s="67">
        <f xml:space="preserve"> [1]!s_wq_close($A2157,R$1,2)</f>
        <v>31.333748159999999</v>
      </c>
      <c r="S2157" s="67">
        <f xml:space="preserve"> [1]!s_wq_close($A2157,S$1,2)</f>
        <v>31.333748159999999</v>
      </c>
      <c r="T2157" s="67">
        <f xml:space="preserve"> [1]!s_wq_close($A2157,T$1,2)</f>
        <v>31.333748159999999</v>
      </c>
      <c r="U2157" s="67">
        <f xml:space="preserve"> [1]!s_wq_close($A2157,U$1,2)</f>
        <v>31.333748159999999</v>
      </c>
      <c r="V2157" s="67">
        <f xml:space="preserve"> [1]!s_wq_close($A2157,V$1,2)</f>
        <v>31.333748159999999</v>
      </c>
      <c r="W2157" s="67">
        <f xml:space="preserve"> [1]!s_wq_close($A2157,W$1,2)</f>
        <v>31.333748159999999</v>
      </c>
      <c r="X2157" s="67">
        <f xml:space="preserve"> [1]!s_wq_close($A2157,X$1,2)</f>
        <v>31.333748159999999</v>
      </c>
      <c r="Y2157" s="67">
        <f xml:space="preserve"> [1]!s_wq_close($A2157,Y$1,2)</f>
        <v>31.333748159999999</v>
      </c>
    </row>
    <row r="2158" spans="1:25" x14ac:dyDescent="0.15">
      <c r="A2158" t="s">
        <v>9559</v>
      </c>
      <c r="B2158" s="67">
        <f xml:space="preserve"> [1]!s_dq_close($A2158,B$1,2)</f>
        <v>0</v>
      </c>
      <c r="C2158" s="67">
        <f xml:space="preserve"> [1]!s_wq_close($A2158,C$1,2)</f>
        <v>90.268778389999994</v>
      </c>
      <c r="D2158" s="67">
        <f xml:space="preserve"> [1]!s_wq_close($A2158,D$1,2)</f>
        <v>90.880251909999998</v>
      </c>
      <c r="E2158" s="67">
        <f xml:space="preserve"> [1]!s_wq_close($A2158,E$1,2)</f>
        <v>87.746450120000006</v>
      </c>
      <c r="F2158" s="67">
        <f xml:space="preserve"> [1]!s_wq_close($A2158,F$1,2)</f>
        <v>89.504436490000003</v>
      </c>
      <c r="G2158" s="67">
        <f xml:space="preserve"> [1]!s_wq_close($A2158,G$1,2)</f>
        <v>89.351568109999988</v>
      </c>
      <c r="H2158" s="67">
        <f xml:space="preserve"> [1]!s_wq_close($A2158,H$1,2)</f>
        <v>88.434357829999996</v>
      </c>
      <c r="I2158" s="67">
        <f xml:space="preserve"> [1]!s_wq_close($A2158,I$1,2)</f>
        <v>90.498080959999996</v>
      </c>
      <c r="J2158" s="67">
        <f xml:space="preserve"> [1]!s_wq_close($A2158,J$1,2)</f>
        <v>89.886607439999992</v>
      </c>
      <c r="K2158" s="67">
        <f xml:space="preserve"> [1]!s_wq_close($A2158,K$1,2)</f>
        <v>93.402580180000001</v>
      </c>
      <c r="L2158" s="67">
        <f xml:space="preserve"> [1]!s_wq_close($A2158,L$1,2)</f>
        <v>92.638238279999996</v>
      </c>
      <c r="M2158" s="67">
        <f xml:space="preserve"> [1]!s_wq_close($A2158,M$1,2)</f>
        <v>95.237000739999999</v>
      </c>
      <c r="N2158" s="67">
        <f xml:space="preserve"> [1]!s_wq_close($A2158,N$1,2)</f>
        <v>95.160566549999984</v>
      </c>
      <c r="O2158" s="67">
        <f xml:space="preserve"> [1]!s_wq_close($A2158,O$1,2)</f>
        <v>95.31343493</v>
      </c>
      <c r="P2158" s="67">
        <f xml:space="preserve"> [1]!s_wq_close($A2158,P$1,2)</f>
        <v>92.103198950000007</v>
      </c>
      <c r="Q2158" s="67">
        <f xml:space="preserve"> [1]!s_wq_close($A2158,Q$1,2)</f>
        <v>99.288012809999998</v>
      </c>
      <c r="R2158" s="67">
        <f xml:space="preserve"> [1]!s_wq_close($A2158,R$1,2)</f>
        <v>101.04599918</v>
      </c>
      <c r="S2158" s="67">
        <f xml:space="preserve"> [1]!s_wq_close($A2158,S$1,2)</f>
        <v>95.38986912</v>
      </c>
      <c r="T2158" s="67">
        <f xml:space="preserve"> [1]!s_wq_close($A2158,T$1,2)</f>
        <v>91.644593810000003</v>
      </c>
      <c r="U2158" s="67">
        <f xml:space="preserve"> [1]!s_wq_close($A2158,U$1,2)</f>
        <v>86.370634699999997</v>
      </c>
      <c r="V2158" s="67">
        <f xml:space="preserve"> [1]!s_wq_close($A2158,V$1,2)</f>
        <v>84.536214139999998</v>
      </c>
      <c r="W2158" s="67">
        <f xml:space="preserve"> [1]!s_wq_close($A2158,W$1,2)</f>
        <v>86.217766319999996</v>
      </c>
      <c r="X2158" s="67">
        <f xml:space="preserve"> [1]!s_wq_close($A2158,X$1,2)</f>
        <v>88.281489450000009</v>
      </c>
      <c r="Y2158" s="67">
        <f xml:space="preserve"> [1]!s_wq_close($A2158,Y$1,2)</f>
        <v>90.039475819999993</v>
      </c>
    </row>
    <row r="2159" spans="1:25" x14ac:dyDescent="0.15">
      <c r="A2159" t="s">
        <v>9560</v>
      </c>
      <c r="B2159" s="67">
        <f xml:space="preserve"> [1]!s_dq_close($A2159,B$1,2)</f>
        <v>0</v>
      </c>
      <c r="C2159" s="67">
        <f xml:space="preserve"> [1]!s_wq_close($A2159,C$1,2)</f>
        <v>20.65202055</v>
      </c>
      <c r="D2159" s="67">
        <f xml:space="preserve"> [1]!s_wq_close($A2159,D$1,2)</f>
        <v>20.676174960000001</v>
      </c>
      <c r="E2159" s="67">
        <f xml:space="preserve"> [1]!s_wq_close($A2159,E$1,2)</f>
        <v>21.207571979999997</v>
      </c>
      <c r="F2159" s="67">
        <f xml:space="preserve"> [1]!s_wq_close($A2159,F$1,2)</f>
        <v>21.18341757</v>
      </c>
      <c r="G2159" s="67">
        <f xml:space="preserve"> [1]!s_wq_close($A2159,G$1,2)</f>
        <v>21.2558808</v>
      </c>
      <c r="H2159" s="67">
        <f xml:space="preserve"> [1]!s_wq_close($A2159,H$1,2)</f>
        <v>21.207571979999997</v>
      </c>
      <c r="I2159" s="67">
        <f xml:space="preserve"> [1]!s_wq_close($A2159,I$1,2)</f>
        <v>21.159263159999998</v>
      </c>
      <c r="J2159" s="67">
        <f xml:space="preserve"> [1]!s_wq_close($A2159,J$1,2)</f>
        <v>21.473270490000001</v>
      </c>
      <c r="K2159" s="67">
        <f xml:space="preserve"> [1]!s_wq_close($A2159,K$1,2)</f>
        <v>21.738969000000001</v>
      </c>
      <c r="L2159" s="67">
        <f xml:space="preserve"> [1]!s_wq_close($A2159,L$1,2)</f>
        <v>21.883895460000002</v>
      </c>
      <c r="M2159" s="67">
        <f xml:space="preserve"> [1]!s_wq_close($A2159,M$1,2)</f>
        <v>21.932204280000001</v>
      </c>
      <c r="N2159" s="67">
        <f xml:space="preserve"> [1]!s_wq_close($A2159,N$1,2)</f>
        <v>22.101285149999999</v>
      </c>
      <c r="O2159" s="67">
        <f xml:space="preserve"> [1]!s_wq_close($A2159,O$1,2)</f>
        <v>22.51191012</v>
      </c>
      <c r="P2159" s="67">
        <f xml:space="preserve"> [1]!s_wq_close($A2159,P$1,2)</f>
        <v>22.58437335</v>
      </c>
      <c r="Q2159" s="67">
        <f xml:space="preserve"> [1]!s_wq_close($A2159,Q$1,2)</f>
        <v>23.11577037</v>
      </c>
      <c r="R2159" s="67">
        <f xml:space="preserve"> [1]!s_wq_close($A2159,R$1,2)</f>
        <v>23.333160060000001</v>
      </c>
      <c r="S2159" s="67">
        <f xml:space="preserve"> [1]!s_wq_close($A2159,S$1,2)</f>
        <v>23.30900565</v>
      </c>
      <c r="T2159" s="67">
        <f xml:space="preserve"> [1]!s_wq_close($A2159,T$1,2)</f>
        <v>23.429777699999999</v>
      </c>
      <c r="U2159" s="67">
        <f xml:space="preserve"> [1]!s_wq_close($A2159,U$1,2)</f>
        <v>22.536064530000001</v>
      </c>
      <c r="V2159" s="67">
        <f xml:space="preserve"> [1]!s_wq_close($A2159,V$1,2)</f>
        <v>22.077130740000001</v>
      </c>
      <c r="W2159" s="67">
        <f xml:space="preserve"> [1]!s_wq_close($A2159,W$1,2)</f>
        <v>22.487755710000002</v>
      </c>
      <c r="X2159" s="67">
        <f xml:space="preserve"> [1]!s_wq_close($A2159,X$1,2)</f>
        <v>22.680990990000002</v>
      </c>
      <c r="Y2159" s="67">
        <f xml:space="preserve"> [1]!s_wq_close($A2159,Y$1,2)</f>
        <v>23.043307139999996</v>
      </c>
    </row>
    <row r="2160" spans="1:25" x14ac:dyDescent="0.15">
      <c r="A2160" t="s">
        <v>9561</v>
      </c>
      <c r="B2160" s="67">
        <f xml:space="preserve"> [1]!s_dq_close($A2160,B$1,2)</f>
        <v>0</v>
      </c>
      <c r="C2160" s="67">
        <f xml:space="preserve"> [1]!s_wq_close($A2160,C$1,2)</f>
        <v>53.458418370000004</v>
      </c>
      <c r="D2160" s="67">
        <f xml:space="preserve"> [1]!s_wq_close($A2160,D$1,2)</f>
        <v>55.609662569999998</v>
      </c>
      <c r="E2160" s="67">
        <f xml:space="preserve"> [1]!s_wq_close($A2160,E$1,2)</f>
        <v>52.418650339999999</v>
      </c>
      <c r="F2160" s="67">
        <f xml:space="preserve"> [1]!s_wq_close($A2160,F$1,2)</f>
        <v>49.299346249999999</v>
      </c>
      <c r="G2160" s="67">
        <f xml:space="preserve"> [1]!s_wq_close($A2160,G$1,2)</f>
        <v>50.697654980000003</v>
      </c>
      <c r="H2160" s="67">
        <f xml:space="preserve"> [1]!s_wq_close($A2160,H$1,2)</f>
        <v>50.231552069999999</v>
      </c>
      <c r="I2160" s="67">
        <f xml:space="preserve"> [1]!s_wq_close($A2160,I$1,2)</f>
        <v>51.594006730000004</v>
      </c>
      <c r="J2160" s="67">
        <f xml:space="preserve"> [1]!s_wq_close($A2160,J$1,2)</f>
        <v>51.12790382</v>
      </c>
      <c r="K2160" s="67">
        <f xml:space="preserve"> [1]!s_wq_close($A2160,K$1,2)</f>
        <v>52.669628830000001</v>
      </c>
      <c r="L2160" s="67">
        <f xml:space="preserve"> [1]!s_wq_close($A2160,L$1,2)</f>
        <v>51.665714870000002</v>
      </c>
      <c r="M2160" s="67">
        <f xml:space="preserve"> [1]!s_wq_close($A2160,M$1,2)</f>
        <v>52.024255570000001</v>
      </c>
      <c r="N2160" s="67">
        <f xml:space="preserve"> [1]!s_wq_close($A2160,N$1,2)</f>
        <v>51.952547430000003</v>
      </c>
      <c r="O2160" s="67">
        <f xml:space="preserve"> [1]!s_wq_close($A2160,O$1,2)</f>
        <v>52.311088130000002</v>
      </c>
      <c r="P2160" s="67">
        <f xml:space="preserve"> [1]!s_wq_close($A2160,P$1,2)</f>
        <v>47.112247979999999</v>
      </c>
      <c r="Q2160" s="67">
        <f xml:space="preserve"> [1]!s_wq_close($A2160,Q$1,2)</f>
        <v>48.33128636</v>
      </c>
      <c r="R2160" s="67">
        <f xml:space="preserve"> [1]!s_wq_close($A2160,R$1,2)</f>
        <v>45.785647390000001</v>
      </c>
      <c r="S2160" s="67">
        <f xml:space="preserve"> [1]!s_wq_close($A2160,S$1,2)</f>
        <v>42.451218879999999</v>
      </c>
      <c r="T2160" s="67">
        <f xml:space="preserve"> [1]!s_wq_close($A2160,T$1,2)</f>
        <v>43.490986910000004</v>
      </c>
      <c r="U2160" s="67">
        <f xml:space="preserve"> [1]!s_wq_close($A2160,U$1,2)</f>
        <v>41.411450850000001</v>
      </c>
      <c r="V2160" s="67">
        <f xml:space="preserve"> [1]!s_wq_close($A2160,V$1,2)</f>
        <v>43.562695050000002</v>
      </c>
      <c r="W2160" s="67">
        <f xml:space="preserve"> [1]!s_wq_close($A2160,W$1,2)</f>
        <v>48.546410779999995</v>
      </c>
      <c r="X2160" s="67">
        <f xml:space="preserve"> [1]!s_wq_close($A2160,X$1,2)</f>
        <v>45.247836339999999</v>
      </c>
      <c r="Y2160" s="67">
        <f xml:space="preserve"> [1]!s_wq_close($A2160,Y$1,2)</f>
        <v>43.311716560000001</v>
      </c>
    </row>
    <row r="2161" spans="1:25" x14ac:dyDescent="0.15">
      <c r="A2161" t="s">
        <v>9562</v>
      </c>
      <c r="B2161" s="67">
        <f xml:space="preserve"> [1]!s_dq_close($A2161,B$1,2)</f>
        <v>0</v>
      </c>
      <c r="C2161" s="67">
        <f xml:space="preserve"> [1]!s_wq_close($A2161,C$1,2)</f>
        <v>40.22673047</v>
      </c>
      <c r="D2161" s="67">
        <f xml:space="preserve"> [1]!s_wq_close($A2161,D$1,2)</f>
        <v>40.417288170000006</v>
      </c>
      <c r="E2161" s="67">
        <f xml:space="preserve"> [1]!s_wq_close($A2161,E$1,2)</f>
        <v>42.341920940000001</v>
      </c>
      <c r="F2161" s="67">
        <f xml:space="preserve"> [1]!s_wq_close($A2161,F$1,2)</f>
        <v>41.732136300000001</v>
      </c>
      <c r="G2161" s="67">
        <f xml:space="preserve"> [1]!s_wq_close($A2161,G$1,2)</f>
        <v>40.760292030000002</v>
      </c>
      <c r="H2161" s="67">
        <f xml:space="preserve"> [1]!s_wq_close($A2161,H$1,2)</f>
        <v>40.188618930000004</v>
      </c>
      <c r="I2161" s="67">
        <f xml:space="preserve"> [1]!s_wq_close($A2161,I$1,2)</f>
        <v>43.866382540000004</v>
      </c>
      <c r="J2161" s="67">
        <f xml:space="preserve"> [1]!s_wq_close($A2161,J$1,2)</f>
        <v>43.752047920000003</v>
      </c>
      <c r="K2161" s="67">
        <f xml:space="preserve"> [1]!s_wq_close($A2161,K$1,2)</f>
        <v>44.11410755</v>
      </c>
      <c r="L2161" s="67">
        <f xml:space="preserve"> [1]!s_wq_close($A2161,L$1,2)</f>
        <v>44.2093864</v>
      </c>
      <c r="M2161" s="67">
        <f xml:space="preserve"> [1]!s_wq_close($A2161,M$1,2)</f>
        <v>43.370932520000004</v>
      </c>
      <c r="N2161" s="67">
        <f xml:space="preserve"> [1]!s_wq_close($A2161,N$1,2)</f>
        <v>41.636857450000001</v>
      </c>
      <c r="O2161" s="67">
        <f xml:space="preserve"> [1]!s_wq_close($A2161,O$1,2)</f>
        <v>43.31376521</v>
      </c>
      <c r="P2161" s="67">
        <f xml:space="preserve"> [1]!s_wq_close($A2161,P$1,2)</f>
        <v>42.094195929999998</v>
      </c>
      <c r="Q2161" s="67">
        <f xml:space="preserve"> [1]!s_wq_close($A2161,Q$1,2)</f>
        <v>42.970761350000004</v>
      </c>
      <c r="R2161" s="67">
        <f xml:space="preserve"> [1]!s_wq_close($A2161,R$1,2)</f>
        <v>37.101584189999997</v>
      </c>
      <c r="S2161" s="67">
        <f xml:space="preserve"> [1]!s_wq_close($A2161,S$1,2)</f>
        <v>28.602710770000002</v>
      </c>
      <c r="T2161" s="67">
        <f xml:space="preserve"> [1]!s_wq_close($A2161,T$1,2)</f>
        <v>27.859535739999998</v>
      </c>
      <c r="U2161" s="67">
        <f xml:space="preserve"> [1]!s_wq_close($A2161,U$1,2)</f>
        <v>27.13541648</v>
      </c>
      <c r="V2161" s="67">
        <f xml:space="preserve"> [1]!s_wq_close($A2161,V$1,2)</f>
        <v>26.277906829999999</v>
      </c>
      <c r="W2161" s="67">
        <f xml:space="preserve"> [1]!s_wq_close($A2161,W$1,2)</f>
        <v>27.325974179999999</v>
      </c>
      <c r="X2161" s="67">
        <f xml:space="preserve"> [1]!s_wq_close($A2161,X$1,2)</f>
        <v>25.630010649999999</v>
      </c>
      <c r="Y2161" s="67">
        <f xml:space="preserve"> [1]!s_wq_close($A2161,Y$1,2)</f>
        <v>25.058337550000001</v>
      </c>
    </row>
    <row r="2162" spans="1:25" x14ac:dyDescent="0.15">
      <c r="A2162" t="s">
        <v>9563</v>
      </c>
      <c r="B2162" s="67">
        <f xml:space="preserve"> [1]!s_dq_close($A2162,B$1,2)</f>
        <v>0</v>
      </c>
      <c r="C2162" s="67">
        <f xml:space="preserve"> [1]!s_wq_close($A2162,C$1,2)</f>
        <v>94.116837900000007</v>
      </c>
      <c r="D2162" s="67">
        <f xml:space="preserve"> [1]!s_wq_close($A2162,D$1,2)</f>
        <v>94.3063985</v>
      </c>
      <c r="E2162" s="67">
        <f xml:space="preserve"> [1]!s_wq_close($A2162,E$1,2)</f>
        <v>89.472603199999995</v>
      </c>
      <c r="F2162" s="67">
        <f xml:space="preserve"> [1]!s_wq_close($A2162,F$1,2)</f>
        <v>88.619580499999998</v>
      </c>
      <c r="G2162" s="67">
        <f xml:space="preserve"> [1]!s_wq_close($A2162,G$1,2)</f>
        <v>90.325625899999991</v>
      </c>
      <c r="H2162" s="67">
        <f xml:space="preserve"> [1]!s_wq_close($A2162,H$1,2)</f>
        <v>89.756944100000013</v>
      </c>
      <c r="I2162" s="67">
        <f xml:space="preserve"> [1]!s_wq_close($A2162,I$1,2)</f>
        <v>90.609966800000009</v>
      </c>
      <c r="J2162" s="67">
        <f xml:space="preserve"> [1]!s_wq_close($A2162,J$1,2)</f>
        <v>89.188262300000005</v>
      </c>
      <c r="K2162" s="67">
        <f xml:space="preserve"> [1]!s_wq_close($A2162,K$1,2)</f>
        <v>91.842110699999992</v>
      </c>
      <c r="L2162" s="67">
        <f xml:space="preserve"> [1]!s_wq_close($A2162,L$1,2)</f>
        <v>94.3063985</v>
      </c>
      <c r="M2162" s="67">
        <f xml:space="preserve"> [1]!s_wq_close($A2162,M$1,2)</f>
        <v>92.88469400000001</v>
      </c>
      <c r="N2162" s="67">
        <f xml:space="preserve"> [1]!s_wq_close($A2162,N$1,2)</f>
        <v>92.031671300000014</v>
      </c>
      <c r="O2162" s="67">
        <f xml:space="preserve"> [1]!s_wq_close($A2162,O$1,2)</f>
        <v>90.704747100000006</v>
      </c>
      <c r="P2162" s="67">
        <f xml:space="preserve"> [1]!s_wq_close($A2162,P$1,2)</f>
        <v>90.325625899999991</v>
      </c>
      <c r="Q2162" s="67">
        <f xml:space="preserve"> [1]!s_wq_close($A2162,Q$1,2)</f>
        <v>90.515186500000013</v>
      </c>
      <c r="R2162" s="67">
        <f xml:space="preserve"> [1]!s_wq_close($A2162,R$1,2)</f>
        <v>89.946504700000006</v>
      </c>
      <c r="S2162" s="67">
        <f xml:space="preserve"> [1]!s_wq_close($A2162,S$1,2)</f>
        <v>87.008315400000001</v>
      </c>
      <c r="T2162" s="67">
        <f xml:space="preserve"> [1]!s_wq_close($A2162,T$1,2)</f>
        <v>85.965732100000011</v>
      </c>
      <c r="U2162" s="67">
        <f xml:space="preserve"> [1]!s_wq_close($A2162,U$1,2)</f>
        <v>86.913535100000004</v>
      </c>
      <c r="V2162" s="67">
        <f xml:space="preserve"> [1]!s_wq_close($A2162,V$1,2)</f>
        <v>81.984959500000002</v>
      </c>
      <c r="W2162" s="67">
        <f xml:space="preserve"> [1]!s_wq_close($A2162,W$1,2)</f>
        <v>80.847595900000002</v>
      </c>
      <c r="X2162" s="67">
        <f xml:space="preserve"> [1]!s_wq_close($A2162,X$1,2)</f>
        <v>79.046770199999997</v>
      </c>
      <c r="Y2162" s="67">
        <f xml:space="preserve"> [1]!s_wq_close($A2162,Y$1,2)</f>
        <v>80.373694400000005</v>
      </c>
    </row>
    <row r="2163" spans="1:25" x14ac:dyDescent="0.15">
      <c r="A2163" t="s">
        <v>9564</v>
      </c>
      <c r="B2163" s="67">
        <f xml:space="preserve"> [1]!s_dq_close($A2163,B$1,2)</f>
        <v>0</v>
      </c>
      <c r="C2163" s="67">
        <f xml:space="preserve"> [1]!s_wq_close($A2163,C$1,2)</f>
        <v>15.715848119999999</v>
      </c>
      <c r="D2163" s="67">
        <f xml:space="preserve"> [1]!s_wq_close($A2163,D$1,2)</f>
        <v>15.644505099999998</v>
      </c>
      <c r="E2163" s="67">
        <f xml:space="preserve"> [1]!s_wq_close($A2163,E$1,2)</f>
        <v>17.67268524</v>
      </c>
      <c r="F2163" s="67">
        <f xml:space="preserve"> [1]!s_wq_close($A2163,F$1,2)</f>
        <v>17.479039899999997</v>
      </c>
      <c r="G2163" s="67">
        <f xml:space="preserve"> [1]!s_wq_close($A2163,G$1,2)</f>
        <v>16.327359719999997</v>
      </c>
      <c r="H2163" s="67">
        <f xml:space="preserve"> [1]!s_wq_close($A2163,H$1,2)</f>
        <v>16.031795779999999</v>
      </c>
      <c r="I2163" s="67">
        <f xml:space="preserve"> [1]!s_wq_close($A2163,I$1,2)</f>
        <v>17.988632899999999</v>
      </c>
      <c r="J2163" s="67">
        <f xml:space="preserve"> [1]!s_wq_close($A2163,J$1,2)</f>
        <v>18.029400339999999</v>
      </c>
      <c r="K2163" s="67">
        <f xml:space="preserve"> [1]!s_wq_close($A2163,K$1,2)</f>
        <v>18.314772419999997</v>
      </c>
      <c r="L2163" s="67">
        <f xml:space="preserve"> [1]!s_wq_close($A2163,L$1,2)</f>
        <v>18.426882879999997</v>
      </c>
      <c r="M2163" s="67">
        <f xml:space="preserve"> [1]!s_wq_close($A2163,M$1,2)</f>
        <v>17.784795699999997</v>
      </c>
      <c r="N2163" s="67">
        <f xml:space="preserve"> [1]!s_wq_close($A2163,N$1,2)</f>
        <v>17.163092239999997</v>
      </c>
      <c r="O2163" s="67">
        <f xml:space="preserve"> [1]!s_wq_close($A2163,O$1,2)</f>
        <v>16.459853899999999</v>
      </c>
      <c r="P2163" s="67">
        <f xml:space="preserve"> [1]!s_wq_close($A2163,P$1,2)</f>
        <v>15.940069039999999</v>
      </c>
      <c r="Q2163" s="67">
        <f xml:space="preserve"> [1]!s_wq_close($A2163,Q$1,2)</f>
        <v>16.256016699999996</v>
      </c>
      <c r="R2163" s="67">
        <f xml:space="preserve"> [1]!s_wq_close($A2163,R$1,2)</f>
        <v>14.859731879999998</v>
      </c>
      <c r="S2163" s="67">
        <f xml:space="preserve"> [1]!s_wq_close($A2163,S$1,2)</f>
        <v>14.61512724</v>
      </c>
      <c r="T2163" s="67">
        <f xml:space="preserve"> [1]!s_wq_close($A2163,T$1,2)</f>
        <v>14.564167939999997</v>
      </c>
      <c r="U2163" s="67">
        <f xml:space="preserve"> [1]!s_wq_close($A2163,U$1,2)</f>
        <v>13.769202859999998</v>
      </c>
      <c r="V2163" s="67">
        <f xml:space="preserve"> [1]!s_wq_close($A2163,V$1,2)</f>
        <v>12.37291804</v>
      </c>
      <c r="W2163" s="67">
        <f xml:space="preserve"> [1]!s_wq_close($A2163,W$1,2)</f>
        <v>12.311766879999999</v>
      </c>
      <c r="X2163" s="67">
        <f xml:space="preserve"> [1]!s_wq_close($A2163,X$1,2)</f>
        <v>12.169080839999999</v>
      </c>
      <c r="Y2163" s="67">
        <f xml:space="preserve"> [1]!s_wq_close($A2163,Y$1,2)</f>
        <v>11.62891226</v>
      </c>
    </row>
    <row r="2164" spans="1:25" x14ac:dyDescent="0.15">
      <c r="A2164" t="s">
        <v>9565</v>
      </c>
      <c r="B2164" s="67">
        <f xml:space="preserve"> [1]!s_dq_close($A2164,B$1,2)</f>
        <v>0</v>
      </c>
      <c r="C2164" s="67">
        <f xml:space="preserve"> [1]!s_wq_close($A2164,C$1,2)</f>
        <v>54.636218</v>
      </c>
      <c r="D2164" s="67">
        <f xml:space="preserve"> [1]!s_wq_close($A2164,D$1,2)</f>
        <v>53.735621000000002</v>
      </c>
      <c r="E2164" s="67">
        <f xml:space="preserve"> [1]!s_wq_close($A2164,E$1,2)</f>
        <v>50.883730499999999</v>
      </c>
      <c r="F2164" s="67">
        <f xml:space="preserve"> [1]!s_wq_close($A2164,F$1,2)</f>
        <v>48.241979300000004</v>
      </c>
      <c r="G2164" s="67">
        <f xml:space="preserve"> [1]!s_wq_close($A2164,G$1,2)</f>
        <v>51.183929500000005</v>
      </c>
      <c r="H2164" s="67">
        <f xml:space="preserve"> [1]!s_wq_close($A2164,H$1,2)</f>
        <v>51.9044071</v>
      </c>
      <c r="I2164" s="67">
        <f xml:space="preserve"> [1]!s_wq_close($A2164,I$1,2)</f>
        <v>52.684924500000008</v>
      </c>
      <c r="J2164" s="67">
        <f xml:space="preserve"> [1]!s_wq_close($A2164,J$1,2)</f>
        <v>50.763650900000002</v>
      </c>
      <c r="K2164" s="67">
        <f xml:space="preserve"> [1]!s_wq_close($A2164,K$1,2)</f>
        <v>49.923093700000003</v>
      </c>
      <c r="L2164" s="67">
        <f xml:space="preserve"> [1]!s_wq_close($A2164,L$1,2)</f>
        <v>50.373392200000005</v>
      </c>
      <c r="M2164" s="67">
        <f xml:space="preserve"> [1]!s_wq_close($A2164,M$1,2)</f>
        <v>48.211959399999998</v>
      </c>
      <c r="N2164" s="67">
        <f xml:space="preserve"> [1]!s_wq_close($A2164,N$1,2)</f>
        <v>48.061859900000009</v>
      </c>
      <c r="O2164" s="67">
        <f xml:space="preserve"> [1]!s_wq_close($A2164,O$1,2)</f>
        <v>47.491481800000003</v>
      </c>
      <c r="P2164" s="67">
        <f xml:space="preserve"> [1]!s_wq_close($A2164,P$1,2)</f>
        <v>47.101223099999999</v>
      </c>
      <c r="Q2164" s="67">
        <f xml:space="preserve"> [1]!s_wq_close($A2164,Q$1,2)</f>
        <v>48.722297700000006</v>
      </c>
      <c r="R2164" s="67">
        <f xml:space="preserve"> [1]!s_wq_close($A2164,R$1,2)</f>
        <v>49.352715600000003</v>
      </c>
      <c r="S2164" s="67">
        <f xml:space="preserve"> [1]!s_wq_close($A2164,S$1,2)</f>
        <v>45.690287800000007</v>
      </c>
      <c r="T2164" s="67">
        <f xml:space="preserve"> [1]!s_wq_close($A2164,T$1,2)</f>
        <v>46.801024099999999</v>
      </c>
      <c r="U2164" s="67">
        <f xml:space="preserve"> [1]!s_wq_close($A2164,U$1,2)</f>
        <v>46.290685800000006</v>
      </c>
      <c r="V2164" s="67">
        <f xml:space="preserve"> [1]!s_wq_close($A2164,V$1,2)</f>
        <v>44.8797505</v>
      </c>
      <c r="W2164" s="67">
        <f xml:space="preserve"> [1]!s_wq_close($A2164,W$1,2)</f>
        <v>45.299079419999998</v>
      </c>
      <c r="X2164" s="67">
        <f xml:space="preserve"> [1]!s_wq_close($A2164,X$1,2)</f>
        <v>44.186153829999995</v>
      </c>
      <c r="Y2164" s="67">
        <f xml:space="preserve"> [1]!s_wq_close($A2164,Y$1,2)</f>
        <v>43.163465449999997</v>
      </c>
    </row>
    <row r="2165" spans="1:25" x14ac:dyDescent="0.15">
      <c r="A2165" t="s">
        <v>9566</v>
      </c>
      <c r="B2165" s="67">
        <f xml:space="preserve"> [1]!s_dq_close($A2165,B$1,2)</f>
        <v>0</v>
      </c>
      <c r="C2165" s="67">
        <f xml:space="preserve"> [1]!s_wq_close($A2165,C$1,2)</f>
        <v>173.16362735999999</v>
      </c>
      <c r="D2165" s="67">
        <f xml:space="preserve"> [1]!s_wq_close($A2165,D$1,2)</f>
        <v>172.89639953999998</v>
      </c>
      <c r="E2165" s="67">
        <f xml:space="preserve"> [1]!s_wq_close($A2165,E$1,2)</f>
        <v>164.47872321</v>
      </c>
      <c r="F2165" s="67">
        <f xml:space="preserve"> [1]!s_wq_close($A2165,F$1,2)</f>
        <v>164.87956493999999</v>
      </c>
      <c r="G2165" s="67">
        <f xml:space="preserve"> [1]!s_wq_close($A2165,G$1,2)</f>
        <v>169.95689351999999</v>
      </c>
      <c r="H2165" s="67">
        <f xml:space="preserve"> [1]!s_wq_close($A2165,H$1,2)</f>
        <v>167.28461532</v>
      </c>
      <c r="I2165" s="67">
        <f xml:space="preserve"> [1]!s_wq_close($A2165,I$1,2)</f>
        <v>168.08629877999999</v>
      </c>
      <c r="J2165" s="67">
        <f xml:space="preserve"> [1]!s_wq_close($A2165,J$1,2)</f>
        <v>160.87114763999998</v>
      </c>
      <c r="K2165" s="67">
        <f xml:space="preserve"> [1]!s_wq_close($A2165,K$1,2)</f>
        <v>161.13837545999999</v>
      </c>
      <c r="L2165" s="67">
        <f xml:space="preserve"> [1]!s_wq_close($A2165,L$1,2)</f>
        <v>158.73332508000001</v>
      </c>
      <c r="M2165" s="67">
        <f xml:space="preserve"> [1]!s_wq_close($A2165,M$1,2)</f>
        <v>160.73753373</v>
      </c>
      <c r="N2165" s="67">
        <f xml:space="preserve"> [1]!s_wq_close($A2165,N$1,2)</f>
        <v>156.46188861000002</v>
      </c>
      <c r="O2165" s="67">
        <f xml:space="preserve"> [1]!s_wq_close($A2165,O$1,2)</f>
        <v>144.83747843999998</v>
      </c>
      <c r="P2165" s="67">
        <f xml:space="preserve"> [1]!s_wq_close($A2165,P$1,2)</f>
        <v>148.3114401</v>
      </c>
      <c r="Q2165" s="67">
        <f xml:space="preserve"> [1]!s_wq_close($A2165,Q$1,2)</f>
        <v>150.04842092999999</v>
      </c>
      <c r="R2165" s="67">
        <f xml:space="preserve"> [1]!s_wq_close($A2165,R$1,2)</f>
        <v>156.32827469999998</v>
      </c>
      <c r="S2165" s="67">
        <f xml:space="preserve"> [1]!s_wq_close($A2165,S$1,2)</f>
        <v>158.46609726</v>
      </c>
      <c r="T2165" s="67">
        <f xml:space="preserve"> [1]!s_wq_close($A2165,T$1,2)</f>
        <v>154.19045213999999</v>
      </c>
      <c r="U2165" s="67">
        <f xml:space="preserve"> [1]!s_wq_close($A2165,U$1,2)</f>
        <v>146.17361753999998</v>
      </c>
      <c r="V2165" s="67">
        <f xml:space="preserve"> [1]!s_wq_close($A2165,V$1,2)</f>
        <v>147.37614273</v>
      </c>
      <c r="W2165" s="67">
        <f xml:space="preserve"> [1]!s_wq_close($A2165,W$1,2)</f>
        <v>148.97950965000001</v>
      </c>
      <c r="X2165" s="67">
        <f xml:space="preserve"> [1]!s_wq_close($A2165,X$1,2)</f>
        <v>156.59550252</v>
      </c>
      <c r="Y2165" s="67">
        <f xml:space="preserve"> [1]!s_wq_close($A2165,Y$1,2)</f>
        <v>159.40139463</v>
      </c>
    </row>
    <row r="2166" spans="1:25" x14ac:dyDescent="0.15">
      <c r="A2166" t="s">
        <v>9567</v>
      </c>
      <c r="B2166" s="67">
        <f xml:space="preserve"> [1]!s_dq_close($A2166,B$1,2)</f>
        <v>0</v>
      </c>
      <c r="C2166" s="67">
        <f xml:space="preserve"> [1]!s_wq_close($A2166,C$1,2)</f>
        <v>57.621342879999993</v>
      </c>
      <c r="D2166" s="67">
        <f xml:space="preserve"> [1]!s_wq_close($A2166,D$1,2)</f>
        <v>56.725925119999999</v>
      </c>
      <c r="E2166" s="67">
        <f xml:space="preserve"> [1]!s_wq_close($A2166,E$1,2)</f>
        <v>53.79766704</v>
      </c>
      <c r="F2166" s="67">
        <f xml:space="preserve"> [1]!s_wq_close($A2166,F$1,2)</f>
        <v>50.53060224</v>
      </c>
      <c r="G2166" s="67">
        <f xml:space="preserve"> [1]!s_wq_close($A2166,G$1,2)</f>
        <v>51.426020000000001</v>
      </c>
      <c r="H2166" s="67">
        <f xml:space="preserve"> [1]!s_wq_close($A2166,H$1,2)</f>
        <v>50.167595040000002</v>
      </c>
      <c r="I2166" s="67">
        <f xml:space="preserve"> [1]!s_wq_close($A2166,I$1,2)</f>
        <v>52.321437760000002</v>
      </c>
      <c r="J2166" s="67">
        <f xml:space="preserve"> [1]!s_wq_close($A2166,J$1,2)</f>
        <v>49.393179680000003</v>
      </c>
      <c r="K2166" s="67">
        <f xml:space="preserve"> [1]!s_wq_close($A2166,K$1,2)</f>
        <v>50.942010400000001</v>
      </c>
      <c r="L2166" s="67">
        <f xml:space="preserve"> [1]!s_wq_close($A2166,L$1,2)</f>
        <v>50.845208480000004</v>
      </c>
      <c r="M2166" s="67">
        <f xml:space="preserve"> [1]!s_wq_close($A2166,M$1,2)</f>
        <v>51.329218080000004</v>
      </c>
      <c r="N2166" s="67">
        <f xml:space="preserve"> [1]!s_wq_close($A2166,N$1,2)</f>
        <v>51.184015199999997</v>
      </c>
      <c r="O2166" s="67">
        <f xml:space="preserve"> [1]!s_wq_close($A2166,O$1,2)</f>
        <v>49.005972</v>
      </c>
      <c r="P2166" s="67">
        <f xml:space="preserve"> [1]!s_wq_close($A2166,P$1,2)</f>
        <v>45.521102879999994</v>
      </c>
      <c r="Q2166" s="67">
        <f xml:space="preserve"> [1]!s_wq_close($A2166,Q$1,2)</f>
        <v>47.747547040000001</v>
      </c>
      <c r="R2166" s="67">
        <f xml:space="preserve"> [1]!s_wq_close($A2166,R$1,2)</f>
        <v>43.99647264</v>
      </c>
      <c r="S2166" s="67">
        <f xml:space="preserve"> [1]!s_wq_close($A2166,S$1,2)</f>
        <v>39.349980480000006</v>
      </c>
      <c r="T2166" s="67">
        <f xml:space="preserve"> [1]!s_wq_close($A2166,T$1,2)</f>
        <v>38.478763200000003</v>
      </c>
      <c r="U2166" s="67">
        <f xml:space="preserve"> [1]!s_wq_close($A2166,U$1,2)</f>
        <v>36.300719999999998</v>
      </c>
      <c r="V2166" s="67">
        <f xml:space="preserve"> [1]!s_wq_close($A2166,V$1,2)</f>
        <v>34.364681599999997</v>
      </c>
      <c r="W2166" s="67">
        <f xml:space="preserve"> [1]!s_wq_close($A2166,W$1,2)</f>
        <v>35.526304639999999</v>
      </c>
      <c r="X2166" s="67">
        <f xml:space="preserve"> [1]!s_wq_close($A2166,X$1,2)</f>
        <v>32.646447520000002</v>
      </c>
      <c r="Y2166" s="67">
        <f xml:space="preserve"> [1]!s_wq_close($A2166,Y$1,2)</f>
        <v>30.976614400000003</v>
      </c>
    </row>
    <row r="2167" spans="1:25" x14ac:dyDescent="0.15">
      <c r="A2167" t="s">
        <v>9568</v>
      </c>
      <c r="B2167" s="67">
        <f xml:space="preserve"> [1]!s_dq_close($A2167,B$1,2)</f>
        <v>0</v>
      </c>
      <c r="C2167" s="67">
        <f xml:space="preserve"> [1]!s_wq_close($A2167,C$1,2)</f>
        <v>35.038196399999997</v>
      </c>
      <c r="D2167" s="67">
        <f xml:space="preserve"> [1]!s_wq_close($A2167,D$1,2)</f>
        <v>35.956800799999996</v>
      </c>
      <c r="E2167" s="67">
        <f xml:space="preserve"> [1]!s_wq_close($A2167,E$1,2)</f>
        <v>35.09068808</v>
      </c>
      <c r="F2167" s="67">
        <f xml:space="preserve"> [1]!s_wq_close($A2167,F$1,2)</f>
        <v>34.644508799999997</v>
      </c>
      <c r="G2167" s="67">
        <f xml:space="preserve"> [1]!s_wq_close($A2167,G$1,2)</f>
        <v>35.510621520000001</v>
      </c>
      <c r="H2167" s="67">
        <f xml:space="preserve"> [1]!s_wq_close($A2167,H$1,2)</f>
        <v>35.405638160000002</v>
      </c>
      <c r="I2167" s="67">
        <f xml:space="preserve"> [1]!s_wq_close($A2167,I$1,2)</f>
        <v>35.746834079999999</v>
      </c>
      <c r="J2167" s="67">
        <f xml:space="preserve"> [1]!s_wq_close($A2167,J$1,2)</f>
        <v>35.799325760000002</v>
      </c>
      <c r="K2167" s="67">
        <f xml:space="preserve"> [1]!s_wq_close($A2167,K$1,2)</f>
        <v>37.032880239999997</v>
      </c>
      <c r="L2167" s="67">
        <f xml:space="preserve"> [1]!s_wq_close($A2167,L$1,2)</f>
        <v>37.269092799999996</v>
      </c>
      <c r="M2167" s="67">
        <f xml:space="preserve"> [1]!s_wq_close($A2167,M$1,2)</f>
        <v>37.374076160000001</v>
      </c>
      <c r="N2167" s="67">
        <f xml:space="preserve"> [1]!s_wq_close($A2167,N$1,2)</f>
        <v>37.164109440000004</v>
      </c>
      <c r="O2167" s="67">
        <f xml:space="preserve"> [1]!s_wq_close($A2167,O$1,2)</f>
        <v>38.922580719999999</v>
      </c>
      <c r="P2167" s="67">
        <f xml:space="preserve"> [1]!s_wq_close($A2167,P$1,2)</f>
        <v>36.796667679999999</v>
      </c>
      <c r="Q2167" s="67">
        <f xml:space="preserve"> [1]!s_wq_close($A2167,Q$1,2)</f>
        <v>39.316268319999999</v>
      </c>
      <c r="R2167" s="67">
        <f xml:space="preserve"> [1]!s_wq_close($A2167,R$1,2)</f>
        <v>39.001318239999996</v>
      </c>
      <c r="S2167" s="67">
        <f xml:space="preserve"> [1]!s_wq_close($A2167,S$1,2)</f>
        <v>36.114275839999998</v>
      </c>
      <c r="T2167" s="67">
        <f xml:space="preserve"> [1]!s_wq_close($A2167,T$1,2)</f>
        <v>35.510621520000001</v>
      </c>
      <c r="U2167" s="67">
        <f xml:space="preserve"> [1]!s_wq_close($A2167,U$1,2)</f>
        <v>35.720588239999998</v>
      </c>
      <c r="V2167" s="67">
        <f xml:space="preserve"> [1]!s_wq_close($A2167,V$1,2)</f>
        <v>33.279725120000002</v>
      </c>
      <c r="W2167" s="67">
        <f xml:space="preserve"> [1]!s_wq_close($A2167,W$1,2)</f>
        <v>34.119591999999997</v>
      </c>
      <c r="X2167" s="67">
        <f xml:space="preserve"> [1]!s_wq_close($A2167,X$1,2)</f>
        <v>33.752150239999999</v>
      </c>
      <c r="Y2167" s="67">
        <f xml:space="preserve"> [1]!s_wq_close($A2167,Y$1,2)</f>
        <v>33.305970959999996</v>
      </c>
    </row>
    <row r="2168" spans="1:25" x14ac:dyDescent="0.15">
      <c r="A2168" t="s">
        <v>9569</v>
      </c>
      <c r="B2168" s="67">
        <f xml:space="preserve"> [1]!s_dq_close($A2168,B$1,2)</f>
        <v>0</v>
      </c>
      <c r="C2168" s="67">
        <f xml:space="preserve"> [1]!s_wq_close($A2168,C$1,2)</f>
        <v>39.370226219999999</v>
      </c>
      <c r="D2168" s="67">
        <f xml:space="preserve"> [1]!s_wq_close($A2168,D$1,2)</f>
        <v>41.036541390000004</v>
      </c>
      <c r="E2168" s="67">
        <f xml:space="preserve"> [1]!s_wq_close($A2168,E$1,2)</f>
        <v>42.815827080000005</v>
      </c>
      <c r="F2168" s="67">
        <f xml:space="preserve"> [1]!s_wq_close($A2168,F$1,2)</f>
        <v>42.561643410000002</v>
      </c>
      <c r="G2168" s="67">
        <f xml:space="preserve"> [1]!s_wq_close($A2168,G$1,2)</f>
        <v>44.312686470000003</v>
      </c>
      <c r="H2168" s="67">
        <f xml:space="preserve"> [1]!s_wq_close($A2168,H$1,2)</f>
        <v>44.538627510000005</v>
      </c>
      <c r="I2168" s="67">
        <f xml:space="preserve"> [1]!s_wq_close($A2168,I$1,2)</f>
        <v>50.667278220000007</v>
      </c>
      <c r="J2168" s="67">
        <f xml:space="preserve"> [1]!s_wq_close($A2168,J$1,2)</f>
        <v>50.667278220000007</v>
      </c>
      <c r="K2168" s="67">
        <f xml:space="preserve"> [1]!s_wq_close($A2168,K$1,2)</f>
        <v>50.667278220000007</v>
      </c>
      <c r="L2168" s="67">
        <f xml:space="preserve"> [1]!s_wq_close($A2168,L$1,2)</f>
        <v>50.667278220000007</v>
      </c>
      <c r="M2168" s="67">
        <f xml:space="preserve"> [1]!s_wq_close($A2168,M$1,2)</f>
        <v>50.667278220000007</v>
      </c>
      <c r="N2168" s="67">
        <f xml:space="preserve"> [1]!s_wq_close($A2168,N$1,2)</f>
        <v>50.667278220000007</v>
      </c>
      <c r="O2168" s="67">
        <f xml:space="preserve"> [1]!s_wq_close($A2168,O$1,2)</f>
        <v>50.667278220000007</v>
      </c>
      <c r="P2168" s="67">
        <f xml:space="preserve"> [1]!s_wq_close($A2168,P$1,2)</f>
        <v>50.667278220000007</v>
      </c>
      <c r="Q2168" s="67">
        <f xml:space="preserve"> [1]!s_wq_close($A2168,Q$1,2)</f>
        <v>50.667278220000007</v>
      </c>
      <c r="R2168" s="67">
        <f xml:space="preserve"> [1]!s_wq_close($A2168,R$1,2)</f>
        <v>50.667278220000007</v>
      </c>
      <c r="S2168" s="67">
        <f xml:space="preserve"> [1]!s_wq_close($A2168,S$1,2)</f>
        <v>50.667278220000007</v>
      </c>
      <c r="T2168" s="67">
        <f xml:space="preserve"> [1]!s_wq_close($A2168,T$1,2)</f>
        <v>50.667278220000007</v>
      </c>
      <c r="U2168" s="67">
        <f xml:space="preserve"> [1]!s_wq_close($A2168,U$1,2)</f>
        <v>50.667278220000007</v>
      </c>
      <c r="V2168" s="67">
        <f xml:space="preserve"> [1]!s_wq_close($A2168,V$1,2)</f>
        <v>50.667278220000007</v>
      </c>
      <c r="W2168" s="67">
        <f xml:space="preserve"> [1]!s_wq_close($A2168,W$1,2)</f>
        <v>50.667278220000007</v>
      </c>
      <c r="X2168" s="67">
        <f xml:space="preserve"> [1]!s_wq_close($A2168,X$1,2)</f>
        <v>50.667278220000007</v>
      </c>
      <c r="Y2168" s="67">
        <f xml:space="preserve"> [1]!s_wq_close($A2168,Y$1,2)</f>
        <v>50.667278220000007</v>
      </c>
    </row>
    <row r="2169" spans="1:25" x14ac:dyDescent="0.15">
      <c r="A2169" t="s">
        <v>9570</v>
      </c>
      <c r="B2169" s="67">
        <f xml:space="preserve"> [1]!s_dq_close($A2169,B$1,2)</f>
        <v>0</v>
      </c>
      <c r="C2169" s="67">
        <f xml:space="preserve"> [1]!s_wq_close($A2169,C$1,2)</f>
        <v>99.384909499999992</v>
      </c>
      <c r="D2169" s="67">
        <f xml:space="preserve"> [1]!s_wq_close($A2169,D$1,2)</f>
        <v>103.482428</v>
      </c>
      <c r="E2169" s="67">
        <f xml:space="preserve"> [1]!s_wq_close($A2169,E$1,2)</f>
        <v>99.224222499999996</v>
      </c>
      <c r="F2169" s="67">
        <f xml:space="preserve"> [1]!s_wq_close($A2169,F$1,2)</f>
        <v>99.786626999999996</v>
      </c>
      <c r="G2169" s="67">
        <f xml:space="preserve"> [1]!s_wq_close($A2169,G$1,2)</f>
        <v>100.1883445</v>
      </c>
      <c r="H2169" s="67">
        <f xml:space="preserve"> [1]!s_wq_close($A2169,H$1,2)</f>
        <v>99.465253000000004</v>
      </c>
      <c r="I2169" s="67">
        <f xml:space="preserve"> [1]!s_wq_close($A2169,I$1,2)</f>
        <v>101.7952145</v>
      </c>
      <c r="J2169" s="67">
        <f xml:space="preserve"> [1]!s_wq_close($A2169,J$1,2)</f>
        <v>103.000367</v>
      </c>
      <c r="K2169" s="67">
        <f xml:space="preserve"> [1]!s_wq_close($A2169,K$1,2)</f>
        <v>103.5627715</v>
      </c>
      <c r="L2169" s="67">
        <f xml:space="preserve"> [1]!s_wq_close($A2169,L$1,2)</f>
        <v>105.6517025</v>
      </c>
      <c r="M2169" s="67">
        <f xml:space="preserve"> [1]!s_wq_close($A2169,M$1,2)</f>
        <v>103.24139749999999</v>
      </c>
      <c r="N2169" s="67">
        <f xml:space="preserve"> [1]!s_wq_close($A2169,N$1,2)</f>
        <v>103.16105399999999</v>
      </c>
      <c r="O2169" s="67">
        <f xml:space="preserve"> [1]!s_wq_close($A2169,O$1,2)</f>
        <v>106.37479399999999</v>
      </c>
      <c r="P2169" s="67">
        <f xml:space="preserve"> [1]!s_wq_close($A2169,P$1,2)</f>
        <v>102.59864949999999</v>
      </c>
      <c r="Q2169" s="67">
        <f xml:space="preserve"> [1]!s_wq_close($A2169,Q$1,2)</f>
        <v>102.59864949999999</v>
      </c>
      <c r="R2169" s="67">
        <f xml:space="preserve"> [1]!s_wq_close($A2169,R$1,2)</f>
        <v>102.59864949999999</v>
      </c>
      <c r="S2169" s="67">
        <f xml:space="preserve"> [1]!s_wq_close($A2169,S$1,2)</f>
        <v>102.59864949999999</v>
      </c>
      <c r="T2169" s="67">
        <f xml:space="preserve"> [1]!s_wq_close($A2169,T$1,2)</f>
        <v>122.925555</v>
      </c>
      <c r="U2169" s="67">
        <f xml:space="preserve"> [1]!s_wq_close($A2169,U$1,2)</f>
        <v>113.6860525</v>
      </c>
      <c r="V2169" s="67">
        <f xml:space="preserve"> [1]!s_wq_close($A2169,V$1,2)</f>
        <v>107.4192595</v>
      </c>
      <c r="W2169" s="67">
        <f xml:space="preserve"> [1]!s_wq_close($A2169,W$1,2)</f>
        <v>116.73910549999999</v>
      </c>
      <c r="X2169" s="67">
        <f xml:space="preserve"> [1]!s_wq_close($A2169,X$1,2)</f>
        <v>118.10494499999999</v>
      </c>
      <c r="Y2169" s="67">
        <f xml:space="preserve"> [1]!s_wq_close($A2169,Y$1,2)</f>
        <v>117.86391449999999</v>
      </c>
    </row>
    <row r="2170" spans="1:25" x14ac:dyDescent="0.15">
      <c r="A2170" t="s">
        <v>9571</v>
      </c>
      <c r="B2170" s="67">
        <f xml:space="preserve"> [1]!s_dq_close($A2170,B$1,2)</f>
        <v>0</v>
      </c>
      <c r="C2170" s="67">
        <f xml:space="preserve"> [1]!s_wq_close($A2170,C$1,2)</f>
        <v>59.450405279999991</v>
      </c>
      <c r="D2170" s="67">
        <f xml:space="preserve"> [1]!s_wq_close($A2170,D$1,2)</f>
        <v>60.143089839999995</v>
      </c>
      <c r="E2170" s="67">
        <f xml:space="preserve"> [1]!s_wq_close($A2170,E$1,2)</f>
        <v>59.661222319999993</v>
      </c>
      <c r="F2170" s="67">
        <f xml:space="preserve"> [1]!s_wq_close($A2170,F$1,2)</f>
        <v>56.830250640000003</v>
      </c>
      <c r="G2170" s="67">
        <f xml:space="preserve"> [1]!s_wq_close($A2170,G$1,2)</f>
        <v>57.342234879999992</v>
      </c>
      <c r="H2170" s="67">
        <f xml:space="preserve"> [1]!s_wq_close($A2170,H$1,2)</f>
        <v>57.884335839999991</v>
      </c>
      <c r="I2170" s="67">
        <f xml:space="preserve"> [1]!s_wq_close($A2170,I$1,2)</f>
        <v>57.703635519999999</v>
      </c>
      <c r="J2170" s="67">
        <f xml:space="preserve"> [1]!s_wq_close($A2170,J$1,2)</f>
        <v>57.071184399999993</v>
      </c>
      <c r="K2170" s="67">
        <f xml:space="preserve"> [1]!s_wq_close($A2170,K$1,2)</f>
        <v>55.444881519999996</v>
      </c>
      <c r="L2170" s="67">
        <f xml:space="preserve"> [1]!s_wq_close($A2170,L$1,2)</f>
        <v>56.619433600000001</v>
      </c>
      <c r="M2170" s="67">
        <f xml:space="preserve"> [1]!s_wq_close($A2170,M$1,2)</f>
        <v>56.89048408</v>
      </c>
      <c r="N2170" s="67">
        <f xml:space="preserve"> [1]!s_wq_close($A2170,N$1,2)</f>
        <v>57.16153456</v>
      </c>
      <c r="O2170" s="67">
        <f xml:space="preserve"> [1]!s_wq_close($A2170,O$1,2)</f>
        <v>58.215619759999996</v>
      </c>
      <c r="P2170" s="67">
        <f xml:space="preserve"> [1]!s_wq_close($A2170,P$1,2)</f>
        <v>55.535231680000003</v>
      </c>
      <c r="Q2170" s="67">
        <f xml:space="preserve"> [1]!s_wq_close($A2170,Q$1,2)</f>
        <v>58.065036159999998</v>
      </c>
      <c r="R2170" s="67">
        <f xml:space="preserve"> [1]!s_wq_close($A2170,R$1,2)</f>
        <v>54.902780559999997</v>
      </c>
      <c r="S2170" s="67">
        <f xml:space="preserve"> [1]!s_wq_close($A2170,S$1,2)</f>
        <v>52.162159039999999</v>
      </c>
      <c r="T2170" s="67">
        <f xml:space="preserve"> [1]!s_wq_close($A2170,T$1,2)</f>
        <v>56.318266399999999</v>
      </c>
      <c r="U2170" s="67">
        <f xml:space="preserve"> [1]!s_wq_close($A2170,U$1,2)</f>
        <v>55.053364160000001</v>
      </c>
      <c r="V2170" s="67">
        <f xml:space="preserve"> [1]!s_wq_close($A2170,V$1,2)</f>
        <v>52.553676399999993</v>
      </c>
      <c r="W2170" s="67">
        <f xml:space="preserve"> [1]!s_wq_close($A2170,W$1,2)</f>
        <v>52.162159039999999</v>
      </c>
      <c r="X2170" s="67">
        <f xml:space="preserve"> [1]!s_wq_close($A2170,X$1,2)</f>
        <v>46.831499600000001</v>
      </c>
      <c r="Y2170" s="67">
        <f xml:space="preserve"> [1]!s_wq_close($A2170,Y$1,2)</f>
        <v>44.813679360000002</v>
      </c>
    </row>
    <row r="2171" spans="1:25" x14ac:dyDescent="0.15">
      <c r="A2171" t="s">
        <v>9572</v>
      </c>
      <c r="B2171" s="67">
        <f xml:space="preserve"> [1]!s_dq_close($A2171,B$1,2)</f>
        <v>0</v>
      </c>
      <c r="C2171" s="67">
        <f xml:space="preserve"> [1]!s_wq_close($A2171,C$1,2)</f>
        <v>66.290859999999995</v>
      </c>
      <c r="D2171" s="67">
        <f xml:space="preserve"> [1]!s_wq_close($A2171,D$1,2)</f>
        <v>69.762797500000005</v>
      </c>
      <c r="E2171" s="67">
        <f xml:space="preserve"> [1]!s_wq_close($A2171,E$1,2)</f>
        <v>65.457594999999998</v>
      </c>
      <c r="F2171" s="67">
        <f xml:space="preserve"> [1]!s_wq_close($A2171,F$1,2)</f>
        <v>61.013514999999998</v>
      </c>
      <c r="G2171" s="67">
        <f xml:space="preserve"> [1]!s_wq_close($A2171,G$1,2)</f>
        <v>63.652187499999997</v>
      </c>
      <c r="H2171" s="67">
        <f xml:space="preserve"> [1]!s_wq_close($A2171,H$1,2)</f>
        <v>62.263412499999994</v>
      </c>
      <c r="I2171" s="67">
        <f xml:space="preserve"> [1]!s_wq_close($A2171,I$1,2)</f>
        <v>62.355997500000001</v>
      </c>
      <c r="J2171" s="67">
        <f xml:space="preserve"> [1]!s_wq_close($A2171,J$1,2)</f>
        <v>64.716915</v>
      </c>
      <c r="K2171" s="67">
        <f xml:space="preserve"> [1]!s_wq_close($A2171,K$1,2)</f>
        <v>64.62433</v>
      </c>
      <c r="L2171" s="67">
        <f xml:space="preserve"> [1]!s_wq_close($A2171,L$1,2)</f>
        <v>68.327730000000003</v>
      </c>
      <c r="M2171" s="67">
        <f xml:space="preserve"> [1]!s_wq_close($A2171,M$1,2)</f>
        <v>67.0778325</v>
      </c>
      <c r="N2171" s="67">
        <f xml:space="preserve"> [1]!s_wq_close($A2171,N$1,2)</f>
        <v>70.086844999999997</v>
      </c>
      <c r="O2171" s="67">
        <f xml:space="preserve"> [1]!s_wq_close($A2171,O$1,2)</f>
        <v>70.179429999999996</v>
      </c>
      <c r="P2171" s="67">
        <f xml:space="preserve"> [1]!s_wq_close($A2171,P$1,2)</f>
        <v>67.957390000000004</v>
      </c>
      <c r="Q2171" s="67">
        <f xml:space="preserve"> [1]!s_wq_close($A2171,Q$1,2)</f>
        <v>70.179429999999996</v>
      </c>
      <c r="R2171" s="67">
        <f xml:space="preserve"> [1]!s_wq_close($A2171,R$1,2)</f>
        <v>69.438749999999999</v>
      </c>
      <c r="S2171" s="67">
        <f xml:space="preserve"> [1]!s_wq_close($A2171,S$1,2)</f>
        <v>66.105689999999996</v>
      </c>
      <c r="T2171" s="67">
        <f xml:space="preserve"> [1]!s_wq_close($A2171,T$1,2)</f>
        <v>70.873817500000001</v>
      </c>
      <c r="U2171" s="67">
        <f xml:space="preserve"> [1]!s_wq_close($A2171,U$1,2)</f>
        <v>61.291269999999997</v>
      </c>
      <c r="V2171" s="67">
        <f xml:space="preserve"> [1]!s_wq_close($A2171,V$1,2)</f>
        <v>54.439979999999998</v>
      </c>
      <c r="W2171" s="67">
        <f xml:space="preserve"> [1]!s_wq_close($A2171,W$1,2)</f>
        <v>54.578857499999991</v>
      </c>
      <c r="X2171" s="67">
        <f xml:space="preserve"> [1]!s_wq_close($A2171,X$1,2)</f>
        <v>51.106919999999995</v>
      </c>
      <c r="Y2171" s="67">
        <f xml:space="preserve"> [1]!s_wq_close($A2171,Y$1,2)</f>
        <v>52.680865000000004</v>
      </c>
    </row>
    <row r="2172" spans="1:25" x14ac:dyDescent="0.15">
      <c r="A2172" t="s">
        <v>9573</v>
      </c>
      <c r="B2172" s="67">
        <f xml:space="preserve"> [1]!s_dq_close($A2172,B$1,2)</f>
        <v>0</v>
      </c>
      <c r="C2172" s="67">
        <f xml:space="preserve"> [1]!s_wq_close($A2172,C$1,2)</f>
        <v>82.669568999999996</v>
      </c>
      <c r="D2172" s="67">
        <f xml:space="preserve"> [1]!s_wq_close($A2172,D$1,2)</f>
        <v>86.375041879999998</v>
      </c>
      <c r="E2172" s="67">
        <f xml:space="preserve"> [1]!s_wq_close($A2172,E$1,2)</f>
        <v>86.234327719999996</v>
      </c>
      <c r="F2172" s="67">
        <f xml:space="preserve"> [1]!s_wq_close($A2172,F$1,2)</f>
        <v>84.75682904</v>
      </c>
      <c r="G2172" s="67">
        <f xml:space="preserve"> [1]!s_wq_close($A2172,G$1,2)</f>
        <v>86.93789851999999</v>
      </c>
      <c r="H2172" s="67">
        <f xml:space="preserve"> [1]!s_wq_close($A2172,H$1,2)</f>
        <v>87.008255599999998</v>
      </c>
      <c r="I2172" s="67">
        <f xml:space="preserve"> [1]!s_wq_close($A2172,I$1,2)</f>
        <v>86.984803240000005</v>
      </c>
      <c r="J2172" s="67">
        <f xml:space="preserve"> [1]!s_wq_close($A2172,J$1,2)</f>
        <v>89.423848680000006</v>
      </c>
      <c r="K2172" s="67">
        <f xml:space="preserve"> [1]!s_wq_close($A2172,K$1,2)</f>
        <v>88.36849248</v>
      </c>
      <c r="L2172" s="67">
        <f xml:space="preserve"> [1]!s_wq_close($A2172,L$1,2)</f>
        <v>88.040159439999996</v>
      </c>
      <c r="M2172" s="67">
        <f xml:space="preserve"> [1]!s_wq_close($A2172,M$1,2)</f>
        <v>86.210875359999989</v>
      </c>
      <c r="N2172" s="67">
        <f xml:space="preserve"> [1]!s_wq_close($A2172,N$1,2)</f>
        <v>87.148969759999986</v>
      </c>
      <c r="O2172" s="67">
        <f xml:space="preserve"> [1]!s_wq_close($A2172,O$1,2)</f>
        <v>85.085162080000003</v>
      </c>
      <c r="P2172" s="67">
        <f xml:space="preserve"> [1]!s_wq_close($A2172,P$1,2)</f>
        <v>84.147067680000006</v>
      </c>
      <c r="Q2172" s="67">
        <f xml:space="preserve"> [1]!s_wq_close($A2172,Q$1,2)</f>
        <v>85.483852200000001</v>
      </c>
      <c r="R2172" s="67">
        <f xml:space="preserve"> [1]!s_wq_close($A2172,R$1,2)</f>
        <v>87.547659879999998</v>
      </c>
      <c r="S2172" s="67">
        <f xml:space="preserve"> [1]!s_wq_close($A2172,S$1,2)</f>
        <v>83.466949240000005</v>
      </c>
      <c r="T2172" s="67">
        <f xml:space="preserve"> [1]!s_wq_close($A2172,T$1,2)</f>
        <v>78.987548480000001</v>
      </c>
      <c r="U2172" s="67">
        <f xml:space="preserve"> [1]!s_wq_close($A2172,U$1,2)</f>
        <v>76.501598319999985</v>
      </c>
      <c r="V2172" s="67">
        <f xml:space="preserve"> [1]!s_wq_close($A2172,V$1,2)</f>
        <v>61.187207239999999</v>
      </c>
      <c r="W2172" s="67">
        <f xml:space="preserve"> [1]!s_wq_close($A2172,W$1,2)</f>
        <v>62.453634679999993</v>
      </c>
      <c r="X2172" s="67">
        <f xml:space="preserve"> [1]!s_wq_close($A2172,X$1,2)</f>
        <v>58.490185840000002</v>
      </c>
      <c r="Y2172" s="67">
        <f xml:space="preserve"> [1]!s_wq_close($A2172,Y$1,2)</f>
        <v>57.716257959999993</v>
      </c>
    </row>
    <row r="2173" spans="1:25" x14ac:dyDescent="0.15">
      <c r="A2173" t="s">
        <v>9574</v>
      </c>
      <c r="B2173" s="67">
        <f xml:space="preserve"> [1]!s_dq_close($A2173,B$1,2)</f>
        <v>0</v>
      </c>
      <c r="C2173" s="67">
        <f xml:space="preserve"> [1]!s_wq_close($A2173,C$1,2)</f>
        <v>100.59607136000001</v>
      </c>
      <c r="D2173" s="67">
        <f xml:space="preserve"> [1]!s_wq_close($A2173,D$1,2)</f>
        <v>98.709423360000002</v>
      </c>
      <c r="E2173" s="67">
        <f xml:space="preserve"> [1]!s_wq_close($A2173,E$1,2)</f>
        <v>88.068728640000003</v>
      </c>
      <c r="F2173" s="67">
        <f xml:space="preserve"> [1]!s_wq_close($A2173,F$1,2)</f>
        <v>78.786420480000004</v>
      </c>
      <c r="G2173" s="67">
        <f xml:space="preserve"> [1]!s_wq_close($A2173,G$1,2)</f>
        <v>86.936739840000001</v>
      </c>
      <c r="H2173" s="67">
        <f xml:space="preserve"> [1]!s_wq_close($A2173,H$1,2)</f>
        <v>87.163137600000013</v>
      </c>
      <c r="I2173" s="67">
        <f xml:space="preserve"> [1]!s_wq_close($A2173,I$1,2)</f>
        <v>89.653512960000015</v>
      </c>
      <c r="J2173" s="67">
        <f xml:space="preserve"> [1]!s_wq_close($A2173,J$1,2)</f>
        <v>98.558491520000004</v>
      </c>
      <c r="K2173" s="67">
        <f xml:space="preserve"> [1]!s_wq_close($A2173,K$1,2)</f>
        <v>96.822775360000009</v>
      </c>
      <c r="L2173" s="67">
        <f xml:space="preserve"> [1]!s_wq_close($A2173,L$1,2)</f>
        <v>100.29420768</v>
      </c>
      <c r="M2173" s="67">
        <f xml:space="preserve"> [1]!s_wq_close($A2173,M$1,2)</f>
        <v>97.57743456</v>
      </c>
      <c r="N2173" s="67">
        <f xml:space="preserve"> [1]!s_wq_close($A2173,N$1,2)</f>
        <v>107.61440192000001</v>
      </c>
      <c r="O2173" s="67">
        <f xml:space="preserve"> [1]!s_wq_close($A2173,O$1,2)</f>
        <v>104.89762880000001</v>
      </c>
      <c r="P2173" s="67">
        <f xml:space="preserve"> [1]!s_wq_close($A2173,P$1,2)</f>
        <v>97.124639040000005</v>
      </c>
      <c r="Q2173" s="67">
        <f xml:space="preserve"> [1]!s_wq_close($A2173,Q$1,2)</f>
        <v>99.162218880000012</v>
      </c>
      <c r="R2173" s="67">
        <f xml:space="preserve"> [1]!s_wq_close($A2173,R$1,2)</f>
        <v>98.181161920000008</v>
      </c>
      <c r="S2173" s="67">
        <f xml:space="preserve"> [1]!s_wq_close($A2173,S$1,2)</f>
        <v>88.74792192000001</v>
      </c>
      <c r="T2173" s="67">
        <f xml:space="preserve"> [1]!s_wq_close($A2173,T$1,2)</f>
        <v>89.955376640000011</v>
      </c>
      <c r="U2173" s="67">
        <f xml:space="preserve"> [1]!s_wq_close($A2173,U$1,2)</f>
        <v>91.615626880000008</v>
      </c>
      <c r="V2173" s="67">
        <f xml:space="preserve"> [1]!s_wq_close($A2173,V$1,2)</f>
        <v>90.785501760000002</v>
      </c>
      <c r="W2173" s="67">
        <f xml:space="preserve"> [1]!s_wq_close($A2173,W$1,2)</f>
        <v>95.690786560000006</v>
      </c>
      <c r="X2173" s="67">
        <f xml:space="preserve"> [1]!s_wq_close($A2173,X$1,2)</f>
        <v>91.540160960000009</v>
      </c>
      <c r="Y2173" s="67">
        <f xml:space="preserve"> [1]!s_wq_close($A2173,Y$1,2)</f>
        <v>86.257546560000009</v>
      </c>
    </row>
    <row r="2174" spans="1:25" x14ac:dyDescent="0.15">
      <c r="A2174" t="s">
        <v>9575</v>
      </c>
      <c r="B2174" s="67">
        <f xml:space="preserve"> [1]!s_dq_close($A2174,B$1,2)</f>
        <v>0</v>
      </c>
      <c r="C2174" s="67">
        <f xml:space="preserve"> [1]!s_wq_close($A2174,C$1,2)</f>
        <v>68.008019699999991</v>
      </c>
      <c r="D2174" s="67">
        <f xml:space="preserve"> [1]!s_wq_close($A2174,D$1,2)</f>
        <v>69.524122050000003</v>
      </c>
      <c r="E2174" s="67">
        <f xml:space="preserve"> [1]!s_wq_close($A2174,E$1,2)</f>
        <v>64.889180580000001</v>
      </c>
      <c r="F2174" s="67">
        <f xml:space="preserve"> [1]!s_wq_close($A2174,F$1,2)</f>
        <v>63.589664280000001</v>
      </c>
      <c r="G2174" s="67">
        <f xml:space="preserve"> [1]!s_wq_close($A2174,G$1,2)</f>
        <v>63.329761019999992</v>
      </c>
      <c r="H2174" s="67">
        <f xml:space="preserve"> [1]!s_wq_close($A2174,H$1,2)</f>
        <v>63.589664280000001</v>
      </c>
      <c r="I2174" s="67">
        <f xml:space="preserve"> [1]!s_wq_close($A2174,I$1,2)</f>
        <v>64.845863370000004</v>
      </c>
      <c r="J2174" s="67">
        <f xml:space="preserve"> [1]!s_wq_close($A2174,J$1,2)</f>
        <v>65.149083839999989</v>
      </c>
      <c r="K2174" s="67">
        <f xml:space="preserve"> [1]!s_wq_close($A2174,K$1,2)</f>
        <v>70.130562990000001</v>
      </c>
      <c r="L2174" s="67">
        <f xml:space="preserve"> [1]!s_wq_close($A2174,L$1,2)</f>
        <v>75.675165870000001</v>
      </c>
      <c r="M2174" s="67">
        <f xml:space="preserve"> [1]!s_wq_close($A2174,M$1,2)</f>
        <v>66.491917349999994</v>
      </c>
      <c r="N2174" s="67">
        <f xml:space="preserve"> [1]!s_wq_close($A2174,N$1,2)</f>
        <v>68.831046690000008</v>
      </c>
      <c r="O2174" s="67">
        <f xml:space="preserve"> [1]!s_wq_close($A2174,O$1,2)</f>
        <v>69.740708100000006</v>
      </c>
      <c r="P2174" s="67">
        <f xml:space="preserve"> [1]!s_wq_close($A2174,P$1,2)</f>
        <v>67.401578760000007</v>
      </c>
      <c r="Q2174" s="67">
        <f xml:space="preserve"> [1]!s_wq_close($A2174,Q$1,2)</f>
        <v>67.704799230000006</v>
      </c>
      <c r="R2174" s="67">
        <f xml:space="preserve"> [1]!s_wq_close($A2174,R$1,2)</f>
        <v>72.036520229999994</v>
      </c>
      <c r="S2174" s="67">
        <f xml:space="preserve"> [1]!s_wq_close($A2174,S$1,2)</f>
        <v>82.017485550000004</v>
      </c>
      <c r="T2174" s="67">
        <f xml:space="preserve"> [1]!s_wq_close($A2174,T$1,2)</f>
        <v>84.881588219999998</v>
      </c>
      <c r="U2174" s="67">
        <f xml:space="preserve"> [1]!s_wq_close($A2174,U$1,2)</f>
        <v>79.674128820000007</v>
      </c>
      <c r="V2174" s="67">
        <f xml:space="preserve"> [1]!s_wq_close($A2174,V$1,2)</f>
        <v>79.240173870000021</v>
      </c>
      <c r="W2174" s="67">
        <f xml:space="preserve"> [1]!s_wq_close($A2174,W$1,2)</f>
        <v>84.013678320000011</v>
      </c>
      <c r="X2174" s="67">
        <f xml:space="preserve"> [1]!s_wq_close($A2174,X$1,2)</f>
        <v>82.972186440000016</v>
      </c>
      <c r="Y2174" s="67">
        <f xml:space="preserve"> [1]!s_wq_close($A2174,Y$1,2)</f>
        <v>81.23636664</v>
      </c>
    </row>
    <row r="2175" spans="1:25" x14ac:dyDescent="0.15">
      <c r="A2175" t="s">
        <v>9576</v>
      </c>
      <c r="B2175" s="67">
        <f xml:space="preserve"> [1]!s_dq_close($A2175,B$1,2)</f>
        <v>0</v>
      </c>
      <c r="C2175" s="67">
        <f xml:space="preserve"> [1]!s_wq_close($A2175,C$1,2)</f>
        <v>34.160463329999999</v>
      </c>
      <c r="D2175" s="67">
        <f xml:space="preserve"> [1]!s_wq_close($A2175,D$1,2)</f>
        <v>34.668425609999993</v>
      </c>
      <c r="E2175" s="67">
        <f xml:space="preserve"> [1]!s_wq_close($A2175,E$1,2)</f>
        <v>33.991142569999994</v>
      </c>
      <c r="F2175" s="67">
        <f xml:space="preserve"> [1]!s_wq_close($A2175,F$1,2)</f>
        <v>33.737161429999993</v>
      </c>
      <c r="G2175" s="67">
        <f xml:space="preserve"> [1]!s_wq_close($A2175,G$1,2)</f>
        <v>35.007067129999996</v>
      </c>
      <c r="H2175" s="67">
        <f xml:space="preserve"> [1]!s_wq_close($A2175,H$1,2)</f>
        <v>34.583765229999997</v>
      </c>
      <c r="I2175" s="67">
        <f xml:space="preserve"> [1]!s_wq_close($A2175,I$1,2)</f>
        <v>35.811340739999999</v>
      </c>
      <c r="J2175" s="67">
        <f xml:space="preserve"> [1]!s_wq_close($A2175,J$1,2)</f>
        <v>35.261048269999996</v>
      </c>
      <c r="K2175" s="67">
        <f xml:space="preserve"> [1]!s_wq_close($A2175,K$1,2)</f>
        <v>36.192312450000003</v>
      </c>
      <c r="L2175" s="67">
        <f xml:space="preserve"> [1]!s_wq_close($A2175,L$1,2)</f>
        <v>34.710755799999994</v>
      </c>
      <c r="M2175" s="67">
        <f xml:space="preserve"> [1]!s_wq_close($A2175,M$1,2)</f>
        <v>34.287453899999996</v>
      </c>
      <c r="N2175" s="67">
        <f xml:space="preserve"> [1]!s_wq_close($A2175,N$1,2)</f>
        <v>34.414444469999999</v>
      </c>
      <c r="O2175" s="67">
        <f xml:space="preserve"> [1]!s_wq_close($A2175,O$1,2)</f>
        <v>34.160463329999999</v>
      </c>
      <c r="P2175" s="67">
        <f xml:space="preserve"> [1]!s_wq_close($A2175,P$1,2)</f>
        <v>33.48318029</v>
      </c>
      <c r="Q2175" s="67">
        <f xml:space="preserve"> [1]!s_wq_close($A2175,Q$1,2)</f>
        <v>33.864151999999997</v>
      </c>
      <c r="R2175" s="67">
        <f xml:space="preserve"> [1]!s_wq_close($A2175,R$1,2)</f>
        <v>33.186868959999998</v>
      </c>
      <c r="S2175" s="67">
        <f xml:space="preserve"> [1]!s_wq_close($A2175,S$1,2)</f>
        <v>30.477736799999999</v>
      </c>
      <c r="T2175" s="67">
        <f xml:space="preserve"> [1]!s_wq_close($A2175,T$1,2)</f>
        <v>30.435406609999998</v>
      </c>
      <c r="U2175" s="67">
        <f xml:space="preserve"> [1]!s_wq_close($A2175,U$1,2)</f>
        <v>29.377151859999998</v>
      </c>
      <c r="V2175" s="67">
        <f xml:space="preserve"> [1]!s_wq_close($A2175,V$1,2)</f>
        <v>28.657538629999994</v>
      </c>
      <c r="W2175" s="67">
        <f xml:space="preserve"> [1]!s_wq_close($A2175,W$1,2)</f>
        <v>29.038510339999998</v>
      </c>
      <c r="X2175" s="67">
        <f xml:space="preserve"> [1]!s_wq_close($A2175,X$1,2)</f>
        <v>29.038510339999998</v>
      </c>
      <c r="Y2175" s="67">
        <f xml:space="preserve"> [1]!s_wq_close($A2175,Y$1,2)</f>
        <v>28.361227299999999</v>
      </c>
    </row>
    <row r="2176" spans="1:25" x14ac:dyDescent="0.15">
      <c r="A2176" t="s">
        <v>9577</v>
      </c>
      <c r="B2176" s="67">
        <f xml:space="preserve"> [1]!s_dq_close($A2176,B$1,2)</f>
        <v>0</v>
      </c>
      <c r="C2176" s="67">
        <f xml:space="preserve"> [1]!s_wq_close($A2176,C$1,2)</f>
        <v>34.209026719999997</v>
      </c>
      <c r="D2176" s="67">
        <f xml:space="preserve"> [1]!s_wq_close($A2176,D$1,2)</f>
        <v>34.406007680000002</v>
      </c>
      <c r="E2176" s="67">
        <f xml:space="preserve"> [1]!s_wq_close($A2176,E$1,2)</f>
        <v>33.683744159999996</v>
      </c>
      <c r="F2176" s="67">
        <f xml:space="preserve"> [1]!s_wq_close($A2176,F$1,2)</f>
        <v>32.830159999999999</v>
      </c>
      <c r="G2176" s="67">
        <f xml:space="preserve"> [1]!s_wq_close($A2176,G$1,2)</f>
        <v>33.027140960000004</v>
      </c>
      <c r="H2176" s="67">
        <f xml:space="preserve"> [1]!s_wq_close($A2176,H$1,2)</f>
        <v>32.830159999999999</v>
      </c>
      <c r="I2176" s="67">
        <f xml:space="preserve"> [1]!s_wq_close($A2176,I$1,2)</f>
        <v>33.552423520000005</v>
      </c>
      <c r="J2176" s="67">
        <f xml:space="preserve"> [1]!s_wq_close($A2176,J$1,2)</f>
        <v>33.618083839999997</v>
      </c>
      <c r="K2176" s="67">
        <f xml:space="preserve"> [1]!s_wq_close($A2176,K$1,2)</f>
        <v>33.94638544</v>
      </c>
      <c r="L2176" s="67">
        <f xml:space="preserve"> [1]!s_wq_close($A2176,L$1,2)</f>
        <v>33.749404479999995</v>
      </c>
      <c r="M2176" s="67">
        <f xml:space="preserve"> [1]!s_wq_close($A2176,M$1,2)</f>
        <v>33.880725120000001</v>
      </c>
      <c r="N2176" s="67">
        <f xml:space="preserve"> [1]!s_wq_close($A2176,N$1,2)</f>
        <v>33.749404479999995</v>
      </c>
      <c r="O2176" s="67">
        <f xml:space="preserve"> [1]!s_wq_close($A2176,O$1,2)</f>
        <v>33.749404479999995</v>
      </c>
      <c r="P2176" s="67">
        <f xml:space="preserve"> [1]!s_wq_close($A2176,P$1,2)</f>
        <v>32.501858400000003</v>
      </c>
      <c r="Q2176" s="67">
        <f xml:space="preserve"> [1]!s_wq_close($A2176,Q$1,2)</f>
        <v>32.501858400000003</v>
      </c>
      <c r="R2176" s="67">
        <f xml:space="preserve"> [1]!s_wq_close($A2176,R$1,2)</f>
        <v>32.107896479999994</v>
      </c>
      <c r="S2176" s="67">
        <f xml:space="preserve"> [1]!s_wq_close($A2176,S$1,2)</f>
        <v>29.415823360000001</v>
      </c>
      <c r="T2176" s="67">
        <f xml:space="preserve"> [1]!s_wq_close($A2176,T$1,2)</f>
        <v>26.592429599999999</v>
      </c>
      <c r="U2176" s="67">
        <f xml:space="preserve"> [1]!s_wq_close($A2176,U$1,2)</f>
        <v>25.6075248</v>
      </c>
      <c r="V2176" s="67">
        <f xml:space="preserve"> [1]!s_wq_close($A2176,V$1,2)</f>
        <v>25.213562879999998</v>
      </c>
      <c r="W2176" s="67">
        <f xml:space="preserve"> [1]!s_wq_close($A2176,W$1,2)</f>
        <v>26.067147040000002</v>
      </c>
      <c r="X2176" s="67">
        <f xml:space="preserve"> [1]!s_wq_close($A2176,X$1,2)</f>
        <v>24.819600959999999</v>
      </c>
      <c r="Y2176" s="67">
        <f xml:space="preserve"> [1]!s_wq_close($A2176,Y$1,2)</f>
        <v>24.622619999999998</v>
      </c>
    </row>
    <row r="2177" spans="1:25" x14ac:dyDescent="0.15">
      <c r="A2177" t="s">
        <v>9578</v>
      </c>
      <c r="B2177" s="67">
        <f xml:space="preserve"> [1]!s_dq_close($A2177,B$1,2)</f>
        <v>0</v>
      </c>
      <c r="C2177" s="67">
        <f xml:space="preserve"> [1]!s_wq_close($A2177,C$1,2)</f>
        <v>20.5635546</v>
      </c>
      <c r="D2177" s="67">
        <f xml:space="preserve"> [1]!s_wq_close($A2177,D$1,2)</f>
        <v>21.599702699999998</v>
      </c>
      <c r="E2177" s="67">
        <f xml:space="preserve"> [1]!s_wq_close($A2177,E$1,2)</f>
        <v>20.523702750000002</v>
      </c>
      <c r="F2177" s="67">
        <f xml:space="preserve"> [1]!s_wq_close($A2177,F$1,2)</f>
        <v>20.284591649999999</v>
      </c>
      <c r="G2177" s="67">
        <f xml:space="preserve"> [1]!s_wq_close($A2177,G$1,2)</f>
        <v>20.603406450000001</v>
      </c>
      <c r="H2177" s="67">
        <f xml:space="preserve"> [1]!s_wq_close($A2177,H$1,2)</f>
        <v>20.324443499999997</v>
      </c>
      <c r="I2177" s="67">
        <f xml:space="preserve"> [1]!s_wq_close($A2177,I$1,2)</f>
        <v>21.041776800000001</v>
      </c>
      <c r="J2177" s="67">
        <f xml:space="preserve"> [1]!s_wq_close($A2177,J$1,2)</f>
        <v>22.675702650000002</v>
      </c>
      <c r="K2177" s="67">
        <f xml:space="preserve"> [1]!s_wq_close($A2177,K$1,2)</f>
        <v>22.237332299999998</v>
      </c>
      <c r="L2177" s="67">
        <f xml:space="preserve"> [1]!s_wq_close($A2177,L$1,2)</f>
        <v>21.400443450000001</v>
      </c>
      <c r="M2177" s="67">
        <f xml:space="preserve"> [1]!s_wq_close($A2177,M$1,2)</f>
        <v>21.679406400000001</v>
      </c>
      <c r="N2177" s="67">
        <f xml:space="preserve"> [1]!s_wq_close($A2177,N$1,2)</f>
        <v>21.400443450000001</v>
      </c>
      <c r="O2177" s="67">
        <f xml:space="preserve"> [1]!s_wq_close($A2177,O$1,2)</f>
        <v>21.001924949999999</v>
      </c>
      <c r="P2177" s="67">
        <f xml:space="preserve"> [1]!s_wq_close($A2177,P$1,2)</f>
        <v>20.84251755</v>
      </c>
      <c r="Q2177" s="67">
        <f xml:space="preserve"> [1]!s_wq_close($A2177,Q$1,2)</f>
        <v>21.440295299999999</v>
      </c>
      <c r="R2177" s="67">
        <f xml:space="preserve"> [1]!s_wq_close($A2177,R$1,2)</f>
        <v>21.63955455</v>
      </c>
      <c r="S2177" s="67">
        <f xml:space="preserve"> [1]!s_wq_close($A2177,S$1,2)</f>
        <v>18.810073199999998</v>
      </c>
      <c r="T2177" s="67">
        <f xml:space="preserve"> [1]!s_wq_close($A2177,T$1,2)</f>
        <v>17.933332499999999</v>
      </c>
      <c r="U2177" s="67">
        <f xml:space="preserve"> [1]!s_wq_close($A2177,U$1,2)</f>
        <v>17.215999200000002</v>
      </c>
      <c r="V2177" s="67">
        <f xml:space="preserve"> [1]!s_wq_close($A2177,V$1,2)</f>
        <v>16.458814050000001</v>
      </c>
      <c r="W2177" s="67">
        <f xml:space="preserve"> [1]!s_wq_close($A2177,W$1,2)</f>
        <v>16.658073299999998</v>
      </c>
      <c r="X2177" s="67">
        <f xml:space="preserve"> [1]!s_wq_close($A2177,X$1,2)</f>
        <v>15.94074</v>
      </c>
      <c r="Y2177" s="67">
        <f xml:space="preserve"> [1]!s_wq_close($A2177,Y$1,2)</f>
        <v>15.26325855</v>
      </c>
    </row>
    <row r="2178" spans="1:25" x14ac:dyDescent="0.15">
      <c r="A2178" t="s">
        <v>9579</v>
      </c>
      <c r="B2178" s="67">
        <f xml:space="preserve"> [1]!s_dq_close($A2178,B$1,2)</f>
        <v>0</v>
      </c>
      <c r="C2178" s="67">
        <f xml:space="preserve"> [1]!s_wq_close($A2178,C$1,2)</f>
        <v>76.082145879999999</v>
      </c>
      <c r="D2178" s="67">
        <f xml:space="preserve"> [1]!s_wq_close($A2178,D$1,2)</f>
        <v>75.800099000000003</v>
      </c>
      <c r="E2178" s="67">
        <f xml:space="preserve"> [1]!s_wq_close($A2178,E$1,2)</f>
        <v>74.742423200000005</v>
      </c>
      <c r="F2178" s="67">
        <f xml:space="preserve"> [1]!s_wq_close($A2178,F$1,2)</f>
        <v>75.659075560000005</v>
      </c>
      <c r="G2178" s="67">
        <f xml:space="preserve"> [1]!s_wq_close($A2178,G$1,2)</f>
        <v>74.671911480000006</v>
      </c>
      <c r="H2178" s="67">
        <f xml:space="preserve"> [1]!s_wq_close($A2178,H$1,2)</f>
        <v>74.38986460000001</v>
      </c>
      <c r="I2178" s="67">
        <f xml:space="preserve"> [1]!s_wq_close($A2178,I$1,2)</f>
        <v>76.152657600000012</v>
      </c>
      <c r="J2178" s="67">
        <f xml:space="preserve"> [1]!s_wq_close($A2178,J$1,2)</f>
        <v>74.671911480000006</v>
      </c>
      <c r="K2178" s="67">
        <f xml:space="preserve"> [1]!s_wq_close($A2178,K$1,2)</f>
        <v>75.588563840000006</v>
      </c>
      <c r="L2178" s="67">
        <f xml:space="preserve"> [1]!s_wq_close($A2178,L$1,2)</f>
        <v>73.402700519999996</v>
      </c>
      <c r="M2178" s="67">
        <f xml:space="preserve"> [1]!s_wq_close($A2178,M$1,2)</f>
        <v>73.12065364</v>
      </c>
      <c r="N2178" s="67">
        <f xml:space="preserve"> [1]!s_wq_close($A2178,N$1,2)</f>
        <v>73.825770840000004</v>
      </c>
      <c r="O2178" s="67">
        <f xml:space="preserve"> [1]!s_wq_close($A2178,O$1,2)</f>
        <v>74.530888040000008</v>
      </c>
      <c r="P2178" s="67">
        <f xml:space="preserve"> [1]!s_wq_close($A2178,P$1,2)</f>
        <v>73.825770840000004</v>
      </c>
      <c r="Q2178" s="67">
        <f xml:space="preserve"> [1]!s_wq_close($A2178,Q$1,2)</f>
        <v>74.10781772</v>
      </c>
      <c r="R2178" s="67">
        <f xml:space="preserve"> [1]!s_wq_close($A2178,R$1,2)</f>
        <v>78.056474039999998</v>
      </c>
      <c r="S2178" s="67">
        <f xml:space="preserve"> [1]!s_wq_close($A2178,S$1,2)</f>
        <v>74.758528820000009</v>
      </c>
      <c r="T2178" s="67">
        <f xml:space="preserve"> [1]!s_wq_close($A2178,T$1,2)</f>
        <v>74.832327960000001</v>
      </c>
      <c r="U2178" s="67">
        <f xml:space="preserve"> [1]!s_wq_close($A2178,U$1,2)</f>
        <v>69.666388159999997</v>
      </c>
      <c r="V2178" s="67">
        <f xml:space="preserve"> [1]!s_wq_close($A2178,V$1,2)</f>
        <v>68.485601919999993</v>
      </c>
      <c r="W2178" s="67">
        <f xml:space="preserve"> [1]!s_wq_close($A2178,W$1,2)</f>
        <v>69.813986440000008</v>
      </c>
      <c r="X2178" s="67">
        <f xml:space="preserve"> [1]!s_wq_close($A2178,X$1,2)</f>
        <v>69.887785580000013</v>
      </c>
      <c r="Y2178" s="67">
        <f xml:space="preserve"> [1]!s_wq_close($A2178,Y$1,2)</f>
        <v>68.780798480000001</v>
      </c>
    </row>
    <row r="2179" spans="1:25" x14ac:dyDescent="0.15">
      <c r="A2179" t="s">
        <v>9580</v>
      </c>
      <c r="B2179" s="67">
        <f xml:space="preserve"> [1]!s_dq_close($A2179,B$1,2)</f>
        <v>0</v>
      </c>
      <c r="C2179" s="67">
        <f xml:space="preserve"> [1]!s_wq_close($A2179,C$1,2)</f>
        <v>23.6382273</v>
      </c>
      <c r="D2179" s="67">
        <f xml:space="preserve"> [1]!s_wq_close($A2179,D$1,2)</f>
        <v>24.3607932</v>
      </c>
      <c r="E2179" s="67">
        <f xml:space="preserve"> [1]!s_wq_close($A2179,E$1,2)</f>
        <v>23.775858899999999</v>
      </c>
      <c r="F2179" s="67">
        <f xml:space="preserve"> [1]!s_wq_close($A2179,F$1,2)</f>
        <v>23.707043099999996</v>
      </c>
      <c r="G2179" s="67">
        <f xml:space="preserve"> [1]!s_wq_close($A2179,G$1,2)</f>
        <v>24.567240599999998</v>
      </c>
      <c r="H2179" s="67">
        <f xml:space="preserve"> [1]!s_wq_close($A2179,H$1,2)</f>
        <v>24.532832699999997</v>
      </c>
      <c r="I2179" s="67">
        <f xml:space="preserve"> [1]!s_wq_close($A2179,I$1,2)</f>
        <v>25.6682934</v>
      </c>
      <c r="J2179" s="67">
        <f xml:space="preserve"> [1]!s_wq_close($A2179,J$1,2)</f>
        <v>26.218819799999999</v>
      </c>
      <c r="K2179" s="67">
        <f xml:space="preserve"> [1]!s_wq_close($A2179,K$1,2)</f>
        <v>27.113425199999998</v>
      </c>
      <c r="L2179" s="67">
        <f xml:space="preserve"> [1]!s_wq_close($A2179,L$1,2)</f>
        <v>26.115596099999998</v>
      </c>
      <c r="M2179" s="67">
        <f xml:space="preserve"> [1]!s_wq_close($A2179,M$1,2)</f>
        <v>25.3586223</v>
      </c>
      <c r="N2179" s="67">
        <f xml:space="preserve"> [1]!s_wq_close($A2179,N$1,2)</f>
        <v>25.289806499999997</v>
      </c>
      <c r="O2179" s="67">
        <f xml:space="preserve"> [1]!s_wq_close($A2179,O$1,2)</f>
        <v>25.3586223</v>
      </c>
      <c r="P2179" s="67">
        <f xml:space="preserve"> [1]!s_wq_close($A2179,P$1,2)</f>
        <v>26.115596099999998</v>
      </c>
      <c r="Q2179" s="67">
        <f xml:space="preserve"> [1]!s_wq_close($A2179,Q$1,2)</f>
        <v>26.6661225</v>
      </c>
      <c r="R2179" s="67">
        <f xml:space="preserve"> [1]!s_wq_close($A2179,R$1,2)</f>
        <v>27.629543699999996</v>
      </c>
      <c r="S2179" s="67">
        <f xml:space="preserve"> [1]!s_wq_close($A2179,S$1,2)</f>
        <v>25.565069699999999</v>
      </c>
      <c r="T2179" s="67">
        <f xml:space="preserve"> [1]!s_wq_close($A2179,T$1,2)</f>
        <v>24.567240599999998</v>
      </c>
      <c r="U2179" s="67">
        <f xml:space="preserve"> [1]!s_wq_close($A2179,U$1,2)</f>
        <v>23.8790826</v>
      </c>
      <c r="V2179" s="67">
        <f xml:space="preserve"> [1]!s_wq_close($A2179,V$1,2)</f>
        <v>19.646910899999998</v>
      </c>
      <c r="W2179" s="67">
        <f xml:space="preserve"> [1]!s_wq_close($A2179,W$1,2)</f>
        <v>19.887766199999998</v>
      </c>
      <c r="X2179" s="67">
        <f xml:space="preserve"> [1]!s_wq_close($A2179,X$1,2)</f>
        <v>19.578095099999999</v>
      </c>
      <c r="Y2179" s="67">
        <f xml:space="preserve"> [1]!s_wq_close($A2179,Y$1,2)</f>
        <v>19.784542500000001</v>
      </c>
    </row>
    <row r="2180" spans="1:25" x14ac:dyDescent="0.15">
      <c r="A2180" t="s">
        <v>9581</v>
      </c>
      <c r="B2180" s="67">
        <f xml:space="preserve"> [1]!s_dq_close($A2180,B$1,2)</f>
        <v>0</v>
      </c>
      <c r="C2180" s="67">
        <f xml:space="preserve"> [1]!s_wq_close($A2180,C$1,2)</f>
        <v>63.606038720000001</v>
      </c>
      <c r="D2180" s="67">
        <f xml:space="preserve"> [1]!s_wq_close($A2180,D$1,2)</f>
        <v>63.606038720000001</v>
      </c>
      <c r="E2180" s="67">
        <f xml:space="preserve"> [1]!s_wq_close($A2180,E$1,2)</f>
        <v>63.606038720000001</v>
      </c>
      <c r="F2180" s="67">
        <f xml:space="preserve"> [1]!s_wq_close($A2180,F$1,2)</f>
        <v>63.606038720000001</v>
      </c>
      <c r="G2180" s="67">
        <f xml:space="preserve"> [1]!s_wq_close($A2180,G$1,2)</f>
        <v>63.606038720000001</v>
      </c>
      <c r="H2180" s="67">
        <f xml:space="preserve"> [1]!s_wq_close($A2180,H$1,2)</f>
        <v>63.606038720000001</v>
      </c>
      <c r="I2180" s="67">
        <f xml:space="preserve"> [1]!s_wq_close($A2180,I$1,2)</f>
        <v>63.606038720000001</v>
      </c>
      <c r="J2180" s="67">
        <f xml:space="preserve"> [1]!s_wq_close($A2180,J$1,2)</f>
        <v>63.606038720000001</v>
      </c>
      <c r="K2180" s="67">
        <f xml:space="preserve"> [1]!s_wq_close($A2180,K$1,2)</f>
        <v>63.606038720000001</v>
      </c>
      <c r="L2180" s="67">
        <f xml:space="preserve"> [1]!s_wq_close($A2180,L$1,2)</f>
        <v>63.606038720000001</v>
      </c>
      <c r="M2180" s="67">
        <f xml:space="preserve"> [1]!s_wq_close($A2180,M$1,2)</f>
        <v>63.606038720000001</v>
      </c>
      <c r="N2180" s="67">
        <f xml:space="preserve"> [1]!s_wq_close($A2180,N$1,2)</f>
        <v>63.606038720000001</v>
      </c>
      <c r="O2180" s="67">
        <f xml:space="preserve"> [1]!s_wq_close($A2180,O$1,2)</f>
        <v>63.606038720000001</v>
      </c>
      <c r="P2180" s="67">
        <f xml:space="preserve"> [1]!s_wq_close($A2180,P$1,2)</f>
        <v>63.606038720000001</v>
      </c>
      <c r="Q2180" s="67">
        <f xml:space="preserve"> [1]!s_wq_close($A2180,Q$1,2)</f>
        <v>63.606038720000001</v>
      </c>
      <c r="R2180" s="67">
        <f xml:space="preserve"> [1]!s_wq_close($A2180,R$1,2)</f>
        <v>63.606038720000001</v>
      </c>
      <c r="S2180" s="67">
        <f xml:space="preserve"> [1]!s_wq_close($A2180,S$1,2)</f>
        <v>63.606038720000001</v>
      </c>
      <c r="T2180" s="67">
        <f xml:space="preserve"> [1]!s_wq_close($A2180,T$1,2)</f>
        <v>63.606038720000001</v>
      </c>
      <c r="U2180" s="67">
        <f xml:space="preserve"> [1]!s_wq_close($A2180,U$1,2)</f>
        <v>59.147671520000003</v>
      </c>
      <c r="V2180" s="67">
        <f xml:space="preserve"> [1]!s_wq_close($A2180,V$1,2)</f>
        <v>58.7018348</v>
      </c>
      <c r="W2180" s="67">
        <f xml:space="preserve"> [1]!s_wq_close($A2180,W$1,2)</f>
        <v>56.026814479999999</v>
      </c>
      <c r="X2180" s="67">
        <f xml:space="preserve"> [1]!s_wq_close($A2180,X$1,2)</f>
        <v>55.320052599999997</v>
      </c>
      <c r="Y2180" s="67">
        <f xml:space="preserve"> [1]!s_wq_close($A2180,Y$1,2)</f>
        <v>55.734124850000001</v>
      </c>
    </row>
    <row r="2181" spans="1:25" x14ac:dyDescent="0.15">
      <c r="A2181" t="s">
        <v>9582</v>
      </c>
      <c r="B2181" s="67">
        <f xml:space="preserve"> [1]!s_dq_close($A2181,B$1,2)</f>
        <v>0</v>
      </c>
      <c r="C2181" s="67">
        <f xml:space="preserve"> [1]!s_wq_close($A2181,C$1,2)</f>
        <v>43.773641679999997</v>
      </c>
      <c r="D2181" s="67">
        <f xml:space="preserve"> [1]!s_wq_close($A2181,D$1,2)</f>
        <v>44.151000659999994</v>
      </c>
      <c r="E2181" s="67">
        <f xml:space="preserve"> [1]!s_wq_close($A2181,E$1,2)</f>
        <v>43.584962189999999</v>
      </c>
      <c r="F2181" s="67">
        <f xml:space="preserve"> [1]!s_wq_close($A2181,F$1,2)</f>
        <v>43.207603210000002</v>
      </c>
      <c r="G2181" s="67">
        <f xml:space="preserve"> [1]!s_wq_close($A2181,G$1,2)</f>
        <v>43.018923719999997</v>
      </c>
      <c r="H2181" s="67">
        <f xml:space="preserve"> [1]!s_wq_close($A2181,H$1,2)</f>
        <v>42.830244229999998</v>
      </c>
      <c r="I2181" s="67">
        <f xml:space="preserve"> [1]!s_wq_close($A2181,I$1,2)</f>
        <v>43.773641679999997</v>
      </c>
      <c r="J2181" s="67">
        <f xml:space="preserve"> [1]!s_wq_close($A2181,J$1,2)</f>
        <v>44.33968015</v>
      </c>
      <c r="K2181" s="67">
        <f xml:space="preserve"> [1]!s_wq_close($A2181,K$1,2)</f>
        <v>45.471757090000004</v>
      </c>
      <c r="L2181" s="67">
        <f xml:space="preserve"> [1]!s_wq_close($A2181,L$1,2)</f>
        <v>44.151000659999994</v>
      </c>
      <c r="M2181" s="67">
        <f xml:space="preserve"> [1]!s_wq_close($A2181,M$1,2)</f>
        <v>43.207603210000002</v>
      </c>
      <c r="N2181" s="67">
        <f xml:space="preserve"> [1]!s_wq_close($A2181,N$1,2)</f>
        <v>43.584962189999999</v>
      </c>
      <c r="O2181" s="67">
        <f xml:space="preserve"> [1]!s_wq_close($A2181,O$1,2)</f>
        <v>44.151000659999994</v>
      </c>
      <c r="P2181" s="67">
        <f xml:space="preserve"> [1]!s_wq_close($A2181,P$1,2)</f>
        <v>43.962321170000003</v>
      </c>
      <c r="Q2181" s="67">
        <f xml:space="preserve"> [1]!s_wq_close($A2181,Q$1,2)</f>
        <v>43.962321170000003</v>
      </c>
      <c r="R2181" s="67">
        <f xml:space="preserve"> [1]!s_wq_close($A2181,R$1,2)</f>
        <v>43.962321170000003</v>
      </c>
      <c r="S2181" s="67">
        <f xml:space="preserve"> [1]!s_wq_close($A2181,S$1,2)</f>
        <v>42.830244229999998</v>
      </c>
      <c r="T2181" s="67">
        <f xml:space="preserve"> [1]!s_wq_close($A2181,T$1,2)</f>
        <v>39.622692899999997</v>
      </c>
      <c r="U2181" s="67">
        <f xml:space="preserve"> [1]!s_wq_close($A2181,U$1,2)</f>
        <v>34.150987690000001</v>
      </c>
      <c r="V2181" s="67">
        <f xml:space="preserve"> [1]!s_wq_close($A2181,V$1,2)</f>
        <v>28.301923500000001</v>
      </c>
      <c r="W2181" s="67">
        <f xml:space="preserve"> [1]!s_wq_close($A2181,W$1,2)</f>
        <v>30.566077379999999</v>
      </c>
      <c r="X2181" s="67">
        <f xml:space="preserve"> [1]!s_wq_close($A2181,X$1,2)</f>
        <v>28.679282479999998</v>
      </c>
      <c r="Y2181" s="67">
        <f xml:space="preserve"> [1]!s_wq_close($A2181,Y$1,2)</f>
        <v>26.415128599999999</v>
      </c>
    </row>
    <row r="2182" spans="1:25" x14ac:dyDescent="0.15">
      <c r="A2182" t="s">
        <v>9583</v>
      </c>
      <c r="B2182" s="67">
        <f xml:space="preserve"> [1]!s_dq_close($A2182,B$1,2)</f>
        <v>0</v>
      </c>
      <c r="C2182" s="67">
        <f xml:space="preserve"> [1]!s_wq_close($A2182,C$1,2)</f>
        <v>29.064898499999998</v>
      </c>
      <c r="D2182" s="67">
        <f xml:space="preserve"> [1]!s_wq_close($A2182,D$1,2)</f>
        <v>29.166880599999999</v>
      </c>
      <c r="E2182" s="67">
        <f xml:space="preserve"> [1]!s_wq_close($A2182,E$1,2)</f>
        <v>28.351023799999997</v>
      </c>
      <c r="F2182" s="67">
        <f xml:space="preserve"> [1]!s_wq_close($A2182,F$1,2)</f>
        <v>27.127238600000002</v>
      </c>
      <c r="G2182" s="67">
        <f xml:space="preserve"> [1]!s_wq_close($A2182,G$1,2)</f>
        <v>27.38219385</v>
      </c>
      <c r="H2182" s="67">
        <f xml:space="preserve"> [1]!s_wq_close($A2182,H$1,2)</f>
        <v>27.38219385</v>
      </c>
      <c r="I2182" s="67">
        <f xml:space="preserve"> [1]!s_wq_close($A2182,I$1,2)</f>
        <v>27.892104349999997</v>
      </c>
      <c r="J2182" s="67">
        <f xml:space="preserve"> [1]!s_wq_close($A2182,J$1,2)</f>
        <v>28.045077499999998</v>
      </c>
      <c r="K2182" s="67">
        <f xml:space="preserve"> [1]!s_wq_close($A2182,K$1,2)</f>
        <v>28.300032749999996</v>
      </c>
      <c r="L2182" s="67">
        <f xml:space="preserve"> [1]!s_wq_close($A2182,L$1,2)</f>
        <v>28.40201485</v>
      </c>
      <c r="M2182" s="67">
        <f xml:space="preserve"> [1]!s_wq_close($A2182,M$1,2)</f>
        <v>28.147059599999995</v>
      </c>
      <c r="N2182" s="67">
        <f xml:space="preserve"> [1]!s_wq_close($A2182,N$1,2)</f>
        <v>28.147059599999995</v>
      </c>
      <c r="O2182" s="67">
        <f xml:space="preserve"> [1]!s_wq_close($A2182,O$1,2)</f>
        <v>27.892104349999997</v>
      </c>
      <c r="P2182" s="67">
        <f xml:space="preserve"> [1]!s_wq_close($A2182,P$1,2)</f>
        <v>25.648498150000002</v>
      </c>
      <c r="Q2182" s="67">
        <f xml:space="preserve"> [1]!s_wq_close($A2182,Q$1,2)</f>
        <v>26.056426550000001</v>
      </c>
      <c r="R2182" s="67">
        <f xml:space="preserve"> [1]!s_wq_close($A2182,R$1,2)</f>
        <v>25.954444449999997</v>
      </c>
      <c r="S2182" s="67">
        <f xml:space="preserve"> [1]!s_wq_close($A2182,S$1,2)</f>
        <v>25.750480249999999</v>
      </c>
      <c r="T2182" s="67">
        <f xml:space="preserve"> [1]!s_wq_close($A2182,T$1,2)</f>
        <v>24.934623449999997</v>
      </c>
      <c r="U2182" s="67">
        <f xml:space="preserve"> [1]!s_wq_close($A2182,U$1,2)</f>
        <v>24.628677149999998</v>
      </c>
      <c r="V2182" s="67">
        <f xml:space="preserve"> [1]!s_wq_close($A2182,V$1,2)</f>
        <v>24.169757700000002</v>
      </c>
      <c r="W2182" s="67">
        <f xml:space="preserve"> [1]!s_wq_close($A2182,W$1,2)</f>
        <v>24.220748749999998</v>
      </c>
      <c r="X2182" s="67">
        <f xml:space="preserve"> [1]!s_wq_close($A2182,X$1,2)</f>
        <v>23.200927749999998</v>
      </c>
      <c r="Y2182" s="67">
        <f xml:space="preserve"> [1]!s_wq_close($A2182,Y$1,2)</f>
        <v>22.89498145</v>
      </c>
    </row>
    <row r="2183" spans="1:25" x14ac:dyDescent="0.15">
      <c r="A2183" t="s">
        <v>9584</v>
      </c>
      <c r="B2183" s="67">
        <f xml:space="preserve"> [1]!s_dq_close($A2183,B$1,2)</f>
        <v>0</v>
      </c>
      <c r="C2183" s="67">
        <f xml:space="preserve"> [1]!s_wq_close($A2183,C$1,2)</f>
        <v>69.948751659999999</v>
      </c>
      <c r="D2183" s="67">
        <f xml:space="preserve"> [1]!s_wq_close($A2183,D$1,2)</f>
        <v>70.637593439999989</v>
      </c>
      <c r="E2183" s="67">
        <f xml:space="preserve"> [1]!s_wq_close($A2183,E$1,2)</f>
        <v>68.821556020000003</v>
      </c>
      <c r="F2183" s="67">
        <f xml:space="preserve"> [1]!s_wq_close($A2183,F$1,2)</f>
        <v>67.130762560000008</v>
      </c>
      <c r="G2183" s="67">
        <f xml:space="preserve"> [1]!s_wq_close($A2183,G$1,2)</f>
        <v>67.756982359999995</v>
      </c>
      <c r="H2183" s="67">
        <f xml:space="preserve"> [1]!s_wq_close($A2183,H$1,2)</f>
        <v>67.819604339999998</v>
      </c>
      <c r="I2183" s="67">
        <f xml:space="preserve"> [1]!s_wq_close($A2183,I$1,2)</f>
        <v>68.320580179999993</v>
      </c>
      <c r="J2183" s="67">
        <f xml:space="preserve"> [1]!s_wq_close($A2183,J$1,2)</f>
        <v>69.635641759999999</v>
      </c>
      <c r="K2183" s="67">
        <f xml:space="preserve"> [1]!s_wq_close($A2183,K$1,2)</f>
        <v>70.324483540000003</v>
      </c>
      <c r="L2183" s="67">
        <f xml:space="preserve"> [1]!s_wq_close($A2183,L$1,2)</f>
        <v>71.326435219999993</v>
      </c>
      <c r="M2183" s="67">
        <f xml:space="preserve"> [1]!s_wq_close($A2183,M$1,2)</f>
        <v>69.823507699999993</v>
      </c>
      <c r="N2183" s="67">
        <f xml:space="preserve"> [1]!s_wq_close($A2183,N$1,2)</f>
        <v>68.75893404</v>
      </c>
      <c r="O2183" s="67">
        <f xml:space="preserve"> [1]!s_wq_close($A2183,O$1,2)</f>
        <v>69.948751659999999</v>
      </c>
      <c r="P2183" s="67">
        <f xml:space="preserve"> [1]!s_wq_close($A2183,P$1,2)</f>
        <v>65.878322959999991</v>
      </c>
      <c r="Q2183" s="67">
        <f xml:space="preserve"> [1]!s_wq_close($A2183,Q$1,2)</f>
        <v>71.639545119999994</v>
      </c>
      <c r="R2183" s="67">
        <f xml:space="preserve"> [1]!s_wq_close($A2183,R$1,2)</f>
        <v>71.389057199999996</v>
      </c>
      <c r="S2183" s="67">
        <f xml:space="preserve"> [1]!s_wq_close($A2183,S$1,2)</f>
        <v>60.367588720000001</v>
      </c>
      <c r="T2183" s="67">
        <f xml:space="preserve"> [1]!s_wq_close($A2183,T$1,2)</f>
        <v>58.050575459999997</v>
      </c>
      <c r="U2183" s="67">
        <f xml:space="preserve"> [1]!s_wq_close($A2183,U$1,2)</f>
        <v>59.616124959999993</v>
      </c>
      <c r="V2183" s="67">
        <f xml:space="preserve"> [1]!s_wq_close($A2183,V$1,2)</f>
        <v>55.420452299999994</v>
      </c>
      <c r="W2183" s="67">
        <f xml:space="preserve"> [1]!s_wq_close($A2183,W$1,2)</f>
        <v>56.986001799999997</v>
      </c>
      <c r="X2183" s="67">
        <f xml:space="preserve"> [1]!s_wq_close($A2183,X$1,2)</f>
        <v>51.412645580000003</v>
      </c>
      <c r="Y2183" s="67">
        <f xml:space="preserve"> [1]!s_wq_close($A2183,Y$1,2)</f>
        <v>51.412645580000003</v>
      </c>
    </row>
    <row r="2184" spans="1:25" x14ac:dyDescent="0.15">
      <c r="A2184" t="s">
        <v>9585</v>
      </c>
      <c r="B2184" s="67">
        <f xml:space="preserve"> [1]!s_dq_close($A2184,B$1,2)</f>
        <v>0</v>
      </c>
      <c r="C2184" s="67">
        <f xml:space="preserve"> [1]!s_wq_close($A2184,C$1,2)</f>
        <v>423.1762928</v>
      </c>
      <c r="D2184" s="67">
        <f xml:space="preserve"> [1]!s_wq_close($A2184,D$1,2)</f>
        <v>423.1762928</v>
      </c>
      <c r="E2184" s="67">
        <f xml:space="preserve"> [1]!s_wq_close($A2184,E$1,2)</f>
        <v>423.1762928</v>
      </c>
      <c r="F2184" s="67">
        <f xml:space="preserve"> [1]!s_wq_close($A2184,F$1,2)</f>
        <v>423.1762928</v>
      </c>
      <c r="G2184" s="67">
        <f xml:space="preserve"> [1]!s_wq_close($A2184,G$1,2)</f>
        <v>423.1762928</v>
      </c>
      <c r="H2184" s="67">
        <f xml:space="preserve"> [1]!s_wq_close($A2184,H$1,2)</f>
        <v>423.1762928</v>
      </c>
      <c r="I2184" s="67">
        <f xml:space="preserve"> [1]!s_wq_close($A2184,I$1,2)</f>
        <v>423.1762928</v>
      </c>
      <c r="J2184" s="67">
        <f xml:space="preserve"> [1]!s_wq_close($A2184,J$1,2)</f>
        <v>423.1762928</v>
      </c>
      <c r="K2184" s="67">
        <f xml:space="preserve"> [1]!s_wq_close($A2184,K$1,2)</f>
        <v>423.1762928</v>
      </c>
      <c r="L2184" s="67">
        <f xml:space="preserve"> [1]!s_wq_close($A2184,L$1,2)</f>
        <v>423.1762928</v>
      </c>
      <c r="M2184" s="67">
        <f xml:space="preserve"> [1]!s_wq_close($A2184,M$1,2)</f>
        <v>423.1762928</v>
      </c>
      <c r="N2184" s="67">
        <f xml:space="preserve"> [1]!s_wq_close($A2184,N$1,2)</f>
        <v>423.1762928</v>
      </c>
      <c r="O2184" s="67">
        <f xml:space="preserve"> [1]!s_wq_close($A2184,O$1,2)</f>
        <v>423.1762928</v>
      </c>
      <c r="P2184" s="67">
        <f xml:space="preserve"> [1]!s_wq_close($A2184,P$1,2)</f>
        <v>423.1762928</v>
      </c>
      <c r="Q2184" s="67">
        <f xml:space="preserve"> [1]!s_wq_close($A2184,Q$1,2)</f>
        <v>423.1762928</v>
      </c>
      <c r="R2184" s="67">
        <f xml:space="preserve"> [1]!s_wq_close($A2184,R$1,2)</f>
        <v>423.1762928</v>
      </c>
      <c r="S2184" s="67">
        <f xml:space="preserve"> [1]!s_wq_close($A2184,S$1,2)</f>
        <v>423.1762928</v>
      </c>
      <c r="T2184" s="67">
        <f xml:space="preserve"> [1]!s_wq_close($A2184,T$1,2)</f>
        <v>423.1762928</v>
      </c>
      <c r="U2184" s="67">
        <f xml:space="preserve"> [1]!s_wq_close($A2184,U$1,2)</f>
        <v>423.1762928</v>
      </c>
      <c r="V2184" s="67">
        <f xml:space="preserve"> [1]!s_wq_close($A2184,V$1,2)</f>
        <v>423.1762928</v>
      </c>
      <c r="W2184" s="67">
        <f xml:space="preserve"> [1]!s_wq_close($A2184,W$1,2)</f>
        <v>423.1762928</v>
      </c>
      <c r="X2184" s="67">
        <f xml:space="preserve"> [1]!s_wq_close($A2184,X$1,2)</f>
        <v>423.1762928</v>
      </c>
      <c r="Y2184" s="67">
        <f xml:space="preserve"> [1]!s_wq_close($A2184,Y$1,2)</f>
        <v>423.1762928</v>
      </c>
    </row>
    <row r="2185" spans="1:25" x14ac:dyDescent="0.15">
      <c r="A2185" t="s">
        <v>9586</v>
      </c>
      <c r="B2185" s="67">
        <f xml:space="preserve"> [1]!s_dq_close($A2185,B$1,2)</f>
        <v>0</v>
      </c>
      <c r="C2185" s="67">
        <f xml:space="preserve"> [1]!s_wq_close($A2185,C$1,2)</f>
        <v>22.376132909999999</v>
      </c>
      <c r="D2185" s="67">
        <f xml:space="preserve"> [1]!s_wq_close($A2185,D$1,2)</f>
        <v>21.99687642</v>
      </c>
      <c r="E2185" s="67">
        <f xml:space="preserve"> [1]!s_wq_close($A2185,E$1,2)</f>
        <v>21.65975954</v>
      </c>
      <c r="F2185" s="67">
        <f xml:space="preserve"> [1]!s_wq_close($A2185,F$1,2)</f>
        <v>19.552779040000001</v>
      </c>
      <c r="G2185" s="67">
        <f xml:space="preserve"> [1]!s_wq_close($A2185,G$1,2)</f>
        <v>20.774827730000002</v>
      </c>
      <c r="H2185" s="67">
        <f xml:space="preserve"> [1]!s_wq_close($A2185,H$1,2)</f>
        <v>20.437710849999998</v>
      </c>
      <c r="I2185" s="67">
        <f xml:space="preserve"> [1]!s_wq_close($A2185,I$1,2)</f>
        <v>21.069805000000002</v>
      </c>
      <c r="J2185" s="67">
        <f xml:space="preserve"> [1]!s_wq_close($A2185,J$1,2)</f>
        <v>20.690548510000003</v>
      </c>
      <c r="K2185" s="67">
        <f xml:space="preserve"> [1]!s_wq_close($A2185,K$1,2)</f>
        <v>20.26915241</v>
      </c>
      <c r="L2185" s="67">
        <f xml:space="preserve"> [1]!s_wq_close($A2185,L$1,2)</f>
        <v>19.805616700000002</v>
      </c>
      <c r="M2185" s="67">
        <f xml:space="preserve"> [1]!s_wq_close($A2185,M$1,2)</f>
        <v>19.468499820000002</v>
      </c>
      <c r="N2185" s="67">
        <f xml:space="preserve"> [1]!s_wq_close($A2185,N$1,2)</f>
        <v>19.047103719999999</v>
      </c>
      <c r="O2185" s="67">
        <f xml:space="preserve"> [1]!s_wq_close($A2185,O$1,2)</f>
        <v>18.162171909999998</v>
      </c>
      <c r="P2185" s="67">
        <f xml:space="preserve"> [1]!s_wq_close($A2185,P$1,2)</f>
        <v>17.2772401</v>
      </c>
      <c r="Q2185" s="67">
        <f xml:space="preserve"> [1]!s_wq_close($A2185,Q$1,2)</f>
        <v>17.782915420000002</v>
      </c>
      <c r="R2185" s="67">
        <f xml:space="preserve"> [1]!s_wq_close($A2185,R$1,2)</f>
        <v>17.2772401</v>
      </c>
      <c r="S2185" s="67">
        <f xml:space="preserve"> [1]!s_wq_close($A2185,S$1,2)</f>
        <v>15.001701160000001</v>
      </c>
      <c r="T2185" s="67">
        <f xml:space="preserve"> [1]!s_wq_close($A2185,T$1,2)</f>
        <v>14.538165450000001</v>
      </c>
      <c r="U2185" s="67">
        <f xml:space="preserve"> [1]!s_wq_close($A2185,U$1,2)</f>
        <v>14.580305060000001</v>
      </c>
      <c r="V2185" s="67">
        <f xml:space="preserve"> [1]!s_wq_close($A2185,V$1,2)</f>
        <v>15.675934920000001</v>
      </c>
      <c r="W2185" s="67">
        <f xml:space="preserve"> [1]!s_wq_close($A2185,W$1,2)</f>
        <v>16.0130518</v>
      </c>
      <c r="X2185" s="67">
        <f xml:space="preserve"> [1]!s_wq_close($A2185,X$1,2)</f>
        <v>14.875282330000001</v>
      </c>
      <c r="Y2185" s="67">
        <f xml:space="preserve"> [1]!s_wq_close($A2185,Y$1,2)</f>
        <v>14.538165450000001</v>
      </c>
    </row>
    <row r="2186" spans="1:25" x14ac:dyDescent="0.15">
      <c r="A2186" t="s">
        <v>9587</v>
      </c>
      <c r="B2186" s="67">
        <f xml:space="preserve"> [1]!s_dq_close($A2186,B$1,2)</f>
        <v>0</v>
      </c>
      <c r="C2186" s="67">
        <f xml:space="preserve"> [1]!s_wq_close($A2186,C$1,2)</f>
        <v>56.57269359</v>
      </c>
      <c r="D2186" s="67">
        <f xml:space="preserve"> [1]!s_wq_close($A2186,D$1,2)</f>
        <v>58.078888840000005</v>
      </c>
      <c r="E2186" s="67">
        <f xml:space="preserve"> [1]!s_wq_close($A2186,E$1,2)</f>
        <v>57.295667309999999</v>
      </c>
      <c r="F2186" s="67">
        <f xml:space="preserve"> [1]!s_wq_close($A2186,F$1,2)</f>
        <v>57.596906360000006</v>
      </c>
      <c r="G2186" s="67">
        <f xml:space="preserve"> [1]!s_wq_close($A2186,G$1,2)</f>
        <v>61.27202277</v>
      </c>
      <c r="H2186" s="67">
        <f xml:space="preserve"> [1]!s_wq_close($A2186,H$1,2)</f>
        <v>60.8502881</v>
      </c>
      <c r="I2186" s="67">
        <f xml:space="preserve"> [1]!s_wq_close($A2186,I$1,2)</f>
        <v>62.958961449999997</v>
      </c>
      <c r="J2186" s="67">
        <f xml:space="preserve"> [1]!s_wq_close($A2186,J$1,2)</f>
        <v>63.380696119999996</v>
      </c>
      <c r="K2186" s="67">
        <f xml:space="preserve"> [1]!s_wq_close($A2186,K$1,2)</f>
        <v>61.934748679999998</v>
      </c>
      <c r="L2186" s="67">
        <f xml:space="preserve"> [1]!s_wq_close($A2186,L$1,2)</f>
        <v>60.609296860000001</v>
      </c>
      <c r="M2186" s="67">
        <f xml:space="preserve"> [1]!s_wq_close($A2186,M$1,2)</f>
        <v>56.030463300000001</v>
      </c>
      <c r="N2186" s="67">
        <f xml:space="preserve"> [1]!s_wq_close($A2186,N$1,2)</f>
        <v>56.6329414</v>
      </c>
      <c r="O2186" s="67">
        <f xml:space="preserve"> [1]!s_wq_close($A2186,O$1,2)</f>
        <v>55.307489579999995</v>
      </c>
      <c r="P2186" s="67">
        <f xml:space="preserve"> [1]!s_wq_close($A2186,P$1,2)</f>
        <v>57.536658550000006</v>
      </c>
      <c r="Q2186" s="67">
        <f xml:space="preserve"> [1]!s_wq_close($A2186,Q$1,2)</f>
        <v>56.69318921</v>
      </c>
      <c r="R2186" s="67">
        <f xml:space="preserve"> [1]!s_wq_close($A2186,R$1,2)</f>
        <v>58.560871320000004</v>
      </c>
      <c r="S2186" s="67">
        <f xml:space="preserve"> [1]!s_wq_close($A2186,S$1,2)</f>
        <v>58.018641030000005</v>
      </c>
      <c r="T2186" s="67">
        <f xml:space="preserve"> [1]!s_wq_close($A2186,T$1,2)</f>
        <v>57.958393219999998</v>
      </c>
      <c r="U2186" s="67">
        <f xml:space="preserve"> [1]!s_wq_close($A2186,U$1,2)</f>
        <v>56.150958920000001</v>
      </c>
      <c r="V2186" s="67">
        <f xml:space="preserve"> [1]!s_wq_close($A2186,V$1,2)</f>
        <v>53.921789949999997</v>
      </c>
      <c r="W2186" s="67">
        <f xml:space="preserve"> [1]!s_wq_close($A2186,W$1,2)</f>
        <v>54.387896310000002</v>
      </c>
      <c r="X2186" s="67">
        <f xml:space="preserve"> [1]!s_wq_close($A2186,X$1,2)</f>
        <v>52.312488370000004</v>
      </c>
      <c r="Y2186" s="67">
        <f xml:space="preserve"> [1]!s_wq_close($A2186,Y$1,2)</f>
        <v>51.824157090000007</v>
      </c>
    </row>
    <row r="2187" spans="1:25" x14ac:dyDescent="0.15">
      <c r="A2187" t="s">
        <v>9588</v>
      </c>
      <c r="B2187" s="67">
        <f xml:space="preserve"> [1]!s_dq_close($A2187,B$1,2)</f>
        <v>0</v>
      </c>
      <c r="C2187" s="67">
        <f xml:space="preserve"> [1]!s_wq_close($A2187,C$1,2)</f>
        <v>135.65171932999999</v>
      </c>
      <c r="D2187" s="67">
        <f xml:space="preserve"> [1]!s_wq_close($A2187,D$1,2)</f>
        <v>139.27076244</v>
      </c>
      <c r="E2187" s="67">
        <f xml:space="preserve"> [1]!s_wq_close($A2187,E$1,2)</f>
        <v>129.53678442</v>
      </c>
      <c r="F2187" s="67">
        <f xml:space="preserve"> [1]!s_wq_close($A2187,F$1,2)</f>
        <v>128.28883851999998</v>
      </c>
      <c r="G2187" s="67">
        <f xml:space="preserve"> [1]!s_wq_close($A2187,G$1,2)</f>
        <v>127.16568721</v>
      </c>
      <c r="H2187" s="67">
        <f xml:space="preserve"> [1]!s_wq_close($A2187,H$1,2)</f>
        <v>127.91445475</v>
      </c>
      <c r="I2187" s="67">
        <f xml:space="preserve"> [1]!s_wq_close($A2187,I$1,2)</f>
        <v>129.66157901</v>
      </c>
      <c r="J2187" s="67">
        <f xml:space="preserve"> [1]!s_wq_close($A2187,J$1,2)</f>
        <v>126.66650885000001</v>
      </c>
      <c r="K2187" s="67">
        <f xml:space="preserve"> [1]!s_wq_close($A2187,K$1,2)</f>
        <v>134.52856801999999</v>
      </c>
      <c r="L2187" s="67">
        <f xml:space="preserve"> [1]!s_wq_close($A2187,L$1,2)</f>
        <v>130.78473032000002</v>
      </c>
      <c r="M2187" s="67">
        <f xml:space="preserve"> [1]!s_wq_close($A2187,M$1,2)</f>
        <v>127.91445475</v>
      </c>
      <c r="N2187" s="67">
        <f xml:space="preserve"> [1]!s_wq_close($A2187,N$1,2)</f>
        <v>129.03760606</v>
      </c>
      <c r="O2187" s="67">
        <f xml:space="preserve"> [1]!s_wq_close($A2187,O$1,2)</f>
        <v>126.66650885000001</v>
      </c>
      <c r="P2187" s="67">
        <f xml:space="preserve"> [1]!s_wq_close($A2187,P$1,2)</f>
        <v>123.54664410000001</v>
      </c>
      <c r="Q2187" s="67">
        <f xml:space="preserve"> [1]!s_wq_close($A2187,Q$1,2)</f>
        <v>128.66322229000002</v>
      </c>
      <c r="R2187" s="67">
        <f xml:space="preserve"> [1]!s_wq_close($A2187,R$1,2)</f>
        <v>132.40705998999999</v>
      </c>
      <c r="S2187" s="67">
        <f xml:space="preserve"> [1]!s_wq_close($A2187,S$1,2)</f>
        <v>121.30034148000001</v>
      </c>
      <c r="T2187" s="67">
        <f xml:space="preserve"> [1]!s_wq_close($A2187,T$1,2)</f>
        <v>111.56636345999999</v>
      </c>
      <c r="U2187" s="67">
        <f xml:space="preserve"> [1]!s_wq_close($A2187,U$1,2)</f>
        <v>109.94403379000001</v>
      </c>
      <c r="V2187" s="67">
        <f xml:space="preserve"> [1]!s_wq_close($A2187,V$1,2)</f>
        <v>102.58115298000001</v>
      </c>
      <c r="W2187" s="67">
        <f xml:space="preserve"> [1]!s_wq_close($A2187,W$1,2)</f>
        <v>108.57129329999999</v>
      </c>
      <c r="X2187" s="67">
        <f xml:space="preserve"> [1]!s_wq_close($A2187,X$1,2)</f>
        <v>109.30365945</v>
      </c>
      <c r="Y2187" s="67">
        <f xml:space="preserve"> [1]!s_wq_close($A2187,Y$1,2)</f>
        <v>105.92313390000001</v>
      </c>
    </row>
    <row r="2188" spans="1:25" x14ac:dyDescent="0.15">
      <c r="A2188" t="s">
        <v>9589</v>
      </c>
      <c r="B2188" s="67">
        <f xml:space="preserve"> [1]!s_dq_close($A2188,B$1,2)</f>
        <v>0</v>
      </c>
      <c r="C2188" s="67">
        <f xml:space="preserve"> [1]!s_wq_close($A2188,C$1,2)</f>
        <v>335.35366650000003</v>
      </c>
      <c r="D2188" s="67">
        <f xml:space="preserve"> [1]!s_wq_close($A2188,D$1,2)</f>
        <v>328.76290080000001</v>
      </c>
      <c r="E2188" s="67">
        <f xml:space="preserve"> [1]!s_wq_close($A2188,E$1,2)</f>
        <v>315.96906150000001</v>
      </c>
      <c r="F2188" s="67">
        <f xml:space="preserve"> [1]!s_wq_close($A2188,F$1,2)</f>
        <v>308.21521949999999</v>
      </c>
      <c r="G2188" s="67">
        <f xml:space="preserve"> [1]!s_wq_close($A2188,G$1,2)</f>
        <v>311.70444839999999</v>
      </c>
      <c r="H2188" s="67">
        <f xml:space="preserve"> [1]!s_wq_close($A2188,H$1,2)</f>
        <v>310.15368000000001</v>
      </c>
      <c r="I2188" s="67">
        <f xml:space="preserve"> [1]!s_wq_close($A2188,I$1,2)</f>
        <v>314.03060099999999</v>
      </c>
      <c r="J2188" s="67">
        <f xml:space="preserve"> [1]!s_wq_close($A2188,J$1,2)</f>
        <v>309.76598790000003</v>
      </c>
      <c r="K2188" s="67">
        <f xml:space="preserve"> [1]!s_wq_close($A2188,K$1,2)</f>
        <v>309.76598790000003</v>
      </c>
      <c r="L2188" s="67">
        <f xml:space="preserve"> [1]!s_wq_close($A2188,L$1,2)</f>
        <v>296.97214860000003</v>
      </c>
      <c r="M2188" s="67">
        <f xml:space="preserve"> [1]!s_wq_close($A2188,M$1,2)</f>
        <v>295.42138019999999</v>
      </c>
      <c r="N2188" s="67">
        <f xml:space="preserve"> [1]!s_wq_close($A2188,N$1,2)</f>
        <v>305.88906689999999</v>
      </c>
      <c r="O2188" s="67">
        <f xml:space="preserve"> [1]!s_wq_close($A2188,O$1,2)</f>
        <v>303.95060640000003</v>
      </c>
      <c r="P2188" s="67">
        <f xml:space="preserve"> [1]!s_wq_close($A2188,P$1,2)</f>
        <v>307.05214319999999</v>
      </c>
      <c r="Q2188" s="67">
        <f xml:space="preserve"> [1]!s_wq_close($A2188,Q$1,2)</f>
        <v>301.62445380000003</v>
      </c>
      <c r="R2188" s="67">
        <f xml:space="preserve"> [1]!s_wq_close($A2188,R$1,2)</f>
        <v>295.03368810000001</v>
      </c>
      <c r="S2188" s="67">
        <f xml:space="preserve"> [1]!s_wq_close($A2188,S$1,2)</f>
        <v>291.54445920000001</v>
      </c>
      <c r="T2188" s="67">
        <f xml:space="preserve"> [1]!s_wq_close($A2188,T$1,2)</f>
        <v>278.36292780000002</v>
      </c>
      <c r="U2188" s="67">
        <f xml:space="preserve"> [1]!s_wq_close($A2188,U$1,2)</f>
        <v>283.4029251</v>
      </c>
      <c r="V2188" s="67">
        <f xml:space="preserve"> [1]!s_wq_close($A2188,V$1,2)</f>
        <v>286.11676979999999</v>
      </c>
      <c r="W2188" s="67">
        <f xml:space="preserve"> [1]!s_wq_close($A2188,W$1,2)</f>
        <v>301.23676169999999</v>
      </c>
      <c r="X2188" s="67">
        <f xml:space="preserve"> [1]!s_wq_close($A2188,X$1,2)</f>
        <v>305.50137480000001</v>
      </c>
      <c r="Y2188" s="67">
        <f xml:space="preserve"> [1]!s_wq_close($A2188,Y$1,2)</f>
        <v>295.80907230000003</v>
      </c>
    </row>
    <row r="2189" spans="1:25" x14ac:dyDescent="0.15">
      <c r="A2189" t="s">
        <v>9590</v>
      </c>
      <c r="B2189" s="67">
        <f xml:space="preserve"> [1]!s_dq_close($A2189,B$1,2)</f>
        <v>0</v>
      </c>
      <c r="C2189" s="67">
        <f xml:space="preserve"> [1]!s_wq_close($A2189,C$1,2)</f>
        <v>50.045155780000009</v>
      </c>
      <c r="D2189" s="67">
        <f xml:space="preserve"> [1]!s_wq_close($A2189,D$1,2)</f>
        <v>54.876163339999998</v>
      </c>
      <c r="E2189" s="67">
        <f xml:space="preserve"> [1]!s_wq_close($A2189,E$1,2)</f>
        <v>50.963727640000002</v>
      </c>
      <c r="F2189" s="67">
        <f xml:space="preserve"> [1]!s_wq_close($A2189,F$1,2)</f>
        <v>48.990499200000002</v>
      </c>
      <c r="G2189" s="67">
        <f xml:space="preserve"> [1]!s_wq_close($A2189,G$1,2)</f>
        <v>51.133833539999998</v>
      </c>
      <c r="H2189" s="67">
        <f xml:space="preserve"> [1]!s_wq_close($A2189,H$1,2)</f>
        <v>52.902934900000005</v>
      </c>
      <c r="I2189" s="67">
        <f xml:space="preserve"> [1]!s_wq_close($A2189,I$1,2)</f>
        <v>54.433888000000003</v>
      </c>
      <c r="J2189" s="67">
        <f xml:space="preserve"> [1]!s_wq_close($A2189,J$1,2)</f>
        <v>59.945319160000004</v>
      </c>
      <c r="K2189" s="67">
        <f xml:space="preserve"> [1]!s_wq_close($A2189,K$1,2)</f>
        <v>57.904048360000004</v>
      </c>
      <c r="L2189" s="67">
        <f xml:space="preserve"> [1]!s_wq_close($A2189,L$1,2)</f>
        <v>57.529815380000002</v>
      </c>
      <c r="M2189" s="67">
        <f xml:space="preserve"> [1]!s_wq_close($A2189,M$1,2)</f>
        <v>57.529815380000002</v>
      </c>
      <c r="N2189" s="67">
        <f xml:space="preserve"> [1]!s_wq_close($A2189,N$1,2)</f>
        <v>57.767963640000005</v>
      </c>
      <c r="O2189" s="67">
        <f xml:space="preserve"> [1]!s_wq_close($A2189,O$1,2)</f>
        <v>61.782462880000004</v>
      </c>
      <c r="P2189" s="67">
        <f xml:space="preserve"> [1]!s_wq_close($A2189,P$1,2)</f>
        <v>57.767963640000005</v>
      </c>
      <c r="Q2189" s="67">
        <f xml:space="preserve"> [1]!s_wq_close($A2189,Q$1,2)</f>
        <v>60.8979122</v>
      </c>
      <c r="R2189" s="67">
        <f xml:space="preserve"> [1]!s_wq_close($A2189,R$1,2)</f>
        <v>60.489658040000009</v>
      </c>
      <c r="S2189" s="67">
        <f xml:space="preserve"> [1]!s_wq_close($A2189,S$1,2)</f>
        <v>55.964841100000001</v>
      </c>
      <c r="T2189" s="67">
        <f xml:space="preserve"> [1]!s_wq_close($A2189,T$1,2)</f>
        <v>50.963727640000002</v>
      </c>
      <c r="U2189" s="67">
        <f xml:space="preserve"> [1]!s_wq_close($A2189,U$1,2)</f>
        <v>47.969863799999999</v>
      </c>
      <c r="V2189" s="67">
        <f xml:space="preserve"> [1]!s_wq_close($A2189,V$1,2)</f>
        <v>43.070813880000003</v>
      </c>
      <c r="W2189" s="67">
        <f xml:space="preserve"> [1]!s_wq_close($A2189,W$1,2)</f>
        <v>43.921343380000003</v>
      </c>
      <c r="X2189" s="67">
        <f xml:space="preserve"> [1]!s_wq_close($A2189,X$1,2)</f>
        <v>40.995521900000007</v>
      </c>
      <c r="Y2189" s="67">
        <f xml:space="preserve"> [1]!s_wq_close($A2189,Y$1,2)</f>
        <v>41.131606619999999</v>
      </c>
    </row>
    <row r="2190" spans="1:25" x14ac:dyDescent="0.15">
      <c r="A2190" t="s">
        <v>9591</v>
      </c>
      <c r="B2190" s="67">
        <f xml:space="preserve"> [1]!s_dq_close($A2190,B$1,2)</f>
        <v>0</v>
      </c>
      <c r="C2190" s="67">
        <f xml:space="preserve"> [1]!s_wq_close($A2190,C$1,2)</f>
        <v>70.778284840000012</v>
      </c>
      <c r="D2190" s="67">
        <f xml:space="preserve"> [1]!s_wq_close($A2190,D$1,2)</f>
        <v>71.757915080000004</v>
      </c>
      <c r="E2190" s="67">
        <f xml:space="preserve"> [1]!s_wq_close($A2190,E$1,2)</f>
        <v>72.737545320000009</v>
      </c>
      <c r="F2190" s="67">
        <f xml:space="preserve"> [1]!s_wq_close($A2190,F$1,2)</f>
        <v>75.002940250000009</v>
      </c>
      <c r="G2190" s="67">
        <f xml:space="preserve"> [1]!s_wq_close($A2190,G$1,2)</f>
        <v>74.880486470000008</v>
      </c>
      <c r="H2190" s="67">
        <f xml:space="preserve"> [1]!s_wq_close($A2190,H$1,2)</f>
        <v>74.880486470000008</v>
      </c>
      <c r="I2190" s="67">
        <f xml:space="preserve"> [1]!s_wq_close($A2190,I$1,2)</f>
        <v>76.533612500000004</v>
      </c>
      <c r="J2190" s="67">
        <f xml:space="preserve"> [1]!s_wq_close($A2190,J$1,2)</f>
        <v>74.451898240000006</v>
      </c>
      <c r="K2190" s="67">
        <f xml:space="preserve"> [1]!s_wq_close($A2190,K$1,2)</f>
        <v>74.941713360000008</v>
      </c>
      <c r="L2190" s="67">
        <f xml:space="preserve"> [1]!s_wq_close($A2190,L$1,2)</f>
        <v>73.043679769999997</v>
      </c>
      <c r="M2190" s="67">
        <f xml:space="preserve"> [1]!s_wq_close($A2190,M$1,2)</f>
        <v>71.206873070000015</v>
      </c>
      <c r="N2190" s="67">
        <f xml:space="preserve"> [1]!s_wq_close($A2190,N$1,2)</f>
        <v>71.941595750000005</v>
      </c>
      <c r="O2190" s="67">
        <f xml:space="preserve"> [1]!s_wq_close($A2190,O$1,2)</f>
        <v>72.002822640000005</v>
      </c>
      <c r="P2190" s="67">
        <f xml:space="preserve"> [1]!s_wq_close($A2190,P$1,2)</f>
        <v>71.757915080000004</v>
      </c>
      <c r="Q2190" s="67">
        <f xml:space="preserve"> [1]!s_wq_close($A2190,Q$1,2)</f>
        <v>73.778402450000002</v>
      </c>
      <c r="R2190" s="67">
        <f xml:space="preserve"> [1]!s_wq_close($A2190,R$1,2)</f>
        <v>71.880368860000004</v>
      </c>
      <c r="S2190" s="67">
        <f xml:space="preserve"> [1]!s_wq_close($A2190,S$1,2)</f>
        <v>68.75779747</v>
      </c>
      <c r="T2190" s="67">
        <f xml:space="preserve"> [1]!s_wq_close($A2190,T$1,2)</f>
        <v>63.920873159999999</v>
      </c>
      <c r="U2190" s="67">
        <f xml:space="preserve"> [1]!s_wq_close($A2190,U$1,2)</f>
        <v>61.471797559999999</v>
      </c>
      <c r="V2190" s="67">
        <f xml:space="preserve"> [1]!s_wq_close($A2190,V$1,2)</f>
        <v>58.471679950000009</v>
      </c>
      <c r="W2190" s="67">
        <f xml:space="preserve"> [1]!s_wq_close($A2190,W$1,2)</f>
        <v>60.737074880000002</v>
      </c>
      <c r="X2190" s="67">
        <f xml:space="preserve"> [1]!s_wq_close($A2190,X$1,2)</f>
        <v>65.390318520000008</v>
      </c>
      <c r="Y2190" s="67">
        <f xml:space="preserve"> [1]!s_wq_close($A2190,Y$1,2)</f>
        <v>63.369831150000003</v>
      </c>
    </row>
    <row r="2191" spans="1:25" x14ac:dyDescent="0.15">
      <c r="A2191" t="s">
        <v>9592</v>
      </c>
      <c r="B2191" s="67">
        <f xml:space="preserve"> [1]!s_dq_close($A2191,B$1,2)</f>
        <v>0</v>
      </c>
      <c r="C2191" s="67">
        <f xml:space="preserve"> [1]!s_wq_close($A2191,C$1,2)</f>
        <v>78.01767190999999</v>
      </c>
      <c r="D2191" s="67">
        <f xml:space="preserve"> [1]!s_wq_close($A2191,D$1,2)</f>
        <v>76.019675049999989</v>
      </c>
      <c r="E2191" s="67">
        <f xml:space="preserve"> [1]!s_wq_close($A2191,E$1,2)</f>
        <v>69.51934279999999</v>
      </c>
      <c r="F2191" s="67">
        <f xml:space="preserve"> [1]!s_wq_close($A2191,F$1,2)</f>
        <v>70.395177039999993</v>
      </c>
      <c r="G2191" s="67">
        <f xml:space="preserve"> [1]!s_wq_close($A2191,G$1,2)</f>
        <v>70.573080869999998</v>
      </c>
      <c r="H2191" s="67">
        <f xml:space="preserve"> [1]!s_wq_close($A2191,H$1,2)</f>
        <v>70.737299789999994</v>
      </c>
      <c r="I2191" s="67">
        <f xml:space="preserve"> [1]!s_wq_close($A2191,I$1,2)</f>
        <v>74.158527289999995</v>
      </c>
      <c r="J2191" s="67">
        <f xml:space="preserve"> [1]!s_wq_close($A2191,J$1,2)</f>
        <v>73.597445980000003</v>
      </c>
      <c r="K2191" s="67">
        <f xml:space="preserve"> [1]!s_wq_close($A2191,K$1,2)</f>
        <v>74.924882249999996</v>
      </c>
      <c r="L2191" s="67">
        <f xml:space="preserve"> [1]!s_wq_close($A2191,L$1,2)</f>
        <v>76.074414689999998</v>
      </c>
      <c r="M2191" s="67">
        <f xml:space="preserve"> [1]!s_wq_close($A2191,M$1,2)</f>
        <v>77.702918979999993</v>
      </c>
      <c r="N2191" s="67">
        <f xml:space="preserve"> [1]!s_wq_close($A2191,N$1,2)</f>
        <v>81.548378689999993</v>
      </c>
      <c r="O2191" s="67">
        <f xml:space="preserve"> [1]!s_wq_close($A2191,O$1,2)</f>
        <v>82.369473289999988</v>
      </c>
      <c r="P2191" s="67">
        <f xml:space="preserve"> [1]!s_wq_close($A2191,P$1,2)</f>
        <v>76.457592169999998</v>
      </c>
      <c r="Q2191" s="67">
        <f xml:space="preserve"> [1]!s_wq_close($A2191,Q$1,2)</f>
        <v>74.78803314999999</v>
      </c>
      <c r="R2191" s="67">
        <f xml:space="preserve"> [1]!s_wq_close($A2191,R$1,2)</f>
        <v>72.735296649999995</v>
      </c>
      <c r="S2191" s="67">
        <f xml:space="preserve"> [1]!s_wq_close($A2191,S$1,2)</f>
        <v>70.148848659999999</v>
      </c>
      <c r="T2191" s="67">
        <f xml:space="preserve"> [1]!s_wq_close($A2191,T$1,2)</f>
        <v>69.245644599999991</v>
      </c>
      <c r="U2191" s="67">
        <f xml:space="preserve"> [1]!s_wq_close($A2191,U$1,2)</f>
        <v>68.547714189999994</v>
      </c>
      <c r="V2191" s="67">
        <f xml:space="preserve"> [1]!s_wq_close($A2191,V$1,2)</f>
        <v>60.747315489999998</v>
      </c>
      <c r="W2191" s="67">
        <f xml:space="preserve"> [1]!s_wq_close($A2191,W$1,2)</f>
        <v>64.100118440000003</v>
      </c>
      <c r="X2191" s="67">
        <f xml:space="preserve"> [1]!s_wq_close($A2191,X$1,2)</f>
        <v>54.671215449999998</v>
      </c>
      <c r="Y2191" s="67">
        <f xml:space="preserve"> [1]!s_wq_close($A2191,Y$1,2)</f>
        <v>56.806061409999991</v>
      </c>
    </row>
    <row r="2192" spans="1:25" x14ac:dyDescent="0.15">
      <c r="A2192" t="s">
        <v>9593</v>
      </c>
      <c r="B2192" s="67">
        <f xml:space="preserve"> [1]!s_dq_close($A2192,B$1,2)</f>
        <v>0</v>
      </c>
      <c r="C2192" s="67">
        <f xml:space="preserve"> [1]!s_wq_close($A2192,C$1,2)</f>
        <v>146.48118191999998</v>
      </c>
      <c r="D2192" s="67">
        <f xml:space="preserve"> [1]!s_wq_close($A2192,D$1,2)</f>
        <v>138.82983999000001</v>
      </c>
      <c r="E2192" s="67">
        <f xml:space="preserve"> [1]!s_wq_close($A2192,E$1,2)</f>
        <v>138.16642884000001</v>
      </c>
      <c r="F2192" s="67">
        <f xml:space="preserve"> [1]!s_wq_close($A2192,F$1,2)</f>
        <v>137.01651618</v>
      </c>
      <c r="G2192" s="67">
        <f xml:space="preserve"> [1]!s_wq_close($A2192,G$1,2)</f>
        <v>139.05097704000002</v>
      </c>
      <c r="H2192" s="67">
        <f xml:space="preserve"> [1]!s_wq_close($A2192,H$1,2)</f>
        <v>138.34333848</v>
      </c>
      <c r="I2192" s="67">
        <f xml:space="preserve"> [1]!s_wq_close($A2192,I$1,2)</f>
        <v>139.53747855</v>
      </c>
      <c r="J2192" s="67">
        <f xml:space="preserve"> [1]!s_wq_close($A2192,J$1,2)</f>
        <v>136.35310502999999</v>
      </c>
      <c r="K2192" s="67">
        <f xml:space="preserve"> [1]!s_wq_close($A2192,K$1,2)</f>
        <v>138.65293035000002</v>
      </c>
      <c r="L2192" s="67">
        <f xml:space="preserve"> [1]!s_wq_close($A2192,L$1,2)</f>
        <v>135.20319237000001</v>
      </c>
      <c r="M2192" s="67">
        <f xml:space="preserve"> [1]!s_wq_close($A2192,M$1,2)</f>
        <v>136.75115172000002</v>
      </c>
      <c r="N2192" s="67">
        <f xml:space="preserve"> [1]!s_wq_close($A2192,N$1,2)</f>
        <v>148.11759609000001</v>
      </c>
      <c r="O2192" s="67">
        <f xml:space="preserve"> [1]!s_wq_close($A2192,O$1,2)</f>
        <v>150.19628436000002</v>
      </c>
      <c r="P2192" s="67">
        <f xml:space="preserve"> [1]!s_wq_close($A2192,P$1,2)</f>
        <v>144.80054034000003</v>
      </c>
      <c r="Q2192" s="67">
        <f xml:space="preserve"> [1]!s_wq_close($A2192,Q$1,2)</f>
        <v>150.15205695000003</v>
      </c>
      <c r="R2192" s="67">
        <f xml:space="preserve"> [1]!s_wq_close($A2192,R$1,2)</f>
        <v>158.64371967</v>
      </c>
      <c r="S2192" s="67">
        <f xml:space="preserve"> [1]!s_wq_close($A2192,S$1,2)</f>
        <v>156.65348622000002</v>
      </c>
      <c r="T2192" s="67">
        <f xml:space="preserve"> [1]!s_wq_close($A2192,T$1,2)</f>
        <v>153.38065788</v>
      </c>
      <c r="U2192" s="67">
        <f xml:space="preserve"> [1]!s_wq_close($A2192,U$1,2)</f>
        <v>150.24051177000001</v>
      </c>
      <c r="V2192" s="67">
        <f xml:space="preserve"> [1]!s_wq_close($A2192,V$1,2)</f>
        <v>150.41742141</v>
      </c>
      <c r="W2192" s="67">
        <f xml:space="preserve"> [1]!s_wq_close($A2192,W$1,2)</f>
        <v>156.21121212</v>
      </c>
      <c r="X2192" s="67">
        <f xml:space="preserve"> [1]!s_wq_close($A2192,X$1,2)</f>
        <v>153.95348408000001</v>
      </c>
      <c r="Y2192" s="67">
        <f xml:space="preserve"> [1]!s_wq_close($A2192,Y$1,2)</f>
        <v>142.45377392000003</v>
      </c>
    </row>
    <row r="2193" spans="1:25" x14ac:dyDescent="0.15">
      <c r="A2193" t="s">
        <v>9594</v>
      </c>
      <c r="B2193" s="67">
        <f xml:space="preserve"> [1]!s_dq_close($A2193,B$1,2)</f>
        <v>0</v>
      </c>
      <c r="C2193" s="67">
        <f xml:space="preserve"> [1]!s_wq_close($A2193,C$1,2)</f>
        <v>48.946392039999999</v>
      </c>
      <c r="D2193" s="67">
        <f xml:space="preserve"> [1]!s_wq_close($A2193,D$1,2)</f>
        <v>48.946392039999999</v>
      </c>
      <c r="E2193" s="67">
        <f xml:space="preserve"> [1]!s_wq_close($A2193,E$1,2)</f>
        <v>57.629190000000001</v>
      </c>
      <c r="F2193" s="67">
        <f xml:space="preserve"> [1]!s_wq_close($A2193,F$1,2)</f>
        <v>42.933746550000002</v>
      </c>
      <c r="G2193" s="67">
        <f xml:space="preserve"> [1]!s_wq_close($A2193,G$1,2)</f>
        <v>40.666998410000005</v>
      </c>
      <c r="H2193" s="67">
        <f xml:space="preserve"> [1]!s_wq_close($A2193,H$1,2)</f>
        <v>41.185661120000006</v>
      </c>
      <c r="I2193" s="67">
        <f xml:space="preserve"> [1]!s_wq_close($A2193,I$1,2)</f>
        <v>40.109916239999997</v>
      </c>
      <c r="J2193" s="67">
        <f xml:space="preserve"> [1]!s_wq_close($A2193,J$1,2)</f>
        <v>39.034171360000002</v>
      </c>
      <c r="K2193" s="67">
        <f xml:space="preserve"> [1]!s_wq_close($A2193,K$1,2)</f>
        <v>39.533624339999996</v>
      </c>
      <c r="L2193" s="67">
        <f xml:space="preserve"> [1]!s_wq_close($A2193,L$1,2)</f>
        <v>37.209247010000006</v>
      </c>
      <c r="M2193" s="67">
        <f xml:space="preserve"> [1]!s_wq_close($A2193,M$1,2)</f>
        <v>38.01605567</v>
      </c>
      <c r="N2193" s="67">
        <f xml:space="preserve"> [1]!s_wq_close($A2193,N$1,2)</f>
        <v>36.825052410000005</v>
      </c>
      <c r="O2193" s="67">
        <f xml:space="preserve"> [1]!s_wq_close($A2193,O$1,2)</f>
        <v>38.11210432</v>
      </c>
      <c r="P2193" s="67">
        <f xml:space="preserve"> [1]!s_wq_close($A2193,P$1,2)</f>
        <v>35.000128060000002</v>
      </c>
      <c r="Q2193" s="67">
        <f xml:space="preserve"> [1]!s_wq_close($A2193,Q$1,2)</f>
        <v>38.246572430000001</v>
      </c>
      <c r="R2193" s="67">
        <f xml:space="preserve"> [1]!s_wq_close($A2193,R$1,2)</f>
        <v>36.729003760000005</v>
      </c>
      <c r="S2193" s="67">
        <f xml:space="preserve"> [1]!s_wq_close($A2193,S$1,2)</f>
        <v>38.649976760000001</v>
      </c>
      <c r="T2193" s="67">
        <f xml:space="preserve"> [1]!s_wq_close($A2193,T$1,2)</f>
        <v>40.628578949999998</v>
      </c>
      <c r="U2193" s="67">
        <f xml:space="preserve"> [1]!s_wq_close($A2193,U$1,2)</f>
        <v>44.355266569999998</v>
      </c>
      <c r="V2193" s="67">
        <f xml:space="preserve"> [1]!s_wq_close($A2193,V$1,2)</f>
        <v>38.496298920000001</v>
      </c>
      <c r="W2193" s="67">
        <f xml:space="preserve"> [1]!s_wq_close($A2193,W$1,2)</f>
        <v>36.671374569999998</v>
      </c>
      <c r="X2193" s="67">
        <f xml:space="preserve"> [1]!s_wq_close($A2193,X$1,2)</f>
        <v>33.617027499999999</v>
      </c>
      <c r="Y2193" s="67">
        <f xml:space="preserve"> [1]!s_wq_close($A2193,Y$1,2)</f>
        <v>31.888151800000003</v>
      </c>
    </row>
    <row r="2194" spans="1:25" x14ac:dyDescent="0.15">
      <c r="A2194" t="s">
        <v>9595</v>
      </c>
      <c r="B2194" s="67">
        <f xml:space="preserve"> [1]!s_dq_close($A2194,B$1,2)</f>
        <v>0</v>
      </c>
      <c r="C2194" s="67">
        <f xml:space="preserve"> [1]!s_wq_close($A2194,C$1,2)</f>
        <v>129.28525547000001</v>
      </c>
      <c r="D2194" s="67">
        <f xml:space="preserve"> [1]!s_wq_close($A2194,D$1,2)</f>
        <v>130.1465192</v>
      </c>
      <c r="E2194" s="67">
        <f xml:space="preserve"> [1]!s_wq_close($A2194,E$1,2)</f>
        <v>125.26602473</v>
      </c>
      <c r="F2194" s="67">
        <f xml:space="preserve"> [1]!s_wq_close($A2194,F$1,2)</f>
        <v>122.29944965999999</v>
      </c>
      <c r="G2194" s="67">
        <f xml:space="preserve"> [1]!s_wq_close($A2194,G$1,2)</f>
        <v>123.35210533</v>
      </c>
      <c r="H2194" s="67">
        <f xml:space="preserve"> [1]!s_wq_close($A2194,H$1,2)</f>
        <v>123.54349727</v>
      </c>
      <c r="I2194" s="67">
        <f xml:space="preserve"> [1]!s_wq_close($A2194,I$1,2)</f>
        <v>123.73488920999999</v>
      </c>
      <c r="J2194" s="67">
        <f xml:space="preserve"> [1]!s_wq_close($A2194,J$1,2)</f>
        <v>122.58653757</v>
      </c>
      <c r="K2194" s="67">
        <f xml:space="preserve"> [1]!s_wq_close($A2194,K$1,2)</f>
        <v>126.12728846</v>
      </c>
      <c r="L2194" s="67">
        <f xml:space="preserve"> [1]!s_wq_close($A2194,L$1,2)</f>
        <v>125.84020055000001</v>
      </c>
      <c r="M2194" s="67">
        <f xml:space="preserve"> [1]!s_wq_close($A2194,M$1,2)</f>
        <v>123.63919324</v>
      </c>
      <c r="N2194" s="67">
        <f xml:space="preserve"> [1]!s_wq_close($A2194,N$1,2)</f>
        <v>123.83058518</v>
      </c>
      <c r="O2194" s="67">
        <f xml:space="preserve"> [1]!s_wq_close($A2194,O$1,2)</f>
        <v>125.36172069999999</v>
      </c>
      <c r="P2194" s="67">
        <f xml:space="preserve"> [1]!s_wq_close($A2194,P$1,2)</f>
        <v>118.85439474</v>
      </c>
      <c r="Q2194" s="67">
        <f xml:space="preserve"> [1]!s_wq_close($A2194,Q$1,2)</f>
        <v>119.71565846999999</v>
      </c>
      <c r="R2194" s="67">
        <f xml:space="preserve"> [1]!s_wq_close($A2194,R$1,2)</f>
        <v>117.7060431</v>
      </c>
      <c r="S2194" s="67">
        <f xml:space="preserve"> [1]!s_wq_close($A2194,S$1,2)</f>
        <v>114.06959624</v>
      </c>
      <c r="T2194" s="67">
        <f xml:space="preserve"> [1]!s_wq_close($A2194,T$1,2)</f>
        <v>113.68681236</v>
      </c>
      <c r="U2194" s="67">
        <f xml:space="preserve"> [1]!s_wq_close($A2194,U$1,2)</f>
        <v>111.0073252</v>
      </c>
      <c r="V2194" s="67">
        <f xml:space="preserve"> [1]!s_wq_close($A2194,V$1,2)</f>
        <v>105.45695893999999</v>
      </c>
      <c r="W2194" s="67">
        <f xml:space="preserve"> [1]!s_wq_close($A2194,W$1,2)</f>
        <v>106.4045186</v>
      </c>
      <c r="X2194" s="67">
        <f xml:space="preserve"> [1]!s_wq_close($A2194,X$1,2)</f>
        <v>104.9455901</v>
      </c>
      <c r="Y2194" s="67">
        <f xml:space="preserve"> [1]!s_wq_close($A2194,Y$1,2)</f>
        <v>106.98809000000001</v>
      </c>
    </row>
    <row r="2195" spans="1:25" x14ac:dyDescent="0.15">
      <c r="A2195" t="s">
        <v>9596</v>
      </c>
      <c r="B2195" s="67">
        <f xml:space="preserve"> [1]!s_dq_close($A2195,B$1,2)</f>
        <v>0</v>
      </c>
      <c r="C2195" s="67">
        <f xml:space="preserve"> [1]!s_wq_close($A2195,C$1,2)</f>
        <v>31.458903840000001</v>
      </c>
      <c r="D2195" s="67">
        <f xml:space="preserve"> [1]!s_wq_close($A2195,D$1,2)</f>
        <v>32.463980639999996</v>
      </c>
      <c r="E2195" s="67">
        <f xml:space="preserve"> [1]!s_wq_close($A2195,E$1,2)</f>
        <v>29.783775840000001</v>
      </c>
      <c r="F2195" s="67">
        <f xml:space="preserve"> [1]!s_wq_close($A2195,F$1,2)</f>
        <v>27.304586400000002</v>
      </c>
      <c r="G2195" s="67">
        <f xml:space="preserve"> [1]!s_wq_close($A2195,G$1,2)</f>
        <v>26.467022400000001</v>
      </c>
      <c r="H2195" s="67">
        <f xml:space="preserve"> [1]!s_wq_close($A2195,H$1,2)</f>
        <v>26.76854544</v>
      </c>
      <c r="I2195" s="67">
        <f xml:space="preserve"> [1]!s_wq_close($A2195,I$1,2)</f>
        <v>27.137073599999997</v>
      </c>
      <c r="J2195" s="67">
        <f xml:space="preserve"> [1]!s_wq_close($A2195,J$1,2)</f>
        <v>26.199001920000001</v>
      </c>
      <c r="K2195" s="67">
        <f xml:space="preserve"> [1]!s_wq_close($A2195,K$1,2)</f>
        <v>26.1319968</v>
      </c>
      <c r="L2195" s="67">
        <f xml:space="preserve"> [1]!s_wq_close($A2195,L$1,2)</f>
        <v>25.36143792</v>
      </c>
      <c r="M2195" s="67">
        <f xml:space="preserve"> [1]!s_wq_close($A2195,M$1,2)</f>
        <v>25.629458400000001</v>
      </c>
      <c r="N2195" s="67">
        <f xml:space="preserve"> [1]!s_wq_close($A2195,N$1,2)</f>
        <v>25.26093024</v>
      </c>
      <c r="O2195" s="67">
        <f xml:space="preserve"> [1]!s_wq_close($A2195,O$1,2)</f>
        <v>24.825396959999999</v>
      </c>
      <c r="P2195" s="67">
        <f xml:space="preserve"> [1]!s_wq_close($A2195,P$1,2)</f>
        <v>23.01625872</v>
      </c>
      <c r="Q2195" s="67">
        <f xml:space="preserve"> [1]!s_wq_close($A2195,Q$1,2)</f>
        <v>23.75331504</v>
      </c>
      <c r="R2195" s="67">
        <f xml:space="preserve"> [1]!s_wq_close($A2195,R$1,2)</f>
        <v>21.575648640000001</v>
      </c>
      <c r="S2195" s="67">
        <f xml:space="preserve"> [1]!s_wq_close($A2195,S$1,2)</f>
        <v>20.00102832</v>
      </c>
      <c r="T2195" s="67">
        <f xml:space="preserve"> [1]!s_wq_close($A2195,T$1,2)</f>
        <v>19.967525760000001</v>
      </c>
      <c r="U2195" s="67">
        <f xml:space="preserve"> [1]!s_wq_close($A2195,U$1,2)</f>
        <v>19.833515519999999</v>
      </c>
      <c r="V2195" s="67">
        <f xml:space="preserve"> [1]!s_wq_close($A2195,V$1,2)</f>
        <v>17.957372160000002</v>
      </c>
      <c r="W2195" s="67">
        <f xml:space="preserve"> [1]!s_wq_close($A2195,W$1,2)</f>
        <v>18.694428479999999</v>
      </c>
      <c r="X2195" s="67">
        <f xml:space="preserve"> [1]!s_wq_close($A2195,X$1,2)</f>
        <v>17.119808160000002</v>
      </c>
      <c r="Y2195" s="67">
        <f xml:space="preserve"> [1]!s_wq_close($A2195,Y$1,2)</f>
        <v>15.94721856</v>
      </c>
    </row>
    <row r="2196" spans="1:25" x14ac:dyDescent="0.15">
      <c r="A2196" t="s">
        <v>9597</v>
      </c>
      <c r="B2196" s="67">
        <f xml:space="preserve"> [1]!s_dq_close($A2196,B$1,2)</f>
        <v>0</v>
      </c>
      <c r="C2196" s="67">
        <f xml:space="preserve"> [1]!s_wq_close($A2196,C$1,2)</f>
        <v>27.431405550000001</v>
      </c>
      <c r="D2196" s="67">
        <f xml:space="preserve"> [1]!s_wq_close($A2196,D$1,2)</f>
        <v>27.903343710000001</v>
      </c>
      <c r="E2196" s="67">
        <f xml:space="preserve"> [1]!s_wq_close($A2196,E$1,2)</f>
        <v>29.14218138</v>
      </c>
      <c r="F2196" s="67">
        <f xml:space="preserve"> [1]!s_wq_close($A2196,F$1,2)</f>
        <v>31.796833529999997</v>
      </c>
      <c r="G2196" s="67">
        <f xml:space="preserve"> [1]!s_wq_close($A2196,G$1,2)</f>
        <v>29.201173650000001</v>
      </c>
      <c r="H2196" s="67">
        <f xml:space="preserve"> [1]!s_wq_close($A2196,H$1,2)</f>
        <v>29.732104079999999</v>
      </c>
      <c r="I2196" s="67">
        <f xml:space="preserve"> [1]!s_wq_close($A2196,I$1,2)</f>
        <v>41.766527159999995</v>
      </c>
      <c r="J2196" s="67">
        <f xml:space="preserve"> [1]!s_wq_close($A2196,J$1,2)</f>
        <v>42.828388019999998</v>
      </c>
      <c r="K2196" s="67">
        <f xml:space="preserve"> [1]!s_wq_close($A2196,K$1,2)</f>
        <v>39.22985955</v>
      </c>
      <c r="L2196" s="67">
        <f xml:space="preserve"> [1]!s_wq_close($A2196,L$1,2)</f>
        <v>38.403967769999994</v>
      </c>
      <c r="M2196" s="67">
        <f xml:space="preserve"> [1]!s_wq_close($A2196,M$1,2)</f>
        <v>36.398230589999997</v>
      </c>
      <c r="N2196" s="67">
        <f xml:space="preserve"> [1]!s_wq_close($A2196,N$1,2)</f>
        <v>37.460091449999993</v>
      </c>
      <c r="O2196" s="67">
        <f xml:space="preserve"> [1]!s_wq_close($A2196,O$1,2)</f>
        <v>44.480171579999997</v>
      </c>
      <c r="P2196" s="67">
        <f xml:space="preserve"> [1]!s_wq_close($A2196,P$1,2)</f>
        <v>40.999627650000001</v>
      </c>
      <c r="Q2196" s="67">
        <f xml:space="preserve"> [1]!s_wq_close($A2196,Q$1,2)</f>
        <v>37.578075990000002</v>
      </c>
      <c r="R2196" s="67">
        <f xml:space="preserve"> [1]!s_wq_close($A2196,R$1,2)</f>
        <v>30.616988130000003</v>
      </c>
      <c r="S2196" s="67">
        <f xml:space="preserve"> [1]!s_wq_close($A2196,S$1,2)</f>
        <v>27.844351439999997</v>
      </c>
      <c r="T2196" s="67">
        <f xml:space="preserve"> [1]!s_wq_close($A2196,T$1,2)</f>
        <v>25.071714749999998</v>
      </c>
      <c r="U2196" s="67">
        <f xml:space="preserve"> [1]!s_wq_close($A2196,U$1,2)</f>
        <v>25.248691560000001</v>
      </c>
      <c r="V2196" s="67">
        <f xml:space="preserve"> [1]!s_wq_close($A2196,V$1,2)</f>
        <v>22.004116709999998</v>
      </c>
      <c r="W2196" s="67">
        <f xml:space="preserve"> [1]!s_wq_close($A2196,W$1,2)</f>
        <v>22.417062599999998</v>
      </c>
      <c r="X2196" s="67">
        <f xml:space="preserve"> [1]!s_wq_close($A2196,X$1,2)</f>
        <v>19.585433639999998</v>
      </c>
      <c r="Y2196" s="67">
        <f xml:space="preserve"> [1]!s_wq_close($A2196,Y$1,2)</f>
        <v>18.051634619999998</v>
      </c>
    </row>
    <row r="2197" spans="1:25" x14ac:dyDescent="0.15">
      <c r="A2197" t="s">
        <v>9598</v>
      </c>
      <c r="B2197" s="67">
        <f xml:space="preserve"> [1]!s_dq_close($A2197,B$1,2)</f>
        <v>0</v>
      </c>
      <c r="C2197" s="67">
        <f xml:space="preserve"> [1]!s_wq_close($A2197,C$1,2)</f>
        <v>87.669181499999993</v>
      </c>
      <c r="D2197" s="67">
        <f xml:space="preserve"> [1]!s_wq_close($A2197,D$1,2)</f>
        <v>90.580459980000001</v>
      </c>
      <c r="E2197" s="67">
        <f xml:space="preserve"> [1]!s_wq_close($A2197,E$1,2)</f>
        <v>85.684218899999991</v>
      </c>
      <c r="F2197" s="67">
        <f xml:space="preserve"> [1]!s_wq_close($A2197,F$1,2)</f>
        <v>85.485722639999992</v>
      </c>
      <c r="G2197" s="67">
        <f xml:space="preserve"> [1]!s_wq_close($A2197,G$1,2)</f>
        <v>87.801512340000002</v>
      </c>
      <c r="H2197" s="67">
        <f xml:space="preserve"> [1]!s_wq_close($A2197,H$1,2)</f>
        <v>90.514294559999996</v>
      </c>
      <c r="I2197" s="67">
        <f xml:space="preserve"> [1]!s_wq_close($A2197,I$1,2)</f>
        <v>88.860159060000001</v>
      </c>
      <c r="J2197" s="67">
        <f xml:space="preserve"> [1]!s_wq_close($A2197,J$1,2)</f>
        <v>92.896249679999997</v>
      </c>
      <c r="K2197" s="67">
        <f xml:space="preserve"> [1]!s_wq_close($A2197,K$1,2)</f>
        <v>93.227076780000004</v>
      </c>
      <c r="L2197" s="67">
        <f xml:space="preserve"> [1]!s_wq_close($A2197,L$1,2)</f>
        <v>89.521813260000002</v>
      </c>
      <c r="M2197" s="67">
        <f xml:space="preserve"> [1]!s_wq_close($A2197,M$1,2)</f>
        <v>89.323317000000003</v>
      </c>
      <c r="N2197" s="67">
        <f xml:space="preserve"> [1]!s_wq_close($A2197,N$1,2)</f>
        <v>86.345873100000006</v>
      </c>
      <c r="O2197" s="67">
        <f xml:space="preserve"> [1]!s_wq_close($A2197,O$1,2)</f>
        <v>87.3383544</v>
      </c>
      <c r="P2197" s="67">
        <f xml:space="preserve"> [1]!s_wq_close($A2197,P$1,2)</f>
        <v>88.132339439999996</v>
      </c>
      <c r="Q2197" s="67">
        <f xml:space="preserve"> [1]!s_wq_close($A2197,Q$1,2)</f>
        <v>89.455647839999997</v>
      </c>
      <c r="R2197" s="67">
        <f xml:space="preserve"> [1]!s_wq_close($A2197,R$1,2)</f>
        <v>84.757903020000001</v>
      </c>
      <c r="S2197" s="67">
        <f xml:space="preserve"> [1]!s_wq_close($A2197,S$1,2)</f>
        <v>87.272188979999996</v>
      </c>
      <c r="T2197" s="67">
        <f xml:space="preserve"> [1]!s_wq_close($A2197,T$1,2)</f>
        <v>87.735346919999998</v>
      </c>
      <c r="U2197" s="67">
        <f xml:space="preserve"> [1]!s_wq_close($A2197,U$1,2)</f>
        <v>87.669181499999993</v>
      </c>
      <c r="V2197" s="67">
        <f xml:space="preserve"> [1]!s_wq_close($A2197,V$1,2)</f>
        <v>83.831587139999996</v>
      </c>
      <c r="W2197" s="67">
        <f xml:space="preserve"> [1]!s_wq_close($A2197,W$1,2)</f>
        <v>86.875196459999998</v>
      </c>
      <c r="X2197" s="67">
        <f xml:space="preserve"> [1]!s_wq_close($A2197,X$1,2)</f>
        <v>90.712790820000009</v>
      </c>
      <c r="Y2197" s="67">
        <f xml:space="preserve"> [1]!s_wq_close($A2197,Y$1,2)</f>
        <v>91.043617920000003</v>
      </c>
    </row>
    <row r="2198" spans="1:25" x14ac:dyDescent="0.15">
      <c r="A2198" t="s">
        <v>9599</v>
      </c>
      <c r="B2198" s="67">
        <f xml:space="preserve"> [1]!s_dq_close($A2198,B$1,2)</f>
        <v>0</v>
      </c>
      <c r="C2198" s="67">
        <f xml:space="preserve"> [1]!s_wq_close($A2198,C$1,2)</f>
        <v>38.507437799999998</v>
      </c>
      <c r="D2198" s="67">
        <f xml:space="preserve"> [1]!s_wq_close($A2198,D$1,2)</f>
        <v>40.583819250000005</v>
      </c>
      <c r="E2198" s="67">
        <f xml:space="preserve"> [1]!s_wq_close($A2198,E$1,2)</f>
        <v>40.08045405</v>
      </c>
      <c r="F2198" s="67">
        <f xml:space="preserve"> [1]!s_wq_close($A2198,F$1,2)</f>
        <v>40.332136650000002</v>
      </c>
      <c r="G2198" s="67">
        <f xml:space="preserve"> [1]!s_wq_close($A2198,G$1,2)</f>
        <v>40.898422500000002</v>
      </c>
      <c r="H2198" s="67">
        <f xml:space="preserve"> [1]!s_wq_close($A2198,H$1,2)</f>
        <v>40.332136650000002</v>
      </c>
      <c r="I2198" s="67">
        <f xml:space="preserve"> [1]!s_wq_close($A2198,I$1,2)</f>
        <v>43.855693049999999</v>
      </c>
      <c r="J2198" s="67">
        <f xml:space="preserve"> [1]!s_wq_close($A2198,J$1,2)</f>
        <v>43.415248500000004</v>
      </c>
      <c r="K2198" s="67">
        <f xml:space="preserve"> [1]!s_wq_close($A2198,K$1,2)</f>
        <v>47.819693999999998</v>
      </c>
      <c r="L2198" s="67">
        <f xml:space="preserve"> [1]!s_wq_close($A2198,L$1,2)</f>
        <v>47.505090750000001</v>
      </c>
      <c r="M2198" s="67">
        <f xml:space="preserve"> [1]!s_wq_close($A2198,M$1,2)</f>
        <v>43.792772399999997</v>
      </c>
      <c r="N2198" s="67">
        <f xml:space="preserve"> [1]!s_wq_close($A2198,N$1,2)</f>
        <v>43.604010449999997</v>
      </c>
      <c r="O2198" s="67">
        <f xml:space="preserve"> [1]!s_wq_close($A2198,O$1,2)</f>
        <v>47.630932049999998</v>
      </c>
      <c r="P2198" s="67">
        <f xml:space="preserve"> [1]!s_wq_close($A2198,P$1,2)</f>
        <v>46.498360349999999</v>
      </c>
      <c r="Q2198" s="67">
        <f xml:space="preserve"> [1]!s_wq_close($A2198,Q$1,2)</f>
        <v>46.875884249999999</v>
      </c>
      <c r="R2198" s="67">
        <f xml:space="preserve"> [1]!s_wq_close($A2198,R$1,2)</f>
        <v>47.630932049999998</v>
      </c>
      <c r="S2198" s="67">
        <f xml:space="preserve"> [1]!s_wq_close($A2198,S$1,2)</f>
        <v>44.170296299999997</v>
      </c>
      <c r="T2198" s="67">
        <f xml:space="preserve"> [1]!s_wq_close($A2198,T$1,2)</f>
        <v>42.72312135</v>
      </c>
      <c r="U2198" s="67">
        <f xml:space="preserve"> [1]!s_wq_close($A2198,U$1,2)</f>
        <v>40.45797795</v>
      </c>
      <c r="V2198" s="67">
        <f xml:space="preserve"> [1]!s_wq_close($A2198,V$1,2)</f>
        <v>39.5141682</v>
      </c>
      <c r="W2198" s="67">
        <f xml:space="preserve"> [1]!s_wq_close($A2198,W$1,2)</f>
        <v>39.451247549999998</v>
      </c>
      <c r="X2198" s="67">
        <f xml:space="preserve"> [1]!s_wq_close($A2198,X$1,2)</f>
        <v>38.004072600000001</v>
      </c>
      <c r="Y2198" s="67">
        <f xml:space="preserve"> [1]!s_wq_close($A2198,Y$1,2)</f>
        <v>36.871500900000001</v>
      </c>
    </row>
    <row r="2199" spans="1:25" x14ac:dyDescent="0.15">
      <c r="A2199" t="s">
        <v>9600</v>
      </c>
      <c r="B2199" s="67">
        <f xml:space="preserve"> [1]!s_dq_close($A2199,B$1,2)</f>
        <v>0</v>
      </c>
      <c r="C2199" s="67">
        <f xml:space="preserve"> [1]!s_wq_close($A2199,C$1,2)</f>
        <v>11.170667749999998</v>
      </c>
      <c r="D2199" s="67">
        <f xml:space="preserve"> [1]!s_wq_close($A2199,D$1,2)</f>
        <v>11.31296925</v>
      </c>
      <c r="E2199" s="67">
        <f xml:space="preserve"> [1]!s_wq_close($A2199,E$1,2)</f>
        <v>11.0710567</v>
      </c>
      <c r="F2199" s="67">
        <f xml:space="preserve"> [1]!s_wq_close($A2199,F$1,2)</f>
        <v>10.9572155</v>
      </c>
      <c r="G2199" s="67">
        <f xml:space="preserve"> [1]!s_wq_close($A2199,G$1,2)</f>
        <v>11.099516999999999</v>
      </c>
      <c r="H2199" s="67">
        <f xml:space="preserve"> [1]!s_wq_close($A2199,H$1,2)</f>
        <v>11.156437599999999</v>
      </c>
      <c r="I2199" s="67">
        <f xml:space="preserve"> [1]!s_wq_close($A2199,I$1,2)</f>
        <v>11.512191349999998</v>
      </c>
      <c r="J2199" s="67">
        <f xml:space="preserve"> [1]!s_wq_close($A2199,J$1,2)</f>
        <v>11.56911195</v>
      </c>
      <c r="K2199" s="67">
        <f xml:space="preserve"> [1]!s_wq_close($A2199,K$1,2)</f>
        <v>11.6118024</v>
      </c>
      <c r="L2199" s="67">
        <f xml:space="preserve"> [1]!s_wq_close($A2199,L$1,2)</f>
        <v>11.5264215</v>
      </c>
      <c r="M2199" s="67">
        <f xml:space="preserve"> [1]!s_wq_close($A2199,M$1,2)</f>
        <v>11.682953150000001</v>
      </c>
      <c r="N2199" s="67">
        <f xml:space="preserve"> [1]!s_wq_close($A2199,N$1,2)</f>
        <v>11.583342099999999</v>
      </c>
      <c r="O2199" s="67">
        <f xml:space="preserve"> [1]!s_wq_close($A2199,O$1,2)</f>
        <v>11.739873749999999</v>
      </c>
      <c r="P2199" s="67">
        <f xml:space="preserve"> [1]!s_wq_close($A2199,P$1,2)</f>
        <v>12.08139735</v>
      </c>
      <c r="Q2199" s="67">
        <f xml:space="preserve"> [1]!s_wq_close($A2199,Q$1,2)</f>
        <v>12.024476749999998</v>
      </c>
      <c r="R2199" s="67">
        <f xml:space="preserve"> [1]!s_wq_close($A2199,R$1,2)</f>
        <v>12.30907975</v>
      </c>
      <c r="S2199" s="67">
        <f xml:space="preserve"> [1]!s_wq_close($A2199,S$1,2)</f>
        <v>11.142207449999999</v>
      </c>
      <c r="T2199" s="67">
        <f xml:space="preserve"> [1]!s_wq_close($A2199,T$1,2)</f>
        <v>10.743763249999999</v>
      </c>
      <c r="U2199" s="67">
        <f xml:space="preserve"> [1]!s_wq_close($A2199,U$1,2)</f>
        <v>10.857604449999998</v>
      </c>
      <c r="V2199" s="67">
        <f xml:space="preserve"> [1]!s_wq_close($A2199,V$1,2)</f>
        <v>10.31685875</v>
      </c>
      <c r="W2199" s="67">
        <f xml:space="preserve"> [1]!s_wq_close($A2199,W$1,2)</f>
        <v>10.231477849999999</v>
      </c>
      <c r="X2199" s="67">
        <f xml:space="preserve"> [1]!s_wq_close($A2199,X$1,2)</f>
        <v>9.8330336499999991</v>
      </c>
      <c r="Y2199" s="67">
        <f xml:space="preserve"> [1]!s_wq_close($A2199,Y$1,2)</f>
        <v>9.4630497499999997</v>
      </c>
    </row>
    <row r="2200" spans="1:25" x14ac:dyDescent="0.15">
      <c r="A2200" t="s">
        <v>9601</v>
      </c>
      <c r="B2200" s="67">
        <f xml:space="preserve"> [1]!s_dq_close($A2200,B$1,2)</f>
        <v>0</v>
      </c>
      <c r="C2200" s="67">
        <f xml:space="preserve"> [1]!s_wq_close($A2200,C$1,2)</f>
        <v>35.499927569999997</v>
      </c>
      <c r="D2200" s="67">
        <f xml:space="preserve"> [1]!s_wq_close($A2200,D$1,2)</f>
        <v>33.722462489999998</v>
      </c>
      <c r="E2200" s="67">
        <f xml:space="preserve"> [1]!s_wq_close($A2200,E$1,2)</f>
        <v>29.081303669999997</v>
      </c>
      <c r="F2200" s="67">
        <f xml:space="preserve"> [1]!s_wq_close($A2200,F$1,2)</f>
        <v>28.390067249999998</v>
      </c>
      <c r="G2200" s="67">
        <f xml:space="preserve"> [1]!s_wq_close($A2200,G$1,2)</f>
        <v>29.081303669999997</v>
      </c>
      <c r="H2200" s="67">
        <f xml:space="preserve"> [1]!s_wq_close($A2200,H$1,2)</f>
        <v>29.081303669999997</v>
      </c>
      <c r="I2200" s="67">
        <f xml:space="preserve"> [1]!s_wq_close($A2200,I$1,2)</f>
        <v>29.821914119999999</v>
      </c>
      <c r="J2200" s="67">
        <f xml:space="preserve"> [1]!s_wq_close($A2200,J$1,2)</f>
        <v>29.624417999999999</v>
      </c>
      <c r="K2200" s="67">
        <f xml:space="preserve"> [1]!s_wq_close($A2200,K$1,2)</f>
        <v>30.463776509999999</v>
      </c>
      <c r="L2200" s="67">
        <f xml:space="preserve"> [1]!s_wq_close($A2200,L$1,2)</f>
        <v>32.0931195</v>
      </c>
      <c r="M2200" s="67">
        <f xml:space="preserve"> [1]!s_wq_close($A2200,M$1,2)</f>
        <v>33.080600099999998</v>
      </c>
      <c r="N2200" s="67">
        <f xml:space="preserve"> [1]!s_wq_close($A2200,N$1,2)</f>
        <v>35.598675629999995</v>
      </c>
      <c r="O2200" s="67">
        <f xml:space="preserve"> [1]!s_wq_close($A2200,O$1,2)</f>
        <v>34.01870667</v>
      </c>
      <c r="P2200" s="67">
        <f xml:space="preserve"> [1]!s_wq_close($A2200,P$1,2)</f>
        <v>32.33998965</v>
      </c>
      <c r="Q2200" s="67">
        <f xml:space="preserve"> [1]!s_wq_close($A2200,Q$1,2)</f>
        <v>32.33998965</v>
      </c>
      <c r="R2200" s="67">
        <f xml:space="preserve"> [1]!s_wq_close($A2200,R$1,2)</f>
        <v>35.30243145</v>
      </c>
      <c r="S2200" s="67">
        <f xml:space="preserve"> [1]!s_wq_close($A2200,S$1,2)</f>
        <v>34.463072940000004</v>
      </c>
      <c r="T2200" s="67">
        <f xml:space="preserve"> [1]!s_wq_close($A2200,T$1,2)</f>
        <v>33.278096220000002</v>
      </c>
      <c r="U2200" s="67">
        <f xml:space="preserve"> [1]!s_wq_close($A2200,U$1,2)</f>
        <v>33.278096220000002</v>
      </c>
      <c r="V2200" s="67">
        <f xml:space="preserve"> [1]!s_wq_close($A2200,V$1,2)</f>
        <v>33.278096220000002</v>
      </c>
      <c r="W2200" s="67">
        <f xml:space="preserve"> [1]!s_wq_close($A2200,W$1,2)</f>
        <v>33.278096220000002</v>
      </c>
      <c r="X2200" s="67">
        <f xml:space="preserve"> [1]!s_wq_close($A2200,X$1,2)</f>
        <v>33.278096220000002</v>
      </c>
      <c r="Y2200" s="67">
        <f xml:space="preserve"> [1]!s_wq_close($A2200,Y$1,2)</f>
        <v>33.278096220000002</v>
      </c>
    </row>
    <row r="2201" spans="1:25" x14ac:dyDescent="0.15">
      <c r="A2201" t="s">
        <v>9602</v>
      </c>
      <c r="B2201" s="67">
        <f xml:space="preserve"> [1]!s_dq_close($A2201,B$1,2)</f>
        <v>0</v>
      </c>
      <c r="C2201" s="67">
        <f xml:space="preserve"> [1]!s_wq_close($A2201,C$1,2)</f>
        <v>50.193274259999995</v>
      </c>
      <c r="D2201" s="67">
        <f xml:space="preserve"> [1]!s_wq_close($A2201,D$1,2)</f>
        <v>52.696679459999999</v>
      </c>
      <c r="E2201" s="67">
        <f xml:space="preserve"> [1]!s_wq_close($A2201,E$1,2)</f>
        <v>50.255859389999998</v>
      </c>
      <c r="F2201" s="67">
        <f xml:space="preserve"> [1]!s_wq_close($A2201,F$1,2)</f>
        <v>47.251773149999998</v>
      </c>
      <c r="G2201" s="67">
        <f xml:space="preserve"> [1]!s_wq_close($A2201,G$1,2)</f>
        <v>48.065379839999999</v>
      </c>
      <c r="H2201" s="67">
        <f xml:space="preserve"> [1]!s_wq_close($A2201,H$1,2)</f>
        <v>47.627283929999997</v>
      </c>
      <c r="I2201" s="67">
        <f xml:space="preserve"> [1]!s_wq_close($A2201,I$1,2)</f>
        <v>49.254497309999998</v>
      </c>
      <c r="J2201" s="67">
        <f xml:space="preserve"> [1]!s_wq_close($A2201,J$1,2)</f>
        <v>48.190550099999996</v>
      </c>
      <c r="K2201" s="67">
        <f xml:space="preserve"> [1]!s_wq_close($A2201,K$1,2)</f>
        <v>49.880348609999999</v>
      </c>
      <c r="L2201" s="67">
        <f xml:space="preserve"> [1]!s_wq_close($A2201,L$1,2)</f>
        <v>48.753816270000002</v>
      </c>
      <c r="M2201" s="67">
        <f xml:space="preserve"> [1]!s_wq_close($A2201,M$1,2)</f>
        <v>47.439528539999998</v>
      </c>
      <c r="N2201" s="67">
        <f xml:space="preserve"> [1]!s_wq_close($A2201,N$1,2)</f>
        <v>47.376943410000003</v>
      </c>
      <c r="O2201" s="67">
        <f xml:space="preserve"> [1]!s_wq_close($A2201,O$1,2)</f>
        <v>47.189188019999996</v>
      </c>
      <c r="P2201" s="67">
        <f xml:space="preserve"> [1]!s_wq_close($A2201,P$1,2)</f>
        <v>45.061293599999999</v>
      </c>
      <c r="Q2201" s="67">
        <f xml:space="preserve"> [1]!s_wq_close($A2201,Q$1,2)</f>
        <v>45.561974640000003</v>
      </c>
      <c r="R2201" s="67">
        <f xml:space="preserve"> [1]!s_wq_close($A2201,R$1,2)</f>
        <v>44.49802743</v>
      </c>
      <c r="S2201" s="67">
        <f xml:space="preserve"> [1]!s_wq_close($A2201,S$1,2)</f>
        <v>41.055845279999993</v>
      </c>
      <c r="T2201" s="67">
        <f xml:space="preserve"> [1]!s_wq_close($A2201,T$1,2)</f>
        <v>39.86672781</v>
      </c>
      <c r="U2201" s="67">
        <f xml:space="preserve"> [1]!s_wq_close($A2201,U$1,2)</f>
        <v>38.23951443</v>
      </c>
      <c r="V2201" s="67">
        <f xml:space="preserve"> [1]!s_wq_close($A2201,V$1,2)</f>
        <v>35.736109229999997</v>
      </c>
      <c r="W2201" s="67">
        <f xml:space="preserve"> [1]!s_wq_close($A2201,W$1,2)</f>
        <v>36.549715919999997</v>
      </c>
      <c r="X2201" s="67">
        <f xml:space="preserve"> [1]!s_wq_close($A2201,X$1,2)</f>
        <v>34.79778744</v>
      </c>
      <c r="Y2201" s="67">
        <f xml:space="preserve"> [1]!s_wq_close($A2201,Y$1,2)</f>
        <v>32.969642810000003</v>
      </c>
    </row>
    <row r="2202" spans="1:25" x14ac:dyDescent="0.15">
      <c r="A2202" t="s">
        <v>9603</v>
      </c>
      <c r="B2202" s="67">
        <f xml:space="preserve"> [1]!s_dq_close($A2202,B$1,2)</f>
        <v>0</v>
      </c>
      <c r="C2202" s="67">
        <f xml:space="preserve"> [1]!s_wq_close($A2202,C$1,2)</f>
        <v>174.85278624</v>
      </c>
      <c r="D2202" s="67">
        <f xml:space="preserve"> [1]!s_wq_close($A2202,D$1,2)</f>
        <v>188.12765267999998</v>
      </c>
      <c r="E2202" s="67">
        <f xml:space="preserve"> [1]!s_wq_close($A2202,E$1,2)</f>
        <v>196.97756364</v>
      </c>
      <c r="F2202" s="67">
        <f xml:space="preserve"> [1]!s_wq_close($A2202,F$1,2)</f>
        <v>215.2137438</v>
      </c>
      <c r="G2202" s="67">
        <f xml:space="preserve"> [1]!s_wq_close($A2202,G$1,2)</f>
        <v>206.09565372</v>
      </c>
      <c r="H2202" s="67">
        <f xml:space="preserve"> [1]!s_wq_close($A2202,H$1,2)</f>
        <v>208.91153448</v>
      </c>
      <c r="I2202" s="67">
        <f xml:space="preserve"> [1]!s_wq_close($A2202,I$1,2)</f>
        <v>215.48192291999999</v>
      </c>
      <c r="J2202" s="67">
        <f xml:space="preserve"> [1]!s_wq_close($A2202,J$1,2)</f>
        <v>211.72741524</v>
      </c>
      <c r="K2202" s="67">
        <f xml:space="preserve"> [1]!s_wq_close($A2202,K$1,2)</f>
        <v>210.25243007999998</v>
      </c>
      <c r="L2202" s="67">
        <f xml:space="preserve"> [1]!s_wq_close($A2202,L$1,2)</f>
        <v>205.29111636000002</v>
      </c>
      <c r="M2202" s="67">
        <f xml:space="preserve"> [1]!s_wq_close($A2202,M$1,2)</f>
        <v>218.16371411999998</v>
      </c>
      <c r="N2202" s="67">
        <f xml:space="preserve"> [1]!s_wq_close($A2202,N$1,2)</f>
        <v>208.37517623999997</v>
      </c>
      <c r="O2202" s="67">
        <f xml:space="preserve"> [1]!s_wq_close($A2202,O$1,2)</f>
        <v>212.53195259999998</v>
      </c>
      <c r="P2202" s="67">
        <f xml:space="preserve"> [1]!s_wq_close($A2202,P$1,2)</f>
        <v>226.07499815999998</v>
      </c>
      <c r="Q2202" s="67">
        <f xml:space="preserve"> [1]!s_wq_close($A2202,Q$1,2)</f>
        <v>237.60670031999999</v>
      </c>
      <c r="R2202" s="67">
        <f xml:space="preserve"> [1]!s_wq_close($A2202,R$1,2)</f>
        <v>241.49529756000001</v>
      </c>
      <c r="S2202" s="67">
        <f xml:space="preserve"> [1]!s_wq_close($A2202,S$1,2)</f>
        <v>218.96825147999996</v>
      </c>
      <c r="T2202" s="67">
        <f xml:space="preserve"> [1]!s_wq_close($A2202,T$1,2)</f>
        <v>210.25243007999998</v>
      </c>
      <c r="U2202" s="67">
        <f xml:space="preserve"> [1]!s_wq_close($A2202,U$1,2)</f>
        <v>193.0889664</v>
      </c>
      <c r="V2202" s="67">
        <f xml:space="preserve"> [1]!s_wq_close($A2202,V$1,2)</f>
        <v>181.15499556</v>
      </c>
      <c r="W2202" s="67">
        <f xml:space="preserve"> [1]!s_wq_close($A2202,W$1,2)</f>
        <v>184.50723456</v>
      </c>
      <c r="X2202" s="67">
        <f xml:space="preserve"> [1]!s_wq_close($A2202,X$1,2)</f>
        <v>183.83678676000002</v>
      </c>
      <c r="Y2202" s="67">
        <f xml:space="preserve"> [1]!s_wq_close($A2202,Y$1,2)</f>
        <v>184.50723456</v>
      </c>
    </row>
    <row r="2203" spans="1:25" x14ac:dyDescent="0.15">
      <c r="A2203" t="s">
        <v>9604</v>
      </c>
      <c r="B2203" s="67">
        <f xml:space="preserve"> [1]!s_dq_close($A2203,B$1,2)</f>
        <v>0</v>
      </c>
      <c r="C2203" s="67">
        <f xml:space="preserve"> [1]!s_wq_close($A2203,C$1,2)</f>
        <v>293.9113572</v>
      </c>
      <c r="D2203" s="67">
        <f xml:space="preserve"> [1]!s_wq_close($A2203,D$1,2)</f>
        <v>291.408072</v>
      </c>
      <c r="E2203" s="67">
        <f xml:space="preserve"> [1]!s_wq_close($A2203,E$1,2)</f>
        <v>288.3912924</v>
      </c>
      <c r="F2203" s="67">
        <f xml:space="preserve"> [1]!s_wq_close($A2203,F$1,2)</f>
        <v>290.06014920000001</v>
      </c>
      <c r="G2203" s="67">
        <f xml:space="preserve"> [1]!s_wq_close($A2203,G$1,2)</f>
        <v>290.38108320000003</v>
      </c>
      <c r="H2203" s="67">
        <f xml:space="preserve"> [1]!s_wq_close($A2203,H$1,2)</f>
        <v>290.12433600000003</v>
      </c>
      <c r="I2203" s="67">
        <f xml:space="preserve"> [1]!s_wq_close($A2203,I$1,2)</f>
        <v>289.86758879999996</v>
      </c>
      <c r="J2203" s="67">
        <f xml:space="preserve"> [1]!s_wq_close($A2203,J$1,2)</f>
        <v>289.80340200000001</v>
      </c>
      <c r="K2203" s="67">
        <f xml:space="preserve"> [1]!s_wq_close($A2203,K$1,2)</f>
        <v>304.75892640000001</v>
      </c>
      <c r="L2203" s="67">
        <f xml:space="preserve"> [1]!s_wq_close($A2203,L$1,2)</f>
        <v>303.28262999999998</v>
      </c>
      <c r="M2203" s="67">
        <f xml:space="preserve"> [1]!s_wq_close($A2203,M$1,2)</f>
        <v>307.13383800000003</v>
      </c>
      <c r="N2203" s="67">
        <f xml:space="preserve"> [1]!s_wq_close($A2203,N$1,2)</f>
        <v>306.04266239999998</v>
      </c>
      <c r="O2203" s="67">
        <f xml:space="preserve"> [1]!s_wq_close($A2203,O$1,2)</f>
        <v>324.20752679999998</v>
      </c>
      <c r="P2203" s="67">
        <f xml:space="preserve"> [1]!s_wq_close($A2203,P$1,2)</f>
        <v>322.79541719999997</v>
      </c>
      <c r="Q2203" s="67">
        <f xml:space="preserve"> [1]!s_wq_close($A2203,Q$1,2)</f>
        <v>339.41979840000005</v>
      </c>
      <c r="R2203" s="67">
        <f xml:space="preserve"> [1]!s_wq_close($A2203,R$1,2)</f>
        <v>342.17983080000005</v>
      </c>
      <c r="S2203" s="67">
        <f xml:space="preserve"> [1]!s_wq_close($A2203,S$1,2)</f>
        <v>364.0675296</v>
      </c>
      <c r="T2203" s="67">
        <f xml:space="preserve"> [1]!s_wq_close($A2203,T$1,2)</f>
        <v>354.1827624</v>
      </c>
      <c r="U2203" s="67">
        <f xml:space="preserve"> [1]!s_wq_close($A2203,U$1,2)</f>
        <v>342.6933252</v>
      </c>
      <c r="V2203" s="67">
        <f xml:space="preserve"> [1]!s_wq_close($A2203,V$1,2)</f>
        <v>357.13535519999999</v>
      </c>
      <c r="W2203" s="67">
        <f xml:space="preserve"> [1]!s_wq_close($A2203,W$1,2)</f>
        <v>353.86182840000004</v>
      </c>
      <c r="X2203" s="67">
        <f xml:space="preserve"> [1]!s_wq_close($A2203,X$1,2)</f>
        <v>347.12221440000002</v>
      </c>
      <c r="Y2203" s="67">
        <f xml:space="preserve"> [1]!s_wq_close($A2203,Y$1,2)</f>
        <v>347.18640120000003</v>
      </c>
    </row>
    <row r="2204" spans="1:25" x14ac:dyDescent="0.15">
      <c r="A2204" t="s">
        <v>9605</v>
      </c>
      <c r="B2204" s="67">
        <f xml:space="preserve"> [1]!s_dq_close($A2204,B$1,2)</f>
        <v>0</v>
      </c>
      <c r="C2204" s="67">
        <f xml:space="preserve"> [1]!s_wq_close($A2204,C$1,2)</f>
        <v>66.004398460000004</v>
      </c>
      <c r="D2204" s="67">
        <f xml:space="preserve"> [1]!s_wq_close($A2204,D$1,2)</f>
        <v>66.211633620000001</v>
      </c>
      <c r="E2204" s="67">
        <f xml:space="preserve"> [1]!s_wq_close($A2204,E$1,2)</f>
        <v>64.346517180000006</v>
      </c>
      <c r="F2204" s="67">
        <f xml:space="preserve"> [1]!s_wq_close($A2204,F$1,2)</f>
        <v>64.13928202000001</v>
      </c>
      <c r="G2204" s="67">
        <f xml:space="preserve"> [1]!s_wq_close($A2204,G$1,2)</f>
        <v>64.553752340000003</v>
      </c>
      <c r="H2204" s="67">
        <f xml:space="preserve"> [1]!s_wq_close($A2204,H$1,2)</f>
        <v>63.828429280000002</v>
      </c>
      <c r="I2204" s="67">
        <f xml:space="preserve"> [1]!s_wq_close($A2204,I$1,2)</f>
        <v>64.553752340000003</v>
      </c>
      <c r="J2204" s="67">
        <f xml:space="preserve"> [1]!s_wq_close($A2204,J$1,2)</f>
        <v>62.688635900000001</v>
      </c>
      <c r="K2204" s="67">
        <f xml:space="preserve"> [1]!s_wq_close($A2204,K$1,2)</f>
        <v>64.657369920000008</v>
      </c>
      <c r="L2204" s="67">
        <f xml:space="preserve"> [1]!s_wq_close($A2204,L$1,2)</f>
        <v>63.621194119999998</v>
      </c>
      <c r="M2204" s="67">
        <f xml:space="preserve"> [1]!s_wq_close($A2204,M$1,2)</f>
        <v>65.07184024</v>
      </c>
      <c r="N2204" s="67">
        <f xml:space="preserve"> [1]!s_wq_close($A2204,N$1,2)</f>
        <v>67.455044579999992</v>
      </c>
      <c r="O2204" s="67">
        <f xml:space="preserve"> [1]!s_wq_close($A2204,O$1,2)</f>
        <v>66.936956679999994</v>
      </c>
      <c r="P2204" s="67">
        <f xml:space="preserve"> [1]!s_wq_close($A2204,P$1,2)</f>
        <v>64.968222659999995</v>
      </c>
      <c r="Q2204" s="67">
        <f xml:space="preserve"> [1]!s_wq_close($A2204,Q$1,2)</f>
        <v>67.455044579999992</v>
      </c>
      <c r="R2204" s="67">
        <f xml:space="preserve"> [1]!s_wq_close($A2204,R$1,2)</f>
        <v>67.144191840000005</v>
      </c>
      <c r="S2204" s="67">
        <f xml:space="preserve"> [1]!s_wq_close($A2204,S$1,2)</f>
        <v>68.076750060000009</v>
      </c>
      <c r="T2204" s="67">
        <f xml:space="preserve"> [1]!s_wq_close($A2204,T$1,2)</f>
        <v>66.211633620000001</v>
      </c>
      <c r="U2204" s="67">
        <f xml:space="preserve"> [1]!s_wq_close($A2204,U$1,2)</f>
        <v>66.729721519999998</v>
      </c>
      <c r="V2204" s="67">
        <f xml:space="preserve"> [1]!s_wq_close($A2204,V$1,2)</f>
        <v>58.440315119999994</v>
      </c>
      <c r="W2204" s="67">
        <f xml:space="preserve"> [1]!s_wq_close($A2204,W$1,2)</f>
        <v>60.098196399999999</v>
      </c>
      <c r="X2204" s="67">
        <f xml:space="preserve"> [1]!s_wq_close($A2204,X$1,2)</f>
        <v>56.989668999999999</v>
      </c>
      <c r="Y2204" s="67">
        <f xml:space="preserve"> [1]!s_wq_close($A2204,Y$1,2)</f>
        <v>54.917317400000002</v>
      </c>
    </row>
    <row r="2205" spans="1:25" x14ac:dyDescent="0.15">
      <c r="A2205" t="s">
        <v>9606</v>
      </c>
      <c r="B2205" s="67">
        <f xml:space="preserve"> [1]!s_dq_close($A2205,B$1,2)</f>
        <v>0</v>
      </c>
      <c r="C2205" s="67">
        <f xml:space="preserve"> [1]!s_wq_close($A2205,C$1,2)</f>
        <v>110.53783026000001</v>
      </c>
      <c r="D2205" s="67">
        <f xml:space="preserve"> [1]!s_wq_close($A2205,D$1,2)</f>
        <v>110.53783026000001</v>
      </c>
      <c r="E2205" s="67">
        <f xml:space="preserve"> [1]!s_wq_close($A2205,E$1,2)</f>
        <v>106.61715207</v>
      </c>
      <c r="F2205" s="67">
        <f xml:space="preserve"> [1]!s_wq_close($A2205,F$1,2)</f>
        <v>105.85831112999999</v>
      </c>
      <c r="G2205" s="67">
        <f xml:space="preserve"> [1]!s_wq_close($A2205,G$1,2)</f>
        <v>105.47889066</v>
      </c>
      <c r="H2205" s="67">
        <f xml:space="preserve"> [1]!s_wq_close($A2205,H$1,2)</f>
        <v>103.58178830999999</v>
      </c>
      <c r="I2205" s="67">
        <f xml:space="preserve"> [1]!s_wq_close($A2205,I$1,2)</f>
        <v>103.83473529000001</v>
      </c>
      <c r="J2205" s="67">
        <f xml:space="preserve"> [1]!s_wq_close($A2205,J$1,2)</f>
        <v>104.08768227</v>
      </c>
      <c r="K2205" s="67">
        <f xml:space="preserve"> [1]!s_wq_close($A2205,K$1,2)</f>
        <v>105.35241717</v>
      </c>
      <c r="L2205" s="67">
        <f xml:space="preserve"> [1]!s_wq_close($A2205,L$1,2)</f>
        <v>100.16700408</v>
      </c>
      <c r="M2205" s="67">
        <f xml:space="preserve"> [1]!s_wq_close($A2205,M$1,2)</f>
        <v>99.787583609999999</v>
      </c>
      <c r="N2205" s="67">
        <f xml:space="preserve"> [1]!s_wq_close($A2205,N$1,2)</f>
        <v>100.92584502000001</v>
      </c>
      <c r="O2205" s="67">
        <f xml:space="preserve"> [1]!s_wq_close($A2205,O$1,2)</f>
        <v>100.04053059</v>
      </c>
      <c r="P2205" s="67">
        <f xml:space="preserve"> [1]!s_wq_close($A2205,P$1,2)</f>
        <v>99.155216159999995</v>
      </c>
      <c r="Q2205" s="67">
        <f xml:space="preserve"> [1]!s_wq_close($A2205,Q$1,2)</f>
        <v>99.534636630000008</v>
      </c>
      <c r="R2205" s="67">
        <f xml:space="preserve"> [1]!s_wq_close($A2205,R$1,2)</f>
        <v>92.07270072</v>
      </c>
      <c r="S2205" s="67">
        <f xml:space="preserve"> [1]!s_wq_close($A2205,S$1,2)</f>
        <v>90.807965819999993</v>
      </c>
      <c r="T2205" s="67">
        <f xml:space="preserve"> [1]!s_wq_close($A2205,T$1,2)</f>
        <v>89.922651389999999</v>
      </c>
      <c r="U2205" s="67">
        <f xml:space="preserve"> [1]!s_wq_close($A2205,U$1,2)</f>
        <v>88.404969510000001</v>
      </c>
      <c r="V2205" s="67">
        <f xml:space="preserve"> [1]!s_wq_close($A2205,V$1,2)</f>
        <v>84.610764810000006</v>
      </c>
      <c r="W2205" s="67">
        <f xml:space="preserve"> [1]!s_wq_close($A2205,W$1,2)</f>
        <v>84.231344340000007</v>
      </c>
      <c r="X2205" s="67">
        <f xml:space="preserve"> [1]!s_wq_close($A2205,X$1,2)</f>
        <v>83.725450379999998</v>
      </c>
      <c r="Y2205" s="67">
        <f xml:space="preserve"> [1]!s_wq_close($A2205,Y$1,2)</f>
        <v>83.472503399999994</v>
      </c>
    </row>
    <row r="2206" spans="1:25" x14ac:dyDescent="0.15">
      <c r="A2206" t="s">
        <v>9607</v>
      </c>
      <c r="B2206" s="67">
        <f xml:space="preserve"> [1]!s_dq_close($A2206,B$1,2)</f>
        <v>0</v>
      </c>
      <c r="C2206" s="67">
        <f xml:space="preserve"> [1]!s_wq_close($A2206,C$1,2)</f>
        <v>44.858464040000001</v>
      </c>
      <c r="D2206" s="67">
        <f xml:space="preserve"> [1]!s_wq_close($A2206,D$1,2)</f>
        <v>46.274627199999998</v>
      </c>
      <c r="E2206" s="67">
        <f xml:space="preserve"> [1]!s_wq_close($A2206,E$1,2)</f>
        <v>43.202949359999998</v>
      </c>
      <c r="F2206" s="67">
        <f xml:space="preserve"> [1]!s_wq_close($A2206,F$1,2)</f>
        <v>40.749596279999999</v>
      </c>
      <c r="G2206" s="67">
        <f xml:space="preserve"> [1]!s_wq_close($A2206,G$1,2)</f>
        <v>42.305381160000003</v>
      </c>
      <c r="H2206" s="67">
        <f xml:space="preserve"> [1]!s_wq_close($A2206,H$1,2)</f>
        <v>41.726948320000005</v>
      </c>
      <c r="I2206" s="67">
        <f xml:space="preserve"> [1]!s_wq_close($A2206,I$1,2)</f>
        <v>42.804030160000003</v>
      </c>
      <c r="J2206" s="67">
        <f xml:space="preserve"> [1]!s_wq_close($A2206,J$1,2)</f>
        <v>42.046083679999995</v>
      </c>
      <c r="K2206" s="67">
        <f xml:space="preserve"> [1]!s_wq_close($A2206,K$1,2)</f>
        <v>42.804030160000003</v>
      </c>
      <c r="L2206" s="67">
        <f xml:space="preserve"> [1]!s_wq_close($A2206,L$1,2)</f>
        <v>42.664408440000003</v>
      </c>
      <c r="M2206" s="67">
        <f xml:space="preserve"> [1]!s_wq_close($A2206,M$1,2)</f>
        <v>42.604570559999999</v>
      </c>
      <c r="N2206" s="67">
        <f xml:space="preserve"> [1]!s_wq_close($A2206,N$1,2)</f>
        <v>43.023435720000002</v>
      </c>
      <c r="O2206" s="67">
        <f xml:space="preserve"> [1]!s_wq_close($A2206,O$1,2)</f>
        <v>42.12586752</v>
      </c>
      <c r="P2206" s="67">
        <f xml:space="preserve"> [1]!s_wq_close($A2206,P$1,2)</f>
        <v>39.473054839999996</v>
      </c>
      <c r="Q2206" s="67">
        <f xml:space="preserve"> [1]!s_wq_close($A2206,Q$1,2)</f>
        <v>40.829380119999996</v>
      </c>
      <c r="R2206" s="67">
        <f xml:space="preserve"> [1]!s_wq_close($A2206,R$1,2)</f>
        <v>38.196513400000001</v>
      </c>
      <c r="S2206" s="67">
        <f xml:space="preserve"> [1]!s_wq_close($A2206,S$1,2)</f>
        <v>34.466618880000006</v>
      </c>
      <c r="T2206" s="67">
        <f xml:space="preserve"> [1]!s_wq_close($A2206,T$1,2)</f>
        <v>35.084943639999999</v>
      </c>
      <c r="U2206" s="67">
        <f xml:space="preserve"> [1]!s_wq_close($A2206,U$1,2)</f>
        <v>33.888186040000001</v>
      </c>
      <c r="V2206" s="67">
        <f xml:space="preserve"> [1]!s_wq_close($A2206,V$1,2)</f>
        <v>32.192779440000002</v>
      </c>
      <c r="W2206" s="67">
        <f xml:space="preserve"> [1]!s_wq_close($A2206,W$1,2)</f>
        <v>34.247213320000007</v>
      </c>
      <c r="X2206" s="67">
        <f xml:space="preserve"> [1]!s_wq_close($A2206,X$1,2)</f>
        <v>33.987915839999999</v>
      </c>
      <c r="Y2206" s="67">
        <f xml:space="preserve"> [1]!s_wq_close($A2206,Y$1,2)</f>
        <v>34.12753756</v>
      </c>
    </row>
    <row r="2207" spans="1:25" x14ac:dyDescent="0.15">
      <c r="A2207" t="s">
        <v>9608</v>
      </c>
      <c r="B2207" s="67">
        <f xml:space="preserve"> [1]!s_dq_close($A2207,B$1,2)</f>
        <v>0</v>
      </c>
      <c r="C2207" s="67">
        <f xml:space="preserve"> [1]!s_wq_close($A2207,C$1,2)</f>
        <v>409.18807075999996</v>
      </c>
      <c r="D2207" s="67">
        <f xml:space="preserve"> [1]!s_wq_close($A2207,D$1,2)</f>
        <v>409.83938483999998</v>
      </c>
      <c r="E2207" s="67">
        <f xml:space="preserve"> [1]!s_wq_close($A2207,E$1,2)</f>
        <v>388.83450575999996</v>
      </c>
      <c r="F2207" s="67">
        <f xml:space="preserve"> [1]!s_wq_close($A2207,F$1,2)</f>
        <v>378.57630899999998</v>
      </c>
      <c r="G2207" s="67">
        <f xml:space="preserve"> [1]!s_wq_close($A2207,G$1,2)</f>
        <v>378.08782343999997</v>
      </c>
      <c r="H2207" s="67">
        <f xml:space="preserve"> [1]!s_wq_close($A2207,H$1,2)</f>
        <v>378.25065195999997</v>
      </c>
      <c r="I2207" s="67">
        <f xml:space="preserve"> [1]!s_wq_close($A2207,I$1,2)</f>
        <v>383.62399311999997</v>
      </c>
      <c r="J2207" s="67">
        <f xml:space="preserve"> [1]!s_wq_close($A2207,J$1,2)</f>
        <v>375.31973859999999</v>
      </c>
      <c r="K2207" s="67">
        <f xml:space="preserve"> [1]!s_wq_close($A2207,K$1,2)</f>
        <v>390.95127651999996</v>
      </c>
      <c r="L2207" s="67">
        <f xml:space="preserve"> [1]!s_wq_close($A2207,L$1,2)</f>
        <v>380.85590827999999</v>
      </c>
      <c r="M2207" s="67">
        <f xml:space="preserve"> [1]!s_wq_close($A2207,M$1,2)</f>
        <v>380.85590827999999</v>
      </c>
      <c r="N2207" s="67">
        <f xml:space="preserve"> [1]!s_wq_close($A2207,N$1,2)</f>
        <v>378.90196603999993</v>
      </c>
      <c r="O2207" s="67">
        <f xml:space="preserve"> [1]!s_wq_close($A2207,O$1,2)</f>
        <v>368.15528371999994</v>
      </c>
      <c r="P2207" s="67">
        <f xml:space="preserve"> [1]!s_wq_close($A2207,P$1,2)</f>
        <v>342.75403459999995</v>
      </c>
      <c r="Q2207" s="67">
        <f xml:space="preserve"> [1]!s_wq_close($A2207,Q$1,2)</f>
        <v>347.80171871999994</v>
      </c>
      <c r="R2207" s="67">
        <f xml:space="preserve"> [1]!s_wq_close($A2207,R$1,2)</f>
        <v>355.94314471999996</v>
      </c>
      <c r="S2207" s="67">
        <f xml:space="preserve"> [1]!s_wq_close($A2207,S$1,2)</f>
        <v>373.52862488</v>
      </c>
      <c r="T2207" s="67">
        <f xml:space="preserve"> [1]!s_wq_close($A2207,T$1,2)</f>
        <v>390.46279095999995</v>
      </c>
      <c r="U2207" s="67">
        <f xml:space="preserve"> [1]!s_wq_close($A2207,U$1,2)</f>
        <v>367.50396963999998</v>
      </c>
      <c r="V2207" s="67">
        <f xml:space="preserve"> [1]!s_wq_close($A2207,V$1,2)</f>
        <v>300.41861939999995</v>
      </c>
      <c r="W2207" s="67">
        <f xml:space="preserve"> [1]!s_wq_close($A2207,W$1,2)</f>
        <v>300.90710495999997</v>
      </c>
      <c r="X2207" s="67">
        <f xml:space="preserve"> [1]!s_wq_close($A2207,X$1,2)</f>
        <v>277.29696955999998</v>
      </c>
      <c r="Y2207" s="67">
        <f xml:space="preserve"> [1]!s_wq_close($A2207,Y$1,2)</f>
        <v>271.59797135999997</v>
      </c>
    </row>
    <row r="2208" spans="1:25" x14ac:dyDescent="0.15">
      <c r="A2208" t="s">
        <v>9609</v>
      </c>
      <c r="B2208" s="67">
        <f xml:space="preserve"> [1]!s_dq_close($A2208,B$1,2)</f>
        <v>0</v>
      </c>
      <c r="C2208" s="67">
        <f xml:space="preserve"> [1]!s_wq_close($A2208,C$1,2)</f>
        <v>14.247039040000001</v>
      </c>
      <c r="D2208" s="67">
        <f xml:space="preserve"> [1]!s_wq_close($A2208,D$1,2)</f>
        <v>14.3927888</v>
      </c>
      <c r="E2208" s="67">
        <f xml:space="preserve"> [1]!s_wq_close($A2208,E$1,2)</f>
        <v>13.62760256</v>
      </c>
      <c r="F2208" s="67">
        <f xml:space="preserve"> [1]!s_wq_close($A2208,F$1,2)</f>
        <v>13.317884319999999</v>
      </c>
      <c r="G2208" s="67">
        <f xml:space="preserve"> [1]!s_wq_close($A2208,G$1,2)</f>
        <v>13.42719664</v>
      </c>
      <c r="H2208" s="67">
        <f xml:space="preserve"> [1]!s_wq_close($A2208,H$1,2)</f>
        <v>13.44541536</v>
      </c>
      <c r="I2208" s="67">
        <f xml:space="preserve"> [1]!s_wq_close($A2208,I$1,2)</f>
        <v>13.90088336</v>
      </c>
      <c r="J2208" s="67">
        <f xml:space="preserve"> [1]!s_wq_close($A2208,J$1,2)</f>
        <v>13.90088336</v>
      </c>
      <c r="K2208" s="67">
        <f xml:space="preserve"> [1]!s_wq_close($A2208,K$1,2)</f>
        <v>14.247039040000001</v>
      </c>
      <c r="L2208" s="67">
        <f xml:space="preserve"> [1]!s_wq_close($A2208,L$1,2)</f>
        <v>14.010195680000001</v>
      </c>
      <c r="M2208" s="67">
        <f xml:space="preserve"> [1]!s_wq_close($A2208,M$1,2)</f>
        <v>14.064851839999999</v>
      </c>
      <c r="N2208" s="67">
        <f xml:space="preserve"> [1]!s_wq_close($A2208,N$1,2)</f>
        <v>13.973758239999999</v>
      </c>
      <c r="O2208" s="67">
        <f xml:space="preserve"> [1]!s_wq_close($A2208,O$1,2)</f>
        <v>13.66404</v>
      </c>
      <c r="P2208" s="67">
        <f xml:space="preserve"> [1]!s_wq_close($A2208,P$1,2)</f>
        <v>13.008166079999999</v>
      </c>
      <c r="Q2208" s="67">
        <f xml:space="preserve"> [1]!s_wq_close($A2208,Q$1,2)</f>
        <v>13.263228160000001</v>
      </c>
      <c r="R2208" s="67">
        <f xml:space="preserve"> [1]!s_wq_close($A2208,R$1,2)</f>
        <v>12.807760160000001</v>
      </c>
      <c r="S2208" s="67">
        <f xml:space="preserve"> [1]!s_wq_close($A2208,S$1,2)</f>
        <v>11.69641824</v>
      </c>
      <c r="T2208" s="67">
        <f xml:space="preserve"> [1]!s_wq_close($A2208,T$1,2)</f>
        <v>11.4777936</v>
      </c>
      <c r="U2208" s="67">
        <f xml:space="preserve"> [1]!s_wq_close($A2208,U$1,2)</f>
        <v>11.076981759999999</v>
      </c>
      <c r="V2208" s="67">
        <f xml:space="preserve"> [1]!s_wq_close($A2208,V$1,2)</f>
        <v>10.639732479999999</v>
      </c>
      <c r="W2208" s="67">
        <f xml:space="preserve"> [1]!s_wq_close($A2208,W$1,2)</f>
        <v>11.076981759999999</v>
      </c>
      <c r="X2208" s="67">
        <f xml:space="preserve"> [1]!s_wq_close($A2208,X$1,2)</f>
        <v>10.78548224</v>
      </c>
      <c r="Y2208" s="67">
        <f xml:space="preserve"> [1]!s_wq_close($A2208,Y$1,2)</f>
        <v>10.54863888</v>
      </c>
    </row>
    <row r="2209" spans="1:25" x14ac:dyDescent="0.15">
      <c r="A2209" t="s">
        <v>9610</v>
      </c>
      <c r="B2209" s="67">
        <f xml:space="preserve"> [1]!s_dq_close($A2209,B$1,2)</f>
        <v>0</v>
      </c>
      <c r="C2209" s="67">
        <f xml:space="preserve"> [1]!s_wq_close($A2209,C$1,2)</f>
        <v>42.092184279999998</v>
      </c>
      <c r="D2209" s="67">
        <f xml:space="preserve"> [1]!s_wq_close($A2209,D$1,2)</f>
        <v>43.164376320000002</v>
      </c>
      <c r="E2209" s="67">
        <f xml:space="preserve"> [1]!s_wq_close($A2209,E$1,2)</f>
        <v>38.841021320000003</v>
      </c>
      <c r="F2209" s="67">
        <f xml:space="preserve"> [1]!s_wq_close($A2209,F$1,2)</f>
        <v>39.636518639999998</v>
      </c>
      <c r="G2209" s="67">
        <f xml:space="preserve"> [1]!s_wq_close($A2209,G$1,2)</f>
        <v>40.016973880000002</v>
      </c>
      <c r="H2209" s="67">
        <f xml:space="preserve"> [1]!s_wq_close($A2209,H$1,2)</f>
        <v>40.32825544</v>
      </c>
      <c r="I2209" s="67">
        <f xml:space="preserve"> [1]!s_wq_close($A2209,I$1,2)</f>
        <v>47.556905</v>
      </c>
      <c r="J2209" s="67">
        <f xml:space="preserve"> [1]!s_wq_close($A2209,J$1,2)</f>
        <v>46.865168199999999</v>
      </c>
      <c r="K2209" s="67">
        <f xml:space="preserve"> [1]!s_wq_close($A2209,K$1,2)</f>
        <v>46.208018239999994</v>
      </c>
      <c r="L2209" s="67">
        <f xml:space="preserve"> [1]!s_wq_close($A2209,L$1,2)</f>
        <v>44.824544639999999</v>
      </c>
      <c r="M2209" s="67">
        <f xml:space="preserve"> [1]!s_wq_close($A2209,M$1,2)</f>
        <v>44.478676239999999</v>
      </c>
      <c r="N2209" s="67">
        <f xml:space="preserve"> [1]!s_wq_close($A2209,N$1,2)</f>
        <v>46.795994519999994</v>
      </c>
      <c r="O2209" s="67">
        <f xml:space="preserve"> [1]!s_wq_close($A2209,O$1,2)</f>
        <v>50.35843904</v>
      </c>
      <c r="P2209" s="67">
        <f xml:space="preserve"> [1]!s_wq_close($A2209,P$1,2)</f>
        <v>44.40950256</v>
      </c>
      <c r="Q2209" s="67">
        <f xml:space="preserve"> [1]!s_wq_close($A2209,Q$1,2)</f>
        <v>46.208018239999994</v>
      </c>
      <c r="R2209" s="67">
        <f xml:space="preserve"> [1]!s_wq_close($A2209,R$1,2)</f>
        <v>47.2110366</v>
      </c>
      <c r="S2209" s="67">
        <f xml:space="preserve"> [1]!s_wq_close($A2209,S$1,2)</f>
        <v>40.743297519999999</v>
      </c>
      <c r="T2209" s="67">
        <f xml:space="preserve"> [1]!s_wq_close($A2209,T$1,2)</f>
        <v>39.878626519999997</v>
      </c>
      <c r="U2209" s="67">
        <f xml:space="preserve"> [1]!s_wq_close($A2209,U$1,2)</f>
        <v>38.944781839999997</v>
      </c>
      <c r="V2209" s="67">
        <f xml:space="preserve"> [1]!s_wq_close($A2209,V$1,2)</f>
        <v>37.595895079999998</v>
      </c>
      <c r="W2209" s="67">
        <f xml:space="preserve"> [1]!s_wq_close($A2209,W$1,2)</f>
        <v>36.17783464</v>
      </c>
      <c r="X2209" s="67">
        <f xml:space="preserve"> [1]!s_wq_close($A2209,X$1,2)</f>
        <v>32.509591919999998</v>
      </c>
      <c r="Y2209" s="67">
        <f xml:space="preserve"> [1]!s_wq_close($A2209,Y$1,2)</f>
        <v>31.467617820000005</v>
      </c>
    </row>
    <row r="2210" spans="1:25" x14ac:dyDescent="0.15">
      <c r="A2210" t="s">
        <v>9611</v>
      </c>
      <c r="B2210" s="67">
        <f xml:space="preserve"> [1]!s_dq_close($A2210,B$1,2)</f>
        <v>0</v>
      </c>
      <c r="C2210" s="67">
        <f xml:space="preserve"> [1]!s_wq_close($A2210,C$1,2)</f>
        <v>65.07640112</v>
      </c>
      <c r="D2210" s="67">
        <f xml:space="preserve"> [1]!s_wq_close($A2210,D$1,2)</f>
        <v>64.65484094</v>
      </c>
      <c r="E2210" s="67">
        <f xml:space="preserve"> [1]!s_wq_close($A2210,E$1,2)</f>
        <v>66.138108239999994</v>
      </c>
      <c r="F2210" s="67">
        <f xml:space="preserve"> [1]!s_wq_close($A2210,F$1,2)</f>
        <v>65.419894599999992</v>
      </c>
      <c r="G2210" s="67">
        <f xml:space="preserve"> [1]!s_wq_close($A2210,G$1,2)</f>
        <v>66.856321879999996</v>
      </c>
      <c r="H2210" s="67">
        <f xml:space="preserve"> [1]!s_wq_close($A2210,H$1,2)</f>
        <v>66.622121780000001</v>
      </c>
      <c r="I2210" s="67">
        <f xml:space="preserve"> [1]!s_wq_close($A2210,I$1,2)</f>
        <v>68.370815859999993</v>
      </c>
      <c r="J2210" s="67">
        <f xml:space="preserve"> [1]!s_wq_close($A2210,J$1,2)</f>
        <v>67.933642339999992</v>
      </c>
      <c r="K2210" s="67">
        <f xml:space="preserve"> [1]!s_wq_close($A2210,K$1,2)</f>
        <v>71.665230600000001</v>
      </c>
      <c r="L2210" s="67">
        <f xml:space="preserve"> [1]!s_wq_close($A2210,L$1,2)</f>
        <v>70.431776740000004</v>
      </c>
      <c r="M2210" s="67">
        <f xml:space="preserve"> [1]!s_wq_close($A2210,M$1,2)</f>
        <v>69.323229600000005</v>
      </c>
      <c r="N2210" s="67">
        <f xml:space="preserve"> [1]!s_wq_close($A2210,N$1,2)</f>
        <v>69.869696500000003</v>
      </c>
      <c r="O2210" s="67">
        <f xml:space="preserve"> [1]!s_wq_close($A2210,O$1,2)</f>
        <v>74.116524979999994</v>
      </c>
      <c r="P2210" s="67">
        <f xml:space="preserve"> [1]!s_wq_close($A2210,P$1,2)</f>
        <v>74.959645339999994</v>
      </c>
      <c r="Q2210" s="67">
        <f xml:space="preserve"> [1]!s_wq_close($A2210,Q$1,2)</f>
        <v>78.066699999999997</v>
      </c>
      <c r="R2210" s="67">
        <f xml:space="preserve"> [1]!s_wq_close($A2210,R$1,2)</f>
        <v>81.532861479999994</v>
      </c>
      <c r="S2210" s="67">
        <f xml:space="preserve"> [1]!s_wq_close($A2210,S$1,2)</f>
        <v>83.016128780000003</v>
      </c>
      <c r="T2210" s="67">
        <f xml:space="preserve"> [1]!s_wq_close($A2210,T$1,2)</f>
        <v>80.221340920000003</v>
      </c>
      <c r="U2210" s="67">
        <f xml:space="preserve"> [1]!s_wq_close($A2210,U$1,2)</f>
        <v>81.45479478</v>
      </c>
      <c r="V2210" s="67">
        <f xml:space="preserve"> [1]!s_wq_close($A2210,V$1,2)</f>
        <v>75.552952259999998</v>
      </c>
      <c r="W2210" s="67">
        <f xml:space="preserve"> [1]!s_wq_close($A2210,W$1,2)</f>
        <v>73.804258180000005</v>
      </c>
      <c r="X2210" s="67">
        <f xml:space="preserve"> [1]!s_wq_close($A2210,X$1,2)</f>
        <v>67.324722080000001</v>
      </c>
      <c r="Y2210" s="67">
        <f xml:space="preserve"> [1]!s_wq_close($A2210,Y$1,2)</f>
        <v>62.00057314</v>
      </c>
    </row>
    <row r="2211" spans="1:25" x14ac:dyDescent="0.15">
      <c r="A2211" t="s">
        <v>9612</v>
      </c>
      <c r="B2211" s="67">
        <f xml:space="preserve"> [1]!s_dq_close($A2211,B$1,2)</f>
        <v>0</v>
      </c>
      <c r="C2211" s="67">
        <f xml:space="preserve"> [1]!s_wq_close($A2211,C$1,2)</f>
        <v>66.477899999999991</v>
      </c>
      <c r="D2211" s="67">
        <f xml:space="preserve"> [1]!s_wq_close($A2211,D$1,2)</f>
        <v>66.726499999999987</v>
      </c>
      <c r="E2211" s="67">
        <f xml:space="preserve"> [1]!s_wq_close($A2211,E$1,2)</f>
        <v>62.850599999999993</v>
      </c>
      <c r="F2211" s="67">
        <f xml:space="preserve"> [1]!s_wq_close($A2211,F$1,2)</f>
        <v>54.138299999999994</v>
      </c>
      <c r="G2211" s="67">
        <f xml:space="preserve"> [1]!s_wq_close($A2211,G$1,2)</f>
        <v>56.556499999999993</v>
      </c>
      <c r="H2211" s="67">
        <f xml:space="preserve"> [1]!s_wq_close($A2211,H$1,2)</f>
        <v>56.025399999999991</v>
      </c>
      <c r="I2211" s="67">
        <f xml:space="preserve"> [1]!s_wq_close($A2211,I$1,2)</f>
        <v>58.296700000000001</v>
      </c>
      <c r="J2211" s="67">
        <f xml:space="preserve"> [1]!s_wq_close($A2211,J$1,2)</f>
        <v>57.223199999999999</v>
      </c>
      <c r="K2211" s="67">
        <f xml:space="preserve"> [1]!s_wq_close($A2211,K$1,2)</f>
        <v>55.482999999999997</v>
      </c>
      <c r="L2211" s="67">
        <f xml:space="preserve"> [1]!s_wq_close($A2211,L$1,2)</f>
        <v>56.161000000000001</v>
      </c>
      <c r="M2211" s="67">
        <f xml:space="preserve"> [1]!s_wq_close($A2211,M$1,2)</f>
        <v>57.471799999999995</v>
      </c>
      <c r="N2211" s="67">
        <f xml:space="preserve"> [1]!s_wq_close($A2211,N$1,2)</f>
        <v>58.036799999999992</v>
      </c>
      <c r="O2211" s="67">
        <f xml:space="preserve"> [1]!s_wq_close($A2211,O$1,2)</f>
        <v>57.776899999999998</v>
      </c>
      <c r="P2211" s="67">
        <f xml:space="preserve"> [1]!s_wq_close($A2211,P$1,2)</f>
        <v>51.09859999999999</v>
      </c>
      <c r="Q2211" s="67">
        <f xml:space="preserve"> [1]!s_wq_close($A2211,Q$1,2)</f>
        <v>56.398299999999992</v>
      </c>
      <c r="R2211" s="67">
        <f xml:space="preserve"> [1]!s_wq_close($A2211,R$1,2)</f>
        <v>53.968799999999995</v>
      </c>
      <c r="S2211" s="67">
        <f xml:space="preserve"> [1]!s_wq_close($A2211,S$1,2)</f>
        <v>51.019499999999994</v>
      </c>
      <c r="T2211" s="67">
        <f xml:space="preserve"> [1]!s_wq_close($A2211,T$1,2)</f>
        <v>52.1721</v>
      </c>
      <c r="U2211" s="67">
        <f xml:space="preserve"> [1]!s_wq_close($A2211,U$1,2)</f>
        <v>49.200199999999995</v>
      </c>
      <c r="V2211" s="67">
        <f xml:space="preserve"> [1]!s_wq_close($A2211,V$1,2)</f>
        <v>49.358399999999996</v>
      </c>
      <c r="W2211" s="67">
        <f xml:space="preserve"> [1]!s_wq_close($A2211,W$1,2)</f>
        <v>48.578699999999998</v>
      </c>
      <c r="X2211" s="67">
        <f xml:space="preserve"> [1]!s_wq_close($A2211,X$1,2)</f>
        <v>47.674699999999994</v>
      </c>
      <c r="Y2211" s="67">
        <f xml:space="preserve"> [1]!s_wq_close($A2211,Y$1,2)</f>
        <v>49.663499999999999</v>
      </c>
    </row>
    <row r="2212" spans="1:25" x14ac:dyDescent="0.15">
      <c r="A2212" t="s">
        <v>9613</v>
      </c>
      <c r="B2212" s="67">
        <f xml:space="preserve"> [1]!s_dq_close($A2212,B$1,2)</f>
        <v>0</v>
      </c>
      <c r="C2212" s="67">
        <f xml:space="preserve"> [1]!s_wq_close($A2212,C$1,2)</f>
        <v>42.874307309999999</v>
      </c>
      <c r="D2212" s="67">
        <f xml:space="preserve"> [1]!s_wq_close($A2212,D$1,2)</f>
        <v>46.946458700000001</v>
      </c>
      <c r="E2212" s="67">
        <f xml:space="preserve"> [1]!s_wq_close($A2212,E$1,2)</f>
        <v>46.531462380000001</v>
      </c>
      <c r="F2212" s="67">
        <f xml:space="preserve"> [1]!s_wq_close($A2212,F$1,2)</f>
        <v>50.110805639999995</v>
      </c>
      <c r="G2212" s="67">
        <f xml:space="preserve"> [1]!s_wq_close($A2212,G$1,2)</f>
        <v>51.122359170000003</v>
      </c>
      <c r="H2212" s="67">
        <f xml:space="preserve"> [1]!s_wq_close($A2212,H$1,2)</f>
        <v>49.877370210000002</v>
      </c>
      <c r="I2212" s="67">
        <f xml:space="preserve"> [1]!s_wq_close($A2212,I$1,2)</f>
        <v>51.511418219999996</v>
      </c>
      <c r="J2212" s="67">
        <f xml:space="preserve"> [1]!s_wq_close($A2212,J$1,2)</f>
        <v>52.652658099999996</v>
      </c>
      <c r="K2212" s="67">
        <f xml:space="preserve"> [1]!s_wq_close($A2212,K$1,2)</f>
        <v>52.445159939999996</v>
      </c>
      <c r="L2212" s="67">
        <f xml:space="preserve"> [1]!s_wq_close($A2212,L$1,2)</f>
        <v>62.223510729999994</v>
      </c>
      <c r="M2212" s="67">
        <f xml:space="preserve"> [1]!s_wq_close($A2212,M$1,2)</f>
        <v>59.55197192</v>
      </c>
      <c r="N2212" s="67">
        <f xml:space="preserve"> [1]!s_wq_close($A2212,N$1,2)</f>
        <v>62.508820700000001</v>
      </c>
      <c r="O2212" s="67">
        <f xml:space="preserve"> [1]!s_wq_close($A2212,O$1,2)</f>
        <v>65.750979450000003</v>
      </c>
      <c r="P2212" s="67">
        <f xml:space="preserve"> [1]!s_wq_close($A2212,P$1,2)</f>
        <v>60.66727453</v>
      </c>
      <c r="Q2212" s="67">
        <f xml:space="preserve"> [1]!s_wq_close($A2212,Q$1,2)</f>
        <v>62.275385270000001</v>
      </c>
      <c r="R2212" s="67">
        <f xml:space="preserve"> [1]!s_wq_close($A2212,R$1,2)</f>
        <v>60.56352545</v>
      </c>
      <c r="S2212" s="67">
        <f xml:space="preserve"> [1]!s_wq_close($A2212,S$1,2)</f>
        <v>55.168573289999998</v>
      </c>
      <c r="T2212" s="67">
        <f xml:space="preserve"> [1]!s_wq_close($A2212,T$1,2)</f>
        <v>58.903540169999999</v>
      </c>
      <c r="U2212" s="67">
        <f xml:space="preserve"> [1]!s_wq_close($A2212,U$1,2)</f>
        <v>54.02733340999999</v>
      </c>
      <c r="V2212" s="67">
        <f xml:space="preserve"> [1]!s_wq_close($A2212,V$1,2)</f>
        <v>46.946458700000001</v>
      </c>
      <c r="W2212" s="67">
        <f xml:space="preserve"> [1]!s_wq_close($A2212,W$1,2)</f>
        <v>48.528632170000002</v>
      </c>
      <c r="X2212" s="67">
        <f xml:space="preserve"> [1]!s_wq_close($A2212,X$1,2)</f>
        <v>48.165510390000001</v>
      </c>
      <c r="Y2212" s="67">
        <f xml:space="preserve"> [1]!s_wq_close($A2212,Y$1,2)</f>
        <v>47.439266829999994</v>
      </c>
    </row>
    <row r="2213" spans="1:25" x14ac:dyDescent="0.15">
      <c r="A2213" t="s">
        <v>9614</v>
      </c>
      <c r="B2213" s="67">
        <f xml:space="preserve"> [1]!s_dq_close($A2213,B$1,2)</f>
        <v>0</v>
      </c>
      <c r="C2213" s="67">
        <f xml:space="preserve"> [1]!s_wq_close($A2213,C$1,2)</f>
        <v>111.33227075000001</v>
      </c>
      <c r="D2213" s="67">
        <f xml:space="preserve"> [1]!s_wq_close($A2213,D$1,2)</f>
        <v>115.26627325000001</v>
      </c>
      <c r="E2213" s="67">
        <f xml:space="preserve"> [1]!s_wq_close($A2213,E$1,2)</f>
        <v>112.27643135</v>
      </c>
      <c r="F2213" s="67">
        <f xml:space="preserve"> [1]!s_wq_close($A2213,F$1,2)</f>
        <v>108.49978895</v>
      </c>
      <c r="G2213" s="67">
        <f xml:space="preserve"> [1]!s_wq_close($A2213,G$1,2)</f>
        <v>108.97186925</v>
      </c>
      <c r="H2213" s="67">
        <f xml:space="preserve"> [1]!s_wq_close($A2213,H$1,2)</f>
        <v>108.42110889999999</v>
      </c>
      <c r="I2213" s="67">
        <f xml:space="preserve"> [1]!s_wq_close($A2213,I$1,2)</f>
        <v>111.2535907</v>
      </c>
      <c r="J2213" s="67">
        <f xml:space="preserve"> [1]!s_wq_close($A2213,J$1,2)</f>
        <v>109.91602985</v>
      </c>
      <c r="K2213" s="67">
        <f xml:space="preserve"> [1]!s_wq_close($A2213,K$1,2)</f>
        <v>112.27643135</v>
      </c>
      <c r="L2213" s="67">
        <f xml:space="preserve"> [1]!s_wq_close($A2213,L$1,2)</f>
        <v>113.22059195000001</v>
      </c>
      <c r="M2213" s="67">
        <f xml:space="preserve"> [1]!s_wq_close($A2213,M$1,2)</f>
        <v>112.43379145</v>
      </c>
      <c r="N2213" s="67">
        <f xml:space="preserve"> [1]!s_wq_close($A2213,N$1,2)</f>
        <v>112.5124715</v>
      </c>
      <c r="O2213" s="67">
        <f xml:space="preserve"> [1]!s_wq_close($A2213,O$1,2)</f>
        <v>120.0657563</v>
      </c>
      <c r="P2213" s="67">
        <f xml:space="preserve"> [1]!s_wq_close($A2213,P$1,2)</f>
        <v>114.79419295</v>
      </c>
      <c r="Q2213" s="67">
        <f xml:space="preserve"> [1]!s_wq_close($A2213,Q$1,2)</f>
        <v>122.34747775000001</v>
      </c>
      <c r="R2213" s="67">
        <f xml:space="preserve"> [1]!s_wq_close($A2213,R$1,2)</f>
        <v>120.38047650000001</v>
      </c>
      <c r="S2213" s="67">
        <f xml:space="preserve"> [1]!s_wq_close($A2213,S$1,2)</f>
        <v>112.66983160000001</v>
      </c>
      <c r="T2213" s="67">
        <f xml:space="preserve"> [1]!s_wq_close($A2213,T$1,2)</f>
        <v>104.25106625000001</v>
      </c>
      <c r="U2213" s="67">
        <f xml:space="preserve"> [1]!s_wq_close($A2213,U$1,2)</f>
        <v>103.38558570000001</v>
      </c>
      <c r="V2213" s="67">
        <f xml:space="preserve"> [1]!s_wq_close($A2213,V$1,2)</f>
        <v>93.629259500000003</v>
      </c>
      <c r="W2213" s="67">
        <f xml:space="preserve"> [1]!s_wq_close($A2213,W$1,2)</f>
        <v>94.494740050000004</v>
      </c>
      <c r="X2213" s="67">
        <f xml:space="preserve"> [1]!s_wq_close($A2213,X$1,2)</f>
        <v>85.1318141</v>
      </c>
      <c r="Y2213" s="67">
        <f xml:space="preserve"> [1]!s_wq_close($A2213,Y$1,2)</f>
        <v>83.794253250000011</v>
      </c>
    </row>
    <row r="2214" spans="1:25" x14ac:dyDescent="0.15">
      <c r="A2214" t="s">
        <v>9615</v>
      </c>
      <c r="B2214" s="67">
        <f xml:space="preserve"> [1]!s_dq_close($A2214,B$1,2)</f>
        <v>0</v>
      </c>
      <c r="C2214" s="67">
        <f xml:space="preserve"> [1]!s_wq_close($A2214,C$1,2)</f>
        <v>64.323283299999986</v>
      </c>
      <c r="D2214" s="67">
        <f xml:space="preserve"> [1]!s_wq_close($A2214,D$1,2)</f>
        <v>65.503011639999997</v>
      </c>
      <c r="E2214" s="67">
        <f xml:space="preserve"> [1]!s_wq_close($A2214,E$1,2)</f>
        <v>62.469424479999994</v>
      </c>
      <c r="F2214" s="67">
        <f xml:space="preserve"> [1]!s_wq_close($A2214,F$1,2)</f>
        <v>60.27850042</v>
      </c>
      <c r="G2214" s="67">
        <f xml:space="preserve"> [1]!s_wq_close($A2214,G$1,2)</f>
        <v>64.126661909999996</v>
      </c>
      <c r="H2214" s="67">
        <f xml:space="preserve"> [1]!s_wq_close($A2214,H$1,2)</f>
        <v>63.705330359999998</v>
      </c>
      <c r="I2214" s="67">
        <f xml:space="preserve"> [1]!s_wq_close($A2214,I$1,2)</f>
        <v>64.463727149999997</v>
      </c>
      <c r="J2214" s="67">
        <f xml:space="preserve"> [1]!s_wq_close($A2214,J$1,2)</f>
        <v>64.323283299999986</v>
      </c>
      <c r="K2214" s="67">
        <f xml:space="preserve"> [1]!s_wq_close($A2214,K$1,2)</f>
        <v>69.997214839999998</v>
      </c>
      <c r="L2214" s="67">
        <f xml:space="preserve"> [1]!s_wq_close($A2214,L$1,2)</f>
        <v>74.379062959999999</v>
      </c>
      <c r="M2214" s="67">
        <f xml:space="preserve"> [1]!s_wq_close($A2214,M$1,2)</f>
        <v>70.952233019999994</v>
      </c>
      <c r="N2214" s="67">
        <f xml:space="preserve"> [1]!s_wq_close($A2214,N$1,2)</f>
        <v>68.761308959999994</v>
      </c>
      <c r="O2214" s="67">
        <f xml:space="preserve"> [1]!s_wq_close($A2214,O$1,2)</f>
        <v>69.660149599999997</v>
      </c>
      <c r="P2214" s="67">
        <f xml:space="preserve"> [1]!s_wq_close($A2214,P$1,2)</f>
        <v>65.924343189999988</v>
      </c>
      <c r="Q2214" s="67">
        <f xml:space="preserve"> [1]!s_wq_close($A2214,Q$1,2)</f>
        <v>71.233120719999988</v>
      </c>
      <c r="R2214" s="67">
        <f xml:space="preserve"> [1]!s_wq_close($A2214,R$1,2)</f>
        <v>71.514008419999996</v>
      </c>
      <c r="S2214" s="67">
        <f xml:space="preserve"> [1]!s_wq_close($A2214,S$1,2)</f>
        <v>62.160448009999996</v>
      </c>
      <c r="T2214" s="67">
        <f xml:space="preserve"> [1]!s_wq_close($A2214,T$1,2)</f>
        <v>62.048092929999996</v>
      </c>
      <c r="U2214" s="67">
        <f xml:space="preserve"> [1]!s_wq_close($A2214,U$1,2)</f>
        <v>59.913346409999988</v>
      </c>
      <c r="V2214" s="67">
        <f xml:space="preserve"> [1]!s_wq_close($A2214,V$1,2)</f>
        <v>55.896652299999992</v>
      </c>
      <c r="W2214" s="67">
        <f xml:space="preserve"> [1]!s_wq_close($A2214,W$1,2)</f>
        <v>57.890954969999996</v>
      </c>
      <c r="X2214" s="67">
        <f xml:space="preserve"> [1]!s_wq_close($A2214,X$1,2)</f>
        <v>56.514605240000002</v>
      </c>
      <c r="Y2214" s="67">
        <f xml:space="preserve"> [1]!s_wq_close($A2214,Y$1,2)</f>
        <v>54.127059789999997</v>
      </c>
    </row>
    <row r="2215" spans="1:25" x14ac:dyDescent="0.15">
      <c r="A2215" t="s">
        <v>9616</v>
      </c>
      <c r="B2215" s="67">
        <f xml:space="preserve"> [1]!s_dq_close($A2215,B$1,2)</f>
        <v>0</v>
      </c>
      <c r="C2215" s="67">
        <f xml:space="preserve"> [1]!s_wq_close($A2215,C$1,2)</f>
        <v>91.661490279999995</v>
      </c>
      <c r="D2215" s="67">
        <f xml:space="preserve"> [1]!s_wq_close($A2215,D$1,2)</f>
        <v>94.3140736</v>
      </c>
      <c r="E2215" s="67">
        <f xml:space="preserve"> [1]!s_wq_close($A2215,E$1,2)</f>
        <v>91.072027319999989</v>
      </c>
      <c r="F2215" s="67">
        <f xml:space="preserve"> [1]!s_wq_close($A2215,F$1,2)</f>
        <v>88.272078260000001</v>
      </c>
      <c r="G2215" s="67">
        <f xml:space="preserve"> [1]!s_wq_close($A2215,G$1,2)</f>
        <v>89.156272699999988</v>
      </c>
      <c r="H2215" s="67">
        <f xml:space="preserve"> [1]!s_wq_close($A2215,H$1,2)</f>
        <v>89.598369919999996</v>
      </c>
      <c r="I2215" s="67">
        <f xml:space="preserve"> [1]!s_wq_close($A2215,I$1,2)</f>
        <v>91.808856020000007</v>
      </c>
      <c r="J2215" s="67">
        <f xml:space="preserve"> [1]!s_wq_close($A2215,J$1,2)</f>
        <v>90.040467140000004</v>
      </c>
      <c r="K2215" s="67">
        <f xml:space="preserve"> [1]!s_wq_close($A2215,K$1,2)</f>
        <v>92.398318979999985</v>
      </c>
      <c r="L2215" s="67">
        <f xml:space="preserve"> [1]!s_wq_close($A2215,L$1,2)</f>
        <v>91.956221759999991</v>
      </c>
      <c r="M2215" s="67">
        <f xml:space="preserve"> [1]!s_wq_close($A2215,M$1,2)</f>
        <v>93.135147680000003</v>
      </c>
      <c r="N2215" s="67">
        <f xml:space="preserve"> [1]!s_wq_close($A2215,N$1,2)</f>
        <v>99.02977727999999</v>
      </c>
      <c r="O2215" s="67">
        <f xml:space="preserve"> [1]!s_wq_close($A2215,O$1,2)</f>
        <v>97.998217100000005</v>
      </c>
      <c r="P2215" s="67">
        <f xml:space="preserve"> [1]!s_wq_close($A2215,P$1,2)</f>
        <v>93.282513420000001</v>
      </c>
      <c r="Q2215" s="67">
        <f xml:space="preserve"> [1]!s_wq_close($A2215,Q$1,2)</f>
        <v>95.198268039999988</v>
      </c>
      <c r="R2215" s="67">
        <f xml:space="preserve"> [1]!s_wq_close($A2215,R$1,2)</f>
        <v>90.33519862</v>
      </c>
      <c r="S2215" s="67">
        <f xml:space="preserve"> [1]!s_wq_close($A2215,S$1,2)</f>
        <v>87.829981039999993</v>
      </c>
      <c r="T2215" s="67">
        <f xml:space="preserve"> [1]!s_wq_close($A2215,T$1,2)</f>
        <v>94.166707859999988</v>
      </c>
      <c r="U2215" s="67">
        <f xml:space="preserve"> [1]!s_wq_close($A2215,U$1,2)</f>
        <v>93.577244899999997</v>
      </c>
      <c r="V2215" s="67">
        <f xml:space="preserve"> [1]!s_wq_close($A2215,V$1,2)</f>
        <v>89.745735659999994</v>
      </c>
      <c r="W2215" s="67">
        <f xml:space="preserve"> [1]!s_wq_close($A2215,W$1,2)</f>
        <v>89.745733029999997</v>
      </c>
      <c r="X2215" s="67">
        <f xml:space="preserve"> [1]!s_wq_close($A2215,X$1,2)</f>
        <v>89.745733029999997</v>
      </c>
      <c r="Y2215" s="67">
        <f xml:space="preserve"> [1]!s_wq_close($A2215,Y$1,2)</f>
        <v>89.745733029999997</v>
      </c>
    </row>
    <row r="2216" spans="1:25" x14ac:dyDescent="0.15">
      <c r="A2216" t="s">
        <v>9617</v>
      </c>
      <c r="B2216" s="67">
        <f xml:space="preserve"> [1]!s_dq_close($A2216,B$1,2)</f>
        <v>0</v>
      </c>
      <c r="C2216" s="67">
        <f xml:space="preserve"> [1]!s_wq_close($A2216,C$1,2)</f>
        <v>30.778317770000005</v>
      </c>
      <c r="D2216" s="67">
        <f xml:space="preserve"> [1]!s_wq_close($A2216,D$1,2)</f>
        <v>31.506320030000005</v>
      </c>
      <c r="E2216" s="67">
        <f xml:space="preserve"> [1]!s_wq_close($A2216,E$1,2)</f>
        <v>30.495205780000003</v>
      </c>
      <c r="F2216" s="67">
        <f xml:space="preserve"> [1]!s_wq_close($A2216,F$1,2)</f>
        <v>29.645869810000004</v>
      </c>
      <c r="G2216" s="67">
        <f xml:space="preserve"> [1]!s_wq_close($A2216,G$1,2)</f>
        <v>29.848092660000002</v>
      </c>
      <c r="H2216" s="67">
        <f xml:space="preserve"> [1]!s_wq_close($A2216,H$1,2)</f>
        <v>29.686314380000002</v>
      </c>
      <c r="I2216" s="67">
        <f xml:space="preserve"> [1]!s_wq_close($A2216,I$1,2)</f>
        <v>30.778317770000005</v>
      </c>
      <c r="J2216" s="67">
        <f xml:space="preserve"> [1]!s_wq_close($A2216,J$1,2)</f>
        <v>31.061429760000003</v>
      </c>
      <c r="K2216" s="67">
        <f xml:space="preserve"> [1]!s_wq_close($A2216,K$1,2)</f>
        <v>31.991654870000005</v>
      </c>
      <c r="L2216" s="67">
        <f xml:space="preserve"> [1]!s_wq_close($A2216,L$1,2)</f>
        <v>31.627653740000003</v>
      </c>
      <c r="M2216" s="67">
        <f xml:space="preserve"> [1]!s_wq_close($A2216,M$1,2)</f>
        <v>31.263652610000005</v>
      </c>
      <c r="N2216" s="67">
        <f xml:space="preserve"> [1]!s_wq_close($A2216,N$1,2)</f>
        <v>31.425430890000001</v>
      </c>
      <c r="O2216" s="67">
        <f xml:space="preserve"> [1]!s_wq_close($A2216,O$1,2)</f>
        <v>31.223208040000003</v>
      </c>
      <c r="P2216" s="67">
        <f xml:space="preserve"> [1]!s_wq_close($A2216,P$1,2)</f>
        <v>30.859206910000001</v>
      </c>
      <c r="Q2216" s="67">
        <f xml:space="preserve"> [1]!s_wq_close($A2216,Q$1,2)</f>
        <v>32.032099440000003</v>
      </c>
      <c r="R2216" s="67">
        <f xml:space="preserve"> [1]!s_wq_close($A2216,R$1,2)</f>
        <v>31.708542880000003</v>
      </c>
      <c r="S2216" s="67">
        <f xml:space="preserve"> [1]!s_wq_close($A2216,S$1,2)</f>
        <v>30.171649220000003</v>
      </c>
      <c r="T2216" s="67">
        <f xml:space="preserve"> [1]!s_wq_close($A2216,T$1,2)</f>
        <v>29.322313250000004</v>
      </c>
      <c r="U2216" s="67">
        <f xml:space="preserve"> [1]!s_wq_close($A2216,U$1,2)</f>
        <v>29.726758950000001</v>
      </c>
      <c r="V2216" s="67">
        <f xml:space="preserve"> [1]!s_wq_close($A2216,V$1,2)</f>
        <v>28.715644700000002</v>
      </c>
      <c r="W2216" s="67">
        <f xml:space="preserve"> [1]!s_wq_close($A2216,W$1,2)</f>
        <v>29.605425240000002</v>
      </c>
      <c r="X2216" s="67">
        <f xml:space="preserve"> [1]!s_wq_close($A2216,X$1,2)</f>
        <v>28.796533840000002</v>
      </c>
      <c r="Y2216" s="67">
        <f xml:space="preserve"> [1]!s_wq_close($A2216,Y$1,2)</f>
        <v>28.351643570000004</v>
      </c>
    </row>
    <row r="2217" spans="1:25" x14ac:dyDescent="0.15">
      <c r="A2217" t="s">
        <v>9618</v>
      </c>
      <c r="B2217" s="67">
        <f xml:space="preserve"> [1]!s_dq_close($A2217,B$1,2)</f>
        <v>0</v>
      </c>
      <c r="C2217" s="67">
        <f xml:space="preserve"> [1]!s_wq_close($A2217,C$1,2)</f>
        <v>39.175819830000002</v>
      </c>
      <c r="D2217" s="67">
        <f xml:space="preserve"> [1]!s_wq_close($A2217,D$1,2)</f>
        <v>39.808416690000001</v>
      </c>
      <c r="E2217" s="67">
        <f xml:space="preserve"> [1]!s_wq_close($A2217,E$1,2)</f>
        <v>36.916545329999998</v>
      </c>
      <c r="F2217" s="67">
        <f xml:space="preserve"> [1]!s_wq_close($A2217,F$1,2)</f>
        <v>36.600246900000002</v>
      </c>
      <c r="G2217" s="67">
        <f xml:space="preserve"> [1]!s_wq_close($A2217,G$1,2)</f>
        <v>37.232843760000002</v>
      </c>
      <c r="H2217" s="67">
        <f xml:space="preserve"> [1]!s_wq_close($A2217,H$1,2)</f>
        <v>37.052101799999996</v>
      </c>
      <c r="I2217" s="67">
        <f xml:space="preserve"> [1]!s_wq_close($A2217,I$1,2)</f>
        <v>37.052101799999996</v>
      </c>
      <c r="J2217" s="67">
        <f xml:space="preserve"> [1]!s_wq_close($A2217,J$1,2)</f>
        <v>37.549142190000005</v>
      </c>
      <c r="K2217" s="67">
        <f xml:space="preserve"> [1]!s_wq_close($A2217,K$1,2)</f>
        <v>36.509875919999999</v>
      </c>
      <c r="L2217" s="67">
        <f xml:space="preserve"> [1]!s_wq_close($A2217,L$1,2)</f>
        <v>36.690617879999998</v>
      </c>
      <c r="M2217" s="67">
        <f xml:space="preserve"> [1]!s_wq_close($A2217,M$1,2)</f>
        <v>37.097287290000004</v>
      </c>
      <c r="N2217" s="67">
        <f xml:space="preserve"> [1]!s_wq_close($A2217,N$1,2)</f>
        <v>36.55506141</v>
      </c>
      <c r="O2217" s="67">
        <f xml:space="preserve"> [1]!s_wq_close($A2217,O$1,2)</f>
        <v>36.780988860000001</v>
      </c>
      <c r="P2217" s="67">
        <f xml:space="preserve"> [1]!s_wq_close($A2217,P$1,2)</f>
        <v>36.780988860000001</v>
      </c>
      <c r="Q2217" s="67">
        <f xml:space="preserve"> [1]!s_wq_close($A2217,Q$1,2)</f>
        <v>36.780988860000001</v>
      </c>
      <c r="R2217" s="67">
        <f xml:space="preserve"> [1]!s_wq_close($A2217,R$1,2)</f>
        <v>36.780988860000001</v>
      </c>
      <c r="S2217" s="67">
        <f xml:space="preserve"> [1]!s_wq_close($A2217,S$1,2)</f>
        <v>36.780988860000001</v>
      </c>
      <c r="T2217" s="67">
        <f xml:space="preserve"> [1]!s_wq_close($A2217,T$1,2)</f>
        <v>36.780988860000001</v>
      </c>
      <c r="U2217" s="67">
        <f xml:space="preserve"> [1]!s_wq_close($A2217,U$1,2)</f>
        <v>36.780988860000001</v>
      </c>
      <c r="V2217" s="67">
        <f xml:space="preserve"> [1]!s_wq_close($A2217,V$1,2)</f>
        <v>36.780988860000001</v>
      </c>
      <c r="W2217" s="67">
        <f xml:space="preserve"> [1]!s_wq_close($A2217,W$1,2)</f>
        <v>36.780988860000001</v>
      </c>
      <c r="X2217" s="67">
        <f xml:space="preserve"> [1]!s_wq_close($A2217,X$1,2)</f>
        <v>36.780988860000001</v>
      </c>
      <c r="Y2217" s="67">
        <f xml:space="preserve"> [1]!s_wq_close($A2217,Y$1,2)</f>
        <v>36.780988860000001</v>
      </c>
    </row>
    <row r="2218" spans="1:25" x14ac:dyDescent="0.15">
      <c r="A2218" t="s">
        <v>9619</v>
      </c>
      <c r="B2218" s="67">
        <f xml:space="preserve"> [1]!s_dq_close($A2218,B$1,2)</f>
        <v>0</v>
      </c>
      <c r="C2218" s="67">
        <f xml:space="preserve"> [1]!s_wq_close($A2218,C$1,2)</f>
        <v>43.446867340000004</v>
      </c>
      <c r="D2218" s="67">
        <f xml:space="preserve"> [1]!s_wq_close($A2218,D$1,2)</f>
        <v>44.727284060000002</v>
      </c>
      <c r="E2218" s="67">
        <f xml:space="preserve"> [1]!s_wq_close($A2218,E$1,2)</f>
        <v>44.203477220000003</v>
      </c>
      <c r="F2218" s="67">
        <f xml:space="preserve"> [1]!s_wq_close($A2218,F$1,2)</f>
        <v>41.40984074</v>
      </c>
      <c r="G2218" s="67">
        <f xml:space="preserve"> [1]!s_wq_close($A2218,G$1,2)</f>
        <v>42.311952519999998</v>
      </c>
      <c r="H2218" s="67">
        <f xml:space="preserve"> [1]!s_wq_close($A2218,H$1,2)</f>
        <v>41.962747960000002</v>
      </c>
      <c r="I2218" s="67">
        <f xml:space="preserve"> [1]!s_wq_close($A2218,I$1,2)</f>
        <v>43.214064300000004</v>
      </c>
      <c r="J2218" s="67">
        <f xml:space="preserve"> [1]!s_wq_close($A2218,J$1,2)</f>
        <v>43.301365440000005</v>
      </c>
      <c r="K2218" s="67">
        <f xml:space="preserve"> [1]!s_wq_close($A2218,K$1,2)</f>
        <v>50.198155499999999</v>
      </c>
      <c r="L2218" s="67">
        <f xml:space="preserve"> [1]!s_wq_close($A2218,L$1,2)</f>
        <v>46.61880876</v>
      </c>
      <c r="M2218" s="67">
        <f xml:space="preserve"> [1]!s_wq_close($A2218,M$1,2)</f>
        <v>45.251090900000001</v>
      </c>
      <c r="N2218" s="67">
        <f xml:space="preserve"> [1]!s_wq_close($A2218,N$1,2)</f>
        <v>45.978600400000005</v>
      </c>
      <c r="O2218" s="67">
        <f xml:space="preserve"> [1]!s_wq_close($A2218,O$1,2)</f>
        <v>44.290778360000004</v>
      </c>
      <c r="P2218" s="67">
        <f xml:space="preserve"> [1]!s_wq_close($A2218,P$1,2)</f>
        <v>42.370153280000004</v>
      </c>
      <c r="Q2218" s="67">
        <f xml:space="preserve"> [1]!s_wq_close($A2218,Q$1,2)</f>
        <v>48.4521327</v>
      </c>
      <c r="R2218" s="67">
        <f xml:space="preserve"> [1]!s_wq_close($A2218,R$1,2)</f>
        <v>49.994452840000001</v>
      </c>
      <c r="S2218" s="67">
        <f xml:space="preserve"> [1]!s_wq_close($A2218,S$1,2)</f>
        <v>44.523581400000005</v>
      </c>
      <c r="T2218" s="67">
        <f xml:space="preserve"> [1]!s_wq_close($A2218,T$1,2)</f>
        <v>47.171715980000002</v>
      </c>
      <c r="U2218" s="67">
        <f xml:space="preserve"> [1]!s_wq_close($A2218,U$1,2)</f>
        <v>49.848950940000002</v>
      </c>
      <c r="V2218" s="67">
        <f xml:space="preserve"> [1]!s_wq_close($A2218,V$1,2)</f>
        <v>55.49442466</v>
      </c>
      <c r="W2218" s="67">
        <f xml:space="preserve"> [1]!s_wq_close($A2218,W$1,2)</f>
        <v>54.2451516</v>
      </c>
      <c r="X2218" s="67">
        <f xml:space="preserve"> [1]!s_wq_close($A2218,X$1,2)</f>
        <v>59.173877739999995</v>
      </c>
      <c r="Y2218" s="67">
        <f xml:space="preserve"> [1]!s_wq_close($A2218,Y$1,2)</f>
        <v>53.486886039999995</v>
      </c>
    </row>
    <row r="2219" spans="1:25" x14ac:dyDescent="0.15">
      <c r="A2219" t="s">
        <v>9620</v>
      </c>
      <c r="B2219" s="67">
        <f xml:space="preserve"> [1]!s_dq_close($A2219,B$1,2)</f>
        <v>0</v>
      </c>
      <c r="C2219" s="67">
        <f xml:space="preserve"> [1]!s_wq_close($A2219,C$1,2)</f>
        <v>41.641524529999998</v>
      </c>
      <c r="D2219" s="67">
        <f xml:space="preserve"> [1]!s_wq_close($A2219,D$1,2)</f>
        <v>40.220459059999996</v>
      </c>
      <c r="E2219" s="67">
        <f xml:space="preserve"> [1]!s_wq_close($A2219,E$1,2)</f>
        <v>39.445332440000001</v>
      </c>
      <c r="F2219" s="67">
        <f xml:space="preserve"> [1]!s_wq_close($A2219,F$1,2)</f>
        <v>38.110392149999996</v>
      </c>
      <c r="G2219" s="67">
        <f xml:space="preserve"> [1]!s_wq_close($A2219,G$1,2)</f>
        <v>38.713268409999998</v>
      </c>
      <c r="H2219" s="67">
        <f xml:space="preserve"> [1]!s_wq_close($A2219,H$1,2)</f>
        <v>38.239579920000004</v>
      </c>
      <c r="I2219" s="67">
        <f xml:space="preserve"> [1]!s_wq_close($A2219,I$1,2)</f>
        <v>40.392709420000003</v>
      </c>
      <c r="J2219" s="67">
        <f xml:space="preserve"> [1]!s_wq_close($A2219,J$1,2)</f>
        <v>38.024266969999999</v>
      </c>
      <c r="K2219" s="67">
        <f xml:space="preserve"> [1]!s_wq_close($A2219,K$1,2)</f>
        <v>38.3257051</v>
      </c>
      <c r="L2219" s="67">
        <f xml:space="preserve"> [1]!s_wq_close($A2219,L$1,2)</f>
        <v>38.627143230000001</v>
      </c>
      <c r="M2219" s="67">
        <f xml:space="preserve"> [1]!s_wq_close($A2219,M$1,2)</f>
        <v>37.808954019999995</v>
      </c>
      <c r="N2219" s="67">
        <f xml:space="preserve"> [1]!s_wq_close($A2219,N$1,2)</f>
        <v>39.402269850000003</v>
      </c>
      <c r="O2219" s="67">
        <f xml:space="preserve"> [1]!s_wq_close($A2219,O$1,2)</f>
        <v>42.502776329999996</v>
      </c>
      <c r="P2219" s="67">
        <f xml:space="preserve"> [1]!s_wq_close($A2219,P$1,2)</f>
        <v>42.158275609999997</v>
      </c>
      <c r="Q2219" s="67">
        <f xml:space="preserve"> [1]!s_wq_close($A2219,Q$1,2)</f>
        <v>41.942962659999999</v>
      </c>
      <c r="R2219" s="67">
        <f xml:space="preserve"> [1]!s_wq_close($A2219,R$1,2)</f>
        <v>38.799393590000001</v>
      </c>
      <c r="S2219" s="67">
        <f xml:space="preserve"> [1]!s_wq_close($A2219,S$1,2)</f>
        <v>37.636703660000002</v>
      </c>
      <c r="T2219" s="67">
        <f xml:space="preserve"> [1]!s_wq_close($A2219,T$1,2)</f>
        <v>35.39744898</v>
      </c>
      <c r="U2219" s="67">
        <f xml:space="preserve"> [1]!s_wq_close($A2219,U$1,2)</f>
        <v>36.732389269999999</v>
      </c>
      <c r="V2219" s="67">
        <f xml:space="preserve"> [1]!s_wq_close($A2219,V$1,2)</f>
        <v>35.655824519999996</v>
      </c>
      <c r="W2219" s="67">
        <f xml:space="preserve"> [1]!s_wq_close($A2219,W$1,2)</f>
        <v>35.56969934</v>
      </c>
      <c r="X2219" s="67">
        <f xml:space="preserve"> [1]!s_wq_close($A2219,X$1,2)</f>
        <v>34.363946820000002</v>
      </c>
      <c r="Y2219" s="67">
        <f xml:space="preserve"> [1]!s_wq_close($A2219,Y$1,2)</f>
        <v>34.966823079999998</v>
      </c>
    </row>
    <row r="2220" spans="1:25" x14ac:dyDescent="0.15">
      <c r="A2220" t="s">
        <v>9621</v>
      </c>
      <c r="B2220" s="67">
        <f xml:space="preserve"> [1]!s_dq_close($A2220,B$1,2)</f>
        <v>0</v>
      </c>
      <c r="C2220" s="67">
        <f xml:space="preserve"> [1]!s_wq_close($A2220,C$1,2)</f>
        <v>40.282021119999996</v>
      </c>
      <c r="D2220" s="67">
        <f xml:space="preserve"> [1]!s_wq_close($A2220,D$1,2)</f>
        <v>42.425631999999993</v>
      </c>
      <c r="E2220" s="67">
        <f xml:space="preserve"> [1]!s_wq_close($A2220,E$1,2)</f>
        <v>38.852947199999996</v>
      </c>
      <c r="F2220" s="67">
        <f xml:space="preserve"> [1]!s_wq_close($A2220,F$1,2)</f>
        <v>38.049093119999995</v>
      </c>
      <c r="G2220" s="67">
        <f xml:space="preserve"> [1]!s_wq_close($A2220,G$1,2)</f>
        <v>38.227727359999996</v>
      </c>
      <c r="H2220" s="67">
        <f xml:space="preserve"> [1]!s_wq_close($A2220,H$1,2)</f>
        <v>38.31704448</v>
      </c>
      <c r="I2220" s="67">
        <f xml:space="preserve"> [1]!s_wq_close($A2220,I$1,2)</f>
        <v>39.299532800000001</v>
      </c>
      <c r="J2220" s="67">
        <f xml:space="preserve"> [1]!s_wq_close($A2220,J$1,2)</f>
        <v>39.299532800000001</v>
      </c>
      <c r="K2220" s="67">
        <f xml:space="preserve"> [1]!s_wq_close($A2220,K$1,2)</f>
        <v>40.192703999999999</v>
      </c>
      <c r="L2220" s="67">
        <f xml:space="preserve"> [1]!s_wq_close($A2220,L$1,2)</f>
        <v>38.763630079999999</v>
      </c>
      <c r="M2220" s="67">
        <f xml:space="preserve"> [1]!s_wq_close($A2220,M$1,2)</f>
        <v>37.513190399999999</v>
      </c>
      <c r="N2220" s="67">
        <f xml:space="preserve"> [1]!s_wq_close($A2220,N$1,2)</f>
        <v>37.691824639999993</v>
      </c>
      <c r="O2220" s="67">
        <f xml:space="preserve"> [1]!s_wq_close($A2220,O$1,2)</f>
        <v>37.602507519999996</v>
      </c>
      <c r="P2220" s="67">
        <f xml:space="preserve"> [1]!s_wq_close($A2220,P$1,2)</f>
        <v>36.352067839999997</v>
      </c>
      <c r="Q2220" s="67">
        <f xml:space="preserve"> [1]!s_wq_close($A2220,Q$1,2)</f>
        <v>36.977287679999996</v>
      </c>
      <c r="R2220" s="67">
        <f xml:space="preserve"> [1]!s_wq_close($A2220,R$1,2)</f>
        <v>36.530702079999998</v>
      </c>
      <c r="S2220" s="67">
        <f xml:space="preserve"> [1]!s_wq_close($A2220,S$1,2)</f>
        <v>34.297774079999996</v>
      </c>
      <c r="T2220" s="67">
        <f xml:space="preserve"> [1]!s_wq_close($A2220,T$1,2)</f>
        <v>33.225968639999998</v>
      </c>
      <c r="U2220" s="67">
        <f xml:space="preserve"> [1]!s_wq_close($A2220,U$1,2)</f>
        <v>32.33279744</v>
      </c>
      <c r="V2220" s="67">
        <f xml:space="preserve"> [1]!s_wq_close($A2220,V$1,2)</f>
        <v>31.082357759999997</v>
      </c>
      <c r="W2220" s="67">
        <f xml:space="preserve"> [1]!s_wq_close($A2220,W$1,2)</f>
        <v>31.260991999999998</v>
      </c>
      <c r="X2220" s="67">
        <f xml:space="preserve"> [1]!s_wq_close($A2220,X$1,2)</f>
        <v>29.742600959999997</v>
      </c>
      <c r="Y2220" s="67">
        <f xml:space="preserve"> [1]!s_wq_close($A2220,Y$1,2)</f>
        <v>30.010552319999995</v>
      </c>
    </row>
    <row r="2221" spans="1:25" x14ac:dyDescent="0.15">
      <c r="A2221" t="s">
        <v>9622</v>
      </c>
      <c r="B2221" s="67">
        <f xml:space="preserve"> [1]!s_dq_close($A2221,B$1,2)</f>
        <v>0</v>
      </c>
      <c r="C2221" s="67">
        <f xml:space="preserve"> [1]!s_wq_close($A2221,C$1,2)</f>
        <v>75.811853459999995</v>
      </c>
      <c r="D2221" s="67">
        <f xml:space="preserve"> [1]!s_wq_close($A2221,D$1,2)</f>
        <v>78.082715429999993</v>
      </c>
      <c r="E2221" s="67">
        <f xml:space="preserve"> [1]!s_wq_close($A2221,E$1,2)</f>
        <v>73.540991489999996</v>
      </c>
      <c r="F2221" s="67">
        <f xml:space="preserve"> [1]!s_wq_close($A2221,F$1,2)</f>
        <v>70.978993369999998</v>
      </c>
      <c r="G2221" s="67">
        <f xml:space="preserve"> [1]!s_wq_close($A2221,G$1,2)</f>
        <v>71.328356749999998</v>
      </c>
      <c r="H2221" s="67">
        <f xml:space="preserve"> [1]!s_wq_close($A2221,H$1,2)</f>
        <v>71.386583979999997</v>
      </c>
      <c r="I2221" s="67">
        <f xml:space="preserve"> [1]!s_wq_close($A2221,I$1,2)</f>
        <v>73.191628109999996</v>
      </c>
      <c r="J2221" s="67">
        <f xml:space="preserve"> [1]!s_wq_close($A2221,J$1,2)</f>
        <v>73.366309799999996</v>
      </c>
      <c r="K2221" s="67">
        <f xml:space="preserve"> [1]!s_wq_close($A2221,K$1,2)</f>
        <v>74.589081629999995</v>
      </c>
      <c r="L2221" s="67">
        <f xml:space="preserve"> [1]!s_wq_close($A2221,L$1,2)</f>
        <v>74.065036559999996</v>
      </c>
      <c r="M2221" s="67">
        <f xml:space="preserve"> [1]!s_wq_close($A2221,M$1,2)</f>
        <v>72.900491959999997</v>
      </c>
      <c r="N2221" s="67">
        <f xml:space="preserve"> [1]!s_wq_close($A2221,N$1,2)</f>
        <v>74.00680933000001</v>
      </c>
      <c r="O2221" s="67">
        <f xml:space="preserve"> [1]!s_wq_close($A2221,O$1,2)</f>
        <v>74.880217779999995</v>
      </c>
      <c r="P2221" s="67">
        <f xml:space="preserve"> [1]!s_wq_close($A2221,P$1,2)</f>
        <v>71.794174589999997</v>
      </c>
      <c r="Q2221" s="67">
        <f xml:space="preserve"> [1]!s_wq_close($A2221,Q$1,2)</f>
        <v>76.859943599999994</v>
      </c>
      <c r="R2221" s="67">
        <f xml:space="preserve"> [1]!s_wq_close($A2221,R$1,2)</f>
        <v>71.852401819999997</v>
      </c>
      <c r="S2221" s="67">
        <f xml:space="preserve"> [1]!s_wq_close($A2221,S$1,2)</f>
        <v>66.72840558</v>
      </c>
      <c r="T2221" s="67">
        <f xml:space="preserve"> [1]!s_wq_close($A2221,T$1,2)</f>
        <v>62.710726709999996</v>
      </c>
      <c r="U2221" s="67">
        <f xml:space="preserve"> [1]!s_wq_close($A2221,U$1,2)</f>
        <v>62.244908869999996</v>
      </c>
      <c r="V2221" s="67">
        <f xml:space="preserve"> [1]!s_wq_close($A2221,V$1,2)</f>
        <v>57.703184929999999</v>
      </c>
      <c r="W2221" s="67">
        <f xml:space="preserve"> [1]!s_wq_close($A2221,W$1,2)</f>
        <v>56.946230939999992</v>
      </c>
      <c r="X2221" s="67">
        <f xml:space="preserve"> [1]!s_wq_close($A2221,X$1,2)</f>
        <v>56.946230939999992</v>
      </c>
      <c r="Y2221" s="67">
        <f xml:space="preserve"> [1]!s_wq_close($A2221,Y$1,2)</f>
        <v>56.946230939999992</v>
      </c>
    </row>
    <row r="2222" spans="1:25" x14ac:dyDescent="0.15">
      <c r="A2222" t="s">
        <v>9623</v>
      </c>
      <c r="B2222" s="67">
        <f xml:space="preserve"> [1]!s_dq_close($A2222,B$1,2)</f>
        <v>0</v>
      </c>
      <c r="C2222" s="67">
        <f xml:space="preserve"> [1]!s_wq_close($A2222,C$1,2)</f>
        <v>30.761785600000003</v>
      </c>
      <c r="D2222" s="67">
        <f xml:space="preserve"> [1]!s_wq_close($A2222,D$1,2)</f>
        <v>30.089679360000005</v>
      </c>
      <c r="E2222" s="67">
        <f xml:space="preserve"> [1]!s_wq_close($A2222,E$1,2)</f>
        <v>29.262471680000004</v>
      </c>
      <c r="F2222" s="67">
        <f xml:space="preserve"> [1]!s_wq_close($A2222,F$1,2)</f>
        <v>29.857027200000005</v>
      </c>
      <c r="G2222" s="67">
        <f xml:space="preserve"> [1]!s_wq_close($A2222,G$1,2)</f>
        <v>30.865186560000001</v>
      </c>
      <c r="H2222" s="67">
        <f xml:space="preserve"> [1]!s_wq_close($A2222,H$1,2)</f>
        <v>30.865186560000001</v>
      </c>
      <c r="I2222" s="67">
        <f xml:space="preserve"> [1]!s_wq_close($A2222,I$1,2)</f>
        <v>30.865186560000001</v>
      </c>
      <c r="J2222" s="67">
        <f xml:space="preserve"> [1]!s_wq_close($A2222,J$1,2)</f>
        <v>30.865186560000001</v>
      </c>
      <c r="K2222" s="67">
        <f xml:space="preserve"> [1]!s_wq_close($A2222,K$1,2)</f>
        <v>30.865186560000001</v>
      </c>
      <c r="L2222" s="67">
        <f xml:space="preserve"> [1]!s_wq_close($A2222,L$1,2)</f>
        <v>30.865186560000001</v>
      </c>
      <c r="M2222" s="67">
        <f xml:space="preserve"> [1]!s_wq_close($A2222,M$1,2)</f>
        <v>30.865186560000001</v>
      </c>
      <c r="N2222" s="67">
        <f xml:space="preserve"> [1]!s_wq_close($A2222,N$1,2)</f>
        <v>30.865186560000001</v>
      </c>
      <c r="O2222" s="67">
        <f xml:space="preserve"> [1]!s_wq_close($A2222,O$1,2)</f>
        <v>30.865186560000001</v>
      </c>
      <c r="P2222" s="67">
        <f xml:space="preserve"> [1]!s_wq_close($A2222,P$1,2)</f>
        <v>30.865186560000001</v>
      </c>
      <c r="Q2222" s="67">
        <f xml:space="preserve"> [1]!s_wq_close($A2222,Q$1,2)</f>
        <v>30.865186560000001</v>
      </c>
      <c r="R2222" s="67">
        <f xml:space="preserve"> [1]!s_wq_close($A2222,R$1,2)</f>
        <v>30.865186560000001</v>
      </c>
      <c r="S2222" s="67">
        <f xml:space="preserve"> [1]!s_wq_close($A2222,S$1,2)</f>
        <v>30.865186560000001</v>
      </c>
      <c r="T2222" s="67">
        <f xml:space="preserve"> [1]!s_wq_close($A2222,T$1,2)</f>
        <v>30.865186560000001</v>
      </c>
      <c r="U2222" s="67">
        <f xml:space="preserve"> [1]!s_wq_close($A2222,U$1,2)</f>
        <v>30.865186560000001</v>
      </c>
      <c r="V2222" s="67">
        <f xml:space="preserve"> [1]!s_wq_close($A2222,V$1,2)</f>
        <v>21.507399680000002</v>
      </c>
      <c r="W2222" s="67">
        <f xml:space="preserve"> [1]!s_wq_close($A2222,W$1,2)</f>
        <v>21.042095360000005</v>
      </c>
      <c r="X2222" s="67">
        <f xml:space="preserve"> [1]!s_wq_close($A2222,X$1,2)</f>
        <v>19.125343000000001</v>
      </c>
      <c r="Y2222" s="67">
        <f xml:space="preserve"> [1]!s_wq_close($A2222,Y$1,2)</f>
        <v>19.387333999999999</v>
      </c>
    </row>
    <row r="2223" spans="1:25" x14ac:dyDescent="0.15">
      <c r="A2223" t="s">
        <v>9624</v>
      </c>
      <c r="B2223" s="67">
        <f xml:space="preserve"> [1]!s_dq_close($A2223,B$1,2)</f>
        <v>0</v>
      </c>
      <c r="C2223" s="67">
        <f xml:space="preserve"> [1]!s_wq_close($A2223,C$1,2)</f>
        <v>20.463583079999999</v>
      </c>
      <c r="D2223" s="67">
        <f xml:space="preserve"> [1]!s_wq_close($A2223,D$1,2)</f>
        <v>20.415546500000001</v>
      </c>
      <c r="E2223" s="67">
        <f xml:space="preserve"> [1]!s_wq_close($A2223,E$1,2)</f>
        <v>19.598924640000003</v>
      </c>
      <c r="F2223" s="67">
        <f xml:space="preserve"> [1]!s_wq_close($A2223,F$1,2)</f>
        <v>18.61417475</v>
      </c>
      <c r="G2223" s="67">
        <f xml:space="preserve"> [1]!s_wq_close($A2223,G$1,2)</f>
        <v>18.494083300000003</v>
      </c>
      <c r="H2223" s="67">
        <f xml:space="preserve"> [1]!s_wq_close($A2223,H$1,2)</f>
        <v>18.518101590000001</v>
      </c>
      <c r="I2223" s="67">
        <f xml:space="preserve"> [1]!s_wq_close($A2223,I$1,2)</f>
        <v>19.142577129999999</v>
      </c>
      <c r="J2223" s="67">
        <f xml:space="preserve"> [1]!s_wq_close($A2223,J$1,2)</f>
        <v>19.214632000000002</v>
      </c>
      <c r="K2223" s="67">
        <f xml:space="preserve"> [1]!s_wq_close($A2223,K$1,2)</f>
        <v>19.767052670000002</v>
      </c>
      <c r="L2223" s="67">
        <f xml:space="preserve"> [1]!s_wq_close($A2223,L$1,2)</f>
        <v>19.406778320000001</v>
      </c>
      <c r="M2223" s="67">
        <f xml:space="preserve"> [1]!s_wq_close($A2223,M$1,2)</f>
        <v>19.238650290000002</v>
      </c>
      <c r="N2223" s="67">
        <f xml:space="preserve"> [1]!s_wq_close($A2223,N$1,2)</f>
        <v>19.430796610000002</v>
      </c>
      <c r="O2223" s="67">
        <f xml:space="preserve"> [1]!s_wq_close($A2223,O$1,2)</f>
        <v>18.974449100000001</v>
      </c>
      <c r="P2223" s="67">
        <f xml:space="preserve"> [1]!s_wq_close($A2223,P$1,2)</f>
        <v>18.06175408</v>
      </c>
      <c r="Q2223" s="67">
        <f xml:space="preserve"> [1]!s_wq_close($A2223,Q$1,2)</f>
        <v>18.301936980000001</v>
      </c>
      <c r="R2223" s="67">
        <f xml:space="preserve"> [1]!s_wq_close($A2223,R$1,2)</f>
        <v>16.884857870000001</v>
      </c>
      <c r="S2223" s="67">
        <f xml:space="preserve"> [1]!s_wq_close($A2223,S$1,2)</f>
        <v>15.996181140000001</v>
      </c>
      <c r="T2223" s="67">
        <f xml:space="preserve"> [1]!s_wq_close($A2223,T$1,2)</f>
        <v>15.467778760000002</v>
      </c>
      <c r="U2223" s="67">
        <f xml:space="preserve"> [1]!s_wq_close($A2223,U$1,2)</f>
        <v>15.203577570000002</v>
      </c>
      <c r="V2223" s="67">
        <f xml:space="preserve"> [1]!s_wq_close($A2223,V$1,2)</f>
        <v>14.314900840000002</v>
      </c>
      <c r="W2223" s="67">
        <f xml:space="preserve"> [1]!s_wq_close($A2223,W$1,2)</f>
        <v>14.843303220000001</v>
      </c>
      <c r="X2223" s="67">
        <f xml:space="preserve"> [1]!s_wq_close($A2223,X$1,2)</f>
        <v>14.579102030000001</v>
      </c>
      <c r="Y2223" s="67">
        <f xml:space="preserve"> [1]!s_wq_close($A2223,Y$1,2)</f>
        <v>14.290882550000001</v>
      </c>
    </row>
    <row r="2224" spans="1:25" x14ac:dyDescent="0.15">
      <c r="A2224" t="s">
        <v>9625</v>
      </c>
      <c r="B2224" s="67">
        <f xml:space="preserve"> [1]!s_dq_close($A2224,B$1,2)</f>
        <v>0</v>
      </c>
      <c r="C2224" s="67">
        <f xml:space="preserve"> [1]!s_wq_close($A2224,C$1,2)</f>
        <v>49.095952499999996</v>
      </c>
      <c r="D2224" s="67">
        <f xml:space="preserve"> [1]!s_wq_close($A2224,D$1,2)</f>
        <v>49.489704499999995</v>
      </c>
      <c r="E2224" s="67">
        <f xml:space="preserve"> [1]!s_wq_close($A2224,E$1,2)</f>
        <v>45.330699000000003</v>
      </c>
      <c r="F2224" s="67">
        <f xml:space="preserve"> [1]!s_wq_close($A2224,F$1,2)</f>
        <v>45.059994499999995</v>
      </c>
      <c r="G2224" s="67">
        <f xml:space="preserve"> [1]!s_wq_close($A2224,G$1,2)</f>
        <v>45.872108000000004</v>
      </c>
      <c r="H2224" s="67">
        <f xml:space="preserve"> [1]!s_wq_close($A2224,H$1,2)</f>
        <v>45.478355999999998</v>
      </c>
      <c r="I2224" s="67">
        <f xml:space="preserve"> [1]!s_wq_close($A2224,I$1,2)</f>
        <v>47.250239999999998</v>
      </c>
      <c r="J2224" s="67">
        <f xml:space="preserve"> [1]!s_wq_close($A2224,J$1,2)</f>
        <v>46.659612000000003</v>
      </c>
      <c r="K2224" s="67">
        <f xml:space="preserve"> [1]!s_wq_close($A2224,K$1,2)</f>
        <v>50.080332500000004</v>
      </c>
      <c r="L2224" s="67">
        <f xml:space="preserve"> [1]!s_wq_close($A2224,L$1,2)</f>
        <v>50.055723</v>
      </c>
      <c r="M2224" s="67">
        <f xml:space="preserve"> [1]!s_wq_close($A2224,M$1,2)</f>
        <v>49.243609500000005</v>
      </c>
      <c r="N2224" s="67">
        <f xml:space="preserve"> [1]!s_wq_close($A2224,N$1,2)</f>
        <v>49.194390499999997</v>
      </c>
      <c r="O2224" s="67">
        <f xml:space="preserve"> [1]!s_wq_close($A2224,O$1,2)</f>
        <v>49.243609500000005</v>
      </c>
      <c r="P2224" s="67">
        <f xml:space="preserve"> [1]!s_wq_close($A2224,P$1,2)</f>
        <v>45.379918000000004</v>
      </c>
      <c r="Q2224" s="67">
        <f xml:space="preserve"> [1]!s_wq_close($A2224,Q$1,2)</f>
        <v>48.72681</v>
      </c>
      <c r="R2224" s="67">
        <f xml:space="preserve"> [1]!s_wq_close($A2224,R$1,2)</f>
        <v>48.037743999999996</v>
      </c>
      <c r="S2224" s="67">
        <f xml:space="preserve"> [1]!s_wq_close($A2224,S$1,2)</f>
        <v>46.290469499999993</v>
      </c>
      <c r="T2224" s="67">
        <f xml:space="preserve"> [1]!s_wq_close($A2224,T$1,2)</f>
        <v>46.167422000000002</v>
      </c>
      <c r="U2224" s="67">
        <f xml:space="preserve"> [1]!s_wq_close($A2224,U$1,2)</f>
        <v>49.588142499999996</v>
      </c>
      <c r="V2224" s="67">
        <f xml:space="preserve"> [1]!s_wq_close($A2224,V$1,2)</f>
        <v>45.4045275</v>
      </c>
      <c r="W2224" s="67">
        <f xml:space="preserve"> [1]!s_wq_close($A2224,W$1,2)</f>
        <v>55.1498895</v>
      </c>
      <c r="X2224" s="67">
        <f xml:space="preserve"> [1]!s_wq_close($A2224,X$1,2)</f>
        <v>56.232707500000004</v>
      </c>
      <c r="Y2224" s="67">
        <f xml:space="preserve"> [1]!s_wq_close($A2224,Y$1,2)</f>
        <v>50.990883999999994</v>
      </c>
    </row>
    <row r="2225" spans="1:25" x14ac:dyDescent="0.15">
      <c r="A2225" t="s">
        <v>9626</v>
      </c>
      <c r="B2225" s="67">
        <f xml:space="preserve"> [1]!s_dq_close($A2225,B$1,2)</f>
        <v>0</v>
      </c>
      <c r="C2225" s="67">
        <f xml:space="preserve"> [1]!s_wq_close($A2225,C$1,2)</f>
        <v>64.840656019999997</v>
      </c>
      <c r="D2225" s="67">
        <f xml:space="preserve"> [1]!s_wq_close($A2225,D$1,2)</f>
        <v>66.175248369999991</v>
      </c>
      <c r="E2225" s="67">
        <f xml:space="preserve"> [1]!s_wq_close($A2225,E$1,2)</f>
        <v>61.986681609999998</v>
      </c>
      <c r="F2225" s="67">
        <f xml:space="preserve"> [1]!s_wq_close($A2225,F$1,2)</f>
        <v>65.764604570000003</v>
      </c>
      <c r="G2225" s="67">
        <f xml:space="preserve"> [1]!s_wq_close($A2225,G$1,2)</f>
        <v>67.037600349999991</v>
      </c>
      <c r="H2225" s="67">
        <f xml:space="preserve"> [1]!s_wq_close($A2225,H$1,2)</f>
        <v>66.052055229999993</v>
      </c>
      <c r="I2225" s="67">
        <f xml:space="preserve"> [1]!s_wq_close($A2225,I$1,2)</f>
        <v>67.694630429999989</v>
      </c>
      <c r="J2225" s="67">
        <f xml:space="preserve"> [1]!s_wq_close($A2225,J$1,2)</f>
        <v>63.382870529999998</v>
      </c>
      <c r="K2225" s="67">
        <f xml:space="preserve"> [1]!s_wq_close($A2225,K$1,2)</f>
        <v>63.649788999999998</v>
      </c>
      <c r="L2225" s="67">
        <f xml:space="preserve"> [1]!s_wq_close($A2225,L$1,2)</f>
        <v>63.42393491</v>
      </c>
      <c r="M2225" s="67">
        <f xml:space="preserve"> [1]!s_wq_close($A2225,M$1,2)</f>
        <v>61.370715910000001</v>
      </c>
      <c r="N2225" s="67">
        <f xml:space="preserve"> [1]!s_wq_close($A2225,N$1,2)</f>
        <v>60.631557069999999</v>
      </c>
      <c r="O2225" s="67">
        <f xml:space="preserve"> [1]!s_wq_close($A2225,O$1,2)</f>
        <v>60.364638599999992</v>
      </c>
      <c r="P2225" s="67">
        <f xml:space="preserve"> [1]!s_wq_close($A2225,P$1,2)</f>
        <v>56.319797169999994</v>
      </c>
      <c r="Q2225" s="67">
        <f xml:space="preserve"> [1]!s_wq_close($A2225,Q$1,2)</f>
        <v>57.202681339999998</v>
      </c>
      <c r="R2225" s="67">
        <f xml:space="preserve"> [1]!s_wq_close($A2225,R$1,2)</f>
        <v>54.677221969999998</v>
      </c>
      <c r="S2225" s="67">
        <f xml:space="preserve"> [1]!s_wq_close($A2225,S$1,2)</f>
        <v>47.552552039999995</v>
      </c>
      <c r="T2225" s="67">
        <f xml:space="preserve"> [1]!s_wq_close($A2225,T$1,2)</f>
        <v>43.938886599999996</v>
      </c>
      <c r="U2225" s="67">
        <f xml:space="preserve"> [1]!s_wq_close($A2225,U$1,2)</f>
        <v>41.906199789999995</v>
      </c>
      <c r="V2225" s="67">
        <f xml:space="preserve"> [1]!s_wq_close($A2225,V$1,2)</f>
        <v>41.125976569999999</v>
      </c>
      <c r="W2225" s="67">
        <f xml:space="preserve"> [1]!s_wq_close($A2225,W$1,2)</f>
        <v>51.022492149999998</v>
      </c>
      <c r="X2225" s="67">
        <f xml:space="preserve"> [1]!s_wq_close($A2225,X$1,2)</f>
        <v>48.948740959999995</v>
      </c>
      <c r="Y2225" s="67">
        <f xml:space="preserve"> [1]!s_wq_close($A2225,Y$1,2)</f>
        <v>43.425581849999993</v>
      </c>
    </row>
    <row r="2226" spans="1:25" x14ac:dyDescent="0.15">
      <c r="A2226" t="s">
        <v>9627</v>
      </c>
      <c r="B2226" s="67">
        <f xml:space="preserve"> [1]!s_dq_close($A2226,B$1,2)</f>
        <v>0</v>
      </c>
      <c r="C2226" s="67">
        <f xml:space="preserve"> [1]!s_wq_close($A2226,C$1,2)</f>
        <v>143.03148945000001</v>
      </c>
      <c r="D2226" s="67">
        <f xml:space="preserve"> [1]!s_wq_close($A2226,D$1,2)</f>
        <v>142.88916956</v>
      </c>
      <c r="E2226" s="67">
        <f xml:space="preserve"> [1]!s_wq_close($A2226,E$1,2)</f>
        <v>133.49605682000001</v>
      </c>
      <c r="F2226" s="67">
        <f xml:space="preserve"> [1]!s_wq_close($A2226,F$1,2)</f>
        <v>133.06909715</v>
      </c>
      <c r="G2226" s="67">
        <f xml:space="preserve"> [1]!s_wq_close($A2226,G$1,2)</f>
        <v>139.33117231</v>
      </c>
      <c r="H2226" s="67">
        <f xml:space="preserve"> [1]!s_wq_close($A2226,H$1,2)</f>
        <v>137.90797341000001</v>
      </c>
      <c r="I2226" s="67">
        <f xml:space="preserve"> [1]!s_wq_close($A2226,I$1,2)</f>
        <v>147.58572593</v>
      </c>
      <c r="J2226" s="67">
        <f xml:space="preserve"> [1]!s_wq_close($A2226,J$1,2)</f>
        <v>141.32365077</v>
      </c>
      <c r="K2226" s="67">
        <f xml:space="preserve"> [1]!s_wq_close($A2226,K$1,2)</f>
        <v>143.03148945000001</v>
      </c>
      <c r="L2226" s="67">
        <f xml:space="preserve"> [1]!s_wq_close($A2226,L$1,2)</f>
        <v>140.46973143</v>
      </c>
      <c r="M2226" s="67">
        <f xml:space="preserve"> [1]!s_wq_close($A2226,M$1,2)</f>
        <v>145.16628779999999</v>
      </c>
      <c r="N2226" s="67">
        <f xml:space="preserve"> [1]!s_wq_close($A2226,N$1,2)</f>
        <v>147.44340603999999</v>
      </c>
      <c r="O2226" s="67">
        <f xml:space="preserve"> [1]!s_wq_close($A2226,O$1,2)</f>
        <v>156.40955911</v>
      </c>
      <c r="P2226" s="67">
        <f xml:space="preserve"> [1]!s_wq_close($A2226,P$1,2)</f>
        <v>147.72804582000001</v>
      </c>
      <c r="Q2226" s="67">
        <f xml:space="preserve"> [1]!s_wq_close($A2226,Q$1,2)</f>
        <v>172.49170667999999</v>
      </c>
      <c r="R2226" s="67">
        <f xml:space="preserve"> [1]!s_wq_close($A2226,R$1,2)</f>
        <v>187.71993491000001</v>
      </c>
      <c r="S2226" s="67">
        <f xml:space="preserve"> [1]!s_wq_close($A2226,S$1,2)</f>
        <v>189.57009348</v>
      </c>
      <c r="T2226" s="67">
        <f xml:space="preserve"> [1]!s_wq_close($A2226,T$1,2)</f>
        <v>199.67480566999998</v>
      </c>
      <c r="U2226" s="67">
        <f xml:space="preserve"> [1]!s_wq_close($A2226,U$1,2)</f>
        <v>202.80584325000001</v>
      </c>
      <c r="V2226" s="67">
        <f xml:space="preserve"> [1]!s_wq_close($A2226,V$1,2)</f>
        <v>183.87729788000001</v>
      </c>
      <c r="W2226" s="67">
        <f xml:space="preserve"> [1]!s_wq_close($A2226,W$1,2)</f>
        <v>187.57761502</v>
      </c>
      <c r="X2226" s="67">
        <f xml:space="preserve"> [1]!s_wq_close($A2226,X$1,2)</f>
        <v>182.73873875999999</v>
      </c>
      <c r="Y2226" s="67">
        <f xml:space="preserve"> [1]!s_wq_close($A2226,Y$1,2)</f>
        <v>191.70489183000001</v>
      </c>
    </row>
    <row r="2227" spans="1:25" x14ac:dyDescent="0.15">
      <c r="A2227" t="s">
        <v>9628</v>
      </c>
      <c r="B2227" s="67">
        <f xml:space="preserve"> [1]!s_dq_close($A2227,B$1,2)</f>
        <v>0</v>
      </c>
      <c r="C2227" s="67">
        <f xml:space="preserve"> [1]!s_wq_close($A2227,C$1,2)</f>
        <v>102.25989999999999</v>
      </c>
      <c r="D2227" s="67">
        <f xml:space="preserve"> [1]!s_wq_close($A2227,D$1,2)</f>
        <v>101.3395609</v>
      </c>
      <c r="E2227" s="67">
        <f xml:space="preserve"> [1]!s_wq_close($A2227,E$1,2)</f>
        <v>97.249164899999997</v>
      </c>
      <c r="F2227" s="67">
        <f xml:space="preserve"> [1]!s_wq_close($A2227,F$1,2)</f>
        <v>95.408486699999997</v>
      </c>
      <c r="G2227" s="67">
        <f xml:space="preserve"> [1]!s_wq_close($A2227,G$1,2)</f>
        <v>98.578543600000003</v>
      </c>
      <c r="H2227" s="67">
        <f xml:space="preserve"> [1]!s_wq_close($A2227,H$1,2)</f>
        <v>97.964984199999989</v>
      </c>
      <c r="I2227" s="67">
        <f xml:space="preserve"> [1]!s_wq_close($A2227,I$1,2)</f>
        <v>100.4192218</v>
      </c>
      <c r="J2227" s="67">
        <f xml:space="preserve"> [1]!s_wq_close($A2227,J$1,2)</f>
        <v>104.20283809999999</v>
      </c>
      <c r="K2227" s="67">
        <f xml:space="preserve"> [1]!s_wq_close($A2227,K$1,2)</f>
        <v>102.77119950000001</v>
      </c>
      <c r="L2227" s="67">
        <f xml:space="preserve"> [1]!s_wq_close($A2227,L$1,2)</f>
        <v>102.36215989999999</v>
      </c>
      <c r="M2227" s="67">
        <f xml:space="preserve"> [1]!s_wq_close($A2227,M$1,2)</f>
        <v>100.62374159999999</v>
      </c>
      <c r="N2227" s="67">
        <f xml:space="preserve"> [1]!s_wq_close($A2227,N$1,2)</f>
        <v>103.8960584</v>
      </c>
      <c r="O2227" s="67">
        <f xml:space="preserve"> [1]!s_wq_close($A2227,O$1,2)</f>
        <v>100.93052129999998</v>
      </c>
      <c r="P2227" s="67">
        <f xml:space="preserve"> [1]!s_wq_close($A2227,P$1,2)</f>
        <v>96.022046099999997</v>
      </c>
      <c r="Q2227" s="67">
        <f xml:space="preserve"> [1]!s_wq_close($A2227,Q$1,2)</f>
        <v>101.1350411</v>
      </c>
      <c r="R2227" s="67">
        <f xml:space="preserve"> [1]!s_wq_close($A2227,R$1,2)</f>
        <v>95.919786200000004</v>
      </c>
      <c r="S2227" s="67">
        <f xml:space="preserve"> [1]!s_wq_close($A2227,S$1,2)</f>
        <v>93.670068399999991</v>
      </c>
      <c r="T2227" s="67">
        <f xml:space="preserve"> [1]!s_wq_close($A2227,T$1,2)</f>
        <v>92.136169899999999</v>
      </c>
      <c r="U2227" s="67">
        <f xml:space="preserve"> [1]!s_wq_close($A2227,U$1,2)</f>
        <v>89.784192199999993</v>
      </c>
      <c r="V2227" s="67">
        <f xml:space="preserve"> [1]!s_wq_close($A2227,V$1,2)</f>
        <v>85.387016499999987</v>
      </c>
      <c r="W2227" s="67">
        <f xml:space="preserve"> [1]!s_wq_close($A2227,W$1,2)</f>
        <v>88.352553600000007</v>
      </c>
      <c r="X2227" s="67">
        <f xml:space="preserve"> [1]!s_wq_close($A2227,X$1,2)</f>
        <v>93.261028799999991</v>
      </c>
      <c r="Y2227" s="67">
        <f xml:space="preserve"> [1]!s_wq_close($A2227,Y$1,2)</f>
        <v>92.954249099999998</v>
      </c>
    </row>
    <row r="2228" spans="1:25" x14ac:dyDescent="0.15">
      <c r="A2228" t="s">
        <v>9629</v>
      </c>
      <c r="B2228" s="67">
        <f xml:space="preserve"> [1]!s_dq_close($A2228,B$1,2)</f>
        <v>0</v>
      </c>
      <c r="C2228" s="67">
        <f xml:space="preserve"> [1]!s_wq_close($A2228,C$1,2)</f>
        <v>144.03652506</v>
      </c>
      <c r="D2228" s="67">
        <f xml:space="preserve"> [1]!s_wq_close($A2228,D$1,2)</f>
        <v>140.29175807999999</v>
      </c>
      <c r="E2228" s="67">
        <f xml:space="preserve"> [1]!s_wq_close($A2228,E$1,2)</f>
        <v>145.2238902</v>
      </c>
      <c r="F2228" s="67">
        <f xml:space="preserve"> [1]!s_wq_close($A2228,F$1,2)</f>
        <v>140.6571012</v>
      </c>
      <c r="G2228" s="67">
        <f xml:space="preserve"> [1]!s_wq_close($A2228,G$1,2)</f>
        <v>142.4838168</v>
      </c>
      <c r="H2228" s="67">
        <f xml:space="preserve"> [1]!s_wq_close($A2228,H$1,2)</f>
        <v>143.3971746</v>
      </c>
      <c r="I2228" s="67">
        <f xml:space="preserve"> [1]!s_wq_close($A2228,I$1,2)</f>
        <v>147.0506058</v>
      </c>
      <c r="J2228" s="67">
        <f xml:space="preserve"> [1]!s_wq_close($A2228,J$1,2)</f>
        <v>147.87262782000002</v>
      </c>
      <c r="K2228" s="67">
        <f xml:space="preserve"> [1]!s_wq_close($A2228,K$1,2)</f>
        <v>151.70873058000001</v>
      </c>
      <c r="L2228" s="67">
        <f xml:space="preserve"> [1]!s_wq_close($A2228,L$1,2)</f>
        <v>146.137248</v>
      </c>
      <c r="M2228" s="67">
        <f xml:space="preserve"> [1]!s_wq_close($A2228,M$1,2)</f>
        <v>149.15132874</v>
      </c>
      <c r="N2228" s="67">
        <f xml:space="preserve"> [1]!s_wq_close($A2228,N$1,2)</f>
        <v>147.23327736000002</v>
      </c>
      <c r="O2228" s="67">
        <f xml:space="preserve"> [1]!s_wq_close($A2228,O$1,2)</f>
        <v>154.72281132000001</v>
      </c>
      <c r="P2228" s="67">
        <f xml:space="preserve"> [1]!s_wq_close($A2228,P$1,2)</f>
        <v>150.06468654</v>
      </c>
      <c r="Q2228" s="67">
        <f xml:space="preserve"> [1]!s_wq_close($A2228,Q$1,2)</f>
        <v>150.61270121999999</v>
      </c>
      <c r="R2228" s="67">
        <f xml:space="preserve"> [1]!s_wq_close($A2228,R$1,2)</f>
        <v>141.93580212000001</v>
      </c>
      <c r="S2228" s="67">
        <f xml:space="preserve"> [1]!s_wq_close($A2228,S$1,2)</f>
        <v>144.12786083999998</v>
      </c>
      <c r="T2228" s="67">
        <f xml:space="preserve"> [1]!s_wq_close($A2228,T$1,2)</f>
        <v>146.68526267999999</v>
      </c>
      <c r="U2228" s="67">
        <f xml:space="preserve"> [1]!s_wq_close($A2228,U$1,2)</f>
        <v>141.66179478000001</v>
      </c>
      <c r="V2228" s="67">
        <f xml:space="preserve"> [1]!s_wq_close($A2228,V$1,2)</f>
        <v>129.87947916000002</v>
      </c>
      <c r="W2228" s="67">
        <f xml:space="preserve"> [1]!s_wq_close($A2228,W$1,2)</f>
        <v>133.89825347999999</v>
      </c>
      <c r="X2228" s="67">
        <f xml:space="preserve"> [1]!s_wq_close($A2228,X$1,2)</f>
        <v>131.96746874999999</v>
      </c>
      <c r="Y2228" s="67">
        <f xml:space="preserve"> [1]!s_wq_close($A2228,Y$1,2)</f>
        <v>124.92920375000001</v>
      </c>
    </row>
    <row r="2229" spans="1:25" x14ac:dyDescent="0.15">
      <c r="A2229" t="s">
        <v>9630</v>
      </c>
      <c r="B2229" s="67">
        <f xml:space="preserve"> [1]!s_dq_close($A2229,B$1,2)</f>
        <v>0</v>
      </c>
      <c r="C2229" s="67">
        <f xml:space="preserve"> [1]!s_wq_close($A2229,C$1,2)</f>
        <v>29.745752290000002</v>
      </c>
      <c r="D2229" s="67">
        <f xml:space="preserve"> [1]!s_wq_close($A2229,D$1,2)</f>
        <v>29.745752290000002</v>
      </c>
      <c r="E2229" s="67">
        <f xml:space="preserve"> [1]!s_wq_close($A2229,E$1,2)</f>
        <v>32.718345790000008</v>
      </c>
      <c r="F2229" s="67">
        <f xml:space="preserve"> [1]!s_wq_close($A2229,F$1,2)</f>
        <v>34.581171050000002</v>
      </c>
      <c r="G2229" s="67">
        <f xml:space="preserve"> [1]!s_wq_close($A2229,G$1,2)</f>
        <v>33.570489260000002</v>
      </c>
      <c r="H2229" s="67">
        <f xml:space="preserve"> [1]!s_wq_close($A2229,H$1,2)</f>
        <v>34.600988340000001</v>
      </c>
      <c r="I2229" s="67">
        <f xml:space="preserve"> [1]!s_wq_close($A2229,I$1,2)</f>
        <v>35.155872459999998</v>
      </c>
      <c r="J2229" s="67">
        <f xml:space="preserve"> [1]!s_wq_close($A2229,J$1,2)</f>
        <v>35.294593489999997</v>
      </c>
      <c r="K2229" s="67">
        <f xml:space="preserve"> [1]!s_wq_close($A2229,K$1,2)</f>
        <v>35.49276639</v>
      </c>
      <c r="L2229" s="67">
        <f xml:space="preserve"> [1]!s_wq_close($A2229,L$1,2)</f>
        <v>36.126919669999999</v>
      </c>
      <c r="M2229" s="67">
        <f xml:space="preserve"> [1]!s_wq_close($A2229,M$1,2)</f>
        <v>34.264094409999998</v>
      </c>
      <c r="N2229" s="67">
        <f xml:space="preserve"> [1]!s_wq_close($A2229,N$1,2)</f>
        <v>34.065921510000003</v>
      </c>
      <c r="O2229" s="67">
        <f xml:space="preserve"> [1]!s_wq_close($A2229,O$1,2)</f>
        <v>34.700074790000002</v>
      </c>
      <c r="P2229" s="67">
        <f xml:space="preserve"> [1]!s_wq_close($A2229,P$1,2)</f>
        <v>36.919611269999997</v>
      </c>
      <c r="Q2229" s="67">
        <f xml:space="preserve"> [1]!s_wq_close($A2229,Q$1,2)</f>
        <v>49.127061910000002</v>
      </c>
      <c r="R2229" s="67">
        <f xml:space="preserve"> [1]!s_wq_close($A2229,R$1,2)</f>
        <v>49.622494160000002</v>
      </c>
      <c r="S2229" s="67">
        <f xml:space="preserve"> [1]!s_wq_close($A2229,S$1,2)</f>
        <v>40.783982819999999</v>
      </c>
      <c r="T2229" s="67">
        <f xml:space="preserve"> [1]!s_wq_close($A2229,T$1,2)</f>
        <v>45.163603909999999</v>
      </c>
      <c r="U2229" s="67">
        <f xml:space="preserve"> [1]!s_wq_close($A2229,U$1,2)</f>
        <v>44.569085209999997</v>
      </c>
      <c r="V2229" s="67">
        <f xml:space="preserve"> [1]!s_wq_close($A2229,V$1,2)</f>
        <v>41.774847319999999</v>
      </c>
      <c r="W2229" s="67">
        <f xml:space="preserve"> [1]!s_wq_close($A2229,W$1,2)</f>
        <v>43.51876884</v>
      </c>
      <c r="X2229" s="67">
        <f xml:space="preserve"> [1]!s_wq_close($A2229,X$1,2)</f>
        <v>40.110194960000001</v>
      </c>
      <c r="Y2229" s="67">
        <f xml:space="preserve"> [1]!s_wq_close($A2229,Y$1,2)</f>
        <v>37.87084119</v>
      </c>
    </row>
    <row r="2230" spans="1:25" x14ac:dyDescent="0.15">
      <c r="A2230" t="s">
        <v>9631</v>
      </c>
      <c r="B2230" s="67">
        <f xml:space="preserve"> [1]!s_dq_close($A2230,B$1,2)</f>
        <v>0</v>
      </c>
      <c r="C2230" s="67">
        <f xml:space="preserve"> [1]!s_wq_close($A2230,C$1,2)</f>
        <v>66.257449120000004</v>
      </c>
      <c r="D2230" s="67">
        <f xml:space="preserve"> [1]!s_wq_close($A2230,D$1,2)</f>
        <v>68.01961532</v>
      </c>
      <c r="E2230" s="67">
        <f xml:space="preserve"> [1]!s_wq_close($A2230,E$1,2)</f>
        <v>69.253131660000008</v>
      </c>
      <c r="F2230" s="67">
        <f xml:space="preserve"> [1]!s_wq_close($A2230,F$1,2)</f>
        <v>70.310431380000011</v>
      </c>
      <c r="G2230" s="67">
        <f xml:space="preserve"> [1]!s_wq_close($A2230,G$1,2)</f>
        <v>68.812590110000002</v>
      </c>
      <c r="H2230" s="67">
        <f xml:space="preserve"> [1]!s_wq_close($A2230,H$1,2)</f>
        <v>72.865572369999995</v>
      </c>
      <c r="I2230" s="67">
        <f xml:space="preserve"> [1]!s_wq_close($A2230,I$1,2)</f>
        <v>71.632056030000015</v>
      </c>
      <c r="J2230" s="67">
        <f xml:space="preserve"> [1]!s_wq_close($A2230,J$1,2)</f>
        <v>71.808272650000006</v>
      </c>
      <c r="K2230" s="67">
        <f xml:space="preserve"> [1]!s_wq_close($A2230,K$1,2)</f>
        <v>73.570438850000002</v>
      </c>
      <c r="L2230" s="67">
        <f xml:space="preserve"> [1]!s_wq_close($A2230,L$1,2)</f>
        <v>73.570438850000002</v>
      </c>
      <c r="M2230" s="67">
        <f xml:space="preserve"> [1]!s_wq_close($A2230,M$1,2)</f>
        <v>73.570438850000002</v>
      </c>
      <c r="N2230" s="67">
        <f xml:space="preserve"> [1]!s_wq_close($A2230,N$1,2)</f>
        <v>73.570438850000002</v>
      </c>
      <c r="O2230" s="67">
        <f xml:space="preserve"> [1]!s_wq_close($A2230,O$1,2)</f>
        <v>73.570438850000002</v>
      </c>
      <c r="P2230" s="67">
        <f xml:space="preserve"> [1]!s_wq_close($A2230,P$1,2)</f>
        <v>73.570438850000002</v>
      </c>
      <c r="Q2230" s="67">
        <f xml:space="preserve"> [1]!s_wq_close($A2230,Q$1,2)</f>
        <v>73.570438850000002</v>
      </c>
      <c r="R2230" s="67">
        <f xml:space="preserve"> [1]!s_wq_close($A2230,R$1,2)</f>
        <v>73.570438850000002</v>
      </c>
      <c r="S2230" s="67">
        <f xml:space="preserve"> [1]!s_wq_close($A2230,S$1,2)</f>
        <v>73.570438850000002</v>
      </c>
      <c r="T2230" s="67">
        <f xml:space="preserve"> [1]!s_wq_close($A2230,T$1,2)</f>
        <v>73.570438850000002</v>
      </c>
      <c r="U2230" s="67">
        <f xml:space="preserve"> [1]!s_wq_close($A2230,U$1,2)</f>
        <v>73.570438850000002</v>
      </c>
      <c r="V2230" s="67">
        <f xml:space="preserve"> [1]!s_wq_close($A2230,V$1,2)</f>
        <v>73.570438850000002</v>
      </c>
      <c r="W2230" s="67">
        <f xml:space="preserve"> [1]!s_wq_close($A2230,W$1,2)</f>
        <v>59.649325869999998</v>
      </c>
      <c r="X2230" s="67">
        <f xml:space="preserve"> [1]!s_wq_close($A2230,X$1,2)</f>
        <v>52.688769380000004</v>
      </c>
      <c r="Y2230" s="67">
        <f xml:space="preserve"> [1]!s_wq_close($A2230,Y$1,2)</f>
        <v>50.045520079999996</v>
      </c>
    </row>
    <row r="2231" spans="1:25" x14ac:dyDescent="0.15">
      <c r="A2231" t="s">
        <v>9632</v>
      </c>
      <c r="B2231" s="67">
        <f xml:space="preserve"> [1]!s_dq_close($A2231,B$1,2)</f>
        <v>0</v>
      </c>
      <c r="C2231" s="67">
        <f xml:space="preserve"> [1]!s_wq_close($A2231,C$1,2)</f>
        <v>86.672214600000004</v>
      </c>
      <c r="D2231" s="67">
        <f xml:space="preserve"> [1]!s_wq_close($A2231,D$1,2)</f>
        <v>91.042719199999993</v>
      </c>
      <c r="E2231" s="67">
        <f xml:space="preserve"> [1]!s_wq_close($A2231,E$1,2)</f>
        <v>88.602047799999994</v>
      </c>
      <c r="F2231" s="67">
        <f xml:space="preserve"> [1]!s_wq_close($A2231,F$1,2)</f>
        <v>87.5519915</v>
      </c>
      <c r="G2231" s="67">
        <f xml:space="preserve"> [1]!s_wq_close($A2231,G$1,2)</f>
        <v>88.573667900000004</v>
      </c>
      <c r="H2231" s="67">
        <f xml:space="preserve"> [1]!s_wq_close($A2231,H$1,2)</f>
        <v>90.3616016</v>
      </c>
      <c r="I2231" s="67">
        <f xml:space="preserve"> [1]!s_wq_close($A2231,I$1,2)</f>
        <v>90.872439800000009</v>
      </c>
      <c r="J2231" s="67">
        <f xml:space="preserve"> [1]!s_wq_close($A2231,J$1,2)</f>
        <v>90.730540300000001</v>
      </c>
      <c r="K2231" s="67">
        <f xml:space="preserve"> [1]!s_wq_close($A2231,K$1,2)</f>
        <v>93.199591600000005</v>
      </c>
      <c r="L2231" s="67">
        <f xml:space="preserve"> [1]!s_wq_close($A2231,L$1,2)</f>
        <v>90.730540300000001</v>
      </c>
      <c r="M2231" s="67">
        <f xml:space="preserve"> [1]!s_wq_close($A2231,M$1,2)</f>
        <v>92.546853900000002</v>
      </c>
      <c r="N2231" s="67">
        <f xml:space="preserve"> [1]!s_wq_close($A2231,N$1,2)</f>
        <v>90.617020699999998</v>
      </c>
      <c r="O2231" s="67">
        <f xml:space="preserve"> [1]!s_wq_close($A2231,O$1,2)</f>
        <v>89.538584499999999</v>
      </c>
      <c r="P2231" s="67">
        <f xml:space="preserve"> [1]!s_wq_close($A2231,P$1,2)</f>
        <v>91.752216699999991</v>
      </c>
      <c r="Q2231" s="67">
        <f xml:space="preserve"> [1]!s_wq_close($A2231,Q$1,2)</f>
        <v>97.456576600000005</v>
      </c>
      <c r="R2231" s="67">
        <f xml:space="preserve"> [1]!s_wq_close($A2231,R$1,2)</f>
        <v>101.91222089999999</v>
      </c>
      <c r="S2231" s="67">
        <f xml:space="preserve"> [1]!s_wq_close($A2231,S$1,2)</f>
        <v>93.114451900000006</v>
      </c>
      <c r="T2231" s="67">
        <f xml:space="preserve"> [1]!s_wq_close($A2231,T$1,2)</f>
        <v>86.956013600000006</v>
      </c>
      <c r="U2231" s="67">
        <f xml:space="preserve"> [1]!s_wq_close($A2231,U$1,2)</f>
        <v>85.6505382</v>
      </c>
      <c r="V2231" s="67">
        <f xml:space="preserve"> [1]!s_wq_close($A2231,V$1,2)</f>
        <v>78.016345099999995</v>
      </c>
      <c r="W2231" s="67">
        <f xml:space="preserve"> [1]!s_wq_close($A2231,W$1,2)</f>
        <v>80.303127840000002</v>
      </c>
      <c r="X2231" s="67">
        <f xml:space="preserve"> [1]!s_wq_close($A2231,X$1,2)</f>
        <v>71.351960099999999</v>
      </c>
      <c r="Y2231" s="67">
        <f xml:space="preserve"> [1]!s_wq_close($A2231,Y$1,2)</f>
        <v>70.408226760000005</v>
      </c>
    </row>
    <row r="2232" spans="1:25" x14ac:dyDescent="0.15">
      <c r="A2232" t="s">
        <v>9633</v>
      </c>
      <c r="B2232" s="67">
        <f xml:space="preserve"> [1]!s_dq_close($A2232,B$1,2)</f>
        <v>0</v>
      </c>
      <c r="C2232" s="67">
        <f xml:space="preserve"> [1]!s_wq_close($A2232,C$1,2)</f>
        <v>26.118425160000001</v>
      </c>
      <c r="D2232" s="67">
        <f xml:space="preserve"> [1]!s_wq_close($A2232,D$1,2)</f>
        <v>26.543115</v>
      </c>
      <c r="E2232" s="67">
        <f xml:space="preserve"> [1]!s_wq_close($A2232,E$1,2)</f>
        <v>25.410608759999999</v>
      </c>
      <c r="F2232" s="67">
        <f xml:space="preserve"> [1]!s_wq_close($A2232,F$1,2)</f>
        <v>24.96232504</v>
      </c>
      <c r="G2232" s="67">
        <f xml:space="preserve"> [1]!s_wq_close($A2232,G$1,2)</f>
        <v>25.693735320000002</v>
      </c>
      <c r="H2232" s="67">
        <f xml:space="preserve"> [1]!s_wq_close($A2232,H$1,2)</f>
        <v>25.599359799999998</v>
      </c>
      <c r="I2232" s="67">
        <f xml:space="preserve"> [1]!s_wq_close($A2232,I$1,2)</f>
        <v>26.047643519999998</v>
      </c>
      <c r="J2232" s="67">
        <f xml:space="preserve"> [1]!s_wq_close($A2232,J$1,2)</f>
        <v>28.312656</v>
      </c>
      <c r="K2232" s="67">
        <f xml:space="preserve"> [1]!s_wq_close($A2232,K$1,2)</f>
        <v>27.746402880000002</v>
      </c>
      <c r="L2232" s="67">
        <f xml:space="preserve"> [1]!s_wq_close($A2232,L$1,2)</f>
        <v>26.82624156</v>
      </c>
      <c r="M2232" s="67">
        <f xml:space="preserve"> [1]!s_wq_close($A2232,M$1,2)</f>
        <v>26.92061708</v>
      </c>
      <c r="N2232" s="67">
        <f xml:space="preserve"> [1]!s_wq_close($A2232,N$1,2)</f>
        <v>27.534057960000002</v>
      </c>
      <c r="O2232" s="67">
        <f xml:space="preserve"> [1]!s_wq_close($A2232,O$1,2)</f>
        <v>27.062180360000003</v>
      </c>
      <c r="P2232" s="67">
        <f xml:space="preserve"> [1]!s_wq_close($A2232,P$1,2)</f>
        <v>26.448739480000004</v>
      </c>
      <c r="Q2232" s="67">
        <f xml:space="preserve"> [1]!s_wq_close($A2232,Q$1,2)</f>
        <v>26.92061708</v>
      </c>
      <c r="R2232" s="67">
        <f xml:space="preserve"> [1]!s_wq_close($A2232,R$1,2)</f>
        <v>26.73186604</v>
      </c>
      <c r="S2232" s="67">
        <f xml:space="preserve"> [1]!s_wq_close($A2232,S$1,2)</f>
        <v>25.764516960000002</v>
      </c>
      <c r="T2232" s="67">
        <f xml:space="preserve"> [1]!s_wq_close($A2232,T$1,2)</f>
        <v>25.410608759999999</v>
      </c>
      <c r="U2232" s="67">
        <f xml:space="preserve"> [1]!s_wq_close($A2232,U$1,2)</f>
        <v>25.646547559999998</v>
      </c>
      <c r="V2232" s="67">
        <f xml:space="preserve"> [1]!s_wq_close($A2232,V$1,2)</f>
        <v>24.74998012</v>
      </c>
      <c r="W2232" s="67">
        <f xml:space="preserve"> [1]!s_wq_close($A2232,W$1,2)</f>
        <v>24.82076176</v>
      </c>
      <c r="X2232" s="67">
        <f xml:space="preserve"> [1]!s_wq_close($A2232,X$1,2)</f>
        <v>24.679198480000004</v>
      </c>
      <c r="Y2232" s="67">
        <f xml:space="preserve"> [1]!s_wq_close($A2232,Y$1,2)</f>
        <v>24.396071920000001</v>
      </c>
    </row>
    <row r="2233" spans="1:25" x14ac:dyDescent="0.15">
      <c r="A2233" t="s">
        <v>9634</v>
      </c>
      <c r="B2233" s="67">
        <f xml:space="preserve"> [1]!s_dq_close($A2233,B$1,2)</f>
        <v>0</v>
      </c>
      <c r="C2233" s="67">
        <f xml:space="preserve"> [1]!s_wq_close($A2233,C$1,2)</f>
        <v>41.232721399999996</v>
      </c>
      <c r="D2233" s="67">
        <f xml:space="preserve"> [1]!s_wq_close($A2233,D$1,2)</f>
        <v>41.232721399999996</v>
      </c>
      <c r="E2233" s="67">
        <f xml:space="preserve"> [1]!s_wq_close($A2233,E$1,2)</f>
        <v>41.232721399999996</v>
      </c>
      <c r="F2233" s="67">
        <f xml:space="preserve"> [1]!s_wq_close($A2233,F$1,2)</f>
        <v>41.232721399999996</v>
      </c>
      <c r="G2233" s="67">
        <f xml:space="preserve"> [1]!s_wq_close($A2233,G$1,2)</f>
        <v>41.232721399999996</v>
      </c>
      <c r="H2233" s="67">
        <f xml:space="preserve"> [1]!s_wq_close($A2233,H$1,2)</f>
        <v>41.232721399999996</v>
      </c>
      <c r="I2233" s="67">
        <f xml:space="preserve"> [1]!s_wq_close($A2233,I$1,2)</f>
        <v>41.232721399999996</v>
      </c>
      <c r="J2233" s="67">
        <f xml:space="preserve"> [1]!s_wq_close($A2233,J$1,2)</f>
        <v>41.232721399999996</v>
      </c>
      <c r="K2233" s="67">
        <f xml:space="preserve"> [1]!s_wq_close($A2233,K$1,2)</f>
        <v>41.232721399999996</v>
      </c>
      <c r="L2233" s="67">
        <f xml:space="preserve"> [1]!s_wq_close($A2233,L$1,2)</f>
        <v>41.232721399999996</v>
      </c>
      <c r="M2233" s="67">
        <f xml:space="preserve"> [1]!s_wq_close($A2233,M$1,2)</f>
        <v>41.232721399999996</v>
      </c>
      <c r="N2233" s="67">
        <f xml:space="preserve"> [1]!s_wq_close($A2233,N$1,2)</f>
        <v>41.232721399999996</v>
      </c>
      <c r="O2233" s="67">
        <f xml:space="preserve"> [1]!s_wq_close($A2233,O$1,2)</f>
        <v>41.232721399999996</v>
      </c>
      <c r="P2233" s="67">
        <f xml:space="preserve"> [1]!s_wq_close($A2233,P$1,2)</f>
        <v>41.232721399999996</v>
      </c>
      <c r="Q2233" s="67">
        <f xml:space="preserve"> [1]!s_wq_close($A2233,Q$1,2)</f>
        <v>41.232721399999996</v>
      </c>
      <c r="R2233" s="67">
        <f xml:space="preserve"> [1]!s_wq_close($A2233,R$1,2)</f>
        <v>41.232721399999996</v>
      </c>
      <c r="S2233" s="67">
        <f xml:space="preserve"> [1]!s_wq_close($A2233,S$1,2)</f>
        <v>41.232721399999996</v>
      </c>
      <c r="T2233" s="67">
        <f xml:space="preserve"> [1]!s_wq_close($A2233,T$1,2)</f>
        <v>41.232721399999996</v>
      </c>
      <c r="U2233" s="67">
        <f xml:space="preserve"> [1]!s_wq_close($A2233,U$1,2)</f>
        <v>41.232721399999996</v>
      </c>
      <c r="V2233" s="67">
        <f xml:space="preserve"> [1]!s_wq_close($A2233,V$1,2)</f>
        <v>41.232721399999996</v>
      </c>
      <c r="W2233" s="67">
        <f xml:space="preserve"> [1]!s_wq_close($A2233,W$1,2)</f>
        <v>41.232721399999996</v>
      </c>
      <c r="X2233" s="67">
        <f xml:space="preserve"> [1]!s_wq_close($A2233,X$1,2)</f>
        <v>41.232721399999996</v>
      </c>
      <c r="Y2233" s="67">
        <f xml:space="preserve"> [1]!s_wq_close($A2233,Y$1,2)</f>
        <v>41.232721399999996</v>
      </c>
    </row>
    <row r="2234" spans="1:25" x14ac:dyDescent="0.15">
      <c r="A2234" t="s">
        <v>9635</v>
      </c>
      <c r="B2234" s="67">
        <f xml:space="preserve"> [1]!s_dq_close($A2234,B$1,2)</f>
        <v>0</v>
      </c>
      <c r="C2234" s="67">
        <f xml:space="preserve"> [1]!s_wq_close($A2234,C$1,2)</f>
        <v>137.86868885999999</v>
      </c>
      <c r="D2234" s="67">
        <f xml:space="preserve"> [1]!s_wq_close($A2234,D$1,2)</f>
        <v>133.06312589999999</v>
      </c>
      <c r="E2234" s="67">
        <f xml:space="preserve"> [1]!s_wq_close($A2234,E$1,2)</f>
        <v>131.35205424</v>
      </c>
      <c r="F2234" s="67">
        <f xml:space="preserve"> [1]!s_wq_close($A2234,F$1,2)</f>
        <v>130.62393864000001</v>
      </c>
      <c r="G2234" s="67">
        <f xml:space="preserve"> [1]!s_wq_close($A2234,G$1,2)</f>
        <v>131.7889236</v>
      </c>
      <c r="H2234" s="67">
        <f xml:space="preserve"> [1]!s_wq_close($A2234,H$1,2)</f>
        <v>131.7889236</v>
      </c>
      <c r="I2234" s="67">
        <f xml:space="preserve"> [1]!s_wq_close($A2234,I$1,2)</f>
        <v>129.71379414</v>
      </c>
      <c r="J2234" s="67">
        <f xml:space="preserve"> [1]!s_wq_close($A2234,J$1,2)</f>
        <v>132.62625654000001</v>
      </c>
      <c r="K2234" s="67">
        <f xml:space="preserve"> [1]!s_wq_close($A2234,K$1,2)</f>
        <v>137.65025418000002</v>
      </c>
      <c r="L2234" s="67">
        <f xml:space="preserve"> [1]!s_wq_close($A2234,L$1,2)</f>
        <v>138.96086226</v>
      </c>
      <c r="M2234" s="67">
        <f xml:space="preserve"> [1]!s_wq_close($A2234,M$1,2)</f>
        <v>138.30555822000002</v>
      </c>
      <c r="N2234" s="67">
        <f xml:space="preserve"> [1]!s_wq_close($A2234,N$1,2)</f>
        <v>135.42950160000001</v>
      </c>
      <c r="O2234" s="67">
        <f xml:space="preserve"> [1]!s_wq_close($A2234,O$1,2)</f>
        <v>136.59448656000001</v>
      </c>
      <c r="P2234" s="67">
        <f xml:space="preserve"> [1]!s_wq_close($A2234,P$1,2)</f>
        <v>133.20874902000003</v>
      </c>
      <c r="Q2234" s="67">
        <f xml:space="preserve"> [1]!s_wq_close($A2234,Q$1,2)</f>
        <v>131.67970626000002</v>
      </c>
      <c r="R2234" s="67">
        <f xml:space="preserve"> [1]!s_wq_close($A2234,R$1,2)</f>
        <v>129.42254789999998</v>
      </c>
      <c r="S2234" s="67">
        <f xml:space="preserve"> [1]!s_wq_close($A2234,S$1,2)</f>
        <v>131.09721378</v>
      </c>
      <c r="T2234" s="67">
        <f xml:space="preserve"> [1]!s_wq_close($A2234,T$1,2)</f>
        <v>130.36909818000001</v>
      </c>
      <c r="U2234" s="67">
        <f xml:space="preserve"> [1]!s_wq_close($A2234,U$1,2)</f>
        <v>127.7842878</v>
      </c>
      <c r="V2234" s="67">
        <f xml:space="preserve"> [1]!s_wq_close($A2234,V$1,2)</f>
        <v>124.87182539999999</v>
      </c>
      <c r="W2234" s="67">
        <f xml:space="preserve"> [1]!s_wq_close($A2234,W$1,2)</f>
        <v>127.67507046</v>
      </c>
      <c r="X2234" s="67">
        <f xml:space="preserve"> [1]!s_wq_close($A2234,X$1,2)</f>
        <v>127.96631669999999</v>
      </c>
      <c r="Y2234" s="67">
        <f xml:space="preserve"> [1]!s_wq_close($A2234,Y$1,2)</f>
        <v>128.69443230000002</v>
      </c>
    </row>
    <row r="2235" spans="1:25" x14ac:dyDescent="0.15">
      <c r="A2235" t="s">
        <v>9636</v>
      </c>
      <c r="B2235" s="67">
        <f xml:space="preserve"> [1]!s_dq_close($A2235,B$1,2)</f>
        <v>0</v>
      </c>
      <c r="C2235" s="67">
        <f xml:space="preserve"> [1]!s_wq_close($A2235,C$1,2)</f>
        <v>137.63442462</v>
      </c>
      <c r="D2235" s="67">
        <f xml:space="preserve"> [1]!s_wq_close($A2235,D$1,2)</f>
        <v>143.53515021999999</v>
      </c>
      <c r="E2235" s="67">
        <f xml:space="preserve"> [1]!s_wq_close($A2235,E$1,2)</f>
        <v>140.65854648999999</v>
      </c>
      <c r="F2235" s="67">
        <f xml:space="preserve"> [1]!s_wq_close($A2235,F$1,2)</f>
        <v>145.60040417999997</v>
      </c>
      <c r="G2235" s="67">
        <f xml:space="preserve"> [1]!s_wq_close($A2235,G$1,2)</f>
        <v>148.91956232999999</v>
      </c>
      <c r="H2235" s="67">
        <f xml:space="preserve"> [1]!s_wq_close($A2235,H$1,2)</f>
        <v>150.68978000999999</v>
      </c>
      <c r="I2235" s="67">
        <f xml:space="preserve"> [1]!s_wq_close($A2235,I$1,2)</f>
        <v>154.59901072</v>
      </c>
      <c r="J2235" s="67">
        <f xml:space="preserve"> [1]!s_wq_close($A2235,J$1,2)</f>
        <v>148.62452604999999</v>
      </c>
      <c r="K2235" s="67">
        <f xml:space="preserve"> [1]!s_wq_close($A2235,K$1,2)</f>
        <v>154.00893815999999</v>
      </c>
      <c r="L2235" s="67">
        <f xml:space="preserve"> [1]!s_wq_close($A2235,L$1,2)</f>
        <v>151.20609350000001</v>
      </c>
      <c r="M2235" s="67">
        <f xml:space="preserve"> [1]!s_wq_close($A2235,M$1,2)</f>
        <v>168.9082703</v>
      </c>
      <c r="N2235" s="67">
        <f xml:space="preserve"> [1]!s_wq_close($A2235,N$1,2)</f>
        <v>169.57210192999997</v>
      </c>
      <c r="O2235" s="67">
        <f xml:space="preserve"> [1]!s_wq_close($A2235,O$1,2)</f>
        <v>189.85584617999999</v>
      </c>
      <c r="P2235" s="67">
        <f xml:space="preserve"> [1]!s_wq_close($A2235,P$1,2)</f>
        <v>190.00336432</v>
      </c>
      <c r="Q2235" s="67">
        <f xml:space="preserve"> [1]!s_wq_close($A2235,Q$1,2)</f>
        <v>191.55230478999999</v>
      </c>
      <c r="R2235" s="67">
        <f xml:space="preserve"> [1]!s_wq_close($A2235,R$1,2)</f>
        <v>182.33242103999999</v>
      </c>
      <c r="S2235" s="67">
        <f xml:space="preserve"> [1]!s_wq_close($A2235,S$1,2)</f>
        <v>181.59483034000002</v>
      </c>
      <c r="T2235" s="67">
        <f xml:space="preserve"> [1]!s_wq_close($A2235,T$1,2)</f>
        <v>177.90687684</v>
      </c>
      <c r="U2235" s="67">
        <f xml:space="preserve"> [1]!s_wq_close($A2235,U$1,2)</f>
        <v>164.70400330999999</v>
      </c>
      <c r="V2235" s="67">
        <f xml:space="preserve"> [1]!s_wq_close($A2235,V$1,2)</f>
        <v>170.89976519000001</v>
      </c>
      <c r="W2235" s="67">
        <f xml:space="preserve"> [1]!s_wq_close($A2235,W$1,2)</f>
        <v>173.33381449999999</v>
      </c>
      <c r="X2235" s="67">
        <f xml:space="preserve"> [1]!s_wq_close($A2235,X$1,2)</f>
        <v>174.73523682999999</v>
      </c>
      <c r="Y2235" s="67">
        <f xml:space="preserve"> [1]!s_wq_close($A2235,Y$1,2)</f>
        <v>176.57921358000002</v>
      </c>
    </row>
    <row r="2236" spans="1:25" x14ac:dyDescent="0.15">
      <c r="A2236" t="s">
        <v>9637</v>
      </c>
      <c r="B2236" s="67">
        <f xml:space="preserve"> [1]!s_dq_close($A2236,B$1,2)</f>
        <v>0</v>
      </c>
      <c r="C2236" s="67">
        <f xml:space="preserve"> [1]!s_wq_close($A2236,C$1,2)</f>
        <v>42.616156050000001</v>
      </c>
      <c r="D2236" s="67">
        <f xml:space="preserve"> [1]!s_wq_close($A2236,D$1,2)</f>
        <v>43.508281699999998</v>
      </c>
      <c r="E2236" s="67">
        <f xml:space="preserve"> [1]!s_wq_close($A2236,E$1,2)</f>
        <v>43.576906749999992</v>
      </c>
      <c r="F2236" s="67">
        <f xml:space="preserve"> [1]!s_wq_close($A2236,F$1,2)</f>
        <v>41.861280499999992</v>
      </c>
      <c r="G2236" s="67">
        <f xml:space="preserve"> [1]!s_wq_close($A2236,G$1,2)</f>
        <v>42.410280899999997</v>
      </c>
      <c r="H2236" s="67">
        <f xml:space="preserve"> [1]!s_wq_close($A2236,H$1,2)</f>
        <v>41.998530599999995</v>
      </c>
      <c r="I2236" s="67">
        <f xml:space="preserve"> [1]!s_wq_close($A2236,I$1,2)</f>
        <v>43.165156449999998</v>
      </c>
      <c r="J2236" s="67">
        <f xml:space="preserve"> [1]!s_wq_close($A2236,J$1,2)</f>
        <v>44.194532199999998</v>
      </c>
      <c r="K2236" s="67">
        <f xml:space="preserve"> [1]!s_wq_close($A2236,K$1,2)</f>
        <v>44.674907549999993</v>
      </c>
      <c r="L2236" s="67">
        <f xml:space="preserve"> [1]!s_wq_close($A2236,L$1,2)</f>
        <v>43.302406549999994</v>
      </c>
      <c r="M2236" s="67">
        <f xml:space="preserve"> [1]!s_wq_close($A2236,M$1,2)</f>
        <v>43.782781899999996</v>
      </c>
      <c r="N2236" s="67">
        <f xml:space="preserve"> [1]!s_wq_close($A2236,N$1,2)</f>
        <v>43.645531800000001</v>
      </c>
      <c r="O2236" s="67">
        <f xml:space="preserve"> [1]!s_wq_close($A2236,O$1,2)</f>
        <v>44.057282099999995</v>
      </c>
      <c r="P2236" s="67">
        <f xml:space="preserve"> [1]!s_wq_close($A2236,P$1,2)</f>
        <v>43.508281699999998</v>
      </c>
      <c r="Q2236" s="67">
        <f xml:space="preserve"> [1]!s_wq_close($A2236,Q$1,2)</f>
        <v>45.086657850000002</v>
      </c>
      <c r="R2236" s="67">
        <f xml:space="preserve"> [1]!s_wq_close($A2236,R$1,2)</f>
        <v>44.3317823</v>
      </c>
      <c r="S2236" s="67">
        <f xml:space="preserve"> [1]!s_wq_close($A2236,S$1,2)</f>
        <v>41.449530199999998</v>
      </c>
      <c r="T2236" s="67">
        <f xml:space="preserve"> [1]!s_wq_close($A2236,T$1,2)</f>
        <v>39.871154049999994</v>
      </c>
      <c r="U2236" s="67">
        <f xml:space="preserve"> [1]!s_wq_close($A2236,U$1,2)</f>
        <v>38.498653050000001</v>
      </c>
      <c r="V2236" s="67">
        <f xml:space="preserve"> [1]!s_wq_close($A2236,V$1,2)</f>
        <v>36.298363449999997</v>
      </c>
      <c r="W2236" s="67">
        <f xml:space="preserve"> [1]!s_wq_close($A2236,W$1,2)</f>
        <v>36.918259600000006</v>
      </c>
      <c r="X2236" s="67">
        <f xml:space="preserve"> [1]!s_wq_close($A2236,X$1,2)</f>
        <v>35.540712599999999</v>
      </c>
      <c r="Y2236" s="67">
        <f xml:space="preserve"> [1]!s_wq_close($A2236,Y$1,2)</f>
        <v>35.058571149999999</v>
      </c>
    </row>
    <row r="2237" spans="1:25" x14ac:dyDescent="0.15">
      <c r="A2237" t="s">
        <v>9638</v>
      </c>
      <c r="B2237" s="67">
        <f xml:space="preserve"> [1]!s_dq_close($A2237,B$1,2)</f>
        <v>0</v>
      </c>
      <c r="C2237" s="67">
        <f xml:space="preserve"> [1]!s_wq_close($A2237,C$1,2)</f>
        <v>140.50039262999999</v>
      </c>
      <c r="D2237" s="67">
        <f xml:space="preserve"> [1]!s_wq_close($A2237,D$1,2)</f>
        <v>141.66251333</v>
      </c>
      <c r="E2237" s="67">
        <f xml:space="preserve"> [1]!s_wq_close($A2237,E$1,2)</f>
        <v>137.82751501999999</v>
      </c>
      <c r="F2237" s="67">
        <f xml:space="preserve"> [1]!s_wq_close($A2237,F$1,2)</f>
        <v>142.82463403</v>
      </c>
      <c r="G2237" s="67">
        <f xml:space="preserve"> [1]!s_wq_close($A2237,G$1,2)</f>
        <v>141.31387712</v>
      </c>
      <c r="H2237" s="67">
        <f xml:space="preserve"> [1]!s_wq_close($A2237,H$1,2)</f>
        <v>143.28948231000001</v>
      </c>
      <c r="I2237" s="67">
        <f xml:space="preserve"> [1]!s_wq_close($A2237,I$1,2)</f>
        <v>146.31099613000001</v>
      </c>
      <c r="J2237" s="67">
        <f xml:space="preserve"> [1]!s_wq_close($A2237,J$1,2)</f>
        <v>144.80023922000001</v>
      </c>
      <c r="K2237" s="67">
        <f xml:space="preserve"> [1]!s_wq_close($A2237,K$1,2)</f>
        <v>147.47311682999998</v>
      </c>
      <c r="L2237" s="67">
        <f xml:space="preserve"> [1]!s_wq_close($A2237,L$1,2)</f>
        <v>140.15175642</v>
      </c>
      <c r="M2237" s="67">
        <f xml:space="preserve"> [1]!s_wq_close($A2237,M$1,2)</f>
        <v>138.40857536999999</v>
      </c>
      <c r="N2237" s="67">
        <f xml:space="preserve"> [1]!s_wq_close($A2237,N$1,2)</f>
        <v>140.26796849000002</v>
      </c>
      <c r="O2237" s="67">
        <f xml:space="preserve"> [1]!s_wq_close($A2237,O$1,2)</f>
        <v>139.57069607</v>
      </c>
      <c r="P2237" s="67">
        <f xml:space="preserve"> [1]!s_wq_close($A2237,P$1,2)</f>
        <v>136.20054604000001</v>
      </c>
      <c r="Q2237" s="67">
        <f xml:space="preserve"> [1]!s_wq_close($A2237,Q$1,2)</f>
        <v>145.14887543</v>
      </c>
      <c r="R2237" s="67">
        <f xml:space="preserve"> [1]!s_wq_close($A2237,R$1,2)</f>
        <v>152.93508412</v>
      </c>
      <c r="S2237" s="67">
        <f xml:space="preserve"> [1]!s_wq_close($A2237,S$1,2)</f>
        <v>139.80312021</v>
      </c>
      <c r="T2237" s="67">
        <f xml:space="preserve"> [1]!s_wq_close($A2237,T$1,2)</f>
        <v>133.06282014999999</v>
      </c>
      <c r="U2237" s="67">
        <f xml:space="preserve"> [1]!s_wq_close($A2237,U$1,2)</f>
        <v>126.20630801999999</v>
      </c>
      <c r="V2237" s="67">
        <f xml:space="preserve"> [1]!s_wq_close($A2237,V$1,2)</f>
        <v>117.72282691000001</v>
      </c>
      <c r="W2237" s="67">
        <f xml:space="preserve"> [1]!s_wq_close($A2237,W$1,2)</f>
        <v>119.34979589</v>
      </c>
      <c r="X2237" s="67">
        <f xml:space="preserve"> [1]!s_wq_close($A2237,X$1,2)</f>
        <v>116.21207</v>
      </c>
      <c r="Y2237" s="67">
        <f xml:space="preserve"> [1]!s_wq_close($A2237,Y$1,2)</f>
        <v>113.19055618</v>
      </c>
    </row>
    <row r="2238" spans="1:25" x14ac:dyDescent="0.15">
      <c r="A2238" t="s">
        <v>9639</v>
      </c>
      <c r="B2238" s="67">
        <f xml:space="preserve"> [1]!s_dq_close($A2238,B$1,2)</f>
        <v>0</v>
      </c>
      <c r="C2238" s="67">
        <f xml:space="preserve"> [1]!s_wq_close($A2238,C$1,2)</f>
        <v>108.9936276</v>
      </c>
      <c r="D2238" s="67">
        <f xml:space="preserve"> [1]!s_wq_close($A2238,D$1,2)</f>
        <v>110.53071722</v>
      </c>
      <c r="E2238" s="67">
        <f xml:space="preserve"> [1]!s_wq_close($A2238,E$1,2)</f>
        <v>105.77971294000001</v>
      </c>
      <c r="F2238" s="67">
        <f xml:space="preserve"> [1]!s_wq_close($A2238,F$1,2)</f>
        <v>100.6095024</v>
      </c>
      <c r="G2238" s="67">
        <f xml:space="preserve"> [1]!s_wq_close($A2238,G$1,2)</f>
        <v>105.08103584</v>
      </c>
      <c r="H2238" s="67">
        <f xml:space="preserve"> [1]!s_wq_close($A2238,H$1,2)</f>
        <v>104.24262332000001</v>
      </c>
      <c r="I2238" s="67">
        <f xml:space="preserve"> [1]!s_wq_close($A2238,I$1,2)</f>
        <v>105.63997752</v>
      </c>
      <c r="J2238" s="67">
        <f xml:space="preserve"> [1]!s_wq_close($A2238,J$1,2)</f>
        <v>108.57442134</v>
      </c>
      <c r="K2238" s="67">
        <f xml:space="preserve"> [1]!s_wq_close($A2238,K$1,2)</f>
        <v>110.53071722</v>
      </c>
      <c r="L2238" s="67">
        <f xml:space="preserve"> [1]!s_wq_close($A2238,L$1,2)</f>
        <v>110.53071722</v>
      </c>
      <c r="M2238" s="67">
        <f xml:space="preserve"> [1]!s_wq_close($A2238,M$1,2)</f>
        <v>110.53071722</v>
      </c>
      <c r="N2238" s="67">
        <f xml:space="preserve"> [1]!s_wq_close($A2238,N$1,2)</f>
        <v>110.53071722</v>
      </c>
      <c r="O2238" s="67">
        <f xml:space="preserve"> [1]!s_wq_close($A2238,O$1,2)</f>
        <v>110.53071722</v>
      </c>
      <c r="P2238" s="67">
        <f xml:space="preserve"> [1]!s_wq_close($A2238,P$1,2)</f>
        <v>110.53071722</v>
      </c>
      <c r="Q2238" s="67">
        <f xml:space="preserve"> [1]!s_wq_close($A2238,Q$1,2)</f>
        <v>110.53071722</v>
      </c>
      <c r="R2238" s="67">
        <f xml:space="preserve"> [1]!s_wq_close($A2238,R$1,2)</f>
        <v>110.53071722</v>
      </c>
      <c r="S2238" s="67">
        <f xml:space="preserve"> [1]!s_wq_close($A2238,S$1,2)</f>
        <v>110.53071722</v>
      </c>
      <c r="T2238" s="67">
        <f xml:space="preserve"> [1]!s_wq_close($A2238,T$1,2)</f>
        <v>110.53071722</v>
      </c>
      <c r="U2238" s="67">
        <f xml:space="preserve"> [1]!s_wq_close($A2238,U$1,2)</f>
        <v>110.53071722</v>
      </c>
      <c r="V2238" s="67">
        <f xml:space="preserve"> [1]!s_wq_close($A2238,V$1,2)</f>
        <v>110.53071722</v>
      </c>
      <c r="W2238" s="67">
        <f xml:space="preserve"> [1]!s_wq_close($A2238,W$1,2)</f>
        <v>110.53071722</v>
      </c>
      <c r="X2238" s="67">
        <f xml:space="preserve"> [1]!s_wq_close($A2238,X$1,2)</f>
        <v>110.53071722</v>
      </c>
      <c r="Y2238" s="67">
        <f xml:space="preserve"> [1]!s_wq_close($A2238,Y$1,2)</f>
        <v>110.53071722</v>
      </c>
    </row>
    <row r="2239" spans="1:25" x14ac:dyDescent="0.15">
      <c r="A2239" t="s">
        <v>9640</v>
      </c>
      <c r="B2239" s="67">
        <f xml:space="preserve"> [1]!s_dq_close($A2239,B$1,2)</f>
        <v>0</v>
      </c>
      <c r="C2239" s="67">
        <f xml:space="preserve"> [1]!s_wq_close($A2239,C$1,2)</f>
        <v>121.29095074</v>
      </c>
      <c r="D2239" s="67">
        <f xml:space="preserve"> [1]!s_wq_close($A2239,D$1,2)</f>
        <v>118.03270163000001</v>
      </c>
      <c r="E2239" s="67">
        <f xml:space="preserve"> [1]!s_wq_close($A2239,E$1,2)</f>
        <v>112.88256594000001</v>
      </c>
      <c r="F2239" s="67">
        <f xml:space="preserve"> [1]!s_wq_close($A2239,F$1,2)</f>
        <v>116.24591986000001</v>
      </c>
      <c r="G2239" s="67">
        <f xml:space="preserve"> [1]!s_wq_close($A2239,G$1,2)</f>
        <v>116.24591986000001</v>
      </c>
      <c r="H2239" s="67">
        <f xml:space="preserve"> [1]!s_wq_close($A2239,H$1,2)</f>
        <v>116.45612948</v>
      </c>
      <c r="I2239" s="67">
        <f xml:space="preserve"> [1]!s_wq_close($A2239,I$1,2)</f>
        <v>124.75940946999999</v>
      </c>
      <c r="J2239" s="67">
        <f xml:space="preserve"> [1]!s_wq_close($A2239,J$1,2)</f>
        <v>128.01765857999999</v>
      </c>
      <c r="K2239" s="67">
        <f xml:space="preserve"> [1]!s_wq_close($A2239,K$1,2)</f>
        <v>121.60626517000001</v>
      </c>
      <c r="L2239" s="67">
        <f xml:space="preserve"> [1]!s_wq_close($A2239,L$1,2)</f>
        <v>121.08074112</v>
      </c>
      <c r="M2239" s="67">
        <f xml:space="preserve"> [1]!s_wq_close($A2239,M$1,2)</f>
        <v>124.02367580000001</v>
      </c>
      <c r="N2239" s="67">
        <f xml:space="preserve"> [1]!s_wq_close($A2239,N$1,2)</f>
        <v>130.22485959000002</v>
      </c>
      <c r="O2239" s="67">
        <f xml:space="preserve"> [1]!s_wq_close($A2239,O$1,2)</f>
        <v>123.07773251000002</v>
      </c>
      <c r="P2239" s="67">
        <f xml:space="preserve"> [1]!s_wq_close($A2239,P$1,2)</f>
        <v>118.76843530000001</v>
      </c>
      <c r="Q2239" s="67">
        <f xml:space="preserve"> [1]!s_wq_close($A2239,Q$1,2)</f>
        <v>118.34801606000001</v>
      </c>
      <c r="R2239" s="67">
        <f xml:space="preserve"> [1]!s_wq_close($A2239,R$1,2)</f>
        <v>120.55521707000001</v>
      </c>
      <c r="S2239" s="67">
        <f xml:space="preserve"> [1]!s_wq_close($A2239,S$1,2)</f>
        <v>108.78347835</v>
      </c>
      <c r="T2239" s="67">
        <f xml:space="preserve"> [1]!s_wq_close($A2239,T$1,2)</f>
        <v>104.57928595</v>
      </c>
      <c r="U2239" s="67">
        <f xml:space="preserve"> [1]!s_wq_close($A2239,U$1,2)</f>
        <v>109.83452645</v>
      </c>
      <c r="V2239" s="67">
        <f xml:space="preserve"> [1]!s_wq_close($A2239,V$1,2)</f>
        <v>101.21593203000002</v>
      </c>
      <c r="W2239" s="67">
        <f xml:space="preserve"> [1]!s_wq_close($A2239,W$1,2)</f>
        <v>103.84355228000001</v>
      </c>
      <c r="X2239" s="67">
        <f xml:space="preserve"> [1]!s_wq_close($A2239,X$1,2)</f>
        <v>106.26096291</v>
      </c>
      <c r="Y2239" s="67">
        <f xml:space="preserve"> [1]!s_wq_close($A2239,Y$1,2)</f>
        <v>99.744464690000001</v>
      </c>
    </row>
    <row r="2240" spans="1:25" x14ac:dyDescent="0.15">
      <c r="A2240" t="s">
        <v>9641</v>
      </c>
      <c r="B2240" s="67">
        <f xml:space="preserve"> [1]!s_dq_close($A2240,B$1,2)</f>
        <v>0</v>
      </c>
      <c r="C2240" s="67">
        <f xml:space="preserve"> [1]!s_wq_close($A2240,C$1,2)</f>
        <v>42.695714959999997</v>
      </c>
      <c r="D2240" s="67">
        <f xml:space="preserve"> [1]!s_wq_close($A2240,D$1,2)</f>
        <v>40.748102369999998</v>
      </c>
      <c r="E2240" s="67">
        <f xml:space="preserve"> [1]!s_wq_close($A2240,E$1,2)</f>
        <v>40.191641630000007</v>
      </c>
      <c r="F2240" s="67">
        <f xml:space="preserve"> [1]!s_wq_close($A2240,F$1,2)</f>
        <v>36.751702510000001</v>
      </c>
      <c r="G2240" s="67">
        <f xml:space="preserve"> [1]!s_wq_close($A2240,G$1,2)</f>
        <v>37.763449309999999</v>
      </c>
      <c r="H2240" s="67">
        <f xml:space="preserve"> [1]!s_wq_close($A2240,H$1,2)</f>
        <v>37.712861970000006</v>
      </c>
      <c r="I2240" s="67">
        <f xml:space="preserve"> [1]!s_wq_close($A2240,I$1,2)</f>
        <v>40.09046695</v>
      </c>
      <c r="J2240" s="67">
        <f xml:space="preserve"> [1]!s_wq_close($A2240,J$1,2)</f>
        <v>38.218735369999997</v>
      </c>
      <c r="K2240" s="67">
        <f xml:space="preserve"> [1]!s_wq_close($A2240,K$1,2)</f>
        <v>39.685768230000001</v>
      </c>
      <c r="L2240" s="67">
        <f xml:space="preserve"> [1]!s_wq_close($A2240,L$1,2)</f>
        <v>38.724608770000003</v>
      </c>
      <c r="M2240" s="67">
        <f xml:space="preserve"> [1]!s_wq_close($A2240,M$1,2)</f>
        <v>37.814036649999998</v>
      </c>
      <c r="N2240" s="67">
        <f xml:space="preserve"> [1]!s_wq_close($A2240,N$1,2)</f>
        <v>38.800489779999999</v>
      </c>
      <c r="O2240" s="67">
        <f xml:space="preserve"> [1]!s_wq_close($A2240,O$1,2)</f>
        <v>38.572846750000004</v>
      </c>
      <c r="P2240" s="67">
        <f xml:space="preserve"> [1]!s_wq_close($A2240,P$1,2)</f>
        <v>35.841130390000004</v>
      </c>
      <c r="Q2240" s="67">
        <f xml:space="preserve"> [1]!s_wq_close($A2240,Q$1,2)</f>
        <v>36.144654430000003</v>
      </c>
      <c r="R2240" s="67">
        <f xml:space="preserve"> [1]!s_wq_close($A2240,R$1,2)</f>
        <v>33.514112750000002</v>
      </c>
      <c r="S2240" s="67">
        <f xml:space="preserve"> [1]!s_wq_close($A2240,S$1,2)</f>
        <v>31.490619150000001</v>
      </c>
      <c r="T2240" s="67">
        <f xml:space="preserve"> [1]!s_wq_close($A2240,T$1,2)</f>
        <v>30.45357868</v>
      </c>
      <c r="U2240" s="67">
        <f xml:space="preserve"> [1]!s_wq_close($A2240,U$1,2)</f>
        <v>29.188895179999999</v>
      </c>
      <c r="V2240" s="67">
        <f xml:space="preserve"> [1]!s_wq_close($A2240,V$1,2)</f>
        <v>27.114814240000005</v>
      </c>
      <c r="W2240" s="67">
        <f xml:space="preserve"> [1]!s_wq_close($A2240,W$1,2)</f>
        <v>27.544806630000004</v>
      </c>
      <c r="X2240" s="67">
        <f xml:space="preserve"> [1]!s_wq_close($A2240,X$1,2)</f>
        <v>25.748956060000001</v>
      </c>
      <c r="Y2240" s="67">
        <f xml:space="preserve"> [1]!s_wq_close($A2240,Y$1,2)</f>
        <v>24.307216870000001</v>
      </c>
    </row>
    <row r="2241" spans="1:25" x14ac:dyDescent="0.15">
      <c r="A2241" t="s">
        <v>9642</v>
      </c>
      <c r="B2241" s="67">
        <f xml:space="preserve"> [1]!s_dq_close($A2241,B$1,2)</f>
        <v>0</v>
      </c>
      <c r="C2241" s="67">
        <f xml:space="preserve"> [1]!s_wq_close($A2241,C$1,2)</f>
        <v>54.04414422</v>
      </c>
      <c r="D2241" s="67">
        <f xml:space="preserve"> [1]!s_wq_close($A2241,D$1,2)</f>
        <v>61.860446070000002</v>
      </c>
      <c r="E2241" s="67">
        <f xml:space="preserve"> [1]!s_wq_close($A2241,E$1,2)</f>
        <v>59.924980850000004</v>
      </c>
      <c r="F2241" s="67">
        <f xml:space="preserve"> [1]!s_wq_close($A2241,F$1,2)</f>
        <v>59.924980850000004</v>
      </c>
      <c r="G2241" s="67">
        <f xml:space="preserve"> [1]!s_wq_close($A2241,G$1,2)</f>
        <v>60.148303760000005</v>
      </c>
      <c r="H2241" s="67">
        <f xml:space="preserve"> [1]!s_wq_close($A2241,H$1,2)</f>
        <v>60.967154430000001</v>
      </c>
      <c r="I2241" s="67">
        <f xml:space="preserve"> [1]!s_wq_close($A2241,I$1,2)</f>
        <v>61.711564129999992</v>
      </c>
      <c r="J2241" s="67">
        <f xml:space="preserve"> [1]!s_wq_close($A2241,J$1,2)</f>
        <v>61.339359280000004</v>
      </c>
      <c r="K2241" s="67">
        <f xml:space="preserve"> [1]!s_wq_close($A2241,K$1,2)</f>
        <v>62.083768980000002</v>
      </c>
      <c r="L2241" s="67">
        <f xml:space="preserve"> [1]!s_wq_close($A2241,L$1,2)</f>
        <v>60.594949580000005</v>
      </c>
      <c r="M2241" s="67">
        <f xml:space="preserve"> [1]!s_wq_close($A2241,M$1,2)</f>
        <v>59.776098909999995</v>
      </c>
      <c r="N2241" s="67">
        <f xml:space="preserve"> [1]!s_wq_close($A2241,N$1,2)</f>
        <v>59.627216969999999</v>
      </c>
      <c r="O2241" s="67">
        <f xml:space="preserve"> [1]!s_wq_close($A2241,O$1,2)</f>
        <v>62.15820995</v>
      </c>
      <c r="P2241" s="67">
        <f xml:space="preserve"> [1]!s_wq_close($A2241,P$1,2)</f>
        <v>62.97706062000001</v>
      </c>
      <c r="Q2241" s="67">
        <f xml:space="preserve"> [1]!s_wq_close($A2241,Q$1,2)</f>
        <v>66.773550090000001</v>
      </c>
      <c r="R2241" s="67">
        <f xml:space="preserve"> [1]!s_wq_close($A2241,R$1,2)</f>
        <v>64.614761959999996</v>
      </c>
      <c r="S2241" s="67">
        <f xml:space="preserve"> [1]!s_wq_close($A2241,S$1,2)</f>
        <v>59.031689209999996</v>
      </c>
      <c r="T2241" s="67">
        <f xml:space="preserve"> [1]!s_wq_close($A2241,T$1,2)</f>
        <v>57.617310780000004</v>
      </c>
      <c r="U2241" s="67">
        <f xml:space="preserve"> [1]!s_wq_close($A2241,U$1,2)</f>
        <v>55.90516847</v>
      </c>
      <c r="V2241" s="67">
        <f xml:space="preserve"> [1]!s_wq_close($A2241,V$1,2)</f>
        <v>52.62976579</v>
      </c>
      <c r="W2241" s="67">
        <f xml:space="preserve"> [1]!s_wq_close($A2241,W$1,2)</f>
        <v>52.62976579</v>
      </c>
      <c r="X2241" s="67">
        <f xml:space="preserve"> [1]!s_wq_close($A2241,X$1,2)</f>
        <v>49.354363110000001</v>
      </c>
      <c r="Y2241" s="67">
        <f xml:space="preserve"> [1]!s_wq_close($A2241,Y$1,2)</f>
        <v>48.907717290000001</v>
      </c>
    </row>
    <row r="2242" spans="1:25" x14ac:dyDescent="0.15">
      <c r="A2242" t="s">
        <v>9643</v>
      </c>
      <c r="B2242" s="67">
        <f xml:space="preserve"> [1]!s_dq_close($A2242,B$1,2)</f>
        <v>0</v>
      </c>
      <c r="C2242" s="67">
        <f xml:space="preserve"> [1]!s_wq_close($A2242,C$1,2)</f>
        <v>41.95747772</v>
      </c>
      <c r="D2242" s="67">
        <f xml:space="preserve"> [1]!s_wq_close($A2242,D$1,2)</f>
        <v>42.545666659999995</v>
      </c>
      <c r="E2242" s="67">
        <f xml:space="preserve"> [1]!s_wq_close($A2242,E$1,2)</f>
        <v>42.839761129999999</v>
      </c>
      <c r="F2242" s="67">
        <f xml:space="preserve"> [1]!s_wq_close($A2242,F$1,2)</f>
        <v>42.839761129999999</v>
      </c>
      <c r="G2242" s="67">
        <f xml:space="preserve"> [1]!s_wq_close($A2242,G$1,2)</f>
        <v>42.153540699999994</v>
      </c>
      <c r="H2242" s="67">
        <f xml:space="preserve"> [1]!s_wq_close($A2242,H$1,2)</f>
        <v>42.055509209999997</v>
      </c>
      <c r="I2242" s="67">
        <f xml:space="preserve"> [1]!s_wq_close($A2242,I$1,2)</f>
        <v>44.408264969999998</v>
      </c>
      <c r="J2242" s="67">
        <f xml:space="preserve"> [1]!s_wq_close($A2242,J$1,2)</f>
        <v>44.310233479999994</v>
      </c>
      <c r="K2242" s="67">
        <f xml:space="preserve"> [1]!s_wq_close($A2242,K$1,2)</f>
        <v>45.878737319999992</v>
      </c>
      <c r="L2242" s="67">
        <f xml:space="preserve"> [1]!s_wq_close($A2242,L$1,2)</f>
        <v>44.310233479999994</v>
      </c>
      <c r="M2242" s="67">
        <f xml:space="preserve"> [1]!s_wq_close($A2242,M$1,2)</f>
        <v>43.722044539999999</v>
      </c>
      <c r="N2242" s="67">
        <f xml:space="preserve"> [1]!s_wq_close($A2242,N$1,2)</f>
        <v>43.427950069999994</v>
      </c>
      <c r="O2242" s="67">
        <f xml:space="preserve"> [1]!s_wq_close($A2242,O$1,2)</f>
        <v>44.310233479999994</v>
      </c>
      <c r="P2242" s="67">
        <f xml:space="preserve"> [1]!s_wq_close($A2242,P$1,2)</f>
        <v>43.91810752</v>
      </c>
      <c r="Q2242" s="67">
        <f xml:space="preserve"> [1]!s_wq_close($A2242,Q$1,2)</f>
        <v>45.486611359999998</v>
      </c>
      <c r="R2242" s="67">
        <f xml:space="preserve"> [1]!s_wq_close($A2242,R$1,2)</f>
        <v>49.015744999999995</v>
      </c>
      <c r="S2242" s="67">
        <f xml:space="preserve"> [1]!s_wq_close($A2242,S$1,2)</f>
        <v>44.800390929999999</v>
      </c>
      <c r="T2242" s="67">
        <f xml:space="preserve"> [1]!s_wq_close($A2242,T$1,2)</f>
        <v>44.604327949999998</v>
      </c>
      <c r="U2242" s="67">
        <f xml:space="preserve"> [1]!s_wq_close($A2242,U$1,2)</f>
        <v>46.368894770000004</v>
      </c>
      <c r="V2242" s="67">
        <f xml:space="preserve"> [1]!s_wq_close($A2242,V$1,2)</f>
        <v>42.349603680000001</v>
      </c>
      <c r="W2242" s="67">
        <f xml:space="preserve"> [1]!s_wq_close($A2242,W$1,2)</f>
        <v>45.780705829999995</v>
      </c>
      <c r="X2242" s="67">
        <f xml:space="preserve"> [1]!s_wq_close($A2242,X$1,2)</f>
        <v>47.545272649999994</v>
      </c>
      <c r="Y2242" s="67">
        <f xml:space="preserve"> [1]!s_wq_close($A2242,Y$1,2)</f>
        <v>49.996059899999992</v>
      </c>
    </row>
    <row r="2243" spans="1:25" x14ac:dyDescent="0.15">
      <c r="A2243" t="s">
        <v>9644</v>
      </c>
      <c r="B2243" s="67">
        <f xml:space="preserve"> [1]!s_dq_close($A2243,B$1,2)</f>
        <v>0</v>
      </c>
      <c r="C2243" s="67">
        <f xml:space="preserve"> [1]!s_wq_close($A2243,C$1,2)</f>
        <v>143.05160002</v>
      </c>
      <c r="D2243" s="67">
        <f xml:space="preserve"> [1]!s_wq_close($A2243,D$1,2)</f>
        <v>154.44689106000001</v>
      </c>
      <c r="E2243" s="67">
        <f xml:space="preserve"> [1]!s_wq_close($A2243,E$1,2)</f>
        <v>149.76668224000002</v>
      </c>
      <c r="F2243" s="67">
        <f xml:space="preserve"> [1]!s_wq_close($A2243,F$1,2)</f>
        <v>151.80155564</v>
      </c>
      <c r="G2243" s="67">
        <f xml:space="preserve"> [1]!s_wq_close($A2243,G$1,2)</f>
        <v>172.15028964000001</v>
      </c>
      <c r="H2243" s="67">
        <f xml:space="preserve"> [1]!s_wq_close($A2243,H$1,2)</f>
        <v>166.45264412</v>
      </c>
      <c r="I2243" s="67">
        <f xml:space="preserve"> [1]!s_wq_close($A2243,I$1,2)</f>
        <v>171.33634028</v>
      </c>
      <c r="J2243" s="67">
        <f xml:space="preserve"> [1]!s_wq_close($A2243,J$1,2)</f>
        <v>163.80730870000002</v>
      </c>
      <c r="K2243" s="67">
        <f xml:space="preserve"> [1]!s_wq_close($A2243,K$1,2)</f>
        <v>158.51663786</v>
      </c>
      <c r="L2243" s="67">
        <f xml:space="preserve"> [1]!s_wq_close($A2243,L$1,2)</f>
        <v>156.07478978</v>
      </c>
      <c r="M2243" s="67">
        <f xml:space="preserve"> [1]!s_wq_close($A2243,M$1,2)</f>
        <v>150.37714425999999</v>
      </c>
      <c r="N2243" s="67">
        <f xml:space="preserve"> [1]!s_wq_close($A2243,N$1,2)</f>
        <v>152.20853032000002</v>
      </c>
      <c r="O2243" s="67">
        <f xml:space="preserve"> [1]!s_wq_close($A2243,O$1,2)</f>
        <v>146.30739746</v>
      </c>
      <c r="P2243" s="67">
        <f xml:space="preserve"> [1]!s_wq_close($A2243,P$1,2)</f>
        <v>141.83067598</v>
      </c>
      <c r="Q2243" s="67">
        <f xml:space="preserve"> [1]!s_wq_close($A2243,Q$1,2)</f>
        <v>144.27252405999999</v>
      </c>
      <c r="R2243" s="67">
        <f xml:space="preserve"> [1]!s_wq_close($A2243,R$1,2)</f>
        <v>134.91210641999999</v>
      </c>
      <c r="S2243" s="67">
        <f xml:space="preserve"> [1]!s_wq_close($A2243,S$1,2)</f>
        <v>124.33076474000001</v>
      </c>
      <c r="T2243" s="67">
        <f xml:space="preserve"> [1]!s_wq_close($A2243,T$1,2)</f>
        <v>124.33076474000001</v>
      </c>
      <c r="U2243" s="67">
        <f xml:space="preserve"> [1]!s_wq_close($A2243,U$1,2)</f>
        <v>111.51106232000001</v>
      </c>
      <c r="V2243" s="67">
        <f xml:space="preserve"> [1]!s_wq_close($A2243,V$1,2)</f>
        <v>110.69711296000001</v>
      </c>
      <c r="W2243" s="67">
        <f xml:space="preserve"> [1]!s_wq_close($A2243,W$1,2)</f>
        <v>113.34244838000001</v>
      </c>
      <c r="X2243" s="67">
        <f xml:space="preserve"> [1]!s_wq_close($A2243,X$1,2)</f>
        <v>121.27845464000001</v>
      </c>
      <c r="Y2243" s="67">
        <f xml:space="preserve"> [1]!s_wq_close($A2243,Y$1,2)</f>
        <v>114.56337241999999</v>
      </c>
    </row>
    <row r="2244" spans="1:25" x14ac:dyDescent="0.15">
      <c r="A2244" t="s">
        <v>9645</v>
      </c>
      <c r="B2244" s="67">
        <f xml:space="preserve"> [1]!s_dq_close($A2244,B$1,2)</f>
        <v>0</v>
      </c>
      <c r="C2244" s="67">
        <f xml:space="preserve"> [1]!s_wq_close($A2244,C$1,2)</f>
        <v>87.756690670000012</v>
      </c>
      <c r="D2244" s="67">
        <f xml:space="preserve"> [1]!s_wq_close($A2244,D$1,2)</f>
        <v>88.905429580000003</v>
      </c>
      <c r="E2244" s="67">
        <f xml:space="preserve"> [1]!s_wq_close($A2244,E$1,2)</f>
        <v>89.462393899999995</v>
      </c>
      <c r="F2244" s="67">
        <f xml:space="preserve"> [1]!s_wq_close($A2244,F$1,2)</f>
        <v>89.845306870000002</v>
      </c>
      <c r="G2244" s="67">
        <f xml:space="preserve"> [1]!s_wq_close($A2244,G$1,2)</f>
        <v>86.747192840000011</v>
      </c>
      <c r="H2244" s="67">
        <f xml:space="preserve"> [1]!s_wq_close($A2244,H$1,2)</f>
        <v>86.538331220000003</v>
      </c>
      <c r="I2244" s="67">
        <f xml:space="preserve"> [1]!s_wq_close($A2244,I$1,2)</f>
        <v>90.994045780000008</v>
      </c>
      <c r="J2244" s="67">
        <f xml:space="preserve"> [1]!s_wq_close($A2244,J$1,2)</f>
        <v>88.870619310000009</v>
      </c>
      <c r="K2244" s="67">
        <f xml:space="preserve"> [1]!s_wq_close($A2244,K$1,2)</f>
        <v>91.585820369999993</v>
      </c>
      <c r="L2244" s="67">
        <f xml:space="preserve"> [1]!s_wq_close($A2244,L$1,2)</f>
        <v>89.462393899999995</v>
      </c>
      <c r="M2244" s="67">
        <f xml:space="preserve"> [1]!s_wq_close($A2244,M$1,2)</f>
        <v>90.78518416</v>
      </c>
      <c r="N2244" s="67">
        <f xml:space="preserve"> [1]!s_wq_close($A2244,N$1,2)</f>
        <v>91.655440909999996</v>
      </c>
      <c r="O2244" s="67">
        <f xml:space="preserve"> [1]!s_wq_close($A2244,O$1,2)</f>
        <v>91.237717670000009</v>
      </c>
      <c r="P2244" s="67">
        <f xml:space="preserve"> [1]!s_wq_close($A2244,P$1,2)</f>
        <v>85.842125820000007</v>
      </c>
      <c r="Q2244" s="67">
        <f xml:space="preserve"> [1]!s_wq_close($A2244,Q$1,2)</f>
        <v>86.782003110000005</v>
      </c>
      <c r="R2244" s="67">
        <f xml:space="preserve"> [1]!s_wq_close($A2244,R$1,2)</f>
        <v>87.582639319999998</v>
      </c>
      <c r="S2244" s="67">
        <f xml:space="preserve"> [1]!s_wq_close($A2244,S$1,2)</f>
        <v>86.538331220000003</v>
      </c>
      <c r="T2244" s="67">
        <f xml:space="preserve"> [1]!s_wq_close($A2244,T$1,2)</f>
        <v>80.098431270000006</v>
      </c>
      <c r="U2244" s="67">
        <f xml:space="preserve"> [1]!s_wq_close($A2244,U$1,2)</f>
        <v>76.269301569999996</v>
      </c>
      <c r="V2244" s="67">
        <f xml:space="preserve"> [1]!s_wq_close($A2244,V$1,2)</f>
        <v>76.756645349999999</v>
      </c>
      <c r="W2244" s="67">
        <f xml:space="preserve"> [1]!s_wq_close($A2244,W$1,2)</f>
        <v>78.845261550000004</v>
      </c>
      <c r="X2244" s="67">
        <f xml:space="preserve"> [1]!s_wq_close($A2244,X$1,2)</f>
        <v>76.512973459999998</v>
      </c>
      <c r="Y2244" s="67">
        <f xml:space="preserve"> [1]!s_wq_close($A2244,Y$1,2)</f>
        <v>74.946511310000005</v>
      </c>
    </row>
    <row r="2245" spans="1:25" x14ac:dyDescent="0.15">
      <c r="A2245" t="s">
        <v>9646</v>
      </c>
      <c r="B2245" s="67">
        <f xml:space="preserve"> [1]!s_dq_close($A2245,B$1,2)</f>
        <v>0</v>
      </c>
      <c r="C2245" s="67">
        <f xml:space="preserve"> [1]!s_wq_close($A2245,C$1,2)</f>
        <v>218.54749643999997</v>
      </c>
      <c r="D2245" s="67">
        <f xml:space="preserve"> [1]!s_wq_close($A2245,D$1,2)</f>
        <v>230.97810801</v>
      </c>
      <c r="E2245" s="67">
        <f xml:space="preserve"> [1]!s_wq_close($A2245,E$1,2)</f>
        <v>222.88375628999998</v>
      </c>
      <c r="F2245" s="67">
        <f xml:space="preserve"> [1]!s_wq_close($A2245,F$1,2)</f>
        <v>221.14925235000001</v>
      </c>
      <c r="G2245" s="67">
        <f xml:space="preserve"> [1]!s_wq_close($A2245,G$1,2)</f>
        <v>226.35276417</v>
      </c>
      <c r="H2245" s="67">
        <f xml:space="preserve"> [1]!s_wq_close($A2245,H$1,2)</f>
        <v>226.64184816</v>
      </c>
      <c r="I2245" s="67">
        <f xml:space="preserve"> [1]!s_wq_close($A2245,I$1,2)</f>
        <v>233.86894791</v>
      </c>
      <c r="J2245" s="67">
        <f xml:space="preserve"> [1]!s_wq_close($A2245,J$1,2)</f>
        <v>228.08726811</v>
      </c>
      <c r="K2245" s="67">
        <f xml:space="preserve"> [1]!s_wq_close($A2245,K$1,2)</f>
        <v>232.13444396999998</v>
      </c>
      <c r="L2245" s="67">
        <f xml:space="preserve"> [1]!s_wq_close($A2245,L$1,2)</f>
        <v>228.95452007999998</v>
      </c>
      <c r="M2245" s="67">
        <f xml:space="preserve"> [1]!s_wq_close($A2245,M$1,2)</f>
        <v>234.73619987999996</v>
      </c>
      <c r="N2245" s="67">
        <f xml:space="preserve"> [1]!s_wq_close($A2245,N$1,2)</f>
        <v>236.18161982999999</v>
      </c>
      <c r="O2245" s="67">
        <f xml:space="preserve"> [1]!s_wq_close($A2245,O$1,2)</f>
        <v>233.86894791</v>
      </c>
      <c r="P2245" s="67">
        <f xml:space="preserve"> [1]!s_wq_close($A2245,P$1,2)</f>
        <v>227.22001614000001</v>
      </c>
      <c r="Q2245" s="67">
        <f xml:space="preserve"> [1]!s_wq_close($A2245,Q$1,2)</f>
        <v>235.60345185</v>
      </c>
      <c r="R2245" s="67">
        <f xml:space="preserve"> [1]!s_wq_close($A2245,R$1,2)</f>
        <v>233.00169594000002</v>
      </c>
      <c r="S2245" s="67">
        <f xml:space="preserve"> [1]!s_wq_close($A2245,S$1,2)</f>
        <v>230.68902402000001</v>
      </c>
      <c r="T2245" s="67">
        <f xml:space="preserve"> [1]!s_wq_close($A2245,T$1,2)</f>
        <v>230.11085603999999</v>
      </c>
      <c r="U2245" s="67">
        <f xml:space="preserve"> [1]!s_wq_close($A2245,U$1,2)</f>
        <v>235.31436786</v>
      </c>
      <c r="V2245" s="67">
        <f xml:space="preserve"> [1]!s_wq_close($A2245,V$1,2)</f>
        <v>222.30558831000002</v>
      </c>
      <c r="W2245" s="67">
        <f xml:space="preserve"> [1]!s_wq_close($A2245,W$1,2)</f>
        <v>224.32917623999998</v>
      </c>
      <c r="X2245" s="67">
        <f xml:space="preserve"> [1]!s_wq_close($A2245,X$1,2)</f>
        <v>215.94574052999999</v>
      </c>
      <c r="Y2245" s="67">
        <f xml:space="preserve"> [1]!s_wq_close($A2245,Y$1,2)</f>
        <v>216.81299250000001</v>
      </c>
    </row>
    <row r="2246" spans="1:25" x14ac:dyDescent="0.15">
      <c r="A2246" t="s">
        <v>9647</v>
      </c>
      <c r="B2246" s="67">
        <f xml:space="preserve"> [1]!s_dq_close($A2246,B$1,2)</f>
        <v>0</v>
      </c>
      <c r="C2246" s="67">
        <f xml:space="preserve"> [1]!s_wq_close($A2246,C$1,2)</f>
        <v>71.631087879999995</v>
      </c>
      <c r="D2246" s="67">
        <f xml:space="preserve"> [1]!s_wq_close($A2246,D$1,2)</f>
        <v>76.422875919999996</v>
      </c>
      <c r="E2246" s="67">
        <f xml:space="preserve"> [1]!s_wq_close($A2246,E$1,2)</f>
        <v>71.139622439999997</v>
      </c>
      <c r="F2246" s="67">
        <f xml:space="preserve"> [1]!s_wq_close($A2246,F$1,2)</f>
        <v>72.552585579999999</v>
      </c>
      <c r="G2246" s="67">
        <f xml:space="preserve"> [1]!s_wq_close($A2246,G$1,2)</f>
        <v>68.129396619999994</v>
      </c>
      <c r="H2246" s="67">
        <f xml:space="preserve"> [1]!s_wq_close($A2246,H$1,2)</f>
        <v>68.006530260000005</v>
      </c>
      <c r="I2246" s="67">
        <f xml:space="preserve"> [1]!s_wq_close($A2246,I$1,2)</f>
        <v>70.033825199999995</v>
      </c>
      <c r="J2246" s="67">
        <f xml:space="preserve"> [1]!s_wq_close($A2246,J$1,2)</f>
        <v>71.201055619999991</v>
      </c>
      <c r="K2246" s="67">
        <f xml:space="preserve"> [1]!s_wq_close($A2246,K$1,2)</f>
        <v>71.201055619999991</v>
      </c>
      <c r="L2246" s="67">
        <f xml:space="preserve"> [1]!s_wq_close($A2246,L$1,2)</f>
        <v>69.66522612</v>
      </c>
      <c r="M2246" s="67">
        <f xml:space="preserve"> [1]!s_wq_close($A2246,M$1,2)</f>
        <v>67.330765280000008</v>
      </c>
      <c r="N2246" s="67">
        <f xml:space="preserve"> [1]!s_wq_close($A2246,N$1,2)</f>
        <v>67.023599379999993</v>
      </c>
      <c r="O2246" s="67">
        <f xml:space="preserve"> [1]!s_wq_close($A2246,O$1,2)</f>
        <v>69.542359759999997</v>
      </c>
      <c r="P2246" s="67">
        <f xml:space="preserve"> [1]!s_wq_close($A2246,P$1,2)</f>
        <v>67.69936435999999</v>
      </c>
      <c r="Q2246" s="67">
        <f xml:space="preserve"> [1]!s_wq_close($A2246,Q$1,2)</f>
        <v>71.692521060000004</v>
      </c>
      <c r="R2246" s="67">
        <f xml:space="preserve"> [1]!s_wq_close($A2246,R$1,2)</f>
        <v>72.429719219999996</v>
      </c>
      <c r="S2246" s="67">
        <f xml:space="preserve"> [1]!s_wq_close($A2246,S$1,2)</f>
        <v>67.945097079999996</v>
      </c>
      <c r="T2246" s="67">
        <f xml:space="preserve"> [1]!s_wq_close($A2246,T$1,2)</f>
        <v>68.06796344</v>
      </c>
      <c r="U2246" s="67">
        <f xml:space="preserve"> [1]!s_wq_close($A2246,U$1,2)</f>
        <v>65.119170799999992</v>
      </c>
      <c r="V2246" s="67">
        <f xml:space="preserve"> [1]!s_wq_close($A2246,V$1,2)</f>
        <v>59.467318239999997</v>
      </c>
      <c r="W2246" s="67">
        <f xml:space="preserve"> [1]!s_wq_close($A2246,W$1,2)</f>
        <v>59.83591732</v>
      </c>
      <c r="X2246" s="67">
        <f xml:space="preserve"> [1]!s_wq_close($A2246,X$1,2)</f>
        <v>56.948557859999994</v>
      </c>
      <c r="Y2246" s="67">
        <f xml:space="preserve"> [1]!s_wq_close($A2246,Y$1,2)</f>
        <v>55.658461080000002</v>
      </c>
    </row>
    <row r="2247" spans="1:25" x14ac:dyDescent="0.15">
      <c r="A2247" t="s">
        <v>9648</v>
      </c>
      <c r="B2247" s="67">
        <f xml:space="preserve"> [1]!s_dq_close($A2247,B$1,2)</f>
        <v>0</v>
      </c>
      <c r="C2247" s="67">
        <f xml:space="preserve"> [1]!s_wq_close($A2247,C$1,2)</f>
        <v>86.170940159999986</v>
      </c>
      <c r="D2247" s="67">
        <f xml:space="preserve"> [1]!s_wq_close($A2247,D$1,2)</f>
        <v>97.887164479999996</v>
      </c>
      <c r="E2247" s="67">
        <f xml:space="preserve"> [1]!s_wq_close($A2247,E$1,2)</f>
        <v>95.761236679999996</v>
      </c>
      <c r="F2247" s="67">
        <f xml:space="preserve"> [1]!s_wq_close($A2247,F$1,2)</f>
        <v>94.485680000000002</v>
      </c>
      <c r="G2247" s="67">
        <f xml:space="preserve"> [1]!s_wq_close($A2247,G$1,2)</f>
        <v>95.005351239999996</v>
      </c>
      <c r="H2247" s="67">
        <f xml:space="preserve"> [1]!s_wq_close($A2247,H$1,2)</f>
        <v>96.139179400000003</v>
      </c>
      <c r="I2247" s="67">
        <f xml:space="preserve"> [1]!s_wq_close($A2247,I$1,2)</f>
        <v>95.52502247999999</v>
      </c>
      <c r="J2247" s="67">
        <f xml:space="preserve"> [1]!s_wq_close($A2247,J$1,2)</f>
        <v>95.005351239999996</v>
      </c>
      <c r="K2247" s="67">
        <f xml:space="preserve"> [1]!s_wq_close($A2247,K$1,2)</f>
        <v>97.509221760000003</v>
      </c>
      <c r="L2247" s="67">
        <f xml:space="preserve"> [1]!s_wq_close($A2247,L$1,2)</f>
        <v>95.619508159999995</v>
      </c>
      <c r="M2247" s="67">
        <f xml:space="preserve"> [1]!s_wq_close($A2247,M$1,2)</f>
        <v>91.556623919999993</v>
      </c>
      <c r="N2247" s="67">
        <f xml:space="preserve"> [1]!s_wq_close($A2247,N$1,2)</f>
        <v>91.981809479999995</v>
      </c>
      <c r="O2247" s="67">
        <f xml:space="preserve"> [1]!s_wq_close($A2247,O$1,2)</f>
        <v>91.1786812</v>
      </c>
      <c r="P2247" s="67">
        <f xml:space="preserve"> [1]!s_wq_close($A2247,P$1,2)</f>
        <v>89.855881679999996</v>
      </c>
      <c r="Q2247" s="67">
        <f xml:space="preserve"> [1]!s_wq_close($A2247,Q$1,2)</f>
        <v>92.737694919999996</v>
      </c>
      <c r="R2247" s="67">
        <f xml:space="preserve"> [1]!s_wq_close($A2247,R$1,2)</f>
        <v>92.69045208</v>
      </c>
      <c r="S2247" s="67">
        <f xml:space="preserve"> [1]!s_wq_close($A2247,S$1,2)</f>
        <v>82.722212840000012</v>
      </c>
      <c r="T2247" s="67">
        <f xml:space="preserve"> [1]!s_wq_close($A2247,T$1,2)</f>
        <v>76.344429439999999</v>
      </c>
      <c r="U2247" s="67">
        <f xml:space="preserve"> [1]!s_wq_close($A2247,U$1,2)</f>
        <v>73.60434472</v>
      </c>
      <c r="V2247" s="67">
        <f xml:space="preserve"> [1]!s_wq_close($A2247,V$1,2)</f>
        <v>71.478416920000001</v>
      </c>
      <c r="W2247" s="67">
        <f xml:space="preserve"> [1]!s_wq_close($A2247,W$1,2)</f>
        <v>70.958745679999993</v>
      </c>
      <c r="X2247" s="67">
        <f xml:space="preserve"> [1]!s_wq_close($A2247,X$1,2)</f>
        <v>64.297505239999992</v>
      </c>
      <c r="Y2247" s="67">
        <f xml:space="preserve"> [1]!s_wq_close($A2247,Y$1,2)</f>
        <v>59.90392112</v>
      </c>
    </row>
    <row r="2248" spans="1:25" x14ac:dyDescent="0.15">
      <c r="A2248" t="s">
        <v>9649</v>
      </c>
      <c r="B2248" s="67">
        <f xml:space="preserve"> [1]!s_dq_close($A2248,B$1,2)</f>
        <v>0</v>
      </c>
      <c r="C2248" s="67">
        <f xml:space="preserve"> [1]!s_wq_close($A2248,C$1,2)</f>
        <v>98.139866920000003</v>
      </c>
      <c r="D2248" s="67">
        <f xml:space="preserve"> [1]!s_wq_close($A2248,D$1,2)</f>
        <v>99.614915019999998</v>
      </c>
      <c r="E2248" s="67">
        <f xml:space="preserve"> [1]!s_wq_close($A2248,E$1,2)</f>
        <v>94.403078399999984</v>
      </c>
      <c r="F2248" s="67">
        <f xml:space="preserve"> [1]!s_wq_close($A2248,F$1,2)</f>
        <v>95.386443799999981</v>
      </c>
      <c r="G2248" s="67">
        <f xml:space="preserve"> [1]!s_wq_close($A2248,G$1,2)</f>
        <v>98.729886159999978</v>
      </c>
      <c r="H2248" s="67">
        <f xml:space="preserve"> [1]!s_wq_close($A2248,H$1,2)</f>
        <v>97.746520759999981</v>
      </c>
      <c r="I2248" s="67">
        <f xml:space="preserve"> [1]!s_wq_close($A2248,I$1,2)</f>
        <v>103.7450497</v>
      </c>
      <c r="J2248" s="67">
        <f xml:space="preserve"> [1]!s_wq_close($A2248,J$1,2)</f>
        <v>100.69661696</v>
      </c>
      <c r="K2248" s="67">
        <f xml:space="preserve"> [1]!s_wq_close($A2248,K$1,2)</f>
        <v>97.943193840000006</v>
      </c>
      <c r="L2248" s="67">
        <f xml:space="preserve"> [1]!s_wq_close($A2248,L$1,2)</f>
        <v>96.763155359999985</v>
      </c>
      <c r="M2248" s="67">
        <f xml:space="preserve"> [1]!s_wq_close($A2248,M$1,2)</f>
        <v>94.796424559999991</v>
      </c>
      <c r="N2248" s="67">
        <f xml:space="preserve"> [1]!s_wq_close($A2248,N$1,2)</f>
        <v>96.959828439999981</v>
      </c>
      <c r="O2248" s="67">
        <f xml:space="preserve"> [1]!s_wq_close($A2248,O$1,2)</f>
        <v>99.713251560000003</v>
      </c>
      <c r="P2248" s="67">
        <f xml:space="preserve"> [1]!s_wq_close($A2248,P$1,2)</f>
        <v>94.108068779999996</v>
      </c>
      <c r="Q2248" s="67">
        <f xml:space="preserve"> [1]!s_wq_close($A2248,Q$1,2)</f>
        <v>98.926559240000003</v>
      </c>
      <c r="R2248" s="67">
        <f xml:space="preserve"> [1]!s_wq_close($A2248,R$1,2)</f>
        <v>93.616386079999984</v>
      </c>
      <c r="S2248" s="67">
        <f xml:space="preserve"> [1]!s_wq_close($A2248,S$1,2)</f>
        <v>87.322847519999996</v>
      </c>
      <c r="T2248" s="67">
        <f xml:space="preserve"> [1]!s_wq_close($A2248,T$1,2)</f>
        <v>81.816001279999995</v>
      </c>
      <c r="U2248" s="67">
        <f xml:space="preserve"> [1]!s_wq_close($A2248,U$1,2)</f>
        <v>80.144280100000003</v>
      </c>
      <c r="V2248" s="67">
        <f xml:space="preserve"> [1]!s_wq_close($A2248,V$1,2)</f>
        <v>70.015616479999991</v>
      </c>
      <c r="W2248" s="67">
        <f xml:space="preserve"> [1]!s_wq_close($A2248,W$1,2)</f>
        <v>72.179020359999996</v>
      </c>
      <c r="X2248" s="67">
        <f xml:space="preserve"> [1]!s_wq_close($A2248,X$1,2)</f>
        <v>67.753876059999996</v>
      </c>
      <c r="Y2248" s="67">
        <f xml:space="preserve"> [1]!s_wq_close($A2248,Y$1,2)</f>
        <v>66.377164499999992</v>
      </c>
    </row>
    <row r="2249" spans="1:25" x14ac:dyDescent="0.15">
      <c r="A2249" t="s">
        <v>9650</v>
      </c>
      <c r="B2249" s="67">
        <f xml:space="preserve"> [1]!s_dq_close($A2249,B$1,2)</f>
        <v>0</v>
      </c>
      <c r="C2249" s="67">
        <f xml:space="preserve"> [1]!s_wq_close($A2249,C$1,2)</f>
        <v>24.894886579999998</v>
      </c>
      <c r="D2249" s="67">
        <f xml:space="preserve"> [1]!s_wq_close($A2249,D$1,2)</f>
        <v>25.555547019999999</v>
      </c>
      <c r="E2249" s="67">
        <f xml:space="preserve"> [1]!s_wq_close($A2249,E$1,2)</f>
        <v>23.993985980000001</v>
      </c>
      <c r="F2249" s="67">
        <f xml:space="preserve"> [1]!s_wq_close($A2249,F$1,2)</f>
        <v>24.054046019999998</v>
      </c>
      <c r="G2249" s="67">
        <f xml:space="preserve"> [1]!s_wq_close($A2249,G$1,2)</f>
        <v>24.414406260000003</v>
      </c>
      <c r="H2249" s="67">
        <f xml:space="preserve"> [1]!s_wq_close($A2249,H$1,2)</f>
        <v>24.444436280000001</v>
      </c>
      <c r="I2249" s="67">
        <f xml:space="preserve"> [1]!s_wq_close($A2249,I$1,2)</f>
        <v>24.624616399999997</v>
      </c>
      <c r="J2249" s="67">
        <f xml:space="preserve"> [1]!s_wq_close($A2249,J$1,2)</f>
        <v>24.174166100000001</v>
      </c>
      <c r="K2249" s="67">
        <f xml:space="preserve"> [1]!s_wq_close($A2249,K$1,2)</f>
        <v>24.834826539999998</v>
      </c>
      <c r="L2249" s="67">
        <f xml:space="preserve"> [1]!s_wq_close($A2249,L$1,2)</f>
        <v>24.864856559999996</v>
      </c>
      <c r="M2249" s="67">
        <f xml:space="preserve"> [1]!s_wq_close($A2249,M$1,2)</f>
        <v>24.384376239999998</v>
      </c>
      <c r="N2249" s="67">
        <f xml:space="preserve"> [1]!s_wq_close($A2249,N$1,2)</f>
        <v>24.384376239999998</v>
      </c>
      <c r="O2249" s="67">
        <f xml:space="preserve"> [1]!s_wq_close($A2249,O$1,2)</f>
        <v>24.114106059999997</v>
      </c>
      <c r="P2249" s="67">
        <f xml:space="preserve"> [1]!s_wq_close($A2249,P$1,2)</f>
        <v>22.822815199999997</v>
      </c>
      <c r="Q2249" s="67">
        <f xml:space="preserve"> [1]!s_wq_close($A2249,Q$1,2)</f>
        <v>23.093085380000002</v>
      </c>
      <c r="R2249" s="67">
        <f xml:space="preserve"> [1]!s_wq_close($A2249,R$1,2)</f>
        <v>22.582575039999998</v>
      </c>
      <c r="S2249" s="67">
        <f xml:space="preserve"> [1]!s_wq_close($A2249,S$1,2)</f>
        <v>21.14113408</v>
      </c>
      <c r="T2249" s="67">
        <f xml:space="preserve"> [1]!s_wq_close($A2249,T$1,2)</f>
        <v>20.120113400000001</v>
      </c>
      <c r="U2249" s="67">
        <f xml:space="preserve"> [1]!s_wq_close($A2249,U$1,2)</f>
        <v>19.429422939999998</v>
      </c>
      <c r="V2249" s="67">
        <f xml:space="preserve"> [1]!s_wq_close($A2249,V$1,2)</f>
        <v>18.828822539999997</v>
      </c>
      <c r="W2249" s="67">
        <f xml:space="preserve"> [1]!s_wq_close($A2249,W$1,2)</f>
        <v>19.0690627</v>
      </c>
      <c r="X2249" s="67">
        <f xml:space="preserve"> [1]!s_wq_close($A2249,X$1,2)</f>
        <v>17.537531680000001</v>
      </c>
      <c r="Y2249" s="67">
        <f xml:space="preserve"> [1]!s_wq_close($A2249,Y$1,2)</f>
        <v>17.687681779999998</v>
      </c>
    </row>
    <row r="2250" spans="1:25" x14ac:dyDescent="0.15">
      <c r="A2250" t="s">
        <v>9651</v>
      </c>
      <c r="B2250" s="67">
        <f xml:space="preserve"> [1]!s_dq_close($A2250,B$1,2)</f>
        <v>0</v>
      </c>
      <c r="C2250" s="67">
        <f xml:space="preserve"> [1]!s_wq_close($A2250,C$1,2)</f>
        <v>32.973655399999998</v>
      </c>
      <c r="D2250" s="67">
        <f xml:space="preserve"> [1]!s_wq_close($A2250,D$1,2)</f>
        <v>34.857864280000001</v>
      </c>
      <c r="E2250" s="67">
        <f xml:space="preserve"> [1]!s_wq_close($A2250,E$1,2)</f>
        <v>33.460950799999999</v>
      </c>
      <c r="F2250" s="67">
        <f xml:space="preserve"> [1]!s_wq_close($A2250,F$1,2)</f>
        <v>32.031550959999997</v>
      </c>
      <c r="G2250" s="67">
        <f xml:space="preserve"> [1]!s_wq_close($A2250,G$1,2)</f>
        <v>31.8366328</v>
      </c>
      <c r="H2250" s="67">
        <f xml:space="preserve"> [1]!s_wq_close($A2250,H$1,2)</f>
        <v>31.8366328</v>
      </c>
      <c r="I2250" s="67">
        <f xml:space="preserve"> [1]!s_wq_close($A2250,I$1,2)</f>
        <v>33.103600839999999</v>
      </c>
      <c r="J2250" s="67">
        <f xml:space="preserve"> [1]!s_wq_close($A2250,J$1,2)</f>
        <v>34.922837000000001</v>
      </c>
      <c r="K2250" s="67">
        <f xml:space="preserve"> [1]!s_wq_close($A2250,K$1,2)</f>
        <v>35.085268800000001</v>
      </c>
      <c r="L2250" s="67">
        <f xml:space="preserve"> [1]!s_wq_close($A2250,L$1,2)</f>
        <v>34.695432480000001</v>
      </c>
      <c r="M2250" s="67">
        <f xml:space="preserve"> [1]!s_wq_close($A2250,M$1,2)</f>
        <v>34.04570528</v>
      </c>
      <c r="N2250" s="67">
        <f xml:space="preserve"> [1]!s_wq_close($A2250,N$1,2)</f>
        <v>33.75332804</v>
      </c>
      <c r="O2250" s="67">
        <f xml:space="preserve"> [1]!s_wq_close($A2250,O$1,2)</f>
        <v>34.890350640000001</v>
      </c>
      <c r="P2250" s="67">
        <f xml:space="preserve"> [1]!s_wq_close($A2250,P$1,2)</f>
        <v>35.637536920000002</v>
      </c>
      <c r="Q2250" s="67">
        <f xml:space="preserve"> [1]!s_wq_close($A2250,Q$1,2)</f>
        <v>35.734995999999995</v>
      </c>
      <c r="R2250" s="67">
        <f xml:space="preserve"> [1]!s_wq_close($A2250,R$1,2)</f>
        <v>33.103600839999999</v>
      </c>
      <c r="S2250" s="67">
        <f xml:space="preserve"> [1]!s_wq_close($A2250,S$1,2)</f>
        <v>30.927014719999999</v>
      </c>
      <c r="T2250" s="67">
        <f xml:space="preserve"> [1]!s_wq_close($A2250,T$1,2)</f>
        <v>29.46512852</v>
      </c>
      <c r="U2250" s="67">
        <f xml:space="preserve"> [1]!s_wq_close($A2250,U$1,2)</f>
        <v>29.335183079999997</v>
      </c>
      <c r="V2250" s="67">
        <f xml:space="preserve"> [1]!s_wq_close($A2250,V$1,2)</f>
        <v>27.775837800000001</v>
      </c>
      <c r="W2250" s="67">
        <f xml:space="preserve"> [1]!s_wq_close($A2250,W$1,2)</f>
        <v>27.743351439999994</v>
      </c>
      <c r="X2250" s="67">
        <f xml:space="preserve"> [1]!s_wq_close($A2250,X$1,2)</f>
        <v>25.176928999999998</v>
      </c>
      <c r="Y2250" s="67">
        <f xml:space="preserve"> [1]!s_wq_close($A2250,Y$1,2)</f>
        <v>24.59217452</v>
      </c>
    </row>
    <row r="2251" spans="1:25" x14ac:dyDescent="0.15">
      <c r="A2251" t="s">
        <v>9652</v>
      </c>
      <c r="B2251" s="67">
        <f xml:space="preserve"> [1]!s_dq_close($A2251,B$1,2)</f>
        <v>0</v>
      </c>
      <c r="C2251" s="67">
        <f xml:space="preserve"> [1]!s_wq_close($A2251,C$1,2)</f>
        <v>46.349342539999995</v>
      </c>
      <c r="D2251" s="67">
        <f xml:space="preserve"> [1]!s_wq_close($A2251,D$1,2)</f>
        <v>37.594171940000003</v>
      </c>
      <c r="E2251" s="67">
        <f xml:space="preserve"> [1]!s_wq_close($A2251,E$1,2)</f>
        <v>34.91455912</v>
      </c>
      <c r="F2251" s="67">
        <f xml:space="preserve"> [1]!s_wq_close($A2251,F$1,2)</f>
        <v>33.176790410000002</v>
      </c>
      <c r="G2251" s="67">
        <f xml:space="preserve"> [1]!s_wq_close($A2251,G$1,2)</f>
        <v>31.691064489999999</v>
      </c>
      <c r="H2251" s="67">
        <f xml:space="preserve"> [1]!s_wq_close($A2251,H$1,2)</f>
        <v>32.566581550000002</v>
      </c>
      <c r="I2251" s="67">
        <f xml:space="preserve"> [1]!s_wq_close($A2251,I$1,2)</f>
        <v>34.715577969999998</v>
      </c>
      <c r="J2251" s="67">
        <f xml:space="preserve"> [1]!s_wq_close($A2251,J$1,2)</f>
        <v>32.195150069999997</v>
      </c>
      <c r="K2251" s="67">
        <f xml:space="preserve"> [1]!s_wq_close($A2251,K$1,2)</f>
        <v>32.32780417</v>
      </c>
      <c r="L2251" s="67">
        <f xml:space="preserve"> [1]!s_wq_close($A2251,L$1,2)</f>
        <v>31.71759531</v>
      </c>
      <c r="M2251" s="67">
        <f xml:space="preserve"> [1]!s_wq_close($A2251,M$1,2)</f>
        <v>33.070667129999997</v>
      </c>
      <c r="N2251" s="67">
        <f xml:space="preserve"> [1]!s_wq_close($A2251,N$1,2)</f>
        <v>32.128823019999999</v>
      </c>
      <c r="O2251" s="67">
        <f xml:space="preserve"> [1]!s_wq_close($A2251,O$1,2)</f>
        <v>30.895139889999999</v>
      </c>
      <c r="P2251" s="67">
        <f xml:space="preserve"> [1]!s_wq_close($A2251,P$1,2)</f>
        <v>29.4492102</v>
      </c>
      <c r="Q2251" s="67">
        <f xml:space="preserve"> [1]!s_wq_close($A2251,Q$1,2)</f>
        <v>29.210432819999998</v>
      </c>
      <c r="R2251" s="67">
        <f xml:space="preserve"> [1]!s_wq_close($A2251,R$1,2)</f>
        <v>26.822659019999996</v>
      </c>
      <c r="S2251" s="67">
        <f xml:space="preserve"> [1]!s_wq_close($A2251,S$1,2)</f>
        <v>25.310402279999998</v>
      </c>
      <c r="T2251" s="67">
        <f xml:space="preserve"> [1]!s_wq_close($A2251,T$1,2)</f>
        <v>24.46141604</v>
      </c>
      <c r="U2251" s="67">
        <f xml:space="preserve"> [1]!s_wq_close($A2251,U$1,2)</f>
        <v>23.678756850000003</v>
      </c>
      <c r="V2251" s="67">
        <f xml:space="preserve"> [1]!s_wq_close($A2251,V$1,2)</f>
        <v>21.105267309999999</v>
      </c>
      <c r="W2251" s="67">
        <f xml:space="preserve"> [1]!s_wq_close($A2251,W$1,2)</f>
        <v>21.768537809999998</v>
      </c>
      <c r="X2251" s="67">
        <f xml:space="preserve"> [1]!s_wq_close($A2251,X$1,2)</f>
        <v>20.044034509999999</v>
      </c>
      <c r="Y2251" s="67">
        <f xml:space="preserve"> [1]!s_wq_close($A2251,Y$1,2)</f>
        <v>18.889943840000001</v>
      </c>
    </row>
    <row r="2252" spans="1:25" x14ac:dyDescent="0.15">
      <c r="A2252" t="s">
        <v>9653</v>
      </c>
      <c r="B2252" s="67">
        <f xml:space="preserve"> [1]!s_dq_close($A2252,B$1,2)</f>
        <v>0</v>
      </c>
      <c r="C2252" s="67">
        <f xml:space="preserve"> [1]!s_wq_close($A2252,C$1,2)</f>
        <v>65.211720349999993</v>
      </c>
      <c r="D2252" s="67">
        <f xml:space="preserve"> [1]!s_wq_close($A2252,D$1,2)</f>
        <v>66.271290399999998</v>
      </c>
      <c r="E2252" s="67">
        <f xml:space="preserve"> [1]!s_wq_close($A2252,E$1,2)</f>
        <v>69.450000549999999</v>
      </c>
      <c r="F2252" s="67">
        <f xml:space="preserve"> [1]!s_wq_close($A2252,F$1,2)</f>
        <v>76.192719050000008</v>
      </c>
      <c r="G2252" s="67">
        <f xml:space="preserve"> [1]!s_wq_close($A2252,G$1,2)</f>
        <v>79.46775375</v>
      </c>
      <c r="H2252" s="67">
        <f xml:space="preserve"> [1]!s_wq_close($A2252,H$1,2)</f>
        <v>78.215534599999998</v>
      </c>
      <c r="I2252" s="67">
        <f xml:space="preserve"> [1]!s_wq_close($A2252,I$1,2)</f>
        <v>80.142025600000011</v>
      </c>
      <c r="J2252" s="67">
        <f xml:space="preserve"> [1]!s_wq_close($A2252,J$1,2)</f>
        <v>76.578017250000002</v>
      </c>
      <c r="K2252" s="67">
        <f xml:space="preserve"> [1]!s_wq_close($A2252,K$1,2)</f>
        <v>77.637587300000007</v>
      </c>
      <c r="L2252" s="67">
        <f xml:space="preserve"> [1]!s_wq_close($A2252,L$1,2)</f>
        <v>73.399307100000001</v>
      </c>
      <c r="M2252" s="67">
        <f xml:space="preserve"> [1]!s_wq_close($A2252,M$1,2)</f>
        <v>72.243412500000005</v>
      </c>
      <c r="N2252" s="67">
        <f xml:space="preserve"> [1]!s_wq_close($A2252,N$1,2)</f>
        <v>72.532386150000008</v>
      </c>
      <c r="O2252" s="67">
        <f xml:space="preserve"> [1]!s_wq_close($A2252,O$1,2)</f>
        <v>69.257351450000002</v>
      </c>
      <c r="P2252" s="67">
        <f xml:space="preserve"> [1]!s_wq_close($A2252,P$1,2)</f>
        <v>70.027947850000004</v>
      </c>
      <c r="Q2252" s="67">
        <f xml:space="preserve"> [1]!s_wq_close($A2252,Q$1,2)</f>
        <v>69.161026899999996</v>
      </c>
      <c r="R2252" s="67">
        <f xml:space="preserve"> [1]!s_wq_close($A2252,R$1,2)</f>
        <v>67.908807749999994</v>
      </c>
      <c r="S2252" s="67">
        <f xml:space="preserve"> [1]!s_wq_close($A2252,S$1,2)</f>
        <v>66.174965850000007</v>
      </c>
      <c r="T2252" s="67">
        <f xml:space="preserve"> [1]!s_wq_close($A2252,T$1,2)</f>
        <v>66.752913149999998</v>
      </c>
      <c r="U2252" s="67">
        <f xml:space="preserve"> [1]!s_wq_close($A2252,U$1,2)</f>
        <v>64.826422149999999</v>
      </c>
      <c r="V2252" s="67">
        <f xml:space="preserve"> [1]!s_wq_close($A2252,V$1,2)</f>
        <v>64.344799399999999</v>
      </c>
      <c r="W2252" s="67">
        <f xml:space="preserve"> [1]!s_wq_close($A2252,W$1,2)</f>
        <v>66.945562250000009</v>
      </c>
      <c r="X2252" s="67">
        <f xml:space="preserve"> [1]!s_wq_close($A2252,X$1,2)</f>
        <v>71.087517899999995</v>
      </c>
      <c r="Y2252" s="67">
        <f xml:space="preserve"> [1]!s_wq_close($A2252,Y$1,2)</f>
        <v>68.390430499999994</v>
      </c>
    </row>
    <row r="2253" spans="1:25" x14ac:dyDescent="0.15">
      <c r="A2253" t="s">
        <v>9654</v>
      </c>
      <c r="B2253" s="67">
        <f xml:space="preserve"> [1]!s_dq_close($A2253,B$1,2)</f>
        <v>0</v>
      </c>
      <c r="C2253" s="67">
        <f xml:space="preserve"> [1]!s_wq_close($A2253,C$1,2)</f>
        <v>33.297064079999998</v>
      </c>
      <c r="D2253" s="67">
        <f xml:space="preserve"> [1]!s_wq_close($A2253,D$1,2)</f>
        <v>34.216872479999999</v>
      </c>
      <c r="E2253" s="67">
        <f xml:space="preserve"> [1]!s_wq_close($A2253,E$1,2)</f>
        <v>32.929140719999999</v>
      </c>
      <c r="F2253" s="67">
        <f xml:space="preserve"> [1]!s_wq_close($A2253,F$1,2)</f>
        <v>32.653198200000006</v>
      </c>
      <c r="G2253" s="67">
        <f xml:space="preserve"> [1]!s_wq_close($A2253,G$1,2)</f>
        <v>34.032910800000003</v>
      </c>
      <c r="H2253" s="67">
        <f xml:space="preserve"> [1]!s_wq_close($A2253,H$1,2)</f>
        <v>34.370173880000003</v>
      </c>
      <c r="I2253" s="67">
        <f xml:space="preserve"> [1]!s_wq_close($A2253,I$1,2)</f>
        <v>35.014039760000003</v>
      </c>
      <c r="J2253" s="67">
        <f xml:space="preserve"> [1]!s_wq_close($A2253,J$1,2)</f>
        <v>35.198001440000006</v>
      </c>
      <c r="K2253" s="67">
        <f xml:space="preserve"> [1]!s_wq_close($A2253,K$1,2)</f>
        <v>35.504604239999999</v>
      </c>
      <c r="L2253" s="67">
        <f xml:space="preserve"> [1]!s_wq_close($A2253,L$1,2)</f>
        <v>34.952719200000004</v>
      </c>
      <c r="M2253" s="67">
        <f xml:space="preserve"> [1]!s_wq_close($A2253,M$1,2)</f>
        <v>34.983379480000004</v>
      </c>
      <c r="N2253" s="67">
        <f xml:space="preserve"> [1]!s_wq_close($A2253,N$1,2)</f>
        <v>35.259322000000004</v>
      </c>
      <c r="O2253" s="67">
        <f xml:space="preserve"> [1]!s_wq_close($A2253,O$1,2)</f>
        <v>36.056489280000001</v>
      </c>
      <c r="P2253" s="67">
        <f xml:space="preserve"> [1]!s_wq_close($A2253,P$1,2)</f>
        <v>35.014039760000003</v>
      </c>
      <c r="Q2253" s="67">
        <f xml:space="preserve"> [1]!s_wq_close($A2253,Q$1,2)</f>
        <v>35.351302840000002</v>
      </c>
      <c r="R2253" s="67">
        <f xml:space="preserve"> [1]!s_wq_close($A2253,R$1,2)</f>
        <v>35.259322000000004</v>
      </c>
      <c r="S2253" s="67">
        <f xml:space="preserve"> [1]!s_wq_close($A2253,S$1,2)</f>
        <v>33.419705200000003</v>
      </c>
      <c r="T2253" s="67">
        <f xml:space="preserve"> [1]!s_wq_close($A2253,T$1,2)</f>
        <v>34.094231360000002</v>
      </c>
      <c r="U2253" s="67">
        <f xml:space="preserve"> [1]!s_wq_close($A2253,U$1,2)</f>
        <v>33.23574352</v>
      </c>
      <c r="V2253" s="67">
        <f xml:space="preserve"> [1]!s_wq_close($A2253,V$1,2)</f>
        <v>32.622537920000006</v>
      </c>
      <c r="W2253" s="67">
        <f xml:space="preserve"> [1]!s_wq_close($A2253,W$1,2)</f>
        <v>33.664987440000004</v>
      </c>
      <c r="X2253" s="67">
        <f xml:space="preserve"> [1]!s_wq_close($A2253,X$1,2)</f>
        <v>33.174422960000001</v>
      </c>
      <c r="Y2253" s="67">
        <f xml:space="preserve"> [1]!s_wq_close($A2253,Y$1,2)</f>
        <v>34.032910800000003</v>
      </c>
    </row>
    <row r="2254" spans="1:25" x14ac:dyDescent="0.15">
      <c r="A2254" t="s">
        <v>9655</v>
      </c>
      <c r="B2254" s="67">
        <f xml:space="preserve"> [1]!s_dq_close($A2254,B$1,2)</f>
        <v>0</v>
      </c>
      <c r="C2254" s="67">
        <f xml:space="preserve"> [1]!s_wq_close($A2254,C$1,2)</f>
        <v>45.301254749999998</v>
      </c>
      <c r="D2254" s="67">
        <f xml:space="preserve"> [1]!s_wq_close($A2254,D$1,2)</f>
        <v>46.210918499999998</v>
      </c>
      <c r="E2254" s="67">
        <f xml:space="preserve"> [1]!s_wq_close($A2254,E$1,2)</f>
        <v>45.422543250000004</v>
      </c>
      <c r="F2254" s="67">
        <f xml:space="preserve"> [1]!s_wq_close($A2254,F$1,2)</f>
        <v>44.634168000000003</v>
      </c>
      <c r="G2254" s="67">
        <f xml:space="preserve"> [1]!s_wq_close($A2254,G$1,2)</f>
        <v>45.17996625</v>
      </c>
      <c r="H2254" s="67">
        <f xml:space="preserve"> [1]!s_wq_close($A2254,H$1,2)</f>
        <v>44.816100749999997</v>
      </c>
      <c r="I2254" s="67">
        <f xml:space="preserve"> [1]!s_wq_close($A2254,I$1,2)</f>
        <v>49.667640749999997</v>
      </c>
      <c r="J2254" s="67">
        <f xml:space="preserve"> [1]!s_wq_close($A2254,J$1,2)</f>
        <v>49.970862000000004</v>
      </c>
      <c r="K2254" s="67">
        <f xml:space="preserve"> [1]!s_wq_close($A2254,K$1,2)</f>
        <v>49.667640749999997</v>
      </c>
      <c r="L2254" s="67">
        <f xml:space="preserve"> [1]!s_wq_close($A2254,L$1,2)</f>
        <v>48.5154</v>
      </c>
      <c r="M2254" s="67">
        <f xml:space="preserve"> [1]!s_wq_close($A2254,M$1,2)</f>
        <v>48.576044249999995</v>
      </c>
      <c r="N2254" s="67">
        <f xml:space="preserve"> [1]!s_wq_close($A2254,N$1,2)</f>
        <v>48.5154</v>
      </c>
      <c r="O2254" s="67">
        <f xml:space="preserve"> [1]!s_wq_close($A2254,O$1,2)</f>
        <v>50.94117</v>
      </c>
      <c r="P2254" s="67">
        <f xml:space="preserve"> [1]!s_wq_close($A2254,P$1,2)</f>
        <v>55.1862675</v>
      </c>
      <c r="Q2254" s="67">
        <f xml:space="preserve"> [1]!s_wq_close($A2254,Q$1,2)</f>
        <v>53.609516999999997</v>
      </c>
      <c r="R2254" s="67">
        <f xml:space="preserve"> [1]!s_wq_close($A2254,R$1,2)</f>
        <v>51.365679750000005</v>
      </c>
      <c r="S2254" s="67">
        <f xml:space="preserve"> [1]!s_wq_close($A2254,S$1,2)</f>
        <v>51.183746999999997</v>
      </c>
      <c r="T2254" s="67">
        <f xml:space="preserve"> [1]!s_wq_close($A2254,T$1,2)</f>
        <v>48.576044249999995</v>
      </c>
      <c r="U2254" s="67">
        <f xml:space="preserve"> [1]!s_wq_close($A2254,U$1,2)</f>
        <v>47.787669000000001</v>
      </c>
      <c r="V2254" s="67">
        <f xml:space="preserve"> [1]!s_wq_close($A2254,V$1,2)</f>
        <v>45.4831875</v>
      </c>
      <c r="W2254" s="67">
        <f xml:space="preserve"> [1]!s_wq_close($A2254,W$1,2)</f>
        <v>46.635428250000004</v>
      </c>
      <c r="X2254" s="67">
        <f xml:space="preserve"> [1]!s_wq_close($A2254,X$1,2)</f>
        <v>43.785148499999998</v>
      </c>
      <c r="Y2254" s="67">
        <f xml:space="preserve"> [1]!s_wq_close($A2254,Y$1,2)</f>
        <v>43.542571500000001</v>
      </c>
    </row>
    <row r="2255" spans="1:25" x14ac:dyDescent="0.15">
      <c r="A2255" t="s">
        <v>9656</v>
      </c>
      <c r="B2255" s="67">
        <f xml:space="preserve"> [1]!s_dq_close($A2255,B$1,2)</f>
        <v>0</v>
      </c>
      <c r="C2255" s="67">
        <f xml:space="preserve"> [1]!s_wq_close($A2255,C$1,2)</f>
        <v>45.43369649000001</v>
      </c>
      <c r="D2255" s="67">
        <f xml:space="preserve"> [1]!s_wq_close($A2255,D$1,2)</f>
        <v>46.591913550000001</v>
      </c>
      <c r="E2255" s="67">
        <f xml:space="preserve"> [1]!s_wq_close($A2255,E$1,2)</f>
        <v>46.276036169999998</v>
      </c>
      <c r="F2255" s="67">
        <f xml:space="preserve"> [1]!s_wq_close($A2255,F$1,2)</f>
        <v>44.275479430000004</v>
      </c>
      <c r="G2255" s="67">
        <f xml:space="preserve"> [1]!s_wq_close($A2255,G$1,2)</f>
        <v>46.012805020000002</v>
      </c>
      <c r="H2255" s="67">
        <f xml:space="preserve"> [1]!s_wq_close($A2255,H$1,2)</f>
        <v>45.907512560000008</v>
      </c>
      <c r="I2255" s="67">
        <f xml:space="preserve"> [1]!s_wq_close($A2255,I$1,2)</f>
        <v>47.486899460000004</v>
      </c>
      <c r="J2255" s="67">
        <f xml:space="preserve"> [1]!s_wq_close($A2255,J$1,2)</f>
        <v>48.276592910000005</v>
      </c>
      <c r="K2255" s="67">
        <f xml:space="preserve"> [1]!s_wq_close($A2255,K$1,2)</f>
        <v>47.960715530000002</v>
      </c>
      <c r="L2255" s="67">
        <f xml:space="preserve"> [1]!s_wq_close($A2255,L$1,2)</f>
        <v>47.592191919999998</v>
      </c>
      <c r="M2255" s="67">
        <f xml:space="preserve"> [1]!s_wq_close($A2255,M$1,2)</f>
        <v>48.381885369999999</v>
      </c>
      <c r="N2255" s="67">
        <f xml:space="preserve"> [1]!s_wq_close($A2255,N$1,2)</f>
        <v>48.381885369999999</v>
      </c>
      <c r="O2255" s="67">
        <f xml:space="preserve"> [1]!s_wq_close($A2255,O$1,2)</f>
        <v>50.277149650000005</v>
      </c>
      <c r="P2255" s="67">
        <f xml:space="preserve"> [1]!s_wq_close($A2255,P$1,2)</f>
        <v>48.539824060000008</v>
      </c>
      <c r="Q2255" s="67">
        <f xml:space="preserve"> [1]!s_wq_close($A2255,Q$1,2)</f>
        <v>50.961550639999999</v>
      </c>
      <c r="R2255" s="67">
        <f xml:space="preserve"> [1]!s_wq_close($A2255,R$1,2)</f>
        <v>51.961829009999995</v>
      </c>
      <c r="S2255" s="67">
        <f xml:space="preserve"> [1]!s_wq_close($A2255,S$1,2)</f>
        <v>46.223389939999997</v>
      </c>
      <c r="T2255" s="67">
        <f xml:space="preserve"> [1]!s_wq_close($A2255,T$1,2)</f>
        <v>44.012248280000001</v>
      </c>
      <c r="U2255" s="67">
        <f xml:space="preserve"> [1]!s_wq_close($A2255,U$1,2)</f>
        <v>42.274922689999997</v>
      </c>
      <c r="V2255" s="67">
        <f xml:space="preserve"> [1]!s_wq_close($A2255,V$1,2)</f>
        <v>41.169351860000006</v>
      </c>
      <c r="W2255" s="67">
        <f xml:space="preserve"> [1]!s_wq_close($A2255,W$1,2)</f>
        <v>42.432861380000006</v>
      </c>
      <c r="X2255" s="67">
        <f xml:space="preserve"> [1]!s_wq_close($A2255,X$1,2)</f>
        <v>41.011413170000004</v>
      </c>
      <c r="Y2255" s="67">
        <f xml:space="preserve"> [1]!s_wq_close($A2255,Y$1,2)</f>
        <v>39.063502660000005</v>
      </c>
    </row>
    <row r="2256" spans="1:25" x14ac:dyDescent="0.15">
      <c r="A2256" t="s">
        <v>9657</v>
      </c>
      <c r="B2256" s="67">
        <f xml:space="preserve"> [1]!s_dq_close($A2256,B$1,2)</f>
        <v>0</v>
      </c>
      <c r="C2256" s="67">
        <f xml:space="preserve"> [1]!s_wq_close($A2256,C$1,2)</f>
        <v>158.31239479999999</v>
      </c>
      <c r="D2256" s="67">
        <f xml:space="preserve"> [1]!s_wq_close($A2256,D$1,2)</f>
        <v>160.46880948</v>
      </c>
      <c r="E2256" s="67">
        <f xml:space="preserve"> [1]!s_wq_close($A2256,E$1,2)</f>
        <v>167.35881735999999</v>
      </c>
      <c r="F2256" s="67">
        <f xml:space="preserve"> [1]!s_wq_close($A2256,F$1,2)</f>
        <v>168.04255859999998</v>
      </c>
      <c r="G2256" s="67">
        <f xml:space="preserve"> [1]!s_wq_close($A2256,G$1,2)</f>
        <v>171.61905124</v>
      </c>
      <c r="H2256" s="67">
        <f xml:space="preserve"> [1]!s_wq_close($A2256,H$1,2)</f>
        <v>170.83011903999997</v>
      </c>
      <c r="I2256" s="67">
        <f xml:space="preserve"> [1]!s_wq_close($A2256,I$1,2)</f>
        <v>172.56576988</v>
      </c>
      <c r="J2256" s="67">
        <f xml:space="preserve"> [1]!s_wq_close($A2256,J$1,2)</f>
        <v>173.19691563999999</v>
      </c>
      <c r="K2256" s="67">
        <f xml:space="preserve"> [1]!s_wq_close($A2256,K$1,2)</f>
        <v>177.66753144</v>
      </c>
      <c r="L2256" s="67">
        <f xml:space="preserve"> [1]!s_wq_close($A2256,L$1,2)</f>
        <v>172.35538796</v>
      </c>
      <c r="M2256" s="67">
        <f xml:space="preserve"> [1]!s_wq_close($A2256,M$1,2)</f>
        <v>174.19622975999997</v>
      </c>
      <c r="N2256" s="67">
        <f xml:space="preserve"> [1]!s_wq_close($A2256,N$1,2)</f>
        <v>168.51591791999999</v>
      </c>
      <c r="O2256" s="67">
        <f xml:space="preserve"> [1]!s_wq_close($A2256,O$1,2)</f>
        <v>177.77272239999996</v>
      </c>
      <c r="P2256" s="67">
        <f xml:space="preserve"> [1]!s_wq_close($A2256,P$1,2)</f>
        <v>176.40523991999999</v>
      </c>
      <c r="Q2256" s="67">
        <f xml:space="preserve"> [1]!s_wq_close($A2256,Q$1,2)</f>
        <v>179.98173255999998</v>
      </c>
      <c r="R2256" s="67">
        <f xml:space="preserve"> [1]!s_wq_close($A2256,R$1,2)</f>
        <v>171.93462411999997</v>
      </c>
      <c r="S2256" s="67">
        <f xml:space="preserve"> [1]!s_wq_close($A2256,S$1,2)</f>
        <v>179.03501391999998</v>
      </c>
      <c r="T2256" s="67">
        <f xml:space="preserve"> [1]!s_wq_close($A2256,T$1,2)</f>
        <v>188.92296415999999</v>
      </c>
      <c r="U2256" s="67">
        <f xml:space="preserve"> [1]!s_wq_close($A2256,U$1,2)</f>
        <v>183.55822519999998</v>
      </c>
      <c r="V2256" s="67">
        <f xml:space="preserve"> [1]!s_wq_close($A2256,V$1,2)</f>
        <v>184.93053399999999</v>
      </c>
      <c r="W2256" s="67">
        <f xml:space="preserve"> [1]!s_wq_close($A2256,W$1,2)</f>
        <v>188.42178549999997</v>
      </c>
      <c r="X2256" s="67">
        <f xml:space="preserve"> [1]!s_wq_close($A2256,X$1,2)</f>
        <v>187.73411475</v>
      </c>
      <c r="Y2256" s="67">
        <f xml:space="preserve"> [1]!s_wq_close($A2256,Y$1,2)</f>
        <v>182.39144199999998</v>
      </c>
    </row>
    <row r="2257" spans="1:25" x14ac:dyDescent="0.15">
      <c r="A2257" t="s">
        <v>9658</v>
      </c>
      <c r="B2257" s="67">
        <f xml:space="preserve"> [1]!s_dq_close($A2257,B$1,2)</f>
        <v>0</v>
      </c>
      <c r="C2257" s="67">
        <f xml:space="preserve"> [1]!s_wq_close($A2257,C$1,2)</f>
        <v>32.551524100000002</v>
      </c>
      <c r="D2257" s="67">
        <f xml:space="preserve"> [1]!s_wq_close($A2257,D$1,2)</f>
        <v>32.920031920000007</v>
      </c>
      <c r="E2257" s="67">
        <f xml:space="preserve"> [1]!s_wq_close($A2257,E$1,2)</f>
        <v>33.104285830000002</v>
      </c>
      <c r="F2257" s="67">
        <f xml:space="preserve"> [1]!s_wq_close($A2257,F$1,2)</f>
        <v>33.47279365</v>
      </c>
      <c r="G2257" s="67">
        <f xml:space="preserve"> [1]!s_wq_close($A2257,G$1,2)</f>
        <v>33.657047560000002</v>
      </c>
      <c r="H2257" s="67">
        <f xml:space="preserve"> [1]!s_wq_close($A2257,H$1,2)</f>
        <v>32.920031920000007</v>
      </c>
      <c r="I2257" s="67">
        <f xml:space="preserve"> [1]!s_wq_close($A2257,I$1,2)</f>
        <v>34.209809290000003</v>
      </c>
      <c r="J2257" s="67">
        <f xml:space="preserve"> [1]!s_wq_close($A2257,J$1,2)</f>
        <v>33.411375680000006</v>
      </c>
      <c r="K2257" s="67">
        <f xml:space="preserve"> [1]!s_wq_close($A2257,K$1,2)</f>
        <v>34.639735080000001</v>
      </c>
      <c r="L2257" s="67">
        <f xml:space="preserve"> [1]!s_wq_close($A2257,L$1,2)</f>
        <v>33.964137410000006</v>
      </c>
      <c r="M2257" s="67">
        <f xml:space="preserve"> [1]!s_wq_close($A2257,M$1,2)</f>
        <v>33.595629590000001</v>
      </c>
      <c r="N2257" s="67">
        <f xml:space="preserve"> [1]!s_wq_close($A2257,N$1,2)</f>
        <v>33.718465530000003</v>
      </c>
      <c r="O2257" s="67">
        <f xml:space="preserve"> [1]!s_wq_close($A2257,O$1,2)</f>
        <v>34.271227260000003</v>
      </c>
      <c r="P2257" s="67">
        <f xml:space="preserve"> [1]!s_wq_close($A2257,P$1,2)</f>
        <v>32.183016280000004</v>
      </c>
      <c r="Q2257" s="67">
        <f xml:space="preserve"> [1]!s_wq_close($A2257,Q$1,2)</f>
        <v>32.797195979999998</v>
      </c>
      <c r="R2257" s="67">
        <f xml:space="preserve"> [1]!s_wq_close($A2257,R$1,2)</f>
        <v>33.288539740000004</v>
      </c>
      <c r="S2257" s="67">
        <f xml:space="preserve"> [1]!s_wq_close($A2257,S$1,2)</f>
        <v>33.349957709999998</v>
      </c>
      <c r="T2257" s="67">
        <f xml:space="preserve"> [1]!s_wq_close($A2257,T$1,2)</f>
        <v>31.814508459999999</v>
      </c>
      <c r="U2257" s="67">
        <f xml:space="preserve"> [1]!s_wq_close($A2257,U$1,2)</f>
        <v>30.647567030000005</v>
      </c>
      <c r="V2257" s="67">
        <f xml:space="preserve"> [1]!s_wq_close($A2257,V$1,2)</f>
        <v>28.068012290000002</v>
      </c>
      <c r="W2257" s="67">
        <f xml:space="preserve"> [1]!s_wq_close($A2257,W$1,2)</f>
        <v>27.822340410000002</v>
      </c>
      <c r="X2257" s="67">
        <f xml:space="preserve"> [1]!s_wq_close($A2257,X$1,2)</f>
        <v>28.98928184</v>
      </c>
      <c r="Y2257" s="67">
        <f xml:space="preserve"> [1]!s_wq_close($A2257,Y$1,2)</f>
        <v>29.603461540000005</v>
      </c>
    </row>
    <row r="2258" spans="1:25" x14ac:dyDescent="0.15">
      <c r="A2258" t="s">
        <v>9659</v>
      </c>
      <c r="B2258" s="67">
        <f xml:space="preserve"> [1]!s_dq_close($A2258,B$1,2)</f>
        <v>0</v>
      </c>
      <c r="C2258" s="67">
        <f xml:space="preserve"> [1]!s_wq_close($A2258,C$1,2)</f>
        <v>82.220432040000006</v>
      </c>
      <c r="D2258" s="67">
        <f xml:space="preserve"> [1]!s_wq_close($A2258,D$1,2)</f>
        <v>79.394987639999997</v>
      </c>
      <c r="E2258" s="67">
        <f xml:space="preserve"> [1]!s_wq_close($A2258,E$1,2)</f>
        <v>75.816091400000005</v>
      </c>
      <c r="F2258" s="67">
        <f xml:space="preserve"> [1]!s_wq_close($A2258,F$1,2)</f>
        <v>72.519739600000008</v>
      </c>
      <c r="G2258" s="67">
        <f xml:space="preserve"> [1]!s_wq_close($A2258,G$1,2)</f>
        <v>74.262096979999995</v>
      </c>
      <c r="H2258" s="67">
        <f xml:space="preserve"> [1]!s_wq_close($A2258,H$1,2)</f>
        <v>73.97955254</v>
      </c>
      <c r="I2258" s="67">
        <f xml:space="preserve"> [1]!s_wq_close($A2258,I$1,2)</f>
        <v>76.239908060000005</v>
      </c>
      <c r="J2258" s="67">
        <f xml:space="preserve"> [1]!s_wq_close($A2258,J$1,2)</f>
        <v>74.497550680000003</v>
      </c>
      <c r="K2258" s="67">
        <f xml:space="preserve"> [1]!s_wq_close($A2258,K$1,2)</f>
        <v>76.239908060000005</v>
      </c>
      <c r="L2258" s="67">
        <f xml:space="preserve"> [1]!s_wq_close($A2258,L$1,2)</f>
        <v>76.334089540000008</v>
      </c>
      <c r="M2258" s="67">
        <f xml:space="preserve"> [1]!s_wq_close($A2258,M$1,2)</f>
        <v>76.004454360000011</v>
      </c>
      <c r="N2258" s="67">
        <f xml:space="preserve"> [1]!s_wq_close($A2258,N$1,2)</f>
        <v>76.804996939999995</v>
      </c>
      <c r="O2258" s="67">
        <f xml:space="preserve"> [1]!s_wq_close($A2258,O$1,2)</f>
        <v>75.957363619999995</v>
      </c>
      <c r="P2258" s="67">
        <f xml:space="preserve"> [1]!s_wq_close($A2258,P$1,2)</f>
        <v>73.226100700000003</v>
      </c>
      <c r="Q2258" s="67">
        <f xml:space="preserve"> [1]!s_wq_close($A2258,Q$1,2)</f>
        <v>73.885371059999997</v>
      </c>
      <c r="R2258" s="67">
        <f xml:space="preserve"> [1]!s_wq_close($A2258,R$1,2)</f>
        <v>71.483743320000002</v>
      </c>
      <c r="S2258" s="67">
        <f xml:space="preserve"> [1]!s_wq_close($A2258,S$1,2)</f>
        <v>69.129206320000009</v>
      </c>
      <c r="T2258" s="67">
        <f xml:space="preserve"> [1]!s_wq_close($A2258,T$1,2)</f>
        <v>65.927036000000001</v>
      </c>
      <c r="U2258" s="67">
        <f xml:space="preserve"> [1]!s_wq_close($A2258,U$1,2)</f>
        <v>64.796858240000006</v>
      </c>
      <c r="V2258" s="67">
        <f xml:space="preserve"> [1]!s_wq_close($A2258,V$1,2)</f>
        <v>60.65287312000001</v>
      </c>
      <c r="W2258" s="67">
        <f xml:space="preserve"> [1]!s_wq_close($A2258,W$1,2)</f>
        <v>63.424318649999996</v>
      </c>
      <c r="X2258" s="67">
        <f xml:space="preserve"> [1]!s_wq_close($A2258,X$1,2)</f>
        <v>60.6506604</v>
      </c>
      <c r="Y2258" s="67">
        <f xml:space="preserve"> [1]!s_wq_close($A2258,Y$1,2)</f>
        <v>60.58902355</v>
      </c>
    </row>
    <row r="2259" spans="1:25" x14ac:dyDescent="0.15">
      <c r="A2259" t="s">
        <v>9660</v>
      </c>
      <c r="B2259" s="67">
        <f xml:space="preserve"> [1]!s_dq_close($A2259,B$1,2)</f>
        <v>0</v>
      </c>
      <c r="C2259" s="67">
        <f xml:space="preserve"> [1]!s_wq_close($A2259,C$1,2)</f>
        <v>25.707479200000002</v>
      </c>
      <c r="D2259" s="67">
        <f xml:space="preserve"> [1]!s_wq_close($A2259,D$1,2)</f>
        <v>26.172873220000003</v>
      </c>
      <c r="E2259" s="67">
        <f xml:space="preserve"> [1]!s_wq_close($A2259,E$1,2)</f>
        <v>24.931822500000003</v>
      </c>
      <c r="F2259" s="67">
        <f xml:space="preserve"> [1]!s_wq_close($A2259,F$1,2)</f>
        <v>24.532913340000004</v>
      </c>
      <c r="G2259" s="67">
        <f xml:space="preserve"> [1]!s_wq_close($A2259,G$1,2)</f>
        <v>25.086953840000003</v>
      </c>
      <c r="H2259" s="67">
        <f xml:space="preserve"> [1]!s_wq_close($A2259,H$1,2)</f>
        <v>24.887499260000002</v>
      </c>
      <c r="I2259" s="67">
        <f xml:space="preserve"> [1]!s_wq_close($A2259,I$1,2)</f>
        <v>26.704752100000004</v>
      </c>
      <c r="J2259" s="67">
        <f xml:space="preserve"> [1]!s_wq_close($A2259,J$1,2)</f>
        <v>25.906933780000003</v>
      </c>
      <c r="K2259" s="67">
        <f xml:space="preserve"> [1]!s_wq_close($A2259,K$1,2)</f>
        <v>26.283681319999999</v>
      </c>
      <c r="L2259" s="67">
        <f xml:space="preserve"> [1]!s_wq_close($A2259,L$1,2)</f>
        <v>26.217196460000004</v>
      </c>
      <c r="M2259" s="67">
        <f xml:space="preserve"> [1]!s_wq_close($A2259,M$1,2)</f>
        <v>26.350166180000002</v>
      </c>
      <c r="N2259" s="67">
        <f xml:space="preserve"> [1]!s_wq_close($A2259,N$1,2)</f>
        <v>26.8155602</v>
      </c>
      <c r="O2259" s="67">
        <f xml:space="preserve"> [1]!s_wq_close($A2259,O$1,2)</f>
        <v>27.635540140000003</v>
      </c>
      <c r="P2259" s="67">
        <f xml:space="preserve"> [1]!s_wq_close($A2259,P$1,2)</f>
        <v>26.283681319999999</v>
      </c>
      <c r="Q2259" s="67">
        <f xml:space="preserve"> [1]!s_wq_close($A2259,Q$1,2)</f>
        <v>27.369600700000003</v>
      </c>
      <c r="R2259" s="67">
        <f xml:space="preserve"> [1]!s_wq_close($A2259,R$1,2)</f>
        <v>27.768509860000002</v>
      </c>
      <c r="S2259" s="67">
        <f xml:space="preserve"> [1]!s_wq_close($A2259,S$1,2)</f>
        <v>26.172873220000003</v>
      </c>
      <c r="T2259" s="67">
        <f xml:space="preserve"> [1]!s_wq_close($A2259,T$1,2)</f>
        <v>25.375054900000002</v>
      </c>
      <c r="U2259" s="67">
        <f xml:space="preserve"> [1]!s_wq_close($A2259,U$1,2)</f>
        <v>25.463701380000003</v>
      </c>
      <c r="V2259" s="67">
        <f xml:space="preserve"> [1]!s_wq_close($A2259,V$1,2)</f>
        <v>23.358347479999999</v>
      </c>
      <c r="W2259" s="67">
        <f xml:space="preserve"> [1]!s_wq_close($A2259,W$1,2)</f>
        <v>23.823741500000001</v>
      </c>
      <c r="X2259" s="67">
        <f xml:space="preserve"> [1]!s_wq_close($A2259,X$1,2)</f>
        <v>22.693498880000003</v>
      </c>
      <c r="Y2259" s="67">
        <f xml:space="preserve"> [1]!s_wq_close($A2259,Y$1,2)</f>
        <v>21.4967714</v>
      </c>
    </row>
    <row r="2260" spans="1:25" x14ac:dyDescent="0.15">
      <c r="A2260" t="s">
        <v>9661</v>
      </c>
      <c r="B2260" s="67">
        <f xml:space="preserve"> [1]!s_dq_close($A2260,B$1,2)</f>
        <v>0</v>
      </c>
      <c r="C2260" s="67">
        <f xml:space="preserve"> [1]!s_wq_close($A2260,C$1,2)</f>
        <v>52.151625499999994</v>
      </c>
      <c r="D2260" s="67">
        <f xml:space="preserve"> [1]!s_wq_close($A2260,D$1,2)</f>
        <v>52.883775750000005</v>
      </c>
      <c r="E2260" s="67">
        <f xml:space="preserve"> [1]!s_wq_close($A2260,E$1,2)</f>
        <v>50.06781325</v>
      </c>
      <c r="F2260" s="67">
        <f xml:space="preserve"> [1]!s_wq_close($A2260,F$1,2)</f>
        <v>49.729897749999999</v>
      </c>
      <c r="G2260" s="67">
        <f xml:space="preserve"> [1]!s_wq_close($A2260,G$1,2)</f>
        <v>50.743644249999996</v>
      </c>
      <c r="H2260" s="67">
        <f xml:space="preserve"> [1]!s_wq_close($A2260,H$1,2)</f>
        <v>50.405728749999994</v>
      </c>
      <c r="I2260" s="67">
        <f xml:space="preserve"> [1]!s_wq_close($A2260,I$1,2)</f>
        <v>51.757390749999999</v>
      </c>
      <c r="J2260" s="67">
        <f xml:space="preserve"> [1]!s_wq_close($A2260,J$1,2)</f>
        <v>50.743644249999996</v>
      </c>
      <c r="K2260" s="67">
        <f xml:space="preserve"> [1]!s_wq_close($A2260,K$1,2)</f>
        <v>51.926348500000003</v>
      </c>
      <c r="L2260" s="67">
        <f xml:space="preserve"> [1]!s_wq_close($A2260,L$1,2)</f>
        <v>54.460714750000001</v>
      </c>
      <c r="M2260" s="67">
        <f xml:space="preserve"> [1]!s_wq_close($A2260,M$1,2)</f>
        <v>52.602179499999998</v>
      </c>
      <c r="N2260" s="67">
        <f xml:space="preserve"> [1]!s_wq_close($A2260,N$1,2)</f>
        <v>52.264263999999997</v>
      </c>
      <c r="O2260" s="67">
        <f xml:space="preserve"> [1]!s_wq_close($A2260,O$1,2)</f>
        <v>51.419475250000005</v>
      </c>
      <c r="P2260" s="67">
        <f xml:space="preserve"> [1]!s_wq_close($A2260,P$1,2)</f>
        <v>49.898855499999996</v>
      </c>
      <c r="Q2260" s="67">
        <f xml:space="preserve"> [1]!s_wq_close($A2260,Q$1,2)</f>
        <v>50.743644249999996</v>
      </c>
      <c r="R2260" s="67">
        <f xml:space="preserve"> [1]!s_wq_close($A2260,R$1,2)</f>
        <v>49.560940000000002</v>
      </c>
      <c r="S2260" s="67">
        <f xml:space="preserve"> [1]!s_wq_close($A2260,S$1,2)</f>
        <v>52.714817999999994</v>
      </c>
      <c r="T2260" s="67">
        <f xml:space="preserve"> [1]!s_wq_close($A2260,T$1,2)</f>
        <v>53.55960675</v>
      </c>
      <c r="U2260" s="67">
        <f xml:space="preserve"> [1]!s_wq_close($A2260,U$1,2)</f>
        <v>54.235437750000003</v>
      </c>
      <c r="V2260" s="67">
        <f xml:space="preserve"> [1]!s_wq_close($A2260,V$1,2)</f>
        <v>56.657165499999998</v>
      </c>
      <c r="W2260" s="67">
        <f xml:space="preserve"> [1]!s_wq_close($A2260,W$1,2)</f>
        <v>56.431888499999999</v>
      </c>
      <c r="X2260" s="67">
        <f xml:space="preserve"> [1]!s_wq_close($A2260,X$1,2)</f>
        <v>58.909935500000003</v>
      </c>
      <c r="Y2260" s="67">
        <f xml:space="preserve"> [1]!s_wq_close($A2260,Y$1,2)</f>
        <v>59.925845699999996</v>
      </c>
    </row>
    <row r="2261" spans="1:25" x14ac:dyDescent="0.15">
      <c r="A2261" t="s">
        <v>9662</v>
      </c>
      <c r="B2261" s="67">
        <f xml:space="preserve"> [1]!s_dq_close($A2261,B$1,2)</f>
        <v>0</v>
      </c>
      <c r="C2261" s="67">
        <f xml:space="preserve"> [1]!s_wq_close($A2261,C$1,2)</f>
        <v>195.71404608</v>
      </c>
      <c r="D2261" s="67">
        <f xml:space="preserve"> [1]!s_wq_close($A2261,D$1,2)</f>
        <v>207.38045375999999</v>
      </c>
      <c r="E2261" s="67">
        <f xml:space="preserve"> [1]!s_wq_close($A2261,E$1,2)</f>
        <v>201.14496</v>
      </c>
      <c r="F2261" s="67">
        <f xml:space="preserve"> [1]!s_wq_close($A2261,F$1,2)</f>
        <v>197.12206080000001</v>
      </c>
      <c r="G2261" s="67">
        <f xml:space="preserve"> [1]!s_wq_close($A2261,G$1,2)</f>
        <v>195.71404608</v>
      </c>
      <c r="H2261" s="67">
        <f xml:space="preserve"> [1]!s_wq_close($A2261,H$1,2)</f>
        <v>195.31175616000002</v>
      </c>
      <c r="I2261" s="67">
        <f xml:space="preserve"> [1]!s_wq_close($A2261,I$1,2)</f>
        <v>200.13923519999997</v>
      </c>
      <c r="J2261" s="67">
        <f xml:space="preserve"> [1]!s_wq_close($A2261,J$1,2)</f>
        <v>193.70259648000001</v>
      </c>
      <c r="K2261" s="67">
        <f xml:space="preserve"> [1]!s_wq_close($A2261,K$1,2)</f>
        <v>200.74267008000001</v>
      </c>
      <c r="L2261" s="67">
        <f xml:space="preserve"> [1]!s_wq_close($A2261,L$1,2)</f>
        <v>201.74839487999998</v>
      </c>
      <c r="M2261" s="67">
        <f xml:space="preserve"> [1]!s_wq_close($A2261,M$1,2)</f>
        <v>200.94381504</v>
      </c>
      <c r="N2261" s="67">
        <f xml:space="preserve"> [1]!s_wq_close($A2261,N$1,2)</f>
        <v>199.13351040000001</v>
      </c>
      <c r="O2261" s="67">
        <f xml:space="preserve"> [1]!s_wq_close($A2261,O$1,2)</f>
        <v>198.73122048000002</v>
      </c>
      <c r="P2261" s="67">
        <f xml:space="preserve"> [1]!s_wq_close($A2261,P$1,2)</f>
        <v>191.89229183999998</v>
      </c>
      <c r="Q2261" s="67">
        <f xml:space="preserve"> [1]!s_wq_close($A2261,Q$1,2)</f>
        <v>196.92091583999996</v>
      </c>
      <c r="R2261" s="67">
        <f xml:space="preserve"> [1]!s_wq_close($A2261,R$1,2)</f>
        <v>195.31175616000002</v>
      </c>
      <c r="S2261" s="67">
        <f xml:space="preserve"> [1]!s_wq_close($A2261,S$1,2)</f>
        <v>185.45565311999999</v>
      </c>
      <c r="T2261" s="67">
        <f xml:space="preserve"> [1]!s_wq_close($A2261,T$1,2)</f>
        <v>171.77779583999998</v>
      </c>
      <c r="U2261" s="67">
        <f xml:space="preserve"> [1]!s_wq_close($A2261,U$1,2)</f>
        <v>170.16863616000001</v>
      </c>
      <c r="V2261" s="67">
        <f xml:space="preserve"> [1]!s_wq_close($A2261,V$1,2)</f>
        <v>155.68619903999999</v>
      </c>
      <c r="W2261" s="67">
        <f xml:space="preserve"> [1]!s_wq_close($A2261,W$1,2)</f>
        <v>159.30680831999999</v>
      </c>
      <c r="X2261" s="67">
        <f xml:space="preserve"> [1]!s_wq_close($A2261,X$1,2)</f>
        <v>155.48505408</v>
      </c>
      <c r="Y2261" s="67">
        <f xml:space="preserve"> [1]!s_wq_close($A2261,Y$1,2)</f>
        <v>160.71482304</v>
      </c>
    </row>
    <row r="2262" spans="1:25" x14ac:dyDescent="0.15">
      <c r="A2262" t="s">
        <v>9663</v>
      </c>
      <c r="B2262" s="67">
        <f xml:space="preserve"> [1]!s_dq_close($A2262,B$1,2)</f>
        <v>0</v>
      </c>
      <c r="C2262" s="67">
        <f xml:space="preserve"> [1]!s_wq_close($A2262,C$1,2)</f>
        <v>785.98399845000006</v>
      </c>
      <c r="D2262" s="67">
        <f xml:space="preserve"> [1]!s_wq_close($A2262,D$1,2)</f>
        <v>765.72894862999999</v>
      </c>
      <c r="E2262" s="67">
        <f xml:space="preserve"> [1]!s_wq_close($A2262,E$1,2)</f>
        <v>760.44502258999989</v>
      </c>
      <c r="F2262" s="67">
        <f xml:space="preserve"> [1]!s_wq_close($A2262,F$1,2)</f>
        <v>774.53549203</v>
      </c>
      <c r="G2262" s="67">
        <f xml:space="preserve"> [1]!s_wq_close($A2262,G$1,2)</f>
        <v>791.70825165999997</v>
      </c>
      <c r="H2262" s="67">
        <f xml:space="preserve"> [1]!s_wq_close($A2262,H$1,2)</f>
        <v>790.38727014999995</v>
      </c>
      <c r="I2262" s="67">
        <f xml:space="preserve"> [1]!s_wq_close($A2262,I$1,2)</f>
        <v>779.81941806999998</v>
      </c>
      <c r="J2262" s="67">
        <f xml:space="preserve"> [1]!s_wq_close($A2262,J$1,2)</f>
        <v>765.72894862999999</v>
      </c>
      <c r="K2262" s="67">
        <f xml:space="preserve"> [1]!s_wq_close($A2262,K$1,2)</f>
        <v>779.81941806999998</v>
      </c>
      <c r="L2262" s="67">
        <f xml:space="preserve"> [1]!s_wq_close($A2262,L$1,2)</f>
        <v>767.49025730999995</v>
      </c>
      <c r="M2262" s="67">
        <f xml:space="preserve"> [1]!s_wq_close($A2262,M$1,2)</f>
        <v>769.2515659899999</v>
      </c>
      <c r="N2262" s="67">
        <f xml:space="preserve"> [1]!s_wq_close($A2262,N$1,2)</f>
        <v>774.97581920000005</v>
      </c>
      <c r="O2262" s="67">
        <f xml:space="preserve"> [1]!s_wq_close($A2262,O$1,2)</f>
        <v>820.32951770999989</v>
      </c>
      <c r="P2262" s="67">
        <f xml:space="preserve"> [1]!s_wq_close($A2262,P$1,2)</f>
        <v>830.45704261999992</v>
      </c>
      <c r="Q2262" s="67">
        <f xml:space="preserve"> [1]!s_wq_close($A2262,Q$1,2)</f>
        <v>820.76984487999994</v>
      </c>
      <c r="R2262" s="67">
        <f xml:space="preserve"> [1]!s_wq_close($A2262,R$1,2)</f>
        <v>826.49409808999997</v>
      </c>
      <c r="S2262" s="67">
        <f xml:space="preserve"> [1]!s_wq_close($A2262,S$1,2)</f>
        <v>860.83961735000003</v>
      </c>
      <c r="T2262" s="67">
        <f xml:space="preserve"> [1]!s_wq_close($A2262,T$1,2)</f>
        <v>855.55569130999993</v>
      </c>
      <c r="U2262" s="67">
        <f xml:space="preserve"> [1]!s_wq_close($A2262,U$1,2)</f>
        <v>877.57204980999995</v>
      </c>
      <c r="V2262" s="67">
        <f xml:space="preserve"> [1]!s_wq_close($A2262,V$1,2)</f>
        <v>911.03691473000003</v>
      </c>
      <c r="W2262" s="67">
        <f xml:space="preserve"> [1]!s_wq_close($A2262,W$1,2)</f>
        <v>924.68705699999998</v>
      </c>
      <c r="X2262" s="67">
        <f xml:space="preserve"> [1]!s_wq_close($A2262,X$1,2)</f>
        <v>921.60476681</v>
      </c>
      <c r="Y2262" s="67">
        <f xml:space="preserve"> [1]!s_wq_close($A2262,Y$1,2)</f>
        <v>945.38243398999987</v>
      </c>
    </row>
    <row r="2263" spans="1:25" x14ac:dyDescent="0.15">
      <c r="A2263" t="s">
        <v>9664</v>
      </c>
      <c r="B2263" s="67">
        <f xml:space="preserve"> [1]!s_dq_close($A2263,B$1,2)</f>
        <v>0</v>
      </c>
      <c r="C2263" s="67">
        <f xml:space="preserve"> [1]!s_wq_close($A2263,C$1,2)</f>
        <v>2340.7120620999999</v>
      </c>
      <c r="D2263" s="67">
        <f xml:space="preserve"> [1]!s_wq_close($A2263,D$1,2)</f>
        <v>2457.0646802399997</v>
      </c>
      <c r="E2263" s="67">
        <f xml:space="preserve"> [1]!s_wq_close($A2263,E$1,2)</f>
        <v>2415.80538338</v>
      </c>
      <c r="F2263" s="67">
        <f xml:space="preserve"> [1]!s_wq_close($A2263,F$1,2)</f>
        <v>2486.6957202600001</v>
      </c>
      <c r="G2263" s="67">
        <f xml:space="preserve"> [1]!s_wq_close($A2263,G$1,2)</f>
        <v>2412.6531450799998</v>
      </c>
      <c r="H2263" s="67">
        <f xml:space="preserve"> [1]!s_wq_close($A2263,H$1,2)</f>
        <v>2429.6752319000002</v>
      </c>
      <c r="I2263" s="67">
        <f xml:space="preserve"> [1]!s_wq_close($A2263,I$1,2)</f>
        <v>2417.2764279199996</v>
      </c>
      <c r="J2263" s="67">
        <f xml:space="preserve"> [1]!s_wq_close($A2263,J$1,2)</f>
        <v>2455.6636854399999</v>
      </c>
      <c r="K2263" s="67">
        <f xml:space="preserve"> [1]!s_wq_close($A2263,K$1,2)</f>
        <v>2540.1436718800001</v>
      </c>
      <c r="L2263" s="67">
        <f xml:space="preserve"> [1]!s_wq_close($A2263,L$1,2)</f>
        <v>2497.5534299599999</v>
      </c>
      <c r="M2263" s="67">
        <f xml:space="preserve"> [1]!s_wq_close($A2263,M$1,2)</f>
        <v>2590.7896338999999</v>
      </c>
      <c r="N2263" s="67">
        <f xml:space="preserve"> [1]!s_wq_close($A2263,N$1,2)</f>
        <v>2651.2425595200002</v>
      </c>
      <c r="O2263" s="67">
        <f xml:space="preserve"> [1]!s_wq_close($A2263,O$1,2)</f>
        <v>2709.66404268</v>
      </c>
      <c r="P2263" s="67">
        <f xml:space="preserve"> [1]!s_wq_close($A2263,P$1,2)</f>
        <v>2706.44175464</v>
      </c>
      <c r="Q2263" s="67">
        <f xml:space="preserve"> [1]!s_wq_close($A2263,Q$1,2)</f>
        <v>2752.0441353800002</v>
      </c>
      <c r="R2263" s="67">
        <f xml:space="preserve"> [1]!s_wq_close($A2263,R$1,2)</f>
        <v>2770.1169682999998</v>
      </c>
      <c r="S2263" s="67">
        <f xml:space="preserve"> [1]!s_wq_close($A2263,S$1,2)</f>
        <v>2805.7022362199996</v>
      </c>
      <c r="T2263" s="67">
        <f xml:space="preserve"> [1]!s_wq_close($A2263,T$1,2)</f>
        <v>2896.4166495200002</v>
      </c>
      <c r="U2263" s="67">
        <f xml:space="preserve"> [1]!s_wq_close($A2263,U$1,2)</f>
        <v>2915.4001290599999</v>
      </c>
      <c r="V2263" s="67">
        <f xml:space="preserve"> [1]!s_wq_close($A2263,V$1,2)</f>
        <v>2896.3465997799999</v>
      </c>
      <c r="W2263" s="67">
        <f xml:space="preserve"> [1]!s_wq_close($A2263,W$1,2)</f>
        <v>3087.9326386799999</v>
      </c>
      <c r="X2263" s="67">
        <f xml:space="preserve"> [1]!s_wq_close($A2263,X$1,2)</f>
        <v>3165.6878500799999</v>
      </c>
      <c r="Y2263" s="67">
        <f xml:space="preserve"> [1]!s_wq_close($A2263,Y$1,2)</f>
        <v>3133.3949199399999</v>
      </c>
    </row>
    <row r="2264" spans="1:25" x14ac:dyDescent="0.15">
      <c r="A2264" t="s">
        <v>9665</v>
      </c>
      <c r="B2264" s="67">
        <f xml:space="preserve"> [1]!s_dq_close($A2264,B$1,2)</f>
        <v>0</v>
      </c>
      <c r="C2264" s="67">
        <f xml:space="preserve"> [1]!s_wq_close($A2264,C$1,2)</f>
        <v>63.199568079999992</v>
      </c>
      <c r="D2264" s="67">
        <f xml:space="preserve"> [1]!s_wq_close($A2264,D$1,2)</f>
        <v>57.486083600000001</v>
      </c>
      <c r="E2264" s="67">
        <f xml:space="preserve"> [1]!s_wq_close($A2264,E$1,2)</f>
        <v>54.324934399999997</v>
      </c>
      <c r="F2264" s="67">
        <f xml:space="preserve"> [1]!s_wq_close($A2264,F$1,2)</f>
        <v>51.749183200000004</v>
      </c>
      <c r="G2264" s="67">
        <f xml:space="preserve"> [1]!s_wq_close($A2264,G$1,2)</f>
        <v>52.147253839999998</v>
      </c>
      <c r="H2264" s="67">
        <f xml:space="preserve"> [1]!s_wq_close($A2264,H$1,2)</f>
        <v>51.257448879999998</v>
      </c>
      <c r="I2264" s="67">
        <f xml:space="preserve"> [1]!s_wq_close($A2264,I$1,2)</f>
        <v>51.983342399999998</v>
      </c>
      <c r="J2264" s="67">
        <f xml:space="preserve"> [1]!s_wq_close($A2264,J$1,2)</f>
        <v>52.217501599999999</v>
      </c>
      <c r="K2264" s="67">
        <f xml:space="preserve"> [1]!s_wq_close($A2264,K$1,2)</f>
        <v>51.936510559999995</v>
      </c>
      <c r="L2264" s="67">
        <f xml:space="preserve"> [1]!s_wq_close($A2264,L$1,2)</f>
        <v>53.130722480000003</v>
      </c>
      <c r="M2264" s="67">
        <f xml:space="preserve"> [1]!s_wq_close($A2264,M$1,2)</f>
        <v>51.210617040000002</v>
      </c>
      <c r="N2264" s="67">
        <f xml:space="preserve"> [1]!s_wq_close($A2264,N$1,2)</f>
        <v>53.388297600000001</v>
      </c>
      <c r="O2264" s="67">
        <f xml:space="preserve"> [1]!s_wq_close($A2264,O$1,2)</f>
        <v>52.170669760000003</v>
      </c>
      <c r="P2264" s="67">
        <f xml:space="preserve"> [1]!s_wq_close($A2264,P$1,2)</f>
        <v>49.782245920000001</v>
      </c>
      <c r="Q2264" s="67">
        <f xml:space="preserve"> [1]!s_wq_close($A2264,Q$1,2)</f>
        <v>50.929625999999999</v>
      </c>
      <c r="R2264" s="67">
        <f xml:space="preserve"> [1]!s_wq_close($A2264,R$1,2)</f>
        <v>47.370406160000002</v>
      </c>
      <c r="S2264" s="67">
        <f xml:space="preserve"> [1]!s_wq_close($A2264,S$1,2)</f>
        <v>45.3098052</v>
      </c>
      <c r="T2264" s="67">
        <f xml:space="preserve"> [1]!s_wq_close($A2264,T$1,2)</f>
        <v>44.958566399999995</v>
      </c>
      <c r="U2264" s="67">
        <f xml:space="preserve"> [1]!s_wq_close($A2264,U$1,2)</f>
        <v>44.373168399999997</v>
      </c>
      <c r="V2264" s="67">
        <f xml:space="preserve"> [1]!s_wq_close($A2264,V$1,2)</f>
        <v>42.734054</v>
      </c>
      <c r="W2264" s="67">
        <f xml:space="preserve"> [1]!s_wq_close($A2264,W$1,2)</f>
        <v>44.864902719999996</v>
      </c>
      <c r="X2264" s="67">
        <f xml:space="preserve"> [1]!s_wq_close($A2264,X$1,2)</f>
        <v>41.516426160000002</v>
      </c>
      <c r="Y2264" s="67">
        <f xml:space="preserve"> [1]!s_wq_close($A2264,Y$1,2)</f>
        <v>37.465471999999998</v>
      </c>
    </row>
    <row r="2265" spans="1:25" x14ac:dyDescent="0.15">
      <c r="A2265" t="s">
        <v>9666</v>
      </c>
      <c r="B2265" s="67">
        <f xml:space="preserve"> [1]!s_dq_close($A2265,B$1,2)</f>
        <v>0</v>
      </c>
      <c r="C2265" s="67">
        <f xml:space="preserve"> [1]!s_wq_close($A2265,C$1,2)</f>
        <v>298.50757947</v>
      </c>
      <c r="D2265" s="67">
        <f xml:space="preserve"> [1]!s_wq_close($A2265,D$1,2)</f>
        <v>301.48859025000002</v>
      </c>
      <c r="E2265" s="67">
        <f xml:space="preserve"> [1]!s_wq_close($A2265,E$1,2)</f>
        <v>287.53203977999999</v>
      </c>
      <c r="F2265" s="67">
        <f xml:space="preserve"> [1]!s_wq_close($A2265,F$1,2)</f>
        <v>285.77053340999998</v>
      </c>
      <c r="G2265" s="67">
        <f xml:space="preserve"> [1]!s_wq_close($A2265,G$1,2)</f>
        <v>289.02254516999994</v>
      </c>
      <c r="H2265" s="67">
        <f xml:space="preserve"> [1]!s_wq_close($A2265,H$1,2)</f>
        <v>289.97104859999996</v>
      </c>
      <c r="I2265" s="67">
        <f xml:space="preserve"> [1]!s_wq_close($A2265,I$1,2)</f>
        <v>285.77053340999998</v>
      </c>
      <c r="J2265" s="67">
        <f xml:space="preserve"> [1]!s_wq_close($A2265,J$1,2)</f>
        <v>274.79499371999998</v>
      </c>
      <c r="K2265" s="67">
        <f xml:space="preserve"> [1]!s_wq_close($A2265,K$1,2)</f>
        <v>284.41552850999994</v>
      </c>
      <c r="L2265" s="67">
        <f xml:space="preserve"> [1]!s_wq_close($A2265,L$1,2)</f>
        <v>286.99003782</v>
      </c>
      <c r="M2265" s="67">
        <f xml:space="preserve"> [1]!s_wq_close($A2265,M$1,2)</f>
        <v>295.93307016</v>
      </c>
      <c r="N2265" s="67">
        <f xml:space="preserve"> [1]!s_wq_close($A2265,N$1,2)</f>
        <v>292.81655889000001</v>
      </c>
      <c r="O2265" s="67">
        <f xml:space="preserve"> [1]!s_wq_close($A2265,O$1,2)</f>
        <v>303.25009661999997</v>
      </c>
      <c r="P2265" s="67">
        <f xml:space="preserve"> [1]!s_wq_close($A2265,P$1,2)</f>
        <v>298.10107799999997</v>
      </c>
      <c r="Q2265" s="67">
        <f xml:space="preserve"> [1]!s_wq_close($A2265,Q$1,2)</f>
        <v>298.50757947</v>
      </c>
      <c r="R2265" s="67">
        <f xml:space="preserve"> [1]!s_wq_close($A2265,R$1,2)</f>
        <v>289.02254516999994</v>
      </c>
      <c r="S2265" s="67">
        <f xml:space="preserve"> [1]!s_wq_close($A2265,S$1,2)</f>
        <v>296.74607309999999</v>
      </c>
      <c r="T2265" s="67">
        <f xml:space="preserve"> [1]!s_wq_close($A2265,T$1,2)</f>
        <v>257.72193197999997</v>
      </c>
      <c r="U2265" s="67">
        <f xml:space="preserve"> [1]!s_wq_close($A2265,U$1,2)</f>
        <v>257.31543051</v>
      </c>
      <c r="V2265" s="67">
        <f xml:space="preserve"> [1]!s_wq_close($A2265,V$1,2)</f>
        <v>260.16094079999999</v>
      </c>
      <c r="W2265" s="67">
        <f xml:space="preserve"> [1]!s_wq_close($A2265,W$1,2)</f>
        <v>264.2259555</v>
      </c>
      <c r="X2265" s="67">
        <f xml:space="preserve"> [1]!s_wq_close($A2265,X$1,2)</f>
        <v>272.08498391999996</v>
      </c>
      <c r="Y2265" s="67">
        <f xml:space="preserve"> [1]!s_wq_close($A2265,Y$1,2)</f>
        <v>276.28549910999999</v>
      </c>
    </row>
    <row r="2266" spans="1:25" x14ac:dyDescent="0.15">
      <c r="A2266" t="s">
        <v>9667</v>
      </c>
      <c r="B2266" s="67">
        <f xml:space="preserve"> [1]!s_dq_close($A2266,B$1,2)</f>
        <v>0</v>
      </c>
      <c r="C2266" s="67">
        <f xml:space="preserve"> [1]!s_wq_close($A2266,C$1,2)</f>
        <v>85.946681339999984</v>
      </c>
      <c r="D2266" s="67">
        <f xml:space="preserve"> [1]!s_wq_close($A2266,D$1,2)</f>
        <v>91.007169699999992</v>
      </c>
      <c r="E2266" s="67">
        <f xml:space="preserve"> [1]!s_wq_close($A2266,E$1,2)</f>
        <v>90.027720339999988</v>
      </c>
      <c r="F2266" s="67">
        <f xml:space="preserve"> [1]!s_wq_close($A2266,F$1,2)</f>
        <v>92.721206079999988</v>
      </c>
      <c r="G2266" s="67">
        <f xml:space="preserve"> [1]!s_wq_close($A2266,G$1,2)</f>
        <v>91.578515159999995</v>
      </c>
      <c r="H2266" s="67">
        <f xml:space="preserve"> [1]!s_wq_close($A2266,H$1,2)</f>
        <v>91.823377499999992</v>
      </c>
      <c r="I2266" s="67">
        <f xml:space="preserve"> [1]!s_wq_close($A2266,I$1,2)</f>
        <v>92.47634373999999</v>
      </c>
      <c r="J2266" s="67">
        <f xml:space="preserve"> [1]!s_wq_close($A2266,J$1,2)</f>
        <v>90.517445019999997</v>
      </c>
      <c r="K2266" s="67">
        <f xml:space="preserve"> [1]!s_wq_close($A2266,K$1,2)</f>
        <v>91.252032039999989</v>
      </c>
      <c r="L2266" s="67">
        <f xml:space="preserve"> [1]!s_wq_close($A2266,L$1,2)</f>
        <v>89.619616440000001</v>
      </c>
      <c r="M2266" s="67">
        <f xml:space="preserve"> [1]!s_wq_close($A2266,M$1,2)</f>
        <v>90.680686579999985</v>
      </c>
      <c r="N2266" s="67">
        <f xml:space="preserve"> [1]!s_wq_close($A2266,N$1,2)</f>
        <v>92.884447640000005</v>
      </c>
      <c r="O2266" s="67">
        <f xml:space="preserve"> [1]!s_wq_close($A2266,O$1,2)</f>
        <v>98.516281459999988</v>
      </c>
      <c r="P2266" s="67">
        <f xml:space="preserve"> [1]!s_wq_close($A2266,P$1,2)</f>
        <v>96.230899619999988</v>
      </c>
      <c r="Q2266" s="67">
        <f xml:space="preserve"> [1]!s_wq_close($A2266,Q$1,2)</f>
        <v>98.434660679999993</v>
      </c>
      <c r="R2266" s="67">
        <f xml:space="preserve"> [1]!s_wq_close($A2266,R$1,2)</f>
        <v>92.721206079999988</v>
      </c>
      <c r="S2266" s="67">
        <f xml:space="preserve"> [1]!s_wq_close($A2266,S$1,2)</f>
        <v>95.741174939999993</v>
      </c>
      <c r="T2266" s="67">
        <f xml:space="preserve"> [1]!s_wq_close($A2266,T$1,2)</f>
        <v>86.762889139999999</v>
      </c>
      <c r="U2266" s="67">
        <f xml:space="preserve"> [1]!s_wq_close($A2266,U$1,2)</f>
        <v>86.27316445999999</v>
      </c>
      <c r="V2266" s="67">
        <f xml:space="preserve"> [1]!s_wq_close($A2266,V$1,2)</f>
        <v>86.599647579999981</v>
      </c>
      <c r="W2266" s="67">
        <f xml:space="preserve"> [1]!s_wq_close($A2266,W$1,2)</f>
        <v>88.966650199999989</v>
      </c>
      <c r="X2266" s="67">
        <f xml:space="preserve"> [1]!s_wq_close($A2266,X$1,2)</f>
        <v>90.272582679999999</v>
      </c>
      <c r="Y2266" s="67">
        <f xml:space="preserve"> [1]!s_wq_close($A2266,Y$1,2)</f>
        <v>92.47634373999999</v>
      </c>
    </row>
    <row r="2267" spans="1:25" x14ac:dyDescent="0.15">
      <c r="A2267" t="s">
        <v>9668</v>
      </c>
      <c r="B2267" s="67">
        <f xml:space="preserve"> [1]!s_dq_close($A2267,B$1,2)</f>
        <v>0</v>
      </c>
      <c r="C2267" s="67">
        <f xml:space="preserve"> [1]!s_wq_close($A2267,C$1,2)</f>
        <v>31.948331539999998</v>
      </c>
      <c r="D2267" s="67">
        <f xml:space="preserve"> [1]!s_wq_close($A2267,D$1,2)</f>
        <v>34.594444439999997</v>
      </c>
      <c r="E2267" s="67">
        <f xml:space="preserve"> [1]!s_wq_close($A2267,E$1,2)</f>
        <v>32.366138839999998</v>
      </c>
      <c r="F2267" s="67">
        <f xml:space="preserve"> [1]!s_wq_close($A2267,F$1,2)</f>
        <v>30.277102339999995</v>
      </c>
      <c r="G2267" s="67">
        <f xml:space="preserve"> [1]!s_wq_close($A2267,G$1,2)</f>
        <v>31.279839859999999</v>
      </c>
      <c r="H2267" s="67">
        <f xml:space="preserve"> [1]!s_wq_close($A2267,H$1,2)</f>
        <v>31.265912949999997</v>
      </c>
      <c r="I2267" s="67">
        <f xml:space="preserve"> [1]!s_wq_close($A2267,I$1,2)</f>
        <v>33.118191979999999</v>
      </c>
      <c r="J2267" s="67">
        <f xml:space="preserve"> [1]!s_wq_close($A2267,J$1,2)</f>
        <v>33.87024512</v>
      </c>
      <c r="K2267" s="67">
        <f xml:space="preserve"> [1]!s_wq_close($A2267,K$1,2)</f>
        <v>33.995587309999998</v>
      </c>
      <c r="L2267" s="67">
        <f xml:space="preserve"> [1]!s_wq_close($A2267,L$1,2)</f>
        <v>33.118191979999999</v>
      </c>
      <c r="M2267" s="67">
        <f xml:space="preserve"> [1]!s_wq_close($A2267,M$1,2)</f>
        <v>33.912025849999999</v>
      </c>
      <c r="N2267" s="67">
        <f xml:space="preserve"> [1]!s_wq_close($A2267,N$1,2)</f>
        <v>32.533261759999995</v>
      </c>
      <c r="O2267" s="67">
        <f xml:space="preserve"> [1]!s_wq_close($A2267,O$1,2)</f>
        <v>32.017966089999994</v>
      </c>
      <c r="P2267" s="67">
        <f xml:space="preserve"> [1]!s_wq_close($A2267,P$1,2)</f>
        <v>30.834178739999999</v>
      </c>
      <c r="Q2267" s="67">
        <f xml:space="preserve"> [1]!s_wq_close($A2267,Q$1,2)</f>
        <v>31.850843169999997</v>
      </c>
      <c r="R2267" s="67">
        <f xml:space="preserve"> [1]!s_wq_close($A2267,R$1,2)</f>
        <v>31.112716939999999</v>
      </c>
      <c r="S2267" s="67">
        <f xml:space="preserve"> [1]!s_wq_close($A2267,S$1,2)</f>
        <v>28.438750219999999</v>
      </c>
      <c r="T2267" s="67">
        <f xml:space="preserve"> [1]!s_wq_close($A2267,T$1,2)</f>
        <v>27.67277017</v>
      </c>
      <c r="U2267" s="67">
        <f xml:space="preserve"> [1]!s_wq_close($A2267,U$1,2)</f>
        <v>26.544690459999995</v>
      </c>
      <c r="V2267" s="67">
        <f xml:space="preserve"> [1]!s_wq_close($A2267,V$1,2)</f>
        <v>25.806564229999999</v>
      </c>
      <c r="W2267" s="67">
        <f xml:space="preserve"> [1]!s_wq_close($A2267,W$1,2)</f>
        <v>26.126883160000002</v>
      </c>
      <c r="X2267" s="67">
        <f xml:space="preserve"> [1]!s_wq_close($A2267,X$1,2)</f>
        <v>24.469580869999998</v>
      </c>
      <c r="Y2267" s="67">
        <f xml:space="preserve"> [1]!s_wq_close($A2267,Y$1,2)</f>
        <v>23.954285199999998</v>
      </c>
    </row>
    <row r="2268" spans="1:25" x14ac:dyDescent="0.15">
      <c r="A2268" t="s">
        <v>9669</v>
      </c>
      <c r="B2268" s="67">
        <f xml:space="preserve"> [1]!s_dq_close($A2268,B$1,2)</f>
        <v>0</v>
      </c>
      <c r="C2268" s="67">
        <f xml:space="preserve"> [1]!s_wq_close($A2268,C$1,2)</f>
        <v>174.51491849999999</v>
      </c>
      <c r="D2268" s="67">
        <f xml:space="preserve"> [1]!s_wq_close($A2268,D$1,2)</f>
        <v>175.14042000000001</v>
      </c>
      <c r="E2268" s="67">
        <f xml:space="preserve"> [1]!s_wq_close($A2268,E$1,2)</f>
        <v>179.76913110000001</v>
      </c>
      <c r="F2268" s="67">
        <f xml:space="preserve"> [1]!s_wq_close($A2268,F$1,2)</f>
        <v>178.89342900000003</v>
      </c>
      <c r="G2268" s="67">
        <f xml:space="preserve"> [1]!s_wq_close($A2268,G$1,2)</f>
        <v>179.3938302</v>
      </c>
      <c r="H2268" s="67">
        <f xml:space="preserve"> [1]!s_wq_close($A2268,H$1,2)</f>
        <v>178.1428272</v>
      </c>
      <c r="I2268" s="67">
        <f xml:space="preserve"> [1]!s_wq_close($A2268,I$1,2)</f>
        <v>180.01933170000001</v>
      </c>
      <c r="J2268" s="67">
        <f xml:space="preserve"> [1]!s_wq_close($A2268,J$1,2)</f>
        <v>175.26552029999999</v>
      </c>
      <c r="K2268" s="67">
        <f xml:space="preserve"> [1]!s_wq_close($A2268,K$1,2)</f>
        <v>180.01933170000001</v>
      </c>
      <c r="L2268" s="67">
        <f xml:space="preserve"> [1]!s_wq_close($A2268,L$1,2)</f>
        <v>183.89744099999999</v>
      </c>
      <c r="M2268" s="67">
        <f xml:space="preserve"> [1]!s_wq_close($A2268,M$1,2)</f>
        <v>194.90626740000002</v>
      </c>
      <c r="N2268" s="67">
        <f xml:space="preserve"> [1]!s_wq_close($A2268,N$1,2)</f>
        <v>196.53257130000003</v>
      </c>
      <c r="O2268" s="67">
        <f xml:space="preserve"> [1]!s_wq_close($A2268,O$1,2)</f>
        <v>198.40907580000001</v>
      </c>
      <c r="P2268" s="67">
        <f xml:space="preserve"> [1]!s_wq_close($A2268,P$1,2)</f>
        <v>189.27675390000002</v>
      </c>
      <c r="Q2268" s="67">
        <f xml:space="preserve"> [1]!s_wq_close($A2268,Q$1,2)</f>
        <v>187.27514910000002</v>
      </c>
      <c r="R2268" s="67">
        <f xml:space="preserve"> [1]!s_wq_close($A2268,R$1,2)</f>
        <v>185.89904580000001</v>
      </c>
      <c r="S2268" s="67">
        <f xml:space="preserve"> [1]!s_wq_close($A2268,S$1,2)</f>
        <v>179.51893050000001</v>
      </c>
      <c r="T2268" s="67">
        <f xml:space="preserve"> [1]!s_wq_close($A2268,T$1,2)</f>
        <v>178.89342900000003</v>
      </c>
      <c r="U2268" s="67">
        <f xml:space="preserve"> [1]!s_wq_close($A2268,U$1,2)</f>
        <v>177.76752630000001</v>
      </c>
      <c r="V2268" s="67">
        <f xml:space="preserve"> [1]!s_wq_close($A2268,V$1,2)</f>
        <v>174.26471789999999</v>
      </c>
      <c r="W2268" s="67">
        <f xml:space="preserve"> [1]!s_wq_close($A2268,W$1,2)</f>
        <v>166.50849930000001</v>
      </c>
      <c r="X2268" s="67">
        <f xml:space="preserve"> [1]!s_wq_close($A2268,X$1,2)</f>
        <v>155.87497380000002</v>
      </c>
      <c r="Y2268" s="67">
        <f xml:space="preserve"> [1]!s_wq_close($A2268,Y$1,2)</f>
        <v>167.84154912</v>
      </c>
    </row>
    <row r="2269" spans="1:25" x14ac:dyDescent="0.15">
      <c r="A2269" t="s">
        <v>9670</v>
      </c>
      <c r="B2269" s="67">
        <f xml:space="preserve"> [1]!s_dq_close($A2269,B$1,2)</f>
        <v>0</v>
      </c>
      <c r="C2269" s="67">
        <f xml:space="preserve"> [1]!s_wq_close($A2269,C$1,2)</f>
        <v>47.721271149999993</v>
      </c>
      <c r="D2269" s="67">
        <f xml:space="preserve"> [1]!s_wq_close($A2269,D$1,2)</f>
        <v>49.779226699999995</v>
      </c>
      <c r="E2269" s="67">
        <f xml:space="preserve"> [1]!s_wq_close($A2269,E$1,2)</f>
        <v>47.022342849999994</v>
      </c>
      <c r="F2269" s="67">
        <f xml:space="preserve"> [1]!s_wq_close($A2269,F$1,2)</f>
        <v>46.634049349999998</v>
      </c>
      <c r="G2269" s="67">
        <f xml:space="preserve"> [1]!s_wq_close($A2269,G$1,2)</f>
        <v>47.100001550000002</v>
      </c>
      <c r="H2269" s="67">
        <f xml:space="preserve"> [1]!s_wq_close($A2269,H$1,2)</f>
        <v>46.86702545</v>
      </c>
      <c r="I2269" s="67">
        <f xml:space="preserve"> [1]!s_wq_close($A2269,I$1,2)</f>
        <v>48.886151649999995</v>
      </c>
      <c r="J2269" s="67">
        <f xml:space="preserve"> [1]!s_wq_close($A2269,J$1,2)</f>
        <v>49.546250599999993</v>
      </c>
      <c r="K2269" s="67">
        <f xml:space="preserve"> [1]!s_wq_close($A2269,K$1,2)</f>
        <v>49.662738649999994</v>
      </c>
      <c r="L2269" s="67">
        <f xml:space="preserve"> [1]!s_wq_close($A2269,L$1,2)</f>
        <v>49.119127749999997</v>
      </c>
      <c r="M2269" s="67">
        <f xml:space="preserve"> [1]!s_wq_close($A2269,M$1,2)</f>
        <v>48.264882049999997</v>
      </c>
      <c r="N2269" s="67">
        <f xml:space="preserve"> [1]!s_wq_close($A2269,N$1,2)</f>
        <v>47.837759200000001</v>
      </c>
      <c r="O2269" s="67">
        <f xml:space="preserve"> [1]!s_wq_close($A2269,O$1,2)</f>
        <v>47.449465699999998</v>
      </c>
      <c r="P2269" s="67">
        <f xml:space="preserve"> [1]!s_wq_close($A2269,P$1,2)</f>
        <v>45.430339499999995</v>
      </c>
      <c r="Q2269" s="67">
        <f xml:space="preserve"> [1]!s_wq_close($A2269,Q$1,2)</f>
        <v>48.031905949999995</v>
      </c>
      <c r="R2269" s="67">
        <f xml:space="preserve"> [1]!s_wq_close($A2269,R$1,2)</f>
        <v>47.216489599999996</v>
      </c>
      <c r="S2269" s="67">
        <f xml:space="preserve"> [1]!s_wq_close($A2269,S$1,2)</f>
        <v>45.430339499999995</v>
      </c>
      <c r="T2269" s="67">
        <f xml:space="preserve"> [1]!s_wq_close($A2269,T$1,2)</f>
        <v>45.857462349999999</v>
      </c>
      <c r="U2269" s="67">
        <f xml:space="preserve"> [1]!s_wq_close($A2269,U$1,2)</f>
        <v>43.954824199999997</v>
      </c>
      <c r="V2269" s="67">
        <f xml:space="preserve"> [1]!s_wq_close($A2269,V$1,2)</f>
        <v>42.168674099999997</v>
      </c>
      <c r="W2269" s="67">
        <f xml:space="preserve"> [1]!s_wq_close($A2269,W$1,2)</f>
        <v>41.896868649999995</v>
      </c>
      <c r="X2269" s="67">
        <f xml:space="preserve"> [1]!s_wq_close($A2269,X$1,2)</f>
        <v>40.537841399999998</v>
      </c>
      <c r="Y2269" s="67">
        <f xml:space="preserve"> [1]!s_wq_close($A2269,Y$1,2)</f>
        <v>39.87774245</v>
      </c>
    </row>
    <row r="2270" spans="1:25" x14ac:dyDescent="0.15">
      <c r="A2270" t="s">
        <v>9671</v>
      </c>
      <c r="B2270" s="67">
        <f xml:space="preserve"> [1]!s_dq_close($A2270,B$1,2)</f>
        <v>0</v>
      </c>
      <c r="C2270" s="67">
        <f xml:space="preserve"> [1]!s_wq_close($A2270,C$1,2)</f>
        <v>86.939001599999997</v>
      </c>
      <c r="D2270" s="67">
        <f xml:space="preserve"> [1]!s_wq_close($A2270,D$1,2)</f>
        <v>86.447820800000002</v>
      </c>
      <c r="E2270" s="67">
        <f xml:space="preserve"> [1]!s_wq_close($A2270,E$1,2)</f>
        <v>82.3955792</v>
      </c>
      <c r="F2270" s="67">
        <f xml:space="preserve"> [1]!s_wq_close($A2270,F$1,2)</f>
        <v>79.325699200000003</v>
      </c>
      <c r="G2270" s="67">
        <f xml:space="preserve"> [1]!s_wq_close($A2270,G$1,2)</f>
        <v>79.325699200000003</v>
      </c>
      <c r="H2270" s="67">
        <f xml:space="preserve"> [1]!s_wq_close($A2270,H$1,2)</f>
        <v>79.325699200000003</v>
      </c>
      <c r="I2270" s="67">
        <f xml:space="preserve"> [1]!s_wq_close($A2270,I$1,2)</f>
        <v>80.430855999999991</v>
      </c>
      <c r="J2270" s="67">
        <f xml:space="preserve"> [1]!s_wq_close($A2270,J$1,2)</f>
        <v>78.58892800000001</v>
      </c>
      <c r="K2270" s="67">
        <f xml:space="preserve"> [1]!s_wq_close($A2270,K$1,2)</f>
        <v>77.974951999999988</v>
      </c>
      <c r="L2270" s="67">
        <f xml:space="preserve"> [1]!s_wq_close($A2270,L$1,2)</f>
        <v>76.501409600000002</v>
      </c>
      <c r="M2270" s="67">
        <f xml:space="preserve"> [1]!s_wq_close($A2270,M$1,2)</f>
        <v>77.115385599999996</v>
      </c>
      <c r="N2270" s="67">
        <f xml:space="preserve"> [1]!s_wq_close($A2270,N$1,2)</f>
        <v>76.624204800000001</v>
      </c>
      <c r="O2270" s="67">
        <f xml:space="preserve"> [1]!s_wq_close($A2270,O$1,2)</f>
        <v>75.641843199999997</v>
      </c>
      <c r="P2270" s="67">
        <f xml:space="preserve"> [1]!s_wq_close($A2270,P$1,2)</f>
        <v>71.957987200000005</v>
      </c>
      <c r="Q2270" s="67">
        <f xml:space="preserve"> [1]!s_wq_close($A2270,Q$1,2)</f>
        <v>72.694758399999998</v>
      </c>
      <c r="R2270" s="67">
        <f xml:space="preserve"> [1]!s_wq_close($A2270,R$1,2)</f>
        <v>71.0984208</v>
      </c>
      <c r="S2270" s="67">
        <f xml:space="preserve"> [1]!s_wq_close($A2270,S$1,2)</f>
        <v>68.267981759999998</v>
      </c>
      <c r="T2270" s="67">
        <f xml:space="preserve"> [1]!s_wq_close($A2270,T$1,2)</f>
        <v>68.144307879999999</v>
      </c>
      <c r="U2270" s="67">
        <f xml:space="preserve"> [1]!s_wq_close($A2270,U$1,2)</f>
        <v>64.681439240000003</v>
      </c>
      <c r="V2270" s="67">
        <f xml:space="preserve"> [1]!s_wq_close($A2270,V$1,2)</f>
        <v>60.723875079999999</v>
      </c>
      <c r="W2270" s="67">
        <f xml:space="preserve"> [1]!s_wq_close($A2270,W$1,2)</f>
        <v>62.207961640000001</v>
      </c>
      <c r="X2270" s="67">
        <f xml:space="preserve"> [1]!s_wq_close($A2270,X$1,2)</f>
        <v>61.094896720000008</v>
      </c>
      <c r="Y2270" s="67">
        <f xml:space="preserve"> [1]!s_wq_close($A2270,Y$1,2)</f>
        <v>60.723875079999999</v>
      </c>
    </row>
    <row r="2271" spans="1:25" x14ac:dyDescent="0.15">
      <c r="A2271" t="s">
        <v>9672</v>
      </c>
      <c r="B2271" s="67">
        <f xml:space="preserve"> [1]!s_dq_close($A2271,B$1,2)</f>
        <v>0</v>
      </c>
      <c r="C2271" s="67">
        <f xml:space="preserve"> [1]!s_wq_close($A2271,C$1,2)</f>
        <v>59.105419519999998</v>
      </c>
      <c r="D2271" s="67">
        <f xml:space="preserve"> [1]!s_wq_close($A2271,D$1,2)</f>
        <v>62.284053999999998</v>
      </c>
      <c r="E2271" s="67">
        <f xml:space="preserve"> [1]!s_wq_close($A2271,E$1,2)</f>
        <v>60.265191559999998</v>
      </c>
      <c r="F2271" s="67">
        <f xml:space="preserve"> [1]!s_wq_close($A2271,F$1,2)</f>
        <v>58.117465559999999</v>
      </c>
      <c r="G2271" s="67">
        <f xml:space="preserve"> [1]!s_wq_close($A2271,G$1,2)</f>
        <v>58.675874319999998</v>
      </c>
      <c r="H2271" s="67">
        <f xml:space="preserve"> [1]!s_wq_close($A2271,H$1,2)</f>
        <v>58.71882884</v>
      </c>
      <c r="I2271" s="67">
        <f xml:space="preserve"> [1]!s_wq_close($A2271,I$1,2)</f>
        <v>65.076097799999999</v>
      </c>
      <c r="J2271" s="67">
        <f xml:space="preserve"> [1]!s_wq_close($A2271,J$1,2)</f>
        <v>65.80632464</v>
      </c>
      <c r="K2271" s="67">
        <f xml:space="preserve"> [1]!s_wq_close($A2271,K$1,2)</f>
        <v>67.137914760000001</v>
      </c>
      <c r="L2271" s="67">
        <f xml:space="preserve"> [1]!s_wq_close($A2271,L$1,2)</f>
        <v>68.426550359999993</v>
      </c>
      <c r="M2271" s="67">
        <f xml:space="preserve"> [1]!s_wq_close($A2271,M$1,2)</f>
        <v>65.247915879999994</v>
      </c>
      <c r="N2271" s="67">
        <f xml:space="preserve"> [1]!s_wq_close($A2271,N$1,2)</f>
        <v>68.297686800000008</v>
      </c>
      <c r="O2271" s="67">
        <f xml:space="preserve"> [1]!s_wq_close($A2271,O$1,2)</f>
        <v>73.151547560000012</v>
      </c>
      <c r="P2271" s="67">
        <f xml:space="preserve"> [1]!s_wq_close($A2271,P$1,2)</f>
        <v>69.113822679999998</v>
      </c>
      <c r="Q2271" s="67">
        <f xml:space="preserve"> [1]!s_wq_close($A2271,Q$1,2)</f>
        <v>76.244273000000007</v>
      </c>
      <c r="R2271" s="67">
        <f xml:space="preserve"> [1]!s_wq_close($A2271,R$1,2)</f>
        <v>72.936774960000008</v>
      </c>
      <c r="S2271" s="67">
        <f xml:space="preserve"> [1]!s_wq_close($A2271,S$1,2)</f>
        <v>70.660185400000003</v>
      </c>
      <c r="T2271" s="67">
        <f xml:space="preserve"> [1]!s_wq_close($A2271,T$1,2)</f>
        <v>68.813141040000005</v>
      </c>
      <c r="U2271" s="67">
        <f xml:space="preserve"> [1]!s_wq_close($A2271,U$1,2)</f>
        <v>68.684277480000006</v>
      </c>
      <c r="V2271" s="67">
        <f xml:space="preserve"> [1]!s_wq_close($A2271,V$1,2)</f>
        <v>63.05723536</v>
      </c>
      <c r="W2271" s="67">
        <f xml:space="preserve"> [1]!s_wq_close($A2271,W$1,2)</f>
        <v>59.277237600000007</v>
      </c>
      <c r="X2271" s="67">
        <f xml:space="preserve"> [1]!s_wq_close($A2271,X$1,2)</f>
        <v>60.823600320000004</v>
      </c>
      <c r="Y2271" s="67">
        <f xml:space="preserve"> [1]!s_wq_close($A2271,Y$1,2)</f>
        <v>60.479964160000002</v>
      </c>
    </row>
    <row r="2272" spans="1:25" x14ac:dyDescent="0.15">
      <c r="A2272" t="s">
        <v>9673</v>
      </c>
      <c r="B2272" s="67">
        <f xml:space="preserve"> [1]!s_dq_close($A2272,B$1,2)</f>
        <v>0</v>
      </c>
      <c r="C2272" s="67">
        <f xml:space="preserve"> [1]!s_wq_close($A2272,C$1,2)</f>
        <v>83.364159240000006</v>
      </c>
      <c r="D2272" s="67">
        <f xml:space="preserve"> [1]!s_wq_close($A2272,D$1,2)</f>
        <v>80.658549180000009</v>
      </c>
      <c r="E2272" s="67">
        <f xml:space="preserve"> [1]!s_wq_close($A2272,E$1,2)</f>
        <v>74.423882520000006</v>
      </c>
      <c r="F2272" s="67">
        <f xml:space="preserve"> [1]!s_wq_close($A2272,F$1,2)</f>
        <v>75.71786994</v>
      </c>
      <c r="G2272" s="67">
        <f xml:space="preserve"> [1]!s_wq_close($A2272,G$1,2)</f>
        <v>76.502104740000007</v>
      </c>
      <c r="H2272" s="67">
        <f xml:space="preserve"> [1]!s_wq_close($A2272,H$1,2)</f>
        <v>76.894222139999997</v>
      </c>
      <c r="I2272" s="67">
        <f xml:space="preserve"> [1]!s_wq_close($A2272,I$1,2)</f>
        <v>78.188209560000004</v>
      </c>
      <c r="J2272" s="67">
        <f xml:space="preserve"> [1]!s_wq_close($A2272,J$1,2)</f>
        <v>75.129693840000002</v>
      </c>
      <c r="K2272" s="67">
        <f xml:space="preserve"> [1]!s_wq_close($A2272,K$1,2)</f>
        <v>77.521609980000008</v>
      </c>
      <c r="L2272" s="67">
        <f xml:space="preserve"> [1]!s_wq_close($A2272,L$1,2)</f>
        <v>75.090482100000003</v>
      </c>
      <c r="M2272" s="67">
        <f xml:space="preserve"> [1]!s_wq_close($A2272,M$1,2)</f>
        <v>75.168905580000015</v>
      </c>
      <c r="N2272" s="67">
        <f xml:space="preserve"> [1]!s_wq_close($A2272,N$1,2)</f>
        <v>75.796293419999998</v>
      </c>
      <c r="O2272" s="67">
        <f xml:space="preserve"> [1]!s_wq_close($A2272,O$1,2)</f>
        <v>72.737777700000009</v>
      </c>
      <c r="P2272" s="67">
        <f xml:space="preserve"> [1]!s_wq_close($A2272,P$1,2)</f>
        <v>74.031765120000003</v>
      </c>
      <c r="Q2272" s="67">
        <f xml:space="preserve"> [1]!s_wq_close($A2272,Q$1,2)</f>
        <v>73.482800760000003</v>
      </c>
      <c r="R2272" s="67">
        <f xml:space="preserve"> [1]!s_wq_close($A2272,R$1,2)</f>
        <v>71.483002020000001</v>
      </c>
      <c r="S2272" s="67">
        <f xml:space="preserve"> [1]!s_wq_close($A2272,S$1,2)</f>
        <v>73.129895099999999</v>
      </c>
      <c r="T2272" s="67">
        <f xml:space="preserve"> [1]!s_wq_close($A2272,T$1,2)</f>
        <v>82.070171819999999</v>
      </c>
      <c r="U2272" s="67">
        <f xml:space="preserve"> [1]!s_wq_close($A2272,U$1,2)</f>
        <v>80.07037308000001</v>
      </c>
      <c r="V2272" s="67">
        <f xml:space="preserve"> [1]!s_wq_close($A2272,V$1,2)</f>
        <v>82.501500960000001</v>
      </c>
      <c r="W2272" s="67">
        <f xml:space="preserve"> [1]!s_wq_close($A2272,W$1,2)</f>
        <v>85.952134080000008</v>
      </c>
      <c r="X2272" s="67">
        <f xml:space="preserve"> [1]!s_wq_close($A2272,X$1,2)</f>
        <v>86.657945400000003</v>
      </c>
      <c r="Y2272" s="67">
        <f xml:space="preserve"> [1]!s_wq_close($A2272,Y$1,2)</f>
        <v>85.050264060000003</v>
      </c>
    </row>
    <row r="2273" spans="1:25" x14ac:dyDescent="0.15">
      <c r="A2273" t="s">
        <v>9674</v>
      </c>
      <c r="B2273" s="67">
        <f xml:space="preserve"> [1]!s_dq_close($A2273,B$1,2)</f>
        <v>0</v>
      </c>
      <c r="C2273" s="67">
        <f xml:space="preserve"> [1]!s_wq_close($A2273,C$1,2)</f>
        <v>46.938930000000006</v>
      </c>
      <c r="D2273" s="67">
        <f xml:space="preserve"> [1]!s_wq_close($A2273,D$1,2)</f>
        <v>47.689952880000007</v>
      </c>
      <c r="E2273" s="67">
        <f xml:space="preserve"> [1]!s_wq_close($A2273,E$1,2)</f>
        <v>46.187907120000006</v>
      </c>
      <c r="F2273" s="67">
        <f xml:space="preserve"> [1]!s_wq_close($A2273,F$1,2)</f>
        <v>43.371571320000001</v>
      </c>
      <c r="G2273" s="67">
        <f xml:space="preserve"> [1]!s_wq_close($A2273,G$1,2)</f>
        <v>44.185179439999999</v>
      </c>
      <c r="H2273" s="67">
        <f xml:space="preserve"> [1]!s_wq_close($A2273,H$1,2)</f>
        <v>43.934838480000003</v>
      </c>
      <c r="I2273" s="67">
        <f xml:space="preserve"> [1]!s_wq_close($A2273,I$1,2)</f>
        <v>45.061372800000001</v>
      </c>
      <c r="J2273" s="67">
        <f xml:space="preserve"> [1]!s_wq_close($A2273,J$1,2)</f>
        <v>44.685861360000004</v>
      </c>
      <c r="K2273" s="67">
        <f xml:space="preserve"> [1]!s_wq_close($A2273,K$1,2)</f>
        <v>46.062736640000004</v>
      </c>
      <c r="L2273" s="67">
        <f xml:space="preserve"> [1]!s_wq_close($A2273,L$1,2)</f>
        <v>45.186543280000002</v>
      </c>
      <c r="M2273" s="67">
        <f xml:space="preserve"> [1]!s_wq_close($A2273,M$1,2)</f>
        <v>44.685861360000004</v>
      </c>
      <c r="N2273" s="67">
        <f xml:space="preserve"> [1]!s_wq_close($A2273,N$1,2)</f>
        <v>44.748446600000008</v>
      </c>
      <c r="O2273" s="67">
        <f xml:space="preserve"> [1]!s_wq_close($A2273,O$1,2)</f>
        <v>44.060008960000005</v>
      </c>
      <c r="P2273" s="67">
        <f xml:space="preserve"> [1]!s_wq_close($A2273,P$1,2)</f>
        <v>42.057281279999998</v>
      </c>
      <c r="Q2273" s="67">
        <f xml:space="preserve"> [1]!s_wq_close($A2273,Q$1,2)</f>
        <v>43.058645120000001</v>
      </c>
      <c r="R2273" s="67">
        <f xml:space="preserve"> [1]!s_wq_close($A2273,R$1,2)</f>
        <v>41.806940320000002</v>
      </c>
      <c r="S2273" s="67">
        <f xml:space="preserve"> [1]!s_wq_close($A2273,S$1,2)</f>
        <v>38.802848800000007</v>
      </c>
      <c r="T2273" s="67">
        <f xml:space="preserve"> [1]!s_wq_close($A2273,T$1,2)</f>
        <v>37.11304732</v>
      </c>
      <c r="U2273" s="67">
        <f xml:space="preserve"> [1]!s_wq_close($A2273,U$1,2)</f>
        <v>35.673586800000002</v>
      </c>
      <c r="V2273" s="67">
        <f xml:space="preserve"> [1]!s_wq_close($A2273,V$1,2)</f>
        <v>33.921200079999998</v>
      </c>
      <c r="W2273" s="67">
        <f xml:space="preserve"> [1]!s_wq_close($A2273,W$1,2)</f>
        <v>35.235490120000001</v>
      </c>
      <c r="X2273" s="67">
        <f xml:space="preserve"> [1]!s_wq_close($A2273,X$1,2)</f>
        <v>33.545688640000002</v>
      </c>
      <c r="Y2273" s="67">
        <f xml:space="preserve"> [1]!s_wq_close($A2273,Y$1,2)</f>
        <v>33.232762440000002</v>
      </c>
    </row>
    <row r="2274" spans="1:25" x14ac:dyDescent="0.15">
      <c r="A2274" t="s">
        <v>9675</v>
      </c>
      <c r="B2274" s="67">
        <f xml:space="preserve"> [1]!s_dq_close($A2274,B$1,2)</f>
        <v>0</v>
      </c>
      <c r="C2274" s="67">
        <f xml:space="preserve"> [1]!s_wq_close($A2274,C$1,2)</f>
        <v>85.789721159999999</v>
      </c>
      <c r="D2274" s="67">
        <f xml:space="preserve"> [1]!s_wq_close($A2274,D$1,2)</f>
        <v>85.889709179999997</v>
      </c>
      <c r="E2274" s="67">
        <f xml:space="preserve"> [1]!s_wq_close($A2274,E$1,2)</f>
        <v>82.590104519999997</v>
      </c>
      <c r="F2274" s="67">
        <f xml:space="preserve"> [1]!s_wq_close($A2274,F$1,2)</f>
        <v>80.790320159999993</v>
      </c>
      <c r="G2274" s="67">
        <f xml:space="preserve"> [1]!s_wq_close($A2274,G$1,2)</f>
        <v>87.189553439999997</v>
      </c>
      <c r="H2274" s="67">
        <f xml:space="preserve"> [1]!s_wq_close($A2274,H$1,2)</f>
        <v>87.789481559999984</v>
      </c>
      <c r="I2274" s="67">
        <f xml:space="preserve"> [1]!s_wq_close($A2274,I$1,2)</f>
        <v>87.989457600000009</v>
      </c>
      <c r="J2274" s="67">
        <f xml:space="preserve"> [1]!s_wq_close($A2274,J$1,2)</f>
        <v>86.289661260000003</v>
      </c>
      <c r="K2274" s="67">
        <f xml:space="preserve"> [1]!s_wq_close($A2274,K$1,2)</f>
        <v>89.48927789999999</v>
      </c>
      <c r="L2274" s="67">
        <f xml:space="preserve"> [1]!s_wq_close($A2274,L$1,2)</f>
        <v>85.589745120000003</v>
      </c>
      <c r="M2274" s="67">
        <f xml:space="preserve"> [1]!s_wq_close($A2274,M$1,2)</f>
        <v>82.990056600000003</v>
      </c>
      <c r="N2274" s="67">
        <f xml:space="preserve"> [1]!s_wq_close($A2274,N$1,2)</f>
        <v>83.889948779999997</v>
      </c>
      <c r="O2274" s="67">
        <f xml:space="preserve"> [1]!s_wq_close($A2274,O$1,2)</f>
        <v>82.090164420000008</v>
      </c>
      <c r="P2274" s="67">
        <f xml:space="preserve"> [1]!s_wq_close($A2274,P$1,2)</f>
        <v>79.390487879999995</v>
      </c>
      <c r="Q2274" s="67">
        <f xml:space="preserve"> [1]!s_wq_close($A2274,Q$1,2)</f>
        <v>83.190032639999998</v>
      </c>
      <c r="R2274" s="67">
        <f xml:space="preserve"> [1]!s_wq_close($A2274,R$1,2)</f>
        <v>83.58998471999999</v>
      </c>
      <c r="S2274" s="67">
        <f xml:space="preserve"> [1]!s_wq_close($A2274,S$1,2)</f>
        <v>77.790679560000001</v>
      </c>
      <c r="T2274" s="67">
        <f xml:space="preserve"> [1]!s_wq_close($A2274,T$1,2)</f>
        <v>75.290979059999998</v>
      </c>
      <c r="U2274" s="67">
        <f xml:space="preserve"> [1]!s_wq_close($A2274,U$1,2)</f>
        <v>71.591422319999992</v>
      </c>
      <c r="V2274" s="67">
        <f xml:space="preserve"> [1]!s_wq_close($A2274,V$1,2)</f>
        <v>73.191230640000001</v>
      </c>
      <c r="W2274" s="67">
        <f xml:space="preserve"> [1]!s_wq_close($A2274,W$1,2)</f>
        <v>73.791158760000002</v>
      </c>
      <c r="X2274" s="67">
        <f xml:space="preserve"> [1]!s_wq_close($A2274,X$1,2)</f>
        <v>72.291338460000006</v>
      </c>
      <c r="Y2274" s="67">
        <f xml:space="preserve"> [1]!s_wq_close($A2274,Y$1,2)</f>
        <v>70.59154212</v>
      </c>
    </row>
    <row r="2275" spans="1:25" x14ac:dyDescent="0.15">
      <c r="A2275" t="s">
        <v>9676</v>
      </c>
      <c r="B2275" s="67">
        <f xml:space="preserve"> [1]!s_dq_close($A2275,B$1,2)</f>
        <v>0</v>
      </c>
      <c r="C2275" s="67">
        <f xml:space="preserve"> [1]!s_wq_close($A2275,C$1,2)</f>
        <v>40.2244016</v>
      </c>
      <c r="D2275" s="67">
        <f xml:space="preserve"> [1]!s_wq_close($A2275,D$1,2)</f>
        <v>39.335722959999998</v>
      </c>
      <c r="E2275" s="67">
        <f xml:space="preserve"> [1]!s_wq_close($A2275,E$1,2)</f>
        <v>38.189795239999995</v>
      </c>
      <c r="F2275" s="67">
        <f xml:space="preserve"> [1]!s_wq_close($A2275,F$1,2)</f>
        <v>37.745455919999998</v>
      </c>
      <c r="G2275" s="67">
        <f xml:space="preserve"> [1]!s_wq_close($A2275,G$1,2)</f>
        <v>36.973708680000001</v>
      </c>
      <c r="H2275" s="67">
        <f xml:space="preserve"> [1]!s_wq_close($A2275,H$1,2)</f>
        <v>37.137412640000001</v>
      </c>
      <c r="I2275" s="67">
        <f xml:space="preserve"> [1]!s_wq_close($A2275,I$1,2)</f>
        <v>37.394661720000002</v>
      </c>
      <c r="J2275" s="67">
        <f xml:space="preserve"> [1]!s_wq_close($A2275,J$1,2)</f>
        <v>36.693073319999996</v>
      </c>
      <c r="K2275" s="67">
        <f xml:space="preserve"> [1]!s_wq_close($A2275,K$1,2)</f>
        <v>36.482596799999996</v>
      </c>
      <c r="L2275" s="67">
        <f xml:space="preserve"> [1]!s_wq_close($A2275,L$1,2)</f>
        <v>35.781008399999997</v>
      </c>
      <c r="M2275" s="67">
        <f xml:space="preserve"> [1]!s_wq_close($A2275,M$1,2)</f>
        <v>34.564921839999997</v>
      </c>
      <c r="N2275" s="67">
        <f xml:space="preserve"> [1]!s_wq_close($A2275,N$1,2)</f>
        <v>34.260900200000002</v>
      </c>
      <c r="O2275" s="67">
        <f xml:space="preserve"> [1]!s_wq_close($A2275,O$1,2)</f>
        <v>32.366611519999999</v>
      </c>
      <c r="P2275" s="67">
        <f xml:space="preserve"> [1]!s_wq_close($A2275,P$1,2)</f>
        <v>34.75201208</v>
      </c>
      <c r="Q2275" s="67">
        <f xml:space="preserve"> [1]!s_wq_close($A2275,Q$1,2)</f>
        <v>34.447990439999998</v>
      </c>
      <c r="R2275" s="67">
        <f xml:space="preserve"> [1]!s_wq_close($A2275,R$1,2)</f>
        <v>34.120582519999999</v>
      </c>
      <c r="S2275" s="67">
        <f xml:space="preserve"> [1]!s_wq_close($A2275,S$1,2)</f>
        <v>33.185131319999996</v>
      </c>
      <c r="T2275" s="67">
        <f xml:space="preserve"> [1]!s_wq_close($A2275,T$1,2)</f>
        <v>31.548091719999999</v>
      </c>
      <c r="U2275" s="67">
        <f xml:space="preserve"> [1]!s_wq_close($A2275,U$1,2)</f>
        <v>30.963434719999999</v>
      </c>
      <c r="V2275" s="67">
        <f xml:space="preserve"> [1]!s_wq_close($A2275,V$1,2)</f>
        <v>31.969044759999999</v>
      </c>
      <c r="W2275" s="67">
        <f xml:space="preserve"> [1]!s_wq_close($A2275,W$1,2)</f>
        <v>29.139304880000001</v>
      </c>
      <c r="X2275" s="67">
        <f xml:space="preserve"> [1]!s_wq_close($A2275,X$1,2)</f>
        <v>26.73051804</v>
      </c>
      <c r="Y2275" s="67">
        <f xml:space="preserve"> [1]!s_wq_close($A2275,Y$1,2)</f>
        <v>26.636972920000002</v>
      </c>
    </row>
    <row r="2276" spans="1:25" x14ac:dyDescent="0.15">
      <c r="A2276" t="s">
        <v>9677</v>
      </c>
      <c r="B2276" s="67">
        <f xml:space="preserve"> [1]!s_dq_close($A2276,B$1,2)</f>
        <v>0</v>
      </c>
      <c r="C2276" s="67">
        <f xml:space="preserve"> [1]!s_wq_close($A2276,C$1,2)</f>
        <v>46.607913660000008</v>
      </c>
      <c r="D2276" s="67">
        <f xml:space="preserve"> [1]!s_wq_close($A2276,D$1,2)</f>
        <v>47.355634200000004</v>
      </c>
      <c r="E2276" s="67">
        <f xml:space="preserve"> [1]!s_wq_close($A2276,E$1,2)</f>
        <v>46.026353240000006</v>
      </c>
      <c r="F2276" s="67">
        <f xml:space="preserve"> [1]!s_wq_close($A2276,F$1,2)</f>
        <v>44.780152340000001</v>
      </c>
      <c r="G2276" s="67">
        <f xml:space="preserve"> [1]!s_wq_close($A2276,G$1,2)</f>
        <v>45.19555264000001</v>
      </c>
      <c r="H2276" s="67">
        <f xml:space="preserve"> [1]!s_wq_close($A2276,H$1,2)</f>
        <v>44.613992220000007</v>
      </c>
      <c r="I2276" s="67">
        <f xml:space="preserve"> [1]!s_wq_close($A2276,I$1,2)</f>
        <v>45.610952940000004</v>
      </c>
      <c r="J2276" s="67">
        <f xml:space="preserve"> [1]!s_wq_close($A2276,J$1,2)</f>
        <v>46.19251336</v>
      </c>
      <c r="K2276" s="67">
        <f xml:space="preserve"> [1]!s_wq_close($A2276,K$1,2)</f>
        <v>46.607913660000008</v>
      </c>
      <c r="L2276" s="67">
        <f xml:space="preserve"> [1]!s_wq_close($A2276,L$1,2)</f>
        <v>44.69707228</v>
      </c>
      <c r="M2276" s="67">
        <f xml:space="preserve"> [1]!s_wq_close($A2276,M$1,2)</f>
        <v>45.860193119999998</v>
      </c>
      <c r="N2276" s="67">
        <f xml:space="preserve"> [1]!s_wq_close($A2276,N$1,2)</f>
        <v>45.19555264000001</v>
      </c>
      <c r="O2276" s="67">
        <f xml:space="preserve"> [1]!s_wq_close($A2276,O$1,2)</f>
        <v>44.198591920000005</v>
      </c>
      <c r="P2276" s="67">
        <f xml:space="preserve"> [1]!s_wq_close($A2276,P$1,2)</f>
        <v>42.786230900000007</v>
      </c>
      <c r="Q2276" s="67">
        <f xml:space="preserve"> [1]!s_wq_close($A2276,Q$1,2)</f>
        <v>43.866271680000004</v>
      </c>
      <c r="R2276" s="67">
        <f xml:space="preserve"> [1]!s_wq_close($A2276,R$1,2)</f>
        <v>54.500519359999998</v>
      </c>
      <c r="S2276" s="67">
        <f xml:space="preserve"> [1]!s_wq_close($A2276,S$1,2)</f>
        <v>50.263436300000002</v>
      </c>
      <c r="T2276" s="67">
        <f xml:space="preserve"> [1]!s_wq_close($A2276,T$1,2)</f>
        <v>53.08815834</v>
      </c>
      <c r="U2276" s="67">
        <f xml:space="preserve"> [1]!s_wq_close($A2276,U$1,2)</f>
        <v>55.912880380000011</v>
      </c>
      <c r="V2276" s="67">
        <f xml:space="preserve"> [1]!s_wq_close($A2276,V$1,2)</f>
        <v>48.352594920000008</v>
      </c>
      <c r="W2276" s="67">
        <f xml:space="preserve"> [1]!s_wq_close($A2276,W$1,2)</f>
        <v>50.346516360000003</v>
      </c>
      <c r="X2276" s="67">
        <f xml:space="preserve"> [1]!s_wq_close($A2276,X$1,2)</f>
        <v>50.512676480000003</v>
      </c>
      <c r="Y2276" s="67">
        <f xml:space="preserve"> [1]!s_wq_close($A2276,Y$1,2)</f>
        <v>49.598795819999999</v>
      </c>
    </row>
    <row r="2277" spans="1:25" x14ac:dyDescent="0.15">
      <c r="A2277" t="s">
        <v>9678</v>
      </c>
      <c r="B2277" s="67">
        <f xml:space="preserve"> [1]!s_dq_close($A2277,B$1,2)</f>
        <v>0</v>
      </c>
      <c r="C2277" s="67">
        <f xml:space="preserve"> [1]!s_wq_close($A2277,C$1,2)</f>
        <v>323.68859145000005</v>
      </c>
      <c r="D2277" s="67">
        <f xml:space="preserve"> [1]!s_wq_close($A2277,D$1,2)</f>
        <v>315.41889015000004</v>
      </c>
      <c r="E2277" s="67">
        <f xml:space="preserve"> [1]!s_wq_close($A2277,E$1,2)</f>
        <v>307.92934935</v>
      </c>
      <c r="F2277" s="67">
        <f xml:space="preserve"> [1]!s_wq_close($A2277,F$1,2)</f>
        <v>313.1564247</v>
      </c>
      <c r="G2277" s="67">
        <f xml:space="preserve"> [1]!s_wq_close($A2277,G$1,2)</f>
        <v>311.98618395000005</v>
      </c>
      <c r="H2277" s="67">
        <f xml:space="preserve"> [1]!s_wq_close($A2277,H$1,2)</f>
        <v>305.0427555</v>
      </c>
      <c r="I2277" s="67">
        <f xml:space="preserve"> [1]!s_wq_close($A2277,I$1,2)</f>
        <v>300.28377645</v>
      </c>
      <c r="J2277" s="67">
        <f xml:space="preserve"> [1]!s_wq_close($A2277,J$1,2)</f>
        <v>291.54597884999998</v>
      </c>
      <c r="K2277" s="67">
        <f xml:space="preserve"> [1]!s_wq_close($A2277,K$1,2)</f>
        <v>298.33337520000003</v>
      </c>
      <c r="L2277" s="67">
        <f xml:space="preserve"> [1]!s_wq_close($A2277,L$1,2)</f>
        <v>298.56742335000001</v>
      </c>
      <c r="M2277" s="67">
        <f xml:space="preserve"> [1]!s_wq_close($A2277,M$1,2)</f>
        <v>303.48243450000001</v>
      </c>
      <c r="N2277" s="67">
        <f xml:space="preserve"> [1]!s_wq_close($A2277,N$1,2)</f>
        <v>308.94355800000005</v>
      </c>
      <c r="O2277" s="67">
        <f xml:space="preserve"> [1]!s_wq_close($A2277,O$1,2)</f>
        <v>312.14221605</v>
      </c>
      <c r="P2277" s="67">
        <f xml:space="preserve"> [1]!s_wq_close($A2277,P$1,2)</f>
        <v>311.67411975000005</v>
      </c>
      <c r="Q2277" s="67">
        <f xml:space="preserve"> [1]!s_wq_close($A2277,Q$1,2)</f>
        <v>317.2132593</v>
      </c>
      <c r="R2277" s="67">
        <f xml:space="preserve"> [1]!s_wq_close($A2277,R$1,2)</f>
        <v>314.79476175000002</v>
      </c>
      <c r="S2277" s="67">
        <f xml:space="preserve"> [1]!s_wq_close($A2277,S$1,2)</f>
        <v>330.78805199999999</v>
      </c>
      <c r="T2277" s="67">
        <f xml:space="preserve"> [1]!s_wq_close($A2277,T$1,2)</f>
        <v>325.71700874999999</v>
      </c>
      <c r="U2277" s="67">
        <f xml:space="preserve"> [1]!s_wq_close($A2277,U$1,2)</f>
        <v>324.31271985000001</v>
      </c>
      <c r="V2277" s="67">
        <f xml:space="preserve"> [1]!s_wq_close($A2277,V$1,2)</f>
        <v>310.81594320000005</v>
      </c>
      <c r="W2277" s="67">
        <f xml:space="preserve"> [1]!s_wq_close($A2277,W$1,2)</f>
        <v>315.34087410000001</v>
      </c>
      <c r="X2277" s="67">
        <f xml:space="preserve"> [1]!s_wq_close($A2277,X$1,2)</f>
        <v>311.28403950000001</v>
      </c>
      <c r="Y2277" s="67">
        <f xml:space="preserve"> [1]!s_wq_close($A2277,Y$1,2)</f>
        <v>310.50387899999998</v>
      </c>
    </row>
    <row r="2278" spans="1:25" x14ac:dyDescent="0.15">
      <c r="A2278" t="s">
        <v>9679</v>
      </c>
      <c r="B2278" s="67">
        <f xml:space="preserve"> [1]!s_dq_close($A2278,B$1,2)</f>
        <v>0</v>
      </c>
      <c r="C2278" s="67">
        <f xml:space="preserve"> [1]!s_wq_close($A2278,C$1,2)</f>
        <v>126.56664353999999</v>
      </c>
      <c r="D2278" s="67">
        <f xml:space="preserve"> [1]!s_wq_close($A2278,D$1,2)</f>
        <v>129.56510516999998</v>
      </c>
      <c r="E2278" s="67">
        <f xml:space="preserve"> [1]!s_wq_close($A2278,E$1,2)</f>
        <v>128.67082714</v>
      </c>
      <c r="F2278" s="67">
        <f xml:space="preserve"> [1]!s_wq_close($A2278,F$1,2)</f>
        <v>124.83069207</v>
      </c>
      <c r="G2278" s="67">
        <f xml:space="preserve"> [1]!s_wq_close($A2278,G$1,2)</f>
        <v>127.04008485</v>
      </c>
      <c r="H2278" s="67">
        <f xml:space="preserve"> [1]!s_wq_close($A2278,H$1,2)</f>
        <v>128.35519959999999</v>
      </c>
      <c r="I2278" s="67">
        <f xml:space="preserve"> [1]!s_wq_close($A2278,I$1,2)</f>
        <v>128.56561796</v>
      </c>
      <c r="J2278" s="67">
        <f xml:space="preserve"> [1]!s_wq_close($A2278,J$1,2)</f>
        <v>126.93487567</v>
      </c>
      <c r="K2278" s="67">
        <f xml:space="preserve"> [1]!s_wq_close($A2278,K$1,2)</f>
        <v>131.19584746000001</v>
      </c>
      <c r="L2278" s="67">
        <f xml:space="preserve"> [1]!s_wq_close($A2278,L$1,2)</f>
        <v>132.66877597999999</v>
      </c>
      <c r="M2278" s="67">
        <f xml:space="preserve"> [1]!s_wq_close($A2278,M$1,2)</f>
        <v>131.09063828000001</v>
      </c>
      <c r="N2278" s="67">
        <f xml:space="preserve"> [1]!s_wq_close($A2278,N$1,2)</f>
        <v>130.14375565999998</v>
      </c>
      <c r="O2278" s="67">
        <f xml:space="preserve"> [1]!s_wq_close($A2278,O$1,2)</f>
        <v>127.09268944</v>
      </c>
      <c r="P2278" s="67">
        <f xml:space="preserve"> [1]!s_wq_close($A2278,P$1,2)</f>
        <v>122.77911306</v>
      </c>
      <c r="Q2278" s="67">
        <f xml:space="preserve"> [1]!s_wq_close($A2278,Q$1,2)</f>
        <v>130.72240615000001</v>
      </c>
      <c r="R2278" s="67">
        <f xml:space="preserve"> [1]!s_wq_close($A2278,R$1,2)</f>
        <v>126.25101599999999</v>
      </c>
      <c r="S2278" s="67">
        <f xml:space="preserve"> [1]!s_wq_close($A2278,S$1,2)</f>
        <v>123.67339109000001</v>
      </c>
      <c r="T2278" s="67">
        <f xml:space="preserve"> [1]!s_wq_close($A2278,T$1,2)</f>
        <v>126.46143436</v>
      </c>
      <c r="U2278" s="67">
        <f xml:space="preserve"> [1]!s_wq_close($A2278,U$1,2)</f>
        <v>123.09474059999999</v>
      </c>
      <c r="V2278" s="67">
        <f xml:space="preserve"> [1]!s_wq_close($A2278,V$1,2)</f>
        <v>108.10243245000001</v>
      </c>
      <c r="W2278" s="67">
        <f xml:space="preserve"> [1]!s_wq_close($A2278,W$1,2)</f>
        <v>108.47066458</v>
      </c>
      <c r="X2278" s="67">
        <f xml:space="preserve"> [1]!s_wq_close($A2278,X$1,2)</f>
        <v>102.78936886</v>
      </c>
      <c r="Y2278" s="67">
        <f xml:space="preserve"> [1]!s_wq_close($A2278,Y$1,2)</f>
        <v>95.948022420000001</v>
      </c>
    </row>
    <row r="2279" spans="1:25" x14ac:dyDescent="0.15">
      <c r="A2279" t="s">
        <v>9680</v>
      </c>
      <c r="B2279" s="67">
        <f xml:space="preserve"> [1]!s_dq_close($A2279,B$1,2)</f>
        <v>0</v>
      </c>
      <c r="C2279" s="67">
        <f xml:space="preserve"> [1]!s_wq_close($A2279,C$1,2)</f>
        <v>31.716418710000003</v>
      </c>
      <c r="D2279" s="67">
        <f xml:space="preserve"> [1]!s_wq_close($A2279,D$1,2)</f>
        <v>31.716418710000003</v>
      </c>
      <c r="E2279" s="67">
        <f xml:space="preserve"> [1]!s_wq_close($A2279,E$1,2)</f>
        <v>32.185975380000002</v>
      </c>
      <c r="F2279" s="67">
        <f xml:space="preserve"> [1]!s_wq_close($A2279,F$1,2)</f>
        <v>31.631044770000003</v>
      </c>
      <c r="G2279" s="67">
        <f xml:space="preserve"> [1]!s_wq_close($A2279,G$1,2)</f>
        <v>31.076114160000003</v>
      </c>
      <c r="H2279" s="67">
        <f xml:space="preserve"> [1]!s_wq_close($A2279,H$1,2)</f>
        <v>31.673731740000004</v>
      </c>
      <c r="I2279" s="67">
        <f xml:space="preserve"> [1]!s_wq_close($A2279,I$1,2)</f>
        <v>32.143288410000004</v>
      </c>
      <c r="J2279" s="67">
        <f xml:space="preserve"> [1]!s_wq_close($A2279,J$1,2)</f>
        <v>32.015227500000002</v>
      </c>
      <c r="K2279" s="67">
        <f xml:space="preserve"> [1]!s_wq_close($A2279,K$1,2)</f>
        <v>32.185975380000002</v>
      </c>
      <c r="L2279" s="67">
        <f xml:space="preserve"> [1]!s_wq_close($A2279,L$1,2)</f>
        <v>31.631044770000003</v>
      </c>
      <c r="M2279" s="67">
        <f xml:space="preserve"> [1]!s_wq_close($A2279,M$1,2)</f>
        <v>30.990740220000003</v>
      </c>
      <c r="N2279" s="67">
        <f xml:space="preserve"> [1]!s_wq_close($A2279,N$1,2)</f>
        <v>31.118801130000001</v>
      </c>
      <c r="O2279" s="67">
        <f xml:space="preserve"> [1]!s_wq_close($A2279,O$1,2)</f>
        <v>31.502983860000004</v>
      </c>
      <c r="P2279" s="67">
        <f xml:space="preserve"> [1]!s_wq_close($A2279,P$1,2)</f>
        <v>30.222374760000005</v>
      </c>
      <c r="Q2279" s="67">
        <f xml:space="preserve"> [1]!s_wq_close($A2279,Q$1,2)</f>
        <v>31.289549010000002</v>
      </c>
      <c r="R2279" s="67">
        <f xml:space="preserve"> [1]!s_wq_close($A2279,R$1,2)</f>
        <v>30.350435670000003</v>
      </c>
      <c r="S2279" s="67">
        <f xml:space="preserve"> [1]!s_wq_close($A2279,S$1,2)</f>
        <v>29.283261420000006</v>
      </c>
      <c r="T2279" s="67">
        <f xml:space="preserve"> [1]!s_wq_close($A2279,T$1,2)</f>
        <v>28.045339290000005</v>
      </c>
      <c r="U2279" s="67">
        <f xml:space="preserve"> [1]!s_wq_close($A2279,U$1,2)</f>
        <v>24.246198960000001</v>
      </c>
      <c r="V2279" s="67">
        <f xml:space="preserve"> [1]!s_wq_close($A2279,V$1,2)</f>
        <v>21.983789550000004</v>
      </c>
      <c r="W2279" s="67">
        <f xml:space="preserve"> [1]!s_wq_close($A2279,W$1,2)</f>
        <v>22.624094100000001</v>
      </c>
      <c r="X2279" s="67">
        <f xml:space="preserve"> [1]!s_wq_close($A2279,X$1,2)</f>
        <v>23.862016230000002</v>
      </c>
      <c r="Y2279" s="67">
        <f xml:space="preserve"> [1]!s_wq_close($A2279,Y$1,2)</f>
        <v>22.45334622</v>
      </c>
    </row>
    <row r="2280" spans="1:25" x14ac:dyDescent="0.15">
      <c r="A2280" t="s">
        <v>9681</v>
      </c>
      <c r="B2280" s="67">
        <f xml:space="preserve"> [1]!s_dq_close($A2280,B$1,2)</f>
        <v>0</v>
      </c>
      <c r="C2280" s="67">
        <f xml:space="preserve"> [1]!s_wq_close($A2280,C$1,2)</f>
        <v>42.031810040000003</v>
      </c>
      <c r="D2280" s="67">
        <f xml:space="preserve"> [1]!s_wq_close($A2280,D$1,2)</f>
        <v>41.754474049999999</v>
      </c>
      <c r="E2280" s="67">
        <f xml:space="preserve"> [1]!s_wq_close($A2280,E$1,2)</f>
        <v>40.583499869999997</v>
      </c>
      <c r="F2280" s="67">
        <f xml:space="preserve"> [1]!s_wq_close($A2280,F$1,2)</f>
        <v>39.720676789999999</v>
      </c>
      <c r="G2280" s="67">
        <f xml:space="preserve"> [1]!s_wq_close($A2280,G$1,2)</f>
        <v>40.860835859999995</v>
      </c>
      <c r="H2280" s="67">
        <f xml:space="preserve"> [1]!s_wq_close($A2280,H$1,2)</f>
        <v>40.182903439999997</v>
      </c>
      <c r="I2280" s="67">
        <f xml:space="preserve"> [1]!s_wq_close($A2280,I$1,2)</f>
        <v>41.846919379999996</v>
      </c>
      <c r="J2280" s="67">
        <f xml:space="preserve"> [1]!s_wq_close($A2280,J$1,2)</f>
        <v>42.5248518</v>
      </c>
      <c r="K2280" s="67">
        <f xml:space="preserve"> [1]!s_wq_close($A2280,K$1,2)</f>
        <v>43.202784219999998</v>
      </c>
      <c r="L2280" s="67">
        <f xml:space="preserve"> [1]!s_wq_close($A2280,L$1,2)</f>
        <v>40.367794099999998</v>
      </c>
      <c r="M2280" s="67">
        <f xml:space="preserve"> [1]!s_wq_close($A2280,M$1,2)</f>
        <v>40.30616388</v>
      </c>
      <c r="N2280" s="67">
        <f xml:space="preserve"> [1]!s_wq_close($A2280,N$1,2)</f>
        <v>40.182903439999997</v>
      </c>
      <c r="O2280" s="67">
        <f xml:space="preserve"> [1]!s_wq_close($A2280,O$1,2)</f>
        <v>38.765408379999997</v>
      </c>
      <c r="P2280" s="67">
        <f xml:space="preserve"> [1]!s_wq_close($A2280,P$1,2)</f>
        <v>38.395627060000002</v>
      </c>
      <c r="Q2280" s="67">
        <f xml:space="preserve"> [1]!s_wq_close($A2280,Q$1,2)</f>
        <v>38.888668819999999</v>
      </c>
      <c r="R2280" s="67">
        <f xml:space="preserve"> [1]!s_wq_close($A2280,R$1,2)</f>
        <v>41.723658939999993</v>
      </c>
      <c r="S2280" s="67">
        <f xml:space="preserve"> [1]!s_wq_close($A2280,S$1,2)</f>
        <v>39.28926525</v>
      </c>
      <c r="T2280" s="67">
        <f xml:space="preserve"> [1]!s_wq_close($A2280,T$1,2)</f>
        <v>31.400597089999998</v>
      </c>
      <c r="U2280" s="67">
        <f xml:space="preserve"> [1]!s_wq_close($A2280,U$1,2)</f>
        <v>25.33002042</v>
      </c>
      <c r="V2280" s="67">
        <f xml:space="preserve"> [1]!s_wq_close($A2280,V$1,2)</f>
        <v>23.018887169999999</v>
      </c>
      <c r="W2280" s="67">
        <f xml:space="preserve"> [1]!s_wq_close($A2280,W$1,2)</f>
        <v>23.080517390000001</v>
      </c>
      <c r="X2280" s="67">
        <f xml:space="preserve"> [1]!s_wq_close($A2280,X$1,2)</f>
        <v>20.800199249999999</v>
      </c>
      <c r="Y2280" s="67">
        <f xml:space="preserve"> [1]!s_wq_close($A2280,Y$1,2)</f>
        <v>19.93737617</v>
      </c>
    </row>
    <row r="2281" spans="1:25" x14ac:dyDescent="0.15">
      <c r="A2281" t="s">
        <v>9682</v>
      </c>
      <c r="B2281" s="67">
        <f xml:space="preserve"> [1]!s_dq_close($A2281,B$1,2)</f>
        <v>0</v>
      </c>
      <c r="C2281" s="67">
        <f xml:space="preserve"> [1]!s_wq_close($A2281,C$1,2)</f>
        <v>20.660867339999999</v>
      </c>
      <c r="D2281" s="67">
        <f xml:space="preserve"> [1]!s_wq_close($A2281,D$1,2)</f>
        <v>19.616898719999998</v>
      </c>
      <c r="E2281" s="67">
        <f xml:space="preserve"> [1]!s_wq_close($A2281,E$1,2)</f>
        <v>18.937105199999998</v>
      </c>
      <c r="F2281" s="67">
        <f xml:space="preserve"> [1]!s_wq_close($A2281,F$1,2)</f>
        <v>19.968934649999998</v>
      </c>
      <c r="G2281" s="67">
        <f xml:space="preserve"> [1]!s_wq_close($A2281,G$1,2)</f>
        <v>20.58803232</v>
      </c>
      <c r="H2281" s="67">
        <f xml:space="preserve"> [1]!s_wq_close($A2281,H$1,2)</f>
        <v>20.260274729999999</v>
      </c>
      <c r="I2281" s="67">
        <f xml:space="preserve"> [1]!s_wq_close($A2281,I$1,2)</f>
        <v>21.097877459999996</v>
      </c>
      <c r="J2281" s="67">
        <f xml:space="preserve"> [1]!s_wq_close($A2281,J$1,2)</f>
        <v>21.267825839999997</v>
      </c>
      <c r="K2281" s="67">
        <f xml:space="preserve"> [1]!s_wq_close($A2281,K$1,2)</f>
        <v>22.712387069999998</v>
      </c>
      <c r="L2281" s="67">
        <f xml:space="preserve"> [1]!s_wq_close($A2281,L$1,2)</f>
        <v>23.319345569999999</v>
      </c>
      <c r="M2281" s="67">
        <f xml:space="preserve"> [1]!s_wq_close($A2281,M$1,2)</f>
        <v>23.064422999999998</v>
      </c>
      <c r="N2281" s="67">
        <f xml:space="preserve"> [1]!s_wq_close($A2281,N$1,2)</f>
        <v>22.979448809999997</v>
      </c>
      <c r="O2281" s="67">
        <f xml:space="preserve"> [1]!s_wq_close($A2281,O$1,2)</f>
        <v>21.595583429999998</v>
      </c>
      <c r="P2281" s="67">
        <f xml:space="preserve"> [1]!s_wq_close($A2281,P$1,2)</f>
        <v>22.008315209999996</v>
      </c>
      <c r="Q2281" s="67">
        <f xml:space="preserve"> [1]!s_wq_close($A2281,Q$1,2)</f>
        <v>23.549989799999995</v>
      </c>
      <c r="R2281" s="67">
        <f xml:space="preserve"> [1]!s_wq_close($A2281,R$1,2)</f>
        <v>24.326896679999997</v>
      </c>
      <c r="S2281" s="67">
        <f xml:space="preserve"> [1]!s_wq_close($A2281,S$1,2)</f>
        <v>22.760943749999999</v>
      </c>
      <c r="T2281" s="67">
        <f xml:space="preserve"> [1]!s_wq_close($A2281,T$1,2)</f>
        <v>23.59854648</v>
      </c>
      <c r="U2281" s="67">
        <f xml:space="preserve"> [1]!s_wq_close($A2281,U$1,2)</f>
        <v>23.331484739999997</v>
      </c>
      <c r="V2281" s="67">
        <f xml:space="preserve"> [1]!s_wq_close($A2281,V$1,2)</f>
        <v>21.850505999999999</v>
      </c>
      <c r="W2281" s="67">
        <f xml:space="preserve"> [1]!s_wq_close($A2281,W$1,2)</f>
        <v>21.801949319999999</v>
      </c>
      <c r="X2281" s="67">
        <f xml:space="preserve"> [1]!s_wq_close($A2281,X$1,2)</f>
        <v>21.207129989999999</v>
      </c>
      <c r="Y2281" s="67">
        <f xml:space="preserve"> [1]!s_wq_close($A2281,Y$1,2)</f>
        <v>20.770119869999998</v>
      </c>
    </row>
    <row r="2282" spans="1:25" x14ac:dyDescent="0.15">
      <c r="A2282" t="s">
        <v>9683</v>
      </c>
      <c r="B2282" s="67">
        <f xml:space="preserve"> [1]!s_dq_close($A2282,B$1,2)</f>
        <v>0</v>
      </c>
      <c r="C2282" s="67">
        <f xml:space="preserve"> [1]!s_wq_close($A2282,C$1,2)</f>
        <v>27.309377830000003</v>
      </c>
      <c r="D2282" s="67">
        <f xml:space="preserve"> [1]!s_wq_close($A2282,D$1,2)</f>
        <v>28.379656860000004</v>
      </c>
      <c r="E2282" s="67">
        <f xml:space="preserve"> [1]!s_wq_close($A2282,E$1,2)</f>
        <v>27.482003479999999</v>
      </c>
      <c r="F2282" s="67">
        <f xml:space="preserve"> [1]!s_wq_close($A2282,F$1,2)</f>
        <v>26.411724450000001</v>
      </c>
      <c r="G2282" s="67">
        <f xml:space="preserve"> [1]!s_wq_close($A2282,G$1,2)</f>
        <v>24.754518210000001</v>
      </c>
      <c r="H2282" s="67">
        <f xml:space="preserve"> [1]!s_wq_close($A2282,H$1,2)</f>
        <v>24.685467950000003</v>
      </c>
      <c r="I2282" s="67">
        <f xml:space="preserve"> [1]!s_wq_close($A2282,I$1,2)</f>
        <v>26.756975750000002</v>
      </c>
      <c r="J2282" s="67">
        <f xml:space="preserve"> [1]!s_wq_close($A2282,J$1,2)</f>
        <v>29.277310240000002</v>
      </c>
      <c r="K2282" s="67">
        <f xml:space="preserve"> [1]!s_wq_close($A2282,K$1,2)</f>
        <v>28.345131730000006</v>
      </c>
      <c r="L2282" s="67">
        <f xml:space="preserve"> [1]!s_wq_close($A2282,L$1,2)</f>
        <v>28.103455820000004</v>
      </c>
      <c r="M2282" s="67">
        <f xml:space="preserve"> [1]!s_wq_close($A2282,M$1,2)</f>
        <v>29.277310240000002</v>
      </c>
      <c r="N2282" s="67">
        <f xml:space="preserve"> [1]!s_wq_close($A2282,N$1,2)</f>
        <v>27.999880430000001</v>
      </c>
      <c r="O2282" s="67">
        <f xml:space="preserve"> [1]!s_wq_close($A2282,O$1,2)</f>
        <v>31.417868299999999</v>
      </c>
      <c r="P2282" s="67">
        <f xml:space="preserve"> [1]!s_wq_close($A2282,P$1,2)</f>
        <v>30.244013880000001</v>
      </c>
      <c r="Q2282" s="67">
        <f xml:space="preserve"> [1]!s_wq_close($A2282,Q$1,2)</f>
        <v>30.589265179999998</v>
      </c>
      <c r="R2282" s="67">
        <f xml:space="preserve"> [1]!s_wq_close($A2282,R$1,2)</f>
        <v>27.171277310000001</v>
      </c>
      <c r="S2282" s="67">
        <f xml:space="preserve"> [1]!s_wq_close($A2282,S$1,2)</f>
        <v>23.822339700000004</v>
      </c>
      <c r="T2282" s="67">
        <f xml:space="preserve"> [1]!s_wq_close($A2282,T$1,2)</f>
        <v>21.163904689999999</v>
      </c>
      <c r="U2282" s="67">
        <f xml:space="preserve"> [1]!s_wq_close($A2282,U$1,2)</f>
        <v>21.750831900000001</v>
      </c>
      <c r="V2282" s="67">
        <f xml:space="preserve"> [1]!s_wq_close($A2282,V$1,2)</f>
        <v>19.334072800000001</v>
      </c>
      <c r="W2282" s="67">
        <f xml:space="preserve"> [1]!s_wq_close($A2282,W$1,2)</f>
        <v>20.266251310000001</v>
      </c>
      <c r="X2282" s="67">
        <f xml:space="preserve"> [1]!s_wq_close($A2282,X$1,2)</f>
        <v>17.88401734</v>
      </c>
      <c r="Y2282" s="67">
        <f xml:space="preserve"> [1]!s_wq_close($A2282,Y$1,2)</f>
        <v>16.46848701</v>
      </c>
    </row>
    <row r="2283" spans="1:25" x14ac:dyDescent="0.15">
      <c r="A2283" t="s">
        <v>9684</v>
      </c>
      <c r="B2283" s="67">
        <f xml:space="preserve"> [1]!s_dq_close($A2283,B$1,2)</f>
        <v>0</v>
      </c>
      <c r="C2283" s="67">
        <f xml:space="preserve"> [1]!s_wq_close($A2283,C$1,2)</f>
        <v>36.578386860000002</v>
      </c>
      <c r="D2283" s="67">
        <f xml:space="preserve"> [1]!s_wq_close($A2283,D$1,2)</f>
        <v>35.915111879999998</v>
      </c>
      <c r="E2283" s="67">
        <f xml:space="preserve"> [1]!s_wq_close($A2283,E$1,2)</f>
        <v>34.981613759999995</v>
      </c>
      <c r="F2283" s="67">
        <f xml:space="preserve"> [1]!s_wq_close($A2283,F$1,2)</f>
        <v>32.795262899999997</v>
      </c>
      <c r="G2283" s="67">
        <f xml:space="preserve"> [1]!s_wq_close($A2283,G$1,2)</f>
        <v>33.040920299999996</v>
      </c>
      <c r="H2283" s="67">
        <f xml:space="preserve"> [1]!s_wq_close($A2283,H$1,2)</f>
        <v>32.893525859999997</v>
      </c>
      <c r="I2283" s="67">
        <f xml:space="preserve"> [1]!s_wq_close($A2283,I$1,2)</f>
        <v>33.974418419999999</v>
      </c>
      <c r="J2283" s="67">
        <f xml:space="preserve"> [1]!s_wq_close($A2283,J$1,2)</f>
        <v>35.841414659999998</v>
      </c>
      <c r="K2283" s="67">
        <f xml:space="preserve"> [1]!s_wq_close($A2283,K$1,2)</f>
        <v>36.062506319999997</v>
      </c>
      <c r="L2283" s="67">
        <f xml:space="preserve"> [1]!s_wq_close($A2283,L$1,2)</f>
        <v>34.342904519999998</v>
      </c>
      <c r="M2283" s="67">
        <f xml:space="preserve"> [1]!s_wq_close($A2283,M$1,2)</f>
        <v>35.006179499999995</v>
      </c>
      <c r="N2283" s="67">
        <f xml:space="preserve"> [1]!s_wq_close($A2283,N$1,2)</f>
        <v>35.055310979999994</v>
      </c>
      <c r="O2283" s="67">
        <f xml:space="preserve"> [1]!s_wq_close($A2283,O$1,2)</f>
        <v>35.546625779999999</v>
      </c>
      <c r="P2283" s="67">
        <f xml:space="preserve"> [1]!s_wq_close($A2283,P$1,2)</f>
        <v>32.549605499999998</v>
      </c>
      <c r="Q2283" s="67">
        <f xml:space="preserve"> [1]!s_wq_close($A2283,Q$1,2)</f>
        <v>33.139183259999996</v>
      </c>
      <c r="R2283" s="67">
        <f xml:space="preserve"> [1]!s_wq_close($A2283,R$1,2)</f>
        <v>31.812633299999995</v>
      </c>
      <c r="S2283" s="67">
        <f xml:space="preserve"> [1]!s_wq_close($A2283,S$1,2)</f>
        <v>29.87193984</v>
      </c>
      <c r="T2283" s="67">
        <f xml:space="preserve"> [1]!s_wq_close($A2283,T$1,2)</f>
        <v>28.889310239999997</v>
      </c>
      <c r="U2283" s="67">
        <f xml:space="preserve"> [1]!s_wq_close($A2283,U$1,2)</f>
        <v>29.085836159999996</v>
      </c>
      <c r="V2283" s="67">
        <f xml:space="preserve"> [1]!s_wq_close($A2283,V$1,2)</f>
        <v>31.026529619999998</v>
      </c>
      <c r="W2283" s="67">
        <f xml:space="preserve"> [1]!s_wq_close($A2283,W$1,2)</f>
        <v>30.240425939999998</v>
      </c>
      <c r="X2283" s="67">
        <f xml:space="preserve"> [1]!s_wq_close($A2283,X$1,2)</f>
        <v>31.124792579999998</v>
      </c>
      <c r="Y2283" s="67">
        <f xml:space="preserve"> [1]!s_wq_close($A2283,Y$1,2)</f>
        <v>30.952832399999998</v>
      </c>
    </row>
    <row r="2284" spans="1:25" x14ac:dyDescent="0.15">
      <c r="A2284" t="s">
        <v>9685</v>
      </c>
      <c r="B2284" s="67">
        <f xml:space="preserve"> [1]!s_dq_close($A2284,B$1,2)</f>
        <v>0</v>
      </c>
      <c r="C2284" s="67">
        <f xml:space="preserve"> [1]!s_wq_close($A2284,C$1,2)</f>
        <v>49.391536640000005</v>
      </c>
      <c r="D2284" s="67">
        <f xml:space="preserve"> [1]!s_wq_close($A2284,D$1,2)</f>
        <v>48.61979388000001</v>
      </c>
      <c r="E2284" s="67">
        <f xml:space="preserve"> [1]!s_wq_close($A2284,E$1,2)</f>
        <v>48.091759360000005</v>
      </c>
      <c r="F2284" s="67">
        <f xml:space="preserve"> [1]!s_wq_close($A2284,F$1,2)</f>
        <v>45.207878520000008</v>
      </c>
      <c r="G2284" s="67">
        <f xml:space="preserve"> [1]!s_wq_close($A2284,G$1,2)</f>
        <v>43.014504360000004</v>
      </c>
      <c r="H2284" s="67">
        <f xml:space="preserve"> [1]!s_wq_close($A2284,H$1,2)</f>
        <v>43.461302799999999</v>
      </c>
      <c r="I2284" s="67">
        <f xml:space="preserve"> [1]!s_wq_close($A2284,I$1,2)</f>
        <v>51.909855120000003</v>
      </c>
      <c r="J2284" s="67">
        <f xml:space="preserve"> [1]!s_wq_close($A2284,J$1,2)</f>
        <v>51.056876280000004</v>
      </c>
      <c r="K2284" s="67">
        <f xml:space="preserve"> [1]!s_wq_close($A2284,K$1,2)</f>
        <v>50.650695880000008</v>
      </c>
      <c r="L2284" s="67">
        <f xml:space="preserve"> [1]!s_wq_close($A2284,L$1,2)</f>
        <v>49.675862920000007</v>
      </c>
      <c r="M2284" s="67">
        <f xml:space="preserve"> [1]!s_wq_close($A2284,M$1,2)</f>
        <v>48.254231520000005</v>
      </c>
      <c r="N2284" s="67">
        <f xml:space="preserve"> [1]!s_wq_close($A2284,N$1,2)</f>
        <v>50.853786080000006</v>
      </c>
      <c r="O2284" s="67">
        <f xml:space="preserve"> [1]!s_wq_close($A2284,O$1,2)</f>
        <v>56.012277160000004</v>
      </c>
      <c r="P2284" s="67">
        <f xml:space="preserve"> [1]!s_wq_close($A2284,P$1,2)</f>
        <v>54.996826160000005</v>
      </c>
      <c r="Q2284" s="67">
        <f xml:space="preserve"> [1]!s_wq_close($A2284,Q$1,2)</f>
        <v>53.047160240000011</v>
      </c>
      <c r="R2284" s="67">
        <f xml:space="preserve"> [1]!s_wq_close($A2284,R$1,2)</f>
        <v>51.422438640000003</v>
      </c>
      <c r="S2284" s="67">
        <f xml:space="preserve"> [1]!s_wq_close($A2284,S$1,2)</f>
        <v>55.36238852000001</v>
      </c>
      <c r="T2284" s="67">
        <f xml:space="preserve"> [1]!s_wq_close($A2284,T$1,2)</f>
        <v>50.894404120000004</v>
      </c>
      <c r="U2284" s="67">
        <f xml:space="preserve"> [1]!s_wq_close($A2284,U$1,2)</f>
        <v>56.052895200000009</v>
      </c>
      <c r="V2284" s="67">
        <f xml:space="preserve"> [1]!s_wq_close($A2284,V$1,2)</f>
        <v>50.61007784000001</v>
      </c>
      <c r="W2284" s="67">
        <f xml:space="preserve"> [1]!s_wq_close($A2284,W$1,2)</f>
        <v>47.766815040000004</v>
      </c>
      <c r="X2284" s="67">
        <f xml:space="preserve"> [1]!s_wq_close($A2284,X$1,2)</f>
        <v>42.039671400000003</v>
      </c>
      <c r="Y2284" s="67">
        <f xml:space="preserve"> [1]!s_wq_close($A2284,Y$1,2)</f>
        <v>42.608323960000007</v>
      </c>
    </row>
    <row r="2285" spans="1:25" x14ac:dyDescent="0.15">
      <c r="A2285" t="s">
        <v>9686</v>
      </c>
      <c r="B2285" s="67">
        <f xml:space="preserve"> [1]!s_dq_close($A2285,B$1,2)</f>
        <v>0</v>
      </c>
      <c r="C2285" s="67">
        <f xml:space="preserve"> [1]!s_wq_close($A2285,C$1,2)</f>
        <v>32.977964579999998</v>
      </c>
      <c r="D2285" s="67">
        <f xml:space="preserve"> [1]!s_wq_close($A2285,D$1,2)</f>
        <v>34.598503379999997</v>
      </c>
      <c r="E2285" s="67">
        <f xml:space="preserve"> [1]!s_wq_close($A2285,E$1,2)</f>
        <v>34.112341739999998</v>
      </c>
      <c r="F2285" s="67">
        <f xml:space="preserve"> [1]!s_wq_close($A2285,F$1,2)</f>
        <v>35.003638080000002</v>
      </c>
      <c r="G2285" s="67">
        <f xml:space="preserve"> [1]!s_wq_close($A2285,G$1,2)</f>
        <v>35.570826659999994</v>
      </c>
      <c r="H2285" s="67">
        <f xml:space="preserve"> [1]!s_wq_close($A2285,H$1,2)</f>
        <v>35.003638080000002</v>
      </c>
      <c r="I2285" s="67">
        <f xml:space="preserve"> [1]!s_wq_close($A2285,I$1,2)</f>
        <v>35.651853600000003</v>
      </c>
      <c r="J2285" s="67">
        <f xml:space="preserve"> [1]!s_wq_close($A2285,J$1,2)</f>
        <v>36.219042179999995</v>
      </c>
      <c r="K2285" s="67">
        <f xml:space="preserve"> [1]!s_wq_close($A2285,K$1,2)</f>
        <v>36.705203820000001</v>
      </c>
      <c r="L2285" s="67">
        <f xml:space="preserve"> [1]!s_wq_close($A2285,L$1,2)</f>
        <v>39.703200600000002</v>
      </c>
      <c r="M2285" s="67">
        <f xml:space="preserve"> [1]!s_wq_close($A2285,M$1,2)</f>
        <v>40.189362240000001</v>
      </c>
      <c r="N2285" s="67">
        <f xml:space="preserve"> [1]!s_wq_close($A2285,N$1,2)</f>
        <v>43.430439839999998</v>
      </c>
      <c r="O2285" s="67">
        <f xml:space="preserve"> [1]!s_wq_close($A2285,O$1,2)</f>
        <v>41.971954919999995</v>
      </c>
      <c r="P2285" s="67">
        <f xml:space="preserve"> [1]!s_wq_close($A2285,P$1,2)</f>
        <v>38.487796500000002</v>
      </c>
      <c r="Q2285" s="67">
        <f xml:space="preserve"> [1]!s_wq_close($A2285,Q$1,2)</f>
        <v>39.865254479999997</v>
      </c>
      <c r="R2285" s="67">
        <f xml:space="preserve"> [1]!s_wq_close($A2285,R$1,2)</f>
        <v>39.703200600000002</v>
      </c>
      <c r="S2285" s="67">
        <f xml:space="preserve"> [1]!s_wq_close($A2285,S$1,2)</f>
        <v>35.570826659999994</v>
      </c>
      <c r="T2285" s="67">
        <f xml:space="preserve"> [1]!s_wq_close($A2285,T$1,2)</f>
        <v>33.869260919999995</v>
      </c>
      <c r="U2285" s="67">
        <f xml:space="preserve"> [1]!s_wq_close($A2285,U$1,2)</f>
        <v>33.14001846</v>
      </c>
      <c r="V2285" s="67">
        <f xml:space="preserve"> [1]!s_wq_close($A2285,V$1,2)</f>
        <v>31.276398839999999</v>
      </c>
      <c r="W2285" s="67">
        <f xml:space="preserve"> [1]!s_wq_close($A2285,W$1,2)</f>
        <v>33.464126219999997</v>
      </c>
      <c r="X2285" s="67">
        <f xml:space="preserve"> [1]!s_wq_close($A2285,X$1,2)</f>
        <v>34.598503379999997</v>
      </c>
      <c r="Y2285" s="67">
        <f xml:space="preserve"> [1]!s_wq_close($A2285,Y$1,2)</f>
        <v>34.27439562</v>
      </c>
    </row>
    <row r="2286" spans="1:25" x14ac:dyDescent="0.15">
      <c r="A2286" t="s">
        <v>9687</v>
      </c>
      <c r="B2286" s="67">
        <f xml:space="preserve"> [1]!s_dq_close($A2286,B$1,2)</f>
        <v>0</v>
      </c>
      <c r="C2286" s="67">
        <f xml:space="preserve"> [1]!s_wq_close($A2286,C$1,2)</f>
        <v>402.58207874999994</v>
      </c>
      <c r="D2286" s="67">
        <f xml:space="preserve"> [1]!s_wq_close($A2286,D$1,2)</f>
        <v>411.18284624999995</v>
      </c>
      <c r="E2286" s="67">
        <f xml:space="preserve"> [1]!s_wq_close($A2286,E$1,2)</f>
        <v>403.13340999999997</v>
      </c>
      <c r="F2286" s="67">
        <f xml:space="preserve"> [1]!s_wq_close($A2286,F$1,2)</f>
        <v>411.29311249999995</v>
      </c>
      <c r="G2286" s="67">
        <f xml:space="preserve"> [1]!s_wq_close($A2286,G$1,2)</f>
        <v>408.20565750000003</v>
      </c>
      <c r="H2286" s="67">
        <f xml:space="preserve"> [1]!s_wq_close($A2286,H$1,2)</f>
        <v>412.28550874999996</v>
      </c>
      <c r="I2286" s="67">
        <f xml:space="preserve"> [1]!s_wq_close($A2286,I$1,2)</f>
        <v>417.35775624999997</v>
      </c>
      <c r="J2286" s="67">
        <f xml:space="preserve"> [1]!s_wq_close($A2286,J$1,2)</f>
        <v>410.08018374999995</v>
      </c>
      <c r="K2286" s="67">
        <f xml:space="preserve"> [1]!s_wq_close($A2286,K$1,2)</f>
        <v>413.60870374999996</v>
      </c>
      <c r="L2286" s="67">
        <f xml:space="preserve"> [1]!s_wq_close($A2286,L$1,2)</f>
        <v>391.88625249999996</v>
      </c>
      <c r="M2286" s="67">
        <f xml:space="preserve"> [1]!s_wq_close($A2286,M$1,2)</f>
        <v>387.91666749999996</v>
      </c>
      <c r="N2286" s="67">
        <f xml:space="preserve"> [1]!s_wq_close($A2286,N$1,2)</f>
        <v>397.17903250000001</v>
      </c>
      <c r="O2286" s="67">
        <f xml:space="preserve"> [1]!s_wq_close($A2286,O$1,2)</f>
        <v>395.85583749999995</v>
      </c>
      <c r="P2286" s="67">
        <f xml:space="preserve"> [1]!s_wq_close($A2286,P$1,2)</f>
        <v>394.53264250000001</v>
      </c>
      <c r="Q2286" s="67">
        <f xml:space="preserve"> [1]!s_wq_close($A2286,Q$1,2)</f>
        <v>398.28169499999996</v>
      </c>
      <c r="R2286" s="67">
        <f xml:space="preserve"> [1]!s_wq_close($A2286,R$1,2)</f>
        <v>398.28169499999996</v>
      </c>
      <c r="S2286" s="67">
        <f xml:space="preserve"> [1]!s_wq_close($A2286,S$1,2)</f>
        <v>398.28169499999996</v>
      </c>
      <c r="T2286" s="67">
        <f xml:space="preserve"> [1]!s_wq_close($A2286,T$1,2)</f>
        <v>398.28169499999996</v>
      </c>
      <c r="U2286" s="67">
        <f xml:space="preserve"> [1]!s_wq_close($A2286,U$1,2)</f>
        <v>398.28169499999996</v>
      </c>
      <c r="V2286" s="67">
        <f xml:space="preserve"> [1]!s_wq_close($A2286,V$1,2)</f>
        <v>398.28169499999996</v>
      </c>
      <c r="W2286" s="67">
        <f xml:space="preserve"> [1]!s_wq_close($A2286,W$1,2)</f>
        <v>334.10673750000001</v>
      </c>
      <c r="X2286" s="67">
        <f xml:space="preserve"> [1]!s_wq_close($A2286,X$1,2)</f>
        <v>314.14854624999998</v>
      </c>
      <c r="Y2286" s="67">
        <f xml:space="preserve"> [1]!s_wq_close($A2286,Y$1,2)</f>
        <v>306.98123999999996</v>
      </c>
    </row>
    <row r="2287" spans="1:25" x14ac:dyDescent="0.15">
      <c r="A2287" t="s">
        <v>9688</v>
      </c>
      <c r="B2287" s="67">
        <f xml:space="preserve"> [1]!s_dq_close($A2287,B$1,2)</f>
        <v>0</v>
      </c>
      <c r="C2287" s="67">
        <f xml:space="preserve"> [1]!s_wq_close($A2287,C$1,2)</f>
        <v>17.1684275</v>
      </c>
      <c r="D2287" s="67">
        <f xml:space="preserve"> [1]!s_wq_close($A2287,D$1,2)</f>
        <v>17.269418250000001</v>
      </c>
      <c r="E2287" s="67">
        <f xml:space="preserve"> [1]!s_wq_close($A2287,E$1,2)</f>
        <v>17.148229350000001</v>
      </c>
      <c r="F2287" s="67">
        <f xml:space="preserve"> [1]!s_wq_close($A2287,F$1,2)</f>
        <v>17.10783305</v>
      </c>
      <c r="G2287" s="67">
        <f xml:space="preserve"> [1]!s_wq_close($A2287,G$1,2)</f>
        <v>17.431003450000002</v>
      </c>
      <c r="H2287" s="67">
        <f xml:space="preserve"> [1]!s_wq_close($A2287,H$1,2)</f>
        <v>17.330012700000001</v>
      </c>
      <c r="I2287" s="67">
        <f xml:space="preserve"> [1]!s_wq_close($A2287,I$1,2)</f>
        <v>17.774372</v>
      </c>
      <c r="J2287" s="67">
        <f xml:space="preserve"> [1]!s_wq_close($A2287,J$1,2)</f>
        <v>17.612786800000002</v>
      </c>
      <c r="K2287" s="67">
        <f xml:space="preserve"> [1]!s_wq_close($A2287,K$1,2)</f>
        <v>18.198533149999999</v>
      </c>
      <c r="L2287" s="67">
        <f xml:space="preserve"> [1]!s_wq_close($A2287,L$1,2)</f>
        <v>17.855164599999998</v>
      </c>
      <c r="M2287" s="67">
        <f xml:space="preserve"> [1]!s_wq_close($A2287,M$1,2)</f>
        <v>17.693579399999997</v>
      </c>
      <c r="N2287" s="67">
        <f xml:space="preserve"> [1]!s_wq_close($A2287,N$1,2)</f>
        <v>17.976353499999998</v>
      </c>
      <c r="O2287" s="67">
        <f xml:space="preserve"> [1]!s_wq_close($A2287,O$1,2)</f>
        <v>17.693579399999997</v>
      </c>
      <c r="P2287" s="67">
        <f xml:space="preserve"> [1]!s_wq_close($A2287,P$1,2)</f>
        <v>17.451201600000001</v>
      </c>
      <c r="Q2287" s="67">
        <f xml:space="preserve"> [1]!s_wq_close($A2287,Q$1,2)</f>
        <v>17.673381249999998</v>
      </c>
      <c r="R2287" s="67">
        <f xml:space="preserve"> [1]!s_wq_close($A2287,R$1,2)</f>
        <v>18.097542400000002</v>
      </c>
      <c r="S2287" s="67">
        <f xml:space="preserve"> [1]!s_wq_close($A2287,S$1,2)</f>
        <v>17.309814549999999</v>
      </c>
      <c r="T2287" s="67">
        <f xml:space="preserve"> [1]!s_wq_close($A2287,T$1,2)</f>
        <v>17.491597899999999</v>
      </c>
      <c r="U2287" s="67">
        <f xml:space="preserve"> [1]!s_wq_close($A2287,U$1,2)</f>
        <v>17.269418250000001</v>
      </c>
      <c r="V2287" s="67">
        <f xml:space="preserve"> [1]!s_wq_close($A2287,V$1,2)</f>
        <v>17.006842299999999</v>
      </c>
      <c r="W2287" s="67">
        <f xml:space="preserve"> [1]!s_wq_close($A2287,W$1,2)</f>
        <v>17.35021085</v>
      </c>
      <c r="X2287" s="67">
        <f xml:space="preserve"> [1]!s_wq_close($A2287,X$1,2)</f>
        <v>17.269418250000001</v>
      </c>
      <c r="Y2287" s="67">
        <f xml:space="preserve"> [1]!s_wq_close($A2287,Y$1,2)</f>
        <v>17.269418250000001</v>
      </c>
    </row>
    <row r="2288" spans="1:25" x14ac:dyDescent="0.15">
      <c r="A2288" t="s">
        <v>9689</v>
      </c>
      <c r="B2288" s="67">
        <f xml:space="preserve"> [1]!s_dq_close($A2288,B$1,2)</f>
        <v>0</v>
      </c>
      <c r="C2288" s="67">
        <f xml:space="preserve"> [1]!s_wq_close($A2288,C$1,2)</f>
        <v>215.71338095999999</v>
      </c>
      <c r="D2288" s="67">
        <f xml:space="preserve"> [1]!s_wq_close($A2288,D$1,2)</f>
        <v>215.61541848000002</v>
      </c>
      <c r="E2288" s="67">
        <f xml:space="preserve"> [1]!s_wq_close($A2288,E$1,2)</f>
        <v>206.30898288</v>
      </c>
      <c r="F2288" s="67">
        <f xml:space="preserve"> [1]!s_wq_close($A2288,F$1,2)</f>
        <v>193.67182296000001</v>
      </c>
      <c r="G2288" s="67">
        <f xml:space="preserve"> [1]!s_wq_close($A2288,G$1,2)</f>
        <v>214.04801880000002</v>
      </c>
      <c r="H2288" s="67">
        <f xml:space="preserve"> [1]!s_wq_close($A2288,H$1,2)</f>
        <v>209.83563216000002</v>
      </c>
      <c r="I2288" s="67">
        <f xml:space="preserve"> [1]!s_wq_close($A2288,I$1,2)</f>
        <v>216.69300576000001</v>
      </c>
      <c r="J2288" s="67">
        <f xml:space="preserve"> [1]!s_wq_close($A2288,J$1,2)</f>
        <v>225.70555392</v>
      </c>
      <c r="K2288" s="67">
        <f xml:space="preserve"> [1]!s_wq_close($A2288,K$1,2)</f>
        <v>240.30196344000001</v>
      </c>
      <c r="L2288" s="67">
        <f xml:space="preserve"> [1]!s_wq_close($A2288,L$1,2)</f>
        <v>239.22437616000002</v>
      </c>
      <c r="M2288" s="67">
        <f xml:space="preserve"> [1]!s_wq_close($A2288,M$1,2)</f>
        <v>227.95869096000001</v>
      </c>
      <c r="N2288" s="67">
        <f xml:space="preserve"> [1]!s_wq_close($A2288,N$1,2)</f>
        <v>236.67735168000002</v>
      </c>
      <c r="O2288" s="67">
        <f xml:space="preserve"> [1]!s_wq_close($A2288,O$1,2)</f>
        <v>223.94222927999999</v>
      </c>
      <c r="P2288" s="67">
        <f xml:space="preserve"> [1]!s_wq_close($A2288,P$1,2)</f>
        <v>210.91321944000001</v>
      </c>
      <c r="Q2288" s="67">
        <f xml:space="preserve"> [1]!s_wq_close($A2288,Q$1,2)</f>
        <v>217.96651800000001</v>
      </c>
      <c r="R2288" s="67">
        <f xml:space="preserve"> [1]!s_wq_close($A2288,R$1,2)</f>
        <v>212.18673168000001</v>
      </c>
      <c r="S2288" s="67">
        <f xml:space="preserve"> [1]!s_wq_close($A2288,S$1,2)</f>
        <v>196.70865984</v>
      </c>
      <c r="T2288" s="67">
        <f xml:space="preserve"> [1]!s_wq_close($A2288,T$1,2)</f>
        <v>199.05975936000002</v>
      </c>
      <c r="U2288" s="67">
        <f xml:space="preserve"> [1]!s_wq_close($A2288,U$1,2)</f>
        <v>204.05584583999999</v>
      </c>
      <c r="V2288" s="67">
        <f xml:space="preserve"> [1]!s_wq_close($A2288,V$1,2)</f>
        <v>195.82699751999999</v>
      </c>
      <c r="W2288" s="67">
        <f xml:space="preserve"> [1]!s_wq_close($A2288,W$1,2)</f>
        <v>204.64362072</v>
      </c>
      <c r="X2288" s="67">
        <f xml:space="preserve"> [1]!s_wq_close($A2288,X$1,2)</f>
        <v>198.47198448000003</v>
      </c>
      <c r="Y2288" s="67">
        <f xml:space="preserve"> [1]!s_wq_close($A2288,Y$1,2)</f>
        <v>186.52056192000001</v>
      </c>
    </row>
    <row r="2289" spans="1:25" x14ac:dyDescent="0.15">
      <c r="A2289" t="s">
        <v>9690</v>
      </c>
      <c r="B2289" s="67">
        <f xml:space="preserve"> [1]!s_dq_close($A2289,B$1,2)</f>
        <v>0</v>
      </c>
      <c r="C2289" s="67">
        <f xml:space="preserve"> [1]!s_wq_close($A2289,C$1,2)</f>
        <v>46.653625980000001</v>
      </c>
      <c r="D2289" s="67">
        <f xml:space="preserve"> [1]!s_wq_close($A2289,D$1,2)</f>
        <v>54.060175440000002</v>
      </c>
      <c r="E2289" s="67">
        <f xml:space="preserve"> [1]!s_wq_close($A2289,E$1,2)</f>
        <v>53.067545100000004</v>
      </c>
      <c r="F2289" s="67">
        <f xml:space="preserve"> [1]!s_wq_close($A2289,F$1,2)</f>
        <v>52.609408019999996</v>
      </c>
      <c r="G2289" s="67">
        <f xml:space="preserve"> [1]!s_wq_close($A2289,G$1,2)</f>
        <v>53.525682179999997</v>
      </c>
      <c r="H2289" s="67">
        <f xml:space="preserve"> [1]!s_wq_close($A2289,H$1,2)</f>
        <v>53.525682179999997</v>
      </c>
      <c r="I2289" s="67">
        <f xml:space="preserve"> [1]!s_wq_close($A2289,I$1,2)</f>
        <v>55.587299040000005</v>
      </c>
      <c r="J2289" s="67">
        <f xml:space="preserve"> [1]!s_wq_close($A2289,J$1,2)</f>
        <v>54.289243980000002</v>
      </c>
      <c r="K2289" s="67">
        <f xml:space="preserve"> [1]!s_wq_close($A2289,K$1,2)</f>
        <v>55.05280578</v>
      </c>
      <c r="L2289" s="67">
        <f xml:space="preserve"> [1]!s_wq_close($A2289,L$1,2)</f>
        <v>52.838476559999997</v>
      </c>
      <c r="M2289" s="67">
        <f xml:space="preserve"> [1]!s_wq_close($A2289,M$1,2)</f>
        <v>52.762120379999999</v>
      </c>
      <c r="N2289" s="67">
        <f xml:space="preserve"> [1]!s_wq_close($A2289,N$1,2)</f>
        <v>52.074914760000006</v>
      </c>
      <c r="O2289" s="67">
        <f xml:space="preserve"> [1]!s_wq_close($A2289,O$1,2)</f>
        <v>53.525682179999997</v>
      </c>
      <c r="P2289" s="67">
        <f xml:space="preserve"> [1]!s_wq_close($A2289,P$1,2)</f>
        <v>53.983819260000004</v>
      </c>
      <c r="Q2289" s="67">
        <f xml:space="preserve"> [1]!s_wq_close($A2289,Q$1,2)</f>
        <v>71.927521560000002</v>
      </c>
      <c r="R2289" s="67">
        <f xml:space="preserve"> [1]!s_wq_close($A2289,R$1,2)</f>
        <v>95.750649719999998</v>
      </c>
      <c r="S2289" s="67">
        <f xml:space="preserve"> [1]!s_wq_close($A2289,S$1,2)</f>
        <v>69.789548520000011</v>
      </c>
      <c r="T2289" s="67">
        <f xml:space="preserve"> [1]!s_wq_close($A2289,T$1,2)</f>
        <v>86.129771039999994</v>
      </c>
      <c r="U2289" s="67">
        <f xml:space="preserve"> [1]!s_wq_close($A2289,U$1,2)</f>
        <v>79.792208099999996</v>
      </c>
      <c r="V2289" s="67">
        <f xml:space="preserve"> [1]!s_wq_close($A2289,V$1,2)</f>
        <v>78.2650845</v>
      </c>
      <c r="W2289" s="67">
        <f xml:space="preserve"> [1]!s_wq_close($A2289,W$1,2)</f>
        <v>85.366209240000003</v>
      </c>
      <c r="X2289" s="67">
        <f xml:space="preserve"> [1]!s_wq_close($A2289,X$1,2)</f>
        <v>82.541030579999997</v>
      </c>
      <c r="Y2289" s="67">
        <f xml:space="preserve"> [1]!s_wq_close($A2289,Y$1,2)</f>
        <v>81.624756419999997</v>
      </c>
    </row>
    <row r="2290" spans="1:25" x14ac:dyDescent="0.15">
      <c r="A2290" t="s">
        <v>9691</v>
      </c>
      <c r="B2290" s="67">
        <f xml:space="preserve"> [1]!s_dq_close($A2290,B$1,2)</f>
        <v>0</v>
      </c>
      <c r="C2290" s="67">
        <f xml:space="preserve"> [1]!s_wq_close($A2290,C$1,2)</f>
        <v>70.739162559999997</v>
      </c>
      <c r="D2290" s="67">
        <f xml:space="preserve"> [1]!s_wq_close($A2290,D$1,2)</f>
        <v>70.739162559999997</v>
      </c>
      <c r="E2290" s="67">
        <f xml:space="preserve"> [1]!s_wq_close($A2290,E$1,2)</f>
        <v>70.739162559999997</v>
      </c>
      <c r="F2290" s="67">
        <f xml:space="preserve"> [1]!s_wq_close($A2290,F$1,2)</f>
        <v>70.739162559999997</v>
      </c>
      <c r="G2290" s="67">
        <f xml:space="preserve"> [1]!s_wq_close($A2290,G$1,2)</f>
        <v>70.739162559999997</v>
      </c>
      <c r="H2290" s="67">
        <f xml:space="preserve"> [1]!s_wq_close($A2290,H$1,2)</f>
        <v>70.739162559999997</v>
      </c>
      <c r="I2290" s="67">
        <f xml:space="preserve"> [1]!s_wq_close($A2290,I$1,2)</f>
        <v>70.739162559999997</v>
      </c>
      <c r="J2290" s="67">
        <f xml:space="preserve"> [1]!s_wq_close($A2290,J$1,2)</f>
        <v>70.739162559999997</v>
      </c>
      <c r="K2290" s="67">
        <f xml:space="preserve"> [1]!s_wq_close($A2290,K$1,2)</f>
        <v>70.739162559999997</v>
      </c>
      <c r="L2290" s="67">
        <f xml:space="preserve"> [1]!s_wq_close($A2290,L$1,2)</f>
        <v>70.739162559999997</v>
      </c>
      <c r="M2290" s="67">
        <f xml:space="preserve"> [1]!s_wq_close($A2290,M$1,2)</f>
        <v>70.739162559999997</v>
      </c>
      <c r="N2290" s="67">
        <f xml:space="preserve"> [1]!s_wq_close($A2290,N$1,2)</f>
        <v>70.739162559999997</v>
      </c>
      <c r="O2290" s="67">
        <f xml:space="preserve"> [1]!s_wq_close($A2290,O$1,2)</f>
        <v>70.739162559999997</v>
      </c>
      <c r="P2290" s="67">
        <f xml:space="preserve"> [1]!s_wq_close($A2290,P$1,2)</f>
        <v>70.739162559999997</v>
      </c>
      <c r="Q2290" s="67">
        <f xml:space="preserve"> [1]!s_wq_close($A2290,Q$1,2)</f>
        <v>70.739162559999997</v>
      </c>
      <c r="R2290" s="67">
        <f xml:space="preserve"> [1]!s_wq_close($A2290,R$1,2)</f>
        <v>70.739162559999997</v>
      </c>
      <c r="S2290" s="67">
        <f xml:space="preserve"> [1]!s_wq_close($A2290,S$1,2)</f>
        <v>70.739162559999997</v>
      </c>
      <c r="T2290" s="67">
        <f xml:space="preserve"> [1]!s_wq_close($A2290,T$1,2)</f>
        <v>70.739162559999997</v>
      </c>
      <c r="U2290" s="67">
        <f xml:space="preserve"> [1]!s_wq_close($A2290,U$1,2)</f>
        <v>70.739162559999997</v>
      </c>
      <c r="V2290" s="67">
        <f xml:space="preserve"> [1]!s_wq_close($A2290,V$1,2)</f>
        <v>70.739162559999997</v>
      </c>
      <c r="W2290" s="67">
        <f xml:space="preserve"> [1]!s_wq_close($A2290,W$1,2)</f>
        <v>70.739162559999997</v>
      </c>
      <c r="X2290" s="67">
        <f xml:space="preserve"> [1]!s_wq_close($A2290,X$1,2)</f>
        <v>55.352002200000001</v>
      </c>
      <c r="Y2290" s="67">
        <f xml:space="preserve"> [1]!s_wq_close($A2290,Y$1,2)</f>
        <v>52.49737064</v>
      </c>
    </row>
    <row r="2291" spans="1:25" x14ac:dyDescent="0.15">
      <c r="A2291" t="s">
        <v>9692</v>
      </c>
      <c r="B2291" s="67">
        <f xml:space="preserve"> [1]!s_dq_close($A2291,B$1,2)</f>
        <v>0</v>
      </c>
      <c r="C2291" s="67">
        <f xml:space="preserve"> [1]!s_wq_close($A2291,C$1,2)</f>
        <v>73.823558169999998</v>
      </c>
      <c r="D2291" s="67">
        <f xml:space="preserve"> [1]!s_wq_close($A2291,D$1,2)</f>
        <v>73.823558169999998</v>
      </c>
      <c r="E2291" s="67">
        <f xml:space="preserve"> [1]!s_wq_close($A2291,E$1,2)</f>
        <v>73.823558169999998</v>
      </c>
      <c r="F2291" s="67">
        <f xml:space="preserve"> [1]!s_wq_close($A2291,F$1,2)</f>
        <v>73.823558169999998</v>
      </c>
      <c r="G2291" s="67">
        <f xml:space="preserve"> [1]!s_wq_close($A2291,G$1,2)</f>
        <v>73.823558169999998</v>
      </c>
      <c r="H2291" s="67">
        <f xml:space="preserve"> [1]!s_wq_close($A2291,H$1,2)</f>
        <v>73.823558169999998</v>
      </c>
      <c r="I2291" s="67">
        <f xml:space="preserve"> [1]!s_wq_close($A2291,I$1,2)</f>
        <v>73.823558169999998</v>
      </c>
      <c r="J2291" s="67">
        <f xml:space="preserve"> [1]!s_wq_close($A2291,J$1,2)</f>
        <v>64.410353520000001</v>
      </c>
      <c r="K2291" s="67">
        <f xml:space="preserve"> [1]!s_wq_close($A2291,K$1,2)</f>
        <v>65.692151600000003</v>
      </c>
      <c r="L2291" s="67">
        <f xml:space="preserve"> [1]!s_wq_close($A2291,L$1,2)</f>
        <v>65.251533510000002</v>
      </c>
      <c r="M2291" s="67">
        <f xml:space="preserve"> [1]!s_wq_close($A2291,M$1,2)</f>
        <v>64.37029733</v>
      </c>
      <c r="N2291" s="67">
        <f xml:space="preserve"> [1]!s_wq_close($A2291,N$1,2)</f>
        <v>64.129960190000006</v>
      </c>
      <c r="O2291" s="67">
        <f xml:space="preserve"> [1]!s_wq_close($A2291,O$1,2)</f>
        <v>62.447600210000004</v>
      </c>
      <c r="P2291" s="67">
        <f xml:space="preserve"> [1]!s_wq_close($A2291,P$1,2)</f>
        <v>65.772263980000005</v>
      </c>
      <c r="Q2291" s="67">
        <f xml:space="preserve"> [1]!s_wq_close($A2291,Q$1,2)</f>
        <v>65.772263980000005</v>
      </c>
      <c r="R2291" s="67">
        <f xml:space="preserve"> [1]!s_wq_close($A2291,R$1,2)</f>
        <v>61.526307840000001</v>
      </c>
      <c r="S2291" s="67">
        <f xml:space="preserve"> [1]!s_wq_close($A2291,S$1,2)</f>
        <v>58.682318350000003</v>
      </c>
      <c r="T2291" s="67">
        <f xml:space="preserve"> [1]!s_wq_close($A2291,T$1,2)</f>
        <v>59.363273580000005</v>
      </c>
      <c r="U2291" s="67">
        <f xml:space="preserve"> [1]!s_wq_close($A2291,U$1,2)</f>
        <v>57.680913600000004</v>
      </c>
      <c r="V2291" s="67">
        <f xml:space="preserve"> [1]!s_wq_close($A2291,V$1,2)</f>
        <v>53.314788890000003</v>
      </c>
      <c r="W2291" s="67">
        <f xml:space="preserve"> [1]!s_wq_close($A2291,W$1,2)</f>
        <v>58.401925020000007</v>
      </c>
      <c r="X2291" s="67">
        <f xml:space="preserve"> [1]!s_wq_close($A2291,X$1,2)</f>
        <v>60.524903090000002</v>
      </c>
      <c r="Y2291" s="67">
        <f xml:space="preserve"> [1]!s_wq_close($A2291,Y$1,2)</f>
        <v>62.367487830000002</v>
      </c>
    </row>
    <row r="2292" spans="1:25" x14ac:dyDescent="0.15">
      <c r="A2292" t="s">
        <v>9693</v>
      </c>
      <c r="B2292" s="67">
        <f xml:space="preserve"> [1]!s_dq_close($A2292,B$1,2)</f>
        <v>0</v>
      </c>
      <c r="C2292" s="67">
        <f xml:space="preserve"> [1]!s_wq_close($A2292,C$1,2)</f>
        <v>26.784937500000002</v>
      </c>
      <c r="D2292" s="67">
        <f xml:space="preserve"> [1]!s_wq_close($A2292,D$1,2)</f>
        <v>26.956361099999999</v>
      </c>
      <c r="E2292" s="67">
        <f xml:space="preserve"> [1]!s_wq_close($A2292,E$1,2)</f>
        <v>25.4135487</v>
      </c>
      <c r="F2292" s="67">
        <f xml:space="preserve"> [1]!s_wq_close($A2292,F$1,2)</f>
        <v>24.942133800000001</v>
      </c>
      <c r="G2292" s="67">
        <f xml:space="preserve"> [1]!s_wq_close($A2292,G$1,2)</f>
        <v>25.284981000000002</v>
      </c>
      <c r="H2292" s="67">
        <f xml:space="preserve"> [1]!s_wq_close($A2292,H$1,2)</f>
        <v>25.1992692</v>
      </c>
      <c r="I2292" s="67">
        <f xml:space="preserve"> [1]!s_wq_close($A2292,I$1,2)</f>
        <v>26.2706667</v>
      </c>
      <c r="J2292" s="67">
        <f xml:space="preserve"> [1]!s_wq_close($A2292,J$1,2)</f>
        <v>25.5849723</v>
      </c>
      <c r="K2292" s="67">
        <f xml:space="preserve"> [1]!s_wq_close($A2292,K$1,2)</f>
        <v>26.2278108</v>
      </c>
      <c r="L2292" s="67">
        <f xml:space="preserve"> [1]!s_wq_close($A2292,L$1,2)</f>
        <v>25.113557400000001</v>
      </c>
      <c r="M2292" s="67">
        <f xml:space="preserve"> [1]!s_wq_close($A2292,M$1,2)</f>
        <v>24.9849897</v>
      </c>
      <c r="N2292" s="67">
        <f xml:space="preserve"> [1]!s_wq_close($A2292,N$1,2)</f>
        <v>24.899277899999998</v>
      </c>
      <c r="O2292" s="67">
        <f xml:space="preserve"> [1]!s_wq_close($A2292,O$1,2)</f>
        <v>24.213583500000002</v>
      </c>
      <c r="P2292" s="67">
        <f xml:space="preserve"> [1]!s_wq_close($A2292,P$1,2)</f>
        <v>23.785024499999999</v>
      </c>
      <c r="Q2292" s="67">
        <f xml:space="preserve"> [1]!s_wq_close($A2292,Q$1,2)</f>
        <v>24.599286599999999</v>
      </c>
      <c r="R2292" s="67">
        <f xml:space="preserve"> [1]!s_wq_close($A2292,R$1,2)</f>
        <v>24.942133800000001</v>
      </c>
      <c r="S2292" s="67">
        <f xml:space="preserve"> [1]!s_wq_close($A2292,S$1,2)</f>
        <v>23.999303999999999</v>
      </c>
      <c r="T2292" s="67">
        <f xml:space="preserve"> [1]!s_wq_close($A2292,T$1,2)</f>
        <v>22.4564916</v>
      </c>
      <c r="U2292" s="67">
        <f xml:space="preserve"> [1]!s_wq_close($A2292,U$1,2)</f>
        <v>21.899364900000002</v>
      </c>
      <c r="V2292" s="67">
        <f xml:space="preserve"> [1]!s_wq_close($A2292,V$1,2)</f>
        <v>20.3136966</v>
      </c>
      <c r="W2292" s="67">
        <f xml:space="preserve"> [1]!s_wq_close($A2292,W$1,2)</f>
        <v>20.570831999999999</v>
      </c>
      <c r="X2292" s="67">
        <f xml:space="preserve"> [1]!s_wq_close($A2292,X$1,2)</f>
        <v>21.213670499999999</v>
      </c>
      <c r="Y2292" s="67">
        <f xml:space="preserve"> [1]!s_wq_close($A2292,Y$1,2)</f>
        <v>21.556517700000001</v>
      </c>
    </row>
    <row r="2293" spans="1:25" x14ac:dyDescent="0.15">
      <c r="A2293" t="s">
        <v>9694</v>
      </c>
      <c r="B2293" s="67">
        <f xml:space="preserve"> [1]!s_dq_close($A2293,B$1,2)</f>
        <v>0</v>
      </c>
      <c r="C2293" s="67">
        <f xml:space="preserve"> [1]!s_wq_close($A2293,C$1,2)</f>
        <v>58.211623760000002</v>
      </c>
      <c r="D2293" s="67">
        <f xml:space="preserve"> [1]!s_wq_close($A2293,D$1,2)</f>
        <v>58.211623760000002</v>
      </c>
      <c r="E2293" s="67">
        <f xml:space="preserve"> [1]!s_wq_close($A2293,E$1,2)</f>
        <v>58.211623760000002</v>
      </c>
      <c r="F2293" s="67">
        <f xml:space="preserve"> [1]!s_wq_close($A2293,F$1,2)</f>
        <v>58.211623760000002</v>
      </c>
      <c r="G2293" s="67">
        <f xml:space="preserve"> [1]!s_wq_close($A2293,G$1,2)</f>
        <v>58.211623760000002</v>
      </c>
      <c r="H2293" s="67">
        <f xml:space="preserve"> [1]!s_wq_close($A2293,H$1,2)</f>
        <v>58.211623760000002</v>
      </c>
      <c r="I2293" s="67">
        <f xml:space="preserve"> [1]!s_wq_close($A2293,I$1,2)</f>
        <v>58.211623760000002</v>
      </c>
      <c r="J2293" s="67">
        <f xml:space="preserve"> [1]!s_wq_close($A2293,J$1,2)</f>
        <v>58.211623760000002</v>
      </c>
      <c r="K2293" s="67">
        <f xml:space="preserve"> [1]!s_wq_close($A2293,K$1,2)</f>
        <v>58.211623760000002</v>
      </c>
      <c r="L2293" s="67">
        <f xml:space="preserve"> [1]!s_wq_close($A2293,L$1,2)</f>
        <v>58.211623760000002</v>
      </c>
      <c r="M2293" s="67">
        <f xml:space="preserve"> [1]!s_wq_close($A2293,M$1,2)</f>
        <v>58.211623760000002</v>
      </c>
      <c r="N2293" s="67">
        <f xml:space="preserve"> [1]!s_wq_close($A2293,N$1,2)</f>
        <v>58.211623760000002</v>
      </c>
      <c r="O2293" s="67">
        <f xml:space="preserve"> [1]!s_wq_close($A2293,O$1,2)</f>
        <v>58.211623760000002</v>
      </c>
      <c r="P2293" s="67">
        <f xml:space="preserve"> [1]!s_wq_close($A2293,P$1,2)</f>
        <v>58.211623760000002</v>
      </c>
      <c r="Q2293" s="67">
        <f xml:space="preserve"> [1]!s_wq_close($A2293,Q$1,2)</f>
        <v>58.211623760000002</v>
      </c>
      <c r="R2293" s="67">
        <f xml:space="preserve"> [1]!s_wq_close($A2293,R$1,2)</f>
        <v>58.211623760000002</v>
      </c>
      <c r="S2293" s="67">
        <f xml:space="preserve"> [1]!s_wq_close($A2293,S$1,2)</f>
        <v>58.211623760000002</v>
      </c>
      <c r="T2293" s="67">
        <f xml:space="preserve"> [1]!s_wq_close($A2293,T$1,2)</f>
        <v>58.211623760000002</v>
      </c>
      <c r="U2293" s="67">
        <f xml:space="preserve"> [1]!s_wq_close($A2293,U$1,2)</f>
        <v>58.211623760000002</v>
      </c>
      <c r="V2293" s="67">
        <f xml:space="preserve"> [1]!s_wq_close($A2293,V$1,2)</f>
        <v>58.211623760000002</v>
      </c>
      <c r="W2293" s="67">
        <f xml:space="preserve"> [1]!s_wq_close($A2293,W$1,2)</f>
        <v>58.211623760000002</v>
      </c>
      <c r="X2293" s="67">
        <f xml:space="preserve"> [1]!s_wq_close($A2293,X$1,2)</f>
        <v>58.211623760000002</v>
      </c>
      <c r="Y2293" s="67">
        <f xml:space="preserve"> [1]!s_wq_close($A2293,Y$1,2)</f>
        <v>58.211623760000002</v>
      </c>
    </row>
    <row r="2294" spans="1:25" x14ac:dyDescent="0.15">
      <c r="A2294" t="s">
        <v>9695</v>
      </c>
      <c r="B2294" s="67">
        <f xml:space="preserve"> [1]!s_dq_close($A2294,B$1,2)</f>
        <v>0</v>
      </c>
      <c r="C2294" s="67">
        <f xml:space="preserve"> [1]!s_wq_close($A2294,C$1,2)</f>
        <v>146.30914464999998</v>
      </c>
      <c r="D2294" s="67">
        <f xml:space="preserve"> [1]!s_wq_close($A2294,D$1,2)</f>
        <v>150.45730705</v>
      </c>
      <c r="E2294" s="67">
        <f xml:space="preserve"> [1]!s_wq_close($A2294,E$1,2)</f>
        <v>147.00050505000002</v>
      </c>
      <c r="F2294" s="67">
        <f xml:space="preserve"> [1]!s_wq_close($A2294,F$1,2)</f>
        <v>146.22272459999999</v>
      </c>
      <c r="G2294" s="67">
        <f xml:space="preserve"> [1]!s_wq_close($A2294,G$1,2)</f>
        <v>150.80298724999997</v>
      </c>
      <c r="H2294" s="67">
        <f xml:space="preserve"> [1]!s_wq_close($A2294,H$1,2)</f>
        <v>149.6795266</v>
      </c>
      <c r="I2294" s="67">
        <f xml:space="preserve"> [1]!s_wq_close($A2294,I$1,2)</f>
        <v>148.72890605000001</v>
      </c>
      <c r="J2294" s="67">
        <f xml:space="preserve"> [1]!s_wq_close($A2294,J$1,2)</f>
        <v>148.12396569999999</v>
      </c>
      <c r="K2294" s="67">
        <f xml:space="preserve"> [1]!s_wq_close($A2294,K$1,2)</f>
        <v>158.58079175</v>
      </c>
      <c r="L2294" s="67">
        <f xml:space="preserve"> [1]!s_wq_close($A2294,L$1,2)</f>
        <v>156.24745039999996</v>
      </c>
      <c r="M2294" s="67">
        <f xml:space="preserve"> [1]!s_wq_close($A2294,M$1,2)</f>
        <v>153.04990855</v>
      </c>
      <c r="N2294" s="67">
        <f xml:space="preserve"> [1]!s_wq_close($A2294,N$1,2)</f>
        <v>153.04990855</v>
      </c>
      <c r="O2294" s="67">
        <f xml:space="preserve"> [1]!s_wq_close($A2294,O$1,2)</f>
        <v>157.80301130000001</v>
      </c>
      <c r="P2294" s="67">
        <f xml:space="preserve"> [1]!s_wq_close($A2294,P$1,2)</f>
        <v>150.11162684999999</v>
      </c>
      <c r="Q2294" s="67">
        <f xml:space="preserve"> [1]!s_wq_close($A2294,Q$1,2)</f>
        <v>151.66718774999998</v>
      </c>
      <c r="R2294" s="67">
        <f xml:space="preserve"> [1]!s_wq_close($A2294,R$1,2)</f>
        <v>147.69186544999999</v>
      </c>
      <c r="S2294" s="67">
        <f xml:space="preserve"> [1]!s_wq_close($A2294,S$1,2)</f>
        <v>150.88940729999999</v>
      </c>
      <c r="T2294" s="67">
        <f xml:space="preserve"> [1]!s_wq_close($A2294,T$1,2)</f>
        <v>145.01284390000001</v>
      </c>
      <c r="U2294" s="67">
        <f xml:space="preserve"> [1]!s_wq_close($A2294,U$1,2)</f>
        <v>140.51900130000001</v>
      </c>
      <c r="V2294" s="67">
        <f xml:space="preserve"> [1]!s_wq_close($A2294,V$1,2)</f>
        <v>132.91403689999999</v>
      </c>
      <c r="W2294" s="67">
        <f xml:space="preserve"> [1]!s_wq_close($A2294,W$1,2)</f>
        <v>135.93873865</v>
      </c>
      <c r="X2294" s="67">
        <f xml:space="preserve"> [1]!s_wq_close($A2294,X$1,2)</f>
        <v>133.34613714999998</v>
      </c>
      <c r="Y2294" s="67">
        <f xml:space="preserve"> [1]!s_wq_close($A2294,Y$1,2)</f>
        <v>133.43255719999999</v>
      </c>
    </row>
    <row r="2295" spans="1:25" x14ac:dyDescent="0.15">
      <c r="A2295" t="s">
        <v>9696</v>
      </c>
      <c r="B2295" s="67">
        <f xml:space="preserve"> [1]!s_dq_close($A2295,B$1,2)</f>
        <v>0</v>
      </c>
      <c r="C2295" s="67">
        <f xml:space="preserve"> [1]!s_wq_close($A2295,C$1,2)</f>
        <v>39.30170425</v>
      </c>
      <c r="D2295" s="67">
        <f xml:space="preserve"> [1]!s_wq_close($A2295,D$1,2)</f>
        <v>40.395316890000004</v>
      </c>
      <c r="E2295" s="67">
        <f xml:space="preserve"> [1]!s_wq_close($A2295,E$1,2)</f>
        <v>37.592934499999998</v>
      </c>
      <c r="F2295" s="67">
        <f xml:space="preserve"> [1]!s_wq_close($A2295,F$1,2)</f>
        <v>37.729636079999999</v>
      </c>
      <c r="G2295" s="67">
        <f xml:space="preserve"> [1]!s_wq_close($A2295,G$1,2)</f>
        <v>38.344793190000004</v>
      </c>
      <c r="H2295" s="67">
        <f xml:space="preserve"> [1]!s_wq_close($A2295,H$1,2)</f>
        <v>38.413143980000001</v>
      </c>
      <c r="I2295" s="67">
        <f xml:space="preserve"> [1]!s_wq_close($A2295,I$1,2)</f>
        <v>39.711808990000002</v>
      </c>
      <c r="J2295" s="67">
        <f xml:space="preserve"> [1]!s_wq_close($A2295,J$1,2)</f>
        <v>41.557280320000004</v>
      </c>
      <c r="K2295" s="67">
        <f xml:space="preserve"> [1]!s_wq_close($A2295,K$1,2)</f>
        <v>41.762332690000001</v>
      </c>
      <c r="L2295" s="67">
        <f xml:space="preserve"> [1]!s_wq_close($A2295,L$1,2)</f>
        <v>40.395316890000004</v>
      </c>
      <c r="M2295" s="67">
        <f xml:space="preserve"> [1]!s_wq_close($A2295,M$1,2)</f>
        <v>40.190264519999999</v>
      </c>
      <c r="N2295" s="67">
        <f xml:space="preserve"> [1]!s_wq_close($A2295,N$1,2)</f>
        <v>44.222961130000002</v>
      </c>
      <c r="O2295" s="67">
        <f xml:space="preserve"> [1]!s_wq_close($A2295,O$1,2)</f>
        <v>42.445840590000003</v>
      </c>
      <c r="P2295" s="67">
        <f xml:space="preserve"> [1]!s_wq_close($A2295,P$1,2)</f>
        <v>43.060997700000001</v>
      </c>
      <c r="Q2295" s="67">
        <f xml:space="preserve"> [1]!s_wq_close($A2295,Q$1,2)</f>
        <v>44.154610340000005</v>
      </c>
      <c r="R2295" s="67">
        <f xml:space="preserve"> [1]!s_wq_close($A2295,R$1,2)</f>
        <v>42.035735850000002</v>
      </c>
      <c r="S2295" s="67">
        <f xml:space="preserve"> [1]!s_wq_close($A2295,S$1,2)</f>
        <v>39.575107410000001</v>
      </c>
      <c r="T2295" s="67">
        <f xml:space="preserve"> [1]!s_wq_close($A2295,T$1,2)</f>
        <v>38.13974082</v>
      </c>
      <c r="U2295" s="67">
        <f xml:space="preserve"> [1]!s_wq_close($A2295,U$1,2)</f>
        <v>38.276442400000001</v>
      </c>
      <c r="V2295" s="67">
        <f xml:space="preserve"> [1]!s_wq_close($A2295,V$1,2)</f>
        <v>36.089217120000001</v>
      </c>
      <c r="W2295" s="67">
        <f xml:space="preserve"> [1]!s_wq_close($A2295,W$1,2)</f>
        <v>37.866337659999999</v>
      </c>
      <c r="X2295" s="67">
        <f xml:space="preserve"> [1]!s_wq_close($A2295,X$1,2)</f>
        <v>36.157567910000004</v>
      </c>
      <c r="Y2295" s="67">
        <f xml:space="preserve"> [1]!s_wq_close($A2295,Y$1,2)</f>
        <v>34.995604480000004</v>
      </c>
    </row>
    <row r="2296" spans="1:25" x14ac:dyDescent="0.15">
      <c r="A2296" t="s">
        <v>9697</v>
      </c>
      <c r="B2296" s="67">
        <f xml:space="preserve"> [1]!s_dq_close($A2296,B$1,2)</f>
        <v>0</v>
      </c>
      <c r="C2296" s="67">
        <f xml:space="preserve"> [1]!s_wq_close($A2296,C$1,2)</f>
        <v>84.876199250000013</v>
      </c>
      <c r="D2296" s="67">
        <f xml:space="preserve"> [1]!s_wq_close($A2296,D$1,2)</f>
        <v>86.039384850000005</v>
      </c>
      <c r="E2296" s="67">
        <f xml:space="preserve"> [1]!s_wq_close($A2296,E$1,2)</f>
        <v>82.513478500000005</v>
      </c>
      <c r="F2296" s="67">
        <f xml:space="preserve"> [1]!s_wq_close($A2296,F$1,2)</f>
        <v>82.477128950000008</v>
      </c>
      <c r="G2296" s="67">
        <f xml:space="preserve"> [1]!s_wq_close($A2296,G$1,2)</f>
        <v>82.477128950000008</v>
      </c>
      <c r="H2296" s="67">
        <f xml:space="preserve"> [1]!s_wq_close($A2296,H$1,2)</f>
        <v>82.477128950000008</v>
      </c>
      <c r="I2296" s="67">
        <f xml:space="preserve"> [1]!s_wq_close($A2296,I$1,2)</f>
        <v>82.477128950000008</v>
      </c>
      <c r="J2296" s="67">
        <f xml:space="preserve"> [1]!s_wq_close($A2296,J$1,2)</f>
        <v>82.477128950000008</v>
      </c>
      <c r="K2296" s="67">
        <f xml:space="preserve"> [1]!s_wq_close($A2296,K$1,2)</f>
        <v>82.477128950000008</v>
      </c>
      <c r="L2296" s="67">
        <f xml:space="preserve"> [1]!s_wq_close($A2296,L$1,2)</f>
        <v>82.477128950000008</v>
      </c>
      <c r="M2296" s="67">
        <f xml:space="preserve"> [1]!s_wq_close($A2296,M$1,2)</f>
        <v>82.477128950000008</v>
      </c>
      <c r="N2296" s="67">
        <f xml:space="preserve"> [1]!s_wq_close($A2296,N$1,2)</f>
        <v>82.477128950000008</v>
      </c>
      <c r="O2296" s="67">
        <f xml:space="preserve"> [1]!s_wq_close($A2296,O$1,2)</f>
        <v>82.477128950000008</v>
      </c>
      <c r="P2296" s="67">
        <f xml:space="preserve"> [1]!s_wq_close($A2296,P$1,2)</f>
        <v>82.477128950000008</v>
      </c>
      <c r="Q2296" s="67">
        <f xml:space="preserve"> [1]!s_wq_close($A2296,Q$1,2)</f>
        <v>82.477128950000008</v>
      </c>
      <c r="R2296" s="67">
        <f xml:space="preserve"> [1]!s_wq_close($A2296,R$1,2)</f>
        <v>82.477128950000008</v>
      </c>
      <c r="S2296" s="67">
        <f xml:space="preserve"> [1]!s_wq_close($A2296,S$1,2)</f>
        <v>82.477128950000008</v>
      </c>
      <c r="T2296" s="67">
        <f xml:space="preserve"> [1]!s_wq_close($A2296,T$1,2)</f>
        <v>82.477128950000008</v>
      </c>
      <c r="U2296" s="67">
        <f xml:space="preserve"> [1]!s_wq_close($A2296,U$1,2)</f>
        <v>82.477128950000008</v>
      </c>
      <c r="V2296" s="67">
        <f xml:space="preserve"> [1]!s_wq_close($A2296,V$1,2)</f>
        <v>82.477128950000008</v>
      </c>
      <c r="W2296" s="67">
        <f xml:space="preserve"> [1]!s_wq_close($A2296,W$1,2)</f>
        <v>82.477128950000008</v>
      </c>
      <c r="X2296" s="67">
        <f xml:space="preserve"> [1]!s_wq_close($A2296,X$1,2)</f>
        <v>82.477128950000008</v>
      </c>
      <c r="Y2296" s="67">
        <f xml:space="preserve"> [1]!s_wq_close($A2296,Y$1,2)</f>
        <v>82.477128950000008</v>
      </c>
    </row>
    <row r="2297" spans="1:25" x14ac:dyDescent="0.15">
      <c r="A2297" t="s">
        <v>9698</v>
      </c>
      <c r="B2297" s="67">
        <f xml:space="preserve"> [1]!s_dq_close($A2297,B$1,2)</f>
        <v>0</v>
      </c>
      <c r="C2297" s="67">
        <f xml:space="preserve"> [1]!s_wq_close($A2297,C$1,2)</f>
        <v>73.634584539999992</v>
      </c>
      <c r="D2297" s="67">
        <f xml:space="preserve"> [1]!s_wq_close($A2297,D$1,2)</f>
        <v>78.267670799999991</v>
      </c>
      <c r="E2297" s="67">
        <f xml:space="preserve"> [1]!s_wq_close($A2297,E$1,2)</f>
        <v>73.634584539999992</v>
      </c>
      <c r="F2297" s="67">
        <f xml:space="preserve"> [1]!s_wq_close($A2297,F$1,2)</f>
        <v>69.226405380000003</v>
      </c>
      <c r="G2297" s="67">
        <f xml:space="preserve"> [1]!s_wq_close($A2297,G$1,2)</f>
        <v>70.036070940000002</v>
      </c>
      <c r="H2297" s="67">
        <f xml:space="preserve"> [1]!s_wq_close($A2297,H$1,2)</f>
        <v>69.271386800000002</v>
      </c>
      <c r="I2297" s="67">
        <f xml:space="preserve"> [1]!s_wq_close($A2297,I$1,2)</f>
        <v>71.250569279999993</v>
      </c>
      <c r="J2297" s="67">
        <f xml:space="preserve"> [1]!s_wq_close($A2297,J$1,2)</f>
        <v>71.385513539999991</v>
      </c>
      <c r="K2297" s="67">
        <f xml:space="preserve"> [1]!s_wq_close($A2297,K$1,2)</f>
        <v>72.824918980000007</v>
      </c>
      <c r="L2297" s="67">
        <f xml:space="preserve"> [1]!s_wq_close($A2297,L$1,2)</f>
        <v>71.655402059999986</v>
      </c>
      <c r="M2297" s="67">
        <f xml:space="preserve"> [1]!s_wq_close($A2297,M$1,2)</f>
        <v>72.95986323999999</v>
      </c>
      <c r="N2297" s="67">
        <f xml:space="preserve"> [1]!s_wq_close($A2297,N$1,2)</f>
        <v>76.873246779999988</v>
      </c>
      <c r="O2297" s="67">
        <f xml:space="preserve"> [1]!s_wq_close($A2297,O$1,2)</f>
        <v>74.444250099999991</v>
      </c>
      <c r="P2297" s="67">
        <f xml:space="preserve"> [1]!s_wq_close($A2297,P$1,2)</f>
        <v>70.575847979999992</v>
      </c>
      <c r="Q2297" s="67">
        <f xml:space="preserve"> [1]!s_wq_close($A2297,Q$1,2)</f>
        <v>75.613767019999983</v>
      </c>
      <c r="R2297" s="67">
        <f xml:space="preserve"> [1]!s_wq_close($A2297,R$1,2)</f>
        <v>70.980680759999998</v>
      </c>
      <c r="S2297" s="67">
        <f xml:space="preserve"> [1]!s_wq_close($A2297,S$1,2)</f>
        <v>67.06729722</v>
      </c>
      <c r="T2297" s="67">
        <f xml:space="preserve"> [1]!s_wq_close($A2297,T$1,2)</f>
        <v>62.749080899999989</v>
      </c>
      <c r="U2297" s="67">
        <f xml:space="preserve"> [1]!s_wq_close($A2297,U$1,2)</f>
        <v>62.65911805999999</v>
      </c>
      <c r="V2297" s="67">
        <f xml:space="preserve"> [1]!s_wq_close($A2297,V$1,2)</f>
        <v>57.126403399999994</v>
      </c>
      <c r="W2297" s="67">
        <f xml:space="preserve"> [1]!s_wq_close($A2297,W$1,2)</f>
        <v>60.679935579999999</v>
      </c>
      <c r="X2297" s="67">
        <f xml:space="preserve"> [1]!s_wq_close($A2297,X$1,2)</f>
        <v>55.956886479999994</v>
      </c>
      <c r="Y2297" s="67">
        <f xml:space="preserve"> [1]!s_wq_close($A2297,Y$1,2)</f>
        <v>53.662834059999994</v>
      </c>
    </row>
    <row r="2298" spans="1:25" x14ac:dyDescent="0.15">
      <c r="A2298" t="s">
        <v>9699</v>
      </c>
      <c r="B2298" s="67">
        <f xml:space="preserve"> [1]!s_dq_close($A2298,B$1,2)</f>
        <v>0</v>
      </c>
      <c r="C2298" s="67">
        <f xml:space="preserve"> [1]!s_wq_close($A2298,C$1,2)</f>
        <v>38.185628880000003</v>
      </c>
      <c r="D2298" s="67">
        <f xml:space="preserve"> [1]!s_wq_close($A2298,D$1,2)</f>
        <v>38.680831560000001</v>
      </c>
      <c r="E2298" s="67">
        <f xml:space="preserve"> [1]!s_wq_close($A2298,E$1,2)</f>
        <v>36.232329419999999</v>
      </c>
      <c r="F2298" s="67">
        <f xml:space="preserve"> [1]!s_wq_close($A2298,F$1,2)</f>
        <v>34.609165080000004</v>
      </c>
      <c r="G2298" s="67">
        <f xml:space="preserve"> [1]!s_wq_close($A2298,G$1,2)</f>
        <v>35.544547919999999</v>
      </c>
      <c r="H2298" s="67">
        <f xml:space="preserve"> [1]!s_wq_close($A2298,H$1,2)</f>
        <v>35.241924060000002</v>
      </c>
      <c r="I2298" s="67">
        <f xml:space="preserve"> [1]!s_wq_close($A2298,I$1,2)</f>
        <v>36.204818160000002</v>
      </c>
      <c r="J2298" s="67">
        <f xml:space="preserve"> [1]!s_wq_close($A2298,J$1,2)</f>
        <v>35.544547919999999</v>
      </c>
      <c r="K2298" s="67">
        <f xml:space="preserve"> [1]!s_wq_close($A2298,K$1,2)</f>
        <v>36.534953280000003</v>
      </c>
      <c r="L2298" s="67">
        <f xml:space="preserve"> [1]!s_wq_close($A2298,L$1,2)</f>
        <v>36.314863199999998</v>
      </c>
      <c r="M2298" s="67">
        <f xml:space="preserve"> [1]!s_wq_close($A2298,M$1,2)</f>
        <v>37.25024604</v>
      </c>
      <c r="N2298" s="67">
        <f xml:space="preserve"> [1]!s_wq_close($A2298,N$1,2)</f>
        <v>37.222734780000003</v>
      </c>
      <c r="O2298" s="67">
        <f xml:space="preserve"> [1]!s_wq_close($A2298,O$1,2)</f>
        <v>36.094773119999999</v>
      </c>
      <c r="P2298" s="67">
        <f xml:space="preserve"> [1]!s_wq_close($A2298,P$1,2)</f>
        <v>34.003917360000003</v>
      </c>
      <c r="Q2298" s="67">
        <f xml:space="preserve"> [1]!s_wq_close($A2298,Q$1,2)</f>
        <v>36.259840680000003</v>
      </c>
      <c r="R2298" s="67">
        <f xml:space="preserve"> [1]!s_wq_close($A2298,R$1,2)</f>
        <v>34.279029960000003</v>
      </c>
      <c r="S2298" s="67">
        <f xml:space="preserve"> [1]!s_wq_close($A2298,S$1,2)</f>
        <v>29.299491900000003</v>
      </c>
      <c r="T2298" s="67">
        <f xml:space="preserve"> [1]!s_wq_close($A2298,T$1,2)</f>
        <v>28.144018980000002</v>
      </c>
      <c r="U2298" s="67">
        <f xml:space="preserve"> [1]!s_wq_close($A2298,U$1,2)</f>
        <v>27.51126</v>
      </c>
      <c r="V2298" s="67">
        <f xml:space="preserve"> [1]!s_wq_close($A2298,V$1,2)</f>
        <v>26.273253300000004</v>
      </c>
      <c r="W2298" s="67">
        <f xml:space="preserve"> [1]!s_wq_close($A2298,W$1,2)</f>
        <v>27.291169920000002</v>
      </c>
      <c r="X2298" s="67">
        <f xml:space="preserve"> [1]!s_wq_close($A2298,X$1,2)</f>
        <v>25.28284794</v>
      </c>
      <c r="Y2298" s="67">
        <f xml:space="preserve"> [1]!s_wq_close($A2298,Y$1,2)</f>
        <v>24.512532660000002</v>
      </c>
    </row>
    <row r="2299" spans="1:25" x14ac:dyDescent="0.15">
      <c r="A2299" t="s">
        <v>9700</v>
      </c>
      <c r="B2299" s="67">
        <f xml:space="preserve"> [1]!s_dq_close($A2299,B$1,2)</f>
        <v>0</v>
      </c>
      <c r="C2299" s="67">
        <f xml:space="preserve"> [1]!s_wq_close($A2299,C$1,2)</f>
        <v>163.3900788</v>
      </c>
      <c r="D2299" s="67">
        <f xml:space="preserve"> [1]!s_wq_close($A2299,D$1,2)</f>
        <v>174.02493599999997</v>
      </c>
      <c r="E2299" s="67">
        <f xml:space="preserve"> [1]!s_wq_close($A2299,E$1,2)</f>
        <v>171.28565459999999</v>
      </c>
      <c r="F2299" s="67">
        <f xml:space="preserve"> [1]!s_wq_close($A2299,F$1,2)</f>
        <v>170.15771519999998</v>
      </c>
      <c r="G2299" s="67">
        <f xml:space="preserve"> [1]!s_wq_close($A2299,G$1,2)</f>
        <v>175.79741219999997</v>
      </c>
      <c r="H2299" s="67">
        <f xml:space="preserve"> [1]!s_wq_close($A2299,H$1,2)</f>
        <v>176.06596919999998</v>
      </c>
      <c r="I2299" s="67">
        <f xml:space="preserve"> [1]!s_wq_close($A2299,I$1,2)</f>
        <v>176.65679459999998</v>
      </c>
      <c r="J2299" s="67">
        <f xml:space="preserve"> [1]!s_wq_close($A2299,J$1,2)</f>
        <v>177.30133139999998</v>
      </c>
      <c r="K2299" s="67">
        <f xml:space="preserve"> [1]!s_wq_close($A2299,K$1,2)</f>
        <v>178.91267339999999</v>
      </c>
      <c r="L2299" s="67">
        <f xml:space="preserve"> [1]!s_wq_close($A2299,L$1,2)</f>
        <v>183.53185379999999</v>
      </c>
      <c r="M2299" s="67">
        <f xml:space="preserve"> [1]!s_wq_close($A2299,M$1,2)</f>
        <v>179.93319</v>
      </c>
      <c r="N2299" s="67">
        <f xml:space="preserve"> [1]!s_wq_close($A2299,N$1,2)</f>
        <v>178.64411639999997</v>
      </c>
      <c r="O2299" s="67">
        <f xml:space="preserve"> [1]!s_wq_close($A2299,O$1,2)</f>
        <v>173.05813079999999</v>
      </c>
      <c r="P2299" s="67">
        <f xml:space="preserve"> [1]!s_wq_close($A2299,P$1,2)</f>
        <v>170.53369499999999</v>
      </c>
      <c r="Q2299" s="67">
        <f xml:space="preserve"> [1]!s_wq_close($A2299,Q$1,2)</f>
        <v>175.636278</v>
      </c>
      <c r="R2299" s="67">
        <f xml:space="preserve"> [1]!s_wq_close($A2299,R$1,2)</f>
        <v>176.2271034</v>
      </c>
      <c r="S2299" s="67">
        <f xml:space="preserve"> [1]!s_wq_close($A2299,S$1,2)</f>
        <v>162.63811920000001</v>
      </c>
      <c r="T2299" s="67">
        <f xml:space="preserve"> [1]!s_wq_close($A2299,T$1,2)</f>
        <v>159.52285799999999</v>
      </c>
      <c r="U2299" s="67">
        <f xml:space="preserve"> [1]!s_wq_close($A2299,U$1,2)</f>
        <v>138.19943219999999</v>
      </c>
      <c r="V2299" s="67">
        <f xml:space="preserve"> [1]!s_wq_close($A2299,V$1,2)</f>
        <v>140.24046539999998</v>
      </c>
      <c r="W2299" s="67">
        <f xml:space="preserve"> [1]!s_wq_close($A2299,W$1,2)</f>
        <v>142.55005559999998</v>
      </c>
      <c r="X2299" s="67">
        <f xml:space="preserve"> [1]!s_wq_close($A2299,X$1,2)</f>
        <v>137.76974099999998</v>
      </c>
      <c r="Y2299" s="67">
        <f xml:space="preserve"> [1]!s_wq_close($A2299,Y$1,2)</f>
        <v>134.92303680000001</v>
      </c>
    </row>
    <row r="2300" spans="1:25" x14ac:dyDescent="0.15">
      <c r="A2300" t="s">
        <v>9701</v>
      </c>
      <c r="B2300" s="67">
        <f xml:space="preserve"> [1]!s_dq_close($A2300,B$1,2)</f>
        <v>0</v>
      </c>
      <c r="C2300" s="67">
        <f xml:space="preserve"> [1]!s_wq_close($A2300,C$1,2)</f>
        <v>92.958303319999999</v>
      </c>
      <c r="D2300" s="67">
        <f xml:space="preserve"> [1]!s_wq_close($A2300,D$1,2)</f>
        <v>94.859550320000011</v>
      </c>
      <c r="E2300" s="67">
        <f xml:space="preserve"> [1]!s_wq_close($A2300,E$1,2)</f>
        <v>90.169807720000009</v>
      </c>
      <c r="F2300" s="67">
        <f xml:space="preserve"> [1]!s_wq_close($A2300,F$1,2)</f>
        <v>88.547410279999994</v>
      </c>
      <c r="G2300" s="67">
        <f xml:space="preserve"> [1]!s_wq_close($A2300,G$1,2)</f>
        <v>89.56140868</v>
      </c>
      <c r="H2300" s="67">
        <f xml:space="preserve"> [1]!s_wq_close($A2300,H$1,2)</f>
        <v>88.522060320000008</v>
      </c>
      <c r="I2300" s="67">
        <f xml:space="preserve"> [1]!s_wq_close($A2300,I$1,2)</f>
        <v>90.347257440000007</v>
      </c>
      <c r="J2300" s="67">
        <f xml:space="preserve"> [1]!s_wq_close($A2300,J$1,2)</f>
        <v>88.572760239999994</v>
      </c>
      <c r="K2300" s="67">
        <f xml:space="preserve"> [1]!s_wq_close($A2300,K$1,2)</f>
        <v>94.352551120000001</v>
      </c>
      <c r="L2300" s="67">
        <f xml:space="preserve"> [1]!s_wq_close($A2300,L$1,2)</f>
        <v>95.341199559999993</v>
      </c>
      <c r="M2300" s="67">
        <f xml:space="preserve"> [1]!s_wq_close($A2300,M$1,2)</f>
        <v>95.873548720000002</v>
      </c>
      <c r="N2300" s="67">
        <f xml:space="preserve"> [1]!s_wq_close($A2300,N$1,2)</f>
        <v>96.557997640000011</v>
      </c>
      <c r="O2300" s="67">
        <f xml:space="preserve"> [1]!s_wq_close($A2300,O$1,2)</f>
        <v>101.29844016</v>
      </c>
      <c r="P2300" s="67">
        <f xml:space="preserve"> [1]!s_wq_close($A2300,P$1,2)</f>
        <v>104.61928492000001</v>
      </c>
      <c r="Q2300" s="67">
        <f xml:space="preserve"> [1]!s_wq_close($A2300,Q$1,2)</f>
        <v>119.34761168</v>
      </c>
      <c r="R2300" s="67">
        <f xml:space="preserve"> [1]!s_wq_close($A2300,R$1,2)</f>
        <v>111.1595746</v>
      </c>
      <c r="S2300" s="67">
        <f xml:space="preserve"> [1]!s_wq_close($A2300,S$1,2)</f>
        <v>111.84402351999999</v>
      </c>
      <c r="T2300" s="67">
        <f xml:space="preserve"> [1]!s_wq_close($A2300,T$1,2)</f>
        <v>110.17092616000001</v>
      </c>
      <c r="U2300" s="67">
        <f xml:space="preserve"> [1]!s_wq_close($A2300,U$1,2)</f>
        <v>110.01882639999999</v>
      </c>
      <c r="V2300" s="67">
        <f xml:space="preserve"> [1]!s_wq_close($A2300,V$1,2)</f>
        <v>108.01617956</v>
      </c>
      <c r="W2300" s="67">
        <f xml:space="preserve"> [1]!s_wq_close($A2300,W$1,2)</f>
        <v>117.34496484</v>
      </c>
      <c r="X2300" s="67">
        <f xml:space="preserve"> [1]!s_wq_close($A2300,X$1,2)</f>
        <v>112.14542605</v>
      </c>
      <c r="Y2300" s="67">
        <f xml:space="preserve"> [1]!s_wq_close($A2300,Y$1,2)</f>
        <v>109.54645905</v>
      </c>
    </row>
    <row r="2301" spans="1:25" x14ac:dyDescent="0.15">
      <c r="A2301" t="s">
        <v>9702</v>
      </c>
      <c r="B2301" s="67">
        <f xml:space="preserve"> [1]!s_dq_close($A2301,B$1,2)</f>
        <v>0</v>
      </c>
      <c r="C2301" s="67">
        <f xml:space="preserve"> [1]!s_wq_close($A2301,C$1,2)</f>
        <v>77.083701379999994</v>
      </c>
      <c r="D2301" s="67">
        <f xml:space="preserve"> [1]!s_wq_close($A2301,D$1,2)</f>
        <v>75.421519140000001</v>
      </c>
      <c r="E2301" s="67">
        <f xml:space="preserve"> [1]!s_wq_close($A2301,E$1,2)</f>
        <v>77.395360549999992</v>
      </c>
      <c r="F2301" s="67">
        <f xml:space="preserve"> [1]!s_wq_close($A2301,F$1,2)</f>
        <v>71.889381880000002</v>
      </c>
      <c r="G2301" s="67">
        <f xml:space="preserve"> [1]!s_wq_close($A2301,G$1,2)</f>
        <v>74.382655239999991</v>
      </c>
      <c r="H2301" s="67">
        <f xml:space="preserve"> [1]!s_wq_close($A2301,H$1,2)</f>
        <v>74.486541629999991</v>
      </c>
      <c r="I2301" s="67">
        <f xml:space="preserve"> [1]!s_wq_close($A2301,I$1,2)</f>
        <v>74.59042801999999</v>
      </c>
      <c r="J2301" s="67">
        <f xml:space="preserve"> [1]!s_wq_close($A2301,J$1,2)</f>
        <v>73.239904949999996</v>
      </c>
      <c r="K2301" s="67">
        <f xml:space="preserve"> [1]!s_wq_close($A2301,K$1,2)</f>
        <v>70.538858809999994</v>
      </c>
      <c r="L2301" s="67">
        <f xml:space="preserve"> [1]!s_wq_close($A2301,L$1,2)</f>
        <v>69.707767689999997</v>
      </c>
      <c r="M2301" s="67">
        <f xml:space="preserve"> [1]!s_wq_close($A2301,M$1,2)</f>
        <v>69.915540469999996</v>
      </c>
      <c r="N2301" s="67">
        <f xml:space="preserve"> [1]!s_wq_close($A2301,N$1,2)</f>
        <v>70.850517980000006</v>
      </c>
      <c r="O2301" s="67">
        <f xml:space="preserve"> [1]!s_wq_close($A2301,O$1,2)</f>
        <v>71.577722709999989</v>
      </c>
      <c r="P2301" s="67">
        <f xml:space="preserve"> [1]!s_wq_close($A2301,P$1,2)</f>
        <v>68.876676570000001</v>
      </c>
      <c r="Q2301" s="67">
        <f xml:space="preserve"> [1]!s_wq_close($A2301,Q$1,2)</f>
        <v>71.47383631999999</v>
      </c>
      <c r="R2301" s="67">
        <f xml:space="preserve"> [1]!s_wq_close($A2301,R$1,2)</f>
        <v>74.070996069999993</v>
      </c>
      <c r="S2301" s="67">
        <f xml:space="preserve"> [1]!s_wq_close($A2301,S$1,2)</f>
        <v>68.04558544999999</v>
      </c>
      <c r="T2301" s="67">
        <f xml:space="preserve"> [1]!s_wq_close($A2301,T$1,2)</f>
        <v>66.888293360000006</v>
      </c>
      <c r="U2301" s="67">
        <f xml:space="preserve"> [1]!s_wq_close($A2301,U$1,2)</f>
        <v>60.136162800000008</v>
      </c>
      <c r="V2301" s="67">
        <f xml:space="preserve"> [1]!s_wq_close($A2301,V$1,2)</f>
        <v>58.65913424</v>
      </c>
      <c r="W2301" s="67">
        <f xml:space="preserve"> [1]!s_wq_close($A2301,W$1,2)</f>
        <v>59.819656680000001</v>
      </c>
      <c r="X2301" s="67">
        <f xml:space="preserve"> [1]!s_wq_close($A2301,X$1,2)</f>
        <v>59.292146480000007</v>
      </c>
      <c r="Y2301" s="67">
        <f xml:space="preserve"> [1]!s_wq_close($A2301,Y$1,2)</f>
        <v>57.076603640000009</v>
      </c>
    </row>
    <row r="2302" spans="1:25" x14ac:dyDescent="0.15">
      <c r="A2302" t="s">
        <v>9703</v>
      </c>
      <c r="B2302" s="67">
        <f xml:space="preserve"> [1]!s_dq_close($A2302,B$1,2)</f>
        <v>0</v>
      </c>
      <c r="C2302" s="67">
        <f xml:space="preserve"> [1]!s_wq_close($A2302,C$1,2)</f>
        <v>58.988714100000003</v>
      </c>
      <c r="D2302" s="67">
        <f xml:space="preserve"> [1]!s_wq_close($A2302,D$1,2)</f>
        <v>57.72440065</v>
      </c>
      <c r="E2302" s="67">
        <f xml:space="preserve"> [1]!s_wq_close($A2302,E$1,2)</f>
        <v>59.592565299999997</v>
      </c>
      <c r="F2302" s="67">
        <f xml:space="preserve"> [1]!s_wq_close($A2302,F$1,2)</f>
        <v>56.044939499999998</v>
      </c>
      <c r="G2302" s="67">
        <f xml:space="preserve"> [1]!s_wq_close($A2302,G$1,2)</f>
        <v>56.139291249999999</v>
      </c>
      <c r="H2302" s="67">
        <f xml:space="preserve"> [1]!s_wq_close($A2302,H$1,2)</f>
        <v>56.441216850000004</v>
      </c>
      <c r="I2302" s="67">
        <f xml:space="preserve"> [1]!s_wq_close($A2302,I$1,2)</f>
        <v>57.931974500000003</v>
      </c>
      <c r="J2302" s="67">
        <f xml:space="preserve"> [1]!s_wq_close($A2302,J$1,2)</f>
        <v>56.384605799999996</v>
      </c>
      <c r="K2302" s="67">
        <f xml:space="preserve"> [1]!s_wq_close($A2302,K$1,2)</f>
        <v>60.762527000000006</v>
      </c>
      <c r="L2302" s="67">
        <f xml:space="preserve"> [1]!s_wq_close($A2302,L$1,2)</f>
        <v>57.101679100000005</v>
      </c>
      <c r="M2302" s="67">
        <f xml:space="preserve"> [1]!s_wq_close($A2302,M$1,2)</f>
        <v>58.158418699999999</v>
      </c>
      <c r="N2302" s="67">
        <f xml:space="preserve"> [1]!s_wq_close($A2302,N$1,2)</f>
        <v>57.23377155</v>
      </c>
      <c r="O2302" s="67">
        <f xml:space="preserve"> [1]!s_wq_close($A2302,O$1,2)</f>
        <v>62.121192200000003</v>
      </c>
      <c r="P2302" s="67">
        <f xml:space="preserve"> [1]!s_wq_close($A2302,P$1,2)</f>
        <v>63.574209149999994</v>
      </c>
      <c r="Q2302" s="67">
        <f xml:space="preserve"> [1]!s_wq_close($A2302,Q$1,2)</f>
        <v>62.762784099999998</v>
      </c>
      <c r="R2302" s="67">
        <f xml:space="preserve"> [1]!s_wq_close($A2302,R$1,2)</f>
        <v>60.460601400000002</v>
      </c>
      <c r="S2302" s="67">
        <f xml:space="preserve"> [1]!s_wq_close($A2302,S$1,2)</f>
        <v>65.442373799999999</v>
      </c>
      <c r="T2302" s="67">
        <f xml:space="preserve"> [1]!s_wq_close($A2302,T$1,2)</f>
        <v>66.104434900000001</v>
      </c>
      <c r="U2302" s="67">
        <f xml:space="preserve"> [1]!s_wq_close($A2302,U$1,2)</f>
        <v>63.791743300000007</v>
      </c>
      <c r="V2302" s="67">
        <f xml:space="preserve"> [1]!s_wq_close($A2302,V$1,2)</f>
        <v>62.596852639999994</v>
      </c>
      <c r="W2302" s="67">
        <f xml:space="preserve"> [1]!s_wq_close($A2302,W$1,2)</f>
        <v>63.290660120000005</v>
      </c>
      <c r="X2302" s="67">
        <f xml:space="preserve"> [1]!s_wq_close($A2302,X$1,2)</f>
        <v>68.031677899999991</v>
      </c>
      <c r="Y2302" s="67">
        <f xml:space="preserve"> [1]!s_wq_close($A2302,Y$1,2)</f>
        <v>68.185857340000013</v>
      </c>
    </row>
    <row r="2303" spans="1:25" x14ac:dyDescent="0.15">
      <c r="A2303" t="s">
        <v>9704</v>
      </c>
      <c r="B2303" s="67">
        <f xml:space="preserve"> [1]!s_dq_close($A2303,B$1,2)</f>
        <v>0</v>
      </c>
      <c r="C2303" s="67">
        <f xml:space="preserve"> [1]!s_wq_close($A2303,C$1,2)</f>
        <v>13.876962300000001</v>
      </c>
      <c r="D2303" s="67">
        <f xml:space="preserve"> [1]!s_wq_close($A2303,D$1,2)</f>
        <v>14.451974550000001</v>
      </c>
      <c r="E2303" s="67">
        <f xml:space="preserve"> [1]!s_wq_close($A2303,E$1,2)</f>
        <v>13.30195005</v>
      </c>
      <c r="F2303" s="67">
        <f xml:space="preserve"> [1]!s_wq_close($A2303,F$1,2)</f>
        <v>13.531954949999999</v>
      </c>
      <c r="G2303" s="67">
        <f xml:space="preserve"> [1]!s_wq_close($A2303,G$1,2)</f>
        <v>14.068633049999999</v>
      </c>
      <c r="H2303" s="67">
        <f xml:space="preserve"> [1]!s_wq_close($A2303,H$1,2)</f>
        <v>13.91529645</v>
      </c>
      <c r="I2303" s="67">
        <f xml:space="preserve"> [1]!s_wq_close($A2303,I$1,2)</f>
        <v>14.183635500000001</v>
      </c>
      <c r="J2303" s="67">
        <f xml:space="preserve"> [1]!s_wq_close($A2303,J$1,2)</f>
        <v>13.800294000000001</v>
      </c>
      <c r="K2303" s="67">
        <f xml:space="preserve"> [1]!s_wq_close($A2303,K$1,2)</f>
        <v>14.8736502</v>
      </c>
      <c r="L2303" s="67">
        <f xml:space="preserve"> [1]!s_wq_close($A2303,L$1,2)</f>
        <v>14.528642850000001</v>
      </c>
      <c r="M2303" s="67">
        <f xml:space="preserve"> [1]!s_wq_close($A2303,M$1,2)</f>
        <v>14.22196965</v>
      </c>
      <c r="N2303" s="67">
        <f xml:space="preserve"> [1]!s_wq_close($A2303,N$1,2)</f>
        <v>14.14530135</v>
      </c>
      <c r="O2303" s="67">
        <f xml:space="preserve"> [1]!s_wq_close($A2303,O$1,2)</f>
        <v>13.531954949999999</v>
      </c>
      <c r="P2303" s="67">
        <f xml:space="preserve"> [1]!s_wq_close($A2303,P$1,2)</f>
        <v>13.45528665</v>
      </c>
      <c r="Q2303" s="67">
        <f xml:space="preserve"> [1]!s_wq_close($A2303,Q$1,2)</f>
        <v>13.91529645</v>
      </c>
      <c r="R2303" s="67">
        <f xml:space="preserve"> [1]!s_wq_close($A2303,R$1,2)</f>
        <v>13.4936208</v>
      </c>
      <c r="S2303" s="67">
        <f xml:space="preserve"> [1]!s_wq_close($A2303,S$1,2)</f>
        <v>13.876962300000001</v>
      </c>
      <c r="T2303" s="67">
        <f xml:space="preserve"> [1]!s_wq_close($A2303,T$1,2)</f>
        <v>13.37861835</v>
      </c>
      <c r="U2303" s="67">
        <f xml:space="preserve"> [1]!s_wq_close($A2303,U$1,2)</f>
        <v>13.608623249999999</v>
      </c>
      <c r="V2303" s="67">
        <f xml:space="preserve"> [1]!s_wq_close($A2303,V$1,2)</f>
        <v>13.45528665</v>
      </c>
      <c r="W2303" s="67">
        <f xml:space="preserve"> [1]!s_wq_close($A2303,W$1,2)</f>
        <v>13.4936208</v>
      </c>
      <c r="X2303" s="67">
        <f xml:space="preserve"> [1]!s_wq_close($A2303,X$1,2)</f>
        <v>13.225281750000001</v>
      </c>
      <c r="Y2303" s="67">
        <f xml:space="preserve"> [1]!s_wq_close($A2303,Y$1,2)</f>
        <v>12.99527685</v>
      </c>
    </row>
    <row r="2304" spans="1:25" x14ac:dyDescent="0.15">
      <c r="A2304" t="s">
        <v>9705</v>
      </c>
      <c r="B2304" s="67">
        <f xml:space="preserve"> [1]!s_dq_close($A2304,B$1,2)</f>
        <v>0</v>
      </c>
      <c r="C2304" s="67">
        <f xml:space="preserve"> [1]!s_wq_close($A2304,C$1,2)</f>
        <v>112.57525</v>
      </c>
      <c r="D2304" s="67">
        <f xml:space="preserve"> [1]!s_wq_close($A2304,D$1,2)</f>
        <v>109.06290219999998</v>
      </c>
      <c r="E2304" s="67">
        <f xml:space="preserve"> [1]!s_wq_close($A2304,E$1,2)</f>
        <v>91.726313700000006</v>
      </c>
      <c r="F2304" s="67">
        <f xml:space="preserve"> [1]!s_wq_close($A2304,F$1,2)</f>
        <v>87.133243500000006</v>
      </c>
      <c r="G2304" s="67">
        <f xml:space="preserve"> [1]!s_wq_close($A2304,G$1,2)</f>
        <v>89.384748500000001</v>
      </c>
      <c r="H2304" s="67">
        <f xml:space="preserve"> [1]!s_wq_close($A2304,H$1,2)</f>
        <v>89.790019400000006</v>
      </c>
      <c r="I2304" s="67">
        <f xml:space="preserve"> [1]!s_wq_close($A2304,I$1,2)</f>
        <v>88.439116400000003</v>
      </c>
      <c r="J2304" s="67">
        <f xml:space="preserve"> [1]!s_wq_close($A2304,J$1,2)</f>
        <v>85.962460899999996</v>
      </c>
      <c r="K2304" s="67">
        <f xml:space="preserve"> [1]!s_wq_close($A2304,K$1,2)</f>
        <v>86.818032799999997</v>
      </c>
      <c r="L2304" s="67">
        <f xml:space="preserve"> [1]!s_wq_close($A2304,L$1,2)</f>
        <v>88.123905699999995</v>
      </c>
      <c r="M2304" s="67">
        <f xml:space="preserve"> [1]!s_wq_close($A2304,M$1,2)</f>
        <v>93.212306999999996</v>
      </c>
      <c r="N2304" s="67">
        <f xml:space="preserve"> [1]!s_wq_close($A2304,N$1,2)</f>
        <v>93.122246799999999</v>
      </c>
      <c r="O2304" s="67">
        <f xml:space="preserve"> [1]!s_wq_close($A2304,O$1,2)</f>
        <v>91.276012699999995</v>
      </c>
      <c r="P2304" s="67">
        <f xml:space="preserve"> [1]!s_wq_close($A2304,P$1,2)</f>
        <v>91.140922399999994</v>
      </c>
      <c r="Q2304" s="67">
        <f xml:space="preserve"> [1]!s_wq_close($A2304,Q$1,2)</f>
        <v>91.095892300000003</v>
      </c>
      <c r="R2304" s="67">
        <f xml:space="preserve"> [1]!s_wq_close($A2304,R$1,2)</f>
        <v>91.230982600000004</v>
      </c>
      <c r="S2304" s="67">
        <f xml:space="preserve"> [1]!s_wq_close($A2304,S$1,2)</f>
        <v>91.411102999999997</v>
      </c>
      <c r="T2304" s="67">
        <f xml:space="preserve"> [1]!s_wq_close($A2304,T$1,2)</f>
        <v>86.277671599999991</v>
      </c>
      <c r="U2304" s="67">
        <f xml:space="preserve"> [1]!s_wq_close($A2304,U$1,2)</f>
        <v>86.277671599999991</v>
      </c>
      <c r="V2304" s="67">
        <f xml:space="preserve"> [1]!s_wq_close($A2304,V$1,2)</f>
        <v>86.277671599999991</v>
      </c>
      <c r="W2304" s="67">
        <f xml:space="preserve"> [1]!s_wq_close($A2304,W$1,2)</f>
        <v>86.277671599999991</v>
      </c>
      <c r="X2304" s="67">
        <f xml:space="preserve"> [1]!s_wq_close($A2304,X$1,2)</f>
        <v>86.277671599999991</v>
      </c>
      <c r="Y2304" s="67">
        <f xml:space="preserve"> [1]!s_wq_close($A2304,Y$1,2)</f>
        <v>86.277671599999991</v>
      </c>
    </row>
    <row r="2305" spans="1:25" x14ac:dyDescent="0.15">
      <c r="A2305" t="s">
        <v>9706</v>
      </c>
      <c r="B2305" s="67">
        <f xml:space="preserve"> [1]!s_dq_close($A2305,B$1,2)</f>
        <v>0</v>
      </c>
      <c r="C2305" s="67">
        <f xml:space="preserve"> [1]!s_wq_close($A2305,C$1,2)</f>
        <v>7.4702937399999998</v>
      </c>
      <c r="D2305" s="67">
        <f xml:space="preserve"> [1]!s_wq_close($A2305,D$1,2)</f>
        <v>7.7701048599999991</v>
      </c>
      <c r="E2305" s="67">
        <f xml:space="preserve"> [1]!s_wq_close($A2305,E$1,2)</f>
        <v>7.7201363399999989</v>
      </c>
      <c r="F2305" s="67">
        <f xml:space="preserve"> [1]!s_wq_close($A2305,F$1,2)</f>
        <v>7.9949631999999999</v>
      </c>
      <c r="G2305" s="67">
        <f xml:space="preserve"> [1]!s_wq_close($A2305,G$1,2)</f>
        <v>8.1448687599999996</v>
      </c>
      <c r="H2305" s="67">
        <f xml:space="preserve"> [1]!s_wq_close($A2305,H$1,2)</f>
        <v>8.0199474599999991</v>
      </c>
      <c r="I2305" s="67">
        <f xml:space="preserve"> [1]!s_wq_close($A2305,I$1,2)</f>
        <v>9.1692234199999998</v>
      </c>
      <c r="J2305" s="67">
        <f xml:space="preserve"> [1]!s_wq_close($A2305,J$1,2)</f>
        <v>8.8943965599999988</v>
      </c>
      <c r="K2305" s="67">
        <f xml:space="preserve"> [1]!s_wq_close($A2305,K$1,2)</f>
        <v>9.1442391599999997</v>
      </c>
      <c r="L2305" s="67">
        <f xml:space="preserve"> [1]!s_wq_close($A2305,L$1,2)</f>
        <v>8.6945224799999998</v>
      </c>
      <c r="M2305" s="67">
        <f xml:space="preserve"> [1]!s_wq_close($A2305,M$1,2)</f>
        <v>8.6695382199999997</v>
      </c>
      <c r="N2305" s="67">
        <f xml:space="preserve"> [1]!s_wq_close($A2305,N$1,2)</f>
        <v>8.6445539599999996</v>
      </c>
      <c r="O2305" s="67">
        <f xml:space="preserve"> [1]!s_wq_close($A2305,O$1,2)</f>
        <v>8.3447428399999986</v>
      </c>
      <c r="P2305" s="67">
        <f xml:space="preserve"> [1]!s_wq_close($A2305,P$1,2)</f>
        <v>8.3697271000000004</v>
      </c>
      <c r="Q2305" s="67">
        <f xml:space="preserve"> [1]!s_wq_close($A2305,Q$1,2)</f>
        <v>8.469664139999999</v>
      </c>
      <c r="R2305" s="67">
        <f xml:space="preserve"> [1]!s_wq_close($A2305,R$1,2)</f>
        <v>8.2697900600000001</v>
      </c>
      <c r="S2305" s="67">
        <f xml:space="preserve"> [1]!s_wq_close($A2305,S$1,2)</f>
        <v>7.5952150399999994</v>
      </c>
      <c r="T2305" s="67">
        <f xml:space="preserve"> [1]!s_wq_close($A2305,T$1,2)</f>
        <v>7.0955298399999993</v>
      </c>
      <c r="U2305" s="67">
        <f xml:space="preserve"> [1]!s_wq_close($A2305,U$1,2)</f>
        <v>7.0455613199999991</v>
      </c>
      <c r="V2305" s="67">
        <f xml:space="preserve"> [1]!s_wq_close($A2305,V$1,2)</f>
        <v>6.54587612</v>
      </c>
      <c r="W2305" s="67">
        <f xml:space="preserve"> [1]!s_wq_close($A2305,W$1,2)</f>
        <v>6.7457501999999998</v>
      </c>
      <c r="X2305" s="67">
        <f xml:space="preserve"> [1]!s_wq_close($A2305,X$1,2)</f>
        <v>6.79571872</v>
      </c>
      <c r="Y2305" s="67">
        <f xml:space="preserve"> [1]!s_wq_close($A2305,Y$1,2)</f>
        <v>6.6957816799999996</v>
      </c>
    </row>
    <row r="2306" spans="1:25" x14ac:dyDescent="0.15">
      <c r="A2306" t="s">
        <v>9707</v>
      </c>
      <c r="B2306" s="67">
        <f xml:space="preserve"> [1]!s_dq_close($A2306,B$1,2)</f>
        <v>0</v>
      </c>
      <c r="C2306" s="67">
        <f xml:space="preserve"> [1]!s_wq_close($A2306,C$1,2)</f>
        <v>670.66431549999993</v>
      </c>
      <c r="D2306" s="67">
        <f xml:space="preserve"> [1]!s_wq_close($A2306,D$1,2)</f>
        <v>663.40850724999996</v>
      </c>
      <c r="E2306" s="67">
        <f xml:space="preserve"> [1]!s_wq_close($A2306,E$1,2)</f>
        <v>623.14588499999991</v>
      </c>
      <c r="F2306" s="67">
        <f xml:space="preserve"> [1]!s_wq_close($A2306,F$1,2)</f>
        <v>621.29636525000001</v>
      </c>
      <c r="G2306" s="67">
        <f xml:space="preserve"> [1]!s_wq_close($A2306,G$1,2)</f>
        <v>629.69033949999994</v>
      </c>
      <c r="H2306" s="67">
        <f xml:space="preserve"> [1]!s_wq_close($A2306,H$1,2)</f>
        <v>624.56859249999991</v>
      </c>
      <c r="I2306" s="67">
        <f xml:space="preserve"> [1]!s_wq_close($A2306,I$1,2)</f>
        <v>634.81208649999996</v>
      </c>
      <c r="J2306" s="67">
        <f xml:space="preserve"> [1]!s_wq_close($A2306,J$1,2)</f>
        <v>630.68623474999993</v>
      </c>
      <c r="K2306" s="67">
        <f xml:space="preserve"> [1]!s_wq_close($A2306,K$1,2)</f>
        <v>658.14448949999996</v>
      </c>
      <c r="L2306" s="67">
        <f xml:space="preserve"> [1]!s_wq_close($A2306,L$1,2)</f>
        <v>654.16090849999989</v>
      </c>
      <c r="M2306" s="67">
        <f xml:space="preserve"> [1]!s_wq_close($A2306,M$1,2)</f>
        <v>625.70675849999998</v>
      </c>
      <c r="N2306" s="67">
        <f xml:space="preserve"> [1]!s_wq_close($A2306,N$1,2)</f>
        <v>635.52344025000002</v>
      </c>
      <c r="O2306" s="67">
        <f xml:space="preserve"> [1]!s_wq_close($A2306,O$1,2)</f>
        <v>617.88186724999991</v>
      </c>
      <c r="P2306" s="67">
        <f xml:space="preserve"> [1]!s_wq_close($A2306,P$1,2)</f>
        <v>601.09391874999994</v>
      </c>
      <c r="Q2306" s="67">
        <f xml:space="preserve"> [1]!s_wq_close($A2306,Q$1,2)</f>
        <v>598.39077450000002</v>
      </c>
      <c r="R2306" s="67">
        <f xml:space="preserve"> [1]!s_wq_close($A2306,R$1,2)</f>
        <v>578.04605724999999</v>
      </c>
      <c r="S2306" s="67">
        <f xml:space="preserve"> [1]!s_wq_close($A2306,S$1,2)</f>
        <v>544.47016025000005</v>
      </c>
      <c r="T2306" s="67">
        <f xml:space="preserve"> [1]!s_wq_close($A2306,T$1,2)</f>
        <v>554.85592499999996</v>
      </c>
      <c r="U2306" s="67">
        <f xml:space="preserve"> [1]!s_wq_close($A2306,U$1,2)</f>
        <v>532.66168799999991</v>
      </c>
      <c r="V2306" s="67">
        <f xml:space="preserve"> [1]!s_wq_close($A2306,V$1,2)</f>
        <v>522.20189154000002</v>
      </c>
      <c r="W2306" s="67">
        <f xml:space="preserve"> [1]!s_wq_close($A2306,W$1,2)</f>
        <v>543.74040167999999</v>
      </c>
      <c r="X2306" s="67">
        <f xml:space="preserve"> [1]!s_wq_close($A2306,X$1,2)</f>
        <v>534.89677499999993</v>
      </c>
      <c r="Y2306" s="67">
        <f xml:space="preserve"> [1]!s_wq_close($A2306,Y$1,2)</f>
        <v>533.18510532000005</v>
      </c>
    </row>
    <row r="2307" spans="1:25" x14ac:dyDescent="0.15">
      <c r="A2307" t="s">
        <v>9708</v>
      </c>
      <c r="B2307" s="67">
        <f xml:space="preserve"> [1]!s_dq_close($A2307,B$1,2)</f>
        <v>0</v>
      </c>
      <c r="C2307" s="67">
        <f xml:space="preserve"> [1]!s_wq_close($A2307,C$1,2)</f>
        <v>192.91652533999999</v>
      </c>
      <c r="D2307" s="67">
        <f xml:space="preserve"> [1]!s_wq_close($A2307,D$1,2)</f>
        <v>206.49511289000003</v>
      </c>
      <c r="E2307" s="67">
        <f xml:space="preserve"> [1]!s_wq_close($A2307,E$1,2)</f>
        <v>200.25902083</v>
      </c>
      <c r="F2307" s="67">
        <f xml:space="preserve"> [1]!s_wq_close($A2307,F$1,2)</f>
        <v>191.40779339000002</v>
      </c>
      <c r="G2307" s="67">
        <f xml:space="preserve"> [1]!s_wq_close($A2307,G$1,2)</f>
        <v>194.72700368</v>
      </c>
      <c r="H2307" s="67">
        <f xml:space="preserve"> [1]!s_wq_close($A2307,H$1,2)</f>
        <v>191.60895765000001</v>
      </c>
      <c r="I2307" s="67">
        <f xml:space="preserve"> [1]!s_wq_close($A2307,I$1,2)</f>
        <v>193.92234664000003</v>
      </c>
      <c r="J2307" s="67">
        <f xml:space="preserve"> [1]!s_wq_close($A2307,J$1,2)</f>
        <v>190.30138996000002</v>
      </c>
      <c r="K2307" s="67">
        <f xml:space="preserve"> [1]!s_wq_close($A2307,K$1,2)</f>
        <v>199.35378166000001</v>
      </c>
      <c r="L2307" s="67">
        <f xml:space="preserve"> [1]!s_wq_close($A2307,L$1,2)</f>
        <v>198.04621397000003</v>
      </c>
      <c r="M2307" s="67">
        <f xml:space="preserve"> [1]!s_wq_close($A2307,M$1,2)</f>
        <v>198.14679609999999</v>
      </c>
      <c r="N2307" s="67">
        <f xml:space="preserve"> [1]!s_wq_close($A2307,N$1,2)</f>
        <v>195.63224285000001</v>
      </c>
      <c r="O2307" s="67">
        <f xml:space="preserve"> [1]!s_wq_close($A2307,O$1,2)</f>
        <v>194.32467516</v>
      </c>
      <c r="P2307" s="67">
        <f xml:space="preserve"> [1]!s_wq_close($A2307,P$1,2)</f>
        <v>184.16588002999998</v>
      </c>
      <c r="Q2307" s="67">
        <f xml:space="preserve"> [1]!s_wq_close($A2307,Q$1,2)</f>
        <v>184.66879068</v>
      </c>
      <c r="R2307" s="67">
        <f xml:space="preserve"> [1]!s_wq_close($A2307,R$1,2)</f>
        <v>177.52745944999998</v>
      </c>
      <c r="S2307" s="67">
        <f xml:space="preserve"> [1]!s_wq_close($A2307,S$1,2)</f>
        <v>160.83082587000001</v>
      </c>
      <c r="T2307" s="67">
        <f xml:space="preserve"> [1]!s_wq_close($A2307,T$1,2)</f>
        <v>163.24479699</v>
      </c>
      <c r="U2307" s="67">
        <f xml:space="preserve"> [1]!s_wq_close($A2307,U$1,2)</f>
        <v>158.61801901000001</v>
      </c>
      <c r="V2307" s="67">
        <f xml:space="preserve"> [1]!s_wq_close($A2307,V$1,2)</f>
        <v>149.36446305000001</v>
      </c>
      <c r="W2307" s="67">
        <f xml:space="preserve"> [1]!s_wq_close($A2307,W$1,2)</f>
        <v>152.28134482000002</v>
      </c>
      <c r="X2307" s="67">
        <f xml:space="preserve"> [1]!s_wq_close($A2307,X$1,2)</f>
        <v>140.31207135</v>
      </c>
      <c r="Y2307" s="67">
        <f xml:space="preserve"> [1]!s_wq_close($A2307,Y$1,2)</f>
        <v>140.61381774</v>
      </c>
    </row>
    <row r="2308" spans="1:25" x14ac:dyDescent="0.15">
      <c r="A2308" t="s">
        <v>9709</v>
      </c>
      <c r="B2308" s="67">
        <f xml:space="preserve"> [1]!s_dq_close($A2308,B$1,2)</f>
        <v>0</v>
      </c>
      <c r="C2308" s="67">
        <f xml:space="preserve"> [1]!s_wq_close($A2308,C$1,2)</f>
        <v>104.21595798999999</v>
      </c>
      <c r="D2308" s="67">
        <f xml:space="preserve"> [1]!s_wq_close($A2308,D$1,2)</f>
        <v>103.50312654</v>
      </c>
      <c r="E2308" s="67">
        <f xml:space="preserve"> [1]!s_wq_close($A2308,E$1,2)</f>
        <v>100.50923444999999</v>
      </c>
      <c r="F2308" s="67">
        <f xml:space="preserve"> [1]!s_wq_close($A2308,F$1,2)</f>
        <v>100.22410187</v>
      </c>
      <c r="G2308" s="67">
        <f xml:space="preserve"> [1]!s_wq_close($A2308,G$1,2)</f>
        <v>100.93693332000001</v>
      </c>
      <c r="H2308" s="67">
        <f xml:space="preserve"> [1]!s_wq_close($A2308,H$1,2)</f>
        <v>100.65180074</v>
      </c>
      <c r="I2308" s="67">
        <f xml:space="preserve"> [1]!s_wq_close($A2308,I$1,2)</f>
        <v>100.22410187</v>
      </c>
      <c r="J2308" s="67">
        <f xml:space="preserve"> [1]!s_wq_close($A2308,J$1,2)</f>
        <v>99.083571550000002</v>
      </c>
      <c r="K2308" s="67">
        <f xml:space="preserve"> [1]!s_wq_close($A2308,K$1,2)</f>
        <v>100.36666816</v>
      </c>
      <c r="L2308" s="67">
        <f xml:space="preserve"> [1]!s_wq_close($A2308,L$1,2)</f>
        <v>98.655872680000002</v>
      </c>
      <c r="M2308" s="67">
        <f xml:space="preserve"> [1]!s_wq_close($A2308,M$1,2)</f>
        <v>97.800474940000001</v>
      </c>
      <c r="N2308" s="67">
        <f xml:space="preserve"> [1]!s_wq_close($A2308,N$1,2)</f>
        <v>98.370740100000006</v>
      </c>
      <c r="O2308" s="67">
        <f xml:space="preserve"> [1]!s_wq_close($A2308,O$1,2)</f>
        <v>97.23020978000001</v>
      </c>
      <c r="P2308" s="67">
        <f xml:space="preserve"> [1]!s_wq_close($A2308,P$1,2)</f>
        <v>94.949149140000003</v>
      </c>
      <c r="Q2308" s="67">
        <f xml:space="preserve"> [1]!s_wq_close($A2308,Q$1,2)</f>
        <v>95.519414300000008</v>
      </c>
      <c r="R2308" s="67">
        <f xml:space="preserve"> [1]!s_wq_close($A2308,R$1,2)</f>
        <v>94.236317690000007</v>
      </c>
      <c r="S2308" s="67">
        <f xml:space="preserve"> [1]!s_wq_close($A2308,S$1,2)</f>
        <v>95.661980589999999</v>
      </c>
      <c r="T2308" s="67">
        <f xml:space="preserve"> [1]!s_wq_close($A2308,T$1,2)</f>
        <v>95.519414300000008</v>
      </c>
      <c r="U2308" s="67">
        <f xml:space="preserve"> [1]!s_wq_close($A2308,U$1,2)</f>
        <v>94.378883979999998</v>
      </c>
      <c r="V2308" s="67">
        <f xml:space="preserve"> [1]!s_wq_close($A2308,V$1,2)</f>
        <v>96.659944620000005</v>
      </c>
      <c r="W2308" s="67">
        <f xml:space="preserve"> [1]!s_wq_close($A2308,W$1,2)</f>
        <v>98.513306389999997</v>
      </c>
      <c r="X2308" s="67">
        <f xml:space="preserve"> [1]!s_wq_close($A2308,X$1,2)</f>
        <v>96.232245750000004</v>
      </c>
      <c r="Y2308" s="67">
        <f xml:space="preserve"> [1]!s_wq_close($A2308,Y$1,2)</f>
        <v>97.087643489999991</v>
      </c>
    </row>
    <row r="2309" spans="1:25" x14ac:dyDescent="0.15">
      <c r="A2309" t="s">
        <v>9710</v>
      </c>
      <c r="B2309" s="67">
        <f xml:space="preserve"> [1]!s_dq_close($A2309,B$1,2)</f>
        <v>0</v>
      </c>
      <c r="C2309" s="67">
        <f xml:space="preserve"> [1]!s_wq_close($A2309,C$1,2)</f>
        <v>20.18814515</v>
      </c>
      <c r="D2309" s="67">
        <f xml:space="preserve"> [1]!s_wq_close($A2309,D$1,2)</f>
        <v>20.642540700000001</v>
      </c>
      <c r="E2309" s="67">
        <f xml:space="preserve"> [1]!s_wq_close($A2309,E$1,2)</f>
        <v>19.577956839999999</v>
      </c>
      <c r="F2309" s="67">
        <f xml:space="preserve"> [1]!s_wq_close($A2309,F$1,2)</f>
        <v>19.175492209999998</v>
      </c>
      <c r="G2309" s="67">
        <f xml:space="preserve"> [1]!s_wq_close($A2309,G$1,2)</f>
        <v>19.681818679999999</v>
      </c>
      <c r="H2309" s="67">
        <f xml:space="preserve"> [1]!s_wq_close($A2309,H$1,2)</f>
        <v>19.772697790000002</v>
      </c>
      <c r="I2309" s="67">
        <f xml:space="preserve"> [1]!s_wq_close($A2309,I$1,2)</f>
        <v>20.317972449999999</v>
      </c>
      <c r="J2309" s="67">
        <f xml:space="preserve"> [1]!s_wq_close($A2309,J$1,2)</f>
        <v>20.240076070000001</v>
      </c>
      <c r="K2309" s="67">
        <f xml:space="preserve"> [1]!s_wq_close($A2309,K$1,2)</f>
        <v>19.733749599999999</v>
      </c>
      <c r="L2309" s="67">
        <f xml:space="preserve"> [1]!s_wq_close($A2309,L$1,2)</f>
        <v>19.357250430000001</v>
      </c>
      <c r="M2309" s="67">
        <f xml:space="preserve"> [1]!s_wq_close($A2309,M$1,2)</f>
        <v>19.188474939999999</v>
      </c>
      <c r="N2309" s="67">
        <f xml:space="preserve"> [1]!s_wq_close($A2309,N$1,2)</f>
        <v>19.30531951</v>
      </c>
      <c r="O2309" s="67">
        <f xml:space="preserve"> [1]!s_wq_close($A2309,O$1,2)</f>
        <v>19.11057856</v>
      </c>
      <c r="P2309" s="67">
        <f xml:space="preserve"> [1]!s_wq_close($A2309,P$1,2)</f>
        <v>17.565633689999999</v>
      </c>
      <c r="Q2309" s="67">
        <f xml:space="preserve"> [1]!s_wq_close($A2309,Q$1,2)</f>
        <v>17.695460990000001</v>
      </c>
      <c r="R2309" s="67">
        <f xml:space="preserve"> [1]!s_wq_close($A2309,R$1,2)</f>
        <v>16.41017072</v>
      </c>
      <c r="S2309" s="67">
        <f xml:space="preserve"> [1]!s_wq_close($A2309,S$1,2)</f>
        <v>14.69645036</v>
      </c>
      <c r="T2309" s="67">
        <f xml:space="preserve"> [1]!s_wq_close($A2309,T$1,2)</f>
        <v>14.319951189999999</v>
      </c>
      <c r="U2309" s="67">
        <f xml:space="preserve"> [1]!s_wq_close($A2309,U$1,2)</f>
        <v>13.670814689999998</v>
      </c>
      <c r="V2309" s="67">
        <f xml:space="preserve"> [1]!s_wq_close($A2309,V$1,2)</f>
        <v>12.865885430000001</v>
      </c>
      <c r="W2309" s="67">
        <f xml:space="preserve"> [1]!s_wq_close($A2309,W$1,2)</f>
        <v>13.268350060000001</v>
      </c>
      <c r="X2309" s="67">
        <f xml:space="preserve"> [1]!s_wq_close($A2309,X$1,2)</f>
        <v>12.671144480000001</v>
      </c>
      <c r="Y2309" s="67">
        <f xml:space="preserve"> [1]!s_wq_close($A2309,Y$1,2)</f>
        <v>11.95709433</v>
      </c>
    </row>
    <row r="2310" spans="1:25" x14ac:dyDescent="0.15">
      <c r="A2310" t="s">
        <v>9711</v>
      </c>
      <c r="B2310" s="67">
        <f xml:space="preserve"> [1]!s_dq_close($A2310,B$1,2)</f>
        <v>0</v>
      </c>
      <c r="C2310" s="67">
        <f xml:space="preserve"> [1]!s_wq_close($A2310,C$1,2)</f>
        <v>101.3074215</v>
      </c>
      <c r="D2310" s="67">
        <f xml:space="preserve"> [1]!s_wq_close($A2310,D$1,2)</f>
        <v>102.36454241999999</v>
      </c>
      <c r="E2310" s="67">
        <f xml:space="preserve"> [1]!s_wq_close($A2310,E$1,2)</f>
        <v>95.317069619999998</v>
      </c>
      <c r="F2310" s="67">
        <f xml:space="preserve"> [1]!s_wq_close($A2310,F$1,2)</f>
        <v>93.731388240000001</v>
      </c>
      <c r="G2310" s="67">
        <f xml:space="preserve"> [1]!s_wq_close($A2310,G$1,2)</f>
        <v>93.379014599999991</v>
      </c>
      <c r="H2310" s="67">
        <f xml:space="preserve"> [1]!s_wq_close($A2310,H$1,2)</f>
        <v>92.321893680000002</v>
      </c>
      <c r="I2310" s="67">
        <f xml:space="preserve"> [1]!s_wq_close($A2310,I$1,2)</f>
        <v>99.01699284</v>
      </c>
      <c r="J2310" s="67">
        <f xml:space="preserve"> [1]!s_wq_close($A2310,J$1,2)</f>
        <v>97.078937819999993</v>
      </c>
      <c r="K2310" s="67">
        <f xml:space="preserve"> [1]!s_wq_close($A2310,K$1,2)</f>
        <v>102.01216878</v>
      </c>
      <c r="L2310" s="67">
        <f xml:space="preserve"> [1]!s_wq_close($A2310,L$1,2)</f>
        <v>100.4264874</v>
      </c>
      <c r="M2310" s="67">
        <f xml:space="preserve"> [1]!s_wq_close($A2310,M$1,2)</f>
        <v>98.312245559999994</v>
      </c>
      <c r="N2310" s="67">
        <f xml:space="preserve"> [1]!s_wq_close($A2310,N$1,2)</f>
        <v>97.959871919999998</v>
      </c>
      <c r="O2310" s="67">
        <f xml:space="preserve"> [1]!s_wq_close($A2310,O$1,2)</f>
        <v>105.712092</v>
      </c>
      <c r="P2310" s="67">
        <f xml:space="preserve"> [1]!s_wq_close($A2310,P$1,2)</f>
        <v>104.47878426</v>
      </c>
      <c r="Q2310" s="67">
        <f xml:space="preserve"> [1]!s_wq_close($A2310,Q$1,2)</f>
        <v>105.712092</v>
      </c>
      <c r="R2310" s="67">
        <f xml:space="preserve"> [1]!s_wq_close($A2310,R$1,2)</f>
        <v>102.54072924</v>
      </c>
      <c r="S2310" s="67">
        <f xml:space="preserve"> [1]!s_wq_close($A2310,S$1,2)</f>
        <v>94.78850915999999</v>
      </c>
      <c r="T2310" s="67">
        <f xml:space="preserve"> [1]!s_wq_close($A2310,T$1,2)</f>
        <v>85.274420879999994</v>
      </c>
      <c r="U2310" s="67">
        <f xml:space="preserve"> [1]!s_wq_close($A2310,U$1,2)</f>
        <v>78.931695360000006</v>
      </c>
      <c r="V2310" s="67">
        <f xml:space="preserve"> [1]!s_wq_close($A2310,V$1,2)</f>
        <v>75.760332599999998</v>
      </c>
      <c r="W2310" s="67">
        <f xml:space="preserve"> [1]!s_wq_close($A2310,W$1,2)</f>
        <v>78.579321719999996</v>
      </c>
      <c r="X2310" s="67">
        <f xml:space="preserve"> [1]!s_wq_close($A2310,X$1,2)</f>
        <v>75.58414578</v>
      </c>
      <c r="Y2310" s="67">
        <f xml:space="preserve"> [1]!s_wq_close($A2310,Y$1,2)</f>
        <v>73.293717119999997</v>
      </c>
    </row>
    <row r="2311" spans="1:25" x14ac:dyDescent="0.15">
      <c r="A2311" t="s">
        <v>9712</v>
      </c>
      <c r="B2311" s="67">
        <f xml:space="preserve"> [1]!s_dq_close($A2311,B$1,2)</f>
        <v>0</v>
      </c>
      <c r="C2311" s="67">
        <f xml:space="preserve"> [1]!s_wq_close($A2311,C$1,2)</f>
        <v>57.888876039999992</v>
      </c>
      <c r="D2311" s="67">
        <f xml:space="preserve"> [1]!s_wq_close($A2311,D$1,2)</f>
        <v>57.888876039999992</v>
      </c>
      <c r="E2311" s="67">
        <f xml:space="preserve"> [1]!s_wq_close($A2311,E$1,2)</f>
        <v>70.046169919999997</v>
      </c>
      <c r="F2311" s="67">
        <f xml:space="preserve"> [1]!s_wq_close($A2311,F$1,2)</f>
        <v>70.014674339999999</v>
      </c>
      <c r="G2311" s="67">
        <f xml:space="preserve"> [1]!s_wq_close($A2311,G$1,2)</f>
        <v>65.920248939999993</v>
      </c>
      <c r="H2311" s="67">
        <f xml:space="preserve"> [1]!s_wq_close($A2311,H$1,2)</f>
        <v>62.046292599999994</v>
      </c>
      <c r="I2311" s="67">
        <f xml:space="preserve"> [1]!s_wq_close($A2311,I$1,2)</f>
        <v>63.400602539999994</v>
      </c>
      <c r="J2311" s="67">
        <f xml:space="preserve"> [1]!s_wq_close($A2311,J$1,2)</f>
        <v>54.014919699999993</v>
      </c>
      <c r="K2311" s="67">
        <f xml:space="preserve"> [1]!s_wq_close($A2311,K$1,2)</f>
        <v>53.133043460000003</v>
      </c>
      <c r="L2311" s="67">
        <f xml:space="preserve"> [1]!s_wq_close($A2311,L$1,2)</f>
        <v>49.00712248</v>
      </c>
      <c r="M2311" s="67">
        <f xml:space="preserve"> [1]!s_wq_close($A2311,M$1,2)</f>
        <v>49.070113639999995</v>
      </c>
      <c r="N2311" s="67">
        <f xml:space="preserve"> [1]!s_wq_close($A2311,N$1,2)</f>
        <v>48.566184359999994</v>
      </c>
      <c r="O2311" s="67">
        <f xml:space="preserve"> [1]!s_wq_close($A2311,O$1,2)</f>
        <v>46.329998180000004</v>
      </c>
      <c r="P2311" s="67">
        <f xml:space="preserve"> [1]!s_wq_close($A2311,P$1,2)</f>
        <v>43.4639004</v>
      </c>
      <c r="Q2311" s="67">
        <f xml:space="preserve"> [1]!s_wq_close($A2311,Q$1,2)</f>
        <v>42.235572779999998</v>
      </c>
      <c r="R2311" s="67">
        <f xml:space="preserve"> [1]!s_wq_close($A2311,R$1,2)</f>
        <v>38.739563400000002</v>
      </c>
      <c r="S2311" s="67">
        <f xml:space="preserve"> [1]!s_wq_close($A2311,S$1,2)</f>
        <v>35.401031920000001</v>
      </c>
      <c r="T2311" s="67">
        <f xml:space="preserve"> [1]!s_wq_close($A2311,T$1,2)</f>
        <v>37.290766720000001</v>
      </c>
      <c r="U2311" s="67">
        <f xml:space="preserve"> [1]!s_wq_close($A2311,U$1,2)</f>
        <v>35.464023079999997</v>
      </c>
      <c r="V2311" s="67">
        <f xml:space="preserve"> [1]!s_wq_close($A2311,V$1,2)</f>
        <v>32.093996019999999</v>
      </c>
      <c r="W2311" s="67">
        <f xml:space="preserve"> [1]!s_wq_close($A2311,W$1,2)</f>
        <v>33.007367840000001</v>
      </c>
      <c r="X2311" s="67">
        <f xml:space="preserve"> [1]!s_wq_close($A2311,X$1,2)</f>
        <v>29.889305419999999</v>
      </c>
      <c r="Y2311" s="67">
        <f xml:space="preserve"> [1]!s_wq_close($A2311,Y$1,2)</f>
        <v>29.070420339999998</v>
      </c>
    </row>
    <row r="2312" spans="1:25" x14ac:dyDescent="0.15">
      <c r="A2312" t="s">
        <v>9713</v>
      </c>
      <c r="B2312" s="67">
        <f xml:space="preserve"> [1]!s_dq_close($A2312,B$1,2)</f>
        <v>0</v>
      </c>
      <c r="C2312" s="67">
        <f xml:space="preserve"> [1]!s_wq_close($A2312,C$1,2)</f>
        <v>91.109010519999984</v>
      </c>
      <c r="D2312" s="67">
        <f xml:space="preserve"> [1]!s_wq_close($A2312,D$1,2)</f>
        <v>91.109010519999984</v>
      </c>
      <c r="E2312" s="67">
        <f xml:space="preserve"> [1]!s_wq_close($A2312,E$1,2)</f>
        <v>91.109010519999984</v>
      </c>
      <c r="F2312" s="67">
        <f xml:space="preserve"> [1]!s_wq_close($A2312,F$1,2)</f>
        <v>91.109010519999984</v>
      </c>
      <c r="G2312" s="67">
        <f xml:space="preserve"> [1]!s_wq_close($A2312,G$1,2)</f>
        <v>91.109010519999984</v>
      </c>
      <c r="H2312" s="67">
        <f xml:space="preserve"> [1]!s_wq_close($A2312,H$1,2)</f>
        <v>91.109010519999984</v>
      </c>
      <c r="I2312" s="67">
        <f xml:space="preserve"> [1]!s_wq_close($A2312,I$1,2)</f>
        <v>91.109010519999984</v>
      </c>
      <c r="J2312" s="67">
        <f xml:space="preserve"> [1]!s_wq_close($A2312,J$1,2)</f>
        <v>91.109010519999984</v>
      </c>
      <c r="K2312" s="67">
        <f xml:space="preserve"> [1]!s_wq_close($A2312,K$1,2)</f>
        <v>91.109010519999984</v>
      </c>
      <c r="L2312" s="67">
        <f xml:space="preserve"> [1]!s_wq_close($A2312,L$1,2)</f>
        <v>110.28985483999999</v>
      </c>
      <c r="M2312" s="67">
        <f xml:space="preserve"> [1]!s_wq_close($A2312,M$1,2)</f>
        <v>153.88268283999997</v>
      </c>
      <c r="N2312" s="67">
        <f xml:space="preserve"> [1]!s_wq_close($A2312,N$1,2)</f>
        <v>171.10184989999999</v>
      </c>
      <c r="O2312" s="67">
        <f xml:space="preserve"> [1]!s_wq_close($A2312,O$1,2)</f>
        <v>143.42040412</v>
      </c>
      <c r="P2312" s="67">
        <f xml:space="preserve"> [1]!s_wq_close($A2312,P$1,2)</f>
        <v>134.04794609999999</v>
      </c>
      <c r="Q2312" s="67">
        <f xml:space="preserve"> [1]!s_wq_close($A2312,Q$1,2)</f>
        <v>133.39405367999998</v>
      </c>
      <c r="R2312" s="67">
        <f xml:space="preserve"> [1]!s_wq_close($A2312,R$1,2)</f>
        <v>125.54734463999999</v>
      </c>
      <c r="S2312" s="67">
        <f xml:space="preserve"> [1]!s_wq_close($A2312,S$1,2)</f>
        <v>114.64913763999999</v>
      </c>
      <c r="T2312" s="67">
        <f xml:space="preserve"> [1]!s_wq_close($A2312,T$1,2)</f>
        <v>114.21320935999999</v>
      </c>
      <c r="U2312" s="67">
        <f xml:space="preserve"> [1]!s_wq_close($A2312,U$1,2)</f>
        <v>113.77728107999998</v>
      </c>
      <c r="V2312" s="67">
        <f xml:space="preserve"> [1]!s_wq_close($A2312,V$1,2)</f>
        <v>104.51858023999999</v>
      </c>
      <c r="W2312" s="67">
        <f xml:space="preserve"> [1]!s_wq_close($A2312,W$1,2)</f>
        <v>109.39020898000001</v>
      </c>
      <c r="X2312" s="67">
        <f xml:space="preserve"> [1]!s_wq_close($A2312,X$1,2)</f>
        <v>104.74001791000001</v>
      </c>
      <c r="Y2312" s="67">
        <f xml:space="preserve"> [1]!s_wq_close($A2312,Y$1,2)</f>
        <v>102.08276587</v>
      </c>
    </row>
    <row r="2313" spans="1:25" x14ac:dyDescent="0.15">
      <c r="A2313" t="s">
        <v>9714</v>
      </c>
      <c r="B2313" s="67">
        <f xml:space="preserve"> [1]!s_dq_close($A2313,B$1,2)</f>
        <v>0</v>
      </c>
      <c r="C2313" s="67">
        <f xml:space="preserve"> [1]!s_wq_close($A2313,C$1,2)</f>
        <v>20.351045400000004</v>
      </c>
      <c r="D2313" s="67">
        <f xml:space="preserve"> [1]!s_wq_close($A2313,D$1,2)</f>
        <v>20.593319750000003</v>
      </c>
      <c r="E2313" s="67">
        <f xml:space="preserve"> [1]!s_wq_close($A2313,E$1,2)</f>
        <v>20.64177462</v>
      </c>
      <c r="F2313" s="67">
        <f xml:space="preserve"> [1]!s_wq_close($A2313,F$1,2)</f>
        <v>20.787139230000001</v>
      </c>
      <c r="G2313" s="67">
        <f xml:space="preserve"> [1]!s_wq_close($A2313,G$1,2)</f>
        <v>20.738684360000004</v>
      </c>
      <c r="H2313" s="67">
        <f xml:space="preserve"> [1]!s_wq_close($A2313,H$1,2)</f>
        <v>20.64177462</v>
      </c>
      <c r="I2313" s="67">
        <f xml:space="preserve"> [1]!s_wq_close($A2313,I$1,2)</f>
        <v>20.884048969999998</v>
      </c>
      <c r="J2313" s="67">
        <f xml:space="preserve"> [1]!s_wq_close($A2313,J$1,2)</f>
        <v>21.07786845</v>
      </c>
      <c r="K2313" s="67">
        <f xml:space="preserve"> [1]!s_wq_close($A2313,K$1,2)</f>
        <v>21.41705254</v>
      </c>
      <c r="L2313" s="67">
        <f xml:space="preserve"> [1]!s_wq_close($A2313,L$1,2)</f>
        <v>21.02941358</v>
      </c>
      <c r="M2313" s="67">
        <f xml:space="preserve"> [1]!s_wq_close($A2313,M$1,2)</f>
        <v>20.835594100000002</v>
      </c>
      <c r="N2313" s="67">
        <f xml:space="preserve"> [1]!s_wq_close($A2313,N$1,2)</f>
        <v>20.787139230000001</v>
      </c>
      <c r="O2313" s="67">
        <f xml:space="preserve"> [1]!s_wq_close($A2313,O$1,2)</f>
        <v>20.738684360000004</v>
      </c>
      <c r="P2313" s="67">
        <f xml:space="preserve"> [1]!s_wq_close($A2313,P$1,2)</f>
        <v>21.513962280000005</v>
      </c>
      <c r="Q2313" s="67">
        <f xml:space="preserve"> [1]!s_wq_close($A2313,Q$1,2)</f>
        <v>22.337695070000002</v>
      </c>
      <c r="R2313" s="67">
        <f xml:space="preserve"> [1]!s_wq_close($A2313,R$1,2)</f>
        <v>25.535716489999999</v>
      </c>
      <c r="S2313" s="67">
        <f xml:space="preserve"> [1]!s_wq_close($A2313,S$1,2)</f>
        <v>21.950056110000002</v>
      </c>
      <c r="T2313" s="67">
        <f xml:space="preserve"> [1]!s_wq_close($A2313,T$1,2)</f>
        <v>22.289240199999998</v>
      </c>
      <c r="U2313" s="67">
        <f xml:space="preserve"> [1]!s_wq_close($A2313,U$1,2)</f>
        <v>21.126323320000004</v>
      </c>
      <c r="V2313" s="67">
        <f xml:space="preserve"> [1]!s_wq_close($A2313,V$1,2)</f>
        <v>19.914951570000003</v>
      </c>
      <c r="W2313" s="67">
        <f xml:space="preserve"> [1]!s_wq_close($A2313,W$1,2)</f>
        <v>20.738684360000004</v>
      </c>
      <c r="X2313" s="67">
        <f xml:space="preserve"> [1]!s_wq_close($A2313,X$1,2)</f>
        <v>20.593319750000003</v>
      </c>
      <c r="Y2313" s="67">
        <f xml:space="preserve"> [1]!s_wq_close($A2313,Y$1,2)</f>
        <v>20.884048969999998</v>
      </c>
    </row>
    <row r="2314" spans="1:25" x14ac:dyDescent="0.15">
      <c r="A2314" t="s">
        <v>9715</v>
      </c>
      <c r="B2314" s="67">
        <f xml:space="preserve"> [1]!s_dq_close($A2314,B$1,2)</f>
        <v>0</v>
      </c>
      <c r="C2314" s="67">
        <f xml:space="preserve"> [1]!s_wq_close($A2314,C$1,2)</f>
        <v>26.99582436</v>
      </c>
      <c r="D2314" s="67">
        <f xml:space="preserve"> [1]!s_wq_close($A2314,D$1,2)</f>
        <v>26.95817328</v>
      </c>
      <c r="E2314" s="67">
        <f xml:space="preserve"> [1]!s_wq_close($A2314,E$1,2)</f>
        <v>26.092198440000001</v>
      </c>
      <c r="F2314" s="67">
        <f xml:space="preserve"> [1]!s_wq_close($A2314,F$1,2)</f>
        <v>26.56283694</v>
      </c>
      <c r="G2314" s="67">
        <f xml:space="preserve"> [1]!s_wq_close($A2314,G$1,2)</f>
        <v>26.751092340000003</v>
      </c>
      <c r="H2314" s="67">
        <f xml:space="preserve"> [1]!s_wq_close($A2314,H$1,2)</f>
        <v>26.71344126</v>
      </c>
      <c r="I2314" s="67">
        <f xml:space="preserve"> [1]!s_wq_close($A2314,I$1,2)</f>
        <v>27.014649899999998</v>
      </c>
      <c r="J2314" s="67">
        <f xml:space="preserve"> [1]!s_wq_close($A2314,J$1,2)</f>
        <v>26.619313560000002</v>
      </c>
      <c r="K2314" s="67">
        <f xml:space="preserve"> [1]!s_wq_close($A2314,K$1,2)</f>
        <v>26.525185860000001</v>
      </c>
      <c r="L2314" s="67">
        <f xml:space="preserve"> [1]!s_wq_close($A2314,L$1,2)</f>
        <v>25.903943040000001</v>
      </c>
      <c r="M2314" s="67">
        <f xml:space="preserve"> [1]!s_wq_close($A2314,M$1,2)</f>
        <v>27.880624740000002</v>
      </c>
      <c r="N2314" s="67">
        <f xml:space="preserve"> [1]!s_wq_close($A2314,N$1,2)</f>
        <v>28.25713554</v>
      </c>
      <c r="O2314" s="67">
        <f xml:space="preserve"> [1]!s_wq_close($A2314,O$1,2)</f>
        <v>28.671297420000002</v>
      </c>
      <c r="P2314" s="67">
        <f xml:space="preserve"> [1]!s_wq_close($A2314,P$1,2)</f>
        <v>29.066633759999998</v>
      </c>
      <c r="Q2314" s="67">
        <f xml:space="preserve"> [1]!s_wq_close($A2314,Q$1,2)</f>
        <v>28.275961080000002</v>
      </c>
      <c r="R2314" s="67">
        <f xml:space="preserve"> [1]!s_wq_close($A2314,R$1,2)</f>
        <v>28.050054600000003</v>
      </c>
      <c r="S2314" s="67">
        <f xml:space="preserve"> [1]!s_wq_close($A2314,S$1,2)</f>
        <v>28.558344180000002</v>
      </c>
      <c r="T2314" s="67">
        <f xml:space="preserve"> [1]!s_wq_close($A2314,T$1,2)</f>
        <v>28.200658920000002</v>
      </c>
      <c r="U2314" s="67">
        <f xml:space="preserve"> [1]!s_wq_close($A2314,U$1,2)</f>
        <v>28.6148208</v>
      </c>
      <c r="V2314" s="67">
        <f xml:space="preserve"> [1]!s_wq_close($A2314,V$1,2)</f>
        <v>26.544011399999999</v>
      </c>
      <c r="W2314" s="67">
        <f xml:space="preserve"> [1]!s_wq_close($A2314,W$1,2)</f>
        <v>27.955926900000001</v>
      </c>
      <c r="X2314" s="67">
        <f xml:space="preserve"> [1]!s_wq_close($A2314,X$1,2)</f>
        <v>26.901696659999999</v>
      </c>
      <c r="Y2314" s="67">
        <f xml:space="preserve"> [1]!s_wq_close($A2314,Y$1,2)</f>
        <v>24.680282940000001</v>
      </c>
    </row>
    <row r="2315" spans="1:25" x14ac:dyDescent="0.15">
      <c r="A2315" t="s">
        <v>9716</v>
      </c>
      <c r="B2315" s="67">
        <f xml:space="preserve"> [1]!s_dq_close($A2315,B$1,2)</f>
        <v>0</v>
      </c>
      <c r="C2315" s="67">
        <f xml:space="preserve"> [1]!s_wq_close($A2315,C$1,2)</f>
        <v>62.509173999999994</v>
      </c>
      <c r="D2315" s="67">
        <f xml:space="preserve"> [1]!s_wq_close($A2315,D$1,2)</f>
        <v>62.9900138</v>
      </c>
      <c r="E2315" s="67">
        <f xml:space="preserve"> [1]!s_wq_close($A2315,E$1,2)</f>
        <v>60.6545062</v>
      </c>
      <c r="F2315" s="67">
        <f xml:space="preserve"> [1]!s_wq_close($A2315,F$1,2)</f>
        <v>58.250307200000002</v>
      </c>
      <c r="G2315" s="67">
        <f xml:space="preserve"> [1]!s_wq_close($A2315,G$1,2)</f>
        <v>59.418061000000002</v>
      </c>
      <c r="H2315" s="67">
        <f xml:space="preserve"> [1]!s_wq_close($A2315,H$1,2)</f>
        <v>59.761517999999995</v>
      </c>
      <c r="I2315" s="67">
        <f xml:space="preserve"> [1]!s_wq_close($A2315,I$1,2)</f>
        <v>59.555443799999999</v>
      </c>
      <c r="J2315" s="67">
        <f xml:space="preserve"> [1]!s_wq_close($A2315,J$1,2)</f>
        <v>60.448432000000004</v>
      </c>
      <c r="K2315" s="67">
        <f xml:space="preserve"> [1]!s_wq_close($A2315,K$1,2)</f>
        <v>60.379740599999991</v>
      </c>
      <c r="L2315" s="67">
        <f xml:space="preserve"> [1]!s_wq_close($A2315,L$1,2)</f>
        <v>59.211986799999991</v>
      </c>
      <c r="M2315" s="67">
        <f xml:space="preserve"> [1]!s_wq_close($A2315,M$1,2)</f>
        <v>59.349369600000003</v>
      </c>
      <c r="N2315" s="67">
        <f xml:space="preserve"> [1]!s_wq_close($A2315,N$1,2)</f>
        <v>60.311049199999992</v>
      </c>
      <c r="O2315" s="67">
        <f xml:space="preserve"> [1]!s_wq_close($A2315,O$1,2)</f>
        <v>59.280678200000004</v>
      </c>
      <c r="P2315" s="67">
        <f xml:space="preserve"> [1]!s_wq_close($A2315,P$1,2)</f>
        <v>57.563393200000007</v>
      </c>
      <c r="Q2315" s="67">
        <f xml:space="preserve"> [1]!s_wq_close($A2315,Q$1,2)</f>
        <v>59.761517999999995</v>
      </c>
      <c r="R2315" s="67">
        <f xml:space="preserve"> [1]!s_wq_close($A2315,R$1,2)</f>
        <v>58.250307200000002</v>
      </c>
      <c r="S2315" s="67">
        <f xml:space="preserve"> [1]!s_wq_close($A2315,S$1,2)</f>
        <v>56.189565199999997</v>
      </c>
      <c r="T2315" s="67">
        <f xml:space="preserve"> [1]!s_wq_close($A2315,T$1,2)</f>
        <v>54.266206000000004</v>
      </c>
      <c r="U2315" s="67">
        <f xml:space="preserve"> [1]!s_wq_close($A2315,U$1,2)</f>
        <v>52.892378000000001</v>
      </c>
      <c r="V2315" s="67">
        <f xml:space="preserve"> [1]!s_wq_close($A2315,V$1,2)</f>
        <v>50.900327400000002</v>
      </c>
      <c r="W2315" s="67">
        <f xml:space="preserve"> [1]!s_wq_close($A2315,W$1,2)</f>
        <v>50.969018800000001</v>
      </c>
      <c r="X2315" s="67">
        <f xml:space="preserve"> [1]!s_wq_close($A2315,X$1,2)</f>
        <v>48.427436999999998</v>
      </c>
      <c r="Y2315" s="67">
        <f xml:space="preserve"> [1]!s_wq_close($A2315,Y$1,2)</f>
        <v>46.778843399999992</v>
      </c>
    </row>
    <row r="2316" spans="1:25" x14ac:dyDescent="0.15">
      <c r="A2316" t="s">
        <v>9717</v>
      </c>
      <c r="B2316" s="67">
        <f xml:space="preserve"> [1]!s_dq_close($A2316,B$1,2)</f>
        <v>0</v>
      </c>
      <c r="C2316" s="67">
        <f xml:space="preserve"> [1]!s_wq_close($A2316,C$1,2)</f>
        <v>22.050320940000002</v>
      </c>
      <c r="D2316" s="67">
        <f xml:space="preserve"> [1]!s_wq_close($A2316,D$1,2)</f>
        <v>23.473990310000001</v>
      </c>
      <c r="E2316" s="67">
        <f xml:space="preserve"> [1]!s_wq_close($A2316,E$1,2)</f>
        <v>20.659760160000001</v>
      </c>
      <c r="F2316" s="67">
        <f xml:space="preserve"> [1]!s_wq_close($A2316,F$1,2)</f>
        <v>20.295565670000002</v>
      </c>
      <c r="G2316" s="67">
        <f xml:space="preserve"> [1]!s_wq_close($A2316,G$1,2)</f>
        <v>20.990846060000003</v>
      </c>
      <c r="H2316" s="67">
        <f xml:space="preserve"> [1]!s_wq_close($A2316,H$1,2)</f>
        <v>20.626651570000003</v>
      </c>
      <c r="I2316" s="67">
        <f xml:space="preserve"> [1]!s_wq_close($A2316,I$1,2)</f>
        <v>22.646275559999999</v>
      </c>
      <c r="J2316" s="67">
        <f xml:space="preserve"> [1]!s_wq_close($A2316,J$1,2)</f>
        <v>21.785452220000003</v>
      </c>
      <c r="K2316" s="67">
        <f xml:space="preserve"> [1]!s_wq_close($A2316,K$1,2)</f>
        <v>22.712492740000002</v>
      </c>
      <c r="L2316" s="67">
        <f xml:space="preserve"> [1]!s_wq_close($A2316,L$1,2)</f>
        <v>23.606424670000003</v>
      </c>
      <c r="M2316" s="67">
        <f xml:space="preserve"> [1]!s_wq_close($A2316,M$1,2)</f>
        <v>26.8179579</v>
      </c>
      <c r="N2316" s="67">
        <f xml:space="preserve"> [1]!s_wq_close($A2316,N$1,2)</f>
        <v>27.744998420000005</v>
      </c>
      <c r="O2316" s="67">
        <f xml:space="preserve"> [1]!s_wq_close($A2316,O$1,2)</f>
        <v>29.168667790000004</v>
      </c>
      <c r="P2316" s="67">
        <f xml:space="preserve"> [1]!s_wq_close($A2316,P$1,2)</f>
        <v>27.41391252</v>
      </c>
      <c r="Q2316" s="67">
        <f xml:space="preserve"> [1]!s_wq_close($A2316,Q$1,2)</f>
        <v>26.884175079999999</v>
      </c>
      <c r="R2316" s="67">
        <f xml:space="preserve"> [1]!s_wq_close($A2316,R$1,2)</f>
        <v>28.97001625</v>
      </c>
      <c r="S2316" s="67">
        <f xml:space="preserve"> [1]!s_wq_close($A2316,S$1,2)</f>
        <v>26.751740720000001</v>
      </c>
      <c r="T2316" s="67">
        <f xml:space="preserve"> [1]!s_wq_close($A2316,T$1,2)</f>
        <v>28.738256120000003</v>
      </c>
      <c r="U2316" s="67">
        <f xml:space="preserve"> [1]!s_wq_close($A2316,U$1,2)</f>
        <v>37.478923880000004</v>
      </c>
      <c r="V2316" s="67">
        <f xml:space="preserve"> [1]!s_wq_close($A2316,V$1,2)</f>
        <v>30.890314470000003</v>
      </c>
      <c r="W2316" s="67">
        <f xml:space="preserve"> [1]!s_wq_close($A2316,W$1,2)</f>
        <v>29.83083959</v>
      </c>
      <c r="X2316" s="67">
        <f xml:space="preserve"> [1]!s_wq_close($A2316,X$1,2)</f>
        <v>28.638930350000003</v>
      </c>
      <c r="Y2316" s="67">
        <f xml:space="preserve"> [1]!s_wq_close($A2316,Y$1,2)</f>
        <v>26.25511187</v>
      </c>
    </row>
    <row r="2317" spans="1:25" x14ac:dyDescent="0.15">
      <c r="A2317" t="s">
        <v>9718</v>
      </c>
      <c r="B2317" s="67">
        <f xml:space="preserve"> [1]!s_dq_close($A2317,B$1,2)</f>
        <v>0</v>
      </c>
      <c r="C2317" s="67">
        <f xml:space="preserve"> [1]!s_wq_close($A2317,C$1,2)</f>
        <v>177.55157510999999</v>
      </c>
      <c r="D2317" s="67">
        <f xml:space="preserve"> [1]!s_wq_close($A2317,D$1,2)</f>
        <v>183.62476781999999</v>
      </c>
      <c r="E2317" s="67">
        <f xml:space="preserve"> [1]!s_wq_close($A2317,E$1,2)</f>
        <v>182.91027456</v>
      </c>
      <c r="F2317" s="67">
        <f xml:space="preserve"> [1]!s_wq_close($A2317,F$1,2)</f>
        <v>178.98056162999998</v>
      </c>
      <c r="G2317" s="67">
        <f xml:space="preserve"> [1]!s_wq_close($A2317,G$1,2)</f>
        <v>187.91172738</v>
      </c>
      <c r="H2317" s="67">
        <f xml:space="preserve"> [1]!s_wq_close($A2317,H$1,2)</f>
        <v>186.48274085999998</v>
      </c>
      <c r="I2317" s="67">
        <f xml:space="preserve"> [1]!s_wq_close($A2317,I$1,2)</f>
        <v>192.19868693999999</v>
      </c>
      <c r="J2317" s="67">
        <f xml:space="preserve"> [1]!s_wq_close($A2317,J$1,2)</f>
        <v>190.05520716000001</v>
      </c>
      <c r="K2317" s="67">
        <f xml:space="preserve"> [1]!s_wq_close($A2317,K$1,2)</f>
        <v>193.98492008999997</v>
      </c>
      <c r="L2317" s="67">
        <f xml:space="preserve"> [1]!s_wq_close($A2317,L$1,2)</f>
        <v>186.48274085999998</v>
      </c>
      <c r="M2317" s="67">
        <f xml:space="preserve"> [1]!s_wq_close($A2317,M$1,2)</f>
        <v>185.41100097</v>
      </c>
      <c r="N2317" s="67">
        <f xml:space="preserve"> [1]!s_wq_close($A2317,N$1,2)</f>
        <v>183.26752119</v>
      </c>
      <c r="O2317" s="67">
        <f xml:space="preserve"> [1]!s_wq_close($A2317,O$1,2)</f>
        <v>199.70086616999998</v>
      </c>
      <c r="P2317" s="67">
        <f xml:space="preserve"> [1]!s_wq_close($A2317,P$1,2)</f>
        <v>202.20159258000001</v>
      </c>
      <c r="Q2317" s="67">
        <f xml:space="preserve"> [1]!s_wq_close($A2317,Q$1,2)</f>
        <v>204.70231899000001</v>
      </c>
      <c r="R2317" s="67">
        <f xml:space="preserve"> [1]!s_wq_close($A2317,R$1,2)</f>
        <v>193.27042682999999</v>
      </c>
      <c r="S2317" s="67">
        <f xml:space="preserve"> [1]!s_wq_close($A2317,S$1,2)</f>
        <v>187.91172738</v>
      </c>
      <c r="T2317" s="67">
        <f xml:space="preserve"> [1]!s_wq_close($A2317,T$1,2)</f>
        <v>186.48274085999998</v>
      </c>
      <c r="U2317" s="67">
        <f xml:space="preserve"> [1]!s_wq_close($A2317,U$1,2)</f>
        <v>170.76388914</v>
      </c>
      <c r="V2317" s="67">
        <f xml:space="preserve"> [1]!s_wq_close($A2317,V$1,2)</f>
        <v>159.33199697999999</v>
      </c>
      <c r="W2317" s="67">
        <f xml:space="preserve"> [1]!s_wq_close($A2317,W$1,2)</f>
        <v>159.33199697999999</v>
      </c>
      <c r="X2317" s="67">
        <f xml:space="preserve"> [1]!s_wq_close($A2317,X$1,2)</f>
        <v>150.75807785999999</v>
      </c>
      <c r="Y2317" s="67">
        <f xml:space="preserve"> [1]!s_wq_close($A2317,Y$1,2)</f>
        <v>148.61459808000001</v>
      </c>
    </row>
    <row r="2318" spans="1:25" x14ac:dyDescent="0.15">
      <c r="A2318" t="s">
        <v>9719</v>
      </c>
      <c r="B2318" s="67">
        <f xml:space="preserve"> [1]!s_dq_close($A2318,B$1,2)</f>
        <v>0</v>
      </c>
      <c r="C2318" s="67">
        <f xml:space="preserve"> [1]!s_wq_close($A2318,C$1,2)</f>
        <v>140.60691126</v>
      </c>
      <c r="D2318" s="67">
        <f xml:space="preserve"> [1]!s_wq_close($A2318,D$1,2)</f>
        <v>146.13211509000001</v>
      </c>
      <c r="E2318" s="67">
        <f xml:space="preserve"> [1]!s_wq_close($A2318,E$1,2)</f>
        <v>144.98896947000003</v>
      </c>
      <c r="F2318" s="67">
        <f xml:space="preserve"> [1]!s_wq_close($A2318,F$1,2)</f>
        <v>152.60994027000001</v>
      </c>
      <c r="G2318" s="67">
        <f xml:space="preserve"> [1]!s_wq_close($A2318,G$1,2)</f>
        <v>151.46679465000003</v>
      </c>
      <c r="H2318" s="67">
        <f xml:space="preserve"> [1]!s_wq_close($A2318,H$1,2)</f>
        <v>151.27627038000003</v>
      </c>
      <c r="I2318" s="67">
        <f xml:space="preserve"> [1]!s_wq_close($A2318,I$1,2)</f>
        <v>155.84885285999999</v>
      </c>
      <c r="J2318" s="67">
        <f xml:space="preserve"> [1]!s_wq_close($A2318,J$1,2)</f>
        <v>149.18050341</v>
      </c>
      <c r="K2318" s="67">
        <f xml:space="preserve"> [1]!s_wq_close($A2318,K$1,2)</f>
        <v>154.32465870000001</v>
      </c>
      <c r="L2318" s="67">
        <f xml:space="preserve"> [1]!s_wq_close($A2318,L$1,2)</f>
        <v>154.70570724000001</v>
      </c>
      <c r="M2318" s="67">
        <f xml:space="preserve"> [1]!s_wq_close($A2318,M$1,2)</f>
        <v>145.37001801000002</v>
      </c>
      <c r="N2318" s="67">
        <f xml:space="preserve"> [1]!s_wq_close($A2318,N$1,2)</f>
        <v>145.17949374000003</v>
      </c>
      <c r="O2318" s="67">
        <f xml:space="preserve"> [1]!s_wq_close($A2318,O$1,2)</f>
        <v>144.03634812000001</v>
      </c>
      <c r="P2318" s="67">
        <f xml:space="preserve"> [1]!s_wq_close($A2318,P$1,2)</f>
        <v>145.37001801000002</v>
      </c>
      <c r="Q2318" s="67">
        <f xml:space="preserve"> [1]!s_wq_close($A2318,Q$1,2)</f>
        <v>148.41840633000001</v>
      </c>
      <c r="R2318" s="67">
        <f xml:space="preserve"> [1]!s_wq_close($A2318,R$1,2)</f>
        <v>144.98896947000003</v>
      </c>
      <c r="S2318" s="67">
        <f xml:space="preserve"> [1]!s_wq_close($A2318,S$1,2)</f>
        <v>135.84380451000001</v>
      </c>
      <c r="T2318" s="67">
        <f xml:space="preserve"> [1]!s_wq_close($A2318,T$1,2)</f>
        <v>132.22384338000001</v>
      </c>
      <c r="U2318" s="67">
        <f xml:space="preserve"> [1]!s_wq_close($A2318,U$1,2)</f>
        <v>118.69662021000002</v>
      </c>
      <c r="V2318" s="67">
        <f xml:space="preserve"> [1]!s_wq_close($A2318,V$1,2)</f>
        <v>117.17242605000001</v>
      </c>
      <c r="W2318" s="67">
        <f xml:space="preserve"> [1]!s_wq_close($A2318,W$1,2)</f>
        <v>136.60590159</v>
      </c>
      <c r="X2318" s="67">
        <f xml:space="preserve"> [1]!s_wq_close($A2318,X$1,2)</f>
        <v>125.55549393000001</v>
      </c>
      <c r="Y2318" s="67">
        <f xml:space="preserve"> [1]!s_wq_close($A2318,Y$1,2)</f>
        <v>121.17343572000001</v>
      </c>
    </row>
    <row r="2319" spans="1:25" x14ac:dyDescent="0.15">
      <c r="A2319" t="s">
        <v>9720</v>
      </c>
      <c r="B2319" s="67">
        <f xml:space="preserve"> [1]!s_dq_close($A2319,B$1,2)</f>
        <v>0</v>
      </c>
      <c r="C2319" s="67">
        <f xml:space="preserve"> [1]!s_wq_close($A2319,C$1,2)</f>
        <v>84.286798399999995</v>
      </c>
      <c r="D2319" s="67">
        <f xml:space="preserve"> [1]!s_wq_close($A2319,D$1,2)</f>
        <v>85.958207999999999</v>
      </c>
      <c r="E2319" s="67">
        <f xml:space="preserve"> [1]!s_wq_close($A2319,E$1,2)</f>
        <v>81.469279360000002</v>
      </c>
      <c r="F2319" s="67">
        <f xml:space="preserve"> [1]!s_wq_close($A2319,F$1,2)</f>
        <v>82.328861439999997</v>
      </c>
      <c r="G2319" s="67">
        <f xml:space="preserve"> [1]!s_wq_close($A2319,G$1,2)</f>
        <v>81.660297600000007</v>
      </c>
      <c r="H2319" s="67">
        <f xml:space="preserve"> [1]!s_wq_close($A2319,H$1,2)</f>
        <v>81.182752000000008</v>
      </c>
      <c r="I2319" s="67">
        <f xml:space="preserve"> [1]!s_wq_close($A2319,I$1,2)</f>
        <v>83.188443520000007</v>
      </c>
      <c r="J2319" s="67">
        <f xml:space="preserve"> [1]!s_wq_close($A2319,J$1,2)</f>
        <v>81.803561279999997</v>
      </c>
      <c r="K2319" s="67">
        <f xml:space="preserve"> [1]!s_wq_close($A2319,K$1,2)</f>
        <v>83.045179840000003</v>
      </c>
      <c r="L2319" s="67">
        <f xml:space="preserve"> [1]!s_wq_close($A2319,L$1,2)</f>
        <v>87.820635840000008</v>
      </c>
      <c r="M2319" s="67">
        <f xml:space="preserve"> [1]!s_wq_close($A2319,M$1,2)</f>
        <v>89.683063680000004</v>
      </c>
      <c r="N2319" s="67">
        <f xml:space="preserve"> [1]!s_wq_close($A2319,N$1,2)</f>
        <v>92.357319040000007</v>
      </c>
      <c r="O2319" s="67">
        <f xml:space="preserve"> [1]!s_wq_close($A2319,O$1,2)</f>
        <v>94.219746880000002</v>
      </c>
      <c r="P2319" s="67">
        <f xml:space="preserve"> [1]!s_wq_close($A2319,P$1,2)</f>
        <v>90.160609280000003</v>
      </c>
      <c r="Q2319" s="67">
        <f xml:space="preserve"> [1]!s_wq_close($A2319,Q$1,2)</f>
        <v>92.978128319999996</v>
      </c>
      <c r="R2319" s="67">
        <f xml:space="preserve"> [1]!s_wq_close($A2319,R$1,2)</f>
        <v>85.241889600000007</v>
      </c>
      <c r="S2319" s="67">
        <f xml:space="preserve"> [1]!s_wq_close($A2319,S$1,2)</f>
        <v>82.137843200000006</v>
      </c>
      <c r="T2319" s="67">
        <f xml:space="preserve"> [1]!s_wq_close($A2319,T$1,2)</f>
        <v>83.28395264000001</v>
      </c>
      <c r="U2319" s="67">
        <f xml:space="preserve"> [1]!s_wq_close($A2319,U$1,2)</f>
        <v>78.699514880000009</v>
      </c>
      <c r="V2319" s="67">
        <f xml:space="preserve"> [1]!s_wq_close($A2319,V$1,2)</f>
        <v>79.702360640000009</v>
      </c>
      <c r="W2319" s="67">
        <f xml:space="preserve"> [1]!s_wq_close($A2319,W$1,2)</f>
        <v>80.896224640000014</v>
      </c>
      <c r="X2319" s="67">
        <f xml:space="preserve"> [1]!s_wq_close($A2319,X$1,2)</f>
        <v>75.404840460000003</v>
      </c>
      <c r="Y2319" s="67">
        <f xml:space="preserve"> [1]!s_wq_close($A2319,Y$1,2)</f>
        <v>68.667145590000004</v>
      </c>
    </row>
    <row r="2320" spans="1:25" x14ac:dyDescent="0.15">
      <c r="A2320" t="s">
        <v>9721</v>
      </c>
      <c r="B2320" s="67">
        <f xml:space="preserve"> [1]!s_dq_close($A2320,B$1,2)</f>
        <v>0</v>
      </c>
      <c r="C2320" s="67">
        <f xml:space="preserve"> [1]!s_wq_close($A2320,C$1,2)</f>
        <v>70.269536960000011</v>
      </c>
      <c r="D2320" s="67">
        <f xml:space="preserve"> [1]!s_wq_close($A2320,D$1,2)</f>
        <v>72.258297440000007</v>
      </c>
      <c r="E2320" s="67">
        <f xml:space="preserve"> [1]!s_wq_close($A2320,E$1,2)</f>
        <v>74.039895370000011</v>
      </c>
      <c r="F2320" s="67">
        <f xml:space="preserve"> [1]!s_wq_close($A2320,F$1,2)</f>
        <v>78.183146370000003</v>
      </c>
      <c r="G2320" s="67">
        <f xml:space="preserve"> [1]!s_wq_close($A2320,G$1,2)</f>
        <v>82.574992430000009</v>
      </c>
      <c r="H2320" s="67">
        <f xml:space="preserve"> [1]!s_wq_close($A2320,H$1,2)</f>
        <v>84.066562790000006</v>
      </c>
      <c r="I2320" s="67">
        <f xml:space="preserve"> [1]!s_wq_close($A2320,I$1,2)</f>
        <v>87.339731079999993</v>
      </c>
      <c r="J2320" s="67">
        <f xml:space="preserve"> [1]!s_wq_close($A2320,J$1,2)</f>
        <v>84.563752910000005</v>
      </c>
      <c r="K2320" s="67">
        <f xml:space="preserve"> [1]!s_wq_close($A2320,K$1,2)</f>
        <v>83.900832750000006</v>
      </c>
      <c r="L2320" s="67">
        <f xml:space="preserve"> [1]!s_wq_close($A2320,L$1,2)</f>
        <v>85.226673070000004</v>
      </c>
      <c r="M2320" s="67">
        <f xml:space="preserve"> [1]!s_wq_close($A2320,M$1,2)</f>
        <v>83.113615060000001</v>
      </c>
      <c r="N2320" s="67">
        <f xml:space="preserve"> [1]!s_wq_close($A2320,N$1,2)</f>
        <v>89.659951640000003</v>
      </c>
      <c r="O2320" s="67">
        <f xml:space="preserve"> [1]!s_wq_close($A2320,O$1,2)</f>
        <v>89.079896500000004</v>
      </c>
      <c r="P2320" s="67">
        <f xml:space="preserve"> [1]!s_wq_close($A2320,P$1,2)</f>
        <v>85.931025739999995</v>
      </c>
      <c r="Q2320" s="67">
        <f xml:space="preserve"> [1]!s_wq_close($A2320,Q$1,2)</f>
        <v>87.754056180000006</v>
      </c>
      <c r="R2320" s="67">
        <f xml:space="preserve"> [1]!s_wq_close($A2320,R$1,2)</f>
        <v>90.488601840000001</v>
      </c>
      <c r="S2320" s="67">
        <f xml:space="preserve"> [1]!s_wq_close($A2320,S$1,2)</f>
        <v>90.240006780000016</v>
      </c>
      <c r="T2320" s="67">
        <f xml:space="preserve"> [1]!s_wq_close($A2320,T$1,2)</f>
        <v>87.836921200000006</v>
      </c>
      <c r="U2320" s="67">
        <f xml:space="preserve"> [1]!s_wq_close($A2320,U$1,2)</f>
        <v>83.403642630000007</v>
      </c>
      <c r="V2320" s="67">
        <f xml:space="preserve"> [1]!s_wq_close($A2320,V$1,2)</f>
        <v>82.699289960000002</v>
      </c>
      <c r="W2320" s="67">
        <f xml:space="preserve"> [1]!s_wq_close($A2320,W$1,2)</f>
        <v>85.806728210000003</v>
      </c>
      <c r="X2320" s="67">
        <f xml:space="preserve"> [1]!s_wq_close($A2320,X$1,2)</f>
        <v>87.588326140000007</v>
      </c>
      <c r="Y2320" s="67">
        <f xml:space="preserve"> [1]!s_wq_close($A2320,Y$1,2)</f>
        <v>88.499841360000005</v>
      </c>
    </row>
    <row r="2321" spans="1:25" x14ac:dyDescent="0.15">
      <c r="A2321" t="s">
        <v>9722</v>
      </c>
      <c r="B2321" s="67">
        <f xml:space="preserve"> [1]!s_dq_close($A2321,B$1,2)</f>
        <v>0</v>
      </c>
      <c r="C2321" s="67">
        <f xml:space="preserve"> [1]!s_wq_close($A2321,C$1,2)</f>
        <v>57.679456579999993</v>
      </c>
      <c r="D2321" s="67">
        <f xml:space="preserve"> [1]!s_wq_close($A2321,D$1,2)</f>
        <v>58.42692254</v>
      </c>
      <c r="E2321" s="67">
        <f xml:space="preserve"> [1]!s_wq_close($A2321,E$1,2)</f>
        <v>56.059946999999994</v>
      </c>
      <c r="F2321" s="67">
        <f xml:space="preserve"> [1]!s_wq_close($A2321,F$1,2)</f>
        <v>55.312481040000002</v>
      </c>
      <c r="G2321" s="67">
        <f xml:space="preserve"> [1]!s_wq_close($A2321,G$1,2)</f>
        <v>57.305723599999993</v>
      </c>
      <c r="H2321" s="67">
        <f xml:space="preserve"> [1]!s_wq_close($A2321,H$1,2)</f>
        <v>56.931990620000001</v>
      </c>
      <c r="I2321" s="67">
        <f xml:space="preserve"> [1]!s_wq_close($A2321,I$1,2)</f>
        <v>60.295587439999998</v>
      </c>
      <c r="J2321" s="67">
        <f xml:space="preserve"> [1]!s_wq_close($A2321,J$1,2)</f>
        <v>60.171009779999999</v>
      </c>
      <c r="K2321" s="67">
        <f xml:space="preserve"> [1]!s_wq_close($A2321,K$1,2)</f>
        <v>61.292208719999998</v>
      </c>
      <c r="L2321" s="67">
        <f xml:space="preserve"> [1]!s_wq_close($A2321,L$1,2)</f>
        <v>59.174388499999999</v>
      </c>
      <c r="M2321" s="67">
        <f xml:space="preserve"> [1]!s_wq_close($A2321,M$1,2)</f>
        <v>58.17776722</v>
      </c>
      <c r="N2321" s="67">
        <f xml:space="preserve"> [1]!s_wq_close($A2321,N$1,2)</f>
        <v>60.420165099999991</v>
      </c>
      <c r="O2321" s="67">
        <f xml:space="preserve"> [1]!s_wq_close($A2321,O$1,2)</f>
        <v>62.164252339999997</v>
      </c>
      <c r="P2321" s="67">
        <f xml:space="preserve"> [1]!s_wq_close($A2321,P$1,2)</f>
        <v>62.662562979999997</v>
      </c>
      <c r="Q2321" s="67">
        <f xml:space="preserve"> [1]!s_wq_close($A2321,Q$1,2)</f>
        <v>66.150737459999988</v>
      </c>
      <c r="R2321" s="67">
        <f xml:space="preserve"> [1]!s_wq_close($A2321,R$1,2)</f>
        <v>65.029538519999988</v>
      </c>
      <c r="S2321" s="67">
        <f xml:space="preserve"> [1]!s_wq_close($A2321,S$1,2)</f>
        <v>62.787140639999997</v>
      </c>
      <c r="T2321" s="67">
        <f xml:space="preserve"> [1]!s_wq_close($A2321,T$1,2)</f>
        <v>63.534606599999989</v>
      </c>
      <c r="U2321" s="67">
        <f xml:space="preserve"> [1]!s_wq_close($A2321,U$1,2)</f>
        <v>60.295587439999998</v>
      </c>
      <c r="V2321" s="67">
        <f xml:space="preserve"> [1]!s_wq_close($A2321,V$1,2)</f>
        <v>54.689592739999995</v>
      </c>
      <c r="W2321" s="67">
        <f xml:space="preserve"> [1]!s_wq_close($A2321,W$1,2)</f>
        <v>55.935369340000001</v>
      </c>
      <c r="X2321" s="67">
        <f xml:space="preserve"> [1]!s_wq_close($A2321,X$1,2)</f>
        <v>53.443816139999996</v>
      </c>
      <c r="Y2321" s="67">
        <f xml:space="preserve"> [1]!s_wq_close($A2321,Y$1,2)</f>
        <v>52.820927840000003</v>
      </c>
    </row>
    <row r="2322" spans="1:25" x14ac:dyDescent="0.15">
      <c r="A2322" t="s">
        <v>9723</v>
      </c>
      <c r="B2322" s="67">
        <f xml:space="preserve"> [1]!s_dq_close($A2322,B$1,2)</f>
        <v>0</v>
      </c>
      <c r="C2322" s="67">
        <f xml:space="preserve"> [1]!s_wq_close($A2322,C$1,2)</f>
        <v>137.30245929</v>
      </c>
      <c r="D2322" s="67">
        <f xml:space="preserve"> [1]!s_wq_close($A2322,D$1,2)</f>
        <v>140.80200425000001</v>
      </c>
      <c r="E2322" s="67">
        <f xml:space="preserve"> [1]!s_wq_close($A2322,E$1,2)</f>
        <v>134.84184174000001</v>
      </c>
      <c r="F2322" s="67">
        <f xml:space="preserve"> [1]!s_wq_close($A2322,F$1,2)</f>
        <v>133.52951238</v>
      </c>
      <c r="G2322" s="67">
        <f xml:space="preserve"> [1]!s_wq_close($A2322,G$1,2)</f>
        <v>134.13099667</v>
      </c>
      <c r="H2322" s="67">
        <f xml:space="preserve"> [1]!s_wq_close($A2322,H$1,2)</f>
        <v>133.36547121000001</v>
      </c>
      <c r="I2322" s="67">
        <f xml:space="preserve"> [1]!s_wq_close($A2322,I$1,2)</f>
        <v>137.46650045999999</v>
      </c>
      <c r="J2322" s="67">
        <f xml:space="preserve"> [1]!s_wq_close($A2322,J$1,2)</f>
        <v>132.10782223999999</v>
      </c>
      <c r="K2322" s="67">
        <f xml:space="preserve"> [1]!s_wq_close($A2322,K$1,2)</f>
        <v>135.44332603000001</v>
      </c>
      <c r="L2322" s="67">
        <f xml:space="preserve"> [1]!s_wq_close($A2322,L$1,2)</f>
        <v>135.38864564000002</v>
      </c>
      <c r="M2322" s="67">
        <f xml:space="preserve"> [1]!s_wq_close($A2322,M$1,2)</f>
        <v>134.02163589</v>
      </c>
      <c r="N2322" s="67">
        <f xml:space="preserve"> [1]!s_wq_close($A2322,N$1,2)</f>
        <v>132.54526536</v>
      </c>
      <c r="O2322" s="67">
        <f xml:space="preserve"> [1]!s_wq_close($A2322,O$1,2)</f>
        <v>137.41182007</v>
      </c>
      <c r="P2322" s="67">
        <f xml:space="preserve"> [1]!s_wq_close($A2322,P$1,2)</f>
        <v>132.05314185</v>
      </c>
      <c r="Q2322" s="67">
        <f xml:space="preserve"> [1]!s_wq_close($A2322,Q$1,2)</f>
        <v>122.42939321</v>
      </c>
      <c r="R2322" s="67">
        <f xml:space="preserve"> [1]!s_wq_close($A2322,R$1,2)</f>
        <v>121.06238346000001</v>
      </c>
      <c r="S2322" s="67">
        <f xml:space="preserve"> [1]!s_wq_close($A2322,S$1,2)</f>
        <v>108.54057415000001</v>
      </c>
      <c r="T2322" s="67">
        <f xml:space="preserve"> [1]!s_wq_close($A2322,T$1,2)</f>
        <v>106.57208010999999</v>
      </c>
      <c r="U2322" s="67">
        <f xml:space="preserve"> [1]!s_wq_close($A2322,U$1,2)</f>
        <v>104.93166841000001</v>
      </c>
      <c r="V2322" s="67">
        <f xml:space="preserve"> [1]!s_wq_close($A2322,V$1,2)</f>
        <v>99.080866680000014</v>
      </c>
      <c r="W2322" s="67">
        <f xml:space="preserve"> [1]!s_wq_close($A2322,W$1,2)</f>
        <v>99.354268630000007</v>
      </c>
      <c r="X2322" s="67">
        <f xml:space="preserve"> [1]!s_wq_close($A2322,X$1,2)</f>
        <v>93.995590410000005</v>
      </c>
      <c r="Y2322" s="67">
        <f xml:space="preserve"> [1]!s_wq_close($A2322,Y$1,2)</f>
        <v>91.534972859999996</v>
      </c>
    </row>
    <row r="2323" spans="1:25" x14ac:dyDescent="0.15">
      <c r="A2323" t="s">
        <v>9724</v>
      </c>
      <c r="B2323" s="67">
        <f xml:space="preserve"> [1]!s_dq_close($A2323,B$1,2)</f>
        <v>0</v>
      </c>
      <c r="C2323" s="67">
        <f xml:space="preserve"> [1]!s_wq_close($A2323,C$1,2)</f>
        <v>510.11242313999998</v>
      </c>
      <c r="D2323" s="67">
        <f xml:space="preserve"> [1]!s_wq_close($A2323,D$1,2)</f>
        <v>523.09799395000005</v>
      </c>
      <c r="E2323" s="67">
        <f xml:space="preserve"> [1]!s_wq_close($A2323,E$1,2)</f>
        <v>471.89074302</v>
      </c>
      <c r="F2323" s="67">
        <f xml:space="preserve"> [1]!s_wq_close($A2323,F$1,2)</f>
        <v>472.87078609999998</v>
      </c>
      <c r="G2323" s="67">
        <f xml:space="preserve"> [1]!s_wq_close($A2323,G$1,2)</f>
        <v>467.72555992999997</v>
      </c>
      <c r="H2323" s="67">
        <f xml:space="preserve"> [1]!s_wq_close($A2323,H$1,2)</f>
        <v>467.9705707</v>
      </c>
      <c r="I2323" s="67">
        <f xml:space="preserve"> [1]!s_wq_close($A2323,I$1,2)</f>
        <v>466.74551685</v>
      </c>
      <c r="J2323" s="67">
        <f xml:space="preserve"> [1]!s_wq_close($A2323,J$1,2)</f>
        <v>462.33532299000001</v>
      </c>
      <c r="K2323" s="67">
        <f xml:space="preserve"> [1]!s_wq_close($A2323,K$1,2)</f>
        <v>469.93065685999994</v>
      </c>
      <c r="L2323" s="67">
        <f xml:space="preserve"> [1]!s_wq_close($A2323,L$1,2)</f>
        <v>463.56037684</v>
      </c>
      <c r="M2323" s="67">
        <f xml:space="preserve"> [1]!s_wq_close($A2323,M$1,2)</f>
        <v>470.91069993999997</v>
      </c>
      <c r="N2323" s="67">
        <f xml:space="preserve"> [1]!s_wq_close($A2323,N$1,2)</f>
        <v>464.29540914999995</v>
      </c>
      <c r="O2323" s="67">
        <f xml:space="preserve"> [1]!s_wq_close($A2323,O$1,2)</f>
        <v>458.41515067</v>
      </c>
      <c r="P2323" s="67">
        <f xml:space="preserve"> [1]!s_wq_close($A2323,P$1,2)</f>
        <v>435.87415982999994</v>
      </c>
      <c r="Q2323" s="67">
        <f xml:space="preserve"> [1]!s_wq_close($A2323,Q$1,2)</f>
        <v>441.75441831000001</v>
      </c>
      <c r="R2323" s="67">
        <f xml:space="preserve"> [1]!s_wq_close($A2323,R$1,2)</f>
        <v>440.52936446000001</v>
      </c>
      <c r="S2323" s="67">
        <f xml:space="preserve"> [1]!s_wq_close($A2323,S$1,2)</f>
        <v>445.91960139999998</v>
      </c>
      <c r="T2323" s="67">
        <f xml:space="preserve"> [1]!s_wq_close($A2323,T$1,2)</f>
        <v>423.02068479999997</v>
      </c>
      <c r="U2323" s="67">
        <f xml:space="preserve"> [1]!s_wq_close($A2323,U$1,2)</f>
        <v>418.82503039999995</v>
      </c>
      <c r="V2323" s="67">
        <f xml:space="preserve"> [1]!s_wq_close($A2323,V$1,2)</f>
        <v>365.76234239999997</v>
      </c>
      <c r="W2323" s="67">
        <f xml:space="preserve"> [1]!s_wq_close($A2323,W$1,2)</f>
        <v>394.88511999999997</v>
      </c>
      <c r="X2323" s="67">
        <f xml:space="preserve"> [1]!s_wq_close($A2323,X$1,2)</f>
        <v>376.62168319999995</v>
      </c>
      <c r="Y2323" s="67">
        <f xml:space="preserve"> [1]!s_wq_close($A2323,Y$1,2)</f>
        <v>354.40939519999995</v>
      </c>
    </row>
    <row r="2324" spans="1:25" x14ac:dyDescent="0.15">
      <c r="A2324" t="s">
        <v>9725</v>
      </c>
      <c r="B2324" s="67">
        <f xml:space="preserve"> [1]!s_dq_close($A2324,B$1,2)</f>
        <v>0</v>
      </c>
      <c r="C2324" s="67">
        <f xml:space="preserve"> [1]!s_wq_close($A2324,C$1,2)</f>
        <v>36.478776250000003</v>
      </c>
      <c r="D2324" s="67">
        <f xml:space="preserve"> [1]!s_wq_close($A2324,D$1,2)</f>
        <v>37.020746640000006</v>
      </c>
      <c r="E2324" s="67">
        <f xml:space="preserve"> [1]!s_wq_close($A2324,E$1,2)</f>
        <v>35.603285619999994</v>
      </c>
      <c r="F2324" s="67">
        <f xml:space="preserve"> [1]!s_wq_close($A2324,F$1,2)</f>
        <v>33.727234269999997</v>
      </c>
      <c r="G2324" s="67">
        <f xml:space="preserve"> [1]!s_wq_close($A2324,G$1,2)</f>
        <v>34.519344839999995</v>
      </c>
      <c r="H2324" s="67">
        <f xml:space="preserve"> [1]!s_wq_close($A2324,H$1,2)</f>
        <v>34.144134569999999</v>
      </c>
      <c r="I2324" s="67">
        <f xml:space="preserve"> [1]!s_wq_close($A2324,I$1,2)</f>
        <v>34.852865080000001</v>
      </c>
      <c r="J2324" s="67">
        <f xml:space="preserve"> [1]!s_wq_close($A2324,J$1,2)</f>
        <v>34.561034869999993</v>
      </c>
      <c r="K2324" s="67">
        <f xml:space="preserve"> [1]!s_wq_close($A2324,K$1,2)</f>
        <v>34.72779499</v>
      </c>
      <c r="L2324" s="67">
        <f xml:space="preserve"> [1]!s_wq_close($A2324,L$1,2)</f>
        <v>35.519905559999998</v>
      </c>
      <c r="M2324" s="67">
        <f xml:space="preserve"> [1]!s_wq_close($A2324,M$1,2)</f>
        <v>36.020185920000003</v>
      </c>
      <c r="N2324" s="67">
        <f xml:space="preserve"> [1]!s_wq_close($A2324,N$1,2)</f>
        <v>36.520466280000001</v>
      </c>
      <c r="O2324" s="67">
        <f xml:space="preserve"> [1]!s_wq_close($A2324,O$1,2)</f>
        <v>36.895676549999997</v>
      </c>
      <c r="P2324" s="67">
        <f xml:space="preserve"> [1]!s_wq_close($A2324,P$1,2)</f>
        <v>35.269765380000003</v>
      </c>
      <c r="Q2324" s="67">
        <f xml:space="preserve"> [1]!s_wq_close($A2324,Q$1,2)</f>
        <v>36.020185920000003</v>
      </c>
      <c r="R2324" s="67">
        <f xml:space="preserve"> [1]!s_wq_close($A2324,R$1,2)</f>
        <v>35.353145439999999</v>
      </c>
      <c r="S2324" s="67">
        <f xml:space="preserve"> [1]!s_wq_close($A2324,S$1,2)</f>
        <v>33.352024</v>
      </c>
      <c r="T2324" s="67">
        <f xml:space="preserve"> [1]!s_wq_close($A2324,T$1,2)</f>
        <v>32.643293489999998</v>
      </c>
      <c r="U2324" s="67">
        <f xml:space="preserve"> [1]!s_wq_close($A2324,U$1,2)</f>
        <v>31.934562979999999</v>
      </c>
      <c r="V2324" s="67">
        <f xml:space="preserve"> [1]!s_wq_close($A2324,V$1,2)</f>
        <v>30.350341840000002</v>
      </c>
      <c r="W2324" s="67">
        <f xml:space="preserve"> [1]!s_wq_close($A2324,W$1,2)</f>
        <v>30.517101960000002</v>
      </c>
      <c r="X2324" s="67">
        <f xml:space="preserve"> [1]!s_wq_close($A2324,X$1,2)</f>
        <v>29.975131570000002</v>
      </c>
      <c r="Y2324" s="67">
        <f xml:space="preserve"> [1]!s_wq_close($A2324,Y$1,2)</f>
        <v>29.64161133</v>
      </c>
    </row>
    <row r="2325" spans="1:25" x14ac:dyDescent="0.15">
      <c r="A2325" t="s">
        <v>9726</v>
      </c>
      <c r="B2325" s="67">
        <f xml:space="preserve"> [1]!s_dq_close($A2325,B$1,2)</f>
        <v>0</v>
      </c>
      <c r="C2325" s="67">
        <f xml:space="preserve"> [1]!s_wq_close($A2325,C$1,2)</f>
        <v>61.863422399999997</v>
      </c>
      <c r="D2325" s="67">
        <f xml:space="preserve"> [1]!s_wq_close($A2325,D$1,2)</f>
        <v>55.022755500000002</v>
      </c>
      <c r="E2325" s="67">
        <f xml:space="preserve"> [1]!s_wq_close($A2325,E$1,2)</f>
        <v>53.271280400000009</v>
      </c>
      <c r="F2325" s="67">
        <f xml:space="preserve"> [1]!s_wq_close($A2325,F$1,2)</f>
        <v>51.949412400000007</v>
      </c>
      <c r="G2325" s="67">
        <f xml:space="preserve"> [1]!s_wq_close($A2325,G$1,2)</f>
        <v>51.949412400000007</v>
      </c>
      <c r="H2325" s="67">
        <f xml:space="preserve"> [1]!s_wq_close($A2325,H$1,2)</f>
        <v>51.949412400000007</v>
      </c>
      <c r="I2325" s="67">
        <f xml:space="preserve"> [1]!s_wq_close($A2325,I$1,2)</f>
        <v>51.949412400000007</v>
      </c>
      <c r="J2325" s="67">
        <f xml:space="preserve"> [1]!s_wq_close($A2325,J$1,2)</f>
        <v>51.949412400000007</v>
      </c>
      <c r="K2325" s="67">
        <f xml:space="preserve"> [1]!s_wq_close($A2325,K$1,2)</f>
        <v>51.949412400000007</v>
      </c>
      <c r="L2325" s="67">
        <f xml:space="preserve"> [1]!s_wq_close($A2325,L$1,2)</f>
        <v>51.949412400000007</v>
      </c>
      <c r="M2325" s="67">
        <f xml:space="preserve"> [1]!s_wq_close($A2325,M$1,2)</f>
        <v>51.949412400000007</v>
      </c>
      <c r="N2325" s="67">
        <f xml:space="preserve"> [1]!s_wq_close($A2325,N$1,2)</f>
        <v>51.949412400000007</v>
      </c>
      <c r="O2325" s="67">
        <f xml:space="preserve"> [1]!s_wq_close($A2325,O$1,2)</f>
        <v>51.949412400000007</v>
      </c>
      <c r="P2325" s="67">
        <f xml:space="preserve"> [1]!s_wq_close($A2325,P$1,2)</f>
        <v>51.949412400000007</v>
      </c>
      <c r="Q2325" s="67">
        <f xml:space="preserve"> [1]!s_wq_close($A2325,Q$1,2)</f>
        <v>51.949412400000007</v>
      </c>
      <c r="R2325" s="67">
        <f xml:space="preserve"> [1]!s_wq_close($A2325,R$1,2)</f>
        <v>51.949412400000007</v>
      </c>
      <c r="S2325" s="67">
        <f xml:space="preserve"> [1]!s_wq_close($A2325,S$1,2)</f>
        <v>51.949412400000007</v>
      </c>
      <c r="T2325" s="67">
        <f xml:space="preserve"> [1]!s_wq_close($A2325,T$1,2)</f>
        <v>51.949412400000007</v>
      </c>
      <c r="U2325" s="67">
        <f xml:space="preserve"> [1]!s_wq_close($A2325,U$1,2)</f>
        <v>51.949412400000007</v>
      </c>
      <c r="V2325" s="67">
        <f xml:space="preserve"> [1]!s_wq_close($A2325,V$1,2)</f>
        <v>51.949412400000007</v>
      </c>
      <c r="W2325" s="67">
        <f xml:space="preserve"> [1]!s_wq_close($A2325,W$1,2)</f>
        <v>51.949412400000007</v>
      </c>
      <c r="X2325" s="67">
        <f xml:space="preserve"> [1]!s_wq_close($A2325,X$1,2)</f>
        <v>51.949412400000007</v>
      </c>
      <c r="Y2325" s="67">
        <f xml:space="preserve"> [1]!s_wq_close($A2325,Y$1,2)</f>
        <v>51.949412400000007</v>
      </c>
    </row>
    <row r="2326" spans="1:25" x14ac:dyDescent="0.15">
      <c r="A2326" t="s">
        <v>9727</v>
      </c>
      <c r="B2326" s="67">
        <f xml:space="preserve"> [1]!s_dq_close($A2326,B$1,2)</f>
        <v>0</v>
      </c>
      <c r="C2326" s="67">
        <f xml:space="preserve"> [1]!s_wq_close($A2326,C$1,2)</f>
        <v>40.125850019999994</v>
      </c>
      <c r="D2326" s="67">
        <f xml:space="preserve"> [1]!s_wq_close($A2326,D$1,2)</f>
        <v>42.27487636</v>
      </c>
      <c r="E2326" s="67">
        <f xml:space="preserve"> [1]!s_wq_close($A2326,E$1,2)</f>
        <v>44.327677639999997</v>
      </c>
      <c r="F2326" s="67">
        <f xml:space="preserve"> [1]!s_wq_close($A2326,F$1,2)</f>
        <v>46.059728719999995</v>
      </c>
      <c r="G2326" s="67">
        <f xml:space="preserve"> [1]!s_wq_close($A2326,G$1,2)</f>
        <v>48.11253</v>
      </c>
      <c r="H2326" s="67">
        <f xml:space="preserve"> [1]!s_wq_close($A2326,H$1,2)</f>
        <v>48.914405500000001</v>
      </c>
      <c r="I2326" s="67">
        <f xml:space="preserve"> [1]!s_wq_close($A2326,I$1,2)</f>
        <v>49.555905899999992</v>
      </c>
      <c r="J2326" s="67">
        <f xml:space="preserve"> [1]!s_wq_close($A2326,J$1,2)</f>
        <v>48.625730319999995</v>
      </c>
      <c r="K2326" s="67">
        <f xml:space="preserve"> [1]!s_wq_close($A2326,K$1,2)</f>
        <v>50.421931440000002</v>
      </c>
      <c r="L2326" s="67">
        <f xml:space="preserve"> [1]!s_wq_close($A2326,L$1,2)</f>
        <v>48.465355219999999</v>
      </c>
      <c r="M2326" s="67">
        <f xml:space="preserve"> [1]!s_wq_close($A2326,M$1,2)</f>
        <v>53.084158100000003</v>
      </c>
      <c r="N2326" s="67">
        <f xml:space="preserve"> [1]!s_wq_close($A2326,N$1,2)</f>
        <v>58.312386359999998</v>
      </c>
      <c r="O2326" s="67">
        <f xml:space="preserve"> [1]!s_wq_close($A2326,O$1,2)</f>
        <v>60.718012859999995</v>
      </c>
      <c r="P2326" s="67">
        <f xml:space="preserve"> [1]!s_wq_close($A2326,P$1,2)</f>
        <v>61.680263459999999</v>
      </c>
      <c r="Q2326" s="67">
        <f xml:space="preserve"> [1]!s_wq_close($A2326,Q$1,2)</f>
        <v>59.595387159999994</v>
      </c>
      <c r="R2326" s="67">
        <f xml:space="preserve"> [1]!s_wq_close($A2326,R$1,2)</f>
        <v>57.061460579999995</v>
      </c>
      <c r="S2326" s="67">
        <f xml:space="preserve"> [1]!s_wq_close($A2326,S$1,2)</f>
        <v>62.48213896</v>
      </c>
      <c r="T2326" s="67">
        <f xml:space="preserve"> [1]!s_wq_close($A2326,T$1,2)</f>
        <v>60.718012859999995</v>
      </c>
      <c r="U2326" s="67">
        <f xml:space="preserve"> [1]!s_wq_close($A2326,U$1,2)</f>
        <v>39.869249859999996</v>
      </c>
      <c r="V2326" s="67">
        <f xml:space="preserve"> [1]!s_wq_close($A2326,V$1,2)</f>
        <v>35.378747059999995</v>
      </c>
      <c r="W2326" s="67">
        <f xml:space="preserve"> [1]!s_wq_close($A2326,W$1,2)</f>
        <v>36.052322480000001</v>
      </c>
      <c r="X2326" s="67">
        <f xml:space="preserve"> [1]!s_wq_close($A2326,X$1,2)</f>
        <v>32.748595420000001</v>
      </c>
      <c r="Y2326" s="67">
        <f xml:space="preserve"> [1]!s_wq_close($A2326,Y$1,2)</f>
        <v>30.503344019999997</v>
      </c>
    </row>
    <row r="2327" spans="1:25" x14ac:dyDescent="0.15">
      <c r="A2327" t="s">
        <v>9728</v>
      </c>
      <c r="B2327" s="67">
        <f xml:space="preserve"> [1]!s_dq_close($A2327,B$1,2)</f>
        <v>0</v>
      </c>
      <c r="C2327" s="67">
        <f xml:space="preserve"> [1]!s_wq_close($A2327,C$1,2)</f>
        <v>54.048564480000003</v>
      </c>
      <c r="D2327" s="67">
        <f xml:space="preserve"> [1]!s_wq_close($A2327,D$1,2)</f>
        <v>52.591105710000001</v>
      </c>
      <c r="E2327" s="67">
        <f xml:space="preserve"> [1]!s_wq_close($A2327,E$1,2)</f>
        <v>48.886163790000005</v>
      </c>
      <c r="F2327" s="67">
        <f xml:space="preserve"> [1]!s_wq_close($A2327,F$1,2)</f>
        <v>46.979208390000004</v>
      </c>
      <c r="G2327" s="67">
        <f xml:space="preserve"> [1]!s_wq_close($A2327,G$1,2)</f>
        <v>47.564916120000007</v>
      </c>
      <c r="H2327" s="67">
        <f xml:space="preserve"> [1]!s_wq_close($A2327,H$1,2)</f>
        <v>47.401462799999997</v>
      </c>
      <c r="I2327" s="67">
        <f xml:space="preserve"> [1]!s_wq_close($A2327,I$1,2)</f>
        <v>48.395803830000006</v>
      </c>
      <c r="J2327" s="67">
        <f xml:space="preserve"> [1]!s_wq_close($A2327,J$1,2)</f>
        <v>47.524052790000006</v>
      </c>
      <c r="K2327" s="67">
        <f xml:space="preserve"> [1]!s_wq_close($A2327,K$1,2)</f>
        <v>48.491151600000002</v>
      </c>
      <c r="L2327" s="67">
        <f xml:space="preserve"> [1]!s_wq_close($A2327,L$1,2)</f>
        <v>48.804437130000004</v>
      </c>
      <c r="M2327" s="67">
        <f xml:space="preserve"> [1]!s_wq_close($A2327,M$1,2)</f>
        <v>50.275517010000002</v>
      </c>
      <c r="N2327" s="67">
        <f xml:space="preserve"> [1]!s_wq_close($A2327,N$1,2)</f>
        <v>49.04961711</v>
      </c>
      <c r="O2327" s="67">
        <f xml:space="preserve"> [1]!s_wq_close($A2327,O$1,2)</f>
        <v>50.330001450000005</v>
      </c>
      <c r="P2327" s="67">
        <f xml:space="preserve"> [1]!s_wq_close($A2327,P$1,2)</f>
        <v>45.97124625</v>
      </c>
      <c r="Q2327" s="67">
        <f xml:space="preserve"> [1]!s_wq_close($A2327,Q$1,2)</f>
        <v>48.082518299999997</v>
      </c>
      <c r="R2327" s="67">
        <f xml:space="preserve"> [1]!s_wq_close($A2327,R$1,2)</f>
        <v>45.222085200000009</v>
      </c>
      <c r="S2327" s="67">
        <f xml:space="preserve"> [1]!s_wq_close($A2327,S$1,2)</f>
        <v>39.92347341</v>
      </c>
      <c r="T2327" s="67">
        <f xml:space="preserve"> [1]!s_wq_close($A2327,T$1,2)</f>
        <v>40.4546967</v>
      </c>
      <c r="U2327" s="67">
        <f xml:space="preserve"> [1]!s_wq_close($A2327,U$1,2)</f>
        <v>38.697573510000005</v>
      </c>
      <c r="V2327" s="67">
        <f xml:space="preserve"> [1]!s_wq_close($A2327,V$1,2)</f>
        <v>38.316182429999998</v>
      </c>
      <c r="W2327" s="67">
        <f xml:space="preserve"> [1]!s_wq_close($A2327,W$1,2)</f>
        <v>40.209363149999994</v>
      </c>
      <c r="X2327" s="67">
        <f xml:space="preserve"> [1]!s_wq_close($A2327,X$1,2)</f>
        <v>38.398501349999997</v>
      </c>
      <c r="Y2327" s="67">
        <f xml:space="preserve"> [1]!s_wq_close($A2327,Y$1,2)</f>
        <v>37.122666899999999</v>
      </c>
    </row>
    <row r="2328" spans="1:25" x14ac:dyDescent="0.15">
      <c r="A2328" t="s">
        <v>9729</v>
      </c>
      <c r="B2328" s="67">
        <f xml:space="preserve"> [1]!s_dq_close($A2328,B$1,2)</f>
        <v>0</v>
      </c>
      <c r="C2328" s="67">
        <f xml:space="preserve"> [1]!s_wq_close($A2328,C$1,2)</f>
        <v>247.89658859999997</v>
      </c>
      <c r="D2328" s="67">
        <f xml:space="preserve"> [1]!s_wq_close($A2328,D$1,2)</f>
        <v>249.385457</v>
      </c>
      <c r="E2328" s="67">
        <f xml:space="preserve"> [1]!s_wq_close($A2328,E$1,2)</f>
        <v>248.04547543999999</v>
      </c>
      <c r="F2328" s="67">
        <f xml:space="preserve"> [1]!s_wq_close($A2328,F$1,2)</f>
        <v>241.79222815999998</v>
      </c>
      <c r="G2328" s="67">
        <f xml:space="preserve"> [1]!s_wq_close($A2328,G$1,2)</f>
        <v>240.89890711999999</v>
      </c>
      <c r="H2328" s="67">
        <f xml:space="preserve"> [1]!s_wq_close($A2328,H$1,2)</f>
        <v>239.85669923999998</v>
      </c>
      <c r="I2328" s="67">
        <f xml:space="preserve"> [1]!s_wq_close($A2328,I$1,2)</f>
        <v>249.08768332</v>
      </c>
      <c r="J2328" s="67">
        <f xml:space="preserve"> [1]!s_wq_close($A2328,J$1,2)</f>
        <v>241.64334131999999</v>
      </c>
      <c r="K2328" s="67">
        <f xml:space="preserve"> [1]!s_wq_close($A2328,K$1,2)</f>
        <v>282.43833547999998</v>
      </c>
      <c r="L2328" s="67">
        <f xml:space="preserve"> [1]!s_wq_close($A2328,L$1,2)</f>
        <v>279.75837235999995</v>
      </c>
      <c r="M2328" s="67">
        <f xml:space="preserve"> [1]!s_wq_close($A2328,M$1,2)</f>
        <v>269.78295408000002</v>
      </c>
      <c r="N2328" s="67">
        <f xml:space="preserve"> [1]!s_wq_close($A2328,N$1,2)</f>
        <v>272.61180403999998</v>
      </c>
      <c r="O2328" s="67">
        <f xml:space="preserve"> [1]!s_wq_close($A2328,O$1,2)</f>
        <v>279.31171184000004</v>
      </c>
      <c r="P2328" s="67">
        <f xml:space="preserve"> [1]!s_wq_close($A2328,P$1,2)</f>
        <v>262.63638576</v>
      </c>
      <c r="Q2328" s="67">
        <f xml:space="preserve"> [1]!s_wq_close($A2328,Q$1,2)</f>
        <v>263.67859364000003</v>
      </c>
      <c r="R2328" s="67">
        <f xml:space="preserve"> [1]!s_wq_close($A2328,R$1,2)</f>
        <v>258.76532792</v>
      </c>
      <c r="S2328" s="67">
        <f xml:space="preserve"> [1]!s_wq_close($A2328,S$1,2)</f>
        <v>267.84742515999994</v>
      </c>
      <c r="T2328" s="67">
        <f xml:space="preserve"> [1]!s_wq_close($A2328,T$1,2)</f>
        <v>243.87664391999999</v>
      </c>
      <c r="U2328" s="67">
        <f xml:space="preserve"> [1]!s_wq_close($A2328,U$1,2)</f>
        <v>236.58118876</v>
      </c>
      <c r="V2328" s="67">
        <f xml:space="preserve"> [1]!s_wq_close($A2328,V$1,2)</f>
        <v>225.11690207999999</v>
      </c>
      <c r="W2328" s="67">
        <f xml:space="preserve"> [1]!s_wq_close($A2328,W$1,2)</f>
        <v>227.79686520000001</v>
      </c>
      <c r="X2328" s="67">
        <f xml:space="preserve"> [1]!s_wq_close($A2328,X$1,2)</f>
        <v>224.67024155999999</v>
      </c>
      <c r="Y2328" s="67">
        <f xml:space="preserve"> [1]!s_wq_close($A2328,Y$1,2)</f>
        <v>220.05474951999997</v>
      </c>
    </row>
    <row r="2329" spans="1:25" x14ac:dyDescent="0.15">
      <c r="A2329" t="s">
        <v>9730</v>
      </c>
      <c r="B2329" s="67">
        <f xml:space="preserve"> [1]!s_dq_close($A2329,B$1,2)</f>
        <v>0</v>
      </c>
      <c r="C2329" s="67">
        <f xml:space="preserve"> [1]!s_wq_close($A2329,C$1,2)</f>
        <v>44.945629660000002</v>
      </c>
      <c r="D2329" s="67">
        <f xml:space="preserve"> [1]!s_wq_close($A2329,D$1,2)</f>
        <v>45.585425100000002</v>
      </c>
      <c r="E2329" s="67">
        <f xml:space="preserve"> [1]!s_wq_close($A2329,E$1,2)</f>
        <v>44.945629660000002</v>
      </c>
      <c r="F2329" s="67">
        <f xml:space="preserve"> [1]!s_wq_close($A2329,F$1,2)</f>
        <v>44.065910929999994</v>
      </c>
      <c r="G2329" s="67">
        <f xml:space="preserve"> [1]!s_wq_close($A2329,G$1,2)</f>
        <v>48.224581290000003</v>
      </c>
      <c r="H2329" s="67">
        <f xml:space="preserve"> [1]!s_wq_close($A2329,H$1,2)</f>
        <v>47.024964839999996</v>
      </c>
      <c r="I2329" s="67">
        <f xml:space="preserve"> [1]!s_wq_close($A2329,I$1,2)</f>
        <v>49.344223309999997</v>
      </c>
      <c r="J2329" s="67">
        <f xml:space="preserve"> [1]!s_wq_close($A2329,J$1,2)</f>
        <v>48.464504579999996</v>
      </c>
      <c r="K2329" s="67">
        <f xml:space="preserve"> [1]!s_wq_close($A2329,K$1,2)</f>
        <v>48.304555719999996</v>
      </c>
      <c r="L2329" s="67">
        <f xml:space="preserve"> [1]!s_wq_close($A2329,L$1,2)</f>
        <v>48.464504579999996</v>
      </c>
      <c r="M2329" s="67">
        <f xml:space="preserve"> [1]!s_wq_close($A2329,M$1,2)</f>
        <v>47.664760279999996</v>
      </c>
      <c r="N2329" s="67">
        <f xml:space="preserve"> [1]!s_wq_close($A2329,N$1,2)</f>
        <v>47.504811420000003</v>
      </c>
      <c r="O2329" s="67">
        <f xml:space="preserve"> [1]!s_wq_close($A2329,O$1,2)</f>
        <v>45.665399529999995</v>
      </c>
      <c r="P2329" s="67">
        <f xml:space="preserve"> [1]!s_wq_close($A2329,P$1,2)</f>
        <v>43.426115489999994</v>
      </c>
      <c r="Q2329" s="67">
        <f xml:space="preserve"> [1]!s_wq_close($A2329,Q$1,2)</f>
        <v>45.265527380000002</v>
      </c>
      <c r="R2329" s="67">
        <f xml:space="preserve"> [1]!s_wq_close($A2329,R$1,2)</f>
        <v>46.065271679999995</v>
      </c>
      <c r="S2329" s="67">
        <f xml:space="preserve"> [1]!s_wq_close($A2329,S$1,2)</f>
        <v>44.465783079999994</v>
      </c>
      <c r="T2329" s="67">
        <f xml:space="preserve"> [1]!s_wq_close($A2329,T$1,2)</f>
        <v>42.70634562</v>
      </c>
      <c r="U2329" s="67">
        <f xml:space="preserve"> [1]!s_wq_close($A2329,U$1,2)</f>
        <v>40.547036009999999</v>
      </c>
      <c r="V2329" s="67">
        <f xml:space="preserve"> [1]!s_wq_close($A2329,V$1,2)</f>
        <v>36.308391219999997</v>
      </c>
      <c r="W2329" s="67">
        <f xml:space="preserve"> [1]!s_wq_close($A2329,W$1,2)</f>
        <v>37.108135519999998</v>
      </c>
      <c r="X2329" s="67">
        <f xml:space="preserve"> [1]!s_wq_close($A2329,X$1,2)</f>
        <v>36.948186659999998</v>
      </c>
      <c r="Y2329" s="67">
        <f xml:space="preserve"> [1]!s_wq_close($A2329,Y$1,2)</f>
        <v>36.388365649999997</v>
      </c>
    </row>
    <row r="2330" spans="1:25" x14ac:dyDescent="0.15">
      <c r="A2330" t="s">
        <v>9731</v>
      </c>
      <c r="B2330" s="67">
        <f xml:space="preserve"> [1]!s_dq_close($A2330,B$1,2)</f>
        <v>0</v>
      </c>
      <c r="C2330" s="67">
        <f xml:space="preserve"> [1]!s_wq_close($A2330,C$1,2)</f>
        <v>74.99767808</v>
      </c>
      <c r="D2330" s="67">
        <f xml:space="preserve"> [1]!s_wq_close($A2330,D$1,2)</f>
        <v>80.563912000000002</v>
      </c>
      <c r="E2330" s="67">
        <f xml:space="preserve"> [1]!s_wq_close($A2330,E$1,2)</f>
        <v>72.946960320000002</v>
      </c>
      <c r="F2330" s="67">
        <f xml:space="preserve"> [1]!s_wq_close($A2330,F$1,2)</f>
        <v>68.918764719999999</v>
      </c>
      <c r="G2330" s="67">
        <f xml:space="preserve"> [1]!s_wq_close($A2330,G$1,2)</f>
        <v>69.431444159999998</v>
      </c>
      <c r="H2330" s="67">
        <f xml:space="preserve"> [1]!s_wq_close($A2330,H$1,2)</f>
        <v>70.383563119999991</v>
      </c>
      <c r="I2330" s="67">
        <f xml:space="preserve"> [1]!s_wq_close($A2330,I$1,2)</f>
        <v>71.18920224</v>
      </c>
      <c r="J2330" s="67">
        <f xml:space="preserve"> [1]!s_wq_close($A2330,J$1,2)</f>
        <v>71.042722399999988</v>
      </c>
      <c r="K2330" s="67">
        <f xml:space="preserve"> [1]!s_wq_close($A2330,K$1,2)</f>
        <v>72.287801039999991</v>
      </c>
      <c r="L2330" s="67">
        <f xml:space="preserve"> [1]!s_wq_close($A2330,L$1,2)</f>
        <v>75.730077279999989</v>
      </c>
      <c r="M2330" s="67">
        <f xml:space="preserve"> [1]!s_wq_close($A2330,M$1,2)</f>
        <v>73.31315991999999</v>
      </c>
      <c r="N2330" s="67">
        <f xml:space="preserve"> [1]!s_wq_close($A2330,N$1,2)</f>
        <v>72.873720399999996</v>
      </c>
      <c r="O2330" s="67">
        <f xml:space="preserve"> [1]!s_wq_close($A2330,O$1,2)</f>
        <v>73.386399839999996</v>
      </c>
      <c r="P2330" s="67">
        <f xml:space="preserve"> [1]!s_wq_close($A2330,P$1,2)</f>
        <v>73.386399839999996</v>
      </c>
      <c r="Q2330" s="67">
        <f xml:space="preserve"> [1]!s_wq_close($A2330,Q$1,2)</f>
        <v>71.335682079999998</v>
      </c>
      <c r="R2330" s="67">
        <f xml:space="preserve"> [1]!s_wq_close($A2330,R$1,2)</f>
        <v>66.941286880000007</v>
      </c>
      <c r="S2330" s="67">
        <f xml:space="preserve"> [1]!s_wq_close($A2330,S$1,2)</f>
        <v>65.98916792</v>
      </c>
      <c r="T2330" s="67">
        <f xml:space="preserve"> [1]!s_wq_close($A2330,T$1,2)</f>
        <v>65.915927999999994</v>
      </c>
      <c r="U2330" s="67">
        <f xml:space="preserve"> [1]!s_wq_close($A2330,U$1,2)</f>
        <v>59.397575119999992</v>
      </c>
      <c r="V2330" s="67">
        <f xml:space="preserve"> [1]!s_wq_close($A2330,V$1,2)</f>
        <v>55.589099279999999</v>
      </c>
      <c r="W2330" s="67">
        <f xml:space="preserve"> [1]!s_wq_close($A2330,W$1,2)</f>
        <v>57.708383400000002</v>
      </c>
      <c r="X2330" s="67">
        <f xml:space="preserve"> [1]!s_wq_close($A2330,X$1,2)</f>
        <v>54.296319600000004</v>
      </c>
      <c r="Y2330" s="67">
        <f xml:space="preserve"> [1]!s_wq_close($A2330,Y$1,2)</f>
        <v>55.705650300000002</v>
      </c>
    </row>
    <row r="2331" spans="1:25" x14ac:dyDescent="0.15">
      <c r="A2331" t="s">
        <v>9732</v>
      </c>
      <c r="B2331" s="67">
        <f xml:space="preserve"> [1]!s_dq_close($A2331,B$1,2)</f>
        <v>0</v>
      </c>
      <c r="C2331" s="67">
        <f xml:space="preserve"> [1]!s_wq_close($A2331,C$1,2)</f>
        <v>30.883648060000002</v>
      </c>
      <c r="D2331" s="67">
        <f xml:space="preserve"> [1]!s_wq_close($A2331,D$1,2)</f>
        <v>31.238360710000002</v>
      </c>
      <c r="E2331" s="67">
        <f xml:space="preserve"> [1]!s_wq_close($A2331,E$1,2)</f>
        <v>30.765410509999999</v>
      </c>
      <c r="F2331" s="67">
        <f xml:space="preserve"> [1]!s_wq_close($A2331,F$1,2)</f>
        <v>29.81951011</v>
      </c>
      <c r="G2331" s="67">
        <f xml:space="preserve"> [1]!s_wq_close($A2331,G$1,2)</f>
        <v>30.599877939999999</v>
      </c>
      <c r="H2331" s="67">
        <f xml:space="preserve"> [1]!s_wq_close($A2331,H$1,2)</f>
        <v>30.339755329999999</v>
      </c>
      <c r="I2331" s="67">
        <f xml:space="preserve"> [1]!s_wq_close($A2331,I$1,2)</f>
        <v>30.930943080000002</v>
      </c>
      <c r="J2331" s="67">
        <f xml:space="preserve"> [1]!s_wq_close($A2331,J$1,2)</f>
        <v>30.694467980000002</v>
      </c>
      <c r="K2331" s="67">
        <f xml:space="preserve"> [1]!s_wq_close($A2331,K$1,2)</f>
        <v>31.309303240000002</v>
      </c>
      <c r="L2331" s="67">
        <f xml:space="preserve"> [1]!s_wq_close($A2331,L$1,2)</f>
        <v>31.049180630000002</v>
      </c>
      <c r="M2331" s="67">
        <f xml:space="preserve"> [1]!s_wq_close($A2331,M$1,2)</f>
        <v>30.836353039999999</v>
      </c>
      <c r="N2331" s="67">
        <f xml:space="preserve"> [1]!s_wq_close($A2331,N$1,2)</f>
        <v>30.623525449999999</v>
      </c>
      <c r="O2331" s="67">
        <f xml:space="preserve"> [1]!s_wq_close($A2331,O$1,2)</f>
        <v>31.025533119999999</v>
      </c>
      <c r="P2331" s="67">
        <f xml:space="preserve"> [1]!s_wq_close($A2331,P$1,2)</f>
        <v>30.741762999999999</v>
      </c>
      <c r="Q2331" s="67">
        <f xml:space="preserve"> [1]!s_wq_close($A2331,Q$1,2)</f>
        <v>31.001885609999999</v>
      </c>
      <c r="R2331" s="67">
        <f xml:space="preserve"> [1]!s_wq_close($A2331,R$1,2)</f>
        <v>30.718115490000002</v>
      </c>
      <c r="S2331" s="67">
        <f xml:space="preserve"> [1]!s_wq_close($A2331,S$1,2)</f>
        <v>29.937747659999999</v>
      </c>
      <c r="T2331" s="67">
        <f xml:space="preserve"> [1]!s_wq_close($A2331,T$1,2)</f>
        <v>30.481640390000003</v>
      </c>
      <c r="U2331" s="67">
        <f xml:space="preserve"> [1]!s_wq_close($A2331,U$1,2)</f>
        <v>29.65397754</v>
      </c>
      <c r="V2331" s="67">
        <f xml:space="preserve"> [1]!s_wq_close($A2331,V$1,2)</f>
        <v>27.596644170000001</v>
      </c>
      <c r="W2331" s="67">
        <f xml:space="preserve"> [1]!s_wq_close($A2331,W$1,2)</f>
        <v>28.071111120000001</v>
      </c>
      <c r="X2331" s="67">
        <f xml:space="preserve"> [1]!s_wq_close($A2331,X$1,2)</f>
        <v>27.831596519999998</v>
      </c>
      <c r="Y2331" s="67">
        <f xml:space="preserve"> [1]!s_wq_close($A2331,Y$1,2)</f>
        <v>27.855547980000001</v>
      </c>
    </row>
    <row r="2332" spans="1:25" x14ac:dyDescent="0.15">
      <c r="A2332" t="s">
        <v>9733</v>
      </c>
      <c r="B2332" s="67">
        <f xml:space="preserve"> [1]!s_dq_close($A2332,B$1,2)</f>
        <v>0</v>
      </c>
      <c r="C2332" s="67">
        <f xml:space="preserve"> [1]!s_wq_close($A2332,C$1,2)</f>
        <v>27.120941599999995</v>
      </c>
      <c r="D2332" s="67">
        <f xml:space="preserve"> [1]!s_wq_close($A2332,D$1,2)</f>
        <v>28.832673159999999</v>
      </c>
      <c r="E2332" s="67">
        <f xml:space="preserve"> [1]!s_wq_close($A2332,E$1,2)</f>
        <v>27.187632439999998</v>
      </c>
      <c r="F2332" s="67">
        <f xml:space="preserve"> [1]!s_wq_close($A2332,F$1,2)</f>
        <v>28.610370359999994</v>
      </c>
      <c r="G2332" s="67">
        <f xml:space="preserve"> [1]!s_wq_close($A2332,G$1,2)</f>
        <v>28.743752039999997</v>
      </c>
      <c r="H2332" s="67">
        <f xml:space="preserve"> [1]!s_wq_close($A2332,H$1,2)</f>
        <v>28.988285119999997</v>
      </c>
      <c r="I2332" s="67">
        <f xml:space="preserve"> [1]!s_wq_close($A2332,I$1,2)</f>
        <v>28.165764759999998</v>
      </c>
      <c r="J2332" s="67">
        <f xml:space="preserve"> [1]!s_wq_close($A2332,J$1,2)</f>
        <v>26.96532964</v>
      </c>
      <c r="K2332" s="67">
        <f xml:space="preserve"> [1]!s_wq_close($A2332,K$1,2)</f>
        <v>27.365474679999998</v>
      </c>
      <c r="L2332" s="67">
        <f xml:space="preserve"> [1]!s_wq_close($A2332,L$1,2)</f>
        <v>27.232092999999999</v>
      </c>
      <c r="M2332" s="67">
        <f xml:space="preserve"> [1]!s_wq_close($A2332,M$1,2)</f>
        <v>26.076118439999998</v>
      </c>
      <c r="N2332" s="67">
        <f xml:space="preserve"> [1]!s_wq_close($A2332,N$1,2)</f>
        <v>25.831585359999995</v>
      </c>
      <c r="O2332" s="67">
        <f xml:space="preserve"> [1]!s_wq_close($A2332,O$1,2)</f>
        <v>26.165039559999997</v>
      </c>
      <c r="P2332" s="67">
        <f xml:space="preserve"> [1]!s_wq_close($A2332,P$1,2)</f>
        <v>25.075755839999996</v>
      </c>
      <c r="Q2332" s="67">
        <f xml:space="preserve"> [1]!s_wq_close($A2332,Q$1,2)</f>
        <v>25.320288919999999</v>
      </c>
      <c r="R2332" s="67">
        <f xml:space="preserve"> [1]!s_wq_close($A2332,R$1,2)</f>
        <v>25.075755839999996</v>
      </c>
      <c r="S2332" s="67">
        <f xml:space="preserve"> [1]!s_wq_close($A2332,S$1,2)</f>
        <v>23.964241839999996</v>
      </c>
      <c r="T2332" s="67">
        <f xml:space="preserve"> [1]!s_wq_close($A2332,T$1,2)</f>
        <v>24.20877492</v>
      </c>
      <c r="U2332" s="67">
        <f xml:space="preserve"> [1]!s_wq_close($A2332,U$1,2)</f>
        <v>24.231005199999998</v>
      </c>
      <c r="V2332" s="67">
        <f xml:space="preserve"> [1]!s_wq_close($A2332,V$1,2)</f>
        <v>24.342156599999996</v>
      </c>
      <c r="W2332" s="67">
        <f xml:space="preserve"> [1]!s_wq_close($A2332,W$1,2)</f>
        <v>24.732622199999998</v>
      </c>
      <c r="X2332" s="67">
        <f xml:space="preserve"> [1]!s_wq_close($A2332,X$1,2)</f>
        <v>24.549247800000003</v>
      </c>
      <c r="Y2332" s="67">
        <f xml:space="preserve"> [1]!s_wq_close($A2332,Y$1,2)</f>
        <v>24.1137336</v>
      </c>
    </row>
    <row r="2333" spans="1:25" x14ac:dyDescent="0.15">
      <c r="A2333" t="s">
        <v>9734</v>
      </c>
      <c r="B2333" s="67">
        <f xml:space="preserve"> [1]!s_dq_close($A2333,B$1,2)</f>
        <v>0</v>
      </c>
      <c r="C2333" s="67">
        <f xml:space="preserve"> [1]!s_wq_close($A2333,C$1,2)</f>
        <v>62.283259550000004</v>
      </c>
      <c r="D2333" s="67">
        <f xml:space="preserve"> [1]!s_wq_close($A2333,D$1,2)</f>
        <v>66.056672950000006</v>
      </c>
      <c r="E2333" s="67">
        <f xml:space="preserve"> [1]!s_wq_close($A2333,E$1,2)</f>
        <v>71.585162350000004</v>
      </c>
      <c r="F2333" s="67">
        <f xml:space="preserve"> [1]!s_wq_close($A2333,F$1,2)</f>
        <v>73.647376649999998</v>
      </c>
      <c r="G2333" s="67">
        <f xml:space="preserve"> [1]!s_wq_close($A2333,G$1,2)</f>
        <v>64.323535399999997</v>
      </c>
      <c r="H2333" s="67">
        <f xml:space="preserve"> [1]!s_wq_close($A2333,H$1,2)</f>
        <v>65.113319599999997</v>
      </c>
      <c r="I2333" s="67">
        <f xml:space="preserve"> [1]!s_wq_close($A2333,I$1,2)</f>
        <v>64.893935099999993</v>
      </c>
      <c r="J2333" s="67">
        <f xml:space="preserve"> [1]!s_wq_close($A2333,J$1,2)</f>
        <v>62.546520950000001</v>
      </c>
      <c r="K2333" s="67">
        <f xml:space="preserve"> [1]!s_wq_close($A2333,K$1,2)</f>
        <v>63.073043750000004</v>
      </c>
      <c r="L2333" s="67">
        <f xml:space="preserve"> [1]!s_wq_close($A2333,L$1,2)</f>
        <v>61.186337050000006</v>
      </c>
      <c r="M2333" s="67">
        <f xml:space="preserve"> [1]!s_wq_close($A2333,M$1,2)</f>
        <v>64.345473849999991</v>
      </c>
      <c r="N2333" s="67">
        <f xml:space="preserve"> [1]!s_wq_close($A2333,N$1,2)</f>
        <v>62.305197999999997</v>
      </c>
      <c r="O2333" s="67">
        <f xml:space="preserve"> [1]!s_wq_close($A2333,O$1,2)</f>
        <v>60.155229900000002</v>
      </c>
      <c r="P2333" s="67">
        <f xml:space="preserve"> [1]!s_wq_close($A2333,P$1,2)</f>
        <v>54.582863599999996</v>
      </c>
      <c r="Q2333" s="67">
        <f xml:space="preserve"> [1]!s_wq_close($A2333,Q$1,2)</f>
        <v>58.136892500000002</v>
      </c>
      <c r="R2333" s="67">
        <f xml:space="preserve"> [1]!s_wq_close($A2333,R$1,2)</f>
        <v>54.648678950000004</v>
      </c>
      <c r="S2333" s="67">
        <f xml:space="preserve"> [1]!s_wq_close($A2333,S$1,2)</f>
        <v>50.195173599999997</v>
      </c>
      <c r="T2333" s="67">
        <f xml:space="preserve"> [1]!s_wq_close($A2333,T$1,2)</f>
        <v>54.82418655</v>
      </c>
      <c r="U2333" s="67">
        <f xml:space="preserve"> [1]!s_wq_close($A2333,U$1,2)</f>
        <v>53.20074125</v>
      </c>
      <c r="V2333" s="67">
        <f xml:space="preserve"> [1]!s_wq_close($A2333,V$1,2)</f>
        <v>51.401788350000004</v>
      </c>
      <c r="W2333" s="67">
        <f xml:space="preserve"> [1]!s_wq_close($A2333,W$1,2)</f>
        <v>51.292096100000002</v>
      </c>
      <c r="X2333" s="67">
        <f xml:space="preserve"> [1]!s_wq_close($A2333,X$1,2)</f>
        <v>51.708926650000002</v>
      </c>
      <c r="Y2333" s="67">
        <f xml:space="preserve"> [1]!s_wq_close($A2333,Y$1,2)</f>
        <v>51.2043423</v>
      </c>
    </row>
    <row r="2334" spans="1:25" x14ac:dyDescent="0.15">
      <c r="A2334" t="s">
        <v>9735</v>
      </c>
      <c r="B2334" s="67">
        <f xml:space="preserve"> [1]!s_dq_close($A2334,B$1,2)</f>
        <v>9.8205743999999981</v>
      </c>
      <c r="C2334" s="67">
        <f xml:space="preserve"> [1]!s_wq_close($A2334,C$1,2)</f>
        <v>47.783416320000001</v>
      </c>
      <c r="D2334" s="67">
        <f xml:space="preserve"> [1]!s_wq_close($A2334,D$1,2)</f>
        <v>47.76718554</v>
      </c>
      <c r="E2334" s="67">
        <f xml:space="preserve"> [1]!s_wq_close($A2334,E$1,2)</f>
        <v>48.432647520000003</v>
      </c>
      <c r="F2334" s="67">
        <f xml:space="preserve"> [1]!s_wq_close($A2334,F$1,2)</f>
        <v>49.163032620000003</v>
      </c>
      <c r="G2334" s="67">
        <f xml:space="preserve"> [1]!s_wq_close($A2334,G$1,2)</f>
        <v>51.92226522</v>
      </c>
      <c r="H2334" s="67">
        <f xml:space="preserve"> [1]!s_wq_close($A2334,H$1,2)</f>
        <v>52.376727060000007</v>
      </c>
      <c r="I2334" s="67">
        <f xml:space="preserve"> [1]!s_wq_close($A2334,I$1,2)</f>
        <v>54.016035840000001</v>
      </c>
      <c r="J2334" s="67">
        <f xml:space="preserve"> [1]!s_wq_close($A2334,J$1,2)</f>
        <v>53.383035419999999</v>
      </c>
      <c r="K2334" s="67">
        <f xml:space="preserve"> [1]!s_wq_close($A2334,K$1,2)</f>
        <v>53.691420239999999</v>
      </c>
      <c r="L2334" s="67">
        <f xml:space="preserve"> [1]!s_wq_close($A2334,L$1,2)</f>
        <v>53.464189319999996</v>
      </c>
      <c r="M2334" s="67">
        <f xml:space="preserve"> [1]!s_wq_close($A2334,M$1,2)</f>
        <v>53.869958819999994</v>
      </c>
      <c r="N2334" s="67">
        <f xml:space="preserve"> [1]!s_wq_close($A2334,N$1,2)</f>
        <v>52.863650460000002</v>
      </c>
      <c r="O2334" s="67">
        <f xml:space="preserve"> [1]!s_wq_close($A2334,O$1,2)</f>
        <v>55.249575119999996</v>
      </c>
      <c r="P2334" s="67">
        <f xml:space="preserve"> [1]!s_wq_close($A2334,P$1,2)</f>
        <v>53.172035279999996</v>
      </c>
      <c r="Q2334" s="67">
        <f xml:space="preserve"> [1]!s_wq_close($A2334,Q$1,2)</f>
        <v>52.847419680000002</v>
      </c>
      <c r="R2334" s="67">
        <f xml:space="preserve"> [1]!s_wq_close($A2334,R$1,2)</f>
        <v>53.10711216</v>
      </c>
      <c r="S2334" s="67">
        <f xml:space="preserve"> [1]!s_wq_close($A2334,S$1,2)</f>
        <v>54.43803612</v>
      </c>
      <c r="T2334" s="67">
        <f xml:space="preserve"> [1]!s_wq_close($A2334,T$1,2)</f>
        <v>51.92226522</v>
      </c>
      <c r="U2334" s="67">
        <f xml:space="preserve"> [1]!s_wq_close($A2334,U$1,2)</f>
        <v>51.045803100000001</v>
      </c>
      <c r="V2334" s="67">
        <f xml:space="preserve"> [1]!s_wq_close($A2334,V$1,2)</f>
        <v>51.126956999999997</v>
      </c>
      <c r="W2334" s="67">
        <f xml:space="preserve"> [1]!s_wq_close($A2334,W$1,2)</f>
        <v>52.295573159999996</v>
      </c>
      <c r="X2334" s="67">
        <f xml:space="preserve"> [1]!s_wq_close($A2334,X$1,2)</f>
        <v>54.502959239999996</v>
      </c>
      <c r="Y2334" s="67">
        <f xml:space="preserve"> [1]!s_wq_close($A2334,Y$1,2)</f>
        <v>53.496650880000004</v>
      </c>
    </row>
    <row r="2335" spans="1:25" x14ac:dyDescent="0.15">
      <c r="A2335" t="s">
        <v>9736</v>
      </c>
      <c r="B2335" s="67">
        <f xml:space="preserve"> [1]!s_dq_close($A2335,B$1,2)</f>
        <v>16301.62836384</v>
      </c>
      <c r="C2335" s="67">
        <f xml:space="preserve"> [1]!s_wq_close($A2335,C$1,2)</f>
        <v>26606.446611799998</v>
      </c>
      <c r="D2335" s="67">
        <f xml:space="preserve"> [1]!s_wq_close($A2335,D$1,2)</f>
        <v>27300.527827759997</v>
      </c>
      <c r="E2335" s="67">
        <f xml:space="preserve"> [1]!s_wq_close($A2335,E$1,2)</f>
        <v>26606.446611799998</v>
      </c>
      <c r="F2335" s="67">
        <f xml:space="preserve"> [1]!s_wq_close($A2335,F$1,2)</f>
        <v>25970.205497170002</v>
      </c>
      <c r="G2335" s="67">
        <f xml:space="preserve"> [1]!s_wq_close($A2335,G$1,2)</f>
        <v>26143.725801159995</v>
      </c>
      <c r="H2335" s="67">
        <f xml:space="preserve"> [1]!s_wq_close($A2335,H$1,2)</f>
        <v>26085.885699829996</v>
      </c>
      <c r="I2335" s="67">
        <f xml:space="preserve"> [1]!s_wq_close($A2335,I$1,2)</f>
        <v>26606.446611799998</v>
      </c>
      <c r="J2335" s="67">
        <f xml:space="preserve"> [1]!s_wq_close($A2335,J$1,2)</f>
        <v>26375.086206479995</v>
      </c>
      <c r="K2335" s="67">
        <f xml:space="preserve"> [1]!s_wq_close($A2335,K$1,2)</f>
        <v>27011.327321109999</v>
      </c>
      <c r="L2335" s="67">
        <f xml:space="preserve"> [1]!s_wq_close($A2335,L$1,2)</f>
        <v>26490.76640914</v>
      </c>
      <c r="M2335" s="67">
        <f xml:space="preserve"> [1]!s_wq_close($A2335,M$1,2)</f>
        <v>26664.286713130001</v>
      </c>
      <c r="N2335" s="67">
        <f xml:space="preserve"> [1]!s_wq_close($A2335,N$1,2)</f>
        <v>26259.40600382</v>
      </c>
      <c r="O2335" s="67">
        <f xml:space="preserve"> [1]!s_wq_close($A2335,O$1,2)</f>
        <v>25681.004990520003</v>
      </c>
      <c r="P2335" s="67">
        <f xml:space="preserve"> [1]!s_wq_close($A2335,P$1,2)</f>
        <v>24466.362862590002</v>
      </c>
      <c r="Q2335" s="67">
        <f xml:space="preserve"> [1]!s_wq_close($A2335,Q$1,2)</f>
        <v>25681.004990520003</v>
      </c>
      <c r="R2335" s="67">
        <f xml:space="preserve"> [1]!s_wq_close($A2335,R$1,2)</f>
        <v>24813.40347057</v>
      </c>
      <c r="S2335" s="67">
        <f xml:space="preserve"> [1]!s_wq_close($A2335,S$1,2)</f>
        <v>23830.121747959998</v>
      </c>
      <c r="T2335" s="67">
        <f xml:space="preserve"> [1]!s_wq_close($A2335,T$1,2)</f>
        <v>23020.360329339997</v>
      </c>
      <c r="U2335" s="67">
        <f xml:space="preserve"> [1]!s_wq_close($A2335,U$1,2)</f>
        <v>22210.598910719997</v>
      </c>
      <c r="V2335" s="67">
        <f xml:space="preserve"> [1]!s_wq_close($A2335,V$1,2)</f>
        <v>21053.796884119998</v>
      </c>
      <c r="W2335" s="67">
        <f xml:space="preserve"> [1]!s_wq_close($A2335,W$1,2)</f>
        <v>21747.878100079997</v>
      </c>
      <c r="X2335" s="67">
        <f xml:space="preserve"> [1]!s_wq_close($A2335,X$1,2)</f>
        <v>21053.796884119998</v>
      </c>
      <c r="Y2335" s="67">
        <f xml:space="preserve"> [1]!s_wq_close($A2335,Y$1,2)</f>
        <v>20475.395870820001</v>
      </c>
    </row>
    <row r="2336" spans="1:25" x14ac:dyDescent="0.15">
      <c r="A2336" t="s">
        <v>9737</v>
      </c>
      <c r="B2336" s="67">
        <f xml:space="preserve"> [1]!s_dq_close($A2336,B$1,2)</f>
        <v>3245.3219991800001</v>
      </c>
      <c r="C2336" s="67">
        <f xml:space="preserve"> [1]!s_wq_close($A2336,C$1,2)</f>
        <v>4895.3709813300002</v>
      </c>
      <c r="D2336" s="67">
        <f xml:space="preserve"> [1]!s_wq_close($A2336,D$1,2)</f>
        <v>4941.6021868199996</v>
      </c>
      <c r="E2336" s="67">
        <f xml:space="preserve"> [1]!s_wq_close($A2336,E$1,2)</f>
        <v>4730.9933618100004</v>
      </c>
      <c r="F2336" s="67">
        <f xml:space="preserve"> [1]!s_wq_close($A2336,F$1,2)</f>
        <v>4674.4885550999998</v>
      </c>
      <c r="G2336" s="67">
        <f xml:space="preserve"> [1]!s_wq_close($A2336,G$1,2)</f>
        <v>4720.7197605900001</v>
      </c>
      <c r="H2336" s="67">
        <f xml:space="preserve"> [1]!s_wq_close($A2336,H$1,2)</f>
        <v>4823.4557727900001</v>
      </c>
      <c r="I2336" s="67">
        <f xml:space="preserve"> [1]!s_wq_close($A2336,I$1,2)</f>
        <v>4823.4557727900001</v>
      </c>
      <c r="J2336" s="67">
        <f xml:space="preserve"> [1]!s_wq_close($A2336,J$1,2)</f>
        <v>4823.4557727900001</v>
      </c>
      <c r="K2336" s="67">
        <f xml:space="preserve"> [1]!s_wq_close($A2336,K$1,2)</f>
        <v>4823.4557727900001</v>
      </c>
      <c r="L2336" s="67">
        <f xml:space="preserve"> [1]!s_wq_close($A2336,L$1,2)</f>
        <v>4823.4557727900001</v>
      </c>
      <c r="M2336" s="67">
        <f xml:space="preserve"> [1]!s_wq_close($A2336,M$1,2)</f>
        <v>4823.4557727900001</v>
      </c>
      <c r="N2336" s="67">
        <f xml:space="preserve"> [1]!s_wq_close($A2336,N$1,2)</f>
        <v>4823.4557727900001</v>
      </c>
      <c r="O2336" s="67">
        <f xml:space="preserve"> [1]!s_wq_close($A2336,O$1,2)</f>
        <v>4823.4557727900001</v>
      </c>
      <c r="P2336" s="67">
        <f xml:space="preserve"> [1]!s_wq_close($A2336,P$1,2)</f>
        <v>4823.4557727900001</v>
      </c>
      <c r="Q2336" s="67">
        <f xml:space="preserve"> [1]!s_wq_close($A2336,Q$1,2)</f>
        <v>4823.4557727900001</v>
      </c>
      <c r="R2336" s="67">
        <f xml:space="preserve"> [1]!s_wq_close($A2336,R$1,2)</f>
        <v>4823.4557727900001</v>
      </c>
      <c r="S2336" s="67">
        <f xml:space="preserve"> [1]!s_wq_close($A2336,S$1,2)</f>
        <v>4823.4557727900001</v>
      </c>
      <c r="T2336" s="67">
        <f xml:space="preserve"> [1]!s_wq_close($A2336,T$1,2)</f>
        <v>4823.4557727900001</v>
      </c>
      <c r="U2336" s="67">
        <f xml:space="preserve"> [1]!s_wq_close($A2336,U$1,2)</f>
        <v>4823.4557727900001</v>
      </c>
      <c r="V2336" s="67">
        <f xml:space="preserve"> [1]!s_wq_close($A2336,V$1,2)</f>
        <v>3852.6004575000002</v>
      </c>
      <c r="W2336" s="67">
        <f xml:space="preserve"> [1]!s_wq_close($A2336,W$1,2)</f>
        <v>3939.9260678700002</v>
      </c>
      <c r="X2336" s="67">
        <f xml:space="preserve"> [1]!s_wq_close($A2336,X$1,2)</f>
        <v>3657.4020343200004</v>
      </c>
      <c r="Y2336" s="67">
        <f xml:space="preserve"> [1]!s_wq_close($A2336,Y$1,2)</f>
        <v>3414.6439205999995</v>
      </c>
    </row>
    <row r="2337" spans="1:25" x14ac:dyDescent="0.15">
      <c r="A2337" t="s">
        <v>9738</v>
      </c>
      <c r="B2337" s="67">
        <f xml:space="preserve"> [1]!s_dq_close($A2337,B$1,2)</f>
        <v>1009.6335217499999</v>
      </c>
      <c r="C2337" s="67">
        <f xml:space="preserve"> [1]!s_wq_close($A2337,C$1,2)</f>
        <v>1158.8835202999999</v>
      </c>
      <c r="D2337" s="67">
        <f xml:space="preserve"> [1]!s_wq_close($A2337,D$1,2)</f>
        <v>1125.88220151</v>
      </c>
      <c r="E2337" s="67">
        <f xml:space="preserve"> [1]!s_wq_close($A2337,E$1,2)</f>
        <v>1084.4386848900001</v>
      </c>
      <c r="F2337" s="67">
        <f xml:space="preserve"> [1]!s_wq_close($A2337,F$1,2)</f>
        <v>995.41187141</v>
      </c>
      <c r="G2337" s="67">
        <f xml:space="preserve"> [1]!s_wq_close($A2337,G$1,2)</f>
        <v>1052.9723111600001</v>
      </c>
      <c r="H2337" s="67">
        <f xml:space="preserve"> [1]!s_wq_close($A2337,H$1,2)</f>
        <v>1050.6698935699999</v>
      </c>
      <c r="I2337" s="67">
        <f xml:space="preserve"> [1]!s_wq_close($A2337,I$1,2)</f>
        <v>1099.02066296</v>
      </c>
      <c r="J2337" s="67">
        <f xml:space="preserve"> [1]!s_wq_close($A2337,J$1,2)</f>
        <v>1125.1147289800001</v>
      </c>
      <c r="K2337" s="67">
        <f xml:space="preserve"> [1]!s_wq_close($A2337,K$1,2)</f>
        <v>1134.3243993399999</v>
      </c>
      <c r="L2337" s="67">
        <f xml:space="preserve"> [1]!s_wq_close($A2337,L$1,2)</f>
        <v>1221.04879523</v>
      </c>
      <c r="M2337" s="67">
        <f xml:space="preserve"> [1]!s_wq_close($A2337,M$1,2)</f>
        <v>1203.39692704</v>
      </c>
      <c r="N2337" s="67">
        <f xml:space="preserve"> [1]!s_wq_close($A2337,N$1,2)</f>
        <v>1289.3538504000001</v>
      </c>
      <c r="O2337" s="67">
        <f xml:space="preserve"> [1]!s_wq_close($A2337,O$1,2)</f>
        <v>1412.91692773</v>
      </c>
      <c r="P2337" s="67">
        <f xml:space="preserve"> [1]!s_wq_close($A2337,P$1,2)</f>
        <v>1274.77187233</v>
      </c>
      <c r="Q2337" s="67">
        <f xml:space="preserve"> [1]!s_wq_close($A2337,Q$1,2)</f>
        <v>1190.3498940300001</v>
      </c>
      <c r="R2337" s="67">
        <f xml:space="preserve"> [1]!s_wq_close($A2337,R$1,2)</f>
        <v>1210.3041798100001</v>
      </c>
      <c r="S2337" s="67">
        <f xml:space="preserve"> [1]!s_wq_close($A2337,S$1,2)</f>
        <v>1064.4843991099999</v>
      </c>
      <c r="T2337" s="67">
        <f xml:space="preserve"> [1]!s_wq_close($A2337,T$1,2)</f>
        <v>1115.13758609</v>
      </c>
      <c r="U2337" s="67">
        <f xml:space="preserve"> [1]!s_wq_close($A2337,U$1,2)</f>
        <v>1058.34461887</v>
      </c>
      <c r="V2337" s="67">
        <f xml:space="preserve"> [1]!s_wq_close($A2337,V$1,2)</f>
        <v>988.5046186400001</v>
      </c>
      <c r="W2337" s="67">
        <f xml:space="preserve"> [1]!s_wq_close($A2337,W$1,2)</f>
        <v>1019.20351984</v>
      </c>
      <c r="X2337" s="67">
        <f xml:space="preserve"> [1]!s_wq_close($A2337,X$1,2)</f>
        <v>914.82725575999996</v>
      </c>
      <c r="Y2337" s="67">
        <f xml:space="preserve"> [1]!s_wq_close($A2337,Y$1,2)</f>
        <v>858.03428854000003</v>
      </c>
    </row>
    <row r="2338" spans="1:25" x14ac:dyDescent="0.15">
      <c r="A2338" t="s">
        <v>9739</v>
      </c>
      <c r="B2338" s="67">
        <f xml:space="preserve"> [1]!s_dq_close($A2338,B$1,2)</f>
        <v>148.34262551999998</v>
      </c>
      <c r="C2338" s="67">
        <f xml:space="preserve"> [1]!s_wq_close($A2338,C$1,2)</f>
        <v>540.26791260000005</v>
      </c>
      <c r="D2338" s="67">
        <f xml:space="preserve"> [1]!s_wq_close($A2338,D$1,2)</f>
        <v>560.91675880000003</v>
      </c>
      <c r="E2338" s="67">
        <f xml:space="preserve"> [1]!s_wq_close($A2338,E$1,2)</f>
        <v>509.68671000000001</v>
      </c>
      <c r="F2338" s="67">
        <f xml:space="preserve"> [1]!s_wq_close($A2338,F$1,2)</f>
        <v>495.04955320000005</v>
      </c>
      <c r="G2338" s="67">
        <f xml:space="preserve"> [1]!s_wq_close($A2338,G$1,2)</f>
        <v>486.94684139999998</v>
      </c>
      <c r="H2338" s="67">
        <f xml:space="preserve"> [1]!s_wq_close($A2338,H$1,2)</f>
        <v>488.25373039999999</v>
      </c>
      <c r="I2338" s="67">
        <f xml:space="preserve"> [1]!s_wq_close($A2338,I$1,2)</f>
        <v>499.23159800000002</v>
      </c>
      <c r="J2338" s="67">
        <f xml:space="preserve"> [1]!s_wq_close($A2338,J$1,2)</f>
        <v>500.27710919999998</v>
      </c>
      <c r="K2338" s="67">
        <f xml:space="preserve"> [1]!s_wq_close($A2338,K$1,2)</f>
        <v>504.45915400000001</v>
      </c>
      <c r="L2338" s="67">
        <f xml:space="preserve"> [1]!s_wq_close($A2338,L$1,2)</f>
        <v>494.00404199999997</v>
      </c>
      <c r="M2338" s="67">
        <f xml:space="preserve"> [1]!s_wq_close($A2338,M$1,2)</f>
        <v>489.29924159999996</v>
      </c>
      <c r="N2338" s="67">
        <f xml:space="preserve"> [1]!s_wq_close($A2338,N$1,2)</f>
        <v>493.48128639999999</v>
      </c>
      <c r="O2338" s="67">
        <f xml:space="preserve"> [1]!s_wq_close($A2338,O$1,2)</f>
        <v>495.04955320000005</v>
      </c>
      <c r="P2338" s="67">
        <f xml:space="preserve"> [1]!s_wq_close($A2338,P$1,2)</f>
        <v>485.63995239999997</v>
      </c>
      <c r="Q2338" s="67">
        <f xml:space="preserve"> [1]!s_wq_close($A2338,Q$1,2)</f>
        <v>491.91301959999998</v>
      </c>
      <c r="R2338" s="67">
        <f xml:space="preserve"> [1]!s_wq_close($A2338,R$1,2)</f>
        <v>485.90133019999996</v>
      </c>
      <c r="S2338" s="67">
        <f xml:space="preserve"> [1]!s_wq_close($A2338,S$1,2)</f>
        <v>453.75186079999997</v>
      </c>
      <c r="T2338" s="67">
        <f xml:space="preserve"> [1]!s_wq_close($A2338,T$1,2)</f>
        <v>400.43078960000003</v>
      </c>
      <c r="U2338" s="67">
        <f xml:space="preserve"> [1]!s_wq_close($A2338,U$1,2)</f>
        <v>393.63496680000003</v>
      </c>
      <c r="V2338" s="67">
        <f xml:space="preserve"> [1]!s_wq_close($A2338,V$1,2)</f>
        <v>353.12140779999999</v>
      </c>
      <c r="W2338" s="67">
        <f xml:space="preserve"> [1]!s_wq_close($A2338,W$1,2)</f>
        <v>364.88340880000004</v>
      </c>
      <c r="X2338" s="67">
        <f xml:space="preserve"> [1]!s_wq_close($A2338,X$1,2)</f>
        <v>366.20078599999999</v>
      </c>
      <c r="Y2338" s="67">
        <f xml:space="preserve"> [1]!s_wq_close($A2338,Y$1,2)</f>
        <v>366.20078599999999</v>
      </c>
    </row>
    <row r="2339" spans="1:25" x14ac:dyDescent="0.15">
      <c r="A2339" t="s">
        <v>9740</v>
      </c>
      <c r="B2339" s="67">
        <f xml:space="preserve"> [1]!s_dq_close($A2339,B$1,2)</f>
        <v>314.70651344999999</v>
      </c>
      <c r="C2339" s="67">
        <f xml:space="preserve"> [1]!s_wq_close($A2339,C$1,2)</f>
        <v>817.73564475000001</v>
      </c>
      <c r="D2339" s="67">
        <f xml:space="preserve"> [1]!s_wq_close($A2339,D$1,2)</f>
        <v>842.30578050000008</v>
      </c>
      <c r="E2339" s="67">
        <f xml:space="preserve"> [1]!s_wq_close($A2339,E$1,2)</f>
        <v>812.89082925000002</v>
      </c>
      <c r="F2339" s="67">
        <f xml:space="preserve"> [1]!s_wq_close($A2339,F$1,2)</f>
        <v>816.69747000000007</v>
      </c>
      <c r="G2339" s="67">
        <f xml:space="preserve"> [1]!s_wq_close($A2339,G$1,2)</f>
        <v>806.66178075000005</v>
      </c>
      <c r="H2339" s="67">
        <f xml:space="preserve"> [1]!s_wq_close($A2339,H$1,2)</f>
        <v>807.6999555000001</v>
      </c>
      <c r="I2339" s="67">
        <f xml:space="preserve"> [1]!s_wq_close($A2339,I$1,2)</f>
        <v>810.12236325000003</v>
      </c>
      <c r="J2339" s="67">
        <f xml:space="preserve"> [1]!s_wq_close($A2339,J$1,2)</f>
        <v>775.86259650000011</v>
      </c>
      <c r="K2339" s="67">
        <f xml:space="preserve"> [1]!s_wq_close($A2339,K$1,2)</f>
        <v>789.01281000000006</v>
      </c>
      <c r="L2339" s="67">
        <f xml:space="preserve"> [1]!s_wq_close($A2339,L$1,2)</f>
        <v>794.54974200000015</v>
      </c>
      <c r="M2339" s="67">
        <f xml:space="preserve"> [1]!s_wq_close($A2339,M$1,2)</f>
        <v>796.97214975000009</v>
      </c>
      <c r="N2339" s="67">
        <f xml:space="preserve"> [1]!s_wq_close($A2339,N$1,2)</f>
        <v>790.74310125000011</v>
      </c>
      <c r="O2339" s="67">
        <f xml:space="preserve"> [1]!s_wq_close($A2339,O$1,2)</f>
        <v>773.786247</v>
      </c>
      <c r="P2339" s="67">
        <f xml:space="preserve"> [1]!s_wq_close($A2339,P$1,2)</f>
        <v>708.03517950000014</v>
      </c>
      <c r="Q2339" s="67">
        <f xml:space="preserve"> [1]!s_wq_close($A2339,Q$1,2)</f>
        <v>722.91568425000003</v>
      </c>
      <c r="R2339" s="67">
        <f xml:space="preserve"> [1]!s_wq_close($A2339,R$1,2)</f>
        <v>675.50570400000004</v>
      </c>
      <c r="S2339" s="67">
        <f xml:space="preserve"> [1]!s_wq_close($A2339,S$1,2)</f>
        <v>583.8002677500001</v>
      </c>
      <c r="T2339" s="67">
        <f xml:space="preserve"> [1]!s_wq_close($A2339,T$1,2)</f>
        <v>578.95545225000001</v>
      </c>
      <c r="U2339" s="67">
        <f xml:space="preserve"> [1]!s_wq_close($A2339,U$1,2)</f>
        <v>572.38034549999998</v>
      </c>
      <c r="V2339" s="67">
        <f xml:space="preserve"> [1]!s_wq_close($A2339,V$1,2)</f>
        <v>562.69071450000013</v>
      </c>
      <c r="W2339" s="67">
        <f xml:space="preserve"> [1]!s_wq_close($A2339,W$1,2)</f>
        <v>581.37786000000006</v>
      </c>
      <c r="X2339" s="67">
        <f xml:space="preserve"> [1]!s_wq_close($A2339,X$1,2)</f>
        <v>553.69320000000005</v>
      </c>
      <c r="Y2339" s="67">
        <f xml:space="preserve"> [1]!s_wq_close($A2339,Y$1,2)</f>
        <v>524.2782487500001</v>
      </c>
    </row>
    <row r="2340" spans="1:25" x14ac:dyDescent="0.15">
      <c r="A2340" t="s">
        <v>9741</v>
      </c>
      <c r="B2340" s="67">
        <f xml:space="preserve"> [1]!s_dq_close($A2340,B$1,2)</f>
        <v>412.22544943999998</v>
      </c>
      <c r="C2340" s="67">
        <f xml:space="preserve"> [1]!s_wq_close($A2340,C$1,2)</f>
        <v>1007.4774603400001</v>
      </c>
      <c r="D2340" s="67">
        <f xml:space="preserve"> [1]!s_wq_close($A2340,D$1,2)</f>
        <v>993.59717386</v>
      </c>
      <c r="E2340" s="67">
        <f xml:space="preserve"> [1]!s_wq_close($A2340,E$1,2)</f>
        <v>998.22393602000011</v>
      </c>
      <c r="F2340" s="67">
        <f xml:space="preserve"> [1]!s_wq_close($A2340,F$1,2)</f>
        <v>1001.69400764</v>
      </c>
      <c r="G2340" s="67">
        <f xml:space="preserve"> [1]!s_wq_close($A2340,G$1,2)</f>
        <v>997.06724547999988</v>
      </c>
      <c r="H2340" s="67">
        <f xml:space="preserve"> [1]!s_wq_close($A2340,H$1,2)</f>
        <v>998.22393602000011</v>
      </c>
      <c r="I2340" s="67">
        <f xml:space="preserve"> [1]!s_wq_close($A2340,I$1,2)</f>
        <v>1010.94753196</v>
      </c>
      <c r="J2340" s="67">
        <f xml:space="preserve"> [1]!s_wq_close($A2340,J$1,2)</f>
        <v>1008.6341508800001</v>
      </c>
      <c r="K2340" s="67">
        <f xml:space="preserve"> [1]!s_wq_close($A2340,K$1,2)</f>
        <v>1012.1042225</v>
      </c>
      <c r="L2340" s="67">
        <f xml:space="preserve"> [1]!s_wq_close($A2340,L$1,2)</f>
        <v>1001.69400764</v>
      </c>
      <c r="M2340" s="67">
        <f xml:space="preserve"> [1]!s_wq_close($A2340,M$1,2)</f>
        <v>1006.3207698</v>
      </c>
      <c r="N2340" s="67">
        <f xml:space="preserve"> [1]!s_wq_close($A2340,N$1,2)</f>
        <v>1007.4774603400001</v>
      </c>
      <c r="O2340" s="67">
        <f xml:space="preserve"> [1]!s_wq_close($A2340,O$1,2)</f>
        <v>984.34364954</v>
      </c>
      <c r="P2340" s="67">
        <f xml:space="preserve"> [1]!s_wq_close($A2340,P$1,2)</f>
        <v>921.88236038000002</v>
      </c>
      <c r="Q2340" s="67">
        <f xml:space="preserve"> [1]!s_wq_close($A2340,Q$1,2)</f>
        <v>934.60595632000002</v>
      </c>
      <c r="R2340" s="67">
        <f xml:space="preserve"> [1]!s_wq_close($A2340,R$1,2)</f>
        <v>924.19574146000002</v>
      </c>
      <c r="S2340" s="67">
        <f xml:space="preserve"> [1]!s_wq_close($A2340,S$1,2)</f>
        <v>877.92811986000004</v>
      </c>
      <c r="T2340" s="67">
        <f xml:space="preserve"> [1]!s_wq_close($A2340,T$1,2)</f>
        <v>860.57776176000004</v>
      </c>
      <c r="U2340" s="67">
        <f xml:space="preserve"> [1]!s_wq_close($A2340,U$1,2)</f>
        <v>855.95099960000005</v>
      </c>
      <c r="V2340" s="67">
        <f xml:space="preserve"> [1]!s_wq_close($A2340,V$1,2)</f>
        <v>846.69747528000005</v>
      </c>
      <c r="W2340" s="67">
        <f xml:space="preserve"> [1]!s_wq_close($A2340,W$1,2)</f>
        <v>853.63761852000005</v>
      </c>
      <c r="X2340" s="67">
        <f xml:space="preserve"> [1]!s_wq_close($A2340,X$1,2)</f>
        <v>849.01085636000005</v>
      </c>
      <c r="Y2340" s="67">
        <f xml:space="preserve"> [1]!s_wq_close($A2340,Y$1,2)</f>
        <v>925.35243200000002</v>
      </c>
    </row>
    <row r="2341" spans="1:25" x14ac:dyDescent="0.15">
      <c r="A2341" t="s">
        <v>9742</v>
      </c>
      <c r="B2341" s="67">
        <f xml:space="preserve"> [1]!s_dq_close($A2341,B$1,2)</f>
        <v>381.37986645000007</v>
      </c>
      <c r="C2341" s="67">
        <f xml:space="preserve"> [1]!s_wq_close($A2341,C$1,2)</f>
        <v>1620.89185838</v>
      </c>
      <c r="D2341" s="67">
        <f xml:space="preserve"> [1]!s_wq_close($A2341,D$1,2)</f>
        <v>1496.356391</v>
      </c>
      <c r="E2341" s="67">
        <f xml:space="preserve"> [1]!s_wq_close($A2341,E$1,2)</f>
        <v>1515.6642154000001</v>
      </c>
      <c r="F2341" s="67">
        <f xml:space="preserve"> [1]!s_wq_close($A2341,F$1,2)</f>
        <v>1327.4129275</v>
      </c>
      <c r="G2341" s="67">
        <f xml:space="preserve"> [1]!s_wq_close($A2341,G$1,2)</f>
        <v>1252.1124123400002</v>
      </c>
      <c r="H2341" s="67">
        <f xml:space="preserve"> [1]!s_wq_close($A2341,H$1,2)</f>
        <v>1264.6624982000001</v>
      </c>
      <c r="I2341" s="67">
        <f xml:space="preserve"> [1]!s_wq_close($A2341,I$1,2)</f>
        <v>1370.8555324000001</v>
      </c>
      <c r="J2341" s="67">
        <f xml:space="preserve"> [1]!s_wq_close($A2341,J$1,2)</f>
        <v>1506.9756944200001</v>
      </c>
      <c r="K2341" s="67">
        <f xml:space="preserve"> [1]!s_wq_close($A2341,K$1,2)</f>
        <v>1473.1870017200001</v>
      </c>
      <c r="L2341" s="67">
        <f xml:space="preserve"> [1]!s_wq_close($A2341,L$1,2)</f>
        <v>1410.4365724199999</v>
      </c>
      <c r="M2341" s="67">
        <f xml:space="preserve"> [1]!s_wq_close($A2341,M$1,2)</f>
        <v>1394.9903128999999</v>
      </c>
      <c r="N2341" s="67">
        <f xml:space="preserve"> [1]!s_wq_close($A2341,N$1,2)</f>
        <v>1382.4402270400001</v>
      </c>
      <c r="O2341" s="67">
        <f xml:space="preserve"> [1]!s_wq_close($A2341,O$1,2)</f>
        <v>1279.1433665000002</v>
      </c>
      <c r="P2341" s="67">
        <f xml:space="preserve"> [1]!s_wq_close($A2341,P$1,2)</f>
        <v>1170.05415864</v>
      </c>
      <c r="Q2341" s="67">
        <f xml:space="preserve"> [1]!s_wq_close($A2341,Q$1,2)</f>
        <v>1196.11972158</v>
      </c>
      <c r="R2341" s="67">
        <f xml:space="preserve"> [1]!s_wq_close($A2341,R$1,2)</f>
        <v>1062.89573322</v>
      </c>
      <c r="S2341" s="67">
        <f xml:space="preserve"> [1]!s_wq_close($A2341,S$1,2)</f>
        <v>1011.7299985600001</v>
      </c>
      <c r="T2341" s="67">
        <f xml:space="preserve"> [1]!s_wq_close($A2341,T$1,2)</f>
        <v>967.32200244000001</v>
      </c>
      <c r="U2341" s="67">
        <f xml:space="preserve"> [1]!s_wq_close($A2341,U$1,2)</f>
        <v>950.91035169999998</v>
      </c>
      <c r="V2341" s="67">
        <f xml:space="preserve"> [1]!s_wq_close($A2341,V$1,2)</f>
        <v>817.68636334000007</v>
      </c>
      <c r="W2341" s="67">
        <f xml:space="preserve"> [1]!s_wq_close($A2341,W$1,2)</f>
        <v>836.99418774000003</v>
      </c>
      <c r="X2341" s="67">
        <f xml:space="preserve"> [1]!s_wq_close($A2341,X$1,2)</f>
        <v>738.52428330000009</v>
      </c>
      <c r="Y2341" s="67">
        <f xml:space="preserve"> [1]!s_wq_close($A2341,Y$1,2)</f>
        <v>719.21645890000002</v>
      </c>
    </row>
    <row r="2342" spans="1:25" x14ac:dyDescent="0.15">
      <c r="A2342" t="s">
        <v>9743</v>
      </c>
      <c r="B2342" s="67">
        <f xml:space="preserve"> [1]!s_dq_close($A2342,B$1,2)</f>
        <v>91.184860160000014</v>
      </c>
      <c r="C2342" s="67">
        <f xml:space="preserve"> [1]!s_wq_close($A2342,C$1,2)</f>
        <v>206.37516288</v>
      </c>
      <c r="D2342" s="67">
        <f xml:space="preserve"> [1]!s_wq_close($A2342,D$1,2)</f>
        <v>218.04210048000002</v>
      </c>
      <c r="E2342" s="67">
        <f xml:space="preserve"> [1]!s_wq_close($A2342,E$1,2)</f>
        <v>196.52308224000001</v>
      </c>
      <c r="F2342" s="67">
        <f xml:space="preserve"> [1]!s_wq_close($A2342,F$1,2)</f>
        <v>189.26365440000001</v>
      </c>
      <c r="G2342" s="67">
        <f xml:space="preserve"> [1]!s_wq_close($A2342,G$1,2)</f>
        <v>204.30104064</v>
      </c>
      <c r="H2342" s="67">
        <f xml:space="preserve"> [1]!s_wq_close($A2342,H$1,2)</f>
        <v>199.63426560000002</v>
      </c>
      <c r="I2342" s="67">
        <f xml:space="preserve"> [1]!s_wq_close($A2342,I$1,2)</f>
        <v>192.37483776000002</v>
      </c>
      <c r="J2342" s="67">
        <f xml:space="preserve"> [1]!s_wq_close($A2342,J$1,2)</f>
        <v>191.07851136000002</v>
      </c>
      <c r="K2342" s="67">
        <f xml:space="preserve"> [1]!s_wq_close($A2342,K$1,2)</f>
        <v>194.70822527999999</v>
      </c>
      <c r="L2342" s="67">
        <f xml:space="preserve"> [1]!s_wq_close($A2342,L$1,2)</f>
        <v>189.00438912000001</v>
      </c>
      <c r="M2342" s="67">
        <f xml:space="preserve"> [1]!s_wq_close($A2342,M$1,2)</f>
        <v>197.81940864000001</v>
      </c>
      <c r="N2342" s="67">
        <f xml:space="preserve"> [1]!s_wq_close($A2342,N$1,2)</f>
        <v>209.48634624000002</v>
      </c>
      <c r="O2342" s="67">
        <f xml:space="preserve"> [1]!s_wq_close($A2342,O$1,2)</f>
        <v>209.48634624000002</v>
      </c>
      <c r="P2342" s="67">
        <f xml:space="preserve"> [1]!s_wq_close($A2342,P$1,2)</f>
        <v>209.48634624000002</v>
      </c>
      <c r="Q2342" s="67">
        <f xml:space="preserve"> [1]!s_wq_close($A2342,Q$1,2)</f>
        <v>209.48634624000002</v>
      </c>
      <c r="R2342" s="67">
        <f xml:space="preserve"> [1]!s_wq_close($A2342,R$1,2)</f>
        <v>209.48634624000002</v>
      </c>
      <c r="S2342" s="67">
        <f xml:space="preserve"> [1]!s_wq_close($A2342,S$1,2)</f>
        <v>209.48634624000002</v>
      </c>
      <c r="T2342" s="67">
        <f xml:space="preserve"> [1]!s_wq_close($A2342,T$1,2)</f>
        <v>209.48634624000002</v>
      </c>
      <c r="U2342" s="67">
        <f xml:space="preserve"> [1]!s_wq_close($A2342,U$1,2)</f>
        <v>209.48634624000002</v>
      </c>
      <c r="V2342" s="67">
        <f xml:space="preserve"> [1]!s_wq_close($A2342,V$1,2)</f>
        <v>209.48634624000002</v>
      </c>
      <c r="W2342" s="67">
        <f xml:space="preserve"> [1]!s_wq_close($A2342,W$1,2)</f>
        <v>209.48634624000002</v>
      </c>
      <c r="X2342" s="67">
        <f xml:space="preserve"> [1]!s_wq_close($A2342,X$1,2)</f>
        <v>209.48634624000002</v>
      </c>
      <c r="Y2342" s="67">
        <f xml:space="preserve"> [1]!s_wq_close($A2342,Y$1,2)</f>
        <v>209.48634624000002</v>
      </c>
    </row>
    <row r="2343" spans="1:25" x14ac:dyDescent="0.15">
      <c r="A2343" t="s">
        <v>9744</v>
      </c>
      <c r="B2343" s="67">
        <f xml:space="preserve"> [1]!s_dq_close($A2343,B$1,2)</f>
        <v>126.11472028</v>
      </c>
      <c r="C2343" s="67">
        <f xml:space="preserve"> [1]!s_wq_close($A2343,C$1,2)</f>
        <v>823.64839128000017</v>
      </c>
      <c r="D2343" s="67">
        <f xml:space="preserve"> [1]!s_wq_close($A2343,D$1,2)</f>
        <v>838.72480692000011</v>
      </c>
      <c r="E2343" s="67">
        <f xml:space="preserve"> [1]!s_wq_close($A2343,E$1,2)</f>
        <v>810.15896676000011</v>
      </c>
      <c r="F2343" s="67">
        <f xml:space="preserve"> [1]!s_wq_close($A2343,F$1,2)</f>
        <v>829.20286020000003</v>
      </c>
      <c r="G2343" s="67">
        <f xml:space="preserve"> [1]!s_wq_close($A2343,G$1,2)</f>
        <v>812.5394534400001</v>
      </c>
      <c r="H2343" s="67">
        <f xml:space="preserve"> [1]!s_wq_close($A2343,H$1,2)</f>
        <v>816.50693123999997</v>
      </c>
      <c r="I2343" s="67">
        <f xml:space="preserve"> [1]!s_wq_close($A2343,I$1,2)</f>
        <v>826.82237352000004</v>
      </c>
      <c r="J2343" s="67">
        <f xml:space="preserve"> [1]!s_wq_close($A2343,J$1,2)</f>
        <v>921.24834515999999</v>
      </c>
      <c r="K2343" s="67">
        <f xml:space="preserve"> [1]!s_wq_close($A2343,K$1,2)</f>
        <v>884.74754940000014</v>
      </c>
      <c r="L2343" s="67">
        <f xml:space="preserve"> [1]!s_wq_close($A2343,L$1,2)</f>
        <v>872.84511600000008</v>
      </c>
      <c r="M2343" s="67">
        <f xml:space="preserve"> [1]!s_wq_close($A2343,M$1,2)</f>
        <v>852.21423144000005</v>
      </c>
      <c r="N2343" s="67">
        <f xml:space="preserve"> [1]!s_wq_close($A2343,N$1,2)</f>
        <v>795.87604668000006</v>
      </c>
      <c r="O2343" s="67">
        <f xml:space="preserve"> [1]!s_wq_close($A2343,O$1,2)</f>
        <v>799.84352448000004</v>
      </c>
      <c r="P2343" s="67">
        <f xml:space="preserve"> [1]!s_wq_close($A2343,P$1,2)</f>
        <v>741.12485304000006</v>
      </c>
      <c r="Q2343" s="67">
        <f xml:space="preserve"> [1]!s_wq_close($A2343,Q$1,2)</f>
        <v>768.89719764000006</v>
      </c>
      <c r="R2343" s="67">
        <f xml:space="preserve"> [1]!s_wq_close($A2343,R$1,2)</f>
        <v>756.20126868</v>
      </c>
      <c r="S2343" s="67">
        <f xml:space="preserve"> [1]!s_wq_close($A2343,S$1,2)</f>
        <v>721.28746404000003</v>
      </c>
      <c r="T2343" s="67">
        <f xml:space="preserve"> [1]!s_wq_close($A2343,T$1,2)</f>
        <v>709.38503063999997</v>
      </c>
      <c r="U2343" s="67">
        <f xml:space="preserve"> [1]!s_wq_close($A2343,U$1,2)</f>
        <v>682.40618160000008</v>
      </c>
      <c r="V2343" s="67">
        <f xml:space="preserve"> [1]!s_wq_close($A2343,V$1,2)</f>
        <v>625.27450128000009</v>
      </c>
      <c r="W2343" s="67">
        <f xml:space="preserve"> [1]!s_wq_close($A2343,W$1,2)</f>
        <v>627.65498796000008</v>
      </c>
      <c r="X2343" s="67">
        <f xml:space="preserve"> [1]!s_wq_close($A2343,X$1,2)</f>
        <v>559.41436980000003</v>
      </c>
      <c r="Y2343" s="67">
        <f xml:space="preserve"> [1]!s_wq_close($A2343,Y$1,2)</f>
        <v>526.08755628000006</v>
      </c>
    </row>
    <row r="2344" spans="1:25" x14ac:dyDescent="0.15">
      <c r="A2344" t="s">
        <v>9745</v>
      </c>
      <c r="B2344" s="67">
        <f xml:space="preserve"> [1]!s_dq_close($A2344,B$1,2)</f>
        <v>1279.53762545</v>
      </c>
      <c r="C2344" s="67">
        <f xml:space="preserve"> [1]!s_wq_close($A2344,C$1,2)</f>
        <v>4147.4716122600003</v>
      </c>
      <c r="D2344" s="67">
        <f xml:space="preserve"> [1]!s_wq_close($A2344,D$1,2)</f>
        <v>4179.0353231600002</v>
      </c>
      <c r="E2344" s="67">
        <f xml:space="preserve"> [1]!s_wq_close($A2344,E$1,2)</f>
        <v>4033.84225302</v>
      </c>
      <c r="F2344" s="67">
        <f xml:space="preserve"> [1]!s_wq_close($A2344,F$1,2)</f>
        <v>3951.7766046799998</v>
      </c>
      <c r="G2344" s="67">
        <f xml:space="preserve"> [1]!s_wq_close($A2344,G$1,2)</f>
        <v>3958.0893468599998</v>
      </c>
      <c r="H2344" s="67">
        <f xml:space="preserve"> [1]!s_wq_close($A2344,H$1,2)</f>
        <v>3958.0893468599998</v>
      </c>
      <c r="I2344" s="67">
        <f xml:space="preserve"> [1]!s_wq_close($A2344,I$1,2)</f>
        <v>4040.1549952000005</v>
      </c>
      <c r="J2344" s="67">
        <f xml:space="preserve"> [1]!s_wq_close($A2344,J$1,2)</f>
        <v>4040.1549952000005</v>
      </c>
      <c r="K2344" s="67">
        <f xml:space="preserve"> [1]!s_wq_close($A2344,K$1,2)</f>
        <v>4134.8461279000003</v>
      </c>
      <c r="L2344" s="67">
        <f xml:space="preserve"> [1]!s_wq_close($A2344,L$1,2)</f>
        <v>4052.78047956</v>
      </c>
      <c r="M2344" s="67">
        <f xml:space="preserve"> [1]!s_wq_close($A2344,M$1,2)</f>
        <v>4021.2167686600001</v>
      </c>
      <c r="N2344" s="67">
        <f xml:space="preserve"> [1]!s_wq_close($A2344,N$1,2)</f>
        <v>4040.1549952000005</v>
      </c>
      <c r="O2344" s="67">
        <f xml:space="preserve"> [1]!s_wq_close($A2344,O$1,2)</f>
        <v>3970.7148312200002</v>
      </c>
      <c r="P2344" s="67">
        <f xml:space="preserve"> [1]!s_wq_close($A2344,P$1,2)</f>
        <v>3926.5256359599998</v>
      </c>
      <c r="Q2344" s="67">
        <f xml:space="preserve"> [1]!s_wq_close($A2344,Q$1,2)</f>
        <v>3995.9657999400001</v>
      </c>
      <c r="R2344" s="67">
        <f xml:space="preserve"> [1]!s_wq_close($A2344,R$1,2)</f>
        <v>3920.2128937800003</v>
      </c>
      <c r="S2344" s="67">
        <f xml:space="preserve"> [1]!s_wq_close($A2344,S$1,2)</f>
        <v>3793.9580501800001</v>
      </c>
      <c r="T2344" s="67">
        <f xml:space="preserve"> [1]!s_wq_close($A2344,T$1,2)</f>
        <v>3642.45223786</v>
      </c>
      <c r="U2344" s="67">
        <f xml:space="preserve"> [1]!s_wq_close($A2344,U$1,2)</f>
        <v>3566.6993317000001</v>
      </c>
      <c r="V2344" s="67">
        <f xml:space="preserve"> [1]!s_wq_close($A2344,V$1,2)</f>
        <v>3352.0660975799997</v>
      </c>
      <c r="W2344" s="67">
        <f xml:space="preserve"> [1]!s_wq_close($A2344,W$1,2)</f>
        <v>3421.50626156</v>
      </c>
      <c r="X2344" s="67">
        <f xml:space="preserve"> [1]!s_wq_close($A2344,X$1,2)</f>
        <v>3333.1278710400002</v>
      </c>
      <c r="Y2344" s="67">
        <f xml:space="preserve"> [1]!s_wq_close($A2344,Y$1,2)</f>
        <v>3364.6915819400001</v>
      </c>
    </row>
    <row r="2345" spans="1:25" x14ac:dyDescent="0.15">
      <c r="A2345" t="s">
        <v>9746</v>
      </c>
      <c r="B2345" s="67">
        <f xml:space="preserve"> [1]!s_dq_close($A2345,B$1,2)</f>
        <v>479.94933076000001</v>
      </c>
      <c r="C2345" s="67">
        <f xml:space="preserve"> [1]!s_wq_close($A2345,C$1,2)</f>
        <v>4391.4423492300002</v>
      </c>
      <c r="D2345" s="67">
        <f xml:space="preserve"> [1]!s_wq_close($A2345,D$1,2)</f>
        <v>4670.9942796000005</v>
      </c>
      <c r="E2345" s="67">
        <f xml:space="preserve"> [1]!s_wq_close($A2345,E$1,2)</f>
        <v>4745.3055522300001</v>
      </c>
      <c r="F2345" s="67">
        <f xml:space="preserve"> [1]!s_wq_close($A2345,F$1,2)</f>
        <v>4728.7919360900005</v>
      </c>
      <c r="G2345" s="67">
        <f xml:space="preserve"> [1]!s_wq_close($A2345,G$1,2)</f>
        <v>4816.0781928300003</v>
      </c>
      <c r="H2345" s="67">
        <f xml:space="preserve"> [1]!s_wq_close($A2345,H$1,2)</f>
        <v>4924.5962417500004</v>
      </c>
      <c r="I2345" s="67">
        <f xml:space="preserve"> [1]!s_wq_close($A2345,I$1,2)</f>
        <v>4748.8441842599996</v>
      </c>
      <c r="J2345" s="67">
        <f xml:space="preserve"> [1]!s_wq_close($A2345,J$1,2)</f>
        <v>4742.9464642100002</v>
      </c>
      <c r="K2345" s="67">
        <f xml:space="preserve"> [1]!s_wq_close($A2345,K$1,2)</f>
        <v>4908.0826256099999</v>
      </c>
      <c r="L2345" s="67">
        <f xml:space="preserve"> [1]!s_wq_close($A2345,L$1,2)</f>
        <v>4820.7963688700002</v>
      </c>
      <c r="M2345" s="67">
        <f xml:space="preserve"> [1]!s_wq_close($A2345,M$1,2)</f>
        <v>4702.8419678700002</v>
      </c>
      <c r="N2345" s="67">
        <f xml:space="preserve"> [1]!s_wq_close($A2345,N$1,2)</f>
        <v>4752.3828162899999</v>
      </c>
      <c r="O2345" s="67">
        <f xml:space="preserve"> [1]!s_wq_close($A2345,O$1,2)</f>
        <v>4898.6462735300001</v>
      </c>
      <c r="P2345" s="67">
        <f xml:space="preserve"> [1]!s_wq_close($A2345,P$1,2)</f>
        <v>4645.0443113800002</v>
      </c>
      <c r="Q2345" s="67">
        <f xml:space="preserve"> [1]!s_wq_close($A2345,Q$1,2)</f>
        <v>4706.3805998999997</v>
      </c>
      <c r="R2345" s="67">
        <f xml:space="preserve"> [1]!s_wq_close($A2345,R$1,2)</f>
        <v>4643.8647673699998</v>
      </c>
      <c r="S2345" s="67">
        <f xml:space="preserve"> [1]!s_wq_close($A2345,S$1,2)</f>
        <v>4728.7919360900005</v>
      </c>
      <c r="T2345" s="67">
        <f xml:space="preserve"> [1]!s_wq_close($A2345,T$1,2)</f>
        <v>5129.8368994900002</v>
      </c>
      <c r="U2345" s="67">
        <f xml:space="preserve"> [1]!s_wq_close($A2345,U$1,2)</f>
        <v>4911.6212576400003</v>
      </c>
      <c r="V2345" s="67">
        <f xml:space="preserve"> [1]!s_wq_close($A2345,V$1,2)</f>
        <v>4860.9008652100001</v>
      </c>
      <c r="W2345" s="67">
        <f xml:space="preserve"> [1]!s_wq_close($A2345,W$1,2)</f>
        <v>5035.4733786899997</v>
      </c>
      <c r="X2345" s="67">
        <f xml:space="preserve"> [1]!s_wq_close($A2345,X$1,2)</f>
        <v>5095.6301232000005</v>
      </c>
      <c r="Y2345" s="67">
        <f xml:space="preserve"> [1]!s_wq_close($A2345,Y$1,2)</f>
        <v>5136.91416355</v>
      </c>
    </row>
    <row r="2346" spans="1:25" x14ac:dyDescent="0.15">
      <c r="A2346" t="s">
        <v>9747</v>
      </c>
      <c r="B2346" s="67">
        <f xml:space="preserve"> [1]!s_dq_close($A2346,B$1,2)</f>
        <v>244.84027070000002</v>
      </c>
      <c r="C2346" s="67">
        <f xml:space="preserve"> [1]!s_wq_close($A2346,C$1,2)</f>
        <v>386.68534765999999</v>
      </c>
      <c r="D2346" s="67">
        <f xml:space="preserve"> [1]!s_wq_close($A2346,D$1,2)</f>
        <v>387.23657410000004</v>
      </c>
      <c r="E2346" s="67">
        <f xml:space="preserve"> [1]!s_wq_close($A2346,E$1,2)</f>
        <v>381.44869648000002</v>
      </c>
      <c r="F2346" s="67">
        <f xml:space="preserve"> [1]!s_wq_close($A2346,F$1,2)</f>
        <v>361.60454463999997</v>
      </c>
      <c r="G2346" s="67">
        <f xml:space="preserve"> [1]!s_wq_close($A2346,G$1,2)</f>
        <v>372.35346021999999</v>
      </c>
      <c r="H2346" s="67">
        <f xml:space="preserve"> [1]!s_wq_close($A2346,H$1,2)</f>
        <v>368.77048836</v>
      </c>
      <c r="I2346" s="67">
        <f xml:space="preserve"> [1]!s_wq_close($A2346,I$1,2)</f>
        <v>380.07063038000001</v>
      </c>
      <c r="J2346" s="67">
        <f xml:space="preserve"> [1]!s_wq_close($A2346,J$1,2)</f>
        <v>373.18029988000001</v>
      </c>
      <c r="K2346" s="67">
        <f xml:space="preserve"> [1]!s_wq_close($A2346,K$1,2)</f>
        <v>393.02445172</v>
      </c>
      <c r="L2346" s="67">
        <f xml:space="preserve"> [1]!s_wq_close($A2346,L$1,2)</f>
        <v>389.16586663999999</v>
      </c>
      <c r="M2346" s="67">
        <f xml:space="preserve"> [1]!s_wq_close($A2346,M$1,2)</f>
        <v>433.81520828000004</v>
      </c>
      <c r="N2346" s="67">
        <f xml:space="preserve"> [1]!s_wq_close($A2346,N$1,2)</f>
        <v>420.31016049999999</v>
      </c>
      <c r="O2346" s="67">
        <f xml:space="preserve"> [1]!s_wq_close($A2346,O$1,2)</f>
        <v>423.34190591999999</v>
      </c>
      <c r="P2346" s="67">
        <f xml:space="preserve"> [1]!s_wq_close($A2346,P$1,2)</f>
        <v>413.14421678000002</v>
      </c>
      <c r="Q2346" s="67">
        <f xml:space="preserve"> [1]!s_wq_close($A2346,Q$1,2)</f>
        <v>410.38808458</v>
      </c>
      <c r="R2346" s="67">
        <f xml:space="preserve"> [1]!s_wq_close($A2346,R$1,2)</f>
        <v>352.23369515999997</v>
      </c>
      <c r="S2346" s="67">
        <f xml:space="preserve"> [1]!s_wq_close($A2346,S$1,2)</f>
        <v>331.28709043999999</v>
      </c>
      <c r="T2346" s="67">
        <f xml:space="preserve"> [1]!s_wq_close($A2346,T$1,2)</f>
        <v>328.25534501999999</v>
      </c>
      <c r="U2346" s="67">
        <f xml:space="preserve"> [1]!s_wq_close($A2346,U$1,2)</f>
        <v>316.95520299999998</v>
      </c>
      <c r="V2346" s="67">
        <f xml:space="preserve"> [1]!s_wq_close($A2346,V$1,2)</f>
        <v>307.58435352000004</v>
      </c>
      <c r="W2346" s="67">
        <f xml:space="preserve"> [1]!s_wq_close($A2346,W$1,2)</f>
        <v>319.43572197999998</v>
      </c>
      <c r="X2346" s="67">
        <f xml:space="preserve"> [1]!s_wq_close($A2346,X$1,2)</f>
        <v>292.97685286000001</v>
      </c>
      <c r="Y2346" s="67">
        <f xml:space="preserve"> [1]!s_wq_close($A2346,Y$1,2)</f>
        <v>284.70845625999999</v>
      </c>
    </row>
    <row r="2347" spans="1:25" x14ac:dyDescent="0.15">
      <c r="A2347" t="s">
        <v>9748</v>
      </c>
      <c r="B2347" s="67">
        <f xml:space="preserve"> [1]!s_dq_close($A2347,B$1,2)</f>
        <v>208.56461480000002</v>
      </c>
      <c r="C2347" s="67">
        <f xml:space="preserve"> [1]!s_wq_close($A2347,C$1,2)</f>
        <v>1958.7817313999997</v>
      </c>
      <c r="D2347" s="67">
        <f xml:space="preserve"> [1]!s_wq_close($A2347,D$1,2)</f>
        <v>1968.8267659199998</v>
      </c>
      <c r="E2347" s="67">
        <f xml:space="preserve"> [1]!s_wq_close($A2347,E$1,2)</f>
        <v>2040.8161799799998</v>
      </c>
      <c r="F2347" s="67">
        <f xml:space="preserve"> [1]!s_wq_close($A2347,F$1,2)</f>
        <v>1915.2532484799997</v>
      </c>
      <c r="G2347" s="67">
        <f xml:space="preserve"> [1]!s_wq_close($A2347,G$1,2)</f>
        <v>1923.62411058</v>
      </c>
      <c r="H2347" s="67">
        <f xml:space="preserve"> [1]!s_wq_close($A2347,H$1,2)</f>
        <v>1911.9049036399999</v>
      </c>
      <c r="I2347" s="67">
        <f xml:space="preserve"> [1]!s_wq_close($A2347,I$1,2)</f>
        <v>1992.2651797999999</v>
      </c>
      <c r="J2347" s="67">
        <f xml:space="preserve"> [1]!s_wq_close($A2347,J$1,2)</f>
        <v>2039.1420075599999</v>
      </c>
      <c r="K2347" s="67">
        <f xml:space="preserve"> [1]!s_wq_close($A2347,K$1,2)</f>
        <v>2240.0426979600002</v>
      </c>
      <c r="L2347" s="67">
        <f xml:space="preserve"> [1]!s_wq_close($A2347,L$1,2)</f>
        <v>2131.2214906599997</v>
      </c>
      <c r="M2347" s="67">
        <f xml:space="preserve"> [1]!s_wq_close($A2347,M$1,2)</f>
        <v>2151.3115596999996</v>
      </c>
      <c r="N2347" s="67">
        <f xml:space="preserve"> [1]!s_wq_close($A2347,N$1,2)</f>
        <v>2295.29038782</v>
      </c>
      <c r="O2347" s="67">
        <f xml:space="preserve"> [1]!s_wq_close($A2347,O$1,2)</f>
        <v>2338.81887074</v>
      </c>
      <c r="P2347" s="67">
        <f xml:space="preserve"> [1]!s_wq_close($A2347,P$1,2)</f>
        <v>2338.81887074</v>
      </c>
      <c r="Q2347" s="67">
        <f xml:space="preserve"> [1]!s_wq_close($A2347,Q$1,2)</f>
        <v>2389.0440433399999</v>
      </c>
      <c r="R2347" s="67">
        <f xml:space="preserve"> [1]!s_wq_close($A2347,R$1,2)</f>
        <v>2186.46918052</v>
      </c>
      <c r="S2347" s="67">
        <f xml:space="preserve"> [1]!s_wq_close($A2347,S$1,2)</f>
        <v>2091.04135258</v>
      </c>
      <c r="T2347" s="67">
        <f xml:space="preserve"> [1]!s_wq_close($A2347,T$1,2)</f>
        <v>1940.3658347799999</v>
      </c>
      <c r="U2347" s="67">
        <f xml:space="preserve"> [1]!s_wq_close($A2347,U$1,2)</f>
        <v>1806.4320411799997</v>
      </c>
      <c r="V2347" s="67">
        <f xml:space="preserve"> [1]!s_wq_close($A2347,V$1,2)</f>
        <v>1870.0505931399998</v>
      </c>
      <c r="W2347" s="67">
        <f xml:space="preserve"> [1]!s_wq_close($A2347,W$1,2)</f>
        <v>1906.8823863799998</v>
      </c>
      <c r="X2347" s="67">
        <f xml:space="preserve"> [1]!s_wq_close($A2347,X$1,2)</f>
        <v>1844.9380068399998</v>
      </c>
      <c r="Y2347" s="67">
        <f xml:space="preserve"> [1]!s_wq_close($A2347,Y$1,2)</f>
        <v>1808.0392468599998</v>
      </c>
    </row>
    <row r="2348" spans="1:25" x14ac:dyDescent="0.15">
      <c r="A2348" t="s">
        <v>9749</v>
      </c>
      <c r="B2348" s="67">
        <f xml:space="preserve"> [1]!s_dq_close($A2348,B$1,2)</f>
        <v>451.43890694999999</v>
      </c>
      <c r="C2348" s="67">
        <f xml:space="preserve"> [1]!s_wq_close($A2348,C$1,2)</f>
        <v>1152.9317203999999</v>
      </c>
      <c r="D2348" s="67">
        <f xml:space="preserve"> [1]!s_wq_close($A2348,D$1,2)</f>
        <v>1204.4410272999999</v>
      </c>
      <c r="E2348" s="67">
        <f xml:space="preserve"> [1]!s_wq_close($A2348,E$1,2)</f>
        <v>1145.8080928499999</v>
      </c>
      <c r="F2348" s="67">
        <f xml:space="preserve"> [1]!s_wq_close($A2348,F$1,2)</f>
        <v>1057.0367341499998</v>
      </c>
      <c r="G2348" s="67">
        <f xml:space="preserve"> [1]!s_wq_close($A2348,G$1,2)</f>
        <v>1052.6529633499999</v>
      </c>
      <c r="H2348" s="67">
        <f xml:space="preserve"> [1]!s_wq_close($A2348,H$1,2)</f>
        <v>1094.2987859499999</v>
      </c>
      <c r="I2348" s="67">
        <f xml:space="preserve"> [1]!s_wq_close($A2348,I$1,2)</f>
        <v>1075.66776005</v>
      </c>
      <c r="J2348" s="67">
        <f xml:space="preserve"> [1]!s_wq_close($A2348,J$1,2)</f>
        <v>1071.2839892499999</v>
      </c>
      <c r="K2348" s="67">
        <f xml:space="preserve"> [1]!s_wq_close($A2348,K$1,2)</f>
        <v>1064.70833305</v>
      </c>
      <c r="L2348" s="67">
        <f xml:space="preserve"> [1]!s_wq_close($A2348,L$1,2)</f>
        <v>1065.2563044000001</v>
      </c>
      <c r="M2348" s="67">
        <f xml:space="preserve"> [1]!s_wq_close($A2348,M$1,2)</f>
        <v>1082.7913876</v>
      </c>
      <c r="N2348" s="67">
        <f xml:space="preserve"> [1]!s_wq_close($A2348,N$1,2)</f>
        <v>1077.85964545</v>
      </c>
      <c r="O2348" s="67">
        <f xml:space="preserve"> [1]!s_wq_close($A2348,O$1,2)</f>
        <v>1063.6123903499999</v>
      </c>
      <c r="P2348" s="67">
        <f xml:space="preserve"> [1]!s_wq_close($A2348,P$1,2)</f>
        <v>969.36131814999999</v>
      </c>
      <c r="Q2348" s="67">
        <f xml:space="preserve"> [1]!s_wq_close($A2348,Q$1,2)</f>
        <v>1013.1990261499999</v>
      </c>
      <c r="R2348" s="67">
        <f xml:space="preserve"> [1]!s_wq_close($A2348,R$1,2)</f>
        <v>983.60857324999995</v>
      </c>
      <c r="S2348" s="67">
        <f xml:space="preserve"> [1]!s_wq_close($A2348,S$1,2)</f>
        <v>846.06776439999999</v>
      </c>
      <c r="T2348" s="67">
        <f xml:space="preserve"> [1]!s_wq_close($A2348,T$1,2)</f>
        <v>844.97182169999996</v>
      </c>
      <c r="U2348" s="67">
        <f xml:space="preserve"> [1]!s_wq_close($A2348,U$1,2)</f>
        <v>840.04007954999997</v>
      </c>
      <c r="V2348" s="67">
        <f xml:space="preserve"> [1]!s_wq_close($A2348,V$1,2)</f>
        <v>837.84819414999993</v>
      </c>
      <c r="W2348" s="67">
        <f xml:space="preserve"> [1]!s_wq_close($A2348,W$1,2)</f>
        <v>841.13602224999988</v>
      </c>
      <c r="X2348" s="67">
        <f xml:space="preserve"> [1]!s_wq_close($A2348,X$1,2)</f>
        <v>760.03626244999987</v>
      </c>
      <c r="Y2348" s="67">
        <f xml:space="preserve"> [1]!s_wq_close($A2348,Y$1,2)</f>
        <v>786.88685859999998</v>
      </c>
    </row>
    <row r="2349" spans="1:25" x14ac:dyDescent="0.15">
      <c r="A2349" t="s">
        <v>9750</v>
      </c>
      <c r="B2349" s="67">
        <f xml:space="preserve"> [1]!s_dq_close($A2349,B$1,2)</f>
        <v>583.41976579999994</v>
      </c>
      <c r="C2349" s="67">
        <f xml:space="preserve"> [1]!s_wq_close($A2349,C$1,2)</f>
        <v>3503.8048509000005</v>
      </c>
      <c r="D2349" s="67">
        <f xml:space="preserve"> [1]!s_wq_close($A2349,D$1,2)</f>
        <v>3745.9377064500004</v>
      </c>
      <c r="E2349" s="67">
        <f xml:space="preserve"> [1]!s_wq_close($A2349,E$1,2)</f>
        <v>3492.4103635800002</v>
      </c>
      <c r="F2349" s="67">
        <f xml:space="preserve"> [1]!s_wq_close($A2349,F$1,2)</f>
        <v>3466.7727671100001</v>
      </c>
      <c r="G2349" s="67">
        <f xml:space="preserve"> [1]!s_wq_close($A2349,G$1,2)</f>
        <v>3606.3552367800003</v>
      </c>
      <c r="H2349" s="67">
        <f xml:space="preserve"> [1]!s_wq_close($A2349,H$1,2)</f>
        <v>3529.4424473700005</v>
      </c>
      <c r="I2349" s="67">
        <f xml:space="preserve"> [1]!s_wq_close($A2349,I$1,2)</f>
        <v>3629.1442114200004</v>
      </c>
      <c r="J2349" s="67">
        <f xml:space="preserve"> [1]!s_wq_close($A2349,J$1,2)</f>
        <v>3649.0845642300005</v>
      </c>
      <c r="K2349" s="67">
        <f xml:space="preserve"> [1]!s_wq_close($A2349,K$1,2)</f>
        <v>3828.5477395200001</v>
      </c>
      <c r="L2349" s="67">
        <f xml:space="preserve"> [1]!s_wq_close($A2349,L$1,2)</f>
        <v>3737.3918409600001</v>
      </c>
      <c r="M2349" s="67">
        <f xml:space="preserve"> [1]!s_wq_close($A2349,M$1,2)</f>
        <v>3612.0524804400002</v>
      </c>
      <c r="N2349" s="67">
        <f xml:space="preserve"> [1]!s_wq_close($A2349,N$1,2)</f>
        <v>3671.8735388700002</v>
      </c>
      <c r="O2349" s="67">
        <f xml:space="preserve"> [1]!s_wq_close($A2349,O$1,2)</f>
        <v>3754.4835719400003</v>
      </c>
      <c r="P2349" s="67">
        <f xml:space="preserve"> [1]!s_wq_close($A2349,P$1,2)</f>
        <v>3529.4424473700005</v>
      </c>
      <c r="Q2349" s="67">
        <f xml:space="preserve"> [1]!s_wq_close($A2349,Q$1,2)</f>
        <v>3520.8965818800002</v>
      </c>
      <c r="R2349" s="67">
        <f xml:space="preserve"> [1]!s_wq_close($A2349,R$1,2)</f>
        <v>3321.4930537800001</v>
      </c>
      <c r="S2349" s="67">
        <f xml:space="preserve"> [1]!s_wq_close($A2349,S$1,2)</f>
        <v>3261.6719953500001</v>
      </c>
      <c r="T2349" s="67">
        <f xml:space="preserve"> [1]!s_wq_close($A2349,T$1,2)</f>
        <v>3352.8278939100001</v>
      </c>
      <c r="U2349" s="67">
        <f xml:space="preserve"> [1]!s_wq_close($A2349,U$1,2)</f>
        <v>3270.2178608400004</v>
      </c>
      <c r="V2349" s="67">
        <f xml:space="preserve"> [1]!s_wq_close($A2349,V$1,2)</f>
        <v>3056.5712235900005</v>
      </c>
      <c r="W2349" s="67">
        <f xml:space="preserve"> [1]!s_wq_close($A2349,W$1,2)</f>
        <v>3102.1491728700003</v>
      </c>
      <c r="X2349" s="67">
        <f xml:space="preserve"> [1]!s_wq_close($A2349,X$1,2)</f>
        <v>2874.2594264700001</v>
      </c>
      <c r="Y2349" s="67">
        <f xml:space="preserve"> [1]!s_wq_close($A2349,Y$1,2)</f>
        <v>2868.5621828100002</v>
      </c>
    </row>
    <row r="2350" spans="1:25" x14ac:dyDescent="0.15">
      <c r="A2350" t="s">
        <v>9751</v>
      </c>
      <c r="B2350" s="67">
        <f xml:space="preserve"> [1]!s_dq_close($A2350,B$1,2)</f>
        <v>237.76130620000001</v>
      </c>
      <c r="C2350" s="67">
        <f xml:space="preserve"> [1]!s_wq_close($A2350,C$1,2)</f>
        <v>448.78034250000002</v>
      </c>
      <c r="D2350" s="67">
        <f xml:space="preserve"> [1]!s_wq_close($A2350,D$1,2)</f>
        <v>459.46558874999999</v>
      </c>
      <c r="E2350" s="67">
        <f xml:space="preserve"> [1]!s_wq_close($A2350,E$1,2)</f>
        <v>447.07070310000006</v>
      </c>
      <c r="F2350" s="67">
        <f xml:space="preserve"> [1]!s_wq_close($A2350,F$1,2)</f>
        <v>437.66768640000004</v>
      </c>
      <c r="G2350" s="67">
        <f xml:space="preserve"> [1]!s_wq_close($A2350,G$1,2)</f>
        <v>444.07883415000003</v>
      </c>
      <c r="H2350" s="67">
        <f xml:space="preserve"> [1]!s_wq_close($A2350,H$1,2)</f>
        <v>444.07883415000003</v>
      </c>
      <c r="I2350" s="67">
        <f xml:space="preserve"> [1]!s_wq_close($A2350,I$1,2)</f>
        <v>469.72342515000003</v>
      </c>
      <c r="J2350" s="67">
        <f xml:space="preserve"> [1]!s_wq_close($A2350,J$1,2)</f>
        <v>471.86047439999999</v>
      </c>
      <c r="K2350" s="67">
        <f xml:space="preserve"> [1]!s_wq_close($A2350,K$1,2)</f>
        <v>470.57824485000003</v>
      </c>
      <c r="L2350" s="67">
        <f xml:space="preserve"> [1]!s_wq_close($A2350,L$1,2)</f>
        <v>462.45745770000002</v>
      </c>
      <c r="M2350" s="67">
        <f xml:space="preserve"> [1]!s_wq_close($A2350,M$1,2)</f>
        <v>460.74781830000001</v>
      </c>
      <c r="N2350" s="67">
        <f xml:space="preserve"> [1]!s_wq_close($A2350,N$1,2)</f>
        <v>459.46558874999999</v>
      </c>
      <c r="O2350" s="67">
        <f xml:space="preserve"> [1]!s_wq_close($A2350,O$1,2)</f>
        <v>472.28788425000005</v>
      </c>
      <c r="P2350" s="67">
        <f xml:space="preserve"> [1]!s_wq_close($A2350,P$1,2)</f>
        <v>460.74781830000001</v>
      </c>
      <c r="Q2350" s="67">
        <f xml:space="preserve"> [1]!s_wq_close($A2350,Q$1,2)</f>
        <v>475.27975320000002</v>
      </c>
      <c r="R2350" s="67">
        <f xml:space="preserve"> [1]!s_wq_close($A2350,R$1,2)</f>
        <v>478.27162214999998</v>
      </c>
      <c r="S2350" s="67">
        <f xml:space="preserve"> [1]!s_wq_close($A2350,S$1,2)</f>
        <v>458.18335920000004</v>
      </c>
      <c r="T2350" s="67">
        <f xml:space="preserve"> [1]!s_wq_close($A2350,T$1,2)</f>
        <v>422.28093180000008</v>
      </c>
      <c r="U2350" s="67">
        <f xml:space="preserve"> [1]!s_wq_close($A2350,U$1,2)</f>
        <v>443.22401444999997</v>
      </c>
      <c r="V2350" s="67">
        <f xml:space="preserve"> [1]!s_wq_close($A2350,V$1,2)</f>
        <v>407.32158705000001</v>
      </c>
      <c r="W2350" s="67">
        <f xml:space="preserve"> [1]!s_wq_close($A2350,W$1,2)</f>
        <v>488.10204870000001</v>
      </c>
      <c r="X2350" s="67">
        <f xml:space="preserve"> [1]!s_wq_close($A2350,X$1,2)</f>
        <v>455.61890010000002</v>
      </c>
      <c r="Y2350" s="67">
        <f xml:space="preserve"> [1]!s_wq_close($A2350,Y$1,2)</f>
        <v>437.24027655000003</v>
      </c>
    </row>
    <row r="2351" spans="1:25" x14ac:dyDescent="0.15">
      <c r="A2351" t="s">
        <v>9752</v>
      </c>
      <c r="B2351" s="67">
        <f xml:space="preserve"> [1]!s_dq_close($A2351,B$1,2)</f>
        <v>158.50895535999999</v>
      </c>
      <c r="C2351" s="67">
        <f xml:space="preserve"> [1]!s_wq_close($A2351,C$1,2)</f>
        <v>356.91394444000002</v>
      </c>
      <c r="D2351" s="67">
        <f xml:space="preserve"> [1]!s_wq_close($A2351,D$1,2)</f>
        <v>368.41151496000003</v>
      </c>
      <c r="E2351" s="67">
        <f xml:space="preserve"> [1]!s_wq_close($A2351,E$1,2)</f>
        <v>334.89732004000001</v>
      </c>
      <c r="F2351" s="67">
        <f xml:space="preserve"> [1]!s_wq_close($A2351,F$1,2)</f>
        <v>321.93197456000001</v>
      </c>
      <c r="G2351" s="67">
        <f xml:space="preserve"> [1]!s_wq_close($A2351,G$1,2)</f>
        <v>321.44271624000004</v>
      </c>
      <c r="H2351" s="67">
        <f xml:space="preserve"> [1]!s_wq_close($A2351,H$1,2)</f>
        <v>314.59309975999997</v>
      </c>
      <c r="I2351" s="67">
        <f xml:space="preserve"> [1]!s_wq_close($A2351,I$1,2)</f>
        <v>323.64437867999999</v>
      </c>
      <c r="J2351" s="67">
        <f xml:space="preserve"> [1]!s_wq_close($A2351,J$1,2)</f>
        <v>330.00473684000002</v>
      </c>
      <c r="K2351" s="67">
        <f xml:space="preserve"> [1]!s_wq_close($A2351,K$1,2)</f>
        <v>333.42954508000003</v>
      </c>
      <c r="L2351" s="67">
        <f xml:space="preserve"> [1]!s_wq_close($A2351,L$1,2)</f>
        <v>324.86752447999999</v>
      </c>
      <c r="M2351" s="67">
        <f xml:space="preserve"> [1]!s_wq_close($A2351,M$1,2)</f>
        <v>319.48568296000002</v>
      </c>
      <c r="N2351" s="67">
        <f xml:space="preserve"> [1]!s_wq_close($A2351,N$1,2)</f>
        <v>319.24105380000003</v>
      </c>
      <c r="O2351" s="67">
        <f xml:space="preserve"> [1]!s_wq_close($A2351,O$1,2)</f>
        <v>314.10384144</v>
      </c>
      <c r="P2351" s="67">
        <f xml:space="preserve"> [1]!s_wq_close($A2351,P$1,2)</f>
        <v>298.44757519999996</v>
      </c>
      <c r="Q2351" s="67">
        <f xml:space="preserve"> [1]!s_wq_close($A2351,Q$1,2)</f>
        <v>300.89386680000001</v>
      </c>
      <c r="R2351" s="67">
        <f xml:space="preserve"> [1]!s_wq_close($A2351,R$1,2)</f>
        <v>288.90703796000003</v>
      </c>
      <c r="S2351" s="67">
        <f xml:space="preserve"> [1]!s_wq_close($A2351,S$1,2)</f>
        <v>274.96317584000002</v>
      </c>
      <c r="T2351" s="67">
        <f xml:space="preserve"> [1]!s_wq_close($A2351,T$1,2)</f>
        <v>257.59450548000001</v>
      </c>
      <c r="U2351" s="67">
        <f xml:space="preserve"> [1]!s_wq_close($A2351,U$1,2)</f>
        <v>260.28542623999999</v>
      </c>
      <c r="V2351" s="67">
        <f xml:space="preserve"> [1]!s_wq_close($A2351,V$1,2)</f>
        <v>247.32008076</v>
      </c>
      <c r="W2351" s="67">
        <f xml:space="preserve"> [1]!s_wq_close($A2351,W$1,2)</f>
        <v>249.76637236000002</v>
      </c>
      <c r="X2351" s="67">
        <f xml:space="preserve"> [1]!s_wq_close($A2351,X$1,2)</f>
        <v>233.37621863999999</v>
      </c>
      <c r="Y2351" s="67">
        <f xml:space="preserve"> [1]!s_wq_close($A2351,Y$1,2)</f>
        <v>225.05882719999997</v>
      </c>
    </row>
    <row r="2352" spans="1:25" x14ac:dyDescent="0.15">
      <c r="A2352" t="s">
        <v>9753</v>
      </c>
      <c r="B2352" s="67">
        <f xml:space="preserve"> [1]!s_dq_close($A2352,B$1,2)</f>
        <v>214.11631076000003</v>
      </c>
      <c r="C2352" s="67">
        <f xml:space="preserve"> [1]!s_wq_close($A2352,C$1,2)</f>
        <v>751.93154325</v>
      </c>
      <c r="D2352" s="67">
        <f xml:space="preserve"> [1]!s_wq_close($A2352,D$1,2)</f>
        <v>777.94993575000001</v>
      </c>
      <c r="E2352" s="67">
        <f xml:space="preserve"> [1]!s_wq_close($A2352,E$1,2)</f>
        <v>713.42432235000012</v>
      </c>
      <c r="F2352" s="67">
        <f xml:space="preserve"> [1]!s_wq_close($A2352,F$1,2)</f>
        <v>667.11158369999998</v>
      </c>
      <c r="G2352" s="67">
        <f xml:space="preserve"> [1]!s_wq_close($A2352,G$1,2)</f>
        <v>656.18385884999998</v>
      </c>
      <c r="H2352" s="67">
        <f xml:space="preserve"> [1]!s_wq_close($A2352,H$1,2)</f>
        <v>652.54128389999994</v>
      </c>
      <c r="I2352" s="67">
        <f xml:space="preserve"> [1]!s_wq_close($A2352,I$1,2)</f>
        <v>685.84482630000002</v>
      </c>
      <c r="J2352" s="67">
        <f xml:space="preserve"> [1]!s_wq_close($A2352,J$1,2)</f>
        <v>682.20225134999998</v>
      </c>
      <c r="K2352" s="67">
        <f xml:space="preserve"> [1]!s_wq_close($A2352,K$1,2)</f>
        <v>707.70027600000003</v>
      </c>
      <c r="L2352" s="67">
        <f xml:space="preserve"> [1]!s_wq_close($A2352,L$1,2)</f>
        <v>683.24298705000001</v>
      </c>
      <c r="M2352" s="67">
        <f xml:space="preserve"> [1]!s_wq_close($A2352,M$1,2)</f>
        <v>668.67268724999997</v>
      </c>
      <c r="N2352" s="67">
        <f xml:space="preserve"> [1]!s_wq_close($A2352,N$1,2)</f>
        <v>662.94864089999999</v>
      </c>
      <c r="O2352" s="67">
        <f xml:space="preserve"> [1]!s_wq_close($A2352,O$1,2)</f>
        <v>628.60436279999999</v>
      </c>
      <c r="P2352" s="67">
        <f xml:space="preserve"> [1]!s_wq_close($A2352,P$1,2)</f>
        <v>609.35075235000011</v>
      </c>
      <c r="Q2352" s="67">
        <f xml:space="preserve"> [1]!s_wq_close($A2352,Q$1,2)</f>
        <v>629.12473065000006</v>
      </c>
      <c r="R2352" s="67">
        <f xml:space="preserve"> [1]!s_wq_close($A2352,R$1,2)</f>
        <v>595.82118824999998</v>
      </c>
      <c r="S2352" s="67">
        <f xml:space="preserve"> [1]!s_wq_close($A2352,S$1,2)</f>
        <v>624.44141999999999</v>
      </c>
      <c r="T2352" s="67">
        <f xml:space="preserve"> [1]!s_wq_close($A2352,T$1,2)</f>
        <v>641.09319120000009</v>
      </c>
      <c r="U2352" s="67">
        <f xml:space="preserve"> [1]!s_wq_close($A2352,U$1,2)</f>
        <v>628.60436279999999</v>
      </c>
      <c r="V2352" s="67">
        <f xml:space="preserve"> [1]!s_wq_close($A2352,V$1,2)</f>
        <v>559.9158066</v>
      </c>
      <c r="W2352" s="67">
        <f xml:space="preserve"> [1]!s_wq_close($A2352,W$1,2)</f>
        <v>557.83433520000006</v>
      </c>
      <c r="X2352" s="67">
        <f xml:space="preserve"> [1]!s_wq_close($A2352,X$1,2)</f>
        <v>499.03276815000004</v>
      </c>
      <c r="Y2352" s="67">
        <f xml:space="preserve"> [1]!s_wq_close($A2352,Y$1,2)</f>
        <v>497.47166460000005</v>
      </c>
    </row>
    <row r="2353" spans="1:25" x14ac:dyDescent="0.15">
      <c r="A2353" t="s">
        <v>9754</v>
      </c>
      <c r="B2353" s="67">
        <f xml:space="preserve"> [1]!s_dq_close($A2353,B$1,2)</f>
        <v>1209.8701859999999</v>
      </c>
      <c r="C2353" s="67">
        <f xml:space="preserve"> [1]!s_wq_close($A2353,C$1,2)</f>
        <v>6757.2267921900011</v>
      </c>
      <c r="D2353" s="67">
        <f xml:space="preserve"> [1]!s_wq_close($A2353,D$1,2)</f>
        <v>6736.3582721400007</v>
      </c>
      <c r="E2353" s="67">
        <f xml:space="preserve"> [1]!s_wq_close($A2353,E$1,2)</f>
        <v>6222.99267891</v>
      </c>
      <c r="F2353" s="67">
        <f xml:space="preserve"> [1]!s_wq_close($A2353,F$1,2)</f>
        <v>5809.7959819200005</v>
      </c>
      <c r="G2353" s="67">
        <f xml:space="preserve"> [1]!s_wq_close($A2353,G$1,2)</f>
        <v>6089.4341505900002</v>
      </c>
      <c r="H2353" s="67">
        <f xml:space="preserve"> [1]!s_wq_close($A2353,H$1,2)</f>
        <v>6085.2604465800005</v>
      </c>
      <c r="I2353" s="67">
        <f xml:space="preserve"> [1]!s_wq_close($A2353,I$1,2)</f>
        <v>6114.4763746500003</v>
      </c>
      <c r="J2353" s="67">
        <f xml:space="preserve"> [1]!s_wq_close($A2353,J$1,2)</f>
        <v>5980.9178463300004</v>
      </c>
      <c r="K2353" s="67">
        <f xml:space="preserve"> [1]!s_wq_close($A2353,K$1,2)</f>
        <v>6064.3919265300001</v>
      </c>
      <c r="L2353" s="67">
        <f xml:space="preserve"> [1]!s_wq_close($A2353,L$1,2)</f>
        <v>6548.5415916900001</v>
      </c>
      <c r="M2353" s="67">
        <f xml:space="preserve"> [1]!s_wq_close($A2353,M$1,2)</f>
        <v>6414.9830633700003</v>
      </c>
      <c r="N2353" s="67">
        <f xml:space="preserve"> [1]!s_wq_close($A2353,N$1,2)</f>
        <v>6264.7297190099998</v>
      </c>
      <c r="O2353" s="67">
        <f xml:space="preserve"> [1]!s_wq_close($A2353,O$1,2)</f>
        <v>6285.5982390600002</v>
      </c>
      <c r="P2353" s="67">
        <f xml:space="preserve"> [1]!s_wq_close($A2353,P$1,2)</f>
        <v>5905.7911741500002</v>
      </c>
      <c r="Q2353" s="67">
        <f xml:space="preserve"> [1]!s_wq_close($A2353,Q$1,2)</f>
        <v>5968.3967343000004</v>
      </c>
      <c r="R2353" s="67">
        <f xml:space="preserve"> [1]!s_wq_close($A2353,R$1,2)</f>
        <v>5734.6693097400002</v>
      </c>
      <c r="S2353" s="67">
        <f xml:space="preserve"> [1]!s_wq_close($A2353,S$1,2)</f>
        <v>5375.7307648800006</v>
      </c>
      <c r="T2353" s="67">
        <f xml:space="preserve"> [1]!s_wq_close($A2353,T$1,2)</f>
        <v>5300.6040926999995</v>
      </c>
      <c r="U2353" s="67">
        <f xml:space="preserve"> [1]!s_wq_close($A2353,U$1,2)</f>
        <v>5313.1252047300004</v>
      </c>
      <c r="V2353" s="67">
        <f xml:space="preserve"> [1]!s_wq_close($A2353,V$1,2)</f>
        <v>4795.58590749</v>
      </c>
      <c r="W2353" s="67">
        <f xml:space="preserve"> [1]!s_wq_close($A2353,W$1,2)</f>
        <v>4962.5340678900002</v>
      </c>
      <c r="X2353" s="67">
        <f xml:space="preserve"> [1]!s_wq_close($A2353,X$1,2)</f>
        <v>4687.0696032300002</v>
      </c>
      <c r="Y2353" s="67">
        <f xml:space="preserve"> [1]!s_wq_close($A2353,Y$1,2)</f>
        <v>4657.8536751600004</v>
      </c>
    </row>
    <row r="2354" spans="1:25" x14ac:dyDescent="0.15">
      <c r="A2354" t="s">
        <v>9755</v>
      </c>
      <c r="B2354" s="67">
        <f xml:space="preserve"> [1]!s_dq_close($A2354,B$1,2)</f>
        <v>1427.1148656000003</v>
      </c>
      <c r="C2354" s="67">
        <f xml:space="preserve"> [1]!s_wq_close($A2354,C$1,2)</f>
        <v>4138.87952296</v>
      </c>
      <c r="D2354" s="67">
        <f xml:space="preserve"> [1]!s_wq_close($A2354,D$1,2)</f>
        <v>4226.2809297800004</v>
      </c>
      <c r="E2354" s="67">
        <f xml:space="preserve"> [1]!s_wq_close($A2354,E$1,2)</f>
        <v>3955.6185086599999</v>
      </c>
      <c r="F2354" s="67">
        <f xml:space="preserve"> [1]!s_wq_close($A2354,F$1,2)</f>
        <v>3809.0096972199999</v>
      </c>
      <c r="G2354" s="67">
        <f xml:space="preserve"> [1]!s_wq_close($A2354,G$1,2)</f>
        <v>3955.6185086599999</v>
      </c>
      <c r="H2354" s="67">
        <f xml:space="preserve"> [1]!s_wq_close($A2354,H$1,2)</f>
        <v>3890.7723036000002</v>
      </c>
      <c r="I2354" s="67">
        <f xml:space="preserve"> [1]!s_wq_close($A2354,I$1,2)</f>
        <v>4116.3243211999998</v>
      </c>
      <c r="J2354" s="67">
        <f xml:space="preserve"> [1]!s_wq_close($A2354,J$1,2)</f>
        <v>4130.4213222999997</v>
      </c>
      <c r="K2354" s="67">
        <f xml:space="preserve"> [1]!s_wq_close($A2354,K$1,2)</f>
        <v>4071.2139176799997</v>
      </c>
      <c r="L2354" s="67">
        <f xml:space="preserve"> [1]!s_wq_close($A2354,L$1,2)</f>
        <v>4265.7525328600004</v>
      </c>
      <c r="M2354" s="67">
        <f xml:space="preserve"> [1]!s_wq_close($A2354,M$1,2)</f>
        <v>3924.6051062400002</v>
      </c>
      <c r="N2354" s="67">
        <f xml:space="preserve"> [1]!s_wq_close($A2354,N$1,2)</f>
        <v>4057.1169165800002</v>
      </c>
      <c r="O2354" s="67">
        <f xml:space="preserve"> [1]!s_wq_close($A2354,O$1,2)</f>
        <v>4020.46471372</v>
      </c>
      <c r="P2354" s="67">
        <f xml:space="preserve"> [1]!s_wq_close($A2354,P$1,2)</f>
        <v>3890.7723036000002</v>
      </c>
      <c r="Q2354" s="67">
        <f xml:space="preserve"> [1]!s_wq_close($A2354,Q$1,2)</f>
        <v>4059.9363168</v>
      </c>
      <c r="R2354" s="67">
        <f xml:space="preserve"> [1]!s_wq_close($A2354,R$1,2)</f>
        <v>3899.2305042600001</v>
      </c>
      <c r="S2354" s="67">
        <f xml:space="preserve"> [1]!s_wq_close($A2354,S$1,2)</f>
        <v>3715.9694899599999</v>
      </c>
      <c r="T2354" s="67">
        <f xml:space="preserve"> [1]!s_wq_close($A2354,T$1,2)</f>
        <v>3541.1666763200001</v>
      </c>
      <c r="U2354" s="67">
        <f xml:space="preserve"> [1]!s_wq_close($A2354,U$1,2)</f>
        <v>3518.6114745600003</v>
      </c>
      <c r="V2354" s="67">
        <f xml:space="preserve"> [1]!s_wq_close($A2354,V$1,2)</f>
        <v>3132.3536444199999</v>
      </c>
      <c r="W2354" s="67">
        <f xml:space="preserve"> [1]!s_wq_close($A2354,W$1,2)</f>
        <v>3146.4506455199999</v>
      </c>
      <c r="X2354" s="67">
        <f xml:space="preserve"> [1]!s_wq_close($A2354,X$1,2)</f>
        <v>3047.7716378200003</v>
      </c>
      <c r="Y2354" s="67">
        <f xml:space="preserve"> [1]!s_wq_close($A2354,Y$1,2)</f>
        <v>2982.9254327600001</v>
      </c>
    </row>
    <row r="2355" spans="1:25" x14ac:dyDescent="0.15">
      <c r="A2355" t="s">
        <v>9756</v>
      </c>
      <c r="B2355" s="67">
        <f xml:space="preserve"> [1]!s_dq_close($A2355,B$1,2)</f>
        <v>452.36140534000003</v>
      </c>
      <c r="C2355" s="67">
        <f xml:space="preserve"> [1]!s_wq_close($A2355,C$1,2)</f>
        <v>1392.9292775200001</v>
      </c>
      <c r="D2355" s="67">
        <f xml:space="preserve"> [1]!s_wq_close($A2355,D$1,2)</f>
        <v>1469.2938944</v>
      </c>
      <c r="E2355" s="67">
        <f xml:space="preserve"> [1]!s_wq_close($A2355,E$1,2)</f>
        <v>1443.1945949600001</v>
      </c>
      <c r="F2355" s="67">
        <f xml:space="preserve"> [1]!s_wq_close($A2355,F$1,2)</f>
        <v>1477.9936608799999</v>
      </c>
      <c r="G2355" s="67">
        <f xml:space="preserve"> [1]!s_wq_close($A2355,G$1,2)</f>
        <v>1535.9921040800002</v>
      </c>
      <c r="H2355" s="67">
        <f xml:space="preserve"> [1]!s_wq_close($A2355,H$1,2)</f>
        <v>1538.89202624</v>
      </c>
      <c r="I2355" s="67">
        <f xml:space="preserve"> [1]!s_wq_close($A2355,I$1,2)</f>
        <v>1556.2915592000002</v>
      </c>
      <c r="J2355" s="67">
        <f xml:space="preserve"> [1]!s_wq_close($A2355,J$1,2)</f>
        <v>1542.7585891200001</v>
      </c>
      <c r="K2355" s="67">
        <f xml:space="preserve"> [1]!s_wq_close($A2355,K$1,2)</f>
        <v>1581.42421792</v>
      </c>
      <c r="L2355" s="67">
        <f xml:space="preserve"> [1]!s_wq_close($A2355,L$1,2)</f>
        <v>1684.85477496</v>
      </c>
      <c r="M2355" s="67">
        <f xml:space="preserve"> [1]!s_wq_close($A2355,M$1,2)</f>
        <v>1739.9532960000001</v>
      </c>
      <c r="N2355" s="67">
        <f xml:space="preserve"> [1]!s_wq_close($A2355,N$1,2)</f>
        <v>1799.8850206400002</v>
      </c>
      <c r="O2355" s="67">
        <f xml:space="preserve"> [1]!s_wq_close($A2355,O$1,2)</f>
        <v>1796.0184577599998</v>
      </c>
      <c r="P2355" s="67">
        <f xml:space="preserve"> [1]!s_wq_close($A2355,P$1,2)</f>
        <v>1873.3497153599999</v>
      </c>
      <c r="Q2355" s="67">
        <f xml:space="preserve"> [1]!s_wq_close($A2355,Q$1,2)</f>
        <v>1933.2814400000002</v>
      </c>
      <c r="R2355" s="67">
        <f xml:space="preserve"> [1]!s_wq_close($A2355,R$1,2)</f>
        <v>1949.7143322400002</v>
      </c>
      <c r="S2355" s="67">
        <f xml:space="preserve"> [1]!s_wq_close($A2355,S$1,2)</f>
        <v>2015.4459012000002</v>
      </c>
      <c r="T2355" s="67">
        <f xml:space="preserve"> [1]!s_wq_close($A2355,T$1,2)</f>
        <v>2022.2123862400003</v>
      </c>
      <c r="U2355" s="67">
        <f xml:space="preserve"> [1]!s_wq_close($A2355,U$1,2)</f>
        <v>1810.5180685600001</v>
      </c>
      <c r="V2355" s="67">
        <f xml:space="preserve"> [1]!s_wq_close($A2355,V$1,2)</f>
        <v>1777.6522840800001</v>
      </c>
      <c r="W2355" s="67">
        <f xml:space="preserve"> [1]!s_wq_close($A2355,W$1,2)</f>
        <v>1870.4497932000002</v>
      </c>
      <c r="X2355" s="67">
        <f xml:space="preserve"> [1]!s_wq_close($A2355,X$1,2)</f>
        <v>1871.4164339199999</v>
      </c>
      <c r="Y2355" s="67">
        <f xml:space="preserve"> [1]!s_wq_close($A2355,Y$1,2)</f>
        <v>1994.17980536</v>
      </c>
    </row>
    <row r="2356" spans="1:25" x14ac:dyDescent="0.15">
      <c r="A2356" t="s">
        <v>9757</v>
      </c>
      <c r="B2356" s="67">
        <f xml:space="preserve"> [1]!s_dq_close($A2356,B$1,2)</f>
        <v>144.22950369999998</v>
      </c>
      <c r="C2356" s="67">
        <f xml:space="preserve"> [1]!s_wq_close($A2356,C$1,2)</f>
        <v>361.14982848</v>
      </c>
      <c r="D2356" s="67">
        <f xml:space="preserve"> [1]!s_wq_close($A2356,D$1,2)</f>
        <v>361.68725382000002</v>
      </c>
      <c r="E2356" s="67">
        <f xml:space="preserve"> [1]!s_wq_close($A2356,E$1,2)</f>
        <v>333.47242347000002</v>
      </c>
      <c r="F2356" s="67">
        <f xml:space="preserve"> [1]!s_wq_close($A2356,F$1,2)</f>
        <v>325.41104336999996</v>
      </c>
      <c r="G2356" s="67">
        <f xml:space="preserve"> [1]!s_wq_close($A2356,G$1,2)</f>
        <v>324.87361802999999</v>
      </c>
      <c r="H2356" s="67">
        <f xml:space="preserve"> [1]!s_wq_close($A2356,H$1,2)</f>
        <v>324.60490535999998</v>
      </c>
      <c r="I2356" s="67">
        <f xml:space="preserve"> [1]!s_wq_close($A2356,I$1,2)</f>
        <v>330.51658409999999</v>
      </c>
      <c r="J2356" s="67">
        <f xml:space="preserve"> [1]!s_wq_close($A2356,J$1,2)</f>
        <v>345.83320628999996</v>
      </c>
      <c r="K2356" s="67">
        <f xml:space="preserve"> [1]!s_wq_close($A2356,K$1,2)</f>
        <v>342.33994158000002</v>
      </c>
      <c r="L2356" s="67">
        <f xml:space="preserve"> [1]!s_wq_close($A2356,L$1,2)</f>
        <v>348.52033298999999</v>
      </c>
      <c r="M2356" s="67">
        <f xml:space="preserve"> [1]!s_wq_close($A2356,M$1,2)</f>
        <v>332.12886011999996</v>
      </c>
      <c r="N2356" s="67">
        <f xml:space="preserve"> [1]!s_wq_close($A2356,N$1,2)</f>
        <v>331.05400944000002</v>
      </c>
      <c r="O2356" s="67">
        <f xml:space="preserve"> [1]!s_wq_close($A2356,O$1,2)</f>
        <v>322.45520399999998</v>
      </c>
      <c r="P2356" s="67">
        <f xml:space="preserve"> [1]!s_wq_close($A2356,P$1,2)</f>
        <v>306.60115646999998</v>
      </c>
      <c r="Q2356" s="67">
        <f xml:space="preserve"> [1]!s_wq_close($A2356,Q$1,2)</f>
        <v>311.70669720000001</v>
      </c>
      <c r="R2356" s="67">
        <f xml:space="preserve"> [1]!s_wq_close($A2356,R$1,2)</f>
        <v>304.98888045000001</v>
      </c>
      <c r="S2356" s="67">
        <f xml:space="preserve"> [1]!s_wq_close($A2356,S$1,2)</f>
        <v>300.95819039999998</v>
      </c>
      <c r="T2356" s="67">
        <f xml:space="preserve"> [1]!s_wq_close($A2356,T$1,2)</f>
        <v>274.62434874000002</v>
      </c>
      <c r="U2356" s="67">
        <f xml:space="preserve"> [1]!s_wq_close($A2356,U$1,2)</f>
        <v>276.50533743</v>
      </c>
      <c r="V2356" s="67">
        <f xml:space="preserve"> [1]!s_wq_close($A2356,V$1,2)</f>
        <v>259.30772654999998</v>
      </c>
      <c r="W2356" s="67">
        <f xml:space="preserve"> [1]!s_wq_close($A2356,W$1,2)</f>
        <v>283.22315417999999</v>
      </c>
      <c r="X2356" s="67">
        <f xml:space="preserve"> [1]!s_wq_close($A2356,X$1,2)</f>
        <v>287.25384422999997</v>
      </c>
      <c r="Y2356" s="67">
        <f xml:space="preserve"> [1]!s_wq_close($A2356,Y$1,2)</f>
        <v>289.67225825999998</v>
      </c>
    </row>
    <row r="2357" spans="1:25" x14ac:dyDescent="0.15">
      <c r="A2357" t="s">
        <v>9758</v>
      </c>
      <c r="B2357" s="67">
        <f xml:space="preserve"> [1]!s_dq_close($A2357,B$1,2)</f>
        <v>78.619609580000002</v>
      </c>
      <c r="C2357" s="67">
        <f xml:space="preserve"> [1]!s_wq_close($A2357,C$1,2)</f>
        <v>150.13488699999999</v>
      </c>
      <c r="D2357" s="67">
        <f xml:space="preserve"> [1]!s_wq_close($A2357,D$1,2)</f>
        <v>155.72130139999999</v>
      </c>
      <c r="E2357" s="67">
        <f xml:space="preserve"> [1]!s_wq_close($A2357,E$1,2)</f>
        <v>144.72304804999999</v>
      </c>
      <c r="F2357" s="67">
        <f xml:space="preserve"> [1]!s_wq_close($A2357,F$1,2)</f>
        <v>141.05696359999999</v>
      </c>
      <c r="G2357" s="67">
        <f xml:space="preserve"> [1]!s_wq_close($A2357,G$1,2)</f>
        <v>141.75526539999998</v>
      </c>
      <c r="H2357" s="67">
        <f xml:space="preserve"> [1]!s_wq_close($A2357,H$1,2)</f>
        <v>141.05696359999999</v>
      </c>
      <c r="I2357" s="67">
        <f xml:space="preserve"> [1]!s_wq_close($A2357,I$1,2)</f>
        <v>148.38913249999999</v>
      </c>
      <c r="J2357" s="67">
        <f xml:space="preserve"> [1]!s_wq_close($A2357,J$1,2)</f>
        <v>148.91285884999999</v>
      </c>
      <c r="K2357" s="67">
        <f xml:space="preserve"> [1]!s_wq_close($A2357,K$1,2)</f>
        <v>153.10266965</v>
      </c>
      <c r="L2357" s="67">
        <f xml:space="preserve"> [1]!s_wq_close($A2357,L$1,2)</f>
        <v>149.08743429999998</v>
      </c>
      <c r="M2357" s="67">
        <f xml:space="preserve"> [1]!s_wq_close($A2357,M$1,2)</f>
        <v>150.83318880000002</v>
      </c>
      <c r="N2357" s="67">
        <f xml:space="preserve"> [1]!s_wq_close($A2357,N$1,2)</f>
        <v>149.96031155</v>
      </c>
      <c r="O2357" s="67">
        <f xml:space="preserve"> [1]!s_wq_close($A2357,O$1,2)</f>
        <v>146.46880255000002</v>
      </c>
      <c r="P2357" s="67">
        <f xml:space="preserve"> [1]!s_wq_close($A2357,P$1,2)</f>
        <v>143.8501708</v>
      </c>
      <c r="Q2357" s="67">
        <f xml:space="preserve"> [1]!s_wq_close($A2357,Q$1,2)</f>
        <v>145.42134984999998</v>
      </c>
      <c r="R2357" s="67">
        <f xml:space="preserve"> [1]!s_wq_close($A2357,R$1,2)</f>
        <v>141.05696359999999</v>
      </c>
      <c r="S2357" s="67">
        <f xml:space="preserve"> [1]!s_wq_close($A2357,S$1,2)</f>
        <v>133.55021925</v>
      </c>
      <c r="T2357" s="67">
        <f xml:space="preserve"> [1]!s_wq_close($A2357,T$1,2)</f>
        <v>127.0909276</v>
      </c>
      <c r="U2357" s="67">
        <f xml:space="preserve"> [1]!s_wq_close($A2357,U$1,2)</f>
        <v>127.0909276</v>
      </c>
      <c r="V2357" s="67">
        <f xml:space="preserve"> [1]!s_wq_close($A2357,V$1,2)</f>
        <v>123.77399405</v>
      </c>
      <c r="W2357" s="67">
        <f xml:space="preserve"> [1]!s_wq_close($A2357,W$1,2)</f>
        <v>124.47229584999999</v>
      </c>
      <c r="X2357" s="67">
        <f xml:space="preserve"> [1]!s_wq_close($A2357,X$1,2)</f>
        <v>118.3621551</v>
      </c>
      <c r="Y2357" s="67">
        <f xml:space="preserve"> [1]!s_wq_close($A2357,Y$1,2)</f>
        <v>114.8706461</v>
      </c>
    </row>
    <row r="2358" spans="1:25" x14ac:dyDescent="0.15">
      <c r="A2358" t="s">
        <v>9759</v>
      </c>
      <c r="B2358" s="67">
        <f xml:space="preserve"> [1]!s_dq_close($A2358,B$1,2)</f>
        <v>22.2745353</v>
      </c>
      <c r="C2358" s="67">
        <f xml:space="preserve"> [1]!s_wq_close($A2358,C$1,2)</f>
        <v>140.47831957999998</v>
      </c>
      <c r="D2358" s="67">
        <f xml:space="preserve"> [1]!s_wq_close($A2358,D$1,2)</f>
        <v>140.47831957999998</v>
      </c>
      <c r="E2358" s="67">
        <f xml:space="preserve"> [1]!s_wq_close($A2358,E$1,2)</f>
        <v>127.24113679999999</v>
      </c>
      <c r="F2358" s="67">
        <f xml:space="preserve"> [1]!s_wq_close($A2358,F$1,2)</f>
        <v>116.26145806</v>
      </c>
      <c r="G2358" s="67">
        <f xml:space="preserve"> [1]!s_wq_close($A2358,G$1,2)</f>
        <v>114.92747839999998</v>
      </c>
      <c r="H2358" s="67">
        <f xml:space="preserve"> [1]!s_wq_close($A2358,H$1,2)</f>
        <v>115.03009222</v>
      </c>
      <c r="I2358" s="67">
        <f xml:space="preserve"> [1]!s_wq_close($A2358,I$1,2)</f>
        <v>119.44248648</v>
      </c>
      <c r="J2358" s="67">
        <f xml:space="preserve"> [1]!s_wq_close($A2358,J$1,2)</f>
        <v>123.85488074</v>
      </c>
      <c r="K2358" s="67">
        <f xml:space="preserve"> [1]!s_wq_close($A2358,K$1,2)</f>
        <v>126.93329533999999</v>
      </c>
      <c r="L2358" s="67">
        <f xml:space="preserve"> [1]!s_wq_close($A2358,L$1,2)</f>
        <v>123.03397018</v>
      </c>
      <c r="M2358" s="67">
        <f xml:space="preserve"> [1]!s_wq_close($A2358,M$1,2)</f>
        <v>120.77646613999998</v>
      </c>
      <c r="N2358" s="67">
        <f xml:space="preserve"> [1]!s_wq_close($A2358,N$1,2)</f>
        <v>121.90521816</v>
      </c>
      <c r="O2358" s="67">
        <f xml:space="preserve"> [1]!s_wq_close($A2358,O$1,2)</f>
        <v>116.87714097999999</v>
      </c>
      <c r="P2358" s="67">
        <f xml:space="preserve"> [1]!s_wq_close($A2358,P$1,2)</f>
        <v>114.82486457999998</v>
      </c>
      <c r="Q2358" s="67">
        <f xml:space="preserve"> [1]!s_wq_close($A2358,Q$1,2)</f>
        <v>117.39021007999999</v>
      </c>
      <c r="R2358" s="67">
        <f xml:space="preserve"> [1]!s_wq_close($A2358,R$1,2)</f>
        <v>113.90134019999999</v>
      </c>
      <c r="S2358" s="67">
        <f xml:space="preserve"> [1]!s_wq_close($A2358,S$1,2)</f>
        <v>105.69223460000001</v>
      </c>
      <c r="T2358" s="67">
        <f xml:space="preserve"> [1]!s_wq_close($A2358,T$1,2)</f>
        <v>104.66609639999999</v>
      </c>
      <c r="U2358" s="67">
        <f xml:space="preserve"> [1]!s_wq_close($A2358,U$1,2)</f>
        <v>103.53734437999999</v>
      </c>
      <c r="V2358" s="67">
        <f xml:space="preserve"> [1]!s_wq_close($A2358,V$1,2)</f>
        <v>99.227563939999996</v>
      </c>
      <c r="W2358" s="67">
        <f xml:space="preserve"> [1]!s_wq_close($A2358,W$1,2)</f>
        <v>100.56154360000001</v>
      </c>
      <c r="X2358" s="67">
        <f xml:space="preserve"> [1]!s_wq_close($A2358,X$1,2)</f>
        <v>93.583803839999987</v>
      </c>
      <c r="Y2358" s="67">
        <f xml:space="preserve"> [1]!s_wq_close($A2358,Y$1,2)</f>
        <v>92.352437999999992</v>
      </c>
    </row>
    <row r="2359" spans="1:25" x14ac:dyDescent="0.15">
      <c r="A2359" t="s">
        <v>9760</v>
      </c>
      <c r="B2359" s="67">
        <f xml:space="preserve"> [1]!s_dq_close($A2359,B$1,2)</f>
        <v>111.67591098</v>
      </c>
      <c r="C2359" s="67">
        <f xml:space="preserve"> [1]!s_wq_close($A2359,C$1,2)</f>
        <v>634.60718172000009</v>
      </c>
      <c r="D2359" s="67">
        <f xml:space="preserve"> [1]!s_wq_close($A2359,D$1,2)</f>
        <v>651.67375844000003</v>
      </c>
      <c r="E2359" s="67">
        <f xml:space="preserve"> [1]!s_wq_close($A2359,E$1,2)</f>
        <v>658.41056504000005</v>
      </c>
      <c r="F2359" s="67">
        <f xml:space="preserve"> [1]!s_wq_close($A2359,F$1,2)</f>
        <v>614.84588236000002</v>
      </c>
      <c r="G2359" s="67">
        <f xml:space="preserve"> [1]!s_wq_close($A2359,G$1,2)</f>
        <v>625.62477292000005</v>
      </c>
      <c r="H2359" s="67">
        <f xml:space="preserve"> [1]!s_wq_close($A2359,H$1,2)</f>
        <v>625.62477292000005</v>
      </c>
      <c r="I2359" s="67">
        <f xml:space="preserve"> [1]!s_wq_close($A2359,I$1,2)</f>
        <v>634.60718172000009</v>
      </c>
      <c r="J2359" s="67">
        <f xml:space="preserve"> [1]!s_wq_close($A2359,J$1,2)</f>
        <v>624.27741160000005</v>
      </c>
      <c r="K2359" s="67">
        <f xml:space="preserve"> [1]!s_wq_close($A2359,K$1,2)</f>
        <v>639.09838611999999</v>
      </c>
      <c r="L2359" s="67">
        <f xml:space="preserve"> [1]!s_wq_close($A2359,L$1,2)</f>
        <v>616.64236412000002</v>
      </c>
      <c r="M2359" s="67">
        <f xml:space="preserve"> [1]!s_wq_close($A2359,M$1,2)</f>
        <v>604.5161122400001</v>
      </c>
      <c r="N2359" s="67">
        <f xml:space="preserve"> [1]!s_wq_close($A2359,N$1,2)</f>
        <v>600.47402827999997</v>
      </c>
      <c r="O2359" s="67">
        <f xml:space="preserve"> [1]!s_wq_close($A2359,O$1,2)</f>
        <v>585.65305376000003</v>
      </c>
      <c r="P2359" s="67">
        <f xml:space="preserve"> [1]!s_wq_close($A2359,P$1,2)</f>
        <v>554.66374340000004</v>
      </c>
      <c r="Q2359" s="67">
        <f xml:space="preserve"> [1]!s_wq_close($A2359,Q$1,2)</f>
        <v>572.62856099999999</v>
      </c>
      <c r="R2359" s="67">
        <f xml:space="preserve"> [1]!s_wq_close($A2359,R$1,2)</f>
        <v>564.54439308000008</v>
      </c>
      <c r="S2359" s="67">
        <f xml:space="preserve"> [1]!s_wq_close($A2359,S$1,2)</f>
        <v>570.38295879999998</v>
      </c>
      <c r="T2359" s="67">
        <f xml:space="preserve"> [1]!s_wq_close($A2359,T$1,2)</f>
        <v>546.57957548000002</v>
      </c>
      <c r="U2359" s="67">
        <f xml:space="preserve"> [1]!s_wq_close($A2359,U$1,2)</f>
        <v>540.74100976</v>
      </c>
      <c r="V2359" s="67">
        <f xml:space="preserve"> [1]!s_wq_close($A2359,V$1,2)</f>
        <v>517.38674688000003</v>
      </c>
      <c r="W2359" s="67">
        <f xml:space="preserve"> [1]!s_wq_close($A2359,W$1,2)</f>
        <v>521.87795127999993</v>
      </c>
      <c r="X2359" s="67">
        <f xml:space="preserve"> [1]!s_wq_close($A2359,X$1,2)</f>
        <v>491.33776136</v>
      </c>
      <c r="Y2359" s="67">
        <f xml:space="preserve"> [1]!s_wq_close($A2359,Y$1,2)</f>
        <v>481.45711168000003</v>
      </c>
    </row>
    <row r="2360" spans="1:25" x14ac:dyDescent="0.15">
      <c r="A2360" t="s">
        <v>9761</v>
      </c>
      <c r="B2360" s="67">
        <f xml:space="preserve"> [1]!s_dq_close($A2360,B$1,2)</f>
        <v>31.023823000000004</v>
      </c>
      <c r="C2360" s="67">
        <f xml:space="preserve"> [1]!s_wq_close($A2360,C$1,2)</f>
        <v>93.669517439999993</v>
      </c>
      <c r="D2360" s="67">
        <f xml:space="preserve"> [1]!s_wq_close($A2360,D$1,2)</f>
        <v>97.70699664</v>
      </c>
      <c r="E2360" s="67">
        <f xml:space="preserve"> [1]!s_wq_close($A2360,E$1,2)</f>
        <v>89.766620880000005</v>
      </c>
      <c r="F2360" s="67">
        <f xml:space="preserve"> [1]!s_wq_close($A2360,F$1,2)</f>
        <v>89.542316479999997</v>
      </c>
      <c r="G2360" s="67">
        <f xml:space="preserve"> [1]!s_wq_close($A2360,G$1,2)</f>
        <v>88.914264159999988</v>
      </c>
      <c r="H2360" s="67">
        <f xml:space="preserve"> [1]!s_wq_close($A2360,H$1,2)</f>
        <v>90.349812319999998</v>
      </c>
      <c r="I2360" s="67">
        <f xml:space="preserve"> [1]!s_wq_close($A2360,I$1,2)</f>
        <v>93.669517439999993</v>
      </c>
      <c r="J2360" s="67">
        <f xml:space="preserve"> [1]!s_wq_close($A2360,J$1,2)</f>
        <v>91.785360479999994</v>
      </c>
      <c r="K2360" s="67">
        <f xml:space="preserve"> [1]!s_wq_close($A2360,K$1,2)</f>
        <v>94.387291519999991</v>
      </c>
      <c r="L2360" s="67">
        <f xml:space="preserve"> [1]!s_wq_close($A2360,L$1,2)</f>
        <v>90.663838479999995</v>
      </c>
      <c r="M2360" s="67">
        <f xml:space="preserve"> [1]!s_wq_close($A2360,M$1,2)</f>
        <v>89.362872960000004</v>
      </c>
      <c r="N2360" s="67">
        <f xml:space="preserve"> [1]!s_wq_close($A2360,N$1,2)</f>
        <v>89.676899119999987</v>
      </c>
      <c r="O2360" s="67">
        <f xml:space="preserve"> [1]!s_wq_close($A2360,O$1,2)</f>
        <v>90.753560239999999</v>
      </c>
      <c r="P2360" s="67">
        <f xml:space="preserve"> [1]!s_wq_close($A2360,P$1,2)</f>
        <v>86.940385439999986</v>
      </c>
      <c r="Q2360" s="67">
        <f xml:space="preserve"> [1]!s_wq_close($A2360,Q$1,2)</f>
        <v>88.779681519999983</v>
      </c>
      <c r="R2360" s="67">
        <f xml:space="preserve"> [1]!s_wq_close($A2360,R$1,2)</f>
        <v>89.63203824</v>
      </c>
      <c r="S2360" s="67">
        <f xml:space="preserve"> [1]!s_wq_close($A2360,S$1,2)</f>
        <v>90.618977599999994</v>
      </c>
      <c r="T2360" s="67">
        <f xml:space="preserve"> [1]!s_wq_close($A2360,T$1,2)</f>
        <v>93.176047759999989</v>
      </c>
      <c r="U2360" s="67">
        <f xml:space="preserve"> [1]!s_wq_close($A2360,U$1,2)</f>
        <v>114.52982664</v>
      </c>
      <c r="V2360" s="67">
        <f xml:space="preserve"> [1]!s_wq_close($A2360,V$1,2)</f>
        <v>102.68655432</v>
      </c>
      <c r="W2360" s="67">
        <f xml:space="preserve"> [1]!s_wq_close($A2360,W$1,2)</f>
        <v>103.80807632</v>
      </c>
      <c r="X2360" s="67">
        <f xml:space="preserve"> [1]!s_wq_close($A2360,X$1,2)</f>
        <v>93.759239199999982</v>
      </c>
      <c r="Y2360" s="67">
        <f xml:space="preserve"> [1]!s_wq_close($A2360,Y$1,2)</f>
        <v>86.357193999999993</v>
      </c>
    </row>
    <row r="2361" spans="1:25" x14ac:dyDescent="0.15">
      <c r="A2361" t="s">
        <v>9762</v>
      </c>
      <c r="B2361" s="67">
        <f xml:space="preserve"> [1]!s_dq_close($A2361,B$1,2)</f>
        <v>19.884170000000001</v>
      </c>
      <c r="C2361" s="67">
        <f xml:space="preserve"> [1]!s_wq_close($A2361,C$1,2)</f>
        <v>48.831732879999997</v>
      </c>
      <c r="D2361" s="67">
        <f xml:space="preserve"> [1]!s_wq_close($A2361,D$1,2)</f>
        <v>50.729339079999995</v>
      </c>
      <c r="E2361" s="67">
        <f xml:space="preserve"> [1]!s_wq_close($A2361,E$1,2)</f>
        <v>49.116373809999999</v>
      </c>
      <c r="F2361" s="67">
        <f xml:space="preserve"> [1]!s_wq_close($A2361,F$1,2)</f>
        <v>45.637429109999999</v>
      </c>
      <c r="G2361" s="67">
        <f xml:space="preserve"> [1]!s_wq_close($A2361,G$1,2)</f>
        <v>45.795562959999998</v>
      </c>
      <c r="H2361" s="67">
        <f xml:space="preserve"> [1]!s_wq_close($A2361,H$1,2)</f>
        <v>45.700682649999997</v>
      </c>
      <c r="I2361" s="67">
        <f xml:space="preserve"> [1]!s_wq_close($A2361,I$1,2)</f>
        <v>46.554605440000003</v>
      </c>
      <c r="J2361" s="67">
        <f xml:space="preserve"> [1]!s_wq_close($A2361,J$1,2)</f>
        <v>51.013980009999997</v>
      </c>
      <c r="K2361" s="67">
        <f xml:space="preserve"> [1]!s_wq_close($A2361,K$1,2)</f>
        <v>50.666085539999997</v>
      </c>
      <c r="L2361" s="67">
        <f xml:space="preserve"> [1]!s_wq_close($A2361,L$1,2)</f>
        <v>48.926613190000005</v>
      </c>
      <c r="M2361" s="67">
        <f xml:space="preserve"> [1]!s_wq_close($A2361,M$1,2)</f>
        <v>47.724795929999999</v>
      </c>
      <c r="N2361" s="67">
        <f xml:space="preserve"> [1]!s_wq_close($A2361,N$1,2)</f>
        <v>47.598288850000003</v>
      </c>
      <c r="O2361" s="67">
        <f xml:space="preserve"> [1]!s_wq_close($A2361,O$1,2)</f>
        <v>46.87087314</v>
      </c>
      <c r="P2361" s="67">
        <f xml:space="preserve"> [1]!s_wq_close($A2361,P$1,2)</f>
        <v>45.574175570000001</v>
      </c>
      <c r="Q2361" s="67">
        <f xml:space="preserve"> [1]!s_wq_close($A2361,Q$1,2)</f>
        <v>47.187140839999998</v>
      </c>
      <c r="R2361" s="67">
        <f xml:space="preserve"> [1]!s_wq_close($A2361,R$1,2)</f>
        <v>45.700682649999997</v>
      </c>
      <c r="S2361" s="67">
        <f xml:space="preserve"> [1]!s_wq_close($A2361,S$1,2)</f>
        <v>41.968723789999999</v>
      </c>
      <c r="T2361" s="67">
        <f xml:space="preserve"> [1]!s_wq_close($A2361,T$1,2)</f>
        <v>38.964180640000002</v>
      </c>
      <c r="U2361" s="67">
        <f xml:space="preserve"> [1]!s_wq_close($A2361,U$1,2)</f>
        <v>39.438582189999998</v>
      </c>
      <c r="V2361" s="67">
        <f xml:space="preserve"> [1]!s_wq_close($A2361,V$1,2)</f>
        <v>37.351215369999998</v>
      </c>
      <c r="W2361" s="67">
        <f xml:space="preserve"> [1]!s_wq_close($A2361,W$1,2)</f>
        <v>36.84518705</v>
      </c>
      <c r="X2361" s="67">
        <f xml:space="preserve"> [1]!s_wq_close($A2361,X$1,2)</f>
        <v>32.955094340000002</v>
      </c>
      <c r="Y2361" s="67">
        <f xml:space="preserve"> [1]!s_wq_close($A2361,Y$1,2)</f>
        <v>31.468636149999998</v>
      </c>
    </row>
    <row r="2362" spans="1:25" x14ac:dyDescent="0.15">
      <c r="A2362" t="s">
        <v>9763</v>
      </c>
      <c r="B2362" s="67">
        <f xml:space="preserve"> [1]!s_dq_close($A2362,B$1,2)</f>
        <v>16.8069579</v>
      </c>
      <c r="C2362" s="67">
        <f xml:space="preserve"> [1]!s_wq_close($A2362,C$1,2)</f>
        <v>131.01996384</v>
      </c>
      <c r="D2362" s="67">
        <f xml:space="preserve"> [1]!s_wq_close($A2362,D$1,2)</f>
        <v>131.39091504000001</v>
      </c>
      <c r="E2362" s="67">
        <f xml:space="preserve"> [1]!s_wq_close($A2362,E$1,2)</f>
        <v>129.38777856000002</v>
      </c>
      <c r="F2362" s="67">
        <f xml:space="preserve"> [1]!s_wq_close($A2362,F$1,2)</f>
        <v>129.38777856000002</v>
      </c>
      <c r="G2362" s="67">
        <f xml:space="preserve"> [1]!s_wq_close($A2362,G$1,2)</f>
        <v>129.38777856000002</v>
      </c>
      <c r="H2362" s="67">
        <f xml:space="preserve"> [1]!s_wq_close($A2362,H$1,2)</f>
        <v>129.38777856000002</v>
      </c>
      <c r="I2362" s="67">
        <f xml:space="preserve"> [1]!s_wq_close($A2362,I$1,2)</f>
        <v>129.38777856000002</v>
      </c>
      <c r="J2362" s="67">
        <f xml:space="preserve"> [1]!s_wq_close($A2362,J$1,2)</f>
        <v>129.38777856000002</v>
      </c>
      <c r="K2362" s="67">
        <f xml:space="preserve"> [1]!s_wq_close($A2362,K$1,2)</f>
        <v>129.38777856000002</v>
      </c>
      <c r="L2362" s="67">
        <f xml:space="preserve"> [1]!s_wq_close($A2362,L$1,2)</f>
        <v>129.38777856000002</v>
      </c>
      <c r="M2362" s="67">
        <f xml:space="preserve"> [1]!s_wq_close($A2362,M$1,2)</f>
        <v>135.84232943999999</v>
      </c>
      <c r="N2362" s="67">
        <f xml:space="preserve"> [1]!s_wq_close($A2362,N$1,2)</f>
        <v>145.70963136</v>
      </c>
      <c r="O2362" s="67">
        <f xml:space="preserve"> [1]!s_wq_close($A2362,O$1,2)</f>
        <v>149.04819216000001</v>
      </c>
      <c r="P2362" s="67">
        <f xml:space="preserve"> [1]!s_wq_close($A2362,P$1,2)</f>
        <v>147.63857759999999</v>
      </c>
      <c r="Q2362" s="67">
        <f xml:space="preserve"> [1]!s_wq_close($A2362,Q$1,2)</f>
        <v>153.79636752000002</v>
      </c>
      <c r="R2362" s="67">
        <f xml:space="preserve"> [1]!s_wq_close($A2362,R$1,2)</f>
        <v>140.961456</v>
      </c>
      <c r="S2362" s="67">
        <f xml:space="preserve"> [1]!s_wq_close($A2362,S$1,2)</f>
        <v>140.59050479999999</v>
      </c>
      <c r="T2362" s="67">
        <f xml:space="preserve"> [1]!s_wq_close($A2362,T$1,2)</f>
        <v>134.72947583999999</v>
      </c>
      <c r="U2362" s="67">
        <f xml:space="preserve"> [1]!s_wq_close($A2362,U$1,2)</f>
        <v>142.07430959999999</v>
      </c>
      <c r="V2362" s="67">
        <f xml:space="preserve"> [1]!s_wq_close($A2362,V$1,2)</f>
        <v>138.3647976</v>
      </c>
      <c r="W2362" s="67">
        <f xml:space="preserve"> [1]!s_wq_close($A2362,W$1,2)</f>
        <v>145.56125088000002</v>
      </c>
      <c r="X2362" s="67">
        <f xml:space="preserve"> [1]!s_wq_close($A2362,X$1,2)</f>
        <v>143.25075385999997</v>
      </c>
      <c r="Y2362" s="67">
        <f xml:space="preserve"> [1]!s_wq_close($A2362,Y$1,2)</f>
        <v>134.97768743</v>
      </c>
    </row>
    <row r="2363" spans="1:25" x14ac:dyDescent="0.15">
      <c r="A2363" t="s">
        <v>9764</v>
      </c>
      <c r="B2363" s="67">
        <f xml:space="preserve"> [1]!s_dq_close($A2363,B$1,2)</f>
        <v>58.686318899999996</v>
      </c>
      <c r="C2363" s="67">
        <f xml:space="preserve"> [1]!s_wq_close($A2363,C$1,2)</f>
        <v>155.81210529999998</v>
      </c>
      <c r="D2363" s="67">
        <f xml:space="preserve"> [1]!s_wq_close($A2363,D$1,2)</f>
        <v>159.58883614999999</v>
      </c>
      <c r="E2363" s="67">
        <f xml:space="preserve"> [1]!s_wq_close($A2363,E$1,2)</f>
        <v>154.05548629999998</v>
      </c>
      <c r="F2363" s="67">
        <f xml:space="preserve"> [1]!s_wq_close($A2363,F$1,2)</f>
        <v>147.55599599999999</v>
      </c>
      <c r="G2363" s="67">
        <f xml:space="preserve"> [1]!s_wq_close($A2363,G$1,2)</f>
        <v>153.87982439999999</v>
      </c>
      <c r="H2363" s="67">
        <f xml:space="preserve"> [1]!s_wq_close($A2363,H$1,2)</f>
        <v>153.00151490000002</v>
      </c>
      <c r="I2363" s="67">
        <f xml:space="preserve"> [1]!s_wq_close($A2363,I$1,2)</f>
        <v>154.40681009999997</v>
      </c>
      <c r="J2363" s="67">
        <f xml:space="preserve"> [1]!s_wq_close($A2363,J$1,2)</f>
        <v>158.53486475</v>
      </c>
      <c r="K2363" s="67">
        <f xml:space="preserve"> [1]!s_wq_close($A2363,K$1,2)</f>
        <v>159.06185044999998</v>
      </c>
      <c r="L2363" s="67">
        <f xml:space="preserve"> [1]!s_wq_close($A2363,L$1,2)</f>
        <v>158.88618854999999</v>
      </c>
      <c r="M2363" s="67">
        <f xml:space="preserve"> [1]!s_wq_close($A2363,M$1,2)</f>
        <v>160.11582185</v>
      </c>
      <c r="N2363" s="67">
        <f xml:space="preserve"> [1]!s_wq_close($A2363,N$1,2)</f>
        <v>180.05344749999998</v>
      </c>
      <c r="O2363" s="67">
        <f xml:space="preserve"> [1]!s_wq_close($A2363,O$1,2)</f>
        <v>178.91164515</v>
      </c>
      <c r="P2363" s="67">
        <f xml:space="preserve"> [1]!s_wq_close($A2363,P$1,2)</f>
        <v>183.03969979999999</v>
      </c>
      <c r="Q2363" s="67">
        <f xml:space="preserve"> [1]!s_wq_close($A2363,Q$1,2)</f>
        <v>184.44499499999998</v>
      </c>
      <c r="R2363" s="67">
        <f xml:space="preserve"> [1]!s_wq_close($A2363,R$1,2)</f>
        <v>167.14229785000001</v>
      </c>
      <c r="S2363" s="67">
        <f xml:space="preserve"> [1]!s_wq_close($A2363,S$1,2)</f>
        <v>158.35920285</v>
      </c>
      <c r="T2363" s="67">
        <f xml:space="preserve"> [1]!s_wq_close($A2363,T$1,2)</f>
        <v>158.35920285</v>
      </c>
      <c r="U2363" s="67">
        <f xml:space="preserve"> [1]!s_wq_close($A2363,U$1,2)</f>
        <v>158.35920285</v>
      </c>
      <c r="V2363" s="67">
        <f xml:space="preserve"> [1]!s_wq_close($A2363,V$1,2)</f>
        <v>158.35920285</v>
      </c>
      <c r="W2363" s="67">
        <f xml:space="preserve"> [1]!s_wq_close($A2363,W$1,2)</f>
        <v>158.35920285</v>
      </c>
      <c r="X2363" s="67">
        <f xml:space="preserve"> [1]!s_wq_close($A2363,X$1,2)</f>
        <v>158.35920285</v>
      </c>
      <c r="Y2363" s="67">
        <f xml:space="preserve"> [1]!s_wq_close($A2363,Y$1,2)</f>
        <v>158.35920285</v>
      </c>
    </row>
    <row r="2364" spans="1:25" x14ac:dyDescent="0.15">
      <c r="A2364" t="s">
        <v>9765</v>
      </c>
      <c r="B2364" s="67">
        <f xml:space="preserve"> [1]!s_dq_close($A2364,B$1,2)</f>
        <v>212.59309343999999</v>
      </c>
      <c r="C2364" s="67">
        <f xml:space="preserve"> [1]!s_wq_close($A2364,C$1,2)</f>
        <v>814.77214808999997</v>
      </c>
      <c r="D2364" s="67">
        <f xml:space="preserve"> [1]!s_wq_close($A2364,D$1,2)</f>
        <v>820.19492445000003</v>
      </c>
      <c r="E2364" s="67">
        <f xml:space="preserve"> [1]!s_wq_close($A2364,E$1,2)</f>
        <v>805.28228946000013</v>
      </c>
      <c r="F2364" s="67">
        <f xml:space="preserve"> [1]!s_wq_close($A2364,F$1,2)</f>
        <v>814.77214808999997</v>
      </c>
      <c r="G2364" s="67">
        <f xml:space="preserve"> [1]!s_wq_close($A2364,G$1,2)</f>
        <v>822.90631263000012</v>
      </c>
      <c r="H2364" s="67">
        <f xml:space="preserve"> [1]!s_wq_close($A2364,H$1,2)</f>
        <v>833.75186535000012</v>
      </c>
      <c r="I2364" s="67">
        <f xml:space="preserve"> [1]!s_wq_close($A2364,I$1,2)</f>
        <v>837.81894762000002</v>
      </c>
      <c r="J2364" s="67">
        <f xml:space="preserve"> [1]!s_wq_close($A2364,J$1,2)</f>
        <v>855.44297079</v>
      </c>
      <c r="K2364" s="67">
        <f xml:space="preserve"> [1]!s_wq_close($A2364,K$1,2)</f>
        <v>867.64421760000005</v>
      </c>
      <c r="L2364" s="67">
        <f xml:space="preserve"> [1]!s_wq_close($A2364,L$1,2)</f>
        <v>875.77838214000008</v>
      </c>
      <c r="M2364" s="67">
        <f xml:space="preserve"> [1]!s_wq_close($A2364,M$1,2)</f>
        <v>881.20115850000002</v>
      </c>
      <c r="N2364" s="67">
        <f xml:space="preserve"> [1]!s_wq_close($A2364,N$1,2)</f>
        <v>897.46948758000008</v>
      </c>
      <c r="O2364" s="67">
        <f xml:space="preserve"> [1]!s_wq_close($A2364,O$1,2)</f>
        <v>883.91254667999999</v>
      </c>
      <c r="P2364" s="67">
        <f xml:space="preserve"> [1]!s_wq_close($A2364,P$1,2)</f>
        <v>866.28852351</v>
      </c>
      <c r="Q2364" s="67">
        <f xml:space="preserve"> [1]!s_wq_close($A2364,Q$1,2)</f>
        <v>890.69101713000009</v>
      </c>
      <c r="R2364" s="67">
        <f xml:space="preserve"> [1]!s_wq_close($A2364,R$1,2)</f>
        <v>863.57713533000003</v>
      </c>
      <c r="S2364" s="67">
        <f xml:space="preserve"> [1]!s_wq_close($A2364,S$1,2)</f>
        <v>820.19492445000003</v>
      </c>
      <c r="T2364" s="67">
        <f xml:space="preserve"> [1]!s_wq_close($A2364,T$1,2)</f>
        <v>813.41645400000004</v>
      </c>
      <c r="U2364" s="67">
        <f xml:space="preserve"> [1]!s_wq_close($A2364,U$1,2)</f>
        <v>799.85951310000007</v>
      </c>
      <c r="V2364" s="67">
        <f xml:space="preserve"> [1]!s_wq_close($A2364,V$1,2)</f>
        <v>746.98744359</v>
      </c>
      <c r="W2364" s="67">
        <f xml:space="preserve"> [1]!s_wq_close($A2364,W$1,2)</f>
        <v>757.83299631</v>
      </c>
      <c r="X2364" s="67">
        <f xml:space="preserve"> [1]!s_wq_close($A2364,X$1,2)</f>
        <v>719.87356178999994</v>
      </c>
      <c r="Y2364" s="67">
        <f xml:space="preserve"> [1]!s_wq_close($A2364,Y$1,2)</f>
        <v>730.71911450999994</v>
      </c>
    </row>
    <row r="2365" spans="1:25" x14ac:dyDescent="0.15">
      <c r="A2365" t="s">
        <v>9766</v>
      </c>
      <c r="B2365" s="67">
        <f xml:space="preserve"> [1]!s_dq_close($A2365,B$1,2)</f>
        <v>34.874246720000002</v>
      </c>
      <c r="C2365" s="67">
        <f xml:space="preserve"> [1]!s_wq_close($A2365,C$1,2)</f>
        <v>176.52341321999998</v>
      </c>
      <c r="D2365" s="67">
        <f xml:space="preserve"> [1]!s_wq_close($A2365,D$1,2)</f>
        <v>176.52341321999998</v>
      </c>
      <c r="E2365" s="67">
        <f xml:space="preserve"> [1]!s_wq_close($A2365,E$1,2)</f>
        <v>176.52341321999998</v>
      </c>
      <c r="F2365" s="67">
        <f xml:space="preserve"> [1]!s_wq_close($A2365,F$1,2)</f>
        <v>176.52341321999998</v>
      </c>
      <c r="G2365" s="67">
        <f xml:space="preserve"> [1]!s_wq_close($A2365,G$1,2)</f>
        <v>176.52341321999998</v>
      </c>
      <c r="H2365" s="67">
        <f xml:space="preserve"> [1]!s_wq_close($A2365,H$1,2)</f>
        <v>176.52341321999998</v>
      </c>
      <c r="I2365" s="67">
        <f xml:space="preserve"> [1]!s_wq_close($A2365,I$1,2)</f>
        <v>176.52341321999998</v>
      </c>
      <c r="J2365" s="67">
        <f xml:space="preserve"> [1]!s_wq_close($A2365,J$1,2)</f>
        <v>176.52341321999998</v>
      </c>
      <c r="K2365" s="67">
        <f xml:space="preserve"> [1]!s_wq_close($A2365,K$1,2)</f>
        <v>176.52341321999998</v>
      </c>
      <c r="L2365" s="67">
        <f xml:space="preserve"> [1]!s_wq_close($A2365,L$1,2)</f>
        <v>176.52341321999998</v>
      </c>
      <c r="M2365" s="67">
        <f xml:space="preserve"> [1]!s_wq_close($A2365,M$1,2)</f>
        <v>176.52341321999998</v>
      </c>
      <c r="N2365" s="67">
        <f xml:space="preserve"> [1]!s_wq_close($A2365,N$1,2)</f>
        <v>176.52341321999998</v>
      </c>
      <c r="O2365" s="67">
        <f xml:space="preserve"> [1]!s_wq_close($A2365,O$1,2)</f>
        <v>176.52341321999998</v>
      </c>
      <c r="P2365" s="67">
        <f xml:space="preserve"> [1]!s_wq_close($A2365,P$1,2)</f>
        <v>176.52341321999998</v>
      </c>
      <c r="Q2365" s="67">
        <f xml:space="preserve"> [1]!s_wq_close($A2365,Q$1,2)</f>
        <v>176.52341321999998</v>
      </c>
      <c r="R2365" s="67">
        <f xml:space="preserve"> [1]!s_wq_close($A2365,R$1,2)</f>
        <v>176.52341321999998</v>
      </c>
      <c r="S2365" s="67">
        <f xml:space="preserve"> [1]!s_wq_close($A2365,S$1,2)</f>
        <v>176.52341321999998</v>
      </c>
      <c r="T2365" s="67">
        <f xml:space="preserve"> [1]!s_wq_close($A2365,T$1,2)</f>
        <v>176.52341321999998</v>
      </c>
      <c r="U2365" s="67">
        <f xml:space="preserve"> [1]!s_wq_close($A2365,U$1,2)</f>
        <v>176.52341321999998</v>
      </c>
      <c r="V2365" s="67">
        <f xml:space="preserve"> [1]!s_wq_close($A2365,V$1,2)</f>
        <v>176.52341321999998</v>
      </c>
      <c r="W2365" s="67">
        <f xml:space="preserve"> [1]!s_wq_close($A2365,W$1,2)</f>
        <v>176.52341321999998</v>
      </c>
      <c r="X2365" s="67">
        <f xml:space="preserve"> [1]!s_wq_close($A2365,X$1,2)</f>
        <v>176.52341321999998</v>
      </c>
      <c r="Y2365" s="67">
        <f xml:space="preserve"> [1]!s_wq_close($A2365,Y$1,2)</f>
        <v>176.52341321999998</v>
      </c>
    </row>
    <row r="2366" spans="1:25" x14ac:dyDescent="0.15">
      <c r="A2366" t="s">
        <v>9767</v>
      </c>
      <c r="B2366" s="67">
        <f xml:space="preserve"> [1]!s_dq_close($A2366,B$1,2)</f>
        <v>37.652851200000001</v>
      </c>
      <c r="C2366" s="67">
        <f xml:space="preserve"> [1]!s_wq_close($A2366,C$1,2)</f>
        <v>78.727274899999998</v>
      </c>
      <c r="D2366" s="67">
        <f xml:space="preserve"> [1]!s_wq_close($A2366,D$1,2)</f>
        <v>77.950138710000004</v>
      </c>
      <c r="E2366" s="67">
        <f xml:space="preserve"> [1]!s_wq_close($A2366,E$1,2)</f>
        <v>77.308156639999993</v>
      </c>
      <c r="F2366" s="67">
        <f xml:space="preserve"> [1]!s_wq_close($A2366,F$1,2)</f>
        <v>78.896217550000003</v>
      </c>
      <c r="G2366" s="67">
        <f xml:space="preserve"> [1]!s_wq_close($A2366,G$1,2)</f>
        <v>78.220446949999996</v>
      </c>
      <c r="H2366" s="67">
        <f xml:space="preserve"> [1]!s_wq_close($A2366,H$1,2)</f>
        <v>78.119081359999996</v>
      </c>
      <c r="I2366" s="67">
        <f xml:space="preserve"> [1]!s_wq_close($A2366,I$1,2)</f>
        <v>79.098948730000004</v>
      </c>
      <c r="J2366" s="67">
        <f xml:space="preserve"> [1]!s_wq_close($A2366,J$1,2)</f>
        <v>78.828640489999998</v>
      </c>
      <c r="K2366" s="67">
        <f xml:space="preserve"> [1]!s_wq_close($A2366,K$1,2)</f>
        <v>80.045027570000002</v>
      </c>
      <c r="L2366" s="67">
        <f xml:space="preserve"> [1]!s_wq_close($A2366,L$1,2)</f>
        <v>79.098948730000004</v>
      </c>
      <c r="M2366" s="67">
        <f xml:space="preserve"> [1]!s_wq_close($A2366,M$1,2)</f>
        <v>77.341945170000002</v>
      </c>
      <c r="N2366" s="67">
        <f xml:space="preserve"> [1]!s_wq_close($A2366,N$1,2)</f>
        <v>77.646041940000003</v>
      </c>
      <c r="O2366" s="67">
        <f xml:space="preserve"> [1]!s_wq_close($A2366,O$1,2)</f>
        <v>77.477099289999998</v>
      </c>
      <c r="P2366" s="67">
        <f xml:space="preserve"> [1]!s_wq_close($A2366,P$1,2)</f>
        <v>76.159346619999994</v>
      </c>
      <c r="Q2366" s="67">
        <f xml:space="preserve"> [1]!s_wq_close($A2366,Q$1,2)</f>
        <v>76.868905749999996</v>
      </c>
      <c r="R2366" s="67">
        <f xml:space="preserve"> [1]!s_wq_close($A2366,R$1,2)</f>
        <v>75.17947925</v>
      </c>
      <c r="S2366" s="67">
        <f xml:space="preserve"> [1]!s_wq_close($A2366,S$1,2)</f>
        <v>71.496529479999992</v>
      </c>
      <c r="T2366" s="67">
        <f xml:space="preserve"> [1]!s_wq_close($A2366,T$1,2)</f>
        <v>70.381507989999989</v>
      </c>
      <c r="U2366" s="67">
        <f xml:space="preserve"> [1]!s_wq_close($A2366,U$1,2)</f>
        <v>71.428952420000002</v>
      </c>
      <c r="V2366" s="67">
        <f xml:space="preserve"> [1]!s_wq_close($A2366,V$1,2)</f>
        <v>71.226221239999987</v>
      </c>
      <c r="W2366" s="67">
        <f xml:space="preserve"> [1]!s_wq_close($A2366,W$1,2)</f>
        <v>72.780493620000001</v>
      </c>
      <c r="X2366" s="67">
        <f xml:space="preserve"> [1]!s_wq_close($A2366,X$1,2)</f>
        <v>71.699260659999993</v>
      </c>
      <c r="Y2366" s="67">
        <f xml:space="preserve"> [1]!s_wq_close($A2366,Y$1,2)</f>
        <v>68.252830599999996</v>
      </c>
    </row>
    <row r="2367" spans="1:25" x14ac:dyDescent="0.15">
      <c r="A2367" t="s">
        <v>9768</v>
      </c>
      <c r="B2367" s="67">
        <f xml:space="preserve"> [1]!s_dq_close($A2367,B$1,2)</f>
        <v>114.79680219000001</v>
      </c>
      <c r="C2367" s="67">
        <f xml:space="preserve"> [1]!s_wq_close($A2367,C$1,2)</f>
        <v>207.70011207000002</v>
      </c>
      <c r="D2367" s="67">
        <f xml:space="preserve"> [1]!s_wq_close($A2367,D$1,2)</f>
        <v>218.26710477</v>
      </c>
      <c r="E2367" s="67">
        <f xml:space="preserve"> [1]!s_wq_close($A2367,E$1,2)</f>
        <v>232.70866146000003</v>
      </c>
      <c r="F2367" s="67">
        <f xml:space="preserve"> [1]!s_wq_close($A2367,F$1,2)</f>
        <v>222.02425773000002</v>
      </c>
      <c r="G2367" s="67">
        <f xml:space="preserve"> [1]!s_wq_close($A2367,G$1,2)</f>
        <v>230.59526292000001</v>
      </c>
      <c r="H2367" s="67">
        <f xml:space="preserve"> [1]!s_wq_close($A2367,H$1,2)</f>
        <v>229.06891953000004</v>
      </c>
      <c r="I2367" s="67">
        <f xml:space="preserve"> [1]!s_wq_close($A2367,I$1,2)</f>
        <v>230.12561880000004</v>
      </c>
      <c r="J2367" s="67">
        <f xml:space="preserve"> [1]!s_wq_close($A2367,J$1,2)</f>
        <v>228.83409746999999</v>
      </c>
      <c r="K2367" s="67">
        <f xml:space="preserve"> [1]!s_wq_close($A2367,K$1,2)</f>
        <v>227.77739819999999</v>
      </c>
      <c r="L2367" s="67">
        <f xml:space="preserve"> [1]!s_wq_close($A2367,L$1,2)</f>
        <v>235.40911515000002</v>
      </c>
      <c r="M2367" s="67">
        <f xml:space="preserve"> [1]!s_wq_close($A2367,M$1,2)</f>
        <v>229.89079673999998</v>
      </c>
      <c r="N2367" s="67">
        <f xml:space="preserve"> [1]!s_wq_close($A2367,N$1,2)</f>
        <v>242.68859901000005</v>
      </c>
      <c r="O2367" s="67">
        <f xml:space="preserve"> [1]!s_wq_close($A2367,O$1,2)</f>
        <v>239.28367914</v>
      </c>
      <c r="P2367" s="67">
        <f xml:space="preserve"> [1]!s_wq_close($A2367,P$1,2)</f>
        <v>234.23500485</v>
      </c>
      <c r="Q2367" s="67">
        <f xml:space="preserve"> [1]!s_wq_close($A2367,Q$1,2)</f>
        <v>232.59125043</v>
      </c>
      <c r="R2367" s="67">
        <f xml:space="preserve"> [1]!s_wq_close($A2367,R$1,2)</f>
        <v>226.25105481</v>
      </c>
      <c r="S2367" s="67">
        <f xml:space="preserve"> [1]!s_wq_close($A2367,S$1,2)</f>
        <v>213.10101945</v>
      </c>
      <c r="T2367" s="67">
        <f xml:space="preserve"> [1]!s_wq_close($A2367,T$1,2)</f>
        <v>206.99564588999999</v>
      </c>
      <c r="U2367" s="67">
        <f xml:space="preserve"> [1]!s_wq_close($A2367,U$1,2)</f>
        <v>203.94295911000003</v>
      </c>
      <c r="V2367" s="67">
        <f xml:space="preserve"> [1]!s_wq_close($A2367,V$1,2)</f>
        <v>202.76884881000001</v>
      </c>
      <c r="W2367" s="67">
        <f xml:space="preserve"> [1]!s_wq_close($A2367,W$1,2)</f>
        <v>203.82554808</v>
      </c>
      <c r="X2367" s="67">
        <f xml:space="preserve"> [1]!s_wq_close($A2367,X$1,2)</f>
        <v>164.14061994000002</v>
      </c>
      <c r="Y2367" s="67">
        <f xml:space="preserve"> [1]!s_wq_close($A2367,Y$1,2)</f>
        <v>172.59421410000002</v>
      </c>
    </row>
    <row r="2368" spans="1:25" x14ac:dyDescent="0.15">
      <c r="A2368" t="s">
        <v>9769</v>
      </c>
      <c r="B2368" s="67">
        <f xml:space="preserve"> [1]!s_dq_close($A2368,B$1,2)</f>
        <v>30.466580760000003</v>
      </c>
      <c r="C2368" s="67">
        <f xml:space="preserve"> [1]!s_wq_close($A2368,C$1,2)</f>
        <v>106.54260351999999</v>
      </c>
      <c r="D2368" s="67">
        <f xml:space="preserve"> [1]!s_wq_close($A2368,D$1,2)</f>
        <v>108.78137589999999</v>
      </c>
      <c r="E2368" s="67">
        <f xml:space="preserve"> [1]!s_wq_close($A2368,E$1,2)</f>
        <v>105.50932395999999</v>
      </c>
      <c r="F2368" s="67">
        <f xml:space="preserve"> [1]!s_wq_close($A2368,F$1,2)</f>
        <v>103.55757367999999</v>
      </c>
      <c r="G2368" s="67">
        <f xml:space="preserve"> [1]!s_wq_close($A2368,G$1,2)</f>
        <v>104.18902229999999</v>
      </c>
      <c r="H2368" s="67">
        <f xml:space="preserve"> [1]!s_wq_close($A2368,H$1,2)</f>
        <v>103.44276484</v>
      </c>
      <c r="I2368" s="67">
        <f xml:space="preserve"> [1]!s_wq_close($A2368,I$1,2)</f>
        <v>106.25558142</v>
      </c>
      <c r="J2368" s="67">
        <f xml:space="preserve"> [1]!s_wq_close($A2368,J$1,2)</f>
        <v>106.71481677999999</v>
      </c>
      <c r="K2368" s="67">
        <f xml:space="preserve"> [1]!s_wq_close($A2368,K$1,2)</f>
        <v>107.40366982</v>
      </c>
      <c r="L2368" s="67">
        <f xml:space="preserve"> [1]!s_wq_close($A2368,L$1,2)</f>
        <v>107.05924329999999</v>
      </c>
      <c r="M2368" s="67">
        <f xml:space="preserve"> [1]!s_wq_close($A2368,M$1,2)</f>
        <v>104.87787533999999</v>
      </c>
      <c r="N2368" s="67">
        <f xml:space="preserve"> [1]!s_wq_close($A2368,N$1,2)</f>
        <v>104.70566207999998</v>
      </c>
      <c r="O2368" s="67">
        <f xml:space="preserve"> [1]!s_wq_close($A2368,O$1,2)</f>
        <v>101.08918362</v>
      </c>
      <c r="P2368" s="67">
        <f xml:space="preserve"> [1]!s_wq_close($A2368,P$1,2)</f>
        <v>101.0317792</v>
      </c>
      <c r="Q2368" s="67">
        <f xml:space="preserve"> [1]!s_wq_close($A2368,Q$1,2)</f>
        <v>102.86872064000001</v>
      </c>
      <c r="R2368" s="67">
        <f xml:space="preserve"> [1]!s_wq_close($A2368,R$1,2)</f>
        <v>101.89284549999999</v>
      </c>
      <c r="S2368" s="67">
        <f xml:space="preserve"> [1]!s_wq_close($A2368,S$1,2)</f>
        <v>100.457735</v>
      </c>
      <c r="T2368" s="67">
        <f xml:space="preserve"> [1]!s_wq_close($A2368,T$1,2)</f>
        <v>100.51513942000001</v>
      </c>
      <c r="U2368" s="67">
        <f xml:space="preserve"> [1]!s_wq_close($A2368,U$1,2)</f>
        <v>99.883690799999982</v>
      </c>
      <c r="V2368" s="67">
        <f xml:space="preserve"> [1]!s_wq_close($A2368,V$1,2)</f>
        <v>98.391175880000006</v>
      </c>
      <c r="W2368" s="67">
        <f xml:space="preserve"> [1]!s_wq_close($A2368,W$1,2)</f>
        <v>99.711477540000004</v>
      </c>
      <c r="X2368" s="67">
        <f xml:space="preserve"> [1]!s_wq_close($A2368,X$1,2)</f>
        <v>100.1707129</v>
      </c>
      <c r="Y2368" s="67">
        <f xml:space="preserve"> [1]!s_wq_close($A2368,Y$1,2)</f>
        <v>102.29467644</v>
      </c>
    </row>
    <row r="2369" spans="1:25" x14ac:dyDescent="0.15">
      <c r="A2369" t="s">
        <v>9770</v>
      </c>
      <c r="B2369" s="67">
        <f xml:space="preserve"> [1]!s_dq_close($A2369,B$1,2)</f>
        <v>88.943326080000006</v>
      </c>
      <c r="C2369" s="67">
        <f xml:space="preserve"> [1]!s_wq_close($A2369,C$1,2)</f>
        <v>166.19058306000002</v>
      </c>
      <c r="D2369" s="67">
        <f xml:space="preserve"> [1]!s_wq_close($A2369,D$1,2)</f>
        <v>179.74867367000002</v>
      </c>
      <c r="E2369" s="67">
        <f xml:space="preserve"> [1]!s_wq_close($A2369,E$1,2)</f>
        <v>166.10740458999999</v>
      </c>
      <c r="F2369" s="67">
        <f xml:space="preserve"> [1]!s_wq_close($A2369,F$1,2)</f>
        <v>152.71567092000001</v>
      </c>
      <c r="G2369" s="67">
        <f xml:space="preserve"> [1]!s_wq_close($A2369,G$1,2)</f>
        <v>152.13342163000002</v>
      </c>
      <c r="H2369" s="67">
        <f xml:space="preserve"> [1]!s_wq_close($A2369,H$1,2)</f>
        <v>154.79513267000002</v>
      </c>
      <c r="I2369" s="67">
        <f xml:space="preserve"> [1]!s_wq_close($A2369,I$1,2)</f>
        <v>158.12227147000002</v>
      </c>
      <c r="J2369" s="67">
        <f xml:space="preserve"> [1]!s_wq_close($A2369,J$1,2)</f>
        <v>151.88388622000002</v>
      </c>
      <c r="K2369" s="67">
        <f xml:space="preserve"> [1]!s_wq_close($A2369,K$1,2)</f>
        <v>161.03351792000001</v>
      </c>
      <c r="L2369" s="67">
        <f xml:space="preserve"> [1]!s_wq_close($A2369,L$1,2)</f>
        <v>167.10554623000002</v>
      </c>
      <c r="M2369" s="67">
        <f xml:space="preserve"> [1]!s_wq_close($A2369,M$1,2)</f>
        <v>165.60833377</v>
      </c>
      <c r="N2369" s="67">
        <f xml:space="preserve"> [1]!s_wq_close($A2369,N$1,2)</f>
        <v>165.19244141999999</v>
      </c>
      <c r="O2369" s="67">
        <f xml:space="preserve"> [1]!s_wq_close($A2369,O$1,2)</f>
        <v>166.35694000000001</v>
      </c>
      <c r="P2369" s="67">
        <f xml:space="preserve"> [1]!s_wq_close($A2369,P$1,2)</f>
        <v>152.88202785999999</v>
      </c>
      <c r="Q2369" s="67">
        <f xml:space="preserve"> [1]!s_wq_close($A2369,Q$1,2)</f>
        <v>163.86158589999999</v>
      </c>
      <c r="R2369" s="67">
        <f xml:space="preserve"> [1]!s_wq_close($A2369,R$1,2)</f>
        <v>155.79327431000002</v>
      </c>
      <c r="S2369" s="67">
        <f xml:space="preserve"> [1]!s_wq_close($A2369,S$1,2)</f>
        <v>150.13713835000001</v>
      </c>
      <c r="T2369" s="67">
        <f xml:space="preserve"> [1]!s_wq_close($A2369,T$1,2)</f>
        <v>143.89875310000002</v>
      </c>
      <c r="U2369" s="67">
        <f xml:space="preserve"> [1]!s_wq_close($A2369,U$1,2)</f>
        <v>142.56789758000002</v>
      </c>
      <c r="V2369" s="67">
        <f xml:space="preserve"> [1]!s_wq_close($A2369,V$1,2)</f>
        <v>137.57718937999999</v>
      </c>
      <c r="W2369" s="67">
        <f xml:space="preserve"> [1]!s_wq_close($A2369,W$1,2)</f>
        <v>138.40897408000001</v>
      </c>
      <c r="X2369" s="67">
        <f xml:space="preserve"> [1]!s_wq_close($A2369,X$1,2)</f>
        <v>129.09298544000001</v>
      </c>
      <c r="Y2369" s="67">
        <f xml:space="preserve"> [1]!s_wq_close($A2369,Y$1,2)</f>
        <v>125.84902511000001</v>
      </c>
    </row>
    <row r="2370" spans="1:25" x14ac:dyDescent="0.15">
      <c r="A2370" t="s">
        <v>9771</v>
      </c>
      <c r="B2370" s="67">
        <f xml:space="preserve"> [1]!s_dq_close($A2370,B$1,2)</f>
        <v>91.140729199999996</v>
      </c>
      <c r="C2370" s="67">
        <f xml:space="preserve"> [1]!s_wq_close($A2370,C$1,2)</f>
        <v>195.81076619999999</v>
      </c>
      <c r="D2370" s="67">
        <f xml:space="preserve"> [1]!s_wq_close($A2370,D$1,2)</f>
        <v>194.86022850000001</v>
      </c>
      <c r="E2370" s="67">
        <f xml:space="preserve"> [1]!s_wq_close($A2370,E$1,2)</f>
        <v>186.30538920000001</v>
      </c>
      <c r="F2370" s="67">
        <f xml:space="preserve"> [1]!s_wq_close($A2370,F$1,2)</f>
        <v>188.36488755000002</v>
      </c>
      <c r="G2370" s="67">
        <f xml:space="preserve"> [1]!s_wq_close($A2370,G$1,2)</f>
        <v>187.25592689999999</v>
      </c>
      <c r="H2370" s="67">
        <f xml:space="preserve"> [1]!s_wq_close($A2370,H$1,2)</f>
        <v>189.63227115000001</v>
      </c>
      <c r="I2370" s="67">
        <f xml:space="preserve"> [1]!s_wq_close($A2370,I$1,2)</f>
        <v>194.86022850000001</v>
      </c>
      <c r="J2370" s="67">
        <f xml:space="preserve"> [1]!s_wq_close($A2370,J$1,2)</f>
        <v>189.63227115000001</v>
      </c>
      <c r="K2370" s="67">
        <f xml:space="preserve"> [1]!s_wq_close($A2370,K$1,2)</f>
        <v>186.93908100000002</v>
      </c>
      <c r="L2370" s="67">
        <f xml:space="preserve"> [1]!s_wq_close($A2370,L$1,2)</f>
        <v>187.5727728</v>
      </c>
      <c r="M2370" s="67">
        <f xml:space="preserve"> [1]!s_wq_close($A2370,M$1,2)</f>
        <v>193.43442195</v>
      </c>
      <c r="N2370" s="67">
        <f xml:space="preserve"> [1]!s_wq_close($A2370,N$1,2)</f>
        <v>205.47456615000002</v>
      </c>
      <c r="O2370" s="67">
        <f xml:space="preserve"> [1]!s_wq_close($A2370,O$1,2)</f>
        <v>213.55413660000002</v>
      </c>
      <c r="P2370" s="67">
        <f xml:space="preserve"> [1]!s_wq_close($A2370,P$1,2)</f>
        <v>205.6329891</v>
      </c>
      <c r="Q2370" s="67">
        <f xml:space="preserve"> [1]!s_wq_close($A2370,Q$1,2)</f>
        <v>211.49463825000001</v>
      </c>
      <c r="R2370" s="67">
        <f xml:space="preserve"> [1]!s_wq_close($A2370,R$1,2)</f>
        <v>200.24660880000002</v>
      </c>
      <c r="S2370" s="67">
        <f xml:space="preserve"> [1]!s_wq_close($A2370,S$1,2)</f>
        <v>192.16703835000001</v>
      </c>
      <c r="T2370" s="67">
        <f xml:space="preserve"> [1]!s_wq_close($A2370,T$1,2)</f>
        <v>197.07814980000001</v>
      </c>
      <c r="U2370" s="67">
        <f xml:space="preserve"> [1]!s_wq_close($A2370,U$1,2)</f>
        <v>195.49392029999998</v>
      </c>
      <c r="V2370" s="67">
        <f xml:space="preserve"> [1]!s_wq_close($A2370,V$1,2)</f>
        <v>185.9885433</v>
      </c>
      <c r="W2370" s="67">
        <f xml:space="preserve"> [1]!s_wq_close($A2370,W$1,2)</f>
        <v>188.99857935</v>
      </c>
      <c r="X2370" s="67">
        <f xml:space="preserve"> [1]!s_wq_close($A2370,X$1,2)</f>
        <v>176.95843514999999</v>
      </c>
      <c r="Y2370" s="67">
        <f xml:space="preserve"> [1]!s_wq_close($A2370,Y$1,2)</f>
        <v>168.2451729</v>
      </c>
    </row>
    <row r="2371" spans="1:25" x14ac:dyDescent="0.15">
      <c r="A2371" t="s">
        <v>9772</v>
      </c>
      <c r="B2371" s="67">
        <f xml:space="preserve"> [1]!s_dq_close($A2371,B$1,2)</f>
        <v>22.766131200000004</v>
      </c>
      <c r="C2371" s="67">
        <f xml:space="preserve"> [1]!s_wq_close($A2371,C$1,2)</f>
        <v>47.57231144</v>
      </c>
      <c r="D2371" s="67">
        <f xml:space="preserve"> [1]!s_wq_close($A2371,D$1,2)</f>
        <v>48.950044480000003</v>
      </c>
      <c r="E2371" s="67">
        <f xml:space="preserve"> [1]!s_wq_close($A2371,E$1,2)</f>
        <v>49.031087599999999</v>
      </c>
      <c r="F2371" s="67">
        <f xml:space="preserve"> [1]!s_wq_close($A2371,F$1,2)</f>
        <v>49.436303199999998</v>
      </c>
      <c r="G2371" s="67">
        <f xml:space="preserve"> [1]!s_wq_close($A2371,G$1,2)</f>
        <v>49.19317384</v>
      </c>
      <c r="H2371" s="67">
        <f xml:space="preserve"> [1]!s_wq_close($A2371,H$1,2)</f>
        <v>49.112130719999996</v>
      </c>
      <c r="I2371" s="67">
        <f xml:space="preserve"> [1]!s_wq_close($A2371,I$1,2)</f>
        <v>49.841518800000003</v>
      </c>
      <c r="J2371" s="67">
        <f xml:space="preserve"> [1]!s_wq_close($A2371,J$1,2)</f>
        <v>50.570906880000003</v>
      </c>
      <c r="K2371" s="67">
        <f xml:space="preserve"> [1]!s_wq_close($A2371,K$1,2)</f>
        <v>51.219251840000005</v>
      </c>
      <c r="L2371" s="67">
        <f xml:space="preserve"> [1]!s_wq_close($A2371,L$1,2)</f>
        <v>50.570906880000003</v>
      </c>
      <c r="M2371" s="67">
        <f xml:space="preserve"> [1]!s_wq_close($A2371,M$1,2)</f>
        <v>50.408820640000002</v>
      </c>
      <c r="N2371" s="67">
        <f xml:space="preserve"> [1]!s_wq_close($A2371,N$1,2)</f>
        <v>50.408820640000002</v>
      </c>
      <c r="O2371" s="67">
        <f xml:space="preserve"> [1]!s_wq_close($A2371,O$1,2)</f>
        <v>50.246734400000001</v>
      </c>
      <c r="P2371" s="67">
        <f xml:space="preserve"> [1]!s_wq_close($A2371,P$1,2)</f>
        <v>50.732993119999996</v>
      </c>
      <c r="Q2371" s="67">
        <f xml:space="preserve"> [1]!s_wq_close($A2371,Q$1,2)</f>
        <v>51.300294960000002</v>
      </c>
      <c r="R2371" s="67">
        <f xml:space="preserve"> [1]!s_wq_close($A2371,R$1,2)</f>
        <v>50.732993119999996</v>
      </c>
      <c r="S2371" s="67">
        <f xml:space="preserve"> [1]!s_wq_close($A2371,S$1,2)</f>
        <v>49.436303199999998</v>
      </c>
      <c r="T2371" s="67">
        <f xml:space="preserve"> [1]!s_wq_close($A2371,T$1,2)</f>
        <v>48.787958239999995</v>
      </c>
      <c r="U2371" s="67">
        <f xml:space="preserve"> [1]!s_wq_close($A2371,U$1,2)</f>
        <v>48.787958239999995</v>
      </c>
      <c r="V2371" s="67">
        <f xml:space="preserve"> [1]!s_wq_close($A2371,V$1,2)</f>
        <v>46.923966480000004</v>
      </c>
      <c r="W2371" s="67">
        <f xml:space="preserve"> [1]!s_wq_close($A2371,W$1,2)</f>
        <v>47.977527039999998</v>
      </c>
      <c r="X2371" s="67">
        <f xml:space="preserve"> [1]!s_wq_close($A2371,X$1,2)</f>
        <v>48.544828880000004</v>
      </c>
      <c r="Y2371" s="67">
        <f xml:space="preserve"> [1]!s_wq_close($A2371,Y$1,2)</f>
        <v>48.950044480000003</v>
      </c>
    </row>
    <row r="2372" spans="1:25" x14ac:dyDescent="0.15">
      <c r="A2372" t="s">
        <v>9773</v>
      </c>
      <c r="B2372" s="67">
        <f xml:space="preserve"> [1]!s_dq_close($A2372,B$1,2)</f>
        <v>27.50316673</v>
      </c>
      <c r="C2372" s="67">
        <f xml:space="preserve"> [1]!s_wq_close($A2372,C$1,2)</f>
        <v>89.341178479999996</v>
      </c>
      <c r="D2372" s="67">
        <f xml:space="preserve"> [1]!s_wq_close($A2372,D$1,2)</f>
        <v>90.205073839999997</v>
      </c>
      <c r="E2372" s="67">
        <f xml:space="preserve"> [1]!s_wq_close($A2372,E$1,2)</f>
        <v>92.652777359999988</v>
      </c>
      <c r="F2372" s="67">
        <f xml:space="preserve"> [1]!s_wq_close($A2372,F$1,2)</f>
        <v>96.036367519999999</v>
      </c>
      <c r="G2372" s="67">
        <f xml:space="preserve"> [1]!s_wq_close($A2372,G$1,2)</f>
        <v>99.347966400000004</v>
      </c>
      <c r="H2372" s="67">
        <f xml:space="preserve"> [1]!s_wq_close($A2372,H$1,2)</f>
        <v>98.628053600000001</v>
      </c>
      <c r="I2372" s="67">
        <f xml:space="preserve"> [1]!s_wq_close($A2372,I$1,2)</f>
        <v>96.324332640000009</v>
      </c>
      <c r="J2372" s="67">
        <f xml:space="preserve"> [1]!s_wq_close($A2372,J$1,2)</f>
        <v>95.604419839999991</v>
      </c>
      <c r="K2372" s="67">
        <f xml:space="preserve"> [1]!s_wq_close($A2372,K$1,2)</f>
        <v>99.347966400000004</v>
      </c>
      <c r="L2372" s="67">
        <f xml:space="preserve"> [1]!s_wq_close($A2372,L$1,2)</f>
        <v>102.22761759999999</v>
      </c>
      <c r="M2372" s="67">
        <f xml:space="preserve"> [1]!s_wq_close($A2372,M$1,2)</f>
        <v>100.42783559999999</v>
      </c>
      <c r="N2372" s="67">
        <f xml:space="preserve"> [1]!s_wq_close($A2372,N$1,2)</f>
        <v>100.787792</v>
      </c>
      <c r="O2372" s="67">
        <f xml:space="preserve"> [1]!s_wq_close($A2372,O$1,2)</f>
        <v>100.42783559999999</v>
      </c>
      <c r="P2372" s="67">
        <f xml:space="preserve"> [1]!s_wq_close($A2372,P$1,2)</f>
        <v>96.39632392</v>
      </c>
      <c r="Q2372" s="67">
        <f xml:space="preserve"> [1]!s_wq_close($A2372,Q$1,2)</f>
        <v>100.85978328</v>
      </c>
      <c r="R2372" s="67">
        <f xml:space="preserve"> [1]!s_wq_close($A2372,R$1,2)</f>
        <v>107.84293744</v>
      </c>
      <c r="S2372" s="67">
        <f xml:space="preserve"> [1]!s_wq_close($A2372,S$1,2)</f>
        <v>107.84293744</v>
      </c>
      <c r="T2372" s="67">
        <f xml:space="preserve"> [1]!s_wq_close($A2372,T$1,2)</f>
        <v>107.84293744</v>
      </c>
      <c r="U2372" s="67">
        <f xml:space="preserve"> [1]!s_wq_close($A2372,U$1,2)</f>
        <v>107.84293744</v>
      </c>
      <c r="V2372" s="67">
        <f xml:space="preserve"> [1]!s_wq_close($A2372,V$1,2)</f>
        <v>107.84293744</v>
      </c>
      <c r="W2372" s="67">
        <f xml:space="preserve"> [1]!s_wq_close($A2372,W$1,2)</f>
        <v>107.84293744</v>
      </c>
      <c r="X2372" s="67">
        <f xml:space="preserve"> [1]!s_wq_close($A2372,X$1,2)</f>
        <v>107.84293744</v>
      </c>
      <c r="Y2372" s="67">
        <f xml:space="preserve"> [1]!s_wq_close($A2372,Y$1,2)</f>
        <v>107.84293744</v>
      </c>
    </row>
    <row r="2373" spans="1:25" x14ac:dyDescent="0.15">
      <c r="A2373" t="s">
        <v>9774</v>
      </c>
      <c r="B2373" s="67">
        <f xml:space="preserve"> [1]!s_dq_close($A2373,B$1,2)</f>
        <v>29.20845585</v>
      </c>
      <c r="C2373" s="67">
        <f xml:space="preserve"> [1]!s_wq_close($A2373,C$1,2)</f>
        <v>106.41775644000001</v>
      </c>
      <c r="D2373" s="67">
        <f xml:space="preserve"> [1]!s_wq_close($A2373,D$1,2)</f>
        <v>108.39275847</v>
      </c>
      <c r="E2373" s="67">
        <f xml:space="preserve"> [1]!s_wq_close($A2373,E$1,2)</f>
        <v>103.51334169</v>
      </c>
      <c r="F2373" s="67">
        <f xml:space="preserve"> [1]!s_wq_close($A2373,F$1,2)</f>
        <v>100.72510353</v>
      </c>
      <c r="G2373" s="67">
        <f xml:space="preserve"> [1]!s_wq_close($A2373,G$1,2)</f>
        <v>102.2353992</v>
      </c>
      <c r="H2373" s="67">
        <f xml:space="preserve"> [1]!s_wq_close($A2373,H$1,2)</f>
        <v>101.53833966000001</v>
      </c>
      <c r="I2373" s="67">
        <f xml:space="preserve"> [1]!s_wq_close($A2373,I$1,2)</f>
        <v>105.95305007999998</v>
      </c>
      <c r="J2373" s="67">
        <f xml:space="preserve"> [1]!s_wq_close($A2373,J$1,2)</f>
        <v>106.65010961999999</v>
      </c>
      <c r="K2373" s="67">
        <f xml:space="preserve"> [1]!s_wq_close($A2373,K$1,2)</f>
        <v>109.43834778</v>
      </c>
      <c r="L2373" s="67">
        <f xml:space="preserve"> [1]!s_wq_close($A2373,L$1,2)</f>
        <v>106.65010961999999</v>
      </c>
      <c r="M2373" s="67">
        <f xml:space="preserve"> [1]!s_wq_close($A2373,M$1,2)</f>
        <v>107.46334575</v>
      </c>
      <c r="N2373" s="67">
        <f xml:space="preserve"> [1]!s_wq_close($A2373,N$1,2)</f>
        <v>104.79128417999999</v>
      </c>
      <c r="O2373" s="67">
        <f xml:space="preserve"> [1]!s_wq_close($A2373,O$1,2)</f>
        <v>106.18540326</v>
      </c>
      <c r="P2373" s="67">
        <f xml:space="preserve"> [1]!s_wq_close($A2373,P$1,2)</f>
        <v>111.41334981</v>
      </c>
      <c r="Q2373" s="67">
        <f xml:space="preserve"> [1]!s_wq_close($A2373,Q$1,2)</f>
        <v>112.69129229999999</v>
      </c>
      <c r="R2373" s="67">
        <f xml:space="preserve"> [1]!s_wq_close($A2373,R$1,2)</f>
        <v>111.06482004</v>
      </c>
      <c r="S2373" s="67">
        <f xml:space="preserve"> [1]!s_wq_close($A2373,S$1,2)</f>
        <v>103.04863532999998</v>
      </c>
      <c r="T2373" s="67">
        <f xml:space="preserve"> [1]!s_wq_close($A2373,T$1,2)</f>
        <v>94.683920850000007</v>
      </c>
      <c r="U2373" s="67">
        <f xml:space="preserve"> [1]!s_wq_close($A2373,U$1,2)</f>
        <v>92.941271999999998</v>
      </c>
      <c r="V2373" s="67">
        <f xml:space="preserve"> [1]!s_wq_close($A2373,V$1,2)</f>
        <v>87.132442499999996</v>
      </c>
      <c r="W2373" s="67">
        <f xml:space="preserve"> [1]!s_wq_close($A2373,W$1,2)</f>
        <v>90.153033839999992</v>
      </c>
      <c r="X2373" s="67">
        <f xml:space="preserve"> [1]!s_wq_close($A2373,X$1,2)</f>
        <v>84.576557519999994</v>
      </c>
      <c r="Y2373" s="67">
        <f xml:space="preserve"> [1]!s_wq_close($A2373,Y$1,2)</f>
        <v>83.647144800000007</v>
      </c>
    </row>
    <row r="2374" spans="1:25" x14ac:dyDescent="0.15">
      <c r="A2374" t="s">
        <v>9775</v>
      </c>
      <c r="B2374" s="67">
        <f xml:space="preserve"> [1]!s_dq_close($A2374,B$1,2)</f>
        <v>78.28352151</v>
      </c>
      <c r="C2374" s="67">
        <f xml:space="preserve"> [1]!s_wq_close($A2374,C$1,2)</f>
        <v>486.1275048</v>
      </c>
      <c r="D2374" s="67">
        <f xml:space="preserve"> [1]!s_wq_close($A2374,D$1,2)</f>
        <v>486.1275048</v>
      </c>
      <c r="E2374" s="67">
        <f xml:space="preserve"> [1]!s_wq_close($A2374,E$1,2)</f>
        <v>486.1275048</v>
      </c>
      <c r="F2374" s="67">
        <f xml:space="preserve"> [1]!s_wq_close($A2374,F$1,2)</f>
        <v>486.1275048</v>
      </c>
      <c r="G2374" s="67">
        <f xml:space="preserve"> [1]!s_wq_close($A2374,G$1,2)</f>
        <v>486.1275048</v>
      </c>
      <c r="H2374" s="67">
        <f xml:space="preserve"> [1]!s_wq_close($A2374,H$1,2)</f>
        <v>486.1275048</v>
      </c>
      <c r="I2374" s="67">
        <f xml:space="preserve"> [1]!s_wq_close($A2374,I$1,2)</f>
        <v>486.1275048</v>
      </c>
      <c r="J2374" s="67">
        <f xml:space="preserve"> [1]!s_wq_close($A2374,J$1,2)</f>
        <v>486.1275048</v>
      </c>
      <c r="K2374" s="67">
        <f xml:space="preserve"> [1]!s_wq_close($A2374,K$1,2)</f>
        <v>486.1275048</v>
      </c>
      <c r="L2374" s="67">
        <f xml:space="preserve"> [1]!s_wq_close($A2374,L$1,2)</f>
        <v>486.1275048</v>
      </c>
      <c r="M2374" s="67">
        <f xml:space="preserve"> [1]!s_wq_close($A2374,M$1,2)</f>
        <v>486.1275048</v>
      </c>
      <c r="N2374" s="67">
        <f xml:space="preserve"> [1]!s_wq_close($A2374,N$1,2)</f>
        <v>486.1275048</v>
      </c>
      <c r="O2374" s="67">
        <f xml:space="preserve"> [1]!s_wq_close($A2374,O$1,2)</f>
        <v>486.1275048</v>
      </c>
      <c r="P2374" s="67">
        <f xml:space="preserve"> [1]!s_wq_close($A2374,P$1,2)</f>
        <v>486.1275048</v>
      </c>
      <c r="Q2374" s="67">
        <f xml:space="preserve"> [1]!s_wq_close($A2374,Q$1,2)</f>
        <v>486.1275048</v>
      </c>
      <c r="R2374" s="67">
        <f xml:space="preserve"> [1]!s_wq_close($A2374,R$1,2)</f>
        <v>486.1275048</v>
      </c>
      <c r="S2374" s="67">
        <f xml:space="preserve"> [1]!s_wq_close($A2374,S$1,2)</f>
        <v>486.1275048</v>
      </c>
      <c r="T2374" s="67">
        <f xml:space="preserve"> [1]!s_wq_close($A2374,T$1,2)</f>
        <v>486.1275048</v>
      </c>
      <c r="U2374" s="67">
        <f xml:space="preserve"> [1]!s_wq_close($A2374,U$1,2)</f>
        <v>398.87850113999997</v>
      </c>
      <c r="V2374" s="67">
        <f xml:space="preserve"> [1]!s_wq_close($A2374,V$1,2)</f>
        <v>362.05615655999998</v>
      </c>
      <c r="W2374" s="67">
        <f xml:space="preserve"> [1]!s_wq_close($A2374,W$1,2)</f>
        <v>377.29298879999999</v>
      </c>
      <c r="X2374" s="67">
        <f xml:space="preserve"> [1]!s_wq_close($A2374,X$1,2)</f>
        <v>391.26008501999996</v>
      </c>
      <c r="Y2374" s="67">
        <f xml:space="preserve"> [1]!s_wq_close($A2374,Y$1,2)</f>
        <v>385.4555775</v>
      </c>
    </row>
    <row r="2375" spans="1:25" x14ac:dyDescent="0.15">
      <c r="A2375" t="s">
        <v>9776</v>
      </c>
      <c r="B2375" s="67">
        <f xml:space="preserve"> [1]!s_dq_close($A2375,B$1,2)</f>
        <v>58.680576920000007</v>
      </c>
      <c r="C2375" s="67">
        <f xml:space="preserve"> [1]!s_wq_close($A2375,C$1,2)</f>
        <v>722.76321645000007</v>
      </c>
      <c r="D2375" s="67">
        <f xml:space="preserve"> [1]!s_wq_close($A2375,D$1,2)</f>
        <v>730.55538314</v>
      </c>
      <c r="E2375" s="67">
        <f xml:space="preserve"> [1]!s_wq_close($A2375,E$1,2)</f>
        <v>551.81262070000002</v>
      </c>
      <c r="F2375" s="67">
        <f xml:space="preserve"> [1]!s_wq_close($A2375,F$1,2)</f>
        <v>488.68016813000003</v>
      </c>
      <c r="G2375" s="67">
        <f xml:space="preserve"> [1]!s_wq_close($A2375,G$1,2)</f>
        <v>492.49673956999999</v>
      </c>
      <c r="H2375" s="67">
        <f xml:space="preserve"> [1]!s_wq_close($A2375,H$1,2)</f>
        <v>483.59140621</v>
      </c>
      <c r="I2375" s="67">
        <f xml:space="preserve"> [1]!s_wq_close($A2375,I$1,2)</f>
        <v>498.85769197000002</v>
      </c>
      <c r="J2375" s="67">
        <f xml:space="preserve"> [1]!s_wq_close($A2375,J$1,2)</f>
        <v>476.27631094999998</v>
      </c>
      <c r="K2375" s="67">
        <f xml:space="preserve"> [1]!s_wq_close($A2375,K$1,2)</f>
        <v>490.90650147000002</v>
      </c>
      <c r="L2375" s="67">
        <f xml:space="preserve"> [1]!s_wq_close($A2375,L$1,2)</f>
        <v>476.11728714000003</v>
      </c>
      <c r="M2375" s="67">
        <f xml:space="preserve"> [1]!s_wq_close($A2375,M$1,2)</f>
        <v>578.21057315999997</v>
      </c>
      <c r="N2375" s="67">
        <f xml:space="preserve"> [1]!s_wq_close($A2375,N$1,2)</f>
        <v>547.35995402000003</v>
      </c>
      <c r="O2375" s="67">
        <f xml:space="preserve"> [1]!s_wq_close($A2375,O$1,2)</f>
        <v>550.69945403000008</v>
      </c>
      <c r="P2375" s="67">
        <f xml:space="preserve"> [1]!s_wq_close($A2375,P$1,2)</f>
        <v>482.31921573</v>
      </c>
      <c r="Q2375" s="67">
        <f xml:space="preserve"> [1]!s_wq_close($A2375,Q$1,2)</f>
        <v>508.08107294999996</v>
      </c>
      <c r="R2375" s="67">
        <f xml:space="preserve"> [1]!s_wq_close($A2375,R$1,2)</f>
        <v>469.91535855000001</v>
      </c>
      <c r="S2375" s="67">
        <f xml:space="preserve"> [1]!s_wq_close($A2375,S$1,2)</f>
        <v>433.18085843999995</v>
      </c>
      <c r="T2375" s="67">
        <f xml:space="preserve"> [1]!s_wq_close($A2375,T$1,2)</f>
        <v>431.74964414999999</v>
      </c>
      <c r="U2375" s="67">
        <f xml:space="preserve"> [1]!s_wq_close($A2375,U$1,2)</f>
        <v>417.59652506000003</v>
      </c>
      <c r="V2375" s="67">
        <f xml:space="preserve"> [1]!s_wq_close($A2375,V$1,2)</f>
        <v>367.50402491</v>
      </c>
      <c r="W2375" s="67">
        <f xml:space="preserve"> [1]!s_wq_close($A2375,W$1,2)</f>
        <v>375.13716778999998</v>
      </c>
      <c r="X2375" s="67">
        <f xml:space="preserve"> [1]!s_wq_close($A2375,X$1,2)</f>
        <v>363.05135822999995</v>
      </c>
      <c r="Y2375" s="67">
        <f xml:space="preserve"> [1]!s_wq_close($A2375,Y$1,2)</f>
        <v>357.00845344999999</v>
      </c>
    </row>
    <row r="2376" spans="1:25" x14ac:dyDescent="0.15">
      <c r="A2376" t="s">
        <v>9777</v>
      </c>
      <c r="B2376" s="67">
        <f xml:space="preserve"> [1]!s_dq_close($A2376,B$1,2)</f>
        <v>76.667090000000002</v>
      </c>
      <c r="C2376" s="67">
        <f xml:space="preserve"> [1]!s_wq_close($A2376,C$1,2)</f>
        <v>127.179885</v>
      </c>
      <c r="D2376" s="67">
        <f xml:space="preserve"> [1]!s_wq_close($A2376,D$1,2)</f>
        <v>130.59454249999999</v>
      </c>
      <c r="E2376" s="67">
        <f xml:space="preserve"> [1]!s_wq_close($A2376,E$1,2)</f>
        <v>128.210725</v>
      </c>
      <c r="F2376" s="67">
        <f xml:space="preserve"> [1]!s_wq_close($A2376,F$1,2)</f>
        <v>131.81866500000001</v>
      </c>
      <c r="G2376" s="67">
        <f xml:space="preserve"> [1]!s_wq_close($A2376,G$1,2)</f>
        <v>130.85225249999999</v>
      </c>
      <c r="H2376" s="67">
        <f xml:space="preserve"> [1]!s_wq_close($A2376,H$1,2)</f>
        <v>130.53011500000002</v>
      </c>
      <c r="I2376" s="67">
        <f xml:space="preserve"> [1]!s_wq_close($A2376,I$1,2)</f>
        <v>132.65622250000001</v>
      </c>
      <c r="J2376" s="67">
        <f xml:space="preserve"> [1]!s_wq_close($A2376,J$1,2)</f>
        <v>134.65347499999999</v>
      </c>
      <c r="K2376" s="67">
        <f xml:space="preserve"> [1]!s_wq_close($A2376,K$1,2)</f>
        <v>134.46019250000001</v>
      </c>
      <c r="L2376" s="67">
        <f xml:space="preserve"> [1]!s_wq_close($A2376,L$1,2)</f>
        <v>131.94752</v>
      </c>
      <c r="M2376" s="67">
        <f xml:space="preserve"> [1]!s_wq_close($A2376,M$1,2)</f>
        <v>129.75698500000001</v>
      </c>
      <c r="N2376" s="67">
        <f xml:space="preserve"> [1]!s_wq_close($A2376,N$1,2)</f>
        <v>129.24156500000001</v>
      </c>
      <c r="O2376" s="67">
        <f xml:space="preserve"> [1]!s_wq_close($A2376,O$1,2)</f>
        <v>129.17713750000001</v>
      </c>
      <c r="P2376" s="67">
        <f xml:space="preserve"> [1]!s_wq_close($A2376,P$1,2)</f>
        <v>126.4711825</v>
      </c>
      <c r="Q2376" s="67">
        <f xml:space="preserve"> [1]!s_wq_close($A2376,Q$1,2)</f>
        <v>129.0482825</v>
      </c>
      <c r="R2376" s="67">
        <f xml:space="preserve"> [1]!s_wq_close($A2376,R$1,2)</f>
        <v>128.91942750000001</v>
      </c>
      <c r="S2376" s="67">
        <f xml:space="preserve"> [1]!s_wq_close($A2376,S$1,2)</f>
        <v>125.11820500000002</v>
      </c>
      <c r="T2376" s="67">
        <f xml:space="preserve"> [1]!s_wq_close($A2376,T$1,2)</f>
        <v>122.28339500000001</v>
      </c>
      <c r="U2376" s="67">
        <f xml:space="preserve"> [1]!s_wq_close($A2376,U$1,2)</f>
        <v>116.74263000000001</v>
      </c>
      <c r="V2376" s="67">
        <f xml:space="preserve"> [1]!s_wq_close($A2376,V$1,2)</f>
        <v>111.26629250000001</v>
      </c>
      <c r="W2376" s="67">
        <f xml:space="preserve"> [1]!s_wq_close($A2376,W$1,2)</f>
        <v>112.1682775</v>
      </c>
      <c r="X2376" s="67">
        <f xml:space="preserve"> [1]!s_wq_close($A2376,X$1,2)</f>
        <v>111.6528575</v>
      </c>
      <c r="Y2376" s="67">
        <f xml:space="preserve"> [1]!s_wq_close($A2376,Y$1,2)</f>
        <v>111.459575</v>
      </c>
    </row>
    <row r="2377" spans="1:25" x14ac:dyDescent="0.15">
      <c r="A2377" t="s">
        <v>9778</v>
      </c>
      <c r="B2377" s="67">
        <f xml:space="preserve"> [1]!s_dq_close($A2377,B$1,2)</f>
        <v>50.578020479999999</v>
      </c>
      <c r="C2377" s="67">
        <f xml:space="preserve"> [1]!s_wq_close($A2377,C$1,2)</f>
        <v>278.56181213999997</v>
      </c>
      <c r="D2377" s="67">
        <f xml:space="preserve"> [1]!s_wq_close($A2377,D$1,2)</f>
        <v>278.56181213999997</v>
      </c>
      <c r="E2377" s="67">
        <f xml:space="preserve"> [1]!s_wq_close($A2377,E$1,2)</f>
        <v>278.56181213999997</v>
      </c>
      <c r="F2377" s="67">
        <f xml:space="preserve"> [1]!s_wq_close($A2377,F$1,2)</f>
        <v>278.56181213999997</v>
      </c>
      <c r="G2377" s="67">
        <f xml:space="preserve"> [1]!s_wq_close($A2377,G$1,2)</f>
        <v>278.56181213999997</v>
      </c>
      <c r="H2377" s="67">
        <f xml:space="preserve"> [1]!s_wq_close($A2377,H$1,2)</f>
        <v>278.56181213999997</v>
      </c>
      <c r="I2377" s="67">
        <f xml:space="preserve"> [1]!s_wq_close($A2377,I$1,2)</f>
        <v>278.56181213999997</v>
      </c>
      <c r="J2377" s="67">
        <f xml:space="preserve"> [1]!s_wq_close($A2377,J$1,2)</f>
        <v>278.56181213999997</v>
      </c>
      <c r="K2377" s="67">
        <f xml:space="preserve"> [1]!s_wq_close($A2377,K$1,2)</f>
        <v>278.56181213999997</v>
      </c>
      <c r="L2377" s="67">
        <f xml:space="preserve"> [1]!s_wq_close($A2377,L$1,2)</f>
        <v>278.56181213999997</v>
      </c>
      <c r="M2377" s="67">
        <f xml:space="preserve"> [1]!s_wq_close($A2377,M$1,2)</f>
        <v>278.56181213999997</v>
      </c>
      <c r="N2377" s="67">
        <f xml:space="preserve"> [1]!s_wq_close($A2377,N$1,2)</f>
        <v>278.56181213999997</v>
      </c>
      <c r="O2377" s="67">
        <f xml:space="preserve"> [1]!s_wq_close($A2377,O$1,2)</f>
        <v>278.56181213999997</v>
      </c>
      <c r="P2377" s="67">
        <f xml:space="preserve"> [1]!s_wq_close($A2377,P$1,2)</f>
        <v>250.76041200999998</v>
      </c>
      <c r="Q2377" s="67">
        <f xml:space="preserve"> [1]!s_wq_close($A2377,Q$1,2)</f>
        <v>200.08790930999999</v>
      </c>
      <c r="R2377" s="67">
        <f xml:space="preserve"> [1]!s_wq_close($A2377,R$1,2)</f>
        <v>182.01015158999999</v>
      </c>
      <c r="S2377" s="67">
        <f xml:space="preserve"> [1]!s_wq_close($A2377,S$1,2)</f>
        <v>175.71032693000001</v>
      </c>
      <c r="T2377" s="67">
        <f xml:space="preserve"> [1]!s_wq_close($A2377,T$1,2)</f>
        <v>162.56286677</v>
      </c>
      <c r="U2377" s="67">
        <f xml:space="preserve"> [1]!s_wq_close($A2377,U$1,2)</f>
        <v>158.31733276</v>
      </c>
      <c r="V2377" s="67">
        <f xml:space="preserve"> [1]!s_wq_close($A2377,V$1,2)</f>
        <v>143.11558194999998</v>
      </c>
      <c r="W2377" s="67">
        <f xml:space="preserve"> [1]!s_wq_close($A2377,W$1,2)</f>
        <v>142.70472382</v>
      </c>
      <c r="X2377" s="67">
        <f xml:space="preserve"> [1]!s_wq_close($A2377,X$1,2)</f>
        <v>136.54185187000002</v>
      </c>
      <c r="Y2377" s="67">
        <f xml:space="preserve"> [1]!s_wq_close($A2377,Y$1,2)</f>
        <v>138.45918981</v>
      </c>
    </row>
    <row r="2378" spans="1:25" x14ac:dyDescent="0.15">
      <c r="A2378" t="s">
        <v>9779</v>
      </c>
      <c r="B2378" s="67">
        <f xml:space="preserve"> [1]!s_dq_close($A2378,B$1,2)</f>
        <v>16.741262099999997</v>
      </c>
      <c r="C2378" s="67">
        <f xml:space="preserve"> [1]!s_wq_close($A2378,C$1,2)</f>
        <v>91.728923680000008</v>
      </c>
      <c r="D2378" s="67">
        <f xml:space="preserve"> [1]!s_wq_close($A2378,D$1,2)</f>
        <v>94.704559180000004</v>
      </c>
      <c r="E2378" s="67">
        <f xml:space="preserve"> [1]!s_wq_close($A2378,E$1,2)</f>
        <v>89.269064999999998</v>
      </c>
      <c r="F2378" s="67">
        <f xml:space="preserve"> [1]!s_wq_close($A2378,F$1,2)</f>
        <v>85.301551000000003</v>
      </c>
      <c r="G2378" s="67">
        <f xml:space="preserve"> [1]!s_wq_close($A2378,G$1,2)</f>
        <v>85.420576420000003</v>
      </c>
      <c r="H2378" s="67">
        <f xml:space="preserve"> [1]!s_wq_close($A2378,H$1,2)</f>
        <v>84.90479959999999</v>
      </c>
      <c r="I2378" s="67">
        <f xml:space="preserve"> [1]!s_wq_close($A2378,I$1,2)</f>
        <v>86.690180900000001</v>
      </c>
      <c r="J2378" s="67">
        <f xml:space="preserve"> [1]!s_wq_close($A2378,J$1,2)</f>
        <v>95.339361420000003</v>
      </c>
      <c r="K2378" s="67">
        <f xml:space="preserve"> [1]!s_wq_close($A2378,K$1,2)</f>
        <v>95.458386839999989</v>
      </c>
      <c r="L2378" s="67">
        <f xml:space="preserve"> [1]!s_wq_close($A2378,L$1,2)</f>
        <v>92.681127039999993</v>
      </c>
      <c r="M2378" s="67">
        <f xml:space="preserve"> [1]!s_wq_close($A2378,M$1,2)</f>
        <v>91.768598819999994</v>
      </c>
      <c r="N2378" s="67">
        <f xml:space="preserve"> [1]!s_wq_close($A2378,N$1,2)</f>
        <v>89.467440699999997</v>
      </c>
      <c r="O2378" s="67">
        <f xml:space="preserve"> [1]!s_wq_close($A2378,O$1,2)</f>
        <v>88.753288179999998</v>
      </c>
      <c r="P2378" s="67">
        <f xml:space="preserve"> [1]!s_wq_close($A2378,P$1,2)</f>
        <v>86.293429500000002</v>
      </c>
      <c r="Q2378" s="67">
        <f xml:space="preserve"> [1]!s_wq_close($A2378,Q$1,2)</f>
        <v>87.72173454</v>
      </c>
      <c r="R2378" s="67">
        <f xml:space="preserve"> [1]!s_wq_close($A2378,R$1,2)</f>
        <v>84.309672500000005</v>
      </c>
      <c r="S2378" s="67">
        <f xml:space="preserve"> [1]!s_wq_close($A2378,S$1,2)</f>
        <v>81.889488960000008</v>
      </c>
      <c r="T2378" s="67">
        <f xml:space="preserve"> [1]!s_wq_close($A2378,T$1,2)</f>
        <v>77.683924119999986</v>
      </c>
      <c r="U2378" s="67">
        <f xml:space="preserve"> [1]!s_wq_close($A2378,U$1,2)</f>
        <v>74.668613480000005</v>
      </c>
      <c r="V2378" s="67">
        <f xml:space="preserve"> [1]!s_wq_close($A2378,V$1,2)</f>
        <v>68.796692759999999</v>
      </c>
      <c r="W2378" s="67">
        <f xml:space="preserve"> [1]!s_wq_close($A2378,W$1,2)</f>
        <v>68.637992199999999</v>
      </c>
      <c r="X2378" s="67">
        <f xml:space="preserve"> [1]!s_wq_close($A2378,X$1,2)</f>
        <v>63.04379746</v>
      </c>
      <c r="Y2378" s="67">
        <f xml:space="preserve"> [1]!s_wq_close($A2378,Y$1,2)</f>
        <v>60.663289059999997</v>
      </c>
    </row>
    <row r="2379" spans="1:25" x14ac:dyDescent="0.15">
      <c r="A2379" t="s">
        <v>9780</v>
      </c>
      <c r="B2379" s="67">
        <f xml:space="preserve"> [1]!s_dq_close($A2379,B$1,2)</f>
        <v>16988.38822488</v>
      </c>
      <c r="C2379" s="67">
        <f xml:space="preserve"> [1]!s_wq_close($A2379,C$1,2)</f>
        <v>61587.499925249991</v>
      </c>
      <c r="D2379" s="67">
        <f xml:space="preserve"> [1]!s_wq_close($A2379,D$1,2)</f>
        <v>63166.666590000001</v>
      </c>
      <c r="E2379" s="67">
        <f xml:space="preserve"> [1]!s_wq_close($A2379,E$1,2)</f>
        <v>60183.796223249992</v>
      </c>
      <c r="F2379" s="67">
        <f xml:space="preserve"> [1]!s_wq_close($A2379,F$1,2)</f>
        <v>55972.685117249996</v>
      </c>
      <c r="G2379" s="67">
        <f xml:space="preserve"> [1]!s_wq_close($A2379,G$1,2)</f>
        <v>55504.783883249998</v>
      </c>
      <c r="H2379" s="67">
        <f xml:space="preserve"> [1]!s_wq_close($A2379,H$1,2)</f>
        <v>55621.759191749996</v>
      </c>
      <c r="I2379" s="67">
        <f xml:space="preserve"> [1]!s_wq_close($A2379,I$1,2)</f>
        <v>56616.049313999996</v>
      </c>
      <c r="J2379" s="67">
        <f xml:space="preserve"> [1]!s_wq_close($A2379,J$1,2)</f>
        <v>58253.703632999997</v>
      </c>
      <c r="K2379" s="67">
        <f xml:space="preserve"> [1]!s_wq_close($A2379,K$1,2)</f>
        <v>61178.0863455</v>
      </c>
      <c r="L2379" s="67">
        <f xml:space="preserve"> [1]!s_wq_close($A2379,L$1,2)</f>
        <v>61470.524616749994</v>
      </c>
      <c r="M2379" s="67">
        <f xml:space="preserve"> [1]!s_wq_close($A2379,M$1,2)</f>
        <v>59481.944372249993</v>
      </c>
      <c r="N2379" s="67">
        <f xml:space="preserve"> [1]!s_wq_close($A2379,N$1,2)</f>
        <v>60593.209802999991</v>
      </c>
      <c r="O2379" s="67">
        <f xml:space="preserve"> [1]!s_wq_close($A2379,O$1,2)</f>
        <v>60885.648074249999</v>
      </c>
      <c r="P2379" s="67">
        <f xml:space="preserve"> [1]!s_wq_close($A2379,P$1,2)</f>
        <v>60417.746840249994</v>
      </c>
      <c r="Q2379" s="67">
        <f xml:space="preserve"> [1]!s_wq_close($A2379,Q$1,2)</f>
        <v>62230.864121999999</v>
      </c>
      <c r="R2379" s="67">
        <f xml:space="preserve"> [1]!s_wq_close($A2379,R$1,2)</f>
        <v>58897.067829749998</v>
      </c>
      <c r="S2379" s="67">
        <f xml:space="preserve"> [1]!s_wq_close($A2379,S$1,2)</f>
        <v>55914.197462999997</v>
      </c>
      <c r="T2379" s="67">
        <f xml:space="preserve"> [1]!s_wq_close($A2379,T$1,2)</f>
        <v>55212.34561199999</v>
      </c>
      <c r="U2379" s="67">
        <f xml:space="preserve"> [1]!s_wq_close($A2379,U$1,2)</f>
        <v>48895.678952999995</v>
      </c>
      <c r="V2379" s="67">
        <f xml:space="preserve"> [1]!s_wq_close($A2379,V$1,2)</f>
        <v>48135.339447749997</v>
      </c>
      <c r="W2379" s="67">
        <f xml:space="preserve"> [1]!s_wq_close($A2379,W$1,2)</f>
        <v>51878.549319749989</v>
      </c>
      <c r="X2379" s="67">
        <f xml:space="preserve"> [1]!s_wq_close($A2379,X$1,2)</f>
        <v>49071.141915749999</v>
      </c>
      <c r="Y2379" s="67">
        <f xml:space="preserve"> [1]!s_wq_close($A2379,Y$1,2)</f>
        <v>46146.759203249996</v>
      </c>
    </row>
    <row r="2380" spans="1:25" x14ac:dyDescent="0.15">
      <c r="A2380" t="s">
        <v>9781</v>
      </c>
      <c r="B2380" s="67">
        <f xml:space="preserve"> [1]!s_dq_close($A2380,B$1,2)</f>
        <v>26972.186520450003</v>
      </c>
      <c r="C2380" s="67">
        <f xml:space="preserve"> [1]!s_wq_close($A2380,C$1,2)</f>
        <v>69630.2702766</v>
      </c>
      <c r="D2380" s="67">
        <f xml:space="preserve"> [1]!s_wq_close($A2380,D$1,2)</f>
        <v>70388.888007239992</v>
      </c>
      <c r="E2380" s="67">
        <f xml:space="preserve"> [1]!s_wq_close($A2380,E$1,2)</f>
        <v>69576.083295839999</v>
      </c>
      <c r="F2380" s="67">
        <f xml:space="preserve"> [1]!s_wq_close($A2380,F$1,2)</f>
        <v>65782.994642639998</v>
      </c>
      <c r="G2380" s="67">
        <f xml:space="preserve"> [1]!s_wq_close($A2380,G$1,2)</f>
        <v>65945.555584920003</v>
      </c>
      <c r="H2380" s="67">
        <f xml:space="preserve"> [1]!s_wq_close($A2380,H$1,2)</f>
        <v>64374.133142879997</v>
      </c>
      <c r="I2380" s="67">
        <f xml:space="preserve"> [1]!s_wq_close($A2380,I$1,2)</f>
        <v>65457.872758079997</v>
      </c>
      <c r="J2380" s="67">
        <f xml:space="preserve"> [1]!s_wq_close($A2380,J$1,2)</f>
        <v>67083.482180880004</v>
      </c>
      <c r="K2380" s="67">
        <f xml:space="preserve"> [1]!s_wq_close($A2380,K$1,2)</f>
        <v>68275.595757599993</v>
      </c>
      <c r="L2380" s="67">
        <f xml:space="preserve"> [1]!s_wq_close($A2380,L$1,2)</f>
        <v>66053.929546439991</v>
      </c>
      <c r="M2380" s="67">
        <f xml:space="preserve"> [1]!s_wq_close($A2380,M$1,2)</f>
        <v>66270.677469479997</v>
      </c>
      <c r="N2380" s="67">
        <f xml:space="preserve"> [1]!s_wq_close($A2380,N$1,2)</f>
        <v>64916.002950479997</v>
      </c>
      <c r="O2380" s="67">
        <f xml:space="preserve"> [1]!s_wq_close($A2380,O$1,2)</f>
        <v>59659.865816759993</v>
      </c>
      <c r="P2380" s="67">
        <f xml:space="preserve"> [1]!s_wq_close($A2380,P$1,2)</f>
        <v>55650.029240519994</v>
      </c>
      <c r="Q2380" s="67">
        <f xml:space="preserve"> [1]!s_wq_close($A2380,Q$1,2)</f>
        <v>56679.58187496</v>
      </c>
      <c r="R2380" s="67">
        <f xml:space="preserve"> [1]!s_wq_close($A2380,R$1,2)</f>
        <v>53916.045856199991</v>
      </c>
      <c r="S2380" s="67">
        <f xml:space="preserve"> [1]!s_wq_close($A2380,S$1,2)</f>
        <v>50393.892106799998</v>
      </c>
      <c r="T2380" s="67">
        <f xml:space="preserve"> [1]!s_wq_close($A2380,T$1,2)</f>
        <v>52073.688510359993</v>
      </c>
      <c r="U2380" s="67">
        <f xml:space="preserve"> [1]!s_wq_close($A2380,U$1,2)</f>
        <v>49689.461356919994</v>
      </c>
      <c r="V2380" s="67">
        <f xml:space="preserve"> [1]!s_wq_close($A2380,V$1,2)</f>
        <v>50719.013991359992</v>
      </c>
      <c r="W2380" s="67">
        <f xml:space="preserve"> [1]!s_wq_close($A2380,W$1,2)</f>
        <v>53645.110952399998</v>
      </c>
      <c r="X2380" s="67">
        <f xml:space="preserve"> [1]!s_wq_close($A2380,X$1,2)</f>
        <v>49852.022299199991</v>
      </c>
      <c r="Y2380" s="67">
        <f xml:space="preserve"> [1]!s_wq_close($A2380,Y$1,2)</f>
        <v>45083.56799232</v>
      </c>
    </row>
    <row r="2381" spans="1:25" x14ac:dyDescent="0.15">
      <c r="A2381" t="s">
        <v>9782</v>
      </c>
      <c r="B2381" s="67">
        <f xml:space="preserve"> [1]!s_dq_close($A2381,B$1,2)</f>
        <v>31495.093421399997</v>
      </c>
      <c r="C2381" s="67">
        <f xml:space="preserve"> [1]!s_wq_close($A2381,C$1,2)</f>
        <v>39920.891129510004</v>
      </c>
      <c r="D2381" s="67">
        <f xml:space="preserve"> [1]!s_wq_close($A2381,D$1,2)</f>
        <v>40423.673133659999</v>
      </c>
      <c r="E2381" s="67">
        <f xml:space="preserve"> [1]!s_wq_close($A2381,E$1,2)</f>
        <v>39116.439922869999</v>
      </c>
      <c r="F2381" s="67">
        <f xml:space="preserve"> [1]!s_wq_close($A2381,F$1,2)</f>
        <v>36803.642703780002</v>
      </c>
      <c r="G2381" s="67">
        <f xml:space="preserve"> [1]!s_wq_close($A2381,G$1,2)</f>
        <v>37105.311906269999</v>
      </c>
      <c r="H2381" s="67">
        <f xml:space="preserve"> [1]!s_wq_close($A2381,H$1,2)</f>
        <v>37708.65031125</v>
      </c>
      <c r="I2381" s="67">
        <f xml:space="preserve"> [1]!s_wq_close($A2381,I$1,2)</f>
        <v>38714.214319550003</v>
      </c>
      <c r="J2381" s="67">
        <f xml:space="preserve"> [1]!s_wq_close($A2381,J$1,2)</f>
        <v>39216.996323699997</v>
      </c>
      <c r="K2381" s="67">
        <f xml:space="preserve"> [1]!s_wq_close($A2381,K$1,2)</f>
        <v>39418.109125360003</v>
      </c>
      <c r="L2381" s="67">
        <f xml:space="preserve"> [1]!s_wq_close($A2381,L$1,2)</f>
        <v>38613.657918719997</v>
      </c>
      <c r="M2381" s="67">
        <f xml:space="preserve"> [1]!s_wq_close($A2381,M$1,2)</f>
        <v>39317.552724530004</v>
      </c>
      <c r="N2381" s="67">
        <f xml:space="preserve"> [1]!s_wq_close($A2381,N$1,2)</f>
        <v>38814.770720380002</v>
      </c>
      <c r="O2381" s="67">
        <f xml:space="preserve"> [1]!s_wq_close($A2381,O$1,2)</f>
        <v>38311.98871623</v>
      </c>
      <c r="P2381" s="67">
        <f xml:space="preserve"> [1]!s_wq_close($A2381,P$1,2)</f>
        <v>37105.311906269999</v>
      </c>
      <c r="Q2381" s="67">
        <f xml:space="preserve"> [1]!s_wq_close($A2381,Q$1,2)</f>
        <v>38110.875914570002</v>
      </c>
      <c r="R2381" s="67">
        <f xml:space="preserve"> [1]!s_wq_close($A2381,R$1,2)</f>
        <v>37406.981108760003</v>
      </c>
      <c r="S2381" s="67">
        <f xml:space="preserve"> [1]!s_wq_close($A2381,S$1,2)</f>
        <v>35295.296691329997</v>
      </c>
      <c r="T2381" s="67">
        <f xml:space="preserve"> [1]!s_wq_close($A2381,T$1,2)</f>
        <v>33585.837877220001</v>
      </c>
      <c r="U2381" s="67">
        <f xml:space="preserve"> [1]!s_wq_close($A2381,U$1,2)</f>
        <v>32781.386670579996</v>
      </c>
      <c r="V2381" s="67">
        <f xml:space="preserve"> [1]!s_wq_close($A2381,V$1,2)</f>
        <v>32781.386670579996</v>
      </c>
      <c r="W2381" s="67">
        <f xml:space="preserve"> [1]!s_wq_close($A2381,W$1,2)</f>
        <v>32781.386670579996</v>
      </c>
      <c r="X2381" s="67">
        <f xml:space="preserve"> [1]!s_wq_close($A2381,X$1,2)</f>
        <v>32781.386670579996</v>
      </c>
      <c r="Y2381" s="67">
        <f xml:space="preserve"> [1]!s_wq_close($A2381,Y$1,2)</f>
        <v>32781.386670579996</v>
      </c>
    </row>
    <row r="2382" spans="1:25" x14ac:dyDescent="0.15">
      <c r="A2382" t="s">
        <v>9783</v>
      </c>
      <c r="B2382" s="67">
        <f xml:space="preserve"> [1]!s_dq_close($A2382,B$1,2)</f>
        <v>7001.1917149100009</v>
      </c>
      <c r="C2382" s="67">
        <f xml:space="preserve"> [1]!s_wq_close($A2382,C$1,2)</f>
        <v>26266.377308429997</v>
      </c>
      <c r="D2382" s="67">
        <f xml:space="preserve"> [1]!s_wq_close($A2382,D$1,2)</f>
        <v>26266.377308429997</v>
      </c>
      <c r="E2382" s="67">
        <f xml:space="preserve"> [1]!s_wq_close($A2382,E$1,2)</f>
        <v>26266.377308429997</v>
      </c>
      <c r="F2382" s="67">
        <f xml:space="preserve"> [1]!s_wq_close($A2382,F$1,2)</f>
        <v>26266.377308429997</v>
      </c>
      <c r="G2382" s="67">
        <f xml:space="preserve"> [1]!s_wq_close($A2382,G$1,2)</f>
        <v>26266.377308429997</v>
      </c>
      <c r="H2382" s="67">
        <f xml:space="preserve"> [1]!s_wq_close($A2382,H$1,2)</f>
        <v>26266.377308429997</v>
      </c>
      <c r="I2382" s="67">
        <f xml:space="preserve"> [1]!s_wq_close($A2382,I$1,2)</f>
        <v>26266.377308429997</v>
      </c>
      <c r="J2382" s="67">
        <f xml:space="preserve"> [1]!s_wq_close($A2382,J$1,2)</f>
        <v>26266.377308429997</v>
      </c>
      <c r="K2382" s="67">
        <f xml:space="preserve"> [1]!s_wq_close($A2382,K$1,2)</f>
        <v>26266.377308429997</v>
      </c>
      <c r="L2382" s="67">
        <f xml:space="preserve"> [1]!s_wq_close($A2382,L$1,2)</f>
        <v>26266.377308429997</v>
      </c>
      <c r="M2382" s="67">
        <f xml:space="preserve"> [1]!s_wq_close($A2382,M$1,2)</f>
        <v>26266.377308429997</v>
      </c>
      <c r="N2382" s="67">
        <f xml:space="preserve"> [1]!s_wq_close($A2382,N$1,2)</f>
        <v>26266.377308429997</v>
      </c>
      <c r="O2382" s="67">
        <f xml:space="preserve"> [1]!s_wq_close($A2382,O$1,2)</f>
        <v>26266.377308429997</v>
      </c>
      <c r="P2382" s="67">
        <f xml:space="preserve"> [1]!s_wq_close($A2382,P$1,2)</f>
        <v>26266.377308429997</v>
      </c>
      <c r="Q2382" s="67">
        <f xml:space="preserve"> [1]!s_wq_close($A2382,Q$1,2)</f>
        <v>26266.377308429997</v>
      </c>
      <c r="R2382" s="67">
        <f xml:space="preserve"> [1]!s_wq_close($A2382,R$1,2)</f>
        <v>26266.377308429997</v>
      </c>
      <c r="S2382" s="67">
        <f xml:space="preserve"> [1]!s_wq_close($A2382,S$1,2)</f>
        <v>26266.377308429997</v>
      </c>
      <c r="T2382" s="67">
        <f xml:space="preserve"> [1]!s_wq_close($A2382,T$1,2)</f>
        <v>26266.377308429997</v>
      </c>
      <c r="U2382" s="67">
        <f xml:space="preserve"> [1]!s_wq_close($A2382,U$1,2)</f>
        <v>26266.377308429997</v>
      </c>
      <c r="V2382" s="67">
        <f xml:space="preserve"> [1]!s_wq_close($A2382,V$1,2)</f>
        <v>26266.377308429997</v>
      </c>
      <c r="W2382" s="67">
        <f xml:space="preserve"> [1]!s_wq_close($A2382,W$1,2)</f>
        <v>26266.377308429997</v>
      </c>
      <c r="X2382" s="67">
        <f xml:space="preserve"> [1]!s_wq_close($A2382,X$1,2)</f>
        <v>26266.377308429997</v>
      </c>
      <c r="Y2382" s="67">
        <f xml:space="preserve"> [1]!s_wq_close($A2382,Y$1,2)</f>
        <v>22514.037692939997</v>
      </c>
    </row>
    <row r="2383" spans="1:25" x14ac:dyDescent="0.15">
      <c r="A2383" t="s">
        <v>9784</v>
      </c>
      <c r="B2383" s="67">
        <f xml:space="preserve"> [1]!s_dq_close($A2383,B$1,2)</f>
        <v>377.13846624000001</v>
      </c>
      <c r="C2383" s="67">
        <f xml:space="preserve"> [1]!s_wq_close($A2383,C$1,2)</f>
        <v>2183.7511744799999</v>
      </c>
      <c r="D2383" s="67">
        <f xml:space="preserve"> [1]!s_wq_close($A2383,D$1,2)</f>
        <v>2183.7511744799999</v>
      </c>
      <c r="E2383" s="67">
        <f xml:space="preserve"> [1]!s_wq_close($A2383,E$1,2)</f>
        <v>2183.7511744799999</v>
      </c>
      <c r="F2383" s="67">
        <f xml:space="preserve"> [1]!s_wq_close($A2383,F$1,2)</f>
        <v>2183.7511744799999</v>
      </c>
      <c r="G2383" s="67">
        <f xml:space="preserve"> [1]!s_wq_close($A2383,G$1,2)</f>
        <v>2183.7511744799999</v>
      </c>
      <c r="H2383" s="67">
        <f xml:space="preserve"> [1]!s_wq_close($A2383,H$1,2)</f>
        <v>2183.7511744799999</v>
      </c>
      <c r="I2383" s="67">
        <f xml:space="preserve"> [1]!s_wq_close($A2383,I$1,2)</f>
        <v>2183.7511744799999</v>
      </c>
      <c r="J2383" s="67">
        <f xml:space="preserve"> [1]!s_wq_close($A2383,J$1,2)</f>
        <v>2183.7511744799999</v>
      </c>
      <c r="K2383" s="67">
        <f xml:space="preserve"> [1]!s_wq_close($A2383,K$1,2)</f>
        <v>2183.7511744799999</v>
      </c>
      <c r="L2383" s="67">
        <f xml:space="preserve"> [1]!s_wq_close($A2383,L$1,2)</f>
        <v>2183.7511744799999</v>
      </c>
      <c r="M2383" s="67">
        <f xml:space="preserve"> [1]!s_wq_close($A2383,M$1,2)</f>
        <v>2183.7511744799999</v>
      </c>
      <c r="N2383" s="67">
        <f xml:space="preserve"> [1]!s_wq_close($A2383,N$1,2)</f>
        <v>2183.7511744799999</v>
      </c>
      <c r="O2383" s="67">
        <f xml:space="preserve"> [1]!s_wq_close($A2383,O$1,2)</f>
        <v>2183.7511744799999</v>
      </c>
      <c r="P2383" s="67">
        <f xml:space="preserve"> [1]!s_wq_close($A2383,P$1,2)</f>
        <v>2183.7511744799999</v>
      </c>
      <c r="Q2383" s="67">
        <f xml:space="preserve"> [1]!s_wq_close($A2383,Q$1,2)</f>
        <v>2183.7511744799999</v>
      </c>
      <c r="R2383" s="67">
        <f xml:space="preserve"> [1]!s_wq_close($A2383,R$1,2)</f>
        <v>2183.7511744799999</v>
      </c>
      <c r="S2383" s="67">
        <f xml:space="preserve"> [1]!s_wq_close($A2383,S$1,2)</f>
        <v>2183.7511744799999</v>
      </c>
      <c r="T2383" s="67">
        <f xml:space="preserve"> [1]!s_wq_close($A2383,T$1,2)</f>
        <v>2183.7511744799999</v>
      </c>
      <c r="U2383" s="67">
        <f xml:space="preserve"> [1]!s_wq_close($A2383,U$1,2)</f>
        <v>2183.7511744799999</v>
      </c>
      <c r="V2383" s="67">
        <f xml:space="preserve"> [1]!s_wq_close($A2383,V$1,2)</f>
        <v>2183.7511744799999</v>
      </c>
      <c r="W2383" s="67">
        <f xml:space="preserve"> [1]!s_wq_close($A2383,W$1,2)</f>
        <v>2183.75117292</v>
      </c>
      <c r="X2383" s="67">
        <f xml:space="preserve"> [1]!s_wq_close($A2383,X$1,2)</f>
        <v>2183.75117292</v>
      </c>
      <c r="Y2383" s="67">
        <f xml:space="preserve"> [1]!s_wq_close($A2383,Y$1,2)</f>
        <v>2183.75117292</v>
      </c>
    </row>
    <row r="2384" spans="1:25" x14ac:dyDescent="0.15">
      <c r="A2384" t="s">
        <v>9785</v>
      </c>
      <c r="B2384" s="67">
        <f xml:space="preserve"> [1]!s_dq_close($A2384,B$1,2)</f>
        <v>70.040965400000005</v>
      </c>
      <c r="C2384" s="67">
        <f xml:space="preserve"> [1]!s_wq_close($A2384,C$1,2)</f>
        <v>91.2255854</v>
      </c>
      <c r="D2384" s="67">
        <f xml:space="preserve"> [1]!s_wq_close($A2384,D$1,2)</f>
        <v>94.665238619999997</v>
      </c>
      <c r="E2384" s="67">
        <f xml:space="preserve"> [1]!s_wq_close($A2384,E$1,2)</f>
        <v>87.486831899999999</v>
      </c>
      <c r="F2384" s="67">
        <f xml:space="preserve"> [1]!s_wq_close($A2384,F$1,2)</f>
        <v>85.094029660000004</v>
      </c>
      <c r="G2384" s="67">
        <f xml:space="preserve"> [1]!s_wq_close($A2384,G$1,2)</f>
        <v>86.888631339999989</v>
      </c>
      <c r="H2384" s="67">
        <f xml:space="preserve"> [1]!s_wq_close($A2384,H$1,2)</f>
        <v>85.841780360000001</v>
      </c>
      <c r="I2384" s="67">
        <f xml:space="preserve"> [1]!s_wq_close($A2384,I$1,2)</f>
        <v>88.683233020000003</v>
      </c>
      <c r="J2384" s="67">
        <f xml:space="preserve"> [1]!s_wq_close($A2384,J$1,2)</f>
        <v>87.935482320000006</v>
      </c>
      <c r="K2384" s="67">
        <f xml:space="preserve"> [1]!s_wq_close($A2384,K$1,2)</f>
        <v>87.935482320000006</v>
      </c>
      <c r="L2384" s="67">
        <f xml:space="preserve"> [1]!s_wq_close($A2384,L$1,2)</f>
        <v>87.935482320000006</v>
      </c>
      <c r="M2384" s="67">
        <f xml:space="preserve"> [1]!s_wq_close($A2384,M$1,2)</f>
        <v>87.935482320000006</v>
      </c>
      <c r="N2384" s="67">
        <f xml:space="preserve"> [1]!s_wq_close($A2384,N$1,2)</f>
        <v>87.935482320000006</v>
      </c>
      <c r="O2384" s="67">
        <f xml:space="preserve"> [1]!s_wq_close($A2384,O$1,2)</f>
        <v>87.935482320000006</v>
      </c>
      <c r="P2384" s="67">
        <f xml:space="preserve"> [1]!s_wq_close($A2384,P$1,2)</f>
        <v>87.935482320000006</v>
      </c>
      <c r="Q2384" s="67">
        <f xml:space="preserve"> [1]!s_wq_close($A2384,Q$1,2)</f>
        <v>87.935482320000006</v>
      </c>
      <c r="R2384" s="67">
        <f xml:space="preserve"> [1]!s_wq_close($A2384,R$1,2)</f>
        <v>87.935482320000006</v>
      </c>
      <c r="S2384" s="67">
        <f xml:space="preserve"> [1]!s_wq_close($A2384,S$1,2)</f>
        <v>87.935482320000006</v>
      </c>
      <c r="T2384" s="67">
        <f xml:space="preserve"> [1]!s_wq_close($A2384,T$1,2)</f>
        <v>87.935482320000006</v>
      </c>
      <c r="U2384" s="67">
        <f xml:space="preserve"> [1]!s_wq_close($A2384,U$1,2)</f>
        <v>87.935482320000006</v>
      </c>
      <c r="V2384" s="67">
        <f xml:space="preserve"> [1]!s_wq_close($A2384,V$1,2)</f>
        <v>87.935482320000006</v>
      </c>
      <c r="W2384" s="67">
        <f xml:space="preserve"> [1]!s_wq_close($A2384,W$1,2)</f>
        <v>87.935482320000006</v>
      </c>
      <c r="X2384" s="67">
        <f xml:space="preserve"> [1]!s_wq_close($A2384,X$1,2)</f>
        <v>87.935482320000006</v>
      </c>
      <c r="Y2384" s="67">
        <f xml:space="preserve"> [1]!s_wq_close($A2384,Y$1,2)</f>
        <v>87.935482320000006</v>
      </c>
    </row>
    <row r="2385" spans="1:25" x14ac:dyDescent="0.15">
      <c r="A2385" t="s">
        <v>9786</v>
      </c>
      <c r="B2385" s="67">
        <f xml:space="preserve"> [1]!s_dq_close($A2385,B$1,2)</f>
        <v>24.745416759999998</v>
      </c>
      <c r="C2385" s="67">
        <f xml:space="preserve"> [1]!s_wq_close($A2385,C$1,2)</f>
        <v>56.761269609999999</v>
      </c>
      <c r="D2385" s="67">
        <f xml:space="preserve"> [1]!s_wq_close($A2385,D$1,2)</f>
        <v>58.608911239999998</v>
      </c>
      <c r="E2385" s="67">
        <f xml:space="preserve"> [1]!s_wq_close($A2385,E$1,2)</f>
        <v>56.89017484</v>
      </c>
      <c r="F2385" s="67">
        <f xml:space="preserve"> [1]!s_wq_close($A2385,F$1,2)</f>
        <v>55.901901409999994</v>
      </c>
      <c r="G2385" s="67">
        <f xml:space="preserve"> [1]!s_wq_close($A2385,G$1,2)</f>
        <v>58.351100779999996</v>
      </c>
      <c r="H2385" s="67">
        <f xml:space="preserve"> [1]!s_wq_close($A2385,H$1,2)</f>
        <v>57.276890529999996</v>
      </c>
      <c r="I2385" s="67">
        <f xml:space="preserve"> [1]!s_wq_close($A2385,I$1,2)</f>
        <v>56.80423802</v>
      </c>
      <c r="J2385" s="67">
        <f xml:space="preserve"> [1]!s_wq_close($A2385,J$1,2)</f>
        <v>57.44876416999999</v>
      </c>
      <c r="K2385" s="67">
        <f xml:space="preserve"> [1]!s_wq_close($A2385,K$1,2)</f>
        <v>59.98390036</v>
      </c>
      <c r="L2385" s="67">
        <f xml:space="preserve"> [1]!s_wq_close($A2385,L$1,2)</f>
        <v>58.136258729999994</v>
      </c>
      <c r="M2385" s="67">
        <f xml:space="preserve"> [1]!s_wq_close($A2385,M$1,2)</f>
        <v>59.425311029999996</v>
      </c>
      <c r="N2385" s="67">
        <f xml:space="preserve"> [1]!s_wq_close($A2385,N$1,2)</f>
        <v>59.511247849999997</v>
      </c>
      <c r="O2385" s="67">
        <f xml:space="preserve"> [1]!s_wq_close($A2385,O$1,2)</f>
        <v>61.144047430000001</v>
      </c>
      <c r="P2385" s="67">
        <f xml:space="preserve"> [1]!s_wq_close($A2385,P$1,2)</f>
        <v>58.007353499999994</v>
      </c>
      <c r="Q2385" s="67">
        <f xml:space="preserve"> [1]!s_wq_close($A2385,Q$1,2)</f>
        <v>61.831541989999998</v>
      </c>
      <c r="R2385" s="67">
        <f xml:space="preserve"> [1]!s_wq_close($A2385,R$1,2)</f>
        <v>63.979962489999998</v>
      </c>
      <c r="S2385" s="67">
        <f xml:space="preserve"> [1]!s_wq_close($A2385,S$1,2)</f>
        <v>59.210468979999995</v>
      </c>
      <c r="T2385" s="67">
        <f xml:space="preserve"> [1]!s_wq_close($A2385,T$1,2)</f>
        <v>57.706574629999992</v>
      </c>
      <c r="U2385" s="67">
        <f xml:space="preserve"> [1]!s_wq_close($A2385,U$1,2)</f>
        <v>56.245648689999996</v>
      </c>
      <c r="V2385" s="67">
        <f xml:space="preserve"> [1]!s_wq_close($A2385,V$1,2)</f>
        <v>56.470054900000001</v>
      </c>
      <c r="W2385" s="67">
        <f xml:space="preserve"> [1]!s_wq_close($A2385,W$1,2)</f>
        <v>57.952666379999997</v>
      </c>
      <c r="X2385" s="67">
        <f xml:space="preserve"> [1]!s_wq_close($A2385,X$1,2)</f>
        <v>54.507775000000002</v>
      </c>
      <c r="Y2385" s="67">
        <f xml:space="preserve"> [1]!s_wq_close($A2385,Y$1,2)</f>
        <v>54.028106580000006</v>
      </c>
    </row>
    <row r="2386" spans="1:25" x14ac:dyDescent="0.15">
      <c r="A2386" t="s">
        <v>9787</v>
      </c>
      <c r="B2386" s="67">
        <f xml:space="preserve"> [1]!s_dq_close($A2386,B$1,2)</f>
        <v>52.092874719999998</v>
      </c>
      <c r="C2386" s="67">
        <f xml:space="preserve"> [1]!s_wq_close($A2386,C$1,2)</f>
        <v>1303.73861526</v>
      </c>
      <c r="D2386" s="67">
        <f xml:space="preserve"> [1]!s_wq_close($A2386,D$1,2)</f>
        <v>1283.4442406800001</v>
      </c>
      <c r="E2386" s="67">
        <f xml:space="preserve"> [1]!s_wq_close($A2386,E$1,2)</f>
        <v>1261.7502540600001</v>
      </c>
      <c r="F2386" s="67">
        <f xml:space="preserve"> [1]!s_wq_close($A2386,F$1,2)</f>
        <v>1289.7424948600001</v>
      </c>
      <c r="G2386" s="67">
        <f xml:space="preserve"> [1]!s_wq_close($A2386,G$1,2)</f>
        <v>1315.6353176000002</v>
      </c>
      <c r="H2386" s="67">
        <f xml:space="preserve"> [1]!s_wq_close($A2386,H$1,2)</f>
        <v>1296.7405550600001</v>
      </c>
      <c r="I2386" s="67">
        <f xml:space="preserve"> [1]!s_wq_close($A2386,I$1,2)</f>
        <v>1340.1285283</v>
      </c>
      <c r="J2386" s="67">
        <f xml:space="preserve"> [1]!s_wq_close($A2386,J$1,2)</f>
        <v>1308.6372574</v>
      </c>
      <c r="K2386" s="67">
        <f xml:space="preserve"> [1]!s_wq_close($A2386,K$1,2)</f>
        <v>1352.02523064</v>
      </c>
      <c r="L2386" s="67">
        <f xml:space="preserve"> [1]!s_wq_close($A2386,L$1,2)</f>
        <v>1371.6197992000002</v>
      </c>
      <c r="M2386" s="67">
        <f xml:space="preserve"> [1]!s_wq_close($A2386,M$1,2)</f>
        <v>1408.0097122400002</v>
      </c>
      <c r="N2386" s="67">
        <f xml:space="preserve"> [1]!s_wq_close($A2386,N$1,2)</f>
        <v>1438.1013711000001</v>
      </c>
      <c r="O2386" s="67">
        <f xml:space="preserve"> [1]!s_wq_close($A2386,O$1,2)</f>
        <v>1585.7604413200002</v>
      </c>
      <c r="P2386" s="67">
        <f xml:space="preserve"> [1]!s_wq_close($A2386,P$1,2)</f>
        <v>1582.2614112200001</v>
      </c>
      <c r="Q2386" s="67">
        <f xml:space="preserve"> [1]!s_wq_close($A2386,Q$1,2)</f>
        <v>1547.2711102200001</v>
      </c>
      <c r="R2386" s="67">
        <f xml:space="preserve"> [1]!s_wq_close($A2386,R$1,2)</f>
        <v>1530.4757657400003</v>
      </c>
      <c r="S2386" s="67">
        <f xml:space="preserve"> [1]!s_wq_close($A2386,S$1,2)</f>
        <v>1594.1581135600002</v>
      </c>
      <c r="T2386" s="67">
        <f xml:space="preserve"> [1]!s_wq_close($A2386,T$1,2)</f>
        <v>1574.5635450000002</v>
      </c>
      <c r="U2386" s="67">
        <f xml:space="preserve"> [1]!s_wq_close($A2386,U$1,2)</f>
        <v>1569.66490286</v>
      </c>
      <c r="V2386" s="67">
        <f xml:space="preserve"> [1]!s_wq_close($A2386,V$1,2)</f>
        <v>1615.1522941599999</v>
      </c>
      <c r="W2386" s="67">
        <f xml:space="preserve"> [1]!s_wq_close($A2386,W$1,2)</f>
        <v>1644.08472104</v>
      </c>
      <c r="X2386" s="67">
        <f xml:space="preserve"> [1]!s_wq_close($A2386,X$1,2)</f>
        <v>1735.9451519999998</v>
      </c>
      <c r="Y2386" s="67">
        <f xml:space="preserve"> [1]!s_wq_close($A2386,Y$1,2)</f>
        <v>1758.3677768799998</v>
      </c>
    </row>
    <row r="2387" spans="1:25" x14ac:dyDescent="0.15">
      <c r="A2387" t="s">
        <v>9788</v>
      </c>
      <c r="B2387" s="67">
        <f xml:space="preserve"> [1]!s_dq_close($A2387,B$1,2)</f>
        <v>55.567629440000005</v>
      </c>
      <c r="C2387" s="67">
        <f xml:space="preserve"> [1]!s_wq_close($A2387,C$1,2)</f>
        <v>143.88616324</v>
      </c>
      <c r="D2387" s="67">
        <f xml:space="preserve"> [1]!s_wq_close($A2387,D$1,2)</f>
        <v>145.96120112</v>
      </c>
      <c r="E2387" s="67">
        <f xml:space="preserve"> [1]!s_wq_close($A2387,E$1,2)</f>
        <v>137.15494279999999</v>
      </c>
      <c r="F2387" s="67">
        <f xml:space="preserve"> [1]!s_wq_close($A2387,F$1,2)</f>
        <v>135.07990491999999</v>
      </c>
      <c r="G2387" s="67">
        <f xml:space="preserve"> [1]!s_wq_close($A2387,G$1,2)</f>
        <v>136.95250007999999</v>
      </c>
      <c r="H2387" s="67">
        <f xml:space="preserve"> [1]!s_wq_close($A2387,H$1,2)</f>
        <v>137.00311076</v>
      </c>
      <c r="I2387" s="67">
        <f xml:space="preserve"> [1]!s_wq_close($A2387,I$1,2)</f>
        <v>139.12875931999997</v>
      </c>
      <c r="J2387" s="67">
        <f xml:space="preserve"> [1]!s_wq_close($A2387,J$1,2)</f>
        <v>137.81288164</v>
      </c>
      <c r="K2387" s="67">
        <f xml:space="preserve"> [1]!s_wq_close($A2387,K$1,2)</f>
        <v>140.14097292</v>
      </c>
      <c r="L2387" s="67">
        <f xml:space="preserve"> [1]!s_wq_close($A2387,L$1,2)</f>
        <v>143.38005643999998</v>
      </c>
      <c r="M2387" s="67">
        <f xml:space="preserve"> [1]!s_wq_close($A2387,M$1,2)</f>
        <v>140.09036223999999</v>
      </c>
      <c r="N2387" s="67">
        <f xml:space="preserve"> [1]!s_wq_close($A2387,N$1,2)</f>
        <v>142.77272828</v>
      </c>
      <c r="O2387" s="67">
        <f xml:space="preserve"> [1]!s_wq_close($A2387,O$1,2)</f>
        <v>139.88791952</v>
      </c>
      <c r="P2387" s="67">
        <f xml:space="preserve"> [1]!s_wq_close($A2387,P$1,2)</f>
        <v>133.3591418</v>
      </c>
      <c r="Q2387" s="67">
        <f xml:space="preserve"> [1]!s_wq_close($A2387,Q$1,2)</f>
        <v>134.77624083999999</v>
      </c>
      <c r="R2387" s="67">
        <f xml:space="preserve"> [1]!s_wq_close($A2387,R$1,2)</f>
        <v>130.01883691999998</v>
      </c>
      <c r="S2387" s="67">
        <f xml:space="preserve"> [1]!s_wq_close($A2387,S$1,2)</f>
        <v>124.95776891999999</v>
      </c>
      <c r="T2387" s="67">
        <f xml:space="preserve"> [1]!s_wq_close($A2387,T$1,2)</f>
        <v>124.04677667999999</v>
      </c>
      <c r="U2387" s="67">
        <f xml:space="preserve"> [1]!s_wq_close($A2387,U$1,2)</f>
        <v>113.57036592</v>
      </c>
      <c r="V2387" s="67">
        <f xml:space="preserve"> [1]!s_wq_close($A2387,V$1,2)</f>
        <v>107.39586295999999</v>
      </c>
      <c r="W2387" s="67">
        <f xml:space="preserve"> [1]!s_wq_close($A2387,W$1,2)</f>
        <v>106.83914547999998</v>
      </c>
      <c r="X2387" s="67">
        <f xml:space="preserve"> [1]!s_wq_close($A2387,X$1,2)</f>
        <v>107.85135907999998</v>
      </c>
      <c r="Y2387" s="67">
        <f xml:space="preserve"> [1]!s_wq_close($A2387,Y$1,2)</f>
        <v>105.67509983999999</v>
      </c>
    </row>
    <row r="2388" spans="1:25" x14ac:dyDescent="0.15">
      <c r="A2388" t="s">
        <v>9789</v>
      </c>
      <c r="B2388" s="67">
        <f xml:space="preserve"> [1]!s_dq_close($A2388,B$1,2)</f>
        <v>123.83592984000002</v>
      </c>
      <c r="C2388" s="67">
        <f xml:space="preserve"> [1]!s_wq_close($A2388,C$1,2)</f>
        <v>624.67602284999998</v>
      </c>
      <c r="D2388" s="67">
        <f xml:space="preserve"> [1]!s_wq_close($A2388,D$1,2)</f>
        <v>656.21962725000003</v>
      </c>
      <c r="E2388" s="67">
        <f xml:space="preserve"> [1]!s_wq_close($A2388,E$1,2)</f>
        <v>613.41044985000008</v>
      </c>
      <c r="F2388" s="67">
        <f xml:space="preserve"> [1]!s_wq_close($A2388,F$1,2)</f>
        <v>581.3035668</v>
      </c>
      <c r="G2388" s="67">
        <f xml:space="preserve"> [1]!s_wq_close($A2388,G$1,2)</f>
        <v>588.62618925000004</v>
      </c>
      <c r="H2388" s="67">
        <f xml:space="preserve"> [1]!s_wq_close($A2388,H$1,2)</f>
        <v>590.31602520000001</v>
      </c>
      <c r="I2388" s="67">
        <f xml:space="preserve"> [1]!s_wq_close($A2388,I$1,2)</f>
        <v>607.21438469999998</v>
      </c>
      <c r="J2388" s="67">
        <f xml:space="preserve"> [1]!s_wq_close($A2388,J$1,2)</f>
        <v>613.41044985000008</v>
      </c>
      <c r="K2388" s="67">
        <f xml:space="preserve"> [1]!s_wq_close($A2388,K$1,2)</f>
        <v>616.2268431</v>
      </c>
      <c r="L2388" s="67">
        <f xml:space="preserve"> [1]!s_wq_close($A2388,L$1,2)</f>
        <v>604.96127010000009</v>
      </c>
      <c r="M2388" s="67">
        <f xml:space="preserve"> [1]!s_wq_close($A2388,M$1,2)</f>
        <v>588.06291060000001</v>
      </c>
      <c r="N2388" s="67">
        <f xml:space="preserve"> [1]!s_wq_close($A2388,N$1,2)</f>
        <v>585.80979600000001</v>
      </c>
      <c r="O2388" s="67">
        <f xml:space="preserve"> [1]!s_wq_close($A2388,O$1,2)</f>
        <v>581.3035668</v>
      </c>
      <c r="P2388" s="67">
        <f xml:space="preserve"> [1]!s_wq_close($A2388,P$1,2)</f>
        <v>562.71537135000005</v>
      </c>
      <c r="Q2388" s="67">
        <f xml:space="preserve"> [1]!s_wq_close($A2388,Q$1,2)</f>
        <v>566.09504325000012</v>
      </c>
      <c r="R2388" s="67">
        <f xml:space="preserve"> [1]!s_wq_close($A2388,R$1,2)</f>
        <v>553.13963430000001</v>
      </c>
      <c r="S2388" s="67">
        <f xml:space="preserve"> [1]!s_wq_close($A2388,S$1,2)</f>
        <v>512.58357149999995</v>
      </c>
      <c r="T2388" s="67">
        <f xml:space="preserve"> [1]!s_wq_close($A2388,T$1,2)</f>
        <v>494.55865469999998</v>
      </c>
      <c r="U2388" s="67">
        <f xml:space="preserve"> [1]!s_wq_close($A2388,U$1,2)</f>
        <v>495.68521200000009</v>
      </c>
      <c r="V2388" s="67">
        <f xml:space="preserve"> [1]!s_wq_close($A2388,V$1,2)</f>
        <v>460.19865705000001</v>
      </c>
      <c r="W2388" s="67">
        <f xml:space="preserve"> [1]!s_wq_close($A2388,W$1,2)</f>
        <v>461.88849299999998</v>
      </c>
      <c r="X2388" s="67">
        <f xml:space="preserve"> [1]!s_wq_close($A2388,X$1,2)</f>
        <v>434.8511178</v>
      </c>
      <c r="Y2388" s="67">
        <f xml:space="preserve"> [1]!s_wq_close($A2388,Y$1,2)</f>
        <v>421.33243020000003</v>
      </c>
    </row>
    <row r="2389" spans="1:25" x14ac:dyDescent="0.15">
      <c r="A2389" t="s">
        <v>9790</v>
      </c>
      <c r="B2389" s="67">
        <f xml:space="preserve"> [1]!s_dq_close($A2389,B$1,2)</f>
        <v>47.523780299999999</v>
      </c>
      <c r="C2389" s="67">
        <f xml:space="preserve"> [1]!s_wq_close($A2389,C$1,2)</f>
        <v>207.97001662999998</v>
      </c>
      <c r="D2389" s="67">
        <f xml:space="preserve"> [1]!s_wq_close($A2389,D$1,2)</f>
        <v>211.25919447999999</v>
      </c>
      <c r="E2389" s="67">
        <f xml:space="preserve"> [1]!s_wq_close($A2389,E$1,2)</f>
        <v>206.09048643</v>
      </c>
      <c r="F2389" s="67">
        <f xml:space="preserve"> [1]!s_wq_close($A2389,F$1,2)</f>
        <v>207.50013407999998</v>
      </c>
      <c r="G2389" s="67">
        <f xml:space="preserve"> [1]!s_wq_close($A2389,G$1,2)</f>
        <v>208.06399314000001</v>
      </c>
      <c r="H2389" s="67">
        <f xml:space="preserve"> [1]!s_wq_close($A2389,H$1,2)</f>
        <v>207.40615757</v>
      </c>
      <c r="I2389" s="67">
        <f xml:space="preserve"> [1]!s_wq_close($A2389,I$1,2)</f>
        <v>213.04474817000002</v>
      </c>
      <c r="J2389" s="67">
        <f xml:space="preserve"> [1]!s_wq_close($A2389,J$1,2)</f>
        <v>218.21345621999998</v>
      </c>
      <c r="K2389" s="67">
        <f xml:space="preserve"> [1]!s_wq_close($A2389,K$1,2)</f>
        <v>217.27369112</v>
      </c>
      <c r="L2389" s="67">
        <f xml:space="preserve"> [1]!s_wq_close($A2389,L$1,2)</f>
        <v>213.42065421000001</v>
      </c>
      <c r="M2389" s="67">
        <f xml:space="preserve"> [1]!s_wq_close($A2389,M$1,2)</f>
        <v>211.16521796999999</v>
      </c>
      <c r="N2389" s="67">
        <f xml:space="preserve"> [1]!s_wq_close($A2389,N$1,2)</f>
        <v>210.50738239999998</v>
      </c>
      <c r="O2389" s="67">
        <f xml:space="preserve"> [1]!s_wq_close($A2389,O$1,2)</f>
        <v>212.66884212999997</v>
      </c>
      <c r="P2389" s="67">
        <f xml:space="preserve"> [1]!s_wq_close($A2389,P$1,2)</f>
        <v>216.145973</v>
      </c>
      <c r="Q2389" s="67">
        <f xml:space="preserve"> [1]!s_wq_close($A2389,Q$1,2)</f>
        <v>215.01825487999997</v>
      </c>
      <c r="R2389" s="67">
        <f xml:space="preserve"> [1]!s_wq_close($A2389,R$1,2)</f>
        <v>219.05924481</v>
      </c>
      <c r="S2389" s="67">
        <f xml:space="preserve"> [1]!s_wq_close($A2389,S$1,2)</f>
        <v>228.36291929999999</v>
      </c>
      <c r="T2389" s="67">
        <f xml:space="preserve"> [1]!s_wq_close($A2389,T$1,2)</f>
        <v>221.78456360000001</v>
      </c>
      <c r="U2389" s="67">
        <f xml:space="preserve"> [1]!s_wq_close($A2389,U$1,2)</f>
        <v>214.64234883999998</v>
      </c>
      <c r="V2389" s="67">
        <f xml:space="preserve"> [1]!s_wq_close($A2389,V$1,2)</f>
        <v>214.45439582</v>
      </c>
      <c r="W2389" s="67">
        <f xml:space="preserve"> [1]!s_wq_close($A2389,W$1,2)</f>
        <v>213.79656025</v>
      </c>
      <c r="X2389" s="67">
        <f xml:space="preserve"> [1]!s_wq_close($A2389,X$1,2)</f>
        <v>219.43515085000001</v>
      </c>
      <c r="Y2389" s="67">
        <f xml:space="preserve"> [1]!s_wq_close($A2389,Y$1,2)</f>
        <v>224.22795285999999</v>
      </c>
    </row>
    <row r="2390" spans="1:25" x14ac:dyDescent="0.15">
      <c r="A2390" t="s">
        <v>9791</v>
      </c>
      <c r="B2390" s="67">
        <f xml:space="preserve"> [1]!s_dq_close($A2390,B$1,2)</f>
        <v>15.502985910000001</v>
      </c>
      <c r="C2390" s="67">
        <f xml:space="preserve"> [1]!s_wq_close($A2390,C$1,2)</f>
        <v>73.168275179999995</v>
      </c>
      <c r="D2390" s="67">
        <f xml:space="preserve"> [1]!s_wq_close($A2390,D$1,2)</f>
        <v>77.432160679999996</v>
      </c>
      <c r="E2390" s="67">
        <f xml:space="preserve"> [1]!s_wq_close($A2390,E$1,2)</f>
        <v>77.261605259999996</v>
      </c>
      <c r="F2390" s="67">
        <f xml:space="preserve"> [1]!s_wq_close($A2390,F$1,2)</f>
        <v>77.176327549999996</v>
      </c>
      <c r="G2390" s="67">
        <f xml:space="preserve"> [1]!s_wq_close($A2390,G$1,2)</f>
        <v>77.091049839999982</v>
      </c>
      <c r="H2390" s="67">
        <f xml:space="preserve"> [1]!s_wq_close($A2390,H$1,2)</f>
        <v>76.408828159999999</v>
      </c>
      <c r="I2390" s="67">
        <f xml:space="preserve"> [1]!s_wq_close($A2390,I$1,2)</f>
        <v>75.8971619</v>
      </c>
      <c r="J2390" s="67">
        <f xml:space="preserve"> [1]!s_wq_close($A2390,J$1,2)</f>
        <v>70.695221589999989</v>
      </c>
      <c r="K2390" s="67">
        <f xml:space="preserve"> [1]!s_wq_close($A2390,K$1,2)</f>
        <v>71.889109529999999</v>
      </c>
      <c r="L2390" s="67">
        <f xml:space="preserve"> [1]!s_wq_close($A2390,L$1,2)</f>
        <v>72.144942659999998</v>
      </c>
      <c r="M2390" s="67">
        <f xml:space="preserve"> [1]!s_wq_close($A2390,M$1,2)</f>
        <v>72.827164339999996</v>
      </c>
      <c r="N2390" s="67">
        <f xml:space="preserve"> [1]!s_wq_close($A2390,N$1,2)</f>
        <v>70.439388459999989</v>
      </c>
      <c r="O2390" s="67">
        <f xml:space="preserve"> [1]!s_wq_close($A2390,O$1,2)</f>
        <v>66.346058380000002</v>
      </c>
      <c r="P2390" s="67">
        <f xml:space="preserve"> [1]!s_wq_close($A2390,P$1,2)</f>
        <v>64.896337309999993</v>
      </c>
      <c r="Q2390" s="67">
        <f xml:space="preserve"> [1]!s_wq_close($A2390,Q$1,2)</f>
        <v>66.601891509999987</v>
      </c>
      <c r="R2390" s="67">
        <f xml:space="preserve"> [1]!s_wq_close($A2390,R$1,2)</f>
        <v>65.606219769999996</v>
      </c>
      <c r="S2390" s="67">
        <f xml:space="preserve"> [1]!s_wq_close($A2390,S$1,2)</f>
        <v>56.415889400000005</v>
      </c>
      <c r="T2390" s="67">
        <f xml:space="preserve"> [1]!s_wq_close($A2390,T$1,2)</f>
        <v>56.324896030000005</v>
      </c>
      <c r="U2390" s="67">
        <f xml:space="preserve"> [1]!s_wq_close($A2390,U$1,2)</f>
        <v>54.232048519999999</v>
      </c>
      <c r="V2390" s="67">
        <f xml:space="preserve"> [1]!s_wq_close($A2390,V$1,2)</f>
        <v>49.955360130000003</v>
      </c>
      <c r="W2390" s="67">
        <f xml:space="preserve"> [1]!s_wq_close($A2390,W$1,2)</f>
        <v>49.864366760000003</v>
      </c>
      <c r="X2390" s="67">
        <f xml:space="preserve"> [1]!s_wq_close($A2390,X$1,2)</f>
        <v>49.136419800000006</v>
      </c>
      <c r="Y2390" s="67">
        <f xml:space="preserve"> [1]!s_wq_close($A2390,Y$1,2)</f>
        <v>49.227413170000005</v>
      </c>
    </row>
    <row r="2391" spans="1:25" x14ac:dyDescent="0.15">
      <c r="A2391" t="s">
        <v>9792</v>
      </c>
      <c r="B2391" s="67">
        <f xml:space="preserve"> [1]!s_dq_close($A2391,B$1,2)</f>
        <v>16.994858220000001</v>
      </c>
      <c r="C2391" s="67">
        <f xml:space="preserve"> [1]!s_wq_close($A2391,C$1,2)</f>
        <v>20.724855659999999</v>
      </c>
      <c r="D2391" s="67">
        <f xml:space="preserve"> [1]!s_wq_close($A2391,D$1,2)</f>
        <v>21.15418412</v>
      </c>
      <c r="E2391" s="67">
        <f xml:space="preserve"> [1]!s_wq_close($A2391,E$1,2)</f>
        <v>20.490676499999999</v>
      </c>
      <c r="F2391" s="67">
        <f xml:space="preserve"> [1]!s_wq_close($A2391,F$1,2)</f>
        <v>19.827168879999999</v>
      </c>
      <c r="G2391" s="67">
        <f xml:space="preserve"> [1]!s_wq_close($A2391,G$1,2)</f>
        <v>20.022318179999999</v>
      </c>
      <c r="H2391" s="67">
        <f xml:space="preserve"> [1]!s_wq_close($A2391,H$1,2)</f>
        <v>20.061348039999999</v>
      </c>
      <c r="I2391" s="67">
        <f xml:space="preserve"> [1]!s_wq_close($A2391,I$1,2)</f>
        <v>20.568736219999998</v>
      </c>
      <c r="J2391" s="67">
        <f xml:space="preserve"> [1]!s_wq_close($A2391,J$1,2)</f>
        <v>21.193213979999999</v>
      </c>
      <c r="K2391" s="67">
        <f xml:space="preserve"> [1]!s_wq_close($A2391,K$1,2)</f>
        <v>21.505452859999998</v>
      </c>
      <c r="L2391" s="67">
        <f xml:space="preserve"> [1]!s_wq_close($A2391,L$1,2)</f>
        <v>20.724855659999999</v>
      </c>
      <c r="M2391" s="67">
        <f xml:space="preserve"> [1]!s_wq_close($A2391,M$1,2)</f>
        <v>21.076124400000001</v>
      </c>
      <c r="N2391" s="67">
        <f xml:space="preserve"> [1]!s_wq_close($A2391,N$1,2)</f>
        <v>22.09090076</v>
      </c>
      <c r="O2391" s="67">
        <f xml:space="preserve"> [1]!s_wq_close($A2391,O$1,2)</f>
        <v>22.36410978</v>
      </c>
      <c r="P2391" s="67">
        <f xml:space="preserve"> [1]!s_wq_close($A2391,P$1,2)</f>
        <v>21.310303559999998</v>
      </c>
      <c r="Q2391" s="67">
        <f xml:space="preserve"> [1]!s_wq_close($A2391,Q$1,2)</f>
        <v>22.442169499999999</v>
      </c>
      <c r="R2391" s="67">
        <f xml:space="preserve"> [1]!s_wq_close($A2391,R$1,2)</f>
        <v>23.06664726</v>
      </c>
      <c r="S2391" s="67">
        <f xml:space="preserve"> [1]!s_wq_close($A2391,S$1,2)</f>
        <v>20.880975099999997</v>
      </c>
      <c r="T2391" s="67">
        <f xml:space="preserve"> [1]!s_wq_close($A2391,T$1,2)</f>
        <v>19.905228599999997</v>
      </c>
      <c r="U2391" s="67">
        <f xml:space="preserve"> [1]!s_wq_close($A2391,U$1,2)</f>
        <v>19.04657168</v>
      </c>
      <c r="V2391" s="67">
        <f xml:space="preserve"> [1]!s_wq_close($A2391,V$1,2)</f>
        <v>17.485377280000002</v>
      </c>
      <c r="W2391" s="67">
        <f xml:space="preserve"> [1]!s_wq_close($A2391,W$1,2)</f>
        <v>18.109855039999999</v>
      </c>
      <c r="X2391" s="67">
        <f xml:space="preserve"> [1]!s_wq_close($A2391,X$1,2)</f>
        <v>17.680526579999999</v>
      </c>
      <c r="Y2391" s="67">
        <f xml:space="preserve"> [1]!s_wq_close($A2391,Y$1,2)</f>
        <v>17.719556439999998</v>
      </c>
    </row>
    <row r="2392" spans="1:25" x14ac:dyDescent="0.15">
      <c r="A2392" t="s">
        <v>9793</v>
      </c>
      <c r="B2392" s="67">
        <f xml:space="preserve"> [1]!s_dq_close($A2392,B$1,2)</f>
        <v>23.224833059999998</v>
      </c>
      <c r="C2392" s="67">
        <f xml:space="preserve"> [1]!s_wq_close($A2392,C$1,2)</f>
        <v>190.79360299999999</v>
      </c>
      <c r="D2392" s="67">
        <f xml:space="preserve"> [1]!s_wq_close($A2392,D$1,2)</f>
        <v>197.09439359999999</v>
      </c>
      <c r="E2392" s="67">
        <f xml:space="preserve"> [1]!s_wq_close($A2392,E$1,2)</f>
        <v>199.00586939999999</v>
      </c>
      <c r="F2392" s="67">
        <f xml:space="preserve"> [1]!s_wq_close($A2392,F$1,2)</f>
        <v>203.2535934</v>
      </c>
      <c r="G2392" s="67">
        <f xml:space="preserve"> [1]!s_wq_close($A2392,G$1,2)</f>
        <v>203.39518419999999</v>
      </c>
      <c r="H2392" s="67">
        <f xml:space="preserve"> [1]!s_wq_close($A2392,H$1,2)</f>
        <v>203.81995659999998</v>
      </c>
      <c r="I2392" s="67">
        <f xml:space="preserve"> [1]!s_wq_close($A2392,I$1,2)</f>
        <v>199.92620959999999</v>
      </c>
      <c r="J2392" s="67">
        <f xml:space="preserve"> [1]!s_wq_close($A2392,J$1,2)</f>
        <v>199.57223260000001</v>
      </c>
      <c r="K2392" s="67">
        <f xml:space="preserve"> [1]!s_wq_close($A2392,K$1,2)</f>
        <v>199.85541419999998</v>
      </c>
      <c r="L2392" s="67">
        <f xml:space="preserve"> [1]!s_wq_close($A2392,L$1,2)</f>
        <v>195.749281</v>
      </c>
      <c r="M2392" s="67">
        <f xml:space="preserve"> [1]!s_wq_close($A2392,M$1,2)</f>
        <v>197.51916599999998</v>
      </c>
      <c r="N2392" s="67">
        <f xml:space="preserve"> [1]!s_wq_close($A2392,N$1,2)</f>
        <v>198.3687108</v>
      </c>
      <c r="O2392" s="67">
        <f xml:space="preserve"> [1]!s_wq_close($A2392,O$1,2)</f>
        <v>206.7933634</v>
      </c>
      <c r="P2392" s="67">
        <f xml:space="preserve"> [1]!s_wq_close($A2392,P$1,2)</f>
        <v>200.06780040000001</v>
      </c>
      <c r="Q2392" s="67">
        <f xml:space="preserve"> [1]!s_wq_close($A2392,Q$1,2)</f>
        <v>200.91734519999997</v>
      </c>
      <c r="R2392" s="67">
        <f xml:space="preserve"> [1]!s_wq_close($A2392,R$1,2)</f>
        <v>199.00586939999999</v>
      </c>
      <c r="S2392" s="67">
        <f xml:space="preserve"> [1]!s_wq_close($A2392,S$1,2)</f>
        <v>195.39530400000001</v>
      </c>
      <c r="T2392" s="67">
        <f xml:space="preserve"> [1]!s_wq_close($A2392,T$1,2)</f>
        <v>197.09439359999999</v>
      </c>
      <c r="U2392" s="67">
        <f xml:space="preserve"> [1]!s_wq_close($A2392,U$1,2)</f>
        <v>197.09439359999999</v>
      </c>
      <c r="V2392" s="67">
        <f xml:space="preserve"> [1]!s_wq_close($A2392,V$1,2)</f>
        <v>197.09439359999999</v>
      </c>
      <c r="W2392" s="67">
        <f xml:space="preserve"> [1]!s_wq_close($A2392,W$1,2)</f>
        <v>197.09439359999999</v>
      </c>
      <c r="X2392" s="67">
        <f xml:space="preserve"> [1]!s_wq_close($A2392,X$1,2)</f>
        <v>197.09439359999999</v>
      </c>
      <c r="Y2392" s="67">
        <f xml:space="preserve"> [1]!s_wq_close($A2392,Y$1,2)</f>
        <v>197.09439359999999</v>
      </c>
    </row>
    <row r="2393" spans="1:25" x14ac:dyDescent="0.15">
      <c r="A2393" t="s">
        <v>9794</v>
      </c>
      <c r="B2393" s="67">
        <f xml:space="preserve"> [1]!s_dq_close($A2393,B$1,2)</f>
        <v>10.16397536</v>
      </c>
      <c r="C2393" s="67">
        <f xml:space="preserve"> [1]!s_wq_close($A2393,C$1,2)</f>
        <v>36.896050799999998</v>
      </c>
      <c r="D2393" s="67">
        <f xml:space="preserve"> [1]!s_wq_close($A2393,D$1,2)</f>
        <v>38.188130399999999</v>
      </c>
      <c r="E2393" s="67">
        <f xml:space="preserve"> [1]!s_wq_close($A2393,E$1,2)</f>
        <v>36.0825192</v>
      </c>
      <c r="F2393" s="67">
        <f xml:space="preserve"> [1]!s_wq_close($A2393,F$1,2)</f>
        <v>34.120472399999997</v>
      </c>
      <c r="G2393" s="67">
        <f xml:space="preserve"> [1]!s_wq_close($A2393,G$1,2)</f>
        <v>35.460406800000001</v>
      </c>
      <c r="H2393" s="67">
        <f xml:space="preserve"> [1]!s_wq_close($A2393,H$1,2)</f>
        <v>35.795390400000002</v>
      </c>
      <c r="I2393" s="67">
        <f xml:space="preserve"> [1]!s_wq_close($A2393,I$1,2)</f>
        <v>36.465357599999997</v>
      </c>
      <c r="J2393" s="67">
        <f xml:space="preserve"> [1]!s_wq_close($A2393,J$1,2)</f>
        <v>36.034664399999997</v>
      </c>
      <c r="K2393" s="67">
        <f xml:space="preserve"> [1]!s_wq_close($A2393,K$1,2)</f>
        <v>36.321793199999995</v>
      </c>
      <c r="L2393" s="67">
        <f xml:space="preserve"> [1]!s_wq_close($A2393,L$1,2)</f>
        <v>35.412551999999998</v>
      </c>
      <c r="M2393" s="67">
        <f xml:space="preserve"> [1]!s_wq_close($A2393,M$1,2)</f>
        <v>35.795390400000002</v>
      </c>
      <c r="N2393" s="67">
        <f xml:space="preserve"> [1]!s_wq_close($A2393,N$1,2)</f>
        <v>35.891099999999994</v>
      </c>
      <c r="O2393" s="67">
        <f xml:space="preserve"> [1]!s_wq_close($A2393,O$1,2)</f>
        <v>35.173277999999996</v>
      </c>
      <c r="P2393" s="67">
        <f xml:space="preserve"> [1]!s_wq_close($A2393,P$1,2)</f>
        <v>34.599020400000001</v>
      </c>
      <c r="Q2393" s="67">
        <f xml:space="preserve"> [1]!s_wq_close($A2393,Q$1,2)</f>
        <v>34.742584799999996</v>
      </c>
      <c r="R2393" s="67">
        <f xml:space="preserve"> [1]!s_wq_close($A2393,R$1,2)</f>
        <v>33.498359999999998</v>
      </c>
      <c r="S2393" s="67">
        <f xml:space="preserve"> [1]!s_wq_close($A2393,S$1,2)</f>
        <v>31.105619999999998</v>
      </c>
      <c r="T2393" s="67">
        <f xml:space="preserve"> [1]!s_wq_close($A2393,T$1,2)</f>
        <v>31.249184400000001</v>
      </c>
      <c r="U2393" s="67">
        <f xml:space="preserve"> [1]!s_wq_close($A2393,U$1,2)</f>
        <v>31.536313199999999</v>
      </c>
      <c r="V2393" s="67">
        <f xml:space="preserve"> [1]!s_wq_close($A2393,V$1,2)</f>
        <v>32.206280399999997</v>
      </c>
      <c r="W2393" s="67">
        <f xml:space="preserve"> [1]!s_wq_close($A2393,W$1,2)</f>
        <v>35.843245199999998</v>
      </c>
      <c r="X2393" s="67">
        <f xml:space="preserve"> [1]!s_wq_close($A2393,X$1,2)</f>
        <v>34.886149199999998</v>
      </c>
      <c r="Y2393" s="67">
        <f xml:space="preserve"> [1]!s_wq_close($A2393,Y$1,2)</f>
        <v>34.168327199999993</v>
      </c>
    </row>
    <row r="2394" spans="1:25" x14ac:dyDescent="0.15">
      <c r="A2394" t="s">
        <v>9795</v>
      </c>
      <c r="B2394" s="67">
        <f xml:space="preserve"> [1]!s_dq_close($A2394,B$1,2)</f>
        <v>26.507016320000002</v>
      </c>
      <c r="C2394" s="67">
        <f xml:space="preserve"> [1]!s_wq_close($A2394,C$1,2)</f>
        <v>102.26121155999998</v>
      </c>
      <c r="D2394" s="67">
        <f xml:space="preserve"> [1]!s_wq_close($A2394,D$1,2)</f>
        <v>102.68882713999999</v>
      </c>
      <c r="E2394" s="67">
        <f xml:space="preserve"> [1]!s_wq_close($A2394,E$1,2)</f>
        <v>96.763296959999991</v>
      </c>
      <c r="F2394" s="67">
        <f xml:space="preserve"> [1]!s_wq_close($A2394,F$1,2)</f>
        <v>98.351583399999996</v>
      </c>
      <c r="G2394" s="67">
        <f xml:space="preserve"> [1]!s_wq_close($A2394,G$1,2)</f>
        <v>101.65033215999999</v>
      </c>
      <c r="H2394" s="67">
        <f xml:space="preserve"> [1]!s_wq_close($A2394,H$1,2)</f>
        <v>101.89468391999999</v>
      </c>
      <c r="I2394" s="67">
        <f xml:space="preserve"> [1]!s_wq_close($A2394,I$1,2)</f>
        <v>108.24782967999998</v>
      </c>
      <c r="J2394" s="67">
        <f xml:space="preserve"> [1]!s_wq_close($A2394,J$1,2)</f>
        <v>103.78841005999999</v>
      </c>
      <c r="K2394" s="67">
        <f xml:space="preserve"> [1]!s_wq_close($A2394,K$1,2)</f>
        <v>110.08046787999999</v>
      </c>
      <c r="L2394" s="67">
        <f xml:space="preserve"> [1]!s_wq_close($A2394,L$1,2)</f>
        <v>108.91979701999998</v>
      </c>
      <c r="M2394" s="67">
        <f xml:space="preserve"> [1]!s_wq_close($A2394,M$1,2)</f>
        <v>107.39259851999998</v>
      </c>
      <c r="N2394" s="67">
        <f xml:space="preserve"> [1]!s_wq_close($A2394,N$1,2)</f>
        <v>108.37000555999998</v>
      </c>
      <c r="O2394" s="67">
        <f xml:space="preserve"> [1]!s_wq_close($A2394,O$1,2)</f>
        <v>113.19595282</v>
      </c>
      <c r="P2394" s="67">
        <f xml:space="preserve"> [1]!s_wq_close($A2394,P$1,2)</f>
        <v>105.9875759</v>
      </c>
      <c r="Q2394" s="67">
        <f xml:space="preserve"> [1]!s_wq_close($A2394,Q$1,2)</f>
        <v>108.30891762</v>
      </c>
      <c r="R2394" s="67">
        <f xml:space="preserve"> [1]!s_wq_close($A2394,R$1,2)</f>
        <v>108.67544525999999</v>
      </c>
      <c r="S2394" s="67">
        <f xml:space="preserve"> [1]!s_wq_close($A2394,S$1,2)</f>
        <v>101.34489246</v>
      </c>
      <c r="T2394" s="67">
        <f xml:space="preserve"> [1]!s_wq_close($A2394,T$1,2)</f>
        <v>100.91727687999999</v>
      </c>
      <c r="U2394" s="67">
        <f xml:space="preserve"> [1]!s_wq_close($A2394,U$1,2)</f>
        <v>102.44447537999999</v>
      </c>
      <c r="V2394" s="67">
        <f xml:space="preserve"> [1]!s_wq_close($A2394,V$1,2)</f>
        <v>101.22271658</v>
      </c>
      <c r="W2394" s="67">
        <f xml:space="preserve"> [1]!s_wq_close($A2394,W$1,2)</f>
        <v>103.72732212</v>
      </c>
      <c r="X2394" s="67">
        <f xml:space="preserve"> [1]!s_wq_close($A2394,X$1,2)</f>
        <v>101.46706833999998</v>
      </c>
      <c r="Y2394" s="67">
        <f xml:space="preserve"> [1]!s_wq_close($A2394,Y$1,2)</f>
        <v>99.084638679999983</v>
      </c>
    </row>
    <row r="2395" spans="1:25" x14ac:dyDescent="0.15">
      <c r="A2395" t="s">
        <v>9796</v>
      </c>
      <c r="B2395" s="67">
        <f xml:space="preserve"> [1]!s_dq_close($A2395,B$1,2)</f>
        <v>31.207531959999997</v>
      </c>
      <c r="C2395" s="67">
        <f xml:space="preserve"> [1]!s_wq_close($A2395,C$1,2)</f>
        <v>100.70402549999999</v>
      </c>
      <c r="D2395" s="67">
        <f xml:space="preserve"> [1]!s_wq_close($A2395,D$1,2)</f>
        <v>99.756145999999987</v>
      </c>
      <c r="E2395" s="67">
        <f xml:space="preserve"> [1]!s_wq_close($A2395,E$1,2)</f>
        <v>87.041486499999991</v>
      </c>
      <c r="F2395" s="67">
        <f xml:space="preserve"> [1]!s_wq_close($A2395,F$1,2)</f>
        <v>88.25085</v>
      </c>
      <c r="G2395" s="67">
        <f xml:space="preserve"> [1]!s_wq_close($A2395,G$1,2)</f>
        <v>91.355972499999993</v>
      </c>
      <c r="H2395" s="67">
        <f xml:space="preserve"> [1]!s_wq_close($A2395,H$1,2)</f>
        <v>91.51939999999999</v>
      </c>
      <c r="I2395" s="67">
        <f xml:space="preserve"> [1]!s_wq_close($A2395,I$1,2)</f>
        <v>96.454910499999997</v>
      </c>
      <c r="J2395" s="67">
        <f xml:space="preserve"> [1]!s_wq_close($A2395,J$1,2)</f>
        <v>97.76233049999999</v>
      </c>
      <c r="K2395" s="67">
        <f xml:space="preserve"> [1]!s_wq_close($A2395,K$1,2)</f>
        <v>100.1156865</v>
      </c>
      <c r="L2395" s="67">
        <f xml:space="preserve"> [1]!s_wq_close($A2395,L$1,2)</f>
        <v>101.06356599999999</v>
      </c>
      <c r="M2395" s="67">
        <f xml:space="preserve"> [1]!s_wq_close($A2395,M$1,2)</f>
        <v>103.351551</v>
      </c>
      <c r="N2395" s="67">
        <f xml:space="preserve"> [1]!s_wq_close($A2395,N$1,2)</f>
        <v>103.28618</v>
      </c>
      <c r="O2395" s="67">
        <f xml:space="preserve"> [1]!s_wq_close($A2395,O$1,2)</f>
        <v>107.50260949999999</v>
      </c>
      <c r="P2395" s="67">
        <f xml:space="preserve"> [1]!s_wq_close($A2395,P$1,2)</f>
        <v>107.50260949999999</v>
      </c>
      <c r="Q2395" s="67">
        <f xml:space="preserve"> [1]!s_wq_close($A2395,Q$1,2)</f>
        <v>107.50260949999999</v>
      </c>
      <c r="R2395" s="67">
        <f xml:space="preserve"> [1]!s_wq_close($A2395,R$1,2)</f>
        <v>107.50260949999999</v>
      </c>
      <c r="S2395" s="67">
        <f xml:space="preserve"> [1]!s_wq_close($A2395,S$1,2)</f>
        <v>107.50260949999999</v>
      </c>
      <c r="T2395" s="67">
        <f xml:space="preserve"> [1]!s_wq_close($A2395,T$1,2)</f>
        <v>107.50260949999999</v>
      </c>
      <c r="U2395" s="67">
        <f xml:space="preserve"> [1]!s_wq_close($A2395,U$1,2)</f>
        <v>107.50260949999999</v>
      </c>
      <c r="V2395" s="67">
        <f xml:space="preserve"> [1]!s_wq_close($A2395,V$1,2)</f>
        <v>107.50260949999999</v>
      </c>
      <c r="W2395" s="67">
        <f xml:space="preserve"> [1]!s_wq_close($A2395,W$1,2)</f>
        <v>107.50260949999999</v>
      </c>
      <c r="X2395" s="67">
        <f xml:space="preserve"> [1]!s_wq_close($A2395,X$1,2)</f>
        <v>107.50260949999999</v>
      </c>
      <c r="Y2395" s="67">
        <f xml:space="preserve"> [1]!s_wq_close($A2395,Y$1,2)</f>
        <v>107.50260949999999</v>
      </c>
    </row>
    <row r="2396" spans="1:25" x14ac:dyDescent="0.15">
      <c r="A2396" t="s">
        <v>9797</v>
      </c>
      <c r="B2396" s="67">
        <f xml:space="preserve"> [1]!s_dq_close($A2396,B$1,2)</f>
        <v>15.272300299999999</v>
      </c>
      <c r="C2396" s="67">
        <f xml:space="preserve"> [1]!s_wq_close($A2396,C$1,2)</f>
        <v>98.965081530000006</v>
      </c>
      <c r="D2396" s="67">
        <f xml:space="preserve"> [1]!s_wq_close($A2396,D$1,2)</f>
        <v>98.965081530000006</v>
      </c>
      <c r="E2396" s="67">
        <f xml:space="preserve"> [1]!s_wq_close($A2396,E$1,2)</f>
        <v>98.965081530000006</v>
      </c>
      <c r="F2396" s="67">
        <f xml:space="preserve"> [1]!s_wq_close($A2396,F$1,2)</f>
        <v>98.965081530000006</v>
      </c>
      <c r="G2396" s="67">
        <f xml:space="preserve"> [1]!s_wq_close($A2396,G$1,2)</f>
        <v>98.965081530000006</v>
      </c>
      <c r="H2396" s="67">
        <f xml:space="preserve"> [1]!s_wq_close($A2396,H$1,2)</f>
        <v>98.965081530000006</v>
      </c>
      <c r="I2396" s="67">
        <f xml:space="preserve"> [1]!s_wq_close($A2396,I$1,2)</f>
        <v>98.965081530000006</v>
      </c>
      <c r="J2396" s="67">
        <f xml:space="preserve"> [1]!s_wq_close($A2396,J$1,2)</f>
        <v>98.965081530000006</v>
      </c>
      <c r="K2396" s="67">
        <f xml:space="preserve"> [1]!s_wq_close($A2396,K$1,2)</f>
        <v>98.965081530000006</v>
      </c>
      <c r="L2396" s="67">
        <f xml:space="preserve"> [1]!s_wq_close($A2396,L$1,2)</f>
        <v>98.965081530000006</v>
      </c>
      <c r="M2396" s="67">
        <f xml:space="preserve"> [1]!s_wq_close($A2396,M$1,2)</f>
        <v>98.965081530000006</v>
      </c>
      <c r="N2396" s="67">
        <f xml:space="preserve"> [1]!s_wq_close($A2396,N$1,2)</f>
        <v>98.965081530000006</v>
      </c>
      <c r="O2396" s="67">
        <f xml:space="preserve"> [1]!s_wq_close($A2396,O$1,2)</f>
        <v>98.965081530000006</v>
      </c>
      <c r="P2396" s="67">
        <f xml:space="preserve"> [1]!s_wq_close($A2396,P$1,2)</f>
        <v>98.965081530000006</v>
      </c>
      <c r="Q2396" s="67">
        <f xml:space="preserve"> [1]!s_wq_close($A2396,Q$1,2)</f>
        <v>98.965081530000006</v>
      </c>
      <c r="R2396" s="67">
        <f xml:space="preserve"> [1]!s_wq_close($A2396,R$1,2)</f>
        <v>98.965081530000006</v>
      </c>
      <c r="S2396" s="67">
        <f xml:space="preserve"> [1]!s_wq_close($A2396,S$1,2)</f>
        <v>98.965081530000006</v>
      </c>
      <c r="T2396" s="67">
        <f xml:space="preserve"> [1]!s_wq_close($A2396,T$1,2)</f>
        <v>98.965081530000006</v>
      </c>
      <c r="U2396" s="67">
        <f xml:space="preserve"> [1]!s_wq_close($A2396,U$1,2)</f>
        <v>98.965081530000006</v>
      </c>
      <c r="V2396" s="67">
        <f xml:space="preserve"> [1]!s_wq_close($A2396,V$1,2)</f>
        <v>98.965081530000006</v>
      </c>
      <c r="W2396" s="67">
        <f xml:space="preserve"> [1]!s_wq_close($A2396,W$1,2)</f>
        <v>98.965081530000006</v>
      </c>
      <c r="X2396" s="67">
        <f xml:space="preserve"> [1]!s_wq_close($A2396,X$1,2)</f>
        <v>98.965081530000006</v>
      </c>
      <c r="Y2396" s="67">
        <f xml:space="preserve"> [1]!s_wq_close($A2396,Y$1,2)</f>
        <v>98.965081530000006</v>
      </c>
    </row>
    <row r="2397" spans="1:25" x14ac:dyDescent="0.15">
      <c r="A2397" t="s">
        <v>9798</v>
      </c>
      <c r="B2397" s="67">
        <f xml:space="preserve"> [1]!s_dq_close($A2397,B$1,2)</f>
        <v>11.32209376</v>
      </c>
      <c r="C2397" s="67">
        <f xml:space="preserve"> [1]!s_wq_close($A2397,C$1,2)</f>
        <v>151.39473779999997</v>
      </c>
      <c r="D2397" s="67">
        <f xml:space="preserve"> [1]!s_wq_close($A2397,D$1,2)</f>
        <v>152.09080556000001</v>
      </c>
      <c r="E2397" s="67">
        <f xml:space="preserve"> [1]!s_wq_close($A2397,E$1,2)</f>
        <v>150.52465309999999</v>
      </c>
      <c r="F2397" s="67">
        <f xml:space="preserve"> [1]!s_wq_close($A2397,F$1,2)</f>
        <v>153.48294107999999</v>
      </c>
      <c r="G2397" s="67">
        <f xml:space="preserve"> [1]!s_wq_close($A2397,G$1,2)</f>
        <v>153.83097495999999</v>
      </c>
      <c r="H2397" s="67">
        <f xml:space="preserve"> [1]!s_wq_close($A2397,H$1,2)</f>
        <v>152.26482249999998</v>
      </c>
      <c r="I2397" s="67">
        <f xml:space="preserve"> [1]!s_wq_close($A2397,I$1,2)</f>
        <v>153.83097495999999</v>
      </c>
      <c r="J2397" s="67">
        <f xml:space="preserve"> [1]!s_wq_close($A2397,J$1,2)</f>
        <v>154.70105966</v>
      </c>
      <c r="K2397" s="67">
        <f xml:space="preserve"> [1]!s_wq_close($A2397,K$1,2)</f>
        <v>155.57114435999998</v>
      </c>
      <c r="L2397" s="67">
        <f xml:space="preserve"> [1]!s_wq_close($A2397,L$1,2)</f>
        <v>153.13490720000001</v>
      </c>
      <c r="M2397" s="67">
        <f xml:space="preserve"> [1]!s_wq_close($A2397,M$1,2)</f>
        <v>153.13490720000001</v>
      </c>
      <c r="N2397" s="67">
        <f xml:space="preserve"> [1]!s_wq_close($A2397,N$1,2)</f>
        <v>157.83336457999999</v>
      </c>
      <c r="O2397" s="67">
        <f xml:space="preserve"> [1]!s_wq_close($A2397,O$1,2)</f>
        <v>158.3554154</v>
      </c>
      <c r="P2397" s="67">
        <f xml:space="preserve"> [1]!s_wq_close($A2397,P$1,2)</f>
        <v>157.48533069999999</v>
      </c>
      <c r="Q2397" s="67">
        <f xml:space="preserve"> [1]!s_wq_close($A2397,Q$1,2)</f>
        <v>160.96566949999999</v>
      </c>
      <c r="R2397" s="67">
        <f xml:space="preserve"> [1]!s_wq_close($A2397,R$1,2)</f>
        <v>161.66173725999997</v>
      </c>
      <c r="S2397" s="67">
        <f xml:space="preserve"> [1]!s_wq_close($A2397,S$1,2)</f>
        <v>163.40190666000001</v>
      </c>
      <c r="T2397" s="67">
        <f xml:space="preserve"> [1]!s_wq_close($A2397,T$1,2)</f>
        <v>163.40190666000001</v>
      </c>
      <c r="U2397" s="67">
        <f xml:space="preserve"> [1]!s_wq_close($A2397,U$1,2)</f>
        <v>162.35780502</v>
      </c>
      <c r="V2397" s="67">
        <f xml:space="preserve"> [1]!s_wq_close($A2397,V$1,2)</f>
        <v>163.40190666000001</v>
      </c>
      <c r="W2397" s="67">
        <f xml:space="preserve"> [1]!s_wq_close($A2397,W$1,2)</f>
        <v>161.8357542</v>
      </c>
      <c r="X2397" s="67">
        <f xml:space="preserve"> [1]!s_wq_close($A2397,X$1,2)</f>
        <v>163.74994053999998</v>
      </c>
      <c r="Y2397" s="67">
        <f xml:space="preserve"> [1]!s_wq_close($A2397,Y$1,2)</f>
        <v>167.23027933999998</v>
      </c>
    </row>
    <row r="2398" spans="1:25" x14ac:dyDescent="0.15">
      <c r="A2398" t="s">
        <v>9799</v>
      </c>
      <c r="B2398" s="67">
        <f xml:space="preserve"> [1]!s_dq_close($A2398,B$1,2)</f>
        <v>36.754432119999997</v>
      </c>
      <c r="C2398" s="67">
        <f xml:space="preserve"> [1]!s_wq_close($A2398,C$1,2)</f>
        <v>202.91572799999997</v>
      </c>
      <c r="D2398" s="67">
        <f xml:space="preserve"> [1]!s_wq_close($A2398,D$1,2)</f>
        <v>222.28639999999999</v>
      </c>
      <c r="E2398" s="67">
        <f xml:space="preserve"> [1]!s_wq_close($A2398,E$1,2)</f>
        <v>223.87415999999999</v>
      </c>
      <c r="F2398" s="67">
        <f xml:space="preserve"> [1]!s_wq_close($A2398,F$1,2)</f>
        <v>221.333744</v>
      </c>
      <c r="G2398" s="67">
        <f xml:space="preserve"> [1]!s_wq_close($A2398,G$1,2)</f>
        <v>228.95499199999998</v>
      </c>
      <c r="H2398" s="67">
        <f xml:space="preserve"> [1]!s_wq_close($A2398,H$1,2)</f>
        <v>232.44806399999999</v>
      </c>
      <c r="I2398" s="67">
        <f xml:space="preserve"> [1]!s_wq_close($A2398,I$1,2)</f>
        <v>249.59587199999999</v>
      </c>
      <c r="J2398" s="67">
        <f xml:space="preserve"> [1]!s_wq_close($A2398,J$1,2)</f>
        <v>243.87993599999999</v>
      </c>
      <c r="K2398" s="67">
        <f xml:space="preserve"> [1]!s_wq_close($A2398,K$1,2)</f>
        <v>252.77139199999999</v>
      </c>
      <c r="L2398" s="67">
        <f xml:space="preserve"> [1]!s_wq_close($A2398,L$1,2)</f>
        <v>252.77139199999999</v>
      </c>
      <c r="M2398" s="67">
        <f xml:space="preserve"> [1]!s_wq_close($A2398,M$1,2)</f>
        <v>233.40071999999998</v>
      </c>
      <c r="N2398" s="67">
        <f xml:space="preserve"> [1]!s_wq_close($A2398,N$1,2)</f>
        <v>243.56238399999998</v>
      </c>
      <c r="O2398" s="67">
        <f xml:space="preserve"> [1]!s_wq_close($A2398,O$1,2)</f>
        <v>236.25868800000001</v>
      </c>
      <c r="P2398" s="67">
        <f xml:space="preserve"> [1]!s_wq_close($A2398,P$1,2)</f>
        <v>231.495408</v>
      </c>
      <c r="Q2398" s="67">
        <f xml:space="preserve"> [1]!s_wq_close($A2398,Q$1,2)</f>
        <v>240.386864</v>
      </c>
      <c r="R2398" s="67">
        <f xml:space="preserve"> [1]!s_wq_close($A2398,R$1,2)</f>
        <v>234.03582399999999</v>
      </c>
      <c r="S2398" s="67">
        <f xml:space="preserve"> [1]!s_wq_close($A2398,S$1,2)</f>
        <v>221.01619199999999</v>
      </c>
      <c r="T2398" s="67">
        <f xml:space="preserve"> [1]!s_wq_close($A2398,T$1,2)</f>
        <v>221.651296</v>
      </c>
      <c r="U2398" s="67">
        <f xml:space="preserve"> [1]!s_wq_close($A2398,U$1,2)</f>
        <v>211.489632</v>
      </c>
      <c r="V2398" s="67">
        <f xml:space="preserve"> [1]!s_wq_close($A2398,V$1,2)</f>
        <v>204.82103999999998</v>
      </c>
      <c r="W2398" s="67">
        <f xml:space="preserve"> [1]!s_wq_close($A2398,W$1,2)</f>
        <v>212.12473599999998</v>
      </c>
      <c r="X2398" s="67">
        <f xml:space="preserve"> [1]!s_wq_close($A2398,X$1,2)</f>
        <v>212.75984</v>
      </c>
      <c r="Y2398" s="67">
        <f xml:space="preserve"> [1]!s_wq_close($A2398,Y$1,2)</f>
        <v>214.66515199999998</v>
      </c>
    </row>
    <row r="2399" spans="1:25" x14ac:dyDescent="0.15">
      <c r="A2399" t="s">
        <v>9800</v>
      </c>
      <c r="B2399" s="67">
        <f xml:space="preserve"> [1]!s_dq_close($A2399,B$1,2)</f>
        <v>30.252309199999999</v>
      </c>
      <c r="C2399" s="67">
        <f xml:space="preserve"> [1]!s_wq_close($A2399,C$1,2)</f>
        <v>115.69217166000001</v>
      </c>
      <c r="D2399" s="67">
        <f xml:space="preserve"> [1]!s_wq_close($A2399,D$1,2)</f>
        <v>120.33533574</v>
      </c>
      <c r="E2399" s="67">
        <f xml:space="preserve"> [1]!s_wq_close($A2399,E$1,2)</f>
        <v>115.4342181</v>
      </c>
      <c r="F2399" s="67">
        <f xml:space="preserve"> [1]!s_wq_close($A2399,F$1,2)</f>
        <v>112.59672894000002</v>
      </c>
      <c r="G2399" s="67">
        <f xml:space="preserve"> [1]!s_wq_close($A2399,G$1,2)</f>
        <v>113.24161284</v>
      </c>
      <c r="H2399" s="67">
        <f xml:space="preserve"> [1]!s_wq_close($A2399,H$1,2)</f>
        <v>112.72570572000001</v>
      </c>
      <c r="I2399" s="67">
        <f xml:space="preserve"> [1]!s_wq_close($A2399,I$1,2)</f>
        <v>115.04728776</v>
      </c>
      <c r="J2399" s="67">
        <f xml:space="preserve"> [1]!s_wq_close($A2399,J$1,2)</f>
        <v>115.17626454000001</v>
      </c>
      <c r="K2399" s="67">
        <f xml:space="preserve"> [1]!s_wq_close($A2399,K$1,2)</f>
        <v>116.72398590000002</v>
      </c>
      <c r="L2399" s="67">
        <f xml:space="preserve"> [1]!s_wq_close($A2399,L$1,2)</f>
        <v>114.78933420000001</v>
      </c>
      <c r="M2399" s="67">
        <f xml:space="preserve"> [1]!s_wq_close($A2399,M$1,2)</f>
        <v>112.85468250000001</v>
      </c>
      <c r="N2399" s="67">
        <f xml:space="preserve"> [1]!s_wq_close($A2399,N$1,2)</f>
        <v>112.33877538000002</v>
      </c>
      <c r="O2399" s="67">
        <f xml:space="preserve"> [1]!s_wq_close($A2399,O$1,2)</f>
        <v>112.72570572000001</v>
      </c>
      <c r="P2399" s="67">
        <f xml:space="preserve"> [1]!s_wq_close($A2399,P$1,2)</f>
        <v>111.30696114000001</v>
      </c>
      <c r="Q2399" s="67">
        <f xml:space="preserve"> [1]!s_wq_close($A2399,Q$1,2)</f>
        <v>113.75751996000001</v>
      </c>
      <c r="R2399" s="67">
        <f xml:space="preserve"> [1]!s_wq_close($A2399,R$1,2)</f>
        <v>111.69389148</v>
      </c>
      <c r="S2399" s="67">
        <f xml:space="preserve"> [1]!s_wq_close($A2399,S$1,2)</f>
        <v>103.43937756</v>
      </c>
      <c r="T2399" s="67">
        <f xml:space="preserve"> [1]!s_wq_close($A2399,T$1,2)</f>
        <v>101.76267942</v>
      </c>
      <c r="U2399" s="67">
        <f xml:space="preserve"> [1]!s_wq_close($A2399,U$1,2)</f>
        <v>99.957004500000011</v>
      </c>
      <c r="V2399" s="67">
        <f xml:space="preserve"> [1]!s_wq_close($A2399,V$1,2)</f>
        <v>93.766119059999994</v>
      </c>
      <c r="W2399" s="67">
        <f xml:space="preserve"> [1]!s_wq_close($A2399,W$1,2)</f>
        <v>96.47463144000001</v>
      </c>
      <c r="X2399" s="67">
        <f xml:space="preserve"> [1]!s_wq_close($A2399,X$1,2)</f>
        <v>93.766119059999994</v>
      </c>
      <c r="Y2399" s="67">
        <f xml:space="preserve"> [1]!s_wq_close($A2399,Y$1,2)</f>
        <v>91.573513800000001</v>
      </c>
    </row>
    <row r="2400" spans="1:25" x14ac:dyDescent="0.15">
      <c r="A2400" t="s">
        <v>9801</v>
      </c>
      <c r="B2400" s="67">
        <f xml:space="preserve"> [1]!s_dq_close($A2400,B$1,2)</f>
        <v>38.355047300000003</v>
      </c>
      <c r="C2400" s="67">
        <f xml:space="preserve"> [1]!s_wq_close($A2400,C$1,2)</f>
        <v>107.6028927</v>
      </c>
      <c r="D2400" s="67">
        <f xml:space="preserve"> [1]!s_wq_close($A2400,D$1,2)</f>
        <v>114.42985155</v>
      </c>
      <c r="E2400" s="67">
        <f xml:space="preserve"> [1]!s_wq_close($A2400,E$1,2)</f>
        <v>114.24195359999999</v>
      </c>
      <c r="F2400" s="67">
        <f xml:space="preserve"> [1]!s_wq_close($A2400,F$1,2)</f>
        <v>112.80140265</v>
      </c>
      <c r="G2400" s="67">
        <f xml:space="preserve"> [1]!s_wq_close($A2400,G$1,2)</f>
        <v>114.93091275</v>
      </c>
      <c r="H2400" s="67">
        <f xml:space="preserve"> [1]!s_wq_close($A2400,H$1,2)</f>
        <v>115.24407599999998</v>
      </c>
      <c r="I2400" s="67">
        <f xml:space="preserve"> [1]!s_wq_close($A2400,I$1,2)</f>
        <v>116.12093309999999</v>
      </c>
      <c r="J2400" s="67">
        <f xml:space="preserve"> [1]!s_wq_close($A2400,J$1,2)</f>
        <v>116.37146369999998</v>
      </c>
      <c r="K2400" s="67">
        <f xml:space="preserve"> [1]!s_wq_close($A2400,K$1,2)</f>
        <v>116.24619839999998</v>
      </c>
      <c r="L2400" s="67">
        <f xml:space="preserve"> [1]!s_wq_close($A2400,L$1,2)</f>
        <v>117.06042284999999</v>
      </c>
      <c r="M2400" s="67">
        <f xml:space="preserve"> [1]!s_wq_close($A2400,M$1,2)</f>
        <v>115.05617805</v>
      </c>
      <c r="N2400" s="67">
        <f xml:space="preserve"> [1]!s_wq_close($A2400,N$1,2)</f>
        <v>113.17719855</v>
      </c>
      <c r="O2400" s="67">
        <f xml:space="preserve"> [1]!s_wq_close($A2400,O$1,2)</f>
        <v>111.3608517</v>
      </c>
      <c r="P2400" s="67">
        <f xml:space="preserve"> [1]!s_wq_close($A2400,P$1,2)</f>
        <v>111.11032109999998</v>
      </c>
      <c r="Q2400" s="67">
        <f xml:space="preserve"> [1]!s_wq_close($A2400,Q$1,2)</f>
        <v>112.67613734999999</v>
      </c>
      <c r="R2400" s="67">
        <f xml:space="preserve"> [1]!s_wq_close($A2400,R$1,2)</f>
        <v>115.3693413</v>
      </c>
      <c r="S2400" s="67">
        <f xml:space="preserve"> [1]!s_wq_close($A2400,S$1,2)</f>
        <v>103.71966839999999</v>
      </c>
      <c r="T2400" s="67">
        <f xml:space="preserve"> [1]!s_wq_close($A2400,T$1,2)</f>
        <v>100.96383179999999</v>
      </c>
      <c r="U2400" s="67">
        <f xml:space="preserve"> [1]!s_wq_close($A2400,U$1,2)</f>
        <v>93.197383200000004</v>
      </c>
      <c r="V2400" s="67">
        <f xml:space="preserve"> [1]!s_wq_close($A2400,V$1,2)</f>
        <v>87.059383499999996</v>
      </c>
      <c r="W2400" s="67">
        <f xml:space="preserve"> [1]!s_wq_close($A2400,W$1,2)</f>
        <v>87.560444699999991</v>
      </c>
      <c r="X2400" s="67">
        <f xml:space="preserve"> [1]!s_wq_close($A2400,X$1,2)</f>
        <v>80.232424649999999</v>
      </c>
      <c r="Y2400" s="67">
        <f xml:space="preserve"> [1]!s_wq_close($A2400,Y$1,2)</f>
        <v>79.480832849999999</v>
      </c>
    </row>
    <row r="2401" spans="1:25" x14ac:dyDescent="0.15">
      <c r="A2401" t="s">
        <v>9802</v>
      </c>
      <c r="B2401" s="67">
        <f xml:space="preserve"> [1]!s_dq_close($A2401,B$1,2)</f>
        <v>13.002062219999999</v>
      </c>
      <c r="C2401" s="67">
        <f xml:space="preserve"> [1]!s_wq_close($A2401,C$1,2)</f>
        <v>64.645724810000004</v>
      </c>
      <c r="D2401" s="67">
        <f xml:space="preserve"> [1]!s_wq_close($A2401,D$1,2)</f>
        <v>62.830070880000008</v>
      </c>
      <c r="E2401" s="67">
        <f xml:space="preserve"> [1]!s_wq_close($A2401,E$1,2)</f>
        <v>70.514931700000005</v>
      </c>
      <c r="F2401" s="67">
        <f xml:space="preserve"> [1]!s_wq_close($A2401,F$1,2)</f>
        <v>70.514931700000005</v>
      </c>
      <c r="G2401" s="67">
        <f xml:space="preserve"> [1]!s_wq_close($A2401,G$1,2)</f>
        <v>70.514931700000005</v>
      </c>
      <c r="H2401" s="67">
        <f xml:space="preserve"> [1]!s_wq_close($A2401,H$1,2)</f>
        <v>70.514931700000005</v>
      </c>
      <c r="I2401" s="67">
        <f xml:space="preserve"> [1]!s_wq_close($A2401,I$1,2)</f>
        <v>70.514931700000005</v>
      </c>
      <c r="J2401" s="67">
        <f xml:space="preserve"> [1]!s_wq_close($A2401,J$1,2)</f>
        <v>70.514931700000005</v>
      </c>
      <c r="K2401" s="67">
        <f xml:space="preserve"> [1]!s_wq_close($A2401,K$1,2)</f>
        <v>66.968072860000007</v>
      </c>
      <c r="L2401" s="67">
        <f xml:space="preserve"> [1]!s_wq_close($A2401,L$1,2)</f>
        <v>63.463438530000005</v>
      </c>
      <c r="M2401" s="67">
        <f xml:space="preserve"> [1]!s_wq_close($A2401,M$1,2)</f>
        <v>61.014416950000005</v>
      </c>
      <c r="N2401" s="67">
        <f xml:space="preserve"> [1]!s_wq_close($A2401,N$1,2)</f>
        <v>61.014416950000005</v>
      </c>
      <c r="O2401" s="67">
        <f xml:space="preserve"> [1]!s_wq_close($A2401,O$1,2)</f>
        <v>60.803294400000006</v>
      </c>
      <c r="P2401" s="67">
        <f xml:space="preserve"> [1]!s_wq_close($A2401,P$1,2)</f>
        <v>59.536559100000005</v>
      </c>
      <c r="Q2401" s="67">
        <f xml:space="preserve"> [1]!s_wq_close($A2401,Q$1,2)</f>
        <v>60.592171850000007</v>
      </c>
      <c r="R2401" s="67">
        <f xml:space="preserve"> [1]!s_wq_close($A2401,R$1,2)</f>
        <v>59.832130670000005</v>
      </c>
      <c r="S2401" s="67">
        <f xml:space="preserve"> [1]!s_wq_close($A2401,S$1,2)</f>
        <v>54.680740450000002</v>
      </c>
      <c r="T2401" s="67">
        <f xml:space="preserve"> [1]!s_wq_close($A2401,T$1,2)</f>
        <v>54.385168880000009</v>
      </c>
      <c r="U2401" s="67">
        <f xml:space="preserve"> [1]!s_wq_close($A2401,U$1,2)</f>
        <v>54.300719860000001</v>
      </c>
      <c r="V2401" s="67">
        <f xml:space="preserve"> [1]!s_wq_close($A2401,V$1,2)</f>
        <v>49.909370820000007</v>
      </c>
      <c r="W2401" s="67">
        <f xml:space="preserve"> [1]!s_wq_close($A2401,W$1,2)</f>
        <v>49.993819840000008</v>
      </c>
      <c r="X2401" s="67">
        <f xml:space="preserve"> [1]!s_wq_close($A2401,X$1,2)</f>
        <v>46.615859040000004</v>
      </c>
      <c r="Y2401" s="67">
        <f xml:space="preserve"> [1]!s_wq_close($A2401,Y$1,2)</f>
        <v>46.531410020000003</v>
      </c>
    </row>
    <row r="2402" spans="1:25" x14ac:dyDescent="0.15">
      <c r="A2402" t="s">
        <v>9803</v>
      </c>
      <c r="B2402" s="67">
        <f xml:space="preserve"> [1]!s_dq_close($A2402,B$1,2)</f>
        <v>12.95443435</v>
      </c>
      <c r="C2402" s="67">
        <f xml:space="preserve"> [1]!s_wq_close($A2402,C$1,2)</f>
        <v>89.199313070000002</v>
      </c>
      <c r="D2402" s="67">
        <f xml:space="preserve"> [1]!s_wq_close($A2402,D$1,2)</f>
        <v>80.286892230000007</v>
      </c>
      <c r="E2402" s="67">
        <f xml:space="preserve"> [1]!s_wq_close($A2402,E$1,2)</f>
        <v>77.232635650000006</v>
      </c>
      <c r="F2402" s="67">
        <f xml:space="preserve"> [1]!s_wq_close($A2402,F$1,2)</f>
        <v>75.430123570000006</v>
      </c>
      <c r="G2402" s="67">
        <f xml:space="preserve"> [1]!s_wq_close($A2402,G$1,2)</f>
        <v>75.830681810000002</v>
      </c>
      <c r="H2402" s="67">
        <f xml:space="preserve"> [1]!s_wq_close($A2402,H$1,2)</f>
        <v>75.980891150000005</v>
      </c>
      <c r="I2402" s="67">
        <f xml:space="preserve"> [1]!s_wq_close($A2402,I$1,2)</f>
        <v>85.318905119999997</v>
      </c>
      <c r="J2402" s="67">
        <f xml:space="preserve"> [1]!s_wq_close($A2402,J$1,2)</f>
        <v>91.477488059999999</v>
      </c>
      <c r="K2402" s="67">
        <f xml:space="preserve"> [1]!s_wq_close($A2402,K$1,2)</f>
        <v>88.523371040000001</v>
      </c>
      <c r="L2402" s="67">
        <f xml:space="preserve"> [1]!s_wq_close($A2402,L$1,2)</f>
        <v>94.106151510000018</v>
      </c>
      <c r="M2402" s="67">
        <f xml:space="preserve"> [1]!s_wq_close($A2402,M$1,2)</f>
        <v>88.973999059999997</v>
      </c>
      <c r="N2402" s="67">
        <f xml:space="preserve"> [1]!s_wq_close($A2402,N$1,2)</f>
        <v>89.399592190000007</v>
      </c>
      <c r="O2402" s="67">
        <f xml:space="preserve"> [1]!s_wq_close($A2402,O$1,2)</f>
        <v>84.017090840000009</v>
      </c>
      <c r="P2402" s="67">
        <f xml:space="preserve"> [1]!s_wq_close($A2402,P$1,2)</f>
        <v>77.533054329999999</v>
      </c>
      <c r="Q2402" s="67">
        <f xml:space="preserve"> [1]!s_wq_close($A2402,Q$1,2)</f>
        <v>81.088008709999997</v>
      </c>
      <c r="R2402" s="67">
        <f xml:space="preserve"> [1]!s_wq_close($A2402,R$1,2)</f>
        <v>76.606763400000006</v>
      </c>
      <c r="S2402" s="67">
        <f xml:space="preserve"> [1]!s_wq_close($A2402,S$1,2)</f>
        <v>63.864004390000005</v>
      </c>
      <c r="T2402" s="67">
        <f xml:space="preserve"> [1]!s_wq_close($A2402,T$1,2)</f>
        <v>68.520493930000001</v>
      </c>
      <c r="U2402" s="67">
        <f xml:space="preserve"> [1]!s_wq_close($A2402,U$1,2)</f>
        <v>66.06707471</v>
      </c>
      <c r="V2402" s="67">
        <f xml:space="preserve"> [1]!s_wq_close($A2402,V$1,2)</f>
        <v>65.040644220000004</v>
      </c>
      <c r="W2402" s="67">
        <f xml:space="preserve"> [1]!s_wq_close($A2402,W$1,2)</f>
        <v>64.139388179999997</v>
      </c>
      <c r="X2402" s="67">
        <f xml:space="preserve"> [1]!s_wq_close($A2402,X$1,2)</f>
        <v>57.204723650000005</v>
      </c>
      <c r="Y2402" s="67">
        <f xml:space="preserve"> [1]!s_wq_close($A2402,Y$1,2)</f>
        <v>56.253397829999997</v>
      </c>
    </row>
    <row r="2403" spans="1:25" x14ac:dyDescent="0.15">
      <c r="A2403" t="s">
        <v>9804</v>
      </c>
      <c r="B2403" s="67">
        <f xml:space="preserve"> [1]!s_dq_close($A2403,B$1,2)</f>
        <v>38.378683559999999</v>
      </c>
      <c r="C2403" s="67">
        <f xml:space="preserve"> [1]!s_wq_close($A2403,C$1,2)</f>
        <v>119.82534475999999</v>
      </c>
      <c r="D2403" s="67">
        <f xml:space="preserve"> [1]!s_wq_close($A2403,D$1,2)</f>
        <v>142.04279750000001</v>
      </c>
      <c r="E2403" s="67">
        <f xml:space="preserve"> [1]!s_wq_close($A2403,E$1,2)</f>
        <v>130.52263682</v>
      </c>
      <c r="F2403" s="67">
        <f xml:space="preserve"> [1]!s_wq_close($A2403,F$1,2)</f>
        <v>136.59619092</v>
      </c>
      <c r="G2403" s="67">
        <f xml:space="preserve"> [1]!s_wq_close($A2403,G$1,2)</f>
        <v>121.78455575999999</v>
      </c>
      <c r="H2403" s="67">
        <f xml:space="preserve"> [1]!s_wq_close($A2403,H$1,2)</f>
        <v>122.17639796</v>
      </c>
      <c r="I2403" s="67">
        <f xml:space="preserve"> [1]!s_wq_close($A2403,I$1,2)</f>
        <v>123.54784566000001</v>
      </c>
      <c r="J2403" s="67">
        <f xml:space="preserve"> [1]!s_wq_close($A2403,J$1,2)</f>
        <v>128.21076783999999</v>
      </c>
      <c r="K2403" s="67">
        <f xml:space="preserve"> [1]!s_wq_close($A2403,K$1,2)</f>
        <v>129.93487352</v>
      </c>
      <c r="L2403" s="67">
        <f xml:space="preserve"> [1]!s_wq_close($A2403,L$1,2)</f>
        <v>122.0588453</v>
      </c>
      <c r="M2403" s="67">
        <f xml:space="preserve"> [1]!s_wq_close($A2403,M$1,2)</f>
        <v>118.45389706</v>
      </c>
      <c r="N2403" s="67">
        <f xml:space="preserve"> [1]!s_wq_close($A2403,N$1,2)</f>
        <v>111.94931654</v>
      </c>
      <c r="O2403" s="67">
        <f xml:space="preserve"> [1]!s_wq_close($A2403,O$1,2)</f>
        <v>107.09047326</v>
      </c>
      <c r="P2403" s="67">
        <f xml:space="preserve"> [1]!s_wq_close($A2403,P$1,2)</f>
        <v>87.224073720000007</v>
      </c>
      <c r="Q2403" s="67">
        <f xml:space="preserve"> [1]!s_wq_close($A2403,Q$1,2)</f>
        <v>77.741492480000005</v>
      </c>
      <c r="R2403" s="67">
        <f xml:space="preserve"> [1]!s_wq_close($A2403,R$1,2)</f>
        <v>68.533200780000001</v>
      </c>
      <c r="S2403" s="67">
        <f xml:space="preserve"> [1]!s_wq_close($A2403,S$1,2)</f>
        <v>63.047409979999998</v>
      </c>
      <c r="T2403" s="67">
        <f xml:space="preserve"> [1]!s_wq_close($A2403,T$1,2)</f>
        <v>62.146172919999998</v>
      </c>
      <c r="U2403" s="67">
        <f xml:space="preserve"> [1]!s_wq_close($A2403,U$1,2)</f>
        <v>57.24814542</v>
      </c>
      <c r="V2403" s="67">
        <f xml:space="preserve"> [1]!s_wq_close($A2403,V$1,2)</f>
        <v>53.290539199999998</v>
      </c>
      <c r="W2403" s="67">
        <f xml:space="preserve"> [1]!s_wq_close($A2403,W$1,2)</f>
        <v>55.288934419999997</v>
      </c>
      <c r="X2403" s="67">
        <f xml:space="preserve"> [1]!s_wq_close($A2403,X$1,2)</f>
        <v>51.958275720000003</v>
      </c>
      <c r="Y2403" s="67">
        <f xml:space="preserve"> [1]!s_wq_close($A2403,Y$1,2)</f>
        <v>49.99906472</v>
      </c>
    </row>
    <row r="2404" spans="1:25" x14ac:dyDescent="0.15">
      <c r="A2404" t="s">
        <v>9805</v>
      </c>
      <c r="B2404" s="67">
        <f xml:space="preserve"> [1]!s_dq_close($A2404,B$1,2)</f>
        <v>30.098151720000001</v>
      </c>
      <c r="C2404" s="67">
        <f xml:space="preserve"> [1]!s_wq_close($A2404,C$1,2)</f>
        <v>86.572189440000002</v>
      </c>
      <c r="D2404" s="67">
        <f xml:space="preserve"> [1]!s_wq_close($A2404,D$1,2)</f>
        <v>86.18961032</v>
      </c>
      <c r="E2404" s="67">
        <f xml:space="preserve"> [1]!s_wq_close($A2404,E$1,2)</f>
        <v>89.468859920000014</v>
      </c>
      <c r="F2404" s="67">
        <f xml:space="preserve"> [1]!s_wq_close($A2404,F$1,2)</f>
        <v>89.468859920000014</v>
      </c>
      <c r="G2404" s="67">
        <f xml:space="preserve"> [1]!s_wq_close($A2404,G$1,2)</f>
        <v>89.468859920000014</v>
      </c>
      <c r="H2404" s="67">
        <f xml:space="preserve"> [1]!s_wq_close($A2404,H$1,2)</f>
        <v>89.468859920000014</v>
      </c>
      <c r="I2404" s="67">
        <f xml:space="preserve"> [1]!s_wq_close($A2404,I$1,2)</f>
        <v>89.468859920000014</v>
      </c>
      <c r="J2404" s="67">
        <f xml:space="preserve"> [1]!s_wq_close($A2404,J$1,2)</f>
        <v>89.468859920000014</v>
      </c>
      <c r="K2404" s="67">
        <f xml:space="preserve"> [1]!s_wq_close($A2404,K$1,2)</f>
        <v>89.468859920000014</v>
      </c>
      <c r="L2404" s="67">
        <f xml:space="preserve"> [1]!s_wq_close($A2404,L$1,2)</f>
        <v>89.468859920000014</v>
      </c>
      <c r="M2404" s="67">
        <f xml:space="preserve"> [1]!s_wq_close($A2404,M$1,2)</f>
        <v>89.468859920000014</v>
      </c>
      <c r="N2404" s="67">
        <f xml:space="preserve"> [1]!s_wq_close($A2404,N$1,2)</f>
        <v>89.468859920000014</v>
      </c>
      <c r="O2404" s="67">
        <f xml:space="preserve"> [1]!s_wq_close($A2404,O$1,2)</f>
        <v>89.468859920000014</v>
      </c>
      <c r="P2404" s="67">
        <f xml:space="preserve"> [1]!s_wq_close($A2404,P$1,2)</f>
        <v>89.468859920000014</v>
      </c>
      <c r="Q2404" s="67">
        <f xml:space="preserve"> [1]!s_wq_close($A2404,Q$1,2)</f>
        <v>89.468859920000014</v>
      </c>
      <c r="R2404" s="67">
        <f xml:space="preserve"> [1]!s_wq_close($A2404,R$1,2)</f>
        <v>89.468859920000014</v>
      </c>
      <c r="S2404" s="67">
        <f xml:space="preserve"> [1]!s_wq_close($A2404,S$1,2)</f>
        <v>98.432142160000012</v>
      </c>
      <c r="T2404" s="67">
        <f xml:space="preserve"> [1]!s_wq_close($A2404,T$1,2)</f>
        <v>93.513267760000005</v>
      </c>
      <c r="U2404" s="67">
        <f xml:space="preserve"> [1]!s_wq_close($A2404,U$1,2)</f>
        <v>95.480817520000002</v>
      </c>
      <c r="V2404" s="67">
        <f xml:space="preserve"> [1]!s_wq_close($A2404,V$1,2)</f>
        <v>86.462881120000006</v>
      </c>
      <c r="W2404" s="67">
        <f xml:space="preserve"> [1]!s_wq_close($A2404,W$1,2)</f>
        <v>84.003443919999995</v>
      </c>
      <c r="X2404" s="67">
        <f xml:space="preserve"> [1]!s_wq_close($A2404,X$1,2)</f>
        <v>73.947078480000002</v>
      </c>
      <c r="Y2404" s="67">
        <f xml:space="preserve"> [1]!s_wq_close($A2404,Y$1,2)</f>
        <v>74.00173264</v>
      </c>
    </row>
    <row r="2405" spans="1:25" x14ac:dyDescent="0.15">
      <c r="A2405" t="s">
        <v>9806</v>
      </c>
      <c r="B2405" s="67">
        <f xml:space="preserve"> [1]!s_dq_close($A2405,B$1,2)</f>
        <v>27.641183219999998</v>
      </c>
      <c r="C2405" s="67">
        <f xml:space="preserve"> [1]!s_wq_close($A2405,C$1,2)</f>
        <v>467.05217295000006</v>
      </c>
      <c r="D2405" s="67">
        <f xml:space="preserve"> [1]!s_wq_close($A2405,D$1,2)</f>
        <v>468.68127899999996</v>
      </c>
      <c r="E2405" s="67">
        <f xml:space="preserve"> [1]!s_wq_close($A2405,E$1,2)</f>
        <v>486.60144554999999</v>
      </c>
      <c r="F2405" s="67">
        <f xml:space="preserve"> [1]!s_wq_close($A2405,F$1,2)</f>
        <v>468.80659484999995</v>
      </c>
      <c r="G2405" s="67">
        <f xml:space="preserve"> [1]!s_wq_close($A2405,G$1,2)</f>
        <v>463.1673816</v>
      </c>
      <c r="H2405" s="67">
        <f xml:space="preserve"> [1]!s_wq_close($A2405,H$1,2)</f>
        <v>463.29269744999999</v>
      </c>
      <c r="I2405" s="67">
        <f xml:space="preserve"> [1]!s_wq_close($A2405,I$1,2)</f>
        <v>465.29775105000004</v>
      </c>
      <c r="J2405" s="67">
        <f xml:space="preserve"> [1]!s_wq_close($A2405,J$1,2)</f>
        <v>462.54080234999992</v>
      </c>
      <c r="K2405" s="67">
        <f xml:space="preserve"> [1]!s_wq_close($A2405,K$1,2)</f>
        <v>471.93949109999994</v>
      </c>
      <c r="L2405" s="67">
        <f xml:space="preserve"> [1]!s_wq_close($A2405,L$1,2)</f>
        <v>474.82175565</v>
      </c>
      <c r="M2405" s="67">
        <f xml:space="preserve"> [1]!s_wq_close($A2405,M$1,2)</f>
        <v>459.03195855000001</v>
      </c>
      <c r="N2405" s="67">
        <f xml:space="preserve"> [1]!s_wq_close($A2405,N$1,2)</f>
        <v>456.4003257</v>
      </c>
      <c r="O2405" s="67">
        <f xml:space="preserve"> [1]!s_wq_close($A2405,O$1,2)</f>
        <v>458.28006345</v>
      </c>
      <c r="P2405" s="67">
        <f xml:space="preserve"> [1]!s_wq_close($A2405,P$1,2)</f>
        <v>458.65601100000003</v>
      </c>
      <c r="Q2405" s="67">
        <f xml:space="preserve"> [1]!s_wq_close($A2405,Q$1,2)</f>
        <v>463.54332915000003</v>
      </c>
      <c r="R2405" s="67">
        <f xml:space="preserve"> [1]!s_wq_close($A2405,R$1,2)</f>
        <v>446.24974184999996</v>
      </c>
      <c r="S2405" s="67">
        <f xml:space="preserve"> [1]!s_wq_close($A2405,S$1,2)</f>
        <v>442.61558220000001</v>
      </c>
      <c r="T2405" s="67">
        <f xml:space="preserve"> [1]!s_wq_close($A2405,T$1,2)</f>
        <v>444.62063579999995</v>
      </c>
      <c r="U2405" s="67">
        <f xml:space="preserve"> [1]!s_wq_close($A2405,U$1,2)</f>
        <v>436.72573725000001</v>
      </c>
      <c r="V2405" s="67">
        <f xml:space="preserve"> [1]!s_wq_close($A2405,V$1,2)</f>
        <v>431.71310325000002</v>
      </c>
      <c r="W2405" s="67">
        <f xml:space="preserve"> [1]!s_wq_close($A2405,W$1,2)</f>
        <v>443.12423844000006</v>
      </c>
      <c r="X2405" s="67">
        <f xml:space="preserve"> [1]!s_wq_close($A2405,X$1,2)</f>
        <v>449.15484900000001</v>
      </c>
      <c r="Y2405" s="67">
        <f xml:space="preserve"> [1]!s_wq_close($A2405,Y$1,2)</f>
        <v>454.93418412</v>
      </c>
    </row>
    <row r="2406" spans="1:25" x14ac:dyDescent="0.15">
      <c r="A2406" t="s">
        <v>9807</v>
      </c>
      <c r="B2406" s="67">
        <f xml:space="preserve"> [1]!s_dq_close($A2406,B$1,2)</f>
        <v>14.036432340000001</v>
      </c>
      <c r="C2406" s="67">
        <f xml:space="preserve"> [1]!s_wq_close($A2406,C$1,2)</f>
        <v>51.2892546</v>
      </c>
      <c r="D2406" s="67">
        <f xml:space="preserve"> [1]!s_wq_close($A2406,D$1,2)</f>
        <v>53.085827360000003</v>
      </c>
      <c r="E2406" s="67">
        <f xml:space="preserve"> [1]!s_wq_close($A2406,E$1,2)</f>
        <v>51.752886279999998</v>
      </c>
      <c r="F2406" s="67">
        <f xml:space="preserve"> [1]!s_wq_close($A2406,F$1,2)</f>
        <v>49.956313519999995</v>
      </c>
      <c r="G2406" s="67">
        <f xml:space="preserve"> [1]!s_wq_close($A2406,G$1,2)</f>
        <v>51.173346680000002</v>
      </c>
      <c r="H2406" s="67">
        <f xml:space="preserve"> [1]!s_wq_close($A2406,H$1,2)</f>
        <v>50.709715000000003</v>
      </c>
      <c r="I2406" s="67">
        <f xml:space="preserve"> [1]!s_wq_close($A2406,I$1,2)</f>
        <v>51.694932319999999</v>
      </c>
      <c r="J2406" s="67">
        <f xml:space="preserve"> [1]!s_wq_close($A2406,J$1,2)</f>
        <v>52.738103600000002</v>
      </c>
      <c r="K2406" s="67">
        <f xml:space="preserve"> [1]!s_wq_close($A2406,K$1,2)</f>
        <v>54.07104468</v>
      </c>
      <c r="L2406" s="67">
        <f xml:space="preserve"> [1]!s_wq_close($A2406,L$1,2)</f>
        <v>53.027873400000004</v>
      </c>
      <c r="M2406" s="67">
        <f xml:space="preserve"> [1]!s_wq_close($A2406,M$1,2)</f>
        <v>53.839228839999997</v>
      </c>
      <c r="N2406" s="67">
        <f xml:space="preserve"> [1]!s_wq_close($A2406,N$1,2)</f>
        <v>53.027873400000004</v>
      </c>
      <c r="O2406" s="67">
        <f xml:space="preserve"> [1]!s_wq_close($A2406,O$1,2)</f>
        <v>51.810840239999997</v>
      </c>
      <c r="P2406" s="67">
        <f xml:space="preserve"> [1]!s_wq_close($A2406,P$1,2)</f>
        <v>48.275648680000003</v>
      </c>
      <c r="Q2406" s="67">
        <f xml:space="preserve"> [1]!s_wq_close($A2406,Q$1,2)</f>
        <v>54.882400120000007</v>
      </c>
      <c r="R2406" s="67">
        <f xml:space="preserve"> [1]!s_wq_close($A2406,R$1,2)</f>
        <v>56.273295160000004</v>
      </c>
      <c r="S2406" s="67">
        <f xml:space="preserve"> [1]!s_wq_close($A2406,S$1,2)</f>
        <v>48.623372440000004</v>
      </c>
      <c r="T2406" s="67">
        <f xml:space="preserve"> [1]!s_wq_close($A2406,T$1,2)</f>
        <v>48.623372440000004</v>
      </c>
      <c r="U2406" s="67">
        <f xml:space="preserve"> [1]!s_wq_close($A2406,U$1,2)</f>
        <v>46.768845720000002</v>
      </c>
      <c r="V2406" s="67">
        <f xml:space="preserve"> [1]!s_wq_close($A2406,V$1,2)</f>
        <v>42.248436840000004</v>
      </c>
      <c r="W2406" s="67">
        <f xml:space="preserve"> [1]!s_wq_close($A2406,W$1,2)</f>
        <v>46.594983839999998</v>
      </c>
      <c r="X2406" s="67">
        <f xml:space="preserve"> [1]!s_wq_close($A2406,X$1,2)</f>
        <v>45.11158168</v>
      </c>
      <c r="Y2406" s="67">
        <f xml:space="preserve"> [1]!s_wq_close($A2406,Y$1,2)</f>
        <v>43.207134959999998</v>
      </c>
    </row>
    <row r="2407" spans="1:25" x14ac:dyDescent="0.15">
      <c r="A2407" t="s">
        <v>9808</v>
      </c>
      <c r="B2407" s="67">
        <f xml:space="preserve"> [1]!s_dq_close($A2407,B$1,2)</f>
        <v>17.41759158</v>
      </c>
      <c r="C2407" s="67">
        <f xml:space="preserve"> [1]!s_wq_close($A2407,C$1,2)</f>
        <v>95.925829440000001</v>
      </c>
      <c r="D2407" s="67">
        <f xml:space="preserve"> [1]!s_wq_close($A2407,D$1,2)</f>
        <v>99.343034560000007</v>
      </c>
      <c r="E2407" s="67">
        <f xml:space="preserve"> [1]!s_wq_close($A2407,E$1,2)</f>
        <v>97.268302880000007</v>
      </c>
      <c r="F2407" s="67">
        <f xml:space="preserve"> [1]!s_wq_close($A2407,F$1,2)</f>
        <v>95.315614240000002</v>
      </c>
      <c r="G2407" s="67">
        <f xml:space="preserve"> [1]!s_wq_close($A2407,G$1,2)</f>
        <v>98.244647200000017</v>
      </c>
      <c r="H2407" s="67">
        <f xml:space="preserve"> [1]!s_wq_close($A2407,H$1,2)</f>
        <v>97.390345920000016</v>
      </c>
      <c r="I2407" s="67">
        <f xml:space="preserve"> [1]!s_wq_close($A2407,I$1,2)</f>
        <v>100.31937888000002</v>
      </c>
      <c r="J2407" s="67">
        <f xml:space="preserve"> [1]!s_wq_close($A2407,J$1,2)</f>
        <v>100.31937888000002</v>
      </c>
      <c r="K2407" s="67">
        <f xml:space="preserve"> [1]!s_wq_close($A2407,K$1,2)</f>
        <v>102.63819664</v>
      </c>
      <c r="L2407" s="67">
        <f xml:space="preserve"> [1]!s_wq_close($A2407,L$1,2)</f>
        <v>99.831206719999997</v>
      </c>
      <c r="M2407" s="67">
        <f xml:space="preserve"> [1]!s_wq_close($A2407,M$1,2)</f>
        <v>100.80755104000001</v>
      </c>
      <c r="N2407" s="67">
        <f xml:space="preserve"> [1]!s_wq_close($A2407,N$1,2)</f>
        <v>100.80755104000001</v>
      </c>
      <c r="O2407" s="67">
        <f xml:space="preserve"> [1]!s_wq_close($A2407,O$1,2)</f>
        <v>100.80755104000001</v>
      </c>
      <c r="P2407" s="67">
        <f xml:space="preserve"> [1]!s_wq_close($A2407,P$1,2)</f>
        <v>97.390345920000016</v>
      </c>
      <c r="Q2407" s="67">
        <f xml:space="preserve"> [1]!s_wq_close($A2407,Q$1,2)</f>
        <v>98.854862400000002</v>
      </c>
      <c r="R2407" s="67">
        <f xml:space="preserve"> [1]!s_wq_close($A2407,R$1,2)</f>
        <v>116.55110320000001</v>
      </c>
      <c r="S2407" s="67">
        <f xml:space="preserve"> [1]!s_wq_close($A2407,S$1,2)</f>
        <v>102.88228272000001</v>
      </c>
      <c r="T2407" s="67">
        <f xml:space="preserve"> [1]!s_wq_close($A2407,T$1,2)</f>
        <v>108.37421952000001</v>
      </c>
      <c r="U2407" s="67">
        <f xml:space="preserve"> [1]!s_wq_close($A2407,U$1,2)</f>
        <v>105.20110047999999</v>
      </c>
      <c r="V2407" s="67">
        <f xml:space="preserve"> [1]!s_wq_close($A2407,V$1,2)</f>
        <v>98.610776319999999</v>
      </c>
      <c r="W2407" s="67">
        <f xml:space="preserve"> [1]!s_wq_close($A2407,W$1,2)</f>
        <v>99.831206719999997</v>
      </c>
      <c r="X2407" s="67">
        <f xml:space="preserve"> [1]!s_wq_close($A2407,X$1,2)</f>
        <v>99.09894847999999</v>
      </c>
      <c r="Y2407" s="67">
        <f xml:space="preserve"> [1]!s_wq_close($A2407,Y$1,2)</f>
        <v>99.953249759999991</v>
      </c>
    </row>
    <row r="2408" spans="1:25" x14ac:dyDescent="0.15">
      <c r="A2408" t="s">
        <v>9809</v>
      </c>
      <c r="B2408" s="67">
        <f xml:space="preserve"> [1]!s_dq_close($A2408,B$1,2)</f>
        <v>6.3239144500000002</v>
      </c>
      <c r="C2408" s="67">
        <f xml:space="preserve"> [1]!s_wq_close($A2408,C$1,2)</f>
        <v>59.909117400000007</v>
      </c>
      <c r="D2408" s="67">
        <f xml:space="preserve"> [1]!s_wq_close($A2408,D$1,2)</f>
        <v>63.176887440000009</v>
      </c>
      <c r="E2408" s="67">
        <f xml:space="preserve"> [1]!s_wq_close($A2408,E$1,2)</f>
        <v>63.82237288000001</v>
      </c>
      <c r="F2408" s="67">
        <f xml:space="preserve"> [1]!s_wq_close($A2408,F$1,2)</f>
        <v>62.309516380000005</v>
      </c>
      <c r="G2408" s="67">
        <f xml:space="preserve"> [1]!s_wq_close($A2408,G$1,2)</f>
        <v>65.43608648</v>
      </c>
      <c r="H2408" s="67">
        <f xml:space="preserve"> [1]!s_wq_close($A2408,H$1,2)</f>
        <v>66.485000320000012</v>
      </c>
      <c r="I2408" s="67">
        <f xml:space="preserve"> [1]!s_wq_close($A2408,I$1,2)</f>
        <v>66.182429020000015</v>
      </c>
      <c r="J2408" s="67">
        <f xml:space="preserve"> [1]!s_wq_close($A2408,J$1,2)</f>
        <v>67.755799780000018</v>
      </c>
      <c r="K2408" s="67">
        <f xml:space="preserve"> [1]!s_wq_close($A2408,K$1,2)</f>
        <v>69.369513380000015</v>
      </c>
      <c r="L2408" s="67">
        <f xml:space="preserve"> [1]!s_wq_close($A2408,L$1,2)</f>
        <v>69.248484860000005</v>
      </c>
      <c r="M2408" s="67">
        <f xml:space="preserve"> [1]!s_wq_close($A2408,M$1,2)</f>
        <v>67.110314340000016</v>
      </c>
      <c r="N2408" s="67">
        <f xml:space="preserve"> [1]!s_wq_close($A2408,N$1,2)</f>
        <v>66.263114700000017</v>
      </c>
      <c r="O2408" s="67">
        <f xml:space="preserve"> [1]!s_wq_close($A2408,O$1,2)</f>
        <v>66.747228780000015</v>
      </c>
      <c r="P2408" s="67">
        <f xml:space="preserve"> [1]!s_wq_close($A2408,P$1,2)</f>
        <v>67.43305706000001</v>
      </c>
      <c r="Q2408" s="67">
        <f xml:space="preserve"> [1]!s_wq_close($A2408,Q$1,2)</f>
        <v>72.173340760000016</v>
      </c>
      <c r="R2408" s="67">
        <f xml:space="preserve"> [1]!s_wq_close($A2408,R$1,2)</f>
        <v>80.645337159999997</v>
      </c>
      <c r="S2408" s="67">
        <f xml:space="preserve"> [1]!s_wq_close($A2408,S$1,2)</f>
        <v>72.556597740000001</v>
      </c>
      <c r="T2408" s="67">
        <f xml:space="preserve"> [1]!s_wq_close($A2408,T$1,2)</f>
        <v>66.021057659999997</v>
      </c>
      <c r="U2408" s="67">
        <f xml:space="preserve"> [1]!s_wq_close($A2408,U$1,2)</f>
        <v>60.514260000000007</v>
      </c>
      <c r="V2408" s="67">
        <f xml:space="preserve"> [1]!s_wq_close($A2408,V$1,2)</f>
        <v>59.626717520000007</v>
      </c>
      <c r="W2408" s="67">
        <f xml:space="preserve"> [1]!s_wq_close($A2408,W$1,2)</f>
        <v>58.920717820000007</v>
      </c>
      <c r="X2408" s="67">
        <f xml:space="preserve"> [1]!s_wq_close($A2408,X$1,2)</f>
        <v>53.192034540000009</v>
      </c>
      <c r="Y2408" s="67">
        <f xml:space="preserve"> [1]!s_wq_close($A2408,Y$1,2)</f>
        <v>50.993349760000008</v>
      </c>
    </row>
    <row r="2409" spans="1:25" x14ac:dyDescent="0.15">
      <c r="A2409" t="s">
        <v>9810</v>
      </c>
      <c r="B2409" s="67">
        <f xml:space="preserve"> [1]!s_dq_close($A2409,B$1,2)</f>
        <v>23.021267130000002</v>
      </c>
      <c r="C2409" s="67">
        <f xml:space="preserve"> [1]!s_wq_close($A2409,C$1,2)</f>
        <v>182.23915752000002</v>
      </c>
      <c r="D2409" s="67">
        <f xml:space="preserve"> [1]!s_wq_close($A2409,D$1,2)</f>
        <v>191.47295015999998</v>
      </c>
      <c r="E2409" s="67">
        <f xml:space="preserve"> [1]!s_wq_close($A2409,E$1,2)</f>
        <v>187.62553656</v>
      </c>
      <c r="F2409" s="67">
        <f xml:space="preserve"> [1]!s_wq_close($A2409,F$1,2)</f>
        <v>191.47295015999998</v>
      </c>
      <c r="G2409" s="67">
        <f xml:space="preserve"> [1]!s_wq_close($A2409,G$1,2)</f>
        <v>191.34470303999998</v>
      </c>
      <c r="H2409" s="67">
        <f xml:space="preserve"> [1]!s_wq_close($A2409,H$1,2)</f>
        <v>188.39501927999999</v>
      </c>
      <c r="I2409" s="67">
        <f xml:space="preserve"> [1]!s_wq_close($A2409,I$1,2)</f>
        <v>185.44533552000001</v>
      </c>
      <c r="J2409" s="67">
        <f xml:space="preserve"> [1]!s_wq_close($A2409,J$1,2)</f>
        <v>189.80573760000001</v>
      </c>
      <c r="K2409" s="67">
        <f xml:space="preserve"> [1]!s_wq_close($A2409,K$1,2)</f>
        <v>198.91128312000001</v>
      </c>
      <c r="L2409" s="67">
        <f xml:space="preserve"> [1]!s_wq_close($A2409,L$1,2)</f>
        <v>197.62881192</v>
      </c>
      <c r="M2409" s="67">
        <f xml:space="preserve"> [1]!s_wq_close($A2409,M$1,2)</f>
        <v>200.19375431999998</v>
      </c>
      <c r="N2409" s="67">
        <f xml:space="preserve"> [1]!s_wq_close($A2409,N$1,2)</f>
        <v>209.42754695999997</v>
      </c>
      <c r="O2409" s="67">
        <f xml:space="preserve"> [1]!s_wq_close($A2409,O$1,2)</f>
        <v>208.65806423999999</v>
      </c>
      <c r="P2409" s="67">
        <f xml:space="preserve"> [1]!s_wq_close($A2409,P$1,2)</f>
        <v>187.8820308</v>
      </c>
      <c r="Q2409" s="67">
        <f xml:space="preserve"> [1]!s_wq_close($A2409,Q$1,2)</f>
        <v>192.49892711999999</v>
      </c>
      <c r="R2409" s="67">
        <f xml:space="preserve"> [1]!s_wq_close($A2409,R$1,2)</f>
        <v>177.87875543999999</v>
      </c>
      <c r="S2409" s="67">
        <f xml:space="preserve"> [1]!s_wq_close($A2409,S$1,2)</f>
        <v>168.13197431999998</v>
      </c>
      <c r="T2409" s="67">
        <f xml:space="preserve"> [1]!s_wq_close($A2409,T$1,2)</f>
        <v>171.97938791999999</v>
      </c>
      <c r="U2409" s="67">
        <f xml:space="preserve"> [1]!s_wq_close($A2409,U$1,2)</f>
        <v>169.41444552000002</v>
      </c>
      <c r="V2409" s="67">
        <f xml:space="preserve"> [1]!s_wq_close($A2409,V$1,2)</f>
        <v>169.28619839999999</v>
      </c>
      <c r="W2409" s="67">
        <f xml:space="preserve"> [1]!s_wq_close($A2409,W$1,2)</f>
        <v>161.46312408</v>
      </c>
      <c r="X2409" s="67">
        <f xml:space="preserve"> [1]!s_wq_close($A2409,X$1,2)</f>
        <v>140.81533776000001</v>
      </c>
      <c r="Y2409" s="67">
        <f xml:space="preserve"> [1]!s_wq_close($A2409,Y$1,2)</f>
        <v>133.50525192000001</v>
      </c>
    </row>
    <row r="2410" spans="1:25" x14ac:dyDescent="0.15">
      <c r="A2410" t="s">
        <v>9811</v>
      </c>
      <c r="B2410" s="67">
        <f xml:space="preserve"> [1]!s_dq_close($A2410,B$1,2)</f>
        <v>17.379938499999998</v>
      </c>
      <c r="C2410" s="67">
        <f xml:space="preserve"> [1]!s_wq_close($A2410,C$1,2)</f>
        <v>175.52892974000002</v>
      </c>
      <c r="D2410" s="67">
        <f xml:space="preserve"> [1]!s_wq_close($A2410,D$1,2)</f>
        <v>175.52892974000002</v>
      </c>
      <c r="E2410" s="67">
        <f xml:space="preserve"> [1]!s_wq_close($A2410,E$1,2)</f>
        <v>175.52892974000002</v>
      </c>
      <c r="F2410" s="67">
        <f xml:space="preserve"> [1]!s_wq_close($A2410,F$1,2)</f>
        <v>161.63199864000001</v>
      </c>
      <c r="G2410" s="67">
        <f xml:space="preserve"> [1]!s_wq_close($A2410,G$1,2)</f>
        <v>160.66990340999999</v>
      </c>
      <c r="H2410" s="67">
        <f xml:space="preserve"> [1]!s_wq_close($A2410,H$1,2)</f>
        <v>157.99741666</v>
      </c>
      <c r="I2410" s="67">
        <f xml:space="preserve"> [1]!s_wq_close($A2410,I$1,2)</f>
        <v>154.14903573999999</v>
      </c>
      <c r="J2410" s="67">
        <f xml:space="preserve"> [1]!s_wq_close($A2410,J$1,2)</f>
        <v>158.31811507</v>
      </c>
      <c r="K2410" s="67">
        <f xml:space="preserve"> [1]!s_wq_close($A2410,K$1,2)</f>
        <v>160.66990340999999</v>
      </c>
      <c r="L2410" s="67">
        <f xml:space="preserve"> [1]!s_wq_close($A2410,L$1,2)</f>
        <v>152.97314157</v>
      </c>
      <c r="M2410" s="67">
        <f xml:space="preserve"> [1]!s_wq_close($A2410,M$1,2)</f>
        <v>150.51445376000001</v>
      </c>
      <c r="N2410" s="67">
        <f xml:space="preserve"> [1]!s_wq_close($A2410,N$1,2)</f>
        <v>151.69034793</v>
      </c>
      <c r="O2410" s="67">
        <f xml:space="preserve"> [1]!s_wq_close($A2410,O$1,2)</f>
        <v>150.30065482000001</v>
      </c>
      <c r="P2410" s="67">
        <f xml:space="preserve"> [1]!s_wq_close($A2410,P$1,2)</f>
        <v>141.00040092999998</v>
      </c>
      <c r="Q2410" s="67">
        <f xml:space="preserve"> [1]!s_wq_close($A2410,Q$1,2)</f>
        <v>143.88668662000001</v>
      </c>
      <c r="R2410" s="67">
        <f xml:space="preserve"> [1]!s_wq_close($A2410,R$1,2)</f>
        <v>136.29682425000001</v>
      </c>
      <c r="S2410" s="67">
        <f xml:space="preserve"> [1]!s_wq_close($A2410,S$1,2)</f>
        <v>142.1762951</v>
      </c>
      <c r="T2410" s="67">
        <f xml:space="preserve"> [1]!s_wq_close($A2410,T$1,2)</f>
        <v>141.53489827999999</v>
      </c>
      <c r="U2410" s="67">
        <f xml:space="preserve"> [1]!s_wq_close($A2410,U$1,2)</f>
        <v>137.90031630000001</v>
      </c>
      <c r="V2410" s="67">
        <f xml:space="preserve"> [1]!s_wq_close($A2410,V$1,2)</f>
        <v>136.51062318999999</v>
      </c>
      <c r="W2410" s="67">
        <f xml:space="preserve"> [1]!s_wq_close($A2410,W$1,2)</f>
        <v>136.51062318999999</v>
      </c>
      <c r="X2410" s="67">
        <f xml:space="preserve"> [1]!s_wq_close($A2410,X$1,2)</f>
        <v>134.58643273000001</v>
      </c>
      <c r="Y2410" s="67">
        <f xml:space="preserve"> [1]!s_wq_close($A2410,Y$1,2)</f>
        <v>133.94503591</v>
      </c>
    </row>
    <row r="2411" spans="1:25" x14ac:dyDescent="0.15">
      <c r="A2411" t="s">
        <v>9812</v>
      </c>
      <c r="B2411" s="67">
        <f xml:space="preserve"> [1]!s_dq_close($A2411,B$1,2)</f>
        <v>4.7737375699999998</v>
      </c>
      <c r="C2411" s="67">
        <f xml:space="preserve"> [1]!s_wq_close($A2411,C$1,2)</f>
        <v>20.706628600000002</v>
      </c>
      <c r="D2411" s="67">
        <f xml:space="preserve"> [1]!s_wq_close($A2411,D$1,2)</f>
        <v>21.960601449999999</v>
      </c>
      <c r="E2411" s="67">
        <f xml:space="preserve"> [1]!s_wq_close($A2411,E$1,2)</f>
        <v>21.4783042</v>
      </c>
      <c r="F2411" s="67">
        <f xml:space="preserve"> [1]!s_wq_close($A2411,F$1,2)</f>
        <v>21.317538450000001</v>
      </c>
      <c r="G2411" s="67">
        <f xml:space="preserve"> [1]!s_wq_close($A2411,G$1,2)</f>
        <v>21.864141999999998</v>
      </c>
      <c r="H2411" s="67">
        <f xml:space="preserve"> [1]!s_wq_close($A2411,H$1,2)</f>
        <v>21.703376249999998</v>
      </c>
      <c r="I2411" s="67">
        <f xml:space="preserve"> [1]!s_wq_close($A2411,I$1,2)</f>
        <v>21.3496916</v>
      </c>
      <c r="J2411" s="67">
        <f xml:space="preserve"> [1]!s_wq_close($A2411,J$1,2)</f>
        <v>21.767682549999996</v>
      </c>
      <c r="K2411" s="67">
        <f xml:space="preserve"> [1]!s_wq_close($A2411,K$1,2)</f>
        <v>21.542610499999999</v>
      </c>
      <c r="L2411" s="67">
        <f xml:space="preserve"> [1]!s_wq_close($A2411,L$1,2)</f>
        <v>20.835241200000002</v>
      </c>
      <c r="M2411" s="67">
        <f xml:space="preserve"> [1]!s_wq_close($A2411,M$1,2)</f>
        <v>20.706628600000002</v>
      </c>
      <c r="N2411" s="67">
        <f xml:space="preserve"> [1]!s_wq_close($A2411,N$1,2)</f>
        <v>20.803088049999999</v>
      </c>
      <c r="O2411" s="67">
        <f xml:space="preserve"> [1]!s_wq_close($A2411,O$1,2)</f>
        <v>20.7709349</v>
      </c>
      <c r="P2411" s="67">
        <f xml:space="preserve"> [1]!s_wq_close($A2411,P$1,2)</f>
        <v>20.578016000000002</v>
      </c>
      <c r="Q2411" s="67">
        <f xml:space="preserve"> [1]!s_wq_close($A2411,Q$1,2)</f>
        <v>21.285385300000002</v>
      </c>
      <c r="R2411" s="67">
        <f xml:space="preserve"> [1]!s_wq_close($A2411,R$1,2)</f>
        <v>21.285385300000002</v>
      </c>
      <c r="S2411" s="67">
        <f xml:space="preserve"> [1]!s_wq_close($A2411,S$1,2)</f>
        <v>20.899547500000001</v>
      </c>
      <c r="T2411" s="67">
        <f xml:space="preserve"> [1]!s_wq_close($A2411,T$1,2)</f>
        <v>21.253232149999999</v>
      </c>
      <c r="U2411" s="67">
        <f xml:space="preserve"> [1]!s_wq_close($A2411,U$1,2)</f>
        <v>20.385097099999999</v>
      </c>
      <c r="V2411" s="67">
        <f xml:space="preserve"> [1]!s_wq_close($A2411,V$1,2)</f>
        <v>20.320790800000001</v>
      </c>
      <c r="W2411" s="67">
        <f xml:space="preserve"> [1]!s_wq_close($A2411,W$1,2)</f>
        <v>20.899547500000001</v>
      </c>
      <c r="X2411" s="67">
        <f xml:space="preserve"> [1]!s_wq_close($A2411,X$1,2)</f>
        <v>21.221079</v>
      </c>
      <c r="Y2411" s="67">
        <f xml:space="preserve"> [1]!s_wq_close($A2411,Y$1,2)</f>
        <v>21.253232149999999</v>
      </c>
    </row>
    <row r="2412" spans="1:25" x14ac:dyDescent="0.15">
      <c r="A2412" t="s">
        <v>9813</v>
      </c>
      <c r="B2412" s="67">
        <f xml:space="preserve"> [1]!s_dq_close($A2412,B$1,2)</f>
        <v>17.444743959999997</v>
      </c>
      <c r="C2412" s="67">
        <f xml:space="preserve"> [1]!s_wq_close($A2412,C$1,2)</f>
        <v>50.776332839999995</v>
      </c>
      <c r="D2412" s="67">
        <f xml:space="preserve"> [1]!s_wq_close($A2412,D$1,2)</f>
        <v>53.114382199999994</v>
      </c>
      <c r="E2412" s="67">
        <f xml:space="preserve"> [1]!s_wq_close($A2412,E$1,2)</f>
        <v>46.557678559999999</v>
      </c>
      <c r="F2412" s="67">
        <f xml:space="preserve"> [1]!s_wq_close($A2412,F$1,2)</f>
        <v>43.635116860000004</v>
      </c>
      <c r="G2412" s="67">
        <f xml:space="preserve"> [1]!s_wq_close($A2412,G$1,2)</f>
        <v>44.6008329</v>
      </c>
      <c r="H2412" s="67">
        <f xml:space="preserve"> [1]!s_wq_close($A2412,H$1,2)</f>
        <v>43.940079819999994</v>
      </c>
      <c r="I2412" s="67">
        <f xml:space="preserve"> [1]!s_wq_close($A2412,I$1,2)</f>
        <v>44.956623020000002</v>
      </c>
      <c r="J2412" s="67">
        <f xml:space="preserve"> [1]!s_wq_close($A2412,J$1,2)</f>
        <v>45.337826719999995</v>
      </c>
      <c r="K2412" s="67">
        <f xml:space="preserve"> [1]!s_wq_close($A2412,K$1,2)</f>
        <v>45.51572178</v>
      </c>
      <c r="L2412" s="67">
        <f xml:space="preserve"> [1]!s_wq_close($A2412,L$1,2)</f>
        <v>44.143388459999997</v>
      </c>
      <c r="M2412" s="67">
        <f xml:space="preserve"> [1]!s_wq_close($A2412,M$1,2)</f>
        <v>44.346697099999993</v>
      </c>
      <c r="N2412" s="67">
        <f xml:space="preserve"> [1]!s_wq_close($A2412,N$1,2)</f>
        <v>43.711357599999992</v>
      </c>
      <c r="O2412" s="67">
        <f xml:space="preserve"> [1]!s_wq_close($A2412,O$1,2)</f>
        <v>42.694814399999998</v>
      </c>
      <c r="P2412" s="67">
        <f xml:space="preserve"> [1]!s_wq_close($A2412,P$1,2)</f>
        <v>39.594357639999998</v>
      </c>
      <c r="Q2412" s="67">
        <f xml:space="preserve"> [1]!s_wq_close($A2412,Q$1,2)</f>
        <v>41.271653919999991</v>
      </c>
      <c r="R2412" s="67">
        <f xml:space="preserve"> [1]!s_wq_close($A2412,R$1,2)</f>
        <v>39.467289739999998</v>
      </c>
      <c r="S2412" s="67">
        <f xml:space="preserve"> [1]!s_wq_close($A2412,S$1,2)</f>
        <v>35.909388540000002</v>
      </c>
      <c r="T2412" s="67">
        <f xml:space="preserve"> [1]!s_wq_close($A2412,T$1,2)</f>
        <v>35.045326819999993</v>
      </c>
      <c r="U2412" s="67">
        <f xml:space="preserve"> [1]!s_wq_close($A2412,U$1,2)</f>
        <v>35.324876199999999</v>
      </c>
      <c r="V2412" s="67">
        <f xml:space="preserve"> [1]!s_wq_close($A2412,V$1,2)</f>
        <v>33.901715719999999</v>
      </c>
      <c r="W2412" s="67">
        <f xml:space="preserve"> [1]!s_wq_close($A2412,W$1,2)</f>
        <v>34.892845340000001</v>
      </c>
      <c r="X2412" s="67">
        <f xml:space="preserve"> [1]!s_wq_close($A2412,X$1,2)</f>
        <v>33.037653999999996</v>
      </c>
      <c r="Y2412" s="67">
        <f xml:space="preserve"> [1]!s_wq_close($A2412,Y$1,2)</f>
        <v>31.157049079999997</v>
      </c>
    </row>
    <row r="2413" spans="1:25" x14ac:dyDescent="0.15">
      <c r="A2413" t="s">
        <v>9814</v>
      </c>
      <c r="B2413" s="67">
        <f xml:space="preserve"> [1]!s_dq_close($A2413,B$1,2)</f>
        <v>52.956508499999998</v>
      </c>
      <c r="C2413" s="67">
        <f xml:space="preserve"> [1]!s_wq_close($A2413,C$1,2)</f>
        <v>344.87652628000006</v>
      </c>
      <c r="D2413" s="67">
        <f xml:space="preserve"> [1]!s_wq_close($A2413,D$1,2)</f>
        <v>349.76344061999998</v>
      </c>
      <c r="E2413" s="67">
        <f xml:space="preserve"> [1]!s_wq_close($A2413,E$1,2)</f>
        <v>346.27278752000001</v>
      </c>
      <c r="F2413" s="67">
        <f xml:space="preserve"> [1]!s_wq_close($A2413,F$1,2)</f>
        <v>347.31998345</v>
      </c>
      <c r="G2413" s="67">
        <f xml:space="preserve"> [1]!s_wq_close($A2413,G$1,2)</f>
        <v>352.90502841</v>
      </c>
      <c r="H2413" s="67">
        <f xml:space="preserve"> [1]!s_wq_close($A2413,H$1,2)</f>
        <v>354.30128965</v>
      </c>
      <c r="I2413" s="67">
        <f xml:space="preserve"> [1]!s_wq_close($A2413,I$1,2)</f>
        <v>350.81063655000003</v>
      </c>
      <c r="J2413" s="67">
        <f xml:space="preserve"> [1]!s_wq_close($A2413,J$1,2)</f>
        <v>357.09381213</v>
      </c>
      <c r="K2413" s="67">
        <f xml:space="preserve"> [1]!s_wq_close($A2413,K$1,2)</f>
        <v>367.21670611999997</v>
      </c>
      <c r="L2413" s="67">
        <f xml:space="preserve"> [1]!s_wq_close($A2413,L$1,2)</f>
        <v>379.08492666000001</v>
      </c>
      <c r="M2413" s="67">
        <f xml:space="preserve"> [1]!s_wq_close($A2413,M$1,2)</f>
        <v>385.01903692999997</v>
      </c>
      <c r="N2413" s="67">
        <f xml:space="preserve"> [1]!s_wq_close($A2413,N$1,2)</f>
        <v>392.00034313000003</v>
      </c>
      <c r="O2413" s="67">
        <f xml:space="preserve"> [1]!s_wq_close($A2413,O$1,2)</f>
        <v>415.03865359000002</v>
      </c>
      <c r="P2413" s="67">
        <f xml:space="preserve"> [1]!s_wq_close($A2413,P$1,2)</f>
        <v>425.16154757999999</v>
      </c>
      <c r="Q2413" s="67">
        <f xml:space="preserve"> [1]!s_wq_close($A2413,Q$1,2)</f>
        <v>418.87837200000001</v>
      </c>
      <c r="R2413" s="67">
        <f xml:space="preserve"> [1]!s_wq_close($A2413,R$1,2)</f>
        <v>403.51949836000006</v>
      </c>
      <c r="S2413" s="67">
        <f xml:space="preserve"> [1]!s_wq_close($A2413,S$1,2)</f>
        <v>431.44472315999997</v>
      </c>
      <c r="T2413" s="67">
        <f xml:space="preserve"> [1]!s_wq_close($A2413,T$1,2)</f>
        <v>425.51061289</v>
      </c>
      <c r="U2413" s="67">
        <f xml:space="preserve"> [1]!s_wq_close($A2413,U$1,2)</f>
        <v>458.67181734000002</v>
      </c>
      <c r="V2413" s="67">
        <f xml:space="preserve"> [1]!s_wq_close($A2413,V$1,2)</f>
        <v>459.02088265000003</v>
      </c>
      <c r="W2413" s="67">
        <f xml:space="preserve"> [1]!s_wq_close($A2413,W$1,2)</f>
        <v>464.95499292000005</v>
      </c>
      <c r="X2413" s="67">
        <f xml:space="preserve"> [1]!s_wq_close($A2413,X$1,2)</f>
        <v>487.29517276000007</v>
      </c>
      <c r="Y2413" s="67">
        <f xml:space="preserve"> [1]!s_wq_close($A2413,Y$1,2)</f>
        <v>499.16339330000005</v>
      </c>
    </row>
    <row r="2414" spans="1:25" x14ac:dyDescent="0.15">
      <c r="A2414" t="s">
        <v>9815</v>
      </c>
      <c r="B2414" s="67">
        <f xml:space="preserve"> [1]!s_dq_close($A2414,B$1,2)</f>
        <v>20.822464499999999</v>
      </c>
      <c r="C2414" s="67">
        <f xml:space="preserve"> [1]!s_wq_close($A2414,C$1,2)</f>
        <v>36.317602559999997</v>
      </c>
      <c r="D2414" s="67">
        <f xml:space="preserve"> [1]!s_wq_close($A2414,D$1,2)</f>
        <v>39.060338169999994</v>
      </c>
      <c r="E2414" s="67">
        <f xml:space="preserve"> [1]!s_wq_close($A2414,E$1,2)</f>
        <v>35.844717109999998</v>
      </c>
      <c r="F2414" s="67">
        <f xml:space="preserve"> [1]!s_wq_close($A2414,F$1,2)</f>
        <v>35.655562929999995</v>
      </c>
      <c r="G2414" s="67">
        <f xml:space="preserve"> [1]!s_wq_close($A2414,G$1,2)</f>
        <v>37.263373459999997</v>
      </c>
      <c r="H2414" s="67">
        <f xml:space="preserve"> [1]!s_wq_close($A2414,H$1,2)</f>
        <v>36.50675674</v>
      </c>
      <c r="I2414" s="67">
        <f xml:space="preserve"> [1]!s_wq_close($A2414,I$1,2)</f>
        <v>38.019990179999994</v>
      </c>
      <c r="J2414" s="67">
        <f xml:space="preserve"> [1]!s_wq_close($A2414,J$1,2)</f>
        <v>37.357950549999998</v>
      </c>
      <c r="K2414" s="67">
        <f xml:space="preserve"> [1]!s_wq_close($A2414,K$1,2)</f>
        <v>36.223025469999996</v>
      </c>
      <c r="L2414" s="67">
        <f xml:space="preserve"> [1]!s_wq_close($A2414,L$1,2)</f>
        <v>34.236906579999996</v>
      </c>
      <c r="M2414" s="67">
        <f xml:space="preserve"> [1]!s_wq_close($A2414,M$1,2)</f>
        <v>33.574866949999993</v>
      </c>
      <c r="N2414" s="67">
        <f xml:space="preserve"> [1]!s_wq_close($A2414,N$1,2)</f>
        <v>32.912827319999998</v>
      </c>
      <c r="O2414" s="67">
        <f xml:space="preserve"> [1]!s_wq_close($A2414,O$1,2)</f>
        <v>31.30501679</v>
      </c>
      <c r="P2414" s="67">
        <f xml:space="preserve"> [1]!s_wq_close($A2414,P$1,2)</f>
        <v>30.170091709999998</v>
      </c>
      <c r="Q2414" s="67">
        <f xml:space="preserve"> [1]!s_wq_close($A2414,Q$1,2)</f>
        <v>31.30501679</v>
      </c>
      <c r="R2414" s="67">
        <f xml:space="preserve"> [1]!s_wq_close($A2414,R$1,2)</f>
        <v>31.210439699999995</v>
      </c>
      <c r="S2414" s="67">
        <f xml:space="preserve"> [1]!s_wq_close($A2414,S$1,2)</f>
        <v>29.035166629999996</v>
      </c>
      <c r="T2414" s="67">
        <f xml:space="preserve"> [1]!s_wq_close($A2414,T$1,2)</f>
        <v>29.697206259999998</v>
      </c>
      <c r="U2414" s="67">
        <f xml:space="preserve"> [1]!s_wq_close($A2414,U$1,2)</f>
        <v>28.467704089999998</v>
      </c>
      <c r="V2414" s="67">
        <f xml:space="preserve"> [1]!s_wq_close($A2414,V$1,2)</f>
        <v>27.049047739999999</v>
      </c>
      <c r="W2414" s="67">
        <f xml:space="preserve"> [1]!s_wq_close($A2414,W$1,2)</f>
        <v>27.616510279999996</v>
      </c>
      <c r="X2414" s="67">
        <f xml:space="preserve"> [1]!s_wq_close($A2414,X$1,2)</f>
        <v>25.724968480000001</v>
      </c>
      <c r="Y2414" s="67">
        <f xml:space="preserve"> [1]!s_wq_close($A2414,Y$1,2)</f>
        <v>24.873774669999996</v>
      </c>
    </row>
    <row r="2415" spans="1:25" x14ac:dyDescent="0.15">
      <c r="A2415" t="s">
        <v>9816</v>
      </c>
      <c r="B2415" s="67">
        <f xml:space="preserve"> [1]!s_dq_close($A2415,B$1,2)</f>
        <v>31.326756520000004</v>
      </c>
      <c r="C2415" s="67">
        <f xml:space="preserve"> [1]!s_wq_close($A2415,C$1,2)</f>
        <v>135.57292292</v>
      </c>
      <c r="D2415" s="67">
        <f xml:space="preserve"> [1]!s_wq_close($A2415,D$1,2)</f>
        <v>141.68584656000002</v>
      </c>
      <c r="E2415" s="67">
        <f xml:space="preserve"> [1]!s_wq_close($A2415,E$1,2)</f>
        <v>151.1483174</v>
      </c>
      <c r="F2415" s="67">
        <f xml:space="preserve"> [1]!s_wq_close($A2415,F$1,2)</f>
        <v>160.7782656</v>
      </c>
      <c r="G2415" s="67">
        <f xml:space="preserve"> [1]!s_wq_close($A2415,G$1,2)</f>
        <v>150.56214664000001</v>
      </c>
      <c r="H2415" s="67">
        <f xml:space="preserve"> [1]!s_wq_close($A2415,H$1,2)</f>
        <v>156.50759292000001</v>
      </c>
      <c r="I2415" s="67">
        <f xml:space="preserve"> [1]!s_wq_close($A2415,I$1,2)</f>
        <v>154.91655800000001</v>
      </c>
      <c r="J2415" s="67">
        <f xml:space="preserve"> [1]!s_wq_close($A2415,J$1,2)</f>
        <v>155.58646743999998</v>
      </c>
      <c r="K2415" s="67">
        <f xml:space="preserve"> [1]!s_wq_close($A2415,K$1,2)</f>
        <v>159.35470804000002</v>
      </c>
      <c r="L2415" s="67">
        <f xml:space="preserve"> [1]!s_wq_close($A2415,L$1,2)</f>
        <v>151.98570419999999</v>
      </c>
      <c r="M2415" s="67">
        <f xml:space="preserve"> [1]!s_wq_close($A2415,M$1,2)</f>
        <v>147.96624756</v>
      </c>
      <c r="N2415" s="67">
        <f xml:space="preserve"> [1]!s_wq_close($A2415,N$1,2)</f>
        <v>145.62156451999999</v>
      </c>
      <c r="O2415" s="67">
        <f xml:space="preserve"> [1]!s_wq_close($A2415,O$1,2)</f>
        <v>148.2174636</v>
      </c>
      <c r="P2415" s="67">
        <f xml:space="preserve"> [1]!s_wq_close($A2415,P$1,2)</f>
        <v>136.74526443999997</v>
      </c>
      <c r="Q2415" s="67">
        <f xml:space="preserve"> [1]!s_wq_close($A2415,Q$1,2)</f>
        <v>140.76472107999999</v>
      </c>
      <c r="R2415" s="67">
        <f xml:space="preserve"> [1]!s_wq_close($A2415,R$1,2)</f>
        <v>135.48918423999999</v>
      </c>
      <c r="S2415" s="67">
        <f xml:space="preserve"> [1]!s_wq_close($A2415,S$1,2)</f>
        <v>122.42595015999999</v>
      </c>
      <c r="T2415" s="67">
        <f xml:space="preserve"> [1]!s_wq_close($A2415,T$1,2)</f>
        <v>117.98780012</v>
      </c>
      <c r="U2415" s="67">
        <f xml:space="preserve"> [1]!s_wq_close($A2415,U$1,2)</f>
        <v>114.97320764</v>
      </c>
      <c r="V2415" s="67">
        <f xml:space="preserve"> [1]!s_wq_close($A2415,V$1,2)</f>
        <v>107.01803303999999</v>
      </c>
      <c r="W2415" s="67">
        <f xml:space="preserve"> [1]!s_wq_close($A2415,W$1,2)</f>
        <v>114.63825292</v>
      </c>
      <c r="X2415" s="67">
        <f xml:space="preserve"> [1]!s_wq_close($A2415,X$1,2)</f>
        <v>105.67821416</v>
      </c>
      <c r="Y2415" s="67">
        <f xml:space="preserve"> [1]!s_wq_close($A2415,Y$1,2)</f>
        <v>104.50587264000001</v>
      </c>
    </row>
    <row r="2416" spans="1:25" x14ac:dyDescent="0.15">
      <c r="A2416" t="s">
        <v>9817</v>
      </c>
      <c r="B2416" s="67">
        <f xml:space="preserve"> [1]!s_dq_close($A2416,B$1,2)</f>
        <v>14.708667389999999</v>
      </c>
      <c r="C2416" s="67">
        <f xml:space="preserve"> [1]!s_wq_close($A2416,C$1,2)</f>
        <v>104.69968828</v>
      </c>
      <c r="D2416" s="67">
        <f xml:space="preserve"> [1]!s_wq_close($A2416,D$1,2)</f>
        <v>111.94176158</v>
      </c>
      <c r="E2416" s="67">
        <f xml:space="preserve"> [1]!s_wq_close($A2416,E$1,2)</f>
        <v>112.87288529000001</v>
      </c>
      <c r="F2416" s="67">
        <f xml:space="preserve"> [1]!s_wq_close($A2416,F$1,2)</f>
        <v>112.76942710000002</v>
      </c>
      <c r="G2416" s="67">
        <f xml:space="preserve"> [1]!s_wq_close($A2416,G$1,2)</f>
        <v>112.14867796</v>
      </c>
      <c r="H2416" s="67">
        <f xml:space="preserve"> [1]!s_wq_close($A2416,H$1,2)</f>
        <v>111.94176158</v>
      </c>
      <c r="I2416" s="67">
        <f xml:space="preserve"> [1]!s_wq_close($A2416,I$1,2)</f>
        <v>121.04608229999999</v>
      </c>
      <c r="J2416" s="67">
        <f xml:space="preserve"> [1]!s_wq_close($A2416,J$1,2)</f>
        <v>121.04608229999999</v>
      </c>
      <c r="K2416" s="67">
        <f xml:space="preserve"> [1]!s_wq_close($A2416,K$1,2)</f>
        <v>122.39103877000001</v>
      </c>
      <c r="L2416" s="67">
        <f xml:space="preserve"> [1]!s_wq_close($A2416,L$1,2)</f>
        <v>120.52879135000001</v>
      </c>
      <c r="M2416" s="67">
        <f xml:space="preserve"> [1]!s_wq_close($A2416,M$1,2)</f>
        <v>125.18440990000001</v>
      </c>
      <c r="N2416" s="67">
        <f xml:space="preserve"> [1]!s_wq_close($A2416,N$1,2)</f>
        <v>124.04636981</v>
      </c>
      <c r="O2416" s="67">
        <f xml:space="preserve"> [1]!s_wq_close($A2416,O$1,2)</f>
        <v>130.97806854000001</v>
      </c>
      <c r="P2416" s="67">
        <f xml:space="preserve"> [1]!s_wq_close($A2416,P$1,2)</f>
        <v>137.59939270000001</v>
      </c>
      <c r="Q2416" s="67">
        <f xml:space="preserve"> [1]!s_wq_close($A2416,Q$1,2)</f>
        <v>145.77258971000001</v>
      </c>
      <c r="R2416" s="67">
        <f xml:space="preserve"> [1]!s_wq_close($A2416,R$1,2)</f>
        <v>137.59939270000001</v>
      </c>
      <c r="S2416" s="67">
        <f xml:space="preserve"> [1]!s_wq_close($A2416,S$1,2)</f>
        <v>145.97950609</v>
      </c>
      <c r="T2416" s="67">
        <f xml:space="preserve"> [1]!s_wq_close($A2416,T$1,2)</f>
        <v>140.80659659</v>
      </c>
      <c r="U2416" s="67">
        <f xml:space="preserve"> [1]!s_wq_close($A2416,U$1,2)</f>
        <v>133.66798148000001</v>
      </c>
      <c r="V2416" s="67">
        <f xml:space="preserve"> [1]!s_wq_close($A2416,V$1,2)</f>
        <v>128.80544655</v>
      </c>
      <c r="W2416" s="67">
        <f xml:space="preserve"> [1]!s_wq_close($A2416,W$1,2)</f>
        <v>133.46106510000001</v>
      </c>
      <c r="X2416" s="67">
        <f xml:space="preserve"> [1]!s_wq_close($A2416,X$1,2)</f>
        <v>136.15097804000001</v>
      </c>
      <c r="Y2416" s="67">
        <f xml:space="preserve"> [1]!s_wq_close($A2416,Y$1,2)</f>
        <v>132.01265044000002</v>
      </c>
    </row>
    <row r="2417" spans="1:25" x14ac:dyDescent="0.15">
      <c r="A2417" t="s">
        <v>9818</v>
      </c>
      <c r="B2417" s="67">
        <f xml:space="preserve"> [1]!s_dq_close($A2417,B$1,2)</f>
        <v>18.742253789999999</v>
      </c>
      <c r="C2417" s="67">
        <f xml:space="preserve"> [1]!s_wq_close($A2417,C$1,2)</f>
        <v>180.14786856000001</v>
      </c>
      <c r="D2417" s="67">
        <f xml:space="preserve"> [1]!s_wq_close($A2417,D$1,2)</f>
        <v>183.847374</v>
      </c>
      <c r="E2417" s="67">
        <f xml:space="preserve"> [1]!s_wq_close($A2417,E$1,2)</f>
        <v>184.93015608000002</v>
      </c>
      <c r="F2417" s="67">
        <f xml:space="preserve"> [1]!s_wq_close($A2417,F$1,2)</f>
        <v>187.09572024000002</v>
      </c>
      <c r="G2417" s="67">
        <f xml:space="preserve"> [1]!s_wq_close($A2417,G$1,2)</f>
        <v>186.73479288000001</v>
      </c>
      <c r="H2417" s="67">
        <f xml:space="preserve"> [1]!s_wq_close($A2417,H$1,2)</f>
        <v>183.26086703999999</v>
      </c>
      <c r="I2417" s="67">
        <f xml:space="preserve"> [1]!s_wq_close($A2417,I$1,2)</f>
        <v>186.46409736000001</v>
      </c>
      <c r="J2417" s="67">
        <f xml:space="preserve"> [1]!s_wq_close($A2417,J$1,2)</f>
        <v>186.28363368000001</v>
      </c>
      <c r="K2417" s="67">
        <f xml:space="preserve"> [1]!s_wq_close($A2417,K$1,2)</f>
        <v>189.93802320000003</v>
      </c>
      <c r="L2417" s="67">
        <f xml:space="preserve"> [1]!s_wq_close($A2417,L$1,2)</f>
        <v>188.08827048000001</v>
      </c>
      <c r="M2417" s="67">
        <f xml:space="preserve"> [1]!s_wq_close($A2417,M$1,2)</f>
        <v>185.87759040000003</v>
      </c>
      <c r="N2417" s="67">
        <f xml:space="preserve"> [1]!s_wq_close($A2417,N$1,2)</f>
        <v>187.95292272</v>
      </c>
      <c r="O2417" s="67">
        <f xml:space="preserve"> [1]!s_wq_close($A2417,O$1,2)</f>
        <v>187.23106800000002</v>
      </c>
      <c r="P2417" s="67">
        <f xml:space="preserve"> [1]!s_wq_close($A2417,P$1,2)</f>
        <v>188.26873416000001</v>
      </c>
      <c r="Q2417" s="67">
        <f xml:space="preserve"> [1]!s_wq_close($A2417,Q$1,2)</f>
        <v>190.43429832000001</v>
      </c>
      <c r="R2417" s="67">
        <f xml:space="preserve"> [1]!s_wq_close($A2417,R$1,2)</f>
        <v>185.02038791999999</v>
      </c>
      <c r="S2417" s="67">
        <f xml:space="preserve"> [1]!s_wq_close($A2417,S$1,2)</f>
        <v>183.35109888000002</v>
      </c>
      <c r="T2417" s="67">
        <f xml:space="preserve"> [1]!s_wq_close($A2417,T$1,2)</f>
        <v>173.06466912000002</v>
      </c>
      <c r="U2417" s="67">
        <f xml:space="preserve"> [1]!s_wq_close($A2417,U$1,2)</f>
        <v>172.88420544000002</v>
      </c>
      <c r="V2417" s="67">
        <f xml:space="preserve"> [1]!s_wq_close($A2417,V$1,2)</f>
        <v>162.82335528000002</v>
      </c>
      <c r="W2417" s="67">
        <f xml:space="preserve"> [1]!s_wq_close($A2417,W$1,2)</f>
        <v>166.70332440000001</v>
      </c>
      <c r="X2417" s="67">
        <f xml:space="preserve"> [1]!s_wq_close($A2417,X$1,2)</f>
        <v>169.95167064000003</v>
      </c>
      <c r="Y2417" s="67">
        <f xml:space="preserve"> [1]!s_wq_close($A2417,Y$1,2)</f>
        <v>172.92932135999999</v>
      </c>
    </row>
    <row r="2418" spans="1:25" x14ac:dyDescent="0.15">
      <c r="A2418" t="s">
        <v>9819</v>
      </c>
      <c r="B2418" s="67">
        <f xml:space="preserve"> [1]!s_dq_close($A2418,B$1,2)</f>
        <v>17.353893599999999</v>
      </c>
      <c r="C2418" s="67">
        <f xml:space="preserve"> [1]!s_wq_close($A2418,C$1,2)</f>
        <v>22.281542399999996</v>
      </c>
      <c r="D2418" s="67">
        <f xml:space="preserve"> [1]!s_wq_close($A2418,D$1,2)</f>
        <v>22.536851739999999</v>
      </c>
      <c r="E2418" s="67">
        <f xml:space="preserve"> [1]!s_wq_close($A2418,E$1,2)</f>
        <v>21.817343599999997</v>
      </c>
      <c r="F2418" s="67">
        <f xml:space="preserve"> [1]!s_wq_close($A2418,F$1,2)</f>
        <v>20.912155939999998</v>
      </c>
      <c r="G2418" s="67">
        <f xml:space="preserve"> [1]!s_wq_close($A2418,G$1,2)</f>
        <v>21.283514979999996</v>
      </c>
      <c r="H2418" s="67">
        <f xml:space="preserve"> [1]!s_wq_close($A2418,H$1,2)</f>
        <v>21.121045399999996</v>
      </c>
      <c r="I2418" s="67">
        <f xml:space="preserve"> [1]!s_wq_close($A2418,I$1,2)</f>
        <v>21.724503839999997</v>
      </c>
      <c r="J2418" s="67">
        <f xml:space="preserve"> [1]!s_wq_close($A2418,J$1,2)</f>
        <v>21.817343599999997</v>
      </c>
      <c r="K2418" s="67">
        <f xml:space="preserve"> [1]!s_wq_close($A2418,K$1,2)</f>
        <v>22.258332459999998</v>
      </c>
      <c r="L2418" s="67">
        <f xml:space="preserve"> [1]!s_wq_close($A2418,L$1,2)</f>
        <v>21.747713779999994</v>
      </c>
      <c r="M2418" s="67">
        <f xml:space="preserve"> [1]!s_wq_close($A2418,M$1,2)</f>
        <v>22.56006168</v>
      </c>
      <c r="N2418" s="67">
        <f xml:space="preserve"> [1]!s_wq_close($A2418,N$1,2)</f>
        <v>22.9778406</v>
      </c>
      <c r="O2418" s="67">
        <f xml:space="preserve"> [1]!s_wq_close($A2418,O$1,2)</f>
        <v>22.606481559999999</v>
      </c>
      <c r="P2418" s="67">
        <f xml:space="preserve"> [1]!s_wq_close($A2418,P$1,2)</f>
        <v>22.072652939999998</v>
      </c>
      <c r="Q2418" s="67">
        <f xml:space="preserve"> [1]!s_wq_close($A2418,Q$1,2)</f>
        <v>22.165492699999998</v>
      </c>
      <c r="R2418" s="67">
        <f xml:space="preserve"> [1]!s_wq_close($A2418,R$1,2)</f>
        <v>20.772896299999996</v>
      </c>
      <c r="S2418" s="67">
        <f xml:space="preserve"> [1]!s_wq_close($A2418,S$1,2)</f>
        <v>18.962520979999997</v>
      </c>
      <c r="T2418" s="67">
        <f xml:space="preserve"> [1]!s_wq_close($A2418,T$1,2)</f>
        <v>18.475112239999998</v>
      </c>
      <c r="U2418" s="67">
        <f xml:space="preserve"> [1]!s_wq_close($A2418,U$1,2)</f>
        <v>18.660791759999995</v>
      </c>
      <c r="V2418" s="67">
        <f xml:space="preserve"> [1]!s_wq_close($A2418,V$1,2)</f>
        <v>17.477084819999998</v>
      </c>
      <c r="W2418" s="67">
        <f xml:space="preserve"> [1]!s_wq_close($A2418,W$1,2)</f>
        <v>17.477084819999998</v>
      </c>
      <c r="X2418" s="67">
        <f xml:space="preserve"> [1]!s_wq_close($A2418,X$1,2)</f>
        <v>15.713129379999998</v>
      </c>
      <c r="Y2418" s="67">
        <f xml:space="preserve"> [1]!s_wq_close($A2418,Y$1,2)</f>
        <v>14.274113099999999</v>
      </c>
    </row>
    <row r="2419" spans="1:25" x14ac:dyDescent="0.15">
      <c r="A2419" t="s">
        <v>9820</v>
      </c>
      <c r="B2419" s="67">
        <f xml:space="preserve"> [1]!s_dq_close($A2419,B$1,2)</f>
        <v>11.334676380000001</v>
      </c>
      <c r="C2419" s="67">
        <f xml:space="preserve"> [1]!s_wq_close($A2419,C$1,2)</f>
        <v>35.64912416</v>
      </c>
      <c r="D2419" s="67">
        <f xml:space="preserve"> [1]!s_wq_close($A2419,D$1,2)</f>
        <v>37.069802880000005</v>
      </c>
      <c r="E2419" s="67">
        <f xml:space="preserve"> [1]!s_wq_close($A2419,E$1,2)</f>
        <v>40.604980159999997</v>
      </c>
      <c r="F2419" s="67">
        <f xml:space="preserve"> [1]!s_wq_close($A2419,F$1,2)</f>
        <v>39.91116032</v>
      </c>
      <c r="G2419" s="67">
        <f xml:space="preserve"> [1]!s_wq_close($A2419,G$1,2)</f>
        <v>36.276865920000006</v>
      </c>
      <c r="H2419" s="67">
        <f xml:space="preserve"> [1]!s_wq_close($A2419,H$1,2)</f>
        <v>36.276865920000006</v>
      </c>
      <c r="I2419" s="67">
        <f xml:space="preserve"> [1]!s_wq_close($A2419,I$1,2)</f>
        <v>36.276865920000006</v>
      </c>
      <c r="J2419" s="67">
        <f xml:space="preserve"> [1]!s_wq_close($A2419,J$1,2)</f>
        <v>36.276865920000006</v>
      </c>
      <c r="K2419" s="67">
        <f xml:space="preserve"> [1]!s_wq_close($A2419,K$1,2)</f>
        <v>36.276865920000006</v>
      </c>
      <c r="L2419" s="67">
        <f xml:space="preserve"> [1]!s_wq_close($A2419,L$1,2)</f>
        <v>36.276865920000006</v>
      </c>
      <c r="M2419" s="67">
        <f xml:space="preserve"> [1]!s_wq_close($A2419,M$1,2)</f>
        <v>36.276865920000006</v>
      </c>
      <c r="N2419" s="67">
        <f xml:space="preserve"> [1]!s_wq_close($A2419,N$1,2)</f>
        <v>36.276865920000006</v>
      </c>
      <c r="O2419" s="67">
        <f xml:space="preserve"> [1]!s_wq_close($A2419,O$1,2)</f>
        <v>30.759346240000003</v>
      </c>
      <c r="P2419" s="67">
        <f xml:space="preserve"> [1]!s_wq_close($A2419,P$1,2)</f>
        <v>26.266036800000002</v>
      </c>
      <c r="Q2419" s="67">
        <f xml:space="preserve"> [1]!s_wq_close($A2419,Q$1,2)</f>
        <v>27.620637439999999</v>
      </c>
      <c r="R2419" s="67">
        <f xml:space="preserve"> [1]!s_wq_close($A2419,R$1,2)</f>
        <v>27.984066880000004</v>
      </c>
      <c r="S2419" s="67">
        <f xml:space="preserve"> [1]!s_wq_close($A2419,S$1,2)</f>
        <v>27.719754560000002</v>
      </c>
      <c r="T2419" s="67">
        <f xml:space="preserve"> [1]!s_wq_close($A2419,T$1,2)</f>
        <v>27.851910719999999</v>
      </c>
      <c r="U2419" s="67">
        <f xml:space="preserve"> [1]!s_wq_close($A2419,U$1,2)</f>
        <v>27.620637439999999</v>
      </c>
      <c r="V2419" s="67">
        <f xml:space="preserve"> [1]!s_wq_close($A2419,V$1,2)</f>
        <v>26.034763520000002</v>
      </c>
      <c r="W2419" s="67">
        <f xml:space="preserve"> [1]!s_wq_close($A2419,W$1,2)</f>
        <v>25.109670399999999</v>
      </c>
      <c r="X2419" s="67">
        <f xml:space="preserve"> [1]!s_wq_close($A2419,X$1,2)</f>
        <v>23.127328000000002</v>
      </c>
      <c r="Y2419" s="67">
        <f xml:space="preserve"> [1]!s_wq_close($A2419,Y$1,2)</f>
        <v>21.11194656</v>
      </c>
    </row>
    <row r="2420" spans="1:25" x14ac:dyDescent="0.15">
      <c r="A2420" t="s">
        <v>9821</v>
      </c>
      <c r="B2420" s="67">
        <f xml:space="preserve"> [1]!s_dq_close($A2420,B$1,2)</f>
        <v>19.793337480000002</v>
      </c>
      <c r="C2420" s="67">
        <f xml:space="preserve"> [1]!s_wq_close($A2420,C$1,2)</f>
        <v>86.366492750000006</v>
      </c>
      <c r="D2420" s="67">
        <f xml:space="preserve"> [1]!s_wq_close($A2420,D$1,2)</f>
        <v>88.119168999999999</v>
      </c>
      <c r="E2420" s="67">
        <f xml:space="preserve"> [1]!s_wq_close($A2420,E$1,2)</f>
        <v>89.035953500000005</v>
      </c>
      <c r="F2420" s="67">
        <f xml:space="preserve"> [1]!s_wq_close($A2420,F$1,2)</f>
        <v>90.626844250000005</v>
      </c>
      <c r="G2420" s="67">
        <f xml:space="preserve"> [1]!s_wq_close($A2420,G$1,2)</f>
        <v>90.438094500000005</v>
      </c>
      <c r="H2420" s="67">
        <f xml:space="preserve"> [1]!s_wq_close($A2420,H$1,2)</f>
        <v>88.496668499999998</v>
      </c>
      <c r="I2420" s="67">
        <f xml:space="preserve"> [1]!s_wq_close($A2420,I$1,2)</f>
        <v>92.514341750000014</v>
      </c>
      <c r="J2420" s="67">
        <f xml:space="preserve"> [1]!s_wq_close($A2420,J$1,2)</f>
        <v>89.925773750000005</v>
      </c>
      <c r="K2420" s="67">
        <f xml:space="preserve"> [1]!s_wq_close($A2420,K$1,2)</f>
        <v>93.538983250000001</v>
      </c>
      <c r="L2420" s="67">
        <f xml:space="preserve"> [1]!s_wq_close($A2420,L$1,2)</f>
        <v>91.408807499999995</v>
      </c>
      <c r="M2420" s="67">
        <f xml:space="preserve"> [1]!s_wq_close($A2420,M$1,2)</f>
        <v>90.168452000000002</v>
      </c>
      <c r="N2420" s="67">
        <f xml:space="preserve"> [1]!s_wq_close($A2420,N$1,2)</f>
        <v>90.060594999999992</v>
      </c>
      <c r="O2420" s="67">
        <f xml:space="preserve"> [1]!s_wq_close($A2420,O$1,2)</f>
        <v>93.538983250000001</v>
      </c>
      <c r="P2420" s="67">
        <f xml:space="preserve"> [1]!s_wq_close($A2420,P$1,2)</f>
        <v>88.847203750000006</v>
      </c>
      <c r="Q2420" s="67">
        <f xml:space="preserve"> [1]!s_wq_close($A2420,Q$1,2)</f>
        <v>88.523632750000004</v>
      </c>
      <c r="R2420" s="67">
        <f xml:space="preserve"> [1]!s_wq_close($A2420,R$1,2)</f>
        <v>85.018280250000004</v>
      </c>
      <c r="S2420" s="67">
        <f xml:space="preserve"> [1]!s_wq_close($A2420,S$1,2)</f>
        <v>82.968997250000001</v>
      </c>
      <c r="T2420" s="67">
        <f xml:space="preserve"> [1]!s_wq_close($A2420,T$1,2)</f>
        <v>79.949001249999995</v>
      </c>
      <c r="U2420" s="67">
        <f xml:space="preserve"> [1]!s_wq_close($A2420,U$1,2)</f>
        <v>78.142396500000004</v>
      </c>
      <c r="V2420" s="67">
        <f xml:space="preserve"> [1]!s_wq_close($A2420,V$1,2)</f>
        <v>74.637044000000003</v>
      </c>
      <c r="W2420" s="67">
        <f xml:space="preserve"> [1]!s_wq_close($A2420,W$1,2)</f>
        <v>75.526864250000003</v>
      </c>
      <c r="X2420" s="67">
        <f xml:space="preserve"> [1]!s_wq_close($A2420,X$1,2)</f>
        <v>74.502222750000001</v>
      </c>
      <c r="Y2420" s="67">
        <f xml:space="preserve"> [1]!s_wq_close($A2420,Y$1,2)</f>
        <v>75.472935750000005</v>
      </c>
    </row>
    <row r="2421" spans="1:25" x14ac:dyDescent="0.15">
      <c r="A2421" t="s">
        <v>9822</v>
      </c>
      <c r="B2421" s="67">
        <f xml:space="preserve"> [1]!s_dq_close($A2421,B$1,2)</f>
        <v>21.891696249999999</v>
      </c>
      <c r="C2421" s="67">
        <f xml:space="preserve"> [1]!s_wq_close($A2421,C$1,2)</f>
        <v>35.038767830000005</v>
      </c>
      <c r="D2421" s="67">
        <f xml:space="preserve"> [1]!s_wq_close($A2421,D$1,2)</f>
        <v>49.66001223</v>
      </c>
      <c r="E2421" s="67">
        <f xml:space="preserve"> [1]!s_wq_close($A2421,E$1,2)</f>
        <v>50.547730640000005</v>
      </c>
      <c r="F2421" s="67">
        <f xml:space="preserve"> [1]!s_wq_close($A2421,F$1,2)</f>
        <v>51.435449050000003</v>
      </c>
      <c r="G2421" s="67">
        <f xml:space="preserve"> [1]!s_wq_close($A2421,G$1,2)</f>
        <v>52.845354759999999</v>
      </c>
      <c r="H2421" s="67">
        <f xml:space="preserve"> [1]!s_wq_close($A2421,H$1,2)</f>
        <v>58.119446490000009</v>
      </c>
      <c r="I2421" s="67">
        <f xml:space="preserve"> [1]!s_wq_close($A2421,I$1,2)</f>
        <v>66.317787100000004</v>
      </c>
      <c r="J2421" s="67">
        <f xml:space="preserve"> [1]!s_wq_close($A2421,J$1,2)</f>
        <v>66.944411860000002</v>
      </c>
      <c r="K2421" s="67">
        <f xml:space="preserve"> [1]!s_wq_close($A2421,K$1,2)</f>
        <v>62.975788380000004</v>
      </c>
      <c r="L2421" s="67">
        <f xml:space="preserve"> [1]!s_wq_close($A2421,L$1,2)</f>
        <v>66.89219313000001</v>
      </c>
      <c r="M2421" s="67">
        <f xml:space="preserve"> [1]!s_wq_close($A2421,M$1,2)</f>
        <v>63.602413140000003</v>
      </c>
      <c r="N2421" s="67">
        <f xml:space="preserve"> [1]!s_wq_close($A2421,N$1,2)</f>
        <v>62.401382349999999</v>
      </c>
      <c r="O2421" s="67">
        <f xml:space="preserve"> [1]!s_wq_close($A2421,O$1,2)</f>
        <v>66.68331821000001</v>
      </c>
      <c r="P2421" s="67">
        <f xml:space="preserve"> [1]!s_wq_close($A2421,P$1,2)</f>
        <v>66.735536940000003</v>
      </c>
      <c r="Q2421" s="67">
        <f xml:space="preserve"> [1]!s_wq_close($A2421,Q$1,2)</f>
        <v>66.839974400000003</v>
      </c>
      <c r="R2421" s="67">
        <f xml:space="preserve"> [1]!s_wq_close($A2421,R$1,2)</f>
        <v>68.824286139999998</v>
      </c>
      <c r="S2421" s="67">
        <f xml:space="preserve"> [1]!s_wq_close($A2421,S$1,2)</f>
        <v>55.874041099999999</v>
      </c>
      <c r="T2421" s="67">
        <f xml:space="preserve"> [1]!s_wq_close($A2421,T$1,2)</f>
        <v>53.994166820000004</v>
      </c>
      <c r="U2421" s="67">
        <f xml:space="preserve"> [1]!s_wq_close($A2421,U$1,2)</f>
        <v>52.793136029999999</v>
      </c>
      <c r="V2421" s="67">
        <f xml:space="preserve"> [1]!s_wq_close($A2421,V$1,2)</f>
        <v>47.153513189999998</v>
      </c>
      <c r="W2421" s="67">
        <f xml:space="preserve"> [1]!s_wq_close($A2421,W$1,2)</f>
        <v>47.675700490000011</v>
      </c>
      <c r="X2421" s="67">
        <f xml:space="preserve"> [1]!s_wq_close($A2421,X$1,2)</f>
        <v>44.020389390000005</v>
      </c>
      <c r="Y2421" s="67">
        <f xml:space="preserve"> [1]!s_wq_close($A2421,Y$1,2)</f>
        <v>41.148359240000005</v>
      </c>
    </row>
    <row r="2422" spans="1:25" x14ac:dyDescent="0.15">
      <c r="A2422" t="s">
        <v>9823</v>
      </c>
      <c r="B2422" s="67">
        <f xml:space="preserve"> [1]!s_dq_close($A2422,B$1,2)</f>
        <v>13.450805159999998</v>
      </c>
      <c r="C2422" s="67">
        <f xml:space="preserve"> [1]!s_wq_close($A2422,C$1,2)</f>
        <v>97.099163640000015</v>
      </c>
      <c r="D2422" s="67">
        <f xml:space="preserve"> [1]!s_wq_close($A2422,D$1,2)</f>
        <v>98.713081439999996</v>
      </c>
      <c r="E2422" s="67">
        <f xml:space="preserve"> [1]!s_wq_close($A2422,E$1,2)</f>
        <v>94.106079719999997</v>
      </c>
      <c r="F2422" s="67">
        <f xml:space="preserve"> [1]!s_wq_close($A2422,F$1,2)</f>
        <v>92.550849839999998</v>
      </c>
      <c r="G2422" s="67">
        <f xml:space="preserve"> [1]!s_wq_close($A2422,G$1,2)</f>
        <v>90.995619959999999</v>
      </c>
      <c r="H2422" s="67">
        <f xml:space="preserve"> [1]!s_wq_close($A2422,H$1,2)</f>
        <v>92.110690439999999</v>
      </c>
      <c r="I2422" s="67">
        <f xml:space="preserve"> [1]!s_wq_close($A2422,I$1,2)</f>
        <v>91.494467279999995</v>
      </c>
      <c r="J2422" s="67">
        <f xml:space="preserve"> [1]!s_wq_close($A2422,J$1,2)</f>
        <v>89.675141760000002</v>
      </c>
      <c r="K2422" s="67">
        <f xml:space="preserve"> [1]!s_wq_close($A2422,K$1,2)</f>
        <v>93.079041119999999</v>
      </c>
      <c r="L2422" s="67">
        <f xml:space="preserve"> [1]!s_wq_close($A2422,L$1,2)</f>
        <v>92.081346479999993</v>
      </c>
      <c r="M2422" s="67">
        <f xml:space="preserve"> [1]!s_wq_close($A2422,M$1,2)</f>
        <v>92.286754200000004</v>
      </c>
      <c r="N2422" s="67">
        <f xml:space="preserve"> [1]!s_wq_close($A2422,N$1,2)</f>
        <v>96.453596519999991</v>
      </c>
      <c r="O2422" s="67">
        <f xml:space="preserve"> [1]!s_wq_close($A2422,O$1,2)</f>
        <v>95.367869999999996</v>
      </c>
      <c r="P2422" s="67">
        <f xml:space="preserve"> [1]!s_wq_close($A2422,P$1,2)</f>
        <v>94.839678719999995</v>
      </c>
      <c r="Q2422" s="67">
        <f xml:space="preserve"> [1]!s_wq_close($A2422,Q$1,2)</f>
        <v>96.923099880000009</v>
      </c>
      <c r="R2422" s="67">
        <f xml:space="preserve"> [1]!s_wq_close($A2422,R$1,2)</f>
        <v>94.076735760000005</v>
      </c>
      <c r="S2422" s="67">
        <f xml:space="preserve"> [1]!s_wq_close($A2422,S$1,2)</f>
        <v>90.848900159999999</v>
      </c>
      <c r="T2422" s="67">
        <f xml:space="preserve"> [1]!s_wq_close($A2422,T$1,2)</f>
        <v>90.848900159999999</v>
      </c>
      <c r="U2422" s="67">
        <f xml:space="preserve"> [1]!s_wq_close($A2422,U$1,2)</f>
        <v>88.912198799999999</v>
      </c>
      <c r="V2422" s="67">
        <f xml:space="preserve"> [1]!s_wq_close($A2422,V$1,2)</f>
        <v>84.774700440000004</v>
      </c>
      <c r="W2422" s="67">
        <f xml:space="preserve"> [1]!s_wq_close($A2422,W$1,2)</f>
        <v>88.4720394</v>
      </c>
      <c r="X2422" s="67">
        <f xml:space="preserve"> [1]!s_wq_close($A2422,X$1,2)</f>
        <v>84.862732320000006</v>
      </c>
      <c r="Y2422" s="67">
        <f xml:space="preserve"> [1]!s_wq_close($A2422,Y$1,2)</f>
        <v>86.770089720000001</v>
      </c>
    </row>
    <row r="2423" spans="1:25" x14ac:dyDescent="0.15">
      <c r="A2423" t="s">
        <v>9824</v>
      </c>
      <c r="B2423" s="67">
        <f xml:space="preserve"> [1]!s_dq_close($A2423,B$1,2)</f>
        <v>29.640462900000003</v>
      </c>
      <c r="C2423" s="67">
        <f xml:space="preserve"> [1]!s_wq_close($A2423,C$1,2)</f>
        <v>64.89962985999999</v>
      </c>
      <c r="D2423" s="67">
        <f xml:space="preserve"> [1]!s_wq_close($A2423,D$1,2)</f>
        <v>68.8905295</v>
      </c>
      <c r="E2423" s="67">
        <f xml:space="preserve"> [1]!s_wq_close($A2423,E$1,2)</f>
        <v>69.698211569999998</v>
      </c>
      <c r="F2423" s="67">
        <f xml:space="preserve"> [1]!s_wq_close($A2423,F$1,2)</f>
        <v>66.324951159999998</v>
      </c>
      <c r="G2423" s="67">
        <f xml:space="preserve"> [1]!s_wq_close($A2423,G$1,2)</f>
        <v>69.935765119999999</v>
      </c>
      <c r="H2423" s="67">
        <f xml:space="preserve"> [1]!s_wq_close($A2423,H$1,2)</f>
        <v>69.128083050000001</v>
      </c>
      <c r="I2423" s="67">
        <f xml:space="preserve"> [1]!s_wq_close($A2423,I$1,2)</f>
        <v>70.458382929999999</v>
      </c>
      <c r="J2423" s="67">
        <f xml:space="preserve"> [1]!s_wq_close($A2423,J$1,2)</f>
        <v>72.738897010000002</v>
      </c>
      <c r="K2423" s="67">
        <f xml:space="preserve"> [1]!s_wq_close($A2423,K$1,2)</f>
        <v>70.838468609999993</v>
      </c>
      <c r="L2423" s="67">
        <f xml:space="preserve"> [1]!s_wq_close($A2423,L$1,2)</f>
        <v>71.171043580000003</v>
      </c>
      <c r="M2423" s="67">
        <f xml:space="preserve"> [1]!s_wq_close($A2423,M$1,2)</f>
        <v>79.770482089999987</v>
      </c>
      <c r="N2423" s="67">
        <f xml:space="preserve"> [1]!s_wq_close($A2423,N$1,2)</f>
        <v>77.014860909999996</v>
      </c>
      <c r="O2423" s="67">
        <f xml:space="preserve"> [1]!s_wq_close($A2423,O$1,2)</f>
        <v>78.915289309999991</v>
      </c>
      <c r="P2423" s="67">
        <f xml:space="preserve"> [1]!s_wq_close($A2423,P$1,2)</f>
        <v>74.78185753999999</v>
      </c>
      <c r="Q2423" s="67">
        <f xml:space="preserve"> [1]!s_wq_close($A2423,Q$1,2)</f>
        <v>76.587264520000005</v>
      </c>
      <c r="R2423" s="67">
        <f xml:space="preserve"> [1]!s_wq_close($A2423,R$1,2)</f>
        <v>73.689111209999993</v>
      </c>
      <c r="S2423" s="67">
        <f xml:space="preserve"> [1]!s_wq_close($A2423,S$1,2)</f>
        <v>64.47203347</v>
      </c>
      <c r="T2423" s="67">
        <f xml:space="preserve"> [1]!s_wq_close($A2423,T$1,2)</f>
        <v>64.091947789999992</v>
      </c>
      <c r="U2423" s="67">
        <f xml:space="preserve"> [1]!s_wq_close($A2423,U$1,2)</f>
        <v>61.811433709999996</v>
      </c>
      <c r="V2423" s="67">
        <f xml:space="preserve"> [1]!s_wq_close($A2423,V$1,2)</f>
        <v>61.573880160000002</v>
      </c>
      <c r="W2423" s="67">
        <f xml:space="preserve"> [1]!s_wq_close($A2423,W$1,2)</f>
        <v>62.00147655</v>
      </c>
      <c r="X2423" s="67">
        <f xml:space="preserve"> [1]!s_wq_close($A2423,X$1,2)</f>
        <v>59.720962469999996</v>
      </c>
      <c r="Y2423" s="67">
        <f xml:space="preserve"> [1]!s_wq_close($A2423,Y$1,2)</f>
        <v>51.691652480000002</v>
      </c>
    </row>
    <row r="2424" spans="1:25" x14ac:dyDescent="0.15">
      <c r="A2424" t="s">
        <v>9825</v>
      </c>
      <c r="B2424" s="67">
        <f xml:space="preserve"> [1]!s_dq_close($A2424,B$1,2)</f>
        <v>22.114413450000001</v>
      </c>
      <c r="C2424" s="67">
        <f xml:space="preserve"> [1]!s_wq_close($A2424,C$1,2)</f>
        <v>77.581845000000001</v>
      </c>
      <c r="D2424" s="67">
        <f xml:space="preserve"> [1]!s_wq_close($A2424,D$1,2)</f>
        <v>79.81318125</v>
      </c>
      <c r="E2424" s="67">
        <f xml:space="preserve"> [1]!s_wq_close($A2424,E$1,2)</f>
        <v>79.81318125</v>
      </c>
      <c r="F2424" s="67">
        <f xml:space="preserve"> [1]!s_wq_close($A2424,F$1,2)</f>
        <v>79.81318125</v>
      </c>
      <c r="G2424" s="67">
        <f xml:space="preserve"> [1]!s_wq_close($A2424,G$1,2)</f>
        <v>79.366913999999994</v>
      </c>
      <c r="H2424" s="67">
        <f xml:space="preserve"> [1]!s_wq_close($A2424,H$1,2)</f>
        <v>79.298257500000005</v>
      </c>
      <c r="I2424" s="67">
        <f xml:space="preserve"> [1]!s_wq_close($A2424,I$1,2)</f>
        <v>79.538555250000002</v>
      </c>
      <c r="J2424" s="67">
        <f xml:space="preserve"> [1]!s_wq_close($A2424,J$1,2)</f>
        <v>82.937051999999994</v>
      </c>
      <c r="K2424" s="67">
        <f xml:space="preserve"> [1]!s_wq_close($A2424,K$1,2)</f>
        <v>85.202716499999994</v>
      </c>
      <c r="L2424" s="67">
        <f xml:space="preserve"> [1]!s_wq_close($A2424,L$1,2)</f>
        <v>86.232563999999996</v>
      </c>
      <c r="M2424" s="67">
        <f xml:space="preserve"> [1]!s_wq_close($A2424,M$1,2)</f>
        <v>90.798221249999997</v>
      </c>
      <c r="N2424" s="67">
        <f xml:space="preserve"> [1]!s_wq_close($A2424,N$1,2)</f>
        <v>96.256412999999995</v>
      </c>
      <c r="O2424" s="67">
        <f xml:space="preserve"> [1]!s_wq_close($A2424,O$1,2)</f>
        <v>91.313145000000006</v>
      </c>
      <c r="P2424" s="67">
        <f xml:space="preserve"> [1]!s_wq_close($A2424,P$1,2)</f>
        <v>89.596732500000002</v>
      </c>
      <c r="Q2424" s="67">
        <f xml:space="preserve"> [1]!s_wq_close($A2424,Q$1,2)</f>
        <v>93.098213999999999</v>
      </c>
      <c r="R2424" s="67">
        <f xml:space="preserve"> [1]!s_wq_close($A2424,R$1,2)</f>
        <v>91.210160250000001</v>
      </c>
      <c r="S2424" s="67">
        <f xml:space="preserve"> [1]!s_wq_close($A2424,S$1,2)</f>
        <v>94.814626500000003</v>
      </c>
      <c r="T2424" s="67">
        <f xml:space="preserve"> [1]!s_wq_close($A2424,T$1,2)</f>
        <v>85.3400295</v>
      </c>
      <c r="U2424" s="67">
        <f xml:space="preserve"> [1]!s_wq_close($A2424,U$1,2)</f>
        <v>82.731082499999999</v>
      </c>
      <c r="V2424" s="67">
        <f xml:space="preserve"> [1]!s_wq_close($A2424,V$1,2)</f>
        <v>78.920646749999989</v>
      </c>
      <c r="W2424" s="67">
        <f xml:space="preserve"> [1]!s_wq_close($A2424,W$1,2)</f>
        <v>82.21456547999999</v>
      </c>
      <c r="X2424" s="67">
        <f xml:space="preserve"> [1]!s_wq_close($A2424,X$1,2)</f>
        <v>84.004832399999998</v>
      </c>
      <c r="Y2424" s="67">
        <f xml:space="preserve"> [1]!s_wq_close($A2424,Y$1,2)</f>
        <v>81.698142329999996</v>
      </c>
    </row>
    <row r="2425" spans="1:25" x14ac:dyDescent="0.15">
      <c r="A2425" t="s">
        <v>9826</v>
      </c>
      <c r="B2425" s="67">
        <f xml:space="preserve"> [1]!s_dq_close($A2425,B$1,2)</f>
        <v>10.022905079999999</v>
      </c>
      <c r="C2425" s="67">
        <f xml:space="preserve"> [1]!s_wq_close($A2425,C$1,2)</f>
        <v>272.97045477</v>
      </c>
      <c r="D2425" s="67">
        <f xml:space="preserve"> [1]!s_wq_close($A2425,D$1,2)</f>
        <v>280.71718910999999</v>
      </c>
      <c r="E2425" s="67">
        <f xml:space="preserve"> [1]!s_wq_close($A2425,E$1,2)</f>
        <v>280.10560482</v>
      </c>
      <c r="F2425" s="67">
        <f xml:space="preserve"> [1]!s_wq_close($A2425,F$1,2)</f>
        <v>293.15273634000005</v>
      </c>
      <c r="G2425" s="67">
        <f xml:space="preserve"> [1]!s_wq_close($A2425,G$1,2)</f>
        <v>299.47244067000003</v>
      </c>
      <c r="H2425" s="67">
        <f xml:space="preserve"> [1]!s_wq_close($A2425,H$1,2)</f>
        <v>294.37590491999998</v>
      </c>
      <c r="I2425" s="67">
        <f xml:space="preserve"> [1]!s_wq_close($A2425,I$1,2)</f>
        <v>295.80293492999999</v>
      </c>
      <c r="J2425" s="67">
        <f xml:space="preserve"> [1]!s_wq_close($A2425,J$1,2)</f>
        <v>296.41451921999999</v>
      </c>
      <c r="K2425" s="67">
        <f xml:space="preserve"> [1]!s_wq_close($A2425,K$1,2)</f>
        <v>308.44234359000001</v>
      </c>
      <c r="L2425" s="67">
        <f xml:space="preserve"> [1]!s_wq_close($A2425,L$1,2)</f>
        <v>309.25778931000002</v>
      </c>
      <c r="M2425" s="67">
        <f xml:space="preserve"> [1]!s_wq_close($A2425,M$1,2)</f>
        <v>318.63541509000004</v>
      </c>
      <c r="N2425" s="67">
        <f xml:space="preserve"> [1]!s_wq_close($A2425,N$1,2)</f>
        <v>314.15046362999999</v>
      </c>
      <c r="O2425" s="67">
        <f xml:space="preserve"> [1]!s_wq_close($A2425,O$1,2)</f>
        <v>330.05165517000006</v>
      </c>
      <c r="P2425" s="67">
        <f xml:space="preserve"> [1]!s_wq_close($A2425,P$1,2)</f>
        <v>325.97442656999999</v>
      </c>
      <c r="Q2425" s="67">
        <f xml:space="preserve"> [1]!s_wq_close($A2425,Q$1,2)</f>
        <v>336.37135949999998</v>
      </c>
      <c r="R2425" s="67">
        <f xml:space="preserve"> [1]!s_wq_close($A2425,R$1,2)</f>
        <v>319.24699938000003</v>
      </c>
      <c r="S2425" s="67">
        <f xml:space="preserve"> [1]!s_wq_close($A2425,S$1,2)</f>
        <v>326.78987229000001</v>
      </c>
      <c r="T2425" s="67">
        <f xml:space="preserve"> [1]!s_wq_close($A2425,T$1,2)</f>
        <v>349.41849102000003</v>
      </c>
      <c r="U2425" s="67">
        <f xml:space="preserve"> [1]!s_wq_close($A2425,U$1,2)</f>
        <v>347.99146101000002</v>
      </c>
      <c r="V2425" s="67">
        <f xml:space="preserve"> [1]!s_wq_close($A2425,V$1,2)</f>
        <v>355.53433392000005</v>
      </c>
      <c r="W2425" s="67">
        <f xml:space="preserve"> [1]!s_wq_close($A2425,W$1,2)</f>
        <v>358.18453251</v>
      </c>
      <c r="X2425" s="67">
        <f xml:space="preserve"> [1]!s_wq_close($A2425,X$1,2)</f>
        <v>372.35361839000001</v>
      </c>
      <c r="Y2425" s="67">
        <f xml:space="preserve"> [1]!s_wq_close($A2425,Y$1,2)</f>
        <v>390.89917768999993</v>
      </c>
    </row>
    <row r="2426" spans="1:25" x14ac:dyDescent="0.15">
      <c r="A2426" t="s">
        <v>9827</v>
      </c>
      <c r="B2426" s="67">
        <f xml:space="preserve"> [1]!s_dq_close($A2426,B$1,2)</f>
        <v>29.3364957</v>
      </c>
      <c r="C2426" s="67">
        <f xml:space="preserve"> [1]!s_wq_close($A2426,C$1,2)</f>
        <v>112.59057474000001</v>
      </c>
      <c r="D2426" s="67">
        <f xml:space="preserve"> [1]!s_wq_close($A2426,D$1,2)</f>
        <v>115.31541924000001</v>
      </c>
      <c r="E2426" s="67">
        <f xml:space="preserve"> [1]!s_wq_close($A2426,E$1,2)</f>
        <v>112.69956852</v>
      </c>
      <c r="F2426" s="67">
        <f xml:space="preserve"> [1]!s_wq_close($A2426,F$1,2)</f>
        <v>115.96938192000002</v>
      </c>
      <c r="G2426" s="67">
        <f xml:space="preserve"> [1]!s_wq_close($A2426,G$1,2)</f>
        <v>117.05931972</v>
      </c>
      <c r="H2426" s="67">
        <f xml:space="preserve"> [1]!s_wq_close($A2426,H$1,2)</f>
        <v>116.84133216000001</v>
      </c>
      <c r="I2426" s="67">
        <f xml:space="preserve"> [1]!s_wq_close($A2426,I$1,2)</f>
        <v>120.43812690000001</v>
      </c>
      <c r="J2426" s="67">
        <f xml:space="preserve"> [1]!s_wq_close($A2426,J$1,2)</f>
        <v>116.95032594000001</v>
      </c>
      <c r="K2426" s="67">
        <f xml:space="preserve"> [1]!s_wq_close($A2426,K$1,2)</f>
        <v>124.14391542000001</v>
      </c>
      <c r="L2426" s="67">
        <f xml:space="preserve"> [1]!s_wq_close($A2426,L$1,2)</f>
        <v>120.9830958</v>
      </c>
      <c r="M2426" s="67">
        <f xml:space="preserve"> [1]!s_wq_close($A2426,M$1,2)</f>
        <v>116.95032594000001</v>
      </c>
      <c r="N2426" s="67">
        <f xml:space="preserve"> [1]!s_wq_close($A2426,N$1,2)</f>
        <v>117.49529484</v>
      </c>
      <c r="O2426" s="67">
        <f xml:space="preserve"> [1]!s_wq_close($A2426,O$1,2)</f>
        <v>117.60428861999999</v>
      </c>
      <c r="P2426" s="67">
        <f xml:space="preserve"> [1]!s_wq_close($A2426,P$1,2)</f>
        <v>115.96938192000002</v>
      </c>
      <c r="Q2426" s="67">
        <f xml:space="preserve"> [1]!s_wq_close($A2426,Q$1,2)</f>
        <v>118.2582513</v>
      </c>
      <c r="R2426" s="67">
        <f xml:space="preserve"> [1]!s_wq_close($A2426,R$1,2)</f>
        <v>116.6233446</v>
      </c>
      <c r="S2426" s="67">
        <f xml:space="preserve"> [1]!s_wq_close($A2426,S$1,2)</f>
        <v>116.07837570000001</v>
      </c>
      <c r="T2426" s="67">
        <f xml:space="preserve"> [1]!s_wq_close($A2426,T$1,2)</f>
        <v>118.14925752000001</v>
      </c>
      <c r="U2426" s="67">
        <f xml:space="preserve"> [1]!s_wq_close($A2426,U$1,2)</f>
        <v>118.80322020000001</v>
      </c>
      <c r="V2426" s="67">
        <f xml:space="preserve"> [1]!s_wq_close($A2426,V$1,2)</f>
        <v>113.78950632</v>
      </c>
      <c r="W2426" s="67">
        <f xml:space="preserve"> [1]!s_wq_close($A2426,W$1,2)</f>
        <v>117.05931972</v>
      </c>
      <c r="X2426" s="67">
        <f xml:space="preserve"> [1]!s_wq_close($A2426,X$1,2)</f>
        <v>118.91221398</v>
      </c>
      <c r="Y2426" s="67">
        <f xml:space="preserve"> [1]!s_wq_close($A2426,Y$1,2)</f>
        <v>121.31007714000002</v>
      </c>
    </row>
    <row r="2427" spans="1:25" x14ac:dyDescent="0.15">
      <c r="A2427" t="s">
        <v>9828</v>
      </c>
      <c r="B2427" s="67">
        <f xml:space="preserve"> [1]!s_dq_close($A2427,B$1,2)</f>
        <v>24.236344160000002</v>
      </c>
      <c r="C2427" s="67">
        <f xml:space="preserve"> [1]!s_wq_close($A2427,C$1,2)</f>
        <v>293.57430083999998</v>
      </c>
      <c r="D2427" s="67">
        <f xml:space="preserve"> [1]!s_wq_close($A2427,D$1,2)</f>
        <v>296.45248025999996</v>
      </c>
      <c r="E2427" s="67">
        <f xml:space="preserve"> [1]!s_wq_close($A2427,E$1,2)</f>
        <v>293.09460426999999</v>
      </c>
      <c r="F2427" s="67">
        <f xml:space="preserve"> [1]!s_wq_close($A2427,F$1,2)</f>
        <v>295.97278368999997</v>
      </c>
      <c r="G2427" s="67">
        <f xml:space="preserve"> [1]!s_wq_close($A2427,G$1,2)</f>
        <v>298.37126653999997</v>
      </c>
      <c r="H2427" s="67">
        <f xml:space="preserve"> [1]!s_wq_close($A2427,H$1,2)</f>
        <v>298.85096311000001</v>
      </c>
      <c r="I2427" s="67">
        <f xml:space="preserve"> [1]!s_wq_close($A2427,I$1,2)</f>
        <v>302.68853566999996</v>
      </c>
      <c r="J2427" s="67">
        <f xml:space="preserve"> [1]!s_wq_close($A2427,J$1,2)</f>
        <v>307.00580480000002</v>
      </c>
      <c r="K2427" s="67">
        <f xml:space="preserve"> [1]!s_wq_close($A2427,K$1,2)</f>
        <v>307.96519794</v>
      </c>
      <c r="L2427" s="67">
        <f xml:space="preserve"> [1]!s_wq_close($A2427,L$1,2)</f>
        <v>304.60732194999997</v>
      </c>
      <c r="M2427" s="67">
        <f xml:space="preserve"> [1]!s_wq_close($A2427,M$1,2)</f>
        <v>310.36368078999999</v>
      </c>
      <c r="N2427" s="67">
        <f xml:space="preserve"> [1]!s_wq_close($A2427,N$1,2)</f>
        <v>304.60732194999997</v>
      </c>
      <c r="O2427" s="67">
        <f xml:space="preserve"> [1]!s_wq_close($A2427,O$1,2)</f>
        <v>302.68853566999996</v>
      </c>
      <c r="P2427" s="67">
        <f xml:space="preserve"> [1]!s_wq_close($A2427,P$1,2)</f>
        <v>295.01339055</v>
      </c>
      <c r="Q2427" s="67">
        <f xml:space="preserve"> [1]!s_wq_close($A2427,Q$1,2)</f>
        <v>299.81035624999998</v>
      </c>
      <c r="R2427" s="67">
        <f xml:space="preserve"> [1]!s_wq_close($A2427,R$1,2)</f>
        <v>304.12762537999998</v>
      </c>
      <c r="S2427" s="67">
        <f xml:space="preserve"> [1]!s_wq_close($A2427,S$1,2)</f>
        <v>300.29005281999997</v>
      </c>
      <c r="T2427" s="67">
        <f xml:space="preserve"> [1]!s_wq_close($A2427,T$1,2)</f>
        <v>296.45248025999996</v>
      </c>
      <c r="U2427" s="67">
        <f xml:space="preserve"> [1]!s_wq_close($A2427,U$1,2)</f>
        <v>295.49308711999998</v>
      </c>
      <c r="V2427" s="67">
        <f xml:space="preserve"> [1]!s_wq_close($A2427,V$1,2)</f>
        <v>295.97278368999997</v>
      </c>
      <c r="W2427" s="67">
        <f xml:space="preserve"> [1]!s_wq_close($A2427,W$1,2)</f>
        <v>293.09460426999999</v>
      </c>
      <c r="X2427" s="67">
        <f xml:space="preserve"> [1]!s_wq_close($A2427,X$1,2)</f>
        <v>295.97278368999997</v>
      </c>
      <c r="Y2427" s="67">
        <f xml:space="preserve"> [1]!s_wq_close($A2427,Y$1,2)</f>
        <v>266.71129291999995</v>
      </c>
    </row>
    <row r="2428" spans="1:25" x14ac:dyDescent="0.15">
      <c r="A2428" t="s">
        <v>9829</v>
      </c>
      <c r="B2428" s="67">
        <f xml:space="preserve"> [1]!s_dq_close($A2428,B$1,2)</f>
        <v>20.67879744</v>
      </c>
      <c r="C2428" s="67">
        <f xml:space="preserve"> [1]!s_wq_close($A2428,C$1,2)</f>
        <v>38.987385600000003</v>
      </c>
      <c r="D2428" s="67">
        <f xml:space="preserve"> [1]!s_wq_close($A2428,D$1,2)</f>
        <v>39.321450900000002</v>
      </c>
      <c r="E2428" s="67">
        <f xml:space="preserve"> [1]!s_wq_close($A2428,E$1,2)</f>
        <v>37.710077099999999</v>
      </c>
      <c r="F2428" s="67">
        <f xml:space="preserve"> [1]!s_wq_close($A2428,F$1,2)</f>
        <v>36.786484799999997</v>
      </c>
      <c r="G2428" s="67">
        <f xml:space="preserve"> [1]!s_wq_close($A2428,G$1,2)</f>
        <v>37.6511244</v>
      </c>
      <c r="H2428" s="67">
        <f xml:space="preserve"> [1]!s_wq_close($A2428,H$1,2)</f>
        <v>37.415313599999998</v>
      </c>
      <c r="I2428" s="67">
        <f xml:space="preserve"> [1]!s_wq_close($A2428,I$1,2)</f>
        <v>38.790876599999997</v>
      </c>
      <c r="J2428" s="67">
        <f xml:space="preserve"> [1]!s_wq_close($A2428,J$1,2)</f>
        <v>38.397858599999999</v>
      </c>
      <c r="K2428" s="67">
        <f xml:space="preserve"> [1]!s_wq_close($A2428,K$1,2)</f>
        <v>39.596563499999995</v>
      </c>
      <c r="L2428" s="67">
        <f xml:space="preserve"> [1]!s_wq_close($A2428,L$1,2)</f>
        <v>38.692622100000001</v>
      </c>
      <c r="M2428" s="67">
        <f xml:space="preserve"> [1]!s_wq_close($A2428,M$1,2)</f>
        <v>39.124941900000003</v>
      </c>
      <c r="N2428" s="67">
        <f xml:space="preserve"> [1]!s_wq_close($A2428,N$1,2)</f>
        <v>39.596563499999995</v>
      </c>
      <c r="O2428" s="67">
        <f xml:space="preserve"> [1]!s_wq_close($A2428,O$1,2)</f>
        <v>40.618410300000001</v>
      </c>
      <c r="P2428" s="67">
        <f xml:space="preserve"> [1]!s_wq_close($A2428,P$1,2)</f>
        <v>38.004840600000001</v>
      </c>
      <c r="Q2428" s="67">
        <f xml:space="preserve"> [1]!s_wq_close($A2428,Q$1,2)</f>
        <v>38.653320300000004</v>
      </c>
      <c r="R2428" s="67">
        <f xml:space="preserve"> [1]!s_wq_close($A2428,R$1,2)</f>
        <v>36.727532100000005</v>
      </c>
      <c r="S2428" s="67">
        <f xml:space="preserve"> [1]!s_wq_close($A2428,S$1,2)</f>
        <v>37.493917199999999</v>
      </c>
      <c r="T2428" s="67">
        <f xml:space="preserve"> [1]!s_wq_close($A2428,T$1,2)</f>
        <v>38.908782000000002</v>
      </c>
      <c r="U2428" s="67">
        <f xml:space="preserve"> [1]!s_wq_close($A2428,U$1,2)</f>
        <v>38.162047800000003</v>
      </c>
      <c r="V2428" s="67">
        <f xml:space="preserve"> [1]!s_wq_close($A2428,V$1,2)</f>
        <v>37.100899200000001</v>
      </c>
      <c r="W2428" s="67">
        <f xml:space="preserve"> [1]!s_wq_close($A2428,W$1,2)</f>
        <v>39.969930599999998</v>
      </c>
      <c r="X2428" s="67">
        <f xml:space="preserve"> [1]!s_wq_close($A2428,X$1,2)</f>
        <v>37.6511244</v>
      </c>
      <c r="Y2428" s="67">
        <f xml:space="preserve"> [1]!s_wq_close($A2428,Y$1,2)</f>
        <v>39.930628800000001</v>
      </c>
    </row>
    <row r="2429" spans="1:25" x14ac:dyDescent="0.15">
      <c r="A2429" t="s">
        <v>9830</v>
      </c>
      <c r="B2429" s="67">
        <f xml:space="preserve"> [1]!s_dq_close($A2429,B$1,2)</f>
        <v>16.66103536</v>
      </c>
      <c r="C2429" s="67">
        <f xml:space="preserve"> [1]!s_wq_close($A2429,C$1,2)</f>
        <v>20.430898750000001</v>
      </c>
      <c r="D2429" s="67">
        <f xml:space="preserve"> [1]!s_wq_close($A2429,D$1,2)</f>
        <v>21.27177</v>
      </c>
      <c r="E2429" s="67">
        <f xml:space="preserve"> [1]!s_wq_close($A2429,E$1,2)</f>
        <v>20.2263625</v>
      </c>
      <c r="F2429" s="67">
        <f xml:space="preserve"> [1]!s_wq_close($A2429,F$1,2)</f>
        <v>18.726430000000001</v>
      </c>
      <c r="G2429" s="67">
        <f xml:space="preserve"> [1]!s_wq_close($A2429,G$1,2)</f>
        <v>18.590072500000002</v>
      </c>
      <c r="H2429" s="67">
        <f xml:space="preserve"> [1]!s_wq_close($A2429,H$1,2)</f>
        <v>18.7718825</v>
      </c>
      <c r="I2429" s="67">
        <f xml:space="preserve"> [1]!s_wq_close($A2429,I$1,2)</f>
        <v>19.135502500000001</v>
      </c>
      <c r="J2429" s="67">
        <f xml:space="preserve"> [1]!s_wq_close($A2429,J$1,2)</f>
        <v>19.408217499999999</v>
      </c>
      <c r="K2429" s="67">
        <f xml:space="preserve"> [1]!s_wq_close($A2429,K$1,2)</f>
        <v>19.453670000000002</v>
      </c>
      <c r="L2429" s="67">
        <f xml:space="preserve"> [1]!s_wq_close($A2429,L$1,2)</f>
        <v>19.817290000000003</v>
      </c>
      <c r="M2429" s="67">
        <f xml:space="preserve"> [1]!s_wq_close($A2429,M$1,2)</f>
        <v>19.930921250000001</v>
      </c>
      <c r="N2429" s="67">
        <f xml:space="preserve"> [1]!s_wq_close($A2429,N$1,2)</f>
        <v>19.908194999999999</v>
      </c>
      <c r="O2429" s="67">
        <f xml:space="preserve"> [1]!s_wq_close($A2429,O$1,2)</f>
        <v>19.11277625</v>
      </c>
      <c r="P2429" s="67">
        <f xml:space="preserve"> [1]!s_wq_close($A2429,P$1,2)</f>
        <v>18.453714999999999</v>
      </c>
      <c r="Q2429" s="67">
        <f xml:space="preserve"> [1]!s_wq_close($A2429,Q$1,2)</f>
        <v>18.794608749999998</v>
      </c>
      <c r="R2429" s="67">
        <f xml:space="preserve"> [1]!s_wq_close($A2429,R$1,2)</f>
        <v>18.02191625</v>
      </c>
      <c r="S2429" s="67">
        <f xml:space="preserve"> [1]!s_wq_close($A2429,S$1,2)</f>
        <v>16.408352499999999</v>
      </c>
      <c r="T2429" s="67">
        <f xml:space="preserve"> [1]!s_wq_close($A2429,T$1,2)</f>
        <v>16.271995</v>
      </c>
      <c r="U2429" s="67">
        <f xml:space="preserve"> [1]!s_wq_close($A2429,U$1,2)</f>
        <v>15.590207500000002</v>
      </c>
      <c r="V2429" s="67">
        <f xml:space="preserve"> [1]!s_wq_close($A2429,V$1,2)</f>
        <v>17.203771250000003</v>
      </c>
      <c r="W2429" s="67">
        <f xml:space="preserve"> [1]!s_wq_close($A2429,W$1,2)</f>
        <v>17.635570000000001</v>
      </c>
      <c r="X2429" s="67">
        <f xml:space="preserve"> [1]!s_wq_close($A2429,X$1,2)</f>
        <v>18.703703750000003</v>
      </c>
      <c r="Y2429" s="67">
        <f xml:space="preserve"> [1]!s_wq_close($A2429,Y$1,2)</f>
        <v>19.27186</v>
      </c>
    </row>
    <row r="2430" spans="1:25" x14ac:dyDescent="0.15">
      <c r="A2430" t="s">
        <v>9831</v>
      </c>
      <c r="B2430" s="67">
        <f xml:space="preserve"> [1]!s_dq_close($A2430,B$1,2)</f>
        <v>18.634303160000002</v>
      </c>
      <c r="C2430" s="67">
        <f xml:space="preserve"> [1]!s_wq_close($A2430,C$1,2)</f>
        <v>58.538525379999996</v>
      </c>
      <c r="D2430" s="67">
        <f xml:space="preserve"> [1]!s_wq_close($A2430,D$1,2)</f>
        <v>59.456262619999997</v>
      </c>
      <c r="E2430" s="67">
        <f xml:space="preserve"> [1]!s_wq_close($A2430,E$1,2)</f>
        <v>56.637498239999999</v>
      </c>
      <c r="F2430" s="67">
        <f xml:space="preserve"> [1]!s_wq_close($A2430,F$1,2)</f>
        <v>56.703050900000001</v>
      </c>
      <c r="G2430" s="67">
        <f xml:space="preserve"> [1]!s_wq_close($A2430,G$1,2)</f>
        <v>59.587367939999993</v>
      </c>
      <c r="H2430" s="67">
        <f xml:space="preserve"> [1]!s_wq_close($A2430,H$1,2)</f>
        <v>58.60407803999999</v>
      </c>
      <c r="I2430" s="67">
        <f xml:space="preserve"> [1]!s_wq_close($A2430,I$1,2)</f>
        <v>59.19405197999999</v>
      </c>
      <c r="J2430" s="67">
        <f xml:space="preserve"> [1]!s_wq_close($A2430,J$1,2)</f>
        <v>59.849578579999999</v>
      </c>
      <c r="K2430" s="67">
        <f xml:space="preserve"> [1]!s_wq_close($A2430,K$1,2)</f>
        <v>61.685053059999994</v>
      </c>
      <c r="L2430" s="67">
        <f xml:space="preserve"> [1]!s_wq_close($A2430,L$1,2)</f>
        <v>61.685053059999994</v>
      </c>
      <c r="M2430" s="67">
        <f xml:space="preserve"> [1]!s_wq_close($A2430,M$1,2)</f>
        <v>59.849578579999999</v>
      </c>
      <c r="N2430" s="67">
        <f xml:space="preserve"> [1]!s_wq_close($A2430,N$1,2)</f>
        <v>60.373999860000005</v>
      </c>
      <c r="O2430" s="67">
        <f xml:space="preserve"> [1]!s_wq_close($A2430,O$1,2)</f>
        <v>62.012816360000002</v>
      </c>
      <c r="P2430" s="67">
        <f xml:space="preserve"> [1]!s_wq_close($A2430,P$1,2)</f>
        <v>57.81744612</v>
      </c>
      <c r="Q2430" s="67">
        <f xml:space="preserve"> [1]!s_wq_close($A2430,Q$1,2)</f>
        <v>59.456262619999997</v>
      </c>
      <c r="R2430" s="67">
        <f xml:space="preserve"> [1]!s_wq_close($A2430,R$1,2)</f>
        <v>59.587367939999993</v>
      </c>
      <c r="S2430" s="67">
        <f xml:space="preserve"> [1]!s_wq_close($A2430,S$1,2)</f>
        <v>57.81744612</v>
      </c>
      <c r="T2430" s="67">
        <f xml:space="preserve"> [1]!s_wq_close($A2430,T$1,2)</f>
        <v>58.276314739999997</v>
      </c>
      <c r="U2430" s="67">
        <f xml:space="preserve"> [1]!s_wq_close($A2430,U$1,2)</f>
        <v>55.129787059999998</v>
      </c>
      <c r="V2430" s="67">
        <f xml:space="preserve"> [1]!s_wq_close($A2430,V$1,2)</f>
        <v>52.900996620000001</v>
      </c>
      <c r="W2430" s="67">
        <f xml:space="preserve"> [1]!s_wq_close($A2430,W$1,2)</f>
        <v>53.687628539999992</v>
      </c>
      <c r="X2430" s="67">
        <f xml:space="preserve"> [1]!s_wq_close($A2430,X$1,2)</f>
        <v>52.769891300000005</v>
      </c>
      <c r="Y2430" s="67">
        <f xml:space="preserve"> [1]!s_wq_close($A2430,Y$1,2)</f>
        <v>53.359865239999998</v>
      </c>
    </row>
    <row r="2431" spans="1:25" x14ac:dyDescent="0.15">
      <c r="A2431" t="s">
        <v>9832</v>
      </c>
      <c r="B2431" s="67">
        <f xml:space="preserve"> [1]!s_dq_close($A2431,B$1,2)</f>
        <v>8.9772694600000005</v>
      </c>
      <c r="C2431" s="67">
        <f xml:space="preserve"> [1]!s_wq_close($A2431,C$1,2)</f>
        <v>54.078953759999997</v>
      </c>
      <c r="D2431" s="67">
        <f xml:space="preserve"> [1]!s_wq_close($A2431,D$1,2)</f>
        <v>54.078953759999997</v>
      </c>
      <c r="E2431" s="67">
        <f xml:space="preserve"> [1]!s_wq_close($A2431,E$1,2)</f>
        <v>54.078953759999997</v>
      </c>
      <c r="F2431" s="67">
        <f xml:space="preserve"> [1]!s_wq_close($A2431,F$1,2)</f>
        <v>54.078953759999997</v>
      </c>
      <c r="G2431" s="67">
        <f xml:space="preserve"> [1]!s_wq_close($A2431,G$1,2)</f>
        <v>54.078953759999997</v>
      </c>
      <c r="H2431" s="67">
        <f xml:space="preserve"> [1]!s_wq_close($A2431,H$1,2)</f>
        <v>54.078953759999997</v>
      </c>
      <c r="I2431" s="67">
        <f xml:space="preserve"> [1]!s_wq_close($A2431,I$1,2)</f>
        <v>54.078953759999997</v>
      </c>
      <c r="J2431" s="67">
        <f xml:space="preserve"> [1]!s_wq_close($A2431,J$1,2)</f>
        <v>54.078953759999997</v>
      </c>
      <c r="K2431" s="67">
        <f xml:space="preserve"> [1]!s_wq_close($A2431,K$1,2)</f>
        <v>54.078953759999997</v>
      </c>
      <c r="L2431" s="67">
        <f xml:space="preserve"> [1]!s_wq_close($A2431,L$1,2)</f>
        <v>54.078953759999997</v>
      </c>
      <c r="M2431" s="67">
        <f xml:space="preserve"> [1]!s_wq_close($A2431,M$1,2)</f>
        <v>54.078953759999997</v>
      </c>
      <c r="N2431" s="67">
        <f xml:space="preserve"> [1]!s_wq_close($A2431,N$1,2)</f>
        <v>54.078953759999997</v>
      </c>
      <c r="O2431" s="67">
        <f xml:space="preserve"> [1]!s_wq_close($A2431,O$1,2)</f>
        <v>54.078953759999997</v>
      </c>
      <c r="P2431" s="67">
        <f xml:space="preserve"> [1]!s_wq_close($A2431,P$1,2)</f>
        <v>54.078953759999997</v>
      </c>
      <c r="Q2431" s="67">
        <f xml:space="preserve"> [1]!s_wq_close($A2431,Q$1,2)</f>
        <v>54.078953759999997</v>
      </c>
      <c r="R2431" s="67">
        <f xml:space="preserve"> [1]!s_wq_close($A2431,R$1,2)</f>
        <v>54.078953759999997</v>
      </c>
      <c r="S2431" s="67">
        <f xml:space="preserve"> [1]!s_wq_close($A2431,S$1,2)</f>
        <v>54.078953759999997</v>
      </c>
      <c r="T2431" s="67">
        <f xml:space="preserve"> [1]!s_wq_close($A2431,T$1,2)</f>
        <v>54.078953759999997</v>
      </c>
      <c r="U2431" s="67">
        <f xml:space="preserve"> [1]!s_wq_close($A2431,U$1,2)</f>
        <v>54.078953759999997</v>
      </c>
      <c r="V2431" s="67">
        <f xml:space="preserve"> [1]!s_wq_close($A2431,V$1,2)</f>
        <v>54.078953759999997</v>
      </c>
      <c r="W2431" s="67">
        <f xml:space="preserve"> [1]!s_wq_close($A2431,W$1,2)</f>
        <v>54.078953759999997</v>
      </c>
      <c r="X2431" s="67">
        <f xml:space="preserve"> [1]!s_wq_close($A2431,X$1,2)</f>
        <v>54.078953759999997</v>
      </c>
      <c r="Y2431" s="67">
        <f xml:space="preserve"> [1]!s_wq_close($A2431,Y$1,2)</f>
        <v>54.078953759999997</v>
      </c>
    </row>
    <row r="2432" spans="1:25" x14ac:dyDescent="0.15">
      <c r="A2432" t="s">
        <v>9833</v>
      </c>
      <c r="B2432" s="67">
        <f xml:space="preserve"> [1]!s_dq_close($A2432,B$1,2)</f>
        <v>15.9287296</v>
      </c>
      <c r="C2432" s="67">
        <f xml:space="preserve"> [1]!s_wq_close($A2432,C$1,2)</f>
        <v>68.355803879999996</v>
      </c>
      <c r="D2432" s="67">
        <f xml:space="preserve"> [1]!s_wq_close($A2432,D$1,2)</f>
        <v>68.355803879999996</v>
      </c>
      <c r="E2432" s="67">
        <f xml:space="preserve"> [1]!s_wq_close($A2432,E$1,2)</f>
        <v>66.213599200000004</v>
      </c>
      <c r="F2432" s="67">
        <f xml:space="preserve"> [1]!s_wq_close($A2432,F$1,2)</f>
        <v>63.000292180000002</v>
      </c>
      <c r="G2432" s="67">
        <f xml:space="preserve"> [1]!s_wq_close($A2432,G$1,2)</f>
        <v>65.824107440000006</v>
      </c>
      <c r="H2432" s="67">
        <f xml:space="preserve"> [1]!s_wq_close($A2432,H$1,2)</f>
        <v>65.239869800000008</v>
      </c>
      <c r="I2432" s="67">
        <f xml:space="preserve"> [1]!s_wq_close($A2432,I$1,2)</f>
        <v>66.505718020000003</v>
      </c>
      <c r="J2432" s="67">
        <f xml:space="preserve"> [1]!s_wq_close($A2432,J$1,2)</f>
        <v>66.116226260000005</v>
      </c>
      <c r="K2432" s="67">
        <f xml:space="preserve"> [1]!s_wq_close($A2432,K$1,2)</f>
        <v>74.587672040000001</v>
      </c>
      <c r="L2432" s="67">
        <f xml:space="preserve"> [1]!s_wq_close($A2432,L$1,2)</f>
        <v>71.666483840000012</v>
      </c>
      <c r="M2432" s="67">
        <f xml:space="preserve"> [1]!s_wq_close($A2432,M$1,2)</f>
        <v>70.790127380000001</v>
      </c>
      <c r="N2432" s="67">
        <f xml:space="preserve"> [1]!s_wq_close($A2432,N$1,2)</f>
        <v>71.0822462</v>
      </c>
      <c r="O2432" s="67">
        <f xml:space="preserve"> [1]!s_wq_close($A2432,O$1,2)</f>
        <v>69.134787399999993</v>
      </c>
      <c r="P2432" s="67">
        <f xml:space="preserve"> [1]!s_wq_close($A2432,P$1,2)</f>
        <v>68.355803879999996</v>
      </c>
      <c r="Q2432" s="67">
        <f xml:space="preserve"> [1]!s_wq_close($A2432,Q$1,2)</f>
        <v>72.737586179999994</v>
      </c>
      <c r="R2432" s="67">
        <f xml:space="preserve"> [1]!s_wq_close($A2432,R$1,2)</f>
        <v>71.276992079999999</v>
      </c>
      <c r="S2432" s="67">
        <f xml:space="preserve"> [1]!s_wq_close($A2432,S$1,2)</f>
        <v>67.38207448</v>
      </c>
      <c r="T2432" s="67">
        <f xml:space="preserve"> [1]!s_wq_close($A2432,T$1,2)</f>
        <v>67.576820359999999</v>
      </c>
      <c r="U2432" s="67">
        <f xml:space="preserve"> [1]!s_wq_close($A2432,U$1,2)</f>
        <v>64.85037804000001</v>
      </c>
      <c r="V2432" s="67">
        <f xml:space="preserve"> [1]!s_wq_close($A2432,V$1,2)</f>
        <v>60.955460440000003</v>
      </c>
      <c r="W2432" s="67">
        <f xml:space="preserve"> [1]!s_wq_close($A2432,W$1,2)</f>
        <v>62.121815160000004</v>
      </c>
      <c r="X2432" s="67">
        <f xml:space="preserve"> [1]!s_wq_close($A2432,X$1,2)</f>
        <v>60.559002200000002</v>
      </c>
      <c r="Y2432" s="67">
        <f xml:space="preserve"> [1]!s_wq_close($A2432,Y$1,2)</f>
        <v>60.461326390000004</v>
      </c>
    </row>
    <row r="2433" spans="1:25" x14ac:dyDescent="0.15">
      <c r="A2433" t="s">
        <v>9834</v>
      </c>
      <c r="B2433" s="67">
        <f xml:space="preserve"> [1]!s_dq_close($A2433,B$1,2)</f>
        <v>14.292929149999999</v>
      </c>
      <c r="C2433" s="67">
        <f xml:space="preserve"> [1]!s_wq_close($A2433,C$1,2)</f>
        <v>64.332445319999991</v>
      </c>
      <c r="D2433" s="67">
        <f xml:space="preserve"> [1]!s_wq_close($A2433,D$1,2)</f>
        <v>67.447356209999995</v>
      </c>
      <c r="E2433" s="67">
        <f xml:space="preserve"> [1]!s_wq_close($A2433,E$1,2)</f>
        <v>66.49381206000001</v>
      </c>
      <c r="F2433" s="67">
        <f xml:space="preserve"> [1]!s_wq_close($A2433,F$1,2)</f>
        <v>65.413128689999994</v>
      </c>
      <c r="G2433" s="67">
        <f xml:space="preserve"> [1]!s_wq_close($A2433,G$1,2)</f>
        <v>65.47669830000001</v>
      </c>
      <c r="H2433" s="67">
        <f xml:space="preserve"> [1]!s_wq_close($A2433,H$1,2)</f>
        <v>65.47669830000001</v>
      </c>
      <c r="I2433" s="67">
        <f xml:space="preserve"> [1]!s_wq_close($A2433,I$1,2)</f>
        <v>66.430242449999994</v>
      </c>
      <c r="J2433" s="67">
        <f xml:space="preserve"> [1]!s_wq_close($A2433,J$1,2)</f>
        <v>65.98525518000001</v>
      </c>
      <c r="K2433" s="67">
        <f xml:space="preserve"> [1]!s_wq_close($A2433,K$1,2)</f>
        <v>69.545153339999999</v>
      </c>
      <c r="L2433" s="67">
        <f xml:space="preserve"> [1]!s_wq_close($A2433,L$1,2)</f>
        <v>67.765204260000004</v>
      </c>
      <c r="M2433" s="67">
        <f xml:space="preserve"> [1]!s_wq_close($A2433,M$1,2)</f>
        <v>66.557381669999998</v>
      </c>
      <c r="N2433" s="67">
        <f xml:space="preserve"> [1]!s_wq_close($A2433,N$1,2)</f>
        <v>64.713862980000002</v>
      </c>
      <c r="O2433" s="67">
        <f xml:space="preserve"> [1]!s_wq_close($A2433,O$1,2)</f>
        <v>63.633179609999999</v>
      </c>
      <c r="P2433" s="67">
        <f xml:space="preserve"> [1]!s_wq_close($A2433,P$1,2)</f>
        <v>62.743205069999995</v>
      </c>
      <c r="Q2433" s="67">
        <f xml:space="preserve"> [1]!s_wq_close($A2433,Q$1,2)</f>
        <v>64.523154149999996</v>
      </c>
      <c r="R2433" s="67">
        <f xml:space="preserve"> [1]!s_wq_close($A2433,R$1,2)</f>
        <v>63.633179609999999</v>
      </c>
      <c r="S2433" s="67">
        <f xml:space="preserve"> [1]!s_wq_close($A2433,S$1,2)</f>
        <v>61.853230530000005</v>
      </c>
      <c r="T2433" s="67">
        <f xml:space="preserve"> [1]!s_wq_close($A2433,T$1,2)</f>
        <v>61.408243259999999</v>
      </c>
      <c r="U2433" s="67">
        <f xml:space="preserve"> [1]!s_wq_close($A2433,U$1,2)</f>
        <v>60.073281449999996</v>
      </c>
      <c r="V2433" s="67">
        <f xml:space="preserve"> [1]!s_wq_close($A2433,V$1,2)</f>
        <v>48.185764380000002</v>
      </c>
      <c r="W2433" s="67">
        <f xml:space="preserve"> [1]!s_wq_close($A2433,W$1,2)</f>
        <v>44.308018169999997</v>
      </c>
      <c r="X2433" s="67">
        <f xml:space="preserve"> [1]!s_wq_close($A2433,X$1,2)</f>
        <v>41.193107280000007</v>
      </c>
      <c r="Y2433" s="67">
        <f xml:space="preserve"> [1]!s_wq_close($A2433,Y$1,2)</f>
        <v>43.290904409999996</v>
      </c>
    </row>
    <row r="2434" spans="1:25" x14ac:dyDescent="0.15">
      <c r="A2434" t="s">
        <v>9835</v>
      </c>
      <c r="B2434" s="67">
        <f xml:space="preserve"> [1]!s_dq_close($A2434,B$1,2)</f>
        <v>23.258165000000002</v>
      </c>
      <c r="C2434" s="67">
        <f xml:space="preserve"> [1]!s_wq_close($A2434,C$1,2)</f>
        <v>79.409751599999993</v>
      </c>
      <c r="D2434" s="67">
        <f xml:space="preserve"> [1]!s_wq_close($A2434,D$1,2)</f>
        <v>81.207708240000002</v>
      </c>
      <c r="E2434" s="67">
        <f xml:space="preserve"> [1]!s_wq_close($A2434,E$1,2)</f>
        <v>81.707140639999992</v>
      </c>
      <c r="F2434" s="67">
        <f xml:space="preserve"> [1]!s_wq_close($A2434,F$1,2)</f>
        <v>79.209978639999989</v>
      </c>
      <c r="G2434" s="67">
        <f xml:space="preserve"> [1]!s_wq_close($A2434,G$1,2)</f>
        <v>81.207708240000002</v>
      </c>
      <c r="H2434" s="67">
        <f xml:space="preserve"> [1]!s_wq_close($A2434,H$1,2)</f>
        <v>80.708275839999999</v>
      </c>
      <c r="I2434" s="67">
        <f xml:space="preserve"> [1]!s_wq_close($A2434,I$1,2)</f>
        <v>80.608389360000004</v>
      </c>
      <c r="J2434" s="67">
        <f xml:space="preserve"> [1]!s_wq_close($A2434,J$1,2)</f>
        <v>80.708275839999999</v>
      </c>
      <c r="K2434" s="67">
        <f xml:space="preserve"> [1]!s_wq_close($A2434,K$1,2)</f>
        <v>82.506232479999994</v>
      </c>
      <c r="L2434" s="67">
        <f xml:space="preserve"> [1]!s_wq_close($A2434,L$1,2)</f>
        <v>80.009070479999991</v>
      </c>
      <c r="M2434" s="67">
        <f xml:space="preserve"> [1]!s_wq_close($A2434,M$1,2)</f>
        <v>78.910319200000004</v>
      </c>
      <c r="N2434" s="67">
        <f xml:space="preserve"> [1]!s_wq_close($A2434,N$1,2)</f>
        <v>78.810432719999994</v>
      </c>
      <c r="O2434" s="67">
        <f xml:space="preserve"> [1]!s_wq_close($A2434,O$1,2)</f>
        <v>79.809297520000001</v>
      </c>
      <c r="P2434" s="67">
        <f xml:space="preserve"> [1]!s_wq_close($A2434,P$1,2)</f>
        <v>76.812703119999995</v>
      </c>
      <c r="Q2434" s="67">
        <f xml:space="preserve"> [1]!s_wq_close($A2434,Q$1,2)</f>
        <v>77.911454399999997</v>
      </c>
      <c r="R2434" s="67">
        <f xml:space="preserve"> [1]!s_wq_close($A2434,R$1,2)</f>
        <v>77.511908479999988</v>
      </c>
      <c r="S2434" s="67">
        <f xml:space="preserve"> [1]!s_wq_close($A2434,S$1,2)</f>
        <v>72.118038559999988</v>
      </c>
      <c r="T2434" s="67">
        <f xml:space="preserve"> [1]!s_wq_close($A2434,T$1,2)</f>
        <v>70.419968400000002</v>
      </c>
      <c r="U2434" s="67">
        <f xml:space="preserve"> [1]!s_wq_close($A2434,U$1,2)</f>
        <v>70.719627840000001</v>
      </c>
      <c r="V2434" s="67">
        <f xml:space="preserve"> [1]!s_wq_close($A2434,V$1,2)</f>
        <v>68.921671200000006</v>
      </c>
      <c r="W2434" s="67">
        <f xml:space="preserve"> [1]!s_wq_close($A2434,W$1,2)</f>
        <v>69.221330639999991</v>
      </c>
      <c r="X2434" s="67">
        <f xml:space="preserve"> [1]!s_wq_close($A2434,X$1,2)</f>
        <v>67.922806399999999</v>
      </c>
      <c r="Y2434" s="67">
        <f xml:space="preserve"> [1]!s_wq_close($A2434,Y$1,2)</f>
        <v>66.324622719999994</v>
      </c>
    </row>
    <row r="2435" spans="1:25" x14ac:dyDescent="0.15">
      <c r="A2435" t="s">
        <v>9836</v>
      </c>
      <c r="B2435" s="67">
        <f xml:space="preserve"> [1]!s_dq_close($A2435,B$1,2)</f>
        <v>11.417494110000002</v>
      </c>
      <c r="C2435" s="67">
        <f xml:space="preserve"> [1]!s_wq_close($A2435,C$1,2)</f>
        <v>40.4272104</v>
      </c>
      <c r="D2435" s="67">
        <f xml:space="preserve"> [1]!s_wq_close($A2435,D$1,2)</f>
        <v>41.188007999999996</v>
      </c>
      <c r="E2435" s="67">
        <f xml:space="preserve"> [1]!s_wq_close($A2435,E$1,2)</f>
        <v>39.404068799999997</v>
      </c>
      <c r="F2435" s="67">
        <f xml:space="preserve"> [1]!s_wq_close($A2435,F$1,2)</f>
        <v>36.990504000000001</v>
      </c>
      <c r="G2435" s="67">
        <f xml:space="preserve"> [1]!s_wq_close($A2435,G$1,2)</f>
        <v>38.144817599999996</v>
      </c>
      <c r="H2435" s="67">
        <f xml:space="preserve"> [1]!s_wq_close($A2435,H$1,2)</f>
        <v>37.541426399999999</v>
      </c>
      <c r="I2435" s="67">
        <f xml:space="preserve"> [1]!s_wq_close($A2435,I$1,2)</f>
        <v>40.400976</v>
      </c>
      <c r="J2435" s="67">
        <f xml:space="preserve"> [1]!s_wq_close($A2435,J$1,2)</f>
        <v>42.709603200000004</v>
      </c>
      <c r="K2435" s="67">
        <f xml:space="preserve"> [1]!s_wq_close($A2435,K$1,2)</f>
        <v>43.208056799999994</v>
      </c>
      <c r="L2435" s="67">
        <f xml:space="preserve"> [1]!s_wq_close($A2435,L$1,2)</f>
        <v>43.208056799999994</v>
      </c>
      <c r="M2435" s="67">
        <f xml:space="preserve"> [1]!s_wq_close($A2435,M$1,2)</f>
        <v>40.610851199999999</v>
      </c>
      <c r="N2435" s="67">
        <f xml:space="preserve"> [1]!s_wq_close($A2435,N$1,2)</f>
        <v>37.987411200000004</v>
      </c>
      <c r="O2435" s="67">
        <f xml:space="preserve"> [1]!s_wq_close($A2435,O$1,2)</f>
        <v>36.964269600000002</v>
      </c>
      <c r="P2435" s="67">
        <f xml:space="preserve"> [1]!s_wq_close($A2435,P$1,2)</f>
        <v>37.016738400000001</v>
      </c>
      <c r="Q2435" s="67">
        <f xml:space="preserve"> [1]!s_wq_close($A2435,Q$1,2)</f>
        <v>37.042972800000001</v>
      </c>
      <c r="R2435" s="67">
        <f xml:space="preserve"> [1]!s_wq_close($A2435,R$1,2)</f>
        <v>34.498235999999999</v>
      </c>
      <c r="S2435" s="67">
        <f xml:space="preserve"> [1]!s_wq_close($A2435,S$1,2)</f>
        <v>31.402576800000002</v>
      </c>
      <c r="T2435" s="67">
        <f xml:space="preserve"> [1]!s_wq_close($A2435,T$1,2)</f>
        <v>30.851654400000001</v>
      </c>
      <c r="U2435" s="67">
        <f xml:space="preserve"> [1]!s_wq_close($A2435,U$1,2)</f>
        <v>29.5137</v>
      </c>
      <c r="V2435" s="67">
        <f xml:space="preserve"> [1]!s_wq_close($A2435,V$1,2)</f>
        <v>30.563076000000002</v>
      </c>
      <c r="W2435" s="67">
        <f xml:space="preserve"> [1]!s_wq_close($A2435,W$1,2)</f>
        <v>29.198887200000001</v>
      </c>
      <c r="X2435" s="67">
        <f xml:space="preserve"> [1]!s_wq_close($A2435,X$1,2)</f>
        <v>27.651057599999998</v>
      </c>
      <c r="Y2435" s="67">
        <f xml:space="preserve"> [1]!s_wq_close($A2435,Y$1,2)</f>
        <v>27.703526400000001</v>
      </c>
    </row>
    <row r="2436" spans="1:25" x14ac:dyDescent="0.15">
      <c r="A2436" t="s">
        <v>9837</v>
      </c>
      <c r="B2436" s="67">
        <f xml:space="preserve"> [1]!s_dq_close($A2436,B$1,2)</f>
        <v>10.610607799999999</v>
      </c>
      <c r="C2436" s="67">
        <f xml:space="preserve"> [1]!s_wq_close($A2436,C$1,2)</f>
        <v>84.671889750000005</v>
      </c>
      <c r="D2436" s="67">
        <f xml:space="preserve"> [1]!s_wq_close($A2436,D$1,2)</f>
        <v>87.321486299999989</v>
      </c>
      <c r="E2436" s="67">
        <f xml:space="preserve"> [1]!s_wq_close($A2436,E$1,2)</f>
        <v>91.507080849999994</v>
      </c>
      <c r="F2436" s="67">
        <f xml:space="preserve"> [1]!s_wq_close($A2436,F$1,2)</f>
        <v>87.167886499999994</v>
      </c>
      <c r="G2436" s="67">
        <f xml:space="preserve"> [1]!s_wq_close($A2436,G$1,2)</f>
        <v>89.471883500000004</v>
      </c>
      <c r="H2436" s="67">
        <f xml:space="preserve"> [1]!s_wq_close($A2436,H$1,2)</f>
        <v>89.279883749999996</v>
      </c>
      <c r="I2436" s="67">
        <f xml:space="preserve"> [1]!s_wq_close($A2436,I$1,2)</f>
        <v>85.401488799999996</v>
      </c>
      <c r="J2436" s="67">
        <f xml:space="preserve"> [1]!s_wq_close($A2436,J$1,2)</f>
        <v>84.671889750000005</v>
      </c>
      <c r="K2436" s="67">
        <f xml:space="preserve"> [1]!s_wq_close($A2436,K$1,2)</f>
        <v>88.051085349999994</v>
      </c>
      <c r="L2436" s="67">
        <f xml:space="preserve"> [1]!s_wq_close($A2436,L$1,2)</f>
        <v>87.55188600000001</v>
      </c>
      <c r="M2436" s="67">
        <f xml:space="preserve"> [1]!s_wq_close($A2436,M$1,2)</f>
        <v>85.363088849999997</v>
      </c>
      <c r="N2436" s="67">
        <f xml:space="preserve"> [1]!s_wq_close($A2436,N$1,2)</f>
        <v>86.246287700000011</v>
      </c>
      <c r="O2436" s="67">
        <f xml:space="preserve"> [1]!s_wq_close($A2436,O$1,2)</f>
        <v>88.127885249999991</v>
      </c>
      <c r="P2436" s="67">
        <f xml:space="preserve"> [1]!s_wq_close($A2436,P$1,2)</f>
        <v>84.940689400000011</v>
      </c>
      <c r="Q2436" s="67">
        <f xml:space="preserve"> [1]!s_wq_close($A2436,Q$1,2)</f>
        <v>86.207887749999998</v>
      </c>
      <c r="R2436" s="67">
        <f xml:space="preserve"> [1]!s_wq_close($A2436,R$1,2)</f>
        <v>84.748689650000003</v>
      </c>
      <c r="S2436" s="67">
        <f xml:space="preserve"> [1]!s_wq_close($A2436,S$1,2)</f>
        <v>84.134290449999995</v>
      </c>
      <c r="T2436" s="67">
        <f xml:space="preserve"> [1]!s_wq_close($A2436,T$1,2)</f>
        <v>85.555088600000005</v>
      </c>
      <c r="U2436" s="67">
        <f xml:space="preserve"> [1]!s_wq_close($A2436,U$1,2)</f>
        <v>85.247889000000001</v>
      </c>
      <c r="V2436" s="67">
        <f xml:space="preserve"> [1]!s_wq_close($A2436,V$1,2)</f>
        <v>84.364690150000001</v>
      </c>
      <c r="W2436" s="67">
        <f xml:space="preserve"> [1]!s_wq_close($A2436,W$1,2)</f>
        <v>85.82388825000001</v>
      </c>
      <c r="X2436" s="67">
        <f xml:space="preserve"> [1]!s_wq_close($A2436,X$1,2)</f>
        <v>84.671889750000005</v>
      </c>
      <c r="Y2436" s="67">
        <f xml:space="preserve"> [1]!s_wq_close($A2436,Y$1,2)</f>
        <v>84.364690150000001</v>
      </c>
    </row>
    <row r="2437" spans="1:25" x14ac:dyDescent="0.15">
      <c r="A2437" t="s">
        <v>9838</v>
      </c>
      <c r="B2437" s="67">
        <f xml:space="preserve"> [1]!s_dq_close($A2437,B$1,2)</f>
        <v>10.930673779999999</v>
      </c>
      <c r="C2437" s="67">
        <f xml:space="preserve"> [1]!s_wq_close($A2437,C$1,2)</f>
        <v>34.053488429999994</v>
      </c>
      <c r="D2437" s="67">
        <f xml:space="preserve"> [1]!s_wq_close($A2437,D$1,2)</f>
        <v>34.852657649999998</v>
      </c>
      <c r="E2437" s="67">
        <f xml:space="preserve"> [1]!s_wq_close($A2437,E$1,2)</f>
        <v>33.787098690000001</v>
      </c>
      <c r="F2437" s="67">
        <f xml:space="preserve"> [1]!s_wq_close($A2437,F$1,2)</f>
        <v>30.590421809999995</v>
      </c>
      <c r="G2437" s="67">
        <f xml:space="preserve"> [1]!s_wq_close($A2437,G$1,2)</f>
        <v>30.679218389999999</v>
      </c>
      <c r="H2437" s="67">
        <f xml:space="preserve"> [1]!s_wq_close($A2437,H$1,2)</f>
        <v>30.457226939999998</v>
      </c>
      <c r="I2437" s="67">
        <f xml:space="preserve"> [1]!s_wq_close($A2437,I$1,2)</f>
        <v>31.256396159999998</v>
      </c>
      <c r="J2437" s="67">
        <f xml:space="preserve"> [1]!s_wq_close($A2437,J$1,2)</f>
        <v>31.034404709999997</v>
      </c>
      <c r="K2437" s="67">
        <f xml:space="preserve"> [1]!s_wq_close($A2437,K$1,2)</f>
        <v>31.700379059999996</v>
      </c>
      <c r="L2437" s="67">
        <f xml:space="preserve"> [1]!s_wq_close($A2437,L$1,2)</f>
        <v>31.478387609999995</v>
      </c>
      <c r="M2437" s="67">
        <f xml:space="preserve"> [1]!s_wq_close($A2437,M$1,2)</f>
        <v>31.300794449999998</v>
      </c>
      <c r="N2437" s="67">
        <f xml:space="preserve"> [1]!s_wq_close($A2437,N$1,2)</f>
        <v>31.74477735</v>
      </c>
      <c r="O2437" s="67">
        <f xml:space="preserve"> [1]!s_wq_close($A2437,O$1,2)</f>
        <v>33.387514079999995</v>
      </c>
      <c r="P2437" s="67">
        <f xml:space="preserve"> [1]!s_wq_close($A2437,P$1,2)</f>
        <v>31.700379059999996</v>
      </c>
      <c r="Q2437" s="67">
        <f xml:space="preserve"> [1]!s_wq_close($A2437,Q$1,2)</f>
        <v>31.92237051</v>
      </c>
      <c r="R2437" s="67">
        <f xml:space="preserve"> [1]!s_wq_close($A2437,R$1,2)</f>
        <v>31.92237051</v>
      </c>
      <c r="S2437" s="67">
        <f xml:space="preserve"> [1]!s_wq_close($A2437,S$1,2)</f>
        <v>29.791252589999996</v>
      </c>
      <c r="T2437" s="67">
        <f xml:space="preserve"> [1]!s_wq_close($A2437,T$1,2)</f>
        <v>26.683372289999998</v>
      </c>
      <c r="U2437" s="67">
        <f xml:space="preserve"> [1]!s_wq_close($A2437,U$1,2)</f>
        <v>25.662211619999997</v>
      </c>
      <c r="V2437" s="67">
        <f xml:space="preserve"> [1]!s_wq_close($A2437,V$1,2)</f>
        <v>23.886280019999997</v>
      </c>
      <c r="W2437" s="67">
        <f xml:space="preserve"> [1]!s_wq_close($A2437,W$1,2)</f>
        <v>24.152669759999998</v>
      </c>
      <c r="X2437" s="67">
        <f xml:space="preserve"> [1]!s_wq_close($A2437,X$1,2)</f>
        <v>22.199144999999998</v>
      </c>
      <c r="Y2437" s="67">
        <f xml:space="preserve"> [1]!s_wq_close($A2437,Y$1,2)</f>
        <v>21.79956039</v>
      </c>
    </row>
    <row r="2438" spans="1:25" x14ac:dyDescent="0.15">
      <c r="A2438" t="s">
        <v>9839</v>
      </c>
      <c r="B2438" s="67">
        <f xml:space="preserve"> [1]!s_dq_close($A2438,B$1,2)</f>
        <v>24.024617760000002</v>
      </c>
      <c r="C2438" s="67">
        <f xml:space="preserve"> [1]!s_wq_close($A2438,C$1,2)</f>
        <v>171.37688399999999</v>
      </c>
      <c r="D2438" s="67">
        <f xml:space="preserve"> [1]!s_wq_close($A2438,D$1,2)</f>
        <v>174.94723574999998</v>
      </c>
      <c r="E2438" s="67">
        <f xml:space="preserve"> [1]!s_wq_close($A2438,E$1,2)</f>
        <v>170.35678349999998</v>
      </c>
      <c r="F2438" s="67">
        <f xml:space="preserve"> [1]!s_wq_close($A2438,F$1,2)</f>
        <v>171.03685049999999</v>
      </c>
      <c r="G2438" s="67">
        <f xml:space="preserve"> [1]!s_wq_close($A2438,G$1,2)</f>
        <v>172.73701799999998</v>
      </c>
      <c r="H2438" s="67">
        <f xml:space="preserve"> [1]!s_wq_close($A2438,H$1,2)</f>
        <v>171.71691749999999</v>
      </c>
      <c r="I2438" s="67">
        <f xml:space="preserve"> [1]!s_wq_close($A2438,I$1,2)</f>
        <v>178.68760424999999</v>
      </c>
      <c r="J2438" s="67">
        <f xml:space="preserve"> [1]!s_wq_close($A2438,J$1,2)</f>
        <v>183.78810675</v>
      </c>
      <c r="K2438" s="67">
        <f xml:space="preserve"> [1]!s_wq_close($A2438,K$1,2)</f>
        <v>189.56867624999998</v>
      </c>
      <c r="L2438" s="67">
        <f xml:space="preserve"> [1]!s_wq_close($A2438,L$1,2)</f>
        <v>189.22864275000001</v>
      </c>
      <c r="M2438" s="67">
        <f xml:space="preserve"> [1]!s_wq_close($A2438,M$1,2)</f>
        <v>184.97822400000001</v>
      </c>
      <c r="N2438" s="67">
        <f xml:space="preserve"> [1]!s_wq_close($A2438,N$1,2)</f>
        <v>186.50837475</v>
      </c>
      <c r="O2438" s="67">
        <f xml:space="preserve"> [1]!s_wq_close($A2438,O$1,2)</f>
        <v>200.78978175</v>
      </c>
      <c r="P2438" s="67">
        <f xml:space="preserve"> [1]!s_wq_close($A2438,P$1,2)</f>
        <v>199.93969799999999</v>
      </c>
      <c r="Q2438" s="67">
        <f xml:space="preserve"> [1]!s_wq_close($A2438,Q$1,2)</f>
        <v>263.52596249999999</v>
      </c>
      <c r="R2438" s="67">
        <f xml:space="preserve"> [1]!s_wq_close($A2438,R$1,2)</f>
        <v>275.25711825000002</v>
      </c>
      <c r="S2438" s="67">
        <f xml:space="preserve"> [1]!s_wq_close($A2438,S$1,2)</f>
        <v>236.66331599999998</v>
      </c>
      <c r="T2438" s="67">
        <f xml:space="preserve"> [1]!s_wq_close($A2438,T$1,2)</f>
        <v>256.04522550000002</v>
      </c>
      <c r="U2438" s="67">
        <f xml:space="preserve"> [1]!s_wq_close($A2438,U$1,2)</f>
        <v>242.10385199999999</v>
      </c>
      <c r="V2438" s="67">
        <f xml:space="preserve"> [1]!s_wq_close($A2438,V$1,2)</f>
        <v>227.65242824999999</v>
      </c>
      <c r="W2438" s="67">
        <f xml:space="preserve"> [1]!s_wq_close($A2438,W$1,2)</f>
        <v>232.58291399999999</v>
      </c>
      <c r="X2438" s="67">
        <f xml:space="preserve"> [1]!s_wq_close($A2438,X$1,2)</f>
        <v>215.75125574999998</v>
      </c>
      <c r="Y2438" s="67">
        <f xml:space="preserve"> [1]!s_wq_close($A2438,Y$1,2)</f>
        <v>212.52093749999997</v>
      </c>
    </row>
    <row r="2439" spans="1:25" x14ac:dyDescent="0.15">
      <c r="A2439" t="s">
        <v>9840</v>
      </c>
      <c r="B2439" s="67">
        <f xml:space="preserve"> [1]!s_dq_close($A2439,B$1,2)</f>
        <v>118.96548750000001</v>
      </c>
      <c r="C2439" s="67">
        <f xml:space="preserve"> [1]!s_wq_close($A2439,C$1,2)</f>
        <v>330.29218758000002</v>
      </c>
      <c r="D2439" s="67">
        <f xml:space="preserve"> [1]!s_wq_close($A2439,D$1,2)</f>
        <v>325.92413219999997</v>
      </c>
      <c r="E2439" s="67">
        <f xml:space="preserve"> [1]!s_wq_close($A2439,E$1,2)</f>
        <v>309.29192132999998</v>
      </c>
      <c r="F2439" s="67">
        <f xml:space="preserve"> [1]!s_wq_close($A2439,F$1,2)</f>
        <v>317.02001931000001</v>
      </c>
      <c r="G2439" s="67">
        <f xml:space="preserve"> [1]!s_wq_close($A2439,G$1,2)</f>
        <v>313.32397244999999</v>
      </c>
      <c r="H2439" s="67">
        <f xml:space="preserve"> [1]!s_wq_close($A2439,H$1,2)</f>
        <v>323.40410025</v>
      </c>
      <c r="I2439" s="67">
        <f xml:space="preserve"> [1]!s_wq_close($A2439,I$1,2)</f>
        <v>324.74811728999998</v>
      </c>
      <c r="J2439" s="67">
        <f xml:space="preserve"> [1]!s_wq_close($A2439,J$1,2)</f>
        <v>314.1639831</v>
      </c>
      <c r="K2439" s="67">
        <f xml:space="preserve"> [1]!s_wq_close($A2439,K$1,2)</f>
        <v>317.18802144</v>
      </c>
      <c r="L2439" s="67">
        <f xml:space="preserve"> [1]!s_wq_close($A2439,L$1,2)</f>
        <v>318.70004060999997</v>
      </c>
      <c r="M2439" s="67">
        <f xml:space="preserve"> [1]!s_wq_close($A2439,M$1,2)</f>
        <v>323.74010450999998</v>
      </c>
      <c r="N2439" s="67">
        <f xml:space="preserve"> [1]!s_wq_close($A2439,N$1,2)</f>
        <v>329.45217692999995</v>
      </c>
      <c r="O2439" s="67">
        <f xml:space="preserve"> [1]!s_wq_close($A2439,O$1,2)</f>
        <v>349.27642827</v>
      </c>
      <c r="P2439" s="67">
        <f xml:space="preserve"> [1]!s_wq_close($A2439,P$1,2)</f>
        <v>324.24411090000001</v>
      </c>
      <c r="Q2439" s="67">
        <f xml:space="preserve"> [1]!s_wq_close($A2439,Q$1,2)</f>
        <v>328.10815989000002</v>
      </c>
      <c r="R2439" s="67">
        <f xml:space="preserve"> [1]!s_wq_close($A2439,R$1,2)</f>
        <v>314.83599161999996</v>
      </c>
      <c r="S2439" s="67">
        <f xml:space="preserve"> [1]!s_wq_close($A2439,S$1,2)</f>
        <v>310.97194263</v>
      </c>
      <c r="T2439" s="67">
        <f xml:space="preserve"> [1]!s_wq_close($A2439,T$1,2)</f>
        <v>299.04379139999998</v>
      </c>
      <c r="U2439" s="67">
        <f xml:space="preserve"> [1]!s_wq_close($A2439,U$1,2)</f>
        <v>266.28337604999996</v>
      </c>
      <c r="V2439" s="67">
        <f xml:space="preserve"> [1]!s_wq_close($A2439,V$1,2)</f>
        <v>261.24331215000001</v>
      </c>
      <c r="W2439" s="67">
        <f xml:space="preserve"> [1]!s_wq_close($A2439,W$1,2)</f>
        <v>270.48342930000001</v>
      </c>
      <c r="X2439" s="67">
        <f xml:space="preserve"> [1]!s_wq_close($A2439,X$1,2)</f>
        <v>244.44309914999999</v>
      </c>
      <c r="Y2439" s="67">
        <f xml:space="preserve"> [1]!s_wq_close($A2439,Y$1,2)</f>
        <v>231.50693513999997</v>
      </c>
    </row>
    <row r="2440" spans="1:25" x14ac:dyDescent="0.15">
      <c r="A2440" t="s">
        <v>9841</v>
      </c>
      <c r="B2440" s="67">
        <f xml:space="preserve"> [1]!s_dq_close($A2440,B$1,2)</f>
        <v>17.99822678</v>
      </c>
      <c r="C2440" s="67">
        <f xml:space="preserve"> [1]!s_wq_close($A2440,C$1,2)</f>
        <v>44.372458680000001</v>
      </c>
      <c r="D2440" s="67">
        <f xml:space="preserve"> [1]!s_wq_close($A2440,D$1,2)</f>
        <v>45.571714319999998</v>
      </c>
      <c r="E2440" s="67">
        <f xml:space="preserve"> [1]!s_wq_close($A2440,E$1,2)</f>
        <v>45.244644600000001</v>
      </c>
      <c r="F2440" s="67">
        <f xml:space="preserve"> [1]!s_wq_close($A2440,F$1,2)</f>
        <v>42.464551980000003</v>
      </c>
      <c r="G2440" s="67">
        <f xml:space="preserve"> [1]!s_wq_close($A2440,G$1,2)</f>
        <v>45.626225939999998</v>
      </c>
      <c r="H2440" s="67">
        <f xml:space="preserve"> [1]!s_wq_close($A2440,H$1,2)</f>
        <v>45.844272420000003</v>
      </c>
      <c r="I2440" s="67">
        <f xml:space="preserve"> [1]!s_wq_close($A2440,I$1,2)</f>
        <v>46.22585376</v>
      </c>
      <c r="J2440" s="67">
        <f xml:space="preserve"> [1]!s_wq_close($A2440,J$1,2)</f>
        <v>45.844272420000003</v>
      </c>
      <c r="K2440" s="67">
        <f xml:space="preserve"> [1]!s_wq_close($A2440,K$1,2)</f>
        <v>46.770969960000002</v>
      </c>
      <c r="L2440" s="67">
        <f xml:space="preserve"> [1]!s_wq_close($A2440,L$1,2)</f>
        <v>46.879993200000001</v>
      </c>
      <c r="M2440" s="67">
        <f xml:space="preserve"> [1]!s_wq_close($A2440,M$1,2)</f>
        <v>47.152551299999999</v>
      </c>
      <c r="N2440" s="67">
        <f xml:space="preserve"> [1]!s_wq_close($A2440,N$1,2)</f>
        <v>46.661946720000003</v>
      </c>
      <c r="O2440" s="67">
        <f xml:space="preserve"> [1]!s_wq_close($A2440,O$1,2)</f>
        <v>47.479621020000003</v>
      </c>
      <c r="P2440" s="67">
        <f xml:space="preserve"> [1]!s_wq_close($A2440,P$1,2)</f>
        <v>51.349946039999999</v>
      </c>
      <c r="Q2440" s="67">
        <f xml:space="preserve"> [1]!s_wq_close($A2440,Q$1,2)</f>
        <v>54.62064324</v>
      </c>
      <c r="R2440" s="67">
        <f xml:space="preserve"> [1]!s_wq_close($A2440,R$1,2)</f>
        <v>51.295434419999999</v>
      </c>
      <c r="S2440" s="67">
        <f xml:space="preserve"> [1]!s_wq_close($A2440,S$1,2)</f>
        <v>47.806690740000001</v>
      </c>
      <c r="T2440" s="67">
        <f xml:space="preserve"> [1]!s_wq_close($A2440,T$1,2)</f>
        <v>50.532271739999999</v>
      </c>
      <c r="U2440" s="67">
        <f xml:space="preserve"> [1]!s_wq_close($A2440,U$1,2)</f>
        <v>47.588644260000002</v>
      </c>
      <c r="V2440" s="67">
        <f xml:space="preserve"> [1]!s_wq_close($A2440,V$1,2)</f>
        <v>48.73338828</v>
      </c>
      <c r="W2440" s="67">
        <f xml:space="preserve"> [1]!s_wq_close($A2440,W$1,2)</f>
        <v>47.479621020000003</v>
      </c>
      <c r="X2440" s="67">
        <f xml:space="preserve"> [1]!s_wq_close($A2440,X$1,2)</f>
        <v>44.372458680000001</v>
      </c>
      <c r="Y2440" s="67">
        <f xml:space="preserve"> [1]!s_wq_close($A2440,Y$1,2)</f>
        <v>44.263435439999995</v>
      </c>
    </row>
    <row r="2441" spans="1:25" x14ac:dyDescent="0.15">
      <c r="A2441" t="s">
        <v>9842</v>
      </c>
      <c r="B2441" s="67">
        <f xml:space="preserve"> [1]!s_dq_close($A2441,B$1,2)</f>
        <v>15.031404200000001</v>
      </c>
      <c r="C2441" s="67">
        <f xml:space="preserve"> [1]!s_wq_close($A2441,C$1,2)</f>
        <v>84.409041279999997</v>
      </c>
      <c r="D2441" s="67">
        <f xml:space="preserve"> [1]!s_wq_close($A2441,D$1,2)</f>
        <v>85.958778879999997</v>
      </c>
      <c r="E2441" s="67">
        <f xml:space="preserve"> [1]!s_wq_close($A2441,E$1,2)</f>
        <v>80.999618559999988</v>
      </c>
      <c r="F2441" s="67">
        <f xml:space="preserve"> [1]!s_wq_close($A2441,F$1,2)</f>
        <v>82.239408639999994</v>
      </c>
      <c r="G2441" s="67">
        <f xml:space="preserve"> [1]!s_wq_close($A2441,G$1,2)</f>
        <v>86.268726399999991</v>
      </c>
      <c r="H2441" s="67">
        <f xml:space="preserve"> [1]!s_wq_close($A2441,H$1,2)</f>
        <v>85.338883839999994</v>
      </c>
      <c r="I2441" s="67">
        <f xml:space="preserve"> [1]!s_wq_close($A2441,I$1,2)</f>
        <v>102.17936576</v>
      </c>
      <c r="J2441" s="67">
        <f xml:space="preserve"> [1]!s_wq_close($A2441,J$1,2)</f>
        <v>98.046732159999991</v>
      </c>
      <c r="K2441" s="67">
        <f xml:space="preserve"> [1]!s_wq_close($A2441,K$1,2)</f>
        <v>104.86557759999999</v>
      </c>
      <c r="L2441" s="67">
        <f xml:space="preserve"> [1]!s_wq_close($A2441,L$1,2)</f>
        <v>103.21252416</v>
      </c>
      <c r="M2441" s="67">
        <f xml:space="preserve"> [1]!s_wq_close($A2441,M$1,2)</f>
        <v>101.97273407999998</v>
      </c>
      <c r="N2441" s="67">
        <f xml:space="preserve"> [1]!s_wq_close($A2441,N$1,2)</f>
        <v>106.20868351999999</v>
      </c>
      <c r="O2441" s="67">
        <f xml:space="preserve"> [1]!s_wq_close($A2441,O$1,2)</f>
        <v>116.43695167999999</v>
      </c>
      <c r="P2441" s="67">
        <f xml:space="preserve"> [1]!s_wq_close($A2441,P$1,2)</f>
        <v>100.11304895999999</v>
      </c>
      <c r="Q2441" s="67">
        <f xml:space="preserve"> [1]!s_wq_close($A2441,Q$1,2)</f>
        <v>102.69594495999999</v>
      </c>
      <c r="R2441" s="67">
        <f xml:space="preserve"> [1]!s_wq_close($A2441,R$1,2)</f>
        <v>104.45231423999999</v>
      </c>
      <c r="S2441" s="67">
        <f xml:space="preserve"> [1]!s_wq_close($A2441,S$1,2)</f>
        <v>93.190887679999989</v>
      </c>
      <c r="T2441" s="67">
        <f xml:space="preserve"> [1]!s_wq_close($A2441,T$1,2)</f>
        <v>89.678149119999986</v>
      </c>
      <c r="U2441" s="67">
        <f xml:space="preserve"> [1]!s_wq_close($A2441,U$1,2)</f>
        <v>90.50467583999999</v>
      </c>
      <c r="V2441" s="67">
        <f xml:space="preserve"> [1]!s_wq_close($A2441,V$1,2)</f>
        <v>85.442199679999987</v>
      </c>
      <c r="W2441" s="67">
        <f xml:space="preserve"> [1]!s_wq_close($A2441,W$1,2)</f>
        <v>81.722829439999998</v>
      </c>
      <c r="X2441" s="67">
        <f xml:space="preserve"> [1]!s_wq_close($A2441,X$1,2)</f>
        <v>75.317247359999996</v>
      </c>
      <c r="Y2441" s="67">
        <f xml:space="preserve"> [1]!s_wq_close($A2441,Y$1,2)</f>
        <v>75.730510719999998</v>
      </c>
    </row>
    <row r="2442" spans="1:25" x14ac:dyDescent="0.15">
      <c r="A2442" t="s">
        <v>9843</v>
      </c>
      <c r="B2442" s="67">
        <f xml:space="preserve"> [1]!s_dq_close($A2442,B$1,2)</f>
        <v>11.333544400000001</v>
      </c>
      <c r="C2442" s="67">
        <f xml:space="preserve"> [1]!s_wq_close($A2442,C$1,2)</f>
        <v>26.952275199999999</v>
      </c>
      <c r="D2442" s="67">
        <f xml:space="preserve"> [1]!s_wq_close($A2442,D$1,2)</f>
        <v>25.892191099999998</v>
      </c>
      <c r="E2442" s="67">
        <f xml:space="preserve"> [1]!s_wq_close($A2442,E$1,2)</f>
        <v>25.529148599999996</v>
      </c>
      <c r="F2442" s="67">
        <f xml:space="preserve"> [1]!s_wq_close($A2442,F$1,2)</f>
        <v>24.018891799999999</v>
      </c>
      <c r="G2442" s="67">
        <f xml:space="preserve"> [1]!s_wq_close($A2442,G$1,2)</f>
        <v>24.396456000000001</v>
      </c>
      <c r="H2442" s="67">
        <f xml:space="preserve"> [1]!s_wq_close($A2442,H$1,2)</f>
        <v>24.469064500000002</v>
      </c>
      <c r="I2442" s="67">
        <f xml:space="preserve"> [1]!s_wq_close($A2442,I$1,2)</f>
        <v>24.6288032</v>
      </c>
      <c r="J2442" s="67">
        <f xml:space="preserve"> [1]!s_wq_close($A2442,J$1,2)</f>
        <v>25.035410799999998</v>
      </c>
      <c r="K2442" s="67">
        <f xml:space="preserve"> [1]!s_wq_close($A2442,K$1,2)</f>
        <v>26.022886400000001</v>
      </c>
      <c r="L2442" s="67">
        <f xml:space="preserve"> [1]!s_wq_close($A2442,L$1,2)</f>
        <v>27.939750799999995</v>
      </c>
      <c r="M2442" s="67">
        <f xml:space="preserve"> [1]!s_wq_close($A2442,M$1,2)</f>
        <v>27.053927099999999</v>
      </c>
      <c r="N2442" s="67">
        <f xml:space="preserve"> [1]!s_wq_close($A2442,N$1,2)</f>
        <v>28.752966000000001</v>
      </c>
      <c r="O2442" s="67">
        <f xml:space="preserve"> [1]!s_wq_close($A2442,O$1,2)</f>
        <v>25.964799599999999</v>
      </c>
      <c r="P2442" s="67">
        <f xml:space="preserve"> [1]!s_wq_close($A2442,P$1,2)</f>
        <v>25.122541000000002</v>
      </c>
      <c r="Q2442" s="67">
        <f xml:space="preserve"> [1]!s_wq_close($A2442,Q$1,2)</f>
        <v>24.657846599999999</v>
      </c>
      <c r="R2442" s="67">
        <f xml:space="preserve"> [1]!s_wq_close($A2442,R$1,2)</f>
        <v>24.512629599999997</v>
      </c>
      <c r="S2442" s="67">
        <f xml:space="preserve"> [1]!s_wq_close($A2442,S$1,2)</f>
        <v>21.521159399999998</v>
      </c>
      <c r="T2442" s="67">
        <f xml:space="preserve"> [1]!s_wq_close($A2442,T$1,2)</f>
        <v>21.172638599999999</v>
      </c>
      <c r="U2442" s="67">
        <f xml:space="preserve"> [1]!s_wq_close($A2442,U$1,2)</f>
        <v>21.274290499999999</v>
      </c>
      <c r="V2442" s="67">
        <f xml:space="preserve"> [1]!s_wq_close($A2442,V$1,2)</f>
        <v>19.560729900000002</v>
      </c>
      <c r="W2442" s="67">
        <f xml:space="preserve"> [1]!s_wq_close($A2442,W$1,2)</f>
        <v>19.793077100000001</v>
      </c>
      <c r="X2442" s="67">
        <f xml:space="preserve"> [1]!s_wq_close($A2442,X$1,2)</f>
        <v>20.039946</v>
      </c>
      <c r="Y2442" s="67">
        <f xml:space="preserve"> [1]!s_wq_close($A2442,Y$1,2)</f>
        <v>19.037948699999998</v>
      </c>
    </row>
    <row r="2443" spans="1:25" x14ac:dyDescent="0.15">
      <c r="A2443" t="s">
        <v>9844</v>
      </c>
      <c r="B2443" s="67">
        <f xml:space="preserve"> [1]!s_dq_close($A2443,B$1,2)</f>
        <v>66.378303799999998</v>
      </c>
      <c r="C2443" s="67">
        <f xml:space="preserve"> [1]!s_wq_close($A2443,C$1,2)</f>
        <v>69.468165540000001</v>
      </c>
      <c r="D2443" s="67">
        <f xml:space="preserve"> [1]!s_wq_close($A2443,D$1,2)</f>
        <v>75.537055320000007</v>
      </c>
      <c r="E2443" s="67">
        <f xml:space="preserve"> [1]!s_wq_close($A2443,E$1,2)</f>
        <v>67.170236400000007</v>
      </c>
      <c r="F2443" s="67">
        <f xml:space="preserve"> [1]!s_wq_close($A2443,F$1,2)</f>
        <v>64.636622220000007</v>
      </c>
      <c r="G2443" s="67">
        <f xml:space="preserve"> [1]!s_wq_close($A2443,G$1,2)</f>
        <v>59.805078900000005</v>
      </c>
      <c r="H2443" s="67">
        <f xml:space="preserve"> [1]!s_wq_close($A2443,H$1,2)</f>
        <v>60.040763939999998</v>
      </c>
      <c r="I2443" s="67">
        <f xml:space="preserve"> [1]!s_wq_close($A2443,I$1,2)</f>
        <v>64.224173399999998</v>
      </c>
      <c r="J2443" s="67">
        <f xml:space="preserve"> [1]!s_wq_close($A2443,J$1,2)</f>
        <v>64.872307259999999</v>
      </c>
      <c r="K2443" s="67">
        <f xml:space="preserve"> [1]!s_wq_close($A2443,K$1,2)</f>
        <v>69.055716720000007</v>
      </c>
      <c r="L2443" s="67">
        <f xml:space="preserve"> [1]!s_wq_close($A2443,L$1,2)</f>
        <v>69.527086800000006</v>
      </c>
      <c r="M2443" s="67">
        <f xml:space="preserve"> [1]!s_wq_close($A2443,M$1,2)</f>
        <v>65.461519859999996</v>
      </c>
      <c r="N2443" s="67">
        <f xml:space="preserve"> [1]!s_wq_close($A2443,N$1,2)</f>
        <v>62.751141900000007</v>
      </c>
      <c r="O2443" s="67">
        <f xml:space="preserve"> [1]!s_wq_close($A2443,O$1,2)</f>
        <v>61.690559220000004</v>
      </c>
      <c r="P2443" s="67">
        <f xml:space="preserve"> [1]!s_wq_close($A2443,P$1,2)</f>
        <v>67.641606480000007</v>
      </c>
      <c r="Q2443" s="67">
        <f xml:space="preserve"> [1]!s_wq_close($A2443,Q$1,2)</f>
        <v>76.420874220000002</v>
      </c>
      <c r="R2443" s="67">
        <f xml:space="preserve"> [1]!s_wq_close($A2443,R$1,2)</f>
        <v>75.831661619999991</v>
      </c>
      <c r="S2443" s="67">
        <f xml:space="preserve"> [1]!s_wq_close($A2443,S$1,2)</f>
        <v>63.576039539999996</v>
      </c>
      <c r="T2443" s="67">
        <f xml:space="preserve"> [1]!s_wq_close($A2443,T$1,2)</f>
        <v>62.279771820000001</v>
      </c>
      <c r="U2443" s="67">
        <f xml:space="preserve"> [1]!s_wq_close($A2443,U$1,2)</f>
        <v>64.636622220000007</v>
      </c>
      <c r="V2443" s="67">
        <f xml:space="preserve"> [1]!s_wq_close($A2443,V$1,2)</f>
        <v>63.104669460000004</v>
      </c>
      <c r="W2443" s="67">
        <f xml:space="preserve"> [1]!s_wq_close($A2443,W$1,2)</f>
        <v>68.702189160000003</v>
      </c>
      <c r="X2443" s="67">
        <f xml:space="preserve"> [1]!s_wq_close($A2443,X$1,2)</f>
        <v>67.347000179999995</v>
      </c>
      <c r="Y2443" s="67">
        <f xml:space="preserve"> [1]!s_wq_close($A2443,Y$1,2)</f>
        <v>63.9295671</v>
      </c>
    </row>
    <row r="2444" spans="1:25" x14ac:dyDescent="0.15">
      <c r="A2444" t="s">
        <v>9845</v>
      </c>
      <c r="B2444" s="67">
        <f xml:space="preserve"> [1]!s_dq_close($A2444,B$1,2)</f>
        <v>14.024889300000002</v>
      </c>
      <c r="C2444" s="67">
        <f xml:space="preserve"> [1]!s_wq_close($A2444,C$1,2)</f>
        <v>27.464688069999998</v>
      </c>
      <c r="D2444" s="67">
        <f xml:space="preserve"> [1]!s_wq_close($A2444,D$1,2)</f>
        <v>28.12752944</v>
      </c>
      <c r="E2444" s="67">
        <f xml:space="preserve"> [1]!s_wq_close($A2444,E$1,2)</f>
        <v>27.839337539999999</v>
      </c>
      <c r="F2444" s="67">
        <f xml:space="preserve"> [1]!s_wq_close($A2444,F$1,2)</f>
        <v>27.176496169999997</v>
      </c>
      <c r="G2444" s="67">
        <f xml:space="preserve"> [1]!s_wq_close($A2444,G$1,2)</f>
        <v>27.493507259999998</v>
      </c>
      <c r="H2444" s="67">
        <f xml:space="preserve"> [1]!s_wq_close($A2444,H$1,2)</f>
        <v>27.205315359999997</v>
      </c>
      <c r="I2444" s="67">
        <f xml:space="preserve"> [1]!s_wq_close($A2444,I$1,2)</f>
        <v>28.646274859999998</v>
      </c>
      <c r="J2444" s="67">
        <f xml:space="preserve"> [1]!s_wq_close($A2444,J$1,2)</f>
        <v>28.502178910000001</v>
      </c>
      <c r="K2444" s="67">
        <f xml:space="preserve"> [1]!s_wq_close($A2444,K$1,2)</f>
        <v>29.9719576</v>
      </c>
      <c r="L2444" s="67">
        <f xml:space="preserve"> [1]!s_wq_close($A2444,L$1,2)</f>
        <v>29.19383947</v>
      </c>
      <c r="M2444" s="67">
        <f xml:space="preserve"> [1]!s_wq_close($A2444,M$1,2)</f>
        <v>29.510850559999998</v>
      </c>
      <c r="N2444" s="67">
        <f xml:space="preserve"> [1]!s_wq_close($A2444,N$1,2)</f>
        <v>29.309116229999997</v>
      </c>
      <c r="O2444" s="67">
        <f xml:space="preserve"> [1]!s_wq_close($A2444,O$1,2)</f>
        <v>29.136201089999997</v>
      </c>
      <c r="P2444" s="67">
        <f xml:space="preserve"> [1]!s_wq_close($A2444,P$1,2)</f>
        <v>28.12752944</v>
      </c>
      <c r="Q2444" s="67">
        <f xml:space="preserve"> [1]!s_wq_close($A2444,Q$1,2)</f>
        <v>28.905647569999996</v>
      </c>
      <c r="R2444" s="67">
        <f xml:space="preserve"> [1]!s_wq_close($A2444,R$1,2)</f>
        <v>29.424392990000001</v>
      </c>
      <c r="S2444" s="67">
        <f xml:space="preserve"> [1]!s_wq_close($A2444,S$1,2)</f>
        <v>27.26295374</v>
      </c>
      <c r="T2444" s="67">
        <f xml:space="preserve"> [1]!s_wq_close($A2444,T$1,2)</f>
        <v>25.793175049999999</v>
      </c>
      <c r="U2444" s="67">
        <f xml:space="preserve"> [1]!s_wq_close($A2444,U$1,2)</f>
        <v>24.870960970000002</v>
      </c>
      <c r="V2444" s="67">
        <f xml:space="preserve"> [1]!s_wq_close($A2444,V$1,2)</f>
        <v>23.833470129999998</v>
      </c>
      <c r="W2444" s="67">
        <f xml:space="preserve"> [1]!s_wq_close($A2444,W$1,2)</f>
        <v>24.813322589999999</v>
      </c>
      <c r="X2444" s="67">
        <f xml:space="preserve"> [1]!s_wq_close($A2444,X$1,2)</f>
        <v>24.553949879999998</v>
      </c>
      <c r="Y2444" s="67">
        <f xml:space="preserve"> [1]!s_wq_close($A2444,Y$1,2)</f>
        <v>24.640407450000001</v>
      </c>
    </row>
    <row r="2445" spans="1:25" x14ac:dyDescent="0.15">
      <c r="A2445" t="s">
        <v>9846</v>
      </c>
      <c r="B2445" s="67">
        <f xml:space="preserve"> [1]!s_dq_close($A2445,B$1,2)</f>
        <v>27.337268399999999</v>
      </c>
      <c r="C2445" s="67">
        <f xml:space="preserve"> [1]!s_wq_close($A2445,C$1,2)</f>
        <v>68.480198150000007</v>
      </c>
      <c r="D2445" s="67">
        <f xml:space="preserve"> [1]!s_wq_close($A2445,D$1,2)</f>
        <v>69.746218620000008</v>
      </c>
      <c r="E2445" s="67">
        <f xml:space="preserve"> [1]!s_wq_close($A2445,E$1,2)</f>
        <v>68.019827070000005</v>
      </c>
      <c r="F2445" s="67">
        <f xml:space="preserve"> [1]!s_wq_close($A2445,F$1,2)</f>
        <v>65.948157210000005</v>
      </c>
      <c r="G2445" s="67">
        <f xml:space="preserve"> [1]!s_wq_close($A2445,G$1,2)</f>
        <v>66.63871383</v>
      </c>
      <c r="H2445" s="67">
        <f xml:space="preserve"> [1]!s_wq_close($A2445,H$1,2)</f>
        <v>65.833064440000001</v>
      </c>
      <c r="I2445" s="67">
        <f xml:space="preserve"> [1]!s_wq_close($A2445,I$1,2)</f>
        <v>69.861311390000012</v>
      </c>
      <c r="J2445" s="67">
        <f xml:space="preserve"> [1]!s_wq_close($A2445,J$1,2)</f>
        <v>69.861311390000012</v>
      </c>
      <c r="K2445" s="67">
        <f xml:space="preserve"> [1]!s_wq_close($A2445,K$1,2)</f>
        <v>71.127331859999998</v>
      </c>
      <c r="L2445" s="67">
        <f xml:space="preserve"> [1]!s_wq_close($A2445,L$1,2)</f>
        <v>69.861311390000012</v>
      </c>
      <c r="M2445" s="67">
        <f xml:space="preserve"> [1]!s_wq_close($A2445,M$1,2)</f>
        <v>67.789641529999997</v>
      </c>
      <c r="N2445" s="67">
        <f xml:space="preserve"> [1]!s_wq_close($A2445,N$1,2)</f>
        <v>68.71038369</v>
      </c>
      <c r="O2445" s="67">
        <f xml:space="preserve"> [1]!s_wq_close($A2445,O$1,2)</f>
        <v>68.595290920000011</v>
      </c>
      <c r="P2445" s="67">
        <f xml:space="preserve"> [1]!s_wq_close($A2445,P$1,2)</f>
        <v>66.178342749999999</v>
      </c>
      <c r="Q2445" s="67">
        <f xml:space="preserve"> [1]!s_wq_close($A2445,Q$1,2)</f>
        <v>67.559455990000004</v>
      </c>
      <c r="R2445" s="67">
        <f xml:space="preserve"> [1]!s_wq_close($A2445,R$1,2)</f>
        <v>67.789641529999997</v>
      </c>
      <c r="S2445" s="67">
        <f xml:space="preserve"> [1]!s_wq_close($A2445,S$1,2)</f>
        <v>62.380281340000003</v>
      </c>
      <c r="T2445" s="67">
        <f xml:space="preserve"> [1]!s_wq_close($A2445,T$1,2)</f>
        <v>59.042591010000002</v>
      </c>
      <c r="U2445" s="67">
        <f xml:space="preserve"> [1]!s_wq_close($A2445,U$1,2)</f>
        <v>58.352034390000007</v>
      </c>
      <c r="V2445" s="67">
        <f xml:space="preserve"> [1]!s_wq_close($A2445,V$1,2)</f>
        <v>55.014344060000006</v>
      </c>
      <c r="W2445" s="67">
        <f xml:space="preserve"> [1]!s_wq_close($A2445,W$1,2)</f>
        <v>56.395457300000011</v>
      </c>
      <c r="X2445" s="67">
        <f xml:space="preserve"> [1]!s_wq_close($A2445,X$1,2)</f>
        <v>54.784158519999998</v>
      </c>
      <c r="Y2445" s="67">
        <f xml:space="preserve"> [1]!s_wq_close($A2445,Y$1,2)</f>
        <v>54.438880210000008</v>
      </c>
    </row>
    <row r="2446" spans="1:25" x14ac:dyDescent="0.15">
      <c r="A2446" t="s">
        <v>9847</v>
      </c>
      <c r="B2446" s="67">
        <f xml:space="preserve"> [1]!s_dq_close($A2446,B$1,2)</f>
        <v>10.407120000000001</v>
      </c>
      <c r="C2446" s="67">
        <f xml:space="preserve"> [1]!s_wq_close($A2446,C$1,2)</f>
        <v>23.4697101</v>
      </c>
      <c r="D2446" s="67">
        <f xml:space="preserve"> [1]!s_wq_close($A2446,D$1,2)</f>
        <v>23.4697101</v>
      </c>
      <c r="E2446" s="67">
        <f xml:space="preserve"> [1]!s_wq_close($A2446,E$1,2)</f>
        <v>23.4697101</v>
      </c>
      <c r="F2446" s="67">
        <f xml:space="preserve"> [1]!s_wq_close($A2446,F$1,2)</f>
        <v>23.4697101</v>
      </c>
      <c r="G2446" s="67">
        <f xml:space="preserve"> [1]!s_wq_close($A2446,G$1,2)</f>
        <v>23.4697101</v>
      </c>
      <c r="H2446" s="67">
        <f xml:space="preserve"> [1]!s_wq_close($A2446,H$1,2)</f>
        <v>23.4697101</v>
      </c>
      <c r="I2446" s="67">
        <f xml:space="preserve"> [1]!s_wq_close($A2446,I$1,2)</f>
        <v>23.4697101</v>
      </c>
      <c r="J2446" s="67">
        <f xml:space="preserve"> [1]!s_wq_close($A2446,J$1,2)</f>
        <v>23.4697101</v>
      </c>
      <c r="K2446" s="67">
        <f xml:space="preserve"> [1]!s_wq_close($A2446,K$1,2)</f>
        <v>23.4697101</v>
      </c>
      <c r="L2446" s="67">
        <f xml:space="preserve"> [1]!s_wq_close($A2446,L$1,2)</f>
        <v>23.4697101</v>
      </c>
      <c r="M2446" s="67">
        <f xml:space="preserve"> [1]!s_wq_close($A2446,M$1,2)</f>
        <v>23.4697101</v>
      </c>
      <c r="N2446" s="67">
        <f xml:space="preserve"> [1]!s_wq_close($A2446,N$1,2)</f>
        <v>23.4697101</v>
      </c>
      <c r="O2446" s="67">
        <f xml:space="preserve"> [1]!s_wq_close($A2446,O$1,2)</f>
        <v>23.4697101</v>
      </c>
      <c r="P2446" s="67">
        <f xml:space="preserve"> [1]!s_wq_close($A2446,P$1,2)</f>
        <v>23.4697101</v>
      </c>
      <c r="Q2446" s="67">
        <f xml:space="preserve"> [1]!s_wq_close($A2446,Q$1,2)</f>
        <v>23.4697101</v>
      </c>
      <c r="R2446" s="67">
        <f xml:space="preserve"> [1]!s_wq_close($A2446,R$1,2)</f>
        <v>23.4697101</v>
      </c>
      <c r="S2446" s="67">
        <f xml:space="preserve"> [1]!s_wq_close($A2446,S$1,2)</f>
        <v>23.4697101</v>
      </c>
      <c r="T2446" s="67">
        <f xml:space="preserve"> [1]!s_wq_close($A2446,T$1,2)</f>
        <v>23.4697101</v>
      </c>
      <c r="U2446" s="67">
        <f xml:space="preserve"> [1]!s_wq_close($A2446,U$1,2)</f>
        <v>23.4697101</v>
      </c>
      <c r="V2446" s="67">
        <f xml:space="preserve"> [1]!s_wq_close($A2446,V$1,2)</f>
        <v>23.4697101</v>
      </c>
      <c r="W2446" s="67">
        <f xml:space="preserve"> [1]!s_wq_close($A2446,W$1,2)</f>
        <v>23.4697101</v>
      </c>
      <c r="X2446" s="67">
        <f xml:space="preserve"> [1]!s_wq_close($A2446,X$1,2)</f>
        <v>23.4697101</v>
      </c>
      <c r="Y2446" s="67">
        <f xml:space="preserve"> [1]!s_wq_close($A2446,Y$1,2)</f>
        <v>23.4697101</v>
      </c>
    </row>
    <row r="2447" spans="1:25" x14ac:dyDescent="0.15">
      <c r="A2447" t="s">
        <v>9848</v>
      </c>
      <c r="B2447" s="67">
        <f xml:space="preserve"> [1]!s_dq_close($A2447,B$1,2)</f>
        <v>16.819239680000003</v>
      </c>
      <c r="C2447" s="67">
        <f xml:space="preserve"> [1]!s_wq_close($A2447,C$1,2)</f>
        <v>17.806342950000001</v>
      </c>
      <c r="D2447" s="67">
        <f xml:space="preserve"> [1]!s_wq_close($A2447,D$1,2)</f>
        <v>18.561763559999999</v>
      </c>
      <c r="E2447" s="67">
        <f xml:space="preserve"> [1]!s_wq_close($A2447,E$1,2)</f>
        <v>18.022177409999998</v>
      </c>
      <c r="F2447" s="67">
        <f xml:space="preserve"> [1]!s_wq_close($A2447,F$1,2)</f>
        <v>17.914260179999999</v>
      </c>
      <c r="G2447" s="67">
        <f xml:space="preserve"> [1]!s_wq_close($A2447,G$1,2)</f>
        <v>17.986204999999998</v>
      </c>
      <c r="H2447" s="67">
        <f xml:space="preserve"> [1]!s_wq_close($A2447,H$1,2)</f>
        <v>17.914260179999999</v>
      </c>
      <c r="I2447" s="67">
        <f xml:space="preserve"> [1]!s_wq_close($A2447,I$1,2)</f>
        <v>18.166067049999999</v>
      </c>
      <c r="J2447" s="67">
        <f xml:space="preserve"> [1]!s_wq_close($A2447,J$1,2)</f>
        <v>18.166067049999999</v>
      </c>
      <c r="K2447" s="67">
        <f xml:space="preserve"> [1]!s_wq_close($A2447,K$1,2)</f>
        <v>18.489818739999997</v>
      </c>
      <c r="L2447" s="67">
        <f xml:space="preserve"> [1]!s_wq_close($A2447,L$1,2)</f>
        <v>18.202039459999998</v>
      </c>
      <c r="M2447" s="67">
        <f xml:space="preserve"> [1]!s_wq_close($A2447,M$1,2)</f>
        <v>18.058149819999997</v>
      </c>
      <c r="N2447" s="67">
        <f xml:space="preserve"> [1]!s_wq_close($A2447,N$1,2)</f>
        <v>17.986204999999998</v>
      </c>
      <c r="O2447" s="67">
        <f xml:space="preserve"> [1]!s_wq_close($A2447,O$1,2)</f>
        <v>17.842315360000001</v>
      </c>
      <c r="P2447" s="67">
        <f xml:space="preserve"> [1]!s_wq_close($A2447,P$1,2)</f>
        <v>18.130094639999999</v>
      </c>
      <c r="Q2447" s="67">
        <f xml:space="preserve"> [1]!s_wq_close($A2447,Q$1,2)</f>
        <v>18.345929099999999</v>
      </c>
      <c r="R2447" s="67">
        <f xml:space="preserve"> [1]!s_wq_close($A2447,R$1,2)</f>
        <v>18.52579115</v>
      </c>
      <c r="S2447" s="67">
        <f xml:space="preserve"> [1]!s_wq_close($A2447,S$1,2)</f>
        <v>17.698425719999999</v>
      </c>
      <c r="T2447" s="67">
        <f xml:space="preserve"> [1]!s_wq_close($A2447,T$1,2)</f>
        <v>16.83508788</v>
      </c>
      <c r="U2447" s="67">
        <f xml:space="preserve"> [1]!s_wq_close($A2447,U$1,2)</f>
        <v>16.259529319999999</v>
      </c>
      <c r="V2447" s="67">
        <f xml:space="preserve"> [1]!s_wq_close($A2447,V$1,2)</f>
        <v>16.15161209</v>
      </c>
      <c r="W2447" s="67">
        <f xml:space="preserve"> [1]!s_wq_close($A2447,W$1,2)</f>
        <v>16.475363779999999</v>
      </c>
      <c r="X2447" s="67">
        <f xml:space="preserve"> [1]!s_wq_close($A2447,X$1,2)</f>
        <v>15.719943170000001</v>
      </c>
      <c r="Y2447" s="67">
        <f xml:space="preserve"> [1]!s_wq_close($A2447,Y$1,2)</f>
        <v>15.719943170000001</v>
      </c>
    </row>
    <row r="2448" spans="1:25" x14ac:dyDescent="0.15">
      <c r="A2448" t="s">
        <v>9849</v>
      </c>
      <c r="B2448" s="67">
        <f xml:space="preserve"> [1]!s_dq_close($A2448,B$1,2)</f>
        <v>74.995420120000006</v>
      </c>
      <c r="C2448" s="67">
        <f xml:space="preserve"> [1]!s_wq_close($A2448,C$1,2)</f>
        <v>56.069954700000004</v>
      </c>
      <c r="D2448" s="67">
        <f xml:space="preserve"> [1]!s_wq_close($A2448,D$1,2)</f>
        <v>59.076527999999989</v>
      </c>
      <c r="E2448" s="67">
        <f xml:space="preserve"> [1]!s_wq_close($A2448,E$1,2)</f>
        <v>54.593041499999991</v>
      </c>
      <c r="F2448" s="67">
        <f xml:space="preserve"> [1]!s_wq_close($A2448,F$1,2)</f>
        <v>53.063381399999997</v>
      </c>
      <c r="G2448" s="67">
        <f xml:space="preserve"> [1]!s_wq_close($A2448,G$1,2)</f>
        <v>53.801837999999989</v>
      </c>
      <c r="H2448" s="67">
        <f xml:space="preserve"> [1]!s_wq_close($A2448,H$1,2)</f>
        <v>53.801837999999989</v>
      </c>
      <c r="I2448" s="67">
        <f xml:space="preserve"> [1]!s_wq_close($A2448,I$1,2)</f>
        <v>56.228195399999997</v>
      </c>
      <c r="J2448" s="67">
        <f xml:space="preserve"> [1]!s_wq_close($A2448,J$1,2)</f>
        <v>54.751282199999999</v>
      </c>
      <c r="K2448" s="67">
        <f xml:space="preserve"> [1]!s_wq_close($A2448,K$1,2)</f>
        <v>55.806220199999998</v>
      </c>
      <c r="L2448" s="67">
        <f xml:space="preserve"> [1]!s_wq_close($A2448,L$1,2)</f>
        <v>53.590850400000001</v>
      </c>
      <c r="M2448" s="67">
        <f xml:space="preserve"> [1]!s_wq_close($A2448,M$1,2)</f>
        <v>53.854584899999999</v>
      </c>
      <c r="N2448" s="67">
        <f xml:space="preserve"> [1]!s_wq_close($A2448,N$1,2)</f>
        <v>53.643597299999996</v>
      </c>
      <c r="O2448" s="67">
        <f xml:space="preserve"> [1]!s_wq_close($A2448,O$1,2)</f>
        <v>53.063381399999997</v>
      </c>
      <c r="P2448" s="67">
        <f xml:space="preserve"> [1]!s_wq_close($A2448,P$1,2)</f>
        <v>50.531530199999999</v>
      </c>
      <c r="Q2448" s="67">
        <f xml:space="preserve"> [1]!s_wq_close($A2448,Q$1,2)</f>
        <v>51.691962000000004</v>
      </c>
      <c r="R2448" s="67">
        <f xml:space="preserve"> [1]!s_wq_close($A2448,R$1,2)</f>
        <v>53.168875199999995</v>
      </c>
      <c r="S2448" s="67">
        <f xml:space="preserve"> [1]!s_wq_close($A2448,S$1,2)</f>
        <v>54.27656009999999</v>
      </c>
      <c r="T2448" s="67">
        <f xml:space="preserve"> [1]!s_wq_close($A2448,T$1,2)</f>
        <v>55.911713999999996</v>
      </c>
      <c r="U2448" s="67">
        <f xml:space="preserve"> [1]!s_wq_close($A2448,U$1,2)</f>
        <v>55.067763599999992</v>
      </c>
      <c r="V2448" s="67">
        <f xml:space="preserve"> [1]!s_wq_close($A2448,V$1,2)</f>
        <v>53.854584899999999</v>
      </c>
      <c r="W2448" s="67">
        <f xml:space="preserve"> [1]!s_wq_close($A2448,W$1,2)</f>
        <v>58.127083799999994</v>
      </c>
      <c r="X2448" s="67">
        <f xml:space="preserve"> [1]!s_wq_close($A2448,X$1,2)</f>
        <v>56.38643609999999</v>
      </c>
      <c r="Y2448" s="67">
        <f xml:space="preserve"> [1]!s_wq_close($A2448,Y$1,2)</f>
        <v>52.272177899999996</v>
      </c>
    </row>
    <row r="2449" spans="1:25" x14ac:dyDescent="0.15">
      <c r="A2449" t="s">
        <v>9850</v>
      </c>
      <c r="B2449" s="67">
        <f xml:space="preserve"> [1]!s_dq_close($A2449,B$1,2)</f>
        <v>37.87941575</v>
      </c>
      <c r="C2449" s="67">
        <f xml:space="preserve"> [1]!s_wq_close($A2449,C$1,2)</f>
        <v>107.50519549000002</v>
      </c>
      <c r="D2449" s="67">
        <f xml:space="preserve"> [1]!s_wq_close($A2449,D$1,2)</f>
        <v>108.52059285000001</v>
      </c>
      <c r="E2449" s="67">
        <f xml:space="preserve"> [1]!s_wq_close($A2449,E$1,2)</f>
        <v>108.77444219</v>
      </c>
      <c r="F2449" s="67">
        <f xml:space="preserve"> [1]!s_wq_close($A2449,F$1,2)</f>
        <v>106.87057214000001</v>
      </c>
      <c r="G2449" s="67">
        <f xml:space="preserve"> [1]!s_wq_close($A2449,G$1,2)</f>
        <v>109.78983955000001</v>
      </c>
      <c r="H2449" s="67">
        <f xml:space="preserve"> [1]!s_wq_close($A2449,H$1,2)</f>
        <v>109.28214086999999</v>
      </c>
      <c r="I2449" s="67">
        <f xml:space="preserve"> [1]!s_wq_close($A2449,I$1,2)</f>
        <v>109.66291488000002</v>
      </c>
      <c r="J2449" s="67">
        <f xml:space="preserve"> [1]!s_wq_close($A2449,J$1,2)</f>
        <v>108.01289417</v>
      </c>
      <c r="K2449" s="67">
        <f xml:space="preserve"> [1]!s_wq_close($A2449,K$1,2)</f>
        <v>109.02829153</v>
      </c>
      <c r="L2449" s="67">
        <f xml:space="preserve"> [1]!s_wq_close($A2449,L$1,2)</f>
        <v>108.39366817999999</v>
      </c>
      <c r="M2449" s="67">
        <f xml:space="preserve"> [1]!s_wq_close($A2449,M$1,2)</f>
        <v>116.00914838000001</v>
      </c>
      <c r="N2449" s="67">
        <f xml:space="preserve"> [1]!s_wq_close($A2449,N$1,2)</f>
        <v>117.53224442</v>
      </c>
      <c r="O2449" s="67">
        <f xml:space="preserve"> [1]!s_wq_close($A2449,O$1,2)</f>
        <v>113.85142899000002</v>
      </c>
      <c r="P2449" s="67">
        <f xml:space="preserve"> [1]!s_wq_close($A2449,P$1,2)</f>
        <v>110.80523691</v>
      </c>
      <c r="Q2449" s="67">
        <f xml:space="preserve"> [1]!s_wq_close($A2449,Q$1,2)</f>
        <v>112.20140828000001</v>
      </c>
      <c r="R2449" s="67">
        <f xml:space="preserve"> [1]!s_wq_close($A2449,R$1,2)</f>
        <v>109.1552162</v>
      </c>
      <c r="S2449" s="67">
        <f xml:space="preserve"> [1]!s_wq_close($A2449,S$1,2)</f>
        <v>107.12442148</v>
      </c>
      <c r="T2449" s="67">
        <f xml:space="preserve"> [1]!s_wq_close($A2449,T$1,2)</f>
        <v>94.431954480000016</v>
      </c>
      <c r="U2449" s="67">
        <f xml:space="preserve"> [1]!s_wq_close($A2449,U$1,2)</f>
        <v>90.243440370000002</v>
      </c>
      <c r="V2449" s="67">
        <f xml:space="preserve"> [1]!s_wq_close($A2449,V$1,2)</f>
        <v>93.289632449999999</v>
      </c>
      <c r="W2449" s="67">
        <f xml:space="preserve"> [1]!s_wq_close($A2449,W$1,2)</f>
        <v>95.193502500000008</v>
      </c>
      <c r="X2449" s="67">
        <f xml:space="preserve"> [1]!s_wq_close($A2449,X$1,2)</f>
        <v>93.670406460000009</v>
      </c>
      <c r="Y2449" s="67">
        <f xml:space="preserve"> [1]!s_wq_close($A2449,Y$1,2)</f>
        <v>93.543481790000001</v>
      </c>
    </row>
    <row r="2450" spans="1:25" x14ac:dyDescent="0.15">
      <c r="A2450" t="s">
        <v>9851</v>
      </c>
      <c r="B2450" s="67">
        <f xml:space="preserve"> [1]!s_dq_close($A2450,B$1,2)</f>
        <v>26.177208159999999</v>
      </c>
      <c r="C2450" s="67">
        <f xml:space="preserve"> [1]!s_wq_close($A2450,C$1,2)</f>
        <v>68.387952600000006</v>
      </c>
      <c r="D2450" s="67">
        <f xml:space="preserve"> [1]!s_wq_close($A2450,D$1,2)</f>
        <v>69.818174400000004</v>
      </c>
      <c r="E2450" s="67">
        <f xml:space="preserve"> [1]!s_wq_close($A2450,E$1,2)</f>
        <v>69.380351400000009</v>
      </c>
      <c r="F2450" s="67">
        <f xml:space="preserve"> [1]!s_wq_close($A2450,F$1,2)</f>
        <v>70.401938400000006</v>
      </c>
      <c r="G2450" s="67">
        <f xml:space="preserve"> [1]!s_wq_close($A2450,G$1,2)</f>
        <v>69.67223340000001</v>
      </c>
      <c r="H2450" s="67">
        <f xml:space="preserve"> [1]!s_wq_close($A2450,H$1,2)</f>
        <v>69.263598600000009</v>
      </c>
      <c r="I2450" s="67">
        <f xml:space="preserve"> [1]!s_wq_close($A2450,I$1,2)</f>
        <v>70.022491799999997</v>
      </c>
      <c r="J2450" s="67">
        <f xml:space="preserve"> [1]!s_wq_close($A2450,J$1,2)</f>
        <v>69.555480599999996</v>
      </c>
      <c r="K2450" s="67">
        <f xml:space="preserve"> [1]!s_wq_close($A2450,K$1,2)</f>
        <v>71.248396200000002</v>
      </c>
      <c r="L2450" s="67">
        <f xml:space="preserve"> [1]!s_wq_close($A2450,L$1,2)</f>
        <v>76.473084</v>
      </c>
      <c r="M2450" s="67">
        <f xml:space="preserve"> [1]!s_wq_close($A2450,M$1,2)</f>
        <v>79.479468600000004</v>
      </c>
      <c r="N2450" s="67">
        <f xml:space="preserve"> [1]!s_wq_close($A2450,N$1,2)</f>
        <v>76.4147076</v>
      </c>
      <c r="O2450" s="67">
        <f xml:space="preserve"> [1]!s_wq_close($A2450,O$1,2)</f>
        <v>76.4147076</v>
      </c>
      <c r="P2450" s="67">
        <f xml:space="preserve"> [1]!s_wq_close($A2450,P$1,2)</f>
        <v>77.553047400000011</v>
      </c>
      <c r="Q2450" s="67">
        <f xml:space="preserve"> [1]!s_wq_close($A2450,Q$1,2)</f>
        <v>73.875334199999998</v>
      </c>
      <c r="R2450" s="67">
        <f xml:space="preserve"> [1]!s_wq_close($A2450,R$1,2)</f>
        <v>70.226809200000005</v>
      </c>
      <c r="S2450" s="67">
        <f xml:space="preserve"> [1]!s_wq_close($A2450,S$1,2)</f>
        <v>70.927326000000008</v>
      </c>
      <c r="T2450" s="67">
        <f xml:space="preserve"> [1]!s_wq_close($A2450,T$1,2)</f>
        <v>71.948913000000005</v>
      </c>
      <c r="U2450" s="67">
        <f xml:space="preserve"> [1]!s_wq_close($A2450,U$1,2)</f>
        <v>72.065665800000005</v>
      </c>
      <c r="V2450" s="67">
        <f xml:space="preserve"> [1]!s_wq_close($A2450,V$1,2)</f>
        <v>75.130426799999995</v>
      </c>
      <c r="W2450" s="67">
        <f xml:space="preserve"> [1]!s_wq_close($A2450,W$1,2)</f>
        <v>73.729393200000004</v>
      </c>
      <c r="X2450" s="67">
        <f xml:space="preserve"> [1]!s_wq_close($A2450,X$1,2)</f>
        <v>71.802972000000011</v>
      </c>
      <c r="Y2450" s="67">
        <f xml:space="preserve"> [1]!s_wq_close($A2450,Y$1,2)</f>
        <v>72.124042200000005</v>
      </c>
    </row>
    <row r="2451" spans="1:25" x14ac:dyDescent="0.15">
      <c r="A2451" t="s">
        <v>9852</v>
      </c>
      <c r="B2451" s="67">
        <f xml:space="preserve"> [1]!s_dq_close($A2451,B$1,2)</f>
        <v>19.3530984</v>
      </c>
      <c r="C2451" s="67">
        <f xml:space="preserve"> [1]!s_wq_close($A2451,C$1,2)</f>
        <v>67.265396730000006</v>
      </c>
      <c r="D2451" s="67">
        <f xml:space="preserve"> [1]!s_wq_close($A2451,D$1,2)</f>
        <v>68.079747780000005</v>
      </c>
      <c r="E2451" s="67">
        <f xml:space="preserve"> [1]!s_wq_close($A2451,E$1,2)</f>
        <v>66.559625820000008</v>
      </c>
      <c r="F2451" s="67">
        <f xml:space="preserve"> [1]!s_wq_close($A2451,F$1,2)</f>
        <v>62.705030850000007</v>
      </c>
      <c r="G2451" s="67">
        <f xml:space="preserve"> [1]!s_wq_close($A2451,G$1,2)</f>
        <v>64.279442880000005</v>
      </c>
      <c r="H2451" s="67">
        <f xml:space="preserve"> [1]!s_wq_close($A2451,H$1,2)</f>
        <v>63.736542180000008</v>
      </c>
      <c r="I2451" s="67">
        <f xml:space="preserve"> [1]!s_wq_close($A2451,I$1,2)</f>
        <v>65.202374070000005</v>
      </c>
      <c r="J2451" s="67">
        <f xml:space="preserve"> [1]!s_wq_close($A2451,J$1,2)</f>
        <v>64.496603160000006</v>
      </c>
      <c r="K2451" s="67">
        <f xml:space="preserve"> [1]!s_wq_close($A2451,K$1,2)</f>
        <v>66.179595329999998</v>
      </c>
      <c r="L2451" s="67">
        <f xml:space="preserve"> [1]!s_wq_close($A2451,L$1,2)</f>
        <v>65.745274769999995</v>
      </c>
      <c r="M2451" s="67">
        <f xml:space="preserve"> [1]!s_wq_close($A2451,M$1,2)</f>
        <v>65.148084000000011</v>
      </c>
      <c r="N2451" s="67">
        <f xml:space="preserve"> [1]!s_wq_close($A2451,N$1,2)</f>
        <v>65.093793930000004</v>
      </c>
      <c r="O2451" s="67">
        <f xml:space="preserve"> [1]!s_wq_close($A2451,O$1,2)</f>
        <v>65.039503860000011</v>
      </c>
      <c r="P2451" s="67">
        <f xml:space="preserve"> [1]!s_wq_close($A2451,P$1,2)</f>
        <v>62.325000360000004</v>
      </c>
      <c r="Q2451" s="67">
        <f xml:space="preserve"> [1]!s_wq_close($A2451,Q$1,2)</f>
        <v>65.799564840000002</v>
      </c>
      <c r="R2451" s="67">
        <f xml:space="preserve"> [1]!s_wq_close($A2451,R$1,2)</f>
        <v>66.613915890000001</v>
      </c>
      <c r="S2451" s="67">
        <f xml:space="preserve"> [1]!s_wq_close($A2451,S$1,2)</f>
        <v>62.867901060000001</v>
      </c>
      <c r="T2451" s="67">
        <f xml:space="preserve"> [1]!s_wq_close($A2451,T$1,2)</f>
        <v>61.456359240000005</v>
      </c>
      <c r="U2451" s="67">
        <f xml:space="preserve"> [1]!s_wq_close($A2451,U$1,2)</f>
        <v>51.358406220000006</v>
      </c>
      <c r="V2451" s="67">
        <f xml:space="preserve"> [1]!s_wq_close($A2451,V$1,2)</f>
        <v>48.046711950000002</v>
      </c>
      <c r="W2451" s="67">
        <f xml:space="preserve"> [1]!s_wq_close($A2451,W$1,2)</f>
        <v>47.883841740000008</v>
      </c>
      <c r="X2451" s="67">
        <f xml:space="preserve"> [1]!s_wq_close($A2451,X$1,2)</f>
        <v>42.889155300000006</v>
      </c>
      <c r="Y2451" s="67">
        <f xml:space="preserve"> [1]!s_wq_close($A2451,Y$1,2)</f>
        <v>40.989002849999999</v>
      </c>
    </row>
    <row r="2452" spans="1:25" x14ac:dyDescent="0.15">
      <c r="A2452" t="s">
        <v>9853</v>
      </c>
      <c r="B2452" s="67">
        <f xml:space="preserve"> [1]!s_dq_close($A2452,B$1,2)</f>
        <v>35.042697250000003</v>
      </c>
      <c r="C2452" s="67">
        <f xml:space="preserve"> [1]!s_wq_close($A2452,C$1,2)</f>
        <v>67.68137376</v>
      </c>
      <c r="D2452" s="67">
        <f xml:space="preserve"> [1]!s_wq_close($A2452,D$1,2)</f>
        <v>70.116877739999993</v>
      </c>
      <c r="E2452" s="67">
        <f xml:space="preserve"> [1]!s_wq_close($A2452,E$1,2)</f>
        <v>67.937742599999993</v>
      </c>
      <c r="F2452" s="67">
        <f xml:space="preserve"> [1]!s_wq_close($A2452,F$1,2)</f>
        <v>65.245869779999992</v>
      </c>
      <c r="G2452" s="67">
        <f xml:space="preserve"> [1]!s_wq_close($A2452,G$1,2)</f>
        <v>66.527713980000001</v>
      </c>
      <c r="H2452" s="67">
        <f xml:space="preserve"> [1]!s_wq_close($A2452,H$1,2)</f>
        <v>66.143160719999997</v>
      </c>
      <c r="I2452" s="67">
        <f xml:space="preserve"> [1]!s_wq_close($A2452,I$1,2)</f>
        <v>69.091402379999991</v>
      </c>
      <c r="J2452" s="67">
        <f xml:space="preserve"> [1]!s_wq_close($A2452,J$1,2)</f>
        <v>69.796416690000001</v>
      </c>
      <c r="K2452" s="67">
        <f xml:space="preserve"> [1]!s_wq_close($A2452,K$1,2)</f>
        <v>70.693707629999992</v>
      </c>
      <c r="L2452" s="67">
        <f xml:space="preserve"> [1]!s_wq_close($A2452,L$1,2)</f>
        <v>69.411863429999997</v>
      </c>
      <c r="M2452" s="67">
        <f xml:space="preserve"> [1]!s_wq_close($A2452,M$1,2)</f>
        <v>72.680566139999996</v>
      </c>
      <c r="N2452" s="67">
        <f xml:space="preserve"> [1]!s_wq_close($A2452,N$1,2)</f>
        <v>69.66823226999999</v>
      </c>
      <c r="O2452" s="67">
        <f xml:space="preserve"> [1]!s_wq_close($A2452,O$1,2)</f>
        <v>73.257396029999995</v>
      </c>
      <c r="P2452" s="67">
        <f xml:space="preserve"> [1]!s_wq_close($A2452,P$1,2)</f>
        <v>66.784082819999995</v>
      </c>
      <c r="Q2452" s="67">
        <f xml:space="preserve"> [1]!s_wq_close($A2452,Q$1,2)</f>
        <v>68.642756910000003</v>
      </c>
      <c r="R2452" s="67">
        <f xml:space="preserve"> [1]!s_wq_close($A2452,R$1,2)</f>
        <v>64.79722430999999</v>
      </c>
      <c r="S2452" s="67">
        <f xml:space="preserve"> [1]!s_wq_close($A2452,S$1,2)</f>
        <v>60.438954029999998</v>
      </c>
      <c r="T2452" s="67">
        <f xml:space="preserve"> [1]!s_wq_close($A2452,T$1,2)</f>
        <v>58.836648779999997</v>
      </c>
      <c r="U2452" s="67">
        <f xml:space="preserve"> [1]!s_wq_close($A2452,U$1,2)</f>
        <v>59.221202039999994</v>
      </c>
      <c r="V2452" s="67">
        <f xml:space="preserve"> [1]!s_wq_close($A2452,V$1,2)</f>
        <v>56.913882479999998</v>
      </c>
      <c r="W2452" s="67">
        <f xml:space="preserve"> [1]!s_wq_close($A2452,W$1,2)</f>
        <v>58.900740989999996</v>
      </c>
      <c r="X2452" s="67">
        <f xml:space="preserve"> [1]!s_wq_close($A2452,X$1,2)</f>
        <v>56.593421429999999</v>
      </c>
      <c r="Y2452" s="67">
        <f xml:space="preserve"> [1]!s_wq_close($A2452,Y$1,2)</f>
        <v>52.876073249999997</v>
      </c>
    </row>
    <row r="2453" spans="1:25" x14ac:dyDescent="0.15">
      <c r="A2453" t="s">
        <v>9854</v>
      </c>
      <c r="B2453" s="67">
        <f xml:space="preserve"> [1]!s_dq_close($A2453,B$1,2)</f>
        <v>12.88798186</v>
      </c>
      <c r="C2453" s="67">
        <f xml:space="preserve"> [1]!s_wq_close($A2453,C$1,2)</f>
        <v>37.297583959999997</v>
      </c>
      <c r="D2453" s="67">
        <f xml:space="preserve"> [1]!s_wq_close($A2453,D$1,2)</f>
        <v>37.297583959999997</v>
      </c>
      <c r="E2453" s="67">
        <f xml:space="preserve"> [1]!s_wq_close($A2453,E$1,2)</f>
        <v>37.297583959999997</v>
      </c>
      <c r="F2453" s="67">
        <f xml:space="preserve"> [1]!s_wq_close($A2453,F$1,2)</f>
        <v>37.297583959999997</v>
      </c>
      <c r="G2453" s="67">
        <f xml:space="preserve"> [1]!s_wq_close($A2453,G$1,2)</f>
        <v>37.297583959999997</v>
      </c>
      <c r="H2453" s="67">
        <f xml:space="preserve"> [1]!s_wq_close($A2453,H$1,2)</f>
        <v>37.297583959999997</v>
      </c>
      <c r="I2453" s="67">
        <f xml:space="preserve"> [1]!s_wq_close($A2453,I$1,2)</f>
        <v>37.297583959999997</v>
      </c>
      <c r="J2453" s="67">
        <f xml:space="preserve"> [1]!s_wq_close($A2453,J$1,2)</f>
        <v>37.297583959999997</v>
      </c>
      <c r="K2453" s="67">
        <f xml:space="preserve"> [1]!s_wq_close($A2453,K$1,2)</f>
        <v>37.297583959999997</v>
      </c>
      <c r="L2453" s="67">
        <f xml:space="preserve"> [1]!s_wq_close($A2453,L$1,2)</f>
        <v>37.297583959999997</v>
      </c>
      <c r="M2453" s="67">
        <f xml:space="preserve"> [1]!s_wq_close($A2453,M$1,2)</f>
        <v>37.297583959999997</v>
      </c>
      <c r="N2453" s="67">
        <f xml:space="preserve"> [1]!s_wq_close($A2453,N$1,2)</f>
        <v>37.297583959999997</v>
      </c>
      <c r="O2453" s="67">
        <f xml:space="preserve"> [1]!s_wq_close($A2453,O$1,2)</f>
        <v>37.297583959999997</v>
      </c>
      <c r="P2453" s="67">
        <f xml:space="preserve"> [1]!s_wq_close($A2453,P$1,2)</f>
        <v>37.297583959999997</v>
      </c>
      <c r="Q2453" s="67">
        <f xml:space="preserve"> [1]!s_wq_close($A2453,Q$1,2)</f>
        <v>37.297583959999997</v>
      </c>
      <c r="R2453" s="67">
        <f xml:space="preserve"> [1]!s_wq_close($A2453,R$1,2)</f>
        <v>37.297583959999997</v>
      </c>
      <c r="S2453" s="67">
        <f xml:space="preserve"> [1]!s_wq_close($A2453,S$1,2)</f>
        <v>37.297583959999997</v>
      </c>
      <c r="T2453" s="67">
        <f xml:space="preserve"> [1]!s_wq_close($A2453,T$1,2)</f>
        <v>37.297583959999997</v>
      </c>
      <c r="U2453" s="67">
        <f xml:space="preserve"> [1]!s_wq_close($A2453,U$1,2)</f>
        <v>37.297583959999997</v>
      </c>
      <c r="V2453" s="67">
        <f xml:space="preserve"> [1]!s_wq_close($A2453,V$1,2)</f>
        <v>37.297583959999997</v>
      </c>
      <c r="W2453" s="67">
        <f xml:space="preserve"> [1]!s_wq_close($A2453,W$1,2)</f>
        <v>37.297583959999997</v>
      </c>
      <c r="X2453" s="67">
        <f xml:space="preserve"> [1]!s_wq_close($A2453,X$1,2)</f>
        <v>37.297583959999997</v>
      </c>
      <c r="Y2453" s="67">
        <f xml:space="preserve"> [1]!s_wq_close($A2453,Y$1,2)</f>
        <v>37.297583959999997</v>
      </c>
    </row>
    <row r="2454" spans="1:25" x14ac:dyDescent="0.15">
      <c r="A2454" t="s">
        <v>9855</v>
      </c>
      <c r="B2454" s="67">
        <f xml:space="preserve"> [1]!s_dq_close($A2454,B$1,2)</f>
        <v>37.438496000000001</v>
      </c>
      <c r="C2454" s="67">
        <f xml:space="preserve"> [1]!s_wq_close($A2454,C$1,2)</f>
        <v>117.41648308000001</v>
      </c>
      <c r="D2454" s="67">
        <f xml:space="preserve"> [1]!s_wq_close($A2454,D$1,2)</f>
        <v>117.41648308000001</v>
      </c>
      <c r="E2454" s="67">
        <f xml:space="preserve"> [1]!s_wq_close($A2454,E$1,2)</f>
        <v>117.41648308000001</v>
      </c>
      <c r="F2454" s="67">
        <f xml:space="preserve"> [1]!s_wq_close($A2454,F$1,2)</f>
        <v>117.41648308000001</v>
      </c>
      <c r="G2454" s="67">
        <f xml:space="preserve"> [1]!s_wq_close($A2454,G$1,2)</f>
        <v>117.41648308000001</v>
      </c>
      <c r="H2454" s="67">
        <f xml:space="preserve"> [1]!s_wq_close($A2454,H$1,2)</f>
        <v>117.41648308000001</v>
      </c>
      <c r="I2454" s="67">
        <f xml:space="preserve"> [1]!s_wq_close($A2454,I$1,2)</f>
        <v>117.41648308000001</v>
      </c>
      <c r="J2454" s="67">
        <f xml:space="preserve"> [1]!s_wq_close($A2454,J$1,2)</f>
        <v>117.41648308000001</v>
      </c>
      <c r="K2454" s="67">
        <f xml:space="preserve"> [1]!s_wq_close($A2454,K$1,2)</f>
        <v>117.41648308000001</v>
      </c>
      <c r="L2454" s="67">
        <f xml:space="preserve"> [1]!s_wq_close($A2454,L$1,2)</f>
        <v>117.41648308000001</v>
      </c>
      <c r="M2454" s="67">
        <f xml:space="preserve"> [1]!s_wq_close($A2454,M$1,2)</f>
        <v>117.41648308000001</v>
      </c>
      <c r="N2454" s="67">
        <f xml:space="preserve"> [1]!s_wq_close($A2454,N$1,2)</f>
        <v>117.41648308000001</v>
      </c>
      <c r="O2454" s="67">
        <f xml:space="preserve"> [1]!s_wq_close($A2454,O$1,2)</f>
        <v>117.41648308000001</v>
      </c>
      <c r="P2454" s="67">
        <f xml:space="preserve"> [1]!s_wq_close($A2454,P$1,2)</f>
        <v>117.41648308000001</v>
      </c>
      <c r="Q2454" s="67">
        <f xml:space="preserve"> [1]!s_wq_close($A2454,Q$1,2)</f>
        <v>117.41648308000001</v>
      </c>
      <c r="R2454" s="67">
        <f xml:space="preserve"> [1]!s_wq_close($A2454,R$1,2)</f>
        <v>117.41648308000001</v>
      </c>
      <c r="S2454" s="67">
        <f xml:space="preserve"> [1]!s_wq_close($A2454,S$1,2)</f>
        <v>117.41648308000001</v>
      </c>
      <c r="T2454" s="67">
        <f xml:space="preserve"> [1]!s_wq_close($A2454,T$1,2)</f>
        <v>117.41648308000001</v>
      </c>
      <c r="U2454" s="67">
        <f xml:space="preserve"> [1]!s_wq_close($A2454,U$1,2)</f>
        <v>117.41648308000001</v>
      </c>
      <c r="V2454" s="67">
        <f xml:space="preserve"> [1]!s_wq_close($A2454,V$1,2)</f>
        <v>117.41648308000001</v>
      </c>
      <c r="W2454" s="67">
        <f xml:space="preserve"> [1]!s_wq_close($A2454,W$1,2)</f>
        <v>117.41648308000001</v>
      </c>
      <c r="X2454" s="67">
        <f xml:space="preserve"> [1]!s_wq_close($A2454,X$1,2)</f>
        <v>117.41648308000001</v>
      </c>
      <c r="Y2454" s="67">
        <f xml:space="preserve"> [1]!s_wq_close($A2454,Y$1,2)</f>
        <v>117.41648308000001</v>
      </c>
    </row>
    <row r="2455" spans="1:25" x14ac:dyDescent="0.15">
      <c r="A2455" t="s">
        <v>9856</v>
      </c>
      <c r="B2455" s="67">
        <f xml:space="preserve"> [1]!s_dq_close($A2455,B$1,2)</f>
        <v>43.965301599999997</v>
      </c>
      <c r="C2455" s="67">
        <f xml:space="preserve"> [1]!s_wq_close($A2455,C$1,2)</f>
        <v>63.997379159999994</v>
      </c>
      <c r="D2455" s="67">
        <f xml:space="preserve"> [1]!s_wq_close($A2455,D$1,2)</f>
        <v>63.997379159999994</v>
      </c>
      <c r="E2455" s="67">
        <f xml:space="preserve"> [1]!s_wq_close($A2455,E$1,2)</f>
        <v>63.997379159999994</v>
      </c>
      <c r="F2455" s="67">
        <f xml:space="preserve"> [1]!s_wq_close($A2455,F$1,2)</f>
        <v>63.997379159999994</v>
      </c>
      <c r="G2455" s="67">
        <f xml:space="preserve"> [1]!s_wq_close($A2455,G$1,2)</f>
        <v>63.997379159999994</v>
      </c>
      <c r="H2455" s="67">
        <f xml:space="preserve"> [1]!s_wq_close($A2455,H$1,2)</f>
        <v>63.997379159999994</v>
      </c>
      <c r="I2455" s="67">
        <f xml:space="preserve"> [1]!s_wq_close($A2455,I$1,2)</f>
        <v>63.997379159999994</v>
      </c>
      <c r="J2455" s="67">
        <f xml:space="preserve"> [1]!s_wq_close($A2455,J$1,2)</f>
        <v>63.997379159999994</v>
      </c>
      <c r="K2455" s="67">
        <f xml:space="preserve"> [1]!s_wq_close($A2455,K$1,2)</f>
        <v>53.129899680000001</v>
      </c>
      <c r="L2455" s="67">
        <f xml:space="preserve"> [1]!s_wq_close($A2455,L$1,2)</f>
        <v>51.922401959999995</v>
      </c>
      <c r="M2455" s="67">
        <f xml:space="preserve"> [1]!s_wq_close($A2455,M$1,2)</f>
        <v>51.849220279999997</v>
      </c>
      <c r="N2455" s="67">
        <f xml:space="preserve"> [1]!s_wq_close($A2455,N$1,2)</f>
        <v>50.275814160000003</v>
      </c>
      <c r="O2455" s="67">
        <f xml:space="preserve"> [1]!s_wq_close($A2455,O$1,2)</f>
        <v>48.995134759999999</v>
      </c>
      <c r="P2455" s="67">
        <f xml:space="preserve"> [1]!s_wq_close($A2455,P$1,2)</f>
        <v>46.653320999999998</v>
      </c>
      <c r="Q2455" s="67">
        <f xml:space="preserve"> [1]!s_wq_close($A2455,Q$1,2)</f>
        <v>46.653320999999998</v>
      </c>
      <c r="R2455" s="67">
        <f xml:space="preserve"> [1]!s_wq_close($A2455,R$1,2)</f>
        <v>46.653320999999998</v>
      </c>
      <c r="S2455" s="67">
        <f xml:space="preserve"> [1]!s_wq_close($A2455,S$1,2)</f>
        <v>46.653320999999998</v>
      </c>
      <c r="T2455" s="67">
        <f xml:space="preserve"> [1]!s_wq_close($A2455,T$1,2)</f>
        <v>46.653320999999998</v>
      </c>
      <c r="U2455" s="67">
        <f xml:space="preserve"> [1]!s_wq_close($A2455,U$1,2)</f>
        <v>46.653320999999998</v>
      </c>
      <c r="V2455" s="67">
        <f xml:space="preserve"> [1]!s_wq_close($A2455,V$1,2)</f>
        <v>46.653320999999998</v>
      </c>
      <c r="W2455" s="67">
        <f xml:space="preserve"> [1]!s_wq_close($A2455,W$1,2)</f>
        <v>46.653320999999998</v>
      </c>
      <c r="X2455" s="67">
        <f xml:space="preserve"> [1]!s_wq_close($A2455,X$1,2)</f>
        <v>46.653320999999998</v>
      </c>
      <c r="Y2455" s="67">
        <f xml:space="preserve"> [1]!s_wq_close($A2455,Y$1,2)</f>
        <v>46.653320999999998</v>
      </c>
    </row>
    <row r="2456" spans="1:25" x14ac:dyDescent="0.15">
      <c r="A2456" t="s">
        <v>9857</v>
      </c>
      <c r="B2456" s="67">
        <f xml:space="preserve"> [1]!s_dq_close($A2456,B$1,2)</f>
        <v>14.436506340000001</v>
      </c>
      <c r="C2456" s="67">
        <f xml:space="preserve"> [1]!s_wq_close($A2456,C$1,2)</f>
        <v>110.59208866</v>
      </c>
      <c r="D2456" s="67">
        <f xml:space="preserve"> [1]!s_wq_close($A2456,D$1,2)</f>
        <v>110.59208866</v>
      </c>
      <c r="E2456" s="67">
        <f xml:space="preserve"> [1]!s_wq_close($A2456,E$1,2)</f>
        <v>110.59208866</v>
      </c>
      <c r="F2456" s="67">
        <f xml:space="preserve"> [1]!s_wq_close($A2456,F$1,2)</f>
        <v>110.59208866</v>
      </c>
      <c r="G2456" s="67">
        <f xml:space="preserve"> [1]!s_wq_close($A2456,G$1,2)</f>
        <v>110.59208866</v>
      </c>
      <c r="H2456" s="67">
        <f xml:space="preserve"> [1]!s_wq_close($A2456,H$1,2)</f>
        <v>110.59208866</v>
      </c>
      <c r="I2456" s="67">
        <f xml:space="preserve"> [1]!s_wq_close($A2456,I$1,2)</f>
        <v>110.59208866</v>
      </c>
      <c r="J2456" s="67">
        <f xml:space="preserve"> [1]!s_wq_close($A2456,J$1,2)</f>
        <v>110.59208866</v>
      </c>
      <c r="K2456" s="67">
        <f xml:space="preserve"> [1]!s_wq_close($A2456,K$1,2)</f>
        <v>110.59208866</v>
      </c>
      <c r="L2456" s="67">
        <f xml:space="preserve"> [1]!s_wq_close($A2456,L$1,2)</f>
        <v>110.59208866</v>
      </c>
      <c r="M2456" s="67">
        <f xml:space="preserve"> [1]!s_wq_close($A2456,M$1,2)</f>
        <v>110.59208866</v>
      </c>
      <c r="N2456" s="67">
        <f xml:space="preserve"> [1]!s_wq_close($A2456,N$1,2)</f>
        <v>110.59208866</v>
      </c>
      <c r="O2456" s="67">
        <f xml:space="preserve"> [1]!s_wq_close($A2456,O$1,2)</f>
        <v>110.59208866</v>
      </c>
      <c r="P2456" s="67">
        <f xml:space="preserve"> [1]!s_wq_close($A2456,P$1,2)</f>
        <v>110.59208866</v>
      </c>
      <c r="Q2456" s="67">
        <f xml:space="preserve"> [1]!s_wq_close($A2456,Q$1,2)</f>
        <v>110.59208866</v>
      </c>
      <c r="R2456" s="67">
        <f xml:space="preserve"> [1]!s_wq_close($A2456,R$1,2)</f>
        <v>110.59208866</v>
      </c>
      <c r="S2456" s="67">
        <f xml:space="preserve"> [1]!s_wq_close($A2456,S$1,2)</f>
        <v>110.59208866</v>
      </c>
      <c r="T2456" s="67">
        <f xml:space="preserve"> [1]!s_wq_close($A2456,T$1,2)</f>
        <v>110.59208866</v>
      </c>
      <c r="U2456" s="67">
        <f xml:space="preserve"> [1]!s_wq_close($A2456,U$1,2)</f>
        <v>110.59208866</v>
      </c>
      <c r="V2456" s="67">
        <f xml:space="preserve"> [1]!s_wq_close($A2456,V$1,2)</f>
        <v>110.59208866</v>
      </c>
      <c r="W2456" s="67">
        <f xml:space="preserve"> [1]!s_wq_close($A2456,W$1,2)</f>
        <v>110.59208866</v>
      </c>
      <c r="X2456" s="67">
        <f xml:space="preserve"> [1]!s_wq_close($A2456,X$1,2)</f>
        <v>65.907339239999999</v>
      </c>
      <c r="Y2456" s="67">
        <f xml:space="preserve"> [1]!s_wq_close($A2456,Y$1,2)</f>
        <v>58.655399000000003</v>
      </c>
    </row>
    <row r="2457" spans="1:25" x14ac:dyDescent="0.15">
      <c r="A2457" t="s">
        <v>9858</v>
      </c>
      <c r="B2457" s="67">
        <f xml:space="preserve"> [1]!s_dq_close($A2457,B$1,2)</f>
        <v>100.083843</v>
      </c>
      <c r="C2457" s="67">
        <f xml:space="preserve"> [1]!s_wq_close($A2457,C$1,2)</f>
        <v>237.02923755</v>
      </c>
      <c r="D2457" s="67">
        <f xml:space="preserve"> [1]!s_wq_close($A2457,D$1,2)</f>
        <v>230.20447544999999</v>
      </c>
      <c r="E2457" s="67">
        <f xml:space="preserve"> [1]!s_wq_close($A2457,E$1,2)</f>
        <v>226.79209440000002</v>
      </c>
      <c r="F2457" s="67">
        <f xml:space="preserve"> [1]!s_wq_close($A2457,F$1,2)</f>
        <v>223.37971335</v>
      </c>
      <c r="G2457" s="67">
        <f xml:space="preserve"> [1]!s_wq_close($A2457,G$1,2)</f>
        <v>223.37971335</v>
      </c>
      <c r="H2457" s="67">
        <f xml:space="preserve"> [1]!s_wq_close($A2457,H$1,2)</f>
        <v>223.37971335</v>
      </c>
      <c r="I2457" s="67">
        <f xml:space="preserve"> [1]!s_wq_close($A2457,I$1,2)</f>
        <v>223.37971335</v>
      </c>
      <c r="J2457" s="67">
        <f xml:space="preserve"> [1]!s_wq_close($A2457,J$1,2)</f>
        <v>223.37971335</v>
      </c>
      <c r="K2457" s="67">
        <f xml:space="preserve"> [1]!s_wq_close($A2457,K$1,2)</f>
        <v>223.37971335</v>
      </c>
      <c r="L2457" s="67">
        <f xml:space="preserve"> [1]!s_wq_close($A2457,L$1,2)</f>
        <v>223.37971335</v>
      </c>
      <c r="M2457" s="67">
        <f xml:space="preserve"> [1]!s_wq_close($A2457,M$1,2)</f>
        <v>223.37971335</v>
      </c>
      <c r="N2457" s="67">
        <f xml:space="preserve"> [1]!s_wq_close($A2457,N$1,2)</f>
        <v>223.37971335</v>
      </c>
      <c r="O2457" s="67">
        <f xml:space="preserve"> [1]!s_wq_close($A2457,O$1,2)</f>
        <v>223.37971335</v>
      </c>
      <c r="P2457" s="67">
        <f xml:space="preserve"> [1]!s_wq_close($A2457,P$1,2)</f>
        <v>222.06725910000003</v>
      </c>
      <c r="Q2457" s="67">
        <f xml:space="preserve"> [1]!s_wq_close($A2457,Q$1,2)</f>
        <v>221.80476825</v>
      </c>
      <c r="R2457" s="67">
        <f xml:space="preserve"> [1]!s_wq_close($A2457,R$1,2)</f>
        <v>219.17985974999999</v>
      </c>
      <c r="S2457" s="67">
        <f xml:space="preserve"> [1]!s_wq_close($A2457,S$1,2)</f>
        <v>211.56762510000001</v>
      </c>
      <c r="T2457" s="67">
        <f xml:space="preserve"> [1]!s_wq_close($A2457,T$1,2)</f>
        <v>206.58029895000001</v>
      </c>
      <c r="U2457" s="67">
        <f xml:space="preserve"> [1]!s_wq_close($A2457,U$1,2)</f>
        <v>206.31780810000001</v>
      </c>
      <c r="V2457" s="67">
        <f xml:space="preserve"> [1]!s_wq_close($A2457,V$1,2)</f>
        <v>195.03356564999999</v>
      </c>
      <c r="W2457" s="67">
        <f xml:space="preserve"> [1]!s_wq_close($A2457,W$1,2)</f>
        <v>199.80989787000001</v>
      </c>
      <c r="X2457" s="67">
        <f xml:space="preserve"> [1]!s_wq_close($A2457,X$1,2)</f>
        <v>184.15414226000001</v>
      </c>
      <c r="Y2457" s="67">
        <f xml:space="preserve"> [1]!s_wq_close($A2457,Y$1,2)</f>
        <v>180.4392172</v>
      </c>
    </row>
    <row r="2458" spans="1:25" x14ac:dyDescent="0.15">
      <c r="A2458" t="s">
        <v>9859</v>
      </c>
      <c r="B2458" s="67">
        <f xml:space="preserve"> [1]!s_dq_close($A2458,B$1,2)</f>
        <v>39.890304550000003</v>
      </c>
      <c r="C2458" s="67">
        <f xml:space="preserve"> [1]!s_wq_close($A2458,C$1,2)</f>
        <v>134.8391919</v>
      </c>
      <c r="D2458" s="67">
        <f xml:space="preserve"> [1]!s_wq_close($A2458,D$1,2)</f>
        <v>139.38433319999999</v>
      </c>
      <c r="E2458" s="67">
        <f xml:space="preserve"> [1]!s_wq_close($A2458,E$1,2)</f>
        <v>128.77900349999999</v>
      </c>
      <c r="F2458" s="67">
        <f xml:space="preserve"> [1]!s_wq_close($A2458,F$1,2)</f>
        <v>125.20782104999999</v>
      </c>
      <c r="G2458" s="67">
        <f xml:space="preserve"> [1]!s_wq_close($A2458,G$1,2)</f>
        <v>128.34613289999999</v>
      </c>
      <c r="H2458" s="67">
        <f xml:space="preserve"> [1]!s_wq_close($A2458,H$1,2)</f>
        <v>127.9132623</v>
      </c>
      <c r="I2458" s="67">
        <f xml:space="preserve"> [1]!s_wq_close($A2458,I$1,2)</f>
        <v>130.07761529999999</v>
      </c>
      <c r="J2458" s="67">
        <f xml:space="preserve"> [1]!s_wq_close($A2458,J$1,2)</f>
        <v>127.58860934999998</v>
      </c>
      <c r="K2458" s="67">
        <f xml:space="preserve"> [1]!s_wq_close($A2458,K$1,2)</f>
        <v>131.70088004999999</v>
      </c>
      <c r="L2458" s="67">
        <f xml:space="preserve"> [1]!s_wq_close($A2458,L$1,2)</f>
        <v>128.23791524999999</v>
      </c>
      <c r="M2458" s="67">
        <f xml:space="preserve"> [1]!s_wq_close($A2458,M$1,2)</f>
        <v>124.55851514999999</v>
      </c>
      <c r="N2458" s="67">
        <f xml:space="preserve"> [1]!s_wq_close($A2458,N$1,2)</f>
        <v>122.5023798</v>
      </c>
      <c r="O2458" s="67">
        <f xml:space="preserve"> [1]!s_wq_close($A2458,O$1,2)</f>
        <v>123.47633864999999</v>
      </c>
      <c r="P2458" s="67">
        <f xml:space="preserve"> [1]!s_wq_close($A2458,P$1,2)</f>
        <v>121.74485625</v>
      </c>
      <c r="Q2458" s="67">
        <f xml:space="preserve"> [1]!s_wq_close($A2458,Q$1,2)</f>
        <v>123.69277394999999</v>
      </c>
      <c r="R2458" s="67">
        <f xml:space="preserve"> [1]!s_wq_close($A2458,R$1,2)</f>
        <v>121.74485625</v>
      </c>
      <c r="S2458" s="67">
        <f xml:space="preserve"> [1]!s_wq_close($A2458,S$1,2)</f>
        <v>115.25179725</v>
      </c>
      <c r="T2458" s="67">
        <f xml:space="preserve"> [1]!s_wq_close($A2458,T$1,2)</f>
        <v>108.10943234999999</v>
      </c>
      <c r="U2458" s="67">
        <f xml:space="preserve"> [1]!s_wq_close($A2458,U$1,2)</f>
        <v>105.07933815</v>
      </c>
      <c r="V2458" s="67">
        <f xml:space="preserve"> [1]!s_wq_close($A2458,V$1,2)</f>
        <v>100.10132625</v>
      </c>
      <c r="W2458" s="67">
        <f xml:space="preserve"> [1]!s_wq_close($A2458,W$1,2)</f>
        <v>100.10132625</v>
      </c>
      <c r="X2458" s="67">
        <f xml:space="preserve"> [1]!s_wq_close($A2458,X$1,2)</f>
        <v>96.638361449999991</v>
      </c>
      <c r="Y2458" s="67">
        <f xml:space="preserve"> [1]!s_wq_close($A2458,Y$1,2)</f>
        <v>93.283614299999982</v>
      </c>
    </row>
    <row r="2459" spans="1:25" x14ac:dyDescent="0.15">
      <c r="A2459" t="s">
        <v>9860</v>
      </c>
      <c r="B2459" s="67">
        <f xml:space="preserve"> [1]!s_dq_close($A2459,B$1,2)</f>
        <v>20.946942060000001</v>
      </c>
      <c r="C2459" s="67">
        <f xml:space="preserve"> [1]!s_wq_close($A2459,C$1,2)</f>
        <v>53.138660549999997</v>
      </c>
      <c r="D2459" s="67">
        <f xml:space="preserve"> [1]!s_wq_close($A2459,D$1,2)</f>
        <v>55.703590650000002</v>
      </c>
      <c r="E2459" s="67">
        <f xml:space="preserve"> [1]!s_wq_close($A2459,E$1,2)</f>
        <v>51.019805250000005</v>
      </c>
      <c r="F2459" s="67">
        <f xml:space="preserve"> [1]!s_wq_close($A2459,F$1,2)</f>
        <v>49.848858900000003</v>
      </c>
      <c r="G2459" s="67">
        <f xml:space="preserve"> [1]!s_wq_close($A2459,G$1,2)</f>
        <v>51.187083300000005</v>
      </c>
      <c r="H2459" s="67">
        <f xml:space="preserve"> [1]!s_wq_close($A2459,H$1,2)</f>
        <v>51.688917449999998</v>
      </c>
      <c r="I2459" s="67">
        <f xml:space="preserve"> [1]!s_wq_close($A2459,I$1,2)</f>
        <v>53.305938600000005</v>
      </c>
      <c r="J2459" s="67">
        <f xml:space="preserve"> [1]!s_wq_close($A2459,J$1,2)</f>
        <v>54.086569499999996</v>
      </c>
      <c r="K2459" s="67">
        <f xml:space="preserve"> [1]!s_wq_close($A2459,K$1,2)</f>
        <v>55.369034550000002</v>
      </c>
      <c r="L2459" s="67">
        <f xml:space="preserve"> [1]!s_wq_close($A2459,L$1,2)</f>
        <v>55.592071950000005</v>
      </c>
      <c r="M2459" s="67">
        <f xml:space="preserve"> [1]!s_wq_close($A2459,M$1,2)</f>
        <v>54.644163000000006</v>
      </c>
      <c r="N2459" s="67">
        <f xml:space="preserve"> [1]!s_wq_close($A2459,N$1,2)</f>
        <v>54.532644300000001</v>
      </c>
      <c r="O2459" s="67">
        <f xml:space="preserve"> [1]!s_wq_close($A2459,O$1,2)</f>
        <v>56.428462199999998</v>
      </c>
      <c r="P2459" s="67">
        <f xml:space="preserve"> [1]!s_wq_close($A2459,P$1,2)</f>
        <v>51.57739875</v>
      </c>
      <c r="Q2459" s="67">
        <f xml:space="preserve"> [1]!s_wq_close($A2459,Q$1,2)</f>
        <v>52.581067050000001</v>
      </c>
      <c r="R2459" s="67">
        <f xml:space="preserve"> [1]!s_wq_close($A2459,R$1,2)</f>
        <v>50.555538000000006</v>
      </c>
      <c r="S2459" s="67">
        <f xml:space="preserve"> [1]!s_wq_close($A2459,S$1,2)</f>
        <v>49.600600060000005</v>
      </c>
      <c r="T2459" s="67">
        <f xml:space="preserve"> [1]!s_wq_close($A2459,T$1,2)</f>
        <v>47.409860080000001</v>
      </c>
      <c r="U2459" s="67">
        <f xml:space="preserve"> [1]!s_wq_close($A2459,U$1,2)</f>
        <v>46.061712399999998</v>
      </c>
      <c r="V2459" s="67">
        <f xml:space="preserve"> [1]!s_wq_close($A2459,V$1,2)</f>
        <v>44.095663700000003</v>
      </c>
      <c r="W2459" s="67">
        <f xml:space="preserve"> [1]!s_wq_close($A2459,W$1,2)</f>
        <v>45.724675480000009</v>
      </c>
      <c r="X2459" s="67">
        <f xml:space="preserve"> [1]!s_wq_close($A2459,X$1,2)</f>
        <v>46.174058040000006</v>
      </c>
      <c r="Y2459" s="67">
        <f xml:space="preserve"> [1]!s_wq_close($A2459,Y$1,2)</f>
        <v>47.466032900000002</v>
      </c>
    </row>
    <row r="2460" spans="1:25" x14ac:dyDescent="0.15">
      <c r="A2460" t="s">
        <v>9861</v>
      </c>
      <c r="B2460" s="67">
        <f xml:space="preserve"> [1]!s_dq_close($A2460,B$1,2)</f>
        <v>55.050969600000002</v>
      </c>
      <c r="C2460" s="67">
        <f xml:space="preserve"> [1]!s_wq_close($A2460,C$1,2)</f>
        <v>540.62760960000003</v>
      </c>
      <c r="D2460" s="67">
        <f xml:space="preserve"> [1]!s_wq_close($A2460,D$1,2)</f>
        <v>542.43371519999994</v>
      </c>
      <c r="E2460" s="67">
        <f xml:space="preserve"> [1]!s_wq_close($A2460,E$1,2)</f>
        <v>519.85739519999993</v>
      </c>
      <c r="F2460" s="67">
        <f xml:space="preserve"> [1]!s_wq_close($A2460,F$1,2)</f>
        <v>532.801152</v>
      </c>
      <c r="G2460" s="67">
        <f xml:space="preserve"> [1]!s_wq_close($A2460,G$1,2)</f>
        <v>535.51031039999998</v>
      </c>
      <c r="H2460" s="67">
        <f xml:space="preserve"> [1]!s_wq_close($A2460,H$1,2)</f>
        <v>528.88792319999993</v>
      </c>
      <c r="I2460" s="67">
        <f xml:space="preserve"> [1]!s_wq_close($A2460,I$1,2)</f>
        <v>538.52048639999998</v>
      </c>
      <c r="J2460" s="67">
        <f xml:space="preserve"> [1]!s_wq_close($A2460,J$1,2)</f>
        <v>528.88792319999993</v>
      </c>
      <c r="K2460" s="67">
        <f xml:space="preserve"> [1]!s_wq_close($A2460,K$1,2)</f>
        <v>533.10216960000002</v>
      </c>
      <c r="L2460" s="67">
        <f xml:space="preserve"> [1]!s_wq_close($A2460,L$1,2)</f>
        <v>522.56655359999991</v>
      </c>
      <c r="M2460" s="67">
        <f xml:space="preserve"> [1]!s_wq_close($A2460,M$1,2)</f>
        <v>527.68385280000007</v>
      </c>
      <c r="N2460" s="67">
        <f xml:space="preserve"> [1]!s_wq_close($A2460,N$1,2)</f>
        <v>530.99504639999998</v>
      </c>
      <c r="O2460" s="67">
        <f xml:space="preserve"> [1]!s_wq_close($A2460,O$1,2)</f>
        <v>536.71438079999996</v>
      </c>
      <c r="P2460" s="67">
        <f xml:space="preserve"> [1]!s_wq_close($A2460,P$1,2)</f>
        <v>531.89809920000005</v>
      </c>
      <c r="Q2460" s="67">
        <f xml:space="preserve"> [1]!s_wq_close($A2460,Q$1,2)</f>
        <v>533.70420479999996</v>
      </c>
      <c r="R2460" s="67">
        <f xml:space="preserve"> [1]!s_wq_close($A2460,R$1,2)</f>
        <v>528.285888</v>
      </c>
      <c r="S2460" s="67">
        <f xml:space="preserve"> [1]!s_wq_close($A2460,S$1,2)</f>
        <v>513.5360255999999</v>
      </c>
      <c r="T2460" s="67">
        <f xml:space="preserve"> [1]!s_wq_close($A2460,T$1,2)</f>
        <v>515.34213120000004</v>
      </c>
      <c r="U2460" s="67">
        <f xml:space="preserve"> [1]!s_wq_close($A2460,U$1,2)</f>
        <v>517.750272</v>
      </c>
      <c r="V2460" s="67">
        <f xml:space="preserve"> [1]!s_wq_close($A2460,V$1,2)</f>
        <v>498.18412799999999</v>
      </c>
      <c r="W2460" s="67">
        <f xml:space="preserve"> [1]!s_wq_close($A2460,W$1,2)</f>
        <v>499.99023359999995</v>
      </c>
      <c r="X2460" s="67">
        <f xml:space="preserve"> [1]!s_wq_close($A2460,X$1,2)</f>
        <v>503.90346239999991</v>
      </c>
      <c r="Y2460" s="67">
        <f xml:space="preserve"> [1]!s_wq_close($A2460,Y$1,2)</f>
        <v>512.93399039999997</v>
      </c>
    </row>
    <row r="2461" spans="1:25" x14ac:dyDescent="0.15">
      <c r="A2461" t="s">
        <v>9862</v>
      </c>
      <c r="B2461" s="67">
        <f xml:space="preserve"> [1]!s_dq_close($A2461,B$1,2)</f>
        <v>24.316182139999999</v>
      </c>
      <c r="C2461" s="67">
        <f xml:space="preserve"> [1]!s_wq_close($A2461,C$1,2)</f>
        <v>58.693133380000006</v>
      </c>
      <c r="D2461" s="67">
        <f xml:space="preserve"> [1]!s_wq_close($A2461,D$1,2)</f>
        <v>60.473961700000004</v>
      </c>
      <c r="E2461" s="67">
        <f xml:space="preserve"> [1]!s_wq_close($A2461,E$1,2)</f>
        <v>59.138340460000002</v>
      </c>
      <c r="F2461" s="67">
        <f xml:space="preserve"> [1]!s_wq_close($A2461,F$1,2)</f>
        <v>56.763902700000003</v>
      </c>
      <c r="G2461" s="67">
        <f xml:space="preserve"> [1]!s_wq_close($A2461,G$1,2)</f>
        <v>58.470529840000005</v>
      </c>
      <c r="H2461" s="67">
        <f xml:space="preserve"> [1]!s_wq_close($A2461,H$1,2)</f>
        <v>57.80271922</v>
      </c>
      <c r="I2461" s="67">
        <f xml:space="preserve"> [1]!s_wq_close($A2461,I$1,2)</f>
        <v>61.438577039999998</v>
      </c>
      <c r="J2461" s="67">
        <f xml:space="preserve"> [1]!s_wq_close($A2461,J$1,2)</f>
        <v>62.477393560000003</v>
      </c>
      <c r="K2461" s="67">
        <f xml:space="preserve"> [1]!s_wq_close($A2461,K$1,2)</f>
        <v>61.438577039999998</v>
      </c>
      <c r="L2461" s="67">
        <f xml:space="preserve"> [1]!s_wq_close($A2461,L$1,2)</f>
        <v>59.880352260000002</v>
      </c>
      <c r="M2461" s="67">
        <f xml:space="preserve"> [1]!s_wq_close($A2461,M$1,2)</f>
        <v>58.841535740000005</v>
      </c>
      <c r="N2461" s="67">
        <f xml:space="preserve"> [1]!s_wq_close($A2461,N$1,2)</f>
        <v>58.470529840000005</v>
      </c>
      <c r="O2461" s="67">
        <f xml:space="preserve"> [1]!s_wq_close($A2461,O$1,2)</f>
        <v>57.357512140000004</v>
      </c>
      <c r="P2461" s="67">
        <f xml:space="preserve"> [1]!s_wq_close($A2461,P$1,2)</f>
        <v>56.467097980000005</v>
      </c>
      <c r="Q2461" s="67">
        <f xml:space="preserve"> [1]!s_wq_close($A2461,Q$1,2)</f>
        <v>57.209109780000006</v>
      </c>
      <c r="R2461" s="67">
        <f xml:space="preserve"> [1]!s_wq_close($A2461,R$1,2)</f>
        <v>55.873488540000004</v>
      </c>
      <c r="S2461" s="67">
        <f xml:space="preserve"> [1]!s_wq_close($A2461,S$1,2)</f>
        <v>51.198814200000008</v>
      </c>
      <c r="T2461" s="67">
        <f xml:space="preserve"> [1]!s_wq_close($A2461,T$1,2)</f>
        <v>49.121181160000006</v>
      </c>
      <c r="U2461" s="67">
        <f xml:space="preserve"> [1]!s_wq_close($A2461,U$1,2)</f>
        <v>46.895145760000005</v>
      </c>
      <c r="V2461" s="67">
        <f xml:space="preserve"> [1]!s_wq_close($A2461,V$1,2)</f>
        <v>44.149702100000006</v>
      </c>
      <c r="W2461" s="67">
        <f xml:space="preserve"> [1]!s_wq_close($A2461,W$1,2)</f>
        <v>45.411122160000005</v>
      </c>
      <c r="X2461" s="67">
        <f xml:space="preserve"> [1]!s_wq_close($A2461,X$1,2)</f>
        <v>45.485323340000001</v>
      </c>
      <c r="Y2461" s="67">
        <f xml:space="preserve"> [1]!s_wq_close($A2461,Y$1,2)</f>
        <v>43.852897380000002</v>
      </c>
    </row>
    <row r="2462" spans="1:25" x14ac:dyDescent="0.15">
      <c r="A2462" t="s">
        <v>9863</v>
      </c>
      <c r="B2462" s="67">
        <f xml:space="preserve"> [1]!s_dq_close($A2462,B$1,2)</f>
        <v>54.46740221999999</v>
      </c>
      <c r="C2462" s="67">
        <f xml:space="preserve"> [1]!s_wq_close($A2462,C$1,2)</f>
        <v>624.15720234999992</v>
      </c>
      <c r="D2462" s="67">
        <f xml:space="preserve"> [1]!s_wq_close($A2462,D$1,2)</f>
        <v>626.89645025999994</v>
      </c>
      <c r="E2462" s="67">
        <f xml:space="preserve"> [1]!s_wq_close($A2462,E$1,2)</f>
        <v>616.33077974999992</v>
      </c>
      <c r="F2462" s="67">
        <f xml:space="preserve"> [1]!s_wq_close($A2462,F$1,2)</f>
        <v>634.72287285999994</v>
      </c>
      <c r="G2462" s="67">
        <f xml:space="preserve"> [1]!s_wq_close($A2462,G$1,2)</f>
        <v>649.59307579999995</v>
      </c>
      <c r="H2462" s="67">
        <f xml:space="preserve"> [1]!s_wq_close($A2462,H$1,2)</f>
        <v>639.02740528999993</v>
      </c>
      <c r="I2462" s="67">
        <f xml:space="preserve"> [1]!s_wq_close($A2462,I$1,2)</f>
        <v>645.67986449999989</v>
      </c>
      <c r="J2462" s="67">
        <f xml:space="preserve"> [1]!s_wq_close($A2462,J$1,2)</f>
        <v>643.33193772000004</v>
      </c>
      <c r="K2462" s="67">
        <f xml:space="preserve"> [1]!s_wq_close($A2462,K$1,2)</f>
        <v>657.41949839999995</v>
      </c>
      <c r="L2462" s="67">
        <f xml:space="preserve"> [1]!s_wq_close($A2462,L$1,2)</f>
        <v>654.68025048999993</v>
      </c>
      <c r="M2462" s="67">
        <f xml:space="preserve"> [1]!s_wq_close($A2462,M$1,2)</f>
        <v>640.20136867999997</v>
      </c>
      <c r="N2462" s="67">
        <f xml:space="preserve"> [1]!s_wq_close($A2462,N$1,2)</f>
        <v>644.50590110999985</v>
      </c>
      <c r="O2462" s="67">
        <f xml:space="preserve"> [1]!s_wq_close($A2462,O$1,2)</f>
        <v>682.46405072000005</v>
      </c>
      <c r="P2462" s="67">
        <f xml:space="preserve"> [1]!s_wq_close($A2462,P$1,2)</f>
        <v>712.59577773000001</v>
      </c>
      <c r="Q2462" s="67">
        <f xml:space="preserve"> [1]!s_wq_close($A2462,Q$1,2)</f>
        <v>731.37919196999997</v>
      </c>
      <c r="R2462" s="67">
        <f xml:space="preserve"> [1]!s_wq_close($A2462,R$1,2)</f>
        <v>709.07388756</v>
      </c>
      <c r="S2462" s="67">
        <f xml:space="preserve"> [1]!s_wq_close($A2462,S$1,2)</f>
        <v>753.29317524999999</v>
      </c>
      <c r="T2462" s="67">
        <f xml:space="preserve"> [1]!s_wq_close($A2462,T$1,2)</f>
        <v>734.90108213999997</v>
      </c>
      <c r="U2462" s="67">
        <f xml:space="preserve"> [1]!s_wq_close($A2462,U$1,2)</f>
        <v>738.42297230999998</v>
      </c>
      <c r="V2462" s="67">
        <f xml:space="preserve"> [1]!s_wq_close($A2462,V$1,2)</f>
        <v>736.46636665999995</v>
      </c>
      <c r="W2462" s="67">
        <f xml:space="preserve"> [1]!s_wq_close($A2462,W$1,2)</f>
        <v>762.29356123999992</v>
      </c>
      <c r="X2462" s="67">
        <f xml:space="preserve"> [1]!s_wq_close($A2462,X$1,2)</f>
        <v>775.2071585299999</v>
      </c>
      <c r="Y2462" s="67">
        <f xml:space="preserve"> [1]!s_wq_close($A2462,Y$1,2)</f>
        <v>793.99057276999986</v>
      </c>
    </row>
    <row r="2463" spans="1:25" x14ac:dyDescent="0.15">
      <c r="A2463" t="s">
        <v>9864</v>
      </c>
      <c r="B2463" s="67">
        <f xml:space="preserve"> [1]!s_dq_close($A2463,B$1,2)</f>
        <v>37.035096700000004</v>
      </c>
      <c r="C2463" s="67">
        <f xml:space="preserve"> [1]!s_wq_close($A2463,C$1,2)</f>
        <v>169.84522235999998</v>
      </c>
      <c r="D2463" s="67">
        <f xml:space="preserve"> [1]!s_wq_close($A2463,D$1,2)</f>
        <v>179.006124</v>
      </c>
      <c r="E2463" s="67">
        <f xml:space="preserve"> [1]!s_wq_close($A2463,E$1,2)</f>
        <v>174.58361975999998</v>
      </c>
      <c r="F2463" s="67">
        <f xml:space="preserve"> [1]!s_wq_close($A2463,F$1,2)</f>
        <v>175.74189468</v>
      </c>
      <c r="G2463" s="67">
        <f xml:space="preserve"> [1]!s_wq_close($A2463,G$1,2)</f>
        <v>177.21606275999997</v>
      </c>
      <c r="H2463" s="67">
        <f xml:space="preserve"> [1]!s_wq_close($A2463,H$1,2)</f>
        <v>177.42665820000002</v>
      </c>
      <c r="I2463" s="67">
        <f xml:space="preserve"> [1]!s_wq_close($A2463,I$1,2)</f>
        <v>185.3239872</v>
      </c>
      <c r="J2463" s="67">
        <f xml:space="preserve"> [1]!s_wq_close($A2463,J$1,2)</f>
        <v>184.69220087999997</v>
      </c>
      <c r="K2463" s="67">
        <f xml:space="preserve"> [1]!s_wq_close($A2463,K$1,2)</f>
        <v>191.64185039999998</v>
      </c>
      <c r="L2463" s="67">
        <f xml:space="preserve"> [1]!s_wq_close($A2463,L$1,2)</f>
        <v>201.85572924000002</v>
      </c>
      <c r="M2463" s="67">
        <f xml:space="preserve"> [1]!s_wq_close($A2463,M$1,2)</f>
        <v>207.33121068</v>
      </c>
      <c r="N2463" s="67">
        <f xml:space="preserve"> [1]!s_wq_close($A2463,N$1,2)</f>
        <v>207.43650839999998</v>
      </c>
      <c r="O2463" s="67">
        <f xml:space="preserve"> [1]!s_wq_close($A2463,O$1,2)</f>
        <v>184.48160543999998</v>
      </c>
      <c r="P2463" s="67">
        <f xml:space="preserve"> [1]!s_wq_close($A2463,P$1,2)</f>
        <v>185.00809404</v>
      </c>
      <c r="Q2463" s="67">
        <f xml:space="preserve"> [1]!s_wq_close($A2463,Q$1,2)</f>
        <v>190.27298003999999</v>
      </c>
      <c r="R2463" s="67">
        <f xml:space="preserve"> [1]!s_wq_close($A2463,R$1,2)</f>
        <v>188.90410968</v>
      </c>
      <c r="S2463" s="67">
        <f xml:space="preserve"> [1]!s_wq_close($A2463,S$1,2)</f>
        <v>190.58887319999999</v>
      </c>
      <c r="T2463" s="67">
        <f xml:space="preserve"> [1]!s_wq_close($A2463,T$1,2)</f>
        <v>192.48423216</v>
      </c>
      <c r="U2463" s="67">
        <f xml:space="preserve"> [1]!s_wq_close($A2463,U$1,2)</f>
        <v>183.21803279999997</v>
      </c>
      <c r="V2463" s="67">
        <f xml:space="preserve"> [1]!s_wq_close($A2463,V$1,2)</f>
        <v>172.68826079999997</v>
      </c>
      <c r="W2463" s="67">
        <f xml:space="preserve"> [1]!s_wq_close($A2463,W$1,2)</f>
        <v>180.16439892</v>
      </c>
      <c r="X2463" s="67">
        <f xml:space="preserve"> [1]!s_wq_close($A2463,X$1,2)</f>
        <v>181.84916243999999</v>
      </c>
      <c r="Y2463" s="67">
        <f xml:space="preserve"> [1]!s_wq_close($A2463,Y$1,2)</f>
        <v>182.69154420000001</v>
      </c>
    </row>
    <row r="2464" spans="1:25" x14ac:dyDescent="0.15">
      <c r="A2464" t="s">
        <v>9865</v>
      </c>
      <c r="B2464" s="67">
        <f xml:space="preserve"> [1]!s_dq_close($A2464,B$1,2)</f>
        <v>31.91357902</v>
      </c>
      <c r="C2464" s="67">
        <f xml:space="preserve"> [1]!s_wq_close($A2464,C$1,2)</f>
        <v>48.724660900000003</v>
      </c>
      <c r="D2464" s="67">
        <f xml:space="preserve"> [1]!s_wq_close($A2464,D$1,2)</f>
        <v>49.381622620000002</v>
      </c>
      <c r="E2464" s="67">
        <f xml:space="preserve"> [1]!s_wq_close($A2464,E$1,2)</f>
        <v>49.272129000000007</v>
      </c>
      <c r="F2464" s="67">
        <f xml:space="preserve"> [1]!s_wq_close($A2464,F$1,2)</f>
        <v>49.05314176000001</v>
      </c>
      <c r="G2464" s="67">
        <f xml:space="preserve"> [1]!s_wq_close($A2464,G$1,2)</f>
        <v>49.819597100000003</v>
      </c>
      <c r="H2464" s="67">
        <f xml:space="preserve"> [1]!s_wq_close($A2464,H$1,2)</f>
        <v>49.272129000000007</v>
      </c>
      <c r="I2464" s="67">
        <f xml:space="preserve"> [1]!s_wq_close($A2464,I$1,2)</f>
        <v>50.367065199999999</v>
      </c>
      <c r="J2464" s="67">
        <f xml:space="preserve"> [1]!s_wq_close($A2464,J$1,2)</f>
        <v>50.257571580000004</v>
      </c>
      <c r="K2464" s="67">
        <f xml:space="preserve"> [1]!s_wq_close($A2464,K$1,2)</f>
        <v>51.57149502</v>
      </c>
      <c r="L2464" s="67">
        <f xml:space="preserve"> [1]!s_wq_close($A2464,L$1,2)</f>
        <v>50.586052440000003</v>
      </c>
      <c r="M2464" s="67">
        <f xml:space="preserve"> [1]!s_wq_close($A2464,M$1,2)</f>
        <v>49.929090719999998</v>
      </c>
      <c r="N2464" s="67">
        <f xml:space="preserve"> [1]!s_wq_close($A2464,N$1,2)</f>
        <v>51.462001400000005</v>
      </c>
      <c r="O2464" s="67">
        <f xml:space="preserve"> [1]!s_wq_close($A2464,O$1,2)</f>
        <v>50.914533300000009</v>
      </c>
      <c r="P2464" s="67">
        <f xml:space="preserve"> [1]!s_wq_close($A2464,P$1,2)</f>
        <v>49.710103480000001</v>
      </c>
      <c r="Q2464" s="67">
        <f xml:space="preserve"> [1]!s_wq_close($A2464,Q$1,2)</f>
        <v>52.994912079999999</v>
      </c>
      <c r="R2464" s="67">
        <f xml:space="preserve"> [1]!s_wq_close($A2464,R$1,2)</f>
        <v>57.812631360000005</v>
      </c>
      <c r="S2464" s="67">
        <f xml:space="preserve"> [1]!s_wq_close($A2464,S$1,2)</f>
        <v>53.21389932000001</v>
      </c>
      <c r="T2464" s="67">
        <f xml:space="preserve"> [1]!s_wq_close($A2464,T$1,2)</f>
        <v>55.403771720000002</v>
      </c>
      <c r="U2464" s="67">
        <f xml:space="preserve"> [1]!s_wq_close($A2464,U$1,2)</f>
        <v>50.80503968</v>
      </c>
      <c r="V2464" s="67">
        <f xml:space="preserve"> [1]!s_wq_close($A2464,V$1,2)</f>
        <v>46.534788500000005</v>
      </c>
      <c r="W2464" s="67">
        <f xml:space="preserve"> [1]!s_wq_close($A2464,W$1,2)</f>
        <v>47.410737460000007</v>
      </c>
      <c r="X2464" s="67">
        <f xml:space="preserve"> [1]!s_wq_close($A2464,X$1,2)</f>
        <v>47.410737460000007</v>
      </c>
      <c r="Y2464" s="67">
        <f xml:space="preserve"> [1]!s_wq_close($A2464,Y$1,2)</f>
        <v>47.958205560000003</v>
      </c>
    </row>
    <row r="2465" spans="1:25" x14ac:dyDescent="0.15">
      <c r="A2465" t="s">
        <v>9866</v>
      </c>
      <c r="B2465" s="67">
        <f xml:space="preserve"> [1]!s_dq_close($A2465,B$1,2)</f>
        <v>23.409663759999997</v>
      </c>
      <c r="C2465" s="67">
        <f xml:space="preserve"> [1]!s_wq_close($A2465,C$1,2)</f>
        <v>21.598548880000003</v>
      </c>
      <c r="D2465" s="67">
        <f xml:space="preserve"> [1]!s_wq_close($A2465,D$1,2)</f>
        <v>21.927043920000003</v>
      </c>
      <c r="E2465" s="67">
        <f xml:space="preserve"> [1]!s_wq_close($A2465,E$1,2)</f>
        <v>21.228991960000002</v>
      </c>
      <c r="F2465" s="67">
        <f xml:space="preserve"> [1]!s_wq_close($A2465,F$1,2)</f>
        <v>20.407754360000002</v>
      </c>
      <c r="G2465" s="67">
        <f xml:space="preserve"> [1]!s_wq_close($A2465,G$1,2)</f>
        <v>20.407754360000002</v>
      </c>
      <c r="H2465" s="67">
        <f xml:space="preserve"> [1]!s_wq_close($A2465,H$1,2)</f>
        <v>20.407754360000002</v>
      </c>
      <c r="I2465" s="67">
        <f xml:space="preserve"> [1]!s_wq_close($A2465,I$1,2)</f>
        <v>20.818373160000004</v>
      </c>
      <c r="J2465" s="67">
        <f xml:space="preserve"> [1]!s_wq_close($A2465,J$1,2)</f>
        <v>20.900496920000002</v>
      </c>
      <c r="K2465" s="67">
        <f xml:space="preserve"> [1]!s_wq_close($A2465,K$1,2)</f>
        <v>21.393239480000002</v>
      </c>
      <c r="L2465" s="67">
        <f xml:space="preserve"> [1]!s_wq_close($A2465,L$1,2)</f>
        <v>20.982620680000004</v>
      </c>
      <c r="M2465" s="67">
        <f xml:space="preserve"> [1]!s_wq_close($A2465,M$1,2)</f>
        <v>21.146868200000004</v>
      </c>
      <c r="N2465" s="67">
        <f xml:space="preserve"> [1]!s_wq_close($A2465,N$1,2)</f>
        <v>20.982620680000004</v>
      </c>
      <c r="O2465" s="67">
        <f xml:space="preserve"> [1]!s_wq_close($A2465,O$1,2)</f>
        <v>21.352177600000005</v>
      </c>
      <c r="P2465" s="67">
        <f xml:space="preserve"> [1]!s_wq_close($A2465,P$1,2)</f>
        <v>25.294118080000004</v>
      </c>
      <c r="Q2465" s="67">
        <f xml:space="preserve"> [1]!s_wq_close($A2465,Q$1,2)</f>
        <v>25.622613120000004</v>
      </c>
      <c r="R2465" s="67">
        <f xml:space="preserve"> [1]!s_wq_close($A2465,R$1,2)</f>
        <v>24.596066120000003</v>
      </c>
      <c r="S2465" s="67">
        <f xml:space="preserve"> [1]!s_wq_close($A2465,S$1,2)</f>
        <v>22.584034000000003</v>
      </c>
      <c r="T2465" s="67">
        <f xml:space="preserve"> [1]!s_wq_close($A2465,T$1,2)</f>
        <v>21.393239480000002</v>
      </c>
      <c r="U2465" s="67">
        <f xml:space="preserve"> [1]!s_wq_close($A2465,U$1,2)</f>
        <v>20.448816240000003</v>
      </c>
      <c r="V2465" s="67">
        <f xml:space="preserve"> [1]!s_wq_close($A2465,V$1,2)</f>
        <v>20.448816240000003</v>
      </c>
      <c r="W2465" s="67">
        <f xml:space="preserve"> [1]!s_wq_close($A2465,W$1,2)</f>
        <v>21.270053839999999</v>
      </c>
      <c r="X2465" s="67">
        <f xml:space="preserve"> [1]!s_wq_close($A2465,X$1,2)</f>
        <v>21.63961076</v>
      </c>
      <c r="Y2465" s="67">
        <f xml:space="preserve"> [1]!s_wq_close($A2465,Y$1,2)</f>
        <v>21.352177600000005</v>
      </c>
    </row>
    <row r="2466" spans="1:25" x14ac:dyDescent="0.15">
      <c r="A2466" t="s">
        <v>9867</v>
      </c>
      <c r="B2466" s="67">
        <f xml:space="preserve"> [1]!s_dq_close($A2466,B$1,2)</f>
        <v>18.382186960000002</v>
      </c>
      <c r="C2466" s="67">
        <f xml:space="preserve"> [1]!s_wq_close($A2466,C$1,2)</f>
        <v>45.530918200000002</v>
      </c>
      <c r="D2466" s="67">
        <f xml:space="preserve"> [1]!s_wq_close($A2466,D$1,2)</f>
        <v>44.211798140000006</v>
      </c>
      <c r="E2466" s="67">
        <f xml:space="preserve"> [1]!s_wq_close($A2466,E$1,2)</f>
        <v>45.76495563000001</v>
      </c>
      <c r="F2466" s="67">
        <f xml:space="preserve"> [1]!s_wq_close($A2466,F$1,2)</f>
        <v>39.339564369999998</v>
      </c>
      <c r="G2466" s="67">
        <f xml:space="preserve"> [1]!s_wq_close($A2466,G$1,2)</f>
        <v>39.807639230000007</v>
      </c>
      <c r="H2466" s="67">
        <f xml:space="preserve"> [1]!s_wq_close($A2466,H$1,2)</f>
        <v>39.169355330000002</v>
      </c>
      <c r="I2466" s="67">
        <f xml:space="preserve"> [1]!s_wq_close($A2466,I$1,2)</f>
        <v>40.211885700000003</v>
      </c>
      <c r="J2466" s="67">
        <f xml:space="preserve"> [1]!s_wq_close($A2466,J$1,2)</f>
        <v>39.424668890000007</v>
      </c>
      <c r="K2466" s="67">
        <f xml:space="preserve"> [1]!s_wq_close($A2466,K$1,2)</f>
        <v>41.148035420000006</v>
      </c>
      <c r="L2466" s="67">
        <f xml:space="preserve"> [1]!s_wq_close($A2466,L$1,2)</f>
        <v>42.08418514000001</v>
      </c>
      <c r="M2466" s="67">
        <f xml:space="preserve"> [1]!s_wq_close($A2466,M$1,2)</f>
        <v>42.53098387</v>
      </c>
      <c r="N2466" s="67">
        <f xml:space="preserve"> [1]!s_wq_close($A2466,N$1,2)</f>
        <v>45.95644080000001</v>
      </c>
      <c r="O2466" s="67">
        <f xml:space="preserve"> [1]!s_wq_close($A2466,O$1,2)</f>
        <v>46.913866650000003</v>
      </c>
      <c r="P2466" s="67">
        <f xml:space="preserve"> [1]!s_wq_close($A2466,P$1,2)</f>
        <v>44.233074270000003</v>
      </c>
      <c r="Q2466" s="67">
        <f xml:space="preserve"> [1]!s_wq_close($A2466,Q$1,2)</f>
        <v>49.296793210000011</v>
      </c>
      <c r="R2466" s="67">
        <f xml:space="preserve"> [1]!s_wq_close($A2466,R$1,2)</f>
        <v>47.211732470000008</v>
      </c>
      <c r="S2466" s="67">
        <f xml:space="preserve"> [1]!s_wq_close($A2466,S$1,2)</f>
        <v>45.147947860000002</v>
      </c>
      <c r="T2466" s="67">
        <f xml:space="preserve"> [1]!s_wq_close($A2466,T$1,2)</f>
        <v>45.126671730000005</v>
      </c>
      <c r="U2466" s="67">
        <f xml:space="preserve"> [1]!s_wq_close($A2466,U$1,2)</f>
        <v>44.616044610000003</v>
      </c>
      <c r="V2466" s="67">
        <f xml:space="preserve"> [1]!s_wq_close($A2466,V$1,2)</f>
        <v>40.148057310000006</v>
      </c>
      <c r="W2466" s="67">
        <f xml:space="preserve"> [1]!s_wq_close($A2466,W$1,2)</f>
        <v>41.19058768</v>
      </c>
      <c r="X2466" s="67">
        <f xml:space="preserve"> [1]!s_wq_close($A2466,X$1,2)</f>
        <v>40.637408300000004</v>
      </c>
      <c r="Y2466" s="67">
        <f xml:space="preserve"> [1]!s_wq_close($A2466,Y$1,2)</f>
        <v>40.637408300000004</v>
      </c>
    </row>
    <row r="2467" spans="1:25" x14ac:dyDescent="0.15">
      <c r="A2467" t="s">
        <v>9868</v>
      </c>
      <c r="B2467" s="67">
        <f xml:space="preserve"> [1]!s_dq_close($A2467,B$1,2)</f>
        <v>37.651882800000003</v>
      </c>
      <c r="C2467" s="67">
        <f xml:space="preserve"> [1]!s_wq_close($A2467,C$1,2)</f>
        <v>90.071124100000006</v>
      </c>
      <c r="D2467" s="67">
        <f xml:space="preserve"> [1]!s_wq_close($A2467,D$1,2)</f>
        <v>99.042351600000003</v>
      </c>
      <c r="E2467" s="67">
        <f xml:space="preserve"> [1]!s_wq_close($A2467,E$1,2)</f>
        <v>89.927584459999991</v>
      </c>
      <c r="F2467" s="67">
        <f xml:space="preserve"> [1]!s_wq_close($A2467,F$1,2)</f>
        <v>88.492188060000004</v>
      </c>
      <c r="G2467" s="67">
        <f xml:space="preserve"> [1]!s_wq_close($A2467,G$1,2)</f>
        <v>89.20988625999999</v>
      </c>
      <c r="H2467" s="67">
        <f xml:space="preserve"> [1]!s_wq_close($A2467,H$1,2)</f>
        <v>88.492188060000004</v>
      </c>
      <c r="I2467" s="67">
        <f xml:space="preserve"> [1]!s_wq_close($A2467,I$1,2)</f>
        <v>92.870147079999995</v>
      </c>
      <c r="J2467" s="67">
        <f xml:space="preserve"> [1]!s_wq_close($A2467,J$1,2)</f>
        <v>94.233773659999997</v>
      </c>
      <c r="K2467" s="67">
        <f xml:space="preserve"> [1]!s_wq_close($A2467,K$1,2)</f>
        <v>93.444305639999996</v>
      </c>
      <c r="L2467" s="67">
        <f xml:space="preserve"> [1]!s_wq_close($A2467,L$1,2)</f>
        <v>91.578290319999994</v>
      </c>
      <c r="M2467" s="67">
        <f xml:space="preserve"> [1]!s_wq_close($A2467,M$1,2)</f>
        <v>91.578290319999994</v>
      </c>
      <c r="N2467" s="67">
        <f xml:space="preserve"> [1]!s_wq_close($A2467,N$1,2)</f>
        <v>88.205108779999989</v>
      </c>
      <c r="O2467" s="67">
        <f xml:space="preserve"> [1]!s_wq_close($A2467,O$1,2)</f>
        <v>85.33431598</v>
      </c>
      <c r="P2467" s="67">
        <f xml:space="preserve"> [1]!s_wq_close($A2467,P$1,2)</f>
        <v>80.453968220000007</v>
      </c>
      <c r="Q2467" s="67">
        <f xml:space="preserve"> [1]!s_wq_close($A2467,Q$1,2)</f>
        <v>82.463523179999996</v>
      </c>
      <c r="R2467" s="67">
        <f xml:space="preserve"> [1]!s_wq_close($A2467,R$1,2)</f>
        <v>83.898919579999998</v>
      </c>
      <c r="S2467" s="67">
        <f xml:space="preserve"> [1]!s_wq_close($A2467,S$1,2)</f>
        <v>77.224326319999989</v>
      </c>
      <c r="T2467" s="67">
        <f xml:space="preserve"> [1]!s_wq_close($A2467,T$1,2)</f>
        <v>77.367865959999989</v>
      </c>
      <c r="U2467" s="67">
        <f xml:space="preserve"> [1]!s_wq_close($A2467,U$1,2)</f>
        <v>79.305651100000006</v>
      </c>
      <c r="V2467" s="67">
        <f xml:space="preserve"> [1]!s_wq_close($A2467,V$1,2)</f>
        <v>75.717160100000001</v>
      </c>
      <c r="W2467" s="67">
        <f xml:space="preserve"> [1]!s_wq_close($A2467,W$1,2)</f>
        <v>76.004239380000001</v>
      </c>
      <c r="X2467" s="67">
        <f xml:space="preserve"> [1]!s_wq_close($A2467,X$1,2)</f>
        <v>69.760265040000007</v>
      </c>
      <c r="Y2467" s="67">
        <f xml:space="preserve"> [1]!s_wq_close($A2467,Y$1,2)</f>
        <v>66.674162779999989</v>
      </c>
    </row>
    <row r="2468" spans="1:25" x14ac:dyDescent="0.15">
      <c r="A2468" t="s">
        <v>9869</v>
      </c>
      <c r="B2468" s="67">
        <f xml:space="preserve"> [1]!s_dq_close($A2468,B$1,2)</f>
        <v>34.248677399999998</v>
      </c>
      <c r="C2468" s="67">
        <f xml:space="preserve"> [1]!s_wq_close($A2468,C$1,2)</f>
        <v>82.757386400000001</v>
      </c>
      <c r="D2468" s="67">
        <f xml:space="preserve"> [1]!s_wq_close($A2468,D$1,2)</f>
        <v>82.757386400000001</v>
      </c>
      <c r="E2468" s="67">
        <f xml:space="preserve"> [1]!s_wq_close($A2468,E$1,2)</f>
        <v>82.757386400000001</v>
      </c>
      <c r="F2468" s="67">
        <f xml:space="preserve"> [1]!s_wq_close($A2468,F$1,2)</f>
        <v>82.757386400000001</v>
      </c>
      <c r="G2468" s="67">
        <f xml:space="preserve"> [1]!s_wq_close($A2468,G$1,2)</f>
        <v>82.757386400000001</v>
      </c>
      <c r="H2468" s="67">
        <f xml:space="preserve"> [1]!s_wq_close($A2468,H$1,2)</f>
        <v>82.757386400000001</v>
      </c>
      <c r="I2468" s="67">
        <f xml:space="preserve"> [1]!s_wq_close($A2468,I$1,2)</f>
        <v>82.757386400000001</v>
      </c>
      <c r="J2468" s="67">
        <f xml:space="preserve"> [1]!s_wq_close($A2468,J$1,2)</f>
        <v>82.757386400000001</v>
      </c>
      <c r="K2468" s="67">
        <f xml:space="preserve"> [1]!s_wq_close($A2468,K$1,2)</f>
        <v>82.757386400000001</v>
      </c>
      <c r="L2468" s="67">
        <f xml:space="preserve"> [1]!s_wq_close($A2468,L$1,2)</f>
        <v>82.757386400000001</v>
      </c>
      <c r="M2468" s="67">
        <f xml:space="preserve"> [1]!s_wq_close($A2468,M$1,2)</f>
        <v>82.757386400000001</v>
      </c>
      <c r="N2468" s="67">
        <f xml:space="preserve"> [1]!s_wq_close($A2468,N$1,2)</f>
        <v>82.757386400000001</v>
      </c>
      <c r="O2468" s="67">
        <f xml:space="preserve"> [1]!s_wq_close($A2468,O$1,2)</f>
        <v>82.757386400000001</v>
      </c>
      <c r="P2468" s="67">
        <f xml:space="preserve"> [1]!s_wq_close($A2468,P$1,2)</f>
        <v>82.757386400000001</v>
      </c>
      <c r="Q2468" s="67">
        <f xml:space="preserve"> [1]!s_wq_close($A2468,Q$1,2)</f>
        <v>82.757386400000001</v>
      </c>
      <c r="R2468" s="67">
        <f xml:space="preserve"> [1]!s_wq_close($A2468,R$1,2)</f>
        <v>69.070587880000005</v>
      </c>
      <c r="S2468" s="67">
        <f xml:space="preserve"> [1]!s_wq_close($A2468,S$1,2)</f>
        <v>60.953998060000004</v>
      </c>
      <c r="T2468" s="67">
        <f xml:space="preserve"> [1]!s_wq_close($A2468,T$1,2)</f>
        <v>54.110598799999998</v>
      </c>
      <c r="U2468" s="67">
        <f xml:space="preserve"> [1]!s_wq_close($A2468,U$1,2)</f>
        <v>46.47145544</v>
      </c>
      <c r="V2468" s="67">
        <f xml:space="preserve"> [1]!s_wq_close($A2468,V$1,2)</f>
        <v>38.036567980000001</v>
      </c>
      <c r="W2468" s="67">
        <f xml:space="preserve"> [1]!s_wq_close($A2468,W$1,2)</f>
        <v>42.651883760000004</v>
      </c>
      <c r="X2468" s="67">
        <f xml:space="preserve"> [1]!s_wq_close($A2468,X$1,2)</f>
        <v>39.468907360000003</v>
      </c>
      <c r="Y2468" s="67">
        <f xml:space="preserve"> [1]!s_wq_close($A2468,Y$1,2)</f>
        <v>38.354865620000005</v>
      </c>
    </row>
    <row r="2469" spans="1:25" x14ac:dyDescent="0.15">
      <c r="A2469" t="s">
        <v>9870</v>
      </c>
      <c r="B2469" s="67">
        <f xml:space="preserve"> [1]!s_dq_close($A2469,B$1,2)</f>
        <v>12.929621979999999</v>
      </c>
      <c r="C2469" s="67">
        <f xml:space="preserve"> [1]!s_wq_close($A2469,C$1,2)</f>
        <v>49.762603799999994</v>
      </c>
      <c r="D2469" s="67">
        <f xml:space="preserve"> [1]!s_wq_close($A2469,D$1,2)</f>
        <v>50.795527199999995</v>
      </c>
      <c r="E2469" s="67">
        <f xml:space="preserve"> [1]!s_wq_close($A2469,E$1,2)</f>
        <v>49.580323200000002</v>
      </c>
      <c r="F2469" s="67">
        <f xml:space="preserve"> [1]!s_wq_close($A2469,F$1,2)</f>
        <v>47.635996799999994</v>
      </c>
      <c r="G2469" s="67">
        <f xml:space="preserve"> [1]!s_wq_close($A2469,G$1,2)</f>
        <v>48.243598800000001</v>
      </c>
      <c r="H2469" s="67">
        <f xml:space="preserve"> [1]!s_wq_close($A2469,H$1,2)</f>
        <v>48.365119199999995</v>
      </c>
      <c r="I2469" s="67">
        <f xml:space="preserve"> [1]!s_wq_close($A2469,I$1,2)</f>
        <v>48.729680399999992</v>
      </c>
      <c r="J2469" s="67">
        <f xml:space="preserve"> [1]!s_wq_close($A2469,J$1,2)</f>
        <v>50.491726200000002</v>
      </c>
      <c r="K2469" s="67">
        <f xml:space="preserve"> [1]!s_wq_close($A2469,K$1,2)</f>
        <v>51.767690399999992</v>
      </c>
      <c r="L2469" s="67">
        <f xml:space="preserve"> [1]!s_wq_close($A2469,L$1,2)</f>
        <v>51.038567999999998</v>
      </c>
      <c r="M2469" s="67">
        <f xml:space="preserve"> [1]!s_wq_close($A2469,M$1,2)</f>
        <v>50.066404800000001</v>
      </c>
      <c r="N2469" s="67">
        <f xml:space="preserve"> [1]!s_wq_close($A2469,N$1,2)</f>
        <v>50.127164999999998</v>
      </c>
      <c r="O2469" s="67">
        <f xml:space="preserve"> [1]!s_wq_close($A2469,O$1,2)</f>
        <v>49.276522199999995</v>
      </c>
      <c r="P2469" s="67">
        <f xml:space="preserve"> [1]!s_wq_close($A2469,P$1,2)</f>
        <v>48.122078399999999</v>
      </c>
      <c r="Q2469" s="67">
        <f xml:space="preserve"> [1]!s_wq_close($A2469,Q$1,2)</f>
        <v>49.155001799999994</v>
      </c>
      <c r="R2469" s="67">
        <f xml:space="preserve"> [1]!s_wq_close($A2469,R$1,2)</f>
        <v>49.701843599999997</v>
      </c>
      <c r="S2469" s="67">
        <f xml:space="preserve"> [1]!s_wq_close($A2469,S$1,2)</f>
        <v>48.365119199999995</v>
      </c>
      <c r="T2469" s="67">
        <f xml:space="preserve"> [1]!s_wq_close($A2469,T$1,2)</f>
        <v>46.785353999999998</v>
      </c>
      <c r="U2469" s="67">
        <f xml:space="preserve"> [1]!s_wq_close($A2469,U$1,2)</f>
        <v>46.420792799999994</v>
      </c>
      <c r="V2469" s="67">
        <f xml:space="preserve"> [1]!s_wq_close($A2469,V$1,2)</f>
        <v>43.382782799999994</v>
      </c>
      <c r="W2469" s="67">
        <f xml:space="preserve"> [1]!s_wq_close($A2469,W$1,2)</f>
        <v>44.354945999999998</v>
      </c>
      <c r="X2469" s="67">
        <f xml:space="preserve"> [1]!s_wq_close($A2469,X$1,2)</f>
        <v>42.896701199999995</v>
      </c>
      <c r="Y2469" s="67">
        <f xml:space="preserve"> [1]!s_wq_close($A2469,Y$1,2)</f>
        <v>42.289099199999995</v>
      </c>
    </row>
    <row r="2470" spans="1:25" x14ac:dyDescent="0.15">
      <c r="A2470" t="s">
        <v>9871</v>
      </c>
      <c r="B2470" s="67">
        <f xml:space="preserve"> [1]!s_dq_close($A2470,B$1,2)</f>
        <v>19.7541461</v>
      </c>
      <c r="C2470" s="67">
        <f xml:space="preserve"> [1]!s_wq_close($A2470,C$1,2)</f>
        <v>73.834915530000004</v>
      </c>
      <c r="D2470" s="67">
        <f xml:space="preserve"> [1]!s_wq_close($A2470,D$1,2)</f>
        <v>77.2436431</v>
      </c>
      <c r="E2470" s="67">
        <f xml:space="preserve"> [1]!s_wq_close($A2470,E$1,2)</f>
        <v>74.522915589999997</v>
      </c>
      <c r="F2470" s="67">
        <f xml:space="preserve"> [1]!s_wq_close($A2470,F$1,2)</f>
        <v>71.489460780000002</v>
      </c>
      <c r="G2470" s="67">
        <f xml:space="preserve"> [1]!s_wq_close($A2470,G$1,2)</f>
        <v>71.864733540000003</v>
      </c>
      <c r="H2470" s="67">
        <f xml:space="preserve"> [1]!s_wq_close($A2470,H$1,2)</f>
        <v>71.552006239999997</v>
      </c>
      <c r="I2470" s="67">
        <f xml:space="preserve"> [1]!s_wq_close($A2470,I$1,2)</f>
        <v>72.240006300000005</v>
      </c>
      <c r="J2470" s="67">
        <f xml:space="preserve"> [1]!s_wq_close($A2470,J$1,2)</f>
        <v>71.301824400000001</v>
      </c>
      <c r="K2470" s="67">
        <f xml:space="preserve"> [1]!s_wq_close($A2470,K$1,2)</f>
        <v>69.706915170000002</v>
      </c>
      <c r="L2470" s="67">
        <f xml:space="preserve"> [1]!s_wq_close($A2470,L$1,2)</f>
        <v>69.706915170000002</v>
      </c>
      <c r="M2470" s="67">
        <f xml:space="preserve"> [1]!s_wq_close($A2470,M$1,2)</f>
        <v>65.360005700000002</v>
      </c>
      <c r="N2470" s="67">
        <f xml:space="preserve"> [1]!s_wq_close($A2470,N$1,2)</f>
        <v>65.547642080000003</v>
      </c>
      <c r="O2470" s="67">
        <f xml:space="preserve"> [1]!s_wq_close($A2470,O$1,2)</f>
        <v>65.516369350000005</v>
      </c>
      <c r="P2470" s="67">
        <f xml:space="preserve"> [1]!s_wq_close($A2470,P$1,2)</f>
        <v>64.046551040000011</v>
      </c>
      <c r="Q2470" s="67">
        <f xml:space="preserve"> [1]!s_wq_close($A2470,Q$1,2)</f>
        <v>63.858914660000011</v>
      </c>
      <c r="R2470" s="67">
        <f xml:space="preserve"> [1]!s_wq_close($A2470,R$1,2)</f>
        <v>57.635641390000004</v>
      </c>
      <c r="S2470" s="67">
        <f xml:space="preserve"> [1]!s_wq_close($A2470,S$1,2)</f>
        <v>54.414550200000001</v>
      </c>
      <c r="T2470" s="67">
        <f xml:space="preserve"> [1]!s_wq_close($A2470,T$1,2)</f>
        <v>59.26182335</v>
      </c>
      <c r="U2470" s="67">
        <f xml:space="preserve"> [1]!s_wq_close($A2470,U$1,2)</f>
        <v>56.134550349999998</v>
      </c>
      <c r="V2470" s="67">
        <f xml:space="preserve"> [1]!s_wq_close($A2470,V$1,2)</f>
        <v>50.505458949999998</v>
      </c>
      <c r="W2470" s="67">
        <f xml:space="preserve"> [1]!s_wq_close($A2470,W$1,2)</f>
        <v>52.725822780000001</v>
      </c>
      <c r="X2470" s="67">
        <f xml:space="preserve"> [1]!s_wq_close($A2470,X$1,2)</f>
        <v>53.757822870000005</v>
      </c>
      <c r="Y2470" s="67">
        <f xml:space="preserve"> [1]!s_wq_close($A2470,Y$1,2)</f>
        <v>53.132368270000001</v>
      </c>
    </row>
    <row r="2471" spans="1:25" x14ac:dyDescent="0.15">
      <c r="A2471" t="s">
        <v>9872</v>
      </c>
      <c r="B2471" s="67">
        <f xml:space="preserve"> [1]!s_dq_close($A2471,B$1,2)</f>
        <v>31.057102299999997</v>
      </c>
      <c r="C2471" s="67">
        <f xml:space="preserve"> [1]!s_wq_close($A2471,C$1,2)</f>
        <v>219.21557140000002</v>
      </c>
      <c r="D2471" s="67">
        <f xml:space="preserve"> [1]!s_wq_close($A2471,D$1,2)</f>
        <v>234.5080269</v>
      </c>
      <c r="E2471" s="67">
        <f xml:space="preserve"> [1]!s_wq_close($A2471,E$1,2)</f>
        <v>229.52908790000004</v>
      </c>
      <c r="F2471" s="67">
        <f xml:space="preserve"> [1]!s_wq_close($A2471,F$1,2)</f>
        <v>229.74247099999999</v>
      </c>
      <c r="G2471" s="67">
        <f xml:space="preserve"> [1]!s_wq_close($A2471,G$1,2)</f>
        <v>234.010133</v>
      </c>
      <c r="H2471" s="67">
        <f xml:space="preserve"> [1]!s_wq_close($A2471,H$1,2)</f>
        <v>236.14396400000004</v>
      </c>
      <c r="I2471" s="67">
        <f xml:space="preserve"> [1]!s_wq_close($A2471,I$1,2)</f>
        <v>233.7256222</v>
      </c>
      <c r="J2471" s="67">
        <f xml:space="preserve"> [1]!s_wq_close($A2471,J$1,2)</f>
        <v>229.60021560000001</v>
      </c>
      <c r="K2471" s="67">
        <f xml:space="preserve"> [1]!s_wq_close($A2471,K$1,2)</f>
        <v>231.52066349999998</v>
      </c>
      <c r="L2471" s="67">
        <f xml:space="preserve"> [1]!s_wq_close($A2471,L$1,2)</f>
        <v>228.03540620000001</v>
      </c>
      <c r="M2471" s="67">
        <f xml:space="preserve"> [1]!s_wq_close($A2471,M$1,2)</f>
        <v>244.75041569999999</v>
      </c>
      <c r="N2471" s="67">
        <f xml:space="preserve"> [1]!s_wq_close($A2471,N$1,2)</f>
        <v>247.9511622</v>
      </c>
      <c r="O2471" s="67">
        <f xml:space="preserve"> [1]!s_wq_close($A2471,O$1,2)</f>
        <v>252.43220730000002</v>
      </c>
      <c r="P2471" s="67">
        <f xml:space="preserve"> [1]!s_wq_close($A2471,P$1,2)</f>
        <v>256.91325239999998</v>
      </c>
      <c r="Q2471" s="67">
        <f xml:space="preserve"> [1]!s_wq_close($A2471,Q$1,2)</f>
        <v>267.58240739999997</v>
      </c>
      <c r="R2471" s="67">
        <f xml:space="preserve"> [1]!s_wq_close($A2471,R$1,2)</f>
        <v>255.56182610000002</v>
      </c>
      <c r="S2471" s="67">
        <f xml:space="preserve"> [1]!s_wq_close($A2471,S$1,2)</f>
        <v>266.87113040000003</v>
      </c>
      <c r="T2471" s="67">
        <f xml:space="preserve"> [1]!s_wq_close($A2471,T$1,2)</f>
        <v>250.2983763</v>
      </c>
      <c r="U2471" s="67">
        <f xml:space="preserve"> [1]!s_wq_close($A2471,U$1,2)</f>
        <v>242.6165847</v>
      </c>
      <c r="V2471" s="67">
        <f xml:space="preserve"> [1]!s_wq_close($A2471,V$1,2)</f>
        <v>230.31149260000004</v>
      </c>
      <c r="W2471" s="67">
        <f xml:space="preserve"> [1]!s_wq_close($A2471,W$1,2)</f>
        <v>246.95537440000001</v>
      </c>
      <c r="X2471" s="67">
        <f xml:space="preserve"> [1]!s_wq_close($A2471,X$1,2)</f>
        <v>237.49539030000003</v>
      </c>
      <c r="Y2471" s="67">
        <f xml:space="preserve"> [1]!s_wq_close($A2471,Y$1,2)</f>
        <v>244.60816030000001</v>
      </c>
    </row>
    <row r="2472" spans="1:25" x14ac:dyDescent="0.15">
      <c r="A2472" t="s">
        <v>9873</v>
      </c>
      <c r="B2472" s="67">
        <f xml:space="preserve"> [1]!s_dq_close($A2472,B$1,2)</f>
        <v>17.77089664</v>
      </c>
      <c r="C2472" s="67">
        <f xml:space="preserve"> [1]!s_wq_close($A2472,C$1,2)</f>
        <v>38.632170279999997</v>
      </c>
      <c r="D2472" s="67">
        <f xml:space="preserve"> [1]!s_wq_close($A2472,D$1,2)</f>
        <v>41.589657000000003</v>
      </c>
      <c r="E2472" s="67">
        <f xml:space="preserve"> [1]!s_wq_close($A2472,E$1,2)</f>
        <v>36.275423050000001</v>
      </c>
      <c r="F2472" s="67">
        <f xml:space="preserve"> [1]!s_wq_close($A2472,F$1,2)</f>
        <v>36.552687429999999</v>
      </c>
      <c r="G2472" s="67">
        <f xml:space="preserve"> [1]!s_wq_close($A2472,G$1,2)</f>
        <v>37.430691299999999</v>
      </c>
      <c r="H2472" s="67">
        <f xml:space="preserve"> [1]!s_wq_close($A2472,H$1,2)</f>
        <v>37.245848380000005</v>
      </c>
      <c r="I2472" s="67">
        <f xml:space="preserve"> [1]!s_wq_close($A2472,I$1,2)</f>
        <v>37.523112759999997</v>
      </c>
      <c r="J2472" s="67">
        <f xml:space="preserve"> [1]!s_wq_close($A2472,J$1,2)</f>
        <v>37.661744949999999</v>
      </c>
      <c r="K2472" s="67">
        <f xml:space="preserve"> [1]!s_wq_close($A2472,K$1,2)</f>
        <v>37.84658787</v>
      </c>
      <c r="L2472" s="67">
        <f xml:space="preserve"> [1]!s_wq_close($A2472,L$1,2)</f>
        <v>36.136790859999998</v>
      </c>
      <c r="M2472" s="67">
        <f xml:space="preserve"> [1]!s_wq_close($A2472,M$1,2)</f>
        <v>38.493538090000001</v>
      </c>
      <c r="N2472" s="67">
        <f xml:space="preserve"> [1]!s_wq_close($A2472,N$1,2)</f>
        <v>36.73753035</v>
      </c>
      <c r="O2472" s="67">
        <f xml:space="preserve"> [1]!s_wq_close($A2472,O$1,2)</f>
        <v>36.414055239999996</v>
      </c>
      <c r="P2472" s="67">
        <f xml:space="preserve"> [1]!s_wq_close($A2472,P$1,2)</f>
        <v>36.922373270000001</v>
      </c>
      <c r="Q2472" s="67">
        <f xml:space="preserve"> [1]!s_wq_close($A2472,Q$1,2)</f>
        <v>38.216273709999996</v>
      </c>
      <c r="R2472" s="67">
        <f xml:space="preserve"> [1]!s_wq_close($A2472,R$1,2)</f>
        <v>37.153426919999994</v>
      </c>
      <c r="S2472" s="67">
        <f xml:space="preserve"> [1]!s_wq_close($A2472,S$1,2)</f>
        <v>34.565626040000005</v>
      </c>
      <c r="T2472" s="67">
        <f xml:space="preserve"> [1]!s_wq_close($A2472,T$1,2)</f>
        <v>33.364147060000001</v>
      </c>
      <c r="U2472" s="67">
        <f xml:space="preserve"> [1]!s_wq_close($A2472,U$1,2)</f>
        <v>32.94825049</v>
      </c>
      <c r="V2472" s="67">
        <f xml:space="preserve"> [1]!s_wq_close($A2472,V$1,2)</f>
        <v>30.036974499999999</v>
      </c>
      <c r="W2472" s="67">
        <f xml:space="preserve"> [1]!s_wq_close($A2472,W$1,2)</f>
        <v>31.330874940000001</v>
      </c>
      <c r="X2472" s="67">
        <f xml:space="preserve"> [1]!s_wq_close($A2472,X$1,2)</f>
        <v>27.171909239999998</v>
      </c>
      <c r="Y2472" s="67">
        <f xml:space="preserve"> [1]!s_wq_close($A2472,Y$1,2)</f>
        <v>26.293905370000001</v>
      </c>
    </row>
    <row r="2473" spans="1:25" x14ac:dyDescent="0.15">
      <c r="A2473" t="s">
        <v>9874</v>
      </c>
      <c r="B2473" s="67">
        <f xml:space="preserve"> [1]!s_dq_close($A2473,B$1,2)</f>
        <v>24.001462549999996</v>
      </c>
      <c r="C2473" s="67">
        <f xml:space="preserve"> [1]!s_wq_close($A2473,C$1,2)</f>
        <v>81.093054499999994</v>
      </c>
      <c r="D2473" s="67">
        <f xml:space="preserve"> [1]!s_wq_close($A2473,D$1,2)</f>
        <v>81.093054499999994</v>
      </c>
      <c r="E2473" s="67">
        <f xml:space="preserve"> [1]!s_wq_close($A2473,E$1,2)</f>
        <v>81.093054499999994</v>
      </c>
      <c r="F2473" s="67">
        <f xml:space="preserve"> [1]!s_wq_close($A2473,F$1,2)</f>
        <v>79.767710949999994</v>
      </c>
      <c r="G2473" s="67">
        <f xml:space="preserve"> [1]!s_wq_close($A2473,G$1,2)</f>
        <v>84.664743049999984</v>
      </c>
      <c r="H2473" s="67">
        <f xml:space="preserve"> [1]!s_wq_close($A2473,H$1,2)</f>
        <v>83.361862949999988</v>
      </c>
      <c r="I2473" s="67">
        <f xml:space="preserve"> [1]!s_wq_close($A2473,I$1,2)</f>
        <v>81.048127599999987</v>
      </c>
      <c r="J2473" s="67">
        <f xml:space="preserve"> [1]!s_wq_close($A2473,J$1,2)</f>
        <v>83.069838099999984</v>
      </c>
      <c r="K2473" s="67">
        <f xml:space="preserve"> [1]!s_wq_close($A2473,K$1,2)</f>
        <v>83.069838099999984</v>
      </c>
      <c r="L2473" s="67">
        <f xml:space="preserve"> [1]!s_wq_close($A2473,L$1,2)</f>
        <v>83.069838099999984</v>
      </c>
      <c r="M2473" s="67">
        <f xml:space="preserve"> [1]!s_wq_close($A2473,M$1,2)</f>
        <v>83.069838099999984</v>
      </c>
      <c r="N2473" s="67">
        <f xml:space="preserve"> [1]!s_wq_close($A2473,N$1,2)</f>
        <v>86.461819050000003</v>
      </c>
      <c r="O2473" s="67">
        <f xml:space="preserve"> [1]!s_wq_close($A2473,O$1,2)</f>
        <v>78.127879100000001</v>
      </c>
      <c r="P2473" s="67">
        <f xml:space="preserve"> [1]!s_wq_close($A2473,P$1,2)</f>
        <v>69.928719849999993</v>
      </c>
      <c r="Q2473" s="67">
        <f xml:space="preserve"> [1]!s_wq_close($A2473,Q$1,2)</f>
        <v>70.759867499999999</v>
      </c>
      <c r="R2473" s="67">
        <f xml:space="preserve"> [1]!s_wq_close($A2473,R$1,2)</f>
        <v>67.839618999999999</v>
      </c>
      <c r="S2473" s="67">
        <f xml:space="preserve"> [1]!s_wq_close($A2473,S$1,2)</f>
        <v>68.603376299999994</v>
      </c>
      <c r="T2473" s="67">
        <f xml:space="preserve"> [1]!s_wq_close($A2473,T$1,2)</f>
        <v>61.302755049999995</v>
      </c>
      <c r="U2473" s="67">
        <f xml:space="preserve"> [1]!s_wq_close($A2473,U$1,2)</f>
        <v>67.839618999999999</v>
      </c>
      <c r="V2473" s="67">
        <f xml:space="preserve"> [1]!s_wq_close($A2473,V$1,2)</f>
        <v>59.505679049999991</v>
      </c>
      <c r="W2473" s="67">
        <f xml:space="preserve"> [1]!s_wq_close($A2473,W$1,2)</f>
        <v>58.831775549999996</v>
      </c>
      <c r="X2473" s="67">
        <f xml:space="preserve"> [1]!s_wq_close($A2473,X$1,2)</f>
        <v>64.739662899999999</v>
      </c>
      <c r="Y2473" s="67">
        <f xml:space="preserve"> [1]!s_wq_close($A2473,Y$1,2)</f>
        <v>61.257828149999995</v>
      </c>
    </row>
    <row r="2474" spans="1:25" x14ac:dyDescent="0.15">
      <c r="A2474" t="s">
        <v>9875</v>
      </c>
      <c r="B2474" s="67">
        <f xml:space="preserve"> [1]!s_dq_close($A2474,B$1,2)</f>
        <v>14.399730799999999</v>
      </c>
      <c r="C2474" s="67">
        <f xml:space="preserve"> [1]!s_wq_close($A2474,C$1,2)</f>
        <v>83.625450600000008</v>
      </c>
      <c r="D2474" s="67">
        <f xml:space="preserve"> [1]!s_wq_close($A2474,D$1,2)</f>
        <v>84.2783309</v>
      </c>
      <c r="E2474" s="67">
        <f xml:space="preserve"> [1]!s_wq_close($A2474,E$1,2)</f>
        <v>83.682222800000005</v>
      </c>
      <c r="F2474" s="67">
        <f xml:space="preserve"> [1]!s_wq_close($A2474,F$1,2)</f>
        <v>85.924724699999999</v>
      </c>
      <c r="G2474" s="67">
        <f xml:space="preserve"> [1]!s_wq_close($A2474,G$1,2)</f>
        <v>86.038269099999994</v>
      </c>
      <c r="H2474" s="67">
        <f xml:space="preserve"> [1]!s_wq_close($A2474,H$1,2)</f>
        <v>85.1015278</v>
      </c>
      <c r="I2474" s="67">
        <f xml:space="preserve"> [1]!s_wq_close($A2474,I$1,2)</f>
        <v>84.675736299999997</v>
      </c>
      <c r="J2474" s="67">
        <f xml:space="preserve"> [1]!s_wq_close($A2474,J$1,2)</f>
        <v>85.726022</v>
      </c>
      <c r="K2474" s="67">
        <f xml:space="preserve"> [1]!s_wq_close($A2474,K$1,2)</f>
        <v>87.287257499999996</v>
      </c>
      <c r="L2474" s="67">
        <f xml:space="preserve"> [1]!s_wq_close($A2474,L$1,2)</f>
        <v>86.747921599999998</v>
      </c>
      <c r="M2474" s="67">
        <f xml:space="preserve"> [1]!s_wq_close($A2474,M$1,2)</f>
        <v>84.647350200000005</v>
      </c>
      <c r="N2474" s="67">
        <f xml:space="preserve"> [1]!s_wq_close($A2474,N$1,2)</f>
        <v>84.817666799999998</v>
      </c>
      <c r="O2474" s="67">
        <f xml:space="preserve"> [1]!s_wq_close($A2474,O$1,2)</f>
        <v>83.455134000000001</v>
      </c>
      <c r="P2474" s="67">
        <f xml:space="preserve"> [1]!s_wq_close($A2474,P$1,2)</f>
        <v>81.979056799999995</v>
      </c>
      <c r="Q2474" s="67">
        <f xml:space="preserve"> [1]!s_wq_close($A2474,Q$1,2)</f>
        <v>84.874438999999995</v>
      </c>
      <c r="R2474" s="67">
        <f xml:space="preserve"> [1]!s_wq_close($A2474,R$1,2)</f>
        <v>82.319690000000008</v>
      </c>
      <c r="S2474" s="67">
        <f xml:space="preserve"> [1]!s_wq_close($A2474,S$1,2)</f>
        <v>79.651396599999998</v>
      </c>
      <c r="T2474" s="67">
        <f xml:space="preserve"> [1]!s_wq_close($A2474,T$1,2)</f>
        <v>75.563798200000008</v>
      </c>
      <c r="U2474" s="67">
        <f xml:space="preserve"> [1]!s_wq_close($A2474,U$1,2)</f>
        <v>71.220724900000008</v>
      </c>
      <c r="V2474" s="67">
        <f xml:space="preserve"> [1]!s_wq_close($A2474,V$1,2)</f>
        <v>70.880091699999994</v>
      </c>
      <c r="W2474" s="67">
        <f xml:space="preserve"> [1]!s_wq_close($A2474,W$1,2)</f>
        <v>71.334269300000003</v>
      </c>
      <c r="X2474" s="67">
        <f xml:space="preserve"> [1]!s_wq_close($A2474,X$1,2)</f>
        <v>73.264524100000003</v>
      </c>
      <c r="Y2474" s="67">
        <f xml:space="preserve"> [1]!s_wq_close($A2474,Y$1,2)</f>
        <v>75.450253799999999</v>
      </c>
    </row>
    <row r="2475" spans="1:25" x14ac:dyDescent="0.15">
      <c r="A2475" t="s">
        <v>9876</v>
      </c>
      <c r="B2475" s="67">
        <f xml:space="preserve"> [1]!s_dq_close($A2475,B$1,2)</f>
        <v>26.511462959999999</v>
      </c>
      <c r="C2475" s="67">
        <f xml:space="preserve"> [1]!s_wq_close($A2475,C$1,2)</f>
        <v>155.34703199999998</v>
      </c>
      <c r="D2475" s="67">
        <f xml:space="preserve"> [1]!s_wq_close($A2475,D$1,2)</f>
        <v>157.80985079999999</v>
      </c>
      <c r="E2475" s="67">
        <f xml:space="preserve"> [1]!s_wq_close($A2475,E$1,2)</f>
        <v>157.80985079999999</v>
      </c>
      <c r="F2475" s="67">
        <f xml:space="preserve"> [1]!s_wq_close($A2475,F$1,2)</f>
        <v>158.75708879999999</v>
      </c>
      <c r="G2475" s="67">
        <f xml:space="preserve"> [1]!s_wq_close($A2475,G$1,2)</f>
        <v>159.70432679999999</v>
      </c>
      <c r="H2475" s="67">
        <f xml:space="preserve"> [1]!s_wq_close($A2475,H$1,2)</f>
        <v>157.99929839999999</v>
      </c>
      <c r="I2475" s="67">
        <f xml:space="preserve"> [1]!s_wq_close($A2475,I$1,2)</f>
        <v>164.81941199999997</v>
      </c>
      <c r="J2475" s="67">
        <f xml:space="preserve"> [1]!s_wq_close($A2475,J$1,2)</f>
        <v>164.81941199999997</v>
      </c>
      <c r="K2475" s="67">
        <f xml:space="preserve"> [1]!s_wq_close($A2475,K$1,2)</f>
        <v>167.661126</v>
      </c>
      <c r="L2475" s="67">
        <f xml:space="preserve"> [1]!s_wq_close($A2475,L$1,2)</f>
        <v>165.95609759999999</v>
      </c>
      <c r="M2475" s="67">
        <f xml:space="preserve"> [1]!s_wq_close($A2475,M$1,2)</f>
        <v>161.977698</v>
      </c>
      <c r="N2475" s="67">
        <f xml:space="preserve"> [1]!s_wq_close($A2475,N$1,2)</f>
        <v>164.0616216</v>
      </c>
      <c r="O2475" s="67">
        <f xml:space="preserve"> [1]!s_wq_close($A2475,O$1,2)</f>
        <v>169.93449720000001</v>
      </c>
      <c r="P2475" s="67">
        <f xml:space="preserve"> [1]!s_wq_close($A2475,P$1,2)</f>
        <v>172.2078684</v>
      </c>
      <c r="Q2475" s="67">
        <f xml:space="preserve"> [1]!s_wq_close($A2475,Q$1,2)</f>
        <v>171.07118279999997</v>
      </c>
      <c r="R2475" s="67">
        <f xml:space="preserve"> [1]!s_wq_close($A2475,R$1,2)</f>
        <v>171.63952559999998</v>
      </c>
      <c r="S2475" s="67">
        <f xml:space="preserve"> [1]!s_wq_close($A2475,S$1,2)</f>
        <v>176.37571560000001</v>
      </c>
      <c r="T2475" s="67">
        <f xml:space="preserve"> [1]!s_wq_close($A2475,T$1,2)</f>
        <v>173.72344919999998</v>
      </c>
      <c r="U2475" s="67">
        <f xml:space="preserve"> [1]!s_wq_close($A2475,U$1,2)</f>
        <v>171.63952559999998</v>
      </c>
      <c r="V2475" s="67">
        <f xml:space="preserve"> [1]!s_wq_close($A2475,V$1,2)</f>
        <v>164.62996439999998</v>
      </c>
      <c r="W2475" s="67">
        <f xml:space="preserve"> [1]!s_wq_close($A2475,W$1,2)</f>
        <v>163.11438359999997</v>
      </c>
      <c r="X2475" s="67">
        <f xml:space="preserve"> [1]!s_wq_close($A2475,X$1,2)</f>
        <v>159.3254316</v>
      </c>
      <c r="Y2475" s="67">
        <f xml:space="preserve"> [1]!s_wq_close($A2475,Y$1,2)</f>
        <v>158.75708879999999</v>
      </c>
    </row>
    <row r="2476" spans="1:25" x14ac:dyDescent="0.15">
      <c r="A2476" t="s">
        <v>9877</v>
      </c>
      <c r="B2476" s="67">
        <f xml:space="preserve"> [1]!s_dq_close($A2476,B$1,2)</f>
        <v>17.227260820000001</v>
      </c>
      <c r="C2476" s="67">
        <f xml:space="preserve"> [1]!s_wq_close($A2476,C$1,2)</f>
        <v>118.47718716</v>
      </c>
      <c r="D2476" s="67">
        <f xml:space="preserve"> [1]!s_wq_close($A2476,D$1,2)</f>
        <v>120.17118507000001</v>
      </c>
      <c r="E2476" s="67">
        <f xml:space="preserve"> [1]!s_wq_close($A2476,E$1,2)</f>
        <v>111.95786187</v>
      </c>
      <c r="F2476" s="67">
        <f xml:space="preserve"> [1]!s_wq_close($A2476,F$1,2)</f>
        <v>108.72386586</v>
      </c>
      <c r="G2476" s="67">
        <f xml:space="preserve"> [1]!s_wq_close($A2476,G$1,2)</f>
        <v>108.72386586</v>
      </c>
      <c r="H2476" s="67">
        <f xml:space="preserve"> [1]!s_wq_close($A2476,H$1,2)</f>
        <v>111.80386206000001</v>
      </c>
      <c r="I2476" s="67">
        <f xml:space="preserve"> [1]!s_wq_close($A2476,I$1,2)</f>
        <v>112.00919514000002</v>
      </c>
      <c r="J2476" s="67">
        <f xml:space="preserve"> [1]!s_wq_close($A2476,J$1,2)</f>
        <v>108.72386586</v>
      </c>
      <c r="K2476" s="67">
        <f xml:space="preserve"> [1]!s_wq_close($A2476,K$1,2)</f>
        <v>112.67652765000001</v>
      </c>
      <c r="L2476" s="67">
        <f xml:space="preserve"> [1]!s_wq_close($A2476,L$1,2)</f>
        <v>112.16319495000002</v>
      </c>
      <c r="M2476" s="67">
        <f xml:space="preserve"> [1]!s_wq_close($A2476,M$1,2)</f>
        <v>112.88186073</v>
      </c>
      <c r="N2476" s="67">
        <f xml:space="preserve"> [1]!s_wq_close($A2476,N$1,2)</f>
        <v>113.65185978000001</v>
      </c>
      <c r="O2476" s="67">
        <f xml:space="preserve"> [1]!s_wq_close($A2476,O$1,2)</f>
        <v>108.87786567000002</v>
      </c>
      <c r="P2476" s="67">
        <f xml:space="preserve"> [1]!s_wq_close($A2476,P$1,2)</f>
        <v>105.74653620000002</v>
      </c>
      <c r="Q2476" s="67">
        <f xml:space="preserve"> [1]!s_wq_close($A2476,Q$1,2)</f>
        <v>108.21053316</v>
      </c>
      <c r="R2476" s="67">
        <f xml:space="preserve"> [1]!s_wq_close($A2476,R$1,2)</f>
        <v>105.69520293000001</v>
      </c>
      <c r="S2476" s="67">
        <f xml:space="preserve"> [1]!s_wq_close($A2476,S$1,2)</f>
        <v>104.05253829</v>
      </c>
      <c r="T2476" s="67">
        <f xml:space="preserve"> [1]!s_wq_close($A2476,T$1,2)</f>
        <v>101.43454152000001</v>
      </c>
      <c r="U2476" s="67">
        <f xml:space="preserve"> [1]!s_wq_close($A2476,U$1,2)</f>
        <v>99.689210340000017</v>
      </c>
      <c r="V2476" s="67">
        <f xml:space="preserve"> [1]!s_wq_close($A2476,V$1,2)</f>
        <v>90.089888850000008</v>
      </c>
      <c r="W2476" s="67">
        <f xml:space="preserve"> [1]!s_wq_close($A2476,W$1,2)</f>
        <v>101.43454152000001</v>
      </c>
      <c r="X2476" s="67">
        <f xml:space="preserve"> [1]!s_wq_close($A2476,X$1,2)</f>
        <v>109.80186453000002</v>
      </c>
      <c r="Y2476" s="67">
        <f xml:space="preserve"> [1]!s_wq_close($A2476,Y$1,2)</f>
        <v>108.92468682000001</v>
      </c>
    </row>
    <row r="2477" spans="1:25" x14ac:dyDescent="0.15">
      <c r="A2477" t="s">
        <v>9878</v>
      </c>
      <c r="B2477" s="67">
        <f xml:space="preserve"> [1]!s_dq_close($A2477,B$1,2)</f>
        <v>30.148392959999999</v>
      </c>
      <c r="C2477" s="67">
        <f xml:space="preserve"> [1]!s_wq_close($A2477,C$1,2)</f>
        <v>51.963352409999999</v>
      </c>
      <c r="D2477" s="67">
        <f xml:space="preserve"> [1]!s_wq_close($A2477,D$1,2)</f>
        <v>53.464099050000002</v>
      </c>
      <c r="E2477" s="67">
        <f xml:space="preserve"> [1]!s_wq_close($A2477,E$1,2)</f>
        <v>52.46360129</v>
      </c>
      <c r="F2477" s="67">
        <f xml:space="preserve"> [1]!s_wq_close($A2477,F$1,2)</f>
        <v>51.463103529999998</v>
      </c>
      <c r="G2477" s="67">
        <f xml:space="preserve"> [1]!s_wq_close($A2477,G$1,2)</f>
        <v>52.088414629999995</v>
      </c>
      <c r="H2477" s="67">
        <f xml:space="preserve"> [1]!s_wq_close($A2477,H$1,2)</f>
        <v>52.526132400000002</v>
      </c>
      <c r="I2477" s="67">
        <f xml:space="preserve"> [1]!s_wq_close($A2477,I$1,2)</f>
        <v>53.276505719999996</v>
      </c>
      <c r="J2477" s="67">
        <f xml:space="preserve"> [1]!s_wq_close($A2477,J$1,2)</f>
        <v>52.83878794999999</v>
      </c>
      <c r="K2477" s="67">
        <f xml:space="preserve"> [1]!s_wq_close($A2477,K$1,2)</f>
        <v>54.402065699999994</v>
      </c>
      <c r="L2477" s="67">
        <f xml:space="preserve"> [1]!s_wq_close($A2477,L$1,2)</f>
        <v>54.026879039999997</v>
      </c>
      <c r="M2477" s="67">
        <f xml:space="preserve"> [1]!s_wq_close($A2477,M$1,2)</f>
        <v>53.401567939999993</v>
      </c>
      <c r="N2477" s="67">
        <f xml:space="preserve"> [1]!s_wq_close($A2477,N$1,2)</f>
        <v>53.589161269999998</v>
      </c>
      <c r="O2477" s="67">
        <f xml:space="preserve"> [1]!s_wq_close($A2477,O$1,2)</f>
        <v>53.088912389999997</v>
      </c>
      <c r="P2477" s="67">
        <f xml:space="preserve"> [1]!s_wq_close($A2477,P$1,2)</f>
        <v>52.088414629999995</v>
      </c>
      <c r="Q2477" s="67">
        <f xml:space="preserve"> [1]!s_wq_close($A2477,Q$1,2)</f>
        <v>53.589161269999998</v>
      </c>
      <c r="R2477" s="67">
        <f xml:space="preserve"> [1]!s_wq_close($A2477,R$1,2)</f>
        <v>53.026381280000003</v>
      </c>
      <c r="S2477" s="67">
        <f xml:space="preserve"> [1]!s_wq_close($A2477,S$1,2)</f>
        <v>50.775261319999991</v>
      </c>
      <c r="T2477" s="67">
        <f xml:space="preserve"> [1]!s_wq_close($A2477,T$1,2)</f>
        <v>49.3995769</v>
      </c>
      <c r="U2477" s="67">
        <f xml:space="preserve"> [1]!s_wq_close($A2477,U$1,2)</f>
        <v>47.773768039999993</v>
      </c>
      <c r="V2477" s="67">
        <f xml:space="preserve"> [1]!s_wq_close($A2477,V$1,2)</f>
        <v>45.39758586</v>
      </c>
      <c r="W2477" s="67">
        <f xml:space="preserve"> [1]!s_wq_close($A2477,W$1,2)</f>
        <v>45.835303629999999</v>
      </c>
      <c r="X2477" s="67">
        <f xml:space="preserve"> [1]!s_wq_close($A2477,X$1,2)</f>
        <v>44.959868090000001</v>
      </c>
      <c r="Y2477" s="67">
        <f xml:space="preserve"> [1]!s_wq_close($A2477,Y$1,2)</f>
        <v>44.209494769999999</v>
      </c>
    </row>
    <row r="2478" spans="1:25" x14ac:dyDescent="0.15">
      <c r="A2478" t="s">
        <v>9879</v>
      </c>
      <c r="B2478" s="67">
        <f xml:space="preserve"> [1]!s_dq_close($A2478,B$1,2)</f>
        <v>14.781807299999999</v>
      </c>
      <c r="C2478" s="67">
        <f xml:space="preserve"> [1]!s_wq_close($A2478,C$1,2)</f>
        <v>28.922551840000001</v>
      </c>
      <c r="D2478" s="67">
        <f xml:space="preserve"> [1]!s_wq_close($A2478,D$1,2)</f>
        <v>32.568026400000001</v>
      </c>
      <c r="E2478" s="67">
        <f xml:space="preserve"> [1]!s_wq_close($A2478,E$1,2)</f>
        <v>31.844292480000004</v>
      </c>
      <c r="F2478" s="67">
        <f xml:space="preserve"> [1]!s_wq_close($A2478,F$1,2)</f>
        <v>30.075165120000005</v>
      </c>
      <c r="G2478" s="67">
        <f xml:space="preserve"> [1]!s_wq_close($A2478,G$1,2)</f>
        <v>29.190601440000005</v>
      </c>
      <c r="H2478" s="67">
        <f xml:space="preserve"> [1]!s_wq_close($A2478,H$1,2)</f>
        <v>30.021555200000002</v>
      </c>
      <c r="I2478" s="67">
        <f xml:space="preserve"> [1]!s_wq_close($A2478,I$1,2)</f>
        <v>31.174168480000006</v>
      </c>
      <c r="J2478" s="67">
        <f xml:space="preserve"> [1]!s_wq_close($A2478,J$1,2)</f>
        <v>29.217406400000002</v>
      </c>
      <c r="K2478" s="67">
        <f xml:space="preserve"> [1]!s_wq_close($A2478,K$1,2)</f>
        <v>29.485456000000003</v>
      </c>
      <c r="L2478" s="67">
        <f xml:space="preserve"> [1]!s_wq_close($A2478,L$1,2)</f>
        <v>30.423629600000002</v>
      </c>
      <c r="M2478" s="67">
        <f xml:space="preserve"> [1]!s_wq_close($A2478,M$1,2)</f>
        <v>29.967945280000002</v>
      </c>
      <c r="N2478" s="67">
        <f xml:space="preserve"> [1]!s_wq_close($A2478,N$1,2)</f>
        <v>29.565870880000002</v>
      </c>
      <c r="O2478" s="67">
        <f xml:space="preserve"> [1]!s_wq_close($A2478,O$1,2)</f>
        <v>28.413257600000001</v>
      </c>
      <c r="P2478" s="67">
        <f xml:space="preserve"> [1]!s_wq_close($A2478,P$1,2)</f>
        <v>25.625541760000004</v>
      </c>
      <c r="Q2478" s="67">
        <f xml:space="preserve"> [1]!s_wq_close($A2478,Q$1,2)</f>
        <v>25.545126880000002</v>
      </c>
      <c r="R2478" s="67">
        <f xml:space="preserve"> [1]!s_wq_close($A2478,R$1,2)</f>
        <v>26.429690560000001</v>
      </c>
      <c r="S2478" s="67">
        <f xml:space="preserve"> [1]!s_wq_close($A2478,S$1,2)</f>
        <v>25.116247519999998</v>
      </c>
      <c r="T2478" s="67">
        <f xml:space="preserve"> [1]!s_wq_close($A2478,T$1,2)</f>
        <v>25.196662400000005</v>
      </c>
      <c r="U2478" s="67">
        <f xml:space="preserve"> [1]!s_wq_close($A2478,U$1,2)</f>
        <v>24.097659040000003</v>
      </c>
      <c r="V2478" s="67">
        <f xml:space="preserve"> [1]!s_wq_close($A2478,V$1,2)</f>
        <v>22.596581280000002</v>
      </c>
      <c r="W2478" s="67">
        <f xml:space="preserve"> [1]!s_wq_close($A2478,W$1,2)</f>
        <v>23.105875520000001</v>
      </c>
      <c r="X2478" s="67">
        <f xml:space="preserve"> [1]!s_wq_close($A2478,X$1,2)</f>
        <v>21.604797760000004</v>
      </c>
      <c r="Y2478" s="67">
        <f xml:space="preserve"> [1]!s_wq_close($A2478,Y$1,2)</f>
        <v>20.586209280000002</v>
      </c>
    </row>
    <row r="2479" spans="1:25" x14ac:dyDescent="0.15">
      <c r="A2479" t="s">
        <v>9880</v>
      </c>
      <c r="B2479" s="67">
        <f xml:space="preserve"> [1]!s_dq_close($A2479,B$1,2)</f>
        <v>11.01997862</v>
      </c>
      <c r="C2479" s="67">
        <f xml:space="preserve"> [1]!s_wq_close($A2479,C$1,2)</f>
        <v>43.777147559999996</v>
      </c>
      <c r="D2479" s="67">
        <f xml:space="preserve"> [1]!s_wq_close($A2479,D$1,2)</f>
        <v>44.936216639999998</v>
      </c>
      <c r="E2479" s="67">
        <f xml:space="preserve"> [1]!s_wq_close($A2479,E$1,2)</f>
        <v>39.898724099999995</v>
      </c>
      <c r="F2479" s="67">
        <f xml:space="preserve"> [1]!s_wq_close($A2479,F$1,2)</f>
        <v>38.070961319999995</v>
      </c>
      <c r="G2479" s="67">
        <f xml:space="preserve"> [1]!s_wq_close($A2479,G$1,2)</f>
        <v>40.433679059999996</v>
      </c>
      <c r="H2479" s="67">
        <f xml:space="preserve"> [1]!s_wq_close($A2479,H$1,2)</f>
        <v>39.319189559999998</v>
      </c>
      <c r="I2479" s="67">
        <f xml:space="preserve"> [1]!s_wq_close($A2479,I$1,2)</f>
        <v>39.363769139999995</v>
      </c>
      <c r="J2479" s="67">
        <f xml:space="preserve"> [1]!s_wq_close($A2479,J$1,2)</f>
        <v>38.472177539999997</v>
      </c>
      <c r="K2479" s="67">
        <f xml:space="preserve"> [1]!s_wq_close($A2479,K$1,2)</f>
        <v>38.561336699999998</v>
      </c>
      <c r="L2479" s="67">
        <f xml:space="preserve"> [1]!s_wq_close($A2479,L$1,2)</f>
        <v>36.064880219999999</v>
      </c>
      <c r="M2479" s="67">
        <f xml:space="preserve"> [1]!s_wq_close($A2479,M$1,2)</f>
        <v>36.154039379999993</v>
      </c>
      <c r="N2479" s="67">
        <f xml:space="preserve"> [1]!s_wq_close($A2479,N$1,2)</f>
        <v>36.243198540000002</v>
      </c>
      <c r="O2479" s="67">
        <f xml:space="preserve"> [1]!s_wq_close($A2479,O$1,2)</f>
        <v>35.485345679999995</v>
      </c>
      <c r="P2479" s="67">
        <f xml:space="preserve"> [1]!s_wq_close($A2479,P$1,2)</f>
        <v>35.61908442</v>
      </c>
      <c r="Q2479" s="67">
        <f xml:space="preserve"> [1]!s_wq_close($A2479,Q$1,2)</f>
        <v>36.95647181999999</v>
      </c>
      <c r="R2479" s="67">
        <f xml:space="preserve"> [1]!s_wq_close($A2479,R$1,2)</f>
        <v>36.555255599999995</v>
      </c>
      <c r="S2479" s="67">
        <f xml:space="preserve"> [1]!s_wq_close($A2479,S$1,2)</f>
        <v>33.300946259999996</v>
      </c>
      <c r="T2479" s="67">
        <f xml:space="preserve"> [1]!s_wq_close($A2479,T$1,2)</f>
        <v>28.308033299999995</v>
      </c>
      <c r="U2479" s="67">
        <f xml:space="preserve"> [1]!s_wq_close($A2479,U$1,2)</f>
        <v>27.238123379999998</v>
      </c>
      <c r="V2479" s="67">
        <f xml:space="preserve"> [1]!s_wq_close($A2479,V$1,2)</f>
        <v>28.17429456</v>
      </c>
      <c r="W2479" s="67">
        <f xml:space="preserve"> [1]!s_wq_close($A2479,W$1,2)</f>
        <v>30.626171459999998</v>
      </c>
      <c r="X2479" s="67">
        <f xml:space="preserve"> [1]!s_wq_close($A2479,X$1,2)</f>
        <v>27.951396659999997</v>
      </c>
      <c r="Y2479" s="67">
        <f xml:space="preserve"> [1]!s_wq_close($A2479,Y$1,2)</f>
        <v>26.926066319999997</v>
      </c>
    </row>
    <row r="2480" spans="1:25" x14ac:dyDescent="0.15">
      <c r="A2480" t="s">
        <v>9881</v>
      </c>
      <c r="B2480" s="67">
        <f xml:space="preserve"> [1]!s_dq_close($A2480,B$1,2)</f>
        <v>32.472523850000002</v>
      </c>
      <c r="C2480" s="67">
        <f xml:space="preserve"> [1]!s_wq_close($A2480,C$1,2)</f>
        <v>94.564293360000008</v>
      </c>
      <c r="D2480" s="67">
        <f xml:space="preserve"> [1]!s_wq_close($A2480,D$1,2)</f>
        <v>104.22672374999999</v>
      </c>
      <c r="E2480" s="67">
        <f xml:space="preserve"> [1]!s_wq_close($A2480,E$1,2)</f>
        <v>109.18055862</v>
      </c>
      <c r="F2480" s="67">
        <f xml:space="preserve"> [1]!s_wq_close($A2480,F$1,2)</f>
        <v>119.38251557999999</v>
      </c>
      <c r="G2480" s="67">
        <f xml:space="preserve"> [1]!s_wq_close($A2480,G$1,2)</f>
        <v>121.24633463999999</v>
      </c>
      <c r="H2480" s="67">
        <f xml:space="preserve"> [1]!s_wq_close($A2480,H$1,2)</f>
        <v>121.78586120999999</v>
      </c>
      <c r="I2480" s="67">
        <f xml:space="preserve"> [1]!s_wq_close($A2480,I$1,2)</f>
        <v>141.50310494999999</v>
      </c>
      <c r="J2480" s="67">
        <f xml:space="preserve"> [1]!s_wq_close($A2480,J$1,2)</f>
        <v>146.60408343</v>
      </c>
      <c r="K2480" s="67">
        <f xml:space="preserve"> [1]!s_wq_close($A2480,K$1,2)</f>
        <v>137.92261044</v>
      </c>
      <c r="L2480" s="67">
        <f xml:space="preserve"> [1]!s_wq_close($A2480,L$1,2)</f>
        <v>146.1626526</v>
      </c>
      <c r="M2480" s="67">
        <f xml:space="preserve"> [1]!s_wq_close($A2480,M$1,2)</f>
        <v>171.22611416999999</v>
      </c>
      <c r="N2480" s="67">
        <f xml:space="preserve"> [1]!s_wq_close($A2480,N$1,2)</f>
        <v>192.66003336</v>
      </c>
      <c r="O2480" s="67">
        <f xml:space="preserve"> [1]!s_wq_close($A2480,O$1,2)</f>
        <v>186.92143256999998</v>
      </c>
      <c r="P2480" s="67">
        <f xml:space="preserve"> [1]!s_wq_close($A2480,P$1,2)</f>
        <v>163.77083793</v>
      </c>
      <c r="Q2480" s="67">
        <f xml:space="preserve"> [1]!s_wq_close($A2480,Q$1,2)</f>
        <v>175.93470968999998</v>
      </c>
      <c r="R2480" s="67">
        <f xml:space="preserve"> [1]!s_wq_close($A2480,R$1,2)</f>
        <v>178.04376809999997</v>
      </c>
      <c r="S2480" s="67">
        <f xml:space="preserve"> [1]!s_wq_close($A2480,S$1,2)</f>
        <v>165.73275272999999</v>
      </c>
      <c r="T2480" s="67">
        <f xml:space="preserve"> [1]!s_wq_close($A2480,T$1,2)</f>
        <v>159.01319454</v>
      </c>
      <c r="U2480" s="67">
        <f xml:space="preserve"> [1]!s_wq_close($A2480,U$1,2)</f>
        <v>144.98550372</v>
      </c>
      <c r="V2480" s="67">
        <f xml:space="preserve"> [1]!s_wq_close($A2480,V$1,2)</f>
        <v>142.14072726000001</v>
      </c>
      <c r="W2480" s="67">
        <f xml:space="preserve"> [1]!s_wq_close($A2480,W$1,2)</f>
        <v>138.16784978999999</v>
      </c>
      <c r="X2480" s="67">
        <f xml:space="preserve"> [1]!s_wq_close($A2480,X$1,2)</f>
        <v>139.00166357999998</v>
      </c>
      <c r="Y2480" s="67">
        <f xml:space="preserve"> [1]!s_wq_close($A2480,Y$1,2)</f>
        <v>139.68833376000001</v>
      </c>
    </row>
    <row r="2481" spans="1:25" x14ac:dyDescent="0.15">
      <c r="A2481" t="s">
        <v>9882</v>
      </c>
      <c r="B2481" s="67">
        <f xml:space="preserve"> [1]!s_dq_close($A2481,B$1,2)</f>
        <v>15.707509999999999</v>
      </c>
      <c r="C2481" s="67">
        <f xml:space="preserve"> [1]!s_wq_close($A2481,C$1,2)</f>
        <v>113.33236344000001</v>
      </c>
      <c r="D2481" s="67">
        <f xml:space="preserve"> [1]!s_wq_close($A2481,D$1,2)</f>
        <v>119.56920734000001</v>
      </c>
      <c r="E2481" s="67">
        <f xml:space="preserve"> [1]!s_wq_close($A2481,E$1,2)</f>
        <v>113.33236344000001</v>
      </c>
      <c r="F2481" s="67">
        <f xml:space="preserve"> [1]!s_wq_close($A2481,F$1,2)</f>
        <v>117.6090564</v>
      </c>
      <c r="G2481" s="67">
        <f xml:space="preserve"> [1]!s_wq_close($A2481,G$1,2)</f>
        <v>117.87634971</v>
      </c>
      <c r="H2481" s="67">
        <f xml:space="preserve"> [1]!s_wq_close($A2481,H$1,2)</f>
        <v>115.29251438</v>
      </c>
      <c r="I2481" s="67">
        <f xml:space="preserve"> [1]!s_wq_close($A2481,I$1,2)</f>
        <v>123.40041144999999</v>
      </c>
      <c r="J2481" s="67">
        <f xml:space="preserve"> [1]!s_wq_close($A2481,J$1,2)</f>
        <v>118.58913187</v>
      </c>
      <c r="K2481" s="67">
        <f xml:space="preserve"> [1]!s_wq_close($A2481,K$1,2)</f>
        <v>124.736878</v>
      </c>
      <c r="L2481" s="67">
        <f xml:space="preserve"> [1]!s_wq_close($A2481,L$1,2)</f>
        <v>123.93499807000001</v>
      </c>
      <c r="M2481" s="67">
        <f xml:space="preserve"> [1]!s_wq_close($A2481,M$1,2)</f>
        <v>127.23161555999999</v>
      </c>
      <c r="N2481" s="67">
        <f xml:space="preserve"> [1]!s_wq_close($A2481,N$1,2)</f>
        <v>137.03237026000002</v>
      </c>
      <c r="O2481" s="67">
        <f xml:space="preserve"> [1]!s_wq_close($A2481,O$1,2)</f>
        <v>135.4286104</v>
      </c>
      <c r="P2481" s="67">
        <f xml:space="preserve"> [1]!s_wq_close($A2481,P$1,2)</f>
        <v>129.72635312</v>
      </c>
      <c r="Q2481" s="67">
        <f xml:space="preserve"> [1]!s_wq_close($A2481,Q$1,2)</f>
        <v>128.92447319000001</v>
      </c>
      <c r="R2481" s="67">
        <f xml:space="preserve"> [1]!s_wq_close($A2481,R$1,2)</f>
        <v>123.31131368</v>
      </c>
      <c r="S2481" s="67">
        <f xml:space="preserve"> [1]!s_wq_close($A2481,S$1,2)</f>
        <v>121.97484713</v>
      </c>
      <c r="T2481" s="67">
        <f xml:space="preserve"> [1]!s_wq_close($A2481,T$1,2)</f>
        <v>113.86695005999999</v>
      </c>
      <c r="U2481" s="67">
        <f xml:space="preserve"> [1]!s_wq_close($A2481,U$1,2)</f>
        <v>109.14476825</v>
      </c>
      <c r="V2481" s="67">
        <f xml:space="preserve"> [1]!s_wq_close($A2481,V$1,2)</f>
        <v>108.61018163</v>
      </c>
      <c r="W2481" s="67">
        <f xml:space="preserve"> [1]!s_wq_close($A2481,W$1,2)</f>
        <v>108.25379055000001</v>
      </c>
      <c r="X2481" s="67">
        <f xml:space="preserve"> [1]!s_wq_close($A2481,X$1,2)</f>
        <v>108.25379055000001</v>
      </c>
      <c r="Y2481" s="67">
        <f xml:space="preserve"> [1]!s_wq_close($A2481,Y$1,2)</f>
        <v>108.52108386</v>
      </c>
    </row>
    <row r="2482" spans="1:25" x14ac:dyDescent="0.15">
      <c r="A2482" t="s">
        <v>9883</v>
      </c>
      <c r="B2482" s="67">
        <f xml:space="preserve"> [1]!s_dq_close($A2482,B$1,2)</f>
        <v>10.235999999999999</v>
      </c>
      <c r="C2482" s="67">
        <f xml:space="preserve"> [1]!s_wq_close($A2482,C$1,2)</f>
        <v>80.495999999999995</v>
      </c>
      <c r="D2482" s="67">
        <f xml:space="preserve"> [1]!s_wq_close($A2482,D$1,2)</f>
        <v>76.367999999999995</v>
      </c>
      <c r="E2482" s="67">
        <f xml:space="preserve"> [1]!s_wq_close($A2482,E$1,2)</f>
        <v>76.775999999999996</v>
      </c>
      <c r="F2482" s="67">
        <f xml:space="preserve"> [1]!s_wq_close($A2482,F$1,2)</f>
        <v>73.703999999999994</v>
      </c>
      <c r="G2482" s="67">
        <f xml:space="preserve"> [1]!s_wq_close($A2482,G$1,2)</f>
        <v>73.2</v>
      </c>
      <c r="H2482" s="67">
        <f xml:space="preserve"> [1]!s_wq_close($A2482,H$1,2)</f>
        <v>73.2</v>
      </c>
      <c r="I2482" s="67">
        <f xml:space="preserve"> [1]!s_wq_close($A2482,I$1,2)</f>
        <v>74.375999999999991</v>
      </c>
      <c r="J2482" s="67">
        <f xml:space="preserve"> [1]!s_wq_close($A2482,J$1,2)</f>
        <v>71.424000000000007</v>
      </c>
      <c r="K2482" s="67">
        <f xml:space="preserve"> [1]!s_wq_close($A2482,K$1,2)</f>
        <v>70.823999999999998</v>
      </c>
      <c r="L2482" s="67">
        <f xml:space="preserve"> [1]!s_wq_close($A2482,L$1,2)</f>
        <v>69.12</v>
      </c>
      <c r="M2482" s="67">
        <f xml:space="preserve"> [1]!s_wq_close($A2482,M$1,2)</f>
        <v>68.52</v>
      </c>
      <c r="N2482" s="67">
        <f xml:space="preserve"> [1]!s_wq_close($A2482,N$1,2)</f>
        <v>70.295999999999992</v>
      </c>
      <c r="O2482" s="67">
        <f xml:space="preserve"> [1]!s_wq_close($A2482,O$1,2)</f>
        <v>68.855999999999995</v>
      </c>
      <c r="P2482" s="67">
        <f xml:space="preserve"> [1]!s_wq_close($A2482,P$1,2)</f>
        <v>66.12</v>
      </c>
      <c r="Q2482" s="67">
        <f xml:space="preserve"> [1]!s_wq_close($A2482,Q$1,2)</f>
        <v>67.536000000000001</v>
      </c>
      <c r="R2482" s="67">
        <f xml:space="preserve"> [1]!s_wq_close($A2482,R$1,2)</f>
        <v>60.624000000000002</v>
      </c>
      <c r="S2482" s="67">
        <f xml:space="preserve"> [1]!s_wq_close($A2482,S$1,2)</f>
        <v>60.72</v>
      </c>
      <c r="T2482" s="67">
        <f xml:space="preserve"> [1]!s_wq_close($A2482,T$1,2)</f>
        <v>60.527999999999992</v>
      </c>
      <c r="U2482" s="67">
        <f xml:space="preserve"> [1]!s_wq_close($A2482,U$1,2)</f>
        <v>60.167999999999999</v>
      </c>
      <c r="V2482" s="67">
        <f xml:space="preserve"> [1]!s_wq_close($A2482,V$1,2)</f>
        <v>58.608000000000004</v>
      </c>
      <c r="W2482" s="67">
        <f xml:space="preserve"> [1]!s_wq_close($A2482,W$1,2)</f>
        <v>59.856000000000002</v>
      </c>
      <c r="X2482" s="67">
        <f xml:space="preserve"> [1]!s_wq_close($A2482,X$1,2)</f>
        <v>57.815999999999995</v>
      </c>
      <c r="Y2482" s="67">
        <f xml:space="preserve"> [1]!s_wq_close($A2482,Y$1,2)</f>
        <v>55.368000000000002</v>
      </c>
    </row>
    <row r="2483" spans="1:25" x14ac:dyDescent="0.15">
      <c r="A2483" t="s">
        <v>9884</v>
      </c>
      <c r="B2483" s="67">
        <f xml:space="preserve"> [1]!s_dq_close($A2483,B$1,2)</f>
        <v>30.517180740000004</v>
      </c>
      <c r="C2483" s="67">
        <f xml:space="preserve"> [1]!s_wq_close($A2483,C$1,2)</f>
        <v>228.90545925000001</v>
      </c>
      <c r="D2483" s="67">
        <f xml:space="preserve"> [1]!s_wq_close($A2483,D$1,2)</f>
        <v>233.51429400000001</v>
      </c>
      <c r="E2483" s="67">
        <f xml:space="preserve"> [1]!s_wq_close($A2483,E$1,2)</f>
        <v>230.19916724999999</v>
      </c>
      <c r="F2483" s="67">
        <f xml:space="preserve"> [1]!s_wq_close($A2483,F$1,2)</f>
        <v>242.32767974999999</v>
      </c>
      <c r="G2483" s="67">
        <f xml:space="preserve"> [1]!s_wq_close($A2483,G$1,2)</f>
        <v>243.21710399999998</v>
      </c>
      <c r="H2483" s="67">
        <f xml:space="preserve"> [1]!s_wq_close($A2483,H$1,2)</f>
        <v>237.071991</v>
      </c>
      <c r="I2483" s="67">
        <f xml:space="preserve"> [1]!s_wq_close($A2483,I$1,2)</f>
        <v>245.80452</v>
      </c>
      <c r="J2483" s="67">
        <f xml:space="preserve"> [1]!s_wq_close($A2483,J$1,2)</f>
        <v>248.06850900000001</v>
      </c>
      <c r="K2483" s="67">
        <f xml:space="preserve"> [1]!s_wq_close($A2483,K$1,2)</f>
        <v>266.503848</v>
      </c>
      <c r="L2483" s="67">
        <f xml:space="preserve"> [1]!s_wq_close($A2483,L$1,2)</f>
        <v>274.83209325000001</v>
      </c>
      <c r="M2483" s="67">
        <f xml:space="preserve"> [1]!s_wq_close($A2483,M$1,2)</f>
        <v>277.50036599999999</v>
      </c>
      <c r="N2483" s="67">
        <f xml:space="preserve"> [1]!s_wq_close($A2483,N$1,2)</f>
        <v>265.85699400000004</v>
      </c>
      <c r="O2483" s="67">
        <f xml:space="preserve"> [1]!s_wq_close($A2483,O$1,2)</f>
        <v>255.34561650000001</v>
      </c>
      <c r="P2483" s="67">
        <f xml:space="preserve"> [1]!s_wq_close($A2483,P$1,2)</f>
        <v>247.17908475000002</v>
      </c>
      <c r="Q2483" s="67">
        <f xml:space="preserve"> [1]!s_wq_close($A2483,Q$1,2)</f>
        <v>263.59300500000001</v>
      </c>
      <c r="R2483" s="67">
        <f xml:space="preserve"> [1]!s_wq_close($A2483,R$1,2)</f>
        <v>268.36355325</v>
      </c>
      <c r="S2483" s="67">
        <f xml:space="preserve"> [1]!s_wq_close($A2483,S$1,2)</f>
        <v>247.58336850000001</v>
      </c>
      <c r="T2483" s="67">
        <f xml:space="preserve"> [1]!s_wq_close($A2483,T$1,2)</f>
        <v>241.35739875000002</v>
      </c>
      <c r="U2483" s="67">
        <f xml:space="preserve"> [1]!s_wq_close($A2483,U$1,2)</f>
        <v>234.32286150000002</v>
      </c>
      <c r="V2483" s="67">
        <f xml:space="preserve"> [1]!s_wq_close($A2483,V$1,2)</f>
        <v>238.12312875000001</v>
      </c>
      <c r="W2483" s="67">
        <f xml:space="preserve"> [1]!s_wq_close($A2483,W$1,2)</f>
        <v>248.39193599999999</v>
      </c>
      <c r="X2483" s="67">
        <f xml:space="preserve"> [1]!s_wq_close($A2483,X$1,2)</f>
        <v>248.79621975000001</v>
      </c>
      <c r="Y2483" s="67">
        <f xml:space="preserve"> [1]!s_wq_close($A2483,Y$1,2)</f>
        <v>250.97935200000001</v>
      </c>
    </row>
    <row r="2484" spans="1:25" x14ac:dyDescent="0.15">
      <c r="A2484" t="s">
        <v>9885</v>
      </c>
      <c r="B2484" s="67">
        <f xml:space="preserve"> [1]!s_dq_close($A2484,B$1,2)</f>
        <v>18.72167812</v>
      </c>
      <c r="C2484" s="67">
        <f xml:space="preserve"> [1]!s_wq_close($A2484,C$1,2)</f>
        <v>127.84627006000001</v>
      </c>
      <c r="D2484" s="67">
        <f xml:space="preserve"> [1]!s_wq_close($A2484,D$1,2)</f>
        <v>133.19921926000001</v>
      </c>
      <c r="E2484" s="67">
        <f xml:space="preserve"> [1]!s_wq_close($A2484,E$1,2)</f>
        <v>135.51883058000001</v>
      </c>
      <c r="F2484" s="67">
        <f xml:space="preserve"> [1]!s_wq_close($A2484,F$1,2)</f>
        <v>137.30314698000001</v>
      </c>
      <c r="G2484" s="67">
        <f xml:space="preserve"> [1]!s_wq_close($A2484,G$1,2)</f>
        <v>138.37373682</v>
      </c>
      <c r="H2484" s="67">
        <f xml:space="preserve"> [1]!s_wq_close($A2484,H$1,2)</f>
        <v>138.64138428000001</v>
      </c>
      <c r="I2484" s="67">
        <f xml:space="preserve"> [1]!s_wq_close($A2484,I$1,2)</f>
        <v>140.42570068000001</v>
      </c>
      <c r="J2484" s="67">
        <f xml:space="preserve"> [1]!s_wq_close($A2484,J$1,2)</f>
        <v>140.06883740000001</v>
      </c>
      <c r="K2484" s="67">
        <f xml:space="preserve"> [1]!s_wq_close($A2484,K$1,2)</f>
        <v>143.01295946000002</v>
      </c>
      <c r="L2484" s="67">
        <f xml:space="preserve"> [1]!s_wq_close($A2484,L$1,2)</f>
        <v>142.03158544000001</v>
      </c>
      <c r="M2484" s="67">
        <f xml:space="preserve"> [1]!s_wq_close($A2484,M$1,2)</f>
        <v>140.87177978</v>
      </c>
      <c r="N2484" s="67">
        <f xml:space="preserve"> [1]!s_wq_close($A2484,N$1,2)</f>
        <v>138.46295264</v>
      </c>
      <c r="O2484" s="67">
        <f xml:space="preserve"> [1]!s_wq_close($A2484,O$1,2)</f>
        <v>138.28452100000001</v>
      </c>
      <c r="P2484" s="67">
        <f xml:space="preserve"> [1]!s_wq_close($A2484,P$1,2)</f>
        <v>136.67863624</v>
      </c>
      <c r="Q2484" s="67">
        <f xml:space="preserve"> [1]!s_wq_close($A2484,Q$1,2)</f>
        <v>141.67472216000002</v>
      </c>
      <c r="R2484" s="67">
        <f xml:space="preserve"> [1]!s_wq_close($A2484,R$1,2)</f>
        <v>167.90417324000001</v>
      </c>
      <c r="S2484" s="67">
        <f xml:space="preserve"> [1]!s_wq_close($A2484,S$1,2)</f>
        <v>148.36590866</v>
      </c>
      <c r="T2484" s="67">
        <f xml:space="preserve"> [1]!s_wq_close($A2484,T$1,2)</f>
        <v>148.99041940000001</v>
      </c>
      <c r="U2484" s="67">
        <f xml:space="preserve"> [1]!s_wq_close($A2484,U$1,2)</f>
        <v>137.57079444000001</v>
      </c>
      <c r="V2484" s="67">
        <f xml:space="preserve"> [1]!s_wq_close($A2484,V$1,2)</f>
        <v>125.25901128000001</v>
      </c>
      <c r="W2484" s="67">
        <f xml:space="preserve"> [1]!s_wq_close($A2484,W$1,2)</f>
        <v>124.18842144000001</v>
      </c>
      <c r="X2484" s="67">
        <f xml:space="preserve"> [1]!s_wq_close($A2484,X$1,2)</f>
        <v>117.85409822000001</v>
      </c>
      <c r="Y2484" s="67">
        <f xml:space="preserve"> [1]!s_wq_close($A2484,Y$1,2)</f>
        <v>119.28155134000001</v>
      </c>
    </row>
    <row r="2485" spans="1:25" x14ac:dyDescent="0.15">
      <c r="A2485" t="s">
        <v>9886</v>
      </c>
      <c r="B2485" s="67">
        <f xml:space="preserve"> [1]!s_dq_close($A2485,B$1,2)</f>
        <v>24.26726304</v>
      </c>
      <c r="C2485" s="67">
        <f xml:space="preserve"> [1]!s_wq_close($A2485,C$1,2)</f>
        <v>73.858611080000003</v>
      </c>
      <c r="D2485" s="67">
        <f xml:space="preserve"> [1]!s_wq_close($A2485,D$1,2)</f>
        <v>76.731829360000006</v>
      </c>
      <c r="E2485" s="67">
        <f xml:space="preserve"> [1]!s_wq_close($A2485,E$1,2)</f>
        <v>73.140306510000002</v>
      </c>
      <c r="F2485" s="67">
        <f xml:space="preserve"> [1]!s_wq_close($A2485,F$1,2)</f>
        <v>68.74597267</v>
      </c>
      <c r="G2485" s="67">
        <f xml:space="preserve"> [1]!s_wq_close($A2485,G$1,2)</f>
        <v>70.267088229999999</v>
      </c>
      <c r="H2485" s="67">
        <f xml:space="preserve"> [1]!s_wq_close($A2485,H$1,2)</f>
        <v>70.013568970000009</v>
      </c>
      <c r="I2485" s="67">
        <f xml:space="preserve"> [1]!s_wq_close($A2485,I$1,2)</f>
        <v>71.619190950000004</v>
      </c>
      <c r="J2485" s="67">
        <f xml:space="preserve"> [1]!s_wq_close($A2485,J$1,2)</f>
        <v>68.027668100000014</v>
      </c>
      <c r="K2485" s="67">
        <f xml:space="preserve"> [1]!s_wq_close($A2485,K$1,2)</f>
        <v>67.605136000000002</v>
      </c>
      <c r="L2485" s="67">
        <f xml:space="preserve"> [1]!s_wq_close($A2485,L$1,2)</f>
        <v>66.717818589999993</v>
      </c>
      <c r="M2485" s="67">
        <f xml:space="preserve"> [1]!s_wq_close($A2485,M$1,2)</f>
        <v>66.717818589999993</v>
      </c>
      <c r="N2485" s="67">
        <f xml:space="preserve"> [1]!s_wq_close($A2485,N$1,2)</f>
        <v>70.436101070000007</v>
      </c>
      <c r="O2485" s="67">
        <f xml:space="preserve"> [1]!s_wq_close($A2485,O$1,2)</f>
        <v>67.562882790000003</v>
      </c>
      <c r="P2485" s="67">
        <f xml:space="preserve"> [1]!s_wq_close($A2485,P$1,2)</f>
        <v>64.182625990000005</v>
      </c>
      <c r="Q2485" s="67">
        <f xml:space="preserve"> [1]!s_wq_close($A2485,Q$1,2)</f>
        <v>65.872754389999997</v>
      </c>
      <c r="R2485" s="67">
        <f xml:space="preserve"> [1]!s_wq_close($A2485,R$1,2)</f>
        <v>63.210802160000007</v>
      </c>
      <c r="S2485" s="67">
        <f xml:space="preserve"> [1]!s_wq_close($A2485,S$1,2)</f>
        <v>54.591147320000005</v>
      </c>
      <c r="T2485" s="67">
        <f xml:space="preserve"> [1]!s_wq_close($A2485,T$1,2)</f>
        <v>51.337650150000002</v>
      </c>
      <c r="U2485" s="67">
        <f xml:space="preserve"> [1]!s_wq_close($A2485,U$1,2)</f>
        <v>50.2813199</v>
      </c>
      <c r="V2485" s="67">
        <f xml:space="preserve"> [1]!s_wq_close($A2485,V$1,2)</f>
        <v>49.689774960000001</v>
      </c>
      <c r="W2485" s="67">
        <f xml:space="preserve"> [1]!s_wq_close($A2485,W$1,2)</f>
        <v>53.070031760000006</v>
      </c>
      <c r="X2485" s="67">
        <f xml:space="preserve"> [1]!s_wq_close($A2485,X$1,2)</f>
        <v>52.140461139999999</v>
      </c>
      <c r="Y2485" s="67">
        <f xml:space="preserve"> [1]!s_wq_close($A2485,Y$1,2)</f>
        <v>51.802435459999998</v>
      </c>
    </row>
    <row r="2486" spans="1:25" x14ac:dyDescent="0.15">
      <c r="A2486" t="s">
        <v>9887</v>
      </c>
      <c r="B2486" s="67">
        <f xml:space="preserve"> [1]!s_dq_close($A2486,B$1,2)</f>
        <v>17.5068099</v>
      </c>
      <c r="C2486" s="67">
        <f xml:space="preserve"> [1]!s_wq_close($A2486,C$1,2)</f>
        <v>58.688079150000007</v>
      </c>
      <c r="D2486" s="67">
        <f xml:space="preserve"> [1]!s_wq_close($A2486,D$1,2)</f>
        <v>58.235180790000001</v>
      </c>
      <c r="E2486" s="67">
        <f xml:space="preserve"> [1]!s_wq_close($A2486,E$1,2)</f>
        <v>54.23457861</v>
      </c>
      <c r="F2486" s="67">
        <f xml:space="preserve"> [1]!s_wq_close($A2486,F$1,2)</f>
        <v>50.083010309999999</v>
      </c>
      <c r="G2486" s="67">
        <f xml:space="preserve"> [1]!s_wq_close($A2486,G$1,2)</f>
        <v>46.648531079999998</v>
      </c>
      <c r="H2486" s="67">
        <f xml:space="preserve"> [1]!s_wq_close($A2486,H$1,2)</f>
        <v>47.780776979999999</v>
      </c>
      <c r="I2486" s="67">
        <f xml:space="preserve"> [1]!s_wq_close($A2486,I$1,2)</f>
        <v>56.2348797</v>
      </c>
      <c r="J2486" s="67">
        <f xml:space="preserve"> [1]!s_wq_close($A2486,J$1,2)</f>
        <v>51.970086809999998</v>
      </c>
      <c r="K2486" s="67">
        <f xml:space="preserve"> [1]!s_wq_close($A2486,K$1,2)</f>
        <v>54.008129430000004</v>
      </c>
      <c r="L2486" s="67">
        <f xml:space="preserve"> [1]!s_wq_close($A2486,L$1,2)</f>
        <v>53.253298829999999</v>
      </c>
      <c r="M2486" s="67">
        <f xml:space="preserve"> [1]!s_wq_close($A2486,M$1,2)</f>
        <v>53.140074240000004</v>
      </c>
      <c r="N2486" s="67">
        <f xml:space="preserve"> [1]!s_wq_close($A2486,N$1,2)</f>
        <v>51.819120690000005</v>
      </c>
      <c r="O2486" s="67">
        <f xml:space="preserve"> [1]!s_wq_close($A2486,O$1,2)</f>
        <v>47.592069330000001</v>
      </c>
      <c r="P2486" s="67">
        <f xml:space="preserve"> [1]!s_wq_close($A2486,P$1,2)</f>
        <v>42.383738190000003</v>
      </c>
      <c r="Q2486" s="67">
        <f xml:space="preserve"> [1]!s_wq_close($A2486,Q$1,2)</f>
        <v>43.28953491</v>
      </c>
      <c r="R2486" s="67">
        <f xml:space="preserve"> [1]!s_wq_close($A2486,R$1,2)</f>
        <v>41.553424530000001</v>
      </c>
      <c r="S2486" s="67">
        <f xml:space="preserve"> [1]!s_wq_close($A2486,S$1,2)</f>
        <v>32.457715800000003</v>
      </c>
      <c r="T2486" s="67">
        <f xml:space="preserve"> [1]!s_wq_close($A2486,T$1,2)</f>
        <v>32.684164979999998</v>
      </c>
      <c r="U2486" s="67">
        <f xml:space="preserve"> [1]!s_wq_close($A2486,U$1,2)</f>
        <v>32.042558970000002</v>
      </c>
      <c r="V2486" s="67">
        <f xml:space="preserve"> [1]!s_wq_close($A2486,V$1,2)</f>
        <v>30.419673180000004</v>
      </c>
      <c r="W2486" s="67">
        <f xml:space="preserve"> [1]!s_wq_close($A2486,W$1,2)</f>
        <v>32.344491210000001</v>
      </c>
      <c r="X2486" s="67">
        <f xml:space="preserve"> [1]!s_wq_close($A2486,X$1,2)</f>
        <v>27.928732200000002</v>
      </c>
      <c r="Y2486" s="67">
        <f xml:space="preserve"> [1]!s_wq_close($A2486,Y$1,2)</f>
        <v>24.154579200000001</v>
      </c>
    </row>
    <row r="2487" spans="1:25" x14ac:dyDescent="0.15">
      <c r="A2487" t="s">
        <v>9888</v>
      </c>
      <c r="B2487" s="67">
        <f xml:space="preserve"> [1]!s_dq_close($A2487,B$1,2)</f>
        <v>30.017614000000002</v>
      </c>
      <c r="C2487" s="67">
        <f xml:space="preserve"> [1]!s_wq_close($A2487,C$1,2)</f>
        <v>81.550174859999998</v>
      </c>
      <c r="D2487" s="67">
        <f xml:space="preserve"> [1]!s_wq_close($A2487,D$1,2)</f>
        <v>81.550174859999998</v>
      </c>
      <c r="E2487" s="67">
        <f xml:space="preserve"> [1]!s_wq_close($A2487,E$1,2)</f>
        <v>81.550174859999998</v>
      </c>
      <c r="F2487" s="67">
        <f xml:space="preserve"> [1]!s_wq_close($A2487,F$1,2)</f>
        <v>81.550174859999998</v>
      </c>
      <c r="G2487" s="67">
        <f xml:space="preserve"> [1]!s_wq_close($A2487,G$1,2)</f>
        <v>81.550174859999998</v>
      </c>
      <c r="H2487" s="67">
        <f xml:space="preserve"> [1]!s_wq_close($A2487,H$1,2)</f>
        <v>81.550174859999998</v>
      </c>
      <c r="I2487" s="67">
        <f xml:space="preserve"> [1]!s_wq_close($A2487,I$1,2)</f>
        <v>81.550174859999998</v>
      </c>
      <c r="J2487" s="67">
        <f xml:space="preserve"> [1]!s_wq_close($A2487,J$1,2)</f>
        <v>81.550174859999998</v>
      </c>
      <c r="K2487" s="67">
        <f xml:space="preserve"> [1]!s_wq_close($A2487,K$1,2)</f>
        <v>81.550174859999998</v>
      </c>
      <c r="L2487" s="67">
        <f xml:space="preserve"> [1]!s_wq_close($A2487,L$1,2)</f>
        <v>81.550174859999998</v>
      </c>
      <c r="M2487" s="67">
        <f xml:space="preserve"> [1]!s_wq_close($A2487,M$1,2)</f>
        <v>81.550174859999998</v>
      </c>
      <c r="N2487" s="67">
        <f xml:space="preserve"> [1]!s_wq_close($A2487,N$1,2)</f>
        <v>75.271946819999997</v>
      </c>
      <c r="O2487" s="67">
        <f xml:space="preserve"> [1]!s_wq_close($A2487,O$1,2)</f>
        <v>70.062353340000001</v>
      </c>
      <c r="P2487" s="67">
        <f xml:space="preserve"> [1]!s_wq_close($A2487,P$1,2)</f>
        <v>64.719180539999996</v>
      </c>
      <c r="Q2487" s="67">
        <f xml:space="preserve"> [1]!s_wq_close($A2487,Q$1,2)</f>
        <v>69.494641229999999</v>
      </c>
      <c r="R2487" s="67">
        <f xml:space="preserve"> [1]!s_wq_close($A2487,R$1,2)</f>
        <v>63.817520129999998</v>
      </c>
      <c r="S2487" s="67">
        <f xml:space="preserve"> [1]!s_wq_close($A2487,S$1,2)</f>
        <v>57.238738619999999</v>
      </c>
      <c r="T2487" s="67">
        <f xml:space="preserve"> [1]!s_wq_close($A2487,T$1,2)</f>
        <v>59.376007740000006</v>
      </c>
      <c r="U2487" s="67">
        <f xml:space="preserve"> [1]!s_wq_close($A2487,U$1,2)</f>
        <v>56.704421340000003</v>
      </c>
      <c r="V2487" s="67">
        <f xml:space="preserve"> [1]!s_wq_close($A2487,V$1,2)</f>
        <v>53.064384870000005</v>
      </c>
      <c r="W2487" s="67">
        <f xml:space="preserve"> [1]!s_wq_close($A2487,W$1,2)</f>
        <v>54.466967729999993</v>
      </c>
      <c r="X2487" s="67">
        <f xml:space="preserve"> [1]!s_wq_close($A2487,X$1,2)</f>
        <v>49.992060510000002</v>
      </c>
      <c r="Y2487" s="67">
        <f xml:space="preserve"> [1]!s_wq_close($A2487,Y$1,2)</f>
        <v>47.72121207</v>
      </c>
    </row>
    <row r="2488" spans="1:25" x14ac:dyDescent="0.15">
      <c r="A2488" t="s">
        <v>9889</v>
      </c>
      <c r="B2488" s="67">
        <f xml:space="preserve"> [1]!s_dq_close($A2488,B$1,2)</f>
        <v>32.49357904</v>
      </c>
      <c r="C2488" s="67">
        <f xml:space="preserve"> [1]!s_wq_close($A2488,C$1,2)</f>
        <v>64.560299180000001</v>
      </c>
      <c r="D2488" s="67">
        <f xml:space="preserve"> [1]!s_wq_close($A2488,D$1,2)</f>
        <v>68.131482540000007</v>
      </c>
      <c r="E2488" s="67">
        <f xml:space="preserve"> [1]!s_wq_close($A2488,E$1,2)</f>
        <v>63.890702299999994</v>
      </c>
      <c r="F2488" s="67">
        <f xml:space="preserve"> [1]!s_wq_close($A2488,F$1,2)</f>
        <v>62.272509839999998</v>
      </c>
      <c r="G2488" s="67">
        <f xml:space="preserve"> [1]!s_wq_close($A2488,G$1,2)</f>
        <v>56.915734799999996</v>
      </c>
      <c r="H2488" s="67">
        <f xml:space="preserve"> [1]!s_wq_close($A2488,H$1,2)</f>
        <v>57.473732200000001</v>
      </c>
      <c r="I2488" s="67">
        <f xml:space="preserve"> [1]!s_wq_close($A2488,I$1,2)</f>
        <v>62.495708799999996</v>
      </c>
      <c r="J2488" s="67">
        <f xml:space="preserve"> [1]!s_wq_close($A2488,J$1,2)</f>
        <v>63.444304379999998</v>
      </c>
      <c r="K2488" s="67">
        <f xml:space="preserve"> [1]!s_wq_close($A2488,K$1,2)</f>
        <v>61.826111920000002</v>
      </c>
      <c r="L2488" s="67">
        <f xml:space="preserve"> [1]!s_wq_close($A2488,L$1,2)</f>
        <v>61.268114520000005</v>
      </c>
      <c r="M2488" s="67">
        <f xml:space="preserve"> [1]!s_wq_close($A2488,M$1,2)</f>
        <v>60.821716600000002</v>
      </c>
      <c r="N2488" s="67">
        <f xml:space="preserve"> [1]!s_wq_close($A2488,N$1,2)</f>
        <v>59.817321280000002</v>
      </c>
      <c r="O2488" s="67">
        <f xml:space="preserve"> [1]!s_wq_close($A2488,O$1,2)</f>
        <v>61.71451244</v>
      </c>
      <c r="P2488" s="67">
        <f xml:space="preserve"> [1]!s_wq_close($A2488,P$1,2)</f>
        <v>59.203524139999999</v>
      </c>
      <c r="Q2488" s="67">
        <f xml:space="preserve"> [1]!s_wq_close($A2488,Q$1,2)</f>
        <v>60.710117120000007</v>
      </c>
      <c r="R2488" s="67">
        <f xml:space="preserve"> [1]!s_wq_close($A2488,R$1,2)</f>
        <v>55.967139219999993</v>
      </c>
      <c r="S2488" s="67">
        <f xml:space="preserve"> [1]!s_wq_close($A2488,S$1,2)</f>
        <v>51.726358980000001</v>
      </c>
      <c r="T2488" s="67">
        <f xml:space="preserve"> [1]!s_wq_close($A2488,T$1,2)</f>
        <v>52.619154819999999</v>
      </c>
      <c r="U2488" s="67">
        <f xml:space="preserve"> [1]!s_wq_close($A2488,U$1,2)</f>
        <v>51.391560540000008</v>
      </c>
      <c r="V2488" s="67">
        <f xml:space="preserve"> [1]!s_wq_close($A2488,V$1,2)</f>
        <v>50.610364180000005</v>
      </c>
      <c r="W2488" s="67">
        <f xml:space="preserve"> [1]!s_wq_close($A2488,W$1,2)</f>
        <v>50.666163920000002</v>
      </c>
      <c r="X2488" s="67">
        <f xml:space="preserve"> [1]!s_wq_close($A2488,X$1,2)</f>
        <v>46.927581340000003</v>
      </c>
      <c r="Y2488" s="67">
        <f xml:space="preserve"> [1]!s_wq_close($A2488,Y$1,2)</f>
        <v>46.815981860000001</v>
      </c>
    </row>
    <row r="2489" spans="1:25" x14ac:dyDescent="0.15">
      <c r="A2489" t="s">
        <v>9890</v>
      </c>
      <c r="B2489" s="67">
        <f xml:space="preserve"> [1]!s_dq_close($A2489,B$1,2)</f>
        <v>155.18792880000001</v>
      </c>
      <c r="C2489" s="67">
        <f xml:space="preserve"> [1]!s_wq_close($A2489,C$1,2)</f>
        <v>217.37226285</v>
      </c>
      <c r="D2489" s="67">
        <f xml:space="preserve"> [1]!s_wq_close($A2489,D$1,2)</f>
        <v>213.80189718</v>
      </c>
      <c r="E2489" s="67">
        <f xml:space="preserve"> [1]!s_wq_close($A2489,E$1,2)</f>
        <v>202.46073564000002</v>
      </c>
      <c r="F2489" s="67">
        <f xml:space="preserve"> [1]!s_wq_close($A2489,F$1,2)</f>
        <v>199.52043450000002</v>
      </c>
      <c r="G2489" s="67">
        <f xml:space="preserve"> [1]!s_wq_close($A2489,G$1,2)</f>
        <v>199.52043450000002</v>
      </c>
      <c r="H2489" s="67">
        <f xml:space="preserve"> [1]!s_wq_close($A2489,H$1,2)</f>
        <v>205.61105828999999</v>
      </c>
      <c r="I2489" s="67">
        <f xml:space="preserve"> [1]!s_wq_close($A2489,I$1,2)</f>
        <v>210.02151000000001</v>
      </c>
      <c r="J2489" s="67">
        <f xml:space="preserve"> [1]!s_wq_close($A2489,J$1,2)</f>
        <v>205.40103678</v>
      </c>
      <c r="K2489" s="67">
        <f xml:space="preserve"> [1]!s_wq_close($A2489,K$1,2)</f>
        <v>210.02151000000001</v>
      </c>
      <c r="L2489" s="67">
        <f xml:space="preserve"> [1]!s_wq_close($A2489,L$1,2)</f>
        <v>208.76138094000001</v>
      </c>
      <c r="M2489" s="67">
        <f xml:space="preserve"> [1]!s_wq_close($A2489,M$1,2)</f>
        <v>206.66116584000002</v>
      </c>
      <c r="N2489" s="67">
        <f xml:space="preserve"> [1]!s_wq_close($A2489,N$1,2)</f>
        <v>206.87118735000001</v>
      </c>
      <c r="O2489" s="67">
        <f xml:space="preserve"> [1]!s_wq_close($A2489,O$1,2)</f>
        <v>201.83067111</v>
      </c>
      <c r="P2489" s="67">
        <f xml:space="preserve"> [1]!s_wq_close($A2489,P$1,2)</f>
        <v>194.89996127999999</v>
      </c>
      <c r="Q2489" s="67">
        <f xml:space="preserve"> [1]!s_wq_close($A2489,Q$1,2)</f>
        <v>197.42021940000001</v>
      </c>
      <c r="R2489" s="67">
        <f xml:space="preserve"> [1]!s_wq_close($A2489,R$1,2)</f>
        <v>189.43940202000002</v>
      </c>
      <c r="S2489" s="67">
        <f xml:space="preserve"> [1]!s_wq_close($A2489,S$1,2)</f>
        <v>174.10783179000001</v>
      </c>
      <c r="T2489" s="67">
        <f xml:space="preserve"> [1]!s_wq_close($A2489,T$1,2)</f>
        <v>164.23682082000002</v>
      </c>
      <c r="U2489" s="67">
        <f xml:space="preserve"> [1]!s_wq_close($A2489,U$1,2)</f>
        <v>160.87647666000001</v>
      </c>
      <c r="V2489" s="67">
        <f xml:space="preserve"> [1]!s_wq_close($A2489,V$1,2)</f>
        <v>150.37540116000002</v>
      </c>
      <c r="W2489" s="67">
        <f xml:space="preserve"> [1]!s_wq_close($A2489,W$1,2)</f>
        <v>155.62593891</v>
      </c>
      <c r="X2489" s="67">
        <f xml:space="preserve"> [1]!s_wq_close($A2489,X$1,2)</f>
        <v>151.42550871</v>
      </c>
      <c r="Y2489" s="67">
        <f xml:space="preserve"> [1]!s_wq_close($A2489,Y$1,2)</f>
        <v>152.05557324</v>
      </c>
    </row>
    <row r="2490" spans="1:25" x14ac:dyDescent="0.15">
      <c r="A2490" t="s">
        <v>9891</v>
      </c>
      <c r="B2490" s="67">
        <f xml:space="preserve"> [1]!s_dq_close($A2490,B$1,2)</f>
        <v>37.729188000000001</v>
      </c>
      <c r="C2490" s="67">
        <f xml:space="preserve"> [1]!s_wq_close($A2490,C$1,2)</f>
        <v>178.02673503999998</v>
      </c>
      <c r="D2490" s="67">
        <f xml:space="preserve"> [1]!s_wq_close($A2490,D$1,2)</f>
        <v>181.27423229999999</v>
      </c>
      <c r="E2490" s="67">
        <f xml:space="preserve"> [1]!s_wq_close($A2490,E$1,2)</f>
        <v>175.36485203999999</v>
      </c>
      <c r="F2490" s="67">
        <f xml:space="preserve"> [1]!s_wq_close($A2490,F$1,2)</f>
        <v>171.90440414</v>
      </c>
      <c r="G2490" s="67">
        <f xml:space="preserve"> [1]!s_wq_close($A2490,G$1,2)</f>
        <v>176.00370396000002</v>
      </c>
      <c r="H2490" s="67">
        <f xml:space="preserve"> [1]!s_wq_close($A2490,H$1,2)</f>
        <v>179.83681548000001</v>
      </c>
      <c r="I2490" s="67">
        <f xml:space="preserve"> [1]!s_wq_close($A2490,I$1,2)</f>
        <v>180.26271675999999</v>
      </c>
      <c r="J2490" s="67">
        <f xml:space="preserve"> [1]!s_wq_close($A2490,J$1,2)</f>
        <v>182.23251017999999</v>
      </c>
      <c r="K2490" s="67">
        <f xml:space="preserve"> [1]!s_wq_close($A2490,K$1,2)</f>
        <v>180.79509336000001</v>
      </c>
      <c r="L2490" s="67">
        <f xml:space="preserve"> [1]!s_wq_close($A2490,L$1,2)</f>
        <v>180.20947910000001</v>
      </c>
      <c r="M2490" s="67">
        <f xml:space="preserve"> [1]!s_wq_close($A2490,M$1,2)</f>
        <v>183.82963998</v>
      </c>
      <c r="N2490" s="67">
        <f xml:space="preserve"> [1]!s_wq_close($A2490,N$1,2)</f>
        <v>209.54342976000001</v>
      </c>
      <c r="O2490" s="67">
        <f xml:space="preserve"> [1]!s_wq_close($A2490,O$1,2)</f>
        <v>221.89456687999999</v>
      </c>
      <c r="P2490" s="67">
        <f xml:space="preserve"> [1]!s_wq_close($A2490,P$1,2)</f>
        <v>211.88588679999998</v>
      </c>
      <c r="Q2490" s="67">
        <f xml:space="preserve"> [1]!s_wq_close($A2490,Q$1,2)</f>
        <v>213.42977894000001</v>
      </c>
      <c r="R2490" s="67">
        <f xml:space="preserve"> [1]!s_wq_close($A2490,R$1,2)</f>
        <v>210.92760891999998</v>
      </c>
      <c r="S2490" s="67">
        <f xml:space="preserve"> [1]!s_wq_close($A2490,S$1,2)</f>
        <v>228.70898736000001</v>
      </c>
      <c r="T2490" s="67">
        <f xml:space="preserve"> [1]!s_wq_close($A2490,T$1,2)</f>
        <v>218.274406</v>
      </c>
      <c r="U2490" s="67">
        <f xml:space="preserve"> [1]!s_wq_close($A2490,U$1,2)</f>
        <v>210.288757</v>
      </c>
      <c r="V2490" s="67">
        <f xml:space="preserve"> [1]!s_wq_close($A2490,V$1,2)</f>
        <v>196.979342</v>
      </c>
      <c r="W2490" s="67">
        <f xml:space="preserve"> [1]!s_wq_close($A2490,W$1,2)</f>
        <v>202.30310800000001</v>
      </c>
      <c r="X2490" s="67">
        <f xml:space="preserve"> [1]!s_wq_close($A2490,X$1,2)</f>
        <v>202.24987034</v>
      </c>
      <c r="Y2490" s="67">
        <f xml:space="preserve"> [1]!s_wq_close($A2490,Y$1,2)</f>
        <v>198.57647179999998</v>
      </c>
    </row>
    <row r="2491" spans="1:25" x14ac:dyDescent="0.15">
      <c r="A2491" t="s">
        <v>9892</v>
      </c>
      <c r="B2491" s="67">
        <f xml:space="preserve"> [1]!s_dq_close($A2491,B$1,2)</f>
        <v>19.6512569</v>
      </c>
      <c r="C2491" s="67">
        <f xml:space="preserve"> [1]!s_wq_close($A2491,C$1,2)</f>
        <v>73.862471460000009</v>
      </c>
      <c r="D2491" s="67">
        <f xml:space="preserve"> [1]!s_wq_close($A2491,D$1,2)</f>
        <v>78.815529060000003</v>
      </c>
      <c r="E2491" s="67">
        <f xml:space="preserve"> [1]!s_wq_close($A2491,E$1,2)</f>
        <v>75.100735860000015</v>
      </c>
      <c r="F2491" s="67">
        <f xml:space="preserve"> [1]!s_wq_close($A2491,F$1,2)</f>
        <v>78.382136520000003</v>
      </c>
      <c r="G2491" s="67">
        <f xml:space="preserve"> [1]!s_wq_close($A2491,G$1,2)</f>
        <v>77.329611780000008</v>
      </c>
      <c r="H2491" s="67">
        <f xml:space="preserve"> [1]!s_wq_close($A2491,H$1,2)</f>
        <v>77.391525000000001</v>
      </c>
      <c r="I2491" s="67">
        <f xml:space="preserve"> [1]!s_wq_close($A2491,I$1,2)</f>
        <v>83.025628020000013</v>
      </c>
      <c r="J2491" s="67">
        <f xml:space="preserve"> [1]!s_wq_close($A2491,J$1,2)</f>
        <v>82.963714800000005</v>
      </c>
      <c r="K2491" s="67">
        <f xml:space="preserve"> [1]!s_wq_close($A2491,K$1,2)</f>
        <v>83.025628020000013</v>
      </c>
      <c r="L2491" s="67">
        <f xml:space="preserve"> [1]!s_wq_close($A2491,L$1,2)</f>
        <v>81.787363620000008</v>
      </c>
      <c r="M2491" s="67">
        <f xml:space="preserve"> [1]!s_wq_close($A2491,M$1,2)</f>
        <v>79.001268719999999</v>
      </c>
      <c r="N2491" s="67">
        <f xml:space="preserve"> [1]!s_wq_close($A2491,N$1,2)</f>
        <v>81.04440498000001</v>
      </c>
      <c r="O2491" s="67">
        <f xml:space="preserve"> [1]!s_wq_close($A2491,O$1,2)</f>
        <v>81.601623959999998</v>
      </c>
      <c r="P2491" s="67">
        <f xml:space="preserve"> [1]!s_wq_close($A2491,P$1,2)</f>
        <v>89.093123580000011</v>
      </c>
      <c r="Q2491" s="67">
        <f xml:space="preserve"> [1]!s_wq_close($A2491,Q$1,2)</f>
        <v>89.774169000000001</v>
      </c>
      <c r="R2491" s="67">
        <f xml:space="preserve"> [1]!s_wq_close($A2491,R$1,2)</f>
        <v>88.288251720000005</v>
      </c>
      <c r="S2491" s="67">
        <f xml:space="preserve"> [1]!s_wq_close($A2491,S$1,2)</f>
        <v>76.958132460000002</v>
      </c>
      <c r="T2491" s="67">
        <f xml:space="preserve"> [1]!s_wq_close($A2491,T$1,2)</f>
        <v>76.83430602</v>
      </c>
      <c r="U2491" s="67">
        <f xml:space="preserve"> [1]!s_wq_close($A2491,U$1,2)</f>
        <v>76.277087040000012</v>
      </c>
      <c r="V2491" s="67">
        <f xml:space="preserve"> [1]!s_wq_close($A2491,V$1,2)</f>
        <v>65.442273540000002</v>
      </c>
      <c r="W2491" s="67">
        <f xml:space="preserve"> [1]!s_wq_close($A2491,W$1,2)</f>
        <v>66.928539600000008</v>
      </c>
      <c r="X2491" s="67">
        <f xml:space="preserve"> [1]!s_wq_close($A2491,X$1,2)</f>
        <v>63.768025229999992</v>
      </c>
      <c r="Y2491" s="67">
        <f xml:space="preserve"> [1]!s_wq_close($A2491,Y$1,2)</f>
        <v>64.32576306</v>
      </c>
    </row>
    <row r="2492" spans="1:25" x14ac:dyDescent="0.15">
      <c r="A2492" t="s">
        <v>9893</v>
      </c>
      <c r="B2492" s="67">
        <f xml:space="preserve"> [1]!s_dq_close($A2492,B$1,2)</f>
        <v>22.158293480000001</v>
      </c>
      <c r="C2492" s="67">
        <f xml:space="preserve"> [1]!s_wq_close($A2492,C$1,2)</f>
        <v>110.24751375000001</v>
      </c>
      <c r="D2492" s="67">
        <f xml:space="preserve"> [1]!s_wq_close($A2492,D$1,2)</f>
        <v>112.78980675000001</v>
      </c>
      <c r="E2492" s="67">
        <f xml:space="preserve"> [1]!s_wq_close($A2492,E$1,2)</f>
        <v>103.84289099999999</v>
      </c>
      <c r="F2492" s="67">
        <f xml:space="preserve"> [1]!s_wq_close($A2492,F$1,2)</f>
        <v>99.540548999999999</v>
      </c>
      <c r="G2492" s="67">
        <f xml:space="preserve"> [1]!s_wq_close($A2492,G$1,2)</f>
        <v>103.10953725</v>
      </c>
      <c r="H2492" s="67">
        <f xml:space="preserve"> [1]!s_wq_close($A2492,H$1,2)</f>
        <v>107.70522075000001</v>
      </c>
      <c r="I2492" s="67">
        <f xml:space="preserve"> [1]!s_wq_close($A2492,I$1,2)</f>
        <v>111.76311150000001</v>
      </c>
      <c r="J2492" s="67">
        <f xml:space="preserve"> [1]!s_wq_close($A2492,J$1,2)</f>
        <v>110.0030625</v>
      </c>
      <c r="K2492" s="67">
        <f xml:space="preserve"> [1]!s_wq_close($A2492,K$1,2)</f>
        <v>114.01206300000001</v>
      </c>
      <c r="L2492" s="67">
        <f xml:space="preserve"> [1]!s_wq_close($A2492,L$1,2)</f>
        <v>108.09634275000001</v>
      </c>
      <c r="M2492" s="67">
        <f xml:space="preserve"> [1]!s_wq_close($A2492,M$1,2)</f>
        <v>111.66533100000001</v>
      </c>
      <c r="N2492" s="67">
        <f xml:space="preserve"> [1]!s_wq_close($A2492,N$1,2)</f>
        <v>111.078648</v>
      </c>
      <c r="O2492" s="67">
        <f xml:space="preserve"> [1]!s_wq_close($A2492,O$1,2)</f>
        <v>117.6299415</v>
      </c>
      <c r="P2492" s="67">
        <f xml:space="preserve"> [1]!s_wq_close($A2492,P$1,2)</f>
        <v>102.66952500000001</v>
      </c>
      <c r="Q2492" s="67">
        <f xml:space="preserve"> [1]!s_wq_close($A2492,Q$1,2)</f>
        <v>103.79400075000001</v>
      </c>
      <c r="R2492" s="67">
        <f xml:space="preserve"> [1]!s_wq_close($A2492,R$1,2)</f>
        <v>99.296097750000001</v>
      </c>
      <c r="S2492" s="67">
        <f xml:space="preserve"> [1]!s_wq_close($A2492,S$1,2)</f>
        <v>93.23370675000001</v>
      </c>
      <c r="T2492" s="67">
        <f xml:space="preserve"> [1]!s_wq_close($A2492,T$1,2)</f>
        <v>88.735803750000002</v>
      </c>
      <c r="U2492" s="67">
        <f xml:space="preserve"> [1]!s_wq_close($A2492,U$1,2)</f>
        <v>85.362376500000011</v>
      </c>
      <c r="V2492" s="67">
        <f xml:space="preserve"> [1]!s_wq_close($A2492,V$1,2)</f>
        <v>81.793388250000007</v>
      </c>
      <c r="W2492" s="67">
        <f xml:space="preserve"> [1]!s_wq_close($A2492,W$1,2)</f>
        <v>82.917864000000009</v>
      </c>
      <c r="X2492" s="67">
        <f xml:space="preserve"> [1]!s_wq_close($A2492,X$1,2)</f>
        <v>79.39776599999999</v>
      </c>
      <c r="Y2492" s="67">
        <f xml:space="preserve"> [1]!s_wq_close($A2492,Y$1,2)</f>
        <v>78.566631749999999</v>
      </c>
    </row>
    <row r="2493" spans="1:25" x14ac:dyDescent="0.15">
      <c r="A2493" t="s">
        <v>9894</v>
      </c>
      <c r="B2493" s="67">
        <f xml:space="preserve"> [1]!s_dq_close($A2493,B$1,2)</f>
        <v>11.90506135</v>
      </c>
      <c r="C2493" s="67">
        <f xml:space="preserve"> [1]!s_wq_close($A2493,C$1,2)</f>
        <v>19.7214034</v>
      </c>
      <c r="D2493" s="67">
        <f xml:space="preserve"> [1]!s_wq_close($A2493,D$1,2)</f>
        <v>21.09764522</v>
      </c>
      <c r="E2493" s="67">
        <f xml:space="preserve"> [1]!s_wq_close($A2493,E$1,2)</f>
        <v>20.246361619999998</v>
      </c>
      <c r="F2493" s="67">
        <f xml:space="preserve"> [1]!s_wq_close($A2493,F$1,2)</f>
        <v>21.480722840000002</v>
      </c>
      <c r="G2493" s="67">
        <f xml:space="preserve"> [1]!s_wq_close($A2493,G$1,2)</f>
        <v>22.16174972</v>
      </c>
      <c r="H2493" s="67">
        <f xml:space="preserve"> [1]!s_wq_close($A2493,H$1,2)</f>
        <v>21.877988519999999</v>
      </c>
      <c r="I2493" s="67">
        <f xml:space="preserve"> [1]!s_wq_close($A2493,I$1,2)</f>
        <v>22.289442260000001</v>
      </c>
      <c r="J2493" s="67">
        <f xml:space="preserve"> [1]!s_wq_close($A2493,J$1,2)</f>
        <v>22.04824524</v>
      </c>
      <c r="K2493" s="67">
        <f xml:space="preserve"> [1]!s_wq_close($A2493,K$1,2)</f>
        <v>22.133373599999999</v>
      </c>
      <c r="L2493" s="67">
        <f xml:space="preserve"> [1]!s_wq_close($A2493,L$1,2)</f>
        <v>21.480722840000002</v>
      </c>
      <c r="M2493" s="67">
        <f xml:space="preserve"> [1]!s_wq_close($A2493,M$1,2)</f>
        <v>21.494910900000001</v>
      </c>
      <c r="N2493" s="67">
        <f xml:space="preserve"> [1]!s_wq_close($A2493,N$1,2)</f>
        <v>21.707731800000001</v>
      </c>
      <c r="O2493" s="67">
        <f xml:space="preserve"> [1]!s_wq_close($A2493,O$1,2)</f>
        <v>21.509098959999999</v>
      </c>
      <c r="P2493" s="67">
        <f xml:space="preserve"> [1]!s_wq_close($A2493,P$1,2)</f>
        <v>21.182773579999999</v>
      </c>
      <c r="Q2493" s="67">
        <f xml:space="preserve"> [1]!s_wq_close($A2493,Q$1,2)</f>
        <v>21.707731800000001</v>
      </c>
      <c r="R2493" s="67">
        <f xml:space="preserve"> [1]!s_wq_close($A2493,R$1,2)</f>
        <v>22.261066140000001</v>
      </c>
      <c r="S2493" s="67">
        <f xml:space="preserve"> [1]!s_wq_close($A2493,S$1,2)</f>
        <v>20.37405416</v>
      </c>
      <c r="T2493" s="67">
        <f xml:space="preserve"> [1]!s_wq_close($A2493,T$1,2)</f>
        <v>18.81336756</v>
      </c>
      <c r="U2493" s="67">
        <f xml:space="preserve"> [1]!s_wq_close($A2493,U$1,2)</f>
        <v>17.508066039999999</v>
      </c>
      <c r="V2493" s="67">
        <f xml:space="preserve"> [1]!s_wq_close($A2493,V$1,2)</f>
        <v>16.415585419999999</v>
      </c>
      <c r="W2493" s="67">
        <f xml:space="preserve"> [1]!s_wq_close($A2493,W$1,2)</f>
        <v>16.25951676</v>
      </c>
      <c r="X2493" s="67">
        <f xml:space="preserve"> [1]!s_wq_close($A2493,X$1,2)</f>
        <v>14.17387194</v>
      </c>
      <c r="Y2493" s="67">
        <f xml:space="preserve"> [1]!s_wq_close($A2493,Y$1,2)</f>
        <v>13.762418199999999</v>
      </c>
    </row>
    <row r="2494" spans="1:25" x14ac:dyDescent="0.15">
      <c r="A2494" t="s">
        <v>9895</v>
      </c>
      <c r="B2494" s="67">
        <f xml:space="preserve"> [1]!s_dq_close($A2494,B$1,2)</f>
        <v>33.474663</v>
      </c>
      <c r="C2494" s="67">
        <f xml:space="preserve"> [1]!s_wq_close($A2494,C$1,2)</f>
        <v>39.608600880000004</v>
      </c>
      <c r="D2494" s="67">
        <f xml:space="preserve"> [1]!s_wq_close($A2494,D$1,2)</f>
        <v>41.274383159999999</v>
      </c>
      <c r="E2494" s="67">
        <f xml:space="preserve"> [1]!s_wq_close($A2494,E$1,2)</f>
        <v>38.59062282</v>
      </c>
      <c r="F2494" s="67">
        <f xml:space="preserve"> [1]!s_wq_close($A2494,F$1,2)</f>
        <v>37.711459949999998</v>
      </c>
      <c r="G2494" s="67">
        <f xml:space="preserve"> [1]!s_wq_close($A2494,G$1,2)</f>
        <v>37.896546869999995</v>
      </c>
      <c r="H2494" s="67">
        <f xml:space="preserve"> [1]!s_wq_close($A2494,H$1,2)</f>
        <v>37.618916490000004</v>
      </c>
      <c r="I2494" s="67">
        <f xml:space="preserve"> [1]!s_wq_close($A2494,I$1,2)</f>
        <v>39.284698769999999</v>
      </c>
      <c r="J2494" s="67">
        <f xml:space="preserve"> [1]!s_wq_close($A2494,J$1,2)</f>
        <v>38.96079666</v>
      </c>
      <c r="K2494" s="67">
        <f xml:space="preserve"> [1]!s_wq_close($A2494,K$1,2)</f>
        <v>40.90420932</v>
      </c>
      <c r="L2494" s="67">
        <f xml:space="preserve"> [1]!s_wq_close($A2494,L$1,2)</f>
        <v>40.441492019999998</v>
      </c>
      <c r="M2494" s="67">
        <f xml:space="preserve"> [1]!s_wq_close($A2494,M$1,2)</f>
        <v>39.192155310000004</v>
      </c>
      <c r="N2494" s="67">
        <f xml:space="preserve"> [1]!s_wq_close($A2494,N$1,2)</f>
        <v>38.821981470000004</v>
      </c>
      <c r="O2494" s="67">
        <f xml:space="preserve"> [1]!s_wq_close($A2494,O$1,2)</f>
        <v>38.266720710000001</v>
      </c>
      <c r="P2494" s="67">
        <f xml:space="preserve"> [1]!s_wq_close($A2494,P$1,2)</f>
        <v>36.415851510000003</v>
      </c>
      <c r="Q2494" s="67">
        <f xml:space="preserve"> [1]!s_wq_close($A2494,Q$1,2)</f>
        <v>38.451807630000005</v>
      </c>
      <c r="R2494" s="67">
        <f xml:space="preserve"> [1]!s_wq_close($A2494,R$1,2)</f>
        <v>37.80400341</v>
      </c>
      <c r="S2494" s="67">
        <f xml:space="preserve"> [1]!s_wq_close($A2494,S$1,2)</f>
        <v>33.870906359999999</v>
      </c>
      <c r="T2494" s="67">
        <f xml:space="preserve"> [1]!s_wq_close($A2494,T$1,2)</f>
        <v>32.529026190000003</v>
      </c>
      <c r="U2494" s="67">
        <f xml:space="preserve"> [1]!s_wq_close($A2494,U$1,2)</f>
        <v>31.464776399999998</v>
      </c>
      <c r="V2494" s="67">
        <f xml:space="preserve"> [1]!s_wq_close($A2494,V$1,2)</f>
        <v>30.03035277</v>
      </c>
      <c r="W2494" s="67">
        <f xml:space="preserve"> [1]!s_wq_close($A2494,W$1,2)</f>
        <v>31.55731986</v>
      </c>
      <c r="X2494" s="67">
        <f xml:space="preserve"> [1]!s_wq_close($A2494,X$1,2)</f>
        <v>31.418504670000001</v>
      </c>
      <c r="Y2494" s="67">
        <f xml:space="preserve"> [1]!s_wq_close($A2494,Y$1,2)</f>
        <v>31.464776399999998</v>
      </c>
    </row>
    <row r="2495" spans="1:25" x14ac:dyDescent="0.15">
      <c r="A2495" t="s">
        <v>9896</v>
      </c>
      <c r="B2495" s="67">
        <f xml:space="preserve"> [1]!s_dq_close($A2495,B$1,2)</f>
        <v>25.7569029</v>
      </c>
      <c r="C2495" s="67">
        <f xml:space="preserve"> [1]!s_wq_close($A2495,C$1,2)</f>
        <v>122.36695048999999</v>
      </c>
      <c r="D2495" s="67">
        <f xml:space="preserve"> [1]!s_wq_close($A2495,D$1,2)</f>
        <v>120.23086906</v>
      </c>
      <c r="E2495" s="67">
        <f xml:space="preserve"> [1]!s_wq_close($A2495,E$1,2)</f>
        <v>116.56901517999999</v>
      </c>
      <c r="F2495" s="67">
        <f xml:space="preserve"> [1]!s_wq_close($A2495,F$1,2)</f>
        <v>114.73808824</v>
      </c>
      <c r="G2495" s="67">
        <f xml:space="preserve"> [1]!s_wq_close($A2495,G$1,2)</f>
        <v>113.51747028000001</v>
      </c>
      <c r="H2495" s="67">
        <f xml:space="preserve"> [1]!s_wq_close($A2495,H$1,2)</f>
        <v>113.82262477</v>
      </c>
      <c r="I2495" s="67">
        <f xml:space="preserve"> [1]!s_wq_close($A2495,I$1,2)</f>
        <v>118.09478763</v>
      </c>
      <c r="J2495" s="67">
        <f xml:space="preserve"> [1]!s_wq_close($A2495,J$1,2)</f>
        <v>116.26386069</v>
      </c>
      <c r="K2495" s="67">
        <f xml:space="preserve"> [1]!s_wq_close($A2495,K$1,2)</f>
        <v>114.12777926000001</v>
      </c>
      <c r="L2495" s="67">
        <f xml:space="preserve"> [1]!s_wq_close($A2495,L$1,2)</f>
        <v>113.21231579000001</v>
      </c>
      <c r="M2495" s="67">
        <f xml:space="preserve"> [1]!s_wq_close($A2495,M$1,2)</f>
        <v>111.68654334</v>
      </c>
      <c r="N2495" s="67">
        <f xml:space="preserve"> [1]!s_wq_close($A2495,N$1,2)</f>
        <v>110.46592538</v>
      </c>
      <c r="O2495" s="67">
        <f xml:space="preserve"> [1]!s_wq_close($A2495,O$1,2)</f>
        <v>105.27829905</v>
      </c>
      <c r="P2495" s="67">
        <f xml:space="preserve"> [1]!s_wq_close($A2495,P$1,2)</f>
        <v>103.7525266</v>
      </c>
      <c r="Q2495" s="67">
        <f xml:space="preserve"> [1]!s_wq_close($A2495,Q$1,2)</f>
        <v>107.71953497</v>
      </c>
      <c r="R2495" s="67">
        <f xml:space="preserve"> [1]!s_wq_close($A2495,R$1,2)</f>
        <v>110.77107986999999</v>
      </c>
      <c r="S2495" s="67">
        <f xml:space="preserve"> [1]!s_wq_close($A2495,S$1,2)</f>
        <v>111.07623436</v>
      </c>
      <c r="T2495" s="67">
        <f xml:space="preserve"> [1]!s_wq_close($A2495,T$1,2)</f>
        <v>105.88860803</v>
      </c>
      <c r="U2495" s="67">
        <f xml:space="preserve"> [1]!s_wq_close($A2495,U$1,2)</f>
        <v>101.61644517000001</v>
      </c>
      <c r="V2495" s="67">
        <f xml:space="preserve"> [1]!s_wq_close($A2495,V$1,2)</f>
        <v>104.05768109</v>
      </c>
      <c r="W2495" s="67">
        <f xml:space="preserve"> [1]!s_wq_close($A2495,W$1,2)</f>
        <v>107.41438048000001</v>
      </c>
      <c r="X2495" s="67">
        <f xml:space="preserve"> [1]!s_wq_close($A2495,X$1,2)</f>
        <v>106.19376252000001</v>
      </c>
      <c r="Y2495" s="67">
        <f xml:space="preserve"> [1]!s_wq_close($A2495,Y$1,2)</f>
        <v>104.66799007</v>
      </c>
    </row>
    <row r="2496" spans="1:25" x14ac:dyDescent="0.15">
      <c r="A2496" t="s">
        <v>9897</v>
      </c>
      <c r="B2496" s="67">
        <f xml:space="preserve"> [1]!s_dq_close($A2496,B$1,2)</f>
        <v>17.9424928</v>
      </c>
      <c r="C2496" s="67">
        <f xml:space="preserve"> [1]!s_wq_close($A2496,C$1,2)</f>
        <v>42.402626500000004</v>
      </c>
      <c r="D2496" s="67">
        <f xml:space="preserve"> [1]!s_wq_close($A2496,D$1,2)</f>
        <v>42.741546249999999</v>
      </c>
      <c r="E2496" s="67">
        <f xml:space="preserve"> [1]!s_wq_close($A2496,E$1,2)</f>
        <v>41.272894000000001</v>
      </c>
      <c r="F2496" s="67">
        <f xml:space="preserve"> [1]!s_wq_close($A2496,F$1,2)</f>
        <v>38.749824749999995</v>
      </c>
      <c r="G2496" s="67">
        <f xml:space="preserve"> [1]!s_wq_close($A2496,G$1,2)</f>
        <v>38.787482500000003</v>
      </c>
      <c r="H2496" s="67">
        <f xml:space="preserve"> [1]!s_wq_close($A2496,H$1,2)</f>
        <v>38.900455749999999</v>
      </c>
      <c r="I2496" s="67">
        <f xml:space="preserve"> [1]!s_wq_close($A2496,I$1,2)</f>
        <v>41.423524999999998</v>
      </c>
      <c r="J2496" s="67">
        <f xml:space="preserve"> [1]!s_wq_close($A2496,J$1,2)</f>
        <v>42.364968750000003</v>
      </c>
      <c r="K2496" s="67">
        <f xml:space="preserve"> [1]!s_wq_close($A2496,K$1,2)</f>
        <v>43.682989999999997</v>
      </c>
      <c r="L2496" s="67">
        <f xml:space="preserve"> [1]!s_wq_close($A2496,L$1,2)</f>
        <v>42.628573000000003</v>
      </c>
      <c r="M2496" s="67">
        <f xml:space="preserve"> [1]!s_wq_close($A2496,M$1,2)</f>
        <v>42.101364500000003</v>
      </c>
      <c r="N2496" s="67">
        <f xml:space="preserve"> [1]!s_wq_close($A2496,N$1,2)</f>
        <v>41.536498250000001</v>
      </c>
      <c r="O2496" s="67">
        <f xml:space="preserve"> [1]!s_wq_close($A2496,O$1,2)</f>
        <v>43.118123749999995</v>
      </c>
      <c r="P2496" s="67">
        <f xml:space="preserve"> [1]!s_wq_close($A2496,P$1,2)</f>
        <v>38.787482500000003</v>
      </c>
      <c r="Q2496" s="67">
        <f xml:space="preserve"> [1]!s_wq_close($A2496,Q$1,2)</f>
        <v>38.410905</v>
      </c>
      <c r="R2496" s="67">
        <f xml:space="preserve"> [1]!s_wq_close($A2496,R$1,2)</f>
        <v>35.699547000000003</v>
      </c>
      <c r="S2496" s="67">
        <f xml:space="preserve"> [1]!s_wq_close($A2496,S$1,2)</f>
        <v>33.440082000000004</v>
      </c>
      <c r="T2496" s="67">
        <f xml:space="preserve"> [1]!s_wq_close($A2496,T$1,2)</f>
        <v>33.251793249999999</v>
      </c>
      <c r="U2496" s="67">
        <f xml:space="preserve"> [1]!s_wq_close($A2496,U$1,2)</f>
        <v>33.590713000000001</v>
      </c>
      <c r="V2496" s="67">
        <f xml:space="preserve"> [1]!s_wq_close($A2496,V$1,2)</f>
        <v>30.879354999999997</v>
      </c>
      <c r="W2496" s="67">
        <f xml:space="preserve"> [1]!s_wq_close($A2496,W$1,2)</f>
        <v>31.481878999999999</v>
      </c>
      <c r="X2496" s="67">
        <f xml:space="preserve"> [1]!s_wq_close($A2496,X$1,2)</f>
        <v>30.201515499999999</v>
      </c>
      <c r="Y2496" s="67">
        <f xml:space="preserve"> [1]!s_wq_close($A2496,Y$1,2)</f>
        <v>28.5445745</v>
      </c>
    </row>
    <row r="2497" spans="1:25" x14ac:dyDescent="0.15">
      <c r="A2497" t="s">
        <v>9898</v>
      </c>
      <c r="B2497" s="67">
        <f xml:space="preserve"> [1]!s_dq_close($A2497,B$1,2)</f>
        <v>58.683183999999997</v>
      </c>
      <c r="C2497" s="67">
        <f xml:space="preserve"> [1]!s_wq_close($A2497,C$1,2)</f>
        <v>118.86234633000001</v>
      </c>
      <c r="D2497" s="67">
        <f xml:space="preserve"> [1]!s_wq_close($A2497,D$1,2)</f>
        <v>122.84308425</v>
      </c>
      <c r="E2497" s="67">
        <f xml:space="preserve"> [1]!s_wq_close($A2497,E$1,2)</f>
        <v>117.24517155000002</v>
      </c>
      <c r="F2497" s="67">
        <f xml:space="preserve"> [1]!s_wq_close($A2497,F$1,2)</f>
        <v>115.00600647</v>
      </c>
      <c r="G2497" s="67">
        <f xml:space="preserve"> [1]!s_wq_close($A2497,G$1,2)</f>
        <v>115.56579773999999</v>
      </c>
      <c r="H2497" s="67">
        <f xml:space="preserve"> [1]!s_wq_close($A2497,H$1,2)</f>
        <v>114.19741908</v>
      </c>
      <c r="I2497" s="67">
        <f xml:space="preserve"> [1]!s_wq_close($A2497,I$1,2)</f>
        <v>119.23554051000002</v>
      </c>
      <c r="J2497" s="67">
        <f xml:space="preserve"> [1]!s_wq_close($A2497,J$1,2)</f>
        <v>130.12037076000001</v>
      </c>
      <c r="K2497" s="67">
        <f xml:space="preserve"> [1]!s_wq_close($A2497,K$1,2)</f>
        <v>140.32101168</v>
      </c>
      <c r="L2497" s="67">
        <f xml:space="preserve"> [1]!s_wq_close($A2497,L$1,2)</f>
        <v>148.34468655000001</v>
      </c>
      <c r="M2497" s="67">
        <f xml:space="preserve"> [1]!s_wq_close($A2497,M$1,2)</f>
        <v>148.96667685</v>
      </c>
      <c r="N2497" s="67">
        <f xml:space="preserve"> [1]!s_wq_close($A2497,N$1,2)</f>
        <v>161.59307994000002</v>
      </c>
      <c r="O2497" s="67">
        <f xml:space="preserve"> [1]!s_wq_close($A2497,O$1,2)</f>
        <v>159.60271098000001</v>
      </c>
      <c r="P2497" s="67">
        <f xml:space="preserve"> [1]!s_wq_close($A2497,P$1,2)</f>
        <v>152.88521574000001</v>
      </c>
      <c r="Q2497" s="67">
        <f xml:space="preserve"> [1]!s_wq_close($A2497,Q$1,2)</f>
        <v>158.85632262000001</v>
      </c>
      <c r="R2497" s="67">
        <f xml:space="preserve"> [1]!s_wq_close($A2497,R$1,2)</f>
        <v>157.98553620000001</v>
      </c>
      <c r="S2497" s="67">
        <f xml:space="preserve"> [1]!s_wq_close($A2497,S$1,2)</f>
        <v>156.80375463000001</v>
      </c>
      <c r="T2497" s="67">
        <f xml:space="preserve"> [1]!s_wq_close($A2497,T$1,2)</f>
        <v>143.24436609000003</v>
      </c>
      <c r="U2497" s="67">
        <f xml:space="preserve"> [1]!s_wq_close($A2497,U$1,2)</f>
        <v>132.98152614</v>
      </c>
      <c r="V2497" s="67">
        <f xml:space="preserve"> [1]!s_wq_close($A2497,V$1,2)</f>
        <v>131.73754554000001</v>
      </c>
      <c r="W2497" s="67">
        <f xml:space="preserve"> [1]!s_wq_close($A2497,W$1,2)</f>
        <v>138.45504078000002</v>
      </c>
      <c r="X2497" s="67">
        <f xml:space="preserve"> [1]!s_wq_close($A2497,X$1,2)</f>
        <v>141.1917981</v>
      </c>
      <c r="Y2497" s="67">
        <f xml:space="preserve"> [1]!s_wq_close($A2497,Y$1,2)</f>
        <v>145.54573020000001</v>
      </c>
    </row>
    <row r="2498" spans="1:25" x14ac:dyDescent="0.15">
      <c r="A2498" t="s">
        <v>9899</v>
      </c>
      <c r="B2498" s="67">
        <f xml:space="preserve"> [1]!s_dq_close($A2498,B$1,2)</f>
        <v>17.762020080000003</v>
      </c>
      <c r="C2498" s="67">
        <f xml:space="preserve"> [1]!s_wq_close($A2498,C$1,2)</f>
        <v>60.794602470000001</v>
      </c>
      <c r="D2498" s="67">
        <f xml:space="preserve"> [1]!s_wq_close($A2498,D$1,2)</f>
        <v>62.663514300000003</v>
      </c>
      <c r="E2498" s="67">
        <f xml:space="preserve"> [1]!s_wq_close($A2498,E$1,2)</f>
        <v>61.124410439999991</v>
      </c>
      <c r="F2498" s="67">
        <f xml:space="preserve"> [1]!s_wq_close($A2498,F$1,2)</f>
        <v>61.234346430000002</v>
      </c>
      <c r="G2498" s="67">
        <f xml:space="preserve"> [1]!s_wq_close($A2498,G$1,2)</f>
        <v>62.003898359999994</v>
      </c>
      <c r="H2498" s="67">
        <f xml:space="preserve"> [1]!s_wq_close($A2498,H$1,2)</f>
        <v>61.014474449999994</v>
      </c>
      <c r="I2498" s="67">
        <f xml:space="preserve"> [1]!s_wq_close($A2498,I$1,2)</f>
        <v>63.762874199999999</v>
      </c>
      <c r="J2498" s="67">
        <f xml:space="preserve"> [1]!s_wq_close($A2498,J$1,2)</f>
        <v>64.532426130000005</v>
      </c>
      <c r="K2498" s="67">
        <f xml:space="preserve"> [1]!s_wq_close($A2498,K$1,2)</f>
        <v>64.422490140000008</v>
      </c>
      <c r="L2498" s="67">
        <f xml:space="preserve"> [1]!s_wq_close($A2498,L$1,2)</f>
        <v>64.312554149999997</v>
      </c>
      <c r="M2498" s="67">
        <f xml:space="preserve"> [1]!s_wq_close($A2498,M$1,2)</f>
        <v>64.312554149999997</v>
      </c>
      <c r="N2498" s="67">
        <f xml:space="preserve"> [1]!s_wq_close($A2498,N$1,2)</f>
        <v>65.192042069999999</v>
      </c>
      <c r="O2498" s="67">
        <f xml:space="preserve"> [1]!s_wq_close($A2498,O$1,2)</f>
        <v>66.181465979999999</v>
      </c>
      <c r="P2498" s="67">
        <f xml:space="preserve"> [1]!s_wq_close($A2498,P$1,2)</f>
        <v>63.872810189999996</v>
      </c>
      <c r="Q2498" s="67">
        <f xml:space="preserve"> [1]!s_wq_close($A2498,Q$1,2)</f>
        <v>65.741722019999997</v>
      </c>
      <c r="R2498" s="67">
        <f xml:space="preserve"> [1]!s_wq_close($A2498,R$1,2)</f>
        <v>65.851658009999994</v>
      </c>
      <c r="S2498" s="67">
        <f xml:space="preserve"> [1]!s_wq_close($A2498,S$1,2)</f>
        <v>63.652938209999995</v>
      </c>
      <c r="T2498" s="67">
        <f xml:space="preserve"> [1]!s_wq_close($A2498,T$1,2)</f>
        <v>64.972170090000006</v>
      </c>
      <c r="U2498" s="67">
        <f xml:space="preserve"> [1]!s_wq_close($A2498,U$1,2)</f>
        <v>64.422490140000008</v>
      </c>
      <c r="V2498" s="67">
        <f xml:space="preserve"> [1]!s_wq_close($A2498,V$1,2)</f>
        <v>64.20261816</v>
      </c>
      <c r="W2498" s="67">
        <f xml:space="preserve"> [1]!s_wq_close($A2498,W$1,2)</f>
        <v>65.192042069999999</v>
      </c>
      <c r="X2498" s="67">
        <f xml:space="preserve"> [1]!s_wq_close($A2498,X$1,2)</f>
        <v>61.893962369999997</v>
      </c>
      <c r="Y2498" s="67">
        <f xml:space="preserve"> [1]!s_wq_close($A2498,Y$1,2)</f>
        <v>63.433066229999994</v>
      </c>
    </row>
    <row r="2499" spans="1:25" x14ac:dyDescent="0.15">
      <c r="A2499" t="s">
        <v>9900</v>
      </c>
      <c r="B2499" s="67">
        <f xml:space="preserve"> [1]!s_dq_close($A2499,B$1,2)</f>
        <v>16.131619019999999</v>
      </c>
      <c r="C2499" s="67">
        <f xml:space="preserve"> [1]!s_wq_close($A2499,C$1,2)</f>
        <v>40.010651850000002</v>
      </c>
      <c r="D2499" s="67">
        <f xml:space="preserve"> [1]!s_wq_close($A2499,D$1,2)</f>
        <v>40.159232520000003</v>
      </c>
      <c r="E2499" s="67">
        <f xml:space="preserve"> [1]!s_wq_close($A2499,E$1,2)</f>
        <v>38.779554869999998</v>
      </c>
      <c r="F2499" s="67">
        <f xml:space="preserve"> [1]!s_wq_close($A2499,F$1,2)</f>
        <v>36.550844819999995</v>
      </c>
      <c r="G2499" s="67">
        <f xml:space="preserve"> [1]!s_wq_close($A2499,G$1,2)</f>
        <v>37.039038449999993</v>
      </c>
      <c r="H2499" s="67">
        <f xml:space="preserve"> [1]!s_wq_close($A2499,H$1,2)</f>
        <v>37.187619119999994</v>
      </c>
      <c r="I2499" s="67">
        <f xml:space="preserve"> [1]!s_wq_close($A2499,I$1,2)</f>
        <v>37.93052247</v>
      </c>
      <c r="J2499" s="67">
        <f xml:space="preserve"> [1]!s_wq_close($A2499,J$1,2)</f>
        <v>37.378651409999996</v>
      </c>
      <c r="K2499" s="67">
        <f xml:space="preserve"> [1]!s_wq_close($A2499,K$1,2)</f>
        <v>39.543684029999994</v>
      </c>
      <c r="L2499" s="67">
        <f xml:space="preserve"> [1]!s_wq_close($A2499,L$1,2)</f>
        <v>38.737103249999997</v>
      </c>
      <c r="M2499" s="67">
        <f xml:space="preserve"> [1]!s_wq_close($A2499,M$1,2)</f>
        <v>39.331425930000002</v>
      </c>
      <c r="N2499" s="67">
        <f xml:space="preserve"> [1]!s_wq_close($A2499,N$1,2)</f>
        <v>39.543684029999994</v>
      </c>
      <c r="O2499" s="67">
        <f xml:space="preserve"> [1]!s_wq_close($A2499,O$1,2)</f>
        <v>40.498845479999993</v>
      </c>
      <c r="P2499" s="67">
        <f xml:space="preserve"> [1]!s_wq_close($A2499,P$1,2)</f>
        <v>40.498845479999993</v>
      </c>
      <c r="Q2499" s="67">
        <f xml:space="preserve"> [1]!s_wq_close($A2499,Q$1,2)</f>
        <v>44.510523569999997</v>
      </c>
      <c r="R2499" s="67">
        <f xml:space="preserve"> [1]!s_wq_close($A2499,R$1,2)</f>
        <v>42.494071619999993</v>
      </c>
      <c r="S2499" s="67">
        <f xml:space="preserve"> [1]!s_wq_close($A2499,S$1,2)</f>
        <v>43.682716979999995</v>
      </c>
      <c r="T2499" s="67">
        <f xml:space="preserve"> [1]!s_wq_close($A2499,T$1,2)</f>
        <v>45.359555969999995</v>
      </c>
      <c r="U2499" s="67">
        <f xml:space="preserve"> [1]!s_wq_close($A2499,U$1,2)</f>
        <v>44.871362339999997</v>
      </c>
      <c r="V2499" s="67">
        <f xml:space="preserve"> [1]!s_wq_close($A2499,V$1,2)</f>
        <v>39.692264699999996</v>
      </c>
      <c r="W2499" s="67">
        <f xml:space="preserve"> [1]!s_wq_close($A2499,W$1,2)</f>
        <v>42.005877989999995</v>
      </c>
      <c r="X2499" s="67">
        <f xml:space="preserve"> [1]!s_wq_close($A2499,X$1,2)</f>
        <v>42.833684579999996</v>
      </c>
      <c r="Y2499" s="67">
        <f xml:space="preserve"> [1]!s_wq_close($A2499,Y$1,2)</f>
        <v>42.154458659999996</v>
      </c>
    </row>
    <row r="2500" spans="1:25" x14ac:dyDescent="0.15">
      <c r="A2500" t="s">
        <v>9901</v>
      </c>
      <c r="B2500" s="67">
        <f xml:space="preserve"> [1]!s_dq_close($A2500,B$1,2)</f>
        <v>23.585614079999999</v>
      </c>
      <c r="C2500" s="67">
        <f xml:space="preserve"> [1]!s_wq_close($A2500,C$1,2)</f>
        <v>34.238503659999999</v>
      </c>
      <c r="D2500" s="67">
        <f xml:space="preserve"> [1]!s_wq_close($A2500,D$1,2)</f>
        <v>35.468629540000002</v>
      </c>
      <c r="E2500" s="67">
        <f xml:space="preserve"> [1]!s_wq_close($A2500,E$1,2)</f>
        <v>36.288713460000004</v>
      </c>
      <c r="F2500" s="67">
        <f xml:space="preserve"> [1]!s_wq_close($A2500,F$1,2)</f>
        <v>39.261517670000003</v>
      </c>
      <c r="G2500" s="67">
        <f xml:space="preserve"> [1]!s_wq_close($A2500,G$1,2)</f>
        <v>41.106706490000001</v>
      </c>
      <c r="H2500" s="67">
        <f xml:space="preserve"> [1]!s_wq_close($A2500,H$1,2)</f>
        <v>40.389133059999999</v>
      </c>
      <c r="I2500" s="67">
        <f xml:space="preserve"> [1]!s_wq_close($A2500,I$1,2)</f>
        <v>42.951895310000005</v>
      </c>
      <c r="J2500" s="67">
        <f xml:space="preserve"> [1]!s_wq_close($A2500,J$1,2)</f>
        <v>43.464447760000006</v>
      </c>
      <c r="K2500" s="67">
        <f xml:space="preserve"> [1]!s_wq_close($A2500,K$1,2)</f>
        <v>45.104615600000002</v>
      </c>
      <c r="L2500" s="67">
        <f xml:space="preserve"> [1]!s_wq_close($A2500,L$1,2)</f>
        <v>41.414237960000001</v>
      </c>
      <c r="M2500" s="67">
        <f xml:space="preserve"> [1]!s_wq_close($A2500,M$1,2)</f>
        <v>42.029300899999996</v>
      </c>
      <c r="N2500" s="67">
        <f xml:space="preserve"> [1]!s_wq_close($A2500,N$1,2)</f>
        <v>41.619258939999995</v>
      </c>
      <c r="O2500" s="67">
        <f xml:space="preserve"> [1]!s_wq_close($A2500,O$1,2)</f>
        <v>38.851475710000003</v>
      </c>
      <c r="P2500" s="67">
        <f xml:space="preserve"> [1]!s_wq_close($A2500,P$1,2)</f>
        <v>38.133902280000001</v>
      </c>
      <c r="Q2500" s="67">
        <f xml:space="preserve"> [1]!s_wq_close($A2500,Q$1,2)</f>
        <v>38.236412770000001</v>
      </c>
      <c r="R2500" s="67">
        <f xml:space="preserve"> [1]!s_wq_close($A2500,R$1,2)</f>
        <v>36.698755419999998</v>
      </c>
      <c r="S2500" s="67">
        <f xml:space="preserve"> [1]!s_wq_close($A2500,S$1,2)</f>
        <v>34.75105611</v>
      </c>
      <c r="T2500" s="67">
        <f xml:space="preserve"> [1]!s_wq_close($A2500,T$1,2)</f>
        <v>34.853566600000001</v>
      </c>
      <c r="U2500" s="67">
        <f xml:space="preserve"> [1]!s_wq_close($A2500,U$1,2)</f>
        <v>33.213398760000004</v>
      </c>
      <c r="V2500" s="67">
        <f xml:space="preserve"> [1]!s_wq_close($A2500,V$1,2)</f>
        <v>31.36820994</v>
      </c>
      <c r="W2500" s="67">
        <f xml:space="preserve"> [1]!s_wq_close($A2500,W$1,2)</f>
        <v>33.520930229999998</v>
      </c>
      <c r="X2500" s="67">
        <f xml:space="preserve"> [1]!s_wq_close($A2500,X$1,2)</f>
        <v>34.033482679999999</v>
      </c>
      <c r="Y2500" s="67">
        <f xml:space="preserve"> [1]!s_wq_close($A2500,Y$1,2)</f>
        <v>33.213398760000004</v>
      </c>
    </row>
    <row r="2501" spans="1:25" x14ac:dyDescent="0.15">
      <c r="A2501" t="s">
        <v>9902</v>
      </c>
      <c r="B2501" s="67">
        <f xml:space="preserve"> [1]!s_dq_close($A2501,B$1,2)</f>
        <v>21.009935519999999</v>
      </c>
      <c r="C2501" s="67">
        <f xml:space="preserve"> [1]!s_wq_close($A2501,C$1,2)</f>
        <v>134.41509744000001</v>
      </c>
      <c r="D2501" s="67">
        <f xml:space="preserve"> [1]!s_wq_close($A2501,D$1,2)</f>
        <v>139.82260136000002</v>
      </c>
      <c r="E2501" s="67">
        <f xml:space="preserve"> [1]!s_wq_close($A2501,E$1,2)</f>
        <v>135.48471360000002</v>
      </c>
      <c r="F2501" s="67">
        <f xml:space="preserve"> [1]!s_wq_close($A2501,F$1,2)</f>
        <v>145.46779776</v>
      </c>
      <c r="G2501" s="67">
        <f xml:space="preserve"> [1]!s_wq_close($A2501,G$1,2)</f>
        <v>144.33875848</v>
      </c>
      <c r="H2501" s="67">
        <f xml:space="preserve"> [1]!s_wq_close($A2501,H$1,2)</f>
        <v>143.68510416000001</v>
      </c>
      <c r="I2501" s="67">
        <f xml:space="preserve"> [1]!s_wq_close($A2501,I$1,2)</f>
        <v>149.33030056000001</v>
      </c>
      <c r="J2501" s="67">
        <f xml:space="preserve"> [1]!s_wq_close($A2501,J$1,2)</f>
        <v>142.67491112000002</v>
      </c>
      <c r="K2501" s="67">
        <f xml:space="preserve"> [1]!s_wq_close($A2501,K$1,2)</f>
        <v>144.87356656</v>
      </c>
      <c r="L2501" s="67">
        <f xml:space="preserve"> [1]!s_wq_close($A2501,L$1,2)</f>
        <v>148.14183815999999</v>
      </c>
      <c r="M2501" s="67">
        <f xml:space="preserve"> [1]!s_wq_close($A2501,M$1,2)</f>
        <v>145.28952839999999</v>
      </c>
      <c r="N2501" s="67">
        <f xml:space="preserve"> [1]!s_wq_close($A2501,N$1,2)</f>
        <v>145.64606712000003</v>
      </c>
      <c r="O2501" s="67">
        <f xml:space="preserve"> [1]!s_wq_close($A2501,O$1,2)</f>
        <v>140.71394816</v>
      </c>
      <c r="P2501" s="67">
        <f xml:space="preserve"> [1]!s_wq_close($A2501,P$1,2)</f>
        <v>135.30644423999999</v>
      </c>
      <c r="Q2501" s="67">
        <f xml:space="preserve"> [1]!s_wq_close($A2501,Q$1,2)</f>
        <v>136.13836792000001</v>
      </c>
      <c r="R2501" s="67">
        <f xml:space="preserve"> [1]!s_wq_close($A2501,R$1,2)</f>
        <v>136.91086848</v>
      </c>
      <c r="S2501" s="67">
        <f xml:space="preserve"> [1]!s_wq_close($A2501,S$1,2)</f>
        <v>130.1366328</v>
      </c>
      <c r="T2501" s="67">
        <f xml:space="preserve"> [1]!s_wq_close($A2501,T$1,2)</f>
        <v>125.20451384</v>
      </c>
      <c r="U2501" s="67">
        <f xml:space="preserve"> [1]!s_wq_close($A2501,U$1,2)</f>
        <v>115.875084</v>
      </c>
      <c r="V2501" s="67">
        <f xml:space="preserve"> [1]!s_wq_close($A2501,V$1,2)</f>
        <v>106.66450039999999</v>
      </c>
      <c r="W2501" s="67">
        <f xml:space="preserve"> [1]!s_wq_close($A2501,W$1,2)</f>
        <v>107.19930848</v>
      </c>
      <c r="X2501" s="67">
        <f xml:space="preserve"> [1]!s_wq_close($A2501,X$1,2)</f>
        <v>99.89026471999999</v>
      </c>
      <c r="Y2501" s="67">
        <f xml:space="preserve"> [1]!s_wq_close($A2501,Y$1,2)</f>
        <v>95.552376959999989</v>
      </c>
    </row>
    <row r="2502" spans="1:25" x14ac:dyDescent="0.15">
      <c r="A2502" t="s">
        <v>9903</v>
      </c>
      <c r="B2502" s="67">
        <f xml:space="preserve"> [1]!s_dq_close($A2502,B$1,2)</f>
        <v>28.869275030000001</v>
      </c>
      <c r="C2502" s="67">
        <f xml:space="preserve"> [1]!s_wq_close($A2502,C$1,2)</f>
        <v>69.741541869999992</v>
      </c>
      <c r="D2502" s="67">
        <f xml:space="preserve"> [1]!s_wq_close($A2502,D$1,2)</f>
        <v>72.733518130000007</v>
      </c>
      <c r="E2502" s="67">
        <f xml:space="preserve"> [1]!s_wq_close($A2502,E$1,2)</f>
        <v>69.955254460000006</v>
      </c>
      <c r="F2502" s="67">
        <f xml:space="preserve"> [1]!s_wq_close($A2502,F$1,2)</f>
        <v>67.818128559999991</v>
      </c>
      <c r="G2502" s="67">
        <f xml:space="preserve"> [1]!s_wq_close($A2502,G$1,2)</f>
        <v>69.100404099999992</v>
      </c>
      <c r="H2502" s="67">
        <f xml:space="preserve"> [1]!s_wq_close($A2502,H$1,2)</f>
        <v>66.67832808</v>
      </c>
      <c r="I2502" s="67">
        <f xml:space="preserve"> [1]!s_wq_close($A2502,I$1,2)</f>
        <v>71.237529999999992</v>
      </c>
      <c r="J2502" s="67">
        <f xml:space="preserve"> [1]!s_wq_close($A2502,J$1,2)</f>
        <v>71.522480119999997</v>
      </c>
      <c r="K2502" s="67">
        <f xml:space="preserve"> [1]!s_wq_close($A2502,K$1,2)</f>
        <v>71.949905299999998</v>
      </c>
      <c r="L2502" s="67">
        <f xml:space="preserve"> [1]!s_wq_close($A2502,L$1,2)</f>
        <v>70.382679640000006</v>
      </c>
      <c r="M2502" s="67">
        <f xml:space="preserve"> [1]!s_wq_close($A2502,M$1,2)</f>
        <v>67.461940909999996</v>
      </c>
      <c r="N2502" s="67">
        <f xml:space="preserve"> [1]!s_wq_close($A2502,N$1,2)</f>
        <v>67.461940909999996</v>
      </c>
      <c r="O2502" s="67">
        <f xml:space="preserve"> [1]!s_wq_close($A2502,O$1,2)</f>
        <v>65.111102420000009</v>
      </c>
      <c r="P2502" s="67">
        <f xml:space="preserve"> [1]!s_wq_close($A2502,P$1,2)</f>
        <v>61.762938509999998</v>
      </c>
      <c r="Q2502" s="67">
        <f xml:space="preserve"> [1]!s_wq_close($A2502,Q$1,2)</f>
        <v>62.546551339999994</v>
      </c>
      <c r="R2502" s="67">
        <f xml:space="preserve"> [1]!s_wq_close($A2502,R$1,2)</f>
        <v>59.269624960000002</v>
      </c>
      <c r="S2502" s="67">
        <f xml:space="preserve"> [1]!s_wq_close($A2502,S$1,2)</f>
        <v>54.710423039999995</v>
      </c>
      <c r="T2502" s="67">
        <f xml:space="preserve"> [1]!s_wq_close($A2502,T$1,2)</f>
        <v>52.787009730000001</v>
      </c>
      <c r="U2502" s="67">
        <f xml:space="preserve"> [1]!s_wq_close($A2502,U$1,2)</f>
        <v>51.148546539999998</v>
      </c>
      <c r="V2502" s="67">
        <f xml:space="preserve"> [1]!s_wq_close($A2502,V$1,2)</f>
        <v>47.444194979999999</v>
      </c>
      <c r="W2502" s="67">
        <f xml:space="preserve"> [1]!s_wq_close($A2502,W$1,2)</f>
        <v>48.583054310000001</v>
      </c>
      <c r="X2502" s="67">
        <f xml:space="preserve"> [1]!s_wq_close($A2502,X$1,2)</f>
        <v>46.436527610000006</v>
      </c>
      <c r="Y2502" s="67">
        <f xml:space="preserve"> [1]!s_wq_close($A2502,Y$1,2)</f>
        <v>44.361551800000001</v>
      </c>
    </row>
    <row r="2503" spans="1:25" x14ac:dyDescent="0.15">
      <c r="A2503" t="s">
        <v>9904</v>
      </c>
      <c r="B2503" s="67">
        <f xml:space="preserve"> [1]!s_dq_close($A2503,B$1,2)</f>
        <v>19.547023980000002</v>
      </c>
      <c r="C2503" s="67">
        <f xml:space="preserve"> [1]!s_wq_close($A2503,C$1,2)</f>
        <v>121.64922140000002</v>
      </c>
      <c r="D2503" s="67">
        <f xml:space="preserve"> [1]!s_wq_close($A2503,D$1,2)</f>
        <v>122.65534278000001</v>
      </c>
      <c r="E2503" s="67">
        <f xml:space="preserve"> [1]!s_wq_close($A2503,E$1,2)</f>
        <v>127.5944841</v>
      </c>
      <c r="F2503" s="67">
        <f xml:space="preserve"> [1]!s_wq_close($A2503,F$1,2)</f>
        <v>115.65822591</v>
      </c>
      <c r="G2503" s="67">
        <f xml:space="preserve"> [1]!s_wq_close($A2503,G$1,2)</f>
        <v>115.56676033000001</v>
      </c>
      <c r="H2503" s="67">
        <f xml:space="preserve"> [1]!s_wq_close($A2503,H$1,2)</f>
        <v>116.66434729000001</v>
      </c>
      <c r="I2503" s="67">
        <f xml:space="preserve"> [1]!s_wq_close($A2503,I$1,2)</f>
        <v>118.49365889000001</v>
      </c>
      <c r="J2503" s="67">
        <f xml:space="preserve"> [1]!s_wq_close($A2503,J$1,2)</f>
        <v>116.29848497</v>
      </c>
      <c r="K2503" s="67">
        <f xml:space="preserve"> [1]!s_wq_close($A2503,K$1,2)</f>
        <v>119.08818516000001</v>
      </c>
      <c r="L2503" s="67">
        <f xml:space="preserve"> [1]!s_wq_close($A2503,L$1,2)</f>
        <v>120.14003933000001</v>
      </c>
      <c r="M2503" s="67">
        <f xml:space="preserve"> [1]!s_wq_close($A2503,M$1,2)</f>
        <v>118.58512447000001</v>
      </c>
      <c r="N2503" s="67">
        <f xml:space="preserve"> [1]!s_wq_close($A2503,N$1,2)</f>
        <v>116.80154566</v>
      </c>
      <c r="O2503" s="67">
        <f xml:space="preserve"> [1]!s_wq_close($A2503,O$1,2)</f>
        <v>115.01796685000001</v>
      </c>
      <c r="P2503" s="67">
        <f xml:space="preserve"> [1]!s_wq_close($A2503,P$1,2)</f>
        <v>108.98123857</v>
      </c>
      <c r="Q2503" s="67">
        <f xml:space="preserve"> [1]!s_wq_close($A2503,Q$1,2)</f>
        <v>111.22214528000001</v>
      </c>
      <c r="R2503" s="67">
        <f xml:space="preserve"> [1]!s_wq_close($A2503,R$1,2)</f>
        <v>108.47817788</v>
      </c>
      <c r="S2503" s="67">
        <f xml:space="preserve"> [1]!s_wq_close($A2503,S$1,2)</f>
        <v>101.84692333000001</v>
      </c>
      <c r="T2503" s="67">
        <f xml:space="preserve"> [1]!s_wq_close($A2503,T$1,2)</f>
        <v>106.10007280000001</v>
      </c>
      <c r="U2503" s="67">
        <f xml:space="preserve"> [1]!s_wq_close($A2503,U$1,2)</f>
        <v>106.46593512000001</v>
      </c>
      <c r="V2503" s="67">
        <f xml:space="preserve"> [1]!s_wq_close($A2503,V$1,2)</f>
        <v>105.45981374</v>
      </c>
      <c r="W2503" s="67">
        <f xml:space="preserve"> [1]!s_wq_close($A2503,W$1,2)</f>
        <v>111.45080923000002</v>
      </c>
      <c r="X2503" s="67">
        <f xml:space="preserve"> [1]!s_wq_close($A2503,X$1,2)</f>
        <v>108.75257462000002</v>
      </c>
      <c r="Y2503" s="67">
        <f xml:space="preserve"> [1]!s_wq_close($A2503,Y$1,2)</f>
        <v>107.42632371000001</v>
      </c>
    </row>
    <row r="2504" spans="1:25" x14ac:dyDescent="0.15">
      <c r="A2504" t="s">
        <v>9905</v>
      </c>
      <c r="B2504" s="67">
        <f xml:space="preserve"> [1]!s_dq_close($A2504,B$1,2)</f>
        <v>63.812893249999995</v>
      </c>
      <c r="C2504" s="67">
        <f xml:space="preserve"> [1]!s_wq_close($A2504,C$1,2)</f>
        <v>272.75596961000002</v>
      </c>
      <c r="D2504" s="67">
        <f xml:space="preserve"> [1]!s_wq_close($A2504,D$1,2)</f>
        <v>286.28851495999999</v>
      </c>
      <c r="E2504" s="67">
        <f xml:space="preserve"> [1]!s_wq_close($A2504,E$1,2)</f>
        <v>278.77043421000002</v>
      </c>
      <c r="F2504" s="67">
        <f xml:space="preserve"> [1]!s_wq_close($A2504,F$1,2)</f>
        <v>285.08562204000003</v>
      </c>
      <c r="G2504" s="67">
        <f xml:space="preserve"> [1]!s_wq_close($A2504,G$1,2)</f>
        <v>272.45524638000001</v>
      </c>
      <c r="H2504" s="67">
        <f xml:space="preserve"> [1]!s_wq_close($A2504,H$1,2)</f>
        <v>275.46247868</v>
      </c>
      <c r="I2504" s="67">
        <f xml:space="preserve"> [1]!s_wq_close($A2504,I$1,2)</f>
        <v>283.28128265999999</v>
      </c>
      <c r="J2504" s="67">
        <f xml:space="preserve"> [1]!s_wq_close($A2504,J$1,2)</f>
        <v>277.86826452000003</v>
      </c>
      <c r="K2504" s="67">
        <f xml:space="preserve"> [1]!s_wq_close($A2504,K$1,2)</f>
        <v>292.30297956000004</v>
      </c>
      <c r="L2504" s="67">
        <f xml:space="preserve"> [1]!s_wq_close($A2504,L$1,2)</f>
        <v>289.29574725999998</v>
      </c>
      <c r="M2504" s="67">
        <f xml:space="preserve"> [1]!s_wq_close($A2504,M$1,2)</f>
        <v>275.46247868</v>
      </c>
      <c r="N2504" s="67">
        <f xml:space="preserve"> [1]!s_wq_close($A2504,N$1,2)</f>
        <v>272.45524638000001</v>
      </c>
      <c r="O2504" s="67">
        <f xml:space="preserve"> [1]!s_wq_close($A2504,O$1,2)</f>
        <v>263.13282624999999</v>
      </c>
      <c r="P2504" s="67">
        <f xml:space="preserve"> [1]!s_wq_close($A2504,P$1,2)</f>
        <v>262.23065656</v>
      </c>
      <c r="Q2504" s="67">
        <f xml:space="preserve"> [1]!s_wq_close($A2504,Q$1,2)</f>
        <v>300.12178354000002</v>
      </c>
      <c r="R2504" s="67">
        <f xml:space="preserve"> [1]!s_wq_close($A2504,R$1,2)</f>
        <v>305.83552491</v>
      </c>
      <c r="S2504" s="67">
        <f xml:space="preserve"> [1]!s_wq_close($A2504,S$1,2)</f>
        <v>270.35018377</v>
      </c>
      <c r="T2504" s="67">
        <f xml:space="preserve"> [1]!s_wq_close($A2504,T$1,2)</f>
        <v>267.34295147</v>
      </c>
      <c r="U2504" s="67">
        <f xml:space="preserve"> [1]!s_wq_close($A2504,U$1,2)</f>
        <v>251.10389705</v>
      </c>
      <c r="V2504" s="67">
        <f xml:space="preserve"> [1]!s_wq_close($A2504,V$1,2)</f>
        <v>227.64748511000002</v>
      </c>
      <c r="W2504" s="67">
        <f xml:space="preserve"> [1]!s_wq_close($A2504,W$1,2)</f>
        <v>243.28509307000002</v>
      </c>
      <c r="X2504" s="67">
        <f xml:space="preserve"> [1]!s_wq_close($A2504,X$1,2)</f>
        <v>233.66194970999999</v>
      </c>
      <c r="Y2504" s="67">
        <f xml:space="preserve"> [1]!s_wq_close($A2504,Y$1,2)</f>
        <v>227.64748511000002</v>
      </c>
    </row>
    <row r="2505" spans="1:25" x14ac:dyDescent="0.15">
      <c r="A2505" t="s">
        <v>9906</v>
      </c>
      <c r="B2505" s="67">
        <f xml:space="preserve"> [1]!s_dq_close($A2505,B$1,2)</f>
        <v>8.3603680800000006</v>
      </c>
      <c r="C2505" s="67">
        <f xml:space="preserve"> [1]!s_wq_close($A2505,C$1,2)</f>
        <v>20.523522080000003</v>
      </c>
      <c r="D2505" s="67">
        <f xml:space="preserve"> [1]!s_wq_close($A2505,D$1,2)</f>
        <v>20.312157279999997</v>
      </c>
      <c r="E2505" s="67">
        <f xml:space="preserve"> [1]!s_wq_close($A2505,E$1,2)</f>
        <v>20.312157279999997</v>
      </c>
      <c r="F2505" s="67">
        <f xml:space="preserve"> [1]!s_wq_close($A2505,F$1,2)</f>
        <v>19.551244000000001</v>
      </c>
      <c r="G2505" s="67">
        <f xml:space="preserve"> [1]!s_wq_close($A2505,G$1,2)</f>
        <v>20.143065439999997</v>
      </c>
      <c r="H2505" s="67">
        <f xml:space="preserve"> [1]!s_wq_close($A2505,H$1,2)</f>
        <v>20.079656</v>
      </c>
      <c r="I2505" s="67">
        <f xml:space="preserve"> [1]!s_wq_close($A2505,I$1,2)</f>
        <v>21.221025919999999</v>
      </c>
      <c r="J2505" s="67">
        <f xml:space="preserve"> [1]!s_wq_close($A2505,J$1,2)</f>
        <v>22.108758080000001</v>
      </c>
      <c r="K2505" s="67">
        <f xml:space="preserve"> [1]!s_wq_close($A2505,K$1,2)</f>
        <v>22.087621599999999</v>
      </c>
      <c r="L2505" s="67">
        <f xml:space="preserve"> [1]!s_wq_close($A2505,L$1,2)</f>
        <v>21.305571839999999</v>
      </c>
      <c r="M2505" s="67">
        <f xml:space="preserve"> [1]!s_wq_close($A2505,M$1,2)</f>
        <v>21.0307976</v>
      </c>
      <c r="N2505" s="67">
        <f xml:space="preserve"> [1]!s_wq_close($A2505,N$1,2)</f>
        <v>21.157616479999998</v>
      </c>
      <c r="O2505" s="67">
        <f xml:space="preserve"> [1]!s_wq_close($A2505,O$1,2)</f>
        <v>20.544658560000002</v>
      </c>
      <c r="P2505" s="67">
        <f xml:space="preserve"> [1]!s_wq_close($A2505,P$1,2)</f>
        <v>19.804881759999997</v>
      </c>
      <c r="Q2505" s="67">
        <f xml:space="preserve"> [1]!s_wq_close($A2505,Q$1,2)</f>
        <v>19.868291200000002</v>
      </c>
      <c r="R2505" s="67">
        <f xml:space="preserve"> [1]!s_wq_close($A2505,R$1,2)</f>
        <v>20.438976159999999</v>
      </c>
      <c r="S2505" s="67">
        <f xml:space="preserve"> [1]!s_wq_close($A2505,S$1,2)</f>
        <v>18.95942256</v>
      </c>
      <c r="T2505" s="67">
        <f xml:space="preserve"> [1]!s_wq_close($A2505,T$1,2)</f>
        <v>18.832603679999998</v>
      </c>
      <c r="U2505" s="67">
        <f xml:space="preserve"> [1]!s_wq_close($A2505,U$1,2)</f>
        <v>18.261918720000001</v>
      </c>
      <c r="V2505" s="67">
        <f xml:space="preserve"> [1]!s_wq_close($A2505,V$1,2)</f>
        <v>16.845774559999999</v>
      </c>
      <c r="W2505" s="67">
        <f xml:space="preserve"> [1]!s_wq_close($A2505,W$1,2)</f>
        <v>17.014866400000002</v>
      </c>
      <c r="X2505" s="67">
        <f xml:space="preserve"> [1]!s_wq_close($A2505,X$1,2)</f>
        <v>16.29622608</v>
      </c>
      <c r="Y2505" s="67">
        <f xml:space="preserve"> [1]!s_wq_close($A2505,Y$1,2)</f>
        <v>15.725541120000001</v>
      </c>
    </row>
    <row r="2506" spans="1:25" x14ac:dyDescent="0.15">
      <c r="A2506" t="s">
        <v>9907</v>
      </c>
      <c r="B2506" s="67">
        <f xml:space="preserve"> [1]!s_dq_close($A2506,B$1,2)</f>
        <v>20.2372868</v>
      </c>
      <c r="C2506" s="67">
        <f xml:space="preserve"> [1]!s_wq_close($A2506,C$1,2)</f>
        <v>52.402363200000003</v>
      </c>
      <c r="D2506" s="67">
        <f xml:space="preserve"> [1]!s_wq_close($A2506,D$1,2)</f>
        <v>53.057392740000004</v>
      </c>
      <c r="E2506" s="67">
        <f xml:space="preserve"> [1]!s_wq_close($A2506,E$1,2)</f>
        <v>50.291712459999999</v>
      </c>
      <c r="F2506" s="67">
        <f xml:space="preserve"> [1]!s_wq_close($A2506,F$1,2)</f>
        <v>48.981653380000004</v>
      </c>
      <c r="G2506" s="67">
        <f xml:space="preserve"> [1]!s_wq_close($A2506,G$1,2)</f>
        <v>49.782245039999999</v>
      </c>
      <c r="H2506" s="67">
        <f xml:space="preserve"> [1]!s_wq_close($A2506,H$1,2)</f>
        <v>49.563901860000001</v>
      </c>
      <c r="I2506" s="67">
        <f xml:space="preserve"> [1]!s_wq_close($A2506,I$1,2)</f>
        <v>51.528990480000004</v>
      </c>
      <c r="J2506" s="67">
        <f xml:space="preserve"> [1]!s_wq_close($A2506,J$1,2)</f>
        <v>51.165085180000005</v>
      </c>
      <c r="K2506" s="67">
        <f xml:space="preserve"> [1]!s_wq_close($A2506,K$1,2)</f>
        <v>52.256801080000002</v>
      </c>
      <c r="L2506" s="67">
        <f xml:space="preserve"> [1]!s_wq_close($A2506,L$1,2)</f>
        <v>51.45620942</v>
      </c>
      <c r="M2506" s="67">
        <f xml:space="preserve"> [1]!s_wq_close($A2506,M$1,2)</f>
        <v>51.165085180000005</v>
      </c>
      <c r="N2506" s="67">
        <f xml:space="preserve"> [1]!s_wq_close($A2506,N$1,2)</f>
        <v>51.674552599999998</v>
      </c>
      <c r="O2506" s="67">
        <f xml:space="preserve"> [1]!s_wq_close($A2506,O$1,2)</f>
        <v>51.019523059999997</v>
      </c>
      <c r="P2506" s="67">
        <f xml:space="preserve"> [1]!s_wq_close($A2506,P$1,2)</f>
        <v>49.709463980000002</v>
      </c>
      <c r="Q2506" s="67">
        <f xml:space="preserve"> [1]!s_wq_close($A2506,Q$1,2)</f>
        <v>51.310647299999999</v>
      </c>
      <c r="R2506" s="67">
        <f xml:space="preserve"> [1]!s_wq_close($A2506,R$1,2)</f>
        <v>50.000588220000004</v>
      </c>
      <c r="S2506" s="67">
        <f xml:space="preserve"> [1]!s_wq_close($A2506,S$1,2)</f>
        <v>48.544967020000001</v>
      </c>
      <c r="T2506" s="67">
        <f xml:space="preserve"> [1]!s_wq_close($A2506,T$1,2)</f>
        <v>48.763310199999999</v>
      </c>
      <c r="U2506" s="67">
        <f xml:space="preserve"> [1]!s_wq_close($A2506,U$1,2)</f>
        <v>47.598813239999998</v>
      </c>
      <c r="V2506" s="67">
        <f xml:space="preserve"> [1]!s_wq_close($A2506,V$1,2)</f>
        <v>44.83313296</v>
      </c>
      <c r="W2506" s="67">
        <f xml:space="preserve"> [1]!s_wq_close($A2506,W$1,2)</f>
        <v>45.997629920000001</v>
      </c>
      <c r="X2506" s="67">
        <f xml:space="preserve"> [1]!s_wq_close($A2506,X$1,2)</f>
        <v>49.127215499999998</v>
      </c>
      <c r="Y2506" s="67">
        <f xml:space="preserve"> [1]!s_wq_close($A2506,Y$1,2)</f>
        <v>49.92780716</v>
      </c>
    </row>
    <row r="2507" spans="1:25" x14ac:dyDescent="0.15">
      <c r="A2507" t="s">
        <v>9908</v>
      </c>
      <c r="B2507" s="67">
        <f xml:space="preserve"> [1]!s_dq_close($A2507,B$1,2)</f>
        <v>20.6756484</v>
      </c>
      <c r="C2507" s="67">
        <f xml:space="preserve"> [1]!s_wq_close($A2507,C$1,2)</f>
        <v>59.4326078</v>
      </c>
      <c r="D2507" s="67">
        <f xml:space="preserve"> [1]!s_wq_close($A2507,D$1,2)</f>
        <v>62.041844240000003</v>
      </c>
      <c r="E2507" s="67">
        <f xml:space="preserve"> [1]!s_wq_close($A2507,E$1,2)</f>
        <v>59.360129010000001</v>
      </c>
      <c r="F2507" s="67">
        <f xml:space="preserve"> [1]!s_wq_close($A2507,F$1,2)</f>
        <v>56.460977409999998</v>
      </c>
      <c r="G2507" s="67">
        <f xml:space="preserve"> [1]!s_wq_close($A2507,G$1,2)</f>
        <v>58.05551079</v>
      </c>
      <c r="H2507" s="67">
        <f xml:space="preserve"> [1]!s_wq_close($A2507,H$1,2)</f>
        <v>57.838074420000005</v>
      </c>
      <c r="I2507" s="67">
        <f xml:space="preserve"> [1]!s_wq_close($A2507,I$1,2)</f>
        <v>59.650044170000008</v>
      </c>
      <c r="J2507" s="67">
        <f xml:space="preserve"> [1]!s_wq_close($A2507,J$1,2)</f>
        <v>58.925256270000006</v>
      </c>
      <c r="K2507" s="67">
        <f xml:space="preserve"> [1]!s_wq_close($A2507,K$1,2)</f>
        <v>61.244577549999995</v>
      </c>
      <c r="L2507" s="67">
        <f xml:space="preserve"> [1]!s_wq_close($A2507,L$1,2)</f>
        <v>59.650044170000008</v>
      </c>
      <c r="M2507" s="67">
        <f xml:space="preserve"> [1]!s_wq_close($A2507,M$1,2)</f>
        <v>60.084916909999997</v>
      </c>
      <c r="N2507" s="67">
        <f xml:space="preserve"> [1]!s_wq_close($A2507,N$1,2)</f>
        <v>60.229874490000007</v>
      </c>
      <c r="O2507" s="67">
        <f xml:space="preserve"> [1]!s_wq_close($A2507,O$1,2)</f>
        <v>60.302353280000005</v>
      </c>
      <c r="P2507" s="67">
        <f xml:space="preserve"> [1]!s_wq_close($A2507,P$1,2)</f>
        <v>56.605934990000002</v>
      </c>
      <c r="Q2507" s="67">
        <f xml:space="preserve"> [1]!s_wq_close($A2507,Q$1,2)</f>
        <v>59.867480540000003</v>
      </c>
      <c r="R2507" s="67">
        <f xml:space="preserve"> [1]!s_wq_close($A2507,R$1,2)</f>
        <v>63.926292780000004</v>
      </c>
      <c r="S2507" s="67">
        <f xml:space="preserve"> [1]!s_wq_close($A2507,S$1,2)</f>
        <v>57.403201680000002</v>
      </c>
      <c r="T2507" s="67">
        <f xml:space="preserve"> [1]!s_wq_close($A2507,T$1,2)</f>
        <v>58.490383530000003</v>
      </c>
      <c r="U2507" s="67">
        <f xml:space="preserve"> [1]!s_wq_close($A2507,U$1,2)</f>
        <v>55.591231929999999</v>
      </c>
      <c r="V2507" s="67">
        <f xml:space="preserve"> [1]!s_wq_close($A2507,V$1,2)</f>
        <v>48.198395350000006</v>
      </c>
      <c r="W2507" s="67">
        <f xml:space="preserve"> [1]!s_wq_close($A2507,W$1,2)</f>
        <v>62.476716979999999</v>
      </c>
      <c r="X2507" s="67">
        <f xml:space="preserve"> [1]!s_wq_close($A2507,X$1,2)</f>
        <v>63.636377619999998</v>
      </c>
      <c r="Y2507" s="67">
        <f xml:space="preserve"> [1]!s_wq_close($A2507,Y$1,2)</f>
        <v>58.780298689999995</v>
      </c>
    </row>
    <row r="2508" spans="1:25" x14ac:dyDescent="0.15">
      <c r="A2508" t="s">
        <v>9909</v>
      </c>
      <c r="B2508" s="67">
        <f xml:space="preserve"> [1]!s_dq_close($A2508,B$1,2)</f>
        <v>12.17</v>
      </c>
      <c r="C2508" s="67">
        <f xml:space="preserve"> [1]!s_wq_close($A2508,C$1,2)</f>
        <v>39.115410359999998</v>
      </c>
      <c r="D2508" s="67">
        <f xml:space="preserve"> [1]!s_wq_close($A2508,D$1,2)</f>
        <v>38.845182999999999</v>
      </c>
      <c r="E2508" s="67">
        <f xml:space="preserve"> [1]!s_wq_close($A2508,E$1,2)</f>
        <v>38.304728279999999</v>
      </c>
      <c r="F2508" s="67">
        <f xml:space="preserve"> [1]!s_wq_close($A2508,F$1,2)</f>
        <v>36.413136759999993</v>
      </c>
      <c r="G2508" s="67">
        <f xml:space="preserve"> [1]!s_wq_close($A2508,G$1,2)</f>
        <v>37.899387240000003</v>
      </c>
      <c r="H2508" s="67">
        <f xml:space="preserve"> [1]!s_wq_close($A2508,H$1,2)</f>
        <v>37.696716719999998</v>
      </c>
      <c r="I2508" s="67">
        <f xml:space="preserve"> [1]!s_wq_close($A2508,I$1,2)</f>
        <v>38.912739839999993</v>
      </c>
      <c r="J2508" s="67">
        <f xml:space="preserve"> [1]!s_wq_close($A2508,J$1,2)</f>
        <v>40.398990320000003</v>
      </c>
      <c r="K2508" s="67">
        <f xml:space="preserve"> [1]!s_wq_close($A2508,K$1,2)</f>
        <v>39.385637719999998</v>
      </c>
      <c r="L2508" s="67">
        <f xml:space="preserve"> [1]!s_wq_close($A2508,L$1,2)</f>
        <v>37.966944079999998</v>
      </c>
      <c r="M2508" s="67">
        <f xml:space="preserve"> [1]!s_wq_close($A2508,M$1,2)</f>
        <v>37.629159880000003</v>
      </c>
      <c r="N2508" s="67">
        <f xml:space="preserve"> [1]!s_wq_close($A2508,N$1,2)</f>
        <v>38.439841960000003</v>
      </c>
      <c r="O2508" s="67">
        <f xml:space="preserve"> [1]!s_wq_close($A2508,O$1,2)</f>
        <v>37.561603039999994</v>
      </c>
      <c r="P2508" s="67">
        <f xml:space="preserve"> [1]!s_wq_close($A2508,P$1,2)</f>
        <v>36.818477799999997</v>
      </c>
      <c r="Q2508" s="67">
        <f xml:space="preserve"> [1]!s_wq_close($A2508,Q$1,2)</f>
        <v>37.088705159999996</v>
      </c>
      <c r="R2508" s="67">
        <f xml:space="preserve"> [1]!s_wq_close($A2508,R$1,2)</f>
        <v>36.480693600000002</v>
      </c>
      <c r="S2508" s="67">
        <f xml:space="preserve"> [1]!s_wq_close($A2508,S$1,2)</f>
        <v>33.575749479999999</v>
      </c>
      <c r="T2508" s="67">
        <f xml:space="preserve"> [1]!s_wq_close($A2508,T$1,2)</f>
        <v>33.237965279999997</v>
      </c>
      <c r="U2508" s="67">
        <f xml:space="preserve"> [1]!s_wq_close($A2508,U$1,2)</f>
        <v>31.751714799999998</v>
      </c>
      <c r="V2508" s="67">
        <f xml:space="preserve"> [1]!s_wq_close($A2508,V$1,2)</f>
        <v>30.062793799999998</v>
      </c>
      <c r="W2508" s="67">
        <f xml:space="preserve"> [1]!s_wq_close($A2508,W$1,2)</f>
        <v>30.941032719999999</v>
      </c>
      <c r="X2508" s="67">
        <f xml:space="preserve"> [1]!s_wq_close($A2508,X$1,2)</f>
        <v>29.252111719999998</v>
      </c>
      <c r="Y2508" s="67">
        <f xml:space="preserve"> [1]!s_wq_close($A2508,Y$1,2)</f>
        <v>28.914327520000001</v>
      </c>
    </row>
    <row r="2509" spans="1:25" x14ac:dyDescent="0.15">
      <c r="A2509" t="s">
        <v>9910</v>
      </c>
      <c r="B2509" s="67">
        <f xml:space="preserve"> [1]!s_dq_close($A2509,B$1,2)</f>
        <v>15.009132600000003</v>
      </c>
      <c r="C2509" s="67">
        <f xml:space="preserve"> [1]!s_wq_close($A2509,C$1,2)</f>
        <v>54.146823719999993</v>
      </c>
      <c r="D2509" s="67">
        <f xml:space="preserve"> [1]!s_wq_close($A2509,D$1,2)</f>
        <v>55.585423710000001</v>
      </c>
      <c r="E2509" s="67">
        <f xml:space="preserve"> [1]!s_wq_close($A2509,E$1,2)</f>
        <v>53.332194809999997</v>
      </c>
      <c r="F2509" s="67">
        <f xml:space="preserve"> [1]!s_wq_close($A2509,F$1,2)</f>
        <v>56.313389970000003</v>
      </c>
      <c r="G2509" s="67">
        <f xml:space="preserve"> [1]!s_wq_close($A2509,G$1,2)</f>
        <v>58.219968270000003</v>
      </c>
      <c r="H2509" s="67">
        <f xml:space="preserve"> [1]!s_wq_close($A2509,H$1,2)</f>
        <v>57.578664659999994</v>
      </c>
      <c r="I2509" s="67">
        <f xml:space="preserve"> [1]!s_wq_close($A2509,I$1,2)</f>
        <v>64.511676659999992</v>
      </c>
      <c r="J2509" s="67">
        <f xml:space="preserve"> [1]!s_wq_close($A2509,J$1,2)</f>
        <v>64.581006779999996</v>
      </c>
      <c r="K2509" s="67">
        <f xml:space="preserve"> [1]!s_wq_close($A2509,K$1,2)</f>
        <v>65.568960989999994</v>
      </c>
      <c r="L2509" s="67">
        <f xml:space="preserve"> [1]!s_wq_close($A2509,L$1,2)</f>
        <v>65.724953760000005</v>
      </c>
      <c r="M2509" s="67">
        <f xml:space="preserve"> [1]!s_wq_close($A2509,M$1,2)</f>
        <v>74.963192249999992</v>
      </c>
      <c r="N2509" s="67">
        <f xml:space="preserve"> [1]!s_wq_close($A2509,N$1,2)</f>
        <v>73.212606719999997</v>
      </c>
      <c r="O2509" s="67">
        <f xml:space="preserve"> [1]!s_wq_close($A2509,O$1,2)</f>
        <v>69.815430840000005</v>
      </c>
      <c r="P2509" s="67">
        <f xml:space="preserve"> [1]!s_wq_close($A2509,P$1,2)</f>
        <v>72.276650099999998</v>
      </c>
      <c r="Q2509" s="67">
        <f xml:space="preserve"> [1]!s_wq_close($A2509,Q$1,2)</f>
        <v>73.108611539999998</v>
      </c>
      <c r="R2509" s="67">
        <f xml:space="preserve"> [1]!s_wq_close($A2509,R$1,2)</f>
        <v>72.865956119999993</v>
      </c>
      <c r="S2509" s="67">
        <f xml:space="preserve"> [1]!s_wq_close($A2509,S$1,2)</f>
        <v>53.124204449999993</v>
      </c>
      <c r="T2509" s="67">
        <f xml:space="preserve"> [1]!s_wq_close($A2509,T$1,2)</f>
        <v>60.611857409999999</v>
      </c>
      <c r="U2509" s="67">
        <f xml:space="preserve"> [1]!s_wq_close($A2509,U$1,2)</f>
        <v>62.223782699999994</v>
      </c>
      <c r="V2509" s="67">
        <f xml:space="preserve"> [1]!s_wq_close($A2509,V$1,2)</f>
        <v>63.177071850000004</v>
      </c>
      <c r="W2509" s="67">
        <f xml:space="preserve"> [1]!s_wq_close($A2509,W$1,2)</f>
        <v>62.830421250000001</v>
      </c>
      <c r="X2509" s="67">
        <f xml:space="preserve"> [1]!s_wq_close($A2509,X$1,2)</f>
        <v>62.570433299999998</v>
      </c>
      <c r="Y2509" s="67">
        <f xml:space="preserve"> [1]!s_wq_close($A2509,Y$1,2)</f>
        <v>62.88241884</v>
      </c>
    </row>
    <row r="2510" spans="1:25" x14ac:dyDescent="0.15">
      <c r="A2510" t="s">
        <v>9911</v>
      </c>
      <c r="B2510" s="67">
        <f xml:space="preserve"> [1]!s_dq_close($A2510,B$1,2)</f>
        <v>19.730815199999999</v>
      </c>
      <c r="C2510" s="67">
        <f xml:space="preserve"> [1]!s_wq_close($A2510,C$1,2)</f>
        <v>128.99963404000002</v>
      </c>
      <c r="D2510" s="67">
        <f xml:space="preserve"> [1]!s_wq_close($A2510,D$1,2)</f>
        <v>132.28624892000002</v>
      </c>
      <c r="E2510" s="67">
        <f xml:space="preserve"> [1]!s_wq_close($A2510,E$1,2)</f>
        <v>124.68595201000001</v>
      </c>
      <c r="F2510" s="67">
        <f xml:space="preserve"> [1]!s_wq_close($A2510,F$1,2)</f>
        <v>116.05858795000002</v>
      </c>
      <c r="G2510" s="67">
        <f xml:space="preserve"> [1]!s_wq_close($A2510,G$1,2)</f>
        <v>119.75602969000001</v>
      </c>
      <c r="H2510" s="67">
        <f xml:space="preserve"> [1]!s_wq_close($A2510,H$1,2)</f>
        <v>118.31813568</v>
      </c>
      <c r="I2510" s="67">
        <f xml:space="preserve"> [1]!s_wq_close($A2510,I$1,2)</f>
        <v>118.31813568</v>
      </c>
      <c r="J2510" s="67">
        <f xml:space="preserve"> [1]!s_wq_close($A2510,J$1,2)</f>
        <v>116.67482824</v>
      </c>
      <c r="K2510" s="67">
        <f xml:space="preserve"> [1]!s_wq_close($A2510,K$1,2)</f>
        <v>121.39933713000001</v>
      </c>
      <c r="L2510" s="67">
        <f xml:space="preserve"> [1]!s_wq_close($A2510,L$1,2)</f>
        <v>119.96144312</v>
      </c>
      <c r="M2510" s="67">
        <f xml:space="preserve"> [1]!s_wq_close($A2510,M$1,2)</f>
        <v>115.0315208</v>
      </c>
      <c r="N2510" s="67">
        <f xml:space="preserve"> [1]!s_wq_close($A2510,N$1,2)</f>
        <v>115.44234766000001</v>
      </c>
      <c r="O2510" s="67">
        <f xml:space="preserve"> [1]!s_wq_close($A2510,O$1,2)</f>
        <v>111.95031935000002</v>
      </c>
      <c r="P2510" s="67">
        <f xml:space="preserve"> [1]!s_wq_close($A2510,P$1,2)</f>
        <v>111.74490592000001</v>
      </c>
      <c r="Q2510" s="67">
        <f xml:space="preserve"> [1]!s_wq_close($A2510,Q$1,2)</f>
        <v>115.64776109</v>
      </c>
      <c r="R2510" s="67">
        <f xml:space="preserve"> [1]!s_wq_close($A2510,R$1,2)</f>
        <v>111.94373792</v>
      </c>
      <c r="S2510" s="67">
        <f xml:space="preserve"> [1]!s_wq_close($A2510,S$1,2)</f>
        <v>102.889465</v>
      </c>
      <c r="T2510" s="67">
        <f xml:space="preserve"> [1]!s_wq_close($A2510,T$1,2)</f>
        <v>100.42011783999999</v>
      </c>
      <c r="U2510" s="67">
        <f xml:space="preserve"> [1]!s_wq_close($A2510,U$1,2)</f>
        <v>93.835192079999985</v>
      </c>
      <c r="V2510" s="67">
        <f xml:space="preserve"> [1]!s_wq_close($A2510,V$1,2)</f>
        <v>86.015592739999988</v>
      </c>
      <c r="W2510" s="67">
        <f xml:space="preserve"> [1]!s_wq_close($A2510,W$1,2)</f>
        <v>87.456045250000003</v>
      </c>
      <c r="X2510" s="67">
        <f xml:space="preserve"> [1]!s_wq_close($A2510,X$1,2)</f>
        <v>88.279160969999992</v>
      </c>
      <c r="Y2510" s="67">
        <f xml:space="preserve"> [1]!s_wq_close($A2510,Y$1,2)</f>
        <v>84.16358237</v>
      </c>
    </row>
    <row r="2511" spans="1:25" x14ac:dyDescent="0.15">
      <c r="A2511" t="s">
        <v>9912</v>
      </c>
      <c r="B2511" s="67">
        <f xml:space="preserve"> [1]!s_dq_close($A2511,B$1,2)</f>
        <v>110.28870190000001</v>
      </c>
      <c r="C2511" s="67">
        <f xml:space="preserve"> [1]!s_wq_close($A2511,C$1,2)</f>
        <v>761.09386533999998</v>
      </c>
      <c r="D2511" s="67">
        <f xml:space="preserve"> [1]!s_wq_close($A2511,D$1,2)</f>
        <v>775.49942745999999</v>
      </c>
      <c r="E2511" s="67">
        <f xml:space="preserve"> [1]!s_wq_close($A2511,E$1,2)</f>
        <v>780.30128149999996</v>
      </c>
      <c r="F2511" s="67">
        <f xml:space="preserve"> [1]!s_wq_close($A2511,F$1,2)</f>
        <v>797.10777064000001</v>
      </c>
      <c r="G2511" s="67">
        <f xml:space="preserve"> [1]!s_wq_close($A2511,G$1,2)</f>
        <v>780.30128149999996</v>
      </c>
      <c r="H2511" s="67">
        <f xml:space="preserve"> [1]!s_wq_close($A2511,H$1,2)</f>
        <v>777.90035448000003</v>
      </c>
      <c r="I2511" s="67">
        <f xml:space="preserve"> [1]!s_wq_close($A2511,I$1,2)</f>
        <v>789.90498958000001</v>
      </c>
      <c r="J2511" s="67">
        <f xml:space="preserve"> [1]!s_wq_close($A2511,J$1,2)</f>
        <v>799.50869766000005</v>
      </c>
      <c r="K2511" s="67">
        <f xml:space="preserve"> [1]!s_wq_close($A2511,K$1,2)</f>
        <v>797.10777064000001</v>
      </c>
      <c r="L2511" s="67">
        <f xml:space="preserve"> [1]!s_wq_close($A2511,L$1,2)</f>
        <v>792.30591659999993</v>
      </c>
      <c r="M2511" s="67">
        <f xml:space="preserve"> [1]!s_wq_close($A2511,M$1,2)</f>
        <v>777.90035448000003</v>
      </c>
      <c r="N2511" s="67">
        <f xml:space="preserve"> [1]!s_wq_close($A2511,N$1,2)</f>
        <v>777.90035448000003</v>
      </c>
      <c r="O2511" s="67">
        <f xml:space="preserve"> [1]!s_wq_close($A2511,O$1,2)</f>
        <v>773.09850044000007</v>
      </c>
      <c r="P2511" s="67">
        <f xml:space="preserve"> [1]!s_wq_close($A2511,P$1,2)</f>
        <v>782.70220852</v>
      </c>
      <c r="Q2511" s="67">
        <f xml:space="preserve"> [1]!s_wq_close($A2511,Q$1,2)</f>
        <v>797.10777064000001</v>
      </c>
      <c r="R2511" s="67">
        <f xml:space="preserve"> [1]!s_wq_close($A2511,R$1,2)</f>
        <v>825.91889488000004</v>
      </c>
      <c r="S2511" s="67">
        <f xml:space="preserve"> [1]!s_wq_close($A2511,S$1,2)</f>
        <v>813.91425978000007</v>
      </c>
      <c r="T2511" s="67">
        <f xml:space="preserve"> [1]!s_wq_close($A2511,T$1,2)</f>
        <v>809.11240573999999</v>
      </c>
      <c r="U2511" s="67">
        <f xml:space="preserve"> [1]!s_wq_close($A2511,U$1,2)</f>
        <v>787.50406255999997</v>
      </c>
      <c r="V2511" s="67">
        <f xml:space="preserve"> [1]!s_wq_close($A2511,V$1,2)</f>
        <v>816.31518679999999</v>
      </c>
      <c r="W2511" s="67">
        <f xml:space="preserve"> [1]!s_wq_close($A2511,W$1,2)</f>
        <v>809.11240573999999</v>
      </c>
      <c r="X2511" s="67">
        <f xml:space="preserve"> [1]!s_wq_close($A2511,X$1,2)</f>
        <v>842.72538401999998</v>
      </c>
      <c r="Y2511" s="67">
        <f xml:space="preserve"> [1]!s_wq_close($A2511,Y$1,2)</f>
        <v>864.3337272</v>
      </c>
    </row>
    <row r="2512" spans="1:25" x14ac:dyDescent="0.15">
      <c r="A2512" t="s">
        <v>9913</v>
      </c>
      <c r="B2512" s="67">
        <f xml:space="preserve"> [1]!s_dq_close($A2512,B$1,2)</f>
        <v>39.246784649999995</v>
      </c>
      <c r="C2512" s="67">
        <f xml:space="preserve"> [1]!s_wq_close($A2512,C$1,2)</f>
        <v>104.75186106</v>
      </c>
      <c r="D2512" s="67">
        <f xml:space="preserve"> [1]!s_wq_close($A2512,D$1,2)</f>
        <v>110.90382072</v>
      </c>
      <c r="E2512" s="67">
        <f xml:space="preserve"> [1]!s_wq_close($A2512,E$1,2)</f>
        <v>101.29665083999998</v>
      </c>
      <c r="F2512" s="67">
        <f xml:space="preserve"> [1]!s_wq_close($A2512,F$1,2)</f>
        <v>98.347081139999986</v>
      </c>
      <c r="G2512" s="67">
        <f xml:space="preserve"> [1]!s_wq_close($A2512,G$1,2)</f>
        <v>98.768448239999998</v>
      </c>
      <c r="H2512" s="67">
        <f xml:space="preserve"> [1]!s_wq_close($A2512,H$1,2)</f>
        <v>98.431354559999988</v>
      </c>
      <c r="I2512" s="67">
        <f xml:space="preserve"> [1]!s_wq_close($A2512,I$1,2)</f>
        <v>102.22365846</v>
      </c>
      <c r="J2512" s="67">
        <f xml:space="preserve"> [1]!s_wq_close($A2512,J$1,2)</f>
        <v>100.53819005999999</v>
      </c>
      <c r="K2512" s="67">
        <f xml:space="preserve"> [1]!s_wq_close($A2512,K$1,2)</f>
        <v>103.74058002</v>
      </c>
      <c r="L2512" s="67">
        <f xml:space="preserve"> [1]!s_wq_close($A2512,L$1,2)</f>
        <v>97.925714039999988</v>
      </c>
      <c r="M2512" s="67">
        <f xml:space="preserve"> [1]!s_wq_close($A2512,M$1,2)</f>
        <v>97.082979839999993</v>
      </c>
      <c r="N2512" s="67">
        <f xml:space="preserve"> [1]!s_wq_close($A2512,N$1,2)</f>
        <v>98.431354559999988</v>
      </c>
      <c r="O2512" s="67">
        <f xml:space="preserve"> [1]!s_wq_close($A2512,O$1,2)</f>
        <v>97.3358001</v>
      </c>
      <c r="P2512" s="67">
        <f xml:space="preserve"> [1]!s_wq_close($A2512,P$1,2)</f>
        <v>91.015293600000007</v>
      </c>
      <c r="Q2512" s="67">
        <f xml:space="preserve"> [1]!s_wq_close($A2512,Q$1,2)</f>
        <v>91.605207539999981</v>
      </c>
      <c r="R2512" s="67">
        <f xml:space="preserve"> [1]!s_wq_close($A2512,R$1,2)</f>
        <v>85.200427619999985</v>
      </c>
      <c r="S2512" s="67">
        <f xml:space="preserve"> [1]!s_wq_close($A2512,S$1,2)</f>
        <v>78.795647699999989</v>
      </c>
      <c r="T2512" s="67">
        <f xml:space="preserve"> [1]!s_wq_close($A2512,T$1,2)</f>
        <v>78.458554019999994</v>
      </c>
      <c r="U2512" s="67">
        <f xml:space="preserve"> [1]!s_wq_close($A2512,U$1,2)</f>
        <v>75.930351419999994</v>
      </c>
      <c r="V2512" s="67">
        <f xml:space="preserve"> [1]!s_wq_close($A2512,V$1,2)</f>
        <v>69.946938599999996</v>
      </c>
      <c r="W2512" s="67">
        <f xml:space="preserve"> [1]!s_wq_close($A2512,W$1,2)</f>
        <v>71.969500679999982</v>
      </c>
      <c r="X2512" s="67">
        <f xml:space="preserve"> [1]!s_wq_close($A2512,X$1,2)</f>
        <v>67.503009419999998</v>
      </c>
      <c r="Y2512" s="67">
        <f xml:space="preserve"> [1]!s_wq_close($A2512,Y$1,2)</f>
        <v>68.261470199999991</v>
      </c>
    </row>
    <row r="2513" spans="1:25" x14ac:dyDescent="0.15">
      <c r="A2513" t="s">
        <v>9914</v>
      </c>
      <c r="B2513" s="67">
        <f xml:space="preserve"> [1]!s_dq_close($A2513,B$1,2)</f>
        <v>42.805539100000004</v>
      </c>
      <c r="C2513" s="67">
        <f xml:space="preserve"> [1]!s_wq_close($A2513,C$1,2)</f>
        <v>222.88395599999998</v>
      </c>
      <c r="D2513" s="67">
        <f xml:space="preserve"> [1]!s_wq_close($A2513,D$1,2)</f>
        <v>200.59556039999998</v>
      </c>
      <c r="E2513" s="67">
        <f xml:space="preserve"> [1]!s_wq_close($A2513,E$1,2)</f>
        <v>164.68647859999999</v>
      </c>
      <c r="F2513" s="67">
        <f xml:space="preserve"> [1]!s_wq_close($A2513,F$1,2)</f>
        <v>154.65670058000001</v>
      </c>
      <c r="G2513" s="67">
        <f xml:space="preserve"> [1]!s_wq_close($A2513,G$1,2)</f>
        <v>169.14415771999998</v>
      </c>
      <c r="H2513" s="67">
        <f xml:space="preserve"> [1]!s_wq_close($A2513,H$1,2)</f>
        <v>168.89650888</v>
      </c>
      <c r="I2513" s="67">
        <f xml:space="preserve"> [1]!s_wq_close($A2513,I$1,2)</f>
        <v>169.39180655999999</v>
      </c>
      <c r="J2513" s="67">
        <f xml:space="preserve"> [1]!s_wq_close($A2513,J$1,2)</f>
        <v>158.74290643999998</v>
      </c>
      <c r="K2513" s="67">
        <f xml:space="preserve"> [1]!s_wq_close($A2513,K$1,2)</f>
        <v>177.06892060000001</v>
      </c>
      <c r="L2513" s="67">
        <f xml:space="preserve"> [1]!s_wq_close($A2513,L$1,2)</f>
        <v>168.02973793999999</v>
      </c>
      <c r="M2513" s="67">
        <f xml:space="preserve"> [1]!s_wq_close($A2513,M$1,2)</f>
        <v>168.40121119999998</v>
      </c>
      <c r="N2513" s="67">
        <f xml:space="preserve"> [1]!s_wq_close($A2513,N$1,2)</f>
        <v>182.6410195</v>
      </c>
      <c r="O2513" s="67">
        <f xml:space="preserve"> [1]!s_wq_close($A2513,O$1,2)</f>
        <v>180.53600435999999</v>
      </c>
      <c r="P2513" s="67">
        <f xml:space="preserve"> [1]!s_wq_close($A2513,P$1,2)</f>
        <v>169.39180655999999</v>
      </c>
      <c r="Q2513" s="67">
        <f xml:space="preserve"> [1]!s_wq_close($A2513,Q$1,2)</f>
        <v>185.73662999999999</v>
      </c>
      <c r="R2513" s="67">
        <f xml:space="preserve"> [1]!s_wq_close($A2513,R$1,2)</f>
        <v>173.84948567999999</v>
      </c>
      <c r="S2513" s="67">
        <f xml:space="preserve"> [1]!s_wq_close($A2513,S$1,2)</f>
        <v>160.84792157999999</v>
      </c>
      <c r="T2513" s="67">
        <f xml:space="preserve"> [1]!s_wq_close($A2513,T$1,2)</f>
        <v>148.71312841999998</v>
      </c>
      <c r="U2513" s="67">
        <f xml:space="preserve"> [1]!s_wq_close($A2513,U$1,2)</f>
        <v>156.14259361999999</v>
      </c>
      <c r="V2513" s="67">
        <f xml:space="preserve"> [1]!s_wq_close($A2513,V$1,2)</f>
        <v>163.07676114</v>
      </c>
      <c r="W2513" s="67">
        <f xml:space="preserve"> [1]!s_wq_close($A2513,W$1,2)</f>
        <v>157.38083782000001</v>
      </c>
      <c r="X2513" s="67">
        <f xml:space="preserve"> [1]!s_wq_close($A2513,X$1,2)</f>
        <v>146.23664002000001</v>
      </c>
      <c r="Y2513" s="67">
        <f xml:space="preserve"> [1]!s_wq_close($A2513,Y$1,2)</f>
        <v>140.54071669999999</v>
      </c>
    </row>
    <row r="2514" spans="1:25" x14ac:dyDescent="0.15">
      <c r="A2514" t="s">
        <v>9915</v>
      </c>
      <c r="B2514" s="67">
        <f xml:space="preserve"> [1]!s_dq_close($A2514,B$1,2)</f>
        <v>23.830815000000001</v>
      </c>
      <c r="C2514" s="67">
        <f xml:space="preserve"> [1]!s_wq_close($A2514,C$1,2)</f>
        <v>41.132524799999999</v>
      </c>
      <c r="D2514" s="67">
        <f xml:space="preserve"> [1]!s_wq_close($A2514,D$1,2)</f>
        <v>43.828476800000004</v>
      </c>
      <c r="E2514" s="67">
        <f xml:space="preserve"> [1]!s_wq_close($A2514,E$1,2)</f>
        <v>41.902796800000004</v>
      </c>
      <c r="F2514" s="67">
        <f xml:space="preserve"> [1]!s_wq_close($A2514,F$1,2)</f>
        <v>41.748742399999998</v>
      </c>
      <c r="G2514" s="67">
        <f xml:space="preserve"> [1]!s_wq_close($A2514,G$1,2)</f>
        <v>42.596041600000007</v>
      </c>
      <c r="H2514" s="67">
        <f xml:space="preserve"> [1]!s_wq_close($A2514,H$1,2)</f>
        <v>42.056851200000004</v>
      </c>
      <c r="I2514" s="67">
        <f xml:space="preserve"> [1]!s_wq_close($A2514,I$1,2)</f>
        <v>44.675775999999999</v>
      </c>
      <c r="J2514" s="67">
        <f xml:space="preserve"> [1]!s_wq_close($A2514,J$1,2)</f>
        <v>44.521721600000006</v>
      </c>
      <c r="K2514" s="67">
        <f xml:space="preserve"> [1]!s_wq_close($A2514,K$1,2)</f>
        <v>45.291993599999998</v>
      </c>
      <c r="L2514" s="67">
        <f xml:space="preserve"> [1]!s_wq_close($A2514,L$1,2)</f>
        <v>44.598748800000003</v>
      </c>
      <c r="M2514" s="67">
        <f xml:space="preserve"> [1]!s_wq_close($A2514,M$1,2)</f>
        <v>43.366313599999998</v>
      </c>
      <c r="N2514" s="67">
        <f xml:space="preserve"> [1]!s_wq_close($A2514,N$1,2)</f>
        <v>43.751449600000001</v>
      </c>
      <c r="O2514" s="67">
        <f xml:space="preserve"> [1]!s_wq_close($A2514,O$1,2)</f>
        <v>46.524428800000003</v>
      </c>
      <c r="P2514" s="67">
        <f xml:space="preserve"> [1]!s_wq_close($A2514,P$1,2)</f>
        <v>57.616345600000002</v>
      </c>
      <c r="Q2514" s="67">
        <f xml:space="preserve"> [1]!s_wq_close($A2514,Q$1,2)</f>
        <v>51.839305600000003</v>
      </c>
      <c r="R2514" s="67">
        <f xml:space="preserve"> [1]!s_wq_close($A2514,R$1,2)</f>
        <v>50.683897600000002</v>
      </c>
      <c r="S2514" s="67">
        <f xml:space="preserve"> [1]!s_wq_close($A2514,S$1,2)</f>
        <v>46.524428800000003</v>
      </c>
      <c r="T2514" s="67">
        <f xml:space="preserve"> [1]!s_wq_close($A2514,T$1,2)</f>
        <v>45.908211200000004</v>
      </c>
      <c r="U2514" s="67">
        <f xml:space="preserve"> [1]!s_wq_close($A2514,U$1,2)</f>
        <v>45.908211200000004</v>
      </c>
      <c r="V2514" s="67">
        <f xml:space="preserve"> [1]!s_wq_close($A2514,V$1,2)</f>
        <v>44.2136128</v>
      </c>
      <c r="W2514" s="67">
        <f xml:space="preserve"> [1]!s_wq_close($A2514,W$1,2)</f>
        <v>42.596041600000007</v>
      </c>
      <c r="X2514" s="67">
        <f xml:space="preserve"> [1]!s_wq_close($A2514,X$1,2)</f>
        <v>39.8212762</v>
      </c>
      <c r="Y2514" s="67">
        <f xml:space="preserve"> [1]!s_wq_close($A2514,Y$1,2)</f>
        <v>39.666329599999997</v>
      </c>
    </row>
    <row r="2515" spans="1:25" x14ac:dyDescent="0.15">
      <c r="A2515" t="s">
        <v>9916</v>
      </c>
      <c r="B2515" s="67">
        <f xml:space="preserve"> [1]!s_dq_close($A2515,B$1,2)</f>
        <v>81.398925000000006</v>
      </c>
      <c r="C2515" s="67">
        <f xml:space="preserve"> [1]!s_wq_close($A2515,C$1,2)</f>
        <v>102.31227638999999</v>
      </c>
      <c r="D2515" s="67">
        <f xml:space="preserve"> [1]!s_wq_close($A2515,D$1,2)</f>
        <v>117.16885088999999</v>
      </c>
      <c r="E2515" s="67">
        <f xml:space="preserve"> [1]!s_wq_close($A2515,E$1,2)</f>
        <v>106.47211725</v>
      </c>
      <c r="F2515" s="67">
        <f xml:space="preserve"> [1]!s_wq_close($A2515,F$1,2)</f>
        <v>100.03426829999999</v>
      </c>
      <c r="G2515" s="67">
        <f xml:space="preserve"> [1]!s_wq_close($A2515,G$1,2)</f>
        <v>104.68932830999999</v>
      </c>
      <c r="H2515" s="67">
        <f xml:space="preserve"> [1]!s_wq_close($A2515,H$1,2)</f>
        <v>102.60940787999999</v>
      </c>
      <c r="I2515" s="67">
        <f xml:space="preserve"> [1]!s_wq_close($A2515,I$1,2)</f>
        <v>109.24534448999998</v>
      </c>
      <c r="J2515" s="67">
        <f xml:space="preserve"> [1]!s_wq_close($A2515,J$1,2)</f>
        <v>108.948213</v>
      </c>
      <c r="K2515" s="67">
        <f xml:space="preserve"> [1]!s_wq_close($A2515,K$1,2)</f>
        <v>113.99944832999999</v>
      </c>
      <c r="L2515" s="67">
        <f xml:space="preserve"> [1]!s_wq_close($A2515,L$1,2)</f>
        <v>113.80136066999999</v>
      </c>
      <c r="M2515" s="67">
        <f xml:space="preserve"> [1]!s_wq_close($A2515,M$1,2)</f>
        <v>115.58414961</v>
      </c>
      <c r="N2515" s="67">
        <f xml:space="preserve"> [1]!s_wq_close($A2515,N$1,2)</f>
        <v>116.8717194</v>
      </c>
      <c r="O2515" s="67">
        <f xml:space="preserve"> [1]!s_wq_close($A2515,O$1,2)</f>
        <v>120.73442876999998</v>
      </c>
      <c r="P2515" s="67">
        <f xml:space="preserve"> [1]!s_wq_close($A2515,P$1,2)</f>
        <v>109.74056363999999</v>
      </c>
      <c r="Q2515" s="67">
        <f xml:space="preserve"> [1]!s_wq_close($A2515,Q$1,2)</f>
        <v>117.96120153</v>
      </c>
      <c r="R2515" s="67">
        <f xml:space="preserve"> [1]!s_wq_close($A2515,R$1,2)</f>
        <v>113.40518534999998</v>
      </c>
      <c r="S2515" s="67">
        <f xml:space="preserve"> [1]!s_wq_close($A2515,S$1,2)</f>
        <v>104.19410915999998</v>
      </c>
      <c r="T2515" s="67">
        <f xml:space="preserve"> [1]!s_wq_close($A2515,T$1,2)</f>
        <v>105.77881043999999</v>
      </c>
      <c r="U2515" s="67">
        <f xml:space="preserve"> [1]!s_wq_close($A2515,U$1,2)</f>
        <v>98.25147935999999</v>
      </c>
      <c r="V2515" s="67">
        <f xml:space="preserve"> [1]!s_wq_close($A2515,V$1,2)</f>
        <v>76.957055909999994</v>
      </c>
      <c r="W2515" s="67">
        <f xml:space="preserve"> [1]!s_wq_close($A2515,W$1,2)</f>
        <v>79.532195489999992</v>
      </c>
      <c r="X2515" s="67">
        <f xml:space="preserve"> [1]!s_wq_close($A2515,X$1,2)</f>
        <v>76.164705269999999</v>
      </c>
      <c r="Y2515" s="67">
        <f xml:space="preserve"> [1]!s_wq_close($A2515,Y$1,2)</f>
        <v>76.065661439999985</v>
      </c>
    </row>
    <row r="2516" spans="1:25" x14ac:dyDescent="0.15">
      <c r="A2516" t="s">
        <v>9917</v>
      </c>
      <c r="B2516" s="67">
        <f xml:space="preserve"> [1]!s_dq_close($A2516,B$1,2)</f>
        <v>8.3475554400000007</v>
      </c>
      <c r="C2516" s="67">
        <f xml:space="preserve"> [1]!s_wq_close($A2516,C$1,2)</f>
        <v>47.515141499999999</v>
      </c>
      <c r="D2516" s="67">
        <f xml:space="preserve"> [1]!s_wq_close($A2516,D$1,2)</f>
        <v>46.963352759999999</v>
      </c>
      <c r="E2516" s="67">
        <f xml:space="preserve"> [1]!s_wq_close($A2516,E$1,2)</f>
        <v>46.656803459999999</v>
      </c>
      <c r="F2516" s="67">
        <f xml:space="preserve"> [1]!s_wq_close($A2516,F$1,2)</f>
        <v>49.59967674</v>
      </c>
      <c r="G2516" s="67">
        <f xml:space="preserve"> [1]!s_wq_close($A2516,G$1,2)</f>
        <v>56.098521900000001</v>
      </c>
      <c r="H2516" s="67">
        <f xml:space="preserve"> [1]!s_wq_close($A2516,H$1,2)</f>
        <v>59.102705040000004</v>
      </c>
      <c r="I2516" s="67">
        <f xml:space="preserve"> [1]!s_wq_close($A2516,I$1,2)</f>
        <v>62.965226219999998</v>
      </c>
      <c r="J2516" s="67">
        <f xml:space="preserve"> [1]!s_wq_close($A2516,J$1,2)</f>
        <v>57.386028959999997</v>
      </c>
      <c r="K2516" s="67">
        <f xml:space="preserve"> [1]!s_wq_close($A2516,K$1,2)</f>
        <v>61.125930420000003</v>
      </c>
      <c r="L2516" s="67">
        <f xml:space="preserve"> [1]!s_wq_close($A2516,L$1,2)</f>
        <v>59.347944479999995</v>
      </c>
      <c r="M2516" s="67">
        <f xml:space="preserve"> [1]!s_wq_close($A2516,M$1,2)</f>
        <v>57.079479660000004</v>
      </c>
      <c r="N2516" s="67">
        <f xml:space="preserve"> [1]!s_wq_close($A2516,N$1,2)</f>
        <v>66.337268520000009</v>
      </c>
      <c r="O2516" s="67">
        <f xml:space="preserve"> [1]!s_wq_close($A2516,O$1,2)</f>
        <v>68.29918404</v>
      </c>
      <c r="P2516" s="67">
        <f xml:space="preserve"> [1]!s_wq_close($A2516,P$1,2)</f>
        <v>60.758071260000001</v>
      </c>
      <c r="Q2516" s="67">
        <f xml:space="preserve"> [1]!s_wq_close($A2516,Q$1,2)</f>
        <v>61.616409300000008</v>
      </c>
      <c r="R2516" s="67">
        <f xml:space="preserve"> [1]!s_wq_close($A2516,R$1,2)</f>
        <v>65.233691040000011</v>
      </c>
      <c r="S2516" s="67">
        <f xml:space="preserve"> [1]!s_wq_close($A2516,S$1,2)</f>
        <v>59.225324759999999</v>
      </c>
      <c r="T2516" s="67">
        <f xml:space="preserve"> [1]!s_wq_close($A2516,T$1,2)</f>
        <v>57.447338819999999</v>
      </c>
      <c r="U2516" s="67">
        <f xml:space="preserve"> [1]!s_wq_close($A2516,U$1,2)</f>
        <v>55.056254280000005</v>
      </c>
      <c r="V2516" s="67">
        <f xml:space="preserve"> [1]!s_wq_close($A2516,V$1,2)</f>
        <v>50.335395060000003</v>
      </c>
      <c r="W2516" s="67">
        <f xml:space="preserve"> [1]!s_wq_close($A2516,W$1,2)</f>
        <v>51.806831699999996</v>
      </c>
      <c r="X2516" s="67">
        <f xml:space="preserve"> [1]!s_wq_close($A2516,X$1,2)</f>
        <v>50.028845760000003</v>
      </c>
      <c r="Y2516" s="67">
        <f xml:space="preserve"> [1]!s_wq_close($A2516,Y$1,2)</f>
        <v>49.415747160000002</v>
      </c>
    </row>
    <row r="2517" spans="1:25" x14ac:dyDescent="0.15">
      <c r="A2517" t="s">
        <v>9918</v>
      </c>
      <c r="B2517" s="67">
        <f xml:space="preserve"> [1]!s_dq_close($A2517,B$1,2)</f>
        <v>9.9853667999999995</v>
      </c>
      <c r="C2517" s="67">
        <f xml:space="preserve"> [1]!s_wq_close($A2517,C$1,2)</f>
        <v>28.885031920000003</v>
      </c>
      <c r="D2517" s="67">
        <f xml:space="preserve"> [1]!s_wq_close($A2517,D$1,2)</f>
        <v>28.524662039999999</v>
      </c>
      <c r="E2517" s="67">
        <f xml:space="preserve"> [1]!s_wq_close($A2517,E$1,2)</f>
        <v>27.49899392</v>
      </c>
      <c r="F2517" s="67">
        <f xml:space="preserve"> [1]!s_wq_close($A2517,F$1,2)</f>
        <v>26.722812640000004</v>
      </c>
      <c r="G2517" s="67">
        <f xml:space="preserve"> [1]!s_wq_close($A2517,G$1,2)</f>
        <v>28.247454440000002</v>
      </c>
      <c r="H2517" s="67">
        <f xml:space="preserve"> [1]!s_wq_close($A2517,H$1,2)</f>
        <v>28.663265840000001</v>
      </c>
      <c r="I2517" s="67">
        <f xml:space="preserve"> [1]!s_wq_close($A2517,I$1,2)</f>
        <v>31.906594760000001</v>
      </c>
      <c r="J2517" s="67">
        <f xml:space="preserve"> [1]!s_wq_close($A2517,J$1,2)</f>
        <v>29.716654720000005</v>
      </c>
      <c r="K2517" s="67">
        <f xml:space="preserve"> [1]!s_wq_close($A2517,K$1,2)</f>
        <v>37.256701440000001</v>
      </c>
      <c r="L2517" s="67">
        <f xml:space="preserve"> [1]!s_wq_close($A2517,L$1,2)</f>
        <v>34.456904680000001</v>
      </c>
      <c r="M2517" s="67">
        <f xml:space="preserve"> [1]!s_wq_close($A2517,M$1,2)</f>
        <v>34.373742400000005</v>
      </c>
      <c r="N2517" s="67">
        <f xml:space="preserve"> [1]!s_wq_close($A2517,N$1,2)</f>
        <v>35.898384200000002</v>
      </c>
      <c r="O2517" s="67">
        <f xml:space="preserve"> [1]!s_wq_close($A2517,O$1,2)</f>
        <v>37.94972044</v>
      </c>
      <c r="P2517" s="67">
        <f xml:space="preserve"> [1]!s_wq_close($A2517,P$1,2)</f>
        <v>31.463062600000001</v>
      </c>
      <c r="Q2517" s="67">
        <f xml:space="preserve"> [1]!s_wq_close($A2517,Q$1,2)</f>
        <v>32.516451480000001</v>
      </c>
      <c r="R2517" s="67">
        <f xml:space="preserve"> [1]!s_wq_close($A2517,R$1,2)</f>
        <v>33.653002640000004</v>
      </c>
      <c r="S2517" s="67">
        <f xml:space="preserve"> [1]!s_wq_close($A2517,S$1,2)</f>
        <v>29.60577168</v>
      </c>
      <c r="T2517" s="67">
        <f xml:space="preserve"> [1]!s_wq_close($A2517,T$1,2)</f>
        <v>29.384005600000002</v>
      </c>
      <c r="U2517" s="67">
        <f xml:space="preserve"> [1]!s_wq_close($A2517,U$1,2)</f>
        <v>28.968194199999999</v>
      </c>
      <c r="V2517" s="67">
        <f xml:space="preserve"> [1]!s_wq_close($A2517,V$1,2)</f>
        <v>26.057514400000002</v>
      </c>
      <c r="W2517" s="67">
        <f xml:space="preserve"> [1]!s_wq_close($A2517,W$1,2)</f>
        <v>26.334722000000003</v>
      </c>
      <c r="X2517" s="67">
        <f xml:space="preserve"> [1]!s_wq_close($A2517,X$1,2)</f>
        <v>23.701249800000003</v>
      </c>
      <c r="Y2517" s="67">
        <f xml:space="preserve"> [1]!s_wq_close($A2517,Y$1,2)</f>
        <v>21.067777599999999</v>
      </c>
    </row>
    <row r="2518" spans="1:25" x14ac:dyDescent="0.15">
      <c r="A2518" t="s">
        <v>9919</v>
      </c>
      <c r="B2518" s="67">
        <f xml:space="preserve"> [1]!s_dq_close($A2518,B$1,2)</f>
        <v>21.425363189999999</v>
      </c>
      <c r="C2518" s="67">
        <f xml:space="preserve"> [1]!s_wq_close($A2518,C$1,2)</f>
        <v>79.273393439999992</v>
      </c>
      <c r="D2518" s="67">
        <f xml:space="preserve"> [1]!s_wq_close($A2518,D$1,2)</f>
        <v>84.165440160000003</v>
      </c>
      <c r="E2518" s="67">
        <f xml:space="preserve"> [1]!s_wq_close($A2518,E$1,2)</f>
        <v>76.04908992</v>
      </c>
      <c r="F2518" s="67">
        <f xml:space="preserve"> [1]!s_wq_close($A2518,F$1,2)</f>
        <v>78.884253359999988</v>
      </c>
      <c r="G2518" s="67">
        <f xml:space="preserve"> [1]!s_wq_close($A2518,G$1,2)</f>
        <v>75.381992640000007</v>
      </c>
      <c r="H2518" s="67">
        <f xml:space="preserve"> [1]!s_wq_close($A2518,H$1,2)</f>
        <v>73.102743599999997</v>
      </c>
      <c r="I2518" s="67">
        <f xml:space="preserve"> [1]!s_wq_close($A2518,I$1,2)</f>
        <v>76.327047120000003</v>
      </c>
      <c r="J2518" s="67">
        <f xml:space="preserve"> [1]!s_wq_close($A2518,J$1,2)</f>
        <v>80.440813680000005</v>
      </c>
      <c r="K2518" s="67">
        <f xml:space="preserve"> [1]!s_wq_close($A2518,K$1,2)</f>
        <v>82.60887984</v>
      </c>
      <c r="L2518" s="67">
        <f xml:space="preserve"> [1]!s_wq_close($A2518,L$1,2)</f>
        <v>83.387159999999994</v>
      </c>
      <c r="M2518" s="67">
        <f xml:space="preserve"> [1]!s_wq_close($A2518,M$1,2)</f>
        <v>76.660595759999993</v>
      </c>
      <c r="N2518" s="67">
        <f xml:space="preserve"> [1]!s_wq_close($A2518,N$1,2)</f>
        <v>77.049735839999997</v>
      </c>
      <c r="O2518" s="67">
        <f xml:space="preserve"> [1]!s_wq_close($A2518,O$1,2)</f>
        <v>74.881669680000002</v>
      </c>
      <c r="P2518" s="67">
        <f xml:space="preserve"> [1]!s_wq_close($A2518,P$1,2)</f>
        <v>80.32963079999999</v>
      </c>
      <c r="Q2518" s="67">
        <f xml:space="preserve"> [1]!s_wq_close($A2518,Q$1,2)</f>
        <v>86.722646400000002</v>
      </c>
      <c r="R2518" s="67">
        <f xml:space="preserve"> [1]!s_wq_close($A2518,R$1,2)</f>
        <v>91.78146744</v>
      </c>
      <c r="S2518" s="67">
        <f xml:space="preserve"> [1]!s_wq_close($A2518,S$1,2)</f>
        <v>78.439521839999998</v>
      </c>
      <c r="T2518" s="67">
        <f xml:space="preserve"> [1]!s_wq_close($A2518,T$1,2)</f>
        <v>77.661241680000003</v>
      </c>
      <c r="U2518" s="67">
        <f xml:space="preserve"> [1]!s_wq_close($A2518,U$1,2)</f>
        <v>75.99349848</v>
      </c>
      <c r="V2518" s="67">
        <f xml:space="preserve"> [1]!s_wq_close($A2518,V$1,2)</f>
        <v>71.879731919999998</v>
      </c>
      <c r="W2518" s="67">
        <f xml:space="preserve"> [1]!s_wq_close($A2518,W$1,2)</f>
        <v>80.996728079999997</v>
      </c>
      <c r="X2518" s="67">
        <f xml:space="preserve"> [1]!s_wq_close($A2518,X$1,2)</f>
        <v>81.608233919999989</v>
      </c>
      <c r="Y2518" s="67">
        <f xml:space="preserve"> [1]!s_wq_close($A2518,Y$1,2)</f>
        <v>75.715541279999997</v>
      </c>
    </row>
    <row r="2519" spans="1:25" x14ac:dyDescent="0.15">
      <c r="A2519" t="s">
        <v>9920</v>
      </c>
      <c r="B2519" s="67">
        <f xml:space="preserve"> [1]!s_dq_close($A2519,B$1,2)</f>
        <v>11.70255996</v>
      </c>
      <c r="C2519" s="67">
        <f xml:space="preserve"> [1]!s_wq_close($A2519,C$1,2)</f>
        <v>172.61094227999999</v>
      </c>
      <c r="D2519" s="67">
        <f xml:space="preserve"> [1]!s_wq_close($A2519,D$1,2)</f>
        <v>175.83805064000001</v>
      </c>
      <c r="E2519" s="67">
        <f xml:space="preserve"> [1]!s_wq_close($A2519,E$1,2)</f>
        <v>172.3748124</v>
      </c>
      <c r="F2519" s="67">
        <f xml:space="preserve"> [1]!s_wq_close($A2519,F$1,2)</f>
        <v>172.3748124</v>
      </c>
      <c r="G2519" s="67">
        <f xml:space="preserve"> [1]!s_wq_close($A2519,G$1,2)</f>
        <v>180.56064824000001</v>
      </c>
      <c r="H2519" s="67">
        <f xml:space="preserve"> [1]!s_wq_close($A2519,H$1,2)</f>
        <v>178.43547932000001</v>
      </c>
      <c r="I2519" s="67">
        <f xml:space="preserve"> [1]!s_wq_close($A2519,I$1,2)</f>
        <v>170.95803311999998</v>
      </c>
      <c r="J2519" s="67">
        <f xml:space="preserve"> [1]!s_wq_close($A2519,J$1,2)</f>
        <v>162.85090724</v>
      </c>
      <c r="K2519" s="67">
        <f xml:space="preserve"> [1]!s_wq_close($A2519,K$1,2)</f>
        <v>166.86511519999999</v>
      </c>
      <c r="L2519" s="67">
        <f xml:space="preserve"> [1]!s_wq_close($A2519,L$1,2)</f>
        <v>163.40187696000001</v>
      </c>
      <c r="M2519" s="67">
        <f xml:space="preserve"> [1]!s_wq_close($A2519,M$1,2)</f>
        <v>167.25866500000001</v>
      </c>
      <c r="N2519" s="67">
        <f xml:space="preserve"> [1]!s_wq_close($A2519,N$1,2)</f>
        <v>167.49479488</v>
      </c>
      <c r="O2519" s="67">
        <f xml:space="preserve"> [1]!s_wq_close($A2519,O$1,2)</f>
        <v>162.69348732</v>
      </c>
      <c r="P2519" s="67">
        <f xml:space="preserve"> [1]!s_wq_close($A2519,P$1,2)</f>
        <v>155.29475108</v>
      </c>
      <c r="Q2519" s="67">
        <f xml:space="preserve"> [1]!s_wq_close($A2519,Q$1,2)</f>
        <v>158.83669928</v>
      </c>
      <c r="R2519" s="67">
        <f xml:space="preserve"> [1]!s_wq_close($A2519,R$1,2)</f>
        <v>151.20183316000001</v>
      </c>
      <c r="S2519" s="67">
        <f xml:space="preserve"> [1]!s_wq_close($A2519,S$1,2)</f>
        <v>155.76701083999998</v>
      </c>
      <c r="T2519" s="67">
        <f xml:space="preserve"> [1]!s_wq_close($A2519,T$1,2)</f>
        <v>156.16056064</v>
      </c>
      <c r="U2519" s="67">
        <f xml:space="preserve"> [1]!s_wq_close($A2519,U$1,2)</f>
        <v>156.2392706</v>
      </c>
      <c r="V2519" s="67">
        <f xml:space="preserve"> [1]!s_wq_close($A2519,V$1,2)</f>
        <v>136.64049055999999</v>
      </c>
      <c r="W2519" s="67">
        <f xml:space="preserve"> [1]!s_wq_close($A2519,W$1,2)</f>
        <v>136.95533039999998</v>
      </c>
      <c r="X2519" s="67">
        <f xml:space="preserve"> [1]!s_wq_close($A2519,X$1,2)</f>
        <v>131.20950332000001</v>
      </c>
      <c r="Y2519" s="67">
        <f xml:space="preserve"> [1]!s_wq_close($A2519,Y$1,2)</f>
        <v>129.95014396000002</v>
      </c>
    </row>
    <row r="2520" spans="1:25" x14ac:dyDescent="0.15">
      <c r="A2520" t="s">
        <v>9921</v>
      </c>
      <c r="B2520" s="67">
        <f xml:space="preserve"> [1]!s_dq_close($A2520,B$1,2)</f>
        <v>47.6386179</v>
      </c>
      <c r="C2520" s="67">
        <f xml:space="preserve"> [1]!s_wq_close($A2520,C$1,2)</f>
        <v>120.60992484000001</v>
      </c>
      <c r="D2520" s="67">
        <f xml:space="preserve"> [1]!s_wq_close($A2520,D$1,2)</f>
        <v>122.8829034</v>
      </c>
      <c r="E2520" s="67">
        <f xml:space="preserve"> [1]!s_wq_close($A2520,E$1,2)</f>
        <v>119.61549672</v>
      </c>
      <c r="F2520" s="67">
        <f xml:space="preserve"> [1]!s_wq_close($A2520,F$1,2)</f>
        <v>117.200457</v>
      </c>
      <c r="G2520" s="67">
        <f xml:space="preserve"> [1]!s_wq_close($A2520,G$1,2)</f>
        <v>118.47900743999999</v>
      </c>
      <c r="H2520" s="67">
        <f xml:space="preserve"> [1]!s_wq_close($A2520,H$1,2)</f>
        <v>119.04725208000001</v>
      </c>
      <c r="I2520" s="67">
        <f xml:space="preserve"> [1]!s_wq_close($A2520,I$1,2)</f>
        <v>121.60435296</v>
      </c>
      <c r="J2520" s="67">
        <f xml:space="preserve"> [1]!s_wq_close($A2520,J$1,2)</f>
        <v>121.32023063999999</v>
      </c>
      <c r="K2520" s="67">
        <f xml:space="preserve"> [1]!s_wq_close($A2520,K$1,2)</f>
        <v>124.58763731999998</v>
      </c>
      <c r="L2520" s="67">
        <f xml:space="preserve"> [1]!s_wq_close($A2520,L$1,2)</f>
        <v>124.72969847999998</v>
      </c>
      <c r="M2520" s="67">
        <f xml:space="preserve"> [1]!s_wq_close($A2520,M$1,2)</f>
        <v>121.32023063999999</v>
      </c>
      <c r="N2520" s="67">
        <f xml:space="preserve"> [1]!s_wq_close($A2520,N$1,2)</f>
        <v>122.03053643999999</v>
      </c>
      <c r="O2520" s="67">
        <f xml:space="preserve"> [1]!s_wq_close($A2520,O$1,2)</f>
        <v>123.73527036000002</v>
      </c>
      <c r="P2520" s="67">
        <f xml:space="preserve"> [1]!s_wq_close($A2520,P$1,2)</f>
        <v>119.89961903999999</v>
      </c>
      <c r="Q2520" s="67">
        <f xml:space="preserve"> [1]!s_wq_close($A2520,Q$1,2)</f>
        <v>121.74641412</v>
      </c>
      <c r="R2520" s="67">
        <f xml:space="preserve"> [1]!s_wq_close($A2520,R$1,2)</f>
        <v>122.8829034</v>
      </c>
      <c r="S2520" s="67">
        <f xml:space="preserve"> [1]!s_wq_close($A2520,S$1,2)</f>
        <v>116.49015119999999</v>
      </c>
      <c r="T2520" s="67">
        <f xml:space="preserve"> [1]!s_wq_close($A2520,T$1,2)</f>
        <v>114.07511147999999</v>
      </c>
      <c r="U2520" s="67">
        <f xml:space="preserve"> [1]!s_wq_close($A2520,U$1,2)</f>
        <v>110.52358248</v>
      </c>
      <c r="V2520" s="67">
        <f xml:space="preserve"> [1]!s_wq_close($A2520,V$1,2)</f>
        <v>106.26174768</v>
      </c>
      <c r="W2520" s="67">
        <f xml:space="preserve"> [1]!s_wq_close($A2520,W$1,2)</f>
        <v>105.97762536</v>
      </c>
      <c r="X2520" s="67">
        <f xml:space="preserve"> [1]!s_wq_close($A2520,X$1,2)</f>
        <v>102.56815752</v>
      </c>
      <c r="Y2520" s="67">
        <f xml:space="preserve"> [1]!s_wq_close($A2520,Y$1,2)</f>
        <v>102.14197404000001</v>
      </c>
    </row>
    <row r="2521" spans="1:25" x14ac:dyDescent="0.15">
      <c r="A2521" t="s">
        <v>9922</v>
      </c>
      <c r="B2521" s="67">
        <f xml:space="preserve"> [1]!s_dq_close($A2521,B$1,2)</f>
        <v>10.408038850000001</v>
      </c>
      <c r="C2521" s="67">
        <f xml:space="preserve"> [1]!s_wq_close($A2521,C$1,2)</f>
        <v>24.957704319999998</v>
      </c>
      <c r="D2521" s="67">
        <f xml:space="preserve"> [1]!s_wq_close($A2521,D$1,2)</f>
        <v>24.70718784</v>
      </c>
      <c r="E2521" s="67">
        <f xml:space="preserve"> [1]!s_wq_close($A2521,E$1,2)</f>
        <v>23.391976319999998</v>
      </c>
      <c r="F2521" s="67">
        <f xml:space="preserve"> [1]!s_wq_close($A2521,F$1,2)</f>
        <v>23.955638400000002</v>
      </c>
      <c r="G2521" s="67">
        <f xml:space="preserve"> [1]!s_wq_close($A2521,G$1,2)</f>
        <v>24.48798592</v>
      </c>
      <c r="H2521" s="67">
        <f xml:space="preserve"> [1]!s_wq_close($A2521,H$1,2)</f>
        <v>24.456671359999998</v>
      </c>
      <c r="I2521" s="67">
        <f xml:space="preserve"> [1]!s_wq_close($A2521,I$1,2)</f>
        <v>25.521366400000002</v>
      </c>
      <c r="J2521" s="67">
        <f xml:space="preserve"> [1]!s_wq_close($A2521,J$1,2)</f>
        <v>25.646624639999999</v>
      </c>
      <c r="K2521" s="67">
        <f xml:space="preserve"> [1]!s_wq_close($A2521,K$1,2)</f>
        <v>25.427422719999999</v>
      </c>
      <c r="L2521" s="67">
        <f xml:space="preserve"> [1]!s_wq_close($A2521,L$1,2)</f>
        <v>26.429488639999999</v>
      </c>
      <c r="M2521" s="67">
        <f xml:space="preserve"> [1]!s_wq_close($A2521,M$1,2)</f>
        <v>26.366859519999998</v>
      </c>
      <c r="N2521" s="67">
        <f xml:space="preserve"> [1]!s_wq_close($A2521,N$1,2)</f>
        <v>28.151789440000002</v>
      </c>
      <c r="O2521" s="67">
        <f xml:space="preserve"> [1]!s_wq_close($A2521,O$1,2)</f>
        <v>22.92225792</v>
      </c>
      <c r="P2521" s="67">
        <f xml:space="preserve"> [1]!s_wq_close($A2521,P$1,2)</f>
        <v>20.07263296</v>
      </c>
      <c r="Q2521" s="67">
        <f xml:space="preserve"> [1]!s_wq_close($A2521,Q$1,2)</f>
        <v>20.511036799999999</v>
      </c>
      <c r="R2521" s="67">
        <f xml:space="preserve"> [1]!s_wq_close($A2521,R$1,2)</f>
        <v>21.888877440000002</v>
      </c>
      <c r="S2521" s="67">
        <f xml:space="preserve"> [1]!s_wq_close($A2521,S$1,2)</f>
        <v>21.012069759999999</v>
      </c>
      <c r="T2521" s="67">
        <f xml:space="preserve"> [1]!s_wq_close($A2521,T$1,2)</f>
        <v>20.166576640000002</v>
      </c>
      <c r="U2521" s="67">
        <f xml:space="preserve"> [1]!s_wq_close($A2521,U$1,2)</f>
        <v>20.166576640000002</v>
      </c>
      <c r="V2521" s="67">
        <f xml:space="preserve"> [1]!s_wq_close($A2521,V$1,2)</f>
        <v>20.166576640000002</v>
      </c>
      <c r="W2521" s="67">
        <f xml:space="preserve"> [1]!s_wq_close($A2521,W$1,2)</f>
        <v>20.166576640000002</v>
      </c>
      <c r="X2521" s="67">
        <f xml:space="preserve"> [1]!s_wq_close($A2521,X$1,2)</f>
        <v>20.166576640000002</v>
      </c>
      <c r="Y2521" s="67">
        <f xml:space="preserve"> [1]!s_wq_close($A2521,Y$1,2)</f>
        <v>20.166576640000002</v>
      </c>
    </row>
    <row r="2522" spans="1:25" x14ac:dyDescent="0.15">
      <c r="A2522" t="s">
        <v>9923</v>
      </c>
      <c r="B2522" s="67">
        <f xml:space="preserve"> [1]!s_dq_close($A2522,B$1,2)</f>
        <v>24.824623199999998</v>
      </c>
      <c r="C2522" s="67">
        <f xml:space="preserve"> [1]!s_wq_close($A2522,C$1,2)</f>
        <v>89.738717070000007</v>
      </c>
      <c r="D2522" s="67">
        <f xml:space="preserve"> [1]!s_wq_close($A2522,D$1,2)</f>
        <v>89.738717070000007</v>
      </c>
      <c r="E2522" s="67">
        <f xml:space="preserve"> [1]!s_wq_close($A2522,E$1,2)</f>
        <v>89.738717070000007</v>
      </c>
      <c r="F2522" s="67">
        <f xml:space="preserve"> [1]!s_wq_close($A2522,F$1,2)</f>
        <v>89.738717070000007</v>
      </c>
      <c r="G2522" s="67">
        <f xml:space="preserve"> [1]!s_wq_close($A2522,G$1,2)</f>
        <v>89.738717070000007</v>
      </c>
      <c r="H2522" s="67">
        <f xml:space="preserve"> [1]!s_wq_close($A2522,H$1,2)</f>
        <v>89.738717070000007</v>
      </c>
      <c r="I2522" s="67">
        <f xml:space="preserve"> [1]!s_wq_close($A2522,I$1,2)</f>
        <v>89.738717070000007</v>
      </c>
      <c r="J2522" s="67">
        <f xml:space="preserve"> [1]!s_wq_close($A2522,J$1,2)</f>
        <v>89.738717070000007</v>
      </c>
      <c r="K2522" s="67">
        <f xml:space="preserve"> [1]!s_wq_close($A2522,K$1,2)</f>
        <v>89.738717070000007</v>
      </c>
      <c r="L2522" s="67">
        <f xml:space="preserve"> [1]!s_wq_close($A2522,L$1,2)</f>
        <v>89.738717070000007</v>
      </c>
      <c r="M2522" s="67">
        <f xml:space="preserve"> [1]!s_wq_close($A2522,M$1,2)</f>
        <v>89.738717070000007</v>
      </c>
      <c r="N2522" s="67">
        <f xml:space="preserve"> [1]!s_wq_close($A2522,N$1,2)</f>
        <v>89.738717070000007</v>
      </c>
      <c r="O2522" s="67">
        <f xml:space="preserve"> [1]!s_wq_close($A2522,O$1,2)</f>
        <v>89.738717070000007</v>
      </c>
      <c r="P2522" s="67">
        <f xml:space="preserve"> [1]!s_wq_close($A2522,P$1,2)</f>
        <v>89.738717070000007</v>
      </c>
      <c r="Q2522" s="67">
        <f xml:space="preserve"> [1]!s_wq_close($A2522,Q$1,2)</f>
        <v>89.738717070000007</v>
      </c>
      <c r="R2522" s="67">
        <f xml:space="preserve"> [1]!s_wq_close($A2522,R$1,2)</f>
        <v>89.738717070000007</v>
      </c>
      <c r="S2522" s="67">
        <f xml:space="preserve"> [1]!s_wq_close($A2522,S$1,2)</f>
        <v>89.738717070000007</v>
      </c>
      <c r="T2522" s="67">
        <f xml:space="preserve"> [1]!s_wq_close($A2522,T$1,2)</f>
        <v>89.738717070000007</v>
      </c>
      <c r="U2522" s="67">
        <f xml:space="preserve"> [1]!s_wq_close($A2522,U$1,2)</f>
        <v>89.738717070000007</v>
      </c>
      <c r="V2522" s="67">
        <f xml:space="preserve"> [1]!s_wq_close($A2522,V$1,2)</f>
        <v>80.784453239999991</v>
      </c>
      <c r="W2522" s="67">
        <f xml:space="preserve"> [1]!s_wq_close($A2522,W$1,2)</f>
        <v>61.176576239999996</v>
      </c>
      <c r="X2522" s="67">
        <f xml:space="preserve"> [1]!s_wq_close($A2522,X$1,2)</f>
        <v>61.307295420000003</v>
      </c>
      <c r="Y2522" s="67">
        <f xml:space="preserve"> [1]!s_wq_close($A2522,Y$1,2)</f>
        <v>58.30075428</v>
      </c>
    </row>
    <row r="2523" spans="1:25" x14ac:dyDescent="0.15">
      <c r="A2523" t="s">
        <v>9924</v>
      </c>
      <c r="B2523" s="67">
        <f xml:space="preserve"> [1]!s_dq_close($A2523,B$1,2)</f>
        <v>2.9786560199999994</v>
      </c>
      <c r="C2523" s="67">
        <f xml:space="preserve"> [1]!s_wq_close($A2523,C$1,2)</f>
        <v>5.2054963400000007</v>
      </c>
      <c r="D2523" s="67">
        <f xml:space="preserve"> [1]!s_wq_close($A2523,D$1,2)</f>
        <v>5.3526481800000001</v>
      </c>
      <c r="E2523" s="67">
        <f xml:space="preserve"> [1]!s_wq_close($A2523,E$1,2)</f>
        <v>5.4262241000000007</v>
      </c>
      <c r="F2523" s="67">
        <f xml:space="preserve"> [1]!s_wq_close($A2523,F$1,2)</f>
        <v>5.7205277800000003</v>
      </c>
      <c r="G2523" s="67">
        <f xml:space="preserve"> [1]!s_wq_close($A2523,G$1,2)</f>
        <v>5.8308916599999998</v>
      </c>
      <c r="H2523" s="67">
        <f xml:space="preserve"> [1]!s_wq_close($A2523,H$1,2)</f>
        <v>5.7021338000000004</v>
      </c>
      <c r="I2523" s="67">
        <f xml:space="preserve"> [1]!s_wq_close($A2523,I$1,2)</f>
        <v>6.1619833000000002</v>
      </c>
      <c r="J2523" s="67">
        <f xml:space="preserve"> [1]!s_wq_close($A2523,J$1,2)</f>
        <v>6.1435893200000002</v>
      </c>
      <c r="K2523" s="67">
        <f xml:space="preserve"> [1]!s_wq_close($A2523,K$1,2)</f>
        <v>6.5114689200000004</v>
      </c>
      <c r="L2523" s="67">
        <f xml:space="preserve"> [1]!s_wq_close($A2523,L$1,2)</f>
        <v>6.1987712600000009</v>
      </c>
      <c r="M2523" s="67">
        <f xml:space="preserve"> [1]!s_wq_close($A2523,M$1,2)</f>
        <v>6.1068013600000004</v>
      </c>
      <c r="N2523" s="67">
        <f xml:space="preserve"> [1]!s_wq_close($A2523,N$1,2)</f>
        <v>6.2355592200000007</v>
      </c>
      <c r="O2523" s="67">
        <f xml:space="preserve"> [1]!s_wq_close($A2523,O$1,2)</f>
        <v>6.1251953400000003</v>
      </c>
      <c r="P2523" s="67">
        <f xml:space="preserve"> [1]!s_wq_close($A2523,P$1,2)</f>
        <v>5.99643748</v>
      </c>
      <c r="Q2523" s="67">
        <f xml:space="preserve"> [1]!s_wq_close($A2523,Q$1,2)</f>
        <v>6.2539531999999998</v>
      </c>
      <c r="R2523" s="67">
        <f xml:space="preserve"> [1]!s_wq_close($A2523,R$1,2)</f>
        <v>6.1251953400000003</v>
      </c>
      <c r="S2523" s="67">
        <f xml:space="preserve"> [1]!s_wq_close($A2523,S$1,2)</f>
        <v>6.0148314599999999</v>
      </c>
      <c r="T2523" s="67">
        <f xml:space="preserve"> [1]!s_wq_close($A2523,T$1,2)</f>
        <v>5.9228615600000003</v>
      </c>
      <c r="U2523" s="67">
        <f xml:space="preserve"> [1]!s_wq_close($A2523,U$1,2)</f>
        <v>5.6837398200000004</v>
      </c>
      <c r="V2523" s="67">
        <f xml:space="preserve"> [1]!s_wq_close($A2523,V$1,2)</f>
        <v>5.57337594</v>
      </c>
      <c r="W2523" s="67">
        <f xml:space="preserve"> [1]!s_wq_close($A2523,W$1,2)</f>
        <v>5.8676796200000005</v>
      </c>
      <c r="X2523" s="67">
        <f xml:space="preserve"> [1]!s_wq_close($A2523,X$1,2)</f>
        <v>6.0884073800000005</v>
      </c>
      <c r="Y2523" s="67">
        <f xml:space="preserve"> [1]!s_wq_close($A2523,Y$1,2)</f>
        <v>5.99643748</v>
      </c>
    </row>
    <row r="2524" spans="1:25" x14ac:dyDescent="0.15">
      <c r="A2524" t="s">
        <v>9925</v>
      </c>
      <c r="B2524" s="67">
        <f xml:space="preserve"> [1]!s_dq_close($A2524,B$1,2)</f>
        <v>8.8031032000000007</v>
      </c>
      <c r="C2524" s="67">
        <f xml:space="preserve"> [1]!s_wq_close($A2524,C$1,2)</f>
        <v>105.64372241999999</v>
      </c>
      <c r="D2524" s="67">
        <f xml:space="preserve"> [1]!s_wq_close($A2524,D$1,2)</f>
        <v>108.81050067</v>
      </c>
      <c r="E2524" s="67">
        <f xml:space="preserve"> [1]!s_wq_close($A2524,E$1,2)</f>
        <v>107.71268421000001</v>
      </c>
      <c r="F2524" s="67">
        <f xml:space="preserve"> [1]!s_wq_close($A2524,F$1,2)</f>
        <v>106.99488113999999</v>
      </c>
      <c r="G2524" s="67">
        <f xml:space="preserve"> [1]!s_wq_close($A2524,G$1,2)</f>
        <v>104.46145854</v>
      </c>
      <c r="H2524" s="67">
        <f xml:space="preserve"> [1]!s_wq_close($A2524,H$1,2)</f>
        <v>104.46145854</v>
      </c>
      <c r="I2524" s="67">
        <f xml:space="preserve"> [1]!s_wq_close($A2524,I$1,2)</f>
        <v>105.30593274</v>
      </c>
      <c r="J2524" s="67">
        <f xml:space="preserve"> [1]!s_wq_close($A2524,J$1,2)</f>
        <v>114.72182007000001</v>
      </c>
      <c r="K2524" s="67">
        <f xml:space="preserve"> [1]!s_wq_close($A2524,K$1,2)</f>
        <v>131.52685664999998</v>
      </c>
      <c r="L2524" s="67">
        <f xml:space="preserve"> [1]!s_wq_close($A2524,L$1,2)</f>
        <v>131.86464633</v>
      </c>
      <c r="M2524" s="67">
        <f xml:space="preserve"> [1]!s_wq_close($A2524,M$1,2)</f>
        <v>130.68238245000001</v>
      </c>
      <c r="N2524" s="67">
        <f xml:space="preserve"> [1]!s_wq_close($A2524,N$1,2)</f>
        <v>130.89350099999999</v>
      </c>
      <c r="O2524" s="67">
        <f xml:space="preserve"> [1]!s_wq_close($A2524,O$1,2)</f>
        <v>131.48463294000001</v>
      </c>
      <c r="P2524" s="67">
        <f xml:space="preserve"> [1]!s_wq_close($A2524,P$1,2)</f>
        <v>123.67324658999999</v>
      </c>
      <c r="Q2524" s="67">
        <f xml:space="preserve"> [1]!s_wq_close($A2524,Q$1,2)</f>
        <v>126.37556402999999</v>
      </c>
      <c r="R2524" s="67">
        <f xml:space="preserve"> [1]!s_wq_close($A2524,R$1,2)</f>
        <v>128.31785468999999</v>
      </c>
      <c r="S2524" s="67">
        <f xml:space="preserve"> [1]!s_wq_close($A2524,S$1,2)</f>
        <v>136.93149152999999</v>
      </c>
      <c r="T2524" s="67">
        <f xml:space="preserve"> [1]!s_wq_close($A2524,T$1,2)</f>
        <v>130.93572471000002</v>
      </c>
      <c r="U2524" s="67">
        <f xml:space="preserve"> [1]!s_wq_close($A2524,U$1,2)</f>
        <v>130.93572471000002</v>
      </c>
      <c r="V2524" s="67">
        <f xml:space="preserve"> [1]!s_wq_close($A2524,V$1,2)</f>
        <v>122.11096932000001</v>
      </c>
      <c r="W2524" s="67">
        <f xml:space="preserve"> [1]!s_wq_close($A2524,W$1,2)</f>
        <v>128.78231550000001</v>
      </c>
      <c r="X2524" s="67">
        <f xml:space="preserve"> [1]!s_wq_close($A2524,X$1,2)</f>
        <v>133.21580505</v>
      </c>
      <c r="Y2524" s="67">
        <f xml:space="preserve"> [1]!s_wq_close($A2524,Y$1,2)</f>
        <v>129.33122373</v>
      </c>
    </row>
    <row r="2525" spans="1:25" x14ac:dyDescent="0.15">
      <c r="A2525" t="s">
        <v>9926</v>
      </c>
      <c r="B2525" s="67">
        <f xml:space="preserve"> [1]!s_dq_close($A2525,B$1,2)</f>
        <v>15.187607190000001</v>
      </c>
      <c r="C2525" s="67">
        <f xml:space="preserve"> [1]!s_wq_close($A2525,C$1,2)</f>
        <v>31.797386249999999</v>
      </c>
      <c r="D2525" s="67">
        <f xml:space="preserve"> [1]!s_wq_close($A2525,D$1,2)</f>
        <v>35.505536249999999</v>
      </c>
      <c r="E2525" s="67">
        <f xml:space="preserve"> [1]!s_wq_close($A2525,E$1,2)</f>
        <v>31.673781250000001</v>
      </c>
      <c r="F2525" s="67">
        <f xml:space="preserve"> [1]!s_wq_close($A2525,F$1,2)</f>
        <v>31.426571249999999</v>
      </c>
      <c r="G2525" s="67">
        <f xml:space="preserve"> [1]!s_wq_close($A2525,G$1,2)</f>
        <v>31.766484999999999</v>
      </c>
      <c r="H2525" s="67">
        <f xml:space="preserve"> [1]!s_wq_close($A2525,H$1,2)</f>
        <v>31.9518925</v>
      </c>
      <c r="I2525" s="67">
        <f xml:space="preserve"> [1]!s_wq_close($A2525,I$1,2)</f>
        <v>34.053177499999997</v>
      </c>
      <c r="J2525" s="67">
        <f xml:space="preserve"> [1]!s_wq_close($A2525,J$1,2)</f>
        <v>32.230003750000002</v>
      </c>
      <c r="K2525" s="67">
        <f xml:space="preserve"> [1]!s_wq_close($A2525,K$1,2)</f>
        <v>33.651461250000004</v>
      </c>
      <c r="L2525" s="67">
        <f xml:space="preserve"> [1]!s_wq_close($A2525,L$1,2)</f>
        <v>32.848028750000005</v>
      </c>
      <c r="M2525" s="67">
        <f xml:space="preserve"> [1]!s_wq_close($A2525,M$1,2)</f>
        <v>32.848028750000005</v>
      </c>
      <c r="N2525" s="67">
        <f xml:space="preserve"> [1]!s_wq_close($A2525,N$1,2)</f>
        <v>31.395669999999999</v>
      </c>
      <c r="O2525" s="67">
        <f xml:space="preserve"> [1]!s_wq_close($A2525,O$1,2)</f>
        <v>30.808546250000003</v>
      </c>
      <c r="P2525" s="67">
        <f xml:space="preserve"> [1]!s_wq_close($A2525,P$1,2)</f>
        <v>28.274643750000003</v>
      </c>
      <c r="Q2525" s="67">
        <f xml:space="preserve"> [1]!s_wq_close($A2525,Q$1,2)</f>
        <v>29.38708875</v>
      </c>
      <c r="R2525" s="67">
        <f xml:space="preserve"> [1]!s_wq_close($A2525,R$1,2)</f>
        <v>28.305545000000002</v>
      </c>
      <c r="S2525" s="67">
        <f xml:space="preserve"> [1]!s_wq_close($A2525,S$1,2)</f>
        <v>25.091814999999997</v>
      </c>
      <c r="T2525" s="67">
        <f xml:space="preserve"> [1]!s_wq_close($A2525,T$1,2)</f>
        <v>25.5244325</v>
      </c>
      <c r="U2525" s="67">
        <f xml:space="preserve"> [1]!s_wq_close($A2525,U$1,2)</f>
        <v>24.721</v>
      </c>
      <c r="V2525" s="67">
        <f xml:space="preserve"> [1]!s_wq_close($A2525,V$1,2)</f>
        <v>23.979369999999999</v>
      </c>
      <c r="W2525" s="67">
        <f xml:space="preserve"> [1]!s_wq_close($A2525,W$1,2)</f>
        <v>24.813703749999998</v>
      </c>
      <c r="X2525" s="67">
        <f xml:space="preserve"> [1]!s_wq_close($A2525,X$1,2)</f>
        <v>23.114135000000001</v>
      </c>
      <c r="Y2525" s="67">
        <f xml:space="preserve"> [1]!s_wq_close($A2525,Y$1,2)</f>
        <v>22.465208749999999</v>
      </c>
    </row>
    <row r="2526" spans="1:25" x14ac:dyDescent="0.15">
      <c r="A2526" t="s">
        <v>9927</v>
      </c>
      <c r="B2526" s="67">
        <f xml:space="preserve"> [1]!s_dq_close($A2526,B$1,2)</f>
        <v>22.868615000000002</v>
      </c>
      <c r="C2526" s="67">
        <f xml:space="preserve"> [1]!s_wq_close($A2526,C$1,2)</f>
        <v>85.467846750000007</v>
      </c>
      <c r="D2526" s="67">
        <f xml:space="preserve"> [1]!s_wq_close($A2526,D$1,2)</f>
        <v>86.782736700000001</v>
      </c>
      <c r="E2526" s="67">
        <f xml:space="preserve"> [1]!s_wq_close($A2526,E$1,2)</f>
        <v>85.348311299999992</v>
      </c>
      <c r="F2526" s="67">
        <f xml:space="preserve"> [1]!s_wq_close($A2526,F$1,2)</f>
        <v>85.587382200000008</v>
      </c>
      <c r="G2526" s="67">
        <f xml:space="preserve"> [1]!s_wq_close($A2526,G$1,2)</f>
        <v>85.706917649999994</v>
      </c>
      <c r="H2526" s="67">
        <f xml:space="preserve"> [1]!s_wq_close($A2526,H$1,2)</f>
        <v>85.467846750000007</v>
      </c>
      <c r="I2526" s="67">
        <f xml:space="preserve"> [1]!s_wq_close($A2526,I$1,2)</f>
        <v>87.499949400000006</v>
      </c>
      <c r="J2526" s="67">
        <f xml:space="preserve"> [1]!s_wq_close($A2526,J$1,2)</f>
        <v>87.499949400000006</v>
      </c>
      <c r="K2526" s="67">
        <f xml:space="preserve"> [1]!s_wq_close($A2526,K$1,2)</f>
        <v>88.456233000000012</v>
      </c>
      <c r="L2526" s="67">
        <f xml:space="preserve"> [1]!s_wq_close($A2526,L$1,2)</f>
        <v>87.141343050000003</v>
      </c>
      <c r="M2526" s="67">
        <f xml:space="preserve"> [1]!s_wq_close($A2526,M$1,2)</f>
        <v>85.826453099999995</v>
      </c>
      <c r="N2526" s="67">
        <f xml:space="preserve"> [1]!s_wq_close($A2526,N$1,2)</f>
        <v>85.706917649999994</v>
      </c>
      <c r="O2526" s="67">
        <f xml:space="preserve"> [1]!s_wq_close($A2526,O$1,2)</f>
        <v>85.348311299999992</v>
      </c>
      <c r="P2526" s="67">
        <f xml:space="preserve"> [1]!s_wq_close($A2526,P$1,2)</f>
        <v>84.272492249999999</v>
      </c>
      <c r="Q2526" s="67">
        <f xml:space="preserve"> [1]!s_wq_close($A2526,Q$1,2)</f>
        <v>85.587382200000008</v>
      </c>
      <c r="R2526" s="67">
        <f xml:space="preserve"> [1]!s_wq_close($A2526,R$1,2)</f>
        <v>85.348311299999992</v>
      </c>
      <c r="S2526" s="67">
        <f xml:space="preserve"> [1]!s_wq_close($A2526,S$1,2)</f>
        <v>83.077137750000006</v>
      </c>
      <c r="T2526" s="67">
        <f xml:space="preserve"> [1]!s_wq_close($A2526,T$1,2)</f>
        <v>81.284105999999994</v>
      </c>
      <c r="U2526" s="67">
        <f xml:space="preserve"> [1]!s_wq_close($A2526,U$1,2)</f>
        <v>78.654326100000006</v>
      </c>
      <c r="V2526" s="67">
        <f xml:space="preserve"> [1]!s_wq_close($A2526,V$1,2)</f>
        <v>76.622223450000007</v>
      </c>
      <c r="W2526" s="67">
        <f xml:space="preserve"> [1]!s_wq_close($A2526,W$1,2)</f>
        <v>76.741758899999994</v>
      </c>
      <c r="X2526" s="67">
        <f xml:space="preserve"> [1]!s_wq_close($A2526,X$1,2)</f>
        <v>75.905010750000002</v>
      </c>
      <c r="Y2526" s="67">
        <f xml:space="preserve"> [1]!s_wq_close($A2526,Y$1,2)</f>
        <v>75.665939850000001</v>
      </c>
    </row>
    <row r="2527" spans="1:25" x14ac:dyDescent="0.15">
      <c r="A2527" t="s">
        <v>9928</v>
      </c>
      <c r="B2527" s="67">
        <f xml:space="preserve"> [1]!s_dq_close($A2527,B$1,2)</f>
        <v>10.798105679999999</v>
      </c>
      <c r="C2527" s="67">
        <f xml:space="preserve"> [1]!s_wq_close($A2527,C$1,2)</f>
        <v>24.568152499999997</v>
      </c>
      <c r="D2527" s="67">
        <f xml:space="preserve"> [1]!s_wq_close($A2527,D$1,2)</f>
        <v>24.84287625</v>
      </c>
      <c r="E2527" s="67">
        <f xml:space="preserve"> [1]!s_wq_close($A2527,E$1,2)</f>
        <v>24.214936249999997</v>
      </c>
      <c r="F2527" s="67">
        <f xml:space="preserve"> [1]!s_wq_close($A2527,F$1,2)</f>
        <v>23.979458749999999</v>
      </c>
      <c r="G2527" s="67">
        <f xml:space="preserve"> [1]!s_wq_close($A2527,G$1,2)</f>
        <v>24.29342875</v>
      </c>
      <c r="H2527" s="67">
        <f xml:space="preserve"> [1]!s_wq_close($A2527,H$1,2)</f>
        <v>24.29342875</v>
      </c>
      <c r="I2527" s="67">
        <f xml:space="preserve"> [1]!s_wq_close($A2527,I$1,2)</f>
        <v>24.568152499999997</v>
      </c>
      <c r="J2527" s="67">
        <f xml:space="preserve"> [1]!s_wq_close($A2527,J$1,2)</f>
        <v>24.489660000000001</v>
      </c>
      <c r="K2527" s="67">
        <f xml:space="preserve"> [1]!s_wq_close($A2527,K$1,2)</f>
        <v>24.882122499999998</v>
      </c>
      <c r="L2527" s="67">
        <f xml:space="preserve"> [1]!s_wq_close($A2527,L$1,2)</f>
        <v>24.528906249999999</v>
      </c>
      <c r="M2527" s="67">
        <f xml:space="preserve"> [1]!s_wq_close($A2527,M$1,2)</f>
        <v>24.332674999999998</v>
      </c>
      <c r="N2527" s="67">
        <f xml:space="preserve"> [1]!s_wq_close($A2527,N$1,2)</f>
        <v>24.568152499999997</v>
      </c>
      <c r="O2527" s="67">
        <f xml:space="preserve"> [1]!s_wq_close($A2527,O$1,2)</f>
        <v>24.254182499999999</v>
      </c>
      <c r="P2527" s="67">
        <f xml:space="preserve"> [1]!s_wq_close($A2527,P$1,2)</f>
        <v>24.057951249999999</v>
      </c>
      <c r="Q2527" s="67">
        <f xml:space="preserve"> [1]!s_wq_close($A2527,Q$1,2)</f>
        <v>24.960615000000001</v>
      </c>
      <c r="R2527" s="67">
        <f xml:space="preserve"> [1]!s_wq_close($A2527,R$1,2)</f>
        <v>26.805188749999999</v>
      </c>
      <c r="S2527" s="67">
        <f xml:space="preserve"> [1]!s_wq_close($A2527,S$1,2)</f>
        <v>24.37192125</v>
      </c>
      <c r="T2527" s="67">
        <f xml:space="preserve"> [1]!s_wq_close($A2527,T$1,2)</f>
        <v>23.861719999999998</v>
      </c>
      <c r="U2527" s="67">
        <f xml:space="preserve"> [1]!s_wq_close($A2527,U$1,2)</f>
        <v>24.254182499999999</v>
      </c>
      <c r="V2527" s="67">
        <f xml:space="preserve"> [1]!s_wq_close($A2527,V$1,2)</f>
        <v>22.2133775</v>
      </c>
      <c r="W2527" s="67">
        <f xml:space="preserve"> [1]!s_wq_close($A2527,W$1,2)</f>
        <v>23.194533749999998</v>
      </c>
      <c r="X2527" s="67">
        <f xml:space="preserve"> [1]!s_wq_close($A2527,X$1,2)</f>
        <v>24.450413749999999</v>
      </c>
      <c r="Y2527" s="67">
        <f xml:space="preserve"> [1]!s_wq_close($A2527,Y$1,2)</f>
        <v>25.274585000000002</v>
      </c>
    </row>
    <row r="2528" spans="1:25" x14ac:dyDescent="0.15">
      <c r="A2528" t="s">
        <v>9929</v>
      </c>
      <c r="B2528" s="67">
        <f xml:space="preserve"> [1]!s_dq_close($A2528,B$1,2)</f>
        <v>15.983510399999998</v>
      </c>
      <c r="C2528" s="67">
        <f xml:space="preserve"> [1]!s_wq_close($A2528,C$1,2)</f>
        <v>66.541378679999994</v>
      </c>
      <c r="D2528" s="67">
        <f xml:space="preserve"> [1]!s_wq_close($A2528,D$1,2)</f>
        <v>66.541378679999994</v>
      </c>
      <c r="E2528" s="67">
        <f xml:space="preserve"> [1]!s_wq_close($A2528,E$1,2)</f>
        <v>73.505691839999997</v>
      </c>
      <c r="F2528" s="67">
        <f xml:space="preserve"> [1]!s_wq_close($A2528,F$1,2)</f>
        <v>73.15455</v>
      </c>
      <c r="G2528" s="67">
        <f xml:space="preserve"> [1]!s_wq_close($A2528,G$1,2)</f>
        <v>69.526084319999995</v>
      </c>
      <c r="H2528" s="67">
        <f xml:space="preserve"> [1]!s_wq_close($A2528,H$1,2)</f>
        <v>73.7397864</v>
      </c>
      <c r="I2528" s="67">
        <f xml:space="preserve"> [1]!s_wq_close($A2528,I$1,2)</f>
        <v>73.7397864</v>
      </c>
      <c r="J2528" s="67">
        <f xml:space="preserve"> [1]!s_wq_close($A2528,J$1,2)</f>
        <v>73.564215480000001</v>
      </c>
      <c r="K2528" s="67">
        <f xml:space="preserve"> [1]!s_wq_close($A2528,K$1,2)</f>
        <v>78.304630320000001</v>
      </c>
      <c r="L2528" s="67">
        <f xml:space="preserve"> [1]!s_wq_close($A2528,L$1,2)</f>
        <v>71.398840799999988</v>
      </c>
      <c r="M2528" s="67">
        <f xml:space="preserve"> [1]!s_wq_close($A2528,M$1,2)</f>
        <v>69.701655239999994</v>
      </c>
      <c r="N2528" s="67">
        <f xml:space="preserve"> [1]!s_wq_close($A2528,N$1,2)</f>
        <v>69.877226159999992</v>
      </c>
      <c r="O2528" s="67">
        <f xml:space="preserve"> [1]!s_wq_close($A2528,O$1,2)</f>
        <v>67.770375119999997</v>
      </c>
      <c r="P2528" s="67">
        <f xml:space="preserve"> [1]!s_wq_close($A2528,P$1,2)</f>
        <v>69.818702519999988</v>
      </c>
      <c r="Q2528" s="67">
        <f xml:space="preserve"> [1]!s_wq_close($A2528,Q$1,2)</f>
        <v>69.58460796</v>
      </c>
      <c r="R2528" s="67">
        <f xml:space="preserve"> [1]!s_wq_close($A2528,R$1,2)</f>
        <v>66.365807759999996</v>
      </c>
      <c r="S2528" s="67">
        <f xml:space="preserve"> [1]!s_wq_close($A2528,S$1,2)</f>
        <v>60.279349199999999</v>
      </c>
      <c r="T2528" s="67">
        <f xml:space="preserve"> [1]!s_wq_close($A2528,T$1,2)</f>
        <v>57.177596279999996</v>
      </c>
      <c r="U2528" s="67">
        <f xml:space="preserve"> [1]!s_wq_close($A2528,U$1,2)</f>
        <v>54.192890639999995</v>
      </c>
      <c r="V2528" s="67">
        <f xml:space="preserve"> [1]!s_wq_close($A2528,V$1,2)</f>
        <v>51.793421399999993</v>
      </c>
      <c r="W2528" s="67">
        <f xml:space="preserve"> [1]!s_wq_close($A2528,W$1,2)</f>
        <v>53.490606960000001</v>
      </c>
      <c r="X2528" s="67">
        <f xml:space="preserve"> [1]!s_wq_close($A2528,X$1,2)</f>
        <v>49.686570359999997</v>
      </c>
      <c r="Y2528" s="67">
        <f xml:space="preserve"> [1]!s_wq_close($A2528,Y$1,2)</f>
        <v>51.208185</v>
      </c>
    </row>
    <row r="2529" spans="1:25" x14ac:dyDescent="0.15">
      <c r="A2529" t="s">
        <v>9930</v>
      </c>
      <c r="B2529" s="67">
        <f xml:space="preserve"> [1]!s_dq_close($A2529,B$1,2)</f>
        <v>12.559397499999999</v>
      </c>
      <c r="C2529" s="67">
        <f xml:space="preserve"> [1]!s_wq_close($A2529,C$1,2)</f>
        <v>39.594626960000006</v>
      </c>
      <c r="D2529" s="67">
        <f xml:space="preserve"> [1]!s_wq_close($A2529,D$1,2)</f>
        <v>43.037638000000001</v>
      </c>
      <c r="E2529" s="67">
        <f xml:space="preserve"> [1]!s_wq_close($A2529,E$1,2)</f>
        <v>40.270932700000003</v>
      </c>
      <c r="F2529" s="67">
        <f xml:space="preserve"> [1]!s_wq_close($A2529,F$1,2)</f>
        <v>39.471662280000004</v>
      </c>
      <c r="G2529" s="67">
        <f xml:space="preserve"> [1]!s_wq_close($A2529,G$1,2)</f>
        <v>37.873121440000006</v>
      </c>
      <c r="H2529" s="67">
        <f xml:space="preserve"> [1]!s_wq_close($A2529,H$1,2)</f>
        <v>37.811639100000008</v>
      </c>
      <c r="I2529" s="67">
        <f xml:space="preserve"> [1]!s_wq_close($A2529,I$1,2)</f>
        <v>42.115402899999999</v>
      </c>
      <c r="J2529" s="67">
        <f xml:space="preserve"> [1]!s_wq_close($A2529,J$1,2)</f>
        <v>40.885756100000002</v>
      </c>
      <c r="K2529" s="67">
        <f xml:space="preserve"> [1]!s_wq_close($A2529,K$1,2)</f>
        <v>46.050272660000005</v>
      </c>
      <c r="L2529" s="67">
        <f xml:space="preserve"> [1]!s_wq_close($A2529,L$1,2)</f>
        <v>44.390249480000001</v>
      </c>
      <c r="M2529" s="67">
        <f xml:space="preserve"> [1]!s_wq_close($A2529,M$1,2)</f>
        <v>43.406532040000002</v>
      </c>
      <c r="N2529" s="67">
        <f xml:space="preserve"> [1]!s_wq_close($A2529,N$1,2)</f>
        <v>43.775426080000003</v>
      </c>
      <c r="O2529" s="67">
        <f xml:space="preserve"> [1]!s_wq_close($A2529,O$1,2)</f>
        <v>48.50956626</v>
      </c>
      <c r="P2529" s="67">
        <f xml:space="preserve"> [1]!s_wq_close($A2529,P$1,2)</f>
        <v>43.775426080000003</v>
      </c>
      <c r="Q2529" s="67">
        <f xml:space="preserve"> [1]!s_wq_close($A2529,Q$1,2)</f>
        <v>44.144320120000003</v>
      </c>
      <c r="R2529" s="67">
        <f xml:space="preserve"> [1]!s_wq_close($A2529,R$1,2)</f>
        <v>43.83690842</v>
      </c>
      <c r="S2529" s="67">
        <f xml:space="preserve"> [1]!s_wq_close($A2529,S$1,2)</f>
        <v>35.044933800000003</v>
      </c>
      <c r="T2529" s="67">
        <f xml:space="preserve"> [1]!s_wq_close($A2529,T$1,2)</f>
        <v>30.679687660000003</v>
      </c>
      <c r="U2529" s="67">
        <f xml:space="preserve"> [1]!s_wq_close($A2529,U$1,2)</f>
        <v>29.634487880000005</v>
      </c>
      <c r="V2529" s="67">
        <f xml:space="preserve"> [1]!s_wq_close($A2529,V$1,2)</f>
        <v>26.68333556</v>
      </c>
      <c r="W2529" s="67">
        <f xml:space="preserve"> [1]!s_wq_close($A2529,W$1,2)</f>
        <v>28.589288100000005</v>
      </c>
      <c r="X2529" s="67">
        <f xml:space="preserve"> [1]!s_wq_close($A2529,X$1,2)</f>
        <v>27.605570660000001</v>
      </c>
      <c r="Y2529" s="67">
        <f xml:space="preserve"> [1]!s_wq_close($A2529,Y$1,2)</f>
        <v>26.007029820000003</v>
      </c>
    </row>
    <row r="2530" spans="1:25" x14ac:dyDescent="0.15">
      <c r="A2530" t="s">
        <v>9931</v>
      </c>
      <c r="B2530" s="67">
        <f xml:space="preserve"> [1]!s_dq_close($A2530,B$1,2)</f>
        <v>29.509787519999996</v>
      </c>
      <c r="C2530" s="67">
        <f xml:space="preserve"> [1]!s_wq_close($A2530,C$1,2)</f>
        <v>259.4661724</v>
      </c>
      <c r="D2530" s="67">
        <f xml:space="preserve"> [1]!s_wq_close($A2530,D$1,2)</f>
        <v>263.64048000000003</v>
      </c>
      <c r="E2530" s="67">
        <f xml:space="preserve"> [1]!s_wq_close($A2530,E$1,2)</f>
        <v>259.79572300000001</v>
      </c>
      <c r="F2530" s="67">
        <f xml:space="preserve"> [1]!s_wq_close($A2530,F$1,2)</f>
        <v>253.97366240000002</v>
      </c>
      <c r="G2530" s="67">
        <f xml:space="preserve"> [1]!s_wq_close($A2530,G$1,2)</f>
        <v>277.15205460000004</v>
      </c>
      <c r="H2530" s="67">
        <f xml:space="preserve"> [1]!s_wq_close($A2530,H$1,2)</f>
        <v>286.59917180000002</v>
      </c>
      <c r="I2530" s="67">
        <f xml:space="preserve"> [1]!s_wq_close($A2530,I$1,2)</f>
        <v>287.14842279999999</v>
      </c>
      <c r="J2530" s="67">
        <f xml:space="preserve"> [1]!s_wq_close($A2530,J$1,2)</f>
        <v>284.62186819999999</v>
      </c>
      <c r="K2530" s="67">
        <f xml:space="preserve"> [1]!s_wq_close($A2530,K$1,2)</f>
        <v>285.72037020000005</v>
      </c>
      <c r="L2530" s="67">
        <f xml:space="preserve"> [1]!s_wq_close($A2530,L$1,2)</f>
        <v>305.49340619999998</v>
      </c>
      <c r="M2530" s="67">
        <f xml:space="preserve"> [1]!s_wq_close($A2530,M$1,2)</f>
        <v>295.61487858000004</v>
      </c>
      <c r="N2530" s="67">
        <f xml:space="preserve"> [1]!s_wq_close($A2530,N$1,2)</f>
        <v>283.26672158000002</v>
      </c>
      <c r="O2530" s="67">
        <f xml:space="preserve"> [1]!s_wq_close($A2530,O$1,2)</f>
        <v>279.80923762000003</v>
      </c>
      <c r="P2530" s="67">
        <f xml:space="preserve"> [1]!s_wq_close($A2530,P$1,2)</f>
        <v>280.05620076000002</v>
      </c>
      <c r="Q2530" s="67">
        <f xml:space="preserve"> [1]!s_wq_close($A2530,Q$1,2)</f>
        <v>280.30316390000002</v>
      </c>
      <c r="R2530" s="67">
        <f xml:space="preserve"> [1]!s_wq_close($A2530,R$1,2)</f>
        <v>276.59871679999998</v>
      </c>
      <c r="S2530" s="67">
        <f xml:space="preserve"> [1]!s_wq_close($A2530,S$1,2)</f>
        <v>278.82138506000001</v>
      </c>
      <c r="T2530" s="67">
        <f xml:space="preserve"> [1]!s_wq_close($A2530,T$1,2)</f>
        <v>283.01975844000003</v>
      </c>
      <c r="U2530" s="67">
        <f xml:space="preserve"> [1]!s_wq_close($A2530,U$1,2)</f>
        <v>277.58656936</v>
      </c>
      <c r="V2530" s="67">
        <f xml:space="preserve"> [1]!s_wq_close($A2530,V$1,2)</f>
        <v>254.37203420000003</v>
      </c>
      <c r="W2530" s="67">
        <f xml:space="preserve"> [1]!s_wq_close($A2530,W$1,2)</f>
        <v>261.53396526</v>
      </c>
      <c r="X2530" s="67">
        <f xml:space="preserve"> [1]!s_wq_close($A2530,X$1,2)</f>
        <v>261.28700212000001</v>
      </c>
      <c r="Y2530" s="67">
        <f xml:space="preserve"> [1]!s_wq_close($A2530,Y$1,2)</f>
        <v>266.47322806</v>
      </c>
    </row>
    <row r="2531" spans="1:25" x14ac:dyDescent="0.15">
      <c r="A2531" t="s">
        <v>9932</v>
      </c>
      <c r="B2531" s="67">
        <f xml:space="preserve"> [1]!s_dq_close($A2531,B$1,2)</f>
        <v>21.587578399999998</v>
      </c>
      <c r="C2531" s="67">
        <f xml:space="preserve"> [1]!s_wq_close($A2531,C$1,2)</f>
        <v>92.83265145</v>
      </c>
      <c r="D2531" s="67">
        <f xml:space="preserve"> [1]!s_wq_close($A2531,D$1,2)</f>
        <v>95.020626399999998</v>
      </c>
      <c r="E2531" s="67">
        <f xml:space="preserve"> [1]!s_wq_close($A2531,E$1,2)</f>
        <v>87.518998000000011</v>
      </c>
      <c r="F2531" s="67">
        <f xml:space="preserve"> [1]!s_wq_close($A2531,F$1,2)</f>
        <v>81.356946099999988</v>
      </c>
      <c r="G2531" s="67">
        <f xml:space="preserve"> [1]!s_wq_close($A2531,G$1,2)</f>
        <v>84.39331949999999</v>
      </c>
      <c r="H2531" s="67">
        <f xml:space="preserve"> [1]!s_wq_close($A2531,H$1,2)</f>
        <v>83.902141450000002</v>
      </c>
      <c r="I2531" s="67">
        <f xml:space="preserve"> [1]!s_wq_close($A2531,I$1,2)</f>
        <v>85.286370500000004</v>
      </c>
      <c r="J2531" s="67">
        <f xml:space="preserve"> [1]!s_wq_close($A2531,J$1,2)</f>
        <v>79.660149199999992</v>
      </c>
      <c r="K2531" s="67">
        <f xml:space="preserve"> [1]!s_wq_close($A2531,K$1,2)</f>
        <v>77.516826800000004</v>
      </c>
      <c r="L2531" s="67">
        <f xml:space="preserve"> [1]!s_wq_close($A2531,L$1,2)</f>
        <v>78.365225250000009</v>
      </c>
      <c r="M2531" s="67">
        <f xml:space="preserve"> [1]!s_wq_close($A2531,M$1,2)</f>
        <v>83.902141450000002</v>
      </c>
      <c r="N2531" s="67">
        <f xml:space="preserve"> [1]!s_wq_close($A2531,N$1,2)</f>
        <v>83.723531249999994</v>
      </c>
      <c r="O2531" s="67">
        <f xml:space="preserve"> [1]!s_wq_close($A2531,O$1,2)</f>
        <v>83.366310850000005</v>
      </c>
      <c r="P2531" s="67">
        <f xml:space="preserve"> [1]!s_wq_close($A2531,P$1,2)</f>
        <v>79.347581349999999</v>
      </c>
      <c r="Q2531" s="67">
        <f xml:space="preserve"> [1]!s_wq_close($A2531,Q$1,2)</f>
        <v>83.009090450000002</v>
      </c>
      <c r="R2531" s="67">
        <f xml:space="preserve"> [1]!s_wq_close($A2531,R$1,2)</f>
        <v>81.044378249999994</v>
      </c>
      <c r="S2531" s="67">
        <f xml:space="preserve"> [1]!s_wq_close($A2531,S$1,2)</f>
        <v>76.5344707</v>
      </c>
      <c r="T2531" s="67">
        <f xml:space="preserve"> [1]!s_wq_close($A2531,T$1,2)</f>
        <v>76.311207949999996</v>
      </c>
      <c r="U2531" s="67">
        <f xml:space="preserve"> [1]!s_wq_close($A2531,U$1,2)</f>
        <v>75.953987550000008</v>
      </c>
      <c r="V2531" s="67">
        <f xml:space="preserve"> [1]!s_wq_close($A2531,V$1,2)</f>
        <v>64.210366899999997</v>
      </c>
      <c r="W2531" s="67">
        <f xml:space="preserve"> [1]!s_wq_close($A2531,W$1,2)</f>
        <v>66.175079100000005</v>
      </c>
      <c r="X2531" s="67">
        <f xml:space="preserve"> [1]!s_wq_close($A2531,X$1,2)</f>
        <v>59.387891500000002</v>
      </c>
      <c r="Y2531" s="67">
        <f xml:space="preserve"> [1]!s_wq_close($A2531,Y$1,2)</f>
        <v>55.0119416</v>
      </c>
    </row>
    <row r="2532" spans="1:25" x14ac:dyDescent="0.15">
      <c r="A2532" t="s">
        <v>9933</v>
      </c>
      <c r="B2532" s="67">
        <f xml:space="preserve"> [1]!s_dq_close($A2532,B$1,2)</f>
        <v>9.326416</v>
      </c>
      <c r="C2532" s="67">
        <f xml:space="preserve"> [1]!s_wq_close($A2532,C$1,2)</f>
        <v>71.389872760000003</v>
      </c>
      <c r="D2532" s="67">
        <f xml:space="preserve"> [1]!s_wq_close($A2532,D$1,2)</f>
        <v>69.978329439999996</v>
      </c>
      <c r="E2532" s="67">
        <f xml:space="preserve"> [1]!s_wq_close($A2532,E$1,2)</f>
        <v>64.695735499999998</v>
      </c>
      <c r="F2532" s="67">
        <f xml:space="preserve"> [1]!s_wq_close($A2532,F$1,2)</f>
        <v>64.032737879999999</v>
      </c>
      <c r="G2532" s="67">
        <f xml:space="preserve"> [1]!s_wq_close($A2532,G$1,2)</f>
        <v>62.450098399999995</v>
      </c>
      <c r="H2532" s="67">
        <f xml:space="preserve"> [1]!s_wq_close($A2532,H$1,2)</f>
        <v>62.984773899999993</v>
      </c>
      <c r="I2532" s="67">
        <f xml:space="preserve"> [1]!s_wq_close($A2532,I$1,2)</f>
        <v>65.872021599999997</v>
      </c>
      <c r="J2532" s="67">
        <f xml:space="preserve"> [1]!s_wq_close($A2532,J$1,2)</f>
        <v>64.9096057</v>
      </c>
      <c r="K2532" s="67">
        <f xml:space="preserve"> [1]!s_wq_close($A2532,K$1,2)</f>
        <v>63.711932579999996</v>
      </c>
      <c r="L2532" s="67">
        <f xml:space="preserve"> [1]!s_wq_close($A2532,L$1,2)</f>
        <v>67.454661079999994</v>
      </c>
      <c r="M2532" s="67">
        <f xml:space="preserve"> [1]!s_wq_close($A2532,M$1,2)</f>
        <v>64.930992719999992</v>
      </c>
      <c r="N2532" s="67">
        <f xml:space="preserve"> [1]!s_wq_close($A2532,N$1,2)</f>
        <v>65.850634579999991</v>
      </c>
      <c r="O2532" s="67">
        <f xml:space="preserve"> [1]!s_wq_close($A2532,O$1,2)</f>
        <v>66.62056729999999</v>
      </c>
      <c r="P2532" s="67">
        <f xml:space="preserve"> [1]!s_wq_close($A2532,P$1,2)</f>
        <v>61.188264219999994</v>
      </c>
      <c r="Q2532" s="67">
        <f xml:space="preserve"> [1]!s_wq_close($A2532,Q$1,2)</f>
        <v>61.808487799999995</v>
      </c>
      <c r="R2532" s="67">
        <f xml:space="preserve"> [1]!s_wq_close($A2532,R$1,2)</f>
        <v>57.53108379999999</v>
      </c>
      <c r="S2532" s="67">
        <f xml:space="preserve"> [1]!s_wq_close($A2532,S$1,2)</f>
        <v>53.745581259999994</v>
      </c>
      <c r="T2532" s="67">
        <f xml:space="preserve"> [1]!s_wq_close($A2532,T$1,2)</f>
        <v>53.831129340000004</v>
      </c>
      <c r="U2532" s="67">
        <f xml:space="preserve"> [1]!s_wq_close($A2532,U$1,2)</f>
        <v>51.435783100000002</v>
      </c>
      <c r="V2532" s="67">
        <f xml:space="preserve"> [1]!s_wq_close($A2532,V$1,2)</f>
        <v>48.249117119999994</v>
      </c>
      <c r="W2532" s="67">
        <f xml:space="preserve"> [1]!s_wq_close($A2532,W$1,2)</f>
        <v>48.869340700000002</v>
      </c>
      <c r="X2532" s="67">
        <f xml:space="preserve"> [1]!s_wq_close($A2532,X$1,2)</f>
        <v>45.233547299999998</v>
      </c>
      <c r="Y2532" s="67">
        <f xml:space="preserve"> [1]!s_wq_close($A2532,Y$1,2)</f>
        <v>44.014487159999995</v>
      </c>
    </row>
    <row r="2533" spans="1:25" x14ac:dyDescent="0.15">
      <c r="A2533" t="s">
        <v>9934</v>
      </c>
      <c r="B2533" s="67">
        <f xml:space="preserve"> [1]!s_dq_close($A2533,B$1,2)</f>
        <v>22.295980589999996</v>
      </c>
      <c r="C2533" s="67">
        <f xml:space="preserve"> [1]!s_wq_close($A2533,C$1,2)</f>
        <v>26.556581870000002</v>
      </c>
      <c r="D2533" s="67">
        <f xml:space="preserve"> [1]!s_wq_close($A2533,D$1,2)</f>
        <v>27.705506920000001</v>
      </c>
      <c r="E2533" s="67">
        <f xml:space="preserve"> [1]!s_wq_close($A2533,E$1,2)</f>
        <v>25.998532560000001</v>
      </c>
      <c r="F2533" s="67">
        <f xml:space="preserve"> [1]!s_wq_close($A2533,F$1,2)</f>
        <v>26.228317570000002</v>
      </c>
      <c r="G2533" s="67">
        <f xml:space="preserve"> [1]!s_wq_close($A2533,G$1,2)</f>
        <v>27.016151890000003</v>
      </c>
      <c r="H2533" s="67">
        <f xml:space="preserve"> [1]!s_wq_close($A2533,H$1,2)</f>
        <v>26.753540450000003</v>
      </c>
      <c r="I2533" s="67">
        <f xml:space="preserve"> [1]!s_wq_close($A2533,I$1,2)</f>
        <v>29.937704159999999</v>
      </c>
      <c r="J2533" s="67">
        <f xml:space="preserve"> [1]!s_wq_close($A2533,J$1,2)</f>
        <v>30.39727418</v>
      </c>
      <c r="K2533" s="67">
        <f xml:space="preserve"> [1]!s_wq_close($A2533,K$1,2)</f>
        <v>30.036183450000003</v>
      </c>
      <c r="L2533" s="67">
        <f xml:space="preserve"> [1]!s_wq_close($A2533,L$1,2)</f>
        <v>28.952911260000004</v>
      </c>
      <c r="M2533" s="67">
        <f xml:space="preserve"> [1]!s_wq_close($A2533,M$1,2)</f>
        <v>28.296382659999999</v>
      </c>
      <c r="N2533" s="67">
        <f xml:space="preserve"> [1]!s_wq_close($A2533,N$1,2)</f>
        <v>28.263556229999999</v>
      </c>
      <c r="O2533" s="67">
        <f xml:space="preserve"> [1]!s_wq_close($A2533,O$1,2)</f>
        <v>28.165076940000002</v>
      </c>
      <c r="P2533" s="67">
        <f xml:space="preserve"> [1]!s_wq_close($A2533,P$1,2)</f>
        <v>27.245936900000004</v>
      </c>
      <c r="Q2533" s="67">
        <f xml:space="preserve"> [1]!s_wq_close($A2533,Q$1,2)</f>
        <v>28.657473390000003</v>
      </c>
      <c r="R2533" s="67">
        <f xml:space="preserve"> [1]!s_wq_close($A2533,R$1,2)</f>
        <v>27.574201200000005</v>
      </c>
      <c r="S2533" s="67">
        <f xml:space="preserve"> [1]!s_wq_close($A2533,S$1,2)</f>
        <v>24.619822500000001</v>
      </c>
      <c r="T2533" s="67">
        <f xml:space="preserve"> [1]!s_wq_close($A2533,T$1,2)</f>
        <v>23.86481461</v>
      </c>
      <c r="U2533" s="67">
        <f xml:space="preserve"> [1]!s_wq_close($A2533,U$1,2)</f>
        <v>22.650236700000004</v>
      </c>
      <c r="V2533" s="67">
        <f xml:space="preserve"> [1]!s_wq_close($A2533,V$1,2)</f>
        <v>21.501311650000002</v>
      </c>
      <c r="W2533" s="67">
        <f xml:space="preserve"> [1]!s_wq_close($A2533,W$1,2)</f>
        <v>22.15784025</v>
      </c>
      <c r="X2533" s="67">
        <f xml:space="preserve"> [1]!s_wq_close($A2533,X$1,2)</f>
        <v>20.6806509</v>
      </c>
      <c r="Y2533" s="67">
        <f xml:space="preserve"> [1]!s_wq_close($A2533,Y$1,2)</f>
        <v>20.450865890000003</v>
      </c>
    </row>
    <row r="2534" spans="1:25" x14ac:dyDescent="0.15">
      <c r="A2534" t="s">
        <v>9935</v>
      </c>
      <c r="B2534" s="67">
        <f xml:space="preserve"> [1]!s_dq_close($A2534,B$1,2)</f>
        <v>33.264673200000004</v>
      </c>
      <c r="C2534" s="67">
        <f xml:space="preserve"> [1]!s_wq_close($A2534,C$1,2)</f>
        <v>186.06711729</v>
      </c>
      <c r="D2534" s="67">
        <f xml:space="preserve"> [1]!s_wq_close($A2534,D$1,2)</f>
        <v>192.99604718000001</v>
      </c>
      <c r="E2534" s="67">
        <f xml:space="preserve"> [1]!s_wq_close($A2534,E$1,2)</f>
        <v>187.75710018999999</v>
      </c>
      <c r="F2534" s="67">
        <f xml:space="preserve"> [1]!s_wq_close($A2534,F$1,2)</f>
        <v>190.96806770000001</v>
      </c>
      <c r="G2534" s="67">
        <f xml:space="preserve"> [1]!s_wq_close($A2534,G$1,2)</f>
        <v>189.27808479999999</v>
      </c>
      <c r="H2534" s="67">
        <f xml:space="preserve"> [1]!s_wq_close($A2534,H$1,2)</f>
        <v>188.94008822000001</v>
      </c>
      <c r="I2534" s="67">
        <f xml:space="preserve"> [1]!s_wq_close($A2534,I$1,2)</f>
        <v>196.54501127000003</v>
      </c>
      <c r="J2534" s="67">
        <f xml:space="preserve"> [1]!s_wq_close($A2534,J$1,2)</f>
        <v>198.57299075</v>
      </c>
      <c r="K2534" s="67">
        <f xml:space="preserve"> [1]!s_wq_close($A2534,K$1,2)</f>
        <v>198.40399246000001</v>
      </c>
      <c r="L2534" s="67">
        <f xml:space="preserve"> [1]!s_wq_close($A2534,L$1,2)</f>
        <v>193.16504547</v>
      </c>
      <c r="M2534" s="67">
        <f xml:space="preserve"> [1]!s_wq_close($A2534,M$1,2)</f>
        <v>189.10908651</v>
      </c>
      <c r="N2534" s="67">
        <f xml:space="preserve"> [1]!s_wq_close($A2534,N$1,2)</f>
        <v>189.61608138000003</v>
      </c>
      <c r="O2534" s="67">
        <f xml:space="preserve"> [1]!s_wq_close($A2534,O$1,2)</f>
        <v>189.44708309000001</v>
      </c>
      <c r="P2534" s="67">
        <f xml:space="preserve"> [1]!s_wq_close($A2534,P$1,2)</f>
        <v>176.60321304999999</v>
      </c>
      <c r="Q2534" s="67">
        <f xml:space="preserve"> [1]!s_wq_close($A2534,Q$1,2)</f>
        <v>187.08110703</v>
      </c>
      <c r="R2534" s="67">
        <f xml:space="preserve"> [1]!s_wq_close($A2534,R$1,2)</f>
        <v>184.37713439000001</v>
      </c>
      <c r="S2534" s="67">
        <f xml:space="preserve"> [1]!s_wq_close($A2534,S$1,2)</f>
        <v>181.16616688000002</v>
      </c>
      <c r="T2534" s="67">
        <f xml:space="preserve"> [1]!s_wq_close($A2534,T$1,2)</f>
        <v>173.05424896</v>
      </c>
      <c r="U2534" s="67">
        <f xml:space="preserve"> [1]!s_wq_close($A2534,U$1,2)</f>
        <v>173.73024211999999</v>
      </c>
      <c r="V2534" s="67">
        <f xml:space="preserve"> [1]!s_wq_close($A2534,V$1,2)</f>
        <v>173.05424896</v>
      </c>
      <c r="W2534" s="67">
        <f xml:space="preserve"> [1]!s_wq_close($A2534,W$1,2)</f>
        <v>160.04138063000002</v>
      </c>
      <c r="X2534" s="67">
        <f xml:space="preserve"> [1]!s_wq_close($A2534,X$1,2)</f>
        <v>160.54837549999999</v>
      </c>
      <c r="Y2534" s="67">
        <f xml:space="preserve"> [1]!s_wq_close($A2534,Y$1,2)</f>
        <v>164.43533617</v>
      </c>
    </row>
    <row r="2535" spans="1:25" x14ac:dyDescent="0.15">
      <c r="A2535" t="s">
        <v>9936</v>
      </c>
      <c r="B2535" s="67">
        <f xml:space="preserve"> [1]!s_dq_close($A2535,B$1,2)</f>
        <v>17.51676732</v>
      </c>
      <c r="C2535" s="67">
        <f xml:space="preserve"> [1]!s_wq_close($A2535,C$1,2)</f>
        <v>52.512078629999998</v>
      </c>
      <c r="D2535" s="67">
        <f xml:space="preserve"> [1]!s_wq_close($A2535,D$1,2)</f>
        <v>57.910516620000003</v>
      </c>
      <c r="E2535" s="67">
        <f xml:space="preserve"> [1]!s_wq_close($A2535,E$1,2)</f>
        <v>57.152058390000001</v>
      </c>
      <c r="F2535" s="67">
        <f xml:space="preserve"> [1]!s_wq_close($A2535,F$1,2)</f>
        <v>51.262853310000004</v>
      </c>
      <c r="G2535" s="67">
        <f xml:space="preserve"> [1]!s_wq_close($A2535,G$1,2)</f>
        <v>53.62745838</v>
      </c>
      <c r="H2535" s="67">
        <f xml:space="preserve"> [1]!s_wq_close($A2535,H$1,2)</f>
        <v>53.493612810000002</v>
      </c>
      <c r="I2535" s="67">
        <f xml:space="preserve"> [1]!s_wq_close($A2535,I$1,2)</f>
        <v>53.359767240000004</v>
      </c>
      <c r="J2535" s="67">
        <f xml:space="preserve"> [1]!s_wq_close($A2535,J$1,2)</f>
        <v>53.62745838</v>
      </c>
      <c r="K2535" s="67">
        <f xml:space="preserve"> [1]!s_wq_close($A2535,K$1,2)</f>
        <v>53.002845720000003</v>
      </c>
      <c r="L2535" s="67">
        <f xml:space="preserve"> [1]!s_wq_close($A2535,L$1,2)</f>
        <v>50.861316600000002</v>
      </c>
      <c r="M2535" s="67">
        <f xml:space="preserve"> [1]!s_wq_close($A2535,M$1,2)</f>
        <v>49.478245710000003</v>
      </c>
      <c r="N2535" s="67">
        <f xml:space="preserve"> [1]!s_wq_close($A2535,N$1,2)</f>
        <v>50.325934319999995</v>
      </c>
      <c r="O2535" s="67">
        <f xml:space="preserve"> [1]!s_wq_close($A2535,O$1,2)</f>
        <v>51.485929259999999</v>
      </c>
      <c r="P2535" s="67">
        <f xml:space="preserve"> [1]!s_wq_close($A2535,P$1,2)</f>
        <v>44.570574810000004</v>
      </c>
      <c r="Q2535" s="67">
        <f xml:space="preserve"> [1]!s_wq_close($A2535,Q$1,2)</f>
        <v>47.961329249999999</v>
      </c>
      <c r="R2535" s="67">
        <f xml:space="preserve"> [1]!s_wq_close($A2535,R$1,2)</f>
        <v>44.927496330000004</v>
      </c>
      <c r="S2535" s="67">
        <f xml:space="preserve"> [1]!s_wq_close($A2535,S$1,2)</f>
        <v>43.187503919999997</v>
      </c>
      <c r="T2535" s="67">
        <f xml:space="preserve"> [1]!s_wq_close($A2535,T$1,2)</f>
        <v>41.090589990000005</v>
      </c>
      <c r="U2535" s="67">
        <f xml:space="preserve"> [1]!s_wq_close($A2535,U$1,2)</f>
        <v>39.484443149999997</v>
      </c>
      <c r="V2535" s="67">
        <f xml:space="preserve"> [1]!s_wq_close($A2535,V$1,2)</f>
        <v>34.710617820000003</v>
      </c>
      <c r="W2535" s="67">
        <f xml:space="preserve"> [1]!s_wq_close($A2535,W$1,2)</f>
        <v>36.495225419999997</v>
      </c>
      <c r="X2535" s="67">
        <f xml:space="preserve"> [1]!s_wq_close($A2535,X$1,2)</f>
        <v>33.193701359999999</v>
      </c>
      <c r="Y2535" s="67">
        <f xml:space="preserve"> [1]!s_wq_close($A2535,Y$1,2)</f>
        <v>33.193701359999999</v>
      </c>
    </row>
    <row r="2536" spans="1:25" x14ac:dyDescent="0.15">
      <c r="A2536" t="s">
        <v>9937</v>
      </c>
      <c r="B2536" s="67">
        <f xml:space="preserve"> [1]!s_dq_close($A2536,B$1,2)</f>
        <v>14.8898841</v>
      </c>
      <c r="C2536" s="67">
        <f xml:space="preserve"> [1]!s_wq_close($A2536,C$1,2)</f>
        <v>51.010832399999998</v>
      </c>
      <c r="D2536" s="67">
        <f xml:space="preserve"> [1]!s_wq_close($A2536,D$1,2)</f>
        <v>57.885019439999994</v>
      </c>
      <c r="E2536" s="67">
        <f xml:space="preserve"> [1]!s_wq_close($A2536,E$1,2)</f>
        <v>49.265007119999993</v>
      </c>
      <c r="F2536" s="67">
        <f xml:space="preserve"> [1]!s_wq_close($A2536,F$1,2)</f>
        <v>48.473930039999999</v>
      </c>
      <c r="G2536" s="67">
        <f xml:space="preserve"> [1]!s_wq_close($A2536,G$1,2)</f>
        <v>49.101335999999996</v>
      </c>
      <c r="H2536" s="67">
        <f xml:space="preserve"> [1]!s_wq_close($A2536,H$1,2)</f>
        <v>46.26436992</v>
      </c>
      <c r="I2536" s="67">
        <f xml:space="preserve"> [1]!s_wq_close($A2536,I$1,2)</f>
        <v>47.955638159999992</v>
      </c>
      <c r="J2536" s="67">
        <f xml:space="preserve"> [1]!s_wq_close($A2536,J$1,2)</f>
        <v>50.601654600000003</v>
      </c>
      <c r="K2536" s="67">
        <f xml:space="preserve"> [1]!s_wq_close($A2536,K$1,2)</f>
        <v>52.40203692</v>
      </c>
      <c r="L2536" s="67">
        <f xml:space="preserve"> [1]!s_wq_close($A2536,L$1,2)</f>
        <v>51.010832399999998</v>
      </c>
      <c r="M2536" s="67">
        <f xml:space="preserve"> [1]!s_wq_close($A2536,M$1,2)</f>
        <v>48.664879679999999</v>
      </c>
      <c r="N2536" s="67">
        <f xml:space="preserve"> [1]!s_wq_close($A2536,N$1,2)</f>
        <v>47.682852959999998</v>
      </c>
      <c r="O2536" s="67">
        <f xml:space="preserve"> [1]!s_wq_close($A2536,O$1,2)</f>
        <v>50.24703384</v>
      </c>
      <c r="P2536" s="67">
        <f xml:space="preserve"> [1]!s_wq_close($A2536,P$1,2)</f>
        <v>46.346205479999995</v>
      </c>
      <c r="Q2536" s="67">
        <f xml:space="preserve"> [1]!s_wq_close($A2536,Q$1,2)</f>
        <v>47.519181840000002</v>
      </c>
      <c r="R2536" s="67">
        <f xml:space="preserve"> [1]!s_wq_close($A2536,R$1,2)</f>
        <v>42.854554919999998</v>
      </c>
      <c r="S2536" s="67">
        <f xml:space="preserve"> [1]!s_wq_close($A2536,S$1,2)</f>
        <v>39.690246600000002</v>
      </c>
      <c r="T2536" s="67">
        <f xml:space="preserve"> [1]!s_wq_close($A2536,T$1,2)</f>
        <v>38.408156159999997</v>
      </c>
      <c r="U2536" s="67">
        <f xml:space="preserve"> [1]!s_wq_close($A2536,U$1,2)</f>
        <v>39.390182879999998</v>
      </c>
      <c r="V2536" s="67">
        <f xml:space="preserve"> [1]!s_wq_close($A2536,V$1,2)</f>
        <v>35.62574712</v>
      </c>
      <c r="W2536" s="67">
        <f xml:space="preserve"> [1]!s_wq_close($A2536,W$1,2)</f>
        <v>35.489354519999999</v>
      </c>
      <c r="X2536" s="67">
        <f xml:space="preserve"> [1]!s_wq_close($A2536,X$1,2)</f>
        <v>30.197321639999998</v>
      </c>
      <c r="Y2536" s="67">
        <f xml:space="preserve"> [1]!s_wq_close($A2536,Y$1,2)</f>
        <v>30.415549800000001</v>
      </c>
    </row>
    <row r="2537" spans="1:25" x14ac:dyDescent="0.15">
      <c r="A2537" t="s">
        <v>9938</v>
      </c>
      <c r="B2537" s="67">
        <f xml:space="preserve"> [1]!s_dq_close($A2537,B$1,2)</f>
        <v>31.504146140000003</v>
      </c>
      <c r="C2537" s="67">
        <f xml:space="preserve"> [1]!s_wq_close($A2537,C$1,2)</f>
        <v>156.11249394000001</v>
      </c>
      <c r="D2537" s="67">
        <f xml:space="preserve"> [1]!s_wq_close($A2537,D$1,2)</f>
        <v>159.44823099000001</v>
      </c>
      <c r="E2537" s="67">
        <f xml:space="preserve"> [1]!s_wq_close($A2537,E$1,2)</f>
        <v>156.11249394000001</v>
      </c>
      <c r="F2537" s="67">
        <f xml:space="preserve"> [1]!s_wq_close($A2537,F$1,2)</f>
        <v>157.8915537</v>
      </c>
      <c r="G2537" s="67">
        <f xml:space="preserve"> [1]!s_wq_close($A2537,G$1,2)</f>
        <v>159.89299593000001</v>
      </c>
      <c r="H2537" s="67">
        <f xml:space="preserve"> [1]!s_wq_close($A2537,H$1,2)</f>
        <v>158.33631864</v>
      </c>
      <c r="I2537" s="67">
        <f xml:space="preserve"> [1]!s_wq_close($A2537,I$1,2)</f>
        <v>160.56014334</v>
      </c>
      <c r="J2537" s="67">
        <f xml:space="preserve"> [1]!s_wq_close($A2537,J$1,2)</f>
        <v>160.56014334</v>
      </c>
      <c r="K2537" s="67">
        <f xml:space="preserve"> [1]!s_wq_close($A2537,K$1,2)</f>
        <v>162.56158557000001</v>
      </c>
      <c r="L2537" s="67">
        <f xml:space="preserve"> [1]!s_wq_close($A2537,L$1,2)</f>
        <v>159.89299593000001</v>
      </c>
      <c r="M2537" s="67">
        <f xml:space="preserve"> [1]!s_wq_close($A2537,M$1,2)</f>
        <v>161.00490828000002</v>
      </c>
      <c r="N2537" s="67">
        <f xml:space="preserve"> [1]!s_wq_close($A2537,N$1,2)</f>
        <v>163.00635051</v>
      </c>
      <c r="O2537" s="67">
        <f xml:space="preserve"> [1]!s_wq_close($A2537,O$1,2)</f>
        <v>163.89588039</v>
      </c>
      <c r="P2537" s="67">
        <f xml:space="preserve"> [1]!s_wq_close($A2537,P$1,2)</f>
        <v>162.11682063000001</v>
      </c>
      <c r="Q2537" s="67">
        <f xml:space="preserve"> [1]!s_wq_close($A2537,Q$1,2)</f>
        <v>165.23017521</v>
      </c>
      <c r="R2537" s="67">
        <f xml:space="preserve"> [1]!s_wq_close($A2537,R$1,2)</f>
        <v>167.89876484999999</v>
      </c>
      <c r="S2537" s="67">
        <f xml:space="preserve"> [1]!s_wq_close($A2537,S$1,2)</f>
        <v>164.11826286000002</v>
      </c>
      <c r="T2537" s="67">
        <f xml:space="preserve"> [1]!s_wq_close($A2537,T$1,2)</f>
        <v>159.89299593000001</v>
      </c>
      <c r="U2537" s="67">
        <f xml:space="preserve"> [1]!s_wq_close($A2537,U$1,2)</f>
        <v>154.77819912000001</v>
      </c>
      <c r="V2537" s="67">
        <f xml:space="preserve"> [1]!s_wq_close($A2537,V$1,2)</f>
        <v>149.21863737000001</v>
      </c>
      <c r="W2537" s="67">
        <f xml:space="preserve"> [1]!s_wq_close($A2537,W$1,2)</f>
        <v>152.77675689</v>
      </c>
      <c r="X2537" s="67">
        <f xml:space="preserve"> [1]!s_wq_close($A2537,X$1,2)</f>
        <v>150.88626934999999</v>
      </c>
      <c r="Y2537" s="67">
        <f xml:space="preserve"> [1]!s_wq_close($A2537,Y$1,2)</f>
        <v>152.4612826</v>
      </c>
    </row>
    <row r="2538" spans="1:25" x14ac:dyDescent="0.15">
      <c r="A2538" t="s">
        <v>9939</v>
      </c>
      <c r="B2538" s="67">
        <f xml:space="preserve"> [1]!s_dq_close($A2538,B$1,2)</f>
        <v>26.248543999999995</v>
      </c>
      <c r="C2538" s="67">
        <f xml:space="preserve"> [1]!s_wq_close($A2538,C$1,2)</f>
        <v>184.33555488000002</v>
      </c>
      <c r="D2538" s="67">
        <f xml:space="preserve"> [1]!s_wq_close($A2538,D$1,2)</f>
        <v>197.57512512</v>
      </c>
      <c r="E2538" s="67">
        <f xml:space="preserve"> [1]!s_wq_close($A2538,E$1,2)</f>
        <v>180.26184096</v>
      </c>
      <c r="F2538" s="67">
        <f xml:space="preserve"> [1]!s_wq_close($A2538,F$1,2)</f>
        <v>176.95194840000002</v>
      </c>
      <c r="G2538" s="67">
        <f xml:space="preserve"> [1]!s_wq_close($A2538,G$1,2)</f>
        <v>176.95194840000002</v>
      </c>
      <c r="H2538" s="67">
        <f xml:space="preserve"> [1]!s_wq_close($A2538,H$1,2)</f>
        <v>175.93351992000001</v>
      </c>
      <c r="I2538" s="67">
        <f xml:space="preserve"> [1]!s_wq_close($A2538,I$1,2)</f>
        <v>181.28026944000001</v>
      </c>
      <c r="J2538" s="67">
        <f xml:space="preserve"> [1]!s_wq_close($A2538,J$1,2)</f>
        <v>181.28026944000001</v>
      </c>
      <c r="K2538" s="67">
        <f xml:space="preserve"> [1]!s_wq_close($A2538,K$1,2)</f>
        <v>186.37241184000001</v>
      </c>
      <c r="L2538" s="67">
        <f xml:space="preserve"> [1]!s_wq_close($A2538,L$1,2)</f>
        <v>181.53487656000001</v>
      </c>
      <c r="M2538" s="67">
        <f xml:space="preserve"> [1]!s_wq_close($A2538,M$1,2)</f>
        <v>178.47959112000001</v>
      </c>
      <c r="N2538" s="67">
        <f xml:space="preserve"> [1]!s_wq_close($A2538,N$1,2)</f>
        <v>177.71576976000003</v>
      </c>
      <c r="O2538" s="67">
        <f xml:space="preserve"> [1]!s_wq_close($A2538,O$1,2)</f>
        <v>174.91509144</v>
      </c>
      <c r="P2538" s="67">
        <f xml:space="preserve"> [1]!s_wq_close($A2538,P$1,2)</f>
        <v>169.82294904</v>
      </c>
      <c r="Q2538" s="67">
        <f xml:space="preserve"> [1]!s_wq_close($A2538,Q$1,2)</f>
        <v>173.13284160000001</v>
      </c>
      <c r="R2538" s="67">
        <f xml:space="preserve"> [1]!s_wq_close($A2538,R$1,2)</f>
        <v>168.54991344000001</v>
      </c>
      <c r="S2538" s="67">
        <f xml:space="preserve"> [1]!s_wq_close($A2538,S$1,2)</f>
        <v>159.89327136</v>
      </c>
      <c r="T2538" s="67">
        <f xml:space="preserve"> [1]!s_wq_close($A2538,T$1,2)</f>
        <v>155.31034320000001</v>
      </c>
      <c r="U2538" s="67">
        <f xml:space="preserve"> [1]!s_wq_close($A2538,U$1,2)</f>
        <v>152.25505776000003</v>
      </c>
      <c r="V2538" s="67">
        <f xml:space="preserve"> [1]!s_wq_close($A2538,V$1,2)</f>
        <v>143.85302280000002</v>
      </c>
      <c r="W2538" s="67">
        <f xml:space="preserve"> [1]!s_wq_close($A2538,W$1,2)</f>
        <v>147.41752248</v>
      </c>
      <c r="X2538" s="67">
        <f xml:space="preserve"> [1]!s_wq_close($A2538,X$1,2)</f>
        <v>141.56155871999999</v>
      </c>
      <c r="Y2538" s="67">
        <f xml:space="preserve"> [1]!s_wq_close($A2538,Y$1,2)</f>
        <v>142.57998720000001</v>
      </c>
    </row>
    <row r="2539" spans="1:25" x14ac:dyDescent="0.15">
      <c r="A2539" t="s">
        <v>9940</v>
      </c>
      <c r="B2539" s="67">
        <f xml:space="preserve"> [1]!s_dq_close($A2539,B$1,2)</f>
        <v>41.150830499999998</v>
      </c>
      <c r="C2539" s="67">
        <f xml:space="preserve"> [1]!s_wq_close($A2539,C$1,2)</f>
        <v>109.44166013</v>
      </c>
      <c r="D2539" s="67">
        <f xml:space="preserve"> [1]!s_wq_close($A2539,D$1,2)</f>
        <v>110.70105783</v>
      </c>
      <c r="E2539" s="67">
        <f xml:space="preserve"> [1]!s_wq_close($A2539,E$1,2)</f>
        <v>108.05632266000001</v>
      </c>
      <c r="F2539" s="67">
        <f xml:space="preserve"> [1]!s_wq_close($A2539,F$1,2)</f>
        <v>105.03376818000001</v>
      </c>
      <c r="G2539" s="67">
        <f xml:space="preserve"> [1]!s_wq_close($A2539,G$1,2)</f>
        <v>105.28564772</v>
      </c>
      <c r="H2539" s="67">
        <f xml:space="preserve"> [1]!s_wq_close($A2539,H$1,2)</f>
        <v>107.30068403999999</v>
      </c>
      <c r="I2539" s="67">
        <f xml:space="preserve"> [1]!s_wq_close($A2539,I$1,2)</f>
        <v>110.70105783</v>
      </c>
      <c r="J2539" s="67">
        <f xml:space="preserve"> [1]!s_wq_close($A2539,J$1,2)</f>
        <v>109.18978059</v>
      </c>
      <c r="K2539" s="67">
        <f xml:space="preserve"> [1]!s_wq_close($A2539,K$1,2)</f>
        <v>115.23488955000001</v>
      </c>
      <c r="L2539" s="67">
        <f xml:space="preserve"> [1]!s_wq_close($A2539,L$1,2)</f>
        <v>111.07887714</v>
      </c>
      <c r="M2539" s="67">
        <f xml:space="preserve"> [1]!s_wq_close($A2539,M$1,2)</f>
        <v>109.94541921000001</v>
      </c>
      <c r="N2539" s="67">
        <f xml:space="preserve"> [1]!s_wq_close($A2539,N$1,2)</f>
        <v>110.57511805999999</v>
      </c>
      <c r="O2539" s="67">
        <f xml:space="preserve"> [1]!s_wq_close($A2539,O$1,2)</f>
        <v>108.68602151000002</v>
      </c>
      <c r="P2539" s="67">
        <f xml:space="preserve"> [1]!s_wq_close($A2539,P$1,2)</f>
        <v>104.90782841000001</v>
      </c>
      <c r="Q2539" s="67">
        <f xml:space="preserve"> [1]!s_wq_close($A2539,Q$1,2)</f>
        <v>108.56008174</v>
      </c>
      <c r="R2539" s="67">
        <f xml:space="preserve"> [1]!s_wq_close($A2539,R$1,2)</f>
        <v>109.18978059</v>
      </c>
      <c r="S2539" s="67">
        <f xml:space="preserve"> [1]!s_wq_close($A2539,S$1,2)</f>
        <v>101.25557508</v>
      </c>
      <c r="T2539" s="67">
        <f xml:space="preserve"> [1]!s_wq_close($A2539,T$1,2)</f>
        <v>96.217984279999996</v>
      </c>
      <c r="U2539" s="67">
        <f xml:space="preserve"> [1]!s_wq_close($A2539,U$1,2)</f>
        <v>97.099562669999997</v>
      </c>
      <c r="V2539" s="67">
        <f xml:space="preserve"> [1]!s_wq_close($A2539,V$1,2)</f>
        <v>90.55069463000001</v>
      </c>
      <c r="W2539" s="67">
        <f xml:space="preserve"> [1]!s_wq_close($A2539,W$1,2)</f>
        <v>91.558212789999999</v>
      </c>
      <c r="X2539" s="67">
        <f xml:space="preserve"> [1]!s_wq_close($A2539,X$1,2)</f>
        <v>88.913477619999995</v>
      </c>
      <c r="Y2539" s="67">
        <f xml:space="preserve"> [1]!s_wq_close($A2539,Y$1,2)</f>
        <v>86.394682220000007</v>
      </c>
    </row>
    <row r="2540" spans="1:25" x14ac:dyDescent="0.15">
      <c r="A2540" t="s">
        <v>9941</v>
      </c>
      <c r="B2540" s="67">
        <f xml:space="preserve"> [1]!s_dq_close($A2540,B$1,2)</f>
        <v>24.288930899999997</v>
      </c>
      <c r="C2540" s="67">
        <f xml:space="preserve"> [1]!s_wq_close($A2540,C$1,2)</f>
        <v>126.89913244000002</v>
      </c>
      <c r="D2540" s="67">
        <f xml:space="preserve"> [1]!s_wq_close($A2540,D$1,2)</f>
        <v>131.9156428</v>
      </c>
      <c r="E2540" s="67">
        <f xml:space="preserve"> [1]!s_wq_close($A2540,E$1,2)</f>
        <v>126.94558161</v>
      </c>
      <c r="F2540" s="67">
        <f xml:space="preserve"> [1]!s_wq_close($A2540,F$1,2)</f>
        <v>125.04116564000002</v>
      </c>
      <c r="G2540" s="67">
        <f xml:space="preserve"> [1]!s_wq_close($A2540,G$1,2)</f>
        <v>125.83080153000002</v>
      </c>
      <c r="H2540" s="67">
        <f xml:space="preserve"> [1]!s_wq_close($A2540,H$1,2)</f>
        <v>124.62312311000001</v>
      </c>
      <c r="I2540" s="67">
        <f xml:space="preserve"> [1]!s_wq_close($A2540,I$1,2)</f>
        <v>127.78166667000002</v>
      </c>
      <c r="J2540" s="67">
        <f xml:space="preserve"> [1]!s_wq_close($A2540,J$1,2)</f>
        <v>129.36093845000002</v>
      </c>
      <c r="K2540" s="67">
        <f xml:space="preserve"> [1]!s_wq_close($A2540,K$1,2)</f>
        <v>130.33637102</v>
      </c>
      <c r="L2540" s="67">
        <f xml:space="preserve"> [1]!s_wq_close($A2540,L$1,2)</f>
        <v>130.24347268</v>
      </c>
      <c r="M2540" s="67">
        <f xml:space="preserve"> [1]!s_wq_close($A2540,M$1,2)</f>
        <v>125.31986066000002</v>
      </c>
      <c r="N2540" s="67">
        <f xml:space="preserve"> [1]!s_wq_close($A2540,N$1,2)</f>
        <v>124.66957228000001</v>
      </c>
      <c r="O2540" s="67">
        <f xml:space="preserve"> [1]!s_wq_close($A2540,O$1,2)</f>
        <v>122.44001212000001</v>
      </c>
      <c r="P2540" s="67">
        <f xml:space="preserve"> [1]!s_wq_close($A2540,P$1,2)</f>
        <v>119.65306192000001</v>
      </c>
      <c r="Q2540" s="67">
        <f xml:space="preserve"> [1]!s_wq_close($A2540,Q$1,2)</f>
        <v>121.92907125000001</v>
      </c>
      <c r="R2540" s="67">
        <f xml:space="preserve"> [1]!s_wq_close($A2540,R$1,2)</f>
        <v>120.86074034000001</v>
      </c>
      <c r="S2540" s="67">
        <f xml:space="preserve"> [1]!s_wq_close($A2540,S$1,2)</f>
        <v>116.54096753</v>
      </c>
      <c r="T2540" s="67">
        <f xml:space="preserve"> [1]!s_wq_close($A2540,T$1,2)</f>
        <v>110.50257543000001</v>
      </c>
      <c r="U2540" s="67">
        <f xml:space="preserve"> [1]!s_wq_close($A2540,U$1,2)</f>
        <v>92.387399130000006</v>
      </c>
      <c r="V2540" s="67">
        <f xml:space="preserve"> [1]!s_wq_close($A2540,V$1,2)</f>
        <v>85.37357446</v>
      </c>
      <c r="W2540" s="67">
        <f xml:space="preserve"> [1]!s_wq_close($A2540,W$1,2)</f>
        <v>87.974727980000011</v>
      </c>
      <c r="X2540" s="67">
        <f xml:space="preserve"> [1]!s_wq_close($A2540,X$1,2)</f>
        <v>83.933650190000009</v>
      </c>
      <c r="Y2540" s="67">
        <f xml:space="preserve"> [1]!s_wq_close($A2540,Y$1,2)</f>
        <v>84.072997700000016</v>
      </c>
    </row>
    <row r="2541" spans="1:25" x14ac:dyDescent="0.15">
      <c r="A2541" t="s">
        <v>9942</v>
      </c>
      <c r="B2541" s="67">
        <f xml:space="preserve"> [1]!s_dq_close($A2541,B$1,2)</f>
        <v>27.536893649999996</v>
      </c>
      <c r="C2541" s="67">
        <f xml:space="preserve"> [1]!s_wq_close($A2541,C$1,2)</f>
        <v>115.97203492000001</v>
      </c>
      <c r="D2541" s="67">
        <f xml:space="preserve"> [1]!s_wq_close($A2541,D$1,2)</f>
        <v>120.97918406000002</v>
      </c>
      <c r="E2541" s="67">
        <f xml:space="preserve"> [1]!s_wq_close($A2541,E$1,2)</f>
        <v>117.58724432000001</v>
      </c>
      <c r="F2541" s="67">
        <f xml:space="preserve"> [1]!s_wq_close($A2541,F$1,2)</f>
        <v>122.51363299000002</v>
      </c>
      <c r="G2541" s="67">
        <f xml:space="preserve"> [1]!s_wq_close($A2541,G$1,2)</f>
        <v>122.35211205000002</v>
      </c>
      <c r="H2541" s="67">
        <f xml:space="preserve"> [1]!s_wq_close($A2541,H$1,2)</f>
        <v>122.43287252000002</v>
      </c>
      <c r="I2541" s="67">
        <f xml:space="preserve"> [1]!s_wq_close($A2541,I$1,2)</f>
        <v>123.24047722000002</v>
      </c>
      <c r="J2541" s="67">
        <f xml:space="preserve"> [1]!s_wq_close($A2541,J$1,2)</f>
        <v>130.83196140000001</v>
      </c>
      <c r="K2541" s="67">
        <f xml:space="preserve"> [1]!s_wq_close($A2541,K$1,2)</f>
        <v>148.11470198000001</v>
      </c>
      <c r="L2541" s="67">
        <f xml:space="preserve"> [1]!s_wq_close($A2541,L$1,2)</f>
        <v>140.76549921</v>
      </c>
      <c r="M2541" s="67">
        <f xml:space="preserve"> [1]!s_wq_close($A2541,M$1,2)</f>
        <v>138.82724793000003</v>
      </c>
      <c r="N2541" s="67">
        <f xml:space="preserve"> [1]!s_wq_close($A2541,N$1,2)</f>
        <v>135.35454772000003</v>
      </c>
      <c r="O2541" s="67">
        <f xml:space="preserve"> [1]!s_wq_close($A2541,O$1,2)</f>
        <v>134.95074537000002</v>
      </c>
      <c r="P2541" s="67">
        <f xml:space="preserve"> [1]!s_wq_close($A2541,P$1,2)</f>
        <v>130.50891952000001</v>
      </c>
      <c r="Q2541" s="67">
        <f xml:space="preserve"> [1]!s_wq_close($A2541,Q$1,2)</f>
        <v>131.80108704000003</v>
      </c>
      <c r="R2541" s="67">
        <f xml:space="preserve"> [1]!s_wq_close($A2541,R$1,2)</f>
        <v>130.10511717</v>
      </c>
      <c r="S2541" s="67">
        <f xml:space="preserve"> [1]!s_wq_close($A2541,S$1,2)</f>
        <v>124.85568662000001</v>
      </c>
      <c r="T2541" s="67">
        <f xml:space="preserve"> [1]!s_wq_close($A2541,T$1,2)</f>
        <v>124.12884239</v>
      </c>
      <c r="U2541" s="67">
        <f xml:space="preserve"> [1]!s_wq_close($A2541,U$1,2)</f>
        <v>130.18587764000003</v>
      </c>
      <c r="V2541" s="67">
        <f xml:space="preserve"> [1]!s_wq_close($A2541,V$1,2)</f>
        <v>122.35211205000002</v>
      </c>
      <c r="W2541" s="67">
        <f xml:space="preserve"> [1]!s_wq_close($A2541,W$1,2)</f>
        <v>116.86040009000001</v>
      </c>
      <c r="X2541" s="67">
        <f xml:space="preserve"> [1]!s_wq_close($A2541,X$1,2)</f>
        <v>112.41857424000001</v>
      </c>
      <c r="Y2541" s="67">
        <f xml:space="preserve"> [1]!s_wq_close($A2541,Y$1,2)</f>
        <v>122.27135158000002</v>
      </c>
    </row>
    <row r="2542" spans="1:25" x14ac:dyDescent="0.15">
      <c r="A2542" t="s">
        <v>9943</v>
      </c>
      <c r="B2542" s="67">
        <f xml:space="preserve"> [1]!s_dq_close($A2542,B$1,2)</f>
        <v>20.773002600000002</v>
      </c>
      <c r="C2542" s="67">
        <f xml:space="preserve"> [1]!s_wq_close($A2542,C$1,2)</f>
        <v>76.143195050000003</v>
      </c>
      <c r="D2542" s="67">
        <f xml:space="preserve"> [1]!s_wq_close($A2542,D$1,2)</f>
        <v>76.773967080000006</v>
      </c>
      <c r="E2542" s="67">
        <f xml:space="preserve"> [1]!s_wq_close($A2542,E$1,2)</f>
        <v>80.108047810000016</v>
      </c>
      <c r="F2542" s="67">
        <f xml:space="preserve"> [1]!s_wq_close($A2542,F$1,2)</f>
        <v>75.242092150000005</v>
      </c>
      <c r="G2542" s="67">
        <f xml:space="preserve"> [1]!s_wq_close($A2542,G$1,2)</f>
        <v>74.250878960000009</v>
      </c>
      <c r="H2542" s="67">
        <f xml:space="preserve"> [1]!s_wq_close($A2542,H$1,2)</f>
        <v>73.439886350000009</v>
      </c>
      <c r="I2542" s="67">
        <f xml:space="preserve"> [1]!s_wq_close($A2542,I$1,2)</f>
        <v>75.602533310000013</v>
      </c>
      <c r="J2542" s="67">
        <f xml:space="preserve"> [1]!s_wq_close($A2542,J$1,2)</f>
        <v>73.710217220000004</v>
      </c>
      <c r="K2542" s="67">
        <f xml:space="preserve"> [1]!s_wq_close($A2542,K$1,2)</f>
        <v>77.31462882000001</v>
      </c>
      <c r="L2542" s="67">
        <f xml:space="preserve"> [1]!s_wq_close($A2542,L$1,2)</f>
        <v>74.97176128000001</v>
      </c>
      <c r="M2542" s="67">
        <f xml:space="preserve"> [1]!s_wq_close($A2542,M$1,2)</f>
        <v>85.064113759999998</v>
      </c>
      <c r="N2542" s="67">
        <f xml:space="preserve"> [1]!s_wq_close($A2542,N$1,2)</f>
        <v>81.730033030000001</v>
      </c>
      <c r="O2542" s="67">
        <f xml:space="preserve"> [1]!s_wq_close($A2542,O$1,2)</f>
        <v>79.837716940000007</v>
      </c>
      <c r="P2542" s="67">
        <f xml:space="preserve"> [1]!s_wq_close($A2542,P$1,2)</f>
        <v>87.406981299999998</v>
      </c>
      <c r="Q2542" s="67">
        <f xml:space="preserve"> [1]!s_wq_close($A2542,Q$1,2)</f>
        <v>101.37407625</v>
      </c>
      <c r="R2542" s="67">
        <f xml:space="preserve"> [1]!s_wq_close($A2542,R$1,2)</f>
        <v>96.327900010000008</v>
      </c>
      <c r="S2542" s="67">
        <f xml:space="preserve"> [1]!s_wq_close($A2542,S$1,2)</f>
        <v>97.589444070000013</v>
      </c>
      <c r="T2542" s="67">
        <f xml:space="preserve"> [1]!s_wq_close($A2542,T$1,2)</f>
        <v>104.25760553000001</v>
      </c>
      <c r="U2542" s="67">
        <f xml:space="preserve"> [1]!s_wq_close($A2542,U$1,2)</f>
        <v>103.6268335</v>
      </c>
      <c r="V2542" s="67">
        <f xml:space="preserve"> [1]!s_wq_close($A2542,V$1,2)</f>
        <v>65.870621990000004</v>
      </c>
      <c r="W2542" s="67">
        <f xml:space="preserve"> [1]!s_wq_close($A2542,W$1,2)</f>
        <v>67.132166050000009</v>
      </c>
      <c r="X2542" s="67">
        <f xml:space="preserve"> [1]!s_wq_close($A2542,X$1,2)</f>
        <v>64.789295089999996</v>
      </c>
      <c r="Y2542" s="67">
        <f xml:space="preserve"> [1]!s_wq_close($A2542,Y$1,2)</f>
        <v>64.789295089999996</v>
      </c>
    </row>
    <row r="2543" spans="1:25" x14ac:dyDescent="0.15">
      <c r="A2543" t="s">
        <v>9944</v>
      </c>
      <c r="B2543" s="67">
        <f xml:space="preserve"> [1]!s_dq_close($A2543,B$1,2)</f>
        <v>11.851045079999999</v>
      </c>
      <c r="C2543" s="67">
        <f xml:space="preserve"> [1]!s_wq_close($A2543,C$1,2)</f>
        <v>133.73943767999998</v>
      </c>
      <c r="D2543" s="67">
        <f xml:space="preserve"> [1]!s_wq_close($A2543,D$1,2)</f>
        <v>133.21428281999999</v>
      </c>
      <c r="E2543" s="67">
        <f xml:space="preserve"> [1]!s_wq_close($A2543,E$1,2)</f>
        <v>132.16397309999999</v>
      </c>
      <c r="F2543" s="67">
        <f xml:space="preserve"> [1]!s_wq_close($A2543,F$1,2)</f>
        <v>128.40036326999999</v>
      </c>
      <c r="G2543" s="67">
        <f xml:space="preserve"> [1]!s_wq_close($A2543,G$1,2)</f>
        <v>131.90139567</v>
      </c>
      <c r="H2543" s="67">
        <f xml:space="preserve"> [1]!s_wq_close($A2543,H$1,2)</f>
        <v>132.25149890999998</v>
      </c>
      <c r="I2543" s="67">
        <f xml:space="preserve"> [1]!s_wq_close($A2543,I$1,2)</f>
        <v>134.61469578000001</v>
      </c>
      <c r="J2543" s="67">
        <f xml:space="preserve"> [1]!s_wq_close($A2543,J$1,2)</f>
        <v>131.72634404999999</v>
      </c>
      <c r="K2543" s="67">
        <f xml:space="preserve"> [1]!s_wq_close($A2543,K$1,2)</f>
        <v>135.84005711999998</v>
      </c>
      <c r="L2543" s="67">
        <f xml:space="preserve"> [1]!s_wq_close($A2543,L$1,2)</f>
        <v>133.65191186999999</v>
      </c>
      <c r="M2543" s="67">
        <f xml:space="preserve"> [1]!s_wq_close($A2543,M$1,2)</f>
        <v>133.47686024999999</v>
      </c>
      <c r="N2543" s="67">
        <f xml:space="preserve"> [1]!s_wq_close($A2543,N$1,2)</f>
        <v>131.98892147999999</v>
      </c>
      <c r="O2543" s="67">
        <f xml:space="preserve"> [1]!s_wq_close($A2543,O$1,2)</f>
        <v>132.07644728999998</v>
      </c>
      <c r="P2543" s="67">
        <f xml:space="preserve"> [1]!s_wq_close($A2543,P$1,2)</f>
        <v>126.21221801999999</v>
      </c>
      <c r="Q2543" s="67">
        <f xml:space="preserve"> [1]!s_wq_close($A2543,Q$1,2)</f>
        <v>127.78768259999998</v>
      </c>
      <c r="R2543" s="67">
        <f xml:space="preserve"> [1]!s_wq_close($A2543,R$1,2)</f>
        <v>129.58932798000001</v>
      </c>
      <c r="S2543" s="67">
        <f xml:space="preserve"> [1]!s_wq_close($A2543,S$1,2)</f>
        <v>118.54118122000001</v>
      </c>
      <c r="T2543" s="67">
        <f xml:space="preserve"> [1]!s_wq_close($A2543,T$1,2)</f>
        <v>120.26179424</v>
      </c>
      <c r="U2543" s="67">
        <f xml:space="preserve"> [1]!s_wq_close($A2543,U$1,2)</f>
        <v>116.36777530000001</v>
      </c>
      <c r="V2543" s="67">
        <f xml:space="preserve"> [1]!s_wq_close($A2543,V$1,2)</f>
        <v>114.64716228</v>
      </c>
      <c r="W2543" s="67">
        <f xml:space="preserve"> [1]!s_wq_close($A2543,W$1,2)</f>
        <v>113.83213506000001</v>
      </c>
      <c r="X2543" s="67">
        <f xml:space="preserve"> [1]!s_wq_close($A2543,X$1,2)</f>
        <v>110.30035044</v>
      </c>
      <c r="Y2543" s="67">
        <f xml:space="preserve"> [1]!s_wq_close($A2543,Y$1,2)</f>
        <v>110.4814676</v>
      </c>
    </row>
    <row r="2544" spans="1:25" x14ac:dyDescent="0.15">
      <c r="A2544" t="s">
        <v>9945</v>
      </c>
      <c r="B2544" s="67">
        <f xml:space="preserve"> [1]!s_dq_close($A2544,B$1,2)</f>
        <v>36.528276259999998</v>
      </c>
      <c r="C2544" s="67">
        <f xml:space="preserve"> [1]!s_wq_close($A2544,C$1,2)</f>
        <v>111.16771119999999</v>
      </c>
      <c r="D2544" s="67">
        <f xml:space="preserve"> [1]!s_wq_close($A2544,D$1,2)</f>
        <v>116.45674767999999</v>
      </c>
      <c r="E2544" s="67">
        <f xml:space="preserve"> [1]!s_wq_close($A2544,E$1,2)</f>
        <v>112.14716239999998</v>
      </c>
      <c r="F2544" s="67">
        <f xml:space="preserve"> [1]!s_wq_close($A2544,F$1,2)</f>
        <v>109.11086367999999</v>
      </c>
      <c r="G2544" s="67">
        <f xml:space="preserve"> [1]!s_wq_close($A2544,G$1,2)</f>
        <v>109.89442464</v>
      </c>
      <c r="H2544" s="67">
        <f xml:space="preserve"> [1]!s_wq_close($A2544,H$1,2)</f>
        <v>110.58004047999998</v>
      </c>
      <c r="I2544" s="67">
        <f xml:space="preserve"> [1]!s_wq_close($A2544,I$1,2)</f>
        <v>116.26085743999998</v>
      </c>
      <c r="J2544" s="67">
        <f xml:space="preserve"> [1]!s_wq_close($A2544,J$1,2)</f>
        <v>120.37455247999998</v>
      </c>
      <c r="K2544" s="67">
        <f xml:space="preserve"> [1]!s_wq_close($A2544,K$1,2)</f>
        <v>125.27180847999998</v>
      </c>
      <c r="L2544" s="67">
        <f xml:space="preserve"> [1]!s_wq_close($A2544,L$1,2)</f>
        <v>119.29715615999999</v>
      </c>
      <c r="M2544" s="67">
        <f xml:space="preserve"> [1]!s_wq_close($A2544,M$1,2)</f>
        <v>116.35880256</v>
      </c>
      <c r="N2544" s="67">
        <f xml:space="preserve"> [1]!s_wq_close($A2544,N$1,2)</f>
        <v>116.5546928</v>
      </c>
      <c r="O2544" s="67">
        <f xml:space="preserve"> [1]!s_wq_close($A2544,O$1,2)</f>
        <v>114.1060648</v>
      </c>
      <c r="P2544" s="67">
        <f xml:space="preserve"> [1]!s_wq_close($A2544,P$1,2)</f>
        <v>109.79647952000001</v>
      </c>
      <c r="Q2544" s="67">
        <f xml:space="preserve"> [1]!s_wq_close($A2544,Q$1,2)</f>
        <v>112.83277823999998</v>
      </c>
      <c r="R2544" s="67">
        <f xml:space="preserve"> [1]!s_wq_close($A2544,R$1,2)</f>
        <v>110.6779856</v>
      </c>
      <c r="S2544" s="67">
        <f xml:space="preserve"> [1]!s_wq_close($A2544,S$1,2)</f>
        <v>100.09991264</v>
      </c>
      <c r="T2544" s="67">
        <f xml:space="preserve"> [1]!s_wq_close($A2544,T$1,2)</f>
        <v>97.357449279999983</v>
      </c>
      <c r="U2544" s="67">
        <f xml:space="preserve"> [1]!s_wq_close($A2544,U$1,2)</f>
        <v>93.145809119999996</v>
      </c>
      <c r="V2544" s="67">
        <f xml:space="preserve"> [1]!s_wq_close($A2544,V$1,2)</f>
        <v>93.537589600000004</v>
      </c>
      <c r="W2544" s="67">
        <f xml:space="preserve"> [1]!s_wq_close($A2544,W$1,2)</f>
        <v>92.55813839999999</v>
      </c>
      <c r="X2544" s="67">
        <f xml:space="preserve"> [1]!s_wq_close($A2544,X$1,2)</f>
        <v>85.99581535999998</v>
      </c>
      <c r="Y2544" s="67">
        <f xml:space="preserve"> [1]!s_wq_close($A2544,Y$1,2)</f>
        <v>83.547187359999981</v>
      </c>
    </row>
    <row r="2545" spans="1:25" x14ac:dyDescent="0.15">
      <c r="A2545" t="s">
        <v>9946</v>
      </c>
      <c r="B2545" s="67">
        <f xml:space="preserve"> [1]!s_dq_close($A2545,B$1,2)</f>
        <v>12.592566</v>
      </c>
      <c r="C2545" s="67">
        <f xml:space="preserve"> [1]!s_wq_close($A2545,C$1,2)</f>
        <v>82.717573479999999</v>
      </c>
      <c r="D2545" s="67">
        <f xml:space="preserve"> [1]!s_wq_close($A2545,D$1,2)</f>
        <v>85.947739060000004</v>
      </c>
      <c r="E2545" s="67">
        <f xml:space="preserve"> [1]!s_wq_close($A2545,E$1,2)</f>
        <v>83.477612440000001</v>
      </c>
      <c r="F2545" s="67">
        <f xml:space="preserve"> [1]!s_wq_close($A2545,F$1,2)</f>
        <v>82.400890579999995</v>
      </c>
      <c r="G2545" s="67">
        <f xml:space="preserve"> [1]!s_wq_close($A2545,G$1,2)</f>
        <v>82.907583219999992</v>
      </c>
      <c r="H2545" s="67">
        <f xml:space="preserve"> [1]!s_wq_close($A2545,H$1,2)</f>
        <v>82.654236900000001</v>
      </c>
      <c r="I2545" s="67">
        <f xml:space="preserve"> [1]!s_wq_close($A2545,I$1,2)</f>
        <v>83.477612440000001</v>
      </c>
      <c r="J2545" s="67">
        <f xml:space="preserve"> [1]!s_wq_close($A2545,J$1,2)</f>
        <v>82.907583219999992</v>
      </c>
      <c r="K2545" s="67">
        <f xml:space="preserve"> [1]!s_wq_close($A2545,K$1,2)</f>
        <v>85.187700099999986</v>
      </c>
      <c r="L2545" s="67">
        <f xml:space="preserve"> [1]!s_wq_close($A2545,L$1,2)</f>
        <v>83.667622180000009</v>
      </c>
      <c r="M2545" s="67">
        <f xml:space="preserve"> [1]!s_wq_close($A2545,M$1,2)</f>
        <v>83.287602699999994</v>
      </c>
      <c r="N2545" s="67">
        <f xml:space="preserve"> [1]!s_wq_close($A2545,N$1,2)</f>
        <v>83.224266119999996</v>
      </c>
      <c r="O2545" s="67">
        <f xml:space="preserve"> [1]!s_wq_close($A2545,O$1,2)</f>
        <v>82.274217419999999</v>
      </c>
      <c r="P2545" s="67">
        <f xml:space="preserve"> [1]!s_wq_close($A2545,P$1,2)</f>
        <v>79.360734739999998</v>
      </c>
      <c r="Q2545" s="67">
        <f xml:space="preserve"> [1]!s_wq_close($A2545,Q$1,2)</f>
        <v>82.274217419999999</v>
      </c>
      <c r="R2545" s="67">
        <f xml:space="preserve"> [1]!s_wq_close($A2545,R$1,2)</f>
        <v>80.247446859999997</v>
      </c>
      <c r="S2545" s="67">
        <f xml:space="preserve"> [1]!s_wq_close($A2545,S$1,2)</f>
        <v>74.737164399999997</v>
      </c>
      <c r="T2545" s="67">
        <f xml:space="preserve"> [1]!s_wq_close($A2545,T$1,2)</f>
        <v>70.240267219999993</v>
      </c>
      <c r="U2545" s="67">
        <f xml:space="preserve"> [1]!s_wq_close($A2545,U$1,2)</f>
        <v>68.276833239999988</v>
      </c>
      <c r="V2545" s="67">
        <f xml:space="preserve"> [1]!s_wq_close($A2545,V$1,2)</f>
        <v>65.870043199999998</v>
      </c>
      <c r="W2545" s="67">
        <f xml:space="preserve"> [1]!s_wq_close($A2545,W$1,2)</f>
        <v>65.616696879999992</v>
      </c>
      <c r="X2545" s="67">
        <f xml:space="preserve"> [1]!s_wq_close($A2545,X$1,2)</f>
        <v>62.386531299999994</v>
      </c>
      <c r="Y2545" s="67">
        <f xml:space="preserve"> [1]!s_wq_close($A2545,Y$1,2)</f>
        <v>58.713009659999997</v>
      </c>
    </row>
    <row r="2546" spans="1:25" x14ac:dyDescent="0.15">
      <c r="A2546" t="s">
        <v>9947</v>
      </c>
      <c r="B2546" s="67">
        <f xml:space="preserve"> [1]!s_dq_close($A2546,B$1,2)</f>
        <v>26.633723199999999</v>
      </c>
      <c r="C2546" s="67">
        <f xml:space="preserve"> [1]!s_wq_close($A2546,C$1,2)</f>
        <v>148.44693225</v>
      </c>
      <c r="D2546" s="67">
        <f xml:space="preserve"> [1]!s_wq_close($A2546,D$1,2)</f>
        <v>152.85338620000002</v>
      </c>
      <c r="E2546" s="67">
        <f xml:space="preserve"> [1]!s_wq_close($A2546,E$1,2)</f>
        <v>150.61404075000002</v>
      </c>
      <c r="F2546" s="67">
        <f xml:space="preserve"> [1]!s_wq_close($A2546,F$1,2)</f>
        <v>133.85506835000001</v>
      </c>
      <c r="G2546" s="67">
        <f xml:space="preserve"> [1]!s_wq_close($A2546,G$1,2)</f>
        <v>138.69494399999999</v>
      </c>
      <c r="H2546" s="67">
        <f xml:space="preserve"> [1]!s_wq_close($A2546,H$1,2)</f>
        <v>138.8394179</v>
      </c>
      <c r="I2546" s="67">
        <f xml:space="preserve"> [1]!s_wq_close($A2546,I$1,2)</f>
        <v>140.28415690000003</v>
      </c>
      <c r="J2546" s="67">
        <f xml:space="preserve"> [1]!s_wq_close($A2546,J$1,2)</f>
        <v>138.4059962</v>
      </c>
      <c r="K2546" s="67">
        <f xml:space="preserve"> [1]!s_wq_close($A2546,K$1,2)</f>
        <v>150.25285600000001</v>
      </c>
      <c r="L2546" s="67">
        <f xml:space="preserve"> [1]!s_wq_close($A2546,L$1,2)</f>
        <v>147.79679970000001</v>
      </c>
      <c r="M2546" s="67">
        <f xml:space="preserve"> [1]!s_wq_close($A2546,M$1,2)</f>
        <v>148.44693225</v>
      </c>
      <c r="N2546" s="67">
        <f xml:space="preserve"> [1]!s_wq_close($A2546,N$1,2)</f>
        <v>144.83508475000002</v>
      </c>
      <c r="O2546" s="67">
        <f xml:space="preserve"> [1]!s_wq_close($A2546,O$1,2)</f>
        <v>145.26850644999999</v>
      </c>
      <c r="P2546" s="67">
        <f xml:space="preserve"> [1]!s_wq_close($A2546,P$1,2)</f>
        <v>151.40864720000002</v>
      </c>
      <c r="Q2546" s="67">
        <f xml:space="preserve"> [1]!s_wq_close($A2546,Q$1,2)</f>
        <v>156.39299674999998</v>
      </c>
      <c r="R2546" s="67">
        <f xml:space="preserve"> [1]!s_wq_close($A2546,R$1,2)</f>
        <v>144.61837389999999</v>
      </c>
      <c r="S2546" s="67">
        <f xml:space="preserve"> [1]!s_wq_close($A2546,S$1,2)</f>
        <v>139.70626129999999</v>
      </c>
      <c r="T2546" s="67">
        <f xml:space="preserve"> [1]!s_wq_close($A2546,T$1,2)</f>
        <v>134.28849005000001</v>
      </c>
      <c r="U2546" s="67">
        <f xml:space="preserve"> [1]!s_wq_close($A2546,U$1,2)</f>
        <v>133.9273053</v>
      </c>
      <c r="V2546" s="67">
        <f xml:space="preserve"> [1]!s_wq_close($A2546,V$1,2)</f>
        <v>121.21360210000002</v>
      </c>
      <c r="W2546" s="67">
        <f xml:space="preserve"> [1]!s_wq_close($A2546,W$1,2)</f>
        <v>124.82544960000001</v>
      </c>
      <c r="X2546" s="67">
        <f xml:space="preserve"> [1]!s_wq_close($A2546,X$1,2)</f>
        <v>118.468598</v>
      </c>
      <c r="Y2546" s="67">
        <f xml:space="preserve"> [1]!s_wq_close($A2546,Y$1,2)</f>
        <v>117.45728070000001</v>
      </c>
    </row>
    <row r="2547" spans="1:25" x14ac:dyDescent="0.15">
      <c r="A2547" t="s">
        <v>9948</v>
      </c>
      <c r="B2547" s="67">
        <f xml:space="preserve"> [1]!s_dq_close($A2547,B$1,2)</f>
        <v>16.295575199999998</v>
      </c>
      <c r="C2547" s="67">
        <f xml:space="preserve"> [1]!s_wq_close($A2547,C$1,2)</f>
        <v>57.499628000000001</v>
      </c>
      <c r="D2547" s="67">
        <f xml:space="preserve"> [1]!s_wq_close($A2547,D$1,2)</f>
        <v>60.607715999999996</v>
      </c>
      <c r="E2547" s="67">
        <f xml:space="preserve"> [1]!s_wq_close($A2547,E$1,2)</f>
        <v>58.082394499999999</v>
      </c>
      <c r="F2547" s="67">
        <f xml:space="preserve"> [1]!s_wq_close($A2547,F$1,2)</f>
        <v>55.6347752</v>
      </c>
      <c r="G2547" s="67">
        <f xml:space="preserve"> [1]!s_wq_close($A2547,G$1,2)</f>
        <v>55.401668600000001</v>
      </c>
      <c r="H2547" s="67">
        <f xml:space="preserve"> [1]!s_wq_close($A2547,H$1,2)</f>
        <v>54.741199899999998</v>
      </c>
      <c r="I2547" s="67">
        <f xml:space="preserve"> [1]!s_wq_close($A2547,I$1,2)</f>
        <v>56.217541700000005</v>
      </c>
      <c r="J2547" s="67">
        <f xml:space="preserve"> [1]!s_wq_close($A2547,J$1,2)</f>
        <v>57.305372500000004</v>
      </c>
      <c r="K2547" s="67">
        <f xml:space="preserve"> [1]!s_wq_close($A2547,K$1,2)</f>
        <v>57.305372500000004</v>
      </c>
      <c r="L2547" s="67">
        <f xml:space="preserve"> [1]!s_wq_close($A2547,L$1,2)</f>
        <v>57.305372500000004</v>
      </c>
      <c r="M2547" s="67">
        <f xml:space="preserve"> [1]!s_wq_close($A2547,M$1,2)</f>
        <v>57.305372500000004</v>
      </c>
      <c r="N2547" s="67">
        <f xml:space="preserve"> [1]!s_wq_close($A2547,N$1,2)</f>
        <v>57.305372500000004</v>
      </c>
      <c r="O2547" s="67">
        <f xml:space="preserve"> [1]!s_wq_close($A2547,O$1,2)</f>
        <v>57.305372500000004</v>
      </c>
      <c r="P2547" s="67">
        <f xml:space="preserve"> [1]!s_wq_close($A2547,P$1,2)</f>
        <v>57.305372500000004</v>
      </c>
      <c r="Q2547" s="67">
        <f xml:space="preserve"> [1]!s_wq_close($A2547,Q$1,2)</f>
        <v>57.305372500000004</v>
      </c>
      <c r="R2547" s="67">
        <f xml:space="preserve"> [1]!s_wq_close($A2547,R$1,2)</f>
        <v>57.305372500000004</v>
      </c>
      <c r="S2547" s="67">
        <f xml:space="preserve"> [1]!s_wq_close($A2547,S$1,2)</f>
        <v>57.305372500000004</v>
      </c>
      <c r="T2547" s="67">
        <f xml:space="preserve"> [1]!s_wq_close($A2547,T$1,2)</f>
        <v>57.305372500000004</v>
      </c>
      <c r="U2547" s="67">
        <f xml:space="preserve"> [1]!s_wq_close($A2547,U$1,2)</f>
        <v>57.305372500000004</v>
      </c>
      <c r="V2547" s="67">
        <f xml:space="preserve"> [1]!s_wq_close($A2547,V$1,2)</f>
        <v>57.305372500000004</v>
      </c>
      <c r="W2547" s="67">
        <f xml:space="preserve"> [1]!s_wq_close($A2547,W$1,2)</f>
        <v>57.305372500000004</v>
      </c>
      <c r="X2547" s="67">
        <f xml:space="preserve"> [1]!s_wq_close($A2547,X$1,2)</f>
        <v>57.305372500000004</v>
      </c>
      <c r="Y2547" s="67">
        <f xml:space="preserve"> [1]!s_wq_close($A2547,Y$1,2)</f>
        <v>57.305372500000004</v>
      </c>
    </row>
    <row r="2548" spans="1:25" x14ac:dyDescent="0.15">
      <c r="A2548" t="s">
        <v>9949</v>
      </c>
      <c r="B2548" s="67">
        <f xml:space="preserve"> [1]!s_dq_close($A2548,B$1,2)</f>
        <v>18.752729240000001</v>
      </c>
      <c r="C2548" s="67">
        <f xml:space="preserve"> [1]!s_wq_close($A2548,C$1,2)</f>
        <v>90.249861119999991</v>
      </c>
      <c r="D2548" s="67">
        <f xml:space="preserve"> [1]!s_wq_close($A2548,D$1,2)</f>
        <v>92.422885439999988</v>
      </c>
      <c r="E2548" s="67">
        <f xml:space="preserve"> [1]!s_wq_close($A2548,E$1,2)</f>
        <v>92.28418176000001</v>
      </c>
      <c r="F2548" s="67">
        <f xml:space="preserve"> [1]!s_wq_close($A2548,F$1,2)</f>
        <v>95.05825535999999</v>
      </c>
      <c r="G2548" s="67">
        <f xml:space="preserve"> [1]!s_wq_close($A2548,G$1,2)</f>
        <v>94.595909759999998</v>
      </c>
      <c r="H2548" s="67">
        <f xml:space="preserve"> [1]!s_wq_close($A2548,H$1,2)</f>
        <v>93.809922239999992</v>
      </c>
      <c r="I2548" s="67">
        <f xml:space="preserve"> [1]!s_wq_close($A2548,I$1,2)</f>
        <v>96.121650239999994</v>
      </c>
      <c r="J2548" s="67">
        <f xml:space="preserve"> [1]!s_wq_close($A2548,J$1,2)</f>
        <v>95.751773760000006</v>
      </c>
      <c r="K2548" s="67">
        <f xml:space="preserve"> [1]!s_wq_close($A2548,K$1,2)</f>
        <v>96.722699520000006</v>
      </c>
      <c r="L2548" s="67">
        <f xml:space="preserve"> [1]!s_wq_close($A2548,L$1,2)</f>
        <v>95.520600959999996</v>
      </c>
      <c r="M2548" s="67">
        <f xml:space="preserve"> [1]!s_wq_close($A2548,M$1,2)</f>
        <v>94.64214432</v>
      </c>
      <c r="N2548" s="67">
        <f xml:space="preserve"> [1]!s_wq_close($A2548,N$1,2)</f>
        <v>95.936712</v>
      </c>
      <c r="O2548" s="67">
        <f xml:space="preserve"> [1]!s_wq_close($A2548,O$1,2)</f>
        <v>99.219365760000002</v>
      </c>
      <c r="P2548" s="67">
        <f xml:space="preserve"> [1]!s_wq_close($A2548,P$1,2)</f>
        <v>100.00535327999999</v>
      </c>
      <c r="Q2548" s="67">
        <f xml:space="preserve"> [1]!s_wq_close($A2548,Q$1,2)</f>
        <v>100.05158784</v>
      </c>
      <c r="R2548" s="67">
        <f xml:space="preserve"> [1]!s_wq_close($A2548,R$1,2)</f>
        <v>101.29992095999999</v>
      </c>
      <c r="S2548" s="67">
        <f xml:space="preserve"> [1]!s_wq_close($A2548,S$1,2)</f>
        <v>102.45578496</v>
      </c>
      <c r="T2548" s="67">
        <f xml:space="preserve"> [1]!s_wq_close($A2548,T$1,2)</f>
        <v>97.693625279999992</v>
      </c>
      <c r="U2548" s="67">
        <f xml:space="preserve"> [1]!s_wq_close($A2548,U$1,2)</f>
        <v>95.751773760000006</v>
      </c>
      <c r="V2548" s="67">
        <f xml:space="preserve"> [1]!s_wq_close($A2548,V$1,2)</f>
        <v>91.498194239999989</v>
      </c>
      <c r="W2548" s="67">
        <f xml:space="preserve"> [1]!s_wq_close($A2548,W$1,2)</f>
        <v>91.821836160000004</v>
      </c>
      <c r="X2548" s="67">
        <f xml:space="preserve"> [1]!s_wq_close($A2548,X$1,2)</f>
        <v>94.226033279999996</v>
      </c>
      <c r="Y2548" s="67">
        <f xml:space="preserve"> [1]!s_wq_close($A2548,Y$1,2)</f>
        <v>93.25510752000001</v>
      </c>
    </row>
    <row r="2549" spans="1:25" x14ac:dyDescent="0.15">
      <c r="A2549" t="s">
        <v>9950</v>
      </c>
      <c r="B2549" s="67">
        <f xml:space="preserve"> [1]!s_dq_close($A2549,B$1,2)</f>
        <v>24.854063400000001</v>
      </c>
      <c r="C2549" s="67">
        <f xml:space="preserve"> [1]!s_wq_close($A2549,C$1,2)</f>
        <v>117.80889125</v>
      </c>
      <c r="D2549" s="67">
        <f xml:space="preserve"> [1]!s_wq_close($A2549,D$1,2)</f>
        <v>122.03094400000001</v>
      </c>
      <c r="E2549" s="67">
        <f xml:space="preserve"> [1]!s_wq_close($A2549,E$1,2)</f>
        <v>118.62606275</v>
      </c>
      <c r="F2549" s="67">
        <f xml:space="preserve"> [1]!s_wq_close($A2549,F$1,2)</f>
        <v>111.81630025000001</v>
      </c>
      <c r="G2549" s="67">
        <f xml:space="preserve"> [1]!s_wq_close($A2549,G$1,2)</f>
        <v>110.18195725</v>
      </c>
      <c r="H2549" s="67">
        <f xml:space="preserve"> [1]!s_wq_close($A2549,H$1,2)</f>
        <v>110.3181525</v>
      </c>
      <c r="I2549" s="67">
        <f xml:space="preserve"> [1]!s_wq_close($A2549,I$1,2)</f>
        <v>112.08869075</v>
      </c>
      <c r="J2549" s="67">
        <f xml:space="preserve"> [1]!s_wq_close($A2549,J$1,2)</f>
        <v>156.21595175000002</v>
      </c>
      <c r="K2549" s="67">
        <f xml:space="preserve"> [1]!s_wq_close($A2549,K$1,2)</f>
        <v>142.05164574999998</v>
      </c>
      <c r="L2549" s="67">
        <f xml:space="preserve"> [1]!s_wq_close($A2549,L$1,2)</f>
        <v>134.28851649999999</v>
      </c>
      <c r="M2549" s="67">
        <f xml:space="preserve"> [1]!s_wq_close($A2549,M$1,2)</f>
        <v>133.74373549999999</v>
      </c>
      <c r="N2549" s="67">
        <f xml:space="preserve"> [1]!s_wq_close($A2549,N$1,2)</f>
        <v>132.10939249999998</v>
      </c>
      <c r="O2549" s="67">
        <f xml:space="preserve"> [1]!s_wq_close($A2549,O$1,2)</f>
        <v>133.47134500000001</v>
      </c>
      <c r="P2549" s="67">
        <f xml:space="preserve"> [1]!s_wq_close($A2549,P$1,2)</f>
        <v>127.88733975000001</v>
      </c>
      <c r="Q2549" s="67">
        <f xml:space="preserve"> [1]!s_wq_close($A2549,Q$1,2)</f>
        <v>133.74373549999999</v>
      </c>
      <c r="R2549" s="67">
        <f xml:space="preserve"> [1]!s_wq_close($A2549,R$1,2)</f>
        <v>130.61124475</v>
      </c>
      <c r="S2549" s="67">
        <f xml:space="preserve"> [1]!s_wq_close($A2549,S$1,2)</f>
        <v>112.90586224999998</v>
      </c>
      <c r="T2549" s="67">
        <f xml:space="preserve"> [1]!s_wq_close($A2549,T$1,2)</f>
        <v>109.7733715</v>
      </c>
      <c r="U2549" s="67">
        <f xml:space="preserve"> [1]!s_wq_close($A2549,U$1,2)</f>
        <v>106.23229499999999</v>
      </c>
      <c r="V2549" s="67">
        <f xml:space="preserve"> [1]!s_wq_close($A2549,V$1,2)</f>
        <v>98.332970499999988</v>
      </c>
      <c r="W2549" s="67">
        <f xml:space="preserve"> [1]!s_wq_close($A2549,W$1,2)</f>
        <v>100.64828974999999</v>
      </c>
      <c r="X2549" s="67">
        <f xml:space="preserve"> [1]!s_wq_close($A2549,X$1,2)</f>
        <v>91.114622249999996</v>
      </c>
      <c r="Y2549" s="67">
        <f xml:space="preserve"> [1]!s_wq_close($A2549,Y$1,2)</f>
        <v>87.709741000000008</v>
      </c>
    </row>
    <row r="2550" spans="1:25" x14ac:dyDescent="0.15">
      <c r="A2550" t="s">
        <v>9951</v>
      </c>
      <c r="B2550" s="67">
        <f xml:space="preserve"> [1]!s_dq_close($A2550,B$1,2)</f>
        <v>6.7733647000000001</v>
      </c>
      <c r="C2550" s="67">
        <f xml:space="preserve"> [1]!s_wq_close($A2550,C$1,2)</f>
        <v>337.20513749999998</v>
      </c>
      <c r="D2550" s="67">
        <f xml:space="preserve"> [1]!s_wq_close($A2550,D$1,2)</f>
        <v>329.4975915</v>
      </c>
      <c r="E2550" s="67">
        <f xml:space="preserve"> [1]!s_wq_close($A2550,E$1,2)</f>
        <v>348.98055499999998</v>
      </c>
      <c r="F2550" s="67">
        <f xml:space="preserve"> [1]!s_wq_close($A2550,F$1,2)</f>
        <v>355.83170699999999</v>
      </c>
      <c r="G2550" s="67">
        <f xml:space="preserve"> [1]!s_wq_close($A2550,G$1,2)</f>
        <v>347.48186549999997</v>
      </c>
      <c r="H2550" s="67">
        <f xml:space="preserve"> [1]!s_wq_close($A2550,H$1,2)</f>
        <v>344.05628949999999</v>
      </c>
      <c r="I2550" s="67">
        <f xml:space="preserve"> [1]!s_wq_close($A2550,I$1,2)</f>
        <v>343.41399399999995</v>
      </c>
      <c r="J2550" s="67">
        <f xml:space="preserve"> [1]!s_wq_close($A2550,J$1,2)</f>
        <v>338.91792549999997</v>
      </c>
      <c r="K2550" s="67">
        <f xml:space="preserve"> [1]!s_wq_close($A2550,K$1,2)</f>
        <v>338.48972850000001</v>
      </c>
      <c r="L2550" s="67">
        <f xml:space="preserve"> [1]!s_wq_close($A2550,L$1,2)</f>
        <v>332.49497049999997</v>
      </c>
      <c r="M2550" s="67">
        <f xml:space="preserve"> [1]!s_wq_close($A2550,M$1,2)</f>
        <v>331.85267499999998</v>
      </c>
      <c r="N2550" s="67">
        <f xml:space="preserve"> [1]!s_wq_close($A2550,N$1,2)</f>
        <v>332.49497049999997</v>
      </c>
      <c r="O2550" s="67">
        <f xml:space="preserve"> [1]!s_wq_close($A2550,O$1,2)</f>
        <v>322.43234100000001</v>
      </c>
      <c r="P2550" s="67">
        <f xml:space="preserve"> [1]!s_wq_close($A2550,P$1,2)</f>
        <v>312.58380999999997</v>
      </c>
      <c r="Q2550" s="67">
        <f xml:space="preserve"> [1]!s_wq_close($A2550,Q$1,2)</f>
        <v>314.08249949999998</v>
      </c>
      <c r="R2550" s="67">
        <f xml:space="preserve"> [1]!s_wq_close($A2550,R$1,2)</f>
        <v>309.80052949999998</v>
      </c>
      <c r="S2550" s="67">
        <f xml:space="preserve"> [1]!s_wq_close($A2550,S$1,2)</f>
        <v>314.72479499999997</v>
      </c>
      <c r="T2550" s="67">
        <f xml:space="preserve"> [1]!s_wq_close($A2550,T$1,2)</f>
        <v>317.93627249999997</v>
      </c>
      <c r="U2550" s="67">
        <f xml:space="preserve"> [1]!s_wq_close($A2550,U$1,2)</f>
        <v>312.36971149999999</v>
      </c>
      <c r="V2550" s="67">
        <f xml:space="preserve"> [1]!s_wq_close($A2550,V$1,2)</f>
        <v>315.79528749999997</v>
      </c>
      <c r="W2550" s="67">
        <f xml:space="preserve"> [1]!s_wq_close($A2550,W$1,2)</f>
        <v>308.5159385</v>
      </c>
      <c r="X2550" s="67">
        <f xml:space="preserve"> [1]!s_wq_close($A2550,X$1,2)</f>
        <v>323.93103050000002</v>
      </c>
      <c r="Y2550" s="67">
        <f xml:space="preserve"> [1]!s_wq_close($A2550,Y$1,2)</f>
        <v>321.79004549999996</v>
      </c>
    </row>
    <row r="2551" spans="1:25" x14ac:dyDescent="0.15">
      <c r="A2551" t="s">
        <v>9952</v>
      </c>
      <c r="B2551" s="67">
        <f xml:space="preserve"> [1]!s_dq_close($A2551,B$1,2)</f>
        <v>46.488811259999999</v>
      </c>
      <c r="C2551" s="67">
        <f xml:space="preserve"> [1]!s_wq_close($A2551,C$1,2)</f>
        <v>159.80021199999999</v>
      </c>
      <c r="D2551" s="67">
        <f xml:space="preserve"> [1]!s_wq_close($A2551,D$1,2)</f>
        <v>162.25194128000001</v>
      </c>
      <c r="E2551" s="67">
        <f xml:space="preserve"> [1]!s_wq_close($A2551,E$1,2)</f>
        <v>147.01619503999999</v>
      </c>
      <c r="F2551" s="67">
        <f xml:space="preserve"> [1]!s_wq_close($A2551,F$1,2)</f>
        <v>142.72566879999999</v>
      </c>
      <c r="G2551" s="67">
        <f xml:space="preserve"> [1]!s_wq_close($A2551,G$1,2)</f>
        <v>143.77640992000002</v>
      </c>
      <c r="H2551" s="67">
        <f xml:space="preserve"> [1]!s_wq_close($A2551,H$1,2)</f>
        <v>142.55054528000002</v>
      </c>
      <c r="I2551" s="67">
        <f xml:space="preserve"> [1]!s_wq_close($A2551,I$1,2)</f>
        <v>146.75350976000001</v>
      </c>
      <c r="J2551" s="67">
        <f xml:space="preserve"> [1]!s_wq_close($A2551,J$1,2)</f>
        <v>156.12261808</v>
      </c>
      <c r="K2551" s="67">
        <f xml:space="preserve"> [1]!s_wq_close($A2551,K$1,2)</f>
        <v>153.05795648</v>
      </c>
      <c r="L2551" s="67">
        <f xml:space="preserve"> [1]!s_wq_close($A2551,L$1,2)</f>
        <v>146.31570096000002</v>
      </c>
      <c r="M2551" s="67">
        <f xml:space="preserve"> [1]!s_wq_close($A2551,M$1,2)</f>
        <v>143.25103935999999</v>
      </c>
      <c r="N2551" s="67">
        <f xml:space="preserve"> [1]!s_wq_close($A2551,N$1,2)</f>
        <v>143.16347760000002</v>
      </c>
      <c r="O2551" s="67">
        <f xml:space="preserve"> [1]!s_wq_close($A2551,O$1,2)</f>
        <v>139.74856896</v>
      </c>
      <c r="P2551" s="67">
        <f xml:space="preserve"> [1]!s_wq_close($A2551,P$1,2)</f>
        <v>135.37048096000001</v>
      </c>
      <c r="Q2551" s="67">
        <f xml:space="preserve"> [1]!s_wq_close($A2551,Q$1,2)</f>
        <v>137.29683968000001</v>
      </c>
      <c r="R2551" s="67">
        <f xml:space="preserve"> [1]!s_wq_close($A2551,R$1,2)</f>
        <v>126.26405792</v>
      </c>
      <c r="S2551" s="67">
        <f xml:space="preserve"> [1]!s_wq_close($A2551,S$1,2)</f>
        <v>116.63226432</v>
      </c>
      <c r="T2551" s="67">
        <f xml:space="preserve"> [1]!s_wq_close($A2551,T$1,2)</f>
        <v>115.93177024000001</v>
      </c>
      <c r="U2551" s="67">
        <f xml:space="preserve"> [1]!s_wq_close($A2551,U$1,2)</f>
        <v>111.72880576</v>
      </c>
      <c r="V2551" s="67">
        <f xml:space="preserve"> [1]!s_wq_close($A2551,V$1,2)</f>
        <v>104.89898848</v>
      </c>
      <c r="W2551" s="67">
        <f xml:space="preserve"> [1]!s_wq_close($A2551,W$1,2)</f>
        <v>108.05121183999999</v>
      </c>
      <c r="X2551" s="67">
        <f xml:space="preserve"> [1]!s_wq_close($A2551,X$1,2)</f>
        <v>100.2582152</v>
      </c>
      <c r="Y2551" s="67">
        <f xml:space="preserve"> [1]!s_wq_close($A2551,Y$1,2)</f>
        <v>105.074112</v>
      </c>
    </row>
    <row r="2552" spans="1:25" x14ac:dyDescent="0.15">
      <c r="A2552" t="s">
        <v>9953</v>
      </c>
      <c r="B2552" s="67">
        <f xml:space="preserve"> [1]!s_dq_close($A2552,B$1,2)</f>
        <v>156.29531855000002</v>
      </c>
      <c r="C2552" s="67">
        <f xml:space="preserve"> [1]!s_wq_close($A2552,C$1,2)</f>
        <v>113.99782526</v>
      </c>
      <c r="D2552" s="67">
        <f xml:space="preserve"> [1]!s_wq_close($A2552,D$1,2)</f>
        <v>116.17960182</v>
      </c>
      <c r="E2552" s="67">
        <f xml:space="preserve"> [1]!s_wq_close($A2552,E$1,2)</f>
        <v>116.17960182</v>
      </c>
      <c r="F2552" s="67">
        <f xml:space="preserve"> [1]!s_wq_close($A2552,F$1,2)</f>
        <v>117.2704901</v>
      </c>
      <c r="G2552" s="67">
        <f xml:space="preserve"> [1]!s_wq_close($A2552,G$1,2)</f>
        <v>118.63410044999999</v>
      </c>
      <c r="H2552" s="67">
        <f xml:space="preserve"> [1]!s_wq_close($A2552,H$1,2)</f>
        <v>118.08865631</v>
      </c>
      <c r="I2552" s="67">
        <f xml:space="preserve"> [1]!s_wq_close($A2552,I$1,2)</f>
        <v>119.72498872999999</v>
      </c>
      <c r="J2552" s="67">
        <f xml:space="preserve"> [1]!s_wq_close($A2552,J$1,2)</f>
        <v>120.81587700999999</v>
      </c>
      <c r="K2552" s="67">
        <f xml:space="preserve"> [1]!s_wq_close($A2552,K$1,2)</f>
        <v>122.17948736000002</v>
      </c>
      <c r="L2552" s="67">
        <f xml:space="preserve"> [1]!s_wq_close($A2552,L$1,2)</f>
        <v>118.63410044999999</v>
      </c>
      <c r="M2552" s="67">
        <f xml:space="preserve"> [1]!s_wq_close($A2552,M$1,2)</f>
        <v>118.63410044999999</v>
      </c>
      <c r="N2552" s="67">
        <f xml:space="preserve"> [1]!s_wq_close($A2552,N$1,2)</f>
        <v>118.08865631</v>
      </c>
      <c r="O2552" s="67">
        <f xml:space="preserve"> [1]!s_wq_close($A2552,O$1,2)</f>
        <v>118.36137838</v>
      </c>
      <c r="P2552" s="67">
        <f xml:space="preserve"> [1]!s_wq_close($A2552,P$1,2)</f>
        <v>115.36143561000002</v>
      </c>
      <c r="Q2552" s="67">
        <f xml:space="preserve"> [1]!s_wq_close($A2552,Q$1,2)</f>
        <v>116.45232389</v>
      </c>
      <c r="R2552" s="67">
        <f xml:space="preserve"> [1]!s_wq_close($A2552,R$1,2)</f>
        <v>114.27054733000001</v>
      </c>
      <c r="S2552" s="67">
        <f xml:space="preserve"> [1]!s_wq_close($A2552,S$1,2)</f>
        <v>108.81610593000001</v>
      </c>
      <c r="T2552" s="67">
        <f xml:space="preserve"> [1]!s_wq_close($A2552,T$1,2)</f>
        <v>103.08894246</v>
      </c>
      <c r="U2552" s="67">
        <f xml:space="preserve"> [1]!s_wq_close($A2552,U$1,2)</f>
        <v>98.725389340000007</v>
      </c>
      <c r="V2552" s="67">
        <f xml:space="preserve"> [1]!s_wq_close($A2552,V$1,2)</f>
        <v>93.81639208</v>
      </c>
      <c r="W2552" s="67">
        <f xml:space="preserve"> [1]!s_wq_close($A2552,W$1,2)</f>
        <v>95.180002430000016</v>
      </c>
      <c r="X2552" s="67">
        <f xml:space="preserve"> [1]!s_wq_close($A2552,X$1,2)</f>
        <v>91.907337590000012</v>
      </c>
      <c r="Y2552" s="67">
        <f xml:space="preserve"> [1]!s_wq_close($A2552,Y$1,2)</f>
        <v>92.180059659999998</v>
      </c>
    </row>
    <row r="2553" spans="1:25" x14ac:dyDescent="0.15">
      <c r="A2553" t="s">
        <v>9954</v>
      </c>
      <c r="B2553" s="67">
        <f xml:space="preserve"> [1]!s_dq_close($A2553,B$1,2)</f>
        <v>14.1895407</v>
      </c>
      <c r="C2553" s="67">
        <f xml:space="preserve"> [1]!s_wq_close($A2553,C$1,2)</f>
        <v>44.491009300000002</v>
      </c>
      <c r="D2553" s="67">
        <f xml:space="preserve"> [1]!s_wq_close($A2553,D$1,2)</f>
        <v>46.857852100000002</v>
      </c>
      <c r="E2553" s="67">
        <f xml:space="preserve"> [1]!s_wq_close($A2553,E$1,2)</f>
        <v>41.363395600000004</v>
      </c>
      <c r="F2553" s="67">
        <f xml:space="preserve"> [1]!s_wq_close($A2553,F$1,2)</f>
        <v>39.841853800000003</v>
      </c>
      <c r="G2553" s="67">
        <f xml:space="preserve"> [1]!s_wq_close($A2553,G$1,2)</f>
        <v>40.123620800000005</v>
      </c>
      <c r="H2553" s="67">
        <f xml:space="preserve"> [1]!s_wq_close($A2553,H$1,2)</f>
        <v>39.391026600000004</v>
      </c>
      <c r="I2553" s="67">
        <f xml:space="preserve"> [1]!s_wq_close($A2553,I$1,2)</f>
        <v>41.025275200000003</v>
      </c>
      <c r="J2553" s="67">
        <f xml:space="preserve"> [1]!s_wq_close($A2553,J$1,2)</f>
        <v>41.363395600000004</v>
      </c>
      <c r="K2553" s="67">
        <f xml:space="preserve"> [1]!s_wq_close($A2553,K$1,2)</f>
        <v>42.631347100000006</v>
      </c>
      <c r="L2553" s="67">
        <f xml:space="preserve"> [1]!s_wq_close($A2553,L$1,2)</f>
        <v>45.336310300000001</v>
      </c>
      <c r="M2553" s="67">
        <f xml:space="preserve"> [1]!s_wq_close($A2553,M$1,2)</f>
        <v>43.476648099999998</v>
      </c>
      <c r="N2553" s="67">
        <f xml:space="preserve"> [1]!s_wq_close($A2553,N$1,2)</f>
        <v>42.462286900000002</v>
      </c>
      <c r="O2553" s="67">
        <f xml:space="preserve"> [1]!s_wq_close($A2553,O$1,2)</f>
        <v>41.081628600000002</v>
      </c>
      <c r="P2553" s="67">
        <f xml:space="preserve"> [1]!s_wq_close($A2553,P$1,2)</f>
        <v>39.447380000000003</v>
      </c>
      <c r="Q2553" s="67">
        <f xml:space="preserve"> [1]!s_wq_close($A2553,Q$1,2)</f>
        <v>40.489917900000002</v>
      </c>
      <c r="R2553" s="67">
        <f xml:space="preserve"> [1]!s_wq_close($A2553,R$1,2)</f>
        <v>39.729146999999998</v>
      </c>
      <c r="S2553" s="67">
        <f xml:space="preserve"> [1]!s_wq_close($A2553,S$1,2)</f>
        <v>36.291589600000002</v>
      </c>
      <c r="T2553" s="67">
        <f xml:space="preserve"> [1]!s_wq_close($A2553,T$1,2)</f>
        <v>34.544634200000004</v>
      </c>
      <c r="U2553" s="67">
        <f xml:space="preserve"> [1]!s_wq_close($A2553,U$1,2)</f>
        <v>38.094898399999998</v>
      </c>
      <c r="V2553" s="67">
        <f xml:space="preserve"> [1]!s_wq_close($A2553,V$1,2)</f>
        <v>38.404842100000003</v>
      </c>
      <c r="W2553" s="67">
        <f xml:space="preserve"> [1]!s_wq_close($A2553,W$1,2)</f>
        <v>40.039090700000003</v>
      </c>
      <c r="X2553" s="67">
        <f xml:space="preserve"> [1]!s_wq_close($A2553,X$1,2)</f>
        <v>41.870576200000002</v>
      </c>
      <c r="Y2553" s="67">
        <f xml:space="preserve"> [1]!s_wq_close($A2553,Y$1,2)</f>
        <v>40.7998616</v>
      </c>
    </row>
    <row r="2554" spans="1:25" x14ac:dyDescent="0.15">
      <c r="A2554" t="s">
        <v>9955</v>
      </c>
      <c r="B2554" s="67">
        <f xml:space="preserve"> [1]!s_dq_close($A2554,B$1,2)</f>
        <v>14.315140800000002</v>
      </c>
      <c r="C2554" s="67">
        <f xml:space="preserve"> [1]!s_wq_close($A2554,C$1,2)</f>
        <v>52.792057280000002</v>
      </c>
      <c r="D2554" s="67">
        <f xml:space="preserve"> [1]!s_wq_close($A2554,D$1,2)</f>
        <v>55.877671680000006</v>
      </c>
      <c r="E2554" s="67">
        <f xml:space="preserve"> [1]!s_wq_close($A2554,E$1,2)</f>
        <v>49.453983520000001</v>
      </c>
      <c r="F2554" s="67">
        <f xml:space="preserve"> [1]!s_wq_close($A2554,F$1,2)</f>
        <v>47.125747199999999</v>
      </c>
      <c r="G2554" s="67">
        <f xml:space="preserve"> [1]!s_wq_close($A2554,G$1,2)</f>
        <v>48.163635680000006</v>
      </c>
      <c r="H2554" s="67">
        <f xml:space="preserve"> [1]!s_wq_close($A2554,H$1,2)</f>
        <v>47.602614879999997</v>
      </c>
      <c r="I2554" s="67">
        <f xml:space="preserve"> [1]!s_wq_close($A2554,I$1,2)</f>
        <v>48.89296272</v>
      </c>
      <c r="J2554" s="67">
        <f xml:space="preserve"> [1]!s_wq_close($A2554,J$1,2)</f>
        <v>50.632127199999999</v>
      </c>
      <c r="K2554" s="67">
        <f xml:space="preserve"> [1]!s_wq_close($A2554,K$1,2)</f>
        <v>50.155259520000001</v>
      </c>
      <c r="L2554" s="67">
        <f xml:space="preserve"> [1]!s_wq_close($A2554,L$1,2)</f>
        <v>50.043055360000004</v>
      </c>
      <c r="M2554" s="67">
        <f xml:space="preserve"> [1]!s_wq_close($A2554,M$1,2)</f>
        <v>47.378206560000002</v>
      </c>
      <c r="N2554" s="67">
        <f xml:space="preserve"> [1]!s_wq_close($A2554,N$1,2)</f>
        <v>47.181849280000002</v>
      </c>
      <c r="O2554" s="67">
        <f xml:space="preserve"> [1]!s_wq_close($A2554,O$1,2)</f>
        <v>45.975654560000002</v>
      </c>
      <c r="P2554" s="67">
        <f xml:space="preserve"> [1]!s_wq_close($A2554,P$1,2)</f>
        <v>43.675469280000002</v>
      </c>
      <c r="Q2554" s="67">
        <f xml:space="preserve"> [1]!s_wq_close($A2554,Q$1,2)</f>
        <v>44.545051520000001</v>
      </c>
      <c r="R2554" s="67">
        <f xml:space="preserve"> [1]!s_wq_close($A2554,R$1,2)</f>
        <v>40.169089280000001</v>
      </c>
      <c r="S2554" s="67">
        <f xml:space="preserve"> [1]!s_wq_close($A2554,S$1,2)</f>
        <v>37.728648800000002</v>
      </c>
      <c r="T2554" s="67">
        <f xml:space="preserve"> [1]!s_wq_close($A2554,T$1,2)</f>
        <v>37.139576959999999</v>
      </c>
      <c r="U2554" s="67">
        <f xml:space="preserve"> [1]!s_wq_close($A2554,U$1,2)</f>
        <v>40.084936159999998</v>
      </c>
      <c r="V2554" s="67">
        <f xml:space="preserve"> [1]!s_wq_close($A2554,V$1,2)</f>
        <v>41.038671520000001</v>
      </c>
      <c r="W2554" s="67">
        <f xml:space="preserve"> [1]!s_wq_close($A2554,W$1,2)</f>
        <v>40.169089280000001</v>
      </c>
      <c r="X2554" s="67">
        <f xml:space="preserve"> [1]!s_wq_close($A2554,X$1,2)</f>
        <v>36.410249919999998</v>
      </c>
      <c r="Y2554" s="67">
        <f xml:space="preserve"> [1]!s_wq_close($A2554,Y$1,2)</f>
        <v>35.344310399999998</v>
      </c>
    </row>
    <row r="2555" spans="1:25" x14ac:dyDescent="0.15">
      <c r="A2555" t="s">
        <v>9956</v>
      </c>
      <c r="B2555" s="67">
        <f xml:space="preserve"> [1]!s_dq_close($A2555,B$1,2)</f>
        <v>32.07145148</v>
      </c>
      <c r="C2555" s="67">
        <f xml:space="preserve"> [1]!s_wq_close($A2555,C$1,2)</f>
        <v>54.374061279999999</v>
      </c>
      <c r="D2555" s="67">
        <f xml:space="preserve"> [1]!s_wq_close($A2555,D$1,2)</f>
        <v>55.622445339999999</v>
      </c>
      <c r="E2555" s="67">
        <f xml:space="preserve"> [1]!s_wq_close($A2555,E$1,2)</f>
        <v>54.443415949999995</v>
      </c>
      <c r="F2555" s="67">
        <f xml:space="preserve"> [1]!s_wq_close($A2555,F$1,2)</f>
        <v>53.888578589999995</v>
      </c>
      <c r="G2555" s="67">
        <f xml:space="preserve"> [1]!s_wq_close($A2555,G$1,2)</f>
        <v>51.183746460000002</v>
      </c>
      <c r="H2555" s="67">
        <f xml:space="preserve"> [1]!s_wq_close($A2555,H$1,2)</f>
        <v>53.056322550000004</v>
      </c>
      <c r="I2555" s="67">
        <f xml:space="preserve"> [1]!s_wq_close($A2555,I$1,2)</f>
        <v>54.859543970000004</v>
      </c>
      <c r="J2555" s="67">
        <f xml:space="preserve"> [1]!s_wq_close($A2555,J$1,2)</f>
        <v>53.888578589999995</v>
      </c>
      <c r="K2555" s="67">
        <f xml:space="preserve"> [1]!s_wq_close($A2555,K$1,2)</f>
        <v>53.195031890000003</v>
      </c>
      <c r="L2555" s="67">
        <f xml:space="preserve"> [1]!s_wq_close($A2555,L$1,2)</f>
        <v>52.501485190000004</v>
      </c>
      <c r="M2555" s="67">
        <f xml:space="preserve"> [1]!s_wq_close($A2555,M$1,2)</f>
        <v>51.66922915</v>
      </c>
      <c r="N2555" s="67">
        <f xml:space="preserve"> [1]!s_wq_close($A2555,N$1,2)</f>
        <v>52.432130520000001</v>
      </c>
      <c r="O2555" s="67">
        <f xml:space="preserve"> [1]!s_wq_close($A2555,O$1,2)</f>
        <v>53.957933260000004</v>
      </c>
      <c r="P2555" s="67">
        <f xml:space="preserve"> [1]!s_wq_close($A2555,P$1,2)</f>
        <v>53.957933260000004</v>
      </c>
      <c r="Q2555" s="67">
        <f xml:space="preserve"> [1]!s_wq_close($A2555,Q$1,2)</f>
        <v>55.206317320000004</v>
      </c>
      <c r="R2555" s="67">
        <f xml:space="preserve"> [1]!s_wq_close($A2555,R$1,2)</f>
        <v>51.66922915</v>
      </c>
      <c r="S2555" s="67">
        <f xml:space="preserve"> [1]!s_wq_close($A2555,S$1,2)</f>
        <v>45.912791540000001</v>
      </c>
      <c r="T2555" s="67">
        <f xml:space="preserve"> [1]!s_wq_close($A2555,T$1,2)</f>
        <v>44.595052809999999</v>
      </c>
      <c r="U2555" s="67">
        <f xml:space="preserve"> [1]!s_wq_close($A2555,U$1,2)</f>
        <v>47.369239610000001</v>
      </c>
      <c r="V2555" s="67">
        <f xml:space="preserve"> [1]!s_wq_close($A2555,V$1,2)</f>
        <v>46.120855550000002</v>
      </c>
      <c r="W2555" s="67">
        <f xml:space="preserve"> [1]!s_wq_close($A2555,W$1,2)</f>
        <v>50.004717069999998</v>
      </c>
      <c r="X2555" s="67">
        <f xml:space="preserve"> [1]!s_wq_close($A2555,X$1,2)</f>
        <v>48.96439702</v>
      </c>
      <c r="Y2555" s="67">
        <f xml:space="preserve"> [1]!s_wq_close($A2555,Y$1,2)</f>
        <v>48.756333009999999</v>
      </c>
    </row>
    <row r="2556" spans="1:25" x14ac:dyDescent="0.15">
      <c r="A2556" t="s">
        <v>9957</v>
      </c>
      <c r="B2556" s="67">
        <f xml:space="preserve"> [1]!s_dq_close($A2556,B$1,2)</f>
        <v>13.509881730000002</v>
      </c>
      <c r="C2556" s="67">
        <f xml:space="preserve"> [1]!s_wq_close($A2556,C$1,2)</f>
        <v>75.380235839999997</v>
      </c>
      <c r="D2556" s="67">
        <f xml:space="preserve"> [1]!s_wq_close($A2556,D$1,2)</f>
        <v>79.140701120000003</v>
      </c>
      <c r="E2556" s="67">
        <f xml:space="preserve"> [1]!s_wq_close($A2556,E$1,2)</f>
        <v>74.61104976</v>
      </c>
      <c r="F2556" s="67">
        <f xml:space="preserve"> [1]!s_wq_close($A2556,F$1,2)</f>
        <v>74.098259040000002</v>
      </c>
      <c r="G2556" s="67">
        <f xml:space="preserve"> [1]!s_wq_close($A2556,G$1,2)</f>
        <v>74.867445119999999</v>
      </c>
      <c r="H2556" s="67">
        <f xml:space="preserve"> [1]!s_wq_close($A2556,H$1,2)</f>
        <v>74.568317199999996</v>
      </c>
      <c r="I2556" s="67">
        <f xml:space="preserve"> [1]!s_wq_close($A2556,I$1,2)</f>
        <v>74.696514879999995</v>
      </c>
      <c r="J2556" s="67">
        <f xml:space="preserve"> [1]!s_wq_close($A2556,J$1,2)</f>
        <v>83.114829200000003</v>
      </c>
      <c r="K2556" s="67">
        <f xml:space="preserve"> [1]!s_wq_close($A2556,K$1,2)</f>
        <v>83.926747840000004</v>
      </c>
      <c r="L2556" s="67">
        <f xml:space="preserve"> [1]!s_wq_close($A2556,L$1,2)</f>
        <v>79.696224399999991</v>
      </c>
      <c r="M2556" s="67">
        <f xml:space="preserve"> [1]!s_wq_close($A2556,M$1,2)</f>
        <v>79.568026720000006</v>
      </c>
      <c r="N2556" s="67">
        <f xml:space="preserve"> [1]!s_wq_close($A2556,N$1,2)</f>
        <v>80.337212800000003</v>
      </c>
      <c r="O2556" s="67">
        <f xml:space="preserve"> [1]!s_wq_close($A2556,O$1,2)</f>
        <v>77.38866616</v>
      </c>
      <c r="P2556" s="67">
        <f xml:space="preserve"> [1]!s_wq_close($A2556,P$1,2)</f>
        <v>75.93575912</v>
      </c>
      <c r="Q2556" s="67">
        <f xml:space="preserve"> [1]!s_wq_close($A2556,Q$1,2)</f>
        <v>77.175003359999991</v>
      </c>
      <c r="R2556" s="67">
        <f xml:space="preserve"> [1]!s_wq_close($A2556,R$1,2)</f>
        <v>76.234887040000004</v>
      </c>
      <c r="S2556" s="67">
        <f xml:space="preserve"> [1]!s_wq_close($A2556,S$1,2)</f>
        <v>71.149712399999999</v>
      </c>
      <c r="T2556" s="67">
        <f xml:space="preserve"> [1]!s_wq_close($A2556,T$1,2)</f>
        <v>71.363375199999993</v>
      </c>
      <c r="U2556" s="67">
        <f xml:space="preserve"> [1]!s_wq_close($A2556,U$1,2)</f>
        <v>71.619770560000006</v>
      </c>
      <c r="V2556" s="67">
        <f xml:space="preserve"> [1]!s_wq_close($A2556,V$1,2)</f>
        <v>65.848846690000002</v>
      </c>
      <c r="W2556" s="67">
        <f xml:space="preserve"> [1]!s_wq_close($A2556,W$1,2)</f>
        <v>70.198574300000004</v>
      </c>
      <c r="X2556" s="67">
        <f xml:space="preserve"> [1]!s_wq_close($A2556,X$1,2)</f>
        <v>65.11671432</v>
      </c>
      <c r="Y2556" s="67">
        <f xml:space="preserve"> [1]!s_wq_close($A2556,Y$1,2)</f>
        <v>63.910849239999997</v>
      </c>
    </row>
    <row r="2557" spans="1:25" x14ac:dyDescent="0.15">
      <c r="A2557" t="s">
        <v>9958</v>
      </c>
      <c r="B2557" s="67">
        <f xml:space="preserve"> [1]!s_dq_close($A2557,B$1,2)</f>
        <v>64.329342800000006</v>
      </c>
      <c r="C2557" s="67">
        <f xml:space="preserve"> [1]!s_wq_close($A2557,C$1,2)</f>
        <v>133.63716447000002</v>
      </c>
      <c r="D2557" s="67">
        <f xml:space="preserve"> [1]!s_wq_close($A2557,D$1,2)</f>
        <v>136.53916587000001</v>
      </c>
      <c r="E2557" s="67">
        <f xml:space="preserve"> [1]!s_wq_close($A2557,E$1,2)</f>
        <v>131.31556335000002</v>
      </c>
      <c r="F2557" s="67">
        <f xml:space="preserve"> [1]!s_wq_close($A2557,F$1,2)</f>
        <v>127.39786145999999</v>
      </c>
      <c r="G2557" s="67">
        <f xml:space="preserve"> [1]!s_wq_close($A2557,G$1,2)</f>
        <v>128.99396222999999</v>
      </c>
      <c r="H2557" s="67">
        <f xml:space="preserve"> [1]!s_wq_close($A2557,H$1,2)</f>
        <v>127.97826174000001</v>
      </c>
      <c r="I2557" s="67">
        <f xml:space="preserve"> [1]!s_wq_close($A2557,I$1,2)</f>
        <v>132.47636391</v>
      </c>
      <c r="J2557" s="67">
        <f xml:space="preserve"> [1]!s_wq_close($A2557,J$1,2)</f>
        <v>130.88026313999998</v>
      </c>
      <c r="K2557" s="67">
        <f xml:space="preserve"> [1]!s_wq_close($A2557,K$1,2)</f>
        <v>134.94306510000001</v>
      </c>
      <c r="L2557" s="67">
        <f xml:space="preserve"> [1]!s_wq_close($A2557,L$1,2)</f>
        <v>134.79796503</v>
      </c>
      <c r="M2557" s="67">
        <f xml:space="preserve"> [1]!s_wq_close($A2557,M$1,2)</f>
        <v>132.18616376999998</v>
      </c>
      <c r="N2557" s="67">
        <f xml:space="preserve"> [1]!s_wq_close($A2557,N$1,2)</f>
        <v>132.76656405</v>
      </c>
      <c r="O2557" s="67">
        <f xml:space="preserve"> [1]!s_wq_close($A2557,O$1,2)</f>
        <v>132.33126383999999</v>
      </c>
      <c r="P2557" s="67">
        <f xml:space="preserve"> [1]!s_wq_close($A2557,P$1,2)</f>
        <v>125.65666062</v>
      </c>
      <c r="Q2557" s="67">
        <f xml:space="preserve"> [1]!s_wq_close($A2557,Q$1,2)</f>
        <v>131.46066342</v>
      </c>
      <c r="R2557" s="67">
        <f xml:space="preserve"> [1]!s_wq_close($A2557,R$1,2)</f>
        <v>130.15476279000001</v>
      </c>
      <c r="S2557" s="67">
        <f xml:space="preserve"> [1]!s_wq_close($A2557,S$1,2)</f>
        <v>124.93116026999999</v>
      </c>
      <c r="T2557" s="67">
        <f xml:space="preserve"> [1]!s_wq_close($A2557,T$1,2)</f>
        <v>121.73895873000001</v>
      </c>
      <c r="U2557" s="67">
        <f xml:space="preserve"> [1]!s_wq_close($A2557,U$1,2)</f>
        <v>129.42926244</v>
      </c>
      <c r="V2557" s="67">
        <f xml:space="preserve"> [1]!s_wq_close($A2557,V$1,2)</f>
        <v>119.41735761000001</v>
      </c>
      <c r="W2557" s="67">
        <f xml:space="preserve"> [1]!s_wq_close($A2557,W$1,2)</f>
        <v>121.30365851999998</v>
      </c>
      <c r="X2557" s="67">
        <f xml:space="preserve"> [1]!s_wq_close($A2557,X$1,2)</f>
        <v>114.6290553</v>
      </c>
      <c r="Y2557" s="67">
        <f xml:space="preserve"> [1]!s_wq_close($A2557,Y$1,2)</f>
        <v>113.32315466999999</v>
      </c>
    </row>
    <row r="2558" spans="1:25" x14ac:dyDescent="0.15">
      <c r="A2558" t="s">
        <v>9959</v>
      </c>
      <c r="B2558" s="67">
        <f xml:space="preserve"> [1]!s_dq_close($A2558,B$1,2)</f>
        <v>13.73640778</v>
      </c>
      <c r="C2558" s="67">
        <f xml:space="preserve"> [1]!s_wq_close($A2558,C$1,2)</f>
        <v>49.3512415</v>
      </c>
      <c r="D2558" s="67">
        <f xml:space="preserve"> [1]!s_wq_close($A2558,D$1,2)</f>
        <v>50.915582739999998</v>
      </c>
      <c r="E2558" s="67">
        <f xml:space="preserve"> [1]!s_wq_close($A2558,E$1,2)</f>
        <v>50.152035230000003</v>
      </c>
      <c r="F2558" s="67">
        <f xml:space="preserve"> [1]!s_wq_close($A2558,F$1,2)</f>
        <v>40.635626020000004</v>
      </c>
      <c r="G2558" s="67">
        <f xml:space="preserve"> [1]!s_wq_close($A2558,G$1,2)</f>
        <v>39.667224300000001</v>
      </c>
      <c r="H2558" s="67">
        <f xml:space="preserve"> [1]!s_wq_close($A2558,H$1,2)</f>
        <v>39.927947840000002</v>
      </c>
      <c r="I2558" s="67">
        <f xml:space="preserve"> [1]!s_wq_close($A2558,I$1,2)</f>
        <v>41.008088219999998</v>
      </c>
      <c r="J2558" s="67">
        <f xml:space="preserve"> [1]!s_wq_close($A2558,J$1,2)</f>
        <v>40.635626020000004</v>
      </c>
      <c r="K2558" s="67">
        <f xml:space="preserve"> [1]!s_wq_close($A2558,K$1,2)</f>
        <v>39.872078510000001</v>
      </c>
      <c r="L2558" s="67">
        <f xml:space="preserve"> [1]!s_wq_close($A2558,L$1,2)</f>
        <v>42.125474820000001</v>
      </c>
      <c r="M2558" s="67">
        <f xml:space="preserve"> [1]!s_wq_close($A2558,M$1,2)</f>
        <v>41.399173529999999</v>
      </c>
      <c r="N2558" s="67">
        <f xml:space="preserve"> [1]!s_wq_close($A2558,N$1,2)</f>
        <v>44.490609790000001</v>
      </c>
      <c r="O2558" s="67">
        <f xml:space="preserve"> [1]!s_wq_close($A2558,O$1,2)</f>
        <v>41.82750506</v>
      </c>
      <c r="P2558" s="67">
        <f xml:space="preserve"> [1]!s_wq_close($A2558,P$1,2)</f>
        <v>36.687526699999999</v>
      </c>
      <c r="Q2558" s="67">
        <f xml:space="preserve"> [1]!s_wq_close($A2558,Q$1,2)</f>
        <v>38.493968370000005</v>
      </c>
      <c r="R2558" s="67">
        <f xml:space="preserve"> [1]!s_wq_close($A2558,R$1,2)</f>
        <v>33.931306419999999</v>
      </c>
      <c r="S2558" s="67">
        <f xml:space="preserve"> [1]!s_wq_close($A2558,S$1,2)</f>
        <v>32.01312609</v>
      </c>
      <c r="T2558" s="67">
        <f xml:space="preserve"> [1]!s_wq_close($A2558,T$1,2)</f>
        <v>30.80262394</v>
      </c>
      <c r="U2558" s="67">
        <f xml:space="preserve"> [1]!s_wq_close($A2558,U$1,2)</f>
        <v>30.039076429999998</v>
      </c>
      <c r="V2558" s="67">
        <f xml:space="preserve"> [1]!s_wq_close($A2558,V$1,2)</f>
        <v>27.878795670000002</v>
      </c>
      <c r="W2558" s="67">
        <f xml:space="preserve"> [1]!s_wq_close($A2558,W$1,2)</f>
        <v>28.865820500000002</v>
      </c>
      <c r="X2558" s="67">
        <f xml:space="preserve"> [1]!s_wq_close($A2558,X$1,2)</f>
        <v>27.711187680000002</v>
      </c>
      <c r="Y2558" s="67">
        <f xml:space="preserve"> [1]!s_wq_close($A2558,Y$1,2)</f>
        <v>26.854524619999999</v>
      </c>
    </row>
    <row r="2559" spans="1:25" x14ac:dyDescent="0.15">
      <c r="A2559" t="s">
        <v>9960</v>
      </c>
      <c r="B2559" s="67">
        <f xml:space="preserve"> [1]!s_dq_close($A2559,B$1,2)</f>
        <v>16.000965449999999</v>
      </c>
      <c r="C2559" s="67">
        <f xml:space="preserve"> [1]!s_wq_close($A2559,C$1,2)</f>
        <v>43.376527349999996</v>
      </c>
      <c r="D2559" s="67">
        <f xml:space="preserve"> [1]!s_wq_close($A2559,D$1,2)</f>
        <v>45.25953939</v>
      </c>
      <c r="E2559" s="67">
        <f xml:space="preserve"> [1]!s_wq_close($A2559,E$1,2)</f>
        <v>44.743952759999999</v>
      </c>
      <c r="F2559" s="67">
        <f xml:space="preserve"> [1]!s_wq_close($A2559,F$1,2)</f>
        <v>42.860940720000002</v>
      </c>
      <c r="G2559" s="67">
        <f xml:space="preserve"> [1]!s_wq_close($A2559,G$1,2)</f>
        <v>43.017858390000001</v>
      </c>
      <c r="H2559" s="67">
        <f xml:space="preserve"> [1]!s_wq_close($A2559,H$1,2)</f>
        <v>42.973024770000002</v>
      </c>
      <c r="I2559" s="67">
        <f xml:space="preserve"> [1]!s_wq_close($A2559,I$1,2)</f>
        <v>45.842376449999996</v>
      </c>
      <c r="J2559" s="67">
        <f xml:space="preserve"> [1]!s_wq_close($A2559,J$1,2)</f>
        <v>48.397892789999993</v>
      </c>
      <c r="K2559" s="67">
        <f xml:space="preserve"> [1]!s_wq_close($A2559,K$1,2)</f>
        <v>49.160064329999997</v>
      </c>
      <c r="L2559" s="67">
        <f xml:space="preserve"> [1]!s_wq_close($A2559,L$1,2)</f>
        <v>49.18248114</v>
      </c>
      <c r="M2559" s="67">
        <f xml:space="preserve"> [1]!s_wq_close($A2559,M$1,2)</f>
        <v>47.321885909999992</v>
      </c>
      <c r="N2559" s="67">
        <f xml:space="preserve"> [1]!s_wq_close($A2559,N$1,2)</f>
        <v>45.775126020000002</v>
      </c>
      <c r="O2559" s="67">
        <f xml:space="preserve"> [1]!s_wq_close($A2559,O$1,2)</f>
        <v>44.743952759999999</v>
      </c>
      <c r="P2559" s="67">
        <f xml:space="preserve"> [1]!s_wq_close($A2559,P$1,2)</f>
        <v>44.116282079999998</v>
      </c>
      <c r="Q2559" s="67">
        <f xml:space="preserve"> [1]!s_wq_close($A2559,Q$1,2)</f>
        <v>49.115230709999999</v>
      </c>
      <c r="R2559" s="67">
        <f xml:space="preserve"> [1]!s_wq_close($A2559,R$1,2)</f>
        <v>46.313129459999999</v>
      </c>
      <c r="S2559" s="67">
        <f xml:space="preserve"> [1]!s_wq_close($A2559,S$1,2)</f>
        <v>44.004198029999991</v>
      </c>
      <c r="T2559" s="67">
        <f xml:space="preserve"> [1]!s_wq_close($A2559,T$1,2)</f>
        <v>43.600695449999996</v>
      </c>
      <c r="U2559" s="67">
        <f xml:space="preserve"> [1]!s_wq_close($A2559,U$1,2)</f>
        <v>41.784933840000001</v>
      </c>
      <c r="V2559" s="67">
        <f xml:space="preserve"> [1]!s_wq_close($A2559,V$1,2)</f>
        <v>39.453585599999997</v>
      </c>
      <c r="W2559" s="67">
        <f xml:space="preserve"> [1]!s_wq_close($A2559,W$1,2)</f>
        <v>40.014005849999997</v>
      </c>
      <c r="X2559" s="67">
        <f xml:space="preserve"> [1]!s_wq_close($A2559,X$1,2)</f>
        <v>39.834671369999995</v>
      </c>
      <c r="Y2559" s="67">
        <f xml:space="preserve"> [1]!s_wq_close($A2559,Y$1,2)</f>
        <v>40.753760579999998</v>
      </c>
    </row>
    <row r="2560" spans="1:25" x14ac:dyDescent="0.15">
      <c r="A2560" t="s">
        <v>9961</v>
      </c>
      <c r="B2560" s="67">
        <f xml:space="preserve"> [1]!s_dq_close($A2560,B$1,2)</f>
        <v>25.756210799999998</v>
      </c>
      <c r="C2560" s="67">
        <f xml:space="preserve"> [1]!s_wq_close($A2560,C$1,2)</f>
        <v>161.52203729999999</v>
      </c>
      <c r="D2560" s="67">
        <f xml:space="preserve"> [1]!s_wq_close($A2560,D$1,2)</f>
        <v>166.59882590000001</v>
      </c>
      <c r="E2560" s="67">
        <f xml:space="preserve"> [1]!s_wq_close($A2560,E$1,2)</f>
        <v>164.92882965000001</v>
      </c>
      <c r="F2560" s="67">
        <f xml:space="preserve"> [1]!s_wq_close($A2560,F$1,2)</f>
        <v>159.78524120000003</v>
      </c>
      <c r="G2560" s="67">
        <f xml:space="preserve"> [1]!s_wq_close($A2560,G$1,2)</f>
        <v>160.78723895000002</v>
      </c>
      <c r="H2560" s="67">
        <f xml:space="preserve"> [1]!s_wq_close($A2560,H$1,2)</f>
        <v>161.72243685000001</v>
      </c>
      <c r="I2560" s="67">
        <f xml:space="preserve"> [1]!s_wq_close($A2560,I$1,2)</f>
        <v>163.65963250000001</v>
      </c>
      <c r="J2560" s="67">
        <f xml:space="preserve"> [1]!s_wq_close($A2560,J$1,2)</f>
        <v>161.18803804999999</v>
      </c>
      <c r="K2560" s="67">
        <f xml:space="preserve"> [1]!s_wq_close($A2560,K$1,2)</f>
        <v>167.33362425000001</v>
      </c>
      <c r="L2560" s="67">
        <f xml:space="preserve"> [1]!s_wq_close($A2560,L$1,2)</f>
        <v>161.65563700000001</v>
      </c>
      <c r="M2560" s="67">
        <f xml:space="preserve"> [1]!s_wq_close($A2560,M$1,2)</f>
        <v>160.11924045000001</v>
      </c>
      <c r="N2560" s="67">
        <f xml:space="preserve"> [1]!s_wq_close($A2560,N$1,2)</f>
        <v>158.44924420000001</v>
      </c>
      <c r="O2560" s="67">
        <f xml:space="preserve"> [1]!s_wq_close($A2560,O$1,2)</f>
        <v>157.11324720000002</v>
      </c>
      <c r="P2560" s="67">
        <f xml:space="preserve"> [1]!s_wq_close($A2560,P$1,2)</f>
        <v>156.04444960000001</v>
      </c>
      <c r="Q2560" s="67">
        <f xml:space="preserve"> [1]!s_wq_close($A2560,Q$1,2)</f>
        <v>158.1820448</v>
      </c>
      <c r="R2560" s="67">
        <f xml:space="preserve"> [1]!s_wq_close($A2560,R$1,2)</f>
        <v>156.24484915000002</v>
      </c>
      <c r="S2560" s="67">
        <f xml:space="preserve"> [1]!s_wq_close($A2560,S$1,2)</f>
        <v>148.0284676</v>
      </c>
      <c r="T2560" s="67">
        <f xml:space="preserve"> [1]!s_wq_close($A2560,T$1,2)</f>
        <v>147.09326970000001</v>
      </c>
      <c r="U2560" s="67">
        <f xml:space="preserve"> [1]!s_wq_close($A2560,U$1,2)</f>
        <v>146.09127195000002</v>
      </c>
      <c r="V2560" s="67">
        <f xml:space="preserve"> [1]!s_wq_close($A2560,V$1,2)</f>
        <v>140.94768350000001</v>
      </c>
      <c r="W2560" s="67">
        <f xml:space="preserve"> [1]!s_wq_close($A2560,W$1,2)</f>
        <v>147.2268694</v>
      </c>
      <c r="X2560" s="67">
        <f xml:space="preserve"> [1]!s_wq_close($A2560,X$1,2)</f>
        <v>144.35447585</v>
      </c>
      <c r="Y2560" s="67">
        <f xml:space="preserve"> [1]!s_wq_close($A2560,Y$1,2)</f>
        <v>142.95167899999998</v>
      </c>
    </row>
    <row r="2561" spans="1:25" x14ac:dyDescent="0.15">
      <c r="A2561" t="s">
        <v>9962</v>
      </c>
      <c r="B2561" s="67">
        <f xml:space="preserve"> [1]!s_dq_close($A2561,B$1,2)</f>
        <v>26.394740430000002</v>
      </c>
      <c r="C2561" s="67">
        <f xml:space="preserve"> [1]!s_wq_close($A2561,C$1,2)</f>
        <v>151.24392968999999</v>
      </c>
      <c r="D2561" s="67">
        <f xml:space="preserve"> [1]!s_wq_close($A2561,D$1,2)</f>
        <v>147.73478979000001</v>
      </c>
      <c r="E2561" s="67">
        <f xml:space="preserve"> [1]!s_wq_close($A2561,E$1,2)</f>
        <v>142.58805126999999</v>
      </c>
      <c r="F2561" s="67">
        <f xml:space="preserve"> [1]!s_wq_close($A2561,F$1,2)</f>
        <v>135.33582880999998</v>
      </c>
      <c r="G2561" s="67">
        <f xml:space="preserve"> [1]!s_wq_close($A2561,G$1,2)</f>
        <v>138.37708339</v>
      </c>
      <c r="H2561" s="67">
        <f xml:space="preserve"> [1]!s_wq_close($A2561,H$1,2)</f>
        <v>140.01468201</v>
      </c>
      <c r="I2561" s="67">
        <f xml:space="preserve"> [1]!s_wq_close($A2561,I$1,2)</f>
        <v>141.53530929999999</v>
      </c>
      <c r="J2561" s="67">
        <f xml:space="preserve"> [1]!s_wq_close($A2561,J$1,2)</f>
        <v>138.49405471999998</v>
      </c>
      <c r="K2561" s="67">
        <f xml:space="preserve"> [1]!s_wq_close($A2561,K$1,2)</f>
        <v>140.01468201</v>
      </c>
      <c r="L2561" s="67">
        <f xml:space="preserve"> [1]!s_wq_close($A2561,L$1,2)</f>
        <v>133.93217284999997</v>
      </c>
      <c r="M2561" s="67">
        <f xml:space="preserve"> [1]!s_wq_close($A2561,M$1,2)</f>
        <v>135.10188614999998</v>
      </c>
      <c r="N2561" s="67">
        <f xml:space="preserve"> [1]!s_wq_close($A2561,N$1,2)</f>
        <v>134.40005816999999</v>
      </c>
      <c r="O2561" s="67">
        <f xml:space="preserve"> [1]!s_wq_close($A2561,O$1,2)</f>
        <v>136.15462811999998</v>
      </c>
      <c r="P2561" s="67">
        <f xml:space="preserve"> [1]!s_wq_close($A2561,P$1,2)</f>
        <v>133.69823018999998</v>
      </c>
      <c r="Q2561" s="67">
        <f xml:space="preserve"> [1]!s_wq_close($A2561,Q$1,2)</f>
        <v>135.10188614999998</v>
      </c>
      <c r="R2561" s="67">
        <f xml:space="preserve"> [1]!s_wq_close($A2561,R$1,2)</f>
        <v>131.94366023999999</v>
      </c>
      <c r="S2561" s="67">
        <f xml:space="preserve"> [1]!s_wq_close($A2561,S$1,2)</f>
        <v>123.98960979999998</v>
      </c>
      <c r="T2561" s="67">
        <f xml:space="preserve"> [1]!s_wq_close($A2561,T$1,2)</f>
        <v>118.60892862</v>
      </c>
      <c r="U2561" s="67">
        <f xml:space="preserve"> [1]!s_wq_close($A2561,U$1,2)</f>
        <v>117.55618665</v>
      </c>
      <c r="V2561" s="67">
        <f xml:space="preserve"> [1]!s_wq_close($A2561,V$1,2)</f>
        <v>106.56088162999998</v>
      </c>
      <c r="W2561" s="67">
        <f xml:space="preserve"> [1]!s_wq_close($A2561,W$1,2)</f>
        <v>106.20996763999999</v>
      </c>
      <c r="X2561" s="67">
        <f xml:space="preserve"> [1]!s_wq_close($A2561,X$1,2)</f>
        <v>96.735289909999992</v>
      </c>
      <c r="Y2561" s="67">
        <f xml:space="preserve"> [1]!s_wq_close($A2561,Y$1,2)</f>
        <v>93.460092669999995</v>
      </c>
    </row>
    <row r="2562" spans="1:25" x14ac:dyDescent="0.15">
      <c r="A2562" t="s">
        <v>9963</v>
      </c>
      <c r="B2562" s="67">
        <f xml:space="preserve"> [1]!s_dq_close($A2562,B$1,2)</f>
        <v>4.6978535600000004</v>
      </c>
      <c r="C2562" s="67">
        <f xml:space="preserve"> [1]!s_wq_close($A2562,C$1,2)</f>
        <v>13.68483039</v>
      </c>
      <c r="D2562" s="67">
        <f xml:space="preserve"> [1]!s_wq_close($A2562,D$1,2)</f>
        <v>13.447863629999999</v>
      </c>
      <c r="E2562" s="67">
        <f xml:space="preserve"> [1]!s_wq_close($A2562,E$1,2)</f>
        <v>12.894941190000001</v>
      </c>
      <c r="F2562" s="67">
        <f xml:space="preserve"> [1]!s_wq_close($A2562,F$1,2)</f>
        <v>12.48024936</v>
      </c>
      <c r="G2562" s="67">
        <f xml:space="preserve"> [1]!s_wq_close($A2562,G$1,2)</f>
        <v>12.73696335</v>
      </c>
      <c r="H2562" s="67">
        <f xml:space="preserve"> [1]!s_wq_close($A2562,H$1,2)</f>
        <v>12.81595227</v>
      </c>
      <c r="I2562" s="67">
        <f xml:space="preserve"> [1]!s_wq_close($A2562,I$1,2)</f>
        <v>13.842808229999999</v>
      </c>
      <c r="J2562" s="67">
        <f xml:space="preserve"> [1]!s_wq_close($A2562,J$1,2)</f>
        <v>13.526852549999999</v>
      </c>
      <c r="K2562" s="67">
        <f xml:space="preserve"> [1]!s_wq_close($A2562,K$1,2)</f>
        <v>14.04028053</v>
      </c>
      <c r="L2562" s="67">
        <f xml:space="preserve"> [1]!s_wq_close($A2562,L$1,2)</f>
        <v>13.66508316</v>
      </c>
      <c r="M2562" s="67">
        <f xml:space="preserve"> [1]!s_wq_close($A2562,M$1,2)</f>
        <v>13.447863629999999</v>
      </c>
      <c r="N2562" s="67">
        <f xml:space="preserve"> [1]!s_wq_close($A2562,N$1,2)</f>
        <v>13.96129161</v>
      </c>
      <c r="O2562" s="67">
        <f xml:space="preserve"> [1]!s_wq_close($A2562,O$1,2)</f>
        <v>13.96129161</v>
      </c>
      <c r="P2562" s="67">
        <f xml:space="preserve"> [1]!s_wq_close($A2562,P$1,2)</f>
        <v>14.2180056</v>
      </c>
      <c r="Q2562" s="67">
        <f xml:space="preserve"> [1]!s_wq_close($A2562,Q$1,2)</f>
        <v>14.356236209999999</v>
      </c>
      <c r="R2562" s="67">
        <f xml:space="preserve"> [1]!s_wq_close($A2562,R$1,2)</f>
        <v>14.533961280000002</v>
      </c>
      <c r="S2562" s="67">
        <f xml:space="preserve"> [1]!s_wq_close($A2562,S$1,2)</f>
        <v>12.77645781</v>
      </c>
      <c r="T2562" s="67">
        <f xml:space="preserve"> [1]!s_wq_close($A2562,T$1,2)</f>
        <v>12.18404091</v>
      </c>
      <c r="U2562" s="67">
        <f xml:space="preserve"> [1]!s_wq_close($A2562,U$1,2)</f>
        <v>11.631118469999999</v>
      </c>
      <c r="V2562" s="67">
        <f xml:space="preserve"> [1]!s_wq_close($A2562,V$1,2)</f>
        <v>11.55212955</v>
      </c>
      <c r="W2562" s="67">
        <f xml:space="preserve"> [1]!s_wq_close($A2562,W$1,2)</f>
        <v>11.31516279</v>
      </c>
      <c r="X2562" s="67">
        <f xml:space="preserve"> [1]!s_wq_close($A2562,X$1,2)</f>
        <v>12.99367734</v>
      </c>
      <c r="Y2562" s="67">
        <f xml:space="preserve"> [1]!s_wq_close($A2562,Y$1,2)</f>
        <v>13.74407208</v>
      </c>
    </row>
    <row r="2563" spans="1:25" x14ac:dyDescent="0.15">
      <c r="A2563" t="s">
        <v>9964</v>
      </c>
      <c r="B2563" s="67">
        <f xml:space="preserve"> [1]!s_dq_close($A2563,B$1,2)</f>
        <v>65.002246349999993</v>
      </c>
      <c r="C2563" s="67">
        <f xml:space="preserve"> [1]!s_wq_close($A2563,C$1,2)</f>
        <v>43.991312800000003</v>
      </c>
      <c r="D2563" s="67">
        <f xml:space="preserve"> [1]!s_wq_close($A2563,D$1,2)</f>
        <v>46.190878439999999</v>
      </c>
      <c r="E2563" s="67">
        <f xml:space="preserve"> [1]!s_wq_close($A2563,E$1,2)</f>
        <v>44.526342280000001</v>
      </c>
      <c r="F2563" s="67">
        <f xml:space="preserve"> [1]!s_wq_close($A2563,F$1,2)</f>
        <v>42.08898576</v>
      </c>
      <c r="G2563" s="67">
        <f xml:space="preserve"> [1]!s_wq_close($A2563,G$1,2)</f>
        <v>42.68346296</v>
      </c>
      <c r="H2563" s="67">
        <f xml:space="preserve"> [1]!s_wq_close($A2563,H$1,2)</f>
        <v>42.742910680000008</v>
      </c>
      <c r="I2563" s="67">
        <f xml:space="preserve"> [1]!s_wq_close($A2563,I$1,2)</f>
        <v>44.229103680000009</v>
      </c>
      <c r="J2563" s="67">
        <f xml:space="preserve"> [1]!s_wq_close($A2563,J$1,2)</f>
        <v>47.558176000000003</v>
      </c>
      <c r="K2563" s="67">
        <f xml:space="preserve"> [1]!s_wq_close($A2563,K$1,2)</f>
        <v>52.373441320000005</v>
      </c>
      <c r="L2563" s="67">
        <f xml:space="preserve"> [1]!s_wq_close($A2563,L$1,2)</f>
        <v>52.313993600000011</v>
      </c>
      <c r="M2563" s="67">
        <f xml:space="preserve"> [1]!s_wq_close($A2563,M$1,2)</f>
        <v>49.638846200000003</v>
      </c>
      <c r="N2563" s="67">
        <f xml:space="preserve"> [1]!s_wq_close($A2563,N$1,2)</f>
        <v>49.401055320000005</v>
      </c>
      <c r="O2563" s="67">
        <f xml:space="preserve"> [1]!s_wq_close($A2563,O$1,2)</f>
        <v>49.044369000000003</v>
      </c>
      <c r="P2563" s="67">
        <f xml:space="preserve"> [1]!s_wq_close($A2563,P$1,2)</f>
        <v>48.62823496</v>
      </c>
      <c r="Q2563" s="67">
        <f xml:space="preserve"> [1]!s_wq_close($A2563,Q$1,2)</f>
        <v>48.806578120000012</v>
      </c>
      <c r="R2563" s="67">
        <f xml:space="preserve"> [1]!s_wq_close($A2563,R$1,2)</f>
        <v>48.866025840000006</v>
      </c>
      <c r="S2563" s="67">
        <f xml:space="preserve"> [1]!s_wq_close($A2563,S$1,2)</f>
        <v>48.806578120000012</v>
      </c>
      <c r="T2563" s="67">
        <f xml:space="preserve"> [1]!s_wq_close($A2563,T$1,2)</f>
        <v>49.876637080000009</v>
      </c>
      <c r="U2563" s="67">
        <f xml:space="preserve"> [1]!s_wq_close($A2563,U$1,2)</f>
        <v>44.407446839999999</v>
      </c>
      <c r="V2563" s="67">
        <f xml:space="preserve"> [1]!s_wq_close($A2563,V$1,2)</f>
        <v>42.029538040000006</v>
      </c>
      <c r="W2563" s="67">
        <f xml:space="preserve"> [1]!s_wq_close($A2563,W$1,2)</f>
        <v>48.747130399999996</v>
      </c>
      <c r="X2563" s="67">
        <f xml:space="preserve"> [1]!s_wq_close($A2563,X$1,2)</f>
        <v>44.347999120000004</v>
      </c>
      <c r="Y2563" s="67">
        <f xml:space="preserve"> [1]!s_wq_close($A2563,Y$1,2)</f>
        <v>44.585790000000003</v>
      </c>
    </row>
    <row r="2564" spans="1:25" x14ac:dyDescent="0.15">
      <c r="A2564" t="s">
        <v>9965</v>
      </c>
      <c r="B2564" s="67">
        <f xml:space="preserve"> [1]!s_dq_close($A2564,B$1,2)</f>
        <v>10.76639385</v>
      </c>
      <c r="C2564" s="67">
        <f xml:space="preserve"> [1]!s_wq_close($A2564,C$1,2)</f>
        <v>46.30333194</v>
      </c>
      <c r="D2564" s="67">
        <f xml:space="preserve"> [1]!s_wq_close($A2564,D$1,2)</f>
        <v>46.30333194</v>
      </c>
      <c r="E2564" s="67">
        <f xml:space="preserve"> [1]!s_wq_close($A2564,E$1,2)</f>
        <v>46.30333194</v>
      </c>
      <c r="F2564" s="67">
        <f xml:space="preserve"> [1]!s_wq_close($A2564,F$1,2)</f>
        <v>46.30333194</v>
      </c>
      <c r="G2564" s="67">
        <f xml:space="preserve"> [1]!s_wq_close($A2564,G$1,2)</f>
        <v>46.30333194</v>
      </c>
      <c r="H2564" s="67">
        <f xml:space="preserve"> [1]!s_wq_close($A2564,H$1,2)</f>
        <v>46.30333194</v>
      </c>
      <c r="I2564" s="67">
        <f xml:space="preserve"> [1]!s_wq_close($A2564,I$1,2)</f>
        <v>46.30333194</v>
      </c>
      <c r="J2564" s="67">
        <f xml:space="preserve"> [1]!s_wq_close($A2564,J$1,2)</f>
        <v>46.30333194</v>
      </c>
      <c r="K2564" s="67">
        <f xml:space="preserve"> [1]!s_wq_close($A2564,K$1,2)</f>
        <v>46.30333194</v>
      </c>
      <c r="L2564" s="67">
        <f xml:space="preserve"> [1]!s_wq_close($A2564,L$1,2)</f>
        <v>46.30333194</v>
      </c>
      <c r="M2564" s="67">
        <f xml:space="preserve"> [1]!s_wq_close($A2564,M$1,2)</f>
        <v>46.30333194</v>
      </c>
      <c r="N2564" s="67">
        <f xml:space="preserve"> [1]!s_wq_close($A2564,N$1,2)</f>
        <v>46.30333194</v>
      </c>
      <c r="O2564" s="67">
        <f xml:space="preserve"> [1]!s_wq_close($A2564,O$1,2)</f>
        <v>46.30333194</v>
      </c>
      <c r="P2564" s="67">
        <f xml:space="preserve"> [1]!s_wq_close($A2564,P$1,2)</f>
        <v>46.30333194</v>
      </c>
      <c r="Q2564" s="67">
        <f xml:space="preserve"> [1]!s_wq_close($A2564,Q$1,2)</f>
        <v>46.30333194</v>
      </c>
      <c r="R2564" s="67">
        <f xml:space="preserve"> [1]!s_wq_close($A2564,R$1,2)</f>
        <v>46.30333194</v>
      </c>
      <c r="S2564" s="67">
        <f xml:space="preserve"> [1]!s_wq_close($A2564,S$1,2)</f>
        <v>46.30333194</v>
      </c>
      <c r="T2564" s="67">
        <f xml:space="preserve"> [1]!s_wq_close($A2564,T$1,2)</f>
        <v>41.671396000000001</v>
      </c>
      <c r="U2564" s="67">
        <f xml:space="preserve"> [1]!s_wq_close($A2564,U$1,2)</f>
        <v>34.058352499999998</v>
      </c>
      <c r="V2564" s="67">
        <f xml:space="preserve"> [1]!s_wq_close($A2564,V$1,2)</f>
        <v>30.997107639999999</v>
      </c>
      <c r="W2564" s="67">
        <f xml:space="preserve"> [1]!s_wq_close($A2564,W$1,2)</f>
        <v>30.275871940000002</v>
      </c>
      <c r="X2564" s="67">
        <f xml:space="preserve"> [1]!s_wq_close($A2564,X$1,2)</f>
        <v>27.663395960000003</v>
      </c>
      <c r="Y2564" s="67">
        <f xml:space="preserve"> [1]!s_wq_close($A2564,Y$1,2)</f>
        <v>27.567231199999998</v>
      </c>
    </row>
    <row r="2565" spans="1:25" x14ac:dyDescent="0.15">
      <c r="A2565" t="s">
        <v>9966</v>
      </c>
      <c r="B2565" s="67">
        <f xml:space="preserve"> [1]!s_dq_close($A2565,B$1,2)</f>
        <v>14.52494708</v>
      </c>
      <c r="C2565" s="67">
        <f xml:space="preserve"> [1]!s_wq_close($A2565,C$1,2)</f>
        <v>75.954385800000011</v>
      </c>
      <c r="D2565" s="67">
        <f xml:space="preserve"> [1]!s_wq_close($A2565,D$1,2)</f>
        <v>74.578400550000012</v>
      </c>
      <c r="E2565" s="67">
        <f xml:space="preserve"> [1]!s_wq_close($A2565,E$1,2)</f>
        <v>67.808553119999999</v>
      </c>
      <c r="F2565" s="67">
        <f xml:space="preserve"> [1]!s_wq_close($A2565,F$1,2)</f>
        <v>64.286030879999998</v>
      </c>
      <c r="G2565" s="67">
        <f xml:space="preserve"> [1]!s_wq_close($A2565,G$1,2)</f>
        <v>65.827134360000002</v>
      </c>
      <c r="H2565" s="67">
        <f xml:space="preserve"> [1]!s_wq_close($A2565,H$1,2)</f>
        <v>66.982961970000005</v>
      </c>
      <c r="I2565" s="67">
        <f xml:space="preserve"> [1]!s_wq_close($A2565,I$1,2)</f>
        <v>65.992252590000007</v>
      </c>
      <c r="J2565" s="67">
        <f xml:space="preserve"> [1]!s_wq_close($A2565,J$1,2)</f>
        <v>62.744927400000002</v>
      </c>
      <c r="K2565" s="67">
        <f xml:space="preserve"> [1]!s_wq_close($A2565,K$1,2)</f>
        <v>63.790676189999999</v>
      </c>
      <c r="L2565" s="67">
        <f xml:space="preserve"> [1]!s_wq_close($A2565,L$1,2)</f>
        <v>63.075163860000004</v>
      </c>
      <c r="M2565" s="67">
        <f xml:space="preserve"> [1]!s_wq_close($A2565,M$1,2)</f>
        <v>63.075163860000004</v>
      </c>
      <c r="N2565" s="67">
        <f xml:space="preserve"> [1]!s_wq_close($A2565,N$1,2)</f>
        <v>63.625557960000002</v>
      </c>
      <c r="O2565" s="67">
        <f xml:space="preserve"> [1]!s_wq_close($A2565,O$1,2)</f>
        <v>61.809257430000002</v>
      </c>
      <c r="P2565" s="67">
        <f xml:space="preserve"> [1]!s_wq_close($A2565,P$1,2)</f>
        <v>60.653429819999999</v>
      </c>
      <c r="Q2565" s="67">
        <f xml:space="preserve"> [1]!s_wq_close($A2565,Q$1,2)</f>
        <v>61.203823919999998</v>
      </c>
      <c r="R2565" s="67">
        <f xml:space="preserve"> [1]!s_wq_close($A2565,R$1,2)</f>
        <v>60.983666280000001</v>
      </c>
      <c r="S2565" s="67">
        <f xml:space="preserve"> [1]!s_wq_close($A2565,S$1,2)</f>
        <v>59.552641620000003</v>
      </c>
      <c r="T2565" s="67">
        <f xml:space="preserve"> [1]!s_wq_close($A2565,T$1,2)</f>
        <v>59.222405160000001</v>
      </c>
      <c r="U2565" s="67">
        <f xml:space="preserve"> [1]!s_wq_close($A2565,U$1,2)</f>
        <v>60.433272180000003</v>
      </c>
      <c r="V2565" s="67">
        <f xml:space="preserve"> [1]!s_wq_close($A2565,V$1,2)</f>
        <v>59.607681030000002</v>
      </c>
      <c r="W2565" s="67">
        <f xml:space="preserve"> [1]!s_wq_close($A2565,W$1,2)</f>
        <v>60.818548050000004</v>
      </c>
      <c r="X2565" s="67">
        <f xml:space="preserve"> [1]!s_wq_close($A2565,X$1,2)</f>
        <v>59.332483979999999</v>
      </c>
      <c r="Y2565" s="67">
        <f xml:space="preserve"> [1]!s_wq_close($A2565,Y$1,2)</f>
        <v>57.736341090000003</v>
      </c>
    </row>
    <row r="2566" spans="1:25" x14ac:dyDescent="0.15">
      <c r="A2566" t="s">
        <v>9967</v>
      </c>
      <c r="B2566" s="67">
        <f xml:space="preserve"> [1]!s_dq_close($A2566,B$1,2)</f>
        <v>47.212482850000001</v>
      </c>
      <c r="C2566" s="67">
        <f xml:space="preserve"> [1]!s_wq_close($A2566,C$1,2)</f>
        <v>113.75445612000001</v>
      </c>
      <c r="D2566" s="67">
        <f xml:space="preserve"> [1]!s_wq_close($A2566,D$1,2)</f>
        <v>111.31239840000002</v>
      </c>
      <c r="E2566" s="67">
        <f xml:space="preserve"> [1]!s_wq_close($A2566,E$1,2)</f>
        <v>110.23334964000001</v>
      </c>
      <c r="F2566" s="67">
        <f xml:space="preserve"> [1]!s_wq_close($A2566,F$1,2)</f>
        <v>102.50963220000001</v>
      </c>
      <c r="G2566" s="67">
        <f xml:space="preserve"> [1]!s_wq_close($A2566,G$1,2)</f>
        <v>108.18883620000001</v>
      </c>
      <c r="H2566" s="67">
        <f xml:space="preserve"> [1]!s_wq_close($A2566,H$1,2)</f>
        <v>108.35921232</v>
      </c>
      <c r="I2566" s="67">
        <f xml:space="preserve"> [1]!s_wq_close($A2566,I$1,2)</f>
        <v>104.04301728000002</v>
      </c>
      <c r="J2566" s="67">
        <f xml:space="preserve"> [1]!s_wq_close($A2566,J$1,2)</f>
        <v>103.64547300000001</v>
      </c>
      <c r="K2566" s="67">
        <f xml:space="preserve"> [1]!s_wq_close($A2566,K$1,2)</f>
        <v>101.88491976000002</v>
      </c>
      <c r="L2566" s="67">
        <f xml:space="preserve"> [1]!s_wq_close($A2566,L$1,2)</f>
        <v>98.363813280000002</v>
      </c>
      <c r="M2566" s="67">
        <f xml:space="preserve"> [1]!s_wq_close($A2566,M$1,2)</f>
        <v>99.726822240000004</v>
      </c>
      <c r="N2566" s="67">
        <f xml:space="preserve"> [1]!s_wq_close($A2566,N$1,2)</f>
        <v>98.931733680000022</v>
      </c>
      <c r="O2566" s="67">
        <f xml:space="preserve"> [1]!s_wq_close($A2566,O$1,2)</f>
        <v>99.783614280000009</v>
      </c>
      <c r="P2566" s="67">
        <f xml:space="preserve"> [1]!s_wq_close($A2566,P$1,2)</f>
        <v>89.674631160000004</v>
      </c>
      <c r="Q2566" s="67">
        <f xml:space="preserve"> [1]!s_wq_close($A2566,Q$1,2)</f>
        <v>92.343857040000017</v>
      </c>
      <c r="R2566" s="67">
        <f xml:space="preserve"> [1]!s_wq_close($A2566,R$1,2)</f>
        <v>88.368414240000007</v>
      </c>
      <c r="S2566" s="67">
        <f xml:space="preserve"> [1]!s_wq_close($A2566,S$1,2)</f>
        <v>82.575626159999999</v>
      </c>
      <c r="T2566" s="67">
        <f xml:space="preserve"> [1]!s_wq_close($A2566,T$1,2)</f>
        <v>84.165803280000006</v>
      </c>
      <c r="U2566" s="67">
        <f xml:space="preserve"> [1]!s_wq_close($A2566,U$1,2)</f>
        <v>81.894121679999998</v>
      </c>
      <c r="V2566" s="67">
        <f xml:space="preserve"> [1]!s_wq_close($A2566,V$1,2)</f>
        <v>76.555669920000014</v>
      </c>
      <c r="W2566" s="67">
        <f xml:space="preserve"> [1]!s_wq_close($A2566,W$1,2)</f>
        <v>76.72604604</v>
      </c>
      <c r="X2566" s="67">
        <f xml:space="preserve"> [1]!s_wq_close($A2566,X$1,2)</f>
        <v>73.318523640000009</v>
      </c>
      <c r="Y2566" s="67">
        <f xml:space="preserve"> [1]!s_wq_close($A2566,Y$1,2)</f>
        <v>67.980071880000011</v>
      </c>
    </row>
    <row r="2567" spans="1:25" x14ac:dyDescent="0.15">
      <c r="A2567" t="s">
        <v>9968</v>
      </c>
      <c r="B2567" s="67">
        <f xml:space="preserve"> [1]!s_dq_close($A2567,B$1,2)</f>
        <v>13.80661898</v>
      </c>
      <c r="C2567" s="67">
        <f xml:space="preserve"> [1]!s_wq_close($A2567,C$1,2)</f>
        <v>63.882804959999994</v>
      </c>
      <c r="D2567" s="67">
        <f xml:space="preserve"> [1]!s_wq_close($A2567,D$1,2)</f>
        <v>67.295347960000001</v>
      </c>
      <c r="E2567" s="67">
        <f xml:space="preserve"> [1]!s_wq_close($A2567,E$1,2)</f>
        <v>66.408086780000005</v>
      </c>
      <c r="F2567" s="67">
        <f xml:space="preserve"> [1]!s_wq_close($A2567,F$1,2)</f>
        <v>69.342873760000003</v>
      </c>
      <c r="G2567" s="67">
        <f xml:space="preserve"> [1]!s_wq_close($A2567,G$1,2)</f>
        <v>66.339835919999999</v>
      </c>
      <c r="H2567" s="67">
        <f xml:space="preserve"> [1]!s_wq_close($A2567,H$1,2)</f>
        <v>65.316073020000005</v>
      </c>
      <c r="I2567" s="67">
        <f xml:space="preserve"> [1]!s_wq_close($A2567,I$1,2)</f>
        <v>73.710928800000005</v>
      </c>
      <c r="J2567" s="67">
        <f xml:space="preserve"> [1]!s_wq_close($A2567,J$1,2)</f>
        <v>70.093633220000001</v>
      </c>
      <c r="K2567" s="67">
        <f xml:space="preserve"> [1]!s_wq_close($A2567,K$1,2)</f>
        <v>75.21244772</v>
      </c>
      <c r="L2567" s="67">
        <f xml:space="preserve"> [1]!s_wq_close($A2567,L$1,2)</f>
        <v>70.230134939999985</v>
      </c>
      <c r="M2567" s="67">
        <f xml:space="preserve"> [1]!s_wq_close($A2567,M$1,2)</f>
        <v>70.980894399999997</v>
      </c>
      <c r="N2567" s="67">
        <f xml:space="preserve"> [1]!s_wq_close($A2567,N$1,2)</f>
        <v>69.069870319999993</v>
      </c>
      <c r="O2567" s="67">
        <f xml:space="preserve"> [1]!s_wq_close($A2567,O$1,2)</f>
        <v>67.500100540000005</v>
      </c>
      <c r="P2567" s="67">
        <f xml:space="preserve"> [1]!s_wq_close($A2567,P$1,2)</f>
        <v>63.814554099999995</v>
      </c>
      <c r="Q2567" s="67">
        <f xml:space="preserve"> [1]!s_wq_close($A2567,Q$1,2)</f>
        <v>65.111320439999986</v>
      </c>
      <c r="R2567" s="67">
        <f xml:space="preserve"> [1]!s_wq_close($A2567,R$1,2)</f>
        <v>65.179571300000006</v>
      </c>
      <c r="S2567" s="67">
        <f xml:space="preserve"> [1]!s_wq_close($A2567,S$1,2)</f>
        <v>62.176533459999995</v>
      </c>
      <c r="T2567" s="67">
        <f xml:space="preserve"> [1]!s_wq_close($A2567,T$1,2)</f>
        <v>60.879767119999997</v>
      </c>
      <c r="U2567" s="67">
        <f xml:space="preserve"> [1]!s_wq_close($A2567,U$1,2)</f>
        <v>59.446499060000001</v>
      </c>
      <c r="V2567" s="67">
        <f xml:space="preserve"> [1]!s_wq_close($A2567,V$1,2)</f>
        <v>55.283196599999997</v>
      </c>
      <c r="W2567" s="67">
        <f xml:space="preserve"> [1]!s_wq_close($A2567,W$1,2)</f>
        <v>55.487949180000001</v>
      </c>
      <c r="X2567" s="67">
        <f xml:space="preserve"> [1]!s_wq_close($A2567,X$1,2)</f>
        <v>54.873691439999995</v>
      </c>
      <c r="Y2567" s="67">
        <f xml:space="preserve"> [1]!s_wq_close($A2567,Y$1,2)</f>
        <v>54.600687999999998</v>
      </c>
    </row>
    <row r="2568" spans="1:25" x14ac:dyDescent="0.15">
      <c r="A2568" t="s">
        <v>9969</v>
      </c>
      <c r="B2568" s="67">
        <f xml:space="preserve"> [1]!s_dq_close($A2568,B$1,2)</f>
        <v>14.243197239999999</v>
      </c>
      <c r="C2568" s="67">
        <f xml:space="preserve"> [1]!s_wq_close($A2568,C$1,2)</f>
        <v>68.356366320000006</v>
      </c>
      <c r="D2568" s="67">
        <f xml:space="preserve"> [1]!s_wq_close($A2568,D$1,2)</f>
        <v>68.356366320000006</v>
      </c>
      <c r="E2568" s="67">
        <f xml:space="preserve"> [1]!s_wq_close($A2568,E$1,2)</f>
        <v>68.356366320000006</v>
      </c>
      <c r="F2568" s="67">
        <f xml:space="preserve"> [1]!s_wq_close($A2568,F$1,2)</f>
        <v>68.356366320000006</v>
      </c>
      <c r="G2568" s="67">
        <f xml:space="preserve"> [1]!s_wq_close($A2568,G$1,2)</f>
        <v>68.356366320000006</v>
      </c>
      <c r="H2568" s="67">
        <f xml:space="preserve"> [1]!s_wq_close($A2568,H$1,2)</f>
        <v>68.356366320000006</v>
      </c>
      <c r="I2568" s="67">
        <f xml:space="preserve"> [1]!s_wq_close($A2568,I$1,2)</f>
        <v>68.356366320000006</v>
      </c>
      <c r="J2568" s="67">
        <f xml:space="preserve"> [1]!s_wq_close($A2568,J$1,2)</f>
        <v>68.356366320000006</v>
      </c>
      <c r="K2568" s="67">
        <f xml:space="preserve"> [1]!s_wq_close($A2568,K$1,2)</f>
        <v>68.356366320000006</v>
      </c>
      <c r="L2568" s="67">
        <f xml:space="preserve"> [1]!s_wq_close($A2568,L$1,2)</f>
        <v>68.356366320000006</v>
      </c>
      <c r="M2568" s="67">
        <f xml:space="preserve"> [1]!s_wq_close($A2568,M$1,2)</f>
        <v>68.356366320000006</v>
      </c>
      <c r="N2568" s="67">
        <f xml:space="preserve"> [1]!s_wq_close($A2568,N$1,2)</f>
        <v>68.356366320000006</v>
      </c>
      <c r="O2568" s="67">
        <f xml:space="preserve"> [1]!s_wq_close($A2568,O$1,2)</f>
        <v>68.356366320000006</v>
      </c>
      <c r="P2568" s="67">
        <f xml:space="preserve"> [1]!s_wq_close($A2568,P$1,2)</f>
        <v>68.356366320000006</v>
      </c>
      <c r="Q2568" s="67">
        <f xml:space="preserve"> [1]!s_wq_close($A2568,Q$1,2)</f>
        <v>68.356366320000006</v>
      </c>
      <c r="R2568" s="67">
        <f xml:space="preserve"> [1]!s_wq_close($A2568,R$1,2)</f>
        <v>68.356366320000006</v>
      </c>
      <c r="S2568" s="67">
        <f xml:space="preserve"> [1]!s_wq_close($A2568,S$1,2)</f>
        <v>68.356366320000006</v>
      </c>
      <c r="T2568" s="67">
        <f xml:space="preserve"> [1]!s_wq_close($A2568,T$1,2)</f>
        <v>68.356366320000006</v>
      </c>
      <c r="U2568" s="67">
        <f xml:space="preserve"> [1]!s_wq_close($A2568,U$1,2)</f>
        <v>68.356366320000006</v>
      </c>
      <c r="V2568" s="67">
        <f xml:space="preserve"> [1]!s_wq_close($A2568,V$1,2)</f>
        <v>62.268115020000003</v>
      </c>
      <c r="W2568" s="67">
        <f xml:space="preserve"> [1]!s_wq_close($A2568,W$1,2)</f>
        <v>63.107873820000002</v>
      </c>
      <c r="X2568" s="67">
        <f xml:space="preserve"> [1]!s_wq_close($A2568,X$1,2)</f>
        <v>63.874711219999995</v>
      </c>
      <c r="Y2568" s="67">
        <f xml:space="preserve"> [1]!s_wq_close($A2568,Y$1,2)</f>
        <v>64.739051019999991</v>
      </c>
    </row>
    <row r="2569" spans="1:25" x14ac:dyDescent="0.15">
      <c r="A2569" t="s">
        <v>9970</v>
      </c>
      <c r="B2569" s="67">
        <f xml:space="preserve"> [1]!s_dq_close($A2569,B$1,2)</f>
        <v>8.0821690000000004</v>
      </c>
      <c r="C2569" s="67">
        <f xml:space="preserve"> [1]!s_wq_close($A2569,C$1,2)</f>
        <v>19.505974779999999</v>
      </c>
      <c r="D2569" s="67">
        <f xml:space="preserve"> [1]!s_wq_close($A2569,D$1,2)</f>
        <v>19.589049629999998</v>
      </c>
      <c r="E2569" s="67">
        <f xml:space="preserve"> [1]!s_wq_close($A2569,E$1,2)</f>
        <v>17.827862809999999</v>
      </c>
      <c r="F2569" s="67">
        <f xml:space="preserve"> [1]!s_wq_close($A2569,F$1,2)</f>
        <v>16.581740060000001</v>
      </c>
      <c r="G2569" s="67">
        <f xml:space="preserve"> [1]!s_wq_close($A2569,G$1,2)</f>
        <v>15.33561731</v>
      </c>
      <c r="H2569" s="67">
        <f xml:space="preserve"> [1]!s_wq_close($A2569,H$1,2)</f>
        <v>15.186082580000001</v>
      </c>
      <c r="I2569" s="67">
        <f xml:space="preserve"> [1]!s_wq_close($A2569,I$1,2)</f>
        <v>15.66791671</v>
      </c>
      <c r="J2569" s="67">
        <f xml:space="preserve"> [1]!s_wq_close($A2569,J$1,2)</f>
        <v>15.385462219999999</v>
      </c>
      <c r="K2569" s="67">
        <f xml:space="preserve"> [1]!s_wq_close($A2569,K$1,2)</f>
        <v>15.651301739999999</v>
      </c>
      <c r="L2569" s="67">
        <f xml:space="preserve"> [1]!s_wq_close($A2569,L$1,2)</f>
        <v>15.76760653</v>
      </c>
      <c r="M2569" s="67">
        <f xml:space="preserve"> [1]!s_wq_close($A2569,M$1,2)</f>
        <v>15.551611919999999</v>
      </c>
      <c r="N2569" s="67">
        <f xml:space="preserve"> [1]!s_wq_close($A2569,N$1,2)</f>
        <v>15.784221499999999</v>
      </c>
      <c r="O2569" s="67">
        <f xml:space="preserve"> [1]!s_wq_close($A2569,O$1,2)</f>
        <v>15.285772399999999</v>
      </c>
      <c r="P2569" s="67">
        <f xml:space="preserve"> [1]!s_wq_close($A2569,P$1,2)</f>
        <v>15.385462219999999</v>
      </c>
      <c r="Q2569" s="67">
        <f xml:space="preserve"> [1]!s_wq_close($A2569,Q$1,2)</f>
        <v>15.684531679999999</v>
      </c>
      <c r="R2569" s="67">
        <f xml:space="preserve"> [1]!s_wq_close($A2569,R$1,2)</f>
        <v>14.57132869</v>
      </c>
      <c r="S2569" s="67">
        <f xml:space="preserve"> [1]!s_wq_close($A2569,S$1,2)</f>
        <v>13.807040070000001</v>
      </c>
      <c r="T2569" s="67">
        <f xml:space="preserve"> [1]!s_wq_close($A2569,T$1,2)</f>
        <v>13.55781552</v>
      </c>
      <c r="U2569" s="67">
        <f xml:space="preserve"> [1]!s_wq_close($A2569,U$1,2)</f>
        <v>13.39166582</v>
      </c>
      <c r="V2569" s="67">
        <f xml:space="preserve"> [1]!s_wq_close($A2569,V$1,2)</f>
        <v>11.78001373</v>
      </c>
      <c r="W2569" s="67">
        <f xml:space="preserve"> [1]!s_wq_close($A2569,W$1,2)</f>
        <v>12.04585325</v>
      </c>
      <c r="X2569" s="67">
        <f xml:space="preserve"> [1]!s_wq_close($A2569,X$1,2)</f>
        <v>11.564019119999999</v>
      </c>
      <c r="Y2569" s="67">
        <f xml:space="preserve"> [1]!s_wq_close($A2569,Y$1,2)</f>
        <v>10.71665565</v>
      </c>
    </row>
    <row r="2570" spans="1:25" x14ac:dyDescent="0.15">
      <c r="A2570" t="s">
        <v>9971</v>
      </c>
      <c r="B2570" s="67">
        <f xml:space="preserve"> [1]!s_dq_close($A2570,B$1,2)</f>
        <v>19.725400999999998</v>
      </c>
      <c r="C2570" s="67">
        <f xml:space="preserve"> [1]!s_wq_close($A2570,C$1,2)</f>
        <v>36.432340590000003</v>
      </c>
      <c r="D2570" s="67">
        <f xml:space="preserve"> [1]!s_wq_close($A2570,D$1,2)</f>
        <v>38.313933389999995</v>
      </c>
      <c r="E2570" s="67">
        <f xml:space="preserve"> [1]!s_wq_close($A2570,E$1,2)</f>
        <v>36.291221129999997</v>
      </c>
      <c r="F2570" s="67">
        <f xml:space="preserve"> [1]!s_wq_close($A2570,F$1,2)</f>
        <v>35.562103919999998</v>
      </c>
      <c r="G2570" s="67">
        <f xml:space="preserve"> [1]!s_wq_close($A2570,G$1,2)</f>
        <v>36.103061849999996</v>
      </c>
      <c r="H2570" s="67">
        <f xml:space="preserve"> [1]!s_wq_close($A2570,H$1,2)</f>
        <v>35.632663649999998</v>
      </c>
      <c r="I2570" s="67">
        <f xml:space="preserve"> [1]!s_wq_close($A2570,I$1,2)</f>
        <v>36.361780860000003</v>
      </c>
      <c r="J2570" s="67">
        <f xml:space="preserve"> [1]!s_wq_close($A2570,J$1,2)</f>
        <v>36.126581760000001</v>
      </c>
      <c r="K2570" s="67">
        <f xml:space="preserve"> [1]!s_wq_close($A2570,K$1,2)</f>
        <v>37.373136989999999</v>
      </c>
      <c r="L2570" s="67">
        <f xml:space="preserve"> [1]!s_wq_close($A2570,L$1,2)</f>
        <v>36.549940139999997</v>
      </c>
      <c r="M2570" s="67">
        <f xml:space="preserve"> [1]!s_wq_close($A2570,M$1,2)</f>
        <v>36.761619330000002</v>
      </c>
      <c r="N2570" s="67">
        <f xml:space="preserve"> [1]!s_wq_close($A2570,N$1,2)</f>
        <v>35.985462300000002</v>
      </c>
      <c r="O2570" s="67">
        <f xml:space="preserve"> [1]!s_wq_close($A2570,O$1,2)</f>
        <v>35.562103919999998</v>
      </c>
      <c r="P2570" s="67">
        <f xml:space="preserve"> [1]!s_wq_close($A2570,P$1,2)</f>
        <v>33.72755094</v>
      </c>
      <c r="Q2570" s="67">
        <f xml:space="preserve"> [1]!s_wq_close($A2570,Q$1,2)</f>
        <v>34.386108419999999</v>
      </c>
      <c r="R2570" s="67">
        <f xml:space="preserve"> [1]!s_wq_close($A2570,R$1,2)</f>
        <v>34.809466800000003</v>
      </c>
      <c r="S2570" s="67">
        <f xml:space="preserve"> [1]!s_wq_close($A2570,S$1,2)</f>
        <v>32.386916069999998</v>
      </c>
      <c r="T2570" s="67">
        <f xml:space="preserve"> [1]!s_wq_close($A2570,T$1,2)</f>
        <v>31.845958139999997</v>
      </c>
      <c r="U2570" s="67">
        <f xml:space="preserve"> [1]!s_wq_close($A2570,U$1,2)</f>
        <v>30.693482550000002</v>
      </c>
      <c r="V2570" s="67">
        <f xml:space="preserve"> [1]!s_wq_close($A2570,V$1,2)</f>
        <v>28.647250379999999</v>
      </c>
      <c r="W2570" s="67">
        <f xml:space="preserve"> [1]!s_wq_close($A2570,W$1,2)</f>
        <v>30.223084349999997</v>
      </c>
      <c r="X2570" s="67">
        <f xml:space="preserve"> [1]!s_wq_close($A2570,X$1,2)</f>
        <v>29.541006960000001</v>
      </c>
      <c r="Y2570" s="67">
        <f xml:space="preserve"> [1]!s_wq_close($A2570,Y$1,2)</f>
        <v>29.846765789999999</v>
      </c>
    </row>
    <row r="2571" spans="1:25" x14ac:dyDescent="0.15">
      <c r="A2571" t="s">
        <v>9972</v>
      </c>
      <c r="B2571" s="67">
        <f xml:space="preserve"> [1]!s_dq_close($A2571,B$1,2)</f>
        <v>31.504674599999998</v>
      </c>
      <c r="C2571" s="67">
        <f xml:space="preserve"> [1]!s_wq_close($A2571,C$1,2)</f>
        <v>87.219963360000008</v>
      </c>
      <c r="D2571" s="67">
        <f xml:space="preserve"> [1]!s_wq_close($A2571,D$1,2)</f>
        <v>90.070288959999999</v>
      </c>
      <c r="E2571" s="67">
        <f xml:space="preserve"> [1]!s_wq_close($A2571,E$1,2)</f>
        <v>87.861286620000001</v>
      </c>
      <c r="F2571" s="67">
        <f xml:space="preserve"> [1]!s_wq_close($A2571,F$1,2)</f>
        <v>85.153477299999992</v>
      </c>
      <c r="G2571" s="67">
        <f xml:space="preserve"> [1]!s_wq_close($A2571,G$1,2)</f>
        <v>88.217577320000004</v>
      </c>
      <c r="H2571" s="67">
        <f xml:space="preserve"> [1]!s_wq_close($A2571,H$1,2)</f>
        <v>88.146319179999992</v>
      </c>
      <c r="I2571" s="67">
        <f xml:space="preserve"> [1]!s_wq_close($A2571,I$1,2)</f>
        <v>88.716384300000001</v>
      </c>
      <c r="J2571" s="67">
        <f xml:space="preserve"> [1]!s_wq_close($A2571,J$1,2)</f>
        <v>88.858900580000011</v>
      </c>
      <c r="K2571" s="67">
        <f xml:space="preserve"> [1]!s_wq_close($A2571,K$1,2)</f>
        <v>89.642740119999999</v>
      </c>
      <c r="L2571" s="67">
        <f xml:space="preserve"> [1]!s_wq_close($A2571,L$1,2)</f>
        <v>89.001416860000006</v>
      </c>
      <c r="M2571" s="67">
        <f xml:space="preserve"> [1]!s_wq_close($A2571,M$1,2)</f>
        <v>87.433737780000001</v>
      </c>
      <c r="N2571" s="67">
        <f xml:space="preserve"> [1]!s_wq_close($A2571,N$1,2)</f>
        <v>87.219963360000008</v>
      </c>
      <c r="O2571" s="67">
        <f xml:space="preserve"> [1]!s_wq_close($A2571,O$1,2)</f>
        <v>85.438509859999996</v>
      </c>
      <c r="P2571" s="67">
        <f xml:space="preserve"> [1]!s_wq_close($A2571,P$1,2)</f>
        <v>83.870830779999991</v>
      </c>
      <c r="Q2571" s="67">
        <f xml:space="preserve"> [1]!s_wq_close($A2571,Q$1,2)</f>
        <v>84.939702879999999</v>
      </c>
      <c r="R2571" s="67">
        <f xml:space="preserve"> [1]!s_wq_close($A2571,R$1,2)</f>
        <v>85.723542420000001</v>
      </c>
      <c r="S2571" s="67">
        <f xml:space="preserve"> [1]!s_wq_close($A2571,S$1,2)</f>
        <v>81.305537740000005</v>
      </c>
      <c r="T2571" s="67">
        <f xml:space="preserve"> [1]!s_wq_close($A2571,T$1,2)</f>
        <v>78.526470279999998</v>
      </c>
      <c r="U2571" s="67">
        <f xml:space="preserve"> [1]!s_wq_close($A2571,U$1,2)</f>
        <v>77.101307480000003</v>
      </c>
      <c r="V2571" s="67">
        <f xml:space="preserve"> [1]!s_wq_close($A2571,V$1,2)</f>
        <v>68.835363240000007</v>
      </c>
      <c r="W2571" s="67">
        <f xml:space="preserve"> [1]!s_wq_close($A2571,W$1,2)</f>
        <v>70.901849299999995</v>
      </c>
      <c r="X2571" s="67">
        <f xml:space="preserve"> [1]!s_wq_close($A2571,X$1,2)</f>
        <v>65.985037640000002</v>
      </c>
      <c r="Y2571" s="67">
        <f xml:space="preserve"> [1]!s_wq_close($A2571,Y$1,2)</f>
        <v>66.198812059999995</v>
      </c>
    </row>
    <row r="2572" spans="1:25" x14ac:dyDescent="0.15">
      <c r="A2572" t="s">
        <v>9973</v>
      </c>
      <c r="B2572" s="67">
        <f xml:space="preserve"> [1]!s_dq_close($A2572,B$1,2)</f>
        <v>13.738638480000001</v>
      </c>
      <c r="C2572" s="67">
        <f xml:space="preserve"> [1]!s_wq_close($A2572,C$1,2)</f>
        <v>51.429682920000005</v>
      </c>
      <c r="D2572" s="67">
        <f xml:space="preserve"> [1]!s_wq_close($A2572,D$1,2)</f>
        <v>52.264580370000004</v>
      </c>
      <c r="E2572" s="67">
        <f xml:space="preserve"> [1]!s_wq_close($A2572,E$1,2)</f>
        <v>52.097600880000009</v>
      </c>
      <c r="F2572" s="67">
        <f xml:space="preserve"> [1]!s_wq_close($A2572,F$1,2)</f>
        <v>51.930621389999999</v>
      </c>
      <c r="G2572" s="67">
        <f xml:space="preserve"> [1]!s_wq_close($A2572,G$1,2)</f>
        <v>51.930621389999999</v>
      </c>
      <c r="H2572" s="67">
        <f xml:space="preserve"> [1]!s_wq_close($A2572,H$1,2)</f>
        <v>51.930621389999999</v>
      </c>
      <c r="I2572" s="67">
        <f xml:space="preserve"> [1]!s_wq_close($A2572,I$1,2)</f>
        <v>53.26645731</v>
      </c>
      <c r="J2572" s="67">
        <f xml:space="preserve"> [1]!s_wq_close($A2572,J$1,2)</f>
        <v>55.103231700000002</v>
      </c>
      <c r="K2572" s="67">
        <f xml:space="preserve"> [1]!s_wq_close($A2572,K$1,2)</f>
        <v>54.769272720000004</v>
      </c>
      <c r="L2572" s="67">
        <f xml:space="preserve"> [1]!s_wq_close($A2572,L$1,2)</f>
        <v>53.934375270000004</v>
      </c>
      <c r="M2572" s="67">
        <f xml:space="preserve"> [1]!s_wq_close($A2572,M$1,2)</f>
        <v>53.600416290000005</v>
      </c>
      <c r="N2572" s="67">
        <f xml:space="preserve"> [1]!s_wq_close($A2572,N$1,2)</f>
        <v>53.934375270000004</v>
      </c>
      <c r="O2572" s="67">
        <f xml:space="preserve"> [1]!s_wq_close($A2572,O$1,2)</f>
        <v>54.101354760000007</v>
      </c>
      <c r="P2572" s="67">
        <f xml:space="preserve"> [1]!s_wq_close($A2572,P$1,2)</f>
        <v>55.938129150000009</v>
      </c>
      <c r="Q2572" s="67">
        <f xml:space="preserve"> [1]!s_wq_close($A2572,Q$1,2)</f>
        <v>56.105108640000005</v>
      </c>
      <c r="R2572" s="67">
        <f xml:space="preserve"> [1]!s_wq_close($A2572,R$1,2)</f>
        <v>62.784288240000002</v>
      </c>
      <c r="S2572" s="67">
        <f xml:space="preserve"> [1]!s_wq_close($A2572,S$1,2)</f>
        <v>57.774903540000004</v>
      </c>
      <c r="T2572" s="67">
        <f xml:space="preserve"> [1]!s_wq_close($A2572,T$1,2)</f>
        <v>55.43719068</v>
      </c>
      <c r="U2572" s="67">
        <f xml:space="preserve"> [1]!s_wq_close($A2572,U$1,2)</f>
        <v>51.262703430000002</v>
      </c>
      <c r="V2572" s="67">
        <f xml:space="preserve"> [1]!s_wq_close($A2572,V$1,2)</f>
        <v>51.095723940000006</v>
      </c>
      <c r="W2572" s="67">
        <f xml:space="preserve"> [1]!s_wq_close($A2572,W$1,2)</f>
        <v>51.429682920000005</v>
      </c>
      <c r="X2572" s="67">
        <f xml:space="preserve"> [1]!s_wq_close($A2572,X$1,2)</f>
        <v>49.926867510000008</v>
      </c>
      <c r="Y2572" s="67">
        <f xml:space="preserve"> [1]!s_wq_close($A2572,Y$1,2)</f>
        <v>49.759888020000005</v>
      </c>
    </row>
    <row r="2573" spans="1:25" x14ac:dyDescent="0.15">
      <c r="A2573" t="s">
        <v>9974</v>
      </c>
      <c r="B2573" s="67">
        <f xml:space="preserve"> [1]!s_dq_close($A2573,B$1,2)</f>
        <v>15.280084050000001</v>
      </c>
      <c r="C2573" s="67">
        <f xml:space="preserve"> [1]!s_wq_close($A2573,C$1,2)</f>
        <v>114.75279652</v>
      </c>
      <c r="D2573" s="67">
        <f xml:space="preserve"> [1]!s_wq_close($A2573,D$1,2)</f>
        <v>113.0445675</v>
      </c>
      <c r="E2573" s="67">
        <f xml:space="preserve"> [1]!s_wq_close($A2573,E$1,2)</f>
        <v>108.62326886000001</v>
      </c>
      <c r="F2573" s="67">
        <f xml:space="preserve"> [1]!s_wq_close($A2573,F$1,2)</f>
        <v>101.99132090000001</v>
      </c>
      <c r="G2573" s="67">
        <f xml:space="preserve"> [1]!s_wq_close($A2573,G$1,2)</f>
        <v>102.9961615</v>
      </c>
      <c r="H2573" s="67">
        <f xml:space="preserve"> [1]!s_wq_close($A2573,H$1,2)</f>
        <v>101.89083684000001</v>
      </c>
      <c r="I2573" s="67">
        <f xml:space="preserve"> [1]!s_wq_close($A2573,I$1,2)</f>
        <v>104.30245428000001</v>
      </c>
      <c r="J2573" s="67">
        <f xml:space="preserve"> [1]!s_wq_close($A2573,J$1,2)</f>
        <v>105.00584269999999</v>
      </c>
      <c r="K2573" s="67">
        <f xml:space="preserve"> [1]!s_wq_close($A2573,K$1,2)</f>
        <v>107.11600796</v>
      </c>
      <c r="L2573" s="67">
        <f xml:space="preserve"> [1]!s_wq_close($A2573,L$1,2)</f>
        <v>104.10148615999999</v>
      </c>
      <c r="M2573" s="67">
        <f xml:space="preserve"> [1]!s_wq_close($A2573,M$1,2)</f>
        <v>107.61842826</v>
      </c>
      <c r="N2573" s="67">
        <f xml:space="preserve"> [1]!s_wq_close($A2573,N$1,2)</f>
        <v>105.91019924</v>
      </c>
      <c r="O2573" s="67">
        <f xml:space="preserve"> [1]!s_wq_close($A2573,O$1,2)</f>
        <v>103.69954992</v>
      </c>
      <c r="P2573" s="67">
        <f xml:space="preserve"> [1]!s_wq_close($A2573,P$1,2)</f>
        <v>101.18744842</v>
      </c>
      <c r="Q2573" s="67">
        <f xml:space="preserve"> [1]!s_wq_close($A2573,Q$1,2)</f>
        <v>102.79519338</v>
      </c>
      <c r="R2573" s="67">
        <f xml:space="preserve"> [1]!s_wq_close($A2573,R$1,2)</f>
        <v>101.68986871999999</v>
      </c>
      <c r="S2573" s="67">
        <f xml:space="preserve"> [1]!s_wq_close($A2573,S$1,2)</f>
        <v>97.9719585</v>
      </c>
      <c r="T2573" s="67">
        <f xml:space="preserve"> [1]!s_wq_close($A2573,T$1,2)</f>
        <v>94.555500460000005</v>
      </c>
      <c r="U2573" s="67">
        <f xml:space="preserve"> [1]!s_wq_close($A2573,U$1,2)</f>
        <v>89.832749639999989</v>
      </c>
      <c r="V2573" s="67">
        <f xml:space="preserve"> [1]!s_wq_close($A2573,V$1,2)</f>
        <v>83.401769800000011</v>
      </c>
      <c r="W2573" s="67">
        <f xml:space="preserve"> [1]!s_wq_close($A2573,W$1,2)</f>
        <v>85.31096694</v>
      </c>
      <c r="X2573" s="67">
        <f xml:space="preserve"> [1]!s_wq_close($A2573,X$1,2)</f>
        <v>81.994992960000005</v>
      </c>
      <c r="Y2573" s="67">
        <f xml:space="preserve"> [1]!s_wq_close($A2573,Y$1,2)</f>
        <v>82.296445139999989</v>
      </c>
    </row>
    <row r="2574" spans="1:25" x14ac:dyDescent="0.15">
      <c r="A2574" t="s">
        <v>9975</v>
      </c>
      <c r="B2574" s="67">
        <f xml:space="preserve"> [1]!s_dq_close($A2574,B$1,2)</f>
        <v>16.380992880000001</v>
      </c>
      <c r="C2574" s="67">
        <f xml:space="preserve"> [1]!s_wq_close($A2574,C$1,2)</f>
        <v>64.206018819999997</v>
      </c>
      <c r="D2574" s="67">
        <f xml:space="preserve"> [1]!s_wq_close($A2574,D$1,2)</f>
        <v>64.677775019999999</v>
      </c>
      <c r="E2574" s="67">
        <f xml:space="preserve"> [1]!s_wq_close($A2574,E$1,2)</f>
        <v>68.687702720000004</v>
      </c>
      <c r="F2574" s="67">
        <f xml:space="preserve"> [1]!s_wq_close($A2574,F$1,2)</f>
        <v>64.583423780000004</v>
      </c>
      <c r="G2574" s="67">
        <f xml:space="preserve"> [1]!s_wq_close($A2574,G$1,2)</f>
        <v>63.639911380000001</v>
      </c>
      <c r="H2574" s="67">
        <f xml:space="preserve"> [1]!s_wq_close($A2574,H$1,2)</f>
        <v>64.772126260000007</v>
      </c>
      <c r="I2574" s="67">
        <f xml:space="preserve"> [1]!s_wq_close($A2574,I$1,2)</f>
        <v>66.093043620000003</v>
      </c>
      <c r="J2574" s="67">
        <f xml:space="preserve"> [1]!s_wq_close($A2574,J$1,2)</f>
        <v>67.036556020000006</v>
      </c>
      <c r="K2574" s="67">
        <f xml:space="preserve"> [1]!s_wq_close($A2574,K$1,2)</f>
        <v>68.923580819999998</v>
      </c>
      <c r="L2574" s="67">
        <f xml:space="preserve"> [1]!s_wq_close($A2574,L$1,2)</f>
        <v>65.008004360000001</v>
      </c>
      <c r="M2574" s="67">
        <f xml:space="preserve"> [1]!s_wq_close($A2574,M$1,2)</f>
        <v>64.583423780000004</v>
      </c>
      <c r="N2574" s="67">
        <f xml:space="preserve"> [1]!s_wq_close($A2574,N$1,2)</f>
        <v>64.583423780000004</v>
      </c>
      <c r="O2574" s="67">
        <f xml:space="preserve"> [1]!s_wq_close($A2574,O$1,2)</f>
        <v>62.366169640000003</v>
      </c>
      <c r="P2574" s="67">
        <f xml:space="preserve"> [1]!s_wq_close($A2574,P$1,2)</f>
        <v>58.497768800000003</v>
      </c>
      <c r="Q2574" s="67">
        <f xml:space="preserve"> [1]!s_wq_close($A2574,Q$1,2)</f>
        <v>61.564184100000006</v>
      </c>
      <c r="R2574" s="67">
        <f xml:space="preserve"> [1]!s_wq_close($A2574,R$1,2)</f>
        <v>59.111051859999996</v>
      </c>
      <c r="S2574" s="67">
        <f xml:space="preserve"> [1]!s_wq_close($A2574,S$1,2)</f>
        <v>54.865246060000004</v>
      </c>
      <c r="T2574" s="67">
        <f xml:space="preserve"> [1]!s_wq_close($A2574,T$1,2)</f>
        <v>50.525089020000003</v>
      </c>
      <c r="U2574" s="67">
        <f xml:space="preserve"> [1]!s_wq_close($A2574,U$1,2)</f>
        <v>50.430737780000001</v>
      </c>
      <c r="V2574" s="67">
        <f xml:space="preserve"> [1]!s_wq_close($A2574,V$1,2)</f>
        <v>46.562336939999994</v>
      </c>
      <c r="W2574" s="67">
        <f xml:space="preserve"> [1]!s_wq_close($A2574,W$1,2)</f>
        <v>49.392874140000004</v>
      </c>
      <c r="X2574" s="67">
        <f xml:space="preserve"> [1]!s_wq_close($A2574,X$1,2)</f>
        <v>45.47729768</v>
      </c>
      <c r="Y2574" s="67">
        <f xml:space="preserve"> [1]!s_wq_close($A2574,Y$1,2)</f>
        <v>45.854702640000006</v>
      </c>
    </row>
    <row r="2575" spans="1:25" x14ac:dyDescent="0.15">
      <c r="A2575" t="s">
        <v>9976</v>
      </c>
      <c r="B2575" s="67">
        <f xml:space="preserve"> [1]!s_dq_close($A2575,B$1,2)</f>
        <v>37.203478520000004</v>
      </c>
      <c r="C2575" s="67">
        <f xml:space="preserve"> [1]!s_wq_close($A2575,C$1,2)</f>
        <v>103.53939264</v>
      </c>
      <c r="D2575" s="67">
        <f xml:space="preserve"> [1]!s_wq_close($A2575,D$1,2)</f>
        <v>103.53939264</v>
      </c>
      <c r="E2575" s="67">
        <f xml:space="preserve"> [1]!s_wq_close($A2575,E$1,2)</f>
        <v>96.812256959999999</v>
      </c>
      <c r="F2575" s="67">
        <f xml:space="preserve"> [1]!s_wq_close($A2575,F$1,2)</f>
        <v>94.3261416</v>
      </c>
      <c r="G2575" s="67">
        <f xml:space="preserve"> [1]!s_wq_close($A2575,G$1,2)</f>
        <v>96.958499039999992</v>
      </c>
      <c r="H2575" s="67">
        <f xml:space="preserve"> [1]!s_wq_close($A2575,H$1,2)</f>
        <v>96.812256959999999</v>
      </c>
      <c r="I2575" s="67">
        <f xml:space="preserve"> [1]!s_wq_close($A2575,I$1,2)</f>
        <v>99.005888159999984</v>
      </c>
      <c r="J2575" s="67">
        <f xml:space="preserve"> [1]!s_wq_close($A2575,J$1,2)</f>
        <v>99.152130240000005</v>
      </c>
      <c r="K2575" s="67">
        <f xml:space="preserve"> [1]!s_wq_close($A2575,K$1,2)</f>
        <v>101.78448768</v>
      </c>
      <c r="L2575" s="67">
        <f xml:space="preserve"> [1]!s_wq_close($A2575,L$1,2)</f>
        <v>106.7567184</v>
      </c>
      <c r="M2575" s="67">
        <f xml:space="preserve"> [1]!s_wq_close($A2575,M$1,2)</f>
        <v>104.12436096</v>
      </c>
      <c r="N2575" s="67">
        <f xml:space="preserve"> [1]!s_wq_close($A2575,N$1,2)</f>
        <v>108.80410752</v>
      </c>
      <c r="O2575" s="67">
        <f xml:space="preserve"> [1]!s_wq_close($A2575,O$1,2)</f>
        <v>107.92665504</v>
      </c>
      <c r="P2575" s="67">
        <f xml:space="preserve"> [1]!s_wq_close($A2575,P$1,2)</f>
        <v>103.53939264</v>
      </c>
      <c r="Q2575" s="67">
        <f xml:space="preserve"> [1]!s_wq_close($A2575,Q$1,2)</f>
        <v>106.90296047999999</v>
      </c>
      <c r="R2575" s="67">
        <f xml:space="preserve"> [1]!s_wq_close($A2575,R$1,2)</f>
        <v>95.496078240000003</v>
      </c>
      <c r="S2575" s="67">
        <f xml:space="preserve"> [1]!s_wq_close($A2575,S$1,2)</f>
        <v>90.377605439999996</v>
      </c>
      <c r="T2575" s="67">
        <f xml:space="preserve"> [1]!s_wq_close($A2575,T$1,2)</f>
        <v>86.2828272</v>
      </c>
      <c r="U2575" s="67">
        <f xml:space="preserve"> [1]!s_wq_close($A2575,U$1,2)</f>
        <v>83.50422768</v>
      </c>
      <c r="V2575" s="67">
        <f xml:space="preserve"> [1]!s_wq_close($A2575,V$1,2)</f>
        <v>77.215818240000004</v>
      </c>
      <c r="W2575" s="67">
        <f xml:space="preserve"> [1]!s_wq_close($A2575,W$1,2)</f>
        <v>78.385754880000007</v>
      </c>
      <c r="X2575" s="67">
        <f xml:space="preserve"> [1]!s_wq_close($A2575,X$1,2)</f>
        <v>73.852250399999988</v>
      </c>
      <c r="Y2575" s="67">
        <f xml:space="preserve"> [1]!s_wq_close($A2575,Y$1,2)</f>
        <v>71.366135039999989</v>
      </c>
    </row>
    <row r="2576" spans="1:25" x14ac:dyDescent="0.15">
      <c r="A2576" t="s">
        <v>9977</v>
      </c>
      <c r="B2576" s="67">
        <f xml:space="preserve"> [1]!s_dq_close($A2576,B$1,2)</f>
        <v>30.752407260000002</v>
      </c>
      <c r="C2576" s="67">
        <f xml:space="preserve"> [1]!s_wq_close($A2576,C$1,2)</f>
        <v>493.32791588999999</v>
      </c>
      <c r="D2576" s="67">
        <f xml:space="preserve"> [1]!s_wq_close($A2576,D$1,2)</f>
        <v>469.03269705000002</v>
      </c>
      <c r="E2576" s="67">
        <f xml:space="preserve"> [1]!s_wq_close($A2576,E$1,2)</f>
        <v>458.90968919999995</v>
      </c>
      <c r="F2576" s="67">
        <f xml:space="preserve"> [1]!s_wq_close($A2576,F$1,2)</f>
        <v>467.68296266999999</v>
      </c>
      <c r="G2576" s="67">
        <f xml:space="preserve"> [1]!s_wq_close($A2576,G$1,2)</f>
        <v>469.70756424000001</v>
      </c>
      <c r="H2576" s="67">
        <f xml:space="preserve"> [1]!s_wq_close($A2576,H$1,2)</f>
        <v>466.10827255999999</v>
      </c>
      <c r="I2576" s="67">
        <f xml:space="preserve"> [1]!s_wq_close($A2576,I$1,2)</f>
        <v>466.33322829000002</v>
      </c>
      <c r="J2576" s="67">
        <f xml:space="preserve"> [1]!s_wq_close($A2576,J$1,2)</f>
        <v>463.40880380000004</v>
      </c>
      <c r="K2576" s="67">
        <f xml:space="preserve"> [1]!s_wq_close($A2576,K$1,2)</f>
        <v>477.58101479000004</v>
      </c>
      <c r="L2576" s="67">
        <f xml:space="preserve"> [1]!s_wq_close($A2576,L$1,2)</f>
        <v>480.73039501000005</v>
      </c>
      <c r="M2576" s="67">
        <f xml:space="preserve"> [1]!s_wq_close($A2576,M$1,2)</f>
        <v>477.58101479000004</v>
      </c>
      <c r="N2576" s="67">
        <f xml:space="preserve"> [1]!s_wq_close($A2576,N$1,2)</f>
        <v>481.18030647</v>
      </c>
      <c r="O2576" s="67">
        <f xml:space="preserve"> [1]!s_wq_close($A2576,O$1,2)</f>
        <v>481.18030647</v>
      </c>
      <c r="P2576" s="67">
        <f xml:space="preserve"> [1]!s_wq_close($A2576,P$1,2)</f>
        <v>456.66013190000001</v>
      </c>
      <c r="Q2576" s="67">
        <f xml:space="preserve"> [1]!s_wq_close($A2576,Q$1,2)</f>
        <v>467.90791840000003</v>
      </c>
      <c r="R2576" s="67">
        <f xml:space="preserve"> [1]!s_wq_close($A2576,R$1,2)</f>
        <v>477.13110333000003</v>
      </c>
      <c r="S2576" s="67">
        <f xml:space="preserve"> [1]!s_wq_close($A2576,S$1,2)</f>
        <v>481.63021793000001</v>
      </c>
      <c r="T2576" s="67">
        <f xml:space="preserve"> [1]!s_wq_close($A2576,T$1,2)</f>
        <v>486.12933253</v>
      </c>
      <c r="U2576" s="67">
        <f xml:space="preserve"> [1]!s_wq_close($A2576,U$1,2)</f>
        <v>467.00809548000007</v>
      </c>
      <c r="V2576" s="67">
        <f xml:space="preserve"> [1]!s_wq_close($A2576,V$1,2)</f>
        <v>462.95889233999998</v>
      </c>
      <c r="W2576" s="67">
        <f xml:space="preserve"> [1]!s_wq_close($A2576,W$1,2)</f>
        <v>473.98172311000002</v>
      </c>
      <c r="X2576" s="67">
        <f xml:space="preserve"> [1]!s_wq_close($A2576,X$1,2)</f>
        <v>466.55818401999994</v>
      </c>
      <c r="Y2576" s="67">
        <f xml:space="preserve"> [1]!s_wq_close($A2576,Y$1,2)</f>
        <v>453.28579594999997</v>
      </c>
    </row>
    <row r="2577" spans="1:25" x14ac:dyDescent="0.15">
      <c r="A2577" t="s">
        <v>9978</v>
      </c>
      <c r="B2577" s="67">
        <f xml:space="preserve"> [1]!s_dq_close($A2577,B$1,2)</f>
        <v>56.492331360000001</v>
      </c>
      <c r="C2577" s="67">
        <f xml:space="preserve"> [1]!s_wq_close($A2577,C$1,2)</f>
        <v>167.56598763</v>
      </c>
      <c r="D2577" s="67">
        <f xml:space="preserve"> [1]!s_wq_close($A2577,D$1,2)</f>
        <v>163.67556668999998</v>
      </c>
      <c r="E2577" s="67">
        <f xml:space="preserve"> [1]!s_wq_close($A2577,E$1,2)</f>
        <v>163.11979227</v>
      </c>
      <c r="F2577" s="67">
        <f xml:space="preserve"> [1]!s_wq_close($A2577,F$1,2)</f>
        <v>154.50528875999998</v>
      </c>
      <c r="G2577" s="67">
        <f xml:space="preserve"> [1]!s_wq_close($A2577,G$1,2)</f>
        <v>155.06106317999999</v>
      </c>
      <c r="H2577" s="67">
        <f xml:space="preserve"> [1]!s_wq_close($A2577,H$1,2)</f>
        <v>155.06106317999999</v>
      </c>
      <c r="I2577" s="67">
        <f xml:space="preserve"> [1]!s_wq_close($A2577,I$1,2)</f>
        <v>160.89669458999998</v>
      </c>
      <c r="J2577" s="67">
        <f xml:space="preserve"> [1]!s_wq_close($A2577,J$1,2)</f>
        <v>158.67359690999999</v>
      </c>
      <c r="K2577" s="67">
        <f xml:space="preserve"> [1]!s_wq_close($A2577,K$1,2)</f>
        <v>160.06303295999999</v>
      </c>
      <c r="L2577" s="67">
        <f xml:space="preserve"> [1]!s_wq_close($A2577,L$1,2)</f>
        <v>154.22740155</v>
      </c>
      <c r="M2577" s="67">
        <f xml:space="preserve"> [1]!s_wq_close($A2577,M$1,2)</f>
        <v>155.89472481000001</v>
      </c>
      <c r="N2577" s="67">
        <f xml:space="preserve"> [1]!s_wq_close($A2577,N$1,2)</f>
        <v>154.22740155</v>
      </c>
      <c r="O2577" s="67">
        <f xml:space="preserve"> [1]!s_wq_close($A2577,O$1,2)</f>
        <v>152.00430387</v>
      </c>
      <c r="P2577" s="67">
        <f xml:space="preserve"> [1]!s_wq_close($A2577,P$1,2)</f>
        <v>150.89275502999999</v>
      </c>
      <c r="Q2577" s="67">
        <f xml:space="preserve"> [1]!s_wq_close($A2577,Q$1,2)</f>
        <v>152.56007829000001</v>
      </c>
      <c r="R2577" s="67">
        <f xml:space="preserve"> [1]!s_wq_close($A2577,R$1,2)</f>
        <v>163.67556668999998</v>
      </c>
      <c r="S2577" s="67">
        <f xml:space="preserve"> [1]!s_wq_close($A2577,S$1,2)</f>
        <v>148.66354944</v>
      </c>
      <c r="T2577" s="67">
        <f xml:space="preserve"> [1]!s_wq_close($A2577,T$1,2)</f>
        <v>138.36289151999998</v>
      </c>
      <c r="U2577" s="67">
        <f xml:space="preserve"> [1]!s_wq_close($A2577,U$1,2)</f>
        <v>133.90855295999998</v>
      </c>
      <c r="V2577" s="67">
        <f xml:space="preserve"> [1]!s_wq_close($A2577,V$1,2)</f>
        <v>129.45421440000001</v>
      </c>
      <c r="W2577" s="67">
        <f xml:space="preserve"> [1]!s_wq_close($A2577,W$1,2)</f>
        <v>133.35176064000001</v>
      </c>
      <c r="X2577" s="67">
        <f xml:space="preserve"> [1]!s_wq_close($A2577,X$1,2)</f>
        <v>128.61902592000001</v>
      </c>
      <c r="Y2577" s="67">
        <f xml:space="preserve"> [1]!s_wq_close($A2577,Y$1,2)</f>
        <v>128.34062976000001</v>
      </c>
    </row>
    <row r="2578" spans="1:25" x14ac:dyDescent="0.15">
      <c r="A2578" t="s">
        <v>9979</v>
      </c>
      <c r="B2578" s="67">
        <f xml:space="preserve"> [1]!s_dq_close($A2578,B$1,2)</f>
        <v>20.5825779</v>
      </c>
      <c r="C2578" s="67">
        <f xml:space="preserve"> [1]!s_wq_close($A2578,C$1,2)</f>
        <v>82.100765159999995</v>
      </c>
      <c r="D2578" s="67">
        <f xml:space="preserve"> [1]!s_wq_close($A2578,D$1,2)</f>
        <v>82.631131859999996</v>
      </c>
      <c r="E2578" s="67">
        <f xml:space="preserve"> [1]!s_wq_close($A2578,E$1,2)</f>
        <v>83.055425220000004</v>
      </c>
      <c r="F2578" s="67">
        <f xml:space="preserve"> [1]!s_wq_close($A2578,F$1,2)</f>
        <v>80.509665060000003</v>
      </c>
      <c r="G2578" s="67">
        <f xml:space="preserve"> [1]!s_wq_close($A2578,G$1,2)</f>
        <v>83.055425220000004</v>
      </c>
      <c r="H2578" s="67">
        <f xml:space="preserve"> [1]!s_wq_close($A2578,H$1,2)</f>
        <v>81.888618479999991</v>
      </c>
      <c r="I2578" s="67">
        <f xml:space="preserve"> [1]!s_wq_close($A2578,I$1,2)</f>
        <v>82.949351879999995</v>
      </c>
      <c r="J2578" s="67">
        <f xml:space="preserve"> [1]!s_wq_close($A2578,J$1,2)</f>
        <v>83.373645240000002</v>
      </c>
      <c r="K2578" s="67">
        <f xml:space="preserve"> [1]!s_wq_close($A2578,K$1,2)</f>
        <v>85.176892019999997</v>
      </c>
      <c r="L2578" s="67">
        <f xml:space="preserve"> [1]!s_wq_close($A2578,L$1,2)</f>
        <v>85.282965359999992</v>
      </c>
      <c r="M2578" s="67">
        <f xml:space="preserve"> [1]!s_wq_close($A2578,M$1,2)</f>
        <v>87.722652179999997</v>
      </c>
      <c r="N2578" s="67">
        <f xml:space="preserve"> [1]!s_wq_close($A2578,N$1,2)</f>
        <v>88.677312239999992</v>
      </c>
      <c r="O2578" s="67">
        <f xml:space="preserve"> [1]!s_wq_close($A2578,O$1,2)</f>
        <v>86.874065459999997</v>
      </c>
      <c r="P2578" s="67">
        <f xml:space="preserve"> [1]!s_wq_close($A2578,P$1,2)</f>
        <v>83.267571899999993</v>
      </c>
      <c r="Q2578" s="67">
        <f xml:space="preserve"> [1]!s_wq_close($A2578,Q$1,2)</f>
        <v>85.601185380000004</v>
      </c>
      <c r="R2578" s="67">
        <f xml:space="preserve"> [1]!s_wq_close($A2578,R$1,2)</f>
        <v>82.737205199999991</v>
      </c>
      <c r="S2578" s="67">
        <f xml:space="preserve"> [1]!s_wq_close($A2578,S$1,2)</f>
        <v>81.040031759999991</v>
      </c>
      <c r="T2578" s="67">
        <f xml:space="preserve"> [1]!s_wq_close($A2578,T$1,2)</f>
        <v>76.372804799999997</v>
      </c>
      <c r="U2578" s="67">
        <f xml:space="preserve"> [1]!s_wq_close($A2578,U$1,2)</f>
        <v>74.569558020000002</v>
      </c>
      <c r="V2578" s="67">
        <f xml:space="preserve"> [1]!s_wq_close($A2578,V$1,2)</f>
        <v>71.599504499999995</v>
      </c>
      <c r="W2578" s="67">
        <f xml:space="preserve"> [1]!s_wq_close($A2578,W$1,2)</f>
        <v>75.205998059999999</v>
      </c>
      <c r="X2578" s="67">
        <f xml:space="preserve"> [1]!s_wq_close($A2578,X$1,2)</f>
        <v>73.1906046</v>
      </c>
      <c r="Y2578" s="67">
        <f xml:space="preserve"> [1]!s_wq_close($A2578,Y$1,2)</f>
        <v>71.069137800000007</v>
      </c>
    </row>
    <row r="2579" spans="1:25" x14ac:dyDescent="0.15">
      <c r="A2579" t="s">
        <v>9980</v>
      </c>
      <c r="B2579" s="67">
        <f xml:space="preserve"> [1]!s_dq_close($A2579,B$1,2)</f>
        <v>118.7579049</v>
      </c>
      <c r="C2579" s="67">
        <f xml:space="preserve"> [1]!s_wq_close($A2579,C$1,2)</f>
        <v>76.159921440000005</v>
      </c>
      <c r="D2579" s="67">
        <f xml:space="preserve"> [1]!s_wq_close($A2579,D$1,2)</f>
        <v>76.738769919999996</v>
      </c>
      <c r="E2579" s="67">
        <f xml:space="preserve"> [1]!s_wq_close($A2579,E$1,2)</f>
        <v>75.08491712</v>
      </c>
      <c r="F2579" s="67">
        <f xml:space="preserve"> [1]!s_wq_close($A2579,F$1,2)</f>
        <v>72.356059999999999</v>
      </c>
      <c r="G2579" s="67">
        <f xml:space="preserve"> [1]!s_wq_close($A2579,G$1,2)</f>
        <v>72.934908480000004</v>
      </c>
      <c r="H2579" s="67">
        <f xml:space="preserve"> [1]!s_wq_close($A2579,H$1,2)</f>
        <v>71.94259679999999</v>
      </c>
      <c r="I2579" s="67">
        <f xml:space="preserve"> [1]!s_wq_close($A2579,I$1,2)</f>
        <v>74.919531840000005</v>
      </c>
      <c r="J2579" s="67">
        <f xml:space="preserve"> [1]!s_wq_close($A2579,J$1,2)</f>
        <v>77.317618400000001</v>
      </c>
      <c r="K2579" s="67">
        <f xml:space="preserve"> [1]!s_wq_close($A2579,K$1,2)</f>
        <v>80.459938719999997</v>
      </c>
      <c r="L2579" s="67">
        <f xml:space="preserve"> [1]!s_wq_close($A2579,L$1,2)</f>
        <v>81.534943039999987</v>
      </c>
      <c r="M2579" s="67">
        <f xml:space="preserve"> [1]!s_wq_close($A2579,M$1,2)</f>
        <v>83.767644320000002</v>
      </c>
      <c r="N2579" s="67">
        <f xml:space="preserve"> [1]!s_wq_close($A2579,N$1,2)</f>
        <v>79.798397600000001</v>
      </c>
      <c r="O2579" s="67">
        <f xml:space="preserve"> [1]!s_wq_close($A2579,O$1,2)</f>
        <v>79.302241760000001</v>
      </c>
      <c r="P2579" s="67">
        <f xml:space="preserve"> [1]!s_wq_close($A2579,P$1,2)</f>
        <v>71.529133599999994</v>
      </c>
      <c r="Q2579" s="67">
        <f xml:space="preserve"> [1]!s_wq_close($A2579,Q$1,2)</f>
        <v>71.529133599999994</v>
      </c>
      <c r="R2579" s="67">
        <f xml:space="preserve"> [1]!s_wq_close($A2579,R$1,2)</f>
        <v>72.025289440000009</v>
      </c>
      <c r="S2579" s="67">
        <f xml:space="preserve"> [1]!s_wq_close($A2579,S$1,2)</f>
        <v>67.807964799999993</v>
      </c>
      <c r="T2579" s="67">
        <f xml:space="preserve"> [1]!s_wq_close($A2579,T$1,2)</f>
        <v>64.500259200000002</v>
      </c>
      <c r="U2579" s="67">
        <f xml:space="preserve"> [1]!s_wq_close($A2579,U$1,2)</f>
        <v>67.229116320000003</v>
      </c>
      <c r="V2579" s="67">
        <f xml:space="preserve"> [1]!s_wq_close($A2579,V$1,2)</f>
        <v>63.177176959999997</v>
      </c>
      <c r="W2579" s="67">
        <f xml:space="preserve"> [1]!s_wq_close($A2579,W$1,2)</f>
        <v>64.831029759999993</v>
      </c>
      <c r="X2579" s="67">
        <f xml:space="preserve"> [1]!s_wq_close($A2579,X$1,2)</f>
        <v>59.456008160000003</v>
      </c>
      <c r="Y2579" s="67">
        <f xml:space="preserve"> [1]!s_wq_close($A2579,Y$1,2)</f>
        <v>57.55407744</v>
      </c>
    </row>
    <row r="2580" spans="1:25" x14ac:dyDescent="0.15">
      <c r="A2580" t="s">
        <v>9981</v>
      </c>
      <c r="B2580" s="67">
        <f xml:space="preserve"> [1]!s_dq_close($A2580,B$1,2)</f>
        <v>5.4872012999999997</v>
      </c>
      <c r="C2580" s="67">
        <f xml:space="preserve"> [1]!s_wq_close($A2580,C$1,2)</f>
        <v>10.102920699999999</v>
      </c>
      <c r="D2580" s="67">
        <f xml:space="preserve"> [1]!s_wq_close($A2580,D$1,2)</f>
        <v>10.472539749999999</v>
      </c>
      <c r="E2580" s="67">
        <f xml:space="preserve"> [1]!s_wq_close($A2580,E$1,2)</f>
        <v>10.15220324</v>
      </c>
      <c r="F2580" s="67">
        <f xml:space="preserve"> [1]!s_wq_close($A2580,F$1,2)</f>
        <v>9.536171490000001</v>
      </c>
      <c r="G2580" s="67">
        <f xml:space="preserve"> [1]!s_wq_close($A2580,G$1,2)</f>
        <v>9.4868889500000009</v>
      </c>
      <c r="H2580" s="67">
        <f xml:space="preserve"> [1]!s_wq_close($A2580,H$1,2)</f>
        <v>9.4868889500000009</v>
      </c>
      <c r="I2580" s="67">
        <f xml:space="preserve"> [1]!s_wq_close($A2580,I$1,2)</f>
        <v>9.5115302199999991</v>
      </c>
      <c r="J2580" s="67">
        <f xml:space="preserve"> [1]!s_wq_close($A2580,J$1,2)</f>
        <v>9.5608127599999992</v>
      </c>
      <c r="K2580" s="67">
        <f xml:space="preserve"> [1]!s_wq_close($A2580,K$1,2)</f>
        <v>9.7333016499999996</v>
      </c>
      <c r="L2580" s="67">
        <f xml:space="preserve"> [1]!s_wq_close($A2580,L$1,2)</f>
        <v>9.536171490000001</v>
      </c>
      <c r="M2580" s="67">
        <f xml:space="preserve"> [1]!s_wq_close($A2580,M$1,2)</f>
        <v>9.4622476799999991</v>
      </c>
      <c r="N2580" s="67">
        <f xml:space="preserve"> [1]!s_wq_close($A2580,N$1,2)</f>
        <v>9.4376064100000008</v>
      </c>
      <c r="O2580" s="67">
        <f xml:space="preserve"> [1]!s_wq_close($A2580,O$1,2)</f>
        <v>9.2404762500000004</v>
      </c>
      <c r="P2580" s="67">
        <f xml:space="preserve"> [1]!s_wq_close($A2580,P$1,2)</f>
        <v>9.01870482</v>
      </c>
      <c r="Q2580" s="67">
        <f xml:space="preserve"> [1]!s_wq_close($A2580,Q$1,2)</f>
        <v>9.3390413300000006</v>
      </c>
      <c r="R2580" s="67">
        <f xml:space="preserve"> [1]!s_wq_close($A2580,R$1,2)</f>
        <v>9.3144000599999988</v>
      </c>
      <c r="S2580" s="67">
        <f xml:space="preserve"> [1]!s_wq_close($A2580,S$1,2)</f>
        <v>8.8708571999999997</v>
      </c>
      <c r="T2580" s="67">
        <f xml:space="preserve"> [1]!s_wq_close($A2580,T$1,2)</f>
        <v>8.0084127499999997</v>
      </c>
      <c r="U2580" s="67">
        <f xml:space="preserve"> [1]!s_wq_close($A2580,U$1,2)</f>
        <v>7.8112825899999994</v>
      </c>
      <c r="V2580" s="67">
        <f xml:space="preserve"> [1]!s_wq_close($A2580,V$1,2)</f>
        <v>7.66343497</v>
      </c>
      <c r="W2580" s="67">
        <f xml:space="preserve"> [1]!s_wq_close($A2580,W$1,2)</f>
        <v>9.1665524400000002</v>
      </c>
      <c r="X2580" s="67">
        <f xml:space="preserve"> [1]!s_wq_close($A2580,X$1,2)</f>
        <v>9.6593778399999994</v>
      </c>
      <c r="Y2580" s="67">
        <f xml:space="preserve"> [1]!s_wq_close($A2580,Y$1,2)</f>
        <v>8.8462159299999996</v>
      </c>
    </row>
    <row r="2581" spans="1:25" x14ac:dyDescent="0.15">
      <c r="A2581" t="s">
        <v>9982</v>
      </c>
      <c r="B2581" s="67">
        <f xml:space="preserve"> [1]!s_dq_close($A2581,B$1,2)</f>
        <v>30.681344160000002</v>
      </c>
      <c r="C2581" s="67">
        <f xml:space="preserve"> [1]!s_wq_close($A2581,C$1,2)</f>
        <v>152.02708224</v>
      </c>
      <c r="D2581" s="67">
        <f xml:space="preserve"> [1]!s_wq_close($A2581,D$1,2)</f>
        <v>154.72642673999999</v>
      </c>
      <c r="E2581" s="67">
        <f xml:space="preserve"> [1]!s_wq_close($A2581,E$1,2)</f>
        <v>148.46394749999999</v>
      </c>
      <c r="F2581" s="67">
        <f xml:space="preserve"> [1]!s_wq_close($A2581,F$1,2)</f>
        <v>159.80119440000001</v>
      </c>
      <c r="G2581" s="67">
        <f xml:space="preserve"> [1]!s_wq_close($A2581,G$1,2)</f>
        <v>159.04537794000001</v>
      </c>
      <c r="H2581" s="67">
        <f xml:space="preserve"> [1]!s_wq_close($A2581,H$1,2)</f>
        <v>159.47727305999999</v>
      </c>
      <c r="I2581" s="67">
        <f xml:space="preserve"> [1]!s_wq_close($A2581,I$1,2)</f>
        <v>160.55701085999999</v>
      </c>
      <c r="J2581" s="67">
        <f xml:space="preserve"> [1]!s_wq_close($A2581,J$1,2)</f>
        <v>159.80119440000001</v>
      </c>
      <c r="K2581" s="67">
        <f xml:space="preserve"> [1]!s_wq_close($A2581,K$1,2)</f>
        <v>166.92746388</v>
      </c>
      <c r="L2581" s="67">
        <f xml:space="preserve"> [1]!s_wq_close($A2581,L$1,2)</f>
        <v>162.82446024000001</v>
      </c>
      <c r="M2581" s="67">
        <f xml:space="preserve"> [1]!s_wq_close($A2581,M$1,2)</f>
        <v>162.71648646</v>
      </c>
      <c r="N2581" s="67">
        <f xml:space="preserve"> [1]!s_wq_close($A2581,N$1,2)</f>
        <v>164.87596206000001</v>
      </c>
      <c r="O2581" s="67">
        <f xml:space="preserve"> [1]!s_wq_close($A2581,O$1,2)</f>
        <v>172.54210044000001</v>
      </c>
      <c r="P2581" s="67">
        <f xml:space="preserve"> [1]!s_wq_close($A2581,P$1,2)</f>
        <v>172.43412666</v>
      </c>
      <c r="Q2581" s="67">
        <f xml:space="preserve"> [1]!s_wq_close($A2581,Q$1,2)</f>
        <v>178.80457967999999</v>
      </c>
      <c r="R2581" s="67">
        <f xml:space="preserve"> [1]!s_wq_close($A2581,R$1,2)</f>
        <v>180.64013394</v>
      </c>
      <c r="S2581" s="67">
        <f xml:space="preserve"> [1]!s_wq_close($A2581,S$1,2)</f>
        <v>193.16509242000001</v>
      </c>
      <c r="T2581" s="67">
        <f xml:space="preserve"> [1]!s_wq_close($A2581,T$1,2)</f>
        <v>187.76640342000002</v>
      </c>
      <c r="U2581" s="67">
        <f xml:space="preserve"> [1]!s_wq_close($A2581,U$1,2)</f>
        <v>183.55542600000001</v>
      </c>
      <c r="V2581" s="67">
        <f xml:space="preserve"> [1]!s_wq_close($A2581,V$1,2)</f>
        <v>181.93581930000002</v>
      </c>
      <c r="W2581" s="67">
        <f xml:space="preserve"> [1]!s_wq_close($A2581,W$1,2)</f>
        <v>179.23647480000002</v>
      </c>
      <c r="X2581" s="67">
        <f xml:space="preserve"> [1]!s_wq_close($A2581,X$1,2)</f>
        <v>177.40092053999999</v>
      </c>
      <c r="Y2581" s="67">
        <f xml:space="preserve"> [1]!s_wq_close($A2581,Y$1,2)</f>
        <v>175.67334005999999</v>
      </c>
    </row>
    <row r="2582" spans="1:25" x14ac:dyDescent="0.15">
      <c r="A2582" t="s">
        <v>9983</v>
      </c>
      <c r="B2582" s="67">
        <f xml:space="preserve"> [1]!s_dq_close($A2582,B$1,2)</f>
        <v>10.789979879999999</v>
      </c>
      <c r="C2582" s="67">
        <f xml:space="preserve"> [1]!s_wq_close($A2582,C$1,2)</f>
        <v>35.869245360000001</v>
      </c>
      <c r="D2582" s="67">
        <f xml:space="preserve"> [1]!s_wq_close($A2582,D$1,2)</f>
        <v>37.354628220000002</v>
      </c>
      <c r="E2582" s="67">
        <f xml:space="preserve"> [1]!s_wq_close($A2582,E$1,2)</f>
        <v>36.639443880000002</v>
      </c>
      <c r="F2582" s="67">
        <f xml:space="preserve"> [1]!s_wq_close($A2582,F$1,2)</f>
        <v>37.84975584</v>
      </c>
      <c r="G2582" s="67">
        <f xml:space="preserve"> [1]!s_wq_close($A2582,G$1,2)</f>
        <v>37.464656579999996</v>
      </c>
      <c r="H2582" s="67">
        <f xml:space="preserve"> [1]!s_wq_close($A2582,H$1,2)</f>
        <v>37.409642400000003</v>
      </c>
      <c r="I2582" s="67">
        <f xml:space="preserve"> [1]!s_wq_close($A2582,I$1,2)</f>
        <v>38.729982720000002</v>
      </c>
      <c r="J2582" s="67">
        <f xml:space="preserve"> [1]!s_wq_close($A2582,J$1,2)</f>
        <v>38.179840920000004</v>
      </c>
      <c r="K2582" s="67">
        <f xml:space="preserve"> [1]!s_wq_close($A2582,K$1,2)</f>
        <v>38.289869279999998</v>
      </c>
      <c r="L2582" s="67">
        <f xml:space="preserve"> [1]!s_wq_close($A2582,L$1,2)</f>
        <v>37.409642400000003</v>
      </c>
      <c r="M2582" s="67">
        <f xml:space="preserve"> [1]!s_wq_close($A2582,M$1,2)</f>
        <v>37.299614040000002</v>
      </c>
      <c r="N2582" s="67">
        <f xml:space="preserve"> [1]!s_wq_close($A2582,N$1,2)</f>
        <v>40.600464840000001</v>
      </c>
      <c r="O2582" s="67">
        <f xml:space="preserve"> [1]!s_wq_close($A2582,O$1,2)</f>
        <v>41.315649180000001</v>
      </c>
      <c r="P2582" s="67">
        <f xml:space="preserve"> [1]!s_wq_close($A2582,P$1,2)</f>
        <v>40.270379760000004</v>
      </c>
      <c r="Q2582" s="67">
        <f xml:space="preserve"> [1]!s_wq_close($A2582,Q$1,2)</f>
        <v>40.930549920000004</v>
      </c>
      <c r="R2582" s="67">
        <f xml:space="preserve"> [1]!s_wq_close($A2582,R$1,2)</f>
        <v>37.858834199999997</v>
      </c>
      <c r="S2582" s="67">
        <f xml:space="preserve"> [1]!s_wq_close($A2582,S$1,2)</f>
        <v>38.891347860000003</v>
      </c>
      <c r="T2582" s="67">
        <f xml:space="preserve"> [1]!s_wq_close($A2582,T$1,2)</f>
        <v>38.317729159999999</v>
      </c>
      <c r="U2582" s="67">
        <f xml:space="preserve"> [1]!s_wq_close($A2582,U$1,2)</f>
        <v>38.145643550000003</v>
      </c>
      <c r="V2582" s="67">
        <f xml:space="preserve"> [1]!s_wq_close($A2582,V$1,2)</f>
        <v>36.080616230000004</v>
      </c>
      <c r="W2582" s="67">
        <f xml:space="preserve"> [1]!s_wq_close($A2582,W$1,2)</f>
        <v>36.137978099999998</v>
      </c>
      <c r="X2582" s="67">
        <f xml:space="preserve"> [1]!s_wq_close($A2582,X$1,2)</f>
        <v>31.60639037</v>
      </c>
      <c r="Y2582" s="67">
        <f xml:space="preserve"> [1]!s_wq_close($A2582,Y$1,2)</f>
        <v>31.663752239999997</v>
      </c>
    </row>
    <row r="2583" spans="1:25" x14ac:dyDescent="0.15">
      <c r="A2583" t="s">
        <v>9984</v>
      </c>
      <c r="B2583" s="67">
        <f xml:space="preserve"> [1]!s_dq_close($A2583,B$1,2)</f>
        <v>6.5759355199999998</v>
      </c>
      <c r="C2583" s="67">
        <f xml:space="preserve"> [1]!s_wq_close($A2583,C$1,2)</f>
        <v>13.326907380000002</v>
      </c>
      <c r="D2583" s="67">
        <f xml:space="preserve"> [1]!s_wq_close($A2583,D$1,2)</f>
        <v>14.031774560000001</v>
      </c>
      <c r="E2583" s="67">
        <f xml:space="preserve"> [1]!s_wq_close($A2583,E$1,2)</f>
        <v>13.67114484</v>
      </c>
      <c r="F2583" s="67">
        <f xml:space="preserve"> [1]!s_wq_close($A2583,F$1,2)</f>
        <v>13.31051512</v>
      </c>
      <c r="G2583" s="67">
        <f xml:space="preserve"> [1]!s_wq_close($A2583,G$1,2)</f>
        <v>13.408868679999999</v>
      </c>
      <c r="H2583" s="67">
        <f xml:space="preserve"> [1]!s_wq_close($A2583,H$1,2)</f>
        <v>13.326907380000002</v>
      </c>
      <c r="I2583" s="67">
        <f xml:space="preserve"> [1]!s_wq_close($A2583,I$1,2)</f>
        <v>13.736713880000002</v>
      </c>
      <c r="J2583" s="67">
        <f xml:space="preserve"> [1]!s_wq_close($A2583,J$1,2)</f>
        <v>13.67114484</v>
      </c>
      <c r="K2583" s="67">
        <f xml:space="preserve"> [1]!s_wq_close($A2583,K$1,2)</f>
        <v>14.179304900000002</v>
      </c>
      <c r="L2583" s="67">
        <f xml:space="preserve"> [1]!s_wq_close($A2583,L$1,2)</f>
        <v>13.982597779999999</v>
      </c>
      <c r="M2583" s="67">
        <f xml:space="preserve"> [1]!s_wq_close($A2583,M$1,2)</f>
        <v>13.65475258</v>
      </c>
      <c r="N2583" s="67">
        <f xml:space="preserve"> [1]!s_wq_close($A2583,N$1,2)</f>
        <v>13.785890660000002</v>
      </c>
      <c r="O2583" s="67">
        <f xml:space="preserve"> [1]!s_wq_close($A2583,O$1,2)</f>
        <v>13.63836032</v>
      </c>
      <c r="P2583" s="67">
        <f xml:space="preserve"> [1]!s_wq_close($A2583,P$1,2)</f>
        <v>13.376084160000001</v>
      </c>
      <c r="Q2583" s="67">
        <f xml:space="preserve"> [1]!s_wq_close($A2583,Q$1,2)</f>
        <v>16.53979034</v>
      </c>
      <c r="R2583" s="67">
        <f xml:space="preserve"> [1]!s_wq_close($A2583,R$1,2)</f>
        <v>20.11330302</v>
      </c>
      <c r="S2583" s="67">
        <f xml:space="preserve"> [1]!s_wq_close($A2583,S$1,2)</f>
        <v>19.687104260000002</v>
      </c>
      <c r="T2583" s="67">
        <f xml:space="preserve"> [1]!s_wq_close($A2583,T$1,2)</f>
        <v>28.358609800000004</v>
      </c>
      <c r="U2583" s="67">
        <f xml:space="preserve"> [1]!s_wq_close($A2583,U$1,2)</f>
        <v>28.42417884</v>
      </c>
      <c r="V2583" s="67">
        <f xml:space="preserve"> [1]!s_wq_close($A2583,V$1,2)</f>
        <v>36.849800479999999</v>
      </c>
      <c r="W2583" s="67">
        <f xml:space="preserve"> [1]!s_wq_close($A2583,W$1,2)</f>
        <v>37.144861160000005</v>
      </c>
      <c r="X2583" s="67">
        <f xml:space="preserve"> [1]!s_wq_close($A2583,X$1,2)</f>
        <v>31.194470780000003</v>
      </c>
      <c r="Y2583" s="67">
        <f xml:space="preserve"> [1]!s_wq_close($A2583,Y$1,2)</f>
        <v>29.571637039999999</v>
      </c>
    </row>
    <row r="2584" spans="1:25" x14ac:dyDescent="0.15">
      <c r="A2584" t="s">
        <v>9985</v>
      </c>
      <c r="B2584" s="67">
        <f xml:space="preserve"> [1]!s_dq_close($A2584,B$1,2)</f>
        <v>7.7753146000000006</v>
      </c>
      <c r="C2584" s="67">
        <f xml:space="preserve"> [1]!s_wq_close($A2584,C$1,2)</f>
        <v>32.201622049999997</v>
      </c>
      <c r="D2584" s="67">
        <f xml:space="preserve"> [1]!s_wq_close($A2584,D$1,2)</f>
        <v>32.201622049999997</v>
      </c>
      <c r="E2584" s="67">
        <f xml:space="preserve"> [1]!s_wq_close($A2584,E$1,2)</f>
        <v>32.201622049999997</v>
      </c>
      <c r="F2584" s="67">
        <f xml:space="preserve"> [1]!s_wq_close($A2584,F$1,2)</f>
        <v>32.201622049999997</v>
      </c>
      <c r="G2584" s="67">
        <f xml:space="preserve"> [1]!s_wq_close($A2584,G$1,2)</f>
        <v>32.201622049999997</v>
      </c>
      <c r="H2584" s="67">
        <f xml:space="preserve"> [1]!s_wq_close($A2584,H$1,2)</f>
        <v>32.201622049999997</v>
      </c>
      <c r="I2584" s="67">
        <f xml:space="preserve"> [1]!s_wq_close($A2584,I$1,2)</f>
        <v>32.201622049999997</v>
      </c>
      <c r="J2584" s="67">
        <f xml:space="preserve"> [1]!s_wq_close($A2584,J$1,2)</f>
        <v>32.201622049999997</v>
      </c>
      <c r="K2584" s="67">
        <f xml:space="preserve"> [1]!s_wq_close($A2584,K$1,2)</f>
        <v>32.201622049999997</v>
      </c>
      <c r="L2584" s="67">
        <f xml:space="preserve"> [1]!s_wq_close($A2584,L$1,2)</f>
        <v>32.201622049999997</v>
      </c>
      <c r="M2584" s="67">
        <f xml:space="preserve"> [1]!s_wq_close($A2584,M$1,2)</f>
        <v>32.201622049999997</v>
      </c>
      <c r="N2584" s="67">
        <f xml:space="preserve"> [1]!s_wq_close($A2584,N$1,2)</f>
        <v>32.201622049999997</v>
      </c>
      <c r="O2584" s="67">
        <f xml:space="preserve"> [1]!s_wq_close($A2584,O$1,2)</f>
        <v>32.201622049999997</v>
      </c>
      <c r="P2584" s="67">
        <f xml:space="preserve"> [1]!s_wq_close($A2584,P$1,2)</f>
        <v>29.93348185</v>
      </c>
      <c r="Q2584" s="67">
        <f xml:space="preserve"> [1]!s_wq_close($A2584,Q$1,2)</f>
        <v>30.560204800000001</v>
      </c>
      <c r="R2584" s="67">
        <f xml:space="preserve"> [1]!s_wq_close($A2584,R$1,2)</f>
        <v>31.157083799999999</v>
      </c>
      <c r="S2584" s="67">
        <f xml:space="preserve"> [1]!s_wq_close($A2584,S$1,2)</f>
        <v>29.814106050000003</v>
      </c>
      <c r="T2584" s="67">
        <f xml:space="preserve"> [1]!s_wq_close($A2584,T$1,2)</f>
        <v>28.3517525</v>
      </c>
      <c r="U2584" s="67">
        <f xml:space="preserve"> [1]!s_wq_close($A2584,U$1,2)</f>
        <v>28.4114404</v>
      </c>
      <c r="V2584" s="67">
        <f xml:space="preserve"> [1]!s_wq_close($A2584,V$1,2)</f>
        <v>27.665341649999998</v>
      </c>
      <c r="W2584" s="67">
        <f xml:space="preserve"> [1]!s_wq_close($A2584,W$1,2)</f>
        <v>28.142844849999999</v>
      </c>
      <c r="X2584" s="67">
        <f xml:space="preserve"> [1]!s_wq_close($A2584,X$1,2)</f>
        <v>28.113000899999999</v>
      </c>
      <c r="Y2584" s="67">
        <f xml:space="preserve"> [1]!s_wq_close($A2584,Y$1,2)</f>
        <v>27.754873500000002</v>
      </c>
    </row>
    <row r="2585" spans="1:25" x14ac:dyDescent="0.15">
      <c r="A2585" t="s">
        <v>9986</v>
      </c>
      <c r="B2585" s="67">
        <f xml:space="preserve"> [1]!s_dq_close($A2585,B$1,2)</f>
        <v>6.1300119999999998</v>
      </c>
      <c r="C2585" s="67">
        <f xml:space="preserve"> [1]!s_wq_close($A2585,C$1,2)</f>
        <v>36.545111460000001</v>
      </c>
      <c r="D2585" s="67">
        <f xml:space="preserve"> [1]!s_wq_close($A2585,D$1,2)</f>
        <v>36.545111460000001</v>
      </c>
      <c r="E2585" s="67">
        <f xml:space="preserve"> [1]!s_wq_close($A2585,E$1,2)</f>
        <v>36.545111460000001</v>
      </c>
      <c r="F2585" s="67">
        <f xml:space="preserve"> [1]!s_wq_close($A2585,F$1,2)</f>
        <v>36.545111460000001</v>
      </c>
      <c r="G2585" s="67">
        <f xml:space="preserve"> [1]!s_wq_close($A2585,G$1,2)</f>
        <v>36.545111460000001</v>
      </c>
      <c r="H2585" s="67">
        <f xml:space="preserve"> [1]!s_wq_close($A2585,H$1,2)</f>
        <v>36.545111460000001</v>
      </c>
      <c r="I2585" s="67">
        <f xml:space="preserve"> [1]!s_wq_close($A2585,I$1,2)</f>
        <v>36.545111460000001</v>
      </c>
      <c r="J2585" s="67">
        <f xml:space="preserve"> [1]!s_wq_close($A2585,J$1,2)</f>
        <v>36.545111460000001</v>
      </c>
      <c r="K2585" s="67">
        <f xml:space="preserve"> [1]!s_wq_close($A2585,K$1,2)</f>
        <v>36.545111460000001</v>
      </c>
      <c r="L2585" s="67">
        <f xml:space="preserve"> [1]!s_wq_close($A2585,L$1,2)</f>
        <v>36.545111460000001</v>
      </c>
      <c r="M2585" s="67">
        <f xml:space="preserve"> [1]!s_wq_close($A2585,M$1,2)</f>
        <v>40.198195620000007</v>
      </c>
      <c r="N2585" s="67">
        <f xml:space="preserve"> [1]!s_wq_close($A2585,N$1,2)</f>
        <v>38.014907040000004</v>
      </c>
      <c r="O2585" s="67">
        <f xml:space="preserve"> [1]!s_wq_close($A2585,O$1,2)</f>
        <v>34.69002966</v>
      </c>
      <c r="P2585" s="67">
        <f xml:space="preserve"> [1]!s_wq_close($A2585,P$1,2)</f>
        <v>32.677979399999998</v>
      </c>
      <c r="Q2585" s="67">
        <f xml:space="preserve"> [1]!s_wq_close($A2585,Q$1,2)</f>
        <v>33.063265620000003</v>
      </c>
      <c r="R2585" s="67">
        <f xml:space="preserve"> [1]!s_wq_close($A2585,R$1,2)</f>
        <v>31.365152280000004</v>
      </c>
      <c r="S2585" s="67">
        <f xml:space="preserve"> [1]!s_wq_close($A2585,S$1,2)</f>
        <v>29.709848520000001</v>
      </c>
      <c r="T2585" s="67">
        <f xml:space="preserve"> [1]!s_wq_close($A2585,T$1,2)</f>
        <v>29.296022580000002</v>
      </c>
      <c r="U2585" s="67">
        <f xml:space="preserve"> [1]!s_wq_close($A2585,U$1,2)</f>
        <v>29.1105144</v>
      </c>
      <c r="V2585" s="67">
        <f xml:space="preserve"> [1]!s_wq_close($A2585,V$1,2)</f>
        <v>25.528779540000002</v>
      </c>
      <c r="W2585" s="67">
        <f xml:space="preserve"> [1]!s_wq_close($A2585,W$1,2)</f>
        <v>25.371811080000004</v>
      </c>
      <c r="X2585" s="67">
        <f xml:space="preserve"> [1]!s_wq_close($A2585,X$1,2)</f>
        <v>21.675917340000002</v>
      </c>
      <c r="Y2585" s="67">
        <f xml:space="preserve"> [1]!s_wq_close($A2585,Y$1,2)</f>
        <v>20.263201200000001</v>
      </c>
    </row>
    <row r="2586" spans="1:25" x14ac:dyDescent="0.15">
      <c r="A2586" t="s">
        <v>9987</v>
      </c>
      <c r="B2586" s="67">
        <f xml:space="preserve"> [1]!s_dq_close($A2586,B$1,2)</f>
        <v>13.580339040000002</v>
      </c>
      <c r="C2586" s="67">
        <f xml:space="preserve"> [1]!s_wq_close($A2586,C$1,2)</f>
        <v>43.439526000000001</v>
      </c>
      <c r="D2586" s="67">
        <f xml:space="preserve"> [1]!s_wq_close($A2586,D$1,2)</f>
        <v>52.118149250000002</v>
      </c>
      <c r="E2586" s="67">
        <f xml:space="preserve"> [1]!s_wq_close($A2586,E$1,2)</f>
        <v>45.806423249999995</v>
      </c>
      <c r="F2586" s="67">
        <f xml:space="preserve"> [1]!s_wq_close($A2586,F$1,2)</f>
        <v>44.785408750000002</v>
      </c>
      <c r="G2586" s="67">
        <f xml:space="preserve"> [1]!s_wq_close($A2586,G$1,2)</f>
        <v>43.439526000000001</v>
      </c>
      <c r="H2586" s="67">
        <f xml:space="preserve"> [1]!s_wq_close($A2586,H$1,2)</f>
        <v>43.996442999999999</v>
      </c>
      <c r="I2586" s="67">
        <f xml:space="preserve"> [1]!s_wq_close($A2586,I$1,2)</f>
        <v>46.827437750000001</v>
      </c>
      <c r="J2586" s="67">
        <f xml:space="preserve"> [1]!s_wq_close($A2586,J$1,2)</f>
        <v>48.591008250000002</v>
      </c>
      <c r="K2586" s="67">
        <f xml:space="preserve"> [1]!s_wq_close($A2586,K$1,2)</f>
        <v>48.173320500000003</v>
      </c>
      <c r="L2586" s="67">
        <f xml:space="preserve"> [1]!s_wq_close($A2586,L$1,2)</f>
        <v>45.667194000000002</v>
      </c>
      <c r="M2586" s="67">
        <f xml:space="preserve"> [1]!s_wq_close($A2586,M$1,2)</f>
        <v>43.671574750000005</v>
      </c>
      <c r="N2586" s="67">
        <f xml:space="preserve"> [1]!s_wq_close($A2586,N$1,2)</f>
        <v>43.57875525</v>
      </c>
      <c r="O2586" s="67">
        <f xml:space="preserve"> [1]!s_wq_close($A2586,O$1,2)</f>
        <v>41.722365250000003</v>
      </c>
      <c r="P2586" s="67">
        <f xml:space="preserve"> [1]!s_wq_close($A2586,P$1,2)</f>
        <v>39.262648500000005</v>
      </c>
      <c r="Q2586" s="67">
        <f xml:space="preserve"> [1]!s_wq_close($A2586,Q$1,2)</f>
        <v>40.701350749999996</v>
      </c>
      <c r="R2586" s="67">
        <f xml:space="preserve"> [1]!s_wq_close($A2586,R$1,2)</f>
        <v>37.963175499999998</v>
      </c>
      <c r="S2586" s="67">
        <f xml:space="preserve"> [1]!s_wq_close($A2586,S$1,2)</f>
        <v>30.537615500000001</v>
      </c>
      <c r="T2586" s="67">
        <f xml:space="preserve"> [1]!s_wq_close($A2586,T$1,2)</f>
        <v>29.330962000000003</v>
      </c>
      <c r="U2586" s="67">
        <f xml:space="preserve"> [1]!s_wq_close($A2586,U$1,2)</f>
        <v>29.93428875</v>
      </c>
      <c r="V2586" s="67">
        <f xml:space="preserve"> [1]!s_wq_close($A2586,V$1,2)</f>
        <v>26.685606249999999</v>
      </c>
      <c r="W2586" s="67">
        <f xml:space="preserve"> [1]!s_wq_close($A2586,W$1,2)</f>
        <v>28.402767000000001</v>
      </c>
      <c r="X2586" s="67">
        <f xml:space="preserve"> [1]!s_wq_close($A2586,X$1,2)</f>
        <v>27.42816225</v>
      </c>
      <c r="Y2586" s="67">
        <f xml:space="preserve"> [1]!s_wq_close($A2586,Y$1,2)</f>
        <v>26.871245250000001</v>
      </c>
    </row>
    <row r="2587" spans="1:25" x14ac:dyDescent="0.15">
      <c r="A2587" t="s">
        <v>9988</v>
      </c>
      <c r="B2587" s="67">
        <f xml:space="preserve"> [1]!s_dq_close($A2587,B$1,2)</f>
        <v>37.060525739999996</v>
      </c>
      <c r="C2587" s="67">
        <f xml:space="preserve"> [1]!s_wq_close($A2587,C$1,2)</f>
        <v>276.56009712000002</v>
      </c>
      <c r="D2587" s="67">
        <f xml:space="preserve"> [1]!s_wq_close($A2587,D$1,2)</f>
        <v>295.07002488000006</v>
      </c>
      <c r="E2587" s="67">
        <f xml:space="preserve"> [1]!s_wq_close($A2587,E$1,2)</f>
        <v>301.60294056000004</v>
      </c>
      <c r="F2587" s="67">
        <f xml:space="preserve"> [1]!s_wq_close($A2587,F$1,2)</f>
        <v>300.87706104</v>
      </c>
      <c r="G2587" s="67">
        <f xml:space="preserve"> [1]!s_wq_close($A2587,G$1,2)</f>
        <v>309.40614540000001</v>
      </c>
      <c r="H2587" s="67">
        <f xml:space="preserve"> [1]!s_wq_close($A2587,H$1,2)</f>
        <v>312.12819359999997</v>
      </c>
      <c r="I2587" s="67">
        <f xml:space="preserve"> [1]!s_wq_close($A2587,I$1,2)</f>
        <v>308.49879600000003</v>
      </c>
      <c r="J2587" s="67">
        <f xml:space="preserve"> [1]!s_wq_close($A2587,J$1,2)</f>
        <v>306.86556708000001</v>
      </c>
      <c r="K2587" s="67">
        <f xml:space="preserve"> [1]!s_wq_close($A2587,K$1,2)</f>
        <v>306.86556708000001</v>
      </c>
      <c r="L2587" s="67">
        <f xml:space="preserve"> [1]!s_wq_close($A2587,L$1,2)</f>
        <v>331.90841052000002</v>
      </c>
      <c r="M2587" s="67">
        <f xml:space="preserve"> [1]!s_wq_close($A2587,M$1,2)</f>
        <v>327.55313340000004</v>
      </c>
      <c r="N2587" s="67">
        <f xml:space="preserve"> [1]!s_wq_close($A2587,N$1,2)</f>
        <v>327.91607316</v>
      </c>
      <c r="O2587" s="67">
        <f xml:space="preserve"> [1]!s_wq_close($A2587,O$1,2)</f>
        <v>327.37166351999997</v>
      </c>
      <c r="P2587" s="67">
        <f xml:space="preserve"> [1]!s_wq_close($A2587,P$1,2)</f>
        <v>321.38315748000002</v>
      </c>
      <c r="Q2587" s="67">
        <f xml:space="preserve"> [1]!s_wq_close($A2587,Q$1,2)</f>
        <v>332.81575992</v>
      </c>
      <c r="R2587" s="67">
        <f xml:space="preserve"> [1]!s_wq_close($A2587,R$1,2)</f>
        <v>339.71161536</v>
      </c>
      <c r="S2587" s="67">
        <f xml:space="preserve"> [1]!s_wq_close($A2587,S$1,2)</f>
        <v>313.57995264000004</v>
      </c>
      <c r="T2587" s="67">
        <f xml:space="preserve"> [1]!s_wq_close($A2587,T$1,2)</f>
        <v>305.95821768000002</v>
      </c>
      <c r="U2587" s="67">
        <f xml:space="preserve"> [1]!s_wq_close($A2587,U$1,2)</f>
        <v>289.98886823999999</v>
      </c>
      <c r="V2587" s="67">
        <f xml:space="preserve"> [1]!s_wq_close($A2587,V$1,2)</f>
        <v>273.83804892000001</v>
      </c>
      <c r="W2587" s="67">
        <f xml:space="preserve"> [1]!s_wq_close($A2587,W$1,2)</f>
        <v>280.00802484000002</v>
      </c>
      <c r="X2587" s="67">
        <f xml:space="preserve"> [1]!s_wq_close($A2587,X$1,2)</f>
        <v>266.76072360000001</v>
      </c>
      <c r="Y2587" s="67">
        <f xml:space="preserve"> [1]!s_wq_close($A2587,Y$1,2)</f>
        <v>269.11983204000001</v>
      </c>
    </row>
    <row r="2588" spans="1:25" x14ac:dyDescent="0.15">
      <c r="A2588" t="s">
        <v>9989</v>
      </c>
      <c r="B2588" s="67">
        <f xml:space="preserve"> [1]!s_dq_close($A2588,B$1,2)</f>
        <v>46.209217120000005</v>
      </c>
      <c r="C2588" s="67">
        <f xml:space="preserve"> [1]!s_wq_close($A2588,C$1,2)</f>
        <v>253.89783396000001</v>
      </c>
      <c r="D2588" s="67">
        <f xml:space="preserve"> [1]!s_wq_close($A2588,D$1,2)</f>
        <v>267.52020633000001</v>
      </c>
      <c r="E2588" s="67">
        <f xml:space="preserve"> [1]!s_wq_close($A2588,E$1,2)</f>
        <v>245.78237808000003</v>
      </c>
      <c r="F2588" s="67">
        <f xml:space="preserve"> [1]!s_wq_close($A2588,F$1,2)</f>
        <v>235.05838280999998</v>
      </c>
      <c r="G2588" s="67">
        <f xml:space="preserve"> [1]!s_wq_close($A2588,G$1,2)</f>
        <v>236.50757136000001</v>
      </c>
      <c r="H2588" s="67">
        <f xml:space="preserve"> [1]!s_wq_close($A2588,H$1,2)</f>
        <v>236.21773365000001</v>
      </c>
      <c r="I2588" s="67">
        <f xml:space="preserve"> [1]!s_wq_close($A2588,I$1,2)</f>
        <v>241.14497472000002</v>
      </c>
      <c r="J2588" s="67">
        <f xml:space="preserve"> [1]!s_wq_close($A2588,J$1,2)</f>
        <v>235.34822051999998</v>
      </c>
      <c r="K2588" s="67">
        <f xml:space="preserve"> [1]!s_wq_close($A2588,K$1,2)</f>
        <v>242.59416327</v>
      </c>
      <c r="L2588" s="67">
        <f xml:space="preserve"> [1]!s_wq_close($A2588,L$1,2)</f>
        <v>238.24659762000002</v>
      </c>
      <c r="M2588" s="67">
        <f xml:space="preserve"> [1]!s_wq_close($A2588,M$1,2)</f>
        <v>244.33318953</v>
      </c>
      <c r="N2588" s="67">
        <f xml:space="preserve"> [1]!s_wq_close($A2588,N$1,2)</f>
        <v>243.17383869000003</v>
      </c>
      <c r="O2588" s="67">
        <f xml:space="preserve"> [1]!s_wq_close($A2588,O$1,2)</f>
        <v>237.95675991000005</v>
      </c>
      <c r="P2588" s="67">
        <f xml:space="preserve"> [1]!s_wq_close($A2588,P$1,2)</f>
        <v>231.87016800000001</v>
      </c>
      <c r="Q2588" s="67">
        <f xml:space="preserve"> [1]!s_wq_close($A2588,Q$1,2)</f>
        <v>235.34822051999998</v>
      </c>
      <c r="R2588" s="67">
        <f xml:space="preserve"> [1]!s_wq_close($A2588,R$1,2)</f>
        <v>228.68195319</v>
      </c>
      <c r="S2588" s="67">
        <f xml:space="preserve"> [1]!s_wq_close($A2588,S$1,2)</f>
        <v>217.95795791999998</v>
      </c>
      <c r="T2588" s="67">
        <f xml:space="preserve"> [1]!s_wq_close($A2588,T$1,2)</f>
        <v>200.27701798000001</v>
      </c>
      <c r="U2588" s="67">
        <f xml:space="preserve"> [1]!s_wq_close($A2588,U$1,2)</f>
        <v>193.01007247999999</v>
      </c>
      <c r="V2588" s="67">
        <f xml:space="preserve"> [1]!s_wq_close($A2588,V$1,2)</f>
        <v>180.2202484</v>
      </c>
      <c r="W2588" s="67">
        <f xml:space="preserve"> [1]!s_wq_close($A2588,W$1,2)</f>
        <v>186.61516044000001</v>
      </c>
      <c r="X2588" s="67">
        <f xml:space="preserve"> [1]!s_wq_close($A2588,X$1,2)</f>
        <v>181.67363750000001</v>
      </c>
      <c r="Y2588" s="67">
        <f xml:space="preserve"> [1]!s_wq_close($A2588,Y$1,2)</f>
        <v>177.60414802000003</v>
      </c>
    </row>
    <row r="2589" spans="1:25" x14ac:dyDescent="0.15">
      <c r="A2589" t="s">
        <v>9990</v>
      </c>
      <c r="B2589" s="67">
        <f xml:space="preserve"> [1]!s_dq_close($A2589,B$1,2)</f>
        <v>69.049303399999999</v>
      </c>
      <c r="C2589" s="67">
        <f xml:space="preserve"> [1]!s_wq_close($A2589,C$1,2)</f>
        <v>253.31911327999998</v>
      </c>
      <c r="D2589" s="67">
        <f xml:space="preserve"> [1]!s_wq_close($A2589,D$1,2)</f>
        <v>269.99093791999996</v>
      </c>
      <c r="E2589" s="67">
        <f xml:space="preserve"> [1]!s_wq_close($A2589,E$1,2)</f>
        <v>257.02396319999997</v>
      </c>
      <c r="F2589" s="67">
        <f xml:space="preserve"> [1]!s_wq_close($A2589,F$1,2)</f>
        <v>259.33949439999998</v>
      </c>
      <c r="G2589" s="67">
        <f xml:space="preserve"> [1]!s_wq_close($A2589,G$1,2)</f>
        <v>273.23268159999998</v>
      </c>
      <c r="H2589" s="67">
        <f xml:space="preserve"> [1]!s_wq_close($A2589,H$1,2)</f>
        <v>271.38025663999997</v>
      </c>
      <c r="I2589" s="67">
        <f xml:space="preserve"> [1]!s_wq_close($A2589,I$1,2)</f>
        <v>290.36761247999993</v>
      </c>
      <c r="J2589" s="67">
        <f xml:space="preserve"> [1]!s_wq_close($A2589,J$1,2)</f>
        <v>279.71616896</v>
      </c>
      <c r="K2589" s="67">
        <f xml:space="preserve"> [1]!s_wq_close($A2589,K$1,2)</f>
        <v>283.42101887999996</v>
      </c>
      <c r="L2589" s="67">
        <f xml:space="preserve"> [1]!s_wq_close($A2589,L$1,2)</f>
        <v>272.30646911999997</v>
      </c>
      <c r="M2589" s="67">
        <f xml:space="preserve"> [1]!s_wq_close($A2589,M$1,2)</f>
        <v>273.23268159999998</v>
      </c>
      <c r="N2589" s="67">
        <f xml:space="preserve"> [1]!s_wq_close($A2589,N$1,2)</f>
        <v>277.40063776</v>
      </c>
      <c r="O2589" s="67">
        <f xml:space="preserve"> [1]!s_wq_close($A2589,O$1,2)</f>
        <v>284.34723135999997</v>
      </c>
      <c r="P2589" s="67">
        <f xml:space="preserve"> [1]!s_wq_close($A2589,P$1,2)</f>
        <v>278.32685024</v>
      </c>
      <c r="Q2589" s="67">
        <f xml:space="preserve"> [1]!s_wq_close($A2589,Q$1,2)</f>
        <v>294.99867488000001</v>
      </c>
      <c r="R2589" s="67">
        <f xml:space="preserve"> [1]!s_wq_close($A2589,R$1,2)</f>
        <v>297.77731231999996</v>
      </c>
      <c r="S2589" s="67">
        <f xml:space="preserve"> [1]!s_wq_close($A2589,S$1,2)</f>
        <v>276.01131903999999</v>
      </c>
      <c r="T2589" s="67">
        <f xml:space="preserve"> [1]!s_wq_close($A2589,T$1,2)</f>
        <v>270.91715039999997</v>
      </c>
      <c r="U2589" s="67">
        <f xml:space="preserve"> [1]!s_wq_close($A2589,U$1,2)</f>
        <v>269.52783168000002</v>
      </c>
      <c r="V2589" s="67">
        <f xml:space="preserve"> [1]!s_wq_close($A2589,V$1,2)</f>
        <v>249.15115711999999</v>
      </c>
      <c r="W2589" s="67">
        <f xml:space="preserve"> [1]!s_wq_close($A2589,W$1,2)</f>
        <v>250.0773696</v>
      </c>
      <c r="X2589" s="67">
        <f xml:space="preserve"> [1]!s_wq_close($A2589,X$1,2)</f>
        <v>235.25796991999999</v>
      </c>
      <c r="Y2589" s="67">
        <f xml:space="preserve"> [1]!s_wq_close($A2589,Y$1,2)</f>
        <v>230.16380127999997</v>
      </c>
    </row>
    <row r="2590" spans="1:25" x14ac:dyDescent="0.15">
      <c r="A2590" t="s">
        <v>9991</v>
      </c>
      <c r="B2590" s="67">
        <f xml:space="preserve"> [1]!s_dq_close($A2590,B$1,2)</f>
        <v>11.483280000000001</v>
      </c>
      <c r="C2590" s="67">
        <f xml:space="preserve"> [1]!s_wq_close($A2590,C$1,2)</f>
        <v>25.54640028</v>
      </c>
      <c r="D2590" s="67">
        <f xml:space="preserve"> [1]!s_wq_close($A2590,D$1,2)</f>
        <v>26.42649042</v>
      </c>
      <c r="E2590" s="67">
        <f xml:space="preserve"> [1]!s_wq_close($A2590,E$1,2)</f>
        <v>25.570186499999998</v>
      </c>
      <c r="F2590" s="67">
        <f xml:space="preserve"> [1]!s_wq_close($A2590,F$1,2)</f>
        <v>24.547379039999999</v>
      </c>
      <c r="G2590" s="67">
        <f xml:space="preserve"> [1]!s_wq_close($A2590,G$1,2)</f>
        <v>24.594951479999999</v>
      </c>
      <c r="H2590" s="67">
        <f xml:space="preserve"> [1]!s_wq_close($A2590,H$1,2)</f>
        <v>24.880386120000001</v>
      </c>
      <c r="I2590" s="67">
        <f xml:space="preserve"> [1]!s_wq_close($A2590,I$1,2)</f>
        <v>25.665331379999998</v>
      </c>
      <c r="J2590" s="67">
        <f xml:space="preserve"> [1]!s_wq_close($A2590,J$1,2)</f>
        <v>25.165820759999999</v>
      </c>
      <c r="K2590" s="67">
        <f xml:space="preserve"> [1]!s_wq_close($A2590,K$1,2)</f>
        <v>25.926979800000002</v>
      </c>
      <c r="L2590" s="67">
        <f xml:space="preserve"> [1]!s_wq_close($A2590,L$1,2)</f>
        <v>25.308538080000002</v>
      </c>
      <c r="M2590" s="67">
        <f xml:space="preserve"> [1]!s_wq_close($A2590,M$1,2)</f>
        <v>25.498827840000001</v>
      </c>
      <c r="N2590" s="67">
        <f xml:space="preserve"> [1]!s_wq_close($A2590,N$1,2)</f>
        <v>26.78328372</v>
      </c>
      <c r="O2590" s="67">
        <f xml:space="preserve"> [1]!s_wq_close($A2590,O$1,2)</f>
        <v>25.90319358</v>
      </c>
      <c r="P2590" s="67">
        <f xml:space="preserve"> [1]!s_wq_close($A2590,P$1,2)</f>
        <v>24.880386120000001</v>
      </c>
      <c r="Q2590" s="67">
        <f xml:space="preserve"> [1]!s_wq_close($A2590,Q$1,2)</f>
        <v>25.213393199999999</v>
      </c>
      <c r="R2590" s="67">
        <f xml:space="preserve"> [1]!s_wq_close($A2590,R$1,2)</f>
        <v>24.024082199999999</v>
      </c>
      <c r="S2590" s="67">
        <f xml:space="preserve"> [1]!s_wq_close($A2590,S$1,2)</f>
        <v>23.714861340000002</v>
      </c>
      <c r="T2590" s="67">
        <f xml:space="preserve"> [1]!s_wq_close($A2590,T$1,2)</f>
        <v>24.024082199999999</v>
      </c>
      <c r="U2590" s="67">
        <f xml:space="preserve"> [1]!s_wq_close($A2590,U$1,2)</f>
        <v>23.762433780000002</v>
      </c>
      <c r="V2590" s="67">
        <f xml:space="preserve"> [1]!s_wq_close($A2590,V$1,2)</f>
        <v>23.928937320000003</v>
      </c>
      <c r="W2590" s="67">
        <f xml:space="preserve"> [1]!s_wq_close($A2590,W$1,2)</f>
        <v>23.78622</v>
      </c>
      <c r="X2590" s="67">
        <f xml:space="preserve"> [1]!s_wq_close($A2590,X$1,2)</f>
        <v>22.763412540000001</v>
      </c>
      <c r="Y2590" s="67">
        <f xml:space="preserve"> [1]!s_wq_close($A2590,Y$1,2)</f>
        <v>22.33526058</v>
      </c>
    </row>
    <row r="2591" spans="1:25" x14ac:dyDescent="0.15">
      <c r="A2591" t="s">
        <v>9992</v>
      </c>
      <c r="B2591" s="67">
        <f xml:space="preserve"> [1]!s_dq_close($A2591,B$1,2)</f>
        <v>20.0499194</v>
      </c>
      <c r="C2591" s="67">
        <f xml:space="preserve"> [1]!s_wq_close($A2591,C$1,2)</f>
        <v>74.840870639999991</v>
      </c>
      <c r="D2591" s="67">
        <f xml:space="preserve"> [1]!s_wq_close($A2591,D$1,2)</f>
        <v>73.723842720000007</v>
      </c>
      <c r="E2591" s="67">
        <f xml:space="preserve"> [1]!s_wq_close($A2591,E$1,2)</f>
        <v>70.977815750000005</v>
      </c>
      <c r="F2591" s="67">
        <f xml:space="preserve"> [1]!s_wq_close($A2591,F$1,2)</f>
        <v>67.068218030000011</v>
      </c>
      <c r="G2591" s="67">
        <f xml:space="preserve"> [1]!s_wq_close($A2591,G$1,2)</f>
        <v>69.628073680000014</v>
      </c>
      <c r="H2591" s="67">
        <f xml:space="preserve"> [1]!s_wq_close($A2591,H$1,2)</f>
        <v>67.859446140000003</v>
      </c>
      <c r="I2591" s="67">
        <f xml:space="preserve"> [1]!s_wq_close($A2591,I$1,2)</f>
        <v>73.537671400000008</v>
      </c>
      <c r="J2591" s="67">
        <f xml:space="preserve"> [1]!s_wq_close($A2591,J$1,2)</f>
        <v>70.512387450000006</v>
      </c>
      <c r="K2591" s="67">
        <f xml:space="preserve"> [1]!s_wq_close($A2591,K$1,2)</f>
        <v>71.862129520000011</v>
      </c>
      <c r="L2591" s="67">
        <f xml:space="preserve"> [1]!s_wq_close($A2591,L$1,2)</f>
        <v>69.162645380000001</v>
      </c>
      <c r="M2591" s="67">
        <f xml:space="preserve"> [1]!s_wq_close($A2591,M$1,2)</f>
        <v>69.674616510000007</v>
      </c>
      <c r="N2591" s="67">
        <f xml:space="preserve"> [1]!s_wq_close($A2591,N$1,2)</f>
        <v>68.883388400000015</v>
      </c>
      <c r="O2591" s="67">
        <f xml:space="preserve"> [1]!s_wq_close($A2591,O$1,2)</f>
        <v>69.953873490000007</v>
      </c>
      <c r="P2591" s="67">
        <f xml:space="preserve"> [1]!s_wq_close($A2591,P$1,2)</f>
        <v>66.276989920000005</v>
      </c>
      <c r="Q2591" s="67">
        <f xml:space="preserve"> [1]!s_wq_close($A2591,Q$1,2)</f>
        <v>66.044275769999999</v>
      </c>
      <c r="R2591" s="67">
        <f xml:space="preserve"> [1]!s_wq_close($A2591,R$1,2)</f>
        <v>66.090818600000006</v>
      </c>
      <c r="S2591" s="67">
        <f xml:space="preserve"> [1]!s_wq_close($A2591,S$1,2)</f>
        <v>59.15593693000001</v>
      </c>
      <c r="T2591" s="67">
        <f xml:space="preserve"> [1]!s_wq_close($A2591,T$1,2)</f>
        <v>57.713109200000005</v>
      </c>
      <c r="U2591" s="67">
        <f xml:space="preserve"> [1]!s_wq_close($A2591,U$1,2)</f>
        <v>58.225080330000004</v>
      </c>
      <c r="V2591" s="67">
        <f xml:space="preserve"> [1]!s_wq_close($A2591,V$1,2)</f>
        <v>57.387309390000006</v>
      </c>
      <c r="W2591" s="67">
        <f xml:space="preserve"> [1]!s_wq_close($A2591,W$1,2)</f>
        <v>57.992366180000012</v>
      </c>
      <c r="X2591" s="67">
        <f xml:space="preserve"> [1]!s_wq_close($A2591,X$1,2)</f>
        <v>52.221055260000007</v>
      </c>
      <c r="Y2591" s="67">
        <f xml:space="preserve"> [1]!s_wq_close($A2591,Y$1,2)</f>
        <v>48.776885840000006</v>
      </c>
    </row>
    <row r="2592" spans="1:25" x14ac:dyDescent="0.15">
      <c r="A2592" t="s">
        <v>9993</v>
      </c>
      <c r="B2592" s="67">
        <f xml:space="preserve"> [1]!s_dq_close($A2592,B$1,2)</f>
        <v>62.309504400000002</v>
      </c>
      <c r="C2592" s="67">
        <f xml:space="preserve"> [1]!s_wq_close($A2592,C$1,2)</f>
        <v>258.91640192</v>
      </c>
      <c r="D2592" s="67">
        <f xml:space="preserve"> [1]!s_wq_close($A2592,D$1,2)</f>
        <v>261.30696528999999</v>
      </c>
      <c r="E2592" s="67">
        <f xml:space="preserve"> [1]!s_wq_close($A2592,E$1,2)</f>
        <v>243.28579527000002</v>
      </c>
      <c r="F2592" s="67">
        <f xml:space="preserve"> [1]!s_wq_close($A2592,F$1,2)</f>
        <v>232.25242587000002</v>
      </c>
      <c r="G2592" s="67">
        <f xml:space="preserve"> [1]!s_wq_close($A2592,G$1,2)</f>
        <v>232.80409434000001</v>
      </c>
      <c r="H2592" s="67">
        <f xml:space="preserve"> [1]!s_wq_close($A2592,H$1,2)</f>
        <v>234.09132077000001</v>
      </c>
      <c r="I2592" s="67">
        <f xml:space="preserve"> [1]!s_wq_close($A2592,I$1,2)</f>
        <v>242.18245833</v>
      </c>
      <c r="J2592" s="67">
        <f xml:space="preserve"> [1]!s_wq_close($A2592,J$1,2)</f>
        <v>241.44690037000001</v>
      </c>
      <c r="K2592" s="67">
        <f xml:space="preserve"> [1]!s_wq_close($A2592,K$1,2)</f>
        <v>258.91640192</v>
      </c>
      <c r="L2592" s="67">
        <f xml:space="preserve"> [1]!s_wq_close($A2592,L$1,2)</f>
        <v>267.00753947999999</v>
      </c>
      <c r="M2592" s="67">
        <f xml:space="preserve"> [1]!s_wq_close($A2592,M$1,2)</f>
        <v>276.93757194</v>
      </c>
      <c r="N2592" s="67">
        <f xml:space="preserve"> [1]!s_wq_close($A2592,N$1,2)</f>
        <v>271.05310825999999</v>
      </c>
      <c r="O2592" s="67">
        <f xml:space="preserve"> [1]!s_wq_close($A2592,O$1,2)</f>
        <v>279.87980378000003</v>
      </c>
      <c r="P2592" s="67">
        <f xml:space="preserve"> [1]!s_wq_close($A2592,P$1,2)</f>
        <v>303.04987951999999</v>
      </c>
      <c r="Q2592" s="67">
        <f xml:space="preserve"> [1]!s_wq_close($A2592,Q$1,2)</f>
        <v>316.65770177999997</v>
      </c>
      <c r="R2592" s="67">
        <f xml:space="preserve"> [1]!s_wq_close($A2592,R$1,2)</f>
        <v>308.19878524000001</v>
      </c>
      <c r="S2592" s="67">
        <f xml:space="preserve"> [1]!s_wq_close($A2592,S$1,2)</f>
        <v>303.41765850000002</v>
      </c>
      <c r="T2592" s="67">
        <f xml:space="preserve"> [1]!s_wq_close($A2592,T$1,2)</f>
        <v>306.35989033999999</v>
      </c>
      <c r="U2592" s="67">
        <f xml:space="preserve"> [1]!s_wq_close($A2592,U$1,2)</f>
        <v>293.67151553000002</v>
      </c>
      <c r="V2592" s="67">
        <f xml:space="preserve"> [1]!s_wq_close($A2592,V$1,2)</f>
        <v>268.29476591000002</v>
      </c>
      <c r="W2592" s="67">
        <f xml:space="preserve"> [1]!s_wq_close($A2592,W$1,2)</f>
        <v>266.63976050000002</v>
      </c>
      <c r="X2592" s="67">
        <f xml:space="preserve"> [1]!s_wq_close($A2592,X$1,2)</f>
        <v>249.35414844000002</v>
      </c>
      <c r="Y2592" s="67">
        <f xml:space="preserve"> [1]!s_wq_close($A2592,Y$1,2)</f>
        <v>245.12469017000001</v>
      </c>
    </row>
    <row r="2593" spans="1:25" x14ac:dyDescent="0.15">
      <c r="A2593" t="s">
        <v>9994</v>
      </c>
      <c r="B2593" s="67">
        <f xml:space="preserve"> [1]!s_dq_close($A2593,B$1,2)</f>
        <v>14.85057168</v>
      </c>
      <c r="C2593" s="67">
        <f xml:space="preserve"> [1]!s_wq_close($A2593,C$1,2)</f>
        <v>87.257398949999995</v>
      </c>
      <c r="D2593" s="67">
        <f xml:space="preserve"> [1]!s_wq_close($A2593,D$1,2)</f>
        <v>84.116678800000003</v>
      </c>
      <c r="E2593" s="67">
        <f xml:space="preserve"> [1]!s_wq_close($A2593,E$1,2)</f>
        <v>82.532663419999992</v>
      </c>
      <c r="F2593" s="67">
        <f xml:space="preserve"> [1]!s_wq_close($A2593,F$1,2)</f>
        <v>84.58095917</v>
      </c>
      <c r="G2593" s="67">
        <f xml:space="preserve"> [1]!s_wq_close($A2593,G$1,2)</f>
        <v>85.700694179999999</v>
      </c>
      <c r="H2593" s="67">
        <f xml:space="preserve"> [1]!s_wq_close($A2593,H$1,2)</f>
        <v>86.574633699999993</v>
      </c>
      <c r="I2593" s="67">
        <f xml:space="preserve"> [1]!s_wq_close($A2593,I$1,2)</f>
        <v>87.175467120000008</v>
      </c>
      <c r="J2593" s="67">
        <f xml:space="preserve"> [1]!s_wq_close($A2593,J$1,2)</f>
        <v>88.732171890000004</v>
      </c>
      <c r="K2593" s="67">
        <f xml:space="preserve"> [1]!s_wq_close($A2593,K$1,2)</f>
        <v>89.14183104</v>
      </c>
      <c r="L2593" s="67">
        <f xml:space="preserve"> [1]!s_wq_close($A2593,L$1,2)</f>
        <v>91.954823869999998</v>
      </c>
      <c r="M2593" s="67">
        <f xml:space="preserve"> [1]!s_wq_close($A2593,M$1,2)</f>
        <v>94.112362059999995</v>
      </c>
      <c r="N2593" s="67">
        <f xml:space="preserve"> [1]!s_wq_close($A2593,N$1,2)</f>
        <v>93.675392299999984</v>
      </c>
      <c r="O2593" s="67">
        <f xml:space="preserve"> [1]!s_wq_close($A2593,O$1,2)</f>
        <v>97.389635259999991</v>
      </c>
      <c r="P2593" s="67">
        <f xml:space="preserve"> [1]!s_wq_close($A2593,P$1,2)</f>
        <v>99.192135519999994</v>
      </c>
      <c r="Q2593" s="67">
        <f xml:space="preserve"> [1]!s_wq_close($A2593,Q$1,2)</f>
        <v>106.7844851</v>
      </c>
      <c r="R2593" s="67">
        <f xml:space="preserve"> [1]!s_wq_close($A2593,R$1,2)</f>
        <v>102.85175725999999</v>
      </c>
      <c r="S2593" s="67">
        <f xml:space="preserve"> [1]!s_wq_close($A2593,S$1,2)</f>
        <v>104.43577264000001</v>
      </c>
      <c r="T2593" s="67">
        <f xml:space="preserve"> [1]!s_wq_close($A2593,T$1,2)</f>
        <v>106.34751533999999</v>
      </c>
      <c r="U2593" s="67">
        <f xml:space="preserve"> [1]!s_wq_close($A2593,U$1,2)</f>
        <v>102.49671933</v>
      </c>
      <c r="V2593" s="67">
        <f xml:space="preserve"> [1]!s_wq_close($A2593,V$1,2)</f>
        <v>102.57865116000001</v>
      </c>
      <c r="W2593" s="67">
        <f xml:space="preserve"> [1]!s_wq_close($A2593,W$1,2)</f>
        <v>102.74251482</v>
      </c>
      <c r="X2593" s="67">
        <f xml:space="preserve"> [1]!s_wq_close($A2593,X$1,2)</f>
        <v>96.65177924999999</v>
      </c>
      <c r="Y2593" s="67">
        <f xml:space="preserve"> [1]!s_wq_close($A2593,Y$1,2)</f>
        <v>96.239324999999994</v>
      </c>
    </row>
    <row r="2594" spans="1:25" x14ac:dyDescent="0.15">
      <c r="A2594" t="s">
        <v>9995</v>
      </c>
      <c r="B2594" s="67">
        <f xml:space="preserve"> [1]!s_dq_close($A2594,B$1,2)</f>
        <v>41.050429129999998</v>
      </c>
      <c r="C2594" s="67">
        <f xml:space="preserve"> [1]!s_wq_close($A2594,C$1,2)</f>
        <v>290.52442295000003</v>
      </c>
      <c r="D2594" s="67">
        <f xml:space="preserve"> [1]!s_wq_close($A2594,D$1,2)</f>
        <v>294.44454259999998</v>
      </c>
      <c r="E2594" s="67">
        <f xml:space="preserve"> [1]!s_wq_close($A2594,E$1,2)</f>
        <v>296.18681800000002</v>
      </c>
      <c r="F2594" s="67">
        <f xml:space="preserve"> [1]!s_wq_close($A2594,F$1,2)</f>
        <v>299.67136879999998</v>
      </c>
      <c r="G2594" s="67">
        <f xml:space="preserve"> [1]!s_wq_close($A2594,G$1,2)</f>
        <v>299.67136879999998</v>
      </c>
      <c r="H2594" s="67">
        <f xml:space="preserve"> [1]!s_wq_close($A2594,H$1,2)</f>
        <v>296.18681800000002</v>
      </c>
      <c r="I2594" s="67">
        <f xml:space="preserve"> [1]!s_wq_close($A2594,I$1,2)</f>
        <v>301.84921305</v>
      </c>
      <c r="J2594" s="67">
        <f xml:space="preserve"> [1]!s_wq_close($A2594,J$1,2)</f>
        <v>307.94717695000003</v>
      </c>
      <c r="K2594" s="67">
        <f xml:space="preserve"> [1]!s_wq_close($A2594,K$1,2)</f>
        <v>310.12502119999999</v>
      </c>
      <c r="L2594" s="67">
        <f xml:space="preserve"> [1]!s_wq_close($A2594,L$1,2)</f>
        <v>304.89819499999999</v>
      </c>
      <c r="M2594" s="67">
        <f xml:space="preserve"> [1]!s_wq_close($A2594,M$1,2)</f>
        <v>304.46262615000001</v>
      </c>
      <c r="N2594" s="67">
        <f xml:space="preserve"> [1]!s_wq_close($A2594,N$1,2)</f>
        <v>324.93436209999999</v>
      </c>
      <c r="O2594" s="67">
        <f xml:space="preserve"> [1]!s_wq_close($A2594,O$1,2)</f>
        <v>331.46789485000005</v>
      </c>
      <c r="P2594" s="67">
        <f xml:space="preserve"> [1]!s_wq_close($A2594,P$1,2)</f>
        <v>327.98334405000003</v>
      </c>
      <c r="Q2594" s="67">
        <f xml:space="preserve"> [1]!s_wq_close($A2594,Q$1,2)</f>
        <v>339.74370299999998</v>
      </c>
      <c r="R2594" s="67">
        <f xml:space="preserve"> [1]!s_wq_close($A2594,R$1,2)</f>
        <v>336.69472105000006</v>
      </c>
      <c r="S2594" s="67">
        <f xml:space="preserve"> [1]!s_wq_close($A2594,S$1,2)</f>
        <v>326.67663750000003</v>
      </c>
      <c r="T2594" s="67">
        <f xml:space="preserve"> [1]!s_wq_close($A2594,T$1,2)</f>
        <v>326.24106865000005</v>
      </c>
      <c r="U2594" s="67">
        <f xml:space="preserve"> [1]!s_wq_close($A2594,U$1,2)</f>
        <v>322.75651785000002</v>
      </c>
      <c r="V2594" s="67">
        <f xml:space="preserve"> [1]!s_wq_close($A2594,V$1,2)</f>
        <v>329.29005059999997</v>
      </c>
      <c r="W2594" s="67">
        <f xml:space="preserve"> [1]!s_wq_close($A2594,W$1,2)</f>
        <v>328.41891290000001</v>
      </c>
      <c r="X2594" s="67">
        <f xml:space="preserve"> [1]!s_wq_close($A2594,X$1,2)</f>
        <v>335.3880145</v>
      </c>
      <c r="Y2594" s="67">
        <f xml:space="preserve"> [1]!s_wq_close($A2594,Y$1,2)</f>
        <v>344.09939150000002</v>
      </c>
    </row>
    <row r="2595" spans="1:25" x14ac:dyDescent="0.15">
      <c r="A2595" t="s">
        <v>9996</v>
      </c>
      <c r="B2595" s="67">
        <f xml:space="preserve"> [1]!s_dq_close($A2595,B$1,2)</f>
        <v>59.602345799999995</v>
      </c>
      <c r="C2595" s="67">
        <f xml:space="preserve"> [1]!s_wq_close($A2595,C$1,2)</f>
        <v>1197.9620752000003</v>
      </c>
      <c r="D2595" s="67">
        <f xml:space="preserve"> [1]!s_wq_close($A2595,D$1,2)</f>
        <v>1201.3653765500001</v>
      </c>
      <c r="E2595" s="67">
        <f xml:space="preserve"> [1]!s_wq_close($A2595,E$1,2)</f>
        <v>1197.9620752000003</v>
      </c>
      <c r="F2595" s="67">
        <f xml:space="preserve"> [1]!s_wq_close($A2595,F$1,2)</f>
        <v>1244.2469735600002</v>
      </c>
      <c r="G2595" s="67">
        <f xml:space="preserve"> [1]!s_wq_close($A2595,G$1,2)</f>
        <v>1253.09555707</v>
      </c>
      <c r="H2595" s="67">
        <f xml:space="preserve"> [1]!s_wq_close($A2595,H$1,2)</f>
        <v>1241.5243324799999</v>
      </c>
      <c r="I2595" s="67">
        <f xml:space="preserve"> [1]!s_wq_close($A2595,I$1,2)</f>
        <v>1236.0790503200001</v>
      </c>
      <c r="J2595" s="67">
        <f xml:space="preserve"> [1]!s_wq_close($A2595,J$1,2)</f>
        <v>1223.8271654600001</v>
      </c>
      <c r="K2595" s="67">
        <f xml:space="preserve"> [1]!s_wq_close($A2595,K$1,2)</f>
        <v>1243.5663132900002</v>
      </c>
      <c r="L2595" s="67">
        <f xml:space="preserve"> [1]!s_wq_close($A2595,L$1,2)</f>
        <v>1227.9111270800001</v>
      </c>
      <c r="M2595" s="67">
        <f xml:space="preserve"> [1]!s_wq_close($A2595,M$1,2)</f>
        <v>1238.8016914</v>
      </c>
      <c r="N2595" s="67">
        <f xml:space="preserve"> [1]!s_wq_close($A2595,N$1,2)</f>
        <v>1233.3564092400002</v>
      </c>
      <c r="O2595" s="67">
        <f xml:space="preserve"> [1]!s_wq_close($A2595,O$1,2)</f>
        <v>1303.4644170500001</v>
      </c>
      <c r="P2595" s="67">
        <f xml:space="preserve"> [1]!s_wq_close($A2595,P$1,2)</f>
        <v>1287.1285705700002</v>
      </c>
      <c r="Q2595" s="67">
        <f xml:space="preserve"> [1]!s_wq_close($A2595,Q$1,2)</f>
        <v>1266.70876247</v>
      </c>
      <c r="R2595" s="67">
        <f xml:space="preserve"> [1]!s_wq_close($A2595,R$1,2)</f>
        <v>1251.7342365300001</v>
      </c>
      <c r="S2595" s="67">
        <f xml:space="preserve"> [1]!s_wq_close($A2595,S$1,2)</f>
        <v>1290.5318719200002</v>
      </c>
      <c r="T2595" s="67">
        <f xml:space="preserve"> [1]!s_wq_close($A2595,T$1,2)</f>
        <v>1242.8856530200003</v>
      </c>
      <c r="U2595" s="67">
        <f xml:space="preserve"> [1]!s_wq_close($A2595,U$1,2)</f>
        <v>1248.3309351800001</v>
      </c>
      <c r="V2595" s="67">
        <f xml:space="preserve"> [1]!s_wq_close($A2595,V$1,2)</f>
        <v>1234.0760224799999</v>
      </c>
      <c r="W2595" s="67">
        <f xml:space="preserve"> [1]!s_wq_close($A2595,W$1,2)</f>
        <v>1326.94833432</v>
      </c>
      <c r="X2595" s="67">
        <f xml:space="preserve"> [1]!s_wq_close($A2595,X$1,2)</f>
        <v>1372.6809121200001</v>
      </c>
      <c r="Y2595" s="67">
        <f xml:space="preserve"> [1]!s_wq_close($A2595,Y$1,2)</f>
        <v>1350.8699903999998</v>
      </c>
    </row>
    <row r="2596" spans="1:25" x14ac:dyDescent="0.15">
      <c r="A2596" t="s">
        <v>9997</v>
      </c>
      <c r="B2596" s="67">
        <f xml:space="preserve"> [1]!s_dq_close($A2596,B$1,2)</f>
        <v>14.305313</v>
      </c>
      <c r="C2596" s="67">
        <f xml:space="preserve"> [1]!s_wq_close($A2596,C$1,2)</f>
        <v>64.370985930000003</v>
      </c>
      <c r="D2596" s="67">
        <f xml:space="preserve"> [1]!s_wq_close($A2596,D$1,2)</f>
        <v>64.453196640000002</v>
      </c>
      <c r="E2596" s="67">
        <f xml:space="preserve"> [1]!s_wq_close($A2596,E$1,2)</f>
        <v>62.480139600000001</v>
      </c>
      <c r="F2596" s="67">
        <f xml:space="preserve"> [1]!s_wq_close($A2596,F$1,2)</f>
        <v>63.055614570000003</v>
      </c>
      <c r="G2596" s="67">
        <f xml:space="preserve"> [1]!s_wq_close($A2596,G$1,2)</f>
        <v>64.53540735</v>
      </c>
      <c r="H2596" s="67">
        <f xml:space="preserve"> [1]!s_wq_close($A2596,H$1,2)</f>
        <v>63.87772167</v>
      </c>
      <c r="I2596" s="67">
        <f xml:space="preserve"> [1]!s_wq_close($A2596,I$1,2)</f>
        <v>74.729535389999995</v>
      </c>
      <c r="J2596" s="67">
        <f xml:space="preserve"> [1]!s_wq_close($A2596,J$1,2)</f>
        <v>75.469431779999994</v>
      </c>
      <c r="K2596" s="67">
        <f xml:space="preserve"> [1]!s_wq_close($A2596,K$1,2)</f>
        <v>72.592056929999998</v>
      </c>
      <c r="L2596" s="67">
        <f xml:space="preserve"> [1]!s_wq_close($A2596,L$1,2)</f>
        <v>71.19447486</v>
      </c>
      <c r="M2596" s="67">
        <f xml:space="preserve"> [1]!s_wq_close($A2596,M$1,2)</f>
        <v>77.031435270000003</v>
      </c>
      <c r="N2596" s="67">
        <f xml:space="preserve"> [1]!s_wq_close($A2596,N$1,2)</f>
        <v>74.97616751999999</v>
      </c>
      <c r="O2596" s="67">
        <f xml:space="preserve"> [1]!s_wq_close($A2596,O$1,2)</f>
        <v>82.375131420000002</v>
      </c>
      <c r="P2596" s="67">
        <f xml:space="preserve"> [1]!s_wq_close($A2596,P$1,2)</f>
        <v>78.182385210000007</v>
      </c>
      <c r="Q2596" s="67">
        <f xml:space="preserve"> [1]!s_wq_close($A2596,Q$1,2)</f>
        <v>77.606910240000005</v>
      </c>
      <c r="R2596" s="67">
        <f xml:space="preserve"> [1]!s_wq_close($A2596,R$1,2)</f>
        <v>76.620381719999997</v>
      </c>
      <c r="S2596" s="67">
        <f xml:space="preserve"> [1]!s_wq_close($A2596,S$1,2)</f>
        <v>76.620381719999997</v>
      </c>
      <c r="T2596" s="67">
        <f xml:space="preserve"> [1]!s_wq_close($A2596,T$1,2)</f>
        <v>76.620381719999997</v>
      </c>
      <c r="U2596" s="67">
        <f xml:space="preserve"> [1]!s_wq_close($A2596,U$1,2)</f>
        <v>76.620381719999997</v>
      </c>
      <c r="V2596" s="67">
        <f xml:space="preserve"> [1]!s_wq_close($A2596,V$1,2)</f>
        <v>76.620381719999997</v>
      </c>
      <c r="W2596" s="67">
        <f xml:space="preserve"> [1]!s_wq_close($A2596,W$1,2)</f>
        <v>76.620381719999997</v>
      </c>
      <c r="X2596" s="67">
        <f xml:space="preserve"> [1]!s_wq_close($A2596,X$1,2)</f>
        <v>76.620381719999997</v>
      </c>
      <c r="Y2596" s="67">
        <f xml:space="preserve"> [1]!s_wq_close($A2596,Y$1,2)</f>
        <v>76.620381719999997</v>
      </c>
    </row>
    <row r="2597" spans="1:25" x14ac:dyDescent="0.15">
      <c r="A2597" t="s">
        <v>9998</v>
      </c>
      <c r="B2597" s="67">
        <f xml:space="preserve"> [1]!s_dq_close($A2597,B$1,2)</f>
        <v>10.832425800000001</v>
      </c>
      <c r="C2597" s="67">
        <f xml:space="preserve"> [1]!s_wq_close($A2597,C$1,2)</f>
        <v>60.035062600000003</v>
      </c>
      <c r="D2597" s="67">
        <f xml:space="preserve"> [1]!s_wq_close($A2597,D$1,2)</f>
        <v>61.587299960000003</v>
      </c>
      <c r="E2597" s="67">
        <f xml:space="preserve"> [1]!s_wq_close($A2597,E$1,2)</f>
        <v>56.747971720000002</v>
      </c>
      <c r="F2597" s="67">
        <f xml:space="preserve"> [1]!s_wq_close($A2597,F$1,2)</f>
        <v>58.528479279999999</v>
      </c>
      <c r="G2597" s="67">
        <f xml:space="preserve"> [1]!s_wq_close($A2597,G$1,2)</f>
        <v>59.25894392</v>
      </c>
      <c r="H2597" s="67">
        <f xml:space="preserve"> [1]!s_wq_close($A2597,H$1,2)</f>
        <v>58.711095440000001</v>
      </c>
      <c r="I2597" s="67">
        <f xml:space="preserve"> [1]!s_wq_close($A2597,I$1,2)</f>
        <v>62.500380759999999</v>
      </c>
      <c r="J2597" s="67">
        <f xml:space="preserve"> [1]!s_wq_close($A2597,J$1,2)</f>
        <v>62.956921159999993</v>
      </c>
      <c r="K2597" s="67">
        <f xml:space="preserve"> [1]!s_wq_close($A2597,K$1,2)</f>
        <v>64.50915852</v>
      </c>
      <c r="L2597" s="67">
        <f xml:space="preserve"> [1]!s_wq_close($A2597,L$1,2)</f>
        <v>66.244012040000001</v>
      </c>
      <c r="M2597" s="67">
        <f xml:space="preserve"> [1]!s_wq_close($A2597,M$1,2)</f>
        <v>62.637342880000006</v>
      </c>
      <c r="N2597" s="67">
        <f xml:space="preserve"> [1]!s_wq_close($A2597,N$1,2)</f>
        <v>62.0894944</v>
      </c>
      <c r="O2597" s="67">
        <f xml:space="preserve"> [1]!s_wq_close($A2597,O$1,2)</f>
        <v>58.985019680000001</v>
      </c>
      <c r="P2597" s="67">
        <f xml:space="preserve"> [1]!s_wq_close($A2597,P$1,2)</f>
        <v>56.97624192</v>
      </c>
      <c r="Q2597" s="67">
        <f xml:space="preserve"> [1]!s_wq_close($A2597,Q$1,2)</f>
        <v>59.167635840000003</v>
      </c>
      <c r="R2597" s="67">
        <f xml:space="preserve"> [1]!s_wq_close($A2597,R$1,2)</f>
        <v>57.021895960000002</v>
      </c>
      <c r="S2597" s="67">
        <f xml:space="preserve"> [1]!s_wq_close($A2597,S$1,2)</f>
        <v>50.72163844</v>
      </c>
      <c r="T2597" s="67">
        <f xml:space="preserve"> [1]!s_wq_close($A2597,T$1,2)</f>
        <v>50.036827840000001</v>
      </c>
      <c r="U2597" s="67">
        <f xml:space="preserve"> [1]!s_wq_close($A2597,U$1,2)</f>
        <v>49.352017240000002</v>
      </c>
      <c r="V2597" s="67">
        <f xml:space="preserve"> [1]!s_wq_close($A2597,V$1,2)</f>
        <v>45.517077880000002</v>
      </c>
      <c r="W2597" s="67">
        <f xml:space="preserve"> [1]!s_wq_close($A2597,W$1,2)</f>
        <v>46.485227879999997</v>
      </c>
      <c r="X2597" s="67">
        <f xml:space="preserve"> [1]!s_wq_close($A2597,X$1,2)</f>
        <v>43.019629379999998</v>
      </c>
      <c r="Y2597" s="67">
        <f xml:space="preserve"> [1]!s_wq_close($A2597,Y$1,2)</f>
        <v>39.831278759999996</v>
      </c>
    </row>
    <row r="2598" spans="1:25" x14ac:dyDescent="0.15">
      <c r="A2598" t="s">
        <v>9999</v>
      </c>
      <c r="B2598" s="67">
        <f xml:space="preserve"> [1]!s_dq_close($A2598,B$1,2)</f>
        <v>13.650490700000001</v>
      </c>
      <c r="C2598" s="67">
        <f xml:space="preserve"> [1]!s_wq_close($A2598,C$1,2)</f>
        <v>62.480879999999992</v>
      </c>
      <c r="D2598" s="67">
        <f xml:space="preserve"> [1]!s_wq_close($A2598,D$1,2)</f>
        <v>62.480879999999992</v>
      </c>
      <c r="E2598" s="67">
        <f xml:space="preserve"> [1]!s_wq_close($A2598,E$1,2)</f>
        <v>62.480879999999992</v>
      </c>
      <c r="F2598" s="67">
        <f xml:space="preserve"> [1]!s_wq_close($A2598,F$1,2)</f>
        <v>62.480879999999992</v>
      </c>
      <c r="G2598" s="67">
        <f xml:space="preserve"> [1]!s_wq_close($A2598,G$1,2)</f>
        <v>62.480879999999992</v>
      </c>
      <c r="H2598" s="67">
        <f xml:space="preserve"> [1]!s_wq_close($A2598,H$1,2)</f>
        <v>62.480879999999992</v>
      </c>
      <c r="I2598" s="67">
        <f xml:space="preserve"> [1]!s_wq_close($A2598,I$1,2)</f>
        <v>62.480879999999992</v>
      </c>
      <c r="J2598" s="67">
        <f xml:space="preserve"> [1]!s_wq_close($A2598,J$1,2)</f>
        <v>62.480879999999992</v>
      </c>
      <c r="K2598" s="67">
        <f xml:space="preserve"> [1]!s_wq_close($A2598,K$1,2)</f>
        <v>62.480879999999992</v>
      </c>
      <c r="L2598" s="67">
        <f xml:space="preserve"> [1]!s_wq_close($A2598,L$1,2)</f>
        <v>62.480879999999992</v>
      </c>
      <c r="M2598" s="67">
        <f xml:space="preserve"> [1]!s_wq_close($A2598,M$1,2)</f>
        <v>62.480879999999992</v>
      </c>
      <c r="N2598" s="67">
        <f xml:space="preserve"> [1]!s_wq_close($A2598,N$1,2)</f>
        <v>62.480879999999992</v>
      </c>
      <c r="O2598" s="67">
        <f xml:space="preserve"> [1]!s_wq_close($A2598,O$1,2)</f>
        <v>62.480879999999992</v>
      </c>
      <c r="P2598" s="67">
        <f xml:space="preserve"> [1]!s_wq_close($A2598,P$1,2)</f>
        <v>62.480879999999992</v>
      </c>
      <c r="Q2598" s="67">
        <f xml:space="preserve"> [1]!s_wq_close($A2598,Q$1,2)</f>
        <v>62.480879999999992</v>
      </c>
      <c r="R2598" s="67">
        <f xml:space="preserve"> [1]!s_wq_close($A2598,R$1,2)</f>
        <v>62.480879999999992</v>
      </c>
      <c r="S2598" s="67">
        <f xml:space="preserve"> [1]!s_wq_close($A2598,S$1,2)</f>
        <v>62.480879999999992</v>
      </c>
      <c r="T2598" s="67">
        <f xml:space="preserve"> [1]!s_wq_close($A2598,T$1,2)</f>
        <v>62.480879999999992</v>
      </c>
      <c r="U2598" s="67">
        <f xml:space="preserve"> [1]!s_wq_close($A2598,U$1,2)</f>
        <v>62.480879999999992</v>
      </c>
      <c r="V2598" s="67">
        <f xml:space="preserve"> [1]!s_wq_close($A2598,V$1,2)</f>
        <v>62.480879999999992</v>
      </c>
      <c r="W2598" s="67">
        <f xml:space="preserve"> [1]!s_wq_close($A2598,W$1,2)</f>
        <v>62.480879999999992</v>
      </c>
      <c r="X2598" s="67">
        <f xml:space="preserve"> [1]!s_wq_close($A2598,X$1,2)</f>
        <v>62.480879999999992</v>
      </c>
      <c r="Y2598" s="67">
        <f xml:space="preserve"> [1]!s_wq_close($A2598,Y$1,2)</f>
        <v>62.480879999999992</v>
      </c>
    </row>
    <row r="2599" spans="1:25" x14ac:dyDescent="0.15">
      <c r="A2599" t="s">
        <v>10000</v>
      </c>
      <c r="B2599" s="67">
        <f xml:space="preserve"> [1]!s_dq_close($A2599,B$1,2)</f>
        <v>14.955188640000001</v>
      </c>
      <c r="C2599" s="67">
        <f xml:space="preserve"> [1]!s_wq_close($A2599,C$1,2)</f>
        <v>31.867279520000004</v>
      </c>
      <c r="D2599" s="67">
        <f xml:space="preserve"> [1]!s_wq_close($A2599,D$1,2)</f>
        <v>34.671053040000004</v>
      </c>
      <c r="E2599" s="67">
        <f xml:space="preserve"> [1]!s_wq_close($A2599,E$1,2)</f>
        <v>34.431706520000006</v>
      </c>
      <c r="F2599" s="67">
        <f xml:space="preserve"> [1]!s_wq_close($A2599,F$1,2)</f>
        <v>29.952507360000002</v>
      </c>
      <c r="G2599" s="67">
        <f xml:space="preserve"> [1]!s_wq_close($A2599,G$1,2)</f>
        <v>30.226046240000002</v>
      </c>
      <c r="H2599" s="67">
        <f xml:space="preserve"> [1]!s_wq_close($A2599,H$1,2)</f>
        <v>30.738931640000001</v>
      </c>
      <c r="I2599" s="67">
        <f xml:space="preserve"> [1]!s_wq_close($A2599,I$1,2)</f>
        <v>31.149239959999999</v>
      </c>
      <c r="J2599" s="67">
        <f xml:space="preserve"> [1]!s_wq_close($A2599,J$1,2)</f>
        <v>33.918821120000004</v>
      </c>
      <c r="K2599" s="67">
        <f xml:space="preserve"> [1]!s_wq_close($A2599,K$1,2)</f>
        <v>32.89305032</v>
      </c>
      <c r="L2599" s="67">
        <f xml:space="preserve"> [1]!s_wq_close($A2599,L$1,2)</f>
        <v>31.388586480000001</v>
      </c>
      <c r="M2599" s="67">
        <f xml:space="preserve"> [1]!s_wq_close($A2599,M$1,2)</f>
        <v>31.354394120000002</v>
      </c>
      <c r="N2599" s="67">
        <f xml:space="preserve"> [1]!s_wq_close($A2599,N$1,2)</f>
        <v>31.69631772</v>
      </c>
      <c r="O2599" s="67">
        <f xml:space="preserve"> [1]!s_wq_close($A2599,O$1,2)</f>
        <v>32.106626040000002</v>
      </c>
      <c r="P2599" s="67">
        <f xml:space="preserve"> [1]!s_wq_close($A2599,P$1,2)</f>
        <v>30.020892079999999</v>
      </c>
      <c r="Q2599" s="67">
        <f xml:space="preserve"> [1]!s_wq_close($A2599,Q$1,2)</f>
        <v>31.422778839999999</v>
      </c>
      <c r="R2599" s="67">
        <f xml:space="preserve"> [1]!s_wq_close($A2599,R$1,2)</f>
        <v>31.046662880000003</v>
      </c>
      <c r="S2599" s="67">
        <f xml:space="preserve"> [1]!s_wq_close($A2599,S$1,2)</f>
        <v>28.379658800000005</v>
      </c>
      <c r="T2599" s="67">
        <f xml:space="preserve"> [1]!s_wq_close($A2599,T$1,2)</f>
        <v>27.319695640000003</v>
      </c>
      <c r="U2599" s="67">
        <f xml:space="preserve"> [1]!s_wq_close($A2599,U$1,2)</f>
        <v>25.678462360000001</v>
      </c>
      <c r="V2599" s="67">
        <f xml:space="preserve"> [1]!s_wq_close($A2599,V$1,2)</f>
        <v>24.344960320000002</v>
      </c>
      <c r="W2599" s="67">
        <f xml:space="preserve"> [1]!s_wq_close($A2599,W$1,2)</f>
        <v>25.062999880000003</v>
      </c>
      <c r="X2599" s="67">
        <f xml:space="preserve"> [1]!s_wq_close($A2599,X$1,2)</f>
        <v>24.584306840000004</v>
      </c>
      <c r="Y2599" s="67">
        <f xml:space="preserve"> [1]!s_wq_close($A2599,Y$1,2)</f>
        <v>24.926230440000001</v>
      </c>
    </row>
    <row r="2600" spans="1:25" x14ac:dyDescent="0.15">
      <c r="A2600" t="s">
        <v>10001</v>
      </c>
      <c r="B2600" s="67">
        <f xml:space="preserve"> [1]!s_dq_close($A2600,B$1,2)</f>
        <v>14.7</v>
      </c>
      <c r="C2600" s="67">
        <f xml:space="preserve"> [1]!s_wq_close($A2600,C$1,2)</f>
        <v>123.78218939000001</v>
      </c>
      <c r="D2600" s="67">
        <f xml:space="preserve"> [1]!s_wq_close($A2600,D$1,2)</f>
        <v>123.78218939000001</v>
      </c>
      <c r="E2600" s="67">
        <f xml:space="preserve"> [1]!s_wq_close($A2600,E$1,2)</f>
        <v>123.78218939000001</v>
      </c>
      <c r="F2600" s="67">
        <f xml:space="preserve"> [1]!s_wq_close($A2600,F$1,2)</f>
        <v>123.78218939000001</v>
      </c>
      <c r="G2600" s="67">
        <f xml:space="preserve"> [1]!s_wq_close($A2600,G$1,2)</f>
        <v>123.78218939000001</v>
      </c>
      <c r="H2600" s="67">
        <f xml:space="preserve"> [1]!s_wq_close($A2600,H$1,2)</f>
        <v>123.78218939000001</v>
      </c>
      <c r="I2600" s="67">
        <f xml:space="preserve"> [1]!s_wq_close($A2600,I$1,2)</f>
        <v>123.78218939000001</v>
      </c>
      <c r="J2600" s="67">
        <f xml:space="preserve"> [1]!s_wq_close($A2600,J$1,2)</f>
        <v>123.78218939000001</v>
      </c>
      <c r="K2600" s="67">
        <f xml:space="preserve"> [1]!s_wq_close($A2600,K$1,2)</f>
        <v>113.28654723000001</v>
      </c>
      <c r="L2600" s="67">
        <f xml:space="preserve"> [1]!s_wq_close($A2600,L$1,2)</f>
        <v>104.52964097</v>
      </c>
      <c r="M2600" s="67">
        <f xml:space="preserve"> [1]!s_wq_close($A2600,M$1,2)</f>
        <v>108.57615361000001</v>
      </c>
      <c r="N2600" s="67">
        <f xml:space="preserve"> [1]!s_wq_close($A2600,N$1,2)</f>
        <v>109.91972226000001</v>
      </c>
      <c r="O2600" s="67">
        <f xml:space="preserve"> [1]!s_wq_close($A2600,O$1,2)</f>
        <v>97.985671310000015</v>
      </c>
      <c r="P2600" s="67">
        <f xml:space="preserve"> [1]!s_wq_close($A2600,P$1,2)</f>
        <v>88.470043930000003</v>
      </c>
      <c r="Q2600" s="67">
        <f xml:space="preserve"> [1]!s_wq_close($A2600,Q$1,2)</f>
        <v>86.984215070000005</v>
      </c>
      <c r="R2600" s="67">
        <f xml:space="preserve"> [1]!s_wq_close($A2600,R$1,2)</f>
        <v>78.243115500000002</v>
      </c>
      <c r="S2600" s="67">
        <f xml:space="preserve"> [1]!s_wq_close($A2600,S$1,2)</f>
        <v>74.259829620000005</v>
      </c>
      <c r="T2600" s="67">
        <f xml:space="preserve"> [1]!s_wq_close($A2600,T$1,2)</f>
        <v>82.226401380000013</v>
      </c>
      <c r="U2600" s="67">
        <f xml:space="preserve"> [1]!s_wq_close($A2600,U$1,2)</f>
        <v>84.123204180000002</v>
      </c>
      <c r="V2600" s="67">
        <f xml:space="preserve"> [1]!s_wq_close($A2600,V$1,2)</f>
        <v>86.494207680000002</v>
      </c>
      <c r="W2600" s="67">
        <f xml:space="preserve"> [1]!s_wq_close($A2600,W$1,2)</f>
        <v>96.373388930000004</v>
      </c>
      <c r="X2600" s="67">
        <f xml:space="preserve"> [1]!s_wq_close($A2600,X$1,2)</f>
        <v>89.244571740000012</v>
      </c>
      <c r="Y2600" s="67">
        <f xml:space="preserve"> [1]!s_wq_close($A2600,Y$1,2)</f>
        <v>95.741121330000013</v>
      </c>
    </row>
    <row r="2601" spans="1:25" x14ac:dyDescent="0.15">
      <c r="A2601" t="s">
        <v>10002</v>
      </c>
      <c r="B2601" s="67">
        <f xml:space="preserve"> [1]!s_dq_close($A2601,B$1,2)</f>
        <v>9.9195638400000004</v>
      </c>
      <c r="C2601" s="67">
        <f xml:space="preserve"> [1]!s_wq_close($A2601,C$1,2)</f>
        <v>105.86996292000001</v>
      </c>
      <c r="D2601" s="67">
        <f xml:space="preserve"> [1]!s_wq_close($A2601,D$1,2)</f>
        <v>109.39465014</v>
      </c>
      <c r="E2601" s="67">
        <f xml:space="preserve"> [1]!s_wq_close($A2601,E$1,2)</f>
        <v>108.71558195999999</v>
      </c>
      <c r="F2601" s="67">
        <f xml:space="preserve"> [1]!s_wq_close($A2601,F$1,2)</f>
        <v>111.43185468</v>
      </c>
      <c r="G2601" s="67">
        <f xml:space="preserve"> [1]!s_wq_close($A2601,G$1,2)</f>
        <v>112.24026918000001</v>
      </c>
      <c r="H2601" s="67">
        <f xml:space="preserve"> [1]!s_wq_close($A2601,H$1,2)</f>
        <v>112.27260576</v>
      </c>
      <c r="I2601" s="67">
        <f xml:space="preserve"> [1]!s_wq_close($A2601,I$1,2)</f>
        <v>111.43185468</v>
      </c>
      <c r="J2601" s="67">
        <f xml:space="preserve"> [1]!s_wq_close($A2601,J$1,2)</f>
        <v>110.84979624</v>
      </c>
      <c r="K2601" s="67">
        <f xml:space="preserve"> [1]!s_wq_close($A2601,K$1,2)</f>
        <v>109.07128433999999</v>
      </c>
      <c r="L2601" s="67">
        <f xml:space="preserve"> [1]!s_wq_close($A2601,L$1,2)</f>
        <v>109.23296724000001</v>
      </c>
      <c r="M2601" s="67">
        <f xml:space="preserve"> [1]!s_wq_close($A2601,M$1,2)</f>
        <v>107.84249430000001</v>
      </c>
      <c r="N2601" s="67">
        <f xml:space="preserve"> [1]!s_wq_close($A2601,N$1,2)</f>
        <v>110.20306463999999</v>
      </c>
      <c r="O2601" s="67">
        <f xml:space="preserve"> [1]!s_wq_close($A2601,O$1,2)</f>
        <v>110.65577675999999</v>
      </c>
      <c r="P2601" s="67">
        <f xml:space="preserve"> [1]!s_wq_close($A2601,P$1,2)</f>
        <v>108.87726486000001</v>
      </c>
      <c r="Q2601" s="67">
        <f xml:space="preserve"> [1]!s_wq_close($A2601,Q$1,2)</f>
        <v>110.39708412</v>
      </c>
      <c r="R2601" s="67">
        <f xml:space="preserve"> [1]!s_wq_close($A2601,R$1,2)</f>
        <v>119.09562414</v>
      </c>
      <c r="S2601" s="67">
        <f xml:space="preserve"> [1]!s_wq_close($A2601,S$1,2)</f>
        <v>113.08102026</v>
      </c>
      <c r="T2601" s="67">
        <f xml:space="preserve"> [1]!s_wq_close($A2601,T$1,2)</f>
        <v>111.53273250000001</v>
      </c>
      <c r="U2601" s="67">
        <f xml:space="preserve"> [1]!s_wq_close($A2601,U$1,2)</f>
        <v>106.2726735</v>
      </c>
      <c r="V2601" s="67">
        <f xml:space="preserve"> [1]!s_wq_close($A2601,V$1,2)</f>
        <v>85.654540999999995</v>
      </c>
      <c r="W2601" s="67">
        <f xml:space="preserve"> [1]!s_wq_close($A2601,W$1,2)</f>
        <v>86.466278500000001</v>
      </c>
      <c r="X2601" s="67">
        <f xml:space="preserve"> [1]!s_wq_close($A2601,X$1,2)</f>
        <v>79.810030999999995</v>
      </c>
      <c r="Y2601" s="67">
        <f xml:space="preserve"> [1]!s_wq_close($A2601,Y$1,2)</f>
        <v>77.764452500000004</v>
      </c>
    </row>
    <row r="2602" spans="1:25" x14ac:dyDescent="0.15">
      <c r="A2602" t="s">
        <v>10003</v>
      </c>
      <c r="B2602" s="67">
        <f xml:space="preserve"> [1]!s_dq_close($A2602,B$1,2)</f>
        <v>7.4180495199999994</v>
      </c>
      <c r="C2602" s="67">
        <f xml:space="preserve"> [1]!s_wq_close($A2602,C$1,2)</f>
        <v>42.593765189999999</v>
      </c>
      <c r="D2602" s="67">
        <f xml:space="preserve"> [1]!s_wq_close($A2602,D$1,2)</f>
        <v>43.871266560000002</v>
      </c>
      <c r="E2602" s="67">
        <f xml:space="preserve"> [1]!s_wq_close($A2602,E$1,2)</f>
        <v>42.375655199999997</v>
      </c>
      <c r="F2602" s="67">
        <f xml:space="preserve"> [1]!s_wq_close($A2602,F$1,2)</f>
        <v>41.814800939999998</v>
      </c>
      <c r="G2602" s="67">
        <f xml:space="preserve"> [1]!s_wq_close($A2602,G$1,2)</f>
        <v>43.029985170000003</v>
      </c>
      <c r="H2602" s="67">
        <f xml:space="preserve"> [1]!s_wq_close($A2602,H$1,2)</f>
        <v>42.31333806</v>
      </c>
      <c r="I2602" s="67">
        <f xml:space="preserve"> [1]!s_wq_close($A2602,I$1,2)</f>
        <v>42.936509459999996</v>
      </c>
      <c r="J2602" s="67">
        <f xml:space="preserve"> [1]!s_wq_close($A2602,J$1,2)</f>
        <v>42.749558040000004</v>
      </c>
      <c r="K2602" s="67">
        <f xml:space="preserve"> [1]!s_wq_close($A2602,K$1,2)</f>
        <v>43.621998000000005</v>
      </c>
      <c r="L2602" s="67">
        <f xml:space="preserve"> [1]!s_wq_close($A2602,L$1,2)</f>
        <v>43.621998000000005</v>
      </c>
      <c r="M2602" s="67">
        <f xml:space="preserve"> [1]!s_wq_close($A2602,M$1,2)</f>
        <v>42.905350890000001</v>
      </c>
      <c r="N2602" s="67">
        <f xml:space="preserve"> [1]!s_wq_close($A2602,N$1,2)</f>
        <v>43.123460880000003</v>
      </c>
      <c r="O2602" s="67">
        <f xml:space="preserve"> [1]!s_wq_close($A2602,O$1,2)</f>
        <v>43.061143740000006</v>
      </c>
      <c r="P2602" s="67">
        <f xml:space="preserve"> [1]!s_wq_close($A2602,P$1,2)</f>
        <v>41.939435220000007</v>
      </c>
      <c r="Q2602" s="67">
        <f xml:space="preserve"> [1]!s_wq_close($A2602,Q$1,2)</f>
        <v>42.469130910000004</v>
      </c>
      <c r="R2602" s="67">
        <f xml:space="preserve"> [1]!s_wq_close($A2602,R$1,2)</f>
        <v>44.930657940000003</v>
      </c>
      <c r="S2602" s="67">
        <f xml:space="preserve"> [1]!s_wq_close($A2602,S$1,2)</f>
        <v>43.185778020000001</v>
      </c>
      <c r="T2602" s="67">
        <f xml:space="preserve"> [1]!s_wq_close($A2602,T$1,2)</f>
        <v>41.285105250000001</v>
      </c>
      <c r="U2602" s="67">
        <f xml:space="preserve"> [1]!s_wq_close($A2602,U$1,2)</f>
        <v>39.75833532</v>
      </c>
      <c r="V2602" s="67">
        <f xml:space="preserve"> [1]!s_wq_close($A2602,V$1,2)</f>
        <v>38.3250411</v>
      </c>
      <c r="W2602" s="67">
        <f xml:space="preserve"> [1]!s_wq_close($A2602,W$1,2)</f>
        <v>38.013455399999998</v>
      </c>
      <c r="X2602" s="67">
        <f xml:space="preserve"> [1]!s_wq_close($A2602,X$1,2)</f>
        <v>36.081624060000003</v>
      </c>
      <c r="Y2602" s="67">
        <f xml:space="preserve"> [1]!s_wq_close($A2602,Y$1,2)</f>
        <v>35.925831209999998</v>
      </c>
    </row>
    <row r="2603" spans="1:25" x14ac:dyDescent="0.15">
      <c r="A2603" t="s">
        <v>10004</v>
      </c>
      <c r="B2603" s="67">
        <f xml:space="preserve"> [1]!s_dq_close($A2603,B$1,2)</f>
        <v>53.414373600000005</v>
      </c>
      <c r="C2603" s="67">
        <f xml:space="preserve"> [1]!s_wq_close($A2603,C$1,2)</f>
        <v>341.18493787999995</v>
      </c>
      <c r="D2603" s="67">
        <f xml:space="preserve"> [1]!s_wq_close($A2603,D$1,2)</f>
        <v>341.95510704000003</v>
      </c>
      <c r="E2603" s="67">
        <f xml:space="preserve"> [1]!s_wq_close($A2603,E$1,2)</f>
        <v>337.52663437000001</v>
      </c>
      <c r="F2603" s="67">
        <f xml:space="preserve"> [1]!s_wq_close($A2603,F$1,2)</f>
        <v>337.91171894999997</v>
      </c>
      <c r="G2603" s="67">
        <f xml:space="preserve"> [1]!s_wq_close($A2603,G$1,2)</f>
        <v>335.21612689</v>
      </c>
      <c r="H2603" s="67">
        <f xml:space="preserve"> [1]!s_wq_close($A2603,H$1,2)</f>
        <v>333.48324628</v>
      </c>
      <c r="I2603" s="67">
        <f xml:space="preserve"> [1]!s_wq_close($A2603,I$1,2)</f>
        <v>342.14764932999998</v>
      </c>
      <c r="J2603" s="67">
        <f xml:space="preserve"> [1]!s_wq_close($A2603,J$1,2)</f>
        <v>337.91171894999997</v>
      </c>
      <c r="K2603" s="67">
        <f xml:space="preserve"> [1]!s_wq_close($A2603,K$1,2)</f>
        <v>340.22222643000003</v>
      </c>
      <c r="L2603" s="67">
        <f xml:space="preserve"> [1]!s_wq_close($A2603,L$1,2)</f>
        <v>349.07917176999996</v>
      </c>
      <c r="M2603" s="67">
        <f xml:space="preserve"> [1]!s_wq_close($A2603,M$1,2)</f>
        <v>344.26561451999999</v>
      </c>
      <c r="N2603" s="67">
        <f xml:space="preserve"> [1]!s_wq_close($A2603,N$1,2)</f>
        <v>342.7252762</v>
      </c>
      <c r="O2603" s="67">
        <f xml:space="preserve"> [1]!s_wq_close($A2603,O$1,2)</f>
        <v>339.64459955999996</v>
      </c>
      <c r="P2603" s="67">
        <f xml:space="preserve"> [1]!s_wq_close($A2603,P$1,2)</f>
        <v>332.13545024999996</v>
      </c>
      <c r="Q2603" s="67">
        <f xml:space="preserve"> [1]!s_wq_close($A2603,Q$1,2)</f>
        <v>336.17883833999997</v>
      </c>
      <c r="R2603" s="67">
        <f xml:space="preserve"> [1]!s_wq_close($A2603,R$1,2)</f>
        <v>334.83104230999999</v>
      </c>
      <c r="S2603" s="67">
        <f xml:space="preserve"> [1]!s_wq_close($A2603,S$1,2)</f>
        <v>325.97409696999995</v>
      </c>
      <c r="T2603" s="67">
        <f xml:space="preserve"> [1]!s_wq_close($A2603,T$1,2)</f>
        <v>312.49613667</v>
      </c>
      <c r="U2603" s="67">
        <f xml:space="preserve"> [1]!s_wq_close($A2603,U$1,2)</f>
        <v>310.18562918999999</v>
      </c>
      <c r="V2603" s="67">
        <f xml:space="preserve"> [1]!s_wq_close($A2603,V$1,2)</f>
        <v>313.07376354000002</v>
      </c>
      <c r="W2603" s="67">
        <f xml:space="preserve"> [1]!s_wq_close($A2603,W$1,2)</f>
        <v>320.00528598</v>
      </c>
      <c r="X2603" s="67">
        <f xml:space="preserve"> [1]!s_wq_close($A2603,X$1,2)</f>
        <v>310.95579834999995</v>
      </c>
      <c r="Y2603" s="67">
        <f xml:space="preserve"> [1]!s_wq_close($A2603,Y$1,2)</f>
        <v>312.88122124999995</v>
      </c>
    </row>
    <row r="2604" spans="1:25" x14ac:dyDescent="0.15">
      <c r="A2604" t="s">
        <v>10005</v>
      </c>
      <c r="B2604" s="67">
        <f xml:space="preserve"> [1]!s_dq_close($A2604,B$1,2)</f>
        <v>13.184181659999998</v>
      </c>
      <c r="C2604" s="67">
        <f xml:space="preserve"> [1]!s_wq_close($A2604,C$1,2)</f>
        <v>61.028538239999996</v>
      </c>
      <c r="D2604" s="67">
        <f xml:space="preserve"> [1]!s_wq_close($A2604,D$1,2)</f>
        <v>59.300383840000002</v>
      </c>
      <c r="E2604" s="67">
        <f xml:space="preserve"> [1]!s_wq_close($A2604,E$1,2)</f>
        <v>56.683464320000006</v>
      </c>
      <c r="F2604" s="67">
        <f xml:space="preserve"> [1]!s_wq_close($A2604,F$1,2)</f>
        <v>55.20218912</v>
      </c>
      <c r="G2604" s="67">
        <f xml:space="preserve"> [1]!s_wq_close($A2604,G$1,2)</f>
        <v>56.337833440000004</v>
      </c>
      <c r="H2604" s="67">
        <f xml:space="preserve"> [1]!s_wq_close($A2604,H$1,2)</f>
        <v>54.659054880000006</v>
      </c>
      <c r="I2604" s="67">
        <f xml:space="preserve"> [1]!s_wq_close($A2604,I$1,2)</f>
        <v>55.449068320000002</v>
      </c>
      <c r="J2604" s="67">
        <f xml:space="preserve"> [1]!s_wq_close($A2604,J$1,2)</f>
        <v>55.20218912</v>
      </c>
      <c r="K2604" s="67">
        <f xml:space="preserve"> [1]!s_wq_close($A2604,K$1,2)</f>
        <v>54.659054880000006</v>
      </c>
      <c r="L2604" s="67">
        <f xml:space="preserve"> [1]!s_wq_close($A2604,L$1,2)</f>
        <v>53.17777968</v>
      </c>
      <c r="M2604" s="67">
        <f xml:space="preserve"> [1]!s_wq_close($A2604,M$1,2)</f>
        <v>52.930900480000005</v>
      </c>
      <c r="N2604" s="67">
        <f xml:space="preserve"> [1]!s_wq_close($A2604,N$1,2)</f>
        <v>52.437142080000001</v>
      </c>
      <c r="O2604" s="67">
        <f xml:space="preserve"> [1]!s_wq_close($A2604,O$1,2)</f>
        <v>54.165296480000002</v>
      </c>
      <c r="P2604" s="67">
        <f xml:space="preserve"> [1]!s_wq_close($A2604,P$1,2)</f>
        <v>52.387766239999998</v>
      </c>
      <c r="Q2604" s="67">
        <f xml:space="preserve"> [1]!s_wq_close($A2604,Q$1,2)</f>
        <v>54.017168959999999</v>
      </c>
      <c r="R2604" s="67">
        <f xml:space="preserve"> [1]!s_wq_close($A2604,R$1,2)</f>
        <v>51.597752799999995</v>
      </c>
      <c r="S2604" s="67">
        <f xml:space="preserve"> [1]!s_wq_close($A2604,S$1,2)</f>
        <v>49.227712480000008</v>
      </c>
      <c r="T2604" s="67">
        <f xml:space="preserve"> [1]!s_wq_close($A2604,T$1,2)</f>
        <v>46.709544640000004</v>
      </c>
      <c r="U2604" s="67">
        <f xml:space="preserve"> [1]!s_wq_close($A2604,U$1,2)</f>
        <v>46.018282880000001</v>
      </c>
      <c r="V2604" s="67">
        <f xml:space="preserve"> [1]!s_wq_close($A2604,V$1,2)</f>
        <v>41.821336480000006</v>
      </c>
      <c r="W2604" s="67">
        <f xml:space="preserve"> [1]!s_wq_close($A2604,W$1,2)</f>
        <v>41.475705600000005</v>
      </c>
      <c r="X2604" s="67">
        <f xml:space="preserve"> [1]!s_wq_close($A2604,X$1,2)</f>
        <v>40.241309600000001</v>
      </c>
      <c r="Y2604" s="67">
        <f xml:space="preserve"> [1]!s_wq_close($A2604,Y$1,2)</f>
        <v>44.388880159999999</v>
      </c>
    </row>
    <row r="2605" spans="1:25" x14ac:dyDescent="0.15">
      <c r="A2605" t="s">
        <v>10006</v>
      </c>
      <c r="B2605" s="67">
        <f xml:space="preserve"> [1]!s_dq_close($A2605,B$1,2)</f>
        <v>23.314122100000002</v>
      </c>
      <c r="C2605" s="67">
        <f xml:space="preserve"> [1]!s_wq_close($A2605,C$1,2)</f>
        <v>96.721125829999991</v>
      </c>
      <c r="D2605" s="67">
        <f xml:space="preserve"> [1]!s_wq_close($A2605,D$1,2)</f>
        <v>98.646137179999982</v>
      </c>
      <c r="E2605" s="67">
        <f xml:space="preserve"> [1]!s_wq_close($A2605,E$1,2)</f>
        <v>97.14890613</v>
      </c>
      <c r="F2605" s="67">
        <f xml:space="preserve"> [1]!s_wq_close($A2605,F$1,2)</f>
        <v>95.78000917</v>
      </c>
      <c r="G2605" s="67">
        <f xml:space="preserve"> [1]!s_wq_close($A2605,G$1,2)</f>
        <v>96.293345529999996</v>
      </c>
      <c r="H2605" s="67">
        <f xml:space="preserve"> [1]!s_wq_close($A2605,H$1,2)</f>
        <v>95.266672809999989</v>
      </c>
      <c r="I2605" s="67">
        <f xml:space="preserve"> [1]!s_wq_close($A2605,I$1,2)</f>
        <v>99.501697780000001</v>
      </c>
      <c r="J2605" s="67">
        <f xml:space="preserve"> [1]!s_wq_close($A2605,J$1,2)</f>
        <v>99.843922019999994</v>
      </c>
      <c r="K2605" s="67">
        <f xml:space="preserve"> [1]!s_wq_close($A2605,K$1,2)</f>
        <v>105.57617803999999</v>
      </c>
      <c r="L2605" s="67">
        <f xml:space="preserve"> [1]!s_wq_close($A2605,L$1,2)</f>
        <v>101.51226518999999</v>
      </c>
      <c r="M2605" s="67">
        <f xml:space="preserve"> [1]!s_wq_close($A2605,M$1,2)</f>
        <v>100.74226064999999</v>
      </c>
      <c r="N2605" s="67">
        <f xml:space="preserve"> [1]!s_wq_close($A2605,N$1,2)</f>
        <v>102.88116214999999</v>
      </c>
      <c r="O2605" s="67">
        <f xml:space="preserve"> [1]!s_wq_close($A2605,O$1,2)</f>
        <v>110.32453936999998</v>
      </c>
      <c r="P2605" s="67">
        <f xml:space="preserve"> [1]!s_wq_close($A2605,P$1,2)</f>
        <v>110.36731739999999</v>
      </c>
      <c r="Q2605" s="67">
        <f xml:space="preserve"> [1]!s_wq_close($A2605,Q$1,2)</f>
        <v>108.27119392999998</v>
      </c>
      <c r="R2605" s="67">
        <f xml:space="preserve"> [1]!s_wq_close($A2605,R$1,2)</f>
        <v>105.53340000999999</v>
      </c>
      <c r="S2605" s="67">
        <f xml:space="preserve"> [1]!s_wq_close($A2605,S$1,2)</f>
        <v>105.57617803999999</v>
      </c>
      <c r="T2605" s="67">
        <f xml:space="preserve"> [1]!s_wq_close($A2605,T$1,2)</f>
        <v>103.00949623999998</v>
      </c>
      <c r="U2605" s="67">
        <f xml:space="preserve"> [1]!s_wq_close($A2605,U$1,2)</f>
        <v>102.28226973</v>
      </c>
      <c r="V2605" s="67">
        <f xml:space="preserve"> [1]!s_wq_close($A2605,V$1,2)</f>
        <v>99.159473539999993</v>
      </c>
      <c r="W2605" s="67">
        <f xml:space="preserve"> [1]!s_wq_close($A2605,W$1,2)</f>
        <v>102.667272</v>
      </c>
      <c r="X2605" s="67">
        <f xml:space="preserve"> [1]!s_wq_close($A2605,X$1,2)</f>
        <v>103.69394471999998</v>
      </c>
      <c r="Y2605" s="67">
        <f xml:space="preserve"> [1]!s_wq_close($A2605,Y$1,2)</f>
        <v>105.10561970999998</v>
      </c>
    </row>
    <row r="2606" spans="1:25" x14ac:dyDescent="0.15">
      <c r="A2606" t="s">
        <v>10007</v>
      </c>
      <c r="B2606" s="67">
        <f xml:space="preserve"> [1]!s_dq_close($A2606,B$1,2)</f>
        <v>11.482919279999999</v>
      </c>
      <c r="C2606" s="67">
        <f xml:space="preserve"> [1]!s_wq_close($A2606,C$1,2)</f>
        <v>46.4154628</v>
      </c>
      <c r="D2606" s="67">
        <f xml:space="preserve"> [1]!s_wq_close($A2606,D$1,2)</f>
        <v>46.767505399999997</v>
      </c>
      <c r="E2606" s="67">
        <f xml:space="preserve"> [1]!s_wq_close($A2606,E$1,2)</f>
        <v>48.608958999999999</v>
      </c>
      <c r="F2606" s="67">
        <f xml:space="preserve"> [1]!s_wq_close($A2606,F$1,2)</f>
        <v>50.910775999999998</v>
      </c>
      <c r="G2606" s="67">
        <f xml:space="preserve"> [1]!s_wq_close($A2606,G$1,2)</f>
        <v>47.227868800000003</v>
      </c>
      <c r="H2606" s="67">
        <f xml:space="preserve"> [1]!s_wq_close($A2606,H$1,2)</f>
        <v>47.552831199999993</v>
      </c>
      <c r="I2606" s="67">
        <f xml:space="preserve"> [1]!s_wq_close($A2606,I$1,2)</f>
        <v>49.529685799999996</v>
      </c>
      <c r="J2606" s="67">
        <f xml:space="preserve"> [1]!s_wq_close($A2606,J$1,2)</f>
        <v>46.388382599999993</v>
      </c>
      <c r="K2606" s="67">
        <f xml:space="preserve"> [1]!s_wq_close($A2606,K$1,2)</f>
        <v>46.821665799999998</v>
      </c>
      <c r="L2606" s="67">
        <f xml:space="preserve"> [1]!s_wq_close($A2606,L$1,2)</f>
        <v>46.171740999999997</v>
      </c>
      <c r="M2606" s="67">
        <f xml:space="preserve"> [1]!s_wq_close($A2606,M$1,2)</f>
        <v>49.935888800000001</v>
      </c>
      <c r="N2606" s="67">
        <f xml:space="preserve"> [1]!s_wq_close($A2606,N$1,2)</f>
        <v>50.4774928</v>
      </c>
      <c r="O2606" s="67">
        <f xml:space="preserve"> [1]!s_wq_close($A2606,O$1,2)</f>
        <v>50.342091799999999</v>
      </c>
      <c r="P2606" s="67">
        <f xml:space="preserve"> [1]!s_wq_close($A2606,P$1,2)</f>
        <v>47.363269799999991</v>
      </c>
      <c r="Q2606" s="67">
        <f xml:space="preserve"> [1]!s_wq_close($A2606,Q$1,2)</f>
        <v>47.661152000000001</v>
      </c>
      <c r="R2606" s="67">
        <f xml:space="preserve"> [1]!s_wq_close($A2606,R$1,2)</f>
        <v>43.057518000000002</v>
      </c>
      <c r="S2606" s="67">
        <f xml:space="preserve"> [1]!s_wq_close($A2606,S$1,2)</f>
        <v>38.778846399999999</v>
      </c>
      <c r="T2606" s="67">
        <f xml:space="preserve"> [1]!s_wq_close($A2606,T$1,2)</f>
        <v>39.564172199999994</v>
      </c>
      <c r="U2606" s="67">
        <f xml:space="preserve"> [1]!s_wq_close($A2606,U$1,2)</f>
        <v>39.266289999999998</v>
      </c>
      <c r="V2606" s="67">
        <f xml:space="preserve"> [1]!s_wq_close($A2606,V$1,2)</f>
        <v>37.533157199999998</v>
      </c>
      <c r="W2606" s="67">
        <f xml:space="preserve"> [1]!s_wq_close($A2606,W$1,2)</f>
        <v>38.372643400000001</v>
      </c>
      <c r="X2606" s="67">
        <f xml:space="preserve"> [1]!s_wq_close($A2606,X$1,2)</f>
        <v>39.022568200000002</v>
      </c>
      <c r="Y2606" s="67">
        <f xml:space="preserve"> [1]!s_wq_close($A2606,Y$1,2)</f>
        <v>38.318483000000001</v>
      </c>
    </row>
    <row r="2607" spans="1:25" x14ac:dyDescent="0.15">
      <c r="A2607" t="s">
        <v>10008</v>
      </c>
      <c r="B2607" s="67">
        <f xml:space="preserve"> [1]!s_dq_close($A2607,B$1,2)</f>
        <v>0</v>
      </c>
      <c r="C2607" s="67">
        <f xml:space="preserve"> [1]!s_wq_close($A2607,C$1,2)</f>
        <v>34.375204259999997</v>
      </c>
      <c r="D2607" s="67">
        <f xml:space="preserve"> [1]!s_wq_close($A2607,D$1,2)</f>
        <v>34.510967309999998</v>
      </c>
      <c r="E2607" s="67">
        <f xml:space="preserve"> [1]!s_wq_close($A2607,E$1,2)</f>
        <v>34.701035579999996</v>
      </c>
      <c r="F2607" s="67">
        <f xml:space="preserve"> [1]!s_wq_close($A2607,F$1,2)</f>
        <v>35.189782560000005</v>
      </c>
      <c r="G2607" s="67">
        <f xml:space="preserve"> [1]!s_wq_close($A2607,G$1,2)</f>
        <v>35.379850829999995</v>
      </c>
      <c r="H2607" s="67">
        <f xml:space="preserve"> [1]!s_wq_close($A2607,H$1,2)</f>
        <v>35.054019509999996</v>
      </c>
      <c r="I2607" s="67">
        <f xml:space="preserve"> [1]!s_wq_close($A2607,I$1,2)</f>
        <v>35.624224319999996</v>
      </c>
      <c r="J2607" s="67">
        <f xml:space="preserve"> [1]!s_wq_close($A2607,J$1,2)</f>
        <v>35.624224319999996</v>
      </c>
      <c r="K2607" s="67">
        <f xml:space="preserve"> [1]!s_wq_close($A2607,K$1,2)</f>
        <v>35.67852954</v>
      </c>
      <c r="L2607" s="67">
        <f xml:space="preserve"> [1]!s_wq_close($A2607,L$1,2)</f>
        <v>35.352698220000001</v>
      </c>
      <c r="M2607" s="67">
        <f xml:space="preserve"> [1]!s_wq_close($A2607,M$1,2)</f>
        <v>35.026866900000002</v>
      </c>
      <c r="N2607" s="67">
        <f xml:space="preserve"> [1]!s_wq_close($A2607,N$1,2)</f>
        <v>35.705682150000001</v>
      </c>
      <c r="O2607" s="67">
        <f xml:space="preserve"> [1]!s_wq_close($A2607,O$1,2)</f>
        <v>36.438802619999997</v>
      </c>
      <c r="P2607" s="67">
        <f xml:space="preserve"> [1]!s_wq_close($A2607,P$1,2)</f>
        <v>36.03151347</v>
      </c>
      <c r="Q2607" s="67">
        <f xml:space="preserve"> [1]!s_wq_close($A2607,Q$1,2)</f>
        <v>36.03151347</v>
      </c>
      <c r="R2607" s="67">
        <f xml:space="preserve"> [1]!s_wq_close($A2607,R$1,2)</f>
        <v>36.791786549999998</v>
      </c>
      <c r="S2607" s="67">
        <f xml:space="preserve"> [1]!s_wq_close($A2607,S$1,2)</f>
        <v>37.497754409999999</v>
      </c>
      <c r="T2607" s="67">
        <f xml:space="preserve"> [1]!s_wq_close($A2607,T$1,2)</f>
        <v>37.714975289999998</v>
      </c>
      <c r="U2607" s="67">
        <f xml:space="preserve"> [1]!s_wq_close($A2607,U$1,2)</f>
        <v>38.176569659999998</v>
      </c>
      <c r="V2607" s="67">
        <f xml:space="preserve"> [1]!s_wq_close($A2607,V$1,2)</f>
        <v>38.339485319999994</v>
      </c>
      <c r="W2607" s="67">
        <f xml:space="preserve"> [1]!s_wq_close($A2607,W$1,2)</f>
        <v>38.801079689999995</v>
      </c>
      <c r="X2607" s="67">
        <f xml:space="preserve"> [1]!s_wq_close($A2607,X$1,2)</f>
        <v>39.751421040000004</v>
      </c>
      <c r="Y2607" s="67">
        <f xml:space="preserve"> [1]!s_wq_close($A2607,Y$1,2)</f>
        <v>40.674609779999997</v>
      </c>
    </row>
    <row r="2608" spans="1:25" x14ac:dyDescent="0.15">
      <c r="A2608" t="s">
        <v>10009</v>
      </c>
      <c r="B2608" s="67">
        <f xml:space="preserve"> [1]!s_dq_close($A2608,B$1,2)</f>
        <v>0</v>
      </c>
      <c r="C2608" s="67">
        <f xml:space="preserve"> [1]!s_wq_close($A2608,C$1,2)</f>
        <v>10.93</v>
      </c>
      <c r="D2608" s="67">
        <f xml:space="preserve"> [1]!s_wq_close($A2608,D$1,2)</f>
        <v>10.88</v>
      </c>
      <c r="E2608" s="67">
        <f xml:space="preserve"> [1]!s_wq_close($A2608,E$1,2)</f>
        <v>10.220000000000001</v>
      </c>
      <c r="F2608" s="67">
        <f xml:space="preserve"> [1]!s_wq_close($A2608,F$1,2)</f>
        <v>9.6999999999999993</v>
      </c>
      <c r="G2608" s="67">
        <f xml:space="preserve"> [1]!s_wq_close($A2608,G$1,2)</f>
        <v>9.8699999999999992</v>
      </c>
      <c r="H2608" s="67">
        <f xml:space="preserve"> [1]!s_wq_close($A2608,H$1,2)</f>
        <v>9.68</v>
      </c>
      <c r="I2608" s="67">
        <f xml:space="preserve"> [1]!s_wq_close($A2608,I$1,2)</f>
        <v>10.67</v>
      </c>
      <c r="J2608" s="67">
        <f xml:space="preserve"> [1]!s_wq_close($A2608,J$1,2)</f>
        <v>11.74</v>
      </c>
      <c r="K2608" s="67">
        <f xml:space="preserve"> [1]!s_wq_close($A2608,K$1,2)</f>
        <v>12.67</v>
      </c>
      <c r="L2608" s="67">
        <f xml:space="preserve"> [1]!s_wq_close($A2608,L$1,2)</f>
        <v>13.78</v>
      </c>
      <c r="M2608" s="67">
        <f xml:space="preserve"> [1]!s_wq_close($A2608,M$1,2)</f>
        <v>13.93</v>
      </c>
      <c r="N2608" s="67">
        <f xml:space="preserve"> [1]!s_wq_close($A2608,N$1,2)</f>
        <v>13.66</v>
      </c>
      <c r="O2608" s="67">
        <f xml:space="preserve"> [1]!s_wq_close($A2608,O$1,2)</f>
        <v>13.07</v>
      </c>
      <c r="P2608" s="67">
        <f xml:space="preserve"> [1]!s_wq_close($A2608,P$1,2)</f>
        <v>14.01</v>
      </c>
      <c r="Q2608" s="67">
        <f xml:space="preserve"> [1]!s_wq_close($A2608,Q$1,2)</f>
        <v>13.07</v>
      </c>
      <c r="R2608" s="67">
        <f xml:space="preserve"> [1]!s_wq_close($A2608,R$1,2)</f>
        <v>14.77</v>
      </c>
      <c r="S2608" s="67">
        <f xml:space="preserve"> [1]!s_wq_close($A2608,S$1,2)</f>
        <v>16.09</v>
      </c>
      <c r="T2608" s="67">
        <f xml:space="preserve"> [1]!s_wq_close($A2608,T$1,2)</f>
        <v>16.29</v>
      </c>
      <c r="U2608" s="67">
        <f xml:space="preserve"> [1]!s_wq_close($A2608,U$1,2)</f>
        <v>21.67</v>
      </c>
      <c r="V2608" s="67">
        <f xml:space="preserve"> [1]!s_wq_close($A2608,V$1,2)</f>
        <v>23.8</v>
      </c>
      <c r="W2608" s="67">
        <f xml:space="preserve"> [1]!s_wq_close($A2608,W$1,2)</f>
        <v>15.58</v>
      </c>
      <c r="X2608" s="67">
        <f xml:space="preserve"> [1]!s_wq_close($A2608,X$1,2)</f>
        <v>13.83</v>
      </c>
      <c r="Y2608" s="67">
        <f xml:space="preserve"> [1]!s_wq_close($A2608,Y$1,2)</f>
        <v>12.72</v>
      </c>
    </row>
    <row r="2609" spans="1:25" x14ac:dyDescent="0.15">
      <c r="A2609" t="s">
        <v>10010</v>
      </c>
      <c r="B2609" s="67">
        <f xml:space="preserve"> [1]!s_dq_close($A2609,B$1,2)</f>
        <v>0</v>
      </c>
      <c r="C2609" s="67">
        <f xml:space="preserve"> [1]!s_wq_close($A2609,C$1,2)</f>
        <v>12.55</v>
      </c>
      <c r="D2609" s="67">
        <f xml:space="preserve"> [1]!s_wq_close($A2609,D$1,2)</f>
        <v>11.63</v>
      </c>
      <c r="E2609" s="67">
        <f xml:space="preserve"> [1]!s_wq_close($A2609,E$1,2)</f>
        <v>10.84</v>
      </c>
      <c r="F2609" s="67">
        <f xml:space="preserve"> [1]!s_wq_close($A2609,F$1,2)</f>
        <v>10.73</v>
      </c>
      <c r="G2609" s="67">
        <f xml:space="preserve"> [1]!s_wq_close($A2609,G$1,2)</f>
        <v>10.43</v>
      </c>
      <c r="H2609" s="67">
        <f xml:space="preserve"> [1]!s_wq_close($A2609,H$1,2)</f>
        <v>10.39</v>
      </c>
      <c r="I2609" s="67">
        <f xml:space="preserve"> [1]!s_wq_close($A2609,I$1,2)</f>
        <v>11.29</v>
      </c>
      <c r="J2609" s="67">
        <f xml:space="preserve"> [1]!s_wq_close($A2609,J$1,2)</f>
        <v>12.39</v>
      </c>
      <c r="K2609" s="67">
        <f xml:space="preserve"> [1]!s_wq_close($A2609,K$1,2)</f>
        <v>11.76</v>
      </c>
      <c r="L2609" s="67">
        <f xml:space="preserve"> [1]!s_wq_close($A2609,L$1,2)</f>
        <v>12.31</v>
      </c>
      <c r="M2609" s="67">
        <f xml:space="preserve"> [1]!s_wq_close($A2609,M$1,2)</f>
        <v>11.79</v>
      </c>
      <c r="N2609" s="67">
        <f xml:space="preserve"> [1]!s_wq_close($A2609,N$1,2)</f>
        <v>12.3</v>
      </c>
      <c r="O2609" s="67">
        <f xml:space="preserve"> [1]!s_wq_close($A2609,O$1,2)</f>
        <v>12.44</v>
      </c>
      <c r="P2609" s="67">
        <f xml:space="preserve"> [1]!s_wq_close($A2609,P$1,2)</f>
        <v>11.48</v>
      </c>
      <c r="Q2609" s="67">
        <f xml:space="preserve"> [1]!s_wq_close($A2609,Q$1,2)</f>
        <v>11.51</v>
      </c>
      <c r="R2609" s="67">
        <f xml:space="preserve"> [1]!s_wq_close($A2609,R$1,2)</f>
        <v>11.04</v>
      </c>
      <c r="S2609" s="67">
        <f xml:space="preserve"> [1]!s_wq_close($A2609,S$1,2)</f>
        <v>10.31</v>
      </c>
      <c r="T2609" s="67">
        <f xml:space="preserve"> [1]!s_wq_close($A2609,T$1,2)</f>
        <v>10.54</v>
      </c>
      <c r="U2609" s="67">
        <f xml:space="preserve"> [1]!s_wq_close($A2609,U$1,2)</f>
        <v>10.43</v>
      </c>
      <c r="V2609" s="67">
        <f xml:space="preserve"> [1]!s_wq_close($A2609,V$1,2)</f>
        <v>10.56</v>
      </c>
      <c r="W2609" s="67">
        <f xml:space="preserve"> [1]!s_wq_close($A2609,W$1,2)</f>
        <v>10.26</v>
      </c>
      <c r="X2609" s="67">
        <f xml:space="preserve"> [1]!s_wq_close($A2609,X$1,2)</f>
        <v>9.4700000000000006</v>
      </c>
      <c r="Y2609" s="67">
        <f xml:space="preserve"> [1]!s_wq_close($A2609,Y$1,2)</f>
        <v>9.5500000000000007</v>
      </c>
    </row>
    <row r="2610" spans="1:25" x14ac:dyDescent="0.15">
      <c r="A2610" t="s">
        <v>10011</v>
      </c>
      <c r="B2610" s="67">
        <f xml:space="preserve"> [1]!s_dq_close($A2610,B$1,2)</f>
        <v>0</v>
      </c>
      <c r="C2610" s="67">
        <f xml:space="preserve"> [1]!s_wq_close($A2610,C$1,2)</f>
        <v>13.491576159999999</v>
      </c>
      <c r="D2610" s="67">
        <f xml:space="preserve"> [1]!s_wq_close($A2610,D$1,2)</f>
        <v>14.1155232</v>
      </c>
      <c r="E2610" s="67">
        <f xml:space="preserve"> [1]!s_wq_close($A2610,E$1,2)</f>
        <v>13.685920320000001</v>
      </c>
      <c r="F2610" s="67">
        <f xml:space="preserve"> [1]!s_wq_close($A2610,F$1,2)</f>
        <v>12.7346568</v>
      </c>
      <c r="G2610" s="67">
        <f xml:space="preserve"> [1]!s_wq_close($A2610,G$1,2)</f>
        <v>12.7858</v>
      </c>
      <c r="H2610" s="67">
        <f xml:space="preserve"> [1]!s_wq_close($A2610,H$1,2)</f>
        <v>12.724428159999999</v>
      </c>
      <c r="I2610" s="67">
        <f xml:space="preserve"> [1]!s_wq_close($A2610,I$1,2)</f>
        <v>13.327917919999999</v>
      </c>
      <c r="J2610" s="67">
        <f xml:space="preserve"> [1]!s_wq_close($A2610,J$1,2)</f>
        <v>13.072201919999999</v>
      </c>
      <c r="K2610" s="67">
        <f xml:space="preserve"> [1]!s_wq_close($A2610,K$1,2)</f>
        <v>13.67569168</v>
      </c>
      <c r="L2610" s="67">
        <f xml:space="preserve"> [1]!s_wq_close($A2610,L$1,2)</f>
        <v>13.03128736</v>
      </c>
      <c r="M2610" s="67">
        <f xml:space="preserve"> [1]!s_wq_close($A2610,M$1,2)</f>
        <v>13.1438024</v>
      </c>
      <c r="N2610" s="67">
        <f xml:space="preserve"> [1]!s_wq_close($A2610,N$1,2)</f>
        <v>13.0926592</v>
      </c>
      <c r="O2610" s="67">
        <f xml:space="preserve"> [1]!s_wq_close($A2610,O$1,2)</f>
        <v>12.7346568</v>
      </c>
      <c r="P2610" s="67">
        <f xml:space="preserve"> [1]!s_wq_close($A2610,P$1,2)</f>
        <v>12.407340320000001</v>
      </c>
      <c r="Q2610" s="67">
        <f xml:space="preserve"> [1]!s_wq_close($A2610,Q$1,2)</f>
        <v>12.550541279999999</v>
      </c>
      <c r="R2610" s="67">
        <f xml:space="preserve"> [1]!s_wq_close($A2610,R$1,2)</f>
        <v>12.59145584</v>
      </c>
      <c r="S2610" s="67">
        <f xml:space="preserve"> [1]!s_wq_close($A2610,S$1,2)</f>
        <v>11.077617119999999</v>
      </c>
      <c r="T2610" s="67">
        <f xml:space="preserve"> [1]!s_wq_close($A2610,T$1,2)</f>
        <v>10.81167248</v>
      </c>
      <c r="U2610" s="67">
        <f xml:space="preserve"> [1]!s_wq_close($A2610,U$1,2)</f>
        <v>10.780986559999999</v>
      </c>
      <c r="V2610" s="67">
        <f xml:space="preserve"> [1]!s_wq_close($A2610,V$1,2)</f>
        <v>10.412755519999999</v>
      </c>
      <c r="W2610" s="67">
        <f xml:space="preserve"> [1]!s_wq_close($A2610,W$1,2)</f>
        <v>10.719614720000001</v>
      </c>
      <c r="X2610" s="67">
        <f xml:space="preserve"> [1]!s_wq_close($A2610,X$1,2)</f>
        <v>9.6967507200000007</v>
      </c>
      <c r="Y2610" s="67">
        <f xml:space="preserve"> [1]!s_wq_close($A2610,Y$1,2)</f>
        <v>9.5228638400000012</v>
      </c>
    </row>
    <row r="2611" spans="1:25" x14ac:dyDescent="0.15">
      <c r="A2611" t="s">
        <v>10012</v>
      </c>
      <c r="B2611" s="67">
        <f xml:space="preserve"> [1]!s_dq_close($A2611,B$1,2)</f>
        <v>0</v>
      </c>
      <c r="C2611" s="67">
        <f xml:space="preserve"> [1]!s_wq_close($A2611,C$1,2)</f>
        <v>9.6300000000000008</v>
      </c>
      <c r="D2611" s="67">
        <f xml:space="preserve"> [1]!s_wq_close($A2611,D$1,2)</f>
        <v>9.6300000000000008</v>
      </c>
      <c r="E2611" s="67">
        <f xml:space="preserve"> [1]!s_wq_close($A2611,E$1,2)</f>
        <v>9.35</v>
      </c>
      <c r="F2611" s="67">
        <f xml:space="preserve"> [1]!s_wq_close($A2611,F$1,2)</f>
        <v>9.4499999999999993</v>
      </c>
      <c r="G2611" s="67">
        <f xml:space="preserve"> [1]!s_wq_close($A2611,G$1,2)</f>
        <v>9.59</v>
      </c>
      <c r="H2611" s="67">
        <f xml:space="preserve"> [1]!s_wq_close($A2611,H$1,2)</f>
        <v>9.5399999999999991</v>
      </c>
      <c r="I2611" s="67">
        <f xml:space="preserve"> [1]!s_wq_close($A2611,I$1,2)</f>
        <v>9.7799999999999994</v>
      </c>
      <c r="J2611" s="67">
        <f xml:space="preserve"> [1]!s_wq_close($A2611,J$1,2)</f>
        <v>9.9700000000000006</v>
      </c>
      <c r="K2611" s="67">
        <f xml:space="preserve"> [1]!s_wq_close($A2611,K$1,2)</f>
        <v>10.17</v>
      </c>
      <c r="L2611" s="67">
        <f xml:space="preserve"> [1]!s_wq_close($A2611,L$1,2)</f>
        <v>10.18</v>
      </c>
      <c r="M2611" s="67">
        <f xml:space="preserve"> [1]!s_wq_close($A2611,M$1,2)</f>
        <v>10</v>
      </c>
      <c r="N2611" s="67">
        <f xml:space="preserve"> [1]!s_wq_close($A2611,N$1,2)</f>
        <v>10.07</v>
      </c>
      <c r="O2611" s="67">
        <f xml:space="preserve"> [1]!s_wq_close($A2611,O$1,2)</f>
        <v>9.91</v>
      </c>
      <c r="P2611" s="67">
        <f xml:space="preserve"> [1]!s_wq_close($A2611,P$1,2)</f>
        <v>10</v>
      </c>
      <c r="Q2611" s="67">
        <f xml:space="preserve"> [1]!s_wq_close($A2611,Q$1,2)</f>
        <v>9.89</v>
      </c>
      <c r="R2611" s="67">
        <f xml:space="preserve"> [1]!s_wq_close($A2611,R$1,2)</f>
        <v>9.56</v>
      </c>
      <c r="S2611" s="67">
        <f xml:space="preserve"> [1]!s_wq_close($A2611,S$1,2)</f>
        <v>9.26</v>
      </c>
      <c r="T2611" s="67">
        <f xml:space="preserve"> [1]!s_wq_close($A2611,T$1,2)</f>
        <v>9.17</v>
      </c>
      <c r="U2611" s="67">
        <f xml:space="preserve"> [1]!s_wq_close($A2611,U$1,2)</f>
        <v>9.09</v>
      </c>
      <c r="V2611" s="67">
        <f xml:space="preserve"> [1]!s_wq_close($A2611,V$1,2)</f>
        <v>9.4</v>
      </c>
      <c r="W2611" s="67">
        <f xml:space="preserve"> [1]!s_wq_close($A2611,W$1,2)</f>
        <v>9.1199999999999992</v>
      </c>
      <c r="X2611" s="67">
        <f xml:space="preserve"> [1]!s_wq_close($A2611,X$1,2)</f>
        <v>8.9499999999999993</v>
      </c>
      <c r="Y2611" s="67">
        <f xml:space="preserve"> [1]!s_wq_close($A2611,Y$1,2)</f>
        <v>9.6</v>
      </c>
    </row>
    <row r="2612" spans="1:25" x14ac:dyDescent="0.15">
      <c r="A2612" t="s">
        <v>10013</v>
      </c>
      <c r="B2612" s="67">
        <f xml:space="preserve"> [1]!s_dq_close($A2612,B$1,2)</f>
        <v>0</v>
      </c>
      <c r="C2612" s="67">
        <f xml:space="preserve"> [1]!s_wq_close($A2612,C$1,2)</f>
        <v>20.95</v>
      </c>
      <c r="D2612" s="67">
        <f xml:space="preserve"> [1]!s_wq_close($A2612,D$1,2)</f>
        <v>20.88</v>
      </c>
      <c r="E2612" s="67">
        <f xml:space="preserve"> [1]!s_wq_close($A2612,E$1,2)</f>
        <v>19.64</v>
      </c>
      <c r="F2612" s="67">
        <f xml:space="preserve"> [1]!s_wq_close($A2612,F$1,2)</f>
        <v>19.739999999999998</v>
      </c>
      <c r="G2612" s="67">
        <f xml:space="preserve"> [1]!s_wq_close($A2612,G$1,2)</f>
        <v>20.149999999999999</v>
      </c>
      <c r="H2612" s="67">
        <f xml:space="preserve"> [1]!s_wq_close($A2612,H$1,2)</f>
        <v>19.89</v>
      </c>
      <c r="I2612" s="67">
        <f xml:space="preserve"> [1]!s_wq_close($A2612,I$1,2)</f>
        <v>20.53</v>
      </c>
      <c r="J2612" s="67">
        <f xml:space="preserve"> [1]!s_wq_close($A2612,J$1,2)</f>
        <v>21.23</v>
      </c>
      <c r="K2612" s="67">
        <f xml:space="preserve"> [1]!s_wq_close($A2612,K$1,2)</f>
        <v>22.34</v>
      </c>
      <c r="L2612" s="67">
        <f xml:space="preserve"> [1]!s_wq_close($A2612,L$1,2)</f>
        <v>22.57</v>
      </c>
      <c r="M2612" s="67">
        <f xml:space="preserve"> [1]!s_wq_close($A2612,M$1,2)</f>
        <v>22.26</v>
      </c>
      <c r="N2612" s="67">
        <f xml:space="preserve"> [1]!s_wq_close($A2612,N$1,2)</f>
        <v>22.32</v>
      </c>
      <c r="O2612" s="67">
        <f xml:space="preserve"> [1]!s_wq_close($A2612,O$1,2)</f>
        <v>21.83</v>
      </c>
      <c r="P2612" s="67">
        <f xml:space="preserve"> [1]!s_wq_close($A2612,P$1,2)</f>
        <v>22.7</v>
      </c>
      <c r="Q2612" s="67">
        <f xml:space="preserve"> [1]!s_wq_close($A2612,Q$1,2)</f>
        <v>22.7</v>
      </c>
      <c r="R2612" s="67">
        <f xml:space="preserve"> [1]!s_wq_close($A2612,R$1,2)</f>
        <v>21.48</v>
      </c>
      <c r="S2612" s="67">
        <f xml:space="preserve"> [1]!s_wq_close($A2612,S$1,2)</f>
        <v>21.08</v>
      </c>
      <c r="T2612" s="67">
        <f xml:space="preserve"> [1]!s_wq_close($A2612,T$1,2)</f>
        <v>21.38</v>
      </c>
      <c r="U2612" s="67">
        <f xml:space="preserve"> [1]!s_wq_close($A2612,U$1,2)</f>
        <v>21.6</v>
      </c>
      <c r="V2612" s="67">
        <f xml:space="preserve"> [1]!s_wq_close($A2612,V$1,2)</f>
        <v>23.7</v>
      </c>
      <c r="W2612" s="67">
        <f xml:space="preserve"> [1]!s_wq_close($A2612,W$1,2)</f>
        <v>21.62</v>
      </c>
      <c r="X2612" s="67">
        <f xml:space="preserve"> [1]!s_wq_close($A2612,X$1,2)</f>
        <v>20.94</v>
      </c>
      <c r="Y2612" s="67">
        <f xml:space="preserve"> [1]!s_wq_close($A2612,Y$1,2)</f>
        <v>22.29</v>
      </c>
    </row>
    <row r="2613" spans="1:25" x14ac:dyDescent="0.15">
      <c r="A2613" t="s">
        <v>10014</v>
      </c>
      <c r="B2613" s="67">
        <f xml:space="preserve"> [1]!s_dq_close($A2613,B$1,2)</f>
        <v>0</v>
      </c>
      <c r="C2613" s="67">
        <f xml:space="preserve"> [1]!s_wq_close($A2613,C$1,2)</f>
        <v>13.377690249999999</v>
      </c>
      <c r="D2613" s="67">
        <f xml:space="preserve"> [1]!s_wq_close($A2613,D$1,2)</f>
        <v>13.206051959999998</v>
      </c>
      <c r="E2613" s="67">
        <f xml:space="preserve"> [1]!s_wq_close($A2613,E$1,2)</f>
        <v>11.671403719999999</v>
      </c>
      <c r="F2613" s="67">
        <f xml:space="preserve"> [1]!s_wq_close($A2613,F$1,2)</f>
        <v>11.297838029999998</v>
      </c>
      <c r="G2613" s="67">
        <f xml:space="preserve"> [1]!s_wq_close($A2613,G$1,2)</f>
        <v>11.267548919999999</v>
      </c>
      <c r="H2613" s="67">
        <f xml:space="preserve"> [1]!s_wq_close($A2613,H$1,2)</f>
        <v>11.247356179999999</v>
      </c>
      <c r="I2613" s="67">
        <f xml:space="preserve"> [1]!s_wq_close($A2613,I$1,2)</f>
        <v>11.620921869999998</v>
      </c>
      <c r="J2613" s="67">
        <f xml:space="preserve"> [1]!s_wq_close($A2613,J$1,2)</f>
        <v>12.408438729999999</v>
      </c>
      <c r="K2613" s="67">
        <f xml:space="preserve"> [1]!s_wq_close($A2613,K$1,2)</f>
        <v>12.277185919999999</v>
      </c>
      <c r="L2613" s="67">
        <f xml:space="preserve"> [1]!s_wq_close($A2613,L$1,2)</f>
        <v>12.125740369999999</v>
      </c>
      <c r="M2613" s="67">
        <f xml:space="preserve"> [1]!s_wq_close($A2613,M$1,2)</f>
        <v>12.438727839999999</v>
      </c>
      <c r="N2613" s="67">
        <f xml:space="preserve"> [1]!s_wq_close($A2613,N$1,2)</f>
        <v>12.4185351</v>
      </c>
      <c r="O2613" s="67">
        <f xml:space="preserve"> [1]!s_wq_close($A2613,O$1,2)</f>
        <v>12.469016949999999</v>
      </c>
      <c r="P2613" s="67">
        <f xml:space="preserve"> [1]!s_wq_close($A2613,P$1,2)</f>
        <v>11.277645289999999</v>
      </c>
      <c r="Q2613" s="67">
        <f xml:space="preserve"> [1]!s_wq_close($A2613,Q$1,2)</f>
        <v>11.338223509999999</v>
      </c>
      <c r="R2613" s="67">
        <f xml:space="preserve"> [1]!s_wq_close($A2613,R$1,2)</f>
        <v>10.853597749999999</v>
      </c>
      <c r="S2613" s="67">
        <f xml:space="preserve"> [1]!s_wq_close($A2613,S$1,2)</f>
        <v>9.9752135600000003</v>
      </c>
      <c r="T2613" s="67">
        <f xml:space="preserve"> [1]!s_wq_close($A2613,T$1,2)</f>
        <v>9.5814551299999984</v>
      </c>
      <c r="U2613" s="67">
        <f xml:space="preserve"> [1]!s_wq_close($A2613,U$1,2)</f>
        <v>9.1776003299999989</v>
      </c>
      <c r="V2613" s="67">
        <f xml:space="preserve"> [1]!s_wq_close($A2613,V$1,2)</f>
        <v>9.0766366299999994</v>
      </c>
      <c r="W2613" s="67">
        <f xml:space="preserve"> [1]!s_wq_close($A2613,W$1,2)</f>
        <v>8.9453838199999982</v>
      </c>
      <c r="X2613" s="67">
        <f xml:space="preserve"> [1]!s_wq_close($A2613,X$1,2)</f>
        <v>8.0871923699999986</v>
      </c>
      <c r="Y2613" s="67">
        <f xml:space="preserve"> [1]!s_wq_close($A2613,Y$1,2)</f>
        <v>7.9256504499999991</v>
      </c>
    </row>
    <row r="2614" spans="1:25" x14ac:dyDescent="0.15">
      <c r="A2614" t="s">
        <v>10015</v>
      </c>
      <c r="B2614" s="67">
        <f xml:space="preserve"> [1]!s_dq_close($A2614,B$1,2)</f>
        <v>0</v>
      </c>
      <c r="C2614" s="67">
        <f xml:space="preserve"> [1]!s_wq_close($A2614,C$1,2)</f>
        <v>16.007702799999997</v>
      </c>
      <c r="D2614" s="67">
        <f xml:space="preserve"> [1]!s_wq_close($A2614,D$1,2)</f>
        <v>15.739705199999998</v>
      </c>
      <c r="E2614" s="67">
        <f xml:space="preserve"> [1]!s_wq_close($A2614,E$1,2)</f>
        <v>15.6778596</v>
      </c>
      <c r="F2614" s="67">
        <f xml:space="preserve"> [1]!s_wq_close($A2614,F$1,2)</f>
        <v>15.708782399999999</v>
      </c>
      <c r="G2614" s="67">
        <f xml:space="preserve"> [1]!s_wq_close($A2614,G$1,2)</f>
        <v>15.6778596</v>
      </c>
      <c r="H2614" s="67">
        <f xml:space="preserve"> [1]!s_wq_close($A2614,H$1,2)</f>
        <v>15.616013999999998</v>
      </c>
      <c r="I2614" s="67">
        <f xml:space="preserve"> [1]!s_wq_close($A2614,I$1,2)</f>
        <v>15.616013999999998</v>
      </c>
      <c r="J2614" s="67">
        <f xml:space="preserve"> [1]!s_wq_close($A2614,J$1,2)</f>
        <v>15.976779999999998</v>
      </c>
      <c r="K2614" s="67">
        <f xml:space="preserve"> [1]!s_wq_close($A2614,K$1,2)</f>
        <v>15.832473599999998</v>
      </c>
      <c r="L2614" s="67">
        <f xml:space="preserve"> [1]!s_wq_close($A2614,L$1,2)</f>
        <v>15.760320399999998</v>
      </c>
      <c r="M2614" s="67">
        <f xml:space="preserve"> [1]!s_wq_close($A2614,M$1,2)</f>
        <v>15.708782399999999</v>
      </c>
      <c r="N2614" s="67">
        <f xml:space="preserve"> [1]!s_wq_close($A2614,N$1,2)</f>
        <v>15.770627999999999</v>
      </c>
      <c r="O2614" s="67">
        <f xml:space="preserve"> [1]!s_wq_close($A2614,O$1,2)</f>
        <v>15.523245599999999</v>
      </c>
      <c r="P2614" s="67">
        <f xml:space="preserve"> [1]!s_wq_close($A2614,P$1,2)</f>
        <v>15.131556799999998</v>
      </c>
      <c r="Q2614" s="67">
        <f xml:space="preserve"> [1]!s_wq_close($A2614,Q$1,2)</f>
        <v>15.327401199999997</v>
      </c>
      <c r="R2614" s="67">
        <f xml:space="preserve"> [1]!s_wq_close($A2614,R$1,2)</f>
        <v>15.286170799999999</v>
      </c>
      <c r="S2614" s="67">
        <f xml:space="preserve"> [1]!s_wq_close($A2614,S$1,2)</f>
        <v>15.038788399999998</v>
      </c>
      <c r="T2614" s="67">
        <f xml:space="preserve"> [1]!s_wq_close($A2614,T$1,2)</f>
        <v>14.997558</v>
      </c>
      <c r="U2614" s="67">
        <f xml:space="preserve"> [1]!s_wq_close($A2614,U$1,2)</f>
        <v>14.863559199999999</v>
      </c>
      <c r="V2614" s="67">
        <f xml:space="preserve"> [1]!s_wq_close($A2614,V$1,2)</f>
        <v>14.812021199999998</v>
      </c>
      <c r="W2614" s="67">
        <f xml:space="preserve"> [1]!s_wq_close($A2614,W$1,2)</f>
        <v>14.585253999999999</v>
      </c>
      <c r="X2614" s="67">
        <f xml:space="preserve"> [1]!s_wq_close($A2614,X$1,2)</f>
        <v>14.2347956</v>
      </c>
      <c r="Y2614" s="67">
        <f xml:space="preserve"> [1]!s_wq_close($A2614,Y$1,2)</f>
        <v>14.3172564</v>
      </c>
    </row>
    <row r="2615" spans="1:25" x14ac:dyDescent="0.15">
      <c r="A2615" t="s">
        <v>10016</v>
      </c>
      <c r="B2615" s="67">
        <f xml:space="preserve"> [1]!s_dq_close($A2615,B$1,2)</f>
        <v>0</v>
      </c>
      <c r="C2615" s="67">
        <f xml:space="preserve"> [1]!s_wq_close($A2615,C$1,2)</f>
        <v>14.802604500000001</v>
      </c>
      <c r="D2615" s="67">
        <f xml:space="preserve"> [1]!s_wq_close($A2615,D$1,2)</f>
        <v>14.2786185</v>
      </c>
      <c r="E2615" s="67">
        <f xml:space="preserve"> [1]!s_wq_close($A2615,E$1,2)</f>
        <v>13.938027600000002</v>
      </c>
      <c r="F2615" s="67">
        <f xml:space="preserve"> [1]!s_wq_close($A2615,F$1,2)</f>
        <v>14.1214227</v>
      </c>
      <c r="G2615" s="67">
        <f xml:space="preserve"> [1]!s_wq_close($A2615,G$1,2)</f>
        <v>14.2786185</v>
      </c>
      <c r="H2615" s="67">
        <f xml:space="preserve"> [1]!s_wq_close($A2615,H$1,2)</f>
        <v>14.108323049999999</v>
      </c>
      <c r="I2615" s="67">
        <f xml:space="preserve"> [1]!s_wq_close($A2615,I$1,2)</f>
        <v>14.42271465</v>
      </c>
      <c r="J2615" s="67">
        <f xml:space="preserve"> [1]!s_wq_close($A2615,J$1,2)</f>
        <v>14.462013599999999</v>
      </c>
      <c r="K2615" s="67">
        <f xml:space="preserve"> [1]!s_wq_close($A2615,K$1,2)</f>
        <v>14.501312550000002</v>
      </c>
      <c r="L2615" s="67">
        <f xml:space="preserve"> [1]!s_wq_close($A2615,L$1,2)</f>
        <v>14.317917449999999</v>
      </c>
      <c r="M2615" s="67">
        <f xml:space="preserve"> [1]!s_wq_close($A2615,M$1,2)</f>
        <v>14.108323049999999</v>
      </c>
      <c r="N2615" s="67">
        <f xml:space="preserve"> [1]!s_wq_close($A2615,N$1,2)</f>
        <v>14.2000206</v>
      </c>
      <c r="O2615" s="67">
        <f xml:space="preserve"> [1]!s_wq_close($A2615,O$1,2)</f>
        <v>13.9904262</v>
      </c>
      <c r="P2615" s="67">
        <f xml:space="preserve"> [1]!s_wq_close($A2615,P$1,2)</f>
        <v>13.66293495</v>
      </c>
      <c r="Q2615" s="67">
        <f xml:space="preserve"> [1]!s_wq_close($A2615,Q$1,2)</f>
        <v>13.793931449999999</v>
      </c>
      <c r="R2615" s="67">
        <f xml:space="preserve"> [1]!s_wq_close($A2615,R$1,2)</f>
        <v>13.63673565</v>
      </c>
      <c r="S2615" s="67">
        <f xml:space="preserve"> [1]!s_wq_close($A2615,S$1,2)</f>
        <v>13.610536350000002</v>
      </c>
      <c r="T2615" s="67">
        <f xml:space="preserve"> [1]!s_wq_close($A2615,T$1,2)</f>
        <v>13.58433705</v>
      </c>
      <c r="U2615" s="67">
        <f xml:space="preserve"> [1]!s_wq_close($A2615,U$1,2)</f>
        <v>13.715333550000002</v>
      </c>
      <c r="V2615" s="67">
        <f xml:space="preserve"> [1]!s_wq_close($A2615,V$1,2)</f>
        <v>13.74153285</v>
      </c>
      <c r="W2615" s="67">
        <f xml:space="preserve"> [1]!s_wq_close($A2615,W$1,2)</f>
        <v>13.702233900000001</v>
      </c>
      <c r="X2615" s="67">
        <f xml:space="preserve"> [1]!s_wq_close($A2615,X$1,2)</f>
        <v>14.003525849999999</v>
      </c>
      <c r="Y2615" s="67">
        <f xml:space="preserve"> [1]!s_wq_close($A2615,Y$1,2)</f>
        <v>14.2786185</v>
      </c>
    </row>
    <row r="2616" spans="1:25" x14ac:dyDescent="0.15">
      <c r="A2616" t="s">
        <v>10017</v>
      </c>
      <c r="B2616" s="67">
        <f xml:space="preserve"> [1]!s_dq_close($A2616,B$1,2)</f>
        <v>0</v>
      </c>
      <c r="C2616" s="67">
        <f xml:space="preserve"> [1]!s_wq_close($A2616,C$1,2)</f>
        <v>38.508226860000001</v>
      </c>
      <c r="D2616" s="67">
        <f xml:space="preserve"> [1]!s_wq_close($A2616,D$1,2)</f>
        <v>39.5513391</v>
      </c>
      <c r="E2616" s="67">
        <f xml:space="preserve"> [1]!s_wq_close($A2616,E$1,2)</f>
        <v>38.421300840000001</v>
      </c>
      <c r="F2616" s="67">
        <f xml:space="preserve"> [1]!s_wq_close($A2616,F$1,2)</f>
        <v>36.074298300000009</v>
      </c>
      <c r="G2616" s="67">
        <f xml:space="preserve"> [1]!s_wq_close($A2616,G$1,2)</f>
        <v>37.638966660000001</v>
      </c>
      <c r="H2616" s="67">
        <f xml:space="preserve"> [1]!s_wq_close($A2616,H$1,2)</f>
        <v>37.378188600000001</v>
      </c>
      <c r="I2616" s="67">
        <f xml:space="preserve"> [1]!s_wq_close($A2616,I$1,2)</f>
        <v>37.769355690000005</v>
      </c>
      <c r="J2616" s="67">
        <f xml:space="preserve"> [1]!s_wq_close($A2616,J$1,2)</f>
        <v>37.899744720000008</v>
      </c>
      <c r="K2616" s="67">
        <f xml:space="preserve"> [1]!s_wq_close($A2616,K$1,2)</f>
        <v>38.725541910000004</v>
      </c>
      <c r="L2616" s="67">
        <f xml:space="preserve"> [1]!s_wq_close($A2616,L$1,2)</f>
        <v>37.725892680000001</v>
      </c>
      <c r="M2616" s="67">
        <f xml:space="preserve"> [1]!s_wq_close($A2616,M$1,2)</f>
        <v>38.464763850000004</v>
      </c>
      <c r="N2616" s="67">
        <f xml:space="preserve"> [1]!s_wq_close($A2616,N$1,2)</f>
        <v>38.638615890000004</v>
      </c>
      <c r="O2616" s="67">
        <f xml:space="preserve"> [1]!s_wq_close($A2616,O$1,2)</f>
        <v>38.160522780000001</v>
      </c>
      <c r="P2616" s="67">
        <f xml:space="preserve"> [1]!s_wq_close($A2616,P$1,2)</f>
        <v>36.508928400000002</v>
      </c>
      <c r="Q2616" s="67">
        <f xml:space="preserve"> [1]!s_wq_close($A2616,Q$1,2)</f>
        <v>37.508577630000005</v>
      </c>
      <c r="R2616" s="67">
        <f xml:space="preserve"> [1]!s_wq_close($A2616,R$1,2)</f>
        <v>36.291613349999999</v>
      </c>
      <c r="S2616" s="67">
        <f xml:space="preserve"> [1]!s_wq_close($A2616,S$1,2)</f>
        <v>34.205388870000007</v>
      </c>
      <c r="T2616" s="67">
        <f xml:space="preserve"> [1]!s_wq_close($A2616,T$1,2)</f>
        <v>33.596906730000008</v>
      </c>
      <c r="U2616" s="67">
        <f xml:space="preserve"> [1]!s_wq_close($A2616,U$1,2)</f>
        <v>36.769706460000009</v>
      </c>
      <c r="V2616" s="67">
        <f xml:space="preserve"> [1]!s_wq_close($A2616,V$1,2)</f>
        <v>32.423405460000005</v>
      </c>
      <c r="W2616" s="67">
        <f xml:space="preserve"> [1]!s_wq_close($A2616,W$1,2)</f>
        <v>33.162276630000001</v>
      </c>
      <c r="X2616" s="67">
        <f xml:space="preserve"> [1]!s_wq_close($A2616,X$1,2)</f>
        <v>32.075701380000005</v>
      </c>
      <c r="Y2616" s="67">
        <f xml:space="preserve"> [1]!s_wq_close($A2616,Y$1,2)</f>
        <v>31.249904190000006</v>
      </c>
    </row>
    <row r="2617" spans="1:25" x14ac:dyDescent="0.15">
      <c r="A2617" t="s">
        <v>10018</v>
      </c>
      <c r="B2617" s="67">
        <f xml:space="preserve"> [1]!s_dq_close($A2617,B$1,2)</f>
        <v>0</v>
      </c>
      <c r="C2617" s="67">
        <f xml:space="preserve"> [1]!s_wq_close($A2617,C$1,2)</f>
        <v>16.849347199999997</v>
      </c>
      <c r="D2617" s="67">
        <f xml:space="preserve"> [1]!s_wq_close($A2617,D$1,2)</f>
        <v>17.210404639999997</v>
      </c>
      <c r="E2617" s="67">
        <f xml:space="preserve"> [1]!s_wq_close($A2617,E$1,2)</f>
        <v>17.225448699999998</v>
      </c>
      <c r="F2617" s="67">
        <f xml:space="preserve"> [1]!s_wq_close($A2617,F$1,2)</f>
        <v>18.082960119999999</v>
      </c>
      <c r="G2617" s="67">
        <f xml:space="preserve"> [1]!s_wq_close($A2617,G$1,2)</f>
        <v>18.067916059999998</v>
      </c>
      <c r="H2617" s="67">
        <f xml:space="preserve"> [1]!s_wq_close($A2617,H$1,2)</f>
        <v>17.661726439999999</v>
      </c>
      <c r="I2617" s="67">
        <f xml:space="preserve"> [1]!s_wq_close($A2617,I$1,2)</f>
        <v>18.56437004</v>
      </c>
      <c r="J2617" s="67">
        <f xml:space="preserve"> [1]!s_wq_close($A2617,J$1,2)</f>
        <v>17.63163832</v>
      </c>
      <c r="K2617" s="67">
        <f xml:space="preserve"> [1]!s_wq_close($A2617,K$1,2)</f>
        <v>17.88738734</v>
      </c>
      <c r="L2617" s="67">
        <f xml:space="preserve"> [1]!s_wq_close($A2617,L$1,2)</f>
        <v>17.496241780000002</v>
      </c>
      <c r="M2617" s="67">
        <f xml:space="preserve"> [1]!s_wq_close($A2617,M$1,2)</f>
        <v>18.30862102</v>
      </c>
      <c r="N2617" s="67">
        <f xml:space="preserve"> [1]!s_wq_close($A2617,N$1,2)</f>
        <v>18.428973499999998</v>
      </c>
      <c r="O2617" s="67">
        <f xml:space="preserve"> [1]!s_wq_close($A2617,O$1,2)</f>
        <v>17.556418019999999</v>
      </c>
      <c r="P2617" s="67">
        <f xml:space="preserve"> [1]!s_wq_close($A2617,P$1,2)</f>
        <v>16.593598179999997</v>
      </c>
      <c r="Q2617" s="67">
        <f xml:space="preserve"> [1]!s_wq_close($A2617,Q$1,2)</f>
        <v>16.879435319999999</v>
      </c>
      <c r="R2617" s="67">
        <f xml:space="preserve"> [1]!s_wq_close($A2617,R$1,2)</f>
        <v>16.3228051</v>
      </c>
      <c r="S2617" s="67">
        <f xml:space="preserve"> [1]!s_wq_close($A2617,S$1,2)</f>
        <v>15.90157142</v>
      </c>
      <c r="T2617" s="67">
        <f xml:space="preserve"> [1]!s_wq_close($A2617,T$1,2)</f>
        <v>15.239632780000001</v>
      </c>
      <c r="U2617" s="67">
        <f xml:space="preserve"> [1]!s_wq_close($A2617,U$1,2)</f>
        <v>14.336989179999998</v>
      </c>
      <c r="V2617" s="67">
        <f xml:space="preserve"> [1]!s_wq_close($A2617,V$1,2)</f>
        <v>12.802495059999998</v>
      </c>
      <c r="W2617" s="67">
        <f xml:space="preserve"> [1]!s_wq_close($A2617,W$1,2)</f>
        <v>13.148508439999999</v>
      </c>
      <c r="X2617" s="67">
        <f xml:space="preserve"> [1]!s_wq_close($A2617,X$1,2)</f>
        <v>12.140556419999999</v>
      </c>
      <c r="Y2617" s="67">
        <f xml:space="preserve"> [1]!s_wq_close($A2617,Y$1,2)</f>
        <v>11.975071759999999</v>
      </c>
    </row>
    <row r="2618" spans="1:25" x14ac:dyDescent="0.15">
      <c r="A2618" t="s">
        <v>10019</v>
      </c>
      <c r="B2618" s="67">
        <f xml:space="preserve"> [1]!s_dq_close($A2618,B$1,2)</f>
        <v>0</v>
      </c>
      <c r="C2618" s="67">
        <f xml:space="preserve"> [1]!s_wq_close($A2618,C$1,2)</f>
        <v>38.702790649999997</v>
      </c>
      <c r="D2618" s="67">
        <f xml:space="preserve"> [1]!s_wq_close($A2618,D$1,2)</f>
        <v>39.213781040000001</v>
      </c>
      <c r="E2618" s="67">
        <f xml:space="preserve"> [1]!s_wq_close($A2618,E$1,2)</f>
        <v>34.236356129999997</v>
      </c>
      <c r="F2618" s="67">
        <f xml:space="preserve"> [1]!s_wq_close($A2618,F$1,2)</f>
        <v>32.854789519999997</v>
      </c>
      <c r="G2618" s="67">
        <f xml:space="preserve"> [1]!s_wq_close($A2618,G$1,2)</f>
        <v>32.059915580000002</v>
      </c>
      <c r="H2618" s="67">
        <f xml:space="preserve"> [1]!s_wq_close($A2618,H$1,2)</f>
        <v>32.211320139999998</v>
      </c>
      <c r="I2618" s="67">
        <f xml:space="preserve"> [1]!s_wq_close($A2618,I$1,2)</f>
        <v>33.838919159999996</v>
      </c>
      <c r="J2618" s="67">
        <f xml:space="preserve"> [1]!s_wq_close($A2618,J$1,2)</f>
        <v>33.34685434</v>
      </c>
      <c r="K2618" s="67">
        <f xml:space="preserve"> [1]!s_wq_close($A2618,K$1,2)</f>
        <v>34.823048799999995</v>
      </c>
      <c r="L2618" s="67">
        <f xml:space="preserve"> [1]!s_wq_close($A2618,L$1,2)</f>
        <v>34.387760690000007</v>
      </c>
      <c r="M2618" s="67">
        <f xml:space="preserve"> [1]!s_wq_close($A2618,M$1,2)</f>
        <v>35.163709059999995</v>
      </c>
      <c r="N2618" s="67">
        <f xml:space="preserve"> [1]!s_wq_close($A2618,N$1,2)</f>
        <v>35.504369320000002</v>
      </c>
      <c r="O2618" s="67">
        <f xml:space="preserve"> [1]!s_wq_close($A2618,O$1,2)</f>
        <v>33.801068020000002</v>
      </c>
      <c r="P2618" s="67">
        <f xml:space="preserve"> [1]!s_wq_close($A2618,P$1,2)</f>
        <v>32.911566230000005</v>
      </c>
      <c r="Q2618" s="67">
        <f xml:space="preserve"> [1]!s_wq_close($A2618,Q$1,2)</f>
        <v>33.744291309999994</v>
      </c>
      <c r="R2618" s="67">
        <f xml:space="preserve"> [1]!s_wq_close($A2618,R$1,2)</f>
        <v>32.760161669999995</v>
      </c>
      <c r="S2618" s="67">
        <f xml:space="preserve"> [1]!s_wq_close($A2618,S$1,2)</f>
        <v>28.766866399999998</v>
      </c>
      <c r="T2618" s="67">
        <f xml:space="preserve"> [1]!s_wq_close($A2618,T$1,2)</f>
        <v>26.47687243</v>
      </c>
      <c r="U2618" s="67">
        <f xml:space="preserve"> [1]!s_wq_close($A2618,U$1,2)</f>
        <v>27.366374220000001</v>
      </c>
      <c r="V2618" s="67">
        <f xml:space="preserve"> [1]!s_wq_close($A2618,V$1,2)</f>
        <v>25.62522178</v>
      </c>
      <c r="W2618" s="67">
        <f xml:space="preserve"> [1]!s_wq_close($A2618,W$1,2)</f>
        <v>26.174063310000001</v>
      </c>
      <c r="X2618" s="67">
        <f xml:space="preserve"> [1]!s_wq_close($A2618,X$1,2)</f>
        <v>25.681998490000002</v>
      </c>
      <c r="Y2618" s="67">
        <f xml:space="preserve"> [1]!s_wq_close($A2618,Y$1,2)</f>
        <v>23.71373921</v>
      </c>
    </row>
    <row r="2619" spans="1:25" x14ac:dyDescent="0.15">
      <c r="A2619" t="s">
        <v>10020</v>
      </c>
      <c r="B2619" s="67">
        <f xml:space="preserve"> [1]!s_dq_close($A2619,B$1,2)</f>
        <v>0</v>
      </c>
      <c r="C2619" s="67">
        <f xml:space="preserve"> [1]!s_wq_close($A2619,C$1,2)</f>
        <v>27.636699849999999</v>
      </c>
      <c r="D2619" s="67">
        <f xml:space="preserve"> [1]!s_wq_close($A2619,D$1,2)</f>
        <v>28.380894950000002</v>
      </c>
      <c r="E2619" s="67">
        <f xml:space="preserve"> [1]!s_wq_close($A2619,E$1,2)</f>
        <v>27.6028728</v>
      </c>
      <c r="F2619" s="67">
        <f xml:space="preserve"> [1]!s_wq_close($A2619,F$1,2)</f>
        <v>27.399910500000001</v>
      </c>
      <c r="G2619" s="67">
        <f xml:space="preserve"> [1]!s_wq_close($A2619,G$1,2)</f>
        <v>28.347067900000003</v>
      </c>
      <c r="H2619" s="67">
        <f xml:space="preserve"> [1]!s_wq_close($A2619,H$1,2)</f>
        <v>28.177932650000002</v>
      </c>
      <c r="I2619" s="67">
        <f xml:space="preserve"> [1]!s_wq_close($A2619,I$1,2)</f>
        <v>29.192744150000003</v>
      </c>
      <c r="J2619" s="67">
        <f xml:space="preserve"> [1]!s_wq_close($A2619,J$1,2)</f>
        <v>28.177932650000002</v>
      </c>
      <c r="K2619" s="67">
        <f xml:space="preserve"> [1]!s_wq_close($A2619,K$1,2)</f>
        <v>29.801631050000001</v>
      </c>
      <c r="L2619" s="67">
        <f xml:space="preserve"> [1]!s_wq_close($A2619,L$1,2)</f>
        <v>29.226571200000002</v>
      </c>
      <c r="M2619" s="67">
        <f xml:space="preserve"> [1]!s_wq_close($A2619,M$1,2)</f>
        <v>29.023608899999999</v>
      </c>
      <c r="N2619" s="67">
        <f xml:space="preserve"> [1]!s_wq_close($A2619,N$1,2)</f>
        <v>29.260398250000001</v>
      </c>
      <c r="O2619" s="67">
        <f xml:space="preserve"> [1]!s_wq_close($A2619,O$1,2)</f>
        <v>30.54582615</v>
      </c>
      <c r="P2619" s="67">
        <f xml:space="preserve"> [1]!s_wq_close($A2619,P$1,2)</f>
        <v>29.632495800000001</v>
      </c>
      <c r="Q2619" s="67">
        <f xml:space="preserve"> [1]!s_wq_close($A2619,Q$1,2)</f>
        <v>30.985577800000002</v>
      </c>
      <c r="R2619" s="67">
        <f xml:space="preserve"> [1]!s_wq_close($A2619,R$1,2)</f>
        <v>28.719165450000002</v>
      </c>
      <c r="S2619" s="67">
        <f xml:space="preserve"> [1]!s_wq_close($A2619,S$1,2)</f>
        <v>27.569045750000001</v>
      </c>
      <c r="T2619" s="67">
        <f xml:space="preserve"> [1]!s_wq_close($A2619,T$1,2)</f>
        <v>29.158917099999996</v>
      </c>
      <c r="U2619" s="67">
        <f xml:space="preserve"> [1]!s_wq_close($A2619,U$1,2)</f>
        <v>29.057435949999999</v>
      </c>
      <c r="V2619" s="67">
        <f xml:space="preserve"> [1]!s_wq_close($A2619,V$1,2)</f>
        <v>27.027812950000001</v>
      </c>
      <c r="W2619" s="67">
        <f xml:space="preserve"> [1]!s_wq_close($A2619,W$1,2)</f>
        <v>28.955954800000001</v>
      </c>
      <c r="X2619" s="67">
        <f xml:space="preserve"> [1]!s_wq_close($A2619,X$1,2)</f>
        <v>26.486580150000002</v>
      </c>
      <c r="Y2619" s="67">
        <f xml:space="preserve"> [1]!s_wq_close($A2619,Y$1,2)</f>
        <v>23.30683745</v>
      </c>
    </row>
    <row r="2620" spans="1:25" x14ac:dyDescent="0.15">
      <c r="A2620" t="s">
        <v>10021</v>
      </c>
      <c r="B2620" s="67">
        <f xml:space="preserve"> [1]!s_dq_close($A2620,B$1,2)</f>
        <v>0</v>
      </c>
      <c r="C2620" s="67">
        <f xml:space="preserve"> [1]!s_wq_close($A2620,C$1,2)</f>
        <v>26.07692892</v>
      </c>
      <c r="D2620" s="67">
        <f xml:space="preserve"> [1]!s_wq_close($A2620,D$1,2)</f>
        <v>27.651911629999997</v>
      </c>
      <c r="E2620" s="67">
        <f xml:space="preserve"> [1]!s_wq_close($A2620,E$1,2)</f>
        <v>25.937373489999999</v>
      </c>
      <c r="F2620" s="67">
        <f xml:space="preserve"> [1]!s_wq_close($A2620,F$1,2)</f>
        <v>25.917437</v>
      </c>
      <c r="G2620" s="67">
        <f xml:space="preserve"> [1]!s_wq_close($A2620,G$1,2)</f>
        <v>26.814579049999999</v>
      </c>
      <c r="H2620" s="67">
        <f xml:space="preserve"> [1]!s_wq_close($A2620,H$1,2)</f>
        <v>26.495595209999998</v>
      </c>
      <c r="I2620" s="67">
        <f xml:space="preserve"> [1]!s_wq_close($A2620,I$1,2)</f>
        <v>26.495595209999998</v>
      </c>
      <c r="J2620" s="67">
        <f xml:space="preserve"> [1]!s_wq_close($A2620,J$1,2)</f>
        <v>26.575341170000002</v>
      </c>
      <c r="K2620" s="67">
        <f xml:space="preserve"> [1]!s_wq_close($A2620,K$1,2)</f>
        <v>28.090514410000001</v>
      </c>
      <c r="L2620" s="67">
        <f xml:space="preserve"> [1]!s_wq_close($A2620,L$1,2)</f>
        <v>27.75159408</v>
      </c>
      <c r="M2620" s="67">
        <f xml:space="preserve"> [1]!s_wq_close($A2620,M$1,2)</f>
        <v>27.85127653</v>
      </c>
      <c r="N2620" s="67">
        <f xml:space="preserve"> [1]!s_wq_close($A2620,N$1,2)</f>
        <v>27.871213020000003</v>
      </c>
      <c r="O2620" s="67">
        <f xml:space="preserve"> [1]!s_wq_close($A2620,O$1,2)</f>
        <v>28.588926659999998</v>
      </c>
      <c r="P2620" s="67">
        <f xml:space="preserve"> [1]!s_wq_close($A2620,P$1,2)</f>
        <v>26.415849250000001</v>
      </c>
      <c r="Q2620" s="67">
        <f xml:space="preserve"> [1]!s_wq_close($A2620,Q$1,2)</f>
        <v>26.994007459999999</v>
      </c>
      <c r="R2620" s="67">
        <f xml:space="preserve"> [1]!s_wq_close($A2620,R$1,2)</f>
        <v>27.651911629999997</v>
      </c>
      <c r="S2620" s="67">
        <f xml:space="preserve"> [1]!s_wq_close($A2620,S$1,2)</f>
        <v>26.5155317</v>
      </c>
      <c r="T2620" s="67">
        <f xml:space="preserve"> [1]!s_wq_close($A2620,T$1,2)</f>
        <v>26.555404680000002</v>
      </c>
      <c r="U2620" s="67">
        <f xml:space="preserve"> [1]!s_wq_close($A2620,U$1,2)</f>
        <v>25.534909399999997</v>
      </c>
      <c r="V2620" s="67">
        <f xml:space="preserve"> [1]!s_wq_close($A2620,V$1,2)</f>
        <v>23.550642499999999</v>
      </c>
      <c r="W2620" s="67">
        <f xml:space="preserve"> [1]!s_wq_close($A2620,W$1,2)</f>
        <v>23.410340799999997</v>
      </c>
      <c r="X2620" s="67">
        <f xml:space="preserve"> [1]!s_wq_close($A2620,X$1,2)</f>
        <v>21.746763499999997</v>
      </c>
      <c r="Y2620" s="67">
        <f xml:space="preserve"> [1]!s_wq_close($A2620,Y$1,2)</f>
        <v>20.844823999999999</v>
      </c>
    </row>
    <row r="2621" spans="1:25" x14ac:dyDescent="0.15">
      <c r="A2621" t="s">
        <v>10022</v>
      </c>
      <c r="B2621" s="67">
        <f xml:space="preserve"> [1]!s_dq_close($A2621,B$1,2)</f>
        <v>0</v>
      </c>
      <c r="C2621" s="67">
        <f xml:space="preserve"> [1]!s_wq_close($A2621,C$1,2)</f>
        <v>25.254447240000001</v>
      </c>
      <c r="D2621" s="67">
        <f xml:space="preserve"> [1]!s_wq_close($A2621,D$1,2)</f>
        <v>25.862174579999998</v>
      </c>
      <c r="E2621" s="67">
        <f xml:space="preserve"> [1]!s_wq_close($A2621,E$1,2)</f>
        <v>28.293083940000002</v>
      </c>
      <c r="F2621" s="67">
        <f xml:space="preserve"> [1]!s_wq_close($A2621,F$1,2)</f>
        <v>30.386367</v>
      </c>
      <c r="G2621" s="67">
        <f xml:space="preserve"> [1]!s_wq_close($A2621,G$1,2)</f>
        <v>30.65646804</v>
      </c>
      <c r="H2621" s="67">
        <f xml:space="preserve"> [1]!s_wq_close($A2621,H$1,2)</f>
        <v>29.77863966</v>
      </c>
      <c r="I2621" s="67">
        <f xml:space="preserve"> [1]!s_wq_close($A2621,I$1,2)</f>
        <v>34.235306819999998</v>
      </c>
      <c r="J2621" s="67">
        <f xml:space="preserve"> [1]!s_wq_close($A2621,J$1,2)</f>
        <v>33.830155259999998</v>
      </c>
      <c r="K2621" s="67">
        <f xml:space="preserve"> [1]!s_wq_close($A2621,K$1,2)</f>
        <v>34.370357339999998</v>
      </c>
      <c r="L2621" s="67">
        <f xml:space="preserve"> [1]!s_wq_close($A2621,L$1,2)</f>
        <v>33.560054219999998</v>
      </c>
      <c r="M2621" s="67">
        <f xml:space="preserve"> [1]!s_wq_close($A2621,M$1,2)</f>
        <v>32.142023759999994</v>
      </c>
      <c r="N2621" s="67">
        <f xml:space="preserve"> [1]!s_wq_close($A2621,N$1,2)</f>
        <v>32.006973240000001</v>
      </c>
      <c r="O2621" s="67">
        <f xml:space="preserve"> [1]!s_wq_close($A2621,O$1,2)</f>
        <v>31.939447980000001</v>
      </c>
      <c r="P2621" s="67">
        <f xml:space="preserve"> [1]!s_wq_close($A2621,P$1,2)</f>
        <v>34.640458379999998</v>
      </c>
      <c r="Q2621" s="67">
        <f xml:space="preserve"> [1]!s_wq_close($A2621,Q$1,2)</f>
        <v>34.100256299999998</v>
      </c>
      <c r="R2621" s="67">
        <f xml:space="preserve"> [1]!s_wq_close($A2621,R$1,2)</f>
        <v>33.830155259999998</v>
      </c>
      <c r="S2621" s="67">
        <f xml:space="preserve"> [1]!s_wq_close($A2621,S$1,2)</f>
        <v>35.248185719999995</v>
      </c>
      <c r="T2621" s="67">
        <f xml:space="preserve"> [1]!s_wq_close($A2621,T$1,2)</f>
        <v>33.762630000000001</v>
      </c>
      <c r="U2621" s="67">
        <f xml:space="preserve"> [1]!s_wq_close($A2621,U$1,2)</f>
        <v>33.222427919999994</v>
      </c>
      <c r="V2621" s="67">
        <f xml:space="preserve"> [1]!s_wq_close($A2621,V$1,2)</f>
        <v>32.749751099999997</v>
      </c>
      <c r="W2621" s="67">
        <f xml:space="preserve"> [1]!s_wq_close($A2621,W$1,2)</f>
        <v>32.479650059999997</v>
      </c>
      <c r="X2621" s="67">
        <f xml:space="preserve"> [1]!s_wq_close($A2621,X$1,2)</f>
        <v>30.930220079999998</v>
      </c>
      <c r="Y2621" s="67">
        <f xml:space="preserve"> [1]!s_wq_close($A2621,Y$1,2)</f>
        <v>29.709290340000003</v>
      </c>
    </row>
    <row r="2622" spans="1:25" x14ac:dyDescent="0.15">
      <c r="A2622" t="s">
        <v>10023</v>
      </c>
      <c r="B2622" s="67">
        <f xml:space="preserve"> [1]!s_dq_close($A2622,B$1,2)</f>
        <v>0</v>
      </c>
      <c r="C2622" s="67">
        <f xml:space="preserve"> [1]!s_wq_close($A2622,C$1,2)</f>
        <v>69.796168690000002</v>
      </c>
      <c r="D2622" s="67">
        <f xml:space="preserve"> [1]!s_wq_close($A2622,D$1,2)</f>
        <v>74.116638970000011</v>
      </c>
      <c r="E2622" s="67">
        <f xml:space="preserve"> [1]!s_wq_close($A2622,E$1,2)</f>
        <v>73.293692250000007</v>
      </c>
      <c r="F2622" s="67">
        <f xml:space="preserve"> [1]!s_wq_close($A2622,F$1,2)</f>
        <v>71.493496300000004</v>
      </c>
      <c r="G2622" s="67">
        <f xml:space="preserve"> [1]!s_wq_close($A2622,G$1,2)</f>
        <v>75.042454030000002</v>
      </c>
      <c r="H2622" s="67">
        <f xml:space="preserve"> [1]!s_wq_close($A2622,H$1,2)</f>
        <v>73.602297270000008</v>
      </c>
      <c r="I2622" s="67">
        <f xml:space="preserve"> [1]!s_wq_close($A2622,I$1,2)</f>
        <v>75.711098240000013</v>
      </c>
      <c r="J2622" s="67">
        <f xml:space="preserve"> [1]!s_wq_close($A2622,J$1,2)</f>
        <v>72.830784720000011</v>
      </c>
      <c r="K2622" s="67">
        <f xml:space="preserve"> [1]!s_wq_close($A2622,K$1,2)</f>
        <v>73.705165610000009</v>
      </c>
      <c r="L2622" s="67">
        <f xml:space="preserve"> [1]!s_wq_close($A2622,L$1,2)</f>
        <v>73.602297270000008</v>
      </c>
      <c r="M2622" s="67">
        <f xml:space="preserve"> [1]!s_wq_close($A2622,M$1,2)</f>
        <v>72.522179700000009</v>
      </c>
      <c r="N2622" s="67">
        <f xml:space="preserve"> [1]!s_wq_close($A2622,N$1,2)</f>
        <v>74.01377063000001</v>
      </c>
      <c r="O2622" s="67">
        <f xml:space="preserve"> [1]!s_wq_close($A2622,O$1,2)</f>
        <v>77.099820830000013</v>
      </c>
      <c r="P2622" s="67">
        <f xml:space="preserve"> [1]!s_wq_close($A2622,P$1,2)</f>
        <v>77.819899210000003</v>
      </c>
      <c r="Q2622" s="67">
        <f xml:space="preserve"> [1]!s_wq_close($A2622,Q$1,2)</f>
        <v>82.346106170000013</v>
      </c>
      <c r="R2622" s="67">
        <f xml:space="preserve"> [1]!s_wq_close($A2622,R$1,2)</f>
        <v>83.631960420000013</v>
      </c>
      <c r="S2622" s="67">
        <f xml:space="preserve"> [1]!s_wq_close($A2622,S$1,2)</f>
        <v>80.751646899999997</v>
      </c>
      <c r="T2622" s="67">
        <f xml:space="preserve"> [1]!s_wq_close($A2622,T$1,2)</f>
        <v>80.340173539999995</v>
      </c>
      <c r="U2622" s="67">
        <f xml:space="preserve"> [1]!s_wq_close($A2622,U$1,2)</f>
        <v>72.470745530000002</v>
      </c>
      <c r="V2622" s="67">
        <f xml:space="preserve"> [1]!s_wq_close($A2622,V$1,2)</f>
        <v>68.870353630000011</v>
      </c>
      <c r="W2622" s="67">
        <f xml:space="preserve"> [1]!s_wq_close($A2622,W$1,2)</f>
        <v>67.378762699999996</v>
      </c>
      <c r="X2622" s="67">
        <f xml:space="preserve"> [1]!s_wq_close($A2622,X$1,2)</f>
        <v>62.543950720000005</v>
      </c>
      <c r="Y2622" s="67">
        <f xml:space="preserve"> [1]!s_wq_close($A2622,Y$1,2)</f>
        <v>61.772438170000001</v>
      </c>
    </row>
    <row r="2623" spans="1:25" x14ac:dyDescent="0.15">
      <c r="A2623" t="s">
        <v>10024</v>
      </c>
      <c r="B2623" s="67">
        <f xml:space="preserve"> [1]!s_dq_close($A2623,B$1,2)</f>
        <v>0</v>
      </c>
      <c r="C2623" s="67">
        <f xml:space="preserve"> [1]!s_wq_close($A2623,C$1,2)</f>
        <v>27.415827759999999</v>
      </c>
      <c r="D2623" s="67">
        <f xml:space="preserve"> [1]!s_wq_close($A2623,D$1,2)</f>
        <v>26.236343039999998</v>
      </c>
      <c r="E2623" s="67">
        <f xml:space="preserve"> [1]!s_wq_close($A2623,E$1,2)</f>
        <v>23.963677360000002</v>
      </c>
      <c r="F2623" s="67">
        <f xml:space="preserve"> [1]!s_wq_close($A2623,F$1,2)</f>
        <v>23.877373600000002</v>
      </c>
      <c r="G2623" s="67">
        <f xml:space="preserve"> [1]!s_wq_close($A2623,G$1,2)</f>
        <v>24.452732000000001</v>
      </c>
      <c r="H2623" s="67">
        <f xml:space="preserve"> [1]!s_wq_close($A2623,H$1,2)</f>
        <v>24.236972600000001</v>
      </c>
      <c r="I2623" s="67">
        <f xml:space="preserve"> [1]!s_wq_close($A2623,I$1,2)</f>
        <v>24.711643280000001</v>
      </c>
      <c r="J2623" s="67">
        <f xml:space="preserve"> [1]!s_wq_close($A2623,J$1,2)</f>
        <v>24.567803679999997</v>
      </c>
      <c r="K2623" s="67">
        <f xml:space="preserve"> [1]!s_wq_close($A2623,K$1,2)</f>
        <v>25.27261772</v>
      </c>
      <c r="L2623" s="67">
        <f xml:space="preserve"> [1]!s_wq_close($A2623,L$1,2)</f>
        <v>25.028090399999996</v>
      </c>
      <c r="M2623" s="67">
        <f xml:space="preserve"> [1]!s_wq_close($A2623,M$1,2)</f>
        <v>25.01370644</v>
      </c>
      <c r="N2623" s="67">
        <f xml:space="preserve"> [1]!s_wq_close($A2623,N$1,2)</f>
        <v>25.215081880000003</v>
      </c>
      <c r="O2623" s="67">
        <f xml:space="preserve"> [1]!s_wq_close($A2623,O$1,2)</f>
        <v>24.510267839999997</v>
      </c>
      <c r="P2623" s="67">
        <f xml:space="preserve"> [1]!s_wq_close($A2623,P$1,2)</f>
        <v>23.460238759999999</v>
      </c>
      <c r="Q2623" s="67">
        <f xml:space="preserve"> [1]!s_wq_close($A2623,Q$1,2)</f>
        <v>24.265740520000001</v>
      </c>
      <c r="R2623" s="67">
        <f xml:space="preserve"> [1]!s_wq_close($A2623,R$1,2)</f>
        <v>23.373934999999999</v>
      </c>
      <c r="S2623" s="67">
        <f xml:space="preserve"> [1]!s_wq_close($A2623,S$1,2)</f>
        <v>21.446484359999999</v>
      </c>
      <c r="T2623" s="67">
        <f xml:space="preserve"> [1]!s_wq_close($A2623,T$1,2)</f>
        <v>21.446484359999999</v>
      </c>
      <c r="U2623" s="67">
        <f xml:space="preserve"> [1]!s_wq_close($A2623,U$1,2)</f>
        <v>21.04373348</v>
      </c>
      <c r="V2623" s="67">
        <f xml:space="preserve"> [1]!s_wq_close($A2623,V$1,2)</f>
        <v>20.698518440000001</v>
      </c>
      <c r="W2623" s="67">
        <f xml:space="preserve"> [1]!s_wq_close($A2623,W$1,2)</f>
        <v>20.727286360000001</v>
      </c>
      <c r="X2623" s="67">
        <f xml:space="preserve"> [1]!s_wq_close($A2623,X$1,2)</f>
        <v>20.036856279999999</v>
      </c>
      <c r="Y2623" s="67">
        <f xml:space="preserve"> [1]!s_wq_close($A2623,Y$1,2)</f>
        <v>19.46149788</v>
      </c>
    </row>
    <row r="2624" spans="1:25" x14ac:dyDescent="0.15">
      <c r="A2624" t="s">
        <v>10025</v>
      </c>
      <c r="B2624" s="67">
        <f xml:space="preserve"> [1]!s_dq_close($A2624,B$1,2)</f>
        <v>0</v>
      </c>
      <c r="C2624" s="67">
        <f xml:space="preserve"> [1]!s_wq_close($A2624,C$1,2)</f>
        <v>82.270027389999996</v>
      </c>
      <c r="D2624" s="67">
        <f xml:space="preserve"> [1]!s_wq_close($A2624,D$1,2)</f>
        <v>85.286981850000004</v>
      </c>
      <c r="E2624" s="67">
        <f xml:space="preserve"> [1]!s_wq_close($A2624,E$1,2)</f>
        <v>82.270027389999996</v>
      </c>
      <c r="F2624" s="67">
        <f xml:space="preserve"> [1]!s_wq_close($A2624,F$1,2)</f>
        <v>79.833256480000003</v>
      </c>
      <c r="G2624" s="67">
        <f xml:space="preserve"> [1]!s_wq_close($A2624,G$1,2)</f>
        <v>81.573807130000006</v>
      </c>
      <c r="H2624" s="67">
        <f xml:space="preserve"> [1]!s_wq_close($A2624,H$1,2)</f>
        <v>81.109660290000008</v>
      </c>
      <c r="I2624" s="67">
        <f xml:space="preserve"> [1]!s_wq_close($A2624,I$1,2)</f>
        <v>89.232229990000008</v>
      </c>
      <c r="J2624" s="67">
        <f xml:space="preserve"> [1]!s_wq_close($A2624,J$1,2)</f>
        <v>90.972780639999996</v>
      </c>
      <c r="K2624" s="67">
        <f xml:space="preserve"> [1]!s_wq_close($A2624,K$1,2)</f>
        <v>90.39259709000001</v>
      </c>
      <c r="L2624" s="67">
        <f xml:space="preserve"> [1]!s_wq_close($A2624,L$1,2)</f>
        <v>88.303936310000012</v>
      </c>
      <c r="M2624" s="67">
        <f xml:space="preserve"> [1]!s_wq_close($A2624,M$1,2)</f>
        <v>86.21527553</v>
      </c>
      <c r="N2624" s="67">
        <f xml:space="preserve"> [1]!s_wq_close($A2624,N$1,2)</f>
        <v>86.679422369999997</v>
      </c>
      <c r="O2624" s="67">
        <f xml:space="preserve"> [1]!s_wq_close($A2624,O$1,2)</f>
        <v>110.2348745</v>
      </c>
      <c r="P2624" s="67">
        <f xml:space="preserve"> [1]!s_wq_close($A2624,P$1,2)</f>
        <v>124.1592797</v>
      </c>
      <c r="Q2624" s="67">
        <f xml:space="preserve"> [1]!s_wq_close($A2624,Q$1,2)</f>
        <v>127.29227087000001</v>
      </c>
      <c r="R2624" s="67">
        <f xml:space="preserve"> [1]!s_wq_close($A2624,R$1,2)</f>
        <v>109.19054411</v>
      </c>
      <c r="S2624" s="67">
        <f xml:space="preserve"> [1]!s_wq_close($A2624,S$1,2)</f>
        <v>102.92456177</v>
      </c>
      <c r="T2624" s="67">
        <f xml:space="preserve"> [1]!s_wq_close($A2624,T$1,2)</f>
        <v>107.79810359</v>
      </c>
      <c r="U2624" s="67">
        <f xml:space="preserve"> [1]!s_wq_close($A2624,U$1,2)</f>
        <v>112.55560869999999</v>
      </c>
      <c r="V2624" s="67">
        <f xml:space="preserve"> [1]!s_wq_close($A2624,V$1,2)</f>
        <v>111.39524160000001</v>
      </c>
      <c r="W2624" s="67">
        <f xml:space="preserve"> [1]!s_wq_close($A2624,W$1,2)</f>
        <v>113.94804922</v>
      </c>
      <c r="X2624" s="67">
        <f xml:space="preserve"> [1]!s_wq_close($A2624,X$1,2)</f>
        <v>109.53865424</v>
      </c>
      <c r="Y2624" s="67">
        <f xml:space="preserve"> [1]!s_wq_close($A2624,Y$1,2)</f>
        <v>106.40566307</v>
      </c>
    </row>
    <row r="2625" spans="1:25" x14ac:dyDescent="0.15">
      <c r="A2625" t="s">
        <v>10026</v>
      </c>
      <c r="B2625" s="67">
        <f xml:space="preserve"> [1]!s_dq_close($A2625,B$1,2)</f>
        <v>0</v>
      </c>
      <c r="C2625" s="67">
        <f xml:space="preserve"> [1]!s_wq_close($A2625,C$1,2)</f>
        <v>41.372074589999997</v>
      </c>
      <c r="D2625" s="67">
        <f xml:space="preserve"> [1]!s_wq_close($A2625,D$1,2)</f>
        <v>43.15364718</v>
      </c>
      <c r="E2625" s="67">
        <f xml:space="preserve"> [1]!s_wq_close($A2625,E$1,2)</f>
        <v>42.097900460000005</v>
      </c>
      <c r="F2625" s="67">
        <f xml:space="preserve"> [1]!s_wq_close($A2625,F$1,2)</f>
        <v>42.559789650000006</v>
      </c>
      <c r="G2625" s="67">
        <f xml:space="preserve"> [1]!s_wq_close($A2625,G$1,2)</f>
        <v>44.209393900000002</v>
      </c>
      <c r="H2625" s="67">
        <f xml:space="preserve"> [1]!s_wq_close($A2625,H$1,2)</f>
        <v>43.945457220000002</v>
      </c>
      <c r="I2625" s="67">
        <f xml:space="preserve"> [1]!s_wq_close($A2625,I$1,2)</f>
        <v>46.056950660000005</v>
      </c>
      <c r="J2625" s="67">
        <f xml:space="preserve"> [1]!s_wq_close($A2625,J$1,2)</f>
        <v>48.630333290000003</v>
      </c>
      <c r="K2625" s="67">
        <f xml:space="preserve"> [1]!s_wq_close($A2625,K$1,2)</f>
        <v>49.356159160000004</v>
      </c>
      <c r="L2625" s="67">
        <f xml:space="preserve"> [1]!s_wq_close($A2625,L$1,2)</f>
        <v>50.016000860000005</v>
      </c>
      <c r="M2625" s="67">
        <f xml:space="preserve"> [1]!s_wq_close($A2625,M$1,2)</f>
        <v>48.498364950000003</v>
      </c>
      <c r="N2625" s="67">
        <f xml:space="preserve"> [1]!s_wq_close($A2625,N$1,2)</f>
        <v>51.071747580000007</v>
      </c>
      <c r="O2625" s="67">
        <f xml:space="preserve"> [1]!s_wq_close($A2625,O$1,2)</f>
        <v>52.853320170000003</v>
      </c>
      <c r="P2625" s="67">
        <f xml:space="preserve"> [1]!s_wq_close($A2625,P$1,2)</f>
        <v>58.000085429999999</v>
      </c>
      <c r="Q2625" s="67">
        <f xml:space="preserve"> [1]!s_wq_close($A2625,Q$1,2)</f>
        <v>59.253784660000008</v>
      </c>
      <c r="R2625" s="67">
        <f xml:space="preserve"> [1]!s_wq_close($A2625,R$1,2)</f>
        <v>51.797573450000002</v>
      </c>
      <c r="S2625" s="67">
        <f xml:space="preserve"> [1]!s_wq_close($A2625,S$1,2)</f>
        <v>50.87379507</v>
      </c>
      <c r="T2625" s="67">
        <f xml:space="preserve"> [1]!s_wq_close($A2625,T$1,2)</f>
        <v>51.269700090000001</v>
      </c>
      <c r="U2625" s="67">
        <f xml:space="preserve"> [1]!s_wq_close($A2625,U$1,2)</f>
        <v>46.254903169999999</v>
      </c>
      <c r="V2625" s="67">
        <f xml:space="preserve"> [1]!s_wq_close($A2625,V$1,2)</f>
        <v>45.199156450000004</v>
      </c>
      <c r="W2625" s="67">
        <f xml:space="preserve"> [1]!s_wq_close($A2625,W$1,2)</f>
        <v>45.661045640000005</v>
      </c>
      <c r="X2625" s="67">
        <f xml:space="preserve"> [1]!s_wq_close($A2625,X$1,2)</f>
        <v>47.310649890000001</v>
      </c>
      <c r="Y2625" s="67">
        <f xml:space="preserve"> [1]!s_wq_close($A2625,Y$1,2)</f>
        <v>47.508602400000001</v>
      </c>
    </row>
    <row r="2626" spans="1:25" x14ac:dyDescent="0.15">
      <c r="A2626" t="s">
        <v>10027</v>
      </c>
      <c r="B2626" s="67">
        <f xml:space="preserve"> [1]!s_dq_close($A2626,B$1,2)</f>
        <v>0</v>
      </c>
      <c r="C2626" s="67">
        <f xml:space="preserve"> [1]!s_wq_close($A2626,C$1,2)</f>
        <v>50.44599315</v>
      </c>
      <c r="D2626" s="67">
        <f xml:space="preserve"> [1]!s_wq_close($A2626,D$1,2)</f>
        <v>50.44599315</v>
      </c>
      <c r="E2626" s="67">
        <f xml:space="preserve"> [1]!s_wq_close($A2626,E$1,2)</f>
        <v>50.44599315</v>
      </c>
      <c r="F2626" s="67">
        <f xml:space="preserve"> [1]!s_wq_close($A2626,F$1,2)</f>
        <v>50.44599315</v>
      </c>
      <c r="G2626" s="67">
        <f xml:space="preserve"> [1]!s_wq_close($A2626,G$1,2)</f>
        <v>50.44599315</v>
      </c>
      <c r="H2626" s="67">
        <f xml:space="preserve"> [1]!s_wq_close($A2626,H$1,2)</f>
        <v>50.44599315</v>
      </c>
      <c r="I2626" s="67">
        <f xml:space="preserve"> [1]!s_wq_close($A2626,I$1,2)</f>
        <v>50.44599315</v>
      </c>
      <c r="J2626" s="67">
        <f xml:space="preserve"> [1]!s_wq_close($A2626,J$1,2)</f>
        <v>50.44599315</v>
      </c>
      <c r="K2626" s="67">
        <f xml:space="preserve"> [1]!s_wq_close($A2626,K$1,2)</f>
        <v>58.905880199999999</v>
      </c>
      <c r="L2626" s="67">
        <f xml:space="preserve"> [1]!s_wq_close($A2626,L$1,2)</f>
        <v>56.336581170000002</v>
      </c>
      <c r="M2626" s="67">
        <f xml:space="preserve"> [1]!s_wq_close($A2626,M$1,2)</f>
        <v>54.08061129</v>
      </c>
      <c r="N2626" s="67">
        <f xml:space="preserve"> [1]!s_wq_close($A2626,N$1,2)</f>
        <v>55.64725704</v>
      </c>
      <c r="O2626" s="67">
        <f xml:space="preserve"> [1]!s_wq_close($A2626,O$1,2)</f>
        <v>57.40190028</v>
      </c>
      <c r="P2626" s="67">
        <f xml:space="preserve"> [1]!s_wq_close($A2626,P$1,2)</f>
        <v>56.712576150000004</v>
      </c>
      <c r="Q2626" s="67">
        <f xml:space="preserve"> [1]!s_wq_close($A2626,Q$1,2)</f>
        <v>59.219209349999993</v>
      </c>
      <c r="R2626" s="67">
        <f xml:space="preserve"> [1]!s_wq_close($A2626,R$1,2)</f>
        <v>56.587244489999996</v>
      </c>
      <c r="S2626" s="67">
        <f xml:space="preserve"> [1]!s_wq_close($A2626,S$1,2)</f>
        <v>55.521925379999992</v>
      </c>
      <c r="T2626" s="67">
        <f xml:space="preserve"> [1]!s_wq_close($A2626,T$1,2)</f>
        <v>53.328621329999997</v>
      </c>
      <c r="U2626" s="67">
        <f xml:space="preserve"> [1]!s_wq_close($A2626,U$1,2)</f>
        <v>50.57132481</v>
      </c>
      <c r="V2626" s="67">
        <f xml:space="preserve"> [1]!s_wq_close($A2626,V$1,2)</f>
        <v>48.691349909999992</v>
      </c>
      <c r="W2626" s="67">
        <f xml:space="preserve"> [1]!s_wq_close($A2626,W$1,2)</f>
        <v>48.942013119999999</v>
      </c>
      <c r="X2626" s="67">
        <f xml:space="preserve"> [1]!s_wq_close($A2626,X$1,2)</f>
        <v>46.717376160000001</v>
      </c>
      <c r="Y2626" s="67">
        <f xml:space="preserve"> [1]!s_wq_close($A2626,Y$1,2)</f>
        <v>43.294857759999992</v>
      </c>
    </row>
    <row r="2627" spans="1:25" x14ac:dyDescent="0.15">
      <c r="A2627" t="s">
        <v>10028</v>
      </c>
      <c r="B2627" s="67">
        <f xml:space="preserve"> [1]!s_dq_close($A2627,B$1,2)</f>
        <v>0</v>
      </c>
      <c r="C2627" s="67">
        <f xml:space="preserve"> [1]!s_wq_close($A2627,C$1,2)</f>
        <v>60.73999503000001</v>
      </c>
      <c r="D2627" s="67">
        <f xml:space="preserve"> [1]!s_wq_close($A2627,D$1,2)</f>
        <v>63.738640020000005</v>
      </c>
      <c r="E2627" s="67">
        <f xml:space="preserve"> [1]!s_wq_close($A2627,E$1,2)</f>
        <v>61.437354330000005</v>
      </c>
      <c r="F2627" s="67">
        <f xml:space="preserve"> [1]!s_wq_close($A2627,F$1,2)</f>
        <v>59.415012359999999</v>
      </c>
      <c r="G2627" s="67">
        <f xml:space="preserve"> [1]!s_wq_close($A2627,G$1,2)</f>
        <v>60.879466890000003</v>
      </c>
      <c r="H2627" s="67">
        <f xml:space="preserve"> [1]!s_wq_close($A2627,H$1,2)</f>
        <v>60.321579450000002</v>
      </c>
      <c r="I2627" s="67">
        <f xml:space="preserve"> [1]!s_wq_close($A2627,I$1,2)</f>
        <v>61.716298049999999</v>
      </c>
      <c r="J2627" s="67">
        <f xml:space="preserve"> [1]!s_wq_close($A2627,J$1,2)</f>
        <v>60.530787240000002</v>
      </c>
      <c r="K2627" s="67">
        <f xml:space="preserve"> [1]!s_wq_close($A2627,K$1,2)</f>
        <v>62.901808859999996</v>
      </c>
      <c r="L2627" s="67">
        <f xml:space="preserve"> [1]!s_wq_close($A2627,L$1,2)</f>
        <v>60.949202820000004</v>
      </c>
      <c r="M2627" s="67">
        <f xml:space="preserve"> [1]!s_wq_close($A2627,M$1,2)</f>
        <v>60.251843520000008</v>
      </c>
      <c r="N2627" s="67">
        <f xml:space="preserve"> [1]!s_wq_close($A2627,N$1,2)</f>
        <v>59.9728998</v>
      </c>
      <c r="O2627" s="67">
        <f xml:space="preserve"> [1]!s_wq_close($A2627,O$1,2)</f>
        <v>59.136068640000005</v>
      </c>
      <c r="P2627" s="67">
        <f xml:space="preserve"> [1]!s_wq_close($A2627,P$1,2)</f>
        <v>57.183462599999999</v>
      </c>
      <c r="Q2627" s="67">
        <f xml:space="preserve"> [1]!s_wq_close($A2627,Q$1,2)</f>
        <v>58.229501550000002</v>
      </c>
      <c r="R2627" s="67">
        <f xml:space="preserve"> [1]!s_wq_close($A2627,R$1,2)</f>
        <v>57.043990739999998</v>
      </c>
      <c r="S2627" s="67">
        <f xml:space="preserve"> [1]!s_wq_close($A2627,S$1,2)</f>
        <v>55.021648769999999</v>
      </c>
      <c r="T2627" s="67">
        <f xml:space="preserve"> [1]!s_wq_close($A2627,T$1,2)</f>
        <v>52.232211570000004</v>
      </c>
      <c r="U2627" s="67">
        <f xml:space="preserve"> [1]!s_wq_close($A2627,U$1,2)</f>
        <v>47.559904260000003</v>
      </c>
      <c r="V2627" s="67">
        <f xml:space="preserve"> [1]!s_wq_close($A2627,V$1,2)</f>
        <v>43.794164040000005</v>
      </c>
      <c r="W2627" s="67">
        <f xml:space="preserve"> [1]!s_wq_close($A2627,W$1,2)</f>
        <v>44.770467060000001</v>
      </c>
      <c r="X2627" s="67">
        <f xml:space="preserve"> [1]!s_wq_close($A2627,X$1,2)</f>
        <v>41.632350209999998</v>
      </c>
      <c r="Y2627" s="67">
        <f xml:space="preserve"> [1]!s_wq_close($A2627,Y$1,2)</f>
        <v>39.88895196</v>
      </c>
    </row>
    <row r="2628" spans="1:25" x14ac:dyDescent="0.15">
      <c r="A2628" t="s">
        <v>10029</v>
      </c>
      <c r="B2628" s="67">
        <f xml:space="preserve"> [1]!s_dq_close($A2628,B$1,2)</f>
        <v>0</v>
      </c>
      <c r="C2628" s="67">
        <f xml:space="preserve"> [1]!s_wq_close($A2628,C$1,2)</f>
        <v>90.246600769999986</v>
      </c>
      <c r="D2628" s="67">
        <f xml:space="preserve"> [1]!s_wq_close($A2628,D$1,2)</f>
        <v>94.260073149999997</v>
      </c>
      <c r="E2628" s="67">
        <f xml:space="preserve"> [1]!s_wq_close($A2628,E$1,2)</f>
        <v>90.303128549999997</v>
      </c>
      <c r="F2628" s="67">
        <f xml:space="preserve"> [1]!s_wq_close($A2628,F$1,2)</f>
        <v>90.614031339999997</v>
      </c>
      <c r="G2628" s="67">
        <f xml:space="preserve"> [1]!s_wq_close($A2628,G$1,2)</f>
        <v>90.981461909999993</v>
      </c>
      <c r="H2628" s="67">
        <f xml:space="preserve"> [1]!s_wq_close($A2628,H$1,2)</f>
        <v>90.614031339999997</v>
      </c>
      <c r="I2628" s="67">
        <f xml:space="preserve"> [1]!s_wq_close($A2628,I$1,2)</f>
        <v>89.342156289999991</v>
      </c>
      <c r="J2628" s="67">
        <f xml:space="preserve"> [1]!s_wq_close($A2628,J$1,2)</f>
        <v>87.335420099999993</v>
      </c>
      <c r="K2628" s="67">
        <f xml:space="preserve"> [1]!s_wq_close($A2628,K$1,2)</f>
        <v>92.677295309999991</v>
      </c>
      <c r="L2628" s="67">
        <f xml:space="preserve"> [1]!s_wq_close($A2628,L$1,2)</f>
        <v>92.112017510000001</v>
      </c>
      <c r="M2628" s="67">
        <f xml:space="preserve"> [1]!s_wq_close($A2628,M$1,2)</f>
        <v>91.575003599999988</v>
      </c>
      <c r="N2628" s="67">
        <f xml:space="preserve"> [1]!s_wq_close($A2628,N$1,2)</f>
        <v>90.303128549999997</v>
      </c>
      <c r="O2628" s="67">
        <f xml:space="preserve"> [1]!s_wq_close($A2628,O$1,2)</f>
        <v>90.105281319999989</v>
      </c>
      <c r="P2628" s="67">
        <f xml:space="preserve"> [1]!s_wq_close($A2628,P$1,2)</f>
        <v>87.928961789999988</v>
      </c>
      <c r="Q2628" s="67">
        <f xml:space="preserve"> [1]!s_wq_close($A2628,Q$1,2)</f>
        <v>88.042017349999995</v>
      </c>
      <c r="R2628" s="67">
        <f xml:space="preserve"> [1]!s_wq_close($A2628,R$1,2)</f>
        <v>86.148336719999989</v>
      </c>
      <c r="S2628" s="67">
        <f xml:space="preserve"> [1]!s_wq_close($A2628,S$1,2)</f>
        <v>83.774169959999995</v>
      </c>
      <c r="T2628" s="67">
        <f xml:space="preserve"> [1]!s_wq_close($A2628,T$1,2)</f>
        <v>82.615350469999996</v>
      </c>
      <c r="U2628" s="67">
        <f xml:space="preserve"> [1]!s_wq_close($A2628,U$1,2)</f>
        <v>77.725697499999995</v>
      </c>
      <c r="V2628" s="67">
        <f xml:space="preserve"> [1]!s_wq_close($A2628,V$1,2)</f>
        <v>76.763483279999988</v>
      </c>
      <c r="W2628" s="67">
        <f xml:space="preserve"> [1]!s_wq_close($A2628,W$1,2)</f>
        <v>76.167757800000004</v>
      </c>
      <c r="X2628" s="67">
        <f xml:space="preserve"> [1]!s_wq_close($A2628,X$1,2)</f>
        <v>73.75648799999999</v>
      </c>
      <c r="Y2628" s="67">
        <f xml:space="preserve"> [1]!s_wq_close($A2628,Y$1,2)</f>
        <v>72.565037039999993</v>
      </c>
    </row>
    <row r="2629" spans="1:25" x14ac:dyDescent="0.15">
      <c r="A2629" t="s">
        <v>10030</v>
      </c>
      <c r="B2629" s="67">
        <f xml:space="preserve"> [1]!s_dq_close($A2629,B$1,2)</f>
        <v>0</v>
      </c>
      <c r="C2629" s="67">
        <f xml:space="preserve"> [1]!s_wq_close($A2629,C$1,2)</f>
        <v>23.09</v>
      </c>
      <c r="D2629" s="67">
        <f xml:space="preserve"> [1]!s_wq_close($A2629,D$1,2)</f>
        <v>23.15</v>
      </c>
      <c r="E2629" s="67">
        <f xml:space="preserve"> [1]!s_wq_close($A2629,E$1,2)</f>
        <v>20.87</v>
      </c>
      <c r="F2629" s="67">
        <f xml:space="preserve"> [1]!s_wq_close($A2629,F$1,2)</f>
        <v>21.19</v>
      </c>
      <c r="G2629" s="67">
        <f xml:space="preserve"> [1]!s_wq_close($A2629,G$1,2)</f>
        <v>21.75</v>
      </c>
      <c r="H2629" s="67">
        <f xml:space="preserve"> [1]!s_wq_close($A2629,H$1,2)</f>
        <v>21.26</v>
      </c>
      <c r="I2629" s="67">
        <f xml:space="preserve"> [1]!s_wq_close($A2629,I$1,2)</f>
        <v>21.09</v>
      </c>
      <c r="J2629" s="67">
        <f xml:space="preserve"> [1]!s_wq_close($A2629,J$1,2)</f>
        <v>21.98</v>
      </c>
      <c r="K2629" s="67">
        <f xml:space="preserve"> [1]!s_wq_close($A2629,K$1,2)</f>
        <v>22.33</v>
      </c>
      <c r="L2629" s="67">
        <f xml:space="preserve"> [1]!s_wq_close($A2629,L$1,2)</f>
        <v>23.5</v>
      </c>
      <c r="M2629" s="67">
        <f xml:space="preserve"> [1]!s_wq_close($A2629,M$1,2)</f>
        <v>23.19</v>
      </c>
      <c r="N2629" s="67">
        <f xml:space="preserve"> [1]!s_wq_close($A2629,N$1,2)</f>
        <v>23.18</v>
      </c>
      <c r="O2629" s="67">
        <f xml:space="preserve"> [1]!s_wq_close($A2629,O$1,2)</f>
        <v>23.88</v>
      </c>
      <c r="P2629" s="67">
        <f xml:space="preserve"> [1]!s_wq_close($A2629,P$1,2)</f>
        <v>23.54</v>
      </c>
      <c r="Q2629" s="67">
        <f xml:space="preserve"> [1]!s_wq_close($A2629,Q$1,2)</f>
        <v>24.23</v>
      </c>
      <c r="R2629" s="67">
        <f xml:space="preserve"> [1]!s_wq_close($A2629,R$1,2)</f>
        <v>24.08</v>
      </c>
      <c r="S2629" s="67">
        <f xml:space="preserve"> [1]!s_wq_close($A2629,S$1,2)</f>
        <v>20.95</v>
      </c>
      <c r="T2629" s="67">
        <f xml:space="preserve"> [1]!s_wq_close($A2629,T$1,2)</f>
        <v>20.99</v>
      </c>
      <c r="U2629" s="67">
        <f xml:space="preserve"> [1]!s_wq_close($A2629,U$1,2)</f>
        <v>20.03</v>
      </c>
      <c r="V2629" s="67">
        <f xml:space="preserve"> [1]!s_wq_close($A2629,V$1,2)</f>
        <v>21.1</v>
      </c>
      <c r="W2629" s="67">
        <f xml:space="preserve"> [1]!s_wq_close($A2629,W$1,2)</f>
        <v>20.9</v>
      </c>
      <c r="X2629" s="67">
        <f xml:space="preserve"> [1]!s_wq_close($A2629,X$1,2)</f>
        <v>18.8</v>
      </c>
      <c r="Y2629" s="67">
        <f xml:space="preserve"> [1]!s_wq_close($A2629,Y$1,2)</f>
        <v>18.850000000000001</v>
      </c>
    </row>
    <row r="2630" spans="1:25" x14ac:dyDescent="0.15">
      <c r="A2630" t="s">
        <v>10031</v>
      </c>
      <c r="B2630" s="67">
        <f xml:space="preserve"> [1]!s_dq_close($A2630,B$1,2)</f>
        <v>0</v>
      </c>
      <c r="C2630" s="67">
        <f xml:space="preserve"> [1]!s_wq_close($A2630,C$1,2)</f>
        <v>52.580913750000001</v>
      </c>
      <c r="D2630" s="67">
        <f xml:space="preserve"> [1]!s_wq_close($A2630,D$1,2)</f>
        <v>50.852902499999999</v>
      </c>
      <c r="E2630" s="67">
        <f xml:space="preserve"> [1]!s_wq_close($A2630,E$1,2)</f>
        <v>50.457928500000001</v>
      </c>
      <c r="F2630" s="67">
        <f xml:space="preserve"> [1]!s_wq_close($A2630,F$1,2)</f>
        <v>51.198504749999998</v>
      </c>
      <c r="G2630" s="67">
        <f xml:space="preserve"> [1]!s_wq_close($A2630,G$1,2)</f>
        <v>52.037824499999992</v>
      </c>
      <c r="H2630" s="67">
        <f xml:space="preserve"> [1]!s_wq_close($A2630,H$1,2)</f>
        <v>51.544106999999997</v>
      </c>
      <c r="I2630" s="67">
        <f xml:space="preserve"> [1]!s_wq_close($A2630,I$1,2)</f>
        <v>52.432798499999997</v>
      </c>
      <c r="J2630" s="67">
        <f xml:space="preserve"> [1]!s_wq_close($A2630,J$1,2)</f>
        <v>52.531542000000002</v>
      </c>
      <c r="K2630" s="67">
        <f xml:space="preserve"> [1]!s_wq_close($A2630,K$1,2)</f>
        <v>54.210181499999997</v>
      </c>
      <c r="L2630" s="67">
        <f xml:space="preserve"> [1]!s_wq_close($A2630,L$1,2)</f>
        <v>56.333166749999997</v>
      </c>
      <c r="M2630" s="67">
        <f xml:space="preserve"> [1]!s_wq_close($A2630,M$1,2)</f>
        <v>57.567460499999996</v>
      </c>
      <c r="N2630" s="67">
        <f xml:space="preserve"> [1]!s_wq_close($A2630,N$1,2)</f>
        <v>58.061177999999998</v>
      </c>
      <c r="O2630" s="67">
        <f xml:space="preserve"> [1]!s_wq_close($A2630,O$1,2)</f>
        <v>57.715575749999999</v>
      </c>
      <c r="P2630" s="67">
        <f xml:space="preserve"> [1]!s_wq_close($A2630,P$1,2)</f>
        <v>56.086307999999995</v>
      </c>
      <c r="Q2630" s="67">
        <f xml:space="preserve"> [1]!s_wq_close($A2630,Q$1,2)</f>
        <v>54.852014249999996</v>
      </c>
      <c r="R2630" s="67">
        <f xml:space="preserve"> [1]!s_wq_close($A2630,R$1,2)</f>
        <v>54.358296750000001</v>
      </c>
      <c r="S2630" s="67">
        <f xml:space="preserve"> [1]!s_wq_close($A2630,S$1,2)</f>
        <v>52.482170250000003</v>
      </c>
      <c r="T2630" s="67">
        <f xml:space="preserve"> [1]!s_wq_close($A2630,T$1,2)</f>
        <v>51.840337499999997</v>
      </c>
      <c r="U2630" s="67">
        <f xml:space="preserve"> [1]!s_wq_close($A2630,U$1,2)</f>
        <v>50.457928500000001</v>
      </c>
      <c r="V2630" s="67">
        <f xml:space="preserve"> [1]!s_wq_close($A2630,V$1,2)</f>
        <v>47.643738749999997</v>
      </c>
      <c r="W2630" s="67">
        <f xml:space="preserve"> [1]!s_wq_close($A2630,W$1,2)</f>
        <v>48.186827999999998</v>
      </c>
      <c r="X2630" s="67">
        <f xml:space="preserve"> [1]!s_wq_close($A2630,X$1,2)</f>
        <v>49.371749999999999</v>
      </c>
      <c r="Y2630" s="67">
        <f xml:space="preserve"> [1]!s_wq_close($A2630,Y$1,2)</f>
        <v>48.334943249999995</v>
      </c>
    </row>
    <row r="2631" spans="1:25" x14ac:dyDescent="0.15">
      <c r="A2631" t="s">
        <v>10032</v>
      </c>
      <c r="B2631" s="67">
        <f xml:space="preserve"> [1]!s_dq_close($A2631,B$1,2)</f>
        <v>0</v>
      </c>
      <c r="C2631" s="67">
        <f xml:space="preserve"> [1]!s_wq_close($A2631,C$1,2)</f>
        <v>31.368791519999998</v>
      </c>
      <c r="D2631" s="67">
        <f xml:space="preserve"> [1]!s_wq_close($A2631,D$1,2)</f>
        <v>31.368791519999998</v>
      </c>
      <c r="E2631" s="67">
        <f xml:space="preserve"> [1]!s_wq_close($A2631,E$1,2)</f>
        <v>31.368791519999998</v>
      </c>
      <c r="F2631" s="67">
        <f xml:space="preserve"> [1]!s_wq_close($A2631,F$1,2)</f>
        <v>31.368791519999998</v>
      </c>
      <c r="G2631" s="67">
        <f xml:space="preserve"> [1]!s_wq_close($A2631,G$1,2)</f>
        <v>31.368791519999998</v>
      </c>
      <c r="H2631" s="67">
        <f xml:space="preserve"> [1]!s_wq_close($A2631,H$1,2)</f>
        <v>31.368791519999998</v>
      </c>
      <c r="I2631" s="67">
        <f xml:space="preserve"> [1]!s_wq_close($A2631,I$1,2)</f>
        <v>31.368791519999998</v>
      </c>
      <c r="J2631" s="67">
        <f xml:space="preserve"> [1]!s_wq_close($A2631,J$1,2)</f>
        <v>31.368791519999998</v>
      </c>
      <c r="K2631" s="67">
        <f xml:space="preserve"> [1]!s_wq_close($A2631,K$1,2)</f>
        <v>31.368791519999998</v>
      </c>
      <c r="L2631" s="67">
        <f xml:space="preserve"> [1]!s_wq_close($A2631,L$1,2)</f>
        <v>31.368791519999998</v>
      </c>
      <c r="M2631" s="67">
        <f xml:space="preserve"> [1]!s_wq_close($A2631,M$1,2)</f>
        <v>31.368791519999998</v>
      </c>
      <c r="N2631" s="67">
        <f xml:space="preserve"> [1]!s_wq_close($A2631,N$1,2)</f>
        <v>31.368791519999998</v>
      </c>
      <c r="O2631" s="67">
        <f xml:space="preserve"> [1]!s_wq_close($A2631,O$1,2)</f>
        <v>31.368791519999998</v>
      </c>
      <c r="P2631" s="67">
        <f xml:space="preserve"> [1]!s_wq_close($A2631,P$1,2)</f>
        <v>31.368791519999998</v>
      </c>
      <c r="Q2631" s="67">
        <f xml:space="preserve"> [1]!s_wq_close($A2631,Q$1,2)</f>
        <v>31.368791519999998</v>
      </c>
      <c r="R2631" s="67">
        <f xml:space="preserve"> [1]!s_wq_close($A2631,R$1,2)</f>
        <v>31.368791519999998</v>
      </c>
      <c r="S2631" s="67">
        <f xml:space="preserve"> [1]!s_wq_close($A2631,S$1,2)</f>
        <v>25.506946640000002</v>
      </c>
      <c r="T2631" s="67">
        <f xml:space="preserve"> [1]!s_wq_close($A2631,T$1,2)</f>
        <v>24.318734839999998</v>
      </c>
      <c r="U2631" s="67">
        <f xml:space="preserve"> [1]!s_wq_close($A2631,U$1,2)</f>
        <v>24.160306599999998</v>
      </c>
      <c r="V2631" s="67">
        <f xml:space="preserve"> [1]!s_wq_close($A2631,V$1,2)</f>
        <v>22.021525359999998</v>
      </c>
      <c r="W2631" s="67">
        <f xml:space="preserve"> [1]!s_wq_close($A2631,W$1,2)</f>
        <v>22.7740595</v>
      </c>
      <c r="X2631" s="67">
        <f xml:space="preserve"> [1]!s_wq_close($A2631,X$1,2)</f>
        <v>21.506633579999999</v>
      </c>
      <c r="Y2631" s="67">
        <f xml:space="preserve"> [1]!s_wq_close($A2631,Y$1,2)</f>
        <v>21.150170039999999</v>
      </c>
    </row>
    <row r="2632" spans="1:25" x14ac:dyDescent="0.15">
      <c r="A2632" t="s">
        <v>10033</v>
      </c>
      <c r="B2632" s="67">
        <f xml:space="preserve"> [1]!s_dq_close($A2632,B$1,2)</f>
        <v>0</v>
      </c>
      <c r="C2632" s="67">
        <f xml:space="preserve"> [1]!s_wq_close($A2632,C$1,2)</f>
        <v>43.3972044</v>
      </c>
      <c r="D2632" s="67">
        <f xml:space="preserve"> [1]!s_wq_close($A2632,D$1,2)</f>
        <v>42.72684108</v>
      </c>
      <c r="E2632" s="67">
        <f xml:space="preserve"> [1]!s_wq_close($A2632,E$1,2)</f>
        <v>40.874521380000004</v>
      </c>
      <c r="F2632" s="67">
        <f xml:space="preserve"> [1]!s_wq_close($A2632,F$1,2)</f>
        <v>38.563532039999998</v>
      </c>
      <c r="G2632" s="67">
        <f xml:space="preserve"> [1]!s_wq_close($A2632,G$1,2)</f>
        <v>38.792866859999997</v>
      </c>
      <c r="H2632" s="67">
        <f xml:space="preserve"> [1]!s_wq_close($A2632,H$1,2)</f>
        <v>38.387120639999999</v>
      </c>
      <c r="I2632" s="67">
        <f xml:space="preserve"> [1]!s_wq_close($A2632,I$1,2)</f>
        <v>38.951637119999994</v>
      </c>
      <c r="J2632" s="67">
        <f xml:space="preserve"> [1]!s_wq_close($A2632,J$1,2)</f>
        <v>37.6638339</v>
      </c>
      <c r="K2632" s="67">
        <f xml:space="preserve"> [1]!s_wq_close($A2632,K$1,2)</f>
        <v>39.304459919999999</v>
      </c>
      <c r="L2632" s="67">
        <f xml:space="preserve"> [1]!s_wq_close($A2632,L$1,2)</f>
        <v>39.868976400000001</v>
      </c>
      <c r="M2632" s="67">
        <f xml:space="preserve"> [1]!s_wq_close($A2632,M$1,2)</f>
        <v>39.833694119999997</v>
      </c>
      <c r="N2632" s="67">
        <f xml:space="preserve"> [1]!s_wq_close($A2632,N$1,2)</f>
        <v>39.216254220000003</v>
      </c>
      <c r="O2632" s="67">
        <f xml:space="preserve"> [1]!s_wq_close($A2632,O$1,2)</f>
        <v>39.322101059999994</v>
      </c>
      <c r="P2632" s="67">
        <f xml:space="preserve"> [1]!s_wq_close($A2632,P$1,2)</f>
        <v>36.975829439999998</v>
      </c>
      <c r="Q2632" s="67">
        <f xml:space="preserve"> [1]!s_wq_close($A2632,Q$1,2)</f>
        <v>37.999015559999997</v>
      </c>
      <c r="R2632" s="67">
        <f xml:space="preserve"> [1]!s_wq_close($A2632,R$1,2)</f>
        <v>36.005566739999999</v>
      </c>
      <c r="S2632" s="67">
        <f xml:space="preserve"> [1]!s_wq_close($A2632,S$1,2)</f>
        <v>33.57108942</v>
      </c>
      <c r="T2632" s="67">
        <f xml:space="preserve"> [1]!s_wq_close($A2632,T$1,2)</f>
        <v>33.112419779999996</v>
      </c>
      <c r="U2632" s="67">
        <f xml:space="preserve"> [1]!s_wq_close($A2632,U$1,2)</f>
        <v>31.277741219999999</v>
      </c>
      <c r="V2632" s="67">
        <f xml:space="preserve"> [1]!s_wq_close($A2632,V$1,2)</f>
        <v>30.060502559999996</v>
      </c>
      <c r="W2632" s="67">
        <f xml:space="preserve"> [1]!s_wq_close($A2632,W$1,2)</f>
        <v>31.4012292</v>
      </c>
      <c r="X2632" s="67">
        <f xml:space="preserve"> [1]!s_wq_close($A2632,X$1,2)</f>
        <v>29.531268359999995</v>
      </c>
      <c r="Y2632" s="67">
        <f xml:space="preserve"> [1]!s_wq_close($A2632,Y$1,2)</f>
        <v>27.784795499999998</v>
      </c>
    </row>
    <row r="2633" spans="1:25" x14ac:dyDescent="0.15">
      <c r="A2633" t="s">
        <v>10034</v>
      </c>
      <c r="B2633" s="67">
        <f xml:space="preserve"> [1]!s_dq_close($A2633,B$1,2)</f>
        <v>0</v>
      </c>
      <c r="C2633" s="67">
        <f xml:space="preserve"> [1]!s_wq_close($A2633,C$1,2)</f>
        <v>37.933396410000007</v>
      </c>
      <c r="D2633" s="67">
        <f xml:space="preserve"> [1]!s_wq_close($A2633,D$1,2)</f>
        <v>38.4248774</v>
      </c>
      <c r="E2633" s="67">
        <f xml:space="preserve"> [1]!s_wq_close($A2633,E$1,2)</f>
        <v>39.005718570000006</v>
      </c>
      <c r="F2633" s="67">
        <f xml:space="preserve"> [1]!s_wq_close($A2633,F$1,2)</f>
        <v>38.15679686</v>
      </c>
      <c r="G2633" s="67">
        <f xml:space="preserve"> [1]!s_wq_close($A2633,G$1,2)</f>
        <v>37.575955690000001</v>
      </c>
      <c r="H2633" s="67">
        <f xml:space="preserve"> [1]!s_wq_close($A2633,H$1,2)</f>
        <v>37.218514970000001</v>
      </c>
      <c r="I2633" s="67">
        <f xml:space="preserve"> [1]!s_wq_close($A2633,I$1,2)</f>
        <v>38.51423758</v>
      </c>
      <c r="J2633" s="67">
        <f xml:space="preserve"> [1]!s_wq_close($A2633,J$1,2)</f>
        <v>38.46955749</v>
      </c>
      <c r="K2633" s="67">
        <f xml:space="preserve"> [1]!s_wq_close($A2633,K$1,2)</f>
        <v>39.675919920000005</v>
      </c>
      <c r="L2633" s="67">
        <f xml:space="preserve"> [1]!s_wq_close($A2633,L$1,2)</f>
        <v>40.882282350000004</v>
      </c>
      <c r="M2633" s="67">
        <f xml:space="preserve"> [1]!s_wq_close($A2633,M$1,2)</f>
        <v>39.765280100000005</v>
      </c>
      <c r="N2633" s="67">
        <f xml:space="preserve"> [1]!s_wq_close($A2633,N$1,2)</f>
        <v>39.586559739999998</v>
      </c>
      <c r="O2633" s="67">
        <f xml:space="preserve"> [1]!s_wq_close($A2633,O$1,2)</f>
        <v>39.854640280000005</v>
      </c>
      <c r="P2633" s="67">
        <f xml:space="preserve"> [1]!s_wq_close($A2633,P$1,2)</f>
        <v>38.201476950000007</v>
      </c>
      <c r="Q2633" s="67">
        <f xml:space="preserve"> [1]!s_wq_close($A2633,Q$1,2)</f>
        <v>38.782318119999999</v>
      </c>
      <c r="R2633" s="67">
        <f xml:space="preserve"> [1]!s_wq_close($A2633,R$1,2)</f>
        <v>37.933396410000007</v>
      </c>
      <c r="S2633" s="67">
        <f xml:space="preserve"> [1]!s_wq_close($A2633,S$1,2)</f>
        <v>36.905754340000001</v>
      </c>
      <c r="T2633" s="67">
        <f xml:space="preserve"> [1]!s_wq_close($A2633,T$1,2)</f>
        <v>35.386631280000003</v>
      </c>
      <c r="U2633" s="67">
        <f xml:space="preserve"> [1]!s_wq_close($A2633,U$1,2)</f>
        <v>34.537709570000004</v>
      </c>
      <c r="V2633" s="67">
        <f xml:space="preserve"> [1]!s_wq_close($A2633,V$1,2)</f>
        <v>33.286667050000005</v>
      </c>
      <c r="W2633" s="67">
        <f xml:space="preserve"> [1]!s_wq_close($A2633,W$1,2)</f>
        <v>33.912188310000005</v>
      </c>
      <c r="X2633" s="67">
        <f xml:space="preserve"> [1]!s_wq_close($A2633,X$1,2)</f>
        <v>33.063266600000006</v>
      </c>
      <c r="Y2633" s="67">
        <f xml:space="preserve"> [1]!s_wq_close($A2633,Y$1,2)</f>
        <v>32.348385160000007</v>
      </c>
    </row>
    <row r="2634" spans="1:25" x14ac:dyDescent="0.15">
      <c r="A2634" t="s">
        <v>10035</v>
      </c>
      <c r="B2634" s="67">
        <f xml:space="preserve"> [1]!s_dq_close($A2634,B$1,2)</f>
        <v>0</v>
      </c>
      <c r="C2634" s="67">
        <f xml:space="preserve"> [1]!s_wq_close($A2634,C$1,2)</f>
        <v>21.008575499999999</v>
      </c>
      <c r="D2634" s="67">
        <f xml:space="preserve"> [1]!s_wq_close($A2634,D$1,2)</f>
        <v>21.619734060000003</v>
      </c>
      <c r="E2634" s="67">
        <f xml:space="preserve"> [1]!s_wq_close($A2634,E$1,2)</f>
        <v>21.466944420000001</v>
      </c>
      <c r="F2634" s="67">
        <f xml:space="preserve"> [1]!s_wq_close($A2634,F$1,2)</f>
        <v>20.970378090000001</v>
      </c>
      <c r="G2634" s="67">
        <f xml:space="preserve"> [1]!s_wq_close($A2634,G$1,2)</f>
        <v>21.466944420000001</v>
      </c>
      <c r="H2634" s="67">
        <f xml:space="preserve"> [1]!s_wq_close($A2634,H$1,2)</f>
        <v>21.161365140000001</v>
      </c>
      <c r="I2634" s="67">
        <f xml:space="preserve"> [1]!s_wq_close($A2634,I$1,2)</f>
        <v>21.925313340000002</v>
      </c>
      <c r="J2634" s="67">
        <f xml:space="preserve"> [1]!s_wq_close($A2634,J$1,2)</f>
        <v>22.80385377</v>
      </c>
      <c r="K2634" s="67">
        <f xml:space="preserve"> [1]!s_wq_close($A2634,K$1,2)</f>
        <v>22.99484082</v>
      </c>
      <c r="L2634" s="67">
        <f xml:space="preserve"> [1]!s_wq_close($A2634,L$1,2)</f>
        <v>21.810721109999999</v>
      </c>
      <c r="M2634" s="67">
        <f xml:space="preserve"> [1]!s_wq_close($A2634,M$1,2)</f>
        <v>21.772523700000001</v>
      </c>
      <c r="N2634" s="67">
        <f xml:space="preserve"> [1]!s_wq_close($A2634,N$1,2)</f>
        <v>21.772523700000001</v>
      </c>
      <c r="O2634" s="67">
        <f xml:space="preserve"> [1]!s_wq_close($A2634,O$1,2)</f>
        <v>21.428747010000002</v>
      </c>
      <c r="P2634" s="67">
        <f xml:space="preserve"> [1]!s_wq_close($A2634,P$1,2)</f>
        <v>21.3905496</v>
      </c>
      <c r="Q2634" s="67">
        <f xml:space="preserve"> [1]!s_wq_close($A2634,Q$1,2)</f>
        <v>21.619734060000003</v>
      </c>
      <c r="R2634" s="67">
        <f xml:space="preserve"> [1]!s_wq_close($A2634,R$1,2)</f>
        <v>21.619734060000003</v>
      </c>
      <c r="S2634" s="67">
        <f xml:space="preserve"> [1]!s_wq_close($A2634,S$1,2)</f>
        <v>20.16823248</v>
      </c>
      <c r="T2634" s="67">
        <f xml:space="preserve"> [1]!s_wq_close($A2634,T$1,2)</f>
        <v>19.289692049999999</v>
      </c>
      <c r="U2634" s="67">
        <f xml:space="preserve"> [1]!s_wq_close($A2634,U$1,2)</f>
        <v>19.136902410000001</v>
      </c>
      <c r="V2634" s="67">
        <f xml:space="preserve"> [1]!s_wq_close($A2634,V$1,2)</f>
        <v>18.984112769999999</v>
      </c>
      <c r="W2634" s="67">
        <f xml:space="preserve"> [1]!s_wq_close($A2634,W$1,2)</f>
        <v>19.36608687</v>
      </c>
      <c r="X2634" s="67">
        <f xml:space="preserve"> [1]!s_wq_close($A2634,X$1,2)</f>
        <v>18.602138670000002</v>
      </c>
      <c r="Y2634" s="67">
        <f xml:space="preserve"> [1]!s_wq_close($A2634,Y$1,2)</f>
        <v>18.067374930000003</v>
      </c>
    </row>
    <row r="2635" spans="1:25" x14ac:dyDescent="0.15">
      <c r="A2635" t="s">
        <v>10036</v>
      </c>
      <c r="B2635" s="67">
        <f xml:space="preserve"> [1]!s_dq_close($A2635,B$1,2)</f>
        <v>0</v>
      </c>
      <c r="C2635" s="67">
        <f xml:space="preserve"> [1]!s_wq_close($A2635,C$1,2)</f>
        <v>27.978018420000001</v>
      </c>
      <c r="D2635" s="67">
        <f xml:space="preserve"> [1]!s_wq_close($A2635,D$1,2)</f>
        <v>28.817838870000003</v>
      </c>
      <c r="E2635" s="67">
        <f xml:space="preserve"> [1]!s_wq_close($A2635,E$1,2)</f>
        <v>29.201756790000001</v>
      </c>
      <c r="F2635" s="67">
        <f xml:space="preserve"> [1]!s_wq_close($A2635,F$1,2)</f>
        <v>24.762705840000002</v>
      </c>
      <c r="G2635" s="67">
        <f xml:space="preserve"> [1]!s_wq_close($A2635,G$1,2)</f>
        <v>24.858685319999999</v>
      </c>
      <c r="H2635" s="67">
        <f xml:space="preserve"> [1]!s_wq_close($A2635,H$1,2)</f>
        <v>24.858685319999999</v>
      </c>
      <c r="I2635" s="67">
        <f xml:space="preserve"> [1]!s_wq_close($A2635,I$1,2)</f>
        <v>25.530541680000002</v>
      </c>
      <c r="J2635" s="67">
        <f xml:space="preserve"> [1]!s_wq_close($A2635,J$1,2)</f>
        <v>25.05064428</v>
      </c>
      <c r="K2635" s="67">
        <f xml:space="preserve"> [1]!s_wq_close($A2635,K$1,2)</f>
        <v>26.154408300000004</v>
      </c>
      <c r="L2635" s="67">
        <f xml:space="preserve"> [1]!s_wq_close($A2635,L$1,2)</f>
        <v>26.05842882</v>
      </c>
      <c r="M2635" s="67">
        <f xml:space="preserve"> [1]!s_wq_close($A2635,M$1,2)</f>
        <v>26.202398040000002</v>
      </c>
      <c r="N2635" s="67">
        <f xml:space="preserve"> [1]!s_wq_close($A2635,N$1,2)</f>
        <v>26.754280050000002</v>
      </c>
      <c r="O2635" s="67">
        <f xml:space="preserve"> [1]!s_wq_close($A2635,O$1,2)</f>
        <v>26.250387780000001</v>
      </c>
      <c r="P2635" s="67">
        <f xml:space="preserve"> [1]!s_wq_close($A2635,P$1,2)</f>
        <v>25.314587850000002</v>
      </c>
      <c r="Q2635" s="67">
        <f xml:space="preserve"> [1]!s_wq_close($A2635,Q$1,2)</f>
        <v>25.506546810000003</v>
      </c>
      <c r="R2635" s="67">
        <f xml:space="preserve"> [1]!s_wq_close($A2635,R$1,2)</f>
        <v>25.218608370000002</v>
      </c>
      <c r="S2635" s="67">
        <f xml:space="preserve"> [1]!s_wq_close($A2635,S$1,2)</f>
        <v>24.666726359999998</v>
      </c>
      <c r="T2635" s="67">
        <f xml:space="preserve"> [1]!s_wq_close($A2635,T$1,2)</f>
        <v>23.658941819999999</v>
      </c>
      <c r="U2635" s="67">
        <f xml:space="preserve"> [1]!s_wq_close($A2635,U$1,2)</f>
        <v>23.754921300000003</v>
      </c>
      <c r="V2635" s="67">
        <f xml:space="preserve"> [1]!s_wq_close($A2635,V$1,2)</f>
        <v>23.059070070000001</v>
      </c>
      <c r="W2635" s="67">
        <f xml:space="preserve"> [1]!s_wq_close($A2635,W$1,2)</f>
        <v>23.730926430000004</v>
      </c>
      <c r="X2635" s="67">
        <f xml:space="preserve"> [1]!s_wq_close($A2635,X$1,2)</f>
        <v>24.450772530000002</v>
      </c>
      <c r="Y2635" s="67">
        <f xml:space="preserve"> [1]!s_wq_close($A2635,Y$1,2)</f>
        <v>25.29059298</v>
      </c>
    </row>
    <row r="2636" spans="1:25" x14ac:dyDescent="0.15">
      <c r="A2636" t="s">
        <v>10037</v>
      </c>
      <c r="B2636" s="67">
        <f xml:space="preserve"> [1]!s_dq_close($A2636,B$1,2)</f>
        <v>0</v>
      </c>
      <c r="C2636" s="67">
        <f xml:space="preserve"> [1]!s_wq_close($A2636,C$1,2)</f>
        <v>12.796644780000001</v>
      </c>
      <c r="D2636" s="67">
        <f xml:space="preserve"> [1]!s_wq_close($A2636,D$1,2)</f>
        <v>12.825927720000001</v>
      </c>
      <c r="E2636" s="67">
        <f xml:space="preserve"> [1]!s_wq_close($A2636,E$1,2)</f>
        <v>12.430608030000002</v>
      </c>
      <c r="F2636" s="67">
        <f xml:space="preserve"> [1]!s_wq_close($A2636,F$1,2)</f>
        <v>12.445249500000001</v>
      </c>
      <c r="G2636" s="67">
        <f xml:space="preserve"> [1]!s_wq_close($A2636,G$1,2)</f>
        <v>12.606305669999999</v>
      </c>
      <c r="H2636" s="67">
        <f xml:space="preserve"> [1]!s_wq_close($A2636,H$1,2)</f>
        <v>12.664871550000001</v>
      </c>
      <c r="I2636" s="67">
        <f xml:space="preserve"> [1]!s_wq_close($A2636,I$1,2)</f>
        <v>13.44086946</v>
      </c>
      <c r="J2636" s="67">
        <f xml:space="preserve"> [1]!s_wq_close($A2636,J$1,2)</f>
        <v>12.986983889999999</v>
      </c>
      <c r="K2636" s="67">
        <f xml:space="preserve"> [1]!s_wq_close($A2636,K$1,2)</f>
        <v>16.00312671</v>
      </c>
      <c r="L2636" s="67">
        <f xml:space="preserve"> [1]!s_wq_close($A2636,L$1,2)</f>
        <v>14.890374990000002</v>
      </c>
      <c r="M2636" s="67">
        <f xml:space="preserve"> [1]!s_wq_close($A2636,M$1,2)</f>
        <v>14.729318820000001</v>
      </c>
      <c r="N2636" s="67">
        <f xml:space="preserve"> [1]!s_wq_close($A2636,N$1,2)</f>
        <v>15.109997040000001</v>
      </c>
      <c r="O2636" s="67">
        <f xml:space="preserve"> [1]!s_wq_close($A2636,O$1,2)</f>
        <v>16.44237081</v>
      </c>
      <c r="P2636" s="67">
        <f xml:space="preserve"> [1]!s_wq_close($A2636,P$1,2)</f>
        <v>16.32523905</v>
      </c>
      <c r="Q2636" s="67">
        <f xml:space="preserve"> [1]!s_wq_close($A2636,Q$1,2)</f>
        <v>16.735200210000002</v>
      </c>
      <c r="R2636" s="67">
        <f xml:space="preserve"> [1]!s_wq_close($A2636,R$1,2)</f>
        <v>15.607807020000001</v>
      </c>
      <c r="S2636" s="67">
        <f xml:space="preserve"> [1]!s_wq_close($A2636,S$1,2)</f>
        <v>16.544861100000002</v>
      </c>
      <c r="T2636" s="67">
        <f xml:space="preserve"> [1]!s_wq_close($A2636,T$1,2)</f>
        <v>14.187584429999999</v>
      </c>
      <c r="U2636" s="67">
        <f xml:space="preserve"> [1]!s_wq_close($A2636,U$1,2)</f>
        <v>13.396945050000001</v>
      </c>
      <c r="V2636" s="67">
        <f xml:space="preserve"> [1]!s_wq_close($A2636,V$1,2)</f>
        <v>11.37642219</v>
      </c>
      <c r="W2636" s="67">
        <f xml:space="preserve"> [1]!s_wq_close($A2636,W$1,2)</f>
        <v>11.244648960000001</v>
      </c>
      <c r="X2636" s="67">
        <f xml:space="preserve"> [1]!s_wq_close($A2636,X$1,2)</f>
        <v>10.117255770000002</v>
      </c>
      <c r="Y2636" s="67">
        <f xml:space="preserve"> [1]!s_wq_close($A2636,Y$1,2)</f>
        <v>9.6633701999999992</v>
      </c>
    </row>
    <row r="2637" spans="1:25" x14ac:dyDescent="0.15">
      <c r="A2637" t="s">
        <v>10038</v>
      </c>
      <c r="B2637" s="67">
        <f xml:space="preserve"> [1]!s_dq_close($A2637,B$1,2)</f>
        <v>0</v>
      </c>
      <c r="C2637" s="67">
        <f xml:space="preserve"> [1]!s_wq_close($A2637,C$1,2)</f>
        <v>48.264818070000004</v>
      </c>
      <c r="D2637" s="67">
        <f xml:space="preserve"> [1]!s_wq_close($A2637,D$1,2)</f>
        <v>49.883356570000004</v>
      </c>
      <c r="E2637" s="67">
        <f xml:space="preserve"> [1]!s_wq_close($A2637,E$1,2)</f>
        <v>45.707527239999997</v>
      </c>
      <c r="F2637" s="67">
        <f xml:space="preserve"> [1]!s_wq_close($A2637,F$1,2)</f>
        <v>43.020753329999998</v>
      </c>
      <c r="G2637" s="67">
        <f xml:space="preserve"> [1]!s_wq_close($A2637,G$1,2)</f>
        <v>42.599933320000005</v>
      </c>
      <c r="H2637" s="67">
        <f xml:space="preserve"> [1]!s_wq_close($A2637,H$1,2)</f>
        <v>42.891270250000005</v>
      </c>
      <c r="I2637" s="67">
        <f xml:space="preserve"> [1]!s_wq_close($A2637,I$1,2)</f>
        <v>44.412696440000005</v>
      </c>
      <c r="J2637" s="67">
        <f xml:space="preserve"> [1]!s_wq_close($A2637,J$1,2)</f>
        <v>44.542179520000005</v>
      </c>
      <c r="K2637" s="67">
        <f xml:space="preserve"> [1]!s_wq_close($A2637,K$1,2)</f>
        <v>43.635797960000005</v>
      </c>
      <c r="L2637" s="67">
        <f xml:space="preserve"> [1]!s_wq_close($A2637,L$1,2)</f>
        <v>44.768774910000005</v>
      </c>
      <c r="M2637" s="67">
        <f xml:space="preserve"> [1]!s_wq_close($A2637,M$1,2)</f>
        <v>48.361930380000004</v>
      </c>
      <c r="N2637" s="67">
        <f xml:space="preserve"> [1]!s_wq_close($A2637,N$1,2)</f>
        <v>50.336547350000004</v>
      </c>
      <c r="O2637" s="67">
        <f xml:space="preserve"> [1]!s_wq_close($A2637,O$1,2)</f>
        <v>49.592019640000004</v>
      </c>
      <c r="P2637" s="67">
        <f xml:space="preserve"> [1]!s_wq_close($A2637,P$1,2)</f>
        <v>52.69961356000001</v>
      </c>
      <c r="Q2637" s="67">
        <f xml:space="preserve"> [1]!s_wq_close($A2637,Q$1,2)</f>
        <v>55.677724400000002</v>
      </c>
      <c r="R2637" s="67">
        <f xml:space="preserve"> [1]!s_wq_close($A2637,R$1,2)</f>
        <v>53.185175110000003</v>
      </c>
      <c r="S2637" s="67">
        <f xml:space="preserve"> [1]!s_wq_close($A2637,S$1,2)</f>
        <v>54.059185900000003</v>
      </c>
      <c r="T2637" s="67">
        <f xml:space="preserve"> [1]!s_wq_close($A2637,T$1,2)</f>
        <v>51.760861230000003</v>
      </c>
      <c r="U2637" s="67">
        <f xml:space="preserve"> [1]!s_wq_close($A2637,U$1,2)</f>
        <v>48.523784230000004</v>
      </c>
      <c r="V2637" s="67">
        <f xml:space="preserve"> [1]!s_wq_close($A2637,V$1,2)</f>
        <v>44.962999530000005</v>
      </c>
      <c r="W2637" s="67">
        <f xml:space="preserve"> [1]!s_wq_close($A2637,W$1,2)</f>
        <v>44.445067210000005</v>
      </c>
      <c r="X2637" s="67">
        <f xml:space="preserve"> [1]!s_wq_close($A2637,X$1,2)</f>
        <v>44.768774910000005</v>
      </c>
      <c r="Y2637" s="67">
        <f xml:space="preserve"> [1]!s_wq_close($A2637,Y$1,2)</f>
        <v>44.671662600000005</v>
      </c>
    </row>
    <row r="2638" spans="1:25" x14ac:dyDescent="0.15">
      <c r="A2638" t="s">
        <v>10039</v>
      </c>
      <c r="B2638" s="67">
        <f xml:space="preserve"> [1]!s_dq_close($A2638,B$1,2)</f>
        <v>0</v>
      </c>
      <c r="C2638" s="67">
        <f xml:space="preserve"> [1]!s_wq_close($A2638,C$1,2)</f>
        <v>62.57652204</v>
      </c>
      <c r="D2638" s="67">
        <f xml:space="preserve"> [1]!s_wq_close($A2638,D$1,2)</f>
        <v>64.752739669999997</v>
      </c>
      <c r="E2638" s="67">
        <f xml:space="preserve"> [1]!s_wq_close($A2638,E$1,2)</f>
        <v>63.39773624</v>
      </c>
      <c r="F2638" s="67">
        <f xml:space="preserve"> [1]!s_wq_close($A2638,F$1,2)</f>
        <v>61.50894358</v>
      </c>
      <c r="G2638" s="67">
        <f xml:space="preserve"> [1]!s_wq_close($A2638,G$1,2)</f>
        <v>61.75530784</v>
      </c>
      <c r="H2638" s="67">
        <f xml:space="preserve"> [1]!s_wq_close($A2638,H$1,2)</f>
        <v>61.714247129999997</v>
      </c>
      <c r="I2638" s="67">
        <f xml:space="preserve"> [1]!s_wq_close($A2638,I$1,2)</f>
        <v>63.2334934</v>
      </c>
      <c r="J2638" s="67">
        <f xml:space="preserve"> [1]!s_wq_close($A2638,J$1,2)</f>
        <v>62.042732809999997</v>
      </c>
      <c r="K2638" s="67">
        <f xml:space="preserve"> [1]!s_wq_close($A2638,K$1,2)</f>
        <v>64.588496829999997</v>
      </c>
      <c r="L2638" s="67">
        <f xml:space="preserve"> [1]!s_wq_close($A2638,L$1,2)</f>
        <v>64.793800379999993</v>
      </c>
      <c r="M2638" s="67">
        <f xml:space="preserve"> [1]!s_wq_close($A2638,M$1,2)</f>
        <v>64.38319328</v>
      </c>
      <c r="N2638" s="67">
        <f xml:space="preserve"> [1]!s_wq_close($A2638,N$1,2)</f>
        <v>68.407142860000008</v>
      </c>
      <c r="O2638" s="67">
        <f xml:space="preserve"> [1]!s_wq_close($A2638,O$1,2)</f>
        <v>68.571385699999993</v>
      </c>
      <c r="P2638" s="67">
        <f xml:space="preserve"> [1]!s_wq_close($A2638,P$1,2)</f>
        <v>67.462746530000004</v>
      </c>
      <c r="Q2638" s="67">
        <f xml:space="preserve"> [1]!s_wq_close($A2638,Q$1,2)</f>
        <v>68.899871380000008</v>
      </c>
      <c r="R2638" s="67">
        <f xml:space="preserve"> [1]!s_wq_close($A2638,R$1,2)</f>
        <v>64.588496829999997</v>
      </c>
      <c r="S2638" s="67">
        <f xml:space="preserve"> [1]!s_wq_close($A2638,S$1,2)</f>
        <v>63.31561482</v>
      </c>
      <c r="T2638" s="67">
        <f xml:space="preserve"> [1]!s_wq_close($A2638,T$1,2)</f>
        <v>63.028189849999997</v>
      </c>
      <c r="U2638" s="67">
        <f xml:space="preserve"> [1]!s_wq_close($A2638,U$1,2)</f>
        <v>61.550004290000004</v>
      </c>
      <c r="V2638" s="67">
        <f xml:space="preserve"> [1]!s_wq_close($A2638,V$1,2)</f>
        <v>53.87165152</v>
      </c>
      <c r="W2638" s="67">
        <f xml:space="preserve"> [1]!s_wq_close($A2638,W$1,2)</f>
        <v>53.419983709999997</v>
      </c>
      <c r="X2638" s="67">
        <f xml:space="preserve"> [1]!s_wq_close($A2638,X$1,2)</f>
        <v>55.51407992</v>
      </c>
      <c r="Y2638" s="67">
        <f xml:space="preserve"> [1]!s_wq_close($A2638,Y$1,2)</f>
        <v>54.407808959999997</v>
      </c>
    </row>
    <row r="2639" spans="1:25" x14ac:dyDescent="0.15">
      <c r="A2639" t="s">
        <v>10040</v>
      </c>
      <c r="B2639" s="67">
        <f xml:space="preserve"> [1]!s_dq_close($A2639,B$1,2)</f>
        <v>0</v>
      </c>
      <c r="C2639" s="67">
        <f xml:space="preserve"> [1]!s_wq_close($A2639,C$1,2)</f>
        <v>47.285325159999999</v>
      </c>
      <c r="D2639" s="67">
        <f xml:space="preserve"> [1]!s_wq_close($A2639,D$1,2)</f>
        <v>47.438600120000004</v>
      </c>
      <c r="E2639" s="67">
        <f xml:space="preserve"> [1]!s_wq_close($A2639,E$1,2)</f>
        <v>45.177794459999994</v>
      </c>
      <c r="F2639" s="67">
        <f xml:space="preserve"> [1]!s_wq_close($A2639,F$1,2)</f>
        <v>44.6413321</v>
      </c>
      <c r="G2639" s="67">
        <f xml:space="preserve"> [1]!s_wq_close($A2639,G$1,2)</f>
        <v>45.905850520000001</v>
      </c>
      <c r="H2639" s="67">
        <f xml:space="preserve"> [1]!s_wq_close($A2639,H$1,2)</f>
        <v>45.331069419999999</v>
      </c>
      <c r="I2639" s="67">
        <f xml:space="preserve"> [1]!s_wq_close($A2639,I$1,2)</f>
        <v>47.55355634</v>
      </c>
      <c r="J2639" s="67">
        <f xml:space="preserve"> [1]!s_wq_close($A2639,J$1,2)</f>
        <v>47.400281379999996</v>
      </c>
      <c r="K2639" s="67">
        <f xml:space="preserve"> [1]!s_wq_close($A2639,K$1,2)</f>
        <v>48.51152484</v>
      </c>
      <c r="L2639" s="67">
        <f xml:space="preserve"> [1]!s_wq_close($A2639,L$1,2)</f>
        <v>48.166656180000004</v>
      </c>
      <c r="M2639" s="67">
        <f xml:space="preserve"> [1]!s_wq_close($A2639,M$1,2)</f>
        <v>48.664799799999997</v>
      </c>
      <c r="N2639" s="67">
        <f xml:space="preserve"> [1]!s_wq_close($A2639,N$1,2)</f>
        <v>48.319931140000001</v>
      </c>
      <c r="O2639" s="67">
        <f xml:space="preserve"> [1]!s_wq_close($A2639,O$1,2)</f>
        <v>50.120911919999998</v>
      </c>
      <c r="P2639" s="67">
        <f xml:space="preserve"> [1]!s_wq_close($A2639,P$1,2)</f>
        <v>51.385430339999999</v>
      </c>
      <c r="Q2639" s="67">
        <f xml:space="preserve"> [1]!s_wq_close($A2639,Q$1,2)</f>
        <v>51.691980260000001</v>
      </c>
      <c r="R2639" s="67">
        <f xml:space="preserve"> [1]!s_wq_close($A2639,R$1,2)</f>
        <v>50.542418059999996</v>
      </c>
      <c r="S2639" s="67">
        <f xml:space="preserve"> [1]!s_wq_close($A2639,S$1,2)</f>
        <v>47.821787520000001</v>
      </c>
      <c r="T2639" s="67">
        <f xml:space="preserve"> [1]!s_wq_close($A2639,T$1,2)</f>
        <v>47.208687680000004</v>
      </c>
      <c r="U2639" s="67">
        <f xml:space="preserve"> [1]!s_wq_close($A2639,U$1,2)</f>
        <v>46.059125479999999</v>
      </c>
      <c r="V2639" s="67">
        <f xml:space="preserve"> [1]!s_wq_close($A2639,V$1,2)</f>
        <v>45.446025639999995</v>
      </c>
      <c r="W2639" s="67">
        <f xml:space="preserve"> [1]!s_wq_close($A2639,W$1,2)</f>
        <v>46.748862799999998</v>
      </c>
      <c r="X2639" s="67">
        <f xml:space="preserve"> [1]!s_wq_close($A2639,X$1,2)</f>
        <v>46.787181540000006</v>
      </c>
      <c r="Y2639" s="67">
        <f xml:space="preserve"> [1]!s_wq_close($A2639,Y$1,2)</f>
        <v>47.09290266</v>
      </c>
    </row>
    <row r="2640" spans="1:25" x14ac:dyDescent="0.15">
      <c r="A2640" t="s">
        <v>10041</v>
      </c>
      <c r="B2640" s="67">
        <f xml:space="preserve"> [1]!s_dq_close($A2640,B$1,2)</f>
        <v>0</v>
      </c>
      <c r="C2640" s="67">
        <f xml:space="preserve"> [1]!s_wq_close($A2640,C$1,2)</f>
        <v>42.115813320000001</v>
      </c>
      <c r="D2640" s="67">
        <f xml:space="preserve"> [1]!s_wq_close($A2640,D$1,2)</f>
        <v>42.27968808</v>
      </c>
      <c r="E2640" s="67">
        <f xml:space="preserve"> [1]!s_wq_close($A2640,E$1,2)</f>
        <v>40.777502779999999</v>
      </c>
      <c r="F2640" s="67">
        <f xml:space="preserve"> [1]!s_wq_close($A2640,F$1,2)</f>
        <v>40.859440160000005</v>
      </c>
      <c r="G2640" s="67">
        <f xml:space="preserve"> [1]!s_wq_close($A2640,G$1,2)</f>
        <v>41.077939839999999</v>
      </c>
      <c r="H2640" s="67">
        <f xml:space="preserve"> [1]!s_wq_close($A2640,H$1,2)</f>
        <v>41.569564120000003</v>
      </c>
      <c r="I2640" s="67">
        <f xml:space="preserve"> [1]!s_wq_close($A2640,I$1,2)</f>
        <v>42.1977507</v>
      </c>
      <c r="J2640" s="67">
        <f xml:space="preserve"> [1]!s_wq_close($A2640,J$1,2)</f>
        <v>41.760751339999999</v>
      </c>
      <c r="K2640" s="67">
        <f xml:space="preserve"> [1]!s_wq_close($A2640,K$1,2)</f>
        <v>42.525500220000005</v>
      </c>
      <c r="L2640" s="67">
        <f xml:space="preserve"> [1]!s_wq_close($A2640,L$1,2)</f>
        <v>41.023314919999997</v>
      </c>
      <c r="M2640" s="67">
        <f xml:space="preserve"> [1]!s_wq_close($A2640,M$1,2)</f>
        <v>40.395128339999999</v>
      </c>
      <c r="N2640" s="67">
        <f xml:space="preserve"> [1]!s_wq_close($A2640,N$1,2)</f>
        <v>41.187189680000003</v>
      </c>
      <c r="O2640" s="67">
        <f xml:space="preserve"> [1]!s_wq_close($A2640,O$1,2)</f>
        <v>40.640940480000005</v>
      </c>
      <c r="P2640" s="67">
        <f xml:space="preserve"> [1]!s_wq_close($A2640,P$1,2)</f>
        <v>39.466504700000002</v>
      </c>
      <c r="Q2640" s="67">
        <f xml:space="preserve"> [1]!s_wq_close($A2640,Q$1,2)</f>
        <v>41.733438880000001</v>
      </c>
      <c r="R2640" s="67">
        <f xml:space="preserve"> [1]!s_wq_close($A2640,R$1,2)</f>
        <v>44.710497020000005</v>
      </c>
      <c r="S2640" s="67">
        <f xml:space="preserve"> [1]!s_wq_close($A2640,S$1,2)</f>
        <v>40.395128339999999</v>
      </c>
      <c r="T2640" s="67">
        <f xml:space="preserve"> [1]!s_wq_close($A2640,T$1,2)</f>
        <v>37.527320039999999</v>
      </c>
      <c r="U2640" s="67">
        <f xml:space="preserve"> [1]!s_wq_close($A2640,U$1,2)</f>
        <v>34.768761580000003</v>
      </c>
      <c r="V2640" s="67">
        <f xml:space="preserve"> [1]!s_wq_close($A2640,V$1,2)</f>
        <v>31.8190159</v>
      </c>
      <c r="W2640" s="67">
        <f xml:space="preserve"> [1]!s_wq_close($A2640,W$1,2)</f>
        <v>33.102701519999997</v>
      </c>
      <c r="X2640" s="67">
        <f xml:space="preserve"> [1]!s_wq_close($A2640,X$1,2)</f>
        <v>32.01020312</v>
      </c>
      <c r="Y2640" s="67">
        <f xml:space="preserve"> [1]!s_wq_close($A2640,Y$1,2)</f>
        <v>31.737078519999997</v>
      </c>
    </row>
    <row r="2641" spans="1:25" x14ac:dyDescent="0.15">
      <c r="A2641" t="s">
        <v>10042</v>
      </c>
      <c r="B2641" s="67">
        <f xml:space="preserve"> [1]!s_dq_close($A2641,B$1,2)</f>
        <v>0</v>
      </c>
      <c r="C2641" s="67">
        <f xml:space="preserve"> [1]!s_wq_close($A2641,C$1,2)</f>
        <v>201.12745800000002</v>
      </c>
      <c r="D2641" s="67">
        <f xml:space="preserve"> [1]!s_wq_close($A2641,D$1,2)</f>
        <v>211.66797540000002</v>
      </c>
      <c r="E2641" s="67">
        <f xml:space="preserve"> [1]!s_wq_close($A2641,E$1,2)</f>
        <v>212.63626439999999</v>
      </c>
      <c r="F2641" s="67">
        <f xml:space="preserve"> [1]!s_wq_close($A2641,F$1,2)</f>
        <v>218.11401360000002</v>
      </c>
      <c r="G2641" s="67">
        <f xml:space="preserve"> [1]!s_wq_close($A2641,G$1,2)</f>
        <v>217.22872079999999</v>
      </c>
      <c r="H2641" s="67">
        <f xml:space="preserve"> [1]!s_wq_close($A2641,H$1,2)</f>
        <v>220.65923040000001</v>
      </c>
      <c r="I2641" s="67">
        <f xml:space="preserve"> [1]!s_wq_close($A2641,I$1,2)</f>
        <v>214.87716180000001</v>
      </c>
      <c r="J2641" s="67">
        <f xml:space="preserve"> [1]!s_wq_close($A2641,J$1,2)</f>
        <v>209.565405</v>
      </c>
      <c r="K2641" s="67">
        <f xml:space="preserve"> [1]!s_wq_close($A2641,K$1,2)</f>
        <v>208.26513120000001</v>
      </c>
      <c r="L2641" s="67">
        <f xml:space="preserve"> [1]!s_wq_close($A2641,L$1,2)</f>
        <v>207.82248480000001</v>
      </c>
      <c r="M2641" s="67">
        <f xml:space="preserve"> [1]!s_wq_close($A2641,M$1,2)</f>
        <v>206.660538</v>
      </c>
      <c r="N2641" s="67">
        <f xml:space="preserve"> [1]!s_wq_close($A2641,N$1,2)</f>
        <v>200.38049220000002</v>
      </c>
      <c r="O2641" s="67">
        <f xml:space="preserve"> [1]!s_wq_close($A2641,O$1,2)</f>
        <v>198.5822412</v>
      </c>
      <c r="P2641" s="67">
        <f xml:space="preserve"> [1]!s_wq_close($A2641,P$1,2)</f>
        <v>190.75293300000001</v>
      </c>
      <c r="Q2641" s="67">
        <f xml:space="preserve"> [1]!s_wq_close($A2641,Q$1,2)</f>
        <v>197.6969484</v>
      </c>
      <c r="R2641" s="67">
        <f xml:space="preserve"> [1]!s_wq_close($A2641,R$1,2)</f>
        <v>195.29005860000001</v>
      </c>
      <c r="S2641" s="67">
        <f xml:space="preserve"> [1]!s_wq_close($A2641,S$1,2)</f>
        <v>180.21241560000001</v>
      </c>
      <c r="T2641" s="67">
        <f xml:space="preserve"> [1]!s_wq_close($A2641,T$1,2)</f>
        <v>171.08283360000001</v>
      </c>
      <c r="U2641" s="67">
        <f xml:space="preserve"> [1]!s_wq_close($A2641,U$1,2)</f>
        <v>163.49136000000001</v>
      </c>
      <c r="V2641" s="67">
        <f xml:space="preserve"> [1]!s_wq_close($A2641,V$1,2)</f>
        <v>168.0912864</v>
      </c>
      <c r="W2641" s="67">
        <f xml:space="preserve"> [1]!s_wq_close($A2641,W$1,2)</f>
        <v>166.76118720000002</v>
      </c>
      <c r="X2641" s="67">
        <f xml:space="preserve"> [1]!s_wq_close($A2641,X$1,2)</f>
        <v>164.07327840000002</v>
      </c>
      <c r="Y2641" s="67">
        <f xml:space="preserve"> [1]!s_wq_close($A2641,Y$1,2)</f>
        <v>162.7154688</v>
      </c>
    </row>
    <row r="2642" spans="1:25" x14ac:dyDescent="0.15">
      <c r="A2642" t="s">
        <v>10043</v>
      </c>
      <c r="B2642" s="67">
        <f xml:space="preserve"> [1]!s_dq_close($A2642,B$1,2)</f>
        <v>0</v>
      </c>
      <c r="C2642" s="67">
        <f xml:space="preserve"> [1]!s_wq_close($A2642,C$1,2)</f>
        <v>26.042599560000003</v>
      </c>
      <c r="D2642" s="67">
        <f xml:space="preserve"> [1]!s_wq_close($A2642,D$1,2)</f>
        <v>26.39535562</v>
      </c>
      <c r="E2642" s="67">
        <f xml:space="preserve"> [1]!s_wq_close($A2642,E$1,2)</f>
        <v>25.735855160000003</v>
      </c>
      <c r="F2642" s="67">
        <f xml:space="preserve"> [1]!s_wq_close($A2642,F$1,2)</f>
        <v>25.935239020000001</v>
      </c>
      <c r="G2642" s="67">
        <f xml:space="preserve"> [1]!s_wq_close($A2642,G$1,2)</f>
        <v>25.87389014</v>
      </c>
      <c r="H2642" s="67">
        <f xml:space="preserve"> [1]!s_wq_close($A2642,H$1,2)</f>
        <v>25.79720404</v>
      </c>
      <c r="I2642" s="67">
        <f xml:space="preserve"> [1]!s_wq_close($A2642,I$1,2)</f>
        <v>25.567145740000004</v>
      </c>
      <c r="J2642" s="67">
        <f xml:space="preserve"> [1]!s_wq_close($A2642,J$1,2)</f>
        <v>25.88922736</v>
      </c>
      <c r="K2642" s="67">
        <f xml:space="preserve"> [1]!s_wq_close($A2642,K$1,2)</f>
        <v>25.950576240000004</v>
      </c>
      <c r="L2642" s="67">
        <f xml:space="preserve"> [1]!s_wq_close($A2642,L$1,2)</f>
        <v>24.600900879999998</v>
      </c>
      <c r="M2642" s="67">
        <f xml:space="preserve"> [1]!s_wq_close($A2642,M$1,2)</f>
        <v>24.03342374</v>
      </c>
      <c r="N2642" s="67">
        <f xml:space="preserve"> [1]!s_wq_close($A2642,N$1,2)</f>
        <v>24.830959180000001</v>
      </c>
      <c r="O2642" s="67">
        <f xml:space="preserve"> [1]!s_wq_close($A2642,O$1,2)</f>
        <v>25.996587899999998</v>
      </c>
      <c r="P2642" s="67">
        <f xml:space="preserve"> [1]!s_wq_close($A2642,P$1,2)</f>
        <v>25.705180720000001</v>
      </c>
      <c r="Q2642" s="67">
        <f xml:space="preserve"> [1]!s_wq_close($A2642,Q$1,2)</f>
        <v>25.827878479999999</v>
      </c>
      <c r="R2642" s="67">
        <f xml:space="preserve"> [1]!s_wq_close($A2642,R$1,2)</f>
        <v>25.076354700000003</v>
      </c>
      <c r="S2642" s="67">
        <f xml:space="preserve"> [1]!s_wq_close($A2642,S$1,2)</f>
        <v>25.153040799999999</v>
      </c>
      <c r="T2642" s="67">
        <f xml:space="preserve"> [1]!s_wq_close($A2642,T$1,2)</f>
        <v>24.24814482</v>
      </c>
      <c r="U2642" s="67">
        <f xml:space="preserve"> [1]!s_wq_close($A2642,U$1,2)</f>
        <v>24.26348204</v>
      </c>
      <c r="V2642" s="67">
        <f xml:space="preserve"> [1]!s_wq_close($A2642,V$1,2)</f>
        <v>24.079435399999998</v>
      </c>
      <c r="W2642" s="67">
        <f xml:space="preserve"> [1]!s_wq_close($A2642,W$1,2)</f>
        <v>24.18679594</v>
      </c>
      <c r="X2642" s="67">
        <f xml:space="preserve"> [1]!s_wq_close($A2642,X$1,2)</f>
        <v>23.58864436</v>
      </c>
      <c r="Y2642" s="67">
        <f xml:space="preserve"> [1]!s_wq_close($A2642,Y$1,2)</f>
        <v>23.389260499999999</v>
      </c>
    </row>
    <row r="2643" spans="1:25" x14ac:dyDescent="0.15">
      <c r="A2643" t="s">
        <v>10044</v>
      </c>
      <c r="B2643" s="67">
        <f xml:space="preserve"> [1]!s_dq_close($A2643,B$1,2)</f>
        <v>0</v>
      </c>
      <c r="C2643" s="67">
        <f xml:space="preserve"> [1]!s_wq_close($A2643,C$1,2)</f>
        <v>221.82536209999998</v>
      </c>
      <c r="D2643" s="67">
        <f xml:space="preserve"> [1]!s_wq_close($A2643,D$1,2)</f>
        <v>228.04580290000001</v>
      </c>
      <c r="E2643" s="67">
        <f xml:space="preserve"> [1]!s_wq_close($A2643,E$1,2)</f>
        <v>221.71428280000001</v>
      </c>
      <c r="F2643" s="67">
        <f xml:space="preserve"> [1]!s_wq_close($A2643,F$1,2)</f>
        <v>219.60377609999998</v>
      </c>
      <c r="G2643" s="67">
        <f xml:space="preserve"> [1]!s_wq_close($A2643,G$1,2)</f>
        <v>223.49155160000001</v>
      </c>
      <c r="H2643" s="67">
        <f xml:space="preserve"> [1]!s_wq_close($A2643,H$1,2)</f>
        <v>222.38075859999998</v>
      </c>
      <c r="I2643" s="67">
        <f xml:space="preserve"> [1]!s_wq_close($A2643,I$1,2)</f>
        <v>231.71141979999999</v>
      </c>
      <c r="J2643" s="67">
        <f xml:space="preserve"> [1]!s_wq_close($A2643,J$1,2)</f>
        <v>232.26681629999999</v>
      </c>
      <c r="K2643" s="67">
        <f xml:space="preserve"> [1]!s_wq_close($A2643,K$1,2)</f>
        <v>238.04293989999999</v>
      </c>
      <c r="L2643" s="67">
        <f xml:space="preserve"> [1]!s_wq_close($A2643,L$1,2)</f>
        <v>232.04465769999999</v>
      </c>
      <c r="M2643" s="67">
        <f xml:space="preserve"> [1]!s_wq_close($A2643,M$1,2)</f>
        <v>227.71256499999998</v>
      </c>
      <c r="N2643" s="67">
        <f xml:space="preserve"> [1]!s_wq_close($A2643,N$1,2)</f>
        <v>235.26595739999999</v>
      </c>
      <c r="O2643" s="67">
        <f xml:space="preserve"> [1]!s_wq_close($A2643,O$1,2)</f>
        <v>252.59432819999998</v>
      </c>
      <c r="P2643" s="67">
        <f xml:space="preserve"> [1]!s_wq_close($A2643,P$1,2)</f>
        <v>245.04093579999997</v>
      </c>
      <c r="Q2643" s="67">
        <f xml:space="preserve"> [1]!s_wq_close($A2643,Q$1,2)</f>
        <v>247.1514425</v>
      </c>
      <c r="R2643" s="67">
        <f xml:space="preserve"> [1]!s_wq_close($A2643,R$1,2)</f>
        <v>236.15459180000002</v>
      </c>
      <c r="S2643" s="67">
        <f xml:space="preserve"> [1]!s_wq_close($A2643,S$1,2)</f>
        <v>253.92727979999998</v>
      </c>
      <c r="T2643" s="67">
        <f xml:space="preserve"> [1]!s_wq_close($A2643,T$1,2)</f>
        <v>250.2616629</v>
      </c>
      <c r="U2643" s="67">
        <f xml:space="preserve"> [1]!s_wq_close($A2643,U$1,2)</f>
        <v>240.3756052</v>
      </c>
      <c r="V2643" s="67">
        <f xml:space="preserve"> [1]!s_wq_close($A2643,V$1,2)</f>
        <v>227.15716849999998</v>
      </c>
      <c r="W2643" s="67">
        <f xml:space="preserve"> [1]!s_wq_close($A2643,W$1,2)</f>
        <v>232.60005420000002</v>
      </c>
      <c r="X2643" s="67">
        <f xml:space="preserve"> [1]!s_wq_close($A2643,X$1,2)</f>
        <v>227.60148569999998</v>
      </c>
      <c r="Y2643" s="67">
        <f xml:space="preserve"> [1]!s_wq_close($A2643,Y$1,2)</f>
        <v>219.27053819999998</v>
      </c>
    </row>
    <row r="2644" spans="1:25" x14ac:dyDescent="0.15">
      <c r="A2644" t="s">
        <v>10045</v>
      </c>
      <c r="B2644" s="67">
        <f xml:space="preserve"> [1]!s_dq_close($A2644,B$1,2)</f>
        <v>0</v>
      </c>
      <c r="C2644" s="67">
        <f xml:space="preserve"> [1]!s_wq_close($A2644,C$1,2)</f>
        <v>110.012371</v>
      </c>
      <c r="D2644" s="67">
        <f xml:space="preserve"> [1]!s_wq_close($A2644,D$1,2)</f>
        <v>116.92414300000002</v>
      </c>
      <c r="E2644" s="67">
        <f xml:space="preserve"> [1]!s_wq_close($A2644,E$1,2)</f>
        <v>109.765522</v>
      </c>
      <c r="F2644" s="67">
        <f xml:space="preserve"> [1]!s_wq_close($A2644,F$1,2)</f>
        <v>105.239957</v>
      </c>
      <c r="G2644" s="67">
        <f xml:space="preserve"> [1]!s_wq_close($A2644,G$1,2)</f>
        <v>105.89822100000001</v>
      </c>
      <c r="H2644" s="67">
        <f xml:space="preserve"> [1]!s_wq_close($A2644,H$1,2)</f>
        <v>104.41712700000001</v>
      </c>
      <c r="I2644" s="67">
        <f xml:space="preserve"> [1]!s_wq_close($A2644,I$1,2)</f>
        <v>110.99976700000002</v>
      </c>
      <c r="J2644" s="67">
        <f xml:space="preserve"> [1]!s_wq_close($A2644,J$1,2)</f>
        <v>105.239957</v>
      </c>
      <c r="K2644" s="67">
        <f xml:space="preserve"> [1]!s_wq_close($A2644,K$1,2)</f>
        <v>108.11986200000001</v>
      </c>
      <c r="L2644" s="67">
        <f xml:space="preserve"> [1]!s_wq_close($A2644,L$1,2)</f>
        <v>104.66397600000002</v>
      </c>
      <c r="M2644" s="67">
        <f xml:space="preserve"> [1]!s_wq_close($A2644,M$1,2)</f>
        <v>108.44899400000001</v>
      </c>
      <c r="N2644" s="67">
        <f xml:space="preserve"> [1]!s_wq_close($A2644,N$1,2)</f>
        <v>105.48680600000002</v>
      </c>
      <c r="O2644" s="67">
        <f xml:space="preserve"> [1]!s_wq_close($A2644,O$1,2)</f>
        <v>106.47420200000001</v>
      </c>
      <c r="P2644" s="67">
        <f xml:space="preserve"> [1]!s_wq_close($A2644,P$1,2)</f>
        <v>105.32224000000002</v>
      </c>
      <c r="Q2644" s="67">
        <f xml:space="preserve"> [1]!s_wq_close($A2644,Q$1,2)</f>
        <v>108.94269200000001</v>
      </c>
      <c r="R2644" s="67">
        <f xml:space="preserve"> [1]!s_wq_close($A2644,R$1,2)</f>
        <v>105.98050400000001</v>
      </c>
      <c r="S2644" s="67">
        <f xml:space="preserve"> [1]!s_wq_close($A2644,S$1,2)</f>
        <v>91.827828000000011</v>
      </c>
      <c r="T2644" s="67">
        <f xml:space="preserve"> [1]!s_wq_close($A2644,T$1,2)</f>
        <v>86.150301000000013</v>
      </c>
      <c r="U2644" s="67">
        <f xml:space="preserve"> [1]!s_wq_close($A2644,U$1,2)</f>
        <v>86.726281999999998</v>
      </c>
      <c r="V2644" s="67">
        <f xml:space="preserve"> [1]!s_wq_close($A2644,V$1,2)</f>
        <v>82.941264000000004</v>
      </c>
      <c r="W2644" s="67">
        <f xml:space="preserve"> [1]!s_wq_close($A2644,W$1,2)</f>
        <v>84.833773000000008</v>
      </c>
      <c r="X2644" s="67">
        <f xml:space="preserve"> [1]!s_wq_close($A2644,X$1,2)</f>
        <v>78.333416</v>
      </c>
      <c r="Y2644" s="67">
        <f xml:space="preserve"> [1]!s_wq_close($A2644,Y$1,2)</f>
        <v>73.231870000000015</v>
      </c>
    </row>
    <row r="2645" spans="1:25" x14ac:dyDescent="0.15">
      <c r="A2645" t="s">
        <v>10046</v>
      </c>
      <c r="B2645" s="67">
        <f xml:space="preserve"> [1]!s_dq_close($A2645,B$1,2)</f>
        <v>0</v>
      </c>
      <c r="C2645" s="67">
        <f xml:space="preserve"> [1]!s_wq_close($A2645,C$1,2)</f>
        <v>25.440179050000001</v>
      </c>
      <c r="D2645" s="67">
        <f xml:space="preserve"> [1]!s_wq_close($A2645,D$1,2)</f>
        <v>25.582501730000001</v>
      </c>
      <c r="E2645" s="67">
        <f xml:space="preserve"> [1]!s_wq_close($A2645,E$1,2)</f>
        <v>25.582501730000001</v>
      </c>
      <c r="F2645" s="67">
        <f xml:space="preserve"> [1]!s_wq_close($A2645,F$1,2)</f>
        <v>25.297856370000002</v>
      </c>
      <c r="G2645" s="67">
        <f xml:space="preserve"> [1]!s_wq_close($A2645,G$1,2)</f>
        <v>26.365276470000001</v>
      </c>
      <c r="H2645" s="67">
        <f xml:space="preserve"> [1]!s_wq_close($A2645,H$1,2)</f>
        <v>25.973889099999997</v>
      </c>
      <c r="I2645" s="67">
        <f xml:space="preserve"> [1]!s_wq_close($A2645,I$1,2)</f>
        <v>26.685502499999998</v>
      </c>
      <c r="J2645" s="67">
        <f xml:space="preserve"> [1]!s_wq_close($A2645,J$1,2)</f>
        <v>26.116211779999997</v>
      </c>
      <c r="K2645" s="67">
        <f xml:space="preserve"> [1]!s_wq_close($A2645,K$1,2)</f>
        <v>26.3296958</v>
      </c>
      <c r="L2645" s="67">
        <f xml:space="preserve"> [1]!s_wq_close($A2645,L$1,2)</f>
        <v>24.906468999999998</v>
      </c>
      <c r="M2645" s="67">
        <f xml:space="preserve"> [1]!s_wq_close($A2645,M$1,2)</f>
        <v>24.764146319999998</v>
      </c>
      <c r="N2645" s="67">
        <f xml:space="preserve"> [1]!s_wq_close($A2645,N$1,2)</f>
        <v>24.443920290000001</v>
      </c>
      <c r="O2645" s="67">
        <f xml:space="preserve"> [1]!s_wq_close($A2645,O$1,2)</f>
        <v>23.73230689</v>
      </c>
      <c r="P2645" s="67">
        <f xml:space="preserve"> [1]!s_wq_close($A2645,P$1,2)</f>
        <v>23.554403539999999</v>
      </c>
      <c r="Q2645" s="67">
        <f xml:space="preserve"> [1]!s_wq_close($A2645,Q$1,2)</f>
        <v>24.87088833</v>
      </c>
      <c r="R2645" s="67">
        <f xml:space="preserve"> [1]!s_wq_close($A2645,R$1,2)</f>
        <v>25.973889099999997</v>
      </c>
      <c r="S2645" s="67">
        <f xml:space="preserve"> [1]!s_wq_close($A2645,S$1,2)</f>
        <v>22.985112819999998</v>
      </c>
      <c r="T2645" s="67">
        <f xml:space="preserve"> [1]!s_wq_close($A2645,T$1,2)</f>
        <v>22.34466076</v>
      </c>
      <c r="U2645" s="67">
        <f xml:space="preserve"> [1]!s_wq_close($A2645,U$1,2)</f>
        <v>20.850272620000002</v>
      </c>
      <c r="V2645" s="67">
        <f xml:space="preserve"> [1]!s_wq_close($A2645,V$1,2)</f>
        <v>19.81843319</v>
      </c>
      <c r="W2645" s="67">
        <f xml:space="preserve"> [1]!s_wq_close($A2645,W$1,2)</f>
        <v>20.49446592</v>
      </c>
      <c r="X2645" s="67">
        <f xml:space="preserve"> [1]!s_wq_close($A2645,X$1,2)</f>
        <v>19.96075587</v>
      </c>
      <c r="Y2645" s="67">
        <f xml:space="preserve"> [1]!s_wq_close($A2645,Y$1,2)</f>
        <v>19.81843319</v>
      </c>
    </row>
    <row r="2646" spans="1:25" x14ac:dyDescent="0.15">
      <c r="A2646" t="s">
        <v>10047</v>
      </c>
      <c r="B2646" s="67">
        <f xml:space="preserve"> [1]!s_dq_close($A2646,B$1,2)</f>
        <v>0</v>
      </c>
      <c r="C2646" s="67">
        <f xml:space="preserve"> [1]!s_wq_close($A2646,C$1,2)</f>
        <v>21.234607520000001</v>
      </c>
      <c r="D2646" s="67">
        <f xml:space="preserve"> [1]!s_wq_close($A2646,D$1,2)</f>
        <v>20.804591360000003</v>
      </c>
      <c r="E2646" s="67">
        <f xml:space="preserve"> [1]!s_wq_close($A2646,E$1,2)</f>
        <v>21.838677839999999</v>
      </c>
      <c r="F2646" s="67">
        <f xml:space="preserve"> [1]!s_wq_close($A2646,F$1,2)</f>
        <v>21.603192800000002</v>
      </c>
      <c r="G2646" s="67">
        <f xml:space="preserve"> [1]!s_wq_close($A2646,G$1,2)</f>
        <v>21.511046480000005</v>
      </c>
      <c r="H2646" s="67">
        <f xml:space="preserve"> [1]!s_wq_close($A2646,H$1,2)</f>
        <v>21.408661680000002</v>
      </c>
      <c r="I2646" s="67">
        <f xml:space="preserve"> [1]!s_wq_close($A2646,I$1,2)</f>
        <v>21.644146720000002</v>
      </c>
      <c r="J2646" s="67">
        <f xml:space="preserve"> [1]!s_wq_close($A2646,J$1,2)</f>
        <v>20.661252640000001</v>
      </c>
      <c r="K2646" s="67">
        <f xml:space="preserve"> [1]!s_wq_close($A2646,K$1,2)</f>
        <v>21.019599440000004</v>
      </c>
      <c r="L2646" s="67">
        <f xml:space="preserve"> [1]!s_wq_close($A2646,L$1,2)</f>
        <v>20.681729600000001</v>
      </c>
      <c r="M2646" s="67">
        <f xml:space="preserve"> [1]!s_wq_close($A2646,M$1,2)</f>
        <v>20.354098240000003</v>
      </c>
      <c r="N2646" s="67">
        <f xml:space="preserve"> [1]!s_wq_close($A2646,N$1,2)</f>
        <v>20.364336720000001</v>
      </c>
      <c r="O2646" s="67">
        <f xml:space="preserve"> [1]!s_wq_close($A2646,O$1,2)</f>
        <v>21.162938160000003</v>
      </c>
      <c r="P2646" s="67">
        <f xml:space="preserve"> [1]!s_wq_close($A2646,P$1,2)</f>
        <v>19.975274480000003</v>
      </c>
      <c r="Q2646" s="67">
        <f xml:space="preserve"> [1]!s_wq_close($A2646,Q$1,2)</f>
        <v>20.231236480000003</v>
      </c>
      <c r="R2646" s="67">
        <f xml:space="preserve"> [1]!s_wq_close($A2646,R$1,2)</f>
        <v>20.651014160000003</v>
      </c>
      <c r="S2646" s="67">
        <f xml:space="preserve"> [1]!s_wq_close($A2646,S$1,2)</f>
        <v>20.251713440000003</v>
      </c>
      <c r="T2646" s="67">
        <f xml:space="preserve"> [1]!s_wq_close($A2646,T$1,2)</f>
        <v>19.903605120000002</v>
      </c>
      <c r="U2646" s="67">
        <f xml:space="preserve"> [1]!s_wq_close($A2646,U$1,2)</f>
        <v>19.545258320000002</v>
      </c>
      <c r="V2646" s="67">
        <f xml:space="preserve"> [1]!s_wq_close($A2646,V$1,2)</f>
        <v>19.340488720000003</v>
      </c>
      <c r="W2646" s="67">
        <f xml:space="preserve"> [1]!s_wq_close($A2646,W$1,2)</f>
        <v>19.89336664</v>
      </c>
      <c r="X2646" s="67">
        <f xml:space="preserve"> [1]!s_wq_close($A2646,X$1,2)</f>
        <v>19.698835519999999</v>
      </c>
      <c r="Y2646" s="67">
        <f xml:space="preserve"> [1]!s_wq_close($A2646,Y$1,2)</f>
        <v>20.067420800000004</v>
      </c>
    </row>
    <row r="2647" spans="1:25" x14ac:dyDescent="0.15">
      <c r="A2647" t="s">
        <v>10048</v>
      </c>
      <c r="B2647" s="67">
        <f xml:space="preserve"> [1]!s_dq_close($A2647,B$1,2)</f>
        <v>0</v>
      </c>
      <c r="C2647" s="67">
        <f xml:space="preserve"> [1]!s_wq_close($A2647,C$1,2)</f>
        <v>24.438759479999998</v>
      </c>
      <c r="D2647" s="67">
        <f xml:space="preserve"> [1]!s_wq_close($A2647,D$1,2)</f>
        <v>24.678208439999999</v>
      </c>
      <c r="E2647" s="67">
        <f xml:space="preserve"> [1]!s_wq_close($A2647,E$1,2)</f>
        <v>24.513587279999999</v>
      </c>
      <c r="F2647" s="67">
        <f xml:space="preserve"> [1]!s_wq_close($A2647,F$1,2)</f>
        <v>25.052347439999998</v>
      </c>
      <c r="G2647" s="67">
        <f xml:space="preserve"> [1]!s_wq_close($A2647,G$1,2)</f>
        <v>25.082278560000002</v>
      </c>
      <c r="H2647" s="67">
        <f xml:space="preserve"> [1]!s_wq_close($A2647,H$1,2)</f>
        <v>24.738070680000003</v>
      </c>
      <c r="I2647" s="67">
        <f xml:space="preserve"> [1]!s_wq_close($A2647,I$1,2)</f>
        <v>25.261865279999999</v>
      </c>
      <c r="J2647" s="67">
        <f xml:space="preserve"> [1]!s_wq_close($A2647,J$1,2)</f>
        <v>25.381589760000001</v>
      </c>
      <c r="K2647" s="67">
        <f xml:space="preserve"> [1]!s_wq_close($A2647,K$1,2)</f>
        <v>25.426486439999998</v>
      </c>
      <c r="L2647" s="67">
        <f xml:space="preserve"> [1]!s_wq_close($A2647,L$1,2)</f>
        <v>25.112209680000003</v>
      </c>
      <c r="M2647" s="67">
        <f xml:space="preserve"> [1]!s_wq_close($A2647,M$1,2)</f>
        <v>24.887726279999999</v>
      </c>
      <c r="N2647" s="67">
        <f xml:space="preserve"> [1]!s_wq_close($A2647,N$1,2)</f>
        <v>25.082278560000002</v>
      </c>
      <c r="O2647" s="67">
        <f xml:space="preserve"> [1]!s_wq_close($A2647,O$1,2)</f>
        <v>24.827864040000001</v>
      </c>
      <c r="P2647" s="67">
        <f xml:space="preserve"> [1]!s_wq_close($A2647,P$1,2)</f>
        <v>24.34896612</v>
      </c>
      <c r="Q2647" s="67">
        <f xml:space="preserve"> [1]!s_wq_close($A2647,Q$1,2)</f>
        <v>24.648277319999998</v>
      </c>
      <c r="R2647" s="67">
        <f xml:space="preserve"> [1]!s_wq_close($A2647,R$1,2)</f>
        <v>24.543518399999996</v>
      </c>
      <c r="S2647" s="67">
        <f xml:space="preserve"> [1]!s_wq_close($A2647,S$1,2)</f>
        <v>24.13944828</v>
      </c>
      <c r="T2647" s="67">
        <f xml:space="preserve"> [1]!s_wq_close($A2647,T$1,2)</f>
        <v>23.855102639999998</v>
      </c>
      <c r="U2647" s="67">
        <f xml:space="preserve"> [1]!s_wq_close($A2647,U$1,2)</f>
        <v>23.675515919999999</v>
      </c>
      <c r="V2647" s="67">
        <f xml:space="preserve"> [1]!s_wq_close($A2647,V$1,2)</f>
        <v>23.899999319999999</v>
      </c>
      <c r="W2647" s="67">
        <f xml:space="preserve"> [1]!s_wq_close($A2647,W$1,2)</f>
        <v>23.989792680000001</v>
      </c>
      <c r="X2647" s="67">
        <f xml:space="preserve"> [1]!s_wq_close($A2647,X$1,2)</f>
        <v>25.1421408</v>
      </c>
      <c r="Y2647" s="67">
        <f xml:space="preserve"> [1]!s_wq_close($A2647,Y$1,2)</f>
        <v>25.291796399999999</v>
      </c>
    </row>
    <row r="2648" spans="1:25" x14ac:dyDescent="0.15">
      <c r="A2648" t="s">
        <v>10049</v>
      </c>
      <c r="B2648" s="67">
        <f xml:space="preserve"> [1]!s_dq_close($A2648,B$1,2)</f>
        <v>0</v>
      </c>
      <c r="C2648" s="67">
        <f xml:space="preserve"> [1]!s_wq_close($A2648,C$1,2)</f>
        <v>14.14883989</v>
      </c>
      <c r="D2648" s="67">
        <f xml:space="preserve"> [1]!s_wq_close($A2648,D$1,2)</f>
        <v>14.28997545</v>
      </c>
      <c r="E2648" s="67">
        <f xml:space="preserve"> [1]!s_wq_close($A2648,E$1,2)</f>
        <v>14.14883989</v>
      </c>
      <c r="F2648" s="67">
        <f xml:space="preserve"> [1]!s_wq_close($A2648,F$1,2)</f>
        <v>14.042988220000002</v>
      </c>
      <c r="G2648" s="67">
        <f xml:space="preserve"> [1]!s_wq_close($A2648,G$1,2)</f>
        <v>14.360543230000001</v>
      </c>
      <c r="H2648" s="67">
        <f xml:space="preserve"> [1]!s_wq_close($A2648,H$1,2)</f>
        <v>14.18412378</v>
      </c>
      <c r="I2648" s="67">
        <f xml:space="preserve"> [1]!s_wq_close($A2648,I$1,2)</f>
        <v>14.960369360000001</v>
      </c>
      <c r="J2648" s="67">
        <f xml:space="preserve"> [1]!s_wq_close($A2648,J$1,2)</f>
        <v>16.407008850000004</v>
      </c>
      <c r="K2648" s="67">
        <f xml:space="preserve"> [1]!s_wq_close($A2648,K$1,2)</f>
        <v>16.2305894</v>
      </c>
      <c r="L2648" s="67">
        <f xml:space="preserve"> [1]!s_wq_close($A2648,L$1,2)</f>
        <v>15.736614940000001</v>
      </c>
      <c r="M2648" s="67">
        <f xml:space="preserve"> [1]!s_wq_close($A2648,M$1,2)</f>
        <v>15.91303439</v>
      </c>
      <c r="N2648" s="67">
        <f xml:space="preserve"> [1]!s_wq_close($A2648,N$1,2)</f>
        <v>15.701331050000002</v>
      </c>
      <c r="O2648" s="67">
        <f xml:space="preserve"> [1]!s_wq_close($A2648,O$1,2)</f>
        <v>15.560195490000002</v>
      </c>
      <c r="P2648" s="67">
        <f xml:space="preserve"> [1]!s_wq_close($A2648,P$1,2)</f>
        <v>15.524911600000003</v>
      </c>
      <c r="Q2648" s="67">
        <f xml:space="preserve"> [1]!s_wq_close($A2648,Q$1,2)</f>
        <v>20.641075650000001</v>
      </c>
      <c r="R2648" s="67">
        <f xml:space="preserve"> [1]!s_wq_close($A2648,R$1,2)</f>
        <v>27.486150310000003</v>
      </c>
      <c r="S2648" s="67">
        <f xml:space="preserve"> [1]!s_wq_close($A2648,S$1,2)</f>
        <v>20.605791760000002</v>
      </c>
      <c r="T2648" s="67">
        <f xml:space="preserve"> [1]!s_wq_close($A2648,T$1,2)</f>
        <v>22.899244610000004</v>
      </c>
      <c r="U2648" s="67">
        <f xml:space="preserve"> [1]!s_wq_close($A2648,U$1,2)</f>
        <v>22.334702370000002</v>
      </c>
      <c r="V2648" s="67">
        <f xml:space="preserve"> [1]!s_wq_close($A2648,V$1,2)</f>
        <v>20.005965630000002</v>
      </c>
      <c r="W2648" s="67">
        <f xml:space="preserve"> [1]!s_wq_close($A2648,W$1,2)</f>
        <v>20.57050787</v>
      </c>
      <c r="X2648" s="67">
        <f xml:space="preserve"> [1]!s_wq_close($A2648,X$1,2)</f>
        <v>19.61655696</v>
      </c>
      <c r="Y2648" s="67">
        <f xml:space="preserve"> [1]!s_wq_close($A2648,Y$1,2)</f>
        <v>18.75429072</v>
      </c>
    </row>
    <row r="2649" spans="1:25" x14ac:dyDescent="0.15">
      <c r="A2649" t="s">
        <v>10050</v>
      </c>
      <c r="B2649" s="67">
        <f xml:space="preserve"> [1]!s_dq_close($A2649,B$1,2)</f>
        <v>0</v>
      </c>
      <c r="C2649" s="67">
        <f xml:space="preserve"> [1]!s_wq_close($A2649,C$1,2)</f>
        <v>13.1132209</v>
      </c>
      <c r="D2649" s="67">
        <f xml:space="preserve"> [1]!s_wq_close($A2649,D$1,2)</f>
        <v>13.413687499999998</v>
      </c>
      <c r="E2649" s="67">
        <f xml:space="preserve"> [1]!s_wq_close($A2649,E$1,2)</f>
        <v>13.091758999999998</v>
      </c>
      <c r="F2649" s="67">
        <f xml:space="preserve"> [1]!s_wq_close($A2649,F$1,2)</f>
        <v>12.7912924</v>
      </c>
      <c r="G2649" s="67">
        <f xml:space="preserve"> [1]!s_wq_close($A2649,G$1,2)</f>
        <v>13.220530399999999</v>
      </c>
      <c r="H2649" s="67">
        <f xml:space="preserve"> [1]!s_wq_close($A2649,H$1,2)</f>
        <v>13.070297099999999</v>
      </c>
      <c r="I2649" s="67">
        <f xml:space="preserve"> [1]!s_wq_close($A2649,I$1,2)</f>
        <v>13.757077899999999</v>
      </c>
      <c r="J2649" s="67">
        <f xml:space="preserve"> [1]!s_wq_close($A2649,J$1,2)</f>
        <v>13.950234999999999</v>
      </c>
      <c r="K2649" s="67">
        <f xml:space="preserve"> [1]!s_wq_close($A2649,K$1,2)</f>
        <v>13.907311200000001</v>
      </c>
      <c r="L2649" s="67">
        <f xml:space="preserve"> [1]!s_wq_close($A2649,L$1,2)</f>
        <v>13.606844599999999</v>
      </c>
      <c r="M2649" s="67">
        <f xml:space="preserve"> [1]!s_wq_close($A2649,M$1,2)</f>
        <v>13.349301799999999</v>
      </c>
      <c r="N2649" s="67">
        <f xml:space="preserve"> [1]!s_wq_close($A2649,N$1,2)</f>
        <v>13.3922256</v>
      </c>
      <c r="O2649" s="67">
        <f xml:space="preserve"> [1]!s_wq_close($A2649,O$1,2)</f>
        <v>13.306377999999999</v>
      </c>
      <c r="P2649" s="67">
        <f xml:space="preserve"> [1]!s_wq_close($A2649,P$1,2)</f>
        <v>13.199068499999999</v>
      </c>
      <c r="Q2649" s="67">
        <f xml:space="preserve"> [1]!s_wq_close($A2649,Q$1,2)</f>
        <v>13.435149399999998</v>
      </c>
      <c r="R2649" s="67">
        <f xml:space="preserve"> [1]!s_wq_close($A2649,R$1,2)</f>
        <v>13.1132209</v>
      </c>
      <c r="S2649" s="67">
        <f xml:space="preserve"> [1]!s_wq_close($A2649,S$1,2)</f>
        <v>12.233283</v>
      </c>
      <c r="T2649" s="67">
        <f xml:space="preserve"> [1]!s_wq_close($A2649,T$1,2)</f>
        <v>11.525040299999999</v>
      </c>
      <c r="U2649" s="67">
        <f xml:space="preserve"> [1]!s_wq_close($A2649,U$1,2)</f>
        <v>10.666564299999999</v>
      </c>
      <c r="V2649" s="67">
        <f xml:space="preserve"> [1]!s_wq_close($A2649,V$1,2)</f>
        <v>10.237326299999998</v>
      </c>
      <c r="W2649" s="67">
        <f xml:space="preserve"> [1]!s_wq_close($A2649,W$1,2)</f>
        <v>10.537792899999999</v>
      </c>
      <c r="X2649" s="67">
        <f xml:space="preserve"> [1]!s_wq_close($A2649,X$1,2)</f>
        <v>10.752411899999998</v>
      </c>
      <c r="Y2649" s="67">
        <f xml:space="preserve"> [1]!s_wq_close($A2649,Y$1,2)</f>
        <v>10.902645199999998</v>
      </c>
    </row>
    <row r="2650" spans="1:25" x14ac:dyDescent="0.15">
      <c r="A2650" t="s">
        <v>10051</v>
      </c>
      <c r="B2650" s="67">
        <f xml:space="preserve"> [1]!s_dq_close($A2650,B$1,2)</f>
        <v>0</v>
      </c>
      <c r="C2650" s="67">
        <f xml:space="preserve"> [1]!s_wq_close($A2650,C$1,2)</f>
        <v>10.18457216</v>
      </c>
      <c r="D2650" s="67">
        <f xml:space="preserve"> [1]!s_wq_close($A2650,D$1,2)</f>
        <v>10.54830688</v>
      </c>
      <c r="E2650" s="67">
        <f xml:space="preserve"> [1]!s_wq_close($A2650,E$1,2)</f>
        <v>9.9171201599999996</v>
      </c>
      <c r="F2650" s="67">
        <f xml:space="preserve"> [1]!s_wq_close($A2650,F$1,2)</f>
        <v>9.4250084800000007</v>
      </c>
      <c r="G2650" s="67">
        <f xml:space="preserve"> [1]!s_wq_close($A2650,G$1,2)</f>
        <v>9.5747815999999997</v>
      </c>
      <c r="H2650" s="67">
        <f xml:space="preserve"> [1]!s_wq_close($A2650,H$1,2)</f>
        <v>9.5854796800000024</v>
      </c>
      <c r="I2650" s="67">
        <f xml:space="preserve"> [1]!s_wq_close($A2650,I$1,2)</f>
        <v>9.9813086400000017</v>
      </c>
      <c r="J2650" s="67">
        <f xml:space="preserve"> [1]!s_wq_close($A2650,J$1,2)</f>
        <v>9.9064220800000005</v>
      </c>
      <c r="K2650" s="67">
        <f xml:space="preserve"> [1]!s_wq_close($A2650,K$1,2)</f>
        <v>10.077591360000001</v>
      </c>
      <c r="L2650" s="67">
        <f xml:space="preserve"> [1]!s_wq_close($A2650,L$1,2)</f>
        <v>9.9492144000000025</v>
      </c>
      <c r="M2650" s="67">
        <f xml:space="preserve"> [1]!s_wq_close($A2650,M$1,2)</f>
        <v>9.7138566400000013</v>
      </c>
      <c r="N2650" s="67">
        <f xml:space="preserve"> [1]!s_wq_close($A2650,N$1,2)</f>
        <v>9.8743278400000012</v>
      </c>
      <c r="O2650" s="67">
        <f xml:space="preserve"> [1]!s_wq_close($A2650,O$1,2)</f>
        <v>11.029720480000002</v>
      </c>
      <c r="P2650" s="67">
        <f xml:space="preserve"> [1]!s_wq_close($A2650,P$1,2)</f>
        <v>11.382757120000001</v>
      </c>
      <c r="Q2650" s="67">
        <f xml:space="preserve"> [1]!s_wq_close($A2650,Q$1,2)</f>
        <v>12.035340000000001</v>
      </c>
      <c r="R2650" s="67">
        <f xml:space="preserve"> [1]!s_wq_close($A2650,R$1,2)</f>
        <v>11.53253024</v>
      </c>
      <c r="S2650" s="67">
        <f xml:space="preserve"> [1]!s_wq_close($A2650,S$1,2)</f>
        <v>11.083210880000001</v>
      </c>
      <c r="T2650" s="67">
        <f xml:space="preserve"> [1]!s_wq_close($A2650,T$1,2)</f>
        <v>10.516212640000001</v>
      </c>
      <c r="U2650" s="67">
        <f xml:space="preserve"> [1]!s_wq_close($A2650,U$1,2)</f>
        <v>10.537608800000001</v>
      </c>
      <c r="V2650" s="67">
        <f xml:space="preserve"> [1]!s_wq_close($A2650,V$1,2)</f>
        <v>9.7031585600000003</v>
      </c>
      <c r="W2650" s="67">
        <f xml:space="preserve"> [1]!s_wq_close($A2650,W$1,2)</f>
        <v>9.5426873600000004</v>
      </c>
      <c r="X2650" s="67">
        <f xml:space="preserve"> [1]!s_wq_close($A2650,X$1,2)</f>
        <v>8.9008025600000007</v>
      </c>
      <c r="Y2650" s="67">
        <f xml:space="preserve"> [1]!s_wq_close($A2650,Y$1,2)</f>
        <v>8.7938217600000019</v>
      </c>
    </row>
    <row r="2651" spans="1:25" x14ac:dyDescent="0.15">
      <c r="A2651" t="s">
        <v>10052</v>
      </c>
      <c r="B2651" s="67">
        <f xml:space="preserve"> [1]!s_dq_close($A2651,B$1,2)</f>
        <v>0</v>
      </c>
      <c r="C2651" s="67">
        <f xml:space="preserve"> [1]!s_wq_close($A2651,C$1,2)</f>
        <v>18.819783359999999</v>
      </c>
      <c r="D2651" s="67">
        <f xml:space="preserve"> [1]!s_wq_close($A2651,D$1,2)</f>
        <v>18.622096559999999</v>
      </c>
      <c r="E2651" s="67">
        <f xml:space="preserve"> [1]!s_wq_close($A2651,E$1,2)</f>
        <v>17.277826320000003</v>
      </c>
      <c r="F2651" s="67">
        <f xml:space="preserve"> [1]!s_wq_close($A2651,F$1,2)</f>
        <v>20.084978880000001</v>
      </c>
      <c r="G2651" s="67">
        <f xml:space="preserve"> [1]!s_wq_close($A2651,G$1,2)</f>
        <v>20.203590960000003</v>
      </c>
      <c r="H2651" s="67">
        <f xml:space="preserve"> [1]!s_wq_close($A2651,H$1,2)</f>
        <v>20.124516239999998</v>
      </c>
      <c r="I2651" s="67">
        <f xml:space="preserve"> [1]!s_wq_close($A2651,I$1,2)</f>
        <v>21.666473280000002</v>
      </c>
      <c r="J2651" s="67">
        <f xml:space="preserve"> [1]!s_wq_close($A2651,J$1,2)</f>
        <v>20.084978880000001</v>
      </c>
      <c r="K2651" s="67">
        <f xml:space="preserve"> [1]!s_wq_close($A2651,K$1,2)</f>
        <v>20.361740400000002</v>
      </c>
      <c r="L2651" s="67">
        <f xml:space="preserve"> [1]!s_wq_close($A2651,L$1,2)</f>
        <v>19.33376904</v>
      </c>
      <c r="M2651" s="67">
        <f xml:space="preserve"> [1]!s_wq_close($A2651,M$1,2)</f>
        <v>18.701171280000004</v>
      </c>
      <c r="N2651" s="67">
        <f xml:space="preserve"> [1]!s_wq_close($A2651,N$1,2)</f>
        <v>18.740708640000001</v>
      </c>
      <c r="O2651" s="67">
        <f xml:space="preserve"> [1]!s_wq_close($A2651,O$1,2)</f>
        <v>18.977932800000001</v>
      </c>
      <c r="P2651" s="67">
        <f xml:space="preserve"> [1]!s_wq_close($A2651,P$1,2)</f>
        <v>19.76868</v>
      </c>
      <c r="Q2651" s="67">
        <f xml:space="preserve"> [1]!s_wq_close($A2651,Q$1,2)</f>
        <v>19.5709932</v>
      </c>
      <c r="R2651" s="67">
        <f xml:space="preserve"> [1]!s_wq_close($A2651,R$1,2)</f>
        <v>18.46394712</v>
      </c>
      <c r="S2651" s="67">
        <f xml:space="preserve"> [1]!s_wq_close($A2651,S$1,2)</f>
        <v>17.080139520000003</v>
      </c>
      <c r="T2651" s="67">
        <f xml:space="preserve"> [1]!s_wq_close($A2651,T$1,2)</f>
        <v>16.408004400000003</v>
      </c>
      <c r="U2651" s="67">
        <f xml:space="preserve"> [1]!s_wq_close($A2651,U$1,2)</f>
        <v>19.847754719999998</v>
      </c>
      <c r="V2651" s="67">
        <f xml:space="preserve"> [1]!s_wq_close($A2651,V$1,2)</f>
        <v>16.763840640000002</v>
      </c>
      <c r="W2651" s="67">
        <f xml:space="preserve"> [1]!s_wq_close($A2651,W$1,2)</f>
        <v>17.396438400000001</v>
      </c>
      <c r="X2651" s="67">
        <f xml:space="preserve"> [1]!s_wq_close($A2651,X$1,2)</f>
        <v>17.515050479999999</v>
      </c>
      <c r="Y2651" s="67">
        <f xml:space="preserve"> [1]!s_wq_close($A2651,Y$1,2)</f>
        <v>16.961527440000001</v>
      </c>
    </row>
    <row r="2652" spans="1:25" x14ac:dyDescent="0.15">
      <c r="A2652" t="s">
        <v>10053</v>
      </c>
      <c r="B2652" s="67">
        <f xml:space="preserve"> [1]!s_dq_close($A2652,B$1,2)</f>
        <v>0</v>
      </c>
      <c r="C2652" s="67">
        <f xml:space="preserve"> [1]!s_wq_close($A2652,C$1,2)</f>
        <v>2.6473204799999999</v>
      </c>
      <c r="D2652" s="67">
        <f xml:space="preserve"> [1]!s_wq_close($A2652,D$1,2)</f>
        <v>2.6473204799999999</v>
      </c>
      <c r="E2652" s="67">
        <f xml:space="preserve"> [1]!s_wq_close($A2652,E$1,2)</f>
        <v>2.6473204799999999</v>
      </c>
      <c r="F2652" s="67">
        <f xml:space="preserve"> [1]!s_wq_close($A2652,F$1,2)</f>
        <v>2.6473204799999999</v>
      </c>
      <c r="G2652" s="67">
        <f xml:space="preserve"> [1]!s_wq_close($A2652,G$1,2)</f>
        <v>2.6473204799999999</v>
      </c>
      <c r="H2652" s="67">
        <f xml:space="preserve"> [1]!s_wq_close($A2652,H$1,2)</f>
        <v>2.6473204799999999</v>
      </c>
      <c r="I2652" s="67">
        <f xml:space="preserve"> [1]!s_wq_close($A2652,I$1,2)</f>
        <v>2.6473204799999999</v>
      </c>
      <c r="J2652" s="67">
        <f xml:space="preserve"> [1]!s_wq_close($A2652,J$1,2)</f>
        <v>2.6473204799999999</v>
      </c>
      <c r="K2652" s="67">
        <f xml:space="preserve"> [1]!s_wq_close($A2652,K$1,2)</f>
        <v>2.6473204799999999</v>
      </c>
      <c r="L2652" s="67">
        <f xml:space="preserve"> [1]!s_wq_close($A2652,L$1,2)</f>
        <v>2.6473204799999999</v>
      </c>
      <c r="M2652" s="67">
        <f xml:space="preserve"> [1]!s_wq_close($A2652,M$1,2)</f>
        <v>2.6473204799999999</v>
      </c>
      <c r="N2652" s="67">
        <f xml:space="preserve"> [1]!s_wq_close($A2652,N$1,2)</f>
        <v>2.6473204799999999</v>
      </c>
      <c r="O2652" s="67">
        <f xml:space="preserve"> [1]!s_wq_close($A2652,O$1,2)</f>
        <v>2.6473204799999999</v>
      </c>
      <c r="P2652" s="67">
        <f xml:space="preserve"> [1]!s_wq_close($A2652,P$1,2)</f>
        <v>2.6473204799999999</v>
      </c>
      <c r="Q2652" s="67">
        <f xml:space="preserve"> [1]!s_wq_close($A2652,Q$1,2)</f>
        <v>2.6473204799999999</v>
      </c>
      <c r="R2652" s="67">
        <f xml:space="preserve"> [1]!s_wq_close($A2652,R$1,2)</f>
        <v>2.6473204799999999</v>
      </c>
      <c r="S2652" s="67">
        <f xml:space="preserve"> [1]!s_wq_close($A2652,S$1,2)</f>
        <v>2.6473204799999999</v>
      </c>
      <c r="T2652" s="67">
        <f xml:space="preserve"> [1]!s_wq_close($A2652,T$1,2)</f>
        <v>2.6473204799999999</v>
      </c>
      <c r="U2652" s="67">
        <f xml:space="preserve"> [1]!s_wq_close($A2652,U$1,2)</f>
        <v>2.6473204799999999</v>
      </c>
      <c r="V2652" s="67">
        <f xml:space="preserve"> [1]!s_wq_close($A2652,V$1,2)</f>
        <v>2.6473204799999999</v>
      </c>
      <c r="W2652" s="67">
        <f xml:space="preserve"> [1]!s_wq_close($A2652,W$1,2)</f>
        <v>2.6473204799999999</v>
      </c>
      <c r="X2652" s="67">
        <f xml:space="preserve"> [1]!s_wq_close($A2652,X$1,2)</f>
        <v>2.5107523600000001</v>
      </c>
      <c r="Y2652" s="67">
        <f xml:space="preserve"> [1]!s_wq_close($A2652,Y$1,2)</f>
        <v>2.1535742</v>
      </c>
    </row>
    <row r="2653" spans="1:25" x14ac:dyDescent="0.15">
      <c r="A2653" t="s">
        <v>10054</v>
      </c>
      <c r="B2653" s="67">
        <f xml:space="preserve"> [1]!s_dq_close($A2653,B$1,2)</f>
        <v>0</v>
      </c>
      <c r="C2653" s="67">
        <f xml:space="preserve"> [1]!s_wq_close($A2653,C$1,2)</f>
        <v>10.930981920000001</v>
      </c>
      <c r="D2653" s="67">
        <f xml:space="preserve"> [1]!s_wq_close($A2653,D$1,2)</f>
        <v>11.533112280000001</v>
      </c>
      <c r="E2653" s="67">
        <f xml:space="preserve"> [1]!s_wq_close($A2653,E$1,2)</f>
        <v>11.224327479999999</v>
      </c>
      <c r="F2653" s="67">
        <f xml:space="preserve"> [1]!s_wq_close($A2653,F$1,2)</f>
        <v>11.224327479999999</v>
      </c>
      <c r="G2653" s="67">
        <f xml:space="preserve"> [1]!s_wq_close($A2653,G$1,2)</f>
        <v>11.023617359999999</v>
      </c>
      <c r="H2653" s="67">
        <f xml:space="preserve"> [1]!s_wq_close($A2653,H$1,2)</f>
        <v>10.776589520000002</v>
      </c>
      <c r="I2653" s="67">
        <f xml:space="preserve"> [1]!s_wq_close($A2653,I$1,2)</f>
        <v>10.961860400000001</v>
      </c>
      <c r="J2653" s="67">
        <f xml:space="preserve"> [1]!s_wq_close($A2653,J$1,2)</f>
        <v>10.792028760000001</v>
      </c>
      <c r="K2653" s="67">
        <f xml:space="preserve"> [1]!s_wq_close($A2653,K$1,2)</f>
        <v>10.83834648</v>
      </c>
      <c r="L2653" s="67">
        <f xml:space="preserve"> [1]!s_wq_close($A2653,L$1,2)</f>
        <v>10.69939332</v>
      </c>
      <c r="M2653" s="67">
        <f xml:space="preserve"> [1]!s_wq_close($A2653,M$1,2)</f>
        <v>10.653075600000001</v>
      </c>
      <c r="N2653" s="67">
        <f xml:space="preserve"> [1]!s_wq_close($A2653,N$1,2)</f>
        <v>10.5758794</v>
      </c>
      <c r="O2653" s="67">
        <f xml:space="preserve"> [1]!s_wq_close($A2653,O$1,2)</f>
        <v>11.0390566</v>
      </c>
      <c r="P2653" s="67">
        <f xml:space="preserve"> [1]!s_wq_close($A2653,P$1,2)</f>
        <v>11.687504680000002</v>
      </c>
      <c r="Q2653" s="67">
        <f xml:space="preserve"> [1]!s_wq_close($A2653,Q$1,2)</f>
        <v>11.903654040000001</v>
      </c>
      <c r="R2653" s="67">
        <f xml:space="preserve"> [1]!s_wq_close($A2653,R$1,2)</f>
        <v>12.02716796</v>
      </c>
      <c r="S2653" s="67">
        <f xml:space="preserve"> [1]!s_wq_close($A2653,S$1,2)</f>
        <v>12.351392000000001</v>
      </c>
      <c r="T2653" s="67">
        <f xml:space="preserve"> [1]!s_wq_close($A2653,T$1,2)</f>
        <v>12.042607200000001</v>
      </c>
      <c r="U2653" s="67">
        <f xml:space="preserve"> [1]!s_wq_close($A2653,U$1,2)</f>
        <v>12.305074279999999</v>
      </c>
      <c r="V2653" s="67">
        <f xml:space="preserve"> [1]!s_wq_close($A2653,V$1,2)</f>
        <v>12.49034516</v>
      </c>
      <c r="W2653" s="67">
        <f xml:space="preserve"> [1]!s_wq_close($A2653,W$1,2)</f>
        <v>12.968961600000002</v>
      </c>
      <c r="X2653" s="67">
        <f xml:space="preserve"> [1]!s_wq_close($A2653,X$1,2)</f>
        <v>13.061597040000002</v>
      </c>
      <c r="Y2653" s="67">
        <f xml:space="preserve"> [1]!s_wq_close($A2653,Y$1,2)</f>
        <v>12.99984008</v>
      </c>
    </row>
    <row r="2654" spans="1:25" x14ac:dyDescent="0.15">
      <c r="A2654" t="s">
        <v>10055</v>
      </c>
      <c r="B2654" s="67">
        <f xml:space="preserve"> [1]!s_dq_close($A2654,B$1,2)</f>
        <v>0</v>
      </c>
      <c r="C2654" s="67">
        <f xml:space="preserve"> [1]!s_wq_close($A2654,C$1,2)</f>
        <v>14.896821579999999</v>
      </c>
      <c r="D2654" s="67">
        <f xml:space="preserve"> [1]!s_wq_close($A2654,D$1,2)</f>
        <v>15.668622839999999</v>
      </c>
      <c r="E2654" s="67">
        <f xml:space="preserve"> [1]!s_wq_close($A2654,E$1,2)</f>
        <v>14.991975159999999</v>
      </c>
      <c r="F2654" s="67">
        <f xml:space="preserve"> [1]!s_wq_close($A2654,F$1,2)</f>
        <v>14.949684679999999</v>
      </c>
      <c r="G2654" s="67">
        <f xml:space="preserve"> [1]!s_wq_close($A2654,G$1,2)</f>
        <v>15.171709699999999</v>
      </c>
      <c r="H2654" s="67">
        <f xml:space="preserve"> [1]!s_wq_close($A2654,H$1,2)</f>
        <v>15.055410879999998</v>
      </c>
      <c r="I2654" s="67">
        <f xml:space="preserve"> [1]!s_wq_close($A2654,I$1,2)</f>
        <v>15.55232402</v>
      </c>
      <c r="J2654" s="67">
        <f xml:space="preserve"> [1]!s_wq_close($A2654,J$1,2)</f>
        <v>16.176108599999999</v>
      </c>
      <c r="K2654" s="67">
        <f xml:space="preserve"> [1]!s_wq_close($A2654,K$1,2)</f>
        <v>16.947909859999999</v>
      </c>
      <c r="L2654" s="67">
        <f xml:space="preserve"> [1]!s_wq_close($A2654,L$1,2)</f>
        <v>16.556722919999999</v>
      </c>
      <c r="M2654" s="67">
        <f xml:space="preserve"> [1]!s_wq_close($A2654,M$1,2)</f>
        <v>16.408706239999997</v>
      </c>
      <c r="N2654" s="67">
        <f xml:space="preserve"> [1]!s_wq_close($A2654,N$1,2)</f>
        <v>15.83778476</v>
      </c>
      <c r="O2654" s="67">
        <f xml:space="preserve"> [1]!s_wq_close($A2654,O$1,2)</f>
        <v>16.281834799999999</v>
      </c>
      <c r="P2654" s="67">
        <f xml:space="preserve"> [1]!s_wq_close($A2654,P$1,2)</f>
        <v>15.266863279999999</v>
      </c>
      <c r="Q2654" s="67">
        <f xml:space="preserve"> [1]!s_wq_close($A2654,Q$1,2)</f>
        <v>15.171709699999999</v>
      </c>
      <c r="R2654" s="67">
        <f xml:space="preserve"> [1]!s_wq_close($A2654,R$1,2)</f>
        <v>14.822813239999999</v>
      </c>
      <c r="S2654" s="67">
        <f xml:space="preserve"> [1]!s_wq_close($A2654,S$1,2)</f>
        <v>13.744406</v>
      </c>
      <c r="T2654" s="67">
        <f xml:space="preserve"> [1]!s_wq_close($A2654,T$1,2)</f>
        <v>13.46951788</v>
      </c>
      <c r="U2654" s="67">
        <f xml:space="preserve"> [1]!s_wq_close($A2654,U$1,2)</f>
        <v>13.236920239999998</v>
      </c>
      <c r="V2654" s="67">
        <f xml:space="preserve"> [1]!s_wq_close($A2654,V$1,2)</f>
        <v>12.264239199999999</v>
      </c>
      <c r="W2654" s="67">
        <f xml:space="preserve"> [1]!s_wq_close($A2654,W$1,2)</f>
        <v>12.634280899999998</v>
      </c>
      <c r="X2654" s="67">
        <f xml:space="preserve"> [1]!s_wq_close($A2654,X$1,2)</f>
        <v>11.883624879999999</v>
      </c>
      <c r="Y2654" s="67">
        <f xml:space="preserve"> [1]!s_wq_close($A2654,Y$1,2)</f>
        <v>11.830761779999998</v>
      </c>
    </row>
    <row r="2655" spans="1:25" x14ac:dyDescent="0.15">
      <c r="A2655" t="s">
        <v>10056</v>
      </c>
      <c r="B2655" s="67">
        <f xml:space="preserve"> [1]!s_dq_close($A2655,B$1,2)</f>
        <v>0</v>
      </c>
      <c r="C2655" s="67">
        <f xml:space="preserve"> [1]!s_wq_close($A2655,C$1,2)</f>
        <v>9.0516448</v>
      </c>
      <c r="D2655" s="67">
        <f xml:space="preserve"> [1]!s_wq_close($A2655,D$1,2)</f>
        <v>9.4150320000000001</v>
      </c>
      <c r="E2655" s="67">
        <f xml:space="preserve"> [1]!s_wq_close($A2655,E$1,2)</f>
        <v>8.7543279999999992</v>
      </c>
      <c r="F2655" s="67">
        <f xml:space="preserve"> [1]!s_wq_close($A2655,F$1,2)</f>
        <v>8.6552223999999995</v>
      </c>
      <c r="G2655" s="67">
        <f xml:space="preserve"> [1]!s_wq_close($A2655,G$1,2)</f>
        <v>8.7543279999999992</v>
      </c>
      <c r="H2655" s="67">
        <f xml:space="preserve"> [1]!s_wq_close($A2655,H$1,2)</f>
        <v>8.6552223999999995</v>
      </c>
      <c r="I2655" s="67">
        <f xml:space="preserve"> [1]!s_wq_close($A2655,I$1,2)</f>
        <v>10.059218399999999</v>
      </c>
      <c r="J2655" s="67">
        <f xml:space="preserve"> [1]!s_wq_close($A2655,J$1,2)</f>
        <v>9.9270775999999987</v>
      </c>
      <c r="K2655" s="67">
        <f xml:space="preserve"> [1]!s_wq_close($A2655,K$1,2)</f>
        <v>9.7784192000000001</v>
      </c>
      <c r="L2655" s="67">
        <f xml:space="preserve"> [1]!s_wq_close($A2655,L$1,2)</f>
        <v>9.4480671999999988</v>
      </c>
      <c r="M2655" s="67">
        <f xml:space="preserve"> [1]!s_wq_close($A2655,M$1,2)</f>
        <v>9.4150320000000001</v>
      </c>
      <c r="N2655" s="67">
        <f xml:space="preserve"> [1]!s_wq_close($A2655,N$1,2)</f>
        <v>9.6793136000000004</v>
      </c>
      <c r="O2655" s="67">
        <f xml:space="preserve"> [1]!s_wq_close($A2655,O$1,2)</f>
        <v>11.3310736</v>
      </c>
      <c r="P2655" s="67">
        <f xml:space="preserve"> [1]!s_wq_close($A2655,P$1,2)</f>
        <v>13.693090399999997</v>
      </c>
      <c r="Q2655" s="67">
        <f xml:space="preserve"> [1]!s_wq_close($A2655,Q$1,2)</f>
        <v>13.032386399999998</v>
      </c>
      <c r="R2655" s="67">
        <f xml:space="preserve"> [1]!s_wq_close($A2655,R$1,2)</f>
        <v>13.048904</v>
      </c>
      <c r="S2655" s="67">
        <f xml:space="preserve"> [1]!s_wq_close($A2655,S$1,2)</f>
        <v>12.867210399999999</v>
      </c>
      <c r="T2655" s="67">
        <f xml:space="preserve"> [1]!s_wq_close($A2655,T$1,2)</f>
        <v>13.032386399999998</v>
      </c>
      <c r="U2655" s="67">
        <f xml:space="preserve"> [1]!s_wq_close($A2655,U$1,2)</f>
        <v>14.469417599999998</v>
      </c>
      <c r="V2655" s="67">
        <f xml:space="preserve"> [1]!s_wq_close($A2655,V$1,2)</f>
        <v>14.419864799999999</v>
      </c>
      <c r="W2655" s="67">
        <f xml:space="preserve"> [1]!s_wq_close($A2655,W$1,2)</f>
        <v>13.7591608</v>
      </c>
      <c r="X2655" s="67">
        <f xml:space="preserve"> [1]!s_wq_close($A2655,X$1,2)</f>
        <v>12.751587199999999</v>
      </c>
      <c r="Y2655" s="67">
        <f xml:space="preserve"> [1]!s_wq_close($A2655,Y$1,2)</f>
        <v>11.727495999999999</v>
      </c>
    </row>
    <row r="2656" spans="1:25" x14ac:dyDescent="0.15">
      <c r="A2656" t="s">
        <v>10057</v>
      </c>
      <c r="B2656" s="67">
        <f xml:space="preserve"> [1]!s_dq_close($A2656,B$1,2)</f>
        <v>0</v>
      </c>
      <c r="C2656" s="67">
        <f xml:space="preserve"> [1]!s_wq_close($A2656,C$1,2)</f>
        <v>35.280308439999999</v>
      </c>
      <c r="D2656" s="67">
        <f xml:space="preserve"> [1]!s_wq_close($A2656,D$1,2)</f>
        <v>36.484525609999999</v>
      </c>
      <c r="E2656" s="67">
        <f xml:space="preserve"> [1]!s_wq_close($A2656,E$1,2)</f>
        <v>36.224154330000005</v>
      </c>
      <c r="F2656" s="67">
        <f xml:space="preserve"> [1]!s_wq_close($A2656,F$1,2)</f>
        <v>37.395825090000002</v>
      </c>
      <c r="G2656" s="67">
        <f xml:space="preserve"> [1]!s_wq_close($A2656,G$1,2)</f>
        <v>37.395825090000002</v>
      </c>
      <c r="H2656" s="67">
        <f xml:space="preserve"> [1]!s_wq_close($A2656,H$1,2)</f>
        <v>37.037814580000003</v>
      </c>
      <c r="I2656" s="67">
        <f xml:space="preserve"> [1]!s_wq_close($A2656,I$1,2)</f>
        <v>37.656196369999996</v>
      </c>
      <c r="J2656" s="67">
        <f xml:space="preserve"> [1]!s_wq_close($A2656,J$1,2)</f>
        <v>38.632588669999997</v>
      </c>
      <c r="K2656" s="67">
        <f xml:space="preserve"> [1]!s_wq_close($A2656,K$1,2)</f>
        <v>39.869352249999999</v>
      </c>
      <c r="L2656" s="67">
        <f xml:space="preserve"> [1]!s_wq_close($A2656,L$1,2)</f>
        <v>38.534949439999998</v>
      </c>
      <c r="M2656" s="67">
        <f xml:space="preserve"> [1]!s_wq_close($A2656,M$1,2)</f>
        <v>38.274578159999997</v>
      </c>
      <c r="N2656" s="67">
        <f xml:space="preserve"> [1]!s_wq_close($A2656,N$1,2)</f>
        <v>38.469856620000002</v>
      </c>
      <c r="O2656" s="67">
        <f xml:space="preserve"> [1]!s_wq_close($A2656,O$1,2)</f>
        <v>38.56749585</v>
      </c>
      <c r="P2656" s="67">
        <f xml:space="preserve"> [1]!s_wq_close($A2656,P$1,2)</f>
        <v>39.120784819999997</v>
      </c>
      <c r="Q2656" s="67">
        <f xml:space="preserve"> [1]!s_wq_close($A2656,Q$1,2)</f>
        <v>38.762774309999998</v>
      </c>
      <c r="R2656" s="67">
        <f xml:space="preserve"> [1]!s_wq_close($A2656,R$1,2)</f>
        <v>37.037814580000003</v>
      </c>
      <c r="S2656" s="67">
        <f xml:space="preserve"> [1]!s_wq_close($A2656,S$1,2)</f>
        <v>36.777443300000002</v>
      </c>
      <c r="T2656" s="67">
        <f xml:space="preserve"> [1]!s_wq_close($A2656,T$1,2)</f>
        <v>34.369008960000002</v>
      </c>
      <c r="U2656" s="67">
        <f xml:space="preserve"> [1]!s_wq_close($A2656,U$1,2)</f>
        <v>33.034606150000002</v>
      </c>
      <c r="V2656" s="67">
        <f xml:space="preserve"> [1]!s_wq_close($A2656,V$1,2)</f>
        <v>35.150122799999998</v>
      </c>
      <c r="W2656" s="67">
        <f xml:space="preserve"> [1]!s_wq_close($A2656,W$1,2)</f>
        <v>34.238823319999995</v>
      </c>
      <c r="X2656" s="67">
        <f xml:space="preserve"> [1]!s_wq_close($A2656,X$1,2)</f>
        <v>36.126515099999999</v>
      </c>
      <c r="Y2656" s="67">
        <f xml:space="preserve"> [1]!s_wq_close($A2656,Y$1,2)</f>
        <v>35.768504589999999</v>
      </c>
    </row>
    <row r="2657" spans="1:25" x14ac:dyDescent="0.15">
      <c r="A2657" t="s">
        <v>10058</v>
      </c>
      <c r="B2657" s="67">
        <f xml:space="preserve"> [1]!s_dq_close($A2657,B$1,2)</f>
        <v>0</v>
      </c>
      <c r="C2657" s="67">
        <f xml:space="preserve"> [1]!s_wq_close($A2657,C$1,2)</f>
        <v>22.52893242</v>
      </c>
      <c r="D2657" s="67">
        <f xml:space="preserve"> [1]!s_wq_close($A2657,D$1,2)</f>
        <v>22.91440845</v>
      </c>
      <c r="E2657" s="67">
        <f xml:space="preserve"> [1]!s_wq_close($A2657,E$1,2)</f>
        <v>22.31477907</v>
      </c>
      <c r="F2657" s="67">
        <f xml:space="preserve"> [1]!s_wq_close($A2657,F$1,2)</f>
        <v>21.67231902</v>
      </c>
      <c r="G2657" s="67">
        <f xml:space="preserve"> [1]!s_wq_close($A2657,G$1,2)</f>
        <v>21.800811029999998</v>
      </c>
      <c r="H2657" s="67">
        <f xml:space="preserve"> [1]!s_wq_close($A2657,H$1,2)</f>
        <v>21.757980360000001</v>
      </c>
      <c r="I2657" s="67">
        <f xml:space="preserve"> [1]!s_wq_close($A2657,I$1,2)</f>
        <v>22.186287059999998</v>
      </c>
      <c r="J2657" s="67">
        <f xml:space="preserve"> [1]!s_wq_close($A2657,J$1,2)</f>
        <v>21.88647237</v>
      </c>
      <c r="K2657" s="67">
        <f xml:space="preserve"> [1]!s_wq_close($A2657,K$1,2)</f>
        <v>22.48610175</v>
      </c>
      <c r="L2657" s="67">
        <f xml:space="preserve"> [1]!s_wq_close($A2657,L$1,2)</f>
        <v>21.929303040000001</v>
      </c>
      <c r="M2657" s="67">
        <f xml:space="preserve"> [1]!s_wq_close($A2657,M$1,2)</f>
        <v>21.800811029999998</v>
      </c>
      <c r="N2657" s="67">
        <f xml:space="preserve"> [1]!s_wq_close($A2657,N$1,2)</f>
        <v>21.629488349999999</v>
      </c>
      <c r="O2657" s="67">
        <f xml:space="preserve"> [1]!s_wq_close($A2657,O$1,2)</f>
        <v>21.500996339999997</v>
      </c>
      <c r="P2657" s="67">
        <f xml:space="preserve"> [1]!s_wq_close($A2657,P$1,2)</f>
        <v>20.901366960000001</v>
      </c>
      <c r="Q2657" s="67">
        <f xml:space="preserve"> [1]!s_wq_close($A2657,Q$1,2)</f>
        <v>21.201181650000002</v>
      </c>
      <c r="R2657" s="67">
        <f xml:space="preserve"> [1]!s_wq_close($A2657,R$1,2)</f>
        <v>20.987028300000002</v>
      </c>
      <c r="S2657" s="67">
        <f xml:space="preserve"> [1]!s_wq_close($A2657,S$1,2)</f>
        <v>20.21607624</v>
      </c>
      <c r="T2657" s="67">
        <f xml:space="preserve"> [1]!s_wq_close($A2657,T$1,2)</f>
        <v>19.916261550000002</v>
      </c>
      <c r="U2657" s="67">
        <f xml:space="preserve"> [1]!s_wq_close($A2657,U$1,2)</f>
        <v>19.530785519999998</v>
      </c>
      <c r="V2657" s="67">
        <f xml:space="preserve"> [1]!s_wq_close($A2657,V$1,2)</f>
        <v>18.37435743</v>
      </c>
      <c r="W2657" s="67">
        <f xml:space="preserve"> [1]!s_wq_close($A2657,W$1,2)</f>
        <v>18.58851078</v>
      </c>
      <c r="X2657" s="67">
        <f xml:space="preserve"> [1]!s_wq_close($A2657,X$1,2)</f>
        <v>17.77472805</v>
      </c>
      <c r="Y2657" s="67">
        <f xml:space="preserve"> [1]!s_wq_close($A2657,Y$1,2)</f>
        <v>17.603405370000001</v>
      </c>
    </row>
    <row r="2658" spans="1:25" x14ac:dyDescent="0.15">
      <c r="A2658" t="s">
        <v>10059</v>
      </c>
      <c r="B2658" s="67">
        <f xml:space="preserve"> [1]!s_dq_close($A2658,B$1,2)</f>
        <v>0</v>
      </c>
      <c r="C2658" s="67">
        <f xml:space="preserve"> [1]!s_wq_close($A2658,C$1,2)</f>
        <v>18.422565300000002</v>
      </c>
      <c r="D2658" s="67">
        <f xml:space="preserve"> [1]!s_wq_close($A2658,D$1,2)</f>
        <v>21.006375300000002</v>
      </c>
      <c r="E2658" s="67">
        <f xml:space="preserve"> [1]!s_wq_close($A2658,E$1,2)</f>
        <v>18.913489200000001</v>
      </c>
      <c r="F2658" s="67">
        <f xml:space="preserve"> [1]!s_wq_close($A2658,F$1,2)</f>
        <v>18.396727200000001</v>
      </c>
      <c r="G2658" s="67">
        <f xml:space="preserve"> [1]!s_wq_close($A2658,G$1,2)</f>
        <v>19.430251200000001</v>
      </c>
      <c r="H2658" s="67">
        <f xml:space="preserve"> [1]!s_wq_close($A2658,H$1,2)</f>
        <v>19.016841600000003</v>
      </c>
      <c r="I2658" s="67">
        <f xml:space="preserve"> [1]!s_wq_close($A2658,I$1,2)</f>
        <v>19.869498900000004</v>
      </c>
      <c r="J2658" s="67">
        <f xml:space="preserve"> [1]!s_wq_close($A2658,J$1,2)</f>
        <v>19.146032100000003</v>
      </c>
      <c r="K2658" s="67">
        <f xml:space="preserve"> [1]!s_wq_close($A2658,K$1,2)</f>
        <v>19.146032100000003</v>
      </c>
      <c r="L2658" s="67">
        <f xml:space="preserve"> [1]!s_wq_close($A2658,L$1,2)</f>
        <v>19.301060700000001</v>
      </c>
      <c r="M2658" s="67">
        <f xml:space="preserve"> [1]!s_wq_close($A2658,M$1,2)</f>
        <v>18.629270099999999</v>
      </c>
      <c r="N2658" s="67">
        <f xml:space="preserve"> [1]!s_wq_close($A2658,N$1,2)</f>
        <v>18.551755799999999</v>
      </c>
      <c r="O2658" s="67">
        <f xml:space="preserve"> [1]!s_wq_close($A2658,O$1,2)</f>
        <v>18.293374800000002</v>
      </c>
      <c r="P2658" s="67">
        <f xml:space="preserve"> [1]!s_wq_close($A2658,P$1,2)</f>
        <v>17.879965200000001</v>
      </c>
      <c r="Q2658" s="67">
        <f xml:space="preserve"> [1]!s_wq_close($A2658,Q$1,2)</f>
        <v>18.0608319</v>
      </c>
      <c r="R2658" s="67">
        <f xml:space="preserve"> [1]!s_wq_close($A2658,R$1,2)</f>
        <v>17.234012700000001</v>
      </c>
      <c r="S2658" s="67">
        <f xml:space="preserve"> [1]!s_wq_close($A2658,S$1,2)</f>
        <v>16.019622000000002</v>
      </c>
      <c r="T2658" s="67">
        <f xml:space="preserve"> [1]!s_wq_close($A2658,T$1,2)</f>
        <v>15.916269600000001</v>
      </c>
      <c r="U2658" s="67">
        <f xml:space="preserve"> [1]!s_wq_close($A2658,U$1,2)</f>
        <v>15.554536199999999</v>
      </c>
      <c r="V2658" s="67">
        <f xml:space="preserve"> [1]!s_wq_close($A2658,V$1,2)</f>
        <v>14.650202700000001</v>
      </c>
      <c r="W2658" s="67">
        <f xml:space="preserve"> [1]!s_wq_close($A2658,W$1,2)</f>
        <v>14.753555100000002</v>
      </c>
      <c r="X2658" s="67">
        <f xml:space="preserve"> [1]!s_wq_close($A2658,X$1,2)</f>
        <v>13.875059700000001</v>
      </c>
      <c r="Y2658" s="67">
        <f xml:space="preserve"> [1]!s_wq_close($A2658,Y$1,2)</f>
        <v>13.8233835</v>
      </c>
    </row>
    <row r="2659" spans="1:25" x14ac:dyDescent="0.15">
      <c r="A2659" t="s">
        <v>10060</v>
      </c>
      <c r="B2659" s="67">
        <f xml:space="preserve"> [1]!s_dq_close($A2659,B$1,2)</f>
        <v>0</v>
      </c>
      <c r="C2659" s="67">
        <f xml:space="preserve"> [1]!s_wq_close($A2659,C$1,2)</f>
        <v>73.611391100000006</v>
      </c>
      <c r="D2659" s="67">
        <f xml:space="preserve"> [1]!s_wq_close($A2659,D$1,2)</f>
        <v>74.326064799999997</v>
      </c>
      <c r="E2659" s="67">
        <f xml:space="preserve"> [1]!s_wq_close($A2659,E$1,2)</f>
        <v>76.635010600000001</v>
      </c>
      <c r="F2659" s="67">
        <f xml:space="preserve"> [1]!s_wq_close($A2659,F$1,2)</f>
        <v>77.899433299999998</v>
      </c>
      <c r="G2659" s="67">
        <f xml:space="preserve"> [1]!s_wq_close($A2659,G$1,2)</f>
        <v>80.263353999999993</v>
      </c>
      <c r="H2659" s="67">
        <f xml:space="preserve"> [1]!s_wq_close($A2659,H$1,2)</f>
        <v>79.603655200000006</v>
      </c>
      <c r="I2659" s="67">
        <f xml:space="preserve"> [1]!s_wq_close($A2659,I$1,2)</f>
        <v>79.0539062</v>
      </c>
      <c r="J2659" s="67">
        <f xml:space="preserve"> [1]!s_wq_close($A2659,J$1,2)</f>
        <v>77.349684300000007</v>
      </c>
      <c r="K2659" s="67">
        <f xml:space="preserve"> [1]!s_wq_close($A2659,K$1,2)</f>
        <v>79.0539062</v>
      </c>
      <c r="L2659" s="67">
        <f xml:space="preserve"> [1]!s_wq_close($A2659,L$1,2)</f>
        <v>82.2974253</v>
      </c>
      <c r="M2659" s="67">
        <f xml:space="preserve"> [1]!s_wq_close($A2659,M$1,2)</f>
        <v>81.142952399999999</v>
      </c>
      <c r="N2659" s="67">
        <f xml:space="preserve"> [1]!s_wq_close($A2659,N$1,2)</f>
        <v>86.365567900000002</v>
      </c>
      <c r="O2659" s="67">
        <f xml:space="preserve"> [1]!s_wq_close($A2659,O$1,2)</f>
        <v>88.729488599999996</v>
      </c>
      <c r="P2659" s="67">
        <f xml:space="preserve"> [1]!s_wq_close($A2659,P$1,2)</f>
        <v>86.970291799999998</v>
      </c>
      <c r="Q2659" s="67">
        <f xml:space="preserve"> [1]!s_wq_close($A2659,Q$1,2)</f>
        <v>92.082957500000006</v>
      </c>
      <c r="R2659" s="67">
        <f xml:space="preserve"> [1]!s_wq_close($A2659,R$1,2)</f>
        <v>87.080241599999994</v>
      </c>
      <c r="S2659" s="67">
        <f xml:space="preserve"> [1]!s_wq_close($A2659,S$1,2)</f>
        <v>90.378735600000013</v>
      </c>
      <c r="T2659" s="67">
        <f xml:space="preserve"> [1]!s_wq_close($A2659,T$1,2)</f>
        <v>93.182455499999989</v>
      </c>
      <c r="U2659" s="67">
        <f xml:space="preserve"> [1]!s_wq_close($A2659,U$1,2)</f>
        <v>91.808082999999996</v>
      </c>
      <c r="V2659" s="67">
        <f xml:space="preserve"> [1]!s_wq_close($A2659,V$1,2)</f>
        <v>89.169287799999992</v>
      </c>
      <c r="W2659" s="67">
        <f xml:space="preserve"> [1]!s_wq_close($A2659,W$1,2)</f>
        <v>85.352495419999997</v>
      </c>
      <c r="X2659" s="67">
        <f xml:space="preserve"> [1]!s_wq_close($A2659,X$1,2)</f>
        <v>82.033539020000006</v>
      </c>
      <c r="Y2659" s="67">
        <f xml:space="preserve"> [1]!s_wq_close($A2659,Y$1,2)</f>
        <v>82.088854960000006</v>
      </c>
    </row>
    <row r="2660" spans="1:25" x14ac:dyDescent="0.15">
      <c r="A2660" t="s">
        <v>10061</v>
      </c>
      <c r="B2660" s="67">
        <f xml:space="preserve"> [1]!s_dq_close($A2660,B$1,2)</f>
        <v>0</v>
      </c>
      <c r="C2660" s="67">
        <f xml:space="preserve"> [1]!s_wq_close($A2660,C$1,2)</f>
        <v>14.374614419999999</v>
      </c>
      <c r="D2660" s="67">
        <f xml:space="preserve"> [1]!s_wq_close($A2660,D$1,2)</f>
        <v>14.419817609999999</v>
      </c>
      <c r="E2660" s="67">
        <f xml:space="preserve"> [1]!s_wq_close($A2660,E$1,2)</f>
        <v>13.87737933</v>
      </c>
      <c r="F2660" s="67">
        <f xml:space="preserve"> [1]!s_wq_close($A2660,F$1,2)</f>
        <v>13.425347429999999</v>
      </c>
      <c r="G2660" s="67">
        <f xml:space="preserve"> [1]!s_wq_close($A2660,G$1,2)</f>
        <v>13.83217614</v>
      </c>
      <c r="H2660" s="67">
        <f xml:space="preserve"> [1]!s_wq_close($A2660,H$1,2)</f>
        <v>13.711634299999998</v>
      </c>
      <c r="I2660" s="67">
        <f xml:space="preserve"> [1]!s_wq_close($A2660,I$1,2)</f>
        <v>14.404749880000001</v>
      </c>
      <c r="J2660" s="67">
        <f xml:space="preserve"> [1]!s_wq_close($A2660,J$1,2)</f>
        <v>14.615698099999998</v>
      </c>
      <c r="K2660" s="67">
        <f xml:space="preserve"> [1]!s_wq_close($A2660,K$1,2)</f>
        <v>15.26361049</v>
      </c>
      <c r="L2660" s="67">
        <f xml:space="preserve"> [1]!s_wq_close($A2660,L$1,2)</f>
        <v>14.269140310000001</v>
      </c>
      <c r="M2660" s="67">
        <f xml:space="preserve"> [1]!s_wq_close($A2660,M$1,2)</f>
        <v>13.967785709999999</v>
      </c>
      <c r="N2660" s="67">
        <f xml:space="preserve"> [1]!s_wq_close($A2660,N$1,2)</f>
        <v>14.208869389999998</v>
      </c>
      <c r="O2660" s="67">
        <f xml:space="preserve"> [1]!s_wq_close($A2660,O$1,2)</f>
        <v>13.922582519999999</v>
      </c>
      <c r="P2660" s="67">
        <f xml:space="preserve"> [1]!s_wq_close($A2660,P$1,2)</f>
        <v>13.39521197</v>
      </c>
      <c r="Q2660" s="67">
        <f xml:space="preserve"> [1]!s_wq_close($A2660,Q$1,2)</f>
        <v>13.485618349999998</v>
      </c>
      <c r="R2660" s="67">
        <f xml:space="preserve"> [1]!s_wq_close($A2660,R$1,2)</f>
        <v>13.51575381</v>
      </c>
      <c r="S2660" s="67">
        <f xml:space="preserve"> [1]!s_wq_close($A2660,S$1,2)</f>
        <v>11.948709889999998</v>
      </c>
      <c r="T2660" s="67">
        <f xml:space="preserve"> [1]!s_wq_close($A2660,T$1,2)</f>
        <v>11.240526579999999</v>
      </c>
      <c r="U2660" s="67">
        <f xml:space="preserve"> [1]!s_wq_close($A2660,U$1,2)</f>
        <v>10.878901059999999</v>
      </c>
      <c r="V2660" s="67">
        <f xml:space="preserve"> [1]!s_wq_close($A2660,V$1,2)</f>
        <v>10.21592094</v>
      </c>
      <c r="W2660" s="67">
        <f xml:space="preserve"> [1]!s_wq_close($A2660,W$1,2)</f>
        <v>10.411801429999999</v>
      </c>
      <c r="X2660" s="67">
        <f xml:space="preserve"> [1]!s_wq_close($A2660,X$1,2)</f>
        <v>9.8090922299999992</v>
      </c>
      <c r="Y2660" s="67">
        <f xml:space="preserve"> [1]!s_wq_close($A2660,Y$1,2)</f>
        <v>9.4625344400000007</v>
      </c>
    </row>
    <row r="2661" spans="1:25" x14ac:dyDescent="0.15">
      <c r="A2661" t="s">
        <v>10062</v>
      </c>
      <c r="B2661" s="67">
        <f xml:space="preserve"> [1]!s_dq_close($A2661,B$1,2)</f>
        <v>0</v>
      </c>
      <c r="C2661" s="67">
        <f xml:space="preserve"> [1]!s_wq_close($A2661,C$1,2)</f>
        <v>8.9004095999999997</v>
      </c>
      <c r="D2661" s="67">
        <f xml:space="preserve"> [1]!s_wq_close($A2661,D$1,2)</f>
        <v>9.081434879999998</v>
      </c>
      <c r="E2661" s="67">
        <f xml:space="preserve"> [1]!s_wq_close($A2661,E$1,2)</f>
        <v>8.7193843199999996</v>
      </c>
      <c r="F2661" s="67">
        <f xml:space="preserve"> [1]!s_wq_close($A2661,F$1,2)</f>
        <v>8.1964223999999994</v>
      </c>
      <c r="G2661" s="67">
        <f xml:space="preserve"> [1]!s_wq_close($A2661,G$1,2)</f>
        <v>8.1964223999999994</v>
      </c>
      <c r="H2661" s="67">
        <f xml:space="preserve"> [1]!s_wq_close($A2661,H$1,2)</f>
        <v>8.1964223999999994</v>
      </c>
      <c r="I2661" s="67">
        <f xml:space="preserve"> [1]!s_wq_close($A2661,I$1,2)</f>
        <v>8.6992703999999996</v>
      </c>
      <c r="J2661" s="67">
        <f xml:space="preserve"> [1]!s_wq_close($A2661,J$1,2)</f>
        <v>8.6791564799999996</v>
      </c>
      <c r="K2661" s="67">
        <f xml:space="preserve"> [1]!s_wq_close($A2661,K$1,2)</f>
        <v>8.8199539199999997</v>
      </c>
      <c r="L2661" s="67">
        <f xml:space="preserve"> [1]!s_wq_close($A2661,L$1,2)</f>
        <v>8.4880742399999995</v>
      </c>
      <c r="M2661" s="67">
        <f xml:space="preserve"> [1]!s_wq_close($A2661,M$1,2)</f>
        <v>8.6087577599999996</v>
      </c>
      <c r="N2661" s="67">
        <f xml:space="preserve"> [1]!s_wq_close($A2661,N$1,2)</f>
        <v>8.7495551999999979</v>
      </c>
      <c r="O2661" s="67">
        <f xml:space="preserve"> [1]!s_wq_close($A2661,O$1,2)</f>
        <v>8.6188147199999996</v>
      </c>
      <c r="P2661" s="67">
        <f xml:space="preserve"> [1]!s_wq_close($A2661,P$1,2)</f>
        <v>8.7696691199999997</v>
      </c>
      <c r="Q2661" s="67">
        <f xml:space="preserve"> [1]!s_wq_close($A2661,Q$1,2)</f>
        <v>8.8903526399999997</v>
      </c>
      <c r="R2661" s="67">
        <f xml:space="preserve"> [1]!s_wq_close($A2661,R$1,2)</f>
        <v>8.6087577599999996</v>
      </c>
      <c r="S2661" s="67">
        <f xml:space="preserve"> [1]!s_wq_close($A2661,S$1,2)</f>
        <v>8.0729989200000016</v>
      </c>
      <c r="T2661" s="67">
        <f xml:space="preserve"> [1]!s_wq_close($A2661,T$1,2)</f>
        <v>7.6278711600000006</v>
      </c>
      <c r="U2661" s="67">
        <f xml:space="preserve"> [1]!s_wq_close($A2661,U$1,2)</f>
        <v>7.6683373200000009</v>
      </c>
      <c r="V2661" s="67">
        <f xml:space="preserve"> [1]!s_wq_close($A2661,V$1,2)</f>
        <v>7.0613449200000007</v>
      </c>
      <c r="W2661" s="67">
        <f xml:space="preserve"> [1]!s_wq_close($A2661,W$1,2)</f>
        <v>7.9920666000000011</v>
      </c>
      <c r="X2661" s="67">
        <f xml:space="preserve"> [1]!s_wq_close($A2661,X$1,2)</f>
        <v>8.1539312400000004</v>
      </c>
      <c r="Y2661" s="67">
        <f xml:space="preserve"> [1]!s_wq_close($A2661,Y$1,2)</f>
        <v>7.9718335200000006</v>
      </c>
    </row>
    <row r="2662" spans="1:25" x14ac:dyDescent="0.15">
      <c r="A2662" t="s">
        <v>10063</v>
      </c>
      <c r="B2662" s="67">
        <f xml:space="preserve"> [1]!s_dq_close($A2662,B$1,2)</f>
        <v>0</v>
      </c>
      <c r="C2662" s="67">
        <f xml:space="preserve"> [1]!s_wq_close($A2662,C$1,2)</f>
        <v>5.7899505399999995</v>
      </c>
      <c r="D2662" s="67">
        <f xml:space="preserve"> [1]!s_wq_close($A2662,D$1,2)</f>
        <v>5.8700486699999992</v>
      </c>
      <c r="E2662" s="67">
        <f xml:space="preserve"> [1]!s_wq_close($A2662,E$1,2)</f>
        <v>5.8471634899999998</v>
      </c>
      <c r="F2662" s="67">
        <f xml:space="preserve"> [1]!s_wq_close($A2662,F$1,2)</f>
        <v>5.9043764400000001</v>
      </c>
      <c r="G2662" s="67">
        <f xml:space="preserve"> [1]!s_wq_close($A2662,G$1,2)</f>
        <v>5.9158190299999998</v>
      </c>
      <c r="H2662" s="67">
        <f xml:space="preserve"> [1]!s_wq_close($A2662,H$1,2)</f>
        <v>5.9272616199999995</v>
      </c>
      <c r="I2662" s="67">
        <f xml:space="preserve"> [1]!s_wq_close($A2662,I$1,2)</f>
        <v>6.0645726999999994</v>
      </c>
      <c r="J2662" s="67">
        <f xml:space="preserve"> [1]!s_wq_close($A2662,J$1,2)</f>
        <v>6.1217856499999987</v>
      </c>
      <c r="K2662" s="67">
        <f xml:space="preserve"> [1]!s_wq_close($A2662,K$1,2)</f>
        <v>6.1561134199999996</v>
      </c>
      <c r="L2662" s="67">
        <f xml:space="preserve"> [1]!s_wq_close($A2662,L$1,2)</f>
        <v>6.110343059999999</v>
      </c>
      <c r="M2662" s="67">
        <f xml:space="preserve"> [1]!s_wq_close($A2662,M$1,2)</f>
        <v>6.0531301099999997</v>
      </c>
      <c r="N2662" s="67">
        <f xml:space="preserve"> [1]!s_wq_close($A2662,N$1,2)</f>
        <v>6.04168752</v>
      </c>
      <c r="O2662" s="67">
        <f xml:space="preserve"> [1]!s_wq_close($A2662,O$1,2)</f>
        <v>6.2247689599999996</v>
      </c>
      <c r="P2662" s="67">
        <f xml:space="preserve"> [1]!s_wq_close($A2662,P$1,2)</f>
        <v>6.2819819099999998</v>
      </c>
      <c r="Q2662" s="67">
        <f xml:space="preserve"> [1]!s_wq_close($A2662,Q$1,2)</f>
        <v>6.4536207599999988</v>
      </c>
      <c r="R2662" s="67">
        <f xml:space="preserve"> [1]!s_wq_close($A2662,R$1,2)</f>
        <v>6.5680466599999994</v>
      </c>
      <c r="S2662" s="67">
        <f xml:space="preserve"> [1]!s_wq_close($A2662,S$1,2)</f>
        <v>6.47650594</v>
      </c>
      <c r="T2662" s="67">
        <f xml:space="preserve"> [1]!s_wq_close($A2662,T$1,2)</f>
        <v>6.4421781699999991</v>
      </c>
      <c r="U2662" s="67">
        <f xml:space="preserve"> [1]!s_wq_close($A2662,U$1,2)</f>
        <v>6.4192929899999998</v>
      </c>
      <c r="V2662" s="67">
        <f xml:space="preserve"> [1]!s_wq_close($A2662,V$1,2)</f>
        <v>6.3163096799999989</v>
      </c>
      <c r="W2662" s="67">
        <f xml:space="preserve"> [1]!s_wq_close($A2662,W$1,2)</f>
        <v>6.2590967299999996</v>
      </c>
      <c r="X2662" s="67">
        <f xml:space="preserve"> [1]!s_wq_close($A2662,X$1,2)</f>
        <v>6.3849652199999998</v>
      </c>
      <c r="Y2662" s="67">
        <f xml:space="preserve"> [1]!s_wq_close($A2662,Y$1,2)</f>
        <v>6.5222762999999997</v>
      </c>
    </row>
    <row r="2663" spans="1:25" x14ac:dyDescent="0.15">
      <c r="A2663" t="s">
        <v>10064</v>
      </c>
      <c r="B2663" s="67">
        <f xml:space="preserve"> [1]!s_dq_close($A2663,B$1,2)</f>
        <v>0</v>
      </c>
      <c r="C2663" s="67">
        <f xml:space="preserve"> [1]!s_wq_close($A2663,C$1,2)</f>
        <v>39.361481759999997</v>
      </c>
      <c r="D2663" s="67">
        <f xml:space="preserve"> [1]!s_wq_close($A2663,D$1,2)</f>
        <v>37.834441119999994</v>
      </c>
      <c r="E2663" s="67">
        <f xml:space="preserve"> [1]!s_wq_close($A2663,E$1,2)</f>
        <v>36.900133359999998</v>
      </c>
      <c r="F2663" s="67">
        <f xml:space="preserve"> [1]!s_wq_close($A2663,F$1,2)</f>
        <v>34.478970240000002</v>
      </c>
      <c r="G2663" s="67">
        <f xml:space="preserve"> [1]!s_wq_close($A2663,G$1,2)</f>
        <v>35.04156416</v>
      </c>
      <c r="H2663" s="67">
        <f xml:space="preserve"> [1]!s_wq_close($A2663,H$1,2)</f>
        <v>35.131981039999999</v>
      </c>
      <c r="I2663" s="67">
        <f xml:space="preserve"> [1]!s_wq_close($A2663,I$1,2)</f>
        <v>36.819762799999999</v>
      </c>
      <c r="J2663" s="67">
        <f xml:space="preserve"> [1]!s_wq_close($A2663,J$1,2)</f>
        <v>35.383139039999996</v>
      </c>
      <c r="K2663" s="67">
        <f xml:space="preserve"> [1]!s_wq_close($A2663,K$1,2)</f>
        <v>39.331342799999994</v>
      </c>
      <c r="L2663" s="67">
        <f xml:space="preserve"> [1]!s_wq_close($A2663,L$1,2)</f>
        <v>37.633514720000001</v>
      </c>
      <c r="M2663" s="67">
        <f xml:space="preserve"> [1]!s_wq_close($A2663,M$1,2)</f>
        <v>35.272629519999995</v>
      </c>
      <c r="N2663" s="67">
        <f xml:space="preserve"> [1]!s_wq_close($A2663,N$1,2)</f>
        <v>35.33290744</v>
      </c>
      <c r="O2663" s="67">
        <f xml:space="preserve"> [1]!s_wq_close($A2663,O$1,2)</f>
        <v>34.428738639999999</v>
      </c>
      <c r="P2663" s="67">
        <f xml:space="preserve"> [1]!s_wq_close($A2663,P$1,2)</f>
        <v>33.293504480000003</v>
      </c>
      <c r="Q2663" s="67">
        <f xml:space="preserve"> [1]!s_wq_close($A2663,Q$1,2)</f>
        <v>33.715449920000005</v>
      </c>
      <c r="R2663" s="67">
        <f xml:space="preserve"> [1]!s_wq_close($A2663,R$1,2)</f>
        <v>32.841420079999999</v>
      </c>
      <c r="S2663" s="67">
        <f xml:space="preserve"> [1]!s_wq_close($A2663,S$1,2)</f>
        <v>27.516870480000001</v>
      </c>
      <c r="T2663" s="67">
        <f xml:space="preserve"> [1]!s_wq_close($A2663,T$1,2)</f>
        <v>25.447328559999999</v>
      </c>
      <c r="U2663" s="67">
        <f xml:space="preserve"> [1]!s_wq_close($A2663,U$1,2)</f>
        <v>24.513020799999996</v>
      </c>
      <c r="V2663" s="67">
        <f xml:space="preserve"> [1]!s_wq_close($A2663,V$1,2)</f>
        <v>22.463571519999999</v>
      </c>
      <c r="W2663" s="67">
        <f xml:space="preserve"> [1]!s_wq_close($A2663,W$1,2)</f>
        <v>22.644405279999997</v>
      </c>
      <c r="X2663" s="67">
        <f xml:space="preserve"> [1]!s_wq_close($A2663,X$1,2)</f>
        <v>20.15238094</v>
      </c>
      <c r="Y2663" s="67">
        <f xml:space="preserve"> [1]!s_wq_close($A2663,Y$1,2)</f>
        <v>19.41460571</v>
      </c>
    </row>
    <row r="2664" spans="1:25" x14ac:dyDescent="0.15">
      <c r="A2664" t="s">
        <v>10065</v>
      </c>
      <c r="B2664" s="67">
        <f xml:space="preserve"> [1]!s_dq_close($A2664,B$1,2)</f>
        <v>0</v>
      </c>
      <c r="C2664" s="67">
        <f xml:space="preserve"> [1]!s_wq_close($A2664,C$1,2)</f>
        <v>73.918602120000003</v>
      </c>
      <c r="D2664" s="67">
        <f xml:space="preserve"> [1]!s_wq_close($A2664,D$1,2)</f>
        <v>74.461825379999993</v>
      </c>
      <c r="E2664" s="67">
        <f xml:space="preserve"> [1]!s_wq_close($A2664,E$1,2)</f>
        <v>73.23454319999999</v>
      </c>
      <c r="F2664" s="67">
        <f xml:space="preserve"> [1]!s_wq_close($A2664,F$1,2)</f>
        <v>73.858243979999997</v>
      </c>
      <c r="G2664" s="67">
        <f xml:space="preserve"> [1]!s_wq_close($A2664,G$1,2)</f>
        <v>74.663019179999992</v>
      </c>
      <c r="H2664" s="67">
        <f xml:space="preserve"> [1]!s_wq_close($A2664,H$1,2)</f>
        <v>74.642899799999995</v>
      </c>
      <c r="I2664" s="67">
        <f xml:space="preserve"> [1]!s_wq_close($A2664,I$1,2)</f>
        <v>74.642899799999995</v>
      </c>
      <c r="J2664" s="67">
        <f xml:space="preserve"> [1]!s_wq_close($A2664,J$1,2)</f>
        <v>74.481944760000005</v>
      </c>
      <c r="K2664" s="67">
        <f xml:space="preserve"> [1]!s_wq_close($A2664,K$1,2)</f>
        <v>78.364985099999998</v>
      </c>
      <c r="L2664" s="67">
        <f xml:space="preserve"> [1]!s_wq_close($A2664,L$1,2)</f>
        <v>74.924571119999996</v>
      </c>
      <c r="M2664" s="67">
        <f xml:space="preserve"> [1]!s_wq_close($A2664,M$1,2)</f>
        <v>76.232330819999987</v>
      </c>
      <c r="N2664" s="67">
        <f xml:space="preserve"> [1]!s_wq_close($A2664,N$1,2)</f>
        <v>75.306839339999996</v>
      </c>
      <c r="O2664" s="67">
        <f xml:space="preserve"> [1]!s_wq_close($A2664,O$1,2)</f>
        <v>74.542302899999981</v>
      </c>
      <c r="P2664" s="67">
        <f xml:space="preserve"> [1]!s_wq_close($A2664,P$1,2)</f>
        <v>69.894726120000001</v>
      </c>
      <c r="Q2664" s="67">
        <f xml:space="preserve"> [1]!s_wq_close($A2664,Q$1,2)</f>
        <v>69.975203639999989</v>
      </c>
      <c r="R2664" s="67">
        <f xml:space="preserve"> [1]!s_wq_close($A2664,R$1,2)</f>
        <v>65.589178799999999</v>
      </c>
      <c r="S2664" s="67">
        <f xml:space="preserve"> [1]!s_wq_close($A2664,S$1,2)</f>
        <v>66.776222219999994</v>
      </c>
      <c r="T2664" s="67">
        <f xml:space="preserve"> [1]!s_wq_close($A2664,T$1,2)</f>
        <v>66.112282679999993</v>
      </c>
      <c r="U2664" s="67">
        <f xml:space="preserve"> [1]!s_wq_close($A2664,U$1,2)</f>
        <v>66.572703990000008</v>
      </c>
      <c r="V2664" s="67">
        <f xml:space="preserve"> [1]!s_wq_close($A2664,V$1,2)</f>
        <v>65.299068899999995</v>
      </c>
      <c r="W2664" s="67">
        <f xml:space="preserve"> [1]!s_wq_close($A2664,W$1,2)</f>
        <v>65.78426322</v>
      </c>
      <c r="X2664" s="67">
        <f xml:space="preserve"> [1]!s_wq_close($A2664,X$1,2)</f>
        <v>68.57413056</v>
      </c>
      <c r="Y2664" s="67">
        <f xml:space="preserve"> [1]!s_wq_close($A2664,Y$1,2)</f>
        <v>68.735861999999997</v>
      </c>
    </row>
    <row r="2665" spans="1:25" x14ac:dyDescent="0.15">
      <c r="A2665" t="s">
        <v>10066</v>
      </c>
      <c r="B2665" s="67">
        <f xml:space="preserve"> [1]!s_dq_close($A2665,B$1,2)</f>
        <v>0</v>
      </c>
      <c r="C2665" s="67">
        <f xml:space="preserve"> [1]!s_wq_close($A2665,C$1,2)</f>
        <v>25.430847450000002</v>
      </c>
      <c r="D2665" s="67">
        <f xml:space="preserve"> [1]!s_wq_close($A2665,D$1,2)</f>
        <v>25.574119830000001</v>
      </c>
      <c r="E2665" s="67">
        <f xml:space="preserve"> [1]!s_wq_close($A2665,E$1,2)</f>
        <v>24.977151580000001</v>
      </c>
      <c r="F2665" s="67">
        <f xml:space="preserve"> [1]!s_wq_close($A2665,F$1,2)</f>
        <v>23.807093810000001</v>
      </c>
      <c r="G2665" s="67">
        <f xml:space="preserve"> [1]!s_wq_close($A2665,G$1,2)</f>
        <v>24.738364279999999</v>
      </c>
      <c r="H2665" s="67">
        <f xml:space="preserve"> [1]!s_wq_close($A2665,H$1,2)</f>
        <v>25.0726665</v>
      </c>
      <c r="I2665" s="67">
        <f xml:space="preserve"> [1]!s_wq_close($A2665,I$1,2)</f>
        <v>25.024909040000001</v>
      </c>
      <c r="J2665" s="67">
        <f xml:space="preserve"> [1]!s_wq_close($A2665,J$1,2)</f>
        <v>25.024909040000001</v>
      </c>
      <c r="K2665" s="67">
        <f xml:space="preserve"> [1]!s_wq_close($A2665,K$1,2)</f>
        <v>24.762243009999999</v>
      </c>
      <c r="L2665" s="67">
        <f xml:space="preserve"> [1]!s_wq_close($A2665,L$1,2)</f>
        <v>24.666728089999999</v>
      </c>
      <c r="M2665" s="67">
        <f xml:space="preserve"> [1]!s_wq_close($A2665,M$1,2)</f>
        <v>24.571213169999996</v>
      </c>
      <c r="N2665" s="67">
        <f xml:space="preserve"> [1]!s_wq_close($A2665,N$1,2)</f>
        <v>24.762243009999999</v>
      </c>
      <c r="O2665" s="67">
        <f xml:space="preserve"> [1]!s_wq_close($A2665,O$1,2)</f>
        <v>25.66963475</v>
      </c>
      <c r="P2665" s="67">
        <f xml:space="preserve"> [1]!s_wq_close($A2665,P$1,2)</f>
        <v>23.162368099999998</v>
      </c>
      <c r="Q2665" s="67">
        <f xml:space="preserve"> [1]!s_wq_close($A2665,Q$1,2)</f>
        <v>24.929394119999998</v>
      </c>
      <c r="R2665" s="67">
        <f xml:space="preserve"> [1]!s_wq_close($A2665,R$1,2)</f>
        <v>24.786121740000002</v>
      </c>
      <c r="S2665" s="67">
        <f xml:space="preserve"> [1]!s_wq_close($A2665,S$1,2)</f>
        <v>24.06975984</v>
      </c>
      <c r="T2665" s="67">
        <f xml:space="preserve"> [1]!s_wq_close($A2665,T$1,2)</f>
        <v>24.141396029999999</v>
      </c>
      <c r="U2665" s="67">
        <f xml:space="preserve"> [1]!s_wq_close($A2665,U$1,2)</f>
        <v>23.592185240000003</v>
      </c>
      <c r="V2665" s="67">
        <f xml:space="preserve"> [1]!s_wq_close($A2665,V$1,2)</f>
        <v>20.392435419999998</v>
      </c>
      <c r="W2665" s="67">
        <f xml:space="preserve"> [1]!s_wq_close($A2665,W$1,2)</f>
        <v>20.70285891</v>
      </c>
      <c r="X2665" s="67">
        <f xml:space="preserve"> [1]!s_wq_close($A2665,X$1,2)</f>
        <v>20.273041769999999</v>
      </c>
      <c r="Y2665" s="67">
        <f xml:space="preserve"> [1]!s_wq_close($A2665,Y$1,2)</f>
        <v>19.461164950000001</v>
      </c>
    </row>
    <row r="2666" spans="1:25" x14ac:dyDescent="0.15">
      <c r="A2666" t="s">
        <v>10067</v>
      </c>
      <c r="B2666" s="67">
        <f xml:space="preserve"> [1]!s_dq_close($A2666,B$1,2)</f>
        <v>0</v>
      </c>
      <c r="C2666" s="67">
        <f xml:space="preserve"> [1]!s_wq_close($A2666,C$1,2)</f>
        <v>11.6553285</v>
      </c>
      <c r="D2666" s="67">
        <f xml:space="preserve"> [1]!s_wq_close($A2666,D$1,2)</f>
        <v>12.789918</v>
      </c>
      <c r="E2666" s="67">
        <f xml:space="preserve"> [1]!s_wq_close($A2666,E$1,2)</f>
        <v>13.078722599999999</v>
      </c>
      <c r="F2666" s="67">
        <f xml:space="preserve"> [1]!s_wq_close($A2666,F$1,2)</f>
        <v>13.336583849999998</v>
      </c>
      <c r="G2666" s="67">
        <f xml:space="preserve"> [1]!s_wq_close($A2666,G$1,2)</f>
        <v>13.10966595</v>
      </c>
      <c r="H2666" s="67">
        <f xml:space="preserve"> [1]!s_wq_close($A2666,H$1,2)</f>
        <v>13.6357029</v>
      </c>
      <c r="I2666" s="67">
        <f xml:space="preserve"> [1]!s_wq_close($A2666,I$1,2)</f>
        <v>13.5738162</v>
      </c>
      <c r="J2666" s="67">
        <f xml:space="preserve"> [1]!s_wq_close($A2666,J$1,2)</f>
        <v>12.86211915</v>
      </c>
      <c r="K2666" s="67">
        <f xml:space="preserve"> [1]!s_wq_close($A2666,K$1,2)</f>
        <v>13.089037049999998</v>
      </c>
      <c r="L2666" s="67">
        <f xml:space="preserve"> [1]!s_wq_close($A2666,L$1,2)</f>
        <v>13.099351499999999</v>
      </c>
      <c r="M2666" s="67">
        <f xml:space="preserve"> [1]!s_wq_close($A2666,M$1,2)</f>
        <v>12.470170049999998</v>
      </c>
      <c r="N2666" s="67">
        <f xml:space="preserve"> [1]!s_wq_close($A2666,N$1,2)</f>
        <v>12.28450995</v>
      </c>
      <c r="O2666" s="67">
        <f xml:space="preserve"> [1]!s_wq_close($A2666,O$1,2)</f>
        <v>12.305138849999999</v>
      </c>
      <c r="P2666" s="67">
        <f xml:space="preserve"> [1]!s_wq_close($A2666,P$1,2)</f>
        <v>11.645014049999999</v>
      </c>
      <c r="Q2666" s="67">
        <f xml:space="preserve"> [1]!s_wq_close($A2666,Q$1,2)</f>
        <v>11.861617499999999</v>
      </c>
      <c r="R2666" s="67">
        <f xml:space="preserve"> [1]!s_wq_close($A2666,R$1,2)</f>
        <v>11.645014049999999</v>
      </c>
      <c r="S2666" s="67">
        <f xml:space="preserve"> [1]!s_wq_close($A2666,S$1,2)</f>
        <v>10.582625699999999</v>
      </c>
      <c r="T2666" s="67">
        <f xml:space="preserve"> [1]!s_wq_close($A2666,T$1,2)</f>
        <v>9.7780985999999999</v>
      </c>
      <c r="U2666" s="67">
        <f xml:space="preserve"> [1]!s_wq_close($A2666,U$1,2)</f>
        <v>9.2933194499999985</v>
      </c>
      <c r="V2666" s="67">
        <f xml:space="preserve"> [1]!s_wq_close($A2666,V$1,2)</f>
        <v>9.0560870999999992</v>
      </c>
      <c r="W2666" s="67">
        <f xml:space="preserve"> [1]!s_wq_close($A2666,W$1,2)</f>
        <v>9.2933194499999985</v>
      </c>
      <c r="X2666" s="67">
        <f xml:space="preserve"> [1]!s_wq_close($A2666,X$1,2)</f>
        <v>8.9219992500000007</v>
      </c>
      <c r="Y2666" s="67">
        <f xml:space="preserve"> [1]!s_wq_close($A2666,Y$1,2)</f>
        <v>8.7569680499999993</v>
      </c>
    </row>
    <row r="2667" spans="1:25" x14ac:dyDescent="0.15">
      <c r="A2667" t="s">
        <v>10068</v>
      </c>
      <c r="B2667" s="67">
        <f xml:space="preserve"> [1]!s_dq_close($A2667,B$1,2)</f>
        <v>0</v>
      </c>
      <c r="C2667" s="67">
        <f xml:space="preserve"> [1]!s_wq_close($A2667,C$1,2)</f>
        <v>19.14792143</v>
      </c>
      <c r="D2667" s="67">
        <f xml:space="preserve"> [1]!s_wq_close($A2667,D$1,2)</f>
        <v>19.99475825</v>
      </c>
      <c r="E2667" s="67">
        <f xml:space="preserve"> [1]!s_wq_close($A2667,E$1,2)</f>
        <v>19.712479310000003</v>
      </c>
      <c r="F2667" s="67">
        <f xml:space="preserve"> [1]!s_wq_close($A2667,F$1,2)</f>
        <v>19.57133984</v>
      </c>
      <c r="G2667" s="67">
        <f xml:space="preserve"> [1]!s_wq_close($A2667,G$1,2)</f>
        <v>20.229990699999998</v>
      </c>
      <c r="H2667" s="67">
        <f xml:space="preserve"> [1]!s_wq_close($A2667,H$1,2)</f>
        <v>19.99475825</v>
      </c>
      <c r="I2667" s="67">
        <f xml:space="preserve"> [1]!s_wq_close($A2667,I$1,2)</f>
        <v>20.371130170000001</v>
      </c>
      <c r="J2667" s="67">
        <f xml:space="preserve"> [1]!s_wq_close($A2667,J$1,2)</f>
        <v>20.371130170000001</v>
      </c>
      <c r="K2667" s="67">
        <f xml:space="preserve"> [1]!s_wq_close($A2667,K$1,2)</f>
        <v>21.406152949999999</v>
      </c>
      <c r="L2667" s="67">
        <f xml:space="preserve"> [1]!s_wq_close($A2667,L$1,2)</f>
        <v>20.51226964</v>
      </c>
      <c r="M2667" s="67">
        <f xml:space="preserve"> [1]!s_wq_close($A2667,M$1,2)</f>
        <v>20.182944209999999</v>
      </c>
      <c r="N2667" s="67">
        <f xml:space="preserve"> [1]!s_wq_close($A2667,N$1,2)</f>
        <v>19.712479310000003</v>
      </c>
      <c r="O2667" s="67">
        <f xml:space="preserve"> [1]!s_wq_close($A2667,O$1,2)</f>
        <v>19.14792143</v>
      </c>
      <c r="P2667" s="67">
        <f xml:space="preserve"> [1]!s_wq_close($A2667,P$1,2)</f>
        <v>19.242014409999999</v>
      </c>
      <c r="Q2667" s="67">
        <f xml:space="preserve"> [1]!s_wq_close($A2667,Q$1,2)</f>
        <v>19.242014409999999</v>
      </c>
      <c r="R2667" s="67">
        <f xml:space="preserve"> [1]!s_wq_close($A2667,R$1,2)</f>
        <v>19.14792143</v>
      </c>
      <c r="S2667" s="67">
        <f xml:space="preserve"> [1]!s_wq_close($A2667,S$1,2)</f>
        <v>18.065852159999999</v>
      </c>
      <c r="T2667" s="67">
        <f xml:space="preserve"> [1]!s_wq_close($A2667,T$1,2)</f>
        <v>17.50129428</v>
      </c>
      <c r="U2667" s="67">
        <f xml:space="preserve"> [1]!s_wq_close($A2667,U$1,2)</f>
        <v>17.453475100000002</v>
      </c>
      <c r="V2667" s="67">
        <f xml:space="preserve"> [1]!s_wq_close($A2667,V$1,2)</f>
        <v>17.214386400000002</v>
      </c>
      <c r="W2667" s="67">
        <f xml:space="preserve"> [1]!s_wq_close($A2667,W$1,2)</f>
        <v>17.070933180000001</v>
      </c>
      <c r="X2667" s="67">
        <f xml:space="preserve"> [1]!s_wq_close($A2667,X$1,2)</f>
        <v>16.16239612</v>
      </c>
      <c r="Y2667" s="67">
        <f xml:space="preserve"> [1]!s_wq_close($A2667,Y$1,2)</f>
        <v>15.58858324</v>
      </c>
    </row>
    <row r="2668" spans="1:25" x14ac:dyDescent="0.15">
      <c r="A2668" t="s">
        <v>10069</v>
      </c>
      <c r="B2668" s="67">
        <f xml:space="preserve"> [1]!s_dq_close($A2668,B$1,2)</f>
        <v>0</v>
      </c>
      <c r="C2668" s="67">
        <f xml:space="preserve"> [1]!s_wq_close($A2668,C$1,2)</f>
        <v>22.410533599999997</v>
      </c>
      <c r="D2668" s="67">
        <f xml:space="preserve"> [1]!s_wq_close($A2668,D$1,2)</f>
        <v>22.450623999999998</v>
      </c>
      <c r="E2668" s="67">
        <f xml:space="preserve"> [1]!s_wq_close($A2668,E$1,2)</f>
        <v>21.7390194</v>
      </c>
      <c r="F2668" s="67">
        <f xml:space="preserve"> [1]!s_wq_close($A2668,F$1,2)</f>
        <v>20.897120999999999</v>
      </c>
      <c r="G2668" s="67">
        <f xml:space="preserve"> [1]!s_wq_close($A2668,G$1,2)</f>
        <v>21.288002399999996</v>
      </c>
      <c r="H2668" s="67">
        <f xml:space="preserve"> [1]!s_wq_close($A2668,H$1,2)</f>
        <v>21.7390194</v>
      </c>
      <c r="I2668" s="67">
        <f xml:space="preserve"> [1]!s_wq_close($A2668,I$1,2)</f>
        <v>21.939471399999999</v>
      </c>
      <c r="J2668" s="67">
        <f xml:space="preserve"> [1]!s_wq_close($A2668,J$1,2)</f>
        <v>21.728996799999997</v>
      </c>
      <c r="K2668" s="67">
        <f xml:space="preserve"> [1]!s_wq_close($A2668,K$1,2)</f>
        <v>22.260194599999998</v>
      </c>
      <c r="L2668" s="67">
        <f xml:space="preserve"> [1]!s_wq_close($A2668,L$1,2)</f>
        <v>21.187776400000001</v>
      </c>
      <c r="M2668" s="67">
        <f xml:space="preserve"> [1]!s_wq_close($A2668,M$1,2)</f>
        <v>20.887098399999999</v>
      </c>
      <c r="N2668" s="67">
        <f xml:space="preserve"> [1]!s_wq_close($A2668,N$1,2)</f>
        <v>21.097573000000001</v>
      </c>
      <c r="O2668" s="67">
        <f xml:space="preserve"> [1]!s_wq_close($A2668,O$1,2)</f>
        <v>21.398250999999998</v>
      </c>
      <c r="P2668" s="67">
        <f xml:space="preserve"> [1]!s_wq_close($A2668,P$1,2)</f>
        <v>21.478431799999999</v>
      </c>
      <c r="Q2668" s="67">
        <f xml:space="preserve"> [1]!s_wq_close($A2668,Q$1,2)</f>
        <v>23.723494200000001</v>
      </c>
      <c r="R2668" s="67">
        <f xml:space="preserve"> [1]!s_wq_close($A2668,R$1,2)</f>
        <v>26.379483199999999</v>
      </c>
      <c r="S2668" s="67">
        <f xml:space="preserve"> [1]!s_wq_close($A2668,S$1,2)</f>
        <v>26.379483199999999</v>
      </c>
      <c r="T2668" s="67">
        <f xml:space="preserve"> [1]!s_wq_close($A2668,T$1,2)</f>
        <v>26.379483199999999</v>
      </c>
      <c r="U2668" s="67">
        <f xml:space="preserve"> [1]!s_wq_close($A2668,U$1,2)</f>
        <v>26.379483199999999</v>
      </c>
      <c r="V2668" s="67">
        <f xml:space="preserve"> [1]!s_wq_close($A2668,V$1,2)</f>
        <v>26.379483199999999</v>
      </c>
      <c r="W2668" s="67">
        <f xml:space="preserve"> [1]!s_wq_close($A2668,W$1,2)</f>
        <v>26.379483199999999</v>
      </c>
      <c r="X2668" s="67">
        <f xml:space="preserve"> [1]!s_wq_close($A2668,X$1,2)</f>
        <v>26.379483000000004</v>
      </c>
      <c r="Y2668" s="67">
        <f xml:space="preserve"> [1]!s_wq_close($A2668,Y$1,2)</f>
        <v>26.379483000000004</v>
      </c>
    </row>
    <row r="2669" spans="1:25" x14ac:dyDescent="0.15">
      <c r="A2669" t="s">
        <v>10070</v>
      </c>
      <c r="B2669" s="67">
        <f xml:space="preserve"> [1]!s_dq_close($A2669,B$1,2)</f>
        <v>0</v>
      </c>
      <c r="C2669" s="67">
        <f xml:space="preserve"> [1]!s_wq_close($A2669,C$1,2)</f>
        <v>21.453159079999999</v>
      </c>
      <c r="D2669" s="67">
        <f xml:space="preserve"> [1]!s_wq_close($A2669,D$1,2)</f>
        <v>21.731599340000002</v>
      </c>
      <c r="E2669" s="67">
        <f xml:space="preserve"> [1]!s_wq_close($A2669,E$1,2)</f>
        <v>22.010039600000002</v>
      </c>
      <c r="F2669" s="67">
        <f xml:space="preserve"> [1]!s_wq_close($A2669,F$1,2)</f>
        <v>22.699510720000003</v>
      </c>
      <c r="G2669" s="67">
        <f xml:space="preserve"> [1]!s_wq_close($A2669,G$1,2)</f>
        <v>22.83210132</v>
      </c>
      <c r="H2669" s="67">
        <f xml:space="preserve"> [1]!s_wq_close($A2669,H$1,2)</f>
        <v>22.434329520000002</v>
      </c>
      <c r="I2669" s="67">
        <f xml:space="preserve"> [1]!s_wq_close($A2669,I$1,2)</f>
        <v>22.61995636</v>
      </c>
      <c r="J2669" s="67">
        <f xml:space="preserve"> [1]!s_wq_close($A2669,J$1,2)</f>
        <v>22.699510720000003</v>
      </c>
      <c r="K2669" s="67">
        <f xml:space="preserve"> [1]!s_wq_close($A2669,K$1,2)</f>
        <v>22.4741067</v>
      </c>
      <c r="L2669" s="67">
        <f xml:space="preserve"> [1]!s_wq_close($A2669,L$1,2)</f>
        <v>22.102853020000001</v>
      </c>
      <c r="M2669" s="67">
        <f xml:space="preserve"> [1]!s_wq_close($A2669,M$1,2)</f>
        <v>21.744858399999998</v>
      </c>
      <c r="N2669" s="67">
        <f xml:space="preserve"> [1]!s_wq_close($A2669,N$1,2)</f>
        <v>22.129371140000003</v>
      </c>
      <c r="O2669" s="67">
        <f xml:space="preserve"> [1]!s_wq_close($A2669,O$1,2)</f>
        <v>25.576726739999998</v>
      </c>
      <c r="P2669" s="67">
        <f xml:space="preserve"> [1]!s_wq_close($A2669,P$1,2)</f>
        <v>25.66954016</v>
      </c>
      <c r="Q2669" s="67">
        <f xml:space="preserve"> [1]!s_wq_close($A2669,Q$1,2)</f>
        <v>25.576726739999998</v>
      </c>
      <c r="R2669" s="67">
        <f xml:space="preserve"> [1]!s_wq_close($A2669,R$1,2)</f>
        <v>25.510431439999998</v>
      </c>
      <c r="S2669" s="67">
        <f xml:space="preserve"> [1]!s_wq_close($A2669,S$1,2)</f>
        <v>25.40435896</v>
      </c>
      <c r="T2669" s="67">
        <f xml:space="preserve"> [1]!s_wq_close($A2669,T$1,2)</f>
        <v>25.81538982</v>
      </c>
      <c r="U2669" s="67">
        <f xml:space="preserve"> [1]!s_wq_close($A2669,U$1,2)</f>
        <v>26.22642068</v>
      </c>
      <c r="V2669" s="67">
        <f xml:space="preserve"> [1]!s_wq_close($A2669,V$1,2)</f>
        <v>26.133607260000002</v>
      </c>
      <c r="W2669" s="67">
        <f xml:space="preserve"> [1]!s_wq_close($A2669,W$1,2)</f>
        <v>26.491601880000001</v>
      </c>
      <c r="X2669" s="67">
        <f xml:space="preserve"> [1]!s_wq_close($A2669,X$1,2)</f>
        <v>28.573274300000001</v>
      </c>
      <c r="Y2669" s="67">
        <f xml:space="preserve"> [1]!s_wq_close($A2669,Y$1,2)</f>
        <v>29.554444740000001</v>
      </c>
    </row>
    <row r="2670" spans="1:25" x14ac:dyDescent="0.15">
      <c r="A2670" t="s">
        <v>10071</v>
      </c>
      <c r="B2670" s="67">
        <f xml:space="preserve"> [1]!s_dq_close($A2670,B$1,2)</f>
        <v>0</v>
      </c>
      <c r="C2670" s="67">
        <f xml:space="preserve"> [1]!s_wq_close($A2670,C$1,2)</f>
        <v>17.972957939999997</v>
      </c>
      <c r="D2670" s="67">
        <f xml:space="preserve"> [1]!s_wq_close($A2670,D$1,2)</f>
        <v>17.595374789999997</v>
      </c>
      <c r="E2670" s="67">
        <f xml:space="preserve"> [1]!s_wq_close($A2670,E$1,2)</f>
        <v>17.455129619999997</v>
      </c>
      <c r="F2670" s="67">
        <f xml:space="preserve"> [1]!s_wq_close($A2670,F$1,2)</f>
        <v>18.016110299999998</v>
      </c>
      <c r="G2670" s="67">
        <f xml:space="preserve"> [1]!s_wq_close($A2670,G$1,2)</f>
        <v>17.994534119999997</v>
      </c>
      <c r="H2670" s="67">
        <f xml:space="preserve"> [1]!s_wq_close($A2670,H$1,2)</f>
        <v>18.016110299999998</v>
      </c>
      <c r="I2670" s="67">
        <f xml:space="preserve"> [1]!s_wq_close($A2670,I$1,2)</f>
        <v>18.382905359999999</v>
      </c>
      <c r="J2670" s="67">
        <f xml:space="preserve"> [1]!s_wq_close($A2670,J$1,2)</f>
        <v>18.102415019999999</v>
      </c>
      <c r="K2670" s="67">
        <f xml:space="preserve"> [1]!s_wq_close($A2670,K$1,2)</f>
        <v>18.825217049999999</v>
      </c>
      <c r="L2670" s="67">
        <f xml:space="preserve"> [1]!s_wq_close($A2670,L$1,2)</f>
        <v>18.706548059999999</v>
      </c>
      <c r="M2670" s="67">
        <f xml:space="preserve"> [1]!s_wq_close($A2670,M$1,2)</f>
        <v>18.393693450000001</v>
      </c>
      <c r="N2670" s="67">
        <f xml:space="preserve"> [1]!s_wq_close($A2670,N$1,2)</f>
        <v>18.879157499999998</v>
      </c>
      <c r="O2670" s="67">
        <f xml:space="preserve"> [1]!s_wq_close($A2670,O$1,2)</f>
        <v>19.42935009</v>
      </c>
      <c r="P2670" s="67">
        <f xml:space="preserve"> [1]!s_wq_close($A2670,P$1,2)</f>
        <v>19.386197729999996</v>
      </c>
      <c r="Q2670" s="67">
        <f xml:space="preserve"> [1]!s_wq_close($A2670,Q$1,2)</f>
        <v>19.752992789999997</v>
      </c>
      <c r="R2670" s="67">
        <f xml:space="preserve"> [1]!s_wq_close($A2670,R$1,2)</f>
        <v>19.03019076</v>
      </c>
      <c r="S2670" s="67">
        <f xml:space="preserve"> [1]!s_wq_close($A2670,S$1,2)</f>
        <v>18.976250309999998</v>
      </c>
      <c r="T2670" s="67">
        <f xml:space="preserve"> [1]!s_wq_close($A2670,T$1,2)</f>
        <v>18.123991199999999</v>
      </c>
      <c r="U2670" s="67">
        <f xml:space="preserve"> [1]!s_wq_close($A2670,U$1,2)</f>
        <v>18.231872099999997</v>
      </c>
      <c r="V2670" s="67">
        <f xml:space="preserve"> [1]!s_wq_close($A2670,V$1,2)</f>
        <v>18.523150529999999</v>
      </c>
      <c r="W2670" s="67">
        <f xml:space="preserve"> [1]!s_wq_close($A2670,W$1,2)</f>
        <v>18.393693450000001</v>
      </c>
      <c r="X2670" s="67">
        <f xml:space="preserve"> [1]!s_wq_close($A2670,X$1,2)</f>
        <v>18.566302889999999</v>
      </c>
      <c r="Y2670" s="67">
        <f xml:space="preserve"> [1]!s_wq_close($A2670,Y$1,2)</f>
        <v>18.771276599999997</v>
      </c>
    </row>
    <row r="2671" spans="1:25" x14ac:dyDescent="0.15">
      <c r="A2671" t="s">
        <v>10072</v>
      </c>
      <c r="B2671" s="67">
        <f xml:space="preserve"> [1]!s_dq_close($A2671,B$1,2)</f>
        <v>0</v>
      </c>
      <c r="C2671" s="67">
        <f xml:space="preserve"> [1]!s_wq_close($A2671,C$1,2)</f>
        <v>14.541231000000002</v>
      </c>
      <c r="D2671" s="67">
        <f xml:space="preserve"> [1]!s_wq_close($A2671,D$1,2)</f>
        <v>14.908291200000001</v>
      </c>
      <c r="E2671" s="67">
        <f xml:space="preserve"> [1]!s_wq_close($A2671,E$1,2)</f>
        <v>14.400053999999999</v>
      </c>
      <c r="F2671" s="67">
        <f xml:space="preserve"> [1]!s_wq_close($A2671,F$1,2)</f>
        <v>14.2306416</v>
      </c>
      <c r="G2671" s="67">
        <f xml:space="preserve"> [1]!s_wq_close($A2671,G$1,2)</f>
        <v>14.2306416</v>
      </c>
      <c r="H2671" s="67">
        <f xml:space="preserve"> [1]!s_wq_close($A2671,H$1,2)</f>
        <v>14.2306416</v>
      </c>
      <c r="I2671" s="67">
        <f xml:space="preserve"> [1]!s_wq_close($A2671,I$1,2)</f>
        <v>14.2306416</v>
      </c>
      <c r="J2671" s="67">
        <f xml:space="preserve"> [1]!s_wq_close($A2671,J$1,2)</f>
        <v>15.0494682</v>
      </c>
      <c r="K2671" s="67">
        <f xml:space="preserve"> [1]!s_wq_close($A2671,K$1,2)</f>
        <v>15.162409800000001</v>
      </c>
      <c r="L2671" s="67">
        <f xml:space="preserve"> [1]!s_wq_close($A2671,L$1,2)</f>
        <v>14.597701799999999</v>
      </c>
      <c r="M2671" s="67">
        <f xml:space="preserve"> [1]!s_wq_close($A2671,M$1,2)</f>
        <v>14.3153478</v>
      </c>
      <c r="N2671" s="67">
        <f xml:space="preserve"> [1]!s_wq_close($A2671,N$1,2)</f>
        <v>14.089464599999999</v>
      </c>
      <c r="O2671" s="67">
        <f xml:space="preserve"> [1]!s_wq_close($A2671,O$1,2)</f>
        <v>13.2424026</v>
      </c>
      <c r="P2671" s="67">
        <f xml:space="preserve"> [1]!s_wq_close($A2671,P$1,2)</f>
        <v>13.0729902</v>
      </c>
      <c r="Q2671" s="67">
        <f xml:space="preserve"> [1]!s_wq_close($A2671,Q$1,2)</f>
        <v>13.411814999999999</v>
      </c>
      <c r="R2671" s="67">
        <f xml:space="preserve"> [1]!s_wq_close($A2671,R$1,2)</f>
        <v>13.127665320000002</v>
      </c>
      <c r="S2671" s="67">
        <f xml:space="preserve"> [1]!s_wq_close($A2671,S$1,2)</f>
        <v>12.900346440000002</v>
      </c>
      <c r="T2671" s="67">
        <f xml:space="preserve"> [1]!s_wq_close($A2671,T$1,2)</f>
        <v>12.161560080000001</v>
      </c>
      <c r="U2671" s="67">
        <f xml:space="preserve"> [1]!s_wq_close($A2671,U$1,2)</f>
        <v>11.5080183</v>
      </c>
      <c r="V2671" s="67">
        <f xml:space="preserve"> [1]!s_wq_close($A2671,V$1,2)</f>
        <v>11.252284560000001</v>
      </c>
      <c r="W2671" s="67">
        <f xml:space="preserve"> [1]!s_wq_close($A2671,W$1,2)</f>
        <v>11.309114280000001</v>
      </c>
      <c r="X2671" s="67">
        <f xml:space="preserve"> [1]!s_wq_close($A2671,X$1,2)</f>
        <v>11.365944000000001</v>
      </c>
      <c r="Y2671" s="67">
        <f xml:space="preserve"> [1]!s_wq_close($A2671,Y$1,2)</f>
        <v>11.280699420000001</v>
      </c>
    </row>
    <row r="2672" spans="1:25" x14ac:dyDescent="0.15">
      <c r="A2672" t="s">
        <v>10073</v>
      </c>
      <c r="B2672" s="67">
        <f xml:space="preserve"> [1]!s_dq_close($A2672,B$1,2)</f>
        <v>0</v>
      </c>
      <c r="C2672" s="67">
        <f xml:space="preserve"> [1]!s_wq_close($A2672,C$1,2)</f>
        <v>25.333365199999999</v>
      </c>
      <c r="D2672" s="67">
        <f xml:space="preserve"> [1]!s_wq_close($A2672,D$1,2)</f>
        <v>24.733945600000002</v>
      </c>
      <c r="E2672" s="67">
        <f xml:space="preserve"> [1]!s_wq_close($A2672,E$1,2)</f>
        <v>24.213397000000001</v>
      </c>
      <c r="F2672" s="67">
        <f xml:space="preserve"> [1]!s_wq_close($A2672,F$1,2)</f>
        <v>25.049429600000003</v>
      </c>
      <c r="G2672" s="67">
        <f xml:space="preserve"> [1]!s_wq_close($A2672,G$1,2)</f>
        <v>25.364913599999998</v>
      </c>
      <c r="H2672" s="67">
        <f xml:space="preserve"> [1]!s_wq_close($A2672,H$1,2)</f>
        <v>25.096752200000001</v>
      </c>
      <c r="I2672" s="67">
        <f xml:space="preserve"> [1]!s_wq_close($A2672,I$1,2)</f>
        <v>25.648849200000004</v>
      </c>
      <c r="J2672" s="67">
        <f xml:space="preserve"> [1]!s_wq_close($A2672,J$1,2)</f>
        <v>25.554203999999999</v>
      </c>
      <c r="K2672" s="67">
        <f xml:space="preserve"> [1]!s_wq_close($A2672,K$1,2)</f>
        <v>26.185172000000001</v>
      </c>
      <c r="L2672" s="67">
        <f xml:space="preserve"> [1]!s_wq_close($A2672,L$1,2)</f>
        <v>25.4595588</v>
      </c>
      <c r="M2672" s="67">
        <f xml:space="preserve"> [1]!s_wq_close($A2672,M$1,2)</f>
        <v>25.207171600000002</v>
      </c>
      <c r="N2672" s="67">
        <f xml:space="preserve"> [1]!s_wq_close($A2672,N$1,2)</f>
        <v>25.080978000000002</v>
      </c>
      <c r="O2672" s="67">
        <f xml:space="preserve"> [1]!s_wq_close($A2672,O$1,2)</f>
        <v>25.711946000000001</v>
      </c>
      <c r="P2672" s="67">
        <f xml:space="preserve"> [1]!s_wq_close($A2672,P$1,2)</f>
        <v>25.144074799999999</v>
      </c>
      <c r="Q2672" s="67">
        <f xml:space="preserve"> [1]!s_wq_close($A2672,Q$1,2)</f>
        <v>25.506881400000005</v>
      </c>
      <c r="R2672" s="67">
        <f xml:space="preserve"> [1]!s_wq_close($A2672,R$1,2)</f>
        <v>25.270268399999999</v>
      </c>
      <c r="S2672" s="67">
        <f xml:space="preserve"> [1]!s_wq_close($A2672,S$1,2)</f>
        <v>23.0618804</v>
      </c>
      <c r="T2672" s="67">
        <f xml:space="preserve"> [1]!s_wq_close($A2672,T$1,2)</f>
        <v>23.645525800000001</v>
      </c>
      <c r="U2672" s="67">
        <f xml:space="preserve"> [1]!s_wq_close($A2672,U$1,2)</f>
        <v>24.670848800000002</v>
      </c>
      <c r="V2672" s="67">
        <f xml:space="preserve"> [1]!s_wq_close($A2672,V$1,2)</f>
        <v>23.487783800000003</v>
      </c>
      <c r="W2672" s="67">
        <f xml:space="preserve"> [1]!s_wq_close($A2672,W$1,2)</f>
        <v>24.418461600000001</v>
      </c>
      <c r="X2672" s="67">
        <f xml:space="preserve"> [1]!s_wq_close($A2672,X$1,2)</f>
        <v>24.0872034</v>
      </c>
      <c r="Y2672" s="67">
        <f xml:space="preserve"> [1]!s_wq_close($A2672,Y$1,2)</f>
        <v>23.5351064</v>
      </c>
    </row>
    <row r="2673" spans="1:25" x14ac:dyDescent="0.15">
      <c r="A2673" t="s">
        <v>10074</v>
      </c>
      <c r="B2673" s="67">
        <f xml:space="preserve"> [1]!s_dq_close($A2673,B$1,2)</f>
        <v>0</v>
      </c>
      <c r="C2673" s="67">
        <f xml:space="preserve"> [1]!s_wq_close($A2673,C$1,2)</f>
        <v>19.849640039999997</v>
      </c>
      <c r="D2673" s="67">
        <f xml:space="preserve"> [1]!s_wq_close($A2673,D$1,2)</f>
        <v>20.473655669999996</v>
      </c>
      <c r="E2673" s="67">
        <f xml:space="preserve"> [1]!s_wq_close($A2673,E$1,2)</f>
        <v>19.611919799999999</v>
      </c>
      <c r="F2673" s="67">
        <f xml:space="preserve"> [1]!s_wq_close($A2673,F$1,2)</f>
        <v>19.374199559999997</v>
      </c>
      <c r="G2673" s="67">
        <f xml:space="preserve"> [1]!s_wq_close($A2673,G$1,2)</f>
        <v>19.879355069999999</v>
      </c>
      <c r="H2673" s="67">
        <f xml:space="preserve"> [1]!s_wq_close($A2673,H$1,2)</f>
        <v>19.819925009999999</v>
      </c>
      <c r="I2673" s="67">
        <f xml:space="preserve"> [1]!s_wq_close($A2673,I$1,2)</f>
        <v>20.622230819999999</v>
      </c>
      <c r="J2673" s="67">
        <f xml:space="preserve"> [1]!s_wq_close($A2673,J$1,2)</f>
        <v>20.681660879999999</v>
      </c>
      <c r="K2673" s="67">
        <f xml:space="preserve"> [1]!s_wq_close($A2673,K$1,2)</f>
        <v>20.978811179999997</v>
      </c>
      <c r="L2673" s="67">
        <f xml:space="preserve"> [1]!s_wq_close($A2673,L$1,2)</f>
        <v>20.681660879999999</v>
      </c>
      <c r="M2673" s="67">
        <f xml:space="preserve"> [1]!s_wq_close($A2673,M$1,2)</f>
        <v>20.741090939999999</v>
      </c>
      <c r="N2673" s="67">
        <f xml:space="preserve"> [1]!s_wq_close($A2673,N$1,2)</f>
        <v>21.275961479999999</v>
      </c>
      <c r="O2673" s="67">
        <f xml:space="preserve"> [1]!s_wq_close($A2673,O$1,2)</f>
        <v>20.919381119999997</v>
      </c>
      <c r="P2673" s="67">
        <f xml:space="preserve"> [1]!s_wq_close($A2673,P$1,2)</f>
        <v>20.741090939999999</v>
      </c>
      <c r="Q2673" s="67">
        <f xml:space="preserve"> [1]!s_wq_close($A2673,Q$1,2)</f>
        <v>21.424536629999999</v>
      </c>
      <c r="R2673" s="67">
        <f xml:space="preserve"> [1]!s_wq_close($A2673,R$1,2)</f>
        <v>21.87026208</v>
      </c>
      <c r="S2673" s="67">
        <f xml:space="preserve"> [1]!s_wq_close($A2673,S$1,2)</f>
        <v>19.819925009999999</v>
      </c>
      <c r="T2673" s="67">
        <f xml:space="preserve"> [1]!s_wq_close($A2673,T$1,2)</f>
        <v>21.335391539999996</v>
      </c>
      <c r="U2673" s="67">
        <f xml:space="preserve"> [1]!s_wq_close($A2673,U$1,2)</f>
        <v>20.473655669999996</v>
      </c>
      <c r="V2673" s="67">
        <f xml:space="preserve"> [1]!s_wq_close($A2673,V$1,2)</f>
        <v>19.730779919999996</v>
      </c>
      <c r="W2673" s="67">
        <f xml:space="preserve"> [1]!s_wq_close($A2673,W$1,2)</f>
        <v>20.622230819999999</v>
      </c>
      <c r="X2673" s="67">
        <f xml:space="preserve"> [1]!s_wq_close($A2673,X$1,2)</f>
        <v>24.306894539999998</v>
      </c>
      <c r="Y2673" s="67">
        <f xml:space="preserve"> [1]!s_wq_close($A2673,Y$1,2)</f>
        <v>23.385728609999997</v>
      </c>
    </row>
    <row r="2674" spans="1:25" x14ac:dyDescent="0.15">
      <c r="A2674" t="s">
        <v>10075</v>
      </c>
      <c r="B2674" s="67">
        <f xml:space="preserve"> [1]!s_dq_close($A2674,B$1,2)</f>
        <v>0</v>
      </c>
      <c r="C2674" s="67">
        <f xml:space="preserve"> [1]!s_wq_close($A2674,C$1,2)</f>
        <v>5.4514081400000007</v>
      </c>
      <c r="D2674" s="67">
        <f xml:space="preserve"> [1]!s_wq_close($A2674,D$1,2)</f>
        <v>5.5521735400000001</v>
      </c>
      <c r="E2674" s="67">
        <f xml:space="preserve"> [1]!s_wq_close($A2674,E$1,2)</f>
        <v>5.4413316000000007</v>
      </c>
      <c r="F2674" s="67">
        <f xml:space="preserve"> [1]!s_wq_close($A2674,F$1,2)</f>
        <v>5.1491119400000009</v>
      </c>
      <c r="G2674" s="67">
        <f xml:space="preserve"> [1]!s_wq_close($A2674,G$1,2)</f>
        <v>4.4538306800000003</v>
      </c>
      <c r="H2674" s="67">
        <f xml:space="preserve"> [1]!s_wq_close($A2674,H$1,2)</f>
        <v>4.4236010600000002</v>
      </c>
      <c r="I2674" s="67">
        <f xml:space="preserve"> [1]!s_wq_close($A2674,I$1,2)</f>
        <v>4.5949022399999997</v>
      </c>
      <c r="J2674" s="67">
        <f xml:space="preserve"> [1]!s_wq_close($A2674,J$1,2)</f>
        <v>4.5646726200000005</v>
      </c>
      <c r="K2674" s="67">
        <f xml:space="preserve"> [1]!s_wq_close($A2674,K$1,2)</f>
        <v>4.6251318599999998</v>
      </c>
      <c r="L2674" s="67">
        <f xml:space="preserve"> [1]!s_wq_close($A2674,L$1,2)</f>
        <v>4.5243664600000004</v>
      </c>
      <c r="M2674" s="67">
        <f xml:space="preserve"> [1]!s_wq_close($A2674,M$1,2)</f>
        <v>4.4336776000000002</v>
      </c>
      <c r="N2674" s="67">
        <f xml:space="preserve"> [1]!s_wq_close($A2674,N$1,2)</f>
        <v>4.3329122</v>
      </c>
      <c r="O2674" s="67">
        <f xml:space="preserve"> [1]!s_wq_close($A2674,O$1,2)</f>
        <v>4.4739837600000003</v>
      </c>
      <c r="P2674" s="67">
        <f xml:space="preserve"> [1]!s_wq_close($A2674,P$1,2)</f>
        <v>4.2522998799999998</v>
      </c>
      <c r="Q2674" s="67">
        <f xml:space="preserve"> [1]!s_wq_close($A2674,Q$1,2)</f>
        <v>4.3832949000000001</v>
      </c>
      <c r="R2674" s="67">
        <f xml:space="preserve"> [1]!s_wq_close($A2674,R$1,2)</f>
        <v>4.4538306800000003</v>
      </c>
      <c r="S2674" s="67">
        <f xml:space="preserve"> [1]!s_wq_close($A2674,S$1,2)</f>
        <v>3.9298506</v>
      </c>
      <c r="T2674" s="67">
        <f xml:space="preserve"> [1]!s_wq_close($A2674,T$1,2)</f>
        <v>3.3554878200000005</v>
      </c>
      <c r="U2674" s="67">
        <f xml:space="preserve"> [1]!s_wq_close($A2674,U$1,2)</f>
        <v>3.15395702</v>
      </c>
      <c r="V2674" s="67">
        <f xml:space="preserve"> [1]!s_wq_close($A2674,V$1,2)</f>
        <v>3.0531916199999998</v>
      </c>
      <c r="W2674" s="67">
        <f xml:space="preserve"> [1]!s_wq_close($A2674,W$1,2)</f>
        <v>3.1237274000000004</v>
      </c>
      <c r="X2674" s="67">
        <f xml:space="preserve"> [1]!s_wq_close($A2674,X$1,2)</f>
        <v>3.1035743200000003</v>
      </c>
      <c r="Y2674" s="67">
        <f xml:space="preserve"> [1]!s_wq_close($A2674,Y$1,2)</f>
        <v>3.0531916199999998</v>
      </c>
    </row>
    <row r="2675" spans="1:25" x14ac:dyDescent="0.15">
      <c r="A2675" t="s">
        <v>10076</v>
      </c>
      <c r="B2675" s="67">
        <f xml:space="preserve"> [1]!s_dq_close($A2675,B$1,2)</f>
        <v>0</v>
      </c>
      <c r="C2675" s="67">
        <f xml:space="preserve"> [1]!s_wq_close($A2675,C$1,2)</f>
        <v>5.8611497999999997</v>
      </c>
      <c r="D2675" s="67">
        <f xml:space="preserve"> [1]!s_wq_close($A2675,D$1,2)</f>
        <v>5.9769828000000009</v>
      </c>
      <c r="E2675" s="67">
        <f xml:space="preserve"> [1]!s_wq_close($A2675,E$1,2)</f>
        <v>5.8148166000000003</v>
      </c>
      <c r="F2675" s="67">
        <f xml:space="preserve"> [1]!s_wq_close($A2675,F$1,2)</f>
        <v>5.7453168000000003</v>
      </c>
      <c r="G2675" s="67">
        <f xml:space="preserve"> [1]!s_wq_close($A2675,G$1,2)</f>
        <v>5.7916500000000006</v>
      </c>
      <c r="H2675" s="67">
        <f xml:space="preserve"> [1]!s_wq_close($A2675,H$1,2)</f>
        <v>5.7916500000000006</v>
      </c>
      <c r="I2675" s="67">
        <f xml:space="preserve"> [1]!s_wq_close($A2675,I$1,2)</f>
        <v>6.0001493999999997</v>
      </c>
      <c r="J2675" s="67">
        <f xml:space="preserve"> [1]!s_wq_close($A2675,J$1,2)</f>
        <v>5.9653995000000011</v>
      </c>
      <c r="K2675" s="67">
        <f xml:space="preserve"> [1]!s_wq_close($A2675,K$1,2)</f>
        <v>5.9653995000000011</v>
      </c>
      <c r="L2675" s="67">
        <f xml:space="preserve"> [1]!s_wq_close($A2675,L$1,2)</f>
        <v>5.9653995000000011</v>
      </c>
      <c r="M2675" s="67">
        <f xml:space="preserve"> [1]!s_wq_close($A2675,M$1,2)</f>
        <v>5.8727331000000005</v>
      </c>
      <c r="N2675" s="67">
        <f xml:space="preserve"> [1]!s_wq_close($A2675,N$1,2)</f>
        <v>5.8843164000000003</v>
      </c>
      <c r="O2675" s="67">
        <f xml:space="preserve"> [1]!s_wq_close($A2675,O$1,2)</f>
        <v>5.907483</v>
      </c>
      <c r="P2675" s="67">
        <f xml:space="preserve"> [1]!s_wq_close($A2675,P$1,2)</f>
        <v>6.2318154000000003</v>
      </c>
      <c r="Q2675" s="67">
        <f xml:space="preserve"> [1]!s_wq_close($A2675,Q$1,2)</f>
        <v>6.1854822</v>
      </c>
      <c r="R2675" s="67">
        <f xml:space="preserve"> [1]!s_wq_close($A2675,R$1,2)</f>
        <v>6.2318154000000003</v>
      </c>
      <c r="S2675" s="67">
        <f xml:space="preserve"> [1]!s_wq_close($A2675,S$1,2)</f>
        <v>5.9306496000000006</v>
      </c>
      <c r="T2675" s="67">
        <f xml:space="preserve"> [1]!s_wq_close($A2675,T$1,2)</f>
        <v>5.7916500000000006</v>
      </c>
      <c r="U2675" s="67">
        <f xml:space="preserve"> [1]!s_wq_close($A2675,U$1,2)</f>
        <v>5.5368174000000003</v>
      </c>
      <c r="V2675" s="67">
        <f xml:space="preserve"> [1]!s_wq_close($A2675,V$1,2)</f>
        <v>5.3167347000000005</v>
      </c>
      <c r="W2675" s="67">
        <f xml:space="preserve"> [1]!s_wq_close($A2675,W$1,2)</f>
        <v>5.4789009000000011</v>
      </c>
      <c r="X2675" s="67">
        <f xml:space="preserve"> [1]!s_wq_close($A2675,X$1,2)</f>
        <v>5.3167347000000005</v>
      </c>
      <c r="Y2675" s="67">
        <f xml:space="preserve"> [1]!s_wq_close($A2675,Y$1,2)</f>
        <v>5.3283180000000003</v>
      </c>
    </row>
    <row r="2676" spans="1:25" x14ac:dyDescent="0.15">
      <c r="A2676" t="s">
        <v>10077</v>
      </c>
      <c r="B2676" s="67">
        <f xml:space="preserve"> [1]!s_dq_close($A2676,B$1,2)</f>
        <v>0</v>
      </c>
      <c r="C2676" s="67">
        <f xml:space="preserve"> [1]!s_wq_close($A2676,C$1,2)</f>
        <v>7.9120800000000004</v>
      </c>
      <c r="D2676" s="67">
        <f xml:space="preserve"> [1]!s_wq_close($A2676,D$1,2)</f>
        <v>8.1098819999999989</v>
      </c>
      <c r="E2676" s="67">
        <f xml:space="preserve"> [1]!s_wq_close($A2676,E$1,2)</f>
        <v>8.142849</v>
      </c>
      <c r="F2676" s="67">
        <f xml:space="preserve"> [1]!s_wq_close($A2676,F$1,2)</f>
        <v>8.3406509999999994</v>
      </c>
      <c r="G2676" s="67">
        <f xml:space="preserve"> [1]!s_wq_close($A2676,G$1,2)</f>
        <v>8.3296620000000008</v>
      </c>
      <c r="H2676" s="67">
        <f xml:space="preserve"> [1]!s_wq_close($A2676,H$1,2)</f>
        <v>8.2417499999999997</v>
      </c>
      <c r="I2676" s="67">
        <f xml:space="preserve"> [1]!s_wq_close($A2676,I$1,2)</f>
        <v>8.252739</v>
      </c>
      <c r="J2676" s="67">
        <f xml:space="preserve"> [1]!s_wq_close($A2676,J$1,2)</f>
        <v>8.3516399999999997</v>
      </c>
      <c r="K2676" s="67">
        <f xml:space="preserve"> [1]!s_wq_close($A2676,K$1,2)</f>
        <v>8.8681230000000006</v>
      </c>
      <c r="L2676" s="67">
        <f xml:space="preserve"> [1]!s_wq_close($A2676,L$1,2)</f>
        <v>8.7032880000000006</v>
      </c>
      <c r="M2676" s="67">
        <f xml:space="preserve"> [1]!s_wq_close($A2676,M$1,2)</f>
        <v>8.7472440000000002</v>
      </c>
      <c r="N2676" s="67">
        <f xml:space="preserve"> [1]!s_wq_close($A2676,N$1,2)</f>
        <v>8.956035</v>
      </c>
      <c r="O2676" s="67">
        <f xml:space="preserve"> [1]!s_wq_close($A2676,O$1,2)</f>
        <v>9.5824080000000009</v>
      </c>
      <c r="P2676" s="67">
        <f xml:space="preserve"> [1]!s_wq_close($A2676,P$1,2)</f>
        <v>9.1098809999999997</v>
      </c>
      <c r="Q2676" s="67">
        <f xml:space="preserve"> [1]!s_wq_close($A2676,Q$1,2)</f>
        <v>9.8901000000000003</v>
      </c>
      <c r="R2676" s="67">
        <f xml:space="preserve"> [1]!s_wq_close($A2676,R$1,2)</f>
        <v>10.340649000000001</v>
      </c>
      <c r="S2676" s="67">
        <f xml:space="preserve"> [1]!s_wq_close($A2676,S$1,2)</f>
        <v>10.318671</v>
      </c>
      <c r="T2676" s="67">
        <f xml:space="preserve"> [1]!s_wq_close($A2676,T$1,2)</f>
        <v>9.7692209999999999</v>
      </c>
      <c r="U2676" s="67">
        <f xml:space="preserve"> [1]!s_wq_close($A2676,U$1,2)</f>
        <v>10.142847</v>
      </c>
      <c r="V2676" s="67">
        <f xml:space="preserve"> [1]!s_wq_close($A2676,V$1,2)</f>
        <v>10.494495000000001</v>
      </c>
      <c r="W2676" s="67">
        <f xml:space="preserve"> [1]!s_wq_close($A2676,W$1,2)</f>
        <v>9.9999900000000004</v>
      </c>
      <c r="X2676" s="67">
        <f xml:space="preserve"> [1]!s_wq_close($A2676,X$1,2)</f>
        <v>10.978011</v>
      </c>
      <c r="Y2676" s="67">
        <f xml:space="preserve"> [1]!s_wq_close($A2676,Y$1,2)</f>
        <v>11.318670000000001</v>
      </c>
    </row>
    <row r="2677" spans="1:25" x14ac:dyDescent="0.15">
      <c r="A2677" t="s">
        <v>10078</v>
      </c>
      <c r="B2677" s="67">
        <f xml:space="preserve"> [1]!s_dq_close($A2677,B$1,2)</f>
        <v>0</v>
      </c>
      <c r="C2677" s="67">
        <f xml:space="preserve"> [1]!s_wq_close($A2677,C$1,2)</f>
        <v>22.044223500000001</v>
      </c>
      <c r="D2677" s="67">
        <f xml:space="preserve"> [1]!s_wq_close($A2677,D$1,2)</f>
        <v>22.585953</v>
      </c>
      <c r="E2677" s="67">
        <f xml:space="preserve"> [1]!s_wq_close($A2677,E$1,2)</f>
        <v>22.898489250000001</v>
      </c>
      <c r="F2677" s="67">
        <f xml:space="preserve"> [1]!s_wq_close($A2677,F$1,2)</f>
        <v>21.460822500000003</v>
      </c>
      <c r="G2677" s="67">
        <f xml:space="preserve"> [1]!s_wq_close($A2677,G$1,2)</f>
        <v>21.460822500000003</v>
      </c>
      <c r="H2677" s="67">
        <f xml:space="preserve"> [1]!s_wq_close($A2677,H$1,2)</f>
        <v>21.460822500000003</v>
      </c>
      <c r="I2677" s="67">
        <f xml:space="preserve"> [1]!s_wq_close($A2677,I$1,2)</f>
        <v>21.460822500000003</v>
      </c>
      <c r="J2677" s="67">
        <f xml:space="preserve"> [1]!s_wq_close($A2677,J$1,2)</f>
        <v>21.460822500000003</v>
      </c>
      <c r="K2677" s="67">
        <f xml:space="preserve"> [1]!s_wq_close($A2677,K$1,2)</f>
        <v>21.460822500000003</v>
      </c>
      <c r="L2677" s="67">
        <f xml:space="preserve"> [1]!s_wq_close($A2677,L$1,2)</f>
        <v>21.460822500000003</v>
      </c>
      <c r="M2677" s="67">
        <f xml:space="preserve"> [1]!s_wq_close($A2677,M$1,2)</f>
        <v>21.460822500000003</v>
      </c>
      <c r="N2677" s="67">
        <f xml:space="preserve"> [1]!s_wq_close($A2677,N$1,2)</f>
        <v>21.460822500000003</v>
      </c>
      <c r="O2677" s="67">
        <f xml:space="preserve"> [1]!s_wq_close($A2677,O$1,2)</f>
        <v>21.460822500000003</v>
      </c>
      <c r="P2677" s="67">
        <f xml:space="preserve"> [1]!s_wq_close($A2677,P$1,2)</f>
        <v>21.460822500000003</v>
      </c>
      <c r="Q2677" s="67">
        <f xml:space="preserve"> [1]!s_wq_close($A2677,Q$1,2)</f>
        <v>21.460822500000003</v>
      </c>
      <c r="R2677" s="67">
        <f xml:space="preserve"> [1]!s_wq_close($A2677,R$1,2)</f>
        <v>21.460822500000003</v>
      </c>
      <c r="S2677" s="67">
        <f xml:space="preserve"> [1]!s_wq_close($A2677,S$1,2)</f>
        <v>21.460822500000003</v>
      </c>
      <c r="T2677" s="67">
        <f xml:space="preserve"> [1]!s_wq_close($A2677,T$1,2)</f>
        <v>21.460822500000003</v>
      </c>
      <c r="U2677" s="67">
        <f xml:space="preserve"> [1]!s_wq_close($A2677,U$1,2)</f>
        <v>21.460822500000003</v>
      </c>
      <c r="V2677" s="67">
        <f xml:space="preserve"> [1]!s_wq_close($A2677,V$1,2)</f>
        <v>19.918977000000002</v>
      </c>
      <c r="W2677" s="67">
        <f xml:space="preserve"> [1]!s_wq_close($A2677,W$1,2)</f>
        <v>19.189725750000004</v>
      </c>
      <c r="X2677" s="67">
        <f xml:space="preserve"> [1]!s_wq_close($A2677,X$1,2)</f>
        <v>18.230449799999999</v>
      </c>
      <c r="Y2677" s="67">
        <f xml:space="preserve"> [1]!s_wq_close($A2677,Y$1,2)</f>
        <v>17.119859180000002</v>
      </c>
    </row>
    <row r="2678" spans="1:25" x14ac:dyDescent="0.15">
      <c r="A2678" t="s">
        <v>10079</v>
      </c>
      <c r="B2678" s="67">
        <f xml:space="preserve"> [1]!s_dq_close($A2678,B$1,2)</f>
        <v>0</v>
      </c>
      <c r="C2678" s="67">
        <f xml:space="preserve"> [1]!s_wq_close($A2678,C$1,2)</f>
        <v>47.178461349999992</v>
      </c>
      <c r="D2678" s="67">
        <f xml:space="preserve"> [1]!s_wq_close($A2678,D$1,2)</f>
        <v>42.355281400000003</v>
      </c>
      <c r="E2678" s="67">
        <f xml:space="preserve"> [1]!s_wq_close($A2678,E$1,2)</f>
        <v>39.605514439999993</v>
      </c>
      <c r="F2678" s="67">
        <f xml:space="preserve"> [1]!s_wq_close($A2678,F$1,2)</f>
        <v>40.514711579999997</v>
      </c>
      <c r="G2678" s="67">
        <f xml:space="preserve"> [1]!s_wq_close($A2678,G$1,2)</f>
        <v>37.532101449999999</v>
      </c>
      <c r="H2678" s="67">
        <f xml:space="preserve"> [1]!s_wq_close($A2678,H$1,2)</f>
        <v>38.097577719999997</v>
      </c>
      <c r="I2678" s="67">
        <f xml:space="preserve"> [1]!s_wq_close($A2678,I$1,2)</f>
        <v>39.483548969999994</v>
      </c>
      <c r="J2678" s="67">
        <f xml:space="preserve"> [1]!s_wq_close($A2678,J$1,2)</f>
        <v>43.652550489999996</v>
      </c>
      <c r="K2678" s="67">
        <f xml:space="preserve"> [1]!s_wq_close($A2678,K$1,2)</f>
        <v>38.940248239999995</v>
      </c>
      <c r="L2678" s="67">
        <f xml:space="preserve"> [1]!s_wq_close($A2678,L$1,2)</f>
        <v>37.831471239999992</v>
      </c>
      <c r="M2678" s="67">
        <f xml:space="preserve"> [1]!s_wq_close($A2678,M$1,2)</f>
        <v>37.953436709999991</v>
      </c>
      <c r="N2678" s="67">
        <f xml:space="preserve"> [1]!s_wq_close($A2678,N$1,2)</f>
        <v>37.509925909999993</v>
      </c>
      <c r="O2678" s="67">
        <f xml:space="preserve"> [1]!s_wq_close($A2678,O$1,2)</f>
        <v>33.939663969999998</v>
      </c>
      <c r="P2678" s="67">
        <f xml:space="preserve"> [1]!s_wq_close($A2678,P$1,2)</f>
        <v>32.708921499999995</v>
      </c>
      <c r="Q2678" s="67">
        <f xml:space="preserve"> [1]!s_wq_close($A2678,Q$1,2)</f>
        <v>33.507240939999996</v>
      </c>
      <c r="R2678" s="67">
        <f xml:space="preserve"> [1]!s_wq_close($A2678,R$1,2)</f>
        <v>30.347226489999997</v>
      </c>
      <c r="S2678" s="67">
        <f xml:space="preserve"> [1]!s_wq_close($A2678,S$1,2)</f>
        <v>27.054158799999996</v>
      </c>
      <c r="T2678" s="67">
        <f xml:space="preserve"> [1]!s_wq_close($A2678,T$1,2)</f>
        <v>28.927991929999997</v>
      </c>
      <c r="U2678" s="67">
        <f xml:space="preserve"> [1]!s_wq_close($A2678,U$1,2)</f>
        <v>29.138659559999997</v>
      </c>
      <c r="V2678" s="67">
        <f xml:space="preserve"> [1]!s_wq_close($A2678,V$1,2)</f>
        <v>27.659263499999998</v>
      </c>
      <c r="W2678" s="67">
        <f xml:space="preserve"> [1]!s_wq_close($A2678,W$1,2)</f>
        <v>27.558684359999997</v>
      </c>
      <c r="X2678" s="67">
        <f xml:space="preserve"> [1]!s_wq_close($A2678,X$1,2)</f>
        <v>24.608362919999998</v>
      </c>
      <c r="Y2678" s="67">
        <f xml:space="preserve"> [1]!s_wq_close($A2678,Y$1,2)</f>
        <v>25.524750639999997</v>
      </c>
    </row>
    <row r="2679" spans="1:25" x14ac:dyDescent="0.15">
      <c r="A2679" t="s">
        <v>10080</v>
      </c>
      <c r="B2679" s="67">
        <f xml:space="preserve"> [1]!s_dq_close($A2679,B$1,2)</f>
        <v>0</v>
      </c>
      <c r="C2679" s="67">
        <f xml:space="preserve"> [1]!s_wq_close($A2679,C$1,2)</f>
        <v>7.230969299999999</v>
      </c>
      <c r="D2679" s="67">
        <f xml:space="preserve"> [1]!s_wq_close($A2679,D$1,2)</f>
        <v>7.4232255</v>
      </c>
      <c r="E2679" s="67">
        <f xml:space="preserve"> [1]!s_wq_close($A2679,E$1,2)</f>
        <v>7.2736928999999995</v>
      </c>
      <c r="F2679" s="67">
        <f xml:space="preserve"> [1]!s_wq_close($A2679,F$1,2)</f>
        <v>7.4232255</v>
      </c>
      <c r="G2679" s="67">
        <f xml:space="preserve"> [1]!s_wq_close($A2679,G$1,2)</f>
        <v>7.2096074999999997</v>
      </c>
      <c r="H2679" s="67">
        <f xml:space="preserve"> [1]!s_wq_close($A2679,H$1,2)</f>
        <v>7.2202883999999994</v>
      </c>
      <c r="I2679" s="67">
        <f xml:space="preserve"> [1]!s_wq_close($A2679,I$1,2)</f>
        <v>7.7329715999999999</v>
      </c>
      <c r="J2679" s="67">
        <f xml:space="preserve"> [1]!s_wq_close($A2679,J$1,2)</f>
        <v>7.9465896000000003</v>
      </c>
      <c r="K2679" s="67">
        <f xml:space="preserve"> [1]!s_wq_close($A2679,K$1,2)</f>
        <v>8.1922502999999995</v>
      </c>
      <c r="L2679" s="67">
        <f xml:space="preserve"> [1]!s_wq_close($A2679,L$1,2)</f>
        <v>8.8224233999999999</v>
      </c>
      <c r="M2679" s="67">
        <f xml:space="preserve"> [1]!s_wq_close($A2679,M$1,2)</f>
        <v>8.2670165999999998</v>
      </c>
      <c r="N2679" s="67">
        <f xml:space="preserve"> [1]!s_wq_close($A2679,N$1,2)</f>
        <v>8.5554009000000004</v>
      </c>
      <c r="O2679" s="67">
        <f xml:space="preserve"> [1]!s_wq_close($A2679,O$1,2)</f>
        <v>9.6021291000000009</v>
      </c>
      <c r="P2679" s="67">
        <f xml:space="preserve"> [1]!s_wq_close($A2679,P$1,2)</f>
        <v>9.3457875000000001</v>
      </c>
      <c r="Q2679" s="67">
        <f xml:space="preserve"> [1]!s_wq_close($A2679,Q$1,2)</f>
        <v>9.7196189999999998</v>
      </c>
      <c r="R2679" s="67">
        <f xml:space="preserve"> [1]!s_wq_close($A2679,R$1,2)</f>
        <v>9.185573999999999</v>
      </c>
      <c r="S2679" s="67">
        <f xml:space="preserve"> [1]!s_wq_close($A2679,S$1,2)</f>
        <v>9.4953201000000007</v>
      </c>
      <c r="T2679" s="67">
        <f xml:space="preserve"> [1]!s_wq_close($A2679,T$1,2)</f>
        <v>7.9786322999999992</v>
      </c>
      <c r="U2679" s="67">
        <f xml:space="preserve"> [1]!s_wq_close($A2679,U$1,2)</f>
        <v>7.4018636999999998</v>
      </c>
      <c r="V2679" s="67">
        <f xml:space="preserve"> [1]!s_wq_close($A2679,V$1,2)</f>
        <v>7.1348411999999994</v>
      </c>
      <c r="W2679" s="67">
        <f xml:space="preserve"> [1]!s_wq_close($A2679,W$1,2)</f>
        <v>7.1348411999999994</v>
      </c>
      <c r="X2679" s="67">
        <f xml:space="preserve"> [1]!s_wq_close($A2679,X$1,2)</f>
        <v>6.9319040999999997</v>
      </c>
      <c r="Y2679" s="67">
        <f xml:space="preserve"> [1]!s_wq_close($A2679,Y$1,2)</f>
        <v>6.8144141999999999</v>
      </c>
    </row>
    <row r="2680" spans="1:25" x14ac:dyDescent="0.15">
      <c r="A2680" t="s">
        <v>10081</v>
      </c>
      <c r="B2680" s="67">
        <f xml:space="preserve"> [1]!s_dq_close($A2680,B$1,2)</f>
        <v>0</v>
      </c>
      <c r="C2680" s="67">
        <f xml:space="preserve"> [1]!s_wq_close($A2680,C$1,2)</f>
        <v>7.1809521600000004</v>
      </c>
      <c r="D2680" s="67">
        <f xml:space="preserve"> [1]!s_wq_close($A2680,D$1,2)</f>
        <v>7.4182537400000008</v>
      </c>
      <c r="E2680" s="67">
        <f xml:space="preserve"> [1]!s_wq_close($A2680,E$1,2)</f>
        <v>7.3563489799999999</v>
      </c>
      <c r="F2680" s="67">
        <f xml:space="preserve"> [1]!s_wq_close($A2680,F$1,2)</f>
        <v>7.5936505600000004</v>
      </c>
      <c r="G2680" s="67">
        <f xml:space="preserve"> [1]!s_wq_close($A2680,G$1,2)</f>
        <v>7.8928569000000008</v>
      </c>
      <c r="H2680" s="67">
        <f xml:space="preserve"> [1]!s_wq_close($A2680,H$1,2)</f>
        <v>7.7484124599999999</v>
      </c>
      <c r="I2680" s="67">
        <f xml:space="preserve"> [1]!s_wq_close($A2680,I$1,2)</f>
        <v>7.9238092800000004</v>
      </c>
      <c r="J2680" s="67">
        <f xml:space="preserve"> [1]!s_wq_close($A2680,J$1,2)</f>
        <v>7.87222198</v>
      </c>
      <c r="K2680" s="67">
        <f xml:space="preserve"> [1]!s_wq_close($A2680,K$1,2)</f>
        <v>7.6142854800000004</v>
      </c>
      <c r="L2680" s="67">
        <f xml:space="preserve"> [1]!s_wq_close($A2680,L$1,2)</f>
        <v>7.5214283400000008</v>
      </c>
      <c r="M2680" s="67">
        <f xml:space="preserve"> [1]!s_wq_close($A2680,M$1,2)</f>
        <v>7.4182537400000008</v>
      </c>
      <c r="N2680" s="67">
        <f xml:space="preserve"> [1]!s_wq_close($A2680,N$1,2)</f>
        <v>7.4285712000000004</v>
      </c>
      <c r="O2680" s="67">
        <f xml:space="preserve"> [1]!s_wq_close($A2680,O$1,2)</f>
        <v>7.3976188199999999</v>
      </c>
      <c r="P2680" s="67">
        <f xml:space="preserve"> [1]!s_wq_close($A2680,P$1,2)</f>
        <v>7.1190474000000004</v>
      </c>
      <c r="Q2680" s="67">
        <f xml:space="preserve"> [1]!s_wq_close($A2680,Q$1,2)</f>
        <v>7.1190474000000004</v>
      </c>
      <c r="R2680" s="67">
        <f xml:space="preserve"> [1]!s_wq_close($A2680,R$1,2)</f>
        <v>6.8714283600000003</v>
      </c>
      <c r="S2680" s="67">
        <f xml:space="preserve"> [1]!s_wq_close($A2680,S$1,2)</f>
        <v>6.2626982200000008</v>
      </c>
      <c r="T2680" s="67">
        <f xml:space="preserve"> [1]!s_wq_close($A2680,T$1,2)</f>
        <v>5.9222220400000003</v>
      </c>
      <c r="U2680" s="67">
        <f xml:space="preserve"> [1]!s_wq_close($A2680,U$1,2)</f>
        <v>5.6436506199999998</v>
      </c>
      <c r="V2680" s="67">
        <f xml:space="preserve"> [1]!s_wq_close($A2680,V$1,2)</f>
        <v>5.6642855400000007</v>
      </c>
      <c r="W2680" s="67">
        <f xml:space="preserve"> [1]!s_wq_close($A2680,W$1,2)</f>
        <v>5.7365077600000003</v>
      </c>
      <c r="X2680" s="67">
        <f xml:space="preserve"> [1]!s_wq_close($A2680,X$1,2)</f>
        <v>5.5095236400000003</v>
      </c>
      <c r="Y2680" s="67">
        <f xml:space="preserve"> [1]!s_wq_close($A2680,Y$1,2)</f>
        <v>5.3857141200000003</v>
      </c>
    </row>
    <row r="2681" spans="1:25" x14ac:dyDescent="0.15">
      <c r="A2681" t="s">
        <v>10082</v>
      </c>
      <c r="B2681" s="67">
        <f xml:space="preserve"> [1]!s_dq_close($A2681,B$1,2)</f>
        <v>0</v>
      </c>
      <c r="C2681" s="67">
        <f xml:space="preserve"> [1]!s_wq_close($A2681,C$1,2)</f>
        <v>21.112874020000003</v>
      </c>
      <c r="D2681" s="67">
        <f xml:space="preserve"> [1]!s_wq_close($A2681,D$1,2)</f>
        <v>21.438355120000004</v>
      </c>
      <c r="E2681" s="67">
        <f xml:space="preserve"> [1]!s_wq_close($A2681,E$1,2)</f>
        <v>21.243066459999998</v>
      </c>
      <c r="F2681" s="67">
        <f xml:space="preserve"> [1]!s_wq_close($A2681,F$1,2)</f>
        <v>23.608229120000004</v>
      </c>
      <c r="G2681" s="67">
        <f xml:space="preserve"> [1]!s_wq_close($A2681,G$1,2)</f>
        <v>23.239350540000004</v>
      </c>
      <c r="H2681" s="67">
        <f xml:space="preserve"> [1]!s_wq_close($A2681,H$1,2)</f>
        <v>23.282748020000003</v>
      </c>
      <c r="I2681" s="67">
        <f xml:space="preserve"> [1]!s_wq_close($A2681,I$1,2)</f>
        <v>24.649768640000001</v>
      </c>
      <c r="J2681" s="67">
        <f xml:space="preserve"> [1]!s_wq_close($A2681,J$1,2)</f>
        <v>24.10730014</v>
      </c>
      <c r="K2681" s="67">
        <f xml:space="preserve"> [1]!s_wq_close($A2681,K$1,2)</f>
        <v>24.77996108</v>
      </c>
      <c r="L2681" s="67">
        <f xml:space="preserve"> [1]!s_wq_close($A2681,L$1,2)</f>
        <v>22.740279520000001</v>
      </c>
      <c r="M2681" s="67">
        <f xml:space="preserve"> [1]!s_wq_close($A2681,M$1,2)</f>
        <v>22.523292120000004</v>
      </c>
      <c r="N2681" s="67">
        <f xml:space="preserve"> [1]!s_wq_close($A2681,N$1,2)</f>
        <v>22.479894640000001</v>
      </c>
      <c r="O2681" s="67">
        <f xml:space="preserve"> [1]!s_wq_close($A2681,O$1,2)</f>
        <v>22.111016060000001</v>
      </c>
      <c r="P2681" s="67">
        <f xml:space="preserve"> [1]!s_wq_close($A2681,P$1,2)</f>
        <v>22.588388340000002</v>
      </c>
      <c r="Q2681" s="67">
        <f xml:space="preserve"> [1]!s_wq_close($A2681,Q$1,2)</f>
        <v>24.845057300000001</v>
      </c>
      <c r="R2681" s="67">
        <f xml:space="preserve"> [1]!s_wq_close($A2681,R$1,2)</f>
        <v>26.23377666</v>
      </c>
      <c r="S2681" s="67">
        <f xml:space="preserve"> [1]!s_wq_close($A2681,S$1,2)</f>
        <v>22.696882040000002</v>
      </c>
      <c r="T2681" s="67">
        <f xml:space="preserve"> [1]!s_wq_close($A2681,T$1,2)</f>
        <v>22.30630472</v>
      </c>
      <c r="U2681" s="67">
        <f xml:space="preserve"> [1]!s_wq_close($A2681,U$1,2)</f>
        <v>22.196259149999999</v>
      </c>
      <c r="V2681" s="67">
        <f xml:space="preserve"> [1]!s_wq_close($A2681,V$1,2)</f>
        <v>19.678474529999999</v>
      </c>
      <c r="W2681" s="67">
        <f xml:space="preserve"> [1]!s_wq_close($A2681,W$1,2)</f>
        <v>21.555770079999999</v>
      </c>
      <c r="X2681" s="67">
        <f xml:space="preserve"> [1]!s_wq_close($A2681,X$1,2)</f>
        <v>21.97540085</v>
      </c>
      <c r="Y2681" s="67">
        <f xml:space="preserve"> [1]!s_wq_close($A2681,Y$1,2)</f>
        <v>21.246568459999999</v>
      </c>
    </row>
    <row r="2682" spans="1:25" x14ac:dyDescent="0.15">
      <c r="A2682" t="s">
        <v>10083</v>
      </c>
      <c r="B2682" s="67">
        <f xml:space="preserve"> [1]!s_dq_close($A2682,B$1,2)</f>
        <v>0</v>
      </c>
      <c r="C2682" s="67">
        <f xml:space="preserve"> [1]!s_wq_close($A2682,C$1,2)</f>
        <v>26.74</v>
      </c>
      <c r="D2682" s="67">
        <f xml:space="preserve"> [1]!s_wq_close($A2682,D$1,2)</f>
        <v>26.26</v>
      </c>
      <c r="E2682" s="67">
        <f xml:space="preserve"> [1]!s_wq_close($A2682,E$1,2)</f>
        <v>26.48</v>
      </c>
      <c r="F2682" s="67">
        <f xml:space="preserve"> [1]!s_wq_close($A2682,F$1,2)</f>
        <v>25.49</v>
      </c>
      <c r="G2682" s="67">
        <f xml:space="preserve"> [1]!s_wq_close($A2682,G$1,2)</f>
        <v>25.86</v>
      </c>
      <c r="H2682" s="67">
        <f xml:space="preserve"> [1]!s_wq_close($A2682,H$1,2)</f>
        <v>25.85</v>
      </c>
      <c r="I2682" s="67">
        <f xml:space="preserve"> [1]!s_wq_close($A2682,I$1,2)</f>
        <v>25.93</v>
      </c>
      <c r="J2682" s="67">
        <f xml:space="preserve"> [1]!s_wq_close($A2682,J$1,2)</f>
        <v>25.55</v>
      </c>
      <c r="K2682" s="67">
        <f xml:space="preserve"> [1]!s_wq_close($A2682,K$1,2)</f>
        <v>25.55</v>
      </c>
      <c r="L2682" s="67">
        <f xml:space="preserve"> [1]!s_wq_close($A2682,L$1,2)</f>
        <v>25.55</v>
      </c>
      <c r="M2682" s="67">
        <f xml:space="preserve"> [1]!s_wq_close($A2682,M$1,2)</f>
        <v>26.33</v>
      </c>
      <c r="N2682" s="67">
        <f xml:space="preserve"> [1]!s_wq_close($A2682,N$1,2)</f>
        <v>26.32</v>
      </c>
      <c r="O2682" s="67">
        <f xml:space="preserve"> [1]!s_wq_close($A2682,O$1,2)</f>
        <v>26.08</v>
      </c>
      <c r="P2682" s="67">
        <f xml:space="preserve"> [1]!s_wq_close($A2682,P$1,2)</f>
        <v>23.9</v>
      </c>
      <c r="Q2682" s="67">
        <f xml:space="preserve"> [1]!s_wq_close($A2682,Q$1,2)</f>
        <v>24.2</v>
      </c>
      <c r="R2682" s="67">
        <f xml:space="preserve"> [1]!s_wq_close($A2682,R$1,2)</f>
        <v>23.19</v>
      </c>
      <c r="S2682" s="67">
        <f xml:space="preserve"> [1]!s_wq_close($A2682,S$1,2)</f>
        <v>22.67</v>
      </c>
      <c r="T2682" s="67">
        <f xml:space="preserve"> [1]!s_wq_close($A2682,T$1,2)</f>
        <v>21.616056629999999</v>
      </c>
      <c r="U2682" s="67">
        <f xml:space="preserve"> [1]!s_wq_close($A2682,U$1,2)</f>
        <v>22.082225690000001</v>
      </c>
      <c r="V2682" s="67">
        <f xml:space="preserve"> [1]!s_wq_close($A2682,V$1,2)</f>
        <v>20.247951780000001</v>
      </c>
      <c r="W2682" s="67">
        <f xml:space="preserve"> [1]!s_wq_close($A2682,W$1,2)</f>
        <v>19.40682065</v>
      </c>
      <c r="X2682" s="67">
        <f xml:space="preserve"> [1]!s_wq_close($A2682,X$1,2)</f>
        <v>18.271800330000001</v>
      </c>
      <c r="Y2682" s="67">
        <f xml:space="preserve"> [1]!s_wq_close($A2682,Y$1,2)</f>
        <v>17.57254674</v>
      </c>
    </row>
    <row r="2683" spans="1:25" x14ac:dyDescent="0.15">
      <c r="A2683" t="s">
        <v>10084</v>
      </c>
      <c r="B2683" s="67">
        <f xml:space="preserve"> [1]!s_dq_close($A2683,B$1,2)</f>
        <v>0</v>
      </c>
      <c r="C2683" s="67">
        <f xml:space="preserve"> [1]!s_wq_close($A2683,C$1,2)</f>
        <v>10.37</v>
      </c>
      <c r="D2683" s="67">
        <f xml:space="preserve"> [1]!s_wq_close($A2683,D$1,2)</f>
        <v>10.33</v>
      </c>
      <c r="E2683" s="67">
        <f xml:space="preserve"> [1]!s_wq_close($A2683,E$1,2)</f>
        <v>10.01</v>
      </c>
      <c r="F2683" s="67">
        <f xml:space="preserve"> [1]!s_wq_close($A2683,F$1,2)</f>
        <v>9.3000000000000007</v>
      </c>
      <c r="G2683" s="67">
        <f xml:space="preserve"> [1]!s_wq_close($A2683,G$1,2)</f>
        <v>9.33</v>
      </c>
      <c r="H2683" s="67">
        <f xml:space="preserve"> [1]!s_wq_close($A2683,H$1,2)</f>
        <v>9.1999999999999993</v>
      </c>
      <c r="I2683" s="67">
        <f xml:space="preserve"> [1]!s_wq_close($A2683,I$1,2)</f>
        <v>9.94</v>
      </c>
      <c r="J2683" s="67">
        <f xml:space="preserve"> [1]!s_wq_close($A2683,J$1,2)</f>
        <v>11.31</v>
      </c>
      <c r="K2683" s="67">
        <f xml:space="preserve"> [1]!s_wq_close($A2683,K$1,2)</f>
        <v>11.77</v>
      </c>
      <c r="L2683" s="67">
        <f xml:space="preserve"> [1]!s_wq_close($A2683,L$1,2)</f>
        <v>12.73</v>
      </c>
      <c r="M2683" s="67">
        <f xml:space="preserve"> [1]!s_wq_close($A2683,M$1,2)</f>
        <v>13.02</v>
      </c>
      <c r="N2683" s="67">
        <f xml:space="preserve"> [1]!s_wq_close($A2683,N$1,2)</f>
        <v>12.84</v>
      </c>
      <c r="O2683" s="67">
        <f xml:space="preserve"> [1]!s_wq_close($A2683,O$1,2)</f>
        <v>12.27</v>
      </c>
      <c r="P2683" s="67">
        <f xml:space="preserve"> [1]!s_wq_close($A2683,P$1,2)</f>
        <v>12.86</v>
      </c>
      <c r="Q2683" s="67">
        <f xml:space="preserve"> [1]!s_wq_close($A2683,Q$1,2)</f>
        <v>12.07</v>
      </c>
      <c r="R2683" s="67">
        <f xml:space="preserve"> [1]!s_wq_close($A2683,R$1,2)</f>
        <v>13.75</v>
      </c>
      <c r="S2683" s="67">
        <f xml:space="preserve"> [1]!s_wq_close($A2683,S$1,2)</f>
        <v>11.87</v>
      </c>
      <c r="T2683" s="67">
        <f xml:space="preserve"> [1]!s_wq_close($A2683,T$1,2)</f>
        <v>12.78</v>
      </c>
      <c r="U2683" s="67">
        <f xml:space="preserve"> [1]!s_wq_close($A2683,U$1,2)</f>
        <v>13.3</v>
      </c>
      <c r="V2683" s="67">
        <f xml:space="preserve"> [1]!s_wq_close($A2683,V$1,2)</f>
        <v>14.83</v>
      </c>
      <c r="W2683" s="67">
        <f xml:space="preserve"> [1]!s_wq_close($A2683,W$1,2)</f>
        <v>12.83</v>
      </c>
      <c r="X2683" s="67">
        <f xml:space="preserve"> [1]!s_wq_close($A2683,X$1,2)</f>
        <v>11.750434439999999</v>
      </c>
      <c r="Y2683" s="67">
        <f xml:space="preserve"> [1]!s_wq_close($A2683,Y$1,2)</f>
        <v>11.48660776</v>
      </c>
    </row>
    <row r="2684" spans="1:25" x14ac:dyDescent="0.15">
      <c r="A2684" t="s">
        <v>10085</v>
      </c>
      <c r="B2684" s="67">
        <f xml:space="preserve"> [1]!s_dq_close($A2684,B$1,2)</f>
        <v>0</v>
      </c>
      <c r="C2684" s="67">
        <f xml:space="preserve"> [1]!s_wq_close($A2684,C$1,2)</f>
        <v>27.460775779999999</v>
      </c>
      <c r="D2684" s="67">
        <f xml:space="preserve"> [1]!s_wq_close($A2684,D$1,2)</f>
        <v>28.217155219999999</v>
      </c>
      <c r="E2684" s="67">
        <f xml:space="preserve"> [1]!s_wq_close($A2684,E$1,2)</f>
        <v>30.129114359999999</v>
      </c>
      <c r="F2684" s="67">
        <f xml:space="preserve"> [1]!s_wq_close($A2684,F$1,2)</f>
        <v>31.6208627</v>
      </c>
      <c r="G2684" s="67">
        <f xml:space="preserve"> [1]!s_wq_close($A2684,G$1,2)</f>
        <v>31.13762028</v>
      </c>
      <c r="H2684" s="67">
        <f xml:space="preserve"> [1]!s_wq_close($A2684,H$1,2)</f>
        <v>30.65437786</v>
      </c>
      <c r="I2684" s="67">
        <f xml:space="preserve"> [1]!s_wq_close($A2684,I$1,2)</f>
        <v>32.293199979999997</v>
      </c>
      <c r="J2684" s="67">
        <f xml:space="preserve"> [1]!s_wq_close($A2684,J$1,2)</f>
        <v>29.372734919999999</v>
      </c>
      <c r="K2684" s="67">
        <f xml:space="preserve"> [1]!s_wq_close($A2684,K$1,2)</f>
        <v>30.234167060000001</v>
      </c>
      <c r="L2684" s="67">
        <f xml:space="preserve"> [1]!s_wq_close($A2684,L$1,2)</f>
        <v>29.498798159999996</v>
      </c>
      <c r="M2684" s="67">
        <f xml:space="preserve"> [1]!s_wq_close($A2684,M$1,2)</f>
        <v>28.994545200000001</v>
      </c>
      <c r="N2684" s="67">
        <f xml:space="preserve"> [1]!s_wq_close($A2684,N$1,2)</f>
        <v>30.969535960000002</v>
      </c>
      <c r="O2684" s="67">
        <f xml:space="preserve"> [1]!s_wq_close($A2684,O$1,2)</f>
        <v>31.28469406</v>
      </c>
      <c r="P2684" s="67">
        <f xml:space="preserve"> [1]!s_wq_close($A2684,P$1,2)</f>
        <v>28.616355479999999</v>
      </c>
      <c r="Q2684" s="67">
        <f xml:space="preserve"> [1]!s_wq_close($A2684,Q$1,2)</f>
        <v>28.994545200000001</v>
      </c>
      <c r="R2684" s="67">
        <f xml:space="preserve"> [1]!s_wq_close($A2684,R$1,2)</f>
        <v>27.50279686</v>
      </c>
      <c r="S2684" s="67">
        <f xml:space="preserve"> [1]!s_wq_close($A2684,S$1,2)</f>
        <v>26.305196079999998</v>
      </c>
      <c r="T2684" s="67">
        <f xml:space="preserve"> [1]!s_wq_close($A2684,T$1,2)</f>
        <v>26.20014338</v>
      </c>
      <c r="U2684" s="67">
        <f xml:space="preserve"> [1]!s_wq_close($A2684,U$1,2)</f>
        <v>25.548816639999998</v>
      </c>
      <c r="V2684" s="67">
        <f xml:space="preserve"> [1]!s_wq_close($A2684,V$1,2)</f>
        <v>24.01504722</v>
      </c>
      <c r="W2684" s="67">
        <f xml:space="preserve"> [1]!s_wq_close($A2684,W$1,2)</f>
        <v>24.582331799999999</v>
      </c>
      <c r="X2684" s="67">
        <f xml:space="preserve"> [1]!s_wq_close($A2684,X$1,2)</f>
        <v>23.008300080000001</v>
      </c>
      <c r="Y2684" s="67">
        <f xml:space="preserve"> [1]!s_wq_close($A2684,Y$1,2)</f>
        <v>22.415084240000002</v>
      </c>
    </row>
    <row r="2685" spans="1:25" x14ac:dyDescent="0.15">
      <c r="A2685" t="s">
        <v>10086</v>
      </c>
      <c r="B2685" s="67">
        <f xml:space="preserve"> [1]!s_dq_close($A2685,B$1,2)</f>
        <v>0</v>
      </c>
      <c r="C2685" s="67">
        <f xml:space="preserve"> [1]!s_wq_close($A2685,C$1,2)</f>
        <v>14.94437814</v>
      </c>
      <c r="D2685" s="67">
        <f xml:space="preserve"> [1]!s_wq_close($A2685,D$1,2)</f>
        <v>15.355389639999999</v>
      </c>
      <c r="E2685" s="67">
        <f xml:space="preserve"> [1]!s_wq_close($A2685,E$1,2)</f>
        <v>14.303200199999997</v>
      </c>
      <c r="F2685" s="67">
        <f xml:space="preserve"> [1]!s_wq_close($A2685,F$1,2)</f>
        <v>14.286759739999999</v>
      </c>
      <c r="G2685" s="67">
        <f xml:space="preserve"> [1]!s_wq_close($A2685,G$1,2)</f>
        <v>14.3854025</v>
      </c>
      <c r="H2685" s="67">
        <f xml:space="preserve"> [1]!s_wq_close($A2685,H$1,2)</f>
        <v>14.319640660000001</v>
      </c>
      <c r="I2685" s="67">
        <f xml:space="preserve"> [1]!s_wq_close($A2685,I$1,2)</f>
        <v>14.566247559999999</v>
      </c>
      <c r="J2685" s="67">
        <f xml:space="preserve"> [1]!s_wq_close($A2685,J$1,2)</f>
        <v>14.566247559999999</v>
      </c>
      <c r="K2685" s="67">
        <f xml:space="preserve"> [1]!s_wq_close($A2685,K$1,2)</f>
        <v>14.911497219999999</v>
      </c>
      <c r="L2685" s="67">
        <f xml:space="preserve"> [1]!s_wq_close($A2685,L$1,2)</f>
        <v>14.648449859999999</v>
      </c>
      <c r="M2685" s="67">
        <f xml:space="preserve"> [1]!s_wq_close($A2685,M$1,2)</f>
        <v>14.993699519999998</v>
      </c>
      <c r="N2685" s="67">
        <f xml:space="preserve"> [1]!s_wq_close($A2685,N$1,2)</f>
        <v>14.76353308</v>
      </c>
      <c r="O2685" s="67">
        <f xml:space="preserve"> [1]!s_wq_close($A2685,O$1,2)</f>
        <v>15.141663660000001</v>
      </c>
      <c r="P2685" s="67">
        <f xml:space="preserve"> [1]!s_wq_close($A2685,P$1,2)</f>
        <v>14.94437814</v>
      </c>
      <c r="Q2685" s="67">
        <f xml:space="preserve"> [1]!s_wq_close($A2685,Q$1,2)</f>
        <v>14.960818599999998</v>
      </c>
      <c r="R2685" s="67">
        <f xml:space="preserve"> [1]!s_wq_close($A2685,R$1,2)</f>
        <v>15.371830099999999</v>
      </c>
      <c r="S2685" s="67">
        <f xml:space="preserve"> [1]!s_wq_close($A2685,S$1,2)</f>
        <v>15.503353779999999</v>
      </c>
      <c r="T2685" s="67">
        <f xml:space="preserve"> [1]!s_wq_close($A2685,T$1,2)</f>
        <v>15.651317919999999</v>
      </c>
      <c r="U2685" s="67">
        <f xml:space="preserve"> [1]!s_wq_close($A2685,U$1,2)</f>
        <v>15.190985039999999</v>
      </c>
      <c r="V2685" s="67">
        <f xml:space="preserve"> [1]!s_wq_close($A2685,V$1,2)</f>
        <v>14.155236059999998</v>
      </c>
      <c r="W2685" s="67">
        <f xml:space="preserve"> [1]!s_wq_close($A2685,W$1,2)</f>
        <v>13.957950539999999</v>
      </c>
      <c r="X2685" s="67">
        <f xml:space="preserve"> [1]!s_wq_close($A2685,X$1,2)</f>
        <v>13.662022260000001</v>
      </c>
      <c r="Y2685" s="67">
        <f xml:space="preserve"> [1]!s_wq_close($A2685,Y$1,2)</f>
        <v>13.6455818</v>
      </c>
    </row>
    <row r="2686" spans="1:25" x14ac:dyDescent="0.15">
      <c r="A2686" t="s">
        <v>10087</v>
      </c>
      <c r="B2686" s="67">
        <f xml:space="preserve"> [1]!s_dq_close($A2686,B$1,2)</f>
        <v>0</v>
      </c>
      <c r="C2686" s="67">
        <f xml:space="preserve"> [1]!s_wq_close($A2686,C$1,2)</f>
        <v>15.383358500000002</v>
      </c>
      <c r="D2686" s="67">
        <f xml:space="preserve"> [1]!s_wq_close($A2686,D$1,2)</f>
        <v>15.72375622</v>
      </c>
      <c r="E2686" s="67">
        <f xml:space="preserve"> [1]!s_wq_close($A2686,E$1,2)</f>
        <v>16.18198392</v>
      </c>
      <c r="F2686" s="67">
        <f xml:space="preserve"> [1]!s_wq_close($A2686,F$1,2)</f>
        <v>16.744949380000001</v>
      </c>
      <c r="G2686" s="67">
        <f xml:space="preserve"> [1]!s_wq_close($A2686,G$1,2)</f>
        <v>16.84968714</v>
      </c>
      <c r="H2686" s="67">
        <f xml:space="preserve"> [1]!s_wq_close($A2686,H$1,2)</f>
        <v>16.561658300000001</v>
      </c>
      <c r="I2686" s="67">
        <f xml:space="preserve"> [1]!s_wq_close($A2686,I$1,2)</f>
        <v>17.255545960000003</v>
      </c>
      <c r="J2686" s="67">
        <f xml:space="preserve"> [1]!s_wq_close($A2686,J$1,2)</f>
        <v>17.38646816</v>
      </c>
      <c r="K2686" s="67">
        <f xml:space="preserve"> [1]!s_wq_close($A2686,K$1,2)</f>
        <v>18.774243480000003</v>
      </c>
      <c r="L2686" s="67">
        <f xml:space="preserve"> [1]!s_wq_close($A2686,L$1,2)</f>
        <v>19.625237780000003</v>
      </c>
      <c r="M2686" s="67">
        <f xml:space="preserve"> [1]!s_wq_close($A2686,M$1,2)</f>
        <v>20.6202465</v>
      </c>
      <c r="N2686" s="67">
        <f xml:space="preserve"> [1]!s_wq_close($A2686,N$1,2)</f>
        <v>21.58907078</v>
      </c>
      <c r="O2686" s="67">
        <f xml:space="preserve"> [1]!s_wq_close($A2686,O$1,2)</f>
        <v>20.999920880000001</v>
      </c>
      <c r="P2686" s="67">
        <f xml:space="preserve"> [1]!s_wq_close($A2686,P$1,2)</f>
        <v>20.135834360000004</v>
      </c>
      <c r="Q2686" s="67">
        <f xml:space="preserve"> [1]!s_wq_close($A2686,Q$1,2)</f>
        <v>20.934459780000001</v>
      </c>
      <c r="R2686" s="67">
        <f xml:space="preserve"> [1]!s_wq_close($A2686,R$1,2)</f>
        <v>20.528600960000002</v>
      </c>
      <c r="S2686" s="67">
        <f xml:space="preserve"> [1]!s_wq_close($A2686,S$1,2)</f>
        <v>21.602163000000001</v>
      </c>
      <c r="T2686" s="67">
        <f xml:space="preserve"> [1]!s_wq_close($A2686,T$1,2)</f>
        <v>20.4238632</v>
      </c>
      <c r="U2686" s="67">
        <f xml:space="preserve"> [1]!s_wq_close($A2686,U$1,2)</f>
        <v>20.515508740000001</v>
      </c>
      <c r="V2686" s="67">
        <f xml:space="preserve"> [1]!s_wq_close($A2686,V$1,2)</f>
        <v>19.8344211</v>
      </c>
      <c r="W2686" s="67">
        <f xml:space="preserve"> [1]!s_wq_close($A2686,W$1,2)</f>
        <v>20.704351850000002</v>
      </c>
      <c r="X2686" s="67">
        <f xml:space="preserve"> [1]!s_wq_close($A2686,X$1,2)</f>
        <v>22.63158305</v>
      </c>
      <c r="Y2686" s="67">
        <f xml:space="preserve"> [1]!s_wq_close($A2686,Y$1,2)</f>
        <v>23.354294749999998</v>
      </c>
    </row>
    <row r="2687" spans="1:25" x14ac:dyDescent="0.15">
      <c r="A2687" t="s">
        <v>10088</v>
      </c>
      <c r="B2687" s="67">
        <f xml:space="preserve"> [1]!s_dq_close($A2687,B$1,2)</f>
        <v>0</v>
      </c>
      <c r="C2687" s="67">
        <f xml:space="preserve"> [1]!s_wq_close($A2687,C$1,2)</f>
        <v>9.2762361199999983</v>
      </c>
      <c r="D2687" s="67">
        <f xml:space="preserve"> [1]!s_wq_close($A2687,D$1,2)</f>
        <v>9.5134480799999999</v>
      </c>
      <c r="E2687" s="67">
        <f xml:space="preserve"> [1]!s_wq_close($A2687,E$1,2)</f>
        <v>9.5509026000000006</v>
      </c>
      <c r="F2687" s="67">
        <f xml:space="preserve"> [1]!s_wq_close($A2687,F$1,2)</f>
        <v>9.6507813200000001</v>
      </c>
      <c r="G2687" s="67">
        <f xml:space="preserve"> [1]!s_wq_close($A2687,G$1,2)</f>
        <v>9.7881145599999986</v>
      </c>
      <c r="H2687" s="67">
        <f xml:space="preserve"> [1]!s_wq_close($A2687,H$1,2)</f>
        <v>9.7631448800000005</v>
      </c>
      <c r="I2687" s="67">
        <f xml:space="preserve"> [1]!s_wq_close($A2687,I$1,2)</f>
        <v>9.9254477999999988</v>
      </c>
      <c r="J2687" s="67">
        <f xml:space="preserve"> [1]!s_wq_close($A2687,J$1,2)</f>
        <v>9.7256903599999998</v>
      </c>
      <c r="K2687" s="67">
        <f xml:space="preserve"> [1]!s_wq_close($A2687,K$1,2)</f>
        <v>10.362417199999999</v>
      </c>
      <c r="L2687" s="67">
        <f xml:space="preserve"> [1]!s_wq_close($A2687,L$1,2)</f>
        <v>10.37490204</v>
      </c>
      <c r="M2687" s="67">
        <f xml:space="preserve"> [1]!s_wq_close($A2687,M$1,2)</f>
        <v>10.137690079999999</v>
      </c>
      <c r="N2687" s="67">
        <f xml:space="preserve"> [1]!s_wq_close($A2687,N$1,2)</f>
        <v>10.07526588</v>
      </c>
      <c r="O2687" s="67">
        <f xml:space="preserve"> [1]!s_wq_close($A2687,O$1,2)</f>
        <v>9.8879932799999999</v>
      </c>
      <c r="P2687" s="67">
        <f xml:space="preserve"> [1]!s_wq_close($A2687,P$1,2)</f>
        <v>9.675751</v>
      </c>
      <c r="Q2687" s="67">
        <f xml:space="preserve"> [1]!s_wq_close($A2687,Q$1,2)</f>
        <v>9.9753871600000004</v>
      </c>
      <c r="R2687" s="67">
        <f xml:space="preserve"> [1]!s_wq_close($A2687,R$1,2)</f>
        <v>9.8505387599999992</v>
      </c>
      <c r="S2687" s="67">
        <f xml:space="preserve"> [1]!s_wq_close($A2687,S$1,2)</f>
        <v>9.5633874399999996</v>
      </c>
      <c r="T2687" s="67">
        <f xml:space="preserve"> [1]!s_wq_close($A2687,T$1,2)</f>
        <v>9.313690639999999</v>
      </c>
      <c r="U2687" s="67">
        <f xml:space="preserve"> [1]!s_wq_close($A2687,U$1,2)</f>
        <v>9.3636299999999988</v>
      </c>
      <c r="V2687" s="67">
        <f xml:space="preserve"> [1]!s_wq_close($A2687,V$1,2)</f>
        <v>9.2013270800000004</v>
      </c>
      <c r="W2687" s="67">
        <f xml:space="preserve"> [1]!s_wq_close($A2687,W$1,2)</f>
        <v>9.3885996799999987</v>
      </c>
      <c r="X2687" s="67">
        <f xml:space="preserve"> [1]!s_wq_close($A2687,X$1,2)</f>
        <v>9.4884783999999982</v>
      </c>
      <c r="Y2687" s="67">
        <f xml:space="preserve"> [1]!s_wq_close($A2687,Y$1,2)</f>
        <v>9.5509026000000006</v>
      </c>
    </row>
    <row r="2688" spans="1:25" x14ac:dyDescent="0.15">
      <c r="A2688" t="s">
        <v>10089</v>
      </c>
      <c r="B2688" s="67">
        <f xml:space="preserve"> [1]!s_dq_close($A2688,B$1,2)</f>
        <v>0</v>
      </c>
      <c r="C2688" s="67">
        <f xml:space="preserve"> [1]!s_wq_close($A2688,C$1,2)</f>
        <v>33.950000000000003</v>
      </c>
      <c r="D2688" s="67">
        <f xml:space="preserve"> [1]!s_wq_close($A2688,D$1,2)</f>
        <v>33.79</v>
      </c>
      <c r="E2688" s="67">
        <f xml:space="preserve"> [1]!s_wq_close($A2688,E$1,2)</f>
        <v>31.03</v>
      </c>
      <c r="F2688" s="67">
        <f xml:space="preserve"> [1]!s_wq_close($A2688,F$1,2)</f>
        <v>30.2</v>
      </c>
      <c r="G2688" s="67">
        <f xml:space="preserve"> [1]!s_wq_close($A2688,G$1,2)</f>
        <v>30.57</v>
      </c>
      <c r="H2688" s="67">
        <f xml:space="preserve"> [1]!s_wq_close($A2688,H$1,2)</f>
        <v>30.32</v>
      </c>
      <c r="I2688" s="67">
        <f xml:space="preserve"> [1]!s_wq_close($A2688,I$1,2)</f>
        <v>31.3</v>
      </c>
      <c r="J2688" s="67">
        <f xml:space="preserve"> [1]!s_wq_close($A2688,J$1,2)</f>
        <v>32.18</v>
      </c>
      <c r="K2688" s="67">
        <f xml:space="preserve"> [1]!s_wq_close($A2688,K$1,2)</f>
        <v>32.74</v>
      </c>
      <c r="L2688" s="67">
        <f xml:space="preserve"> [1]!s_wq_close($A2688,L$1,2)</f>
        <v>32.200000000000003</v>
      </c>
      <c r="M2688" s="67">
        <f xml:space="preserve"> [1]!s_wq_close($A2688,M$1,2)</f>
        <v>31.64</v>
      </c>
      <c r="N2688" s="67">
        <f xml:space="preserve"> [1]!s_wq_close($A2688,N$1,2)</f>
        <v>32.29</v>
      </c>
      <c r="O2688" s="67">
        <f xml:space="preserve"> [1]!s_wq_close($A2688,O$1,2)</f>
        <v>33.159999999999997</v>
      </c>
      <c r="P2688" s="67">
        <f xml:space="preserve"> [1]!s_wq_close($A2688,P$1,2)</f>
        <v>30.46</v>
      </c>
      <c r="Q2688" s="67">
        <f xml:space="preserve"> [1]!s_wq_close($A2688,Q$1,2)</f>
        <v>30.59</v>
      </c>
      <c r="R2688" s="67">
        <f xml:space="preserve"> [1]!s_wq_close($A2688,R$1,2)</f>
        <v>29.06</v>
      </c>
      <c r="S2688" s="67">
        <f xml:space="preserve"> [1]!s_wq_close($A2688,S$1,2)</f>
        <v>29.41</v>
      </c>
      <c r="T2688" s="67">
        <f xml:space="preserve"> [1]!s_wq_close($A2688,T$1,2)</f>
        <v>28.06</v>
      </c>
      <c r="U2688" s="67">
        <f xml:space="preserve"> [1]!s_wq_close($A2688,U$1,2)</f>
        <v>27.07</v>
      </c>
      <c r="V2688" s="67">
        <f xml:space="preserve"> [1]!s_wq_close($A2688,V$1,2)</f>
        <v>26.93</v>
      </c>
      <c r="W2688" s="67">
        <f xml:space="preserve"> [1]!s_wq_close($A2688,W$1,2)</f>
        <v>27.79</v>
      </c>
      <c r="X2688" s="67">
        <f xml:space="preserve"> [1]!s_wq_close($A2688,X$1,2)</f>
        <v>25.96</v>
      </c>
      <c r="Y2688" s="67">
        <f xml:space="preserve"> [1]!s_wq_close($A2688,Y$1,2)</f>
        <v>25.82</v>
      </c>
    </row>
    <row r="2689" spans="1:25" x14ac:dyDescent="0.15">
      <c r="A2689" t="s">
        <v>10090</v>
      </c>
      <c r="B2689" s="67">
        <f xml:space="preserve"> [1]!s_dq_close($A2689,B$1,2)</f>
        <v>0</v>
      </c>
      <c r="C2689" s="67">
        <f xml:space="preserve"> [1]!s_wq_close($A2689,C$1,2)</f>
        <v>59.195176979999999</v>
      </c>
      <c r="D2689" s="67">
        <f xml:space="preserve"> [1]!s_wq_close($A2689,D$1,2)</f>
        <v>59.305205190000002</v>
      </c>
      <c r="E2689" s="67">
        <f xml:space="preserve"> [1]!s_wq_close($A2689,E$1,2)</f>
        <v>59.635289820000004</v>
      </c>
      <c r="F2689" s="67">
        <f xml:space="preserve"> [1]!s_wq_close($A2689,F$1,2)</f>
        <v>61.542445460000003</v>
      </c>
      <c r="G2689" s="67">
        <f xml:space="preserve"> [1]!s_wq_close($A2689,G$1,2)</f>
        <v>62.606051489999999</v>
      </c>
      <c r="H2689" s="67">
        <f xml:space="preserve"> [1]!s_wq_close($A2689,H$1,2)</f>
        <v>61.359065109999996</v>
      </c>
      <c r="I2689" s="67">
        <f xml:space="preserve"> [1]!s_wq_close($A2689,I$1,2)</f>
        <v>61.469093320000006</v>
      </c>
      <c r="J2689" s="67">
        <f xml:space="preserve"> [1]!s_wq_close($A2689,J$1,2)</f>
        <v>61.212360830000001</v>
      </c>
      <c r="K2689" s="67">
        <f xml:space="preserve"> [1]!s_wq_close($A2689,K$1,2)</f>
        <v>61.982558299999994</v>
      </c>
      <c r="L2689" s="67">
        <f xml:space="preserve"> [1]!s_wq_close($A2689,L$1,2)</f>
        <v>60.442163360000002</v>
      </c>
      <c r="M2689" s="67">
        <f xml:space="preserve"> [1]!s_wq_close($A2689,M$1,2)</f>
        <v>60.185430869999998</v>
      </c>
      <c r="N2689" s="67">
        <f xml:space="preserve"> [1]!s_wq_close($A2689,N$1,2)</f>
        <v>60.038726590000003</v>
      </c>
      <c r="O2689" s="67">
        <f xml:space="preserve"> [1]!s_wq_close($A2689,O$1,2)</f>
        <v>59.341881259999994</v>
      </c>
      <c r="P2689" s="67">
        <f xml:space="preserve"> [1]!s_wq_close($A2689,P$1,2)</f>
        <v>59.451909470000004</v>
      </c>
      <c r="Q2689" s="67">
        <f xml:space="preserve"> [1]!s_wq_close($A2689,Q$1,2)</f>
        <v>59.92869838</v>
      </c>
      <c r="R2689" s="67">
        <f xml:space="preserve"> [1]!s_wq_close($A2689,R$1,2)</f>
        <v>57.984866670000002</v>
      </c>
      <c r="S2689" s="67">
        <f xml:space="preserve"> [1]!s_wq_close($A2689,S$1,2)</f>
        <v>56.334443519999994</v>
      </c>
      <c r="T2689" s="67">
        <f xml:space="preserve"> [1]!s_wq_close($A2689,T$1,2)</f>
        <v>56.701204220000001</v>
      </c>
      <c r="U2689" s="67">
        <f xml:space="preserve"> [1]!s_wq_close($A2689,U$1,2)</f>
        <v>56.407795659999998</v>
      </c>
      <c r="V2689" s="67">
        <f xml:space="preserve"> [1]!s_wq_close($A2689,V$1,2)</f>
        <v>58.388303439999994</v>
      </c>
      <c r="W2689" s="67">
        <f xml:space="preserve"> [1]!s_wq_close($A2689,W$1,2)</f>
        <v>57.177993129999997</v>
      </c>
      <c r="X2689" s="67">
        <f xml:space="preserve"> [1]!s_wq_close($A2689,X$1,2)</f>
        <v>60.515515499999999</v>
      </c>
      <c r="Y2689" s="67">
        <f xml:space="preserve"> [1]!s_wq_close($A2689,Y$1,2)</f>
        <v>60.258783009999995</v>
      </c>
    </row>
    <row r="2690" spans="1:25" x14ac:dyDescent="0.15">
      <c r="A2690" t="s">
        <v>10091</v>
      </c>
      <c r="B2690" s="67">
        <f xml:space="preserve"> [1]!s_dq_close($A2690,B$1,2)</f>
        <v>0</v>
      </c>
      <c r="C2690" s="67">
        <f xml:space="preserve"> [1]!s_wq_close($A2690,C$1,2)</f>
        <v>8.5557157200000002</v>
      </c>
      <c r="D2690" s="67">
        <f xml:space="preserve"> [1]!s_wq_close($A2690,D$1,2)</f>
        <v>8.5557157200000002</v>
      </c>
      <c r="E2690" s="67">
        <f xml:space="preserve"> [1]!s_wq_close($A2690,E$1,2)</f>
        <v>8.5557157200000002</v>
      </c>
      <c r="F2690" s="67">
        <f xml:space="preserve"> [1]!s_wq_close($A2690,F$1,2)</f>
        <v>8.5557157200000002</v>
      </c>
      <c r="G2690" s="67">
        <f xml:space="preserve"> [1]!s_wq_close($A2690,G$1,2)</f>
        <v>8.5557157200000002</v>
      </c>
      <c r="H2690" s="67">
        <f xml:space="preserve"> [1]!s_wq_close($A2690,H$1,2)</f>
        <v>8.5557157200000002</v>
      </c>
      <c r="I2690" s="67">
        <f xml:space="preserve"> [1]!s_wq_close($A2690,I$1,2)</f>
        <v>8.5557157200000002</v>
      </c>
      <c r="J2690" s="67">
        <f xml:space="preserve"> [1]!s_wq_close($A2690,J$1,2)</f>
        <v>8.5557157200000002</v>
      </c>
      <c r="K2690" s="67">
        <f xml:space="preserve"> [1]!s_wq_close($A2690,K$1,2)</f>
        <v>8.5557157200000002</v>
      </c>
      <c r="L2690" s="67">
        <f xml:space="preserve"> [1]!s_wq_close($A2690,L$1,2)</f>
        <v>8.5557157200000002</v>
      </c>
      <c r="M2690" s="67">
        <f xml:space="preserve"> [1]!s_wq_close($A2690,M$1,2)</f>
        <v>8.5557157200000002</v>
      </c>
      <c r="N2690" s="67">
        <f xml:space="preserve"> [1]!s_wq_close($A2690,N$1,2)</f>
        <v>8.5557157200000002</v>
      </c>
      <c r="O2690" s="67">
        <f xml:space="preserve"> [1]!s_wq_close($A2690,O$1,2)</f>
        <v>8.5557157200000002</v>
      </c>
      <c r="P2690" s="67">
        <f xml:space="preserve"> [1]!s_wq_close($A2690,P$1,2)</f>
        <v>8.5557157200000002</v>
      </c>
      <c r="Q2690" s="67">
        <f xml:space="preserve"> [1]!s_wq_close($A2690,Q$1,2)</f>
        <v>8.5557157200000002</v>
      </c>
      <c r="R2690" s="67">
        <f xml:space="preserve"> [1]!s_wq_close($A2690,R$1,2)</f>
        <v>9.3205945199999984</v>
      </c>
      <c r="S2690" s="67">
        <f xml:space="preserve"> [1]!s_wq_close($A2690,S$1,2)</f>
        <v>7.9438126799999997</v>
      </c>
      <c r="T2690" s="67">
        <f xml:space="preserve"> [1]!s_wq_close($A2690,T$1,2)</f>
        <v>7.93288584</v>
      </c>
      <c r="U2690" s="67">
        <f xml:space="preserve"> [1]!s_wq_close($A2690,U$1,2)</f>
        <v>7.4302511999999998</v>
      </c>
      <c r="V2690" s="67">
        <f xml:space="preserve"> [1]!s_wq_close($A2690,V$1,2)</f>
        <v>7.2007875600000002</v>
      </c>
      <c r="W2690" s="67">
        <f xml:space="preserve"> [1]!s_wq_close($A2690,W$1,2)</f>
        <v>7.5941538</v>
      </c>
      <c r="X2690" s="67">
        <f xml:space="preserve"> [1]!s_wq_close($A2690,X$1,2)</f>
        <v>7.4302511999999998</v>
      </c>
      <c r="Y2690" s="67">
        <f xml:space="preserve"> [1]!s_wq_close($A2690,Y$1,2)</f>
        <v>7.1793545600000002</v>
      </c>
    </row>
    <row r="2691" spans="1:25" x14ac:dyDescent="0.15">
      <c r="A2691" t="s">
        <v>10092</v>
      </c>
      <c r="B2691" s="67">
        <f xml:space="preserve"> [1]!s_dq_close($A2691,B$1,2)</f>
        <v>0</v>
      </c>
      <c r="C2691" s="67">
        <f xml:space="preserve"> [1]!s_wq_close($A2691,C$1,2)</f>
        <v>24.587714079999998</v>
      </c>
      <c r="D2691" s="67">
        <f xml:space="preserve"> [1]!s_wq_close($A2691,D$1,2)</f>
        <v>24.764060389999997</v>
      </c>
      <c r="E2691" s="67">
        <f xml:space="preserve"> [1]!s_wq_close($A2691,E$1,2)</f>
        <v>24.915214370000001</v>
      </c>
      <c r="F2691" s="67">
        <f xml:space="preserve"> [1]!s_wq_close($A2691,F$1,2)</f>
        <v>25.267906989999997</v>
      </c>
      <c r="G2691" s="67">
        <f xml:space="preserve"> [1]!s_wq_close($A2691,G$1,2)</f>
        <v>25.419060969999997</v>
      </c>
      <c r="H2691" s="67">
        <f xml:space="preserve"> [1]!s_wq_close($A2691,H$1,2)</f>
        <v>25.242714659999997</v>
      </c>
      <c r="I2691" s="67">
        <f xml:space="preserve"> [1]!s_wq_close($A2691,I$1,2)</f>
        <v>25.091560680000001</v>
      </c>
      <c r="J2691" s="67">
        <f xml:space="preserve"> [1]!s_wq_close($A2691,J$1,2)</f>
        <v>25.393868639999997</v>
      </c>
      <c r="K2691" s="67">
        <f xml:space="preserve"> [1]!s_wq_close($A2691,K$1,2)</f>
        <v>25.519830290000002</v>
      </c>
      <c r="L2691" s="67">
        <f xml:space="preserve"> [1]!s_wq_close($A2691,L$1,2)</f>
        <v>24.890022040000002</v>
      </c>
      <c r="M2691" s="67">
        <f xml:space="preserve"> [1]!s_wq_close($A2691,M$1,2)</f>
        <v>24.789252719999997</v>
      </c>
      <c r="N2691" s="67">
        <f xml:space="preserve"> [1]!s_wq_close($A2691,N$1,2)</f>
        <v>24.713675729999999</v>
      </c>
      <c r="O2691" s="67">
        <f xml:space="preserve"> [1]!s_wq_close($A2691,O$1,2)</f>
        <v>24.159444469999997</v>
      </c>
      <c r="P2691" s="67">
        <f xml:space="preserve"> [1]!s_wq_close($A2691,P$1,2)</f>
        <v>24.209829129999996</v>
      </c>
      <c r="Q2691" s="67">
        <f xml:space="preserve"> [1]!s_wq_close($A2691,Q$1,2)</f>
        <v>24.537329419999999</v>
      </c>
      <c r="R2691" s="67">
        <f xml:space="preserve"> [1]!s_wq_close($A2691,R$1,2)</f>
        <v>23.983098159999997</v>
      </c>
      <c r="S2691" s="67">
        <f xml:space="preserve"> [1]!s_wq_close($A2691,S$1,2)</f>
        <v>23.983098159999997</v>
      </c>
      <c r="T2691" s="67">
        <f xml:space="preserve"> [1]!s_wq_close($A2691,T$1,2)</f>
        <v>22.647904669999999</v>
      </c>
      <c r="U2691" s="67">
        <f xml:space="preserve"> [1]!s_wq_close($A2691,U$1,2)</f>
        <v>21.866942439999999</v>
      </c>
      <c r="V2691" s="67">
        <f xml:space="preserve"> [1]!s_wq_close($A2691,V$1,2)</f>
        <v>22.421173700000001</v>
      </c>
      <c r="W2691" s="67">
        <f xml:space="preserve"> [1]!s_wq_close($A2691,W$1,2)</f>
        <v>21.791365450000001</v>
      </c>
      <c r="X2691" s="67">
        <f xml:space="preserve"> [1]!s_wq_close($A2691,X$1,2)</f>
        <v>22.47155836</v>
      </c>
      <c r="Y2691" s="67">
        <f xml:space="preserve"> [1]!s_wq_close($A2691,Y$1,2)</f>
        <v>22.395981370000001</v>
      </c>
    </row>
    <row r="2692" spans="1:25" x14ac:dyDescent="0.15">
      <c r="A2692" t="s">
        <v>10093</v>
      </c>
      <c r="B2692" s="67">
        <f xml:space="preserve"> [1]!s_dq_close($A2692,B$1,2)</f>
        <v>0</v>
      </c>
      <c r="C2692" s="67">
        <f xml:space="preserve"> [1]!s_wq_close($A2692,C$1,2)</f>
        <v>10.75281066</v>
      </c>
      <c r="D2692" s="67">
        <f xml:space="preserve"> [1]!s_wq_close($A2692,D$1,2)</f>
        <v>11.230036440000001</v>
      </c>
      <c r="E2692" s="67">
        <f xml:space="preserve"> [1]!s_wq_close($A2692,E$1,2)</f>
        <v>10.945731719999999</v>
      </c>
      <c r="F2692" s="67">
        <f xml:space="preserve"> [1]!s_wq_close($A2692,F$1,2)</f>
        <v>10.194354959999998</v>
      </c>
      <c r="G2692" s="67">
        <f xml:space="preserve"> [1]!s_wq_close($A2692,G$1,2)</f>
        <v>10.438044719999999</v>
      </c>
      <c r="H2692" s="67">
        <f xml:space="preserve"> [1]!s_wq_close($A2692,H$1,2)</f>
        <v>10.46850594</v>
      </c>
      <c r="I2692" s="67">
        <f xml:space="preserve"> [1]!s_wq_close($A2692,I$1,2)</f>
        <v>11.595571079999999</v>
      </c>
      <c r="J2692" s="67">
        <f xml:space="preserve"> [1]!s_wq_close($A2692,J$1,2)</f>
        <v>11.73772344</v>
      </c>
      <c r="K2692" s="67">
        <f xml:space="preserve"> [1]!s_wq_close($A2692,K$1,2)</f>
        <v>11.676800999999999</v>
      </c>
      <c r="L2692" s="67">
        <f xml:space="preserve"> [1]!s_wq_close($A2692,L$1,2)</f>
        <v>11.3721888</v>
      </c>
      <c r="M2692" s="67">
        <f xml:space="preserve"> [1]!s_wq_close($A2692,M$1,2)</f>
        <v>12.09310434</v>
      </c>
      <c r="N2692" s="67">
        <f xml:space="preserve"> [1]!s_wq_close($A2692,N$1,2)</f>
        <v>11.90018328</v>
      </c>
      <c r="O2692" s="67">
        <f xml:space="preserve"> [1]!s_wq_close($A2692,O$1,2)</f>
        <v>12.47894646</v>
      </c>
      <c r="P2692" s="67">
        <f xml:space="preserve"> [1]!s_wq_close($A2692,P$1,2)</f>
        <v>11.869722059999999</v>
      </c>
      <c r="Q2692" s="67">
        <f xml:space="preserve"> [1]!s_wq_close($A2692,Q$1,2)</f>
        <v>12.042335639999999</v>
      </c>
      <c r="R2692" s="67">
        <f xml:space="preserve"> [1]!s_wq_close($A2692,R$1,2)</f>
        <v>11.28080514</v>
      </c>
      <c r="S2692" s="67">
        <f xml:space="preserve"> [1]!s_wq_close($A2692,S$1,2)</f>
        <v>9.4429782000000007</v>
      </c>
      <c r="T2692" s="67">
        <f xml:space="preserve"> [1]!s_wq_close($A2692,T$1,2)</f>
        <v>9.3414407999999991</v>
      </c>
      <c r="U2692" s="67">
        <f xml:space="preserve"> [1]!s_wq_close($A2692,U$1,2)</f>
        <v>9.2703646200000005</v>
      </c>
      <c r="V2692" s="67">
        <f xml:space="preserve"> [1]!s_wq_close($A2692,V$1,2)</f>
        <v>8.7728313600000014</v>
      </c>
      <c r="W2692" s="67">
        <f xml:space="preserve"> [1]!s_wq_close($A2692,W$1,2)</f>
        <v>9.1586734799999991</v>
      </c>
      <c r="X2692" s="67">
        <f xml:space="preserve"> [1]!s_wq_close($A2692,X$1,2)</f>
        <v>8.7728313600000014</v>
      </c>
      <c r="Y2692" s="67">
        <f xml:space="preserve"> [1]!s_wq_close($A2692,Y$1,2)</f>
        <v>8.1839144400000006</v>
      </c>
    </row>
    <row r="2693" spans="1:25" x14ac:dyDescent="0.15">
      <c r="A2693" t="s">
        <v>10094</v>
      </c>
      <c r="B2693" s="67">
        <f xml:space="preserve"> [1]!s_dq_close($A2693,B$1,2)</f>
        <v>0</v>
      </c>
      <c r="C2693" s="67">
        <f xml:space="preserve"> [1]!s_wq_close($A2693,C$1,2)</f>
        <v>5.9633906400000001</v>
      </c>
      <c r="D2693" s="67">
        <f xml:space="preserve"> [1]!s_wq_close($A2693,D$1,2)</f>
        <v>6.12369684</v>
      </c>
      <c r="E2693" s="67">
        <f xml:space="preserve"> [1]!s_wq_close($A2693,E$1,2)</f>
        <v>6.1450709999999997</v>
      </c>
      <c r="F2693" s="67">
        <f xml:space="preserve"> [1]!s_wq_close($A2693,F$1,2)</f>
        <v>6.3053772000000006</v>
      </c>
      <c r="G2693" s="67">
        <f xml:space="preserve"> [1]!s_wq_close($A2693,G$1,2)</f>
        <v>6.31606428</v>
      </c>
      <c r="H2693" s="67">
        <f xml:space="preserve"> [1]!s_wq_close($A2693,H$1,2)</f>
        <v>6.2946901199999994</v>
      </c>
      <c r="I2693" s="67">
        <f xml:space="preserve"> [1]!s_wq_close($A2693,I$1,2)</f>
        <v>6.4443092399999999</v>
      </c>
      <c r="J2693" s="67">
        <f xml:space="preserve"> [1]!s_wq_close($A2693,J$1,2)</f>
        <v>6.5298058800000005</v>
      </c>
      <c r="K2693" s="67">
        <f xml:space="preserve"> [1]!s_wq_close($A2693,K$1,2)</f>
        <v>6.4549963200000002</v>
      </c>
      <c r="L2693" s="67">
        <f xml:space="preserve"> [1]!s_wq_close($A2693,L$1,2)</f>
        <v>6.3374384399999997</v>
      </c>
      <c r="M2693" s="67">
        <f xml:space="preserve"> [1]!s_wq_close($A2693,M$1,2)</f>
        <v>6.31606428</v>
      </c>
      <c r="N2693" s="67">
        <f xml:space="preserve"> [1]!s_wq_close($A2693,N$1,2)</f>
        <v>6.31606428</v>
      </c>
      <c r="O2693" s="67">
        <f xml:space="preserve"> [1]!s_wq_close($A2693,O$1,2)</f>
        <v>6.6687379199999999</v>
      </c>
      <c r="P2693" s="67">
        <f xml:space="preserve"> [1]!s_wq_close($A2693,P$1,2)</f>
        <v>6.8076699600000001</v>
      </c>
      <c r="Q2693" s="67">
        <f xml:space="preserve"> [1]!s_wq_close($A2693,Q$1,2)</f>
        <v>7.2351531599999994</v>
      </c>
      <c r="R2693" s="67">
        <f xml:space="preserve"> [1]!s_wq_close($A2693,R$1,2)</f>
        <v>6.9572890799999998</v>
      </c>
      <c r="S2693" s="67">
        <f xml:space="preserve"> [1]!s_wq_close($A2693,S$1,2)</f>
        <v>6.8076699600000001</v>
      </c>
      <c r="T2693" s="67">
        <f xml:space="preserve"> [1]!s_wq_close($A2693,T$1,2)</f>
        <v>6.4870575600000002</v>
      </c>
      <c r="U2693" s="67">
        <f xml:space="preserve"> [1]!s_wq_close($A2693,U$1,2)</f>
        <v>6.5618671199999996</v>
      </c>
      <c r="V2693" s="67">
        <f xml:space="preserve"> [1]!s_wq_close($A2693,V$1,2)</f>
        <v>6.0916356</v>
      </c>
      <c r="W2693" s="67">
        <f xml:space="preserve"> [1]!s_wq_close($A2693,W$1,2)</f>
        <v>5.9740777199999995</v>
      </c>
      <c r="X2693" s="67">
        <f xml:space="preserve"> [1]!s_wq_close($A2693,X$1,2)</f>
        <v>5.7282748800000007</v>
      </c>
      <c r="Y2693" s="67">
        <f xml:space="preserve"> [1]!s_wq_close($A2693,Y$1,2)</f>
        <v>5.6962136399999999</v>
      </c>
    </row>
    <row r="2694" spans="1:25" x14ac:dyDescent="0.15">
      <c r="A2694" t="s">
        <v>10095</v>
      </c>
      <c r="B2694" s="67">
        <f xml:space="preserve"> [1]!s_dq_close($A2694,B$1,2)</f>
        <v>0</v>
      </c>
      <c r="C2694" s="67">
        <f xml:space="preserve"> [1]!s_wq_close($A2694,C$1,2)</f>
        <v>13.799854640000001</v>
      </c>
      <c r="D2694" s="67">
        <f xml:space="preserve"> [1]!s_wq_close($A2694,D$1,2)</f>
        <v>13.926776380000002</v>
      </c>
      <c r="E2694" s="67">
        <f xml:space="preserve"> [1]!s_wq_close($A2694,E$1,2)</f>
        <v>13.5575495</v>
      </c>
      <c r="F2694" s="67">
        <f xml:space="preserve"> [1]!s_wq_close($A2694,F$1,2)</f>
        <v>13.984468079999999</v>
      </c>
      <c r="G2694" s="67">
        <f xml:space="preserve"> [1]!s_wq_close($A2694,G$1,2)</f>
        <v>14.18061986</v>
      </c>
      <c r="H2694" s="67">
        <f xml:space="preserve"> [1]!s_wq_close($A2694,H$1,2)</f>
        <v>14.169081519999999</v>
      </c>
      <c r="I2694" s="67">
        <f xml:space="preserve"> [1]!s_wq_close($A2694,I$1,2)</f>
        <v>14.953688640000001</v>
      </c>
      <c r="J2694" s="67">
        <f xml:space="preserve"> [1]!s_wq_close($A2694,J$1,2)</f>
        <v>14.861381920000001</v>
      </c>
      <c r="K2694" s="67">
        <f xml:space="preserve"> [1]!s_wq_close($A2694,K$1,2)</f>
        <v>15.045995359999999</v>
      </c>
      <c r="L2694" s="67">
        <f xml:space="preserve"> [1]!s_wq_close($A2694,L$1,2)</f>
        <v>14.84984358</v>
      </c>
      <c r="M2694" s="67">
        <f xml:space="preserve"> [1]!s_wq_close($A2694,M$1,2)</f>
        <v>14.388309980000001</v>
      </c>
      <c r="N2694" s="67">
        <f xml:space="preserve"> [1]!s_wq_close($A2694,N$1,2)</f>
        <v>14.5383084</v>
      </c>
      <c r="O2694" s="67">
        <f xml:space="preserve"> [1]!s_wq_close($A2694,O$1,2)</f>
        <v>15.738295760000002</v>
      </c>
      <c r="P2694" s="67">
        <f xml:space="preserve"> [1]!s_wq_close($A2694,P$1,2)</f>
        <v>14.988303660000001</v>
      </c>
      <c r="Q2694" s="67">
        <f xml:space="preserve"> [1]!s_wq_close($A2694,Q$1,2)</f>
        <v>16.188291020000001</v>
      </c>
      <c r="R2694" s="67">
        <f xml:space="preserve"> [1]!s_wq_close($A2694,R$1,2)</f>
        <v>16.038292600000002</v>
      </c>
      <c r="S2694" s="67">
        <f xml:space="preserve"> [1]!s_wq_close($A2694,S$1,2)</f>
        <v>16.372904460000001</v>
      </c>
      <c r="T2694" s="67">
        <f xml:space="preserve"> [1]!s_wq_close($A2694,T$1,2)</f>
        <v>15.045995359999999</v>
      </c>
      <c r="U2694" s="67">
        <f xml:space="preserve"> [1]!s_wq_close($A2694,U$1,2)</f>
        <v>15.0575337</v>
      </c>
      <c r="V2694" s="67">
        <f xml:space="preserve"> [1]!s_wq_close($A2694,V$1,2)</f>
        <v>14.61907678</v>
      </c>
      <c r="W2694" s="67">
        <f xml:space="preserve"> [1]!s_wq_close($A2694,W$1,2)</f>
        <v>13.372936060000001</v>
      </c>
      <c r="X2694" s="67">
        <f xml:space="preserve"> [1]!s_wq_close($A2694,X$1,2)</f>
        <v>13.74216294</v>
      </c>
      <c r="Y2694" s="67">
        <f xml:space="preserve"> [1]!s_wq_close($A2694,Y$1,2)</f>
        <v>14.04215978</v>
      </c>
    </row>
    <row r="2695" spans="1:25" x14ac:dyDescent="0.15">
      <c r="A2695" t="s">
        <v>10096</v>
      </c>
      <c r="B2695" s="67">
        <f xml:space="preserve"> [1]!s_dq_close($A2695,B$1,2)</f>
        <v>0</v>
      </c>
      <c r="C2695" s="67">
        <f xml:space="preserve"> [1]!s_wq_close($A2695,C$1,2)</f>
        <v>5.7863593600000005</v>
      </c>
      <c r="D2695" s="67">
        <f xml:space="preserve"> [1]!s_wq_close($A2695,D$1,2)</f>
        <v>7.21167582</v>
      </c>
      <c r="E2695" s="67">
        <f xml:space="preserve"> [1]!s_wq_close($A2695,E$1,2)</f>
        <v>6.0735499900000001</v>
      </c>
      <c r="F2695" s="67">
        <f xml:space="preserve"> [1]!s_wq_close($A2695,F$1,2)</f>
        <v>5.65871908</v>
      </c>
      <c r="G2695" s="67">
        <f xml:space="preserve"> [1]!s_wq_close($A2695,G$1,2)</f>
        <v>5.6693557700000001</v>
      </c>
      <c r="H2695" s="67">
        <f xml:space="preserve"> [1]!s_wq_close($A2695,H$1,2)</f>
        <v>5.6374456999999998</v>
      </c>
      <c r="I2695" s="67">
        <f xml:space="preserve"> [1]!s_wq_close($A2695,I$1,2)</f>
        <v>6.14800682</v>
      </c>
      <c r="J2695" s="67">
        <f xml:space="preserve"> [1]!s_wq_close($A2695,J$1,2)</f>
        <v>6.0948233700000003</v>
      </c>
      <c r="K2695" s="67">
        <f xml:space="preserve"> [1]!s_wq_close($A2695,K$1,2)</f>
        <v>6.137370129999999</v>
      </c>
      <c r="L2695" s="67">
        <f xml:space="preserve"> [1]!s_wq_close($A2695,L$1,2)</f>
        <v>6.1054600600000004</v>
      </c>
      <c r="M2695" s="67">
        <f xml:space="preserve"> [1]!s_wq_close($A2695,M$1,2)</f>
        <v>6.1160967499999996</v>
      </c>
      <c r="N2695" s="67">
        <f xml:space="preserve"> [1]!s_wq_close($A2695,N$1,2)</f>
        <v>6.2543737199999994</v>
      </c>
      <c r="O2695" s="67">
        <f xml:space="preserve"> [1]!s_wq_close($A2695,O$1,2)</f>
        <v>6.5734744199999993</v>
      </c>
      <c r="P2695" s="67">
        <f xml:space="preserve"> [1]!s_wq_close($A2695,P$1,2)</f>
        <v>6.1267334399999998</v>
      </c>
      <c r="Q2695" s="67">
        <f xml:space="preserve"> [1]!s_wq_close($A2695,Q$1,2)</f>
        <v>6.0735499900000001</v>
      </c>
      <c r="R2695" s="67">
        <f xml:space="preserve"> [1]!s_wq_close($A2695,R$1,2)</f>
        <v>5.7863593600000005</v>
      </c>
      <c r="S2695" s="67">
        <f xml:space="preserve"> [1]!s_wq_close($A2695,S$1,2)</f>
        <v>5.5204421100000003</v>
      </c>
      <c r="T2695" s="67">
        <f xml:space="preserve"> [1]!s_wq_close($A2695,T$1,2)</f>
        <v>5.4459852800000004</v>
      </c>
      <c r="U2695" s="67">
        <f xml:space="preserve"> [1]!s_wq_close($A2695,U$1,2)</f>
        <v>5.3821651399999997</v>
      </c>
      <c r="V2695" s="67">
        <f xml:space="preserve"> [1]!s_wq_close($A2695,V$1,2)</f>
        <v>5.3183449999999999</v>
      </c>
      <c r="W2695" s="67">
        <f xml:space="preserve"> [1]!s_wq_close($A2695,W$1,2)</f>
        <v>5.2864349299999995</v>
      </c>
      <c r="X2695" s="67">
        <f xml:space="preserve"> [1]!s_wq_close($A2695,X$1,2)</f>
        <v>4.9247874700000001</v>
      </c>
      <c r="Y2695" s="67">
        <f xml:space="preserve"> [1]!s_wq_close($A2695,Y$1,2)</f>
        <v>4.8503306399999992</v>
      </c>
    </row>
    <row r="2696" spans="1:25" x14ac:dyDescent="0.15">
      <c r="A2696" t="s">
        <v>10097</v>
      </c>
      <c r="B2696" s="67">
        <f xml:space="preserve"> [1]!s_dq_close($A2696,B$1,2)</f>
        <v>0</v>
      </c>
      <c r="C2696" s="67">
        <f xml:space="preserve"> [1]!s_wq_close($A2696,C$1,2)</f>
        <v>20.364611099999998</v>
      </c>
      <c r="D2696" s="67">
        <f xml:space="preserve"> [1]!s_wq_close($A2696,D$1,2)</f>
        <v>19.9788408</v>
      </c>
      <c r="E2696" s="67">
        <f xml:space="preserve"> [1]!s_wq_close($A2696,E$1,2)</f>
        <v>19.613374199999999</v>
      </c>
      <c r="F2696" s="67">
        <f xml:space="preserve"> [1]!s_wq_close($A2696,F$1,2)</f>
        <v>19.4306409</v>
      </c>
      <c r="G2696" s="67">
        <f xml:space="preserve"> [1]!s_wq_close($A2696,G$1,2)</f>
        <v>19.471248299999999</v>
      </c>
      <c r="H2696" s="67">
        <f xml:space="preserve"> [1]!s_wq_close($A2696,H$1,2)</f>
        <v>19.4306409</v>
      </c>
      <c r="I2696" s="67">
        <f xml:space="preserve"> [1]!s_wq_close($A2696,I$1,2)</f>
        <v>19.684437150000001</v>
      </c>
      <c r="J2696" s="67">
        <f xml:space="preserve"> [1]!s_wq_close($A2696,J$1,2)</f>
        <v>19.9788408</v>
      </c>
      <c r="K2696" s="67">
        <f xml:space="preserve"> [1]!s_wq_close($A2696,K$1,2)</f>
        <v>19.887474149999999</v>
      </c>
      <c r="L2696" s="67">
        <f xml:space="preserve"> [1]!s_wq_close($A2696,L$1,2)</f>
        <v>19.633677899999999</v>
      </c>
      <c r="M2696" s="67">
        <f xml:space="preserve"> [1]!s_wq_close($A2696,M$1,2)</f>
        <v>19.4306409</v>
      </c>
      <c r="N2696" s="67">
        <f xml:space="preserve"> [1]!s_wq_close($A2696,N$1,2)</f>
        <v>19.907777849999999</v>
      </c>
      <c r="O2696" s="67">
        <f xml:space="preserve"> [1]!s_wq_close($A2696,O$1,2)</f>
        <v>19.613374199999999</v>
      </c>
      <c r="P2696" s="67">
        <f xml:space="preserve"> [1]!s_wq_close($A2696,P$1,2)</f>
        <v>18.669252150000002</v>
      </c>
      <c r="Q2696" s="67">
        <f xml:space="preserve"> [1]!s_wq_close($A2696,Q$1,2)</f>
        <v>18.9027447</v>
      </c>
      <c r="R2696" s="67">
        <f xml:space="preserve"> [1]!s_wq_close($A2696,R$1,2)</f>
        <v>17.7860412</v>
      </c>
      <c r="S2696" s="67">
        <f xml:space="preserve"> [1]!s_wq_close($A2696,S$1,2)</f>
        <v>16.963741349999999</v>
      </c>
      <c r="T2696" s="67">
        <f xml:space="preserve"> [1]!s_wq_close($A2696,T$1,2)</f>
        <v>17.440878300000001</v>
      </c>
      <c r="U2696" s="67">
        <f xml:space="preserve"> [1]!s_wq_close($A2696,U$1,2)</f>
        <v>17.430726450000002</v>
      </c>
      <c r="V2696" s="67">
        <f xml:space="preserve"> [1]!s_wq_close($A2696,V$1,2)</f>
        <v>17.583004200000001</v>
      </c>
      <c r="W2696" s="67">
        <f xml:space="preserve"> [1]!s_wq_close($A2696,W$1,2)</f>
        <v>16.872374700000002</v>
      </c>
      <c r="X2696" s="67">
        <f xml:space="preserve"> [1]!s_wq_close($A2696,X$1,2)</f>
        <v>17.055108000000001</v>
      </c>
      <c r="Y2696" s="67">
        <f xml:space="preserve"> [1]!s_wq_close($A2696,Y$1,2)</f>
        <v>17.471333850000001</v>
      </c>
    </row>
    <row r="2697" spans="1:25" x14ac:dyDescent="0.15">
      <c r="A2697" t="s">
        <v>10098</v>
      </c>
      <c r="B2697" s="67">
        <f xml:space="preserve"> [1]!s_dq_close($A2697,B$1,2)</f>
        <v>0</v>
      </c>
      <c r="C2697" s="67">
        <f xml:space="preserve"> [1]!s_wq_close($A2697,C$1,2)</f>
        <v>32.541305399999999</v>
      </c>
      <c r="D2697" s="67">
        <f xml:space="preserve"> [1]!s_wq_close($A2697,D$1,2)</f>
        <v>33.257888549999997</v>
      </c>
      <c r="E2697" s="67">
        <f xml:space="preserve"> [1]!s_wq_close($A2697,E$1,2)</f>
        <v>32.625609300000001</v>
      </c>
      <c r="F2697" s="67">
        <f xml:space="preserve"> [1]!s_wq_close($A2697,F$1,2)</f>
        <v>33.342192449999999</v>
      </c>
      <c r="G2697" s="67">
        <f xml:space="preserve"> [1]!s_wq_close($A2697,G$1,2)</f>
        <v>32.499153449999994</v>
      </c>
      <c r="H2697" s="67">
        <f xml:space="preserve"> [1]!s_wq_close($A2697,H$1,2)</f>
        <v>32.372697599999995</v>
      </c>
      <c r="I2697" s="67">
        <f xml:space="preserve"> [1]!s_wq_close($A2697,I$1,2)</f>
        <v>33.004976849999998</v>
      </c>
      <c r="J2697" s="67">
        <f xml:space="preserve"> [1]!s_wq_close($A2697,J$1,2)</f>
        <v>33.047128799999996</v>
      </c>
      <c r="K2697" s="67">
        <f xml:space="preserve"> [1]!s_wq_close($A2697,K$1,2)</f>
        <v>34.185231449999996</v>
      </c>
      <c r="L2697" s="67">
        <f xml:space="preserve"> [1]!s_wq_close($A2697,L$1,2)</f>
        <v>34.01662365</v>
      </c>
      <c r="M2697" s="67">
        <f xml:space="preserve"> [1]!s_wq_close($A2697,M$1,2)</f>
        <v>33.932319749999998</v>
      </c>
      <c r="N2697" s="67">
        <f xml:space="preserve"> [1]!s_wq_close($A2697,N$1,2)</f>
        <v>34.01662365</v>
      </c>
      <c r="O2697" s="67">
        <f xml:space="preserve"> [1]!s_wq_close($A2697,O$1,2)</f>
        <v>33.679408049999999</v>
      </c>
      <c r="P2697" s="67">
        <f xml:space="preserve"> [1]!s_wq_close($A2697,P$1,2)</f>
        <v>34.185231449999996</v>
      </c>
      <c r="Q2697" s="67">
        <f xml:space="preserve"> [1]!s_wq_close($A2697,Q$1,2)</f>
        <v>35.112574349999996</v>
      </c>
      <c r="R2697" s="67">
        <f xml:space="preserve"> [1]!s_wq_close($A2697,R$1,2)</f>
        <v>34.733206799999998</v>
      </c>
      <c r="S2697" s="67">
        <f xml:space="preserve"> [1]!s_wq_close($A2697,S$1,2)</f>
        <v>33.300040500000001</v>
      </c>
      <c r="T2697" s="67">
        <f xml:space="preserve"> [1]!s_wq_close($A2697,T$1,2)</f>
        <v>31.487506649999997</v>
      </c>
      <c r="U2697" s="67">
        <f xml:space="preserve"> [1]!s_wq_close($A2697,U$1,2)</f>
        <v>30.180796199999996</v>
      </c>
      <c r="V2697" s="67">
        <f xml:space="preserve"> [1]!s_wq_close($A2697,V$1,2)</f>
        <v>29.042693549999996</v>
      </c>
      <c r="W2697" s="67">
        <f xml:space="preserve"> [1]!s_wq_close($A2697,W$1,2)</f>
        <v>29.632820849999998</v>
      </c>
      <c r="X2697" s="67">
        <f xml:space="preserve"> [1]!s_wq_close($A2697,X$1,2)</f>
        <v>29.337757199999999</v>
      </c>
      <c r="Y2697" s="67">
        <f xml:space="preserve"> [1]!s_wq_close($A2697,Y$1,2)</f>
        <v>28.410414299999999</v>
      </c>
    </row>
    <row r="2698" spans="1:25" x14ac:dyDescent="0.15">
      <c r="A2698" t="s">
        <v>10099</v>
      </c>
      <c r="B2698" s="67">
        <f xml:space="preserve"> [1]!s_dq_close($A2698,B$1,2)</f>
        <v>0</v>
      </c>
      <c r="C2698" s="67">
        <f xml:space="preserve"> [1]!s_wq_close($A2698,C$1,2)</f>
        <v>16.943061710000002</v>
      </c>
      <c r="D2698" s="67">
        <f xml:space="preserve"> [1]!s_wq_close($A2698,D$1,2)</f>
        <v>17.361680920000001</v>
      </c>
      <c r="E2698" s="67">
        <f xml:space="preserve"> [1]!s_wq_close($A2698,E$1,2)</f>
        <v>16.854931350000001</v>
      </c>
      <c r="F2698" s="67">
        <f xml:space="preserve"> [1]!s_wq_close($A2698,F$1,2)</f>
        <v>16.127855880000002</v>
      </c>
      <c r="G2698" s="67">
        <f xml:space="preserve"> [1]!s_wq_close($A2698,G$1,2)</f>
        <v>16.45834473</v>
      </c>
      <c r="H2698" s="67">
        <f xml:space="preserve"> [1]!s_wq_close($A2698,H$1,2)</f>
        <v>16.282084009999998</v>
      </c>
      <c r="I2698" s="67">
        <f xml:space="preserve"> [1]!s_wq_close($A2698,I$1,2)</f>
        <v>17.251517970000002</v>
      </c>
      <c r="J2698" s="67">
        <f xml:space="preserve"> [1]!s_wq_close($A2698,J$1,2)</f>
        <v>17.22948538</v>
      </c>
      <c r="K2698" s="67">
        <f xml:space="preserve"> [1]!s_wq_close($A2698,K$1,2)</f>
        <v>17.339648329999999</v>
      </c>
      <c r="L2698" s="67">
        <f xml:space="preserve"> [1]!s_wq_close($A2698,L$1,2)</f>
        <v>17.22948538</v>
      </c>
      <c r="M2698" s="67">
        <f xml:space="preserve"> [1]!s_wq_close($A2698,M$1,2)</f>
        <v>17.493876460000003</v>
      </c>
      <c r="N2698" s="67">
        <f xml:space="preserve"> [1]!s_wq_close($A2698,N$1,2)</f>
        <v>17.185420199999999</v>
      </c>
      <c r="O2698" s="67">
        <f xml:space="preserve"> [1]!s_wq_close($A2698,O$1,2)</f>
        <v>17.626072000000001</v>
      </c>
      <c r="P2698" s="67">
        <f xml:space="preserve"> [1]!s_wq_close($A2698,P$1,2)</f>
        <v>16.788833580000002</v>
      </c>
      <c r="Q2698" s="67">
        <f xml:space="preserve"> [1]!s_wq_close($A2698,Q$1,2)</f>
        <v>17.141355020000002</v>
      </c>
      <c r="R2698" s="67">
        <f xml:space="preserve"> [1]!s_wq_close($A2698,R$1,2)</f>
        <v>17.670137180000001</v>
      </c>
      <c r="S2698" s="67">
        <f xml:space="preserve"> [1]!s_wq_close($A2698,S$1,2)</f>
        <v>15.929562570000002</v>
      </c>
      <c r="T2698" s="67">
        <f xml:space="preserve"> [1]!s_wq_close($A2698,T$1,2)</f>
        <v>15.709236670000001</v>
      </c>
      <c r="U2698" s="67">
        <f xml:space="preserve"> [1]!s_wq_close($A2698,U$1,2)</f>
        <v>15.753301850000001</v>
      </c>
      <c r="V2698" s="67">
        <f xml:space="preserve"> [1]!s_wq_close($A2698,V$1,2)</f>
        <v>14.938096020000001</v>
      </c>
      <c r="W2698" s="67">
        <f xml:space="preserve"> [1]!s_wq_close($A2698,W$1,2)</f>
        <v>15.510943360000001</v>
      </c>
      <c r="X2698" s="67">
        <f xml:space="preserve"> [1]!s_wq_close($A2698,X$1,2)</f>
        <v>14.9821612</v>
      </c>
      <c r="Y2698" s="67">
        <f xml:space="preserve"> [1]!s_wq_close($A2698,Y$1,2)</f>
        <v>14.739802710000001</v>
      </c>
    </row>
    <row r="2699" spans="1:25" x14ac:dyDescent="0.15">
      <c r="A2699" t="s">
        <v>10100</v>
      </c>
      <c r="B2699" s="67">
        <f xml:space="preserve"> [1]!s_dq_close($A2699,B$1,2)</f>
        <v>0</v>
      </c>
      <c r="C2699" s="67">
        <f xml:space="preserve"> [1]!s_wq_close($A2699,C$1,2)</f>
        <v>19.227172250000002</v>
      </c>
      <c r="D2699" s="67">
        <f xml:space="preserve"> [1]!s_wq_close($A2699,D$1,2)</f>
        <v>19.154773000000002</v>
      </c>
      <c r="E2699" s="67">
        <f xml:space="preserve"> [1]!s_wq_close($A2699,E$1,2)</f>
        <v>19.444370000000003</v>
      </c>
      <c r="F2699" s="67">
        <f xml:space="preserve"> [1]!s_wq_close($A2699,F$1,2)</f>
        <v>19.899450999999999</v>
      </c>
      <c r="G2699" s="67">
        <f xml:space="preserve"> [1]!s_wq_close($A2699,G$1,2)</f>
        <v>19.816708999999999</v>
      </c>
      <c r="H2699" s="67">
        <f xml:space="preserve"> [1]!s_wq_close($A2699,H$1,2)</f>
        <v>19.620196750000002</v>
      </c>
      <c r="I2699" s="67">
        <f xml:space="preserve"> [1]!s_wq_close($A2699,I$1,2)</f>
        <v>19.858080000000001</v>
      </c>
      <c r="J2699" s="67">
        <f xml:space="preserve"> [1]!s_wq_close($A2699,J$1,2)</f>
        <v>19.909793750000002</v>
      </c>
      <c r="K2699" s="67">
        <f xml:space="preserve"> [1]!s_wq_close($A2699,K$1,2)</f>
        <v>20.013221250000001</v>
      </c>
      <c r="L2699" s="67">
        <f xml:space="preserve"> [1]!s_wq_close($A2699,L$1,2)</f>
        <v>19.57882575</v>
      </c>
      <c r="M2699" s="67">
        <f xml:space="preserve"> [1]!s_wq_close($A2699,M$1,2)</f>
        <v>19.361628</v>
      </c>
      <c r="N2699" s="67">
        <f xml:space="preserve"> [1]!s_wq_close($A2699,N$1,2)</f>
        <v>19.43402725</v>
      </c>
      <c r="O2699" s="67">
        <f xml:space="preserve"> [1]!s_wq_close($A2699,O$1,2)</f>
        <v>19.43402725</v>
      </c>
      <c r="P2699" s="67">
        <f xml:space="preserve"> [1]!s_wq_close($A2699,P$1,2)</f>
        <v>19.276690250000001</v>
      </c>
      <c r="Q2699" s="67">
        <f xml:space="preserve"> [1]!s_wq_close($A2699,Q$1,2)</f>
        <v>19.667505340000002</v>
      </c>
      <c r="R2699" s="67">
        <f xml:space="preserve"> [1]!s_wq_close($A2699,R$1,2)</f>
        <v>19.39287852</v>
      </c>
      <c r="S2699" s="67">
        <f xml:space="preserve"> [1]!s_wq_close($A2699,S$1,2)</f>
        <v>19.361190809999997</v>
      </c>
      <c r="T2699" s="67">
        <f xml:space="preserve"> [1]!s_wq_close($A2699,T$1,2)</f>
        <v>19.223877399999999</v>
      </c>
      <c r="U2699" s="67">
        <f xml:space="preserve"> [1]!s_wq_close($A2699,U$1,2)</f>
        <v>18.864750019999999</v>
      </c>
      <c r="V2699" s="67">
        <f xml:space="preserve"> [1]!s_wq_close($A2699,V$1,2)</f>
        <v>18.885875159999998</v>
      </c>
      <c r="W2699" s="67">
        <f xml:space="preserve"> [1]!s_wq_close($A2699,W$1,2)</f>
        <v>19.076001419999997</v>
      </c>
      <c r="X2699" s="67">
        <f xml:space="preserve"> [1]!s_wq_close($A2699,X$1,2)</f>
        <v>20.079445570000001</v>
      </c>
      <c r="Y2699" s="67">
        <f xml:space="preserve"> [1]!s_wq_close($A2699,Y$1,2)</f>
        <v>20.216758980000002</v>
      </c>
    </row>
    <row r="2700" spans="1:25" x14ac:dyDescent="0.15">
      <c r="A2700" t="s">
        <v>10101</v>
      </c>
      <c r="B2700" s="67">
        <f xml:space="preserve"> [1]!s_dq_close($A2700,B$1,2)</f>
        <v>0</v>
      </c>
      <c r="C2700" s="67">
        <f xml:space="preserve"> [1]!s_wq_close($A2700,C$1,2)</f>
        <v>54.613031700000001</v>
      </c>
      <c r="D2700" s="67">
        <f xml:space="preserve"> [1]!s_wq_close($A2700,D$1,2)</f>
        <v>53.790900040000004</v>
      </c>
      <c r="E2700" s="67">
        <f xml:space="preserve"> [1]!s_wq_close($A2700,E$1,2)</f>
        <v>51.441952440000001</v>
      </c>
      <c r="F2700" s="67">
        <f xml:space="preserve"> [1]!s_wq_close($A2700,F$1,2)</f>
        <v>52.029189339999995</v>
      </c>
      <c r="G2700" s="67">
        <f xml:space="preserve"> [1]!s_wq_close($A2700,G$1,2)</f>
        <v>52.851320999999999</v>
      </c>
      <c r="H2700" s="67">
        <f xml:space="preserve"> [1]!s_wq_close($A2700,H$1,2)</f>
        <v>52.498978859999994</v>
      </c>
      <c r="I2700" s="67">
        <f xml:space="preserve"> [1]!s_wq_close($A2700,I$1,2)</f>
        <v>53.790900040000004</v>
      </c>
      <c r="J2700" s="67">
        <f xml:space="preserve"> [1]!s_wq_close($A2700,J$1,2)</f>
        <v>53.790900040000004</v>
      </c>
      <c r="K2700" s="67">
        <f xml:space="preserve"> [1]!s_wq_close($A2700,K$1,2)</f>
        <v>54.495584319999999</v>
      </c>
      <c r="L2700" s="67">
        <f xml:space="preserve"> [1]!s_wq_close($A2700,L$1,2)</f>
        <v>63.421585200000003</v>
      </c>
      <c r="M2700" s="67">
        <f xml:space="preserve"> [1]!s_wq_close($A2700,M$1,2)</f>
        <v>61.0726376</v>
      </c>
      <c r="N2700" s="67">
        <f xml:space="preserve"> [1]!s_wq_close($A2700,N$1,2)</f>
        <v>61.190084980000002</v>
      </c>
      <c r="O2700" s="67">
        <f xml:space="preserve"> [1]!s_wq_close($A2700,O$1,2)</f>
        <v>60.250505939999996</v>
      </c>
      <c r="P2700" s="67">
        <f xml:space="preserve"> [1]!s_wq_close($A2700,P$1,2)</f>
        <v>57.079426680000005</v>
      </c>
      <c r="Q2700" s="67">
        <f xml:space="preserve"> [1]!s_wq_close($A2700,Q$1,2)</f>
        <v>57.901558339999994</v>
      </c>
      <c r="R2700" s="67">
        <f xml:space="preserve"> [1]!s_wq_close($A2700,R$1,2)</f>
        <v>59.545821660000001</v>
      </c>
      <c r="S2700" s="67">
        <f xml:space="preserve"> [1]!s_wq_close($A2700,S$1,2)</f>
        <v>56.257295020000001</v>
      </c>
      <c r="T2700" s="67">
        <f xml:space="preserve"> [1]!s_wq_close($A2700,T$1,2)</f>
        <v>55.082821220000007</v>
      </c>
      <c r="U2700" s="67">
        <f xml:space="preserve"> [1]!s_wq_close($A2700,U$1,2)</f>
        <v>54.613031700000001</v>
      </c>
      <c r="V2700" s="67">
        <f xml:space="preserve"> [1]!s_wq_close($A2700,V$1,2)</f>
        <v>57.78411096</v>
      </c>
      <c r="W2700" s="67">
        <f xml:space="preserve"> [1]!s_wq_close($A2700,W$1,2)</f>
        <v>55.200268600000001</v>
      </c>
      <c r="X2700" s="67">
        <f xml:space="preserve"> [1]!s_wq_close($A2700,X$1,2)</f>
        <v>56.961979299999996</v>
      </c>
      <c r="Y2700" s="67">
        <f xml:space="preserve"> [1]!s_wq_close($A2700,Y$1,2)</f>
        <v>57.079426680000005</v>
      </c>
    </row>
    <row r="2701" spans="1:25" x14ac:dyDescent="0.15">
      <c r="A2701" t="s">
        <v>10102</v>
      </c>
      <c r="B2701" s="67">
        <f xml:space="preserve"> [1]!s_dq_close($A2701,B$1,2)</f>
        <v>0</v>
      </c>
      <c r="C2701" s="67">
        <f xml:space="preserve"> [1]!s_wq_close($A2701,C$1,2)</f>
        <v>11.873064630000002</v>
      </c>
      <c r="D2701" s="67">
        <f xml:space="preserve"> [1]!s_wq_close($A2701,D$1,2)</f>
        <v>12.182604490000001</v>
      </c>
      <c r="E2701" s="67">
        <f xml:space="preserve"> [1]!s_wq_close($A2701,E$1,2)</f>
        <v>11.917284609999999</v>
      </c>
      <c r="F2701" s="67">
        <f xml:space="preserve"> [1]!s_wq_close($A2701,F$1,2)</f>
        <v>11.60774475</v>
      </c>
      <c r="G2701" s="67">
        <f xml:space="preserve"> [1]!s_wq_close($A2701,G$1,2)</f>
        <v>11.65196473</v>
      </c>
      <c r="H2701" s="67">
        <f xml:space="preserve"> [1]!s_wq_close($A2701,H$1,2)</f>
        <v>11.65196473</v>
      </c>
      <c r="I2701" s="67">
        <f xml:space="preserve"> [1]!s_wq_close($A2701,I$1,2)</f>
        <v>12.00572457</v>
      </c>
      <c r="J2701" s="67">
        <f xml:space="preserve"> [1]!s_wq_close($A2701,J$1,2)</f>
        <v>12.09416453</v>
      </c>
      <c r="K2701" s="67">
        <f xml:space="preserve"> [1]!s_wq_close($A2701,K$1,2)</f>
        <v>12.29315444</v>
      </c>
      <c r="L2701" s="67">
        <f xml:space="preserve"> [1]!s_wq_close($A2701,L$1,2)</f>
        <v>12.337374420000002</v>
      </c>
      <c r="M2701" s="67">
        <f xml:space="preserve"> [1]!s_wq_close($A2701,M$1,2)</f>
        <v>12.138384510000002</v>
      </c>
      <c r="N2701" s="67">
        <f xml:space="preserve"> [1]!s_wq_close($A2701,N$1,2)</f>
        <v>12.1604945</v>
      </c>
      <c r="O2701" s="67">
        <f xml:space="preserve"> [1]!s_wq_close($A2701,O$1,2)</f>
        <v>12.138384510000002</v>
      </c>
      <c r="P2701" s="67">
        <f xml:space="preserve"> [1]!s_wq_close($A2701,P$1,2)</f>
        <v>11.563524770000003</v>
      </c>
      <c r="Q2701" s="67">
        <f xml:space="preserve"> [1]!s_wq_close($A2701,Q$1,2)</f>
        <v>11.939394600000002</v>
      </c>
      <c r="R2701" s="67">
        <f xml:space="preserve"> [1]!s_wq_close($A2701,R$1,2)</f>
        <v>11.80673466</v>
      </c>
      <c r="S2701" s="67">
        <f xml:space="preserve"> [1]!s_wq_close($A2701,S$1,2)</f>
        <v>11.14343496</v>
      </c>
      <c r="T2701" s="67">
        <f xml:space="preserve"> [1]!s_wq_close($A2701,T$1,2)</f>
        <v>11.010775020000002</v>
      </c>
      <c r="U2701" s="67">
        <f xml:space="preserve"> [1]!s_wq_close($A2701,U$1,2)</f>
        <v>10.568575220000001</v>
      </c>
      <c r="V2701" s="67">
        <f xml:space="preserve"> [1]!s_wq_close($A2701,V$1,2)</f>
        <v>9.8831655299999994</v>
      </c>
      <c r="W2701" s="67">
        <f xml:space="preserve"> [1]!s_wq_close($A2701,W$1,2)</f>
        <v>9.9494955000000012</v>
      </c>
      <c r="X2701" s="67">
        <f xml:space="preserve"> [1]!s_wq_close($A2701,X$1,2)</f>
        <v>9.5736256700000002</v>
      </c>
      <c r="Y2701" s="67">
        <f xml:space="preserve"> [1]!s_wq_close($A2701,Y$1,2)</f>
        <v>9.5072957000000002</v>
      </c>
    </row>
    <row r="2702" spans="1:25" x14ac:dyDescent="0.15">
      <c r="A2702" t="s">
        <v>10103</v>
      </c>
      <c r="B2702" s="67">
        <f xml:space="preserve"> [1]!s_dq_close($A2702,B$1,2)</f>
        <v>0</v>
      </c>
      <c r="C2702" s="67">
        <f xml:space="preserve"> [1]!s_wq_close($A2702,C$1,2)</f>
        <v>36.486196979999995</v>
      </c>
      <c r="D2702" s="67">
        <f xml:space="preserve"> [1]!s_wq_close($A2702,D$1,2)</f>
        <v>36.938318379999998</v>
      </c>
      <c r="E2702" s="67">
        <f xml:space="preserve"> [1]!s_wq_close($A2702,E$1,2)</f>
        <v>34.677711379999998</v>
      </c>
      <c r="F2702" s="67">
        <f xml:space="preserve"> [1]!s_wq_close($A2702,F$1,2)</f>
        <v>33.547407879999994</v>
      </c>
      <c r="G2702" s="67">
        <f xml:space="preserve"> [1]!s_wq_close($A2702,G$1,2)</f>
        <v>34.044741420000001</v>
      </c>
      <c r="H2702" s="67">
        <f xml:space="preserve"> [1]!s_wq_close($A2702,H$1,2)</f>
        <v>34.089953559999998</v>
      </c>
      <c r="I2702" s="67">
        <f xml:space="preserve"> [1]!s_wq_close($A2702,I$1,2)</f>
        <v>34.587287099999998</v>
      </c>
      <c r="J2702" s="67">
        <f xml:space="preserve"> [1]!s_wq_close($A2702,J$1,2)</f>
        <v>33.637832160000002</v>
      </c>
      <c r="K2702" s="67">
        <f xml:space="preserve"> [1]!s_wq_close($A2702,K$1,2)</f>
        <v>34.677711379999998</v>
      </c>
      <c r="L2702" s="67">
        <f xml:space="preserve"> [1]!s_wq_close($A2702,L$1,2)</f>
        <v>34.45165068</v>
      </c>
      <c r="M2702" s="67">
        <f xml:space="preserve"> [1]!s_wq_close($A2702,M$1,2)</f>
        <v>35.898439159999995</v>
      </c>
      <c r="N2702" s="67">
        <f xml:space="preserve"> [1]!s_wq_close($A2702,N$1,2)</f>
        <v>35.53674204</v>
      </c>
      <c r="O2702" s="67">
        <f xml:space="preserve"> [1]!s_wq_close($A2702,O$1,2)</f>
        <v>34.903772079999996</v>
      </c>
      <c r="P2702" s="67">
        <f xml:space="preserve"> [1]!s_wq_close($A2702,P$1,2)</f>
        <v>34.044741420000001</v>
      </c>
      <c r="Q2702" s="67">
        <f xml:space="preserve"> [1]!s_wq_close($A2702,Q$1,2)</f>
        <v>34.135165699999995</v>
      </c>
      <c r="R2702" s="67">
        <f xml:space="preserve"> [1]!s_wq_close($A2702,R$1,2)</f>
        <v>34.089953559999998</v>
      </c>
      <c r="S2702" s="67">
        <f xml:space="preserve"> [1]!s_wq_close($A2702,S$1,2)</f>
        <v>32.19104368</v>
      </c>
      <c r="T2702" s="67">
        <f xml:space="preserve"> [1]!s_wq_close($A2702,T$1,2)</f>
        <v>31.693710139999997</v>
      </c>
      <c r="U2702" s="67">
        <f xml:space="preserve"> [1]!s_wq_close($A2702,U$1,2)</f>
        <v>32.236255819999997</v>
      </c>
      <c r="V2702" s="67">
        <f xml:space="preserve"> [1]!s_wq_close($A2702,V$1,2)</f>
        <v>29.207042439999999</v>
      </c>
      <c r="W2702" s="67">
        <f xml:space="preserve"> [1]!s_wq_close($A2702,W$1,2)</f>
        <v>31.286800879999998</v>
      </c>
      <c r="X2702" s="67">
        <f xml:space="preserve"> [1]!s_wq_close($A2702,X$1,2)</f>
        <v>30.427770219999999</v>
      </c>
      <c r="Y2702" s="67">
        <f xml:space="preserve"> [1]!s_wq_close($A2702,Y$1,2)</f>
        <v>32.7788015</v>
      </c>
    </row>
    <row r="2703" spans="1:25" x14ac:dyDescent="0.15">
      <c r="A2703" t="s">
        <v>10104</v>
      </c>
      <c r="B2703" s="67">
        <f xml:space="preserve"> [1]!s_dq_close($A2703,B$1,2)</f>
        <v>0</v>
      </c>
      <c r="C2703" s="67">
        <f xml:space="preserve"> [1]!s_wq_close($A2703,C$1,2)</f>
        <v>5.0092254999999994</v>
      </c>
      <c r="D2703" s="67">
        <f xml:space="preserve"> [1]!s_wq_close($A2703,D$1,2)</f>
        <v>5.060867</v>
      </c>
      <c r="E2703" s="67">
        <f xml:space="preserve"> [1]!s_wq_close($A2703,E$1,2)</f>
        <v>5.2054631999999996</v>
      </c>
      <c r="F2703" s="67">
        <f xml:space="preserve"> [1]!s_wq_close($A2703,F$1,2)</f>
        <v>5.4120292000000001</v>
      </c>
      <c r="G2703" s="67">
        <f xml:space="preserve"> [1]!s_wq_close($A2703,G$1,2)</f>
        <v>5.4739989999999992</v>
      </c>
      <c r="H2703" s="67">
        <f xml:space="preserve"> [1]!s_wq_close($A2703,H$1,2)</f>
        <v>5.3500593999999992</v>
      </c>
      <c r="I2703" s="67">
        <f xml:space="preserve"> [1]!s_wq_close($A2703,I$1,2)</f>
        <v>5.6702366999999994</v>
      </c>
      <c r="J2703" s="67">
        <f xml:space="preserve"> [1]!s_wq_close($A2703,J$1,2)</f>
        <v>5.8354894999999996</v>
      </c>
      <c r="K2703" s="67">
        <f xml:space="preserve"> [1]!s_wq_close($A2703,K$1,2)</f>
        <v>5.6495800999999997</v>
      </c>
      <c r="L2703" s="67">
        <f xml:space="preserve"> [1]!s_wq_close($A2703,L$1,2)</f>
        <v>5.8664743999999995</v>
      </c>
      <c r="M2703" s="67">
        <f xml:space="preserve"> [1]!s_wq_close($A2703,M$1,2)</f>
        <v>5.8251611999999993</v>
      </c>
      <c r="N2703" s="67">
        <f xml:space="preserve"> [1]!s_wq_close($A2703,N$1,2)</f>
        <v>6.1143535999999994</v>
      </c>
      <c r="O2703" s="67">
        <f xml:space="preserve"> [1]!s_wq_close($A2703,O$1,2)</f>
        <v>6.1763234000000002</v>
      </c>
      <c r="P2703" s="67">
        <f xml:space="preserve"> [1]!s_wq_close($A2703,P$1,2)</f>
        <v>6.3828893999999989</v>
      </c>
      <c r="Q2703" s="67">
        <f xml:space="preserve"> [1]!s_wq_close($A2703,Q$1,2)</f>
        <v>6.4345308999999995</v>
      </c>
      <c r="R2703" s="67">
        <f xml:space="preserve"> [1]!s_wq_close($A2703,R$1,2)</f>
        <v>6.3209195999999999</v>
      </c>
      <c r="S2703" s="67">
        <f xml:space="preserve"> [1]!s_wq_close($A2703,S$1,2)</f>
        <v>6.0936969999999997</v>
      </c>
      <c r="T2703" s="67">
        <f xml:space="preserve"> [1]!s_wq_close($A2703,T$1,2)</f>
        <v>6.1453384999999994</v>
      </c>
      <c r="U2703" s="67">
        <f xml:space="preserve"> [1]!s_wq_close($A2703,U$1,2)</f>
        <v>5.7012215999999993</v>
      </c>
      <c r="V2703" s="67">
        <f xml:space="preserve"> [1]!s_wq_close($A2703,V$1,2)</f>
        <v>5.7115498999999996</v>
      </c>
      <c r="W2703" s="67">
        <f xml:space="preserve"> [1]!s_wq_close($A2703,W$1,2)</f>
        <v>5.8354894999999996</v>
      </c>
      <c r="X2703" s="67">
        <f xml:space="preserve"> [1]!s_wq_close($A2703,X$1,2)</f>
        <v>6.1246818999999988</v>
      </c>
      <c r="Y2703" s="67">
        <f xml:space="preserve"> [1]!s_wq_close($A2703,Y$1,2)</f>
        <v>6.3002629999999993</v>
      </c>
    </row>
    <row r="2704" spans="1:25" x14ac:dyDescent="0.15">
      <c r="A2704" t="s">
        <v>10105</v>
      </c>
      <c r="B2704" s="67">
        <f xml:space="preserve"> [1]!s_dq_close($A2704,B$1,2)</f>
        <v>0</v>
      </c>
      <c r="C2704" s="67">
        <f xml:space="preserve"> [1]!s_wq_close($A2704,C$1,2)</f>
        <v>12.50921576</v>
      </c>
      <c r="D2704" s="67">
        <f xml:space="preserve"> [1]!s_wq_close($A2704,D$1,2)</f>
        <v>12.692054479999999</v>
      </c>
      <c r="E2704" s="67">
        <f xml:space="preserve"> [1]!s_wq_close($A2704,E$1,2)</f>
        <v>12.265430800000001</v>
      </c>
      <c r="F2704" s="67">
        <f xml:space="preserve"> [1]!s_wq_close($A2704,F$1,2)</f>
        <v>11.579785599999999</v>
      </c>
      <c r="G2704" s="67">
        <f xml:space="preserve"> [1]!s_wq_close($A2704,G$1,2)</f>
        <v>11.732151199999999</v>
      </c>
      <c r="H2704" s="67">
        <f xml:space="preserve"> [1]!s_wq_close($A2704,H$1,2)</f>
        <v>11.716914640000001</v>
      </c>
      <c r="I2704" s="67">
        <f xml:space="preserve"> [1]!s_wq_close($A2704,I$1,2)</f>
        <v>12.05211896</v>
      </c>
      <c r="J2704" s="67">
        <f xml:space="preserve"> [1]!s_wq_close($A2704,J$1,2)</f>
        <v>11.899753359999998</v>
      </c>
      <c r="K2704" s="67">
        <f xml:space="preserve"> [1]!s_wq_close($A2704,K$1,2)</f>
        <v>12.143538319999999</v>
      </c>
      <c r="L2704" s="67">
        <f xml:space="preserve"> [1]!s_wq_close($A2704,L$1,2)</f>
        <v>11.97593616</v>
      </c>
      <c r="M2704" s="67">
        <f xml:space="preserve"> [1]!s_wq_close($A2704,M$1,2)</f>
        <v>11.93022648</v>
      </c>
      <c r="N2704" s="67">
        <f xml:space="preserve"> [1]!s_wq_close($A2704,N$1,2)</f>
        <v>12.05211896</v>
      </c>
      <c r="O2704" s="67">
        <f xml:space="preserve"> [1]!s_wq_close($A2704,O$1,2)</f>
        <v>12.204484559999999</v>
      </c>
      <c r="P2704" s="67">
        <f xml:space="preserve"> [1]!s_wq_close($A2704,P$1,2)</f>
        <v>11.91498992</v>
      </c>
      <c r="Q2704" s="67">
        <f xml:space="preserve"> [1]!s_wq_close($A2704,Q$1,2)</f>
        <v>12.722527599999999</v>
      </c>
      <c r="R2704" s="67">
        <f xml:space="preserve"> [1]!s_wq_close($A2704,R$1,2)</f>
        <v>12.615871679999998</v>
      </c>
      <c r="S2704" s="67">
        <f xml:space="preserve"> [1]!s_wq_close($A2704,S$1,2)</f>
        <v>12.08259208</v>
      </c>
      <c r="T2704" s="67">
        <f xml:space="preserve"> [1]!s_wq_close($A2704,T$1,2)</f>
        <v>10.817957599999998</v>
      </c>
      <c r="U2704" s="67">
        <f xml:space="preserve"> [1]!s_wq_close($A2704,U$1,2)</f>
        <v>10.65035544</v>
      </c>
      <c r="V2704" s="67">
        <f xml:space="preserve"> [1]!s_wq_close($A2704,V$1,2)</f>
        <v>10.178022079999998</v>
      </c>
      <c r="W2704" s="67">
        <f xml:space="preserve"> [1]!s_wq_close($A2704,W$1,2)</f>
        <v>10.57417264</v>
      </c>
      <c r="X2704" s="67">
        <f xml:space="preserve"> [1]!s_wq_close($A2704,X$1,2)</f>
        <v>10.467516719999999</v>
      </c>
      <c r="Y2704" s="67">
        <f xml:space="preserve"> [1]!s_wq_close($A2704,Y$1,2)</f>
        <v>10.26944144</v>
      </c>
    </row>
    <row r="2705" spans="1:25" x14ac:dyDescent="0.15">
      <c r="A2705" t="s">
        <v>10106</v>
      </c>
      <c r="B2705" s="67">
        <f xml:space="preserve"> [1]!s_dq_close($A2705,B$1,2)</f>
        <v>0</v>
      </c>
      <c r="C2705" s="67">
        <f xml:space="preserve"> [1]!s_wq_close($A2705,C$1,2)</f>
        <v>23.28</v>
      </c>
      <c r="D2705" s="67">
        <f xml:space="preserve"> [1]!s_wq_close($A2705,D$1,2)</f>
        <v>23.16</v>
      </c>
      <c r="E2705" s="67">
        <f xml:space="preserve"> [1]!s_wq_close($A2705,E$1,2)</f>
        <v>22.04</v>
      </c>
      <c r="F2705" s="67">
        <f xml:space="preserve"> [1]!s_wq_close($A2705,F$1,2)</f>
        <v>22.94</v>
      </c>
      <c r="G2705" s="67">
        <f xml:space="preserve"> [1]!s_wq_close($A2705,G$1,2)</f>
        <v>23.28</v>
      </c>
      <c r="H2705" s="67">
        <f xml:space="preserve"> [1]!s_wq_close($A2705,H$1,2)</f>
        <v>22.93</v>
      </c>
      <c r="I2705" s="67">
        <f xml:space="preserve"> [1]!s_wq_close($A2705,I$1,2)</f>
        <v>23.45</v>
      </c>
      <c r="J2705" s="67">
        <f xml:space="preserve"> [1]!s_wq_close($A2705,J$1,2)</f>
        <v>23.71</v>
      </c>
      <c r="K2705" s="67">
        <f xml:space="preserve"> [1]!s_wq_close($A2705,K$1,2)</f>
        <v>24.29</v>
      </c>
      <c r="L2705" s="67">
        <f xml:space="preserve"> [1]!s_wq_close($A2705,L$1,2)</f>
        <v>24.04</v>
      </c>
      <c r="M2705" s="67">
        <f xml:space="preserve"> [1]!s_wq_close($A2705,M$1,2)</f>
        <v>23.64</v>
      </c>
      <c r="N2705" s="67">
        <f xml:space="preserve"> [1]!s_wq_close($A2705,N$1,2)</f>
        <v>24.05</v>
      </c>
      <c r="O2705" s="67">
        <f xml:space="preserve"> [1]!s_wq_close($A2705,O$1,2)</f>
        <v>23.87</v>
      </c>
      <c r="P2705" s="67">
        <f xml:space="preserve"> [1]!s_wq_close($A2705,P$1,2)</f>
        <v>23.98</v>
      </c>
      <c r="Q2705" s="67">
        <f xml:space="preserve"> [1]!s_wq_close($A2705,Q$1,2)</f>
        <v>23.83</v>
      </c>
      <c r="R2705" s="67">
        <f xml:space="preserve"> [1]!s_wq_close($A2705,R$1,2)</f>
        <v>23.09</v>
      </c>
      <c r="S2705" s="67">
        <f xml:space="preserve"> [1]!s_wq_close($A2705,S$1,2)</f>
        <v>22.58</v>
      </c>
      <c r="T2705" s="67">
        <f xml:space="preserve"> [1]!s_wq_close($A2705,T$1,2)</f>
        <v>22.69</v>
      </c>
      <c r="U2705" s="67">
        <f xml:space="preserve"> [1]!s_wq_close($A2705,U$1,2)</f>
        <v>22.18</v>
      </c>
      <c r="V2705" s="67">
        <f xml:space="preserve"> [1]!s_wq_close($A2705,V$1,2)</f>
        <v>23.16</v>
      </c>
      <c r="W2705" s="67">
        <f xml:space="preserve"> [1]!s_wq_close($A2705,W$1,2)</f>
        <v>22.96</v>
      </c>
      <c r="X2705" s="67">
        <f xml:space="preserve"> [1]!s_wq_close($A2705,X$1,2)</f>
        <v>23.55</v>
      </c>
      <c r="Y2705" s="67">
        <f xml:space="preserve"> [1]!s_wq_close($A2705,Y$1,2)</f>
        <v>24.73</v>
      </c>
    </row>
    <row r="2706" spans="1:25" x14ac:dyDescent="0.15">
      <c r="A2706" t="s">
        <v>10107</v>
      </c>
      <c r="B2706" s="67">
        <f xml:space="preserve"> [1]!s_dq_close($A2706,B$1,2)</f>
        <v>0</v>
      </c>
      <c r="C2706" s="67">
        <f xml:space="preserve"> [1]!s_wq_close($A2706,C$1,2)</f>
        <v>22.14825858</v>
      </c>
      <c r="D2706" s="67">
        <f xml:space="preserve"> [1]!s_wq_close($A2706,D$1,2)</f>
        <v>21.238339459999995</v>
      </c>
      <c r="E2706" s="67">
        <f xml:space="preserve"> [1]!s_wq_close($A2706,E$1,2)</f>
        <v>21.052219639999997</v>
      </c>
      <c r="F2706" s="67">
        <f xml:space="preserve"> [1]!s_wq_close($A2706,F$1,2)</f>
        <v>20.969499719999998</v>
      </c>
      <c r="G2706" s="67">
        <f xml:space="preserve"> [1]!s_wq_close($A2706,G$1,2)</f>
        <v>20.411140259999996</v>
      </c>
      <c r="H2706" s="67">
        <f xml:space="preserve"> [1]!s_wq_close($A2706,H$1,2)</f>
        <v>20.679979999999997</v>
      </c>
      <c r="I2706" s="67">
        <f xml:space="preserve"> [1]!s_wq_close($A2706,I$1,2)</f>
        <v>21.031539659999996</v>
      </c>
      <c r="J2706" s="67">
        <f xml:space="preserve"> [1]!s_wq_close($A2706,J$1,2)</f>
        <v>21.176299519999997</v>
      </c>
      <c r="K2706" s="67">
        <f xml:space="preserve"> [1]!s_wq_close($A2706,K$1,2)</f>
        <v>21.63125908</v>
      </c>
      <c r="L2706" s="67">
        <f xml:space="preserve"> [1]!s_wq_close($A2706,L$1,2)</f>
        <v>21.672619039999997</v>
      </c>
      <c r="M2706" s="67">
        <f xml:space="preserve"> [1]!s_wq_close($A2706,M$1,2)</f>
        <v>22.127578599999996</v>
      </c>
      <c r="N2706" s="67">
        <f xml:space="preserve"> [1]!s_wq_close($A2706,N$1,2)</f>
        <v>22.168938559999997</v>
      </c>
      <c r="O2706" s="67">
        <f xml:space="preserve"> [1]!s_wq_close($A2706,O$1,2)</f>
        <v>24.629856179999997</v>
      </c>
      <c r="P2706" s="67">
        <f xml:space="preserve"> [1]!s_wq_close($A2706,P$1,2)</f>
        <v>25.477735359999997</v>
      </c>
      <c r="Q2706" s="67">
        <f xml:space="preserve"> [1]!s_wq_close($A2706,Q$1,2)</f>
        <v>25.250255579999997</v>
      </c>
      <c r="R2706" s="67">
        <f xml:space="preserve"> [1]!s_wq_close($A2706,R$1,2)</f>
        <v>23.078857679999999</v>
      </c>
      <c r="S2706" s="67">
        <f xml:space="preserve"> [1]!s_wq_close($A2706,S$1,2)</f>
        <v>22.52049822</v>
      </c>
      <c r="T2706" s="67">
        <f xml:space="preserve"> [1]!s_wq_close($A2706,T$1,2)</f>
        <v>23.575177199999999</v>
      </c>
      <c r="U2706" s="67">
        <f xml:space="preserve"> [1]!s_wq_close($A2706,U$1,2)</f>
        <v>25.436375399999999</v>
      </c>
      <c r="V2706" s="67">
        <f xml:space="preserve"> [1]!s_wq_close($A2706,V$1,2)</f>
        <v>25.787935059999999</v>
      </c>
      <c r="W2706" s="67">
        <f xml:space="preserve"> [1]!s_wq_close($A2706,W$1,2)</f>
        <v>28.062732859999997</v>
      </c>
      <c r="X2706" s="67">
        <f xml:space="preserve"> [1]!s_wq_close($A2706,X$1,2)</f>
        <v>25.581135259999996</v>
      </c>
      <c r="Y2706" s="67">
        <f xml:space="preserve"> [1]!s_wq_close($A2706,Y$1,2)</f>
        <v>28.869252079999999</v>
      </c>
    </row>
    <row r="2707" spans="1:25" x14ac:dyDescent="0.15">
      <c r="A2707" t="s">
        <v>10108</v>
      </c>
      <c r="B2707" s="67">
        <f xml:space="preserve"> [1]!s_dq_close($A2707,B$1,2)</f>
        <v>0</v>
      </c>
      <c r="C2707" s="67">
        <f xml:space="preserve"> [1]!s_wq_close($A2707,C$1,2)</f>
        <v>30.129563239999996</v>
      </c>
      <c r="D2707" s="67">
        <f xml:space="preserve"> [1]!s_wq_close($A2707,D$1,2)</f>
        <v>32.122814290000001</v>
      </c>
      <c r="E2707" s="67">
        <f xml:space="preserve"> [1]!s_wq_close($A2707,E$1,2)</f>
        <v>31.472384999999999</v>
      </c>
      <c r="F2707" s="67">
        <f xml:space="preserve"> [1]!s_wq_close($A2707,F$1,2)</f>
        <v>31.241587509999999</v>
      </c>
      <c r="G2707" s="67">
        <f xml:space="preserve"> [1]!s_wq_close($A2707,G$1,2)</f>
        <v>33.192875379999997</v>
      </c>
      <c r="H2707" s="67">
        <f xml:space="preserve"> [1]!s_wq_close($A2707,H$1,2)</f>
        <v>33.276801739999996</v>
      </c>
      <c r="I2707" s="67">
        <f xml:space="preserve"> [1]!s_wq_close($A2707,I$1,2)</f>
        <v>33.192875379999997</v>
      </c>
      <c r="J2707" s="67">
        <f xml:space="preserve"> [1]!s_wq_close($A2707,J$1,2)</f>
        <v>34.514715549999998</v>
      </c>
      <c r="K2707" s="67">
        <f xml:space="preserve"> [1]!s_wq_close($A2707,K$1,2)</f>
        <v>35.228089609999998</v>
      </c>
      <c r="L2707" s="67">
        <f xml:space="preserve"> [1]!s_wq_close($A2707,L$1,2)</f>
        <v>33.402691279999999</v>
      </c>
      <c r="M2707" s="67">
        <f xml:space="preserve"> [1]!s_wq_close($A2707,M$1,2)</f>
        <v>31.304532279999997</v>
      </c>
      <c r="N2707" s="67">
        <f xml:space="preserve"> [1]!s_wq_close($A2707,N$1,2)</f>
        <v>32.143795879999999</v>
      </c>
      <c r="O2707" s="67">
        <f xml:space="preserve"> [1]!s_wq_close($A2707,O$1,2)</f>
        <v>30.842937299999996</v>
      </c>
      <c r="P2707" s="67">
        <f xml:space="preserve"> [1]!s_wq_close($A2707,P$1,2)</f>
        <v>32.080851109999998</v>
      </c>
      <c r="Q2707" s="67">
        <f xml:space="preserve"> [1]!s_wq_close($A2707,Q$1,2)</f>
        <v>32.983059480000001</v>
      </c>
      <c r="R2707" s="67">
        <f xml:space="preserve"> [1]!s_wq_close($A2707,R$1,2)</f>
        <v>30.318397549999997</v>
      </c>
      <c r="S2707" s="67">
        <f xml:space="preserve"> [1]!s_wq_close($A2707,S$1,2)</f>
        <v>29.68894985</v>
      </c>
      <c r="T2707" s="67">
        <f xml:space="preserve"> [1]!s_wq_close($A2707,T$1,2)</f>
        <v>28.954594199999999</v>
      </c>
      <c r="U2707" s="67">
        <f xml:space="preserve"> [1]!s_wq_close($A2707,U$1,2)</f>
        <v>27.842569929999996</v>
      </c>
      <c r="V2707" s="67">
        <f xml:space="preserve"> [1]!s_wq_close($A2707,V$1,2)</f>
        <v>26.247969089999998</v>
      </c>
      <c r="W2707" s="67">
        <f xml:space="preserve"> [1]!s_wq_close($A2707,W$1,2)</f>
        <v>26.89839838</v>
      </c>
      <c r="X2707" s="67">
        <f xml:space="preserve"> [1]!s_wq_close($A2707,X$1,2)</f>
        <v>26.101097959999997</v>
      </c>
      <c r="Y2707" s="67">
        <f xml:space="preserve"> [1]!s_wq_close($A2707,Y$1,2)</f>
        <v>24.548460299999999</v>
      </c>
    </row>
    <row r="2708" spans="1:25" x14ac:dyDescent="0.15">
      <c r="A2708" t="s">
        <v>10109</v>
      </c>
      <c r="B2708" s="67">
        <f xml:space="preserve"> [1]!s_dq_close($A2708,B$1,2)</f>
        <v>0</v>
      </c>
      <c r="C2708" s="67">
        <f xml:space="preserve"> [1]!s_wq_close($A2708,C$1,2)</f>
        <v>25.360236930000003</v>
      </c>
      <c r="D2708" s="67">
        <f xml:space="preserve"> [1]!s_wq_close($A2708,D$1,2)</f>
        <v>25.075659390000002</v>
      </c>
      <c r="E2708" s="67">
        <f xml:space="preserve"> [1]!s_wq_close($A2708,E$1,2)</f>
        <v>26.629890570000001</v>
      </c>
      <c r="F2708" s="67">
        <f xml:space="preserve"> [1]!s_wq_close($A2708,F$1,2)</f>
        <v>26.016954330000001</v>
      </c>
      <c r="G2708" s="67">
        <f xml:space="preserve"> [1]!s_wq_close($A2708,G$1,2)</f>
        <v>25.995063750000003</v>
      </c>
      <c r="H2708" s="67">
        <f xml:space="preserve"> [1]!s_wq_close($A2708,H$1,2)</f>
        <v>25.798048530000003</v>
      </c>
      <c r="I2708" s="67">
        <f xml:space="preserve"> [1]!s_wq_close($A2708,I$1,2)</f>
        <v>26.421930060000001</v>
      </c>
      <c r="J2708" s="67">
        <f xml:space="preserve"> [1]!s_wq_close($A2708,J$1,2)</f>
        <v>26.706507600000002</v>
      </c>
      <c r="K2708" s="67">
        <f xml:space="preserve"> [1]!s_wq_close($A2708,K$1,2)</f>
        <v>27.68063841</v>
      </c>
      <c r="L2708" s="67">
        <f xml:space="preserve"> [1]!s_wq_close($A2708,L$1,2)</f>
        <v>27.932380080000001</v>
      </c>
      <c r="M2708" s="67">
        <f xml:space="preserve"> [1]!s_wq_close($A2708,M$1,2)</f>
        <v>28.720440960000001</v>
      </c>
      <c r="N2708" s="67">
        <f xml:space="preserve"> [1]!s_wq_close($A2708,N$1,2)</f>
        <v>28.3483011</v>
      </c>
      <c r="O2708" s="67">
        <f xml:space="preserve"> [1]!s_wq_close($A2708,O$1,2)</f>
        <v>28.69855038</v>
      </c>
      <c r="P2708" s="67">
        <f xml:space="preserve"> [1]!s_wq_close($A2708,P$1,2)</f>
        <v>28.742331540000006</v>
      </c>
      <c r="Q2708" s="67">
        <f xml:space="preserve"> [1]!s_wq_close($A2708,Q$1,2)</f>
        <v>27.943325370000004</v>
      </c>
      <c r="R2708" s="67">
        <f xml:space="preserve"> [1]!s_wq_close($A2708,R$1,2)</f>
        <v>27.746310150000003</v>
      </c>
      <c r="S2708" s="67">
        <f xml:space="preserve"> [1]!s_wq_close($A2708,S$1,2)</f>
        <v>27.614966670000001</v>
      </c>
      <c r="T2708" s="67">
        <f xml:space="preserve"> [1]!s_wq_close($A2708,T$1,2)</f>
        <v>27.910489500000001</v>
      </c>
      <c r="U2708" s="67">
        <f xml:space="preserve"> [1]!s_wq_close($A2708,U$1,2)</f>
        <v>29.278650750000001</v>
      </c>
      <c r="V2708" s="67">
        <f xml:space="preserve"> [1]!s_wq_close($A2708,V$1,2)</f>
        <v>28.786112700000004</v>
      </c>
      <c r="W2708" s="67">
        <f xml:space="preserve"> [1]!s_wq_close($A2708,W$1,2)</f>
        <v>29.51944713</v>
      </c>
      <c r="X2708" s="67">
        <f xml:space="preserve"> [1]!s_wq_close($A2708,X$1,2)</f>
        <v>28.019942400000005</v>
      </c>
      <c r="Y2708" s="67">
        <f xml:space="preserve"> [1]!s_wq_close($A2708,Y$1,2)</f>
        <v>28.676659800000003</v>
      </c>
    </row>
    <row r="2709" spans="1:25" x14ac:dyDescent="0.15">
      <c r="A2709" t="s">
        <v>10110</v>
      </c>
      <c r="B2709" s="67">
        <f xml:space="preserve"> [1]!s_dq_close($A2709,B$1,2)</f>
        <v>0</v>
      </c>
      <c r="C2709" s="67">
        <f xml:space="preserve"> [1]!s_wq_close($A2709,C$1,2)</f>
        <v>13.909660259999999</v>
      </c>
      <c r="D2709" s="67">
        <f xml:space="preserve"> [1]!s_wq_close($A2709,D$1,2)</f>
        <v>14.060306399999998</v>
      </c>
      <c r="E2709" s="67">
        <f xml:space="preserve"> [1]!s_wq_close($A2709,E$1,2)</f>
        <v>13.809229499999999</v>
      </c>
      <c r="F2709" s="67">
        <f xml:space="preserve"> [1]!s_wq_close($A2709,F$1,2)</f>
        <v>13.5581526</v>
      </c>
      <c r="G2709" s="67">
        <f xml:space="preserve"> [1]!s_wq_close($A2709,G$1,2)</f>
        <v>13.75901412</v>
      </c>
      <c r="H2709" s="67">
        <f xml:space="preserve"> [1]!s_wq_close($A2709,H$1,2)</f>
        <v>13.65858336</v>
      </c>
      <c r="I2709" s="67">
        <f xml:space="preserve"> [1]!s_wq_close($A2709,I$1,2)</f>
        <v>14.160737159999998</v>
      </c>
      <c r="J2709" s="67">
        <f xml:space="preserve"> [1]!s_wq_close($A2709,J$1,2)</f>
        <v>14.311383299999999</v>
      </c>
      <c r="K2709" s="67">
        <f xml:space="preserve"> [1]!s_wq_close($A2709,K$1,2)</f>
        <v>14.512244819999999</v>
      </c>
      <c r="L2709" s="67">
        <f xml:space="preserve"> [1]!s_wq_close($A2709,L$1,2)</f>
        <v>14.311383299999999</v>
      </c>
      <c r="M2709" s="67">
        <f xml:space="preserve"> [1]!s_wq_close($A2709,M$1,2)</f>
        <v>14.71310634</v>
      </c>
      <c r="N2709" s="67">
        <f xml:space="preserve"> [1]!s_wq_close($A2709,N$1,2)</f>
        <v>14.311383299999999</v>
      </c>
      <c r="O2709" s="67">
        <f xml:space="preserve"> [1]!s_wq_close($A2709,O$1,2)</f>
        <v>14.361598679999998</v>
      </c>
      <c r="P2709" s="67">
        <f xml:space="preserve"> [1]!s_wq_close($A2709,P$1,2)</f>
        <v>14.462029439999998</v>
      </c>
      <c r="Q2709" s="67">
        <f xml:space="preserve"> [1]!s_wq_close($A2709,Q$1,2)</f>
        <v>16.018706219999999</v>
      </c>
      <c r="R2709" s="67">
        <f xml:space="preserve"> [1]!s_wq_close($A2709,R$1,2)</f>
        <v>21.140674979999996</v>
      </c>
      <c r="S2709" s="67">
        <f xml:space="preserve"> [1]!s_wq_close($A2709,S$1,2)</f>
        <v>17.374521479999999</v>
      </c>
      <c r="T2709" s="67">
        <f xml:space="preserve"> [1]!s_wq_close($A2709,T$1,2)</f>
        <v>18.479259840000001</v>
      </c>
      <c r="U2709" s="67">
        <f xml:space="preserve"> [1]!s_wq_close($A2709,U$1,2)</f>
        <v>15.466337039999999</v>
      </c>
      <c r="V2709" s="67">
        <f xml:space="preserve"> [1]!s_wq_close($A2709,V$1,2)</f>
        <v>14.411814059999999</v>
      </c>
      <c r="W2709" s="67">
        <f xml:space="preserve"> [1]!s_wq_close($A2709,W$1,2)</f>
        <v>16.319998499999997</v>
      </c>
      <c r="X2709" s="67">
        <f xml:space="preserve"> [1]!s_wq_close($A2709,X$1,2)</f>
        <v>15.365906279999999</v>
      </c>
      <c r="Y2709" s="67">
        <f xml:space="preserve"> [1]!s_wq_close($A2709,Y$1,2)</f>
        <v>15.01439862</v>
      </c>
    </row>
    <row r="2710" spans="1:25" x14ac:dyDescent="0.15">
      <c r="A2710" t="s">
        <v>10111</v>
      </c>
      <c r="B2710" s="67">
        <f xml:space="preserve"> [1]!s_dq_close($A2710,B$1,2)</f>
        <v>0</v>
      </c>
      <c r="C2710" s="67">
        <f xml:space="preserve"> [1]!s_wq_close($A2710,C$1,2)</f>
        <v>4.2053918000000001</v>
      </c>
      <c r="D2710" s="67">
        <f xml:space="preserve"> [1]!s_wq_close($A2710,D$1,2)</f>
        <v>4.2460891400000005</v>
      </c>
      <c r="E2710" s="67">
        <f xml:space="preserve"> [1]!s_wq_close($A2710,E$1,2)</f>
        <v>4.2325233600000001</v>
      </c>
      <c r="F2710" s="67">
        <f xml:space="preserve"> [1]!s_wq_close($A2710,F$1,2)</f>
        <v>4.28678648</v>
      </c>
      <c r="G2710" s="67">
        <f xml:space="preserve"> [1]!s_wq_close($A2710,G$1,2)</f>
        <v>4.3546153800000003</v>
      </c>
      <c r="H2710" s="67">
        <f xml:space="preserve"> [1]!s_wq_close($A2710,H$1,2)</f>
        <v>4.3139180400000008</v>
      </c>
      <c r="I2710" s="67">
        <f xml:space="preserve"> [1]!s_wq_close($A2710,I$1,2)</f>
        <v>4.3410496000000007</v>
      </c>
      <c r="J2710" s="67">
        <f xml:space="preserve"> [1]!s_wq_close($A2710,J$1,2)</f>
        <v>4.4224442799999997</v>
      </c>
      <c r="K2710" s="67">
        <f xml:space="preserve"> [1]!s_wq_close($A2710,K$1,2)</f>
        <v>4.4360100600000001</v>
      </c>
      <c r="L2710" s="67">
        <f xml:space="preserve"> [1]!s_wq_close($A2710,L$1,2)</f>
        <v>4.3953127200000006</v>
      </c>
      <c r="M2710" s="67">
        <f xml:space="preserve"> [1]!s_wq_close($A2710,M$1,2)</f>
        <v>4.3953127200000006</v>
      </c>
      <c r="N2710" s="67">
        <f xml:space="preserve"> [1]!s_wq_close($A2710,N$1,2)</f>
        <v>4.4224442799999997</v>
      </c>
      <c r="O2710" s="67">
        <f xml:space="preserve"> [1]!s_wq_close($A2710,O$1,2)</f>
        <v>4.4088785000000001</v>
      </c>
      <c r="P2710" s="67">
        <f xml:space="preserve"> [1]!s_wq_close($A2710,P$1,2)</f>
        <v>4.5309705200000003</v>
      </c>
      <c r="Q2710" s="67">
        <f xml:space="preserve"> [1]!s_wq_close($A2710,Q$1,2)</f>
        <v>4.5581020800000003</v>
      </c>
      <c r="R2710" s="67">
        <f xml:space="preserve"> [1]!s_wq_close($A2710,R$1,2)</f>
        <v>4.49027318</v>
      </c>
      <c r="S2710" s="67">
        <f xml:space="preserve"> [1]!s_wq_close($A2710,S$1,2)</f>
        <v>4.46314162</v>
      </c>
      <c r="T2710" s="67">
        <f xml:space="preserve"> [1]!s_wq_close($A2710,T$1,2)</f>
        <v>4.5852336400000002</v>
      </c>
      <c r="U2710" s="67">
        <f xml:space="preserve"> [1]!s_wq_close($A2710,U$1,2)</f>
        <v>4.5174047399999999</v>
      </c>
      <c r="V2710" s="67">
        <f xml:space="preserve"> [1]!s_wq_close($A2710,V$1,2)</f>
        <v>4.69375988</v>
      </c>
      <c r="W2710" s="67">
        <f xml:space="preserve"> [1]!s_wq_close($A2710,W$1,2)</f>
        <v>4.6530625400000005</v>
      </c>
      <c r="X2710" s="67">
        <f xml:space="preserve"> [1]!s_wq_close($A2710,X$1,2)</f>
        <v>4.7615887800000003</v>
      </c>
      <c r="Y2710" s="67">
        <f xml:space="preserve"> [1]!s_wq_close($A2710,Y$1,2)</f>
        <v>4.8429834600000001</v>
      </c>
    </row>
    <row r="2711" spans="1:25" x14ac:dyDescent="0.15">
      <c r="A2711" t="s">
        <v>10112</v>
      </c>
      <c r="B2711" s="67">
        <f xml:space="preserve"> [1]!s_dq_close($A2711,B$1,2)</f>
        <v>0</v>
      </c>
      <c r="C2711" s="67">
        <f xml:space="preserve"> [1]!s_wq_close($A2711,C$1,2)</f>
        <v>34.720878659999997</v>
      </c>
      <c r="D2711" s="67">
        <f xml:space="preserve"> [1]!s_wq_close($A2711,D$1,2)</f>
        <v>36.251744100000003</v>
      </c>
      <c r="E2711" s="67">
        <f xml:space="preserve"> [1]!s_wq_close($A2711,E$1,2)</f>
        <v>34.954760880000002</v>
      </c>
      <c r="F2711" s="67">
        <f xml:space="preserve"> [1]!s_wq_close($A2711,F$1,2)</f>
        <v>34.019232000000002</v>
      </c>
      <c r="G2711" s="67">
        <f xml:space="preserve"> [1]!s_wq_close($A2711,G$1,2)</f>
        <v>34.295638259999997</v>
      </c>
      <c r="H2711" s="67">
        <f xml:space="preserve"> [1]!s_wq_close($A2711,H$1,2)</f>
        <v>34.019232000000002</v>
      </c>
      <c r="I2711" s="67">
        <f xml:space="preserve"> [1]!s_wq_close($A2711,I$1,2)</f>
        <v>35.294953200000009</v>
      </c>
      <c r="J2711" s="67">
        <f xml:space="preserve"> [1]!s_wq_close($A2711,J$1,2)</f>
        <v>35.337477240000005</v>
      </c>
      <c r="K2711" s="67">
        <f xml:space="preserve"> [1]!s_wq_close($A2711,K$1,2)</f>
        <v>35.571359460000004</v>
      </c>
      <c r="L2711" s="67">
        <f xml:space="preserve"> [1]!s_wq_close($A2711,L$1,2)</f>
        <v>35.188643100000007</v>
      </c>
      <c r="M2711" s="67">
        <f xml:space="preserve"> [1]!s_wq_close($A2711,M$1,2)</f>
        <v>36.273006119999998</v>
      </c>
      <c r="N2711" s="67">
        <f xml:space="preserve"> [1]!s_wq_close($A2711,N$1,2)</f>
        <v>35.486311380000004</v>
      </c>
      <c r="O2711" s="67">
        <f xml:space="preserve"> [1]!s_wq_close($A2711,O$1,2)</f>
        <v>34.784664720000002</v>
      </c>
      <c r="P2711" s="67">
        <f xml:space="preserve"> [1]!s_wq_close($A2711,P$1,2)</f>
        <v>33.870397860000004</v>
      </c>
      <c r="Q2711" s="67">
        <f xml:space="preserve"> [1]!s_wq_close($A2711,Q$1,2)</f>
        <v>34.444472400000002</v>
      </c>
      <c r="R2711" s="67">
        <f xml:space="preserve"> [1]!s_wq_close($A2711,R$1,2)</f>
        <v>34.763402700000007</v>
      </c>
      <c r="S2711" s="67">
        <f xml:space="preserve"> [1]!s_wq_close($A2711,S$1,2)</f>
        <v>33.551467559999999</v>
      </c>
      <c r="T2711" s="67">
        <f xml:space="preserve"> [1]!s_wq_close($A2711,T$1,2)</f>
        <v>30.978763140000002</v>
      </c>
      <c r="U2711" s="67">
        <f xml:space="preserve"> [1]!s_wq_close($A2711,U$1,2)</f>
        <v>30.978763140000002</v>
      </c>
      <c r="V2711" s="67">
        <f xml:space="preserve"> [1]!s_wq_close($A2711,V$1,2)</f>
        <v>30.128282340000002</v>
      </c>
      <c r="W2711" s="67">
        <f xml:space="preserve"> [1]!s_wq_close($A2711,W$1,2)</f>
        <v>30.298378500000002</v>
      </c>
      <c r="X2711" s="67">
        <f xml:space="preserve"> [1]!s_wq_close($A2711,X$1,2)</f>
        <v>28.724989020000002</v>
      </c>
      <c r="Y2711" s="67">
        <f xml:space="preserve"> [1]!s_wq_close($A2711,Y$1,2)</f>
        <v>28.257224579999999</v>
      </c>
    </row>
    <row r="2712" spans="1:25" x14ac:dyDescent="0.15">
      <c r="A2712" t="s">
        <v>10113</v>
      </c>
      <c r="B2712" s="67">
        <f xml:space="preserve"> [1]!s_dq_close($A2712,B$1,2)</f>
        <v>0</v>
      </c>
      <c r="C2712" s="67">
        <f xml:space="preserve"> [1]!s_wq_close($A2712,C$1,2)</f>
        <v>23.535712140000001</v>
      </c>
      <c r="D2712" s="67">
        <f xml:space="preserve"> [1]!s_wq_close($A2712,D$1,2)</f>
        <v>23.854300460000001</v>
      </c>
      <c r="E2712" s="67">
        <f xml:space="preserve"> [1]!s_wq_close($A2712,E$1,2)</f>
        <v>22.858711960000001</v>
      </c>
      <c r="F2712" s="67">
        <f xml:space="preserve"> [1]!s_wq_close($A2712,F$1,2)</f>
        <v>22.301182399999998</v>
      </c>
      <c r="G2712" s="67">
        <f xml:space="preserve"> [1]!s_wq_close($A2712,G$1,2)</f>
        <v>22.878623730000001</v>
      </c>
      <c r="H2712" s="67">
        <f xml:space="preserve"> [1]!s_wq_close($A2712,H$1,2)</f>
        <v>22.659594260000002</v>
      </c>
      <c r="I2712" s="67">
        <f xml:space="preserve"> [1]!s_wq_close($A2712,I$1,2)</f>
        <v>23.336594440000002</v>
      </c>
      <c r="J2712" s="67">
        <f xml:space="preserve"> [1]!s_wq_close($A2712,J$1,2)</f>
        <v>23.475976829999997</v>
      </c>
      <c r="K2712" s="67">
        <f xml:space="preserve"> [1]!s_wq_close($A2712,K$1,2)</f>
        <v>23.73482984</v>
      </c>
      <c r="L2712" s="67">
        <f xml:space="preserve"> [1]!s_wq_close($A2712,L$1,2)</f>
        <v>23.495888600000001</v>
      </c>
      <c r="M2712" s="67">
        <f xml:space="preserve"> [1]!s_wq_close($A2712,M$1,2)</f>
        <v>23.993682850000003</v>
      </c>
      <c r="N2712" s="67">
        <f xml:space="preserve"> [1]!s_wq_close($A2712,N$1,2)</f>
        <v>23.794565149999997</v>
      </c>
      <c r="O2712" s="67">
        <f xml:space="preserve"> [1]!s_wq_close($A2712,O$1,2)</f>
        <v>23.336594440000002</v>
      </c>
      <c r="P2712" s="67">
        <f xml:space="preserve"> [1]!s_wq_close($A2712,P$1,2)</f>
        <v>22.16180001</v>
      </c>
      <c r="Q2712" s="67">
        <f xml:space="preserve"> [1]!s_wq_close($A2712,Q$1,2)</f>
        <v>22.699417799999999</v>
      </c>
      <c r="R2712" s="67">
        <f xml:space="preserve"> [1]!s_wq_close($A2712,R$1,2)</f>
        <v>21.982594079999998</v>
      </c>
      <c r="S2712" s="67">
        <f xml:space="preserve"> [1]!s_wq_close($A2712,S$1,2)</f>
        <v>20.46929956</v>
      </c>
      <c r="T2712" s="67">
        <f xml:space="preserve"> [1]!s_wq_close($A2712,T$1,2)</f>
        <v>19.792299379999999</v>
      </c>
      <c r="U2712" s="67">
        <f xml:space="preserve"> [1]!s_wq_close($A2712,U$1,2)</f>
        <v>19.752475839999999</v>
      </c>
      <c r="V2712" s="67">
        <f xml:space="preserve"> [1]!s_wq_close($A2712,V$1,2)</f>
        <v>18.56767</v>
      </c>
      <c r="W2712" s="67">
        <f xml:space="preserve"> [1]!s_wq_close($A2712,W$1,2)</f>
        <v>18.305300750000001</v>
      </c>
      <c r="X2712" s="67">
        <f xml:space="preserve"> [1]!s_wq_close($A2712,X$1,2)</f>
        <v>17.094365750000001</v>
      </c>
      <c r="Y2712" s="67">
        <f xml:space="preserve"> [1]!s_wq_close($A2712,Y$1,2)</f>
        <v>16.73108525</v>
      </c>
    </row>
    <row r="2713" spans="1:25" x14ac:dyDescent="0.15">
      <c r="A2713" t="s">
        <v>10114</v>
      </c>
      <c r="B2713" s="67">
        <f xml:space="preserve"> [1]!s_dq_close($A2713,B$1,2)</f>
        <v>0</v>
      </c>
      <c r="C2713" s="67">
        <f xml:space="preserve"> [1]!s_wq_close($A2713,C$1,2)</f>
        <v>79.352819010000005</v>
      </c>
      <c r="D2713" s="67">
        <f xml:space="preserve"> [1]!s_wq_close($A2713,D$1,2)</f>
        <v>79.375216080000001</v>
      </c>
      <c r="E2713" s="67">
        <f xml:space="preserve"> [1]!s_wq_close($A2713,E$1,2)</f>
        <v>79.643980920000004</v>
      </c>
      <c r="F2713" s="67">
        <f xml:space="preserve"> [1]!s_wq_close($A2713,F$1,2)</f>
        <v>81.21177582</v>
      </c>
      <c r="G2713" s="67">
        <f xml:space="preserve"> [1]!s_wq_close($A2713,G$1,2)</f>
        <v>81.771702570000002</v>
      </c>
      <c r="H2713" s="67">
        <f xml:space="preserve"> [1]!s_wq_close($A2713,H$1,2)</f>
        <v>79.778363339999999</v>
      </c>
      <c r="I2713" s="67">
        <f xml:space="preserve"> [1]!s_wq_close($A2713,I$1,2)</f>
        <v>81.077393400000005</v>
      </c>
      <c r="J2713" s="67">
        <f xml:space="preserve"> [1]!s_wq_close($A2713,J$1,2)</f>
        <v>81.21177582</v>
      </c>
      <c r="K2713" s="67">
        <f xml:space="preserve"> [1]!s_wq_close($A2713,K$1,2)</f>
        <v>81.883687920000014</v>
      </c>
      <c r="L2713" s="67">
        <f xml:space="preserve"> [1]!s_wq_close($A2713,L$1,2)</f>
        <v>80.293495950000008</v>
      </c>
      <c r="M2713" s="67">
        <f xml:space="preserve"> [1]!s_wq_close($A2713,M$1,2)</f>
        <v>79.733569200000005</v>
      </c>
      <c r="N2713" s="67">
        <f xml:space="preserve"> [1]!s_wq_close($A2713,N$1,2)</f>
        <v>80.069525249999998</v>
      </c>
      <c r="O2713" s="67">
        <f xml:space="preserve"> [1]!s_wq_close($A2713,O$1,2)</f>
        <v>81.861290850000003</v>
      </c>
      <c r="P2713" s="67">
        <f xml:space="preserve"> [1]!s_wq_close($A2713,P$1,2)</f>
        <v>82.891556069999993</v>
      </c>
      <c r="Q2713" s="67">
        <f xml:space="preserve"> [1]!s_wq_close($A2713,Q$1,2)</f>
        <v>81.973276200000001</v>
      </c>
      <c r="R2713" s="67">
        <f xml:space="preserve"> [1]!s_wq_close($A2713,R$1,2)</f>
        <v>80.383084230000009</v>
      </c>
      <c r="S2713" s="67">
        <f xml:space="preserve"> [1]!s_wq_close($A2713,S$1,2)</f>
        <v>80.831025630000013</v>
      </c>
      <c r="T2713" s="67">
        <f xml:space="preserve"> [1]!s_wq_close($A2713,T$1,2)</f>
        <v>85.019277720000005</v>
      </c>
      <c r="U2713" s="67">
        <f xml:space="preserve"> [1]!s_wq_close($A2713,U$1,2)</f>
        <v>83.451482819999995</v>
      </c>
      <c r="V2713" s="67">
        <f xml:space="preserve"> [1]!s_wq_close($A2713,V$1,2)</f>
        <v>91.71600165000001</v>
      </c>
      <c r="W2713" s="67">
        <f xml:space="preserve"> [1]!s_wq_close($A2713,W$1,2)</f>
        <v>91.850384070000004</v>
      </c>
      <c r="X2713" s="67">
        <f xml:space="preserve"> [1]!s_wq_close($A2713,X$1,2)</f>
        <v>101.18996226</v>
      </c>
      <c r="Y2713" s="67">
        <f xml:space="preserve"> [1]!s_wq_close($A2713,Y$1,2)</f>
        <v>100.69722672</v>
      </c>
    </row>
    <row r="2714" spans="1:25" x14ac:dyDescent="0.15">
      <c r="A2714" t="s">
        <v>10115</v>
      </c>
      <c r="B2714" s="67">
        <f xml:space="preserve"> [1]!s_dq_close($A2714,B$1,2)</f>
        <v>0</v>
      </c>
      <c r="C2714" s="67">
        <f xml:space="preserve"> [1]!s_wq_close($A2714,C$1,2)</f>
        <v>9.2203965300000004</v>
      </c>
      <c r="D2714" s="67">
        <f xml:space="preserve"> [1]!s_wq_close($A2714,D$1,2)</f>
        <v>9.2363764200000009</v>
      </c>
      <c r="E2714" s="67">
        <f xml:space="preserve"> [1]!s_wq_close($A2714,E$1,2)</f>
        <v>9.3322557600000007</v>
      </c>
      <c r="F2714" s="67">
        <f xml:space="preserve"> [1]!s_wq_close($A2714,F$1,2)</f>
        <v>9.5399943300000007</v>
      </c>
      <c r="G2714" s="67">
        <f xml:space="preserve"> [1]!s_wq_close($A2714,G$1,2)</f>
        <v>9.6198937799999999</v>
      </c>
      <c r="H2714" s="67">
        <f xml:space="preserve"> [1]!s_wq_close($A2714,H$1,2)</f>
        <v>9.5399943300000007</v>
      </c>
      <c r="I2714" s="67">
        <f xml:space="preserve"> [1]!s_wq_close($A2714,I$1,2)</f>
        <v>9.6358736700000005</v>
      </c>
      <c r="J2714" s="67">
        <f xml:space="preserve"> [1]!s_wq_close($A2714,J$1,2)</f>
        <v>9.7796926800000001</v>
      </c>
      <c r="K2714" s="67">
        <f xml:space="preserve"> [1]!s_wq_close($A2714,K$1,2)</f>
        <v>10.035370920000002</v>
      </c>
      <c r="L2714" s="67">
        <f xml:space="preserve"> [1]!s_wq_close($A2714,L$1,2)</f>
        <v>9.9714513600000014</v>
      </c>
      <c r="M2714" s="67">
        <f xml:space="preserve"> [1]!s_wq_close($A2714,M$1,2)</f>
        <v>9.8436122400000006</v>
      </c>
      <c r="N2714" s="67">
        <f xml:space="preserve"> [1]!s_wq_close($A2714,N$1,2)</f>
        <v>9.8436122400000006</v>
      </c>
      <c r="O2714" s="67">
        <f xml:space="preserve"> [1]!s_wq_close($A2714,O$1,2)</f>
        <v>9.7477329000000008</v>
      </c>
      <c r="P2714" s="67">
        <f xml:space="preserve"> [1]!s_wq_close($A2714,P$1,2)</f>
        <v>9.9554714700000009</v>
      </c>
      <c r="Q2714" s="67">
        <f xml:space="preserve"> [1]!s_wq_close($A2714,Q$1,2)</f>
        <v>9.9874312500000002</v>
      </c>
      <c r="R2714" s="67">
        <f xml:space="preserve"> [1]!s_wq_close($A2714,R$1,2)</f>
        <v>9.7637127900000014</v>
      </c>
      <c r="S2714" s="67">
        <f xml:space="preserve"> [1]!s_wq_close($A2714,S$1,2)</f>
        <v>9.5080345500000014</v>
      </c>
      <c r="T2714" s="67">
        <f xml:space="preserve"> [1]!s_wq_close($A2714,T$1,2)</f>
        <v>9.6198937799999999</v>
      </c>
      <c r="U2714" s="67">
        <f xml:space="preserve"> [1]!s_wq_close($A2714,U$1,2)</f>
        <v>9.4760747700000003</v>
      </c>
      <c r="V2714" s="67">
        <f xml:space="preserve"> [1]!s_wq_close($A2714,V$1,2)</f>
        <v>9.6997932300000009</v>
      </c>
      <c r="W2714" s="67">
        <f xml:space="preserve"> [1]!s_wq_close($A2714,W$1,2)</f>
        <v>9.4600948799999998</v>
      </c>
      <c r="X2714" s="67">
        <f xml:space="preserve"> [1]!s_wq_close($A2714,X$1,2)</f>
        <v>9.8595921300000011</v>
      </c>
      <c r="Y2714" s="67">
        <f xml:space="preserve"> [1]!s_wq_close($A2714,Y$1,2)</f>
        <v>9.9394915800000003</v>
      </c>
    </row>
    <row r="2715" spans="1:25" x14ac:dyDescent="0.15">
      <c r="A2715" t="s">
        <v>10116</v>
      </c>
      <c r="B2715" s="67">
        <f xml:space="preserve"> [1]!s_dq_close($A2715,B$1,2)</f>
        <v>0</v>
      </c>
      <c r="C2715" s="67">
        <f xml:space="preserve"> [1]!s_wq_close($A2715,C$1,2)</f>
        <v>6.2968132500000005</v>
      </c>
      <c r="D2715" s="67">
        <f xml:space="preserve"> [1]!s_wq_close($A2715,D$1,2)</f>
        <v>6.9674797500000007</v>
      </c>
      <c r="E2715" s="67">
        <f xml:space="preserve"> [1]!s_wq_close($A2715,E$1,2)</f>
        <v>6.8681217500000002</v>
      </c>
      <c r="F2715" s="67">
        <f xml:space="preserve"> [1]!s_wq_close($A2715,F$1,2)</f>
        <v>6.8308625000000003</v>
      </c>
      <c r="G2715" s="67">
        <f xml:space="preserve"> [1]!s_wq_close($A2715,G$1,2)</f>
        <v>6.8681217500000002</v>
      </c>
      <c r="H2715" s="67">
        <f xml:space="preserve"> [1]!s_wq_close($A2715,H$1,2)</f>
        <v>6.7936032500000003</v>
      </c>
      <c r="I2715" s="67">
        <f xml:space="preserve"> [1]!s_wq_close($A2715,I$1,2)</f>
        <v>6.5824674999999999</v>
      </c>
      <c r="J2715" s="67">
        <f xml:space="preserve"> [1]!s_wq_close($A2715,J$1,2)</f>
        <v>6.706665000000001</v>
      </c>
      <c r="K2715" s="67">
        <f xml:space="preserve"> [1]!s_wq_close($A2715,K$1,2)</f>
        <v>6.6818255000000004</v>
      </c>
      <c r="L2715" s="67">
        <f xml:space="preserve"> [1]!s_wq_close($A2715,L$1,2)</f>
        <v>6.5452082499999999</v>
      </c>
      <c r="M2715" s="67">
        <f xml:space="preserve"> [1]!s_wq_close($A2715,M$1,2)</f>
        <v>6.6942452499999998</v>
      </c>
      <c r="N2715" s="67">
        <f xml:space="preserve"> [1]!s_wq_close($A2715,N$1,2)</f>
        <v>6.4582700000000006</v>
      </c>
      <c r="O2715" s="67">
        <f xml:space="preserve"> [1]!s_wq_close($A2715,O$1,2)</f>
        <v>6.5576280000000002</v>
      </c>
      <c r="P2715" s="67">
        <f xml:space="preserve"> [1]!s_wq_close($A2715,P$1,2)</f>
        <v>6.4582700000000006</v>
      </c>
      <c r="Q2715" s="67">
        <f xml:space="preserve"> [1]!s_wq_close($A2715,Q$1,2)</f>
        <v>6.7439242500000001</v>
      </c>
      <c r="R2715" s="67">
        <f xml:space="preserve"> [1]!s_wq_close($A2715,R$1,2)</f>
        <v>6.7190847500000004</v>
      </c>
      <c r="S2715" s="67">
        <f xml:space="preserve"> [1]!s_wq_close($A2715,S$1,2)</f>
        <v>6.4458502500000003</v>
      </c>
      <c r="T2715" s="67">
        <f xml:space="preserve"> [1]!s_wq_close($A2715,T$1,2)</f>
        <v>5.8372825000000006</v>
      </c>
      <c r="U2715" s="67">
        <f xml:space="preserve"> [1]!s_wq_close($A2715,U$1,2)</f>
        <v>5.7627639999999998</v>
      </c>
      <c r="V2715" s="67">
        <f xml:space="preserve"> [1]!s_wq_close($A2715,V$1,2)</f>
        <v>5.2783937500000002</v>
      </c>
      <c r="W2715" s="67">
        <f xml:space="preserve"> [1]!s_wq_close($A2715,W$1,2)</f>
        <v>5.4895294999999997</v>
      </c>
      <c r="X2715" s="67">
        <f xml:space="preserve"> [1]!s_wq_close($A2715,X$1,2)</f>
        <v>5.4150110000000007</v>
      </c>
      <c r="Y2715" s="67">
        <f xml:space="preserve"> [1]!s_wq_close($A2715,Y$1,2)</f>
        <v>5.3404924999999999</v>
      </c>
    </row>
    <row r="2716" spans="1:25" x14ac:dyDescent="0.15">
      <c r="A2716" t="s">
        <v>10117</v>
      </c>
      <c r="B2716" s="67">
        <f xml:space="preserve"> [1]!s_dq_close($A2716,B$1,2)</f>
        <v>0</v>
      </c>
      <c r="C2716" s="67">
        <f xml:space="preserve"> [1]!s_wq_close($A2716,C$1,2)</f>
        <v>45.26746928</v>
      </c>
      <c r="D2716" s="67">
        <f xml:space="preserve"> [1]!s_wq_close($A2716,D$1,2)</f>
        <v>45.743098240000002</v>
      </c>
      <c r="E2716" s="67">
        <f xml:space="preserve"> [1]!s_wq_close($A2716,E$1,2)</f>
        <v>46.53925976</v>
      </c>
      <c r="F2716" s="67">
        <f xml:space="preserve"> [1]!s_wq_close($A2716,F$1,2)</f>
        <v>47.366440560000001</v>
      </c>
      <c r="G2716" s="67">
        <f xml:space="preserve"> [1]!s_wq_close($A2716,G$1,2)</f>
        <v>47.738671920000002</v>
      </c>
      <c r="H2716" s="67">
        <f xml:space="preserve"> [1]!s_wq_close($A2716,H$1,2)</f>
        <v>46.35314408</v>
      </c>
      <c r="I2716" s="67">
        <f xml:space="preserve"> [1]!s_wq_close($A2716,I$1,2)</f>
        <v>47.89376832</v>
      </c>
      <c r="J2716" s="67">
        <f xml:space="preserve"> [1]!s_wq_close($A2716,J$1,2)</f>
        <v>47.469838159999995</v>
      </c>
      <c r="K2716" s="67">
        <f xml:space="preserve"> [1]!s_wq_close($A2716,K$1,2)</f>
        <v>46.735715200000001</v>
      </c>
      <c r="L2716" s="67">
        <f xml:space="preserve"> [1]!s_wq_close($A2716,L$1,2)</f>
        <v>45.474264479999995</v>
      </c>
      <c r="M2716" s="67">
        <f xml:space="preserve"> [1]!s_wq_close($A2716,M$1,2)</f>
        <v>44.771160799999997</v>
      </c>
      <c r="N2716" s="67">
        <f xml:space="preserve"> [1]!s_wq_close($A2716,N$1,2)</f>
        <v>44.833199360000002</v>
      </c>
      <c r="O2716" s="67">
        <f xml:space="preserve"> [1]!s_wq_close($A2716,O$1,2)</f>
        <v>43.127138960000003</v>
      </c>
      <c r="P2716" s="67">
        <f xml:space="preserve"> [1]!s_wq_close($A2716,P$1,2)</f>
        <v>43.62344744</v>
      </c>
      <c r="Q2716" s="67">
        <f xml:space="preserve"> [1]!s_wq_close($A2716,Q$1,2)</f>
        <v>43.613107679999999</v>
      </c>
      <c r="R2716" s="67">
        <f xml:space="preserve"> [1]!s_wq_close($A2716,R$1,2)</f>
        <v>43.644126960000001</v>
      </c>
      <c r="S2716" s="67">
        <f xml:space="preserve"> [1]!s_wq_close($A2716,S$1,2)</f>
        <v>43.116799200000003</v>
      </c>
      <c r="T2716" s="67">
        <f xml:space="preserve"> [1]!s_wq_close($A2716,T$1,2)</f>
        <v>46.363483840000001</v>
      </c>
      <c r="U2716" s="67">
        <f xml:space="preserve"> [1]!s_wq_close($A2716,U$1,2)</f>
        <v>47.469838159999995</v>
      </c>
      <c r="V2716" s="67">
        <f xml:space="preserve"> [1]!s_wq_close($A2716,V$1,2)</f>
        <v>51.729819280000001</v>
      </c>
      <c r="W2716" s="67">
        <f xml:space="preserve"> [1]!s_wq_close($A2716,W$1,2)</f>
        <v>49.692886560000005</v>
      </c>
      <c r="X2716" s="67">
        <f xml:space="preserve"> [1]!s_wq_close($A2716,X$1,2)</f>
        <v>54.0769448</v>
      </c>
      <c r="Y2716" s="67">
        <f xml:space="preserve"> [1]!s_wq_close($A2716,Y$1,2)</f>
        <v>52.525980799999999</v>
      </c>
    </row>
    <row r="2717" spans="1:25" x14ac:dyDescent="0.15">
      <c r="A2717" t="s">
        <v>10118</v>
      </c>
      <c r="B2717" s="67">
        <f xml:space="preserve"> [1]!s_dq_close($A2717,B$1,2)</f>
        <v>0</v>
      </c>
      <c r="C2717" s="67">
        <f xml:space="preserve"> [1]!s_wq_close($A2717,C$1,2)</f>
        <v>13.331828640000001</v>
      </c>
      <c r="D2717" s="67">
        <f xml:space="preserve"> [1]!s_wq_close($A2717,D$1,2)</f>
        <v>13.331828640000001</v>
      </c>
      <c r="E2717" s="67">
        <f xml:space="preserve"> [1]!s_wq_close($A2717,E$1,2)</f>
        <v>13.09681243</v>
      </c>
      <c r="F2717" s="67">
        <f xml:space="preserve"> [1]!s_wq_close($A2717,F$1,2)</f>
        <v>12.840431109999999</v>
      </c>
      <c r="G2717" s="67">
        <f xml:space="preserve"> [1]!s_wq_close($A2717,G$1,2)</f>
        <v>13.054082210000001</v>
      </c>
      <c r="H2717" s="67">
        <f xml:space="preserve"> [1]!s_wq_close($A2717,H$1,2)</f>
        <v>12.98998688</v>
      </c>
      <c r="I2717" s="67">
        <f xml:space="preserve"> [1]!s_wq_close($A2717,I$1,2)</f>
        <v>13.267733310000001</v>
      </c>
      <c r="J2717" s="67">
        <f xml:space="preserve"> [1]!s_wq_close($A2717,J$1,2)</f>
        <v>13.331828640000001</v>
      </c>
      <c r="K2717" s="67">
        <f xml:space="preserve"> [1]!s_wq_close($A2717,K$1,2)</f>
        <v>13.759130840000001</v>
      </c>
      <c r="L2717" s="67">
        <f xml:space="preserve"> [1]!s_wq_close($A2717,L$1,2)</f>
        <v>13.652305289999999</v>
      </c>
      <c r="M2717" s="67">
        <f xml:space="preserve"> [1]!s_wq_close($A2717,M$1,2)</f>
        <v>13.545479739999999</v>
      </c>
      <c r="N2717" s="67">
        <f xml:space="preserve"> [1]!s_wq_close($A2717,N$1,2)</f>
        <v>13.481384409999999</v>
      </c>
      <c r="O2717" s="67">
        <f xml:space="preserve"> [1]!s_wq_close($A2717,O$1,2)</f>
        <v>13.673670400000001</v>
      </c>
      <c r="P2717" s="67">
        <f xml:space="preserve"> [1]!s_wq_close($A2717,P$1,2)</f>
        <v>13.331828640000001</v>
      </c>
      <c r="Q2717" s="67">
        <f xml:space="preserve"> [1]!s_wq_close($A2717,Q$1,2)</f>
        <v>13.60957507</v>
      </c>
      <c r="R2717" s="67">
        <f xml:space="preserve"> [1]!s_wq_close($A2717,R$1,2)</f>
        <v>13.58820996</v>
      </c>
      <c r="S2717" s="67">
        <f xml:space="preserve"> [1]!s_wq_close($A2717,S$1,2)</f>
        <v>12.66951023</v>
      </c>
      <c r="T2717" s="67">
        <f xml:space="preserve"> [1]!s_wq_close($A2717,T$1,2)</f>
        <v>12.66951023</v>
      </c>
      <c r="U2717" s="67">
        <f xml:space="preserve"> [1]!s_wq_close($A2717,U$1,2)</f>
        <v>12.434494020000001</v>
      </c>
      <c r="V2717" s="67">
        <f xml:space="preserve"> [1]!s_wq_close($A2717,V$1,2)</f>
        <v>12.007191820000001</v>
      </c>
      <c r="W2717" s="67">
        <f xml:space="preserve"> [1]!s_wq_close($A2717,W$1,2)</f>
        <v>12.34903358</v>
      </c>
      <c r="X2717" s="67">
        <f xml:space="preserve"> [1]!s_wq_close($A2717,X$1,2)</f>
        <v>12.519954460000001</v>
      </c>
      <c r="Y2717" s="67">
        <f xml:space="preserve"> [1]!s_wq_close($A2717,Y$1,2)</f>
        <v>12.66951023</v>
      </c>
    </row>
    <row r="2718" spans="1:25" x14ac:dyDescent="0.15">
      <c r="A2718" t="s">
        <v>10119</v>
      </c>
      <c r="B2718" s="67">
        <f xml:space="preserve"> [1]!s_dq_close($A2718,B$1,2)</f>
        <v>0</v>
      </c>
      <c r="C2718" s="67">
        <f xml:space="preserve"> [1]!s_wq_close($A2718,C$1,2)</f>
        <v>12.18124323</v>
      </c>
      <c r="D2718" s="67">
        <f xml:space="preserve"> [1]!s_wq_close($A2718,D$1,2)</f>
        <v>12.382752629999999</v>
      </c>
      <c r="E2718" s="67">
        <f xml:space="preserve"> [1]!s_wq_close($A2718,E$1,2)</f>
        <v>11.919281009999999</v>
      </c>
      <c r="F2718" s="67">
        <f xml:space="preserve"> [1]!s_wq_close($A2718,F$1,2)</f>
        <v>11.54648862</v>
      </c>
      <c r="G2718" s="67">
        <f xml:space="preserve"> [1]!s_wq_close($A2718,G$1,2)</f>
        <v>11.707696139999999</v>
      </c>
      <c r="H2718" s="67">
        <f xml:space="preserve"> [1]!s_wq_close($A2718,H$1,2)</f>
        <v>11.707696139999999</v>
      </c>
      <c r="I2718" s="67">
        <f xml:space="preserve"> [1]!s_wq_close($A2718,I$1,2)</f>
        <v>11.858828189999999</v>
      </c>
      <c r="J2718" s="67">
        <f xml:space="preserve"> [1]!s_wq_close($A2718,J$1,2)</f>
        <v>11.96965836</v>
      </c>
      <c r="K2718" s="67">
        <f xml:space="preserve"> [1]!s_wq_close($A2718,K$1,2)</f>
        <v>12.090564000000001</v>
      </c>
      <c r="L2718" s="67">
        <f xml:space="preserve"> [1]!s_wq_close($A2718,L$1,2)</f>
        <v>12.08048853</v>
      </c>
      <c r="M2718" s="67">
        <f xml:space="preserve"> [1]!s_wq_close($A2718,M$1,2)</f>
        <v>11.878979129999999</v>
      </c>
      <c r="N2718" s="67">
        <f xml:space="preserve"> [1]!s_wq_close($A2718,N$1,2)</f>
        <v>11.8890546</v>
      </c>
      <c r="O2718" s="67">
        <f xml:space="preserve"> [1]!s_wq_close($A2718,O$1,2)</f>
        <v>11.707696139999999</v>
      </c>
      <c r="P2718" s="67">
        <f xml:space="preserve"> [1]!s_wq_close($A2718,P$1,2)</f>
        <v>11.344979219999999</v>
      </c>
      <c r="Q2718" s="67">
        <f xml:space="preserve"> [1]!s_wq_close($A2718,Q$1,2)</f>
        <v>11.788299899999998</v>
      </c>
      <c r="R2718" s="67">
        <f xml:space="preserve"> [1]!s_wq_close($A2718,R$1,2)</f>
        <v>11.617016909999998</v>
      </c>
      <c r="S2718" s="67">
        <f xml:space="preserve"> [1]!s_wq_close($A2718,S$1,2)</f>
        <v>11.032639649999998</v>
      </c>
      <c r="T2718" s="67">
        <f xml:space="preserve"> [1]!s_wq_close($A2718,T$1,2)</f>
        <v>10.710224610000001</v>
      </c>
      <c r="U2718" s="67">
        <f xml:space="preserve"> [1]!s_wq_close($A2718,U$1,2)</f>
        <v>10.518790679999999</v>
      </c>
      <c r="V2718" s="67">
        <f xml:space="preserve"> [1]!s_wq_close($A2718,V$1,2)</f>
        <v>9.92433795</v>
      </c>
      <c r="W2718" s="67">
        <f xml:space="preserve"> [1]!s_wq_close($A2718,W$1,2)</f>
        <v>10.075469999999999</v>
      </c>
      <c r="X2718" s="67">
        <f xml:space="preserve"> [1]!s_wq_close($A2718,X$1,2)</f>
        <v>9.7329040199999994</v>
      </c>
      <c r="Y2718" s="67">
        <f xml:space="preserve"> [1]!s_wq_close($A2718,Y$1,2)</f>
        <v>9.6825266699999997</v>
      </c>
    </row>
    <row r="2719" spans="1:25" x14ac:dyDescent="0.15">
      <c r="A2719" t="s">
        <v>10120</v>
      </c>
      <c r="B2719" s="67">
        <f xml:space="preserve"> [1]!s_dq_close($A2719,B$1,2)</f>
        <v>0</v>
      </c>
      <c r="C2719" s="67">
        <f xml:space="preserve"> [1]!s_wq_close($A2719,C$1,2)</f>
        <v>12.495886449999999</v>
      </c>
      <c r="D2719" s="67">
        <f xml:space="preserve"> [1]!s_wq_close($A2719,D$1,2)</f>
        <v>12.733034660000001</v>
      </c>
      <c r="E2719" s="67">
        <f xml:space="preserve"> [1]!s_wq_close($A2719,E$1,2)</f>
        <v>12.38643343</v>
      </c>
      <c r="F2719" s="67">
        <f xml:space="preserve"> [1]!s_wq_close($A2719,F$1,2)</f>
        <v>12.11280088</v>
      </c>
      <c r="G2719" s="67">
        <f xml:space="preserve"> [1]!s_wq_close($A2719,G$1,2)</f>
        <v>12.31346475</v>
      </c>
      <c r="H2719" s="67">
        <f xml:space="preserve"> [1]!s_wq_close($A2719,H$1,2)</f>
        <v>12.25873824</v>
      </c>
      <c r="I2719" s="67">
        <f xml:space="preserve"> [1]!s_wq_close($A2719,I$1,2)</f>
        <v>12.769518999999999</v>
      </c>
      <c r="J2719" s="67">
        <f xml:space="preserve"> [1]!s_wq_close($A2719,J$1,2)</f>
        <v>13.17084674</v>
      </c>
      <c r="K2719" s="67">
        <f xml:space="preserve"> [1]!s_wq_close($A2719,K$1,2)</f>
        <v>13.097878059999999</v>
      </c>
      <c r="L2719" s="67">
        <f xml:space="preserve"> [1]!s_wq_close($A2719,L$1,2)</f>
        <v>13.043151550000001</v>
      </c>
      <c r="M2719" s="67">
        <f xml:space="preserve"> [1]!s_wq_close($A2719,M$1,2)</f>
        <v>12.9519407</v>
      </c>
      <c r="N2719" s="67">
        <f xml:space="preserve"> [1]!s_wq_close($A2719,N$1,2)</f>
        <v>13.4992058</v>
      </c>
      <c r="O2719" s="67">
        <f xml:space="preserve"> [1]!s_wq_close($A2719,O$1,2)</f>
        <v>13.59041665</v>
      </c>
      <c r="P2719" s="67">
        <f xml:space="preserve"> [1]!s_wq_close($A2719,P$1,2)</f>
        <v>13.79108052</v>
      </c>
      <c r="Q2719" s="67">
        <f xml:space="preserve"> [1]!s_wq_close($A2719,Q$1,2)</f>
        <v>14.593736</v>
      </c>
      <c r="R2719" s="67">
        <f xml:space="preserve"> [1]!s_wq_close($A2719,R$1,2)</f>
        <v>14.11943958</v>
      </c>
      <c r="S2719" s="67">
        <f xml:space="preserve"> [1]!s_wq_close($A2719,S$1,2)</f>
        <v>13.626900989999999</v>
      </c>
      <c r="T2719" s="67">
        <f xml:space="preserve"> [1]!s_wq_close($A2719,T$1,2)</f>
        <v>12.824245510000001</v>
      </c>
      <c r="U2719" s="67">
        <f xml:space="preserve"> [1]!s_wq_close($A2719,U$1,2)</f>
        <v>12.69655032</v>
      </c>
      <c r="V2719" s="67">
        <f xml:space="preserve"> [1]!s_wq_close($A2719,V$1,2)</f>
        <v>11.711473139999999</v>
      </c>
      <c r="W2719" s="67">
        <f xml:space="preserve"> [1]!s_wq_close($A2719,W$1,2)</f>
        <v>11.74795748</v>
      </c>
      <c r="X2719" s="67">
        <f xml:space="preserve"> [1]!s_wq_close($A2719,X$1,2)</f>
        <v>12.021590029999999</v>
      </c>
      <c r="Y2719" s="67">
        <f xml:space="preserve"> [1]!s_wq_close($A2719,Y$1,2)</f>
        <v>12.149285219999999</v>
      </c>
    </row>
    <row r="2720" spans="1:25" x14ac:dyDescent="0.15">
      <c r="A2720" t="s">
        <v>10121</v>
      </c>
      <c r="B2720" s="67">
        <f xml:space="preserve"> [1]!s_dq_close($A2720,B$1,2)</f>
        <v>0</v>
      </c>
      <c r="C2720" s="67">
        <f xml:space="preserve"> [1]!s_wq_close($A2720,C$1,2)</f>
        <v>17.195937749999999</v>
      </c>
      <c r="D2720" s="67">
        <f xml:space="preserve"> [1]!s_wq_close($A2720,D$1,2)</f>
        <v>17.37576455</v>
      </c>
      <c r="E2720" s="67">
        <f xml:space="preserve"> [1]!s_wq_close($A2720,E$1,2)</f>
        <v>17.150981049999999</v>
      </c>
      <c r="F2720" s="67">
        <f xml:space="preserve"> [1]!s_wq_close($A2720,F$1,2)</f>
        <v>17.5780697</v>
      </c>
      <c r="G2720" s="67">
        <f xml:space="preserve"> [1]!s_wq_close($A2720,G$1,2)</f>
        <v>17.5780697</v>
      </c>
      <c r="H2720" s="67">
        <f xml:space="preserve"> [1]!s_wq_close($A2720,H$1,2)</f>
        <v>17.5780697</v>
      </c>
      <c r="I2720" s="67">
        <f xml:space="preserve"> [1]!s_wq_close($A2720,I$1,2)</f>
        <v>17.915244949999998</v>
      </c>
      <c r="J2720" s="67">
        <f xml:space="preserve"> [1]!s_wq_close($A2720,J$1,2)</f>
        <v>18.050115049999999</v>
      </c>
      <c r="K2720" s="67">
        <f xml:space="preserve"> [1]!s_wq_close($A2720,K$1,2)</f>
        <v>17.982679999999998</v>
      </c>
      <c r="L2720" s="67">
        <f xml:space="preserve"> [1]!s_wq_close($A2720,L$1,2)</f>
        <v>17.667983100000001</v>
      </c>
      <c r="M2720" s="67">
        <f xml:space="preserve"> [1]!s_wq_close($A2720,M$1,2)</f>
        <v>17.51063465</v>
      </c>
      <c r="N2720" s="67">
        <f xml:space="preserve"> [1]!s_wq_close($A2720,N$1,2)</f>
        <v>17.600548049999997</v>
      </c>
      <c r="O2720" s="67">
        <f xml:space="preserve"> [1]!s_wq_close($A2720,O$1,2)</f>
        <v>17.555591349999997</v>
      </c>
      <c r="P2720" s="67">
        <f xml:space="preserve"> [1]!s_wq_close($A2720,P$1,2)</f>
        <v>17.218416099999999</v>
      </c>
      <c r="Q2720" s="67">
        <f xml:space="preserve"> [1]!s_wq_close($A2720,Q$1,2)</f>
        <v>17.37576455</v>
      </c>
      <c r="R2720" s="67">
        <f xml:space="preserve"> [1]!s_wq_close($A2720,R$1,2)</f>
        <v>17.263372799999999</v>
      </c>
      <c r="S2720" s="67">
        <f xml:space="preserve"> [1]!s_wq_close($A2720,S$1,2)</f>
        <v>17.016110949999998</v>
      </c>
      <c r="T2720" s="67">
        <f xml:space="preserve"> [1]!s_wq_close($A2720,T$1,2)</f>
        <v>17.038589299999998</v>
      </c>
      <c r="U2720" s="67">
        <f xml:space="preserve"> [1]!s_wq_close($A2720,U$1,2)</f>
        <v>16.746370750000001</v>
      </c>
      <c r="V2720" s="67">
        <f xml:space="preserve"> [1]!s_wq_close($A2720,V$1,2)</f>
        <v>16.813805800000001</v>
      </c>
      <c r="W2720" s="67">
        <f xml:space="preserve"> [1]!s_wq_close($A2720,W$1,2)</f>
        <v>16.7238924</v>
      </c>
      <c r="X2720" s="67">
        <f xml:space="preserve"> [1]!s_wq_close($A2720,X$1,2)</f>
        <v>16.701414049999997</v>
      </c>
      <c r="Y2720" s="67">
        <f xml:space="preserve"> [1]!s_wq_close($A2720,Y$1,2)</f>
        <v>16.701414049999997</v>
      </c>
    </row>
    <row r="2721" spans="1:25" x14ac:dyDescent="0.15">
      <c r="A2721" t="s">
        <v>10122</v>
      </c>
      <c r="B2721" s="67">
        <f xml:space="preserve"> [1]!s_dq_close($A2721,B$1,2)</f>
        <v>0</v>
      </c>
      <c r="C2721" s="67">
        <f xml:space="preserve"> [1]!s_wq_close($A2721,C$1,2)</f>
        <v>19.416958660000002</v>
      </c>
      <c r="D2721" s="67">
        <f xml:space="preserve"> [1]!s_wq_close($A2721,D$1,2)</f>
        <v>19.7718378</v>
      </c>
      <c r="E2721" s="67">
        <f xml:space="preserve"> [1]!s_wq_close($A2721,E$1,2)</f>
        <v>18.909988460000001</v>
      </c>
      <c r="F2721" s="67">
        <f xml:space="preserve"> [1]!s_wq_close($A2721,F$1,2)</f>
        <v>18.555109320000003</v>
      </c>
      <c r="G2721" s="67">
        <f xml:space="preserve"> [1]!s_wq_close($A2721,G$1,2)</f>
        <v>18.605806340000001</v>
      </c>
      <c r="H2721" s="67">
        <f xml:space="preserve"> [1]!s_wq_close($A2721,H$1,2)</f>
        <v>18.605806340000001</v>
      </c>
      <c r="I2721" s="67">
        <f xml:space="preserve"> [1]!s_wq_close($A2721,I$1,2)</f>
        <v>19.0113825</v>
      </c>
      <c r="J2721" s="67">
        <f xml:space="preserve"> [1]!s_wq_close($A2721,J$1,2)</f>
        <v>20.937869259999999</v>
      </c>
      <c r="K2721" s="67">
        <f xml:space="preserve"> [1]!s_wq_close($A2721,K$1,2)</f>
        <v>21.292748400000004</v>
      </c>
      <c r="L2721" s="67">
        <f xml:space="preserve"> [1]!s_wq_close($A2721,L$1,2)</f>
        <v>21.596930520000001</v>
      </c>
      <c r="M2721" s="67">
        <f xml:space="preserve"> [1]!s_wq_close($A2721,M$1,2)</f>
        <v>20.68438416</v>
      </c>
      <c r="N2721" s="67">
        <f xml:space="preserve"> [1]!s_wq_close($A2721,N$1,2)</f>
        <v>21.039263300000002</v>
      </c>
      <c r="O2721" s="67">
        <f xml:space="preserve"> [1]!s_wq_close($A2721,O$1,2)</f>
        <v>21.089960320000003</v>
      </c>
      <c r="P2721" s="67">
        <f xml:space="preserve"> [1]!s_wq_close($A2721,P$1,2)</f>
        <v>20.582990119999998</v>
      </c>
      <c r="Q2721" s="67">
        <f xml:space="preserve"> [1]!s_wq_close($A2721,Q$1,2)</f>
        <v>22.255991779999999</v>
      </c>
      <c r="R2721" s="67">
        <f xml:space="preserve"> [1]!s_wq_close($A2721,R$1,2)</f>
        <v>23.928993439999999</v>
      </c>
      <c r="S2721" s="67">
        <f xml:space="preserve"> [1]!s_wq_close($A2721,S$1,2)</f>
        <v>23.371326220000004</v>
      </c>
      <c r="T2721" s="67">
        <f xml:space="preserve"> [1]!s_wq_close($A2721,T$1,2)</f>
        <v>22.103900720000002</v>
      </c>
      <c r="U2721" s="67">
        <f xml:space="preserve"> [1]!s_wq_close($A2721,U$1,2)</f>
        <v>21.596930520000001</v>
      </c>
      <c r="V2721" s="67">
        <f xml:space="preserve"> [1]!s_wq_close($A2721,V$1,2)</f>
        <v>18.555109320000003</v>
      </c>
      <c r="W2721" s="67">
        <f xml:space="preserve"> [1]!s_wq_close($A2721,W$1,2)</f>
        <v>19.062079520000001</v>
      </c>
      <c r="X2721" s="67">
        <f xml:space="preserve"> [1]!s_wq_close($A2721,X$1,2)</f>
        <v>17.946745080000003</v>
      </c>
      <c r="Y2721" s="67">
        <f xml:space="preserve"> [1]!s_wq_close($A2721,Y$1,2)</f>
        <v>17.38907786</v>
      </c>
    </row>
    <row r="2722" spans="1:25" x14ac:dyDescent="0.15">
      <c r="A2722" t="s">
        <v>10123</v>
      </c>
      <c r="B2722" s="67">
        <f xml:space="preserve"> [1]!s_dq_close($A2722,B$1,2)</f>
        <v>0</v>
      </c>
      <c r="C2722" s="67">
        <f xml:space="preserve"> [1]!s_wq_close($A2722,C$1,2)</f>
        <v>9.8413424599999999</v>
      </c>
      <c r="D2722" s="67">
        <f xml:space="preserve"> [1]!s_wq_close($A2722,D$1,2)</f>
        <v>10.096817490000001</v>
      </c>
      <c r="E2722" s="67">
        <f xml:space="preserve"> [1]!s_wq_close($A2722,E$1,2)</f>
        <v>9.9524185600000017</v>
      </c>
      <c r="F2722" s="67">
        <f xml:space="preserve"> [1]!s_wq_close($A2722,F$1,2)</f>
        <v>9.7969120200000006</v>
      </c>
      <c r="G2722" s="67">
        <f xml:space="preserve"> [1]!s_wq_close($A2722,G$1,2)</f>
        <v>9.8413424599999999</v>
      </c>
      <c r="H2722" s="67">
        <f xml:space="preserve"> [1]!s_wq_close($A2722,H$1,2)</f>
        <v>9.8302348500000001</v>
      </c>
      <c r="I2722" s="67">
        <f xml:space="preserve"> [1]!s_wq_close($A2722,I$1,2)</f>
        <v>10.30786208</v>
      </c>
      <c r="J2722" s="67">
        <f xml:space="preserve"> [1]!s_wq_close($A2722,J$1,2)</f>
        <v>10.03017183</v>
      </c>
      <c r="K2722" s="67">
        <f xml:space="preserve"> [1]!s_wq_close($A2722,K$1,2)</f>
        <v>10.085709880000001</v>
      </c>
      <c r="L2722" s="67">
        <f xml:space="preserve"> [1]!s_wq_close($A2722,L$1,2)</f>
        <v>9.8524500699999997</v>
      </c>
      <c r="M2722" s="67">
        <f xml:space="preserve"> [1]!s_wq_close($A2722,M$1,2)</f>
        <v>9.663620700000001</v>
      </c>
      <c r="N2722" s="67">
        <f xml:space="preserve"> [1]!s_wq_close($A2722,N$1,2)</f>
        <v>9.7191587500000018</v>
      </c>
      <c r="O2722" s="67">
        <f xml:space="preserve"> [1]!s_wq_close($A2722,O$1,2)</f>
        <v>10.163463150000002</v>
      </c>
      <c r="P2722" s="67">
        <f xml:space="preserve"> [1]!s_wq_close($A2722,P$1,2)</f>
        <v>9.7858044100000008</v>
      </c>
      <c r="Q2722" s="67">
        <f xml:space="preserve"> [1]!s_wq_close($A2722,Q$1,2)</f>
        <v>10.607767550000002</v>
      </c>
      <c r="R2722" s="67">
        <f xml:space="preserve"> [1]!s_wq_close($A2722,R$1,2)</f>
        <v>10.185678370000002</v>
      </c>
      <c r="S2722" s="67">
        <f xml:space="preserve"> [1]!s_wq_close($A2722,S$1,2)</f>
        <v>10.318969689999999</v>
      </c>
      <c r="T2722" s="67">
        <f xml:space="preserve"> [1]!s_wq_close($A2722,T$1,2)</f>
        <v>9.7524815799999995</v>
      </c>
      <c r="U2722" s="67">
        <f xml:space="preserve"> [1]!s_wq_close($A2722,U$1,2)</f>
        <v>9.8746652900000011</v>
      </c>
      <c r="V2722" s="67">
        <f xml:space="preserve"> [1]!s_wq_close($A2722,V$1,2)</f>
        <v>9.8413424599999999</v>
      </c>
      <c r="W2722" s="67">
        <f xml:space="preserve"> [1]!s_wq_close($A2722,W$1,2)</f>
        <v>9.4747913300000004</v>
      </c>
      <c r="X2722" s="67">
        <f xml:space="preserve"> [1]!s_wq_close($A2722,X$1,2)</f>
        <v>9.774696800000001</v>
      </c>
      <c r="Y2722" s="67">
        <f xml:space="preserve"> [1]!s_wq_close($A2722,Y$1,2)</f>
        <v>9.9524185600000017</v>
      </c>
    </row>
    <row r="2723" spans="1:25" x14ac:dyDescent="0.15">
      <c r="A2723" t="s">
        <v>10124</v>
      </c>
      <c r="B2723" s="67">
        <f xml:space="preserve"> [1]!s_dq_close($A2723,B$1,2)</f>
        <v>0</v>
      </c>
      <c r="C2723" s="67">
        <f xml:space="preserve"> [1]!s_wq_close($A2723,C$1,2)</f>
        <v>6.8694437700000011</v>
      </c>
      <c r="D2723" s="67">
        <f xml:space="preserve"> [1]!s_wq_close($A2723,D$1,2)</f>
        <v>6.916174680000001</v>
      </c>
      <c r="E2723" s="67">
        <f xml:space="preserve"> [1]!s_wq_close($A2723,E$1,2)</f>
        <v>6.9940595300000012</v>
      </c>
      <c r="F2723" s="67">
        <f xml:space="preserve"> [1]!s_wq_close($A2723,F$1,2)</f>
        <v>7.0407904399999994</v>
      </c>
      <c r="G2723" s="67">
        <f xml:space="preserve"> [1]!s_wq_close($A2723,G$1,2)</f>
        <v>7.1654061999999996</v>
      </c>
      <c r="H2723" s="67">
        <f xml:space="preserve"> [1]!s_wq_close($A2723,H$1,2)</f>
        <v>7.10309832</v>
      </c>
      <c r="I2723" s="67">
        <f xml:space="preserve"> [1]!s_wq_close($A2723,I$1,2)</f>
        <v>7.1498292299999999</v>
      </c>
      <c r="J2723" s="67">
        <f xml:space="preserve"> [1]!s_wq_close($A2723,J$1,2)</f>
        <v>7.2277140800000002</v>
      </c>
      <c r="K2723" s="67">
        <f xml:space="preserve"> [1]!s_wq_close($A2723,K$1,2)</f>
        <v>7.321175900000001</v>
      </c>
      <c r="L2723" s="67">
        <f xml:space="preserve"> [1]!s_wq_close($A2723,L$1,2)</f>
        <v>7.2432910500000007</v>
      </c>
      <c r="M2723" s="67">
        <f xml:space="preserve"> [1]!s_wq_close($A2723,M$1,2)</f>
        <v>7.3367528700000006</v>
      </c>
      <c r="N2723" s="67">
        <f xml:space="preserve"> [1]!s_wq_close($A2723,N$1,2)</f>
        <v>7.3055989300000013</v>
      </c>
      <c r="O2723" s="67">
        <f xml:space="preserve"> [1]!s_wq_close($A2723,O$1,2)</f>
        <v>7.3055989300000013</v>
      </c>
      <c r="P2723" s="67">
        <f xml:space="preserve"> [1]!s_wq_close($A2723,P$1,2)</f>
        <v>7.5392534800000002</v>
      </c>
      <c r="Q2723" s="67">
        <f xml:space="preserve"> [1]!s_wq_close($A2723,Q$1,2)</f>
        <v>7.5704074200000013</v>
      </c>
      <c r="R2723" s="67">
        <f xml:space="preserve"> [1]!s_wq_close($A2723,R$1,2)</f>
        <v>7.4925225700000002</v>
      </c>
      <c r="S2723" s="67">
        <f xml:space="preserve"> [1]!s_wq_close($A2723,S$1,2)</f>
        <v>7.4925225700000002</v>
      </c>
      <c r="T2723" s="67">
        <f xml:space="preserve"> [1]!s_wq_close($A2723,T$1,2)</f>
        <v>7.6015613600000007</v>
      </c>
      <c r="U2723" s="67">
        <f xml:space="preserve"> [1]!s_wq_close($A2723,U$1,2)</f>
        <v>7.5704074200000013</v>
      </c>
      <c r="V2723" s="67">
        <f xml:space="preserve"> [1]!s_wq_close($A2723,V$1,2)</f>
        <v>7.8819468199999996</v>
      </c>
      <c r="W2723" s="67">
        <f xml:space="preserve"> [1]!s_wq_close($A2723,W$1,2)</f>
        <v>7.7573310600000012</v>
      </c>
      <c r="X2723" s="67">
        <f xml:space="preserve"> [1]!s_wq_close($A2723,X$1,2)</f>
        <v>8.1467553100000014</v>
      </c>
      <c r="Y2723" s="67">
        <f xml:space="preserve"> [1]!s_wq_close($A2723,Y$1,2)</f>
        <v>8.255794100000001</v>
      </c>
    </row>
    <row r="2724" spans="1:25" x14ac:dyDescent="0.15">
      <c r="A2724" t="s">
        <v>10125</v>
      </c>
      <c r="B2724" s="67">
        <f xml:space="preserve"> [1]!s_dq_close($A2724,B$1,2)</f>
        <v>0</v>
      </c>
      <c r="C2724" s="67">
        <f xml:space="preserve"> [1]!s_wq_close($A2724,C$1,2)</f>
        <v>23.97</v>
      </c>
      <c r="D2724" s="67">
        <f xml:space="preserve"> [1]!s_wq_close($A2724,D$1,2)</f>
        <v>22.39</v>
      </c>
      <c r="E2724" s="67">
        <f xml:space="preserve"> [1]!s_wq_close($A2724,E$1,2)</f>
        <v>19.440000000000001</v>
      </c>
      <c r="F2724" s="67">
        <f xml:space="preserve"> [1]!s_wq_close($A2724,F$1,2)</f>
        <v>18.670000000000002</v>
      </c>
      <c r="G2724" s="67">
        <f xml:space="preserve"> [1]!s_wq_close($A2724,G$1,2)</f>
        <v>18.190000000000001</v>
      </c>
      <c r="H2724" s="67">
        <f xml:space="preserve"> [1]!s_wq_close($A2724,H$1,2)</f>
        <v>18.59</v>
      </c>
      <c r="I2724" s="67">
        <f xml:space="preserve"> [1]!s_wq_close($A2724,I$1,2)</f>
        <v>19.36</v>
      </c>
      <c r="J2724" s="67">
        <f xml:space="preserve"> [1]!s_wq_close($A2724,J$1,2)</f>
        <v>19.079999999999998</v>
      </c>
      <c r="K2724" s="67">
        <f xml:space="preserve"> [1]!s_wq_close($A2724,K$1,2)</f>
        <v>19.010000000000002</v>
      </c>
      <c r="L2724" s="67">
        <f xml:space="preserve"> [1]!s_wq_close($A2724,L$1,2)</f>
        <v>19.09</v>
      </c>
      <c r="M2724" s="67">
        <f xml:space="preserve"> [1]!s_wq_close($A2724,M$1,2)</f>
        <v>19.920000000000002</v>
      </c>
      <c r="N2724" s="67">
        <f xml:space="preserve"> [1]!s_wq_close($A2724,N$1,2)</f>
        <v>19.489999999999998</v>
      </c>
      <c r="O2724" s="67">
        <f xml:space="preserve"> [1]!s_wq_close($A2724,O$1,2)</f>
        <v>21.66</v>
      </c>
      <c r="P2724" s="67">
        <f xml:space="preserve"> [1]!s_wq_close($A2724,P$1,2)</f>
        <v>18.39</v>
      </c>
      <c r="Q2724" s="67">
        <f xml:space="preserve"> [1]!s_wq_close($A2724,Q$1,2)</f>
        <v>18.39</v>
      </c>
      <c r="R2724" s="67">
        <f xml:space="preserve"> [1]!s_wq_close($A2724,R$1,2)</f>
        <v>17.07</v>
      </c>
      <c r="S2724" s="67">
        <f xml:space="preserve"> [1]!s_wq_close($A2724,S$1,2)</f>
        <v>15.87</v>
      </c>
      <c r="T2724" s="67">
        <f xml:space="preserve"> [1]!s_wq_close($A2724,T$1,2)</f>
        <v>15.83</v>
      </c>
      <c r="U2724" s="67">
        <f xml:space="preserve"> [1]!s_wq_close($A2724,U$1,2)</f>
        <v>15.11</v>
      </c>
      <c r="V2724" s="67">
        <f xml:space="preserve"> [1]!s_wq_close($A2724,V$1,2)</f>
        <v>15.14</v>
      </c>
      <c r="W2724" s="67">
        <f xml:space="preserve"> [1]!s_wq_close($A2724,W$1,2)</f>
        <v>15.31</v>
      </c>
      <c r="X2724" s="67">
        <f xml:space="preserve"> [1]!s_wq_close($A2724,X$1,2)</f>
        <v>14.46</v>
      </c>
      <c r="Y2724" s="67">
        <f xml:space="preserve"> [1]!s_wq_close($A2724,Y$1,2)</f>
        <v>13.97</v>
      </c>
    </row>
    <row r="2725" spans="1:25" x14ac:dyDescent="0.15">
      <c r="A2725" t="s">
        <v>10126</v>
      </c>
      <c r="B2725" s="67">
        <f xml:space="preserve"> [1]!s_dq_close($A2725,B$1,2)</f>
        <v>0</v>
      </c>
      <c r="C2725" s="67">
        <f xml:space="preserve"> [1]!s_wq_close($A2725,C$1,2)</f>
        <v>27.78749316</v>
      </c>
      <c r="D2725" s="67">
        <f xml:space="preserve"> [1]!s_wq_close($A2725,D$1,2)</f>
        <v>27.833921719999999</v>
      </c>
      <c r="E2725" s="67">
        <f xml:space="preserve"> [1]!s_wq_close($A2725,E$1,2)</f>
        <v>26.649993440000003</v>
      </c>
      <c r="F2725" s="67">
        <f xml:space="preserve"> [1]!s_wq_close($A2725,F$1,2)</f>
        <v>26.905350519999999</v>
      </c>
      <c r="G2725" s="67">
        <f xml:space="preserve"> [1]!s_wq_close($A2725,G$1,2)</f>
        <v>27.578564640000003</v>
      </c>
      <c r="H2725" s="67">
        <f xml:space="preserve"> [1]!s_wq_close($A2725,H$1,2)</f>
        <v>27.578564640000003</v>
      </c>
      <c r="I2725" s="67">
        <f xml:space="preserve"> [1]!s_wq_close($A2725,I$1,2)</f>
        <v>27.857136000000001</v>
      </c>
      <c r="J2725" s="67">
        <f xml:space="preserve"> [1]!s_wq_close($A2725,J$1,2)</f>
        <v>28.298207319999999</v>
      </c>
      <c r="K2725" s="67">
        <f xml:space="preserve"> [1]!s_wq_close($A2725,K$1,2)</f>
        <v>28.414278720000002</v>
      </c>
      <c r="L2725" s="67">
        <f xml:space="preserve"> [1]!s_wq_close($A2725,L$1,2)</f>
        <v>27.810707440000002</v>
      </c>
      <c r="M2725" s="67">
        <f xml:space="preserve"> [1]!s_wq_close($A2725,M$1,2)</f>
        <v>27.532136080000001</v>
      </c>
      <c r="N2725" s="67">
        <f xml:space="preserve"> [1]!s_wq_close($A2725,N$1,2)</f>
        <v>27.694636039999999</v>
      </c>
      <c r="O2725" s="67">
        <f xml:space="preserve"> [1]!s_wq_close($A2725,O$1,2)</f>
        <v>28.57677868</v>
      </c>
      <c r="P2725" s="67">
        <f xml:space="preserve"> [1]!s_wq_close($A2725,P$1,2)</f>
        <v>28.437493</v>
      </c>
      <c r="Q2725" s="67">
        <f xml:space="preserve"> [1]!s_wq_close($A2725,Q$1,2)</f>
        <v>28.367850160000003</v>
      </c>
      <c r="R2725" s="67">
        <f xml:space="preserve"> [1]!s_wq_close($A2725,R$1,2)</f>
        <v>26.974993359999999</v>
      </c>
      <c r="S2725" s="67">
        <f xml:space="preserve"> [1]!s_wq_close($A2725,S$1,2)</f>
        <v>25.698207960000001</v>
      </c>
      <c r="T2725" s="67">
        <f xml:space="preserve"> [1]!s_wq_close($A2725,T$1,2)</f>
        <v>26.046422160000002</v>
      </c>
      <c r="U2725" s="67">
        <f xml:space="preserve"> [1]!s_wq_close($A2725,U$1,2)</f>
        <v>25.976779319999999</v>
      </c>
      <c r="V2725" s="67">
        <f xml:space="preserve"> [1]!s_wq_close($A2725,V$1,2)</f>
        <v>24.839279599999998</v>
      </c>
      <c r="W2725" s="67">
        <f xml:space="preserve"> [1]!s_wq_close($A2725,W$1,2)</f>
        <v>24.769636760000001</v>
      </c>
      <c r="X2725" s="67">
        <f xml:space="preserve"> [1]!s_wq_close($A2725,X$1,2)</f>
        <v>24.467851119999999</v>
      </c>
      <c r="Y2725" s="67">
        <f xml:space="preserve"> [1]!s_wq_close($A2725,Y$1,2)</f>
        <v>24.932136720000003</v>
      </c>
    </row>
    <row r="2726" spans="1:25" x14ac:dyDescent="0.15">
      <c r="A2726" t="s">
        <v>10127</v>
      </c>
      <c r="B2726" s="67">
        <f xml:space="preserve"> [1]!s_dq_close($A2726,B$1,2)</f>
        <v>0</v>
      </c>
      <c r="C2726" s="67">
        <f xml:space="preserve"> [1]!s_wq_close($A2726,C$1,2)</f>
        <v>4.6829730500000002</v>
      </c>
      <c r="D2726" s="67">
        <f xml:space="preserve"> [1]!s_wq_close($A2726,D$1,2)</f>
        <v>4.8036117000000003</v>
      </c>
      <c r="E2726" s="67">
        <f xml:space="preserve"> [1]!s_wq_close($A2726,E$1,2)</f>
        <v>4.6062030000000007</v>
      </c>
      <c r="F2726" s="67">
        <f xml:space="preserve"> [1]!s_wq_close($A2726,F$1,2)</f>
        <v>4.5404001000000003</v>
      </c>
      <c r="G2726" s="67">
        <f xml:space="preserve"> [1]!s_wq_close($A2726,G$1,2)</f>
        <v>4.7049073500000009</v>
      </c>
      <c r="H2726" s="67">
        <f xml:space="preserve"> [1]!s_wq_close($A2726,H$1,2)</f>
        <v>4.6281373000000006</v>
      </c>
      <c r="I2726" s="67">
        <f xml:space="preserve"> [1]!s_wq_close($A2726,I$1,2)</f>
        <v>4.8036117000000003</v>
      </c>
      <c r="J2726" s="67">
        <f xml:space="preserve"> [1]!s_wq_close($A2726,J$1,2)</f>
        <v>4.8145788500000002</v>
      </c>
      <c r="K2726" s="67">
        <f xml:space="preserve"> [1]!s_wq_close($A2726,K$1,2)</f>
        <v>4.8913489000000006</v>
      </c>
      <c r="L2726" s="67">
        <f xml:space="preserve"> [1]!s_wq_close($A2726,L$1,2)</f>
        <v>4.7926445500000003</v>
      </c>
      <c r="M2726" s="67">
        <f xml:space="preserve"> [1]!s_wq_close($A2726,M$1,2)</f>
        <v>4.7816774000000004</v>
      </c>
      <c r="N2726" s="67">
        <f xml:space="preserve"> [1]!s_wq_close($A2726,N$1,2)</f>
        <v>4.8365131500000009</v>
      </c>
      <c r="O2726" s="67">
        <f xml:space="preserve"> [1]!s_wq_close($A2726,O$1,2)</f>
        <v>4.8803817500000006</v>
      </c>
      <c r="P2726" s="67">
        <f xml:space="preserve"> [1]!s_wq_close($A2726,P$1,2)</f>
        <v>4.7378088000000007</v>
      </c>
      <c r="Q2726" s="67">
        <f xml:space="preserve"> [1]!s_wq_close($A2726,Q$1,2)</f>
        <v>4.7816774000000004</v>
      </c>
      <c r="R2726" s="67">
        <f xml:space="preserve"> [1]!s_wq_close($A2726,R$1,2)</f>
        <v>4.7268416499999999</v>
      </c>
      <c r="S2726" s="67">
        <f xml:space="preserve"> [1]!s_wq_close($A2726,S$1,2)</f>
        <v>4.3978271500000004</v>
      </c>
      <c r="T2726" s="67">
        <f xml:space="preserve"> [1]!s_wq_close($A2726,T$1,2)</f>
        <v>4.3429914000000007</v>
      </c>
      <c r="U2726" s="67">
        <f xml:space="preserve"> [1]!s_wq_close($A2726,U$1,2)</f>
        <v>4.3429914000000007</v>
      </c>
      <c r="V2726" s="67">
        <f xml:space="preserve"> [1]!s_wq_close($A2726,V$1,2)</f>
        <v>4.0359112000000001</v>
      </c>
      <c r="W2726" s="67">
        <f xml:space="preserve"> [1]!s_wq_close($A2726,W$1,2)</f>
        <v>4.1565498500000002</v>
      </c>
      <c r="X2726" s="67">
        <f xml:space="preserve"> [1]!s_wq_close($A2726,X$1,2)</f>
        <v>4.0359112000000001</v>
      </c>
      <c r="Y2726" s="67">
        <f xml:space="preserve"> [1]!s_wq_close($A2726,Y$1,2)</f>
        <v>4.0578455000000009</v>
      </c>
    </row>
    <row r="2727" spans="1:25" x14ac:dyDescent="0.15">
      <c r="A2727" t="s">
        <v>10128</v>
      </c>
      <c r="B2727" s="67">
        <f xml:space="preserve"> [1]!s_dq_close($A2727,B$1,2)</f>
        <v>0</v>
      </c>
      <c r="C2727" s="67">
        <f xml:space="preserve"> [1]!s_wq_close($A2727,C$1,2)</f>
        <v>22.064318799999999</v>
      </c>
      <c r="D2727" s="67">
        <f xml:space="preserve"> [1]!s_wq_close($A2727,D$1,2)</f>
        <v>21.976993</v>
      </c>
      <c r="E2727" s="67">
        <f xml:space="preserve"> [1]!s_wq_close($A2727,E$1,2)</f>
        <v>20.6379974</v>
      </c>
      <c r="F2727" s="67">
        <f xml:space="preserve"> [1]!s_wq_close($A2727,F$1,2)</f>
        <v>20.317802800000003</v>
      </c>
      <c r="G2727" s="67">
        <f xml:space="preserve"> [1]!s_wq_close($A2727,G$1,2)</f>
        <v>18.1637664</v>
      </c>
      <c r="H2727" s="67">
        <f xml:space="preserve"> [1]!s_wq_close($A2727,H$1,2)</f>
        <v>18.0182234</v>
      </c>
      <c r="I2727" s="67">
        <f xml:space="preserve"> [1]!s_wq_close($A2727,I$1,2)</f>
        <v>18.513069600000001</v>
      </c>
      <c r="J2727" s="67">
        <f xml:space="preserve"> [1]!s_wq_close($A2727,J$1,2)</f>
        <v>20.026716799999999</v>
      </c>
      <c r="K2727" s="67">
        <f xml:space="preserve"> [1]!s_wq_close($A2727,K$1,2)</f>
        <v>19.852065200000002</v>
      </c>
      <c r="L2727" s="67">
        <f xml:space="preserve"> [1]!s_wq_close($A2727,L$1,2)</f>
        <v>19.240784600000001</v>
      </c>
      <c r="M2727" s="67">
        <f xml:space="preserve"> [1]!s_wq_close($A2727,M$1,2)</f>
        <v>18.978807199999999</v>
      </c>
      <c r="N2727" s="67">
        <f xml:space="preserve"> [1]!s_wq_close($A2727,N$1,2)</f>
        <v>19.357219000000001</v>
      </c>
      <c r="O2727" s="67">
        <f xml:space="preserve"> [1]!s_wq_close($A2727,O$1,2)</f>
        <v>18.775047000000001</v>
      </c>
      <c r="P2727" s="67">
        <f xml:space="preserve"> [1]!s_wq_close($A2727,P$1,2)</f>
        <v>18.076440600000002</v>
      </c>
      <c r="Q2727" s="67">
        <f xml:space="preserve"> [1]!s_wq_close($A2727,Q$1,2)</f>
        <v>18.3093094</v>
      </c>
      <c r="R2727" s="67">
        <f xml:space="preserve"> [1]!s_wq_close($A2727,R$1,2)</f>
        <v>17.989114799999999</v>
      </c>
      <c r="S2727" s="67">
        <f xml:space="preserve"> [1]!s_wq_close($A2727,S$1,2)</f>
        <v>16.504576199999999</v>
      </c>
      <c r="T2727" s="67">
        <f xml:space="preserve"> [1]!s_wq_close($A2727,T$1,2)</f>
        <v>13.943019400000001</v>
      </c>
      <c r="U2727" s="67">
        <f xml:space="preserve"> [1]!s_wq_close($A2727,U$1,2)</f>
        <v>11.64344</v>
      </c>
      <c r="V2727" s="67">
        <f xml:space="preserve"> [1]!s_wq_close($A2727,V$1,2)</f>
        <v>10.8575078</v>
      </c>
      <c r="W2727" s="67">
        <f xml:space="preserve"> [1]!s_wq_close($A2727,W$1,2)</f>
        <v>11.7016572</v>
      </c>
      <c r="X2727" s="67">
        <f xml:space="preserve"> [1]!s_wq_close($A2727,X$1,2)</f>
        <v>11.2650282</v>
      </c>
      <c r="Y2727" s="67">
        <f xml:space="preserve"> [1]!s_wq_close($A2727,Y$1,2)</f>
        <v>11.1485938</v>
      </c>
    </row>
    <row r="2728" spans="1:25" x14ac:dyDescent="0.15">
      <c r="A2728" t="s">
        <v>10129</v>
      </c>
      <c r="B2728" s="67">
        <f xml:space="preserve"> [1]!s_dq_close($A2728,B$1,2)</f>
        <v>0</v>
      </c>
      <c r="C2728" s="67">
        <f xml:space="preserve"> [1]!s_wq_close($A2728,C$1,2)</f>
        <v>13.98044926</v>
      </c>
      <c r="D2728" s="67">
        <f xml:space="preserve"> [1]!s_wq_close($A2728,D$1,2)</f>
        <v>13.843489320000002</v>
      </c>
      <c r="E2728" s="67">
        <f xml:space="preserve"> [1]!s_wq_close($A2728,E$1,2)</f>
        <v>13.832953940000001</v>
      </c>
      <c r="F2728" s="67">
        <f xml:space="preserve"> [1]!s_wq_close($A2728,F$1,2)</f>
        <v>13.537963300000001</v>
      </c>
      <c r="G2728" s="67">
        <f xml:space="preserve"> [1]!s_wq_close($A2728,G$1,2)</f>
        <v>13.55903406</v>
      </c>
      <c r="H2728" s="67">
        <f xml:space="preserve"> [1]!s_wq_close($A2728,H$1,2)</f>
        <v>13.580104820000003</v>
      </c>
      <c r="I2728" s="67">
        <f xml:space="preserve"> [1]!s_wq_close($A2728,I$1,2)</f>
        <v>13.927772360000002</v>
      </c>
      <c r="J2728" s="67">
        <f xml:space="preserve"> [1]!s_wq_close($A2728,J$1,2)</f>
        <v>13.98044926</v>
      </c>
      <c r="K2728" s="67">
        <f xml:space="preserve"> [1]!s_wq_close($A2728,K$1,2)</f>
        <v>13.948843120000001</v>
      </c>
      <c r="L2728" s="67">
        <f xml:space="preserve"> [1]!s_wq_close($A2728,L$1,2)</f>
        <v>13.72760014</v>
      </c>
      <c r="M2728" s="67">
        <f xml:space="preserve"> [1]!s_wq_close($A2728,M$1,2)</f>
        <v>13.643317100000001</v>
      </c>
      <c r="N2728" s="67">
        <f xml:space="preserve"> [1]!s_wq_close($A2728,N$1,2)</f>
        <v>13.674923240000002</v>
      </c>
      <c r="O2728" s="67">
        <f xml:space="preserve"> [1]!s_wq_close($A2728,O$1,2)</f>
        <v>13.55903406</v>
      </c>
      <c r="P2728" s="67">
        <f xml:space="preserve"> [1]!s_wq_close($A2728,P$1,2)</f>
        <v>13.011194300000001</v>
      </c>
      <c r="Q2728" s="67">
        <f xml:space="preserve"> [1]!s_wq_close($A2728,Q$1,2)</f>
        <v>13.295649560000001</v>
      </c>
      <c r="R2728" s="67">
        <f xml:space="preserve"> [1]!s_wq_close($A2728,R$1,2)</f>
        <v>13.179760380000001</v>
      </c>
      <c r="S2728" s="67">
        <f xml:space="preserve"> [1]!s_wq_close($A2728,S$1,2)</f>
        <v>12.726739040000002</v>
      </c>
      <c r="T2728" s="67">
        <f xml:space="preserve"> [1]!s_wq_close($A2728,T$1,2)</f>
        <v>12.579243720000001</v>
      </c>
      <c r="U2728" s="67">
        <f xml:space="preserve"> [1]!s_wq_close($A2728,U$1,2)</f>
        <v>11.873373260000001</v>
      </c>
      <c r="V2728" s="67">
        <f xml:space="preserve"> [1]!s_wq_close($A2728,V$1,2)</f>
        <v>11.88390864</v>
      </c>
      <c r="W2728" s="67">
        <f xml:space="preserve"> [1]!s_wq_close($A2728,W$1,2)</f>
        <v>11.830802960000002</v>
      </c>
      <c r="X2728" s="67">
        <f xml:space="preserve"> [1]!s_wq_close($A2728,X$1,2)</f>
        <v>11.8521582</v>
      </c>
      <c r="Y2728" s="67">
        <f xml:space="preserve"> [1]!s_wq_close($A2728,Y$1,2)</f>
        <v>11.724026760000001</v>
      </c>
    </row>
    <row r="2729" spans="1:25" x14ac:dyDescent="0.15">
      <c r="A2729" t="s">
        <v>10130</v>
      </c>
      <c r="B2729" s="67">
        <f xml:space="preserve"> [1]!s_dq_close($A2729,B$1,2)</f>
        <v>0</v>
      </c>
      <c r="C2729" s="67">
        <f xml:space="preserve"> [1]!s_wq_close($A2729,C$1,2)</f>
        <v>14.614093260000001</v>
      </c>
      <c r="D2729" s="67">
        <f xml:space="preserve"> [1]!s_wq_close($A2729,D$1,2)</f>
        <v>13.989559360000003</v>
      </c>
      <c r="E2729" s="67">
        <f xml:space="preserve"> [1]!s_wq_close($A2729,E$1,2)</f>
        <v>14.052012750000001</v>
      </c>
      <c r="F2729" s="67">
        <f xml:space="preserve"> [1]!s_wq_close($A2729,F$1,2)</f>
        <v>13.864652580000001</v>
      </c>
      <c r="G2729" s="67">
        <f xml:space="preserve"> [1]!s_wq_close($A2729,G$1,2)</f>
        <v>13.614839020000002</v>
      </c>
      <c r="H2729" s="67">
        <f xml:space="preserve"> [1]!s_wq_close($A2729,H$1,2)</f>
        <v>13.739745800000001</v>
      </c>
      <c r="I2729" s="67">
        <f xml:space="preserve"> [1]!s_wq_close($A2729,I$1,2)</f>
        <v>14.052012750000001</v>
      </c>
      <c r="J2729" s="67">
        <f xml:space="preserve"> [1]!s_wq_close($A2729,J$1,2)</f>
        <v>13.989559360000003</v>
      </c>
      <c r="K2729" s="67">
        <f xml:space="preserve"> [1]!s_wq_close($A2729,K$1,2)</f>
        <v>14.052012750000001</v>
      </c>
      <c r="L2729" s="67">
        <f xml:space="preserve"> [1]!s_wq_close($A2729,L$1,2)</f>
        <v>13.739745800000001</v>
      </c>
      <c r="M2729" s="67">
        <f xml:space="preserve"> [1]!s_wq_close($A2729,M$1,2)</f>
        <v>13.614839020000002</v>
      </c>
      <c r="N2729" s="67">
        <f xml:space="preserve"> [1]!s_wq_close($A2729,N$1,2)</f>
        <v>13.55238563</v>
      </c>
      <c r="O2729" s="67">
        <f xml:space="preserve"> [1]!s_wq_close($A2729,O$1,2)</f>
        <v>13.614839020000002</v>
      </c>
      <c r="P2729" s="67">
        <f xml:space="preserve"> [1]!s_wq_close($A2729,P$1,2)</f>
        <v>14.052012750000001</v>
      </c>
      <c r="Q2729" s="67">
        <f xml:space="preserve"> [1]!s_wq_close($A2729,Q$1,2)</f>
        <v>14.052012750000001</v>
      </c>
      <c r="R2729" s="67">
        <f xml:space="preserve"> [1]!s_wq_close($A2729,R$1,2)</f>
        <v>14.239372919999999</v>
      </c>
      <c r="S2729" s="67">
        <f xml:space="preserve"> [1]!s_wq_close($A2729,S$1,2)</f>
        <v>13.42747885</v>
      </c>
      <c r="T2729" s="67">
        <f xml:space="preserve"> [1]!s_wq_close($A2729,T$1,2)</f>
        <v>10.99179664</v>
      </c>
      <c r="U2729" s="67">
        <f xml:space="preserve"> [1]!s_wq_close($A2729,U$1,2)</f>
        <v>10.429716130000001</v>
      </c>
      <c r="V2729" s="67">
        <f xml:space="preserve"> [1]!s_wq_close($A2729,V$1,2)</f>
        <v>8.9932881600000005</v>
      </c>
      <c r="W2729" s="67">
        <f xml:space="preserve"> [1]!s_wq_close($A2729,W$1,2)</f>
        <v>9.6178220600000017</v>
      </c>
      <c r="X2729" s="67">
        <f xml:space="preserve"> [1]!s_wq_close($A2729,X$1,2)</f>
        <v>9.1181949400000004</v>
      </c>
      <c r="Y2729" s="67">
        <f xml:space="preserve"> [1]!s_wq_close($A2729,Y$1,2)</f>
        <v>8.8059279900000007</v>
      </c>
    </row>
    <row r="2730" spans="1:25" x14ac:dyDescent="0.15">
      <c r="A2730" t="s">
        <v>10131</v>
      </c>
      <c r="B2730" s="67">
        <f xml:space="preserve"> [1]!s_dq_close($A2730,B$1,2)</f>
        <v>0</v>
      </c>
      <c r="C2730" s="67">
        <f xml:space="preserve"> [1]!s_wq_close($A2730,C$1,2)</f>
        <v>21.423828300000004</v>
      </c>
      <c r="D2730" s="67">
        <f xml:space="preserve"> [1]!s_wq_close($A2730,D$1,2)</f>
        <v>20.9999538</v>
      </c>
      <c r="E2730" s="67">
        <f xml:space="preserve"> [1]!s_wq_close($A2730,E$1,2)</f>
        <v>19.655666100000001</v>
      </c>
      <c r="F2730" s="67">
        <f xml:space="preserve"> [1]!s_wq_close($A2730,F$1,2)</f>
        <v>19.062241800000002</v>
      </c>
      <c r="G2730" s="67">
        <f xml:space="preserve"> [1]!s_wq_close($A2730,G$1,2)</f>
        <v>19.631444700000003</v>
      </c>
      <c r="H2730" s="67">
        <f xml:space="preserve"> [1]!s_wq_close($A2730,H$1,2)</f>
        <v>19.679887500000003</v>
      </c>
      <c r="I2730" s="67">
        <f xml:space="preserve"> [1]!s_wq_close($A2730,I$1,2)</f>
        <v>19.958433600000003</v>
      </c>
      <c r="J2730" s="67">
        <f xml:space="preserve"> [1]!s_wq_close($A2730,J$1,2)</f>
        <v>19.704108900000001</v>
      </c>
      <c r="K2730" s="67">
        <f xml:space="preserve"> [1]!s_wq_close($A2730,K$1,2)</f>
        <v>20.188536900000003</v>
      </c>
      <c r="L2730" s="67">
        <f xml:space="preserve"> [1]!s_wq_close($A2730,L$1,2)</f>
        <v>20.333865299999999</v>
      </c>
      <c r="M2730" s="67">
        <f xml:space="preserve"> [1]!s_wq_close($A2730,M$1,2)</f>
        <v>20.418640200000002</v>
      </c>
      <c r="N2730" s="67">
        <f xml:space="preserve"> [1]!s_wq_close($A2730,N$1,2)</f>
        <v>20.503415100000002</v>
      </c>
      <c r="O2730" s="67">
        <f xml:space="preserve"> [1]!s_wq_close($A2730,O$1,2)</f>
        <v>20.830404000000001</v>
      </c>
      <c r="P2730" s="67">
        <f xml:space="preserve"> [1]!s_wq_close($A2730,P$1,2)</f>
        <v>20.5760793</v>
      </c>
      <c r="Q2730" s="67">
        <f xml:space="preserve"> [1]!s_wq_close($A2730,Q$1,2)</f>
        <v>20.745629099999999</v>
      </c>
      <c r="R2730" s="67">
        <f xml:space="preserve"> [1]!s_wq_close($A2730,R$1,2)</f>
        <v>20.188536900000003</v>
      </c>
      <c r="S2730" s="67">
        <f xml:space="preserve"> [1]!s_wq_close($A2730,S$1,2)</f>
        <v>20.830404000000001</v>
      </c>
      <c r="T2730" s="67">
        <f xml:space="preserve"> [1]!s_wq_close($A2730,T$1,2)</f>
        <v>21.169503600000002</v>
      </c>
      <c r="U2730" s="67">
        <f xml:space="preserve"> [1]!s_wq_close($A2730,U$1,2)</f>
        <v>20.430750900000003</v>
      </c>
      <c r="V2730" s="67">
        <f xml:space="preserve"> [1]!s_wq_close($A2730,V$1,2)</f>
        <v>21.532824600000001</v>
      </c>
      <c r="W2730" s="67">
        <f xml:space="preserve"> [1]!s_wq_close($A2730,W$1,2)</f>
        <v>22.017252600000003</v>
      </c>
      <c r="X2730" s="67">
        <f xml:space="preserve"> [1]!s_wq_close($A2730,X$1,2)</f>
        <v>21.249804180000002</v>
      </c>
      <c r="Y2730" s="67">
        <f xml:space="preserve"> [1]!s_wq_close($A2730,Y$1,2)</f>
        <v>21.211424040000001</v>
      </c>
    </row>
    <row r="2731" spans="1:25" x14ac:dyDescent="0.15">
      <c r="A2731" t="s">
        <v>10132</v>
      </c>
      <c r="B2731" s="67">
        <f xml:space="preserve"> [1]!s_dq_close($A2731,B$1,2)</f>
        <v>0</v>
      </c>
      <c r="C2731" s="67">
        <f xml:space="preserve"> [1]!s_wq_close($A2731,C$1,2)</f>
        <v>49.853656440000009</v>
      </c>
      <c r="D2731" s="67">
        <f xml:space="preserve"> [1]!s_wq_close($A2731,D$1,2)</f>
        <v>51.720997230000002</v>
      </c>
      <c r="E2731" s="67">
        <f xml:space="preserve"> [1]!s_wq_close($A2731,E$1,2)</f>
        <v>51.634144170000006</v>
      </c>
      <c r="F2731" s="67">
        <f xml:space="preserve"> [1]!s_wq_close($A2731,F$1,2)</f>
        <v>49.766803380000006</v>
      </c>
      <c r="G2731" s="67">
        <f xml:space="preserve"> [1]!s_wq_close($A2731,G$1,2)</f>
        <v>50.287921740000002</v>
      </c>
      <c r="H2731" s="67">
        <f xml:space="preserve"> [1]!s_wq_close($A2731,H$1,2)</f>
        <v>50.201068680000006</v>
      </c>
      <c r="I2731" s="67">
        <f xml:space="preserve"> [1]!s_wq_close($A2731,I$1,2)</f>
        <v>50.331348270000007</v>
      </c>
      <c r="J2731" s="67">
        <f xml:space="preserve"> [1]!s_wq_close($A2731,J$1,2)</f>
        <v>49.375964609999997</v>
      </c>
      <c r="K2731" s="67">
        <f xml:space="preserve"> [1]!s_wq_close($A2731,K$1,2)</f>
        <v>51.373584990000005</v>
      </c>
      <c r="L2731" s="67">
        <f xml:space="preserve"> [1]!s_wq_close($A2731,L$1,2)</f>
        <v>52.719807420000009</v>
      </c>
      <c r="M2731" s="67">
        <f xml:space="preserve"> [1]!s_wq_close($A2731,M$1,2)</f>
        <v>52.19868906</v>
      </c>
      <c r="N2731" s="67">
        <f xml:space="preserve"> [1]!s_wq_close($A2731,N$1,2)</f>
        <v>52.372395180000005</v>
      </c>
      <c r="O2731" s="67">
        <f xml:space="preserve"> [1]!s_wq_close($A2731,O$1,2)</f>
        <v>52.155262530000002</v>
      </c>
      <c r="P2731" s="67">
        <f xml:space="preserve"> [1]!s_wq_close($A2731,P$1,2)</f>
        <v>51.807850290000005</v>
      </c>
      <c r="Q2731" s="67">
        <f xml:space="preserve"> [1]!s_wq_close($A2731,Q$1,2)</f>
        <v>51.46043805</v>
      </c>
      <c r="R2731" s="67">
        <f xml:space="preserve"> [1]!s_wq_close($A2731,R$1,2)</f>
        <v>49.679950320000003</v>
      </c>
      <c r="S2731" s="67">
        <f xml:space="preserve"> [1]!s_wq_close($A2731,S$1,2)</f>
        <v>47.16121158</v>
      </c>
      <c r="T2731" s="67">
        <f xml:space="preserve"> [1]!s_wq_close($A2731,T$1,2)</f>
        <v>47.334917700000005</v>
      </c>
      <c r="U2731" s="67">
        <f xml:space="preserve"> [1]!s_wq_close($A2731,U$1,2)</f>
        <v>45.901842210000005</v>
      </c>
      <c r="V2731" s="67">
        <f xml:space="preserve"> [1]!s_wq_close($A2731,V$1,2)</f>
        <v>43.339676940000004</v>
      </c>
      <c r="W2731" s="67">
        <f xml:space="preserve"> [1]!s_wq_close($A2731,W$1,2)</f>
        <v>43.513383060000002</v>
      </c>
      <c r="X2731" s="67">
        <f xml:space="preserve"> [1]!s_wq_close($A2731,X$1,2)</f>
        <v>43.991074890000007</v>
      </c>
      <c r="Y2731" s="67">
        <f xml:space="preserve"> [1]!s_wq_close($A2731,Y$1,2)</f>
        <v>43.513383060000002</v>
      </c>
    </row>
    <row r="2732" spans="1:25" x14ac:dyDescent="0.15">
      <c r="A2732" t="s">
        <v>10133</v>
      </c>
      <c r="B2732" s="67">
        <f xml:space="preserve"> [1]!s_dq_close($A2732,B$1,2)</f>
        <v>0</v>
      </c>
      <c r="C2732" s="67">
        <f xml:space="preserve"> [1]!s_wq_close($A2732,C$1,2)</f>
        <v>14.483875560000001</v>
      </c>
      <c r="D2732" s="67">
        <f xml:space="preserve"> [1]!s_wq_close($A2732,D$1,2)</f>
        <v>14.56501772</v>
      </c>
      <c r="E2732" s="67">
        <f xml:space="preserve"> [1]!s_wq_close($A2732,E$1,2)</f>
        <v>13.936165980000002</v>
      </c>
      <c r="F2732" s="67">
        <f xml:space="preserve"> [1]!s_wq_close($A2732,F$1,2)</f>
        <v>13.642025650000001</v>
      </c>
      <c r="G2732" s="67">
        <f xml:space="preserve"> [1]!s_wq_close($A2732,G$1,2)</f>
        <v>14.128878610000001</v>
      </c>
      <c r="H2732" s="67">
        <f xml:space="preserve"> [1]!s_wq_close($A2732,H$1,2)</f>
        <v>14.078164760000002</v>
      </c>
      <c r="I2732" s="67">
        <f xml:space="preserve"> [1]!s_wq_close($A2732,I$1,2)</f>
        <v>14.362162320000001</v>
      </c>
      <c r="J2732" s="67">
        <f xml:space="preserve"> [1]!s_wq_close($A2732,J$1,2)</f>
        <v>14.240449080000001</v>
      </c>
      <c r="K2732" s="67">
        <f xml:space="preserve"> [1]!s_wq_close($A2732,K$1,2)</f>
        <v>14.504161100000003</v>
      </c>
      <c r="L2732" s="67">
        <f xml:space="preserve"> [1]!s_wq_close($A2732,L$1,2)</f>
        <v>14.331734010000002</v>
      </c>
      <c r="M2732" s="67">
        <f xml:space="preserve"> [1]!s_wq_close($A2732,M$1,2)</f>
        <v>14.534589410000001</v>
      </c>
      <c r="N2732" s="67">
        <f xml:space="preserve"> [1]!s_wq_close($A2732,N$1,2)</f>
        <v>14.717159270000002</v>
      </c>
      <c r="O2732" s="67">
        <f xml:space="preserve"> [1]!s_wq_close($A2732,O$1,2)</f>
        <v>14.453447250000002</v>
      </c>
      <c r="P2732" s="67">
        <f xml:space="preserve"> [1]!s_wq_close($A2732,P$1,2)</f>
        <v>13.723167810000001</v>
      </c>
      <c r="Q2732" s="67">
        <f xml:space="preserve"> [1]!s_wq_close($A2732,Q$1,2)</f>
        <v>13.997022600000003</v>
      </c>
      <c r="R2732" s="67">
        <f xml:space="preserve"> [1]!s_wq_close($A2732,R$1,2)</f>
        <v>13.642025650000001</v>
      </c>
      <c r="S2732" s="67">
        <f xml:space="preserve"> [1]!s_wq_close($A2732,S$1,2)</f>
        <v>12.982745600000001</v>
      </c>
      <c r="T2732" s="67">
        <f xml:space="preserve"> [1]!s_wq_close($A2732,T$1,2)</f>
        <v>12.871175130000001</v>
      </c>
      <c r="U2732" s="67">
        <f xml:space="preserve"> [1]!s_wq_close($A2732,U$1,2)</f>
        <v>12.678462500000002</v>
      </c>
      <c r="V2732" s="67">
        <f xml:space="preserve"> [1]!s_wq_close($A2732,V$1,2)</f>
        <v>12.18146677</v>
      </c>
      <c r="W2732" s="67">
        <f xml:space="preserve"> [1]!s_wq_close($A2732,W$1,2)</f>
        <v>12.404607710000002</v>
      </c>
      <c r="X2732" s="67">
        <f xml:space="preserve"> [1]!s_wq_close($A2732,X$1,2)</f>
        <v>11.978611370000001</v>
      </c>
      <c r="Y2732" s="67">
        <f xml:space="preserve"> [1]!s_wq_close($A2732,Y$1,2)</f>
        <v>12.02932522</v>
      </c>
    </row>
    <row r="2733" spans="1:25" x14ac:dyDescent="0.15">
      <c r="A2733" t="s">
        <v>10134</v>
      </c>
      <c r="B2733" s="67">
        <f xml:space="preserve"> [1]!s_dq_close($A2733,B$1,2)</f>
        <v>0</v>
      </c>
      <c r="C2733" s="67">
        <f xml:space="preserve"> [1]!s_wq_close($A2733,C$1,2)</f>
        <v>4.6097306699999994</v>
      </c>
      <c r="D2733" s="67">
        <f xml:space="preserve"> [1]!s_wq_close($A2733,D$1,2)</f>
        <v>4.6207851799999995</v>
      </c>
      <c r="E2733" s="67">
        <f xml:space="preserve"> [1]!s_wq_close($A2733,E$1,2)</f>
        <v>4.5765671399999999</v>
      </c>
      <c r="F2733" s="67">
        <f xml:space="preserve"> [1]!s_wq_close($A2733,F$1,2)</f>
        <v>4.66500322</v>
      </c>
      <c r="G2733" s="67">
        <f xml:space="preserve"> [1]!s_wq_close($A2733,G$1,2)</f>
        <v>4.6760577300000001</v>
      </c>
      <c r="H2733" s="67">
        <f xml:space="preserve"> [1]!s_wq_close($A2733,H$1,2)</f>
        <v>4.6539487099999999</v>
      </c>
      <c r="I2733" s="67">
        <f xml:space="preserve"> [1]!s_wq_close($A2733,I$1,2)</f>
        <v>4.7534392999999993</v>
      </c>
      <c r="J2733" s="67">
        <f xml:space="preserve"> [1]!s_wq_close($A2733,J$1,2)</f>
        <v>4.9303114599999995</v>
      </c>
      <c r="K2733" s="67">
        <f xml:space="preserve"> [1]!s_wq_close($A2733,K$1,2)</f>
        <v>5.0629655800000002</v>
      </c>
      <c r="L2733" s="67">
        <f xml:space="preserve"> [1]!s_wq_close($A2733,L$1,2)</f>
        <v>5.50514598</v>
      </c>
      <c r="M2733" s="67">
        <f xml:space="preserve"> [1]!s_wq_close($A2733,M$1,2)</f>
        <v>5.6156910799999995</v>
      </c>
      <c r="N2733" s="67">
        <f xml:space="preserve"> [1]!s_wq_close($A2733,N$1,2)</f>
        <v>6.4226703099999991</v>
      </c>
      <c r="O2733" s="67">
        <f xml:space="preserve"> [1]!s_wq_close($A2733,O$1,2)</f>
        <v>5.958380889999999</v>
      </c>
      <c r="P2733" s="67">
        <f xml:space="preserve"> [1]!s_wq_close($A2733,P$1,2)</f>
        <v>5.8478357899999995</v>
      </c>
      <c r="Q2733" s="67">
        <f xml:space="preserve"> [1]!s_wq_close($A2733,Q$1,2)</f>
        <v>6.3342342299999999</v>
      </c>
      <c r="R2733" s="67">
        <f xml:space="preserve"> [1]!s_wq_close($A2733,R$1,2)</f>
        <v>6.1573620700000005</v>
      </c>
      <c r="S2733" s="67">
        <f xml:space="preserve"> [1]!s_wq_close($A2733,S$1,2)</f>
        <v>5.9694354000000001</v>
      </c>
      <c r="T2733" s="67">
        <f xml:space="preserve"> [1]!s_wq_close($A2733,T$1,2)</f>
        <v>6.3563432500000001</v>
      </c>
      <c r="U2733" s="67">
        <f xml:space="preserve"> [1]!s_wq_close($A2733,U$1,2)</f>
        <v>6.3563432500000001</v>
      </c>
      <c r="V2733" s="67">
        <f xml:space="preserve"> [1]!s_wq_close($A2733,V$1,2)</f>
        <v>6.50005188</v>
      </c>
      <c r="W2733" s="67">
        <f xml:space="preserve"> [1]!s_wq_close($A2733,W$1,2)</f>
        <v>7.251758559999999</v>
      </c>
      <c r="X2733" s="67">
        <f xml:space="preserve"> [1]!s_wq_close($A2733,X$1,2)</f>
        <v>6.8537961999999997</v>
      </c>
      <c r="Y2733" s="67">
        <f xml:space="preserve"> [1]!s_wq_close($A2733,Y$1,2)</f>
        <v>6.7100875699999998</v>
      </c>
    </row>
    <row r="2734" spans="1:25" x14ac:dyDescent="0.15">
      <c r="A2734" t="s">
        <v>10135</v>
      </c>
      <c r="B2734" s="67">
        <f xml:space="preserve"> [1]!s_dq_close($A2734,B$1,2)</f>
        <v>0</v>
      </c>
      <c r="C2734" s="67">
        <f xml:space="preserve"> [1]!s_wq_close($A2734,C$1,2)</f>
        <v>39.619999999999997</v>
      </c>
      <c r="D2734" s="67">
        <f xml:space="preserve"> [1]!s_wq_close($A2734,D$1,2)</f>
        <v>38.68</v>
      </c>
      <c r="E2734" s="67">
        <f xml:space="preserve"> [1]!s_wq_close($A2734,E$1,2)</f>
        <v>33.119999999999997</v>
      </c>
      <c r="F2734" s="67">
        <f xml:space="preserve"> [1]!s_wq_close($A2734,F$1,2)</f>
        <v>34.18</v>
      </c>
      <c r="G2734" s="67">
        <f xml:space="preserve"> [1]!s_wq_close($A2734,G$1,2)</f>
        <v>34.5</v>
      </c>
      <c r="H2734" s="67">
        <f xml:space="preserve"> [1]!s_wq_close($A2734,H$1,2)</f>
        <v>33.94</v>
      </c>
      <c r="I2734" s="67">
        <f xml:space="preserve"> [1]!s_wq_close($A2734,I$1,2)</f>
        <v>33.35</v>
      </c>
      <c r="J2734" s="67">
        <f xml:space="preserve"> [1]!s_wq_close($A2734,J$1,2)</f>
        <v>35.049999999999997</v>
      </c>
      <c r="K2734" s="67">
        <f xml:space="preserve"> [1]!s_wq_close($A2734,K$1,2)</f>
        <v>34.89</v>
      </c>
      <c r="L2734" s="67">
        <f xml:space="preserve"> [1]!s_wq_close($A2734,L$1,2)</f>
        <v>37.51</v>
      </c>
      <c r="M2734" s="67">
        <f xml:space="preserve"> [1]!s_wq_close($A2734,M$1,2)</f>
        <v>36.79</v>
      </c>
      <c r="N2734" s="67">
        <f xml:space="preserve"> [1]!s_wq_close($A2734,N$1,2)</f>
        <v>37.31</v>
      </c>
      <c r="O2734" s="67">
        <f xml:space="preserve"> [1]!s_wq_close($A2734,O$1,2)</f>
        <v>37.94</v>
      </c>
      <c r="P2734" s="67">
        <f xml:space="preserve"> [1]!s_wq_close($A2734,P$1,2)</f>
        <v>34.89</v>
      </c>
      <c r="Q2734" s="67">
        <f xml:space="preserve"> [1]!s_wq_close($A2734,Q$1,2)</f>
        <v>35.47</v>
      </c>
      <c r="R2734" s="67">
        <f xml:space="preserve"> [1]!s_wq_close($A2734,R$1,2)</f>
        <v>33.270000000000003</v>
      </c>
      <c r="S2734" s="67">
        <f xml:space="preserve"> [1]!s_wq_close($A2734,S$1,2)</f>
        <v>30.37</v>
      </c>
      <c r="T2734" s="67">
        <f xml:space="preserve"> [1]!s_wq_close($A2734,T$1,2)</f>
        <v>29.49</v>
      </c>
      <c r="U2734" s="67">
        <f xml:space="preserve"> [1]!s_wq_close($A2734,U$1,2)</f>
        <v>28.35</v>
      </c>
      <c r="V2734" s="67">
        <f xml:space="preserve"> [1]!s_wq_close($A2734,V$1,2)</f>
        <v>28.77</v>
      </c>
      <c r="W2734" s="67">
        <f xml:space="preserve"> [1]!s_wq_close($A2734,W$1,2)</f>
        <v>29.78</v>
      </c>
      <c r="X2734" s="67">
        <f xml:space="preserve"> [1]!s_wq_close($A2734,X$1,2)</f>
        <v>25.34</v>
      </c>
      <c r="Y2734" s="67">
        <f xml:space="preserve"> [1]!s_wq_close($A2734,Y$1,2)</f>
        <v>24.56</v>
      </c>
    </row>
    <row r="2735" spans="1:25" x14ac:dyDescent="0.15">
      <c r="A2735" t="s">
        <v>10136</v>
      </c>
      <c r="B2735" s="67">
        <f xml:space="preserve"> [1]!s_dq_close($A2735,B$1,2)</f>
        <v>0</v>
      </c>
      <c r="C2735" s="67">
        <f xml:space="preserve"> [1]!s_wq_close($A2735,C$1,2)</f>
        <v>28.560907480000001</v>
      </c>
      <c r="D2735" s="67">
        <f xml:space="preserve"> [1]!s_wq_close($A2735,D$1,2)</f>
        <v>27.750226699999999</v>
      </c>
      <c r="E2735" s="67">
        <f xml:space="preserve"> [1]!s_wq_close($A2735,E$1,2)</f>
        <v>26.534205529999998</v>
      </c>
      <c r="F2735" s="67">
        <f xml:space="preserve"> [1]!s_wq_close($A2735,F$1,2)</f>
        <v>25.536444569999997</v>
      </c>
      <c r="G2735" s="67">
        <f xml:space="preserve"> [1]!s_wq_close($A2735,G$1,2)</f>
        <v>27.376066339999998</v>
      </c>
      <c r="H2735" s="67">
        <f xml:space="preserve"> [1]!s_wq_close($A2735,H$1,2)</f>
        <v>27.251346219999999</v>
      </c>
      <c r="I2735" s="67">
        <f xml:space="preserve"> [1]!s_wq_close($A2735,I$1,2)</f>
        <v>27.438426400000001</v>
      </c>
      <c r="J2735" s="67">
        <f xml:space="preserve"> [1]!s_wq_close($A2735,J$1,2)</f>
        <v>26.970725949999999</v>
      </c>
      <c r="K2735" s="67">
        <f xml:space="preserve"> [1]!s_wq_close($A2735,K$1,2)</f>
        <v>27.344886309999996</v>
      </c>
      <c r="L2735" s="67">
        <f xml:space="preserve"> [1]!s_wq_close($A2735,L$1,2)</f>
        <v>27.28252625</v>
      </c>
      <c r="M2735" s="67">
        <f xml:space="preserve"> [1]!s_wq_close($A2735,M$1,2)</f>
        <v>26.970725949999999</v>
      </c>
      <c r="N2735" s="67">
        <f xml:space="preserve"> [1]!s_wq_close($A2735,N$1,2)</f>
        <v>26.78364577</v>
      </c>
      <c r="O2735" s="67">
        <f xml:space="preserve"> [1]!s_wq_close($A2735,O$1,2)</f>
        <v>25.94178496</v>
      </c>
      <c r="P2735" s="67">
        <f xml:space="preserve"> [1]!s_wq_close($A2735,P$1,2)</f>
        <v>25.692344720000001</v>
      </c>
      <c r="Q2735" s="67">
        <f xml:space="preserve"> [1]!s_wq_close($A2735,Q$1,2)</f>
        <v>27.064266039999996</v>
      </c>
      <c r="R2735" s="67">
        <f xml:space="preserve"> [1]!s_wq_close($A2735,R$1,2)</f>
        <v>25.505264539999999</v>
      </c>
      <c r="S2735" s="67">
        <f xml:space="preserve"> [1]!s_wq_close($A2735,S$1,2)</f>
        <v>24.944023999999999</v>
      </c>
      <c r="T2735" s="67">
        <f xml:space="preserve"> [1]!s_wq_close($A2735,T$1,2)</f>
        <v>22.200181359999998</v>
      </c>
      <c r="U2735" s="67">
        <f xml:space="preserve"> [1]!s_wq_close($A2735,U$1,2)</f>
        <v>21.826020999999997</v>
      </c>
      <c r="V2735" s="67">
        <f xml:space="preserve"> [1]!s_wq_close($A2735,V$1,2)</f>
        <v>19.98639923</v>
      </c>
      <c r="W2735" s="67">
        <f xml:space="preserve"> [1]!s_wq_close($A2735,W$1,2)</f>
        <v>20.828260039999996</v>
      </c>
      <c r="X2735" s="67">
        <f xml:space="preserve"> [1]!s_wq_close($A2735,X$1,2)</f>
        <v>20.422919649999997</v>
      </c>
      <c r="Y2735" s="67">
        <f xml:space="preserve"> [1]!s_wq_close($A2735,Y$1,2)</f>
        <v>19.269258539999999</v>
      </c>
    </row>
    <row r="2736" spans="1:25" x14ac:dyDescent="0.15">
      <c r="A2736" t="s">
        <v>10137</v>
      </c>
      <c r="B2736" s="67">
        <f xml:space="preserve"> [1]!s_dq_close($A2736,B$1,2)</f>
        <v>0</v>
      </c>
      <c r="C2736" s="67">
        <f xml:space="preserve"> [1]!s_wq_close($A2736,C$1,2)</f>
        <v>4.3021844999999992</v>
      </c>
      <c r="D2736" s="67">
        <f xml:space="preserve"> [1]!s_wq_close($A2736,D$1,2)</f>
        <v>4.5672480000000002</v>
      </c>
      <c r="E2736" s="67">
        <f xml:space="preserve"> [1]!s_wq_close($A2736,E$1,2)</f>
        <v>4.5570532499999992</v>
      </c>
      <c r="F2736" s="67">
        <f xml:space="preserve"> [1]!s_wq_close($A2736,F$1,2)</f>
        <v>4.8323114999999994</v>
      </c>
      <c r="G2736" s="67">
        <f xml:space="preserve"> [1]!s_wq_close($A2736,G$1,2)</f>
        <v>5.2299067499999996</v>
      </c>
      <c r="H2736" s="67">
        <f xml:space="preserve"> [1]!s_wq_close($A2736,H$1,2)</f>
        <v>5.1177644999999989</v>
      </c>
      <c r="I2736" s="67">
        <f xml:space="preserve"> [1]!s_wq_close($A2736,I$1,2)</f>
        <v>5.12795925</v>
      </c>
      <c r="J2736" s="67">
        <f xml:space="preserve"> [1]!s_wq_close($A2736,J$1,2)</f>
        <v>5.2197119999999995</v>
      </c>
      <c r="K2736" s="67">
        <f xml:space="preserve"> [1]!s_wq_close($A2736,K$1,2)</f>
        <v>5.0667907499999991</v>
      </c>
      <c r="L2736" s="67">
        <f xml:space="preserve"> [1]!s_wq_close($A2736,L$1,2)</f>
        <v>5.1075697499999997</v>
      </c>
      <c r="M2736" s="67">
        <f xml:space="preserve"> [1]!s_wq_close($A2736,M$1,2)</f>
        <v>4.9342589999999991</v>
      </c>
      <c r="N2736" s="67">
        <f xml:space="preserve"> [1]!s_wq_close($A2736,N$1,2)</f>
        <v>4.9138694999999997</v>
      </c>
      <c r="O2736" s="67">
        <f xml:space="preserve"> [1]!s_wq_close($A2736,O$1,2)</f>
        <v>4.9036747499999995</v>
      </c>
      <c r="P2736" s="67">
        <f xml:space="preserve"> [1]!s_wq_close($A2736,P$1,2)</f>
        <v>4.7405587499999999</v>
      </c>
      <c r="Q2736" s="67">
        <f xml:space="preserve"> [1]!s_wq_close($A2736,Q$1,2)</f>
        <v>5.0362064999999996</v>
      </c>
      <c r="R2736" s="67">
        <f xml:space="preserve"> [1]!s_wq_close($A2736,R$1,2)</f>
        <v>5.0973749999999995</v>
      </c>
      <c r="S2736" s="67">
        <f xml:space="preserve"> [1]!s_wq_close($A2736,S$1,2)</f>
        <v>4.9240642499999998</v>
      </c>
      <c r="T2736" s="67">
        <f xml:space="preserve"> [1]!s_wq_close($A2736,T$1,2)</f>
        <v>4.9444537499999992</v>
      </c>
      <c r="U2736" s="67">
        <f xml:space="preserve"> [1]!s_wq_close($A2736,U$1,2)</f>
        <v>4.5060794999999993</v>
      </c>
      <c r="V2736" s="67">
        <f xml:space="preserve"> [1]!s_wq_close($A2736,V$1,2)</f>
        <v>4.3123792500000002</v>
      </c>
      <c r="W2736" s="67">
        <f xml:space="preserve"> [1]!s_wq_close($A2736,W$1,2)</f>
        <v>4.3021844999999992</v>
      </c>
      <c r="X2736" s="67">
        <f xml:space="preserve"> [1]!s_wq_close($A2736,X$1,2)</f>
        <v>4.3429634999999998</v>
      </c>
      <c r="Y2736" s="67">
        <f xml:space="preserve"> [1]!s_wq_close($A2736,Y$1,2)</f>
        <v>4.3429634999999998</v>
      </c>
    </row>
    <row r="2737" spans="1:25" x14ac:dyDescent="0.15">
      <c r="A2737" t="s">
        <v>10138</v>
      </c>
      <c r="B2737" s="67">
        <f xml:space="preserve"> [1]!s_dq_close($A2737,B$1,2)</f>
        <v>0</v>
      </c>
      <c r="C2737" s="67">
        <f xml:space="preserve"> [1]!s_wq_close($A2737,C$1,2)</f>
        <v>33.099007459999996</v>
      </c>
      <c r="D2737" s="67">
        <f xml:space="preserve"> [1]!s_wq_close($A2737,D$1,2)</f>
        <v>33.301630119999999</v>
      </c>
      <c r="E2737" s="67">
        <f xml:space="preserve"> [1]!s_wq_close($A2737,E$1,2)</f>
        <v>33.516171759999999</v>
      </c>
      <c r="F2737" s="67">
        <f xml:space="preserve"> [1]!s_wq_close($A2737,F$1,2)</f>
        <v>34.255148519999999</v>
      </c>
      <c r="G2737" s="67">
        <f xml:space="preserve"> [1]!s_wq_close($A2737,G$1,2)</f>
        <v>34.58887996</v>
      </c>
      <c r="H2737" s="67">
        <f xml:space="preserve"> [1]!s_wq_close($A2737,H$1,2)</f>
        <v>33.683037479999996</v>
      </c>
      <c r="I2737" s="67">
        <f xml:space="preserve"> [1]!s_wq_close($A2737,I$1,2)</f>
        <v>33.385062980000001</v>
      </c>
      <c r="J2737" s="67">
        <f xml:space="preserve"> [1]!s_wq_close($A2737,J$1,2)</f>
        <v>32.967898679999998</v>
      </c>
      <c r="K2737" s="67">
        <f xml:space="preserve"> [1]!s_wq_close($A2737,K$1,2)</f>
        <v>32.872546839999998</v>
      </c>
      <c r="L2737" s="67">
        <f xml:space="preserve"> [1]!s_wq_close($A2737,L$1,2)</f>
        <v>31.954785379999997</v>
      </c>
      <c r="M2737" s="67">
        <f xml:space="preserve"> [1]!s_wq_close($A2737,M$1,2)</f>
        <v>32.526896419999993</v>
      </c>
      <c r="N2737" s="67">
        <f xml:space="preserve"> [1]!s_wq_close($A2737,N$1,2)</f>
        <v>32.884465819999996</v>
      </c>
      <c r="O2737" s="67">
        <f xml:space="preserve"> [1]!s_wq_close($A2737,O$1,2)</f>
        <v>32.264678859999997</v>
      </c>
      <c r="P2737" s="67">
        <f xml:space="preserve"> [1]!s_wq_close($A2737,P$1,2)</f>
        <v>32.68184316</v>
      </c>
      <c r="Q2737" s="67">
        <f xml:space="preserve"> [1]!s_wq_close($A2737,Q$1,2)</f>
        <v>32.514977439999996</v>
      </c>
      <c r="R2737" s="67">
        <f xml:space="preserve"> [1]!s_wq_close($A2737,R$1,2)</f>
        <v>31.871352519999995</v>
      </c>
      <c r="S2737" s="67">
        <f xml:space="preserve"> [1]!s_wq_close($A2737,S$1,2)</f>
        <v>31.78791966</v>
      </c>
      <c r="T2737" s="67">
        <f xml:space="preserve"> [1]!s_wq_close($A2737,T$1,2)</f>
        <v>33.075169499999994</v>
      </c>
      <c r="U2737" s="67">
        <f xml:space="preserve"> [1]!s_wq_close($A2737,U$1,2)</f>
        <v>32.58649132</v>
      </c>
      <c r="V2737" s="67">
        <f xml:space="preserve"> [1]!s_wq_close($A2737,V$1,2)</f>
        <v>34.553123019999994</v>
      </c>
      <c r="W2737" s="67">
        <f xml:space="preserve"> [1]!s_wq_close($A2737,W$1,2)</f>
        <v>33.182440319999998</v>
      </c>
      <c r="X2737" s="67">
        <f xml:space="preserve"> [1]!s_wq_close($A2737,X$1,2)</f>
        <v>35.685426119999995</v>
      </c>
      <c r="Y2737" s="67">
        <f xml:space="preserve"> [1]!s_wq_close($A2737,Y$1,2)</f>
        <v>35.876129800000001</v>
      </c>
    </row>
    <row r="2738" spans="1:25" x14ac:dyDescent="0.15">
      <c r="A2738" t="s">
        <v>10139</v>
      </c>
      <c r="B2738" s="67">
        <f xml:space="preserve"> [1]!s_dq_close($A2738,B$1,2)</f>
        <v>52.862198299999996</v>
      </c>
      <c r="C2738" s="67">
        <f xml:space="preserve"> [1]!s_wq_close($A2738,C$1,2)</f>
        <v>177.88881119999996</v>
      </c>
      <c r="D2738" s="67">
        <f xml:space="preserve"> [1]!s_wq_close($A2738,D$1,2)</f>
        <v>181.79945479999998</v>
      </c>
      <c r="E2738" s="67">
        <f xml:space="preserve"> [1]!s_wq_close($A2738,E$1,2)</f>
        <v>184.89159159999997</v>
      </c>
      <c r="F2738" s="67">
        <f xml:space="preserve"> [1]!s_wq_close($A2738,F$1,2)</f>
        <v>196.441632</v>
      </c>
      <c r="G2738" s="67">
        <f xml:space="preserve"> [1]!s_wq_close($A2738,G$1,2)</f>
        <v>199.26093319999998</v>
      </c>
      <c r="H2738" s="67">
        <f xml:space="preserve"> [1]!s_wq_close($A2738,H$1,2)</f>
        <v>197.8967552</v>
      </c>
      <c r="I2738" s="67">
        <f xml:space="preserve"> [1]!s_wq_close($A2738,I$1,2)</f>
        <v>193.34949520000001</v>
      </c>
      <c r="J2738" s="67">
        <f xml:space="preserve"> [1]!s_wq_close($A2738,J$1,2)</f>
        <v>190.71208439999998</v>
      </c>
      <c r="K2738" s="67">
        <f xml:space="preserve"> [1]!s_wq_close($A2738,K$1,2)</f>
        <v>200.1703852</v>
      </c>
      <c r="L2738" s="67">
        <f xml:space="preserve"> [1]!s_wq_close($A2738,L$1,2)</f>
        <v>194.168002</v>
      </c>
      <c r="M2738" s="67">
        <f xml:space="preserve"> [1]!s_wq_close($A2738,M$1,2)</f>
        <v>195.16839919999998</v>
      </c>
      <c r="N2738" s="67">
        <f xml:space="preserve"> [1]!s_wq_close($A2738,N$1,2)</f>
        <v>196.71446759999998</v>
      </c>
      <c r="O2738" s="67">
        <f xml:space="preserve"> [1]!s_wq_close($A2738,O$1,2)</f>
        <v>209.4467956</v>
      </c>
      <c r="P2738" s="67">
        <f xml:space="preserve"> [1]!s_wq_close($A2738,P$1,2)</f>
        <v>211.99326119999998</v>
      </c>
      <c r="Q2738" s="67">
        <f xml:space="preserve"> [1]!s_wq_close($A2738,Q$1,2)</f>
        <v>212.44798719999997</v>
      </c>
      <c r="R2738" s="67">
        <f xml:space="preserve"> [1]!s_wq_close($A2738,R$1,2)</f>
        <v>210.9019188</v>
      </c>
      <c r="S2738" s="67">
        <f xml:space="preserve"> [1]!s_wq_close($A2738,S$1,2)</f>
        <v>222.45195919999998</v>
      </c>
      <c r="T2738" s="67">
        <f xml:space="preserve"> [1]!s_wq_close($A2738,T$1,2)</f>
        <v>215.90390479999996</v>
      </c>
      <c r="U2738" s="67">
        <f xml:space="preserve"> [1]!s_wq_close($A2738,U$1,2)</f>
        <v>218.26847999999998</v>
      </c>
      <c r="V2738" s="67">
        <f xml:space="preserve"> [1]!s_wq_close($A2738,V$1,2)</f>
        <v>215.17634319999999</v>
      </c>
      <c r="W2738" s="67">
        <f xml:space="preserve"> [1]!s_wq_close($A2738,W$1,2)</f>
        <v>230.54608199999998</v>
      </c>
      <c r="X2738" s="67">
        <f xml:space="preserve"> [1]!s_wq_close($A2738,X$1,2)</f>
        <v>229.09095879999998</v>
      </c>
      <c r="Y2738" s="67">
        <f xml:space="preserve"> [1]!s_wq_close($A2738,Y$1,2)</f>
        <v>231.09175319999997</v>
      </c>
    </row>
    <row r="2739" spans="1:25" x14ac:dyDescent="0.15">
      <c r="A2739" t="s">
        <v>10140</v>
      </c>
      <c r="B2739" s="67">
        <f xml:space="preserve"> [1]!s_dq_close($A2739,B$1,2)</f>
        <v>0</v>
      </c>
      <c r="C2739" s="67">
        <f xml:space="preserve"> [1]!s_wq_close($A2739,C$1,2)</f>
        <v>8.8190434199999999</v>
      </c>
      <c r="D2739" s="67">
        <f xml:space="preserve"> [1]!s_wq_close($A2739,D$1,2)</f>
        <v>9.007686060000001</v>
      </c>
      <c r="E2739" s="67">
        <f xml:space="preserve"> [1]!s_wq_close($A2739,E$1,2)</f>
        <v>8.441758140000001</v>
      </c>
      <c r="F2739" s="67">
        <f xml:space="preserve"> [1]!s_wq_close($A2739,F$1,2)</f>
        <v>8.3159963799999996</v>
      </c>
      <c r="G2739" s="67">
        <f xml:space="preserve"> [1]!s_wq_close($A2739,G$1,2)</f>
        <v>8.1745143999999996</v>
      </c>
      <c r="H2739" s="67">
        <f xml:space="preserve"> [1]!s_wq_close($A2739,H$1,2)</f>
        <v>8.1745143999999996</v>
      </c>
      <c r="I2739" s="67">
        <f xml:space="preserve"> [1]!s_wq_close($A2739,I$1,2)</f>
        <v>8.6304007800000004</v>
      </c>
      <c r="J2739" s="67">
        <f xml:space="preserve"> [1]!s_wq_close($A2739,J$1,2)</f>
        <v>8.6461210000000008</v>
      </c>
      <c r="K2739" s="67">
        <f xml:space="preserve"> [1]!s_wq_close($A2739,K$1,2)</f>
        <v>8.9290849599999991</v>
      </c>
      <c r="L2739" s="67">
        <f xml:space="preserve"> [1]!s_wq_close($A2739,L$1,2)</f>
        <v>8.8190434199999999</v>
      </c>
      <c r="M2739" s="67">
        <f xml:space="preserve"> [1]!s_wq_close($A2739,M$1,2)</f>
        <v>8.6775614399999998</v>
      </c>
      <c r="N2739" s="67">
        <f xml:space="preserve"> [1]!s_wq_close($A2739,N$1,2)</f>
        <v>8.8662040799999993</v>
      </c>
      <c r="O2739" s="67">
        <f xml:space="preserve"> [1]!s_wq_close($A2739,O$1,2)</f>
        <v>9.2434893599999999</v>
      </c>
      <c r="P2739" s="67">
        <f xml:space="preserve"> [1]!s_wq_close($A2739,P$1,2)</f>
        <v>9.1177276000000003</v>
      </c>
      <c r="Q2739" s="67">
        <f xml:space="preserve"> [1]!s_wq_close($A2739,Q$1,2)</f>
        <v>9.3220904600000001</v>
      </c>
      <c r="R2739" s="67">
        <f xml:space="preserve"> [1]!s_wq_close($A2739,R$1,2)</f>
        <v>8.8347636400000003</v>
      </c>
      <c r="S2739" s="67">
        <f xml:space="preserve"> [1]!s_wq_close($A2739,S$1,2)</f>
        <v>8.7090018800000006</v>
      </c>
      <c r="T2739" s="67">
        <f xml:space="preserve"> [1]!s_wq_close($A2739,T$1,2)</f>
        <v>8.7090018800000006</v>
      </c>
      <c r="U2739" s="67">
        <f xml:space="preserve"> [1]!s_wq_close($A2739,U$1,2)</f>
        <v>8.7090018800000006</v>
      </c>
      <c r="V2739" s="67">
        <f xml:space="preserve"> [1]!s_wq_close($A2739,V$1,2)</f>
        <v>8.7090018800000006</v>
      </c>
      <c r="W2739" s="67">
        <f xml:space="preserve"> [1]!s_wq_close($A2739,W$1,2)</f>
        <v>8.7090018800000006</v>
      </c>
      <c r="X2739" s="67">
        <f xml:space="preserve"> [1]!s_wq_close($A2739,X$1,2)</f>
        <v>8.7090018800000006</v>
      </c>
      <c r="Y2739" s="67">
        <f xml:space="preserve"> [1]!s_wq_close($A2739,Y$1,2)</f>
        <v>8.7090018800000006</v>
      </c>
    </row>
    <row r="2740" spans="1:25" x14ac:dyDescent="0.15">
      <c r="A2740" t="s">
        <v>10141</v>
      </c>
      <c r="B2740" s="67">
        <f xml:space="preserve"> [1]!s_dq_close($A2740,B$1,2)</f>
        <v>0</v>
      </c>
      <c r="C2740" s="67">
        <f xml:space="preserve"> [1]!s_wq_close($A2740,C$1,2)</f>
        <v>17.190000000000001</v>
      </c>
      <c r="D2740" s="67">
        <f xml:space="preserve"> [1]!s_wq_close($A2740,D$1,2)</f>
        <v>18.04</v>
      </c>
      <c r="E2740" s="67">
        <f xml:space="preserve"> [1]!s_wq_close($A2740,E$1,2)</f>
        <v>17.41</v>
      </c>
      <c r="F2740" s="67">
        <f xml:space="preserve"> [1]!s_wq_close($A2740,F$1,2)</f>
        <v>17.39</v>
      </c>
      <c r="G2740" s="67">
        <f xml:space="preserve"> [1]!s_wq_close($A2740,G$1,2)</f>
        <v>17.47</v>
      </c>
      <c r="H2740" s="67">
        <f xml:space="preserve"> [1]!s_wq_close($A2740,H$1,2)</f>
        <v>17.21</v>
      </c>
      <c r="I2740" s="67">
        <f xml:space="preserve"> [1]!s_wq_close($A2740,I$1,2)</f>
        <v>17.78</v>
      </c>
      <c r="J2740" s="67">
        <f xml:space="preserve"> [1]!s_wq_close($A2740,J$1,2)</f>
        <v>17.55</v>
      </c>
      <c r="K2740" s="67">
        <f xml:space="preserve"> [1]!s_wq_close($A2740,K$1,2)</f>
        <v>18.27</v>
      </c>
      <c r="L2740" s="67">
        <f xml:space="preserve"> [1]!s_wq_close($A2740,L$1,2)</f>
        <v>17.29</v>
      </c>
      <c r="M2740" s="67">
        <f xml:space="preserve"> [1]!s_wq_close($A2740,M$1,2)</f>
        <v>17.02</v>
      </c>
      <c r="N2740" s="67">
        <f xml:space="preserve"> [1]!s_wq_close($A2740,N$1,2)</f>
        <v>17.239999999999998</v>
      </c>
      <c r="O2740" s="67">
        <f xml:space="preserve"> [1]!s_wq_close($A2740,O$1,2)</f>
        <v>17.920000000000002</v>
      </c>
      <c r="P2740" s="67">
        <f xml:space="preserve"> [1]!s_wq_close($A2740,P$1,2)</f>
        <v>17.14</v>
      </c>
      <c r="Q2740" s="67">
        <f xml:space="preserve"> [1]!s_wq_close($A2740,Q$1,2)</f>
        <v>17.670000000000002</v>
      </c>
      <c r="R2740" s="67">
        <f xml:space="preserve"> [1]!s_wq_close($A2740,R$1,2)</f>
        <v>17.809999999999999</v>
      </c>
      <c r="S2740" s="67">
        <f xml:space="preserve"> [1]!s_wq_close($A2740,S$1,2)</f>
        <v>16.39</v>
      </c>
      <c r="T2740" s="67">
        <f xml:space="preserve"> [1]!s_wq_close($A2740,T$1,2)</f>
        <v>15.51</v>
      </c>
      <c r="U2740" s="67">
        <f xml:space="preserve"> [1]!s_wq_close($A2740,U$1,2)</f>
        <v>14.88</v>
      </c>
      <c r="V2740" s="67">
        <f xml:space="preserve"> [1]!s_wq_close($A2740,V$1,2)</f>
        <v>14.88</v>
      </c>
      <c r="W2740" s="67">
        <f xml:space="preserve"> [1]!s_wq_close($A2740,W$1,2)</f>
        <v>12.84</v>
      </c>
      <c r="X2740" s="67">
        <f xml:space="preserve"> [1]!s_wq_close($A2740,X$1,2)</f>
        <v>11.75</v>
      </c>
      <c r="Y2740" s="67">
        <f xml:space="preserve"> [1]!s_wq_close($A2740,Y$1,2)</f>
        <v>11.6</v>
      </c>
    </row>
    <row r="2741" spans="1:25" x14ac:dyDescent="0.15">
      <c r="A2741" t="s">
        <v>10142</v>
      </c>
      <c r="B2741" s="67">
        <f xml:space="preserve"> [1]!s_dq_close($A2741,B$1,2)</f>
        <v>0</v>
      </c>
      <c r="C2741" s="67">
        <f xml:space="preserve"> [1]!s_wq_close($A2741,C$1,2)</f>
        <v>12.71172546</v>
      </c>
      <c r="D2741" s="67">
        <f xml:space="preserve"> [1]!s_wq_close($A2741,D$1,2)</f>
        <v>12.73125192</v>
      </c>
      <c r="E2741" s="67">
        <f xml:space="preserve"> [1]!s_wq_close($A2741,E$1,2)</f>
        <v>12.164984580000002</v>
      </c>
      <c r="F2741" s="67">
        <f xml:space="preserve"> [1]!s_wq_close($A2741,F$1,2)</f>
        <v>11.89161414</v>
      </c>
      <c r="G2741" s="67">
        <f xml:space="preserve"> [1]!s_wq_close($A2741,G$1,2)</f>
        <v>12.125931660000001</v>
      </c>
      <c r="H2741" s="67">
        <f xml:space="preserve"> [1]!s_wq_close($A2741,H$1,2)</f>
        <v>11.969719980000001</v>
      </c>
      <c r="I2741" s="67">
        <f xml:space="preserve"> [1]!s_wq_close($A2741,I$1,2)</f>
        <v>12.34072272</v>
      </c>
      <c r="J2741" s="67">
        <f xml:space="preserve"> [1]!s_wq_close($A2741,J$1,2)</f>
        <v>12.06735228</v>
      </c>
      <c r="K2741" s="67">
        <f xml:space="preserve"> [1]!s_wq_close($A2741,K$1,2)</f>
        <v>12.418828560000001</v>
      </c>
      <c r="L2741" s="67">
        <f xml:space="preserve"> [1]!s_wq_close($A2741,L$1,2)</f>
        <v>12.008772900000002</v>
      </c>
      <c r="M2741" s="67">
        <f xml:space="preserve"> [1]!s_wq_close($A2741,M$1,2)</f>
        <v>11.989246440000001</v>
      </c>
      <c r="N2741" s="67">
        <f xml:space="preserve"> [1]!s_wq_close($A2741,N$1,2)</f>
        <v>11.930667060000001</v>
      </c>
      <c r="O2741" s="67">
        <f xml:space="preserve"> [1]!s_wq_close($A2741,O$1,2)</f>
        <v>11.969719980000001</v>
      </c>
      <c r="P2741" s="67">
        <f xml:space="preserve"> [1]!s_wq_close($A2741,P$1,2)</f>
        <v>11.462032020000001</v>
      </c>
      <c r="Q2741" s="67">
        <f xml:space="preserve"> [1]!s_wq_close($A2741,Q$1,2)</f>
        <v>11.637770160000001</v>
      </c>
      <c r="R2741" s="67">
        <f xml:space="preserve"> [1]!s_wq_close($A2741,R$1,2)</f>
        <v>11.559664320000001</v>
      </c>
      <c r="S2741" s="67">
        <f xml:space="preserve"> [1]!s_wq_close($A2741,S$1,2)</f>
        <v>10.622394240000002</v>
      </c>
      <c r="T2741" s="67">
        <f xml:space="preserve"> [1]!s_wq_close($A2741,T$1,2)</f>
        <v>10.29044442</v>
      </c>
      <c r="U2741" s="67">
        <f xml:space="preserve"> [1]!s_wq_close($A2741,U$1,2)</f>
        <v>10.056126900000001</v>
      </c>
      <c r="V2741" s="67">
        <f xml:space="preserve"> [1]!s_wq_close($A2741,V$1,2)</f>
        <v>9.5289124800000007</v>
      </c>
      <c r="W2741" s="67">
        <f xml:space="preserve"> [1]!s_wq_close($A2741,W$1,2)</f>
        <v>9.5484389400000005</v>
      </c>
      <c r="X2741" s="67">
        <f xml:space="preserve"> [1]!s_wq_close($A2741,X$1,2)</f>
        <v>9.0212245200000005</v>
      </c>
      <c r="Y2741" s="67">
        <f xml:space="preserve"> [1]!s_wq_close($A2741,Y$1,2)</f>
        <v>8.6111688600000011</v>
      </c>
    </row>
    <row r="2742" spans="1:25" x14ac:dyDescent="0.15">
      <c r="A2742" t="s">
        <v>10143</v>
      </c>
      <c r="B2742" s="67">
        <f xml:space="preserve"> [1]!s_dq_close($A2742,B$1,2)</f>
        <v>0</v>
      </c>
      <c r="C2742" s="67">
        <f xml:space="preserve"> [1]!s_wq_close($A2742,C$1,2)</f>
        <v>4.9962003600000005</v>
      </c>
      <c r="D2742" s="67">
        <f xml:space="preserve"> [1]!s_wq_close($A2742,D$1,2)</f>
        <v>5.1570222599999997</v>
      </c>
      <c r="E2742" s="67">
        <f xml:space="preserve"> [1]!s_wq_close($A2742,E$1,2)</f>
        <v>5.5644377400000007</v>
      </c>
      <c r="F2742" s="67">
        <f xml:space="preserve"> [1]!s_wq_close($A2742,F$1,2)</f>
        <v>5.4465016799999999</v>
      </c>
      <c r="G2742" s="67">
        <f xml:space="preserve"> [1]!s_wq_close($A2742,G$1,2)</f>
        <v>5.4143372999999997</v>
      </c>
      <c r="H2742" s="67">
        <f xml:space="preserve"> [1]!s_wq_close($A2742,H$1,2)</f>
        <v>5.4143372999999997</v>
      </c>
      <c r="I2742" s="67">
        <f xml:space="preserve"> [1]!s_wq_close($A2742,I$1,2)</f>
        <v>5.6180450400000002</v>
      </c>
      <c r="J2742" s="67">
        <f xml:space="preserve"> [1]!s_wq_close($A2742,J$1,2)</f>
        <v>5.45722314</v>
      </c>
      <c r="K2742" s="67">
        <f xml:space="preserve"> [1]!s_wq_close($A2742,K$1,2)</f>
        <v>5.5215519000000004</v>
      </c>
      <c r="L2742" s="67">
        <f xml:space="preserve"> [1]!s_wq_close($A2742,L$1,2)</f>
        <v>5.3500085400000001</v>
      </c>
      <c r="M2742" s="67">
        <f xml:space="preserve"> [1]!s_wq_close($A2742,M$1,2)</f>
        <v>5.2213510200000002</v>
      </c>
      <c r="N2742" s="67">
        <f xml:space="preserve"> [1]!s_wq_close($A2742,N$1,2)</f>
        <v>5.2535154000000004</v>
      </c>
      <c r="O2742" s="67">
        <f xml:space="preserve"> [1]!s_wq_close($A2742,O$1,2)</f>
        <v>5.5429948200000005</v>
      </c>
      <c r="P2742" s="67">
        <f xml:space="preserve"> [1]!s_wq_close($A2742,P$1,2)</f>
        <v>5.4465016799999999</v>
      </c>
      <c r="Q2742" s="67">
        <f xml:space="preserve"> [1]!s_wq_close($A2742,Q$1,2)</f>
        <v>5.8860815400000002</v>
      </c>
      <c r="R2742" s="67">
        <f xml:space="preserve"> [1]!s_wq_close($A2742,R$1,2)</f>
        <v>5.6930952599999998</v>
      </c>
      <c r="S2742" s="67">
        <f xml:space="preserve"> [1]!s_wq_close($A2742,S$1,2)</f>
        <v>5.7359811000000001</v>
      </c>
      <c r="T2742" s="67">
        <f xml:space="preserve"> [1]!s_wq_close($A2742,T$1,2)</f>
        <v>5.4143372999999997</v>
      </c>
      <c r="U2742" s="67">
        <f xml:space="preserve"> [1]!s_wq_close($A2742,U$1,2)</f>
        <v>5.59660212</v>
      </c>
      <c r="V2742" s="67">
        <f xml:space="preserve"> [1]!s_wq_close($A2742,V$1,2)</f>
        <v>5.478666060000001</v>
      </c>
      <c r="W2742" s="67">
        <f xml:space="preserve"> [1]!s_wq_close($A2742,W$1,2)</f>
        <v>5.2856797799999997</v>
      </c>
      <c r="X2742" s="67">
        <f xml:space="preserve"> [1]!s_wq_close($A2742,X$1,2)</f>
        <v>5.2749583200000005</v>
      </c>
      <c r="Y2742" s="67">
        <f xml:space="preserve"> [1]!s_wq_close($A2742,Y$1,2)</f>
        <v>5.3500085400000001</v>
      </c>
    </row>
    <row r="2743" spans="1:25" x14ac:dyDescent="0.15">
      <c r="A2743" t="s">
        <v>10144</v>
      </c>
      <c r="B2743" s="67">
        <f xml:space="preserve"> [1]!s_dq_close($A2743,B$1,2)</f>
        <v>0</v>
      </c>
      <c r="C2743" s="67">
        <f xml:space="preserve"> [1]!s_wq_close($A2743,C$1,2)</f>
        <v>28.098576000000001</v>
      </c>
      <c r="D2743" s="67">
        <f xml:space="preserve"> [1]!s_wq_close($A2743,D$1,2)</f>
        <v>29.369952000000001</v>
      </c>
      <c r="E2743" s="67">
        <f xml:space="preserve"> [1]!s_wq_close($A2743,E$1,2)</f>
        <v>29.976480000000002</v>
      </c>
      <c r="F2743" s="67">
        <f xml:space="preserve"> [1]!s_wq_close($A2743,F$1,2)</f>
        <v>29.743200000000002</v>
      </c>
      <c r="G2743" s="67">
        <f xml:space="preserve"> [1]!s_wq_close($A2743,G$1,2)</f>
        <v>29.999808000000002</v>
      </c>
      <c r="H2743" s="67">
        <f xml:space="preserve"> [1]!s_wq_close($A2743,H$1,2)</f>
        <v>29.334960000000002</v>
      </c>
      <c r="I2743" s="67">
        <f xml:space="preserve"> [1]!s_wq_close($A2743,I$1,2)</f>
        <v>30.792960000000001</v>
      </c>
      <c r="J2743" s="67">
        <f xml:space="preserve"> [1]!s_wq_close($A2743,J$1,2)</f>
        <v>30.991248000000002</v>
      </c>
      <c r="K2743" s="67">
        <f xml:space="preserve"> [1]!s_wq_close($A2743,K$1,2)</f>
        <v>30.466368000000003</v>
      </c>
      <c r="L2743" s="67">
        <f xml:space="preserve"> [1]!s_wq_close($A2743,L$1,2)</f>
        <v>29.498256000000001</v>
      </c>
      <c r="M2743" s="67">
        <f xml:space="preserve"> [1]!s_wq_close($A2743,M$1,2)</f>
        <v>29.04336</v>
      </c>
      <c r="N2743" s="67">
        <f xml:space="preserve"> [1]!s_wq_close($A2743,N$1,2)</f>
        <v>29.824848000000003</v>
      </c>
      <c r="O2743" s="67">
        <f xml:space="preserve"> [1]!s_wq_close($A2743,O$1,2)</f>
        <v>29.04336</v>
      </c>
      <c r="P2743" s="67">
        <f xml:space="preserve"> [1]!s_wq_close($A2743,P$1,2)</f>
        <v>29.509920000000005</v>
      </c>
      <c r="Q2743" s="67">
        <f xml:space="preserve"> [1]!s_wq_close($A2743,Q$1,2)</f>
        <v>29.218320000000002</v>
      </c>
      <c r="R2743" s="67">
        <f xml:space="preserve"> [1]!s_wq_close($A2743,R$1,2)</f>
        <v>28.588464000000005</v>
      </c>
      <c r="S2743" s="67">
        <f xml:space="preserve"> [1]!s_wq_close($A2743,S$1,2)</f>
        <v>28.145232</v>
      </c>
      <c r="T2743" s="67">
        <f xml:space="preserve"> [1]!s_wq_close($A2743,T$1,2)</f>
        <v>30.478032000000002</v>
      </c>
      <c r="U2743" s="67">
        <f xml:space="preserve"> [1]!s_wq_close($A2743,U$1,2)</f>
        <v>30.058128000000004</v>
      </c>
      <c r="V2743" s="67">
        <f xml:space="preserve"> [1]!s_wq_close($A2743,V$1,2)</f>
        <v>32.367600000000003</v>
      </c>
      <c r="W2743" s="67">
        <f xml:space="preserve"> [1]!s_wq_close($A2743,W$1,2)</f>
        <v>30.606336000000002</v>
      </c>
      <c r="X2743" s="67">
        <f xml:space="preserve"> [1]!s_wq_close($A2743,X$1,2)</f>
        <v>33.335712000000001</v>
      </c>
      <c r="Y2743" s="67">
        <f xml:space="preserve"> [1]!s_wq_close($A2743,Y$1,2)</f>
        <v>32.787504000000006</v>
      </c>
    </row>
    <row r="2744" spans="1:25" x14ac:dyDescent="0.15">
      <c r="A2744" t="s">
        <v>10145</v>
      </c>
      <c r="B2744" s="67">
        <f xml:space="preserve"> [1]!s_dq_close($A2744,B$1,2)</f>
        <v>0</v>
      </c>
      <c r="C2744" s="67">
        <f xml:space="preserve"> [1]!s_wq_close($A2744,C$1,2)</f>
        <v>36.990081519999997</v>
      </c>
      <c r="D2744" s="67">
        <f xml:space="preserve"> [1]!s_wq_close($A2744,D$1,2)</f>
        <v>36.588742479999993</v>
      </c>
      <c r="E2744" s="67">
        <f xml:space="preserve"> [1]!s_wq_close($A2744,E$1,2)</f>
        <v>36.55529756</v>
      </c>
      <c r="F2744" s="67">
        <f xml:space="preserve"> [1]!s_wq_close($A2744,F$1,2)</f>
        <v>38.260988479999995</v>
      </c>
      <c r="G2744" s="67">
        <f xml:space="preserve"> [1]!s_wq_close($A2744,G$1,2)</f>
        <v>38.662327519999998</v>
      </c>
      <c r="H2744" s="67">
        <f xml:space="preserve"> [1]!s_wq_close($A2744,H$1,2)</f>
        <v>38.160653719999999</v>
      </c>
      <c r="I2744" s="67">
        <f xml:space="preserve"> [1]!s_wq_close($A2744,I$1,2)</f>
        <v>41.036916839999996</v>
      </c>
      <c r="J2744" s="67">
        <f xml:space="preserve"> [1]!s_wq_close($A2744,J$1,2)</f>
        <v>40.234238759999997</v>
      </c>
      <c r="K2744" s="67">
        <f xml:space="preserve"> [1]!s_wq_close($A2744,K$1,2)</f>
        <v>43.043612039999992</v>
      </c>
      <c r="L2744" s="67">
        <f xml:space="preserve"> [1]!s_wq_close($A2744,L$1,2)</f>
        <v>43.210836639999997</v>
      </c>
      <c r="M2744" s="67">
        <f xml:space="preserve"> [1]!s_wq_close($A2744,M$1,2)</f>
        <v>42.508493319999999</v>
      </c>
      <c r="N2744" s="67">
        <f xml:space="preserve"> [1]!s_wq_close($A2744,N$1,2)</f>
        <v>41.404810959999999</v>
      </c>
      <c r="O2744" s="67">
        <f xml:space="preserve"> [1]!s_wq_close($A2744,O$1,2)</f>
        <v>41.873039839999997</v>
      </c>
      <c r="P2744" s="67">
        <f xml:space="preserve"> [1]!s_wq_close($A2744,P$1,2)</f>
        <v>42.073709359999995</v>
      </c>
      <c r="Q2744" s="67">
        <f xml:space="preserve"> [1]!s_wq_close($A2744,Q$1,2)</f>
        <v>44.347963919999998</v>
      </c>
      <c r="R2744" s="67">
        <f xml:space="preserve"> [1]!s_wq_close($A2744,R$1,2)</f>
        <v>45.852985320000002</v>
      </c>
      <c r="S2744" s="67">
        <f xml:space="preserve"> [1]!s_wq_close($A2744,S$1,2)</f>
        <v>44.615523279999998</v>
      </c>
      <c r="T2744" s="67">
        <f xml:space="preserve"> [1]!s_wq_close($A2744,T$1,2)</f>
        <v>42.207489039999992</v>
      </c>
      <c r="U2744" s="67">
        <f xml:space="preserve"> [1]!s_wq_close($A2744,U$1,2)</f>
        <v>41.003471919999996</v>
      </c>
      <c r="V2744" s="67">
        <f xml:space="preserve"> [1]!s_wq_close($A2744,V$1,2)</f>
        <v>39.56534036</v>
      </c>
      <c r="W2744" s="67">
        <f xml:space="preserve"> [1]!s_wq_close($A2744,W$1,2)</f>
        <v>40.669022720000001</v>
      </c>
      <c r="X2744" s="67">
        <f xml:space="preserve"> [1]!s_wq_close($A2744,X$1,2)</f>
        <v>40.964155399999996</v>
      </c>
      <c r="Y2744" s="67">
        <f xml:space="preserve"> [1]!s_wq_close($A2744,Y$1,2)</f>
        <v>41.893594219999997</v>
      </c>
    </row>
    <row r="2745" spans="1:25" x14ac:dyDescent="0.15">
      <c r="A2745" t="s">
        <v>10146</v>
      </c>
      <c r="B2745" s="67">
        <f xml:space="preserve"> [1]!s_dq_close($A2745,B$1,2)</f>
        <v>0</v>
      </c>
      <c r="C2745" s="67">
        <f xml:space="preserve"> [1]!s_wq_close($A2745,C$1,2)</f>
        <v>10.36611452</v>
      </c>
      <c r="D2745" s="67">
        <f xml:space="preserve"> [1]!s_wq_close($A2745,D$1,2)</f>
        <v>10.55313205</v>
      </c>
      <c r="E2745" s="67">
        <f xml:space="preserve"> [1]!s_wq_close($A2745,E$1,2)</f>
        <v>10.63328242</v>
      </c>
      <c r="F2745" s="67">
        <f xml:space="preserve"> [1]!s_wq_close($A2745,F$1,2)</f>
        <v>11.24776859</v>
      </c>
      <c r="G2745" s="67">
        <f xml:space="preserve"> [1]!s_wq_close($A2745,G$1,2)</f>
        <v>11.24776859</v>
      </c>
      <c r="H2745" s="67">
        <f xml:space="preserve"> [1]!s_wq_close($A2745,H$1,2)</f>
        <v>11.38135254</v>
      </c>
      <c r="I2745" s="67">
        <f xml:space="preserve"> [1]!s_wq_close($A2745,I$1,2)</f>
        <v>12.39659056</v>
      </c>
      <c r="J2745" s="67">
        <f xml:space="preserve"> [1]!s_wq_close($A2745,J$1,2)</f>
        <v>11.995838710000001</v>
      </c>
      <c r="K2745" s="67">
        <f xml:space="preserve"> [1]!s_wq_close($A2745,K$1,2)</f>
        <v>12.129422660000001</v>
      </c>
      <c r="L2745" s="67">
        <f xml:space="preserve"> [1]!s_wq_close($A2745,L$1,2)</f>
        <v>11.56837007</v>
      </c>
      <c r="M2745" s="67">
        <f xml:space="preserve"> [1]!s_wq_close($A2745,M$1,2)</f>
        <v>11.56837007</v>
      </c>
      <c r="N2745" s="67">
        <f xml:space="preserve"> [1]!s_wq_close($A2745,N$1,2)</f>
        <v>11.942405129999999</v>
      </c>
      <c r="O2745" s="67">
        <f xml:space="preserve"> [1]!s_wq_close($A2745,O$1,2)</f>
        <v>11.782104390000001</v>
      </c>
      <c r="P2745" s="67">
        <f xml:space="preserve"> [1]!s_wq_close($A2745,P$1,2)</f>
        <v>11.808821180000001</v>
      </c>
      <c r="Q2745" s="67">
        <f xml:space="preserve"> [1]!s_wq_close($A2745,Q$1,2)</f>
        <v>12.36987377</v>
      </c>
      <c r="R2745" s="67">
        <f xml:space="preserve"> [1]!s_wq_close($A2745,R$1,2)</f>
        <v>12.36987377</v>
      </c>
      <c r="S2745" s="67">
        <f xml:space="preserve"> [1]!s_wq_close($A2745,S$1,2)</f>
        <v>11.942405129999999</v>
      </c>
      <c r="T2745" s="67">
        <f xml:space="preserve"> [1]!s_wq_close($A2745,T$1,2)</f>
        <v>11.56837007</v>
      </c>
      <c r="U2745" s="67">
        <f xml:space="preserve"> [1]!s_wq_close($A2745,U$1,2)</f>
        <v>11.434786120000002</v>
      </c>
      <c r="V2745" s="67">
        <f xml:space="preserve"> [1]!s_wq_close($A2745,V$1,2)</f>
        <v>10.953883899999999</v>
      </c>
      <c r="W2745" s="67">
        <f xml:space="preserve"> [1]!s_wq_close($A2745,W$1,2)</f>
        <v>11.46150291</v>
      </c>
      <c r="X2745" s="67">
        <f xml:space="preserve"> [1]!s_wq_close($A2745,X$1,2)</f>
        <v>11.27448538</v>
      </c>
      <c r="Y2745" s="67">
        <f xml:space="preserve"> [1]!s_wq_close($A2745,Y$1,2)</f>
        <v>11.327918960000002</v>
      </c>
    </row>
    <row r="2746" spans="1:25" x14ac:dyDescent="0.15">
      <c r="A2746" t="s">
        <v>10147</v>
      </c>
      <c r="B2746" s="67">
        <f xml:space="preserve"> [1]!s_dq_close($A2746,B$1,2)</f>
        <v>0</v>
      </c>
      <c r="C2746" s="67">
        <f xml:space="preserve"> [1]!s_wq_close($A2746,C$1,2)</f>
        <v>12.292216030000001</v>
      </c>
      <c r="D2746" s="67">
        <f xml:space="preserve"> [1]!s_wq_close($A2746,D$1,2)</f>
        <v>12.645585689999999</v>
      </c>
      <c r="E2746" s="67">
        <f xml:space="preserve"> [1]!s_wq_close($A2746,E$1,2)</f>
        <v>12.418419479999999</v>
      </c>
      <c r="F2746" s="67">
        <f xml:space="preserve"> [1]!s_wq_close($A2746,F$1,2)</f>
        <v>12.544622929999999</v>
      </c>
      <c r="G2746" s="67">
        <f xml:space="preserve"> [1]!s_wq_close($A2746,G$1,2)</f>
        <v>13.47852846</v>
      </c>
      <c r="H2746" s="67">
        <f xml:space="preserve"> [1]!s_wq_close($A2746,H$1,2)</f>
        <v>13.781416739999999</v>
      </c>
      <c r="I2746" s="67">
        <f xml:space="preserve"> [1]!s_wq_close($A2746,I$1,2)</f>
        <v>14.26098985</v>
      </c>
      <c r="J2746" s="67">
        <f xml:space="preserve"> [1]!s_wq_close($A2746,J$1,2)</f>
        <v>14.664840889999999</v>
      </c>
      <c r="K2746" s="67">
        <f xml:space="preserve"> [1]!s_wq_close($A2746,K$1,2)</f>
        <v>14.538637439999999</v>
      </c>
      <c r="L2746" s="67">
        <f xml:space="preserve"> [1]!s_wq_close($A2746,L$1,2)</f>
        <v>14.210508469999999</v>
      </c>
      <c r="M2746" s="67">
        <f xml:space="preserve"> [1]!s_wq_close($A2746,M$1,2)</f>
        <v>14.16002709</v>
      </c>
      <c r="N2746" s="67">
        <f xml:space="preserve"> [1]!s_wq_close($A2746,N$1,2)</f>
        <v>14.361952610000001</v>
      </c>
      <c r="O2746" s="67">
        <f xml:space="preserve"> [1]!s_wq_close($A2746,O$1,2)</f>
        <v>15.346339519999999</v>
      </c>
      <c r="P2746" s="67">
        <f xml:space="preserve"> [1]!s_wq_close($A2746,P$1,2)</f>
        <v>14.967729169999998</v>
      </c>
      <c r="Q2746" s="67">
        <f xml:space="preserve"> [1]!s_wq_close($A2746,Q$1,2)</f>
        <v>14.94248848</v>
      </c>
      <c r="R2746" s="67">
        <f xml:space="preserve"> [1]!s_wq_close($A2746,R$1,2)</f>
        <v>14.05906433</v>
      </c>
      <c r="S2746" s="67">
        <f xml:space="preserve"> [1]!s_wq_close($A2746,S$1,2)</f>
        <v>13.125158799999999</v>
      </c>
      <c r="T2746" s="67">
        <f xml:space="preserve"> [1]!s_wq_close($A2746,T$1,2)</f>
        <v>12.746548449999999</v>
      </c>
      <c r="U2746" s="67">
        <f xml:space="preserve"> [1]!s_wq_close($A2746,U$1,2)</f>
        <v>12.241734649999998</v>
      </c>
      <c r="V2746" s="67">
        <f xml:space="preserve"> [1]!s_wq_close($A2746,V$1,2)</f>
        <v>12.039809129999998</v>
      </c>
      <c r="W2746" s="67">
        <f xml:space="preserve"> [1]!s_wq_close($A2746,W$1,2)</f>
        <v>12.216493959999999</v>
      </c>
      <c r="X2746" s="67">
        <f xml:space="preserve"> [1]!s_wq_close($A2746,X$1,2)</f>
        <v>12.26697534</v>
      </c>
      <c r="Y2746" s="67">
        <f xml:space="preserve"> [1]!s_wq_close($A2746,Y$1,2)</f>
        <v>12.292216030000001</v>
      </c>
    </row>
    <row r="2747" spans="1:25" x14ac:dyDescent="0.15">
      <c r="A2747" t="s">
        <v>10148</v>
      </c>
      <c r="B2747" s="67">
        <f xml:space="preserve"> [1]!s_dq_close($A2747,B$1,2)</f>
        <v>0</v>
      </c>
      <c r="C2747" s="67">
        <f xml:space="preserve"> [1]!s_wq_close($A2747,C$1,2)</f>
        <v>10.643420539999999</v>
      </c>
      <c r="D2747" s="67">
        <f xml:space="preserve"> [1]!s_wq_close($A2747,D$1,2)</f>
        <v>10.667446320000002</v>
      </c>
      <c r="E2747" s="67">
        <f xml:space="preserve"> [1]!s_wq_close($A2747,E$1,2)</f>
        <v>10.259008059999999</v>
      </c>
      <c r="F2747" s="67">
        <f xml:space="preserve"> [1]!s_wq_close($A2747,F$1,2)</f>
        <v>10.475240080000001</v>
      </c>
      <c r="G2747" s="67">
        <f xml:space="preserve"> [1]!s_wq_close($A2747,G$1,2)</f>
        <v>10.73952366</v>
      </c>
      <c r="H2747" s="67">
        <f xml:space="preserve"> [1]!s_wq_close($A2747,H$1,2)</f>
        <v>10.61939476</v>
      </c>
      <c r="I2747" s="67">
        <f xml:space="preserve"> [1]!s_wq_close($A2747,I$1,2)</f>
        <v>11.027833020000001</v>
      </c>
      <c r="J2747" s="67">
        <f xml:space="preserve"> [1]!s_wq_close($A2747,J$1,2)</f>
        <v>10.679459210000001</v>
      </c>
      <c r="K2747" s="67">
        <f xml:space="preserve"> [1]!s_wq_close($A2747,K$1,2)</f>
        <v>10.84763967</v>
      </c>
      <c r="L2747" s="67">
        <f xml:space="preserve"> [1]!s_wq_close($A2747,L$1,2)</f>
        <v>10.42718852</v>
      </c>
      <c r="M2747" s="67">
        <f xml:space="preserve"> [1]!s_wq_close($A2747,M$1,2)</f>
        <v>10.35511118</v>
      </c>
      <c r="N2747" s="67">
        <f xml:space="preserve"> [1]!s_wq_close($A2747,N$1,2)</f>
        <v>10.535304529999999</v>
      </c>
      <c r="O2747" s="67">
        <f xml:space="preserve"> [1]!s_wq_close($A2747,O$1,2)</f>
        <v>11.472309950000001</v>
      </c>
      <c r="P2747" s="67">
        <f xml:space="preserve"> [1]!s_wq_close($A2747,P$1,2)</f>
        <v>11.0518588</v>
      </c>
      <c r="Q2747" s="67">
        <f xml:space="preserve"> [1]!s_wq_close($A2747,Q$1,2)</f>
        <v>11.928799769999999</v>
      </c>
      <c r="R2747" s="67">
        <f xml:space="preserve"> [1]!s_wq_close($A2747,R$1,2)</f>
        <v>11.904773990000001</v>
      </c>
      <c r="S2747" s="67">
        <f xml:space="preserve"> [1]!s_wq_close($A2747,S$1,2)</f>
        <v>12.277173580000001</v>
      </c>
      <c r="T2747" s="67">
        <f xml:space="preserve"> [1]!s_wq_close($A2747,T$1,2)</f>
        <v>11.244065040000001</v>
      </c>
      <c r="U2747" s="67">
        <f xml:space="preserve"> [1]!s_wq_close($A2747,U$1,2)</f>
        <v>11.196013480000001</v>
      </c>
      <c r="V2747" s="67">
        <f xml:space="preserve"> [1]!s_wq_close($A2747,V$1,2)</f>
        <v>11.292116600000002</v>
      </c>
      <c r="W2747" s="67">
        <f xml:space="preserve"> [1]!s_wq_close($A2747,W$1,2)</f>
        <v>10.919717010000001</v>
      </c>
      <c r="X2747" s="67">
        <f xml:space="preserve"> [1]!s_wq_close($A2747,X$1,2)</f>
        <v>11.208026370000001</v>
      </c>
      <c r="Y2747" s="67">
        <f xml:space="preserve"> [1]!s_wq_close($A2747,Y$1,2)</f>
        <v>11.49633573</v>
      </c>
    </row>
    <row r="2748" spans="1:25" x14ac:dyDescent="0.15">
      <c r="A2748" t="s">
        <v>10149</v>
      </c>
      <c r="B2748" s="67">
        <f xml:space="preserve"> [1]!s_dq_close($A2748,B$1,2)</f>
        <v>0</v>
      </c>
      <c r="C2748" s="67">
        <f xml:space="preserve"> [1]!s_wq_close($A2748,C$1,2)</f>
        <v>8.2633247399999998</v>
      </c>
      <c r="D2748" s="67">
        <f xml:space="preserve"> [1]!s_wq_close($A2748,D$1,2)</f>
        <v>8.1153588699999997</v>
      </c>
      <c r="E2748" s="67">
        <f xml:space="preserve"> [1]!s_wq_close($A2748,E$1,2)</f>
        <v>8.0129209600000006</v>
      </c>
      <c r="F2748" s="67">
        <f xml:space="preserve"> [1]!s_wq_close($A2748,F$1,2)</f>
        <v>8.0698309100000003</v>
      </c>
      <c r="G2748" s="67">
        <f xml:space="preserve"> [1]!s_wq_close($A2748,G$1,2)</f>
        <v>8.2519427499999995</v>
      </c>
      <c r="H2748" s="67">
        <f xml:space="preserve"> [1]!s_wq_close($A2748,H$1,2)</f>
        <v>8.2064147900000002</v>
      </c>
      <c r="I2748" s="67">
        <f xml:space="preserve"> [1]!s_wq_close($A2748,I$1,2)</f>
        <v>8.5364924999999996</v>
      </c>
      <c r="J2748" s="67">
        <f xml:space="preserve"> [1]!s_wq_close($A2748,J$1,2)</f>
        <v>8.5934024499999992</v>
      </c>
      <c r="K2748" s="67">
        <f xml:space="preserve"> [1]!s_wq_close($A2748,K$1,2)</f>
        <v>8.6616943899999992</v>
      </c>
      <c r="L2748" s="67">
        <f xml:space="preserve"> [1]!s_wq_close($A2748,L$1,2)</f>
        <v>8.4454365799999991</v>
      </c>
      <c r="M2748" s="67">
        <f xml:space="preserve"> [1]!s_wq_close($A2748,M$1,2)</f>
        <v>8.2860887200000004</v>
      </c>
      <c r="N2748" s="67">
        <f xml:space="preserve"> [1]!s_wq_close($A2748,N$1,2)</f>
        <v>8.3543806600000003</v>
      </c>
      <c r="O2748" s="67">
        <f xml:space="preserve"> [1]!s_wq_close($A2748,O$1,2)</f>
        <v>9.0828280200000009</v>
      </c>
      <c r="P2748" s="67">
        <f xml:space="preserve"> [1]!s_wq_close($A2748,P$1,2)</f>
        <v>8.7413683199999994</v>
      </c>
      <c r="Q2748" s="67">
        <f xml:space="preserve"> [1]!s_wq_close($A2748,Q$1,2)</f>
        <v>9.4129057299999985</v>
      </c>
      <c r="R2748" s="67">
        <f xml:space="preserve"> [1]!s_wq_close($A2748,R$1,2)</f>
        <v>9.4129057299999985</v>
      </c>
      <c r="S2748" s="67">
        <f xml:space="preserve"> [1]!s_wq_close($A2748,S$1,2)</f>
        <v>9.7429834399999997</v>
      </c>
      <c r="T2748" s="67">
        <f xml:space="preserve"> [1]!s_wq_close($A2748,T$1,2)</f>
        <v>9.46981568</v>
      </c>
      <c r="U2748" s="67">
        <f xml:space="preserve"> [1]!s_wq_close($A2748,U$1,2)</f>
        <v>9.9592412499999998</v>
      </c>
      <c r="V2748" s="67">
        <f xml:space="preserve"> [1]!s_wq_close($A2748,V$1,2)</f>
        <v>9.2080299099999987</v>
      </c>
      <c r="W2748" s="67">
        <f xml:space="preserve"> [1]!s_wq_close($A2748,W$1,2)</f>
        <v>8.8210422499999996</v>
      </c>
      <c r="X2748" s="67">
        <f xml:space="preserve"> [1]!s_wq_close($A2748,X$1,2)</f>
        <v>8.9462441399999992</v>
      </c>
      <c r="Y2748" s="67">
        <f xml:space="preserve"> [1]!s_wq_close($A2748,Y$1,2)</f>
        <v>9.04868205</v>
      </c>
    </row>
    <row r="2749" spans="1:25" x14ac:dyDescent="0.15">
      <c r="A2749" t="s">
        <v>10150</v>
      </c>
      <c r="B2749" s="67">
        <f xml:space="preserve"> [1]!s_dq_close($A2749,B$1,2)</f>
        <v>0</v>
      </c>
      <c r="C2749" s="67">
        <f xml:space="preserve"> [1]!s_wq_close($A2749,C$1,2)</f>
        <v>15.4973908</v>
      </c>
      <c r="D2749" s="67">
        <f xml:space="preserve"> [1]!s_wq_close($A2749,D$1,2)</f>
        <v>15.95812404</v>
      </c>
      <c r="E2749" s="67">
        <f xml:space="preserve"> [1]!s_wq_close($A2749,E$1,2)</f>
        <v>15.371736279999999</v>
      </c>
      <c r="F2749" s="67">
        <f xml:space="preserve"> [1]!s_wq_close($A2749,F$1,2)</f>
        <v>14.251316809999999</v>
      </c>
      <c r="G2749" s="67">
        <f xml:space="preserve"> [1]!s_wq_close($A2749,G$1,2)</f>
        <v>15.612574109999999</v>
      </c>
      <c r="H2749" s="67">
        <f xml:space="preserve"> [1]!s_wq_close($A2749,H$1,2)</f>
        <v>15.59163169</v>
      </c>
      <c r="I2749" s="67">
        <f xml:space="preserve"> [1]!s_wq_close($A2749,I$1,2)</f>
        <v>15.759171050000001</v>
      </c>
      <c r="J2749" s="67">
        <f xml:space="preserve"> [1]!s_wq_close($A2749,J$1,2)</f>
        <v>14.921474249999999</v>
      </c>
      <c r="K2749" s="67">
        <f xml:space="preserve"> [1]!s_wq_close($A2749,K$1,2)</f>
        <v>15.560218059999999</v>
      </c>
      <c r="L2749" s="67">
        <f xml:space="preserve"> [1]!s_wq_close($A2749,L$1,2)</f>
        <v>15.21466813</v>
      </c>
      <c r="M2749" s="67">
        <f xml:space="preserve"> [1]!s_wq_close($A2749,M$1,2)</f>
        <v>15.130898449999998</v>
      </c>
      <c r="N2749" s="67">
        <f xml:space="preserve"> [1]!s_wq_close($A2749,N$1,2)</f>
        <v>15.06807119</v>
      </c>
      <c r="O2749" s="67">
        <f xml:space="preserve"> [1]!s_wq_close($A2749,O$1,2)</f>
        <v>14.972451599999998</v>
      </c>
      <c r="P2749" s="67">
        <f xml:space="preserve"> [1]!s_wq_close($A2749,P$1,2)</f>
        <v>14.803747919999998</v>
      </c>
      <c r="Q2749" s="67">
        <f xml:space="preserve"> [1]!s_wq_close($A2749,Q$1,2)</f>
        <v>15.446930699999999</v>
      </c>
      <c r="R2749" s="67">
        <f xml:space="preserve"> [1]!s_wq_close($A2749,R$1,2)</f>
        <v>14.877555779999998</v>
      </c>
      <c r="S2749" s="67">
        <f xml:space="preserve"> [1]!s_wq_close($A2749,S$1,2)</f>
        <v>14.360900759999998</v>
      </c>
      <c r="T2749" s="67">
        <f xml:space="preserve"> [1]!s_wq_close($A2749,T$1,2)</f>
        <v>14.66667618</v>
      </c>
      <c r="U2749" s="67">
        <f xml:space="preserve"> [1]!s_wq_close($A2749,U$1,2)</f>
        <v>14.255460959999999</v>
      </c>
      <c r="V2749" s="67">
        <f xml:space="preserve"> [1]!s_wq_close($A2749,V$1,2)</f>
        <v>13.87587768</v>
      </c>
      <c r="W2749" s="67">
        <f xml:space="preserve"> [1]!s_wq_close($A2749,W$1,2)</f>
        <v>13.527926339999999</v>
      </c>
      <c r="X2749" s="67">
        <f xml:space="preserve"> [1]!s_wq_close($A2749,X$1,2)</f>
        <v>12.874199580000001</v>
      </c>
      <c r="Y2749" s="67">
        <f xml:space="preserve"> [1]!s_wq_close($A2749,Y$1,2)</f>
        <v>12.768759779999998</v>
      </c>
    </row>
    <row r="2750" spans="1:25" x14ac:dyDescent="0.15">
      <c r="A2750" t="s">
        <v>10151</v>
      </c>
      <c r="B2750" s="67">
        <f xml:space="preserve"> [1]!s_dq_close($A2750,B$1,2)</f>
        <v>0</v>
      </c>
      <c r="C2750" s="67">
        <f xml:space="preserve"> [1]!s_wq_close($A2750,C$1,2)</f>
        <v>21.505208400000001</v>
      </c>
      <c r="D2750" s="67">
        <f xml:space="preserve"> [1]!s_wq_close($A2750,D$1,2)</f>
        <v>21.151213200000001</v>
      </c>
      <c r="E2750" s="67">
        <f xml:space="preserve"> [1]!s_wq_close($A2750,E$1,2)</f>
        <v>22.508194799999998</v>
      </c>
      <c r="F2750" s="67">
        <f xml:space="preserve"> [1]!s_wq_close($A2750,F$1,2)</f>
        <v>19.4402364</v>
      </c>
      <c r="G2750" s="67">
        <f xml:space="preserve"> [1]!s_wq_close($A2750,G$1,2)</f>
        <v>20.118727199999999</v>
      </c>
      <c r="H2750" s="67">
        <f xml:space="preserve"> [1]!s_wq_close($A2750,H$1,2)</f>
        <v>20.177726399999997</v>
      </c>
      <c r="I2750" s="67">
        <f xml:space="preserve"> [1]!s_wq_close($A2750,I$1,2)</f>
        <v>21.38721</v>
      </c>
      <c r="J2750" s="67">
        <f xml:space="preserve"> [1]!s_wq_close($A2750,J$1,2)</f>
        <v>20.8562172</v>
      </c>
      <c r="K2750" s="67">
        <f xml:space="preserve"> [1]!s_wq_close($A2750,K$1,2)</f>
        <v>20.974215600000001</v>
      </c>
      <c r="L2750" s="67">
        <f xml:space="preserve"> [1]!s_wq_close($A2750,L$1,2)</f>
        <v>21.0332148</v>
      </c>
      <c r="M2750" s="67">
        <f xml:space="preserve"> [1]!s_wq_close($A2750,M$1,2)</f>
        <v>20.4137232</v>
      </c>
      <c r="N2750" s="67">
        <f xml:space="preserve"> [1]!s_wq_close($A2750,N$1,2)</f>
        <v>20.826717599999998</v>
      </c>
      <c r="O2750" s="67">
        <f xml:space="preserve"> [1]!s_wq_close($A2750,O$1,2)</f>
        <v>20.354724000000001</v>
      </c>
      <c r="P2750" s="67">
        <f xml:space="preserve"> [1]!s_wq_close($A2750,P$1,2)</f>
        <v>21.269211599999998</v>
      </c>
      <c r="Q2750" s="67">
        <f xml:space="preserve"> [1]!s_wq_close($A2750,Q$1,2)</f>
        <v>21.092214000000002</v>
      </c>
      <c r="R2750" s="67">
        <f xml:space="preserve"> [1]!s_wq_close($A2750,R$1,2)</f>
        <v>20.3252244</v>
      </c>
      <c r="S2750" s="67">
        <f xml:space="preserve"> [1]!s_wq_close($A2750,S$1,2)</f>
        <v>19.36816498</v>
      </c>
      <c r="T2750" s="67">
        <f xml:space="preserve"> [1]!s_wq_close($A2750,T$1,2)</f>
        <v>19.637583039999999</v>
      </c>
      <c r="U2750" s="67">
        <f xml:space="preserve"> [1]!s_wq_close($A2750,U$1,2)</f>
        <v>19.966871779999998</v>
      </c>
      <c r="V2750" s="67">
        <f xml:space="preserve"> [1]!s_wq_close($A2750,V$1,2)</f>
        <v>18.649716820000002</v>
      </c>
      <c r="W2750" s="67">
        <f xml:space="preserve"> [1]!s_wq_close($A2750,W$1,2)</f>
        <v>18.919134880000001</v>
      </c>
      <c r="X2750" s="67">
        <f xml:space="preserve"> [1]!s_wq_close($A2750,X$1,2)</f>
        <v>18.88919954</v>
      </c>
      <c r="Y2750" s="67">
        <f xml:space="preserve"> [1]!s_wq_close($A2750,Y$1,2)</f>
        <v>19.03887624</v>
      </c>
    </row>
    <row r="2751" spans="1:25" x14ac:dyDescent="0.15">
      <c r="A2751" t="s">
        <v>10152</v>
      </c>
      <c r="B2751" s="67">
        <f xml:space="preserve"> [1]!s_dq_close($A2751,B$1,2)</f>
        <v>0</v>
      </c>
      <c r="C2751" s="67">
        <f xml:space="preserve"> [1]!s_wq_close($A2751,C$1,2)</f>
        <v>19.829243599999998</v>
      </c>
      <c r="D2751" s="67">
        <f xml:space="preserve"> [1]!s_wq_close($A2751,D$1,2)</f>
        <v>20.151218999999998</v>
      </c>
      <c r="E2751" s="67">
        <f xml:space="preserve"> [1]!s_wq_close($A2751,E$1,2)</f>
        <v>19.8514488</v>
      </c>
      <c r="F2751" s="67">
        <f xml:space="preserve"> [1]!s_wq_close($A2751,F$1,2)</f>
        <v>20.484296999999998</v>
      </c>
      <c r="G2751" s="67">
        <f xml:space="preserve"> [1]!s_wq_close($A2751,G$1,2)</f>
        <v>20.5065022</v>
      </c>
      <c r="H2751" s="67">
        <f xml:space="preserve"> [1]!s_wq_close($A2751,H$1,2)</f>
        <v>20.151218999999998</v>
      </c>
      <c r="I2751" s="67">
        <f xml:space="preserve"> [1]!s_wq_close($A2751,I$1,2)</f>
        <v>20.3399632</v>
      </c>
      <c r="J2751" s="67">
        <f xml:space="preserve"> [1]!s_wq_close($A2751,J$1,2)</f>
        <v>20.317758000000001</v>
      </c>
      <c r="K2751" s="67">
        <f xml:space="preserve"> [1]!s_wq_close($A2751,K$1,2)</f>
        <v>20.517604800000001</v>
      </c>
      <c r="L2751" s="67">
        <f xml:space="preserve"> [1]!s_wq_close($A2751,L$1,2)</f>
        <v>19.995782600000002</v>
      </c>
      <c r="M2751" s="67">
        <f xml:space="preserve"> [1]!s_wq_close($A2751,M$1,2)</f>
        <v>19.740422800000001</v>
      </c>
      <c r="N2751" s="67">
        <f xml:space="preserve"> [1]!s_wq_close($A2751,N$1,2)</f>
        <v>19.762628000000003</v>
      </c>
      <c r="O2751" s="67">
        <f xml:space="preserve"> [1]!s_wq_close($A2751,O$1,2)</f>
        <v>18.896625199999999</v>
      </c>
      <c r="P2751" s="67">
        <f xml:space="preserve"> [1]!s_wq_close($A2751,P$1,2)</f>
        <v>18.6634706</v>
      </c>
      <c r="Q2751" s="67">
        <f xml:space="preserve"> [1]!s_wq_close($A2751,Q$1,2)</f>
        <v>19.0742668</v>
      </c>
      <c r="R2751" s="67">
        <f xml:space="preserve"> [1]!s_wq_close($A2751,R$1,2)</f>
        <v>18.996548600000001</v>
      </c>
      <c r="S2751" s="67">
        <f xml:space="preserve"> [1]!s_wq_close($A2751,S$1,2)</f>
        <v>18.7411888</v>
      </c>
      <c r="T2751" s="67">
        <f xml:space="preserve"> [1]!s_wq_close($A2751,T$1,2)</f>
        <v>18.874420000000001</v>
      </c>
      <c r="U2751" s="67">
        <f xml:space="preserve"> [1]!s_wq_close($A2751,U$1,2)</f>
        <v>18.352597800000002</v>
      </c>
      <c r="V2751" s="67">
        <f xml:space="preserve"> [1]!s_wq_close($A2751,V$1,2)</f>
        <v>18.441418599999999</v>
      </c>
      <c r="W2751" s="67">
        <f xml:space="preserve"> [1]!s_wq_close($A2751,W$1,2)</f>
        <v>18.530239400000003</v>
      </c>
      <c r="X2751" s="67">
        <f xml:space="preserve"> [1]!s_wq_close($A2751,X$1,2)</f>
        <v>19.307421400000003</v>
      </c>
      <c r="Y2751" s="67">
        <f xml:space="preserve"> [1]!s_wq_close($A2751,Y$1,2)</f>
        <v>19.485063</v>
      </c>
    </row>
    <row r="2752" spans="1:25" x14ac:dyDescent="0.15">
      <c r="A2752" t="s">
        <v>10153</v>
      </c>
      <c r="B2752" s="67">
        <f xml:space="preserve"> [1]!s_dq_close($A2752,B$1,2)</f>
        <v>0</v>
      </c>
      <c r="C2752" s="67">
        <f xml:space="preserve"> [1]!s_wq_close($A2752,C$1,2)</f>
        <v>30.273827240000006</v>
      </c>
      <c r="D2752" s="67">
        <f xml:space="preserve"> [1]!s_wq_close($A2752,D$1,2)</f>
        <v>30.047442400000001</v>
      </c>
      <c r="E2752" s="67">
        <f xml:space="preserve"> [1]!s_wq_close($A2752,E$1,2)</f>
        <v>28.80232578</v>
      </c>
      <c r="F2752" s="67">
        <f xml:space="preserve"> [1]!s_wq_close($A2752,F$1,2)</f>
        <v>30.60311428</v>
      </c>
      <c r="G2752" s="67">
        <f xml:space="preserve"> [1]!s_wq_close($A2752,G$1,2)</f>
        <v>31.138205720000006</v>
      </c>
      <c r="H2752" s="67">
        <f xml:space="preserve"> [1]!s_wq_close($A2752,H$1,2)</f>
        <v>30.767757800000002</v>
      </c>
      <c r="I2752" s="67">
        <f xml:space="preserve"> [1]!s_wq_close($A2752,I$1,2)</f>
        <v>31.837940680000006</v>
      </c>
      <c r="J2752" s="67">
        <f xml:space="preserve"> [1]!s_wq_close($A2752,J$1,2)</f>
        <v>30.716306700000004</v>
      </c>
      <c r="K2752" s="67">
        <f xml:space="preserve"> [1]!s_wq_close($A2752,K$1,2)</f>
        <v>31.663006940000002</v>
      </c>
      <c r="L2752" s="67">
        <f xml:space="preserve"> [1]!s_wq_close($A2752,L$1,2)</f>
        <v>31.601265620000003</v>
      </c>
      <c r="M2752" s="67">
        <f xml:space="preserve"> [1]!s_wq_close($A2752,M$1,2)</f>
        <v>34.359044580000003</v>
      </c>
      <c r="N2752" s="67">
        <f xml:space="preserve"> [1]!s_wq_close($A2752,N$1,2)</f>
        <v>33.422634559999999</v>
      </c>
      <c r="O2752" s="67">
        <f xml:space="preserve"> [1]!s_wq_close($A2752,O$1,2)</f>
        <v>33.731341160000007</v>
      </c>
      <c r="P2752" s="67">
        <f xml:space="preserve"> [1]!s_wq_close($A2752,P$1,2)</f>
        <v>33.53582698000001</v>
      </c>
      <c r="Q2752" s="67">
        <f xml:space="preserve"> [1]!s_wq_close($A2752,Q$1,2)</f>
        <v>34.945587120000006</v>
      </c>
      <c r="R2752" s="67">
        <f xml:space="preserve"> [1]!s_wq_close($A2752,R$1,2)</f>
        <v>33.371183460000005</v>
      </c>
      <c r="S2752" s="67">
        <f xml:space="preserve"> [1]!s_wq_close($A2752,S$1,2)</f>
        <v>33.597568299999999</v>
      </c>
      <c r="T2752" s="67">
        <f xml:space="preserve"> [1]!s_wq_close($A2752,T$1,2)</f>
        <v>32.301000580000007</v>
      </c>
      <c r="U2752" s="67">
        <f xml:space="preserve"> [1]!s_wq_close($A2752,U$1,2)</f>
        <v>31.580685180000003</v>
      </c>
      <c r="V2752" s="67">
        <f xml:space="preserve"> [1]!s_wq_close($A2752,V$1,2)</f>
        <v>31.158786160000005</v>
      </c>
      <c r="W2752" s="67">
        <f xml:space="preserve"> [1]!s_wq_close($A2752,W$1,2)</f>
        <v>32.671448500000004</v>
      </c>
      <c r="X2752" s="67">
        <f xml:space="preserve"> [1]!s_wq_close($A2752,X$1,2)</f>
        <v>31.683587380000002</v>
      </c>
      <c r="Y2752" s="67">
        <f xml:space="preserve"> [1]!s_wq_close($A2752,Y$1,2)</f>
        <v>31.385171000000003</v>
      </c>
    </row>
    <row r="2753" spans="1:25" x14ac:dyDescent="0.15">
      <c r="A2753" t="s">
        <v>10154</v>
      </c>
      <c r="B2753" s="67">
        <f xml:space="preserve"> [1]!s_dq_close($A2753,B$1,2)</f>
        <v>0</v>
      </c>
      <c r="C2753" s="67">
        <f xml:space="preserve"> [1]!s_wq_close($A2753,C$1,2)</f>
        <v>43.385346200000008</v>
      </c>
      <c r="D2753" s="67">
        <f xml:space="preserve"> [1]!s_wq_close($A2753,D$1,2)</f>
        <v>45.002191400000001</v>
      </c>
      <c r="E2753" s="67">
        <f xml:space="preserve"> [1]!s_wq_close($A2753,E$1,2)</f>
        <v>45.379455280000002</v>
      </c>
      <c r="F2753" s="67">
        <f xml:space="preserve"> [1]!s_wq_close($A2753,F$1,2)</f>
        <v>47.427459200000008</v>
      </c>
      <c r="G2753" s="67">
        <f xml:space="preserve"> [1]!s_wq_close($A2753,G$1,2)</f>
        <v>50.768939280000005</v>
      </c>
      <c r="H2753" s="67">
        <f xml:space="preserve"> [1]!s_wq_close($A2753,H$1,2)</f>
        <v>49.852727000000002</v>
      </c>
      <c r="I2753" s="67">
        <f xml:space="preserve"> [1]!s_wq_close($A2753,I$1,2)</f>
        <v>51.361782519999998</v>
      </c>
      <c r="J2753" s="67">
        <f xml:space="preserve"> [1]!s_wq_close($A2753,J$1,2)</f>
        <v>50.283885720000001</v>
      </c>
      <c r="K2753" s="67">
        <f xml:space="preserve"> [1]!s_wq_close($A2753,K$1,2)</f>
        <v>48.720935359999999</v>
      </c>
      <c r="L2753" s="67">
        <f xml:space="preserve"> [1]!s_wq_close($A2753,L$1,2)</f>
        <v>47.804723080000002</v>
      </c>
      <c r="M2753" s="67">
        <f xml:space="preserve"> [1]!s_wq_close($A2753,M$1,2)</f>
        <v>46.349562400000003</v>
      </c>
      <c r="N2753" s="67">
        <f xml:space="preserve"> [1]!s_wq_close($A2753,N$1,2)</f>
        <v>47.157985000000004</v>
      </c>
      <c r="O2753" s="67">
        <f xml:space="preserve"> [1]!s_wq_close($A2753,O$1,2)</f>
        <v>46.834615960000001</v>
      </c>
      <c r="P2753" s="67">
        <f xml:space="preserve"> [1]!s_wq_close($A2753,P$1,2)</f>
        <v>47.804723080000002</v>
      </c>
      <c r="Q2753" s="67">
        <f xml:space="preserve"> [1]!s_wq_close($A2753,Q$1,2)</f>
        <v>48.505356000000006</v>
      </c>
      <c r="R2753" s="67">
        <f xml:space="preserve"> [1]!s_wq_close($A2753,R$1,2)</f>
        <v>46.24177272</v>
      </c>
      <c r="S2753" s="67">
        <f xml:space="preserve"> [1]!s_wq_close($A2753,S$1,2)</f>
        <v>43.385346200000008</v>
      </c>
      <c r="T2753" s="67">
        <f xml:space="preserve"> [1]!s_wq_close($A2753,T$1,2)</f>
        <v>42.792502960000007</v>
      </c>
      <c r="U2753" s="67">
        <f xml:space="preserve"> [1]!s_wq_close($A2753,U$1,2)</f>
        <v>38.373126080000006</v>
      </c>
      <c r="V2753" s="67">
        <f xml:space="preserve"> [1]!s_wq_close($A2753,V$1,2)</f>
        <v>36.648491200000002</v>
      </c>
      <c r="W2753" s="67">
        <f xml:space="preserve"> [1]!s_wq_close($A2753,W$1,2)</f>
        <v>37.94196736</v>
      </c>
      <c r="X2753" s="67">
        <f xml:space="preserve"> [1]!s_wq_close($A2753,X$1,2)</f>
        <v>38.373126080000006</v>
      </c>
      <c r="Y2753" s="67">
        <f xml:space="preserve"> [1]!s_wq_close($A2753,Y$1,2)</f>
        <v>37.51080864</v>
      </c>
    </row>
    <row r="2754" spans="1:25" x14ac:dyDescent="0.15">
      <c r="A2754" t="s">
        <v>10155</v>
      </c>
      <c r="B2754" s="67">
        <f xml:space="preserve"> [1]!s_dq_close($A2754,B$1,2)</f>
        <v>0</v>
      </c>
      <c r="C2754" s="67">
        <f xml:space="preserve"> [1]!s_wq_close($A2754,C$1,2)</f>
        <v>47.07448977</v>
      </c>
      <c r="D2754" s="67">
        <f xml:space="preserve"> [1]!s_wq_close($A2754,D$1,2)</f>
        <v>47.07448977</v>
      </c>
      <c r="E2754" s="67">
        <f xml:space="preserve"> [1]!s_wq_close($A2754,E$1,2)</f>
        <v>47.07448977</v>
      </c>
      <c r="F2754" s="67">
        <f xml:space="preserve"> [1]!s_wq_close($A2754,F$1,2)</f>
        <v>47.07448977</v>
      </c>
      <c r="G2754" s="67">
        <f xml:space="preserve"> [1]!s_wq_close($A2754,G$1,2)</f>
        <v>47.07448977</v>
      </c>
      <c r="H2754" s="67">
        <f xml:space="preserve"> [1]!s_wq_close($A2754,H$1,2)</f>
        <v>47.07448977</v>
      </c>
      <c r="I2754" s="67">
        <f xml:space="preserve"> [1]!s_wq_close($A2754,I$1,2)</f>
        <v>47.07448977</v>
      </c>
      <c r="J2754" s="67">
        <f xml:space="preserve"> [1]!s_wq_close($A2754,J$1,2)</f>
        <v>47.07448977</v>
      </c>
      <c r="K2754" s="67">
        <f xml:space="preserve"> [1]!s_wq_close($A2754,K$1,2)</f>
        <v>47.07448977</v>
      </c>
      <c r="L2754" s="67">
        <f xml:space="preserve"> [1]!s_wq_close($A2754,L$1,2)</f>
        <v>47.07448977</v>
      </c>
      <c r="M2754" s="67">
        <f xml:space="preserve"> [1]!s_wq_close($A2754,M$1,2)</f>
        <v>47.07448977</v>
      </c>
      <c r="N2754" s="67">
        <f xml:space="preserve"> [1]!s_wq_close($A2754,N$1,2)</f>
        <v>47.07448977</v>
      </c>
      <c r="O2754" s="67">
        <f xml:space="preserve"> [1]!s_wq_close($A2754,O$1,2)</f>
        <v>47.07448977</v>
      </c>
      <c r="P2754" s="67">
        <f xml:space="preserve"> [1]!s_wq_close($A2754,P$1,2)</f>
        <v>47.07448977</v>
      </c>
      <c r="Q2754" s="67">
        <f xml:space="preserve"> [1]!s_wq_close($A2754,Q$1,2)</f>
        <v>47.07448977</v>
      </c>
      <c r="R2754" s="67">
        <f xml:space="preserve"> [1]!s_wq_close($A2754,R$1,2)</f>
        <v>47.07448977</v>
      </c>
      <c r="S2754" s="67">
        <f xml:space="preserve"> [1]!s_wq_close($A2754,S$1,2)</f>
        <v>47.07448977</v>
      </c>
      <c r="T2754" s="67">
        <f xml:space="preserve"> [1]!s_wq_close($A2754,T$1,2)</f>
        <v>47.07448977</v>
      </c>
      <c r="U2754" s="67">
        <f xml:space="preserve"> [1]!s_wq_close($A2754,U$1,2)</f>
        <v>37.7929788</v>
      </c>
      <c r="V2754" s="67">
        <f xml:space="preserve"> [1]!s_wq_close($A2754,V$1,2)</f>
        <v>34.458304200000001</v>
      </c>
      <c r="W2754" s="67">
        <f xml:space="preserve"> [1]!s_wq_close($A2754,W$1,2)</f>
        <v>35.403128670000001</v>
      </c>
      <c r="X2754" s="67">
        <f xml:space="preserve"> [1]!s_wq_close($A2754,X$1,2)</f>
        <v>33.902525099999998</v>
      </c>
      <c r="Y2754" s="67">
        <f xml:space="preserve"> [1]!s_wq_close($A2754,Y$1,2)</f>
        <v>32.846544809999997</v>
      </c>
    </row>
    <row r="2755" spans="1:25" x14ac:dyDescent="0.15">
      <c r="A2755" t="s">
        <v>10156</v>
      </c>
      <c r="B2755" s="67">
        <f xml:space="preserve"> [1]!s_dq_close($A2755,B$1,2)</f>
        <v>0</v>
      </c>
      <c r="C2755" s="67">
        <f xml:space="preserve"> [1]!s_wq_close($A2755,C$1,2)</f>
        <v>15.64122978</v>
      </c>
      <c r="D2755" s="67">
        <f xml:space="preserve"> [1]!s_wq_close($A2755,D$1,2)</f>
        <v>16.486701660000001</v>
      </c>
      <c r="E2755" s="67">
        <f xml:space="preserve"> [1]!s_wq_close($A2755,E$1,2)</f>
        <v>15.997217940000001</v>
      </c>
      <c r="F2755" s="67">
        <f xml:space="preserve"> [1]!s_wq_close($A2755,F$1,2)</f>
        <v>16.798191299999999</v>
      </c>
      <c r="G2755" s="67">
        <f xml:space="preserve"> [1]!s_wq_close($A2755,G$1,2)</f>
        <v>17.4656691</v>
      </c>
      <c r="H2755" s="67">
        <f xml:space="preserve"> [1]!s_wq_close($A2755,H$1,2)</f>
        <v>17.955152819999999</v>
      </c>
      <c r="I2755" s="67">
        <f xml:space="preserve"> [1]!s_wq_close($A2755,I$1,2)</f>
        <v>17.4656691</v>
      </c>
      <c r="J2755" s="67">
        <f xml:space="preserve"> [1]!s_wq_close($A2755,J$1,2)</f>
        <v>16.820440559999998</v>
      </c>
      <c r="K2755" s="67">
        <f xml:space="preserve"> [1]!s_wq_close($A2755,K$1,2)</f>
        <v>17.354422799999998</v>
      </c>
      <c r="L2755" s="67">
        <f xml:space="preserve"> [1]!s_wq_close($A2755,L$1,2)</f>
        <v>18.021900599999999</v>
      </c>
      <c r="M2755" s="67">
        <f xml:space="preserve"> [1]!s_wq_close($A2755,M$1,2)</f>
        <v>19.379105460000002</v>
      </c>
      <c r="N2755" s="67">
        <f xml:space="preserve"> [1]!s_wq_close($A2755,N$1,2)</f>
        <v>19.40135472</v>
      </c>
      <c r="O2755" s="67">
        <f xml:space="preserve"> [1]!s_wq_close($A2755,O$1,2)</f>
        <v>19.312357679999998</v>
      </c>
      <c r="P2755" s="67">
        <f xml:space="preserve"> [1]!s_wq_close($A2755,P$1,2)</f>
        <v>19.089865079999999</v>
      </c>
      <c r="Q2755" s="67">
        <f xml:space="preserve"> [1]!s_wq_close($A2755,Q$1,2)</f>
        <v>19.557099539999999</v>
      </c>
      <c r="R2755" s="67">
        <f xml:space="preserve"> [1]!s_wq_close($A2755,R$1,2)</f>
        <v>19.423603979999999</v>
      </c>
      <c r="S2755" s="67">
        <f xml:space="preserve"> [1]!s_wq_close($A2755,S$1,2)</f>
        <v>17.332173539999999</v>
      </c>
      <c r="T2755" s="67">
        <f xml:space="preserve"> [1]!s_wq_close($A2755,T$1,2)</f>
        <v>17.332173539999999</v>
      </c>
      <c r="U2755" s="67">
        <f xml:space="preserve"> [1]!s_wq_close($A2755,U$1,2)</f>
        <v>17.332173539999999</v>
      </c>
      <c r="V2755" s="67">
        <f xml:space="preserve"> [1]!s_wq_close($A2755,V$1,2)</f>
        <v>17.332173539999999</v>
      </c>
      <c r="W2755" s="67">
        <f xml:space="preserve"> [1]!s_wq_close($A2755,W$1,2)</f>
        <v>17.332173539999999</v>
      </c>
      <c r="X2755" s="67">
        <f xml:space="preserve"> [1]!s_wq_close($A2755,X$1,2)</f>
        <v>17.332173539999999</v>
      </c>
      <c r="Y2755" s="67">
        <f xml:space="preserve"> [1]!s_wq_close($A2755,Y$1,2)</f>
        <v>17.332173539999999</v>
      </c>
    </row>
    <row r="2756" spans="1:25" x14ac:dyDescent="0.15">
      <c r="A2756" t="s">
        <v>10157</v>
      </c>
      <c r="B2756" s="67">
        <f xml:space="preserve"> [1]!s_dq_close($A2756,B$1,2)</f>
        <v>0</v>
      </c>
      <c r="C2756" s="67">
        <f xml:space="preserve"> [1]!s_wq_close($A2756,C$1,2)</f>
        <v>9.6776561700000023</v>
      </c>
      <c r="D2756" s="67">
        <f xml:space="preserve"> [1]!s_wq_close($A2756,D$1,2)</f>
        <v>9.7512105600000005</v>
      </c>
      <c r="E2756" s="67">
        <f xml:space="preserve"> [1]!s_wq_close($A2756,E$1,2)</f>
        <v>9.1417599000000003</v>
      </c>
      <c r="F2756" s="67">
        <f xml:space="preserve"> [1]!s_wq_close($A2756,F$1,2)</f>
        <v>8.9000811900000016</v>
      </c>
      <c r="G2756" s="67">
        <f xml:space="preserve"> [1]!s_wq_close($A2756,G$1,2)</f>
        <v>9.0366821999999996</v>
      </c>
      <c r="H2756" s="67">
        <f xml:space="preserve"> [1]!s_wq_close($A2756,H$1,2)</f>
        <v>9.0366821999999996</v>
      </c>
      <c r="I2756" s="67">
        <f xml:space="preserve"> [1]!s_wq_close($A2756,I$1,2)</f>
        <v>9.2993764500000005</v>
      </c>
      <c r="J2756" s="67">
        <f xml:space="preserve"> [1]!s_wq_close($A2756,J$1,2)</f>
        <v>9.3098842200000007</v>
      </c>
      <c r="K2756" s="67">
        <f xml:space="preserve"> [1]!s_wq_close($A2756,K$1,2)</f>
        <v>9.6146095500000008</v>
      </c>
      <c r="L2756" s="67">
        <f xml:space="preserve"> [1]!s_wq_close($A2756,L$1,2)</f>
        <v>9.4885163099999996</v>
      </c>
      <c r="M2756" s="67">
        <f xml:space="preserve"> [1]!s_wq_close($A2756,M$1,2)</f>
        <v>9.1417599000000003</v>
      </c>
      <c r="N2756" s="67">
        <f xml:space="preserve"> [1]!s_wq_close($A2756,N$1,2)</f>
        <v>9.173283210000001</v>
      </c>
      <c r="O2756" s="67">
        <f xml:space="preserve"> [1]!s_wq_close($A2756,O$1,2)</f>
        <v>9.0892210500000008</v>
      </c>
      <c r="P2756" s="67">
        <f xml:space="preserve"> [1]!s_wq_close($A2756,P$1,2)</f>
        <v>8.8790656499999994</v>
      </c>
      <c r="Q2756" s="67">
        <f xml:space="preserve"> [1]!s_wq_close($A2756,Q$1,2)</f>
        <v>9.4885163099999996</v>
      </c>
      <c r="R2756" s="67">
        <f xml:space="preserve"> [1]!s_wq_close($A2756,R$1,2)</f>
        <v>10.77046425</v>
      </c>
      <c r="S2756" s="67">
        <f xml:space="preserve"> [1]!s_wq_close($A2756,S$1,2)</f>
        <v>9.0892210500000008</v>
      </c>
      <c r="T2756" s="67">
        <f xml:space="preserve"> [1]!s_wq_close($A2756,T$1,2)</f>
        <v>8.7634801800000002</v>
      </c>
      <c r="U2756" s="67">
        <f xml:space="preserve"> [1]!s_wq_close($A2756,U$1,2)</f>
        <v>8.9631278099999996</v>
      </c>
      <c r="V2756" s="67">
        <f xml:space="preserve"> [1]!s_wq_close($A2756,V$1,2)</f>
        <v>8.574340320000001</v>
      </c>
      <c r="W2756" s="67">
        <f xml:space="preserve"> [1]!s_wq_close($A2756,W$1,2)</f>
        <v>8.67941802</v>
      </c>
      <c r="X2756" s="67">
        <f xml:space="preserve"> [1]!s_wq_close($A2756,X$1,2)</f>
        <v>8.7319568700000012</v>
      </c>
      <c r="Y2756" s="67">
        <f xml:space="preserve"> [1]!s_wq_close($A2756,Y$1,2)</f>
        <v>8.9210967300000004</v>
      </c>
    </row>
    <row r="2757" spans="1:25" x14ac:dyDescent="0.15">
      <c r="A2757" t="s">
        <v>10158</v>
      </c>
      <c r="B2757" s="67">
        <f xml:space="preserve"> [1]!s_dq_close($A2757,B$1,2)</f>
        <v>0</v>
      </c>
      <c r="C2757" s="67">
        <f xml:space="preserve"> [1]!s_wq_close($A2757,C$1,2)</f>
        <v>9.1877608600000009</v>
      </c>
      <c r="D2757" s="67">
        <f xml:space="preserve"> [1]!s_wq_close($A2757,D$1,2)</f>
        <v>9.1877608600000009</v>
      </c>
      <c r="E2757" s="67">
        <f xml:space="preserve"> [1]!s_wq_close($A2757,E$1,2)</f>
        <v>9.1877608600000009</v>
      </c>
      <c r="F2757" s="67">
        <f xml:space="preserve"> [1]!s_wq_close($A2757,F$1,2)</f>
        <v>9.1877608600000009</v>
      </c>
      <c r="G2757" s="67">
        <f xml:space="preserve"> [1]!s_wq_close($A2757,G$1,2)</f>
        <v>9.1877608600000009</v>
      </c>
      <c r="H2757" s="67">
        <f xml:space="preserve"> [1]!s_wq_close($A2757,H$1,2)</f>
        <v>9.1877608600000009</v>
      </c>
      <c r="I2757" s="67">
        <f xml:space="preserve"> [1]!s_wq_close($A2757,I$1,2)</f>
        <v>9.1877608600000009</v>
      </c>
      <c r="J2757" s="67">
        <f xml:space="preserve"> [1]!s_wq_close($A2757,J$1,2)</f>
        <v>9.1877608600000009</v>
      </c>
      <c r="K2757" s="67">
        <f xml:space="preserve"> [1]!s_wq_close($A2757,K$1,2)</f>
        <v>9.1877608600000009</v>
      </c>
      <c r="L2757" s="67">
        <f xml:space="preserve"> [1]!s_wq_close($A2757,L$1,2)</f>
        <v>9.1877608600000009</v>
      </c>
      <c r="M2757" s="67">
        <f xml:space="preserve"> [1]!s_wq_close($A2757,M$1,2)</f>
        <v>9.1877608600000009</v>
      </c>
      <c r="N2757" s="67">
        <f xml:space="preserve"> [1]!s_wq_close($A2757,N$1,2)</f>
        <v>9.1877608600000009</v>
      </c>
      <c r="O2757" s="67">
        <f xml:space="preserve"> [1]!s_wq_close($A2757,O$1,2)</f>
        <v>9.1877608600000009</v>
      </c>
      <c r="P2757" s="67">
        <f xml:space="preserve"> [1]!s_wq_close($A2757,P$1,2)</f>
        <v>9.1877608600000009</v>
      </c>
      <c r="Q2757" s="67">
        <f xml:space="preserve"> [1]!s_wq_close($A2757,Q$1,2)</f>
        <v>9.1877608600000009</v>
      </c>
      <c r="R2757" s="67">
        <f xml:space="preserve"> [1]!s_wq_close($A2757,R$1,2)</f>
        <v>9.1877608600000009</v>
      </c>
      <c r="S2757" s="67">
        <f xml:space="preserve"> [1]!s_wq_close($A2757,S$1,2)</f>
        <v>9.1877608600000009</v>
      </c>
      <c r="T2757" s="67">
        <f xml:space="preserve"> [1]!s_wq_close($A2757,T$1,2)</f>
        <v>9.1877608600000009</v>
      </c>
      <c r="U2757" s="67">
        <f xml:space="preserve"> [1]!s_wq_close($A2757,U$1,2)</f>
        <v>9.1877608600000009</v>
      </c>
      <c r="V2757" s="67">
        <f xml:space="preserve"> [1]!s_wq_close($A2757,V$1,2)</f>
        <v>7.9656358999999997</v>
      </c>
      <c r="W2757" s="67">
        <f xml:space="preserve"> [1]!s_wq_close($A2757,W$1,2)</f>
        <v>7.7473992999999997</v>
      </c>
      <c r="X2757" s="67">
        <f xml:space="preserve"> [1]!s_wq_close($A2757,X$1,2)</f>
        <v>7.4636917199999999</v>
      </c>
      <c r="Y2757" s="67">
        <f xml:space="preserve"> [1]!s_wq_close($A2757,Y$1,2)</f>
        <v>7.2345432900000004</v>
      </c>
    </row>
    <row r="2758" spans="1:25" x14ac:dyDescent="0.15">
      <c r="A2758" t="s">
        <v>10159</v>
      </c>
      <c r="B2758" s="67">
        <f xml:space="preserve"> [1]!s_dq_close($A2758,B$1,2)</f>
        <v>0</v>
      </c>
      <c r="C2758" s="67">
        <f xml:space="preserve"> [1]!s_wq_close($A2758,C$1,2)</f>
        <v>11.128782289999998</v>
      </c>
      <c r="D2758" s="67">
        <f xml:space="preserve"> [1]!s_wq_close($A2758,D$1,2)</f>
        <v>11.322425379999999</v>
      </c>
      <c r="E2758" s="67">
        <f xml:space="preserve"> [1]!s_wq_close($A2758,E$1,2)</f>
        <v>11.276862299999999</v>
      </c>
      <c r="F2758" s="67">
        <f xml:space="preserve"> [1]!s_wq_close($A2758,F$1,2)</f>
        <v>11.311034609999998</v>
      </c>
      <c r="G2758" s="67">
        <f xml:space="preserve"> [1]!s_wq_close($A2758,G$1,2)</f>
        <v>11.39077</v>
      </c>
      <c r="H2758" s="67">
        <f xml:space="preserve"> [1]!s_wq_close($A2758,H$1,2)</f>
        <v>11.356597689999999</v>
      </c>
      <c r="I2758" s="67">
        <f xml:space="preserve"> [1]!s_wq_close($A2758,I$1,2)</f>
        <v>11.789446949999999</v>
      </c>
      <c r="J2758" s="67">
        <f xml:space="preserve"> [1]!s_wq_close($A2758,J$1,2)</f>
        <v>11.675539249999998</v>
      </c>
      <c r="K2758" s="67">
        <f xml:space="preserve"> [1]!s_wq_close($A2758,K$1,2)</f>
        <v>11.8464008</v>
      </c>
      <c r="L2758" s="67">
        <f xml:space="preserve"> [1]!s_wq_close($A2758,L$1,2)</f>
        <v>11.698320789999999</v>
      </c>
      <c r="M2758" s="67">
        <f xml:space="preserve"> [1]!s_wq_close($A2758,M$1,2)</f>
        <v>11.447723849999999</v>
      </c>
      <c r="N2758" s="67">
        <f xml:space="preserve"> [1]!s_wq_close($A2758,N$1,2)</f>
        <v>11.527459239999999</v>
      </c>
      <c r="O2758" s="67">
        <f xml:space="preserve"> [1]!s_wq_close($A2758,O$1,2)</f>
        <v>12.017262349999999</v>
      </c>
      <c r="P2758" s="67">
        <f xml:space="preserve"> [1]!s_wq_close($A2758,P$1,2)</f>
        <v>11.66414848</v>
      </c>
      <c r="Q2758" s="67">
        <f xml:space="preserve"> [1]!s_wq_close($A2758,Q$1,2)</f>
        <v>12.370376219999999</v>
      </c>
      <c r="R2758" s="67">
        <f xml:space="preserve"> [1]!s_wq_close($A2758,R$1,2)</f>
        <v>11.8464008</v>
      </c>
      <c r="S2758" s="67">
        <f xml:space="preserve"> [1]!s_wq_close($A2758,S$1,2)</f>
        <v>12.02865312</v>
      </c>
      <c r="T2758" s="67">
        <f xml:space="preserve"> [1]!s_wq_close($A2758,T$1,2)</f>
        <v>11.504677699999998</v>
      </c>
      <c r="U2758" s="67">
        <f xml:space="preserve"> [1]!s_wq_close($A2758,U$1,2)</f>
        <v>11.311034609999998</v>
      </c>
      <c r="V2758" s="67">
        <f xml:space="preserve"> [1]!s_wq_close($A2758,V$1,2)</f>
        <v>11.39077</v>
      </c>
      <c r="W2758" s="67">
        <f xml:space="preserve"> [1]!s_wq_close($A2758,W$1,2)</f>
        <v>11.19712691</v>
      </c>
      <c r="X2758" s="67">
        <f xml:space="preserve"> [1]!s_wq_close($A2758,X$1,2)</f>
        <v>11.402160769999998</v>
      </c>
      <c r="Y2758" s="67">
        <f xml:space="preserve"> [1]!s_wq_close($A2758,Y$1,2)</f>
        <v>11.652757709999999</v>
      </c>
    </row>
    <row r="2759" spans="1:25" x14ac:dyDescent="0.15">
      <c r="A2759" t="s">
        <v>10160</v>
      </c>
      <c r="B2759" s="67">
        <f xml:space="preserve"> [1]!s_dq_close($A2759,B$1,2)</f>
        <v>0</v>
      </c>
      <c r="C2759" s="67">
        <f xml:space="preserve"> [1]!s_wq_close($A2759,C$1,2)</f>
        <v>11.159215919999999</v>
      </c>
      <c r="D2759" s="67">
        <f xml:space="preserve"> [1]!s_wq_close($A2759,D$1,2)</f>
        <v>11.3809995</v>
      </c>
      <c r="E2759" s="67">
        <f xml:space="preserve"> [1]!s_wq_close($A2759,E$1,2)</f>
        <v>10.540556459999999</v>
      </c>
      <c r="F2759" s="67">
        <f xml:space="preserve"> [1]!s_wq_close($A2759,F$1,2)</f>
        <v>10.2720816</v>
      </c>
      <c r="G2759" s="67">
        <f xml:space="preserve"> [1]!s_wq_close($A2759,G$1,2)</f>
        <v>10.260408779999999</v>
      </c>
      <c r="H2759" s="67">
        <f xml:space="preserve"> [1]!s_wq_close($A2759,H$1,2)</f>
        <v>10.283754419999999</v>
      </c>
      <c r="I2759" s="67">
        <f xml:space="preserve"> [1]!s_wq_close($A2759,I$1,2)</f>
        <v>10.505538</v>
      </c>
      <c r="J2759" s="67">
        <f xml:space="preserve"> [1]!s_wq_close($A2759,J$1,2)</f>
        <v>10.528883639999998</v>
      </c>
      <c r="K2759" s="67">
        <f xml:space="preserve"> [1]!s_wq_close($A2759,K$1,2)</f>
        <v>11.07750618</v>
      </c>
      <c r="L2759" s="67">
        <f xml:space="preserve"> [1]!s_wq_close($A2759,L$1,2)</f>
        <v>10.96077798</v>
      </c>
      <c r="M2759" s="67">
        <f xml:space="preserve"> [1]!s_wq_close($A2759,M$1,2)</f>
        <v>10.75066722</v>
      </c>
      <c r="N2759" s="67">
        <f xml:space="preserve"> [1]!s_wq_close($A2759,N$1,2)</f>
        <v>10.680630299999999</v>
      </c>
      <c r="O2759" s="67">
        <f xml:space="preserve"> [1]!s_wq_close($A2759,O$1,2)</f>
        <v>10.517210819999999</v>
      </c>
      <c r="P2759" s="67">
        <f xml:space="preserve"> [1]!s_wq_close($A2759,P$1,2)</f>
        <v>10.318772879999999</v>
      </c>
      <c r="Q2759" s="67">
        <f xml:space="preserve"> [1]!s_wq_close($A2759,Q$1,2)</f>
        <v>10.447173899999999</v>
      </c>
      <c r="R2759" s="67">
        <f xml:space="preserve"> [1]!s_wq_close($A2759,R$1,2)</f>
        <v>10.038625199999998</v>
      </c>
      <c r="S2759" s="67">
        <f xml:space="preserve"> [1]!s_wq_close($A2759,S$1,2)</f>
        <v>9.5366939399999993</v>
      </c>
      <c r="T2759" s="67">
        <f xml:space="preserve"> [1]!s_wq_close($A2759,T$1,2)</f>
        <v>9.4199657400000003</v>
      </c>
      <c r="U2759" s="67">
        <f xml:space="preserve"> [1]!s_wq_close($A2759,U$1,2)</f>
        <v>9.2915647200000002</v>
      </c>
      <c r="V2759" s="67">
        <f xml:space="preserve"> [1]!s_wq_close($A2759,V$1,2)</f>
        <v>9.2682190799999997</v>
      </c>
      <c r="W2759" s="67">
        <f xml:space="preserve"> [1]!s_wq_close($A2759,W$1,2)</f>
        <v>9.5250211199999999</v>
      </c>
      <c r="X2759" s="67">
        <f xml:space="preserve"> [1]!s_wq_close($A2759,X$1,2)</f>
        <v>9.3265831800000001</v>
      </c>
      <c r="Y2759" s="67">
        <f xml:space="preserve"> [1]!s_wq_close($A2759,Y$1,2)</f>
        <v>9.3732744599999993</v>
      </c>
    </row>
    <row r="2760" spans="1:25" x14ac:dyDescent="0.15">
      <c r="A2760" t="s">
        <v>10161</v>
      </c>
      <c r="B2760" s="67">
        <f xml:space="preserve"> [1]!s_dq_close($A2760,B$1,2)</f>
        <v>0</v>
      </c>
      <c r="C2760" s="67">
        <f xml:space="preserve"> [1]!s_wq_close($A2760,C$1,2)</f>
        <v>18.524462970000002</v>
      </c>
      <c r="D2760" s="67">
        <f xml:space="preserve"> [1]!s_wq_close($A2760,D$1,2)</f>
        <v>18.397027640000001</v>
      </c>
      <c r="E2760" s="67">
        <f xml:space="preserve"> [1]!s_wq_close($A2760,E$1,2)</f>
        <v>18.246422250000002</v>
      </c>
      <c r="F2760" s="67">
        <f xml:space="preserve"> [1]!s_wq_close($A2760,F$1,2)</f>
        <v>18.536048000000001</v>
      </c>
      <c r="G2760" s="67">
        <f xml:space="preserve"> [1]!s_wq_close($A2760,G$1,2)</f>
        <v>18.536048000000001</v>
      </c>
      <c r="H2760" s="67">
        <f xml:space="preserve"> [1]!s_wq_close($A2760,H$1,2)</f>
        <v>18.258007280000001</v>
      </c>
      <c r="I2760" s="67">
        <f xml:space="preserve"> [1]!s_wq_close($A2760,I$1,2)</f>
        <v>18.617143210000002</v>
      </c>
      <c r="J2760" s="67">
        <f xml:space="preserve"> [1]!s_wq_close($A2760,J$1,2)</f>
        <v>18.443367760000001</v>
      </c>
      <c r="K2760" s="67">
        <f xml:space="preserve"> [1]!s_wq_close($A2760,K$1,2)</f>
        <v>18.50129291</v>
      </c>
      <c r="L2760" s="67">
        <f xml:space="preserve"> [1]!s_wq_close($A2760,L$1,2)</f>
        <v>18.466537819999999</v>
      </c>
      <c r="M2760" s="67">
        <f xml:space="preserve"> [1]!s_wq_close($A2760,M$1,2)</f>
        <v>18.281177339999999</v>
      </c>
      <c r="N2760" s="67">
        <f xml:space="preserve"> [1]!s_wq_close($A2760,N$1,2)</f>
        <v>18.327517460000003</v>
      </c>
      <c r="O2760" s="67">
        <f xml:space="preserve"> [1]!s_wq_close($A2760,O$1,2)</f>
        <v>18.142156980000003</v>
      </c>
      <c r="P2760" s="67">
        <f xml:space="preserve"> [1]!s_wq_close($A2760,P$1,2)</f>
        <v>17.748265960000001</v>
      </c>
      <c r="Q2760" s="67">
        <f xml:space="preserve"> [1]!s_wq_close($A2760,Q$1,2)</f>
        <v>17.99155159</v>
      </c>
      <c r="R2760" s="67">
        <f xml:space="preserve"> [1]!s_wq_close($A2760,R$1,2)</f>
        <v>17.701925840000001</v>
      </c>
      <c r="S2760" s="67">
        <f xml:space="preserve"> [1]!s_wq_close($A2760,S$1,2)</f>
        <v>17.284864760000001</v>
      </c>
      <c r="T2760" s="67">
        <f xml:space="preserve"> [1]!s_wq_close($A2760,T$1,2)</f>
        <v>17.099504280000001</v>
      </c>
      <c r="U2760" s="67">
        <f xml:space="preserve"> [1]!s_wq_close($A2760,U$1,2)</f>
        <v>16.93731386</v>
      </c>
      <c r="V2760" s="67">
        <f xml:space="preserve"> [1]!s_wq_close($A2760,V$1,2)</f>
        <v>16.98365398</v>
      </c>
      <c r="W2760" s="67">
        <f xml:space="preserve"> [1]!s_wq_close($A2760,W$1,2)</f>
        <v>16.960483920000001</v>
      </c>
      <c r="X2760" s="67">
        <f xml:space="preserve"> [1]!s_wq_close($A2760,X$1,2)</f>
        <v>17.690340810000002</v>
      </c>
      <c r="Y2760" s="67">
        <f xml:space="preserve"> [1]!s_wq_close($A2760,Y$1,2)</f>
        <v>17.609245600000001</v>
      </c>
    </row>
    <row r="2761" spans="1:25" x14ac:dyDescent="0.15">
      <c r="A2761" t="s">
        <v>10162</v>
      </c>
      <c r="B2761" s="67">
        <f xml:space="preserve"> [1]!s_dq_close($A2761,B$1,2)</f>
        <v>0</v>
      </c>
      <c r="C2761" s="67">
        <f xml:space="preserve"> [1]!s_wq_close($A2761,C$1,2)</f>
        <v>14.20145956</v>
      </c>
      <c r="D2761" s="67">
        <f xml:space="preserve"> [1]!s_wq_close($A2761,D$1,2)</f>
        <v>14.39279659</v>
      </c>
      <c r="E2761" s="67">
        <f xml:space="preserve"> [1]!s_wq_close($A2761,E$1,2)</f>
        <v>14.158940220000002</v>
      </c>
      <c r="F2761" s="67">
        <f xml:space="preserve"> [1]!s_wq_close($A2761,F$1,2)</f>
        <v>13.861304840000001</v>
      </c>
      <c r="G2761" s="67">
        <f xml:space="preserve"> [1]!s_wq_close($A2761,G$1,2)</f>
        <v>13.946343520000001</v>
      </c>
      <c r="H2761" s="67">
        <f xml:space="preserve"> [1]!s_wq_close($A2761,H$1,2)</f>
        <v>14.158940220000002</v>
      </c>
      <c r="I2761" s="67">
        <f xml:space="preserve"> [1]!s_wq_close($A2761,I$1,2)</f>
        <v>14.817989990000001</v>
      </c>
      <c r="J2761" s="67">
        <f xml:space="preserve"> [1]!s_wq_close($A2761,J$1,2)</f>
        <v>14.584133620000001</v>
      </c>
      <c r="K2761" s="67">
        <f xml:space="preserve"> [1]!s_wq_close($A2761,K$1,2)</f>
        <v>14.92428834</v>
      </c>
      <c r="L2761" s="67">
        <f xml:space="preserve"> [1]!s_wq_close($A2761,L$1,2)</f>
        <v>14.520354610000002</v>
      </c>
      <c r="M2761" s="67">
        <f xml:space="preserve"> [1]!s_wq_close($A2761,M$1,2)</f>
        <v>14.329017580000002</v>
      </c>
      <c r="N2761" s="67">
        <f xml:space="preserve"> [1]!s_wq_close($A2761,N$1,2)</f>
        <v>14.64791263</v>
      </c>
      <c r="O2761" s="67">
        <f xml:space="preserve"> [1]!s_wq_close($A2761,O$1,2)</f>
        <v>14.64791263</v>
      </c>
      <c r="P2761" s="67">
        <f xml:space="preserve"> [1]!s_wq_close($A2761,P$1,2)</f>
        <v>14.64791263</v>
      </c>
      <c r="Q2761" s="67">
        <f xml:space="preserve"> [1]!s_wq_close($A2761,Q$1,2)</f>
        <v>14.64791263</v>
      </c>
      <c r="R2761" s="67">
        <f xml:space="preserve"> [1]!s_wq_close($A2761,R$1,2)</f>
        <v>12.9683987</v>
      </c>
      <c r="S2761" s="67">
        <f xml:space="preserve"> [1]!s_wq_close($A2761,S$1,2)</f>
        <v>11.501481470000002</v>
      </c>
      <c r="T2761" s="67">
        <f xml:space="preserve"> [1]!s_wq_close($A2761,T$1,2)</f>
        <v>11.18258642</v>
      </c>
      <c r="U2761" s="67">
        <f xml:space="preserve"> [1]!s_wq_close($A2761,U$1,2)</f>
        <v>10.969989720000001</v>
      </c>
      <c r="V2761" s="67">
        <f xml:space="preserve"> [1]!s_wq_close($A2761,V$1,2)</f>
        <v>10.969989720000001</v>
      </c>
      <c r="W2761" s="67">
        <f xml:space="preserve"> [1]!s_wq_close($A2761,W$1,2)</f>
        <v>10.67235434</v>
      </c>
      <c r="X2761" s="67">
        <f xml:space="preserve"> [1]!s_wq_close($A2761,X$1,2)</f>
        <v>10.39597863</v>
      </c>
      <c r="Y2761" s="67">
        <f xml:space="preserve"> [1]!s_wq_close($A2761,Y$1,2)</f>
        <v>10.268420610000002</v>
      </c>
    </row>
    <row r="2762" spans="1:25" x14ac:dyDescent="0.15">
      <c r="A2762" t="s">
        <v>10163</v>
      </c>
      <c r="B2762" s="67">
        <f xml:space="preserve"> [1]!s_dq_close($A2762,B$1,2)</f>
        <v>0</v>
      </c>
      <c r="C2762" s="67">
        <f xml:space="preserve"> [1]!s_wq_close($A2762,C$1,2)</f>
        <v>14.54736246</v>
      </c>
      <c r="D2762" s="67">
        <f xml:space="preserve"> [1]!s_wq_close($A2762,D$1,2)</f>
        <v>15.159769890000002</v>
      </c>
      <c r="E2762" s="67">
        <f xml:space="preserve"> [1]!s_wq_close($A2762,E$1,2)</f>
        <v>14.09611488</v>
      </c>
      <c r="F2762" s="67">
        <f xml:space="preserve"> [1]!s_wq_close($A2762,F$1,2)</f>
        <v>13.945699020000001</v>
      </c>
      <c r="G2762" s="67">
        <f xml:space="preserve"> [1]!s_wq_close($A2762,G$1,2)</f>
        <v>14.923402110000001</v>
      </c>
      <c r="H2762" s="67">
        <f xml:space="preserve"> [1]!s_wq_close($A2762,H$1,2)</f>
        <v>15.159769890000002</v>
      </c>
      <c r="I2762" s="67">
        <f xml:space="preserve"> [1]!s_wq_close($A2762,I$1,2)</f>
        <v>15.32092974</v>
      </c>
      <c r="J2762" s="67">
        <f xml:space="preserve"> [1]!s_wq_close($A2762,J$1,2)</f>
        <v>15.439113630000001</v>
      </c>
      <c r="K2762" s="67">
        <f xml:space="preserve"> [1]!s_wq_close($A2762,K$1,2)</f>
        <v>15.954825150000001</v>
      </c>
      <c r="L2762" s="67">
        <f xml:space="preserve"> [1]!s_wq_close($A2762,L$1,2)</f>
        <v>15.267209790000003</v>
      </c>
      <c r="M2762" s="67">
        <f xml:space="preserve"> [1]!s_wq_close($A2762,M$1,2)</f>
        <v>15.07381797</v>
      </c>
      <c r="N2762" s="67">
        <f xml:space="preserve"> [1]!s_wq_close($A2762,N$1,2)</f>
        <v>14.955634080000001</v>
      </c>
      <c r="O2762" s="67">
        <f xml:space="preserve"> [1]!s_wq_close($A2762,O$1,2)</f>
        <v>15.503577570000001</v>
      </c>
      <c r="P2762" s="67">
        <f xml:space="preserve"> [1]!s_wq_close($A2762,P$1,2)</f>
        <v>14.515130490000001</v>
      </c>
      <c r="Q2762" s="67">
        <f xml:space="preserve"> [1]!s_wq_close($A2762,Q$1,2)</f>
        <v>14.880426150000002</v>
      </c>
      <c r="R2762" s="67">
        <f xml:space="preserve"> [1]!s_wq_close($A2762,R$1,2)</f>
        <v>14.235786750000001</v>
      </c>
      <c r="S2762" s="67">
        <f xml:space="preserve"> [1]!s_wq_close($A2762,S$1,2)</f>
        <v>13.462219470000001</v>
      </c>
      <c r="T2762" s="67">
        <f xml:space="preserve"> [1]!s_wq_close($A2762,T$1,2)</f>
        <v>13.01097189</v>
      </c>
      <c r="U2762" s="67">
        <f xml:space="preserve"> [1]!s_wq_close($A2762,U$1,2)</f>
        <v>12.83906805</v>
      </c>
      <c r="V2762" s="67">
        <f xml:space="preserve"> [1]!s_wq_close($A2762,V$1,2)</f>
        <v>11.807645010000002</v>
      </c>
      <c r="W2762" s="67">
        <f xml:space="preserve"> [1]!s_wq_close($A2762,W$1,2)</f>
        <v>13.193619720000001</v>
      </c>
      <c r="X2762" s="67">
        <f xml:space="preserve"> [1]!s_wq_close($A2762,X$1,2)</f>
        <v>12.258892590000002</v>
      </c>
      <c r="Y2762" s="67">
        <f xml:space="preserve"> [1]!s_wq_close($A2762,Y$1,2)</f>
        <v>11.59276521</v>
      </c>
    </row>
    <row r="2763" spans="1:25" x14ac:dyDescent="0.15">
      <c r="A2763" t="s">
        <v>10164</v>
      </c>
      <c r="B2763" s="67">
        <f xml:space="preserve"> [1]!s_dq_close($A2763,B$1,2)</f>
        <v>0</v>
      </c>
      <c r="C2763" s="67">
        <f xml:space="preserve"> [1]!s_wq_close($A2763,C$1,2)</f>
        <v>46.0608225</v>
      </c>
      <c r="D2763" s="67">
        <f xml:space="preserve"> [1]!s_wq_close($A2763,D$1,2)</f>
        <v>46.455629549999998</v>
      </c>
      <c r="E2763" s="67">
        <f xml:space="preserve"> [1]!s_wq_close($A2763,E$1,2)</f>
        <v>44.361955799999997</v>
      </c>
      <c r="F2763" s="67">
        <f xml:space="preserve"> [1]!s_wq_close($A2763,F$1,2)</f>
        <v>44.744799</v>
      </c>
      <c r="G2763" s="67">
        <f xml:space="preserve"> [1]!s_wq_close($A2763,G$1,2)</f>
        <v>45.163533749999999</v>
      </c>
      <c r="H2763" s="67">
        <f xml:space="preserve"> [1]!s_wq_close($A2763,H$1,2)</f>
        <v>44.649088200000001</v>
      </c>
      <c r="I2763" s="67">
        <f xml:space="preserve"> [1]!s_wq_close($A2763,I$1,2)</f>
        <v>46.383846450000007</v>
      </c>
      <c r="J2763" s="67">
        <f xml:space="preserve"> [1]!s_wq_close($A2763,J$1,2)</f>
        <v>44.984076000000002</v>
      </c>
      <c r="K2763" s="67">
        <f xml:space="preserve"> [1]!s_wq_close($A2763,K$1,2)</f>
        <v>45.522449250000001</v>
      </c>
      <c r="L2763" s="67">
        <f xml:space="preserve"> [1]!s_wq_close($A2763,L$1,2)</f>
        <v>44.696943599999997</v>
      </c>
      <c r="M2763" s="67">
        <f xml:space="preserve"> [1]!s_wq_close($A2763,M$1,2)</f>
        <v>47.328990600000004</v>
      </c>
      <c r="N2763" s="67">
        <f xml:space="preserve"> [1]!s_wq_close($A2763,N$1,2)</f>
        <v>47.652014549999997</v>
      </c>
      <c r="O2763" s="67">
        <f xml:space="preserve"> [1]!s_wq_close($A2763,O$1,2)</f>
        <v>47.640050700000003</v>
      </c>
      <c r="P2763" s="67">
        <f xml:space="preserve"> [1]!s_wq_close($A2763,P$1,2)</f>
        <v>45.28317225</v>
      </c>
      <c r="Q2763" s="67">
        <f xml:space="preserve"> [1]!s_wq_close($A2763,Q$1,2)</f>
        <v>46.994002800000004</v>
      </c>
      <c r="R2763" s="67">
        <f xml:space="preserve"> [1]!s_wq_close($A2763,R$1,2)</f>
        <v>44.912292899999997</v>
      </c>
      <c r="S2763" s="67">
        <f xml:space="preserve"> [1]!s_wq_close($A2763,S$1,2)</f>
        <v>44.876401350000002</v>
      </c>
      <c r="T2763" s="67">
        <f xml:space="preserve"> [1]!s_wq_close($A2763,T$1,2)</f>
        <v>46.575268049999998</v>
      </c>
      <c r="U2763" s="67">
        <f xml:space="preserve"> [1]!s_wq_close($A2763,U$1,2)</f>
        <v>46.228316400000004</v>
      </c>
      <c r="V2763" s="67">
        <f xml:space="preserve"> [1]!s_wq_close($A2763,V$1,2)</f>
        <v>46.288135650000001</v>
      </c>
      <c r="W2763" s="67">
        <f xml:space="preserve"> [1]!s_wq_close($A2763,W$1,2)</f>
        <v>49.901218350000001</v>
      </c>
      <c r="X2763" s="67">
        <f xml:space="preserve"> [1]!s_wq_close($A2763,X$1,2)</f>
        <v>49.733724450000004</v>
      </c>
      <c r="Y2763" s="67">
        <f xml:space="preserve"> [1]!s_wq_close($A2763,Y$1,2)</f>
        <v>48.991965750000006</v>
      </c>
    </row>
    <row r="2764" spans="1:25" x14ac:dyDescent="0.15">
      <c r="A2764" t="s">
        <v>10165</v>
      </c>
      <c r="B2764" s="67">
        <f xml:space="preserve"> [1]!s_dq_close($A2764,B$1,2)</f>
        <v>0</v>
      </c>
      <c r="C2764" s="67">
        <f xml:space="preserve"> [1]!s_wq_close($A2764,C$1,2)</f>
        <v>17.853201940000002</v>
      </c>
      <c r="D2764" s="67">
        <f xml:space="preserve"> [1]!s_wq_close($A2764,D$1,2)</f>
        <v>18.346838860000002</v>
      </c>
      <c r="E2764" s="67">
        <f xml:space="preserve"> [1]!s_wq_close($A2764,E$1,2)</f>
        <v>18.135280180000002</v>
      </c>
      <c r="F2764" s="67">
        <f xml:space="preserve"> [1]!s_wq_close($A2764,F$1,2)</f>
        <v>18.922748600000002</v>
      </c>
      <c r="G2764" s="67">
        <f xml:space="preserve"> [1]!s_wq_close($A2764,G$1,2)</f>
        <v>18.61716384</v>
      </c>
      <c r="H2764" s="67">
        <f xml:space="preserve"> [1]!s_wq_close($A2764,H$1,2)</f>
        <v>18.65242362</v>
      </c>
      <c r="I2764" s="67">
        <f xml:space="preserve"> [1]!s_wq_close($A2764,I$1,2)</f>
        <v>21.026582140000002</v>
      </c>
      <c r="J2764" s="67">
        <f xml:space="preserve"> [1]!s_wq_close($A2764,J$1,2)</f>
        <v>21.003075620000004</v>
      </c>
      <c r="K2764" s="67">
        <f xml:space="preserve"> [1]!s_wq_close($A2764,K$1,2)</f>
        <v>21.061841920000003</v>
      </c>
      <c r="L2764" s="67">
        <f xml:space="preserve"> [1]!s_wq_close($A2764,L$1,2)</f>
        <v>20.415412620000001</v>
      </c>
      <c r="M2764" s="67">
        <f xml:space="preserve"> [1]!s_wq_close($A2764,M$1,2)</f>
        <v>20.086321340000001</v>
      </c>
      <c r="N2764" s="67">
        <f xml:space="preserve"> [1]!s_wq_close($A2764,N$1,2)</f>
        <v>20.626971300000001</v>
      </c>
      <c r="O2764" s="67">
        <f xml:space="preserve"> [1]!s_wq_close($A2764,O$1,2)</f>
        <v>22.201908140000004</v>
      </c>
      <c r="P2764" s="67">
        <f xml:space="preserve"> [1]!s_wq_close($A2764,P$1,2)</f>
        <v>21.05008866</v>
      </c>
      <c r="Q2764" s="67">
        <f xml:space="preserve"> [1]!s_wq_close($A2764,Q$1,2)</f>
        <v>22.342947260000003</v>
      </c>
      <c r="R2764" s="67">
        <f xml:space="preserve"> [1]!s_wq_close($A2764,R$1,2)</f>
        <v>21.167621260000004</v>
      </c>
      <c r="S2764" s="67">
        <f xml:space="preserve"> [1]!s_wq_close($A2764,S$1,2)</f>
        <v>22.295934219999999</v>
      </c>
      <c r="T2764" s="67">
        <f xml:space="preserve"> [1]!s_wq_close($A2764,T$1,2)</f>
        <v>20.368399579999998</v>
      </c>
      <c r="U2764" s="67">
        <f xml:space="preserve"> [1]!s_wq_close($A2764,U$1,2)</f>
        <v>20.673984340000001</v>
      </c>
      <c r="V2764" s="67">
        <f xml:space="preserve"> [1]!s_wq_close($A2764,V$1,2)</f>
        <v>19.5691779</v>
      </c>
      <c r="W2764" s="67">
        <f xml:space="preserve"> [1]!s_wq_close($A2764,W$1,2)</f>
        <v>17.559370440000002</v>
      </c>
      <c r="X2764" s="67">
        <f xml:space="preserve"> [1]!s_wq_close($A2764,X$1,2)</f>
        <v>18.12352692</v>
      </c>
      <c r="Y2764" s="67">
        <f xml:space="preserve"> [1]!s_wq_close($A2764,Y$1,2)</f>
        <v>18.335085599999999</v>
      </c>
    </row>
    <row r="2765" spans="1:25" x14ac:dyDescent="0.15">
      <c r="A2765" t="s">
        <v>10166</v>
      </c>
      <c r="B2765" s="67">
        <f xml:space="preserve"> [1]!s_dq_close($A2765,B$1,2)</f>
        <v>0</v>
      </c>
      <c r="C2765" s="67">
        <f xml:space="preserve"> [1]!s_wq_close($A2765,C$1,2)</f>
        <v>37.760547930000001</v>
      </c>
      <c r="D2765" s="67">
        <f xml:space="preserve"> [1]!s_wq_close($A2765,D$1,2)</f>
        <v>36.320618099999997</v>
      </c>
      <c r="E2765" s="67">
        <f xml:space="preserve"> [1]!s_wq_close($A2765,E$1,2)</f>
        <v>39.350918189999994</v>
      </c>
      <c r="F2765" s="67">
        <f xml:space="preserve"> [1]!s_wq_close($A2765,F$1,2)</f>
        <v>39.673290540000004</v>
      </c>
      <c r="G2765" s="67">
        <f xml:space="preserve"> [1]!s_wq_close($A2765,G$1,2)</f>
        <v>39.436884150000004</v>
      </c>
      <c r="H2765" s="67">
        <f xml:space="preserve"> [1]!s_wq_close($A2765,H$1,2)</f>
        <v>40.941288450000002</v>
      </c>
      <c r="I2765" s="67">
        <f xml:space="preserve"> [1]!s_wq_close($A2765,I$1,2)</f>
        <v>41.070237389999996</v>
      </c>
      <c r="J2765" s="67">
        <f xml:space="preserve"> [1]!s_wq_close($A2765,J$1,2)</f>
        <v>39.952679910000001</v>
      </c>
      <c r="K2765" s="67">
        <f xml:space="preserve"> [1]!s_wq_close($A2765,K$1,2)</f>
        <v>41.156203349999998</v>
      </c>
      <c r="L2765" s="67">
        <f xml:space="preserve"> [1]!s_wq_close($A2765,L$1,2)</f>
        <v>41.629016130000004</v>
      </c>
      <c r="M2765" s="67">
        <f xml:space="preserve"> [1]!s_wq_close($A2765,M$1,2)</f>
        <v>40.275052259999995</v>
      </c>
      <c r="N2765" s="67">
        <f xml:space="preserve"> [1]!s_wq_close($A2765,N$1,2)</f>
        <v>37.56712452</v>
      </c>
      <c r="O2765" s="67">
        <f xml:space="preserve"> [1]!s_wq_close($A2765,O$1,2)</f>
        <v>37.158786209999995</v>
      </c>
      <c r="P2765" s="67">
        <f xml:space="preserve"> [1]!s_wq_close($A2765,P$1,2)</f>
        <v>36.213160650000006</v>
      </c>
      <c r="Q2765" s="67">
        <f xml:space="preserve"> [1]!s_wq_close($A2765,Q$1,2)</f>
        <v>36.34210959</v>
      </c>
      <c r="R2765" s="67">
        <f xml:space="preserve"> [1]!s_wq_close($A2765,R$1,2)</f>
        <v>32.301709469999999</v>
      </c>
      <c r="S2765" s="67">
        <f xml:space="preserve"> [1]!s_wq_close($A2765,S$1,2)</f>
        <v>32.301709469999999</v>
      </c>
      <c r="T2765" s="67">
        <f xml:space="preserve"> [1]!s_wq_close($A2765,T$1,2)</f>
        <v>32.301709469999999</v>
      </c>
      <c r="U2765" s="67">
        <f xml:space="preserve"> [1]!s_wq_close($A2765,U$1,2)</f>
        <v>30.947745600000001</v>
      </c>
      <c r="V2765" s="67">
        <f xml:space="preserve"> [1]!s_wq_close($A2765,V$1,2)</f>
        <v>26.799888030000002</v>
      </c>
      <c r="W2765" s="67">
        <f xml:space="preserve"> [1]!s_wq_close($A2765,W$1,2)</f>
        <v>28.13236041</v>
      </c>
      <c r="X2765" s="67">
        <f xml:space="preserve"> [1]!s_wq_close($A2765,X$1,2)</f>
        <v>28.13236041</v>
      </c>
      <c r="Y2765" s="67">
        <f xml:space="preserve"> [1]!s_wq_close($A2765,Y$1,2)</f>
        <v>28.084388180000001</v>
      </c>
    </row>
    <row r="2766" spans="1:25" x14ac:dyDescent="0.15">
      <c r="A2766" t="s">
        <v>10167</v>
      </c>
      <c r="B2766" s="67">
        <f xml:space="preserve"> [1]!s_dq_close($A2766,B$1,2)</f>
        <v>0</v>
      </c>
      <c r="C2766" s="67">
        <f xml:space="preserve"> [1]!s_wq_close($A2766,C$1,2)</f>
        <v>14.361427290000002</v>
      </c>
      <c r="D2766" s="67">
        <f xml:space="preserve"> [1]!s_wq_close($A2766,D$1,2)</f>
        <v>14.742010710000001</v>
      </c>
      <c r="E2766" s="67">
        <f xml:space="preserve"> [1]!s_wq_close($A2766,E$1,2)</f>
        <v>14.562912630000001</v>
      </c>
      <c r="F2766" s="67">
        <f xml:space="preserve"> [1]!s_wq_close($A2766,F$1,2)</f>
        <v>14.02561839</v>
      </c>
      <c r="G2766" s="67">
        <f xml:space="preserve"> [1]!s_wq_close($A2766,G$1,2)</f>
        <v>14.417395440000002</v>
      </c>
      <c r="H2766" s="67">
        <f xml:space="preserve"> [1]!s_wq_close($A2766,H$1,2)</f>
        <v>14.38381455</v>
      </c>
      <c r="I2766" s="67">
        <f xml:space="preserve"> [1]!s_wq_close($A2766,I$1,2)</f>
        <v>14.652461670000001</v>
      </c>
      <c r="J2766" s="67">
        <f xml:space="preserve"> [1]!s_wq_close($A2766,J$1,2)</f>
        <v>14.607687150000002</v>
      </c>
      <c r="K2766" s="67">
        <f xml:space="preserve"> [1]!s_wq_close($A2766,K$1,2)</f>
        <v>14.809172490000002</v>
      </c>
      <c r="L2766" s="67">
        <f xml:space="preserve"> [1]!s_wq_close($A2766,L$1,2)</f>
        <v>14.876334270000001</v>
      </c>
      <c r="M2766" s="67">
        <f xml:space="preserve"> [1]!s_wq_close($A2766,M$1,2)</f>
        <v>14.406201810000001</v>
      </c>
      <c r="N2766" s="67">
        <f xml:space="preserve"> [1]!s_wq_close($A2766,N$1,2)</f>
        <v>14.428589070000003</v>
      </c>
      <c r="O2766" s="67">
        <f xml:space="preserve"> [1]!s_wq_close($A2766,O$1,2)</f>
        <v>14.372620920000001</v>
      </c>
      <c r="P2766" s="67">
        <f xml:space="preserve"> [1]!s_wq_close($A2766,P$1,2)</f>
        <v>14.159941950000002</v>
      </c>
      <c r="Q2766" s="67">
        <f xml:space="preserve"> [1]!s_wq_close($A2766,Q$1,2)</f>
        <v>14.58529989</v>
      </c>
      <c r="R2766" s="67">
        <f xml:space="preserve"> [1]!s_wq_close($A2766,R$1,2)</f>
        <v>14.350233660000002</v>
      </c>
      <c r="S2766" s="67">
        <f xml:space="preserve"> [1]!s_wq_close($A2766,S$1,2)</f>
        <v>13.242064290000002</v>
      </c>
      <c r="T2766" s="67">
        <f xml:space="preserve"> [1]!s_wq_close($A2766,T$1,2)</f>
        <v>12.79431909</v>
      </c>
      <c r="U2766" s="67">
        <f xml:space="preserve"> [1]!s_wq_close($A2766,U$1,2)</f>
        <v>11.87644143</v>
      </c>
      <c r="V2766" s="67">
        <f xml:space="preserve"> [1]!s_wq_close($A2766,V$1,2)</f>
        <v>11.943603210000001</v>
      </c>
      <c r="W2766" s="67">
        <f xml:space="preserve"> [1]!s_wq_close($A2766,W$1,2)</f>
        <v>14.7755916</v>
      </c>
      <c r="X2766" s="67">
        <f xml:space="preserve"> [1]!s_wq_close($A2766,X$1,2)</f>
        <v>13.74577764</v>
      </c>
      <c r="Y2766" s="67">
        <f xml:space="preserve"> [1]!s_wq_close($A2766,Y$1,2)</f>
        <v>12.71596368</v>
      </c>
    </row>
    <row r="2767" spans="1:25" x14ac:dyDescent="0.15">
      <c r="A2767" t="s">
        <v>10168</v>
      </c>
      <c r="B2767" s="67">
        <f xml:space="preserve"> [1]!s_dq_close($A2767,B$1,2)</f>
        <v>0</v>
      </c>
      <c r="C2767" s="67">
        <f xml:space="preserve"> [1]!s_wq_close($A2767,C$1,2)</f>
        <v>22.52263572</v>
      </c>
      <c r="D2767" s="67">
        <f xml:space="preserve"> [1]!s_wq_close($A2767,D$1,2)</f>
        <v>21.74249944</v>
      </c>
      <c r="E2767" s="67">
        <f xml:space="preserve"> [1]!s_wq_close($A2767,E$1,2)</f>
        <v>20.476044439999999</v>
      </c>
      <c r="F2767" s="67">
        <f xml:space="preserve"> [1]!s_wq_close($A2767,F$1,2)</f>
        <v>20.779993640000001</v>
      </c>
      <c r="G2767" s="67">
        <f xml:space="preserve"> [1]!s_wq_close($A2767,G$1,2)</f>
        <v>20.384859680000002</v>
      </c>
      <c r="H2767" s="67">
        <f xml:space="preserve"> [1]!s_wq_close($A2767,H$1,2)</f>
        <v>20.394991319999999</v>
      </c>
      <c r="I2767" s="67">
        <f xml:space="preserve"> [1]!s_wq_close($A2767,I$1,2)</f>
        <v>20.911704959999998</v>
      </c>
      <c r="J2767" s="67">
        <f xml:space="preserve"> [1]!s_wq_close($A2767,J$1,2)</f>
        <v>21.610788119999999</v>
      </c>
      <c r="K2767" s="67">
        <f xml:space="preserve"> [1]!s_wq_close($A2767,K$1,2)</f>
        <v>21.53986664</v>
      </c>
      <c r="L2767" s="67">
        <f xml:space="preserve"> [1]!s_wq_close($A2767,L$1,2)</f>
        <v>21.45881352</v>
      </c>
      <c r="M2767" s="67">
        <f xml:space="preserve"> [1]!s_wq_close($A2767,M$1,2)</f>
        <v>22.56316228</v>
      </c>
      <c r="N2767" s="67">
        <f xml:space="preserve"> [1]!s_wq_close($A2767,N$1,2)</f>
        <v>23.069744279999998</v>
      </c>
      <c r="O2767" s="67">
        <f xml:space="preserve"> [1]!s_wq_close($A2767,O$1,2)</f>
        <v>22.603688839999997</v>
      </c>
      <c r="P2767" s="67">
        <f xml:space="preserve"> [1]!s_wq_close($A2767,P$1,2)</f>
        <v>22.076843559999997</v>
      </c>
      <c r="Q2767" s="67">
        <f xml:space="preserve"> [1]!s_wq_close($A2767,Q$1,2)</f>
        <v>22.168028319999998</v>
      </c>
      <c r="R2767" s="67">
        <f xml:space="preserve"> [1]!s_wq_close($A2767,R$1,2)</f>
        <v>20.698940519999997</v>
      </c>
      <c r="S2767" s="67">
        <f xml:space="preserve"> [1]!s_wq_close($A2767,S$1,2)</f>
        <v>19.260247639999999</v>
      </c>
      <c r="T2767" s="67">
        <f xml:space="preserve"> [1]!s_wq_close($A2767,T$1,2)</f>
        <v>17.699975079999998</v>
      </c>
      <c r="U2767" s="67">
        <f xml:space="preserve"> [1]!s_wq_close($A2767,U$1,2)</f>
        <v>16.544968119999997</v>
      </c>
      <c r="V2767" s="67">
        <f xml:space="preserve"> [1]!s_wq_close($A2767,V$1,2)</f>
        <v>16.696942719999999</v>
      </c>
      <c r="W2767" s="67">
        <f xml:space="preserve"> [1]!s_wq_close($A2767,W$1,2)</f>
        <v>16.605757959999998</v>
      </c>
      <c r="X2767" s="67">
        <f xml:space="preserve"> [1]!s_wq_close($A2767,X$1,2)</f>
        <v>16.01812284</v>
      </c>
      <c r="Y2767" s="67">
        <f xml:space="preserve"> [1]!s_wq_close($A2767,Y$1,2)</f>
        <v>15.93706972</v>
      </c>
    </row>
    <row r="2768" spans="1:25" x14ac:dyDescent="0.15">
      <c r="A2768" t="s">
        <v>10169</v>
      </c>
      <c r="B2768" s="67">
        <f xml:space="preserve"> [1]!s_dq_close($A2768,B$1,2)</f>
        <v>0</v>
      </c>
      <c r="C2768" s="67">
        <f xml:space="preserve"> [1]!s_wq_close($A2768,C$1,2)</f>
        <v>4.9805501799999998</v>
      </c>
      <c r="D2768" s="67">
        <f xml:space="preserve"> [1]!s_wq_close($A2768,D$1,2)</f>
        <v>4.9932881599999996</v>
      </c>
      <c r="E2768" s="67">
        <f xml:space="preserve"> [1]!s_wq_close($A2768,E$1,2)</f>
        <v>4.9932881599999996</v>
      </c>
      <c r="F2768" s="67">
        <f xml:space="preserve"> [1]!s_wq_close($A2768,F$1,2)</f>
        <v>5.0951919999999999</v>
      </c>
      <c r="G2768" s="67">
        <f xml:space="preserve"> [1]!s_wq_close($A2768,G$1,2)</f>
        <v>5.1970958400000002</v>
      </c>
      <c r="H2768" s="67">
        <f xml:space="preserve"> [1]!s_wq_close($A2768,H$1,2)</f>
        <v>5.1334059400000003</v>
      </c>
      <c r="I2768" s="67">
        <f xml:space="preserve"> [1]!s_wq_close($A2768,I$1,2)</f>
        <v>5.1970958400000002</v>
      </c>
      <c r="J2768" s="67">
        <f xml:space="preserve"> [1]!s_wq_close($A2768,J$1,2)</f>
        <v>5.2225717999999999</v>
      </c>
      <c r="K2768" s="67">
        <f xml:space="preserve"> [1]!s_wq_close($A2768,K$1,2)</f>
        <v>5.2989996800000005</v>
      </c>
      <c r="L2768" s="67">
        <f xml:space="preserve"> [1]!s_wq_close($A2768,L$1,2)</f>
        <v>5.2989996800000005</v>
      </c>
      <c r="M2768" s="67">
        <f xml:space="preserve"> [1]!s_wq_close($A2768,M$1,2)</f>
        <v>5.2735237199999991</v>
      </c>
      <c r="N2768" s="67">
        <f xml:space="preserve"> [1]!s_wq_close($A2768,N$1,2)</f>
        <v>5.2480477600000004</v>
      </c>
      <c r="O2768" s="67">
        <f xml:space="preserve"> [1]!s_wq_close($A2768,O$1,2)</f>
        <v>5.1588818999999999</v>
      </c>
      <c r="P2768" s="67">
        <f xml:space="preserve"> [1]!s_wq_close($A2768,P$1,2)</f>
        <v>5.2353097800000006</v>
      </c>
      <c r="Q2768" s="67">
        <f xml:space="preserve"> [1]!s_wq_close($A2768,Q$1,2)</f>
        <v>5.1843578600000004</v>
      </c>
      <c r="R2768" s="67">
        <f xml:space="preserve"> [1]!s_wq_close($A2768,R$1,2)</f>
        <v>5.0951919999999999</v>
      </c>
      <c r="S2768" s="67">
        <f xml:space="preserve"> [1]!s_wq_close($A2768,S$1,2)</f>
        <v>4.9550742200000002</v>
      </c>
      <c r="T2768" s="67">
        <f xml:space="preserve"> [1]!s_wq_close($A2768,T$1,2)</f>
        <v>4.9168602799999999</v>
      </c>
      <c r="U2768" s="67">
        <f xml:space="preserve"> [1]!s_wq_close($A2768,U$1,2)</f>
        <v>4.9168602799999999</v>
      </c>
      <c r="V2768" s="67">
        <f xml:space="preserve"> [1]!s_wq_close($A2768,V$1,2)</f>
        <v>5.0569780600000005</v>
      </c>
      <c r="W2768" s="67">
        <f xml:space="preserve"> [1]!s_wq_close($A2768,W$1,2)</f>
        <v>4.9041223</v>
      </c>
      <c r="X2768" s="67">
        <f xml:space="preserve"> [1]!s_wq_close($A2768,X$1,2)</f>
        <v>5.0569780600000005</v>
      </c>
      <c r="Y2768" s="67">
        <f xml:space="preserve"> [1]!s_wq_close($A2768,Y$1,2)</f>
        <v>5.1334059400000003</v>
      </c>
    </row>
    <row r="2769" spans="1:25" x14ac:dyDescent="0.15">
      <c r="A2769" t="s">
        <v>10170</v>
      </c>
      <c r="B2769" s="67">
        <f xml:space="preserve"> [1]!s_dq_close($A2769,B$1,2)</f>
        <v>0</v>
      </c>
      <c r="C2769" s="67">
        <f xml:space="preserve"> [1]!s_wq_close($A2769,C$1,2)</f>
        <v>10.058809049999999</v>
      </c>
      <c r="D2769" s="67">
        <f xml:space="preserve"> [1]!s_wq_close($A2769,D$1,2)</f>
        <v>10.577565239999998</v>
      </c>
      <c r="E2769" s="67">
        <f xml:space="preserve"> [1]!s_wq_close($A2769,E$1,2)</f>
        <v>10.61552301</v>
      </c>
      <c r="F2769" s="67">
        <f xml:space="preserve"> [1]!s_wq_close($A2769,F$1,2)</f>
        <v>10.691438549999999</v>
      </c>
      <c r="G2769" s="67">
        <f xml:space="preserve"> [1]!s_wq_close($A2769,G$1,2)</f>
        <v>10.944490349999999</v>
      </c>
      <c r="H2769" s="67">
        <f xml:space="preserve"> [1]!s_wq_close($A2769,H$1,2)</f>
        <v>10.85592222</v>
      </c>
      <c r="I2769" s="67">
        <f xml:space="preserve"> [1]!s_wq_close($A2769,I$1,2)</f>
        <v>10.678785959999999</v>
      </c>
      <c r="J2769" s="67">
        <f xml:space="preserve"> [1]!s_wq_close($A2769,J$1,2)</f>
        <v>10.476344519999998</v>
      </c>
      <c r="K2769" s="67">
        <f xml:space="preserve"> [1]!s_wq_close($A2769,K$1,2)</f>
        <v>10.451039339999999</v>
      </c>
      <c r="L2769" s="67">
        <f xml:space="preserve"> [1]!s_wq_close($A2769,L$1,2)</f>
        <v>10.172682359999998</v>
      </c>
      <c r="M2769" s="67">
        <f xml:space="preserve"> [1]!s_wq_close($A2769,M$1,2)</f>
        <v>10.033503869999999</v>
      </c>
      <c r="N2769" s="67">
        <f xml:space="preserve"> [1]!s_wq_close($A2769,N$1,2)</f>
        <v>10.046156460000001</v>
      </c>
      <c r="O2769" s="67">
        <f xml:space="preserve"> [1]!s_wq_close($A2769,O$1,2)</f>
        <v>10.071461639999999</v>
      </c>
      <c r="P2769" s="67">
        <f xml:space="preserve"> [1]!s_wq_close($A2769,P$1,2)</f>
        <v>9.9575883300000001</v>
      </c>
      <c r="Q2769" s="67">
        <f xml:space="preserve"> [1]!s_wq_close($A2769,Q$1,2)</f>
        <v>10.18533495</v>
      </c>
      <c r="R2769" s="67">
        <f xml:space="preserve"> [1]!s_wq_close($A2769,R$1,2)</f>
        <v>10.147377179999999</v>
      </c>
      <c r="S2769" s="67">
        <f xml:space="preserve"> [1]!s_wq_close($A2769,S$1,2)</f>
        <v>9.8563676099999995</v>
      </c>
      <c r="T2769" s="67">
        <f xml:space="preserve"> [1]!s_wq_close($A2769,T$1,2)</f>
        <v>9.8690201999999996</v>
      </c>
      <c r="U2769" s="67">
        <f xml:space="preserve"> [1]!s_wq_close($A2769,U$1,2)</f>
        <v>9.5527054499999995</v>
      </c>
      <c r="V2769" s="67">
        <f xml:space="preserve"> [1]!s_wq_close($A2769,V$1,2)</f>
        <v>9.6159683999999981</v>
      </c>
      <c r="W2769" s="67">
        <f xml:space="preserve"> [1]!s_wq_close($A2769,W$1,2)</f>
        <v>9.6159683999999981</v>
      </c>
      <c r="X2769" s="67">
        <f xml:space="preserve"> [1]!s_wq_close($A2769,X$1,2)</f>
        <v>9.8690201999999996</v>
      </c>
      <c r="Y2769" s="67">
        <f xml:space="preserve"> [1]!s_wq_close($A2769,Y$1,2)</f>
        <v>9.8310624299999994</v>
      </c>
    </row>
    <row r="2770" spans="1:25" x14ac:dyDescent="0.15">
      <c r="A2770" t="s">
        <v>10171</v>
      </c>
      <c r="B2770" s="67">
        <f xml:space="preserve"> [1]!s_dq_close($A2770,B$1,2)</f>
        <v>0</v>
      </c>
      <c r="C2770" s="67">
        <f xml:space="preserve"> [1]!s_wq_close($A2770,C$1,2)</f>
        <v>4.1136477599999992</v>
      </c>
      <c r="D2770" s="67">
        <f xml:space="preserve"> [1]!s_wq_close($A2770,D$1,2)</f>
        <v>4.1741425799999989</v>
      </c>
      <c r="E2770" s="67">
        <f xml:space="preserve"> [1]!s_wq_close($A2770,E$1,2)</f>
        <v>4.0632354099999999</v>
      </c>
      <c r="F2770" s="67">
        <f xml:space="preserve"> [1]!s_wq_close($A2770,F$1,2)</f>
        <v>4.0531529399999995</v>
      </c>
      <c r="G2770" s="67">
        <f xml:space="preserve"> [1]!s_wq_close($A2770,G$1,2)</f>
        <v>4.0531529399999995</v>
      </c>
      <c r="H2770" s="67">
        <f xml:space="preserve"> [1]!s_wq_close($A2770,H$1,2)</f>
        <v>4.0531529399999995</v>
      </c>
      <c r="I2770" s="67">
        <f xml:space="preserve"> [1]!s_wq_close($A2770,I$1,2)</f>
        <v>4.1741425799999989</v>
      </c>
      <c r="J2770" s="67">
        <f xml:space="preserve"> [1]!s_wq_close($A2770,J$1,2)</f>
        <v>4.1943075199999997</v>
      </c>
      <c r="K2770" s="67">
        <f xml:space="preserve"> [1]!s_wq_close($A2770,K$1,2)</f>
        <v>4.2749672799999994</v>
      </c>
      <c r="L2770" s="67">
        <f xml:space="preserve"> [1]!s_wq_close($A2770,L$1,2)</f>
        <v>4.1640601099999994</v>
      </c>
      <c r="M2770" s="67">
        <f xml:space="preserve"> [1]!s_wq_close($A2770,M$1,2)</f>
        <v>4.1136477599999992</v>
      </c>
      <c r="N2770" s="67">
        <f xml:space="preserve"> [1]!s_wq_close($A2770,N$1,2)</f>
        <v>4.0934828199999993</v>
      </c>
      <c r="O2770" s="67">
        <f xml:space="preserve"> [1]!s_wq_close($A2770,O$1,2)</f>
        <v>4.1640601099999994</v>
      </c>
      <c r="P2770" s="67">
        <f xml:space="preserve"> [1]!s_wq_close($A2770,P$1,2)</f>
        <v>4.1640601099999994</v>
      </c>
      <c r="Q2770" s="67">
        <f xml:space="preserve"> [1]!s_wq_close($A2770,Q$1,2)</f>
        <v>4.2144724599999996</v>
      </c>
      <c r="R2770" s="67">
        <f xml:space="preserve"> [1]!s_wq_close($A2770,R$1,2)</f>
        <v>4.22455493</v>
      </c>
      <c r="S2770" s="67">
        <f xml:space="preserve"> [1]!s_wq_close($A2770,S$1,2)</f>
        <v>4.0229055300000001</v>
      </c>
      <c r="T2770" s="67">
        <f xml:space="preserve"> [1]!s_wq_close($A2770,T$1,2)</f>
        <v>3.9321632999999996</v>
      </c>
      <c r="U2770" s="67">
        <f xml:space="preserve"> [1]!s_wq_close($A2770,U$1,2)</f>
        <v>3.8615860099999995</v>
      </c>
      <c r="V2770" s="67">
        <f xml:space="preserve"> [1]!s_wq_close($A2770,V$1,2)</f>
        <v>3.7305138999999996</v>
      </c>
      <c r="W2770" s="67">
        <f xml:space="preserve"> [1]!s_wq_close($A2770,W$1,2)</f>
        <v>3.7204314299999997</v>
      </c>
      <c r="X2770" s="67">
        <f xml:space="preserve"> [1]!s_wq_close($A2770,X$1,2)</f>
        <v>3.5288644999999996</v>
      </c>
      <c r="Y2770" s="67">
        <f xml:space="preserve"> [1]!s_wq_close($A2770,Y$1,2)</f>
        <v>3.5086995599999997</v>
      </c>
    </row>
    <row r="2771" spans="1:25" x14ac:dyDescent="0.15">
      <c r="A2771" t="s">
        <v>10172</v>
      </c>
      <c r="B2771" s="67">
        <f xml:space="preserve"> [1]!s_dq_close($A2771,B$1,2)</f>
        <v>0</v>
      </c>
      <c r="C2771" s="67">
        <f xml:space="preserve"> [1]!s_wq_close($A2771,C$1,2)</f>
        <v>5.8179417400000002</v>
      </c>
      <c r="D2771" s="67">
        <f xml:space="preserve"> [1]!s_wq_close($A2771,D$1,2)</f>
        <v>5.92393663</v>
      </c>
      <c r="E2771" s="67">
        <f xml:space="preserve"> [1]!s_wq_close($A2771,E$1,2)</f>
        <v>5.8768277900000001</v>
      </c>
      <c r="F2771" s="67">
        <f xml:space="preserve"> [1]!s_wq_close($A2771,F$1,2)</f>
        <v>5.9710454700000009</v>
      </c>
      <c r="G2771" s="67">
        <f xml:space="preserve"> [1]!s_wq_close($A2771,G$1,2)</f>
        <v>5.95926826</v>
      </c>
      <c r="H2771" s="67">
        <f xml:space="preserve"> [1]!s_wq_close($A2771,H$1,2)</f>
        <v>5.92393663</v>
      </c>
      <c r="I2771" s="67">
        <f xml:space="preserve"> [1]!s_wq_close($A2771,I$1,2)</f>
        <v>6.1359264099999997</v>
      </c>
      <c r="J2771" s="67">
        <f xml:space="preserve"> [1]!s_wq_close($A2771,J$1,2)</f>
        <v>6.1005947799999998</v>
      </c>
      <c r="K2771" s="67">
        <f xml:space="preserve"> [1]!s_wq_close($A2771,K$1,2)</f>
        <v>6.3243617700000003</v>
      </c>
      <c r="L2771" s="67">
        <f xml:space="preserve"> [1]!s_wq_close($A2771,L$1,2)</f>
        <v>6.1830352499999996</v>
      </c>
      <c r="M2771" s="67">
        <f xml:space="preserve"> [1]!s_wq_close($A2771,M$1,2)</f>
        <v>6.1359264099999997</v>
      </c>
      <c r="N2771" s="67">
        <f xml:space="preserve"> [1]!s_wq_close($A2771,N$1,2)</f>
        <v>6.1359264099999997</v>
      </c>
      <c r="O2771" s="67">
        <f xml:space="preserve"> [1]!s_wq_close($A2771,O$1,2)</f>
        <v>6.3479161899999994</v>
      </c>
      <c r="P2771" s="67">
        <f xml:space="preserve"> [1]!s_wq_close($A2771,P$1,2)</f>
        <v>6.3950250299999993</v>
      </c>
      <c r="Q2771" s="67">
        <f xml:space="preserve"> [1]!s_wq_close($A2771,Q$1,2)</f>
        <v>6.4303566600000002</v>
      </c>
      <c r="R2771" s="67">
        <f xml:space="preserve"> [1]!s_wq_close($A2771,R$1,2)</f>
        <v>6.3596934000000003</v>
      </c>
      <c r="S2771" s="67">
        <f xml:space="preserve"> [1]!s_wq_close($A2771,S$1,2)</f>
        <v>6.2419212999999996</v>
      </c>
      <c r="T2771" s="67">
        <f xml:space="preserve"> [1]!s_wq_close($A2771,T$1,2)</f>
        <v>6.0770403600000007</v>
      </c>
      <c r="U2771" s="67">
        <f xml:space="preserve"> [1]!s_wq_close($A2771,U$1,2)</f>
        <v>6.0770403600000007</v>
      </c>
      <c r="V2771" s="67">
        <f xml:space="preserve"> [1]!s_wq_close($A2771,V$1,2)</f>
        <v>6.0770403600000007</v>
      </c>
      <c r="W2771" s="67">
        <f xml:space="preserve"> [1]!s_wq_close($A2771,W$1,2)</f>
        <v>6.0770403600000007</v>
      </c>
      <c r="X2771" s="67">
        <f xml:space="preserve"> [1]!s_wq_close($A2771,X$1,2)</f>
        <v>6.0770403600000007</v>
      </c>
      <c r="Y2771" s="67">
        <f xml:space="preserve"> [1]!s_wq_close($A2771,Y$1,2)</f>
        <v>6.0770403600000007</v>
      </c>
    </row>
    <row r="2772" spans="1:25" x14ac:dyDescent="0.15">
      <c r="A2772" t="s">
        <v>10173</v>
      </c>
      <c r="B2772" s="67">
        <f xml:space="preserve"> [1]!s_dq_close($A2772,B$1,2)</f>
        <v>0</v>
      </c>
      <c r="C2772" s="67">
        <f xml:space="preserve"> [1]!s_wq_close($A2772,C$1,2)</f>
        <v>32.978819999999999</v>
      </c>
      <c r="D2772" s="67">
        <f xml:space="preserve"> [1]!s_wq_close($A2772,D$1,2)</f>
        <v>32.945841180000002</v>
      </c>
      <c r="E2772" s="67">
        <f xml:space="preserve"> [1]!s_wq_close($A2772,E$1,2)</f>
        <v>31.874029529999998</v>
      </c>
      <c r="F2772" s="67">
        <f xml:space="preserve"> [1]!s_wq_close($A2772,F$1,2)</f>
        <v>32.253285959999999</v>
      </c>
      <c r="G2772" s="67">
        <f xml:space="preserve"> [1]!s_wq_close($A2772,G$1,2)</f>
        <v>32.46764829</v>
      </c>
      <c r="H2772" s="67">
        <f xml:space="preserve"> [1]!s_wq_close($A2772,H$1,2)</f>
        <v>32.203817730000004</v>
      </c>
      <c r="I2772" s="67">
        <f xml:space="preserve"> [1]!s_wq_close($A2772,I$1,2)</f>
        <v>32.879883540000002</v>
      </c>
      <c r="J2772" s="67">
        <f xml:space="preserve"> [1]!s_wq_close($A2772,J$1,2)</f>
        <v>32.665521209999994</v>
      </c>
      <c r="K2772" s="67">
        <f xml:space="preserve"> [1]!s_wq_close($A2772,K$1,2)</f>
        <v>34.166057519999995</v>
      </c>
      <c r="L2772" s="67">
        <f xml:space="preserve"> [1]!s_wq_close($A2772,L$1,2)</f>
        <v>33.094245870000002</v>
      </c>
      <c r="M2772" s="67">
        <f xml:space="preserve"> [1]!s_wq_close($A2772,M$1,2)</f>
        <v>32.714989439999997</v>
      </c>
      <c r="N2772" s="67">
        <f xml:space="preserve"> [1]!s_wq_close($A2772,N$1,2)</f>
        <v>32.995309410000004</v>
      </c>
      <c r="O2772" s="67">
        <f xml:space="preserve"> [1]!s_wq_close($A2772,O$1,2)</f>
        <v>33.770311679999999</v>
      </c>
      <c r="P2772" s="67">
        <f xml:space="preserve"> [1]!s_wq_close($A2772,P$1,2)</f>
        <v>33.127224689999998</v>
      </c>
      <c r="Q2772" s="67">
        <f xml:space="preserve"> [1]!s_wq_close($A2772,Q$1,2)</f>
        <v>34.001163420000005</v>
      </c>
      <c r="R2772" s="67">
        <f xml:space="preserve"> [1]!s_wq_close($A2772,R$1,2)</f>
        <v>33.374565839999995</v>
      </c>
      <c r="S2772" s="67">
        <f xml:space="preserve"> [1]!s_wq_close($A2772,S$1,2)</f>
        <v>34.396909260000001</v>
      </c>
      <c r="T2772" s="67">
        <f xml:space="preserve"> [1]!s_wq_close($A2772,T$1,2)</f>
        <v>31.972965990000002</v>
      </c>
      <c r="U2772" s="67">
        <f xml:space="preserve"> [1]!s_wq_close($A2772,U$1,2)</f>
        <v>30.15913089</v>
      </c>
      <c r="V2772" s="67">
        <f xml:space="preserve"> [1]!s_wq_close($A2772,V$1,2)</f>
        <v>30.15913089</v>
      </c>
      <c r="W2772" s="67">
        <f xml:space="preserve"> [1]!s_wq_close($A2772,W$1,2)</f>
        <v>30.521897910000003</v>
      </c>
      <c r="X2772" s="67">
        <f xml:space="preserve"> [1]!s_wq_close($A2772,X$1,2)</f>
        <v>30.422961449999999</v>
      </c>
      <c r="Y2772" s="67">
        <f xml:space="preserve"> [1]!s_wq_close($A2772,Y$1,2)</f>
        <v>30.967111980000002</v>
      </c>
    </row>
    <row r="2773" spans="1:25" x14ac:dyDescent="0.15">
      <c r="A2773" t="s">
        <v>10174</v>
      </c>
      <c r="B2773" s="67">
        <f xml:space="preserve"> [1]!s_dq_close($A2773,B$1,2)</f>
        <v>0</v>
      </c>
      <c r="C2773" s="67">
        <f xml:space="preserve"> [1]!s_wq_close($A2773,C$1,2)</f>
        <v>7.0894235999999999</v>
      </c>
      <c r="D2773" s="67">
        <f xml:space="preserve"> [1]!s_wq_close($A2773,D$1,2)</f>
        <v>7.2413398200000003</v>
      </c>
      <c r="E2773" s="67">
        <f xml:space="preserve"> [1]!s_wq_close($A2773,E$1,2)</f>
        <v>6.9628267500000005</v>
      </c>
      <c r="F2773" s="67">
        <f xml:space="preserve"> [1]!s_wq_close($A2773,F$1,2)</f>
        <v>6.9628267500000005</v>
      </c>
      <c r="G2773" s="67">
        <f xml:space="preserve"> [1]!s_wq_close($A2773,G$1,2)</f>
        <v>7.0387848599999998</v>
      </c>
      <c r="H2773" s="67">
        <f xml:space="preserve"> [1]!s_wq_close($A2773,H$1,2)</f>
        <v>7.0641042300000008</v>
      </c>
      <c r="I2773" s="67">
        <f xml:space="preserve"> [1]!s_wq_close($A2773,I$1,2)</f>
        <v>7.4692141500000009</v>
      </c>
      <c r="J2773" s="67">
        <f xml:space="preserve"> [1]!s_wq_close($A2773,J$1,2)</f>
        <v>7.5704916300000011</v>
      </c>
      <c r="K2773" s="67">
        <f xml:space="preserve"> [1]!s_wq_close($A2773,K$1,2)</f>
        <v>7.4692141500000009</v>
      </c>
      <c r="L2773" s="67">
        <f xml:space="preserve"> [1]!s_wq_close($A2773,L$1,2)</f>
        <v>7.3172979300000005</v>
      </c>
      <c r="M2773" s="67">
        <f xml:space="preserve"> [1]!s_wq_close($A2773,M$1,2)</f>
        <v>7.3172979300000005</v>
      </c>
      <c r="N2773" s="67">
        <f xml:space="preserve"> [1]!s_wq_close($A2773,N$1,2)</f>
        <v>7.2666591900000004</v>
      </c>
      <c r="O2773" s="67">
        <f xml:space="preserve"> [1]!s_wq_close($A2773,O$1,2)</f>
        <v>7.5704916300000011</v>
      </c>
      <c r="P2773" s="67">
        <f xml:space="preserve"> [1]!s_wq_close($A2773,P$1,2)</f>
        <v>7.8490047000000009</v>
      </c>
      <c r="Q2773" s="67">
        <f xml:space="preserve"> [1]!s_wq_close($A2773,Q$1,2)</f>
        <v>8.0262402900000005</v>
      </c>
      <c r="R2773" s="67">
        <f xml:space="preserve"> [1]!s_wq_close($A2773,R$1,2)</f>
        <v>8.1528371400000008</v>
      </c>
      <c r="S2773" s="67">
        <f xml:space="preserve"> [1]!s_wq_close($A2773,S$1,2)</f>
        <v>7.8490047000000009</v>
      </c>
      <c r="T2773" s="67">
        <f xml:space="preserve"> [1]!s_wq_close($A2773,T$1,2)</f>
        <v>7.6970884800000006</v>
      </c>
      <c r="U2773" s="67">
        <f xml:space="preserve"> [1]!s_wq_close($A2773,U$1,2)</f>
        <v>7.5958110000000003</v>
      </c>
      <c r="V2773" s="67">
        <f xml:space="preserve"> [1]!s_wq_close($A2773,V$1,2)</f>
        <v>7.519852890000001</v>
      </c>
      <c r="W2773" s="67">
        <f xml:space="preserve"> [1]!s_wq_close($A2773,W$1,2)</f>
        <v>7.3172979300000005</v>
      </c>
      <c r="X2773" s="67">
        <f xml:space="preserve"> [1]!s_wq_close($A2773,X$1,2)</f>
        <v>7.1907010800000002</v>
      </c>
      <c r="Y2773" s="67">
        <f xml:space="preserve"> [1]!s_wq_close($A2773,Y$1,2)</f>
        <v>7.1400623400000001</v>
      </c>
    </row>
    <row r="2774" spans="1:25" x14ac:dyDescent="0.15">
      <c r="A2774" t="s">
        <v>10175</v>
      </c>
      <c r="B2774" s="67">
        <f xml:space="preserve"> [1]!s_dq_close($A2774,B$1,2)</f>
        <v>0</v>
      </c>
      <c r="C2774" s="67">
        <f xml:space="preserve"> [1]!s_wq_close($A2774,C$1,2)</f>
        <v>25.24</v>
      </c>
      <c r="D2774" s="67">
        <f xml:space="preserve"> [1]!s_wq_close($A2774,D$1,2)</f>
        <v>23.54</v>
      </c>
      <c r="E2774" s="67">
        <f xml:space="preserve"> [1]!s_wq_close($A2774,E$1,2)</f>
        <v>20.95</v>
      </c>
      <c r="F2774" s="67">
        <f xml:space="preserve"> [1]!s_wq_close($A2774,F$1,2)</f>
        <v>20.170000000000002</v>
      </c>
      <c r="G2774" s="67">
        <f xml:space="preserve"> [1]!s_wq_close($A2774,G$1,2)</f>
        <v>19.559999999999999</v>
      </c>
      <c r="H2774" s="67">
        <f xml:space="preserve"> [1]!s_wq_close($A2774,H$1,2)</f>
        <v>21.28</v>
      </c>
      <c r="I2774" s="67">
        <f xml:space="preserve"> [1]!s_wq_close($A2774,I$1,2)</f>
        <v>21.24</v>
      </c>
      <c r="J2774" s="67">
        <f xml:space="preserve"> [1]!s_wq_close($A2774,J$1,2)</f>
        <v>26.81</v>
      </c>
      <c r="K2774" s="67">
        <f xml:space="preserve"> [1]!s_wq_close($A2774,K$1,2)</f>
        <v>24.35</v>
      </c>
      <c r="L2774" s="67">
        <f xml:space="preserve"> [1]!s_wq_close($A2774,L$1,2)</f>
        <v>25.03</v>
      </c>
      <c r="M2774" s="67">
        <f xml:space="preserve"> [1]!s_wq_close($A2774,M$1,2)</f>
        <v>26.19</v>
      </c>
      <c r="N2774" s="67">
        <f xml:space="preserve"> [1]!s_wq_close($A2774,N$1,2)</f>
        <v>28.17</v>
      </c>
      <c r="O2774" s="67">
        <f xml:space="preserve"> [1]!s_wq_close($A2774,O$1,2)</f>
        <v>28.22</v>
      </c>
      <c r="P2774" s="67">
        <f xml:space="preserve"> [1]!s_wq_close($A2774,P$1,2)</f>
        <v>24.32</v>
      </c>
      <c r="Q2774" s="67">
        <f xml:space="preserve"> [1]!s_wq_close($A2774,Q$1,2)</f>
        <v>24.25</v>
      </c>
      <c r="R2774" s="67">
        <f xml:space="preserve"> [1]!s_wq_close($A2774,R$1,2)</f>
        <v>22.24</v>
      </c>
      <c r="S2774" s="67">
        <f xml:space="preserve"> [1]!s_wq_close($A2774,S$1,2)</f>
        <v>20.04</v>
      </c>
      <c r="T2774" s="67">
        <f xml:space="preserve"> [1]!s_wq_close($A2774,T$1,2)</f>
        <v>20.97</v>
      </c>
      <c r="U2774" s="67">
        <f xml:space="preserve"> [1]!s_wq_close($A2774,U$1,2)</f>
        <v>19.989999999999998</v>
      </c>
      <c r="V2774" s="67">
        <f xml:space="preserve"> [1]!s_wq_close($A2774,V$1,2)</f>
        <v>18.967954649999999</v>
      </c>
      <c r="W2774" s="67">
        <f xml:space="preserve"> [1]!s_wq_close($A2774,W$1,2)</f>
        <v>19.889799250000003</v>
      </c>
      <c r="X2774" s="67">
        <f xml:space="preserve"> [1]!s_wq_close($A2774,X$1,2)</f>
        <v>17.414846900000001</v>
      </c>
      <c r="Y2774" s="67">
        <f xml:space="preserve"> [1]!s_wq_close($A2774,Y$1,2)</f>
        <v>17.2545261</v>
      </c>
    </row>
    <row r="2775" spans="1:25" x14ac:dyDescent="0.15">
      <c r="A2775" t="s">
        <v>10176</v>
      </c>
      <c r="B2775" s="67">
        <f xml:space="preserve"> [1]!s_dq_close($A2775,B$1,2)</f>
        <v>0</v>
      </c>
      <c r="C2775" s="67">
        <f xml:space="preserve"> [1]!s_wq_close($A2775,C$1,2)</f>
        <v>22.342464600000003</v>
      </c>
      <c r="D2775" s="67">
        <f xml:space="preserve"> [1]!s_wq_close($A2775,D$1,2)</f>
        <v>22.552253</v>
      </c>
      <c r="E2775" s="67">
        <f xml:space="preserve"> [1]!s_wq_close($A2775,E$1,2)</f>
        <v>22.803999080000001</v>
      </c>
      <c r="F2775" s="67">
        <f xml:space="preserve"> [1]!s_wq_close($A2775,F$1,2)</f>
        <v>21.461353320000001</v>
      </c>
      <c r="G2775" s="67">
        <f xml:space="preserve"> [1]!s_wq_close($A2775,G$1,2)</f>
        <v>21.90190896</v>
      </c>
      <c r="H2775" s="67">
        <f xml:space="preserve"> [1]!s_wq_close($A2775,H$1,2)</f>
        <v>21.922887799999998</v>
      </c>
      <c r="I2775" s="67">
        <f xml:space="preserve"> [1]!s_wq_close($A2775,I$1,2)</f>
        <v>22.237570399999999</v>
      </c>
      <c r="J2775" s="67">
        <f xml:space="preserve"> [1]!s_wq_close($A2775,J$1,2)</f>
        <v>21.671141720000001</v>
      </c>
      <c r="K2775" s="67">
        <f xml:space="preserve"> [1]!s_wq_close($A2775,K$1,2)</f>
        <v>22.300506920000004</v>
      </c>
      <c r="L2775" s="67">
        <f xml:space="preserve"> [1]!s_wq_close($A2775,L$1,2)</f>
        <v>22.00680316</v>
      </c>
      <c r="M2775" s="67">
        <f xml:space="preserve"> [1]!s_wq_close($A2775,M$1,2)</f>
        <v>22.132676200000002</v>
      </c>
      <c r="N2775" s="67">
        <f xml:space="preserve"> [1]!s_wq_close($A2775,N$1,2)</f>
        <v>22.4473588</v>
      </c>
      <c r="O2775" s="67">
        <f xml:space="preserve"> [1]!s_wq_close($A2775,O$1,2)</f>
        <v>22.426379959999998</v>
      </c>
      <c r="P2775" s="67">
        <f xml:space="preserve"> [1]!s_wq_close($A2775,P$1,2)</f>
        <v>22.908893280000001</v>
      </c>
      <c r="Q2775" s="67">
        <f xml:space="preserve"> [1]!s_wq_close($A2775,Q$1,2)</f>
        <v>25.573205959999999</v>
      </c>
      <c r="R2775" s="67">
        <f xml:space="preserve"> [1]!s_wq_close($A2775,R$1,2)</f>
        <v>25.78299436</v>
      </c>
      <c r="S2775" s="67">
        <f xml:space="preserve"> [1]!s_wq_close($A2775,S$1,2)</f>
        <v>23.370427760000002</v>
      </c>
      <c r="T2775" s="67">
        <f xml:space="preserve"> [1]!s_wq_close($A2775,T$1,2)</f>
        <v>23.160639359999998</v>
      </c>
      <c r="U2775" s="67">
        <f xml:space="preserve"> [1]!s_wq_close($A2775,U$1,2)</f>
        <v>23.873919920000002</v>
      </c>
      <c r="V2775" s="67">
        <f xml:space="preserve"> [1]!s_wq_close($A2775,V$1,2)</f>
        <v>21.272543760000001</v>
      </c>
      <c r="W2775" s="67">
        <f xml:space="preserve"> [1]!s_wq_close($A2775,W$1,2)</f>
        <v>23.475321959999999</v>
      </c>
      <c r="X2775" s="67">
        <f xml:space="preserve"> [1]!s_wq_close($A2775,X$1,2)</f>
        <v>22.866935600000001</v>
      </c>
      <c r="Y2775" s="67">
        <f xml:space="preserve"> [1]!s_wq_close($A2775,Y$1,2)</f>
        <v>24.116559549999998</v>
      </c>
    </row>
    <row r="2776" spans="1:25" x14ac:dyDescent="0.15">
      <c r="A2776" t="s">
        <v>10177</v>
      </c>
      <c r="B2776" s="67">
        <f xml:space="preserve"> [1]!s_dq_close($A2776,B$1,2)</f>
        <v>0</v>
      </c>
      <c r="C2776" s="67">
        <f xml:space="preserve"> [1]!s_wq_close($A2776,C$1,2)</f>
        <v>45.626333200000005</v>
      </c>
      <c r="D2776" s="67">
        <f xml:space="preserve"> [1]!s_wq_close($A2776,D$1,2)</f>
        <v>45.84710578</v>
      </c>
      <c r="E2776" s="67">
        <f xml:space="preserve"> [1]!s_wq_close($A2776,E$1,2)</f>
        <v>46.162495180000001</v>
      </c>
      <c r="F2776" s="67">
        <f xml:space="preserve"> [1]!s_wq_close($A2776,F$1,2)</f>
        <v>46.751222060000003</v>
      </c>
      <c r="G2776" s="67">
        <f xml:space="preserve"> [1]!s_wq_close($A2776,G$1,2)</f>
        <v>48.096883500000004</v>
      </c>
      <c r="H2776" s="67">
        <f xml:space="preserve"> [1]!s_wq_close($A2776,H$1,2)</f>
        <v>47.686877280000004</v>
      </c>
      <c r="I2776" s="67">
        <f xml:space="preserve"> [1]!s_wq_close($A2776,I$1,2)</f>
        <v>47.161228280000003</v>
      </c>
      <c r="J2776" s="67">
        <f xml:space="preserve"> [1]!s_wq_close($A2776,J$1,2)</f>
        <v>47.350461920000001</v>
      </c>
      <c r="K2776" s="67">
        <f xml:space="preserve"> [1]!s_wq_close($A2776,K$1,2)</f>
        <v>49.274337260000003</v>
      </c>
      <c r="L2776" s="67">
        <f xml:space="preserve"> [1]!s_wq_close($A2776,L$1,2)</f>
        <v>52.743620660000005</v>
      </c>
      <c r="M2776" s="67">
        <f xml:space="preserve"> [1]!s_wq_close($A2776,M$1,2)</f>
        <v>54.089282100000005</v>
      </c>
      <c r="N2776" s="67">
        <f xml:space="preserve"> [1]!s_wq_close($A2776,N$1,2)</f>
        <v>52.281049539999998</v>
      </c>
      <c r="O2776" s="67">
        <f xml:space="preserve"> [1]!s_wq_close($A2776,O$1,2)</f>
        <v>60.449635000000001</v>
      </c>
      <c r="P2776" s="67">
        <f xml:space="preserve"> [1]!s_wq_close($A2776,P$1,2)</f>
        <v>59.598083620000004</v>
      </c>
      <c r="Q2776" s="67">
        <f xml:space="preserve"> [1]!s_wq_close($A2776,Q$1,2)</f>
        <v>60.544251820000007</v>
      </c>
      <c r="R2776" s="67">
        <f xml:space="preserve"> [1]!s_wq_close($A2776,R$1,2)</f>
        <v>53.237730720000002</v>
      </c>
      <c r="S2776" s="67">
        <f xml:space="preserve"> [1]!s_wq_close($A2776,S$1,2)</f>
        <v>55.96059254</v>
      </c>
      <c r="T2776" s="67">
        <f xml:space="preserve"> [1]!s_wq_close($A2776,T$1,2)</f>
        <v>55.876488700000003</v>
      </c>
      <c r="U2776" s="67">
        <f xml:space="preserve"> [1]!s_wq_close($A2776,U$1,2)</f>
        <v>54.678008980000001</v>
      </c>
      <c r="V2776" s="67">
        <f xml:space="preserve"> [1]!s_wq_close($A2776,V$1,2)</f>
        <v>55.571612280000004</v>
      </c>
      <c r="W2776" s="67">
        <f xml:space="preserve"> [1]!s_wq_close($A2776,W$1,2)</f>
        <v>56.980351600000006</v>
      </c>
      <c r="X2776" s="67">
        <f xml:space="preserve"> [1]!s_wq_close($A2776,X$1,2)</f>
        <v>58.326013039999999</v>
      </c>
      <c r="Y2776" s="67">
        <f xml:space="preserve"> [1]!s_wq_close($A2776,Y$1,2)</f>
        <v>60.0816807</v>
      </c>
    </row>
    <row r="2777" spans="1:25" x14ac:dyDescent="0.15">
      <c r="A2777" t="s">
        <v>10178</v>
      </c>
      <c r="B2777" s="67">
        <f xml:space="preserve"> [1]!s_dq_close($A2777,B$1,2)</f>
        <v>0</v>
      </c>
      <c r="C2777" s="67">
        <f xml:space="preserve"> [1]!s_wq_close($A2777,C$1,2)</f>
        <v>24.37103973</v>
      </c>
      <c r="D2777" s="67">
        <f xml:space="preserve"> [1]!s_wq_close($A2777,D$1,2)</f>
        <v>24.842379520000005</v>
      </c>
      <c r="E2777" s="67">
        <f xml:space="preserve"> [1]!s_wq_close($A2777,E$1,2)</f>
        <v>24.232410380000001</v>
      </c>
      <c r="F2777" s="67">
        <f xml:space="preserve"> [1]!s_wq_close($A2777,F$1,2)</f>
        <v>22.707487529999998</v>
      </c>
      <c r="G2777" s="67">
        <f xml:space="preserve"> [1]!s_wq_close($A2777,G$1,2)</f>
        <v>23.123375580000001</v>
      </c>
      <c r="H2777" s="67">
        <f xml:space="preserve"> [1]!s_wq_close($A2777,H$1,2)</f>
        <v>23.594715369999999</v>
      </c>
      <c r="I2777" s="67">
        <f xml:space="preserve"> [1]!s_wq_close($A2777,I$1,2)</f>
        <v>23.650167109999998</v>
      </c>
      <c r="J2777" s="67">
        <f xml:space="preserve"> [1]!s_wq_close($A2777,J$1,2)</f>
        <v>25.563252140000003</v>
      </c>
      <c r="K2777" s="67">
        <f xml:space="preserve"> [1]!s_wq_close($A2777,K$1,2)</f>
        <v>25.951414320000001</v>
      </c>
      <c r="L2777" s="67">
        <f xml:space="preserve"> [1]!s_wq_close($A2777,L$1,2)</f>
        <v>25.2305417</v>
      </c>
      <c r="M2777" s="67">
        <f xml:space="preserve"> [1]!s_wq_close($A2777,M$1,2)</f>
        <v>24.759201910000002</v>
      </c>
      <c r="N2777" s="67">
        <f xml:space="preserve"> [1]!s_wq_close($A2777,N$1,2)</f>
        <v>24.37103973</v>
      </c>
      <c r="O2777" s="67">
        <f xml:space="preserve"> [1]!s_wq_close($A2777,O$1,2)</f>
        <v>24.454217340000003</v>
      </c>
      <c r="P2777" s="67">
        <f xml:space="preserve"> [1]!s_wq_close($A2777,P$1,2)</f>
        <v>27.309981950000001</v>
      </c>
      <c r="Q2777" s="67">
        <f xml:space="preserve"> [1]!s_wq_close($A2777,Q$1,2)</f>
        <v>28.030854569999999</v>
      </c>
      <c r="R2777" s="67">
        <f xml:space="preserve"> [1]!s_wq_close($A2777,R$1,2)</f>
        <v>31.552040060000003</v>
      </c>
      <c r="S2777" s="67">
        <f xml:space="preserve"> [1]!s_wq_close($A2777,S$1,2)</f>
        <v>29.444873940000001</v>
      </c>
      <c r="T2777" s="67">
        <f xml:space="preserve"> [1]!s_wq_close($A2777,T$1,2)</f>
        <v>28.363565010000002</v>
      </c>
      <c r="U2777" s="67">
        <f xml:space="preserve"> [1]!s_wq_close($A2777,U$1,2)</f>
        <v>25.48007453</v>
      </c>
      <c r="V2777" s="67">
        <f xml:space="preserve"> [1]!s_wq_close($A2777,V$1,2)</f>
        <v>23.372908410000001</v>
      </c>
      <c r="W2777" s="67">
        <f xml:space="preserve"> [1]!s_wq_close($A2777,W$1,2)</f>
        <v>23.955151680000004</v>
      </c>
      <c r="X2777" s="67">
        <f xml:space="preserve"> [1]!s_wq_close($A2777,X$1,2)</f>
        <v>23.234279060000002</v>
      </c>
      <c r="Y2777" s="67">
        <f xml:space="preserve"> [1]!s_wq_close($A2777,Y$1,2)</f>
        <v>23.040197970000001</v>
      </c>
    </row>
    <row r="2778" spans="1:25" x14ac:dyDescent="0.15">
      <c r="A2778" t="s">
        <v>10179</v>
      </c>
      <c r="B2778" s="67">
        <f xml:space="preserve"> [1]!s_dq_close($A2778,B$1,2)</f>
        <v>0</v>
      </c>
      <c r="C2778" s="67">
        <f xml:space="preserve"> [1]!s_wq_close($A2778,C$1,2)</f>
        <v>6.5905328299999999</v>
      </c>
      <c r="D2778" s="67">
        <f xml:space="preserve"> [1]!s_wq_close($A2778,D$1,2)</f>
        <v>6.6245631200000004</v>
      </c>
      <c r="E2778" s="67">
        <f xml:space="preserve"> [1]!s_wq_close($A2778,E$1,2)</f>
        <v>6.4884419600000003</v>
      </c>
      <c r="F2778" s="67">
        <f xml:space="preserve"> [1]!s_wq_close($A2778,F$1,2)</f>
        <v>6.6245631200000004</v>
      </c>
      <c r="G2778" s="67">
        <f xml:space="preserve"> [1]!s_wq_close($A2778,G$1,2)</f>
        <v>6.8060580000000002</v>
      </c>
      <c r="H2778" s="67">
        <f xml:space="preserve"> [1]!s_wq_close($A2778,H$1,2)</f>
        <v>6.6926237000000013</v>
      </c>
      <c r="I2778" s="67">
        <f xml:space="preserve"> [1]!s_wq_close($A2778,I$1,2)</f>
        <v>6.9535225900000004</v>
      </c>
      <c r="J2778" s="67">
        <f xml:space="preserve"> [1]!s_wq_close($A2778,J$1,2)</f>
        <v>6.9988963100000001</v>
      </c>
      <c r="K2778" s="67">
        <f xml:space="preserve"> [1]!s_wq_close($A2778,K$1,2)</f>
        <v>6.9194922999999999</v>
      </c>
      <c r="L2778" s="67">
        <f xml:space="preserve"> [1]!s_wq_close($A2778,L$1,2)</f>
        <v>6.8287448600000005</v>
      </c>
      <c r="M2778" s="67">
        <f xml:space="preserve"> [1]!s_wq_close($A2778,M$1,2)</f>
        <v>6.6018762600000009</v>
      </c>
      <c r="N2778" s="67">
        <f xml:space="preserve"> [1]!s_wq_close($A2778,N$1,2)</f>
        <v>6.6018762600000009</v>
      </c>
      <c r="O2778" s="67">
        <f xml:space="preserve"> [1]!s_wq_close($A2778,O$1,2)</f>
        <v>6.737997420000001</v>
      </c>
      <c r="P2778" s="67">
        <f xml:space="preserve"> [1]!s_wq_close($A2778,P$1,2)</f>
        <v>6.930835730000001</v>
      </c>
      <c r="Q2778" s="67">
        <f xml:space="preserve"> [1]!s_wq_close($A2778,Q$1,2)</f>
        <v>6.930835730000001</v>
      </c>
      <c r="R2778" s="67">
        <f xml:space="preserve"> [1]!s_wq_close($A2778,R$1,2)</f>
        <v>6.9194922999999999</v>
      </c>
      <c r="S2778" s="67">
        <f xml:space="preserve"> [1]!s_wq_close($A2778,S$1,2)</f>
        <v>6.53381568</v>
      </c>
      <c r="T2778" s="67">
        <f xml:space="preserve"> [1]!s_wq_close($A2778,T$1,2)</f>
        <v>6.6018762600000009</v>
      </c>
      <c r="U2778" s="67">
        <f xml:space="preserve"> [1]!s_wq_close($A2778,U$1,2)</f>
        <v>6.1367956300000008</v>
      </c>
      <c r="V2778" s="67">
        <f xml:space="preserve"> [1]!s_wq_close($A2778,V$1,2)</f>
        <v>5.9553007500000001</v>
      </c>
      <c r="W2778" s="67">
        <f xml:space="preserve"> [1]!s_wq_close($A2778,W$1,2)</f>
        <v>6.0687350499999999</v>
      </c>
      <c r="X2778" s="67">
        <f xml:space="preserve"> [1]!s_wq_close($A2778,X$1,2)</f>
        <v>6.0914219100000011</v>
      </c>
      <c r="Y2778" s="67">
        <f xml:space="preserve"> [1]!s_wq_close($A2778,Y$1,2)</f>
        <v>6.0687350499999999</v>
      </c>
    </row>
    <row r="2779" spans="1:25" x14ac:dyDescent="0.15">
      <c r="A2779" t="s">
        <v>10180</v>
      </c>
      <c r="B2779" s="67">
        <f xml:space="preserve"> [1]!s_dq_close($A2779,B$1,2)</f>
        <v>0</v>
      </c>
      <c r="C2779" s="67">
        <f xml:space="preserve"> [1]!s_wq_close($A2779,C$1,2)</f>
        <v>6.0637833599999995</v>
      </c>
      <c r="D2779" s="67">
        <f xml:space="preserve"> [1]!s_wq_close($A2779,D$1,2)</f>
        <v>6.13640352</v>
      </c>
      <c r="E2779" s="67">
        <f xml:space="preserve"> [1]!s_wq_close($A2779,E$1,2)</f>
        <v>6.1908686400000006</v>
      </c>
      <c r="F2779" s="67">
        <f xml:space="preserve"> [1]!s_wq_close($A2779,F$1,2)</f>
        <v>6.2453337600000003</v>
      </c>
      <c r="G2779" s="67">
        <f xml:space="preserve"> [1]!s_wq_close($A2779,G$1,2)</f>
        <v>6.4995043199999998</v>
      </c>
      <c r="H2779" s="67">
        <f xml:space="preserve"> [1]!s_wq_close($A2779,H$1,2)</f>
        <v>6.4813492799999999</v>
      </c>
      <c r="I2779" s="67">
        <f xml:space="preserve"> [1]!s_wq_close($A2779,I$1,2)</f>
        <v>6.4450392000000001</v>
      </c>
      <c r="J2779" s="67">
        <f xml:space="preserve"> [1]!s_wq_close($A2779,J$1,2)</f>
        <v>6.4813492799999999</v>
      </c>
      <c r="K2779" s="67">
        <f xml:space="preserve"> [1]!s_wq_close($A2779,K$1,2)</f>
        <v>6.5539694399999995</v>
      </c>
      <c r="L2779" s="67">
        <f xml:space="preserve"> [1]!s_wq_close($A2779,L$1,2)</f>
        <v>6.2634888000000002</v>
      </c>
      <c r="M2779" s="67">
        <f xml:space="preserve"> [1]!s_wq_close($A2779,M$1,2)</f>
        <v>6.1727135999999998</v>
      </c>
      <c r="N2779" s="67">
        <f xml:space="preserve"> [1]!s_wq_close($A2779,N$1,2)</f>
        <v>6.2634888000000002</v>
      </c>
      <c r="O2779" s="67">
        <f xml:space="preserve"> [1]!s_wq_close($A2779,O$1,2)</f>
        <v>6.2090236799999996</v>
      </c>
      <c r="P2779" s="67">
        <f xml:space="preserve"> [1]!s_wq_close($A2779,P$1,2)</f>
        <v>6.13640352</v>
      </c>
      <c r="Q2779" s="67">
        <f xml:space="preserve"> [1]!s_wq_close($A2779,Q$1,2)</f>
        <v>6.46319424</v>
      </c>
      <c r="R2779" s="67">
        <f xml:space="preserve"> [1]!s_wq_close($A2779,R$1,2)</f>
        <v>6.5721244800000003</v>
      </c>
      <c r="S2779" s="67">
        <f xml:space="preserve"> [1]!s_wq_close($A2779,S$1,2)</f>
        <v>6.2453337600000003</v>
      </c>
      <c r="T2779" s="67">
        <f xml:space="preserve"> [1]!s_wq_close($A2779,T$1,2)</f>
        <v>6.13640352</v>
      </c>
      <c r="U2779" s="67">
        <f xml:space="preserve"> [1]!s_wq_close($A2779,U$1,2)</f>
        <v>5.9911631999999999</v>
      </c>
      <c r="V2779" s="67">
        <f xml:space="preserve"> [1]!s_wq_close($A2779,V$1,2)</f>
        <v>5.8096128</v>
      </c>
      <c r="W2779" s="67">
        <f xml:space="preserve"> [1]!s_wq_close($A2779,W$1,2)</f>
        <v>5.8822329600000005</v>
      </c>
      <c r="X2779" s="67">
        <f xml:space="preserve"> [1]!s_wq_close($A2779,X$1,2)</f>
        <v>5.9548531200000001</v>
      </c>
      <c r="Y2779" s="67">
        <f xml:space="preserve"> [1]!s_wq_close($A2779,Y$1,2)</f>
        <v>5.9185430399999994</v>
      </c>
    </row>
    <row r="2780" spans="1:25" x14ac:dyDescent="0.15">
      <c r="A2780" t="s">
        <v>10181</v>
      </c>
      <c r="B2780" s="67">
        <f xml:space="preserve"> [1]!s_dq_close($A2780,B$1,2)</f>
        <v>0</v>
      </c>
      <c r="C2780" s="67">
        <f xml:space="preserve"> [1]!s_wq_close($A2780,C$1,2)</f>
        <v>15.74584956</v>
      </c>
      <c r="D2780" s="67">
        <f xml:space="preserve"> [1]!s_wq_close($A2780,D$1,2)</f>
        <v>15.725701319999999</v>
      </c>
      <c r="E2780" s="67">
        <f xml:space="preserve"> [1]!s_wq_close($A2780,E$1,2)</f>
        <v>14.547029279999999</v>
      </c>
      <c r="F2780" s="67">
        <f xml:space="preserve"> [1]!s_wq_close($A2780,F$1,2)</f>
        <v>14.315324520000001</v>
      </c>
      <c r="G2780" s="67">
        <f xml:space="preserve"> [1]!s_wq_close($A2780,G$1,2)</f>
        <v>14.57725164</v>
      </c>
      <c r="H2780" s="67">
        <f xml:space="preserve"> [1]!s_wq_close($A2780,H$1,2)</f>
        <v>14.456362199999999</v>
      </c>
      <c r="I2780" s="67">
        <f xml:space="preserve"> [1]!s_wq_close($A2780,I$1,2)</f>
        <v>14.7082152</v>
      </c>
      <c r="J2780" s="67">
        <f xml:space="preserve"> [1]!s_wq_close($A2780,J$1,2)</f>
        <v>15.11189355</v>
      </c>
      <c r="K2780" s="67">
        <f xml:space="preserve"> [1]!s_wq_close($A2780,K$1,2)</f>
        <v>15.475791989999999</v>
      </c>
      <c r="L2780" s="67">
        <f xml:space="preserve"> [1]!s_wq_close($A2780,L$1,2)</f>
        <v>15.80936556</v>
      </c>
      <c r="M2780" s="67">
        <f xml:space="preserve"> [1]!s_wq_close($A2780,M$1,2)</f>
        <v>15.293842770000001</v>
      </c>
      <c r="N2780" s="67">
        <f xml:space="preserve"> [1]!s_wq_close($A2780,N$1,2)</f>
        <v>15.394925669999999</v>
      </c>
      <c r="O2780" s="67">
        <f xml:space="preserve"> [1]!s_wq_close($A2780,O$1,2)</f>
        <v>15.384817379999999</v>
      </c>
      <c r="P2780" s="67">
        <f xml:space="preserve"> [1]!s_wq_close($A2780,P$1,2)</f>
        <v>14.6570205</v>
      </c>
      <c r="Q2780" s="67">
        <f xml:space="preserve"> [1]!s_wq_close($A2780,Q$1,2)</f>
        <v>14.71767024</v>
      </c>
      <c r="R2780" s="67">
        <f xml:space="preserve"> [1]!s_wq_close($A2780,R$1,2)</f>
        <v>14.323446929999999</v>
      </c>
      <c r="S2780" s="67">
        <f xml:space="preserve"> [1]!s_wq_close($A2780,S$1,2)</f>
        <v>13.939331909999998</v>
      </c>
      <c r="T2780" s="67">
        <f xml:space="preserve"> [1]!s_wq_close($A2780,T$1,2)</f>
        <v>13.625974920000001</v>
      </c>
      <c r="U2780" s="67">
        <f xml:space="preserve"> [1]!s_wq_close($A2780,U$1,2)</f>
        <v>13.625974920000001</v>
      </c>
      <c r="V2780" s="67">
        <f xml:space="preserve"> [1]!s_wq_close($A2780,V$1,2)</f>
        <v>12.68590395</v>
      </c>
      <c r="W2780" s="67">
        <f xml:space="preserve"> [1]!s_wq_close($A2780,W$1,2)</f>
        <v>12.9386112</v>
      </c>
      <c r="X2780" s="67">
        <f xml:space="preserve"> [1]!s_wq_close($A2780,X$1,2)</f>
        <v>12.251247479999998</v>
      </c>
      <c r="Y2780" s="67">
        <f xml:space="preserve"> [1]!s_wq_close($A2780,Y$1,2)</f>
        <v>12.05918997</v>
      </c>
    </row>
    <row r="2781" spans="1:25" x14ac:dyDescent="0.15">
      <c r="A2781" t="s">
        <v>10182</v>
      </c>
      <c r="B2781" s="67">
        <f xml:space="preserve"> [1]!s_dq_close($A2781,B$1,2)</f>
        <v>0</v>
      </c>
      <c r="C2781" s="67">
        <f xml:space="preserve"> [1]!s_wq_close($A2781,C$1,2)</f>
        <v>7.8411024000000005</v>
      </c>
      <c r="D2781" s="67">
        <f xml:space="preserve"> [1]!s_wq_close($A2781,D$1,2)</f>
        <v>7.8514196400000014</v>
      </c>
      <c r="E2781" s="67">
        <f xml:space="preserve"> [1]!s_wq_close($A2781,E$1,2)</f>
        <v>7.7172955200000013</v>
      </c>
      <c r="F2781" s="67">
        <f xml:space="preserve"> [1]!s_wq_close($A2781,F$1,2)</f>
        <v>8.0990333999999997</v>
      </c>
      <c r="G2781" s="67">
        <f xml:space="preserve"> [1]!s_wq_close($A2781,G$1,2)</f>
        <v>7.9958610000000006</v>
      </c>
      <c r="H2781" s="67">
        <f xml:space="preserve"> [1]!s_wq_close($A2781,H$1,2)</f>
        <v>8.0474472000000006</v>
      </c>
      <c r="I2781" s="67">
        <f xml:space="preserve"> [1]!s_wq_close($A2781,I$1,2)</f>
        <v>8.5426747200000008</v>
      </c>
      <c r="J2781" s="67">
        <f xml:space="preserve"> [1]!s_wq_close($A2781,J$1,2)</f>
        <v>8.7490195200000009</v>
      </c>
      <c r="K2781" s="67">
        <f xml:space="preserve"> [1]!s_wq_close($A2781,K$1,2)</f>
        <v>8.7490195200000009</v>
      </c>
      <c r="L2781" s="67">
        <f xml:space="preserve"> [1]!s_wq_close($A2781,L$1,2)</f>
        <v>8.2641092399999998</v>
      </c>
      <c r="M2781" s="67">
        <f xml:space="preserve"> [1]!s_wq_close($A2781,M$1,2)</f>
        <v>8.8625091600000001</v>
      </c>
      <c r="N2781" s="67">
        <f xml:space="preserve"> [1]!s_wq_close($A2781,N$1,2)</f>
        <v>8.59426092</v>
      </c>
      <c r="O2781" s="67">
        <f xml:space="preserve"> [1]!s_wq_close($A2781,O$1,2)</f>
        <v>8.6148954</v>
      </c>
      <c r="P2781" s="67">
        <f xml:space="preserve"> [1]!s_wq_close($A2781,P$1,2)</f>
        <v>8.3672816399999999</v>
      </c>
      <c r="Q2781" s="67">
        <f xml:space="preserve"> [1]!s_wq_close($A2781,Q$1,2)</f>
        <v>8.7180678</v>
      </c>
      <c r="R2781" s="67">
        <f xml:space="preserve"> [1]!s_wq_close($A2781,R$1,2)</f>
        <v>8.5117229999999999</v>
      </c>
      <c r="S2781" s="67">
        <f xml:space="preserve"> [1]!s_wq_close($A2781,S$1,2)</f>
        <v>8.59426092</v>
      </c>
      <c r="T2781" s="67">
        <f xml:space="preserve"> [1]!s_wq_close($A2781,T$1,2)</f>
        <v>8.7077505600000009</v>
      </c>
      <c r="U2781" s="67">
        <f xml:space="preserve"> [1]!s_wq_close($A2781,U$1,2)</f>
        <v>8.4910885200000017</v>
      </c>
      <c r="V2781" s="67">
        <f xml:space="preserve"> [1]!s_wq_close($A2781,V$1,2)</f>
        <v>8.5014057600000008</v>
      </c>
      <c r="W2781" s="67">
        <f xml:space="preserve"> [1]!s_wq_close($A2781,W$1,2)</f>
        <v>8.8006057200000001</v>
      </c>
      <c r="X2781" s="67">
        <f xml:space="preserve"> [1]!s_wq_close($A2781,X$1,2)</f>
        <v>9.2029780800000012</v>
      </c>
      <c r="Y2781" s="67">
        <f xml:space="preserve"> [1]!s_wq_close($A2781,Y$1,2)</f>
        <v>9.4093228799999995</v>
      </c>
    </row>
    <row r="2782" spans="1:25" x14ac:dyDescent="0.15">
      <c r="A2782" t="s">
        <v>10183</v>
      </c>
      <c r="B2782" s="67">
        <f xml:space="preserve"> [1]!s_dq_close($A2782,B$1,2)</f>
        <v>0</v>
      </c>
      <c r="C2782" s="67">
        <f xml:space="preserve"> [1]!s_wq_close($A2782,C$1,2)</f>
        <v>29.313096960000003</v>
      </c>
      <c r="D2782" s="67">
        <f xml:space="preserve"> [1]!s_wq_close($A2782,D$1,2)</f>
        <v>29.148416640000001</v>
      </c>
      <c r="E2782" s="67">
        <f xml:space="preserve"> [1]!s_wq_close($A2782,E$1,2)</f>
        <v>29.148416640000001</v>
      </c>
      <c r="F2782" s="67">
        <f xml:space="preserve"> [1]!s_wq_close($A2782,F$1,2)</f>
        <v>27.830974080000001</v>
      </c>
      <c r="G2782" s="67">
        <f xml:space="preserve"> [1]!s_wq_close($A2782,G$1,2)</f>
        <v>28.530865439999999</v>
      </c>
      <c r="H2782" s="67">
        <f xml:space="preserve"> [1]!s_wq_close($A2782,H$1,2)</f>
        <v>28.572035520000004</v>
      </c>
      <c r="I2782" s="67">
        <f xml:space="preserve"> [1]!s_wq_close($A2782,I$1,2)</f>
        <v>28.572035520000004</v>
      </c>
      <c r="J2782" s="67">
        <f xml:space="preserve"> [1]!s_wq_close($A2782,J$1,2)</f>
        <v>27.954484320000002</v>
      </c>
      <c r="K2782" s="67">
        <f xml:space="preserve"> [1]!s_wq_close($A2782,K$1,2)</f>
        <v>27.748633920000003</v>
      </c>
      <c r="L2782" s="67">
        <f xml:space="preserve"> [1]!s_wq_close($A2782,L$1,2)</f>
        <v>27.213422880000003</v>
      </c>
      <c r="M2782" s="67">
        <f xml:space="preserve"> [1]!s_wq_close($A2782,M$1,2)</f>
        <v>27.336933120000001</v>
      </c>
      <c r="N2782" s="67">
        <f xml:space="preserve"> [1]!s_wq_close($A2782,N$1,2)</f>
        <v>27.460443360000003</v>
      </c>
      <c r="O2782" s="67">
        <f xml:space="preserve"> [1]!s_wq_close($A2782,O$1,2)</f>
        <v>26.801722080000001</v>
      </c>
      <c r="P2782" s="67">
        <f xml:space="preserve"> [1]!s_wq_close($A2782,P$1,2)</f>
        <v>26.060660640000002</v>
      </c>
      <c r="Q2782" s="67">
        <f xml:space="preserve"> [1]!s_wq_close($A2782,Q$1,2)</f>
        <v>27.50161344</v>
      </c>
      <c r="R2782" s="67">
        <f xml:space="preserve"> [1]!s_wq_close($A2782,R$1,2)</f>
        <v>27.460443360000003</v>
      </c>
      <c r="S2782" s="67">
        <f xml:space="preserve"> [1]!s_wq_close($A2782,S$1,2)</f>
        <v>25.196088960000001</v>
      </c>
      <c r="T2782" s="67">
        <f xml:space="preserve"> [1]!s_wq_close($A2782,T$1,2)</f>
        <v>23.137584960000002</v>
      </c>
      <c r="U2782" s="67">
        <f xml:space="preserve"> [1]!s_wq_close($A2782,U$1,2)</f>
        <v>22.643544000000002</v>
      </c>
      <c r="V2782" s="67">
        <f xml:space="preserve"> [1]!s_wq_close($A2782,V$1,2)</f>
        <v>20.214509280000001</v>
      </c>
      <c r="W2782" s="67">
        <f xml:space="preserve"> [1]!s_wq_close($A2782,W$1,2)</f>
        <v>20.420359680000001</v>
      </c>
      <c r="X2782" s="67">
        <f xml:space="preserve"> [1]!s_wq_close($A2782,X$1,2)</f>
        <v>19.226427360000002</v>
      </c>
      <c r="Y2782" s="67">
        <f xml:space="preserve"> [1]!s_wq_close($A2782,Y$1,2)</f>
        <v>19.020576960000003</v>
      </c>
    </row>
    <row r="2783" spans="1:25" x14ac:dyDescent="0.15">
      <c r="A2783" t="s">
        <v>10184</v>
      </c>
      <c r="B2783" s="67">
        <f xml:space="preserve"> [1]!s_dq_close($A2783,B$1,2)</f>
        <v>0</v>
      </c>
      <c r="C2783" s="67">
        <f xml:space="preserve"> [1]!s_wq_close($A2783,C$1,2)</f>
        <v>7.1286254399999995</v>
      </c>
      <c r="D2783" s="67">
        <f xml:space="preserve"> [1]!s_wq_close($A2783,D$1,2)</f>
        <v>7.2947586600000003</v>
      </c>
      <c r="E2783" s="67">
        <f xml:space="preserve"> [1]!s_wq_close($A2783,E$1,2)</f>
        <v>7.2192435600000007</v>
      </c>
      <c r="F2783" s="67">
        <f xml:space="preserve"> [1]!s_wq_close($A2783,F$1,2)</f>
        <v>6.9926982600000001</v>
      </c>
      <c r="G2783" s="67">
        <f xml:space="preserve"> [1]!s_wq_close($A2783,G$1,2)</f>
        <v>7.0078012799999998</v>
      </c>
      <c r="H2783" s="67">
        <f xml:space="preserve"> [1]!s_wq_close($A2783,H$1,2)</f>
        <v>6.9473891999999999</v>
      </c>
      <c r="I2783" s="67">
        <f xml:space="preserve"> [1]!s_wq_close($A2783,I$1,2)</f>
        <v>7.1588314800000008</v>
      </c>
      <c r="J2783" s="67">
        <f xml:space="preserve"> [1]!s_wq_close($A2783,J$1,2)</f>
        <v>7.2343465800000004</v>
      </c>
      <c r="K2783" s="67">
        <f xml:space="preserve"> [1]!s_wq_close($A2783,K$1,2)</f>
        <v>7.3853767799999996</v>
      </c>
      <c r="L2783" s="67">
        <f xml:space="preserve"> [1]!s_wq_close($A2783,L$1,2)</f>
        <v>8.1405277799999993</v>
      </c>
      <c r="M2783" s="67">
        <f xml:space="preserve"> [1]!s_wq_close($A2783,M$1,2)</f>
        <v>8.1254247599999996</v>
      </c>
      <c r="N2783" s="67">
        <f xml:space="preserve"> [1]!s_wq_close($A2783,N$1,2)</f>
        <v>8.62382442</v>
      </c>
      <c r="O2783" s="67">
        <f xml:space="preserve"> [1]!s_wq_close($A2783,O$1,2)</f>
        <v>8.7597515999999995</v>
      </c>
      <c r="P2783" s="67">
        <f xml:space="preserve"> [1]!s_wq_close($A2783,P$1,2)</f>
        <v>7.5817160399999999</v>
      </c>
      <c r="Q2783" s="67">
        <f xml:space="preserve"> [1]!s_wq_close($A2783,Q$1,2)</f>
        <v>7.4759949000000008</v>
      </c>
      <c r="R2783" s="67">
        <f xml:space="preserve"> [1]!s_wq_close($A2783,R$1,2)</f>
        <v>7.2947586600000003</v>
      </c>
      <c r="S2783" s="67">
        <f xml:space="preserve"> [1]!s_wq_close($A2783,S$1,2)</f>
        <v>6.8869771199999992</v>
      </c>
      <c r="T2783" s="67">
        <f xml:space="preserve"> [1]!s_wq_close($A2783,T$1,2)</f>
        <v>6.6000197400000005</v>
      </c>
      <c r="U2783" s="67">
        <f xml:space="preserve"> [1]!s_wq_close($A2783,U$1,2)</f>
        <v>6.2526502799999992</v>
      </c>
      <c r="V2783" s="67">
        <f xml:space="preserve"> [1]!s_wq_close($A2783,V$1,2)</f>
        <v>6.0714140399999996</v>
      </c>
      <c r="W2783" s="67">
        <f xml:space="preserve"> [1]!s_wq_close($A2783,W$1,2)</f>
        <v>6.1620321599999999</v>
      </c>
      <c r="X2783" s="67">
        <f xml:space="preserve"> [1]!s_wq_close($A2783,X$1,2)</f>
        <v>5.9807959200000003</v>
      </c>
      <c r="Y2783" s="67">
        <f xml:space="preserve"> [1]!s_wq_close($A2783,Y$1,2)</f>
        <v>5.8297657200000002</v>
      </c>
    </row>
    <row r="2784" spans="1:25" x14ac:dyDescent="0.15">
      <c r="A2784" t="s">
        <v>10185</v>
      </c>
      <c r="B2784" s="67">
        <f xml:space="preserve"> [1]!s_dq_close($A2784,B$1,2)</f>
        <v>0</v>
      </c>
      <c r="C2784" s="67">
        <f xml:space="preserve"> [1]!s_wq_close($A2784,C$1,2)</f>
        <v>5.464701680000001</v>
      </c>
      <c r="D2784" s="67">
        <f xml:space="preserve"> [1]!s_wq_close($A2784,D$1,2)</f>
        <v>5.6211339799999998</v>
      </c>
      <c r="E2784" s="67">
        <f xml:space="preserve"> [1]!s_wq_close($A2784,E$1,2)</f>
        <v>5.5585610600000006</v>
      </c>
      <c r="F2784" s="67">
        <f xml:space="preserve"> [1]!s_wq_close($A2784,F$1,2)</f>
        <v>5.6732780800000011</v>
      </c>
      <c r="G2784" s="67">
        <f xml:space="preserve"> [1]!s_wq_close($A2784,G$1,2)</f>
        <v>5.6524204400000002</v>
      </c>
      <c r="H2784" s="67">
        <f xml:space="preserve"> [1]!s_wq_close($A2784,H$1,2)</f>
        <v>5.6211339799999998</v>
      </c>
      <c r="I2784" s="67">
        <f xml:space="preserve"> [1]!s_wq_close($A2784,I$1,2)</f>
        <v>6.246863180000001</v>
      </c>
      <c r="J2784" s="67">
        <f xml:space="preserve"> [1]!s_wq_close($A2784,J$1,2)</f>
        <v>6.3094361000000001</v>
      </c>
      <c r="K2784" s="67">
        <f xml:space="preserve"> [1]!s_wq_close($A2784,K$1,2)</f>
        <v>6.4971548600000011</v>
      </c>
      <c r="L2784" s="67">
        <f xml:space="preserve"> [1]!s_wq_close($A2784,L$1,2)</f>
        <v>6.4554395800000011</v>
      </c>
      <c r="M2784" s="67">
        <f xml:space="preserve"> [1]!s_wq_close($A2784,M$1,2)</f>
        <v>6.0487156000000004</v>
      </c>
      <c r="N2784" s="67">
        <f xml:space="preserve"> [1]!s_wq_close($A2784,N$1,2)</f>
        <v>6.0278579600000004</v>
      </c>
      <c r="O2784" s="67">
        <f xml:space="preserve"> [1]!s_wq_close($A2784,O$1,2)</f>
        <v>6.2364343600000014</v>
      </c>
      <c r="P2784" s="67">
        <f xml:space="preserve"> [1]!s_wq_close($A2784,P$1,2)</f>
        <v>6.1634326200000009</v>
      </c>
      <c r="Q2784" s="67">
        <f xml:space="preserve"> [1]!s_wq_close($A2784,Q$1,2)</f>
        <v>6.2781496399999996</v>
      </c>
      <c r="R2784" s="67">
        <f xml:space="preserve"> [1]!s_wq_close($A2784,R$1,2)</f>
        <v>6.2781496399999996</v>
      </c>
      <c r="S2784" s="67">
        <f xml:space="preserve"> [1]!s_wq_close($A2784,S$1,2)</f>
        <v>5.8609968400000003</v>
      </c>
      <c r="T2784" s="67">
        <f xml:space="preserve"> [1]!s_wq_close($A2784,T$1,2)</f>
        <v>5.7358510000000003</v>
      </c>
      <c r="U2784" s="67">
        <f xml:space="preserve"> [1]!s_wq_close($A2784,U$1,2)</f>
        <v>5.6732780800000011</v>
      </c>
      <c r="V2784" s="67">
        <f xml:space="preserve"> [1]!s_wq_close($A2784,V$1,2)</f>
        <v>5.5377034199999997</v>
      </c>
      <c r="W2784" s="67">
        <f xml:space="preserve"> [1]!s_wq_close($A2784,W$1,2)</f>
        <v>5.5794186999999997</v>
      </c>
      <c r="X2784" s="67">
        <f xml:space="preserve"> [1]!s_wq_close($A2784,X$1,2)</f>
        <v>5.5794186999999997</v>
      </c>
      <c r="Y2784" s="67">
        <f xml:space="preserve"> [1]!s_wq_close($A2784,Y$1,2)</f>
        <v>5.5794186999999997</v>
      </c>
    </row>
    <row r="2785" spans="1:25" x14ac:dyDescent="0.15">
      <c r="A2785" t="s">
        <v>10186</v>
      </c>
      <c r="B2785" s="67">
        <f xml:space="preserve"> [1]!s_dq_close($A2785,B$1,2)</f>
        <v>0</v>
      </c>
      <c r="C2785" s="67">
        <f xml:space="preserve"> [1]!s_wq_close($A2785,C$1,2)</f>
        <v>11.41588074</v>
      </c>
      <c r="D2785" s="67">
        <f xml:space="preserve"> [1]!s_wq_close($A2785,D$1,2)</f>
        <v>11.5031081</v>
      </c>
      <c r="E2785" s="67">
        <f xml:space="preserve"> [1]!s_wq_close($A2785,E$1,2)</f>
        <v>11.361363639999999</v>
      </c>
      <c r="F2785" s="67">
        <f xml:space="preserve"> [1]!s_wq_close($A2785,F$1,2)</f>
        <v>11.383170479999999</v>
      </c>
      <c r="G2785" s="67">
        <f xml:space="preserve"> [1]!s_wq_close($A2785,G$1,2)</f>
        <v>11.350460219999999</v>
      </c>
      <c r="H2785" s="67">
        <f xml:space="preserve"> [1]!s_wq_close($A2785,H$1,2)</f>
        <v>11.3395568</v>
      </c>
      <c r="I2785" s="67">
        <f xml:space="preserve"> [1]!s_wq_close($A2785,I$1,2)</f>
        <v>11.59033546</v>
      </c>
      <c r="J2785" s="67">
        <f xml:space="preserve"> [1]!s_wq_close($A2785,J$1,2)</f>
        <v>11.492204679999999</v>
      </c>
      <c r="K2785" s="67">
        <f xml:space="preserve"> [1]!s_wq_close($A2785,K$1,2)</f>
        <v>11.721176499999999</v>
      </c>
      <c r="L2785" s="67">
        <f xml:space="preserve"> [1]!s_wq_close($A2785,L$1,2)</f>
        <v>11.60123888</v>
      </c>
      <c r="M2785" s="67">
        <f xml:space="preserve"> [1]!s_wq_close($A2785,M$1,2)</f>
        <v>11.31774996</v>
      </c>
      <c r="N2785" s="67">
        <f xml:space="preserve"> [1]!s_wq_close($A2785,N$1,2)</f>
        <v>11.361363639999999</v>
      </c>
      <c r="O2785" s="67">
        <f xml:space="preserve"> [1]!s_wq_close($A2785,O$1,2)</f>
        <v>11.176005499999999</v>
      </c>
      <c r="P2785" s="67">
        <f xml:space="preserve"> [1]!s_wq_close($A2785,P$1,2)</f>
        <v>10.947033679999999</v>
      </c>
      <c r="Q2785" s="67">
        <f xml:space="preserve"> [1]!s_wq_close($A2785,Q$1,2)</f>
        <v>11.208715759999999</v>
      </c>
      <c r="R2785" s="67">
        <f xml:space="preserve"> [1]!s_wq_close($A2785,R$1,2)</f>
        <v>11.023357619999999</v>
      </c>
      <c r="S2785" s="67">
        <f xml:space="preserve"> [1]!s_wq_close($A2785,S$1,2)</f>
        <v>10.947033679999999</v>
      </c>
      <c r="T2785" s="67">
        <f xml:space="preserve"> [1]!s_wq_close($A2785,T$1,2)</f>
        <v>10.685351600000001</v>
      </c>
      <c r="U2785" s="67">
        <f xml:space="preserve"> [1]!s_wq_close($A2785,U$1,2)</f>
        <v>10.718061859999999</v>
      </c>
      <c r="V2785" s="67">
        <f xml:space="preserve"> [1]!s_wq_close($A2785,V$1,2)</f>
        <v>10.718061859999999</v>
      </c>
      <c r="W2785" s="67">
        <f xml:space="preserve"> [1]!s_wq_close($A2785,W$1,2)</f>
        <v>10.576317399999999</v>
      </c>
      <c r="X2785" s="67">
        <f xml:space="preserve"> [1]!s_wq_close($A2785,X$1,2)</f>
        <v>10.260118219999999</v>
      </c>
      <c r="Y2785" s="67">
        <f xml:space="preserve"> [1]!s_wq_close($A2785,Y$1,2)</f>
        <v>10.445476359999999</v>
      </c>
    </row>
    <row r="2786" spans="1:25" x14ac:dyDescent="0.15">
      <c r="A2786" t="s">
        <v>10187</v>
      </c>
      <c r="B2786" s="67">
        <f xml:space="preserve"> [1]!s_dq_close($A2786,B$1,2)</f>
        <v>0</v>
      </c>
      <c r="C2786" s="67">
        <f xml:space="preserve"> [1]!s_wq_close($A2786,C$1,2)</f>
        <v>8.9831127899999998</v>
      </c>
      <c r="D2786" s="67">
        <f xml:space="preserve"> [1]!s_wq_close($A2786,D$1,2)</f>
        <v>9.0903098399999998</v>
      </c>
      <c r="E2786" s="67">
        <f xml:space="preserve"> [1]!s_wq_close($A2786,E$1,2)</f>
        <v>8.9616733799999988</v>
      </c>
      <c r="F2786" s="67">
        <f xml:space="preserve"> [1]!s_wq_close($A2786,F$1,2)</f>
        <v>8.76871869</v>
      </c>
      <c r="G2786" s="67">
        <f xml:space="preserve"> [1]!s_wq_close($A2786,G$1,2)</f>
        <v>8.8330369199999996</v>
      </c>
      <c r="H2786" s="67">
        <f xml:space="preserve"> [1]!s_wq_close($A2786,H$1,2)</f>
        <v>8.7901580999999993</v>
      </c>
      <c r="I2786" s="67">
        <f xml:space="preserve"> [1]!s_wq_close($A2786,I$1,2)</f>
        <v>8.9831127899999998</v>
      </c>
      <c r="J2786" s="67">
        <f xml:space="preserve"> [1]!s_wq_close($A2786,J$1,2)</f>
        <v>8.9831127899999998</v>
      </c>
      <c r="K2786" s="67">
        <f xml:space="preserve"> [1]!s_wq_close($A2786,K$1,2)</f>
        <v>9.1546280699999993</v>
      </c>
      <c r="L2786" s="67">
        <f xml:space="preserve"> [1]!s_wq_close($A2786,L$1,2)</f>
        <v>9.0259916100000002</v>
      </c>
      <c r="M2786" s="67">
        <f xml:space="preserve"> [1]!s_wq_close($A2786,M$1,2)</f>
        <v>8.9402339699999995</v>
      </c>
      <c r="N2786" s="67">
        <f xml:space="preserve"> [1]!s_wq_close($A2786,N$1,2)</f>
        <v>8.9187945600000003</v>
      </c>
      <c r="O2786" s="67">
        <f xml:space="preserve"> [1]!s_wq_close($A2786,O$1,2)</f>
        <v>8.7901580999999993</v>
      </c>
      <c r="P2786" s="67">
        <f xml:space="preserve"> [1]!s_wq_close($A2786,P$1,2)</f>
        <v>8.7044004599999987</v>
      </c>
      <c r="Q2786" s="67">
        <f xml:space="preserve"> [1]!s_wq_close($A2786,Q$1,2)</f>
        <v>8.8330369199999996</v>
      </c>
      <c r="R2786" s="67">
        <f xml:space="preserve"> [1]!s_wq_close($A2786,R$1,2)</f>
        <v>8.7901580999999993</v>
      </c>
      <c r="S2786" s="67">
        <f xml:space="preserve"> [1]!s_wq_close($A2786,S$1,2)</f>
        <v>8.5114457699999999</v>
      </c>
      <c r="T2786" s="67">
        <f xml:space="preserve"> [1]!s_wq_close($A2786,T$1,2)</f>
        <v>8.1684152099999991</v>
      </c>
      <c r="U2786" s="67">
        <f xml:space="preserve"> [1]!s_wq_close($A2786,U$1,2)</f>
        <v>7.9754605200000004</v>
      </c>
      <c r="V2786" s="67">
        <f xml:space="preserve"> [1]!s_wq_close($A2786,V$1,2)</f>
        <v>7.5466723199999999</v>
      </c>
      <c r="W2786" s="67">
        <f xml:space="preserve"> [1]!s_wq_close($A2786,W$1,2)</f>
        <v>7.6538693699999989</v>
      </c>
      <c r="X2786" s="67">
        <f xml:space="preserve"> [1]!s_wq_close($A2786,X$1,2)</f>
        <v>7.3751570399999995</v>
      </c>
      <c r="Y2786" s="67">
        <f xml:space="preserve"> [1]!s_wq_close($A2786,Y$1,2)</f>
        <v>7.3322782199999992</v>
      </c>
    </row>
    <row r="2787" spans="1:25" x14ac:dyDescent="0.15">
      <c r="A2787" t="s">
        <v>10188</v>
      </c>
      <c r="B2787" s="67">
        <f xml:space="preserve"> [1]!s_dq_close($A2787,B$1,2)</f>
        <v>0</v>
      </c>
      <c r="C2787" s="67">
        <f xml:space="preserve"> [1]!s_wq_close($A2787,C$1,2)</f>
        <v>42.007146570000003</v>
      </c>
      <c r="D2787" s="67">
        <f xml:space="preserve"> [1]!s_wq_close($A2787,D$1,2)</f>
        <v>43.204906349999995</v>
      </c>
      <c r="E2787" s="67">
        <f xml:space="preserve"> [1]!s_wq_close($A2787,E$1,2)</f>
        <v>42.434917919999997</v>
      </c>
      <c r="F2787" s="67">
        <f xml:space="preserve"> [1]!s_wq_close($A2787,F$1,2)</f>
        <v>43.37601489</v>
      </c>
      <c r="G2787" s="67">
        <f xml:space="preserve"> [1]!s_wq_close($A2787,G$1,2)</f>
        <v>43.547123429999999</v>
      </c>
      <c r="H2787" s="67">
        <f xml:space="preserve"> [1]!s_wq_close($A2787,H$1,2)</f>
        <v>43.033797810000003</v>
      </c>
      <c r="I2787" s="67">
        <f xml:space="preserve"> [1]!s_wq_close($A2787,I$1,2)</f>
        <v>43.204906349999995</v>
      </c>
      <c r="J2787" s="67">
        <f xml:space="preserve"> [1]!s_wq_close($A2787,J$1,2)</f>
        <v>43.97489478</v>
      </c>
      <c r="K2787" s="67">
        <f xml:space="preserve"> [1]!s_wq_close($A2787,K$1,2)</f>
        <v>46.712631420000001</v>
      </c>
      <c r="L2787" s="67">
        <f xml:space="preserve"> [1]!s_wq_close($A2787,L$1,2)</f>
        <v>45.685980180000001</v>
      </c>
      <c r="M2787" s="67">
        <f xml:space="preserve"> [1]!s_wq_close($A2787,M$1,2)</f>
        <v>46.541522880000002</v>
      </c>
      <c r="N2787" s="67">
        <f xml:space="preserve"> [1]!s_wq_close($A2787,N$1,2)</f>
        <v>46.969294230000003</v>
      </c>
      <c r="O2787" s="67">
        <f xml:space="preserve"> [1]!s_wq_close($A2787,O$1,2)</f>
        <v>47.739282660000001</v>
      </c>
      <c r="P2787" s="67">
        <f xml:space="preserve"> [1]!s_wq_close($A2787,P$1,2)</f>
        <v>47.054848499999999</v>
      </c>
      <c r="Q2787" s="67">
        <f xml:space="preserve"> [1]!s_wq_close($A2787,Q$1,2)</f>
        <v>49.193705250000001</v>
      </c>
      <c r="R2787" s="67">
        <f xml:space="preserve"> [1]!s_wq_close($A2787,R$1,2)</f>
        <v>49.279259519999997</v>
      </c>
      <c r="S2787" s="67">
        <f xml:space="preserve"> [1]!s_wq_close($A2787,S$1,2)</f>
        <v>53.214755939999996</v>
      </c>
      <c r="T2787" s="67">
        <f xml:space="preserve"> [1]!s_wq_close($A2787,T$1,2)</f>
        <v>52.016996159999998</v>
      </c>
      <c r="U2787" s="67">
        <f xml:space="preserve"> [1]!s_wq_close($A2787,U$1,2)</f>
        <v>53.12920167</v>
      </c>
      <c r="V2787" s="67">
        <f xml:space="preserve"> [1]!s_wq_close($A2787,V$1,2)</f>
        <v>54.523312499999996</v>
      </c>
      <c r="W2787" s="67">
        <f xml:space="preserve"> [1]!s_wq_close($A2787,W$1,2)</f>
        <v>58.797940199999999</v>
      </c>
      <c r="X2787" s="67">
        <f xml:space="preserve"> [1]!s_wq_close($A2787,X$1,2)</f>
        <v>57.4021434</v>
      </c>
      <c r="Y2787" s="67">
        <f xml:space="preserve"> [1]!s_wq_close($A2787,Y$1,2)</f>
        <v>58.797940199999999</v>
      </c>
    </row>
    <row r="2788" spans="1:25" x14ac:dyDescent="0.15">
      <c r="A2788" t="s">
        <v>10189</v>
      </c>
      <c r="B2788" s="67">
        <f xml:space="preserve"> [1]!s_dq_close($A2788,B$1,2)</f>
        <v>0</v>
      </c>
      <c r="C2788" s="67">
        <f xml:space="preserve"> [1]!s_wq_close($A2788,C$1,2)</f>
        <v>8.4348777600000009</v>
      </c>
      <c r="D2788" s="67">
        <f xml:space="preserve"> [1]!s_wq_close($A2788,D$1,2)</f>
        <v>8.4658883399999993</v>
      </c>
      <c r="E2788" s="67">
        <f xml:space="preserve"> [1]!s_wq_close($A2788,E$1,2)</f>
        <v>8.5899306600000003</v>
      </c>
      <c r="F2788" s="67">
        <f xml:space="preserve"> [1]!s_wq_close($A2788,F$1,2)</f>
        <v>8.6984676900000011</v>
      </c>
      <c r="G2788" s="67">
        <f xml:space="preserve"> [1]!s_wq_close($A2788,G$1,2)</f>
        <v>8.9155417500000009</v>
      </c>
      <c r="H2788" s="67">
        <f xml:space="preserve"> [1]!s_wq_close($A2788,H$1,2)</f>
        <v>8.8225100100000002</v>
      </c>
      <c r="I2788" s="67">
        <f xml:space="preserve"> [1]!s_wq_close($A2788,I$1,2)</f>
        <v>8.8690258800000006</v>
      </c>
      <c r="J2788" s="67">
        <f xml:space="preserve"> [1]!s_wq_close($A2788,J$1,2)</f>
        <v>9.0860999400000004</v>
      </c>
      <c r="K2788" s="67">
        <f xml:space="preserve"> [1]!s_wq_close($A2788,K$1,2)</f>
        <v>9.2256475499999997</v>
      </c>
      <c r="L2788" s="67">
        <f xml:space="preserve"> [1]!s_wq_close($A2788,L$1,2)</f>
        <v>9.1171105200000007</v>
      </c>
      <c r="M2788" s="67">
        <f xml:space="preserve"> [1]!s_wq_close($A2788,M$1,2)</f>
        <v>9.1171105200000007</v>
      </c>
      <c r="N2788" s="67">
        <f xml:space="preserve"> [1]!s_wq_close($A2788,N$1,2)</f>
        <v>9.132615809999999</v>
      </c>
      <c r="O2788" s="67">
        <f xml:space="preserve"> [1]!s_wq_close($A2788,O$1,2)</f>
        <v>9.0550893600000002</v>
      </c>
      <c r="P2788" s="67">
        <f xml:space="preserve"> [1]!s_wq_close($A2788,P$1,2)</f>
        <v>9.2101422600000014</v>
      </c>
      <c r="Q2788" s="67">
        <f xml:space="preserve"> [1]!s_wq_close($A2788,Q$1,2)</f>
        <v>9.3341845799999987</v>
      </c>
      <c r="R2788" s="67">
        <f xml:space="preserve"> [1]!s_wq_close($A2788,R$1,2)</f>
        <v>9.1171105200000007</v>
      </c>
      <c r="S2788" s="67">
        <f xml:space="preserve"> [1]!s_wq_close($A2788,S$1,2)</f>
        <v>9.1791316799999993</v>
      </c>
      <c r="T2788" s="67">
        <f xml:space="preserve"> [1]!s_wq_close($A2788,T$1,2)</f>
        <v>9.2721634200000018</v>
      </c>
      <c r="U2788" s="67">
        <f xml:space="preserve"> [1]!s_wq_close($A2788,U$1,2)</f>
        <v>9.2101422600000014</v>
      </c>
      <c r="V2788" s="67">
        <f xml:space="preserve"> [1]!s_wq_close($A2788,V$1,2)</f>
        <v>9.5512586400000004</v>
      </c>
      <c r="W2788" s="67">
        <f xml:space="preserve"> [1]!s_wq_close($A2788,W$1,2)</f>
        <v>9.3807004500000009</v>
      </c>
      <c r="X2788" s="67">
        <f xml:space="preserve"> [1]!s_wq_close($A2788,X$1,2)</f>
        <v>9.876869730000001</v>
      </c>
      <c r="Y2788" s="67">
        <f xml:space="preserve"> [1]!s_wq_close($A2788,Y$1,2)</f>
        <v>9.845859149999999</v>
      </c>
    </row>
    <row r="2789" spans="1:25" x14ac:dyDescent="0.15">
      <c r="A2789" t="s">
        <v>10190</v>
      </c>
      <c r="B2789" s="67">
        <f xml:space="preserve"> [1]!s_dq_close($A2789,B$1,2)</f>
        <v>0</v>
      </c>
      <c r="C2789" s="67">
        <f xml:space="preserve"> [1]!s_wq_close($A2789,C$1,2)</f>
        <v>10.0778193</v>
      </c>
      <c r="D2789" s="67">
        <f xml:space="preserve"> [1]!s_wq_close($A2789,D$1,2)</f>
        <v>10.2754236</v>
      </c>
      <c r="E2789" s="67">
        <f xml:space="preserve"> [1]!s_wq_close($A2789,E$1,2)</f>
        <v>10.03829844</v>
      </c>
      <c r="F2789" s="67">
        <f xml:space="preserve"> [1]!s_wq_close($A2789,F$1,2)</f>
        <v>9.8275205200000002</v>
      </c>
      <c r="G2789" s="67">
        <f xml:space="preserve"> [1]!s_wq_close($A2789,G$1,2)</f>
        <v>10.30177084</v>
      </c>
      <c r="H2789" s="67">
        <f xml:space="preserve"> [1]!s_wq_close($A2789,H$1,2)</f>
        <v>10.183208260000001</v>
      </c>
      <c r="I2789" s="67">
        <f xml:space="preserve"> [1]!s_wq_close($A2789,I$1,2)</f>
        <v>10.407159800000001</v>
      </c>
      <c r="J2789" s="67">
        <f xml:space="preserve"> [1]!s_wq_close($A2789,J$1,2)</f>
        <v>10.71015306</v>
      </c>
      <c r="K2789" s="67">
        <f xml:space="preserve"> [1]!s_wq_close($A2789,K$1,2)</f>
        <v>10.986799079999999</v>
      </c>
      <c r="L2789" s="67">
        <f xml:space="preserve"> [1]!s_wq_close($A2789,L$1,2)</f>
        <v>10.815542020000001</v>
      </c>
      <c r="M2789" s="67">
        <f xml:space="preserve"> [1]!s_wq_close($A2789,M$1,2)</f>
        <v>10.591590479999999</v>
      </c>
      <c r="N2789" s="67">
        <f xml:space="preserve"> [1]!s_wq_close($A2789,N$1,2)</f>
        <v>10.63111134</v>
      </c>
      <c r="O2789" s="67">
        <f xml:space="preserve"> [1]!s_wq_close($A2789,O$1,2)</f>
        <v>10.45985428</v>
      </c>
      <c r="P2789" s="67">
        <f xml:space="preserve"> [1]!s_wq_close($A2789,P$1,2)</f>
        <v>10.235902739999998</v>
      </c>
      <c r="Q2789" s="67">
        <f xml:space="preserve"> [1]!s_wq_close($A2789,Q$1,2)</f>
        <v>10.657458579999998</v>
      </c>
      <c r="R2789" s="67">
        <f xml:space="preserve"> [1]!s_wq_close($A2789,R$1,2)</f>
        <v>10.696979439999998</v>
      </c>
      <c r="S2789" s="67">
        <f xml:space="preserve"> [1]!s_wq_close($A2789,S$1,2)</f>
        <v>9.9065622399999995</v>
      </c>
      <c r="T2789" s="67">
        <f xml:space="preserve"> [1]!s_wq_close($A2789,T$1,2)</f>
        <v>9.7353051799999992</v>
      </c>
      <c r="U2789" s="67">
        <f xml:space="preserve"> [1]!s_wq_close($A2789,U$1,2)</f>
        <v>9.4981800199999995</v>
      </c>
      <c r="V2789" s="67">
        <f xml:space="preserve"> [1]!s_wq_close($A2789,V$1,2)</f>
        <v>8.944887979999999</v>
      </c>
      <c r="W2789" s="67">
        <f xml:space="preserve"> [1]!s_wq_close($A2789,W$1,2)</f>
        <v>9.0371033199999999</v>
      </c>
      <c r="X2789" s="67">
        <f xml:space="preserve"> [1]!s_wq_close($A2789,X$1,2)</f>
        <v>8.8790198799999995</v>
      </c>
      <c r="Y2789" s="67">
        <f xml:space="preserve"> [1]!s_wq_close($A2789,Y$1,2)</f>
        <v>8.944887979999999</v>
      </c>
    </row>
    <row r="2790" spans="1:25" x14ac:dyDescent="0.15">
      <c r="A2790" t="s">
        <v>10191</v>
      </c>
      <c r="B2790" s="67">
        <f xml:space="preserve"> [1]!s_dq_close($A2790,B$1,2)</f>
        <v>0</v>
      </c>
      <c r="C2790" s="67">
        <f xml:space="preserve"> [1]!s_wq_close($A2790,C$1,2)</f>
        <v>16.661051700000002</v>
      </c>
      <c r="D2790" s="67">
        <f xml:space="preserve"> [1]!s_wq_close($A2790,D$1,2)</f>
        <v>18.178537160000001</v>
      </c>
      <c r="E2790" s="67">
        <f xml:space="preserve"> [1]!s_wq_close($A2790,E$1,2)</f>
        <v>16.754916780000002</v>
      </c>
      <c r="F2790" s="67">
        <f xml:space="preserve"> [1]!s_wq_close($A2790,F$1,2)</f>
        <v>16.973935300000001</v>
      </c>
      <c r="G2790" s="67">
        <f xml:space="preserve"> [1]!s_wq_close($A2790,G$1,2)</f>
        <v>16.88007022</v>
      </c>
      <c r="H2790" s="67">
        <f xml:space="preserve"> [1]!s_wq_close($A2790,H$1,2)</f>
        <v>16.395100640000003</v>
      </c>
      <c r="I2790" s="67">
        <f xml:space="preserve"> [1]!s_wq_close($A2790,I$1,2)</f>
        <v>17.114732920000002</v>
      </c>
      <c r="J2790" s="67">
        <f xml:space="preserve"> [1]!s_wq_close($A2790,J$1,2)</f>
        <v>17.380683980000001</v>
      </c>
      <c r="K2790" s="67">
        <f xml:space="preserve"> [1]!s_wq_close($A2790,K$1,2)</f>
        <v>17.286818900000004</v>
      </c>
      <c r="L2790" s="67">
        <f xml:space="preserve"> [1]!s_wq_close($A2790,L$1,2)</f>
        <v>17.146021280000003</v>
      </c>
      <c r="M2790" s="67">
        <f xml:space="preserve"> [1]!s_wq_close($A2790,M$1,2)</f>
        <v>17.349395619999999</v>
      </c>
      <c r="N2790" s="67">
        <f xml:space="preserve"> [1]!s_wq_close($A2790,N$1,2)</f>
        <v>17.255530539999999</v>
      </c>
      <c r="O2790" s="67">
        <f xml:space="preserve"> [1]!s_wq_close($A2790,O$1,2)</f>
        <v>16.78620514</v>
      </c>
      <c r="P2790" s="67">
        <f xml:space="preserve"> [1]!s_wq_close($A2790,P$1,2)</f>
        <v>15.972707780000002</v>
      </c>
      <c r="Q2790" s="67">
        <f xml:space="preserve"> [1]!s_wq_close($A2790,Q$1,2)</f>
        <v>16.28559138</v>
      </c>
      <c r="R2790" s="67">
        <f xml:space="preserve"> [1]!s_wq_close($A2790,R$1,2)</f>
        <v>15.76933344</v>
      </c>
      <c r="S2790" s="67">
        <f xml:space="preserve"> [1]!s_wq_close($A2790,S$1,2)</f>
        <v>15.487738200000001</v>
      </c>
      <c r="T2790" s="67">
        <f xml:space="preserve"> [1]!s_wq_close($A2790,T$1,2)</f>
        <v>15.659824180000001</v>
      </c>
      <c r="U2790" s="67">
        <f xml:space="preserve"> [1]!s_wq_close($A2790,U$1,2)</f>
        <v>15.034056980000001</v>
      </c>
      <c r="V2790" s="67">
        <f xml:space="preserve"> [1]!s_wq_close($A2790,V$1,2)</f>
        <v>14.423933960000001</v>
      </c>
      <c r="W2790" s="67">
        <f xml:space="preserve"> [1]!s_wq_close($A2790,W$1,2)</f>
        <v>14.48651068</v>
      </c>
      <c r="X2790" s="67">
        <f xml:space="preserve"> [1]!s_wq_close($A2790,X$1,2)</f>
        <v>13.626080780000002</v>
      </c>
      <c r="Y2790" s="67">
        <f xml:space="preserve"> [1]!s_wq_close($A2790,Y$1,2)</f>
        <v>13.938964380000002</v>
      </c>
    </row>
    <row r="2791" spans="1:25" x14ac:dyDescent="0.15">
      <c r="A2791" t="s">
        <v>10192</v>
      </c>
      <c r="B2791" s="67">
        <f xml:space="preserve"> [1]!s_dq_close($A2791,B$1,2)</f>
        <v>0</v>
      </c>
      <c r="C2791" s="67">
        <f xml:space="preserve"> [1]!s_wq_close($A2791,C$1,2)</f>
        <v>26.89</v>
      </c>
      <c r="D2791" s="67">
        <f xml:space="preserve"> [1]!s_wq_close($A2791,D$1,2)</f>
        <v>26.82</v>
      </c>
      <c r="E2791" s="67">
        <f xml:space="preserve"> [1]!s_wq_close($A2791,E$1,2)</f>
        <v>25.28</v>
      </c>
      <c r="F2791" s="67">
        <f xml:space="preserve"> [1]!s_wq_close($A2791,F$1,2)</f>
        <v>25.4</v>
      </c>
      <c r="G2791" s="67">
        <f xml:space="preserve"> [1]!s_wq_close($A2791,G$1,2)</f>
        <v>25.59</v>
      </c>
      <c r="H2791" s="67">
        <f xml:space="preserve"> [1]!s_wq_close($A2791,H$1,2)</f>
        <v>25.43</v>
      </c>
      <c r="I2791" s="67">
        <f xml:space="preserve"> [1]!s_wq_close($A2791,I$1,2)</f>
        <v>25.99</v>
      </c>
      <c r="J2791" s="67">
        <f xml:space="preserve"> [1]!s_wq_close($A2791,J$1,2)</f>
        <v>26.48</v>
      </c>
      <c r="K2791" s="67">
        <f xml:space="preserve"> [1]!s_wq_close($A2791,K$1,2)</f>
        <v>27.66</v>
      </c>
      <c r="L2791" s="67">
        <f xml:space="preserve"> [1]!s_wq_close($A2791,L$1,2)</f>
        <v>26.75</v>
      </c>
      <c r="M2791" s="67">
        <f xml:space="preserve"> [1]!s_wq_close($A2791,M$1,2)</f>
        <v>26.28</v>
      </c>
      <c r="N2791" s="67">
        <f xml:space="preserve"> [1]!s_wq_close($A2791,N$1,2)</f>
        <v>26.54</v>
      </c>
      <c r="O2791" s="67">
        <f xml:space="preserve"> [1]!s_wq_close($A2791,O$1,2)</f>
        <v>26.51</v>
      </c>
      <c r="P2791" s="67">
        <f xml:space="preserve"> [1]!s_wq_close($A2791,P$1,2)</f>
        <v>24.98</v>
      </c>
      <c r="Q2791" s="67">
        <f xml:space="preserve"> [1]!s_wq_close($A2791,Q$1,2)</f>
        <v>25.37</v>
      </c>
      <c r="R2791" s="67">
        <f xml:space="preserve"> [1]!s_wq_close($A2791,R$1,2)</f>
        <v>24.28</v>
      </c>
      <c r="S2791" s="67">
        <f xml:space="preserve"> [1]!s_wq_close($A2791,S$1,2)</f>
        <v>23.62</v>
      </c>
      <c r="T2791" s="67">
        <f xml:space="preserve"> [1]!s_wq_close($A2791,T$1,2)</f>
        <v>22.37</v>
      </c>
      <c r="U2791" s="67">
        <f xml:space="preserve"> [1]!s_wq_close($A2791,U$1,2)</f>
        <v>21.73</v>
      </c>
      <c r="V2791" s="67">
        <f xml:space="preserve"> [1]!s_wq_close($A2791,V$1,2)</f>
        <v>20.309999999999999</v>
      </c>
      <c r="W2791" s="67">
        <f xml:space="preserve"> [1]!s_wq_close($A2791,W$1,2)</f>
        <v>20.76</v>
      </c>
      <c r="X2791" s="67">
        <f xml:space="preserve"> [1]!s_wq_close($A2791,X$1,2)</f>
        <v>18.84</v>
      </c>
      <c r="Y2791" s="67">
        <f xml:space="preserve"> [1]!s_wq_close($A2791,Y$1,2)</f>
        <v>18.89</v>
      </c>
    </row>
    <row r="2792" spans="1:25" x14ac:dyDescent="0.15">
      <c r="A2792" t="s">
        <v>10193</v>
      </c>
      <c r="B2792" s="67">
        <f xml:space="preserve"> [1]!s_dq_close($A2792,B$1,2)</f>
        <v>0</v>
      </c>
      <c r="C2792" s="67">
        <f xml:space="preserve"> [1]!s_wq_close($A2792,C$1,2)</f>
        <v>9.6040979100000001</v>
      </c>
      <c r="D2792" s="67">
        <f xml:space="preserve"> [1]!s_wq_close($A2792,D$1,2)</f>
        <v>9.8951311799999999</v>
      </c>
      <c r="E2792" s="67">
        <f xml:space="preserve"> [1]!s_wq_close($A2792,E$1,2)</f>
        <v>9.1324232999999992</v>
      </c>
      <c r="F2792" s="67">
        <f xml:space="preserve"> [1]!s_wq_close($A2792,F$1,2)</f>
        <v>8.9317107</v>
      </c>
      <c r="G2792" s="67">
        <f xml:space="preserve"> [1]!s_wq_close($A2792,G$1,2)</f>
        <v>8.9919244800000016</v>
      </c>
      <c r="H2792" s="67">
        <f xml:space="preserve"> [1]!s_wq_close($A2792,H$1,2)</f>
        <v>8.8915681800000002</v>
      </c>
      <c r="I2792" s="67">
        <f xml:space="preserve"> [1]!s_wq_close($A2792,I$1,2)</f>
        <v>9.2428152300000015</v>
      </c>
      <c r="J2792" s="67">
        <f xml:space="preserve"> [1]!s_wq_close($A2792,J$1,2)</f>
        <v>10.00552311</v>
      </c>
      <c r="K2792" s="67">
        <f xml:space="preserve"> [1]!s_wq_close($A2792,K$1,2)</f>
        <v>9.9453093300000006</v>
      </c>
      <c r="L2792" s="67">
        <f xml:space="preserve"> [1]!s_wq_close($A2792,L$1,2)</f>
        <v>9.4635990899999989</v>
      </c>
      <c r="M2792" s="67">
        <f xml:space="preserve"> [1]!s_wq_close($A2792,M$1,2)</f>
        <v>9.5137772399999996</v>
      </c>
      <c r="N2792" s="67">
        <f xml:space="preserve"> [1]!s_wq_close($A2792,N$1,2)</f>
        <v>9.4435278300000007</v>
      </c>
      <c r="O2792" s="67">
        <f xml:space="preserve"> [1]!s_wq_close($A2792,O$1,2)</f>
        <v>9.4334921999999999</v>
      </c>
      <c r="P2792" s="67">
        <f xml:space="preserve"> [1]!s_wq_close($A2792,P$1,2)</f>
        <v>8.9517819599999999</v>
      </c>
      <c r="Q2792" s="67">
        <f xml:space="preserve"> [1]!s_wq_close($A2792,Q$1,2)</f>
        <v>9.1324232999999992</v>
      </c>
      <c r="R2792" s="67">
        <f xml:space="preserve"> [1]!s_wq_close($A2792,R$1,2)</f>
        <v>8.7109268399999991</v>
      </c>
      <c r="S2792" s="67">
        <f xml:space="preserve"> [1]!s_wq_close($A2792,S$1,2)</f>
        <v>8.3797510499999994</v>
      </c>
      <c r="T2792" s="67">
        <f xml:space="preserve"> [1]!s_wq_close($A2792,T$1,2)</f>
        <v>7.5668650199999998</v>
      </c>
      <c r="U2792" s="67">
        <f xml:space="preserve"> [1]!s_wq_close($A2792,U$1,2)</f>
        <v>7.76757762</v>
      </c>
      <c r="V2792" s="67">
        <f xml:space="preserve"> [1]!s_wq_close($A2792,V$1,2)</f>
        <v>7.3761880499999997</v>
      </c>
      <c r="W2792" s="67">
        <f xml:space="preserve"> [1]!s_wq_close($A2792,W$1,2)</f>
        <v>7.7274351000000001</v>
      </c>
      <c r="X2792" s="67">
        <f xml:space="preserve"> [1]!s_wq_close($A2792,X$1,2)</f>
        <v>7.3059386399999999</v>
      </c>
      <c r="Y2792" s="67">
        <f xml:space="preserve"> [1]!s_wq_close($A2792,Y$1,2)</f>
        <v>7.1453685599999996</v>
      </c>
    </row>
    <row r="2793" spans="1:25" x14ac:dyDescent="0.15">
      <c r="A2793" t="s">
        <v>10194</v>
      </c>
      <c r="B2793" s="67">
        <f xml:space="preserve"> [1]!s_dq_close($A2793,B$1,2)</f>
        <v>0</v>
      </c>
      <c r="C2793" s="67">
        <f xml:space="preserve"> [1]!s_wq_close($A2793,C$1,2)</f>
        <v>12.338225999999999</v>
      </c>
      <c r="D2793" s="67">
        <f xml:space="preserve"> [1]!s_wq_close($A2793,D$1,2)</f>
        <v>12.328145749999999</v>
      </c>
      <c r="E2793" s="67">
        <f xml:space="preserve"> [1]!s_wq_close($A2793,E$1,2)</f>
        <v>12.136620999999998</v>
      </c>
      <c r="F2793" s="67">
        <f xml:space="preserve"> [1]!s_wq_close($A2793,F$1,2)</f>
        <v>11.501565249999999</v>
      </c>
      <c r="G2793" s="67">
        <f xml:space="preserve"> [1]!s_wq_close($A2793,G$1,2)</f>
        <v>11.80397275</v>
      </c>
      <c r="H2793" s="67">
        <f xml:space="preserve"> [1]!s_wq_close($A2793,H$1,2)</f>
        <v>11.481404749999999</v>
      </c>
      <c r="I2793" s="67">
        <f xml:space="preserve"> [1]!s_wq_close($A2793,I$1,2)</f>
        <v>12.277744499999999</v>
      </c>
      <c r="J2793" s="67">
        <f xml:space="preserve"> [1]!s_wq_close($A2793,J$1,2)</f>
        <v>12.096299999999999</v>
      </c>
      <c r="K2793" s="67">
        <f xml:space="preserve"> [1]!s_wq_close($A2793,K$1,2)</f>
        <v>12.943040999999999</v>
      </c>
      <c r="L2793" s="67">
        <f xml:space="preserve"> [1]!s_wq_close($A2793,L$1,2)</f>
        <v>12.36846675</v>
      </c>
      <c r="M2793" s="67">
        <f xml:space="preserve"> [1]!s_wq_close($A2793,M$1,2)</f>
        <v>12.388627249999999</v>
      </c>
      <c r="N2793" s="67">
        <f xml:space="preserve"> [1]!s_wq_close($A2793,N$1,2)</f>
        <v>12.469269249999998</v>
      </c>
      <c r="O2793" s="67">
        <f xml:space="preserve"> [1]!s_wq_close($A2793,O$1,2)</f>
        <v>12.116460499999999</v>
      </c>
      <c r="P2793" s="67">
        <f xml:space="preserve"> [1]!s_wq_close($A2793,P$1,2)</f>
        <v>11.662849249999999</v>
      </c>
      <c r="Q2793" s="67">
        <f xml:space="preserve"> [1]!s_wq_close($A2793,Q$1,2)</f>
        <v>11.824133249999999</v>
      </c>
      <c r="R2793" s="67">
        <f xml:space="preserve"> [1]!s_wq_close($A2793,R$1,2)</f>
        <v>12.015658</v>
      </c>
      <c r="S2793" s="67">
        <f xml:space="preserve"> [1]!s_wq_close($A2793,S$1,2)</f>
        <v>11.431003499999999</v>
      </c>
      <c r="T2793" s="67">
        <f xml:space="preserve"> [1]!s_wq_close($A2793,T$1,2)</f>
        <v>10.91691075</v>
      </c>
      <c r="U2793" s="67">
        <f xml:space="preserve"> [1]!s_wq_close($A2793,U$1,2)</f>
        <v>11.259639249999999</v>
      </c>
      <c r="V2793" s="67">
        <f xml:space="preserve"> [1]!s_wq_close($A2793,V$1,2)</f>
        <v>10.836268749999999</v>
      </c>
      <c r="W2793" s="67">
        <f xml:space="preserve"> [1]!s_wq_close($A2793,W$1,2)</f>
        <v>11.279799749999999</v>
      </c>
      <c r="X2793" s="67">
        <f xml:space="preserve"> [1]!s_wq_close($A2793,X$1,2)</f>
        <v>10.73546625</v>
      </c>
      <c r="Y2793" s="67">
        <f xml:space="preserve"> [1]!s_wq_close($A2793,Y$1,2)</f>
        <v>10.41289825</v>
      </c>
    </row>
    <row r="2794" spans="1:25" x14ac:dyDescent="0.15">
      <c r="A2794" t="s">
        <v>10195</v>
      </c>
      <c r="B2794" s="67">
        <f xml:space="preserve"> [1]!s_dq_close($A2794,B$1,2)</f>
        <v>0</v>
      </c>
      <c r="C2794" s="67">
        <f xml:space="preserve"> [1]!s_wq_close($A2794,C$1,2)</f>
        <v>7.1511587199999997</v>
      </c>
      <c r="D2794" s="67">
        <f xml:space="preserve"> [1]!s_wq_close($A2794,D$1,2)</f>
        <v>7.1410296000000004</v>
      </c>
      <c r="E2794" s="67">
        <f xml:space="preserve"> [1]!s_wq_close($A2794,E$1,2)</f>
        <v>7.1714169600000002</v>
      </c>
      <c r="F2794" s="67">
        <f xml:space="preserve"> [1]!s_wq_close($A2794,F$1,2)</f>
        <v>7.1005131200000005</v>
      </c>
      <c r="G2794" s="67">
        <f xml:space="preserve"> [1]!s_wq_close($A2794,G$1,2)</f>
        <v>7.1410296000000004</v>
      </c>
      <c r="H2794" s="67">
        <f xml:space="preserve"> [1]!s_wq_close($A2794,H$1,2)</f>
        <v>7.1612878400000008</v>
      </c>
      <c r="I2794" s="67">
        <f xml:space="preserve"> [1]!s_wq_close($A2794,I$1,2)</f>
        <v>7.2524499200000001</v>
      </c>
      <c r="J2794" s="67">
        <f xml:space="preserve"> [1]!s_wq_close($A2794,J$1,2)</f>
        <v>7.3942576000000004</v>
      </c>
      <c r="K2794" s="67">
        <f xml:space="preserve"> [1]!s_wq_close($A2794,K$1,2)</f>
        <v>7.4752905600000004</v>
      </c>
      <c r="L2794" s="67">
        <f xml:space="preserve"> [1]!s_wq_close($A2794,L$1,2)</f>
        <v>7.2929664000000001</v>
      </c>
      <c r="M2794" s="67">
        <f xml:space="preserve"> [1]!s_wq_close($A2794,M$1,2)</f>
        <v>7.2423208000000008</v>
      </c>
      <c r="N2794" s="67">
        <f xml:space="preserve"> [1]!s_wq_close($A2794,N$1,2)</f>
        <v>7.2828372800000007</v>
      </c>
      <c r="O2794" s="67">
        <f xml:space="preserve"> [1]!s_wq_close($A2794,O$1,2)</f>
        <v>7.5158070400000003</v>
      </c>
      <c r="P2794" s="67">
        <f xml:space="preserve"> [1]!s_wq_close($A2794,P$1,2)</f>
        <v>7.3537411200000005</v>
      </c>
      <c r="Q2794" s="67">
        <f xml:space="preserve"> [1]!s_wq_close($A2794,Q$1,2)</f>
        <v>7.6170982399999998</v>
      </c>
      <c r="R2794" s="67">
        <f xml:space="preserve"> [1]!s_wq_close($A2794,R$1,2)</f>
        <v>7.5765817600000007</v>
      </c>
      <c r="S2794" s="67">
        <f xml:space="preserve"> [1]!s_wq_close($A2794,S$1,2)</f>
        <v>7.6981311999999997</v>
      </c>
      <c r="T2794" s="67">
        <f xml:space="preserve"> [1]!s_wq_close($A2794,T$1,2)</f>
        <v>7.8399388800000001</v>
      </c>
      <c r="U2794" s="67">
        <f xml:space="preserve"> [1]!s_wq_close($A2794,U$1,2)</f>
        <v>7.7082603200000008</v>
      </c>
      <c r="V2794" s="67">
        <f xml:space="preserve"> [1]!s_wq_close($A2794,V$1,2)</f>
        <v>7.5968400000000003</v>
      </c>
      <c r="W2794" s="67">
        <f xml:space="preserve"> [1]!s_wq_close($A2794,W$1,2)</f>
        <v>7.5259361599999997</v>
      </c>
      <c r="X2794" s="67">
        <f xml:space="preserve"> [1]!s_wq_close($A2794,X$1,2)</f>
        <v>7.7285185600000004</v>
      </c>
      <c r="Y2794" s="67">
        <f xml:space="preserve"> [1]!s_wq_close($A2794,Y$1,2)</f>
        <v>7.8804553600000009</v>
      </c>
    </row>
    <row r="2795" spans="1:25" x14ac:dyDescent="0.15">
      <c r="A2795" t="s">
        <v>10196</v>
      </c>
      <c r="B2795" s="67">
        <f xml:space="preserve"> [1]!s_dq_close($A2795,B$1,2)</f>
        <v>0</v>
      </c>
      <c r="C2795" s="67">
        <f xml:space="preserve"> [1]!s_wq_close($A2795,C$1,2)</f>
        <v>5.39223096</v>
      </c>
      <c r="D2795" s="67">
        <f xml:space="preserve"> [1]!s_wq_close($A2795,D$1,2)</f>
        <v>5.39223096</v>
      </c>
      <c r="E2795" s="67">
        <f xml:space="preserve"> [1]!s_wq_close($A2795,E$1,2)</f>
        <v>5.4235811400000005</v>
      </c>
      <c r="F2795" s="67">
        <f xml:space="preserve"> [1]!s_wq_close($A2795,F$1,2)</f>
        <v>5.51763168</v>
      </c>
      <c r="G2795" s="67">
        <f xml:space="preserve"> [1]!s_wq_close($A2795,G$1,2)</f>
        <v>5.6116822200000005</v>
      </c>
      <c r="H2795" s="67">
        <f xml:space="preserve"> [1]!s_wq_close($A2795,H$1,2)</f>
        <v>5.5646569499999998</v>
      </c>
      <c r="I2795" s="67">
        <f xml:space="preserve"> [1]!s_wq_close($A2795,I$1,2)</f>
        <v>5.6430324000000001</v>
      </c>
      <c r="J2795" s="67">
        <f xml:space="preserve"> [1]!s_wq_close($A2795,J$1,2)</f>
        <v>5.6900576699999998</v>
      </c>
      <c r="K2795" s="67">
        <f xml:space="preserve"> [1]!s_wq_close($A2795,K$1,2)</f>
        <v>5.8311334800000001</v>
      </c>
      <c r="L2795" s="67">
        <f xml:space="preserve"> [1]!s_wq_close($A2795,L$1,2)</f>
        <v>5.7214078500000003</v>
      </c>
      <c r="M2795" s="67">
        <f xml:space="preserve"> [1]!s_wq_close($A2795,M$1,2)</f>
        <v>5.6900576699999998</v>
      </c>
      <c r="N2795" s="67">
        <f xml:space="preserve"> [1]!s_wq_close($A2795,N$1,2)</f>
        <v>5.7214078500000003</v>
      </c>
      <c r="O2795" s="67">
        <f xml:space="preserve"> [1]!s_wq_close($A2795,O$1,2)</f>
        <v>5.6900576699999998</v>
      </c>
      <c r="P2795" s="67">
        <f xml:space="preserve"> [1]!s_wq_close($A2795,P$1,2)</f>
        <v>5.7997833000000005</v>
      </c>
      <c r="Q2795" s="67">
        <f xml:space="preserve"> [1]!s_wq_close($A2795,Q$1,2)</f>
        <v>5.7057327600000001</v>
      </c>
      <c r="R2795" s="67">
        <f xml:space="preserve"> [1]!s_wq_close($A2795,R$1,2)</f>
        <v>5.6587074900000003</v>
      </c>
      <c r="S2795" s="67">
        <f xml:space="preserve"> [1]!s_wq_close($A2795,S$1,2)</f>
        <v>5.5489818600000005</v>
      </c>
      <c r="T2795" s="67">
        <f xml:space="preserve"> [1]!s_wq_close($A2795,T$1,2)</f>
        <v>5.6273573099999998</v>
      </c>
      <c r="U2795" s="67">
        <f xml:space="preserve"> [1]!s_wq_close($A2795,U$1,2)</f>
        <v>5.5489818600000005</v>
      </c>
      <c r="V2795" s="67">
        <f xml:space="preserve"> [1]!s_wq_close($A2795,V$1,2)</f>
        <v>5.7527580299999999</v>
      </c>
      <c r="W2795" s="67">
        <f xml:space="preserve"> [1]!s_wq_close($A2795,W$1,2)</f>
        <v>5.6587074900000003</v>
      </c>
      <c r="X2795" s="67">
        <f xml:space="preserve"> [1]!s_wq_close($A2795,X$1,2)</f>
        <v>5.7997833000000005</v>
      </c>
      <c r="Y2795" s="67">
        <f xml:space="preserve"> [1]!s_wq_close($A2795,Y$1,2)</f>
        <v>5.8311334800000001</v>
      </c>
    </row>
    <row r="2796" spans="1:25" x14ac:dyDescent="0.15">
      <c r="A2796" t="s">
        <v>10197</v>
      </c>
      <c r="B2796" s="67">
        <f xml:space="preserve"> [1]!s_dq_close($A2796,B$1,2)</f>
        <v>0</v>
      </c>
      <c r="C2796" s="67">
        <f xml:space="preserve"> [1]!s_wq_close($A2796,C$1,2)</f>
        <v>11.89804805</v>
      </c>
      <c r="D2796" s="67">
        <f xml:space="preserve"> [1]!s_wq_close($A2796,D$1,2)</f>
        <v>12.4853988</v>
      </c>
      <c r="E2796" s="67">
        <f xml:space="preserve"> [1]!s_wq_close($A2796,E$1,2)</f>
        <v>12.619650399999999</v>
      </c>
      <c r="F2796" s="67">
        <f xml:space="preserve"> [1]!s_wq_close($A2796,F$1,2)</f>
        <v>12.401491549999999</v>
      </c>
      <c r="G2796" s="67">
        <f xml:space="preserve"> [1]!s_wq_close($A2796,G$1,2)</f>
        <v>12.837809250000001</v>
      </c>
      <c r="H2796" s="67">
        <f xml:space="preserve"> [1]!s_wq_close($A2796,H$1,2)</f>
        <v>12.9217165</v>
      </c>
      <c r="I2796" s="67">
        <f xml:space="preserve"> [1]!s_wq_close($A2796,I$1,2)</f>
        <v>13.492285799999998</v>
      </c>
      <c r="J2796" s="67">
        <f xml:space="preserve"> [1]!s_wq_close($A2796,J$1,2)</f>
        <v>12.9888423</v>
      </c>
      <c r="K2796" s="67">
        <f xml:space="preserve"> [1]!s_wq_close($A2796,K$1,2)</f>
        <v>12.9552794</v>
      </c>
      <c r="L2796" s="67">
        <f xml:space="preserve"> [1]!s_wq_close($A2796,L$1,2)</f>
        <v>12.7203391</v>
      </c>
      <c r="M2796" s="67">
        <f xml:space="preserve"> [1]!s_wq_close($A2796,M$1,2)</f>
        <v>12.267239949999999</v>
      </c>
      <c r="N2796" s="67">
        <f xml:space="preserve"> [1]!s_wq_close($A2796,N$1,2)</f>
        <v>12.216895600000001</v>
      </c>
      <c r="O2796" s="67">
        <f xml:space="preserve"> [1]!s_wq_close($A2796,O$1,2)</f>
        <v>12.3175843</v>
      </c>
      <c r="P2796" s="67">
        <f xml:space="preserve"> [1]!s_wq_close($A2796,P$1,2)</f>
        <v>12.4853988</v>
      </c>
      <c r="Q2796" s="67">
        <f xml:space="preserve"> [1]!s_wq_close($A2796,Q$1,2)</f>
        <v>12.854590700000001</v>
      </c>
      <c r="R2796" s="67">
        <f xml:space="preserve"> [1]!s_wq_close($A2796,R$1,2)</f>
        <v>13.1566568</v>
      </c>
      <c r="S2796" s="67">
        <f xml:space="preserve"> [1]!s_wq_close($A2796,S$1,2)</f>
        <v>12.60286895</v>
      </c>
      <c r="T2796" s="67">
        <f xml:space="preserve"> [1]!s_wq_close($A2796,T$1,2)</f>
        <v>11.814140800000001</v>
      </c>
      <c r="U2796" s="67">
        <f xml:space="preserve"> [1]!s_wq_close($A2796,U$1,2)</f>
        <v>11.126101349999999</v>
      </c>
      <c r="V2796" s="67">
        <f xml:space="preserve"> [1]!s_wq_close($A2796,V$1,2)</f>
        <v>10.55553205</v>
      </c>
      <c r="W2796" s="67">
        <f xml:space="preserve"> [1]!s_wq_close($A2796,W$1,2)</f>
        <v>10.55553205</v>
      </c>
      <c r="X2796" s="67">
        <f xml:space="preserve"> [1]!s_wq_close($A2796,X$1,2)</f>
        <v>10.421280449999999</v>
      </c>
      <c r="Y2796" s="67">
        <f xml:space="preserve"> [1]!s_wq_close($A2796,Y$1,2)</f>
        <v>10.421280449999999</v>
      </c>
    </row>
    <row r="2797" spans="1:25" x14ac:dyDescent="0.15">
      <c r="A2797" t="s">
        <v>10198</v>
      </c>
      <c r="B2797" s="67">
        <f xml:space="preserve"> [1]!s_dq_close($A2797,B$1,2)</f>
        <v>0</v>
      </c>
      <c r="C2797" s="67">
        <f xml:space="preserve"> [1]!s_wq_close($A2797,C$1,2)</f>
        <v>9.2410956999999989</v>
      </c>
      <c r="D2797" s="67">
        <f xml:space="preserve"> [1]!s_wq_close($A2797,D$1,2)</f>
        <v>9.386243799999999</v>
      </c>
      <c r="E2797" s="67">
        <f xml:space="preserve"> [1]!s_wq_close($A2797,E$1,2)</f>
        <v>9.3378610999999996</v>
      </c>
      <c r="F2797" s="67">
        <f xml:space="preserve"> [1]!s_wq_close($A2797,F$1,2)</f>
        <v>9.2652870499999995</v>
      </c>
      <c r="G2797" s="67">
        <f xml:space="preserve"> [1]!s_wq_close($A2797,G$1,2)</f>
        <v>9.2894783999999984</v>
      </c>
      <c r="H2797" s="67">
        <f xml:space="preserve"> [1]!s_wq_close($A2797,H$1,2)</f>
        <v>9.2652870499999995</v>
      </c>
      <c r="I2797" s="67">
        <f xml:space="preserve"> [1]!s_wq_close($A2797,I$1,2)</f>
        <v>9.5072005500000003</v>
      </c>
      <c r="J2797" s="67">
        <f xml:space="preserve"> [1]!s_wq_close($A2797,J$1,2)</f>
        <v>10.692576699999998</v>
      </c>
      <c r="K2797" s="67">
        <f xml:space="preserve"> [1]!s_wq_close($A2797,K$1,2)</f>
        <v>10.620002649999998</v>
      </c>
      <c r="L2797" s="67">
        <f xml:space="preserve"> [1]!s_wq_close($A2797,L$1,2)</f>
        <v>11.128020999999999</v>
      </c>
      <c r="M2797" s="67">
        <f xml:space="preserve"> [1]!s_wq_close($A2797,M$1,2)</f>
        <v>11.611847999999998</v>
      </c>
      <c r="N2797" s="67">
        <f xml:space="preserve"> [1]!s_wq_close($A2797,N$1,2)</f>
        <v>11.05544695</v>
      </c>
      <c r="O2797" s="67">
        <f xml:space="preserve"> [1]!s_wq_close($A2797,O$1,2)</f>
        <v>11.394125849999998</v>
      </c>
      <c r="P2797" s="67">
        <f xml:space="preserve"> [1]!s_wq_close($A2797,P$1,2)</f>
        <v>11.926335549999999</v>
      </c>
      <c r="Q2797" s="67">
        <f xml:space="preserve"> [1]!s_wq_close($A2797,Q$1,2)</f>
        <v>12.192440399999999</v>
      </c>
      <c r="R2797" s="67">
        <f xml:space="preserve"> [1]!s_wq_close($A2797,R$1,2)</f>
        <v>11.781187449999999</v>
      </c>
      <c r="S2797" s="67">
        <f xml:space="preserve"> [1]!s_wq_close($A2797,S$1,2)</f>
        <v>11.24897775</v>
      </c>
      <c r="T2797" s="67">
        <f xml:space="preserve"> [1]!s_wq_close($A2797,T$1,2)</f>
        <v>11.563465299999999</v>
      </c>
      <c r="U2797" s="67">
        <f xml:space="preserve"> [1]!s_wq_close($A2797,U$1,2)</f>
        <v>11.152212349999999</v>
      </c>
      <c r="V2797" s="67">
        <f xml:space="preserve"> [1]!s_wq_close($A2797,V$1,2)</f>
        <v>12.095675</v>
      </c>
      <c r="W2797" s="67">
        <f xml:space="preserve"> [1]!s_wq_close($A2797,W$1,2)</f>
        <v>12.45854525</v>
      </c>
      <c r="X2797" s="67">
        <f xml:space="preserve"> [1]!s_wq_close($A2797,X$1,2)</f>
        <v>12.192440399999999</v>
      </c>
      <c r="Y2797" s="67">
        <f xml:space="preserve"> [1]!s_wq_close($A2797,Y$1,2)</f>
        <v>11.974718249999999</v>
      </c>
    </row>
    <row r="2798" spans="1:25" x14ac:dyDescent="0.15">
      <c r="A2798" t="s">
        <v>10199</v>
      </c>
      <c r="B2798" s="67">
        <f xml:space="preserve"> [1]!s_dq_close($A2798,B$1,2)</f>
        <v>0</v>
      </c>
      <c r="C2798" s="67">
        <f xml:space="preserve"> [1]!s_wq_close($A2798,C$1,2)</f>
        <v>9.383688359999999</v>
      </c>
      <c r="D2798" s="67">
        <f xml:space="preserve"> [1]!s_wq_close($A2798,D$1,2)</f>
        <v>9.2153710799999988</v>
      </c>
      <c r="E2798" s="67">
        <f xml:space="preserve"> [1]!s_wq_close($A2798,E$1,2)</f>
        <v>8.9208158399999995</v>
      </c>
      <c r="F2798" s="67">
        <f xml:space="preserve"> [1]!s_wq_close($A2798,F$1,2)</f>
        <v>9.1101727799999992</v>
      </c>
      <c r="G2798" s="67">
        <f xml:space="preserve"> [1]!s_wq_close($A2798,G$1,2)</f>
        <v>9.1101727799999992</v>
      </c>
      <c r="H2798" s="67">
        <f xml:space="preserve"> [1]!s_wq_close($A2798,H$1,2)</f>
        <v>9.1522520999999983</v>
      </c>
      <c r="I2798" s="67">
        <f xml:space="preserve"> [1]!s_wq_close($A2798,I$1,2)</f>
        <v>9.9096798599999989</v>
      </c>
      <c r="J2798" s="67">
        <f xml:space="preserve"> [1]!s_wq_close($A2798,J$1,2)</f>
        <v>9.8255212199999988</v>
      </c>
      <c r="K2798" s="67">
        <f xml:space="preserve"> [1]!s_wq_close($A2798,K$1,2)</f>
        <v>10.288393739999998</v>
      </c>
      <c r="L2798" s="67">
        <f xml:space="preserve"> [1]!s_wq_close($A2798,L$1,2)</f>
        <v>9.7413625799999988</v>
      </c>
      <c r="M2798" s="67">
        <f xml:space="preserve"> [1]!s_wq_close($A2798,M$1,2)</f>
        <v>9.8676005399999998</v>
      </c>
      <c r="N2798" s="67">
        <f xml:space="preserve"> [1]!s_wq_close($A2798,N$1,2)</f>
        <v>9.993838499999999</v>
      </c>
      <c r="O2798" s="67">
        <f xml:space="preserve"> [1]!s_wq_close($A2798,O$1,2)</f>
        <v>10.014878159999999</v>
      </c>
      <c r="P2798" s="67">
        <f xml:space="preserve"> [1]!s_wq_close($A2798,P$1,2)</f>
        <v>9.8044815599999993</v>
      </c>
      <c r="Q2798" s="67">
        <f xml:space="preserve"> [1]!s_wq_close($A2798,Q$1,2)</f>
        <v>13.044589199999999</v>
      </c>
      <c r="R2798" s="67">
        <f xml:space="preserve"> [1]!s_wq_close($A2798,R$1,2)</f>
        <v>17.357719499999998</v>
      </c>
      <c r="S2798" s="67">
        <f xml:space="preserve"> [1]!s_wq_close($A2798,S$1,2)</f>
        <v>14.664643019999998</v>
      </c>
      <c r="T2798" s="67">
        <f xml:space="preserve"> [1]!s_wq_close($A2798,T$1,2)</f>
        <v>17.000045279999998</v>
      </c>
      <c r="U2798" s="67">
        <f xml:space="preserve"> [1]!s_wq_close($A2798,U$1,2)</f>
        <v>16.347815819999997</v>
      </c>
      <c r="V2798" s="67">
        <f xml:space="preserve"> [1]!s_wq_close($A2798,V$1,2)</f>
        <v>14.370087779999999</v>
      </c>
      <c r="W2798" s="67">
        <f xml:space="preserve"> [1]!s_wq_close($A2798,W$1,2)</f>
        <v>15.506229419999999</v>
      </c>
      <c r="X2798" s="67">
        <f xml:space="preserve"> [1]!s_wq_close($A2798,X$1,2)</f>
        <v>14.201770499999999</v>
      </c>
      <c r="Y2798" s="67">
        <f xml:space="preserve"> [1]!s_wq_close($A2798,Y$1,2)</f>
        <v>13.802016959999998</v>
      </c>
    </row>
    <row r="2799" spans="1:25" x14ac:dyDescent="0.15">
      <c r="A2799" t="s">
        <v>10200</v>
      </c>
      <c r="B2799" s="67">
        <f xml:space="preserve"> [1]!s_dq_close($A2799,B$1,2)</f>
        <v>0</v>
      </c>
      <c r="C2799" s="67">
        <f xml:space="preserve"> [1]!s_wq_close($A2799,C$1,2)</f>
        <v>19.505770800000001</v>
      </c>
      <c r="D2799" s="67">
        <f xml:space="preserve"> [1]!s_wq_close($A2799,D$1,2)</f>
        <v>19.464269160000004</v>
      </c>
      <c r="E2799" s="67">
        <f xml:space="preserve"> [1]!s_wq_close($A2799,E$1,2)</f>
        <v>18.426728160000003</v>
      </c>
      <c r="F2799" s="67">
        <f xml:space="preserve"> [1]!s_wq_close($A2799,F$1,2)</f>
        <v>19.77553146</v>
      </c>
      <c r="G2799" s="67">
        <f xml:space="preserve"> [1]!s_wq_close($A2799,G$1,2)</f>
        <v>23.406924960000001</v>
      </c>
      <c r="H2799" s="67">
        <f xml:space="preserve"> [1]!s_wq_close($A2799,H$1,2)</f>
        <v>23.531429880000001</v>
      </c>
      <c r="I2799" s="67">
        <f xml:space="preserve"> [1]!s_wq_close($A2799,I$1,2)</f>
        <v>23.593682340000001</v>
      </c>
      <c r="J2799" s="67">
        <f xml:space="preserve"> [1]!s_wq_close($A2799,J$1,2)</f>
        <v>22.805151180000003</v>
      </c>
      <c r="K2799" s="67">
        <f xml:space="preserve"> [1]!s_wq_close($A2799,K$1,2)</f>
        <v>23.84269218</v>
      </c>
      <c r="L2799" s="67">
        <f xml:space="preserve"> [1]!s_wq_close($A2799,L$1,2)</f>
        <v>23.967197100000003</v>
      </c>
      <c r="M2799" s="67">
        <f xml:space="preserve"> [1]!s_wq_close($A2799,M$1,2)</f>
        <v>25.565010240000003</v>
      </c>
      <c r="N2799" s="67">
        <f xml:space="preserve"> [1]!s_wq_close($A2799,N$1,2)</f>
        <v>25.27449876</v>
      </c>
      <c r="O2799" s="67">
        <f xml:space="preserve"> [1]!s_wq_close($A2799,O$1,2)</f>
        <v>25.27449876</v>
      </c>
      <c r="P2799" s="67">
        <f xml:space="preserve"> [1]!s_wq_close($A2799,P$1,2)</f>
        <v>23.406924960000001</v>
      </c>
      <c r="Q2799" s="67">
        <f xml:space="preserve"> [1]!s_wq_close($A2799,Q$1,2)</f>
        <v>22.991908560000002</v>
      </c>
      <c r="R2799" s="67">
        <f xml:space="preserve"> [1]!s_wq_close($A2799,R$1,2)</f>
        <v>21.207338040000003</v>
      </c>
      <c r="S2799" s="67">
        <f xml:space="preserve"> [1]!s_wq_close($A2799,S$1,2)</f>
        <v>20.564062620000001</v>
      </c>
      <c r="T2799" s="67">
        <f xml:space="preserve"> [1]!s_wq_close($A2799,T$1,2)</f>
        <v>20.792321640000001</v>
      </c>
      <c r="U2799" s="67">
        <f xml:space="preserve"> [1]!s_wq_close($A2799,U$1,2)</f>
        <v>21.092762879999999</v>
      </c>
      <c r="V2799" s="67">
        <f xml:space="preserve"> [1]!s_wq_close($A2799,V$1,2)</f>
        <v>19.711689119999999</v>
      </c>
      <c r="W2799" s="67">
        <f xml:space="preserve"> [1]!s_wq_close($A2799,W$1,2)</f>
        <v>19.837241280000001</v>
      </c>
      <c r="X2799" s="67">
        <f xml:space="preserve"> [1]!s_wq_close($A2799,X$1,2)</f>
        <v>19.20948048</v>
      </c>
      <c r="Y2799" s="67">
        <f xml:space="preserve"> [1]!s_wq_close($A2799,Y$1,2)</f>
        <v>17.242496639999999</v>
      </c>
    </row>
    <row r="2800" spans="1:25" x14ac:dyDescent="0.15">
      <c r="A2800" t="s">
        <v>10201</v>
      </c>
      <c r="B2800" s="67">
        <f xml:space="preserve"> [1]!s_dq_close($A2800,B$1,2)</f>
        <v>0</v>
      </c>
      <c r="C2800" s="67">
        <f xml:space="preserve"> [1]!s_wq_close($A2800,C$1,2)</f>
        <v>15.78</v>
      </c>
      <c r="D2800" s="67">
        <f xml:space="preserve"> [1]!s_wq_close($A2800,D$1,2)</f>
        <v>15.88</v>
      </c>
      <c r="E2800" s="67">
        <f xml:space="preserve"> [1]!s_wq_close($A2800,E$1,2)</f>
        <v>15.2</v>
      </c>
      <c r="F2800" s="67">
        <f xml:space="preserve"> [1]!s_wq_close($A2800,F$1,2)</f>
        <v>15.53</v>
      </c>
      <c r="G2800" s="67">
        <f xml:space="preserve"> [1]!s_wq_close($A2800,G$1,2)</f>
        <v>15.99</v>
      </c>
      <c r="H2800" s="67">
        <f xml:space="preserve"> [1]!s_wq_close($A2800,H$1,2)</f>
        <v>15.76</v>
      </c>
      <c r="I2800" s="67">
        <f xml:space="preserve"> [1]!s_wq_close($A2800,I$1,2)</f>
        <v>16.34</v>
      </c>
      <c r="J2800" s="67">
        <f xml:space="preserve"> [1]!s_wq_close($A2800,J$1,2)</f>
        <v>16.739999999999998</v>
      </c>
      <c r="K2800" s="67">
        <f xml:space="preserve"> [1]!s_wq_close($A2800,K$1,2)</f>
        <v>17.690000000000001</v>
      </c>
      <c r="L2800" s="67">
        <f xml:space="preserve"> [1]!s_wq_close($A2800,L$1,2)</f>
        <v>17.37</v>
      </c>
      <c r="M2800" s="67">
        <f xml:space="preserve"> [1]!s_wq_close($A2800,M$1,2)</f>
        <v>17.41</v>
      </c>
      <c r="N2800" s="67">
        <f xml:space="preserve"> [1]!s_wq_close($A2800,N$1,2)</f>
        <v>17.420000000000002</v>
      </c>
      <c r="O2800" s="67">
        <f xml:space="preserve"> [1]!s_wq_close($A2800,O$1,2)</f>
        <v>17.03</v>
      </c>
      <c r="P2800" s="67">
        <f xml:space="preserve"> [1]!s_wq_close($A2800,P$1,2)</f>
        <v>17.489999999999998</v>
      </c>
      <c r="Q2800" s="67">
        <f xml:space="preserve"> [1]!s_wq_close($A2800,Q$1,2)</f>
        <v>17</v>
      </c>
      <c r="R2800" s="67">
        <f xml:space="preserve"> [1]!s_wq_close($A2800,R$1,2)</f>
        <v>16.34</v>
      </c>
      <c r="S2800" s="67">
        <f xml:space="preserve"> [1]!s_wq_close($A2800,S$1,2)</f>
        <v>15.69</v>
      </c>
      <c r="T2800" s="67">
        <f xml:space="preserve"> [1]!s_wq_close($A2800,T$1,2)</f>
        <v>15.71</v>
      </c>
      <c r="U2800" s="67">
        <f xml:space="preserve"> [1]!s_wq_close($A2800,U$1,2)</f>
        <v>15.2</v>
      </c>
      <c r="V2800" s="67">
        <f xml:space="preserve"> [1]!s_wq_close($A2800,V$1,2)</f>
        <v>16.170000000000002</v>
      </c>
      <c r="W2800" s="67">
        <f xml:space="preserve"> [1]!s_wq_close($A2800,W$1,2)</f>
        <v>15.32</v>
      </c>
      <c r="X2800" s="67">
        <f xml:space="preserve"> [1]!s_wq_close($A2800,X$1,2)</f>
        <v>15.48</v>
      </c>
      <c r="Y2800" s="67">
        <f xml:space="preserve"> [1]!s_wq_close($A2800,Y$1,2)</f>
        <v>15.88</v>
      </c>
    </row>
    <row r="2801" spans="1:25" x14ac:dyDescent="0.15">
      <c r="A2801" t="s">
        <v>10202</v>
      </c>
      <c r="B2801" s="67">
        <f xml:space="preserve"> [1]!s_dq_close($A2801,B$1,2)</f>
        <v>0</v>
      </c>
      <c r="C2801" s="67">
        <f xml:space="preserve"> [1]!s_wq_close($A2801,C$1,2)</f>
        <v>8.4176504600000008</v>
      </c>
      <c r="D2801" s="67">
        <f xml:space="preserve"> [1]!s_wq_close($A2801,D$1,2)</f>
        <v>8.9166687400000004</v>
      </c>
      <c r="E2801" s="67">
        <f xml:space="preserve"> [1]!s_wq_close($A2801,E$1,2)</f>
        <v>8.89040462</v>
      </c>
      <c r="F2801" s="67">
        <f xml:space="preserve"> [1]!s_wq_close($A2801,F$1,2)</f>
        <v>9.0873855199999998</v>
      </c>
      <c r="G2801" s="67">
        <f xml:space="preserve"> [1]!s_wq_close($A2801,G$1,2)</f>
        <v>9.1661778800000011</v>
      </c>
      <c r="H2801" s="67">
        <f xml:space="preserve"> [1]!s_wq_close($A2801,H$1,2)</f>
        <v>9.0217252200000004</v>
      </c>
      <c r="I2801" s="67">
        <f xml:space="preserve"> [1]!s_wq_close($A2801,I$1,2)</f>
        <v>8.9954611</v>
      </c>
      <c r="J2801" s="67">
        <f xml:space="preserve"> [1]!s_wq_close($A2801,J$1,2)</f>
        <v>9.0611214000000011</v>
      </c>
      <c r="K2801" s="67">
        <f xml:space="preserve"> [1]!s_wq_close($A2801,K$1,2)</f>
        <v>9.1267817000000004</v>
      </c>
      <c r="L2801" s="67">
        <f xml:space="preserve"> [1]!s_wq_close($A2801,L$1,2)</f>
        <v>8.9823290399999998</v>
      </c>
      <c r="M2801" s="67">
        <f xml:space="preserve"> [1]!s_wq_close($A2801,M$1,2)</f>
        <v>8.7984802000000002</v>
      </c>
      <c r="N2801" s="67">
        <f xml:space="preserve"> [1]!s_wq_close($A2801,N$1,2)</f>
        <v>8.8247443200000006</v>
      </c>
      <c r="O2801" s="67">
        <f xml:space="preserve"> [1]!s_wq_close($A2801,O$1,2)</f>
        <v>8.7984802000000002</v>
      </c>
      <c r="P2801" s="67">
        <f xml:space="preserve"> [1]!s_wq_close($A2801,P$1,2)</f>
        <v>8.8116122600000004</v>
      </c>
      <c r="Q2801" s="67">
        <f xml:space="preserve"> [1]!s_wq_close($A2801,Q$1,2)</f>
        <v>8.8641405000000013</v>
      </c>
      <c r="R2801" s="67">
        <f xml:space="preserve"> [1]!s_wq_close($A2801,R$1,2)</f>
        <v>8.5489710599999995</v>
      </c>
      <c r="S2801" s="67">
        <f xml:space="preserve"> [1]!s_wq_close($A2801,S$1,2)</f>
        <v>8.1944054400000006</v>
      </c>
      <c r="T2801" s="67">
        <f xml:space="preserve"> [1]!s_wq_close($A2801,T$1,2)</f>
        <v>7.9055001200000001</v>
      </c>
      <c r="U2801" s="67">
        <f xml:space="preserve"> [1]!s_wq_close($A2801,U$1,2)</f>
        <v>7.6691230400000006</v>
      </c>
      <c r="V2801" s="67">
        <f xml:space="preserve"> [1]!s_wq_close($A2801,V$1,2)</f>
        <v>8.0630848400000001</v>
      </c>
      <c r="W2801" s="67">
        <f xml:space="preserve"> [1]!s_wq_close($A2801,W$1,2)</f>
        <v>7.800443640000001</v>
      </c>
      <c r="X2801" s="67">
        <f xml:space="preserve"> [1]!s_wq_close($A2801,X$1,2)</f>
        <v>8.115613080000001</v>
      </c>
      <c r="Y2801" s="67">
        <f xml:space="preserve"> [1]!s_wq_close($A2801,Y$1,2)</f>
        <v>8.0236886600000012</v>
      </c>
    </row>
    <row r="2802" spans="1:25" x14ac:dyDescent="0.15">
      <c r="A2802" t="s">
        <v>10203</v>
      </c>
      <c r="B2802" s="67">
        <f xml:space="preserve"> [1]!s_dq_close($A2802,B$1,2)</f>
        <v>0</v>
      </c>
      <c r="C2802" s="67">
        <f xml:space="preserve"> [1]!s_wq_close($A2802,C$1,2)</f>
        <v>11.546288819999999</v>
      </c>
      <c r="D2802" s="67">
        <f xml:space="preserve"> [1]!s_wq_close($A2802,D$1,2)</f>
        <v>11.927048789999999</v>
      </c>
      <c r="E2802" s="67">
        <f xml:space="preserve"> [1]!s_wq_close($A2802,E$1,2)</f>
        <v>12.23577309</v>
      </c>
      <c r="F2802" s="67">
        <f xml:space="preserve"> [1]!s_wq_close($A2802,F$1,2)</f>
        <v>11.309600189999999</v>
      </c>
      <c r="G2802" s="67">
        <f xml:space="preserve"> [1]!s_wq_close($A2802,G$1,2)</f>
        <v>11.566870439999999</v>
      </c>
      <c r="H2802" s="67">
        <f xml:space="preserve"> [1]!s_wq_close($A2802,H$1,2)</f>
        <v>11.515416389999999</v>
      </c>
      <c r="I2802" s="67">
        <f xml:space="preserve"> [1]!s_wq_close($A2802,I$1,2)</f>
        <v>11.79326826</v>
      </c>
      <c r="J2802" s="67">
        <f xml:space="preserve"> [1]!s_wq_close($A2802,J$1,2)</f>
        <v>11.350763429999999</v>
      </c>
      <c r="K2802" s="67">
        <f xml:space="preserve"> [1]!s_wq_close($A2802,K$1,2)</f>
        <v>11.741814209999999</v>
      </c>
      <c r="L2802" s="67">
        <f xml:space="preserve"> [1]!s_wq_close($A2802,L$1,2)</f>
        <v>11.762395829999999</v>
      </c>
      <c r="M2802" s="67">
        <f xml:space="preserve"> [1]!s_wq_close($A2802,M$1,2)</f>
        <v>11.48454396</v>
      </c>
      <c r="N2802" s="67">
        <f xml:space="preserve"> [1]!s_wq_close($A2802,N$1,2)</f>
        <v>11.638906109999999</v>
      </c>
      <c r="O2802" s="67">
        <f xml:space="preserve"> [1]!s_wq_close($A2802,O$1,2)</f>
        <v>11.566870439999999</v>
      </c>
      <c r="P2802" s="67">
        <f xml:space="preserve"> [1]!s_wq_close($A2802,P$1,2)</f>
        <v>10.95971265</v>
      </c>
      <c r="Q2802" s="67">
        <f xml:space="preserve"> [1]!s_wq_close($A2802,Q$1,2)</f>
        <v>11.093493179999998</v>
      </c>
      <c r="R2802" s="67">
        <f xml:space="preserve"> [1]!s_wq_close($A2802,R$1,2)</f>
        <v>10.723024019999999</v>
      </c>
      <c r="S2802" s="67">
        <f xml:space="preserve"> [1]!s_wq_close($A2802,S$1,2)</f>
        <v>10.074702989999999</v>
      </c>
      <c r="T2802" s="67">
        <f xml:space="preserve"> [1]!s_wq_close($A2802,T$1,2)</f>
        <v>9.693943019999999</v>
      </c>
      <c r="U2802" s="67">
        <f xml:space="preserve"> [1]!s_wq_close($A2802,U$1,2)</f>
        <v>9.5292900599999992</v>
      </c>
      <c r="V2802" s="67">
        <f xml:space="preserve"> [1]!s_wq_close($A2802,V$1,2)</f>
        <v>8.9735863200000008</v>
      </c>
      <c r="W2802" s="67">
        <f xml:space="preserve"> [1]!s_wq_close($A2802,W$1,2)</f>
        <v>9.3440554799999997</v>
      </c>
      <c r="X2802" s="67">
        <f xml:space="preserve"> [1]!s_wq_close($A2802,X$1,2)</f>
        <v>9.045621989999999</v>
      </c>
      <c r="Y2802" s="67">
        <f xml:space="preserve"> [1]!s_wq_close($A2802,Y$1,2)</f>
        <v>8.8500965999999988</v>
      </c>
    </row>
    <row r="2803" spans="1:25" x14ac:dyDescent="0.15">
      <c r="A2803" t="s">
        <v>10204</v>
      </c>
      <c r="B2803" s="67">
        <f xml:space="preserve"> [1]!s_dq_close($A2803,B$1,2)</f>
        <v>0</v>
      </c>
      <c r="C2803" s="67">
        <f xml:space="preserve"> [1]!s_wq_close($A2803,C$1,2)</f>
        <v>72.36737758000001</v>
      </c>
      <c r="D2803" s="67">
        <f xml:space="preserve"> [1]!s_wq_close($A2803,D$1,2)</f>
        <v>72.572268230000006</v>
      </c>
      <c r="E2803" s="67">
        <f xml:space="preserve"> [1]!s_wq_close($A2803,E$1,2)</f>
        <v>65.933811169999998</v>
      </c>
      <c r="F2803" s="67">
        <f xml:space="preserve"> [1]!s_wq_close($A2803,F$1,2)</f>
        <v>64.622511010000011</v>
      </c>
      <c r="G2803" s="67">
        <f xml:space="preserve"> [1]!s_wq_close($A2803,G$1,2)</f>
        <v>64.048817190000008</v>
      </c>
      <c r="H2803" s="67">
        <f xml:space="preserve"> [1]!s_wq_close($A2803,H$1,2)</f>
        <v>64.212729710000005</v>
      </c>
      <c r="I2803" s="67">
        <f xml:space="preserve"> [1]!s_wq_close($A2803,I$1,2)</f>
        <v>67.368045720000012</v>
      </c>
      <c r="J2803" s="67">
        <f xml:space="preserve"> [1]!s_wq_close($A2803,J$1,2)</f>
        <v>65.933811169999998</v>
      </c>
      <c r="K2803" s="67">
        <f xml:space="preserve"> [1]!s_wq_close($A2803,K$1,2)</f>
        <v>68.843258400000011</v>
      </c>
      <c r="L2803" s="67">
        <f xml:space="preserve"> [1]!s_wq_close($A2803,L$1,2)</f>
        <v>68.679345880000014</v>
      </c>
      <c r="M2803" s="67">
        <f xml:space="preserve"> [1]!s_wq_close($A2803,M$1,2)</f>
        <v>66.999242550000005</v>
      </c>
      <c r="N2803" s="67">
        <f xml:space="preserve"> [1]!s_wq_close($A2803,N$1,2)</f>
        <v>66.589461249999999</v>
      </c>
      <c r="O2803" s="67">
        <f xml:space="preserve"> [1]!s_wq_close($A2803,O$1,2)</f>
        <v>66.794351900000009</v>
      </c>
      <c r="P2803" s="67">
        <f xml:space="preserve"> [1]!s_wq_close($A2803,P$1,2)</f>
        <v>68.146630189999996</v>
      </c>
      <c r="Q2803" s="67">
        <f xml:space="preserve"> [1]!s_wq_close($A2803,Q$1,2)</f>
        <v>69.908689780000003</v>
      </c>
      <c r="R2803" s="67">
        <f xml:space="preserve"> [1]!s_wq_close($A2803,R$1,2)</f>
        <v>65.85185491</v>
      </c>
      <c r="S2803" s="67">
        <f xml:space="preserve"> [1]!s_wq_close($A2803,S$1,2)</f>
        <v>64.376642230000016</v>
      </c>
      <c r="T2803" s="67">
        <f xml:space="preserve"> [1]!s_wq_close($A2803,T$1,2)</f>
        <v>60.893501180000001</v>
      </c>
      <c r="U2803" s="67">
        <f xml:space="preserve"> [1]!s_wq_close($A2803,U$1,2)</f>
        <v>57.82014143</v>
      </c>
      <c r="V2803" s="67">
        <f xml:space="preserve"> [1]!s_wq_close($A2803,V$1,2)</f>
        <v>55.115584850000005</v>
      </c>
      <c r="W2803" s="67">
        <f xml:space="preserve"> [1]!s_wq_close($A2803,W$1,2)</f>
        <v>56.344928750000008</v>
      </c>
      <c r="X2803" s="67">
        <f xml:space="preserve"> [1]!s_wq_close($A2803,X$1,2)</f>
        <v>54.582869160000008</v>
      </c>
      <c r="Y2803" s="67">
        <f xml:space="preserve"> [1]!s_wq_close($A2803,Y$1,2)</f>
        <v>52.943743960000006</v>
      </c>
    </row>
    <row r="2804" spans="1:25" x14ac:dyDescent="0.15">
      <c r="A2804" t="s">
        <v>10205</v>
      </c>
      <c r="B2804" s="67">
        <f xml:space="preserve"> [1]!s_dq_close($A2804,B$1,2)</f>
        <v>0</v>
      </c>
      <c r="C2804" s="67">
        <f xml:space="preserve"> [1]!s_wq_close($A2804,C$1,2)</f>
        <v>25.192725100000001</v>
      </c>
      <c r="D2804" s="67">
        <f xml:space="preserve"> [1]!s_wq_close($A2804,D$1,2)</f>
        <v>25.335740570000002</v>
      </c>
      <c r="E2804" s="67">
        <f xml:space="preserve"> [1]!s_wq_close($A2804,E$1,2)</f>
        <v>24.334632280000001</v>
      </c>
      <c r="F2804" s="67">
        <f xml:space="preserve"> [1]!s_wq_close($A2804,F$1,2)</f>
        <v>23.42153351</v>
      </c>
      <c r="G2804" s="67">
        <f xml:space="preserve"> [1]!s_wq_close($A2804,G$1,2)</f>
        <v>23.949590629999999</v>
      </c>
      <c r="H2804" s="67">
        <f xml:space="preserve"> [1]!s_wq_close($A2804,H$1,2)</f>
        <v>24.268625140000001</v>
      </c>
      <c r="I2804" s="67">
        <f xml:space="preserve"> [1]!s_wq_close($A2804,I$1,2)</f>
        <v>24.378637040000001</v>
      </c>
      <c r="J2804" s="67">
        <f xml:space="preserve"> [1]!s_wq_close($A2804,J$1,2)</f>
        <v>23.883583490000003</v>
      </c>
      <c r="K2804" s="67">
        <f xml:space="preserve"> [1]!s_wq_close($A2804,K$1,2)</f>
        <v>24.521652509999999</v>
      </c>
      <c r="L2804" s="67">
        <f xml:space="preserve"> [1]!s_wq_close($A2804,L$1,2)</f>
        <v>24.180615620000001</v>
      </c>
      <c r="M2804" s="67">
        <f xml:space="preserve"> [1]!s_wq_close($A2804,M$1,2)</f>
        <v>24.202618000000001</v>
      </c>
      <c r="N2804" s="67">
        <f xml:space="preserve"> [1]!s_wq_close($A2804,N$1,2)</f>
        <v>24.312629900000005</v>
      </c>
      <c r="O2804" s="67">
        <f xml:space="preserve"> [1]!s_wq_close($A2804,O$1,2)</f>
        <v>25.313738190000002</v>
      </c>
      <c r="P2804" s="67">
        <f xml:space="preserve"> [1]!s_wq_close($A2804,P$1,2)</f>
        <v>24.664667980000004</v>
      </c>
      <c r="Q2804" s="67">
        <f xml:space="preserve"> [1]!s_wq_close($A2804,Q$1,2)</f>
        <v>24.763678690000003</v>
      </c>
      <c r="R2804" s="67">
        <f xml:space="preserve"> [1]!s_wq_close($A2804,R$1,2)</f>
        <v>24.180615620000001</v>
      </c>
      <c r="S2804" s="67">
        <f xml:space="preserve"> [1]!s_wq_close($A2804,S$1,2)</f>
        <v>23.080496620000002</v>
      </c>
      <c r="T2804" s="67">
        <f xml:space="preserve"> [1]!s_wq_close($A2804,T$1,2)</f>
        <v>21.903369290000001</v>
      </c>
      <c r="U2804" s="67">
        <f xml:space="preserve"> [1]!s_wq_close($A2804,U$1,2)</f>
        <v>21.474322880000003</v>
      </c>
      <c r="V2804" s="67">
        <f xml:space="preserve"> [1]!s_wq_close($A2804,V$1,2)</f>
        <v>20.572225299999999</v>
      </c>
      <c r="W2804" s="67">
        <f xml:space="preserve"> [1]!s_wq_close($A2804,W$1,2)</f>
        <v>20.495216970000001</v>
      </c>
      <c r="X2804" s="67">
        <f xml:space="preserve"> [1]!s_wq_close($A2804,X$1,2)</f>
        <v>20.17618246</v>
      </c>
      <c r="Y2804" s="67">
        <f xml:space="preserve"> [1]!s_wq_close($A2804,Y$1,2)</f>
        <v>20.484215780000003</v>
      </c>
    </row>
    <row r="2805" spans="1:25" x14ac:dyDescent="0.15">
      <c r="A2805" t="s">
        <v>10206</v>
      </c>
      <c r="B2805" s="67">
        <f xml:space="preserve"> [1]!s_dq_close($A2805,B$1,2)</f>
        <v>0</v>
      </c>
      <c r="C2805" s="67">
        <f xml:space="preserve"> [1]!s_wq_close($A2805,C$1,2)</f>
        <v>10.268275279999999</v>
      </c>
      <c r="D2805" s="67">
        <f xml:space="preserve"> [1]!s_wq_close($A2805,D$1,2)</f>
        <v>10.59302495</v>
      </c>
      <c r="E2805" s="67">
        <f xml:space="preserve"> [1]!s_wq_close($A2805,E$1,2)</f>
        <v>10.17548966</v>
      </c>
      <c r="F2805" s="67">
        <f xml:space="preserve"> [1]!s_wq_close($A2805,F$1,2)</f>
        <v>9.7424900999999995</v>
      </c>
      <c r="G2805" s="67">
        <f xml:space="preserve"> [1]!s_wq_close($A2805,G$1,2)</f>
        <v>9.8198114499999996</v>
      </c>
      <c r="H2805" s="67">
        <f xml:space="preserve"> [1]!s_wq_close($A2805,H$1,2)</f>
        <v>9.8352757200000003</v>
      </c>
      <c r="I2805" s="67">
        <f xml:space="preserve"> [1]!s_wq_close($A2805,I$1,2)</f>
        <v>10.299203820000001</v>
      </c>
      <c r="J2805" s="67">
        <f xml:space="preserve"> [1]!s_wq_close($A2805,J$1,2)</f>
        <v>10.33013236</v>
      </c>
      <c r="K2805" s="67">
        <f xml:space="preserve"> [1]!s_wq_close($A2805,K$1,2)</f>
        <v>10.46931079</v>
      </c>
      <c r="L2805" s="67">
        <f xml:space="preserve"> [1]!s_wq_close($A2805,L$1,2)</f>
        <v>10.39198944</v>
      </c>
      <c r="M2805" s="67">
        <f xml:space="preserve"> [1]!s_wq_close($A2805,M$1,2)</f>
        <v>10.685810570000001</v>
      </c>
      <c r="N2805" s="67">
        <f xml:space="preserve"> [1]!s_wq_close($A2805,N$1,2)</f>
        <v>10.345596630000001</v>
      </c>
      <c r="O2805" s="67">
        <f xml:space="preserve"> [1]!s_wq_close($A2805,O$1,2)</f>
        <v>10.59302495</v>
      </c>
      <c r="P2805" s="67">
        <f xml:space="preserve"> [1]!s_wq_close($A2805,P$1,2)</f>
        <v>9.7888829099999999</v>
      </c>
      <c r="Q2805" s="67">
        <f xml:space="preserve"> [1]!s_wq_close($A2805,Q$1,2)</f>
        <v>10.02084696</v>
      </c>
      <c r="R2805" s="67">
        <f xml:space="preserve"> [1]!s_wq_close($A2805,R$1,2)</f>
        <v>9.6960972899999991</v>
      </c>
      <c r="S2805" s="67">
        <f xml:space="preserve"> [1]!s_wq_close($A2805,S$1,2)</f>
        <v>9.3713476199999999</v>
      </c>
      <c r="T2805" s="67">
        <f xml:space="preserve"> [1]!s_wq_close($A2805,T$1,2)</f>
        <v>9.0620622199999996</v>
      </c>
      <c r="U2805" s="67">
        <f xml:space="preserve"> [1]!s_wq_close($A2805,U$1,2)</f>
        <v>8.8919552500000005</v>
      </c>
      <c r="V2805" s="67">
        <f xml:space="preserve"> [1]!s_wq_close($A2805,V$1,2)</f>
        <v>8.2269916399999996</v>
      </c>
      <c r="W2805" s="67">
        <f xml:space="preserve"> [1]!s_wq_close($A2805,W$1,2)</f>
        <v>8.5203702000000003</v>
      </c>
      <c r="X2805" s="67">
        <f xml:space="preserve"> [1]!s_wq_close($A2805,X$1,2)</f>
        <v>8.1323752000000002</v>
      </c>
      <c r="Y2805" s="67">
        <f xml:space="preserve"> [1]!s_wq_close($A2805,Y$1,2)</f>
        <v>7.9461376000000001</v>
      </c>
    </row>
    <row r="2806" spans="1:25" x14ac:dyDescent="0.15">
      <c r="A2806" t="s">
        <v>10207</v>
      </c>
      <c r="B2806" s="67">
        <f xml:space="preserve"> [1]!s_dq_close($A2806,B$1,2)</f>
        <v>0</v>
      </c>
      <c r="C2806" s="67">
        <f xml:space="preserve"> [1]!s_wq_close($A2806,C$1,2)</f>
        <v>20.279167399999999</v>
      </c>
      <c r="D2806" s="67">
        <f xml:space="preserve"> [1]!s_wq_close($A2806,D$1,2)</f>
        <v>21.648564999999998</v>
      </c>
      <c r="E2806" s="67">
        <f xml:space="preserve"> [1]!s_wq_close($A2806,E$1,2)</f>
        <v>20.802760599999999</v>
      </c>
      <c r="F2806" s="67">
        <f xml:space="preserve"> [1]!s_wq_close($A2806,F$1,2)</f>
        <v>19.483708500000002</v>
      </c>
      <c r="G2806" s="67">
        <f xml:space="preserve"> [1]!s_wq_close($A2806,G$1,2)</f>
        <v>20.5711713</v>
      </c>
      <c r="H2806" s="67">
        <f xml:space="preserve"> [1]!s_wq_close($A2806,H$1,2)</f>
        <v>20.581240400000002</v>
      </c>
      <c r="I2806" s="67">
        <f xml:space="preserve"> [1]!s_wq_close($A2806,I$1,2)</f>
        <v>20.238891000000002</v>
      </c>
      <c r="J2806" s="67">
        <f xml:space="preserve"> [1]!s_wq_close($A2806,J$1,2)</f>
        <v>22.927340699999998</v>
      </c>
      <c r="K2806" s="67">
        <f xml:space="preserve"> [1]!s_wq_close($A2806,K$1,2)</f>
        <v>22.866926100000001</v>
      </c>
      <c r="L2806" s="67">
        <f xml:space="preserve"> [1]!s_wq_close($A2806,L$1,2)</f>
        <v>22.766235099999999</v>
      </c>
      <c r="M2806" s="67">
        <f xml:space="preserve"> [1]!s_wq_close($A2806,M$1,2)</f>
        <v>21.5075976</v>
      </c>
      <c r="N2806" s="67">
        <f xml:space="preserve"> [1]!s_wq_close($A2806,N$1,2)</f>
        <v>21.729117799999997</v>
      </c>
      <c r="O2806" s="67">
        <f xml:space="preserve"> [1]!s_wq_close($A2806,O$1,2)</f>
        <v>21.235731899999998</v>
      </c>
      <c r="P2806" s="67">
        <f xml:space="preserve"> [1]!s_wq_close($A2806,P$1,2)</f>
        <v>21.578081299999997</v>
      </c>
      <c r="Q2806" s="67">
        <f xml:space="preserve"> [1]!s_wq_close($A2806,Q$1,2)</f>
        <v>22.222503700000001</v>
      </c>
      <c r="R2806" s="67">
        <f xml:space="preserve"> [1]!s_wq_close($A2806,R$1,2)</f>
        <v>21.114902699999998</v>
      </c>
      <c r="S2806" s="67">
        <f xml:space="preserve"> [1]!s_wq_close($A2806,S$1,2)</f>
        <v>20.460411199999999</v>
      </c>
      <c r="T2806" s="67">
        <f xml:space="preserve"> [1]!s_wq_close($A2806,T$1,2)</f>
        <v>20.6819314</v>
      </c>
      <c r="U2806" s="67">
        <f xml:space="preserve"> [1]!s_wq_close($A2806,U$1,2)</f>
        <v>20.611447699999999</v>
      </c>
      <c r="V2806" s="67">
        <f xml:space="preserve"> [1]!s_wq_close($A2806,V$1,2)</f>
        <v>20.500687599999999</v>
      </c>
      <c r="W2806" s="67">
        <f xml:space="preserve"> [1]!s_wq_close($A2806,W$1,2)</f>
        <v>22.303056499999997</v>
      </c>
      <c r="X2806" s="67">
        <f xml:space="preserve"> [1]!s_wq_close($A2806,X$1,2)</f>
        <v>20.843036999999999</v>
      </c>
      <c r="Y2806" s="67">
        <f xml:space="preserve"> [1]!s_wq_close($A2806,Y$1,2)</f>
        <v>15.305031999999999</v>
      </c>
    </row>
    <row r="2807" spans="1:25" x14ac:dyDescent="0.15">
      <c r="A2807" t="s">
        <v>10208</v>
      </c>
      <c r="B2807" s="67">
        <f xml:space="preserve"> [1]!s_dq_close($A2807,B$1,2)</f>
        <v>0</v>
      </c>
      <c r="C2807" s="67">
        <f xml:space="preserve"> [1]!s_wq_close($A2807,C$1,2)</f>
        <v>30.356891959999995</v>
      </c>
      <c r="D2807" s="67">
        <f xml:space="preserve"> [1]!s_wq_close($A2807,D$1,2)</f>
        <v>31.013748809999999</v>
      </c>
      <c r="E2807" s="67">
        <f xml:space="preserve"> [1]!s_wq_close($A2807,E$1,2)</f>
        <v>29.28571002</v>
      </c>
      <c r="F2807" s="67">
        <f xml:space="preserve"> [1]!s_wq_close($A2807,F$1,2)</f>
        <v>27.517249269999997</v>
      </c>
      <c r="G2807" s="67">
        <f xml:space="preserve"> [1]!s_wq_close($A2807,G$1,2)</f>
        <v>27.951785339999997</v>
      </c>
      <c r="H2807" s="67">
        <f xml:space="preserve"> [1]!s_wq_close($A2807,H$1,2)</f>
        <v>27.709253579999999</v>
      </c>
      <c r="I2807" s="67">
        <f xml:space="preserve"> [1]!s_wq_close($A2807,I$1,2)</f>
        <v>28.214528080000001</v>
      </c>
      <c r="J2807" s="67">
        <f xml:space="preserve"> [1]!s_wq_close($A2807,J$1,2)</f>
        <v>28.345899449999997</v>
      </c>
      <c r="K2807" s="67">
        <f xml:space="preserve"> [1]!s_wq_close($A2807,K$1,2)</f>
        <v>29.912250399999998</v>
      </c>
      <c r="L2807" s="67">
        <f xml:space="preserve"> [1]!s_wq_close($A2807,L$1,2)</f>
        <v>29.720246089999996</v>
      </c>
      <c r="M2807" s="67">
        <f xml:space="preserve"> [1]!s_wq_close($A2807,M$1,2)</f>
        <v>31.761555069999996</v>
      </c>
      <c r="N2807" s="67">
        <f xml:space="preserve"> [1]!s_wq_close($A2807,N$1,2)</f>
        <v>33.075268769999994</v>
      </c>
      <c r="O2807" s="67">
        <f xml:space="preserve"> [1]!s_wq_close($A2807,O$1,2)</f>
        <v>33.267273080000002</v>
      </c>
      <c r="P2807" s="67">
        <f xml:space="preserve"> [1]!s_wq_close($A2807,P$1,2)</f>
        <v>33.934235419999993</v>
      </c>
      <c r="Q2807" s="67">
        <f xml:space="preserve"> [1]!s_wq_close($A2807,Q$1,2)</f>
        <v>33.67149268</v>
      </c>
      <c r="R2807" s="67">
        <f xml:space="preserve"> [1]!s_wq_close($A2807,R$1,2)</f>
        <v>31.660500169999995</v>
      </c>
      <c r="S2807" s="67">
        <f xml:space="preserve"> [1]!s_wq_close($A2807,S$1,2)</f>
        <v>31.175436649999998</v>
      </c>
      <c r="T2807" s="67">
        <f xml:space="preserve"> [1]!s_wq_close($A2807,T$1,2)</f>
        <v>30.286153529999996</v>
      </c>
      <c r="U2807" s="67">
        <f xml:space="preserve"> [1]!s_wq_close($A2807,U$1,2)</f>
        <v>29.295815509999997</v>
      </c>
      <c r="V2807" s="67">
        <f xml:space="preserve"> [1]!s_wq_close($A2807,V$1,2)</f>
        <v>28.508085760000004</v>
      </c>
      <c r="W2807" s="67">
        <f xml:space="preserve"> [1]!s_wq_close($A2807,W$1,2)</f>
        <v>30.330335560000002</v>
      </c>
      <c r="X2807" s="67">
        <f xml:space="preserve"> [1]!s_wq_close($A2807,X$1,2)</f>
        <v>28.63969269</v>
      </c>
      <c r="Y2807" s="67">
        <f xml:space="preserve"> [1]!s_wq_close($A2807,Y$1,2)</f>
        <v>29.216738460000002</v>
      </c>
    </row>
    <row r="2808" spans="1:25" x14ac:dyDescent="0.15">
      <c r="A2808" t="s">
        <v>10209</v>
      </c>
      <c r="B2808" s="67">
        <f xml:space="preserve"> [1]!s_dq_close($A2808,B$1,2)</f>
        <v>0</v>
      </c>
      <c r="C2808" s="67">
        <f xml:space="preserve"> [1]!s_wq_close($A2808,C$1,2)</f>
        <v>61.225100199999993</v>
      </c>
      <c r="D2808" s="67">
        <f xml:space="preserve"> [1]!s_wq_close($A2808,D$1,2)</f>
        <v>65.693642850000003</v>
      </c>
      <c r="E2808" s="67">
        <f xml:space="preserve"> [1]!s_wq_close($A2808,E$1,2)</f>
        <v>66.684405699999985</v>
      </c>
      <c r="F2808" s="67">
        <f xml:space="preserve"> [1]!s_wq_close($A2808,F$1,2)</f>
        <v>64.278267349999993</v>
      </c>
      <c r="G2808" s="67">
        <f xml:space="preserve"> [1]!s_wq_close($A2808,G$1,2)</f>
        <v>63.894093999999996</v>
      </c>
      <c r="H2808" s="67">
        <f xml:space="preserve"> [1]!s_wq_close($A2808,H$1,2)</f>
        <v>62.43827919999999</v>
      </c>
      <c r="I2808" s="67">
        <f xml:space="preserve"> [1]!s_wq_close($A2808,I$1,2)</f>
        <v>66.96748079999999</v>
      </c>
      <c r="J2808" s="67">
        <f xml:space="preserve"> [1]!s_wq_close($A2808,J$1,2)</f>
        <v>69.798231799999996</v>
      </c>
      <c r="K2808" s="67">
        <f xml:space="preserve"> [1]!s_wq_close($A2808,K$1,2)</f>
        <v>66.320451999999989</v>
      </c>
      <c r="L2808" s="67">
        <f xml:space="preserve"> [1]!s_wq_close($A2808,L$1,2)</f>
        <v>66.846162899999996</v>
      </c>
      <c r="M2808" s="67">
        <f xml:space="preserve"> [1]!s_wq_close($A2808,M$1,2)</f>
        <v>68.686151049999992</v>
      </c>
      <c r="N2808" s="67">
        <f xml:space="preserve"> [1]!s_wq_close($A2808,N$1,2)</f>
        <v>71.395584149999991</v>
      </c>
      <c r="O2808" s="67">
        <f xml:space="preserve"> [1]!s_wq_close($A2808,O$1,2)</f>
        <v>65.956498299999993</v>
      </c>
      <c r="P2808" s="67">
        <f xml:space="preserve"> [1]!s_wq_close($A2808,P$1,2)</f>
        <v>66.118255500000004</v>
      </c>
      <c r="Q2808" s="67">
        <f xml:space="preserve"> [1]!s_wq_close($A2808,Q$1,2)</f>
        <v>72.184150500000001</v>
      </c>
      <c r="R2808" s="67">
        <f xml:space="preserve"> [1]!s_wq_close($A2808,R$1,2)</f>
        <v>70.505919549999987</v>
      </c>
      <c r="S2808" s="67">
        <f xml:space="preserve"> [1]!s_wq_close($A2808,S$1,2)</f>
        <v>69.07032439999999</v>
      </c>
      <c r="T2808" s="67">
        <f xml:space="preserve"> [1]!s_wq_close($A2808,T$1,2)</f>
        <v>70.991191149999992</v>
      </c>
      <c r="U2808" s="67">
        <f xml:space="preserve"> [1]!s_wq_close($A2808,U$1,2)</f>
        <v>72.002173649999989</v>
      </c>
      <c r="V2808" s="67">
        <f xml:space="preserve"> [1]!s_wq_close($A2808,V$1,2)</f>
        <v>71.213607299999993</v>
      </c>
      <c r="W2808" s="67">
        <f xml:space="preserve"> [1]!s_wq_close($A2808,W$1,2)</f>
        <v>70.540437839999996</v>
      </c>
      <c r="X2808" s="67">
        <f xml:space="preserve"> [1]!s_wq_close($A2808,X$1,2)</f>
        <v>60.309226699999989</v>
      </c>
      <c r="Y2808" s="67">
        <f xml:space="preserve"> [1]!s_wq_close($A2808,Y$1,2)</f>
        <v>54.43085688</v>
      </c>
    </row>
    <row r="2809" spans="1:25" x14ac:dyDescent="0.15">
      <c r="A2809" t="s">
        <v>10210</v>
      </c>
      <c r="B2809" s="67">
        <f xml:space="preserve"> [1]!s_dq_close($A2809,B$1,2)</f>
        <v>0</v>
      </c>
      <c r="C2809" s="67">
        <f xml:space="preserve"> [1]!s_wq_close($A2809,C$1,2)</f>
        <v>53.17</v>
      </c>
      <c r="D2809" s="67">
        <f xml:space="preserve"> [1]!s_wq_close($A2809,D$1,2)</f>
        <v>48.78</v>
      </c>
      <c r="E2809" s="67">
        <f xml:space="preserve"> [1]!s_wq_close($A2809,E$1,2)</f>
        <v>41.35</v>
      </c>
      <c r="F2809" s="67">
        <f xml:space="preserve"> [1]!s_wq_close($A2809,F$1,2)</f>
        <v>40.200000000000003</v>
      </c>
      <c r="G2809" s="67">
        <f xml:space="preserve"> [1]!s_wq_close($A2809,G$1,2)</f>
        <v>40.590000000000003</v>
      </c>
      <c r="H2809" s="67">
        <f xml:space="preserve"> [1]!s_wq_close($A2809,H$1,2)</f>
        <v>42.58</v>
      </c>
      <c r="I2809" s="67">
        <f xml:space="preserve"> [1]!s_wq_close($A2809,I$1,2)</f>
        <v>42.25</v>
      </c>
      <c r="J2809" s="67">
        <f xml:space="preserve"> [1]!s_wq_close($A2809,J$1,2)</f>
        <v>42.9</v>
      </c>
      <c r="K2809" s="67">
        <f xml:space="preserve"> [1]!s_wq_close($A2809,K$1,2)</f>
        <v>47.19</v>
      </c>
      <c r="L2809" s="67">
        <f xml:space="preserve"> [1]!s_wq_close($A2809,L$1,2)</f>
        <v>60.48</v>
      </c>
      <c r="M2809" s="67">
        <f xml:space="preserve"> [1]!s_wq_close($A2809,M$1,2)</f>
        <v>61.97</v>
      </c>
      <c r="N2809" s="67">
        <f xml:space="preserve"> [1]!s_wq_close($A2809,N$1,2)</f>
        <v>63.15</v>
      </c>
      <c r="O2809" s="67">
        <f xml:space="preserve"> [1]!s_wq_close($A2809,O$1,2)</f>
        <v>63.15</v>
      </c>
      <c r="P2809" s="67">
        <f xml:space="preserve"> [1]!s_wq_close($A2809,P$1,2)</f>
        <v>50.05</v>
      </c>
      <c r="Q2809" s="67">
        <f xml:space="preserve"> [1]!s_wq_close($A2809,Q$1,2)</f>
        <v>49.24</v>
      </c>
      <c r="R2809" s="67">
        <f xml:space="preserve"> [1]!s_wq_close($A2809,R$1,2)</f>
        <v>44.11</v>
      </c>
      <c r="S2809" s="67">
        <f xml:space="preserve"> [1]!s_wq_close($A2809,S$1,2)</f>
        <v>45.72</v>
      </c>
      <c r="T2809" s="67">
        <f xml:space="preserve"> [1]!s_wq_close($A2809,T$1,2)</f>
        <v>47.84</v>
      </c>
      <c r="U2809" s="67">
        <f xml:space="preserve"> [1]!s_wq_close($A2809,U$1,2)</f>
        <v>50.44</v>
      </c>
      <c r="V2809" s="67">
        <f xml:space="preserve"> [1]!s_wq_close($A2809,V$1,2)</f>
        <v>51.98</v>
      </c>
      <c r="W2809" s="67">
        <f xml:space="preserve"> [1]!s_wq_close($A2809,W$1,2)</f>
        <v>53.99</v>
      </c>
      <c r="X2809" s="67">
        <f xml:space="preserve"> [1]!s_wq_close($A2809,X$1,2)</f>
        <v>46.595462819999995</v>
      </c>
      <c r="Y2809" s="67">
        <f xml:space="preserve"> [1]!s_wq_close($A2809,Y$1,2)</f>
        <v>41.780431140000005</v>
      </c>
    </row>
    <row r="2810" spans="1:25" x14ac:dyDescent="0.15">
      <c r="A2810" t="s">
        <v>10211</v>
      </c>
      <c r="B2810" s="67">
        <f xml:space="preserve"> [1]!s_dq_close($A2810,B$1,2)</f>
        <v>0</v>
      </c>
      <c r="C2810" s="67">
        <f xml:space="preserve"> [1]!s_wq_close($A2810,C$1,2)</f>
        <v>28.577353200000001</v>
      </c>
      <c r="D2810" s="67">
        <f xml:space="preserve"> [1]!s_wq_close($A2810,D$1,2)</f>
        <v>29.280075</v>
      </c>
      <c r="E2810" s="67">
        <f xml:space="preserve"> [1]!s_wq_close($A2810,E$1,2)</f>
        <v>25.782082040000002</v>
      </c>
      <c r="F2810" s="67">
        <f xml:space="preserve"> [1]!s_wq_close($A2810,F$1,2)</f>
        <v>26.51603592</v>
      </c>
      <c r="G2810" s="67">
        <f xml:space="preserve"> [1]!s_wq_close($A2810,G$1,2)</f>
        <v>27.765319120000001</v>
      </c>
      <c r="H2810" s="67">
        <f xml:space="preserve"> [1]!s_wq_close($A2810,H$1,2)</f>
        <v>27.74970308</v>
      </c>
      <c r="I2810" s="67">
        <f xml:space="preserve"> [1]!s_wq_close($A2810,I$1,2)</f>
        <v>27.32807</v>
      </c>
      <c r="J2810" s="67">
        <f xml:space="preserve"> [1]!s_wq_close($A2810,J$1,2)</f>
        <v>27.499846439999999</v>
      </c>
      <c r="K2810" s="67">
        <f xml:space="preserve"> [1]!s_wq_close($A2810,K$1,2)</f>
        <v>29.982796799999999</v>
      </c>
      <c r="L2810" s="67">
        <f xml:space="preserve"> [1]!s_wq_close($A2810,L$1,2)</f>
        <v>30.404429879999999</v>
      </c>
      <c r="M2810" s="67">
        <f xml:space="preserve"> [1]!s_wq_close($A2810,M$1,2)</f>
        <v>32.559443399999999</v>
      </c>
      <c r="N2810" s="67">
        <f xml:space="preserve"> [1]!s_wq_close($A2810,N$1,2)</f>
        <v>32.356434879999995</v>
      </c>
      <c r="O2810" s="67">
        <f xml:space="preserve"> [1]!s_wq_close($A2810,O$1,2)</f>
        <v>34.402136120000002</v>
      </c>
      <c r="P2810" s="67">
        <f xml:space="preserve"> [1]!s_wq_close($A2810,P$1,2)</f>
        <v>31.66932912</v>
      </c>
      <c r="Q2810" s="67">
        <f xml:space="preserve"> [1]!s_wq_close($A2810,Q$1,2)</f>
        <v>32.356434879999995</v>
      </c>
      <c r="R2810" s="67">
        <f xml:space="preserve"> [1]!s_wq_close($A2810,R$1,2)</f>
        <v>31.060303560000001</v>
      </c>
      <c r="S2810" s="67">
        <f xml:space="preserve"> [1]!s_wq_close($A2810,S$1,2)</f>
        <v>32.418899039999999</v>
      </c>
      <c r="T2810" s="67">
        <f xml:space="preserve"> [1]!s_wq_close($A2810,T$1,2)</f>
        <v>29.764172239999997</v>
      </c>
      <c r="U2810" s="67">
        <f xml:space="preserve"> [1]!s_wq_close($A2810,U$1,2)</f>
        <v>26.937669</v>
      </c>
      <c r="V2810" s="67">
        <f xml:space="preserve"> [1]!s_wq_close($A2810,V$1,2)</f>
        <v>26.344259480000002</v>
      </c>
      <c r="W2810" s="67">
        <f xml:space="preserve"> [1]!s_wq_close($A2810,W$1,2)</f>
        <v>25.251136680000002</v>
      </c>
      <c r="X2810" s="67">
        <f xml:space="preserve"> [1]!s_wq_close($A2810,X$1,2)</f>
        <v>25.251136680000002</v>
      </c>
      <c r="Y2810" s="67">
        <f xml:space="preserve"> [1]!s_wq_close($A2810,Y$1,2)</f>
        <v>25.297984799999998</v>
      </c>
    </row>
    <row r="2811" spans="1:25" x14ac:dyDescent="0.15">
      <c r="A2811" t="s">
        <v>10212</v>
      </c>
      <c r="B2811" s="67">
        <f xml:space="preserve"> [1]!s_dq_close($A2811,B$1,2)</f>
        <v>0</v>
      </c>
      <c r="C2811" s="67">
        <f xml:space="preserve"> [1]!s_wq_close($A2811,C$1,2)</f>
        <v>48.616299740000002</v>
      </c>
      <c r="D2811" s="67">
        <f xml:space="preserve"> [1]!s_wq_close($A2811,D$1,2)</f>
        <v>63.91485136</v>
      </c>
      <c r="E2811" s="67">
        <f xml:space="preserve"> [1]!s_wq_close($A2811,E$1,2)</f>
        <v>62.950443659999998</v>
      </c>
      <c r="F2811" s="67">
        <f xml:space="preserve"> [1]!s_wq_close($A2811,F$1,2)</f>
        <v>56.41277462</v>
      </c>
      <c r="G2811" s="67">
        <f xml:space="preserve"> [1]!s_wq_close($A2811,G$1,2)</f>
        <v>61.681486159999999</v>
      </c>
      <c r="H2811" s="67">
        <f xml:space="preserve"> [1]!s_wq_close($A2811,H$1,2)</f>
        <v>61.762699440000006</v>
      </c>
      <c r="I2811" s="67">
        <f xml:space="preserve"> [1]!s_wq_close($A2811,I$1,2)</f>
        <v>60.889656679999995</v>
      </c>
      <c r="J2811" s="67">
        <f xml:space="preserve"> [1]!s_wq_close($A2811,J$1,2)</f>
        <v>61.092689880000002</v>
      </c>
      <c r="K2811" s="67">
        <f xml:space="preserve"> [1]!s_wq_close($A2811,K$1,2)</f>
        <v>64.737135820000006</v>
      </c>
      <c r="L2811" s="67">
        <f xml:space="preserve"> [1]!s_wq_close($A2811,L$1,2)</f>
        <v>65.041685619999996</v>
      </c>
      <c r="M2811" s="67">
        <f xml:space="preserve"> [1]!s_wq_close($A2811,M$1,2)</f>
        <v>66.72686118</v>
      </c>
      <c r="N2811" s="67">
        <f xml:space="preserve"> [1]!s_wq_close($A2811,N$1,2)</f>
        <v>63.478329980000005</v>
      </c>
      <c r="O2811" s="67">
        <f xml:space="preserve"> [1]!s_wq_close($A2811,O$1,2)</f>
        <v>53.631219780000002</v>
      </c>
      <c r="P2811" s="67">
        <f xml:space="preserve"> [1]!s_wq_close($A2811,P$1,2)</f>
        <v>49.73298234</v>
      </c>
      <c r="Q2811" s="67">
        <f xml:space="preserve"> [1]!s_wq_close($A2811,Q$1,2)</f>
        <v>47.925986860000002</v>
      </c>
      <c r="R2811" s="67">
        <f xml:space="preserve"> [1]!s_wq_close($A2811,R$1,2)</f>
        <v>43.235919940000002</v>
      </c>
      <c r="S2811" s="67">
        <f xml:space="preserve"> [1]!s_wq_close($A2811,S$1,2)</f>
        <v>41.723322600000003</v>
      </c>
      <c r="T2811" s="67">
        <f xml:space="preserve"> [1]!s_wq_close($A2811,T$1,2)</f>
        <v>42.505000419999995</v>
      </c>
      <c r="U2811" s="67">
        <f xml:space="preserve"> [1]!s_wq_close($A2811,U$1,2)</f>
        <v>43.347588200000004</v>
      </c>
      <c r="V2811" s="67">
        <f xml:space="preserve"> [1]!s_wq_close($A2811,V$1,2)</f>
        <v>39.317379179999996</v>
      </c>
      <c r="W2811" s="67">
        <f xml:space="preserve"> [1]!s_wq_close($A2811,W$1,2)</f>
        <v>44.850033879999998</v>
      </c>
      <c r="X2811" s="67">
        <f xml:space="preserve"> [1]!s_wq_close($A2811,X$1,2)</f>
        <v>43.266374919999997</v>
      </c>
      <c r="Y2811" s="67">
        <f xml:space="preserve"> [1]!s_wq_close($A2811,Y$1,2)</f>
        <v>37.967208399999997</v>
      </c>
    </row>
    <row r="2812" spans="1:25" x14ac:dyDescent="0.15">
      <c r="A2812" t="s">
        <v>10213</v>
      </c>
      <c r="B2812" s="67">
        <f xml:space="preserve"> [1]!s_dq_close($A2812,B$1,2)</f>
        <v>0</v>
      </c>
      <c r="C2812" s="67">
        <f xml:space="preserve"> [1]!s_wq_close($A2812,C$1,2)</f>
        <v>89.95462443000001</v>
      </c>
      <c r="D2812" s="67">
        <f xml:space="preserve"> [1]!s_wq_close($A2812,D$1,2)</f>
        <v>89.95462443000001</v>
      </c>
      <c r="E2812" s="67">
        <f xml:space="preserve"> [1]!s_wq_close($A2812,E$1,2)</f>
        <v>89.95462443000001</v>
      </c>
      <c r="F2812" s="67">
        <f xml:space="preserve"> [1]!s_wq_close($A2812,F$1,2)</f>
        <v>89.95462443000001</v>
      </c>
      <c r="G2812" s="67">
        <f xml:space="preserve"> [1]!s_wq_close($A2812,G$1,2)</f>
        <v>89.95462443000001</v>
      </c>
      <c r="H2812" s="67">
        <f xml:space="preserve"> [1]!s_wq_close($A2812,H$1,2)</f>
        <v>89.95462443000001</v>
      </c>
      <c r="I2812" s="67">
        <f xml:space="preserve"> [1]!s_wq_close($A2812,I$1,2)</f>
        <v>89.95462443000001</v>
      </c>
      <c r="J2812" s="67">
        <f xml:space="preserve"> [1]!s_wq_close($A2812,J$1,2)</f>
        <v>89.95462443000001</v>
      </c>
      <c r="K2812" s="67">
        <f xml:space="preserve"> [1]!s_wq_close($A2812,K$1,2)</f>
        <v>89.95462443000001</v>
      </c>
      <c r="L2812" s="67">
        <f xml:space="preserve"> [1]!s_wq_close($A2812,L$1,2)</f>
        <v>89.95462443000001</v>
      </c>
      <c r="M2812" s="67">
        <f xml:space="preserve"> [1]!s_wq_close($A2812,M$1,2)</f>
        <v>89.95462443000001</v>
      </c>
      <c r="N2812" s="67">
        <f xml:space="preserve"> [1]!s_wq_close($A2812,N$1,2)</f>
        <v>89.95462443000001</v>
      </c>
      <c r="O2812" s="67">
        <f xml:space="preserve"> [1]!s_wq_close($A2812,O$1,2)</f>
        <v>89.95462443000001</v>
      </c>
      <c r="P2812" s="67">
        <f xml:space="preserve"> [1]!s_wq_close($A2812,P$1,2)</f>
        <v>89.95462443000001</v>
      </c>
      <c r="Q2812" s="67">
        <f xml:space="preserve"> [1]!s_wq_close($A2812,Q$1,2)</f>
        <v>89.95462443000001</v>
      </c>
      <c r="R2812" s="67">
        <f xml:space="preserve"> [1]!s_wq_close($A2812,R$1,2)</f>
        <v>89.95462443000001</v>
      </c>
      <c r="S2812" s="67">
        <f xml:space="preserve"> [1]!s_wq_close($A2812,S$1,2)</f>
        <v>89.95462443000001</v>
      </c>
      <c r="T2812" s="67">
        <f xml:space="preserve"> [1]!s_wq_close($A2812,T$1,2)</f>
        <v>89.954610160000001</v>
      </c>
      <c r="U2812" s="67">
        <f xml:space="preserve"> [1]!s_wq_close($A2812,U$1,2)</f>
        <v>89.954610160000001</v>
      </c>
      <c r="V2812" s="67">
        <f xml:space="preserve"> [1]!s_wq_close($A2812,V$1,2)</f>
        <v>89.954610160000001</v>
      </c>
      <c r="W2812" s="67">
        <f xml:space="preserve"> [1]!s_wq_close($A2812,W$1,2)</f>
        <v>89.954610160000001</v>
      </c>
      <c r="X2812" s="67">
        <f xml:space="preserve"> [1]!s_wq_close($A2812,X$1,2)</f>
        <v>89.954610160000001</v>
      </c>
      <c r="Y2812" s="67">
        <f xml:space="preserve"> [1]!s_wq_close($A2812,Y$1,2)</f>
        <v>89.954610160000001</v>
      </c>
    </row>
    <row r="2813" spans="1:25" x14ac:dyDescent="0.15">
      <c r="A2813" t="s">
        <v>10214</v>
      </c>
      <c r="B2813" s="67">
        <f xml:space="preserve"> [1]!s_dq_close($A2813,B$1,2)</f>
        <v>0</v>
      </c>
      <c r="C2813" s="67">
        <f xml:space="preserve"> [1]!s_wq_close($A2813,C$1,2)</f>
        <v>23.274448999999997</v>
      </c>
      <c r="D2813" s="67">
        <f xml:space="preserve"> [1]!s_wq_close($A2813,D$1,2)</f>
        <v>24.081188999999998</v>
      </c>
      <c r="E2813" s="67">
        <f xml:space="preserve"> [1]!s_wq_close($A2813,E$1,2)</f>
        <v>22.770236499999996</v>
      </c>
      <c r="F2813" s="67">
        <f xml:space="preserve"> [1]!s_wq_close($A2813,F$1,2)</f>
        <v>22.548382999999998</v>
      </c>
      <c r="G2813" s="67">
        <f xml:space="preserve"> [1]!s_wq_close($A2813,G$1,2)</f>
        <v>23.234111999999996</v>
      </c>
      <c r="H2813" s="67">
        <f xml:space="preserve"> [1]!s_wq_close($A2813,H$1,2)</f>
        <v>22.588719999999995</v>
      </c>
      <c r="I2813" s="67">
        <f xml:space="preserve"> [1]!s_wq_close($A2813,I$1,2)</f>
        <v>22.568551499999998</v>
      </c>
      <c r="J2813" s="67">
        <f xml:space="preserve"> [1]!s_wq_close($A2813,J$1,2)</f>
        <v>21.902990999999997</v>
      </c>
      <c r="K2813" s="67">
        <f xml:space="preserve"> [1]!s_wq_close($A2813,K$1,2)</f>
        <v>22.205518499999997</v>
      </c>
      <c r="L2813" s="67">
        <f xml:space="preserve"> [1]!s_wq_close($A2813,L$1,2)</f>
        <v>21.822316999999998</v>
      </c>
      <c r="M2813" s="67">
        <f xml:space="preserve"> [1]!s_wq_close($A2813,M$1,2)</f>
        <v>22.548382999999998</v>
      </c>
      <c r="N2813" s="67">
        <f xml:space="preserve"> [1]!s_wq_close($A2813,N$1,2)</f>
        <v>23.133269500000001</v>
      </c>
      <c r="O2813" s="67">
        <f xml:space="preserve"> [1]!s_wq_close($A2813,O$1,2)</f>
        <v>22.4878775</v>
      </c>
      <c r="P2813" s="67">
        <f xml:space="preserve"> [1]!s_wq_close($A2813,P$1,2)</f>
        <v>23.133269500000001</v>
      </c>
      <c r="Q2813" s="67">
        <f xml:space="preserve"> [1]!s_wq_close($A2813,Q$1,2)</f>
        <v>23.254280499999997</v>
      </c>
      <c r="R2813" s="67">
        <f xml:space="preserve"> [1]!s_wq_close($A2813,R$1,2)</f>
        <v>21.902990999999997</v>
      </c>
      <c r="S2813" s="67">
        <f xml:space="preserve"> [1]!s_wq_close($A2813,S$1,2)</f>
        <v>21.761811499999997</v>
      </c>
      <c r="T2813" s="67">
        <f xml:space="preserve"> [1]!s_wq_close($A2813,T$1,2)</f>
        <v>21.781980000000001</v>
      </c>
      <c r="U2813" s="67">
        <f xml:space="preserve"> [1]!s_wq_close($A2813,U$1,2)</f>
        <v>21.781980000000001</v>
      </c>
      <c r="V2813" s="67">
        <f xml:space="preserve"> [1]!s_wq_close($A2813,V$1,2)</f>
        <v>21.781980000000001</v>
      </c>
      <c r="W2813" s="67">
        <f xml:space="preserve"> [1]!s_wq_close($A2813,W$1,2)</f>
        <v>22.24715994</v>
      </c>
      <c r="X2813" s="67">
        <f xml:space="preserve"> [1]!s_wq_close($A2813,X$1,2)</f>
        <v>21.781144749999999</v>
      </c>
      <c r="Y2813" s="67">
        <f xml:space="preserve"> [1]!s_wq_close($A2813,Y$1,2)</f>
        <v>21.983760049999997</v>
      </c>
    </row>
    <row r="2814" spans="1:25" x14ac:dyDescent="0.15">
      <c r="A2814" t="s">
        <v>10215</v>
      </c>
      <c r="B2814" s="67">
        <f xml:space="preserve"> [1]!s_dq_close($A2814,B$1,2)</f>
        <v>0</v>
      </c>
      <c r="C2814" s="67">
        <f xml:space="preserve"> [1]!s_wq_close($A2814,C$1,2)</f>
        <v>20.859151299999997</v>
      </c>
      <c r="D2814" s="67">
        <f xml:space="preserve"> [1]!s_wq_close($A2814,D$1,2)</f>
        <v>21.462598299999996</v>
      </c>
      <c r="E2814" s="67">
        <f xml:space="preserve"> [1]!s_wq_close($A2814,E$1,2)</f>
        <v>20.798806599999999</v>
      </c>
      <c r="F2814" s="67">
        <f xml:space="preserve"> [1]!s_wq_close($A2814,F$1,2)</f>
        <v>19.652257299999999</v>
      </c>
      <c r="G2814" s="67">
        <f xml:space="preserve"> [1]!s_wq_close($A2814,G$1,2)</f>
        <v>19.873521199999999</v>
      </c>
      <c r="H2814" s="67">
        <f xml:space="preserve"> [1]!s_wq_close($A2814,H$1,2)</f>
        <v>19.953980799999997</v>
      </c>
      <c r="I2814" s="67">
        <f xml:space="preserve"> [1]!s_wq_close($A2814,I$1,2)</f>
        <v>20.235589399999999</v>
      </c>
      <c r="J2814" s="67">
        <f xml:space="preserve"> [1]!s_wq_close($A2814,J$1,2)</f>
        <v>20.798806599999999</v>
      </c>
      <c r="K2814" s="67">
        <f xml:space="preserve"> [1]!s_wq_close($A2814,K$1,2)</f>
        <v>21.040185399999999</v>
      </c>
      <c r="L2814" s="67">
        <f xml:space="preserve"> [1]!s_wq_close($A2814,L$1,2)</f>
        <v>20.557427799999999</v>
      </c>
      <c r="M2814" s="67">
        <f xml:space="preserve"> [1]!s_wq_close($A2814,M$1,2)</f>
        <v>20.859151299999997</v>
      </c>
      <c r="N2814" s="67">
        <f xml:space="preserve"> [1]!s_wq_close($A2814,N$1,2)</f>
        <v>20.798806599999999</v>
      </c>
      <c r="O2814" s="67">
        <f xml:space="preserve"> [1]!s_wq_close($A2814,O$1,2)</f>
        <v>20.577542699999999</v>
      </c>
      <c r="P2814" s="67">
        <f xml:space="preserve"> [1]!s_wq_close($A2814,P$1,2)</f>
        <v>19.813176499999997</v>
      </c>
      <c r="Q2814" s="67">
        <f xml:space="preserve"> [1]!s_wq_close($A2814,Q$1,2)</f>
        <v>20.939610899999998</v>
      </c>
      <c r="R2814" s="67">
        <f xml:space="preserve"> [1]!s_wq_close($A2814,R$1,2)</f>
        <v>19.672372199999998</v>
      </c>
      <c r="S2814" s="67">
        <f xml:space="preserve"> [1]!s_wq_close($A2814,S$1,2)</f>
        <v>18.9281209</v>
      </c>
      <c r="T2814" s="67">
        <f xml:space="preserve"> [1]!s_wq_close($A2814,T$1,2)</f>
        <v>17.841916299999998</v>
      </c>
      <c r="U2814" s="67">
        <f xml:space="preserve"> [1]!s_wq_close($A2814,U$1,2)</f>
        <v>17.721226899999998</v>
      </c>
      <c r="V2814" s="67">
        <f xml:space="preserve"> [1]!s_wq_close($A2814,V$1,2)</f>
        <v>16.876401099999999</v>
      </c>
      <c r="W2814" s="67">
        <f xml:space="preserve"> [1]!s_wq_close($A2814,W$1,2)</f>
        <v>16.997090499999995</v>
      </c>
      <c r="X2814" s="67">
        <f xml:space="preserve"> [1]!s_wq_close($A2814,X$1,2)</f>
        <v>16.031575299999997</v>
      </c>
      <c r="Y2814" s="67">
        <f xml:space="preserve"> [1]!s_wq_close($A2814,Y$1,2)</f>
        <v>15.689621999999998</v>
      </c>
    </row>
    <row r="2815" spans="1:25" x14ac:dyDescent="0.15">
      <c r="A2815" t="s">
        <v>10216</v>
      </c>
      <c r="B2815" s="67">
        <f xml:space="preserve"> [1]!s_dq_close($A2815,B$1,2)</f>
        <v>0</v>
      </c>
      <c r="C2815" s="67">
        <f xml:space="preserve"> [1]!s_wq_close($A2815,C$1,2)</f>
        <v>24.852497799999998</v>
      </c>
      <c r="D2815" s="67">
        <f xml:space="preserve"> [1]!s_wq_close($A2815,D$1,2)</f>
        <v>25.275090879999997</v>
      </c>
      <c r="E2815" s="67">
        <f xml:space="preserve"> [1]!s_wq_close($A2815,E$1,2)</f>
        <v>24.107929039999998</v>
      </c>
      <c r="F2815" s="67">
        <f xml:space="preserve"> [1]!s_wq_close($A2815,F$1,2)</f>
        <v>23.142001999999998</v>
      </c>
      <c r="G2815" s="67">
        <f xml:space="preserve"> [1]!s_wq_close($A2815,G$1,2)</f>
        <v>23.90669424</v>
      </c>
      <c r="H2815" s="67">
        <f xml:space="preserve"> [1]!s_wq_close($A2815,H$1,2)</f>
        <v>23.604842039999998</v>
      </c>
      <c r="I2815" s="67">
        <f xml:space="preserve"> [1]!s_wq_close($A2815,I$1,2)</f>
        <v>24.530522119999997</v>
      </c>
      <c r="J2815" s="67">
        <f xml:space="preserve"> [1]!s_wq_close($A2815,J$1,2)</f>
        <v>23.846323799999997</v>
      </c>
      <c r="K2815" s="67">
        <f xml:space="preserve"> [1]!s_wq_close($A2815,K$1,2)</f>
        <v>24.550645599999996</v>
      </c>
      <c r="L2815" s="67">
        <f xml:space="preserve"> [1]!s_wq_close($A2815,L$1,2)</f>
        <v>24.329287319999999</v>
      </c>
      <c r="M2815" s="67">
        <f xml:space="preserve"> [1]!s_wq_close($A2815,M$1,2)</f>
        <v>24.490275159999996</v>
      </c>
      <c r="N2815" s="67">
        <f xml:space="preserve"> [1]!s_wq_close($A2815,N$1,2)</f>
        <v>26.402005759999994</v>
      </c>
      <c r="O2815" s="67">
        <f xml:space="preserve"> [1]!s_wq_close($A2815,O$1,2)</f>
        <v>25.395831759999997</v>
      </c>
      <c r="P2815" s="67">
        <f xml:space="preserve"> [1]!s_wq_close($A2815,P$1,2)</f>
        <v>24.409781240000001</v>
      </c>
      <c r="Q2815" s="67">
        <f xml:space="preserve"> [1]!s_wq_close($A2815,Q$1,2)</f>
        <v>24.711633439999996</v>
      </c>
      <c r="R2815" s="67">
        <f xml:space="preserve"> [1]!s_wq_close($A2815,R$1,2)</f>
        <v>23.121878519999999</v>
      </c>
      <c r="S2815" s="67">
        <f xml:space="preserve"> [1]!s_wq_close($A2815,S$1,2)</f>
        <v>22.035210599999996</v>
      </c>
      <c r="T2815" s="67">
        <f xml:space="preserve"> [1]!s_wq_close($A2815,T$1,2)</f>
        <v>21.330888799999997</v>
      </c>
      <c r="U2815" s="67">
        <f xml:space="preserve"> [1]!s_wq_close($A2815,U$1,2)</f>
        <v>21.45162968</v>
      </c>
      <c r="V2815" s="67">
        <f xml:space="preserve"> [1]!s_wq_close($A2815,V$1,2)</f>
        <v>20.485702639999996</v>
      </c>
      <c r="W2815" s="67">
        <f xml:space="preserve"> [1]!s_wq_close($A2815,W$1,2)</f>
        <v>21.491876639999997</v>
      </c>
      <c r="X2815" s="67">
        <f xml:space="preserve"> [1]!s_wq_close($A2815,X$1,2)</f>
        <v>19.821627799999998</v>
      </c>
      <c r="Y2815" s="67">
        <f xml:space="preserve"> [1]!s_wq_close($A2815,Y$1,2)</f>
        <v>18.835577279999995</v>
      </c>
    </row>
    <row r="2816" spans="1:25" x14ac:dyDescent="0.15">
      <c r="A2816" t="s">
        <v>10217</v>
      </c>
      <c r="B2816" s="67">
        <f xml:space="preserve"> [1]!s_dq_close($A2816,B$1,2)</f>
        <v>0</v>
      </c>
      <c r="C2816" s="67">
        <f xml:space="preserve"> [1]!s_wq_close($A2816,C$1,2)</f>
        <v>43.01</v>
      </c>
      <c r="D2816" s="67">
        <f xml:space="preserve"> [1]!s_wq_close($A2816,D$1,2)</f>
        <v>40.9</v>
      </c>
      <c r="E2816" s="67">
        <f xml:space="preserve"> [1]!s_wq_close($A2816,E$1,2)</f>
        <v>37.9</v>
      </c>
      <c r="F2816" s="67">
        <f xml:space="preserve"> [1]!s_wq_close($A2816,F$1,2)</f>
        <v>34.49</v>
      </c>
      <c r="G2816" s="67">
        <f xml:space="preserve"> [1]!s_wq_close($A2816,G$1,2)</f>
        <v>36.26</v>
      </c>
      <c r="H2816" s="67">
        <f xml:space="preserve"> [1]!s_wq_close($A2816,H$1,2)</f>
        <v>35.659999999999997</v>
      </c>
      <c r="I2816" s="67">
        <f xml:space="preserve"> [1]!s_wq_close($A2816,I$1,2)</f>
        <v>36.159999999999997</v>
      </c>
      <c r="J2816" s="67">
        <f xml:space="preserve"> [1]!s_wq_close($A2816,J$1,2)</f>
        <v>36.049999999999997</v>
      </c>
      <c r="K2816" s="67">
        <f xml:space="preserve"> [1]!s_wq_close($A2816,K$1,2)</f>
        <v>37.049999999999997</v>
      </c>
      <c r="L2816" s="67">
        <f xml:space="preserve"> [1]!s_wq_close($A2816,L$1,2)</f>
        <v>36.880000000000003</v>
      </c>
      <c r="M2816" s="67">
        <f xml:space="preserve"> [1]!s_wq_close($A2816,M$1,2)</f>
        <v>38.18</v>
      </c>
      <c r="N2816" s="67">
        <f xml:space="preserve"> [1]!s_wq_close($A2816,N$1,2)</f>
        <v>38.65</v>
      </c>
      <c r="O2816" s="67">
        <f xml:space="preserve"> [1]!s_wq_close($A2816,O$1,2)</f>
        <v>40.1</v>
      </c>
      <c r="P2816" s="67">
        <f xml:space="preserve"> [1]!s_wq_close($A2816,P$1,2)</f>
        <v>34.49</v>
      </c>
      <c r="Q2816" s="67">
        <f xml:space="preserve"> [1]!s_wq_close($A2816,Q$1,2)</f>
        <v>34.479999999999997</v>
      </c>
      <c r="R2816" s="67">
        <f xml:space="preserve"> [1]!s_wq_close($A2816,R$1,2)</f>
        <v>32.24</v>
      </c>
      <c r="S2816" s="67">
        <f xml:space="preserve"> [1]!s_wq_close($A2816,S$1,2)</f>
        <v>29.71</v>
      </c>
      <c r="T2816" s="67">
        <f xml:space="preserve"> [1]!s_wq_close($A2816,T$1,2)</f>
        <v>28.94</v>
      </c>
      <c r="U2816" s="67">
        <f xml:space="preserve"> [1]!s_wq_close($A2816,U$1,2)</f>
        <v>28.94</v>
      </c>
      <c r="V2816" s="67">
        <f xml:space="preserve"> [1]!s_wq_close($A2816,V$1,2)</f>
        <v>28.94</v>
      </c>
      <c r="W2816" s="67">
        <f xml:space="preserve"> [1]!s_wq_close($A2816,W$1,2)</f>
        <v>28.94</v>
      </c>
      <c r="X2816" s="67">
        <f xml:space="preserve"> [1]!s_wq_close($A2816,X$1,2)</f>
        <v>28.94</v>
      </c>
      <c r="Y2816" s="67">
        <f xml:space="preserve"> [1]!s_wq_close($A2816,Y$1,2)</f>
        <v>28.94</v>
      </c>
    </row>
    <row r="2817" spans="1:25" x14ac:dyDescent="0.15">
      <c r="A2817" t="s">
        <v>10218</v>
      </c>
      <c r="B2817" s="67">
        <f xml:space="preserve"> [1]!s_dq_close($A2817,B$1,2)</f>
        <v>0</v>
      </c>
      <c r="C2817" s="67">
        <f xml:space="preserve"> [1]!s_wq_close($A2817,C$1,2)</f>
        <v>88.005291659999997</v>
      </c>
      <c r="D2817" s="67">
        <f xml:space="preserve"> [1]!s_wq_close($A2817,D$1,2)</f>
        <v>86.065781099999995</v>
      </c>
      <c r="E2817" s="67">
        <f xml:space="preserve"> [1]!s_wq_close($A2817,E$1,2)</f>
        <v>85.74252933999999</v>
      </c>
      <c r="F2817" s="67">
        <f xml:space="preserve"> [1]!s_wq_close($A2817,F$1,2)</f>
        <v>79.681558839999994</v>
      </c>
      <c r="G2817" s="67">
        <f xml:space="preserve"> [1]!s_wq_close($A2817,G$1,2)</f>
        <v>82.550418209999989</v>
      </c>
      <c r="H2817" s="67">
        <f xml:space="preserve"> [1]!s_wq_close($A2817,H$1,2)</f>
        <v>82.267572919999992</v>
      </c>
      <c r="I2817" s="67">
        <f xml:space="preserve"> [1]!s_wq_close($A2817,I$1,2)</f>
        <v>84.489928769999992</v>
      </c>
      <c r="J2817" s="67">
        <f xml:space="preserve"> [1]!s_wq_close($A2817,J$1,2)</f>
        <v>91.520654549999989</v>
      </c>
      <c r="K2817" s="67">
        <f xml:space="preserve"> [1]!s_wq_close($A2817,K$1,2)</f>
        <v>90.268053979999991</v>
      </c>
      <c r="L2817" s="67">
        <f xml:space="preserve"> [1]!s_wq_close($A2817,L$1,2)</f>
        <v>86.752691089999999</v>
      </c>
      <c r="M2817" s="67">
        <f xml:space="preserve"> [1]!s_wq_close($A2817,M$1,2)</f>
        <v>87.96488518999999</v>
      </c>
      <c r="N2817" s="67">
        <f xml:space="preserve"> [1]!s_wq_close($A2817,N$1,2)</f>
        <v>88.126511069999992</v>
      </c>
      <c r="O2817" s="67">
        <f xml:space="preserve"> [1]!s_wq_close($A2817,O$1,2)</f>
        <v>83.883831720000003</v>
      </c>
      <c r="P2817" s="67">
        <f xml:space="preserve"> [1]!s_wq_close($A2817,P$1,2)</f>
        <v>80.853346470000005</v>
      </c>
      <c r="Q2817" s="67">
        <f xml:space="preserve"> [1]!s_wq_close($A2817,Q$1,2)</f>
        <v>85.176838759999995</v>
      </c>
      <c r="R2817" s="67">
        <f xml:space="preserve"> [1]!s_wq_close($A2817,R$1,2)</f>
        <v>85.62130993000001</v>
      </c>
      <c r="S2817" s="67">
        <f xml:space="preserve"> [1]!s_wq_close($A2817,S$1,2)</f>
        <v>77.418796520000001</v>
      </c>
      <c r="T2817" s="67">
        <f xml:space="preserve"> [1]!s_wq_close($A2817,T$1,2)</f>
        <v>81.378630580000006</v>
      </c>
      <c r="U2817" s="67">
        <f xml:space="preserve"> [1]!s_wq_close($A2817,U$1,2)</f>
        <v>80.247249419999989</v>
      </c>
      <c r="V2817" s="67">
        <f xml:space="preserve"> [1]!s_wq_close($A2817,V$1,2)</f>
        <v>72.004329540000001</v>
      </c>
      <c r="W2817" s="67">
        <f xml:space="preserve"> [1]!s_wq_close($A2817,W$1,2)</f>
        <v>73.297336580000007</v>
      </c>
      <c r="X2817" s="67">
        <f xml:space="preserve"> [1]!s_wq_close($A2817,X$1,2)</f>
        <v>70.549696620000006</v>
      </c>
      <c r="Y2817" s="67">
        <f xml:space="preserve"> [1]!s_wq_close($A2817,Y$1,2)</f>
        <v>69.337502520000001</v>
      </c>
    </row>
    <row r="2818" spans="1:25" x14ac:dyDescent="0.15">
      <c r="A2818" t="s">
        <v>10219</v>
      </c>
      <c r="B2818" s="67">
        <f xml:space="preserve"> [1]!s_dq_close($A2818,B$1,2)</f>
        <v>0</v>
      </c>
      <c r="C2818" s="67">
        <f xml:space="preserve"> [1]!s_wq_close($A2818,C$1,2)</f>
        <v>69.87032640000001</v>
      </c>
      <c r="D2818" s="67">
        <f xml:space="preserve"> [1]!s_wq_close($A2818,D$1,2)</f>
        <v>70.376486400000005</v>
      </c>
      <c r="E2818" s="67">
        <f xml:space="preserve"> [1]!s_wq_close($A2818,E$1,2)</f>
        <v>68.858006400000008</v>
      </c>
      <c r="F2818" s="67">
        <f xml:space="preserve"> [1]!s_wq_close($A2818,F$1,2)</f>
        <v>69.080716800000005</v>
      </c>
      <c r="G2818" s="67">
        <f xml:space="preserve"> [1]!s_wq_close($A2818,G$1,2)</f>
        <v>70.356240000000014</v>
      </c>
      <c r="H2818" s="67">
        <f xml:space="preserve"> [1]!s_wq_close($A2818,H$1,2)</f>
        <v>70.639689600000011</v>
      </c>
      <c r="I2818" s="67">
        <f xml:space="preserve"> [1]!s_wq_close($A2818,I$1,2)</f>
        <v>73.17048960000001</v>
      </c>
      <c r="J2818" s="67">
        <f xml:space="preserve"> [1]!s_wq_close($A2818,J$1,2)</f>
        <v>72.968025600000004</v>
      </c>
      <c r="K2818" s="67">
        <f xml:space="preserve"> [1]!s_wq_close($A2818,K$1,2)</f>
        <v>73.534924800000013</v>
      </c>
      <c r="L2818" s="67">
        <f xml:space="preserve"> [1]!s_wq_close($A2818,L$1,2)</f>
        <v>72.016444800000002</v>
      </c>
      <c r="M2818" s="67">
        <f xml:space="preserve"> [1]!s_wq_close($A2818,M$1,2)</f>
        <v>73.251475200000002</v>
      </c>
      <c r="N2818" s="67">
        <f xml:space="preserve"> [1]!s_wq_close($A2818,N$1,2)</f>
        <v>72.947779200000014</v>
      </c>
      <c r="O2818" s="67">
        <f xml:space="preserve"> [1]!s_wq_close($A2818,O$1,2)</f>
        <v>77.64494400000001</v>
      </c>
      <c r="P2818" s="67">
        <f xml:space="preserve"> [1]!s_wq_close($A2818,P$1,2)</f>
        <v>74.203056000000004</v>
      </c>
      <c r="Q2818" s="67">
        <f xml:space="preserve"> [1]!s_wq_close($A2818,Q$1,2)</f>
        <v>76.34917440000001</v>
      </c>
      <c r="R2818" s="67">
        <f xml:space="preserve"> [1]!s_wq_close($A2818,R$1,2)</f>
        <v>71.874720000000011</v>
      </c>
      <c r="S2818" s="67">
        <f xml:space="preserve"> [1]!s_wq_close($A2818,S$1,2)</f>
        <v>70.51821120000001</v>
      </c>
      <c r="T2818" s="67">
        <f xml:space="preserve"> [1]!s_wq_close($A2818,T$1,2)</f>
        <v>69.991804800000011</v>
      </c>
      <c r="U2818" s="67">
        <f xml:space="preserve"> [1]!s_wq_close($A2818,U$1,2)</f>
        <v>70.798595599999999</v>
      </c>
      <c r="V2818" s="67">
        <f xml:space="preserve"> [1]!s_wq_close($A2818,V$1,2)</f>
        <v>64.609335799999997</v>
      </c>
      <c r="W2818" s="67">
        <f xml:space="preserve"> [1]!s_wq_close($A2818,W$1,2)</f>
        <v>65.896211600000001</v>
      </c>
      <c r="X2818" s="67">
        <f xml:space="preserve"> [1]!s_wq_close($A2818,X$1,2)</f>
        <v>62.260276800000007</v>
      </c>
      <c r="Y2818" s="67">
        <f xml:space="preserve"> [1]!s_wq_close($A2818,Y$1,2)</f>
        <v>59.175860200000002</v>
      </c>
    </row>
    <row r="2819" spans="1:25" x14ac:dyDescent="0.15">
      <c r="A2819" t="s">
        <v>10220</v>
      </c>
      <c r="B2819" s="67">
        <f xml:space="preserve"> [1]!s_dq_close($A2819,B$1,2)</f>
        <v>0</v>
      </c>
      <c r="C2819" s="67">
        <f xml:space="preserve"> [1]!s_wq_close($A2819,C$1,2)</f>
        <v>55.7907844</v>
      </c>
      <c r="D2819" s="67">
        <f xml:space="preserve"> [1]!s_wq_close($A2819,D$1,2)</f>
        <v>53.945797999999996</v>
      </c>
      <c r="E2819" s="67">
        <f xml:space="preserve"> [1]!s_wq_close($A2819,E$1,2)</f>
        <v>48.671543399999997</v>
      </c>
      <c r="F2819" s="67">
        <f xml:space="preserve"> [1]!s_wq_close($A2819,F$1,2)</f>
        <v>48.671543399999997</v>
      </c>
      <c r="G2819" s="67">
        <f xml:space="preserve"> [1]!s_wq_close($A2819,G$1,2)</f>
        <v>50.015174800000004</v>
      </c>
      <c r="H2819" s="67">
        <f xml:space="preserve"> [1]!s_wq_close($A2819,H$1,2)</f>
        <v>50.175608400000002</v>
      </c>
      <c r="I2819" s="67">
        <f xml:space="preserve"> [1]!s_wq_close($A2819,I$1,2)</f>
        <v>50.035229000000001</v>
      </c>
      <c r="J2819" s="67">
        <f xml:space="preserve"> [1]!s_wq_close($A2819,J$1,2)</f>
        <v>48.150134200000004</v>
      </c>
      <c r="K2819" s="67">
        <f xml:space="preserve"> [1]!s_wq_close($A2819,K$1,2)</f>
        <v>51.178318400000002</v>
      </c>
      <c r="L2819" s="67">
        <f xml:space="preserve"> [1]!s_wq_close($A2819,L$1,2)</f>
        <v>51.439022999999999</v>
      </c>
      <c r="M2819" s="67">
        <f xml:space="preserve"> [1]!s_wq_close($A2819,M$1,2)</f>
        <v>54.166394199999999</v>
      </c>
      <c r="N2819" s="67">
        <f xml:space="preserve"> [1]!s_wq_close($A2819,N$1,2)</f>
        <v>55.991326400000005</v>
      </c>
      <c r="O2819" s="67">
        <f xml:space="preserve"> [1]!s_wq_close($A2819,O$1,2)</f>
        <v>55.389700400000002</v>
      </c>
      <c r="P2819" s="67">
        <f xml:space="preserve"> [1]!s_wq_close($A2819,P$1,2)</f>
        <v>52.762600199999994</v>
      </c>
      <c r="Q2819" s="67">
        <f xml:space="preserve"> [1]!s_wq_close($A2819,Q$1,2)</f>
        <v>60.343087799999999</v>
      </c>
      <c r="R2819" s="67">
        <f xml:space="preserve"> [1]!s_wq_close($A2819,R$1,2)</f>
        <v>60.503521400000004</v>
      </c>
      <c r="S2819" s="67">
        <f xml:space="preserve"> [1]!s_wq_close($A2819,S$1,2)</f>
        <v>54.467207199999997</v>
      </c>
      <c r="T2819" s="67">
        <f xml:space="preserve"> [1]!s_wq_close($A2819,T$1,2)</f>
        <v>53.6850934</v>
      </c>
      <c r="U2819" s="67">
        <f xml:space="preserve"> [1]!s_wq_close($A2819,U$1,2)</f>
        <v>52.662329200000002</v>
      </c>
      <c r="V2819" s="67">
        <f xml:space="preserve"> [1]!s_wq_close($A2819,V$1,2)</f>
        <v>48.767559119999994</v>
      </c>
      <c r="W2819" s="67">
        <f xml:space="preserve"> [1]!s_wq_close($A2819,W$1,2)</f>
        <v>56.694299340000001</v>
      </c>
      <c r="X2819" s="67">
        <f xml:space="preserve"> [1]!s_wq_close($A2819,X$1,2)</f>
        <v>59.390195759999997</v>
      </c>
      <c r="Y2819" s="67">
        <f xml:space="preserve"> [1]!s_wq_close($A2819,Y$1,2)</f>
        <v>59.571263429999995</v>
      </c>
    </row>
    <row r="2820" spans="1:25" x14ac:dyDescent="0.15">
      <c r="A2820" t="s">
        <v>10221</v>
      </c>
      <c r="B2820" s="67">
        <f xml:space="preserve"> [1]!s_dq_close($A2820,B$1,2)</f>
        <v>0</v>
      </c>
      <c r="C2820" s="67">
        <f xml:space="preserve"> [1]!s_wq_close($A2820,C$1,2)</f>
        <v>41.623857359999995</v>
      </c>
      <c r="D2820" s="67">
        <f xml:space="preserve"> [1]!s_wq_close($A2820,D$1,2)</f>
        <v>41.39875292</v>
      </c>
      <c r="E2820" s="67">
        <f xml:space="preserve"> [1]!s_wq_close($A2820,E$1,2)</f>
        <v>41.889889879999998</v>
      </c>
      <c r="F2820" s="67">
        <f xml:space="preserve"> [1]!s_wq_close($A2820,F$1,2)</f>
        <v>38.431467120000001</v>
      </c>
      <c r="G2820" s="67">
        <f xml:space="preserve"> [1]!s_wq_close($A2820,G$1,2)</f>
        <v>38.677035599999996</v>
      </c>
      <c r="H2820" s="67">
        <f xml:space="preserve"> [1]!s_wq_close($A2820,H$1,2)</f>
        <v>38.554251359999995</v>
      </c>
      <c r="I2820" s="67">
        <f xml:space="preserve"> [1]!s_wq_close($A2820,I$1,2)</f>
        <v>39.434205079999998</v>
      </c>
      <c r="J2820" s="67">
        <f xml:space="preserve"> [1]!s_wq_close($A2820,J$1,2)</f>
        <v>39.536525279999999</v>
      </c>
      <c r="K2820" s="67">
        <f xml:space="preserve"> [1]!s_wq_close($A2820,K$1,2)</f>
        <v>40.518799199999997</v>
      </c>
      <c r="L2820" s="67">
        <f xml:space="preserve"> [1]!s_wq_close($A2820,L$1,2)</f>
        <v>39.904877999999997</v>
      </c>
      <c r="M2820" s="67">
        <f xml:space="preserve"> [1]!s_wq_close($A2820,M$1,2)</f>
        <v>40.273230719999994</v>
      </c>
      <c r="N2820" s="67">
        <f xml:space="preserve"> [1]!s_wq_close($A2820,N$1,2)</f>
        <v>40.23230264</v>
      </c>
      <c r="O2820" s="67">
        <f xml:space="preserve"> [1]!s_wq_close($A2820,O$1,2)</f>
        <v>40.068590319999991</v>
      </c>
      <c r="P2820" s="67">
        <f xml:space="preserve"> [1]!s_wq_close($A2820,P$1,2)</f>
        <v>38.063114400000003</v>
      </c>
      <c r="Q2820" s="67">
        <f xml:space="preserve"> [1]!s_wq_close($A2820,Q$1,2)</f>
        <v>38.574715400000002</v>
      </c>
      <c r="R2820" s="67">
        <f xml:space="preserve"> [1]!s_wq_close($A2820,R$1,2)</f>
        <v>37.18316068</v>
      </c>
      <c r="S2820" s="67">
        <f xml:space="preserve"> [1]!s_wq_close($A2820,S$1,2)</f>
        <v>35.157220719999998</v>
      </c>
      <c r="T2820" s="67">
        <f xml:space="preserve"> [1]!s_wq_close($A2820,T$1,2)</f>
        <v>34.870724159999995</v>
      </c>
      <c r="U2820" s="67">
        <f xml:space="preserve"> [1]!s_wq_close($A2820,U$1,2)</f>
        <v>33.315457119999998</v>
      </c>
      <c r="V2820" s="67">
        <f xml:space="preserve"> [1]!s_wq_close($A2820,V$1,2)</f>
        <v>30.614203840000002</v>
      </c>
      <c r="W2820" s="67">
        <f xml:space="preserve"> [1]!s_wq_close($A2820,W$1,2)</f>
        <v>34.031698519999999</v>
      </c>
      <c r="X2820" s="67">
        <f xml:space="preserve"> [1]!s_wq_close($A2820,X$1,2)</f>
        <v>29.652393959999998</v>
      </c>
      <c r="Y2820" s="67">
        <f xml:space="preserve"> [1]!s_wq_close($A2820,Y$1,2)</f>
        <v>29.591001840000001</v>
      </c>
    </row>
    <row r="2821" spans="1:25" x14ac:dyDescent="0.15">
      <c r="A2821" t="s">
        <v>10222</v>
      </c>
      <c r="B2821" s="67">
        <f xml:space="preserve"> [1]!s_dq_close($A2821,B$1,2)</f>
        <v>0</v>
      </c>
      <c r="C2821" s="67">
        <f xml:space="preserve"> [1]!s_wq_close($A2821,C$1,2)</f>
        <v>50.556223500000002</v>
      </c>
      <c r="D2821" s="67">
        <f xml:space="preserve"> [1]!s_wq_close($A2821,D$1,2)</f>
        <v>47.839769699999998</v>
      </c>
      <c r="E2821" s="67">
        <f xml:space="preserve"> [1]!s_wq_close($A2821,E$1,2)</f>
        <v>46.008678619999998</v>
      </c>
      <c r="F2821" s="67">
        <f xml:space="preserve"> [1]!s_wq_close($A2821,F$1,2)</f>
        <v>42.919970039999995</v>
      </c>
      <c r="G2821" s="67">
        <f xml:space="preserve"> [1]!s_wq_close($A2821,G$1,2)</f>
        <v>44.137343780000002</v>
      </c>
      <c r="H2821" s="67">
        <f xml:space="preserve"> [1]!s_wq_close($A2821,H$1,2)</f>
        <v>44.046795320000001</v>
      </c>
      <c r="I2821" s="67">
        <f xml:space="preserve"> [1]!s_wq_close($A2821,I$1,2)</f>
        <v>45.113254960000006</v>
      </c>
      <c r="J2821" s="67">
        <f xml:space="preserve"> [1]!s_wq_close($A2821,J$1,2)</f>
        <v>44.620268900000006</v>
      </c>
      <c r="K2821" s="67">
        <f xml:space="preserve"> [1]!s_wq_close($A2821,K$1,2)</f>
        <v>45.807459820000005</v>
      </c>
      <c r="L2821" s="67">
        <f xml:space="preserve"> [1]!s_wq_close($A2821,L$1,2)</f>
        <v>44.972401800000007</v>
      </c>
      <c r="M2821" s="67">
        <f xml:space="preserve"> [1]!s_wq_close($A2821,M$1,2)</f>
        <v>47.055016380000005</v>
      </c>
      <c r="N2821" s="67">
        <f xml:space="preserve"> [1]!s_wq_close($A2821,N$1,2)</f>
        <v>47.205930480000006</v>
      </c>
      <c r="O2821" s="67">
        <f xml:space="preserve"> [1]!s_wq_close($A2821,O$1,2)</f>
        <v>47.447393040000001</v>
      </c>
      <c r="P2821" s="67">
        <f xml:space="preserve"> [1]!s_wq_close($A2821,P$1,2)</f>
        <v>42.718751240000003</v>
      </c>
      <c r="Q2821" s="67">
        <f xml:space="preserve"> [1]!s_wq_close($A2821,Q$1,2)</f>
        <v>41.793144760000004</v>
      </c>
      <c r="R2821" s="67">
        <f xml:space="preserve"> [1]!s_wq_close($A2821,R$1,2)</f>
        <v>39.298031640000005</v>
      </c>
      <c r="S2821" s="67">
        <f xml:space="preserve"> [1]!s_wq_close($A2821,S$1,2)</f>
        <v>38.271815760000003</v>
      </c>
      <c r="T2821" s="67">
        <f xml:space="preserve"> [1]!s_wq_close($A2821,T$1,2)</f>
        <v>38.513278320000005</v>
      </c>
      <c r="U2821" s="67">
        <f xml:space="preserve"> [1]!s_wq_close($A2821,U$1,2)</f>
        <v>39.056569080000003</v>
      </c>
      <c r="V2821" s="67">
        <f xml:space="preserve"> [1]!s_wq_close($A2821,V$1,2)</f>
        <v>36.591638779999997</v>
      </c>
      <c r="W2821" s="67">
        <f xml:space="preserve"> [1]!s_wq_close($A2821,W$1,2)</f>
        <v>38.885533100000004</v>
      </c>
      <c r="X2821" s="67">
        <f xml:space="preserve"> [1]!s_wq_close($A2821,X$1,2)</f>
        <v>35.331187379999996</v>
      </c>
      <c r="Y2821" s="67">
        <f xml:space="preserve"> [1]!s_wq_close($A2821,Y$1,2)</f>
        <v>30.04334772</v>
      </c>
    </row>
    <row r="2822" spans="1:25" x14ac:dyDescent="0.15">
      <c r="A2822" t="s">
        <v>10223</v>
      </c>
      <c r="B2822" s="67">
        <f xml:space="preserve"> [1]!s_dq_close($A2822,B$1,2)</f>
        <v>0</v>
      </c>
      <c r="C2822" s="67">
        <f xml:space="preserve"> [1]!s_wq_close($A2822,C$1,2)</f>
        <v>56.129247999999997</v>
      </c>
      <c r="D2822" s="67">
        <f xml:space="preserve"> [1]!s_wq_close($A2822,D$1,2)</f>
        <v>57.457306100000004</v>
      </c>
      <c r="E2822" s="67">
        <f xml:space="preserve"> [1]!s_wq_close($A2822,E$1,2)</f>
        <v>54.149689700000003</v>
      </c>
      <c r="F2822" s="67">
        <f xml:space="preserve"> [1]!s_wq_close($A2822,F$1,2)</f>
        <v>49.639303699999999</v>
      </c>
      <c r="G2822" s="67">
        <f xml:space="preserve"> [1]!s_wq_close($A2822,G$1,2)</f>
        <v>51.117708</v>
      </c>
      <c r="H2822" s="67">
        <f xml:space="preserve"> [1]!s_wq_close($A2822,H$1,2)</f>
        <v>50.265746199999995</v>
      </c>
      <c r="I2822" s="67">
        <f xml:space="preserve"> [1]!s_wq_close($A2822,I$1,2)</f>
        <v>63.5463272</v>
      </c>
      <c r="J2822" s="67">
        <f xml:space="preserve"> [1]!s_wq_close($A2822,J$1,2)</f>
        <v>68.031655499999999</v>
      </c>
      <c r="K2822" s="67">
        <f xml:space="preserve"> [1]!s_wq_close($A2822,K$1,2)</f>
        <v>71.088694900000007</v>
      </c>
      <c r="L2822" s="67">
        <f xml:space="preserve"> [1]!s_wq_close($A2822,L$1,2)</f>
        <v>73.318830200000008</v>
      </c>
      <c r="M2822" s="67">
        <f xml:space="preserve"> [1]!s_wq_close($A2822,M$1,2)</f>
        <v>72.792618500000003</v>
      </c>
      <c r="N2822" s="67">
        <f xml:space="preserve"> [1]!s_wq_close($A2822,N$1,2)</f>
        <v>62.919884699999997</v>
      </c>
      <c r="O2822" s="67">
        <f xml:space="preserve"> [1]!s_wq_close($A2822,O$1,2)</f>
        <v>60.639634000000001</v>
      </c>
      <c r="P2822" s="67">
        <f xml:space="preserve"> [1]!s_wq_close($A2822,P$1,2)</f>
        <v>55.878671000000004</v>
      </c>
      <c r="Q2822" s="67">
        <f xml:space="preserve"> [1]!s_wq_close($A2822,Q$1,2)</f>
        <v>56.530171199999998</v>
      </c>
      <c r="R2822" s="67">
        <f xml:space="preserve"> [1]!s_wq_close($A2822,R$1,2)</f>
        <v>52.596112299999994</v>
      </c>
      <c r="S2822" s="67">
        <f xml:space="preserve"> [1]!s_wq_close($A2822,S$1,2)</f>
        <v>50.7919579</v>
      </c>
      <c r="T2822" s="67">
        <f xml:space="preserve"> [1]!s_wq_close($A2822,T$1,2)</f>
        <v>51.167823400000003</v>
      </c>
      <c r="U2822" s="67">
        <f xml:space="preserve"> [1]!s_wq_close($A2822,U$1,2)</f>
        <v>52.370593</v>
      </c>
      <c r="V2822" s="67">
        <f xml:space="preserve"> [1]!s_wq_close($A2822,V$1,2)</f>
        <v>46.832841300000005</v>
      </c>
      <c r="W2822" s="67">
        <f xml:space="preserve"> [1]!s_wq_close($A2822,W$1,2)</f>
        <v>47.459283800000001</v>
      </c>
      <c r="X2822" s="67">
        <f xml:space="preserve"> [1]!s_wq_close($A2822,X$1,2)</f>
        <v>41.520608899999999</v>
      </c>
      <c r="Y2822" s="67">
        <f xml:space="preserve"> [1]!s_wq_close($A2822,Y$1,2)</f>
        <v>38.488627199999996</v>
      </c>
    </row>
    <row r="2823" spans="1:25" x14ac:dyDescent="0.15">
      <c r="A2823" t="s">
        <v>10224</v>
      </c>
      <c r="B2823" s="67">
        <f xml:space="preserve"> [1]!s_dq_close($A2823,B$1,2)</f>
        <v>0</v>
      </c>
      <c r="C2823" s="67">
        <f xml:space="preserve"> [1]!s_wq_close($A2823,C$1,2)</f>
        <v>65.994964420000002</v>
      </c>
      <c r="D2823" s="67">
        <f xml:space="preserve"> [1]!s_wq_close($A2823,D$1,2)</f>
        <v>68.340650100000005</v>
      </c>
      <c r="E2823" s="67">
        <f xml:space="preserve"> [1]!s_wq_close($A2823,E$1,2)</f>
        <v>65.859636399999999</v>
      </c>
      <c r="F2823" s="67">
        <f xml:space="preserve"> [1]!s_wq_close($A2823,F$1,2)</f>
        <v>62.025342499999994</v>
      </c>
      <c r="G2823" s="67">
        <f xml:space="preserve"> [1]!s_wq_close($A2823,G$1,2)</f>
        <v>63.468841380000001</v>
      </c>
      <c r="H2823" s="67">
        <f xml:space="preserve"> [1]!s_wq_close($A2823,H$1,2)</f>
        <v>63.243294679999998</v>
      </c>
      <c r="I2823" s="67">
        <f xml:space="preserve"> [1]!s_wq_close($A2823,I$1,2)</f>
        <v>64.551465539999995</v>
      </c>
      <c r="J2823" s="67">
        <f xml:space="preserve"> [1]!s_wq_close($A2823,J$1,2)</f>
        <v>63.333513359999991</v>
      </c>
      <c r="K2823" s="67">
        <f xml:space="preserve"> [1]!s_wq_close($A2823,K$1,2)</f>
        <v>65.949855079999992</v>
      </c>
      <c r="L2823" s="67">
        <f xml:space="preserve"> [1]!s_wq_close($A2823,L$1,2)</f>
        <v>65.408542999999995</v>
      </c>
      <c r="M2823" s="67">
        <f xml:space="preserve"> [1]!s_wq_close($A2823,M$1,2)</f>
        <v>67.348244619999988</v>
      </c>
      <c r="N2823" s="67">
        <f xml:space="preserve"> [1]!s_wq_close($A2823,N$1,2)</f>
        <v>67.709119340000001</v>
      </c>
      <c r="O2823" s="67">
        <f xml:space="preserve"> [1]!s_wq_close($A2823,O$1,2)</f>
        <v>65.092777619999993</v>
      </c>
      <c r="P2823" s="67">
        <f xml:space="preserve"> [1]!s_wq_close($A2823,P$1,2)</f>
        <v>64.641684220000002</v>
      </c>
      <c r="Q2823" s="67">
        <f xml:space="preserve"> [1]!s_wq_close($A2823,Q$1,2)</f>
        <v>64.641684220000002</v>
      </c>
      <c r="R2823" s="67">
        <f xml:space="preserve"> [1]!s_wq_close($A2823,R$1,2)</f>
        <v>63.017747980000003</v>
      </c>
      <c r="S2823" s="67">
        <f xml:space="preserve"> [1]!s_wq_close($A2823,S$1,2)</f>
        <v>60.581843619999994</v>
      </c>
      <c r="T2823" s="67">
        <f xml:space="preserve"> [1]!s_wq_close($A2823,T$1,2)</f>
        <v>55.304050839999995</v>
      </c>
      <c r="U2823" s="67">
        <f xml:space="preserve"> [1]!s_wq_close($A2823,U$1,2)</f>
        <v>53.499677239999997</v>
      </c>
      <c r="V2823" s="67">
        <f xml:space="preserve"> [1]!s_wq_close($A2823,V$1,2)</f>
        <v>51.695303639999999</v>
      </c>
      <c r="W2823" s="67">
        <f xml:space="preserve"> [1]!s_wq_close($A2823,W$1,2)</f>
        <v>51.199100899999998</v>
      </c>
      <c r="X2823" s="67">
        <f xml:space="preserve"> [1]!s_wq_close($A2823,X$1,2)</f>
        <v>46.282182839999997</v>
      </c>
      <c r="Y2823" s="67">
        <f xml:space="preserve"> [1]!s_wq_close($A2823,Y$1,2)</f>
        <v>46.237073500000001</v>
      </c>
    </row>
    <row r="2824" spans="1:25" x14ac:dyDescent="0.15">
      <c r="A2824" t="s">
        <v>10225</v>
      </c>
      <c r="B2824" s="67">
        <f xml:space="preserve"> [1]!s_dq_close($A2824,B$1,2)</f>
        <v>0</v>
      </c>
      <c r="C2824" s="67">
        <f xml:space="preserve"> [1]!s_wq_close($A2824,C$1,2)</f>
        <v>39.744639300000003</v>
      </c>
      <c r="D2824" s="67">
        <f xml:space="preserve"> [1]!s_wq_close($A2824,D$1,2)</f>
        <v>37.789484100000003</v>
      </c>
      <c r="E2824" s="67">
        <f xml:space="preserve"> [1]!s_wq_close($A2824,E$1,2)</f>
        <v>35.875061299999999</v>
      </c>
      <c r="F2824" s="67">
        <f xml:space="preserve"> [1]!s_wq_close($A2824,F$1,2)</f>
        <v>34.286497700000005</v>
      </c>
      <c r="G2824" s="67">
        <f xml:space="preserve"> [1]!s_wq_close($A2824,G$1,2)</f>
        <v>34.0522864</v>
      </c>
      <c r="H2824" s="67">
        <f xml:space="preserve"> [1]!s_wq_close($A2824,H$1,2)</f>
        <v>34.093018799999996</v>
      </c>
      <c r="I2824" s="67">
        <f xml:space="preserve"> [1]!s_wq_close($A2824,I$1,2)</f>
        <v>34.306863899999996</v>
      </c>
      <c r="J2824" s="67">
        <f xml:space="preserve"> [1]!s_wq_close($A2824,J$1,2)</f>
        <v>36.699892400000003</v>
      </c>
      <c r="K2824" s="67">
        <f xml:space="preserve"> [1]!s_wq_close($A2824,K$1,2)</f>
        <v>36.547145900000004</v>
      </c>
      <c r="L2824" s="67">
        <f xml:space="preserve"> [1]!s_wq_close($A2824,L$1,2)</f>
        <v>35.386785040000007</v>
      </c>
      <c r="M2824" s="67">
        <f xml:space="preserve"> [1]!s_wq_close($A2824,M$1,2)</f>
        <v>35.438354240000002</v>
      </c>
      <c r="N2824" s="67">
        <f xml:space="preserve"> [1]!s_wq_close($A2824,N$1,2)</f>
        <v>35.314588160000007</v>
      </c>
      <c r="O2824" s="67">
        <f xml:space="preserve"> [1]!s_wq_close($A2824,O$1,2)</f>
        <v>37.057627119999999</v>
      </c>
      <c r="P2824" s="67">
        <f xml:space="preserve"> [1]!s_wq_close($A2824,P$1,2)</f>
        <v>34.272890320000002</v>
      </c>
      <c r="Q2824" s="67">
        <f xml:space="preserve"> [1]!s_wq_close($A2824,Q$1,2)</f>
        <v>34.551364</v>
      </c>
      <c r="R2824" s="67">
        <f xml:space="preserve"> [1]!s_wq_close($A2824,R$1,2)</f>
        <v>32.901149600000004</v>
      </c>
      <c r="S2824" s="67">
        <f xml:space="preserve"> [1]!s_wq_close($A2824,S$1,2)</f>
        <v>32.828952720000004</v>
      </c>
      <c r="T2824" s="67">
        <f xml:space="preserve"> [1]!s_wq_close($A2824,T$1,2)</f>
        <v>30.0648436</v>
      </c>
      <c r="U2824" s="67">
        <f xml:space="preserve"> [1]!s_wq_close($A2824,U$1,2)</f>
        <v>30.13704048</v>
      </c>
      <c r="V2824" s="67">
        <f xml:space="preserve"> [1]!s_wq_close($A2824,V$1,2)</f>
        <v>29.621348480000002</v>
      </c>
      <c r="W2824" s="67">
        <f xml:space="preserve"> [1]!s_wq_close($A2824,W$1,2)</f>
        <v>29.064401120000003</v>
      </c>
      <c r="X2824" s="67">
        <f xml:space="preserve"> [1]!s_wq_close($A2824,X$1,2)</f>
        <v>26.815984</v>
      </c>
      <c r="Y2824" s="67">
        <f xml:space="preserve"> [1]!s_wq_close($A2824,Y$1,2)</f>
        <v>24.969806640000002</v>
      </c>
    </row>
    <row r="2825" spans="1:25" x14ac:dyDescent="0.15">
      <c r="A2825" t="s">
        <v>10226</v>
      </c>
      <c r="B2825" s="67">
        <f xml:space="preserve"> [1]!s_dq_close($A2825,B$1,2)</f>
        <v>0</v>
      </c>
      <c r="C2825" s="67">
        <f xml:space="preserve"> [1]!s_wq_close($A2825,C$1,2)</f>
        <v>39.818526240000004</v>
      </c>
      <c r="D2825" s="67">
        <f xml:space="preserve"> [1]!s_wq_close($A2825,D$1,2)</f>
        <v>40.850561519999999</v>
      </c>
      <c r="E2825" s="67">
        <f xml:space="preserve"> [1]!s_wq_close($A2825,E$1,2)</f>
        <v>37.303566479999994</v>
      </c>
      <c r="F2825" s="67">
        <f xml:space="preserve"> [1]!s_wq_close($A2825,F$1,2)</f>
        <v>33.656373840000001</v>
      </c>
      <c r="G2825" s="67">
        <f xml:space="preserve"> [1]!s_wq_close($A2825,G$1,2)</f>
        <v>34.87878456</v>
      </c>
      <c r="H2825" s="67">
        <f xml:space="preserve"> [1]!s_wq_close($A2825,H$1,2)</f>
        <v>34.668369599999998</v>
      </c>
      <c r="I2825" s="67">
        <f xml:space="preserve"> [1]!s_wq_close($A2825,I$1,2)</f>
        <v>35.870740799999993</v>
      </c>
      <c r="J2825" s="67">
        <f xml:space="preserve"> [1]!s_wq_close($A2825,J$1,2)</f>
        <v>35.630266560000003</v>
      </c>
      <c r="K2825" s="67">
        <f xml:space="preserve"> [1]!s_wq_close($A2825,K$1,2)</f>
        <v>36.852677280000002</v>
      </c>
      <c r="L2825" s="67">
        <f xml:space="preserve"> [1]!s_wq_close($A2825,L$1,2)</f>
        <v>37.854653280000001</v>
      </c>
      <c r="M2825" s="67">
        <f xml:space="preserve"> [1]!s_wq_close($A2825,M$1,2)</f>
        <v>37.9748904</v>
      </c>
      <c r="N2825" s="67">
        <f xml:space="preserve"> [1]!s_wq_close($A2825,N$1,2)</f>
        <v>37.674297600000003</v>
      </c>
      <c r="O2825" s="67">
        <f xml:space="preserve"> [1]!s_wq_close($A2825,O$1,2)</f>
        <v>37.69433712</v>
      </c>
      <c r="P2825" s="67">
        <f xml:space="preserve"> [1]!s_wq_close($A2825,P$1,2)</f>
        <v>34.568171999999997</v>
      </c>
      <c r="Q2825" s="67">
        <f xml:space="preserve"> [1]!s_wq_close($A2825,Q$1,2)</f>
        <v>34.978982159999994</v>
      </c>
      <c r="R2825" s="67">
        <f xml:space="preserve"> [1]!s_wq_close($A2825,R$1,2)</f>
        <v>32.494081680000001</v>
      </c>
      <c r="S2825" s="67">
        <f xml:space="preserve"> [1]!s_wq_close($A2825,S$1,2)</f>
        <v>32.423943359999996</v>
      </c>
      <c r="T2825" s="67">
        <f xml:space="preserve"> [1]!s_wq_close($A2825,T$1,2)</f>
        <v>31.081295519999998</v>
      </c>
      <c r="U2825" s="67">
        <f xml:space="preserve"> [1]!s_wq_close($A2825,U$1,2)</f>
        <v>31.031196719999997</v>
      </c>
      <c r="V2825" s="67">
        <f xml:space="preserve"> [1]!s_wq_close($A2825,V$1,2)</f>
        <v>27.91505136</v>
      </c>
      <c r="W2825" s="67">
        <f xml:space="preserve"> [1]!s_wq_close($A2825,W$1,2)</f>
        <v>28.065347760000002</v>
      </c>
      <c r="X2825" s="67">
        <f xml:space="preserve"> [1]!s_wq_close($A2825,X$1,2)</f>
        <v>25.820921519999999</v>
      </c>
      <c r="Y2825" s="67">
        <f xml:space="preserve"> [1]!s_wq_close($A2825,Y$1,2)</f>
        <v>24.748807199999998</v>
      </c>
    </row>
    <row r="2826" spans="1:25" x14ac:dyDescent="0.15">
      <c r="A2826" t="s">
        <v>10227</v>
      </c>
      <c r="B2826" s="67">
        <f xml:space="preserve"> [1]!s_dq_close($A2826,B$1,2)</f>
        <v>0</v>
      </c>
      <c r="C2826" s="67">
        <f xml:space="preserve"> [1]!s_wq_close($A2826,C$1,2)</f>
        <v>45.110891010000003</v>
      </c>
      <c r="D2826" s="67">
        <f xml:space="preserve"> [1]!s_wq_close($A2826,D$1,2)</f>
        <v>46.816217110000004</v>
      </c>
      <c r="E2826" s="67">
        <f xml:space="preserve"> [1]!s_wq_close($A2826,E$1,2)</f>
        <v>45.502112879999999</v>
      </c>
      <c r="F2826" s="67">
        <f xml:space="preserve"> [1]!s_wq_close($A2826,F$1,2)</f>
        <v>36.112788000000002</v>
      </c>
      <c r="G2826" s="67">
        <f xml:space="preserve"> [1]!s_wq_close($A2826,G$1,2)</f>
        <v>35.350406920000005</v>
      </c>
      <c r="H2826" s="67">
        <f xml:space="preserve"> [1]!s_wq_close($A2826,H$1,2)</f>
        <v>34.838809089999998</v>
      </c>
      <c r="I2826" s="67">
        <f xml:space="preserve"> [1]!s_wq_close($A2826,I$1,2)</f>
        <v>36.714667800000001</v>
      </c>
      <c r="J2826" s="67">
        <f xml:space="preserve"> [1]!s_wq_close($A2826,J$1,2)</f>
        <v>34.688339140000004</v>
      </c>
      <c r="K2826" s="67">
        <f xml:space="preserve"> [1]!s_wq_close($A2826,K$1,2)</f>
        <v>35.089592339999996</v>
      </c>
      <c r="L2826" s="67">
        <f xml:space="preserve"> [1]!s_wq_close($A2826,L$1,2)</f>
        <v>34.467649880000003</v>
      </c>
      <c r="M2826" s="67">
        <f xml:space="preserve"> [1]!s_wq_close($A2826,M$1,2)</f>
        <v>37.085827010000003</v>
      </c>
      <c r="N2826" s="67">
        <f xml:space="preserve"> [1]!s_wq_close($A2826,N$1,2)</f>
        <v>38.359805920000007</v>
      </c>
      <c r="O2826" s="67">
        <f xml:space="preserve"> [1]!s_wq_close($A2826,O$1,2)</f>
        <v>37.176108980000002</v>
      </c>
      <c r="P2826" s="67">
        <f xml:space="preserve"> [1]!s_wq_close($A2826,P$1,2)</f>
        <v>34.808715100000008</v>
      </c>
      <c r="Q2826" s="67">
        <f xml:space="preserve"> [1]!s_wq_close($A2826,Q$1,2)</f>
        <v>35.32031293</v>
      </c>
      <c r="R2826" s="67">
        <f xml:space="preserve"> [1]!s_wq_close($A2826,R$1,2)</f>
        <v>34.397430570000004</v>
      </c>
      <c r="S2826" s="67">
        <f xml:space="preserve"> [1]!s_wq_close($A2826,S$1,2)</f>
        <v>35.982380710000001</v>
      </c>
      <c r="T2826" s="67">
        <f xml:space="preserve"> [1]!s_wq_close($A2826,T$1,2)</f>
        <v>37.567330850000005</v>
      </c>
      <c r="U2826" s="67">
        <f xml:space="preserve"> [1]!s_wq_close($A2826,U$1,2)</f>
        <v>36.975482380000003</v>
      </c>
      <c r="V2826" s="67">
        <f xml:space="preserve"> [1]!s_wq_close($A2826,V$1,2)</f>
        <v>35.470782880000002</v>
      </c>
      <c r="W2826" s="67">
        <f xml:space="preserve"> [1]!s_wq_close($A2826,W$1,2)</f>
        <v>35.380500910000002</v>
      </c>
      <c r="X2826" s="67">
        <f xml:space="preserve"> [1]!s_wq_close($A2826,X$1,2)</f>
        <v>31.307780930000003</v>
      </c>
      <c r="Y2826" s="67">
        <f xml:space="preserve"> [1]!s_wq_close($A2826,Y$1,2)</f>
        <v>32.180506639999997</v>
      </c>
    </row>
    <row r="2827" spans="1:25" x14ac:dyDescent="0.15">
      <c r="A2827" t="s">
        <v>10228</v>
      </c>
      <c r="B2827" s="67">
        <f xml:space="preserve"> [1]!s_dq_close($A2827,B$1,2)</f>
        <v>0</v>
      </c>
      <c r="C2827" s="67">
        <f xml:space="preserve"> [1]!s_wq_close($A2827,C$1,2)</f>
        <v>26.45</v>
      </c>
      <c r="D2827" s="67">
        <f xml:space="preserve"> [1]!s_wq_close($A2827,D$1,2)</f>
        <v>25.89</v>
      </c>
      <c r="E2827" s="67">
        <f xml:space="preserve"> [1]!s_wq_close($A2827,E$1,2)</f>
        <v>23.46</v>
      </c>
      <c r="F2827" s="67">
        <f xml:space="preserve"> [1]!s_wq_close($A2827,F$1,2)</f>
        <v>21.93</v>
      </c>
      <c r="G2827" s="67">
        <f xml:space="preserve"> [1]!s_wq_close($A2827,G$1,2)</f>
        <v>23.32</v>
      </c>
      <c r="H2827" s="67">
        <f xml:space="preserve"> [1]!s_wq_close($A2827,H$1,2)</f>
        <v>24.19</v>
      </c>
      <c r="I2827" s="67">
        <f xml:space="preserve"> [1]!s_wq_close($A2827,I$1,2)</f>
        <v>23.75</v>
      </c>
      <c r="J2827" s="67">
        <f xml:space="preserve"> [1]!s_wq_close($A2827,J$1,2)</f>
        <v>23.75</v>
      </c>
      <c r="K2827" s="67">
        <f xml:space="preserve"> [1]!s_wq_close($A2827,K$1,2)</f>
        <v>23.69</v>
      </c>
      <c r="L2827" s="67">
        <f xml:space="preserve"> [1]!s_wq_close($A2827,L$1,2)</f>
        <v>23.19</v>
      </c>
      <c r="M2827" s="67">
        <f xml:space="preserve"> [1]!s_wq_close($A2827,M$1,2)</f>
        <v>23.91</v>
      </c>
      <c r="N2827" s="67">
        <f xml:space="preserve"> [1]!s_wq_close($A2827,N$1,2)</f>
        <v>25.13</v>
      </c>
      <c r="O2827" s="67">
        <f xml:space="preserve"> [1]!s_wq_close($A2827,O$1,2)</f>
        <v>25.38</v>
      </c>
      <c r="P2827" s="67">
        <f xml:space="preserve"> [1]!s_wq_close($A2827,P$1,2)</f>
        <v>22.1</v>
      </c>
      <c r="Q2827" s="67">
        <f xml:space="preserve"> [1]!s_wq_close($A2827,Q$1,2)</f>
        <v>21.87</v>
      </c>
      <c r="R2827" s="67">
        <f xml:space="preserve"> [1]!s_wq_close($A2827,R$1,2)</f>
        <v>20.55</v>
      </c>
      <c r="S2827" s="67">
        <f xml:space="preserve"> [1]!s_wq_close($A2827,S$1,2)</f>
        <v>17.809999999999999</v>
      </c>
      <c r="T2827" s="67">
        <f xml:space="preserve"> [1]!s_wq_close($A2827,T$1,2)</f>
        <v>17.100000000000001</v>
      </c>
      <c r="U2827" s="67">
        <f xml:space="preserve"> [1]!s_wq_close($A2827,U$1,2)</f>
        <v>16.170000000000002</v>
      </c>
      <c r="V2827" s="67">
        <f xml:space="preserve"> [1]!s_wq_close($A2827,V$1,2)</f>
        <v>15.03</v>
      </c>
      <c r="W2827" s="67">
        <f xml:space="preserve"> [1]!s_wq_close($A2827,W$1,2)</f>
        <v>15.56</v>
      </c>
      <c r="X2827" s="67">
        <f xml:space="preserve"> [1]!s_wq_close($A2827,X$1,2)</f>
        <v>13.79</v>
      </c>
      <c r="Y2827" s="67">
        <f xml:space="preserve"> [1]!s_wq_close($A2827,Y$1,2)</f>
        <v>13.26</v>
      </c>
    </row>
    <row r="2828" spans="1:25" x14ac:dyDescent="0.15">
      <c r="A2828" t="s">
        <v>10229</v>
      </c>
      <c r="B2828" s="67">
        <f xml:space="preserve"> [1]!s_dq_close($A2828,B$1,2)</f>
        <v>0</v>
      </c>
      <c r="C2828" s="67">
        <f xml:space="preserve"> [1]!s_wq_close($A2828,C$1,2)</f>
        <v>48.57</v>
      </c>
      <c r="D2828" s="67">
        <f xml:space="preserve"> [1]!s_wq_close($A2828,D$1,2)</f>
        <v>48.4</v>
      </c>
      <c r="E2828" s="67">
        <f xml:space="preserve"> [1]!s_wq_close($A2828,E$1,2)</f>
        <v>42.18</v>
      </c>
      <c r="F2828" s="67">
        <f xml:space="preserve"> [1]!s_wq_close($A2828,F$1,2)</f>
        <v>39.380000000000003</v>
      </c>
      <c r="G2828" s="67">
        <f xml:space="preserve"> [1]!s_wq_close($A2828,G$1,2)</f>
        <v>39.83</v>
      </c>
      <c r="H2828" s="67">
        <f xml:space="preserve"> [1]!s_wq_close($A2828,H$1,2)</f>
        <v>39.79</v>
      </c>
      <c r="I2828" s="67">
        <f xml:space="preserve"> [1]!s_wq_close($A2828,I$1,2)</f>
        <v>42.45</v>
      </c>
      <c r="J2828" s="67">
        <f xml:space="preserve"> [1]!s_wq_close($A2828,J$1,2)</f>
        <v>42.77</v>
      </c>
      <c r="K2828" s="67">
        <f xml:space="preserve"> [1]!s_wq_close($A2828,K$1,2)</f>
        <v>44.65</v>
      </c>
      <c r="L2828" s="67">
        <f xml:space="preserve"> [1]!s_wq_close($A2828,L$1,2)</f>
        <v>43.95</v>
      </c>
      <c r="M2828" s="67">
        <f xml:space="preserve"> [1]!s_wq_close($A2828,M$1,2)</f>
        <v>52.05</v>
      </c>
      <c r="N2828" s="67">
        <f xml:space="preserve"> [1]!s_wq_close($A2828,N$1,2)</f>
        <v>50.05</v>
      </c>
      <c r="O2828" s="67">
        <f xml:space="preserve"> [1]!s_wq_close($A2828,O$1,2)</f>
        <v>52.83</v>
      </c>
      <c r="P2828" s="67">
        <f xml:space="preserve"> [1]!s_wq_close($A2828,P$1,2)</f>
        <v>43.86</v>
      </c>
      <c r="Q2828" s="67">
        <f xml:space="preserve"> [1]!s_wq_close($A2828,Q$1,2)</f>
        <v>46.03</v>
      </c>
      <c r="R2828" s="67">
        <f xml:space="preserve"> [1]!s_wq_close($A2828,R$1,2)</f>
        <v>40.19</v>
      </c>
      <c r="S2828" s="67">
        <f xml:space="preserve"> [1]!s_wq_close($A2828,S$1,2)</f>
        <v>37.79</v>
      </c>
      <c r="T2828" s="67">
        <f xml:space="preserve"> [1]!s_wq_close($A2828,T$1,2)</f>
        <v>34.770000000000003</v>
      </c>
      <c r="U2828" s="67">
        <f xml:space="preserve"> [1]!s_wq_close($A2828,U$1,2)</f>
        <v>33.65</v>
      </c>
      <c r="V2828" s="67">
        <f xml:space="preserve"> [1]!s_wq_close($A2828,V$1,2)</f>
        <v>31.19</v>
      </c>
      <c r="W2828" s="67">
        <f xml:space="preserve"> [1]!s_wq_close($A2828,W$1,2)</f>
        <v>31.46</v>
      </c>
      <c r="X2828" s="67">
        <f xml:space="preserve"> [1]!s_wq_close($A2828,X$1,2)</f>
        <v>26.95</v>
      </c>
      <c r="Y2828" s="67">
        <f xml:space="preserve"> [1]!s_wq_close($A2828,Y$1,2)</f>
        <v>25.982504970000001</v>
      </c>
    </row>
    <row r="2829" spans="1:25" x14ac:dyDescent="0.15">
      <c r="A2829" t="s">
        <v>10230</v>
      </c>
      <c r="B2829" s="67">
        <f xml:space="preserve"> [1]!s_dq_close($A2829,B$1,2)</f>
        <v>0</v>
      </c>
      <c r="C2829" s="67">
        <f xml:space="preserve"> [1]!s_wq_close($A2829,C$1,2)</f>
        <v>30.403142630000001</v>
      </c>
      <c r="D2829" s="67">
        <f xml:space="preserve"> [1]!s_wq_close($A2829,D$1,2)</f>
        <v>31.265785410000007</v>
      </c>
      <c r="E2829" s="67">
        <f xml:space="preserve"> [1]!s_wq_close($A2829,E$1,2)</f>
        <v>29.119209190000003</v>
      </c>
      <c r="F2829" s="67">
        <f xml:space="preserve"> [1]!s_wq_close($A2829,F$1,2)</f>
        <v>27.4842002</v>
      </c>
      <c r="G2829" s="67">
        <f xml:space="preserve"> [1]!s_wq_close($A2829,G$1,2)</f>
        <v>28.386965900000003</v>
      </c>
      <c r="H2829" s="67">
        <f xml:space="preserve"> [1]!s_wq_close($A2829,H$1,2)</f>
        <v>28.296689330000003</v>
      </c>
      <c r="I2829" s="67">
        <f xml:space="preserve"> [1]!s_wq_close($A2829,I$1,2)</f>
        <v>28.64776488</v>
      </c>
      <c r="J2829" s="67">
        <f xml:space="preserve"> [1]!s_wq_close($A2829,J$1,2)</f>
        <v>28.758102910000005</v>
      </c>
      <c r="K2829" s="67">
        <f xml:space="preserve"> [1]!s_wq_close($A2829,K$1,2)</f>
        <v>30.463327010000004</v>
      </c>
      <c r="L2829" s="67">
        <f xml:space="preserve"> [1]!s_wq_close($A2829,L$1,2)</f>
        <v>29.650837880000001</v>
      </c>
      <c r="M2829" s="67">
        <f xml:space="preserve"> [1]!s_wq_close($A2829,M$1,2)</f>
        <v>29.329854520000001</v>
      </c>
      <c r="N2829" s="67">
        <f xml:space="preserve"> [1]!s_wq_close($A2829,N$1,2)</f>
        <v>29.851452480000006</v>
      </c>
      <c r="O2829" s="67">
        <f xml:space="preserve"> [1]!s_wq_close($A2829,O$1,2)</f>
        <v>31.155447380000002</v>
      </c>
      <c r="P2829" s="67">
        <f xml:space="preserve"> [1]!s_wq_close($A2829,P$1,2)</f>
        <v>31.606830230000003</v>
      </c>
      <c r="Q2829" s="67">
        <f xml:space="preserve"> [1]!s_wq_close($A2829,Q$1,2)</f>
        <v>31.456369280000004</v>
      </c>
      <c r="R2829" s="67">
        <f xml:space="preserve"> [1]!s_wq_close($A2829,R$1,2)</f>
        <v>28.627703420000003</v>
      </c>
      <c r="S2829" s="67">
        <f xml:space="preserve"> [1]!s_wq_close($A2829,S$1,2)</f>
        <v>27.825245020000001</v>
      </c>
      <c r="T2829" s="67">
        <f xml:space="preserve"> [1]!s_wq_close($A2829,T$1,2)</f>
        <v>28.447150280000002</v>
      </c>
      <c r="U2829" s="67">
        <f xml:space="preserve"> [1]!s_wq_close($A2829,U$1,2)</f>
        <v>28.748072180000005</v>
      </c>
      <c r="V2829" s="67">
        <f xml:space="preserve"> [1]!s_wq_close($A2829,V$1,2)</f>
        <v>27.434046550000005</v>
      </c>
      <c r="W2829" s="67">
        <f xml:space="preserve"> [1]!s_wq_close($A2829,W$1,2)</f>
        <v>28.828318020000001</v>
      </c>
      <c r="X2829" s="67">
        <f xml:space="preserve"> [1]!s_wq_close($A2829,X$1,2)</f>
        <v>27.805183560000003</v>
      </c>
      <c r="Y2829" s="67">
        <f xml:space="preserve"> [1]!s_wq_close($A2829,Y$1,2)</f>
        <v>27.263524140000001</v>
      </c>
    </row>
    <row r="2830" spans="1:25" x14ac:dyDescent="0.15">
      <c r="A2830" t="s">
        <v>10231</v>
      </c>
      <c r="B2830" s="67">
        <f xml:space="preserve"> [1]!s_dq_close($A2830,B$1,2)</f>
        <v>0</v>
      </c>
      <c r="C2830" s="67">
        <f xml:space="preserve"> [1]!s_wq_close($A2830,C$1,2)</f>
        <v>56.95</v>
      </c>
      <c r="D2830" s="67">
        <f xml:space="preserve"> [1]!s_wq_close($A2830,D$1,2)</f>
        <v>56.84</v>
      </c>
      <c r="E2830" s="67">
        <f xml:space="preserve"> [1]!s_wq_close($A2830,E$1,2)</f>
        <v>52.37</v>
      </c>
      <c r="F2830" s="67">
        <f xml:space="preserve"> [1]!s_wq_close($A2830,F$1,2)</f>
        <v>45.11</v>
      </c>
      <c r="G2830" s="67">
        <f xml:space="preserve"> [1]!s_wq_close($A2830,G$1,2)</f>
        <v>46.03</v>
      </c>
      <c r="H2830" s="67">
        <f xml:space="preserve"> [1]!s_wq_close($A2830,H$1,2)</f>
        <v>45.67</v>
      </c>
      <c r="I2830" s="67">
        <f xml:space="preserve"> [1]!s_wq_close($A2830,I$1,2)</f>
        <v>48.68</v>
      </c>
      <c r="J2830" s="67">
        <f xml:space="preserve"> [1]!s_wq_close($A2830,J$1,2)</f>
        <v>53.01</v>
      </c>
      <c r="K2830" s="67">
        <f xml:space="preserve"> [1]!s_wq_close($A2830,K$1,2)</f>
        <v>51.99</v>
      </c>
      <c r="L2830" s="67">
        <f xml:space="preserve"> [1]!s_wq_close($A2830,L$1,2)</f>
        <v>56.86</v>
      </c>
      <c r="M2830" s="67">
        <f xml:space="preserve"> [1]!s_wq_close($A2830,M$1,2)</f>
        <v>54.65</v>
      </c>
      <c r="N2830" s="67">
        <f xml:space="preserve"> [1]!s_wq_close($A2830,N$1,2)</f>
        <v>54.63</v>
      </c>
      <c r="O2830" s="67">
        <f xml:space="preserve"> [1]!s_wq_close($A2830,O$1,2)</f>
        <v>57.9</v>
      </c>
      <c r="P2830" s="67">
        <f xml:space="preserve"> [1]!s_wq_close($A2830,P$1,2)</f>
        <v>48.69</v>
      </c>
      <c r="Q2830" s="67">
        <f xml:space="preserve"> [1]!s_wq_close($A2830,Q$1,2)</f>
        <v>50.57</v>
      </c>
      <c r="R2830" s="67">
        <f xml:space="preserve"> [1]!s_wq_close($A2830,R$1,2)</f>
        <v>45.61</v>
      </c>
      <c r="S2830" s="67">
        <f xml:space="preserve"> [1]!s_wq_close($A2830,S$1,2)</f>
        <v>41.09</v>
      </c>
      <c r="T2830" s="67">
        <f xml:space="preserve"> [1]!s_wq_close($A2830,T$1,2)</f>
        <v>40.729999999999997</v>
      </c>
      <c r="U2830" s="67">
        <f xml:space="preserve"> [1]!s_wq_close($A2830,U$1,2)</f>
        <v>39.200000000000003</v>
      </c>
      <c r="V2830" s="67">
        <f xml:space="preserve"> [1]!s_wq_close($A2830,V$1,2)</f>
        <v>37.9</v>
      </c>
      <c r="W2830" s="67">
        <f xml:space="preserve"> [1]!s_wq_close($A2830,W$1,2)</f>
        <v>42.21</v>
      </c>
      <c r="X2830" s="67">
        <f xml:space="preserve"> [1]!s_wq_close($A2830,X$1,2)</f>
        <v>34.24</v>
      </c>
      <c r="Y2830" s="67">
        <f xml:space="preserve"> [1]!s_wq_close($A2830,Y$1,2)</f>
        <v>33.28</v>
      </c>
    </row>
    <row r="2831" spans="1:25" x14ac:dyDescent="0.15">
      <c r="A2831" t="s">
        <v>10232</v>
      </c>
      <c r="B2831" s="67">
        <f xml:space="preserve"> [1]!s_dq_close($A2831,B$1,2)</f>
        <v>0</v>
      </c>
      <c r="C2831" s="67">
        <f xml:space="preserve"> [1]!s_wq_close($A2831,C$1,2)</f>
        <v>51.57</v>
      </c>
      <c r="D2831" s="67">
        <f xml:space="preserve"> [1]!s_wq_close($A2831,D$1,2)</f>
        <v>48.58</v>
      </c>
      <c r="E2831" s="67">
        <f xml:space="preserve"> [1]!s_wq_close($A2831,E$1,2)</f>
        <v>45.29</v>
      </c>
      <c r="F2831" s="67">
        <f xml:space="preserve"> [1]!s_wq_close($A2831,F$1,2)</f>
        <v>43.93</v>
      </c>
      <c r="G2831" s="67">
        <f xml:space="preserve"> [1]!s_wq_close($A2831,G$1,2)</f>
        <v>45.11</v>
      </c>
      <c r="H2831" s="67">
        <f xml:space="preserve"> [1]!s_wq_close($A2831,H$1,2)</f>
        <v>44.68</v>
      </c>
      <c r="I2831" s="67">
        <f xml:space="preserve"> [1]!s_wq_close($A2831,I$1,2)</f>
        <v>47.12</v>
      </c>
      <c r="J2831" s="67">
        <f xml:space="preserve"> [1]!s_wq_close($A2831,J$1,2)</f>
        <v>45.97</v>
      </c>
      <c r="K2831" s="67">
        <f xml:space="preserve"> [1]!s_wq_close($A2831,K$1,2)</f>
        <v>48.39</v>
      </c>
      <c r="L2831" s="67">
        <f xml:space="preserve"> [1]!s_wq_close($A2831,L$1,2)</f>
        <v>47.21</v>
      </c>
      <c r="M2831" s="67">
        <f xml:space="preserve"> [1]!s_wq_close($A2831,M$1,2)</f>
        <v>50.41</v>
      </c>
      <c r="N2831" s="67">
        <f xml:space="preserve"> [1]!s_wq_close($A2831,N$1,2)</f>
        <v>50.82</v>
      </c>
      <c r="O2831" s="67">
        <f xml:space="preserve"> [1]!s_wq_close($A2831,O$1,2)</f>
        <v>52.85</v>
      </c>
      <c r="P2831" s="67">
        <f xml:space="preserve"> [1]!s_wq_close($A2831,P$1,2)</f>
        <v>50.16</v>
      </c>
      <c r="Q2831" s="67">
        <f xml:space="preserve"> [1]!s_wq_close($A2831,Q$1,2)</f>
        <v>48.68</v>
      </c>
      <c r="R2831" s="67">
        <f xml:space="preserve"> [1]!s_wq_close($A2831,R$1,2)</f>
        <v>43.13</v>
      </c>
      <c r="S2831" s="67">
        <f xml:space="preserve"> [1]!s_wq_close($A2831,S$1,2)</f>
        <v>41.08</v>
      </c>
      <c r="T2831" s="67">
        <f xml:space="preserve"> [1]!s_wq_close($A2831,T$1,2)</f>
        <v>41.88</v>
      </c>
      <c r="U2831" s="67">
        <f xml:space="preserve"> [1]!s_wq_close($A2831,U$1,2)</f>
        <v>39.89</v>
      </c>
      <c r="V2831" s="67">
        <f xml:space="preserve"> [1]!s_wq_close($A2831,V$1,2)</f>
        <v>38.11</v>
      </c>
      <c r="W2831" s="67">
        <f xml:space="preserve"> [1]!s_wq_close($A2831,W$1,2)</f>
        <v>38.64</v>
      </c>
      <c r="X2831" s="67">
        <f xml:space="preserve"> [1]!s_wq_close($A2831,X$1,2)</f>
        <v>34.049999999999997</v>
      </c>
      <c r="Y2831" s="67">
        <f xml:space="preserve"> [1]!s_wq_close($A2831,Y$1,2)</f>
        <v>32.82</v>
      </c>
    </row>
    <row r="2832" spans="1:25" x14ac:dyDescent="0.15">
      <c r="A2832" t="s">
        <v>10233</v>
      </c>
      <c r="B2832" s="67">
        <f xml:space="preserve"> [1]!s_dq_close($A2832,B$1,2)</f>
        <v>0</v>
      </c>
      <c r="C2832" s="67">
        <f xml:space="preserve"> [1]!s_wq_close($A2832,C$1,2)</f>
        <v>35.369999999999997</v>
      </c>
      <c r="D2832" s="67">
        <f xml:space="preserve"> [1]!s_wq_close($A2832,D$1,2)</f>
        <v>33.200000000000003</v>
      </c>
      <c r="E2832" s="67">
        <f xml:space="preserve"> [1]!s_wq_close($A2832,E$1,2)</f>
        <v>29.27</v>
      </c>
      <c r="F2832" s="67">
        <f xml:space="preserve"> [1]!s_wq_close($A2832,F$1,2)</f>
        <v>32.380000000000003</v>
      </c>
      <c r="G2832" s="67">
        <f xml:space="preserve"> [1]!s_wq_close($A2832,G$1,2)</f>
        <v>31.52</v>
      </c>
      <c r="H2832" s="67">
        <f xml:space="preserve"> [1]!s_wq_close($A2832,H$1,2)</f>
        <v>30.99</v>
      </c>
      <c r="I2832" s="67">
        <f xml:space="preserve"> [1]!s_wq_close($A2832,I$1,2)</f>
        <v>32.39</v>
      </c>
      <c r="J2832" s="67">
        <f xml:space="preserve"> [1]!s_wq_close($A2832,J$1,2)</f>
        <v>31.7</v>
      </c>
      <c r="K2832" s="67">
        <f xml:space="preserve"> [1]!s_wq_close($A2832,K$1,2)</f>
        <v>33.43</v>
      </c>
      <c r="L2832" s="67">
        <f xml:space="preserve"> [1]!s_wq_close($A2832,L$1,2)</f>
        <v>33.200000000000003</v>
      </c>
      <c r="M2832" s="67">
        <f xml:space="preserve"> [1]!s_wq_close($A2832,M$1,2)</f>
        <v>36.29</v>
      </c>
      <c r="N2832" s="67">
        <f xml:space="preserve"> [1]!s_wq_close($A2832,N$1,2)</f>
        <v>36.47</v>
      </c>
      <c r="O2832" s="67">
        <f xml:space="preserve"> [1]!s_wq_close($A2832,O$1,2)</f>
        <v>37.53</v>
      </c>
      <c r="P2832" s="67">
        <f xml:space="preserve"> [1]!s_wq_close($A2832,P$1,2)</f>
        <v>32.04</v>
      </c>
      <c r="Q2832" s="67">
        <f xml:space="preserve"> [1]!s_wq_close($A2832,Q$1,2)</f>
        <v>36</v>
      </c>
      <c r="R2832" s="67">
        <f xml:space="preserve"> [1]!s_wq_close($A2832,R$1,2)</f>
        <v>33.03</v>
      </c>
      <c r="S2832" s="67">
        <f xml:space="preserve"> [1]!s_wq_close($A2832,S$1,2)</f>
        <v>29.37</v>
      </c>
      <c r="T2832" s="67">
        <f xml:space="preserve"> [1]!s_wq_close($A2832,T$1,2)</f>
        <v>29.47</v>
      </c>
      <c r="U2832" s="67">
        <f xml:space="preserve"> [1]!s_wq_close($A2832,U$1,2)</f>
        <v>29.06</v>
      </c>
      <c r="V2832" s="67">
        <f xml:space="preserve"> [1]!s_wq_close($A2832,V$1,2)</f>
        <v>29.25</v>
      </c>
      <c r="W2832" s="67">
        <f xml:space="preserve"> [1]!s_wq_close($A2832,W$1,2)</f>
        <v>30.07</v>
      </c>
      <c r="X2832" s="67">
        <f xml:space="preserve"> [1]!s_wq_close($A2832,X$1,2)</f>
        <v>26.01</v>
      </c>
      <c r="Y2832" s="67">
        <f xml:space="preserve"> [1]!s_wq_close($A2832,Y$1,2)</f>
        <v>24.77</v>
      </c>
    </row>
    <row r="2833" spans="1:25" x14ac:dyDescent="0.15">
      <c r="A2833" t="s">
        <v>10234</v>
      </c>
      <c r="B2833" s="67">
        <f xml:space="preserve"> [1]!s_dq_close($A2833,B$1,2)</f>
        <v>0</v>
      </c>
      <c r="C2833" s="67">
        <f xml:space="preserve"> [1]!s_wq_close($A2833,C$1,2)</f>
        <v>54.348676479999995</v>
      </c>
      <c r="D2833" s="67">
        <f xml:space="preserve"> [1]!s_wq_close($A2833,D$1,2)</f>
        <v>54.459304799999998</v>
      </c>
      <c r="E2833" s="67">
        <f xml:space="preserve"> [1]!s_wq_close($A2833,E$1,2)</f>
        <v>49.19943104</v>
      </c>
      <c r="F2833" s="67">
        <f xml:space="preserve"> [1]!s_wq_close($A2833,F$1,2)</f>
        <v>48.465261279999993</v>
      </c>
      <c r="G2833" s="67">
        <f xml:space="preserve"> [1]!s_wq_close($A2833,G$1,2)</f>
        <v>47.992576639999996</v>
      </c>
      <c r="H2833" s="67">
        <f xml:space="preserve"> [1]!s_wq_close($A2833,H$1,2)</f>
        <v>47.861834080000001</v>
      </c>
      <c r="I2833" s="67">
        <f xml:space="preserve"> [1]!s_wq_close($A2833,I$1,2)</f>
        <v>50.889027200000001</v>
      </c>
      <c r="J2833" s="67">
        <f xml:space="preserve"> [1]!s_wq_close($A2833,J$1,2)</f>
        <v>52.045595999999996</v>
      </c>
      <c r="K2833" s="67">
        <f xml:space="preserve"> [1]!s_wq_close($A2833,K$1,2)</f>
        <v>55.304102880000002</v>
      </c>
      <c r="L2833" s="67">
        <f xml:space="preserve"> [1]!s_wq_close($A2833,L$1,2)</f>
        <v>55.354388479999997</v>
      </c>
      <c r="M2833" s="67">
        <f xml:space="preserve"> [1]!s_wq_close($A2833,M$1,2)</f>
        <v>55.465016799999994</v>
      </c>
      <c r="N2833" s="67">
        <f xml:space="preserve"> [1]!s_wq_close($A2833,N$1,2)</f>
        <v>56.903184959999997</v>
      </c>
      <c r="O2833" s="67">
        <f xml:space="preserve"> [1]!s_wq_close($A2833,O$1,2)</f>
        <v>55.505245279999997</v>
      </c>
      <c r="P2833" s="67">
        <f xml:space="preserve"> [1]!s_wq_close($A2833,P$1,2)</f>
        <v>51.301369119999997</v>
      </c>
      <c r="Q2833" s="67">
        <f xml:space="preserve"> [1]!s_wq_close($A2833,Q$1,2)</f>
        <v>52.256795519999997</v>
      </c>
      <c r="R2833" s="67">
        <f xml:space="preserve"> [1]!s_wq_close($A2833,R$1,2)</f>
        <v>48.525603999999994</v>
      </c>
      <c r="S2833" s="67">
        <f xml:space="preserve"> [1]!s_wq_close($A2833,S$1,2)</f>
        <v>43.5976152</v>
      </c>
      <c r="T2833" s="67">
        <f xml:space="preserve"> [1]!s_wq_close($A2833,T$1,2)</f>
        <v>42.149389919999997</v>
      </c>
      <c r="U2833" s="67">
        <f xml:space="preserve"> [1]!s_wq_close($A2833,U$1,2)</f>
        <v>43.828928959999999</v>
      </c>
      <c r="V2833" s="67">
        <f xml:space="preserve"> [1]!s_wq_close($A2833,V$1,2)</f>
        <v>42.712588639999993</v>
      </c>
      <c r="W2833" s="67">
        <f xml:space="preserve"> [1]!s_wq_close($A2833,W$1,2)</f>
        <v>44.412241919999992</v>
      </c>
      <c r="X2833" s="67">
        <f xml:space="preserve"> [1]!s_wq_close($A2833,X$1,2)</f>
        <v>41.173849279999992</v>
      </c>
      <c r="Y2833" s="67">
        <f xml:space="preserve"> [1]!s_wq_close($A2833,Y$1,2)</f>
        <v>39.604938560000001</v>
      </c>
    </row>
    <row r="2834" spans="1:25" x14ac:dyDescent="0.15">
      <c r="A2834" t="s">
        <v>10235</v>
      </c>
      <c r="B2834" s="67">
        <f xml:space="preserve"> [1]!s_dq_close($A2834,B$1,2)</f>
        <v>0</v>
      </c>
      <c r="C2834" s="67">
        <f xml:space="preserve"> [1]!s_wq_close($A2834,C$1,2)</f>
        <v>28.37</v>
      </c>
      <c r="D2834" s="67">
        <f xml:space="preserve"> [1]!s_wq_close($A2834,D$1,2)</f>
        <v>27.25</v>
      </c>
      <c r="E2834" s="67">
        <f xml:space="preserve"> [1]!s_wq_close($A2834,E$1,2)</f>
        <v>24.49</v>
      </c>
      <c r="F2834" s="67">
        <f xml:space="preserve"> [1]!s_wq_close($A2834,F$1,2)</f>
        <v>25.29</v>
      </c>
      <c r="G2834" s="67">
        <f xml:space="preserve"> [1]!s_wq_close($A2834,G$1,2)</f>
        <v>24.96</v>
      </c>
      <c r="H2834" s="67">
        <f xml:space="preserve"> [1]!s_wq_close($A2834,H$1,2)</f>
        <v>25.4</v>
      </c>
      <c r="I2834" s="67">
        <f xml:space="preserve"> [1]!s_wq_close($A2834,I$1,2)</f>
        <v>26.89</v>
      </c>
      <c r="J2834" s="67">
        <f xml:space="preserve"> [1]!s_wq_close($A2834,J$1,2)</f>
        <v>26.57</v>
      </c>
      <c r="K2834" s="67">
        <f xml:space="preserve"> [1]!s_wq_close($A2834,K$1,2)</f>
        <v>27.68</v>
      </c>
      <c r="L2834" s="67">
        <f xml:space="preserve"> [1]!s_wq_close($A2834,L$1,2)</f>
        <v>26.45</v>
      </c>
      <c r="M2834" s="67">
        <f xml:space="preserve"> [1]!s_wq_close($A2834,M$1,2)</f>
        <v>28.98</v>
      </c>
      <c r="N2834" s="67">
        <f xml:space="preserve"> [1]!s_wq_close($A2834,N$1,2)</f>
        <v>28.42</v>
      </c>
      <c r="O2834" s="67">
        <f xml:space="preserve"> [1]!s_wq_close($A2834,O$1,2)</f>
        <v>29.97</v>
      </c>
      <c r="P2834" s="67">
        <f xml:space="preserve"> [1]!s_wq_close($A2834,P$1,2)</f>
        <v>25.68</v>
      </c>
      <c r="Q2834" s="67">
        <f xml:space="preserve"> [1]!s_wq_close($A2834,Q$1,2)</f>
        <v>25.79</v>
      </c>
      <c r="R2834" s="67">
        <f xml:space="preserve"> [1]!s_wq_close($A2834,R$1,2)</f>
        <v>23.9</v>
      </c>
      <c r="S2834" s="67">
        <f xml:space="preserve"> [1]!s_wq_close($A2834,S$1,2)</f>
        <v>22.05</v>
      </c>
      <c r="T2834" s="67">
        <f xml:space="preserve"> [1]!s_wq_close($A2834,T$1,2)</f>
        <v>23.46</v>
      </c>
      <c r="U2834" s="67">
        <f xml:space="preserve"> [1]!s_wq_close($A2834,U$1,2)</f>
        <v>22.62</v>
      </c>
      <c r="V2834" s="67">
        <f xml:space="preserve"> [1]!s_wq_close($A2834,V$1,2)</f>
        <v>22.74</v>
      </c>
      <c r="W2834" s="67">
        <f xml:space="preserve"> [1]!s_wq_close($A2834,W$1,2)</f>
        <v>22.9</v>
      </c>
      <c r="X2834" s="67">
        <f xml:space="preserve"> [1]!s_wq_close($A2834,X$1,2)</f>
        <v>20.95</v>
      </c>
      <c r="Y2834" s="67">
        <f xml:space="preserve"> [1]!s_wq_close($A2834,Y$1,2)</f>
        <v>19.579999999999998</v>
      </c>
    </row>
    <row r="2835" spans="1:25" x14ac:dyDescent="0.15">
      <c r="A2835" t="s">
        <v>10236</v>
      </c>
      <c r="B2835" s="67">
        <f xml:space="preserve"> [1]!s_dq_close($A2835,B$1,2)</f>
        <v>0</v>
      </c>
      <c r="C2835" s="67">
        <f xml:space="preserve"> [1]!s_wq_close($A2835,C$1,2)</f>
        <v>18.79</v>
      </c>
      <c r="D2835" s="67">
        <f xml:space="preserve"> [1]!s_wq_close($A2835,D$1,2)</f>
        <v>18.329999999999998</v>
      </c>
      <c r="E2835" s="67">
        <f xml:space="preserve"> [1]!s_wq_close($A2835,E$1,2)</f>
        <v>16.22</v>
      </c>
      <c r="F2835" s="67">
        <f xml:space="preserve"> [1]!s_wq_close($A2835,F$1,2)</f>
        <v>15.66</v>
      </c>
      <c r="G2835" s="67">
        <f xml:space="preserve"> [1]!s_wq_close($A2835,G$1,2)</f>
        <v>15.75</v>
      </c>
      <c r="H2835" s="67">
        <f xml:space="preserve"> [1]!s_wq_close($A2835,H$1,2)</f>
        <v>15.68</v>
      </c>
      <c r="I2835" s="67">
        <f xml:space="preserve"> [1]!s_wq_close($A2835,I$1,2)</f>
        <v>16.5</v>
      </c>
      <c r="J2835" s="67">
        <f xml:space="preserve"> [1]!s_wq_close($A2835,J$1,2)</f>
        <v>16.93</v>
      </c>
      <c r="K2835" s="67">
        <f xml:space="preserve"> [1]!s_wq_close($A2835,K$1,2)</f>
        <v>17.190000000000001</v>
      </c>
      <c r="L2835" s="67">
        <f xml:space="preserve"> [1]!s_wq_close($A2835,L$1,2)</f>
        <v>17.29</v>
      </c>
      <c r="M2835" s="67">
        <f xml:space="preserve"> [1]!s_wq_close($A2835,M$1,2)</f>
        <v>18.22</v>
      </c>
      <c r="N2835" s="67">
        <f xml:space="preserve"> [1]!s_wq_close($A2835,N$1,2)</f>
        <v>17.93</v>
      </c>
      <c r="O2835" s="67">
        <f xml:space="preserve"> [1]!s_wq_close($A2835,O$1,2)</f>
        <v>19.190000000000001</v>
      </c>
      <c r="P2835" s="67">
        <f xml:space="preserve"> [1]!s_wq_close($A2835,P$1,2)</f>
        <v>16.940000000000001</v>
      </c>
      <c r="Q2835" s="67">
        <f xml:space="preserve"> [1]!s_wq_close($A2835,Q$1,2)</f>
        <v>18.239999999999998</v>
      </c>
      <c r="R2835" s="67">
        <f xml:space="preserve"> [1]!s_wq_close($A2835,R$1,2)</f>
        <v>19.32</v>
      </c>
      <c r="S2835" s="67">
        <f xml:space="preserve"> [1]!s_wq_close($A2835,S$1,2)</f>
        <v>13.79</v>
      </c>
      <c r="T2835" s="67">
        <f xml:space="preserve"> [1]!s_wq_close($A2835,T$1,2)</f>
        <v>14.59</v>
      </c>
      <c r="U2835" s="67">
        <f xml:space="preserve"> [1]!s_wq_close($A2835,U$1,2)</f>
        <v>13.94</v>
      </c>
      <c r="V2835" s="67">
        <f xml:space="preserve"> [1]!s_wq_close($A2835,V$1,2)</f>
        <v>14.14</v>
      </c>
      <c r="W2835" s="67">
        <f xml:space="preserve"> [1]!s_wq_close($A2835,W$1,2)</f>
        <v>13.67</v>
      </c>
      <c r="X2835" s="67">
        <f xml:space="preserve"> [1]!s_wq_close($A2835,X$1,2)</f>
        <v>12.67</v>
      </c>
      <c r="Y2835" s="67">
        <f xml:space="preserve"> [1]!s_wq_close($A2835,Y$1,2)</f>
        <v>12.3</v>
      </c>
    </row>
    <row r="2836" spans="1:25" x14ac:dyDescent="0.15">
      <c r="A2836" t="s">
        <v>10237</v>
      </c>
      <c r="B2836" s="67">
        <f xml:space="preserve"> [1]!s_dq_close($A2836,B$1,2)</f>
        <v>0</v>
      </c>
      <c r="C2836" s="67">
        <f xml:space="preserve"> [1]!s_wq_close($A2836,C$1,2)</f>
        <v>32.010557439999999</v>
      </c>
      <c r="D2836" s="67">
        <f xml:space="preserve"> [1]!s_wq_close($A2836,D$1,2)</f>
        <v>32.385681159999997</v>
      </c>
      <c r="E2836" s="67">
        <f xml:space="preserve"> [1]!s_wq_close($A2836,E$1,2)</f>
        <v>30.6351038</v>
      </c>
      <c r="F2836" s="67">
        <f xml:space="preserve"> [1]!s_wq_close($A2836,F$1,2)</f>
        <v>30.009897599999995</v>
      </c>
      <c r="G2836" s="67">
        <f xml:space="preserve"> [1]!s_wq_close($A2836,G$1,2)</f>
        <v>31.072748139999995</v>
      </c>
      <c r="H2836" s="67">
        <f xml:space="preserve"> [1]!s_wq_close($A2836,H$1,2)</f>
        <v>31.385351239999995</v>
      </c>
      <c r="I2836" s="67">
        <f xml:space="preserve"> [1]!s_wq_close($A2836,I$1,2)</f>
        <v>30.822665659999995</v>
      </c>
      <c r="J2836" s="67">
        <f xml:space="preserve"> [1]!s_wq_close($A2836,J$1,2)</f>
        <v>30.69762442</v>
      </c>
      <c r="K2836" s="67">
        <f xml:space="preserve"> [1]!s_wq_close($A2836,K$1,2)</f>
        <v>31.447871859999999</v>
      </c>
      <c r="L2836" s="67">
        <f xml:space="preserve"> [1]!s_wq_close($A2836,L$1,2)</f>
        <v>31.322830619999998</v>
      </c>
      <c r="M2836" s="67">
        <f xml:space="preserve"> [1]!s_wq_close($A2836,M$1,2)</f>
        <v>32.448201779999998</v>
      </c>
      <c r="N2836" s="67">
        <f xml:space="preserve"> [1]!s_wq_close($A2836,N$1,2)</f>
        <v>32.57324302</v>
      </c>
      <c r="O2836" s="67">
        <f xml:space="preserve"> [1]!s_wq_close($A2836,O$1,2)</f>
        <v>32.010557439999999</v>
      </c>
      <c r="P2836" s="67">
        <f xml:space="preserve"> [1]!s_wq_close($A2836,P$1,2)</f>
        <v>32.260639919999996</v>
      </c>
      <c r="Q2836" s="67">
        <f xml:space="preserve"> [1]!s_wq_close($A2836,Q$1,2)</f>
        <v>31.948036819999999</v>
      </c>
      <c r="R2836" s="67">
        <f xml:space="preserve"> [1]!s_wq_close($A2836,R$1,2)</f>
        <v>31.447871859999999</v>
      </c>
      <c r="S2836" s="67">
        <f xml:space="preserve"> [1]!s_wq_close($A2836,S$1,2)</f>
        <v>29.822335739999996</v>
      </c>
      <c r="T2836" s="67">
        <f xml:space="preserve"> [1]!s_wq_close($A2836,T$1,2)</f>
        <v>31.135268759999999</v>
      </c>
      <c r="U2836" s="67">
        <f xml:space="preserve"> [1]!s_wq_close($A2836,U$1,2)</f>
        <v>31.010227519999997</v>
      </c>
      <c r="V2836" s="67">
        <f xml:space="preserve"> [1]!s_wq_close($A2836,V$1,2)</f>
        <v>30.447541939999997</v>
      </c>
      <c r="W2836" s="67">
        <f xml:space="preserve"> [1]!s_wq_close($A2836,W$1,2)</f>
        <v>31.260309999999997</v>
      </c>
      <c r="X2836" s="67">
        <f xml:space="preserve"> [1]!s_wq_close($A2836,X$1,2)</f>
        <v>30.69762442</v>
      </c>
      <c r="Y2836" s="67">
        <f xml:space="preserve"> [1]!s_wq_close($A2836,Y$1,2)</f>
        <v>30.447541939999997</v>
      </c>
    </row>
    <row r="2837" spans="1:25" x14ac:dyDescent="0.15">
      <c r="A2837" t="s">
        <v>10238</v>
      </c>
      <c r="B2837" s="67">
        <f xml:space="preserve"> [1]!s_dq_close($A2837,B$1,2)</f>
        <v>0</v>
      </c>
      <c r="C2837" s="67">
        <f xml:space="preserve"> [1]!s_wq_close($A2837,C$1,2)</f>
        <v>50.455763360000006</v>
      </c>
      <c r="D2837" s="67">
        <f xml:space="preserve"> [1]!s_wq_close($A2837,D$1,2)</f>
        <v>49.0319322</v>
      </c>
      <c r="E2837" s="67">
        <f xml:space="preserve"> [1]!s_wq_close($A2837,E$1,2)</f>
        <v>43.817902600000004</v>
      </c>
      <c r="F2837" s="67">
        <f xml:space="preserve"> [1]!s_wq_close($A2837,F$1,2)</f>
        <v>42.604638020000003</v>
      </c>
      <c r="G2837" s="67">
        <f xml:space="preserve"> [1]!s_wq_close($A2837,G$1,2)</f>
        <v>44.20895482000001</v>
      </c>
      <c r="H2837" s="67">
        <f xml:space="preserve"> [1]!s_wq_close($A2837,H$1,2)</f>
        <v>43.918172400000003</v>
      </c>
      <c r="I2837" s="67">
        <f xml:space="preserve"> [1]!s_wq_close($A2837,I$1,2)</f>
        <v>45.131436980000004</v>
      </c>
      <c r="J2837" s="67">
        <f xml:space="preserve"> [1]!s_wq_close($A2837,J$1,2)</f>
        <v>45.582651080000005</v>
      </c>
      <c r="K2837" s="67">
        <f xml:space="preserve"> [1]!s_wq_close($A2837,K$1,2)</f>
        <v>45.311922620000004</v>
      </c>
      <c r="L2837" s="67">
        <f xml:space="preserve"> [1]!s_wq_close($A2837,L$1,2)</f>
        <v>46.334674580000005</v>
      </c>
      <c r="M2837" s="67">
        <f xml:space="preserve"> [1]!s_wq_close($A2837,M$1,2)</f>
        <v>47.196994860000004</v>
      </c>
      <c r="N2837" s="67">
        <f xml:space="preserve"> [1]!s_wq_close($A2837,N$1,2)</f>
        <v>49.864171540000001</v>
      </c>
      <c r="O2837" s="67">
        <f xml:space="preserve"> [1]!s_wq_close($A2837,O$1,2)</f>
        <v>51.408326460000005</v>
      </c>
      <c r="P2837" s="67">
        <f xml:space="preserve"> [1]!s_wq_close($A2837,P$1,2)</f>
        <v>51.037328200000005</v>
      </c>
      <c r="Q2837" s="67">
        <f xml:space="preserve"> [1]!s_wq_close($A2837,Q$1,2)</f>
        <v>52.029999220000008</v>
      </c>
      <c r="R2837" s="67">
        <f xml:space="preserve"> [1]!s_wq_close($A2837,R$1,2)</f>
        <v>48.119477020000005</v>
      </c>
      <c r="S2837" s="67">
        <f xml:space="preserve"> [1]!s_wq_close($A2837,S$1,2)</f>
        <v>46.615430020000005</v>
      </c>
      <c r="T2837" s="67">
        <f xml:space="preserve"> [1]!s_wq_close($A2837,T$1,2)</f>
        <v>47.698343860000001</v>
      </c>
      <c r="U2837" s="67">
        <f xml:space="preserve"> [1]!s_wq_close($A2837,U$1,2)</f>
        <v>49.392903480000001</v>
      </c>
      <c r="V2837" s="67">
        <f xml:space="preserve"> [1]!s_wq_close($A2837,V$1,2)</f>
        <v>45.492408260000005</v>
      </c>
      <c r="W2837" s="67">
        <f xml:space="preserve"> [1]!s_wq_close($A2837,W$1,2)</f>
        <v>44.670195900000003</v>
      </c>
      <c r="X2837" s="67">
        <f xml:space="preserve"> [1]!s_wq_close($A2837,X$1,2)</f>
        <v>42.55450312</v>
      </c>
      <c r="Y2837" s="67">
        <f xml:space="preserve"> [1]!s_wq_close($A2837,Y$1,2)</f>
        <v>41.79245264</v>
      </c>
    </row>
    <row r="2838" spans="1:25" x14ac:dyDescent="0.15">
      <c r="A2838" t="s">
        <v>10239</v>
      </c>
      <c r="B2838" s="67">
        <f xml:space="preserve"> [1]!s_dq_close($A2838,B$1,2)</f>
        <v>0</v>
      </c>
      <c r="C2838" s="67">
        <f xml:space="preserve"> [1]!s_wq_close($A2838,C$1,2)</f>
        <v>52.024396800000005</v>
      </c>
      <c r="D2838" s="67">
        <f xml:space="preserve"> [1]!s_wq_close($A2838,D$1,2)</f>
        <v>53.674368000000008</v>
      </c>
      <c r="E2838" s="67">
        <f xml:space="preserve"> [1]!s_wq_close($A2838,E$1,2)</f>
        <v>52.366464000000001</v>
      </c>
      <c r="F2838" s="67">
        <f xml:space="preserve"> [1]!s_wq_close($A2838,F$1,2)</f>
        <v>53.694489600000004</v>
      </c>
      <c r="G2838" s="67">
        <f xml:space="preserve"> [1]!s_wq_close($A2838,G$1,2)</f>
        <v>53.805158400000003</v>
      </c>
      <c r="H2838" s="67">
        <f xml:space="preserve"> [1]!s_wq_close($A2838,H$1,2)</f>
        <v>53.734732800000003</v>
      </c>
      <c r="I2838" s="67">
        <f xml:space="preserve"> [1]!s_wq_close($A2838,I$1,2)</f>
        <v>52.034457600000003</v>
      </c>
      <c r="J2838" s="67">
        <f xml:space="preserve"> [1]!s_wq_close($A2838,J$1,2)</f>
        <v>51.813120000000005</v>
      </c>
      <c r="K2838" s="67">
        <f xml:space="preserve"> [1]!s_wq_close($A2838,K$1,2)</f>
        <v>53.261875200000006</v>
      </c>
      <c r="L2838" s="67">
        <f xml:space="preserve"> [1]!s_wq_close($A2838,L$1,2)</f>
        <v>53.865523200000005</v>
      </c>
      <c r="M2838" s="67">
        <f xml:space="preserve"> [1]!s_wq_close($A2838,M$1,2)</f>
        <v>52.789017600000001</v>
      </c>
      <c r="N2838" s="67">
        <f xml:space="preserve"> [1]!s_wq_close($A2838,N$1,2)</f>
        <v>53.372544000000005</v>
      </c>
      <c r="O2838" s="67">
        <f xml:space="preserve"> [1]!s_wq_close($A2838,O$1,2)</f>
        <v>53.66430720000001</v>
      </c>
      <c r="P2838" s="67">
        <f xml:space="preserve"> [1]!s_wq_close($A2838,P$1,2)</f>
        <v>53.010355199999999</v>
      </c>
      <c r="Q2838" s="67">
        <f xml:space="preserve"> [1]!s_wq_close($A2838,Q$1,2)</f>
        <v>52.678348800000002</v>
      </c>
      <c r="R2838" s="67">
        <f xml:space="preserve"> [1]!s_wq_close($A2838,R$1,2)</f>
        <v>49.680230400000006</v>
      </c>
      <c r="S2838" s="67">
        <f xml:space="preserve"> [1]!s_wq_close($A2838,S$1,2)</f>
        <v>41.390131200000006</v>
      </c>
      <c r="T2838" s="67">
        <f xml:space="preserve"> [1]!s_wq_close($A2838,T$1,2)</f>
        <v>39.388032000000003</v>
      </c>
      <c r="U2838" s="67">
        <f xml:space="preserve"> [1]!s_wq_close($A2838,U$1,2)</f>
        <v>35.71584</v>
      </c>
      <c r="V2838" s="67">
        <f xml:space="preserve"> [1]!s_wq_close($A2838,V$1,2)</f>
        <v>34.468300800000002</v>
      </c>
      <c r="W2838" s="67">
        <f xml:space="preserve"> [1]!s_wq_close($A2838,W$1,2)</f>
        <v>35.746022400000001</v>
      </c>
      <c r="X2838" s="67">
        <f xml:space="preserve"> [1]!s_wq_close($A2838,X$1,2)</f>
        <v>34.357632000000002</v>
      </c>
      <c r="Y2838" s="67">
        <f xml:space="preserve"> [1]!s_wq_close($A2838,Y$1,2)</f>
        <v>33.723801600000009</v>
      </c>
    </row>
    <row r="2839" spans="1:25" x14ac:dyDescent="0.15">
      <c r="A2839" t="s">
        <v>10240</v>
      </c>
      <c r="B2839" s="67">
        <f xml:space="preserve"> [1]!s_dq_close($A2839,B$1,2)</f>
        <v>0</v>
      </c>
      <c r="C2839" s="67">
        <f xml:space="preserve"> [1]!s_wq_close($A2839,C$1,2)</f>
        <v>47.67</v>
      </c>
      <c r="D2839" s="67">
        <f xml:space="preserve"> [1]!s_wq_close($A2839,D$1,2)</f>
        <v>46.56</v>
      </c>
      <c r="E2839" s="67">
        <f xml:space="preserve"> [1]!s_wq_close($A2839,E$1,2)</f>
        <v>40.409999999999997</v>
      </c>
      <c r="F2839" s="67">
        <f xml:space="preserve"> [1]!s_wq_close($A2839,F$1,2)</f>
        <v>37.78</v>
      </c>
      <c r="G2839" s="67">
        <f xml:space="preserve"> [1]!s_wq_close($A2839,G$1,2)</f>
        <v>38.020000000000003</v>
      </c>
      <c r="H2839" s="67">
        <f xml:space="preserve"> [1]!s_wq_close($A2839,H$1,2)</f>
        <v>37.700000000000003</v>
      </c>
      <c r="I2839" s="67">
        <f xml:space="preserve"> [1]!s_wq_close($A2839,I$1,2)</f>
        <v>40.159999999999997</v>
      </c>
      <c r="J2839" s="67">
        <f xml:space="preserve"> [1]!s_wq_close($A2839,J$1,2)</f>
        <v>40.049999999999997</v>
      </c>
      <c r="K2839" s="67">
        <f xml:space="preserve"> [1]!s_wq_close($A2839,K$1,2)</f>
        <v>42.04</v>
      </c>
      <c r="L2839" s="67">
        <f xml:space="preserve"> [1]!s_wq_close($A2839,L$1,2)</f>
        <v>42.28</v>
      </c>
      <c r="M2839" s="67">
        <f xml:space="preserve"> [1]!s_wq_close($A2839,M$1,2)</f>
        <v>47.22</v>
      </c>
      <c r="N2839" s="67">
        <f xml:space="preserve"> [1]!s_wq_close($A2839,N$1,2)</f>
        <v>46.92</v>
      </c>
      <c r="O2839" s="67">
        <f xml:space="preserve"> [1]!s_wq_close($A2839,O$1,2)</f>
        <v>47.9</v>
      </c>
      <c r="P2839" s="67">
        <f xml:space="preserve"> [1]!s_wq_close($A2839,P$1,2)</f>
        <v>39.770000000000003</v>
      </c>
      <c r="Q2839" s="67">
        <f xml:space="preserve"> [1]!s_wq_close($A2839,Q$1,2)</f>
        <v>41.81</v>
      </c>
      <c r="R2839" s="67">
        <f xml:space="preserve"> [1]!s_wq_close($A2839,R$1,2)</f>
        <v>36.99</v>
      </c>
      <c r="S2839" s="67">
        <f xml:space="preserve"> [1]!s_wq_close($A2839,S$1,2)</f>
        <v>33.92</v>
      </c>
      <c r="T2839" s="67">
        <f xml:space="preserve"> [1]!s_wq_close($A2839,T$1,2)</f>
        <v>34.44516608</v>
      </c>
      <c r="U2839" s="67">
        <f xml:space="preserve"> [1]!s_wq_close($A2839,U$1,2)</f>
        <v>33.398934400000002</v>
      </c>
      <c r="V2839" s="67">
        <f xml:space="preserve"> [1]!s_wq_close($A2839,V$1,2)</f>
        <v>32.966357840000001</v>
      </c>
      <c r="W2839" s="67">
        <f xml:space="preserve"> [1]!s_wq_close($A2839,W$1,2)</f>
        <v>33.549833200000002</v>
      </c>
      <c r="X2839" s="67">
        <f xml:space="preserve"> [1]!s_wq_close($A2839,X$1,2)</f>
        <v>28.731131519999998</v>
      </c>
      <c r="Y2839" s="67">
        <f xml:space="preserve"> [1]!s_wq_close($A2839,Y$1,2)</f>
        <v>27.67483992</v>
      </c>
    </row>
    <row r="2840" spans="1:25" x14ac:dyDescent="0.15">
      <c r="A2840" t="s">
        <v>10241</v>
      </c>
      <c r="B2840" s="67">
        <f xml:space="preserve"> [1]!s_dq_close($A2840,B$1,2)</f>
        <v>0</v>
      </c>
      <c r="C2840" s="67">
        <f xml:space="preserve"> [1]!s_wq_close($A2840,C$1,2)</f>
        <v>19.818566880000002</v>
      </c>
      <c r="D2840" s="67">
        <f xml:space="preserve"> [1]!s_wq_close($A2840,D$1,2)</f>
        <v>20.050658040000002</v>
      </c>
      <c r="E2840" s="67">
        <f xml:space="preserve"> [1]!s_wq_close($A2840,E$1,2)</f>
        <v>19.14247524</v>
      </c>
      <c r="F2840" s="67">
        <f xml:space="preserve"> [1]!s_wq_close($A2840,F$1,2)</f>
        <v>18.093019560000002</v>
      </c>
      <c r="G2840" s="67">
        <f xml:space="preserve"> [1]!s_wq_close($A2840,G$1,2)</f>
        <v>19.021384200000004</v>
      </c>
      <c r="H2840" s="67">
        <f xml:space="preserve"> [1]!s_wq_close($A2840,H$1,2)</f>
        <v>18.738838440000002</v>
      </c>
      <c r="I2840" s="67">
        <f xml:space="preserve"> [1]!s_wq_close($A2840,I$1,2)</f>
        <v>19.061747880000002</v>
      </c>
      <c r="J2840" s="67">
        <f xml:space="preserve"> [1]!s_wq_close($A2840,J$1,2)</f>
        <v>19.203020760000005</v>
      </c>
      <c r="K2840" s="67">
        <f xml:space="preserve"> [1]!s_wq_close($A2840,K$1,2)</f>
        <v>19.46538468</v>
      </c>
      <c r="L2840" s="67">
        <f xml:space="preserve"> [1]!s_wq_close($A2840,L$1,2)</f>
        <v>19.324111800000001</v>
      </c>
      <c r="M2840" s="67">
        <f xml:space="preserve"> [1]!s_wq_close($A2840,M$1,2)</f>
        <v>19.283748120000002</v>
      </c>
      <c r="N2840" s="67">
        <f xml:space="preserve"> [1]!s_wq_close($A2840,N$1,2)</f>
        <v>19.203020760000005</v>
      </c>
      <c r="O2840" s="67">
        <f xml:space="preserve"> [1]!s_wq_close($A2840,O$1,2)</f>
        <v>19.172748000000002</v>
      </c>
      <c r="P2840" s="67">
        <f xml:space="preserve"> [1]!s_wq_close($A2840,P$1,2)</f>
        <v>18.163656000000003</v>
      </c>
      <c r="Q2840" s="67">
        <f xml:space="preserve"> [1]!s_wq_close($A2840,Q$1,2)</f>
        <v>18.355383480000004</v>
      </c>
      <c r="R2840" s="67">
        <f xml:space="preserve"> [1]!s_wq_close($A2840,R$1,2)</f>
        <v>17.679291840000001</v>
      </c>
      <c r="S2840" s="67">
        <f xml:space="preserve"> [1]!s_wq_close($A2840,S$1,2)</f>
        <v>17.023382040000001</v>
      </c>
      <c r="T2840" s="67">
        <f xml:space="preserve"> [1]!s_wq_close($A2840,T$1,2)</f>
        <v>16.478472360000001</v>
      </c>
      <c r="U2840" s="67">
        <f xml:space="preserve"> [1]!s_wq_close($A2840,U$1,2)</f>
        <v>16.135381080000002</v>
      </c>
      <c r="V2840" s="67">
        <f xml:space="preserve"> [1]!s_wq_close($A2840,V$1,2)</f>
        <v>15.318016560000002</v>
      </c>
      <c r="W2840" s="67">
        <f xml:space="preserve"> [1]!s_wq_close($A2840,W$1,2)</f>
        <v>15.630835080000002</v>
      </c>
      <c r="X2840" s="67">
        <f xml:space="preserve"> [1]!s_wq_close($A2840,X$1,2)</f>
        <v>14.843743320000002</v>
      </c>
      <c r="Y2840" s="67">
        <f xml:space="preserve"> [1]!s_wq_close($A2840,Y$1,2)</f>
        <v>14.419924680000001</v>
      </c>
    </row>
    <row r="2841" spans="1:25" x14ac:dyDescent="0.15">
      <c r="A2841" t="s">
        <v>10242</v>
      </c>
      <c r="B2841" s="67">
        <f xml:space="preserve"> [1]!s_dq_close($A2841,B$1,2)</f>
        <v>0</v>
      </c>
      <c r="C2841" s="67">
        <f xml:space="preserve"> [1]!s_wq_close($A2841,C$1,2)</f>
        <v>15.831270000000002</v>
      </c>
      <c r="D2841" s="67">
        <f xml:space="preserve"> [1]!s_wq_close($A2841,D$1,2)</f>
        <v>15.993642000000001</v>
      </c>
      <c r="E2841" s="67">
        <f xml:space="preserve"> [1]!s_wq_close($A2841,E$1,2)</f>
        <v>15.090447750000001</v>
      </c>
      <c r="F2841" s="67">
        <f xml:space="preserve"> [1]!s_wq_close($A2841,F$1,2)</f>
        <v>14.420663250000002</v>
      </c>
      <c r="G2841" s="67">
        <f xml:space="preserve"> [1]!s_wq_close($A2841,G$1,2)</f>
        <v>14.664221250000001</v>
      </c>
      <c r="H2841" s="67">
        <f xml:space="preserve"> [1]!s_wq_close($A2841,H$1,2)</f>
        <v>14.451108000000001</v>
      </c>
      <c r="I2841" s="67">
        <f xml:space="preserve"> [1]!s_wq_close($A2841,I$1,2)</f>
        <v>14.897631000000001</v>
      </c>
      <c r="J2841" s="67">
        <f xml:space="preserve"> [1]!s_wq_close($A2841,J$1,2)</f>
        <v>14.816445000000002</v>
      </c>
      <c r="K2841" s="67">
        <f xml:space="preserve"> [1]!s_wq_close($A2841,K$1,2)</f>
        <v>15.354302250000002</v>
      </c>
      <c r="L2841" s="67">
        <f xml:space="preserve"> [1]!s_wq_close($A2841,L$1,2)</f>
        <v>15.455784750000001</v>
      </c>
      <c r="M2841" s="67">
        <f xml:space="preserve"> [1]!s_wq_close($A2841,M$1,2)</f>
        <v>14.958520500000002</v>
      </c>
      <c r="N2841" s="67">
        <f xml:space="preserve"> [1]!s_wq_close($A2841,N$1,2)</f>
        <v>15.090447750000001</v>
      </c>
      <c r="O2841" s="67">
        <f xml:space="preserve"> [1]!s_wq_close($A2841,O$1,2)</f>
        <v>14.877334500000002</v>
      </c>
      <c r="P2841" s="67">
        <f xml:space="preserve"> [1]!s_wq_close($A2841,P$1,2)</f>
        <v>14.29888425</v>
      </c>
      <c r="Q2841" s="67">
        <f xml:space="preserve"> [1]!s_wq_close($A2841,Q$1,2)</f>
        <v>14.522145750000002</v>
      </c>
      <c r="R2841" s="67">
        <f xml:space="preserve"> [1]!s_wq_close($A2841,R$1,2)</f>
        <v>14.106067500000002</v>
      </c>
      <c r="S2841" s="67">
        <f xml:space="preserve"> [1]!s_wq_close($A2841,S$1,2)</f>
        <v>13.38554175</v>
      </c>
      <c r="T2841" s="67">
        <f xml:space="preserve"> [1]!s_wq_close($A2841,T$1,2)</f>
        <v>12.949167000000001</v>
      </c>
      <c r="U2841" s="67">
        <f xml:space="preserve"> [1]!s_wq_close($A2841,U$1,2)</f>
        <v>12.715757250000001</v>
      </c>
      <c r="V2841" s="67">
        <f xml:space="preserve"> [1]!s_wq_close($A2841,V$1,2)</f>
        <v>11.78211825</v>
      </c>
      <c r="W2841" s="67">
        <f xml:space="preserve"> [1]!s_wq_close($A2841,W$1,2)</f>
        <v>12.045972750000001</v>
      </c>
      <c r="X2841" s="67">
        <f xml:space="preserve"> [1]!s_wq_close($A2841,X$1,2)</f>
        <v>11.49796725</v>
      </c>
      <c r="Y2841" s="67">
        <f xml:space="preserve"> [1]!s_wq_close($A2841,Y$1,2)</f>
        <v>11.203668</v>
      </c>
    </row>
    <row r="2842" spans="1:25" x14ac:dyDescent="0.15">
      <c r="A2842" t="s">
        <v>10243</v>
      </c>
      <c r="B2842" s="67">
        <f xml:space="preserve"> [1]!s_dq_close($A2842,B$1,2)</f>
        <v>0</v>
      </c>
      <c r="C2842" s="67">
        <f xml:space="preserve"> [1]!s_wq_close($A2842,C$1,2)</f>
        <v>25.19</v>
      </c>
      <c r="D2842" s="67">
        <f xml:space="preserve"> [1]!s_wq_close($A2842,D$1,2)</f>
        <v>24.45</v>
      </c>
      <c r="E2842" s="67">
        <f xml:space="preserve"> [1]!s_wq_close($A2842,E$1,2)</f>
        <v>22.68</v>
      </c>
      <c r="F2842" s="67">
        <f xml:space="preserve"> [1]!s_wq_close($A2842,F$1,2)</f>
        <v>21.19</v>
      </c>
      <c r="G2842" s="67">
        <f xml:space="preserve"> [1]!s_wq_close($A2842,G$1,2)</f>
        <v>21.63</v>
      </c>
      <c r="H2842" s="67">
        <f xml:space="preserve"> [1]!s_wq_close($A2842,H$1,2)</f>
        <v>21.54</v>
      </c>
      <c r="I2842" s="67">
        <f xml:space="preserve"> [1]!s_wq_close($A2842,I$1,2)</f>
        <v>22.55</v>
      </c>
      <c r="J2842" s="67">
        <f xml:space="preserve"> [1]!s_wq_close($A2842,J$1,2)</f>
        <v>23.75</v>
      </c>
      <c r="K2842" s="67">
        <f xml:space="preserve"> [1]!s_wq_close($A2842,K$1,2)</f>
        <v>23.2</v>
      </c>
      <c r="L2842" s="67">
        <f xml:space="preserve"> [1]!s_wq_close($A2842,L$1,2)</f>
        <v>23.05</v>
      </c>
      <c r="M2842" s="67">
        <f xml:space="preserve"> [1]!s_wq_close($A2842,M$1,2)</f>
        <v>24.34</v>
      </c>
      <c r="N2842" s="67">
        <f xml:space="preserve"> [1]!s_wq_close($A2842,N$1,2)</f>
        <v>23.88</v>
      </c>
      <c r="O2842" s="67">
        <f xml:space="preserve"> [1]!s_wq_close($A2842,O$1,2)</f>
        <v>24.51</v>
      </c>
      <c r="P2842" s="67">
        <f xml:space="preserve"> [1]!s_wq_close($A2842,P$1,2)</f>
        <v>21.73</v>
      </c>
      <c r="Q2842" s="67">
        <f xml:space="preserve"> [1]!s_wq_close($A2842,Q$1,2)</f>
        <v>21.91</v>
      </c>
      <c r="R2842" s="67">
        <f xml:space="preserve"> [1]!s_wq_close($A2842,R$1,2)</f>
        <v>20.399999999999999</v>
      </c>
      <c r="S2842" s="67">
        <f xml:space="preserve"> [1]!s_wq_close($A2842,S$1,2)</f>
        <v>20.25</v>
      </c>
      <c r="T2842" s="67">
        <f xml:space="preserve"> [1]!s_wq_close($A2842,T$1,2)</f>
        <v>19.96</v>
      </c>
      <c r="U2842" s="67">
        <f xml:space="preserve"> [1]!s_wq_close($A2842,U$1,2)</f>
        <v>18.5</v>
      </c>
      <c r="V2842" s="67">
        <f xml:space="preserve"> [1]!s_wq_close($A2842,V$1,2)</f>
        <v>17.84</v>
      </c>
      <c r="W2842" s="67">
        <f xml:space="preserve"> [1]!s_wq_close($A2842,W$1,2)</f>
        <v>18.190000000000001</v>
      </c>
      <c r="X2842" s="67">
        <f xml:space="preserve"> [1]!s_wq_close($A2842,X$1,2)</f>
        <v>15.99995024</v>
      </c>
      <c r="Y2842" s="67">
        <f xml:space="preserve"> [1]!s_wq_close($A2842,Y$1,2)</f>
        <v>15.587891220000001</v>
      </c>
    </row>
    <row r="2843" spans="1:25" x14ac:dyDescent="0.15">
      <c r="A2843" t="s">
        <v>10244</v>
      </c>
      <c r="B2843" s="67">
        <f xml:space="preserve"> [1]!s_dq_close($A2843,B$1,2)</f>
        <v>0</v>
      </c>
      <c r="C2843" s="67">
        <f xml:space="preserve"> [1]!s_wq_close($A2843,C$1,2)</f>
        <v>91.899206879999994</v>
      </c>
      <c r="D2843" s="67">
        <f xml:space="preserve"> [1]!s_wq_close($A2843,D$1,2)</f>
        <v>94.36508873999999</v>
      </c>
      <c r="E2843" s="67">
        <f xml:space="preserve"> [1]!s_wq_close($A2843,E$1,2)</f>
        <v>87.809451599999989</v>
      </c>
      <c r="F2843" s="67">
        <f xml:space="preserve"> [1]!s_wq_close($A2843,F$1,2)</f>
        <v>86.456223749999992</v>
      </c>
      <c r="G2843" s="67">
        <f xml:space="preserve"> [1]!s_wq_close($A2843,G$1,2)</f>
        <v>93.703510679999994</v>
      </c>
      <c r="H2843" s="67">
        <f xml:space="preserve"> [1]!s_wq_close($A2843,H$1,2)</f>
        <v>91.02712670999999</v>
      </c>
      <c r="I2843" s="67">
        <f xml:space="preserve"> [1]!s_wq_close($A2843,I$1,2)</f>
        <v>97.10161617</v>
      </c>
      <c r="J2843" s="67">
        <f xml:space="preserve"> [1]!s_wq_close($A2843,J$1,2)</f>
        <v>97.10161617</v>
      </c>
      <c r="K2843" s="67">
        <f xml:space="preserve"> [1]!s_wq_close($A2843,K$1,2)</f>
        <v>97.10161617</v>
      </c>
      <c r="L2843" s="67">
        <f xml:space="preserve"> [1]!s_wq_close($A2843,L$1,2)</f>
        <v>97.10161617</v>
      </c>
      <c r="M2843" s="67">
        <f xml:space="preserve"> [1]!s_wq_close($A2843,M$1,2)</f>
        <v>97.10161617</v>
      </c>
      <c r="N2843" s="67">
        <f xml:space="preserve"> [1]!s_wq_close($A2843,N$1,2)</f>
        <v>97.10161617</v>
      </c>
      <c r="O2843" s="67">
        <f xml:space="preserve"> [1]!s_wq_close($A2843,O$1,2)</f>
        <v>97.10161617</v>
      </c>
      <c r="P2843" s="67">
        <f xml:space="preserve"> [1]!s_wq_close($A2843,P$1,2)</f>
        <v>97.10161617</v>
      </c>
      <c r="Q2843" s="67">
        <f xml:space="preserve"> [1]!s_wq_close($A2843,Q$1,2)</f>
        <v>97.10161617</v>
      </c>
      <c r="R2843" s="67">
        <f xml:space="preserve"> [1]!s_wq_close($A2843,R$1,2)</f>
        <v>97.10161617</v>
      </c>
      <c r="S2843" s="67">
        <f xml:space="preserve"> [1]!s_wq_close($A2843,S$1,2)</f>
        <v>97.10161617</v>
      </c>
      <c r="T2843" s="67">
        <f xml:space="preserve"> [1]!s_wq_close($A2843,T$1,2)</f>
        <v>97.10161617</v>
      </c>
      <c r="U2843" s="67">
        <f xml:space="preserve"> [1]!s_wq_close($A2843,U$1,2)</f>
        <v>97.10161617</v>
      </c>
      <c r="V2843" s="67">
        <f xml:space="preserve"> [1]!s_wq_close($A2843,V$1,2)</f>
        <v>97.10161617</v>
      </c>
      <c r="W2843" s="67">
        <f xml:space="preserve"> [1]!s_wq_close($A2843,W$1,2)</f>
        <v>97.10161617</v>
      </c>
      <c r="X2843" s="67">
        <f xml:space="preserve"> [1]!s_wq_close($A2843,X$1,2)</f>
        <v>97.10161617</v>
      </c>
      <c r="Y2843" s="67">
        <f xml:space="preserve"> [1]!s_wq_close($A2843,Y$1,2)</f>
        <v>97.101610899999997</v>
      </c>
    </row>
    <row r="2844" spans="1:25" x14ac:dyDescent="0.15">
      <c r="A2844" t="s">
        <v>10245</v>
      </c>
      <c r="B2844" s="67">
        <f xml:space="preserve"> [1]!s_dq_close($A2844,B$1,2)</f>
        <v>0</v>
      </c>
      <c r="C2844" s="67">
        <f xml:space="preserve"> [1]!s_wq_close($A2844,C$1,2)</f>
        <v>37.1273196</v>
      </c>
      <c r="D2844" s="67">
        <f xml:space="preserve"> [1]!s_wq_close($A2844,D$1,2)</f>
        <v>37.1273196</v>
      </c>
      <c r="E2844" s="67">
        <f xml:space="preserve"> [1]!s_wq_close($A2844,E$1,2)</f>
        <v>37.1273196</v>
      </c>
      <c r="F2844" s="67">
        <f xml:space="preserve"> [1]!s_wq_close($A2844,F$1,2)</f>
        <v>37.1273196</v>
      </c>
      <c r="G2844" s="67">
        <f xml:space="preserve"> [1]!s_wq_close($A2844,G$1,2)</f>
        <v>37.1273196</v>
      </c>
      <c r="H2844" s="67">
        <f xml:space="preserve"> [1]!s_wq_close($A2844,H$1,2)</f>
        <v>37.1273196</v>
      </c>
      <c r="I2844" s="67">
        <f xml:space="preserve"> [1]!s_wq_close($A2844,I$1,2)</f>
        <v>37.1273196</v>
      </c>
      <c r="J2844" s="67">
        <f xml:space="preserve"> [1]!s_wq_close($A2844,J$1,2)</f>
        <v>37.1273196</v>
      </c>
      <c r="K2844" s="67">
        <f xml:space="preserve"> [1]!s_wq_close($A2844,K$1,2)</f>
        <v>37.1273196</v>
      </c>
      <c r="L2844" s="67">
        <f xml:space="preserve"> [1]!s_wq_close($A2844,L$1,2)</f>
        <v>37.1273196</v>
      </c>
      <c r="M2844" s="67">
        <f xml:space="preserve"> [1]!s_wq_close($A2844,M$1,2)</f>
        <v>37.1273196</v>
      </c>
      <c r="N2844" s="67">
        <f xml:space="preserve"> [1]!s_wq_close($A2844,N$1,2)</f>
        <v>37.1273196</v>
      </c>
      <c r="O2844" s="67">
        <f xml:space="preserve"> [1]!s_wq_close($A2844,O$1,2)</f>
        <v>37.1273196</v>
      </c>
      <c r="P2844" s="67">
        <f xml:space="preserve"> [1]!s_wq_close($A2844,P$1,2)</f>
        <v>37.1273196</v>
      </c>
      <c r="Q2844" s="67">
        <f xml:space="preserve"> [1]!s_wq_close($A2844,Q$1,2)</f>
        <v>37.1273196</v>
      </c>
      <c r="R2844" s="67">
        <f xml:space="preserve"> [1]!s_wq_close($A2844,R$1,2)</f>
        <v>37.1273196</v>
      </c>
      <c r="S2844" s="67">
        <f xml:space="preserve"> [1]!s_wq_close($A2844,S$1,2)</f>
        <v>37.1273196</v>
      </c>
      <c r="T2844" s="67">
        <f xml:space="preserve"> [1]!s_wq_close($A2844,T$1,2)</f>
        <v>37.1273196</v>
      </c>
      <c r="U2844" s="67">
        <f xml:space="preserve"> [1]!s_wq_close($A2844,U$1,2)</f>
        <v>37.1273196</v>
      </c>
      <c r="V2844" s="67">
        <f xml:space="preserve"> [1]!s_wq_close($A2844,V$1,2)</f>
        <v>37.1273196</v>
      </c>
      <c r="W2844" s="67">
        <f xml:space="preserve"> [1]!s_wq_close($A2844,W$1,2)</f>
        <v>32.429577119999998</v>
      </c>
      <c r="X2844" s="67">
        <f xml:space="preserve"> [1]!s_wq_close($A2844,X$1,2)</f>
        <v>28.918898599999999</v>
      </c>
      <c r="Y2844" s="67">
        <f xml:space="preserve"> [1]!s_wq_close($A2844,Y$1,2)</f>
        <v>27.580294559999999</v>
      </c>
    </row>
    <row r="2845" spans="1:25" x14ac:dyDescent="0.15">
      <c r="A2845" t="s">
        <v>10246</v>
      </c>
      <c r="B2845" s="67">
        <f xml:space="preserve"> [1]!s_dq_close($A2845,B$1,2)</f>
        <v>0</v>
      </c>
      <c r="C2845" s="67">
        <f xml:space="preserve"> [1]!s_wq_close($A2845,C$1,2)</f>
        <v>22.1347834</v>
      </c>
      <c r="D2845" s="67">
        <f xml:space="preserve"> [1]!s_wq_close($A2845,D$1,2)</f>
        <v>22.245156300000001</v>
      </c>
      <c r="E2845" s="67">
        <f xml:space="preserve"> [1]!s_wq_close($A2845,E$1,2)</f>
        <v>21.1514612</v>
      </c>
      <c r="F2845" s="67">
        <f xml:space="preserve"> [1]!s_wq_close($A2845,F$1,2)</f>
        <v>20.258444100000002</v>
      </c>
      <c r="G2845" s="67">
        <f xml:space="preserve"> [1]!s_wq_close($A2845,G$1,2)</f>
        <v>20.609630599999999</v>
      </c>
      <c r="H2845" s="67">
        <f xml:space="preserve"> [1]!s_wq_close($A2845,H$1,2)</f>
        <v>20.368817</v>
      </c>
      <c r="I2845" s="67">
        <f xml:space="preserve"> [1]!s_wq_close($A2845,I$1,2)</f>
        <v>20.7601391</v>
      </c>
      <c r="J2845" s="67">
        <f xml:space="preserve"> [1]!s_wq_close($A2845,J$1,2)</f>
        <v>20.449088199999998</v>
      </c>
      <c r="K2845" s="67">
        <f xml:space="preserve"> [1]!s_wq_close($A2845,K$1,2)</f>
        <v>21.081223900000001</v>
      </c>
      <c r="L2845" s="67">
        <f xml:space="preserve"> [1]!s_wq_close($A2845,L$1,2)</f>
        <v>20.920681500000001</v>
      </c>
      <c r="M2845" s="67">
        <f xml:space="preserve"> [1]!s_wq_close($A2845,M$1,2)</f>
        <v>21.602986700000002</v>
      </c>
      <c r="N2845" s="67">
        <f xml:space="preserve"> [1]!s_wq_close($A2845,N$1,2)</f>
        <v>20.669834000000002</v>
      </c>
      <c r="O2845" s="67">
        <f xml:space="preserve"> [1]!s_wq_close($A2845,O$1,2)</f>
        <v>20.609630599999999</v>
      </c>
      <c r="P2845" s="67">
        <f xml:space="preserve"> [1]!s_wq_close($A2845,P$1,2)</f>
        <v>19.726647400000001</v>
      </c>
      <c r="Q2845" s="67">
        <f xml:space="preserve"> [1]!s_wq_close($A2845,Q$1,2)</f>
        <v>19.927325400000001</v>
      </c>
      <c r="R2845" s="67">
        <f xml:space="preserve"> [1]!s_wq_close($A2845,R$1,2)</f>
        <v>19.455732100000002</v>
      </c>
      <c r="S2845" s="67">
        <f xml:space="preserve"> [1]!s_wq_close($A2845,S$1,2)</f>
        <v>18.883799800000002</v>
      </c>
      <c r="T2845" s="67">
        <f xml:space="preserve"> [1]!s_wq_close($A2845,T$1,2)</f>
        <v>18.502511600000002</v>
      </c>
      <c r="U2845" s="67">
        <f xml:space="preserve"> [1]!s_wq_close($A2845,U$1,2)</f>
        <v>18.482443800000002</v>
      </c>
      <c r="V2845" s="67">
        <f xml:space="preserve"> [1]!s_wq_close($A2845,V$1,2)</f>
        <v>18.923935399999998</v>
      </c>
      <c r="W2845" s="67">
        <f xml:space="preserve"> [1]!s_wq_close($A2845,W$1,2)</f>
        <v>18.743325200000001</v>
      </c>
      <c r="X2845" s="67">
        <f xml:space="preserve"> [1]!s_wq_close($A2845,X$1,2)</f>
        <v>18.151325100000001</v>
      </c>
      <c r="Y2845" s="67">
        <f xml:space="preserve"> [1]!s_wq_close($A2845,Y$1,2)</f>
        <v>18.131257300000001</v>
      </c>
    </row>
    <row r="2846" spans="1:25" x14ac:dyDescent="0.15">
      <c r="A2846" t="s">
        <v>10247</v>
      </c>
      <c r="B2846" s="67">
        <f xml:space="preserve"> [1]!s_dq_close($A2846,B$1,2)</f>
        <v>0</v>
      </c>
      <c r="C2846" s="67">
        <f xml:space="preserve"> [1]!s_wq_close($A2846,C$1,2)</f>
        <v>16.786368060000001</v>
      </c>
      <c r="D2846" s="67">
        <f xml:space="preserve"> [1]!s_wq_close($A2846,D$1,2)</f>
        <v>16.82659902</v>
      </c>
      <c r="E2846" s="67">
        <f xml:space="preserve"> [1]!s_wq_close($A2846,E$1,2)</f>
        <v>16.082326259999999</v>
      </c>
      <c r="F2846" s="67">
        <f xml:space="preserve"> [1]!s_wq_close($A2846,F$1,2)</f>
        <v>15.56938152</v>
      </c>
      <c r="G2846" s="67">
        <f xml:space="preserve"> [1]!s_wq_close($A2846,G$1,2)</f>
        <v>15.65990118</v>
      </c>
      <c r="H2846" s="67">
        <f xml:space="preserve"> [1]!s_wq_close($A2846,H$1,2)</f>
        <v>15.700132139999999</v>
      </c>
      <c r="I2846" s="67">
        <f xml:space="preserve"> [1]!s_wq_close($A2846,I$1,2)</f>
        <v>16.273423319999999</v>
      </c>
      <c r="J2846" s="67">
        <f xml:space="preserve"> [1]!s_wq_close($A2846,J$1,2)</f>
        <v>16.142672699999999</v>
      </c>
      <c r="K2846" s="67">
        <f xml:space="preserve"> [1]!s_wq_close($A2846,K$1,2)</f>
        <v>16.142672699999999</v>
      </c>
      <c r="L2846" s="67">
        <f xml:space="preserve"> [1]!s_wq_close($A2846,L$1,2)</f>
        <v>15.9918066</v>
      </c>
      <c r="M2846" s="67">
        <f xml:space="preserve"> [1]!s_wq_close($A2846,M$1,2)</f>
        <v>16.273423319999999</v>
      </c>
      <c r="N2846" s="67">
        <f xml:space="preserve"> [1]!s_wq_close($A2846,N$1,2)</f>
        <v>16.404173939999996</v>
      </c>
      <c r="O2846" s="67">
        <f xml:space="preserve"> [1]!s_wq_close($A2846,O$1,2)</f>
        <v>15.840940499999999</v>
      </c>
      <c r="P2846" s="67">
        <f xml:space="preserve"> [1]!s_wq_close($A2846,P$1,2)</f>
        <v>15.1368987</v>
      </c>
      <c r="Q2846" s="67">
        <f xml:space="preserve"> [1]!s_wq_close($A2846,Q$1,2)</f>
        <v>15.629727959999999</v>
      </c>
      <c r="R2846" s="67">
        <f xml:space="preserve"> [1]!s_wq_close($A2846,R$1,2)</f>
        <v>15.16707192</v>
      </c>
      <c r="S2846" s="67">
        <f xml:space="preserve"> [1]!s_wq_close($A2846,S$1,2)</f>
        <v>14.100951479999999</v>
      </c>
      <c r="T2846" s="67">
        <f xml:space="preserve"> [1]!s_wq_close($A2846,T$1,2)</f>
        <v>13.135408439999999</v>
      </c>
      <c r="U2846" s="67">
        <f xml:space="preserve"> [1]!s_wq_close($A2846,U$1,2)</f>
        <v>13.155523919999998</v>
      </c>
      <c r="V2846" s="67">
        <f xml:space="preserve"> [1]!s_wq_close($A2846,V$1,2)</f>
        <v>12.169865399999999</v>
      </c>
      <c r="W2846" s="67">
        <f xml:space="preserve"> [1]!s_wq_close($A2846,W$1,2)</f>
        <v>12.40119342</v>
      </c>
      <c r="X2846" s="67">
        <f xml:space="preserve"> [1]!s_wq_close($A2846,X$1,2)</f>
        <v>11.566400999999999</v>
      </c>
      <c r="Y2846" s="67">
        <f xml:space="preserve"> [1]!s_wq_close($A2846,Y$1,2)</f>
        <v>11.264668799999999</v>
      </c>
    </row>
    <row r="2847" spans="1:25" x14ac:dyDescent="0.15">
      <c r="A2847" t="s">
        <v>10248</v>
      </c>
      <c r="B2847" s="67">
        <f xml:space="preserve"> [1]!s_dq_close($A2847,B$1,2)</f>
        <v>0</v>
      </c>
      <c r="C2847" s="67">
        <f xml:space="preserve"> [1]!s_wq_close($A2847,C$1,2)</f>
        <v>39.738148400000007</v>
      </c>
      <c r="D2847" s="67">
        <f xml:space="preserve"> [1]!s_wq_close($A2847,D$1,2)</f>
        <v>39.344301440000002</v>
      </c>
      <c r="E2847" s="67">
        <f xml:space="preserve"> [1]!s_wq_close($A2847,E$1,2)</f>
        <v>37.496250320000009</v>
      </c>
      <c r="F2847" s="67">
        <f xml:space="preserve"> [1]!s_wq_close($A2847,F$1,2)</f>
        <v>35.81987608</v>
      </c>
      <c r="G2847" s="67">
        <f xml:space="preserve"> [1]!s_wq_close($A2847,G$1,2)</f>
        <v>36.345005360000009</v>
      </c>
      <c r="H2847" s="67">
        <f xml:space="preserve"> [1]!s_wq_close($A2847,H$1,2)</f>
        <v>35.658297840000003</v>
      </c>
      <c r="I2847" s="67">
        <f xml:space="preserve"> [1]!s_wq_close($A2847,I$1,2)</f>
        <v>36.233920320000003</v>
      </c>
      <c r="J2847" s="67">
        <f xml:space="preserve"> [1]!s_wq_close($A2847,J$1,2)</f>
        <v>35.193760400000002</v>
      </c>
      <c r="K2847" s="67">
        <f xml:space="preserve"> [1]!s_wq_close($A2847,K$1,2)</f>
        <v>37.132699280000004</v>
      </c>
      <c r="L2847" s="67">
        <f xml:space="preserve"> [1]!s_wq_close($A2847,L$1,2)</f>
        <v>37.536644880000004</v>
      </c>
      <c r="M2847" s="67">
        <f xml:space="preserve"> [1]!s_wq_close($A2847,M$1,2)</f>
        <v>38.233451040000006</v>
      </c>
      <c r="N2847" s="67">
        <f xml:space="preserve"> [1]!s_wq_close($A2847,N$1,2)</f>
        <v>38.738383040000002</v>
      </c>
      <c r="O2847" s="67">
        <f xml:space="preserve"> [1]!s_wq_close($A2847,O$1,2)</f>
        <v>40.475349120000004</v>
      </c>
      <c r="P2847" s="67">
        <f xml:space="preserve"> [1]!s_wq_close($A2847,P$1,2)</f>
        <v>37.041811520000003</v>
      </c>
      <c r="Q2847" s="67">
        <f xml:space="preserve"> [1]!s_wq_close($A2847,Q$1,2)</f>
        <v>36.890331920000001</v>
      </c>
      <c r="R2847" s="67">
        <f xml:space="preserve"> [1]!s_wq_close($A2847,R$1,2)</f>
        <v>35.163464480000002</v>
      </c>
      <c r="S2847" s="67">
        <f xml:space="preserve"> [1]!s_wq_close($A2847,S$1,2)</f>
        <v>35.143267200000004</v>
      </c>
      <c r="T2847" s="67">
        <f xml:space="preserve"> [1]!s_wq_close($A2847,T$1,2)</f>
        <v>33.426498400000007</v>
      </c>
      <c r="U2847" s="67">
        <f xml:space="preserve"> [1]!s_wq_close($A2847,U$1,2)</f>
        <v>33.992022239999997</v>
      </c>
      <c r="V2847" s="67">
        <f xml:space="preserve"> [1]!s_wq_close($A2847,V$1,2)</f>
        <v>32.497423520000005</v>
      </c>
      <c r="W2847" s="67">
        <f xml:space="preserve"> [1]!s_wq_close($A2847,W$1,2)</f>
        <v>33.476991600000005</v>
      </c>
      <c r="X2847" s="67">
        <f xml:space="preserve"> [1]!s_wq_close($A2847,X$1,2)</f>
        <v>31.780420080000003</v>
      </c>
      <c r="Y2847" s="67">
        <f xml:space="preserve"> [1]!s_wq_close($A2847,Y$1,2)</f>
        <v>31.437066320000003</v>
      </c>
    </row>
    <row r="2848" spans="1:25" x14ac:dyDescent="0.15">
      <c r="A2848" t="s">
        <v>10249</v>
      </c>
      <c r="B2848" s="67">
        <f xml:space="preserve"> [1]!s_dq_close($A2848,B$1,2)</f>
        <v>0</v>
      </c>
      <c r="C2848" s="67">
        <f xml:space="preserve"> [1]!s_wq_close($A2848,C$1,2)</f>
        <v>11.432777999999999</v>
      </c>
      <c r="D2848" s="67">
        <f xml:space="preserve"> [1]!s_wq_close($A2848,D$1,2)</f>
        <v>11.748540439999998</v>
      </c>
      <c r="E2848" s="67">
        <f xml:space="preserve"> [1]!s_wq_close($A2848,E$1,2)</f>
        <v>11.3238944</v>
      </c>
      <c r="F2848" s="67">
        <f xml:space="preserve"> [1]!s_wq_close($A2848,F$1,2)</f>
        <v>11.106127199999998</v>
      </c>
      <c r="G2848" s="67">
        <f xml:space="preserve"> [1]!s_wq_close($A2848,G$1,2)</f>
        <v>11.465443079999998</v>
      </c>
      <c r="H2848" s="67">
        <f xml:space="preserve"> [1]!s_wq_close($A2848,H$1,2)</f>
        <v>11.35655948</v>
      </c>
      <c r="I2848" s="67">
        <f xml:space="preserve"> [1]!s_wq_close($A2848,I$1,2)</f>
        <v>11.541661599999999</v>
      </c>
      <c r="J2848" s="67">
        <f xml:space="preserve"> [1]!s_wq_close($A2848,J$1,2)</f>
        <v>11.313006039999999</v>
      </c>
      <c r="K2848" s="67">
        <f xml:space="preserve"> [1]!s_wq_close($A2848,K$1,2)</f>
        <v>11.8138706</v>
      </c>
      <c r="L2848" s="67">
        <f xml:space="preserve"> [1]!s_wq_close($A2848,L$1,2)</f>
        <v>11.596103399999999</v>
      </c>
      <c r="M2848" s="67">
        <f xml:space="preserve"> [1]!s_wq_close($A2848,M$1,2)</f>
        <v>11.57432668</v>
      </c>
      <c r="N2848" s="67">
        <f xml:space="preserve"> [1]!s_wq_close($A2848,N$1,2)</f>
        <v>11.42188964</v>
      </c>
      <c r="O2848" s="67">
        <f xml:space="preserve"> [1]!s_wq_close($A2848,O$1,2)</f>
        <v>11.2150108</v>
      </c>
      <c r="P2848" s="67">
        <f xml:space="preserve"> [1]!s_wq_close($A2848,P$1,2)</f>
        <v>10.89924836</v>
      </c>
      <c r="Q2848" s="67">
        <f xml:space="preserve"> [1]!s_wq_close($A2848,Q$1,2)</f>
        <v>11.019020319999997</v>
      </c>
      <c r="R2848" s="67">
        <f xml:space="preserve"> [1]!s_wq_close($A2848,R$1,2)</f>
        <v>10.997243599999999</v>
      </c>
      <c r="S2848" s="67">
        <f xml:space="preserve"> [1]!s_wq_close($A2848,S$1,2)</f>
        <v>10.224170040000001</v>
      </c>
      <c r="T2848" s="67">
        <f xml:space="preserve"> [1]!s_wq_close($A2848,T$1,2)</f>
        <v>10.02817956</v>
      </c>
      <c r="U2848" s="67">
        <f xml:space="preserve"> [1]!s_wq_close($A2848,U$1,2)</f>
        <v>9.9955144799999989</v>
      </c>
      <c r="V2848" s="67">
        <f xml:space="preserve"> [1]!s_wq_close($A2848,V$1,2)</f>
        <v>9.4728731999999987</v>
      </c>
      <c r="W2848" s="67">
        <f xml:space="preserve"> [1]!s_wq_close($A2848,W$1,2)</f>
        <v>9.6253102399999992</v>
      </c>
      <c r="X2848" s="67">
        <f xml:space="preserve"> [1]!s_wq_close($A2848,X$1,2)</f>
        <v>9.4837615599999996</v>
      </c>
      <c r="Y2848" s="67">
        <f xml:space="preserve"> [1]!s_wq_close($A2848,Y$1,2)</f>
        <v>9.3422128799999999</v>
      </c>
    </row>
    <row r="2849" spans="1:25" x14ac:dyDescent="0.15">
      <c r="A2849" t="s">
        <v>10250</v>
      </c>
      <c r="B2849" s="67">
        <f xml:space="preserve"> [1]!s_dq_close($A2849,B$1,2)</f>
        <v>0</v>
      </c>
      <c r="C2849" s="67">
        <f xml:space="preserve"> [1]!s_wq_close($A2849,C$1,2)</f>
        <v>18.141923999999999</v>
      </c>
      <c r="D2849" s="67">
        <f xml:space="preserve"> [1]!s_wq_close($A2849,D$1,2)</f>
        <v>20.122417370000001</v>
      </c>
      <c r="E2849" s="67">
        <f xml:space="preserve"> [1]!s_wq_close($A2849,E$1,2)</f>
        <v>19.079256739999998</v>
      </c>
      <c r="F2849" s="67">
        <f xml:space="preserve"> [1]!s_wq_close($A2849,F$1,2)</f>
        <v>18.277988430000001</v>
      </c>
      <c r="G2849" s="67">
        <f xml:space="preserve"> [1]!s_wq_close($A2849,G$1,2)</f>
        <v>18.58035383</v>
      </c>
      <c r="H2849" s="67">
        <f xml:space="preserve"> [1]!s_wq_close($A2849,H$1,2)</f>
        <v>18.414052859999998</v>
      </c>
      <c r="I2849" s="67">
        <f xml:space="preserve"> [1]!s_wq_close($A2849,I$1,2)</f>
        <v>19.638632730000001</v>
      </c>
      <c r="J2849" s="67">
        <f xml:space="preserve"> [1]!s_wq_close($A2849,J$1,2)</f>
        <v>20.878330870000003</v>
      </c>
      <c r="K2849" s="67">
        <f xml:space="preserve"> [1]!s_wq_close($A2849,K$1,2)</f>
        <v>20.848094329999999</v>
      </c>
      <c r="L2849" s="67">
        <f xml:space="preserve"> [1]!s_wq_close($A2849,L$1,2)</f>
        <v>20.046826020000001</v>
      </c>
      <c r="M2849" s="67">
        <f xml:space="preserve"> [1]!s_wq_close($A2849,M$1,2)</f>
        <v>19.956116399999999</v>
      </c>
      <c r="N2849" s="67">
        <f xml:space="preserve"> [1]!s_wq_close($A2849,N$1,2)</f>
        <v>19.971234670000001</v>
      </c>
      <c r="O2849" s="67">
        <f xml:space="preserve"> [1]!s_wq_close($A2849,O$1,2)</f>
        <v>21.42258859</v>
      </c>
      <c r="P2849" s="67">
        <f xml:space="preserve"> [1]!s_wq_close($A2849,P$1,2)</f>
        <v>19.956116399999999</v>
      </c>
      <c r="Q2849" s="67">
        <f xml:space="preserve"> [1]!s_wq_close($A2849,Q$1,2)</f>
        <v>23.31237234</v>
      </c>
      <c r="R2849" s="67">
        <f xml:space="preserve"> [1]!s_wq_close($A2849,R$1,2)</f>
        <v>23.765920440000002</v>
      </c>
      <c r="S2849" s="67">
        <f xml:space="preserve"> [1]!s_wq_close($A2849,S$1,2)</f>
        <v>23.735683899999998</v>
      </c>
      <c r="T2849" s="67">
        <f xml:space="preserve"> [1]!s_wq_close($A2849,T$1,2)</f>
        <v>23.41820023</v>
      </c>
      <c r="U2849" s="67">
        <f xml:space="preserve"> [1]!s_wq_close($A2849,U$1,2)</f>
        <v>25.050973389999999</v>
      </c>
      <c r="V2849" s="67">
        <f xml:space="preserve"> [1]!s_wq_close($A2849,V$1,2)</f>
        <v>21.921491500000002</v>
      </c>
      <c r="W2849" s="67">
        <f xml:space="preserve"> [1]!s_wq_close($A2849,W$1,2)</f>
        <v>24.960263770000005</v>
      </c>
      <c r="X2849" s="67">
        <f xml:space="preserve"> [1]!s_wq_close($A2849,X$1,2)</f>
        <v>27.953681229999997</v>
      </c>
      <c r="Y2849" s="67">
        <f xml:space="preserve"> [1]!s_wq_close($A2849,Y$1,2)</f>
        <v>27.232812360000004</v>
      </c>
    </row>
    <row r="2850" spans="1:25" x14ac:dyDescent="0.15">
      <c r="A2850" t="s">
        <v>10251</v>
      </c>
      <c r="B2850" s="67">
        <f xml:space="preserve"> [1]!s_dq_close($A2850,B$1,2)</f>
        <v>0</v>
      </c>
      <c r="C2850" s="67">
        <f xml:space="preserve"> [1]!s_wq_close($A2850,C$1,2)</f>
        <v>20.698360000000001</v>
      </c>
      <c r="D2850" s="67">
        <f xml:space="preserve"> [1]!s_wq_close($A2850,D$1,2)</f>
        <v>21.153723920000001</v>
      </c>
      <c r="E2850" s="67">
        <f xml:space="preserve"> [1]!s_wq_close($A2850,E$1,2)</f>
        <v>19.001094479999999</v>
      </c>
      <c r="F2850" s="67">
        <f xml:space="preserve"> [1]!s_wq_close($A2850,F$1,2)</f>
        <v>19.166681359999998</v>
      </c>
      <c r="G2850" s="67">
        <f xml:space="preserve"> [1]!s_wq_close($A2850,G$1,2)</f>
        <v>19.415061680000001</v>
      </c>
      <c r="H2850" s="67">
        <f xml:space="preserve"> [1]!s_wq_close($A2850,H$1,2)</f>
        <v>19.39436332</v>
      </c>
      <c r="I2850" s="67">
        <f xml:space="preserve"> [1]!s_wq_close($A2850,I$1,2)</f>
        <v>19.7669338</v>
      </c>
      <c r="J2850" s="67">
        <f xml:space="preserve"> [1]!s_wq_close($A2850,J$1,2)</f>
        <v>20.077409199999998</v>
      </c>
      <c r="K2850" s="67">
        <f xml:space="preserve"> [1]!s_wq_close($A2850,K$1,2)</f>
        <v>20.346487880000002</v>
      </c>
      <c r="L2850" s="67">
        <f xml:space="preserve"> [1]!s_wq_close($A2850,L$1,2)</f>
        <v>20.11880592</v>
      </c>
      <c r="M2850" s="67">
        <f xml:space="preserve"> [1]!s_wq_close($A2850,M$1,2)</f>
        <v>19.518553479999998</v>
      </c>
      <c r="N2850" s="67">
        <f xml:space="preserve"> [1]!s_wq_close($A2850,N$1,2)</f>
        <v>19.456458400000002</v>
      </c>
      <c r="O2850" s="67">
        <f xml:space="preserve"> [1]!s_wq_close($A2850,O$1,2)</f>
        <v>19.270173160000002</v>
      </c>
      <c r="P2850" s="67">
        <f xml:space="preserve"> [1]!s_wq_close($A2850,P$1,2)</f>
        <v>19.20807808</v>
      </c>
      <c r="Q2850" s="67">
        <f xml:space="preserve"> [1]!s_wq_close($A2850,Q$1,2)</f>
        <v>19.84972724</v>
      </c>
      <c r="R2850" s="67">
        <f xml:space="preserve"> [1]!s_wq_close($A2850,R$1,2)</f>
        <v>19.02179284</v>
      </c>
      <c r="S2850" s="67">
        <f xml:space="preserve"> [1]!s_wq_close($A2850,S$1,2)</f>
        <v>19.104586279999999</v>
      </c>
      <c r="T2850" s="67">
        <f xml:space="preserve"> [1]!s_wq_close($A2850,T$1,2)</f>
        <v>19.104586279999999</v>
      </c>
      <c r="U2850" s="67">
        <f xml:space="preserve"> [1]!s_wq_close($A2850,U$1,2)</f>
        <v>19.104586279999999</v>
      </c>
      <c r="V2850" s="67">
        <f xml:space="preserve"> [1]!s_wq_close($A2850,V$1,2)</f>
        <v>19.104586279999999</v>
      </c>
      <c r="W2850" s="67">
        <f xml:space="preserve"> [1]!s_wq_close($A2850,W$1,2)</f>
        <v>17.92477976</v>
      </c>
      <c r="X2850" s="67">
        <f xml:space="preserve"> [1]!s_wq_close($A2850,X$1,2)</f>
        <v>17.510812560000002</v>
      </c>
      <c r="Y2850" s="67">
        <f xml:space="preserve"> [1]!s_wq_close($A2850,Y$1,2)</f>
        <v>17.448717479999999</v>
      </c>
    </row>
    <row r="2851" spans="1:25" x14ac:dyDescent="0.15">
      <c r="A2851" t="s">
        <v>10252</v>
      </c>
      <c r="B2851" s="67">
        <f xml:space="preserve"> [1]!s_dq_close($A2851,B$1,2)</f>
        <v>0</v>
      </c>
      <c r="C2851" s="67">
        <f xml:space="preserve"> [1]!s_wq_close($A2851,C$1,2)</f>
        <v>58.52</v>
      </c>
      <c r="D2851" s="67">
        <f xml:space="preserve"> [1]!s_wq_close($A2851,D$1,2)</f>
        <v>57.88</v>
      </c>
      <c r="E2851" s="67">
        <f xml:space="preserve"> [1]!s_wq_close($A2851,E$1,2)</f>
        <v>51.61</v>
      </c>
      <c r="F2851" s="67">
        <f xml:space="preserve"> [1]!s_wq_close($A2851,F$1,2)</f>
        <v>48.03</v>
      </c>
      <c r="G2851" s="67">
        <f xml:space="preserve"> [1]!s_wq_close($A2851,G$1,2)</f>
        <v>48.11</v>
      </c>
      <c r="H2851" s="67">
        <f xml:space="preserve"> [1]!s_wq_close($A2851,H$1,2)</f>
        <v>48.19</v>
      </c>
      <c r="I2851" s="67">
        <f xml:space="preserve"> [1]!s_wq_close($A2851,I$1,2)</f>
        <v>49.92</v>
      </c>
      <c r="J2851" s="67">
        <f xml:space="preserve"> [1]!s_wq_close($A2851,J$1,2)</f>
        <v>50.01</v>
      </c>
      <c r="K2851" s="67">
        <f xml:space="preserve"> [1]!s_wq_close($A2851,K$1,2)</f>
        <v>51.39</v>
      </c>
      <c r="L2851" s="67">
        <f xml:space="preserve"> [1]!s_wq_close($A2851,L$1,2)</f>
        <v>50.27</v>
      </c>
      <c r="M2851" s="67">
        <f xml:space="preserve"> [1]!s_wq_close($A2851,M$1,2)</f>
        <v>52.88</v>
      </c>
      <c r="N2851" s="67">
        <f xml:space="preserve"> [1]!s_wq_close($A2851,N$1,2)</f>
        <v>53.98</v>
      </c>
      <c r="O2851" s="67">
        <f xml:space="preserve"> [1]!s_wq_close($A2851,O$1,2)</f>
        <v>57.34</v>
      </c>
      <c r="P2851" s="67">
        <f xml:space="preserve"> [1]!s_wq_close($A2851,P$1,2)</f>
        <v>52.13</v>
      </c>
      <c r="Q2851" s="67">
        <f xml:space="preserve"> [1]!s_wq_close($A2851,Q$1,2)</f>
        <v>54.99</v>
      </c>
      <c r="R2851" s="67">
        <f xml:space="preserve"> [1]!s_wq_close($A2851,R$1,2)</f>
        <v>51.71</v>
      </c>
      <c r="S2851" s="67">
        <f xml:space="preserve"> [1]!s_wq_close($A2851,S$1,2)</f>
        <v>47.26</v>
      </c>
      <c r="T2851" s="67">
        <f xml:space="preserve"> [1]!s_wq_close($A2851,T$1,2)</f>
        <v>48.49</v>
      </c>
      <c r="U2851" s="67">
        <f xml:space="preserve"> [1]!s_wq_close($A2851,U$1,2)</f>
        <v>49.9</v>
      </c>
      <c r="V2851" s="67">
        <f xml:space="preserve"> [1]!s_wq_close($A2851,V$1,2)</f>
        <v>51.04</v>
      </c>
      <c r="W2851" s="67">
        <f xml:space="preserve"> [1]!s_wq_close($A2851,W$1,2)</f>
        <v>52.65</v>
      </c>
      <c r="X2851" s="67">
        <f xml:space="preserve"> [1]!s_wq_close($A2851,X$1,2)</f>
        <v>46.66115937</v>
      </c>
      <c r="Y2851" s="67">
        <f xml:space="preserve"> [1]!s_wq_close($A2851,Y$1,2)</f>
        <v>42.834823469999996</v>
      </c>
    </row>
    <row r="2852" spans="1:25" x14ac:dyDescent="0.15">
      <c r="A2852" t="s">
        <v>10253</v>
      </c>
      <c r="B2852" s="67">
        <f xml:space="preserve"> [1]!s_dq_close($A2852,B$1,2)</f>
        <v>0</v>
      </c>
      <c r="C2852" s="67">
        <f xml:space="preserve"> [1]!s_wq_close($A2852,C$1,2)</f>
        <v>57.125549199999995</v>
      </c>
      <c r="D2852" s="67">
        <f xml:space="preserve"> [1]!s_wq_close($A2852,D$1,2)</f>
        <v>58.513458669999999</v>
      </c>
      <c r="E2852" s="67">
        <f xml:space="preserve"> [1]!s_wq_close($A2852,E$1,2)</f>
        <v>52.61987208</v>
      </c>
      <c r="F2852" s="67">
        <f xml:space="preserve"> [1]!s_wq_close($A2852,F$1,2)</f>
        <v>51.071045570000003</v>
      </c>
      <c r="G2852" s="67">
        <f xml:space="preserve"> [1]!s_wq_close($A2852,G$1,2)</f>
        <v>53.58537432</v>
      </c>
      <c r="H2852" s="67">
        <f xml:space="preserve"> [1]!s_wq_close($A2852,H$1,2)</f>
        <v>53.685947470000002</v>
      </c>
      <c r="I2852" s="67">
        <f xml:space="preserve"> [1]!s_wq_close($A2852,I$1,2)</f>
        <v>56.683027340000002</v>
      </c>
      <c r="J2852" s="67">
        <f xml:space="preserve"> [1]!s_wq_close($A2852,J$1,2)</f>
        <v>53.022164679999996</v>
      </c>
      <c r="K2852" s="67">
        <f xml:space="preserve"> [1]!s_wq_close($A2852,K$1,2)</f>
        <v>55.053742310000004</v>
      </c>
      <c r="L2852" s="67">
        <f xml:space="preserve"> [1]!s_wq_close($A2852,L$1,2)</f>
        <v>57.346810130000001</v>
      </c>
      <c r="M2852" s="67">
        <f xml:space="preserve"> [1]!s_wq_close($A2852,M$1,2)</f>
        <v>57.547956429999999</v>
      </c>
      <c r="N2852" s="67">
        <f xml:space="preserve"> [1]!s_wq_close($A2852,N$1,2)</f>
        <v>58.050822179999997</v>
      </c>
      <c r="O2852" s="67">
        <f xml:space="preserve"> [1]!s_wq_close($A2852,O$1,2)</f>
        <v>55.395691020000001</v>
      </c>
      <c r="P2852" s="67">
        <f xml:space="preserve"> [1]!s_wq_close($A2852,P$1,2)</f>
        <v>56.180161589999997</v>
      </c>
      <c r="Q2852" s="67">
        <f xml:space="preserve"> [1]!s_wq_close($A2852,Q$1,2)</f>
        <v>57.024976049999999</v>
      </c>
      <c r="R2852" s="67">
        <f xml:space="preserve"> [1]!s_wq_close($A2852,R$1,2)</f>
        <v>53.625603580000003</v>
      </c>
      <c r="S2852" s="67">
        <f xml:space="preserve"> [1]!s_wq_close($A2852,S$1,2)</f>
        <v>53.36411339</v>
      </c>
      <c r="T2852" s="67">
        <f xml:space="preserve"> [1]!s_wq_close($A2852,T$1,2)</f>
        <v>49.280843500000003</v>
      </c>
      <c r="U2852" s="67">
        <f xml:space="preserve"> [1]!s_wq_close($A2852,U$1,2)</f>
        <v>49.905132480000006</v>
      </c>
      <c r="V2852" s="67">
        <f xml:space="preserve"> [1]!s_wq_close($A2852,V$1,2)</f>
        <v>49.075404000000006</v>
      </c>
      <c r="W2852" s="67">
        <f xml:space="preserve"> [1]!s_wq_close($A2852,W$1,2)</f>
        <v>46.788591360000005</v>
      </c>
      <c r="X2852" s="67">
        <f xml:space="preserve"> [1]!s_wq_close($A2852,X$1,2)</f>
        <v>42.295915200000003</v>
      </c>
      <c r="Y2852" s="67">
        <f xml:space="preserve"> [1]!s_wq_close($A2852,Y$1,2)</f>
        <v>42.599474400000005</v>
      </c>
    </row>
    <row r="2853" spans="1:25" x14ac:dyDescent="0.15">
      <c r="A2853" t="s">
        <v>10254</v>
      </c>
      <c r="B2853" s="67">
        <f xml:space="preserve"> [1]!s_dq_close($A2853,B$1,2)</f>
        <v>0</v>
      </c>
      <c r="C2853" s="67">
        <f xml:space="preserve"> [1]!s_wq_close($A2853,C$1,2)</f>
        <v>80.48</v>
      </c>
      <c r="D2853" s="67">
        <f xml:space="preserve"> [1]!s_wq_close($A2853,D$1,2)</f>
        <v>65.760000000000005</v>
      </c>
      <c r="E2853" s="67">
        <f xml:space="preserve"> [1]!s_wq_close($A2853,E$1,2)</f>
        <v>53.01</v>
      </c>
      <c r="F2853" s="67">
        <f xml:space="preserve"> [1]!s_wq_close($A2853,F$1,2)</f>
        <v>49.18</v>
      </c>
      <c r="G2853" s="67">
        <f xml:space="preserve"> [1]!s_wq_close($A2853,G$1,2)</f>
        <v>48.42</v>
      </c>
      <c r="H2853" s="67">
        <f xml:space="preserve"> [1]!s_wq_close($A2853,H$1,2)</f>
        <v>48.11</v>
      </c>
      <c r="I2853" s="67">
        <f xml:space="preserve"> [1]!s_wq_close($A2853,I$1,2)</f>
        <v>53.36</v>
      </c>
      <c r="J2853" s="67">
        <f xml:space="preserve"> [1]!s_wq_close($A2853,J$1,2)</f>
        <v>51.45</v>
      </c>
      <c r="K2853" s="67">
        <f xml:space="preserve"> [1]!s_wq_close($A2853,K$1,2)</f>
        <v>50.29</v>
      </c>
      <c r="L2853" s="67">
        <f xml:space="preserve"> [1]!s_wq_close($A2853,L$1,2)</f>
        <v>50.55</v>
      </c>
      <c r="M2853" s="67">
        <f xml:space="preserve"> [1]!s_wq_close($A2853,M$1,2)</f>
        <v>60.1</v>
      </c>
      <c r="N2853" s="67">
        <f xml:space="preserve"> [1]!s_wq_close($A2853,N$1,2)</f>
        <v>60.49</v>
      </c>
      <c r="O2853" s="67">
        <f xml:space="preserve"> [1]!s_wq_close($A2853,O$1,2)</f>
        <v>58.79</v>
      </c>
      <c r="P2853" s="67">
        <f xml:space="preserve"> [1]!s_wq_close($A2853,P$1,2)</f>
        <v>50.53</v>
      </c>
      <c r="Q2853" s="67">
        <f xml:space="preserve"> [1]!s_wq_close($A2853,Q$1,2)</f>
        <v>50.74</v>
      </c>
      <c r="R2853" s="67">
        <f xml:space="preserve"> [1]!s_wq_close($A2853,R$1,2)</f>
        <v>44.78</v>
      </c>
      <c r="S2853" s="67">
        <f xml:space="preserve"> [1]!s_wq_close($A2853,S$1,2)</f>
        <v>39.020000000000003</v>
      </c>
      <c r="T2853" s="67">
        <f xml:space="preserve"> [1]!s_wq_close($A2853,T$1,2)</f>
        <v>39.19</v>
      </c>
      <c r="U2853" s="67">
        <f xml:space="preserve"> [1]!s_wq_close($A2853,U$1,2)</f>
        <v>38.97</v>
      </c>
      <c r="V2853" s="67">
        <f xml:space="preserve"> [1]!s_wq_close($A2853,V$1,2)</f>
        <v>39.71</v>
      </c>
      <c r="W2853" s="67">
        <f xml:space="preserve"> [1]!s_wq_close($A2853,W$1,2)</f>
        <v>41.88</v>
      </c>
      <c r="X2853" s="67">
        <f xml:space="preserve"> [1]!s_wq_close($A2853,X$1,2)</f>
        <v>35.58</v>
      </c>
      <c r="Y2853" s="67">
        <f xml:space="preserve"> [1]!s_wq_close($A2853,Y$1,2)</f>
        <v>32.75</v>
      </c>
    </row>
    <row r="2854" spans="1:25" x14ac:dyDescent="0.15">
      <c r="A2854" t="s">
        <v>10255</v>
      </c>
      <c r="B2854" s="67">
        <f xml:space="preserve"> [1]!s_dq_close($A2854,B$1,2)</f>
        <v>0</v>
      </c>
      <c r="C2854" s="67">
        <f xml:space="preserve"> [1]!s_wq_close($A2854,C$1,2)</f>
        <v>102.74</v>
      </c>
      <c r="D2854" s="67">
        <f xml:space="preserve"> [1]!s_wq_close($A2854,D$1,2)</f>
        <v>103.53</v>
      </c>
      <c r="E2854" s="67">
        <f xml:space="preserve"> [1]!s_wq_close($A2854,E$1,2)</f>
        <v>90.02</v>
      </c>
      <c r="F2854" s="67">
        <f xml:space="preserve"> [1]!s_wq_close($A2854,F$1,2)</f>
        <v>90.9</v>
      </c>
      <c r="G2854" s="67">
        <f xml:space="preserve"> [1]!s_wq_close($A2854,G$1,2)</f>
        <v>91.14</v>
      </c>
      <c r="H2854" s="67">
        <f xml:space="preserve"> [1]!s_wq_close($A2854,H$1,2)</f>
        <v>88.66</v>
      </c>
      <c r="I2854" s="67">
        <f xml:space="preserve"> [1]!s_wq_close($A2854,I$1,2)</f>
        <v>94.15</v>
      </c>
      <c r="J2854" s="67">
        <f xml:space="preserve"> [1]!s_wq_close($A2854,J$1,2)</f>
        <v>92.39</v>
      </c>
      <c r="K2854" s="67">
        <f xml:space="preserve"> [1]!s_wq_close($A2854,K$1,2)</f>
        <v>95.77</v>
      </c>
      <c r="L2854" s="67">
        <f xml:space="preserve"> [1]!s_wq_close($A2854,L$1,2)</f>
        <v>98.22</v>
      </c>
      <c r="M2854" s="67">
        <f xml:space="preserve"> [1]!s_wq_close($A2854,M$1,2)</f>
        <v>103.85</v>
      </c>
      <c r="N2854" s="67">
        <f xml:space="preserve"> [1]!s_wq_close($A2854,N$1,2)</f>
        <v>102.97</v>
      </c>
      <c r="O2854" s="67">
        <f xml:space="preserve"> [1]!s_wq_close($A2854,O$1,2)</f>
        <v>105.85</v>
      </c>
      <c r="P2854" s="67">
        <f xml:space="preserve"> [1]!s_wq_close($A2854,P$1,2)</f>
        <v>94.81</v>
      </c>
      <c r="Q2854" s="67">
        <f xml:space="preserve"> [1]!s_wq_close($A2854,Q$1,2)</f>
        <v>97.27</v>
      </c>
      <c r="R2854" s="67">
        <f xml:space="preserve"> [1]!s_wq_close($A2854,R$1,2)</f>
        <v>90.49</v>
      </c>
      <c r="S2854" s="67">
        <f xml:space="preserve"> [1]!s_wq_close($A2854,S$1,2)</f>
        <v>86.23</v>
      </c>
      <c r="T2854" s="67">
        <f xml:space="preserve"> [1]!s_wq_close($A2854,T$1,2)</f>
        <v>95.55</v>
      </c>
      <c r="U2854" s="67">
        <f xml:space="preserve"> [1]!s_wq_close($A2854,U$1,2)</f>
        <v>95.11</v>
      </c>
      <c r="V2854" s="67">
        <f xml:space="preserve"> [1]!s_wq_close($A2854,V$1,2)</f>
        <v>93.51</v>
      </c>
      <c r="W2854" s="67">
        <f xml:space="preserve"> [1]!s_wq_close($A2854,W$1,2)</f>
        <v>96.432035279999994</v>
      </c>
      <c r="X2854" s="67">
        <f xml:space="preserve"> [1]!s_wq_close($A2854,X$1,2)</f>
        <v>90.939706739999991</v>
      </c>
      <c r="Y2854" s="67">
        <f xml:space="preserve"> [1]!s_wq_close($A2854,Y$1,2)</f>
        <v>90.779053619999985</v>
      </c>
    </row>
    <row r="2855" spans="1:25" x14ac:dyDescent="0.15">
      <c r="A2855" t="s">
        <v>10256</v>
      </c>
      <c r="B2855" s="67">
        <f xml:space="preserve"> [1]!s_dq_close($A2855,B$1,2)</f>
        <v>0</v>
      </c>
      <c r="C2855" s="67">
        <f xml:space="preserve"> [1]!s_wq_close($A2855,C$1,2)</f>
        <v>19.664966980000003</v>
      </c>
      <c r="D2855" s="67">
        <f xml:space="preserve"> [1]!s_wq_close($A2855,D$1,2)</f>
        <v>19.33741972</v>
      </c>
      <c r="E2855" s="67">
        <f xml:space="preserve"> [1]!s_wq_close($A2855,E$1,2)</f>
        <v>17.736077559999998</v>
      </c>
      <c r="F2855" s="67">
        <f xml:space="preserve"> [1]!s_wq_close($A2855,F$1,2)</f>
        <v>17.008194759999999</v>
      </c>
      <c r="G2855" s="67">
        <f xml:space="preserve"> [1]!s_wq_close($A2855,G$1,2)</f>
        <v>17.105245799999999</v>
      </c>
      <c r="H2855" s="67">
        <f xml:space="preserve"> [1]!s_wq_close($A2855,H$1,2)</f>
        <v>16.741304400000001</v>
      </c>
      <c r="I2855" s="67">
        <f xml:space="preserve"> [1]!s_wq_close($A2855,I$1,2)</f>
        <v>18.937084179999999</v>
      </c>
      <c r="J2855" s="67">
        <f xml:space="preserve"> [1]!s_wq_close($A2855,J$1,2)</f>
        <v>19.046266599999999</v>
      </c>
      <c r="K2855" s="67">
        <f xml:space="preserve"> [1]!s_wq_close($A2855,K$1,2)</f>
        <v>19.458733519999999</v>
      </c>
      <c r="L2855" s="67">
        <f xml:space="preserve"> [1]!s_wq_close($A2855,L$1,2)</f>
        <v>18.645931059999999</v>
      </c>
      <c r="M2855" s="67">
        <f xml:space="preserve"> [1]!s_wq_close($A2855,M$1,2)</f>
        <v>18.803639</v>
      </c>
      <c r="N2855" s="67">
        <f xml:space="preserve"> [1]!s_wq_close($A2855,N$1,2)</f>
        <v>18.379040700000001</v>
      </c>
      <c r="O2855" s="67">
        <f xml:space="preserve"> [1]!s_wq_close($A2855,O$1,2)</f>
        <v>18.730850719999999</v>
      </c>
      <c r="P2855" s="67">
        <f xml:space="preserve"> [1]!s_wq_close($A2855,P$1,2)</f>
        <v>18.961346940000002</v>
      </c>
      <c r="Q2855" s="67">
        <f xml:space="preserve"> [1]!s_wq_close($A2855,Q$1,2)</f>
        <v>19.00987246</v>
      </c>
      <c r="R2855" s="67">
        <f xml:space="preserve"> [1]!s_wq_close($A2855,R$1,2)</f>
        <v>17.79673446</v>
      </c>
      <c r="S2855" s="67">
        <f xml:space="preserve"> [1]!s_wq_close($A2855,S$1,2)</f>
        <v>17.736077559999998</v>
      </c>
      <c r="T2855" s="67">
        <f xml:space="preserve"> [1]!s_wq_close($A2855,T$1,2)</f>
        <v>17.396398919999999</v>
      </c>
      <c r="U2855" s="67">
        <f xml:space="preserve"> [1]!s_wq_close($A2855,U$1,2)</f>
        <v>17.202296839999999</v>
      </c>
      <c r="V2855" s="67">
        <f xml:space="preserve"> [1]!s_wq_close($A2855,V$1,2)</f>
        <v>16.838355440000001</v>
      </c>
      <c r="W2855" s="67">
        <f xml:space="preserve"> [1]!s_wq_close($A2855,W$1,2)</f>
        <v>14.69110118</v>
      </c>
      <c r="X2855" s="67">
        <f xml:space="preserve"> [1]!s_wq_close($A2855,X$1,2)</f>
        <v>13.05336488</v>
      </c>
      <c r="Y2855" s="67">
        <f xml:space="preserve"> [1]!s_wq_close($A2855,Y$1,2)</f>
        <v>12.718059269999998</v>
      </c>
    </row>
    <row r="2856" spans="1:25" x14ac:dyDescent="0.15">
      <c r="A2856" t="s">
        <v>10257</v>
      </c>
      <c r="B2856" s="67">
        <f xml:space="preserve"> [1]!s_dq_close($A2856,B$1,2)</f>
        <v>0</v>
      </c>
      <c r="C2856" s="67">
        <f xml:space="preserve"> [1]!s_wq_close($A2856,C$1,2)</f>
        <v>11.613503649999998</v>
      </c>
      <c r="D2856" s="67">
        <f xml:space="preserve"> [1]!s_wq_close($A2856,D$1,2)</f>
        <v>11.988132799999999</v>
      </c>
      <c r="E2856" s="67">
        <f xml:space="preserve"> [1]!s_wq_close($A2856,E$1,2)</f>
        <v>11.463651990000001</v>
      </c>
      <c r="F2856" s="67">
        <f xml:space="preserve"> [1]!s_wq_close($A2856,F$1,2)</f>
        <v>11.2388745</v>
      </c>
      <c r="G2856" s="67">
        <f xml:space="preserve"> [1]!s_wq_close($A2856,G$1,2)</f>
        <v>11.420837229999998</v>
      </c>
      <c r="H2856" s="67">
        <f xml:space="preserve"> [1]!s_wq_close($A2856,H$1,2)</f>
        <v>11.29239295</v>
      </c>
      <c r="I2856" s="67">
        <f xml:space="preserve"> [1]!s_wq_close($A2856,I$1,2)</f>
        <v>11.795466379999999</v>
      </c>
      <c r="J2856" s="67">
        <f xml:space="preserve"> [1]!s_wq_close($A2856,J$1,2)</f>
        <v>11.720540549999999</v>
      </c>
      <c r="K2856" s="67">
        <f xml:space="preserve"> [1]!s_wq_close($A2856,K$1,2)</f>
        <v>11.923910659999999</v>
      </c>
      <c r="L2856" s="67">
        <f xml:space="preserve"> [1]!s_wq_close($A2856,L$1,2)</f>
        <v>11.731244240000001</v>
      </c>
      <c r="M2856" s="67">
        <f xml:space="preserve"> [1]!s_wq_close($A2856,M$1,2)</f>
        <v>11.774058999999999</v>
      </c>
      <c r="N2856" s="67">
        <f xml:space="preserve"> [1]!s_wq_close($A2856,N$1,2)</f>
        <v>11.848984829999999</v>
      </c>
      <c r="O2856" s="67">
        <f xml:space="preserve"> [1]!s_wq_close($A2856,O$1,2)</f>
        <v>12.052354939999999</v>
      </c>
      <c r="P2856" s="67">
        <f xml:space="preserve"> [1]!s_wq_close($A2856,P$1,2)</f>
        <v>11.624207339999998</v>
      </c>
      <c r="Q2856" s="67">
        <f xml:space="preserve"> [1]!s_wq_close($A2856,Q$1,2)</f>
        <v>12.073762319999998</v>
      </c>
      <c r="R2856" s="67">
        <f xml:space="preserve"> [1]!s_wq_close($A2856,R$1,2)</f>
        <v>12.27713243</v>
      </c>
      <c r="S2856" s="67">
        <f xml:space="preserve"> [1]!s_wq_close($A2856,S$1,2)</f>
        <v>11.452948299999997</v>
      </c>
      <c r="T2856" s="67">
        <f xml:space="preserve"> [1]!s_wq_close($A2856,T$1,2)</f>
        <v>11.527874129999999</v>
      </c>
      <c r="U2856" s="67">
        <f xml:space="preserve"> [1]!s_wq_close($A2856,U$1,2)</f>
        <v>11.399429849999999</v>
      </c>
      <c r="V2856" s="67">
        <f xml:space="preserve"> [1]!s_wq_close($A2856,V$1,2)</f>
        <v>11.270985569999999</v>
      </c>
      <c r="W2856" s="67">
        <f xml:space="preserve"> [1]!s_wq_close($A2856,W$1,2)</f>
        <v>11.49576306</v>
      </c>
      <c r="X2856" s="67">
        <f xml:space="preserve"> [1]!s_wq_close($A2856,X$1,2)</f>
        <v>11.142541289999999</v>
      </c>
      <c r="Y2856" s="67">
        <f xml:space="preserve"> [1]!s_wq_close($A2856,Y$1,2)</f>
        <v>11.014097009999999</v>
      </c>
    </row>
    <row r="2857" spans="1:25" x14ac:dyDescent="0.15">
      <c r="A2857" t="s">
        <v>10258</v>
      </c>
      <c r="B2857" s="67">
        <f xml:space="preserve"> [1]!s_dq_close($A2857,B$1,2)</f>
        <v>0</v>
      </c>
      <c r="C2857" s="67">
        <f xml:space="preserve"> [1]!s_wq_close($A2857,C$1,2)</f>
        <v>106.57516562000001</v>
      </c>
      <c r="D2857" s="67">
        <f xml:space="preserve"> [1]!s_wq_close($A2857,D$1,2)</f>
        <v>105.79096668</v>
      </c>
      <c r="E2857" s="67">
        <f xml:space="preserve"> [1]!s_wq_close($A2857,E$1,2)</f>
        <v>103.81782095999999</v>
      </c>
      <c r="F2857" s="67">
        <f xml:space="preserve"> [1]!s_wq_close($A2857,F$1,2)</f>
        <v>100.63043172</v>
      </c>
      <c r="G2857" s="67">
        <f xml:space="preserve"> [1]!s_wq_close($A2857,G$1,2)</f>
        <v>100.09920018</v>
      </c>
      <c r="H2857" s="67">
        <f xml:space="preserve"> [1]!s_wq_close($A2857,H$1,2)</f>
        <v>100.04860669999999</v>
      </c>
      <c r="I2857" s="67">
        <f xml:space="preserve"> [1]!s_wq_close($A2857,I$1,2)</f>
        <v>100.95928933999998</v>
      </c>
      <c r="J2857" s="67">
        <f xml:space="preserve"> [1]!s_wq_close($A2857,J$1,2)</f>
        <v>100.90869585999999</v>
      </c>
      <c r="K2857" s="67">
        <f xml:space="preserve"> [1]!s_wq_close($A2857,K$1,2)</f>
        <v>105.79096668</v>
      </c>
      <c r="L2857" s="67">
        <f xml:space="preserve"> [1]!s_wq_close($A2857,L$1,2)</f>
        <v>102.27471982</v>
      </c>
      <c r="M2857" s="67">
        <f xml:space="preserve"> [1]!s_wq_close($A2857,M$1,2)</f>
        <v>102.14823612000001</v>
      </c>
      <c r="N2857" s="67">
        <f xml:space="preserve"> [1]!s_wq_close($A2857,N$1,2)</f>
        <v>101.31344369999999</v>
      </c>
      <c r="O2857" s="67">
        <f xml:space="preserve"> [1]!s_wq_close($A2857,O$1,2)</f>
        <v>101.71819154000001</v>
      </c>
      <c r="P2857" s="67">
        <f xml:space="preserve"> [1]!s_wq_close($A2857,P$1,2)</f>
        <v>97.873087059999989</v>
      </c>
      <c r="Q2857" s="67">
        <f xml:space="preserve"> [1]!s_wq_close($A2857,Q$1,2)</f>
        <v>99.517375160000014</v>
      </c>
      <c r="R2857" s="67">
        <f xml:space="preserve"> [1]!s_wq_close($A2857,R$1,2)</f>
        <v>96.456469620000007</v>
      </c>
      <c r="S2857" s="67">
        <f xml:space="preserve"> [1]!s_wq_close($A2857,S$1,2)</f>
        <v>96.481766359999995</v>
      </c>
      <c r="T2857" s="67">
        <f xml:space="preserve"> [1]!s_wq_close($A2857,T$1,2)</f>
        <v>90.005800919999999</v>
      </c>
      <c r="U2857" s="67">
        <f xml:space="preserve"> [1]!s_wq_close($A2857,U$1,2)</f>
        <v>88.943337839999984</v>
      </c>
      <c r="V2857" s="67">
        <f xml:space="preserve"> [1]!s_wq_close($A2857,V$1,2)</f>
        <v>83.90928658</v>
      </c>
      <c r="W2857" s="67">
        <f xml:space="preserve"> [1]!s_wq_close($A2857,W$1,2)</f>
        <v>87.577313879999991</v>
      </c>
      <c r="X2857" s="67">
        <f xml:space="preserve"> [1]!s_wq_close($A2857,X$1,2)</f>
        <v>83.580428959999992</v>
      </c>
      <c r="Y2857" s="67">
        <f xml:space="preserve"> [1]!s_wq_close($A2857,Y$1,2)</f>
        <v>82.973307199999994</v>
      </c>
    </row>
    <row r="2858" spans="1:25" x14ac:dyDescent="0.15">
      <c r="A2858" t="s">
        <v>10259</v>
      </c>
      <c r="B2858" s="67">
        <f xml:space="preserve"> [1]!s_dq_close($A2858,B$1,2)</f>
        <v>0</v>
      </c>
      <c r="C2858" s="67">
        <f xml:space="preserve"> [1]!s_wq_close($A2858,C$1,2)</f>
        <v>21.724575759999997</v>
      </c>
      <c r="D2858" s="67">
        <f xml:space="preserve"> [1]!s_wq_close($A2858,D$1,2)</f>
        <v>21.724575759999997</v>
      </c>
      <c r="E2858" s="67">
        <f xml:space="preserve"> [1]!s_wq_close($A2858,E$1,2)</f>
        <v>21.724575759999997</v>
      </c>
      <c r="F2858" s="67">
        <f xml:space="preserve"> [1]!s_wq_close($A2858,F$1,2)</f>
        <v>21.724575759999997</v>
      </c>
      <c r="G2858" s="67">
        <f xml:space="preserve"> [1]!s_wq_close($A2858,G$1,2)</f>
        <v>21.724575759999997</v>
      </c>
      <c r="H2858" s="67">
        <f xml:space="preserve"> [1]!s_wq_close($A2858,H$1,2)</f>
        <v>21.724575759999997</v>
      </c>
      <c r="I2858" s="67">
        <f xml:space="preserve"> [1]!s_wq_close($A2858,I$1,2)</f>
        <v>21.724575759999997</v>
      </c>
      <c r="J2858" s="67">
        <f xml:space="preserve"> [1]!s_wq_close($A2858,J$1,2)</f>
        <v>21.724575759999997</v>
      </c>
      <c r="K2858" s="67">
        <f xml:space="preserve"> [1]!s_wq_close($A2858,K$1,2)</f>
        <v>21.724575759999997</v>
      </c>
      <c r="L2858" s="67">
        <f xml:space="preserve"> [1]!s_wq_close($A2858,L$1,2)</f>
        <v>21.724575759999997</v>
      </c>
      <c r="M2858" s="67">
        <f xml:space="preserve"> [1]!s_wq_close($A2858,M$1,2)</f>
        <v>21.724575759999997</v>
      </c>
      <c r="N2858" s="67">
        <f xml:space="preserve"> [1]!s_wq_close($A2858,N$1,2)</f>
        <v>21.724575759999997</v>
      </c>
      <c r="O2858" s="67">
        <f xml:space="preserve"> [1]!s_wq_close($A2858,O$1,2)</f>
        <v>25.822325079999999</v>
      </c>
      <c r="P2858" s="67">
        <f xml:space="preserve"> [1]!s_wq_close($A2858,P$1,2)</f>
        <v>22.342490340000001</v>
      </c>
      <c r="Q2858" s="67">
        <f xml:space="preserve"> [1]!s_wq_close($A2858,Q$1,2)</f>
        <v>22.488838529999999</v>
      </c>
      <c r="R2858" s="67">
        <f xml:space="preserve"> [1]!s_wq_close($A2858,R$1,2)</f>
        <v>21.415618469999998</v>
      </c>
      <c r="S2858" s="67">
        <f xml:space="preserve"> [1]!s_wq_close($A2858,S$1,2)</f>
        <v>19.07404743</v>
      </c>
      <c r="T2858" s="67">
        <f xml:space="preserve"> [1]!s_wq_close($A2858,T$1,2)</f>
        <v>17.041433680000001</v>
      </c>
      <c r="U2858" s="67">
        <f xml:space="preserve"> [1]!s_wq_close($A2858,U$1,2)</f>
        <v>20.602572970000001</v>
      </c>
      <c r="V2858" s="67">
        <f xml:space="preserve"> [1]!s_wq_close($A2858,V$1,2)</f>
        <v>19.822049289999999</v>
      </c>
      <c r="W2858" s="67">
        <f xml:space="preserve"> [1]!s_wq_close($A2858,W$1,2)</f>
        <v>19.431787449999998</v>
      </c>
      <c r="X2858" s="67">
        <f xml:space="preserve"> [1]!s_wq_close($A2858,X$1,2)</f>
        <v>22.63518672</v>
      </c>
      <c r="Y2858" s="67">
        <f xml:space="preserve"> [1]!s_wq_close($A2858,Y$1,2)</f>
        <v>20.61883388</v>
      </c>
    </row>
    <row r="2859" spans="1:25" x14ac:dyDescent="0.15">
      <c r="A2859" t="s">
        <v>10260</v>
      </c>
      <c r="B2859" s="67">
        <f xml:space="preserve"> [1]!s_dq_close($A2859,B$1,2)</f>
        <v>0</v>
      </c>
      <c r="C2859" s="67">
        <f xml:space="preserve"> [1]!s_wq_close($A2859,C$1,2)</f>
        <v>37.288643799999996</v>
      </c>
      <c r="D2859" s="67">
        <f xml:space="preserve"> [1]!s_wq_close($A2859,D$1,2)</f>
        <v>37.831479600000002</v>
      </c>
      <c r="E2859" s="67">
        <f xml:space="preserve"> [1]!s_wq_close($A2859,E$1,2)</f>
        <v>36.850199499999995</v>
      </c>
      <c r="F2859" s="67">
        <f xml:space="preserve"> [1]!s_wq_close($A2859,F$1,2)</f>
        <v>36.0777024</v>
      </c>
      <c r="G2859" s="67">
        <f xml:space="preserve"> [1]!s_wq_close($A2859,G$1,2)</f>
        <v>36.912834399999994</v>
      </c>
      <c r="H2859" s="67">
        <f xml:space="preserve"> [1]!s_wq_close($A2859,H$1,2)</f>
        <v>36.265607099999997</v>
      </c>
      <c r="I2859" s="67">
        <f xml:space="preserve"> [1]!s_wq_close($A2859,I$1,2)</f>
        <v>37.810601299999995</v>
      </c>
      <c r="J2859" s="67">
        <f xml:space="preserve"> [1]!s_wq_close($A2859,J$1,2)</f>
        <v>38.416071999999993</v>
      </c>
      <c r="K2859" s="67">
        <f xml:space="preserve"> [1]!s_wq_close($A2859,K$1,2)</f>
        <v>38.708368199999995</v>
      </c>
      <c r="L2859" s="67">
        <f xml:space="preserve"> [1]!s_wq_close($A2859,L$1,2)</f>
        <v>39.084177599999997</v>
      </c>
      <c r="M2859" s="67">
        <f xml:space="preserve"> [1]!s_wq_close($A2859,M$1,2)</f>
        <v>38.353437100000001</v>
      </c>
      <c r="N2859" s="67">
        <f xml:space="preserve"> [1]!s_wq_close($A2859,N$1,2)</f>
        <v>38.541341799999998</v>
      </c>
      <c r="O2859" s="67">
        <f xml:space="preserve"> [1]!s_wq_close($A2859,O$1,2)</f>
        <v>38.791881399999994</v>
      </c>
      <c r="P2859" s="67">
        <f xml:space="preserve"> [1]!s_wq_close($A2859,P$1,2)</f>
        <v>37.998505999999999</v>
      </c>
      <c r="Q2859" s="67">
        <f xml:space="preserve"> [1]!s_wq_close($A2859,Q$1,2)</f>
        <v>38.332558799999994</v>
      </c>
      <c r="R2859" s="67">
        <f xml:space="preserve"> [1]!s_wq_close($A2859,R$1,2)</f>
        <v>40.023701100000004</v>
      </c>
      <c r="S2859" s="67">
        <f xml:space="preserve"> [1]!s_wq_close($A2859,S$1,2)</f>
        <v>37.309522100000002</v>
      </c>
      <c r="T2859" s="67">
        <f xml:space="preserve"> [1]!s_wq_close($A2859,T$1,2)</f>
        <v>36.912834399999994</v>
      </c>
      <c r="U2859" s="67">
        <f xml:space="preserve"> [1]!s_wq_close($A2859,U$1,2)</f>
        <v>36.662294799999998</v>
      </c>
      <c r="V2859" s="67">
        <f xml:space="preserve"> [1]!s_wq_close($A2859,V$1,2)</f>
        <v>35.430475099999995</v>
      </c>
      <c r="W2859" s="67">
        <f xml:space="preserve"> [1]!s_wq_close($A2859,W$1,2)</f>
        <v>35.764527899999997</v>
      </c>
      <c r="X2859" s="67">
        <f xml:space="preserve"> [1]!s_wq_close($A2859,X$1,2)</f>
        <v>35.263448699999998</v>
      </c>
      <c r="Y2859" s="67">
        <f xml:space="preserve"> [1]!s_wq_close($A2859,Y$1,2)</f>
        <v>35.681014699999999</v>
      </c>
    </row>
    <row r="2860" spans="1:25" x14ac:dyDescent="0.15">
      <c r="A2860" t="s">
        <v>10261</v>
      </c>
      <c r="B2860" s="67">
        <f xml:space="preserve"> [1]!s_dq_close($A2860,B$1,2)</f>
        <v>0</v>
      </c>
      <c r="C2860" s="67">
        <f xml:space="preserve"> [1]!s_wq_close($A2860,C$1,2)</f>
        <v>36.39</v>
      </c>
      <c r="D2860" s="67">
        <f xml:space="preserve"> [1]!s_wq_close($A2860,D$1,2)</f>
        <v>34.229999999999997</v>
      </c>
      <c r="E2860" s="67">
        <f xml:space="preserve"> [1]!s_wq_close($A2860,E$1,2)</f>
        <v>29.48</v>
      </c>
      <c r="F2860" s="67">
        <f xml:space="preserve"> [1]!s_wq_close($A2860,F$1,2)</f>
        <v>29.41</v>
      </c>
      <c r="G2860" s="67">
        <f xml:space="preserve"> [1]!s_wq_close($A2860,G$1,2)</f>
        <v>29.94</v>
      </c>
      <c r="H2860" s="67">
        <f xml:space="preserve"> [1]!s_wq_close($A2860,H$1,2)</f>
        <v>29.6</v>
      </c>
      <c r="I2860" s="67">
        <f xml:space="preserve"> [1]!s_wq_close($A2860,I$1,2)</f>
        <v>30.24</v>
      </c>
      <c r="J2860" s="67">
        <f xml:space="preserve"> [1]!s_wq_close($A2860,J$1,2)</f>
        <v>30.56</v>
      </c>
      <c r="K2860" s="67">
        <f xml:space="preserve"> [1]!s_wq_close($A2860,K$1,2)</f>
        <v>31.05</v>
      </c>
      <c r="L2860" s="67">
        <f xml:space="preserve"> [1]!s_wq_close($A2860,L$1,2)</f>
        <v>30.18</v>
      </c>
      <c r="M2860" s="67">
        <f xml:space="preserve"> [1]!s_wq_close($A2860,M$1,2)</f>
        <v>36.61</v>
      </c>
      <c r="N2860" s="67">
        <f xml:space="preserve"> [1]!s_wq_close($A2860,N$1,2)</f>
        <v>34.01</v>
      </c>
      <c r="O2860" s="67">
        <f xml:space="preserve"> [1]!s_wq_close($A2860,O$1,2)</f>
        <v>35.29</v>
      </c>
      <c r="P2860" s="67">
        <f xml:space="preserve"> [1]!s_wq_close($A2860,P$1,2)</f>
        <v>29.87</v>
      </c>
      <c r="Q2860" s="67">
        <f xml:space="preserve"> [1]!s_wq_close($A2860,Q$1,2)</f>
        <v>30.22</v>
      </c>
      <c r="R2860" s="67">
        <f xml:space="preserve"> [1]!s_wq_close($A2860,R$1,2)</f>
        <v>27.24</v>
      </c>
      <c r="S2860" s="67">
        <f xml:space="preserve"> [1]!s_wq_close($A2860,S$1,2)</f>
        <v>25.81</v>
      </c>
      <c r="T2860" s="67">
        <f xml:space="preserve"> [1]!s_wq_close($A2860,T$1,2)</f>
        <v>25.5</v>
      </c>
      <c r="U2860" s="67">
        <f xml:space="preserve"> [1]!s_wq_close($A2860,U$1,2)</f>
        <v>22.75</v>
      </c>
      <c r="V2860" s="67">
        <f xml:space="preserve"> [1]!s_wq_close($A2860,V$1,2)</f>
        <v>22.7</v>
      </c>
      <c r="W2860" s="67">
        <f xml:space="preserve"> [1]!s_wq_close($A2860,W$1,2)</f>
        <v>22.84</v>
      </c>
      <c r="X2860" s="67">
        <f xml:space="preserve"> [1]!s_wq_close($A2860,X$1,2)</f>
        <v>20.89</v>
      </c>
      <c r="Y2860" s="67">
        <f xml:space="preserve"> [1]!s_wq_close($A2860,Y$1,2)</f>
        <v>20.39</v>
      </c>
    </row>
    <row r="2861" spans="1:25" x14ac:dyDescent="0.15">
      <c r="A2861" t="s">
        <v>10262</v>
      </c>
      <c r="B2861" s="67">
        <f xml:space="preserve"> [1]!s_dq_close($A2861,B$1,2)</f>
        <v>0</v>
      </c>
      <c r="C2861" s="67">
        <f xml:space="preserve"> [1]!s_wq_close($A2861,C$1,2)</f>
        <v>22.233091900000002</v>
      </c>
      <c r="D2861" s="67">
        <f xml:space="preserve"> [1]!s_wq_close($A2861,D$1,2)</f>
        <v>22.480699420000001</v>
      </c>
      <c r="E2861" s="67">
        <f xml:space="preserve"> [1]!s_wq_close($A2861,E$1,2)</f>
        <v>21.170442959999999</v>
      </c>
      <c r="F2861" s="67">
        <f xml:space="preserve"> [1]!s_wq_close($A2861,F$1,2)</f>
        <v>21.170442959999999</v>
      </c>
      <c r="G2861" s="67">
        <f xml:space="preserve"> [1]!s_wq_close($A2861,G$1,2)</f>
        <v>21.57280518</v>
      </c>
      <c r="H2861" s="67">
        <f xml:space="preserve"> [1]!s_wq_close($A2861,H$1,2)</f>
        <v>21.23234484</v>
      </c>
      <c r="I2861" s="67">
        <f xml:space="preserve"> [1]!s_wq_close($A2861,I$1,2)</f>
        <v>21.779144779999999</v>
      </c>
      <c r="J2861" s="67">
        <f xml:space="preserve"> [1]!s_wq_close($A2861,J$1,2)</f>
        <v>21.748193839999999</v>
      </c>
      <c r="K2861" s="67">
        <f xml:space="preserve"> [1]!s_wq_close($A2861,K$1,2)</f>
        <v>22.72830694</v>
      </c>
      <c r="L2861" s="67">
        <f xml:space="preserve"> [1]!s_wq_close($A2861,L$1,2)</f>
        <v>22.160873040000002</v>
      </c>
      <c r="M2861" s="67">
        <f xml:space="preserve"> [1]!s_wq_close($A2861,M$1,2)</f>
        <v>22.511650360000001</v>
      </c>
      <c r="N2861" s="67">
        <f xml:space="preserve"> [1]!s_wq_close($A2861,N$1,2)</f>
        <v>22.563235260000003</v>
      </c>
      <c r="O2861" s="67">
        <f xml:space="preserve"> [1]!s_wq_close($A2861,O$1,2)</f>
        <v>23.140986139999999</v>
      </c>
      <c r="P2861" s="67">
        <f xml:space="preserve"> [1]!s_wq_close($A2861,P$1,2)</f>
        <v>21.923582499999998</v>
      </c>
      <c r="Q2861" s="67">
        <f xml:space="preserve"> [1]!s_wq_close($A2861,Q$1,2)</f>
        <v>22.439431500000001</v>
      </c>
      <c r="R2861" s="67">
        <f xml:space="preserve"> [1]!s_wq_close($A2861,R$1,2)</f>
        <v>21.923582499999998</v>
      </c>
      <c r="S2861" s="67">
        <f xml:space="preserve"> [1]!s_wq_close($A2861,S$1,2)</f>
        <v>23.512397419999999</v>
      </c>
      <c r="T2861" s="67">
        <f xml:space="preserve"> [1]!s_wq_close($A2861,T$1,2)</f>
        <v>22.787291</v>
      </c>
      <c r="U2861" s="67">
        <f xml:space="preserve"> [1]!s_wq_close($A2861,U$1,2)</f>
        <v>21.377658580000002</v>
      </c>
      <c r="V2861" s="67">
        <f xml:space="preserve"> [1]!s_wq_close($A2861,V$1,2)</f>
        <v>19.840841279999999</v>
      </c>
      <c r="W2861" s="67">
        <f xml:space="preserve"> [1]!s_wq_close($A2861,W$1,2)</f>
        <v>20.074013560000001</v>
      </c>
      <c r="X2861" s="67">
        <f xml:space="preserve"> [1]!s_wq_close($A2861,X$1,2)</f>
        <v>19.862038759999997</v>
      </c>
      <c r="Y2861" s="67">
        <f xml:space="preserve"> [1]!s_wq_close($A2861,Y$1,2)</f>
        <v>19.215515619999998</v>
      </c>
    </row>
    <row r="2862" spans="1:25" x14ac:dyDescent="0.15">
      <c r="A2862" t="s">
        <v>10263</v>
      </c>
      <c r="B2862" s="67">
        <f xml:space="preserve"> [1]!s_dq_close($A2862,B$1,2)</f>
        <v>0</v>
      </c>
      <c r="C2862" s="67">
        <f xml:space="preserve"> [1]!s_wq_close($A2862,C$1,2)</f>
        <v>39.800262490000009</v>
      </c>
      <c r="D2862" s="67">
        <f xml:space="preserve"> [1]!s_wq_close($A2862,D$1,2)</f>
        <v>40.62461751</v>
      </c>
      <c r="E2862" s="67">
        <f xml:space="preserve"> [1]!s_wq_close($A2862,E$1,2)</f>
        <v>37.809746709999999</v>
      </c>
      <c r="F2862" s="67">
        <f xml:space="preserve"> [1]!s_wq_close($A2862,F$1,2)</f>
        <v>36.362098870000004</v>
      </c>
      <c r="G2862" s="67">
        <f xml:space="preserve"> [1]!s_wq_close($A2862,G$1,2)</f>
        <v>37.156294560000006</v>
      </c>
      <c r="H2862" s="67">
        <f xml:space="preserve"> [1]!s_wq_close($A2862,H$1,2)</f>
        <v>37.116082120000002</v>
      </c>
      <c r="I2862" s="67">
        <f xml:space="preserve"> [1]!s_wq_close($A2862,I$1,2)</f>
        <v>37.779587380000002</v>
      </c>
      <c r="J2862" s="67">
        <f xml:space="preserve"> [1]!s_wq_close($A2862,J$1,2)</f>
        <v>38.71452661</v>
      </c>
      <c r="K2862" s="67">
        <f xml:space="preserve"> [1]!s_wq_close($A2862,K$1,2)</f>
        <v>38.915588810000003</v>
      </c>
      <c r="L2862" s="67">
        <f xml:space="preserve"> [1]!s_wq_close($A2862,L$1,2)</f>
        <v>38.965854360000002</v>
      </c>
      <c r="M2862" s="67">
        <f xml:space="preserve"> [1]!s_wq_close($A2862,M$1,2)</f>
        <v>38.392827089999997</v>
      </c>
      <c r="N2862" s="67">
        <f xml:space="preserve"> [1]!s_wq_close($A2862,N$1,2)</f>
        <v>39.016119910000008</v>
      </c>
      <c r="O2862" s="67">
        <f xml:space="preserve"> [1]!s_wq_close($A2862,O$1,2)</f>
        <v>39.227235220000004</v>
      </c>
      <c r="P2862" s="67">
        <f xml:space="preserve"> [1]!s_wq_close($A2862,P$1,2)</f>
        <v>36.874807480000001</v>
      </c>
      <c r="Q2862" s="67">
        <f xml:space="preserve"> [1]!s_wq_close($A2862,Q$1,2)</f>
        <v>37.940437140000007</v>
      </c>
      <c r="R2862" s="67">
        <f xml:space="preserve"> [1]!s_wq_close($A2862,R$1,2)</f>
        <v>37.317144319999997</v>
      </c>
      <c r="S2862" s="67">
        <f xml:space="preserve"> [1]!s_wq_close($A2862,S$1,2)</f>
        <v>36.241461549999997</v>
      </c>
      <c r="T2862" s="67">
        <f xml:space="preserve"> [1]!s_wq_close($A2862,T$1,2)</f>
        <v>37.568472069999999</v>
      </c>
      <c r="U2862" s="67">
        <f xml:space="preserve"> [1]!s_wq_close($A2862,U$1,2)</f>
        <v>37.578525180000007</v>
      </c>
      <c r="V2862" s="67">
        <f xml:space="preserve"> [1]!s_wq_close($A2862,V$1,2)</f>
        <v>37.427728529999996</v>
      </c>
      <c r="W2862" s="67">
        <f xml:space="preserve"> [1]!s_wq_close($A2862,W$1,2)</f>
        <v>37.849959150000004</v>
      </c>
      <c r="X2862" s="67">
        <f xml:space="preserve"> [1]!s_wq_close($A2862,X$1,2)</f>
        <v>36.522948630000002</v>
      </c>
      <c r="Y2862" s="67">
        <f xml:space="preserve"> [1]!s_wq_close($A2862,Y$1,2)</f>
        <v>36.573214180000008</v>
      </c>
    </row>
    <row r="2863" spans="1:25" x14ac:dyDescent="0.15">
      <c r="A2863" t="s">
        <v>10264</v>
      </c>
      <c r="B2863" s="67">
        <f xml:space="preserve"> [1]!s_dq_close($A2863,B$1,2)</f>
        <v>0</v>
      </c>
      <c r="C2863" s="67">
        <f xml:space="preserve"> [1]!s_wq_close($A2863,C$1,2)</f>
        <v>62.91</v>
      </c>
      <c r="D2863" s="67">
        <f xml:space="preserve"> [1]!s_wq_close($A2863,D$1,2)</f>
        <v>60.7</v>
      </c>
      <c r="E2863" s="67">
        <f xml:space="preserve"> [1]!s_wq_close($A2863,E$1,2)</f>
        <v>52.79</v>
      </c>
      <c r="F2863" s="67">
        <f xml:space="preserve"> [1]!s_wq_close($A2863,F$1,2)</f>
        <v>53.91</v>
      </c>
      <c r="G2863" s="67">
        <f xml:space="preserve"> [1]!s_wq_close($A2863,G$1,2)</f>
        <v>54.38</v>
      </c>
      <c r="H2863" s="67">
        <f xml:space="preserve"> [1]!s_wq_close($A2863,H$1,2)</f>
        <v>55.58</v>
      </c>
      <c r="I2863" s="67">
        <f xml:space="preserve"> [1]!s_wq_close($A2863,I$1,2)</f>
        <v>54.62</v>
      </c>
      <c r="J2863" s="67">
        <f xml:space="preserve"> [1]!s_wq_close($A2863,J$1,2)</f>
        <v>53.79</v>
      </c>
      <c r="K2863" s="67">
        <f xml:space="preserve"> [1]!s_wq_close($A2863,K$1,2)</f>
        <v>60.2</v>
      </c>
      <c r="L2863" s="67">
        <f xml:space="preserve"> [1]!s_wq_close($A2863,L$1,2)</f>
        <v>58.94</v>
      </c>
      <c r="M2863" s="67">
        <f xml:space="preserve"> [1]!s_wq_close($A2863,M$1,2)</f>
        <v>60.01</v>
      </c>
      <c r="N2863" s="67">
        <f xml:space="preserve"> [1]!s_wq_close($A2863,N$1,2)</f>
        <v>61.35</v>
      </c>
      <c r="O2863" s="67">
        <f xml:space="preserve"> [1]!s_wq_close($A2863,O$1,2)</f>
        <v>65.16</v>
      </c>
      <c r="P2863" s="67">
        <f xml:space="preserve"> [1]!s_wq_close($A2863,P$1,2)</f>
        <v>56.17</v>
      </c>
      <c r="Q2863" s="67">
        <f xml:space="preserve"> [1]!s_wq_close($A2863,Q$1,2)</f>
        <v>56.89</v>
      </c>
      <c r="R2863" s="67">
        <f xml:space="preserve"> [1]!s_wq_close($A2863,R$1,2)</f>
        <v>53.72</v>
      </c>
      <c r="S2863" s="67">
        <f xml:space="preserve"> [1]!s_wq_close($A2863,S$1,2)</f>
        <v>53.26</v>
      </c>
      <c r="T2863" s="67">
        <f xml:space="preserve"> [1]!s_wq_close($A2863,T$1,2)</f>
        <v>55.73</v>
      </c>
      <c r="U2863" s="67">
        <f xml:space="preserve"> [1]!s_wq_close($A2863,U$1,2)</f>
        <v>53.85</v>
      </c>
      <c r="V2863" s="67">
        <f xml:space="preserve"> [1]!s_wq_close($A2863,V$1,2)</f>
        <v>54.6</v>
      </c>
      <c r="W2863" s="67">
        <f xml:space="preserve"> [1]!s_wq_close($A2863,W$1,2)</f>
        <v>54.75</v>
      </c>
      <c r="X2863" s="67">
        <f xml:space="preserve"> [1]!s_wq_close($A2863,X$1,2)</f>
        <v>50.06</v>
      </c>
      <c r="Y2863" s="67">
        <f xml:space="preserve"> [1]!s_wq_close($A2863,Y$1,2)</f>
        <v>49.1</v>
      </c>
    </row>
    <row r="2864" spans="1:25" x14ac:dyDescent="0.15">
      <c r="A2864" t="s">
        <v>10265</v>
      </c>
      <c r="B2864" s="67">
        <f xml:space="preserve"> [1]!s_dq_close($A2864,B$1,2)</f>
        <v>0</v>
      </c>
      <c r="C2864" s="67">
        <f xml:space="preserve"> [1]!s_wq_close($A2864,C$1,2)</f>
        <v>37.447426800000002</v>
      </c>
      <c r="D2864" s="67">
        <f xml:space="preserve"> [1]!s_wq_close($A2864,D$1,2)</f>
        <v>32.479911000000001</v>
      </c>
      <c r="E2864" s="67">
        <f xml:space="preserve"> [1]!s_wq_close($A2864,E$1,2)</f>
        <v>30.810664800000001</v>
      </c>
      <c r="F2864" s="67">
        <f xml:space="preserve"> [1]!s_wq_close($A2864,F$1,2)</f>
        <v>29.362644000000003</v>
      </c>
      <c r="G2864" s="67">
        <f xml:space="preserve"> [1]!s_wq_close($A2864,G$1,2)</f>
        <v>30.187211400000002</v>
      </c>
      <c r="H2864" s="67">
        <f xml:space="preserve"> [1]!s_wq_close($A2864,H$1,2)</f>
        <v>29.925763200000002</v>
      </c>
      <c r="I2864" s="67">
        <f xml:space="preserve"> [1]!s_wq_close($A2864,I$1,2)</f>
        <v>30.850887600000004</v>
      </c>
      <c r="J2864" s="67">
        <f xml:space="preserve"> [1]!s_wq_close($A2864,J$1,2)</f>
        <v>30.368214000000002</v>
      </c>
      <c r="K2864" s="67">
        <f xml:space="preserve"> [1]!s_wq_close($A2864,K$1,2)</f>
        <v>31.2330042</v>
      </c>
      <c r="L2864" s="67">
        <f xml:space="preserve"> [1]!s_wq_close($A2864,L$1,2)</f>
        <v>31.2330042</v>
      </c>
      <c r="M2864" s="67">
        <f xml:space="preserve"> [1]!s_wq_close($A2864,M$1,2)</f>
        <v>31.273227000000002</v>
      </c>
      <c r="N2864" s="67">
        <f xml:space="preserve"> [1]!s_wq_close($A2864,N$1,2)</f>
        <v>31.816234800000004</v>
      </c>
      <c r="O2864" s="67">
        <f xml:space="preserve"> [1]!s_wq_close($A2864,O$1,2)</f>
        <v>30.770442000000003</v>
      </c>
      <c r="P2864" s="67">
        <f xml:space="preserve"> [1]!s_wq_close($A2864,P$1,2)</f>
        <v>29.965986000000004</v>
      </c>
      <c r="Q2864" s="67">
        <f xml:space="preserve"> [1]!s_wq_close($A2864,Q$1,2)</f>
        <v>30.488882400000001</v>
      </c>
      <c r="R2864" s="67">
        <f xml:space="preserve"> [1]!s_wq_close($A2864,R$1,2)</f>
        <v>29.744760599999999</v>
      </c>
      <c r="S2864" s="67">
        <f xml:space="preserve"> [1]!s_wq_close($A2864,S$1,2)</f>
        <v>30.026320200000001</v>
      </c>
      <c r="T2864" s="67">
        <f xml:space="preserve"> [1]!s_wq_close($A2864,T$1,2)</f>
        <v>30.167100000000001</v>
      </c>
      <c r="U2864" s="67">
        <f xml:space="preserve"> [1]!s_wq_close($A2864,U$1,2)</f>
        <v>29.523535200000001</v>
      </c>
      <c r="V2864" s="67">
        <f xml:space="preserve"> [1]!s_wq_close($A2864,V$1,2)</f>
        <v>28.960416000000002</v>
      </c>
      <c r="W2864" s="67">
        <f xml:space="preserve"> [1]!s_wq_close($A2864,W$1,2)</f>
        <v>29.161530000000003</v>
      </c>
      <c r="X2864" s="67">
        <f xml:space="preserve"> [1]!s_wq_close($A2864,X$1,2)</f>
        <v>29.764872000000004</v>
      </c>
      <c r="Y2864" s="67">
        <f xml:space="preserve"> [1]!s_wq_close($A2864,Y$1,2)</f>
        <v>30.026320200000001</v>
      </c>
    </row>
    <row r="2865" spans="1:25" x14ac:dyDescent="0.15">
      <c r="A2865" t="s">
        <v>10266</v>
      </c>
      <c r="B2865" s="67">
        <f xml:space="preserve"> [1]!s_dq_close($A2865,B$1,2)</f>
        <v>0</v>
      </c>
      <c r="C2865" s="67">
        <f xml:space="preserve"> [1]!s_wq_close($A2865,C$1,2)</f>
        <v>33.805251630000001</v>
      </c>
      <c r="D2865" s="67">
        <f xml:space="preserve"> [1]!s_wq_close($A2865,D$1,2)</f>
        <v>33.534649260000002</v>
      </c>
      <c r="E2865" s="67">
        <f xml:space="preserve"> [1]!s_wq_close($A2865,E$1,2)</f>
        <v>33.364269990000004</v>
      </c>
      <c r="F2865" s="67">
        <f xml:space="preserve"> [1]!s_wq_close($A2865,F$1,2)</f>
        <v>33.364269990000004</v>
      </c>
      <c r="G2865" s="67">
        <f xml:space="preserve"> [1]!s_wq_close($A2865,G$1,2)</f>
        <v>32.923288350000007</v>
      </c>
      <c r="H2865" s="67">
        <f xml:space="preserve"> [1]!s_wq_close($A2865,H$1,2)</f>
        <v>31.550231880000002</v>
      </c>
      <c r="I2865" s="67">
        <f xml:space="preserve"> [1]!s_wq_close($A2865,I$1,2)</f>
        <v>32.582529810000004</v>
      </c>
      <c r="J2865" s="67">
        <f xml:space="preserve"> [1]!s_wq_close($A2865,J$1,2)</f>
        <v>32.392105920000006</v>
      </c>
      <c r="K2865" s="67">
        <f xml:space="preserve"> [1]!s_wq_close($A2865,K$1,2)</f>
        <v>33.153801479999998</v>
      </c>
      <c r="L2865" s="67">
        <f xml:space="preserve"> [1]!s_wq_close($A2865,L$1,2)</f>
        <v>33.434426160000001</v>
      </c>
      <c r="M2865" s="67">
        <f xml:space="preserve"> [1]!s_wq_close($A2865,M$1,2)</f>
        <v>33.424403850000004</v>
      </c>
      <c r="N2865" s="67">
        <f xml:space="preserve"> [1]!s_wq_close($A2865,N$1,2)</f>
        <v>33.404359230000004</v>
      </c>
      <c r="O2865" s="67">
        <f xml:space="preserve"> [1]!s_wq_close($A2865,O$1,2)</f>
        <v>33.414381540000008</v>
      </c>
      <c r="P2865" s="67">
        <f xml:space="preserve"> [1]!s_wq_close($A2865,P$1,2)</f>
        <v>31.239540270000006</v>
      </c>
      <c r="Q2865" s="67">
        <f xml:space="preserve"> [1]!s_wq_close($A2865,Q$1,2)</f>
        <v>31.289651820000003</v>
      </c>
      <c r="R2865" s="67">
        <f xml:space="preserve"> [1]!s_wq_close($A2865,R$1,2)</f>
        <v>29.144877480000002</v>
      </c>
      <c r="S2865" s="67">
        <f xml:space="preserve"> [1]!s_wq_close($A2865,S$1,2)</f>
        <v>26.899880040000003</v>
      </c>
      <c r="T2865" s="67">
        <f xml:space="preserve"> [1]!s_wq_close($A2865,T$1,2)</f>
        <v>27.721709460000003</v>
      </c>
      <c r="U2865" s="67">
        <f xml:space="preserve"> [1]!s_wq_close($A2865,U$1,2)</f>
        <v>27.080281620000001</v>
      </c>
      <c r="V2865" s="67">
        <f xml:space="preserve"> [1]!s_wq_close($A2865,V$1,2)</f>
        <v>24.003432450000002</v>
      </c>
      <c r="W2865" s="67">
        <f xml:space="preserve"> [1]!s_wq_close($A2865,W$1,2)</f>
        <v>24.895418040000003</v>
      </c>
      <c r="X2865" s="67">
        <f xml:space="preserve"> [1]!s_wq_close($A2865,X$1,2)</f>
        <v>23.903209350000004</v>
      </c>
      <c r="Y2865" s="67">
        <f xml:space="preserve"> [1]!s_wq_close($A2865,Y$1,2)</f>
        <v>23.582495430000002</v>
      </c>
    </row>
    <row r="2866" spans="1:25" x14ac:dyDescent="0.15">
      <c r="A2866" t="s">
        <v>10267</v>
      </c>
      <c r="B2866" s="67">
        <f xml:space="preserve"> [1]!s_dq_close($A2866,B$1,2)</f>
        <v>0</v>
      </c>
      <c r="C2866" s="67">
        <f xml:space="preserve"> [1]!s_wq_close($A2866,C$1,2)</f>
        <v>16.6798723</v>
      </c>
      <c r="D2866" s="67">
        <f xml:space="preserve"> [1]!s_wq_close($A2866,D$1,2)</f>
        <v>16.780840050000002</v>
      </c>
      <c r="E2866" s="67">
        <f xml:space="preserve"> [1]!s_wq_close($A2866,E$1,2)</f>
        <v>16.053872250000001</v>
      </c>
      <c r="F2866" s="67">
        <f xml:space="preserve"> [1]!s_wq_close($A2866,F$1,2)</f>
        <v>16.276001300000001</v>
      </c>
      <c r="G2866" s="67">
        <f xml:space="preserve"> [1]!s_wq_close($A2866,G$1,2)</f>
        <v>16.417356150000003</v>
      </c>
      <c r="H2866" s="67">
        <f xml:space="preserve"> [1]!s_wq_close($A2866,H$1,2)</f>
        <v>16.639485199999999</v>
      </c>
      <c r="I2866" s="67">
        <f xml:space="preserve"> [1]!s_wq_close($A2866,I$1,2)</f>
        <v>17.9722595</v>
      </c>
      <c r="J2866" s="67">
        <f xml:space="preserve"> [1]!s_wq_close($A2866,J$1,2)</f>
        <v>18.194388549999999</v>
      </c>
      <c r="K2866" s="67">
        <f xml:space="preserve"> [1]!s_wq_close($A2866,K$1,2)</f>
        <v>18.759807949999999</v>
      </c>
      <c r="L2866" s="67">
        <f xml:space="preserve"> [1]!s_wq_close($A2866,L$1,2)</f>
        <v>17.568388499999998</v>
      </c>
      <c r="M2866" s="67">
        <f xml:space="preserve"> [1]!s_wq_close($A2866,M$1,2)</f>
        <v>17.184711050000001</v>
      </c>
      <c r="N2866" s="67">
        <f xml:space="preserve"> [1]!s_wq_close($A2866,N$1,2)</f>
        <v>17.649162700000002</v>
      </c>
      <c r="O2866" s="67">
        <f xml:space="preserve"> [1]!s_wq_close($A2866,O$1,2)</f>
        <v>18.759807949999999</v>
      </c>
      <c r="P2866" s="67">
        <f xml:space="preserve"> [1]!s_wq_close($A2866,P$1,2)</f>
        <v>22.172517900000003</v>
      </c>
      <c r="Q2866" s="67">
        <f xml:space="preserve"> [1]!s_wq_close($A2866,Q$1,2)</f>
        <v>20.637808100000001</v>
      </c>
      <c r="R2866" s="67">
        <f xml:space="preserve"> [1]!s_wq_close($A2866,R$1,2)</f>
        <v>17.164517499999999</v>
      </c>
      <c r="S2866" s="67">
        <f xml:space="preserve"> [1]!s_wq_close($A2866,S$1,2)</f>
        <v>16.094259349999998</v>
      </c>
      <c r="T2866" s="67">
        <f xml:space="preserve"> [1]!s_wq_close($A2866,T$1,2)</f>
        <v>15.8317432</v>
      </c>
      <c r="U2866" s="67">
        <f xml:space="preserve"> [1]!s_wq_close($A2866,U$1,2)</f>
        <v>16.15484</v>
      </c>
      <c r="V2866" s="67">
        <f xml:space="preserve"> [1]!s_wq_close($A2866,V$1,2)</f>
        <v>14.9836141</v>
      </c>
      <c r="W2866" s="67">
        <f xml:space="preserve"> [1]!s_wq_close($A2866,W$1,2)</f>
        <v>14.741291499999999</v>
      </c>
      <c r="X2866" s="67">
        <f xml:space="preserve"> [1]!s_wq_close($A2866,X$1,2)</f>
        <v>12.6411623</v>
      </c>
      <c r="Y2866" s="67">
        <f xml:space="preserve"> [1]!s_wq_close($A2866,Y$1,2)</f>
        <v>12.13632355</v>
      </c>
    </row>
    <row r="2867" spans="1:25" x14ac:dyDescent="0.15">
      <c r="A2867" t="s">
        <v>10268</v>
      </c>
      <c r="B2867" s="67">
        <f xml:space="preserve"> [1]!s_dq_close($A2867,B$1,2)</f>
        <v>0</v>
      </c>
      <c r="C2867" s="67">
        <f xml:space="preserve"> [1]!s_wq_close($A2867,C$1,2)</f>
        <v>59.7</v>
      </c>
      <c r="D2867" s="67">
        <f xml:space="preserve"> [1]!s_wq_close($A2867,D$1,2)</f>
        <v>56.59</v>
      </c>
      <c r="E2867" s="67">
        <f xml:space="preserve"> [1]!s_wq_close($A2867,E$1,2)</f>
        <v>51.41</v>
      </c>
      <c r="F2867" s="67">
        <f xml:space="preserve"> [1]!s_wq_close($A2867,F$1,2)</f>
        <v>51.05</v>
      </c>
      <c r="G2867" s="67">
        <f xml:space="preserve"> [1]!s_wq_close($A2867,G$1,2)</f>
        <v>54.24</v>
      </c>
      <c r="H2867" s="67">
        <f xml:space="preserve"> [1]!s_wq_close($A2867,H$1,2)</f>
        <v>54.08</v>
      </c>
      <c r="I2867" s="67">
        <f xml:space="preserve"> [1]!s_wq_close($A2867,I$1,2)</f>
        <v>53.07</v>
      </c>
      <c r="J2867" s="67">
        <f xml:space="preserve"> [1]!s_wq_close($A2867,J$1,2)</f>
        <v>54.13</v>
      </c>
      <c r="K2867" s="67">
        <f xml:space="preserve"> [1]!s_wq_close($A2867,K$1,2)</f>
        <v>57.64</v>
      </c>
      <c r="L2867" s="67">
        <f xml:space="preserve"> [1]!s_wq_close($A2867,L$1,2)</f>
        <v>56.38</v>
      </c>
      <c r="M2867" s="67">
        <f xml:space="preserve"> [1]!s_wq_close($A2867,M$1,2)</f>
        <v>57.45</v>
      </c>
      <c r="N2867" s="67">
        <f xml:space="preserve"> [1]!s_wq_close($A2867,N$1,2)</f>
        <v>58.81</v>
      </c>
      <c r="O2867" s="67">
        <f xml:space="preserve"> [1]!s_wq_close($A2867,O$1,2)</f>
        <v>61.32</v>
      </c>
      <c r="P2867" s="67">
        <f xml:space="preserve"> [1]!s_wq_close($A2867,P$1,2)</f>
        <v>53.33</v>
      </c>
      <c r="Q2867" s="67">
        <f xml:space="preserve"> [1]!s_wq_close($A2867,Q$1,2)</f>
        <v>53.54</v>
      </c>
      <c r="R2867" s="67">
        <f xml:space="preserve"> [1]!s_wq_close($A2867,R$1,2)</f>
        <v>49.13</v>
      </c>
      <c r="S2867" s="67">
        <f xml:space="preserve"> [1]!s_wq_close($A2867,S$1,2)</f>
        <v>46.92</v>
      </c>
      <c r="T2867" s="67">
        <f xml:space="preserve"> [1]!s_wq_close($A2867,T$1,2)</f>
        <v>45.86</v>
      </c>
      <c r="U2867" s="67">
        <f xml:space="preserve"> [1]!s_wq_close($A2867,U$1,2)</f>
        <v>44.54</v>
      </c>
      <c r="V2867" s="67">
        <f xml:space="preserve"> [1]!s_wq_close($A2867,V$1,2)</f>
        <v>41.25</v>
      </c>
      <c r="W2867" s="67">
        <f xml:space="preserve"> [1]!s_wq_close($A2867,W$1,2)</f>
        <v>42.390917129999998</v>
      </c>
      <c r="X2867" s="67">
        <f xml:space="preserve"> [1]!s_wq_close($A2867,X$1,2)</f>
        <v>38.775013310000006</v>
      </c>
      <c r="Y2867" s="67">
        <f xml:space="preserve"> [1]!s_wq_close($A2867,Y$1,2)</f>
        <v>37.623580250000003</v>
      </c>
    </row>
    <row r="2868" spans="1:25" x14ac:dyDescent="0.15">
      <c r="A2868" t="s">
        <v>10269</v>
      </c>
      <c r="B2868" s="67">
        <f xml:space="preserve"> [1]!s_dq_close($A2868,B$1,2)</f>
        <v>0</v>
      </c>
      <c r="C2868" s="67">
        <f xml:space="preserve"> [1]!s_wq_close($A2868,C$1,2)</f>
        <v>50.649378400000003</v>
      </c>
      <c r="D2868" s="67">
        <f xml:space="preserve"> [1]!s_wq_close($A2868,D$1,2)</f>
        <v>53.821866719999996</v>
      </c>
      <c r="E2868" s="67">
        <f xml:space="preserve"> [1]!s_wq_close($A2868,E$1,2)</f>
        <v>49.796019199999996</v>
      </c>
      <c r="F2868" s="67">
        <f xml:space="preserve"> [1]!s_wq_close($A2868,F$1,2)</f>
        <v>48.02906368</v>
      </c>
      <c r="G2868" s="67">
        <f xml:space="preserve"> [1]!s_wq_close($A2868,G$1,2)</f>
        <v>48.02906368</v>
      </c>
      <c r="H2868" s="67">
        <f xml:space="preserve"> [1]!s_wq_close($A2868,H$1,2)</f>
        <v>48.500921120000001</v>
      </c>
      <c r="I2868" s="67">
        <f xml:space="preserve"> [1]!s_wq_close($A2868,I$1,2)</f>
        <v>51.844081279999997</v>
      </c>
      <c r="J2868" s="67">
        <f xml:space="preserve"> [1]!s_wq_close($A2868,J$1,2)</f>
        <v>49.233806079999994</v>
      </c>
      <c r="K2868" s="67">
        <f xml:space="preserve"> [1]!s_wq_close($A2868,K$1,2)</f>
        <v>49.354280319999994</v>
      </c>
      <c r="L2868" s="67">
        <f xml:space="preserve"> [1]!s_wq_close($A2868,L$1,2)</f>
        <v>49.354280319999994</v>
      </c>
      <c r="M2868" s="67">
        <f xml:space="preserve"> [1]!s_wq_close($A2868,M$1,2)</f>
        <v>49.354280319999994</v>
      </c>
      <c r="N2868" s="67">
        <f xml:space="preserve"> [1]!s_wq_close($A2868,N$1,2)</f>
        <v>49.354280319999994</v>
      </c>
      <c r="O2868" s="67">
        <f xml:space="preserve"> [1]!s_wq_close($A2868,O$1,2)</f>
        <v>49.354280319999994</v>
      </c>
      <c r="P2868" s="67">
        <f xml:space="preserve"> [1]!s_wq_close($A2868,P$1,2)</f>
        <v>49.354280319999994</v>
      </c>
      <c r="Q2868" s="67">
        <f xml:space="preserve"> [1]!s_wq_close($A2868,Q$1,2)</f>
        <v>49.354280319999994</v>
      </c>
      <c r="R2868" s="67">
        <f xml:space="preserve"> [1]!s_wq_close($A2868,R$1,2)</f>
        <v>49.354280319999994</v>
      </c>
      <c r="S2868" s="67">
        <f xml:space="preserve"> [1]!s_wq_close($A2868,S$1,2)</f>
        <v>49.354280319999994</v>
      </c>
      <c r="T2868" s="67">
        <f xml:space="preserve"> [1]!s_wq_close($A2868,T$1,2)</f>
        <v>49.354280319999994</v>
      </c>
      <c r="U2868" s="67">
        <f xml:space="preserve"> [1]!s_wq_close($A2868,U$1,2)</f>
        <v>49.354280319999994</v>
      </c>
      <c r="V2868" s="67">
        <f xml:space="preserve"> [1]!s_wq_close($A2868,V$1,2)</f>
        <v>49.354280319999994</v>
      </c>
      <c r="W2868" s="67">
        <f xml:space="preserve"> [1]!s_wq_close($A2868,W$1,2)</f>
        <v>49.354267379999996</v>
      </c>
      <c r="X2868" s="67">
        <f xml:space="preserve"> [1]!s_wq_close($A2868,X$1,2)</f>
        <v>49.354267379999996</v>
      </c>
      <c r="Y2868" s="67">
        <f xml:space="preserve"> [1]!s_wq_close($A2868,Y$1,2)</f>
        <v>35.983711059999997</v>
      </c>
    </row>
    <row r="2869" spans="1:25" x14ac:dyDescent="0.15">
      <c r="A2869" t="s">
        <v>10270</v>
      </c>
      <c r="B2869" s="67">
        <f xml:space="preserve"> [1]!s_dq_close($A2869,B$1,2)</f>
        <v>0</v>
      </c>
      <c r="C2869" s="67">
        <f xml:space="preserve"> [1]!s_wq_close($A2869,C$1,2)</f>
        <v>109.74731663</v>
      </c>
      <c r="D2869" s="67">
        <f xml:space="preserve"> [1]!s_wq_close($A2869,D$1,2)</f>
        <v>110.75760560000001</v>
      </c>
      <c r="E2869" s="67">
        <f xml:space="preserve"> [1]!s_wq_close($A2869,E$1,2)</f>
        <v>118.42831815</v>
      </c>
      <c r="F2869" s="67">
        <f xml:space="preserve"> [1]!s_wq_close($A2869,F$1,2)</f>
        <v>116.70708509000001</v>
      </c>
      <c r="G2869" s="67">
        <f xml:space="preserve"> [1]!s_wq_close($A2869,G$1,2)</f>
        <v>116.78192131000002</v>
      </c>
      <c r="H2869" s="67">
        <f xml:space="preserve"> [1]!s_wq_close($A2869,H$1,2)</f>
        <v>112.36658433000001</v>
      </c>
      <c r="I2869" s="67">
        <f xml:space="preserve"> [1]!s_wq_close($A2869,I$1,2)</f>
        <v>111.84273079</v>
      </c>
      <c r="J2869" s="67">
        <f xml:space="preserve"> [1]!s_wq_close($A2869,J$1,2)</f>
        <v>114.94843392</v>
      </c>
      <c r="K2869" s="67">
        <f xml:space="preserve"> [1]!s_wq_close($A2869,K$1,2)</f>
        <v>114.05039928000001</v>
      </c>
      <c r="L2869" s="67">
        <f xml:space="preserve"> [1]!s_wq_close($A2869,L$1,2)</f>
        <v>115.77163234000001</v>
      </c>
      <c r="M2869" s="67">
        <f xml:space="preserve"> [1]!s_wq_close($A2869,M$1,2)</f>
        <v>118.27864571000001</v>
      </c>
      <c r="N2869" s="67">
        <f xml:space="preserve"> [1]!s_wq_close($A2869,N$1,2)</f>
        <v>116.51999454000001</v>
      </c>
      <c r="O2869" s="67">
        <f xml:space="preserve"> [1]!s_wq_close($A2869,O$1,2)</f>
        <v>125.68743149000002</v>
      </c>
      <c r="P2869" s="67">
        <f xml:space="preserve"> [1]!s_wq_close($A2869,P$1,2)</f>
        <v>130.25244091000002</v>
      </c>
      <c r="Q2869" s="67">
        <f xml:space="preserve"> [1]!s_wq_close($A2869,Q$1,2)</f>
        <v>133.43298025999999</v>
      </c>
      <c r="R2869" s="67">
        <f xml:space="preserve"> [1]!s_wq_close($A2869,R$1,2)</f>
        <v>129.91567792000001</v>
      </c>
      <c r="S2869" s="67">
        <f xml:space="preserve"> [1]!s_wq_close($A2869,S$1,2)</f>
        <v>137.58639047000003</v>
      </c>
      <c r="T2869" s="67">
        <f xml:space="preserve"> [1]!s_wq_close($A2869,T$1,2)</f>
        <v>140.48506656000001</v>
      </c>
      <c r="U2869" s="67">
        <f xml:space="preserve"> [1]!s_wq_close($A2869,U$1,2)</f>
        <v>138.80717759999999</v>
      </c>
      <c r="V2869" s="67">
        <f xml:space="preserve"> [1]!s_wq_close($A2869,V$1,2)</f>
        <v>139.5698544</v>
      </c>
      <c r="W2869" s="67">
        <f xml:space="preserve"> [1]!s_wq_close($A2869,W$1,2)</f>
        <v>148.72197600000001</v>
      </c>
      <c r="X2869" s="67">
        <f xml:space="preserve"> [1]!s_wq_close($A2869,X$1,2)</f>
        <v>148.07370072000001</v>
      </c>
      <c r="Y2869" s="67">
        <f xml:space="preserve"> [1]!s_wq_close($A2869,Y$1,2)</f>
        <v>153.1073676</v>
      </c>
    </row>
    <row r="2870" spans="1:25" x14ac:dyDescent="0.15">
      <c r="A2870" t="s">
        <v>10271</v>
      </c>
      <c r="B2870" s="67">
        <f xml:space="preserve"> [1]!s_dq_close($A2870,B$1,2)</f>
        <v>0</v>
      </c>
      <c r="C2870" s="67">
        <f xml:space="preserve"> [1]!s_wq_close($A2870,C$1,2)</f>
        <v>17.451470620000002</v>
      </c>
      <c r="D2870" s="67">
        <f xml:space="preserve"> [1]!s_wq_close($A2870,D$1,2)</f>
        <v>15.937873800000002</v>
      </c>
      <c r="E2870" s="67">
        <f xml:space="preserve"> [1]!s_wq_close($A2870,E$1,2)</f>
        <v>15.105896740000002</v>
      </c>
      <c r="F2870" s="67">
        <f xml:space="preserve"> [1]!s_wq_close($A2870,F$1,2)</f>
        <v>13.90303834</v>
      </c>
      <c r="G2870" s="67">
        <f xml:space="preserve"> [1]!s_wq_close($A2870,G$1,2)</f>
        <v>13.632395200000001</v>
      </c>
      <c r="H2870" s="67">
        <f xml:space="preserve"> [1]!s_wq_close($A2870,H$1,2)</f>
        <v>13.762704860000001</v>
      </c>
      <c r="I2870" s="67">
        <f xml:space="preserve"> [1]!s_wq_close($A2870,I$1,2)</f>
        <v>14.504467540000002</v>
      </c>
      <c r="J2870" s="67">
        <f xml:space="preserve"> [1]!s_wq_close($A2870,J$1,2)</f>
        <v>14.073443280000001</v>
      </c>
      <c r="K2870" s="67">
        <f xml:space="preserve"> [1]!s_wq_close($A2870,K$1,2)</f>
        <v>14.654824840000002</v>
      </c>
      <c r="L2870" s="67">
        <f xml:space="preserve"> [1]!s_wq_close($A2870,L$1,2)</f>
        <v>13.943133620000001</v>
      </c>
      <c r="M2870" s="67">
        <f xml:space="preserve"> [1]!s_wq_close($A2870,M$1,2)</f>
        <v>14.083467100000002</v>
      </c>
      <c r="N2870" s="67">
        <f xml:space="preserve"> [1]!s_wq_close($A2870,N$1,2)</f>
        <v>15.546944820000002</v>
      </c>
      <c r="O2870" s="67">
        <f xml:space="preserve"> [1]!s_wq_close($A2870,O$1,2)</f>
        <v>14.97558708</v>
      </c>
      <c r="P2870" s="67">
        <f xml:space="preserve"> [1]!s_wq_close($A2870,P$1,2)</f>
        <v>13.752681040000002</v>
      </c>
      <c r="Q2870" s="67">
        <f xml:space="preserve"> [1]!s_wq_close($A2870,Q$1,2)</f>
        <v>13.852919240000002</v>
      </c>
      <c r="R2870" s="67">
        <f xml:space="preserve"> [1]!s_wq_close($A2870,R$1,2)</f>
        <v>13.361752060000002</v>
      </c>
      <c r="S2870" s="67">
        <f xml:space="preserve"> [1]!s_wq_close($A2870,S$1,2)</f>
        <v>12.369393880000001</v>
      </c>
      <c r="T2870" s="67">
        <f xml:space="preserve"> [1]!s_wq_close($A2870,T$1,2)</f>
        <v>11.988488720000003</v>
      </c>
      <c r="U2870" s="67">
        <f xml:space="preserve"> [1]!s_wq_close($A2870,U$1,2)</f>
        <v>11.757940860000001</v>
      </c>
      <c r="V2870" s="67">
        <f xml:space="preserve"> [1]!s_wq_close($A2870,V$1,2)</f>
        <v>11.246726040000002</v>
      </c>
      <c r="W2870" s="67">
        <f xml:space="preserve"> [1]!s_wq_close($A2870,W$1,2)</f>
        <v>11.567488280000001</v>
      </c>
      <c r="X2870" s="67">
        <f xml:space="preserve"> [1]!s_wq_close($A2870,X$1,2)</f>
        <v>10.514987180000002</v>
      </c>
      <c r="Y2870" s="67">
        <f xml:space="preserve"> [1]!s_wq_close($A2870,Y$1,2)</f>
        <v>10.514987180000002</v>
      </c>
    </row>
    <row r="2871" spans="1:25" x14ac:dyDescent="0.15">
      <c r="A2871" t="s">
        <v>10272</v>
      </c>
      <c r="B2871" s="67">
        <f xml:space="preserve"> [1]!s_dq_close($A2871,B$1,2)</f>
        <v>0</v>
      </c>
      <c r="C2871" s="67">
        <f xml:space="preserve"> [1]!s_wq_close($A2871,C$1,2)</f>
        <v>33.282430859999998</v>
      </c>
      <c r="D2871" s="67">
        <f xml:space="preserve"> [1]!s_wq_close($A2871,D$1,2)</f>
        <v>34.00334994</v>
      </c>
      <c r="E2871" s="67">
        <f xml:space="preserve"> [1]!s_wq_close($A2871,E$1,2)</f>
        <v>36.06597953</v>
      </c>
      <c r="F2871" s="67">
        <f xml:space="preserve"> [1]!s_wq_close($A2871,F$1,2)</f>
        <v>37.788175109999997</v>
      </c>
      <c r="G2871" s="67">
        <f xml:space="preserve"> [1]!s_wq_close($A2871,G$1,2)</f>
        <v>38.549145249999995</v>
      </c>
      <c r="H2871" s="67">
        <f xml:space="preserve"> [1]!s_wq_close($A2871,H$1,2)</f>
        <v>38.408966539999994</v>
      </c>
      <c r="I2871" s="67">
        <f xml:space="preserve"> [1]!s_wq_close($A2871,I$1,2)</f>
        <v>43.895961759999999</v>
      </c>
      <c r="J2871" s="67">
        <f xml:space="preserve"> [1]!s_wq_close($A2871,J$1,2)</f>
        <v>48.001195409999994</v>
      </c>
      <c r="K2871" s="67">
        <f xml:space="preserve"> [1]!s_wq_close($A2871,K$1,2)</f>
        <v>46.419178539999997</v>
      </c>
      <c r="L2871" s="67">
        <f xml:space="preserve"> [1]!s_wq_close($A2871,L$1,2)</f>
        <v>32.621588369999998</v>
      </c>
      <c r="M2871" s="67">
        <f xml:space="preserve"> [1]!s_wq_close($A2871,M$1,2)</f>
        <v>31.46010763</v>
      </c>
      <c r="N2871" s="67">
        <f xml:space="preserve"> [1]!s_wq_close($A2871,N$1,2)</f>
        <v>32.321205419999998</v>
      </c>
      <c r="O2871" s="67">
        <f xml:space="preserve"> [1]!s_wq_close($A2871,O$1,2)</f>
        <v>32.321205419999998</v>
      </c>
      <c r="P2871" s="67">
        <f xml:space="preserve"> [1]!s_wq_close($A2871,P$1,2)</f>
        <v>28.776686609999995</v>
      </c>
      <c r="Q2871" s="67">
        <f xml:space="preserve"> [1]!s_wq_close($A2871,Q$1,2)</f>
        <v>29.417503569999997</v>
      </c>
      <c r="R2871" s="67">
        <f xml:space="preserve"> [1]!s_wq_close($A2871,R$1,2)</f>
        <v>26.854235729999999</v>
      </c>
      <c r="S2871" s="67">
        <f xml:space="preserve"> [1]!s_wq_close($A2871,S$1,2)</f>
        <v>25.81290817</v>
      </c>
      <c r="T2871" s="67">
        <f xml:space="preserve"> [1]!s_wq_close($A2871,T$1,2)</f>
        <v>26.133316649999998</v>
      </c>
      <c r="U2871" s="67">
        <f xml:space="preserve"> [1]!s_wq_close($A2871,U$1,2)</f>
        <v>24.851682729999997</v>
      </c>
      <c r="V2871" s="67">
        <f xml:space="preserve"> [1]!s_wq_close($A2871,V$1,2)</f>
        <v>23.570048809999996</v>
      </c>
      <c r="W2871" s="67">
        <f xml:space="preserve"> [1]!s_wq_close($A2871,W$1,2)</f>
        <v>23.550023279999998</v>
      </c>
      <c r="X2871" s="67">
        <f xml:space="preserve"> [1]!s_wq_close($A2871,X$1,2)</f>
        <v>22.068134059999998</v>
      </c>
      <c r="Y2871" s="67">
        <f xml:space="preserve"> [1]!s_wq_close($A2871,Y$1,2)</f>
        <v>21.106908619999995</v>
      </c>
    </row>
    <row r="2872" spans="1:25" x14ac:dyDescent="0.15">
      <c r="A2872" t="s">
        <v>10273</v>
      </c>
      <c r="B2872" s="67">
        <f xml:space="preserve"> [1]!s_dq_close($A2872,B$1,2)</f>
        <v>0</v>
      </c>
      <c r="C2872" s="67">
        <f xml:space="preserve"> [1]!s_wq_close($A2872,C$1,2)</f>
        <v>55.301118809999998</v>
      </c>
      <c r="D2872" s="67">
        <f xml:space="preserve"> [1]!s_wq_close($A2872,D$1,2)</f>
        <v>54.313327460000004</v>
      </c>
      <c r="E2872" s="67">
        <f xml:space="preserve"> [1]!s_wq_close($A2872,E$1,2)</f>
        <v>51.030820819999995</v>
      </c>
      <c r="F2872" s="67">
        <f xml:space="preserve"> [1]!s_wq_close($A2872,F$1,2)</f>
        <v>51.471527729999998</v>
      </c>
      <c r="G2872" s="67">
        <f xml:space="preserve"> [1]!s_wq_close($A2872,G$1,2)</f>
        <v>52.33774476</v>
      </c>
      <c r="H2872" s="67">
        <f xml:space="preserve"> [1]!s_wq_close($A2872,H$1,2)</f>
        <v>51.790660320000001</v>
      </c>
      <c r="I2872" s="67">
        <f xml:space="preserve"> [1]!s_wq_close($A2872,I$1,2)</f>
        <v>52.596090189999998</v>
      </c>
      <c r="J2872" s="67">
        <f xml:space="preserve"> [1]!s_wq_close($A2872,J$1,2)</f>
        <v>50.301374899999999</v>
      </c>
      <c r="K2872" s="67">
        <f xml:space="preserve"> [1]!s_wq_close($A2872,K$1,2)</f>
        <v>52.368138340000002</v>
      </c>
      <c r="L2872" s="67">
        <f xml:space="preserve"> [1]!s_wq_close($A2872,L$1,2)</f>
        <v>51.243575880000002</v>
      </c>
      <c r="M2872" s="67">
        <f xml:space="preserve"> [1]!s_wq_close($A2872,M$1,2)</f>
        <v>53.781439810000002</v>
      </c>
      <c r="N2872" s="67">
        <f xml:space="preserve"> [1]!s_wq_close($A2872,N$1,2)</f>
        <v>55.179544490000005</v>
      </c>
      <c r="O2872" s="67">
        <f xml:space="preserve"> [1]!s_wq_close($A2872,O$1,2)</f>
        <v>56.911978550000008</v>
      </c>
      <c r="P2872" s="67">
        <f xml:space="preserve"> [1]!s_wq_close($A2872,P$1,2)</f>
        <v>53.796636599999999</v>
      </c>
      <c r="Q2872" s="67">
        <f xml:space="preserve"> [1]!s_wq_close($A2872,Q$1,2)</f>
        <v>53.568684750000003</v>
      </c>
      <c r="R2872" s="67">
        <f xml:space="preserve"> [1]!s_wq_close($A2872,R$1,2)</f>
        <v>50.924443289999999</v>
      </c>
      <c r="S2872" s="67">
        <f xml:space="preserve"> [1]!s_wq_close($A2872,S$1,2)</f>
        <v>53.371126479999994</v>
      </c>
      <c r="T2872" s="67">
        <f xml:space="preserve"> [1]!s_wq_close($A2872,T$1,2)</f>
        <v>48.812089479999997</v>
      </c>
      <c r="U2872" s="67">
        <f xml:space="preserve"> [1]!s_wq_close($A2872,U$1,2)</f>
        <v>45.286434200000002</v>
      </c>
      <c r="V2872" s="67">
        <f xml:space="preserve"> [1]!s_wq_close($A2872,V$1,2)</f>
        <v>44.906514450000003</v>
      </c>
      <c r="W2872" s="67">
        <f xml:space="preserve"> [1]!s_wq_close($A2872,W$1,2)</f>
        <v>46.561737549999997</v>
      </c>
      <c r="X2872" s="67">
        <f xml:space="preserve"> [1]!s_wq_close($A2872,X$1,2)</f>
        <v>44.975995569999995</v>
      </c>
      <c r="Y2872" s="67">
        <f xml:space="preserve"> [1]!s_wq_close($A2872,Y$1,2)</f>
        <v>45.380204310000003</v>
      </c>
    </row>
    <row r="2873" spans="1:25" x14ac:dyDescent="0.15">
      <c r="A2873" t="s">
        <v>10274</v>
      </c>
      <c r="B2873" s="67">
        <f xml:space="preserve"> [1]!s_dq_close($A2873,B$1,2)</f>
        <v>0</v>
      </c>
      <c r="C2873" s="67">
        <f xml:space="preserve"> [1]!s_wq_close($A2873,C$1,2)</f>
        <v>22.151256000000004</v>
      </c>
      <c r="D2873" s="67">
        <f xml:space="preserve"> [1]!s_wq_close($A2873,D$1,2)</f>
        <v>22.151256000000004</v>
      </c>
      <c r="E2873" s="67">
        <f xml:space="preserve"> [1]!s_wq_close($A2873,E$1,2)</f>
        <v>22.151256000000004</v>
      </c>
      <c r="F2873" s="67">
        <f xml:space="preserve"> [1]!s_wq_close($A2873,F$1,2)</f>
        <v>22.151256000000004</v>
      </c>
      <c r="G2873" s="67">
        <f xml:space="preserve"> [1]!s_wq_close($A2873,G$1,2)</f>
        <v>22.151256000000004</v>
      </c>
      <c r="H2873" s="67">
        <f xml:space="preserve"> [1]!s_wq_close($A2873,H$1,2)</f>
        <v>22.151256000000004</v>
      </c>
      <c r="I2873" s="67">
        <f xml:space="preserve"> [1]!s_wq_close($A2873,I$1,2)</f>
        <v>22.151256000000004</v>
      </c>
      <c r="J2873" s="67">
        <f xml:space="preserve"> [1]!s_wq_close($A2873,J$1,2)</f>
        <v>20.029101000000001</v>
      </c>
      <c r="K2873" s="67">
        <f xml:space="preserve"> [1]!s_wq_close($A2873,K$1,2)</f>
        <v>19.988679000000001</v>
      </c>
      <c r="L2873" s="67">
        <f xml:space="preserve"> [1]!s_wq_close($A2873,L$1,2)</f>
        <v>19.594564500000001</v>
      </c>
      <c r="M2873" s="67">
        <f xml:space="preserve"> [1]!s_wq_close($A2873,M$1,2)</f>
        <v>19.9583625</v>
      </c>
      <c r="N2873" s="67">
        <f xml:space="preserve"> [1]!s_wq_close($A2873,N$1,2)</f>
        <v>19.998784499999999</v>
      </c>
      <c r="O2873" s="67">
        <f xml:space="preserve"> [1]!s_wq_close($A2873,O$1,2)</f>
        <v>19.826991000000003</v>
      </c>
      <c r="P2873" s="67">
        <f xml:space="preserve"> [1]!s_wq_close($A2873,P$1,2)</f>
        <v>18.927601500000002</v>
      </c>
      <c r="Q2873" s="67">
        <f xml:space="preserve"> [1]!s_wq_close($A2873,Q$1,2)</f>
        <v>19.139817000000001</v>
      </c>
      <c r="R2873" s="67">
        <f xml:space="preserve"> [1]!s_wq_close($A2873,R$1,2)</f>
        <v>18.038317500000002</v>
      </c>
      <c r="S2873" s="67">
        <f xml:space="preserve"> [1]!s_wq_close($A2873,S$1,2)</f>
        <v>16.199116500000002</v>
      </c>
      <c r="T2873" s="67">
        <f xml:space="preserve"> [1]!s_wq_close($A2873,T$1,2)</f>
        <v>16.350699000000002</v>
      </c>
      <c r="U2873" s="67">
        <f xml:space="preserve"> [1]!s_wq_close($A2873,U$1,2)</f>
        <v>15.845424000000001</v>
      </c>
      <c r="V2873" s="67">
        <f xml:space="preserve"> [1]!s_wq_close($A2873,V$1,2)</f>
        <v>15.7746855</v>
      </c>
      <c r="W2873" s="67">
        <f xml:space="preserve"> [1]!s_wq_close($A2873,W$1,2)</f>
        <v>15.602892000000001</v>
      </c>
      <c r="X2873" s="67">
        <f xml:space="preserve"> [1]!s_wq_close($A2873,X$1,2)</f>
        <v>14.652975000000001</v>
      </c>
      <c r="Y2873" s="67">
        <f xml:space="preserve"> [1]!s_wq_close($A2873,Y$1,2)</f>
        <v>13.7333745</v>
      </c>
    </row>
    <row r="2874" spans="1:25" x14ac:dyDescent="0.15">
      <c r="A2874" t="s">
        <v>10275</v>
      </c>
      <c r="B2874" s="67">
        <f xml:space="preserve"> [1]!s_dq_close($A2874,B$1,2)</f>
        <v>0</v>
      </c>
      <c r="C2874" s="67">
        <f xml:space="preserve"> [1]!s_wq_close($A2874,C$1,2)</f>
        <v>50.83662829</v>
      </c>
      <c r="D2874" s="67">
        <f xml:space="preserve"> [1]!s_wq_close($A2874,D$1,2)</f>
        <v>51.117826549999997</v>
      </c>
      <c r="E2874" s="67">
        <f xml:space="preserve"> [1]!s_wq_close($A2874,E$1,2)</f>
        <v>49.249866679999997</v>
      </c>
      <c r="F2874" s="67">
        <f xml:space="preserve"> [1]!s_wq_close($A2874,F$1,2)</f>
        <v>46.578483210000002</v>
      </c>
      <c r="G2874" s="67">
        <f xml:space="preserve"> [1]!s_wq_close($A2874,G$1,2)</f>
        <v>48.084902460000002</v>
      </c>
      <c r="H2874" s="67">
        <f xml:space="preserve"> [1]!s_wq_close($A2874,H$1,2)</f>
        <v>47.803704199999999</v>
      </c>
      <c r="I2874" s="67">
        <f xml:space="preserve"> [1]!s_wq_close($A2874,I$1,2)</f>
        <v>48.58704221</v>
      </c>
      <c r="J2874" s="67">
        <f xml:space="preserve"> [1]!s_wq_close($A2874,J$1,2)</f>
        <v>47.924217739999996</v>
      </c>
      <c r="K2874" s="67">
        <f xml:space="preserve"> [1]!s_wq_close($A2874,K$1,2)</f>
        <v>50.07337587</v>
      </c>
      <c r="L2874" s="67">
        <f xml:space="preserve"> [1]!s_wq_close($A2874,L$1,2)</f>
        <v>49.109267549999998</v>
      </c>
      <c r="M2874" s="67">
        <f xml:space="preserve"> [1]!s_wq_close($A2874,M$1,2)</f>
        <v>49.370380219999994</v>
      </c>
      <c r="N2874" s="67">
        <f xml:space="preserve"> [1]!s_wq_close($A2874,N$1,2)</f>
        <v>49.591321710000003</v>
      </c>
      <c r="O2874" s="67">
        <f xml:space="preserve"> [1]!s_wq_close($A2874,O$1,2)</f>
        <v>48.868240469999996</v>
      </c>
      <c r="P2874" s="67">
        <f xml:space="preserve"> [1]!s_wq_close($A2874,P$1,2)</f>
        <v>46.658825569999998</v>
      </c>
      <c r="Q2874" s="67">
        <f xml:space="preserve"> [1]!s_wq_close($A2874,Q$1,2)</f>
        <v>47.66310507</v>
      </c>
      <c r="R2874" s="67">
        <f xml:space="preserve"> [1]!s_wq_close($A2874,R$1,2)</f>
        <v>45.353262219999998</v>
      </c>
      <c r="S2874" s="67">
        <f xml:space="preserve"> [1]!s_wq_close($A2874,S$1,2)</f>
        <v>42.661793159999995</v>
      </c>
      <c r="T2874" s="67">
        <f xml:space="preserve"> [1]!s_wq_close($A2874,T$1,2)</f>
        <v>40.813918880000003</v>
      </c>
      <c r="U2874" s="67">
        <f xml:space="preserve"> [1]!s_wq_close($A2874,U$1,2)</f>
        <v>40.231436770000002</v>
      </c>
      <c r="V2874" s="67">
        <f xml:space="preserve"> [1]!s_wq_close($A2874,V$1,2)</f>
        <v>37.439539760000002</v>
      </c>
      <c r="W2874" s="67">
        <f xml:space="preserve"> [1]!s_wq_close($A2874,W$1,2)</f>
        <v>37.7609092</v>
      </c>
      <c r="X2874" s="67">
        <f xml:space="preserve"> [1]!s_wq_close($A2874,X$1,2)</f>
        <v>35.089525729999998</v>
      </c>
      <c r="Y2874" s="67">
        <f xml:space="preserve"> [1]!s_wq_close($A2874,Y$1,2)</f>
        <v>34.7480707</v>
      </c>
    </row>
    <row r="2875" spans="1:25" x14ac:dyDescent="0.15">
      <c r="A2875" t="s">
        <v>10276</v>
      </c>
      <c r="B2875" s="67">
        <f xml:space="preserve"> [1]!s_dq_close($A2875,B$1,2)</f>
        <v>0</v>
      </c>
      <c r="C2875" s="67">
        <f xml:space="preserve"> [1]!s_wq_close($A2875,C$1,2)</f>
        <v>23.359790159999996</v>
      </c>
      <c r="D2875" s="67">
        <f xml:space="preserve"> [1]!s_wq_close($A2875,D$1,2)</f>
        <v>24.301797999999998</v>
      </c>
      <c r="E2875" s="67">
        <f xml:space="preserve"> [1]!s_wq_close($A2875,E$1,2)</f>
        <v>24.953186399999996</v>
      </c>
      <c r="F2875" s="67">
        <f xml:space="preserve"> [1]!s_wq_close($A2875,F$1,2)</f>
        <v>26.125685519999998</v>
      </c>
      <c r="G2875" s="67">
        <f xml:space="preserve"> [1]!s_wq_close($A2875,G$1,2)</f>
        <v>25.955322399999996</v>
      </c>
      <c r="H2875" s="67">
        <f xml:space="preserve"> [1]!s_wq_close($A2875,H$1,2)</f>
        <v>26.085600079999999</v>
      </c>
      <c r="I2875" s="67">
        <f xml:space="preserve"> [1]!s_wq_close($A2875,I$1,2)</f>
        <v>26.827180719999998</v>
      </c>
      <c r="J2875" s="67">
        <f xml:space="preserve"> [1]!s_wq_close($A2875,J$1,2)</f>
        <v>27.628889519999998</v>
      </c>
      <c r="K2875" s="67">
        <f xml:space="preserve"> [1]!s_wq_close($A2875,K$1,2)</f>
        <v>27.67899632</v>
      </c>
      <c r="L2875" s="67">
        <f xml:space="preserve"> [1]!s_wq_close($A2875,L$1,2)</f>
        <v>30.976023759999997</v>
      </c>
      <c r="M2875" s="67">
        <f xml:space="preserve"> [1]!s_wq_close($A2875,M$1,2)</f>
        <v>28.430598319999998</v>
      </c>
      <c r="N2875" s="67">
        <f xml:space="preserve"> [1]!s_wq_close($A2875,N$1,2)</f>
        <v>28.079850719999996</v>
      </c>
      <c r="O2875" s="67">
        <f xml:space="preserve"> [1]!s_wq_close($A2875,O$1,2)</f>
        <v>28.039765279999997</v>
      </c>
      <c r="P2875" s="67">
        <f xml:space="preserve"> [1]!s_wq_close($A2875,P$1,2)</f>
        <v>24.862994159999996</v>
      </c>
      <c r="Q2875" s="67">
        <f xml:space="preserve"> [1]!s_wq_close($A2875,Q$1,2)</f>
        <v>24.94316504</v>
      </c>
      <c r="R2875" s="67">
        <f xml:space="preserve"> [1]!s_wq_close($A2875,R$1,2)</f>
        <v>25.223763120000001</v>
      </c>
      <c r="S2875" s="67">
        <f xml:space="preserve"> [1]!s_wq_close($A2875,S$1,2)</f>
        <v>23.019063919999997</v>
      </c>
      <c r="T2875" s="67">
        <f xml:space="preserve"> [1]!s_wq_close($A2875,T$1,2)</f>
        <v>22.02694928</v>
      </c>
      <c r="U2875" s="67">
        <f xml:space="preserve"> [1]!s_wq_close($A2875,U$1,2)</f>
        <v>22.016927919999997</v>
      </c>
      <c r="V2875" s="67">
        <f xml:space="preserve"> [1]!s_wq_close($A2875,V$1,2)</f>
        <v>20.52374528</v>
      </c>
      <c r="W2875" s="67">
        <f xml:space="preserve"> [1]!s_wq_close($A2875,W$1,2)</f>
        <v>20.814364719999997</v>
      </c>
      <c r="X2875" s="67">
        <f xml:space="preserve"> [1]!s_wq_close($A2875,X$1,2)</f>
        <v>18.639729599999999</v>
      </c>
      <c r="Y2875" s="67">
        <f xml:space="preserve"> [1]!s_wq_close($A2875,Y$1,2)</f>
        <v>17.868084879999998</v>
      </c>
    </row>
    <row r="2876" spans="1:25" x14ac:dyDescent="0.15">
      <c r="A2876" t="s">
        <v>10277</v>
      </c>
      <c r="B2876" s="67">
        <f xml:space="preserve"> [1]!s_dq_close($A2876,B$1,2)</f>
        <v>0</v>
      </c>
      <c r="C2876" s="67">
        <f xml:space="preserve"> [1]!s_wq_close($A2876,C$1,2)</f>
        <v>38.39</v>
      </c>
      <c r="D2876" s="67">
        <f xml:space="preserve"> [1]!s_wq_close($A2876,D$1,2)</f>
        <v>37.17</v>
      </c>
      <c r="E2876" s="67">
        <f xml:space="preserve"> [1]!s_wq_close($A2876,E$1,2)</f>
        <v>34.369999999999997</v>
      </c>
      <c r="F2876" s="67">
        <f xml:space="preserve"> [1]!s_wq_close($A2876,F$1,2)</f>
        <v>32.880000000000003</v>
      </c>
      <c r="G2876" s="67">
        <f xml:space="preserve"> [1]!s_wq_close($A2876,G$1,2)</f>
        <v>33.19</v>
      </c>
      <c r="H2876" s="67">
        <f xml:space="preserve"> [1]!s_wq_close($A2876,H$1,2)</f>
        <v>32.86</v>
      </c>
      <c r="I2876" s="67">
        <f xml:space="preserve"> [1]!s_wq_close($A2876,I$1,2)</f>
        <v>33.74</v>
      </c>
      <c r="J2876" s="67">
        <f xml:space="preserve"> [1]!s_wq_close($A2876,J$1,2)</f>
        <v>34.24</v>
      </c>
      <c r="K2876" s="67">
        <f xml:space="preserve"> [1]!s_wq_close($A2876,K$1,2)</f>
        <v>35.869999999999997</v>
      </c>
      <c r="L2876" s="67">
        <f xml:space="preserve"> [1]!s_wq_close($A2876,L$1,2)</f>
        <v>35.99</v>
      </c>
      <c r="M2876" s="67">
        <f xml:space="preserve"> [1]!s_wq_close($A2876,M$1,2)</f>
        <v>37.26</v>
      </c>
      <c r="N2876" s="67">
        <f xml:space="preserve"> [1]!s_wq_close($A2876,N$1,2)</f>
        <v>36.65</v>
      </c>
      <c r="O2876" s="67">
        <f xml:space="preserve"> [1]!s_wq_close($A2876,O$1,2)</f>
        <v>38.51</v>
      </c>
      <c r="P2876" s="67">
        <f xml:space="preserve"> [1]!s_wq_close($A2876,P$1,2)</f>
        <v>33.94</v>
      </c>
      <c r="Q2876" s="67">
        <f xml:space="preserve"> [1]!s_wq_close($A2876,Q$1,2)</f>
        <v>33.64</v>
      </c>
      <c r="R2876" s="67">
        <f xml:space="preserve"> [1]!s_wq_close($A2876,R$1,2)</f>
        <v>31.9</v>
      </c>
      <c r="S2876" s="67">
        <f xml:space="preserve"> [1]!s_wq_close($A2876,S$1,2)</f>
        <v>31.4</v>
      </c>
      <c r="T2876" s="67">
        <f xml:space="preserve"> [1]!s_wq_close($A2876,T$1,2)</f>
        <v>33.14</v>
      </c>
      <c r="U2876" s="67">
        <f xml:space="preserve"> [1]!s_wq_close($A2876,U$1,2)</f>
        <v>32.65</v>
      </c>
      <c r="V2876" s="67">
        <f xml:space="preserve"> [1]!s_wq_close($A2876,V$1,2)</f>
        <v>32.86</v>
      </c>
      <c r="W2876" s="67">
        <f xml:space="preserve"> [1]!s_wq_close($A2876,W$1,2)</f>
        <v>32.85</v>
      </c>
      <c r="X2876" s="67">
        <f xml:space="preserve"> [1]!s_wq_close($A2876,X$1,2)</f>
        <v>32.92</v>
      </c>
      <c r="Y2876" s="67">
        <f xml:space="preserve"> [1]!s_wq_close($A2876,Y$1,2)</f>
        <v>29.277212509999998</v>
      </c>
    </row>
    <row r="2877" spans="1:25" x14ac:dyDescent="0.15">
      <c r="A2877" t="s">
        <v>10278</v>
      </c>
      <c r="B2877" s="67">
        <f xml:space="preserve"> [1]!s_dq_close($A2877,B$1,2)</f>
        <v>0</v>
      </c>
      <c r="C2877" s="67">
        <f xml:space="preserve"> [1]!s_wq_close($A2877,C$1,2)</f>
        <v>52.410159359999994</v>
      </c>
      <c r="D2877" s="67">
        <f xml:space="preserve"> [1]!s_wq_close($A2877,D$1,2)</f>
        <v>54.841765680000002</v>
      </c>
      <c r="E2877" s="67">
        <f xml:space="preserve"> [1]!s_wq_close($A2877,E$1,2)</f>
        <v>53.91735336</v>
      </c>
      <c r="F2877" s="67">
        <f xml:space="preserve"> [1]!s_wq_close($A2877,F$1,2)</f>
        <v>54.942245280000002</v>
      </c>
      <c r="G2877" s="67">
        <f xml:space="preserve"> [1]!s_wq_close($A2877,G$1,2)</f>
        <v>57.534618959999996</v>
      </c>
      <c r="H2877" s="67">
        <f xml:space="preserve"> [1]!s_wq_close($A2877,H$1,2)</f>
        <v>57.51452304</v>
      </c>
      <c r="I2877" s="67">
        <f xml:space="preserve"> [1]!s_wq_close($A2877,I$1,2)</f>
        <v>57.494427119999997</v>
      </c>
      <c r="J2877" s="67">
        <f xml:space="preserve"> [1]!s_wq_close($A2877,J$1,2)</f>
        <v>56.670494400000003</v>
      </c>
      <c r="K2877" s="67">
        <f xml:space="preserve"> [1]!s_wq_close($A2877,K$1,2)</f>
        <v>54.238888079999995</v>
      </c>
      <c r="L2877" s="67">
        <f xml:space="preserve"> [1]!s_wq_close($A2877,L$1,2)</f>
        <v>55.283875920000007</v>
      </c>
      <c r="M2877" s="67">
        <f xml:space="preserve"> [1]!s_wq_close($A2877,M$1,2)</f>
        <v>55.846561680000001</v>
      </c>
      <c r="N2877" s="67">
        <f xml:space="preserve"> [1]!s_wq_close($A2877,N$1,2)</f>
        <v>59.524115040000005</v>
      </c>
      <c r="O2877" s="67">
        <f xml:space="preserve"> [1]!s_wq_close($A2877,O$1,2)</f>
        <v>54.037928880000003</v>
      </c>
      <c r="P2877" s="67">
        <f xml:space="preserve"> [1]!s_wq_close($A2877,P$1,2)</f>
        <v>47.145028320000002</v>
      </c>
      <c r="Q2877" s="67">
        <f xml:space="preserve"> [1]!s_wq_close($A2877,Q$1,2)</f>
        <v>46.944069120000002</v>
      </c>
      <c r="R2877" s="67">
        <f xml:space="preserve"> [1]!s_wq_close($A2877,R$1,2)</f>
        <v>44.231119920000005</v>
      </c>
      <c r="S2877" s="67">
        <f xml:space="preserve"> [1]!s_wq_close($A2877,S$1,2)</f>
        <v>38.765029679999998</v>
      </c>
      <c r="T2877" s="67">
        <f xml:space="preserve"> [1]!s_wq_close($A2877,T$1,2)</f>
        <v>37.72004184</v>
      </c>
      <c r="U2877" s="67">
        <f xml:space="preserve"> [1]!s_wq_close($A2877,U$1,2)</f>
        <v>38.061672480000006</v>
      </c>
      <c r="V2877" s="67">
        <f xml:space="preserve"> [1]!s_wq_close($A2877,V$1,2)</f>
        <v>34.303735440000004</v>
      </c>
      <c r="W2877" s="67">
        <f xml:space="preserve"> [1]!s_wq_close($A2877,W$1,2)</f>
        <v>34.705653839999997</v>
      </c>
      <c r="X2877" s="67">
        <f xml:space="preserve"> [1]!s_wq_close($A2877,X$1,2)</f>
        <v>31.669129400000003</v>
      </c>
      <c r="Y2877" s="67">
        <f xml:space="preserve"> [1]!s_wq_close($A2877,Y$1,2)</f>
        <v>30.136101480000001</v>
      </c>
    </row>
    <row r="2878" spans="1:25" x14ac:dyDescent="0.15">
      <c r="A2878" t="s">
        <v>10279</v>
      </c>
      <c r="B2878" s="67">
        <f xml:space="preserve"> [1]!s_dq_close($A2878,B$1,2)</f>
        <v>0</v>
      </c>
      <c r="C2878" s="67">
        <f xml:space="preserve"> [1]!s_wq_close($A2878,C$1,2)</f>
        <v>41.610330980000001</v>
      </c>
      <c r="D2878" s="67">
        <f xml:space="preserve"> [1]!s_wq_close($A2878,D$1,2)</f>
        <v>43.086729400000003</v>
      </c>
      <c r="E2878" s="67">
        <f xml:space="preserve"> [1]!s_wq_close($A2878,E$1,2)</f>
        <v>41.158372280000002</v>
      </c>
      <c r="F2878" s="67">
        <f xml:space="preserve"> [1]!s_wq_close($A2878,F$1,2)</f>
        <v>38.326097760000003</v>
      </c>
      <c r="G2878" s="67">
        <f xml:space="preserve"> [1]!s_wq_close($A2878,G$1,2)</f>
        <v>40.164063140000003</v>
      </c>
      <c r="H2878" s="67">
        <f xml:space="preserve"> [1]!s_wq_close($A2878,H$1,2)</f>
        <v>40.164063140000003</v>
      </c>
      <c r="I2878" s="67">
        <f xml:space="preserve"> [1]!s_wq_close($A2878,I$1,2)</f>
        <v>42.15268142</v>
      </c>
      <c r="J2878" s="67">
        <f xml:space="preserve"> [1]!s_wq_close($A2878,J$1,2)</f>
        <v>43.629079840000003</v>
      </c>
      <c r="K2878" s="67">
        <f xml:space="preserve"> [1]!s_wq_close($A2878,K$1,2)</f>
        <v>43.719471579999997</v>
      </c>
      <c r="L2878" s="67">
        <f xml:space="preserve"> [1]!s_wq_close($A2878,L$1,2)</f>
        <v>42.544378959999996</v>
      </c>
      <c r="M2878" s="67">
        <f xml:space="preserve"> [1]!s_wq_close($A2878,M$1,2)</f>
        <v>42.122550840000002</v>
      </c>
      <c r="N2878" s="67">
        <f xml:space="preserve"> [1]!s_wq_close($A2878,N$1,2)</f>
        <v>41.700722720000002</v>
      </c>
      <c r="O2878" s="67">
        <f xml:space="preserve"> [1]!s_wq_close($A2878,O$1,2)</f>
        <v>41.339155760000004</v>
      </c>
      <c r="P2878" s="67">
        <f xml:space="preserve"> [1]!s_wq_close($A2878,P$1,2)</f>
        <v>39.320406900000002</v>
      </c>
      <c r="Q2878" s="67">
        <f xml:space="preserve"> [1]!s_wq_close($A2878,Q$1,2)</f>
        <v>40.676282999999998</v>
      </c>
      <c r="R2878" s="67">
        <f xml:space="preserve"> [1]!s_wq_close($A2878,R$1,2)</f>
        <v>39.862757340000002</v>
      </c>
      <c r="S2878" s="67">
        <f xml:space="preserve"> [1]!s_wq_close($A2878,S$1,2)</f>
        <v>36.397740640000002</v>
      </c>
      <c r="T2878" s="67">
        <f xml:space="preserve"> [1]!s_wq_close($A2878,T$1,2)</f>
        <v>34.469383520000001</v>
      </c>
      <c r="U2878" s="67">
        <f xml:space="preserve"> [1]!s_wq_close($A2878,U$1,2)</f>
        <v>35.252778599999999</v>
      </c>
      <c r="V2878" s="67">
        <f xml:space="preserve"> [1]!s_wq_close($A2878,V$1,2)</f>
        <v>37.000352239999998</v>
      </c>
      <c r="W2878" s="67">
        <f xml:space="preserve"> [1]!s_wq_close($A2878,W$1,2)</f>
        <v>36.337479479999999</v>
      </c>
      <c r="X2878" s="67">
        <f xml:space="preserve"> [1]!s_wq_close($A2878,X$1,2)</f>
        <v>34.650167000000003</v>
      </c>
      <c r="Y2878" s="67">
        <f xml:space="preserve"> [1]!s_wq_close($A2878,Y$1,2)</f>
        <v>33.2942909</v>
      </c>
    </row>
    <row r="2879" spans="1:25" x14ac:dyDescent="0.15">
      <c r="A2879" t="s">
        <v>10280</v>
      </c>
      <c r="B2879" s="67">
        <f xml:space="preserve"> [1]!s_dq_close($A2879,B$1,2)</f>
        <v>0</v>
      </c>
      <c r="C2879" s="67">
        <f xml:space="preserve"> [1]!s_wq_close($A2879,C$1,2)</f>
        <v>56.5</v>
      </c>
      <c r="D2879" s="67">
        <f xml:space="preserve"> [1]!s_wq_close($A2879,D$1,2)</f>
        <v>55.62</v>
      </c>
      <c r="E2879" s="67">
        <f xml:space="preserve"> [1]!s_wq_close($A2879,E$1,2)</f>
        <v>47.98</v>
      </c>
      <c r="F2879" s="67">
        <f xml:space="preserve"> [1]!s_wq_close($A2879,F$1,2)</f>
        <v>45.53</v>
      </c>
      <c r="G2879" s="67">
        <f xml:space="preserve"> [1]!s_wq_close($A2879,G$1,2)</f>
        <v>51.9</v>
      </c>
      <c r="H2879" s="67">
        <f xml:space="preserve"> [1]!s_wq_close($A2879,H$1,2)</f>
        <v>53.17</v>
      </c>
      <c r="I2879" s="67">
        <f xml:space="preserve"> [1]!s_wq_close($A2879,I$1,2)</f>
        <v>48.74</v>
      </c>
      <c r="J2879" s="67">
        <f xml:space="preserve"> [1]!s_wq_close($A2879,J$1,2)</f>
        <v>47.23</v>
      </c>
      <c r="K2879" s="67">
        <f xml:space="preserve"> [1]!s_wq_close($A2879,K$1,2)</f>
        <v>49.85</v>
      </c>
      <c r="L2879" s="67">
        <f xml:space="preserve"> [1]!s_wq_close($A2879,L$1,2)</f>
        <v>49.01</v>
      </c>
      <c r="M2879" s="67">
        <f xml:space="preserve"> [1]!s_wq_close($A2879,M$1,2)</f>
        <v>52.53</v>
      </c>
      <c r="N2879" s="67">
        <f xml:space="preserve"> [1]!s_wq_close($A2879,N$1,2)</f>
        <v>53.38</v>
      </c>
      <c r="O2879" s="67">
        <f xml:space="preserve"> [1]!s_wq_close($A2879,O$1,2)</f>
        <v>56.39</v>
      </c>
      <c r="P2879" s="67">
        <f xml:space="preserve"> [1]!s_wq_close($A2879,P$1,2)</f>
        <v>50.19</v>
      </c>
      <c r="Q2879" s="67">
        <f xml:space="preserve"> [1]!s_wq_close($A2879,Q$1,2)</f>
        <v>50.23</v>
      </c>
      <c r="R2879" s="67">
        <f xml:space="preserve"> [1]!s_wq_close($A2879,R$1,2)</f>
        <v>46.01</v>
      </c>
      <c r="S2879" s="67">
        <f xml:space="preserve"> [1]!s_wq_close($A2879,S$1,2)</f>
        <v>41.6</v>
      </c>
      <c r="T2879" s="67">
        <f xml:space="preserve"> [1]!s_wq_close($A2879,T$1,2)</f>
        <v>41.62</v>
      </c>
      <c r="U2879" s="67">
        <f xml:space="preserve"> [1]!s_wq_close($A2879,U$1,2)</f>
        <v>40.67</v>
      </c>
      <c r="V2879" s="67">
        <f xml:space="preserve"> [1]!s_wq_close($A2879,V$1,2)</f>
        <v>40.909999999999997</v>
      </c>
      <c r="W2879" s="67">
        <f xml:space="preserve"> [1]!s_wq_close($A2879,W$1,2)</f>
        <v>41.91</v>
      </c>
      <c r="X2879" s="67">
        <f xml:space="preserve"> [1]!s_wq_close($A2879,X$1,2)</f>
        <v>37.159999999999997</v>
      </c>
      <c r="Y2879" s="67">
        <f xml:space="preserve"> [1]!s_wq_close($A2879,Y$1,2)</f>
        <v>36.01</v>
      </c>
    </row>
    <row r="2880" spans="1:25" x14ac:dyDescent="0.15">
      <c r="A2880" t="s">
        <v>10281</v>
      </c>
      <c r="B2880" s="67">
        <f xml:space="preserve"> [1]!s_dq_close($A2880,B$1,2)</f>
        <v>0</v>
      </c>
      <c r="C2880" s="67">
        <f xml:space="preserve"> [1]!s_wq_close($A2880,C$1,2)</f>
        <v>79.25</v>
      </c>
      <c r="D2880" s="67">
        <f xml:space="preserve"> [1]!s_wq_close($A2880,D$1,2)</f>
        <v>82.07</v>
      </c>
      <c r="E2880" s="67">
        <f xml:space="preserve"> [1]!s_wq_close($A2880,E$1,2)</f>
        <v>73.819999999999993</v>
      </c>
      <c r="F2880" s="67">
        <f xml:space="preserve"> [1]!s_wq_close($A2880,F$1,2)</f>
        <v>74.11</v>
      </c>
      <c r="G2880" s="67">
        <f xml:space="preserve"> [1]!s_wq_close($A2880,G$1,2)</f>
        <v>69.72</v>
      </c>
      <c r="H2880" s="67">
        <f xml:space="preserve"> [1]!s_wq_close($A2880,H$1,2)</f>
        <v>70.67</v>
      </c>
      <c r="I2880" s="67">
        <f xml:space="preserve"> [1]!s_wq_close($A2880,I$1,2)</f>
        <v>76.150000000000006</v>
      </c>
      <c r="J2880" s="67">
        <f xml:space="preserve"> [1]!s_wq_close($A2880,J$1,2)</f>
        <v>75.08</v>
      </c>
      <c r="K2880" s="67">
        <f xml:space="preserve"> [1]!s_wq_close($A2880,K$1,2)</f>
        <v>103.79</v>
      </c>
      <c r="L2880" s="67">
        <f xml:space="preserve"> [1]!s_wq_close($A2880,L$1,2)</f>
        <v>88.35</v>
      </c>
      <c r="M2880" s="67">
        <f xml:space="preserve"> [1]!s_wq_close($A2880,M$1,2)</f>
        <v>88.32</v>
      </c>
      <c r="N2880" s="67">
        <f xml:space="preserve"> [1]!s_wq_close($A2880,N$1,2)</f>
        <v>88.53</v>
      </c>
      <c r="O2880" s="67">
        <f xml:space="preserve"> [1]!s_wq_close($A2880,O$1,2)</f>
        <v>124.58</v>
      </c>
      <c r="P2880" s="67">
        <f xml:space="preserve"> [1]!s_wq_close($A2880,P$1,2)</f>
        <v>125.67</v>
      </c>
      <c r="Q2880" s="67">
        <f xml:space="preserve"> [1]!s_wq_close($A2880,Q$1,2)</f>
        <v>112.95</v>
      </c>
      <c r="R2880" s="67">
        <f xml:space="preserve"> [1]!s_wq_close($A2880,R$1,2)</f>
        <v>85.61</v>
      </c>
      <c r="S2880" s="67">
        <f xml:space="preserve"> [1]!s_wq_close($A2880,S$1,2)</f>
        <v>60.91</v>
      </c>
      <c r="T2880" s="67">
        <f xml:space="preserve"> [1]!s_wq_close($A2880,T$1,2)</f>
        <v>64.27</v>
      </c>
      <c r="U2880" s="67">
        <f xml:space="preserve"> [1]!s_wq_close($A2880,U$1,2)</f>
        <v>63.53</v>
      </c>
      <c r="V2880" s="67">
        <f xml:space="preserve"> [1]!s_wq_close($A2880,V$1,2)</f>
        <v>60.811865519999998</v>
      </c>
      <c r="W2880" s="67">
        <f xml:space="preserve"> [1]!s_wq_close($A2880,W$1,2)</f>
        <v>53.376966160000002</v>
      </c>
      <c r="X2880" s="67">
        <f xml:space="preserve"> [1]!s_wq_close($A2880,X$1,2)</f>
        <v>45.390962399999999</v>
      </c>
      <c r="Y2880" s="67">
        <f xml:space="preserve"> [1]!s_wq_close($A2880,Y$1,2)</f>
        <v>43.757689360000001</v>
      </c>
    </row>
    <row r="2881" spans="1:25" x14ac:dyDescent="0.15">
      <c r="A2881" t="s">
        <v>10282</v>
      </c>
      <c r="B2881" s="67">
        <f xml:space="preserve"> [1]!s_dq_close($A2881,B$1,2)</f>
        <v>0</v>
      </c>
      <c r="C2881" s="67">
        <f xml:space="preserve"> [1]!s_wq_close($A2881,C$1,2)</f>
        <v>15.46</v>
      </c>
      <c r="D2881" s="67">
        <f xml:space="preserve"> [1]!s_wq_close($A2881,D$1,2)</f>
        <v>15.33</v>
      </c>
      <c r="E2881" s="67">
        <f xml:space="preserve"> [1]!s_wq_close($A2881,E$1,2)</f>
        <v>13.95</v>
      </c>
      <c r="F2881" s="67">
        <f xml:space="preserve"> [1]!s_wq_close($A2881,F$1,2)</f>
        <v>13.49</v>
      </c>
      <c r="G2881" s="67">
        <f xml:space="preserve"> [1]!s_wq_close($A2881,G$1,2)</f>
        <v>13.74</v>
      </c>
      <c r="H2881" s="67">
        <f xml:space="preserve"> [1]!s_wq_close($A2881,H$1,2)</f>
        <v>13.53</v>
      </c>
      <c r="I2881" s="67">
        <f xml:space="preserve"> [1]!s_wq_close($A2881,I$1,2)</f>
        <v>14.39</v>
      </c>
      <c r="J2881" s="67">
        <f xml:space="preserve"> [1]!s_wq_close($A2881,J$1,2)</f>
        <v>15.79</v>
      </c>
      <c r="K2881" s="67">
        <f xml:space="preserve"> [1]!s_wq_close($A2881,K$1,2)</f>
        <v>16.97</v>
      </c>
      <c r="L2881" s="67">
        <f xml:space="preserve"> [1]!s_wq_close($A2881,L$1,2)</f>
        <v>18.489999999999998</v>
      </c>
      <c r="M2881" s="67">
        <f xml:space="preserve"> [1]!s_wq_close($A2881,M$1,2)</f>
        <v>19.309999999999999</v>
      </c>
      <c r="N2881" s="67">
        <f xml:space="preserve"> [1]!s_wq_close($A2881,N$1,2)</f>
        <v>18.32</v>
      </c>
      <c r="O2881" s="67">
        <f xml:space="preserve"> [1]!s_wq_close($A2881,O$1,2)</f>
        <v>17.62</v>
      </c>
      <c r="P2881" s="67">
        <f xml:space="preserve"> [1]!s_wq_close($A2881,P$1,2)</f>
        <v>18.32</v>
      </c>
      <c r="Q2881" s="67">
        <f xml:space="preserve"> [1]!s_wq_close($A2881,Q$1,2)</f>
        <v>17.260000000000002</v>
      </c>
      <c r="R2881" s="67">
        <f xml:space="preserve"> [1]!s_wq_close($A2881,R$1,2)</f>
        <v>17.2</v>
      </c>
      <c r="S2881" s="67">
        <f xml:space="preserve"> [1]!s_wq_close($A2881,S$1,2)</f>
        <v>16.809999999999999</v>
      </c>
      <c r="T2881" s="67">
        <f xml:space="preserve"> [1]!s_wq_close($A2881,T$1,2)</f>
        <v>18.23</v>
      </c>
      <c r="U2881" s="67">
        <f xml:space="preserve"> [1]!s_wq_close($A2881,U$1,2)</f>
        <v>19.09</v>
      </c>
      <c r="V2881" s="67">
        <f xml:space="preserve"> [1]!s_wq_close($A2881,V$1,2)</f>
        <v>19.940000000000001</v>
      </c>
      <c r="W2881" s="67">
        <f xml:space="preserve"> [1]!s_wq_close($A2881,W$1,2)</f>
        <v>16.91</v>
      </c>
      <c r="X2881" s="67">
        <f xml:space="preserve"> [1]!s_wq_close($A2881,X$1,2)</f>
        <v>15.78</v>
      </c>
      <c r="Y2881" s="67">
        <f xml:space="preserve"> [1]!s_wq_close($A2881,Y$1,2)</f>
        <v>15.73</v>
      </c>
    </row>
    <row r="2882" spans="1:25" x14ac:dyDescent="0.15">
      <c r="A2882" t="s">
        <v>10283</v>
      </c>
      <c r="B2882" s="67">
        <f xml:space="preserve"> [1]!s_dq_close($A2882,B$1,2)</f>
        <v>0</v>
      </c>
      <c r="C2882" s="67">
        <f xml:space="preserve"> [1]!s_wq_close($A2882,C$1,2)</f>
        <v>32.688996600000003</v>
      </c>
      <c r="D2882" s="67">
        <f xml:space="preserve"> [1]!s_wq_close($A2882,D$1,2)</f>
        <v>32.535671100000002</v>
      </c>
      <c r="E2882" s="67">
        <f xml:space="preserve"> [1]!s_wq_close($A2882,E$1,2)</f>
        <v>30.8184255</v>
      </c>
      <c r="F2882" s="67">
        <f xml:space="preserve"> [1]!s_wq_close($A2882,F$1,2)</f>
        <v>29.755368700000002</v>
      </c>
      <c r="G2882" s="67">
        <f xml:space="preserve"> [1]!s_wq_close($A2882,G$1,2)</f>
        <v>30.256232000000001</v>
      </c>
      <c r="H2882" s="67">
        <f xml:space="preserve"> [1]!s_wq_close($A2882,H$1,2)</f>
        <v>29.816698900000002</v>
      </c>
      <c r="I2882" s="67">
        <f xml:space="preserve"> [1]!s_wq_close($A2882,I$1,2)</f>
        <v>30.562882999999999</v>
      </c>
      <c r="J2882" s="67">
        <f xml:space="preserve"> [1]!s_wq_close($A2882,J$1,2)</f>
        <v>29.4793828</v>
      </c>
      <c r="K2882" s="67">
        <f xml:space="preserve"> [1]!s_wq_close($A2882,K$1,2)</f>
        <v>30.961529299999999</v>
      </c>
      <c r="L2882" s="67">
        <f xml:space="preserve"> [1]!s_wq_close($A2882,L$1,2)</f>
        <v>31.7997087</v>
      </c>
      <c r="M2882" s="67">
        <f xml:space="preserve"> [1]!s_wq_close($A2882,M$1,2)</f>
        <v>31.114854800000003</v>
      </c>
      <c r="N2882" s="67">
        <f xml:space="preserve"> [1]!s_wq_close($A2882,N$1,2)</f>
        <v>32.004142700000003</v>
      </c>
      <c r="O2882" s="67">
        <f xml:space="preserve"> [1]!s_wq_close($A2882,O$1,2)</f>
        <v>33.465845800000004</v>
      </c>
      <c r="P2882" s="67">
        <f xml:space="preserve"> [1]!s_wq_close($A2882,P$1,2)</f>
        <v>34.549346</v>
      </c>
      <c r="Q2882" s="67">
        <f xml:space="preserve"> [1]!s_wq_close($A2882,Q$1,2)</f>
        <v>35.622624500000001</v>
      </c>
      <c r="R2882" s="67">
        <f xml:space="preserve"> [1]!s_wq_close($A2882,R$1,2)</f>
        <v>33.455624099999994</v>
      </c>
      <c r="S2882" s="67">
        <f xml:space="preserve"> [1]!s_wq_close($A2882,S$1,2)</f>
        <v>32.5867796</v>
      </c>
      <c r="T2882" s="67">
        <f xml:space="preserve"> [1]!s_wq_close($A2882,T$1,2)</f>
        <v>31.165963299999998</v>
      </c>
      <c r="U2882" s="67">
        <f xml:space="preserve"> [1]!s_wq_close($A2882,U$1,2)</f>
        <v>30.246010300000002</v>
      </c>
      <c r="V2882" s="67">
        <f xml:space="preserve"> [1]!s_wq_close($A2882,V$1,2)</f>
        <v>29.724703599999998</v>
      </c>
      <c r="W2882" s="67">
        <f xml:space="preserve"> [1]!s_wq_close($A2882,W$1,2)</f>
        <v>30.746873600000001</v>
      </c>
      <c r="X2882" s="67">
        <f xml:space="preserve"> [1]!s_wq_close($A2882,X$1,2)</f>
        <v>29.959802700000001</v>
      </c>
      <c r="Y2882" s="67">
        <f xml:space="preserve"> [1]!s_wq_close($A2882,Y$1,2)</f>
        <v>29.366944100000001</v>
      </c>
    </row>
    <row r="2883" spans="1:25" x14ac:dyDescent="0.15">
      <c r="A2883" t="s">
        <v>10284</v>
      </c>
      <c r="B2883" s="67">
        <f xml:space="preserve"> [1]!s_dq_close($A2883,B$1,2)</f>
        <v>0</v>
      </c>
      <c r="C2883" s="67">
        <f xml:space="preserve"> [1]!s_wq_close($A2883,C$1,2)</f>
        <v>15.4070737</v>
      </c>
      <c r="D2883" s="67">
        <f xml:space="preserve"> [1]!s_wq_close($A2883,D$1,2)</f>
        <v>14.953034200000001</v>
      </c>
      <c r="E2883" s="67">
        <f xml:space="preserve"> [1]!s_wq_close($A2883,E$1,2)</f>
        <v>14.15089775</v>
      </c>
      <c r="F2883" s="67">
        <f xml:space="preserve"> [1]!s_wq_close($A2883,F$1,2)</f>
        <v>13.2882227</v>
      </c>
      <c r="G2883" s="67">
        <f xml:space="preserve"> [1]!s_wq_close($A2883,G$1,2)</f>
        <v>13.772531499999999</v>
      </c>
      <c r="H2883" s="67">
        <f xml:space="preserve"> [1]!s_wq_close($A2883,H$1,2)</f>
        <v>13.60605035</v>
      </c>
      <c r="I2883" s="67">
        <f xml:space="preserve"> [1]!s_wq_close($A2883,I$1,2)</f>
        <v>14.302244249999999</v>
      </c>
      <c r="J2883" s="67">
        <f xml:space="preserve"> [1]!s_wq_close($A2883,J$1,2)</f>
        <v>14.15089775</v>
      </c>
      <c r="K2883" s="67">
        <f xml:space="preserve"> [1]!s_wq_close($A2883,K$1,2)</f>
        <v>14.468725400000002</v>
      </c>
      <c r="L2883" s="67">
        <f xml:space="preserve"> [1]!s_wq_close($A2883,L$1,2)</f>
        <v>13.817935450000002</v>
      </c>
      <c r="M2883" s="67">
        <f xml:space="preserve"> [1]!s_wq_close($A2883,M$1,2)</f>
        <v>14.302244249999999</v>
      </c>
      <c r="N2883" s="67">
        <f xml:space="preserve"> [1]!s_wq_close($A2883,N$1,2)</f>
        <v>14.408186799999999</v>
      </c>
      <c r="O2883" s="67">
        <f xml:space="preserve"> [1]!s_wq_close($A2883,O$1,2)</f>
        <v>14.105493800000001</v>
      </c>
      <c r="P2883" s="67">
        <f xml:space="preserve"> [1]!s_wq_close($A2883,P$1,2)</f>
        <v>13.242818750000001</v>
      </c>
      <c r="Q2883" s="67">
        <f xml:space="preserve"> [1]!s_wq_close($A2883,Q$1,2)</f>
        <v>13.5001078</v>
      </c>
      <c r="R2883" s="67">
        <f xml:space="preserve"> [1]!s_wq_close($A2883,R$1,2)</f>
        <v>13.757396850000001</v>
      </c>
      <c r="S2883" s="67">
        <f xml:space="preserve"> [1]!s_wq_close($A2883,S$1,2)</f>
        <v>13.575781050000002</v>
      </c>
      <c r="T2883" s="67">
        <f xml:space="preserve"> [1]!s_wq_close($A2883,T$1,2)</f>
        <v>12.561759500000001</v>
      </c>
      <c r="U2883" s="67">
        <f xml:space="preserve"> [1]!s_wq_close($A2883,U$1,2)</f>
        <v>12.077450700000002</v>
      </c>
      <c r="V2883" s="67">
        <f xml:space="preserve"> [1]!s_wq_close($A2883,V$1,2)</f>
        <v>10.8666787</v>
      </c>
      <c r="W2883" s="67">
        <f xml:space="preserve"> [1]!s_wq_close($A2883,W$1,2)</f>
        <v>11.42666075</v>
      </c>
      <c r="X2883" s="67">
        <f xml:space="preserve"> [1]!s_wq_close($A2883,X$1,2)</f>
        <v>10.3823699</v>
      </c>
      <c r="Y2883" s="67">
        <f xml:space="preserve"> [1]!s_wq_close($A2883,Y$1,2)</f>
        <v>9.8375225000000004</v>
      </c>
    </row>
    <row r="2884" spans="1:25" x14ac:dyDescent="0.15">
      <c r="A2884" t="s">
        <v>10285</v>
      </c>
      <c r="B2884" s="67">
        <f xml:space="preserve"> [1]!s_dq_close($A2884,B$1,2)</f>
        <v>0</v>
      </c>
      <c r="C2884" s="67">
        <f xml:space="preserve"> [1]!s_wq_close($A2884,C$1,2)</f>
        <v>47.07</v>
      </c>
      <c r="D2884" s="67">
        <f xml:space="preserve"> [1]!s_wq_close($A2884,D$1,2)</f>
        <v>40.200000000000003</v>
      </c>
      <c r="E2884" s="67">
        <f xml:space="preserve"> [1]!s_wq_close($A2884,E$1,2)</f>
        <v>38.99</v>
      </c>
      <c r="F2884" s="67">
        <f xml:space="preserve"> [1]!s_wq_close($A2884,F$1,2)</f>
        <v>39.01</v>
      </c>
      <c r="G2884" s="67">
        <f xml:space="preserve"> [1]!s_wq_close($A2884,G$1,2)</f>
        <v>40.799999999999997</v>
      </c>
      <c r="H2884" s="67">
        <f xml:space="preserve"> [1]!s_wq_close($A2884,H$1,2)</f>
        <v>42.77</v>
      </c>
      <c r="I2884" s="67">
        <f xml:space="preserve"> [1]!s_wq_close($A2884,I$1,2)</f>
        <v>46.17</v>
      </c>
      <c r="J2884" s="67">
        <f xml:space="preserve"> [1]!s_wq_close($A2884,J$1,2)</f>
        <v>48.94</v>
      </c>
      <c r="K2884" s="67">
        <f xml:space="preserve"> [1]!s_wq_close($A2884,K$1,2)</f>
        <v>52.46</v>
      </c>
      <c r="L2884" s="67">
        <f xml:space="preserve"> [1]!s_wq_close($A2884,L$1,2)</f>
        <v>44.09</v>
      </c>
      <c r="M2884" s="67">
        <f xml:space="preserve"> [1]!s_wq_close($A2884,M$1,2)</f>
        <v>42.25</v>
      </c>
      <c r="N2884" s="67">
        <f xml:space="preserve"> [1]!s_wq_close($A2884,N$1,2)</f>
        <v>44</v>
      </c>
      <c r="O2884" s="67">
        <f xml:space="preserve"> [1]!s_wq_close($A2884,O$1,2)</f>
        <v>44.59</v>
      </c>
      <c r="P2884" s="67">
        <f xml:space="preserve"> [1]!s_wq_close($A2884,P$1,2)</f>
        <v>39.29</v>
      </c>
      <c r="Q2884" s="67">
        <f xml:space="preserve"> [1]!s_wq_close($A2884,Q$1,2)</f>
        <v>39.119999999999997</v>
      </c>
      <c r="R2884" s="67">
        <f xml:space="preserve"> [1]!s_wq_close($A2884,R$1,2)</f>
        <v>36.58</v>
      </c>
      <c r="S2884" s="67">
        <f xml:space="preserve"> [1]!s_wq_close($A2884,S$1,2)</f>
        <v>30.13</v>
      </c>
      <c r="T2884" s="67">
        <f xml:space="preserve"> [1]!s_wq_close($A2884,T$1,2)</f>
        <v>32.01</v>
      </c>
      <c r="U2884" s="67">
        <f xml:space="preserve"> [1]!s_wq_close($A2884,U$1,2)</f>
        <v>31.03</v>
      </c>
      <c r="V2884" s="67">
        <f xml:space="preserve"> [1]!s_wq_close($A2884,V$1,2)</f>
        <v>29.01</v>
      </c>
      <c r="W2884" s="67">
        <f xml:space="preserve"> [1]!s_wq_close($A2884,W$1,2)</f>
        <v>28.98</v>
      </c>
      <c r="X2884" s="67">
        <f xml:space="preserve"> [1]!s_wq_close($A2884,X$1,2)</f>
        <v>26.615839540000003</v>
      </c>
      <c r="Y2884" s="67">
        <f xml:space="preserve"> [1]!s_wq_close($A2884,Y$1,2)</f>
        <v>26.061552840000001</v>
      </c>
    </row>
    <row r="2885" spans="1:25" x14ac:dyDescent="0.15">
      <c r="A2885" t="s">
        <v>10286</v>
      </c>
      <c r="B2885" s="67">
        <f xml:space="preserve"> [1]!s_dq_close($A2885,B$1,2)</f>
        <v>0</v>
      </c>
      <c r="C2885" s="67">
        <f xml:space="preserve"> [1]!s_wq_close($A2885,C$1,2)</f>
        <v>130.57098479999999</v>
      </c>
      <c r="D2885" s="67">
        <f xml:space="preserve"> [1]!s_wq_close($A2885,D$1,2)</f>
        <v>125.20882959999999</v>
      </c>
      <c r="E2885" s="67">
        <f xml:space="preserve"> [1]!s_wq_close($A2885,E$1,2)</f>
        <v>114.83531439999999</v>
      </c>
      <c r="F2885" s="67">
        <f xml:space="preserve"> [1]!s_wq_close($A2885,F$1,2)</f>
        <v>117.49133519999999</v>
      </c>
      <c r="G2885" s="67">
        <f xml:space="preserve"> [1]!s_wq_close($A2885,G$1,2)</f>
        <v>117.7419032</v>
      </c>
      <c r="H2885" s="67">
        <f xml:space="preserve"> [1]!s_wq_close($A2885,H$1,2)</f>
        <v>117.86718719999999</v>
      </c>
      <c r="I2885" s="67">
        <f xml:space="preserve"> [1]!s_wq_close($A2885,I$1,2)</f>
        <v>119.06991360000001</v>
      </c>
      <c r="J2885" s="67">
        <f xml:space="preserve"> [1]!s_wq_close($A2885,J$1,2)</f>
        <v>116.51411999999999</v>
      </c>
      <c r="K2885" s="67">
        <f xml:space="preserve"> [1]!s_wq_close($A2885,K$1,2)</f>
        <v>122.32729759999999</v>
      </c>
      <c r="L2885" s="67">
        <f xml:space="preserve"> [1]!s_wq_close($A2885,L$1,2)</f>
        <v>126.0858176</v>
      </c>
      <c r="M2885" s="67">
        <f xml:space="preserve"> [1]!s_wq_close($A2885,M$1,2)</f>
        <v>132.299904</v>
      </c>
      <c r="N2885" s="67">
        <f xml:space="preserve"> [1]!s_wq_close($A2885,N$1,2)</f>
        <v>135.03109520000001</v>
      </c>
      <c r="O2885" s="67">
        <f xml:space="preserve"> [1]!s_wq_close($A2885,O$1,2)</f>
        <v>139.36592159999998</v>
      </c>
      <c r="P2885" s="67">
        <f xml:space="preserve"> [1]!s_wq_close($A2885,P$1,2)</f>
        <v>140.26796639999998</v>
      </c>
      <c r="Q2885" s="67">
        <f xml:space="preserve"> [1]!s_wq_close($A2885,Q$1,2)</f>
        <v>137.87863899999999</v>
      </c>
      <c r="R2885" s="67">
        <f xml:space="preserve"> [1]!s_wq_close($A2885,R$1,2)</f>
        <v>135.0883876</v>
      </c>
      <c r="S2885" s="67">
        <f xml:space="preserve"> [1]!s_wq_close($A2885,S$1,2)</f>
        <v>133.10253299999999</v>
      </c>
      <c r="T2885" s="67">
        <f xml:space="preserve"> [1]!s_wq_close($A2885,T$1,2)</f>
        <v>144.7662866</v>
      </c>
      <c r="U2885" s="67">
        <f xml:space="preserve"> [1]!s_wq_close($A2885,U$1,2)</f>
        <v>147.55653799999999</v>
      </c>
      <c r="V2885" s="67">
        <f xml:space="preserve"> [1]!s_wq_close($A2885,V$1,2)</f>
        <v>145.419859</v>
      </c>
      <c r="W2885" s="67">
        <f xml:space="preserve"> [1]!s_wq_close($A2885,W$1,2)</f>
        <v>146.8526908</v>
      </c>
      <c r="X2885" s="67">
        <f xml:space="preserve"> [1]!s_wq_close($A2885,X$1,2)</f>
        <v>142.37823359999999</v>
      </c>
      <c r="Y2885" s="67">
        <f xml:space="preserve"> [1]!s_wq_close($A2885,Y$1,2)</f>
        <v>142.37823359999999</v>
      </c>
    </row>
    <row r="2886" spans="1:25" x14ac:dyDescent="0.15">
      <c r="A2886" t="s">
        <v>10287</v>
      </c>
      <c r="B2886" s="67">
        <f xml:space="preserve"> [1]!s_dq_close($A2886,B$1,2)</f>
        <v>0</v>
      </c>
      <c r="C2886" s="67">
        <f xml:space="preserve"> [1]!s_wq_close($A2886,C$1,2)</f>
        <v>37.28</v>
      </c>
      <c r="D2886" s="67">
        <f xml:space="preserve"> [1]!s_wq_close($A2886,D$1,2)</f>
        <v>36.700000000000003</v>
      </c>
      <c r="E2886" s="67">
        <f xml:space="preserve"> [1]!s_wq_close($A2886,E$1,2)</f>
        <v>32.51</v>
      </c>
      <c r="F2886" s="67">
        <f xml:space="preserve"> [1]!s_wq_close($A2886,F$1,2)</f>
        <v>30.44</v>
      </c>
      <c r="G2886" s="67">
        <f xml:space="preserve"> [1]!s_wq_close($A2886,G$1,2)</f>
        <v>30.52</v>
      </c>
      <c r="H2886" s="67">
        <f xml:space="preserve"> [1]!s_wq_close($A2886,H$1,2)</f>
        <v>30.52</v>
      </c>
      <c r="I2886" s="67">
        <f xml:space="preserve"> [1]!s_wq_close($A2886,I$1,2)</f>
        <v>32.24</v>
      </c>
      <c r="J2886" s="67">
        <f xml:space="preserve"> [1]!s_wq_close($A2886,J$1,2)</f>
        <v>31.53</v>
      </c>
      <c r="K2886" s="67">
        <f xml:space="preserve"> [1]!s_wq_close($A2886,K$1,2)</f>
        <v>33.69</v>
      </c>
      <c r="L2886" s="67">
        <f xml:space="preserve"> [1]!s_wq_close($A2886,L$1,2)</f>
        <v>32.369999999999997</v>
      </c>
      <c r="M2886" s="67">
        <f xml:space="preserve"> [1]!s_wq_close($A2886,M$1,2)</f>
        <v>33.950000000000003</v>
      </c>
      <c r="N2886" s="67">
        <f xml:space="preserve"> [1]!s_wq_close($A2886,N$1,2)</f>
        <v>37.630000000000003</v>
      </c>
      <c r="O2886" s="67">
        <f xml:space="preserve"> [1]!s_wq_close($A2886,O$1,2)</f>
        <v>36.25</v>
      </c>
      <c r="P2886" s="67">
        <f xml:space="preserve"> [1]!s_wq_close($A2886,P$1,2)</f>
        <v>31.37</v>
      </c>
      <c r="Q2886" s="67">
        <f xml:space="preserve"> [1]!s_wq_close($A2886,Q$1,2)</f>
        <v>31.69</v>
      </c>
      <c r="R2886" s="67">
        <f xml:space="preserve"> [1]!s_wq_close($A2886,R$1,2)</f>
        <v>28.98</v>
      </c>
      <c r="S2886" s="67">
        <f xml:space="preserve"> [1]!s_wq_close($A2886,S$1,2)</f>
        <v>29.31</v>
      </c>
      <c r="T2886" s="67">
        <f xml:space="preserve"> [1]!s_wq_close($A2886,T$1,2)</f>
        <v>31.36</v>
      </c>
      <c r="U2886" s="67">
        <f xml:space="preserve"> [1]!s_wq_close($A2886,U$1,2)</f>
        <v>29.34</v>
      </c>
      <c r="V2886" s="67">
        <f xml:space="preserve"> [1]!s_wq_close($A2886,V$1,2)</f>
        <v>28.03</v>
      </c>
      <c r="W2886" s="67">
        <f xml:space="preserve"> [1]!s_wq_close($A2886,W$1,2)</f>
        <v>26.82</v>
      </c>
      <c r="X2886" s="67">
        <f xml:space="preserve"> [1]!s_wq_close($A2886,X$1,2)</f>
        <v>25.03</v>
      </c>
      <c r="Y2886" s="67">
        <f xml:space="preserve"> [1]!s_wq_close($A2886,Y$1,2)</f>
        <v>24.65</v>
      </c>
    </row>
    <row r="2887" spans="1:25" x14ac:dyDescent="0.15">
      <c r="A2887" t="s">
        <v>10288</v>
      </c>
      <c r="B2887" s="67">
        <f xml:space="preserve"> [1]!s_dq_close($A2887,B$1,2)</f>
        <v>0</v>
      </c>
      <c r="C2887" s="67">
        <f xml:space="preserve"> [1]!s_wq_close($A2887,C$1,2)</f>
        <v>46.576619190000002</v>
      </c>
      <c r="D2887" s="67">
        <f xml:space="preserve"> [1]!s_wq_close($A2887,D$1,2)</f>
        <v>45.658604820000001</v>
      </c>
      <c r="E2887" s="67">
        <f xml:space="preserve"> [1]!s_wq_close($A2887,E$1,2)</f>
        <v>44.942351849999994</v>
      </c>
      <c r="F2887" s="67">
        <f xml:space="preserve"> [1]!s_wq_close($A2887,F$1,2)</f>
        <v>44.377419930000002</v>
      </c>
      <c r="G2887" s="67">
        <f xml:space="preserve"> [1]!s_wq_close($A2887,G$1,2)</f>
        <v>45.487107630000004</v>
      </c>
      <c r="H2887" s="67">
        <f xml:space="preserve"> [1]!s_wq_close($A2887,H$1,2)</f>
        <v>44.901999570000001</v>
      </c>
      <c r="I2887" s="67">
        <f xml:space="preserve"> [1]!s_wq_close($A2887,I$1,2)</f>
        <v>44.770854660000005</v>
      </c>
      <c r="J2887" s="67">
        <f xml:space="preserve"> [1]!s_wq_close($A2887,J$1,2)</f>
        <v>46.879261290000002</v>
      </c>
      <c r="K2887" s="67">
        <f xml:space="preserve"> [1]!s_wq_close($A2887,K$1,2)</f>
        <v>46.98014199</v>
      </c>
      <c r="L2887" s="67">
        <f xml:space="preserve"> [1]!s_wq_close($A2887,L$1,2)</f>
        <v>46.929701640000005</v>
      </c>
      <c r="M2887" s="67">
        <f xml:space="preserve"> [1]!s_wq_close($A2887,M$1,2)</f>
        <v>49.108724760000001</v>
      </c>
      <c r="N2887" s="67">
        <f xml:space="preserve"> [1]!s_wq_close($A2887,N$1,2)</f>
        <v>53.325538020000003</v>
      </c>
      <c r="O2887" s="67">
        <f xml:space="preserve"> [1]!s_wq_close($A2887,O$1,2)</f>
        <v>54.273816599999996</v>
      </c>
      <c r="P2887" s="67">
        <f xml:space="preserve"> [1]!s_wq_close($A2887,P$1,2)</f>
        <v>54.586546769999998</v>
      </c>
      <c r="Q2887" s="67">
        <f xml:space="preserve"> [1]!s_wq_close($A2887,Q$1,2)</f>
        <v>55.706322540000002</v>
      </c>
      <c r="R2887" s="67">
        <f xml:space="preserve"> [1]!s_wq_close($A2887,R$1,2)</f>
        <v>53.164128900000001</v>
      </c>
      <c r="S2887" s="67">
        <f xml:space="preserve"> [1]!s_wq_close($A2887,S$1,2)</f>
        <v>55.706322540000002</v>
      </c>
      <c r="T2887" s="67">
        <f xml:space="preserve"> [1]!s_wq_close($A2887,T$1,2)</f>
        <v>56.422575510000001</v>
      </c>
      <c r="U2887" s="67">
        <f xml:space="preserve"> [1]!s_wq_close($A2887,U$1,2)</f>
        <v>57.532263210000004</v>
      </c>
      <c r="V2887" s="67">
        <f xml:space="preserve"> [1]!s_wq_close($A2887,V$1,2)</f>
        <v>53.325538020000003</v>
      </c>
      <c r="W2887" s="67">
        <f xml:space="preserve"> [1]!s_wq_close($A2887,W$1,2)</f>
        <v>53.64835626</v>
      </c>
      <c r="X2887" s="67">
        <f xml:space="preserve"> [1]!s_wq_close($A2887,X$1,2)</f>
        <v>52.609285049999997</v>
      </c>
      <c r="Y2887" s="67">
        <f xml:space="preserve"> [1]!s_wq_close($A2887,Y$1,2)</f>
        <v>53.961086430000002</v>
      </c>
    </row>
    <row r="2888" spans="1:25" x14ac:dyDescent="0.15">
      <c r="A2888" t="s">
        <v>10289</v>
      </c>
      <c r="B2888" s="67">
        <f xml:space="preserve"> [1]!s_dq_close($A2888,B$1,2)</f>
        <v>0</v>
      </c>
      <c r="C2888" s="67">
        <f xml:space="preserve"> [1]!s_wq_close($A2888,C$1,2)</f>
        <v>21.75160485</v>
      </c>
      <c r="D2888" s="67">
        <f xml:space="preserve"> [1]!s_wq_close($A2888,D$1,2)</f>
        <v>22.437775349999999</v>
      </c>
      <c r="E2888" s="67">
        <f xml:space="preserve"> [1]!s_wq_close($A2888,E$1,2)</f>
        <v>22.048945400000001</v>
      </c>
      <c r="F2888" s="67">
        <f xml:space="preserve"> [1]!s_wq_close($A2888,F$1,2)</f>
        <v>21.591498399999999</v>
      </c>
      <c r="G2888" s="67">
        <f xml:space="preserve"> [1]!s_wq_close($A2888,G$1,2)</f>
        <v>22.094690100000001</v>
      </c>
      <c r="H2888" s="67">
        <f xml:space="preserve"> [1]!s_wq_close($A2888,H$1,2)</f>
        <v>21.7744772</v>
      </c>
      <c r="I2888" s="67">
        <f xml:space="preserve"> [1]!s_wq_close($A2888,I$1,2)</f>
        <v>22.277668899999998</v>
      </c>
      <c r="J2888" s="67">
        <f xml:space="preserve"> [1]!s_wq_close($A2888,J$1,2)</f>
        <v>22.231924200000002</v>
      </c>
      <c r="K2888" s="67">
        <f xml:space="preserve"> [1]!s_wq_close($A2888,K$1,2)</f>
        <v>22.575009449999996</v>
      </c>
      <c r="L2888" s="67">
        <f xml:space="preserve"> [1]!s_wq_close($A2888,L$1,2)</f>
        <v>22.003200699999997</v>
      </c>
      <c r="M2888" s="67">
        <f xml:space="preserve"> [1]!s_wq_close($A2888,M$1,2)</f>
        <v>22.437775349999999</v>
      </c>
      <c r="N2888" s="67">
        <f xml:space="preserve"> [1]!s_wq_close($A2888,N$1,2)</f>
        <v>23.5585205</v>
      </c>
      <c r="O2888" s="67">
        <f xml:space="preserve"> [1]!s_wq_close($A2888,O$1,2)</f>
        <v>22.940967049999998</v>
      </c>
      <c r="P2888" s="67">
        <f xml:space="preserve"> [1]!s_wq_close($A2888,P$1,2)</f>
        <v>20.88245555</v>
      </c>
      <c r="Q2888" s="67">
        <f xml:space="preserve"> [1]!s_wq_close($A2888,Q$1,2)</f>
        <v>21.294157850000001</v>
      </c>
      <c r="R2888" s="67">
        <f xml:space="preserve"> [1]!s_wq_close($A2888,R$1,2)</f>
        <v>22.323413599999999</v>
      </c>
      <c r="S2888" s="67">
        <f xml:space="preserve"> [1]!s_wq_close($A2888,S$1,2)</f>
        <v>21.294157850000001</v>
      </c>
      <c r="T2888" s="67">
        <f xml:space="preserve"> [1]!s_wq_close($A2888,T$1,2)</f>
        <v>19.41862515</v>
      </c>
      <c r="U2888" s="67">
        <f xml:space="preserve"> [1]!s_wq_close($A2888,U$1,2)</f>
        <v>17.840432999999997</v>
      </c>
      <c r="V2888" s="67">
        <f xml:space="preserve"> [1]!s_wq_close($A2888,V$1,2)</f>
        <v>17.72607125</v>
      </c>
      <c r="W2888" s="67">
        <f xml:space="preserve"> [1]!s_wq_close($A2888,W$1,2)</f>
        <v>17.245751899999998</v>
      </c>
      <c r="X2888" s="67">
        <f xml:space="preserve"> [1]!s_wq_close($A2888,X$1,2)</f>
        <v>17.794688300000001</v>
      </c>
      <c r="Y2888" s="67">
        <f xml:space="preserve"> [1]!s_wq_close($A2888,Y$1,2)</f>
        <v>17.6117095</v>
      </c>
    </row>
    <row r="2889" spans="1:25" x14ac:dyDescent="0.15">
      <c r="A2889" t="s">
        <v>10290</v>
      </c>
      <c r="B2889" s="67">
        <f xml:space="preserve"> [1]!s_dq_close($A2889,B$1,2)</f>
        <v>0</v>
      </c>
      <c r="C2889" s="67">
        <f xml:space="preserve"> [1]!s_wq_close($A2889,C$1,2)</f>
        <v>81.616980119999994</v>
      </c>
      <c r="D2889" s="67">
        <f xml:space="preserve"> [1]!s_wq_close($A2889,D$1,2)</f>
        <v>79.278123599999986</v>
      </c>
      <c r="E2889" s="67">
        <f xml:space="preserve"> [1]!s_wq_close($A2889,E$1,2)</f>
        <v>76.240647599999988</v>
      </c>
      <c r="F2889" s="67">
        <f xml:space="preserve"> [1]!s_wq_close($A2889,F$1,2)</f>
        <v>74.195413759999994</v>
      </c>
      <c r="G2889" s="67">
        <f xml:space="preserve"> [1]!s_wq_close($A2889,G$1,2)</f>
        <v>75.825525880000001</v>
      </c>
      <c r="H2889" s="67">
        <f xml:space="preserve"> [1]!s_wq_close($A2889,H$1,2)</f>
        <v>75.349654639999997</v>
      </c>
      <c r="I2889" s="67">
        <f xml:space="preserve"> [1]!s_wq_close($A2889,I$1,2)</f>
        <v>75.299030040000005</v>
      </c>
      <c r="J2889" s="67">
        <f xml:space="preserve"> [1]!s_wq_close($A2889,J$1,2)</f>
        <v>74.813033879999992</v>
      </c>
      <c r="K2889" s="67">
        <f xml:space="preserve"> [1]!s_wq_close($A2889,K$1,2)</f>
        <v>78.275756520000002</v>
      </c>
      <c r="L2889" s="67">
        <f xml:space="preserve"> [1]!s_wq_close($A2889,L$1,2)</f>
        <v>80.513363839999997</v>
      </c>
      <c r="M2889" s="67">
        <f xml:space="preserve"> [1]!s_wq_close($A2889,M$1,2)</f>
        <v>81.46510631999999</v>
      </c>
      <c r="N2889" s="67">
        <f xml:space="preserve"> [1]!s_wq_close($A2889,N$1,2)</f>
        <v>85.909946199999993</v>
      </c>
      <c r="O2889" s="67">
        <f xml:space="preserve"> [1]!s_wq_close($A2889,O$1,2)</f>
        <v>78.741502839999995</v>
      </c>
      <c r="P2889" s="67">
        <f xml:space="preserve"> [1]!s_wq_close($A2889,P$1,2)</f>
        <v>75.582527800000008</v>
      </c>
      <c r="Q2889" s="67">
        <f xml:space="preserve"> [1]!s_wq_close($A2889,Q$1,2)</f>
        <v>75.876150479999993</v>
      </c>
      <c r="R2889" s="67">
        <f xml:space="preserve"> [1]!s_wq_close($A2889,R$1,2)</f>
        <v>74.266288199999991</v>
      </c>
      <c r="S2889" s="67">
        <f xml:space="preserve"> [1]!s_wq_close($A2889,S$1,2)</f>
        <v>78.397255560000005</v>
      </c>
      <c r="T2889" s="67">
        <f xml:space="preserve"> [1]!s_wq_close($A2889,T$1,2)</f>
        <v>78.184632239999999</v>
      </c>
      <c r="U2889" s="67">
        <f xml:space="preserve"> [1]!s_wq_close($A2889,U$1,2)</f>
        <v>74.681409920000007</v>
      </c>
      <c r="V2889" s="67">
        <f xml:space="preserve"> [1]!s_wq_close($A2889,V$1,2)</f>
        <v>72.090166749999995</v>
      </c>
      <c r="W2889" s="67">
        <f xml:space="preserve"> [1]!s_wq_close($A2889,W$1,2)</f>
        <v>71.505472310000002</v>
      </c>
      <c r="X2889" s="67">
        <f xml:space="preserve"> [1]!s_wq_close($A2889,X$1,2)</f>
        <v>66.748185730000003</v>
      </c>
      <c r="Y2889" s="67">
        <f xml:space="preserve"> [1]!s_wq_close($A2889,Y$1,2)</f>
        <v>68.52884607</v>
      </c>
    </row>
    <row r="2890" spans="1:25" x14ac:dyDescent="0.15">
      <c r="A2890" t="s">
        <v>10291</v>
      </c>
      <c r="B2890" s="67">
        <f xml:space="preserve"> [1]!s_dq_close($A2890,B$1,2)</f>
        <v>0</v>
      </c>
      <c r="C2890" s="67">
        <f xml:space="preserve"> [1]!s_wq_close($A2890,C$1,2)</f>
        <v>33.490584319999996</v>
      </c>
      <c r="D2890" s="67">
        <f xml:space="preserve"> [1]!s_wq_close($A2890,D$1,2)</f>
        <v>33.388478880000001</v>
      </c>
      <c r="E2890" s="67">
        <f xml:space="preserve"> [1]!s_wq_close($A2890,E$1,2)</f>
        <v>31.295317360000002</v>
      </c>
      <c r="F2890" s="67">
        <f xml:space="preserve"> [1]!s_wq_close($A2890,F$1,2)</f>
        <v>31.06558012</v>
      </c>
      <c r="G2890" s="67">
        <f xml:space="preserve"> [1]!s_wq_close($A2890,G$1,2)</f>
        <v>31.34637008</v>
      </c>
      <c r="H2890" s="67">
        <f xml:space="preserve"> [1]!s_wq_close($A2890,H$1,2)</f>
        <v>31.167685560000002</v>
      </c>
      <c r="I2890" s="67">
        <f xml:space="preserve"> [1]!s_wq_close($A2890,I$1,2)</f>
        <v>31.907950000000003</v>
      </c>
      <c r="J2890" s="67">
        <f xml:space="preserve"> [1]!s_wq_close($A2890,J$1,2)</f>
        <v>33.311899800000006</v>
      </c>
      <c r="K2890" s="67">
        <f xml:space="preserve"> [1]!s_wq_close($A2890,K$1,2)</f>
        <v>36.19637848</v>
      </c>
      <c r="L2890" s="67">
        <f xml:space="preserve"> [1]!s_wq_close($A2890,L$1,2)</f>
        <v>35.634798560000007</v>
      </c>
      <c r="M2890" s="67">
        <f xml:space="preserve"> [1]!s_wq_close($A2890,M$1,2)</f>
        <v>35.481640400000003</v>
      </c>
      <c r="N2890" s="67">
        <f xml:space="preserve"> [1]!s_wq_close($A2890,N$1,2)</f>
        <v>35.04769228</v>
      </c>
      <c r="O2890" s="67">
        <f xml:space="preserve"> [1]!s_wq_close($A2890,O$1,2)</f>
        <v>35.532693120000005</v>
      </c>
      <c r="P2890" s="67">
        <f xml:space="preserve"> [1]!s_wq_close($A2890,P$1,2)</f>
        <v>33.669268840000001</v>
      </c>
      <c r="Q2890" s="67">
        <f xml:space="preserve"> [1]!s_wq_close($A2890,Q$1,2)</f>
        <v>33.64374248</v>
      </c>
      <c r="R2890" s="67">
        <f xml:space="preserve"> [1]!s_wq_close($A2890,R$1,2)</f>
        <v>33.005583479999999</v>
      </c>
      <c r="S2890" s="67">
        <f xml:space="preserve"> [1]!s_wq_close($A2890,S$1,2)</f>
        <v>33.873479719999999</v>
      </c>
      <c r="T2890" s="67">
        <f xml:space="preserve"> [1]!s_wq_close($A2890,T$1,2)</f>
        <v>34.894534120000003</v>
      </c>
      <c r="U2890" s="67">
        <f xml:space="preserve"> [1]!s_wq_close($A2890,U$1,2)</f>
        <v>32.597161720000003</v>
      </c>
      <c r="V2890" s="67">
        <f xml:space="preserve"> [1]!s_wq_close($A2890,V$1,2)</f>
        <v>31.546623710000002</v>
      </c>
      <c r="W2890" s="67">
        <f xml:space="preserve"> [1]!s_wq_close($A2890,W$1,2)</f>
        <v>31.857683269999999</v>
      </c>
      <c r="X2890" s="67">
        <f xml:space="preserve"> [1]!s_wq_close($A2890,X$1,2)</f>
        <v>31.909526530000004</v>
      </c>
      <c r="Y2890" s="67">
        <f xml:space="preserve"> [1]!s_wq_close($A2890,Y$1,2)</f>
        <v>31.028191110000005</v>
      </c>
    </row>
    <row r="2891" spans="1:25" x14ac:dyDescent="0.15">
      <c r="A2891" t="s">
        <v>10292</v>
      </c>
      <c r="B2891" s="67">
        <f xml:space="preserve"> [1]!s_dq_close($A2891,B$1,2)</f>
        <v>0</v>
      </c>
      <c r="C2891" s="67">
        <f xml:space="preserve"> [1]!s_wq_close($A2891,C$1,2)</f>
        <v>40.728970039999993</v>
      </c>
      <c r="D2891" s="67">
        <f xml:space="preserve"> [1]!s_wq_close($A2891,D$1,2)</f>
        <v>41.879106919999991</v>
      </c>
      <c r="E2891" s="67">
        <f xml:space="preserve"> [1]!s_wq_close($A2891,E$1,2)</f>
        <v>40.981193039999994</v>
      </c>
      <c r="F2891" s="67">
        <f xml:space="preserve"> [1]!s_wq_close($A2891,F$1,2)</f>
        <v>41.132526839999997</v>
      </c>
      <c r="G2891" s="67">
        <f xml:space="preserve"> [1]!s_wq_close($A2891,G$1,2)</f>
        <v>40.829859239999998</v>
      </c>
      <c r="H2891" s="67">
        <f xml:space="preserve"> [1]!s_wq_close($A2891,H$1,2)</f>
        <v>39.962212119999997</v>
      </c>
      <c r="I2891" s="67">
        <f xml:space="preserve"> [1]!s_wq_close($A2891,I$1,2)</f>
        <v>36.178867119999992</v>
      </c>
      <c r="J2891" s="67">
        <f xml:space="preserve"> [1]!s_wq_close($A2891,J$1,2)</f>
        <v>35.331397840000001</v>
      </c>
      <c r="K2891" s="67">
        <f xml:space="preserve"> [1]!s_wq_close($A2891,K$1,2)</f>
        <v>35.987177639999999</v>
      </c>
      <c r="L2891" s="67">
        <f xml:space="preserve"> [1]!s_wq_close($A2891,L$1,2)</f>
        <v>36.279756319999997</v>
      </c>
      <c r="M2891" s="67">
        <f xml:space="preserve"> [1]!s_wq_close($A2891,M$1,2)</f>
        <v>37.016247479999997</v>
      </c>
      <c r="N2891" s="67">
        <f xml:space="preserve"> [1]!s_wq_close($A2891,N$1,2)</f>
        <v>37.228114799999993</v>
      </c>
      <c r="O2891" s="67">
        <f xml:space="preserve"> [1]!s_wq_close($A2891,O$1,2)</f>
        <v>39.518299639999995</v>
      </c>
      <c r="P2891" s="67">
        <f xml:space="preserve"> [1]!s_wq_close($A2891,P$1,2)</f>
        <v>39.306432319999999</v>
      </c>
      <c r="Q2891" s="67">
        <f xml:space="preserve"> [1]!s_wq_close($A2891,Q$1,2)</f>
        <v>39.356876919999991</v>
      </c>
      <c r="R2891" s="67">
        <f xml:space="preserve"> [1]!s_wq_close($A2891,R$1,2)</f>
        <v>37.429893199999995</v>
      </c>
      <c r="S2891" s="67">
        <f xml:space="preserve"> [1]!s_wq_close($A2891,S$1,2)</f>
        <v>36.410912279999998</v>
      </c>
      <c r="T2891" s="67">
        <f xml:space="preserve"> [1]!s_wq_close($A2891,T$1,2)</f>
        <v>37.853627840000001</v>
      </c>
      <c r="U2891" s="67">
        <f xml:space="preserve"> [1]!s_wq_close($A2891,U$1,2)</f>
        <v>37.339092919999992</v>
      </c>
      <c r="V2891" s="67">
        <f xml:space="preserve"> [1]!s_wq_close($A2891,V$1,2)</f>
        <v>36.592512839999998</v>
      </c>
      <c r="W2891" s="67">
        <f xml:space="preserve"> [1]!s_wq_close($A2891,W$1,2)</f>
        <v>37.117136679999994</v>
      </c>
      <c r="X2891" s="67">
        <f xml:space="preserve"> [1]!s_wq_close($A2891,X$1,2)</f>
        <v>36.703490959999996</v>
      </c>
      <c r="Y2891" s="67">
        <f xml:space="preserve"> [1]!s_wq_close($A2891,Y$1,2)</f>
        <v>36.834646919999997</v>
      </c>
    </row>
    <row r="2892" spans="1:25" x14ac:dyDescent="0.15">
      <c r="A2892" t="s">
        <v>10293</v>
      </c>
      <c r="B2892" s="67">
        <f xml:space="preserve"> [1]!s_dq_close($A2892,B$1,2)</f>
        <v>0</v>
      </c>
      <c r="C2892" s="67">
        <f xml:space="preserve"> [1]!s_wq_close($A2892,C$1,2)</f>
        <v>53</v>
      </c>
      <c r="D2892" s="67">
        <f xml:space="preserve"> [1]!s_wq_close($A2892,D$1,2)</f>
        <v>51.58</v>
      </c>
      <c r="E2892" s="67">
        <f xml:space="preserve"> [1]!s_wq_close($A2892,E$1,2)</f>
        <v>46.25</v>
      </c>
      <c r="F2892" s="67">
        <f xml:space="preserve"> [1]!s_wq_close($A2892,F$1,2)</f>
        <v>45.88</v>
      </c>
      <c r="G2892" s="67">
        <f xml:space="preserve"> [1]!s_wq_close($A2892,G$1,2)</f>
        <v>45.63</v>
      </c>
      <c r="H2892" s="67">
        <f xml:space="preserve"> [1]!s_wq_close($A2892,H$1,2)</f>
        <v>45.7</v>
      </c>
      <c r="I2892" s="67">
        <f xml:space="preserve"> [1]!s_wq_close($A2892,I$1,2)</f>
        <v>52.23</v>
      </c>
      <c r="J2892" s="67">
        <f xml:space="preserve"> [1]!s_wq_close($A2892,J$1,2)</f>
        <v>49.84</v>
      </c>
      <c r="K2892" s="67">
        <f xml:space="preserve"> [1]!s_wq_close($A2892,K$1,2)</f>
        <v>51.02</v>
      </c>
      <c r="L2892" s="67">
        <f xml:space="preserve"> [1]!s_wq_close($A2892,L$1,2)</f>
        <v>49.47</v>
      </c>
      <c r="M2892" s="67">
        <f xml:space="preserve"> [1]!s_wq_close($A2892,M$1,2)</f>
        <v>51.44</v>
      </c>
      <c r="N2892" s="67">
        <f xml:space="preserve"> [1]!s_wq_close($A2892,N$1,2)</f>
        <v>51.4</v>
      </c>
      <c r="O2892" s="67">
        <f xml:space="preserve"> [1]!s_wq_close($A2892,O$1,2)</f>
        <v>54.58</v>
      </c>
      <c r="P2892" s="67">
        <f xml:space="preserve"> [1]!s_wq_close($A2892,P$1,2)</f>
        <v>49.3</v>
      </c>
      <c r="Q2892" s="67">
        <f xml:space="preserve"> [1]!s_wq_close($A2892,Q$1,2)</f>
        <v>47.81</v>
      </c>
      <c r="R2892" s="67">
        <f xml:space="preserve"> [1]!s_wq_close($A2892,R$1,2)</f>
        <v>45.19</v>
      </c>
      <c r="S2892" s="67">
        <f xml:space="preserve"> [1]!s_wq_close($A2892,S$1,2)</f>
        <v>45.26</v>
      </c>
      <c r="T2892" s="67">
        <f xml:space="preserve"> [1]!s_wq_close($A2892,T$1,2)</f>
        <v>46.25</v>
      </c>
      <c r="U2892" s="67">
        <f xml:space="preserve"> [1]!s_wq_close($A2892,U$1,2)</f>
        <v>44.4</v>
      </c>
      <c r="V2892" s="67">
        <f xml:space="preserve"> [1]!s_wq_close($A2892,V$1,2)</f>
        <v>43.57</v>
      </c>
      <c r="W2892" s="67">
        <f xml:space="preserve"> [1]!s_wq_close($A2892,W$1,2)</f>
        <v>46.273413839999996</v>
      </c>
      <c r="X2892" s="67">
        <f xml:space="preserve"> [1]!s_wq_close($A2892,X$1,2)</f>
        <v>40.907201999999998</v>
      </c>
      <c r="Y2892" s="67">
        <f xml:space="preserve"> [1]!s_wq_close($A2892,Y$1,2)</f>
        <v>39.626628719999999</v>
      </c>
    </row>
    <row r="2893" spans="1:25" x14ac:dyDescent="0.15">
      <c r="A2893" t="s">
        <v>10294</v>
      </c>
      <c r="B2893" s="67">
        <f xml:space="preserve"> [1]!s_dq_close($A2893,B$1,2)</f>
        <v>0</v>
      </c>
      <c r="C2893" s="67">
        <f xml:space="preserve"> [1]!s_wq_close($A2893,C$1,2)</f>
        <v>73.910393280000008</v>
      </c>
      <c r="D2893" s="67">
        <f xml:space="preserve"> [1]!s_wq_close($A2893,D$1,2)</f>
        <v>76.402002599999989</v>
      </c>
      <c r="E2893" s="67">
        <f xml:space="preserve"> [1]!s_wq_close($A2893,E$1,2)</f>
        <v>70.624996920000001</v>
      </c>
      <c r="F2893" s="67">
        <f xml:space="preserve"> [1]!s_wq_close($A2893,F$1,2)</f>
        <v>66.457614960000001</v>
      </c>
      <c r="G2893" s="67">
        <f xml:space="preserve"> [1]!s_wq_close($A2893,G$1,2)</f>
        <v>68.243635799999993</v>
      </c>
      <c r="H2893" s="67">
        <f xml:space="preserve"> [1]!s_wq_close($A2893,H$1,2)</f>
        <v>69.50046528</v>
      </c>
      <c r="I2893" s="67">
        <f xml:space="preserve"> [1]!s_wq_close($A2893,I$1,2)</f>
        <v>71.462883239999996</v>
      </c>
      <c r="J2893" s="67">
        <f xml:space="preserve"> [1]!s_wq_close($A2893,J$1,2)</f>
        <v>71.970024960000003</v>
      </c>
      <c r="K2893" s="67">
        <f xml:space="preserve"> [1]!s_wq_close($A2893,K$1,2)</f>
        <v>71.617230719999995</v>
      </c>
      <c r="L2893" s="67">
        <f xml:space="preserve"> [1]!s_wq_close($A2893,L$1,2)</f>
        <v>73.050457320000007</v>
      </c>
      <c r="M2893" s="67">
        <f xml:space="preserve"> [1]!s_wq_close($A2893,M$1,2)</f>
        <v>75.938960159999993</v>
      </c>
      <c r="N2893" s="67">
        <f xml:space="preserve"> [1]!s_wq_close($A2893,N$1,2)</f>
        <v>74.241137879999997</v>
      </c>
      <c r="O2893" s="67">
        <f xml:space="preserve"> [1]!s_wq_close($A2893,O$1,2)</f>
        <v>76.776846480000003</v>
      </c>
      <c r="P2893" s="67">
        <f xml:space="preserve"> [1]!s_wq_close($A2893,P$1,2)</f>
        <v>76.776846480000003</v>
      </c>
      <c r="Q2893" s="67">
        <f xml:space="preserve"> [1]!s_wq_close($A2893,Q$1,2)</f>
        <v>76.776846480000003</v>
      </c>
      <c r="R2893" s="67">
        <f xml:space="preserve"> [1]!s_wq_close($A2893,R$1,2)</f>
        <v>76.776846480000003</v>
      </c>
      <c r="S2893" s="67">
        <f xml:space="preserve"> [1]!s_wq_close($A2893,S$1,2)</f>
        <v>76.776846480000003</v>
      </c>
      <c r="T2893" s="67">
        <f xml:space="preserve"> [1]!s_wq_close($A2893,T$1,2)</f>
        <v>76.776846480000003</v>
      </c>
      <c r="U2893" s="67">
        <f xml:space="preserve"> [1]!s_wq_close($A2893,U$1,2)</f>
        <v>76.776846480000003</v>
      </c>
      <c r="V2893" s="67">
        <f xml:space="preserve"> [1]!s_wq_close($A2893,V$1,2)</f>
        <v>76.776846480000003</v>
      </c>
      <c r="W2893" s="67">
        <f xml:space="preserve"> [1]!s_wq_close($A2893,W$1,2)</f>
        <v>76.776846480000003</v>
      </c>
      <c r="X2893" s="67">
        <f xml:space="preserve"> [1]!s_wq_close($A2893,X$1,2)</f>
        <v>55.98403596</v>
      </c>
      <c r="Y2893" s="67">
        <f xml:space="preserve"> [1]!s_wq_close($A2893,Y$1,2)</f>
        <v>47.759520240000001</v>
      </c>
    </row>
    <row r="2894" spans="1:25" x14ac:dyDescent="0.15">
      <c r="A2894" t="s">
        <v>10295</v>
      </c>
      <c r="B2894" s="67">
        <f xml:space="preserve"> [1]!s_dq_close($A2894,B$1,2)</f>
        <v>0</v>
      </c>
      <c r="C2894" s="67">
        <f xml:space="preserve"> [1]!s_wq_close($A2894,C$1,2)</f>
        <v>15.81598722</v>
      </c>
      <c r="D2894" s="67">
        <f xml:space="preserve"> [1]!s_wq_close($A2894,D$1,2)</f>
        <v>15.81598722</v>
      </c>
      <c r="E2894" s="67">
        <f xml:space="preserve"> [1]!s_wq_close($A2894,E$1,2)</f>
        <v>15.81598722</v>
      </c>
      <c r="F2894" s="67">
        <f xml:space="preserve"> [1]!s_wq_close($A2894,F$1,2)</f>
        <v>15.81598722</v>
      </c>
      <c r="G2894" s="67">
        <f xml:space="preserve"> [1]!s_wq_close($A2894,G$1,2)</f>
        <v>15.81598722</v>
      </c>
      <c r="H2894" s="67">
        <f xml:space="preserve"> [1]!s_wq_close($A2894,H$1,2)</f>
        <v>15.81598722</v>
      </c>
      <c r="I2894" s="67">
        <f xml:space="preserve"> [1]!s_wq_close($A2894,I$1,2)</f>
        <v>15.81598722</v>
      </c>
      <c r="J2894" s="67">
        <f xml:space="preserve"> [1]!s_wq_close($A2894,J$1,2)</f>
        <v>15.81598722</v>
      </c>
      <c r="K2894" s="67">
        <f xml:space="preserve"> [1]!s_wq_close($A2894,K$1,2)</f>
        <v>15.81598722</v>
      </c>
      <c r="L2894" s="67">
        <f xml:space="preserve"> [1]!s_wq_close($A2894,L$1,2)</f>
        <v>15.81598722</v>
      </c>
      <c r="M2894" s="67">
        <f xml:space="preserve"> [1]!s_wq_close($A2894,M$1,2)</f>
        <v>15.81598722</v>
      </c>
      <c r="N2894" s="67">
        <f xml:space="preserve"> [1]!s_wq_close($A2894,N$1,2)</f>
        <v>15.81598722</v>
      </c>
      <c r="O2894" s="67">
        <f xml:space="preserve"> [1]!s_wq_close($A2894,O$1,2)</f>
        <v>15.81598722</v>
      </c>
      <c r="P2894" s="67">
        <f xml:space="preserve"> [1]!s_wq_close($A2894,P$1,2)</f>
        <v>14.405105220000001</v>
      </c>
      <c r="Q2894" s="67">
        <f xml:space="preserve"> [1]!s_wq_close($A2894,Q$1,2)</f>
        <v>14.77193454</v>
      </c>
      <c r="R2894" s="67">
        <f xml:space="preserve"> [1]!s_wq_close($A2894,R$1,2)</f>
        <v>14.77193454</v>
      </c>
      <c r="S2894" s="67">
        <f xml:space="preserve"> [1]!s_wq_close($A2894,S$1,2)</f>
        <v>16.1545989</v>
      </c>
      <c r="T2894" s="67">
        <f xml:space="preserve"> [1]!s_wq_close($A2894,T$1,2)</f>
        <v>15.9429666</v>
      </c>
      <c r="U2894" s="67">
        <f xml:space="preserve"> [1]!s_wq_close($A2894,U$1,2)</f>
        <v>15.209307959999999</v>
      </c>
      <c r="V2894" s="67">
        <f xml:space="preserve"> [1]!s_wq_close($A2894,V$1,2)</f>
        <v>16.112272439999998</v>
      </c>
      <c r="W2894" s="67">
        <f xml:space="preserve"> [1]!s_wq_close($A2894,W$1,2)</f>
        <v>16.49321058</v>
      </c>
      <c r="X2894" s="67">
        <f xml:space="preserve"> [1]!s_wq_close($A2894,X$1,2)</f>
        <v>17.128107480000001</v>
      </c>
      <c r="Y2894" s="67">
        <f xml:space="preserve"> [1]!s_wq_close($A2894,Y$1,2)</f>
        <v>16.5073194</v>
      </c>
    </row>
    <row r="2895" spans="1:25" x14ac:dyDescent="0.15">
      <c r="A2895" t="s">
        <v>10296</v>
      </c>
      <c r="B2895" s="67">
        <f xml:space="preserve"> [1]!s_dq_close($A2895,B$1,2)</f>
        <v>0</v>
      </c>
      <c r="C2895" s="67">
        <f xml:space="preserve"> [1]!s_wq_close($A2895,C$1,2)</f>
        <v>40.33</v>
      </c>
      <c r="D2895" s="67">
        <f xml:space="preserve"> [1]!s_wq_close($A2895,D$1,2)</f>
        <v>38.340000000000003</v>
      </c>
      <c r="E2895" s="67">
        <f xml:space="preserve"> [1]!s_wq_close($A2895,E$1,2)</f>
        <v>34.43</v>
      </c>
      <c r="F2895" s="67">
        <f xml:space="preserve"> [1]!s_wq_close($A2895,F$1,2)</f>
        <v>34.08</v>
      </c>
      <c r="G2895" s="67">
        <f xml:space="preserve"> [1]!s_wq_close($A2895,G$1,2)</f>
        <v>34.28</v>
      </c>
      <c r="H2895" s="67">
        <f xml:space="preserve"> [1]!s_wq_close($A2895,H$1,2)</f>
        <v>33.840000000000003</v>
      </c>
      <c r="I2895" s="67">
        <f xml:space="preserve"> [1]!s_wq_close($A2895,I$1,2)</f>
        <v>34.9</v>
      </c>
      <c r="J2895" s="67">
        <f xml:space="preserve"> [1]!s_wq_close($A2895,J$1,2)</f>
        <v>36.24</v>
      </c>
      <c r="K2895" s="67">
        <f xml:space="preserve"> [1]!s_wq_close($A2895,K$1,2)</f>
        <v>37.909999999999997</v>
      </c>
      <c r="L2895" s="67">
        <f xml:space="preserve"> [1]!s_wq_close($A2895,L$1,2)</f>
        <v>36.92</v>
      </c>
      <c r="M2895" s="67">
        <f xml:space="preserve"> [1]!s_wq_close($A2895,M$1,2)</f>
        <v>39.1</v>
      </c>
      <c r="N2895" s="67">
        <f xml:space="preserve"> [1]!s_wq_close($A2895,N$1,2)</f>
        <v>38.020000000000003</v>
      </c>
      <c r="O2895" s="67">
        <f xml:space="preserve"> [1]!s_wq_close($A2895,O$1,2)</f>
        <v>39.49</v>
      </c>
      <c r="P2895" s="67">
        <f xml:space="preserve"> [1]!s_wq_close($A2895,P$1,2)</f>
        <v>34.049999999999997</v>
      </c>
      <c r="Q2895" s="67">
        <f xml:space="preserve"> [1]!s_wq_close($A2895,Q$1,2)</f>
        <v>34.1</v>
      </c>
      <c r="R2895" s="67">
        <f xml:space="preserve"> [1]!s_wq_close($A2895,R$1,2)</f>
        <v>32</v>
      </c>
      <c r="S2895" s="67">
        <f xml:space="preserve"> [1]!s_wq_close($A2895,S$1,2)</f>
        <v>31.01</v>
      </c>
      <c r="T2895" s="67">
        <f xml:space="preserve"> [1]!s_wq_close($A2895,T$1,2)</f>
        <v>32.11</v>
      </c>
      <c r="U2895" s="67">
        <f xml:space="preserve"> [1]!s_wq_close($A2895,U$1,2)</f>
        <v>31</v>
      </c>
      <c r="V2895" s="67">
        <f xml:space="preserve"> [1]!s_wq_close($A2895,V$1,2)</f>
        <v>31.49</v>
      </c>
      <c r="W2895" s="67">
        <f xml:space="preserve"> [1]!s_wq_close($A2895,W$1,2)</f>
        <v>31.13</v>
      </c>
      <c r="X2895" s="67">
        <f xml:space="preserve"> [1]!s_wq_close($A2895,X$1,2)</f>
        <v>27.43</v>
      </c>
      <c r="Y2895" s="67">
        <f xml:space="preserve"> [1]!s_wq_close($A2895,Y$1,2)</f>
        <v>26.23</v>
      </c>
    </row>
    <row r="2896" spans="1:25" x14ac:dyDescent="0.15">
      <c r="A2896" t="s">
        <v>10297</v>
      </c>
      <c r="B2896" s="67">
        <f xml:space="preserve"> [1]!s_dq_close($A2896,B$1,2)</f>
        <v>0</v>
      </c>
      <c r="C2896" s="67">
        <f xml:space="preserve"> [1]!s_wq_close($A2896,C$1,2)</f>
        <v>43.488614339999998</v>
      </c>
      <c r="D2896" s="67">
        <f xml:space="preserve"> [1]!s_wq_close($A2896,D$1,2)</f>
        <v>43.569260819999997</v>
      </c>
      <c r="E2896" s="67">
        <f xml:space="preserve"> [1]!s_wq_close($A2896,E$1,2)</f>
        <v>41.532937200000006</v>
      </c>
      <c r="F2896" s="67">
        <f xml:space="preserve"> [1]!s_wq_close($A2896,F$1,2)</f>
        <v>37.843360740000001</v>
      </c>
      <c r="G2896" s="67">
        <f xml:space="preserve"> [1]!s_wq_close($A2896,G$1,2)</f>
        <v>39.254674139999999</v>
      </c>
      <c r="H2896" s="67">
        <f xml:space="preserve"> [1]!s_wq_close($A2896,H$1,2)</f>
        <v>38.932088219999997</v>
      </c>
      <c r="I2896" s="67">
        <f xml:space="preserve"> [1]!s_wq_close($A2896,I$1,2)</f>
        <v>38.125623420000004</v>
      </c>
      <c r="J2896" s="67">
        <f xml:space="preserve"> [1]!s_wq_close($A2896,J$1,2)</f>
        <v>37.641744540000005</v>
      </c>
      <c r="K2896" s="67">
        <f xml:space="preserve"> [1]!s_wq_close($A2896,K$1,2)</f>
        <v>38.589340679999999</v>
      </c>
      <c r="L2896" s="67">
        <f xml:space="preserve"> [1]!s_wq_close($A2896,L$1,2)</f>
        <v>39.294997379999998</v>
      </c>
      <c r="M2896" s="67">
        <f xml:space="preserve"> [1]!s_wq_close($A2896,M$1,2)</f>
        <v>39.980492459999994</v>
      </c>
      <c r="N2896" s="67">
        <f xml:space="preserve"> [1]!s_wq_close($A2896,N$1,2)</f>
        <v>39.718391400000002</v>
      </c>
      <c r="O2896" s="67">
        <f xml:space="preserve"> [1]!s_wq_close($A2896,O$1,2)</f>
        <v>39.6175833</v>
      </c>
      <c r="P2896" s="67">
        <f xml:space="preserve"> [1]!s_wq_close($A2896,P$1,2)</f>
        <v>36.250592760000004</v>
      </c>
      <c r="Q2896" s="67">
        <f xml:space="preserve"> [1]!s_wq_close($A2896,Q$1,2)</f>
        <v>36.915926219999996</v>
      </c>
      <c r="R2896" s="67">
        <f xml:space="preserve"> [1]!s_wq_close($A2896,R$1,2)</f>
        <v>35.323158239999998</v>
      </c>
      <c r="S2896" s="67">
        <f xml:space="preserve"> [1]!s_wq_close($A2896,S$1,2)</f>
        <v>33.044895180000005</v>
      </c>
      <c r="T2896" s="67">
        <f xml:space="preserve"> [1]!s_wq_close($A2896,T$1,2)</f>
        <v>32.823117360000005</v>
      </c>
      <c r="U2896" s="67">
        <f xml:space="preserve"> [1]!s_wq_close($A2896,U$1,2)</f>
        <v>32.6618244</v>
      </c>
      <c r="V2896" s="67">
        <f xml:space="preserve"> [1]!s_wq_close($A2896,V$1,2)</f>
        <v>31.129541279999998</v>
      </c>
      <c r="W2896" s="67">
        <f xml:space="preserve"> [1]!s_wq_close($A2896,W$1,2)</f>
        <v>31.351319100000001</v>
      </c>
      <c r="X2896" s="67">
        <f xml:space="preserve"> [1]!s_wq_close($A2896,X$1,2)</f>
        <v>30.423884579999999</v>
      </c>
      <c r="Y2896" s="67">
        <f xml:space="preserve"> [1]!s_wq_close($A2896,Y$1,2)</f>
        <v>30.16178352</v>
      </c>
    </row>
    <row r="2897" spans="1:25" x14ac:dyDescent="0.15">
      <c r="A2897" t="s">
        <v>10298</v>
      </c>
      <c r="B2897" s="67">
        <f xml:space="preserve"> [1]!s_dq_close($A2897,B$1,2)</f>
        <v>0</v>
      </c>
      <c r="C2897" s="67">
        <f xml:space="preserve"> [1]!s_wq_close($A2897,C$1,2)</f>
        <v>68.631139439999998</v>
      </c>
      <c r="D2897" s="67">
        <f xml:space="preserve"> [1]!s_wq_close($A2897,D$1,2)</f>
        <v>68.941642259999995</v>
      </c>
      <c r="E2897" s="67">
        <f xml:space="preserve"> [1]!s_wq_close($A2897,E$1,2)</f>
        <v>64.003645800000001</v>
      </c>
      <c r="F2897" s="67">
        <f xml:space="preserve"> [1]!s_wq_close($A2897,F$1,2)</f>
        <v>61.810093620000004</v>
      </c>
      <c r="G2897" s="67">
        <f xml:space="preserve"> [1]!s_wq_close($A2897,G$1,2)</f>
        <v>62.290872180000001</v>
      </c>
      <c r="H2897" s="67">
        <f xml:space="preserve"> [1]!s_wq_close($A2897,H$1,2)</f>
        <v>62.000401799999999</v>
      </c>
      <c r="I2897" s="67">
        <f xml:space="preserve"> [1]!s_wq_close($A2897,I$1,2)</f>
        <v>62.811715620000001</v>
      </c>
      <c r="J2897" s="67">
        <f xml:space="preserve"> [1]!s_wq_close($A2897,J$1,2)</f>
        <v>61.689898980000002</v>
      </c>
      <c r="K2897" s="67">
        <f xml:space="preserve"> [1]!s_wq_close($A2897,K$1,2)</f>
        <v>64.093791780000004</v>
      </c>
      <c r="L2897" s="67">
        <f xml:space="preserve"> [1]!s_wq_close($A2897,L$1,2)</f>
        <v>64.584586560000005</v>
      </c>
      <c r="M2897" s="67">
        <f xml:space="preserve"> [1]!s_wq_close($A2897,M$1,2)</f>
        <v>66.337425060000001</v>
      </c>
      <c r="N2897" s="67">
        <f xml:space="preserve"> [1]!s_wq_close($A2897,N$1,2)</f>
        <v>65.886695160000002</v>
      </c>
      <c r="O2897" s="67">
        <f xml:space="preserve"> [1]!s_wq_close($A2897,O$1,2)</f>
        <v>67.87992294</v>
      </c>
      <c r="P2897" s="67">
        <f xml:space="preserve"> [1]!s_wq_close($A2897,P$1,2)</f>
        <v>61.219136639999995</v>
      </c>
      <c r="Q2897" s="67">
        <f xml:space="preserve"> [1]!s_wq_close($A2897,Q$1,2)</f>
        <v>64.3542135</v>
      </c>
      <c r="R2897" s="67">
        <f xml:space="preserve"> [1]!s_wq_close($A2897,R$1,2)</f>
        <v>60.638195879999998</v>
      </c>
      <c r="S2897" s="67">
        <f xml:space="preserve"> [1]!s_wq_close($A2897,S$1,2)</f>
        <v>57.232681079999999</v>
      </c>
      <c r="T2897" s="67">
        <f xml:space="preserve"> [1]!s_wq_close($A2897,T$1,2)</f>
        <v>55.780329179999995</v>
      </c>
      <c r="U2897" s="67">
        <f xml:space="preserve"> [1]!s_wq_close($A2897,U$1,2)</f>
        <v>55.159323540000003</v>
      </c>
      <c r="V2897" s="67">
        <f xml:space="preserve"> [1]!s_wq_close($A2897,V$1,2)</f>
        <v>52.975787580000002</v>
      </c>
      <c r="W2897" s="67">
        <f xml:space="preserve"> [1]!s_wq_close($A2897,W$1,2)</f>
        <v>55.16933976</v>
      </c>
      <c r="X2897" s="67">
        <f xml:space="preserve"> [1]!s_wq_close($A2897,X$1,2)</f>
        <v>51.968267300000001</v>
      </c>
      <c r="Y2897" s="67">
        <f xml:space="preserve"> [1]!s_wq_close($A2897,Y$1,2)</f>
        <v>52.893936340000003</v>
      </c>
    </row>
    <row r="2898" spans="1:25" x14ac:dyDescent="0.15">
      <c r="A2898" t="s">
        <v>10299</v>
      </c>
      <c r="B2898" s="67">
        <f xml:space="preserve"> [1]!s_dq_close($A2898,B$1,2)</f>
        <v>0</v>
      </c>
      <c r="C2898" s="67">
        <f xml:space="preserve"> [1]!s_wq_close($A2898,C$1,2)</f>
        <v>38.51</v>
      </c>
      <c r="D2898" s="67">
        <f xml:space="preserve"> [1]!s_wq_close($A2898,D$1,2)</f>
        <v>37.979999999999997</v>
      </c>
      <c r="E2898" s="67">
        <f xml:space="preserve"> [1]!s_wq_close($A2898,E$1,2)</f>
        <v>33.97</v>
      </c>
      <c r="F2898" s="67">
        <f xml:space="preserve"> [1]!s_wq_close($A2898,F$1,2)</f>
        <v>34.49</v>
      </c>
      <c r="G2898" s="67">
        <f xml:space="preserve"> [1]!s_wq_close($A2898,G$1,2)</f>
        <v>34.1</v>
      </c>
      <c r="H2898" s="67">
        <f xml:space="preserve"> [1]!s_wq_close($A2898,H$1,2)</f>
        <v>33.909999999999997</v>
      </c>
      <c r="I2898" s="67">
        <f xml:space="preserve"> [1]!s_wq_close($A2898,I$1,2)</f>
        <v>34.99</v>
      </c>
      <c r="J2898" s="67">
        <f xml:space="preserve"> [1]!s_wq_close($A2898,J$1,2)</f>
        <v>35.51</v>
      </c>
      <c r="K2898" s="67">
        <f xml:space="preserve"> [1]!s_wq_close($A2898,K$1,2)</f>
        <v>36.36</v>
      </c>
      <c r="L2898" s="67">
        <f xml:space="preserve"> [1]!s_wq_close($A2898,L$1,2)</f>
        <v>35.64</v>
      </c>
      <c r="M2898" s="67">
        <f xml:space="preserve"> [1]!s_wq_close($A2898,M$1,2)</f>
        <v>37.200000000000003</v>
      </c>
      <c r="N2898" s="67">
        <f xml:space="preserve"> [1]!s_wq_close($A2898,N$1,2)</f>
        <v>36.96</v>
      </c>
      <c r="O2898" s="67">
        <f xml:space="preserve"> [1]!s_wq_close($A2898,O$1,2)</f>
        <v>37.840000000000003</v>
      </c>
      <c r="P2898" s="67">
        <f xml:space="preserve"> [1]!s_wq_close($A2898,P$1,2)</f>
        <v>34.450000000000003</v>
      </c>
      <c r="Q2898" s="67">
        <f xml:space="preserve"> [1]!s_wq_close($A2898,Q$1,2)</f>
        <v>34.47</v>
      </c>
      <c r="R2898" s="67">
        <f xml:space="preserve"> [1]!s_wq_close($A2898,R$1,2)</f>
        <v>34.01</v>
      </c>
      <c r="S2898" s="67">
        <f xml:space="preserve"> [1]!s_wq_close($A2898,S$1,2)</f>
        <v>35.479999999999997</v>
      </c>
      <c r="T2898" s="67">
        <f xml:space="preserve"> [1]!s_wq_close($A2898,T$1,2)</f>
        <v>36.14</v>
      </c>
      <c r="U2898" s="67">
        <f xml:space="preserve"> [1]!s_wq_close($A2898,U$1,2)</f>
        <v>37.020000000000003</v>
      </c>
      <c r="V2898" s="67">
        <f xml:space="preserve"> [1]!s_wq_close($A2898,V$1,2)</f>
        <v>35.67</v>
      </c>
      <c r="W2898" s="67">
        <f xml:space="preserve"> [1]!s_wq_close($A2898,W$1,2)</f>
        <v>34.82</v>
      </c>
      <c r="X2898" s="67">
        <f xml:space="preserve"> [1]!s_wq_close($A2898,X$1,2)</f>
        <v>33.57</v>
      </c>
      <c r="Y2898" s="67">
        <f xml:space="preserve"> [1]!s_wq_close($A2898,Y$1,2)</f>
        <v>33.46</v>
      </c>
    </row>
    <row r="2899" spans="1:25" x14ac:dyDescent="0.15">
      <c r="A2899" t="s">
        <v>10300</v>
      </c>
      <c r="B2899" s="67">
        <f xml:space="preserve"> [1]!s_dq_close($A2899,B$1,2)</f>
        <v>0</v>
      </c>
      <c r="C2899" s="67">
        <f xml:space="preserve"> [1]!s_wq_close($A2899,C$1,2)</f>
        <v>33.683728129999992</v>
      </c>
      <c r="D2899" s="67">
        <f xml:space="preserve"> [1]!s_wq_close($A2899,D$1,2)</f>
        <v>31.465703529999999</v>
      </c>
      <c r="E2899" s="67">
        <f xml:space="preserve"> [1]!s_wq_close($A2899,E$1,2)</f>
        <v>30.155052629999997</v>
      </c>
      <c r="F2899" s="67">
        <f xml:space="preserve"> [1]!s_wq_close($A2899,F$1,2)</f>
        <v>30.165134559999998</v>
      </c>
      <c r="G2899" s="67">
        <f xml:space="preserve"> [1]!s_wq_close($A2899,G$1,2)</f>
        <v>30.346609299999997</v>
      </c>
      <c r="H2899" s="67">
        <f xml:space="preserve"> [1]!s_wq_close($A2899,H$1,2)</f>
        <v>29.882840519999998</v>
      </c>
      <c r="I2899" s="67">
        <f xml:space="preserve"> [1]!s_wq_close($A2899,I$1,2)</f>
        <v>31.012016679999999</v>
      </c>
      <c r="J2899" s="67">
        <f xml:space="preserve"> [1]!s_wq_close($A2899,J$1,2)</f>
        <v>30.880951589999995</v>
      </c>
      <c r="K2899" s="67">
        <f xml:space="preserve"> [1]!s_wq_close($A2899,K$1,2)</f>
        <v>31.647178269999998</v>
      </c>
      <c r="L2899" s="67">
        <f xml:space="preserve"> [1]!s_wq_close($A2899,L$1,2)</f>
        <v>32.342831439999998</v>
      </c>
      <c r="M2899" s="67">
        <f xml:space="preserve"> [1]!s_wq_close($A2899,M$1,2)</f>
        <v>32.665453199999995</v>
      </c>
      <c r="N2899" s="67">
        <f xml:space="preserve"> [1]!s_wq_close($A2899,N$1,2)</f>
        <v>36.657897479999995</v>
      </c>
      <c r="O2899" s="67">
        <f xml:space="preserve"> [1]!s_wq_close($A2899,O$1,2)</f>
        <v>34.712084989999994</v>
      </c>
      <c r="P2899" s="67">
        <f xml:space="preserve"> [1]!s_wq_close($A2899,P$1,2)</f>
        <v>35.468229739999998</v>
      </c>
      <c r="Q2899" s="67">
        <f xml:space="preserve"> [1]!s_wq_close($A2899,Q$1,2)</f>
        <v>32.99815688999999</v>
      </c>
      <c r="R2899" s="67">
        <f xml:space="preserve"> [1]!s_wq_close($A2899,R$1,2)</f>
        <v>28.138666629999996</v>
      </c>
      <c r="S2899" s="67">
        <f xml:space="preserve"> [1]!s_wq_close($A2899,S$1,2)</f>
        <v>27.654733989999997</v>
      </c>
      <c r="T2899" s="67">
        <f xml:space="preserve"> [1]!s_wq_close($A2899,T$1,2)</f>
        <v>28.160703890000001</v>
      </c>
      <c r="U2899" s="67">
        <f xml:space="preserve"> [1]!s_wq_close($A2899,U$1,2)</f>
        <v>27.836901330000003</v>
      </c>
      <c r="V2899" s="67">
        <f xml:space="preserve"> [1]!s_wq_close($A2899,V$1,2)</f>
        <v>25.823254160000001</v>
      </c>
      <c r="W2899" s="67">
        <f xml:space="preserve"> [1]!s_wq_close($A2899,W$1,2)</f>
        <v>25.489332770000004</v>
      </c>
      <c r="X2899" s="67">
        <f xml:space="preserve"> [1]!s_wq_close($A2899,X$1,2)</f>
        <v>23.354259639999999</v>
      </c>
      <c r="Y2899" s="67">
        <f xml:space="preserve"> [1]!s_wq_close($A2899,Y$1,2)</f>
        <v>22.797723990000001</v>
      </c>
    </row>
    <row r="2900" spans="1:25" x14ac:dyDescent="0.15">
      <c r="A2900" t="s">
        <v>10301</v>
      </c>
      <c r="B2900" s="67">
        <f xml:space="preserve"> [1]!s_dq_close($A2900,B$1,2)</f>
        <v>0</v>
      </c>
      <c r="C2900" s="67">
        <f xml:space="preserve"> [1]!s_wq_close($A2900,C$1,2)</f>
        <v>60.923032169999999</v>
      </c>
      <c r="D2900" s="67">
        <f xml:space="preserve"> [1]!s_wq_close($A2900,D$1,2)</f>
        <v>62.140275569999993</v>
      </c>
      <c r="E2900" s="67">
        <f xml:space="preserve"> [1]!s_wq_close($A2900,E$1,2)</f>
        <v>65.548557090000003</v>
      </c>
      <c r="F2900" s="67">
        <f xml:space="preserve"> [1]!s_wq_close($A2900,F$1,2)</f>
        <v>60.963606949999999</v>
      </c>
      <c r="G2900" s="67">
        <f xml:space="preserve"> [1]!s_wq_close($A2900,G$1,2)</f>
        <v>61.734527769999993</v>
      </c>
      <c r="H2900" s="67">
        <f xml:space="preserve"> [1]!s_wq_close($A2900,H$1,2)</f>
        <v>61.004181729999999</v>
      </c>
      <c r="I2900" s="67">
        <f xml:space="preserve"> [1]!s_wq_close($A2900,I$1,2)</f>
        <v>60.375272639999999</v>
      </c>
      <c r="J2900" s="67">
        <f xml:space="preserve"> [1]!s_wq_close($A2900,J$1,2)</f>
        <v>60.517284369999992</v>
      </c>
      <c r="K2900" s="67">
        <f xml:space="preserve"> [1]!s_wq_close($A2900,K$1,2)</f>
        <v>62.4851612</v>
      </c>
      <c r="L2900" s="67">
        <f xml:space="preserve"> [1]!s_wq_close($A2900,L$1,2)</f>
        <v>64.757348879999995</v>
      </c>
      <c r="M2900" s="67">
        <f xml:space="preserve"> [1]!s_wq_close($A2900,M$1,2)</f>
        <v>63.742979380000001</v>
      </c>
      <c r="N2900" s="67">
        <f xml:space="preserve"> [1]!s_wq_close($A2900,N$1,2)</f>
        <v>62.911196390000001</v>
      </c>
      <c r="O2900" s="67">
        <f xml:space="preserve"> [1]!s_wq_close($A2900,O$1,2)</f>
        <v>64.108152399999994</v>
      </c>
      <c r="P2900" s="67">
        <f xml:space="preserve"> [1]!s_wq_close($A2900,P$1,2)</f>
        <v>61.328779969999999</v>
      </c>
      <c r="Q2900" s="67">
        <f xml:space="preserve"> [1]!s_wq_close($A2900,Q$1,2)</f>
        <v>65.000797559999995</v>
      </c>
      <c r="R2900" s="67">
        <f xml:space="preserve"> [1]!s_wq_close($A2900,R$1,2)</f>
        <v>61.146193459999999</v>
      </c>
      <c r="S2900" s="67">
        <f xml:space="preserve"> [1]!s_wq_close($A2900,S$1,2)</f>
        <v>56.601818099999996</v>
      </c>
      <c r="T2900" s="67">
        <f xml:space="preserve"> [1]!s_wq_close($A2900,T$1,2)</f>
        <v>53.39641048</v>
      </c>
      <c r="U2900" s="67">
        <f xml:space="preserve"> [1]!s_wq_close($A2900,U$1,2)</f>
        <v>54.654228660000001</v>
      </c>
      <c r="V2900" s="67">
        <f xml:space="preserve"> [1]!s_wq_close($A2900,V$1,2)</f>
        <v>54.065894349999994</v>
      </c>
      <c r="W2900" s="67">
        <f xml:space="preserve"> [1]!s_wq_close($A2900,W$1,2)</f>
        <v>53.518134819999993</v>
      </c>
      <c r="X2900" s="67">
        <f xml:space="preserve"> [1]!s_wq_close($A2900,X$1,2)</f>
        <v>46.637502490000003</v>
      </c>
      <c r="Y2900" s="67">
        <f xml:space="preserve"> [1]!s_wq_close($A2900,Y$1,2)</f>
        <v>43.657142039999997</v>
      </c>
    </row>
    <row r="2901" spans="1:25" x14ac:dyDescent="0.15">
      <c r="A2901" t="s">
        <v>10302</v>
      </c>
      <c r="B2901" s="67">
        <f xml:space="preserve"> [1]!s_dq_close($A2901,B$1,2)</f>
        <v>0</v>
      </c>
      <c r="C2901" s="67">
        <f xml:space="preserve"> [1]!s_wq_close($A2901,C$1,2)</f>
        <v>48.194393399999996</v>
      </c>
      <c r="D2901" s="67">
        <f xml:space="preserve"> [1]!s_wq_close($A2901,D$1,2)</f>
        <v>50.126193719999996</v>
      </c>
      <c r="E2901" s="67">
        <f xml:space="preserve"> [1]!s_wq_close($A2901,E$1,2)</f>
        <v>54.080347500000002</v>
      </c>
      <c r="F2901" s="67">
        <f xml:space="preserve"> [1]!s_wq_close($A2901,F$1,2)</f>
        <v>48.949002899999996</v>
      </c>
      <c r="G2901" s="67">
        <f xml:space="preserve"> [1]!s_wq_close($A2901,G$1,2)</f>
        <v>53.14463172</v>
      </c>
      <c r="H2901" s="67">
        <f xml:space="preserve"> [1]!s_wq_close($A2901,H$1,2)</f>
        <v>52.460452439999997</v>
      </c>
      <c r="I2901" s="67">
        <f xml:space="preserve"> [1]!s_wq_close($A2901,I$1,2)</f>
        <v>52.651620179999995</v>
      </c>
      <c r="J2901" s="67">
        <f xml:space="preserve"> [1]!s_wq_close($A2901,J$1,2)</f>
        <v>51.102155339999996</v>
      </c>
      <c r="K2901" s="67">
        <f xml:space="preserve"> [1]!s_wq_close($A2901,K$1,2)</f>
        <v>48.898695600000003</v>
      </c>
      <c r="L2901" s="67">
        <f xml:space="preserve"> [1]!s_wq_close($A2901,L$1,2)</f>
        <v>46.262593079999995</v>
      </c>
      <c r="M2901" s="67">
        <f xml:space="preserve"> [1]!s_wq_close($A2901,M$1,2)</f>
        <v>46.292777459999996</v>
      </c>
      <c r="N2901" s="67">
        <f xml:space="preserve"> [1]!s_wq_close($A2901,N$1,2)</f>
        <v>44.70306678</v>
      </c>
      <c r="O2901" s="67">
        <f xml:space="preserve"> [1]!s_wq_close($A2901,O$1,2)</f>
        <v>44.542083420000004</v>
      </c>
      <c r="P2901" s="67">
        <f xml:space="preserve"> [1]!s_wq_close($A2901,P$1,2)</f>
        <v>40.557745260000004</v>
      </c>
      <c r="Q2901" s="67">
        <f xml:space="preserve"> [1]!s_wq_close($A2901,Q$1,2)</f>
        <v>40.185471239999998</v>
      </c>
      <c r="R2901" s="67">
        <f xml:space="preserve"> [1]!s_wq_close($A2901,R$1,2)</f>
        <v>38.404592819999998</v>
      </c>
      <c r="S2901" s="67">
        <f xml:space="preserve"> [1]!s_wq_close($A2901,S$1,2)</f>
        <v>33.917181659999997</v>
      </c>
      <c r="T2901" s="67">
        <f xml:space="preserve"> [1]!s_wq_close($A2901,T$1,2)</f>
        <v>35.144679779999997</v>
      </c>
      <c r="U2901" s="67">
        <f xml:space="preserve"> [1]!s_wq_close($A2901,U$1,2)</f>
        <v>33.001588799999993</v>
      </c>
      <c r="V2901" s="67">
        <f xml:space="preserve"> [1]!s_wq_close($A2901,V$1,2)</f>
        <v>33.162572160000003</v>
      </c>
      <c r="W2901" s="67">
        <f xml:space="preserve"> [1]!s_wq_close($A2901,W$1,2)</f>
        <v>32.911035660000003</v>
      </c>
      <c r="X2901" s="67">
        <f xml:space="preserve"> [1]!s_wq_close($A2901,X$1,2)</f>
        <v>31.311263520000001</v>
      </c>
      <c r="Y2901" s="67">
        <f xml:space="preserve"> [1]!s_wq_close($A2901,Y$1,2)</f>
        <v>31.306780440000001</v>
      </c>
    </row>
    <row r="2902" spans="1:25" x14ac:dyDescent="0.15">
      <c r="A2902" t="s">
        <v>10303</v>
      </c>
      <c r="B2902" s="67">
        <f xml:space="preserve"> [1]!s_dq_close($A2902,B$1,2)</f>
        <v>0</v>
      </c>
      <c r="C2902" s="67">
        <f xml:space="preserve"> [1]!s_wq_close($A2902,C$1,2)</f>
        <v>65.349999999999994</v>
      </c>
      <c r="D2902" s="67">
        <f xml:space="preserve"> [1]!s_wq_close($A2902,D$1,2)</f>
        <v>67.55</v>
      </c>
      <c r="E2902" s="67">
        <f xml:space="preserve"> [1]!s_wq_close($A2902,E$1,2)</f>
        <v>61.06</v>
      </c>
      <c r="F2902" s="67">
        <f xml:space="preserve"> [1]!s_wq_close($A2902,F$1,2)</f>
        <v>63.35</v>
      </c>
      <c r="G2902" s="67">
        <f xml:space="preserve"> [1]!s_wq_close($A2902,G$1,2)</f>
        <v>64.53</v>
      </c>
      <c r="H2902" s="67">
        <f xml:space="preserve"> [1]!s_wq_close($A2902,H$1,2)</f>
        <v>64.77</v>
      </c>
      <c r="I2902" s="67">
        <f xml:space="preserve"> [1]!s_wq_close($A2902,I$1,2)</f>
        <v>64.92</v>
      </c>
      <c r="J2902" s="67">
        <f xml:space="preserve"> [1]!s_wq_close($A2902,J$1,2)</f>
        <v>62.54</v>
      </c>
      <c r="K2902" s="67">
        <f xml:space="preserve"> [1]!s_wq_close($A2902,K$1,2)</f>
        <v>65.17</v>
      </c>
      <c r="L2902" s="67">
        <f xml:space="preserve"> [1]!s_wq_close($A2902,L$1,2)</f>
        <v>66.98</v>
      </c>
      <c r="M2902" s="67">
        <f xml:space="preserve"> [1]!s_wq_close($A2902,M$1,2)</f>
        <v>69.31</v>
      </c>
      <c r="N2902" s="67">
        <f xml:space="preserve"> [1]!s_wq_close($A2902,N$1,2)</f>
        <v>68.599999999999994</v>
      </c>
      <c r="O2902" s="67">
        <f xml:space="preserve"> [1]!s_wq_close($A2902,O$1,2)</f>
        <v>69.94</v>
      </c>
      <c r="P2902" s="67">
        <f xml:space="preserve"> [1]!s_wq_close($A2902,P$1,2)</f>
        <v>62.19</v>
      </c>
      <c r="Q2902" s="67">
        <f xml:space="preserve"> [1]!s_wq_close($A2902,Q$1,2)</f>
        <v>61.94</v>
      </c>
      <c r="R2902" s="67">
        <f xml:space="preserve"> [1]!s_wq_close($A2902,R$1,2)</f>
        <v>56.47</v>
      </c>
      <c r="S2902" s="67">
        <f xml:space="preserve"> [1]!s_wq_close($A2902,S$1,2)</f>
        <v>58.67</v>
      </c>
      <c r="T2902" s="67">
        <f xml:space="preserve"> [1]!s_wq_close($A2902,T$1,2)</f>
        <v>53.75</v>
      </c>
      <c r="U2902" s="67">
        <f xml:space="preserve"> [1]!s_wq_close($A2902,U$1,2)</f>
        <v>44.06</v>
      </c>
      <c r="V2902" s="67">
        <f xml:space="preserve"> [1]!s_wq_close($A2902,V$1,2)</f>
        <v>40.479999999999997</v>
      </c>
      <c r="W2902" s="67">
        <f xml:space="preserve"> [1]!s_wq_close($A2902,W$1,2)</f>
        <v>42.09</v>
      </c>
      <c r="X2902" s="67">
        <f xml:space="preserve"> [1]!s_wq_close($A2902,X$1,2)</f>
        <v>41.1</v>
      </c>
      <c r="Y2902" s="67">
        <f xml:space="preserve"> [1]!s_wq_close($A2902,Y$1,2)</f>
        <v>40.19</v>
      </c>
    </row>
    <row r="2903" spans="1:25" x14ac:dyDescent="0.15">
      <c r="A2903" t="s">
        <v>10304</v>
      </c>
      <c r="B2903" s="67">
        <f xml:space="preserve"> [1]!s_dq_close($A2903,B$1,2)</f>
        <v>0</v>
      </c>
      <c r="C2903" s="67">
        <f xml:space="preserve"> [1]!s_wq_close($A2903,C$1,2)</f>
        <v>32.651493920000007</v>
      </c>
      <c r="D2903" s="67">
        <f xml:space="preserve"> [1]!s_wq_close($A2903,D$1,2)</f>
        <v>32.651493920000007</v>
      </c>
      <c r="E2903" s="67">
        <f xml:space="preserve"> [1]!s_wq_close($A2903,E$1,2)</f>
        <v>32.651493920000007</v>
      </c>
      <c r="F2903" s="67">
        <f xml:space="preserve"> [1]!s_wq_close($A2903,F$1,2)</f>
        <v>32.651493920000007</v>
      </c>
      <c r="G2903" s="67">
        <f xml:space="preserve"> [1]!s_wq_close($A2903,G$1,2)</f>
        <v>32.651493920000007</v>
      </c>
      <c r="H2903" s="67">
        <f xml:space="preserve"> [1]!s_wq_close($A2903,H$1,2)</f>
        <v>32.651493920000007</v>
      </c>
      <c r="I2903" s="67">
        <f xml:space="preserve"> [1]!s_wq_close($A2903,I$1,2)</f>
        <v>32.651493920000007</v>
      </c>
      <c r="J2903" s="67">
        <f xml:space="preserve"> [1]!s_wq_close($A2903,J$1,2)</f>
        <v>32.651493920000007</v>
      </c>
      <c r="K2903" s="67">
        <f xml:space="preserve"> [1]!s_wq_close($A2903,K$1,2)</f>
        <v>32.651493920000007</v>
      </c>
      <c r="L2903" s="67">
        <f xml:space="preserve"> [1]!s_wq_close($A2903,L$1,2)</f>
        <v>32.651493920000007</v>
      </c>
      <c r="M2903" s="67">
        <f xml:space="preserve"> [1]!s_wq_close($A2903,M$1,2)</f>
        <v>32.651493920000007</v>
      </c>
      <c r="N2903" s="67">
        <f xml:space="preserve"> [1]!s_wq_close($A2903,N$1,2)</f>
        <v>32.651493920000007</v>
      </c>
      <c r="O2903" s="67">
        <f xml:space="preserve"> [1]!s_wq_close($A2903,O$1,2)</f>
        <v>32.651493920000007</v>
      </c>
      <c r="P2903" s="67">
        <f xml:space="preserve"> [1]!s_wq_close($A2903,P$1,2)</f>
        <v>32.651493920000007</v>
      </c>
      <c r="Q2903" s="67">
        <f xml:space="preserve"> [1]!s_wq_close($A2903,Q$1,2)</f>
        <v>32.651493920000007</v>
      </c>
      <c r="R2903" s="67">
        <f xml:space="preserve"> [1]!s_wq_close($A2903,R$1,2)</f>
        <v>32.651493920000007</v>
      </c>
      <c r="S2903" s="67">
        <f xml:space="preserve"> [1]!s_wq_close($A2903,S$1,2)</f>
        <v>23.798650640000005</v>
      </c>
      <c r="T2903" s="67">
        <f xml:space="preserve"> [1]!s_wq_close($A2903,T$1,2)</f>
        <v>23.713731280000001</v>
      </c>
      <c r="U2903" s="67">
        <f xml:space="preserve"> [1]!s_wq_close($A2903,U$1,2)</f>
        <v>23.437743359999999</v>
      </c>
      <c r="V2903" s="67">
        <f xml:space="preserve"> [1]!s_wq_close($A2903,V$1,2)</f>
        <v>22.970686880000002</v>
      </c>
      <c r="W2903" s="67">
        <f xml:space="preserve"> [1]!s_wq_close($A2903,W$1,2)</f>
        <v>23.331594160000002</v>
      </c>
      <c r="X2903" s="67">
        <f xml:space="preserve"> [1]!s_wq_close($A2903,X$1,2)</f>
        <v>22.546090079999999</v>
      </c>
      <c r="Y2903" s="67">
        <f xml:space="preserve"> [1]!s_wq_close($A2903,Y$1,2)</f>
        <v>21.55890252</v>
      </c>
    </row>
    <row r="2904" spans="1:25" x14ac:dyDescent="0.15">
      <c r="A2904" t="s">
        <v>10305</v>
      </c>
      <c r="B2904" s="67">
        <f xml:space="preserve"> [1]!s_dq_close($A2904,B$1,2)</f>
        <v>0</v>
      </c>
      <c r="C2904" s="67">
        <f xml:space="preserve"> [1]!s_wq_close($A2904,C$1,2)</f>
        <v>44.96</v>
      </c>
      <c r="D2904" s="67">
        <f xml:space="preserve"> [1]!s_wq_close($A2904,D$1,2)</f>
        <v>43.43</v>
      </c>
      <c r="E2904" s="67">
        <f xml:space="preserve"> [1]!s_wq_close($A2904,E$1,2)</f>
        <v>39.46</v>
      </c>
      <c r="F2904" s="67">
        <f xml:space="preserve"> [1]!s_wq_close($A2904,F$1,2)</f>
        <v>40.17</v>
      </c>
      <c r="G2904" s="67">
        <f xml:space="preserve"> [1]!s_wq_close($A2904,G$1,2)</f>
        <v>40.74</v>
      </c>
      <c r="H2904" s="67">
        <f xml:space="preserve"> [1]!s_wq_close($A2904,H$1,2)</f>
        <v>40.06</v>
      </c>
      <c r="I2904" s="67">
        <f xml:space="preserve"> [1]!s_wq_close($A2904,I$1,2)</f>
        <v>42.76</v>
      </c>
      <c r="J2904" s="67">
        <f xml:space="preserve"> [1]!s_wq_close($A2904,J$1,2)</f>
        <v>43.34</v>
      </c>
      <c r="K2904" s="67">
        <f xml:space="preserve"> [1]!s_wq_close($A2904,K$1,2)</f>
        <v>44.77</v>
      </c>
      <c r="L2904" s="67">
        <f xml:space="preserve"> [1]!s_wq_close($A2904,L$1,2)</f>
        <v>43.55</v>
      </c>
      <c r="M2904" s="67">
        <f xml:space="preserve"> [1]!s_wq_close($A2904,M$1,2)</f>
        <v>44.3</v>
      </c>
      <c r="N2904" s="67">
        <f xml:space="preserve"> [1]!s_wq_close($A2904,N$1,2)</f>
        <v>45.06</v>
      </c>
      <c r="O2904" s="67">
        <f xml:space="preserve"> [1]!s_wq_close($A2904,O$1,2)</f>
        <v>49.94</v>
      </c>
      <c r="P2904" s="67">
        <f xml:space="preserve"> [1]!s_wq_close($A2904,P$1,2)</f>
        <v>48.46</v>
      </c>
      <c r="Q2904" s="67">
        <f xml:space="preserve"> [1]!s_wq_close($A2904,Q$1,2)</f>
        <v>48.03</v>
      </c>
      <c r="R2904" s="67">
        <f xml:space="preserve"> [1]!s_wq_close($A2904,R$1,2)</f>
        <v>42.71</v>
      </c>
      <c r="S2904" s="67">
        <f xml:space="preserve"> [1]!s_wq_close($A2904,S$1,2)</f>
        <v>43.21</v>
      </c>
      <c r="T2904" s="67">
        <f xml:space="preserve"> [1]!s_wq_close($A2904,T$1,2)</f>
        <v>44.8</v>
      </c>
      <c r="U2904" s="67">
        <f xml:space="preserve"> [1]!s_wq_close($A2904,U$1,2)</f>
        <v>44.24</v>
      </c>
      <c r="V2904" s="67">
        <f xml:space="preserve"> [1]!s_wq_close($A2904,V$1,2)</f>
        <v>45.02</v>
      </c>
      <c r="W2904" s="67">
        <f xml:space="preserve"> [1]!s_wq_close($A2904,W$1,2)</f>
        <v>45.3</v>
      </c>
      <c r="X2904" s="67">
        <f xml:space="preserve"> [1]!s_wq_close($A2904,X$1,2)</f>
        <v>46.37</v>
      </c>
      <c r="Y2904" s="67">
        <f xml:space="preserve"> [1]!s_wq_close($A2904,Y$1,2)</f>
        <v>47.28</v>
      </c>
    </row>
    <row r="2905" spans="1:25" x14ac:dyDescent="0.15">
      <c r="A2905" t="s">
        <v>10306</v>
      </c>
      <c r="B2905" s="67">
        <f xml:space="preserve"> [1]!s_dq_close($A2905,B$1,2)</f>
        <v>0</v>
      </c>
      <c r="C2905" s="67">
        <f xml:space="preserve"> [1]!s_wq_close($A2905,C$1,2)</f>
        <v>117.48246515999999</v>
      </c>
      <c r="D2905" s="67">
        <f xml:space="preserve"> [1]!s_wq_close($A2905,D$1,2)</f>
        <v>117.48246515999999</v>
      </c>
      <c r="E2905" s="67">
        <f xml:space="preserve"> [1]!s_wq_close($A2905,E$1,2)</f>
        <v>117.48246515999999</v>
      </c>
      <c r="F2905" s="67">
        <f xml:space="preserve"> [1]!s_wq_close($A2905,F$1,2)</f>
        <v>117.48246515999999</v>
      </c>
      <c r="G2905" s="67">
        <f xml:space="preserve"> [1]!s_wq_close($A2905,G$1,2)</f>
        <v>117.48246515999999</v>
      </c>
      <c r="H2905" s="67">
        <f xml:space="preserve"> [1]!s_wq_close($A2905,H$1,2)</f>
        <v>117.48246515999999</v>
      </c>
      <c r="I2905" s="67">
        <f xml:space="preserve"> [1]!s_wq_close($A2905,I$1,2)</f>
        <v>117.48246515999999</v>
      </c>
      <c r="J2905" s="67">
        <f xml:space="preserve"> [1]!s_wq_close($A2905,J$1,2)</f>
        <v>117.48246515999999</v>
      </c>
      <c r="K2905" s="67">
        <f xml:space="preserve"> [1]!s_wq_close($A2905,K$1,2)</f>
        <v>117.48246515999999</v>
      </c>
      <c r="L2905" s="67">
        <f xml:space="preserve"> [1]!s_wq_close($A2905,L$1,2)</f>
        <v>117.48246515999999</v>
      </c>
      <c r="M2905" s="67">
        <f xml:space="preserve"> [1]!s_wq_close($A2905,M$1,2)</f>
        <v>105.72283836000001</v>
      </c>
      <c r="N2905" s="67">
        <f xml:space="preserve"> [1]!s_wq_close($A2905,N$1,2)</f>
        <v>101.77767324</v>
      </c>
      <c r="O2905" s="67">
        <f xml:space="preserve"> [1]!s_wq_close($A2905,O$1,2)</f>
        <v>102.49842456</v>
      </c>
      <c r="P2905" s="67">
        <f xml:space="preserve"> [1]!s_wq_close($A2905,P$1,2)</f>
        <v>97.794573839999998</v>
      </c>
      <c r="Q2905" s="67">
        <f xml:space="preserve"> [1]!s_wq_close($A2905,Q$1,2)</f>
        <v>98.74293084</v>
      </c>
      <c r="R2905" s="67">
        <f xml:space="preserve"> [1]!s_wq_close($A2905,R$1,2)</f>
        <v>69.723206640000001</v>
      </c>
      <c r="S2905" s="67">
        <f xml:space="preserve"> [1]!s_wq_close($A2905,S$1,2)</f>
        <v>61.112125079999998</v>
      </c>
      <c r="T2905" s="67">
        <f xml:space="preserve"> [1]!s_wq_close($A2905,T$1,2)</f>
        <v>61.187993639999995</v>
      </c>
      <c r="U2905" s="67">
        <f xml:space="preserve"> [1]!s_wq_close($A2905,U$1,2)</f>
        <v>63.134718219999996</v>
      </c>
      <c r="V2905" s="67">
        <f xml:space="preserve"> [1]!s_wq_close($A2905,V$1,2)</f>
        <v>60.577265909999994</v>
      </c>
      <c r="W2905" s="67">
        <f xml:space="preserve"> [1]!s_wq_close($A2905,W$1,2)</f>
        <v>62.63849613</v>
      </c>
      <c r="X2905" s="67">
        <f xml:space="preserve"> [1]!s_wq_close($A2905,X$1,2)</f>
        <v>58.7832322</v>
      </c>
      <c r="Y2905" s="67">
        <f xml:space="preserve"> [1]!s_wq_close($A2905,Y$1,2)</f>
        <v>66.837298430000004</v>
      </c>
    </row>
    <row r="2906" spans="1:25" x14ac:dyDescent="0.15">
      <c r="A2906" t="s">
        <v>10307</v>
      </c>
      <c r="B2906" s="67">
        <f xml:space="preserve"> [1]!s_dq_close($A2906,B$1,2)</f>
        <v>0</v>
      </c>
      <c r="C2906" s="67">
        <f xml:space="preserve"> [1]!s_wq_close($A2906,C$1,2)</f>
        <v>53.89</v>
      </c>
      <c r="D2906" s="67">
        <f xml:space="preserve"> [1]!s_wq_close($A2906,D$1,2)</f>
        <v>53.82</v>
      </c>
      <c r="E2906" s="67">
        <f xml:space="preserve"> [1]!s_wq_close($A2906,E$1,2)</f>
        <v>51.88</v>
      </c>
      <c r="F2906" s="67">
        <f xml:space="preserve"> [1]!s_wq_close($A2906,F$1,2)</f>
        <v>56.07</v>
      </c>
      <c r="G2906" s="67">
        <f xml:space="preserve"> [1]!s_wq_close($A2906,G$1,2)</f>
        <v>55.78</v>
      </c>
      <c r="H2906" s="67">
        <f xml:space="preserve"> [1]!s_wq_close($A2906,H$1,2)</f>
        <v>58.09</v>
      </c>
      <c r="I2906" s="67">
        <f xml:space="preserve"> [1]!s_wq_close($A2906,I$1,2)</f>
        <v>54.94</v>
      </c>
      <c r="J2906" s="67">
        <f xml:space="preserve"> [1]!s_wq_close($A2906,J$1,2)</f>
        <v>50.05</v>
      </c>
      <c r="K2906" s="67">
        <f xml:space="preserve"> [1]!s_wq_close($A2906,K$1,2)</f>
        <v>55.47</v>
      </c>
      <c r="L2906" s="67">
        <f xml:space="preserve"> [1]!s_wq_close($A2906,L$1,2)</f>
        <v>53.45</v>
      </c>
      <c r="M2906" s="67">
        <f xml:space="preserve"> [1]!s_wq_close($A2906,M$1,2)</f>
        <v>57.81</v>
      </c>
      <c r="N2906" s="67">
        <f xml:space="preserve"> [1]!s_wq_close($A2906,N$1,2)</f>
        <v>59.46</v>
      </c>
      <c r="O2906" s="67">
        <f xml:space="preserve"> [1]!s_wq_close($A2906,O$1,2)</f>
        <v>59.46</v>
      </c>
      <c r="P2906" s="67">
        <f xml:space="preserve"> [1]!s_wq_close($A2906,P$1,2)</f>
        <v>59.46</v>
      </c>
      <c r="Q2906" s="67">
        <f xml:space="preserve"> [1]!s_wq_close($A2906,Q$1,2)</f>
        <v>59.46</v>
      </c>
      <c r="R2906" s="67">
        <f xml:space="preserve"> [1]!s_wq_close($A2906,R$1,2)</f>
        <v>59.46</v>
      </c>
      <c r="S2906" s="67">
        <f xml:space="preserve"> [1]!s_wq_close($A2906,S$1,2)</f>
        <v>59.46</v>
      </c>
      <c r="T2906" s="67">
        <f xml:space="preserve"> [1]!s_wq_close($A2906,T$1,2)</f>
        <v>59.46</v>
      </c>
      <c r="U2906" s="67">
        <f xml:space="preserve"> [1]!s_wq_close($A2906,U$1,2)</f>
        <v>59.46</v>
      </c>
      <c r="V2906" s="67">
        <f xml:space="preserve"> [1]!s_wq_close($A2906,V$1,2)</f>
        <v>59.46</v>
      </c>
      <c r="W2906" s="67">
        <f xml:space="preserve"> [1]!s_wq_close($A2906,W$1,2)</f>
        <v>59.46</v>
      </c>
      <c r="X2906" s="67">
        <f xml:space="preserve"> [1]!s_wq_close($A2906,X$1,2)</f>
        <v>59.46</v>
      </c>
      <c r="Y2906" s="67">
        <f xml:space="preserve"> [1]!s_wq_close($A2906,Y$1,2)</f>
        <v>59.46</v>
      </c>
    </row>
    <row r="2907" spans="1:25" x14ac:dyDescent="0.15">
      <c r="A2907" t="s">
        <v>10308</v>
      </c>
      <c r="B2907" s="67">
        <f xml:space="preserve"> [1]!s_dq_close($A2907,B$1,2)</f>
        <v>0</v>
      </c>
      <c r="C2907" s="67">
        <f xml:space="preserve"> [1]!s_wq_close($A2907,C$1,2)</f>
        <v>48.690782399999996</v>
      </c>
      <c r="D2907" s="67">
        <f xml:space="preserve"> [1]!s_wq_close($A2907,D$1,2)</f>
        <v>50.644051999999995</v>
      </c>
      <c r="E2907" s="67">
        <f xml:space="preserve"> [1]!s_wq_close($A2907,E$1,2)</f>
        <v>48.650508799999997</v>
      </c>
      <c r="F2907" s="67">
        <f xml:space="preserve"> [1]!s_wq_close($A2907,F$1,2)</f>
        <v>47.099975199999996</v>
      </c>
      <c r="G2907" s="67">
        <f xml:space="preserve"> [1]!s_wq_close($A2907,G$1,2)</f>
        <v>48.328319999999998</v>
      </c>
      <c r="H2907" s="67">
        <f xml:space="preserve"> [1]!s_wq_close($A2907,H$1,2)</f>
        <v>47.945720799999997</v>
      </c>
      <c r="I2907" s="67">
        <f xml:space="preserve"> [1]!s_wq_close($A2907,I$1,2)</f>
        <v>49.657348800000001</v>
      </c>
      <c r="J2907" s="67">
        <f xml:space="preserve"> [1]!s_wq_close($A2907,J$1,2)</f>
        <v>52.859099999999998</v>
      </c>
      <c r="K2907" s="67">
        <f xml:space="preserve"> [1]!s_wq_close($A2907,K$1,2)</f>
        <v>52.838963199999995</v>
      </c>
      <c r="L2907" s="67">
        <f xml:space="preserve"> [1]!s_wq_close($A2907,L$1,2)</f>
        <v>52.436227199999998</v>
      </c>
      <c r="M2907" s="67">
        <f xml:space="preserve"> [1]!s_wq_close($A2907,M$1,2)</f>
        <v>52.214722399999999</v>
      </c>
      <c r="N2907" s="67">
        <f xml:space="preserve"> [1]!s_wq_close($A2907,N$1,2)</f>
        <v>53.040331199999997</v>
      </c>
      <c r="O2907" s="67">
        <f xml:space="preserve"> [1]!s_wq_close($A2907,O$1,2)</f>
        <v>54.892916800000002</v>
      </c>
      <c r="P2907" s="67">
        <f xml:space="preserve"> [1]!s_wq_close($A2907,P$1,2)</f>
        <v>53.241699199999999</v>
      </c>
      <c r="Q2907" s="67">
        <f xml:space="preserve"> [1]!s_wq_close($A2907,Q$1,2)</f>
        <v>54.590864799999999</v>
      </c>
      <c r="R2907" s="67">
        <f xml:space="preserve"> [1]!s_wq_close($A2907,R$1,2)</f>
        <v>51.328703199999993</v>
      </c>
      <c r="S2907" s="67">
        <f xml:space="preserve"> [1]!s_wq_close($A2907,S$1,2)</f>
        <v>51.489797599999996</v>
      </c>
      <c r="T2907" s="67">
        <f xml:space="preserve"> [1]!s_wq_close($A2907,T$1,2)</f>
        <v>51.348839999999996</v>
      </c>
      <c r="U2907" s="67">
        <f xml:space="preserve"> [1]!s_wq_close($A2907,U$1,2)</f>
        <v>50.180905600000003</v>
      </c>
      <c r="V2907" s="67">
        <f xml:space="preserve"> [1]!s_wq_close($A2907,V$1,2)</f>
        <v>49.858716800000003</v>
      </c>
      <c r="W2907" s="67">
        <f xml:space="preserve"> [1]!s_wq_close($A2907,W$1,2)</f>
        <v>50.341999999999999</v>
      </c>
      <c r="X2907" s="67">
        <f xml:space="preserve"> [1]!s_wq_close($A2907,X$1,2)</f>
        <v>50.543368000000001</v>
      </c>
      <c r="Y2907" s="67">
        <f xml:space="preserve"> [1]!s_wq_close($A2907,Y$1,2)</f>
        <v>48.086678399999997</v>
      </c>
    </row>
    <row r="2908" spans="1:25" x14ac:dyDescent="0.15">
      <c r="A2908" t="s">
        <v>10309</v>
      </c>
      <c r="B2908" s="67">
        <f xml:space="preserve"> [1]!s_dq_close($A2908,B$1,2)</f>
        <v>0</v>
      </c>
      <c r="C2908" s="67">
        <f xml:space="preserve"> [1]!s_wq_close($A2908,C$1,2)</f>
        <v>39.919191519999998</v>
      </c>
      <c r="D2908" s="67">
        <f xml:space="preserve"> [1]!s_wq_close($A2908,D$1,2)</f>
        <v>41.010100600000001</v>
      </c>
      <c r="E2908" s="67">
        <f xml:space="preserve"> [1]!s_wq_close($A2908,E$1,2)</f>
        <v>37.71717134</v>
      </c>
      <c r="F2908" s="67">
        <f xml:space="preserve"> [1]!s_wq_close($A2908,F$1,2)</f>
        <v>36.686868319999995</v>
      </c>
      <c r="G2908" s="67">
        <f xml:space="preserve"> [1]!s_wq_close($A2908,G$1,2)</f>
        <v>37.474747099999995</v>
      </c>
      <c r="H2908" s="67">
        <f xml:space="preserve"> [1]!s_wq_close($A2908,H$1,2)</f>
        <v>37.131312759999993</v>
      </c>
      <c r="I2908" s="67">
        <f xml:space="preserve"> [1]!s_wq_close($A2908,I$1,2)</f>
        <v>38.383837999999997</v>
      </c>
      <c r="J2908" s="67">
        <f xml:space="preserve"> [1]!s_wq_close($A2908,J$1,2)</f>
        <v>37.252524880000003</v>
      </c>
      <c r="K2908" s="67">
        <f xml:space="preserve"> [1]!s_wq_close($A2908,K$1,2)</f>
        <v>39.797979399999996</v>
      </c>
      <c r="L2908" s="67">
        <f xml:space="preserve"> [1]!s_wq_close($A2908,L$1,2)</f>
        <v>43.09090865999999</v>
      </c>
      <c r="M2908" s="67">
        <f xml:space="preserve"> [1]!s_wq_close($A2908,M$1,2)</f>
        <v>40.989898579999995</v>
      </c>
      <c r="N2908" s="67">
        <f xml:space="preserve"> [1]!s_wq_close($A2908,N$1,2)</f>
        <v>40.848484439999993</v>
      </c>
      <c r="O2908" s="67">
        <f xml:space="preserve"> [1]!s_wq_close($A2908,O$1,2)</f>
        <v>41.030302619999993</v>
      </c>
      <c r="P2908" s="67">
        <f xml:space="preserve"> [1]!s_wq_close($A2908,P$1,2)</f>
        <v>38.262625880000002</v>
      </c>
      <c r="Q2908" s="67">
        <f xml:space="preserve"> [1]!s_wq_close($A2908,Q$1,2)</f>
        <v>38.747474359999998</v>
      </c>
      <c r="R2908" s="67">
        <f xml:space="preserve"> [1]!s_wq_close($A2908,R$1,2)</f>
        <v>37.454545079999995</v>
      </c>
      <c r="S2908" s="67">
        <f xml:space="preserve"> [1]!s_wq_close($A2908,S$1,2)</f>
        <v>36.161615799999993</v>
      </c>
      <c r="T2908" s="67">
        <f xml:space="preserve"> [1]!s_wq_close($A2908,T$1,2)</f>
        <v>36.020201659999991</v>
      </c>
      <c r="U2908" s="67">
        <f xml:space="preserve"> [1]!s_wq_close($A2908,U$1,2)</f>
        <v>34.40404006</v>
      </c>
      <c r="V2908" s="67">
        <f xml:space="preserve"> [1]!s_wq_close($A2908,V$1,2)</f>
        <v>33.191918859999994</v>
      </c>
      <c r="W2908" s="67">
        <f xml:space="preserve"> [1]!s_wq_close($A2908,W$1,2)</f>
        <v>33.999999659999993</v>
      </c>
      <c r="X2908" s="67">
        <f xml:space="preserve"> [1]!s_wq_close($A2908,X$1,2)</f>
        <v>32.787878459999995</v>
      </c>
      <c r="Y2908" s="67">
        <f xml:space="preserve"> [1]!s_wq_close($A2908,Y$1,2)</f>
        <v>33.292928959999998</v>
      </c>
    </row>
    <row r="2909" spans="1:25" x14ac:dyDescent="0.15">
      <c r="A2909" t="s">
        <v>10310</v>
      </c>
      <c r="B2909" s="67">
        <f xml:space="preserve"> [1]!s_dq_close($A2909,B$1,2)</f>
        <v>0</v>
      </c>
      <c r="C2909" s="67">
        <f xml:space="preserve"> [1]!s_wq_close($A2909,C$1,2)</f>
        <v>35.155436100000003</v>
      </c>
      <c r="D2909" s="67">
        <f xml:space="preserve"> [1]!s_wq_close($A2909,D$1,2)</f>
        <v>36.528459570000003</v>
      </c>
      <c r="E2909" s="67">
        <f xml:space="preserve"> [1]!s_wq_close($A2909,E$1,2)</f>
        <v>33.722059950000002</v>
      </c>
      <c r="F2909" s="67">
        <f xml:space="preserve"> [1]!s_wq_close($A2909,F$1,2)</f>
        <v>32.937475110000001</v>
      </c>
      <c r="G2909" s="67">
        <f xml:space="preserve"> [1]!s_wq_close($A2909,G$1,2)</f>
        <v>33.541001910000006</v>
      </c>
      <c r="H2909" s="67">
        <f xml:space="preserve"> [1]!s_wq_close($A2909,H$1,2)</f>
        <v>33.133621320000003</v>
      </c>
      <c r="I2909" s="67">
        <f xml:space="preserve"> [1]!s_wq_close($A2909,I$1,2)</f>
        <v>37.086721859999997</v>
      </c>
      <c r="J2909" s="67">
        <f xml:space="preserve"> [1]!s_wq_close($A2909,J$1,2)</f>
        <v>37.494102450000007</v>
      </c>
      <c r="K2909" s="67">
        <f xml:space="preserve"> [1]!s_wq_close($A2909,K$1,2)</f>
        <v>37.4186616</v>
      </c>
      <c r="L2909" s="67">
        <f xml:space="preserve"> [1]!s_wq_close($A2909,L$1,2)</f>
        <v>37.99201206</v>
      </c>
      <c r="M2909" s="67">
        <f xml:space="preserve"> [1]!s_wq_close($A2909,M$1,2)</f>
        <v>36.920751989999999</v>
      </c>
      <c r="N2909" s="67">
        <f xml:space="preserve"> [1]!s_wq_close($A2909,N$1,2)</f>
        <v>37.192339050000001</v>
      </c>
      <c r="O2909" s="67">
        <f xml:space="preserve"> [1]!s_wq_close($A2909,O$1,2)</f>
        <v>36.151255320000004</v>
      </c>
      <c r="P2909" s="67">
        <f xml:space="preserve"> [1]!s_wq_close($A2909,P$1,2)</f>
        <v>34.280322239999997</v>
      </c>
      <c r="Q2909" s="67">
        <f xml:space="preserve"> [1]!s_wq_close($A2909,Q$1,2)</f>
        <v>36.573724079999998</v>
      </c>
      <c r="R2909" s="67">
        <f xml:space="preserve"> [1]!s_wq_close($A2909,R$1,2)</f>
        <v>37.162162709999997</v>
      </c>
      <c r="S2909" s="67">
        <f xml:space="preserve"> [1]!s_wq_close($A2909,S$1,2)</f>
        <v>38.686067880000003</v>
      </c>
      <c r="T2909" s="67">
        <f xml:space="preserve"> [1]!s_wq_close($A2909,T$1,2)</f>
        <v>33.058180470000003</v>
      </c>
      <c r="U2909" s="67">
        <f xml:space="preserve"> [1]!s_wq_close($A2909,U$1,2)</f>
        <v>32.4395655</v>
      </c>
      <c r="V2909" s="67">
        <f xml:space="preserve"> [1]!s_wq_close($A2909,V$1,2)</f>
        <v>32.364124650000001</v>
      </c>
      <c r="W2909" s="67">
        <f xml:space="preserve"> [1]!s_wq_close($A2909,W$1,2)</f>
        <v>32.756417070000005</v>
      </c>
      <c r="X2909" s="67">
        <f xml:space="preserve"> [1]!s_wq_close($A2909,X$1,2)</f>
        <v>32.432483429999998</v>
      </c>
      <c r="Y2909" s="67">
        <f xml:space="preserve"> [1]!s_wq_close($A2909,Y$1,2)</f>
        <v>31.457528549999996</v>
      </c>
    </row>
    <row r="2910" spans="1:25" x14ac:dyDescent="0.15">
      <c r="A2910" t="s">
        <v>10311</v>
      </c>
      <c r="B2910" s="67">
        <f xml:space="preserve"> [1]!s_dq_close($A2910,B$1,2)</f>
        <v>0</v>
      </c>
      <c r="C2910" s="67">
        <f xml:space="preserve"> [1]!s_wq_close($A2910,C$1,2)</f>
        <v>43.8</v>
      </c>
      <c r="D2910" s="67">
        <f xml:space="preserve"> [1]!s_wq_close($A2910,D$1,2)</f>
        <v>41.51</v>
      </c>
      <c r="E2910" s="67">
        <f xml:space="preserve"> [1]!s_wq_close($A2910,E$1,2)</f>
        <v>35.65</v>
      </c>
      <c r="F2910" s="67">
        <f xml:space="preserve"> [1]!s_wq_close($A2910,F$1,2)</f>
        <v>34.4</v>
      </c>
      <c r="G2910" s="67">
        <f xml:space="preserve"> [1]!s_wq_close($A2910,G$1,2)</f>
        <v>34.26</v>
      </c>
      <c r="H2910" s="67">
        <f xml:space="preserve"> [1]!s_wq_close($A2910,H$1,2)</f>
        <v>34</v>
      </c>
      <c r="I2910" s="67">
        <f xml:space="preserve"> [1]!s_wq_close($A2910,I$1,2)</f>
        <v>35.82</v>
      </c>
      <c r="J2910" s="67">
        <f xml:space="preserve"> [1]!s_wq_close($A2910,J$1,2)</f>
        <v>36.85</v>
      </c>
      <c r="K2910" s="67">
        <f xml:space="preserve"> [1]!s_wq_close($A2910,K$1,2)</f>
        <v>38.869999999999997</v>
      </c>
      <c r="L2910" s="67">
        <f xml:space="preserve"> [1]!s_wq_close($A2910,L$1,2)</f>
        <v>38.020000000000003</v>
      </c>
      <c r="M2910" s="67">
        <f xml:space="preserve"> [1]!s_wq_close($A2910,M$1,2)</f>
        <v>38.4</v>
      </c>
      <c r="N2910" s="67">
        <f xml:space="preserve"> [1]!s_wq_close($A2910,N$1,2)</f>
        <v>40.24</v>
      </c>
      <c r="O2910" s="67">
        <f xml:space="preserve"> [1]!s_wq_close($A2910,O$1,2)</f>
        <v>39.369999999999997</v>
      </c>
      <c r="P2910" s="67">
        <f xml:space="preserve"> [1]!s_wq_close($A2910,P$1,2)</f>
        <v>34.590000000000003</v>
      </c>
      <c r="Q2910" s="67">
        <f xml:space="preserve"> [1]!s_wq_close($A2910,Q$1,2)</f>
        <v>44.01</v>
      </c>
      <c r="R2910" s="67">
        <f xml:space="preserve"> [1]!s_wq_close($A2910,R$1,2)</f>
        <v>41.85</v>
      </c>
      <c r="S2910" s="67">
        <f xml:space="preserve"> [1]!s_wq_close($A2910,S$1,2)</f>
        <v>38.200000000000003</v>
      </c>
      <c r="T2910" s="67">
        <f xml:space="preserve"> [1]!s_wq_close($A2910,T$1,2)</f>
        <v>37.54</v>
      </c>
      <c r="U2910" s="67">
        <f xml:space="preserve"> [1]!s_wq_close($A2910,U$1,2)</f>
        <v>35.21</v>
      </c>
      <c r="V2910" s="67">
        <f xml:space="preserve"> [1]!s_wq_close($A2910,V$1,2)</f>
        <v>32.770000000000003</v>
      </c>
      <c r="W2910" s="67">
        <f xml:space="preserve"> [1]!s_wq_close($A2910,W$1,2)</f>
        <v>37.57</v>
      </c>
      <c r="X2910" s="67">
        <f xml:space="preserve"> [1]!s_wq_close($A2910,X$1,2)</f>
        <v>35.67</v>
      </c>
      <c r="Y2910" s="67">
        <f xml:space="preserve"> [1]!s_wq_close($A2910,Y$1,2)</f>
        <v>33.895378190000002</v>
      </c>
    </row>
    <row r="2911" spans="1:25" x14ac:dyDescent="0.15">
      <c r="A2911" t="s">
        <v>10312</v>
      </c>
      <c r="B2911" s="67">
        <f xml:space="preserve"> [1]!s_dq_close($A2911,B$1,2)</f>
        <v>0</v>
      </c>
      <c r="C2911" s="67">
        <f xml:space="preserve"> [1]!s_wq_close($A2911,C$1,2)</f>
        <v>62.794779899999995</v>
      </c>
      <c r="D2911" s="67">
        <f xml:space="preserve"> [1]!s_wq_close($A2911,D$1,2)</f>
        <v>60.206752229999999</v>
      </c>
      <c r="E2911" s="67">
        <f xml:space="preserve"> [1]!s_wq_close($A2911,E$1,2)</f>
        <v>57.779222399999995</v>
      </c>
      <c r="F2911" s="67">
        <f xml:space="preserve"> [1]!s_wq_close($A2911,F$1,2)</f>
        <v>56.455115219999996</v>
      </c>
      <c r="G2911" s="67">
        <f xml:space="preserve"> [1]!s_wq_close($A2911,G$1,2)</f>
        <v>57.678911249999999</v>
      </c>
      <c r="H2911" s="67">
        <f xml:space="preserve"> [1]!s_wq_close($A2911,H$1,2)</f>
        <v>57.598662329999996</v>
      </c>
      <c r="I2911" s="67">
        <f xml:space="preserve"> [1]!s_wq_close($A2911,I$1,2)</f>
        <v>59.023080659999998</v>
      </c>
      <c r="J2911" s="67">
        <f xml:space="preserve"> [1]!s_wq_close($A2911,J$1,2)</f>
        <v>56.515301909999998</v>
      </c>
      <c r="K2911" s="67">
        <f xml:space="preserve"> [1]!s_wq_close($A2911,K$1,2)</f>
        <v>59.444387489999997</v>
      </c>
      <c r="L2911" s="67">
        <f xml:space="preserve"> [1]!s_wq_close($A2911,L$1,2)</f>
        <v>58.461338219999995</v>
      </c>
      <c r="M2911" s="67">
        <f xml:space="preserve"> [1]!s_wq_close($A2911,M$1,2)</f>
        <v>59.865694319999996</v>
      </c>
      <c r="N2911" s="67">
        <f xml:space="preserve"> [1]!s_wq_close($A2911,N$1,2)</f>
        <v>62.694468749999999</v>
      </c>
      <c r="O2911" s="67">
        <f xml:space="preserve"> [1]!s_wq_close($A2911,O$1,2)</f>
        <v>64.720753979999998</v>
      </c>
      <c r="P2911" s="67">
        <f xml:space="preserve"> [1]!s_wq_close($A2911,P$1,2)</f>
        <v>61.129614809999993</v>
      </c>
      <c r="Q2911" s="67">
        <f xml:space="preserve"> [1]!s_wq_close($A2911,Q$1,2)</f>
        <v>66.927599279999995</v>
      </c>
      <c r="R2911" s="67">
        <f xml:space="preserve"> [1]!s_wq_close($A2911,R$1,2)</f>
        <v>69.796498169999992</v>
      </c>
      <c r="S2911" s="67">
        <f xml:space="preserve"> [1]!s_wq_close($A2911,S$1,2)</f>
        <v>67.990897469999993</v>
      </c>
      <c r="T2911" s="67">
        <f xml:space="preserve"> [1]!s_wq_close($A2911,T$1,2)</f>
        <v>76.599174590000004</v>
      </c>
      <c r="U2911" s="67">
        <f xml:space="preserve"> [1]!s_wq_close($A2911,U$1,2)</f>
        <v>68.927206920000003</v>
      </c>
      <c r="V2911" s="67">
        <f xml:space="preserve"> [1]!s_wq_close($A2911,V$1,2)</f>
        <v>67.722185819999993</v>
      </c>
      <c r="W2911" s="67">
        <f xml:space="preserve"> [1]!s_wq_close($A2911,W$1,2)</f>
        <v>68.726370070000002</v>
      </c>
      <c r="X2911" s="67">
        <f xml:space="preserve"> [1]!s_wq_close($A2911,X$1,2)</f>
        <v>63.424277229999994</v>
      </c>
      <c r="Y2911" s="67">
        <f xml:space="preserve"> [1]!s_wq_close($A2911,Y$1,2)</f>
        <v>59.447707600000001</v>
      </c>
    </row>
    <row r="2912" spans="1:25" x14ac:dyDescent="0.15">
      <c r="A2912" t="s">
        <v>10313</v>
      </c>
      <c r="B2912" s="67">
        <f xml:space="preserve"> [1]!s_dq_close($A2912,B$1,2)</f>
        <v>0</v>
      </c>
      <c r="C2912" s="67">
        <f xml:space="preserve"> [1]!s_wq_close($A2912,C$1,2)</f>
        <v>32.44490613</v>
      </c>
      <c r="D2912" s="67">
        <f xml:space="preserve"> [1]!s_wq_close($A2912,D$1,2)</f>
        <v>32.939708619999998</v>
      </c>
      <c r="E2912" s="67">
        <f xml:space="preserve"> [1]!s_wq_close($A2912,E$1,2)</f>
        <v>32.273239959999998</v>
      </c>
      <c r="F2912" s="67">
        <f xml:space="preserve"> [1]!s_wq_close($A2912,F$1,2)</f>
        <v>32.293435979999998</v>
      </c>
      <c r="G2912" s="67">
        <f xml:space="preserve"> [1]!s_wq_close($A2912,G$1,2)</f>
        <v>32.808434490000003</v>
      </c>
      <c r="H2912" s="67">
        <f xml:space="preserve"> [1]!s_wq_close($A2912,H$1,2)</f>
        <v>32.626670310000002</v>
      </c>
      <c r="I2912" s="67">
        <f xml:space="preserve"> [1]!s_wq_close($A2912,I$1,2)</f>
        <v>32.818532499999996</v>
      </c>
      <c r="J2912" s="67">
        <f xml:space="preserve"> [1]!s_wq_close($A2912,J$1,2)</f>
        <v>33.88892156</v>
      </c>
      <c r="K2912" s="67">
        <f xml:space="preserve"> [1]!s_wq_close($A2912,K$1,2)</f>
        <v>36.453816099999997</v>
      </c>
      <c r="L2912" s="67">
        <f xml:space="preserve"> [1]!s_wq_close($A2912,L$1,2)</f>
        <v>36.261953909999995</v>
      </c>
      <c r="M2912" s="67">
        <f xml:space="preserve"> [1]!s_wq_close($A2912,M$1,2)</f>
        <v>36.181169829999995</v>
      </c>
      <c r="N2912" s="67">
        <f xml:space="preserve"> [1]!s_wq_close($A2912,N$1,2)</f>
        <v>35.201662859999999</v>
      </c>
      <c r="O2912" s="67">
        <f xml:space="preserve"> [1]!s_wq_close($A2912,O$1,2)</f>
        <v>35.807543459999998</v>
      </c>
      <c r="P2912" s="67">
        <f xml:space="preserve"> [1]!s_wq_close($A2912,P$1,2)</f>
        <v>35.26225092</v>
      </c>
      <c r="Q2912" s="67">
        <f xml:space="preserve"> [1]!s_wq_close($A2912,Q$1,2)</f>
        <v>35.252152909999992</v>
      </c>
      <c r="R2912" s="67">
        <f xml:space="preserve"> [1]!s_wq_close($A2912,R$1,2)</f>
        <v>34.414018079999998</v>
      </c>
      <c r="S2912" s="67">
        <f xml:space="preserve"> [1]!s_wq_close($A2912,S$1,2)</f>
        <v>36.393228039999997</v>
      </c>
      <c r="T2912" s="67">
        <f xml:space="preserve"> [1]!s_wq_close($A2912,T$1,2)</f>
        <v>34.111077780000002</v>
      </c>
      <c r="U2912" s="67">
        <f xml:space="preserve"> [1]!s_wq_close($A2912,U$1,2)</f>
        <v>33.707157379999998</v>
      </c>
      <c r="V2912" s="67">
        <f xml:space="preserve"> [1]!s_wq_close($A2912,V$1,2)</f>
        <v>33.949509619999994</v>
      </c>
      <c r="W2912" s="67">
        <f xml:space="preserve"> [1]!s_wq_close($A2912,W$1,2)</f>
        <v>34.929016590000003</v>
      </c>
      <c r="X2912" s="67">
        <f xml:space="preserve"> [1]!s_wq_close($A2912,X$1,2)</f>
        <v>35.110780769999998</v>
      </c>
      <c r="Y2912" s="67">
        <f xml:space="preserve"> [1]!s_wq_close($A2912,Y$1,2)</f>
        <v>36.120581770000001</v>
      </c>
    </row>
    <row r="2913" spans="1:25" x14ac:dyDescent="0.15">
      <c r="A2913" t="s">
        <v>10314</v>
      </c>
      <c r="B2913" s="67">
        <f xml:space="preserve"> [1]!s_dq_close($A2913,B$1,2)</f>
        <v>0</v>
      </c>
      <c r="C2913" s="67">
        <f xml:space="preserve"> [1]!s_wq_close($A2913,C$1,2)</f>
        <v>44.710675880000004</v>
      </c>
      <c r="D2913" s="67">
        <f xml:space="preserve"> [1]!s_wq_close($A2913,D$1,2)</f>
        <v>43.850855190000004</v>
      </c>
      <c r="E2913" s="67">
        <f xml:space="preserve"> [1]!s_wq_close($A2913,E$1,2)</f>
        <v>41.191409800000002</v>
      </c>
      <c r="F2913" s="67">
        <f xml:space="preserve"> [1]!s_wq_close($A2913,F$1,2)</f>
        <v>39.911676680000006</v>
      </c>
      <c r="G2913" s="67">
        <f xml:space="preserve"> [1]!s_wq_close($A2913,G$1,2)</f>
        <v>41.271393120000006</v>
      </c>
      <c r="H2913" s="67">
        <f xml:space="preserve"> [1]!s_wq_close($A2913,H$1,2)</f>
        <v>40.911468180000007</v>
      </c>
      <c r="I2913" s="67">
        <f xml:space="preserve"> [1]!s_wq_close($A2913,I$1,2)</f>
        <v>40.931464009999999</v>
      </c>
      <c r="J2913" s="67">
        <f xml:space="preserve"> [1]!s_wq_close($A2913,J$1,2)</f>
        <v>40.211614130000001</v>
      </c>
      <c r="K2913" s="67">
        <f xml:space="preserve"> [1]!s_wq_close($A2913,K$1,2)</f>
        <v>41.991243000000004</v>
      </c>
      <c r="L2913" s="67">
        <f xml:space="preserve"> [1]!s_wq_close($A2913,L$1,2)</f>
        <v>42.691097050000003</v>
      </c>
      <c r="M2913" s="67">
        <f xml:space="preserve"> [1]!s_wq_close($A2913,M$1,2)</f>
        <v>42.43115126</v>
      </c>
      <c r="N2913" s="67">
        <f xml:space="preserve"> [1]!s_wq_close($A2913,N$1,2)</f>
        <v>42.43115126</v>
      </c>
      <c r="O2913" s="67">
        <f xml:space="preserve"> [1]!s_wq_close($A2913,O$1,2)</f>
        <v>40.911468180000007</v>
      </c>
      <c r="P2913" s="67">
        <f xml:space="preserve"> [1]!s_wq_close($A2913,P$1,2)</f>
        <v>38.052064490000006</v>
      </c>
      <c r="Q2913" s="67">
        <f xml:space="preserve"> [1]!s_wq_close($A2913,Q$1,2)</f>
        <v>38.491972750000002</v>
      </c>
      <c r="R2913" s="67">
        <f xml:space="preserve"> [1]!s_wq_close($A2913,R$1,2)</f>
        <v>36.292431450000002</v>
      </c>
      <c r="S2913" s="67">
        <f xml:space="preserve"> [1]!s_wq_close($A2913,S$1,2)</f>
        <v>35.032694159999998</v>
      </c>
      <c r="T2913" s="67">
        <f xml:space="preserve"> [1]!s_wq_close($A2913,T$1,2)</f>
        <v>34.252856790000003</v>
      </c>
      <c r="U2913" s="67">
        <f xml:space="preserve"> [1]!s_wq_close($A2913,U$1,2)</f>
        <v>32.773165370000001</v>
      </c>
      <c r="V2913" s="67">
        <f xml:space="preserve"> [1]!s_wq_close($A2913,V$1,2)</f>
        <v>32.493223749999999</v>
      </c>
      <c r="W2913" s="67">
        <f xml:space="preserve"> [1]!s_wq_close($A2913,W$1,2)</f>
        <v>32.493223749999999</v>
      </c>
      <c r="X2913" s="67">
        <f xml:space="preserve"> [1]!s_wq_close($A2913,X$1,2)</f>
        <v>32.493223749999999</v>
      </c>
      <c r="Y2913" s="67">
        <f xml:space="preserve"> [1]!s_wq_close($A2913,Y$1,2)</f>
        <v>32.493223749999999</v>
      </c>
    </row>
    <row r="2914" spans="1:25" x14ac:dyDescent="0.15">
      <c r="A2914" t="s">
        <v>10315</v>
      </c>
      <c r="B2914" s="67">
        <f xml:space="preserve"> [1]!s_dq_close($A2914,B$1,2)</f>
        <v>0</v>
      </c>
      <c r="C2914" s="67">
        <f xml:space="preserve"> [1]!s_wq_close($A2914,C$1,2)</f>
        <v>34.020064000000005</v>
      </c>
      <c r="D2914" s="67">
        <f xml:space="preserve"> [1]!s_wq_close($A2914,D$1,2)</f>
        <v>33.919769000000002</v>
      </c>
      <c r="E2914" s="67">
        <f xml:space="preserve"> [1]!s_wq_close($A2914,E$1,2)</f>
        <v>33.297940000000004</v>
      </c>
      <c r="F2914" s="67">
        <f xml:space="preserve"> [1]!s_wq_close($A2914,F$1,2)</f>
        <v>32.575815999999996</v>
      </c>
      <c r="G2914" s="67">
        <f xml:space="preserve"> [1]!s_wq_close($A2914,G$1,2)</f>
        <v>32.696170000000002</v>
      </c>
      <c r="H2914" s="67">
        <f xml:space="preserve"> [1]!s_wq_close($A2914,H$1,2)</f>
        <v>32.475521000000001</v>
      </c>
      <c r="I2914" s="67">
        <f xml:space="preserve"> [1]!s_wq_close($A2914,I$1,2)</f>
        <v>33.157527000000002</v>
      </c>
      <c r="J2914" s="67">
        <f xml:space="preserve"> [1]!s_wq_close($A2914,J$1,2)</f>
        <v>34.802365000000002</v>
      </c>
      <c r="K2914" s="67">
        <f xml:space="preserve"> [1]!s_wq_close($A2914,K$1,2)</f>
        <v>34.300890000000003</v>
      </c>
      <c r="L2914" s="67">
        <f xml:space="preserve"> [1]!s_wq_close($A2914,L$1,2)</f>
        <v>33.979946000000005</v>
      </c>
      <c r="M2914" s="67">
        <f xml:space="preserve"> [1]!s_wq_close($A2914,M$1,2)</f>
        <v>33.739238</v>
      </c>
      <c r="N2914" s="67">
        <f xml:space="preserve"> [1]!s_wq_close($A2914,N$1,2)</f>
        <v>34.120359000000001</v>
      </c>
      <c r="O2914" s="67">
        <f xml:space="preserve"> [1]!s_wq_close($A2914,O$1,2)</f>
        <v>35.043073</v>
      </c>
      <c r="P2914" s="67">
        <f xml:space="preserve"> [1]!s_wq_close($A2914,P$1,2)</f>
        <v>33.458412000000003</v>
      </c>
      <c r="Q2914" s="67">
        <f xml:space="preserve"> [1]!s_wq_close($A2914,Q$1,2)</f>
        <v>33.879651000000003</v>
      </c>
      <c r="R2914" s="67">
        <f xml:space="preserve"> [1]!s_wq_close($A2914,R$1,2)</f>
        <v>32.134518</v>
      </c>
      <c r="S2914" s="67">
        <f xml:space="preserve"> [1]!s_wq_close($A2914,S$1,2)</f>
        <v>31.793514999999999</v>
      </c>
      <c r="T2914" s="67">
        <f xml:space="preserve"> [1]!s_wq_close($A2914,T$1,2)</f>
        <v>32.014164000000001</v>
      </c>
      <c r="U2914" s="67">
        <f xml:space="preserve"> [1]!s_wq_close($A2914,U$1,2)</f>
        <v>31.853692000000002</v>
      </c>
      <c r="V2914" s="67">
        <f xml:space="preserve"> [1]!s_wq_close($A2914,V$1,2)</f>
        <v>30.188795000000002</v>
      </c>
      <c r="W2914" s="67">
        <f xml:space="preserve"> [1]!s_wq_close($A2914,W$1,2)</f>
        <v>30.910919</v>
      </c>
      <c r="X2914" s="67">
        <f xml:space="preserve"> [1]!s_wq_close($A2914,X$1,2)</f>
        <v>29.486729999999998</v>
      </c>
      <c r="Y2914" s="67">
        <f xml:space="preserve"> [1]!s_wq_close($A2914,Y$1,2)</f>
        <v>29.406494000000002</v>
      </c>
    </row>
    <row r="2915" spans="1:25" x14ac:dyDescent="0.15">
      <c r="A2915" t="s">
        <v>10316</v>
      </c>
      <c r="B2915" s="67">
        <f xml:space="preserve"> [1]!s_dq_close($A2915,B$1,2)</f>
        <v>0</v>
      </c>
      <c r="C2915" s="67">
        <f xml:space="preserve"> [1]!s_wq_close($A2915,C$1,2)</f>
        <v>52.873661939999998</v>
      </c>
      <c r="D2915" s="67">
        <f xml:space="preserve"> [1]!s_wq_close($A2915,D$1,2)</f>
        <v>52.792536259999999</v>
      </c>
      <c r="E2915" s="67">
        <f xml:space="preserve"> [1]!s_wq_close($A2915,E$1,2)</f>
        <v>48.178513209999998</v>
      </c>
      <c r="F2915" s="67">
        <f xml:space="preserve"> [1]!s_wq_close($A2915,F$1,2)</f>
        <v>47.103597950000001</v>
      </c>
      <c r="G2915" s="67">
        <f xml:space="preserve"> [1]!s_wq_close($A2915,G$1,2)</f>
        <v>47.22528647</v>
      </c>
      <c r="H2915" s="67">
        <f xml:space="preserve"> [1]!s_wq_close($A2915,H$1,2)</f>
        <v>47.306412149999993</v>
      </c>
      <c r="I2915" s="67">
        <f xml:space="preserve"> [1]!s_wq_close($A2915,I$1,2)</f>
        <v>48.401608829999994</v>
      </c>
      <c r="J2915" s="67">
        <f xml:space="preserve"> [1]!s_wq_close($A2915,J$1,2)</f>
        <v>46.870361619999997</v>
      </c>
      <c r="K2915" s="67">
        <f xml:space="preserve"> [1]!s_wq_close($A2915,K$1,2)</f>
        <v>49.202724920000001</v>
      </c>
      <c r="L2915" s="67">
        <f xml:space="preserve"> [1]!s_wq_close($A2915,L$1,2)</f>
        <v>50.176233079999996</v>
      </c>
      <c r="M2915" s="67">
        <f xml:space="preserve"> [1]!s_wq_close($A2915,M$1,2)</f>
        <v>52.407189279999997</v>
      </c>
      <c r="N2915" s="67">
        <f xml:space="preserve"> [1]!s_wq_close($A2915,N$1,2)</f>
        <v>62.750713480000002</v>
      </c>
      <c r="O2915" s="67">
        <f xml:space="preserve"> [1]!s_wq_close($A2915,O$1,2)</f>
        <v>57.720921319999995</v>
      </c>
      <c r="P2915" s="67">
        <f xml:space="preserve"> [1]!s_wq_close($A2915,P$1,2)</f>
        <v>53.319853179999996</v>
      </c>
      <c r="Q2915" s="67">
        <f xml:space="preserve"> [1]!s_wq_close($A2915,Q$1,2)</f>
        <v>51.727761709999996</v>
      </c>
      <c r="R2915" s="67">
        <f xml:space="preserve"> [1]!s_wq_close($A2915,R$1,2)</f>
        <v>51.443821829999997</v>
      </c>
      <c r="S2915" s="67">
        <f xml:space="preserve"> [1]!s_wq_close($A2915,S$1,2)</f>
        <v>46.434753600000008</v>
      </c>
      <c r="T2915" s="67">
        <f xml:space="preserve"> [1]!s_wq_close($A2915,T$1,2)</f>
        <v>44.408043360000001</v>
      </c>
      <c r="U2915" s="67">
        <f xml:space="preserve"> [1]!s_wq_close($A2915,U$1,2)</f>
        <v>45.870353280000003</v>
      </c>
      <c r="V2915" s="67">
        <f xml:space="preserve"> [1]!s_wq_close($A2915,V$1,2)</f>
        <v>42.099132960000006</v>
      </c>
      <c r="W2915" s="67">
        <f xml:space="preserve"> [1]!s_wq_close($A2915,W$1,2)</f>
        <v>42.8431152</v>
      </c>
      <c r="X2915" s="67">
        <f xml:space="preserve"> [1]!s_wq_close($A2915,X$1,2)</f>
        <v>38.866658400000006</v>
      </c>
      <c r="Y2915" s="67">
        <f xml:space="preserve"> [1]!s_wq_close($A2915,Y$1,2)</f>
        <v>36.044656800000006</v>
      </c>
    </row>
    <row r="2916" spans="1:25" x14ac:dyDescent="0.15">
      <c r="A2916" t="s">
        <v>10317</v>
      </c>
      <c r="B2916" s="67">
        <f xml:space="preserve"> [1]!s_dq_close($A2916,B$1,2)</f>
        <v>0</v>
      </c>
      <c r="C2916" s="67">
        <f xml:space="preserve"> [1]!s_wq_close($A2916,C$1,2)</f>
        <v>78.997089090000003</v>
      </c>
      <c r="D2916" s="67">
        <f xml:space="preserve"> [1]!s_wq_close($A2916,D$1,2)</f>
        <v>85.428797399999993</v>
      </c>
      <c r="E2916" s="67">
        <f xml:space="preserve"> [1]!s_wq_close($A2916,E$1,2)</f>
        <v>89.209267170000004</v>
      </c>
      <c r="F2916" s="67">
        <f xml:space="preserve"> [1]!s_wq_close($A2916,F$1,2)</f>
        <v>84.692342249999996</v>
      </c>
      <c r="G2916" s="67">
        <f xml:space="preserve"> [1]!s_wq_close($A2916,G$1,2)</f>
        <v>82.581170819999997</v>
      </c>
      <c r="H2916" s="67">
        <f xml:space="preserve"> [1]!s_wq_close($A2916,H$1,2)</f>
        <v>82.041103710000002</v>
      </c>
      <c r="I2916" s="67">
        <f xml:space="preserve"> [1]!s_wq_close($A2916,I$1,2)</f>
        <v>91.271341590000006</v>
      </c>
      <c r="J2916" s="67">
        <f xml:space="preserve"> [1]!s_wq_close($A2916,J$1,2)</f>
        <v>86.165252550000005</v>
      </c>
      <c r="K2916" s="67">
        <f xml:space="preserve"> [1]!s_wq_close($A2916,K$1,2)</f>
        <v>86.558028629999995</v>
      </c>
      <c r="L2916" s="67">
        <f xml:space="preserve"> [1]!s_wq_close($A2916,L$1,2)</f>
        <v>86.803513679999995</v>
      </c>
      <c r="M2916" s="67">
        <f xml:space="preserve"> [1]!s_wq_close($A2916,M$1,2)</f>
        <v>87.343580790000004</v>
      </c>
      <c r="N2916" s="67">
        <f xml:space="preserve"> [1]!s_wq_close($A2916,N$1,2)</f>
        <v>85.870670489999995</v>
      </c>
      <c r="O2916" s="67">
        <f xml:space="preserve"> [1]!s_wq_close($A2916,O$1,2)</f>
        <v>83.415819989999989</v>
      </c>
      <c r="P2916" s="67">
        <f xml:space="preserve"> [1]!s_wq_close($A2916,P$1,2)</f>
        <v>83.317625969999995</v>
      </c>
      <c r="Q2916" s="67">
        <f xml:space="preserve"> [1]!s_wq_close($A2916,Q$1,2)</f>
        <v>81.992006700000005</v>
      </c>
      <c r="R2916" s="67">
        <f xml:space="preserve"> [1]!s_wq_close($A2916,R$1,2)</f>
        <v>81.206454539999996</v>
      </c>
      <c r="S2916" s="67">
        <f xml:space="preserve"> [1]!s_wq_close($A2916,S$1,2)</f>
        <v>81.206454539999996</v>
      </c>
      <c r="T2916" s="67">
        <f xml:space="preserve"> [1]!s_wq_close($A2916,T$1,2)</f>
        <v>81.206454539999996</v>
      </c>
      <c r="U2916" s="67">
        <f xml:space="preserve"> [1]!s_wq_close($A2916,U$1,2)</f>
        <v>81.206454539999996</v>
      </c>
      <c r="V2916" s="67">
        <f xml:space="preserve"> [1]!s_wq_close($A2916,V$1,2)</f>
        <v>81.206454539999996</v>
      </c>
      <c r="W2916" s="67">
        <f xml:space="preserve"> [1]!s_wq_close($A2916,W$1,2)</f>
        <v>81.206454539999996</v>
      </c>
      <c r="X2916" s="67">
        <f xml:space="preserve"> [1]!s_wq_close($A2916,X$1,2)</f>
        <v>81.206454539999996</v>
      </c>
      <c r="Y2916" s="67">
        <f xml:space="preserve"> [1]!s_wq_close($A2916,Y$1,2)</f>
        <v>81.206454539999996</v>
      </c>
    </row>
    <row r="2917" spans="1:25" x14ac:dyDescent="0.15">
      <c r="A2917" t="s">
        <v>10318</v>
      </c>
      <c r="B2917" s="67">
        <f xml:space="preserve"> [1]!s_dq_close($A2917,B$1,2)</f>
        <v>0</v>
      </c>
      <c r="C2917" s="67">
        <f xml:space="preserve"> [1]!s_wq_close($A2917,C$1,2)</f>
        <v>33.94201434</v>
      </c>
      <c r="D2917" s="67">
        <f xml:space="preserve"> [1]!s_wq_close($A2917,D$1,2)</f>
        <v>34.008221130000003</v>
      </c>
      <c r="E2917" s="67">
        <f xml:space="preserve"> [1]!s_wq_close($A2917,E$1,2)</f>
        <v>33.875807549999998</v>
      </c>
      <c r="F2917" s="67">
        <f xml:space="preserve"> [1]!s_wq_close($A2917,F$1,2)</f>
        <v>33.346153229999999</v>
      </c>
      <c r="G2917" s="67">
        <f xml:space="preserve"> [1]!s_wq_close($A2917,G$1,2)</f>
        <v>34.692357960000002</v>
      </c>
      <c r="H2917" s="67">
        <f xml:space="preserve"> [1]!s_wq_close($A2917,H$1,2)</f>
        <v>35.001322979999998</v>
      </c>
      <c r="I2917" s="67">
        <f xml:space="preserve"> [1]!s_wq_close($A2917,I$1,2)</f>
        <v>35.354425859999999</v>
      </c>
      <c r="J2917" s="67">
        <f xml:space="preserve"> [1]!s_wq_close($A2917,J$1,2)</f>
        <v>36.170976270000004</v>
      </c>
      <c r="K2917" s="67">
        <f xml:space="preserve"> [1]!s_wq_close($A2917,K$1,2)</f>
        <v>36.612354869999997</v>
      </c>
      <c r="L2917" s="67">
        <f xml:space="preserve"> [1]!s_wq_close($A2917,L$1,2)</f>
        <v>35.420632650000002</v>
      </c>
      <c r="M2917" s="67">
        <f xml:space="preserve"> [1]!s_wq_close($A2917,M$1,2)</f>
        <v>35.177874420000002</v>
      </c>
      <c r="N2917" s="67">
        <f xml:space="preserve"> [1]!s_wq_close($A2917,N$1,2)</f>
        <v>35.111667629999999</v>
      </c>
      <c r="O2917" s="67">
        <f xml:space="preserve"> [1]!s_wq_close($A2917,O$1,2)</f>
        <v>36.546148079999995</v>
      </c>
      <c r="P2917" s="67">
        <f xml:space="preserve"> [1]!s_wq_close($A2917,P$1,2)</f>
        <v>35.641321949999998</v>
      </c>
      <c r="Q2917" s="67">
        <f xml:space="preserve"> [1]!s_wq_close($A2917,Q$1,2)</f>
        <v>36.391665569999994</v>
      </c>
      <c r="R2917" s="67">
        <f xml:space="preserve"> [1]!s_wq_close($A2917,R$1,2)</f>
        <v>33.390291090000005</v>
      </c>
      <c r="S2917" s="67">
        <f xml:space="preserve"> [1]!s_wq_close($A2917,S$1,2)</f>
        <v>30.168227309999999</v>
      </c>
      <c r="T2917" s="67">
        <f xml:space="preserve"> [1]!s_wq_close($A2917,T$1,2)</f>
        <v>27.939265380000002</v>
      </c>
      <c r="U2917" s="67">
        <f xml:space="preserve"> [1]!s_wq_close($A2917,U$1,2)</f>
        <v>27.233059619999999</v>
      </c>
      <c r="V2917" s="67">
        <f xml:space="preserve"> [1]!s_wq_close($A2917,V$1,2)</f>
        <v>26.7034053</v>
      </c>
      <c r="W2917" s="67">
        <f xml:space="preserve"> [1]!s_wq_close($A2917,W$1,2)</f>
        <v>27.917196450000002</v>
      </c>
      <c r="X2917" s="67">
        <f xml:space="preserve"> [1]!s_wq_close($A2917,X$1,2)</f>
        <v>25.8206481</v>
      </c>
      <c r="Y2917" s="67">
        <f xml:space="preserve"> [1]!s_wq_close($A2917,Y$1,2)</f>
        <v>24.739270530000002</v>
      </c>
    </row>
    <row r="2918" spans="1:25" x14ac:dyDescent="0.15">
      <c r="A2918" t="s">
        <v>10319</v>
      </c>
      <c r="B2918" s="67">
        <f xml:space="preserve"> [1]!s_dq_close($A2918,B$1,2)</f>
        <v>0</v>
      </c>
      <c r="C2918" s="67">
        <f xml:space="preserve"> [1]!s_wq_close($A2918,C$1,2)</f>
        <v>23.259716000000001</v>
      </c>
      <c r="D2918" s="67">
        <f xml:space="preserve"> [1]!s_wq_close($A2918,D$1,2)</f>
        <v>23.037231760000004</v>
      </c>
      <c r="E2918" s="67">
        <f xml:space="preserve"> [1]!s_wq_close($A2918,E$1,2)</f>
        <v>20.822502280000002</v>
      </c>
      <c r="F2918" s="67">
        <f xml:space="preserve"> [1]!s_wq_close($A2918,F$1,2)</f>
        <v>20.185388320000001</v>
      </c>
      <c r="G2918" s="67">
        <f xml:space="preserve"> [1]!s_wq_close($A2918,G$1,2)</f>
        <v>20.367420880000001</v>
      </c>
      <c r="H2918" s="67">
        <f xml:space="preserve"> [1]!s_wq_close($A2918,H$1,2)</f>
        <v>20.205614160000003</v>
      </c>
      <c r="I2918" s="67">
        <f xml:space="preserve"> [1]!s_wq_close($A2918,I$1,2)</f>
        <v>20.46855008</v>
      </c>
      <c r="J2918" s="67">
        <f xml:space="preserve"> [1]!s_wq_close($A2918,J$1,2)</f>
        <v>20.660695560000001</v>
      </c>
      <c r="K2918" s="67">
        <f xml:space="preserve"> [1]!s_wq_close($A2918,K$1,2)</f>
        <v>21.31803536</v>
      </c>
      <c r="L2918" s="67">
        <f xml:space="preserve"> [1]!s_wq_close($A2918,L$1,2)</f>
        <v>20.751711840000002</v>
      </c>
      <c r="M2918" s="67">
        <f xml:space="preserve"> [1]!s_wq_close($A2918,M$1,2)</f>
        <v>20.438211320000004</v>
      </c>
      <c r="N2918" s="67">
        <f xml:space="preserve"> [1]!s_wq_close($A2918,N$1,2)</f>
        <v>21.105664040000004</v>
      </c>
      <c r="O2918" s="67">
        <f xml:space="preserve"> [1]!s_wq_close($A2918,O$1,2)</f>
        <v>22.005713920000002</v>
      </c>
      <c r="P2918" s="67">
        <f xml:space="preserve"> [1]!s_wq_close($A2918,P$1,2)</f>
        <v>20.043807440000002</v>
      </c>
      <c r="Q2918" s="67">
        <f xml:space="preserve"> [1]!s_wq_close($A2918,Q$1,2)</f>
        <v>20.043807440000002</v>
      </c>
      <c r="R2918" s="67">
        <f xml:space="preserve"> [1]!s_wq_close($A2918,R$1,2)</f>
        <v>20.043807440000002</v>
      </c>
      <c r="S2918" s="67">
        <f xml:space="preserve"> [1]!s_wq_close($A2918,S$1,2)</f>
        <v>20.043807440000002</v>
      </c>
      <c r="T2918" s="67">
        <f xml:space="preserve"> [1]!s_wq_close($A2918,T$1,2)</f>
        <v>20.043807440000002</v>
      </c>
      <c r="U2918" s="67">
        <f xml:space="preserve"> [1]!s_wq_close($A2918,U$1,2)</f>
        <v>20.043807440000002</v>
      </c>
      <c r="V2918" s="67">
        <f xml:space="preserve"> [1]!s_wq_close($A2918,V$1,2)</f>
        <v>20.043807440000002</v>
      </c>
      <c r="W2918" s="67">
        <f xml:space="preserve"> [1]!s_wq_close($A2918,W$1,2)</f>
        <v>20.043807440000002</v>
      </c>
      <c r="X2918" s="67">
        <f xml:space="preserve"> [1]!s_wq_close($A2918,X$1,2)</f>
        <v>20.043807440000002</v>
      </c>
      <c r="Y2918" s="67">
        <f xml:space="preserve"> [1]!s_wq_close($A2918,Y$1,2)</f>
        <v>20.043809239999998</v>
      </c>
    </row>
    <row r="2919" spans="1:25" x14ac:dyDescent="0.15">
      <c r="A2919" t="s">
        <v>10320</v>
      </c>
      <c r="B2919" s="67">
        <f xml:space="preserve"> [1]!s_dq_close($A2919,B$1,2)</f>
        <v>0</v>
      </c>
      <c r="C2919" s="67">
        <f xml:space="preserve"> [1]!s_wq_close($A2919,C$1,2)</f>
        <v>19.562663309999998</v>
      </c>
      <c r="D2919" s="67">
        <f xml:space="preserve"> [1]!s_wq_close($A2919,D$1,2)</f>
        <v>19.638311659999999</v>
      </c>
      <c r="E2919" s="67">
        <f xml:space="preserve"> [1]!s_wq_close($A2919,E$1,2)</f>
        <v>17.943788619999999</v>
      </c>
      <c r="F2919" s="67">
        <f xml:space="preserve"> [1]!s_wq_close($A2919,F$1,2)</f>
        <v>18.3069007</v>
      </c>
      <c r="G2919" s="67">
        <f xml:space="preserve"> [1]!s_wq_close($A2919,G$1,2)</f>
        <v>18.443067729999999</v>
      </c>
      <c r="H2919" s="67">
        <f xml:space="preserve"> [1]!s_wq_close($A2919,H$1,2)</f>
        <v>17.943788619999999</v>
      </c>
      <c r="I2919" s="67">
        <f xml:space="preserve"> [1]!s_wq_close($A2919,I$1,2)</f>
        <v>19.789608359999999</v>
      </c>
      <c r="J2919" s="67">
        <f xml:space="preserve"> [1]!s_wq_close($A2919,J$1,2)</f>
        <v>19.396236940000001</v>
      </c>
      <c r="K2919" s="67">
        <f xml:space="preserve"> [1]!s_wq_close($A2919,K$1,2)</f>
        <v>21.075630309999998</v>
      </c>
      <c r="L2919" s="67">
        <f xml:space="preserve"> [1]!s_wq_close($A2919,L$1,2)</f>
        <v>20.68225889</v>
      </c>
      <c r="M2919" s="67">
        <f xml:space="preserve"> [1]!s_wq_close($A2919,M$1,2)</f>
        <v>19.925775389999998</v>
      </c>
      <c r="N2919" s="67">
        <f xml:space="preserve"> [1]!s_wq_close($A2919,N$1,2)</f>
        <v>19.774478689999999</v>
      </c>
      <c r="O2919" s="67">
        <f xml:space="preserve"> [1]!s_wq_close($A2919,O$1,2)</f>
        <v>19.592922649999998</v>
      </c>
      <c r="P2919" s="67">
        <f xml:space="preserve"> [1]!s_wq_close($A2919,P$1,2)</f>
        <v>18.216122679999998</v>
      </c>
      <c r="Q2919" s="67">
        <f xml:space="preserve"> [1]!s_wq_close($A2919,Q$1,2)</f>
        <v>18.912087499999998</v>
      </c>
      <c r="R2919" s="67">
        <f xml:space="preserve"> [1]!s_wq_close($A2919,R$1,2)</f>
        <v>18.231252350000002</v>
      </c>
      <c r="S2919" s="67">
        <f xml:space="preserve"> [1]!s_wq_close($A2919,S$1,2)</f>
        <v>16.61237766</v>
      </c>
      <c r="T2919" s="67">
        <f xml:space="preserve"> [1]!s_wq_close($A2919,T$1,2)</f>
        <v>15.644078779999999</v>
      </c>
      <c r="U2919" s="67">
        <f xml:space="preserve"> [1]!s_wq_close($A2919,U$1,2)</f>
        <v>16.27952492</v>
      </c>
      <c r="V2919" s="67">
        <f xml:space="preserve"> [1]!s_wq_close($A2919,V$1,2)</f>
        <v>14.025204089999999</v>
      </c>
      <c r="W2919" s="67">
        <f xml:space="preserve"> [1]!s_wq_close($A2919,W$1,2)</f>
        <v>15.371744720000001</v>
      </c>
      <c r="X2919" s="67">
        <f xml:space="preserve"> [1]!s_wq_close($A2919,X$1,2)</f>
        <v>14.206760130000001</v>
      </c>
      <c r="Y2919" s="67">
        <f xml:space="preserve"> [1]!s_wq_close($A2919,Y$1,2)</f>
        <v>14.010074419999999</v>
      </c>
    </row>
    <row r="2920" spans="1:25" x14ac:dyDescent="0.15">
      <c r="A2920" t="s">
        <v>10321</v>
      </c>
      <c r="B2920" s="67">
        <f xml:space="preserve"> [1]!s_dq_close($A2920,B$1,2)</f>
        <v>0</v>
      </c>
      <c r="C2920" s="67">
        <f xml:space="preserve"> [1]!s_wq_close($A2920,C$1,2)</f>
        <v>77.494747779999997</v>
      </c>
      <c r="D2920" s="67">
        <f xml:space="preserve"> [1]!s_wq_close($A2920,D$1,2)</f>
        <v>75.099677</v>
      </c>
      <c r="E2920" s="67">
        <f xml:space="preserve"> [1]!s_wq_close($A2920,E$1,2)</f>
        <v>70.634290799999988</v>
      </c>
      <c r="F2920" s="67">
        <f xml:space="preserve"> [1]!s_wq_close($A2920,F$1,2)</f>
        <v>66.148607390000009</v>
      </c>
      <c r="G2920" s="67">
        <f xml:space="preserve"> [1]!s_wq_close($A2920,G$1,2)</f>
        <v>68.624867010000003</v>
      </c>
      <c r="H2920" s="67">
        <f xml:space="preserve"> [1]!s_wq_close($A2920,H$1,2)</f>
        <v>67.183765100000002</v>
      </c>
      <c r="I2920" s="67">
        <f xml:space="preserve"> [1]!s_wq_close($A2920,I$1,2)</f>
        <v>67.48822324999999</v>
      </c>
      <c r="J2920" s="67">
        <f xml:space="preserve"> [1]!s_wq_close($A2920,J$1,2)</f>
        <v>66.412471119999992</v>
      </c>
      <c r="K2920" s="67">
        <f xml:space="preserve"> [1]!s_wq_close($A2920,K$1,2)</f>
        <v>67.650600929999996</v>
      </c>
      <c r="L2920" s="67">
        <f xml:space="preserve"> [1]!s_wq_close($A2920,L$1,2)</f>
        <v>69.497647040000004</v>
      </c>
      <c r="M2920" s="67">
        <f xml:space="preserve"> [1]!s_wq_close($A2920,M$1,2)</f>
        <v>69.416458200000008</v>
      </c>
      <c r="N2920" s="67">
        <f xml:space="preserve"> [1]!s_wq_close($A2920,N$1,2)</f>
        <v>70.471913119999996</v>
      </c>
      <c r="O2920" s="67">
        <f xml:space="preserve"> [1]!s_wq_close($A2920,O$1,2)</f>
        <v>72.156581549999984</v>
      </c>
      <c r="P2920" s="67">
        <f xml:space="preserve"> [1]!s_wq_close($A2920,P$1,2)</f>
        <v>67.873870239999988</v>
      </c>
      <c r="Q2920" s="67">
        <f xml:space="preserve"> [1]!s_wq_close($A2920,Q$1,2)</f>
        <v>67.407034409999994</v>
      </c>
      <c r="R2920" s="67">
        <f xml:space="preserve"> [1]!s_wq_close($A2920,R$1,2)</f>
        <v>64.423344539999988</v>
      </c>
      <c r="S2920" s="67">
        <f xml:space="preserve"> [1]!s_wq_close($A2920,S$1,2)</f>
        <v>62.007976549999995</v>
      </c>
      <c r="T2920" s="67">
        <f xml:space="preserve"> [1]!s_wq_close($A2920,T$1,2)</f>
        <v>61.602032350000002</v>
      </c>
      <c r="U2920" s="67">
        <f xml:space="preserve"> [1]!s_wq_close($A2920,U$1,2)</f>
        <v>61.094602099999996</v>
      </c>
      <c r="V2920" s="67">
        <f xml:space="preserve"> [1]!s_wq_close($A2920,V$1,2)</f>
        <v>55.77673308</v>
      </c>
      <c r="W2920" s="67">
        <f xml:space="preserve"> [1]!s_wq_close($A2920,W$1,2)</f>
        <v>56.588621479999993</v>
      </c>
      <c r="X2920" s="67">
        <f xml:space="preserve"> [1]!s_wq_close($A2920,X$1,2)</f>
        <v>52.821576799999995</v>
      </c>
      <c r="Y2920" s="67">
        <f xml:space="preserve"> [1]!s_wq_close($A2920,Y$1,2)</f>
        <v>50.455502239999994</v>
      </c>
    </row>
    <row r="2921" spans="1:25" x14ac:dyDescent="0.15">
      <c r="A2921" t="s">
        <v>10322</v>
      </c>
      <c r="B2921" s="67">
        <f xml:space="preserve"> [1]!s_dq_close($A2921,B$1,2)</f>
        <v>0</v>
      </c>
      <c r="C2921" s="67">
        <f xml:space="preserve"> [1]!s_wq_close($A2921,C$1,2)</f>
        <v>36.586332720000001</v>
      </c>
      <c r="D2921" s="67">
        <f xml:space="preserve"> [1]!s_wq_close($A2921,D$1,2)</f>
        <v>36.826637040000001</v>
      </c>
      <c r="E2921" s="67">
        <f xml:space="preserve"> [1]!s_wq_close($A2921,E$1,2)</f>
        <v>31.559967360000002</v>
      </c>
      <c r="F2921" s="67">
        <f xml:space="preserve"> [1]!s_wq_close($A2921,F$1,2)</f>
        <v>30.018014640000001</v>
      </c>
      <c r="G2921" s="67">
        <f xml:space="preserve"> [1]!s_wq_close($A2921,G$1,2)</f>
        <v>30.358445760000002</v>
      </c>
      <c r="H2921" s="67">
        <f xml:space="preserve"> [1]!s_wq_close($A2921,H$1,2)</f>
        <v>30.37847112</v>
      </c>
      <c r="I2921" s="67">
        <f xml:space="preserve"> [1]!s_wq_close($A2921,I$1,2)</f>
        <v>32.601286080000001</v>
      </c>
      <c r="J2921" s="67">
        <f xml:space="preserve"> [1]!s_wq_close($A2921,J$1,2)</f>
        <v>32.30090568</v>
      </c>
      <c r="K2921" s="67">
        <f xml:space="preserve"> [1]!s_wq_close($A2921,K$1,2)</f>
        <v>32.501159280000003</v>
      </c>
      <c r="L2921" s="67">
        <f xml:space="preserve"> [1]!s_wq_close($A2921,L$1,2)</f>
        <v>31.159460160000002</v>
      </c>
      <c r="M2921" s="67">
        <f xml:space="preserve"> [1]!s_wq_close($A2921,M$1,2)</f>
        <v>31.41978984</v>
      </c>
      <c r="N2921" s="67">
        <f xml:space="preserve"> [1]!s_wq_close($A2921,N$1,2)</f>
        <v>31.199510880000002</v>
      </c>
      <c r="O2921" s="67">
        <f xml:space="preserve"> [1]!s_wq_close($A2921,O$1,2)</f>
        <v>31.41978984</v>
      </c>
      <c r="P2921" s="67">
        <f xml:space="preserve"> [1]!s_wq_close($A2921,P$1,2)</f>
        <v>29.136898800000004</v>
      </c>
      <c r="Q2921" s="67">
        <f xml:space="preserve"> [1]!s_wq_close($A2921,Q$1,2)</f>
        <v>38.789122320000004</v>
      </c>
      <c r="R2921" s="67">
        <f xml:space="preserve"> [1]!s_wq_close($A2921,R$1,2)</f>
        <v>51.625378080000004</v>
      </c>
      <c r="S2921" s="67">
        <f xml:space="preserve"> [1]!s_wq_close($A2921,S$1,2)</f>
        <v>45.437541840000002</v>
      </c>
      <c r="T2921" s="67">
        <f xml:space="preserve"> [1]!s_wq_close($A2921,T$1,2)</f>
        <v>50.604084720000003</v>
      </c>
      <c r="U2921" s="67">
        <f xml:space="preserve"> [1]!s_wq_close($A2921,U$1,2)</f>
        <v>62.75947824</v>
      </c>
      <c r="V2921" s="67">
        <f xml:space="preserve"> [1]!s_wq_close($A2921,V$1,2)</f>
        <v>64.341481680000001</v>
      </c>
      <c r="W2921" s="67">
        <f xml:space="preserve"> [1]!s_wq_close($A2921,W$1,2)</f>
        <v>59.675572800000005</v>
      </c>
      <c r="X2921" s="67">
        <f xml:space="preserve"> [1]!s_wq_close($A2921,X$1,2)</f>
        <v>52.246164239999999</v>
      </c>
      <c r="Y2921" s="67">
        <f xml:space="preserve"> [1]!s_wq_close($A2921,Y$1,2)</f>
        <v>48.9620052</v>
      </c>
    </row>
    <row r="2922" spans="1:25" x14ac:dyDescent="0.15">
      <c r="A2922" t="s">
        <v>10323</v>
      </c>
      <c r="B2922" s="67">
        <f xml:space="preserve"> [1]!s_dq_close($A2922,B$1,2)</f>
        <v>0</v>
      </c>
      <c r="C2922" s="67">
        <f xml:space="preserve"> [1]!s_wq_close($A2922,C$1,2)</f>
        <v>36.59216034</v>
      </c>
      <c r="D2922" s="67">
        <f xml:space="preserve"> [1]!s_wq_close($A2922,D$1,2)</f>
        <v>37.441025699999997</v>
      </c>
      <c r="E2922" s="67">
        <f xml:space="preserve"> [1]!s_wq_close($A2922,E$1,2)</f>
        <v>35.834244839999997</v>
      </c>
      <c r="F2922" s="67">
        <f xml:space="preserve"> [1]!s_wq_close($A2922,F$1,2)</f>
        <v>34.348730459999999</v>
      </c>
      <c r="G2922" s="67">
        <f xml:space="preserve"> [1]!s_wq_close($A2922,G$1,2)</f>
        <v>35.834244839999997</v>
      </c>
      <c r="H2922" s="67">
        <f xml:space="preserve"> [1]!s_wq_close($A2922,H$1,2)</f>
        <v>36.016144560000001</v>
      </c>
      <c r="I2922" s="67">
        <f xml:space="preserve"> [1]!s_wq_close($A2922,I$1,2)</f>
        <v>37.137859499999998</v>
      </c>
      <c r="J2922" s="67">
        <f xml:space="preserve"> [1]!s_wq_close($A2922,J$1,2)</f>
        <v>37.137859499999998</v>
      </c>
      <c r="K2922" s="67">
        <f xml:space="preserve"> [1]!s_wq_close($A2922,K$1,2)</f>
        <v>38.107991339999998</v>
      </c>
      <c r="L2922" s="67">
        <f xml:space="preserve"> [1]!s_wq_close($A2922,L$1,2)</f>
        <v>37.86545838</v>
      </c>
      <c r="M2922" s="67">
        <f xml:space="preserve"> [1]!s_wq_close($A2922,M$1,2)</f>
        <v>36.834693299999998</v>
      </c>
      <c r="N2922" s="67">
        <f xml:space="preserve"> [1]!s_wq_close($A2922,N$1,2)</f>
        <v>36.774060060000004</v>
      </c>
      <c r="O2922" s="67">
        <f xml:space="preserve"> [1]!s_wq_close($A2922,O$1,2)</f>
        <v>36.016144560000001</v>
      </c>
      <c r="P2922" s="67">
        <f xml:space="preserve"> [1]!s_wq_close($A2922,P$1,2)</f>
        <v>35.34917892</v>
      </c>
      <c r="Q2922" s="67">
        <f xml:space="preserve"> [1]!s_wq_close($A2922,Q$1,2)</f>
        <v>35.773611600000002</v>
      </c>
      <c r="R2922" s="67">
        <f xml:space="preserve"> [1]!s_wq_close($A2922,R$1,2)</f>
        <v>34.318413839999998</v>
      </c>
      <c r="S2922" s="67">
        <f xml:space="preserve"> [1]!s_wq_close($A2922,S$1,2)</f>
        <v>32.711632979999997</v>
      </c>
      <c r="T2922" s="67">
        <f xml:space="preserve"> [1]!s_wq_close($A2922,T$1,2)</f>
        <v>32.52973326</v>
      </c>
      <c r="U2922" s="67">
        <f xml:space="preserve"> [1]!s_wq_close($A2922,U$1,2)</f>
        <v>31.2261186</v>
      </c>
      <c r="V2922" s="67">
        <f xml:space="preserve"> [1]!s_wq_close($A2922,V$1,2)</f>
        <v>29.19490506</v>
      </c>
      <c r="W2922" s="67">
        <f xml:space="preserve"> [1]!s_wq_close($A2922,W$1,2)</f>
        <v>29.466820470000002</v>
      </c>
      <c r="X2922" s="67">
        <f xml:space="preserve"> [1]!s_wq_close($A2922,X$1,2)</f>
        <v>27.059500080000003</v>
      </c>
      <c r="Y2922" s="67">
        <f xml:space="preserve"> [1]!s_wq_close($A2922,Y$1,2)</f>
        <v>26.267217419999998</v>
      </c>
    </row>
    <row r="2923" spans="1:25" x14ac:dyDescent="0.15">
      <c r="A2923" t="s">
        <v>10324</v>
      </c>
      <c r="B2923" s="67">
        <f xml:space="preserve"> [1]!s_dq_close($A2923,B$1,2)</f>
        <v>0</v>
      </c>
      <c r="C2923" s="67">
        <f xml:space="preserve"> [1]!s_wq_close($A2923,C$1,2)</f>
        <v>41.01</v>
      </c>
      <c r="D2923" s="67">
        <f xml:space="preserve"> [1]!s_wq_close($A2923,D$1,2)</f>
        <v>37.11</v>
      </c>
      <c r="E2923" s="67">
        <f xml:space="preserve"> [1]!s_wq_close($A2923,E$1,2)</f>
        <v>33.93</v>
      </c>
      <c r="F2923" s="67">
        <f xml:space="preserve"> [1]!s_wq_close($A2923,F$1,2)</f>
        <v>32.36</v>
      </c>
      <c r="G2923" s="67">
        <f xml:space="preserve"> [1]!s_wq_close($A2923,G$1,2)</f>
        <v>33.65</v>
      </c>
      <c r="H2923" s="67">
        <f xml:space="preserve"> [1]!s_wq_close($A2923,H$1,2)</f>
        <v>33.770000000000003</v>
      </c>
      <c r="I2923" s="67">
        <f xml:space="preserve"> [1]!s_wq_close($A2923,I$1,2)</f>
        <v>36.130000000000003</v>
      </c>
      <c r="J2923" s="67">
        <f xml:space="preserve"> [1]!s_wq_close($A2923,J$1,2)</f>
        <v>35.76</v>
      </c>
      <c r="K2923" s="67">
        <f xml:space="preserve"> [1]!s_wq_close($A2923,K$1,2)</f>
        <v>37.840000000000003</v>
      </c>
      <c r="L2923" s="67">
        <f xml:space="preserve"> [1]!s_wq_close($A2923,L$1,2)</f>
        <v>36.630000000000003</v>
      </c>
      <c r="M2923" s="67">
        <f xml:space="preserve"> [1]!s_wq_close($A2923,M$1,2)</f>
        <v>39.03</v>
      </c>
      <c r="N2923" s="67">
        <f xml:space="preserve"> [1]!s_wq_close($A2923,N$1,2)</f>
        <v>38.25</v>
      </c>
      <c r="O2923" s="67">
        <f xml:space="preserve"> [1]!s_wq_close($A2923,O$1,2)</f>
        <v>44.2</v>
      </c>
      <c r="P2923" s="67">
        <f xml:space="preserve"> [1]!s_wq_close($A2923,P$1,2)</f>
        <v>36.32</v>
      </c>
      <c r="Q2923" s="67">
        <f xml:space="preserve"> [1]!s_wq_close($A2923,Q$1,2)</f>
        <v>36.270000000000003</v>
      </c>
      <c r="R2923" s="67">
        <f xml:space="preserve"> [1]!s_wq_close($A2923,R$1,2)</f>
        <v>32.909999999999997</v>
      </c>
      <c r="S2923" s="67">
        <f xml:space="preserve"> [1]!s_wq_close($A2923,S$1,2)</f>
        <v>34.1</v>
      </c>
      <c r="T2923" s="67">
        <f xml:space="preserve"> [1]!s_wq_close($A2923,T$1,2)</f>
        <v>34.799999999999997</v>
      </c>
      <c r="U2923" s="67">
        <f xml:space="preserve"> [1]!s_wq_close($A2923,U$1,2)</f>
        <v>36.020000000000003</v>
      </c>
      <c r="V2923" s="67">
        <f xml:space="preserve"> [1]!s_wq_close($A2923,V$1,2)</f>
        <v>30.49</v>
      </c>
      <c r="W2923" s="67">
        <f xml:space="preserve"> [1]!s_wq_close($A2923,W$1,2)</f>
        <v>31.91</v>
      </c>
      <c r="X2923" s="67">
        <f xml:space="preserve"> [1]!s_wq_close($A2923,X$1,2)</f>
        <v>32.65</v>
      </c>
      <c r="Y2923" s="67">
        <f xml:space="preserve"> [1]!s_wq_close($A2923,Y$1,2)</f>
        <v>31.94</v>
      </c>
    </row>
    <row r="2924" spans="1:25" x14ac:dyDescent="0.15">
      <c r="A2924" t="s">
        <v>10325</v>
      </c>
      <c r="B2924" s="67">
        <f xml:space="preserve"> [1]!s_dq_close($A2924,B$1,2)</f>
        <v>0</v>
      </c>
      <c r="C2924" s="67">
        <f xml:space="preserve"> [1]!s_wq_close($A2924,C$1,2)</f>
        <v>90.755000600000017</v>
      </c>
      <c r="D2924" s="67">
        <f xml:space="preserve"> [1]!s_wq_close($A2924,D$1,2)</f>
        <v>95.574473470000001</v>
      </c>
      <c r="E2924" s="67">
        <f xml:space="preserve"> [1]!s_wq_close($A2924,E$1,2)</f>
        <v>96.761734010000012</v>
      </c>
      <c r="F2924" s="67">
        <f xml:space="preserve"> [1]!s_wq_close($A2924,F$1,2)</f>
        <v>90.020508910000004</v>
      </c>
      <c r="G2924" s="67">
        <f xml:space="preserve"> [1]!s_wq_close($A2924,G$1,2)</f>
        <v>90.221739510000006</v>
      </c>
      <c r="H2924" s="67">
        <f xml:space="preserve"> [1]!s_wq_close($A2924,H$1,2)</f>
        <v>90.241862570000009</v>
      </c>
      <c r="I2924" s="67">
        <f xml:space="preserve"> [1]!s_wq_close($A2924,I$1,2)</f>
        <v>92.525829880000003</v>
      </c>
      <c r="J2924" s="67">
        <f xml:space="preserve"> [1]!s_wq_close($A2924,J$1,2)</f>
        <v>93.904259490000001</v>
      </c>
      <c r="K2924" s="67">
        <f xml:space="preserve"> [1]!s_wq_close($A2924,K$1,2)</f>
        <v>93.552105940000004</v>
      </c>
      <c r="L2924" s="67">
        <f xml:space="preserve"> [1]!s_wq_close($A2924,L$1,2)</f>
        <v>95.705273360000007</v>
      </c>
      <c r="M2924" s="67">
        <f xml:space="preserve"> [1]!s_wq_close($A2924,M$1,2)</f>
        <v>94.336905280000011</v>
      </c>
      <c r="N2924" s="67">
        <f xml:space="preserve"> [1]!s_wq_close($A2924,N$1,2)</f>
        <v>97.647148650000005</v>
      </c>
      <c r="O2924" s="67">
        <f xml:space="preserve"> [1]!s_wq_close($A2924,O$1,2)</f>
        <v>93.843890310000006</v>
      </c>
      <c r="P2924" s="67">
        <f xml:space="preserve"> [1]!s_wq_close($A2924,P$1,2)</f>
        <v>94.809797190000012</v>
      </c>
      <c r="Q2924" s="67">
        <f xml:space="preserve"> [1]!s_wq_close($A2924,Q$1,2)</f>
        <v>107.27201486999999</v>
      </c>
      <c r="R2924" s="67">
        <f xml:space="preserve"> [1]!s_wq_close($A2924,R$1,2)</f>
        <v>71.796865269999984</v>
      </c>
      <c r="S2924" s="67">
        <f xml:space="preserve"> [1]!s_wq_close($A2924,S$1,2)</f>
        <v>60.952757039999995</v>
      </c>
      <c r="T2924" s="67">
        <f xml:space="preserve"> [1]!s_wq_close($A2924,T$1,2)</f>
        <v>62.524951169999994</v>
      </c>
      <c r="U2924" s="67">
        <f xml:space="preserve"> [1]!s_wq_close($A2924,U$1,2)</f>
        <v>62.968390539999994</v>
      </c>
      <c r="V2924" s="67">
        <f xml:space="preserve"> [1]!s_wq_close($A2924,V$1,2)</f>
        <v>57.929306789999991</v>
      </c>
      <c r="W2924" s="67">
        <f xml:space="preserve"> [1]!s_wq_close($A2924,W$1,2)</f>
        <v>57.364929409999995</v>
      </c>
      <c r="X2924" s="67">
        <f xml:space="preserve"> [1]!s_wq_close($A2924,X$1,2)</f>
        <v>53.656163769999999</v>
      </c>
      <c r="Y2924" s="67">
        <f xml:space="preserve"> [1]!s_wq_close($A2924,Y$1,2)</f>
        <v>44.70675103</v>
      </c>
    </row>
    <row r="2925" spans="1:25" x14ac:dyDescent="0.15">
      <c r="A2925" t="s">
        <v>10326</v>
      </c>
      <c r="B2925" s="67">
        <f xml:space="preserve"> [1]!s_dq_close($A2925,B$1,2)</f>
        <v>0</v>
      </c>
      <c r="C2925" s="67">
        <f xml:space="preserve"> [1]!s_wq_close($A2925,C$1,2)</f>
        <v>55.59</v>
      </c>
      <c r="D2925" s="67">
        <f xml:space="preserve"> [1]!s_wq_close($A2925,D$1,2)</f>
        <v>52.3</v>
      </c>
      <c r="E2925" s="67">
        <f xml:space="preserve"> [1]!s_wq_close($A2925,E$1,2)</f>
        <v>49.39</v>
      </c>
      <c r="F2925" s="67">
        <f xml:space="preserve"> [1]!s_wq_close($A2925,F$1,2)</f>
        <v>44.57</v>
      </c>
      <c r="G2925" s="67">
        <f xml:space="preserve"> [1]!s_wq_close($A2925,G$1,2)</f>
        <v>45.08</v>
      </c>
      <c r="H2925" s="67">
        <f xml:space="preserve"> [1]!s_wq_close($A2925,H$1,2)</f>
        <v>44.29</v>
      </c>
      <c r="I2925" s="67">
        <f xml:space="preserve"> [1]!s_wq_close($A2925,I$1,2)</f>
        <v>45.21</v>
      </c>
      <c r="J2925" s="67">
        <f xml:space="preserve"> [1]!s_wq_close($A2925,J$1,2)</f>
        <v>45.9</v>
      </c>
      <c r="K2925" s="67">
        <f xml:space="preserve"> [1]!s_wq_close($A2925,K$1,2)</f>
        <v>45.84</v>
      </c>
      <c r="L2925" s="67">
        <f xml:space="preserve"> [1]!s_wq_close($A2925,L$1,2)</f>
        <v>45.32</v>
      </c>
      <c r="M2925" s="67">
        <f xml:space="preserve"> [1]!s_wq_close($A2925,M$1,2)</f>
        <v>49.18</v>
      </c>
      <c r="N2925" s="67">
        <f xml:space="preserve"> [1]!s_wq_close($A2925,N$1,2)</f>
        <v>48.37</v>
      </c>
      <c r="O2925" s="67">
        <f xml:space="preserve"> [1]!s_wq_close($A2925,O$1,2)</f>
        <v>50.75</v>
      </c>
      <c r="P2925" s="67">
        <f xml:space="preserve"> [1]!s_wq_close($A2925,P$1,2)</f>
        <v>45.77</v>
      </c>
      <c r="Q2925" s="67">
        <f xml:space="preserve"> [1]!s_wq_close($A2925,Q$1,2)</f>
        <v>46.11</v>
      </c>
      <c r="R2925" s="67">
        <f xml:space="preserve"> [1]!s_wq_close($A2925,R$1,2)</f>
        <v>43.582782350000009</v>
      </c>
      <c r="S2925" s="67">
        <f xml:space="preserve"> [1]!s_wq_close($A2925,S$1,2)</f>
        <v>42.294071440000003</v>
      </c>
      <c r="T2925" s="67">
        <f xml:space="preserve"> [1]!s_wq_close($A2925,T$1,2)</f>
        <v>44.435158070000007</v>
      </c>
      <c r="U2925" s="67">
        <f xml:space="preserve"> [1]!s_wq_close($A2925,U$1,2)</f>
        <v>42.344808090000001</v>
      </c>
      <c r="V2925" s="67">
        <f xml:space="preserve"> [1]!s_wq_close($A2925,V$1,2)</f>
        <v>40.863297910000007</v>
      </c>
      <c r="W2925" s="67">
        <f xml:space="preserve"> [1]!s_wq_close($A2925,W$1,2)</f>
        <v>40.254458110000009</v>
      </c>
      <c r="X2925" s="67">
        <f xml:space="preserve"> [1]!s_wq_close($A2925,X$1,2)</f>
        <v>40.071806170000009</v>
      </c>
      <c r="Y2925" s="67">
        <f xml:space="preserve"> [1]!s_wq_close($A2925,Y$1,2)</f>
        <v>41.431548390000003</v>
      </c>
    </row>
    <row r="2926" spans="1:25" x14ac:dyDescent="0.15">
      <c r="A2926" t="s">
        <v>10327</v>
      </c>
      <c r="B2926" s="67">
        <f xml:space="preserve"> [1]!s_dq_close($A2926,B$1,2)</f>
        <v>0</v>
      </c>
      <c r="C2926" s="67">
        <f xml:space="preserve"> [1]!s_wq_close($A2926,C$1,2)</f>
        <v>32.22</v>
      </c>
      <c r="D2926" s="67">
        <f xml:space="preserve"> [1]!s_wq_close($A2926,D$1,2)</f>
        <v>30.15</v>
      </c>
      <c r="E2926" s="67">
        <f xml:space="preserve"> [1]!s_wq_close($A2926,E$1,2)</f>
        <v>27.09</v>
      </c>
      <c r="F2926" s="67">
        <f xml:space="preserve"> [1]!s_wq_close($A2926,F$1,2)</f>
        <v>28.49</v>
      </c>
      <c r="G2926" s="67">
        <f xml:space="preserve"> [1]!s_wq_close($A2926,G$1,2)</f>
        <v>29.24</v>
      </c>
      <c r="H2926" s="67">
        <f xml:space="preserve"> [1]!s_wq_close($A2926,H$1,2)</f>
        <v>28.55</v>
      </c>
      <c r="I2926" s="67">
        <f xml:space="preserve"> [1]!s_wq_close($A2926,I$1,2)</f>
        <v>30.96</v>
      </c>
      <c r="J2926" s="67">
        <f xml:space="preserve"> [1]!s_wq_close($A2926,J$1,2)</f>
        <v>31.02</v>
      </c>
      <c r="K2926" s="67">
        <f xml:space="preserve"> [1]!s_wq_close($A2926,K$1,2)</f>
        <v>32.94</v>
      </c>
      <c r="L2926" s="67">
        <f xml:space="preserve"> [1]!s_wq_close($A2926,L$1,2)</f>
        <v>32.33</v>
      </c>
      <c r="M2926" s="67">
        <f xml:space="preserve"> [1]!s_wq_close($A2926,M$1,2)</f>
        <v>34.6</v>
      </c>
      <c r="N2926" s="67">
        <f xml:space="preserve"> [1]!s_wq_close($A2926,N$1,2)</f>
        <v>36.75</v>
      </c>
      <c r="O2926" s="67">
        <f xml:space="preserve"> [1]!s_wq_close($A2926,O$1,2)</f>
        <v>37.270000000000003</v>
      </c>
      <c r="P2926" s="67">
        <f xml:space="preserve"> [1]!s_wq_close($A2926,P$1,2)</f>
        <v>32.270000000000003</v>
      </c>
      <c r="Q2926" s="67">
        <f xml:space="preserve"> [1]!s_wq_close($A2926,Q$1,2)</f>
        <v>32.799999999999997</v>
      </c>
      <c r="R2926" s="67">
        <f xml:space="preserve"> [1]!s_wq_close($A2926,R$1,2)</f>
        <v>32.44</v>
      </c>
      <c r="S2926" s="67">
        <f xml:space="preserve"> [1]!s_wq_close($A2926,S$1,2)</f>
        <v>30.84</v>
      </c>
      <c r="T2926" s="67">
        <f xml:space="preserve"> [1]!s_wq_close($A2926,T$1,2)</f>
        <v>34.97</v>
      </c>
      <c r="U2926" s="67">
        <f xml:space="preserve"> [1]!s_wq_close($A2926,U$1,2)</f>
        <v>34</v>
      </c>
      <c r="V2926" s="67">
        <f xml:space="preserve"> [1]!s_wq_close($A2926,V$1,2)</f>
        <v>34.909999999999997</v>
      </c>
      <c r="W2926" s="67">
        <f xml:space="preserve"> [1]!s_wq_close($A2926,W$1,2)</f>
        <v>35.15</v>
      </c>
      <c r="X2926" s="67">
        <f xml:space="preserve"> [1]!s_wq_close($A2926,X$1,2)</f>
        <v>33.020000000000003</v>
      </c>
      <c r="Y2926" s="67">
        <f xml:space="preserve"> [1]!s_wq_close($A2926,Y$1,2)</f>
        <v>32.92</v>
      </c>
    </row>
    <row r="2927" spans="1:25" x14ac:dyDescent="0.15">
      <c r="A2927" t="s">
        <v>10328</v>
      </c>
      <c r="B2927" s="67">
        <f xml:space="preserve"> [1]!s_dq_close($A2927,B$1,2)</f>
        <v>0</v>
      </c>
      <c r="C2927" s="67">
        <f xml:space="preserve"> [1]!s_wq_close($A2927,C$1,2)</f>
        <v>36.520000000000003</v>
      </c>
      <c r="D2927" s="67">
        <f xml:space="preserve"> [1]!s_wq_close($A2927,D$1,2)</f>
        <v>34.99</v>
      </c>
      <c r="E2927" s="67">
        <f xml:space="preserve"> [1]!s_wq_close($A2927,E$1,2)</f>
        <v>29.99</v>
      </c>
      <c r="F2927" s="67">
        <f xml:space="preserve"> [1]!s_wq_close($A2927,F$1,2)</f>
        <v>29.18</v>
      </c>
      <c r="G2927" s="67">
        <f xml:space="preserve"> [1]!s_wq_close($A2927,G$1,2)</f>
        <v>29.05</v>
      </c>
      <c r="H2927" s="67">
        <f xml:space="preserve"> [1]!s_wq_close($A2927,H$1,2)</f>
        <v>29.16</v>
      </c>
      <c r="I2927" s="67">
        <f xml:space="preserve"> [1]!s_wq_close($A2927,I$1,2)</f>
        <v>38.46</v>
      </c>
      <c r="J2927" s="67">
        <f xml:space="preserve"> [1]!s_wq_close($A2927,J$1,2)</f>
        <v>40.01</v>
      </c>
      <c r="K2927" s="67">
        <f xml:space="preserve"> [1]!s_wq_close($A2927,K$1,2)</f>
        <v>35.83</v>
      </c>
      <c r="L2927" s="67">
        <f xml:space="preserve"> [1]!s_wq_close($A2927,L$1,2)</f>
        <v>35.020000000000003</v>
      </c>
      <c r="M2927" s="67">
        <f xml:space="preserve"> [1]!s_wq_close($A2927,M$1,2)</f>
        <v>34.96</v>
      </c>
      <c r="N2927" s="67">
        <f xml:space="preserve"> [1]!s_wq_close($A2927,N$1,2)</f>
        <v>35.43</v>
      </c>
      <c r="O2927" s="67">
        <f xml:space="preserve"> [1]!s_wq_close($A2927,O$1,2)</f>
        <v>37.28</v>
      </c>
      <c r="P2927" s="67">
        <f xml:space="preserve"> [1]!s_wq_close($A2927,P$1,2)</f>
        <v>32.21</v>
      </c>
      <c r="Q2927" s="67">
        <f xml:space="preserve"> [1]!s_wq_close($A2927,Q$1,2)</f>
        <v>33.049999999999997</v>
      </c>
      <c r="R2927" s="67">
        <f xml:space="preserve"> [1]!s_wq_close($A2927,R$1,2)</f>
        <v>30.44</v>
      </c>
      <c r="S2927" s="67">
        <f xml:space="preserve"> [1]!s_wq_close($A2927,S$1,2)</f>
        <v>29</v>
      </c>
      <c r="T2927" s="67">
        <f xml:space="preserve"> [1]!s_wq_close($A2927,T$1,2)</f>
        <v>29.23</v>
      </c>
      <c r="U2927" s="67">
        <f xml:space="preserve"> [1]!s_wq_close($A2927,U$1,2)</f>
        <v>32.840000000000003</v>
      </c>
      <c r="V2927" s="67">
        <f xml:space="preserve"> [1]!s_wq_close($A2927,V$1,2)</f>
        <v>32.64</v>
      </c>
      <c r="W2927" s="67">
        <f xml:space="preserve"> [1]!s_wq_close($A2927,W$1,2)</f>
        <v>31.1</v>
      </c>
      <c r="X2927" s="67">
        <f xml:space="preserve"> [1]!s_wq_close($A2927,X$1,2)</f>
        <v>29.61</v>
      </c>
      <c r="Y2927" s="67">
        <f xml:space="preserve"> [1]!s_wq_close($A2927,Y$1,2)</f>
        <v>29.369196030000001</v>
      </c>
    </row>
    <row r="2928" spans="1:25" x14ac:dyDescent="0.15">
      <c r="A2928" t="s">
        <v>10329</v>
      </c>
      <c r="B2928" s="67">
        <f xml:space="preserve"> [1]!s_dq_close($A2928,B$1,2)</f>
        <v>0</v>
      </c>
      <c r="C2928" s="67">
        <f xml:space="preserve"> [1]!s_wq_close($A2928,C$1,2)</f>
        <v>33.090000000000003</v>
      </c>
      <c r="D2928" s="67">
        <f xml:space="preserve"> [1]!s_wq_close($A2928,D$1,2)</f>
        <v>31.79</v>
      </c>
      <c r="E2928" s="67">
        <f xml:space="preserve"> [1]!s_wq_close($A2928,E$1,2)</f>
        <v>28.7</v>
      </c>
      <c r="F2928" s="67">
        <f xml:space="preserve"> [1]!s_wq_close($A2928,F$1,2)</f>
        <v>29.22</v>
      </c>
      <c r="G2928" s="67">
        <f xml:space="preserve"> [1]!s_wq_close($A2928,G$1,2)</f>
        <v>29.74</v>
      </c>
      <c r="H2928" s="67">
        <f xml:space="preserve"> [1]!s_wq_close($A2928,H$1,2)</f>
        <v>29.1</v>
      </c>
      <c r="I2928" s="67">
        <f xml:space="preserve"> [1]!s_wq_close($A2928,I$1,2)</f>
        <v>29.79</v>
      </c>
      <c r="J2928" s="67">
        <f xml:space="preserve"> [1]!s_wq_close($A2928,J$1,2)</f>
        <v>29.62</v>
      </c>
      <c r="K2928" s="67">
        <f xml:space="preserve"> [1]!s_wq_close($A2928,K$1,2)</f>
        <v>31.41</v>
      </c>
      <c r="L2928" s="67">
        <f xml:space="preserve"> [1]!s_wq_close($A2928,L$1,2)</f>
        <v>29.92</v>
      </c>
      <c r="M2928" s="67">
        <f xml:space="preserve"> [1]!s_wq_close($A2928,M$1,2)</f>
        <v>35.74</v>
      </c>
      <c r="N2928" s="67">
        <f xml:space="preserve"> [1]!s_wq_close($A2928,N$1,2)</f>
        <v>35.799999999999997</v>
      </c>
      <c r="O2928" s="67">
        <f xml:space="preserve"> [1]!s_wq_close($A2928,O$1,2)</f>
        <v>36.29</v>
      </c>
      <c r="P2928" s="67">
        <f xml:space="preserve"> [1]!s_wq_close($A2928,P$1,2)</f>
        <v>30.3</v>
      </c>
      <c r="Q2928" s="67">
        <f xml:space="preserve"> [1]!s_wq_close($A2928,Q$1,2)</f>
        <v>30.17</v>
      </c>
      <c r="R2928" s="67">
        <f xml:space="preserve"> [1]!s_wq_close($A2928,R$1,2)</f>
        <v>28.23</v>
      </c>
      <c r="S2928" s="67">
        <f xml:space="preserve"> [1]!s_wq_close($A2928,S$1,2)</f>
        <v>25.69</v>
      </c>
      <c r="T2928" s="67">
        <f xml:space="preserve"> [1]!s_wq_close($A2928,T$1,2)</f>
        <v>25.8</v>
      </c>
      <c r="U2928" s="67">
        <f xml:space="preserve"> [1]!s_wq_close($A2928,U$1,2)</f>
        <v>25.71</v>
      </c>
      <c r="V2928" s="67">
        <f xml:space="preserve"> [1]!s_wq_close($A2928,V$1,2)</f>
        <v>24.05</v>
      </c>
      <c r="W2928" s="67">
        <f xml:space="preserve"> [1]!s_wq_close($A2928,W$1,2)</f>
        <v>28.79</v>
      </c>
      <c r="X2928" s="67">
        <f xml:space="preserve"> [1]!s_wq_close($A2928,X$1,2)</f>
        <v>24.14</v>
      </c>
      <c r="Y2928" s="67">
        <f xml:space="preserve"> [1]!s_wq_close($A2928,Y$1,2)</f>
        <v>22.5</v>
      </c>
    </row>
    <row r="2929" spans="1:25" x14ac:dyDescent="0.15">
      <c r="A2929" t="s">
        <v>10330</v>
      </c>
      <c r="B2929" s="67">
        <f xml:space="preserve"> [1]!s_dq_close($A2929,B$1,2)</f>
        <v>0</v>
      </c>
      <c r="C2929" s="67">
        <f xml:space="preserve"> [1]!s_wq_close($A2929,C$1,2)</f>
        <v>30.45941848</v>
      </c>
      <c r="D2929" s="67">
        <f xml:space="preserve"> [1]!s_wq_close($A2929,D$1,2)</f>
        <v>30.297184560000002</v>
      </c>
      <c r="E2929" s="67">
        <f xml:space="preserve"> [1]!s_wq_close($A2929,E$1,2)</f>
        <v>28.543030299999998</v>
      </c>
      <c r="F2929" s="67">
        <f xml:space="preserve"> [1]!s_wq_close($A2929,F$1,2)</f>
        <v>27.7825588</v>
      </c>
      <c r="G2929" s="67">
        <f xml:space="preserve"> [1]!s_wq_close($A2929,G$1,2)</f>
        <v>28.29967942</v>
      </c>
      <c r="H2929" s="67">
        <f xml:space="preserve"> [1]!s_wq_close($A2929,H$1,2)</f>
        <v>27.985351200000004</v>
      </c>
      <c r="I2929" s="67">
        <f xml:space="preserve"> [1]!s_wq_close($A2929,I$1,2)</f>
        <v>28.745822700000002</v>
      </c>
      <c r="J2929" s="67">
        <f xml:space="preserve"> [1]!s_wq_close($A2929,J$1,2)</f>
        <v>31.138773020000002</v>
      </c>
      <c r="K2929" s="67">
        <f xml:space="preserve"> [1]!s_wq_close($A2929,K$1,2)</f>
        <v>30.915701379999998</v>
      </c>
      <c r="L2929" s="67">
        <f xml:space="preserve"> [1]!s_wq_close($A2929,L$1,2)</f>
        <v>30.175509120000001</v>
      </c>
      <c r="M2929" s="67">
        <f xml:space="preserve"> [1]!s_wq_close($A2929,M$1,2)</f>
        <v>29.95243748</v>
      </c>
      <c r="N2929" s="67">
        <f xml:space="preserve"> [1]!s_wq_close($A2929,N$1,2)</f>
        <v>30.013275200000002</v>
      </c>
      <c r="O2929" s="67">
        <f xml:space="preserve"> [1]!s_wq_close($A2929,O$1,2)</f>
        <v>31.848546420000002</v>
      </c>
      <c r="P2929" s="67">
        <f xml:space="preserve"> [1]!s_wq_close($A2929,P$1,2)</f>
        <v>30.14509026</v>
      </c>
      <c r="Q2929" s="67">
        <f xml:space="preserve"> [1]!s_wq_close($A2929,Q$1,2)</f>
        <v>29.901739379999999</v>
      </c>
      <c r="R2929" s="67">
        <f xml:space="preserve"> [1]!s_wq_close($A2929,R$1,2)</f>
        <v>27.620324879999998</v>
      </c>
      <c r="S2929" s="67">
        <f xml:space="preserve"> [1]!s_wq_close($A2929,S$1,2)</f>
        <v>27.478370200000001</v>
      </c>
      <c r="T2929" s="67">
        <f xml:space="preserve"> [1]!s_wq_close($A2929,T$1,2)</f>
        <v>26.717898700000003</v>
      </c>
      <c r="U2929" s="67">
        <f xml:space="preserve"> [1]!s_wq_close($A2929,U$1,2)</f>
        <v>26.464408200000001</v>
      </c>
      <c r="V2929" s="67">
        <f xml:space="preserve"> [1]!s_wq_close($A2929,V$1,2)</f>
        <v>24.284389900000001</v>
      </c>
      <c r="W2929" s="67">
        <f xml:space="preserve"> [1]!s_wq_close($A2929,W$1,2)</f>
        <v>25.0955595</v>
      </c>
      <c r="X2929" s="67">
        <f xml:space="preserve"> [1]!s_wq_close($A2929,X$1,2)</f>
        <v>22.570794120000002</v>
      </c>
      <c r="Y2929" s="67">
        <f xml:space="preserve"> [1]!s_wq_close($A2929,Y$1,2)</f>
        <v>22.155069700000002</v>
      </c>
    </row>
    <row r="2930" spans="1:25" x14ac:dyDescent="0.15">
      <c r="A2930" t="s">
        <v>10331</v>
      </c>
      <c r="B2930" s="67">
        <f xml:space="preserve"> [1]!s_dq_close($A2930,B$1,2)</f>
        <v>0</v>
      </c>
      <c r="C2930" s="67">
        <f xml:space="preserve"> [1]!s_wq_close($A2930,C$1,2)</f>
        <v>76.075001700000001</v>
      </c>
      <c r="D2930" s="67">
        <f xml:space="preserve"> [1]!s_wq_close($A2930,D$1,2)</f>
        <v>74.586687059999988</v>
      </c>
      <c r="E2930" s="67">
        <f xml:space="preserve"> [1]!s_wq_close($A2930,E$1,2)</f>
        <v>71.700563399999993</v>
      </c>
      <c r="F2930" s="67">
        <f xml:space="preserve"> [1]!s_wq_close($A2930,F$1,2)</f>
        <v>74.75764212</v>
      </c>
      <c r="G2930" s="67">
        <f xml:space="preserve"> [1]!s_wq_close($A2930,G$1,2)</f>
        <v>78.287361299999986</v>
      </c>
      <c r="H2930" s="67">
        <f xml:space="preserve"> [1]!s_wq_close($A2930,H$1,2)</f>
        <v>76.829215199999993</v>
      </c>
      <c r="I2930" s="67">
        <f xml:space="preserve"> [1]!s_wq_close($A2930,I$1,2)</f>
        <v>75.350956740000001</v>
      </c>
      <c r="J2930" s="67">
        <f xml:space="preserve"> [1]!s_wq_close($A2930,J$1,2)</f>
        <v>74.988934259999979</v>
      </c>
      <c r="K2930" s="67">
        <f xml:space="preserve"> [1]!s_wq_close($A2930,K$1,2)</f>
        <v>78.780114119999993</v>
      </c>
      <c r="L2930" s="67">
        <f xml:space="preserve"> [1]!s_wq_close($A2930,L$1,2)</f>
        <v>78.41809164</v>
      </c>
      <c r="M2930" s="67">
        <f xml:space="preserve"> [1]!s_wq_close($A2930,M$1,2)</f>
        <v>77.161069139999995</v>
      </c>
      <c r="N2930" s="67">
        <f xml:space="preserve"> [1]!s_wq_close($A2930,N$1,2)</f>
        <v>82.460675999999992</v>
      </c>
      <c r="O2930" s="67">
        <f xml:space="preserve"> [1]!s_wq_close($A2930,O$1,2)</f>
        <v>85.477529999999987</v>
      </c>
      <c r="P2930" s="67">
        <f xml:space="preserve"> [1]!s_wq_close($A2930,P$1,2)</f>
        <v>78.247136579999989</v>
      </c>
      <c r="Q2930" s="67">
        <f xml:space="preserve"> [1]!s_wq_close($A2930,Q$1,2)</f>
        <v>77.32196802</v>
      </c>
      <c r="R2930" s="67">
        <f xml:space="preserve"> [1]!s_wq_close($A2930,R$1,2)</f>
        <v>73.390001639999994</v>
      </c>
      <c r="S2930" s="67">
        <f xml:space="preserve"> [1]!s_wq_close($A2930,S$1,2)</f>
        <v>70.664776859999989</v>
      </c>
      <c r="T2930" s="67">
        <f xml:space="preserve"> [1]!s_wq_close($A2930,T$1,2)</f>
        <v>74.942286600000003</v>
      </c>
      <c r="U2930" s="67">
        <f xml:space="preserve"> [1]!s_wq_close($A2930,U$1,2)</f>
        <v>69.59467140000001</v>
      </c>
      <c r="V2930" s="67">
        <f xml:space="preserve"> [1]!s_wq_close($A2930,V$1,2)</f>
        <v>69.720794400000003</v>
      </c>
      <c r="W2930" s="67">
        <f xml:space="preserve"> [1]!s_wq_close($A2930,W$1,2)</f>
        <v>67.5767034</v>
      </c>
      <c r="X2930" s="67">
        <f xml:space="preserve"> [1]!s_wq_close($A2930,X$1,2)</f>
        <v>65.331714000000005</v>
      </c>
      <c r="Y2930" s="67">
        <f xml:space="preserve"> [1]!s_wq_close($A2930,Y$1,2)</f>
        <v>64.373179199999996</v>
      </c>
    </row>
    <row r="2931" spans="1:25" x14ac:dyDescent="0.15">
      <c r="A2931" t="s">
        <v>10332</v>
      </c>
      <c r="B2931" s="67">
        <f xml:space="preserve"> [1]!s_dq_close($A2931,B$1,2)</f>
        <v>0</v>
      </c>
      <c r="C2931" s="67">
        <f xml:space="preserve"> [1]!s_wq_close($A2931,C$1,2)</f>
        <v>66.792971519999995</v>
      </c>
      <c r="D2931" s="67">
        <f xml:space="preserve"> [1]!s_wq_close($A2931,D$1,2)</f>
        <v>63.969597119999996</v>
      </c>
      <c r="E2931" s="67">
        <f xml:space="preserve"> [1]!s_wq_close($A2931,E$1,2)</f>
        <v>61.589895839999997</v>
      </c>
      <c r="F2931" s="67">
        <f xml:space="preserve"> [1]!s_wq_close($A2931,F$1,2)</f>
        <v>61.045387920000003</v>
      </c>
      <c r="G2931" s="67">
        <f xml:space="preserve"> [1]!s_wq_close($A2931,G$1,2)</f>
        <v>61.831899360000001</v>
      </c>
      <c r="H2931" s="67">
        <f xml:space="preserve"> [1]!s_wq_close($A2931,H$1,2)</f>
        <v>61.73106456</v>
      </c>
      <c r="I2931" s="67">
        <f xml:space="preserve"> [1]!s_wq_close($A2931,I$1,2)</f>
        <v>63.304087440000004</v>
      </c>
      <c r="J2931" s="67">
        <f xml:space="preserve"> [1]!s_wq_close($A2931,J$1,2)</f>
        <v>62.396574240000007</v>
      </c>
      <c r="K2931" s="67">
        <f xml:space="preserve"> [1]!s_wq_close($A2931,K$1,2)</f>
        <v>63.041916960000002</v>
      </c>
      <c r="L2931" s="67">
        <f xml:space="preserve"> [1]!s_wq_close($A2931,L$1,2)</f>
        <v>62.759579520000003</v>
      </c>
      <c r="M2931" s="67">
        <f xml:space="preserve"> [1]!s_wq_close($A2931,M$1,2)</f>
        <v>63.344421359999998</v>
      </c>
      <c r="N2931" s="67">
        <f xml:space="preserve"> [1]!s_wq_close($A2931,N$1,2)</f>
        <v>65.119113839999997</v>
      </c>
      <c r="O2931" s="67">
        <f xml:space="preserve"> [1]!s_wq_close($A2931,O$1,2)</f>
        <v>68.870168399999997</v>
      </c>
      <c r="P2931" s="67">
        <f xml:space="preserve"> [1]!s_wq_close($A2931,P$1,2)</f>
        <v>70.261688640000003</v>
      </c>
      <c r="Q2931" s="67">
        <f xml:space="preserve"> [1]!s_wq_close($A2931,Q$1,2)</f>
        <v>72.117048959999991</v>
      </c>
      <c r="R2931" s="67">
        <f xml:space="preserve"> [1]!s_wq_close($A2931,R$1,2)</f>
        <v>69.918850320000004</v>
      </c>
      <c r="S2931" s="67">
        <f xml:space="preserve"> [1]!s_wq_close($A2931,S$1,2)</f>
        <v>69.576012000000006</v>
      </c>
      <c r="T2931" s="67">
        <f xml:space="preserve"> [1]!s_wq_close($A2931,T$1,2)</f>
        <v>69.697013760000004</v>
      </c>
      <c r="U2931" s="67">
        <f xml:space="preserve"> [1]!s_wq_close($A2931,U$1,2)</f>
        <v>67.337479439999996</v>
      </c>
      <c r="V2931" s="67">
        <f xml:space="preserve"> [1]!s_wq_close($A2931,V$1,2)</f>
        <v>64.816609440000008</v>
      </c>
      <c r="W2931" s="67">
        <f xml:space="preserve"> [1]!s_wq_close($A2931,W$1,2)</f>
        <v>68.305212640000008</v>
      </c>
      <c r="X2931" s="67">
        <f xml:space="preserve"> [1]!s_wq_close($A2931,X$1,2)</f>
        <v>69.746850600000002</v>
      </c>
      <c r="Y2931" s="67">
        <f xml:space="preserve"> [1]!s_wq_close($A2931,Y$1,2)</f>
        <v>71.208793320000012</v>
      </c>
    </row>
    <row r="2932" spans="1:25" x14ac:dyDescent="0.15">
      <c r="A2932" t="s">
        <v>10333</v>
      </c>
      <c r="B2932" s="67">
        <f xml:space="preserve"> [1]!s_dq_close($A2932,B$1,2)</f>
        <v>0</v>
      </c>
      <c r="C2932" s="67">
        <f xml:space="preserve"> [1]!s_wq_close($A2932,C$1,2)</f>
        <v>22.87041305</v>
      </c>
      <c r="D2932" s="67">
        <f xml:space="preserve"> [1]!s_wq_close($A2932,D$1,2)</f>
        <v>21.636654700000001</v>
      </c>
      <c r="E2932" s="67">
        <f xml:space="preserve"> [1]!s_wq_close($A2932,E$1,2)</f>
        <v>20.229558400000002</v>
      </c>
      <c r="F2932" s="67">
        <f xml:space="preserve"> [1]!s_wq_close($A2932,F$1,2)</f>
        <v>19.862489800000002</v>
      </c>
      <c r="G2932" s="67">
        <f xml:space="preserve"> [1]!s_wq_close($A2932,G$1,2)</f>
        <v>20.362110950000002</v>
      </c>
      <c r="H2932" s="67">
        <f xml:space="preserve"> [1]!s_wq_close($A2932,H$1,2)</f>
        <v>20.076613150000004</v>
      </c>
      <c r="I2932" s="67">
        <f xml:space="preserve"> [1]!s_wq_close($A2932,I$1,2)</f>
        <v>20.841339400000003</v>
      </c>
      <c r="J2932" s="67">
        <f xml:space="preserve"> [1]!s_wq_close($A2932,J$1,2)</f>
        <v>24.002207900000002</v>
      </c>
      <c r="K2932" s="67">
        <f xml:space="preserve"> [1]!s_wq_close($A2932,K$1,2)</f>
        <v>22.340202850000001</v>
      </c>
      <c r="L2932" s="67">
        <f xml:space="preserve"> [1]!s_wq_close($A2932,L$1,2)</f>
        <v>21.585672950000003</v>
      </c>
      <c r="M2932" s="67">
        <f xml:space="preserve"> [1]!s_wq_close($A2932,M$1,2)</f>
        <v>21.667243750000001</v>
      </c>
      <c r="N2932" s="67">
        <f xml:space="preserve"> [1]!s_wq_close($A2932,N$1,2)</f>
        <v>22.105686800000001</v>
      </c>
      <c r="O2932" s="67">
        <f xml:space="preserve"> [1]!s_wq_close($A2932,O$1,2)</f>
        <v>22.50334445</v>
      </c>
      <c r="P2932" s="67">
        <f xml:space="preserve"> [1]!s_wq_close($A2932,P$1,2)</f>
        <v>20.7189832</v>
      </c>
      <c r="Q2932" s="67">
        <f xml:space="preserve"> [1]!s_wq_close($A2932,Q$1,2)</f>
        <v>20.943302899999999</v>
      </c>
      <c r="R2932" s="67">
        <f xml:space="preserve"> [1]!s_wq_close($A2932,R$1,2)</f>
        <v>20.209165700000003</v>
      </c>
      <c r="S2932" s="67">
        <f xml:space="preserve"> [1]!s_wq_close($A2932,S$1,2)</f>
        <v>19.60758105</v>
      </c>
      <c r="T2932" s="67">
        <f xml:space="preserve"> [1]!s_wq_close($A2932,T$1,2)</f>
        <v>19.30169055</v>
      </c>
      <c r="U2932" s="67">
        <f xml:space="preserve"> [1]!s_wq_close($A2932,U$1,2)</f>
        <v>18.771480350000001</v>
      </c>
      <c r="V2932" s="67">
        <f xml:space="preserve"> [1]!s_wq_close($A2932,V$1,2)</f>
        <v>17.986361400000003</v>
      </c>
      <c r="W2932" s="67">
        <f xml:space="preserve"> [1]!s_wq_close($A2932,W$1,2)</f>
        <v>18.557357</v>
      </c>
      <c r="X2932" s="67">
        <f xml:space="preserve"> [1]!s_wq_close($A2932,X$1,2)</f>
        <v>16.3036268</v>
      </c>
      <c r="Y2932" s="67">
        <f xml:space="preserve"> [1]!s_wq_close($A2932,Y$1,2)</f>
        <v>15.65763404</v>
      </c>
    </row>
    <row r="2933" spans="1:25" x14ac:dyDescent="0.15">
      <c r="A2933" t="s">
        <v>10334</v>
      </c>
      <c r="B2933" s="67">
        <f xml:space="preserve"> [1]!s_dq_close($A2933,B$1,2)</f>
        <v>0</v>
      </c>
      <c r="C2933" s="67">
        <f xml:space="preserve"> [1]!s_wq_close($A2933,C$1,2)</f>
        <v>40.698693200000001</v>
      </c>
      <c r="D2933" s="67">
        <f xml:space="preserve"> [1]!s_wq_close($A2933,D$1,2)</f>
        <v>39.965473899999999</v>
      </c>
      <c r="E2933" s="67">
        <f xml:space="preserve"> [1]!s_wq_close($A2933,E$1,2)</f>
        <v>36.098495399999997</v>
      </c>
      <c r="F2933" s="67">
        <f xml:space="preserve"> [1]!s_wq_close($A2933,F$1,2)</f>
        <v>34.240336900000003</v>
      </c>
      <c r="G2933" s="67">
        <f xml:space="preserve"> [1]!s_wq_close($A2933,G$1,2)</f>
        <v>35.144305900000006</v>
      </c>
      <c r="H2933" s="67">
        <f xml:space="preserve"> [1]!s_wq_close($A2933,H$1,2)</f>
        <v>34.953468000000001</v>
      </c>
      <c r="I2933" s="67">
        <f xml:space="preserve"> [1]!s_wq_close($A2933,I$1,2)</f>
        <v>36.289333300000003</v>
      </c>
      <c r="J2933" s="67">
        <f xml:space="preserve"> [1]!s_wq_close($A2933,J$1,2)</f>
        <v>36.650920900000003</v>
      </c>
      <c r="K2933" s="67">
        <f xml:space="preserve"> [1]!s_wq_close($A2933,K$1,2)</f>
        <v>37.966698000000001</v>
      </c>
      <c r="L2933" s="67">
        <f xml:space="preserve"> [1]!s_wq_close($A2933,L$1,2)</f>
        <v>43.541173499999999</v>
      </c>
      <c r="M2933" s="67">
        <f xml:space="preserve"> [1]!s_wq_close($A2933,M$1,2)</f>
        <v>44.776597799999998</v>
      </c>
      <c r="N2933" s="67">
        <f xml:space="preserve"> [1]!s_wq_close($A2933,N$1,2)</f>
        <v>45.469640700000006</v>
      </c>
      <c r="O2933" s="67">
        <f xml:space="preserve"> [1]!s_wq_close($A2933,O$1,2)</f>
        <v>43.139409500000006</v>
      </c>
      <c r="P2933" s="67">
        <f xml:space="preserve"> [1]!s_wq_close($A2933,P$1,2)</f>
        <v>37.966698000000001</v>
      </c>
      <c r="Q2933" s="67">
        <f xml:space="preserve"> [1]!s_wq_close($A2933,Q$1,2)</f>
        <v>38.378506100000003</v>
      </c>
      <c r="R2933" s="67">
        <f xml:space="preserve"> [1]!s_wq_close($A2933,R$1,2)</f>
        <v>37.384140199999997</v>
      </c>
      <c r="S2933" s="67">
        <f xml:space="preserve"> [1]!s_wq_close($A2933,S$1,2)</f>
        <v>37.243522800000001</v>
      </c>
      <c r="T2933" s="67">
        <f xml:space="preserve"> [1]!s_wq_close($A2933,T$1,2)</f>
        <v>36.781494199999997</v>
      </c>
      <c r="U2933" s="67">
        <f xml:space="preserve"> [1]!s_wq_close($A2933,U$1,2)</f>
        <v>34.662189099999999</v>
      </c>
      <c r="V2933" s="67">
        <f xml:space="preserve"> [1]!s_wq_close($A2933,V$1,2)</f>
        <v>33.336367899999999</v>
      </c>
      <c r="W2933" s="67">
        <f xml:space="preserve"> [1]!s_wq_close($A2933,W$1,2)</f>
        <v>36.269245099999999</v>
      </c>
      <c r="X2933" s="67">
        <f xml:space="preserve"> [1]!s_wq_close($A2933,X$1,2)</f>
        <v>36.902023400000004</v>
      </c>
      <c r="Y2933" s="67">
        <f xml:space="preserve"> [1]!s_wq_close($A2933,Y$1,2)</f>
        <v>37.956653899999999</v>
      </c>
    </row>
    <row r="2934" spans="1:25" x14ac:dyDescent="0.15">
      <c r="A2934" t="s">
        <v>10335</v>
      </c>
      <c r="B2934" s="67">
        <f xml:space="preserve"> [1]!s_dq_close($A2934,B$1,2)</f>
        <v>0</v>
      </c>
      <c r="C2934" s="67">
        <f xml:space="preserve"> [1]!s_wq_close($A2934,C$1,2)</f>
        <v>27.848573479999999</v>
      </c>
      <c r="D2934" s="67">
        <f xml:space="preserve"> [1]!s_wq_close($A2934,D$1,2)</f>
        <v>29.352537759999997</v>
      </c>
      <c r="E2934" s="67">
        <f xml:space="preserve"> [1]!s_wq_close($A2934,E$1,2)</f>
        <v>28.706539679999999</v>
      </c>
      <c r="F2934" s="67">
        <f xml:space="preserve"> [1]!s_wq_close($A2934,F$1,2)</f>
        <v>28.282603439999999</v>
      </c>
      <c r="G2934" s="67">
        <f xml:space="preserve"> [1]!s_wq_close($A2934,G$1,2)</f>
        <v>28.423915519999998</v>
      </c>
      <c r="H2934" s="67">
        <f xml:space="preserve"> [1]!s_wq_close($A2934,H$1,2)</f>
        <v>28.615696199999999</v>
      </c>
      <c r="I2934" s="67">
        <f xml:space="preserve"> [1]!s_wq_close($A2934,I$1,2)</f>
        <v>29.463568679999998</v>
      </c>
      <c r="J2934" s="67">
        <f xml:space="preserve"> [1]!s_wq_close($A2934,J$1,2)</f>
        <v>30.008629559999999</v>
      </c>
      <c r="K2934" s="67">
        <f xml:space="preserve"> [1]!s_wq_close($A2934,K$1,2)</f>
        <v>30.392190919999997</v>
      </c>
      <c r="L2934" s="67">
        <f xml:space="preserve"> [1]!s_wq_close($A2934,L$1,2)</f>
        <v>31.078563879999997</v>
      </c>
      <c r="M2934" s="67">
        <f xml:space="preserve"> [1]!s_wq_close($A2934,M$1,2)</f>
        <v>29.625068200000001</v>
      </c>
      <c r="N2934" s="67">
        <f xml:space="preserve"> [1]!s_wq_close($A2934,N$1,2)</f>
        <v>29.483756119999999</v>
      </c>
      <c r="O2934" s="67">
        <f xml:space="preserve"> [1]!s_wq_close($A2934,O$1,2)</f>
        <v>29.039632439999998</v>
      </c>
      <c r="P2934" s="67">
        <f xml:space="preserve"> [1]!s_wq_close($A2934,P$1,2)</f>
        <v>29.463568679999998</v>
      </c>
      <c r="Q2934" s="67">
        <f xml:space="preserve"> [1]!s_wq_close($A2934,Q$1,2)</f>
        <v>30.503221839999998</v>
      </c>
      <c r="R2934" s="67">
        <f xml:space="preserve"> [1]!s_wq_close($A2934,R$1,2)</f>
        <v>29.715911679999998</v>
      </c>
      <c r="S2934" s="67">
        <f xml:space="preserve"> [1]!s_wq_close($A2934,S$1,2)</f>
        <v>27.374168640000001</v>
      </c>
      <c r="T2934" s="67">
        <f xml:space="preserve"> [1]!s_wq_close($A2934,T$1,2)</f>
        <v>27.020888439999997</v>
      </c>
      <c r="U2934" s="67">
        <f xml:space="preserve"> [1]!s_wq_close($A2934,U$1,2)</f>
        <v>26.738264279999996</v>
      </c>
      <c r="V2934" s="67">
        <f xml:space="preserve"> [1]!s_wq_close($A2934,V$1,2)</f>
        <v>24.467177279999998</v>
      </c>
      <c r="W2934" s="67">
        <f xml:space="preserve"> [1]!s_wq_close($A2934,W$1,2)</f>
        <v>24.769988879999996</v>
      </c>
      <c r="X2934" s="67">
        <f xml:space="preserve"> [1]!s_wq_close($A2934,X$1,2)</f>
        <v>23.851460359999997</v>
      </c>
      <c r="Y2934" s="67">
        <f xml:space="preserve"> [1]!s_wq_close($A2934,Y$1,2)</f>
        <v>23.861554079999998</v>
      </c>
    </row>
    <row r="2935" spans="1:25" x14ac:dyDescent="0.15">
      <c r="A2935" t="s">
        <v>10336</v>
      </c>
      <c r="B2935" s="67">
        <f xml:space="preserve"> [1]!s_dq_close($A2935,B$1,2)</f>
        <v>0</v>
      </c>
      <c r="C2935" s="67">
        <f xml:space="preserve"> [1]!s_wq_close($A2935,C$1,2)</f>
        <v>17.660798439999997</v>
      </c>
      <c r="D2935" s="67">
        <f xml:space="preserve"> [1]!s_wq_close($A2935,D$1,2)</f>
        <v>18.19565635</v>
      </c>
      <c r="E2935" s="67">
        <f xml:space="preserve"> [1]!s_wq_close($A2935,E$1,2)</f>
        <v>17.534949519999998</v>
      </c>
      <c r="F2935" s="67">
        <f xml:space="preserve"> [1]!s_wq_close($A2935,F$1,2)</f>
        <v>17.230814629999998</v>
      </c>
      <c r="G2935" s="67">
        <f xml:space="preserve"> [1]!s_wq_close($A2935,G$1,2)</f>
        <v>17.47202506</v>
      </c>
      <c r="H2935" s="67">
        <f xml:space="preserve"> [1]!s_wq_close($A2935,H$1,2)</f>
        <v>17.346176139999997</v>
      </c>
      <c r="I2935" s="67">
        <f xml:space="preserve"> [1]!s_wq_close($A2935,I$1,2)</f>
        <v>17.56641175</v>
      </c>
      <c r="J2935" s="67">
        <f xml:space="preserve"> [1]!s_wq_close($A2935,J$1,2)</f>
        <v>17.639823619999998</v>
      </c>
      <c r="K2935" s="67">
        <f xml:space="preserve"> [1]!s_wq_close($A2935,K$1,2)</f>
        <v>17.734210309999998</v>
      </c>
      <c r="L2935" s="67">
        <f xml:space="preserve"> [1]!s_wq_close($A2935,L$1,2)</f>
        <v>17.681773259999996</v>
      </c>
      <c r="M2935" s="67">
        <f xml:space="preserve"> [1]!s_wq_close($A2935,M$1,2)</f>
        <v>17.67128585</v>
      </c>
      <c r="N2935" s="67">
        <f xml:space="preserve"> [1]!s_wq_close($A2935,N$1,2)</f>
        <v>17.818109589999999</v>
      </c>
      <c r="O2935" s="67">
        <f xml:space="preserve"> [1]!s_wq_close($A2935,O$1,2)</f>
        <v>18.048832609999998</v>
      </c>
      <c r="P2935" s="67">
        <f xml:space="preserve"> [1]!s_wq_close($A2935,P$1,2)</f>
        <v>17.618848799999999</v>
      </c>
      <c r="Q2935" s="67">
        <f xml:space="preserve"> [1]!s_wq_close($A2935,Q$1,2)</f>
        <v>17.985908149999997</v>
      </c>
      <c r="R2935" s="67">
        <f xml:space="preserve"> [1]!s_wq_close($A2935,R$1,2)</f>
        <v>17.314713910000002</v>
      </c>
      <c r="S2935" s="67">
        <f xml:space="preserve"> [1]!s_wq_close($A2935,S$1,2)</f>
        <v>16.895217509999998</v>
      </c>
      <c r="T2935" s="67">
        <f xml:space="preserve"> [1]!s_wq_close($A2935,T$1,2)</f>
        <v>16.85326787</v>
      </c>
      <c r="U2935" s="67">
        <f xml:space="preserve"> [1]!s_wq_close($A2935,U$1,2)</f>
        <v>16.706444129999998</v>
      </c>
      <c r="V2935" s="67">
        <f xml:space="preserve"> [1]!s_wq_close($A2935,V$1,2)</f>
        <v>15.69965277</v>
      </c>
      <c r="W2935" s="67">
        <f xml:space="preserve"> [1]!s_wq_close($A2935,W$1,2)</f>
        <v>16.570107799999999</v>
      </c>
      <c r="X2935" s="67">
        <f xml:space="preserve"> [1]!s_wq_close($A2935,X$1,2)</f>
        <v>16.821805639999997</v>
      </c>
      <c r="Y2935" s="67">
        <f xml:space="preserve"> [1]!s_wq_close($A2935,Y$1,2)</f>
        <v>16.150611399999999</v>
      </c>
    </row>
    <row r="2936" spans="1:25" x14ac:dyDescent="0.15">
      <c r="A2936" t="s">
        <v>10337</v>
      </c>
      <c r="B2936" s="67">
        <f xml:space="preserve"> [1]!s_dq_close($A2936,B$1,2)</f>
        <v>0</v>
      </c>
      <c r="C2936" s="67">
        <f xml:space="preserve"> [1]!s_wq_close($A2936,C$1,2)</f>
        <v>61.991426549999993</v>
      </c>
      <c r="D2936" s="67">
        <f xml:space="preserve"> [1]!s_wq_close($A2936,D$1,2)</f>
        <v>63.156339150000001</v>
      </c>
      <c r="E2936" s="67">
        <f xml:space="preserve"> [1]!s_wq_close($A2936,E$1,2)</f>
        <v>54.499833450000004</v>
      </c>
      <c r="F2936" s="67">
        <f xml:space="preserve"> [1]!s_wq_close($A2936,F$1,2)</f>
        <v>50.251919399999998</v>
      </c>
      <c r="G2936" s="67">
        <f xml:space="preserve"> [1]!s_wq_close($A2936,G$1,2)</f>
        <v>52.501405800000001</v>
      </c>
      <c r="H2936" s="67">
        <f xml:space="preserve"> [1]!s_wq_close($A2936,H$1,2)</f>
        <v>51.346535549999999</v>
      </c>
      <c r="I2936" s="67">
        <f xml:space="preserve"> [1]!s_wq_close($A2936,I$1,2)</f>
        <v>52.43110935</v>
      </c>
      <c r="J2936" s="67">
        <f xml:space="preserve"> [1]!s_wq_close($A2936,J$1,2)</f>
        <v>51.346535549999999</v>
      </c>
      <c r="K2936" s="67">
        <f xml:space="preserve"> [1]!s_wq_close($A2936,K$1,2)</f>
        <v>53.495598450000003</v>
      </c>
      <c r="L2936" s="67">
        <f xml:space="preserve"> [1]!s_wq_close($A2936,L$1,2)</f>
        <v>53.75669955</v>
      </c>
      <c r="M2936" s="67">
        <f xml:space="preserve"> [1]!s_wq_close($A2936,M$1,2)</f>
        <v>55.745084849999998</v>
      </c>
      <c r="N2936" s="67">
        <f xml:space="preserve"> [1]!s_wq_close($A2936,N$1,2)</f>
        <v>56.809573950000001</v>
      </c>
      <c r="O2936" s="67">
        <f xml:space="preserve"> [1]!s_wq_close($A2936,O$1,2)</f>
        <v>58.958636849999998</v>
      </c>
      <c r="P2936" s="67">
        <f xml:space="preserve"> [1]!s_wq_close($A2936,P$1,2)</f>
        <v>51.205942650000004</v>
      </c>
      <c r="Q2936" s="67">
        <f xml:space="preserve"> [1]!s_wq_close($A2936,Q$1,2)</f>
        <v>51.597594300000004</v>
      </c>
      <c r="R2936" s="67">
        <f xml:space="preserve"> [1]!s_wq_close($A2936,R$1,2)</f>
        <v>46.927901549999994</v>
      </c>
      <c r="S2936" s="67">
        <f xml:space="preserve"> [1]!s_wq_close($A2936,S$1,2)</f>
        <v>41.575328999999996</v>
      </c>
      <c r="T2936" s="67">
        <f xml:space="preserve"> [1]!s_wq_close($A2936,T$1,2)</f>
        <v>41.464863149999999</v>
      </c>
      <c r="U2936" s="67">
        <f xml:space="preserve"> [1]!s_wq_close($A2936,U$1,2)</f>
        <v>40.099103550000002</v>
      </c>
      <c r="V2936" s="67">
        <f xml:space="preserve"> [1]!s_wq_close($A2936,V$1,2)</f>
        <v>38.030379449999998</v>
      </c>
      <c r="W2936" s="67">
        <f xml:space="preserve"> [1]!s_wq_close($A2936,W$1,2)</f>
        <v>39.657906750000002</v>
      </c>
      <c r="X2936" s="67">
        <f xml:space="preserve"> [1]!s_wq_close($A2936,X$1,2)</f>
        <v>34.964738199999999</v>
      </c>
      <c r="Y2936" s="67">
        <f xml:space="preserve"> [1]!s_wq_close($A2936,Y$1,2)</f>
        <v>34.2816355</v>
      </c>
    </row>
    <row r="2937" spans="1:25" x14ac:dyDescent="0.15">
      <c r="A2937" t="s">
        <v>10338</v>
      </c>
      <c r="B2937" s="67">
        <f xml:space="preserve"> [1]!s_dq_close($A2937,B$1,2)</f>
        <v>0</v>
      </c>
      <c r="C2937" s="67">
        <f xml:space="preserve"> [1]!s_wq_close($A2937,C$1,2)</f>
        <v>89.505520000000004</v>
      </c>
      <c r="D2937" s="67">
        <f xml:space="preserve"> [1]!s_wq_close($A2937,D$1,2)</f>
        <v>90.310064000000011</v>
      </c>
      <c r="E2937" s="67">
        <f xml:space="preserve"> [1]!s_wq_close($A2937,E$1,2)</f>
        <v>91.366028000000014</v>
      </c>
      <c r="F2937" s="67">
        <f xml:space="preserve"> [1]!s_wq_close($A2937,F$1,2)</f>
        <v>85.03024400000001</v>
      </c>
      <c r="G2937" s="67">
        <f xml:space="preserve"> [1]!s_wq_close($A2937,G$1,2)</f>
        <v>85.960498000000001</v>
      </c>
      <c r="H2937" s="67">
        <f xml:space="preserve"> [1]!s_wq_close($A2937,H$1,2)</f>
        <v>85.709078000000019</v>
      </c>
      <c r="I2937" s="67">
        <f xml:space="preserve"> [1]!s_wq_close($A2937,I$1,2)</f>
        <v>94.307642000000001</v>
      </c>
      <c r="J2937" s="67">
        <f xml:space="preserve"> [1]!s_wq_close($A2937,J$1,2)</f>
        <v>87.544444000000013</v>
      </c>
      <c r="K2937" s="67">
        <f xml:space="preserve"> [1]!s_wq_close($A2937,K$1,2)</f>
        <v>88.625550000000004</v>
      </c>
      <c r="L2937" s="67">
        <f xml:space="preserve"> [1]!s_wq_close($A2937,L$1,2)</f>
        <v>85.859930000000006</v>
      </c>
      <c r="M2937" s="67">
        <f xml:space="preserve"> [1]!s_wq_close($A2937,M$1,2)</f>
        <v>86.538764000000015</v>
      </c>
      <c r="N2937" s="67">
        <f xml:space="preserve"> [1]!s_wq_close($A2937,N$1,2)</f>
        <v>87.217597999999995</v>
      </c>
      <c r="O2937" s="67">
        <f xml:space="preserve"> [1]!s_wq_close($A2937,O$1,2)</f>
        <v>77.613354000000015</v>
      </c>
      <c r="P2937" s="67">
        <f xml:space="preserve"> [1]!s_wq_close($A2937,P$1,2)</f>
        <v>64.413804000000013</v>
      </c>
      <c r="Q2937" s="67">
        <f xml:space="preserve"> [1]!s_wq_close($A2937,Q$1,2)</f>
        <v>64.363520000000008</v>
      </c>
      <c r="R2937" s="67">
        <f xml:space="preserve"> [1]!s_wq_close($A2937,R$1,2)</f>
        <v>57.223192000000012</v>
      </c>
      <c r="S2937" s="67">
        <f xml:space="preserve"> [1]!s_wq_close($A2937,S$1,2)</f>
        <v>51.138828000000004</v>
      </c>
      <c r="T2937" s="67">
        <f xml:space="preserve"> [1]!s_wq_close($A2937,T$1,2)</f>
        <v>51.767378000000001</v>
      </c>
      <c r="U2937" s="67">
        <f xml:space="preserve"> [1]!s_wq_close($A2937,U$1,2)</f>
        <v>50.535420000000009</v>
      </c>
      <c r="V2937" s="67">
        <f xml:space="preserve"> [1]!s_wq_close($A2937,V$1,2)</f>
        <v>46.210996000000002</v>
      </c>
      <c r="W2937" s="67">
        <f xml:space="preserve"> [1]!s_wq_close($A2937,W$1,2)</f>
        <v>46.286422000000002</v>
      </c>
      <c r="X2937" s="67">
        <f xml:space="preserve"> [1]!s_wq_close($A2937,X$1,2)</f>
        <v>40.277484000000001</v>
      </c>
      <c r="Y2937" s="67">
        <f xml:space="preserve"> [1]!s_wq_close($A2937,Y$1,2)</f>
        <v>38.618112000000004</v>
      </c>
    </row>
    <row r="2938" spans="1:25" x14ac:dyDescent="0.15">
      <c r="A2938" t="s">
        <v>10339</v>
      </c>
      <c r="B2938" s="67">
        <f xml:space="preserve"> [1]!s_dq_close($A2938,B$1,2)</f>
        <v>0</v>
      </c>
      <c r="C2938" s="67">
        <f xml:space="preserve"> [1]!s_wq_close($A2938,C$1,2)</f>
        <v>126.03</v>
      </c>
      <c r="D2938" s="67">
        <f xml:space="preserve"> [1]!s_wq_close($A2938,D$1,2)</f>
        <v>129.29</v>
      </c>
      <c r="E2938" s="67">
        <f xml:space="preserve"> [1]!s_wq_close($A2938,E$1,2)</f>
        <v>123.23</v>
      </c>
      <c r="F2938" s="67">
        <f xml:space="preserve"> [1]!s_wq_close($A2938,F$1,2)</f>
        <v>123.23</v>
      </c>
      <c r="G2938" s="67">
        <f xml:space="preserve"> [1]!s_wq_close($A2938,G$1,2)</f>
        <v>109.19</v>
      </c>
      <c r="H2938" s="67">
        <f xml:space="preserve"> [1]!s_wq_close($A2938,H$1,2)</f>
        <v>107</v>
      </c>
      <c r="I2938" s="67">
        <f xml:space="preserve"> [1]!s_wq_close($A2938,I$1,2)</f>
        <v>106.8</v>
      </c>
      <c r="J2938" s="67">
        <f xml:space="preserve"> [1]!s_wq_close($A2938,J$1,2)</f>
        <v>99.97</v>
      </c>
      <c r="K2938" s="67">
        <f xml:space="preserve"> [1]!s_wq_close($A2938,K$1,2)</f>
        <v>102.8</v>
      </c>
      <c r="L2938" s="67">
        <f xml:space="preserve"> [1]!s_wq_close($A2938,L$1,2)</f>
        <v>106.34</v>
      </c>
      <c r="M2938" s="67">
        <f xml:space="preserve"> [1]!s_wq_close($A2938,M$1,2)</f>
        <v>113.3</v>
      </c>
      <c r="N2938" s="67">
        <f xml:space="preserve"> [1]!s_wq_close($A2938,N$1,2)</f>
        <v>116.26</v>
      </c>
      <c r="O2938" s="67">
        <f xml:space="preserve"> [1]!s_wq_close($A2938,O$1,2)</f>
        <v>126.02</v>
      </c>
      <c r="P2938" s="67">
        <f xml:space="preserve"> [1]!s_wq_close($A2938,P$1,2)</f>
        <v>117.03</v>
      </c>
      <c r="Q2938" s="67">
        <f xml:space="preserve"> [1]!s_wq_close($A2938,Q$1,2)</f>
        <v>116.60004924</v>
      </c>
      <c r="R2938" s="67">
        <f xml:space="preserve"> [1]!s_wq_close($A2938,R$1,2)</f>
        <v>104.05143426000001</v>
      </c>
      <c r="S2938" s="67">
        <f xml:space="preserve"> [1]!s_wq_close($A2938,S$1,2)</f>
        <v>98.547655760000012</v>
      </c>
      <c r="T2938" s="67">
        <f xml:space="preserve"> [1]!s_wq_close($A2938,T$1,2)</f>
        <v>102.94067169000002</v>
      </c>
      <c r="U2938" s="67">
        <f xml:space="preserve"> [1]!s_wq_close($A2938,U$1,2)</f>
        <v>99.878569470000016</v>
      </c>
      <c r="V2938" s="67">
        <f xml:space="preserve"> [1]!s_wq_close($A2938,V$1,2)</f>
        <v>97.506941280000007</v>
      </c>
      <c r="W2938" s="67">
        <f xml:space="preserve"> [1]!s_wq_close($A2938,W$1,2)</f>
        <v>99.828535120000012</v>
      </c>
      <c r="X2938" s="67">
        <f xml:space="preserve"> [1]!s_wq_close($A2938,X$1,2)</f>
        <v>93.043877260000016</v>
      </c>
      <c r="Y2938" s="67">
        <f xml:space="preserve"> [1]!s_wq_close($A2938,Y$1,2)</f>
        <v>88.830984990000005</v>
      </c>
    </row>
    <row r="2939" spans="1:25" x14ac:dyDescent="0.15">
      <c r="A2939" t="s">
        <v>10340</v>
      </c>
      <c r="B2939" s="67">
        <f xml:space="preserve"> [1]!s_dq_close($A2939,B$1,2)</f>
        <v>0</v>
      </c>
      <c r="C2939" s="67">
        <f xml:space="preserve"> [1]!s_wq_close($A2939,C$1,2)</f>
        <v>41.070413339999995</v>
      </c>
      <c r="D2939" s="67">
        <f xml:space="preserve"> [1]!s_wq_close($A2939,D$1,2)</f>
        <v>40.148518539999998</v>
      </c>
      <c r="E2939" s="67">
        <f xml:space="preserve"> [1]!s_wq_close($A2939,E$1,2)</f>
        <v>38.46606053</v>
      </c>
      <c r="F2939" s="67">
        <f xml:space="preserve"> [1]!s_wq_close($A2939,F$1,2)</f>
        <v>36.691413039999993</v>
      </c>
      <c r="G2939" s="67">
        <f xml:space="preserve"> [1]!s_wq_close($A2939,G$1,2)</f>
        <v>36.806649889999996</v>
      </c>
      <c r="H2939" s="67">
        <f xml:space="preserve"> [1]!s_wq_close($A2939,H$1,2)</f>
        <v>36.852744629999997</v>
      </c>
      <c r="I2939" s="67">
        <f xml:space="preserve"> [1]!s_wq_close($A2939,I$1,2)</f>
        <v>38.950055299999995</v>
      </c>
      <c r="J2939" s="67">
        <f xml:space="preserve"> [1]!s_wq_close($A2939,J$1,2)</f>
        <v>38.765676339999999</v>
      </c>
      <c r="K2939" s="67">
        <f xml:space="preserve"> [1]!s_wq_close($A2939,K$1,2)</f>
        <v>39.134434259999999</v>
      </c>
      <c r="L2939" s="67">
        <f xml:space="preserve"> [1]!s_wq_close($A2939,L$1,2)</f>
        <v>37.889876280000003</v>
      </c>
      <c r="M2939" s="67">
        <f xml:space="preserve"> [1]!s_wq_close($A2939,M$1,2)</f>
        <v>39.088339519999998</v>
      </c>
      <c r="N2939" s="67">
        <f xml:space="preserve"> [1]!s_wq_close($A2939,N$1,2)</f>
        <v>37.935971019999997</v>
      </c>
      <c r="O2939" s="67">
        <f xml:space="preserve"> [1]!s_wq_close($A2939,O$1,2)</f>
        <v>37.313692029999999</v>
      </c>
      <c r="P2939" s="67">
        <f xml:space="preserve"> [1]!s_wq_close($A2939,P$1,2)</f>
        <v>37.267597289999998</v>
      </c>
      <c r="Q2939" s="67">
        <f xml:space="preserve"> [1]!s_wq_close($A2939,Q$1,2)</f>
        <v>36.66836567</v>
      </c>
      <c r="R2939" s="67">
        <f xml:space="preserve"> [1]!s_wq_close($A2939,R$1,2)</f>
        <v>35.815612979999997</v>
      </c>
      <c r="S2939" s="67">
        <f xml:space="preserve"> [1]!s_wq_close($A2939,S$1,2)</f>
        <v>32.727265399999993</v>
      </c>
      <c r="T2939" s="67">
        <f xml:space="preserve"> [1]!s_wq_close($A2939,T$1,2)</f>
        <v>33.07297595</v>
      </c>
      <c r="U2939" s="67">
        <f xml:space="preserve"> [1]!s_wq_close($A2939,U$1,2)</f>
        <v>33.487828609999994</v>
      </c>
      <c r="V2939" s="67">
        <f xml:space="preserve"> [1]!s_wq_close($A2939,V$1,2)</f>
        <v>31.390517939999995</v>
      </c>
      <c r="W2939" s="67">
        <f xml:space="preserve"> [1]!s_wq_close($A2939,W$1,2)</f>
        <v>32.888596989999996</v>
      </c>
      <c r="X2939" s="67">
        <f xml:space="preserve"> [1]!s_wq_close($A2939,X$1,2)</f>
        <v>32.427649590000001</v>
      </c>
      <c r="Y2939" s="67">
        <f xml:space="preserve"> [1]!s_wq_close($A2939,Y$1,2)</f>
        <v>32.104986409999995</v>
      </c>
    </row>
    <row r="2940" spans="1:25" x14ac:dyDescent="0.15">
      <c r="A2940" t="s">
        <v>10341</v>
      </c>
      <c r="B2940" s="67">
        <f xml:space="preserve"> [1]!s_dq_close($A2940,B$1,2)</f>
        <v>0</v>
      </c>
      <c r="C2940" s="67">
        <f xml:space="preserve"> [1]!s_wq_close($A2940,C$1,2)</f>
        <v>51.23</v>
      </c>
      <c r="D2940" s="67">
        <f xml:space="preserve"> [1]!s_wq_close($A2940,D$1,2)</f>
        <v>49.29</v>
      </c>
      <c r="E2940" s="67">
        <f xml:space="preserve"> [1]!s_wq_close($A2940,E$1,2)</f>
        <v>44.48</v>
      </c>
      <c r="F2940" s="67">
        <f xml:space="preserve"> [1]!s_wq_close($A2940,F$1,2)</f>
        <v>40.79</v>
      </c>
      <c r="G2940" s="67">
        <f xml:space="preserve"> [1]!s_wq_close($A2940,G$1,2)</f>
        <v>42.55</v>
      </c>
      <c r="H2940" s="67">
        <f xml:space="preserve"> [1]!s_wq_close($A2940,H$1,2)</f>
        <v>42</v>
      </c>
      <c r="I2940" s="67">
        <f xml:space="preserve"> [1]!s_wq_close($A2940,I$1,2)</f>
        <v>42.89</v>
      </c>
      <c r="J2940" s="67">
        <f xml:space="preserve"> [1]!s_wq_close($A2940,J$1,2)</f>
        <v>43.95</v>
      </c>
      <c r="K2940" s="67">
        <f xml:space="preserve"> [1]!s_wq_close($A2940,K$1,2)</f>
        <v>45.28</v>
      </c>
      <c r="L2940" s="67">
        <f xml:space="preserve"> [1]!s_wq_close($A2940,L$1,2)</f>
        <v>46.48</v>
      </c>
      <c r="M2940" s="67">
        <f xml:space="preserve"> [1]!s_wq_close($A2940,M$1,2)</f>
        <v>49.81</v>
      </c>
      <c r="N2940" s="67">
        <f xml:space="preserve"> [1]!s_wq_close($A2940,N$1,2)</f>
        <v>50.93</v>
      </c>
      <c r="O2940" s="67">
        <f xml:space="preserve"> [1]!s_wq_close($A2940,O$1,2)</f>
        <v>54.83</v>
      </c>
      <c r="P2940" s="67">
        <f xml:space="preserve"> [1]!s_wq_close($A2940,P$1,2)</f>
        <v>53.44</v>
      </c>
      <c r="Q2940" s="67">
        <f xml:space="preserve"> [1]!s_wq_close($A2940,Q$1,2)</f>
        <v>54.3</v>
      </c>
      <c r="R2940" s="67">
        <f xml:space="preserve"> [1]!s_wq_close($A2940,R$1,2)</f>
        <v>56.4</v>
      </c>
      <c r="S2940" s="67">
        <f xml:space="preserve"> [1]!s_wq_close($A2940,S$1,2)</f>
        <v>41.48</v>
      </c>
      <c r="T2940" s="67">
        <f xml:space="preserve"> [1]!s_wq_close($A2940,T$1,2)</f>
        <v>41.07</v>
      </c>
      <c r="U2940" s="67">
        <f xml:space="preserve"> [1]!s_wq_close($A2940,U$1,2)</f>
        <v>39.93</v>
      </c>
      <c r="V2940" s="67">
        <f xml:space="preserve"> [1]!s_wq_close($A2940,V$1,2)</f>
        <v>41.92</v>
      </c>
      <c r="W2940" s="67">
        <f xml:space="preserve"> [1]!s_wq_close($A2940,W$1,2)</f>
        <v>41.13</v>
      </c>
      <c r="X2940" s="67">
        <f xml:space="preserve"> [1]!s_wq_close($A2940,X$1,2)</f>
        <v>34.1</v>
      </c>
      <c r="Y2940" s="67">
        <f xml:space="preserve"> [1]!s_wq_close($A2940,Y$1,2)</f>
        <v>32.4</v>
      </c>
    </row>
    <row r="2941" spans="1:25" x14ac:dyDescent="0.15">
      <c r="A2941" t="s">
        <v>10342</v>
      </c>
      <c r="B2941" s="67">
        <f xml:space="preserve"> [1]!s_dq_close($A2941,B$1,2)</f>
        <v>0</v>
      </c>
      <c r="C2941" s="67">
        <f xml:space="preserve"> [1]!s_wq_close($A2941,C$1,2)</f>
        <v>47.53</v>
      </c>
      <c r="D2941" s="67">
        <f xml:space="preserve"> [1]!s_wq_close($A2941,D$1,2)</f>
        <v>44.26</v>
      </c>
      <c r="E2941" s="67">
        <f xml:space="preserve"> [1]!s_wq_close($A2941,E$1,2)</f>
        <v>40.880000000000003</v>
      </c>
      <c r="F2941" s="67">
        <f xml:space="preserve"> [1]!s_wq_close($A2941,F$1,2)</f>
        <v>42.41</v>
      </c>
      <c r="G2941" s="67">
        <f xml:space="preserve"> [1]!s_wq_close($A2941,G$1,2)</f>
        <v>43.19</v>
      </c>
      <c r="H2941" s="67">
        <f xml:space="preserve"> [1]!s_wq_close($A2941,H$1,2)</f>
        <v>41.91</v>
      </c>
      <c r="I2941" s="67">
        <f xml:space="preserve"> [1]!s_wq_close($A2941,I$1,2)</f>
        <v>42.29</v>
      </c>
      <c r="J2941" s="67">
        <f xml:space="preserve"> [1]!s_wq_close($A2941,J$1,2)</f>
        <v>44.57</v>
      </c>
      <c r="K2941" s="67">
        <f xml:space="preserve"> [1]!s_wq_close($A2941,K$1,2)</f>
        <v>46.08</v>
      </c>
      <c r="L2941" s="67">
        <f xml:space="preserve"> [1]!s_wq_close($A2941,L$1,2)</f>
        <v>46.63</v>
      </c>
      <c r="M2941" s="67">
        <f xml:space="preserve"> [1]!s_wq_close($A2941,M$1,2)</f>
        <v>47.11</v>
      </c>
      <c r="N2941" s="67">
        <f xml:space="preserve"> [1]!s_wq_close($A2941,N$1,2)</f>
        <v>46.71</v>
      </c>
      <c r="O2941" s="67">
        <f xml:space="preserve"> [1]!s_wq_close($A2941,O$1,2)</f>
        <v>49.2</v>
      </c>
      <c r="P2941" s="67">
        <f xml:space="preserve"> [1]!s_wq_close($A2941,P$1,2)</f>
        <v>42.35</v>
      </c>
      <c r="Q2941" s="67">
        <f xml:space="preserve"> [1]!s_wq_close($A2941,Q$1,2)</f>
        <v>42.32</v>
      </c>
      <c r="R2941" s="67">
        <f xml:space="preserve"> [1]!s_wq_close($A2941,R$1,2)</f>
        <v>39.4</v>
      </c>
      <c r="S2941" s="67">
        <f xml:space="preserve"> [1]!s_wq_close($A2941,S$1,2)</f>
        <v>38.32</v>
      </c>
      <c r="T2941" s="67">
        <f xml:space="preserve"> [1]!s_wq_close($A2941,T$1,2)</f>
        <v>38.31</v>
      </c>
      <c r="U2941" s="67">
        <f xml:space="preserve"> [1]!s_wq_close($A2941,U$1,2)</f>
        <v>33.909999999999997</v>
      </c>
      <c r="V2941" s="67">
        <f xml:space="preserve"> [1]!s_wq_close($A2941,V$1,2)</f>
        <v>32.85</v>
      </c>
      <c r="W2941" s="67">
        <f xml:space="preserve"> [1]!s_wq_close($A2941,W$1,2)</f>
        <v>38.94</v>
      </c>
      <c r="X2941" s="67">
        <f xml:space="preserve"> [1]!s_wq_close($A2941,X$1,2)</f>
        <v>35.75</v>
      </c>
      <c r="Y2941" s="67">
        <f xml:space="preserve"> [1]!s_wq_close($A2941,Y$1,2)</f>
        <v>32.39183156</v>
      </c>
    </row>
    <row r="2942" spans="1:25" x14ac:dyDescent="0.15">
      <c r="A2942" t="s">
        <v>10343</v>
      </c>
      <c r="B2942" s="67">
        <f xml:space="preserve"> [1]!s_dq_close($A2942,B$1,2)</f>
        <v>0</v>
      </c>
      <c r="C2942" s="67">
        <f xml:space="preserve"> [1]!s_wq_close($A2942,C$1,2)</f>
        <v>74.377937229999986</v>
      </c>
      <c r="D2942" s="67">
        <f xml:space="preserve"> [1]!s_wq_close($A2942,D$1,2)</f>
        <v>78.627532349999996</v>
      </c>
      <c r="E2942" s="67">
        <f xml:space="preserve"> [1]!s_wq_close($A2942,E$1,2)</f>
        <v>74.748774539999985</v>
      </c>
      <c r="F2942" s="67">
        <f xml:space="preserve"> [1]!s_wq_close($A2942,F$1,2)</f>
        <v>72.664067499999987</v>
      </c>
      <c r="G2942" s="67">
        <f xml:space="preserve"> [1]!s_wq_close($A2942,G$1,2)</f>
        <v>72.633999609999989</v>
      </c>
      <c r="H2942" s="67">
        <f xml:space="preserve"> [1]!s_wq_close($A2942,H$1,2)</f>
        <v>72.76429379999999</v>
      </c>
      <c r="I2942" s="67">
        <f xml:space="preserve"> [1]!s_wq_close($A2942,I$1,2)</f>
        <v>73.505968420000002</v>
      </c>
      <c r="J2942" s="67">
        <f xml:space="preserve"> [1]!s_wq_close($A2942,J$1,2)</f>
        <v>72.213049149999989</v>
      </c>
      <c r="K2942" s="67">
        <f xml:space="preserve"> [1]!s_wq_close($A2942,K$1,2)</f>
        <v>81.343665079999994</v>
      </c>
      <c r="L2942" s="67">
        <f xml:space="preserve"> [1]!s_wq_close($A2942,L$1,2)</f>
        <v>82.496267529999997</v>
      </c>
      <c r="M2942" s="67">
        <f xml:space="preserve"> [1]!s_wq_close($A2942,M$1,2)</f>
        <v>83.849322579999992</v>
      </c>
      <c r="N2942" s="67">
        <f xml:space="preserve"> [1]!s_wq_close($A2942,N$1,2)</f>
        <v>84.671178239999989</v>
      </c>
      <c r="O2942" s="67">
        <f xml:space="preserve"> [1]!s_wq_close($A2942,O$1,2)</f>
        <v>90.684756239999999</v>
      </c>
      <c r="P2942" s="67">
        <f xml:space="preserve"> [1]!s_wq_close($A2942,P$1,2)</f>
        <v>86.385047969999988</v>
      </c>
      <c r="Q2942" s="67">
        <f xml:space="preserve"> [1]!s_wq_close($A2942,Q$1,2)</f>
        <v>86.094391700000003</v>
      </c>
      <c r="R2942" s="67">
        <f xml:space="preserve"> [1]!s_wq_close($A2942,R$1,2)</f>
        <v>77.525043049999994</v>
      </c>
      <c r="S2942" s="67">
        <f xml:space="preserve"> [1]!s_wq_close($A2942,S$1,2)</f>
        <v>73.666330499999987</v>
      </c>
      <c r="T2942" s="67">
        <f xml:space="preserve"> [1]!s_wq_close($A2942,T$1,2)</f>
        <v>76.222101149999986</v>
      </c>
      <c r="U2942" s="67">
        <f xml:space="preserve"> [1]!s_wq_close($A2942,U$1,2)</f>
        <v>77.845767209999991</v>
      </c>
      <c r="V2942" s="67">
        <f xml:space="preserve"> [1]!s_wq_close($A2942,V$1,2)</f>
        <v>70.388930489999993</v>
      </c>
      <c r="W2942" s="67">
        <f xml:space="preserve"> [1]!s_wq_close($A2942,W$1,2)</f>
        <v>76.52278004999998</v>
      </c>
      <c r="X2942" s="67">
        <f xml:space="preserve"> [1]!s_wq_close($A2942,X$1,2)</f>
        <v>73.886828359999996</v>
      </c>
      <c r="Y2942" s="67">
        <f xml:space="preserve"> [1]!s_wq_close($A2942,Y$1,2)</f>
        <v>74.317801450000005</v>
      </c>
    </row>
    <row r="2943" spans="1:25" x14ac:dyDescent="0.15">
      <c r="A2943" t="s">
        <v>10344</v>
      </c>
      <c r="B2943" s="67">
        <f xml:space="preserve"> [1]!s_dq_close($A2943,B$1,2)</f>
        <v>0</v>
      </c>
      <c r="C2943" s="67">
        <f xml:space="preserve"> [1]!s_wq_close($A2943,C$1,2)</f>
        <v>73.419857519999994</v>
      </c>
      <c r="D2943" s="67">
        <f xml:space="preserve"> [1]!s_wq_close($A2943,D$1,2)</f>
        <v>70.996660360000007</v>
      </c>
      <c r="E2943" s="67">
        <f xml:space="preserve"> [1]!s_wq_close($A2943,E$1,2)</f>
        <v>64.853201999999996</v>
      </c>
      <c r="F2943" s="67">
        <f xml:space="preserve"> [1]!s_wq_close($A2943,F$1,2)</f>
        <v>59.805712479999997</v>
      </c>
      <c r="G2943" s="67">
        <f xml:space="preserve"> [1]!s_wq_close($A2943,G$1,2)</f>
        <v>61.675897840000005</v>
      </c>
      <c r="H2943" s="67">
        <f xml:space="preserve"> [1]!s_wq_close($A2943,H$1,2)</f>
        <v>60.831298000000004</v>
      </c>
      <c r="I2943" s="67">
        <f xml:space="preserve"> [1]!s_wq_close($A2943,I$1,2)</f>
        <v>62.228909640000005</v>
      </c>
      <c r="J2943" s="67">
        <f xml:space="preserve"> [1]!s_wq_close($A2943,J$1,2)</f>
        <v>60.921790840000007</v>
      </c>
      <c r="K2943" s="67">
        <f xml:space="preserve"> [1]!s_wq_close($A2943,K$1,2)</f>
        <v>63.214276120000001</v>
      </c>
      <c r="L2943" s="67">
        <f xml:space="preserve"> [1]!s_wq_close($A2943,L$1,2)</f>
        <v>64.38062828000001</v>
      </c>
      <c r="M2943" s="67">
        <f xml:space="preserve"> [1]!s_wq_close($A2943,M$1,2)</f>
        <v>71.610000720000002</v>
      </c>
      <c r="N2943" s="67">
        <f xml:space="preserve"> [1]!s_wq_close($A2943,N$1,2)</f>
        <v>69.387898760000013</v>
      </c>
      <c r="O2943" s="67">
        <f xml:space="preserve"> [1]!s_wq_close($A2943,O$1,2)</f>
        <v>74.475607319999995</v>
      </c>
      <c r="P2943" s="67">
        <f xml:space="preserve"> [1]!s_wq_close($A2943,P$1,2)</f>
        <v>72.203231560000006</v>
      </c>
      <c r="Q2943" s="67">
        <f xml:space="preserve"> [1]!s_wq_close($A2943,Q$1,2)</f>
        <v>75.591685680000012</v>
      </c>
      <c r="R2943" s="67">
        <f xml:space="preserve"> [1]!s_wq_close($A2943,R$1,2)</f>
        <v>71.388795999999999</v>
      </c>
      <c r="S2943" s="67">
        <f xml:space="preserve"> [1]!s_wq_close($A2943,S$1,2)</f>
        <v>71.147481760000005</v>
      </c>
      <c r="T2943" s="67">
        <f xml:space="preserve"> [1]!s_wq_close($A2943,T$1,2)</f>
        <v>64.561613960000003</v>
      </c>
      <c r="U2943" s="67">
        <f xml:space="preserve"> [1]!s_wq_close($A2943,U$1,2)</f>
        <v>66.572565959999991</v>
      </c>
      <c r="V2943" s="67">
        <f xml:space="preserve"> [1]!s_wq_close($A2943,V$1,2)</f>
        <v>66.411689800000005</v>
      </c>
      <c r="W2943" s="67">
        <f xml:space="preserve"> [1]!s_wq_close($A2943,W$1,2)</f>
        <v>65.959225599999996</v>
      </c>
      <c r="X2943" s="67">
        <f xml:space="preserve"> [1]!s_wq_close($A2943,X$1,2)</f>
        <v>67.79924668000001</v>
      </c>
      <c r="Y2943" s="67">
        <f xml:space="preserve"> [1]!s_wq_close($A2943,Y$1,2)</f>
        <v>66.451908840000002</v>
      </c>
    </row>
    <row r="2944" spans="1:25" x14ac:dyDescent="0.15">
      <c r="A2944" t="s">
        <v>10345</v>
      </c>
      <c r="B2944" s="67">
        <f xml:space="preserve"> [1]!s_dq_close($A2944,B$1,2)</f>
        <v>0</v>
      </c>
      <c r="C2944" s="67">
        <f xml:space="preserve"> [1]!s_wq_close($A2944,C$1,2)</f>
        <v>77.849999999999994</v>
      </c>
      <c r="D2944" s="67">
        <f xml:space="preserve"> [1]!s_wq_close($A2944,D$1,2)</f>
        <v>75.88</v>
      </c>
      <c r="E2944" s="67">
        <f xml:space="preserve"> [1]!s_wq_close($A2944,E$1,2)</f>
        <v>69.099999999999994</v>
      </c>
      <c r="F2944" s="67">
        <f xml:space="preserve"> [1]!s_wq_close($A2944,F$1,2)</f>
        <v>63.42</v>
      </c>
      <c r="G2944" s="67">
        <f xml:space="preserve"> [1]!s_wq_close($A2944,G$1,2)</f>
        <v>64.290000000000006</v>
      </c>
      <c r="H2944" s="67">
        <f xml:space="preserve"> [1]!s_wq_close($A2944,H$1,2)</f>
        <v>63.7</v>
      </c>
      <c r="I2944" s="67">
        <f xml:space="preserve"> [1]!s_wq_close($A2944,I$1,2)</f>
        <v>64.09</v>
      </c>
      <c r="J2944" s="67">
        <f xml:space="preserve"> [1]!s_wq_close($A2944,J$1,2)</f>
        <v>64.959999999999994</v>
      </c>
      <c r="K2944" s="67">
        <f xml:space="preserve"> [1]!s_wq_close($A2944,K$1,2)</f>
        <v>67</v>
      </c>
      <c r="L2944" s="67">
        <f xml:space="preserve"> [1]!s_wq_close($A2944,L$1,2)</f>
        <v>67.36</v>
      </c>
      <c r="M2944" s="67">
        <f xml:space="preserve"> [1]!s_wq_close($A2944,M$1,2)</f>
        <v>70.69</v>
      </c>
      <c r="N2944" s="67">
        <f xml:space="preserve"> [1]!s_wq_close($A2944,N$1,2)</f>
        <v>70.02</v>
      </c>
      <c r="O2944" s="67">
        <f xml:space="preserve"> [1]!s_wq_close($A2944,O$1,2)</f>
        <v>72.59</v>
      </c>
      <c r="P2944" s="67">
        <f xml:space="preserve"> [1]!s_wq_close($A2944,P$1,2)</f>
        <v>63.64</v>
      </c>
      <c r="Q2944" s="67">
        <f xml:space="preserve"> [1]!s_wq_close($A2944,Q$1,2)</f>
        <v>64.959999999999994</v>
      </c>
      <c r="R2944" s="67">
        <f xml:space="preserve"> [1]!s_wq_close($A2944,R$1,2)</f>
        <v>60.69</v>
      </c>
      <c r="S2944" s="67">
        <f xml:space="preserve"> [1]!s_wq_close($A2944,S$1,2)</f>
        <v>59.53</v>
      </c>
      <c r="T2944" s="67">
        <f xml:space="preserve"> [1]!s_wq_close($A2944,T$1,2)</f>
        <v>62.29</v>
      </c>
      <c r="U2944" s="67">
        <f xml:space="preserve"> [1]!s_wq_close($A2944,U$1,2)</f>
        <v>61.75</v>
      </c>
      <c r="V2944" s="67">
        <f xml:space="preserve"> [1]!s_wq_close($A2944,V$1,2)</f>
        <v>60.89</v>
      </c>
      <c r="W2944" s="67">
        <f xml:space="preserve"> [1]!s_wq_close($A2944,W$1,2)</f>
        <v>62.81</v>
      </c>
      <c r="X2944" s="67">
        <f xml:space="preserve"> [1]!s_wq_close($A2944,X$1,2)</f>
        <v>53.002354019999999</v>
      </c>
      <c r="Y2944" s="67">
        <f xml:space="preserve"> [1]!s_wq_close($A2944,Y$1,2)</f>
        <v>49.089543229999997</v>
      </c>
    </row>
    <row r="2945" spans="1:25" x14ac:dyDescent="0.15">
      <c r="A2945" t="s">
        <v>10346</v>
      </c>
      <c r="B2945" s="67">
        <f xml:space="preserve"> [1]!s_dq_close($A2945,B$1,2)</f>
        <v>0</v>
      </c>
      <c r="C2945" s="67">
        <f xml:space="preserve"> [1]!s_wq_close($A2945,C$1,2)</f>
        <v>22.127977820000002</v>
      </c>
      <c r="D2945" s="67">
        <f xml:space="preserve"> [1]!s_wq_close($A2945,D$1,2)</f>
        <v>22.628466250000002</v>
      </c>
      <c r="E2945" s="67">
        <f xml:space="preserve"> [1]!s_wq_close($A2945,E$1,2)</f>
        <v>23.41646931</v>
      </c>
      <c r="F2945" s="67">
        <f xml:space="preserve"> [1]!s_wq_close($A2945,F$1,2)</f>
        <v>23.693335250000001</v>
      </c>
      <c r="G2945" s="67">
        <f xml:space="preserve"> [1]!s_wq_close($A2945,G$1,2)</f>
        <v>23.895660360000004</v>
      </c>
      <c r="H2945" s="67">
        <f xml:space="preserve"> [1]!s_wq_close($A2945,H$1,2)</f>
        <v>23.68268656</v>
      </c>
      <c r="I2945" s="67">
        <f xml:space="preserve"> [1]!s_wq_close($A2945,I$1,2)</f>
        <v>23.767876080000001</v>
      </c>
      <c r="J2945" s="67">
        <f xml:space="preserve"> [1]!s_wq_close($A2945,J$1,2)</f>
        <v>23.011819089999999</v>
      </c>
      <c r="K2945" s="67">
        <f xml:space="preserve"> [1]!s_wq_close($A2945,K$1,2)</f>
        <v>23.437766690000004</v>
      </c>
      <c r="L2945" s="67">
        <f xml:space="preserve"> [1]!s_wq_close($A2945,L$1,2)</f>
        <v>22.884034809999999</v>
      </c>
      <c r="M2945" s="67">
        <f xml:space="preserve"> [1]!s_wq_close($A2945,M$1,2)</f>
        <v>22.766899219999999</v>
      </c>
      <c r="N2945" s="67">
        <f xml:space="preserve"> [1]!s_wq_close($A2945,N$1,2)</f>
        <v>22.979873019999999</v>
      </c>
      <c r="O2945" s="67">
        <f xml:space="preserve"> [1]!s_wq_close($A2945,O$1,2)</f>
        <v>23.33127979</v>
      </c>
      <c r="P2945" s="67">
        <f xml:space="preserve"> [1]!s_wq_close($A2945,P$1,2)</f>
        <v>22.564574110000002</v>
      </c>
      <c r="Q2945" s="67">
        <f xml:space="preserve"> [1]!s_wq_close($A2945,Q$1,2)</f>
        <v>22.777547910000003</v>
      </c>
      <c r="R2945" s="67">
        <f xml:space="preserve"> [1]!s_wq_close($A2945,R$1,2)</f>
        <v>22.511330660000002</v>
      </c>
      <c r="S2945" s="67">
        <f xml:space="preserve"> [1]!s_wq_close($A2945,S$1,2)</f>
        <v>21.829814500000001</v>
      </c>
      <c r="T2945" s="67">
        <f xml:space="preserve"> [1]!s_wq_close($A2945,T$1,2)</f>
        <v>21.755273670000001</v>
      </c>
      <c r="U2945" s="67">
        <f xml:space="preserve"> [1]!s_wq_close($A2945,U$1,2)</f>
        <v>21.28673131</v>
      </c>
      <c r="V2945" s="67">
        <f xml:space="preserve"> [1]!s_wq_close($A2945,V$1,2)</f>
        <v>20.615863839999999</v>
      </c>
      <c r="W2945" s="67">
        <f xml:space="preserve"> [1]!s_wq_close($A2945,W$1,2)</f>
        <v>20.260332260000002</v>
      </c>
      <c r="X2945" s="67">
        <f xml:space="preserve"> [1]!s_wq_close($A2945,X$1,2)</f>
        <v>19.140826029999999</v>
      </c>
      <c r="Y2945" s="67">
        <f xml:space="preserve"> [1]!s_wq_close($A2945,Y$1,2)</f>
        <v>19.16813106</v>
      </c>
    </row>
    <row r="2946" spans="1:25" x14ac:dyDescent="0.15">
      <c r="A2946" t="s">
        <v>10347</v>
      </c>
      <c r="B2946" s="67">
        <f xml:space="preserve"> [1]!s_dq_close($A2946,B$1,2)</f>
        <v>0</v>
      </c>
      <c r="C2946" s="67">
        <f xml:space="preserve"> [1]!s_wq_close($A2946,C$1,2)</f>
        <v>53.09</v>
      </c>
      <c r="D2946" s="67">
        <f xml:space="preserve"> [1]!s_wq_close($A2946,D$1,2)</f>
        <v>49.29</v>
      </c>
      <c r="E2946" s="67">
        <f xml:space="preserve"> [1]!s_wq_close($A2946,E$1,2)</f>
        <v>43.2</v>
      </c>
      <c r="F2946" s="67">
        <f xml:space="preserve"> [1]!s_wq_close($A2946,F$1,2)</f>
        <v>41.1</v>
      </c>
      <c r="G2946" s="67">
        <f xml:space="preserve"> [1]!s_wq_close($A2946,G$1,2)</f>
        <v>40.01</v>
      </c>
      <c r="H2946" s="67">
        <f xml:space="preserve"> [1]!s_wq_close($A2946,H$1,2)</f>
        <v>40.119999999999997</v>
      </c>
      <c r="I2946" s="67">
        <f xml:space="preserve"> [1]!s_wq_close($A2946,I$1,2)</f>
        <v>41.77</v>
      </c>
      <c r="J2946" s="67">
        <f xml:space="preserve"> [1]!s_wq_close($A2946,J$1,2)</f>
        <v>40.78</v>
      </c>
      <c r="K2946" s="67">
        <f xml:space="preserve"> [1]!s_wq_close($A2946,K$1,2)</f>
        <v>42.13</v>
      </c>
      <c r="L2946" s="67">
        <f xml:space="preserve"> [1]!s_wq_close($A2946,L$1,2)</f>
        <v>42.72</v>
      </c>
      <c r="M2946" s="67">
        <f xml:space="preserve"> [1]!s_wq_close($A2946,M$1,2)</f>
        <v>44.67</v>
      </c>
      <c r="N2946" s="67">
        <f xml:space="preserve"> [1]!s_wq_close($A2946,N$1,2)</f>
        <v>44.16</v>
      </c>
      <c r="O2946" s="67">
        <f xml:space="preserve"> [1]!s_wq_close($A2946,O$1,2)</f>
        <v>48.69</v>
      </c>
      <c r="P2946" s="67">
        <f xml:space="preserve"> [1]!s_wq_close($A2946,P$1,2)</f>
        <v>40.74</v>
      </c>
      <c r="Q2946" s="67">
        <f xml:space="preserve"> [1]!s_wq_close($A2946,Q$1,2)</f>
        <v>40.369999999999997</v>
      </c>
      <c r="R2946" s="67">
        <f xml:space="preserve"> [1]!s_wq_close($A2946,R$1,2)</f>
        <v>35.880000000000003</v>
      </c>
      <c r="S2946" s="67">
        <f xml:space="preserve"> [1]!s_wq_close($A2946,S$1,2)</f>
        <v>32.630000000000003</v>
      </c>
      <c r="T2946" s="67">
        <f xml:space="preserve"> [1]!s_wq_close($A2946,T$1,2)</f>
        <v>35.799999999999997</v>
      </c>
      <c r="U2946" s="67">
        <f xml:space="preserve"> [1]!s_wq_close($A2946,U$1,2)</f>
        <v>35.07</v>
      </c>
      <c r="V2946" s="67">
        <f xml:space="preserve"> [1]!s_wq_close($A2946,V$1,2)</f>
        <v>35.340000000000003</v>
      </c>
      <c r="W2946" s="67">
        <f xml:space="preserve"> [1]!s_wq_close($A2946,W$1,2)</f>
        <v>35.81</v>
      </c>
      <c r="X2946" s="67">
        <f xml:space="preserve"> [1]!s_wq_close($A2946,X$1,2)</f>
        <v>32.770000000000003</v>
      </c>
      <c r="Y2946" s="67">
        <f xml:space="preserve"> [1]!s_wq_close($A2946,Y$1,2)</f>
        <v>33.39</v>
      </c>
    </row>
    <row r="2947" spans="1:25" x14ac:dyDescent="0.15">
      <c r="A2947" t="s">
        <v>10348</v>
      </c>
      <c r="B2947" s="67">
        <f xml:space="preserve"> [1]!s_dq_close($A2947,B$1,2)</f>
        <v>0</v>
      </c>
      <c r="C2947" s="67">
        <f xml:space="preserve"> [1]!s_wq_close($A2947,C$1,2)</f>
        <v>61.85543105</v>
      </c>
      <c r="D2947" s="67">
        <f xml:space="preserve"> [1]!s_wq_close($A2947,D$1,2)</f>
        <v>62.105756549999988</v>
      </c>
      <c r="E2947" s="67">
        <f xml:space="preserve"> [1]!s_wq_close($A2947,E$1,2)</f>
        <v>56.448400249999999</v>
      </c>
      <c r="F2947" s="67">
        <f xml:space="preserve"> [1]!s_wq_close($A2947,F$1,2)</f>
        <v>54.721154299999995</v>
      </c>
      <c r="G2947" s="67">
        <f xml:space="preserve"> [1]!s_wq_close($A2947,G$1,2)</f>
        <v>55.447098249999989</v>
      </c>
      <c r="H2947" s="67">
        <f xml:space="preserve"> [1]!s_wq_close($A2947,H$1,2)</f>
        <v>55.497163350000001</v>
      </c>
      <c r="I2947" s="67">
        <f xml:space="preserve"> [1]!s_wq_close($A2947,I$1,2)</f>
        <v>57.099246549999989</v>
      </c>
      <c r="J2947" s="67">
        <f xml:space="preserve"> [1]!s_wq_close($A2947,J$1,2)</f>
        <v>56.097944549999994</v>
      </c>
      <c r="K2947" s="67">
        <f xml:space="preserve"> [1]!s_wq_close($A2947,K$1,2)</f>
        <v>57.925320699999993</v>
      </c>
      <c r="L2947" s="67">
        <f xml:space="preserve"> [1]!s_wq_close($A2947,L$1,2)</f>
        <v>58.776427399999996</v>
      </c>
      <c r="M2947" s="67">
        <f xml:space="preserve"> [1]!s_wq_close($A2947,M$1,2)</f>
        <v>58.876557599999991</v>
      </c>
      <c r="N2947" s="67">
        <f xml:space="preserve"> [1]!s_wq_close($A2947,N$1,2)</f>
        <v>59.026752899999991</v>
      </c>
      <c r="O2947" s="67">
        <f xml:space="preserve"> [1]!s_wq_close($A2947,O$1,2)</f>
        <v>61.30471494999999</v>
      </c>
      <c r="P2947" s="67">
        <f xml:space="preserve"> [1]!s_wq_close($A2947,P$1,2)</f>
        <v>60.153217649999995</v>
      </c>
      <c r="Q2947" s="67">
        <f xml:space="preserve"> [1]!s_wq_close($A2947,Q$1,2)</f>
        <v>70.591790999999986</v>
      </c>
      <c r="R2947" s="67">
        <f xml:space="preserve"> [1]!s_wq_close($A2947,R$1,2)</f>
        <v>69.790749399999996</v>
      </c>
      <c r="S2947" s="67">
        <f xml:space="preserve"> [1]!s_wq_close($A2947,S$1,2)</f>
        <v>61.85543105</v>
      </c>
      <c r="T2947" s="67">
        <f xml:space="preserve"> [1]!s_wq_close($A2947,T$1,2)</f>
        <v>60.253347849999997</v>
      </c>
      <c r="U2947" s="67">
        <f xml:space="preserve"> [1]!s_wq_close($A2947,U$1,2)</f>
        <v>64.583978999999999</v>
      </c>
      <c r="V2947" s="67">
        <f xml:space="preserve"> [1]!s_wq_close($A2947,V$1,2)</f>
        <v>60.003022349999995</v>
      </c>
      <c r="W2947" s="67">
        <f xml:space="preserve"> [1]!s_wq_close($A2947,W$1,2)</f>
        <v>67.137299099999993</v>
      </c>
      <c r="X2947" s="67">
        <f xml:space="preserve"> [1]!s_wq_close($A2947,X$1,2)</f>
        <v>69.815781950000002</v>
      </c>
      <c r="Y2947" s="67">
        <f xml:space="preserve"> [1]!s_wq_close($A2947,Y$1,2)</f>
        <v>69.114870549999992</v>
      </c>
    </row>
    <row r="2948" spans="1:25" x14ac:dyDescent="0.15">
      <c r="A2948" t="s">
        <v>10349</v>
      </c>
      <c r="B2948" s="67">
        <f xml:space="preserve"> [1]!s_dq_close($A2948,B$1,2)</f>
        <v>0</v>
      </c>
      <c r="C2948" s="67">
        <f xml:space="preserve"> [1]!s_wq_close($A2948,C$1,2)</f>
        <v>43.2</v>
      </c>
      <c r="D2948" s="67">
        <f xml:space="preserve"> [1]!s_wq_close($A2948,D$1,2)</f>
        <v>42.34</v>
      </c>
      <c r="E2948" s="67">
        <f xml:space="preserve"> [1]!s_wq_close($A2948,E$1,2)</f>
        <v>33.89</v>
      </c>
      <c r="F2948" s="67">
        <f xml:space="preserve"> [1]!s_wq_close($A2948,F$1,2)</f>
        <v>34.17</v>
      </c>
      <c r="G2948" s="67">
        <f xml:space="preserve"> [1]!s_wq_close($A2948,G$1,2)</f>
        <v>32.69</v>
      </c>
      <c r="H2948" s="67">
        <f xml:space="preserve"> [1]!s_wq_close($A2948,H$1,2)</f>
        <v>32.4</v>
      </c>
      <c r="I2948" s="67">
        <f xml:space="preserve"> [1]!s_wq_close($A2948,I$1,2)</f>
        <v>34.83</v>
      </c>
      <c r="J2948" s="67">
        <f xml:space="preserve"> [1]!s_wq_close($A2948,J$1,2)</f>
        <v>32.67</v>
      </c>
      <c r="K2948" s="67">
        <f xml:space="preserve"> [1]!s_wq_close($A2948,K$1,2)</f>
        <v>34.51</v>
      </c>
      <c r="L2948" s="67">
        <f xml:space="preserve"> [1]!s_wq_close($A2948,L$1,2)</f>
        <v>33.01</v>
      </c>
      <c r="M2948" s="67">
        <f xml:space="preserve"> [1]!s_wq_close($A2948,M$1,2)</f>
        <v>34.64</v>
      </c>
      <c r="N2948" s="67">
        <f xml:space="preserve"> [1]!s_wq_close($A2948,N$1,2)</f>
        <v>34.06</v>
      </c>
      <c r="O2948" s="67">
        <f xml:space="preserve"> [1]!s_wq_close($A2948,O$1,2)</f>
        <v>33.46</v>
      </c>
      <c r="P2948" s="67">
        <f xml:space="preserve"> [1]!s_wq_close($A2948,P$1,2)</f>
        <v>31.1</v>
      </c>
      <c r="Q2948" s="67">
        <f xml:space="preserve"> [1]!s_wq_close($A2948,Q$1,2)</f>
        <v>31.03</v>
      </c>
      <c r="R2948" s="67">
        <f xml:space="preserve"> [1]!s_wq_close($A2948,R$1,2)</f>
        <v>28.67</v>
      </c>
      <c r="S2948" s="67">
        <f xml:space="preserve"> [1]!s_wq_close($A2948,S$1,2)</f>
        <v>26.43</v>
      </c>
      <c r="T2948" s="67">
        <f xml:space="preserve"> [1]!s_wq_close($A2948,T$1,2)</f>
        <v>25.93</v>
      </c>
      <c r="U2948" s="67">
        <f xml:space="preserve"> [1]!s_wq_close($A2948,U$1,2)</f>
        <v>25.92</v>
      </c>
      <c r="V2948" s="67">
        <f xml:space="preserve"> [1]!s_wq_close($A2948,V$1,2)</f>
        <v>22.4</v>
      </c>
      <c r="W2948" s="67">
        <f xml:space="preserve"> [1]!s_wq_close($A2948,W$1,2)</f>
        <v>21.86</v>
      </c>
      <c r="X2948" s="67">
        <f xml:space="preserve"> [1]!s_wq_close($A2948,X$1,2)</f>
        <v>21.59</v>
      </c>
      <c r="Y2948" s="67">
        <f xml:space="preserve"> [1]!s_wq_close($A2948,Y$1,2)</f>
        <v>20.67</v>
      </c>
    </row>
    <row r="2949" spans="1:25" x14ac:dyDescent="0.15">
      <c r="A2949" t="s">
        <v>10350</v>
      </c>
      <c r="B2949" s="67">
        <f xml:space="preserve"> [1]!s_dq_close($A2949,B$1,2)</f>
        <v>0</v>
      </c>
      <c r="C2949" s="67">
        <f xml:space="preserve"> [1]!s_wq_close($A2949,C$1,2)</f>
        <v>43.75708152</v>
      </c>
      <c r="D2949" s="67">
        <f xml:space="preserve"> [1]!s_wq_close($A2949,D$1,2)</f>
        <v>42.554738039999997</v>
      </c>
      <c r="E2949" s="67">
        <f xml:space="preserve"> [1]!s_wq_close($A2949,E$1,2)</f>
        <v>38.259186119999995</v>
      </c>
      <c r="F2949" s="67">
        <f xml:space="preserve"> [1]!s_wq_close($A2949,F$1,2)</f>
        <v>36.96435468</v>
      </c>
      <c r="G2949" s="67">
        <f xml:space="preserve"> [1]!s_wq_close($A2949,G$1,2)</f>
        <v>37.899510720000002</v>
      </c>
      <c r="H2949" s="67">
        <f xml:space="preserve"> [1]!s_wq_close($A2949,H$1,2)</f>
        <v>37.878957839999998</v>
      </c>
      <c r="I2949" s="67">
        <f xml:space="preserve"> [1]!s_wq_close($A2949,I$1,2)</f>
        <v>38.423609159999998</v>
      </c>
      <c r="J2949" s="67">
        <f xml:space="preserve"> [1]!s_wq_close($A2949,J$1,2)</f>
        <v>38.300291880000003</v>
      </c>
      <c r="K2949" s="67">
        <f xml:space="preserve"> [1]!s_wq_close($A2949,K$1,2)</f>
        <v>39.533464680000002</v>
      </c>
      <c r="L2949" s="67">
        <f xml:space="preserve"> [1]!s_wq_close($A2949,L$1,2)</f>
        <v>40.160327519999996</v>
      </c>
      <c r="M2949" s="67">
        <f xml:space="preserve"> [1]!s_wq_close($A2949,M$1,2)</f>
        <v>40.5405558</v>
      </c>
      <c r="N2949" s="67">
        <f xml:space="preserve"> [1]!s_wq_close($A2949,N$1,2)</f>
        <v>42.040916039999999</v>
      </c>
      <c r="O2949" s="67">
        <f xml:space="preserve"> [1]!s_wq_close($A2949,O$1,2)</f>
        <v>42.482802960000001</v>
      </c>
      <c r="P2949" s="67">
        <f xml:space="preserve"> [1]!s_wq_close($A2949,P$1,2)</f>
        <v>39.697887720000004</v>
      </c>
      <c r="Q2949" s="67">
        <f xml:space="preserve"> [1]!s_wq_close($A2949,Q$1,2)</f>
        <v>40.242539039999997</v>
      </c>
      <c r="R2949" s="67">
        <f xml:space="preserve"> [1]!s_wq_close($A2949,R$1,2)</f>
        <v>37.827575639999999</v>
      </c>
      <c r="S2949" s="67">
        <f xml:space="preserve"> [1]!s_wq_close($A2949,S$1,2)</f>
        <v>37.601493960000006</v>
      </c>
      <c r="T2949" s="67">
        <f xml:space="preserve"> [1]!s_wq_close($A2949,T$1,2)</f>
        <v>40.067839560000003</v>
      </c>
      <c r="U2949" s="67">
        <f xml:space="preserve"> [1]!s_wq_close($A2949,U$1,2)</f>
        <v>40.208936600000001</v>
      </c>
      <c r="V2949" s="67">
        <f xml:space="preserve"> [1]!s_wq_close($A2949,V$1,2)</f>
        <v>41.278937000000006</v>
      </c>
      <c r="W2949" s="67">
        <f xml:space="preserve"> [1]!s_wq_close($A2949,W$1,2)</f>
        <v>41.132074200000005</v>
      </c>
      <c r="X2949" s="67">
        <f xml:space="preserve"> [1]!s_wq_close($A2949,X$1,2)</f>
        <v>39.516583400000002</v>
      </c>
      <c r="Y2949" s="67">
        <f xml:space="preserve"> [1]!s_wq_close($A2949,Y$1,2)</f>
        <v>39.390701</v>
      </c>
    </row>
    <row r="2950" spans="1:25" x14ac:dyDescent="0.15">
      <c r="A2950" t="s">
        <v>10351</v>
      </c>
      <c r="B2950" s="67">
        <f xml:space="preserve"> [1]!s_dq_close($A2950,B$1,2)</f>
        <v>0</v>
      </c>
      <c r="C2950" s="67">
        <f xml:space="preserve"> [1]!s_wq_close($A2950,C$1,2)</f>
        <v>28.06140272</v>
      </c>
      <c r="D2950" s="67">
        <f xml:space="preserve"> [1]!s_wq_close($A2950,D$1,2)</f>
        <v>29.673311330000001</v>
      </c>
      <c r="E2950" s="67">
        <f xml:space="preserve"> [1]!s_wq_close($A2950,E$1,2)</f>
        <v>28.162780619999999</v>
      </c>
      <c r="F2950" s="67">
        <f xml:space="preserve"> [1]!s_wq_close($A2950,F$1,2)</f>
        <v>27.960024819999997</v>
      </c>
      <c r="G2950" s="67">
        <f xml:space="preserve"> [1]!s_wq_close($A2950,G$1,2)</f>
        <v>27.544375430000002</v>
      </c>
      <c r="H2950" s="67">
        <f xml:space="preserve"> [1]!s_wq_close($A2950,H$1,2)</f>
        <v>27.696442279999999</v>
      </c>
      <c r="I2950" s="67">
        <f xml:space="preserve"> [1]!s_wq_close($A2950,I$1,2)</f>
        <v>28.051264930000002</v>
      </c>
      <c r="J2950" s="67">
        <f xml:space="preserve"> [1]!s_wq_close($A2950,J$1,2)</f>
        <v>27.38217079</v>
      </c>
      <c r="K2950" s="67">
        <f xml:space="preserve"> [1]!s_wq_close($A2950,K$1,2)</f>
        <v>27.90933587</v>
      </c>
      <c r="L2950" s="67">
        <f xml:space="preserve"> [1]!s_wq_close($A2950,L$1,2)</f>
        <v>27.716717859999999</v>
      </c>
      <c r="M2950" s="67">
        <f xml:space="preserve"> [1]!s_wq_close($A2950,M$1,2)</f>
        <v>27.960024819999997</v>
      </c>
      <c r="N2950" s="67">
        <f xml:space="preserve"> [1]!s_wq_close($A2950,N$1,2)</f>
        <v>27.990438189999999</v>
      </c>
      <c r="O2950" s="67">
        <f xml:space="preserve"> [1]!s_wq_close($A2950,O$1,2)</f>
        <v>27.524099849999999</v>
      </c>
      <c r="P2950" s="67">
        <f xml:space="preserve"> [1]!s_wq_close($A2950,P$1,2)</f>
        <v>26.419080739999998</v>
      </c>
      <c r="Q2950" s="67">
        <f xml:space="preserve"> [1]!s_wq_close($A2950,Q$1,2)</f>
        <v>26.631974329999998</v>
      </c>
      <c r="R2950" s="67">
        <f xml:space="preserve"> [1]!s_wq_close($A2950,R$1,2)</f>
        <v>26.21632494</v>
      </c>
      <c r="S2950" s="67">
        <f xml:space="preserve"> [1]!s_wq_close($A2950,S$1,2)</f>
        <v>23.519672799999999</v>
      </c>
      <c r="T2950" s="67">
        <f xml:space="preserve"> [1]!s_wq_close($A2950,T$1,2)</f>
        <v>21.076465409999997</v>
      </c>
      <c r="U2950" s="67">
        <f xml:space="preserve"> [1]!s_wq_close($A2950,U$1,2)</f>
        <v>21.096740989999997</v>
      </c>
      <c r="V2950" s="67">
        <f xml:space="preserve"> [1]!s_wq_close($A2950,V$1,2)</f>
        <v>19.961308510000002</v>
      </c>
      <c r="W2950" s="67">
        <f xml:space="preserve"> [1]!s_wq_close($A2950,W$1,2)</f>
        <v>20.549300329999998</v>
      </c>
      <c r="X2950" s="67">
        <f xml:space="preserve"> [1]!s_wq_close($A2950,X$1,2)</f>
        <v>18.76504929</v>
      </c>
      <c r="Y2950" s="67">
        <f xml:space="preserve"> [1]!s_wq_close($A2950,Y$1,2)</f>
        <v>18.53188012</v>
      </c>
    </row>
    <row r="2951" spans="1:25" x14ac:dyDescent="0.15">
      <c r="A2951" t="s">
        <v>10352</v>
      </c>
      <c r="B2951" s="67">
        <f xml:space="preserve"> [1]!s_dq_close($A2951,B$1,2)</f>
        <v>0</v>
      </c>
      <c r="C2951" s="67">
        <f xml:space="preserve"> [1]!s_wq_close($A2951,C$1,2)</f>
        <v>63.85</v>
      </c>
      <c r="D2951" s="67">
        <f xml:space="preserve"> [1]!s_wq_close($A2951,D$1,2)</f>
        <v>61.44</v>
      </c>
      <c r="E2951" s="67">
        <f xml:space="preserve"> [1]!s_wq_close($A2951,E$1,2)</f>
        <v>52.63</v>
      </c>
      <c r="F2951" s="67">
        <f xml:space="preserve"> [1]!s_wq_close($A2951,F$1,2)</f>
        <v>51.59</v>
      </c>
      <c r="G2951" s="67">
        <f xml:space="preserve"> [1]!s_wq_close($A2951,G$1,2)</f>
        <v>51.84</v>
      </c>
      <c r="H2951" s="67">
        <f xml:space="preserve"> [1]!s_wq_close($A2951,H$1,2)</f>
        <v>50.67</v>
      </c>
      <c r="I2951" s="67">
        <f xml:space="preserve"> [1]!s_wq_close($A2951,I$1,2)</f>
        <v>52.72</v>
      </c>
      <c r="J2951" s="67">
        <f xml:space="preserve"> [1]!s_wq_close($A2951,J$1,2)</f>
        <v>50.91</v>
      </c>
      <c r="K2951" s="67">
        <f xml:space="preserve"> [1]!s_wq_close($A2951,K$1,2)</f>
        <v>52.28</v>
      </c>
      <c r="L2951" s="67">
        <f xml:space="preserve"> [1]!s_wq_close($A2951,L$1,2)</f>
        <v>54.73</v>
      </c>
      <c r="M2951" s="67">
        <f xml:space="preserve"> [1]!s_wq_close($A2951,M$1,2)</f>
        <v>55.57</v>
      </c>
      <c r="N2951" s="67">
        <f xml:space="preserve"> [1]!s_wq_close($A2951,N$1,2)</f>
        <v>57.63</v>
      </c>
      <c r="O2951" s="67">
        <f xml:space="preserve"> [1]!s_wq_close($A2951,O$1,2)</f>
        <v>59.33</v>
      </c>
      <c r="P2951" s="67">
        <f xml:space="preserve"> [1]!s_wq_close($A2951,P$1,2)</f>
        <v>52.9</v>
      </c>
      <c r="Q2951" s="67">
        <f xml:space="preserve"> [1]!s_wq_close($A2951,Q$1,2)</f>
        <v>53.11</v>
      </c>
      <c r="R2951" s="67">
        <f xml:space="preserve"> [1]!s_wq_close($A2951,R$1,2)</f>
        <v>50.55</v>
      </c>
      <c r="S2951" s="67">
        <f xml:space="preserve"> [1]!s_wq_close($A2951,S$1,2)</f>
        <v>50.5</v>
      </c>
      <c r="T2951" s="67">
        <f xml:space="preserve"> [1]!s_wq_close($A2951,T$1,2)</f>
        <v>55.13</v>
      </c>
      <c r="U2951" s="67">
        <f xml:space="preserve"> [1]!s_wq_close($A2951,U$1,2)</f>
        <v>55.87</v>
      </c>
      <c r="V2951" s="67">
        <f xml:space="preserve"> [1]!s_wq_close($A2951,V$1,2)</f>
        <v>56.28</v>
      </c>
      <c r="W2951" s="67">
        <f xml:space="preserve"> [1]!s_wq_close($A2951,W$1,2)</f>
        <v>56.9</v>
      </c>
      <c r="X2951" s="67">
        <f xml:space="preserve"> [1]!s_wq_close($A2951,X$1,2)</f>
        <v>53.95</v>
      </c>
      <c r="Y2951" s="67">
        <f xml:space="preserve"> [1]!s_wq_close($A2951,Y$1,2)</f>
        <v>55.82</v>
      </c>
    </row>
    <row r="2952" spans="1:25" x14ac:dyDescent="0.15">
      <c r="A2952" t="s">
        <v>10353</v>
      </c>
      <c r="B2952" s="67">
        <f xml:space="preserve"> [1]!s_dq_close($A2952,B$1,2)</f>
        <v>0</v>
      </c>
      <c r="C2952" s="67">
        <f xml:space="preserve"> [1]!s_wq_close($A2952,C$1,2)</f>
        <v>35.395299019999996</v>
      </c>
      <c r="D2952" s="67">
        <f xml:space="preserve"> [1]!s_wq_close($A2952,D$1,2)</f>
        <v>35.757605179999999</v>
      </c>
      <c r="E2952" s="67">
        <f xml:space="preserve"> [1]!s_wq_close($A2952,E$1,2)</f>
        <v>38.756695059999991</v>
      </c>
      <c r="F2952" s="67">
        <f xml:space="preserve"> [1]!s_wq_close($A2952,F$1,2)</f>
        <v>37.961634319999995</v>
      </c>
      <c r="G2952" s="67">
        <f xml:space="preserve"> [1]!s_wq_close($A2952,G$1,2)</f>
        <v>38.756695059999991</v>
      </c>
      <c r="H2952" s="67">
        <f xml:space="preserve"> [1]!s_wq_close($A2952,H$1,2)</f>
        <v>39.249834</v>
      </c>
      <c r="I2952" s="67">
        <f xml:space="preserve"> [1]!s_wq_close($A2952,I$1,2)</f>
        <v>41.624952159999992</v>
      </c>
      <c r="J2952" s="67">
        <f xml:space="preserve"> [1]!s_wq_close($A2952,J$1,2)</f>
        <v>43.798789120000002</v>
      </c>
      <c r="K2952" s="67">
        <f xml:space="preserve"> [1]!s_wq_close($A2952,K$1,2)</f>
        <v>54.929639479999992</v>
      </c>
      <c r="L2952" s="67">
        <f xml:space="preserve"> [1]!s_wq_close($A2952,L$1,2)</f>
        <v>57.163860799999995</v>
      </c>
      <c r="M2952" s="67">
        <f xml:space="preserve"> [1]!s_wq_close($A2952,M$1,2)</f>
        <v>54.788742639999995</v>
      </c>
      <c r="N2952" s="67">
        <f xml:space="preserve"> [1]!s_wq_close($A2952,N$1,2)</f>
        <v>55.946109540000002</v>
      </c>
      <c r="O2952" s="67">
        <f xml:space="preserve"> [1]!s_wq_close($A2952,O$1,2)</f>
        <v>50.390748419999994</v>
      </c>
      <c r="P2952" s="67">
        <f xml:space="preserve"> [1]!s_wq_close($A2952,P$1,2)</f>
        <v>52.131830799999996</v>
      </c>
      <c r="Q2952" s="67">
        <f xml:space="preserve"> [1]!s_wq_close($A2952,Q$1,2)</f>
        <v>54.808870759999998</v>
      </c>
      <c r="R2952" s="67">
        <f xml:space="preserve"> [1]!s_wq_close($A2952,R$1,2)</f>
        <v>53.882977239999995</v>
      </c>
      <c r="S2952" s="67">
        <f xml:space="preserve"> [1]!s_wq_close($A2952,S$1,2)</f>
        <v>49.354150239999996</v>
      </c>
      <c r="T2952" s="67">
        <f xml:space="preserve"> [1]!s_wq_close($A2952,T$1,2)</f>
        <v>47.633195979999996</v>
      </c>
      <c r="U2952" s="67">
        <f xml:space="preserve"> [1]!s_wq_close($A2952,U$1,2)</f>
        <v>45.237949700000001</v>
      </c>
      <c r="V2952" s="67">
        <f xml:space="preserve"> [1]!s_wq_close($A2952,V$1,2)</f>
        <v>43.678020399999994</v>
      </c>
      <c r="W2952" s="67">
        <f xml:space="preserve"> [1]!s_wq_close($A2952,W$1,2)</f>
        <v>45.509679319999996</v>
      </c>
      <c r="X2952" s="67">
        <f xml:space="preserve"> [1]!s_wq_close($A2952,X$1,2)</f>
        <v>43.466675139999992</v>
      </c>
      <c r="Y2952" s="67">
        <f xml:space="preserve"> [1]!s_wq_close($A2952,Y$1,2)</f>
        <v>41.68533652</v>
      </c>
    </row>
    <row r="2953" spans="1:25" x14ac:dyDescent="0.15">
      <c r="A2953" t="s">
        <v>10354</v>
      </c>
      <c r="B2953" s="67">
        <f xml:space="preserve"> [1]!s_dq_close($A2953,B$1,2)</f>
        <v>0</v>
      </c>
      <c r="C2953" s="67">
        <f xml:space="preserve"> [1]!s_wq_close($A2953,C$1,2)</f>
        <v>30.288206060000004</v>
      </c>
      <c r="D2953" s="67">
        <f xml:space="preserve"> [1]!s_wq_close($A2953,D$1,2)</f>
        <v>30.900596040000003</v>
      </c>
      <c r="E2953" s="67">
        <f xml:space="preserve"> [1]!s_wq_close($A2953,E$1,2)</f>
        <v>33.089137280000003</v>
      </c>
      <c r="F2953" s="67">
        <f xml:space="preserve"> [1]!s_wq_close($A2953,F$1,2)</f>
        <v>33.450547760000006</v>
      </c>
      <c r="G2953" s="67">
        <f xml:space="preserve"> [1]!s_wq_close($A2953,G$1,2)</f>
        <v>35.488501300000003</v>
      </c>
      <c r="H2953" s="67">
        <f xml:space="preserve"> [1]!s_wq_close($A2953,H$1,2)</f>
        <v>35.458383760000004</v>
      </c>
      <c r="I2953" s="67">
        <f xml:space="preserve"> [1]!s_wq_close($A2953,I$1,2)</f>
        <v>36.733359620000009</v>
      </c>
      <c r="J2953" s="67">
        <f xml:space="preserve"> [1]!s_wq_close($A2953,J$1,2)</f>
        <v>35.970381940000003</v>
      </c>
      <c r="K2953" s="67">
        <f xml:space="preserve"> [1]!s_wq_close($A2953,K$1,2)</f>
        <v>38.369745960000003</v>
      </c>
      <c r="L2953" s="67">
        <f xml:space="preserve"> [1]!s_wq_close($A2953,L$1,2)</f>
        <v>36.813673060000006</v>
      </c>
      <c r="M2953" s="67">
        <f xml:space="preserve"> [1]!s_wq_close($A2953,M$1,2)</f>
        <v>40.427777860000006</v>
      </c>
      <c r="N2953" s="67">
        <f xml:space="preserve"> [1]!s_wq_close($A2953,N$1,2)</f>
        <v>43.359218420000005</v>
      </c>
      <c r="O2953" s="67">
        <f xml:space="preserve"> [1]!s_wq_close($A2953,O$1,2)</f>
        <v>36.030617020000001</v>
      </c>
      <c r="P2953" s="67">
        <f xml:space="preserve"> [1]!s_wq_close($A2953,P$1,2)</f>
        <v>32.346237960000003</v>
      </c>
      <c r="Q2953" s="67">
        <f xml:space="preserve"> [1]!s_wq_close($A2953,Q$1,2)</f>
        <v>31.352359140000004</v>
      </c>
      <c r="R2953" s="67">
        <f xml:space="preserve"> [1]!s_wq_close($A2953,R$1,2)</f>
        <v>29.063426100000001</v>
      </c>
      <c r="S2953" s="67">
        <f xml:space="preserve"> [1]!s_wq_close($A2953,S$1,2)</f>
        <v>27.87880286</v>
      </c>
      <c r="T2953" s="67">
        <f xml:space="preserve"> [1]!s_wq_close($A2953,T$1,2)</f>
        <v>26.955198300000003</v>
      </c>
      <c r="U2953" s="67">
        <f xml:space="preserve"> [1]!s_wq_close($A2953,U$1,2)</f>
        <v>26.674101260000004</v>
      </c>
      <c r="V2953" s="67">
        <f xml:space="preserve"> [1]!s_wq_close($A2953,V$1,2)</f>
        <v>24.726500340000001</v>
      </c>
      <c r="W2953" s="67">
        <f xml:space="preserve"> [1]!s_wq_close($A2953,W$1,2)</f>
        <v>25.891045220000002</v>
      </c>
      <c r="X2953" s="67">
        <f xml:space="preserve"> [1]!s_wq_close($A2953,X$1,2)</f>
        <v>21.935608300000002</v>
      </c>
      <c r="Y2953" s="67">
        <f xml:space="preserve"> [1]!s_wq_close($A2953,Y$1,2)</f>
        <v>20.740945880000002</v>
      </c>
    </row>
    <row r="2954" spans="1:25" x14ac:dyDescent="0.15">
      <c r="A2954" t="s">
        <v>10355</v>
      </c>
      <c r="B2954" s="67">
        <f xml:space="preserve"> [1]!s_dq_close($A2954,B$1,2)</f>
        <v>0</v>
      </c>
      <c r="C2954" s="67">
        <f xml:space="preserve"> [1]!s_wq_close($A2954,C$1,2)</f>
        <v>47.476906680000006</v>
      </c>
      <c r="D2954" s="67">
        <f xml:space="preserve"> [1]!s_wq_close($A2954,D$1,2)</f>
        <v>47.733427680000005</v>
      </c>
      <c r="E2954" s="67">
        <f xml:space="preserve"> [1]!s_wq_close($A2954,E$1,2)</f>
        <v>46.389257640000004</v>
      </c>
      <c r="F2954" s="67">
        <f xml:space="preserve"> [1]!s_wq_close($A2954,F$1,2)</f>
        <v>46.060910759999999</v>
      </c>
      <c r="G2954" s="67">
        <f xml:space="preserve"> [1]!s_wq_close($A2954,G$1,2)</f>
        <v>47.31273324</v>
      </c>
      <c r="H2954" s="67">
        <f xml:space="preserve"> [1]!s_wq_close($A2954,H$1,2)</f>
        <v>46.95360384</v>
      </c>
      <c r="I2954" s="67">
        <f xml:space="preserve"> [1]!s_wq_close($A2954,I$1,2)</f>
        <v>46.984386360000002</v>
      </c>
      <c r="J2954" s="67">
        <f xml:space="preserve"> [1]!s_wq_close($A2954,J$1,2)</f>
        <v>46.625256959999994</v>
      </c>
      <c r="K2954" s="67">
        <f xml:space="preserve"> [1]!s_wq_close($A2954,K$1,2)</f>
        <v>48.954467639999997</v>
      </c>
      <c r="L2954" s="67">
        <f xml:space="preserve"> [1]!s_wq_close($A2954,L$1,2)</f>
        <v>49.713769800000001</v>
      </c>
      <c r="M2954" s="67">
        <f xml:space="preserve"> [1]!s_wq_close($A2954,M$1,2)</f>
        <v>50.514115319999995</v>
      </c>
      <c r="N2954" s="67">
        <f xml:space="preserve"> [1]!s_wq_close($A2954,N$1,2)</f>
        <v>52.309762319999997</v>
      </c>
      <c r="O2954" s="67">
        <f xml:space="preserve"> [1]!s_wq_close($A2954,O$1,2)</f>
        <v>49.908725760000003</v>
      </c>
      <c r="P2954" s="67">
        <f xml:space="preserve"> [1]!s_wq_close($A2954,P$1,2)</f>
        <v>47.610297599999996</v>
      </c>
      <c r="Q2954" s="67">
        <f xml:space="preserve"> [1]!s_wq_close($A2954,Q$1,2)</f>
        <v>48.502990680000003</v>
      </c>
      <c r="R2954" s="67">
        <f xml:space="preserve"> [1]!s_wq_close($A2954,R$1,2)</f>
        <v>46.892038800000002</v>
      </c>
      <c r="S2954" s="67">
        <f xml:space="preserve"> [1]!s_wq_close($A2954,S$1,2)</f>
        <v>47.056212240000001</v>
      </c>
      <c r="T2954" s="67">
        <f xml:space="preserve"> [1]!s_wq_close($A2954,T$1,2)</f>
        <v>38.53304224</v>
      </c>
      <c r="U2954" s="67">
        <f xml:space="preserve"> [1]!s_wq_close($A2954,U$1,2)</f>
        <v>36.46126022</v>
      </c>
      <c r="V2954" s="67">
        <f xml:space="preserve"> [1]!s_wq_close($A2954,V$1,2)</f>
        <v>33.863645200000001</v>
      </c>
      <c r="W2954" s="67">
        <f xml:space="preserve"> [1]!s_wq_close($A2954,W$1,2)</f>
        <v>34.368444879999998</v>
      </c>
      <c r="X2954" s="67">
        <f xml:space="preserve"> [1]!s_wq_close($A2954,X$1,2)</f>
        <v>33.011795740000004</v>
      </c>
      <c r="Y2954" s="67">
        <f xml:space="preserve"> [1]!s_wq_close($A2954,Y$1,2)</f>
        <v>33.064379039999999</v>
      </c>
    </row>
    <row r="2955" spans="1:25" x14ac:dyDescent="0.15">
      <c r="A2955" t="s">
        <v>10356</v>
      </c>
      <c r="B2955" s="67">
        <f xml:space="preserve"> [1]!s_dq_close($A2955,B$1,2)</f>
        <v>0</v>
      </c>
      <c r="C2955" s="67">
        <f xml:space="preserve"> [1]!s_wq_close($A2955,C$1,2)</f>
        <v>48.673020940000008</v>
      </c>
      <c r="D2955" s="67">
        <f xml:space="preserve"> [1]!s_wq_close($A2955,D$1,2)</f>
        <v>48.263494120000004</v>
      </c>
      <c r="E2955" s="67">
        <f xml:space="preserve"> [1]!s_wq_close($A2955,E$1,2)</f>
        <v>45.32096808</v>
      </c>
      <c r="F2955" s="67">
        <f xml:space="preserve"> [1]!s_wq_close($A2955,F$1,2)</f>
        <v>44.562585079999998</v>
      </c>
      <c r="G2955" s="67">
        <f xml:space="preserve"> [1]!s_wq_close($A2955,G$1,2)</f>
        <v>44.10755528</v>
      </c>
      <c r="H2955" s="67">
        <f xml:space="preserve"> [1]!s_wq_close($A2955,H$1,2)</f>
        <v>44.198561240000004</v>
      </c>
      <c r="I2955" s="67">
        <f xml:space="preserve"> [1]!s_wq_close($A2955,I$1,2)</f>
        <v>44.699094019999997</v>
      </c>
      <c r="J2955" s="67">
        <f xml:space="preserve"> [1]!s_wq_close($A2955,J$1,2)</f>
        <v>44.122722940000003</v>
      </c>
      <c r="K2955" s="67">
        <f xml:space="preserve"> [1]!s_wq_close($A2955,K$1,2)</f>
        <v>43.637357819999998</v>
      </c>
      <c r="L2955" s="67">
        <f xml:space="preserve"> [1]!s_wq_close($A2955,L$1,2)</f>
        <v>45.775997879999998</v>
      </c>
      <c r="M2955" s="67">
        <f xml:space="preserve"> [1]!s_wq_close($A2955,M$1,2)</f>
        <v>46.928740040000001</v>
      </c>
      <c r="N2955" s="67">
        <f xml:space="preserve"> [1]!s_wq_close($A2955,N$1,2)</f>
        <v>46.079351080000002</v>
      </c>
      <c r="O2955" s="67">
        <f xml:space="preserve"> [1]!s_wq_close($A2955,O$1,2)</f>
        <v>50.189786940000005</v>
      </c>
      <c r="P2955" s="67">
        <f xml:space="preserve"> [1]!s_wq_close($A2955,P$1,2)</f>
        <v>48.051146880000005</v>
      </c>
      <c r="Q2955" s="67">
        <f xml:space="preserve"> [1]!s_wq_close($A2955,Q$1,2)</f>
        <v>47.489943459999999</v>
      </c>
      <c r="R2955" s="67">
        <f xml:space="preserve"> [1]!s_wq_close($A2955,R$1,2)</f>
        <v>44.911441260000004</v>
      </c>
      <c r="S2955" s="67">
        <f xml:space="preserve"> [1]!s_wq_close($A2955,S$1,2)</f>
        <v>45.715327240000001</v>
      </c>
      <c r="T2955" s="67">
        <f xml:space="preserve"> [1]!s_wq_close($A2955,T$1,2)</f>
        <v>47.596117079999999</v>
      </c>
      <c r="U2955" s="67">
        <f xml:space="preserve"> [1]!s_wq_close($A2955,U$1,2)</f>
        <v>44.592920399999997</v>
      </c>
      <c r="V2955" s="67">
        <f xml:space="preserve"> [1]!s_wq_close($A2955,V$1,2)</f>
        <v>42.712130559999999</v>
      </c>
      <c r="W2955" s="67">
        <f xml:space="preserve"> [1]!s_wq_close($A2955,W$1,2)</f>
        <v>44.532249759999999</v>
      </c>
      <c r="X2955" s="67">
        <f xml:space="preserve"> [1]!s_wq_close($A2955,X$1,2)</f>
        <v>42.545286300000001</v>
      </c>
      <c r="Y2955" s="67">
        <f xml:space="preserve"> [1]!s_wq_close($A2955,Y$1,2)</f>
        <v>40.801005400000001</v>
      </c>
    </row>
    <row r="2956" spans="1:25" x14ac:dyDescent="0.15">
      <c r="A2956" t="s">
        <v>10357</v>
      </c>
      <c r="B2956" s="67">
        <f xml:space="preserve"> [1]!s_dq_close($A2956,B$1,2)</f>
        <v>0</v>
      </c>
      <c r="C2956" s="67">
        <f xml:space="preserve"> [1]!s_wq_close($A2956,C$1,2)</f>
        <v>47.34</v>
      </c>
      <c r="D2956" s="67">
        <f xml:space="preserve"> [1]!s_wq_close($A2956,D$1,2)</f>
        <v>47.15</v>
      </c>
      <c r="E2956" s="67">
        <f xml:space="preserve"> [1]!s_wq_close($A2956,E$1,2)</f>
        <v>44.83</v>
      </c>
      <c r="F2956" s="67">
        <f xml:space="preserve"> [1]!s_wq_close($A2956,F$1,2)</f>
        <v>43.29</v>
      </c>
      <c r="G2956" s="67">
        <f xml:space="preserve"> [1]!s_wq_close($A2956,G$1,2)</f>
        <v>43.88</v>
      </c>
      <c r="H2956" s="67">
        <f xml:space="preserve"> [1]!s_wq_close($A2956,H$1,2)</f>
        <v>43.21</v>
      </c>
      <c r="I2956" s="67">
        <f xml:space="preserve"> [1]!s_wq_close($A2956,I$1,2)</f>
        <v>44.92</v>
      </c>
      <c r="J2956" s="67">
        <f xml:space="preserve"> [1]!s_wq_close($A2956,J$1,2)</f>
        <v>47.33</v>
      </c>
      <c r="K2956" s="67">
        <f xml:space="preserve"> [1]!s_wq_close($A2956,K$1,2)</f>
        <v>48.49</v>
      </c>
      <c r="L2956" s="67">
        <f xml:space="preserve"> [1]!s_wq_close($A2956,L$1,2)</f>
        <v>50.75</v>
      </c>
      <c r="M2956" s="67">
        <f xml:space="preserve"> [1]!s_wq_close($A2956,M$1,2)</f>
        <v>52.41</v>
      </c>
      <c r="N2956" s="67">
        <f xml:space="preserve"> [1]!s_wq_close($A2956,N$1,2)</f>
        <v>50.95</v>
      </c>
      <c r="O2956" s="67">
        <f xml:space="preserve"> [1]!s_wq_close($A2956,O$1,2)</f>
        <v>53.09</v>
      </c>
      <c r="P2956" s="67">
        <f xml:space="preserve"> [1]!s_wq_close($A2956,P$1,2)</f>
        <v>49.56</v>
      </c>
      <c r="Q2956" s="67">
        <f xml:space="preserve"> [1]!s_wq_close($A2956,Q$1,2)</f>
        <v>51.66</v>
      </c>
      <c r="R2956" s="67">
        <f xml:space="preserve"> [1]!s_wq_close($A2956,R$1,2)</f>
        <v>52.41</v>
      </c>
      <c r="S2956" s="67">
        <f xml:space="preserve"> [1]!s_wq_close($A2956,S$1,2)</f>
        <v>53.12</v>
      </c>
      <c r="T2956" s="67">
        <f xml:space="preserve"> [1]!s_wq_close($A2956,T$1,2)</f>
        <v>52.16</v>
      </c>
      <c r="U2956" s="67">
        <f xml:space="preserve"> [1]!s_wq_close($A2956,U$1,2)</f>
        <v>52.51</v>
      </c>
      <c r="V2956" s="67">
        <f xml:space="preserve"> [1]!s_wq_close($A2956,V$1,2)</f>
        <v>52.11</v>
      </c>
      <c r="W2956" s="67">
        <f xml:space="preserve"> [1]!s_wq_close($A2956,W$1,2)</f>
        <v>53.177671490000002</v>
      </c>
      <c r="X2956" s="67">
        <f xml:space="preserve"> [1]!s_wq_close($A2956,X$1,2)</f>
        <v>52.377321700000003</v>
      </c>
      <c r="Y2956" s="67">
        <f xml:space="preserve"> [1]!s_wq_close($A2956,Y$1,2)</f>
        <v>51.141338480000002</v>
      </c>
    </row>
    <row r="2957" spans="1:25" x14ac:dyDescent="0.15">
      <c r="A2957" t="s">
        <v>10358</v>
      </c>
      <c r="B2957" s="67">
        <f xml:space="preserve"> [1]!s_dq_close($A2957,B$1,2)</f>
        <v>0</v>
      </c>
      <c r="C2957" s="67">
        <f xml:space="preserve"> [1]!s_wq_close($A2957,C$1,2)</f>
        <v>35.01065045</v>
      </c>
      <c r="D2957" s="67">
        <f xml:space="preserve"> [1]!s_wq_close($A2957,D$1,2)</f>
        <v>35.612552749999999</v>
      </c>
      <c r="E2957" s="67">
        <f xml:space="preserve"> [1]!s_wq_close($A2957,E$1,2)</f>
        <v>34.18805064</v>
      </c>
      <c r="F2957" s="67">
        <f xml:space="preserve"> [1]!s_wq_close($A2957,F$1,2)</f>
        <v>31.298919599999998</v>
      </c>
      <c r="G2957" s="67">
        <f xml:space="preserve"> [1]!s_wq_close($A2957,G$1,2)</f>
        <v>31.479490289999998</v>
      </c>
      <c r="H2957" s="67">
        <f xml:space="preserve"> [1]!s_wq_close($A2957,H$1,2)</f>
        <v>31.579807339999999</v>
      </c>
      <c r="I2957" s="67">
        <f xml:space="preserve"> [1]!s_wq_close($A2957,I$1,2)</f>
        <v>32.302090100000001</v>
      </c>
      <c r="J2957" s="67">
        <f xml:space="preserve"> [1]!s_wq_close($A2957,J$1,2)</f>
        <v>32.001138949999998</v>
      </c>
      <c r="K2957" s="67">
        <f xml:space="preserve"> [1]!s_wq_close($A2957,K$1,2)</f>
        <v>33.204943550000003</v>
      </c>
      <c r="L2957" s="67">
        <f xml:space="preserve"> [1]!s_wq_close($A2957,L$1,2)</f>
        <v>32.302090100000001</v>
      </c>
      <c r="M2957" s="67">
        <f xml:space="preserve"> [1]!s_wq_close($A2957,M$1,2)</f>
        <v>35.110967500000001</v>
      </c>
      <c r="N2957" s="67">
        <f xml:space="preserve"> [1]!s_wq_close($A2957,N$1,2)</f>
        <v>34.3084311</v>
      </c>
      <c r="O2957" s="67">
        <f xml:space="preserve"> [1]!s_wq_close($A2957,O$1,2)</f>
        <v>35.893440490000003</v>
      </c>
      <c r="P2957" s="67">
        <f xml:space="preserve"> [1]!s_wq_close($A2957,P$1,2)</f>
        <v>33.48583129</v>
      </c>
      <c r="Q2957" s="67">
        <f xml:space="preserve"> [1]!s_wq_close($A2957,Q$1,2)</f>
        <v>34.027543360000003</v>
      </c>
      <c r="R2957" s="67">
        <f xml:space="preserve"> [1]!s_wq_close($A2957,R$1,2)</f>
        <v>33.325324009999996</v>
      </c>
      <c r="S2957" s="67">
        <f xml:space="preserve"> [1]!s_wq_close($A2957,S$1,2)</f>
        <v>33.48583129</v>
      </c>
      <c r="T2957" s="67">
        <f xml:space="preserve"> [1]!s_wq_close($A2957,T$1,2)</f>
        <v>35.7128698</v>
      </c>
      <c r="U2957" s="67">
        <f xml:space="preserve"> [1]!s_wq_close($A2957,U$1,2)</f>
        <v>34.42881156</v>
      </c>
      <c r="V2957" s="67">
        <f xml:space="preserve"> [1]!s_wq_close($A2957,V$1,2)</f>
        <v>32.723421709999997</v>
      </c>
      <c r="W2957" s="67">
        <f xml:space="preserve"> [1]!s_wq_close($A2957,W$1,2)</f>
        <v>32.683294889999999</v>
      </c>
      <c r="X2957" s="67">
        <f xml:space="preserve"> [1]!s_wq_close($A2957,X$1,2)</f>
        <v>31.231604069999996</v>
      </c>
      <c r="Y2957" s="67">
        <f xml:space="preserve"> [1]!s_wq_close($A2957,Y$1,2)</f>
        <v>30.727543319999999</v>
      </c>
    </row>
    <row r="2958" spans="1:25" x14ac:dyDescent="0.15">
      <c r="A2958" t="s">
        <v>10359</v>
      </c>
      <c r="B2958" s="67">
        <f xml:space="preserve"> [1]!s_dq_close($A2958,B$1,2)</f>
        <v>0</v>
      </c>
      <c r="C2958" s="67">
        <f xml:space="preserve"> [1]!s_wq_close($A2958,C$1,2)</f>
        <v>39.799999999999997</v>
      </c>
      <c r="D2958" s="67">
        <f xml:space="preserve"> [1]!s_wq_close($A2958,D$1,2)</f>
        <v>37.630000000000003</v>
      </c>
      <c r="E2958" s="67">
        <f xml:space="preserve"> [1]!s_wq_close($A2958,E$1,2)</f>
        <v>37.590000000000003</v>
      </c>
      <c r="F2958" s="67">
        <f xml:space="preserve"> [1]!s_wq_close($A2958,F$1,2)</f>
        <v>38.119999999999997</v>
      </c>
      <c r="G2958" s="67">
        <f xml:space="preserve"> [1]!s_wq_close($A2958,G$1,2)</f>
        <v>38.14</v>
      </c>
      <c r="H2958" s="67">
        <f xml:space="preserve"> [1]!s_wq_close($A2958,H$1,2)</f>
        <v>37.979999999999997</v>
      </c>
      <c r="I2958" s="67">
        <f xml:space="preserve"> [1]!s_wq_close($A2958,I$1,2)</f>
        <v>38.880000000000003</v>
      </c>
      <c r="J2958" s="67">
        <f xml:space="preserve"> [1]!s_wq_close($A2958,J$1,2)</f>
        <v>39.9</v>
      </c>
      <c r="K2958" s="67">
        <f xml:space="preserve"> [1]!s_wq_close($A2958,K$1,2)</f>
        <v>39.67</v>
      </c>
      <c r="L2958" s="67">
        <f xml:space="preserve"> [1]!s_wq_close($A2958,L$1,2)</f>
        <v>39.14</v>
      </c>
      <c r="M2958" s="67">
        <f xml:space="preserve"> [1]!s_wq_close($A2958,M$1,2)</f>
        <v>42.51</v>
      </c>
      <c r="N2958" s="67">
        <f xml:space="preserve"> [1]!s_wq_close($A2958,N$1,2)</f>
        <v>41.45</v>
      </c>
      <c r="O2958" s="67">
        <f xml:space="preserve"> [1]!s_wq_close($A2958,O$1,2)</f>
        <v>43.77</v>
      </c>
      <c r="P2958" s="67">
        <f xml:space="preserve"> [1]!s_wq_close($A2958,P$1,2)</f>
        <v>36.06</v>
      </c>
      <c r="Q2958" s="67">
        <f xml:space="preserve"> [1]!s_wq_close($A2958,Q$1,2)</f>
        <v>36.020000000000003</v>
      </c>
      <c r="R2958" s="67">
        <f xml:space="preserve"> [1]!s_wq_close($A2958,R$1,2)</f>
        <v>32.909999999999997</v>
      </c>
      <c r="S2958" s="67">
        <f xml:space="preserve"> [1]!s_wq_close($A2958,S$1,2)</f>
        <v>29.29</v>
      </c>
      <c r="T2958" s="67">
        <f xml:space="preserve"> [1]!s_wq_close($A2958,T$1,2)</f>
        <v>28.96</v>
      </c>
      <c r="U2958" s="67">
        <f xml:space="preserve"> [1]!s_wq_close($A2958,U$1,2)</f>
        <v>28.17</v>
      </c>
      <c r="V2958" s="67">
        <f xml:space="preserve"> [1]!s_wq_close($A2958,V$1,2)</f>
        <v>28.01</v>
      </c>
      <c r="W2958" s="67">
        <f xml:space="preserve"> [1]!s_wq_close($A2958,W$1,2)</f>
        <v>29.03</v>
      </c>
      <c r="X2958" s="67">
        <f xml:space="preserve"> [1]!s_wq_close($A2958,X$1,2)</f>
        <v>24.330686850000003</v>
      </c>
      <c r="Y2958" s="67">
        <f xml:space="preserve"> [1]!s_wq_close($A2958,Y$1,2)</f>
        <v>24.340736700000001</v>
      </c>
    </row>
    <row r="2959" spans="1:25" x14ac:dyDescent="0.15">
      <c r="A2959" t="s">
        <v>10360</v>
      </c>
      <c r="B2959" s="67">
        <f xml:space="preserve"> [1]!s_dq_close($A2959,B$1,2)</f>
        <v>0</v>
      </c>
      <c r="C2959" s="67">
        <f xml:space="preserve"> [1]!s_wq_close($A2959,C$1,2)</f>
        <v>60.94</v>
      </c>
      <c r="D2959" s="67">
        <f xml:space="preserve"> [1]!s_wq_close($A2959,D$1,2)</f>
        <v>61.32</v>
      </c>
      <c r="E2959" s="67">
        <f xml:space="preserve"> [1]!s_wq_close($A2959,E$1,2)</f>
        <v>53.62</v>
      </c>
      <c r="F2959" s="67">
        <f xml:space="preserve"> [1]!s_wq_close($A2959,F$1,2)</f>
        <v>49.16</v>
      </c>
      <c r="G2959" s="67">
        <f xml:space="preserve"> [1]!s_wq_close($A2959,G$1,2)</f>
        <v>51.4</v>
      </c>
      <c r="H2959" s="67">
        <f xml:space="preserve"> [1]!s_wq_close($A2959,H$1,2)</f>
        <v>51.02</v>
      </c>
      <c r="I2959" s="67">
        <f xml:space="preserve"> [1]!s_wq_close($A2959,I$1,2)</f>
        <v>54.64</v>
      </c>
      <c r="J2959" s="67">
        <f xml:space="preserve"> [1]!s_wq_close($A2959,J$1,2)</f>
        <v>57.5</v>
      </c>
      <c r="K2959" s="67">
        <f xml:space="preserve"> [1]!s_wq_close($A2959,K$1,2)</f>
        <v>54.5</v>
      </c>
      <c r="L2959" s="67">
        <f xml:space="preserve"> [1]!s_wq_close($A2959,L$1,2)</f>
        <v>53.01</v>
      </c>
      <c r="M2959" s="67">
        <f xml:space="preserve"> [1]!s_wq_close($A2959,M$1,2)</f>
        <v>59.79</v>
      </c>
      <c r="N2959" s="67">
        <f xml:space="preserve"> [1]!s_wq_close($A2959,N$1,2)</f>
        <v>57.08</v>
      </c>
      <c r="O2959" s="67">
        <f xml:space="preserve"> [1]!s_wq_close($A2959,O$1,2)</f>
        <v>64.94</v>
      </c>
      <c r="P2959" s="67">
        <f xml:space="preserve"> [1]!s_wq_close($A2959,P$1,2)</f>
        <v>70.897616529999993</v>
      </c>
      <c r="Q2959" s="67">
        <f xml:space="preserve"> [1]!s_wq_close($A2959,Q$1,2)</f>
        <v>94.366342329999995</v>
      </c>
      <c r="R2959" s="67">
        <f xml:space="preserve"> [1]!s_wq_close($A2959,R$1,2)</f>
        <v>84.086238080000001</v>
      </c>
      <c r="S2959" s="67">
        <f xml:space="preserve"> [1]!s_wq_close($A2959,S$1,2)</f>
        <v>77.807852459999992</v>
      </c>
      <c r="T2959" s="67">
        <f xml:space="preserve"> [1]!s_wq_close($A2959,T$1,2)</f>
        <v>58.912519379999999</v>
      </c>
      <c r="U2959" s="67">
        <f xml:space="preserve"> [1]!s_wq_close($A2959,U$1,2)</f>
        <v>55.673032869999993</v>
      </c>
      <c r="V2959" s="67">
        <f xml:space="preserve"> [1]!s_wq_close($A2959,V$1,2)</f>
        <v>51.831784159999998</v>
      </c>
      <c r="W2959" s="67">
        <f xml:space="preserve"> [1]!s_wq_close($A2959,W$1,2)</f>
        <v>48.8430319</v>
      </c>
      <c r="X2959" s="67">
        <f xml:space="preserve"> [1]!s_wq_close($A2959,X$1,2)</f>
        <v>41.90270786</v>
      </c>
      <c r="Y2959" s="67">
        <f xml:space="preserve"> [1]!s_wq_close($A2959,Y$1,2)</f>
        <v>39.214836699999999</v>
      </c>
    </row>
    <row r="2960" spans="1:25" x14ac:dyDescent="0.15">
      <c r="A2960" t="s">
        <v>10361</v>
      </c>
      <c r="B2960" s="67">
        <f xml:space="preserve"> [1]!s_dq_close($A2960,B$1,2)</f>
        <v>0</v>
      </c>
      <c r="C2960" s="67">
        <f xml:space="preserve"> [1]!s_wq_close($A2960,C$1,2)</f>
        <v>36.159095700000002</v>
      </c>
      <c r="D2960" s="67">
        <f xml:space="preserve"> [1]!s_wq_close($A2960,D$1,2)</f>
        <v>36.717945549999996</v>
      </c>
      <c r="E2960" s="67">
        <f xml:space="preserve"> [1]!s_wq_close($A2960,E$1,2)</f>
        <v>37.216379199999999</v>
      </c>
      <c r="F2960" s="67">
        <f xml:space="preserve"> [1]!s_wq_close($A2960,F$1,2)</f>
        <v>36.476280750000001</v>
      </c>
      <c r="G2960" s="67">
        <f xml:space="preserve"> [1]!s_wq_close($A2960,G$1,2)</f>
        <v>36.098679499999996</v>
      </c>
      <c r="H2960" s="67">
        <f xml:space="preserve"> [1]!s_wq_close($A2960,H$1,2)</f>
        <v>35.343477</v>
      </c>
      <c r="I2960" s="67">
        <f xml:space="preserve"> [1]!s_wq_close($A2960,I$1,2)</f>
        <v>37.337211599999996</v>
      </c>
      <c r="J2960" s="67">
        <f xml:space="preserve"> [1]!s_wq_close($A2960,J$1,2)</f>
        <v>37.155963</v>
      </c>
      <c r="K2960" s="67">
        <f xml:space="preserve"> [1]!s_wq_close($A2960,K$1,2)</f>
        <v>37.745020949999997</v>
      </c>
      <c r="L2960" s="67">
        <f xml:space="preserve"> [1]!s_wq_close($A2960,L$1,2)</f>
        <v>37.850749299999997</v>
      </c>
      <c r="M2960" s="67">
        <f xml:space="preserve"> [1]!s_wq_close($A2960,M$1,2)</f>
        <v>37.941373599999999</v>
      </c>
      <c r="N2960" s="67">
        <f xml:space="preserve"> [1]!s_wq_close($A2960,N$1,2)</f>
        <v>38.651263950000001</v>
      </c>
      <c r="O2960" s="67">
        <f xml:space="preserve"> [1]!s_wq_close($A2960,O$1,2)</f>
        <v>39.074177349999999</v>
      </c>
      <c r="P2960" s="67">
        <f xml:space="preserve"> [1]!s_wq_close($A2960,P$1,2)</f>
        <v>38.877824699999998</v>
      </c>
      <c r="Q2960" s="67">
        <f xml:space="preserve"> [1]!s_wq_close($A2960,Q$1,2)</f>
        <v>38.349182949999999</v>
      </c>
      <c r="R2960" s="67">
        <f xml:space="preserve"> [1]!s_wq_close($A2960,R$1,2)</f>
        <v>36.884090100000002</v>
      </c>
      <c r="S2960" s="67">
        <f xml:space="preserve"> [1]!s_wq_close($A2960,S$1,2)</f>
        <v>33.27422215</v>
      </c>
      <c r="T2960" s="67">
        <f xml:space="preserve"> [1]!s_wq_close($A2960,T$1,2)</f>
        <v>33.621615300000002</v>
      </c>
      <c r="U2960" s="67">
        <f xml:space="preserve"> [1]!s_wq_close($A2960,U$1,2)</f>
        <v>31.960169799999999</v>
      </c>
      <c r="V2960" s="67">
        <f xml:space="preserve"> [1]!s_wq_close($A2960,V$1,2)</f>
        <v>29.649250149999997</v>
      </c>
      <c r="W2960" s="67">
        <f xml:space="preserve"> [1]!s_wq_close($A2960,W$1,2)</f>
        <v>30.117475700000004</v>
      </c>
      <c r="X2960" s="67">
        <f xml:space="preserve"> [1]!s_wq_close($A2960,X$1,2)</f>
        <v>27.912284400000001</v>
      </c>
      <c r="Y2960" s="67">
        <f xml:space="preserve"> [1]!s_wq_close($A2960,Y$1,2)</f>
        <v>27.86697225</v>
      </c>
    </row>
    <row r="2961" spans="1:25" x14ac:dyDescent="0.15">
      <c r="A2961" t="s">
        <v>10362</v>
      </c>
      <c r="B2961" s="67">
        <f xml:space="preserve"> [1]!s_dq_close($A2961,B$1,2)</f>
        <v>0</v>
      </c>
      <c r="C2961" s="67">
        <f xml:space="preserve"> [1]!s_wq_close($A2961,C$1,2)</f>
        <v>32.519993400000004</v>
      </c>
      <c r="D2961" s="67">
        <f xml:space="preserve"> [1]!s_wq_close($A2961,D$1,2)</f>
        <v>32.519993400000004</v>
      </c>
      <c r="E2961" s="67">
        <f xml:space="preserve"> [1]!s_wq_close($A2961,E$1,2)</f>
        <v>32.519993400000004</v>
      </c>
      <c r="F2961" s="67">
        <f xml:space="preserve"> [1]!s_wq_close($A2961,F$1,2)</f>
        <v>32.519993400000004</v>
      </c>
      <c r="G2961" s="67">
        <f xml:space="preserve"> [1]!s_wq_close($A2961,G$1,2)</f>
        <v>32.519993400000004</v>
      </c>
      <c r="H2961" s="67">
        <f xml:space="preserve"> [1]!s_wq_close($A2961,H$1,2)</f>
        <v>32.519993400000004</v>
      </c>
      <c r="I2961" s="67">
        <f xml:space="preserve"> [1]!s_wq_close($A2961,I$1,2)</f>
        <v>32.519993400000004</v>
      </c>
      <c r="J2961" s="67">
        <f xml:space="preserve"> [1]!s_wq_close($A2961,J$1,2)</f>
        <v>39.686436390000004</v>
      </c>
      <c r="K2961" s="67">
        <f xml:space="preserve"> [1]!s_wq_close($A2961,K$1,2)</f>
        <v>47.535397760000002</v>
      </c>
      <c r="L2961" s="67">
        <f xml:space="preserve"> [1]!s_wq_close($A2961,L$1,2)</f>
        <v>47.916805090000004</v>
      </c>
      <c r="M2961" s="67">
        <f xml:space="preserve"> [1]!s_wq_close($A2961,M$1,2)</f>
        <v>47.635768110000008</v>
      </c>
      <c r="N2961" s="67">
        <f xml:space="preserve"> [1]!s_wq_close($A2961,N$1,2)</f>
        <v>42.677472820000006</v>
      </c>
      <c r="O2961" s="67">
        <f xml:space="preserve"> [1]!s_wq_close($A2961,O$1,2)</f>
        <v>43.681176320000006</v>
      </c>
      <c r="P2961" s="67">
        <f xml:space="preserve"> [1]!s_wq_close($A2961,P$1,2)</f>
        <v>40.549621399999999</v>
      </c>
      <c r="Q2961" s="67">
        <f xml:space="preserve"> [1]!s_wq_close($A2961,Q$1,2)</f>
        <v>40.228436280000004</v>
      </c>
      <c r="R2961" s="67">
        <f xml:space="preserve"> [1]!s_wq_close($A2961,R$1,2)</f>
        <v>36.554881470000005</v>
      </c>
      <c r="S2961" s="67">
        <f xml:space="preserve"> [1]!s_wq_close($A2961,S$1,2)</f>
        <v>31.937845370000002</v>
      </c>
      <c r="T2961" s="67">
        <f xml:space="preserve"> [1]!s_wq_close($A2961,T$1,2)</f>
        <v>31.717030600000005</v>
      </c>
      <c r="U2961" s="67">
        <f xml:space="preserve"> [1]!s_wq_close($A2961,U$1,2)</f>
        <v>31.476141760000001</v>
      </c>
      <c r="V2961" s="67">
        <f xml:space="preserve"> [1]!s_wq_close($A2961,V$1,2)</f>
        <v>29.709623600000004</v>
      </c>
      <c r="W2961" s="67">
        <f xml:space="preserve"> [1]!s_wq_close($A2961,W$1,2)</f>
        <v>30.392141980000005</v>
      </c>
      <c r="X2961" s="67">
        <f xml:space="preserve"> [1]!s_wq_close($A2961,X$1,2)</f>
        <v>26.055065280000001</v>
      </c>
      <c r="Y2961" s="67">
        <f xml:space="preserve"> [1]!s_wq_close($A2961,Y$1,2)</f>
        <v>24.723047999999999</v>
      </c>
    </row>
    <row r="2962" spans="1:25" x14ac:dyDescent="0.15">
      <c r="A2962" t="s">
        <v>10363</v>
      </c>
      <c r="B2962" s="67">
        <f xml:space="preserve"> [1]!s_dq_close($A2962,B$1,2)</f>
        <v>0</v>
      </c>
      <c r="C2962" s="67">
        <f xml:space="preserve"> [1]!s_wq_close($A2962,C$1,2)</f>
        <v>21.078501700000004</v>
      </c>
      <c r="D2962" s="67">
        <f xml:space="preserve"> [1]!s_wq_close($A2962,D$1,2)</f>
        <v>19.54643008</v>
      </c>
      <c r="E2962" s="67">
        <f xml:space="preserve"> [1]!s_wq_close($A2962,E$1,2)</f>
        <v>18.024372</v>
      </c>
      <c r="F2962" s="67">
        <f xml:space="preserve"> [1]!s_wq_close($A2962,F$1,2)</f>
        <v>17.193248180000005</v>
      </c>
      <c r="G2962" s="67">
        <f xml:space="preserve"> [1]!s_wq_close($A2962,G$1,2)</f>
        <v>17.43357314</v>
      </c>
      <c r="H2962" s="67">
        <f xml:space="preserve"> [1]!s_wq_close($A2962,H$1,2)</f>
        <v>17.413546060000002</v>
      </c>
      <c r="I2962" s="67">
        <f xml:space="preserve"> [1]!s_wq_close($A2962,I$1,2)</f>
        <v>18.495008380000002</v>
      </c>
      <c r="J2962" s="67">
        <f xml:space="preserve"> [1]!s_wq_close($A2962,J$1,2)</f>
        <v>18.344805280000003</v>
      </c>
      <c r="K2962" s="67">
        <f xml:space="preserve"> [1]!s_wq_close($A2962,K$1,2)</f>
        <v>19.065780159999999</v>
      </c>
      <c r="L2962" s="67">
        <f xml:space="preserve"> [1]!s_wq_close($A2962,L$1,2)</f>
        <v>18.665238560000002</v>
      </c>
      <c r="M2962" s="67">
        <f xml:space="preserve"> [1]!s_wq_close($A2962,M$1,2)</f>
        <v>20.057120620000003</v>
      </c>
      <c r="N2962" s="67">
        <f xml:space="preserve"> [1]!s_wq_close($A2962,N$1,2)</f>
        <v>19.616524860000002</v>
      </c>
      <c r="O2962" s="67">
        <f xml:space="preserve"> [1]!s_wq_close($A2962,O$1,2)</f>
        <v>20.838176740000002</v>
      </c>
      <c r="P2962" s="67">
        <f xml:space="preserve"> [1]!s_wq_close($A2962,P$1,2)</f>
        <v>17.994331380000002</v>
      </c>
      <c r="Q2962" s="67">
        <f xml:space="preserve"> [1]!s_wq_close($A2962,Q$1,2)</f>
        <v>18.855495819999998</v>
      </c>
      <c r="R2962" s="67">
        <f xml:space="preserve"> [1]!s_wq_close($A2962,R$1,2)</f>
        <v>17.223288799999999</v>
      </c>
      <c r="S2962" s="67">
        <f xml:space="preserve"> [1]!s_wq_close($A2962,S$1,2)</f>
        <v>16.1718671</v>
      </c>
      <c r="T2962" s="67">
        <f xml:space="preserve"> [1]!s_wq_close($A2962,T$1,2)</f>
        <v>15.841420280000001</v>
      </c>
      <c r="U2962" s="67">
        <f xml:space="preserve"> [1]!s_wq_close($A2962,U$1,2)</f>
        <v>15.060364160000001</v>
      </c>
      <c r="V2962" s="67">
        <f xml:space="preserve"> [1]!s_wq_close($A2962,V$1,2)</f>
        <v>13.77863104</v>
      </c>
      <c r="W2962" s="67">
        <f xml:space="preserve"> [1]!s_wq_close($A2962,W$1,2)</f>
        <v>15.180526640000002</v>
      </c>
      <c r="X2962" s="67">
        <f xml:space="preserve"> [1]!s_wq_close($A2962,X$1,2)</f>
        <v>14.89013398</v>
      </c>
      <c r="Y2962" s="67">
        <f xml:space="preserve"> [1]!s_wq_close($A2962,Y$1,2)</f>
        <v>14.229240340000002</v>
      </c>
    </row>
    <row r="2963" spans="1:25" x14ac:dyDescent="0.15">
      <c r="A2963" t="s">
        <v>10364</v>
      </c>
      <c r="B2963" s="67">
        <f xml:space="preserve"> [1]!s_dq_close($A2963,B$1,2)</f>
        <v>0</v>
      </c>
      <c r="C2963" s="67">
        <f xml:space="preserve"> [1]!s_wq_close($A2963,C$1,2)</f>
        <v>95.3</v>
      </c>
      <c r="D2963" s="67">
        <f xml:space="preserve"> [1]!s_wq_close($A2963,D$1,2)</f>
        <v>90.9</v>
      </c>
      <c r="E2963" s="67">
        <f xml:space="preserve"> [1]!s_wq_close($A2963,E$1,2)</f>
        <v>87.79</v>
      </c>
      <c r="F2963" s="67">
        <f xml:space="preserve"> [1]!s_wq_close($A2963,F$1,2)</f>
        <v>83.92</v>
      </c>
      <c r="G2963" s="67">
        <f xml:space="preserve"> [1]!s_wq_close($A2963,G$1,2)</f>
        <v>84.46</v>
      </c>
      <c r="H2963" s="67">
        <f xml:space="preserve"> [1]!s_wq_close($A2963,H$1,2)</f>
        <v>83.67</v>
      </c>
      <c r="I2963" s="67">
        <f xml:space="preserve"> [1]!s_wq_close($A2963,I$1,2)</f>
        <v>85.79</v>
      </c>
      <c r="J2963" s="67">
        <f xml:space="preserve"> [1]!s_wq_close($A2963,J$1,2)</f>
        <v>89.54</v>
      </c>
      <c r="K2963" s="67">
        <f xml:space="preserve"> [1]!s_wq_close($A2963,K$1,2)</f>
        <v>92.03</v>
      </c>
      <c r="L2963" s="67">
        <f xml:space="preserve"> [1]!s_wq_close($A2963,L$1,2)</f>
        <v>89.16</v>
      </c>
      <c r="M2963" s="67">
        <f xml:space="preserve"> [1]!s_wq_close($A2963,M$1,2)</f>
        <v>88.96</v>
      </c>
      <c r="N2963" s="67">
        <f xml:space="preserve"> [1]!s_wq_close($A2963,N$1,2)</f>
        <v>90.81</v>
      </c>
      <c r="O2963" s="67">
        <f xml:space="preserve"> [1]!s_wq_close($A2963,O$1,2)</f>
        <v>95.77</v>
      </c>
      <c r="P2963" s="67">
        <f xml:space="preserve"> [1]!s_wq_close($A2963,P$1,2)</f>
        <v>88.42</v>
      </c>
      <c r="Q2963" s="67">
        <f xml:space="preserve"> [1]!s_wq_close($A2963,Q$1,2)</f>
        <v>88.32</v>
      </c>
      <c r="R2963" s="67">
        <f xml:space="preserve"> [1]!s_wq_close($A2963,R$1,2)</f>
        <v>83.88</v>
      </c>
      <c r="S2963" s="67">
        <f xml:space="preserve"> [1]!s_wq_close($A2963,S$1,2)</f>
        <v>83.09</v>
      </c>
      <c r="T2963" s="67">
        <f xml:space="preserve"> [1]!s_wq_close($A2963,T$1,2)</f>
        <v>80.209999999999994</v>
      </c>
      <c r="U2963" s="67">
        <f xml:space="preserve"> [1]!s_wq_close($A2963,U$1,2)</f>
        <v>78.510000000000005</v>
      </c>
      <c r="V2963" s="67">
        <f xml:space="preserve"> [1]!s_wq_close($A2963,V$1,2)</f>
        <v>73.12</v>
      </c>
      <c r="W2963" s="67">
        <f xml:space="preserve"> [1]!s_wq_close($A2963,W$1,2)</f>
        <v>74.33</v>
      </c>
      <c r="X2963" s="67">
        <f xml:space="preserve"> [1]!s_wq_close($A2963,X$1,2)</f>
        <v>70.66</v>
      </c>
      <c r="Y2963" s="67">
        <f xml:space="preserve"> [1]!s_wq_close($A2963,Y$1,2)</f>
        <v>72.56</v>
      </c>
    </row>
    <row r="2964" spans="1:25" x14ac:dyDescent="0.15">
      <c r="A2964" t="s">
        <v>10365</v>
      </c>
      <c r="B2964" s="67">
        <f xml:space="preserve"> [1]!s_dq_close($A2964,B$1,2)</f>
        <v>0</v>
      </c>
      <c r="C2964" s="67">
        <f xml:space="preserve"> [1]!s_wq_close($A2964,C$1,2)</f>
        <v>53.43</v>
      </c>
      <c r="D2964" s="67">
        <f xml:space="preserve"> [1]!s_wq_close($A2964,D$1,2)</f>
        <v>56.86</v>
      </c>
      <c r="E2964" s="67">
        <f xml:space="preserve"> [1]!s_wq_close($A2964,E$1,2)</f>
        <v>59.37</v>
      </c>
      <c r="F2964" s="67">
        <f xml:space="preserve"> [1]!s_wq_close($A2964,F$1,2)</f>
        <v>61.44</v>
      </c>
      <c r="G2964" s="67">
        <f xml:space="preserve"> [1]!s_wq_close($A2964,G$1,2)</f>
        <v>58.53</v>
      </c>
      <c r="H2964" s="67">
        <f xml:space="preserve"> [1]!s_wq_close($A2964,H$1,2)</f>
        <v>58.97</v>
      </c>
      <c r="I2964" s="67">
        <f xml:space="preserve"> [1]!s_wq_close($A2964,I$1,2)</f>
        <v>58.63</v>
      </c>
      <c r="J2964" s="67">
        <f xml:space="preserve"> [1]!s_wq_close($A2964,J$1,2)</f>
        <v>60.03</v>
      </c>
      <c r="K2964" s="67">
        <f xml:space="preserve"> [1]!s_wq_close($A2964,K$1,2)</f>
        <v>67.400000000000006</v>
      </c>
      <c r="L2964" s="67">
        <f xml:space="preserve"> [1]!s_wq_close($A2964,L$1,2)</f>
        <v>72.98</v>
      </c>
      <c r="M2964" s="67">
        <f xml:space="preserve"> [1]!s_wq_close($A2964,M$1,2)</f>
        <v>67.81</v>
      </c>
      <c r="N2964" s="67">
        <f xml:space="preserve"> [1]!s_wq_close($A2964,N$1,2)</f>
        <v>78.2</v>
      </c>
      <c r="O2964" s="67">
        <f xml:space="preserve"> [1]!s_wq_close($A2964,O$1,2)</f>
        <v>82.72</v>
      </c>
      <c r="P2964" s="67">
        <f xml:space="preserve"> [1]!s_wq_close($A2964,P$1,2)</f>
        <v>82.8</v>
      </c>
      <c r="Q2964" s="67">
        <f xml:space="preserve"> [1]!s_wq_close($A2964,Q$1,2)</f>
        <v>82.59</v>
      </c>
      <c r="R2964" s="67">
        <f xml:space="preserve"> [1]!s_wq_close($A2964,R$1,2)</f>
        <v>83.48</v>
      </c>
      <c r="S2964" s="67">
        <f xml:space="preserve"> [1]!s_wq_close($A2964,S$1,2)</f>
        <v>49.29</v>
      </c>
      <c r="T2964" s="67">
        <f xml:space="preserve"> [1]!s_wq_close($A2964,T$1,2)</f>
        <v>43.38</v>
      </c>
      <c r="U2964" s="67">
        <f xml:space="preserve"> [1]!s_wq_close($A2964,U$1,2)</f>
        <v>42.5</v>
      </c>
      <c r="V2964" s="67">
        <f xml:space="preserve"> [1]!s_wq_close($A2964,V$1,2)</f>
        <v>41.3</v>
      </c>
      <c r="W2964" s="67">
        <f xml:space="preserve"> [1]!s_wq_close($A2964,W$1,2)</f>
        <v>38.97</v>
      </c>
      <c r="X2964" s="67">
        <f xml:space="preserve"> [1]!s_wq_close($A2964,X$1,2)</f>
        <v>32.22</v>
      </c>
      <c r="Y2964" s="67">
        <f xml:space="preserve"> [1]!s_wq_close($A2964,Y$1,2)</f>
        <v>31.14</v>
      </c>
    </row>
    <row r="2965" spans="1:25" x14ac:dyDescent="0.15">
      <c r="A2965" t="s">
        <v>10366</v>
      </c>
      <c r="B2965" s="67">
        <f xml:space="preserve"> [1]!s_dq_close($A2965,B$1,2)</f>
        <v>0</v>
      </c>
      <c r="C2965" s="67">
        <f xml:space="preserve"> [1]!s_wq_close($A2965,C$1,2)</f>
        <v>31.58</v>
      </c>
      <c r="D2965" s="67">
        <f xml:space="preserve"> [1]!s_wq_close($A2965,D$1,2)</f>
        <v>30.6</v>
      </c>
      <c r="E2965" s="67">
        <f xml:space="preserve"> [1]!s_wq_close($A2965,E$1,2)</f>
        <v>28</v>
      </c>
      <c r="F2965" s="67">
        <f xml:space="preserve"> [1]!s_wq_close($A2965,F$1,2)</f>
        <v>26.21</v>
      </c>
      <c r="G2965" s="67">
        <f xml:space="preserve"> [1]!s_wq_close($A2965,G$1,2)</f>
        <v>26.89</v>
      </c>
      <c r="H2965" s="67">
        <f xml:space="preserve"> [1]!s_wq_close($A2965,H$1,2)</f>
        <v>26.75</v>
      </c>
      <c r="I2965" s="67">
        <f xml:space="preserve"> [1]!s_wq_close($A2965,I$1,2)</f>
        <v>28.43</v>
      </c>
      <c r="J2965" s="67">
        <f xml:space="preserve"> [1]!s_wq_close($A2965,J$1,2)</f>
        <v>27.4</v>
      </c>
      <c r="K2965" s="67">
        <f xml:space="preserve"> [1]!s_wq_close($A2965,K$1,2)</f>
        <v>29.14</v>
      </c>
      <c r="L2965" s="67">
        <f xml:space="preserve"> [1]!s_wq_close($A2965,L$1,2)</f>
        <v>28.47</v>
      </c>
      <c r="M2965" s="67">
        <f xml:space="preserve"> [1]!s_wq_close($A2965,M$1,2)</f>
        <v>28.38</v>
      </c>
      <c r="N2965" s="67">
        <f xml:space="preserve"> [1]!s_wq_close($A2965,N$1,2)</f>
        <v>28.42</v>
      </c>
      <c r="O2965" s="67">
        <f xml:space="preserve"> [1]!s_wq_close($A2965,O$1,2)</f>
        <v>29.32</v>
      </c>
      <c r="P2965" s="67">
        <f xml:space="preserve"> [1]!s_wq_close($A2965,P$1,2)</f>
        <v>25.98</v>
      </c>
      <c r="Q2965" s="67">
        <f xml:space="preserve"> [1]!s_wq_close($A2965,Q$1,2)</f>
        <v>25.64</v>
      </c>
      <c r="R2965" s="67">
        <f xml:space="preserve"> [1]!s_wq_close($A2965,R$1,2)</f>
        <v>25.63</v>
      </c>
      <c r="S2965" s="67">
        <f xml:space="preserve"> [1]!s_wq_close($A2965,S$1,2)</f>
        <v>23.99</v>
      </c>
      <c r="T2965" s="67">
        <f xml:space="preserve"> [1]!s_wq_close($A2965,T$1,2)</f>
        <v>23.27</v>
      </c>
      <c r="U2965" s="67">
        <f xml:space="preserve"> [1]!s_wq_close($A2965,U$1,2)</f>
        <v>22.07</v>
      </c>
      <c r="V2965" s="67">
        <f xml:space="preserve"> [1]!s_wq_close($A2965,V$1,2)</f>
        <v>20.7</v>
      </c>
      <c r="W2965" s="67">
        <f xml:space="preserve"> [1]!s_wq_close($A2965,W$1,2)</f>
        <v>20.51</v>
      </c>
      <c r="X2965" s="67">
        <f xml:space="preserve"> [1]!s_wq_close($A2965,X$1,2)</f>
        <v>18.54</v>
      </c>
      <c r="Y2965" s="67">
        <f xml:space="preserve"> [1]!s_wq_close($A2965,Y$1,2)</f>
        <v>18.059999999999999</v>
      </c>
    </row>
    <row r="2966" spans="1:25" x14ac:dyDescent="0.15">
      <c r="A2966" t="s">
        <v>10367</v>
      </c>
      <c r="B2966" s="67">
        <f xml:space="preserve"> [1]!s_dq_close($A2966,B$1,2)</f>
        <v>0</v>
      </c>
      <c r="C2966" s="67">
        <f xml:space="preserve"> [1]!s_wq_close($A2966,C$1,2)</f>
        <v>44.520394799999998</v>
      </c>
      <c r="D2966" s="67">
        <f xml:space="preserve"> [1]!s_wq_close($A2966,D$1,2)</f>
        <v>44.976754200000002</v>
      </c>
      <c r="E2966" s="67">
        <f xml:space="preserve"> [1]!s_wq_close($A2966,E$1,2)</f>
        <v>43.780078440000004</v>
      </c>
      <c r="F2966" s="67">
        <f xml:space="preserve"> [1]!s_wq_close($A2966,F$1,2)</f>
        <v>42.532696080000001</v>
      </c>
      <c r="G2966" s="67">
        <f xml:space="preserve"> [1]!s_wq_close($A2966,G$1,2)</f>
        <v>42.76594644</v>
      </c>
      <c r="H2966" s="67">
        <f xml:space="preserve"> [1]!s_wq_close($A2966,H$1,2)</f>
        <v>43.242588480000002</v>
      </c>
      <c r="I2966" s="67">
        <f xml:space="preserve"> [1]!s_wq_close($A2966,I$1,2)</f>
        <v>42.573261359999997</v>
      </c>
      <c r="J2966" s="67">
        <f xml:space="preserve"> [1]!s_wq_close($A2966,J$1,2)</f>
        <v>42.187891200000003</v>
      </c>
      <c r="K2966" s="67">
        <f xml:space="preserve"> [1]!s_wq_close($A2966,K$1,2)</f>
        <v>43.567110720000002</v>
      </c>
      <c r="L2966" s="67">
        <f xml:space="preserve"> [1]!s_wq_close($A2966,L$1,2)</f>
        <v>44.337851039999997</v>
      </c>
      <c r="M2966" s="67">
        <f xml:space="preserve"> [1]!s_wq_close($A2966,M$1,2)</f>
        <v>44.337851039999997</v>
      </c>
      <c r="N2966" s="67">
        <f xml:space="preserve"> [1]!s_wq_close($A2966,N$1,2)</f>
        <v>44.165448599999998</v>
      </c>
      <c r="O2966" s="67">
        <f xml:space="preserve"> [1]!s_wq_close($A2966,O$1,2)</f>
        <v>46.092299400000002</v>
      </c>
      <c r="P2966" s="67">
        <f xml:space="preserve"> [1]!s_wq_close($A2966,P$1,2)</f>
        <v>44.297285760000001</v>
      </c>
      <c r="Q2966" s="67">
        <f xml:space="preserve"> [1]!s_wq_close($A2966,Q$1,2)</f>
        <v>43.800361080000002</v>
      </c>
      <c r="R2966" s="67">
        <f xml:space="preserve"> [1]!s_wq_close($A2966,R$1,2)</f>
        <v>42.836935680000003</v>
      </c>
      <c r="S2966" s="67">
        <f xml:space="preserve"> [1]!s_wq_close($A2966,S$1,2)</f>
        <v>44.104600680000004</v>
      </c>
      <c r="T2966" s="67">
        <f xml:space="preserve"> [1]!s_wq_close($A2966,T$1,2)</f>
        <v>37.664862480000004</v>
      </c>
      <c r="U2966" s="67">
        <f xml:space="preserve"> [1]!s_wq_close($A2966,U$1,2)</f>
        <v>38.090797920000007</v>
      </c>
      <c r="V2966" s="67">
        <f xml:space="preserve"> [1]!s_wq_close($A2966,V$1,2)</f>
        <v>36.97525272</v>
      </c>
      <c r="W2966" s="67">
        <f xml:space="preserve"> [1]!s_wq_close($A2966,W$1,2)</f>
        <v>36.811655999999999</v>
      </c>
      <c r="X2966" s="67">
        <f xml:space="preserve"> [1]!s_wq_close($A2966,X$1,2)</f>
        <v>35.431218899999998</v>
      </c>
      <c r="Y2966" s="67">
        <f xml:space="preserve"> [1]!s_wq_close($A2966,Y$1,2)</f>
        <v>36.351510299999994</v>
      </c>
    </row>
    <row r="2967" spans="1:25" x14ac:dyDescent="0.15">
      <c r="A2967" t="s">
        <v>10368</v>
      </c>
      <c r="B2967" s="67">
        <f xml:space="preserve"> [1]!s_dq_close($A2967,B$1,2)</f>
        <v>0</v>
      </c>
      <c r="C2967" s="67">
        <f xml:space="preserve"> [1]!s_wq_close($A2967,C$1,2)</f>
        <v>47.80038648</v>
      </c>
      <c r="D2967" s="67">
        <f xml:space="preserve"> [1]!s_wq_close($A2967,D$1,2)</f>
        <v>47.035335480000001</v>
      </c>
      <c r="E2967" s="67">
        <f xml:space="preserve"> [1]!s_wq_close($A2967,E$1,2)</f>
        <v>46.005066800000002</v>
      </c>
      <c r="F2967" s="67">
        <f xml:space="preserve"> [1]!s_wq_close($A2967,F$1,2)</f>
        <v>47.575971519999996</v>
      </c>
      <c r="G2967" s="67">
        <f xml:space="preserve"> [1]!s_wq_close($A2967,G$1,2)</f>
        <v>46.688512360000004</v>
      </c>
      <c r="H2967" s="67">
        <f xml:space="preserve"> [1]!s_wq_close($A2967,H$1,2)</f>
        <v>46.290685840000002</v>
      </c>
      <c r="I2967" s="67">
        <f xml:space="preserve"> [1]!s_wq_close($A2967,I$1,2)</f>
        <v>47.167944320000004</v>
      </c>
      <c r="J2967" s="67">
        <f xml:space="preserve"> [1]!s_wq_close($A2967,J$1,2)</f>
        <v>45.403226679999996</v>
      </c>
      <c r="K2967" s="67">
        <f xml:space="preserve"> [1]!s_wq_close($A2967,K$1,2)</f>
        <v>46.504900120000002</v>
      </c>
      <c r="L2967" s="67">
        <f xml:space="preserve"> [1]!s_wq_close($A2967,L$1,2)</f>
        <v>46.229481759999999</v>
      </c>
      <c r="M2967" s="67">
        <f xml:space="preserve"> [1]!s_wq_close($A2967,M$1,2)</f>
        <v>48.01460076</v>
      </c>
      <c r="N2967" s="67">
        <f xml:space="preserve"> [1]!s_wq_close($A2967,N$1,2)</f>
        <v>48.902059919999999</v>
      </c>
      <c r="O2967" s="67">
        <f xml:space="preserve"> [1]!s_wq_close($A2967,O$1,2)</f>
        <v>49.677311600000003</v>
      </c>
      <c r="P2967" s="67">
        <f xml:space="preserve"> [1]!s_wq_close($A2967,P$1,2)</f>
        <v>48.167610959999998</v>
      </c>
      <c r="Q2967" s="67">
        <f xml:space="preserve"> [1]!s_wq_close($A2967,Q$1,2)</f>
        <v>49.932328599999998</v>
      </c>
      <c r="R2967" s="67">
        <f xml:space="preserve"> [1]!s_wq_close($A2967,R$1,2)</f>
        <v>48.310420479999998</v>
      </c>
      <c r="S2967" s="67">
        <f xml:space="preserve"> [1]!s_wq_close($A2967,S$1,2)</f>
        <v>51.136008840000002</v>
      </c>
      <c r="T2967" s="67">
        <f xml:space="preserve"> [1]!s_wq_close($A2967,T$1,2)</f>
        <v>53.084338719999998</v>
      </c>
      <c r="U2967" s="67">
        <f xml:space="preserve"> [1]!s_wq_close($A2967,U$1,2)</f>
        <v>54.420627799999998</v>
      </c>
      <c r="V2967" s="67">
        <f xml:space="preserve"> [1]!s_wq_close($A2967,V$1,2)</f>
        <v>54.202345560000005</v>
      </c>
      <c r="W2967" s="67">
        <f xml:space="preserve"> [1]!s_wq_close($A2967,W$1,2)</f>
        <v>54.950824440000005</v>
      </c>
      <c r="X2967" s="67">
        <f xml:space="preserve"> [1]!s_wq_close($A2967,X$1,2)</f>
        <v>58.433330340000005</v>
      </c>
      <c r="Y2967" s="67">
        <f xml:space="preserve"> [1]!s_wq_close($A2967,Y$1,2)</f>
        <v>59.452093260000005</v>
      </c>
    </row>
    <row r="2968" spans="1:25" x14ac:dyDescent="0.15">
      <c r="A2968" t="s">
        <v>10369</v>
      </c>
      <c r="B2968" s="67">
        <f xml:space="preserve"> [1]!s_dq_close($A2968,B$1,2)</f>
        <v>0</v>
      </c>
      <c r="C2968" s="67">
        <f xml:space="preserve"> [1]!s_wq_close($A2968,C$1,2)</f>
        <v>28.691925589999997</v>
      </c>
      <c r="D2968" s="67">
        <f xml:space="preserve"> [1]!s_wq_close($A2968,D$1,2)</f>
        <v>31.588366899999997</v>
      </c>
      <c r="E2968" s="67">
        <f xml:space="preserve"> [1]!s_wq_close($A2968,E$1,2)</f>
        <v>29.802059889999999</v>
      </c>
      <c r="F2968" s="67">
        <f xml:space="preserve"> [1]!s_wq_close($A2968,F$1,2)</f>
        <v>28.136858439999997</v>
      </c>
      <c r="G2968" s="67">
        <f xml:space="preserve"> [1]!s_wq_close($A2968,G$1,2)</f>
        <v>28.732294109999998</v>
      </c>
      <c r="H2968" s="67">
        <f xml:space="preserve"> [1]!s_wq_close($A2968,H$1,2)</f>
        <v>28.671741329999996</v>
      </c>
      <c r="I2968" s="67">
        <f xml:space="preserve"> [1]!s_wq_close($A2968,I$1,2)</f>
        <v>30.801180759999998</v>
      </c>
      <c r="J2968" s="67">
        <f xml:space="preserve"> [1]!s_wq_close($A2968,J$1,2)</f>
        <v>29.590125159999999</v>
      </c>
      <c r="K2968" s="67">
        <f xml:space="preserve"> [1]!s_wq_close($A2968,K$1,2)</f>
        <v>29.802059889999999</v>
      </c>
      <c r="L2968" s="67">
        <f xml:space="preserve"> [1]!s_wq_close($A2968,L$1,2)</f>
        <v>29.600217289999996</v>
      </c>
      <c r="M2968" s="67">
        <f xml:space="preserve"> [1]!s_wq_close($A2968,M$1,2)</f>
        <v>30.044271009999996</v>
      </c>
      <c r="N2968" s="67">
        <f xml:space="preserve"> [1]!s_wq_close($A2968,N$1,2)</f>
        <v>30.185560829999996</v>
      </c>
      <c r="O2968" s="67">
        <f xml:space="preserve"> [1]!s_wq_close($A2968,O$1,2)</f>
        <v>32.203986829999998</v>
      </c>
      <c r="P2968" s="67">
        <f xml:space="preserve"> [1]!s_wq_close($A2968,P$1,2)</f>
        <v>31.951683579999997</v>
      </c>
      <c r="Q2968" s="67">
        <f xml:space="preserve"> [1]!s_wq_close($A2968,Q$1,2)</f>
        <v>34.222412829999996</v>
      </c>
      <c r="R2968" s="67">
        <f xml:space="preserve"> [1]!s_wq_close($A2968,R$1,2)</f>
        <v>32.002144229999999</v>
      </c>
      <c r="S2968" s="67">
        <f xml:space="preserve"> [1]!s_wq_close($A2968,S$1,2)</f>
        <v>29.549756639999998</v>
      </c>
      <c r="T2968" s="67">
        <f xml:space="preserve"> [1]!s_wq_close($A2968,T$1,2)</f>
        <v>30.427771949999997</v>
      </c>
      <c r="U2968" s="67">
        <f xml:space="preserve"> [1]!s_wq_close($A2968,U$1,2)</f>
        <v>28.924044579999997</v>
      </c>
      <c r="V2968" s="67">
        <f xml:space="preserve"> [1]!s_wq_close($A2968,V$1,2)</f>
        <v>27.440501469999997</v>
      </c>
      <c r="W2968" s="67">
        <f xml:space="preserve"> [1]!s_wq_close($A2968,W$1,2)</f>
        <v>28.510267249999998</v>
      </c>
      <c r="X2968" s="67">
        <f xml:space="preserve"> [1]!s_wq_close($A2968,X$1,2)</f>
        <v>27.440501469999997</v>
      </c>
      <c r="Y2968" s="67">
        <f xml:space="preserve"> [1]!s_wq_close($A2968,Y$1,2)</f>
        <v>26.966171359999997</v>
      </c>
    </row>
    <row r="2969" spans="1:25" x14ac:dyDescent="0.15">
      <c r="A2969" t="s">
        <v>10370</v>
      </c>
      <c r="B2969" s="67">
        <f xml:space="preserve"> [1]!s_dq_close($A2969,B$1,2)</f>
        <v>0</v>
      </c>
      <c r="C2969" s="67">
        <f xml:space="preserve"> [1]!s_wq_close($A2969,C$1,2)</f>
        <v>46.929013650000002</v>
      </c>
      <c r="D2969" s="67">
        <f xml:space="preserve"> [1]!s_wq_close($A2969,D$1,2)</f>
        <v>46.607099730000002</v>
      </c>
      <c r="E2969" s="67">
        <f xml:space="preserve"> [1]!s_wq_close($A2969,E$1,2)</f>
        <v>45.09812823</v>
      </c>
      <c r="F2969" s="67">
        <f xml:space="preserve"> [1]!s_wq_close($A2969,F$1,2)</f>
        <v>44.685676020000002</v>
      </c>
      <c r="G2969" s="67">
        <f xml:space="preserve"> [1]!s_wq_close($A2969,G$1,2)</f>
        <v>44.404001340000001</v>
      </c>
      <c r="H2969" s="67">
        <f xml:space="preserve"> [1]!s_wq_close($A2969,H$1,2)</f>
        <v>44.283283620000006</v>
      </c>
      <c r="I2969" s="67">
        <f xml:space="preserve"> [1]!s_wq_close($A2969,I$1,2)</f>
        <v>45.168546900000003</v>
      </c>
      <c r="J2969" s="67">
        <f xml:space="preserve"> [1]!s_wq_close($A2969,J$1,2)</f>
        <v>44.29334343</v>
      </c>
      <c r="K2969" s="67">
        <f xml:space="preserve"> [1]!s_wq_close($A2969,K$1,2)</f>
        <v>45.661477590000004</v>
      </c>
      <c r="L2969" s="67">
        <f xml:space="preserve"> [1]!s_wq_close($A2969,L$1,2)</f>
        <v>44.957290889999996</v>
      </c>
      <c r="M2969" s="67">
        <f xml:space="preserve"> [1]!s_wq_close($A2969,M$1,2)</f>
        <v>45.560879489999998</v>
      </c>
      <c r="N2969" s="67">
        <f xml:space="preserve"> [1]!s_wq_close($A2969,N$1,2)</f>
        <v>46.576920299999998</v>
      </c>
      <c r="O2969" s="67">
        <f xml:space="preserve"> [1]!s_wq_close($A2969,O$1,2)</f>
        <v>46.144348469999997</v>
      </c>
      <c r="P2969" s="67">
        <f xml:space="preserve"> [1]!s_wq_close($A2969,P$1,2)</f>
        <v>44.253104190000002</v>
      </c>
      <c r="Q2969" s="67">
        <f xml:space="preserve"> [1]!s_wq_close($A2969,Q$1,2)</f>
        <v>43.840651979999997</v>
      </c>
      <c r="R2969" s="67">
        <f xml:space="preserve"> [1]!s_wq_close($A2969,R$1,2)</f>
        <v>42.412158959999999</v>
      </c>
      <c r="S2969" s="67">
        <f xml:space="preserve"> [1]!s_wq_close($A2969,S$1,2)</f>
        <v>42.221022570000002</v>
      </c>
      <c r="T2969" s="67">
        <f xml:space="preserve"> [1]!s_wq_close($A2969,T$1,2)</f>
        <v>43.97142951</v>
      </c>
      <c r="U2969" s="67">
        <f xml:space="preserve"> [1]!s_wq_close($A2969,U$1,2)</f>
        <v>44.212864950000004</v>
      </c>
      <c r="V2969" s="67">
        <f xml:space="preserve"> [1]!s_wq_close($A2969,V$1,2)</f>
        <v>42.422218770000001</v>
      </c>
      <c r="W2969" s="67">
        <f xml:space="preserve"> [1]!s_wq_close($A2969,W$1,2)</f>
        <v>44.102207040000003</v>
      </c>
      <c r="X2969" s="67">
        <f xml:space="preserve"> [1]!s_wq_close($A2969,X$1,2)</f>
        <v>44.585077920000003</v>
      </c>
      <c r="Y2969" s="67">
        <f xml:space="preserve"> [1]!s_wq_close($A2969,Y$1,2)</f>
        <v>45.108188040000002</v>
      </c>
    </row>
    <row r="2970" spans="1:25" x14ac:dyDescent="0.15">
      <c r="A2970" t="s">
        <v>10371</v>
      </c>
      <c r="B2970" s="67">
        <f xml:space="preserve"> [1]!s_dq_close($A2970,B$1,2)</f>
        <v>0</v>
      </c>
      <c r="C2970" s="67">
        <f xml:space="preserve"> [1]!s_wq_close($A2970,C$1,2)</f>
        <v>47.4327653</v>
      </c>
      <c r="D2970" s="67">
        <f xml:space="preserve"> [1]!s_wq_close($A2970,D$1,2)</f>
        <v>47.880628319999992</v>
      </c>
      <c r="E2970" s="67">
        <f xml:space="preserve"> [1]!s_wq_close($A2970,E$1,2)</f>
        <v>47.41240788999999</v>
      </c>
      <c r="F2970" s="67">
        <f xml:space="preserve"> [1]!s_wq_close($A2970,F$1,2)</f>
        <v>48.043487599999999</v>
      </c>
      <c r="G2970" s="67">
        <f xml:space="preserve"> [1]!s_wq_close($A2970,G$1,2)</f>
        <v>48.613495079999993</v>
      </c>
      <c r="H2970" s="67">
        <f xml:space="preserve"> [1]!s_wq_close($A2970,H$1,2)</f>
        <v>48.002772779999994</v>
      </c>
      <c r="I2970" s="67">
        <f xml:space="preserve"> [1]!s_wq_close($A2970,I$1,2)</f>
        <v>48.918856229999996</v>
      </c>
      <c r="J2970" s="67">
        <f xml:space="preserve"> [1]!s_wq_close($A2970,J$1,2)</f>
        <v>48.409920979999995</v>
      </c>
      <c r="K2970" s="67">
        <f xml:space="preserve"> [1]!s_wq_close($A2970,K$1,2)</f>
        <v>50.608521259999996</v>
      </c>
      <c r="L2970" s="67">
        <f xml:space="preserve"> [1]!s_wq_close($A2970,L$1,2)</f>
        <v>50.506734209999991</v>
      </c>
      <c r="M2970" s="67">
        <f xml:space="preserve"> [1]!s_wq_close($A2970,M$1,2)</f>
        <v>49.509221119999992</v>
      </c>
      <c r="N2970" s="67">
        <f xml:space="preserve"> [1]!s_wq_close($A2970,N$1,2)</f>
        <v>48.694924719999996</v>
      </c>
      <c r="O2970" s="67">
        <f xml:space="preserve"> [1]!s_wq_close($A2970,O$1,2)</f>
        <v>48.878141409999998</v>
      </c>
      <c r="P2970" s="67">
        <f xml:space="preserve"> [1]!s_wq_close($A2970,P$1,2)</f>
        <v>47.310620839999991</v>
      </c>
      <c r="Q2970" s="67">
        <f xml:space="preserve"> [1]!s_wq_close($A2970,Q$1,2)</f>
        <v>47.839913499999994</v>
      </c>
      <c r="R2970" s="67">
        <f xml:space="preserve"> [1]!s_wq_close($A2970,R$1,2)</f>
        <v>46.740613359999998</v>
      </c>
      <c r="S2970" s="67">
        <f xml:space="preserve"> [1]!s_wq_close($A2970,S$1,2)</f>
        <v>46.598111489999994</v>
      </c>
      <c r="T2970" s="67">
        <f xml:space="preserve"> [1]!s_wq_close($A2970,T$1,2)</f>
        <v>45.519168759999992</v>
      </c>
      <c r="U2970" s="67">
        <f xml:space="preserve"> [1]!s_wq_close($A2970,U$1,2)</f>
        <v>45.824529909999995</v>
      </c>
      <c r="V2970" s="67">
        <f xml:space="preserve"> [1]!s_wq_close($A2970,V$1,2)</f>
        <v>41.936264600000001</v>
      </c>
      <c r="W2970" s="67">
        <f xml:space="preserve"> [1]!s_wq_close($A2970,W$1,2)</f>
        <v>42.404485029999989</v>
      </c>
      <c r="X2970" s="67">
        <f xml:space="preserve"> [1]!s_wq_close($A2970,X$1,2)</f>
        <v>43.951648189999993</v>
      </c>
      <c r="Y2970" s="67">
        <f xml:space="preserve"> [1]!s_wq_close($A2970,Y$1,2)</f>
        <v>44.521655669999994</v>
      </c>
    </row>
    <row r="2971" spans="1:25" x14ac:dyDescent="0.15">
      <c r="A2971" t="s">
        <v>10372</v>
      </c>
      <c r="B2971" s="67">
        <f xml:space="preserve"> [1]!s_dq_close($A2971,B$1,2)</f>
        <v>0</v>
      </c>
      <c r="C2971" s="67">
        <f xml:space="preserve"> [1]!s_wq_close($A2971,C$1,2)</f>
        <v>54.3</v>
      </c>
      <c r="D2971" s="67">
        <f xml:space="preserve"> [1]!s_wq_close($A2971,D$1,2)</f>
        <v>52.37</v>
      </c>
      <c r="E2971" s="67">
        <f xml:space="preserve"> [1]!s_wq_close($A2971,E$1,2)</f>
        <v>51.71</v>
      </c>
      <c r="F2971" s="67">
        <f xml:space="preserve"> [1]!s_wq_close($A2971,F$1,2)</f>
        <v>47.49</v>
      </c>
      <c r="G2971" s="67">
        <f xml:space="preserve"> [1]!s_wq_close($A2971,G$1,2)</f>
        <v>47.86</v>
      </c>
      <c r="H2971" s="67">
        <f xml:space="preserve"> [1]!s_wq_close($A2971,H$1,2)</f>
        <v>47.83</v>
      </c>
      <c r="I2971" s="67">
        <f xml:space="preserve"> [1]!s_wq_close($A2971,I$1,2)</f>
        <v>49.24</v>
      </c>
      <c r="J2971" s="67">
        <f xml:space="preserve"> [1]!s_wq_close($A2971,J$1,2)</f>
        <v>48.51</v>
      </c>
      <c r="K2971" s="67">
        <f xml:space="preserve"> [1]!s_wq_close($A2971,K$1,2)</f>
        <v>49.64</v>
      </c>
      <c r="L2971" s="67">
        <f xml:space="preserve"> [1]!s_wq_close($A2971,L$1,2)</f>
        <v>48.19</v>
      </c>
      <c r="M2971" s="67">
        <f xml:space="preserve"> [1]!s_wq_close($A2971,M$1,2)</f>
        <v>52.45</v>
      </c>
      <c r="N2971" s="67">
        <f xml:space="preserve"> [1]!s_wq_close($A2971,N$1,2)</f>
        <v>52.76</v>
      </c>
      <c r="O2971" s="67">
        <f xml:space="preserve"> [1]!s_wq_close($A2971,O$1,2)</f>
        <v>52.72</v>
      </c>
      <c r="P2971" s="67">
        <f xml:space="preserve"> [1]!s_wq_close($A2971,P$1,2)</f>
        <v>44.72</v>
      </c>
      <c r="Q2971" s="67">
        <f xml:space="preserve"> [1]!s_wq_close($A2971,Q$1,2)</f>
        <v>45.12</v>
      </c>
      <c r="R2971" s="67">
        <f xml:space="preserve"> [1]!s_wq_close($A2971,R$1,2)</f>
        <v>43.08</v>
      </c>
      <c r="S2971" s="67">
        <f xml:space="preserve"> [1]!s_wq_close($A2971,S$1,2)</f>
        <v>38.97</v>
      </c>
      <c r="T2971" s="67">
        <f xml:space="preserve"> [1]!s_wq_close($A2971,T$1,2)</f>
        <v>39.11</v>
      </c>
      <c r="U2971" s="67">
        <f xml:space="preserve"> [1]!s_wq_close($A2971,U$1,2)</f>
        <v>38.01</v>
      </c>
      <c r="V2971" s="67">
        <f xml:space="preserve"> [1]!s_wq_close($A2971,V$1,2)</f>
        <v>35.54</v>
      </c>
      <c r="W2971" s="67">
        <f xml:space="preserve"> [1]!s_wq_close($A2971,W$1,2)</f>
        <v>36.89</v>
      </c>
      <c r="X2971" s="67">
        <f xml:space="preserve"> [1]!s_wq_close($A2971,X$1,2)</f>
        <v>33.081273749999994</v>
      </c>
      <c r="Y2971" s="67">
        <f xml:space="preserve"> [1]!s_wq_close($A2971,Y$1,2)</f>
        <v>31.536076249999997</v>
      </c>
    </row>
    <row r="2972" spans="1:25" x14ac:dyDescent="0.15">
      <c r="A2972" t="s">
        <v>10373</v>
      </c>
      <c r="B2972" s="67">
        <f xml:space="preserve"> [1]!s_dq_close($A2972,B$1,2)</f>
        <v>0</v>
      </c>
      <c r="C2972" s="67">
        <f xml:space="preserve"> [1]!s_wq_close($A2972,C$1,2)</f>
        <v>86.510629680000008</v>
      </c>
      <c r="D2972" s="67">
        <f xml:space="preserve"> [1]!s_wq_close($A2972,D$1,2)</f>
        <v>84.411055020000006</v>
      </c>
      <c r="E2972" s="67">
        <f xml:space="preserve"> [1]!s_wq_close($A2972,E$1,2)</f>
        <v>75.258540240000016</v>
      </c>
      <c r="F2972" s="67">
        <f xml:space="preserve"> [1]!s_wq_close($A2972,F$1,2)</f>
        <v>80.456516340000007</v>
      </c>
      <c r="G2972" s="67">
        <f xml:space="preserve"> [1]!s_wq_close($A2972,G$1,2)</f>
        <v>80.864200740000015</v>
      </c>
      <c r="H2972" s="67">
        <f xml:space="preserve"> [1]!s_wq_close($A2972,H$1,2)</f>
        <v>79.427113230000018</v>
      </c>
      <c r="I2972" s="67">
        <f xml:space="preserve"> [1]!s_wq_close($A2972,I$1,2)</f>
        <v>80.334211019999998</v>
      </c>
      <c r="J2972" s="67">
        <f xml:space="preserve"> [1]!s_wq_close($A2972,J$1,2)</f>
        <v>80.293442580000004</v>
      </c>
      <c r="K2972" s="67">
        <f xml:space="preserve"> [1]!s_wq_close($A2972,K$1,2)</f>
        <v>80.548245330000015</v>
      </c>
      <c r="L2972" s="67">
        <f xml:space="preserve"> [1]!s_wq_close($A2972,L$1,2)</f>
        <v>83.891257410000009</v>
      </c>
      <c r="M2972" s="67">
        <f xml:space="preserve"> [1]!s_wq_close($A2972,M$1,2)</f>
        <v>82.464362010000002</v>
      </c>
      <c r="N2972" s="67">
        <f xml:space="preserve"> [1]!s_wq_close($A2972,N$1,2)</f>
        <v>82.199367150000015</v>
      </c>
      <c r="O2972" s="67">
        <f xml:space="preserve"> [1]!s_wq_close($A2972,O$1,2)</f>
        <v>86.102945280000014</v>
      </c>
      <c r="P2972" s="67">
        <f xml:space="preserve"> [1]!s_wq_close($A2972,P$1,2)</f>
        <v>85.521995009999998</v>
      </c>
      <c r="Q2972" s="67">
        <f xml:space="preserve"> [1]!s_wq_close($A2972,Q$1,2)</f>
        <v>92.004176970000003</v>
      </c>
      <c r="R2972" s="67">
        <f xml:space="preserve"> [1]!s_wq_close($A2972,R$1,2)</f>
        <v>90.801507990000005</v>
      </c>
      <c r="S2972" s="67">
        <f xml:space="preserve"> [1]!s_wq_close($A2972,S$1,2)</f>
        <v>94.521628140000004</v>
      </c>
      <c r="T2972" s="67">
        <f xml:space="preserve"> [1]!s_wq_close($A2972,T$1,2)</f>
        <v>96.193134180000001</v>
      </c>
      <c r="U2972" s="67">
        <f xml:space="preserve"> [1]!s_wq_close($A2972,U$1,2)</f>
        <v>95.418533820000007</v>
      </c>
      <c r="V2972" s="67">
        <f xml:space="preserve"> [1]!s_wq_close($A2972,V$1,2)</f>
        <v>85.236615929999999</v>
      </c>
      <c r="W2972" s="67">
        <f xml:space="preserve"> [1]!s_wq_close($A2972,W$1,2)</f>
        <v>87.091579950000011</v>
      </c>
      <c r="X2972" s="67">
        <f xml:space="preserve"> [1]!s_wq_close($A2972,X$1,2)</f>
        <v>82.107638160000008</v>
      </c>
      <c r="Y2972" s="67">
        <f xml:space="preserve"> [1]!s_wq_close($A2972,Y$1,2)</f>
        <v>82.219751370000012</v>
      </c>
    </row>
    <row r="2973" spans="1:25" x14ac:dyDescent="0.15">
      <c r="A2973" t="s">
        <v>10374</v>
      </c>
      <c r="B2973" s="67">
        <f xml:space="preserve"> [1]!s_dq_close($A2973,B$1,2)</f>
        <v>0</v>
      </c>
      <c r="C2973" s="67">
        <f xml:space="preserve"> [1]!s_wq_close($A2973,C$1,2)</f>
        <v>46.180405499999999</v>
      </c>
      <c r="D2973" s="67">
        <f xml:space="preserve"> [1]!s_wq_close($A2973,D$1,2)</f>
        <v>46.088656350000001</v>
      </c>
      <c r="E2973" s="67">
        <f xml:space="preserve"> [1]!s_wq_close($A2973,E$1,2)</f>
        <v>44.314839450000001</v>
      </c>
      <c r="F2973" s="67">
        <f xml:space="preserve"> [1]!s_wq_close($A2973,F$1,2)</f>
        <v>44.406588599999999</v>
      </c>
      <c r="G2973" s="67">
        <f xml:space="preserve"> [1]!s_wq_close($A2973,G$1,2)</f>
        <v>46.883815649999995</v>
      </c>
      <c r="H2973" s="67">
        <f xml:space="preserve"> [1]!s_wq_close($A2973,H$1,2)</f>
        <v>47.2813953</v>
      </c>
      <c r="I2973" s="67">
        <f xml:space="preserve"> [1]!s_wq_close($A2973,I$1,2)</f>
        <v>48.90229695</v>
      </c>
      <c r="J2973" s="67">
        <f xml:space="preserve"> [1]!s_wq_close($A2973,J$1,2)</f>
        <v>47.984805449999996</v>
      </c>
      <c r="K2973" s="67">
        <f xml:space="preserve"> [1]!s_wq_close($A2973,K$1,2)</f>
        <v>49.636290150000001</v>
      </c>
      <c r="L2973" s="67">
        <f xml:space="preserve"> [1]!s_wq_close($A2973,L$1,2)</f>
        <v>48.596466450000001</v>
      </c>
      <c r="M2973" s="67">
        <f xml:space="preserve"> [1]!s_wq_close($A2973,M$1,2)</f>
        <v>48.657632549999995</v>
      </c>
      <c r="N2973" s="67">
        <f xml:space="preserve"> [1]!s_wq_close($A2973,N$1,2)</f>
        <v>50.370283349999994</v>
      </c>
      <c r="O2973" s="67">
        <f xml:space="preserve"> [1]!s_wq_close($A2973,O$1,2)</f>
        <v>51.134859599999992</v>
      </c>
      <c r="P2973" s="67">
        <f xml:space="preserve"> [1]!s_wq_close($A2973,P$1,2)</f>
        <v>50.033869799999998</v>
      </c>
      <c r="Q2973" s="67">
        <f xml:space="preserve"> [1]!s_wq_close($A2973,Q$1,2)</f>
        <v>50.645530799999996</v>
      </c>
      <c r="R2973" s="67">
        <f xml:space="preserve"> [1]!s_wq_close($A2973,R$1,2)</f>
        <v>52.297015500000001</v>
      </c>
      <c r="S2973" s="67">
        <f xml:space="preserve"> [1]!s_wq_close($A2973,S$1,2)</f>
        <v>48.83234118</v>
      </c>
      <c r="T2973" s="67">
        <f xml:space="preserve"> [1]!s_wq_close($A2973,T$1,2)</f>
        <v>48.55365312</v>
      </c>
      <c r="U2973" s="67">
        <f xml:space="preserve"> [1]!s_wq_close($A2973,U$1,2)</f>
        <v>46.695732720000002</v>
      </c>
      <c r="V2973" s="67">
        <f xml:space="preserve"> [1]!s_wq_close($A2973,V$1,2)</f>
        <v>46.912490099999999</v>
      </c>
      <c r="W2973" s="67">
        <f xml:space="preserve"> [1]!s_wq_close($A2973,W$1,2)</f>
        <v>49.389717300000001</v>
      </c>
      <c r="X2973" s="67">
        <f xml:space="preserve"> [1]!s_wq_close($A2973,X$1,2)</f>
        <v>46.50994068</v>
      </c>
      <c r="Y2973" s="67">
        <f xml:space="preserve"> [1]!s_wq_close($A2973,Y$1,2)</f>
        <v>46.355113980000006</v>
      </c>
    </row>
    <row r="2974" spans="1:25" x14ac:dyDescent="0.15">
      <c r="A2974" t="s">
        <v>10375</v>
      </c>
      <c r="B2974" s="67">
        <f xml:space="preserve"> [1]!s_dq_close($A2974,B$1,2)</f>
        <v>0</v>
      </c>
      <c r="C2974" s="67">
        <f xml:space="preserve"> [1]!s_wq_close($A2974,C$1,2)</f>
        <v>97.804433610000004</v>
      </c>
      <c r="D2974" s="67">
        <f xml:space="preserve"> [1]!s_wq_close($A2974,D$1,2)</f>
        <v>96.837568649999994</v>
      </c>
      <c r="E2974" s="67">
        <f xml:space="preserve"> [1]!s_wq_close($A2974,E$1,2)</f>
        <v>90.613375469999994</v>
      </c>
      <c r="F2974" s="67">
        <f xml:space="preserve"> [1]!s_wq_close($A2974,F$1,2)</f>
        <v>90.794662650000006</v>
      </c>
      <c r="G2974" s="67">
        <f xml:space="preserve"> [1]!s_wq_close($A2974,G$1,2)</f>
        <v>95.689416510000015</v>
      </c>
      <c r="H2974" s="67">
        <f xml:space="preserve"> [1]!s_wq_close($A2974,H$1,2)</f>
        <v>96.172848990000006</v>
      </c>
      <c r="I2974" s="67">
        <f xml:space="preserve"> [1]!s_wq_close($A2974,I$1,2)</f>
        <v>93.39311223</v>
      </c>
      <c r="J2974" s="67">
        <f xml:space="preserve"> [1]!s_wq_close($A2974,J$1,2)</f>
        <v>93.665043000000011</v>
      </c>
      <c r="K2974" s="67">
        <f xml:space="preserve"> [1]!s_wq_close($A2974,K$1,2)</f>
        <v>100.82588661</v>
      </c>
      <c r="L2974" s="67">
        <f xml:space="preserve"> [1]!s_wq_close($A2974,L$1,2)</f>
        <v>105.1465644</v>
      </c>
      <c r="M2974" s="67">
        <f xml:space="preserve"> [1]!s_wq_close($A2974,M$1,2)</f>
        <v>111.64268835000001</v>
      </c>
      <c r="N2974" s="67">
        <f xml:space="preserve"> [1]!s_wq_close($A2974,N$1,2)</f>
        <v>107.83565757</v>
      </c>
      <c r="O2974" s="67">
        <f xml:space="preserve"> [1]!s_wq_close($A2974,O$1,2)</f>
        <v>108.59102082</v>
      </c>
      <c r="P2974" s="67">
        <f xml:space="preserve"> [1]!s_wq_close($A2974,P$1,2)</f>
        <v>111.06861228</v>
      </c>
      <c r="Q2974" s="67">
        <f xml:space="preserve"> [1]!s_wq_close($A2974,Q$1,2)</f>
        <v>110.19239091</v>
      </c>
      <c r="R2974" s="67">
        <f xml:space="preserve"> [1]!s_wq_close($A2974,R$1,2)</f>
        <v>106.26450201000002</v>
      </c>
      <c r="S2974" s="67">
        <f xml:space="preserve"> [1]!s_wq_close($A2974,S$1,2)</f>
        <v>112.39805160000002</v>
      </c>
      <c r="T2974" s="67">
        <f xml:space="preserve"> [1]!s_wq_close($A2974,T$1,2)</f>
        <v>108.10758834000001</v>
      </c>
      <c r="U2974" s="67">
        <f xml:space="preserve"> [1]!s_wq_close($A2974,U$1,2)</f>
        <v>106.53643278</v>
      </c>
      <c r="V2974" s="67">
        <f xml:space="preserve"> [1]!s_wq_close($A2974,V$1,2)</f>
        <v>106.74945732</v>
      </c>
      <c r="W2974" s="67">
        <f xml:space="preserve"> [1]!s_wq_close($A2974,W$1,2)</f>
        <v>105.59310630000002</v>
      </c>
      <c r="X2974" s="67">
        <f xml:space="preserve"> [1]!s_wq_close($A2974,X$1,2)</f>
        <v>99.933072360000011</v>
      </c>
      <c r="Y2974" s="67">
        <f xml:space="preserve"> [1]!s_wq_close($A2974,Y$1,2)</f>
        <v>100.14608439</v>
      </c>
    </row>
    <row r="2975" spans="1:25" x14ac:dyDescent="0.15">
      <c r="A2975" t="s">
        <v>10376</v>
      </c>
      <c r="B2975" s="67">
        <f xml:space="preserve"> [1]!s_dq_close($A2975,B$1,2)</f>
        <v>0</v>
      </c>
      <c r="C2975" s="67">
        <f xml:space="preserve"> [1]!s_wq_close($A2975,C$1,2)</f>
        <v>37.341940999999998</v>
      </c>
      <c r="D2975" s="67">
        <f xml:space="preserve"> [1]!s_wq_close($A2975,D$1,2)</f>
        <v>36.705896950000003</v>
      </c>
      <c r="E2975" s="67">
        <f xml:space="preserve"> [1]!s_wq_close($A2975,E$1,2)</f>
        <v>35.536396600000003</v>
      </c>
      <c r="F2975" s="67">
        <f xml:space="preserve"> [1]!s_wq_close($A2975,F$1,2)</f>
        <v>35.249150899999997</v>
      </c>
      <c r="G2975" s="67">
        <f xml:space="preserve"> [1]!s_wq_close($A2975,G$1,2)</f>
        <v>36.028817799999999</v>
      </c>
      <c r="H2975" s="67">
        <f xml:space="preserve"> [1]!s_wq_close($A2975,H$1,2)</f>
        <v>36.04933535</v>
      </c>
      <c r="I2975" s="67">
        <f xml:space="preserve"> [1]!s_wq_close($A2975,I$1,2)</f>
        <v>35.967265150000003</v>
      </c>
      <c r="J2975" s="67">
        <f xml:space="preserve"> [1]!s_wq_close($A2975,J$1,2)</f>
        <v>35.495361500000001</v>
      </c>
      <c r="K2975" s="67">
        <f xml:space="preserve"> [1]!s_wq_close($A2975,K$1,2)</f>
        <v>36.398133699999995</v>
      </c>
      <c r="L2975" s="67">
        <f xml:space="preserve"> [1]!s_wq_close($A2975,L$1,2)</f>
        <v>36.664861850000001</v>
      </c>
      <c r="M2975" s="67">
        <f xml:space="preserve"> [1]!s_wq_close($A2975,M$1,2)</f>
        <v>36.829002249999995</v>
      </c>
      <c r="N2975" s="67">
        <f xml:space="preserve"> [1]!s_wq_close($A2975,N$1,2)</f>
        <v>36.459686349999998</v>
      </c>
      <c r="O2975" s="67">
        <f xml:space="preserve"> [1]!s_wq_close($A2975,O$1,2)</f>
        <v>36.972625100000002</v>
      </c>
      <c r="P2975" s="67">
        <f xml:space="preserve"> [1]!s_wq_close($A2975,P$1,2)</f>
        <v>36.562274100000003</v>
      </c>
      <c r="Q2975" s="67">
        <f xml:space="preserve"> [1]!s_wq_close($A2975,Q$1,2)</f>
        <v>36.275028399999997</v>
      </c>
      <c r="R2975" s="67">
        <f xml:space="preserve"> [1]!s_wq_close($A2975,R$1,2)</f>
        <v>35.638984350000001</v>
      </c>
      <c r="S2975" s="67">
        <f xml:space="preserve"> [1]!s_wq_close($A2975,S$1,2)</f>
        <v>35.3312211</v>
      </c>
      <c r="T2975" s="67">
        <f xml:space="preserve"> [1]!s_wq_close($A2975,T$1,2)</f>
        <v>36.182066359999993</v>
      </c>
      <c r="U2975" s="67">
        <f xml:space="preserve"> [1]!s_wq_close($A2975,U$1,2)</f>
        <v>36.182066359999993</v>
      </c>
      <c r="V2975" s="67">
        <f xml:space="preserve"> [1]!s_wq_close($A2975,V$1,2)</f>
        <v>35.078700699999999</v>
      </c>
      <c r="W2975" s="67">
        <f xml:space="preserve"> [1]!s_wq_close($A2975,W$1,2)</f>
        <v>34.828882059999998</v>
      </c>
      <c r="X2975" s="67">
        <f xml:space="preserve"> [1]!s_wq_close($A2975,X$1,2)</f>
        <v>35.120337139999997</v>
      </c>
      <c r="Y2975" s="67">
        <f xml:space="preserve"> [1]!s_wq_close($A2975,Y$1,2)</f>
        <v>33.787971059999997</v>
      </c>
    </row>
    <row r="2976" spans="1:25" x14ac:dyDescent="0.15">
      <c r="A2976" t="s">
        <v>10377</v>
      </c>
      <c r="B2976" s="67">
        <f xml:space="preserve"> [1]!s_dq_close($A2976,B$1,2)</f>
        <v>0</v>
      </c>
      <c r="C2976" s="67">
        <f xml:space="preserve"> [1]!s_wq_close($A2976,C$1,2)</f>
        <v>38.5</v>
      </c>
      <c r="D2976" s="67">
        <f xml:space="preserve"> [1]!s_wq_close($A2976,D$1,2)</f>
        <v>36.08</v>
      </c>
      <c r="E2976" s="67">
        <f xml:space="preserve"> [1]!s_wq_close($A2976,E$1,2)</f>
        <v>32.42</v>
      </c>
      <c r="F2976" s="67">
        <f xml:space="preserve"> [1]!s_wq_close($A2976,F$1,2)</f>
        <v>32.85</v>
      </c>
      <c r="G2976" s="67">
        <f xml:space="preserve"> [1]!s_wq_close($A2976,G$1,2)</f>
        <v>33.14</v>
      </c>
      <c r="H2976" s="67">
        <f xml:space="preserve"> [1]!s_wq_close($A2976,H$1,2)</f>
        <v>33.14</v>
      </c>
      <c r="I2976" s="67">
        <f xml:space="preserve"> [1]!s_wq_close($A2976,I$1,2)</f>
        <v>35.39</v>
      </c>
      <c r="J2976" s="67">
        <f xml:space="preserve"> [1]!s_wq_close($A2976,J$1,2)</f>
        <v>36.24</v>
      </c>
      <c r="K2976" s="67">
        <f xml:space="preserve"> [1]!s_wq_close($A2976,K$1,2)</f>
        <v>38.33</v>
      </c>
      <c r="L2976" s="67">
        <f xml:space="preserve"> [1]!s_wq_close($A2976,L$1,2)</f>
        <v>37.43</v>
      </c>
      <c r="M2976" s="67">
        <f xml:space="preserve"> [1]!s_wq_close($A2976,M$1,2)</f>
        <v>37.72</v>
      </c>
      <c r="N2976" s="67">
        <f xml:space="preserve"> [1]!s_wq_close($A2976,N$1,2)</f>
        <v>38.17</v>
      </c>
      <c r="O2976" s="67">
        <f xml:space="preserve"> [1]!s_wq_close($A2976,O$1,2)</f>
        <v>39.64</v>
      </c>
      <c r="P2976" s="67">
        <f xml:space="preserve"> [1]!s_wq_close($A2976,P$1,2)</f>
        <v>34.549999999999997</v>
      </c>
      <c r="Q2976" s="67">
        <f xml:space="preserve"> [1]!s_wq_close($A2976,Q$1,2)</f>
        <v>34.619999999999997</v>
      </c>
      <c r="R2976" s="67">
        <f xml:space="preserve"> [1]!s_wq_close($A2976,R$1,2)</f>
        <v>32.25</v>
      </c>
      <c r="S2976" s="67">
        <f xml:space="preserve"> [1]!s_wq_close($A2976,S$1,2)</f>
        <v>32.67</v>
      </c>
      <c r="T2976" s="67">
        <f xml:space="preserve"> [1]!s_wq_close($A2976,T$1,2)</f>
        <v>34.24</v>
      </c>
      <c r="U2976" s="67">
        <f xml:space="preserve"> [1]!s_wq_close($A2976,U$1,2)</f>
        <v>33.630000000000003</v>
      </c>
      <c r="V2976" s="67">
        <f xml:space="preserve"> [1]!s_wq_close($A2976,V$1,2)</f>
        <v>33.89</v>
      </c>
      <c r="W2976" s="67">
        <f xml:space="preserve"> [1]!s_wq_close($A2976,W$1,2)</f>
        <v>32.869999999999997</v>
      </c>
      <c r="X2976" s="67">
        <f xml:space="preserve"> [1]!s_wq_close($A2976,X$1,2)</f>
        <v>31.26</v>
      </c>
      <c r="Y2976" s="67">
        <f xml:space="preserve"> [1]!s_wq_close($A2976,Y$1,2)</f>
        <v>31.09</v>
      </c>
    </row>
    <row r="2977" spans="1:25" x14ac:dyDescent="0.15">
      <c r="A2977" t="s">
        <v>10378</v>
      </c>
      <c r="B2977" s="67">
        <f xml:space="preserve"> [1]!s_dq_close($A2977,B$1,2)</f>
        <v>0</v>
      </c>
      <c r="C2977" s="67">
        <f xml:space="preserve"> [1]!s_wq_close($A2977,C$1,2)</f>
        <v>56.886617370000003</v>
      </c>
      <c r="D2977" s="67">
        <f xml:space="preserve"> [1]!s_wq_close($A2977,D$1,2)</f>
        <v>58.289740420000001</v>
      </c>
      <c r="E2977" s="67">
        <f xml:space="preserve"> [1]!s_wq_close($A2977,E$1,2)</f>
        <v>55.804208160000002</v>
      </c>
      <c r="F2977" s="67">
        <f xml:space="preserve"> [1]!s_wq_close($A2977,F$1,2)</f>
        <v>53.599300509999999</v>
      </c>
      <c r="G2977" s="67">
        <f xml:space="preserve"> [1]!s_wq_close($A2977,G$1,2)</f>
        <v>55.483494320000005</v>
      </c>
      <c r="H2977" s="67">
        <f xml:space="preserve"> [1]!s_wq_close($A2977,H$1,2)</f>
        <v>54.962334330000004</v>
      </c>
      <c r="I2977" s="67">
        <f xml:space="preserve"> [1]!s_wq_close($A2977,I$1,2)</f>
        <v>57.046974290000009</v>
      </c>
      <c r="J2977" s="67">
        <f xml:space="preserve"> [1]!s_wq_close($A2977,J$1,2)</f>
        <v>56.004654310000006</v>
      </c>
      <c r="K2977" s="67">
        <f xml:space="preserve"> [1]!s_wq_close($A2977,K$1,2)</f>
        <v>57.848758889999999</v>
      </c>
      <c r="L2977" s="67">
        <f xml:space="preserve"> [1]!s_wq_close($A2977,L$1,2)</f>
        <v>57.728491200000008</v>
      </c>
      <c r="M2977" s="67">
        <f xml:space="preserve"> [1]!s_wq_close($A2977,M$1,2)</f>
        <v>59.091525020000006</v>
      </c>
      <c r="N2977" s="67">
        <f xml:space="preserve"> [1]!s_wq_close($A2977,N$1,2)</f>
        <v>62.218484960000005</v>
      </c>
      <c r="O2977" s="67">
        <f xml:space="preserve"> [1]!s_wq_close($A2977,O$1,2)</f>
        <v>59.97348808000001</v>
      </c>
      <c r="P2977" s="67">
        <f xml:space="preserve"> [1]!s_wq_close($A2977,P$1,2)</f>
        <v>56.926706600000003</v>
      </c>
      <c r="Q2977" s="67">
        <f xml:space="preserve"> [1]!s_wq_close($A2977,Q$1,2)</f>
        <v>57.608223510000002</v>
      </c>
      <c r="R2977" s="67">
        <f xml:space="preserve"> [1]!s_wq_close($A2977,R$1,2)</f>
        <v>54.040282040000008</v>
      </c>
      <c r="S2977" s="67">
        <f xml:space="preserve"> [1]!s_wq_close($A2977,S$1,2)</f>
        <v>52.597069759999997</v>
      </c>
      <c r="T2977" s="67">
        <f xml:space="preserve"> [1]!s_wq_close($A2977,T$1,2)</f>
        <v>51.634928240000008</v>
      </c>
      <c r="U2977" s="67">
        <f xml:space="preserve"> [1]!s_wq_close($A2977,U$1,2)</f>
        <v>50.833143640000003</v>
      </c>
      <c r="V2977" s="67">
        <f xml:space="preserve"> [1]!s_wq_close($A2977,V$1,2)</f>
        <v>46.772731530000001</v>
      </c>
      <c r="W2977" s="67">
        <f xml:space="preserve"> [1]!s_wq_close($A2977,W$1,2)</f>
        <v>49.145552819999999</v>
      </c>
      <c r="X2977" s="67">
        <f xml:space="preserve"> [1]!s_wq_close($A2977,X$1,2)</f>
        <v>47.456425800000005</v>
      </c>
      <c r="Y2977" s="67">
        <f xml:space="preserve"> [1]!s_wq_close($A2977,Y$1,2)</f>
        <v>48.502075859999998</v>
      </c>
    </row>
    <row r="2978" spans="1:25" x14ac:dyDescent="0.15">
      <c r="A2978" t="s">
        <v>10379</v>
      </c>
      <c r="B2978" s="67">
        <f xml:space="preserve"> [1]!s_dq_close($A2978,B$1,2)</f>
        <v>0</v>
      </c>
      <c r="C2978" s="67">
        <f xml:space="preserve"> [1]!s_wq_close($A2978,C$1,2)</f>
        <v>49.580324599999997</v>
      </c>
      <c r="D2978" s="67">
        <f xml:space="preserve"> [1]!s_wq_close($A2978,D$1,2)</f>
        <v>51.561536360000005</v>
      </c>
      <c r="E2978" s="67">
        <f xml:space="preserve"> [1]!s_wq_close($A2978,E$1,2)</f>
        <v>50.260740759999997</v>
      </c>
      <c r="F2978" s="67">
        <f xml:space="preserve"> [1]!s_wq_close($A2978,F$1,2)</f>
        <v>48.009363759999999</v>
      </c>
      <c r="G2978" s="67">
        <f xml:space="preserve"> [1]!s_wq_close($A2978,G$1,2)</f>
        <v>48.829865599999998</v>
      </c>
      <c r="H2978" s="67">
        <f xml:space="preserve"> [1]!s_wq_close($A2978,H$1,2)</f>
        <v>48.949939040000004</v>
      </c>
      <c r="I2978" s="67">
        <f xml:space="preserve"> [1]!s_wq_close($A2978,I$1,2)</f>
        <v>46.978733400000003</v>
      </c>
      <c r="J2978" s="67">
        <f xml:space="preserve"> [1]!s_wq_close($A2978,J$1,2)</f>
        <v>44.837423720000004</v>
      </c>
      <c r="K2978" s="67">
        <f xml:space="preserve"> [1]!s_wq_close($A2978,K$1,2)</f>
        <v>46.438402920000001</v>
      </c>
      <c r="L2978" s="67">
        <f xml:space="preserve"> [1]!s_wq_close($A2978,L$1,2)</f>
        <v>46.768604880000005</v>
      </c>
      <c r="M2978" s="67">
        <f xml:space="preserve"> [1]!s_wq_close($A2978,M$1,2)</f>
        <v>47.549082240000004</v>
      </c>
      <c r="N2978" s="67">
        <f xml:space="preserve"> [1]!s_wq_close($A2978,N$1,2)</f>
        <v>48.659761560000007</v>
      </c>
      <c r="O2978" s="67">
        <f xml:space="preserve"> [1]!s_wq_close($A2978,O$1,2)</f>
        <v>50.961169160000004</v>
      </c>
      <c r="P2978" s="67">
        <f xml:space="preserve"> [1]!s_wq_close($A2978,P$1,2)</f>
        <v>47.328947599999999</v>
      </c>
      <c r="Q2978" s="67">
        <f xml:space="preserve"> [1]!s_wq_close($A2978,Q$1,2)</f>
        <v>47.799235240000009</v>
      </c>
      <c r="R2978" s="67">
        <f xml:space="preserve"> [1]!s_wq_close($A2978,R$1,2)</f>
        <v>47.709180160000003</v>
      </c>
      <c r="S2978" s="67">
        <f xml:space="preserve"> [1]!s_wq_close($A2978,S$1,2)</f>
        <v>47.709180160000003</v>
      </c>
      <c r="T2978" s="67">
        <f xml:space="preserve"> [1]!s_wq_close($A2978,T$1,2)</f>
        <v>47.709180160000003</v>
      </c>
      <c r="U2978" s="67">
        <f xml:space="preserve"> [1]!s_wq_close($A2978,U$1,2)</f>
        <v>47.709180160000003</v>
      </c>
      <c r="V2978" s="67">
        <f xml:space="preserve"> [1]!s_wq_close($A2978,V$1,2)</f>
        <v>47.709180160000003</v>
      </c>
      <c r="W2978" s="67">
        <f xml:space="preserve"> [1]!s_wq_close($A2978,W$1,2)</f>
        <v>47.709165360000007</v>
      </c>
      <c r="X2978" s="67">
        <f xml:space="preserve"> [1]!s_wq_close($A2978,X$1,2)</f>
        <v>47.709165360000007</v>
      </c>
      <c r="Y2978" s="67">
        <f xml:space="preserve"> [1]!s_wq_close($A2978,Y$1,2)</f>
        <v>47.709165360000007</v>
      </c>
    </row>
    <row r="2979" spans="1:25" x14ac:dyDescent="0.15">
      <c r="A2979" t="s">
        <v>10380</v>
      </c>
      <c r="B2979" s="67">
        <f xml:space="preserve"> [1]!s_dq_close($A2979,B$1,2)</f>
        <v>0</v>
      </c>
      <c r="C2979" s="67">
        <f xml:space="preserve"> [1]!s_wq_close($A2979,C$1,2)</f>
        <v>58.883423409999999</v>
      </c>
      <c r="D2979" s="67">
        <f xml:space="preserve"> [1]!s_wq_close($A2979,D$1,2)</f>
        <v>59.544584679999993</v>
      </c>
      <c r="E2979" s="67">
        <f xml:space="preserve"> [1]!s_wq_close($A2979,E$1,2)</f>
        <v>55.216983639999995</v>
      </c>
      <c r="F2979" s="67">
        <f xml:space="preserve"> [1]!s_wq_close($A2979,F$1,2)</f>
        <v>53.85459071999999</v>
      </c>
      <c r="G2979" s="67">
        <f xml:space="preserve"> [1]!s_wq_close($A2979,G$1,2)</f>
        <v>54.215224139999989</v>
      </c>
      <c r="H2979" s="67">
        <f xml:space="preserve"> [1]!s_wq_close($A2979,H$1,2)</f>
        <v>53.974801859999999</v>
      </c>
      <c r="I2979" s="67">
        <f xml:space="preserve"> [1]!s_wq_close($A2979,I$1,2)</f>
        <v>59.203986449999995</v>
      </c>
      <c r="J2979" s="67">
        <f xml:space="preserve"> [1]!s_wq_close($A2979,J$1,2)</f>
        <v>57.300643399999998</v>
      </c>
      <c r="K2979" s="67">
        <f xml:space="preserve"> [1]!s_wq_close($A2979,K$1,2)</f>
        <v>64.693628509999996</v>
      </c>
      <c r="L2979" s="67">
        <f xml:space="preserve"> [1]!s_wq_close($A2979,L$1,2)</f>
        <v>69.281687019999993</v>
      </c>
      <c r="M2979" s="67">
        <f xml:space="preserve"> [1]!s_wq_close($A2979,M$1,2)</f>
        <v>66.83739383999999</v>
      </c>
      <c r="N2979" s="67">
        <f xml:space="preserve"> [1]!s_wq_close($A2979,N$1,2)</f>
        <v>65.394860159999993</v>
      </c>
      <c r="O2979" s="67">
        <f xml:space="preserve"> [1]!s_wq_close($A2979,O$1,2)</f>
        <v>66.957604979999999</v>
      </c>
      <c r="P2979" s="67">
        <f xml:space="preserve"> [1]!s_wq_close($A2979,P$1,2)</f>
        <v>62.269370519999988</v>
      </c>
      <c r="Q2979" s="67">
        <f xml:space="preserve"> [1]!s_wq_close($A2979,Q$1,2)</f>
        <v>63.87218571999999</v>
      </c>
      <c r="R2979" s="67">
        <f xml:space="preserve"> [1]!s_wq_close($A2979,R$1,2)</f>
        <v>58.743177079999995</v>
      </c>
      <c r="S2979" s="67">
        <f xml:space="preserve"> [1]!s_wq_close($A2979,S$1,2)</f>
        <v>59.203986449999995</v>
      </c>
      <c r="T2979" s="67">
        <f xml:space="preserve"> [1]!s_wq_close($A2979,T$1,2)</f>
        <v>56.479200609999999</v>
      </c>
      <c r="U2979" s="67">
        <f xml:space="preserve"> [1]!s_wq_close($A2979,U$1,2)</f>
        <v>56.11856719</v>
      </c>
      <c r="V2979" s="67">
        <f xml:space="preserve"> [1]!s_wq_close($A2979,V$1,2)</f>
        <v>51.891142099999996</v>
      </c>
      <c r="W2979" s="67">
        <f xml:space="preserve"> [1]!s_wq_close($A2979,W$1,2)</f>
        <v>58.34247328</v>
      </c>
      <c r="X2979" s="67">
        <f xml:space="preserve"> [1]!s_wq_close($A2979,X$1,2)</f>
        <v>57.300643399999998</v>
      </c>
      <c r="Y2979" s="67">
        <f xml:space="preserve"> [1]!s_wq_close($A2979,Y$1,2)</f>
        <v>55.377265159999993</v>
      </c>
    </row>
    <row r="2980" spans="1:25" x14ac:dyDescent="0.15">
      <c r="A2980" t="s">
        <v>10381</v>
      </c>
      <c r="B2980" s="67">
        <f xml:space="preserve"> [1]!s_dq_close($A2980,B$1,2)</f>
        <v>0</v>
      </c>
      <c r="C2980" s="67">
        <f xml:space="preserve"> [1]!s_wq_close($A2980,C$1,2)</f>
        <v>31.07</v>
      </c>
      <c r="D2980" s="67">
        <f xml:space="preserve"> [1]!s_wq_close($A2980,D$1,2)</f>
        <v>31</v>
      </c>
      <c r="E2980" s="67">
        <f xml:space="preserve"> [1]!s_wq_close($A2980,E$1,2)</f>
        <v>27.97</v>
      </c>
      <c r="F2980" s="67">
        <f xml:space="preserve"> [1]!s_wq_close($A2980,F$1,2)</f>
        <v>27.26</v>
      </c>
      <c r="G2980" s="67">
        <f xml:space="preserve"> [1]!s_wq_close($A2980,G$1,2)</f>
        <v>27.2</v>
      </c>
      <c r="H2980" s="67">
        <f xml:space="preserve"> [1]!s_wq_close($A2980,H$1,2)</f>
        <v>27.09</v>
      </c>
      <c r="I2980" s="67">
        <f xml:space="preserve"> [1]!s_wq_close($A2980,I$1,2)</f>
        <v>27.78</v>
      </c>
      <c r="J2980" s="67">
        <f xml:space="preserve"> [1]!s_wq_close($A2980,J$1,2)</f>
        <v>28.39</v>
      </c>
      <c r="K2980" s="67">
        <f xml:space="preserve"> [1]!s_wq_close($A2980,K$1,2)</f>
        <v>28.92</v>
      </c>
      <c r="L2980" s="67">
        <f xml:space="preserve"> [1]!s_wq_close($A2980,L$1,2)</f>
        <v>28.19</v>
      </c>
      <c r="M2980" s="67">
        <f xml:space="preserve"> [1]!s_wq_close($A2980,M$1,2)</f>
        <v>28.46</v>
      </c>
      <c r="N2980" s="67">
        <f xml:space="preserve"> [1]!s_wq_close($A2980,N$1,2)</f>
        <v>28.82</v>
      </c>
      <c r="O2980" s="67">
        <f xml:space="preserve"> [1]!s_wq_close($A2980,O$1,2)</f>
        <v>29.7</v>
      </c>
      <c r="P2980" s="67">
        <f xml:space="preserve"> [1]!s_wq_close($A2980,P$1,2)</f>
        <v>27.31</v>
      </c>
      <c r="Q2980" s="67">
        <f xml:space="preserve"> [1]!s_wq_close($A2980,Q$1,2)</f>
        <v>27.63</v>
      </c>
      <c r="R2980" s="67">
        <f xml:space="preserve"> [1]!s_wq_close($A2980,R$1,2)</f>
        <v>26.22</v>
      </c>
      <c r="S2980" s="67">
        <f xml:space="preserve"> [1]!s_wq_close($A2980,S$1,2)</f>
        <v>26.66</v>
      </c>
      <c r="T2980" s="67">
        <f xml:space="preserve"> [1]!s_wq_close($A2980,T$1,2)</f>
        <v>25.66</v>
      </c>
      <c r="U2980" s="67">
        <f xml:space="preserve"> [1]!s_wq_close($A2980,U$1,2)</f>
        <v>26.51</v>
      </c>
      <c r="V2980" s="67">
        <f xml:space="preserve"> [1]!s_wq_close($A2980,V$1,2)</f>
        <v>23.27</v>
      </c>
      <c r="W2980" s="67">
        <f xml:space="preserve"> [1]!s_wq_close($A2980,W$1,2)</f>
        <v>23.55</v>
      </c>
      <c r="X2980" s="67">
        <f xml:space="preserve"> [1]!s_wq_close($A2980,X$1,2)</f>
        <v>23.31</v>
      </c>
      <c r="Y2980" s="67">
        <f xml:space="preserve"> [1]!s_wq_close($A2980,Y$1,2)</f>
        <v>23.98</v>
      </c>
    </row>
    <row r="2981" spans="1:25" x14ac:dyDescent="0.15">
      <c r="A2981" t="s">
        <v>10382</v>
      </c>
      <c r="B2981" s="67">
        <f xml:space="preserve"> [1]!s_dq_close($A2981,B$1,2)</f>
        <v>0</v>
      </c>
      <c r="C2981" s="67">
        <f xml:space="preserve"> [1]!s_wq_close($A2981,C$1,2)</f>
        <v>31.702588429999999</v>
      </c>
      <c r="D2981" s="67">
        <f xml:space="preserve"> [1]!s_wq_close($A2981,D$1,2)</f>
        <v>31.432310599999997</v>
      </c>
      <c r="E2981" s="67">
        <f xml:space="preserve"> [1]!s_wq_close($A2981,E$1,2)</f>
        <v>29.340159989999997</v>
      </c>
      <c r="F2981" s="67">
        <f xml:space="preserve"> [1]!s_wq_close($A2981,F$1,2)</f>
        <v>28.269058959999995</v>
      </c>
      <c r="G2981" s="67">
        <f xml:space="preserve"> [1]!s_wq_close($A2981,G$1,2)</f>
        <v>29.230046799999997</v>
      </c>
      <c r="H2981" s="67">
        <f xml:space="preserve"> [1]!s_wq_close($A2981,H$1,2)</f>
        <v>28.87968665</v>
      </c>
      <c r="I2981" s="67">
        <f xml:space="preserve"> [1]!s_wq_close($A2981,I$1,2)</f>
        <v>29.570396659999997</v>
      </c>
      <c r="J2981" s="67">
        <f xml:space="preserve"> [1]!s_wq_close($A2981,J$1,2)</f>
        <v>30.01084942</v>
      </c>
      <c r="K2981" s="67">
        <f xml:space="preserve"> [1]!s_wq_close($A2981,K$1,2)</f>
        <v>30.24108609</v>
      </c>
      <c r="L2981" s="67">
        <f xml:space="preserve"> [1]!s_wq_close($A2981,L$1,2)</f>
        <v>29.700530430000001</v>
      </c>
      <c r="M2981" s="67">
        <f xml:space="preserve"> [1]!s_wq_close($A2981,M$1,2)</f>
        <v>31.071940159999997</v>
      </c>
      <c r="N2981" s="67">
        <f xml:space="preserve"> [1]!s_wq_close($A2981,N$1,2)</f>
        <v>30.741600590000001</v>
      </c>
      <c r="O2981" s="67">
        <f xml:space="preserve"> [1]!s_wq_close($A2981,O$1,2)</f>
        <v>31.272145959999996</v>
      </c>
      <c r="P2981" s="67">
        <f xml:space="preserve"> [1]!s_wq_close($A2981,P$1,2)</f>
        <v>28.19898693</v>
      </c>
      <c r="Q2981" s="67">
        <f xml:space="preserve"> [1]!s_wq_close($A2981,Q$1,2)</f>
        <v>29.019830709999997</v>
      </c>
      <c r="R2981" s="67">
        <f xml:space="preserve"> [1]!s_wq_close($A2981,R$1,2)</f>
        <v>27.908688519999998</v>
      </c>
      <c r="S2981" s="67">
        <f xml:space="preserve"> [1]!s_wq_close($A2981,S$1,2)</f>
        <v>26.136867189999997</v>
      </c>
      <c r="T2981" s="67">
        <f xml:space="preserve"> [1]!s_wq_close($A2981,T$1,2)</f>
        <v>25.346054280000001</v>
      </c>
      <c r="U2981" s="67">
        <f xml:space="preserve"> [1]!s_wq_close($A2981,U$1,2)</f>
        <v>25.766486459999996</v>
      </c>
      <c r="V2981" s="67">
        <f xml:space="preserve"> [1]!s_wq_close($A2981,V$1,2)</f>
        <v>23.914582809999999</v>
      </c>
      <c r="W2981" s="67">
        <f xml:space="preserve"> [1]!s_wq_close($A2981,W$1,2)</f>
        <v>24.405087019999996</v>
      </c>
      <c r="X2981" s="67">
        <f xml:space="preserve"> [1]!s_wq_close($A2981,X$1,2)</f>
        <v>24.495179629999999</v>
      </c>
      <c r="Y2981" s="67">
        <f xml:space="preserve"> [1]!s_wq_close($A2981,Y$1,2)</f>
        <v>25.145848479999998</v>
      </c>
    </row>
    <row r="2982" spans="1:25" x14ac:dyDescent="0.15">
      <c r="A2982" t="s">
        <v>10383</v>
      </c>
      <c r="B2982" s="67">
        <f xml:space="preserve"> [1]!s_dq_close($A2982,B$1,2)</f>
        <v>0</v>
      </c>
      <c r="C2982" s="67">
        <f xml:space="preserve"> [1]!s_wq_close($A2982,C$1,2)</f>
        <v>59.646202199999998</v>
      </c>
      <c r="D2982" s="67">
        <f xml:space="preserve"> [1]!s_wq_close($A2982,D$1,2)</f>
        <v>59.163236999999995</v>
      </c>
      <c r="E2982" s="67">
        <f xml:space="preserve"> [1]!s_wq_close($A2982,E$1,2)</f>
        <v>55.722109949999997</v>
      </c>
      <c r="F2982" s="67">
        <f xml:space="preserve"> [1]!s_wq_close($A2982,F$1,2)</f>
        <v>55.380009599999994</v>
      </c>
      <c r="G2982" s="67">
        <f xml:space="preserve"> [1]!s_wq_close($A2982,G$1,2)</f>
        <v>57.050264249999998</v>
      </c>
      <c r="H2982" s="67">
        <f xml:space="preserve"> [1]!s_wq_close($A2982,H$1,2)</f>
        <v>56.144704499999996</v>
      </c>
      <c r="I2982" s="67">
        <f xml:space="preserve"> [1]!s_wq_close($A2982,I$1,2)</f>
        <v>58.358294999999998</v>
      </c>
      <c r="J2982" s="67">
        <f xml:space="preserve"> [1]!s_wq_close($A2982,J$1,2)</f>
        <v>58.378418549999999</v>
      </c>
      <c r="K2982" s="67">
        <f xml:space="preserve"> [1]!s_wq_close($A2982,K$1,2)</f>
        <v>58.801013099999992</v>
      </c>
      <c r="L2982" s="67">
        <f xml:space="preserve"> [1]!s_wq_close($A2982,L$1,2)</f>
        <v>58.660148249999992</v>
      </c>
      <c r="M2982" s="67">
        <f xml:space="preserve"> [1]!s_wq_close($A2982,M$1,2)</f>
        <v>58.82113665</v>
      </c>
      <c r="N2982" s="67">
        <f xml:space="preserve"> [1]!s_wq_close($A2982,N$1,2)</f>
        <v>59.223607649999998</v>
      </c>
      <c r="O2982" s="67">
        <f xml:space="preserve"> [1]!s_wq_close($A2982,O$1,2)</f>
        <v>60.189538049999996</v>
      </c>
      <c r="P2982" s="67">
        <f xml:space="preserve"> [1]!s_wq_close($A2982,P$1,2)</f>
        <v>58.720518899999995</v>
      </c>
      <c r="Q2982" s="67">
        <f xml:space="preserve"> [1]!s_wq_close($A2982,Q$1,2)</f>
        <v>58.016194649999996</v>
      </c>
      <c r="R2982" s="67">
        <f xml:space="preserve"> [1]!s_wq_close($A2982,R$1,2)</f>
        <v>57.472858799999997</v>
      </c>
      <c r="S2982" s="67">
        <f xml:space="preserve"> [1]!s_wq_close($A2982,S$1,2)</f>
        <v>57.271623300000002</v>
      </c>
      <c r="T2982" s="67">
        <f xml:space="preserve"> [1]!s_wq_close($A2982,T$1,2)</f>
        <v>58.378418549999999</v>
      </c>
      <c r="U2982" s="67">
        <f xml:space="preserve"> [1]!s_wq_close($A2982,U$1,2)</f>
        <v>59.505337349999998</v>
      </c>
      <c r="V2982" s="67">
        <f xml:space="preserve"> [1]!s_wq_close($A2982,V$1,2)</f>
        <v>55.400133150000002</v>
      </c>
      <c r="W2982" s="67">
        <f xml:space="preserve"> [1]!s_wq_close($A2982,W$1,2)</f>
        <v>58.257677249999993</v>
      </c>
      <c r="X2982" s="67">
        <f xml:space="preserve"> [1]!s_wq_close($A2982,X$1,2)</f>
        <v>60.028549649999995</v>
      </c>
      <c r="Y2982" s="67">
        <f xml:space="preserve"> [1]!s_wq_close($A2982,Y$1,2)</f>
        <v>60.55176195</v>
      </c>
    </row>
    <row r="2983" spans="1:25" x14ac:dyDescent="0.15">
      <c r="A2983" t="s">
        <v>10384</v>
      </c>
      <c r="B2983" s="67">
        <f xml:space="preserve"> [1]!s_dq_close($A2983,B$1,2)</f>
        <v>0</v>
      </c>
      <c r="C2983" s="67">
        <f xml:space="preserve"> [1]!s_wq_close($A2983,C$1,2)</f>
        <v>29.78</v>
      </c>
      <c r="D2983" s="67">
        <f xml:space="preserve"> [1]!s_wq_close($A2983,D$1,2)</f>
        <v>29.92</v>
      </c>
      <c r="E2983" s="67">
        <f xml:space="preserve"> [1]!s_wq_close($A2983,E$1,2)</f>
        <v>26.58</v>
      </c>
      <c r="F2983" s="67">
        <f xml:space="preserve"> [1]!s_wq_close($A2983,F$1,2)</f>
        <v>26.6</v>
      </c>
      <c r="G2983" s="67">
        <f xml:space="preserve"> [1]!s_wq_close($A2983,G$1,2)</f>
        <v>26.18</v>
      </c>
      <c r="H2983" s="67">
        <f xml:space="preserve"> [1]!s_wq_close($A2983,H$1,2)</f>
        <v>26.2</v>
      </c>
      <c r="I2983" s="67">
        <f xml:space="preserve"> [1]!s_wq_close($A2983,I$1,2)</f>
        <v>26.4</v>
      </c>
      <c r="J2983" s="67">
        <f xml:space="preserve"> [1]!s_wq_close($A2983,J$1,2)</f>
        <v>29.82</v>
      </c>
      <c r="K2983" s="67">
        <f xml:space="preserve"> [1]!s_wq_close($A2983,K$1,2)</f>
        <v>28.63</v>
      </c>
      <c r="L2983" s="67">
        <f xml:space="preserve"> [1]!s_wq_close($A2983,L$1,2)</f>
        <v>27.39</v>
      </c>
      <c r="M2983" s="67">
        <f xml:space="preserve"> [1]!s_wq_close($A2983,M$1,2)</f>
        <v>28.69</v>
      </c>
      <c r="N2983" s="67">
        <f xml:space="preserve"> [1]!s_wq_close($A2983,N$1,2)</f>
        <v>30.2</v>
      </c>
      <c r="O2983" s="67">
        <f xml:space="preserve"> [1]!s_wq_close($A2983,O$1,2)</f>
        <v>30.47</v>
      </c>
      <c r="P2983" s="67">
        <f xml:space="preserve"> [1]!s_wq_close($A2983,P$1,2)</f>
        <v>29.02</v>
      </c>
      <c r="Q2983" s="67">
        <f xml:space="preserve"> [1]!s_wq_close($A2983,Q$1,2)</f>
        <v>30.8</v>
      </c>
      <c r="R2983" s="67">
        <f xml:space="preserve"> [1]!s_wq_close($A2983,R$1,2)</f>
        <v>31.1</v>
      </c>
      <c r="S2983" s="67">
        <f xml:space="preserve"> [1]!s_wq_close($A2983,S$1,2)</f>
        <v>30.95</v>
      </c>
      <c r="T2983" s="67">
        <f xml:space="preserve"> [1]!s_wq_close($A2983,T$1,2)</f>
        <v>32.33</v>
      </c>
      <c r="U2983" s="67">
        <f xml:space="preserve"> [1]!s_wq_close($A2983,U$1,2)</f>
        <v>33.270000000000003</v>
      </c>
      <c r="V2983" s="67">
        <f xml:space="preserve"> [1]!s_wq_close($A2983,V$1,2)</f>
        <v>35.01</v>
      </c>
      <c r="W2983" s="67">
        <f xml:space="preserve"> [1]!s_wq_close($A2983,W$1,2)</f>
        <v>35.17</v>
      </c>
      <c r="X2983" s="67">
        <f xml:space="preserve"> [1]!s_wq_close($A2983,X$1,2)</f>
        <v>37.909999999999997</v>
      </c>
      <c r="Y2983" s="67">
        <f xml:space="preserve"> [1]!s_wq_close($A2983,Y$1,2)</f>
        <v>38.58</v>
      </c>
    </row>
    <row r="2984" spans="1:25" x14ac:dyDescent="0.15">
      <c r="A2984" t="s">
        <v>10385</v>
      </c>
      <c r="B2984" s="67">
        <f xml:space="preserve"> [1]!s_dq_close($A2984,B$1,2)</f>
        <v>0</v>
      </c>
      <c r="C2984" s="67">
        <f xml:space="preserve"> [1]!s_wq_close($A2984,C$1,2)</f>
        <v>28.73</v>
      </c>
      <c r="D2984" s="67">
        <f xml:space="preserve"> [1]!s_wq_close($A2984,D$1,2)</f>
        <v>30.05</v>
      </c>
      <c r="E2984" s="67">
        <f xml:space="preserve"> [1]!s_wq_close($A2984,E$1,2)</f>
        <v>27.75</v>
      </c>
      <c r="F2984" s="67">
        <f xml:space="preserve"> [1]!s_wq_close($A2984,F$1,2)</f>
        <v>26.06</v>
      </c>
      <c r="G2984" s="67">
        <f xml:space="preserve"> [1]!s_wq_close($A2984,G$1,2)</f>
        <v>26.2</v>
      </c>
      <c r="H2984" s="67">
        <f xml:space="preserve"> [1]!s_wq_close($A2984,H$1,2)</f>
        <v>26.22</v>
      </c>
      <c r="I2984" s="67">
        <f xml:space="preserve"> [1]!s_wq_close($A2984,I$1,2)</f>
        <v>26.59</v>
      </c>
      <c r="J2984" s="67">
        <f xml:space="preserve"> [1]!s_wq_close($A2984,J$1,2)</f>
        <v>26.7</v>
      </c>
      <c r="K2984" s="67">
        <f xml:space="preserve"> [1]!s_wq_close($A2984,K$1,2)</f>
        <v>27.24</v>
      </c>
      <c r="L2984" s="67">
        <f xml:space="preserve"> [1]!s_wq_close($A2984,L$1,2)</f>
        <v>26.48</v>
      </c>
      <c r="M2984" s="67">
        <f xml:space="preserve"> [1]!s_wq_close($A2984,M$1,2)</f>
        <v>28.14</v>
      </c>
      <c r="N2984" s="67">
        <f xml:space="preserve"> [1]!s_wq_close($A2984,N$1,2)</f>
        <v>27.85</v>
      </c>
      <c r="O2984" s="67">
        <f xml:space="preserve"> [1]!s_wq_close($A2984,O$1,2)</f>
        <v>29.18</v>
      </c>
      <c r="P2984" s="67">
        <f xml:space="preserve"> [1]!s_wq_close($A2984,P$1,2)</f>
        <v>26.05</v>
      </c>
      <c r="Q2984" s="67">
        <f xml:space="preserve"> [1]!s_wq_close($A2984,Q$1,2)</f>
        <v>26.01</v>
      </c>
      <c r="R2984" s="67">
        <f xml:space="preserve"> [1]!s_wq_close($A2984,R$1,2)</f>
        <v>25.87</v>
      </c>
      <c r="S2984" s="67">
        <f xml:space="preserve"> [1]!s_wq_close($A2984,S$1,2)</f>
        <v>23.12</v>
      </c>
      <c r="T2984" s="67">
        <f xml:space="preserve"> [1]!s_wq_close($A2984,T$1,2)</f>
        <v>23.58</v>
      </c>
      <c r="U2984" s="67">
        <f xml:space="preserve"> [1]!s_wq_close($A2984,U$1,2)</f>
        <v>22.63</v>
      </c>
      <c r="V2984" s="67">
        <f xml:space="preserve"> [1]!s_wq_close($A2984,V$1,2)</f>
        <v>19.010000000000002</v>
      </c>
      <c r="W2984" s="67">
        <f xml:space="preserve"> [1]!s_wq_close($A2984,W$1,2)</f>
        <v>18.809999999999999</v>
      </c>
      <c r="X2984" s="67">
        <f xml:space="preserve"> [1]!s_wq_close($A2984,X$1,2)</f>
        <v>17.271093840000002</v>
      </c>
      <c r="Y2984" s="67">
        <f xml:space="preserve"> [1]!s_wq_close($A2984,Y$1,2)</f>
        <v>16.838310020000002</v>
      </c>
    </row>
    <row r="2985" spans="1:25" x14ac:dyDescent="0.15">
      <c r="A2985" t="s">
        <v>10386</v>
      </c>
      <c r="B2985" s="67">
        <f xml:space="preserve"> [1]!s_dq_close($A2985,B$1,2)</f>
        <v>0</v>
      </c>
      <c r="C2985" s="67">
        <f xml:space="preserve"> [1]!s_wq_close($A2985,C$1,2)</f>
        <v>48.833342160000008</v>
      </c>
      <c r="D2985" s="67">
        <f xml:space="preserve"> [1]!s_wq_close($A2985,D$1,2)</f>
        <v>50.604708240000008</v>
      </c>
      <c r="E2985" s="67">
        <f xml:space="preserve"> [1]!s_wq_close($A2985,E$1,2)</f>
        <v>48.632050560000003</v>
      </c>
      <c r="F2985" s="67">
        <f xml:space="preserve"> [1]!s_wq_close($A2985,F$1,2)</f>
        <v>46.679522040000009</v>
      </c>
      <c r="G2985" s="67">
        <f xml:space="preserve"> [1]!s_wq_close($A2985,G$1,2)</f>
        <v>47.021717760000001</v>
      </c>
      <c r="H2985" s="67">
        <f xml:space="preserve"> [1]!s_wq_close($A2985,H$1,2)</f>
        <v>46.659392880000006</v>
      </c>
      <c r="I2985" s="67">
        <f xml:space="preserve"> [1]!s_wq_close($A2985,I$1,2)</f>
        <v>48.873600480000007</v>
      </c>
      <c r="J2985" s="67">
        <f xml:space="preserve"> [1]!s_wq_close($A2985,J$1,2)</f>
        <v>48.873600480000007</v>
      </c>
      <c r="K2985" s="67">
        <f xml:space="preserve"> [1]!s_wq_close($A2985,K$1,2)</f>
        <v>49.819671000000007</v>
      </c>
      <c r="L2985" s="67">
        <f xml:space="preserve"> [1]!s_wq_close($A2985,L$1,2)</f>
        <v>49.2157962</v>
      </c>
      <c r="M2985" s="67">
        <f xml:space="preserve"> [1]!s_wq_close($A2985,M$1,2)</f>
        <v>48.491146440000001</v>
      </c>
      <c r="N2985" s="67">
        <f xml:space="preserve"> [1]!s_wq_close($A2985,N$1,2)</f>
        <v>48.531404760000001</v>
      </c>
      <c r="O2985" s="67">
        <f xml:space="preserve"> [1]!s_wq_close($A2985,O$1,2)</f>
        <v>49.678766880000005</v>
      </c>
      <c r="P2985" s="67">
        <f xml:space="preserve"> [1]!s_wq_close($A2985,P$1,2)</f>
        <v>47.947659120000004</v>
      </c>
      <c r="Q2985" s="67">
        <f xml:space="preserve"> [1]!s_wq_close($A2985,Q$1,2)</f>
        <v>48.511275600000005</v>
      </c>
      <c r="R2985" s="67">
        <f xml:space="preserve"> [1]!s_wq_close($A2985,R$1,2)</f>
        <v>46.297068000000003</v>
      </c>
      <c r="S2985" s="67">
        <f xml:space="preserve"> [1]!s_wq_close($A2985,S$1,2)</f>
        <v>48.128821560000006</v>
      </c>
      <c r="T2985" s="67">
        <f xml:space="preserve"> [1]!s_wq_close($A2985,T$1,2)</f>
        <v>49.356700320000002</v>
      </c>
      <c r="U2985" s="67">
        <f xml:space="preserve"> [1]!s_wq_close($A2985,U$1,2)</f>
        <v>46.63926372000001</v>
      </c>
      <c r="V2985" s="67">
        <f xml:space="preserve"> [1]!s_wq_close($A2985,V$1,2)</f>
        <v>46.075647240000002</v>
      </c>
      <c r="W2985" s="67">
        <f xml:space="preserve"> [1]!s_wq_close($A2985,W$1,2)</f>
        <v>46.318796999999989</v>
      </c>
      <c r="X2985" s="67">
        <f xml:space="preserve"> [1]!s_wq_close($A2985,X$1,2)</f>
        <v>43.578523799999992</v>
      </c>
      <c r="Y2985" s="67">
        <f xml:space="preserve"> [1]!s_wq_close($A2985,Y$1,2)</f>
        <v>42.187937399999996</v>
      </c>
    </row>
    <row r="2986" spans="1:25" x14ac:dyDescent="0.15">
      <c r="A2986" t="s">
        <v>10387</v>
      </c>
      <c r="B2986" s="67">
        <f xml:space="preserve"> [1]!s_dq_close($A2986,B$1,2)</f>
        <v>0</v>
      </c>
      <c r="C2986" s="67">
        <f xml:space="preserve"> [1]!s_wq_close($A2986,C$1,2)</f>
        <v>28.292512479999999</v>
      </c>
      <c r="D2986" s="67">
        <f xml:space="preserve"> [1]!s_wq_close($A2986,D$1,2)</f>
        <v>29.043461520000001</v>
      </c>
      <c r="E2986" s="67">
        <f xml:space="preserve"> [1]!s_wq_close($A2986,E$1,2)</f>
        <v>27.62274712</v>
      </c>
      <c r="F2986" s="67">
        <f xml:space="preserve"> [1]!s_wq_close($A2986,F$1,2)</f>
        <v>27.764818560000002</v>
      </c>
      <c r="G2986" s="67">
        <f xml:space="preserve"> [1]!s_wq_close($A2986,G$1,2)</f>
        <v>27.602451200000001</v>
      </c>
      <c r="H2986" s="67">
        <f xml:space="preserve"> [1]!s_wq_close($A2986,H$1,2)</f>
        <v>27.358900160000001</v>
      </c>
      <c r="I2986" s="67">
        <f xml:space="preserve"> [1]!s_wq_close($A2986,I$1,2)</f>
        <v>29.550859520000003</v>
      </c>
      <c r="J2986" s="67">
        <f xml:space="preserve"> [1]!s_wq_close($A2986,J$1,2)</f>
        <v>29.591451360000001</v>
      </c>
      <c r="K2986" s="67">
        <f xml:space="preserve"> [1]!s_wq_close($A2986,K$1,2)</f>
        <v>29.774114640000001</v>
      </c>
      <c r="L2986" s="67">
        <f xml:space="preserve"> [1]!s_wq_close($A2986,L$1,2)</f>
        <v>30.119145280000001</v>
      </c>
      <c r="M2986" s="67">
        <f xml:space="preserve"> [1]!s_wq_close($A2986,M$1,2)</f>
        <v>29.24642072</v>
      </c>
      <c r="N2986" s="67">
        <f xml:space="preserve"> [1]!s_wq_close($A2986,N$1,2)</f>
        <v>29.652339120000001</v>
      </c>
      <c r="O2986" s="67">
        <f xml:space="preserve"> [1]!s_wq_close($A2986,O$1,2)</f>
        <v>33.691227200000007</v>
      </c>
      <c r="P2986" s="67">
        <f xml:space="preserve"> [1]!s_wq_close($A2986,P$1,2)</f>
        <v>32.148737279999999</v>
      </c>
      <c r="Q2986" s="67">
        <f xml:space="preserve"> [1]!s_wq_close($A2986,Q$1,2)</f>
        <v>42.783799359999996</v>
      </c>
      <c r="R2986" s="67">
        <f xml:space="preserve"> [1]!s_wq_close($A2986,R$1,2)</f>
        <v>50.71950408</v>
      </c>
      <c r="S2986" s="67">
        <f xml:space="preserve"> [1]!s_wq_close($A2986,S$1,2)</f>
        <v>41.444268640000004</v>
      </c>
      <c r="T2986" s="67">
        <f xml:space="preserve"> [1]!s_wq_close($A2986,T$1,2)</f>
        <v>46.680616000000001</v>
      </c>
      <c r="U2986" s="67">
        <f xml:space="preserve"> [1]!s_wq_close($A2986,U$1,2)</f>
        <v>47.95925896</v>
      </c>
      <c r="V2986" s="67">
        <f xml:space="preserve"> [1]!s_wq_close($A2986,V$1,2)</f>
        <v>59.649708880000006</v>
      </c>
      <c r="W2986" s="67">
        <f xml:space="preserve"> [1]!s_wq_close($A2986,W$1,2)</f>
        <v>55.062830959999999</v>
      </c>
      <c r="X2986" s="67">
        <f xml:space="preserve"> [1]!s_wq_close($A2986,X$1,2)</f>
        <v>46.1076075</v>
      </c>
      <c r="Y2986" s="67">
        <f xml:space="preserve"> [1]!s_wq_close($A2986,Y$1,2)</f>
        <v>41.906692149999998</v>
      </c>
    </row>
    <row r="2987" spans="1:25" x14ac:dyDescent="0.15">
      <c r="A2987" t="s">
        <v>10388</v>
      </c>
      <c r="B2987" s="67">
        <f xml:space="preserve"> [1]!s_dq_close($A2987,B$1,2)</f>
        <v>0</v>
      </c>
      <c r="C2987" s="67">
        <f xml:space="preserve"> [1]!s_wq_close($A2987,C$1,2)</f>
        <v>27.45</v>
      </c>
      <c r="D2987" s="67">
        <f xml:space="preserve"> [1]!s_wq_close($A2987,D$1,2)</f>
        <v>26.03</v>
      </c>
      <c r="E2987" s="67">
        <f xml:space="preserve"> [1]!s_wq_close($A2987,E$1,2)</f>
        <v>25.29</v>
      </c>
      <c r="F2987" s="67">
        <f xml:space="preserve"> [1]!s_wq_close($A2987,F$1,2)</f>
        <v>26.43</v>
      </c>
      <c r="G2987" s="67">
        <f xml:space="preserve"> [1]!s_wq_close($A2987,G$1,2)</f>
        <v>26.55</v>
      </c>
      <c r="H2987" s="67">
        <f xml:space="preserve"> [1]!s_wq_close($A2987,H$1,2)</f>
        <v>26.45</v>
      </c>
      <c r="I2987" s="67">
        <f xml:space="preserve"> [1]!s_wq_close($A2987,I$1,2)</f>
        <v>26.69</v>
      </c>
      <c r="J2987" s="67">
        <f xml:space="preserve"> [1]!s_wq_close($A2987,J$1,2)</f>
        <v>26</v>
      </c>
      <c r="K2987" s="67">
        <f xml:space="preserve"> [1]!s_wq_close($A2987,K$1,2)</f>
        <v>27.3</v>
      </c>
      <c r="L2987" s="67">
        <f xml:space="preserve"> [1]!s_wq_close($A2987,L$1,2)</f>
        <v>26.61</v>
      </c>
      <c r="M2987" s="67">
        <f xml:space="preserve"> [1]!s_wq_close($A2987,M$1,2)</f>
        <v>28.4</v>
      </c>
      <c r="N2987" s="67">
        <f xml:space="preserve"> [1]!s_wq_close($A2987,N$1,2)</f>
        <v>29.04</v>
      </c>
      <c r="O2987" s="67">
        <f xml:space="preserve"> [1]!s_wq_close($A2987,O$1,2)</f>
        <v>29.88</v>
      </c>
      <c r="P2987" s="67">
        <f xml:space="preserve"> [1]!s_wq_close($A2987,P$1,2)</f>
        <v>25.49</v>
      </c>
      <c r="Q2987" s="67">
        <f xml:space="preserve"> [1]!s_wq_close($A2987,Q$1,2)</f>
        <v>25.97</v>
      </c>
      <c r="R2987" s="67">
        <f xml:space="preserve"> [1]!s_wq_close($A2987,R$1,2)</f>
        <v>27.21</v>
      </c>
      <c r="S2987" s="67">
        <f xml:space="preserve"> [1]!s_wq_close($A2987,S$1,2)</f>
        <v>24.22</v>
      </c>
      <c r="T2987" s="67">
        <f xml:space="preserve"> [1]!s_wq_close($A2987,T$1,2)</f>
        <v>21.3</v>
      </c>
      <c r="U2987" s="67">
        <f xml:space="preserve"> [1]!s_wq_close($A2987,U$1,2)</f>
        <v>24.5</v>
      </c>
      <c r="V2987" s="67">
        <f xml:space="preserve"> [1]!s_wq_close($A2987,V$1,2)</f>
        <v>29.18</v>
      </c>
      <c r="W2987" s="67">
        <f xml:space="preserve"> [1]!s_wq_close($A2987,W$1,2)</f>
        <v>28.8</v>
      </c>
      <c r="X2987" s="67">
        <f xml:space="preserve"> [1]!s_wq_close($A2987,X$1,2)</f>
        <v>18.940000000000001</v>
      </c>
      <c r="Y2987" s="67">
        <f xml:space="preserve"> [1]!s_wq_close($A2987,Y$1,2)</f>
        <v>16.89</v>
      </c>
    </row>
    <row r="2988" spans="1:25" x14ac:dyDescent="0.15">
      <c r="A2988" t="s">
        <v>10389</v>
      </c>
      <c r="B2988" s="67">
        <f xml:space="preserve"> [1]!s_dq_close($A2988,B$1,2)</f>
        <v>0</v>
      </c>
      <c r="C2988" s="67">
        <f xml:space="preserve"> [1]!s_wq_close($A2988,C$1,2)</f>
        <v>21.468960359999997</v>
      </c>
      <c r="D2988" s="67">
        <f xml:space="preserve"> [1]!s_wq_close($A2988,D$1,2)</f>
        <v>22.10712912</v>
      </c>
      <c r="E2988" s="67">
        <f xml:space="preserve"> [1]!s_wq_close($A2988,E$1,2)</f>
        <v>21.745901519999997</v>
      </c>
      <c r="F2988" s="67">
        <f xml:space="preserve"> [1]!s_wq_close($A2988,F$1,2)</f>
        <v>20.746505159999998</v>
      </c>
      <c r="G2988" s="67">
        <f xml:space="preserve"> [1]!s_wq_close($A2988,G$1,2)</f>
        <v>21.27630564</v>
      </c>
      <c r="H2988" s="67">
        <f xml:space="preserve"> [1]!s_wq_close($A2988,H$1,2)</f>
        <v>21.167937359999996</v>
      </c>
      <c r="I2988" s="67">
        <f xml:space="preserve"> [1]!s_wq_close($A2988,I$1,2)</f>
        <v>21.697737839999998</v>
      </c>
      <c r="J2988" s="67">
        <f xml:space="preserve"> [1]!s_wq_close($A2988,J$1,2)</f>
        <v>21.745901519999997</v>
      </c>
      <c r="K2988" s="67">
        <f xml:space="preserve"> [1]!s_wq_close($A2988,K$1,2)</f>
        <v>23.527957679999997</v>
      </c>
      <c r="L2988" s="67">
        <f xml:space="preserve"> [1]!s_wq_close($A2988,L$1,2)</f>
        <v>23.178770999999998</v>
      </c>
      <c r="M2988" s="67">
        <f xml:space="preserve"> [1]!s_wq_close($A2988,M$1,2)</f>
        <v>23.696530559999999</v>
      </c>
      <c r="N2988" s="67">
        <f xml:space="preserve"> [1]!s_wq_close($A2988,N$1,2)</f>
        <v>24.960827160000001</v>
      </c>
      <c r="O2988" s="67">
        <f xml:space="preserve"> [1]!s_wq_close($A2988,O$1,2)</f>
        <v>25.659200519999999</v>
      </c>
      <c r="P2988" s="67">
        <f xml:space="preserve"> [1]!s_wq_close($A2988,P$1,2)</f>
        <v>23.961430799999999</v>
      </c>
      <c r="Q2988" s="67">
        <f xml:space="preserve"> [1]!s_wq_close($A2988,Q$1,2)</f>
        <v>24.202249200000001</v>
      </c>
      <c r="R2988" s="67">
        <f xml:space="preserve"> [1]!s_wq_close($A2988,R$1,2)</f>
        <v>23.251016519999997</v>
      </c>
      <c r="S2988" s="67">
        <f xml:space="preserve"> [1]!s_wq_close($A2988,S$1,2)</f>
        <v>21.637533239999996</v>
      </c>
      <c r="T2988" s="67">
        <f xml:space="preserve"> [1]!s_wq_close($A2988,T$1,2)</f>
        <v>21.517124039999999</v>
      </c>
      <c r="U2988" s="67">
        <f xml:space="preserve"> [1]!s_wq_close($A2988,U$1,2)</f>
        <v>20.770586999999999</v>
      </c>
      <c r="V2988" s="67">
        <f xml:space="preserve"> [1]!s_wq_close($A2988,V$1,2)</f>
        <v>21.095691839999997</v>
      </c>
      <c r="W2988" s="67">
        <f xml:space="preserve"> [1]!s_wq_close($A2988,W$1,2)</f>
        <v>21.613451399999999</v>
      </c>
      <c r="X2988" s="67">
        <f xml:space="preserve"> [1]!s_wq_close($A2988,X$1,2)</f>
        <v>20.626095959999997</v>
      </c>
      <c r="Y2988" s="67">
        <f xml:space="preserve"> [1]!s_wq_close($A2988,Y$1,2)</f>
        <v>20.589973199999999</v>
      </c>
    </row>
    <row r="2989" spans="1:25" x14ac:dyDescent="0.15">
      <c r="A2989" t="s">
        <v>10390</v>
      </c>
      <c r="B2989" s="67">
        <f xml:space="preserve"> [1]!s_dq_close($A2989,B$1,2)</f>
        <v>0</v>
      </c>
      <c r="C2989" s="67">
        <f xml:space="preserve"> [1]!s_wq_close($A2989,C$1,2)</f>
        <v>177.97</v>
      </c>
      <c r="D2989" s="67">
        <f xml:space="preserve"> [1]!s_wq_close($A2989,D$1,2)</f>
        <v>177.97</v>
      </c>
      <c r="E2989" s="67">
        <f xml:space="preserve"> [1]!s_wq_close($A2989,E$1,2)</f>
        <v>177.97</v>
      </c>
      <c r="F2989" s="67">
        <f xml:space="preserve"> [1]!s_wq_close($A2989,F$1,2)</f>
        <v>177.97</v>
      </c>
      <c r="G2989" s="67">
        <f xml:space="preserve"> [1]!s_wq_close($A2989,G$1,2)</f>
        <v>177.97</v>
      </c>
      <c r="H2989" s="67">
        <f xml:space="preserve"> [1]!s_wq_close($A2989,H$1,2)</f>
        <v>177.97</v>
      </c>
      <c r="I2989" s="67">
        <f xml:space="preserve"> [1]!s_wq_close($A2989,I$1,2)</f>
        <v>177.97</v>
      </c>
      <c r="J2989" s="67">
        <f xml:space="preserve"> [1]!s_wq_close($A2989,J$1,2)</f>
        <v>177.97</v>
      </c>
      <c r="K2989" s="67">
        <f xml:space="preserve"> [1]!s_wq_close($A2989,K$1,2)</f>
        <v>177.97</v>
      </c>
      <c r="L2989" s="67">
        <f xml:space="preserve"> [1]!s_wq_close($A2989,L$1,2)</f>
        <v>177.97</v>
      </c>
      <c r="M2989" s="67">
        <f xml:space="preserve"> [1]!s_wq_close($A2989,M$1,2)</f>
        <v>177.97</v>
      </c>
      <c r="N2989" s="67">
        <f xml:space="preserve"> [1]!s_wq_close($A2989,N$1,2)</f>
        <v>224.76</v>
      </c>
      <c r="O2989" s="67">
        <f xml:space="preserve"> [1]!s_wq_close($A2989,O$1,2)</f>
        <v>206.42</v>
      </c>
      <c r="P2989" s="67">
        <f xml:space="preserve"> [1]!s_wq_close($A2989,P$1,2)</f>
        <v>210.1</v>
      </c>
      <c r="Q2989" s="67">
        <f xml:space="preserve"> [1]!s_wq_close($A2989,Q$1,2)</f>
        <v>215.03</v>
      </c>
      <c r="R2989" s="67">
        <f xml:space="preserve"> [1]!s_wq_close($A2989,R$1,2)</f>
        <v>177.9</v>
      </c>
      <c r="S2989" s="67">
        <f xml:space="preserve"> [1]!s_wq_close($A2989,S$1,2)</f>
        <v>174.9</v>
      </c>
      <c r="T2989" s="67">
        <f xml:space="preserve"> [1]!s_wq_close($A2989,T$1,2)</f>
        <v>198.06</v>
      </c>
      <c r="U2989" s="67">
        <f xml:space="preserve"> [1]!s_wq_close($A2989,U$1,2)</f>
        <v>189.99</v>
      </c>
      <c r="V2989" s="67">
        <f xml:space="preserve"> [1]!s_wq_close($A2989,V$1,2)</f>
        <v>194.66</v>
      </c>
      <c r="W2989" s="67">
        <f xml:space="preserve"> [1]!s_wq_close($A2989,W$1,2)</f>
        <v>195</v>
      </c>
      <c r="X2989" s="67">
        <f xml:space="preserve"> [1]!s_wq_close($A2989,X$1,2)</f>
        <v>177.63372584000001</v>
      </c>
      <c r="Y2989" s="67">
        <f xml:space="preserve"> [1]!s_wq_close($A2989,Y$1,2)</f>
        <v>178.99736248000002</v>
      </c>
    </row>
    <row r="2990" spans="1:25" x14ac:dyDescent="0.15">
      <c r="A2990" t="s">
        <v>10391</v>
      </c>
      <c r="B2990" s="67">
        <f xml:space="preserve"> [1]!s_dq_close($A2990,B$1,2)</f>
        <v>0</v>
      </c>
      <c r="C2990" s="67">
        <f xml:space="preserve"> [1]!s_wq_close($A2990,C$1,2)</f>
        <v>32.29</v>
      </c>
      <c r="D2990" s="67">
        <f xml:space="preserve"> [1]!s_wq_close($A2990,D$1,2)</f>
        <v>29.92</v>
      </c>
      <c r="E2990" s="67">
        <f xml:space="preserve"> [1]!s_wq_close($A2990,E$1,2)</f>
        <v>27.49</v>
      </c>
      <c r="F2990" s="67">
        <f xml:space="preserve"> [1]!s_wq_close($A2990,F$1,2)</f>
        <v>27.28</v>
      </c>
      <c r="G2990" s="67">
        <f xml:space="preserve"> [1]!s_wq_close($A2990,G$1,2)</f>
        <v>27.3</v>
      </c>
      <c r="H2990" s="67">
        <f xml:space="preserve"> [1]!s_wq_close($A2990,H$1,2)</f>
        <v>27.06</v>
      </c>
      <c r="I2990" s="67">
        <f xml:space="preserve"> [1]!s_wq_close($A2990,I$1,2)</f>
        <v>28.35</v>
      </c>
      <c r="J2990" s="67">
        <f xml:space="preserve"> [1]!s_wq_close($A2990,J$1,2)</f>
        <v>29.06</v>
      </c>
      <c r="K2990" s="67">
        <f xml:space="preserve"> [1]!s_wq_close($A2990,K$1,2)</f>
        <v>30.8</v>
      </c>
      <c r="L2990" s="67">
        <f xml:space="preserve"> [1]!s_wq_close($A2990,L$1,2)</f>
        <v>29.79</v>
      </c>
      <c r="M2990" s="67">
        <f xml:space="preserve"> [1]!s_wq_close($A2990,M$1,2)</f>
        <v>33.4</v>
      </c>
      <c r="N2990" s="67">
        <f xml:space="preserve"> [1]!s_wq_close($A2990,N$1,2)</f>
        <v>32.11</v>
      </c>
      <c r="O2990" s="67">
        <f xml:space="preserve"> [1]!s_wq_close($A2990,O$1,2)</f>
        <v>33.43</v>
      </c>
      <c r="P2990" s="67">
        <f xml:space="preserve"> [1]!s_wq_close($A2990,P$1,2)</f>
        <v>28.44</v>
      </c>
      <c r="Q2990" s="67">
        <f xml:space="preserve"> [1]!s_wq_close($A2990,Q$1,2)</f>
        <v>28.41</v>
      </c>
      <c r="R2990" s="67">
        <f xml:space="preserve"> [1]!s_wq_close($A2990,R$1,2)</f>
        <v>26.57</v>
      </c>
      <c r="S2990" s="67">
        <f xml:space="preserve"> [1]!s_wq_close($A2990,S$1,2)</f>
        <v>26.68</v>
      </c>
      <c r="T2990" s="67">
        <f xml:space="preserve"> [1]!s_wq_close($A2990,T$1,2)</f>
        <v>27.45</v>
      </c>
      <c r="U2990" s="67">
        <f xml:space="preserve"> [1]!s_wq_close($A2990,U$1,2)</f>
        <v>26.14</v>
      </c>
      <c r="V2990" s="67">
        <f xml:space="preserve"> [1]!s_wq_close($A2990,V$1,2)</f>
        <v>25.79</v>
      </c>
      <c r="W2990" s="67">
        <f xml:space="preserve"> [1]!s_wq_close($A2990,W$1,2)</f>
        <v>26.59</v>
      </c>
      <c r="X2990" s="67">
        <f xml:space="preserve"> [1]!s_wq_close($A2990,X$1,2)</f>
        <v>23.96</v>
      </c>
      <c r="Y2990" s="67">
        <f xml:space="preserve"> [1]!s_wq_close($A2990,Y$1,2)</f>
        <v>23.01</v>
      </c>
    </row>
    <row r="2991" spans="1:25" x14ac:dyDescent="0.15">
      <c r="A2991" t="s">
        <v>10392</v>
      </c>
      <c r="B2991" s="67">
        <f xml:space="preserve"> [1]!s_dq_close($A2991,B$1,2)</f>
        <v>0</v>
      </c>
      <c r="C2991" s="67">
        <f xml:space="preserve"> [1]!s_wq_close($A2991,C$1,2)</f>
        <v>68.392422449999998</v>
      </c>
      <c r="D2991" s="67">
        <f xml:space="preserve"> [1]!s_wq_close($A2991,D$1,2)</f>
        <v>76.233143139999996</v>
      </c>
      <c r="E2991" s="67">
        <f xml:space="preserve"> [1]!s_wq_close($A2991,E$1,2)</f>
        <v>81.819279190000003</v>
      </c>
      <c r="F2991" s="67">
        <f xml:space="preserve"> [1]!s_wq_close($A2991,F$1,2)</f>
        <v>70.455770000000001</v>
      </c>
      <c r="G2991" s="67">
        <f xml:space="preserve"> [1]!s_wq_close($A2991,G$1,2)</f>
        <v>70.767788409999994</v>
      </c>
      <c r="H2991" s="67">
        <f xml:space="preserve"> [1]!s_wq_close($A2991,H$1,2)</f>
        <v>70.143751589999994</v>
      </c>
      <c r="I2991" s="67">
        <f xml:space="preserve"> [1]!s_wq_close($A2991,I$1,2)</f>
        <v>70.797983739999992</v>
      </c>
      <c r="J2991" s="67">
        <f xml:space="preserve"> [1]!s_wq_close($A2991,J$1,2)</f>
        <v>71.532736769999985</v>
      </c>
      <c r="K2991" s="67">
        <f xml:space="preserve"> [1]!s_wq_close($A2991,K$1,2)</f>
        <v>73.334391459999992</v>
      </c>
      <c r="L2991" s="67">
        <f xml:space="preserve"> [1]!s_wq_close($A2991,L$1,2)</f>
        <v>71.754169189999999</v>
      </c>
      <c r="M2991" s="67">
        <f xml:space="preserve"> [1]!s_wq_close($A2991,M$1,2)</f>
        <v>72.207099139999997</v>
      </c>
      <c r="N2991" s="67">
        <f xml:space="preserve"> [1]!s_wq_close($A2991,N$1,2)</f>
        <v>74.673051089999987</v>
      </c>
      <c r="O2991" s="67">
        <f xml:space="preserve"> [1]!s_wq_close($A2991,O$1,2)</f>
        <v>72.750615080000003</v>
      </c>
      <c r="P2991" s="67">
        <f xml:space="preserve"> [1]!s_wq_close($A2991,P$1,2)</f>
        <v>69.489519439999995</v>
      </c>
      <c r="Q2991" s="67">
        <f xml:space="preserve"> [1]!s_wq_close($A2991,Q$1,2)</f>
        <v>71.120067259999985</v>
      </c>
      <c r="R2991" s="67">
        <f xml:space="preserve"> [1]!s_wq_close($A2991,R$1,2)</f>
        <v>67.919362280000001</v>
      </c>
      <c r="S2991" s="67">
        <f xml:space="preserve"> [1]!s_wq_close($A2991,S$1,2)</f>
        <v>62.806286399999998</v>
      </c>
      <c r="T2991" s="67">
        <f xml:space="preserve"> [1]!s_wq_close($A2991,T$1,2)</f>
        <v>63.470583659999996</v>
      </c>
      <c r="U2991" s="67">
        <f xml:space="preserve"> [1]!s_wq_close($A2991,U$1,2)</f>
        <v>62.534528430000002</v>
      </c>
      <c r="V2991" s="67">
        <f xml:space="preserve"> [1]!s_wq_close($A2991,V$1,2)</f>
        <v>65.020610599999983</v>
      </c>
      <c r="W2991" s="67">
        <f xml:space="preserve"> [1]!s_wq_close($A2991,W$1,2)</f>
        <v>65.322563900000006</v>
      </c>
      <c r="X2991" s="67">
        <f xml:space="preserve"> [1]!s_wq_close($A2991,X$1,2)</f>
        <v>63.057914149999995</v>
      </c>
      <c r="Y2991" s="67">
        <f xml:space="preserve"> [1]!s_wq_close($A2991,Y$1,2)</f>
        <v>60.058511369999998</v>
      </c>
    </row>
    <row r="2992" spans="1:25" x14ac:dyDescent="0.15">
      <c r="A2992" t="s">
        <v>10393</v>
      </c>
      <c r="B2992" s="67">
        <f xml:space="preserve"> [1]!s_dq_close($A2992,B$1,2)</f>
        <v>0</v>
      </c>
      <c r="C2992" s="67">
        <f xml:space="preserve"> [1]!s_wq_close($A2992,C$1,2)</f>
        <v>57.893774130000004</v>
      </c>
      <c r="D2992" s="67">
        <f xml:space="preserve"> [1]!s_wq_close($A2992,D$1,2)</f>
        <v>56.57264481</v>
      </c>
      <c r="E2992" s="67">
        <f xml:space="preserve"> [1]!s_wq_close($A2992,E$1,2)</f>
        <v>54.575223100000002</v>
      </c>
      <c r="F2992" s="67">
        <f xml:space="preserve"> [1]!s_wq_close($A2992,F$1,2)</f>
        <v>52.672167770000001</v>
      </c>
      <c r="G2992" s="67">
        <f xml:space="preserve"> [1]!s_wq_close($A2992,G$1,2)</f>
        <v>52.78226188</v>
      </c>
      <c r="H2992" s="67">
        <f xml:space="preserve"> [1]!s_wq_close($A2992,H$1,2)</f>
        <v>52.813717339999997</v>
      </c>
      <c r="I2992" s="67">
        <f xml:space="preserve"> [1]!s_wq_close($A2992,I$1,2)</f>
        <v>51.492588019999999</v>
      </c>
      <c r="J2992" s="67">
        <f xml:space="preserve"> [1]!s_wq_close($A2992,J$1,2)</f>
        <v>50.942117469999999</v>
      </c>
      <c r="K2992" s="67">
        <f xml:space="preserve"> [1]!s_wq_close($A2992,K$1,2)</f>
        <v>56.053629720000004</v>
      </c>
      <c r="L2992" s="67">
        <f xml:space="preserve"> [1]!s_wq_close($A2992,L$1,2)</f>
        <v>54.842594509999998</v>
      </c>
      <c r="M2992" s="67">
        <f xml:space="preserve"> [1]!s_wq_close($A2992,M$1,2)</f>
        <v>56.556917079999998</v>
      </c>
      <c r="N2992" s="67">
        <f xml:space="preserve"> [1]!s_wq_close($A2992,N$1,2)</f>
        <v>57.264664929999995</v>
      </c>
      <c r="O2992" s="67">
        <f xml:space="preserve"> [1]!s_wq_close($A2992,O$1,2)</f>
        <v>59.498002589999999</v>
      </c>
      <c r="P2992" s="67">
        <f xml:space="preserve"> [1]!s_wq_close($A2992,P$1,2)</f>
        <v>57.705041369999996</v>
      </c>
      <c r="Q2992" s="67">
        <f xml:space="preserve"> [1]!s_wq_close($A2992,Q$1,2)</f>
        <v>59.230631179999996</v>
      </c>
      <c r="R2992" s="67">
        <f xml:space="preserve"> [1]!s_wq_close($A2992,R$1,2)</f>
        <v>56.478278429999996</v>
      </c>
      <c r="S2992" s="67">
        <f xml:space="preserve"> [1]!s_wq_close($A2992,S$1,2)</f>
        <v>55.361609600000001</v>
      </c>
      <c r="T2992" s="67">
        <f xml:space="preserve"> [1]!s_wq_close($A2992,T$1,2)</f>
        <v>58.019595969999997</v>
      </c>
      <c r="U2992" s="67">
        <f xml:space="preserve"> [1]!s_wq_close($A2992,U$1,2)</f>
        <v>60.724765529999999</v>
      </c>
      <c r="V2992" s="67">
        <f xml:space="preserve"> [1]!s_wq_close($A2992,V$1,2)</f>
        <v>61.747067979999997</v>
      </c>
      <c r="W2992" s="67">
        <f xml:space="preserve"> [1]!s_wq_close($A2992,W$1,2)</f>
        <v>60.771948719999997</v>
      </c>
      <c r="X2992" s="67">
        <f xml:space="preserve"> [1]!s_wq_close($A2992,X$1,2)</f>
        <v>58.397061490000006</v>
      </c>
      <c r="Y2992" s="67">
        <f xml:space="preserve"> [1]!s_wq_close($A2992,Y$1,2)</f>
        <v>57.18602628</v>
      </c>
    </row>
    <row r="2993" spans="1:25" x14ac:dyDescent="0.15">
      <c r="A2993" t="s">
        <v>10394</v>
      </c>
      <c r="B2993" s="67">
        <f xml:space="preserve"> [1]!s_dq_close($A2993,B$1,2)</f>
        <v>0</v>
      </c>
      <c r="C2993" s="67">
        <f xml:space="preserve"> [1]!s_wq_close($A2993,C$1,2)</f>
        <v>11.92771128</v>
      </c>
      <c r="D2993" s="67">
        <f xml:space="preserve"> [1]!s_wq_close($A2993,D$1,2)</f>
        <v>12.08802998</v>
      </c>
      <c r="E2993" s="67">
        <f xml:space="preserve"> [1]!s_wq_close($A2993,E$1,2)</f>
        <v>12.568986079999998</v>
      </c>
      <c r="F2993" s="67">
        <f xml:space="preserve"> [1]!s_wq_close($A2993,F$1,2)</f>
        <v>12.568986079999998</v>
      </c>
      <c r="G2993" s="67">
        <f xml:space="preserve"> [1]!s_wq_close($A2993,G$1,2)</f>
        <v>13.24232462</v>
      </c>
      <c r="H2993" s="67">
        <f xml:space="preserve"> [1]!s_wq_close($A2993,H$1,2)</f>
        <v>13.017878439999999</v>
      </c>
      <c r="I2993" s="67">
        <f xml:space="preserve"> [1]!s_wq_close($A2993,I$1,2)</f>
        <v>13.306452100000001</v>
      </c>
      <c r="J2993" s="67">
        <f xml:space="preserve"> [1]!s_wq_close($A2993,J$1,2)</f>
        <v>15.069957799999999</v>
      </c>
      <c r="K2993" s="67">
        <f xml:space="preserve"> [1]!s_wq_close($A2993,K$1,2)</f>
        <v>16.833463500000001</v>
      </c>
      <c r="L2993" s="67">
        <f xml:space="preserve"> [1]!s_wq_close($A2993,L$1,2)</f>
        <v>15.83948756</v>
      </c>
      <c r="M2993" s="67">
        <f xml:space="preserve"> [1]!s_wq_close($A2993,M$1,2)</f>
        <v>15.582977640000001</v>
      </c>
      <c r="N2993" s="67">
        <f xml:space="preserve"> [1]!s_wq_close($A2993,N$1,2)</f>
        <v>15.45472268</v>
      </c>
      <c r="O2993" s="67">
        <f xml:space="preserve"> [1]!s_wq_close($A2993,O$1,2)</f>
        <v>14.556937959999999</v>
      </c>
      <c r="P2993" s="67">
        <f xml:space="preserve"> [1]!s_wq_close($A2993,P$1,2)</f>
        <v>15.102021539999999</v>
      </c>
      <c r="Q2993" s="67">
        <f xml:space="preserve"> [1]!s_wq_close($A2993,Q$1,2)</f>
        <v>16.352507399999997</v>
      </c>
      <c r="R2993" s="67">
        <f xml:space="preserve"> [1]!s_wq_close($A2993,R$1,2)</f>
        <v>15.8715513</v>
      </c>
      <c r="S2993" s="67">
        <f xml:space="preserve"> [1]!s_wq_close($A2993,S$1,2)</f>
        <v>14.39661926</v>
      </c>
      <c r="T2993" s="67">
        <f xml:space="preserve"> [1]!s_wq_close($A2993,T$1,2)</f>
        <v>14.108045600000001</v>
      </c>
      <c r="U2993" s="67">
        <f xml:space="preserve"> [1]!s_wq_close($A2993,U$1,2)</f>
        <v>13.782693189999998</v>
      </c>
      <c r="V2993" s="67">
        <f xml:space="preserve"> [1]!s_wq_close($A2993,V$1,2)</f>
        <v>13.298523639999999</v>
      </c>
      <c r="W2993" s="67">
        <f xml:space="preserve"> [1]!s_wq_close($A2993,W$1,2)</f>
        <v>13.944083040000001</v>
      </c>
      <c r="X2993" s="67">
        <f xml:space="preserve"> [1]!s_wq_close($A2993,X$1,2)</f>
        <v>13.65358131</v>
      </c>
      <c r="Y2993" s="67">
        <f xml:space="preserve"> [1]!s_wq_close($A2993,Y$1,2)</f>
        <v>13.040299879999999</v>
      </c>
    </row>
    <row r="2994" spans="1:25" x14ac:dyDescent="0.15">
      <c r="A2994" t="s">
        <v>10395</v>
      </c>
      <c r="B2994" s="67">
        <f xml:space="preserve"> [1]!s_dq_close($A2994,B$1,2)</f>
        <v>0</v>
      </c>
      <c r="C2994" s="67">
        <f xml:space="preserve"> [1]!s_wq_close($A2994,C$1,2)</f>
        <v>30.212823360000002</v>
      </c>
      <c r="D2994" s="67">
        <f xml:space="preserve"> [1]!s_wq_close($A2994,D$1,2)</f>
        <v>31.638528879999999</v>
      </c>
      <c r="E2994" s="67">
        <f xml:space="preserve"> [1]!s_wq_close($A2994,E$1,2)</f>
        <v>30.940843199999996</v>
      </c>
      <c r="F2994" s="67">
        <f xml:space="preserve"> [1]!s_wq_close($A2994,F$1,2)</f>
        <v>29.772978039999998</v>
      </c>
      <c r="G2994" s="67">
        <f xml:space="preserve"> [1]!s_wq_close($A2994,G$1,2)</f>
        <v>29.8791476</v>
      </c>
      <c r="H2994" s="67">
        <f xml:space="preserve"> [1]!s_wq_close($A2994,H$1,2)</f>
        <v>29.97015008</v>
      </c>
      <c r="I2994" s="67">
        <f xml:space="preserve"> [1]!s_wq_close($A2994,I$1,2)</f>
        <v>31.65369596</v>
      </c>
      <c r="J2994" s="67">
        <f xml:space="preserve"> [1]!s_wq_close($A2994,J$1,2)</f>
        <v>30.880174879999998</v>
      </c>
      <c r="K2994" s="67">
        <f xml:space="preserve"> [1]!s_wq_close($A2994,K$1,2)</f>
        <v>31.623361800000001</v>
      </c>
      <c r="L2994" s="67">
        <f xml:space="preserve"> [1]!s_wq_close($A2994,L$1,2)</f>
        <v>31.926703400000001</v>
      </c>
      <c r="M2994" s="67">
        <f xml:space="preserve"> [1]!s_wq_close($A2994,M$1,2)</f>
        <v>32.093541279999997</v>
      </c>
      <c r="N2994" s="67">
        <f xml:space="preserve"> [1]!s_wq_close($A2994,N$1,2)</f>
        <v>31.881202159999997</v>
      </c>
      <c r="O2994" s="67">
        <f xml:space="preserve"> [1]!s_wq_close($A2994,O$1,2)</f>
        <v>33.45857848</v>
      </c>
      <c r="P2994" s="67">
        <f xml:space="preserve"> [1]!s_wq_close($A2994,P$1,2)</f>
        <v>32.169376679999999</v>
      </c>
      <c r="Q2994" s="67">
        <f xml:space="preserve"> [1]!s_wq_close($A2994,Q$1,2)</f>
        <v>31.699197199999997</v>
      </c>
      <c r="R2994" s="67">
        <f xml:space="preserve"> [1]!s_wq_close($A2994,R$1,2)</f>
        <v>30.880174879999998</v>
      </c>
      <c r="S2994" s="67">
        <f xml:space="preserve"> [1]!s_wq_close($A2994,S$1,2)</f>
        <v>28.134933400000001</v>
      </c>
      <c r="T2994" s="67">
        <f xml:space="preserve"> [1]!s_wq_close($A2994,T$1,2)</f>
        <v>26.739562039999999</v>
      </c>
      <c r="U2994" s="67">
        <f xml:space="preserve"> [1]!s_wq_close($A2994,U$1,2)</f>
        <v>24.737507479999998</v>
      </c>
      <c r="V2994" s="67">
        <f xml:space="preserve"> [1]!s_wq_close($A2994,V$1,2)</f>
        <v>23.342136119999999</v>
      </c>
      <c r="W2994" s="67">
        <f xml:space="preserve"> [1]!s_wq_close($A2994,W$1,2)</f>
        <v>24.570669599999999</v>
      </c>
      <c r="X2994" s="67">
        <f xml:space="preserve"> [1]!s_wq_close($A2994,X$1,2)</f>
        <v>26.524748640000002</v>
      </c>
      <c r="Y2994" s="67">
        <f xml:space="preserve"> [1]!s_wq_close($A2994,Y$1,2)</f>
        <v>26.371603439999998</v>
      </c>
    </row>
    <row r="2995" spans="1:25" x14ac:dyDescent="0.15">
      <c r="A2995" t="s">
        <v>10396</v>
      </c>
      <c r="B2995" s="67">
        <f xml:space="preserve"> [1]!s_dq_close($A2995,B$1,2)</f>
        <v>0</v>
      </c>
      <c r="C2995" s="67">
        <f xml:space="preserve"> [1]!s_wq_close($A2995,C$1,2)</f>
        <v>19.770798119999998</v>
      </c>
      <c r="D2995" s="67">
        <f xml:space="preserve"> [1]!s_wq_close($A2995,D$1,2)</f>
        <v>19.831444740000002</v>
      </c>
      <c r="E2995" s="67">
        <f xml:space="preserve"> [1]!s_wq_close($A2995,E$1,2)</f>
        <v>18.396141400000001</v>
      </c>
      <c r="F2995" s="67">
        <f xml:space="preserve"> [1]!s_wq_close($A2995,F$1,2)</f>
        <v>17.860429590000003</v>
      </c>
      <c r="G2995" s="67">
        <f xml:space="preserve"> [1]!s_wq_close($A2995,G$1,2)</f>
        <v>18.547757950000001</v>
      </c>
      <c r="H2995" s="67">
        <f xml:space="preserve"> [1]!s_wq_close($A2995,H$1,2)</f>
        <v>18.244524850000001</v>
      </c>
      <c r="I2995" s="67">
        <f xml:space="preserve"> [1]!s_wq_close($A2995,I$1,2)</f>
        <v>19.467565020000002</v>
      </c>
      <c r="J2995" s="67">
        <f xml:space="preserve"> [1]!s_wq_close($A2995,J$1,2)</f>
        <v>20.407587630000002</v>
      </c>
      <c r="K2995" s="67">
        <f xml:space="preserve"> [1]!s_wq_close($A2995,K$1,2)</f>
        <v>21.85299874</v>
      </c>
      <c r="L2995" s="67">
        <f xml:space="preserve"> [1]!s_wq_close($A2995,L$1,2)</f>
        <v>21.82267543</v>
      </c>
      <c r="M2995" s="67">
        <f xml:space="preserve"> [1]!s_wq_close($A2995,M$1,2)</f>
        <v>22.499896020000001</v>
      </c>
      <c r="N2995" s="67">
        <f xml:space="preserve"> [1]!s_wq_close($A2995,N$1,2)</f>
        <v>24.18789361</v>
      </c>
      <c r="O2995" s="67">
        <f xml:space="preserve"> [1]!s_wq_close($A2995,O$1,2)</f>
        <v>24.55177333</v>
      </c>
      <c r="P2995" s="67">
        <f xml:space="preserve"> [1]!s_wq_close($A2995,P$1,2)</f>
        <v>25.734382420000003</v>
      </c>
      <c r="Q2995" s="67">
        <f xml:space="preserve"> [1]!s_wq_close($A2995,Q$1,2)</f>
        <v>26.472249630000004</v>
      </c>
      <c r="R2995" s="67">
        <f xml:space="preserve"> [1]!s_wq_close($A2995,R$1,2)</f>
        <v>26.037615520000003</v>
      </c>
      <c r="S2995" s="67">
        <f xml:space="preserve"> [1]!s_wq_close($A2995,S$1,2)</f>
        <v>26.04772329</v>
      </c>
      <c r="T2995" s="67">
        <f xml:space="preserve"> [1]!s_wq_close($A2995,T$1,2)</f>
        <v>26.249878689999999</v>
      </c>
      <c r="U2995" s="67">
        <f xml:space="preserve"> [1]!s_wq_close($A2995,U$1,2)</f>
        <v>26.057831060000002</v>
      </c>
      <c r="V2995" s="67">
        <f xml:space="preserve"> [1]!s_wq_close($A2995,V$1,2)</f>
        <v>26.10836991</v>
      </c>
      <c r="W2995" s="67">
        <f xml:space="preserve"> [1]!s_wq_close($A2995,W$1,2)</f>
        <v>26.664297260000001</v>
      </c>
      <c r="X2995" s="67">
        <f xml:space="preserve"> [1]!s_wq_close($A2995,X$1,2)</f>
        <v>22.407015399999999</v>
      </c>
      <c r="Y2995" s="67">
        <f xml:space="preserve"> [1]!s_wq_close($A2995,Y$1,2)</f>
        <v>21.993488799999998</v>
      </c>
    </row>
    <row r="2996" spans="1:25" x14ac:dyDescent="0.15">
      <c r="A2996" t="s">
        <v>10397</v>
      </c>
      <c r="B2996" s="67">
        <f xml:space="preserve"> [1]!s_dq_close($A2996,B$1,2)</f>
        <v>0</v>
      </c>
      <c r="C2996" s="67">
        <f xml:space="preserve"> [1]!s_wq_close($A2996,C$1,2)</f>
        <v>69.178639660000002</v>
      </c>
      <c r="D2996" s="67">
        <f xml:space="preserve"> [1]!s_wq_close($A2996,D$1,2)</f>
        <v>68.982332510000006</v>
      </c>
      <c r="E2996" s="67">
        <f xml:space="preserve"> [1]!s_wq_close($A2996,E$1,2)</f>
        <v>71.14171116</v>
      </c>
      <c r="F2996" s="67">
        <f xml:space="preserve"> [1]!s_wq_close($A2996,F$1,2)</f>
        <v>64.663575210000005</v>
      </c>
      <c r="G2996" s="67">
        <f xml:space="preserve"> [1]!s_wq_close($A2996,G$1,2)</f>
        <v>67.411875310000013</v>
      </c>
      <c r="H2996" s="67">
        <f xml:space="preserve"> [1]!s_wq_close($A2996,H$1,2)</f>
        <v>67.176306730000007</v>
      </c>
      <c r="I2996" s="67">
        <f xml:space="preserve"> [1]!s_wq_close($A2996,I$1,2)</f>
        <v>67.05852243999999</v>
      </c>
      <c r="J2996" s="67">
        <f xml:space="preserve"> [1]!s_wq_close($A2996,J$1,2)</f>
        <v>69.178639660000002</v>
      </c>
      <c r="K2996" s="67">
        <f xml:space="preserve"> [1]!s_wq_close($A2996,K$1,2)</f>
        <v>70.317221130000007</v>
      </c>
      <c r="L2996" s="67">
        <f xml:space="preserve"> [1]!s_wq_close($A2996,L$1,2)</f>
        <v>70.160175410000008</v>
      </c>
      <c r="M2996" s="67">
        <f xml:space="preserve"> [1]!s_wq_close($A2996,M$1,2)</f>
        <v>68.511195349999994</v>
      </c>
      <c r="N2996" s="67">
        <f xml:space="preserve"> [1]!s_wq_close($A2996,N$1,2)</f>
        <v>67.451136739999995</v>
      </c>
      <c r="O2996" s="67">
        <f xml:space="preserve"> [1]!s_wq_close($A2996,O$1,2)</f>
        <v>66.744431000000006</v>
      </c>
      <c r="P2996" s="67">
        <f xml:space="preserve"> [1]!s_wq_close($A2996,P$1,2)</f>
        <v>63.839085180000012</v>
      </c>
      <c r="Q2996" s="67">
        <f xml:space="preserve"> [1]!s_wq_close($A2996,Q$1,2)</f>
        <v>65.527326670000008</v>
      </c>
      <c r="R2996" s="67">
        <f xml:space="preserve"> [1]!s_wq_close($A2996,R$1,2)</f>
        <v>63.132379439999994</v>
      </c>
      <c r="S2996" s="67">
        <f xml:space="preserve"> [1]!s_wq_close($A2996,S$1,2)</f>
        <v>56.536459200000003</v>
      </c>
      <c r="T2996" s="67">
        <f xml:space="preserve"> [1]!s_wq_close($A2996,T$1,2)</f>
        <v>58.263962120000002</v>
      </c>
      <c r="U2996" s="67">
        <f xml:space="preserve"> [1]!s_wq_close($A2996,U$1,2)</f>
        <v>59.049190719999999</v>
      </c>
      <c r="V2996" s="67">
        <f xml:space="preserve"> [1]!s_wq_close($A2996,V$1,2)</f>
        <v>54.887479140000003</v>
      </c>
      <c r="W2996" s="67">
        <f xml:space="preserve"> [1]!s_wq_close($A2996,W$1,2)</f>
        <v>55.476400590000004</v>
      </c>
      <c r="X2996" s="67">
        <f xml:space="preserve"> [1]!s_wq_close($A2996,X$1,2)</f>
        <v>52.178440469999998</v>
      </c>
      <c r="Y2996" s="67">
        <f xml:space="preserve"> [1]!s_wq_close($A2996,Y$1,2)</f>
        <v>52.139179040000002</v>
      </c>
    </row>
    <row r="2997" spans="1:25" x14ac:dyDescent="0.15">
      <c r="A2997" t="s">
        <v>10398</v>
      </c>
      <c r="B2997" s="67">
        <f xml:space="preserve"> [1]!s_dq_close($A2997,B$1,2)</f>
        <v>0</v>
      </c>
      <c r="C2997" s="67">
        <f xml:space="preserve"> [1]!s_wq_close($A2997,C$1,2)</f>
        <v>35.303860159999999</v>
      </c>
      <c r="D2997" s="67">
        <f xml:space="preserve"> [1]!s_wq_close($A2997,D$1,2)</f>
        <v>36.616316080000004</v>
      </c>
      <c r="E2997" s="67">
        <f xml:space="preserve"> [1]!s_wq_close($A2997,E$1,2)</f>
        <v>35.255696640000004</v>
      </c>
      <c r="F2997" s="67">
        <f xml:space="preserve"> [1]!s_wq_close($A2997,F$1,2)</f>
        <v>33.413442000000003</v>
      </c>
      <c r="G2997" s="67">
        <f xml:space="preserve"> [1]!s_wq_close($A2997,G$1,2)</f>
        <v>33.148542640000002</v>
      </c>
      <c r="H2997" s="67">
        <f xml:space="preserve"> [1]!s_wq_close($A2997,H$1,2)</f>
        <v>33.100379119999999</v>
      </c>
      <c r="I2997" s="67">
        <f xml:space="preserve"> [1]!s_wq_close($A2997,I$1,2)</f>
        <v>34.08773128</v>
      </c>
      <c r="J2997" s="67">
        <f xml:space="preserve"> [1]!s_wq_close($A2997,J$1,2)</f>
        <v>34.003445120000002</v>
      </c>
      <c r="K2997" s="67">
        <f xml:space="preserve"> [1]!s_wq_close($A2997,K$1,2)</f>
        <v>35.219574000000001</v>
      </c>
      <c r="L2997" s="67">
        <f xml:space="preserve"> [1]!s_wq_close($A2997,L$1,2)</f>
        <v>35.171410480000006</v>
      </c>
      <c r="M2997" s="67">
        <f xml:space="preserve"> [1]!s_wq_close($A2997,M$1,2)</f>
        <v>35.171410480000006</v>
      </c>
      <c r="N2997" s="67">
        <f xml:space="preserve"> [1]!s_wq_close($A2997,N$1,2)</f>
        <v>35.038960800000005</v>
      </c>
      <c r="O2997" s="67">
        <f xml:space="preserve"> [1]!s_wq_close($A2997,O$1,2)</f>
        <v>33.666300480000004</v>
      </c>
      <c r="P2997" s="67">
        <f xml:space="preserve"> [1]!s_wq_close($A2997,P$1,2)</f>
        <v>32.197313119999997</v>
      </c>
      <c r="Q2997" s="67">
        <f xml:space="preserve"> [1]!s_wq_close($A2997,Q$1,2)</f>
        <v>32.654866560000002</v>
      </c>
      <c r="R2997" s="67">
        <f xml:space="preserve"> [1]!s_wq_close($A2997,R$1,2)</f>
        <v>31.812004960000003</v>
      </c>
      <c r="S2997" s="67">
        <f xml:space="preserve"> [1]!s_wq_close($A2997,S$1,2)</f>
        <v>29.9817912</v>
      </c>
      <c r="T2997" s="67">
        <f xml:space="preserve"> [1]!s_wq_close($A2997,T$1,2)</f>
        <v>28.45259944</v>
      </c>
      <c r="U2997" s="67">
        <f xml:space="preserve"> [1]!s_wq_close($A2997,U$1,2)</f>
        <v>27.790351039999997</v>
      </c>
      <c r="V2997" s="67">
        <f xml:space="preserve"> [1]!s_wq_close($A2997,V$1,2)</f>
        <v>25.74340144</v>
      </c>
      <c r="W2997" s="67">
        <f xml:space="preserve"> [1]!s_wq_close($A2997,W$1,2)</f>
        <v>26.381568080000001</v>
      </c>
      <c r="X2997" s="67">
        <f xml:space="preserve"> [1]!s_wq_close($A2997,X$1,2)</f>
        <v>23.708492720000002</v>
      </c>
      <c r="Y2997" s="67">
        <f xml:space="preserve"> [1]!s_wq_close($A2997,Y$1,2)</f>
        <v>22.877672</v>
      </c>
    </row>
    <row r="2998" spans="1:25" x14ac:dyDescent="0.15">
      <c r="A2998" t="s">
        <v>10399</v>
      </c>
      <c r="B2998" s="67">
        <f xml:space="preserve"> [1]!s_dq_close($A2998,B$1,2)</f>
        <v>23.460940439999998</v>
      </c>
      <c r="C2998" s="67">
        <f xml:space="preserve"> [1]!s_wq_close($A2998,C$1,2)</f>
        <v>10.388749769999999</v>
      </c>
      <c r="D2998" s="67">
        <f xml:space="preserve"> [1]!s_wq_close($A2998,D$1,2)</f>
        <v>10.388749769999999</v>
      </c>
      <c r="E2998" s="67">
        <f xml:space="preserve"> [1]!s_wq_close($A2998,E$1,2)</f>
        <v>10.388749769999999</v>
      </c>
      <c r="F2998" s="67">
        <f xml:space="preserve"> [1]!s_wq_close($A2998,F$1,2)</f>
        <v>10.388749769999999</v>
      </c>
      <c r="G2998" s="67">
        <f xml:space="preserve"> [1]!s_wq_close($A2998,G$1,2)</f>
        <v>10.388749769999999</v>
      </c>
      <c r="H2998" s="67">
        <f xml:space="preserve"> [1]!s_wq_close($A2998,H$1,2)</f>
        <v>10.388749769999999</v>
      </c>
      <c r="I2998" s="67">
        <f xml:space="preserve"> [1]!s_wq_close($A2998,I$1,2)</f>
        <v>10.388749769999999</v>
      </c>
      <c r="J2998" s="67">
        <f xml:space="preserve"> [1]!s_wq_close($A2998,J$1,2)</f>
        <v>10.388749769999999</v>
      </c>
      <c r="K2998" s="67">
        <f xml:space="preserve"> [1]!s_wq_close($A2998,K$1,2)</f>
        <v>10.388749769999999</v>
      </c>
      <c r="L2998" s="67">
        <f xml:space="preserve"> [1]!s_wq_close($A2998,L$1,2)</f>
        <v>10.388749769999999</v>
      </c>
      <c r="M2998" s="67">
        <f xml:space="preserve"> [1]!s_wq_close($A2998,M$1,2)</f>
        <v>10.388749769999999</v>
      </c>
      <c r="N2998" s="67">
        <f xml:space="preserve"> [1]!s_wq_close($A2998,N$1,2)</f>
        <v>10.388749769999999</v>
      </c>
      <c r="O2998" s="67">
        <f xml:space="preserve"> [1]!s_wq_close($A2998,O$1,2)</f>
        <v>10.388749769999999</v>
      </c>
      <c r="P2998" s="67">
        <f xml:space="preserve"> [1]!s_wq_close($A2998,P$1,2)</f>
        <v>10.388749769999999</v>
      </c>
      <c r="Q2998" s="67">
        <f xml:space="preserve"> [1]!s_wq_close($A2998,Q$1,2)</f>
        <v>10.388749769999999</v>
      </c>
      <c r="R2998" s="67">
        <f xml:space="preserve"> [1]!s_wq_close($A2998,R$1,2)</f>
        <v>10.388749769999999</v>
      </c>
      <c r="S2998" s="67">
        <f xml:space="preserve"> [1]!s_wq_close($A2998,S$1,2)</f>
        <v>10.388749769999999</v>
      </c>
      <c r="T2998" s="67">
        <f xml:space="preserve"> [1]!s_wq_close($A2998,T$1,2)</f>
        <v>10.388749769999999</v>
      </c>
      <c r="U2998" s="67">
        <f xml:space="preserve"> [1]!s_wq_close($A2998,U$1,2)</f>
        <v>10.388749769999999</v>
      </c>
      <c r="V2998" s="67">
        <f xml:space="preserve"> [1]!s_wq_close($A2998,V$1,2)</f>
        <v>10.388749769999999</v>
      </c>
      <c r="W2998" s="67">
        <f xml:space="preserve"> [1]!s_wq_close($A2998,W$1,2)</f>
        <v>10.388749769999999</v>
      </c>
      <c r="X2998" s="67">
        <f xml:space="preserve"> [1]!s_wq_close($A2998,X$1,2)</f>
        <v>10.388749769999999</v>
      </c>
      <c r="Y2998" s="67">
        <f xml:space="preserve"> [1]!s_wq_close($A2998,Y$1,2)</f>
        <v>10.388749769999999</v>
      </c>
    </row>
    <row r="2999" spans="1:25" x14ac:dyDescent="0.15">
      <c r="A2999" t="s">
        <v>10400</v>
      </c>
      <c r="B2999" s="67">
        <f xml:space="preserve"> [1]!s_dq_close($A2999,B$1,2)</f>
        <v>18.730749660000001</v>
      </c>
      <c r="C2999" s="67">
        <f xml:space="preserve"> [1]!s_wq_close($A2999,C$1,2)</f>
        <v>4.7893324700000006</v>
      </c>
      <c r="D2999" s="67">
        <f xml:space="preserve"> [1]!s_wq_close($A2999,D$1,2)</f>
        <v>4.7893324700000006</v>
      </c>
      <c r="E2999" s="67">
        <f xml:space="preserve"> [1]!s_wq_close($A2999,E$1,2)</f>
        <v>4.7893324700000006</v>
      </c>
      <c r="F2999" s="67">
        <f xml:space="preserve"> [1]!s_wq_close($A2999,F$1,2)</f>
        <v>4.7893324700000006</v>
      </c>
      <c r="G2999" s="67">
        <f xml:space="preserve"> [1]!s_wq_close($A2999,G$1,2)</f>
        <v>4.7893324700000006</v>
      </c>
      <c r="H2999" s="67">
        <f xml:space="preserve"> [1]!s_wq_close($A2999,H$1,2)</f>
        <v>4.7893324700000006</v>
      </c>
      <c r="I2999" s="67">
        <f xml:space="preserve"> [1]!s_wq_close($A2999,I$1,2)</f>
        <v>4.7893324700000006</v>
      </c>
      <c r="J2999" s="67">
        <f xml:space="preserve"> [1]!s_wq_close($A2999,J$1,2)</f>
        <v>4.7893324700000006</v>
      </c>
      <c r="K2999" s="67">
        <f xml:space="preserve"> [1]!s_wq_close($A2999,K$1,2)</f>
        <v>4.7893324700000006</v>
      </c>
      <c r="L2999" s="67">
        <f xml:space="preserve"> [1]!s_wq_close($A2999,L$1,2)</f>
        <v>4.7893324700000006</v>
      </c>
      <c r="M2999" s="67">
        <f xml:space="preserve"> [1]!s_wq_close($A2999,M$1,2)</f>
        <v>4.7893324700000006</v>
      </c>
      <c r="N2999" s="67">
        <f xml:space="preserve"> [1]!s_wq_close($A2999,N$1,2)</f>
        <v>4.7893324700000006</v>
      </c>
      <c r="O2999" s="67">
        <f xml:space="preserve"> [1]!s_wq_close($A2999,O$1,2)</f>
        <v>4.7893324700000006</v>
      </c>
      <c r="P2999" s="67">
        <f xml:space="preserve"> [1]!s_wq_close($A2999,P$1,2)</f>
        <v>4.7893324700000006</v>
      </c>
      <c r="Q2999" s="67">
        <f xml:space="preserve"> [1]!s_wq_close($A2999,Q$1,2)</f>
        <v>4.7893324700000006</v>
      </c>
      <c r="R2999" s="67">
        <f xml:space="preserve"> [1]!s_wq_close($A2999,R$1,2)</f>
        <v>4.7893324700000006</v>
      </c>
      <c r="S2999" s="67">
        <f xml:space="preserve"> [1]!s_wq_close($A2999,S$1,2)</f>
        <v>4.7893324700000006</v>
      </c>
      <c r="T2999" s="67">
        <f xml:space="preserve"> [1]!s_wq_close($A2999,T$1,2)</f>
        <v>4.7893324700000006</v>
      </c>
      <c r="U2999" s="67">
        <f xml:space="preserve"> [1]!s_wq_close($A2999,U$1,2)</f>
        <v>4.7893324700000006</v>
      </c>
      <c r="V2999" s="67">
        <f xml:space="preserve"> [1]!s_wq_close($A2999,V$1,2)</f>
        <v>4.7893324700000006</v>
      </c>
      <c r="W2999" s="67">
        <f xml:space="preserve"> [1]!s_wq_close($A2999,W$1,2)</f>
        <v>4.7893324700000006</v>
      </c>
      <c r="X2999" s="67">
        <f xml:space="preserve"> [1]!s_wq_close($A2999,X$1,2)</f>
        <v>4.7893324700000006</v>
      </c>
      <c r="Y2999" s="67">
        <f xml:space="preserve"> [1]!s_wq_close($A2999,Y$1,2)</f>
        <v>4.7893324700000006</v>
      </c>
    </row>
    <row r="3000" spans="1:25" x14ac:dyDescent="0.15">
      <c r="A3000" t="s">
        <v>10401</v>
      </c>
      <c r="B3000" s="67">
        <f xml:space="preserve"> [1]!s_dq_close($A3000,B$1,2)</f>
        <v>9.2654674200000002</v>
      </c>
      <c r="C3000" s="67">
        <f xml:space="preserve"> [1]!s_wq_close($A3000,C$1,2)</f>
        <v>10.8865269</v>
      </c>
      <c r="D3000" s="67">
        <f xml:space="preserve"> [1]!s_wq_close($A3000,D$1,2)</f>
        <v>10.8865269</v>
      </c>
      <c r="E3000" s="67">
        <f xml:space="preserve"> [1]!s_wq_close($A3000,E$1,2)</f>
        <v>10.8865269</v>
      </c>
      <c r="F3000" s="67">
        <f xml:space="preserve"> [1]!s_wq_close($A3000,F$1,2)</f>
        <v>10.8865269</v>
      </c>
      <c r="G3000" s="67">
        <f xml:space="preserve"> [1]!s_wq_close($A3000,G$1,2)</f>
        <v>10.8865269</v>
      </c>
      <c r="H3000" s="67">
        <f xml:space="preserve"> [1]!s_wq_close($A3000,H$1,2)</f>
        <v>10.8865269</v>
      </c>
      <c r="I3000" s="67">
        <f xml:space="preserve"> [1]!s_wq_close($A3000,I$1,2)</f>
        <v>10.8865269</v>
      </c>
      <c r="J3000" s="67">
        <f xml:space="preserve"> [1]!s_wq_close($A3000,J$1,2)</f>
        <v>10.8865269</v>
      </c>
      <c r="K3000" s="67">
        <f xml:space="preserve"> [1]!s_wq_close($A3000,K$1,2)</f>
        <v>10.8865269</v>
      </c>
      <c r="L3000" s="67">
        <f xml:space="preserve"> [1]!s_wq_close($A3000,L$1,2)</f>
        <v>10.8865269</v>
      </c>
      <c r="M3000" s="67">
        <f xml:space="preserve"> [1]!s_wq_close($A3000,M$1,2)</f>
        <v>10.8865269</v>
      </c>
      <c r="N3000" s="67">
        <f xml:space="preserve"> [1]!s_wq_close($A3000,N$1,2)</f>
        <v>10.8865269</v>
      </c>
      <c r="O3000" s="67">
        <f xml:space="preserve"> [1]!s_wq_close($A3000,O$1,2)</f>
        <v>10.8865269</v>
      </c>
      <c r="P3000" s="67">
        <f xml:space="preserve"> [1]!s_wq_close($A3000,P$1,2)</f>
        <v>10.8865269</v>
      </c>
      <c r="Q3000" s="67">
        <f xml:space="preserve"> [1]!s_wq_close($A3000,Q$1,2)</f>
        <v>10.8865269</v>
      </c>
      <c r="R3000" s="67">
        <f xml:space="preserve"> [1]!s_wq_close($A3000,R$1,2)</f>
        <v>10.8865269</v>
      </c>
      <c r="S3000" s="67">
        <f xml:space="preserve"> [1]!s_wq_close($A3000,S$1,2)</f>
        <v>10.8865269</v>
      </c>
      <c r="T3000" s="67">
        <f xml:space="preserve"> [1]!s_wq_close($A3000,T$1,2)</f>
        <v>10.8865269</v>
      </c>
      <c r="U3000" s="67">
        <f xml:space="preserve"> [1]!s_wq_close($A3000,U$1,2)</f>
        <v>10.8865269</v>
      </c>
      <c r="V3000" s="67">
        <f xml:space="preserve"> [1]!s_wq_close($A3000,V$1,2)</f>
        <v>10.8865269</v>
      </c>
      <c r="W3000" s="67">
        <f xml:space="preserve"> [1]!s_wq_close($A3000,W$1,2)</f>
        <v>10.8865269</v>
      </c>
      <c r="X3000" s="67">
        <f xml:space="preserve"> [1]!s_wq_close($A3000,X$1,2)</f>
        <v>10.8865269</v>
      </c>
      <c r="Y3000" s="67">
        <f xml:space="preserve"> [1]!s_wq_close($A3000,Y$1,2)</f>
        <v>10.8865269</v>
      </c>
    </row>
    <row r="3001" spans="1:25" x14ac:dyDescent="0.15">
      <c r="A3001" t="s">
        <v>10402</v>
      </c>
      <c r="B3001" s="67">
        <f xml:space="preserve"> [1]!s_dq_close($A3001,B$1,2)</f>
        <v>20.71406223</v>
      </c>
      <c r="C3001" s="67">
        <f xml:space="preserve"> [1]!s_wq_close($A3001,C$1,2)</f>
        <v>323.31959999999998</v>
      </c>
      <c r="D3001" s="67">
        <f xml:space="preserve"> [1]!s_wq_close($A3001,D$1,2)</f>
        <v>323.31959999999998</v>
      </c>
      <c r="E3001" s="67">
        <f xml:space="preserve"> [1]!s_wq_close($A3001,E$1,2)</f>
        <v>323.31959999999998</v>
      </c>
      <c r="F3001" s="67">
        <f xml:space="preserve"> [1]!s_wq_close($A3001,F$1,2)</f>
        <v>323.31959999999998</v>
      </c>
      <c r="G3001" s="67">
        <f xml:space="preserve"> [1]!s_wq_close($A3001,G$1,2)</f>
        <v>323.31959999999998</v>
      </c>
      <c r="H3001" s="67">
        <f xml:space="preserve"> [1]!s_wq_close($A3001,H$1,2)</f>
        <v>323.31959999999998</v>
      </c>
      <c r="I3001" s="67">
        <f xml:space="preserve"> [1]!s_wq_close($A3001,I$1,2)</f>
        <v>323.31959999999998</v>
      </c>
      <c r="J3001" s="67">
        <f xml:space="preserve"> [1]!s_wq_close($A3001,J$1,2)</f>
        <v>323.31959999999998</v>
      </c>
      <c r="K3001" s="67">
        <f xml:space="preserve"> [1]!s_wq_close($A3001,K$1,2)</f>
        <v>323.31959999999998</v>
      </c>
      <c r="L3001" s="67">
        <f xml:space="preserve"> [1]!s_wq_close($A3001,L$1,2)</f>
        <v>323.31959999999998</v>
      </c>
      <c r="M3001" s="67">
        <f xml:space="preserve"> [1]!s_wq_close($A3001,M$1,2)</f>
        <v>323.31959999999998</v>
      </c>
      <c r="N3001" s="67">
        <f xml:space="preserve"> [1]!s_wq_close($A3001,N$1,2)</f>
        <v>323.31959999999998</v>
      </c>
      <c r="O3001" s="67">
        <f xml:space="preserve"> [1]!s_wq_close($A3001,O$1,2)</f>
        <v>323.31959999999998</v>
      </c>
      <c r="P3001" s="67">
        <f xml:space="preserve"> [1]!s_wq_close($A3001,P$1,2)</f>
        <v>323.31959999999998</v>
      </c>
      <c r="Q3001" s="67">
        <f xml:space="preserve"> [1]!s_wq_close($A3001,Q$1,2)</f>
        <v>323.31959999999998</v>
      </c>
      <c r="R3001" s="67">
        <f xml:space="preserve"> [1]!s_wq_close($A3001,R$1,2)</f>
        <v>323.31959999999998</v>
      </c>
      <c r="S3001" s="67">
        <f xml:space="preserve"> [1]!s_wq_close($A3001,S$1,2)</f>
        <v>323.31959999999998</v>
      </c>
      <c r="T3001" s="67">
        <f xml:space="preserve"> [1]!s_wq_close($A3001,T$1,2)</f>
        <v>323.31959999999998</v>
      </c>
      <c r="U3001" s="67">
        <f xml:space="preserve"> [1]!s_wq_close($A3001,U$1,2)</f>
        <v>323.31959999999998</v>
      </c>
      <c r="V3001" s="67">
        <f xml:space="preserve"> [1]!s_wq_close($A3001,V$1,2)</f>
        <v>323.31959999999998</v>
      </c>
      <c r="W3001" s="67">
        <f xml:space="preserve"> [1]!s_wq_close($A3001,W$1,2)</f>
        <v>323.31959999999998</v>
      </c>
      <c r="X3001" s="67">
        <f xml:space="preserve"> [1]!s_wq_close($A3001,X$1,2)</f>
        <v>323.31959999999998</v>
      </c>
      <c r="Y3001" s="67">
        <f xml:space="preserve"> [1]!s_wq_close($A3001,Y$1,2)</f>
        <v>323.31959999999998</v>
      </c>
    </row>
    <row r="3002" spans="1:25" x14ac:dyDescent="0.15">
      <c r="A3002" t="s">
        <v>10403</v>
      </c>
      <c r="B3002" s="67">
        <f xml:space="preserve"> [1]!s_dq_close($A3002,B$1,2)</f>
        <v>15.424100000000001</v>
      </c>
      <c r="C3002" s="67">
        <f xml:space="preserve"> [1]!s_wq_close($A3002,C$1,2)</f>
        <v>14.401805</v>
      </c>
      <c r="D3002" s="67">
        <f xml:space="preserve"> [1]!s_wq_close($A3002,D$1,2)</f>
        <v>14.401805</v>
      </c>
      <c r="E3002" s="67">
        <f xml:space="preserve"> [1]!s_wq_close($A3002,E$1,2)</f>
        <v>14.401805</v>
      </c>
      <c r="F3002" s="67">
        <f xml:space="preserve"> [1]!s_wq_close($A3002,F$1,2)</f>
        <v>14.401805</v>
      </c>
      <c r="G3002" s="67">
        <f xml:space="preserve"> [1]!s_wq_close($A3002,G$1,2)</f>
        <v>14.401805</v>
      </c>
      <c r="H3002" s="67">
        <f xml:space="preserve"> [1]!s_wq_close($A3002,H$1,2)</f>
        <v>14.401805</v>
      </c>
      <c r="I3002" s="67">
        <f xml:space="preserve"> [1]!s_wq_close($A3002,I$1,2)</f>
        <v>14.401805</v>
      </c>
      <c r="J3002" s="67">
        <f xml:space="preserve"> [1]!s_wq_close($A3002,J$1,2)</f>
        <v>14.401805</v>
      </c>
      <c r="K3002" s="67">
        <f xml:space="preserve"> [1]!s_wq_close($A3002,K$1,2)</f>
        <v>14.401805</v>
      </c>
      <c r="L3002" s="67">
        <f xml:space="preserve"> [1]!s_wq_close($A3002,L$1,2)</f>
        <v>14.401805</v>
      </c>
      <c r="M3002" s="67">
        <f xml:space="preserve"> [1]!s_wq_close($A3002,M$1,2)</f>
        <v>14.401805</v>
      </c>
      <c r="N3002" s="67">
        <f xml:space="preserve"> [1]!s_wq_close($A3002,N$1,2)</f>
        <v>14.401805</v>
      </c>
      <c r="O3002" s="67">
        <f xml:space="preserve"> [1]!s_wq_close($A3002,O$1,2)</f>
        <v>14.401805</v>
      </c>
      <c r="P3002" s="67">
        <f xml:space="preserve"> [1]!s_wq_close($A3002,P$1,2)</f>
        <v>14.401805</v>
      </c>
      <c r="Q3002" s="67">
        <f xml:space="preserve"> [1]!s_wq_close($A3002,Q$1,2)</f>
        <v>14.401805</v>
      </c>
      <c r="R3002" s="67">
        <f xml:space="preserve"> [1]!s_wq_close($A3002,R$1,2)</f>
        <v>14.401805</v>
      </c>
      <c r="S3002" s="67">
        <f xml:space="preserve"> [1]!s_wq_close($A3002,S$1,2)</f>
        <v>14.401805</v>
      </c>
      <c r="T3002" s="67">
        <f xml:space="preserve"> [1]!s_wq_close($A3002,T$1,2)</f>
        <v>14.401805</v>
      </c>
      <c r="U3002" s="67">
        <f xml:space="preserve"> [1]!s_wq_close($A3002,U$1,2)</f>
        <v>14.401805</v>
      </c>
      <c r="V3002" s="67">
        <f xml:space="preserve"> [1]!s_wq_close($A3002,V$1,2)</f>
        <v>14.401805</v>
      </c>
      <c r="W3002" s="67">
        <f xml:space="preserve"> [1]!s_wq_close($A3002,W$1,2)</f>
        <v>14.401805</v>
      </c>
      <c r="X3002" s="67">
        <f xml:space="preserve"> [1]!s_wq_close($A3002,X$1,2)</f>
        <v>14.401805</v>
      </c>
      <c r="Y3002" s="67">
        <f xml:space="preserve"> [1]!s_wq_close($A3002,Y$1,2)</f>
        <v>14.401805</v>
      </c>
    </row>
    <row r="3003" spans="1:25" x14ac:dyDescent="0.15">
      <c r="A3003" t="s">
        <v>10404</v>
      </c>
      <c r="B3003" s="67">
        <f xml:space="preserve"> [1]!s_dq_close($A3003,B$1,2)</f>
        <v>13.3610465</v>
      </c>
      <c r="C3003" s="67">
        <f xml:space="preserve"> [1]!s_wq_close($A3003,C$1,2)</f>
        <v>5.1223314999999996</v>
      </c>
      <c r="D3003" s="67">
        <f xml:space="preserve"> [1]!s_wq_close($A3003,D$1,2)</f>
        <v>5.1223314999999996</v>
      </c>
      <c r="E3003" s="67">
        <f xml:space="preserve"> [1]!s_wq_close($A3003,E$1,2)</f>
        <v>5.1223314999999996</v>
      </c>
      <c r="F3003" s="67">
        <f xml:space="preserve"> [1]!s_wq_close($A3003,F$1,2)</f>
        <v>5.1223314999999996</v>
      </c>
      <c r="G3003" s="67">
        <f xml:space="preserve"> [1]!s_wq_close($A3003,G$1,2)</f>
        <v>5.1223314999999996</v>
      </c>
      <c r="H3003" s="67">
        <f xml:space="preserve"> [1]!s_wq_close($A3003,H$1,2)</f>
        <v>5.1223314999999996</v>
      </c>
      <c r="I3003" s="67">
        <f xml:space="preserve"> [1]!s_wq_close($A3003,I$1,2)</f>
        <v>5.1223314999999996</v>
      </c>
      <c r="J3003" s="67">
        <f xml:space="preserve"> [1]!s_wq_close($A3003,J$1,2)</f>
        <v>5.1223314999999996</v>
      </c>
      <c r="K3003" s="67">
        <f xml:space="preserve"> [1]!s_wq_close($A3003,K$1,2)</f>
        <v>5.1223314999999996</v>
      </c>
      <c r="L3003" s="67">
        <f xml:space="preserve"> [1]!s_wq_close($A3003,L$1,2)</f>
        <v>5.1223314999999996</v>
      </c>
      <c r="M3003" s="67">
        <f xml:space="preserve"> [1]!s_wq_close($A3003,M$1,2)</f>
        <v>5.1223314999999996</v>
      </c>
      <c r="N3003" s="67">
        <f xml:space="preserve"> [1]!s_wq_close($A3003,N$1,2)</f>
        <v>5.1223314999999996</v>
      </c>
      <c r="O3003" s="67">
        <f xml:space="preserve"> [1]!s_wq_close($A3003,O$1,2)</f>
        <v>5.1223314999999996</v>
      </c>
      <c r="P3003" s="67">
        <f xml:space="preserve"> [1]!s_wq_close($A3003,P$1,2)</f>
        <v>5.1223314999999996</v>
      </c>
      <c r="Q3003" s="67">
        <f xml:space="preserve"> [1]!s_wq_close($A3003,Q$1,2)</f>
        <v>5.1223314999999996</v>
      </c>
      <c r="R3003" s="67">
        <f xml:space="preserve"> [1]!s_wq_close($A3003,R$1,2)</f>
        <v>5.1223314999999996</v>
      </c>
      <c r="S3003" s="67">
        <f xml:space="preserve"> [1]!s_wq_close($A3003,S$1,2)</f>
        <v>5.1223314999999996</v>
      </c>
      <c r="T3003" s="67">
        <f xml:space="preserve"> [1]!s_wq_close($A3003,T$1,2)</f>
        <v>5.1223314999999996</v>
      </c>
      <c r="U3003" s="67">
        <f xml:space="preserve"> [1]!s_wq_close($A3003,U$1,2)</f>
        <v>5.1223314999999996</v>
      </c>
      <c r="V3003" s="67">
        <f xml:space="preserve"> [1]!s_wq_close($A3003,V$1,2)</f>
        <v>5.1223314999999996</v>
      </c>
      <c r="W3003" s="67">
        <f xml:space="preserve"> [1]!s_wq_close($A3003,W$1,2)</f>
        <v>5.1223314999999996</v>
      </c>
      <c r="X3003" s="67">
        <f xml:space="preserve"> [1]!s_wq_close($A3003,X$1,2)</f>
        <v>5.1223314999999996</v>
      </c>
      <c r="Y3003" s="67">
        <f xml:space="preserve"> [1]!s_wq_close($A3003,Y$1,2)</f>
        <v>5.1223314999999996</v>
      </c>
    </row>
    <row r="3004" spans="1:25" x14ac:dyDescent="0.15">
      <c r="A3004" t="s">
        <v>10405</v>
      </c>
      <c r="B3004" s="67">
        <f xml:space="preserve"> [1]!s_dq_close($A3004,B$1,2)</f>
        <v>35.457554199999997</v>
      </c>
      <c r="C3004" s="67">
        <f xml:space="preserve"> [1]!s_wq_close($A3004,C$1,2)</f>
        <v>52.977137399999997</v>
      </c>
      <c r="D3004" s="67">
        <f xml:space="preserve"> [1]!s_wq_close($A3004,D$1,2)</f>
        <v>52.977137399999997</v>
      </c>
      <c r="E3004" s="67">
        <f xml:space="preserve"> [1]!s_wq_close($A3004,E$1,2)</f>
        <v>52.977137399999997</v>
      </c>
      <c r="F3004" s="67">
        <f xml:space="preserve"> [1]!s_wq_close($A3004,F$1,2)</f>
        <v>52.977137399999997</v>
      </c>
      <c r="G3004" s="67">
        <f xml:space="preserve"> [1]!s_wq_close($A3004,G$1,2)</f>
        <v>52.977137399999997</v>
      </c>
      <c r="H3004" s="67">
        <f xml:space="preserve"> [1]!s_wq_close($A3004,H$1,2)</f>
        <v>52.977137399999997</v>
      </c>
      <c r="I3004" s="67">
        <f xml:space="preserve"> [1]!s_wq_close($A3004,I$1,2)</f>
        <v>52.977137399999997</v>
      </c>
      <c r="J3004" s="67">
        <f xml:space="preserve"> [1]!s_wq_close($A3004,J$1,2)</f>
        <v>52.977137399999997</v>
      </c>
      <c r="K3004" s="67">
        <f xml:space="preserve"> [1]!s_wq_close($A3004,K$1,2)</f>
        <v>52.977137399999997</v>
      </c>
      <c r="L3004" s="67">
        <f xml:space="preserve"> [1]!s_wq_close($A3004,L$1,2)</f>
        <v>52.977137399999997</v>
      </c>
      <c r="M3004" s="67">
        <f xml:space="preserve"> [1]!s_wq_close($A3004,M$1,2)</f>
        <v>52.977137399999997</v>
      </c>
      <c r="N3004" s="67">
        <f xml:space="preserve"> [1]!s_wq_close($A3004,N$1,2)</f>
        <v>52.977137399999997</v>
      </c>
      <c r="O3004" s="67">
        <f xml:space="preserve"> [1]!s_wq_close($A3004,O$1,2)</f>
        <v>52.977137399999997</v>
      </c>
      <c r="P3004" s="67">
        <f xml:space="preserve"> [1]!s_wq_close($A3004,P$1,2)</f>
        <v>52.977137399999997</v>
      </c>
      <c r="Q3004" s="67">
        <f xml:space="preserve"> [1]!s_wq_close($A3004,Q$1,2)</f>
        <v>52.977137399999997</v>
      </c>
      <c r="R3004" s="67">
        <f xml:space="preserve"> [1]!s_wq_close($A3004,R$1,2)</f>
        <v>52.977137399999997</v>
      </c>
      <c r="S3004" s="67">
        <f xml:space="preserve"> [1]!s_wq_close($A3004,S$1,2)</f>
        <v>52.977137399999997</v>
      </c>
      <c r="T3004" s="67">
        <f xml:space="preserve"> [1]!s_wq_close($A3004,T$1,2)</f>
        <v>52.977137399999997</v>
      </c>
      <c r="U3004" s="67">
        <f xml:space="preserve"> [1]!s_wq_close($A3004,U$1,2)</f>
        <v>52.977137399999997</v>
      </c>
      <c r="V3004" s="67">
        <f xml:space="preserve"> [1]!s_wq_close($A3004,V$1,2)</f>
        <v>52.977137399999997</v>
      </c>
      <c r="W3004" s="67">
        <f xml:space="preserve"> [1]!s_wq_close($A3004,W$1,2)</f>
        <v>52.977137399999997</v>
      </c>
      <c r="X3004" s="67">
        <f xml:space="preserve"> [1]!s_wq_close($A3004,X$1,2)</f>
        <v>52.977137399999997</v>
      </c>
      <c r="Y3004" s="67">
        <f xml:space="preserve"> [1]!s_wq_close($A3004,Y$1,2)</f>
        <v>52.977137399999997</v>
      </c>
    </row>
    <row r="3005" spans="1:25" x14ac:dyDescent="0.15">
      <c r="A3005" t="s">
        <v>10406</v>
      </c>
      <c r="B3005" s="67">
        <f xml:space="preserve"> [1]!s_dq_close($A3005,B$1,2)</f>
        <v>23.569009789999999</v>
      </c>
      <c r="C3005" s="67">
        <f xml:space="preserve"> [1]!s_wq_close($A3005,C$1,2)</f>
        <v>10.431001270000001</v>
      </c>
      <c r="D3005" s="67">
        <f xml:space="preserve"> [1]!s_wq_close($A3005,D$1,2)</f>
        <v>10.431001270000001</v>
      </c>
      <c r="E3005" s="67">
        <f xml:space="preserve"> [1]!s_wq_close($A3005,E$1,2)</f>
        <v>10.431001270000001</v>
      </c>
      <c r="F3005" s="67">
        <f xml:space="preserve"> [1]!s_wq_close($A3005,F$1,2)</f>
        <v>10.431001270000001</v>
      </c>
      <c r="G3005" s="67">
        <f xml:space="preserve"> [1]!s_wq_close($A3005,G$1,2)</f>
        <v>10.431001270000001</v>
      </c>
      <c r="H3005" s="67">
        <f xml:space="preserve"> [1]!s_wq_close($A3005,H$1,2)</f>
        <v>10.431001270000001</v>
      </c>
      <c r="I3005" s="67">
        <f xml:space="preserve"> [1]!s_wq_close($A3005,I$1,2)</f>
        <v>10.431001270000001</v>
      </c>
      <c r="J3005" s="67">
        <f xml:space="preserve"> [1]!s_wq_close($A3005,J$1,2)</f>
        <v>10.431001270000001</v>
      </c>
      <c r="K3005" s="67">
        <f xml:space="preserve"> [1]!s_wq_close($A3005,K$1,2)</f>
        <v>10.431001270000001</v>
      </c>
      <c r="L3005" s="67">
        <f xml:space="preserve"> [1]!s_wq_close($A3005,L$1,2)</f>
        <v>10.431001270000001</v>
      </c>
      <c r="M3005" s="67">
        <f xml:space="preserve"> [1]!s_wq_close($A3005,M$1,2)</f>
        <v>10.431001270000001</v>
      </c>
      <c r="N3005" s="67">
        <f xml:space="preserve"> [1]!s_wq_close($A3005,N$1,2)</f>
        <v>10.431001270000001</v>
      </c>
      <c r="O3005" s="67">
        <f xml:space="preserve"> [1]!s_wq_close($A3005,O$1,2)</f>
        <v>10.431001270000001</v>
      </c>
      <c r="P3005" s="67">
        <f xml:space="preserve"> [1]!s_wq_close($A3005,P$1,2)</f>
        <v>10.431001270000001</v>
      </c>
      <c r="Q3005" s="67">
        <f xml:space="preserve"> [1]!s_wq_close($A3005,Q$1,2)</f>
        <v>10.431001270000001</v>
      </c>
      <c r="R3005" s="67">
        <f xml:space="preserve"> [1]!s_wq_close($A3005,R$1,2)</f>
        <v>10.431001270000001</v>
      </c>
      <c r="S3005" s="67">
        <f xml:space="preserve"> [1]!s_wq_close($A3005,S$1,2)</f>
        <v>10.431001270000001</v>
      </c>
      <c r="T3005" s="67">
        <f xml:space="preserve"> [1]!s_wq_close($A3005,T$1,2)</f>
        <v>10.431001270000001</v>
      </c>
      <c r="U3005" s="67">
        <f xml:space="preserve"> [1]!s_wq_close($A3005,U$1,2)</f>
        <v>10.431001270000001</v>
      </c>
      <c r="V3005" s="67">
        <f xml:space="preserve"> [1]!s_wq_close($A3005,V$1,2)</f>
        <v>10.431001270000001</v>
      </c>
      <c r="W3005" s="67">
        <f xml:space="preserve"> [1]!s_wq_close($A3005,W$1,2)</f>
        <v>10.431001270000001</v>
      </c>
      <c r="X3005" s="67">
        <f xml:space="preserve"> [1]!s_wq_close($A3005,X$1,2)</f>
        <v>10.431001270000001</v>
      </c>
      <c r="Y3005" s="67">
        <f xml:space="preserve"> [1]!s_wq_close($A3005,Y$1,2)</f>
        <v>10.431001270000001</v>
      </c>
    </row>
    <row r="3006" spans="1:25" x14ac:dyDescent="0.15">
      <c r="A3006" t="s">
        <v>10407</v>
      </c>
      <c r="B3006" s="67">
        <f xml:space="preserve"> [1]!s_dq_close($A3006,B$1,2)</f>
        <v>5.8032294699999998</v>
      </c>
      <c r="C3006" s="67">
        <f xml:space="preserve"> [1]!s_wq_close($A3006,C$1,2)</f>
        <v>28.473450830000001</v>
      </c>
      <c r="D3006" s="67">
        <f xml:space="preserve"> [1]!s_wq_close($A3006,D$1,2)</f>
        <v>28.473450830000001</v>
      </c>
      <c r="E3006" s="67">
        <f xml:space="preserve"> [1]!s_wq_close($A3006,E$1,2)</f>
        <v>28.473450830000001</v>
      </c>
      <c r="F3006" s="67">
        <f xml:space="preserve"> [1]!s_wq_close($A3006,F$1,2)</f>
        <v>28.473450830000001</v>
      </c>
      <c r="G3006" s="67">
        <f xml:space="preserve"> [1]!s_wq_close($A3006,G$1,2)</f>
        <v>28.473450830000001</v>
      </c>
      <c r="H3006" s="67">
        <f xml:space="preserve"> [1]!s_wq_close($A3006,H$1,2)</f>
        <v>28.473450830000001</v>
      </c>
      <c r="I3006" s="67">
        <f xml:space="preserve"> [1]!s_wq_close($A3006,I$1,2)</f>
        <v>28.473450830000001</v>
      </c>
      <c r="J3006" s="67">
        <f xml:space="preserve"> [1]!s_wq_close($A3006,J$1,2)</f>
        <v>28.473450830000001</v>
      </c>
      <c r="K3006" s="67">
        <f xml:space="preserve"> [1]!s_wq_close($A3006,K$1,2)</f>
        <v>28.473450830000001</v>
      </c>
      <c r="L3006" s="67">
        <f xml:space="preserve"> [1]!s_wq_close($A3006,L$1,2)</f>
        <v>28.473450830000001</v>
      </c>
      <c r="M3006" s="67">
        <f xml:space="preserve"> [1]!s_wq_close($A3006,M$1,2)</f>
        <v>28.473450830000001</v>
      </c>
      <c r="N3006" s="67">
        <f xml:space="preserve"> [1]!s_wq_close($A3006,N$1,2)</f>
        <v>28.473450830000001</v>
      </c>
      <c r="O3006" s="67">
        <f xml:space="preserve"> [1]!s_wq_close($A3006,O$1,2)</f>
        <v>28.473450830000001</v>
      </c>
      <c r="P3006" s="67">
        <f xml:space="preserve"> [1]!s_wq_close($A3006,P$1,2)</f>
        <v>28.473450830000001</v>
      </c>
      <c r="Q3006" s="67">
        <f xml:space="preserve"> [1]!s_wq_close($A3006,Q$1,2)</f>
        <v>28.473450830000001</v>
      </c>
      <c r="R3006" s="67">
        <f xml:space="preserve"> [1]!s_wq_close($A3006,R$1,2)</f>
        <v>28.473450830000001</v>
      </c>
      <c r="S3006" s="67">
        <f xml:space="preserve"> [1]!s_wq_close($A3006,S$1,2)</f>
        <v>28.473450830000001</v>
      </c>
      <c r="T3006" s="67">
        <f xml:space="preserve"> [1]!s_wq_close($A3006,T$1,2)</f>
        <v>28.473450830000001</v>
      </c>
      <c r="U3006" s="67">
        <f xml:space="preserve"> [1]!s_wq_close($A3006,U$1,2)</f>
        <v>28.473450830000001</v>
      </c>
      <c r="V3006" s="67">
        <f xml:space="preserve"> [1]!s_wq_close($A3006,V$1,2)</f>
        <v>28.473450830000001</v>
      </c>
      <c r="W3006" s="67">
        <f xml:space="preserve"> [1]!s_wq_close($A3006,W$1,2)</f>
        <v>28.473450830000001</v>
      </c>
      <c r="X3006" s="67">
        <f xml:space="preserve"> [1]!s_wq_close($A3006,X$1,2)</f>
        <v>28.473450830000001</v>
      </c>
      <c r="Y3006" s="67">
        <f xml:space="preserve"> [1]!s_wq_close($A3006,Y$1,2)</f>
        <v>28.473450830000001</v>
      </c>
    </row>
    <row r="3007" spans="1:25" x14ac:dyDescent="0.15">
      <c r="A3007" t="s">
        <v>10408</v>
      </c>
      <c r="B3007" s="67">
        <f xml:space="preserve"> [1]!s_dq_close($A3007,B$1,2)</f>
        <v>12.111618479999999</v>
      </c>
      <c r="C3007" s="67">
        <f xml:space="preserve"> [1]!s_wq_close($A3007,C$1,2)</f>
        <v>96.27050315999999</v>
      </c>
      <c r="D3007" s="67">
        <f xml:space="preserve"> [1]!s_wq_close($A3007,D$1,2)</f>
        <v>96.27050315999999</v>
      </c>
      <c r="E3007" s="67">
        <f xml:space="preserve"> [1]!s_wq_close($A3007,E$1,2)</f>
        <v>96.27050315999999</v>
      </c>
      <c r="F3007" s="67">
        <f xml:space="preserve"> [1]!s_wq_close($A3007,F$1,2)</f>
        <v>96.27050315999999</v>
      </c>
      <c r="G3007" s="67">
        <f xml:space="preserve"> [1]!s_wq_close($A3007,G$1,2)</f>
        <v>96.27050315999999</v>
      </c>
      <c r="H3007" s="67">
        <f xml:space="preserve"> [1]!s_wq_close($A3007,H$1,2)</f>
        <v>96.27050315999999</v>
      </c>
      <c r="I3007" s="67">
        <f xml:space="preserve"> [1]!s_wq_close($A3007,I$1,2)</f>
        <v>96.27050315999999</v>
      </c>
      <c r="J3007" s="67">
        <f xml:space="preserve"> [1]!s_wq_close($A3007,J$1,2)</f>
        <v>96.27050315999999</v>
      </c>
      <c r="K3007" s="67">
        <f xml:space="preserve"> [1]!s_wq_close($A3007,K$1,2)</f>
        <v>96.27050315999999</v>
      </c>
      <c r="L3007" s="67">
        <f xml:space="preserve"> [1]!s_wq_close($A3007,L$1,2)</f>
        <v>96.27050315999999</v>
      </c>
      <c r="M3007" s="67">
        <f xml:space="preserve"> [1]!s_wq_close($A3007,M$1,2)</f>
        <v>96.27050315999999</v>
      </c>
      <c r="N3007" s="67">
        <f xml:space="preserve"> [1]!s_wq_close($A3007,N$1,2)</f>
        <v>96.27050315999999</v>
      </c>
      <c r="O3007" s="67">
        <f xml:space="preserve"> [1]!s_wq_close($A3007,O$1,2)</f>
        <v>96.27050315999999</v>
      </c>
      <c r="P3007" s="67">
        <f xml:space="preserve"> [1]!s_wq_close($A3007,P$1,2)</f>
        <v>96.27050315999999</v>
      </c>
      <c r="Q3007" s="67">
        <f xml:space="preserve"> [1]!s_wq_close($A3007,Q$1,2)</f>
        <v>96.27050315999999</v>
      </c>
      <c r="R3007" s="67">
        <f xml:space="preserve"> [1]!s_wq_close($A3007,R$1,2)</f>
        <v>96.27050315999999</v>
      </c>
      <c r="S3007" s="67">
        <f xml:space="preserve"> [1]!s_wq_close($A3007,S$1,2)</f>
        <v>96.27050315999999</v>
      </c>
      <c r="T3007" s="67">
        <f xml:space="preserve"> [1]!s_wq_close($A3007,T$1,2)</f>
        <v>96.27050315999999</v>
      </c>
      <c r="U3007" s="67">
        <f xml:space="preserve"> [1]!s_wq_close($A3007,U$1,2)</f>
        <v>96.27050315999999</v>
      </c>
      <c r="V3007" s="67">
        <f xml:space="preserve"> [1]!s_wq_close($A3007,V$1,2)</f>
        <v>96.27050315999999</v>
      </c>
      <c r="W3007" s="67">
        <f xml:space="preserve"> [1]!s_wq_close($A3007,W$1,2)</f>
        <v>96.27050315999999</v>
      </c>
      <c r="X3007" s="67">
        <f xml:space="preserve"> [1]!s_wq_close($A3007,X$1,2)</f>
        <v>96.27050315999999</v>
      </c>
      <c r="Y3007" s="67">
        <f xml:space="preserve"> [1]!s_wq_close($A3007,Y$1,2)</f>
        <v>96.27050315999999</v>
      </c>
    </row>
    <row r="3008" spans="1:25" x14ac:dyDescent="0.15">
      <c r="A3008" t="s">
        <v>10409</v>
      </c>
      <c r="B3008" s="67">
        <f xml:space="preserve"> [1]!s_dq_close($A3008,B$1,2)</f>
        <v>57.55669906</v>
      </c>
      <c r="C3008" s="67">
        <f xml:space="preserve"> [1]!s_wq_close($A3008,C$1,2)</f>
        <v>602.57807181999999</v>
      </c>
      <c r="D3008" s="67">
        <f xml:space="preserve"> [1]!s_wq_close($A3008,D$1,2)</f>
        <v>602.57807181999999</v>
      </c>
      <c r="E3008" s="67">
        <f xml:space="preserve"> [1]!s_wq_close($A3008,E$1,2)</f>
        <v>602.57807181999999</v>
      </c>
      <c r="F3008" s="67">
        <f xml:space="preserve"> [1]!s_wq_close($A3008,F$1,2)</f>
        <v>602.57807181999999</v>
      </c>
      <c r="G3008" s="67">
        <f xml:space="preserve"> [1]!s_wq_close($A3008,G$1,2)</f>
        <v>602.57807181999999</v>
      </c>
      <c r="H3008" s="67">
        <f xml:space="preserve"> [1]!s_wq_close($A3008,H$1,2)</f>
        <v>602.57807181999999</v>
      </c>
      <c r="I3008" s="67">
        <f xml:space="preserve"> [1]!s_wq_close($A3008,I$1,2)</f>
        <v>602.57807181999999</v>
      </c>
      <c r="J3008" s="67">
        <f xml:space="preserve"> [1]!s_wq_close($A3008,J$1,2)</f>
        <v>602.57807181999999</v>
      </c>
      <c r="K3008" s="67">
        <f xml:space="preserve"> [1]!s_wq_close($A3008,K$1,2)</f>
        <v>602.57807181999999</v>
      </c>
      <c r="L3008" s="67">
        <f xml:space="preserve"> [1]!s_wq_close($A3008,L$1,2)</f>
        <v>602.57807181999999</v>
      </c>
      <c r="M3008" s="67">
        <f xml:space="preserve"> [1]!s_wq_close($A3008,M$1,2)</f>
        <v>602.57807181999999</v>
      </c>
      <c r="N3008" s="67">
        <f xml:space="preserve"> [1]!s_wq_close($A3008,N$1,2)</f>
        <v>602.57807181999999</v>
      </c>
      <c r="O3008" s="67">
        <f xml:space="preserve"> [1]!s_wq_close($A3008,O$1,2)</f>
        <v>602.57807181999999</v>
      </c>
      <c r="P3008" s="67">
        <f xml:space="preserve"> [1]!s_wq_close($A3008,P$1,2)</f>
        <v>602.57807181999999</v>
      </c>
      <c r="Q3008" s="67">
        <f xml:space="preserve"> [1]!s_wq_close($A3008,Q$1,2)</f>
        <v>602.57807181999999</v>
      </c>
      <c r="R3008" s="67">
        <f xml:space="preserve"> [1]!s_wq_close($A3008,R$1,2)</f>
        <v>602.57807181999999</v>
      </c>
      <c r="S3008" s="67">
        <f xml:space="preserve"> [1]!s_wq_close($A3008,S$1,2)</f>
        <v>602.57807181999999</v>
      </c>
      <c r="T3008" s="67">
        <f xml:space="preserve"> [1]!s_wq_close($A3008,T$1,2)</f>
        <v>602.57807181999999</v>
      </c>
      <c r="U3008" s="67">
        <f xml:space="preserve"> [1]!s_wq_close($A3008,U$1,2)</f>
        <v>602.57807181999999</v>
      </c>
      <c r="V3008" s="67">
        <f xml:space="preserve"> [1]!s_wq_close($A3008,V$1,2)</f>
        <v>602.57807181999999</v>
      </c>
      <c r="W3008" s="67">
        <f xml:space="preserve"> [1]!s_wq_close($A3008,W$1,2)</f>
        <v>602.57807181999999</v>
      </c>
      <c r="X3008" s="67">
        <f xml:space="preserve"> [1]!s_wq_close($A3008,X$1,2)</f>
        <v>602.57807181999999</v>
      </c>
      <c r="Y3008" s="67">
        <f xml:space="preserve"> [1]!s_wq_close($A3008,Y$1,2)</f>
        <v>602.57807181999999</v>
      </c>
    </row>
    <row r="3009" spans="1:25" x14ac:dyDescent="0.15">
      <c r="A3009" t="s">
        <v>10410</v>
      </c>
      <c r="B3009" s="67">
        <f xml:space="preserve"> [1]!s_dq_close($A3009,B$1,2)</f>
        <v>12.883357999999999</v>
      </c>
      <c r="C3009" s="67">
        <f xml:space="preserve"> [1]!s_wq_close($A3009,C$1,2)</f>
        <v>1.2755799999999999</v>
      </c>
      <c r="D3009" s="67">
        <f xml:space="preserve"> [1]!s_wq_close($A3009,D$1,2)</f>
        <v>1.2755799999999999</v>
      </c>
      <c r="E3009" s="67">
        <f xml:space="preserve"> [1]!s_wq_close($A3009,E$1,2)</f>
        <v>1.2755799999999999</v>
      </c>
      <c r="F3009" s="67">
        <f xml:space="preserve"> [1]!s_wq_close($A3009,F$1,2)</f>
        <v>1.2755799999999999</v>
      </c>
      <c r="G3009" s="67">
        <f xml:space="preserve"> [1]!s_wq_close($A3009,G$1,2)</f>
        <v>1.2755799999999999</v>
      </c>
      <c r="H3009" s="67">
        <f xml:space="preserve"> [1]!s_wq_close($A3009,H$1,2)</f>
        <v>1.2755799999999999</v>
      </c>
      <c r="I3009" s="67">
        <f xml:space="preserve"> [1]!s_wq_close($A3009,I$1,2)</f>
        <v>1.2755799999999999</v>
      </c>
      <c r="J3009" s="67">
        <f xml:space="preserve"> [1]!s_wq_close($A3009,J$1,2)</f>
        <v>1.2755799999999999</v>
      </c>
      <c r="K3009" s="67">
        <f xml:space="preserve"> [1]!s_wq_close($A3009,K$1,2)</f>
        <v>1.2755799999999999</v>
      </c>
      <c r="L3009" s="67">
        <f xml:space="preserve"> [1]!s_wq_close($A3009,L$1,2)</f>
        <v>1.2755799999999999</v>
      </c>
      <c r="M3009" s="67">
        <f xml:space="preserve"> [1]!s_wq_close($A3009,M$1,2)</f>
        <v>1.2755799999999999</v>
      </c>
      <c r="N3009" s="67">
        <f xml:space="preserve"> [1]!s_wq_close($A3009,N$1,2)</f>
        <v>1.2755799999999999</v>
      </c>
      <c r="O3009" s="67">
        <f xml:space="preserve"> [1]!s_wq_close($A3009,O$1,2)</f>
        <v>1.2755799999999999</v>
      </c>
      <c r="P3009" s="67">
        <f xml:space="preserve"> [1]!s_wq_close($A3009,P$1,2)</f>
        <v>1.2755799999999999</v>
      </c>
      <c r="Q3009" s="67">
        <f xml:space="preserve"> [1]!s_wq_close($A3009,Q$1,2)</f>
        <v>1.2755799999999999</v>
      </c>
      <c r="R3009" s="67">
        <f xml:space="preserve"> [1]!s_wq_close($A3009,R$1,2)</f>
        <v>1.2755799999999999</v>
      </c>
      <c r="S3009" s="67">
        <f xml:space="preserve"> [1]!s_wq_close($A3009,S$1,2)</f>
        <v>1.2755799999999999</v>
      </c>
      <c r="T3009" s="67">
        <f xml:space="preserve"> [1]!s_wq_close($A3009,T$1,2)</f>
        <v>1.2755799999999999</v>
      </c>
      <c r="U3009" s="67">
        <f xml:space="preserve"> [1]!s_wq_close($A3009,U$1,2)</f>
        <v>1.2755799999999999</v>
      </c>
      <c r="V3009" s="67">
        <f xml:space="preserve"> [1]!s_wq_close($A3009,V$1,2)</f>
        <v>1.2755799999999999</v>
      </c>
      <c r="W3009" s="67">
        <f xml:space="preserve"> [1]!s_wq_close($A3009,W$1,2)</f>
        <v>1.2755799999999999</v>
      </c>
      <c r="X3009" s="67">
        <f xml:space="preserve"> [1]!s_wq_close($A3009,X$1,2)</f>
        <v>1.2755799999999999</v>
      </c>
      <c r="Y3009" s="67">
        <f xml:space="preserve"> [1]!s_wq_close($A3009,Y$1,2)</f>
        <v>1.2755799999999999</v>
      </c>
    </row>
    <row r="3010" spans="1:25" x14ac:dyDescent="0.15">
      <c r="A3010" t="s">
        <v>10411</v>
      </c>
      <c r="B3010" s="67">
        <f xml:space="preserve"> [1]!s_dq_close($A3010,B$1,2)</f>
        <v>31.082470860000001</v>
      </c>
      <c r="C3010" s="67">
        <f xml:space="preserve"> [1]!s_wq_close($A3010,C$1,2)</f>
        <v>79.739926019999999</v>
      </c>
      <c r="D3010" s="67">
        <f xml:space="preserve"> [1]!s_wq_close($A3010,D$1,2)</f>
        <v>79.739926019999999</v>
      </c>
      <c r="E3010" s="67">
        <f xml:space="preserve"> [1]!s_wq_close($A3010,E$1,2)</f>
        <v>79.739926019999999</v>
      </c>
      <c r="F3010" s="67">
        <f xml:space="preserve"> [1]!s_wq_close($A3010,F$1,2)</f>
        <v>79.739926019999999</v>
      </c>
      <c r="G3010" s="67">
        <f xml:space="preserve"> [1]!s_wq_close($A3010,G$1,2)</f>
        <v>79.739926019999999</v>
      </c>
      <c r="H3010" s="67">
        <f xml:space="preserve"> [1]!s_wq_close($A3010,H$1,2)</f>
        <v>79.739926019999999</v>
      </c>
      <c r="I3010" s="67">
        <f xml:space="preserve"> [1]!s_wq_close($A3010,I$1,2)</f>
        <v>79.739926019999999</v>
      </c>
      <c r="J3010" s="67">
        <f xml:space="preserve"> [1]!s_wq_close($A3010,J$1,2)</f>
        <v>79.739926019999999</v>
      </c>
      <c r="K3010" s="67">
        <f xml:space="preserve"> [1]!s_wq_close($A3010,K$1,2)</f>
        <v>79.739926019999999</v>
      </c>
      <c r="L3010" s="67">
        <f xml:space="preserve"> [1]!s_wq_close($A3010,L$1,2)</f>
        <v>79.739926019999999</v>
      </c>
      <c r="M3010" s="67">
        <f xml:space="preserve"> [1]!s_wq_close($A3010,M$1,2)</f>
        <v>79.739926019999999</v>
      </c>
      <c r="N3010" s="67">
        <f xml:space="preserve"> [1]!s_wq_close($A3010,N$1,2)</f>
        <v>79.739926019999999</v>
      </c>
      <c r="O3010" s="67">
        <f xml:space="preserve"> [1]!s_wq_close($A3010,O$1,2)</f>
        <v>79.739926019999999</v>
      </c>
      <c r="P3010" s="67">
        <f xml:space="preserve"> [1]!s_wq_close($A3010,P$1,2)</f>
        <v>79.739926019999999</v>
      </c>
      <c r="Q3010" s="67">
        <f xml:space="preserve"> [1]!s_wq_close($A3010,Q$1,2)</f>
        <v>79.739926019999999</v>
      </c>
      <c r="R3010" s="67">
        <f xml:space="preserve"> [1]!s_wq_close($A3010,R$1,2)</f>
        <v>79.739926019999999</v>
      </c>
      <c r="S3010" s="67">
        <f xml:space="preserve"> [1]!s_wq_close($A3010,S$1,2)</f>
        <v>79.739926019999999</v>
      </c>
      <c r="T3010" s="67">
        <f xml:space="preserve"> [1]!s_wq_close($A3010,T$1,2)</f>
        <v>79.739926019999999</v>
      </c>
      <c r="U3010" s="67">
        <f xml:space="preserve"> [1]!s_wq_close($A3010,U$1,2)</f>
        <v>79.739926019999999</v>
      </c>
      <c r="V3010" s="67">
        <f xml:space="preserve"> [1]!s_wq_close($A3010,V$1,2)</f>
        <v>79.739926019999999</v>
      </c>
      <c r="W3010" s="67">
        <f xml:space="preserve"> [1]!s_wq_close($A3010,W$1,2)</f>
        <v>79.739926019999999</v>
      </c>
      <c r="X3010" s="67">
        <f xml:space="preserve"> [1]!s_wq_close($A3010,X$1,2)</f>
        <v>79.739926019999999</v>
      </c>
      <c r="Y3010" s="67">
        <f xml:space="preserve"> [1]!s_wq_close($A3010,Y$1,2)</f>
        <v>79.739926019999999</v>
      </c>
    </row>
    <row r="3011" spans="1:25" x14ac:dyDescent="0.15">
      <c r="A3011" t="s">
        <v>10412</v>
      </c>
      <c r="B3011" s="67">
        <f xml:space="preserve"> [1]!s_dq_close($A3011,B$1,2)</f>
        <v>64.898211000000003</v>
      </c>
      <c r="C3011" s="67">
        <f xml:space="preserve"> [1]!s_wq_close($A3011,C$1,2)</f>
        <v>97.975027000000011</v>
      </c>
      <c r="D3011" s="67">
        <f xml:space="preserve"> [1]!s_wq_close($A3011,D$1,2)</f>
        <v>97.975027000000011</v>
      </c>
      <c r="E3011" s="67">
        <f xml:space="preserve"> [1]!s_wq_close($A3011,E$1,2)</f>
        <v>97.975027000000011</v>
      </c>
      <c r="F3011" s="67">
        <f xml:space="preserve"> [1]!s_wq_close($A3011,F$1,2)</f>
        <v>97.975027000000011</v>
      </c>
      <c r="G3011" s="67">
        <f xml:space="preserve"> [1]!s_wq_close($A3011,G$1,2)</f>
        <v>97.975027000000011</v>
      </c>
      <c r="H3011" s="67">
        <f xml:space="preserve"> [1]!s_wq_close($A3011,H$1,2)</f>
        <v>97.975027000000011</v>
      </c>
      <c r="I3011" s="67">
        <f xml:space="preserve"> [1]!s_wq_close($A3011,I$1,2)</f>
        <v>97.975027000000011</v>
      </c>
      <c r="J3011" s="67">
        <f xml:space="preserve"> [1]!s_wq_close($A3011,J$1,2)</f>
        <v>97.975027000000011</v>
      </c>
      <c r="K3011" s="67">
        <f xml:space="preserve"> [1]!s_wq_close($A3011,K$1,2)</f>
        <v>97.975027000000011</v>
      </c>
      <c r="L3011" s="67">
        <f xml:space="preserve"> [1]!s_wq_close($A3011,L$1,2)</f>
        <v>97.975027000000011</v>
      </c>
      <c r="M3011" s="67">
        <f xml:space="preserve"> [1]!s_wq_close($A3011,M$1,2)</f>
        <v>97.975027000000011</v>
      </c>
      <c r="N3011" s="67">
        <f xml:space="preserve"> [1]!s_wq_close($A3011,N$1,2)</f>
        <v>97.975027000000011</v>
      </c>
      <c r="O3011" s="67">
        <f xml:space="preserve"> [1]!s_wq_close($A3011,O$1,2)</f>
        <v>97.975027000000011</v>
      </c>
      <c r="P3011" s="67">
        <f xml:space="preserve"> [1]!s_wq_close($A3011,P$1,2)</f>
        <v>97.975027000000011</v>
      </c>
      <c r="Q3011" s="67">
        <f xml:space="preserve"> [1]!s_wq_close($A3011,Q$1,2)</f>
        <v>97.975027000000011</v>
      </c>
      <c r="R3011" s="67">
        <f xml:space="preserve"> [1]!s_wq_close($A3011,R$1,2)</f>
        <v>97.975027000000011</v>
      </c>
      <c r="S3011" s="67">
        <f xml:space="preserve"> [1]!s_wq_close($A3011,S$1,2)</f>
        <v>97.975027000000011</v>
      </c>
      <c r="T3011" s="67">
        <f xml:space="preserve"> [1]!s_wq_close($A3011,T$1,2)</f>
        <v>97.975027000000011</v>
      </c>
      <c r="U3011" s="67">
        <f xml:space="preserve"> [1]!s_wq_close($A3011,U$1,2)</f>
        <v>97.975027000000011</v>
      </c>
      <c r="V3011" s="67">
        <f xml:space="preserve"> [1]!s_wq_close($A3011,V$1,2)</f>
        <v>97.975027000000011</v>
      </c>
      <c r="W3011" s="67">
        <f xml:space="preserve"> [1]!s_wq_close($A3011,W$1,2)</f>
        <v>97.975027000000011</v>
      </c>
      <c r="X3011" s="67">
        <f xml:space="preserve"> [1]!s_wq_close($A3011,X$1,2)</f>
        <v>97.975027000000011</v>
      </c>
      <c r="Y3011" s="67">
        <f xml:space="preserve"> [1]!s_wq_close($A3011,Y$1,2)</f>
        <v>97.975027000000011</v>
      </c>
    </row>
    <row r="3012" spans="1:25" x14ac:dyDescent="0.15">
      <c r="A3012" t="s">
        <v>10413</v>
      </c>
      <c r="B3012" s="67">
        <f xml:space="preserve"> [1]!s_dq_close($A3012,B$1,2)</f>
        <v>12.00863826</v>
      </c>
      <c r="C3012" s="67">
        <f xml:space="preserve"> [1]!s_wq_close($A3012,C$1,2)</f>
        <v>3.8654414999999998</v>
      </c>
      <c r="D3012" s="67">
        <f xml:space="preserve"> [1]!s_wq_close($A3012,D$1,2)</f>
        <v>3.8654414999999998</v>
      </c>
      <c r="E3012" s="67">
        <f xml:space="preserve"> [1]!s_wq_close($A3012,E$1,2)</f>
        <v>3.8654414999999998</v>
      </c>
      <c r="F3012" s="67">
        <f xml:space="preserve"> [1]!s_wq_close($A3012,F$1,2)</f>
        <v>3.8654414999999998</v>
      </c>
      <c r="G3012" s="67">
        <f xml:space="preserve"> [1]!s_wq_close($A3012,G$1,2)</f>
        <v>3.8654414999999998</v>
      </c>
      <c r="H3012" s="67">
        <f xml:space="preserve"> [1]!s_wq_close($A3012,H$1,2)</f>
        <v>3.8654414999999998</v>
      </c>
      <c r="I3012" s="67">
        <f xml:space="preserve"> [1]!s_wq_close($A3012,I$1,2)</f>
        <v>3.8654414999999998</v>
      </c>
      <c r="J3012" s="67">
        <f xml:space="preserve"> [1]!s_wq_close($A3012,J$1,2)</f>
        <v>3.8654414999999998</v>
      </c>
      <c r="K3012" s="67">
        <f xml:space="preserve"> [1]!s_wq_close($A3012,K$1,2)</f>
        <v>3.8654414999999998</v>
      </c>
      <c r="L3012" s="67">
        <f xml:space="preserve"> [1]!s_wq_close($A3012,L$1,2)</f>
        <v>3.8654414999999998</v>
      </c>
      <c r="M3012" s="67">
        <f xml:space="preserve"> [1]!s_wq_close($A3012,M$1,2)</f>
        <v>3.8654414999999998</v>
      </c>
      <c r="N3012" s="67">
        <f xml:space="preserve"> [1]!s_wq_close($A3012,N$1,2)</f>
        <v>3.8654414999999998</v>
      </c>
      <c r="O3012" s="67">
        <f xml:space="preserve"> [1]!s_wq_close($A3012,O$1,2)</f>
        <v>3.8654414999999998</v>
      </c>
      <c r="P3012" s="67">
        <f xml:space="preserve"> [1]!s_wq_close($A3012,P$1,2)</f>
        <v>3.8654414999999998</v>
      </c>
      <c r="Q3012" s="67">
        <f xml:space="preserve"> [1]!s_wq_close($A3012,Q$1,2)</f>
        <v>3.8654414999999998</v>
      </c>
      <c r="R3012" s="67">
        <f xml:space="preserve"> [1]!s_wq_close($A3012,R$1,2)</f>
        <v>3.8654414999999998</v>
      </c>
      <c r="S3012" s="67">
        <f xml:space="preserve"> [1]!s_wq_close($A3012,S$1,2)</f>
        <v>3.8654414999999998</v>
      </c>
      <c r="T3012" s="67">
        <f xml:space="preserve"> [1]!s_wq_close($A3012,T$1,2)</f>
        <v>3.8654414999999998</v>
      </c>
      <c r="U3012" s="67">
        <f xml:space="preserve"> [1]!s_wq_close($A3012,U$1,2)</f>
        <v>3.8654414999999998</v>
      </c>
      <c r="V3012" s="67">
        <f xml:space="preserve"> [1]!s_wq_close($A3012,V$1,2)</f>
        <v>3.8654414999999998</v>
      </c>
      <c r="W3012" s="67">
        <f xml:space="preserve"> [1]!s_wq_close($A3012,W$1,2)</f>
        <v>3.8654414999999998</v>
      </c>
      <c r="X3012" s="67">
        <f xml:space="preserve"> [1]!s_wq_close($A3012,X$1,2)</f>
        <v>3.8654414999999998</v>
      </c>
      <c r="Y3012" s="67">
        <f xml:space="preserve"> [1]!s_wq_close($A3012,Y$1,2)</f>
        <v>3.8654414999999998</v>
      </c>
    </row>
    <row r="3013" spans="1:25" x14ac:dyDescent="0.15">
      <c r="A3013" t="s">
        <v>10414</v>
      </c>
      <c r="B3013" s="67">
        <f xml:space="preserve"> [1]!s_dq_close($A3013,B$1,2)</f>
        <v>33.780542740000001</v>
      </c>
      <c r="C3013" s="67">
        <f xml:space="preserve"> [1]!s_wq_close($A3013,C$1,2)</f>
        <v>267.89272399999999</v>
      </c>
      <c r="D3013" s="67">
        <f xml:space="preserve"> [1]!s_wq_close($A3013,D$1,2)</f>
        <v>267.89272399999999</v>
      </c>
      <c r="E3013" s="67">
        <f xml:space="preserve"> [1]!s_wq_close($A3013,E$1,2)</f>
        <v>267.89272399999999</v>
      </c>
      <c r="F3013" s="67">
        <f xml:space="preserve"> [1]!s_wq_close($A3013,F$1,2)</f>
        <v>267.89272399999999</v>
      </c>
      <c r="G3013" s="67">
        <f xml:space="preserve"> [1]!s_wq_close($A3013,G$1,2)</f>
        <v>267.89272399999999</v>
      </c>
      <c r="H3013" s="67">
        <f xml:space="preserve"> [1]!s_wq_close($A3013,H$1,2)</f>
        <v>267.89272399999999</v>
      </c>
      <c r="I3013" s="67">
        <f xml:space="preserve"> [1]!s_wq_close($A3013,I$1,2)</f>
        <v>267.89272399999999</v>
      </c>
      <c r="J3013" s="67">
        <f xml:space="preserve"> [1]!s_wq_close($A3013,J$1,2)</f>
        <v>267.89272399999999</v>
      </c>
      <c r="K3013" s="67">
        <f xml:space="preserve"> [1]!s_wq_close($A3013,K$1,2)</f>
        <v>267.89272399999999</v>
      </c>
      <c r="L3013" s="67">
        <f xml:space="preserve"> [1]!s_wq_close($A3013,L$1,2)</f>
        <v>267.89272399999999</v>
      </c>
      <c r="M3013" s="67">
        <f xml:space="preserve"> [1]!s_wq_close($A3013,M$1,2)</f>
        <v>267.89272399999999</v>
      </c>
      <c r="N3013" s="67">
        <f xml:space="preserve"> [1]!s_wq_close($A3013,N$1,2)</f>
        <v>267.89272399999999</v>
      </c>
      <c r="O3013" s="67">
        <f xml:space="preserve"> [1]!s_wq_close($A3013,O$1,2)</f>
        <v>267.89272399999999</v>
      </c>
      <c r="P3013" s="67">
        <f xml:space="preserve"> [1]!s_wq_close($A3013,P$1,2)</f>
        <v>267.89272399999999</v>
      </c>
      <c r="Q3013" s="67">
        <f xml:space="preserve"> [1]!s_wq_close($A3013,Q$1,2)</f>
        <v>267.89272399999999</v>
      </c>
      <c r="R3013" s="67">
        <f xml:space="preserve"> [1]!s_wq_close($A3013,R$1,2)</f>
        <v>267.89272399999999</v>
      </c>
      <c r="S3013" s="67">
        <f xml:space="preserve"> [1]!s_wq_close($A3013,S$1,2)</f>
        <v>267.89272399999999</v>
      </c>
      <c r="T3013" s="67">
        <f xml:space="preserve"> [1]!s_wq_close($A3013,T$1,2)</f>
        <v>267.89272399999999</v>
      </c>
      <c r="U3013" s="67">
        <f xml:space="preserve"> [1]!s_wq_close($A3013,U$1,2)</f>
        <v>267.89272399999999</v>
      </c>
      <c r="V3013" s="67">
        <f xml:space="preserve"> [1]!s_wq_close($A3013,V$1,2)</f>
        <v>267.89272399999999</v>
      </c>
      <c r="W3013" s="67">
        <f xml:space="preserve"> [1]!s_wq_close($A3013,W$1,2)</f>
        <v>267.89272399999999</v>
      </c>
      <c r="X3013" s="67">
        <f xml:space="preserve"> [1]!s_wq_close($A3013,X$1,2)</f>
        <v>267.89272399999999</v>
      </c>
      <c r="Y3013" s="67">
        <f xml:space="preserve"> [1]!s_wq_close($A3013,Y$1,2)</f>
        <v>267.89272399999999</v>
      </c>
    </row>
    <row r="3014" spans="1:25" x14ac:dyDescent="0.15">
      <c r="A3014" t="s">
        <v>10415</v>
      </c>
      <c r="B3014" s="67">
        <f xml:space="preserve"> [1]!s_dq_close($A3014,B$1,2)</f>
        <v>5.2631079199999995</v>
      </c>
      <c r="C3014" s="67">
        <f xml:space="preserve"> [1]!s_wq_close($A3014,C$1,2)</f>
        <v>12.794798249999999</v>
      </c>
      <c r="D3014" s="67">
        <f xml:space="preserve"> [1]!s_wq_close($A3014,D$1,2)</f>
        <v>12.794798249999999</v>
      </c>
      <c r="E3014" s="67">
        <f xml:space="preserve"> [1]!s_wq_close($A3014,E$1,2)</f>
        <v>12.794798249999999</v>
      </c>
      <c r="F3014" s="67">
        <f xml:space="preserve"> [1]!s_wq_close($A3014,F$1,2)</f>
        <v>12.794798249999999</v>
      </c>
      <c r="G3014" s="67">
        <f xml:space="preserve"> [1]!s_wq_close($A3014,G$1,2)</f>
        <v>12.794798249999999</v>
      </c>
      <c r="H3014" s="67">
        <f xml:space="preserve"> [1]!s_wq_close($A3014,H$1,2)</f>
        <v>12.794798249999999</v>
      </c>
      <c r="I3014" s="67">
        <f xml:space="preserve"> [1]!s_wq_close($A3014,I$1,2)</f>
        <v>12.794798249999999</v>
      </c>
      <c r="J3014" s="67">
        <f xml:space="preserve"> [1]!s_wq_close($A3014,J$1,2)</f>
        <v>12.794798249999999</v>
      </c>
      <c r="K3014" s="67">
        <f xml:space="preserve"> [1]!s_wq_close($A3014,K$1,2)</f>
        <v>12.794798249999999</v>
      </c>
      <c r="L3014" s="67">
        <f xml:space="preserve"> [1]!s_wq_close($A3014,L$1,2)</f>
        <v>12.794798249999999</v>
      </c>
      <c r="M3014" s="67">
        <f xml:space="preserve"> [1]!s_wq_close($A3014,M$1,2)</f>
        <v>12.794798249999999</v>
      </c>
      <c r="N3014" s="67">
        <f xml:space="preserve"> [1]!s_wq_close($A3014,N$1,2)</f>
        <v>12.794798249999999</v>
      </c>
      <c r="O3014" s="67">
        <f xml:space="preserve"> [1]!s_wq_close($A3014,O$1,2)</f>
        <v>12.794798249999999</v>
      </c>
      <c r="P3014" s="67">
        <f xml:space="preserve"> [1]!s_wq_close($A3014,P$1,2)</f>
        <v>12.794798249999999</v>
      </c>
      <c r="Q3014" s="67">
        <f xml:space="preserve"> [1]!s_wq_close($A3014,Q$1,2)</f>
        <v>12.794798249999999</v>
      </c>
      <c r="R3014" s="67">
        <f xml:space="preserve"> [1]!s_wq_close($A3014,R$1,2)</f>
        <v>12.794798249999999</v>
      </c>
      <c r="S3014" s="67">
        <f xml:space="preserve"> [1]!s_wq_close($A3014,S$1,2)</f>
        <v>12.794798249999999</v>
      </c>
      <c r="T3014" s="67">
        <f xml:space="preserve"> [1]!s_wq_close($A3014,T$1,2)</f>
        <v>12.794798249999999</v>
      </c>
      <c r="U3014" s="67">
        <f xml:space="preserve"> [1]!s_wq_close($A3014,U$1,2)</f>
        <v>12.794798249999999</v>
      </c>
      <c r="V3014" s="67">
        <f xml:space="preserve"> [1]!s_wq_close($A3014,V$1,2)</f>
        <v>12.794798249999999</v>
      </c>
      <c r="W3014" s="67">
        <f xml:space="preserve"> [1]!s_wq_close($A3014,W$1,2)</f>
        <v>12.794798249999999</v>
      </c>
      <c r="X3014" s="67">
        <f xml:space="preserve"> [1]!s_wq_close($A3014,X$1,2)</f>
        <v>12.794798249999999</v>
      </c>
      <c r="Y3014" s="67">
        <f xml:space="preserve"> [1]!s_wq_close($A3014,Y$1,2)</f>
        <v>12.794798249999999</v>
      </c>
    </row>
    <row r="3015" spans="1:25" x14ac:dyDescent="0.15">
      <c r="A3015" t="s">
        <v>10416</v>
      </c>
      <c r="B3015" s="67">
        <f xml:space="preserve"> [1]!s_dq_close($A3015,B$1,2)</f>
        <v>22.397656599999998</v>
      </c>
      <c r="C3015" s="67">
        <f xml:space="preserve"> [1]!s_wq_close($A3015,C$1,2)</f>
        <v>112.14843900000001</v>
      </c>
      <c r="D3015" s="67">
        <f xml:space="preserve"> [1]!s_wq_close($A3015,D$1,2)</f>
        <v>112.14843900000001</v>
      </c>
      <c r="E3015" s="67">
        <f xml:space="preserve"> [1]!s_wq_close($A3015,E$1,2)</f>
        <v>112.14843900000001</v>
      </c>
      <c r="F3015" s="67">
        <f xml:space="preserve"> [1]!s_wq_close($A3015,F$1,2)</f>
        <v>112.14843900000001</v>
      </c>
      <c r="G3015" s="67">
        <f xml:space="preserve"> [1]!s_wq_close($A3015,G$1,2)</f>
        <v>112.14843900000001</v>
      </c>
      <c r="H3015" s="67">
        <f xml:space="preserve"> [1]!s_wq_close($A3015,H$1,2)</f>
        <v>112.14843900000001</v>
      </c>
      <c r="I3015" s="67">
        <f xml:space="preserve"> [1]!s_wq_close($A3015,I$1,2)</f>
        <v>112.14843900000001</v>
      </c>
      <c r="J3015" s="67">
        <f xml:space="preserve"> [1]!s_wq_close($A3015,J$1,2)</f>
        <v>112.14843900000001</v>
      </c>
      <c r="K3015" s="67">
        <f xml:space="preserve"> [1]!s_wq_close($A3015,K$1,2)</f>
        <v>112.14843900000001</v>
      </c>
      <c r="L3015" s="67">
        <f xml:space="preserve"> [1]!s_wq_close($A3015,L$1,2)</f>
        <v>112.14843900000001</v>
      </c>
      <c r="M3015" s="67">
        <f xml:space="preserve"> [1]!s_wq_close($A3015,M$1,2)</f>
        <v>112.14843900000001</v>
      </c>
      <c r="N3015" s="67">
        <f xml:space="preserve"> [1]!s_wq_close($A3015,N$1,2)</f>
        <v>112.14843900000001</v>
      </c>
      <c r="O3015" s="67">
        <f xml:space="preserve"> [1]!s_wq_close($A3015,O$1,2)</f>
        <v>112.14843900000001</v>
      </c>
      <c r="P3015" s="67">
        <f xml:space="preserve"> [1]!s_wq_close($A3015,P$1,2)</f>
        <v>112.14843900000001</v>
      </c>
      <c r="Q3015" s="67">
        <f xml:space="preserve"> [1]!s_wq_close($A3015,Q$1,2)</f>
        <v>112.14843900000001</v>
      </c>
      <c r="R3015" s="67">
        <f xml:space="preserve"> [1]!s_wq_close($A3015,R$1,2)</f>
        <v>112.14843900000001</v>
      </c>
      <c r="S3015" s="67">
        <f xml:space="preserve"> [1]!s_wq_close($A3015,S$1,2)</f>
        <v>112.14843900000001</v>
      </c>
      <c r="T3015" s="67">
        <f xml:space="preserve"> [1]!s_wq_close($A3015,T$1,2)</f>
        <v>112.14843900000001</v>
      </c>
      <c r="U3015" s="67">
        <f xml:space="preserve"> [1]!s_wq_close($A3015,U$1,2)</f>
        <v>112.14843900000001</v>
      </c>
      <c r="V3015" s="67">
        <f xml:space="preserve"> [1]!s_wq_close($A3015,V$1,2)</f>
        <v>112.14843900000001</v>
      </c>
      <c r="W3015" s="67">
        <f xml:space="preserve"> [1]!s_wq_close($A3015,W$1,2)</f>
        <v>112.14843900000001</v>
      </c>
      <c r="X3015" s="67">
        <f xml:space="preserve"> [1]!s_wq_close($A3015,X$1,2)</f>
        <v>112.14843900000001</v>
      </c>
      <c r="Y3015" s="67">
        <f xml:space="preserve"> [1]!s_wq_close($A3015,Y$1,2)</f>
        <v>112.14843900000001</v>
      </c>
    </row>
    <row r="3016" spans="1:25" x14ac:dyDescent="0.15">
      <c r="A3016" t="s">
        <v>10417</v>
      </c>
      <c r="B3016" s="67">
        <f xml:space="preserve"> [1]!s_dq_close($A3016,B$1,2)</f>
        <v>37.277804100000004</v>
      </c>
      <c r="C3016" s="67">
        <f xml:space="preserve"> [1]!s_wq_close($A3016,C$1,2)</f>
        <v>2.0847628400000002</v>
      </c>
      <c r="D3016" s="67">
        <f xml:space="preserve"> [1]!s_wq_close($A3016,D$1,2)</f>
        <v>2.0847628400000002</v>
      </c>
      <c r="E3016" s="67">
        <f xml:space="preserve"> [1]!s_wq_close($A3016,E$1,2)</f>
        <v>2.0847628400000002</v>
      </c>
      <c r="F3016" s="67">
        <f xml:space="preserve"> [1]!s_wq_close($A3016,F$1,2)</f>
        <v>2.0847628400000002</v>
      </c>
      <c r="G3016" s="67">
        <f xml:space="preserve"> [1]!s_wq_close($A3016,G$1,2)</f>
        <v>2.0847628400000002</v>
      </c>
      <c r="H3016" s="67">
        <f xml:space="preserve"> [1]!s_wq_close($A3016,H$1,2)</f>
        <v>2.0847628400000002</v>
      </c>
      <c r="I3016" s="67">
        <f xml:space="preserve"> [1]!s_wq_close($A3016,I$1,2)</f>
        <v>2.0847628400000002</v>
      </c>
      <c r="J3016" s="67">
        <f xml:space="preserve"> [1]!s_wq_close($A3016,J$1,2)</f>
        <v>2.0847628400000002</v>
      </c>
      <c r="K3016" s="67">
        <f xml:space="preserve"> [1]!s_wq_close($A3016,K$1,2)</f>
        <v>2.0847628400000002</v>
      </c>
      <c r="L3016" s="67">
        <f xml:space="preserve"> [1]!s_wq_close($A3016,L$1,2)</f>
        <v>2.0847628400000002</v>
      </c>
      <c r="M3016" s="67">
        <f xml:space="preserve"> [1]!s_wq_close($A3016,M$1,2)</f>
        <v>2.0847628400000002</v>
      </c>
      <c r="N3016" s="67">
        <f xml:space="preserve"> [1]!s_wq_close($A3016,N$1,2)</f>
        <v>2.0847628400000002</v>
      </c>
      <c r="O3016" s="67">
        <f xml:space="preserve"> [1]!s_wq_close($A3016,O$1,2)</f>
        <v>2.0847628400000002</v>
      </c>
      <c r="P3016" s="67">
        <f xml:space="preserve"> [1]!s_wq_close($A3016,P$1,2)</f>
        <v>2.0847628400000002</v>
      </c>
      <c r="Q3016" s="67">
        <f xml:space="preserve"> [1]!s_wq_close($A3016,Q$1,2)</f>
        <v>2.0847628400000002</v>
      </c>
      <c r="R3016" s="67">
        <f xml:space="preserve"> [1]!s_wq_close($A3016,R$1,2)</f>
        <v>2.0847628400000002</v>
      </c>
      <c r="S3016" s="67">
        <f xml:space="preserve"> [1]!s_wq_close($A3016,S$1,2)</f>
        <v>2.0847628400000002</v>
      </c>
      <c r="T3016" s="67">
        <f xml:space="preserve"> [1]!s_wq_close($A3016,T$1,2)</f>
        <v>2.0847628400000002</v>
      </c>
      <c r="U3016" s="67">
        <f xml:space="preserve"> [1]!s_wq_close($A3016,U$1,2)</f>
        <v>2.0847628400000002</v>
      </c>
      <c r="V3016" s="67">
        <f xml:space="preserve"> [1]!s_wq_close($A3016,V$1,2)</f>
        <v>2.0847628400000002</v>
      </c>
      <c r="W3016" s="67">
        <f xml:space="preserve"> [1]!s_wq_close($A3016,W$1,2)</f>
        <v>2.0847628400000002</v>
      </c>
      <c r="X3016" s="67">
        <f xml:space="preserve"> [1]!s_wq_close($A3016,X$1,2)</f>
        <v>2.0847628400000002</v>
      </c>
      <c r="Y3016" s="67">
        <f xml:space="preserve"> [1]!s_wq_close($A3016,Y$1,2)</f>
        <v>2.0847628400000002</v>
      </c>
    </row>
    <row r="3017" spans="1:25" x14ac:dyDescent="0.15">
      <c r="A3017" t="s">
        <v>10418</v>
      </c>
      <c r="B3017" s="67">
        <f xml:space="preserve"> [1]!s_dq_close($A3017,B$1,2)</f>
        <v>9.2034334800000011</v>
      </c>
      <c r="C3017" s="67">
        <f xml:space="preserve"> [1]!s_wq_close($A3017,C$1,2)</f>
        <v>6.5717327300000008</v>
      </c>
      <c r="D3017" s="67">
        <f xml:space="preserve"> [1]!s_wq_close($A3017,D$1,2)</f>
        <v>6.5717327300000008</v>
      </c>
      <c r="E3017" s="67">
        <f xml:space="preserve"> [1]!s_wq_close($A3017,E$1,2)</f>
        <v>6.5717327300000008</v>
      </c>
      <c r="F3017" s="67">
        <f xml:space="preserve"> [1]!s_wq_close($A3017,F$1,2)</f>
        <v>6.5717327300000008</v>
      </c>
      <c r="G3017" s="67">
        <f xml:space="preserve"> [1]!s_wq_close($A3017,G$1,2)</f>
        <v>6.5717327300000008</v>
      </c>
      <c r="H3017" s="67">
        <f xml:space="preserve"> [1]!s_wq_close($A3017,H$1,2)</f>
        <v>6.5717327300000008</v>
      </c>
      <c r="I3017" s="67">
        <f xml:space="preserve"> [1]!s_wq_close($A3017,I$1,2)</f>
        <v>6.5717327300000008</v>
      </c>
      <c r="J3017" s="67">
        <f xml:space="preserve"> [1]!s_wq_close($A3017,J$1,2)</f>
        <v>6.5717327300000008</v>
      </c>
      <c r="K3017" s="67">
        <f xml:space="preserve"> [1]!s_wq_close($A3017,K$1,2)</f>
        <v>6.5717327300000008</v>
      </c>
      <c r="L3017" s="67">
        <f xml:space="preserve"> [1]!s_wq_close($A3017,L$1,2)</f>
        <v>6.5717327300000008</v>
      </c>
      <c r="M3017" s="67">
        <f xml:space="preserve"> [1]!s_wq_close($A3017,M$1,2)</f>
        <v>6.5717327300000008</v>
      </c>
      <c r="N3017" s="67">
        <f xml:space="preserve"> [1]!s_wq_close($A3017,N$1,2)</f>
        <v>6.5717327300000008</v>
      </c>
      <c r="O3017" s="67">
        <f xml:space="preserve"> [1]!s_wq_close($A3017,O$1,2)</f>
        <v>6.5717327300000008</v>
      </c>
      <c r="P3017" s="67">
        <f xml:space="preserve"> [1]!s_wq_close($A3017,P$1,2)</f>
        <v>6.5717327300000008</v>
      </c>
      <c r="Q3017" s="67">
        <f xml:space="preserve"> [1]!s_wq_close($A3017,Q$1,2)</f>
        <v>6.5717327300000008</v>
      </c>
      <c r="R3017" s="67">
        <f xml:space="preserve"> [1]!s_wq_close($A3017,R$1,2)</f>
        <v>6.5717327300000008</v>
      </c>
      <c r="S3017" s="67">
        <f xml:space="preserve"> [1]!s_wq_close($A3017,S$1,2)</f>
        <v>6.5717327300000008</v>
      </c>
      <c r="T3017" s="67">
        <f xml:space="preserve"> [1]!s_wq_close($A3017,T$1,2)</f>
        <v>6.5717327300000008</v>
      </c>
      <c r="U3017" s="67">
        <f xml:space="preserve"> [1]!s_wq_close($A3017,U$1,2)</f>
        <v>6.5717327300000008</v>
      </c>
      <c r="V3017" s="67">
        <f xml:space="preserve"> [1]!s_wq_close($A3017,V$1,2)</f>
        <v>6.5717327300000008</v>
      </c>
      <c r="W3017" s="67">
        <f xml:space="preserve"> [1]!s_wq_close($A3017,W$1,2)</f>
        <v>6.5717327300000008</v>
      </c>
      <c r="X3017" s="67">
        <f xml:space="preserve"> [1]!s_wq_close($A3017,X$1,2)</f>
        <v>6.5717327300000008</v>
      </c>
      <c r="Y3017" s="67">
        <f xml:space="preserve"> [1]!s_wq_close($A3017,Y$1,2)</f>
        <v>6.5717327300000008</v>
      </c>
    </row>
    <row r="3018" spans="1:25" x14ac:dyDescent="0.15">
      <c r="A3018" t="s">
        <v>10419</v>
      </c>
      <c r="B3018" s="67">
        <f xml:space="preserve"> [1]!s_dq_close($A3018,B$1,2)</f>
        <v>46.318171200000002</v>
      </c>
      <c r="C3018" s="67">
        <f xml:space="preserve"> [1]!s_wq_close($A3018,C$1,2)</f>
        <v>16.69245939</v>
      </c>
      <c r="D3018" s="67">
        <f xml:space="preserve"> [1]!s_wq_close($A3018,D$1,2)</f>
        <v>16.69245939</v>
      </c>
      <c r="E3018" s="67">
        <f xml:space="preserve"> [1]!s_wq_close($A3018,E$1,2)</f>
        <v>16.69245939</v>
      </c>
      <c r="F3018" s="67">
        <f xml:space="preserve"> [1]!s_wq_close($A3018,F$1,2)</f>
        <v>16.69245939</v>
      </c>
      <c r="G3018" s="67">
        <f xml:space="preserve"> [1]!s_wq_close($A3018,G$1,2)</f>
        <v>16.69245939</v>
      </c>
      <c r="H3018" s="67">
        <f xml:space="preserve"> [1]!s_wq_close($A3018,H$1,2)</f>
        <v>16.69245939</v>
      </c>
      <c r="I3018" s="67">
        <f xml:space="preserve"> [1]!s_wq_close($A3018,I$1,2)</f>
        <v>16.69245939</v>
      </c>
      <c r="J3018" s="67">
        <f xml:space="preserve"> [1]!s_wq_close($A3018,J$1,2)</f>
        <v>16.69245939</v>
      </c>
      <c r="K3018" s="67">
        <f xml:space="preserve"> [1]!s_wq_close($A3018,K$1,2)</f>
        <v>16.69245939</v>
      </c>
      <c r="L3018" s="67">
        <f xml:space="preserve"> [1]!s_wq_close($A3018,L$1,2)</f>
        <v>16.69245939</v>
      </c>
      <c r="M3018" s="67">
        <f xml:space="preserve"> [1]!s_wq_close($A3018,M$1,2)</f>
        <v>16.69245939</v>
      </c>
      <c r="N3018" s="67">
        <f xml:space="preserve"> [1]!s_wq_close($A3018,N$1,2)</f>
        <v>16.69245939</v>
      </c>
      <c r="O3018" s="67">
        <f xml:space="preserve"> [1]!s_wq_close($A3018,O$1,2)</f>
        <v>16.69245939</v>
      </c>
      <c r="P3018" s="67">
        <f xml:space="preserve"> [1]!s_wq_close($A3018,P$1,2)</f>
        <v>16.69245939</v>
      </c>
      <c r="Q3018" s="67">
        <f xml:space="preserve"> [1]!s_wq_close($A3018,Q$1,2)</f>
        <v>16.69245939</v>
      </c>
      <c r="R3018" s="67">
        <f xml:space="preserve"> [1]!s_wq_close($A3018,R$1,2)</f>
        <v>16.69245939</v>
      </c>
      <c r="S3018" s="67">
        <f xml:space="preserve"> [1]!s_wq_close($A3018,S$1,2)</f>
        <v>16.69245939</v>
      </c>
      <c r="T3018" s="67">
        <f xml:space="preserve"> [1]!s_wq_close($A3018,T$1,2)</f>
        <v>16.69245939</v>
      </c>
      <c r="U3018" s="67">
        <f xml:space="preserve"> [1]!s_wq_close($A3018,U$1,2)</f>
        <v>16.69245939</v>
      </c>
      <c r="V3018" s="67">
        <f xml:space="preserve"> [1]!s_wq_close($A3018,V$1,2)</f>
        <v>16.69245939</v>
      </c>
      <c r="W3018" s="67">
        <f xml:space="preserve"> [1]!s_wq_close($A3018,W$1,2)</f>
        <v>16.69245939</v>
      </c>
      <c r="X3018" s="67">
        <f xml:space="preserve"> [1]!s_wq_close($A3018,X$1,2)</f>
        <v>16.69245939</v>
      </c>
      <c r="Y3018" s="67">
        <f xml:space="preserve"> [1]!s_wq_close($A3018,Y$1,2)</f>
        <v>16.69245939</v>
      </c>
    </row>
    <row r="3019" spans="1:25" x14ac:dyDescent="0.15">
      <c r="A3019" t="s">
        <v>10420</v>
      </c>
      <c r="B3019" s="67">
        <f xml:space="preserve"> [1]!s_dq_close($A3019,B$1,2)</f>
        <v>20.57111445</v>
      </c>
      <c r="C3019" s="67">
        <f xml:space="preserve"> [1]!s_wq_close($A3019,C$1,2)</f>
        <v>100.57226436000001</v>
      </c>
      <c r="D3019" s="67">
        <f xml:space="preserve"> [1]!s_wq_close($A3019,D$1,2)</f>
        <v>100.57226436000001</v>
      </c>
      <c r="E3019" s="67">
        <f xml:space="preserve"> [1]!s_wq_close($A3019,E$1,2)</f>
        <v>100.57226436000001</v>
      </c>
      <c r="F3019" s="67">
        <f xml:space="preserve"> [1]!s_wq_close($A3019,F$1,2)</f>
        <v>100.57226436000001</v>
      </c>
      <c r="G3019" s="67">
        <f xml:space="preserve"> [1]!s_wq_close($A3019,G$1,2)</f>
        <v>100.57226436000001</v>
      </c>
      <c r="H3019" s="67">
        <f xml:space="preserve"> [1]!s_wq_close($A3019,H$1,2)</f>
        <v>100.57226436000001</v>
      </c>
      <c r="I3019" s="67">
        <f xml:space="preserve"> [1]!s_wq_close($A3019,I$1,2)</f>
        <v>100.57226436000001</v>
      </c>
      <c r="J3019" s="67">
        <f xml:space="preserve"> [1]!s_wq_close($A3019,J$1,2)</f>
        <v>100.57226436000001</v>
      </c>
      <c r="K3019" s="67">
        <f xml:space="preserve"> [1]!s_wq_close($A3019,K$1,2)</f>
        <v>100.57226436000001</v>
      </c>
      <c r="L3019" s="67">
        <f xml:space="preserve"> [1]!s_wq_close($A3019,L$1,2)</f>
        <v>100.57226436000001</v>
      </c>
      <c r="M3019" s="67">
        <f xml:space="preserve"> [1]!s_wq_close($A3019,M$1,2)</f>
        <v>100.57226436000001</v>
      </c>
      <c r="N3019" s="67">
        <f xml:space="preserve"> [1]!s_wq_close($A3019,N$1,2)</f>
        <v>100.57226436000001</v>
      </c>
      <c r="O3019" s="67">
        <f xml:space="preserve"> [1]!s_wq_close($A3019,O$1,2)</f>
        <v>100.57226436000001</v>
      </c>
      <c r="P3019" s="67">
        <f xml:space="preserve"> [1]!s_wq_close($A3019,P$1,2)</f>
        <v>100.57226436000001</v>
      </c>
      <c r="Q3019" s="67">
        <f xml:space="preserve"> [1]!s_wq_close($A3019,Q$1,2)</f>
        <v>100.57226436000001</v>
      </c>
      <c r="R3019" s="67">
        <f xml:space="preserve"> [1]!s_wq_close($A3019,R$1,2)</f>
        <v>100.57226436000001</v>
      </c>
      <c r="S3019" s="67">
        <f xml:space="preserve"> [1]!s_wq_close($A3019,S$1,2)</f>
        <v>100.57226436000001</v>
      </c>
      <c r="T3019" s="67">
        <f xml:space="preserve"> [1]!s_wq_close($A3019,T$1,2)</f>
        <v>100.57226436000001</v>
      </c>
      <c r="U3019" s="67">
        <f xml:space="preserve"> [1]!s_wq_close($A3019,U$1,2)</f>
        <v>100.57226436000001</v>
      </c>
      <c r="V3019" s="67">
        <f xml:space="preserve"> [1]!s_wq_close($A3019,V$1,2)</f>
        <v>100.57226436000001</v>
      </c>
      <c r="W3019" s="67">
        <f xml:space="preserve"> [1]!s_wq_close($A3019,W$1,2)</f>
        <v>100.57226436000001</v>
      </c>
      <c r="X3019" s="67">
        <f xml:space="preserve"> [1]!s_wq_close($A3019,X$1,2)</f>
        <v>100.57226436000001</v>
      </c>
      <c r="Y3019" s="67">
        <f xml:space="preserve"> [1]!s_wq_close($A3019,Y$1,2)</f>
        <v>100.57226436000001</v>
      </c>
    </row>
    <row r="3020" spans="1:25" x14ac:dyDescent="0.15">
      <c r="A3020" t="s">
        <v>10421</v>
      </c>
      <c r="B3020" s="67">
        <f xml:space="preserve"> [1]!s_dq_close($A3020,B$1,2)</f>
        <v>7.0774689999999998</v>
      </c>
      <c r="C3020" s="67">
        <f xml:space="preserve"> [1]!s_wq_close($A3020,C$1,2)</f>
        <v>8.1430281200000003</v>
      </c>
      <c r="D3020" s="67">
        <f xml:space="preserve"> [1]!s_wq_close($A3020,D$1,2)</f>
        <v>8.1430281200000003</v>
      </c>
      <c r="E3020" s="67">
        <f xml:space="preserve"> [1]!s_wq_close($A3020,E$1,2)</f>
        <v>8.1430281200000003</v>
      </c>
      <c r="F3020" s="67">
        <f xml:space="preserve"> [1]!s_wq_close($A3020,F$1,2)</f>
        <v>8.1430281200000003</v>
      </c>
      <c r="G3020" s="67">
        <f xml:space="preserve"> [1]!s_wq_close($A3020,G$1,2)</f>
        <v>8.1430281200000003</v>
      </c>
      <c r="H3020" s="67">
        <f xml:space="preserve"> [1]!s_wq_close($A3020,H$1,2)</f>
        <v>8.1430281200000003</v>
      </c>
      <c r="I3020" s="67">
        <f xml:space="preserve"> [1]!s_wq_close($A3020,I$1,2)</f>
        <v>8.1430281200000003</v>
      </c>
      <c r="J3020" s="67">
        <f xml:space="preserve"> [1]!s_wq_close($A3020,J$1,2)</f>
        <v>8.1430281200000003</v>
      </c>
      <c r="K3020" s="67">
        <f xml:space="preserve"> [1]!s_wq_close($A3020,K$1,2)</f>
        <v>8.1430281200000003</v>
      </c>
      <c r="L3020" s="67">
        <f xml:space="preserve"> [1]!s_wq_close($A3020,L$1,2)</f>
        <v>8.1430281200000003</v>
      </c>
      <c r="M3020" s="67">
        <f xml:space="preserve"> [1]!s_wq_close($A3020,M$1,2)</f>
        <v>8.1430281200000003</v>
      </c>
      <c r="N3020" s="67">
        <f xml:space="preserve"> [1]!s_wq_close($A3020,N$1,2)</f>
        <v>8.1430281200000003</v>
      </c>
      <c r="O3020" s="67">
        <f xml:space="preserve"> [1]!s_wq_close($A3020,O$1,2)</f>
        <v>8.1430281200000003</v>
      </c>
      <c r="P3020" s="67">
        <f xml:space="preserve"> [1]!s_wq_close($A3020,P$1,2)</f>
        <v>8.1430281200000003</v>
      </c>
      <c r="Q3020" s="67">
        <f xml:space="preserve"> [1]!s_wq_close($A3020,Q$1,2)</f>
        <v>8.1430281200000003</v>
      </c>
      <c r="R3020" s="67">
        <f xml:space="preserve"> [1]!s_wq_close($A3020,R$1,2)</f>
        <v>8.1430281200000003</v>
      </c>
      <c r="S3020" s="67">
        <f xml:space="preserve"> [1]!s_wq_close($A3020,S$1,2)</f>
        <v>8.1430281200000003</v>
      </c>
      <c r="T3020" s="67">
        <f xml:space="preserve"> [1]!s_wq_close($A3020,T$1,2)</f>
        <v>8.1430281200000003</v>
      </c>
      <c r="U3020" s="67">
        <f xml:space="preserve"> [1]!s_wq_close($A3020,U$1,2)</f>
        <v>8.1430281200000003</v>
      </c>
      <c r="V3020" s="67">
        <f xml:space="preserve"> [1]!s_wq_close($A3020,V$1,2)</f>
        <v>8.1430281200000003</v>
      </c>
      <c r="W3020" s="67">
        <f xml:space="preserve"> [1]!s_wq_close($A3020,W$1,2)</f>
        <v>8.1430281200000003</v>
      </c>
      <c r="X3020" s="67">
        <f xml:space="preserve"> [1]!s_wq_close($A3020,X$1,2)</f>
        <v>8.1430281200000003</v>
      </c>
      <c r="Y3020" s="67">
        <f xml:space="preserve"> [1]!s_wq_close($A3020,Y$1,2)</f>
        <v>8.1430281200000003</v>
      </c>
    </row>
    <row r="3021" spans="1:25" x14ac:dyDescent="0.15">
      <c r="A3021" t="s">
        <v>10422</v>
      </c>
      <c r="B3021" s="67">
        <f xml:space="preserve"> [1]!s_dq_close($A3021,B$1,2)</f>
        <v>22.126616049999999</v>
      </c>
      <c r="C3021" s="67">
        <f xml:space="preserve"> [1]!s_wq_close($A3021,C$1,2)</f>
        <v>4.4963177000000005</v>
      </c>
      <c r="D3021" s="67">
        <f xml:space="preserve"> [1]!s_wq_close($A3021,D$1,2)</f>
        <v>4.4963177000000005</v>
      </c>
      <c r="E3021" s="67">
        <f xml:space="preserve"> [1]!s_wq_close($A3021,E$1,2)</f>
        <v>4.4963177000000005</v>
      </c>
      <c r="F3021" s="67">
        <f xml:space="preserve"> [1]!s_wq_close($A3021,F$1,2)</f>
        <v>4.4963177000000005</v>
      </c>
      <c r="G3021" s="67">
        <f xml:space="preserve"> [1]!s_wq_close($A3021,G$1,2)</f>
        <v>4.4963177000000005</v>
      </c>
      <c r="H3021" s="67">
        <f xml:space="preserve"> [1]!s_wq_close($A3021,H$1,2)</f>
        <v>4.4963177000000005</v>
      </c>
      <c r="I3021" s="67">
        <f xml:space="preserve"> [1]!s_wq_close($A3021,I$1,2)</f>
        <v>4.4963177000000005</v>
      </c>
      <c r="J3021" s="67">
        <f xml:space="preserve"> [1]!s_wq_close($A3021,J$1,2)</f>
        <v>4.4963177000000005</v>
      </c>
      <c r="K3021" s="67">
        <f xml:space="preserve"> [1]!s_wq_close($A3021,K$1,2)</f>
        <v>4.4963177000000005</v>
      </c>
      <c r="L3021" s="67">
        <f xml:space="preserve"> [1]!s_wq_close($A3021,L$1,2)</f>
        <v>4.4963177000000005</v>
      </c>
      <c r="M3021" s="67">
        <f xml:space="preserve"> [1]!s_wq_close($A3021,M$1,2)</f>
        <v>4.4963177000000005</v>
      </c>
      <c r="N3021" s="67">
        <f xml:space="preserve"> [1]!s_wq_close($A3021,N$1,2)</f>
        <v>4.4963177000000005</v>
      </c>
      <c r="O3021" s="67">
        <f xml:space="preserve"> [1]!s_wq_close($A3021,O$1,2)</f>
        <v>4.4963177000000005</v>
      </c>
      <c r="P3021" s="67">
        <f xml:space="preserve"> [1]!s_wq_close($A3021,P$1,2)</f>
        <v>4.4963177000000005</v>
      </c>
      <c r="Q3021" s="67">
        <f xml:space="preserve"> [1]!s_wq_close($A3021,Q$1,2)</f>
        <v>4.4963177000000005</v>
      </c>
      <c r="R3021" s="67">
        <f xml:space="preserve"> [1]!s_wq_close($A3021,R$1,2)</f>
        <v>4.4963177000000005</v>
      </c>
      <c r="S3021" s="67">
        <f xml:space="preserve"> [1]!s_wq_close($A3021,S$1,2)</f>
        <v>4.4963177000000005</v>
      </c>
      <c r="T3021" s="67">
        <f xml:space="preserve"> [1]!s_wq_close($A3021,T$1,2)</f>
        <v>4.4963177000000005</v>
      </c>
      <c r="U3021" s="67">
        <f xml:space="preserve"> [1]!s_wq_close($A3021,U$1,2)</f>
        <v>4.4963177000000005</v>
      </c>
      <c r="V3021" s="67">
        <f xml:space="preserve"> [1]!s_wq_close($A3021,V$1,2)</f>
        <v>4.4963177000000005</v>
      </c>
      <c r="W3021" s="67">
        <f xml:space="preserve"> [1]!s_wq_close($A3021,W$1,2)</f>
        <v>4.4963177000000005</v>
      </c>
      <c r="X3021" s="67">
        <f xml:space="preserve"> [1]!s_wq_close($A3021,X$1,2)</f>
        <v>4.4963177000000005</v>
      </c>
      <c r="Y3021" s="67">
        <f xml:space="preserve"> [1]!s_wq_close($A3021,Y$1,2)</f>
        <v>4.4963177000000005</v>
      </c>
    </row>
    <row r="3022" spans="1:25" x14ac:dyDescent="0.15">
      <c r="A3022" t="s">
        <v>10423</v>
      </c>
      <c r="B3022" s="67">
        <f xml:space="preserve"> [1]!s_dq_close($A3022,B$1,2)</f>
        <v>11.24120628</v>
      </c>
      <c r="C3022" s="67">
        <f xml:space="preserve"> [1]!s_wq_close($A3022,C$1,2)</f>
        <v>5.3136398800000002</v>
      </c>
      <c r="D3022" s="67">
        <f xml:space="preserve"> [1]!s_wq_close($A3022,D$1,2)</f>
        <v>5.3136398800000002</v>
      </c>
      <c r="E3022" s="67">
        <f xml:space="preserve"> [1]!s_wq_close($A3022,E$1,2)</f>
        <v>5.3136398800000002</v>
      </c>
      <c r="F3022" s="67">
        <f xml:space="preserve"> [1]!s_wq_close($A3022,F$1,2)</f>
        <v>5.3136398800000002</v>
      </c>
      <c r="G3022" s="67">
        <f xml:space="preserve"> [1]!s_wq_close($A3022,G$1,2)</f>
        <v>5.3136398800000002</v>
      </c>
      <c r="H3022" s="67">
        <f xml:space="preserve"> [1]!s_wq_close($A3022,H$1,2)</f>
        <v>5.3136398800000002</v>
      </c>
      <c r="I3022" s="67">
        <f xml:space="preserve"> [1]!s_wq_close($A3022,I$1,2)</f>
        <v>5.3136398800000002</v>
      </c>
      <c r="J3022" s="67">
        <f xml:space="preserve"> [1]!s_wq_close($A3022,J$1,2)</f>
        <v>5.3136398800000002</v>
      </c>
      <c r="K3022" s="67">
        <f xml:space="preserve"> [1]!s_wq_close($A3022,K$1,2)</f>
        <v>5.3136398800000002</v>
      </c>
      <c r="L3022" s="67">
        <f xml:space="preserve"> [1]!s_wq_close($A3022,L$1,2)</f>
        <v>5.3136398800000002</v>
      </c>
      <c r="M3022" s="67">
        <f xml:space="preserve"> [1]!s_wq_close($A3022,M$1,2)</f>
        <v>5.3136398800000002</v>
      </c>
      <c r="N3022" s="67">
        <f xml:space="preserve"> [1]!s_wq_close($A3022,N$1,2)</f>
        <v>5.3136398800000002</v>
      </c>
      <c r="O3022" s="67">
        <f xml:space="preserve"> [1]!s_wq_close($A3022,O$1,2)</f>
        <v>5.3136398800000002</v>
      </c>
      <c r="P3022" s="67">
        <f xml:space="preserve"> [1]!s_wq_close($A3022,P$1,2)</f>
        <v>5.3136398800000002</v>
      </c>
      <c r="Q3022" s="67">
        <f xml:space="preserve"> [1]!s_wq_close($A3022,Q$1,2)</f>
        <v>5.3136398800000002</v>
      </c>
      <c r="R3022" s="67">
        <f xml:space="preserve"> [1]!s_wq_close($A3022,R$1,2)</f>
        <v>5.3136398800000002</v>
      </c>
      <c r="S3022" s="67">
        <f xml:space="preserve"> [1]!s_wq_close($A3022,S$1,2)</f>
        <v>5.3136398800000002</v>
      </c>
      <c r="T3022" s="67">
        <f xml:space="preserve"> [1]!s_wq_close($A3022,T$1,2)</f>
        <v>5.3136398800000002</v>
      </c>
      <c r="U3022" s="67">
        <f xml:space="preserve"> [1]!s_wq_close($A3022,U$1,2)</f>
        <v>5.3136398800000002</v>
      </c>
      <c r="V3022" s="67">
        <f xml:space="preserve"> [1]!s_wq_close($A3022,V$1,2)</f>
        <v>5.3136398800000002</v>
      </c>
      <c r="W3022" s="67">
        <f xml:space="preserve"> [1]!s_wq_close($A3022,W$1,2)</f>
        <v>5.3136398800000002</v>
      </c>
      <c r="X3022" s="67">
        <f xml:space="preserve"> [1]!s_wq_close($A3022,X$1,2)</f>
        <v>5.3136398800000002</v>
      </c>
      <c r="Y3022" s="67">
        <f xml:space="preserve"> [1]!s_wq_close($A3022,Y$1,2)</f>
        <v>5.3136398800000002</v>
      </c>
    </row>
    <row r="3023" spans="1:25" x14ac:dyDescent="0.15">
      <c r="A3023" t="s">
        <v>10424</v>
      </c>
      <c r="B3023" s="67">
        <f xml:space="preserve"> [1]!s_dq_close($A3023,B$1,2)</f>
        <v>14.412420720000002</v>
      </c>
      <c r="C3023" s="67">
        <f xml:space="preserve"> [1]!s_wq_close($A3023,C$1,2)</f>
        <v>9.430349360000001</v>
      </c>
      <c r="D3023" s="67">
        <f xml:space="preserve"> [1]!s_wq_close($A3023,D$1,2)</f>
        <v>9.430349360000001</v>
      </c>
      <c r="E3023" s="67">
        <f xml:space="preserve"> [1]!s_wq_close($A3023,E$1,2)</f>
        <v>9.430349360000001</v>
      </c>
      <c r="F3023" s="67">
        <f xml:space="preserve"> [1]!s_wq_close($A3023,F$1,2)</f>
        <v>9.430349360000001</v>
      </c>
      <c r="G3023" s="67">
        <f xml:space="preserve"> [1]!s_wq_close($A3023,G$1,2)</f>
        <v>9.430349360000001</v>
      </c>
      <c r="H3023" s="67">
        <f xml:space="preserve"> [1]!s_wq_close($A3023,H$1,2)</f>
        <v>9.430349360000001</v>
      </c>
      <c r="I3023" s="67">
        <f xml:space="preserve"> [1]!s_wq_close($A3023,I$1,2)</f>
        <v>9.430349360000001</v>
      </c>
      <c r="J3023" s="67">
        <f xml:space="preserve"> [1]!s_wq_close($A3023,J$1,2)</f>
        <v>9.430349360000001</v>
      </c>
      <c r="K3023" s="67">
        <f xml:space="preserve"> [1]!s_wq_close($A3023,K$1,2)</f>
        <v>9.430349360000001</v>
      </c>
      <c r="L3023" s="67">
        <f xml:space="preserve"> [1]!s_wq_close($A3023,L$1,2)</f>
        <v>9.430349360000001</v>
      </c>
      <c r="M3023" s="67">
        <f xml:space="preserve"> [1]!s_wq_close($A3023,M$1,2)</f>
        <v>9.430349360000001</v>
      </c>
      <c r="N3023" s="67">
        <f xml:space="preserve"> [1]!s_wq_close($A3023,N$1,2)</f>
        <v>9.430349360000001</v>
      </c>
      <c r="O3023" s="67">
        <f xml:space="preserve"> [1]!s_wq_close($A3023,O$1,2)</f>
        <v>9.430349360000001</v>
      </c>
      <c r="P3023" s="67">
        <f xml:space="preserve"> [1]!s_wq_close($A3023,P$1,2)</f>
        <v>9.430349360000001</v>
      </c>
      <c r="Q3023" s="67">
        <f xml:space="preserve"> [1]!s_wq_close($A3023,Q$1,2)</f>
        <v>9.430349360000001</v>
      </c>
      <c r="R3023" s="67">
        <f xml:space="preserve"> [1]!s_wq_close($A3023,R$1,2)</f>
        <v>9.430349360000001</v>
      </c>
      <c r="S3023" s="67">
        <f xml:space="preserve"> [1]!s_wq_close($A3023,S$1,2)</f>
        <v>9.430349360000001</v>
      </c>
      <c r="T3023" s="67">
        <f xml:space="preserve"> [1]!s_wq_close($A3023,T$1,2)</f>
        <v>9.430349360000001</v>
      </c>
      <c r="U3023" s="67">
        <f xml:space="preserve"> [1]!s_wq_close($A3023,U$1,2)</f>
        <v>9.430349360000001</v>
      </c>
      <c r="V3023" s="67">
        <f xml:space="preserve"> [1]!s_wq_close($A3023,V$1,2)</f>
        <v>9.430349360000001</v>
      </c>
      <c r="W3023" s="67">
        <f xml:space="preserve"> [1]!s_wq_close($A3023,W$1,2)</f>
        <v>9.430349360000001</v>
      </c>
      <c r="X3023" s="67">
        <f xml:space="preserve"> [1]!s_wq_close($A3023,X$1,2)</f>
        <v>9.430349360000001</v>
      </c>
      <c r="Y3023" s="67">
        <f xml:space="preserve"> [1]!s_wq_close($A3023,Y$1,2)</f>
        <v>9.430349360000001</v>
      </c>
    </row>
    <row r="3024" spans="1:25" x14ac:dyDescent="0.15">
      <c r="A3024" t="s">
        <v>10425</v>
      </c>
      <c r="B3024" s="67">
        <f xml:space="preserve"> [1]!s_dq_close($A3024,B$1,2)</f>
        <v>33.570047899999999</v>
      </c>
      <c r="C3024" s="67">
        <f xml:space="preserve"> [1]!s_wq_close($A3024,C$1,2)</f>
        <v>6.1743983</v>
      </c>
      <c r="D3024" s="67">
        <f xml:space="preserve"> [1]!s_wq_close($A3024,D$1,2)</f>
        <v>6.1743983</v>
      </c>
      <c r="E3024" s="67">
        <f xml:space="preserve"> [1]!s_wq_close($A3024,E$1,2)</f>
        <v>6.1743983</v>
      </c>
      <c r="F3024" s="67">
        <f xml:space="preserve"> [1]!s_wq_close($A3024,F$1,2)</f>
        <v>6.1743983</v>
      </c>
      <c r="G3024" s="67">
        <f xml:space="preserve"> [1]!s_wq_close($A3024,G$1,2)</f>
        <v>6.1743983</v>
      </c>
      <c r="H3024" s="67">
        <f xml:space="preserve"> [1]!s_wq_close($A3024,H$1,2)</f>
        <v>6.1743983</v>
      </c>
      <c r="I3024" s="67">
        <f xml:space="preserve"> [1]!s_wq_close($A3024,I$1,2)</f>
        <v>6.1743983</v>
      </c>
      <c r="J3024" s="67">
        <f xml:space="preserve"> [1]!s_wq_close($A3024,J$1,2)</f>
        <v>6.1743983</v>
      </c>
      <c r="K3024" s="67">
        <f xml:space="preserve"> [1]!s_wq_close($A3024,K$1,2)</f>
        <v>6.1743983</v>
      </c>
      <c r="L3024" s="67">
        <f xml:space="preserve"> [1]!s_wq_close($A3024,L$1,2)</f>
        <v>6.1743983</v>
      </c>
      <c r="M3024" s="67">
        <f xml:space="preserve"> [1]!s_wq_close($A3024,M$1,2)</f>
        <v>6.1743983</v>
      </c>
      <c r="N3024" s="67">
        <f xml:space="preserve"> [1]!s_wq_close($A3024,N$1,2)</f>
        <v>6.1743983</v>
      </c>
      <c r="O3024" s="67">
        <f xml:space="preserve"> [1]!s_wq_close($A3024,O$1,2)</f>
        <v>6.1743983</v>
      </c>
      <c r="P3024" s="67">
        <f xml:space="preserve"> [1]!s_wq_close($A3024,P$1,2)</f>
        <v>6.1743983</v>
      </c>
      <c r="Q3024" s="67">
        <f xml:space="preserve"> [1]!s_wq_close($A3024,Q$1,2)</f>
        <v>6.1743983</v>
      </c>
      <c r="R3024" s="67">
        <f xml:space="preserve"> [1]!s_wq_close($A3024,R$1,2)</f>
        <v>6.1743983</v>
      </c>
      <c r="S3024" s="67">
        <f xml:space="preserve"> [1]!s_wq_close($A3024,S$1,2)</f>
        <v>6.1743983</v>
      </c>
      <c r="T3024" s="67">
        <f xml:space="preserve"> [1]!s_wq_close($A3024,T$1,2)</f>
        <v>6.1743983</v>
      </c>
      <c r="U3024" s="67">
        <f xml:space="preserve"> [1]!s_wq_close($A3024,U$1,2)</f>
        <v>6.1743983</v>
      </c>
      <c r="V3024" s="67">
        <f xml:space="preserve"> [1]!s_wq_close($A3024,V$1,2)</f>
        <v>6.1743983</v>
      </c>
      <c r="W3024" s="67">
        <f xml:space="preserve"> [1]!s_wq_close($A3024,W$1,2)</f>
        <v>6.1743983</v>
      </c>
      <c r="X3024" s="67">
        <f xml:space="preserve"> [1]!s_wq_close($A3024,X$1,2)</f>
        <v>6.1743983</v>
      </c>
      <c r="Y3024" s="67">
        <f xml:space="preserve"> [1]!s_wq_close($A3024,Y$1,2)</f>
        <v>6.1743983</v>
      </c>
    </row>
    <row r="3025" spans="1:25" x14ac:dyDescent="0.15">
      <c r="A3025" t="s">
        <v>10426</v>
      </c>
      <c r="B3025" s="67">
        <f xml:space="preserve"> [1]!s_dq_close($A3025,B$1,2)</f>
        <v>19.183789519999998</v>
      </c>
      <c r="C3025" s="67">
        <f xml:space="preserve"> [1]!s_wq_close($A3025,C$1,2)</f>
        <v>17.548305160000002</v>
      </c>
      <c r="D3025" s="67">
        <f xml:space="preserve"> [1]!s_wq_close($A3025,D$1,2)</f>
        <v>17.548305160000002</v>
      </c>
      <c r="E3025" s="67">
        <f xml:space="preserve"> [1]!s_wq_close($A3025,E$1,2)</f>
        <v>17.548305160000002</v>
      </c>
      <c r="F3025" s="67">
        <f xml:space="preserve"> [1]!s_wq_close($A3025,F$1,2)</f>
        <v>17.548305160000002</v>
      </c>
      <c r="G3025" s="67">
        <f xml:space="preserve"> [1]!s_wq_close($A3025,G$1,2)</f>
        <v>17.548305160000002</v>
      </c>
      <c r="H3025" s="67">
        <f xml:space="preserve"> [1]!s_wq_close($A3025,H$1,2)</f>
        <v>17.548305160000002</v>
      </c>
      <c r="I3025" s="67">
        <f xml:space="preserve"> [1]!s_wq_close($A3025,I$1,2)</f>
        <v>17.548305160000002</v>
      </c>
      <c r="J3025" s="67">
        <f xml:space="preserve"> [1]!s_wq_close($A3025,J$1,2)</f>
        <v>17.548305160000002</v>
      </c>
      <c r="K3025" s="67">
        <f xml:space="preserve"> [1]!s_wq_close($A3025,K$1,2)</f>
        <v>17.548305160000002</v>
      </c>
      <c r="L3025" s="67">
        <f xml:space="preserve"> [1]!s_wq_close($A3025,L$1,2)</f>
        <v>17.548305160000002</v>
      </c>
      <c r="M3025" s="67">
        <f xml:space="preserve"> [1]!s_wq_close($A3025,M$1,2)</f>
        <v>17.548305160000002</v>
      </c>
      <c r="N3025" s="67">
        <f xml:space="preserve"> [1]!s_wq_close($A3025,N$1,2)</f>
        <v>17.548305160000002</v>
      </c>
      <c r="O3025" s="67">
        <f xml:space="preserve"> [1]!s_wq_close($A3025,O$1,2)</f>
        <v>17.548305160000002</v>
      </c>
      <c r="P3025" s="67">
        <f xml:space="preserve"> [1]!s_wq_close($A3025,P$1,2)</f>
        <v>17.548305160000002</v>
      </c>
      <c r="Q3025" s="67">
        <f xml:space="preserve"> [1]!s_wq_close($A3025,Q$1,2)</f>
        <v>17.548305160000002</v>
      </c>
      <c r="R3025" s="67">
        <f xml:space="preserve"> [1]!s_wq_close($A3025,R$1,2)</f>
        <v>17.548305160000002</v>
      </c>
      <c r="S3025" s="67">
        <f xml:space="preserve"> [1]!s_wq_close($A3025,S$1,2)</f>
        <v>17.548305160000002</v>
      </c>
      <c r="T3025" s="67">
        <f xml:space="preserve"> [1]!s_wq_close($A3025,T$1,2)</f>
        <v>17.548305160000002</v>
      </c>
      <c r="U3025" s="67">
        <f xml:space="preserve"> [1]!s_wq_close($A3025,U$1,2)</f>
        <v>17.548305160000002</v>
      </c>
      <c r="V3025" s="67">
        <f xml:space="preserve"> [1]!s_wq_close($A3025,V$1,2)</f>
        <v>17.548305160000002</v>
      </c>
      <c r="W3025" s="67">
        <f xml:space="preserve"> [1]!s_wq_close($A3025,W$1,2)</f>
        <v>17.548305160000002</v>
      </c>
      <c r="X3025" s="67">
        <f xml:space="preserve"> [1]!s_wq_close($A3025,X$1,2)</f>
        <v>17.548305160000002</v>
      </c>
      <c r="Y3025" s="67">
        <f xml:space="preserve"> [1]!s_wq_close($A3025,Y$1,2)</f>
        <v>17.548305160000002</v>
      </c>
    </row>
    <row r="3026" spans="1:25" x14ac:dyDescent="0.15">
      <c r="A3026" t="s">
        <v>10427</v>
      </c>
      <c r="B3026" s="67">
        <f xml:space="preserve"> [1]!s_dq_close($A3026,B$1,2)</f>
        <v>18.713978999999998</v>
      </c>
      <c r="C3026" s="67">
        <f xml:space="preserve"> [1]!s_wq_close($A3026,C$1,2)</f>
        <v>10.147135279999999</v>
      </c>
      <c r="D3026" s="67">
        <f xml:space="preserve"> [1]!s_wq_close($A3026,D$1,2)</f>
        <v>10.147135279999999</v>
      </c>
      <c r="E3026" s="67">
        <f xml:space="preserve"> [1]!s_wq_close($A3026,E$1,2)</f>
        <v>10.147135279999999</v>
      </c>
      <c r="F3026" s="67">
        <f xml:space="preserve"> [1]!s_wq_close($A3026,F$1,2)</f>
        <v>10.147135279999999</v>
      </c>
      <c r="G3026" s="67">
        <f xml:space="preserve"> [1]!s_wq_close($A3026,G$1,2)</f>
        <v>10.147135279999999</v>
      </c>
      <c r="H3026" s="67">
        <f xml:space="preserve"> [1]!s_wq_close($A3026,H$1,2)</f>
        <v>10.147135279999999</v>
      </c>
      <c r="I3026" s="67">
        <f xml:space="preserve"> [1]!s_wq_close($A3026,I$1,2)</f>
        <v>10.147135279999999</v>
      </c>
      <c r="J3026" s="67">
        <f xml:space="preserve"> [1]!s_wq_close($A3026,J$1,2)</f>
        <v>10.147135279999999</v>
      </c>
      <c r="K3026" s="67">
        <f xml:space="preserve"> [1]!s_wq_close($A3026,K$1,2)</f>
        <v>10.147135279999999</v>
      </c>
      <c r="L3026" s="67">
        <f xml:space="preserve"> [1]!s_wq_close($A3026,L$1,2)</f>
        <v>10.147135279999999</v>
      </c>
      <c r="M3026" s="67">
        <f xml:space="preserve"> [1]!s_wq_close($A3026,M$1,2)</f>
        <v>10.147135279999999</v>
      </c>
      <c r="N3026" s="67">
        <f xml:space="preserve"> [1]!s_wq_close($A3026,N$1,2)</f>
        <v>10.147135279999999</v>
      </c>
      <c r="O3026" s="67">
        <f xml:space="preserve"> [1]!s_wq_close($A3026,O$1,2)</f>
        <v>10.147135279999999</v>
      </c>
      <c r="P3026" s="67">
        <f xml:space="preserve"> [1]!s_wq_close($A3026,P$1,2)</f>
        <v>10.147135279999999</v>
      </c>
      <c r="Q3026" s="67">
        <f xml:space="preserve"> [1]!s_wq_close($A3026,Q$1,2)</f>
        <v>10.147135279999999</v>
      </c>
      <c r="R3026" s="67">
        <f xml:space="preserve"> [1]!s_wq_close($A3026,R$1,2)</f>
        <v>10.147135279999999</v>
      </c>
      <c r="S3026" s="67">
        <f xml:space="preserve"> [1]!s_wq_close($A3026,S$1,2)</f>
        <v>10.147135279999999</v>
      </c>
      <c r="T3026" s="67">
        <f xml:space="preserve"> [1]!s_wq_close($A3026,T$1,2)</f>
        <v>10.147135279999999</v>
      </c>
      <c r="U3026" s="67">
        <f xml:space="preserve"> [1]!s_wq_close($A3026,U$1,2)</f>
        <v>10.147135279999999</v>
      </c>
      <c r="V3026" s="67">
        <f xml:space="preserve"> [1]!s_wq_close($A3026,V$1,2)</f>
        <v>10.147135279999999</v>
      </c>
      <c r="W3026" s="67">
        <f xml:space="preserve"> [1]!s_wq_close($A3026,W$1,2)</f>
        <v>10.147135279999999</v>
      </c>
      <c r="X3026" s="67">
        <f xml:space="preserve"> [1]!s_wq_close($A3026,X$1,2)</f>
        <v>10.147135279999999</v>
      </c>
      <c r="Y3026" s="67">
        <f xml:space="preserve"> [1]!s_wq_close($A3026,Y$1,2)</f>
        <v>10.147135279999999</v>
      </c>
    </row>
    <row r="3027" spans="1:25" x14ac:dyDescent="0.15">
      <c r="A3027" t="s">
        <v>10428</v>
      </c>
      <c r="B3027" s="67">
        <f xml:space="preserve"> [1]!s_dq_close($A3027,B$1,2)</f>
        <v>8.34087684</v>
      </c>
      <c r="C3027" s="67">
        <f xml:space="preserve"> [1]!s_wq_close($A3027,C$1,2)</f>
        <v>1.0523536200000001</v>
      </c>
      <c r="D3027" s="67">
        <f xml:space="preserve"> [1]!s_wq_close($A3027,D$1,2)</f>
        <v>1.0523536200000001</v>
      </c>
      <c r="E3027" s="67">
        <f xml:space="preserve"> [1]!s_wq_close($A3027,E$1,2)</f>
        <v>1.0523536200000001</v>
      </c>
      <c r="F3027" s="67">
        <f xml:space="preserve"> [1]!s_wq_close($A3027,F$1,2)</f>
        <v>1.0523536200000001</v>
      </c>
      <c r="G3027" s="67">
        <f xml:space="preserve"> [1]!s_wq_close($A3027,G$1,2)</f>
        <v>1.0523536200000001</v>
      </c>
      <c r="H3027" s="67">
        <f xml:space="preserve"> [1]!s_wq_close($A3027,H$1,2)</f>
        <v>1.0523536200000001</v>
      </c>
      <c r="I3027" s="67">
        <f xml:space="preserve"> [1]!s_wq_close($A3027,I$1,2)</f>
        <v>1.0523536200000001</v>
      </c>
      <c r="J3027" s="67">
        <f xml:space="preserve"> [1]!s_wq_close($A3027,J$1,2)</f>
        <v>1.0523536200000001</v>
      </c>
      <c r="K3027" s="67">
        <f xml:space="preserve"> [1]!s_wq_close($A3027,K$1,2)</f>
        <v>1.0523536200000001</v>
      </c>
      <c r="L3027" s="67">
        <f xml:space="preserve"> [1]!s_wq_close($A3027,L$1,2)</f>
        <v>1.0523536200000001</v>
      </c>
      <c r="M3027" s="67">
        <f xml:space="preserve"> [1]!s_wq_close($A3027,M$1,2)</f>
        <v>1.0523536200000001</v>
      </c>
      <c r="N3027" s="67">
        <f xml:space="preserve"> [1]!s_wq_close($A3027,N$1,2)</f>
        <v>1.0523536200000001</v>
      </c>
      <c r="O3027" s="67">
        <f xml:space="preserve"> [1]!s_wq_close($A3027,O$1,2)</f>
        <v>1.0523536200000001</v>
      </c>
      <c r="P3027" s="67">
        <f xml:space="preserve"> [1]!s_wq_close($A3027,P$1,2)</f>
        <v>1.0523536200000001</v>
      </c>
      <c r="Q3027" s="67">
        <f xml:space="preserve"> [1]!s_wq_close($A3027,Q$1,2)</f>
        <v>1.0523536200000001</v>
      </c>
      <c r="R3027" s="67">
        <f xml:space="preserve"> [1]!s_wq_close($A3027,R$1,2)</f>
        <v>1.0523536200000001</v>
      </c>
      <c r="S3027" s="67">
        <f xml:space="preserve"> [1]!s_wq_close($A3027,S$1,2)</f>
        <v>1.0523536200000001</v>
      </c>
      <c r="T3027" s="67">
        <f xml:space="preserve"> [1]!s_wq_close($A3027,T$1,2)</f>
        <v>1.0523536200000001</v>
      </c>
      <c r="U3027" s="67">
        <f xml:space="preserve"> [1]!s_wq_close($A3027,U$1,2)</f>
        <v>1.0523536200000001</v>
      </c>
      <c r="V3027" s="67">
        <f xml:space="preserve"> [1]!s_wq_close($A3027,V$1,2)</f>
        <v>1.0523536200000001</v>
      </c>
      <c r="W3027" s="67">
        <f xml:space="preserve"> [1]!s_wq_close($A3027,W$1,2)</f>
        <v>1.0523536200000001</v>
      </c>
      <c r="X3027" s="67">
        <f xml:space="preserve"> [1]!s_wq_close($A3027,X$1,2)</f>
        <v>1.0523536200000001</v>
      </c>
      <c r="Y3027" s="67">
        <f xml:space="preserve"> [1]!s_wq_close($A3027,Y$1,2)</f>
        <v>1.0523536200000001</v>
      </c>
    </row>
    <row r="3028" spans="1:25" x14ac:dyDescent="0.15">
      <c r="A3028" t="s">
        <v>10429</v>
      </c>
      <c r="B3028" s="67">
        <f xml:space="preserve"> [1]!s_dq_close($A3028,B$1,2)</f>
        <v>100.54022383999998</v>
      </c>
      <c r="C3028" s="67">
        <f xml:space="preserve"> [1]!s_wq_close($A3028,C$1,2)</f>
        <v>11.4072166</v>
      </c>
      <c r="D3028" s="67">
        <f xml:space="preserve"> [1]!s_wq_close($A3028,D$1,2)</f>
        <v>11.4072166</v>
      </c>
      <c r="E3028" s="67">
        <f xml:space="preserve"> [1]!s_wq_close($A3028,E$1,2)</f>
        <v>11.4072166</v>
      </c>
      <c r="F3028" s="67">
        <f xml:space="preserve"> [1]!s_wq_close($A3028,F$1,2)</f>
        <v>11.4072166</v>
      </c>
      <c r="G3028" s="67">
        <f xml:space="preserve"> [1]!s_wq_close($A3028,G$1,2)</f>
        <v>11.4072166</v>
      </c>
      <c r="H3028" s="67">
        <f xml:space="preserve"> [1]!s_wq_close($A3028,H$1,2)</f>
        <v>11.4072166</v>
      </c>
      <c r="I3028" s="67">
        <f xml:space="preserve"> [1]!s_wq_close($A3028,I$1,2)</f>
        <v>11.4072166</v>
      </c>
      <c r="J3028" s="67">
        <f xml:space="preserve"> [1]!s_wq_close($A3028,J$1,2)</f>
        <v>11.4072166</v>
      </c>
      <c r="K3028" s="67">
        <f xml:space="preserve"> [1]!s_wq_close($A3028,K$1,2)</f>
        <v>11.4072166</v>
      </c>
      <c r="L3028" s="67">
        <f xml:space="preserve"> [1]!s_wq_close($A3028,L$1,2)</f>
        <v>11.4072166</v>
      </c>
      <c r="M3028" s="67">
        <f xml:space="preserve"> [1]!s_wq_close($A3028,M$1,2)</f>
        <v>11.4072166</v>
      </c>
      <c r="N3028" s="67">
        <f xml:space="preserve"> [1]!s_wq_close($A3028,N$1,2)</f>
        <v>11.4072166</v>
      </c>
      <c r="O3028" s="67">
        <f xml:space="preserve"> [1]!s_wq_close($A3028,O$1,2)</f>
        <v>11.4072166</v>
      </c>
      <c r="P3028" s="67">
        <f xml:space="preserve"> [1]!s_wq_close($A3028,P$1,2)</f>
        <v>11.4072166</v>
      </c>
      <c r="Q3028" s="67">
        <f xml:space="preserve"> [1]!s_wq_close($A3028,Q$1,2)</f>
        <v>11.4072166</v>
      </c>
      <c r="R3028" s="67">
        <f xml:space="preserve"> [1]!s_wq_close($A3028,R$1,2)</f>
        <v>11.4072166</v>
      </c>
      <c r="S3028" s="67">
        <f xml:space="preserve"> [1]!s_wq_close($A3028,S$1,2)</f>
        <v>11.4072166</v>
      </c>
      <c r="T3028" s="67">
        <f xml:space="preserve"> [1]!s_wq_close($A3028,T$1,2)</f>
        <v>11.4072166</v>
      </c>
      <c r="U3028" s="67">
        <f xml:space="preserve"> [1]!s_wq_close($A3028,U$1,2)</f>
        <v>11.4072166</v>
      </c>
      <c r="V3028" s="67">
        <f xml:space="preserve"> [1]!s_wq_close($A3028,V$1,2)</f>
        <v>11.4072166</v>
      </c>
      <c r="W3028" s="67">
        <f xml:space="preserve"> [1]!s_wq_close($A3028,W$1,2)</f>
        <v>11.4072166</v>
      </c>
      <c r="X3028" s="67">
        <f xml:space="preserve"> [1]!s_wq_close($A3028,X$1,2)</f>
        <v>11.4072166</v>
      </c>
      <c r="Y3028" s="67">
        <f xml:space="preserve"> [1]!s_wq_close($A3028,Y$1,2)</f>
        <v>11.4072166</v>
      </c>
    </row>
    <row r="3029" spans="1:25" x14ac:dyDescent="0.15">
      <c r="A3029" t="s">
        <v>10430</v>
      </c>
      <c r="B3029" s="67">
        <f xml:space="preserve"> [1]!s_dq_close($A3029,B$1,2)</f>
        <v>6.6345628800000007</v>
      </c>
      <c r="C3029" s="67">
        <f xml:space="preserve"> [1]!s_wq_close($A3029,C$1,2)</f>
        <v>6.018677939999999</v>
      </c>
      <c r="D3029" s="67">
        <f xml:space="preserve"> [1]!s_wq_close($A3029,D$1,2)</f>
        <v>6.018677939999999</v>
      </c>
      <c r="E3029" s="67">
        <f xml:space="preserve"> [1]!s_wq_close($A3029,E$1,2)</f>
        <v>6.018677939999999</v>
      </c>
      <c r="F3029" s="67">
        <f xml:space="preserve"> [1]!s_wq_close($A3029,F$1,2)</f>
        <v>6.018677939999999</v>
      </c>
      <c r="G3029" s="67">
        <f xml:space="preserve"> [1]!s_wq_close($A3029,G$1,2)</f>
        <v>6.018677939999999</v>
      </c>
      <c r="H3029" s="67">
        <f xml:space="preserve"> [1]!s_wq_close($A3029,H$1,2)</f>
        <v>6.018677939999999</v>
      </c>
      <c r="I3029" s="67">
        <f xml:space="preserve"> [1]!s_wq_close($A3029,I$1,2)</f>
        <v>6.018677939999999</v>
      </c>
      <c r="J3029" s="67">
        <f xml:space="preserve"> [1]!s_wq_close($A3029,J$1,2)</f>
        <v>6.018677939999999</v>
      </c>
      <c r="K3029" s="67">
        <f xml:space="preserve"> [1]!s_wq_close($A3029,K$1,2)</f>
        <v>6.018677939999999</v>
      </c>
      <c r="L3029" s="67">
        <f xml:space="preserve"> [1]!s_wq_close($A3029,L$1,2)</f>
        <v>6.018677939999999</v>
      </c>
      <c r="M3029" s="67">
        <f xml:space="preserve"> [1]!s_wq_close($A3029,M$1,2)</f>
        <v>6.018677939999999</v>
      </c>
      <c r="N3029" s="67">
        <f xml:space="preserve"> [1]!s_wq_close($A3029,N$1,2)</f>
        <v>6.018677939999999</v>
      </c>
      <c r="O3029" s="67">
        <f xml:space="preserve"> [1]!s_wq_close($A3029,O$1,2)</f>
        <v>6.018677939999999</v>
      </c>
      <c r="P3029" s="67">
        <f xml:space="preserve"> [1]!s_wq_close($A3029,P$1,2)</f>
        <v>6.018677939999999</v>
      </c>
      <c r="Q3029" s="67">
        <f xml:space="preserve"> [1]!s_wq_close($A3029,Q$1,2)</f>
        <v>6.018677939999999</v>
      </c>
      <c r="R3029" s="67">
        <f xml:space="preserve"> [1]!s_wq_close($A3029,R$1,2)</f>
        <v>6.018677939999999</v>
      </c>
      <c r="S3029" s="67">
        <f xml:space="preserve"> [1]!s_wq_close($A3029,S$1,2)</f>
        <v>6.018677939999999</v>
      </c>
      <c r="T3029" s="67">
        <f xml:space="preserve"> [1]!s_wq_close($A3029,T$1,2)</f>
        <v>6.018677939999999</v>
      </c>
      <c r="U3029" s="67">
        <f xml:space="preserve"> [1]!s_wq_close($A3029,U$1,2)</f>
        <v>6.018677939999999</v>
      </c>
      <c r="V3029" s="67">
        <f xml:space="preserve"> [1]!s_wq_close($A3029,V$1,2)</f>
        <v>6.018677939999999</v>
      </c>
      <c r="W3029" s="67">
        <f xml:space="preserve"> [1]!s_wq_close($A3029,W$1,2)</f>
        <v>6.018677939999999</v>
      </c>
      <c r="X3029" s="67">
        <f xml:space="preserve"> [1]!s_wq_close($A3029,X$1,2)</f>
        <v>6.018677939999999</v>
      </c>
      <c r="Y3029" s="67">
        <f xml:space="preserve"> [1]!s_wq_close($A3029,Y$1,2)</f>
        <v>6.018677939999999</v>
      </c>
    </row>
    <row r="3030" spans="1:25" x14ac:dyDescent="0.15">
      <c r="A3030" t="s">
        <v>10431</v>
      </c>
      <c r="B3030" s="67">
        <f xml:space="preserve"> [1]!s_dq_close($A3030,B$1,2)</f>
        <v>48.462645359999996</v>
      </c>
      <c r="C3030" s="67">
        <f xml:space="preserve"> [1]!s_wq_close($A3030,C$1,2)</f>
        <v>11.980398399999999</v>
      </c>
      <c r="D3030" s="67">
        <f xml:space="preserve"> [1]!s_wq_close($A3030,D$1,2)</f>
        <v>11.980398399999999</v>
      </c>
      <c r="E3030" s="67">
        <f xml:space="preserve"> [1]!s_wq_close($A3030,E$1,2)</f>
        <v>11.980398399999999</v>
      </c>
      <c r="F3030" s="67">
        <f xml:space="preserve"> [1]!s_wq_close($A3030,F$1,2)</f>
        <v>11.980398399999999</v>
      </c>
      <c r="G3030" s="67">
        <f xml:space="preserve"> [1]!s_wq_close($A3030,G$1,2)</f>
        <v>11.980398399999999</v>
      </c>
      <c r="H3030" s="67">
        <f xml:space="preserve"> [1]!s_wq_close($A3030,H$1,2)</f>
        <v>11.980398399999999</v>
      </c>
      <c r="I3030" s="67">
        <f xml:space="preserve"> [1]!s_wq_close($A3030,I$1,2)</f>
        <v>11.980398399999999</v>
      </c>
      <c r="J3030" s="67">
        <f xml:space="preserve"> [1]!s_wq_close($A3030,J$1,2)</f>
        <v>11.980398399999999</v>
      </c>
      <c r="K3030" s="67">
        <f xml:space="preserve"> [1]!s_wq_close($A3030,K$1,2)</f>
        <v>11.980398399999999</v>
      </c>
      <c r="L3030" s="67">
        <f xml:space="preserve"> [1]!s_wq_close($A3030,L$1,2)</f>
        <v>11.980398399999999</v>
      </c>
      <c r="M3030" s="67">
        <f xml:space="preserve"> [1]!s_wq_close($A3030,M$1,2)</f>
        <v>11.980398399999999</v>
      </c>
      <c r="N3030" s="67">
        <f xml:space="preserve"> [1]!s_wq_close($A3030,N$1,2)</f>
        <v>11.980398399999999</v>
      </c>
      <c r="O3030" s="67">
        <f xml:space="preserve"> [1]!s_wq_close($A3030,O$1,2)</f>
        <v>11.980398399999999</v>
      </c>
      <c r="P3030" s="67">
        <f xml:space="preserve"> [1]!s_wq_close($A3030,P$1,2)</f>
        <v>11.980398399999999</v>
      </c>
      <c r="Q3030" s="67">
        <f xml:space="preserve"> [1]!s_wq_close($A3030,Q$1,2)</f>
        <v>11.980398399999999</v>
      </c>
      <c r="R3030" s="67">
        <f xml:space="preserve"> [1]!s_wq_close($A3030,R$1,2)</f>
        <v>11.980398399999999</v>
      </c>
      <c r="S3030" s="67">
        <f xml:space="preserve"> [1]!s_wq_close($A3030,S$1,2)</f>
        <v>11.980398399999999</v>
      </c>
      <c r="T3030" s="67">
        <f xml:space="preserve"> [1]!s_wq_close($A3030,T$1,2)</f>
        <v>11.980398399999999</v>
      </c>
      <c r="U3030" s="67">
        <f xml:space="preserve"> [1]!s_wq_close($A3030,U$1,2)</f>
        <v>11.980398399999999</v>
      </c>
      <c r="V3030" s="67">
        <f xml:space="preserve"> [1]!s_wq_close($A3030,V$1,2)</f>
        <v>11.980398399999999</v>
      </c>
      <c r="W3030" s="67">
        <f xml:space="preserve"> [1]!s_wq_close($A3030,W$1,2)</f>
        <v>11.980398399999999</v>
      </c>
      <c r="X3030" s="67">
        <f xml:space="preserve"> [1]!s_wq_close($A3030,X$1,2)</f>
        <v>11.980398399999999</v>
      </c>
      <c r="Y3030" s="67">
        <f xml:space="preserve"> [1]!s_wq_close($A3030,Y$1,2)</f>
        <v>11.980398399999999</v>
      </c>
    </row>
    <row r="3031" spans="1:25" x14ac:dyDescent="0.15">
      <c r="A3031" t="s">
        <v>10432</v>
      </c>
      <c r="B3031" s="67">
        <f xml:space="preserve"> [1]!s_dq_close($A3031,B$1,2)</f>
        <v>13.43051402</v>
      </c>
      <c r="C3031" s="67">
        <f xml:space="preserve"> [1]!s_wq_close($A3031,C$1,2)</f>
        <v>1.6203033</v>
      </c>
      <c r="D3031" s="67">
        <f xml:space="preserve"> [1]!s_wq_close($A3031,D$1,2)</f>
        <v>1.6203033</v>
      </c>
      <c r="E3031" s="67">
        <f xml:space="preserve"> [1]!s_wq_close($A3031,E$1,2)</f>
        <v>1.6203033</v>
      </c>
      <c r="F3031" s="67">
        <f xml:space="preserve"> [1]!s_wq_close($A3031,F$1,2)</f>
        <v>1.6203033</v>
      </c>
      <c r="G3031" s="67">
        <f xml:space="preserve"> [1]!s_wq_close($A3031,G$1,2)</f>
        <v>1.6203033</v>
      </c>
      <c r="H3031" s="67">
        <f xml:space="preserve"> [1]!s_wq_close($A3031,H$1,2)</f>
        <v>1.6203033</v>
      </c>
      <c r="I3031" s="67">
        <f xml:space="preserve"> [1]!s_wq_close($A3031,I$1,2)</f>
        <v>1.6203033</v>
      </c>
      <c r="J3031" s="67">
        <f xml:space="preserve"> [1]!s_wq_close($A3031,J$1,2)</f>
        <v>1.6203033</v>
      </c>
      <c r="K3031" s="67">
        <f xml:space="preserve"> [1]!s_wq_close($A3031,K$1,2)</f>
        <v>1.6203033</v>
      </c>
      <c r="L3031" s="67">
        <f xml:space="preserve"> [1]!s_wq_close($A3031,L$1,2)</f>
        <v>1.6203033</v>
      </c>
      <c r="M3031" s="67">
        <f xml:space="preserve"> [1]!s_wq_close($A3031,M$1,2)</f>
        <v>1.6203033</v>
      </c>
      <c r="N3031" s="67">
        <f xml:space="preserve"> [1]!s_wq_close($A3031,N$1,2)</f>
        <v>1.6203033</v>
      </c>
      <c r="O3031" s="67">
        <f xml:space="preserve"> [1]!s_wq_close($A3031,O$1,2)</f>
        <v>1.6203033</v>
      </c>
      <c r="P3031" s="67">
        <f xml:space="preserve"> [1]!s_wq_close($A3031,P$1,2)</f>
        <v>1.6203033</v>
      </c>
      <c r="Q3031" s="67">
        <f xml:space="preserve"> [1]!s_wq_close($A3031,Q$1,2)</f>
        <v>1.6203033</v>
      </c>
      <c r="R3031" s="67">
        <f xml:space="preserve"> [1]!s_wq_close($A3031,R$1,2)</f>
        <v>1.6203033</v>
      </c>
      <c r="S3031" s="67">
        <f xml:space="preserve"> [1]!s_wq_close($A3031,S$1,2)</f>
        <v>1.6203033</v>
      </c>
      <c r="T3031" s="67">
        <f xml:space="preserve"> [1]!s_wq_close($A3031,T$1,2)</f>
        <v>1.6203033</v>
      </c>
      <c r="U3031" s="67">
        <f xml:space="preserve"> [1]!s_wq_close($A3031,U$1,2)</f>
        <v>1.6203033</v>
      </c>
      <c r="V3031" s="67">
        <f xml:space="preserve"> [1]!s_wq_close($A3031,V$1,2)</f>
        <v>1.6203033</v>
      </c>
      <c r="W3031" s="67">
        <f xml:space="preserve"> [1]!s_wq_close($A3031,W$1,2)</f>
        <v>1.6203033</v>
      </c>
      <c r="X3031" s="67">
        <f xml:space="preserve"> [1]!s_wq_close($A3031,X$1,2)</f>
        <v>1.6203033</v>
      </c>
      <c r="Y3031" s="67">
        <f xml:space="preserve"> [1]!s_wq_close($A3031,Y$1,2)</f>
        <v>1.6203033</v>
      </c>
    </row>
    <row r="3032" spans="1:25" x14ac:dyDescent="0.15">
      <c r="A3032" t="s">
        <v>10433</v>
      </c>
      <c r="B3032" s="67">
        <f xml:space="preserve"> [1]!s_dq_close($A3032,B$1,2)</f>
        <v>25.804614659999999</v>
      </c>
      <c r="C3032" s="67">
        <f xml:space="preserve"> [1]!s_wq_close($A3032,C$1,2)</f>
        <v>19.295799119999998</v>
      </c>
      <c r="D3032" s="67">
        <f xml:space="preserve"> [1]!s_wq_close($A3032,D$1,2)</f>
        <v>19.295799119999998</v>
      </c>
      <c r="E3032" s="67">
        <f xml:space="preserve"> [1]!s_wq_close($A3032,E$1,2)</f>
        <v>19.295799119999998</v>
      </c>
      <c r="F3032" s="67">
        <f xml:space="preserve"> [1]!s_wq_close($A3032,F$1,2)</f>
        <v>19.295799119999998</v>
      </c>
      <c r="G3032" s="67">
        <f xml:space="preserve"> [1]!s_wq_close($A3032,G$1,2)</f>
        <v>19.295799119999998</v>
      </c>
      <c r="H3032" s="67">
        <f xml:space="preserve"> [1]!s_wq_close($A3032,H$1,2)</f>
        <v>19.295799119999998</v>
      </c>
      <c r="I3032" s="67">
        <f xml:space="preserve"> [1]!s_wq_close($A3032,I$1,2)</f>
        <v>19.295799119999998</v>
      </c>
      <c r="J3032" s="67">
        <f xml:space="preserve"> [1]!s_wq_close($A3032,J$1,2)</f>
        <v>19.295799119999998</v>
      </c>
      <c r="K3032" s="67">
        <f xml:space="preserve"> [1]!s_wq_close($A3032,K$1,2)</f>
        <v>19.295799119999998</v>
      </c>
      <c r="L3032" s="67">
        <f xml:space="preserve"> [1]!s_wq_close($A3032,L$1,2)</f>
        <v>19.295799119999998</v>
      </c>
      <c r="M3032" s="67">
        <f xml:space="preserve"> [1]!s_wq_close($A3032,M$1,2)</f>
        <v>19.295799119999998</v>
      </c>
      <c r="N3032" s="67">
        <f xml:space="preserve"> [1]!s_wq_close($A3032,N$1,2)</f>
        <v>19.295799119999998</v>
      </c>
      <c r="O3032" s="67">
        <f xml:space="preserve"> [1]!s_wq_close($A3032,O$1,2)</f>
        <v>19.295799119999998</v>
      </c>
      <c r="P3032" s="67">
        <f xml:space="preserve"> [1]!s_wq_close($A3032,P$1,2)</f>
        <v>19.295799119999998</v>
      </c>
      <c r="Q3032" s="67">
        <f xml:space="preserve"> [1]!s_wq_close($A3032,Q$1,2)</f>
        <v>19.295799119999998</v>
      </c>
      <c r="R3032" s="67">
        <f xml:space="preserve"> [1]!s_wq_close($A3032,R$1,2)</f>
        <v>19.295799119999998</v>
      </c>
      <c r="S3032" s="67">
        <f xml:space="preserve"> [1]!s_wq_close($A3032,S$1,2)</f>
        <v>19.295799119999998</v>
      </c>
      <c r="T3032" s="67">
        <f xml:space="preserve"> [1]!s_wq_close($A3032,T$1,2)</f>
        <v>19.295799119999998</v>
      </c>
      <c r="U3032" s="67">
        <f xml:space="preserve"> [1]!s_wq_close($A3032,U$1,2)</f>
        <v>19.295799119999998</v>
      </c>
      <c r="V3032" s="67">
        <f xml:space="preserve"> [1]!s_wq_close($A3032,V$1,2)</f>
        <v>19.295799119999998</v>
      </c>
      <c r="W3032" s="67">
        <f xml:space="preserve"> [1]!s_wq_close($A3032,W$1,2)</f>
        <v>19.295799119999998</v>
      </c>
      <c r="X3032" s="67">
        <f xml:space="preserve"> [1]!s_wq_close($A3032,X$1,2)</f>
        <v>19.295799119999998</v>
      </c>
      <c r="Y3032" s="67">
        <f xml:space="preserve"> [1]!s_wq_close($A3032,Y$1,2)</f>
        <v>19.295799119999998</v>
      </c>
    </row>
    <row r="3033" spans="1:25" x14ac:dyDescent="0.15">
      <c r="A3033" t="s">
        <v>10434</v>
      </c>
      <c r="B3033" s="67">
        <f xml:space="preserve"> [1]!s_dq_close($A3033,B$1,2)</f>
        <v>15.08</v>
      </c>
      <c r="C3033" s="67">
        <f xml:space="preserve"> [1]!s_wq_close($A3033,C$1,2)</f>
        <v>1.8929663599999997</v>
      </c>
      <c r="D3033" s="67">
        <f xml:space="preserve"> [1]!s_wq_close($A3033,D$1,2)</f>
        <v>1.8929663599999997</v>
      </c>
      <c r="E3033" s="67">
        <f xml:space="preserve"> [1]!s_wq_close($A3033,E$1,2)</f>
        <v>1.8929663599999997</v>
      </c>
      <c r="F3033" s="67">
        <f xml:space="preserve"> [1]!s_wq_close($A3033,F$1,2)</f>
        <v>1.8929663599999997</v>
      </c>
      <c r="G3033" s="67">
        <f xml:space="preserve"> [1]!s_wq_close($A3033,G$1,2)</f>
        <v>1.8929663599999997</v>
      </c>
      <c r="H3033" s="67">
        <f xml:space="preserve"> [1]!s_wq_close($A3033,H$1,2)</f>
        <v>1.8929663599999997</v>
      </c>
      <c r="I3033" s="67">
        <f xml:space="preserve"> [1]!s_wq_close($A3033,I$1,2)</f>
        <v>1.8929663599999997</v>
      </c>
      <c r="J3033" s="67">
        <f xml:space="preserve"> [1]!s_wq_close($A3033,J$1,2)</f>
        <v>1.8929663599999997</v>
      </c>
      <c r="K3033" s="67">
        <f xml:space="preserve"> [1]!s_wq_close($A3033,K$1,2)</f>
        <v>1.8929663599999997</v>
      </c>
      <c r="L3033" s="67">
        <f xml:space="preserve"> [1]!s_wq_close($A3033,L$1,2)</f>
        <v>1.8929663599999997</v>
      </c>
      <c r="M3033" s="67">
        <f xml:space="preserve"> [1]!s_wq_close($A3033,M$1,2)</f>
        <v>1.8929663599999997</v>
      </c>
      <c r="N3033" s="67">
        <f xml:space="preserve"> [1]!s_wq_close($A3033,N$1,2)</f>
        <v>1.8929663599999997</v>
      </c>
      <c r="O3033" s="67">
        <f xml:space="preserve"> [1]!s_wq_close($A3033,O$1,2)</f>
        <v>1.8929663599999997</v>
      </c>
      <c r="P3033" s="67">
        <f xml:space="preserve"> [1]!s_wq_close($A3033,P$1,2)</f>
        <v>1.8929663599999997</v>
      </c>
      <c r="Q3033" s="67">
        <f xml:space="preserve"> [1]!s_wq_close($A3033,Q$1,2)</f>
        <v>1.8929663599999997</v>
      </c>
      <c r="R3033" s="67">
        <f xml:space="preserve"> [1]!s_wq_close($A3033,R$1,2)</f>
        <v>1.8929663599999997</v>
      </c>
      <c r="S3033" s="67">
        <f xml:space="preserve"> [1]!s_wq_close($A3033,S$1,2)</f>
        <v>1.8929663599999997</v>
      </c>
      <c r="T3033" s="67">
        <f xml:space="preserve"> [1]!s_wq_close($A3033,T$1,2)</f>
        <v>1.8929663599999997</v>
      </c>
      <c r="U3033" s="67">
        <f xml:space="preserve"> [1]!s_wq_close($A3033,U$1,2)</f>
        <v>1.8929663599999997</v>
      </c>
      <c r="V3033" s="67">
        <f xml:space="preserve"> [1]!s_wq_close($A3033,V$1,2)</f>
        <v>1.8929663599999997</v>
      </c>
      <c r="W3033" s="67">
        <f xml:space="preserve"> [1]!s_wq_close($A3033,W$1,2)</f>
        <v>1.8929663599999997</v>
      </c>
      <c r="X3033" s="67">
        <f xml:space="preserve"> [1]!s_wq_close($A3033,X$1,2)</f>
        <v>1.8929663599999997</v>
      </c>
      <c r="Y3033" s="67">
        <f xml:space="preserve"> [1]!s_wq_close($A3033,Y$1,2)</f>
        <v>1.8929663599999997</v>
      </c>
    </row>
    <row r="3034" spans="1:25" x14ac:dyDescent="0.15">
      <c r="A3034" t="s">
        <v>10435</v>
      </c>
      <c r="B3034" s="67">
        <f xml:space="preserve"> [1]!s_dq_close($A3034,B$1,2)</f>
        <v>6</v>
      </c>
      <c r="C3034" s="67">
        <f xml:space="preserve"> [1]!s_wq_close($A3034,C$1,2)</f>
        <v>10.82059125</v>
      </c>
      <c r="D3034" s="67">
        <f xml:space="preserve"> [1]!s_wq_close($A3034,D$1,2)</f>
        <v>10.82059125</v>
      </c>
      <c r="E3034" s="67">
        <f xml:space="preserve"> [1]!s_wq_close($A3034,E$1,2)</f>
        <v>10.82059125</v>
      </c>
      <c r="F3034" s="67">
        <f xml:space="preserve"> [1]!s_wq_close($A3034,F$1,2)</f>
        <v>10.82059125</v>
      </c>
      <c r="G3034" s="67">
        <f xml:space="preserve"> [1]!s_wq_close($A3034,G$1,2)</f>
        <v>10.82059125</v>
      </c>
      <c r="H3034" s="67">
        <f xml:space="preserve"> [1]!s_wq_close($A3034,H$1,2)</f>
        <v>10.82059125</v>
      </c>
      <c r="I3034" s="67">
        <f xml:space="preserve"> [1]!s_wq_close($A3034,I$1,2)</f>
        <v>10.82059125</v>
      </c>
      <c r="J3034" s="67">
        <f xml:space="preserve"> [1]!s_wq_close($A3034,J$1,2)</f>
        <v>10.82059125</v>
      </c>
      <c r="K3034" s="67">
        <f xml:space="preserve"> [1]!s_wq_close($A3034,K$1,2)</f>
        <v>10.82059125</v>
      </c>
      <c r="L3034" s="67">
        <f xml:space="preserve"> [1]!s_wq_close($A3034,L$1,2)</f>
        <v>10.82059125</v>
      </c>
      <c r="M3034" s="67">
        <f xml:space="preserve"> [1]!s_wq_close($A3034,M$1,2)</f>
        <v>10.82059125</v>
      </c>
      <c r="N3034" s="67">
        <f xml:space="preserve"> [1]!s_wq_close($A3034,N$1,2)</f>
        <v>10.82059125</v>
      </c>
      <c r="O3034" s="67">
        <f xml:space="preserve"> [1]!s_wq_close($A3034,O$1,2)</f>
        <v>10.82059125</v>
      </c>
      <c r="P3034" s="67">
        <f xml:space="preserve"> [1]!s_wq_close($A3034,P$1,2)</f>
        <v>10.82059125</v>
      </c>
      <c r="Q3034" s="67">
        <f xml:space="preserve"> [1]!s_wq_close($A3034,Q$1,2)</f>
        <v>10.82059125</v>
      </c>
      <c r="R3034" s="67">
        <f xml:space="preserve"> [1]!s_wq_close($A3034,R$1,2)</f>
        <v>10.82059125</v>
      </c>
      <c r="S3034" s="67">
        <f xml:space="preserve"> [1]!s_wq_close($A3034,S$1,2)</f>
        <v>10.82059125</v>
      </c>
      <c r="T3034" s="67">
        <f xml:space="preserve"> [1]!s_wq_close($A3034,T$1,2)</f>
        <v>10.82059125</v>
      </c>
      <c r="U3034" s="67">
        <f xml:space="preserve"> [1]!s_wq_close($A3034,U$1,2)</f>
        <v>10.82059125</v>
      </c>
      <c r="V3034" s="67">
        <f xml:space="preserve"> [1]!s_wq_close($A3034,V$1,2)</f>
        <v>10.82059125</v>
      </c>
      <c r="W3034" s="67">
        <f xml:space="preserve"> [1]!s_wq_close($A3034,W$1,2)</f>
        <v>10.82059125</v>
      </c>
      <c r="X3034" s="67">
        <f xml:space="preserve"> [1]!s_wq_close($A3034,X$1,2)</f>
        <v>10.82059125</v>
      </c>
      <c r="Y3034" s="67">
        <f xml:space="preserve"> [1]!s_wq_close($A3034,Y$1,2)</f>
        <v>10.82059125</v>
      </c>
    </row>
    <row r="3035" spans="1:25" x14ac:dyDescent="0.15">
      <c r="A3035" t="s">
        <v>10436</v>
      </c>
      <c r="B3035" s="67">
        <f xml:space="preserve"> [1]!s_dq_close($A3035,B$1,2)</f>
        <v>20.353833769999998</v>
      </c>
      <c r="C3035" s="67">
        <f xml:space="preserve"> [1]!s_wq_close($A3035,C$1,2)</f>
        <v>1.4524174399999998</v>
      </c>
      <c r="D3035" s="67">
        <f xml:space="preserve"> [1]!s_wq_close($A3035,D$1,2)</f>
        <v>1.4524174399999998</v>
      </c>
      <c r="E3035" s="67">
        <f xml:space="preserve"> [1]!s_wq_close($A3035,E$1,2)</f>
        <v>1.4524174399999998</v>
      </c>
      <c r="F3035" s="67">
        <f xml:space="preserve"> [1]!s_wq_close($A3035,F$1,2)</f>
        <v>1.4524174399999998</v>
      </c>
      <c r="G3035" s="67">
        <f xml:space="preserve"> [1]!s_wq_close($A3035,G$1,2)</f>
        <v>1.4524174399999998</v>
      </c>
      <c r="H3035" s="67">
        <f xml:space="preserve"> [1]!s_wq_close($A3035,H$1,2)</f>
        <v>1.4524174399999998</v>
      </c>
      <c r="I3035" s="67">
        <f xml:space="preserve"> [1]!s_wq_close($A3035,I$1,2)</f>
        <v>1.4524174399999998</v>
      </c>
      <c r="J3035" s="67">
        <f xml:space="preserve"> [1]!s_wq_close($A3035,J$1,2)</f>
        <v>1.4524174399999998</v>
      </c>
      <c r="K3035" s="67">
        <f xml:space="preserve"> [1]!s_wq_close($A3035,K$1,2)</f>
        <v>1.4524174399999998</v>
      </c>
      <c r="L3035" s="67">
        <f xml:space="preserve"> [1]!s_wq_close($A3035,L$1,2)</f>
        <v>1.4524174399999998</v>
      </c>
      <c r="M3035" s="67">
        <f xml:space="preserve"> [1]!s_wq_close($A3035,M$1,2)</f>
        <v>1.4524174399999998</v>
      </c>
      <c r="N3035" s="67">
        <f xml:space="preserve"> [1]!s_wq_close($A3035,N$1,2)</f>
        <v>1.4524174399999998</v>
      </c>
      <c r="O3035" s="67">
        <f xml:space="preserve"> [1]!s_wq_close($A3035,O$1,2)</f>
        <v>1.4524174399999998</v>
      </c>
      <c r="P3035" s="67">
        <f xml:space="preserve"> [1]!s_wq_close($A3035,P$1,2)</f>
        <v>1.4524174399999998</v>
      </c>
      <c r="Q3035" s="67">
        <f xml:space="preserve"> [1]!s_wq_close($A3035,Q$1,2)</f>
        <v>1.4524174399999998</v>
      </c>
      <c r="R3035" s="67">
        <f xml:space="preserve"> [1]!s_wq_close($A3035,R$1,2)</f>
        <v>1.4524174399999998</v>
      </c>
      <c r="S3035" s="67">
        <f xml:space="preserve"> [1]!s_wq_close($A3035,S$1,2)</f>
        <v>1.4524174399999998</v>
      </c>
      <c r="T3035" s="67">
        <f xml:space="preserve"> [1]!s_wq_close($A3035,T$1,2)</f>
        <v>1.4524174399999998</v>
      </c>
      <c r="U3035" s="67">
        <f xml:space="preserve"> [1]!s_wq_close($A3035,U$1,2)</f>
        <v>1.4524174399999998</v>
      </c>
      <c r="V3035" s="67">
        <f xml:space="preserve"> [1]!s_wq_close($A3035,V$1,2)</f>
        <v>1.4524174399999998</v>
      </c>
      <c r="W3035" s="67">
        <f xml:space="preserve"> [1]!s_wq_close($A3035,W$1,2)</f>
        <v>1.4524174399999998</v>
      </c>
      <c r="X3035" s="67">
        <f xml:space="preserve"> [1]!s_wq_close($A3035,X$1,2)</f>
        <v>1.4524174399999998</v>
      </c>
      <c r="Y3035" s="67">
        <f xml:space="preserve"> [1]!s_wq_close($A3035,Y$1,2)</f>
        <v>1.4524174399999998</v>
      </c>
    </row>
    <row r="3036" spans="1:25" x14ac:dyDescent="0.15">
      <c r="A3036" t="s">
        <v>10437</v>
      </c>
      <c r="B3036" s="67">
        <f xml:space="preserve"> [1]!s_dq_close($A3036,B$1,2)</f>
        <v>11.916435049999999</v>
      </c>
      <c r="C3036" s="67">
        <f xml:space="preserve"> [1]!s_wq_close($A3036,C$1,2)</f>
        <v>2.1267062999999999</v>
      </c>
      <c r="D3036" s="67">
        <f xml:space="preserve"> [1]!s_wq_close($A3036,D$1,2)</f>
        <v>2.1267062999999999</v>
      </c>
      <c r="E3036" s="67">
        <f xml:space="preserve"> [1]!s_wq_close($A3036,E$1,2)</f>
        <v>2.1267062999999999</v>
      </c>
      <c r="F3036" s="67">
        <f xml:space="preserve"> [1]!s_wq_close($A3036,F$1,2)</f>
        <v>2.1267062999999999</v>
      </c>
      <c r="G3036" s="67">
        <f xml:space="preserve"> [1]!s_wq_close($A3036,G$1,2)</f>
        <v>2.1267062999999999</v>
      </c>
      <c r="H3036" s="67">
        <f xml:space="preserve"> [1]!s_wq_close($A3036,H$1,2)</f>
        <v>2.1267062999999999</v>
      </c>
      <c r="I3036" s="67">
        <f xml:space="preserve"> [1]!s_wq_close($A3036,I$1,2)</f>
        <v>2.1267062999999999</v>
      </c>
      <c r="J3036" s="67">
        <f xml:space="preserve"> [1]!s_wq_close($A3036,J$1,2)</f>
        <v>2.1267062999999999</v>
      </c>
      <c r="K3036" s="67">
        <f xml:space="preserve"> [1]!s_wq_close($A3036,K$1,2)</f>
        <v>2.1267062999999999</v>
      </c>
      <c r="L3036" s="67">
        <f xml:space="preserve"> [1]!s_wq_close($A3036,L$1,2)</f>
        <v>2.1267062999999999</v>
      </c>
      <c r="M3036" s="67">
        <f xml:space="preserve"> [1]!s_wq_close($A3036,M$1,2)</f>
        <v>2.1267062999999999</v>
      </c>
      <c r="N3036" s="67">
        <f xml:space="preserve"> [1]!s_wq_close($A3036,N$1,2)</f>
        <v>2.1267062999999999</v>
      </c>
      <c r="O3036" s="67">
        <f xml:space="preserve"> [1]!s_wq_close($A3036,O$1,2)</f>
        <v>2.1267062999999999</v>
      </c>
      <c r="P3036" s="67">
        <f xml:space="preserve"> [1]!s_wq_close($A3036,P$1,2)</f>
        <v>2.1267062999999999</v>
      </c>
      <c r="Q3036" s="67">
        <f xml:space="preserve"> [1]!s_wq_close($A3036,Q$1,2)</f>
        <v>2.1267062999999999</v>
      </c>
      <c r="R3036" s="67">
        <f xml:space="preserve"> [1]!s_wq_close($A3036,R$1,2)</f>
        <v>2.1267062999999999</v>
      </c>
      <c r="S3036" s="67">
        <f xml:space="preserve"> [1]!s_wq_close($A3036,S$1,2)</f>
        <v>2.1267062999999999</v>
      </c>
      <c r="T3036" s="67">
        <f xml:space="preserve"> [1]!s_wq_close($A3036,T$1,2)</f>
        <v>2.1267062999999999</v>
      </c>
      <c r="U3036" s="67">
        <f xml:space="preserve"> [1]!s_wq_close($A3036,U$1,2)</f>
        <v>2.1267062999999999</v>
      </c>
      <c r="V3036" s="67">
        <f xml:space="preserve"> [1]!s_wq_close($A3036,V$1,2)</f>
        <v>2.1267062999999999</v>
      </c>
      <c r="W3036" s="67">
        <f xml:space="preserve"> [1]!s_wq_close($A3036,W$1,2)</f>
        <v>2.1267062999999999</v>
      </c>
      <c r="X3036" s="67">
        <f xml:space="preserve"> [1]!s_wq_close($A3036,X$1,2)</f>
        <v>2.1267062999999999</v>
      </c>
      <c r="Y3036" s="67">
        <f xml:space="preserve"> [1]!s_wq_close($A3036,Y$1,2)</f>
        <v>2.1267062999999999</v>
      </c>
    </row>
    <row r="3037" spans="1:25" x14ac:dyDescent="0.15">
      <c r="A3037" t="s">
        <v>10438</v>
      </c>
      <c r="B3037" s="67">
        <f xml:space="preserve"> [1]!s_dq_close($A3037,B$1,2)</f>
        <v>4.2913037999999997</v>
      </c>
      <c r="C3037" s="67">
        <f xml:space="preserve"> [1]!s_wq_close($A3037,C$1,2)</f>
        <v>15.612737919999999</v>
      </c>
      <c r="D3037" s="67">
        <f xml:space="preserve"> [1]!s_wq_close($A3037,D$1,2)</f>
        <v>15.612737919999999</v>
      </c>
      <c r="E3037" s="67">
        <f xml:space="preserve"> [1]!s_wq_close($A3037,E$1,2)</f>
        <v>15.612737919999999</v>
      </c>
      <c r="F3037" s="67">
        <f xml:space="preserve"> [1]!s_wq_close($A3037,F$1,2)</f>
        <v>15.612737919999999</v>
      </c>
      <c r="G3037" s="67">
        <f xml:space="preserve"> [1]!s_wq_close($A3037,G$1,2)</f>
        <v>15.612737919999999</v>
      </c>
      <c r="H3037" s="67">
        <f xml:space="preserve"> [1]!s_wq_close($A3037,H$1,2)</f>
        <v>15.612737919999999</v>
      </c>
      <c r="I3037" s="67">
        <f xml:space="preserve"> [1]!s_wq_close($A3037,I$1,2)</f>
        <v>15.612737919999999</v>
      </c>
      <c r="J3037" s="67">
        <f xml:space="preserve"> [1]!s_wq_close($A3037,J$1,2)</f>
        <v>15.612737919999999</v>
      </c>
      <c r="K3037" s="67">
        <f xml:space="preserve"> [1]!s_wq_close($A3037,K$1,2)</f>
        <v>15.612737919999999</v>
      </c>
      <c r="L3037" s="67">
        <f xml:space="preserve"> [1]!s_wq_close($A3037,L$1,2)</f>
        <v>15.612737919999999</v>
      </c>
      <c r="M3037" s="67">
        <f xml:space="preserve"> [1]!s_wq_close($A3037,M$1,2)</f>
        <v>15.612737919999999</v>
      </c>
      <c r="N3037" s="67">
        <f xml:space="preserve"> [1]!s_wq_close($A3037,N$1,2)</f>
        <v>15.612737919999999</v>
      </c>
      <c r="O3037" s="67">
        <f xml:space="preserve"> [1]!s_wq_close($A3037,O$1,2)</f>
        <v>15.612737919999999</v>
      </c>
      <c r="P3037" s="67">
        <f xml:space="preserve"> [1]!s_wq_close($A3037,P$1,2)</f>
        <v>15.612737919999999</v>
      </c>
      <c r="Q3037" s="67">
        <f xml:space="preserve"> [1]!s_wq_close($A3037,Q$1,2)</f>
        <v>15.612737919999999</v>
      </c>
      <c r="R3037" s="67">
        <f xml:space="preserve"> [1]!s_wq_close($A3037,R$1,2)</f>
        <v>15.612737919999999</v>
      </c>
      <c r="S3037" s="67">
        <f xml:space="preserve"> [1]!s_wq_close($A3037,S$1,2)</f>
        <v>15.612737919999999</v>
      </c>
      <c r="T3037" s="67">
        <f xml:space="preserve"> [1]!s_wq_close($A3037,T$1,2)</f>
        <v>15.612737919999999</v>
      </c>
      <c r="U3037" s="67">
        <f xml:space="preserve"> [1]!s_wq_close($A3037,U$1,2)</f>
        <v>15.612737919999999</v>
      </c>
      <c r="V3037" s="67">
        <f xml:space="preserve"> [1]!s_wq_close($A3037,V$1,2)</f>
        <v>15.612737919999999</v>
      </c>
      <c r="W3037" s="67">
        <f xml:space="preserve"> [1]!s_wq_close($A3037,W$1,2)</f>
        <v>15.612737919999999</v>
      </c>
      <c r="X3037" s="67">
        <f xml:space="preserve"> [1]!s_wq_close($A3037,X$1,2)</f>
        <v>15.612737919999999</v>
      </c>
      <c r="Y3037" s="67">
        <f xml:space="preserve"> [1]!s_wq_close($A3037,Y$1,2)</f>
        <v>15.612737919999999</v>
      </c>
    </row>
    <row r="3038" spans="1:25" x14ac:dyDescent="0.15">
      <c r="A3038" t="s">
        <v>10439</v>
      </c>
      <c r="B3038" s="67">
        <f xml:space="preserve"> [1]!s_dq_close($A3038,B$1,2)</f>
        <v>8.01</v>
      </c>
      <c r="C3038" s="67">
        <f xml:space="preserve"> [1]!s_wq_close($A3038,C$1,2)</f>
        <v>16.307672220000001</v>
      </c>
      <c r="D3038" s="67">
        <f xml:space="preserve"> [1]!s_wq_close($A3038,D$1,2)</f>
        <v>16.307672220000001</v>
      </c>
      <c r="E3038" s="67">
        <f xml:space="preserve"> [1]!s_wq_close($A3038,E$1,2)</f>
        <v>16.307672220000001</v>
      </c>
      <c r="F3038" s="67">
        <f xml:space="preserve"> [1]!s_wq_close($A3038,F$1,2)</f>
        <v>16.307672220000001</v>
      </c>
      <c r="G3038" s="67">
        <f xml:space="preserve"> [1]!s_wq_close($A3038,G$1,2)</f>
        <v>16.307672220000001</v>
      </c>
      <c r="H3038" s="67">
        <f xml:space="preserve"> [1]!s_wq_close($A3038,H$1,2)</f>
        <v>16.307672220000001</v>
      </c>
      <c r="I3038" s="67">
        <f xml:space="preserve"> [1]!s_wq_close($A3038,I$1,2)</f>
        <v>16.307672220000001</v>
      </c>
      <c r="J3038" s="67">
        <f xml:space="preserve"> [1]!s_wq_close($A3038,J$1,2)</f>
        <v>16.307672220000001</v>
      </c>
      <c r="K3038" s="67">
        <f xml:space="preserve"> [1]!s_wq_close($A3038,K$1,2)</f>
        <v>16.307672220000001</v>
      </c>
      <c r="L3038" s="67">
        <f xml:space="preserve"> [1]!s_wq_close($A3038,L$1,2)</f>
        <v>16.307672220000001</v>
      </c>
      <c r="M3038" s="67">
        <f xml:space="preserve"> [1]!s_wq_close($A3038,M$1,2)</f>
        <v>16.307672220000001</v>
      </c>
      <c r="N3038" s="67">
        <f xml:space="preserve"> [1]!s_wq_close($A3038,N$1,2)</f>
        <v>16.307672220000001</v>
      </c>
      <c r="O3038" s="67">
        <f xml:space="preserve"> [1]!s_wq_close($A3038,O$1,2)</f>
        <v>16.307672220000001</v>
      </c>
      <c r="P3038" s="67">
        <f xml:space="preserve"> [1]!s_wq_close($A3038,P$1,2)</f>
        <v>16.307672220000001</v>
      </c>
      <c r="Q3038" s="67">
        <f xml:space="preserve"> [1]!s_wq_close($A3038,Q$1,2)</f>
        <v>16.307672220000001</v>
      </c>
      <c r="R3038" s="67">
        <f xml:space="preserve"> [1]!s_wq_close($A3038,R$1,2)</f>
        <v>16.307672220000001</v>
      </c>
      <c r="S3038" s="67">
        <f xml:space="preserve"> [1]!s_wq_close($A3038,S$1,2)</f>
        <v>16.307672220000001</v>
      </c>
      <c r="T3038" s="67">
        <f xml:space="preserve"> [1]!s_wq_close($A3038,T$1,2)</f>
        <v>16.307672220000001</v>
      </c>
      <c r="U3038" s="67">
        <f xml:space="preserve"> [1]!s_wq_close($A3038,U$1,2)</f>
        <v>16.307672220000001</v>
      </c>
      <c r="V3038" s="67">
        <f xml:space="preserve"> [1]!s_wq_close($A3038,V$1,2)</f>
        <v>16.307672220000001</v>
      </c>
      <c r="W3038" s="67">
        <f xml:space="preserve"> [1]!s_wq_close($A3038,W$1,2)</f>
        <v>16.307672220000001</v>
      </c>
      <c r="X3038" s="67">
        <f xml:space="preserve"> [1]!s_wq_close($A3038,X$1,2)</f>
        <v>16.307672220000001</v>
      </c>
      <c r="Y3038" s="67">
        <f xml:space="preserve"> [1]!s_wq_close($A3038,Y$1,2)</f>
        <v>16.307672220000001</v>
      </c>
    </row>
    <row r="3039" spans="1:25" x14ac:dyDescent="0.15">
      <c r="A3039" t="s">
        <v>10440</v>
      </c>
      <c r="B3039" s="67">
        <f xml:space="preserve"> [1]!s_dq_close($A3039,B$1,2)</f>
        <v>0</v>
      </c>
      <c r="C3039" s="67">
        <f xml:space="preserve"> [1]!s_wq_close($A3039,C$1,2)</f>
        <v>104.67827172</v>
      </c>
      <c r="D3039" s="67">
        <f xml:space="preserve"> [1]!s_wq_close($A3039,D$1,2)</f>
        <v>104.67827172</v>
      </c>
      <c r="E3039" s="67">
        <f xml:space="preserve"> [1]!s_wq_close($A3039,E$1,2)</f>
        <v>104.67827172</v>
      </c>
      <c r="F3039" s="67">
        <f xml:space="preserve"> [1]!s_wq_close($A3039,F$1,2)</f>
        <v>104.67827172</v>
      </c>
      <c r="G3039" s="67">
        <f xml:space="preserve"> [1]!s_wq_close($A3039,G$1,2)</f>
        <v>104.67827172</v>
      </c>
      <c r="H3039" s="67">
        <f xml:space="preserve"> [1]!s_wq_close($A3039,H$1,2)</f>
        <v>104.67827172</v>
      </c>
      <c r="I3039" s="67">
        <f xml:space="preserve"> [1]!s_wq_close($A3039,I$1,2)</f>
        <v>104.67827172</v>
      </c>
      <c r="J3039" s="67">
        <f xml:space="preserve"> [1]!s_wq_close($A3039,J$1,2)</f>
        <v>104.67827172</v>
      </c>
      <c r="K3039" s="67">
        <f xml:space="preserve"> [1]!s_wq_close($A3039,K$1,2)</f>
        <v>104.67827172</v>
      </c>
      <c r="L3039" s="67">
        <f xml:space="preserve"> [1]!s_wq_close($A3039,L$1,2)</f>
        <v>104.67827172</v>
      </c>
      <c r="M3039" s="67">
        <f xml:space="preserve"> [1]!s_wq_close($A3039,M$1,2)</f>
        <v>104.67827172</v>
      </c>
      <c r="N3039" s="67">
        <f xml:space="preserve"> [1]!s_wq_close($A3039,N$1,2)</f>
        <v>104.67827172</v>
      </c>
      <c r="O3039" s="67">
        <f xml:space="preserve"> [1]!s_wq_close($A3039,O$1,2)</f>
        <v>104.67827172</v>
      </c>
      <c r="P3039" s="67">
        <f xml:space="preserve"> [1]!s_wq_close($A3039,P$1,2)</f>
        <v>104.67827172</v>
      </c>
      <c r="Q3039" s="67">
        <f xml:space="preserve"> [1]!s_wq_close($A3039,Q$1,2)</f>
        <v>104.67827172</v>
      </c>
      <c r="R3039" s="67">
        <f xml:space="preserve"> [1]!s_wq_close($A3039,R$1,2)</f>
        <v>104.67827172</v>
      </c>
      <c r="S3039" s="67">
        <f xml:space="preserve"> [1]!s_wq_close($A3039,S$1,2)</f>
        <v>104.67827172</v>
      </c>
      <c r="T3039" s="67">
        <f xml:space="preserve"> [1]!s_wq_close($A3039,T$1,2)</f>
        <v>104.67827172</v>
      </c>
      <c r="U3039" s="67">
        <f xml:space="preserve"> [1]!s_wq_close($A3039,U$1,2)</f>
        <v>104.67827172</v>
      </c>
      <c r="V3039" s="67">
        <f xml:space="preserve"> [1]!s_wq_close($A3039,V$1,2)</f>
        <v>104.67827172</v>
      </c>
      <c r="W3039" s="67">
        <f xml:space="preserve"> [1]!s_wq_close($A3039,W$1,2)</f>
        <v>104.67827172</v>
      </c>
      <c r="X3039" s="67">
        <f xml:space="preserve"> [1]!s_wq_close($A3039,X$1,2)</f>
        <v>104.67827172</v>
      </c>
      <c r="Y3039" s="67">
        <f xml:space="preserve"> [1]!s_wq_close($A3039,Y$1,2)</f>
        <v>104.67827172</v>
      </c>
    </row>
    <row r="3040" spans="1:25" x14ac:dyDescent="0.15">
      <c r="A3040" t="s">
        <v>10441</v>
      </c>
      <c r="B3040" s="67">
        <f xml:space="preserve"> [1]!s_dq_close($A3040,B$1,2)</f>
        <v>9.1879425900000005</v>
      </c>
      <c r="C3040" s="67">
        <f xml:space="preserve"> [1]!s_wq_close($A3040,C$1,2)</f>
        <v>13.691599160000001</v>
      </c>
      <c r="D3040" s="67">
        <f xml:space="preserve"> [1]!s_wq_close($A3040,D$1,2)</f>
        <v>13.691599160000001</v>
      </c>
      <c r="E3040" s="67">
        <f xml:space="preserve"> [1]!s_wq_close($A3040,E$1,2)</f>
        <v>13.691599160000001</v>
      </c>
      <c r="F3040" s="67">
        <f xml:space="preserve"> [1]!s_wq_close($A3040,F$1,2)</f>
        <v>13.691599160000001</v>
      </c>
      <c r="G3040" s="67">
        <f xml:space="preserve"> [1]!s_wq_close($A3040,G$1,2)</f>
        <v>13.691599160000001</v>
      </c>
      <c r="H3040" s="67">
        <f xml:space="preserve"> [1]!s_wq_close($A3040,H$1,2)</f>
        <v>13.691599160000001</v>
      </c>
      <c r="I3040" s="67">
        <f xml:space="preserve"> [1]!s_wq_close($A3040,I$1,2)</f>
        <v>13.691599160000001</v>
      </c>
      <c r="J3040" s="67">
        <f xml:space="preserve"> [1]!s_wq_close($A3040,J$1,2)</f>
        <v>13.691599160000001</v>
      </c>
      <c r="K3040" s="67">
        <f xml:space="preserve"> [1]!s_wq_close($A3040,K$1,2)</f>
        <v>13.691599160000001</v>
      </c>
      <c r="L3040" s="67">
        <f xml:space="preserve"> [1]!s_wq_close($A3040,L$1,2)</f>
        <v>13.691599160000001</v>
      </c>
      <c r="M3040" s="67">
        <f xml:space="preserve"> [1]!s_wq_close($A3040,M$1,2)</f>
        <v>13.691599160000001</v>
      </c>
      <c r="N3040" s="67">
        <f xml:space="preserve"> [1]!s_wq_close($A3040,N$1,2)</f>
        <v>13.691599160000001</v>
      </c>
      <c r="O3040" s="67">
        <f xml:space="preserve"> [1]!s_wq_close($A3040,O$1,2)</f>
        <v>13.691599160000001</v>
      </c>
      <c r="P3040" s="67">
        <f xml:space="preserve"> [1]!s_wq_close($A3040,P$1,2)</f>
        <v>13.691599160000001</v>
      </c>
      <c r="Q3040" s="67">
        <f xml:space="preserve"> [1]!s_wq_close($A3040,Q$1,2)</f>
        <v>13.691599160000001</v>
      </c>
      <c r="R3040" s="67">
        <f xml:space="preserve"> [1]!s_wq_close($A3040,R$1,2)</f>
        <v>13.691599160000001</v>
      </c>
      <c r="S3040" s="67">
        <f xml:space="preserve"> [1]!s_wq_close($A3040,S$1,2)</f>
        <v>13.691599160000001</v>
      </c>
      <c r="T3040" s="67">
        <f xml:space="preserve"> [1]!s_wq_close($A3040,T$1,2)</f>
        <v>13.691599160000001</v>
      </c>
      <c r="U3040" s="67">
        <f xml:space="preserve"> [1]!s_wq_close($A3040,U$1,2)</f>
        <v>13.691599160000001</v>
      </c>
      <c r="V3040" s="67">
        <f xml:space="preserve"> [1]!s_wq_close($A3040,V$1,2)</f>
        <v>13.691599160000001</v>
      </c>
      <c r="W3040" s="67">
        <f xml:space="preserve"> [1]!s_wq_close($A3040,W$1,2)</f>
        <v>13.691599160000001</v>
      </c>
      <c r="X3040" s="67">
        <f xml:space="preserve"> [1]!s_wq_close($A3040,X$1,2)</f>
        <v>13.691599160000001</v>
      </c>
      <c r="Y3040" s="67">
        <f xml:space="preserve"> [1]!s_wq_close($A3040,Y$1,2)</f>
        <v>13.691599160000001</v>
      </c>
    </row>
    <row r="3041" spans="1:25" x14ac:dyDescent="0.15">
      <c r="A3041" t="s">
        <v>10442</v>
      </c>
      <c r="B3041" s="67">
        <f xml:space="preserve"> [1]!s_dq_close($A3041,B$1,2)</f>
        <v>5.0768151599999998</v>
      </c>
      <c r="C3041" s="67">
        <f xml:space="preserve"> [1]!s_wq_close($A3041,C$1,2)</f>
        <v>11.169811620000001</v>
      </c>
      <c r="D3041" s="67">
        <f xml:space="preserve"> [1]!s_wq_close($A3041,D$1,2)</f>
        <v>11.169811620000001</v>
      </c>
      <c r="E3041" s="67">
        <f xml:space="preserve"> [1]!s_wq_close($A3041,E$1,2)</f>
        <v>11.169811620000001</v>
      </c>
      <c r="F3041" s="67">
        <f xml:space="preserve"> [1]!s_wq_close($A3041,F$1,2)</f>
        <v>11.169811620000001</v>
      </c>
      <c r="G3041" s="67">
        <f xml:space="preserve"> [1]!s_wq_close($A3041,G$1,2)</f>
        <v>11.169811620000001</v>
      </c>
      <c r="H3041" s="67">
        <f xml:space="preserve"> [1]!s_wq_close($A3041,H$1,2)</f>
        <v>11.169811620000001</v>
      </c>
      <c r="I3041" s="67">
        <f xml:space="preserve"> [1]!s_wq_close($A3041,I$1,2)</f>
        <v>11.169811620000001</v>
      </c>
      <c r="J3041" s="67">
        <f xml:space="preserve"> [1]!s_wq_close($A3041,J$1,2)</f>
        <v>11.169811620000001</v>
      </c>
      <c r="K3041" s="67">
        <f xml:space="preserve"> [1]!s_wq_close($A3041,K$1,2)</f>
        <v>11.169811620000001</v>
      </c>
      <c r="L3041" s="67">
        <f xml:space="preserve"> [1]!s_wq_close($A3041,L$1,2)</f>
        <v>11.169811620000001</v>
      </c>
      <c r="M3041" s="67">
        <f xml:space="preserve"> [1]!s_wq_close($A3041,M$1,2)</f>
        <v>11.169811620000001</v>
      </c>
      <c r="N3041" s="67">
        <f xml:space="preserve"> [1]!s_wq_close($A3041,N$1,2)</f>
        <v>11.169811620000001</v>
      </c>
      <c r="O3041" s="67">
        <f xml:space="preserve"> [1]!s_wq_close($A3041,O$1,2)</f>
        <v>11.169811620000001</v>
      </c>
      <c r="P3041" s="67">
        <f xml:space="preserve"> [1]!s_wq_close($A3041,P$1,2)</f>
        <v>11.169811620000001</v>
      </c>
      <c r="Q3041" s="67">
        <f xml:space="preserve"> [1]!s_wq_close($A3041,Q$1,2)</f>
        <v>11.169811620000001</v>
      </c>
      <c r="R3041" s="67">
        <f xml:space="preserve"> [1]!s_wq_close($A3041,R$1,2)</f>
        <v>11.169811620000001</v>
      </c>
      <c r="S3041" s="67">
        <f xml:space="preserve"> [1]!s_wq_close($A3041,S$1,2)</f>
        <v>11.169811620000001</v>
      </c>
      <c r="T3041" s="67">
        <f xml:space="preserve"> [1]!s_wq_close($A3041,T$1,2)</f>
        <v>11.169811620000001</v>
      </c>
      <c r="U3041" s="67">
        <f xml:space="preserve"> [1]!s_wq_close($A3041,U$1,2)</f>
        <v>11.169811620000001</v>
      </c>
      <c r="V3041" s="67">
        <f xml:space="preserve"> [1]!s_wq_close($A3041,V$1,2)</f>
        <v>11.169811620000001</v>
      </c>
      <c r="W3041" s="67">
        <f xml:space="preserve"> [1]!s_wq_close($A3041,W$1,2)</f>
        <v>11.169811620000001</v>
      </c>
      <c r="X3041" s="67">
        <f xml:space="preserve"> [1]!s_wq_close($A3041,X$1,2)</f>
        <v>11.169811620000001</v>
      </c>
      <c r="Y3041" s="67">
        <f xml:space="preserve"> [1]!s_wq_close($A3041,Y$1,2)</f>
        <v>11.169811620000001</v>
      </c>
    </row>
    <row r="3042" spans="1:25" x14ac:dyDescent="0.15">
      <c r="A3042" t="s">
        <v>10443</v>
      </c>
      <c r="B3042" s="67">
        <f xml:space="preserve"> [1]!s_dq_close($A3042,B$1,2)</f>
        <v>5.44</v>
      </c>
      <c r="C3042" s="67">
        <f xml:space="preserve"> [1]!s_wq_close($A3042,C$1,2)</f>
        <v>5.4846878400000003</v>
      </c>
      <c r="D3042" s="67">
        <f xml:space="preserve"> [1]!s_wq_close($A3042,D$1,2)</f>
        <v>5.4846878400000003</v>
      </c>
      <c r="E3042" s="67">
        <f xml:space="preserve"> [1]!s_wq_close($A3042,E$1,2)</f>
        <v>5.4846878400000003</v>
      </c>
      <c r="F3042" s="67">
        <f xml:space="preserve"> [1]!s_wq_close($A3042,F$1,2)</f>
        <v>5.4846878400000003</v>
      </c>
      <c r="G3042" s="67">
        <f xml:space="preserve"> [1]!s_wq_close($A3042,G$1,2)</f>
        <v>5.4846878400000003</v>
      </c>
      <c r="H3042" s="67">
        <f xml:space="preserve"> [1]!s_wq_close($A3042,H$1,2)</f>
        <v>5.4846878400000003</v>
      </c>
      <c r="I3042" s="67">
        <f xml:space="preserve"> [1]!s_wq_close($A3042,I$1,2)</f>
        <v>5.4846878400000003</v>
      </c>
      <c r="J3042" s="67">
        <f xml:space="preserve"> [1]!s_wq_close($A3042,J$1,2)</f>
        <v>5.4846878400000003</v>
      </c>
      <c r="K3042" s="67">
        <f xml:space="preserve"> [1]!s_wq_close($A3042,K$1,2)</f>
        <v>5.4846878400000003</v>
      </c>
      <c r="L3042" s="67">
        <f xml:space="preserve"> [1]!s_wq_close($A3042,L$1,2)</f>
        <v>5.4846878400000003</v>
      </c>
      <c r="M3042" s="67">
        <f xml:space="preserve"> [1]!s_wq_close($A3042,M$1,2)</f>
        <v>5.4846878400000003</v>
      </c>
      <c r="N3042" s="67">
        <f xml:space="preserve"> [1]!s_wq_close($A3042,N$1,2)</f>
        <v>5.4846878400000003</v>
      </c>
      <c r="O3042" s="67">
        <f xml:space="preserve"> [1]!s_wq_close($A3042,O$1,2)</f>
        <v>5.4846878400000003</v>
      </c>
      <c r="P3042" s="67">
        <f xml:space="preserve"> [1]!s_wq_close($A3042,P$1,2)</f>
        <v>5.4846878400000003</v>
      </c>
      <c r="Q3042" s="67">
        <f xml:space="preserve"> [1]!s_wq_close($A3042,Q$1,2)</f>
        <v>5.4846878400000003</v>
      </c>
      <c r="R3042" s="67">
        <f xml:space="preserve"> [1]!s_wq_close($A3042,R$1,2)</f>
        <v>5.4846878400000003</v>
      </c>
      <c r="S3042" s="67">
        <f xml:space="preserve"> [1]!s_wq_close($A3042,S$1,2)</f>
        <v>5.4846878400000003</v>
      </c>
      <c r="T3042" s="67">
        <f xml:space="preserve"> [1]!s_wq_close($A3042,T$1,2)</f>
        <v>5.4846878400000003</v>
      </c>
      <c r="U3042" s="67">
        <f xml:space="preserve"> [1]!s_wq_close($A3042,U$1,2)</f>
        <v>5.4846878400000003</v>
      </c>
      <c r="V3042" s="67">
        <f xml:space="preserve"> [1]!s_wq_close($A3042,V$1,2)</f>
        <v>5.4846878400000003</v>
      </c>
      <c r="W3042" s="67">
        <f xml:space="preserve"> [1]!s_wq_close($A3042,W$1,2)</f>
        <v>5.4846878400000003</v>
      </c>
      <c r="X3042" s="67">
        <f xml:space="preserve"> [1]!s_wq_close($A3042,X$1,2)</f>
        <v>5.4846878400000003</v>
      </c>
      <c r="Y3042" s="67">
        <f xml:space="preserve"> [1]!s_wq_close($A3042,Y$1,2)</f>
        <v>5.4846878400000003</v>
      </c>
    </row>
    <row r="3043" spans="1:25" x14ac:dyDescent="0.15">
      <c r="A3043" t="s">
        <v>10444</v>
      </c>
      <c r="B3043" s="67">
        <f xml:space="preserve"> [1]!s_dq_close($A3043,B$1,2)</f>
        <v>12.11</v>
      </c>
      <c r="C3043" s="67">
        <f xml:space="preserve"> [1]!s_wq_close($A3043,C$1,2)</f>
        <v>2.0464633999999999</v>
      </c>
      <c r="D3043" s="67">
        <f xml:space="preserve"> [1]!s_wq_close($A3043,D$1,2)</f>
        <v>2.0464633999999999</v>
      </c>
      <c r="E3043" s="67">
        <f xml:space="preserve"> [1]!s_wq_close($A3043,E$1,2)</f>
        <v>2.0464633999999999</v>
      </c>
      <c r="F3043" s="67">
        <f xml:space="preserve"> [1]!s_wq_close($A3043,F$1,2)</f>
        <v>2.0464633999999999</v>
      </c>
      <c r="G3043" s="67">
        <f xml:space="preserve"> [1]!s_wq_close($A3043,G$1,2)</f>
        <v>2.0464633999999999</v>
      </c>
      <c r="H3043" s="67">
        <f xml:space="preserve"> [1]!s_wq_close($A3043,H$1,2)</f>
        <v>2.0464633999999999</v>
      </c>
      <c r="I3043" s="67">
        <f xml:space="preserve"> [1]!s_wq_close($A3043,I$1,2)</f>
        <v>2.0464633999999999</v>
      </c>
      <c r="J3043" s="67">
        <f xml:space="preserve"> [1]!s_wq_close($A3043,J$1,2)</f>
        <v>2.0464633999999999</v>
      </c>
      <c r="K3043" s="67">
        <f xml:space="preserve"> [1]!s_wq_close($A3043,K$1,2)</f>
        <v>2.0464633999999999</v>
      </c>
      <c r="L3043" s="67">
        <f xml:space="preserve"> [1]!s_wq_close($A3043,L$1,2)</f>
        <v>2.0464633999999999</v>
      </c>
      <c r="M3043" s="67">
        <f xml:space="preserve"> [1]!s_wq_close($A3043,M$1,2)</f>
        <v>2.0464633999999999</v>
      </c>
      <c r="N3043" s="67">
        <f xml:space="preserve"> [1]!s_wq_close($A3043,N$1,2)</f>
        <v>2.0464633999999999</v>
      </c>
      <c r="O3043" s="67">
        <f xml:space="preserve"> [1]!s_wq_close($A3043,O$1,2)</f>
        <v>2.0464633999999999</v>
      </c>
      <c r="P3043" s="67">
        <f xml:space="preserve"> [1]!s_wq_close($A3043,P$1,2)</f>
        <v>2.0464633999999999</v>
      </c>
      <c r="Q3043" s="67">
        <f xml:space="preserve"> [1]!s_wq_close($A3043,Q$1,2)</f>
        <v>2.0464633999999999</v>
      </c>
      <c r="R3043" s="67">
        <f xml:space="preserve"> [1]!s_wq_close($A3043,R$1,2)</f>
        <v>2.0464633999999999</v>
      </c>
      <c r="S3043" s="67">
        <f xml:space="preserve"> [1]!s_wq_close($A3043,S$1,2)</f>
        <v>2.0464633999999999</v>
      </c>
      <c r="T3043" s="67">
        <f xml:space="preserve"> [1]!s_wq_close($A3043,T$1,2)</f>
        <v>2.0464633999999999</v>
      </c>
      <c r="U3043" s="67">
        <f xml:space="preserve"> [1]!s_wq_close($A3043,U$1,2)</f>
        <v>2.0464633999999999</v>
      </c>
      <c r="V3043" s="67">
        <f xml:space="preserve"> [1]!s_wq_close($A3043,V$1,2)</f>
        <v>2.0464633999999999</v>
      </c>
      <c r="W3043" s="67">
        <f xml:space="preserve"> [1]!s_wq_close($A3043,W$1,2)</f>
        <v>2.0464633999999999</v>
      </c>
      <c r="X3043" s="67">
        <f xml:space="preserve"> [1]!s_wq_close($A3043,X$1,2)</f>
        <v>2.0464633999999999</v>
      </c>
      <c r="Y3043" s="67">
        <f xml:space="preserve"> [1]!s_wq_close($A3043,Y$1,2)</f>
        <v>2.0464633999999999</v>
      </c>
    </row>
    <row r="3044" spans="1:25" x14ac:dyDescent="0.15">
      <c r="A3044" t="s">
        <v>10445</v>
      </c>
      <c r="B3044" s="67">
        <f xml:space="preserve"> [1]!s_dq_close($A3044,B$1,2)</f>
        <v>16.915910400000001</v>
      </c>
      <c r="C3044" s="67">
        <f xml:space="preserve"> [1]!s_wq_close($A3044,C$1,2)</f>
        <v>15.98856473</v>
      </c>
      <c r="D3044" s="67">
        <f xml:space="preserve"> [1]!s_wq_close($A3044,D$1,2)</f>
        <v>15.98856473</v>
      </c>
      <c r="E3044" s="67">
        <f xml:space="preserve"> [1]!s_wq_close($A3044,E$1,2)</f>
        <v>15.98856473</v>
      </c>
      <c r="F3044" s="67">
        <f xml:space="preserve"> [1]!s_wq_close($A3044,F$1,2)</f>
        <v>15.98856473</v>
      </c>
      <c r="G3044" s="67">
        <f xml:space="preserve"> [1]!s_wq_close($A3044,G$1,2)</f>
        <v>15.98856473</v>
      </c>
      <c r="H3044" s="67">
        <f xml:space="preserve"> [1]!s_wq_close($A3044,H$1,2)</f>
        <v>15.98856473</v>
      </c>
      <c r="I3044" s="67">
        <f xml:space="preserve"> [1]!s_wq_close($A3044,I$1,2)</f>
        <v>15.98856473</v>
      </c>
      <c r="J3044" s="67">
        <f xml:space="preserve"> [1]!s_wq_close($A3044,J$1,2)</f>
        <v>15.98856473</v>
      </c>
      <c r="K3044" s="67">
        <f xml:space="preserve"> [1]!s_wq_close($A3044,K$1,2)</f>
        <v>15.98856473</v>
      </c>
      <c r="L3044" s="67">
        <f xml:space="preserve"> [1]!s_wq_close($A3044,L$1,2)</f>
        <v>15.98856473</v>
      </c>
      <c r="M3044" s="67">
        <f xml:space="preserve"> [1]!s_wq_close($A3044,M$1,2)</f>
        <v>15.98856473</v>
      </c>
      <c r="N3044" s="67">
        <f xml:space="preserve"> [1]!s_wq_close($A3044,N$1,2)</f>
        <v>15.98856473</v>
      </c>
      <c r="O3044" s="67">
        <f xml:space="preserve"> [1]!s_wq_close($A3044,O$1,2)</f>
        <v>15.98856473</v>
      </c>
      <c r="P3044" s="67">
        <f xml:space="preserve"> [1]!s_wq_close($A3044,P$1,2)</f>
        <v>15.98856473</v>
      </c>
      <c r="Q3044" s="67">
        <f xml:space="preserve"> [1]!s_wq_close($A3044,Q$1,2)</f>
        <v>15.98856473</v>
      </c>
      <c r="R3044" s="67">
        <f xml:space="preserve"> [1]!s_wq_close($A3044,R$1,2)</f>
        <v>15.98856473</v>
      </c>
      <c r="S3044" s="67">
        <f xml:space="preserve"> [1]!s_wq_close($A3044,S$1,2)</f>
        <v>15.98856473</v>
      </c>
      <c r="T3044" s="67">
        <f xml:space="preserve"> [1]!s_wq_close($A3044,T$1,2)</f>
        <v>15.98856473</v>
      </c>
      <c r="U3044" s="67">
        <f xml:space="preserve"> [1]!s_wq_close($A3044,U$1,2)</f>
        <v>15.98856473</v>
      </c>
      <c r="V3044" s="67">
        <f xml:space="preserve"> [1]!s_wq_close($A3044,V$1,2)</f>
        <v>15.98856473</v>
      </c>
      <c r="W3044" s="67">
        <f xml:space="preserve"> [1]!s_wq_close($A3044,W$1,2)</f>
        <v>15.98856473</v>
      </c>
      <c r="X3044" s="67">
        <f xml:space="preserve"> [1]!s_wq_close($A3044,X$1,2)</f>
        <v>15.98856473</v>
      </c>
      <c r="Y3044" s="67">
        <f xml:space="preserve"> [1]!s_wq_close($A3044,Y$1,2)</f>
        <v>15.98856473</v>
      </c>
    </row>
    <row r="3045" spans="1:25" x14ac:dyDescent="0.15">
      <c r="A3045" t="s">
        <v>10446</v>
      </c>
      <c r="B3045" s="67">
        <f xml:space="preserve"> [1]!s_dq_close($A3045,B$1,2)</f>
        <v>19.142203500000001</v>
      </c>
      <c r="C3045" s="67">
        <f xml:space="preserve"> [1]!s_wq_close($A3045,C$1,2)</f>
        <v>1.7366265599999999</v>
      </c>
      <c r="D3045" s="67">
        <f xml:space="preserve"> [1]!s_wq_close($A3045,D$1,2)</f>
        <v>1.7366265599999999</v>
      </c>
      <c r="E3045" s="67">
        <f xml:space="preserve"> [1]!s_wq_close($A3045,E$1,2)</f>
        <v>1.7366265599999999</v>
      </c>
      <c r="F3045" s="67">
        <f xml:space="preserve"> [1]!s_wq_close($A3045,F$1,2)</f>
        <v>1.7366265599999999</v>
      </c>
      <c r="G3045" s="67">
        <f xml:space="preserve"> [1]!s_wq_close($A3045,G$1,2)</f>
        <v>1.7366265599999999</v>
      </c>
      <c r="H3045" s="67">
        <f xml:space="preserve"> [1]!s_wq_close($A3045,H$1,2)</f>
        <v>1.7366265599999999</v>
      </c>
      <c r="I3045" s="67">
        <f xml:space="preserve"> [1]!s_wq_close($A3045,I$1,2)</f>
        <v>1.7366265599999999</v>
      </c>
      <c r="J3045" s="67">
        <f xml:space="preserve"> [1]!s_wq_close($A3045,J$1,2)</f>
        <v>1.7366265599999999</v>
      </c>
      <c r="K3045" s="67">
        <f xml:space="preserve"> [1]!s_wq_close($A3045,K$1,2)</f>
        <v>1.7366265599999999</v>
      </c>
      <c r="L3045" s="67">
        <f xml:space="preserve"> [1]!s_wq_close($A3045,L$1,2)</f>
        <v>1.7366265599999999</v>
      </c>
      <c r="M3045" s="67">
        <f xml:space="preserve"> [1]!s_wq_close($A3045,M$1,2)</f>
        <v>1.7366265599999999</v>
      </c>
      <c r="N3045" s="67">
        <f xml:space="preserve"> [1]!s_wq_close($A3045,N$1,2)</f>
        <v>1.7366265599999999</v>
      </c>
      <c r="O3045" s="67">
        <f xml:space="preserve"> [1]!s_wq_close($A3045,O$1,2)</f>
        <v>1.7366265599999999</v>
      </c>
      <c r="P3045" s="67">
        <f xml:space="preserve"> [1]!s_wq_close($A3045,P$1,2)</f>
        <v>1.7366265599999999</v>
      </c>
      <c r="Q3045" s="67">
        <f xml:space="preserve"> [1]!s_wq_close($A3045,Q$1,2)</f>
        <v>1.7366265599999999</v>
      </c>
      <c r="R3045" s="67">
        <f xml:space="preserve"> [1]!s_wq_close($A3045,R$1,2)</f>
        <v>1.7366265599999999</v>
      </c>
      <c r="S3045" s="67">
        <f xml:space="preserve"> [1]!s_wq_close($A3045,S$1,2)</f>
        <v>1.7366265599999999</v>
      </c>
      <c r="T3045" s="67">
        <f xml:space="preserve"> [1]!s_wq_close($A3045,T$1,2)</f>
        <v>1.7366265599999999</v>
      </c>
      <c r="U3045" s="67">
        <f xml:space="preserve"> [1]!s_wq_close($A3045,U$1,2)</f>
        <v>1.7366265599999999</v>
      </c>
      <c r="V3045" s="67">
        <f xml:space="preserve"> [1]!s_wq_close($A3045,V$1,2)</f>
        <v>1.7366265599999999</v>
      </c>
      <c r="W3045" s="67">
        <f xml:space="preserve"> [1]!s_wq_close($A3045,W$1,2)</f>
        <v>1.7366265599999999</v>
      </c>
      <c r="X3045" s="67">
        <f xml:space="preserve"> [1]!s_wq_close($A3045,X$1,2)</f>
        <v>1.7366265599999999</v>
      </c>
      <c r="Y3045" s="67">
        <f xml:space="preserve"> [1]!s_wq_close($A3045,Y$1,2)</f>
        <v>1.7366265599999999</v>
      </c>
    </row>
    <row r="3046" spans="1:25" x14ac:dyDescent="0.15">
      <c r="A3046" t="s">
        <v>10447</v>
      </c>
      <c r="B3046" s="67">
        <f xml:space="preserve"> [1]!s_dq_close($A3046,B$1,2)</f>
        <v>10.90195041</v>
      </c>
      <c r="C3046" s="67">
        <f xml:space="preserve"> [1]!s_wq_close($A3046,C$1,2)</f>
        <v>21.008145720000002</v>
      </c>
      <c r="D3046" s="67">
        <f xml:space="preserve"> [1]!s_wq_close($A3046,D$1,2)</f>
        <v>21.008145720000002</v>
      </c>
      <c r="E3046" s="67">
        <f xml:space="preserve"> [1]!s_wq_close($A3046,E$1,2)</f>
        <v>21.008145720000002</v>
      </c>
      <c r="F3046" s="67">
        <f xml:space="preserve"> [1]!s_wq_close($A3046,F$1,2)</f>
        <v>21.008145720000002</v>
      </c>
      <c r="G3046" s="67">
        <f xml:space="preserve"> [1]!s_wq_close($A3046,G$1,2)</f>
        <v>21.008145720000002</v>
      </c>
      <c r="H3046" s="67">
        <f xml:space="preserve"> [1]!s_wq_close($A3046,H$1,2)</f>
        <v>21.008145720000002</v>
      </c>
      <c r="I3046" s="67">
        <f xml:space="preserve"> [1]!s_wq_close($A3046,I$1,2)</f>
        <v>21.008145720000002</v>
      </c>
      <c r="J3046" s="67">
        <f xml:space="preserve"> [1]!s_wq_close($A3046,J$1,2)</f>
        <v>21.008145720000002</v>
      </c>
      <c r="K3046" s="67">
        <f xml:space="preserve"> [1]!s_wq_close($A3046,K$1,2)</f>
        <v>21.008145720000002</v>
      </c>
      <c r="L3046" s="67">
        <f xml:space="preserve"> [1]!s_wq_close($A3046,L$1,2)</f>
        <v>21.008145720000002</v>
      </c>
      <c r="M3046" s="67">
        <f xml:space="preserve"> [1]!s_wq_close($A3046,M$1,2)</f>
        <v>21.008145720000002</v>
      </c>
      <c r="N3046" s="67">
        <f xml:space="preserve"> [1]!s_wq_close($A3046,N$1,2)</f>
        <v>21.008145720000002</v>
      </c>
      <c r="O3046" s="67">
        <f xml:space="preserve"> [1]!s_wq_close($A3046,O$1,2)</f>
        <v>21.008145720000002</v>
      </c>
      <c r="P3046" s="67">
        <f xml:space="preserve"> [1]!s_wq_close($A3046,P$1,2)</f>
        <v>21.008145720000002</v>
      </c>
      <c r="Q3046" s="67">
        <f xml:space="preserve"> [1]!s_wq_close($A3046,Q$1,2)</f>
        <v>21.008145720000002</v>
      </c>
      <c r="R3046" s="67">
        <f xml:space="preserve"> [1]!s_wq_close($A3046,R$1,2)</f>
        <v>21.008145720000002</v>
      </c>
      <c r="S3046" s="67">
        <f xml:space="preserve"> [1]!s_wq_close($A3046,S$1,2)</f>
        <v>21.008145720000002</v>
      </c>
      <c r="T3046" s="67">
        <f xml:space="preserve"> [1]!s_wq_close($A3046,T$1,2)</f>
        <v>21.008145720000002</v>
      </c>
      <c r="U3046" s="67">
        <f xml:space="preserve"> [1]!s_wq_close($A3046,U$1,2)</f>
        <v>21.008145720000002</v>
      </c>
      <c r="V3046" s="67">
        <f xml:space="preserve"> [1]!s_wq_close($A3046,V$1,2)</f>
        <v>21.008145720000002</v>
      </c>
      <c r="W3046" s="67">
        <f xml:space="preserve"> [1]!s_wq_close($A3046,W$1,2)</f>
        <v>21.008145720000002</v>
      </c>
      <c r="X3046" s="67">
        <f xml:space="preserve"> [1]!s_wq_close($A3046,X$1,2)</f>
        <v>21.008145720000002</v>
      </c>
      <c r="Y3046" s="67">
        <f xml:space="preserve"> [1]!s_wq_close($A3046,Y$1,2)</f>
        <v>21.008145720000002</v>
      </c>
    </row>
    <row r="3047" spans="1:25" x14ac:dyDescent="0.15">
      <c r="A3047" t="s">
        <v>10448</v>
      </c>
      <c r="B3047" s="67">
        <f xml:space="preserve"> [1]!s_dq_close($A3047,B$1,2)</f>
        <v>18.98</v>
      </c>
      <c r="C3047" s="67">
        <f xml:space="preserve"> [1]!s_wq_close($A3047,C$1,2)</f>
        <v>2.4782144400000004</v>
      </c>
      <c r="D3047" s="67">
        <f xml:space="preserve"> [1]!s_wq_close($A3047,D$1,2)</f>
        <v>2.4782144400000004</v>
      </c>
      <c r="E3047" s="67">
        <f xml:space="preserve"> [1]!s_wq_close($A3047,E$1,2)</f>
        <v>2.4782144400000004</v>
      </c>
      <c r="F3047" s="67">
        <f xml:space="preserve"> [1]!s_wq_close($A3047,F$1,2)</f>
        <v>2.4782144400000004</v>
      </c>
      <c r="G3047" s="67">
        <f xml:space="preserve"> [1]!s_wq_close($A3047,G$1,2)</f>
        <v>2.4782144400000004</v>
      </c>
      <c r="H3047" s="67">
        <f xml:space="preserve"> [1]!s_wq_close($A3047,H$1,2)</f>
        <v>2.4782144400000004</v>
      </c>
      <c r="I3047" s="67">
        <f xml:space="preserve"> [1]!s_wq_close($A3047,I$1,2)</f>
        <v>2.4782144400000004</v>
      </c>
      <c r="J3047" s="67">
        <f xml:space="preserve"> [1]!s_wq_close($A3047,J$1,2)</f>
        <v>2.4782144400000004</v>
      </c>
      <c r="K3047" s="67">
        <f xml:space="preserve"> [1]!s_wq_close($A3047,K$1,2)</f>
        <v>2.4782144400000004</v>
      </c>
      <c r="L3047" s="67">
        <f xml:space="preserve"> [1]!s_wq_close($A3047,L$1,2)</f>
        <v>2.4782144400000004</v>
      </c>
      <c r="M3047" s="67">
        <f xml:space="preserve"> [1]!s_wq_close($A3047,M$1,2)</f>
        <v>2.4782144400000004</v>
      </c>
      <c r="N3047" s="67">
        <f xml:space="preserve"> [1]!s_wq_close($A3047,N$1,2)</f>
        <v>2.4782144400000004</v>
      </c>
      <c r="O3047" s="67">
        <f xml:space="preserve"> [1]!s_wq_close($A3047,O$1,2)</f>
        <v>2.4782144400000004</v>
      </c>
      <c r="P3047" s="67">
        <f xml:space="preserve"> [1]!s_wq_close($A3047,P$1,2)</f>
        <v>2.4782144400000004</v>
      </c>
      <c r="Q3047" s="67">
        <f xml:space="preserve"> [1]!s_wq_close($A3047,Q$1,2)</f>
        <v>2.4782144400000004</v>
      </c>
      <c r="R3047" s="67">
        <f xml:space="preserve"> [1]!s_wq_close($A3047,R$1,2)</f>
        <v>2.4782144400000004</v>
      </c>
      <c r="S3047" s="67">
        <f xml:space="preserve"> [1]!s_wq_close($A3047,S$1,2)</f>
        <v>2.4782144400000004</v>
      </c>
      <c r="T3047" s="67">
        <f xml:space="preserve"> [1]!s_wq_close($A3047,T$1,2)</f>
        <v>2.4782144400000004</v>
      </c>
      <c r="U3047" s="67">
        <f xml:space="preserve"> [1]!s_wq_close($A3047,U$1,2)</f>
        <v>2.4782144400000004</v>
      </c>
      <c r="V3047" s="67">
        <f xml:space="preserve"> [1]!s_wq_close($A3047,V$1,2)</f>
        <v>2.4782144400000004</v>
      </c>
      <c r="W3047" s="67">
        <f xml:space="preserve"> [1]!s_wq_close($A3047,W$1,2)</f>
        <v>2.4782144400000004</v>
      </c>
      <c r="X3047" s="67">
        <f xml:space="preserve"> [1]!s_wq_close($A3047,X$1,2)</f>
        <v>2.4782144400000004</v>
      </c>
      <c r="Y3047" s="67">
        <f xml:space="preserve"> [1]!s_wq_close($A3047,Y$1,2)</f>
        <v>2.4782144400000004</v>
      </c>
    </row>
    <row r="3048" spans="1:25" x14ac:dyDescent="0.15">
      <c r="A3048" t="s">
        <v>10449</v>
      </c>
      <c r="B3048" s="67">
        <f xml:space="preserve"> [1]!s_dq_close($A3048,B$1,2)</f>
        <v>8.6999999999999993</v>
      </c>
      <c r="C3048" s="67">
        <f xml:space="preserve"> [1]!s_wq_close($A3048,C$1,2)</f>
        <v>35.886365130000001</v>
      </c>
      <c r="D3048" s="67">
        <f xml:space="preserve"> [1]!s_wq_close($A3048,D$1,2)</f>
        <v>35.886365130000001</v>
      </c>
      <c r="E3048" s="67">
        <f xml:space="preserve"> [1]!s_wq_close($A3048,E$1,2)</f>
        <v>35.886365130000001</v>
      </c>
      <c r="F3048" s="67">
        <f xml:space="preserve"> [1]!s_wq_close($A3048,F$1,2)</f>
        <v>35.886365130000001</v>
      </c>
      <c r="G3048" s="67">
        <f xml:space="preserve"> [1]!s_wq_close($A3048,G$1,2)</f>
        <v>35.886365130000001</v>
      </c>
      <c r="H3048" s="67">
        <f xml:space="preserve"> [1]!s_wq_close($A3048,H$1,2)</f>
        <v>35.886365130000001</v>
      </c>
      <c r="I3048" s="67">
        <f xml:space="preserve"> [1]!s_wq_close($A3048,I$1,2)</f>
        <v>35.886365130000001</v>
      </c>
      <c r="J3048" s="67">
        <f xml:space="preserve"> [1]!s_wq_close($A3048,J$1,2)</f>
        <v>35.886365130000001</v>
      </c>
      <c r="K3048" s="67">
        <f xml:space="preserve"> [1]!s_wq_close($A3048,K$1,2)</f>
        <v>35.886365130000001</v>
      </c>
      <c r="L3048" s="67">
        <f xml:space="preserve"> [1]!s_wq_close($A3048,L$1,2)</f>
        <v>35.886365130000001</v>
      </c>
      <c r="M3048" s="67">
        <f xml:space="preserve"> [1]!s_wq_close($A3048,M$1,2)</f>
        <v>35.886365130000001</v>
      </c>
      <c r="N3048" s="67">
        <f xml:space="preserve"> [1]!s_wq_close($A3048,N$1,2)</f>
        <v>35.886365130000001</v>
      </c>
      <c r="O3048" s="67">
        <f xml:space="preserve"> [1]!s_wq_close($A3048,O$1,2)</f>
        <v>35.886365130000001</v>
      </c>
      <c r="P3048" s="67">
        <f xml:space="preserve"> [1]!s_wq_close($A3048,P$1,2)</f>
        <v>35.886365130000001</v>
      </c>
      <c r="Q3048" s="67">
        <f xml:space="preserve"> [1]!s_wq_close($A3048,Q$1,2)</f>
        <v>35.886365130000001</v>
      </c>
      <c r="R3048" s="67">
        <f xml:space="preserve"> [1]!s_wq_close($A3048,R$1,2)</f>
        <v>35.886365130000001</v>
      </c>
      <c r="S3048" s="67">
        <f xml:space="preserve"> [1]!s_wq_close($A3048,S$1,2)</f>
        <v>35.886365130000001</v>
      </c>
      <c r="T3048" s="67">
        <f xml:space="preserve"> [1]!s_wq_close($A3048,T$1,2)</f>
        <v>35.886365130000001</v>
      </c>
      <c r="U3048" s="67">
        <f xml:space="preserve"> [1]!s_wq_close($A3048,U$1,2)</f>
        <v>35.886365130000001</v>
      </c>
      <c r="V3048" s="67">
        <f xml:space="preserve"> [1]!s_wq_close($A3048,V$1,2)</f>
        <v>35.886365130000001</v>
      </c>
      <c r="W3048" s="67">
        <f xml:space="preserve"> [1]!s_wq_close($A3048,W$1,2)</f>
        <v>35.886365130000001</v>
      </c>
      <c r="X3048" s="67">
        <f xml:space="preserve"> [1]!s_wq_close($A3048,X$1,2)</f>
        <v>35.886365130000001</v>
      </c>
      <c r="Y3048" s="67">
        <f xml:space="preserve"> [1]!s_wq_close($A3048,Y$1,2)</f>
        <v>35.886365130000001</v>
      </c>
    </row>
    <row r="3049" spans="1:25" x14ac:dyDescent="0.15">
      <c r="A3049" t="s">
        <v>10450</v>
      </c>
      <c r="B3049" s="67">
        <f xml:space="preserve"> [1]!s_dq_close($A3049,B$1,2)</f>
        <v>0</v>
      </c>
      <c r="C3049" s="67">
        <f xml:space="preserve"> [1]!s_wq_close($A3049,C$1,2)</f>
        <v>17.971164179999999</v>
      </c>
      <c r="D3049" s="67">
        <f xml:space="preserve"> [1]!s_wq_close($A3049,D$1,2)</f>
        <v>17.971164179999999</v>
      </c>
      <c r="E3049" s="67">
        <f xml:space="preserve"> [1]!s_wq_close($A3049,E$1,2)</f>
        <v>17.971164179999999</v>
      </c>
      <c r="F3049" s="67">
        <f xml:space="preserve"> [1]!s_wq_close($A3049,F$1,2)</f>
        <v>17.971164179999999</v>
      </c>
      <c r="G3049" s="67">
        <f xml:space="preserve"> [1]!s_wq_close($A3049,G$1,2)</f>
        <v>17.971164179999999</v>
      </c>
      <c r="H3049" s="67">
        <f xml:space="preserve"> [1]!s_wq_close($A3049,H$1,2)</f>
        <v>17.971164179999999</v>
      </c>
      <c r="I3049" s="67">
        <f xml:space="preserve"> [1]!s_wq_close($A3049,I$1,2)</f>
        <v>17.971164179999999</v>
      </c>
      <c r="J3049" s="67">
        <f xml:space="preserve"> [1]!s_wq_close($A3049,J$1,2)</f>
        <v>17.971164179999999</v>
      </c>
      <c r="K3049" s="67">
        <f xml:space="preserve"> [1]!s_wq_close($A3049,K$1,2)</f>
        <v>17.971164179999999</v>
      </c>
      <c r="L3049" s="67">
        <f xml:space="preserve"> [1]!s_wq_close($A3049,L$1,2)</f>
        <v>17.971164179999999</v>
      </c>
      <c r="M3049" s="67">
        <f xml:space="preserve"> [1]!s_wq_close($A3049,M$1,2)</f>
        <v>17.971164179999999</v>
      </c>
      <c r="N3049" s="67">
        <f xml:space="preserve"> [1]!s_wq_close($A3049,N$1,2)</f>
        <v>17.971164179999999</v>
      </c>
      <c r="O3049" s="67">
        <f xml:space="preserve"> [1]!s_wq_close($A3049,O$1,2)</f>
        <v>17.971164179999999</v>
      </c>
      <c r="P3049" s="67">
        <f xml:space="preserve"> [1]!s_wq_close($A3049,P$1,2)</f>
        <v>17.971164179999999</v>
      </c>
      <c r="Q3049" s="67">
        <f xml:space="preserve"> [1]!s_wq_close($A3049,Q$1,2)</f>
        <v>17.971164179999999</v>
      </c>
      <c r="R3049" s="67">
        <f xml:space="preserve"> [1]!s_wq_close($A3049,R$1,2)</f>
        <v>17.971164179999999</v>
      </c>
      <c r="S3049" s="67">
        <f xml:space="preserve"> [1]!s_wq_close($A3049,S$1,2)</f>
        <v>17.971164179999999</v>
      </c>
      <c r="T3049" s="67">
        <f xml:space="preserve"> [1]!s_wq_close($A3049,T$1,2)</f>
        <v>17.971164179999999</v>
      </c>
      <c r="U3049" s="67">
        <f xml:space="preserve"> [1]!s_wq_close($A3049,U$1,2)</f>
        <v>17.971164179999999</v>
      </c>
      <c r="V3049" s="67">
        <f xml:space="preserve"> [1]!s_wq_close($A3049,V$1,2)</f>
        <v>17.971164179999999</v>
      </c>
      <c r="W3049" s="67">
        <f xml:space="preserve"> [1]!s_wq_close($A3049,W$1,2)</f>
        <v>17.971164179999999</v>
      </c>
      <c r="X3049" s="67">
        <f xml:space="preserve"> [1]!s_wq_close($A3049,X$1,2)</f>
        <v>17.971164179999999</v>
      </c>
      <c r="Y3049" s="67">
        <f xml:space="preserve"> [1]!s_wq_close($A3049,Y$1,2)</f>
        <v>17.971164179999999</v>
      </c>
    </row>
    <row r="3050" spans="1:25" x14ac:dyDescent="0.15">
      <c r="A3050" t="s">
        <v>10451</v>
      </c>
      <c r="B3050" s="67">
        <f xml:space="preserve"> [1]!s_dq_close($A3050,B$1,2)</f>
        <v>0</v>
      </c>
      <c r="C3050" s="67">
        <f xml:space="preserve"> [1]!s_wq_close($A3050,C$1,2)</f>
        <v>23.493092700000002</v>
      </c>
      <c r="D3050" s="67">
        <f xml:space="preserve"> [1]!s_wq_close($A3050,D$1,2)</f>
        <v>23.493092700000002</v>
      </c>
      <c r="E3050" s="67">
        <f xml:space="preserve"> [1]!s_wq_close($A3050,E$1,2)</f>
        <v>23.493092700000002</v>
      </c>
      <c r="F3050" s="67">
        <f xml:space="preserve"> [1]!s_wq_close($A3050,F$1,2)</f>
        <v>23.493092700000002</v>
      </c>
      <c r="G3050" s="67">
        <f xml:space="preserve"> [1]!s_wq_close($A3050,G$1,2)</f>
        <v>23.493092700000002</v>
      </c>
      <c r="H3050" s="67">
        <f xml:space="preserve"> [1]!s_wq_close($A3050,H$1,2)</f>
        <v>23.493092700000002</v>
      </c>
      <c r="I3050" s="67">
        <f xml:space="preserve"> [1]!s_wq_close($A3050,I$1,2)</f>
        <v>23.493092700000002</v>
      </c>
      <c r="J3050" s="67">
        <f xml:space="preserve"> [1]!s_wq_close($A3050,J$1,2)</f>
        <v>23.493092700000002</v>
      </c>
      <c r="K3050" s="67">
        <f xml:space="preserve"> [1]!s_wq_close($A3050,K$1,2)</f>
        <v>23.493092700000002</v>
      </c>
      <c r="L3050" s="67">
        <f xml:space="preserve"> [1]!s_wq_close($A3050,L$1,2)</f>
        <v>23.493092700000002</v>
      </c>
      <c r="M3050" s="67">
        <f xml:space="preserve"> [1]!s_wq_close($A3050,M$1,2)</f>
        <v>23.493092700000002</v>
      </c>
      <c r="N3050" s="67">
        <f xml:space="preserve"> [1]!s_wq_close($A3050,N$1,2)</f>
        <v>23.493092700000002</v>
      </c>
      <c r="O3050" s="67">
        <f xml:space="preserve"> [1]!s_wq_close($A3050,O$1,2)</f>
        <v>23.493092700000002</v>
      </c>
      <c r="P3050" s="67">
        <f xml:space="preserve"> [1]!s_wq_close($A3050,P$1,2)</f>
        <v>23.493092700000002</v>
      </c>
      <c r="Q3050" s="67">
        <f xml:space="preserve"> [1]!s_wq_close($A3050,Q$1,2)</f>
        <v>23.493092700000002</v>
      </c>
      <c r="R3050" s="67">
        <f xml:space="preserve"> [1]!s_wq_close($A3050,R$1,2)</f>
        <v>23.493092700000002</v>
      </c>
      <c r="S3050" s="67">
        <f xml:space="preserve"> [1]!s_wq_close($A3050,S$1,2)</f>
        <v>23.493092700000002</v>
      </c>
      <c r="T3050" s="67">
        <f xml:space="preserve"> [1]!s_wq_close($A3050,T$1,2)</f>
        <v>23.493092700000002</v>
      </c>
      <c r="U3050" s="67">
        <f xml:space="preserve"> [1]!s_wq_close($A3050,U$1,2)</f>
        <v>23.493092700000002</v>
      </c>
      <c r="V3050" s="67">
        <f xml:space="preserve"> [1]!s_wq_close($A3050,V$1,2)</f>
        <v>23.493092700000002</v>
      </c>
      <c r="W3050" s="67">
        <f xml:space="preserve"> [1]!s_wq_close($A3050,W$1,2)</f>
        <v>23.493092700000002</v>
      </c>
      <c r="X3050" s="67">
        <f xml:space="preserve"> [1]!s_wq_close($A3050,X$1,2)</f>
        <v>23.493092700000002</v>
      </c>
      <c r="Y3050" s="67">
        <f xml:space="preserve"> [1]!s_wq_close($A3050,Y$1,2)</f>
        <v>23.493092700000002</v>
      </c>
    </row>
    <row r="3051" spans="1:25" x14ac:dyDescent="0.15">
      <c r="A3051" t="s">
        <v>10452</v>
      </c>
      <c r="B3051" s="67">
        <f xml:space="preserve"> [1]!s_dq_close($A3051,B$1,2)</f>
        <v>15.95</v>
      </c>
      <c r="C3051" s="67">
        <f xml:space="preserve"> [1]!s_wq_close($A3051,C$1,2)</f>
        <v>0.8100521100000001</v>
      </c>
      <c r="D3051" s="67">
        <f xml:space="preserve"> [1]!s_wq_close($A3051,D$1,2)</f>
        <v>0.8100521100000001</v>
      </c>
      <c r="E3051" s="67">
        <f xml:space="preserve"> [1]!s_wq_close($A3051,E$1,2)</f>
        <v>0.8100521100000001</v>
      </c>
      <c r="F3051" s="67">
        <f xml:space="preserve"> [1]!s_wq_close($A3051,F$1,2)</f>
        <v>0.8100521100000001</v>
      </c>
      <c r="G3051" s="67">
        <f xml:space="preserve"> [1]!s_wq_close($A3051,G$1,2)</f>
        <v>0.8100521100000001</v>
      </c>
      <c r="H3051" s="67">
        <f xml:space="preserve"> [1]!s_wq_close($A3051,H$1,2)</f>
        <v>0.8100521100000001</v>
      </c>
      <c r="I3051" s="67">
        <f xml:space="preserve"> [1]!s_wq_close($A3051,I$1,2)</f>
        <v>0.8100521100000001</v>
      </c>
      <c r="J3051" s="67">
        <f xml:space="preserve"> [1]!s_wq_close($A3051,J$1,2)</f>
        <v>0.8100521100000001</v>
      </c>
      <c r="K3051" s="67">
        <f xml:space="preserve"> [1]!s_wq_close($A3051,K$1,2)</f>
        <v>0.8100521100000001</v>
      </c>
      <c r="L3051" s="67">
        <f xml:space="preserve"> [1]!s_wq_close($A3051,L$1,2)</f>
        <v>0.8100521100000001</v>
      </c>
      <c r="M3051" s="67">
        <f xml:space="preserve"> [1]!s_wq_close($A3051,M$1,2)</f>
        <v>0.8100521100000001</v>
      </c>
      <c r="N3051" s="67">
        <f xml:space="preserve"> [1]!s_wq_close($A3051,N$1,2)</f>
        <v>0.8100521100000001</v>
      </c>
      <c r="O3051" s="67">
        <f xml:space="preserve"> [1]!s_wq_close($A3051,O$1,2)</f>
        <v>0.8100521100000001</v>
      </c>
      <c r="P3051" s="67">
        <f xml:space="preserve"> [1]!s_wq_close($A3051,P$1,2)</f>
        <v>0.8100521100000001</v>
      </c>
      <c r="Q3051" s="67">
        <f xml:space="preserve"> [1]!s_wq_close($A3051,Q$1,2)</f>
        <v>0.8100521100000001</v>
      </c>
      <c r="R3051" s="67">
        <f xml:space="preserve"> [1]!s_wq_close($A3051,R$1,2)</f>
        <v>0.8100521100000001</v>
      </c>
      <c r="S3051" s="67">
        <f xml:space="preserve"> [1]!s_wq_close($A3051,S$1,2)</f>
        <v>0.8100521100000001</v>
      </c>
      <c r="T3051" s="67">
        <f xml:space="preserve"> [1]!s_wq_close($A3051,T$1,2)</f>
        <v>0.8100521100000001</v>
      </c>
      <c r="U3051" s="67">
        <f xml:space="preserve"> [1]!s_wq_close($A3051,U$1,2)</f>
        <v>0.8100521100000001</v>
      </c>
      <c r="V3051" s="67">
        <f xml:space="preserve"> [1]!s_wq_close($A3051,V$1,2)</f>
        <v>0.8100521100000001</v>
      </c>
      <c r="W3051" s="67">
        <f xml:space="preserve"> [1]!s_wq_close($A3051,W$1,2)</f>
        <v>0.8100521100000001</v>
      </c>
      <c r="X3051" s="67">
        <f xml:space="preserve"> [1]!s_wq_close($A3051,X$1,2)</f>
        <v>0.8100521100000001</v>
      </c>
      <c r="Y3051" s="67">
        <f xml:space="preserve"> [1]!s_wq_close($A3051,Y$1,2)</f>
        <v>0.8100521100000001</v>
      </c>
    </row>
    <row r="3052" spans="1:25" x14ac:dyDescent="0.15">
      <c r="A3052" t="s">
        <v>10453</v>
      </c>
      <c r="B3052" s="67">
        <f xml:space="preserve"> [1]!s_dq_close($A3052,B$1,2)</f>
        <v>0</v>
      </c>
      <c r="C3052" s="67">
        <f xml:space="preserve"> [1]!s_wq_close($A3052,C$1,2)</f>
        <v>19.587232529999998</v>
      </c>
      <c r="D3052" s="67">
        <f xml:space="preserve"> [1]!s_wq_close($A3052,D$1,2)</f>
        <v>19.587232529999998</v>
      </c>
      <c r="E3052" s="67">
        <f xml:space="preserve"> [1]!s_wq_close($A3052,E$1,2)</f>
        <v>19.587232529999998</v>
      </c>
      <c r="F3052" s="67">
        <f xml:space="preserve"> [1]!s_wq_close($A3052,F$1,2)</f>
        <v>19.587232529999998</v>
      </c>
      <c r="G3052" s="67">
        <f xml:space="preserve"> [1]!s_wq_close($A3052,G$1,2)</f>
        <v>19.587232529999998</v>
      </c>
      <c r="H3052" s="67">
        <f xml:space="preserve"> [1]!s_wq_close($A3052,H$1,2)</f>
        <v>19.587232529999998</v>
      </c>
      <c r="I3052" s="67">
        <f xml:space="preserve"> [1]!s_wq_close($A3052,I$1,2)</f>
        <v>19.587232529999998</v>
      </c>
      <c r="J3052" s="67">
        <f xml:space="preserve"> [1]!s_wq_close($A3052,J$1,2)</f>
        <v>19.587232529999998</v>
      </c>
      <c r="K3052" s="67">
        <f xml:space="preserve"> [1]!s_wq_close($A3052,K$1,2)</f>
        <v>19.587232529999998</v>
      </c>
      <c r="L3052" s="67">
        <f xml:space="preserve"> [1]!s_wq_close($A3052,L$1,2)</f>
        <v>19.587232529999998</v>
      </c>
      <c r="M3052" s="67">
        <f xml:space="preserve"> [1]!s_wq_close($A3052,M$1,2)</f>
        <v>19.587232529999998</v>
      </c>
      <c r="N3052" s="67">
        <f xml:space="preserve"> [1]!s_wq_close($A3052,N$1,2)</f>
        <v>19.587232529999998</v>
      </c>
      <c r="O3052" s="67">
        <f xml:space="preserve"> [1]!s_wq_close($A3052,O$1,2)</f>
        <v>19.587232529999998</v>
      </c>
      <c r="P3052" s="67">
        <f xml:space="preserve"> [1]!s_wq_close($A3052,P$1,2)</f>
        <v>19.587232529999998</v>
      </c>
      <c r="Q3052" s="67">
        <f xml:space="preserve"> [1]!s_wq_close($A3052,Q$1,2)</f>
        <v>19.587232529999998</v>
      </c>
      <c r="R3052" s="67">
        <f xml:space="preserve"> [1]!s_wq_close($A3052,R$1,2)</f>
        <v>19.587232529999998</v>
      </c>
      <c r="S3052" s="67">
        <f xml:space="preserve"> [1]!s_wq_close($A3052,S$1,2)</f>
        <v>19.587232529999998</v>
      </c>
      <c r="T3052" s="67">
        <f xml:space="preserve"> [1]!s_wq_close($A3052,T$1,2)</f>
        <v>19.587232529999998</v>
      </c>
      <c r="U3052" s="67">
        <f xml:space="preserve"> [1]!s_wq_close($A3052,U$1,2)</f>
        <v>19.587232529999998</v>
      </c>
      <c r="V3052" s="67">
        <f xml:space="preserve"> [1]!s_wq_close($A3052,V$1,2)</f>
        <v>19.587232529999998</v>
      </c>
      <c r="W3052" s="67">
        <f xml:space="preserve"> [1]!s_wq_close($A3052,W$1,2)</f>
        <v>19.587232529999998</v>
      </c>
      <c r="X3052" s="67">
        <f xml:space="preserve"> [1]!s_wq_close($A3052,X$1,2)</f>
        <v>19.587232529999998</v>
      </c>
      <c r="Y3052" s="67">
        <f xml:space="preserve"> [1]!s_wq_close($A3052,Y$1,2)</f>
        <v>19.587232529999998</v>
      </c>
    </row>
    <row r="3053" spans="1:25" x14ac:dyDescent="0.15">
      <c r="A3053" t="s">
        <v>10454</v>
      </c>
      <c r="B3053" s="67">
        <f xml:space="preserve"> [1]!s_dq_close($A3053,B$1,2)</f>
        <v>0</v>
      </c>
      <c r="C3053" s="67">
        <f xml:space="preserve"> [1]!s_wq_close($A3053,C$1,2)</f>
        <v>21.722588999999999</v>
      </c>
      <c r="D3053" s="67">
        <f xml:space="preserve"> [1]!s_wq_close($A3053,D$1,2)</f>
        <v>21.722588999999999</v>
      </c>
      <c r="E3053" s="67">
        <f xml:space="preserve"> [1]!s_wq_close($A3053,E$1,2)</f>
        <v>21.722588999999999</v>
      </c>
      <c r="F3053" s="67">
        <f xml:space="preserve"> [1]!s_wq_close($A3053,F$1,2)</f>
        <v>21.722588999999999</v>
      </c>
      <c r="G3053" s="67">
        <f xml:space="preserve"> [1]!s_wq_close($A3053,G$1,2)</f>
        <v>21.722588999999999</v>
      </c>
      <c r="H3053" s="67">
        <f xml:space="preserve"> [1]!s_wq_close($A3053,H$1,2)</f>
        <v>21.722588999999999</v>
      </c>
      <c r="I3053" s="67">
        <f xml:space="preserve"> [1]!s_wq_close($A3053,I$1,2)</f>
        <v>21.722588999999999</v>
      </c>
      <c r="J3053" s="67">
        <f xml:space="preserve"> [1]!s_wq_close($A3053,J$1,2)</f>
        <v>21.722588999999999</v>
      </c>
      <c r="K3053" s="67">
        <f xml:space="preserve"> [1]!s_wq_close($A3053,K$1,2)</f>
        <v>21.722588999999999</v>
      </c>
      <c r="L3053" s="67">
        <f xml:space="preserve"> [1]!s_wq_close($A3053,L$1,2)</f>
        <v>21.722588999999999</v>
      </c>
      <c r="M3053" s="67">
        <f xml:space="preserve"> [1]!s_wq_close($A3053,M$1,2)</f>
        <v>21.722588999999999</v>
      </c>
      <c r="N3053" s="67">
        <f xml:space="preserve"> [1]!s_wq_close($A3053,N$1,2)</f>
        <v>21.722588999999999</v>
      </c>
      <c r="O3053" s="67">
        <f xml:space="preserve"> [1]!s_wq_close($A3053,O$1,2)</f>
        <v>21.722588999999999</v>
      </c>
      <c r="P3053" s="67">
        <f xml:space="preserve"> [1]!s_wq_close($A3053,P$1,2)</f>
        <v>21.722588999999999</v>
      </c>
      <c r="Q3053" s="67">
        <f xml:space="preserve"> [1]!s_wq_close($A3053,Q$1,2)</f>
        <v>21.722588999999999</v>
      </c>
      <c r="R3053" s="67">
        <f xml:space="preserve"> [1]!s_wq_close($A3053,R$1,2)</f>
        <v>21.722588999999999</v>
      </c>
      <c r="S3053" s="67">
        <f xml:space="preserve"> [1]!s_wq_close($A3053,S$1,2)</f>
        <v>21.722588999999999</v>
      </c>
      <c r="T3053" s="67">
        <f xml:space="preserve"> [1]!s_wq_close($A3053,T$1,2)</f>
        <v>21.722588999999999</v>
      </c>
      <c r="U3053" s="67">
        <f xml:space="preserve"> [1]!s_wq_close($A3053,U$1,2)</f>
        <v>21.722588999999999</v>
      </c>
      <c r="V3053" s="67">
        <f xml:space="preserve"> [1]!s_wq_close($A3053,V$1,2)</f>
        <v>21.722588999999999</v>
      </c>
      <c r="W3053" s="67">
        <f xml:space="preserve"> [1]!s_wq_close($A3053,W$1,2)</f>
        <v>21.722588999999999</v>
      </c>
      <c r="X3053" s="67">
        <f xml:space="preserve"> [1]!s_wq_close($A3053,X$1,2)</f>
        <v>21.722588999999999</v>
      </c>
      <c r="Y3053" s="67">
        <f xml:space="preserve"> [1]!s_wq_close($A3053,Y$1,2)</f>
        <v>21.722588999999999</v>
      </c>
    </row>
    <row r="3054" spans="1:25" x14ac:dyDescent="0.15">
      <c r="A3054" t="s">
        <v>10455</v>
      </c>
      <c r="B3054" s="67">
        <f xml:space="preserve"> [1]!s_dq_close($A3054,B$1,2)</f>
        <v>0</v>
      </c>
      <c r="C3054" s="67">
        <f xml:space="preserve"> [1]!s_wq_close($A3054,C$1,2)</f>
        <v>69.337025519999997</v>
      </c>
      <c r="D3054" s="67">
        <f xml:space="preserve"> [1]!s_wq_close($A3054,D$1,2)</f>
        <v>69.337025519999997</v>
      </c>
      <c r="E3054" s="67">
        <f xml:space="preserve"> [1]!s_wq_close($A3054,E$1,2)</f>
        <v>69.337025519999997</v>
      </c>
      <c r="F3054" s="67">
        <f xml:space="preserve"> [1]!s_wq_close($A3054,F$1,2)</f>
        <v>69.337025519999997</v>
      </c>
      <c r="G3054" s="67">
        <f xml:space="preserve"> [1]!s_wq_close($A3054,G$1,2)</f>
        <v>69.337025519999997</v>
      </c>
      <c r="H3054" s="67">
        <f xml:space="preserve"> [1]!s_wq_close($A3054,H$1,2)</f>
        <v>69.337025519999997</v>
      </c>
      <c r="I3054" s="67">
        <f xml:space="preserve"> [1]!s_wq_close($A3054,I$1,2)</f>
        <v>69.337025519999997</v>
      </c>
      <c r="J3054" s="67">
        <f xml:space="preserve"> [1]!s_wq_close($A3054,J$1,2)</f>
        <v>69.337025519999997</v>
      </c>
      <c r="K3054" s="67">
        <f xml:space="preserve"> [1]!s_wq_close($A3054,K$1,2)</f>
        <v>69.337025519999997</v>
      </c>
      <c r="L3054" s="67">
        <f xml:space="preserve"> [1]!s_wq_close($A3054,L$1,2)</f>
        <v>69.337025519999997</v>
      </c>
      <c r="M3054" s="67">
        <f xml:space="preserve"> [1]!s_wq_close($A3054,M$1,2)</f>
        <v>69.337025519999997</v>
      </c>
      <c r="N3054" s="67">
        <f xml:space="preserve"> [1]!s_wq_close($A3054,N$1,2)</f>
        <v>69.337025519999997</v>
      </c>
      <c r="O3054" s="67">
        <f xml:space="preserve"> [1]!s_wq_close($A3054,O$1,2)</f>
        <v>69.337025519999997</v>
      </c>
      <c r="P3054" s="67">
        <f xml:space="preserve"> [1]!s_wq_close($A3054,P$1,2)</f>
        <v>69.337025519999997</v>
      </c>
      <c r="Q3054" s="67">
        <f xml:space="preserve"> [1]!s_wq_close($A3054,Q$1,2)</f>
        <v>69.337025519999997</v>
      </c>
      <c r="R3054" s="67">
        <f xml:space="preserve"> [1]!s_wq_close($A3054,R$1,2)</f>
        <v>69.337025519999997</v>
      </c>
      <c r="S3054" s="67">
        <f xml:space="preserve"> [1]!s_wq_close($A3054,S$1,2)</f>
        <v>69.337025519999997</v>
      </c>
      <c r="T3054" s="67">
        <f xml:space="preserve"> [1]!s_wq_close($A3054,T$1,2)</f>
        <v>69.337025519999997</v>
      </c>
      <c r="U3054" s="67">
        <f xml:space="preserve"> [1]!s_wq_close($A3054,U$1,2)</f>
        <v>69.337025519999997</v>
      </c>
      <c r="V3054" s="67">
        <f xml:space="preserve"> [1]!s_wq_close($A3054,V$1,2)</f>
        <v>69.337025519999997</v>
      </c>
      <c r="W3054" s="67">
        <f xml:space="preserve"> [1]!s_wq_close($A3054,W$1,2)</f>
        <v>69.337025519999997</v>
      </c>
      <c r="X3054" s="67">
        <f xml:space="preserve"> [1]!s_wq_close($A3054,X$1,2)</f>
        <v>69.337025519999997</v>
      </c>
      <c r="Y3054" s="67">
        <f xml:space="preserve"> [1]!s_wq_close($A3054,Y$1,2)</f>
        <v>69.337025519999997</v>
      </c>
    </row>
    <row r="3055" spans="1:25" x14ac:dyDescent="0.15">
      <c r="A3055" t="s">
        <v>10456</v>
      </c>
      <c r="B3055" s="67">
        <f xml:space="preserve"> [1]!s_dq_close($A3055,B$1,2)</f>
        <v>0</v>
      </c>
      <c r="C3055" s="67">
        <f xml:space="preserve"> [1]!s_wq_close($A3055,C$1,2)</f>
        <v>41.865714519999997</v>
      </c>
      <c r="D3055" s="67">
        <f xml:space="preserve"> [1]!s_wq_close($A3055,D$1,2)</f>
        <v>41.865714519999997</v>
      </c>
      <c r="E3055" s="67">
        <f xml:space="preserve"> [1]!s_wq_close($A3055,E$1,2)</f>
        <v>41.865714519999997</v>
      </c>
      <c r="F3055" s="67">
        <f xml:space="preserve"> [1]!s_wq_close($A3055,F$1,2)</f>
        <v>41.865714519999997</v>
      </c>
      <c r="G3055" s="67">
        <f xml:space="preserve"> [1]!s_wq_close($A3055,G$1,2)</f>
        <v>41.865714519999997</v>
      </c>
      <c r="H3055" s="67">
        <f xml:space="preserve"> [1]!s_wq_close($A3055,H$1,2)</f>
        <v>41.865714519999997</v>
      </c>
      <c r="I3055" s="67">
        <f xml:space="preserve"> [1]!s_wq_close($A3055,I$1,2)</f>
        <v>41.865714519999997</v>
      </c>
      <c r="J3055" s="67">
        <f xml:space="preserve"> [1]!s_wq_close($A3055,J$1,2)</f>
        <v>41.865714519999997</v>
      </c>
      <c r="K3055" s="67">
        <f xml:space="preserve"> [1]!s_wq_close($A3055,K$1,2)</f>
        <v>41.865714519999997</v>
      </c>
      <c r="L3055" s="67">
        <f xml:space="preserve"> [1]!s_wq_close($A3055,L$1,2)</f>
        <v>41.865714519999997</v>
      </c>
      <c r="M3055" s="67">
        <f xml:space="preserve"> [1]!s_wq_close($A3055,M$1,2)</f>
        <v>41.865714519999997</v>
      </c>
      <c r="N3055" s="67">
        <f xml:space="preserve"> [1]!s_wq_close($A3055,N$1,2)</f>
        <v>41.865714519999997</v>
      </c>
      <c r="O3055" s="67">
        <f xml:space="preserve"> [1]!s_wq_close($A3055,O$1,2)</f>
        <v>41.865714519999997</v>
      </c>
      <c r="P3055" s="67">
        <f xml:space="preserve"> [1]!s_wq_close($A3055,P$1,2)</f>
        <v>41.865714519999997</v>
      </c>
      <c r="Q3055" s="67">
        <f xml:space="preserve"> [1]!s_wq_close($A3055,Q$1,2)</f>
        <v>41.865714519999997</v>
      </c>
      <c r="R3055" s="67">
        <f xml:space="preserve"> [1]!s_wq_close($A3055,R$1,2)</f>
        <v>41.865714519999997</v>
      </c>
      <c r="S3055" s="67">
        <f xml:space="preserve"> [1]!s_wq_close($A3055,S$1,2)</f>
        <v>41.865714519999997</v>
      </c>
      <c r="T3055" s="67">
        <f xml:space="preserve"> [1]!s_wq_close($A3055,T$1,2)</f>
        <v>41.865714519999997</v>
      </c>
      <c r="U3055" s="67">
        <f xml:space="preserve"> [1]!s_wq_close($A3055,U$1,2)</f>
        <v>41.865714519999997</v>
      </c>
      <c r="V3055" s="67">
        <f xml:space="preserve"> [1]!s_wq_close($A3055,V$1,2)</f>
        <v>41.865714519999997</v>
      </c>
      <c r="W3055" s="67">
        <f xml:space="preserve"> [1]!s_wq_close($A3055,W$1,2)</f>
        <v>41.865714519999997</v>
      </c>
      <c r="X3055" s="67">
        <f xml:space="preserve"> [1]!s_wq_close($A3055,X$1,2)</f>
        <v>41.865714519999997</v>
      </c>
      <c r="Y3055" s="67">
        <f xml:space="preserve"> [1]!s_wq_close($A3055,Y$1,2)</f>
        <v>41.865714519999997</v>
      </c>
    </row>
    <row r="3056" spans="1:25" x14ac:dyDescent="0.15">
      <c r="A3056" t="s">
        <v>10457</v>
      </c>
      <c r="B3056" s="67">
        <f xml:space="preserve"> [1]!s_dq_close($A3056,B$1,2)</f>
        <v>0</v>
      </c>
      <c r="C3056" s="67">
        <f xml:space="preserve"> [1]!s_wq_close($A3056,C$1,2)</f>
        <v>14.72925991</v>
      </c>
      <c r="D3056" s="67">
        <f xml:space="preserve"> [1]!s_wq_close($A3056,D$1,2)</f>
        <v>14.72925991</v>
      </c>
      <c r="E3056" s="67">
        <f xml:space="preserve"> [1]!s_wq_close($A3056,E$1,2)</f>
        <v>14.72925991</v>
      </c>
      <c r="F3056" s="67">
        <f xml:space="preserve"> [1]!s_wq_close($A3056,F$1,2)</f>
        <v>14.72925991</v>
      </c>
      <c r="G3056" s="67">
        <f xml:space="preserve"> [1]!s_wq_close($A3056,G$1,2)</f>
        <v>14.72925991</v>
      </c>
      <c r="H3056" s="67">
        <f xml:space="preserve"> [1]!s_wq_close($A3056,H$1,2)</f>
        <v>14.72925991</v>
      </c>
      <c r="I3056" s="67">
        <f xml:space="preserve"> [1]!s_wq_close($A3056,I$1,2)</f>
        <v>14.72925991</v>
      </c>
      <c r="J3056" s="67">
        <f xml:space="preserve"> [1]!s_wq_close($A3056,J$1,2)</f>
        <v>14.72925991</v>
      </c>
      <c r="K3056" s="67">
        <f xml:space="preserve"> [1]!s_wq_close($A3056,K$1,2)</f>
        <v>14.72925991</v>
      </c>
      <c r="L3056" s="67">
        <f xml:space="preserve"> [1]!s_wq_close($A3056,L$1,2)</f>
        <v>14.72925991</v>
      </c>
      <c r="M3056" s="67">
        <f xml:space="preserve"> [1]!s_wq_close($A3056,M$1,2)</f>
        <v>14.72925991</v>
      </c>
      <c r="N3056" s="67">
        <f xml:space="preserve"> [1]!s_wq_close($A3056,N$1,2)</f>
        <v>14.72925991</v>
      </c>
      <c r="O3056" s="67">
        <f xml:space="preserve"> [1]!s_wq_close($A3056,O$1,2)</f>
        <v>14.72925991</v>
      </c>
      <c r="P3056" s="67">
        <f xml:space="preserve"> [1]!s_wq_close($A3056,P$1,2)</f>
        <v>14.72925991</v>
      </c>
      <c r="Q3056" s="67">
        <f xml:space="preserve"> [1]!s_wq_close($A3056,Q$1,2)</f>
        <v>14.72925991</v>
      </c>
      <c r="R3056" s="67">
        <f xml:space="preserve"> [1]!s_wq_close($A3056,R$1,2)</f>
        <v>14.72925991</v>
      </c>
      <c r="S3056" s="67">
        <f xml:space="preserve"> [1]!s_wq_close($A3056,S$1,2)</f>
        <v>14.72925991</v>
      </c>
      <c r="T3056" s="67">
        <f xml:space="preserve"> [1]!s_wq_close($A3056,T$1,2)</f>
        <v>14.72925991</v>
      </c>
      <c r="U3056" s="67">
        <f xml:space="preserve"> [1]!s_wq_close($A3056,U$1,2)</f>
        <v>14.72925991</v>
      </c>
      <c r="V3056" s="67">
        <f xml:space="preserve"> [1]!s_wq_close($A3056,V$1,2)</f>
        <v>14.72925991</v>
      </c>
      <c r="W3056" s="67">
        <f xml:space="preserve"> [1]!s_wq_close($A3056,W$1,2)</f>
        <v>14.72925991</v>
      </c>
      <c r="X3056" s="67">
        <f xml:space="preserve"> [1]!s_wq_close($A3056,X$1,2)</f>
        <v>14.72925991</v>
      </c>
      <c r="Y3056" s="67">
        <f xml:space="preserve"> [1]!s_wq_close($A3056,Y$1,2)</f>
        <v>14.72925991</v>
      </c>
    </row>
    <row r="3057" spans="1:25" x14ac:dyDescent="0.15">
      <c r="A3057" t="s">
        <v>10458</v>
      </c>
      <c r="B3057" s="67">
        <f xml:space="preserve"> [1]!s_dq_close($A3057,B$1,2)</f>
        <v>441.46357124000002</v>
      </c>
      <c r="C3057" s="67">
        <f xml:space="preserve"> [1]!s_wq_close($A3057,C$1,2)</f>
        <v>1836.8311382400002</v>
      </c>
      <c r="D3057" s="67">
        <f xml:space="preserve"> [1]!s_wq_close($A3057,D$1,2)</f>
        <v>1836.8311382400002</v>
      </c>
      <c r="E3057" s="67">
        <f xml:space="preserve"> [1]!s_wq_close($A3057,E$1,2)</f>
        <v>1836.8311382400002</v>
      </c>
      <c r="F3057" s="67">
        <f xml:space="preserve"> [1]!s_wq_close($A3057,F$1,2)</f>
        <v>1836.8311382400002</v>
      </c>
      <c r="G3057" s="67">
        <f xml:space="preserve"> [1]!s_wq_close($A3057,G$1,2)</f>
        <v>1836.8311382400002</v>
      </c>
      <c r="H3057" s="67">
        <f xml:space="preserve"> [1]!s_wq_close($A3057,H$1,2)</f>
        <v>1836.8311382400002</v>
      </c>
      <c r="I3057" s="67">
        <f xml:space="preserve"> [1]!s_wq_close($A3057,I$1,2)</f>
        <v>1836.8311382400002</v>
      </c>
      <c r="J3057" s="67">
        <f xml:space="preserve"> [1]!s_wq_close($A3057,J$1,2)</f>
        <v>1836.8311382400002</v>
      </c>
      <c r="K3057" s="67">
        <f xml:space="preserve"> [1]!s_wq_close($A3057,K$1,2)</f>
        <v>1836.8311382400002</v>
      </c>
      <c r="L3057" s="67">
        <f xml:space="preserve"> [1]!s_wq_close($A3057,L$1,2)</f>
        <v>1836.8311382400002</v>
      </c>
      <c r="M3057" s="67">
        <f xml:space="preserve"> [1]!s_wq_close($A3057,M$1,2)</f>
        <v>1836.8311382400002</v>
      </c>
      <c r="N3057" s="67">
        <f xml:space="preserve"> [1]!s_wq_close($A3057,N$1,2)</f>
        <v>1836.8311382400002</v>
      </c>
      <c r="O3057" s="67">
        <f xml:space="preserve"> [1]!s_wq_close($A3057,O$1,2)</f>
        <v>1836.8311382400002</v>
      </c>
      <c r="P3057" s="67">
        <f xml:space="preserve"> [1]!s_wq_close($A3057,P$1,2)</f>
        <v>1836.8311382400002</v>
      </c>
      <c r="Q3057" s="67">
        <f xml:space="preserve"> [1]!s_wq_close($A3057,Q$1,2)</f>
        <v>1836.8311382400002</v>
      </c>
      <c r="R3057" s="67">
        <f xml:space="preserve"> [1]!s_wq_close($A3057,R$1,2)</f>
        <v>1836.8311382400002</v>
      </c>
      <c r="S3057" s="67">
        <f xml:space="preserve"> [1]!s_wq_close($A3057,S$1,2)</f>
        <v>1836.8311382400002</v>
      </c>
      <c r="T3057" s="67">
        <f xml:space="preserve"> [1]!s_wq_close($A3057,T$1,2)</f>
        <v>1836.8311382400002</v>
      </c>
      <c r="U3057" s="67">
        <f xml:space="preserve"> [1]!s_wq_close($A3057,U$1,2)</f>
        <v>1836.8311382400002</v>
      </c>
      <c r="V3057" s="67">
        <f xml:space="preserve"> [1]!s_wq_close($A3057,V$1,2)</f>
        <v>1836.8311382400002</v>
      </c>
      <c r="W3057" s="67">
        <f xml:space="preserve"> [1]!s_wq_close($A3057,W$1,2)</f>
        <v>1836.8311382400002</v>
      </c>
      <c r="X3057" s="67">
        <f xml:space="preserve"> [1]!s_wq_close($A3057,X$1,2)</f>
        <v>1836.8311382400002</v>
      </c>
      <c r="Y3057" s="67">
        <f xml:space="preserve"> [1]!s_wq_close($A3057,Y$1,2)</f>
        <v>1836.8311382400002</v>
      </c>
    </row>
    <row r="3058" spans="1:25" x14ac:dyDescent="0.15">
      <c r="A3058" t="s">
        <v>10459</v>
      </c>
      <c r="B3058" s="67">
        <f xml:space="preserve"> [1]!s_dq_close($A3058,B$1,2)</f>
        <v>15.60742222</v>
      </c>
      <c r="C3058" s="67">
        <f xml:space="preserve"> [1]!s_wq_close($A3058,C$1,2)</f>
        <v>9.7673568</v>
      </c>
      <c r="D3058" s="67">
        <f xml:space="preserve"> [1]!s_wq_close($A3058,D$1,2)</f>
        <v>9.7673568</v>
      </c>
      <c r="E3058" s="67">
        <f xml:space="preserve"> [1]!s_wq_close($A3058,E$1,2)</f>
        <v>9.7673568</v>
      </c>
      <c r="F3058" s="67">
        <f xml:space="preserve"> [1]!s_wq_close($A3058,F$1,2)</f>
        <v>9.7673568</v>
      </c>
      <c r="G3058" s="67">
        <f xml:space="preserve"> [1]!s_wq_close($A3058,G$1,2)</f>
        <v>9.7673568</v>
      </c>
      <c r="H3058" s="67">
        <f xml:space="preserve"> [1]!s_wq_close($A3058,H$1,2)</f>
        <v>9.7673568</v>
      </c>
      <c r="I3058" s="67">
        <f xml:space="preserve"> [1]!s_wq_close($A3058,I$1,2)</f>
        <v>9.7673568</v>
      </c>
      <c r="J3058" s="67">
        <f xml:space="preserve"> [1]!s_wq_close($A3058,J$1,2)</f>
        <v>9.7673568</v>
      </c>
      <c r="K3058" s="67">
        <f xml:space="preserve"> [1]!s_wq_close($A3058,K$1,2)</f>
        <v>9.7673568</v>
      </c>
      <c r="L3058" s="67">
        <f xml:space="preserve"> [1]!s_wq_close($A3058,L$1,2)</f>
        <v>9.7673568</v>
      </c>
      <c r="M3058" s="67">
        <f xml:space="preserve"> [1]!s_wq_close($A3058,M$1,2)</f>
        <v>9.7673568</v>
      </c>
      <c r="N3058" s="67">
        <f xml:space="preserve"> [1]!s_wq_close($A3058,N$1,2)</f>
        <v>9.7673568</v>
      </c>
      <c r="O3058" s="67">
        <f xml:space="preserve"> [1]!s_wq_close($A3058,O$1,2)</f>
        <v>9.7673568</v>
      </c>
      <c r="P3058" s="67">
        <f xml:space="preserve"> [1]!s_wq_close($A3058,P$1,2)</f>
        <v>9.7673568</v>
      </c>
      <c r="Q3058" s="67">
        <f xml:space="preserve"> [1]!s_wq_close($A3058,Q$1,2)</f>
        <v>9.7673568</v>
      </c>
      <c r="R3058" s="67">
        <f xml:space="preserve"> [1]!s_wq_close($A3058,R$1,2)</f>
        <v>9.7673568</v>
      </c>
      <c r="S3058" s="67">
        <f xml:space="preserve"> [1]!s_wq_close($A3058,S$1,2)</f>
        <v>9.7673568</v>
      </c>
      <c r="T3058" s="67">
        <f xml:space="preserve"> [1]!s_wq_close($A3058,T$1,2)</f>
        <v>9.7673568</v>
      </c>
      <c r="U3058" s="67">
        <f xml:space="preserve"> [1]!s_wq_close($A3058,U$1,2)</f>
        <v>9.7673568</v>
      </c>
      <c r="V3058" s="67">
        <f xml:space="preserve"> [1]!s_wq_close($A3058,V$1,2)</f>
        <v>9.7673568</v>
      </c>
      <c r="W3058" s="67">
        <f xml:space="preserve"> [1]!s_wq_close($A3058,W$1,2)</f>
        <v>9.7673568</v>
      </c>
      <c r="X3058" s="67">
        <f xml:space="preserve"> [1]!s_wq_close($A3058,X$1,2)</f>
        <v>9.7673568</v>
      </c>
      <c r="Y3058" s="67">
        <f xml:space="preserve"> [1]!s_wq_close($A3058,Y$1,2)</f>
        <v>9.7673568</v>
      </c>
    </row>
    <row r="3059" spans="1:25" x14ac:dyDescent="0.15">
      <c r="A3059" t="s">
        <v>10460</v>
      </c>
      <c r="B3059" s="67">
        <f xml:space="preserve"> [1]!s_dq_close($A3059,B$1,2)</f>
        <v>20.08333481</v>
      </c>
      <c r="C3059" s="67">
        <f xml:space="preserve"> [1]!s_wq_close($A3059,C$1,2)</f>
        <v>66.833191229999997</v>
      </c>
      <c r="D3059" s="67">
        <f xml:space="preserve"> [1]!s_wq_close($A3059,D$1,2)</f>
        <v>66.833191229999997</v>
      </c>
      <c r="E3059" s="67">
        <f xml:space="preserve"> [1]!s_wq_close($A3059,E$1,2)</f>
        <v>66.833191229999997</v>
      </c>
      <c r="F3059" s="67">
        <f xml:space="preserve"> [1]!s_wq_close($A3059,F$1,2)</f>
        <v>66.833191229999997</v>
      </c>
      <c r="G3059" s="67">
        <f xml:space="preserve"> [1]!s_wq_close($A3059,G$1,2)</f>
        <v>66.833191229999997</v>
      </c>
      <c r="H3059" s="67">
        <f xml:space="preserve"> [1]!s_wq_close($A3059,H$1,2)</f>
        <v>66.833191229999997</v>
      </c>
      <c r="I3059" s="67">
        <f xml:space="preserve"> [1]!s_wq_close($A3059,I$1,2)</f>
        <v>66.833191229999997</v>
      </c>
      <c r="J3059" s="67">
        <f xml:space="preserve"> [1]!s_wq_close($A3059,J$1,2)</f>
        <v>66.833191229999997</v>
      </c>
      <c r="K3059" s="67">
        <f xml:space="preserve"> [1]!s_wq_close($A3059,K$1,2)</f>
        <v>66.833191229999997</v>
      </c>
      <c r="L3059" s="67">
        <f xml:space="preserve"> [1]!s_wq_close($A3059,L$1,2)</f>
        <v>66.833191229999997</v>
      </c>
      <c r="M3059" s="67">
        <f xml:space="preserve"> [1]!s_wq_close($A3059,M$1,2)</f>
        <v>66.833191229999997</v>
      </c>
      <c r="N3059" s="67">
        <f xml:space="preserve"> [1]!s_wq_close($A3059,N$1,2)</f>
        <v>66.833191229999997</v>
      </c>
      <c r="O3059" s="67">
        <f xml:space="preserve"> [1]!s_wq_close($A3059,O$1,2)</f>
        <v>66.833191229999997</v>
      </c>
      <c r="P3059" s="67">
        <f xml:space="preserve"> [1]!s_wq_close($A3059,P$1,2)</f>
        <v>66.833191229999997</v>
      </c>
      <c r="Q3059" s="67">
        <f xml:space="preserve"> [1]!s_wq_close($A3059,Q$1,2)</f>
        <v>66.833191229999997</v>
      </c>
      <c r="R3059" s="67">
        <f xml:space="preserve"> [1]!s_wq_close($A3059,R$1,2)</f>
        <v>66.833191229999997</v>
      </c>
      <c r="S3059" s="67">
        <f xml:space="preserve"> [1]!s_wq_close($A3059,S$1,2)</f>
        <v>66.833191229999997</v>
      </c>
      <c r="T3059" s="67">
        <f xml:space="preserve"> [1]!s_wq_close($A3059,T$1,2)</f>
        <v>66.833191229999997</v>
      </c>
      <c r="U3059" s="67">
        <f xml:space="preserve"> [1]!s_wq_close($A3059,U$1,2)</f>
        <v>66.833191229999997</v>
      </c>
      <c r="V3059" s="67">
        <f xml:space="preserve"> [1]!s_wq_close($A3059,V$1,2)</f>
        <v>66.833191229999997</v>
      </c>
      <c r="W3059" s="67">
        <f xml:space="preserve"> [1]!s_wq_close($A3059,W$1,2)</f>
        <v>66.833191229999997</v>
      </c>
      <c r="X3059" s="67">
        <f xml:space="preserve"> [1]!s_wq_close($A3059,X$1,2)</f>
        <v>66.833191229999997</v>
      </c>
      <c r="Y3059" s="67">
        <f xml:space="preserve"> [1]!s_wq_close($A3059,Y$1,2)</f>
        <v>66.833191229999997</v>
      </c>
    </row>
    <row r="3060" spans="1:25" x14ac:dyDescent="0.15">
      <c r="A3060" t="s">
        <v>10461</v>
      </c>
      <c r="B3060" s="67">
        <f xml:space="preserve"> [1]!s_dq_close($A3060,B$1,2)</f>
        <v>52.354675379999996</v>
      </c>
      <c r="C3060" s="67">
        <f xml:space="preserve"> [1]!s_wq_close($A3060,C$1,2)</f>
        <v>119.570584</v>
      </c>
      <c r="D3060" s="67">
        <f xml:space="preserve"> [1]!s_wq_close($A3060,D$1,2)</f>
        <v>119.570584</v>
      </c>
      <c r="E3060" s="67">
        <f xml:space="preserve"> [1]!s_wq_close($A3060,E$1,2)</f>
        <v>119.570584</v>
      </c>
      <c r="F3060" s="67">
        <f xml:space="preserve"> [1]!s_wq_close($A3060,F$1,2)</f>
        <v>119.570584</v>
      </c>
      <c r="G3060" s="67">
        <f xml:space="preserve"> [1]!s_wq_close($A3060,G$1,2)</f>
        <v>119.570584</v>
      </c>
      <c r="H3060" s="67">
        <f xml:space="preserve"> [1]!s_wq_close($A3060,H$1,2)</f>
        <v>119.570584</v>
      </c>
      <c r="I3060" s="67">
        <f xml:space="preserve"> [1]!s_wq_close($A3060,I$1,2)</f>
        <v>119.570584</v>
      </c>
      <c r="J3060" s="67">
        <f xml:space="preserve"> [1]!s_wq_close($A3060,J$1,2)</f>
        <v>119.570584</v>
      </c>
      <c r="K3060" s="67">
        <f xml:space="preserve"> [1]!s_wq_close($A3060,K$1,2)</f>
        <v>119.570584</v>
      </c>
      <c r="L3060" s="67">
        <f xml:space="preserve"> [1]!s_wq_close($A3060,L$1,2)</f>
        <v>119.570584</v>
      </c>
      <c r="M3060" s="67">
        <f xml:space="preserve"> [1]!s_wq_close($A3060,M$1,2)</f>
        <v>119.570584</v>
      </c>
      <c r="N3060" s="67">
        <f xml:space="preserve"> [1]!s_wq_close($A3060,N$1,2)</f>
        <v>119.570584</v>
      </c>
      <c r="O3060" s="67">
        <f xml:space="preserve"> [1]!s_wq_close($A3060,O$1,2)</f>
        <v>119.570584</v>
      </c>
      <c r="P3060" s="67">
        <f xml:space="preserve"> [1]!s_wq_close($A3060,P$1,2)</f>
        <v>119.570584</v>
      </c>
      <c r="Q3060" s="67">
        <f xml:space="preserve"> [1]!s_wq_close($A3060,Q$1,2)</f>
        <v>119.570584</v>
      </c>
      <c r="R3060" s="67">
        <f xml:space="preserve"> [1]!s_wq_close($A3060,R$1,2)</f>
        <v>119.570584</v>
      </c>
      <c r="S3060" s="67">
        <f xml:space="preserve"> [1]!s_wq_close($A3060,S$1,2)</f>
        <v>119.570584</v>
      </c>
      <c r="T3060" s="67">
        <f xml:space="preserve"> [1]!s_wq_close($A3060,T$1,2)</f>
        <v>119.570584</v>
      </c>
      <c r="U3060" s="67">
        <f xml:space="preserve"> [1]!s_wq_close($A3060,U$1,2)</f>
        <v>119.570584</v>
      </c>
      <c r="V3060" s="67">
        <f xml:space="preserve"> [1]!s_wq_close($A3060,V$1,2)</f>
        <v>119.570584</v>
      </c>
      <c r="W3060" s="67">
        <f xml:space="preserve"> [1]!s_wq_close($A3060,W$1,2)</f>
        <v>119.570584</v>
      </c>
      <c r="X3060" s="67">
        <f xml:space="preserve"> [1]!s_wq_close($A3060,X$1,2)</f>
        <v>119.570584</v>
      </c>
      <c r="Y3060" s="67">
        <f xml:space="preserve"> [1]!s_wq_close($A3060,Y$1,2)</f>
        <v>119.570584</v>
      </c>
    </row>
    <row r="3061" spans="1:25" x14ac:dyDescent="0.15">
      <c r="A3061" t="s">
        <v>10462</v>
      </c>
      <c r="B3061" s="67">
        <f xml:space="preserve"> [1]!s_dq_close($A3061,B$1,2)</f>
        <v>44.964301229999997</v>
      </c>
      <c r="C3061" s="67">
        <f xml:space="preserve"> [1]!s_wq_close($A3061,C$1,2)</f>
        <v>56.700917369999992</v>
      </c>
      <c r="D3061" s="67">
        <f xml:space="preserve"> [1]!s_wq_close($A3061,D$1,2)</f>
        <v>56.700917369999992</v>
      </c>
      <c r="E3061" s="67">
        <f xml:space="preserve"> [1]!s_wq_close($A3061,E$1,2)</f>
        <v>56.700917369999992</v>
      </c>
      <c r="F3061" s="67">
        <f xml:space="preserve"> [1]!s_wq_close($A3061,F$1,2)</f>
        <v>56.700917369999992</v>
      </c>
      <c r="G3061" s="67">
        <f xml:space="preserve"> [1]!s_wq_close($A3061,G$1,2)</f>
        <v>56.700917369999992</v>
      </c>
      <c r="H3061" s="67">
        <f xml:space="preserve"> [1]!s_wq_close($A3061,H$1,2)</f>
        <v>56.700917369999992</v>
      </c>
      <c r="I3061" s="67">
        <f xml:space="preserve"> [1]!s_wq_close($A3061,I$1,2)</f>
        <v>56.700917369999992</v>
      </c>
      <c r="J3061" s="67">
        <f xml:space="preserve"> [1]!s_wq_close($A3061,J$1,2)</f>
        <v>56.700917369999992</v>
      </c>
      <c r="K3061" s="67">
        <f xml:space="preserve"> [1]!s_wq_close($A3061,K$1,2)</f>
        <v>56.700917369999992</v>
      </c>
      <c r="L3061" s="67">
        <f xml:space="preserve"> [1]!s_wq_close($A3061,L$1,2)</f>
        <v>56.700917369999992</v>
      </c>
      <c r="M3061" s="67">
        <f xml:space="preserve"> [1]!s_wq_close($A3061,M$1,2)</f>
        <v>56.700917369999992</v>
      </c>
      <c r="N3061" s="67">
        <f xml:space="preserve"> [1]!s_wq_close($A3061,N$1,2)</f>
        <v>56.700917369999992</v>
      </c>
      <c r="O3061" s="67">
        <f xml:space="preserve"> [1]!s_wq_close($A3061,O$1,2)</f>
        <v>56.700917369999992</v>
      </c>
      <c r="P3061" s="67">
        <f xml:space="preserve"> [1]!s_wq_close($A3061,P$1,2)</f>
        <v>56.700917369999992</v>
      </c>
      <c r="Q3061" s="67">
        <f xml:space="preserve"> [1]!s_wq_close($A3061,Q$1,2)</f>
        <v>56.700917369999992</v>
      </c>
      <c r="R3061" s="67">
        <f xml:space="preserve"> [1]!s_wq_close($A3061,R$1,2)</f>
        <v>56.700917369999992</v>
      </c>
      <c r="S3061" s="67">
        <f xml:space="preserve"> [1]!s_wq_close($A3061,S$1,2)</f>
        <v>56.700917369999992</v>
      </c>
      <c r="T3061" s="67">
        <f xml:space="preserve"> [1]!s_wq_close($A3061,T$1,2)</f>
        <v>56.700917369999992</v>
      </c>
      <c r="U3061" s="67">
        <f xml:space="preserve"> [1]!s_wq_close($A3061,U$1,2)</f>
        <v>56.700917369999992</v>
      </c>
      <c r="V3061" s="67">
        <f xml:space="preserve"> [1]!s_wq_close($A3061,V$1,2)</f>
        <v>56.700917369999992</v>
      </c>
      <c r="W3061" s="67">
        <f xml:space="preserve"> [1]!s_wq_close($A3061,W$1,2)</f>
        <v>56.700917369999992</v>
      </c>
      <c r="X3061" s="67">
        <f xml:space="preserve"> [1]!s_wq_close($A3061,X$1,2)</f>
        <v>56.700917369999992</v>
      </c>
      <c r="Y3061" s="67">
        <f xml:space="preserve"> [1]!s_wq_close($A3061,Y$1,2)</f>
        <v>56.700917369999992</v>
      </c>
    </row>
    <row r="3062" spans="1:25" x14ac:dyDescent="0.15">
      <c r="A3062" t="s">
        <v>10463</v>
      </c>
      <c r="B3062" s="67">
        <f xml:space="preserve"> [1]!s_dq_close($A3062,B$1,2)</f>
        <v>124.90468800000001</v>
      </c>
      <c r="C3062" s="67">
        <f xml:space="preserve"> [1]!s_wq_close($A3062,C$1,2)</f>
        <v>30.672796800000004</v>
      </c>
      <c r="D3062" s="67">
        <f xml:space="preserve"> [1]!s_wq_close($A3062,D$1,2)</f>
        <v>30.672796800000004</v>
      </c>
      <c r="E3062" s="67">
        <f xml:space="preserve"> [1]!s_wq_close($A3062,E$1,2)</f>
        <v>30.672796800000004</v>
      </c>
      <c r="F3062" s="67">
        <f xml:space="preserve"> [1]!s_wq_close($A3062,F$1,2)</f>
        <v>30.672796800000004</v>
      </c>
      <c r="G3062" s="67">
        <f xml:space="preserve"> [1]!s_wq_close($A3062,G$1,2)</f>
        <v>30.672796800000004</v>
      </c>
      <c r="H3062" s="67">
        <f xml:space="preserve"> [1]!s_wq_close($A3062,H$1,2)</f>
        <v>30.672796800000004</v>
      </c>
      <c r="I3062" s="67">
        <f xml:space="preserve"> [1]!s_wq_close($A3062,I$1,2)</f>
        <v>30.672796800000004</v>
      </c>
      <c r="J3062" s="67">
        <f xml:space="preserve"> [1]!s_wq_close($A3062,J$1,2)</f>
        <v>30.672796800000004</v>
      </c>
      <c r="K3062" s="67">
        <f xml:space="preserve"> [1]!s_wq_close($A3062,K$1,2)</f>
        <v>30.672796800000004</v>
      </c>
      <c r="L3062" s="67">
        <f xml:space="preserve"> [1]!s_wq_close($A3062,L$1,2)</f>
        <v>30.672796800000004</v>
      </c>
      <c r="M3062" s="67">
        <f xml:space="preserve"> [1]!s_wq_close($A3062,M$1,2)</f>
        <v>30.672796800000004</v>
      </c>
      <c r="N3062" s="67">
        <f xml:space="preserve"> [1]!s_wq_close($A3062,N$1,2)</f>
        <v>30.672796800000004</v>
      </c>
      <c r="O3062" s="67">
        <f xml:space="preserve"> [1]!s_wq_close($A3062,O$1,2)</f>
        <v>30.672796800000004</v>
      </c>
      <c r="P3062" s="67">
        <f xml:space="preserve"> [1]!s_wq_close($A3062,P$1,2)</f>
        <v>30.672796800000004</v>
      </c>
      <c r="Q3062" s="67">
        <f xml:space="preserve"> [1]!s_wq_close($A3062,Q$1,2)</f>
        <v>30.672796800000004</v>
      </c>
      <c r="R3062" s="67">
        <f xml:space="preserve"> [1]!s_wq_close($A3062,R$1,2)</f>
        <v>30.672796800000004</v>
      </c>
      <c r="S3062" s="67">
        <f xml:space="preserve"> [1]!s_wq_close($A3062,S$1,2)</f>
        <v>30.672796800000004</v>
      </c>
      <c r="T3062" s="67">
        <f xml:space="preserve"> [1]!s_wq_close($A3062,T$1,2)</f>
        <v>30.672796800000004</v>
      </c>
      <c r="U3062" s="67">
        <f xml:space="preserve"> [1]!s_wq_close($A3062,U$1,2)</f>
        <v>30.672796800000004</v>
      </c>
      <c r="V3062" s="67">
        <f xml:space="preserve"> [1]!s_wq_close($A3062,V$1,2)</f>
        <v>30.672796800000004</v>
      </c>
      <c r="W3062" s="67">
        <f xml:space="preserve"> [1]!s_wq_close($A3062,W$1,2)</f>
        <v>30.672796800000004</v>
      </c>
      <c r="X3062" s="67">
        <f xml:space="preserve"> [1]!s_wq_close($A3062,X$1,2)</f>
        <v>30.672796800000004</v>
      </c>
      <c r="Y3062" s="67">
        <f xml:space="preserve"> [1]!s_wq_close($A3062,Y$1,2)</f>
        <v>30.672796800000004</v>
      </c>
    </row>
    <row r="3063" spans="1:25" x14ac:dyDescent="0.15">
      <c r="A3063" t="s">
        <v>10464</v>
      </c>
      <c r="B3063" s="67">
        <f xml:space="preserve"> [1]!s_dq_close($A3063,B$1,2)</f>
        <v>82.321107600000005</v>
      </c>
      <c r="C3063" s="67">
        <f xml:space="preserve"> [1]!s_wq_close($A3063,C$1,2)</f>
        <v>79.79112997</v>
      </c>
      <c r="D3063" s="67">
        <f xml:space="preserve"> [1]!s_wq_close($A3063,D$1,2)</f>
        <v>79.79112997</v>
      </c>
      <c r="E3063" s="67">
        <f xml:space="preserve"> [1]!s_wq_close($A3063,E$1,2)</f>
        <v>79.79112997</v>
      </c>
      <c r="F3063" s="67">
        <f xml:space="preserve"> [1]!s_wq_close($A3063,F$1,2)</f>
        <v>79.79112997</v>
      </c>
      <c r="G3063" s="67">
        <f xml:space="preserve"> [1]!s_wq_close($A3063,G$1,2)</f>
        <v>79.79112997</v>
      </c>
      <c r="H3063" s="67">
        <f xml:space="preserve"> [1]!s_wq_close($A3063,H$1,2)</f>
        <v>79.79112997</v>
      </c>
      <c r="I3063" s="67">
        <f xml:space="preserve"> [1]!s_wq_close($A3063,I$1,2)</f>
        <v>79.79112997</v>
      </c>
      <c r="J3063" s="67">
        <f xml:space="preserve"> [1]!s_wq_close($A3063,J$1,2)</f>
        <v>79.79112997</v>
      </c>
      <c r="K3063" s="67">
        <f xml:space="preserve"> [1]!s_wq_close($A3063,K$1,2)</f>
        <v>79.79112997</v>
      </c>
      <c r="L3063" s="67">
        <f xml:space="preserve"> [1]!s_wq_close($A3063,L$1,2)</f>
        <v>79.79112997</v>
      </c>
      <c r="M3063" s="67">
        <f xml:space="preserve"> [1]!s_wq_close($A3063,M$1,2)</f>
        <v>79.79112997</v>
      </c>
      <c r="N3063" s="67">
        <f xml:space="preserve"> [1]!s_wq_close($A3063,N$1,2)</f>
        <v>79.79112997</v>
      </c>
      <c r="O3063" s="67">
        <f xml:space="preserve"> [1]!s_wq_close($A3063,O$1,2)</f>
        <v>79.79112997</v>
      </c>
      <c r="P3063" s="67">
        <f xml:space="preserve"> [1]!s_wq_close($A3063,P$1,2)</f>
        <v>79.79112997</v>
      </c>
      <c r="Q3063" s="67">
        <f xml:space="preserve"> [1]!s_wq_close($A3063,Q$1,2)</f>
        <v>79.79112997</v>
      </c>
      <c r="R3063" s="67">
        <f xml:space="preserve"> [1]!s_wq_close($A3063,R$1,2)</f>
        <v>79.79112997</v>
      </c>
      <c r="S3063" s="67">
        <f xml:space="preserve"> [1]!s_wq_close($A3063,S$1,2)</f>
        <v>79.79112997</v>
      </c>
      <c r="T3063" s="67">
        <f xml:space="preserve"> [1]!s_wq_close($A3063,T$1,2)</f>
        <v>79.79112997</v>
      </c>
      <c r="U3063" s="67">
        <f xml:space="preserve"> [1]!s_wq_close($A3063,U$1,2)</f>
        <v>79.79112997</v>
      </c>
      <c r="V3063" s="67">
        <f xml:space="preserve"> [1]!s_wq_close($A3063,V$1,2)</f>
        <v>79.79112997</v>
      </c>
      <c r="W3063" s="67">
        <f xml:space="preserve"> [1]!s_wq_close($A3063,W$1,2)</f>
        <v>79.79112997</v>
      </c>
      <c r="X3063" s="67">
        <f xml:space="preserve"> [1]!s_wq_close($A3063,X$1,2)</f>
        <v>79.79112997</v>
      </c>
      <c r="Y3063" s="67">
        <f xml:space="preserve"> [1]!s_wq_close($A3063,Y$1,2)</f>
        <v>79.79112997</v>
      </c>
    </row>
    <row r="3064" spans="1:25" x14ac:dyDescent="0.15">
      <c r="A3064" t="s">
        <v>10465</v>
      </c>
      <c r="B3064" s="67">
        <f xml:space="preserve"> [1]!s_dq_close($A3064,B$1,2)</f>
        <v>24.692921300000002</v>
      </c>
      <c r="C3064" s="67">
        <f xml:space="preserve"> [1]!s_wq_close($A3064,C$1,2)</f>
        <v>4.7464054500000001</v>
      </c>
      <c r="D3064" s="67">
        <f xml:space="preserve"> [1]!s_wq_close($A3064,D$1,2)</f>
        <v>4.7464054500000001</v>
      </c>
      <c r="E3064" s="67">
        <f xml:space="preserve"> [1]!s_wq_close($A3064,E$1,2)</f>
        <v>4.7464054500000001</v>
      </c>
      <c r="F3064" s="67">
        <f xml:space="preserve"> [1]!s_wq_close($A3064,F$1,2)</f>
        <v>4.7464054500000001</v>
      </c>
      <c r="G3064" s="67">
        <f xml:space="preserve"> [1]!s_wq_close($A3064,G$1,2)</f>
        <v>4.7464054500000001</v>
      </c>
      <c r="H3064" s="67">
        <f xml:space="preserve"> [1]!s_wq_close($A3064,H$1,2)</f>
        <v>4.7464054500000001</v>
      </c>
      <c r="I3064" s="67">
        <f xml:space="preserve"> [1]!s_wq_close($A3064,I$1,2)</f>
        <v>4.7464054500000001</v>
      </c>
      <c r="J3064" s="67">
        <f xml:space="preserve"> [1]!s_wq_close($A3064,J$1,2)</f>
        <v>4.7464054500000001</v>
      </c>
      <c r="K3064" s="67">
        <f xml:space="preserve"> [1]!s_wq_close($A3064,K$1,2)</f>
        <v>4.7464054500000001</v>
      </c>
      <c r="L3064" s="67">
        <f xml:space="preserve"> [1]!s_wq_close($A3064,L$1,2)</f>
        <v>4.7464054500000001</v>
      </c>
      <c r="M3064" s="67">
        <f xml:space="preserve"> [1]!s_wq_close($A3064,M$1,2)</f>
        <v>4.7464054500000001</v>
      </c>
      <c r="N3064" s="67">
        <f xml:space="preserve"> [1]!s_wq_close($A3064,N$1,2)</f>
        <v>4.7464054500000001</v>
      </c>
      <c r="O3064" s="67">
        <f xml:space="preserve"> [1]!s_wq_close($A3064,O$1,2)</f>
        <v>4.7464054500000001</v>
      </c>
      <c r="P3064" s="67">
        <f xml:space="preserve"> [1]!s_wq_close($A3064,P$1,2)</f>
        <v>4.7464054500000001</v>
      </c>
      <c r="Q3064" s="67">
        <f xml:space="preserve"> [1]!s_wq_close($A3064,Q$1,2)</f>
        <v>4.7464054500000001</v>
      </c>
      <c r="R3064" s="67">
        <f xml:space="preserve"> [1]!s_wq_close($A3064,R$1,2)</f>
        <v>4.7464054500000001</v>
      </c>
      <c r="S3064" s="67">
        <f xml:space="preserve"> [1]!s_wq_close($A3064,S$1,2)</f>
        <v>4.7464054500000001</v>
      </c>
      <c r="T3064" s="67">
        <f xml:space="preserve"> [1]!s_wq_close($A3064,T$1,2)</f>
        <v>4.7464054500000001</v>
      </c>
      <c r="U3064" s="67">
        <f xml:space="preserve"> [1]!s_wq_close($A3064,U$1,2)</f>
        <v>4.7464054500000001</v>
      </c>
      <c r="V3064" s="67">
        <f xml:space="preserve"> [1]!s_wq_close($A3064,V$1,2)</f>
        <v>4.7464054500000001</v>
      </c>
      <c r="W3064" s="67">
        <f xml:space="preserve"> [1]!s_wq_close($A3064,W$1,2)</f>
        <v>4.7464054500000001</v>
      </c>
      <c r="X3064" s="67">
        <f xml:space="preserve"> [1]!s_wq_close($A3064,X$1,2)</f>
        <v>4.7464054500000001</v>
      </c>
      <c r="Y3064" s="67">
        <f xml:space="preserve"> [1]!s_wq_close($A3064,Y$1,2)</f>
        <v>4.7464054500000001</v>
      </c>
    </row>
    <row r="3065" spans="1:25" x14ac:dyDescent="0.15">
      <c r="A3065" t="s">
        <v>10466</v>
      </c>
      <c r="B3065" s="67">
        <f xml:space="preserve"> [1]!s_dq_close($A3065,B$1,2)</f>
        <v>37.552451580000003</v>
      </c>
      <c r="C3065" s="67">
        <f xml:space="preserve"> [1]!s_wq_close($A3065,C$1,2)</f>
        <v>6.87049866</v>
      </c>
      <c r="D3065" s="67">
        <f xml:space="preserve"> [1]!s_wq_close($A3065,D$1,2)</f>
        <v>6.87049866</v>
      </c>
      <c r="E3065" s="67">
        <f xml:space="preserve"> [1]!s_wq_close($A3065,E$1,2)</f>
        <v>6.87049866</v>
      </c>
      <c r="F3065" s="67">
        <f xml:space="preserve"> [1]!s_wq_close($A3065,F$1,2)</f>
        <v>6.87049866</v>
      </c>
      <c r="G3065" s="67">
        <f xml:space="preserve"> [1]!s_wq_close($A3065,G$1,2)</f>
        <v>6.87049866</v>
      </c>
      <c r="H3065" s="67">
        <f xml:space="preserve"> [1]!s_wq_close($A3065,H$1,2)</f>
        <v>6.87049866</v>
      </c>
      <c r="I3065" s="67">
        <f xml:space="preserve"> [1]!s_wq_close($A3065,I$1,2)</f>
        <v>6.87049866</v>
      </c>
      <c r="J3065" s="67">
        <f xml:space="preserve"> [1]!s_wq_close($A3065,J$1,2)</f>
        <v>6.87049866</v>
      </c>
      <c r="K3065" s="67">
        <f xml:space="preserve"> [1]!s_wq_close($A3065,K$1,2)</f>
        <v>6.87049866</v>
      </c>
      <c r="L3065" s="67">
        <f xml:space="preserve"> [1]!s_wq_close($A3065,L$1,2)</f>
        <v>6.87049866</v>
      </c>
      <c r="M3065" s="67">
        <f xml:space="preserve"> [1]!s_wq_close($A3065,M$1,2)</f>
        <v>6.87049866</v>
      </c>
      <c r="N3065" s="67">
        <f xml:space="preserve"> [1]!s_wq_close($A3065,N$1,2)</f>
        <v>6.87049866</v>
      </c>
      <c r="O3065" s="67">
        <f xml:space="preserve"> [1]!s_wq_close($A3065,O$1,2)</f>
        <v>6.87049866</v>
      </c>
      <c r="P3065" s="67">
        <f xml:space="preserve"> [1]!s_wq_close($A3065,P$1,2)</f>
        <v>6.87049866</v>
      </c>
      <c r="Q3065" s="67">
        <f xml:space="preserve"> [1]!s_wq_close($A3065,Q$1,2)</f>
        <v>6.87049866</v>
      </c>
      <c r="R3065" s="67">
        <f xml:space="preserve"> [1]!s_wq_close($A3065,R$1,2)</f>
        <v>6.87049866</v>
      </c>
      <c r="S3065" s="67">
        <f xml:space="preserve"> [1]!s_wq_close($A3065,S$1,2)</f>
        <v>6.87049866</v>
      </c>
      <c r="T3065" s="67">
        <f xml:space="preserve"> [1]!s_wq_close($A3065,T$1,2)</f>
        <v>6.87049866</v>
      </c>
      <c r="U3065" s="67">
        <f xml:space="preserve"> [1]!s_wq_close($A3065,U$1,2)</f>
        <v>6.87049866</v>
      </c>
      <c r="V3065" s="67">
        <f xml:space="preserve"> [1]!s_wq_close($A3065,V$1,2)</f>
        <v>6.87049866</v>
      </c>
      <c r="W3065" s="67">
        <f xml:space="preserve"> [1]!s_wq_close($A3065,W$1,2)</f>
        <v>6.87049866</v>
      </c>
      <c r="X3065" s="67">
        <f xml:space="preserve"> [1]!s_wq_close($A3065,X$1,2)</f>
        <v>6.87049866</v>
      </c>
      <c r="Y3065" s="67">
        <f xml:space="preserve"> [1]!s_wq_close($A3065,Y$1,2)</f>
        <v>6.87049866</v>
      </c>
    </row>
    <row r="3066" spans="1:25" x14ac:dyDescent="0.15">
      <c r="A3066" t="s">
        <v>10467</v>
      </c>
      <c r="B3066" s="67">
        <f xml:space="preserve"> [1]!s_dq_close($A3066,B$1,2)</f>
        <v>13.683866480000001</v>
      </c>
      <c r="C3066" s="67">
        <f xml:space="preserve"> [1]!s_wq_close($A3066,C$1,2)</f>
        <v>5.14040534</v>
      </c>
      <c r="D3066" s="67">
        <f xml:space="preserve"> [1]!s_wq_close($A3066,D$1,2)</f>
        <v>5.14040534</v>
      </c>
      <c r="E3066" s="67">
        <f xml:space="preserve"> [1]!s_wq_close($A3066,E$1,2)</f>
        <v>5.14040534</v>
      </c>
      <c r="F3066" s="67">
        <f xml:space="preserve"> [1]!s_wq_close($A3066,F$1,2)</f>
        <v>5.14040534</v>
      </c>
      <c r="G3066" s="67">
        <f xml:space="preserve"> [1]!s_wq_close($A3066,G$1,2)</f>
        <v>5.14040534</v>
      </c>
      <c r="H3066" s="67">
        <f xml:space="preserve"> [1]!s_wq_close($A3066,H$1,2)</f>
        <v>5.14040534</v>
      </c>
      <c r="I3066" s="67">
        <f xml:space="preserve"> [1]!s_wq_close($A3066,I$1,2)</f>
        <v>5.14040534</v>
      </c>
      <c r="J3066" s="67">
        <f xml:space="preserve"> [1]!s_wq_close($A3066,J$1,2)</f>
        <v>5.14040534</v>
      </c>
      <c r="K3066" s="67">
        <f xml:space="preserve"> [1]!s_wq_close($A3066,K$1,2)</f>
        <v>5.14040534</v>
      </c>
      <c r="L3066" s="67">
        <f xml:space="preserve"> [1]!s_wq_close($A3066,L$1,2)</f>
        <v>5.14040534</v>
      </c>
      <c r="M3066" s="67">
        <f xml:space="preserve"> [1]!s_wq_close($A3066,M$1,2)</f>
        <v>5.14040534</v>
      </c>
      <c r="N3066" s="67">
        <f xml:space="preserve"> [1]!s_wq_close($A3066,N$1,2)</f>
        <v>5.14040534</v>
      </c>
      <c r="O3066" s="67">
        <f xml:space="preserve"> [1]!s_wq_close($A3066,O$1,2)</f>
        <v>5.14040534</v>
      </c>
      <c r="P3066" s="67">
        <f xml:space="preserve"> [1]!s_wq_close($A3066,P$1,2)</f>
        <v>5.14040534</v>
      </c>
      <c r="Q3066" s="67">
        <f xml:space="preserve"> [1]!s_wq_close($A3066,Q$1,2)</f>
        <v>5.14040534</v>
      </c>
      <c r="R3066" s="67">
        <f xml:space="preserve"> [1]!s_wq_close($A3066,R$1,2)</f>
        <v>5.14040534</v>
      </c>
      <c r="S3066" s="67">
        <f xml:space="preserve"> [1]!s_wq_close($A3066,S$1,2)</f>
        <v>5.14040534</v>
      </c>
      <c r="T3066" s="67">
        <f xml:space="preserve"> [1]!s_wq_close($A3066,T$1,2)</f>
        <v>5.14040534</v>
      </c>
      <c r="U3066" s="67">
        <f xml:space="preserve"> [1]!s_wq_close($A3066,U$1,2)</f>
        <v>5.14040534</v>
      </c>
      <c r="V3066" s="67">
        <f xml:space="preserve"> [1]!s_wq_close($A3066,V$1,2)</f>
        <v>5.14040534</v>
      </c>
      <c r="W3066" s="67">
        <f xml:space="preserve"> [1]!s_wq_close($A3066,W$1,2)</f>
        <v>5.14040534</v>
      </c>
      <c r="X3066" s="67">
        <f xml:space="preserve"> [1]!s_wq_close($A3066,X$1,2)</f>
        <v>5.14040534</v>
      </c>
      <c r="Y3066" s="67">
        <f xml:space="preserve"> [1]!s_wq_close($A3066,Y$1,2)</f>
        <v>5.14040534</v>
      </c>
    </row>
    <row r="3067" spans="1:25" x14ac:dyDescent="0.15">
      <c r="A3067" t="s">
        <v>10468</v>
      </c>
      <c r="B3067" s="67">
        <f xml:space="preserve"> [1]!s_dq_close($A3067,B$1,2)</f>
        <v>44.645127000000002</v>
      </c>
      <c r="C3067" s="67">
        <f xml:space="preserve"> [1]!s_wq_close($A3067,C$1,2)</f>
        <v>2.8920969000000003</v>
      </c>
      <c r="D3067" s="67">
        <f xml:space="preserve"> [1]!s_wq_close($A3067,D$1,2)</f>
        <v>2.8920969000000003</v>
      </c>
      <c r="E3067" s="67">
        <f xml:space="preserve"> [1]!s_wq_close($A3067,E$1,2)</f>
        <v>2.8920969000000003</v>
      </c>
      <c r="F3067" s="67">
        <f xml:space="preserve"> [1]!s_wq_close($A3067,F$1,2)</f>
        <v>2.8920969000000003</v>
      </c>
      <c r="G3067" s="67">
        <f xml:space="preserve"> [1]!s_wq_close($A3067,G$1,2)</f>
        <v>2.8920969000000003</v>
      </c>
      <c r="H3067" s="67">
        <f xml:space="preserve"> [1]!s_wq_close($A3067,H$1,2)</f>
        <v>2.8920969000000003</v>
      </c>
      <c r="I3067" s="67">
        <f xml:space="preserve"> [1]!s_wq_close($A3067,I$1,2)</f>
        <v>2.8920969000000003</v>
      </c>
      <c r="J3067" s="67">
        <f xml:space="preserve"> [1]!s_wq_close($A3067,J$1,2)</f>
        <v>2.8920969000000003</v>
      </c>
      <c r="K3067" s="67">
        <f xml:space="preserve"> [1]!s_wq_close($A3067,K$1,2)</f>
        <v>2.8920969000000003</v>
      </c>
      <c r="L3067" s="67">
        <f xml:space="preserve"> [1]!s_wq_close($A3067,L$1,2)</f>
        <v>2.8920969000000003</v>
      </c>
      <c r="M3067" s="67">
        <f xml:space="preserve"> [1]!s_wq_close($A3067,M$1,2)</f>
        <v>2.8920969000000003</v>
      </c>
      <c r="N3067" s="67">
        <f xml:space="preserve"> [1]!s_wq_close($A3067,N$1,2)</f>
        <v>2.8920969000000003</v>
      </c>
      <c r="O3067" s="67">
        <f xml:space="preserve"> [1]!s_wq_close($A3067,O$1,2)</f>
        <v>2.8920969000000003</v>
      </c>
      <c r="P3067" s="67">
        <f xml:space="preserve"> [1]!s_wq_close($A3067,P$1,2)</f>
        <v>2.8920969000000003</v>
      </c>
      <c r="Q3067" s="67">
        <f xml:space="preserve"> [1]!s_wq_close($A3067,Q$1,2)</f>
        <v>2.8920969000000003</v>
      </c>
      <c r="R3067" s="67">
        <f xml:space="preserve"> [1]!s_wq_close($A3067,R$1,2)</f>
        <v>2.8920969000000003</v>
      </c>
      <c r="S3067" s="67">
        <f xml:space="preserve"> [1]!s_wq_close($A3067,S$1,2)</f>
        <v>2.8920969000000003</v>
      </c>
      <c r="T3067" s="67">
        <f xml:space="preserve"> [1]!s_wq_close($A3067,T$1,2)</f>
        <v>2.8920969000000003</v>
      </c>
      <c r="U3067" s="67">
        <f xml:space="preserve"> [1]!s_wq_close($A3067,U$1,2)</f>
        <v>2.8920969000000003</v>
      </c>
      <c r="V3067" s="67">
        <f xml:space="preserve"> [1]!s_wq_close($A3067,V$1,2)</f>
        <v>2.8920969000000003</v>
      </c>
      <c r="W3067" s="67">
        <f xml:space="preserve"> [1]!s_wq_close($A3067,W$1,2)</f>
        <v>2.8920969000000003</v>
      </c>
      <c r="X3067" s="67">
        <f xml:space="preserve"> [1]!s_wq_close($A3067,X$1,2)</f>
        <v>2.8920969000000003</v>
      </c>
      <c r="Y3067" s="67">
        <f xml:space="preserve"> [1]!s_wq_close($A3067,Y$1,2)</f>
        <v>2.8920969000000003</v>
      </c>
    </row>
    <row r="3068" spans="1:25" x14ac:dyDescent="0.15">
      <c r="A3068" t="s">
        <v>10469</v>
      </c>
      <c r="B3068" s="67">
        <f xml:space="preserve"> [1]!s_dq_close($A3068,B$1,2)</f>
        <v>32.088259430000001</v>
      </c>
      <c r="C3068" s="67">
        <f xml:space="preserve"> [1]!s_wq_close($A3068,C$1,2)</f>
        <v>3.3511513600000002</v>
      </c>
      <c r="D3068" s="67">
        <f xml:space="preserve"> [1]!s_wq_close($A3068,D$1,2)</f>
        <v>3.3511513600000002</v>
      </c>
      <c r="E3068" s="67">
        <f xml:space="preserve"> [1]!s_wq_close($A3068,E$1,2)</f>
        <v>3.3511513600000002</v>
      </c>
      <c r="F3068" s="67">
        <f xml:space="preserve"> [1]!s_wq_close($A3068,F$1,2)</f>
        <v>3.3511513600000002</v>
      </c>
      <c r="G3068" s="67">
        <f xml:space="preserve"> [1]!s_wq_close($A3068,G$1,2)</f>
        <v>3.3511513600000002</v>
      </c>
      <c r="H3068" s="67">
        <f xml:space="preserve"> [1]!s_wq_close($A3068,H$1,2)</f>
        <v>3.3511513600000002</v>
      </c>
      <c r="I3068" s="67">
        <f xml:space="preserve"> [1]!s_wq_close($A3068,I$1,2)</f>
        <v>3.3511513600000002</v>
      </c>
      <c r="J3068" s="67">
        <f xml:space="preserve"> [1]!s_wq_close($A3068,J$1,2)</f>
        <v>3.3511513600000002</v>
      </c>
      <c r="K3068" s="67">
        <f xml:space="preserve"> [1]!s_wq_close($A3068,K$1,2)</f>
        <v>3.3511513600000002</v>
      </c>
      <c r="L3068" s="67">
        <f xml:space="preserve"> [1]!s_wq_close($A3068,L$1,2)</f>
        <v>3.3511513600000002</v>
      </c>
      <c r="M3068" s="67">
        <f xml:space="preserve"> [1]!s_wq_close($A3068,M$1,2)</f>
        <v>3.3511513600000002</v>
      </c>
      <c r="N3068" s="67">
        <f xml:space="preserve"> [1]!s_wq_close($A3068,N$1,2)</f>
        <v>3.3511513600000002</v>
      </c>
      <c r="O3068" s="67">
        <f xml:space="preserve"> [1]!s_wq_close($A3068,O$1,2)</f>
        <v>3.3511513600000002</v>
      </c>
      <c r="P3068" s="67">
        <f xml:space="preserve"> [1]!s_wq_close($A3068,P$1,2)</f>
        <v>3.3511513600000002</v>
      </c>
      <c r="Q3068" s="67">
        <f xml:space="preserve"> [1]!s_wq_close($A3068,Q$1,2)</f>
        <v>3.3511513600000002</v>
      </c>
      <c r="R3068" s="67">
        <f xml:space="preserve"> [1]!s_wq_close($A3068,R$1,2)</f>
        <v>3.3511513600000002</v>
      </c>
      <c r="S3068" s="67">
        <f xml:space="preserve"> [1]!s_wq_close($A3068,S$1,2)</f>
        <v>3.3511513600000002</v>
      </c>
      <c r="T3068" s="67">
        <f xml:space="preserve"> [1]!s_wq_close($A3068,T$1,2)</f>
        <v>3.3511513600000002</v>
      </c>
      <c r="U3068" s="67">
        <f xml:space="preserve"> [1]!s_wq_close($A3068,U$1,2)</f>
        <v>3.3511513600000002</v>
      </c>
      <c r="V3068" s="67">
        <f xml:space="preserve"> [1]!s_wq_close($A3068,V$1,2)</f>
        <v>3.3511513600000002</v>
      </c>
      <c r="W3068" s="67">
        <f xml:space="preserve"> [1]!s_wq_close($A3068,W$1,2)</f>
        <v>3.3511513600000002</v>
      </c>
      <c r="X3068" s="67">
        <f xml:space="preserve"> [1]!s_wq_close($A3068,X$1,2)</f>
        <v>3.3511513600000002</v>
      </c>
      <c r="Y3068" s="67">
        <f xml:space="preserve"> [1]!s_wq_close($A3068,Y$1,2)</f>
        <v>3.3511513600000002</v>
      </c>
    </row>
    <row r="3069" spans="1:25" x14ac:dyDescent="0.15">
      <c r="A3069" t="s">
        <v>10470</v>
      </c>
      <c r="B3069" s="67">
        <f xml:space="preserve"> [1]!s_dq_close($A3069,B$1,2)</f>
        <v>62.419881749999995</v>
      </c>
      <c r="C3069" s="67">
        <f xml:space="preserve"> [1]!s_wq_close($A3069,C$1,2)</f>
        <v>12.51192644</v>
      </c>
      <c r="D3069" s="67">
        <f xml:space="preserve"> [1]!s_wq_close($A3069,D$1,2)</f>
        <v>12.51192644</v>
      </c>
      <c r="E3069" s="67">
        <f xml:space="preserve"> [1]!s_wq_close($A3069,E$1,2)</f>
        <v>12.51192644</v>
      </c>
      <c r="F3069" s="67">
        <f xml:space="preserve"> [1]!s_wq_close($A3069,F$1,2)</f>
        <v>12.51192644</v>
      </c>
      <c r="G3069" s="67">
        <f xml:space="preserve"> [1]!s_wq_close($A3069,G$1,2)</f>
        <v>12.51192644</v>
      </c>
      <c r="H3069" s="67">
        <f xml:space="preserve"> [1]!s_wq_close($A3069,H$1,2)</f>
        <v>12.51192644</v>
      </c>
      <c r="I3069" s="67">
        <f xml:space="preserve"> [1]!s_wq_close($A3069,I$1,2)</f>
        <v>12.51192644</v>
      </c>
      <c r="J3069" s="67">
        <f xml:space="preserve"> [1]!s_wq_close($A3069,J$1,2)</f>
        <v>12.51192644</v>
      </c>
      <c r="K3069" s="67">
        <f xml:space="preserve"> [1]!s_wq_close($A3069,K$1,2)</f>
        <v>12.51192644</v>
      </c>
      <c r="L3069" s="67">
        <f xml:space="preserve"> [1]!s_wq_close($A3069,L$1,2)</f>
        <v>12.51192644</v>
      </c>
      <c r="M3069" s="67">
        <f xml:space="preserve"> [1]!s_wq_close($A3069,M$1,2)</f>
        <v>12.51192644</v>
      </c>
      <c r="N3069" s="67">
        <f xml:space="preserve"> [1]!s_wq_close($A3069,N$1,2)</f>
        <v>12.51192644</v>
      </c>
      <c r="O3069" s="67">
        <f xml:space="preserve"> [1]!s_wq_close($A3069,O$1,2)</f>
        <v>12.51192644</v>
      </c>
      <c r="P3069" s="67">
        <f xml:space="preserve"> [1]!s_wq_close($A3069,P$1,2)</f>
        <v>12.51192644</v>
      </c>
      <c r="Q3069" s="67">
        <f xml:space="preserve"> [1]!s_wq_close($A3069,Q$1,2)</f>
        <v>12.51192644</v>
      </c>
      <c r="R3069" s="67">
        <f xml:space="preserve"> [1]!s_wq_close($A3069,R$1,2)</f>
        <v>12.51192644</v>
      </c>
      <c r="S3069" s="67">
        <f xml:space="preserve"> [1]!s_wq_close($A3069,S$1,2)</f>
        <v>12.51192644</v>
      </c>
      <c r="T3069" s="67">
        <f xml:space="preserve"> [1]!s_wq_close($A3069,T$1,2)</f>
        <v>12.51192644</v>
      </c>
      <c r="U3069" s="67">
        <f xml:space="preserve"> [1]!s_wq_close($A3069,U$1,2)</f>
        <v>12.51192644</v>
      </c>
      <c r="V3069" s="67">
        <f xml:space="preserve"> [1]!s_wq_close($A3069,V$1,2)</f>
        <v>12.51192644</v>
      </c>
      <c r="W3069" s="67">
        <f xml:space="preserve"> [1]!s_wq_close($A3069,W$1,2)</f>
        <v>12.51192644</v>
      </c>
      <c r="X3069" s="67">
        <f xml:space="preserve"> [1]!s_wq_close($A3069,X$1,2)</f>
        <v>12.51192644</v>
      </c>
      <c r="Y3069" s="67">
        <f xml:space="preserve"> [1]!s_wq_close($A3069,Y$1,2)</f>
        <v>12.51192644</v>
      </c>
    </row>
    <row r="3070" spans="1:25" x14ac:dyDescent="0.15">
      <c r="A3070" t="s">
        <v>10471</v>
      </c>
      <c r="B3070" s="67">
        <f xml:space="preserve"> [1]!s_dq_close($A3070,B$1,2)</f>
        <v>34.983356219999997</v>
      </c>
      <c r="C3070" s="67">
        <f xml:space="preserve"> [1]!s_wq_close($A3070,C$1,2)</f>
        <v>2.9402797199999999</v>
      </c>
      <c r="D3070" s="67">
        <f xml:space="preserve"> [1]!s_wq_close($A3070,D$1,2)</f>
        <v>2.9402797199999999</v>
      </c>
      <c r="E3070" s="67">
        <f xml:space="preserve"> [1]!s_wq_close($A3070,E$1,2)</f>
        <v>2.9402797199999999</v>
      </c>
      <c r="F3070" s="67">
        <f xml:space="preserve"> [1]!s_wq_close($A3070,F$1,2)</f>
        <v>2.9402797199999999</v>
      </c>
      <c r="G3070" s="67">
        <f xml:space="preserve"> [1]!s_wq_close($A3070,G$1,2)</f>
        <v>2.9402797199999999</v>
      </c>
      <c r="H3070" s="67">
        <f xml:space="preserve"> [1]!s_wq_close($A3070,H$1,2)</f>
        <v>2.9402797199999999</v>
      </c>
      <c r="I3070" s="67">
        <f xml:space="preserve"> [1]!s_wq_close($A3070,I$1,2)</f>
        <v>2.9402797199999999</v>
      </c>
      <c r="J3070" s="67">
        <f xml:space="preserve"> [1]!s_wq_close($A3070,J$1,2)</f>
        <v>2.9402797199999999</v>
      </c>
      <c r="K3070" s="67">
        <f xml:space="preserve"> [1]!s_wq_close($A3070,K$1,2)</f>
        <v>2.9402797199999999</v>
      </c>
      <c r="L3070" s="67">
        <f xml:space="preserve"> [1]!s_wq_close($A3070,L$1,2)</f>
        <v>2.9402797199999999</v>
      </c>
      <c r="M3070" s="67">
        <f xml:space="preserve"> [1]!s_wq_close($A3070,M$1,2)</f>
        <v>2.9402797199999999</v>
      </c>
      <c r="N3070" s="67">
        <f xml:space="preserve"> [1]!s_wq_close($A3070,N$1,2)</f>
        <v>2.9402797199999999</v>
      </c>
      <c r="O3070" s="67">
        <f xml:space="preserve"> [1]!s_wq_close($A3070,O$1,2)</f>
        <v>2.9402797199999999</v>
      </c>
      <c r="P3070" s="67">
        <f xml:space="preserve"> [1]!s_wq_close($A3070,P$1,2)</f>
        <v>2.9402797199999999</v>
      </c>
      <c r="Q3070" s="67">
        <f xml:space="preserve"> [1]!s_wq_close($A3070,Q$1,2)</f>
        <v>2.9402797199999999</v>
      </c>
      <c r="R3070" s="67">
        <f xml:space="preserve"> [1]!s_wq_close($A3070,R$1,2)</f>
        <v>2.9402797199999999</v>
      </c>
      <c r="S3070" s="67">
        <f xml:space="preserve"> [1]!s_wq_close($A3070,S$1,2)</f>
        <v>2.9402797199999999</v>
      </c>
      <c r="T3070" s="67">
        <f xml:space="preserve"> [1]!s_wq_close($A3070,T$1,2)</f>
        <v>2.9402797199999999</v>
      </c>
      <c r="U3070" s="67">
        <f xml:space="preserve"> [1]!s_wq_close($A3070,U$1,2)</f>
        <v>2.9402797199999999</v>
      </c>
      <c r="V3070" s="67">
        <f xml:space="preserve"> [1]!s_wq_close($A3070,V$1,2)</f>
        <v>2.9402797199999999</v>
      </c>
      <c r="W3070" s="67">
        <f xml:space="preserve"> [1]!s_wq_close($A3070,W$1,2)</f>
        <v>2.9402797199999999</v>
      </c>
      <c r="X3070" s="67">
        <f xml:space="preserve"> [1]!s_wq_close($A3070,X$1,2)</f>
        <v>2.9402797199999999</v>
      </c>
      <c r="Y3070" s="67">
        <f xml:space="preserve"> [1]!s_wq_close($A3070,Y$1,2)</f>
        <v>2.9402797199999999</v>
      </c>
    </row>
    <row r="3071" spans="1:25" x14ac:dyDescent="0.15">
      <c r="A3071" t="s">
        <v>10472</v>
      </c>
      <c r="B3071" s="67">
        <f xml:space="preserve"> [1]!s_dq_close($A3071,B$1,2)</f>
        <v>15.850398599999998</v>
      </c>
      <c r="C3071" s="67">
        <f xml:space="preserve"> [1]!s_wq_close($A3071,C$1,2)</f>
        <v>1.6005089100000001</v>
      </c>
      <c r="D3071" s="67">
        <f xml:space="preserve"> [1]!s_wq_close($A3071,D$1,2)</f>
        <v>1.6005089100000001</v>
      </c>
      <c r="E3071" s="67">
        <f xml:space="preserve"> [1]!s_wq_close($A3071,E$1,2)</f>
        <v>1.6005089100000001</v>
      </c>
      <c r="F3071" s="67">
        <f xml:space="preserve"> [1]!s_wq_close($A3071,F$1,2)</f>
        <v>1.6005089100000001</v>
      </c>
      <c r="G3071" s="67">
        <f xml:space="preserve"> [1]!s_wq_close($A3071,G$1,2)</f>
        <v>1.6005089100000001</v>
      </c>
      <c r="H3071" s="67">
        <f xml:space="preserve"> [1]!s_wq_close($A3071,H$1,2)</f>
        <v>1.6005089100000001</v>
      </c>
      <c r="I3071" s="67">
        <f xml:space="preserve"> [1]!s_wq_close($A3071,I$1,2)</f>
        <v>1.6005089100000001</v>
      </c>
      <c r="J3071" s="67">
        <f xml:space="preserve"> [1]!s_wq_close($A3071,J$1,2)</f>
        <v>1.6005089100000001</v>
      </c>
      <c r="K3071" s="67">
        <f xml:space="preserve"> [1]!s_wq_close($A3071,K$1,2)</f>
        <v>1.6005089100000001</v>
      </c>
      <c r="L3071" s="67">
        <f xml:space="preserve"> [1]!s_wq_close($A3071,L$1,2)</f>
        <v>1.6005089100000001</v>
      </c>
      <c r="M3071" s="67">
        <f xml:space="preserve"> [1]!s_wq_close($A3071,M$1,2)</f>
        <v>1.6005089100000001</v>
      </c>
      <c r="N3071" s="67">
        <f xml:space="preserve"> [1]!s_wq_close($A3071,N$1,2)</f>
        <v>1.6005089100000001</v>
      </c>
      <c r="O3071" s="67">
        <f xml:space="preserve"> [1]!s_wq_close($A3071,O$1,2)</f>
        <v>1.6005089100000001</v>
      </c>
      <c r="P3071" s="67">
        <f xml:space="preserve"> [1]!s_wq_close($A3071,P$1,2)</f>
        <v>1.6005089100000001</v>
      </c>
      <c r="Q3071" s="67">
        <f xml:space="preserve"> [1]!s_wq_close($A3071,Q$1,2)</f>
        <v>1.6005089100000001</v>
      </c>
      <c r="R3071" s="67">
        <f xml:space="preserve"> [1]!s_wq_close($A3071,R$1,2)</f>
        <v>1.6005089100000001</v>
      </c>
      <c r="S3071" s="67">
        <f xml:space="preserve"> [1]!s_wq_close($A3071,S$1,2)</f>
        <v>1.6005089100000001</v>
      </c>
      <c r="T3071" s="67">
        <f xml:space="preserve"> [1]!s_wq_close($A3071,T$1,2)</f>
        <v>1.6005089100000001</v>
      </c>
      <c r="U3071" s="67">
        <f xml:space="preserve"> [1]!s_wq_close($A3071,U$1,2)</f>
        <v>1.6005089100000001</v>
      </c>
      <c r="V3071" s="67">
        <f xml:space="preserve"> [1]!s_wq_close($A3071,V$1,2)</f>
        <v>1.6005089100000001</v>
      </c>
      <c r="W3071" s="67">
        <f xml:space="preserve"> [1]!s_wq_close($A3071,W$1,2)</f>
        <v>1.6005089100000001</v>
      </c>
      <c r="X3071" s="67">
        <f xml:space="preserve"> [1]!s_wq_close($A3071,X$1,2)</f>
        <v>1.6005089100000001</v>
      </c>
      <c r="Y3071" s="67">
        <f xml:space="preserve"> [1]!s_wq_close($A3071,Y$1,2)</f>
        <v>1.6005089100000001</v>
      </c>
    </row>
    <row r="3072" spans="1:25" x14ac:dyDescent="0.15">
      <c r="A3072" t="s">
        <v>10473</v>
      </c>
      <c r="B3072" s="67">
        <f xml:space="preserve"> [1]!s_dq_close($A3072,B$1,2)</f>
        <v>61.876387049999998</v>
      </c>
      <c r="C3072" s="67">
        <f xml:space="preserve"> [1]!s_wq_close($A3072,C$1,2)</f>
        <v>6.1443824000000005</v>
      </c>
      <c r="D3072" s="67">
        <f xml:space="preserve"> [1]!s_wq_close($A3072,D$1,2)</f>
        <v>6.1443824000000005</v>
      </c>
      <c r="E3072" s="67">
        <f xml:space="preserve"> [1]!s_wq_close($A3072,E$1,2)</f>
        <v>6.1443824000000005</v>
      </c>
      <c r="F3072" s="67">
        <f xml:space="preserve"> [1]!s_wq_close($A3072,F$1,2)</f>
        <v>6.1443824000000005</v>
      </c>
      <c r="G3072" s="67">
        <f xml:space="preserve"> [1]!s_wq_close($A3072,G$1,2)</f>
        <v>6.1443824000000005</v>
      </c>
      <c r="H3072" s="67">
        <f xml:space="preserve"> [1]!s_wq_close($A3072,H$1,2)</f>
        <v>6.1443824000000005</v>
      </c>
      <c r="I3072" s="67">
        <f xml:space="preserve"> [1]!s_wq_close($A3072,I$1,2)</f>
        <v>6.1443824000000005</v>
      </c>
      <c r="J3072" s="67">
        <f xml:space="preserve"> [1]!s_wq_close($A3072,J$1,2)</f>
        <v>6.1443824000000005</v>
      </c>
      <c r="K3072" s="67">
        <f xml:space="preserve"> [1]!s_wq_close($A3072,K$1,2)</f>
        <v>6.1443824000000005</v>
      </c>
      <c r="L3072" s="67">
        <f xml:space="preserve"> [1]!s_wq_close($A3072,L$1,2)</f>
        <v>6.1443824000000005</v>
      </c>
      <c r="M3072" s="67">
        <f xml:space="preserve"> [1]!s_wq_close($A3072,M$1,2)</f>
        <v>6.1443824000000005</v>
      </c>
      <c r="N3072" s="67">
        <f xml:space="preserve"> [1]!s_wq_close($A3072,N$1,2)</f>
        <v>6.1443824000000005</v>
      </c>
      <c r="O3072" s="67">
        <f xml:space="preserve"> [1]!s_wq_close($A3072,O$1,2)</f>
        <v>6.1443824000000005</v>
      </c>
      <c r="P3072" s="67">
        <f xml:space="preserve"> [1]!s_wq_close($A3072,P$1,2)</f>
        <v>6.1443824000000005</v>
      </c>
      <c r="Q3072" s="67">
        <f xml:space="preserve"> [1]!s_wq_close($A3072,Q$1,2)</f>
        <v>6.1443824000000005</v>
      </c>
      <c r="R3072" s="67">
        <f xml:space="preserve"> [1]!s_wq_close($A3072,R$1,2)</f>
        <v>6.1443824000000005</v>
      </c>
      <c r="S3072" s="67">
        <f xml:space="preserve"> [1]!s_wq_close($A3072,S$1,2)</f>
        <v>6.1443824000000005</v>
      </c>
      <c r="T3072" s="67">
        <f xml:space="preserve"> [1]!s_wq_close($A3072,T$1,2)</f>
        <v>6.1443824000000005</v>
      </c>
      <c r="U3072" s="67">
        <f xml:space="preserve"> [1]!s_wq_close($A3072,U$1,2)</f>
        <v>6.1443824000000005</v>
      </c>
      <c r="V3072" s="67">
        <f xml:space="preserve"> [1]!s_wq_close($A3072,V$1,2)</f>
        <v>6.1443824000000005</v>
      </c>
      <c r="W3072" s="67">
        <f xml:space="preserve"> [1]!s_wq_close($A3072,W$1,2)</f>
        <v>6.1443824000000005</v>
      </c>
      <c r="X3072" s="67">
        <f xml:space="preserve"> [1]!s_wq_close($A3072,X$1,2)</f>
        <v>6.1443824000000005</v>
      </c>
      <c r="Y3072" s="67">
        <f xml:space="preserve"> [1]!s_wq_close($A3072,Y$1,2)</f>
        <v>6.1443824000000005</v>
      </c>
    </row>
    <row r="3073" spans="1:25" x14ac:dyDescent="0.15">
      <c r="A3073" t="s">
        <v>10474</v>
      </c>
      <c r="B3073" s="67">
        <f xml:space="preserve"> [1]!s_dq_close($A3073,B$1,2)</f>
        <v>7.2291794500000002</v>
      </c>
      <c r="C3073" s="67">
        <f xml:space="preserve"> [1]!s_wq_close($A3073,C$1,2)</f>
        <v>210.33360660000002</v>
      </c>
      <c r="D3073" s="67">
        <f xml:space="preserve"> [1]!s_wq_close($A3073,D$1,2)</f>
        <v>210.33360660000002</v>
      </c>
      <c r="E3073" s="67">
        <f xml:space="preserve"> [1]!s_wq_close($A3073,E$1,2)</f>
        <v>210.33360660000002</v>
      </c>
      <c r="F3073" s="67">
        <f xml:space="preserve"> [1]!s_wq_close($A3073,F$1,2)</f>
        <v>210.33360660000002</v>
      </c>
      <c r="G3073" s="67">
        <f xml:space="preserve"> [1]!s_wq_close($A3073,G$1,2)</f>
        <v>210.33360660000002</v>
      </c>
      <c r="H3073" s="67">
        <f xml:space="preserve"> [1]!s_wq_close($A3073,H$1,2)</f>
        <v>210.33360660000002</v>
      </c>
      <c r="I3073" s="67">
        <f xml:space="preserve"> [1]!s_wq_close($A3073,I$1,2)</f>
        <v>210.33360660000002</v>
      </c>
      <c r="J3073" s="67">
        <f xml:space="preserve"> [1]!s_wq_close($A3073,J$1,2)</f>
        <v>210.33360660000002</v>
      </c>
      <c r="K3073" s="67">
        <f xml:space="preserve"> [1]!s_wq_close($A3073,K$1,2)</f>
        <v>210.33360660000002</v>
      </c>
      <c r="L3073" s="67">
        <f xml:space="preserve"> [1]!s_wq_close($A3073,L$1,2)</f>
        <v>210.33360660000002</v>
      </c>
      <c r="M3073" s="67">
        <f xml:space="preserve"> [1]!s_wq_close($A3073,M$1,2)</f>
        <v>210.33360660000002</v>
      </c>
      <c r="N3073" s="67">
        <f xml:space="preserve"> [1]!s_wq_close($A3073,N$1,2)</f>
        <v>210.33360660000002</v>
      </c>
      <c r="O3073" s="67">
        <f xml:space="preserve"> [1]!s_wq_close($A3073,O$1,2)</f>
        <v>210.33360660000002</v>
      </c>
      <c r="P3073" s="67">
        <f xml:space="preserve"> [1]!s_wq_close($A3073,P$1,2)</f>
        <v>210.33360660000002</v>
      </c>
      <c r="Q3073" s="67">
        <f xml:space="preserve"> [1]!s_wq_close($A3073,Q$1,2)</f>
        <v>210.33360660000002</v>
      </c>
      <c r="R3073" s="67">
        <f xml:space="preserve"> [1]!s_wq_close($A3073,R$1,2)</f>
        <v>210.33360660000002</v>
      </c>
      <c r="S3073" s="67">
        <f xml:space="preserve"> [1]!s_wq_close($A3073,S$1,2)</f>
        <v>210.33360660000002</v>
      </c>
      <c r="T3073" s="67">
        <f xml:space="preserve"> [1]!s_wq_close($A3073,T$1,2)</f>
        <v>210.33360660000002</v>
      </c>
      <c r="U3073" s="67">
        <f xml:space="preserve"> [1]!s_wq_close($A3073,U$1,2)</f>
        <v>210.33360660000002</v>
      </c>
      <c r="V3073" s="67">
        <f xml:space="preserve"> [1]!s_wq_close($A3073,V$1,2)</f>
        <v>210.33360660000002</v>
      </c>
      <c r="W3073" s="67">
        <f xml:space="preserve"> [1]!s_wq_close($A3073,W$1,2)</f>
        <v>210.33360660000002</v>
      </c>
      <c r="X3073" s="67">
        <f xml:space="preserve"> [1]!s_wq_close($A3073,X$1,2)</f>
        <v>210.33360660000002</v>
      </c>
      <c r="Y3073" s="67">
        <f xml:space="preserve"> [1]!s_wq_close($A3073,Y$1,2)</f>
        <v>210.33360660000002</v>
      </c>
    </row>
    <row r="3074" spans="1:25" x14ac:dyDescent="0.15">
      <c r="A3074" t="s">
        <v>10475</v>
      </c>
      <c r="B3074" s="67">
        <f xml:space="preserve"> [1]!s_dq_close($A3074,B$1,2)</f>
        <v>48.16702265</v>
      </c>
      <c r="C3074" s="67">
        <f xml:space="preserve"> [1]!s_wq_close($A3074,C$1,2)</f>
        <v>3.3291767600000002</v>
      </c>
      <c r="D3074" s="67">
        <f xml:space="preserve"> [1]!s_wq_close($A3074,D$1,2)</f>
        <v>3.3291767600000002</v>
      </c>
      <c r="E3074" s="67">
        <f xml:space="preserve"> [1]!s_wq_close($A3074,E$1,2)</f>
        <v>3.3291767600000002</v>
      </c>
      <c r="F3074" s="67">
        <f xml:space="preserve"> [1]!s_wq_close($A3074,F$1,2)</f>
        <v>3.3291767600000002</v>
      </c>
      <c r="G3074" s="67">
        <f xml:space="preserve"> [1]!s_wq_close($A3074,G$1,2)</f>
        <v>3.3291767600000002</v>
      </c>
      <c r="H3074" s="67">
        <f xml:space="preserve"> [1]!s_wq_close($A3074,H$1,2)</f>
        <v>3.3291767600000002</v>
      </c>
      <c r="I3074" s="67">
        <f xml:space="preserve"> [1]!s_wq_close($A3074,I$1,2)</f>
        <v>3.3291767600000002</v>
      </c>
      <c r="J3074" s="67">
        <f xml:space="preserve"> [1]!s_wq_close($A3074,J$1,2)</f>
        <v>3.3291767600000002</v>
      </c>
      <c r="K3074" s="67">
        <f xml:space="preserve"> [1]!s_wq_close($A3074,K$1,2)</f>
        <v>3.3291767600000002</v>
      </c>
      <c r="L3074" s="67">
        <f xml:space="preserve"> [1]!s_wq_close($A3074,L$1,2)</f>
        <v>3.3291767600000002</v>
      </c>
      <c r="M3074" s="67">
        <f xml:space="preserve"> [1]!s_wq_close($A3074,M$1,2)</f>
        <v>3.3291767600000002</v>
      </c>
      <c r="N3074" s="67">
        <f xml:space="preserve"> [1]!s_wq_close($A3074,N$1,2)</f>
        <v>3.3291767600000002</v>
      </c>
      <c r="O3074" s="67">
        <f xml:space="preserve"> [1]!s_wq_close($A3074,O$1,2)</f>
        <v>3.3291767600000002</v>
      </c>
      <c r="P3074" s="67">
        <f xml:space="preserve"> [1]!s_wq_close($A3074,P$1,2)</f>
        <v>3.3291767600000002</v>
      </c>
      <c r="Q3074" s="67">
        <f xml:space="preserve"> [1]!s_wq_close($A3074,Q$1,2)</f>
        <v>3.3291767600000002</v>
      </c>
      <c r="R3074" s="67">
        <f xml:space="preserve"> [1]!s_wq_close($A3074,R$1,2)</f>
        <v>3.3291767600000002</v>
      </c>
      <c r="S3074" s="67">
        <f xml:space="preserve"> [1]!s_wq_close($A3074,S$1,2)</f>
        <v>3.3291767600000002</v>
      </c>
      <c r="T3074" s="67">
        <f xml:space="preserve"> [1]!s_wq_close($A3074,T$1,2)</f>
        <v>3.3291767600000002</v>
      </c>
      <c r="U3074" s="67">
        <f xml:space="preserve"> [1]!s_wq_close($A3074,U$1,2)</f>
        <v>3.3291767600000002</v>
      </c>
      <c r="V3074" s="67">
        <f xml:space="preserve"> [1]!s_wq_close($A3074,V$1,2)</f>
        <v>3.3291767600000002</v>
      </c>
      <c r="W3074" s="67">
        <f xml:space="preserve"> [1]!s_wq_close($A3074,W$1,2)</f>
        <v>3.3291767600000002</v>
      </c>
      <c r="X3074" s="67">
        <f xml:space="preserve"> [1]!s_wq_close($A3074,X$1,2)</f>
        <v>3.3291767600000002</v>
      </c>
      <c r="Y3074" s="67">
        <f xml:space="preserve"> [1]!s_wq_close($A3074,Y$1,2)</f>
        <v>3.3291767600000002</v>
      </c>
    </row>
    <row r="3075" spans="1:25" x14ac:dyDescent="0.15">
      <c r="A3075" t="s">
        <v>10476</v>
      </c>
      <c r="B3075" s="67">
        <f xml:space="preserve"> [1]!s_dq_close($A3075,B$1,2)</f>
        <v>34.513135999999996</v>
      </c>
      <c r="C3075" s="67">
        <f xml:space="preserve"> [1]!s_wq_close($A3075,C$1,2)</f>
        <v>1.4202804600000001</v>
      </c>
      <c r="D3075" s="67">
        <f xml:space="preserve"> [1]!s_wq_close($A3075,D$1,2)</f>
        <v>1.4202804600000001</v>
      </c>
      <c r="E3075" s="67">
        <f xml:space="preserve"> [1]!s_wq_close($A3075,E$1,2)</f>
        <v>1.4202804600000001</v>
      </c>
      <c r="F3075" s="67">
        <f xml:space="preserve"> [1]!s_wq_close($A3075,F$1,2)</f>
        <v>1.4202804600000001</v>
      </c>
      <c r="G3075" s="67">
        <f xml:space="preserve"> [1]!s_wq_close($A3075,G$1,2)</f>
        <v>1.4202804600000001</v>
      </c>
      <c r="H3075" s="67">
        <f xml:space="preserve"> [1]!s_wq_close($A3075,H$1,2)</f>
        <v>1.4202804600000001</v>
      </c>
      <c r="I3075" s="67">
        <f xml:space="preserve"> [1]!s_wq_close($A3075,I$1,2)</f>
        <v>1.4202804600000001</v>
      </c>
      <c r="J3075" s="67">
        <f xml:space="preserve"> [1]!s_wq_close($A3075,J$1,2)</f>
        <v>1.4202804600000001</v>
      </c>
      <c r="K3075" s="67">
        <f xml:space="preserve"> [1]!s_wq_close($A3075,K$1,2)</f>
        <v>1.4202804600000001</v>
      </c>
      <c r="L3075" s="67">
        <f xml:space="preserve"> [1]!s_wq_close($A3075,L$1,2)</f>
        <v>1.4202804600000001</v>
      </c>
      <c r="M3075" s="67">
        <f xml:space="preserve"> [1]!s_wq_close($A3075,M$1,2)</f>
        <v>1.4202804600000001</v>
      </c>
      <c r="N3075" s="67">
        <f xml:space="preserve"> [1]!s_wq_close($A3075,N$1,2)</f>
        <v>1.4202804600000001</v>
      </c>
      <c r="O3075" s="67">
        <f xml:space="preserve"> [1]!s_wq_close($A3075,O$1,2)</f>
        <v>1.4202804600000001</v>
      </c>
      <c r="P3075" s="67">
        <f xml:space="preserve"> [1]!s_wq_close($A3075,P$1,2)</f>
        <v>1.4202804600000001</v>
      </c>
      <c r="Q3075" s="67">
        <f xml:space="preserve"> [1]!s_wq_close($A3075,Q$1,2)</f>
        <v>1.4202804600000001</v>
      </c>
      <c r="R3075" s="67">
        <f xml:space="preserve"> [1]!s_wq_close($A3075,R$1,2)</f>
        <v>1.4202804600000001</v>
      </c>
      <c r="S3075" s="67">
        <f xml:space="preserve"> [1]!s_wq_close($A3075,S$1,2)</f>
        <v>1.4202804600000001</v>
      </c>
      <c r="T3075" s="67">
        <f xml:space="preserve"> [1]!s_wq_close($A3075,T$1,2)</f>
        <v>1.4202804600000001</v>
      </c>
      <c r="U3075" s="67">
        <f xml:space="preserve"> [1]!s_wq_close($A3075,U$1,2)</f>
        <v>1.4202804600000001</v>
      </c>
      <c r="V3075" s="67">
        <f xml:space="preserve"> [1]!s_wq_close($A3075,V$1,2)</f>
        <v>1.4202804600000001</v>
      </c>
      <c r="W3075" s="67">
        <f xml:space="preserve"> [1]!s_wq_close($A3075,W$1,2)</f>
        <v>1.4202804600000001</v>
      </c>
      <c r="X3075" s="67">
        <f xml:space="preserve"> [1]!s_wq_close($A3075,X$1,2)</f>
        <v>1.4202804600000001</v>
      </c>
      <c r="Y3075" s="67">
        <f xml:space="preserve"> [1]!s_wq_close($A3075,Y$1,2)</f>
        <v>1.4202804600000001</v>
      </c>
    </row>
    <row r="3076" spans="1:25" x14ac:dyDescent="0.15">
      <c r="A3076" t="s">
        <v>10477</v>
      </c>
      <c r="B3076" s="67">
        <f xml:space="preserve"> [1]!s_dq_close($A3076,B$1,2)</f>
        <v>6.1899009899999999</v>
      </c>
      <c r="C3076" s="67">
        <f xml:space="preserve"> [1]!s_wq_close($A3076,C$1,2)</f>
        <v>4.9083479900000002</v>
      </c>
      <c r="D3076" s="67">
        <f xml:space="preserve"> [1]!s_wq_close($A3076,D$1,2)</f>
        <v>4.9083479900000002</v>
      </c>
      <c r="E3076" s="67">
        <f xml:space="preserve"> [1]!s_wq_close($A3076,E$1,2)</f>
        <v>4.9083479900000002</v>
      </c>
      <c r="F3076" s="67">
        <f xml:space="preserve"> [1]!s_wq_close($A3076,F$1,2)</f>
        <v>4.9083479900000002</v>
      </c>
      <c r="G3076" s="67">
        <f xml:space="preserve"> [1]!s_wq_close($A3076,G$1,2)</f>
        <v>4.9083479900000002</v>
      </c>
      <c r="H3076" s="67">
        <f xml:space="preserve"> [1]!s_wq_close($A3076,H$1,2)</f>
        <v>4.9083479900000002</v>
      </c>
      <c r="I3076" s="67">
        <f xml:space="preserve"> [1]!s_wq_close($A3076,I$1,2)</f>
        <v>4.9083479900000002</v>
      </c>
      <c r="J3076" s="67">
        <f xml:space="preserve"> [1]!s_wq_close($A3076,J$1,2)</f>
        <v>4.9083479900000002</v>
      </c>
      <c r="K3076" s="67">
        <f xml:space="preserve"> [1]!s_wq_close($A3076,K$1,2)</f>
        <v>4.9083479900000002</v>
      </c>
      <c r="L3076" s="67">
        <f xml:space="preserve"> [1]!s_wq_close($A3076,L$1,2)</f>
        <v>4.9083479900000002</v>
      </c>
      <c r="M3076" s="67">
        <f xml:space="preserve"> [1]!s_wq_close($A3076,M$1,2)</f>
        <v>4.9083479900000002</v>
      </c>
      <c r="N3076" s="67">
        <f xml:space="preserve"> [1]!s_wq_close($A3076,N$1,2)</f>
        <v>4.9083479900000002</v>
      </c>
      <c r="O3076" s="67">
        <f xml:space="preserve"> [1]!s_wq_close($A3076,O$1,2)</f>
        <v>4.9083479900000002</v>
      </c>
      <c r="P3076" s="67">
        <f xml:space="preserve"> [1]!s_wq_close($A3076,P$1,2)</f>
        <v>4.9083479900000002</v>
      </c>
      <c r="Q3076" s="67">
        <f xml:space="preserve"> [1]!s_wq_close($A3076,Q$1,2)</f>
        <v>4.9083479900000002</v>
      </c>
      <c r="R3076" s="67">
        <f xml:space="preserve"> [1]!s_wq_close($A3076,R$1,2)</f>
        <v>4.9083479900000002</v>
      </c>
      <c r="S3076" s="67">
        <f xml:space="preserve"> [1]!s_wq_close($A3076,S$1,2)</f>
        <v>4.9083479900000002</v>
      </c>
      <c r="T3076" s="67">
        <f xml:space="preserve"> [1]!s_wq_close($A3076,T$1,2)</f>
        <v>4.9083479900000002</v>
      </c>
      <c r="U3076" s="67">
        <f xml:space="preserve"> [1]!s_wq_close($A3076,U$1,2)</f>
        <v>4.9083479900000002</v>
      </c>
      <c r="V3076" s="67">
        <f xml:space="preserve"> [1]!s_wq_close($A3076,V$1,2)</f>
        <v>4.9083479900000002</v>
      </c>
      <c r="W3076" s="67">
        <f xml:space="preserve"> [1]!s_wq_close($A3076,W$1,2)</f>
        <v>4.9083479900000002</v>
      </c>
      <c r="X3076" s="67">
        <f xml:space="preserve"> [1]!s_wq_close($A3076,X$1,2)</f>
        <v>4.9083479900000002</v>
      </c>
      <c r="Y3076" s="67">
        <f xml:space="preserve"> [1]!s_wq_close($A3076,Y$1,2)</f>
        <v>4.9083479900000002</v>
      </c>
    </row>
    <row r="3077" spans="1:25" x14ac:dyDescent="0.15">
      <c r="A3077" t="s">
        <v>10478</v>
      </c>
      <c r="B3077" s="67">
        <f xml:space="preserve"> [1]!s_dq_close($A3077,B$1,2)</f>
        <v>60.209547199999996</v>
      </c>
      <c r="C3077" s="67">
        <f xml:space="preserve"> [1]!s_wq_close($A3077,C$1,2)</f>
        <v>401.31712485999998</v>
      </c>
      <c r="D3077" s="67">
        <f xml:space="preserve"> [1]!s_wq_close($A3077,D$1,2)</f>
        <v>401.31712485999998</v>
      </c>
      <c r="E3077" s="67">
        <f xml:space="preserve"> [1]!s_wq_close($A3077,E$1,2)</f>
        <v>401.31712485999998</v>
      </c>
      <c r="F3077" s="67">
        <f xml:space="preserve"> [1]!s_wq_close($A3077,F$1,2)</f>
        <v>401.31712485999998</v>
      </c>
      <c r="G3077" s="67">
        <f xml:space="preserve"> [1]!s_wq_close($A3077,G$1,2)</f>
        <v>401.31712485999998</v>
      </c>
      <c r="H3077" s="67">
        <f xml:space="preserve"> [1]!s_wq_close($A3077,H$1,2)</f>
        <v>401.31712485999998</v>
      </c>
      <c r="I3077" s="67">
        <f xml:space="preserve"> [1]!s_wq_close($A3077,I$1,2)</f>
        <v>401.31712485999998</v>
      </c>
      <c r="J3077" s="67">
        <f xml:space="preserve"> [1]!s_wq_close($A3077,J$1,2)</f>
        <v>401.31712485999998</v>
      </c>
      <c r="K3077" s="67">
        <f xml:space="preserve"> [1]!s_wq_close($A3077,K$1,2)</f>
        <v>401.31712485999998</v>
      </c>
      <c r="L3077" s="67">
        <f xml:space="preserve"> [1]!s_wq_close($A3077,L$1,2)</f>
        <v>401.31712485999998</v>
      </c>
      <c r="M3077" s="67">
        <f xml:space="preserve"> [1]!s_wq_close($A3077,M$1,2)</f>
        <v>401.31712485999998</v>
      </c>
      <c r="N3077" s="67">
        <f xml:space="preserve"> [1]!s_wq_close($A3077,N$1,2)</f>
        <v>401.31712485999998</v>
      </c>
      <c r="O3077" s="67">
        <f xml:space="preserve"> [1]!s_wq_close($A3077,O$1,2)</f>
        <v>401.31712485999998</v>
      </c>
      <c r="P3077" s="67">
        <f xml:space="preserve"> [1]!s_wq_close($A3077,P$1,2)</f>
        <v>401.31712485999998</v>
      </c>
      <c r="Q3077" s="67">
        <f xml:space="preserve"> [1]!s_wq_close($A3077,Q$1,2)</f>
        <v>401.31712485999998</v>
      </c>
      <c r="R3077" s="67">
        <f xml:space="preserve"> [1]!s_wq_close($A3077,R$1,2)</f>
        <v>401.31712485999998</v>
      </c>
      <c r="S3077" s="67">
        <f xml:space="preserve"> [1]!s_wq_close($A3077,S$1,2)</f>
        <v>401.31712485999998</v>
      </c>
      <c r="T3077" s="67">
        <f xml:space="preserve"> [1]!s_wq_close($A3077,T$1,2)</f>
        <v>401.31712485999998</v>
      </c>
      <c r="U3077" s="67">
        <f xml:space="preserve"> [1]!s_wq_close($A3077,U$1,2)</f>
        <v>401.31712485999998</v>
      </c>
      <c r="V3077" s="67">
        <f xml:space="preserve"> [1]!s_wq_close($A3077,V$1,2)</f>
        <v>401.31712485999998</v>
      </c>
      <c r="W3077" s="67">
        <f xml:space="preserve"> [1]!s_wq_close($A3077,W$1,2)</f>
        <v>401.31712485999998</v>
      </c>
      <c r="X3077" s="67">
        <f xml:space="preserve"> [1]!s_wq_close($A3077,X$1,2)</f>
        <v>401.31712485999998</v>
      </c>
      <c r="Y3077" s="67">
        <f xml:space="preserve"> [1]!s_wq_close($A3077,Y$1,2)</f>
        <v>401.31712485999998</v>
      </c>
    </row>
    <row r="3078" spans="1:25" x14ac:dyDescent="0.15">
      <c r="A3078" t="s">
        <v>10479</v>
      </c>
      <c r="B3078" s="67">
        <f xml:space="preserve"> [1]!s_dq_close($A3078,B$1,2)</f>
        <v>28.058232060000002</v>
      </c>
      <c r="C3078" s="67">
        <f xml:space="preserve"> [1]!s_wq_close($A3078,C$1,2)</f>
        <v>177.07080999999999</v>
      </c>
      <c r="D3078" s="67">
        <f xml:space="preserve"> [1]!s_wq_close($A3078,D$1,2)</f>
        <v>177.07080999999999</v>
      </c>
      <c r="E3078" s="67">
        <f xml:space="preserve"> [1]!s_wq_close($A3078,E$1,2)</f>
        <v>177.07080999999999</v>
      </c>
      <c r="F3078" s="67">
        <f xml:space="preserve"> [1]!s_wq_close($A3078,F$1,2)</f>
        <v>177.07080999999999</v>
      </c>
      <c r="G3078" s="67">
        <f xml:space="preserve"> [1]!s_wq_close($A3078,G$1,2)</f>
        <v>177.07080999999999</v>
      </c>
      <c r="H3078" s="67">
        <f xml:space="preserve"> [1]!s_wq_close($A3078,H$1,2)</f>
        <v>177.07080999999999</v>
      </c>
      <c r="I3078" s="67">
        <f xml:space="preserve"> [1]!s_wq_close($A3078,I$1,2)</f>
        <v>177.07080999999999</v>
      </c>
      <c r="J3078" s="67">
        <f xml:space="preserve"> [1]!s_wq_close($A3078,J$1,2)</f>
        <v>177.07080999999999</v>
      </c>
      <c r="K3078" s="67">
        <f xml:space="preserve"> [1]!s_wq_close($A3078,K$1,2)</f>
        <v>177.07080999999999</v>
      </c>
      <c r="L3078" s="67">
        <f xml:space="preserve"> [1]!s_wq_close($A3078,L$1,2)</f>
        <v>177.07080999999999</v>
      </c>
      <c r="M3078" s="67">
        <f xml:space="preserve"> [1]!s_wq_close($A3078,M$1,2)</f>
        <v>177.07080999999999</v>
      </c>
      <c r="N3078" s="67">
        <f xml:space="preserve"> [1]!s_wq_close($A3078,N$1,2)</f>
        <v>177.07080999999999</v>
      </c>
      <c r="O3078" s="67">
        <f xml:space="preserve"> [1]!s_wq_close($A3078,O$1,2)</f>
        <v>177.07080999999999</v>
      </c>
      <c r="P3078" s="67">
        <f xml:space="preserve"> [1]!s_wq_close($A3078,P$1,2)</f>
        <v>177.07080999999999</v>
      </c>
      <c r="Q3078" s="67">
        <f xml:space="preserve"> [1]!s_wq_close($A3078,Q$1,2)</f>
        <v>177.07080999999999</v>
      </c>
      <c r="R3078" s="67">
        <f xml:space="preserve"> [1]!s_wq_close($A3078,R$1,2)</f>
        <v>177.07080999999999</v>
      </c>
      <c r="S3078" s="67">
        <f xml:space="preserve"> [1]!s_wq_close($A3078,S$1,2)</f>
        <v>177.07080999999999</v>
      </c>
      <c r="T3078" s="67">
        <f xml:space="preserve"> [1]!s_wq_close($A3078,T$1,2)</f>
        <v>177.07080999999999</v>
      </c>
      <c r="U3078" s="67">
        <f xml:space="preserve"> [1]!s_wq_close($A3078,U$1,2)</f>
        <v>177.07080999999999</v>
      </c>
      <c r="V3078" s="67">
        <f xml:space="preserve"> [1]!s_wq_close($A3078,V$1,2)</f>
        <v>177.07080999999999</v>
      </c>
      <c r="W3078" s="67">
        <f xml:space="preserve"> [1]!s_wq_close($A3078,W$1,2)</f>
        <v>177.07080999999999</v>
      </c>
      <c r="X3078" s="67">
        <f xml:space="preserve"> [1]!s_wq_close($A3078,X$1,2)</f>
        <v>177.07080999999999</v>
      </c>
      <c r="Y3078" s="67">
        <f xml:space="preserve"> [1]!s_wq_close($A3078,Y$1,2)</f>
        <v>177.07080999999999</v>
      </c>
    </row>
    <row r="3079" spans="1:25" x14ac:dyDescent="0.15">
      <c r="A3079" t="s">
        <v>10480</v>
      </c>
      <c r="B3079" s="67">
        <f xml:space="preserve"> [1]!s_dq_close($A3079,B$1,2)</f>
        <v>46.8223068</v>
      </c>
      <c r="C3079" s="67">
        <f xml:space="preserve"> [1]!s_wq_close($A3079,C$1,2)</f>
        <v>53.577000240000004</v>
      </c>
      <c r="D3079" s="67">
        <f xml:space="preserve"> [1]!s_wq_close($A3079,D$1,2)</f>
        <v>53.577000240000004</v>
      </c>
      <c r="E3079" s="67">
        <f xml:space="preserve"> [1]!s_wq_close($A3079,E$1,2)</f>
        <v>53.577000240000004</v>
      </c>
      <c r="F3079" s="67">
        <f xml:space="preserve"> [1]!s_wq_close($A3079,F$1,2)</f>
        <v>53.577000240000004</v>
      </c>
      <c r="G3079" s="67">
        <f xml:space="preserve"> [1]!s_wq_close($A3079,G$1,2)</f>
        <v>53.577000240000004</v>
      </c>
      <c r="H3079" s="67">
        <f xml:space="preserve"> [1]!s_wq_close($A3079,H$1,2)</f>
        <v>53.577000240000004</v>
      </c>
      <c r="I3079" s="67">
        <f xml:space="preserve"> [1]!s_wq_close($A3079,I$1,2)</f>
        <v>53.577000240000004</v>
      </c>
      <c r="J3079" s="67">
        <f xml:space="preserve"> [1]!s_wq_close($A3079,J$1,2)</f>
        <v>53.577000240000004</v>
      </c>
      <c r="K3079" s="67">
        <f xml:space="preserve"> [1]!s_wq_close($A3079,K$1,2)</f>
        <v>53.577000240000004</v>
      </c>
      <c r="L3079" s="67">
        <f xml:space="preserve"> [1]!s_wq_close($A3079,L$1,2)</f>
        <v>53.577000240000004</v>
      </c>
      <c r="M3079" s="67">
        <f xml:space="preserve"> [1]!s_wq_close($A3079,M$1,2)</f>
        <v>53.577000240000004</v>
      </c>
      <c r="N3079" s="67">
        <f xml:space="preserve"> [1]!s_wq_close($A3079,N$1,2)</f>
        <v>53.577000240000004</v>
      </c>
      <c r="O3079" s="67">
        <f xml:space="preserve"> [1]!s_wq_close($A3079,O$1,2)</f>
        <v>53.577000240000004</v>
      </c>
      <c r="P3079" s="67">
        <f xml:space="preserve"> [1]!s_wq_close($A3079,P$1,2)</f>
        <v>53.577000240000004</v>
      </c>
      <c r="Q3079" s="67">
        <f xml:space="preserve"> [1]!s_wq_close($A3079,Q$1,2)</f>
        <v>53.577000240000004</v>
      </c>
      <c r="R3079" s="67">
        <f xml:space="preserve"> [1]!s_wq_close($A3079,R$1,2)</f>
        <v>53.577000240000004</v>
      </c>
      <c r="S3079" s="67">
        <f xml:space="preserve"> [1]!s_wq_close($A3079,S$1,2)</f>
        <v>53.577000240000004</v>
      </c>
      <c r="T3079" s="67">
        <f xml:space="preserve"> [1]!s_wq_close($A3079,T$1,2)</f>
        <v>53.577000240000004</v>
      </c>
      <c r="U3079" s="67">
        <f xml:space="preserve"> [1]!s_wq_close($A3079,U$1,2)</f>
        <v>53.577000240000004</v>
      </c>
      <c r="V3079" s="67">
        <f xml:space="preserve"> [1]!s_wq_close($A3079,V$1,2)</f>
        <v>53.577000240000004</v>
      </c>
      <c r="W3079" s="67">
        <f xml:space="preserve"> [1]!s_wq_close($A3079,W$1,2)</f>
        <v>53.577000240000004</v>
      </c>
      <c r="X3079" s="67">
        <f xml:space="preserve"> [1]!s_wq_close($A3079,X$1,2)</f>
        <v>53.577000240000004</v>
      </c>
      <c r="Y3079" s="67">
        <f xml:space="preserve"> [1]!s_wq_close($A3079,Y$1,2)</f>
        <v>53.577000240000004</v>
      </c>
    </row>
    <row r="3080" spans="1:25" x14ac:dyDescent="0.15">
      <c r="A3080" t="s">
        <v>10481</v>
      </c>
      <c r="B3080" s="67">
        <f xml:space="preserve"> [1]!s_dq_close($A3080,B$1,2)</f>
        <v>23.026802750000002</v>
      </c>
      <c r="C3080" s="67">
        <f xml:space="preserve"> [1]!s_wq_close($A3080,C$1,2)</f>
        <v>1.35341208</v>
      </c>
      <c r="D3080" s="67">
        <f xml:space="preserve"> [1]!s_wq_close($A3080,D$1,2)</f>
        <v>1.35341208</v>
      </c>
      <c r="E3080" s="67">
        <f xml:space="preserve"> [1]!s_wq_close($A3080,E$1,2)</f>
        <v>1.35341208</v>
      </c>
      <c r="F3080" s="67">
        <f xml:space="preserve"> [1]!s_wq_close($A3080,F$1,2)</f>
        <v>1.35341208</v>
      </c>
      <c r="G3080" s="67">
        <f xml:space="preserve"> [1]!s_wq_close($A3080,G$1,2)</f>
        <v>1.35341208</v>
      </c>
      <c r="H3080" s="67">
        <f xml:space="preserve"> [1]!s_wq_close($A3080,H$1,2)</f>
        <v>1.35341208</v>
      </c>
      <c r="I3080" s="67">
        <f xml:space="preserve"> [1]!s_wq_close($A3080,I$1,2)</f>
        <v>1.35341208</v>
      </c>
      <c r="J3080" s="67">
        <f xml:space="preserve"> [1]!s_wq_close($A3080,J$1,2)</f>
        <v>1.35341208</v>
      </c>
      <c r="K3080" s="67">
        <f xml:space="preserve"> [1]!s_wq_close($A3080,K$1,2)</f>
        <v>1.35341208</v>
      </c>
      <c r="L3080" s="67">
        <f xml:space="preserve"> [1]!s_wq_close($A3080,L$1,2)</f>
        <v>1.35341208</v>
      </c>
      <c r="M3080" s="67">
        <f xml:space="preserve"> [1]!s_wq_close($A3080,M$1,2)</f>
        <v>1.35341208</v>
      </c>
      <c r="N3080" s="67">
        <f xml:space="preserve"> [1]!s_wq_close($A3080,N$1,2)</f>
        <v>1.35341208</v>
      </c>
      <c r="O3080" s="67">
        <f xml:space="preserve"> [1]!s_wq_close($A3080,O$1,2)</f>
        <v>1.35341208</v>
      </c>
      <c r="P3080" s="67">
        <f xml:space="preserve"> [1]!s_wq_close($A3080,P$1,2)</f>
        <v>1.35341208</v>
      </c>
      <c r="Q3080" s="67">
        <f xml:space="preserve"> [1]!s_wq_close($A3080,Q$1,2)</f>
        <v>1.35341208</v>
      </c>
      <c r="R3080" s="67">
        <f xml:space="preserve"> [1]!s_wq_close($A3080,R$1,2)</f>
        <v>1.35341208</v>
      </c>
      <c r="S3080" s="67">
        <f xml:space="preserve"> [1]!s_wq_close($A3080,S$1,2)</f>
        <v>1.35341208</v>
      </c>
      <c r="T3080" s="67">
        <f xml:space="preserve"> [1]!s_wq_close($A3080,T$1,2)</f>
        <v>1.35341208</v>
      </c>
      <c r="U3080" s="67">
        <f xml:space="preserve"> [1]!s_wq_close($A3080,U$1,2)</f>
        <v>1.35341208</v>
      </c>
      <c r="V3080" s="67">
        <f xml:space="preserve"> [1]!s_wq_close($A3080,V$1,2)</f>
        <v>1.35341208</v>
      </c>
      <c r="W3080" s="67">
        <f xml:space="preserve"> [1]!s_wq_close($A3080,W$1,2)</f>
        <v>1.35341208</v>
      </c>
      <c r="X3080" s="67">
        <f xml:space="preserve"> [1]!s_wq_close($A3080,X$1,2)</f>
        <v>1.35341208</v>
      </c>
      <c r="Y3080" s="67">
        <f xml:space="preserve"> [1]!s_wq_close($A3080,Y$1,2)</f>
        <v>1.35341208</v>
      </c>
    </row>
    <row r="3081" spans="1:25" x14ac:dyDescent="0.15">
      <c r="A3081" t="s">
        <v>10482</v>
      </c>
      <c r="B3081" s="67">
        <f xml:space="preserve"> [1]!s_dq_close($A3081,B$1,2)</f>
        <v>59.084911440000006</v>
      </c>
      <c r="C3081" s="67">
        <f xml:space="preserve"> [1]!s_wq_close($A3081,C$1,2)</f>
        <v>11.238052320000001</v>
      </c>
      <c r="D3081" s="67">
        <f xml:space="preserve"> [1]!s_wq_close($A3081,D$1,2)</f>
        <v>11.238052320000001</v>
      </c>
      <c r="E3081" s="67">
        <f xml:space="preserve"> [1]!s_wq_close($A3081,E$1,2)</f>
        <v>11.238052320000001</v>
      </c>
      <c r="F3081" s="67">
        <f xml:space="preserve"> [1]!s_wq_close($A3081,F$1,2)</f>
        <v>11.238052320000001</v>
      </c>
      <c r="G3081" s="67">
        <f xml:space="preserve"> [1]!s_wq_close($A3081,G$1,2)</f>
        <v>11.238052320000001</v>
      </c>
      <c r="H3081" s="67">
        <f xml:space="preserve"> [1]!s_wq_close($A3081,H$1,2)</f>
        <v>11.238052320000001</v>
      </c>
      <c r="I3081" s="67">
        <f xml:space="preserve"> [1]!s_wq_close($A3081,I$1,2)</f>
        <v>11.238052320000001</v>
      </c>
      <c r="J3081" s="67">
        <f xml:space="preserve"> [1]!s_wq_close($A3081,J$1,2)</f>
        <v>11.238052320000001</v>
      </c>
      <c r="K3081" s="67">
        <f xml:space="preserve"> [1]!s_wq_close($A3081,K$1,2)</f>
        <v>11.238052320000001</v>
      </c>
      <c r="L3081" s="67">
        <f xml:space="preserve"> [1]!s_wq_close($A3081,L$1,2)</f>
        <v>11.238052320000001</v>
      </c>
      <c r="M3081" s="67">
        <f xml:space="preserve"> [1]!s_wq_close($A3081,M$1,2)</f>
        <v>11.238052320000001</v>
      </c>
      <c r="N3081" s="67">
        <f xml:space="preserve"> [1]!s_wq_close($A3081,N$1,2)</f>
        <v>11.238052320000001</v>
      </c>
      <c r="O3081" s="67">
        <f xml:space="preserve"> [1]!s_wq_close($A3081,O$1,2)</f>
        <v>11.238052320000001</v>
      </c>
      <c r="P3081" s="67">
        <f xml:space="preserve"> [1]!s_wq_close($A3081,P$1,2)</f>
        <v>11.238052320000001</v>
      </c>
      <c r="Q3081" s="67">
        <f xml:space="preserve"> [1]!s_wq_close($A3081,Q$1,2)</f>
        <v>11.238052320000001</v>
      </c>
      <c r="R3081" s="67">
        <f xml:space="preserve"> [1]!s_wq_close($A3081,R$1,2)</f>
        <v>11.238052320000001</v>
      </c>
      <c r="S3081" s="67">
        <f xml:space="preserve"> [1]!s_wq_close($A3081,S$1,2)</f>
        <v>11.238052320000001</v>
      </c>
      <c r="T3081" s="67">
        <f xml:space="preserve"> [1]!s_wq_close($A3081,T$1,2)</f>
        <v>11.238052320000001</v>
      </c>
      <c r="U3081" s="67">
        <f xml:space="preserve"> [1]!s_wq_close($A3081,U$1,2)</f>
        <v>11.238052320000001</v>
      </c>
      <c r="V3081" s="67">
        <f xml:space="preserve"> [1]!s_wq_close($A3081,V$1,2)</f>
        <v>11.238052320000001</v>
      </c>
      <c r="W3081" s="67">
        <f xml:space="preserve"> [1]!s_wq_close($A3081,W$1,2)</f>
        <v>11.238052320000001</v>
      </c>
      <c r="X3081" s="67">
        <f xml:space="preserve"> [1]!s_wq_close($A3081,X$1,2)</f>
        <v>11.238052320000001</v>
      </c>
      <c r="Y3081" s="67">
        <f xml:space="preserve"> [1]!s_wq_close($A3081,Y$1,2)</f>
        <v>11.238052320000001</v>
      </c>
    </row>
    <row r="3082" spans="1:25" x14ac:dyDescent="0.15">
      <c r="A3082" t="s">
        <v>10483</v>
      </c>
      <c r="B3082" s="67">
        <f xml:space="preserve"> [1]!s_dq_close($A3082,B$1,2)</f>
        <v>23.734225240000001</v>
      </c>
      <c r="C3082" s="67">
        <f xml:space="preserve"> [1]!s_wq_close($A3082,C$1,2)</f>
        <v>1.7926105299999999</v>
      </c>
      <c r="D3082" s="67">
        <f xml:space="preserve"> [1]!s_wq_close($A3082,D$1,2)</f>
        <v>1.7926105299999999</v>
      </c>
      <c r="E3082" s="67">
        <f xml:space="preserve"> [1]!s_wq_close($A3082,E$1,2)</f>
        <v>1.7926105299999999</v>
      </c>
      <c r="F3082" s="67">
        <f xml:space="preserve"> [1]!s_wq_close($A3082,F$1,2)</f>
        <v>1.7926105299999999</v>
      </c>
      <c r="G3082" s="67">
        <f xml:space="preserve"> [1]!s_wq_close($A3082,G$1,2)</f>
        <v>1.7926105299999999</v>
      </c>
      <c r="H3082" s="67">
        <f xml:space="preserve"> [1]!s_wq_close($A3082,H$1,2)</f>
        <v>1.7926105299999999</v>
      </c>
      <c r="I3082" s="67">
        <f xml:space="preserve"> [1]!s_wq_close($A3082,I$1,2)</f>
        <v>1.7926105299999999</v>
      </c>
      <c r="J3082" s="67">
        <f xml:space="preserve"> [1]!s_wq_close($A3082,J$1,2)</f>
        <v>1.7926105299999999</v>
      </c>
      <c r="K3082" s="67">
        <f xml:space="preserve"> [1]!s_wq_close($A3082,K$1,2)</f>
        <v>1.7926105299999999</v>
      </c>
      <c r="L3082" s="67">
        <f xml:space="preserve"> [1]!s_wq_close($A3082,L$1,2)</f>
        <v>1.7926105299999999</v>
      </c>
      <c r="M3082" s="67">
        <f xml:space="preserve"> [1]!s_wq_close($A3082,M$1,2)</f>
        <v>1.7926105299999999</v>
      </c>
      <c r="N3082" s="67">
        <f xml:space="preserve"> [1]!s_wq_close($A3082,N$1,2)</f>
        <v>1.7926105299999999</v>
      </c>
      <c r="O3082" s="67">
        <f xml:space="preserve"> [1]!s_wq_close($A3082,O$1,2)</f>
        <v>1.7926105299999999</v>
      </c>
      <c r="P3082" s="67">
        <f xml:space="preserve"> [1]!s_wq_close($A3082,P$1,2)</f>
        <v>1.7926105299999999</v>
      </c>
      <c r="Q3082" s="67">
        <f xml:space="preserve"> [1]!s_wq_close($A3082,Q$1,2)</f>
        <v>1.7926105299999999</v>
      </c>
      <c r="R3082" s="67">
        <f xml:space="preserve"> [1]!s_wq_close($A3082,R$1,2)</f>
        <v>1.7926105299999999</v>
      </c>
      <c r="S3082" s="67">
        <f xml:space="preserve"> [1]!s_wq_close($A3082,S$1,2)</f>
        <v>1.7926105299999999</v>
      </c>
      <c r="T3082" s="67">
        <f xml:space="preserve"> [1]!s_wq_close($A3082,T$1,2)</f>
        <v>1.7926105299999999</v>
      </c>
      <c r="U3082" s="67">
        <f xml:space="preserve"> [1]!s_wq_close($A3082,U$1,2)</f>
        <v>1.7926105299999999</v>
      </c>
      <c r="V3082" s="67">
        <f xml:space="preserve"> [1]!s_wq_close($A3082,V$1,2)</f>
        <v>1.7926105299999999</v>
      </c>
      <c r="W3082" s="67">
        <f xml:space="preserve"> [1]!s_wq_close($A3082,W$1,2)</f>
        <v>1.7926105299999999</v>
      </c>
      <c r="X3082" s="67">
        <f xml:space="preserve"> [1]!s_wq_close($A3082,X$1,2)</f>
        <v>1.7926105299999999</v>
      </c>
      <c r="Y3082" s="67">
        <f xml:space="preserve"> [1]!s_wq_close($A3082,Y$1,2)</f>
        <v>1.7926105299999999</v>
      </c>
    </row>
    <row r="3083" spans="1:25" x14ac:dyDescent="0.15">
      <c r="A3083" t="s">
        <v>10484</v>
      </c>
      <c r="B3083" s="67">
        <f xml:space="preserve"> [1]!s_dq_close($A3083,B$1,2)</f>
        <v>0</v>
      </c>
      <c r="C3083" s="67">
        <f xml:space="preserve"> [1]!s_wq_close($A3083,C$1,2)</f>
        <v>33.49397304</v>
      </c>
      <c r="D3083" s="67">
        <f xml:space="preserve"> [1]!s_wq_close($A3083,D$1,2)</f>
        <v>33.49397304</v>
      </c>
      <c r="E3083" s="67">
        <f xml:space="preserve"> [1]!s_wq_close($A3083,E$1,2)</f>
        <v>33.49397304</v>
      </c>
      <c r="F3083" s="67">
        <f xml:space="preserve"> [1]!s_wq_close($A3083,F$1,2)</f>
        <v>33.49397304</v>
      </c>
      <c r="G3083" s="67">
        <f xml:space="preserve"> [1]!s_wq_close($A3083,G$1,2)</f>
        <v>33.49397304</v>
      </c>
      <c r="H3083" s="67">
        <f xml:space="preserve"> [1]!s_wq_close($A3083,H$1,2)</f>
        <v>33.49397304</v>
      </c>
      <c r="I3083" s="67">
        <f xml:space="preserve"> [1]!s_wq_close($A3083,I$1,2)</f>
        <v>33.49397304</v>
      </c>
      <c r="J3083" s="67">
        <f xml:space="preserve"> [1]!s_wq_close($A3083,J$1,2)</f>
        <v>33.49397304</v>
      </c>
      <c r="K3083" s="67">
        <f xml:space="preserve"> [1]!s_wq_close($A3083,K$1,2)</f>
        <v>33.49397304</v>
      </c>
      <c r="L3083" s="67">
        <f xml:space="preserve"> [1]!s_wq_close($A3083,L$1,2)</f>
        <v>33.49397304</v>
      </c>
      <c r="M3083" s="67">
        <f xml:space="preserve"> [1]!s_wq_close($A3083,M$1,2)</f>
        <v>33.49397304</v>
      </c>
      <c r="N3083" s="67">
        <f xml:space="preserve"> [1]!s_wq_close($A3083,N$1,2)</f>
        <v>33.49397304</v>
      </c>
      <c r="O3083" s="67">
        <f xml:space="preserve"> [1]!s_wq_close($A3083,O$1,2)</f>
        <v>33.49397304</v>
      </c>
      <c r="P3083" s="67">
        <f xml:space="preserve"> [1]!s_wq_close($A3083,P$1,2)</f>
        <v>33.49397304</v>
      </c>
      <c r="Q3083" s="67">
        <f xml:space="preserve"> [1]!s_wq_close($A3083,Q$1,2)</f>
        <v>33.49397304</v>
      </c>
      <c r="R3083" s="67">
        <f xml:space="preserve"> [1]!s_wq_close($A3083,R$1,2)</f>
        <v>33.49397304</v>
      </c>
      <c r="S3083" s="67">
        <f xml:space="preserve"> [1]!s_wq_close($A3083,S$1,2)</f>
        <v>33.49397304</v>
      </c>
      <c r="T3083" s="67">
        <f xml:space="preserve"> [1]!s_wq_close($A3083,T$1,2)</f>
        <v>33.49397304</v>
      </c>
      <c r="U3083" s="67">
        <f xml:space="preserve"> [1]!s_wq_close($A3083,U$1,2)</f>
        <v>33.49397304</v>
      </c>
      <c r="V3083" s="67">
        <f xml:space="preserve"> [1]!s_wq_close($A3083,V$1,2)</f>
        <v>33.49397304</v>
      </c>
      <c r="W3083" s="67">
        <f xml:space="preserve"> [1]!s_wq_close($A3083,W$1,2)</f>
        <v>33.49397304</v>
      </c>
      <c r="X3083" s="67">
        <f xml:space="preserve"> [1]!s_wq_close($A3083,X$1,2)</f>
        <v>33.49397304</v>
      </c>
      <c r="Y3083" s="67">
        <f xml:space="preserve"> [1]!s_wq_close($A3083,Y$1,2)</f>
        <v>33.49397304</v>
      </c>
    </row>
    <row r="3084" spans="1:25" x14ac:dyDescent="0.15">
      <c r="A3084" t="s">
        <v>10485</v>
      </c>
      <c r="B3084" s="67">
        <f xml:space="preserve"> [1]!s_dq_close($A3084,B$1,2)</f>
        <v>0</v>
      </c>
      <c r="C3084" s="67">
        <f xml:space="preserve"> [1]!s_wq_close($A3084,C$1,2)</f>
        <v>2.3598911499999997</v>
      </c>
      <c r="D3084" s="67">
        <f xml:space="preserve"> [1]!s_wq_close($A3084,D$1,2)</f>
        <v>2.3598911499999997</v>
      </c>
      <c r="E3084" s="67">
        <f xml:space="preserve"> [1]!s_wq_close($A3084,E$1,2)</f>
        <v>2.3598911499999997</v>
      </c>
      <c r="F3084" s="67">
        <f xml:space="preserve"> [1]!s_wq_close($A3084,F$1,2)</f>
        <v>2.3598911499999997</v>
      </c>
      <c r="G3084" s="67">
        <f xml:space="preserve"> [1]!s_wq_close($A3084,G$1,2)</f>
        <v>2.3598911499999997</v>
      </c>
      <c r="H3084" s="67">
        <f xml:space="preserve"> [1]!s_wq_close($A3084,H$1,2)</f>
        <v>2.3598911499999997</v>
      </c>
      <c r="I3084" s="67">
        <f xml:space="preserve"> [1]!s_wq_close($A3084,I$1,2)</f>
        <v>2.3598911499999997</v>
      </c>
      <c r="J3084" s="67">
        <f xml:space="preserve"> [1]!s_wq_close($A3084,J$1,2)</f>
        <v>2.3598911499999997</v>
      </c>
      <c r="K3084" s="67">
        <f xml:space="preserve"> [1]!s_wq_close($A3084,K$1,2)</f>
        <v>2.3598911499999997</v>
      </c>
      <c r="L3084" s="67">
        <f xml:space="preserve"> [1]!s_wq_close($A3084,L$1,2)</f>
        <v>2.3598911499999997</v>
      </c>
      <c r="M3084" s="67">
        <f xml:space="preserve"> [1]!s_wq_close($A3084,M$1,2)</f>
        <v>2.3598911499999997</v>
      </c>
      <c r="N3084" s="67">
        <f xml:space="preserve"> [1]!s_wq_close($A3084,N$1,2)</f>
        <v>2.3598911499999997</v>
      </c>
      <c r="O3084" s="67">
        <f xml:space="preserve"> [1]!s_wq_close($A3084,O$1,2)</f>
        <v>2.3598911499999997</v>
      </c>
      <c r="P3084" s="67">
        <f xml:space="preserve"> [1]!s_wq_close($A3084,P$1,2)</f>
        <v>2.3598911499999997</v>
      </c>
      <c r="Q3084" s="67">
        <f xml:space="preserve"> [1]!s_wq_close($A3084,Q$1,2)</f>
        <v>2.3598911499999997</v>
      </c>
      <c r="R3084" s="67">
        <f xml:space="preserve"> [1]!s_wq_close($A3084,R$1,2)</f>
        <v>2.3598911499999997</v>
      </c>
      <c r="S3084" s="67">
        <f xml:space="preserve"> [1]!s_wq_close($A3084,S$1,2)</f>
        <v>2.3598911499999997</v>
      </c>
      <c r="T3084" s="67">
        <f xml:space="preserve"> [1]!s_wq_close($A3084,T$1,2)</f>
        <v>2.3598911499999997</v>
      </c>
      <c r="U3084" s="67">
        <f xml:space="preserve"> [1]!s_wq_close($A3084,U$1,2)</f>
        <v>2.3598911499999997</v>
      </c>
      <c r="V3084" s="67">
        <f xml:space="preserve"> [1]!s_wq_close($A3084,V$1,2)</f>
        <v>2.3598911499999997</v>
      </c>
      <c r="W3084" s="67">
        <f xml:space="preserve"> [1]!s_wq_close($A3084,W$1,2)</f>
        <v>2.3598911499999997</v>
      </c>
      <c r="X3084" s="67">
        <f xml:space="preserve"> [1]!s_wq_close($A3084,X$1,2)</f>
        <v>2.3598911499999997</v>
      </c>
      <c r="Y3084" s="67">
        <f xml:space="preserve"> [1]!s_wq_close($A3084,Y$1,2)</f>
        <v>2.3598911499999997</v>
      </c>
    </row>
    <row r="3085" spans="1:25" x14ac:dyDescent="0.15">
      <c r="A3085" t="s">
        <v>10486</v>
      </c>
      <c r="B3085" s="67">
        <f xml:space="preserve"> [1]!s_dq_close($A3085,B$1,2)</f>
        <v>0</v>
      </c>
      <c r="C3085" s="67">
        <f xml:space="preserve"> [1]!s_wq_close($A3085,C$1,2)</f>
        <v>34.672469599999999</v>
      </c>
      <c r="D3085" s="67">
        <f xml:space="preserve"> [1]!s_wq_close($A3085,D$1,2)</f>
        <v>34.672469599999999</v>
      </c>
      <c r="E3085" s="67">
        <f xml:space="preserve"> [1]!s_wq_close($A3085,E$1,2)</f>
        <v>34.672469599999999</v>
      </c>
      <c r="F3085" s="67">
        <f xml:space="preserve"> [1]!s_wq_close($A3085,F$1,2)</f>
        <v>34.672469599999999</v>
      </c>
      <c r="G3085" s="67">
        <f xml:space="preserve"> [1]!s_wq_close($A3085,G$1,2)</f>
        <v>34.672469599999999</v>
      </c>
      <c r="H3085" s="67">
        <f xml:space="preserve"> [1]!s_wq_close($A3085,H$1,2)</f>
        <v>34.672469599999999</v>
      </c>
      <c r="I3085" s="67">
        <f xml:space="preserve"> [1]!s_wq_close($A3085,I$1,2)</f>
        <v>34.672469599999999</v>
      </c>
      <c r="J3085" s="67">
        <f xml:space="preserve"> [1]!s_wq_close($A3085,J$1,2)</f>
        <v>34.672469599999999</v>
      </c>
      <c r="K3085" s="67">
        <f xml:space="preserve"> [1]!s_wq_close($A3085,K$1,2)</f>
        <v>34.672469599999999</v>
      </c>
      <c r="L3085" s="67">
        <f xml:space="preserve"> [1]!s_wq_close($A3085,L$1,2)</f>
        <v>34.672469599999999</v>
      </c>
      <c r="M3085" s="67">
        <f xml:space="preserve"> [1]!s_wq_close($A3085,M$1,2)</f>
        <v>34.672469599999999</v>
      </c>
      <c r="N3085" s="67">
        <f xml:space="preserve"> [1]!s_wq_close($A3085,N$1,2)</f>
        <v>34.672469599999999</v>
      </c>
      <c r="O3085" s="67">
        <f xml:space="preserve"> [1]!s_wq_close($A3085,O$1,2)</f>
        <v>34.672469599999999</v>
      </c>
      <c r="P3085" s="67">
        <f xml:space="preserve"> [1]!s_wq_close($A3085,P$1,2)</f>
        <v>34.672469599999999</v>
      </c>
      <c r="Q3085" s="67">
        <f xml:space="preserve"> [1]!s_wq_close($A3085,Q$1,2)</f>
        <v>34.672469599999999</v>
      </c>
      <c r="R3085" s="67">
        <f xml:space="preserve"> [1]!s_wq_close($A3085,R$1,2)</f>
        <v>34.672469599999999</v>
      </c>
      <c r="S3085" s="67">
        <f xml:space="preserve"> [1]!s_wq_close($A3085,S$1,2)</f>
        <v>34.672469599999999</v>
      </c>
      <c r="T3085" s="67">
        <f xml:space="preserve"> [1]!s_wq_close($A3085,T$1,2)</f>
        <v>34.672469599999999</v>
      </c>
      <c r="U3085" s="67">
        <f xml:space="preserve"> [1]!s_wq_close($A3085,U$1,2)</f>
        <v>34.672469599999999</v>
      </c>
      <c r="V3085" s="67">
        <f xml:space="preserve"> [1]!s_wq_close($A3085,V$1,2)</f>
        <v>34.672469599999999</v>
      </c>
      <c r="W3085" s="67">
        <f xml:space="preserve"> [1]!s_wq_close($A3085,W$1,2)</f>
        <v>34.672469599999999</v>
      </c>
      <c r="X3085" s="67">
        <f xml:space="preserve"> [1]!s_wq_close($A3085,X$1,2)</f>
        <v>34.672469599999999</v>
      </c>
      <c r="Y3085" s="67">
        <f xml:space="preserve"> [1]!s_wq_close($A3085,Y$1,2)</f>
        <v>34.672469599999999</v>
      </c>
    </row>
    <row r="3086" spans="1:25" x14ac:dyDescent="0.15">
      <c r="A3086" t="s">
        <v>10487</v>
      </c>
      <c r="B3086" s="67">
        <f xml:space="preserve"> [1]!s_dq_close($A3086,B$1,2)</f>
        <v>0</v>
      </c>
      <c r="C3086" s="67">
        <f xml:space="preserve"> [1]!s_wq_close($A3086,C$1,2)</f>
        <v>46.586318950000006</v>
      </c>
      <c r="D3086" s="67">
        <f xml:space="preserve"> [1]!s_wq_close($A3086,D$1,2)</f>
        <v>46.586318950000006</v>
      </c>
      <c r="E3086" s="67">
        <f xml:space="preserve"> [1]!s_wq_close($A3086,E$1,2)</f>
        <v>46.586318950000006</v>
      </c>
      <c r="F3086" s="67">
        <f xml:space="preserve"> [1]!s_wq_close($A3086,F$1,2)</f>
        <v>46.586318950000006</v>
      </c>
      <c r="G3086" s="67">
        <f xml:space="preserve"> [1]!s_wq_close($A3086,G$1,2)</f>
        <v>46.586318950000006</v>
      </c>
      <c r="H3086" s="67">
        <f xml:space="preserve"> [1]!s_wq_close($A3086,H$1,2)</f>
        <v>46.586318950000006</v>
      </c>
      <c r="I3086" s="67">
        <f xml:space="preserve"> [1]!s_wq_close($A3086,I$1,2)</f>
        <v>46.586318950000006</v>
      </c>
      <c r="J3086" s="67">
        <f xml:space="preserve"> [1]!s_wq_close($A3086,J$1,2)</f>
        <v>46.586318950000006</v>
      </c>
      <c r="K3086" s="67">
        <f xml:space="preserve"> [1]!s_wq_close($A3086,K$1,2)</f>
        <v>46.586318950000006</v>
      </c>
      <c r="L3086" s="67">
        <f xml:space="preserve"> [1]!s_wq_close($A3086,L$1,2)</f>
        <v>46.586318950000006</v>
      </c>
      <c r="M3086" s="67">
        <f xml:space="preserve"> [1]!s_wq_close($A3086,M$1,2)</f>
        <v>46.586318950000006</v>
      </c>
      <c r="N3086" s="67">
        <f xml:space="preserve"> [1]!s_wq_close($A3086,N$1,2)</f>
        <v>46.586318950000006</v>
      </c>
      <c r="O3086" s="67">
        <f xml:space="preserve"> [1]!s_wq_close($A3086,O$1,2)</f>
        <v>46.586318950000006</v>
      </c>
      <c r="P3086" s="67">
        <f xml:space="preserve"> [1]!s_wq_close($A3086,P$1,2)</f>
        <v>46.586318950000006</v>
      </c>
      <c r="Q3086" s="67">
        <f xml:space="preserve"> [1]!s_wq_close($A3086,Q$1,2)</f>
        <v>46.586318950000006</v>
      </c>
      <c r="R3086" s="67">
        <f xml:space="preserve"> [1]!s_wq_close($A3086,R$1,2)</f>
        <v>46.586318950000006</v>
      </c>
      <c r="S3086" s="67">
        <f xml:space="preserve"> [1]!s_wq_close($A3086,S$1,2)</f>
        <v>46.586318950000006</v>
      </c>
      <c r="T3086" s="67">
        <f xml:space="preserve"> [1]!s_wq_close($A3086,T$1,2)</f>
        <v>46.586318950000006</v>
      </c>
      <c r="U3086" s="67">
        <f xml:space="preserve"> [1]!s_wq_close($A3086,U$1,2)</f>
        <v>46.586318950000006</v>
      </c>
      <c r="V3086" s="67">
        <f xml:space="preserve"> [1]!s_wq_close($A3086,V$1,2)</f>
        <v>46.586318950000006</v>
      </c>
      <c r="W3086" s="67">
        <f xml:space="preserve"> [1]!s_wq_close($A3086,W$1,2)</f>
        <v>46.586318950000006</v>
      </c>
      <c r="X3086" s="67">
        <f xml:space="preserve"> [1]!s_wq_close($A3086,X$1,2)</f>
        <v>46.586318950000006</v>
      </c>
      <c r="Y3086" s="67">
        <f xml:space="preserve"> [1]!s_wq_close($A3086,Y$1,2)</f>
        <v>46.586318950000006</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M633"/>
  <sheetViews>
    <sheetView workbookViewId="0">
      <pane xSplit="1" ySplit="2" topLeftCell="B3" activePane="bottomRight" state="frozenSplit"/>
      <selection pane="topRight" activeCell="B1" sqref="B1"/>
      <selection pane="bottomLeft" activeCell="A3" sqref="A3"/>
      <selection pane="bottomRight" activeCell="C1" sqref="C1"/>
    </sheetView>
  </sheetViews>
  <sheetFormatPr defaultRowHeight="13.5" x14ac:dyDescent="0.15"/>
  <cols>
    <col min="1" max="1" width="11.625" bestFit="1" customWidth="1"/>
  </cols>
  <sheetData>
    <row r="1" spans="1:949" x14ac:dyDescent="0.15">
      <c r="A1" t="s">
        <v>10489</v>
      </c>
      <c r="B1" t="s">
        <v>11444</v>
      </c>
      <c r="C1" t="s">
        <v>11445</v>
      </c>
      <c r="D1" t="s">
        <v>11446</v>
      </c>
      <c r="E1" t="s">
        <v>11447</v>
      </c>
      <c r="F1" t="s">
        <v>11448</v>
      </c>
      <c r="G1" t="s">
        <v>11449</v>
      </c>
      <c r="H1" t="s">
        <v>11450</v>
      </c>
      <c r="I1" t="s">
        <v>11451</v>
      </c>
      <c r="J1" t="s">
        <v>11452</v>
      </c>
      <c r="K1" t="s">
        <v>11453</v>
      </c>
      <c r="L1" t="s">
        <v>11454</v>
      </c>
      <c r="M1" t="s">
        <v>11455</v>
      </c>
      <c r="N1" t="s">
        <v>11456</v>
      </c>
      <c r="O1" t="s">
        <v>11457</v>
      </c>
      <c r="P1" t="s">
        <v>11458</v>
      </c>
      <c r="Q1" t="s">
        <v>11459</v>
      </c>
      <c r="R1" t="s">
        <v>11460</v>
      </c>
      <c r="S1" t="s">
        <v>11461</v>
      </c>
      <c r="T1" t="s">
        <v>11462</v>
      </c>
      <c r="U1" t="s">
        <v>11463</v>
      </c>
      <c r="V1" t="s">
        <v>11464</v>
      </c>
      <c r="W1" t="s">
        <v>11465</v>
      </c>
      <c r="X1" t="s">
        <v>11466</v>
      </c>
      <c r="Y1" t="s">
        <v>11467</v>
      </c>
      <c r="Z1" t="s">
        <v>11468</v>
      </c>
      <c r="AA1" t="s">
        <v>11469</v>
      </c>
      <c r="AB1" t="s">
        <v>11470</v>
      </c>
      <c r="AC1" t="s">
        <v>11471</v>
      </c>
      <c r="AD1" t="s">
        <v>11472</v>
      </c>
      <c r="AE1" t="s">
        <v>11473</v>
      </c>
      <c r="AF1" t="s">
        <v>11474</v>
      </c>
      <c r="AG1" t="s">
        <v>11475</v>
      </c>
      <c r="AH1" t="s">
        <v>11476</v>
      </c>
      <c r="AI1" t="s">
        <v>11477</v>
      </c>
      <c r="AJ1" t="s">
        <v>11478</v>
      </c>
      <c r="AK1" t="s">
        <v>11479</v>
      </c>
      <c r="AL1" t="s">
        <v>11480</v>
      </c>
      <c r="AM1" t="s">
        <v>11481</v>
      </c>
      <c r="AN1" t="s">
        <v>11482</v>
      </c>
      <c r="AO1" t="s">
        <v>11483</v>
      </c>
      <c r="AP1" t="s">
        <v>11484</v>
      </c>
      <c r="AQ1" t="s">
        <v>11485</v>
      </c>
      <c r="AR1" t="s">
        <v>11486</v>
      </c>
      <c r="AS1" t="s">
        <v>11487</v>
      </c>
      <c r="AT1" t="s">
        <v>11488</v>
      </c>
      <c r="AU1" t="s">
        <v>11489</v>
      </c>
      <c r="AV1" t="s">
        <v>11490</v>
      </c>
      <c r="AW1" t="s">
        <v>11491</v>
      </c>
      <c r="AX1" t="s">
        <v>11492</v>
      </c>
      <c r="AY1" t="s">
        <v>11493</v>
      </c>
      <c r="AZ1" t="s">
        <v>11494</v>
      </c>
      <c r="BA1" t="s">
        <v>11495</v>
      </c>
      <c r="BB1" t="s">
        <v>11496</v>
      </c>
      <c r="BC1" t="s">
        <v>11497</v>
      </c>
      <c r="BD1" t="s">
        <v>11498</v>
      </c>
      <c r="BE1" t="s">
        <v>11499</v>
      </c>
      <c r="BF1" t="s">
        <v>11500</v>
      </c>
      <c r="BG1" t="s">
        <v>11501</v>
      </c>
      <c r="BH1" t="s">
        <v>11502</v>
      </c>
      <c r="BI1" t="s">
        <v>11503</v>
      </c>
      <c r="BJ1" t="s">
        <v>11504</v>
      </c>
      <c r="BK1" t="s">
        <v>11505</v>
      </c>
      <c r="BL1" t="s">
        <v>11506</v>
      </c>
      <c r="BM1" t="s">
        <v>11507</v>
      </c>
      <c r="BN1" t="s">
        <v>11508</v>
      </c>
      <c r="BO1" t="s">
        <v>11509</v>
      </c>
      <c r="BP1" t="s">
        <v>11510</v>
      </c>
      <c r="BQ1" t="s">
        <v>11511</v>
      </c>
      <c r="BR1" t="s">
        <v>11512</v>
      </c>
      <c r="BS1" t="s">
        <v>11513</v>
      </c>
      <c r="BT1" t="s">
        <v>11514</v>
      </c>
      <c r="BU1" t="s">
        <v>11515</v>
      </c>
      <c r="BV1" t="s">
        <v>11516</v>
      </c>
      <c r="BW1" t="s">
        <v>11517</v>
      </c>
      <c r="BX1" t="s">
        <v>11518</v>
      </c>
      <c r="BY1" t="s">
        <v>11519</v>
      </c>
      <c r="BZ1" t="s">
        <v>11520</v>
      </c>
      <c r="CA1" t="s">
        <v>11521</v>
      </c>
      <c r="CB1" t="s">
        <v>11522</v>
      </c>
      <c r="CC1" t="s">
        <v>11523</v>
      </c>
      <c r="CD1" t="s">
        <v>11524</v>
      </c>
      <c r="CE1" t="s">
        <v>11525</v>
      </c>
      <c r="CF1" t="s">
        <v>11526</v>
      </c>
      <c r="CG1" t="s">
        <v>11527</v>
      </c>
      <c r="CH1" t="s">
        <v>11528</v>
      </c>
      <c r="CI1" t="s">
        <v>11529</v>
      </c>
      <c r="CJ1" t="s">
        <v>11530</v>
      </c>
      <c r="CK1" t="s">
        <v>11531</v>
      </c>
      <c r="CL1" t="s">
        <v>11532</v>
      </c>
      <c r="CM1" t="s">
        <v>11533</v>
      </c>
      <c r="CN1" t="s">
        <v>11534</v>
      </c>
      <c r="CO1" t="s">
        <v>11535</v>
      </c>
      <c r="CP1" t="s">
        <v>11536</v>
      </c>
      <c r="CQ1" t="s">
        <v>11537</v>
      </c>
      <c r="CR1" t="s">
        <v>11538</v>
      </c>
      <c r="CS1" t="s">
        <v>11539</v>
      </c>
      <c r="CT1" t="s">
        <v>11540</v>
      </c>
      <c r="CU1" t="s">
        <v>11541</v>
      </c>
      <c r="CV1" t="s">
        <v>11542</v>
      </c>
      <c r="CW1" t="s">
        <v>11543</v>
      </c>
      <c r="CX1" t="s">
        <v>11544</v>
      </c>
      <c r="CY1" t="s">
        <v>11545</v>
      </c>
      <c r="CZ1" t="s">
        <v>11546</v>
      </c>
      <c r="DA1" t="s">
        <v>11547</v>
      </c>
      <c r="DB1" t="s">
        <v>11548</v>
      </c>
      <c r="DC1" t="s">
        <v>11549</v>
      </c>
      <c r="DD1" t="s">
        <v>11550</v>
      </c>
      <c r="DE1" t="s">
        <v>11551</v>
      </c>
      <c r="DF1" t="s">
        <v>11552</v>
      </c>
      <c r="DG1" t="s">
        <v>11553</v>
      </c>
      <c r="DH1" t="s">
        <v>11554</v>
      </c>
      <c r="DI1" t="s">
        <v>11555</v>
      </c>
      <c r="DJ1" t="s">
        <v>11556</v>
      </c>
      <c r="DK1" t="s">
        <v>11557</v>
      </c>
      <c r="DL1" t="s">
        <v>11558</v>
      </c>
      <c r="DM1" t="s">
        <v>11559</v>
      </c>
      <c r="DN1" t="s">
        <v>11560</v>
      </c>
      <c r="DO1" t="s">
        <v>11561</v>
      </c>
      <c r="DP1" t="s">
        <v>11562</v>
      </c>
      <c r="DQ1" t="s">
        <v>11563</v>
      </c>
      <c r="DR1" t="s">
        <v>11564</v>
      </c>
      <c r="DS1" t="s">
        <v>11565</v>
      </c>
      <c r="DT1" t="s">
        <v>11566</v>
      </c>
      <c r="DU1" t="s">
        <v>11567</v>
      </c>
      <c r="DV1" t="s">
        <v>11568</v>
      </c>
      <c r="DW1" t="s">
        <v>11569</v>
      </c>
      <c r="DX1" t="s">
        <v>11570</v>
      </c>
      <c r="DY1" t="s">
        <v>11571</v>
      </c>
      <c r="DZ1" t="s">
        <v>11572</v>
      </c>
      <c r="EA1" t="s">
        <v>11573</v>
      </c>
      <c r="EB1" t="s">
        <v>11574</v>
      </c>
      <c r="EC1" t="s">
        <v>11575</v>
      </c>
      <c r="ED1" t="s">
        <v>11576</v>
      </c>
      <c r="EE1" t="s">
        <v>11577</v>
      </c>
      <c r="EF1" t="s">
        <v>11578</v>
      </c>
      <c r="EG1" t="s">
        <v>11579</v>
      </c>
      <c r="EH1" t="s">
        <v>11580</v>
      </c>
      <c r="EI1" t="s">
        <v>11581</v>
      </c>
      <c r="EJ1" t="s">
        <v>11582</v>
      </c>
      <c r="EK1" t="s">
        <v>11583</v>
      </c>
      <c r="EL1" t="s">
        <v>11584</v>
      </c>
      <c r="EM1" t="s">
        <v>11585</v>
      </c>
      <c r="EN1" t="s">
        <v>11586</v>
      </c>
      <c r="EO1" t="s">
        <v>11587</v>
      </c>
      <c r="EP1" t="s">
        <v>11588</v>
      </c>
      <c r="EQ1" t="s">
        <v>11589</v>
      </c>
      <c r="ER1" t="s">
        <v>11590</v>
      </c>
      <c r="ES1" t="s">
        <v>11591</v>
      </c>
      <c r="ET1" t="s">
        <v>11592</v>
      </c>
      <c r="EU1" t="s">
        <v>11593</v>
      </c>
      <c r="EV1" t="s">
        <v>11594</v>
      </c>
      <c r="EW1" t="s">
        <v>11595</v>
      </c>
      <c r="EX1" t="s">
        <v>11596</v>
      </c>
      <c r="EY1" t="s">
        <v>11597</v>
      </c>
      <c r="EZ1" t="s">
        <v>11598</v>
      </c>
      <c r="FA1" t="s">
        <v>11599</v>
      </c>
      <c r="FB1" t="s">
        <v>11600</v>
      </c>
      <c r="FC1" t="s">
        <v>11601</v>
      </c>
      <c r="FD1" t="s">
        <v>11602</v>
      </c>
      <c r="FE1" t="s">
        <v>11603</v>
      </c>
      <c r="FF1" t="s">
        <v>11604</v>
      </c>
      <c r="FG1" t="s">
        <v>11605</v>
      </c>
      <c r="FH1" t="s">
        <v>11606</v>
      </c>
      <c r="FI1" t="s">
        <v>11607</v>
      </c>
      <c r="FJ1" t="s">
        <v>11608</v>
      </c>
      <c r="FK1" t="s">
        <v>11609</v>
      </c>
      <c r="FL1" t="s">
        <v>11610</v>
      </c>
      <c r="FM1" t="s">
        <v>11611</v>
      </c>
      <c r="FN1" t="s">
        <v>11612</v>
      </c>
      <c r="FO1" t="s">
        <v>11613</v>
      </c>
      <c r="FP1" t="s">
        <v>11614</v>
      </c>
      <c r="FQ1" t="s">
        <v>11615</v>
      </c>
      <c r="FR1" t="s">
        <v>11616</v>
      </c>
      <c r="FS1" t="s">
        <v>11617</v>
      </c>
      <c r="FT1" t="s">
        <v>11618</v>
      </c>
      <c r="FU1" t="s">
        <v>11619</v>
      </c>
      <c r="FV1" t="s">
        <v>11620</v>
      </c>
      <c r="FW1" t="s">
        <v>11621</v>
      </c>
      <c r="FX1" t="s">
        <v>11622</v>
      </c>
      <c r="FY1" t="s">
        <v>11623</v>
      </c>
      <c r="FZ1" t="s">
        <v>11624</v>
      </c>
      <c r="GA1" t="s">
        <v>11625</v>
      </c>
      <c r="GB1" t="s">
        <v>11626</v>
      </c>
      <c r="GC1" t="s">
        <v>11627</v>
      </c>
      <c r="GD1" t="s">
        <v>11628</v>
      </c>
      <c r="GE1" t="s">
        <v>11629</v>
      </c>
      <c r="GF1" t="s">
        <v>11630</v>
      </c>
      <c r="GG1" t="s">
        <v>11631</v>
      </c>
      <c r="GH1" t="s">
        <v>11632</v>
      </c>
      <c r="GI1" t="s">
        <v>11633</v>
      </c>
      <c r="GJ1" t="s">
        <v>11634</v>
      </c>
      <c r="GK1" t="s">
        <v>11635</v>
      </c>
      <c r="GL1" t="s">
        <v>11636</v>
      </c>
      <c r="GM1" t="s">
        <v>11637</v>
      </c>
      <c r="GN1" t="s">
        <v>11638</v>
      </c>
      <c r="GO1" t="s">
        <v>11639</v>
      </c>
      <c r="GP1" t="s">
        <v>11640</v>
      </c>
      <c r="GQ1" t="s">
        <v>11641</v>
      </c>
      <c r="GR1" t="s">
        <v>11642</v>
      </c>
      <c r="GS1" t="s">
        <v>11643</v>
      </c>
      <c r="GT1" t="s">
        <v>11644</v>
      </c>
      <c r="GU1" t="s">
        <v>11645</v>
      </c>
      <c r="GV1" t="s">
        <v>11646</v>
      </c>
      <c r="GW1" t="s">
        <v>11647</v>
      </c>
      <c r="GX1" t="s">
        <v>11648</v>
      </c>
      <c r="GY1" t="s">
        <v>11649</v>
      </c>
      <c r="GZ1" t="s">
        <v>11650</v>
      </c>
      <c r="HA1" t="s">
        <v>11651</v>
      </c>
      <c r="HB1" t="s">
        <v>11652</v>
      </c>
      <c r="HC1" t="s">
        <v>11653</v>
      </c>
      <c r="HD1" t="s">
        <v>11654</v>
      </c>
      <c r="HE1" t="s">
        <v>11655</v>
      </c>
      <c r="HF1" t="s">
        <v>11656</v>
      </c>
      <c r="HG1" t="s">
        <v>11657</v>
      </c>
      <c r="HH1" t="s">
        <v>11658</v>
      </c>
      <c r="HI1" t="s">
        <v>11659</v>
      </c>
      <c r="HJ1" t="s">
        <v>11660</v>
      </c>
      <c r="HK1" t="s">
        <v>11661</v>
      </c>
      <c r="HL1" t="s">
        <v>11662</v>
      </c>
      <c r="HM1" t="s">
        <v>11663</v>
      </c>
      <c r="HN1" t="s">
        <v>11664</v>
      </c>
      <c r="HO1" t="s">
        <v>11665</v>
      </c>
      <c r="HP1" t="s">
        <v>11666</v>
      </c>
      <c r="HQ1" t="s">
        <v>11667</v>
      </c>
      <c r="HR1" t="s">
        <v>11668</v>
      </c>
      <c r="HS1" t="s">
        <v>11669</v>
      </c>
      <c r="HT1" t="s">
        <v>11670</v>
      </c>
      <c r="HU1" t="s">
        <v>11671</v>
      </c>
      <c r="HV1" t="s">
        <v>11672</v>
      </c>
      <c r="HW1" t="s">
        <v>11673</v>
      </c>
      <c r="HX1" t="s">
        <v>11674</v>
      </c>
      <c r="HY1" t="s">
        <v>11675</v>
      </c>
      <c r="HZ1" t="s">
        <v>11676</v>
      </c>
      <c r="IA1" t="s">
        <v>11677</v>
      </c>
      <c r="IB1" t="s">
        <v>11678</v>
      </c>
      <c r="IC1" t="s">
        <v>11679</v>
      </c>
      <c r="ID1" t="s">
        <v>11680</v>
      </c>
      <c r="IE1" t="s">
        <v>11681</v>
      </c>
      <c r="IF1" t="s">
        <v>11682</v>
      </c>
      <c r="IG1" t="s">
        <v>11683</v>
      </c>
      <c r="IH1" t="s">
        <v>11684</v>
      </c>
      <c r="II1" t="s">
        <v>11685</v>
      </c>
      <c r="IJ1" t="s">
        <v>11686</v>
      </c>
      <c r="IK1" t="s">
        <v>11687</v>
      </c>
      <c r="IL1" t="s">
        <v>11688</v>
      </c>
      <c r="IM1" t="s">
        <v>11689</v>
      </c>
      <c r="IN1" t="s">
        <v>11690</v>
      </c>
      <c r="IO1" t="s">
        <v>11691</v>
      </c>
      <c r="IP1" t="s">
        <v>11692</v>
      </c>
      <c r="IQ1" t="s">
        <v>11693</v>
      </c>
      <c r="IR1" t="s">
        <v>11694</v>
      </c>
      <c r="IS1" t="s">
        <v>11695</v>
      </c>
      <c r="IT1" t="s">
        <v>11696</v>
      </c>
      <c r="IU1" t="s">
        <v>11697</v>
      </c>
      <c r="IV1" t="s">
        <v>11698</v>
      </c>
      <c r="IW1" t="s">
        <v>11699</v>
      </c>
      <c r="IX1" t="s">
        <v>11700</v>
      </c>
      <c r="IY1" t="s">
        <v>11701</v>
      </c>
      <c r="IZ1" t="s">
        <v>11702</v>
      </c>
      <c r="JA1" t="s">
        <v>11703</v>
      </c>
      <c r="JB1" t="s">
        <v>11704</v>
      </c>
      <c r="JC1" t="s">
        <v>11705</v>
      </c>
      <c r="JD1" t="s">
        <v>11706</v>
      </c>
      <c r="JE1" t="s">
        <v>11707</v>
      </c>
      <c r="JF1" t="s">
        <v>11708</v>
      </c>
      <c r="JG1" t="s">
        <v>11709</v>
      </c>
      <c r="JH1" t="s">
        <v>11710</v>
      </c>
      <c r="JI1" t="s">
        <v>11711</v>
      </c>
      <c r="JJ1" t="s">
        <v>11712</v>
      </c>
      <c r="JK1" t="s">
        <v>11713</v>
      </c>
      <c r="JL1" t="s">
        <v>11714</v>
      </c>
      <c r="JM1" t="s">
        <v>11715</v>
      </c>
      <c r="JN1" t="s">
        <v>11716</v>
      </c>
      <c r="JO1" t="s">
        <v>11717</v>
      </c>
      <c r="JP1" t="s">
        <v>11718</v>
      </c>
      <c r="JQ1" t="s">
        <v>11719</v>
      </c>
      <c r="JR1" t="s">
        <v>11720</v>
      </c>
      <c r="JS1" t="s">
        <v>11721</v>
      </c>
      <c r="JT1" t="s">
        <v>11722</v>
      </c>
      <c r="JU1" t="s">
        <v>11723</v>
      </c>
      <c r="JV1" t="s">
        <v>11724</v>
      </c>
      <c r="JW1" t="s">
        <v>11725</v>
      </c>
      <c r="JX1" t="s">
        <v>11726</v>
      </c>
      <c r="JY1" t="s">
        <v>11727</v>
      </c>
      <c r="JZ1" t="s">
        <v>11728</v>
      </c>
      <c r="KA1" t="s">
        <v>11729</v>
      </c>
      <c r="KB1" t="s">
        <v>11730</v>
      </c>
      <c r="KC1" t="s">
        <v>11731</v>
      </c>
      <c r="KD1" t="s">
        <v>11732</v>
      </c>
      <c r="KE1" t="s">
        <v>11733</v>
      </c>
      <c r="KF1" t="s">
        <v>11734</v>
      </c>
      <c r="KG1" t="s">
        <v>11735</v>
      </c>
      <c r="KH1" t="s">
        <v>11736</v>
      </c>
      <c r="KI1" t="s">
        <v>11737</v>
      </c>
      <c r="KJ1" t="s">
        <v>11738</v>
      </c>
      <c r="KK1" t="s">
        <v>11739</v>
      </c>
      <c r="KL1" t="s">
        <v>11740</v>
      </c>
      <c r="KM1" t="s">
        <v>11741</v>
      </c>
      <c r="KN1" t="s">
        <v>11742</v>
      </c>
      <c r="KO1" t="s">
        <v>11743</v>
      </c>
      <c r="KP1" t="s">
        <v>11744</v>
      </c>
      <c r="KQ1" t="s">
        <v>11745</v>
      </c>
      <c r="KR1" t="s">
        <v>11746</v>
      </c>
      <c r="KS1" t="s">
        <v>11747</v>
      </c>
      <c r="KT1" t="s">
        <v>11748</v>
      </c>
      <c r="KU1" t="s">
        <v>11749</v>
      </c>
      <c r="KV1" t="s">
        <v>11750</v>
      </c>
      <c r="KW1" t="s">
        <v>11751</v>
      </c>
      <c r="KX1" t="s">
        <v>11752</v>
      </c>
      <c r="KY1" t="s">
        <v>11753</v>
      </c>
      <c r="KZ1" t="s">
        <v>11754</v>
      </c>
      <c r="LA1" t="s">
        <v>11755</v>
      </c>
      <c r="LB1" t="s">
        <v>11756</v>
      </c>
      <c r="LC1" t="s">
        <v>11757</v>
      </c>
      <c r="LD1" t="s">
        <v>11758</v>
      </c>
      <c r="LE1" t="s">
        <v>11759</v>
      </c>
      <c r="LF1" t="s">
        <v>11760</v>
      </c>
      <c r="LG1" t="s">
        <v>11761</v>
      </c>
      <c r="LH1" t="s">
        <v>11762</v>
      </c>
      <c r="LI1" t="s">
        <v>11763</v>
      </c>
      <c r="LJ1" t="s">
        <v>11764</v>
      </c>
      <c r="LK1" t="s">
        <v>11765</v>
      </c>
      <c r="LL1" t="s">
        <v>11766</v>
      </c>
      <c r="LM1" t="s">
        <v>11767</v>
      </c>
      <c r="LN1" t="s">
        <v>11768</v>
      </c>
      <c r="LO1" t="s">
        <v>11769</v>
      </c>
      <c r="LP1" t="s">
        <v>11770</v>
      </c>
      <c r="LQ1" t="s">
        <v>11771</v>
      </c>
      <c r="LR1" t="s">
        <v>11772</v>
      </c>
      <c r="LS1" t="s">
        <v>11773</v>
      </c>
      <c r="LT1" t="s">
        <v>11774</v>
      </c>
      <c r="LU1" t="s">
        <v>11775</v>
      </c>
      <c r="LV1" t="s">
        <v>11776</v>
      </c>
      <c r="LW1" t="s">
        <v>11777</v>
      </c>
      <c r="LX1" t="s">
        <v>11778</v>
      </c>
      <c r="LY1" t="s">
        <v>11779</v>
      </c>
      <c r="LZ1" t="s">
        <v>11780</v>
      </c>
      <c r="MA1" t="s">
        <v>11781</v>
      </c>
      <c r="MB1" t="s">
        <v>11782</v>
      </c>
      <c r="MC1" t="s">
        <v>11783</v>
      </c>
      <c r="MD1" t="s">
        <v>11784</v>
      </c>
      <c r="ME1" t="s">
        <v>11785</v>
      </c>
      <c r="MF1" t="s">
        <v>11786</v>
      </c>
      <c r="MG1" t="s">
        <v>11787</v>
      </c>
      <c r="MH1" t="s">
        <v>11788</v>
      </c>
      <c r="MI1" t="s">
        <v>11789</v>
      </c>
      <c r="MJ1" t="s">
        <v>11790</v>
      </c>
      <c r="MK1" t="s">
        <v>11791</v>
      </c>
      <c r="ML1" t="s">
        <v>11792</v>
      </c>
      <c r="MM1" t="s">
        <v>11793</v>
      </c>
      <c r="MN1" t="s">
        <v>11794</v>
      </c>
      <c r="MO1" t="s">
        <v>11795</v>
      </c>
      <c r="MP1" t="s">
        <v>11796</v>
      </c>
      <c r="MQ1" t="s">
        <v>11797</v>
      </c>
      <c r="MR1" t="s">
        <v>11798</v>
      </c>
      <c r="MS1" t="s">
        <v>11799</v>
      </c>
      <c r="MT1" t="s">
        <v>11800</v>
      </c>
      <c r="MU1" t="s">
        <v>11801</v>
      </c>
      <c r="MV1" t="s">
        <v>11802</v>
      </c>
      <c r="MW1" t="s">
        <v>11803</v>
      </c>
      <c r="MX1" t="s">
        <v>11804</v>
      </c>
      <c r="MY1" t="s">
        <v>11805</v>
      </c>
      <c r="MZ1" t="s">
        <v>11806</v>
      </c>
      <c r="NA1" t="s">
        <v>11807</v>
      </c>
      <c r="NB1" t="s">
        <v>11808</v>
      </c>
      <c r="NC1" t="s">
        <v>11809</v>
      </c>
      <c r="ND1" t="s">
        <v>11810</v>
      </c>
      <c r="NE1" t="s">
        <v>11811</v>
      </c>
      <c r="NF1" t="s">
        <v>11812</v>
      </c>
      <c r="NG1" t="s">
        <v>11813</v>
      </c>
      <c r="NH1" t="s">
        <v>11814</v>
      </c>
      <c r="NI1" t="s">
        <v>11815</v>
      </c>
      <c r="NJ1" t="s">
        <v>11816</v>
      </c>
      <c r="NK1" t="s">
        <v>11817</v>
      </c>
      <c r="NL1" t="s">
        <v>11818</v>
      </c>
      <c r="NM1" t="s">
        <v>11819</v>
      </c>
      <c r="NN1" t="s">
        <v>11820</v>
      </c>
      <c r="NO1" t="s">
        <v>11821</v>
      </c>
      <c r="NP1" t="s">
        <v>11822</v>
      </c>
      <c r="NQ1" t="s">
        <v>11823</v>
      </c>
      <c r="NR1" t="s">
        <v>11824</v>
      </c>
      <c r="NS1" t="s">
        <v>11825</v>
      </c>
      <c r="NT1" t="s">
        <v>11826</v>
      </c>
      <c r="NU1" t="s">
        <v>11827</v>
      </c>
      <c r="NV1" t="s">
        <v>11828</v>
      </c>
      <c r="NW1" t="s">
        <v>11829</v>
      </c>
      <c r="NX1" t="s">
        <v>11830</v>
      </c>
      <c r="NY1" t="s">
        <v>11831</v>
      </c>
      <c r="NZ1" t="s">
        <v>11832</v>
      </c>
      <c r="OA1" t="s">
        <v>11833</v>
      </c>
      <c r="OB1" t="s">
        <v>11834</v>
      </c>
      <c r="OC1" t="s">
        <v>11835</v>
      </c>
      <c r="OD1" t="s">
        <v>11836</v>
      </c>
      <c r="OE1" t="s">
        <v>11837</v>
      </c>
      <c r="OF1" t="s">
        <v>11838</v>
      </c>
      <c r="OG1" t="s">
        <v>11839</v>
      </c>
      <c r="OH1" t="s">
        <v>11840</v>
      </c>
      <c r="OI1" t="s">
        <v>11841</v>
      </c>
      <c r="OJ1" t="s">
        <v>11842</v>
      </c>
      <c r="OK1" t="s">
        <v>11843</v>
      </c>
      <c r="OL1" t="s">
        <v>11844</v>
      </c>
      <c r="OM1" t="s">
        <v>11845</v>
      </c>
      <c r="ON1" t="s">
        <v>11846</v>
      </c>
      <c r="OO1" t="s">
        <v>11847</v>
      </c>
      <c r="OP1" t="s">
        <v>11848</v>
      </c>
      <c r="OQ1" t="s">
        <v>11849</v>
      </c>
      <c r="OR1" t="s">
        <v>11850</v>
      </c>
      <c r="OS1" t="s">
        <v>11851</v>
      </c>
      <c r="OT1" t="s">
        <v>11852</v>
      </c>
      <c r="OU1" t="s">
        <v>11853</v>
      </c>
      <c r="OV1" t="s">
        <v>11854</v>
      </c>
      <c r="OW1" t="s">
        <v>11855</v>
      </c>
      <c r="OX1" t="s">
        <v>11856</v>
      </c>
      <c r="OY1" t="s">
        <v>11857</v>
      </c>
      <c r="OZ1" t="s">
        <v>11858</v>
      </c>
      <c r="PA1" t="s">
        <v>11859</v>
      </c>
      <c r="PB1" t="s">
        <v>11860</v>
      </c>
      <c r="PC1" t="s">
        <v>11861</v>
      </c>
      <c r="PD1" t="s">
        <v>11862</v>
      </c>
      <c r="PE1" t="s">
        <v>11863</v>
      </c>
      <c r="PF1" t="s">
        <v>11864</v>
      </c>
      <c r="PG1" t="s">
        <v>11865</v>
      </c>
      <c r="PH1" t="s">
        <v>11866</v>
      </c>
      <c r="PI1" t="s">
        <v>11867</v>
      </c>
      <c r="PJ1" t="s">
        <v>11868</v>
      </c>
      <c r="PK1" t="s">
        <v>11869</v>
      </c>
      <c r="PL1" t="s">
        <v>11870</v>
      </c>
      <c r="PM1" t="s">
        <v>11871</v>
      </c>
      <c r="PN1" t="s">
        <v>11872</v>
      </c>
      <c r="PO1" t="s">
        <v>11873</v>
      </c>
      <c r="PP1" t="s">
        <v>11874</v>
      </c>
      <c r="PQ1" t="s">
        <v>11875</v>
      </c>
      <c r="PR1" t="s">
        <v>11876</v>
      </c>
      <c r="PS1" t="s">
        <v>11877</v>
      </c>
      <c r="PT1" t="s">
        <v>11878</v>
      </c>
      <c r="PU1" t="s">
        <v>11879</v>
      </c>
      <c r="PV1" t="s">
        <v>11880</v>
      </c>
      <c r="PW1" t="s">
        <v>11881</v>
      </c>
      <c r="PX1" t="s">
        <v>11882</v>
      </c>
      <c r="PY1" t="s">
        <v>11883</v>
      </c>
      <c r="PZ1" t="s">
        <v>11884</v>
      </c>
      <c r="QA1" t="s">
        <v>11885</v>
      </c>
      <c r="QB1" t="s">
        <v>11886</v>
      </c>
      <c r="QC1" t="s">
        <v>11887</v>
      </c>
      <c r="QD1" t="s">
        <v>11888</v>
      </c>
      <c r="QE1" t="s">
        <v>11889</v>
      </c>
      <c r="QF1" t="s">
        <v>11890</v>
      </c>
      <c r="QG1" t="s">
        <v>11891</v>
      </c>
      <c r="QH1" t="s">
        <v>11892</v>
      </c>
      <c r="QI1" t="s">
        <v>11893</v>
      </c>
      <c r="QJ1" t="s">
        <v>11894</v>
      </c>
      <c r="QK1" t="s">
        <v>11895</v>
      </c>
      <c r="QL1" t="s">
        <v>11896</v>
      </c>
      <c r="QM1" t="s">
        <v>11897</v>
      </c>
      <c r="QN1" t="s">
        <v>11898</v>
      </c>
      <c r="QO1" t="s">
        <v>11899</v>
      </c>
      <c r="QP1" t="s">
        <v>11900</v>
      </c>
      <c r="QQ1" t="s">
        <v>11901</v>
      </c>
      <c r="QR1" t="s">
        <v>11902</v>
      </c>
      <c r="QS1" t="s">
        <v>11903</v>
      </c>
      <c r="QT1" t="s">
        <v>11904</v>
      </c>
      <c r="QU1" t="s">
        <v>11905</v>
      </c>
      <c r="QV1" t="s">
        <v>11906</v>
      </c>
      <c r="QW1" t="s">
        <v>11907</v>
      </c>
      <c r="QX1" t="s">
        <v>11908</v>
      </c>
      <c r="QY1" t="s">
        <v>11909</v>
      </c>
      <c r="QZ1" t="s">
        <v>11910</v>
      </c>
      <c r="RA1" t="s">
        <v>11911</v>
      </c>
      <c r="RB1" t="s">
        <v>11912</v>
      </c>
      <c r="RC1" t="s">
        <v>11913</v>
      </c>
      <c r="RD1" t="s">
        <v>11914</v>
      </c>
      <c r="RE1" t="s">
        <v>11915</v>
      </c>
      <c r="RF1" t="s">
        <v>11916</v>
      </c>
      <c r="RG1" t="s">
        <v>11917</v>
      </c>
      <c r="RH1" t="s">
        <v>11918</v>
      </c>
      <c r="RI1" t="s">
        <v>11919</v>
      </c>
      <c r="RJ1" t="s">
        <v>11920</v>
      </c>
      <c r="RK1" t="s">
        <v>11921</v>
      </c>
      <c r="RL1" t="s">
        <v>11922</v>
      </c>
      <c r="RM1" t="s">
        <v>11923</v>
      </c>
      <c r="RN1" t="s">
        <v>11924</v>
      </c>
      <c r="RO1" t="s">
        <v>11925</v>
      </c>
      <c r="RP1" t="s">
        <v>11926</v>
      </c>
      <c r="RQ1" t="s">
        <v>11927</v>
      </c>
      <c r="RR1" t="s">
        <v>11928</v>
      </c>
      <c r="RS1" t="s">
        <v>11929</v>
      </c>
      <c r="RT1" t="s">
        <v>11930</v>
      </c>
      <c r="RU1" t="s">
        <v>11931</v>
      </c>
      <c r="RV1" t="s">
        <v>11932</v>
      </c>
      <c r="RW1" t="s">
        <v>11933</v>
      </c>
      <c r="RX1" t="s">
        <v>11934</v>
      </c>
      <c r="RY1" t="s">
        <v>11935</v>
      </c>
      <c r="RZ1" t="s">
        <v>11936</v>
      </c>
      <c r="SA1" t="s">
        <v>11937</v>
      </c>
      <c r="SB1" t="s">
        <v>11938</v>
      </c>
      <c r="SC1" t="s">
        <v>11939</v>
      </c>
      <c r="SD1" t="s">
        <v>11940</v>
      </c>
      <c r="SE1" t="s">
        <v>11941</v>
      </c>
      <c r="SF1" t="s">
        <v>11942</v>
      </c>
      <c r="SG1" t="s">
        <v>11943</v>
      </c>
      <c r="SH1" t="s">
        <v>11944</v>
      </c>
      <c r="SI1" t="s">
        <v>11945</v>
      </c>
      <c r="SJ1" t="s">
        <v>11946</v>
      </c>
      <c r="SK1" t="s">
        <v>11947</v>
      </c>
      <c r="SL1" t="s">
        <v>11948</v>
      </c>
      <c r="SM1" t="s">
        <v>11949</v>
      </c>
      <c r="SN1" t="s">
        <v>11950</v>
      </c>
      <c r="SO1" t="s">
        <v>11951</v>
      </c>
      <c r="SP1" t="s">
        <v>11952</v>
      </c>
      <c r="SQ1" t="s">
        <v>11953</v>
      </c>
      <c r="SR1" t="s">
        <v>11954</v>
      </c>
      <c r="SS1" t="s">
        <v>11955</v>
      </c>
      <c r="ST1" t="s">
        <v>11956</v>
      </c>
      <c r="SU1" t="s">
        <v>11957</v>
      </c>
      <c r="SV1" t="s">
        <v>11958</v>
      </c>
      <c r="SW1" t="s">
        <v>11959</v>
      </c>
      <c r="SX1" t="s">
        <v>11960</v>
      </c>
      <c r="SY1" t="s">
        <v>11961</v>
      </c>
      <c r="SZ1" t="s">
        <v>11962</v>
      </c>
      <c r="TA1" t="s">
        <v>11963</v>
      </c>
      <c r="TB1" t="s">
        <v>11964</v>
      </c>
      <c r="TC1" t="s">
        <v>11965</v>
      </c>
      <c r="TD1" t="s">
        <v>11966</v>
      </c>
      <c r="TE1" t="s">
        <v>11967</v>
      </c>
      <c r="TF1" t="s">
        <v>11968</v>
      </c>
      <c r="TG1" t="s">
        <v>11969</v>
      </c>
      <c r="TH1" t="s">
        <v>11970</v>
      </c>
      <c r="TI1" t="s">
        <v>11971</v>
      </c>
      <c r="TJ1" t="s">
        <v>11972</v>
      </c>
      <c r="TK1" t="s">
        <v>11973</v>
      </c>
      <c r="TL1" t="s">
        <v>11974</v>
      </c>
      <c r="TM1" t="s">
        <v>11975</v>
      </c>
      <c r="TN1" t="s">
        <v>11976</v>
      </c>
      <c r="TO1" t="s">
        <v>11977</v>
      </c>
      <c r="TP1" t="s">
        <v>11978</v>
      </c>
      <c r="TQ1" t="s">
        <v>11979</v>
      </c>
      <c r="TR1" t="s">
        <v>11980</v>
      </c>
      <c r="TS1" t="s">
        <v>11981</v>
      </c>
      <c r="TT1" t="s">
        <v>11982</v>
      </c>
      <c r="TU1" t="s">
        <v>11983</v>
      </c>
      <c r="TV1" t="s">
        <v>11984</v>
      </c>
      <c r="TW1" t="s">
        <v>11985</v>
      </c>
      <c r="TX1" t="s">
        <v>11986</v>
      </c>
      <c r="TY1" t="s">
        <v>11987</v>
      </c>
      <c r="TZ1" t="s">
        <v>11988</v>
      </c>
      <c r="UA1" t="s">
        <v>11989</v>
      </c>
      <c r="UB1" t="s">
        <v>11990</v>
      </c>
      <c r="UC1" t="s">
        <v>11991</v>
      </c>
      <c r="UD1" t="s">
        <v>11992</v>
      </c>
      <c r="UE1" t="s">
        <v>11993</v>
      </c>
      <c r="UF1" t="s">
        <v>11994</v>
      </c>
      <c r="UG1" t="s">
        <v>11995</v>
      </c>
      <c r="UH1" t="s">
        <v>11996</v>
      </c>
      <c r="UI1" t="s">
        <v>11997</v>
      </c>
      <c r="UJ1" t="s">
        <v>11998</v>
      </c>
      <c r="UK1" t="s">
        <v>11999</v>
      </c>
      <c r="UL1" t="s">
        <v>12000</v>
      </c>
      <c r="UM1" t="s">
        <v>12001</v>
      </c>
      <c r="UN1" t="s">
        <v>12002</v>
      </c>
      <c r="UO1" t="s">
        <v>12003</v>
      </c>
      <c r="UP1" t="s">
        <v>12004</v>
      </c>
      <c r="UQ1" t="s">
        <v>12005</v>
      </c>
      <c r="UR1" t="s">
        <v>12006</v>
      </c>
      <c r="US1" t="s">
        <v>12007</v>
      </c>
      <c r="UT1" t="s">
        <v>12008</v>
      </c>
      <c r="UU1" t="s">
        <v>12009</v>
      </c>
      <c r="UV1" t="s">
        <v>12010</v>
      </c>
      <c r="UW1" t="s">
        <v>12011</v>
      </c>
      <c r="UX1" t="s">
        <v>12012</v>
      </c>
      <c r="UY1" t="s">
        <v>12013</v>
      </c>
      <c r="UZ1" t="s">
        <v>12014</v>
      </c>
      <c r="VA1" t="s">
        <v>12015</v>
      </c>
      <c r="VB1" t="s">
        <v>12016</v>
      </c>
      <c r="VC1" t="s">
        <v>12017</v>
      </c>
      <c r="VD1" t="s">
        <v>12018</v>
      </c>
      <c r="VE1" t="s">
        <v>12019</v>
      </c>
      <c r="VF1" t="s">
        <v>12020</v>
      </c>
      <c r="VG1" t="s">
        <v>12021</v>
      </c>
      <c r="VH1" t="s">
        <v>12022</v>
      </c>
      <c r="VI1" t="s">
        <v>12023</v>
      </c>
      <c r="VJ1" t="s">
        <v>12024</v>
      </c>
      <c r="VK1" t="s">
        <v>12025</v>
      </c>
      <c r="VL1" t="s">
        <v>12026</v>
      </c>
      <c r="VM1" t="s">
        <v>12027</v>
      </c>
      <c r="VN1" t="s">
        <v>12028</v>
      </c>
      <c r="VO1" t="s">
        <v>12029</v>
      </c>
      <c r="VP1" t="s">
        <v>12030</v>
      </c>
      <c r="VQ1" t="s">
        <v>12031</v>
      </c>
      <c r="VR1" t="s">
        <v>12032</v>
      </c>
      <c r="VS1" t="s">
        <v>12033</v>
      </c>
      <c r="VT1" t="s">
        <v>12034</v>
      </c>
      <c r="VU1" t="s">
        <v>12035</v>
      </c>
      <c r="VV1" t="s">
        <v>12036</v>
      </c>
      <c r="VW1" t="s">
        <v>12037</v>
      </c>
      <c r="VX1" t="s">
        <v>12038</v>
      </c>
      <c r="VY1" t="s">
        <v>12039</v>
      </c>
      <c r="VZ1" t="s">
        <v>12040</v>
      </c>
      <c r="WA1" t="s">
        <v>12041</v>
      </c>
      <c r="WB1" t="s">
        <v>12042</v>
      </c>
      <c r="WC1" t="s">
        <v>12043</v>
      </c>
      <c r="WD1" t="s">
        <v>12044</v>
      </c>
      <c r="WE1" t="s">
        <v>12045</v>
      </c>
      <c r="WF1" t="s">
        <v>12046</v>
      </c>
      <c r="WG1" t="s">
        <v>12047</v>
      </c>
      <c r="WH1" t="s">
        <v>12048</v>
      </c>
      <c r="WI1" t="s">
        <v>12049</v>
      </c>
      <c r="WJ1" t="s">
        <v>12050</v>
      </c>
      <c r="WK1" t="s">
        <v>12051</v>
      </c>
      <c r="WL1" t="s">
        <v>12052</v>
      </c>
      <c r="WM1" t="s">
        <v>12053</v>
      </c>
      <c r="WN1" t="s">
        <v>12054</v>
      </c>
      <c r="WO1" t="s">
        <v>12055</v>
      </c>
      <c r="WP1" t="s">
        <v>12056</v>
      </c>
      <c r="WQ1" t="s">
        <v>12057</v>
      </c>
      <c r="WR1" t="s">
        <v>12058</v>
      </c>
      <c r="WS1" t="s">
        <v>12059</v>
      </c>
      <c r="WT1" t="s">
        <v>12060</v>
      </c>
      <c r="WU1" t="s">
        <v>12061</v>
      </c>
      <c r="WV1" t="s">
        <v>12062</v>
      </c>
      <c r="WW1" t="s">
        <v>12063</v>
      </c>
      <c r="WX1" t="s">
        <v>12064</v>
      </c>
      <c r="WY1" t="s">
        <v>12065</v>
      </c>
      <c r="WZ1" t="s">
        <v>12066</v>
      </c>
      <c r="XA1" t="s">
        <v>12067</v>
      </c>
      <c r="XB1" t="s">
        <v>12068</v>
      </c>
      <c r="XC1" t="s">
        <v>12069</v>
      </c>
      <c r="XD1" t="s">
        <v>12070</v>
      </c>
      <c r="XE1" t="s">
        <v>12071</v>
      </c>
      <c r="XF1" t="s">
        <v>12072</v>
      </c>
      <c r="XG1" t="s">
        <v>12073</v>
      </c>
      <c r="XH1" t="s">
        <v>12074</v>
      </c>
      <c r="XI1" t="s">
        <v>12075</v>
      </c>
      <c r="XJ1" t="s">
        <v>12076</v>
      </c>
      <c r="XK1" t="s">
        <v>12077</v>
      </c>
      <c r="XL1" t="s">
        <v>12078</v>
      </c>
      <c r="XM1" t="s">
        <v>12079</v>
      </c>
      <c r="XN1" t="s">
        <v>12080</v>
      </c>
      <c r="XO1" t="s">
        <v>12081</v>
      </c>
      <c r="XP1" t="s">
        <v>12082</v>
      </c>
      <c r="XQ1" t="s">
        <v>12083</v>
      </c>
      <c r="XR1" t="s">
        <v>12084</v>
      </c>
      <c r="XS1" t="s">
        <v>12085</v>
      </c>
      <c r="XT1" t="s">
        <v>12086</v>
      </c>
      <c r="XU1" t="s">
        <v>12087</v>
      </c>
      <c r="XV1" t="s">
        <v>12088</v>
      </c>
      <c r="XW1" t="s">
        <v>12089</v>
      </c>
      <c r="XX1" t="s">
        <v>12090</v>
      </c>
      <c r="XY1" t="s">
        <v>12091</v>
      </c>
      <c r="XZ1" t="s">
        <v>12092</v>
      </c>
      <c r="YA1" t="s">
        <v>12093</v>
      </c>
      <c r="YB1" t="s">
        <v>12094</v>
      </c>
      <c r="YC1" t="s">
        <v>12095</v>
      </c>
      <c r="YD1" t="s">
        <v>12096</v>
      </c>
      <c r="YE1" t="s">
        <v>12097</v>
      </c>
      <c r="YF1" t="s">
        <v>12098</v>
      </c>
      <c r="YG1" t="s">
        <v>12099</v>
      </c>
      <c r="YH1" t="s">
        <v>12100</v>
      </c>
      <c r="YI1" t="s">
        <v>12101</v>
      </c>
      <c r="YJ1" t="s">
        <v>12102</v>
      </c>
      <c r="YK1" t="s">
        <v>12103</v>
      </c>
      <c r="YL1" t="s">
        <v>12104</v>
      </c>
      <c r="YM1" t="s">
        <v>12105</v>
      </c>
      <c r="YN1" t="s">
        <v>12106</v>
      </c>
      <c r="YO1" t="s">
        <v>12107</v>
      </c>
      <c r="YP1" t="s">
        <v>12108</v>
      </c>
      <c r="YQ1" t="s">
        <v>12109</v>
      </c>
      <c r="YR1" t="s">
        <v>12110</v>
      </c>
      <c r="YS1" t="s">
        <v>12111</v>
      </c>
      <c r="YT1" t="s">
        <v>12112</v>
      </c>
      <c r="YU1" t="s">
        <v>12113</v>
      </c>
      <c r="YV1" t="s">
        <v>12114</v>
      </c>
      <c r="YW1" t="s">
        <v>12115</v>
      </c>
      <c r="YX1" t="s">
        <v>12116</v>
      </c>
      <c r="YY1" t="s">
        <v>12117</v>
      </c>
      <c r="YZ1" t="s">
        <v>12118</v>
      </c>
      <c r="ZA1" t="s">
        <v>12119</v>
      </c>
      <c r="ZB1" t="s">
        <v>12120</v>
      </c>
      <c r="ZC1" t="s">
        <v>12121</v>
      </c>
      <c r="ZD1" t="s">
        <v>12122</v>
      </c>
      <c r="ZE1" t="s">
        <v>12123</v>
      </c>
      <c r="ZF1" t="s">
        <v>12124</v>
      </c>
      <c r="ZG1" t="s">
        <v>12125</v>
      </c>
      <c r="ZH1" t="s">
        <v>12126</v>
      </c>
      <c r="ZI1" t="s">
        <v>12127</v>
      </c>
      <c r="ZJ1" t="s">
        <v>12128</v>
      </c>
      <c r="ZK1" t="s">
        <v>12129</v>
      </c>
      <c r="ZL1" t="s">
        <v>12130</v>
      </c>
      <c r="ZM1" t="s">
        <v>12131</v>
      </c>
      <c r="ZN1" t="s">
        <v>12132</v>
      </c>
      <c r="ZO1" t="s">
        <v>12133</v>
      </c>
      <c r="ZP1" t="s">
        <v>12134</v>
      </c>
      <c r="ZQ1" t="s">
        <v>12135</v>
      </c>
      <c r="ZR1" t="s">
        <v>12136</v>
      </c>
      <c r="ZS1" t="s">
        <v>12137</v>
      </c>
      <c r="ZT1" t="s">
        <v>12138</v>
      </c>
      <c r="ZU1" t="s">
        <v>12139</v>
      </c>
      <c r="ZV1" t="s">
        <v>12140</v>
      </c>
      <c r="ZW1" t="s">
        <v>12141</v>
      </c>
      <c r="ZX1" t="s">
        <v>12142</v>
      </c>
      <c r="ZY1" t="s">
        <v>12143</v>
      </c>
      <c r="ZZ1" t="s">
        <v>12144</v>
      </c>
      <c r="AAA1" t="s">
        <v>12145</v>
      </c>
      <c r="AAB1" t="s">
        <v>12146</v>
      </c>
      <c r="AAC1" t="s">
        <v>12147</v>
      </c>
      <c r="AAD1" t="s">
        <v>12148</v>
      </c>
      <c r="AAE1" t="s">
        <v>12149</v>
      </c>
      <c r="AAF1" t="s">
        <v>12150</v>
      </c>
      <c r="AAG1" t="s">
        <v>12151</v>
      </c>
      <c r="AAH1" t="s">
        <v>12152</v>
      </c>
      <c r="AAI1" t="s">
        <v>12153</v>
      </c>
      <c r="AAJ1" t="s">
        <v>12154</v>
      </c>
      <c r="AAK1" t="s">
        <v>12155</v>
      </c>
      <c r="AAL1" t="s">
        <v>12156</v>
      </c>
      <c r="AAM1" t="s">
        <v>12157</v>
      </c>
      <c r="AAN1" t="s">
        <v>12158</v>
      </c>
      <c r="AAO1" t="s">
        <v>12159</v>
      </c>
      <c r="AAP1" t="s">
        <v>12160</v>
      </c>
      <c r="AAQ1" t="s">
        <v>12161</v>
      </c>
      <c r="AAR1" t="s">
        <v>12162</v>
      </c>
      <c r="AAS1" t="s">
        <v>12163</v>
      </c>
      <c r="AAT1" t="s">
        <v>12164</v>
      </c>
      <c r="AAU1" t="s">
        <v>12165</v>
      </c>
      <c r="AAV1" t="s">
        <v>12166</v>
      </c>
      <c r="AAW1" t="s">
        <v>12167</v>
      </c>
      <c r="AAX1" t="s">
        <v>12168</v>
      </c>
      <c r="AAY1" t="s">
        <v>12169</v>
      </c>
      <c r="AAZ1" t="s">
        <v>12170</v>
      </c>
      <c r="ABA1" t="s">
        <v>12171</v>
      </c>
      <c r="ABB1" t="s">
        <v>12172</v>
      </c>
      <c r="ABC1" t="s">
        <v>12173</v>
      </c>
      <c r="ABD1" t="s">
        <v>12174</v>
      </c>
      <c r="ABE1" t="s">
        <v>12175</v>
      </c>
      <c r="ABF1" t="s">
        <v>12176</v>
      </c>
      <c r="ABG1" t="s">
        <v>12177</v>
      </c>
      <c r="ABH1" t="s">
        <v>12178</v>
      </c>
      <c r="ABI1" t="s">
        <v>12179</v>
      </c>
      <c r="ABJ1" t="s">
        <v>12180</v>
      </c>
      <c r="ABK1" t="s">
        <v>12181</v>
      </c>
      <c r="ABL1" t="s">
        <v>12182</v>
      </c>
      <c r="ABM1" t="s">
        <v>12183</v>
      </c>
      <c r="ABN1" t="s">
        <v>12184</v>
      </c>
      <c r="ABO1" t="s">
        <v>12185</v>
      </c>
      <c r="ABP1" t="s">
        <v>12186</v>
      </c>
      <c r="ABQ1" t="s">
        <v>12187</v>
      </c>
      <c r="ABR1" t="s">
        <v>12188</v>
      </c>
      <c r="ABS1" t="s">
        <v>12189</v>
      </c>
      <c r="ABT1" t="s">
        <v>12190</v>
      </c>
      <c r="ABU1" t="s">
        <v>12191</v>
      </c>
      <c r="ABV1" t="s">
        <v>12192</v>
      </c>
      <c r="ABW1" t="s">
        <v>12193</v>
      </c>
      <c r="ABX1" t="s">
        <v>12194</v>
      </c>
      <c r="ABY1" t="s">
        <v>12195</v>
      </c>
      <c r="ABZ1" t="s">
        <v>12196</v>
      </c>
      <c r="ACA1" t="s">
        <v>12197</v>
      </c>
      <c r="ACB1" t="s">
        <v>12198</v>
      </c>
      <c r="ACC1" t="s">
        <v>12199</v>
      </c>
      <c r="ACD1" t="s">
        <v>12200</v>
      </c>
      <c r="ACE1" t="s">
        <v>12201</v>
      </c>
      <c r="ACF1" t="s">
        <v>12202</v>
      </c>
      <c r="ACG1" t="s">
        <v>12203</v>
      </c>
      <c r="ACH1" t="s">
        <v>12204</v>
      </c>
      <c r="ACI1" t="s">
        <v>12205</v>
      </c>
      <c r="ACJ1" t="s">
        <v>12206</v>
      </c>
      <c r="ACK1" t="s">
        <v>12207</v>
      </c>
      <c r="ACL1" t="s">
        <v>12208</v>
      </c>
      <c r="ACM1" t="s">
        <v>12209</v>
      </c>
      <c r="ACN1" t="s">
        <v>12210</v>
      </c>
      <c r="ACO1" t="s">
        <v>12211</v>
      </c>
      <c r="ACP1" t="s">
        <v>12212</v>
      </c>
      <c r="ACQ1" t="s">
        <v>12213</v>
      </c>
      <c r="ACR1" t="s">
        <v>12214</v>
      </c>
      <c r="ACS1" t="s">
        <v>12215</v>
      </c>
      <c r="ACT1" t="s">
        <v>12216</v>
      </c>
      <c r="ACU1" t="s">
        <v>12217</v>
      </c>
      <c r="ACV1" t="s">
        <v>12218</v>
      </c>
      <c r="ACW1" t="s">
        <v>12219</v>
      </c>
      <c r="ACX1" t="s">
        <v>12220</v>
      </c>
      <c r="ACY1" t="s">
        <v>12221</v>
      </c>
      <c r="ACZ1" t="s">
        <v>12222</v>
      </c>
      <c r="ADA1" t="s">
        <v>12223</v>
      </c>
      <c r="ADB1" t="s">
        <v>12224</v>
      </c>
      <c r="ADC1" t="s">
        <v>12225</v>
      </c>
      <c r="ADD1" t="s">
        <v>12226</v>
      </c>
      <c r="ADE1" t="s">
        <v>12227</v>
      </c>
      <c r="ADF1" t="s">
        <v>12228</v>
      </c>
      <c r="ADG1" t="s">
        <v>12229</v>
      </c>
      <c r="ADH1" t="s">
        <v>12230</v>
      </c>
      <c r="ADI1" t="s">
        <v>12231</v>
      </c>
      <c r="ADJ1" t="s">
        <v>12232</v>
      </c>
      <c r="ADK1" t="s">
        <v>12233</v>
      </c>
      <c r="ADL1" t="s">
        <v>12234</v>
      </c>
      <c r="ADM1" t="s">
        <v>12235</v>
      </c>
      <c r="ADN1" t="s">
        <v>12236</v>
      </c>
      <c r="ADO1" t="s">
        <v>12237</v>
      </c>
      <c r="ADP1" t="s">
        <v>12238</v>
      </c>
      <c r="ADQ1" t="s">
        <v>12239</v>
      </c>
      <c r="ADR1" t="s">
        <v>12240</v>
      </c>
      <c r="ADS1" t="s">
        <v>12241</v>
      </c>
      <c r="ADT1" t="s">
        <v>12242</v>
      </c>
      <c r="ADU1" t="s">
        <v>12243</v>
      </c>
      <c r="ADV1" t="s">
        <v>12244</v>
      </c>
      <c r="ADW1" t="s">
        <v>12245</v>
      </c>
      <c r="ADX1" t="s">
        <v>12246</v>
      </c>
      <c r="ADY1" t="s">
        <v>12247</v>
      </c>
      <c r="ADZ1" t="s">
        <v>12248</v>
      </c>
      <c r="AEA1" t="s">
        <v>12249</v>
      </c>
      <c r="AEB1" t="s">
        <v>12250</v>
      </c>
      <c r="AEC1" t="s">
        <v>12251</v>
      </c>
      <c r="AED1" t="s">
        <v>12252</v>
      </c>
      <c r="AEE1" t="s">
        <v>12253</v>
      </c>
      <c r="AEF1" t="s">
        <v>12254</v>
      </c>
      <c r="AEG1" t="s">
        <v>12255</v>
      </c>
      <c r="AEH1" t="s">
        <v>12256</v>
      </c>
      <c r="AEI1" t="s">
        <v>12257</v>
      </c>
      <c r="AEJ1" t="s">
        <v>12258</v>
      </c>
      <c r="AEK1" t="s">
        <v>12259</v>
      </c>
      <c r="AEL1" t="s">
        <v>12260</v>
      </c>
      <c r="AEM1" t="s">
        <v>12261</v>
      </c>
      <c r="AEN1" t="s">
        <v>12262</v>
      </c>
      <c r="AEO1" t="s">
        <v>12263</v>
      </c>
      <c r="AEP1" t="s">
        <v>12264</v>
      </c>
      <c r="AEQ1" t="s">
        <v>12265</v>
      </c>
      <c r="AER1" t="s">
        <v>12266</v>
      </c>
      <c r="AES1" t="s">
        <v>12267</v>
      </c>
      <c r="AET1" t="s">
        <v>12268</v>
      </c>
      <c r="AEU1" t="s">
        <v>12269</v>
      </c>
      <c r="AEV1" t="s">
        <v>12270</v>
      </c>
      <c r="AEW1" t="s">
        <v>12271</v>
      </c>
      <c r="AEX1" t="s">
        <v>12272</v>
      </c>
      <c r="AEY1" t="s">
        <v>12273</v>
      </c>
      <c r="AEZ1" t="s">
        <v>12274</v>
      </c>
      <c r="AFA1" t="s">
        <v>12275</v>
      </c>
      <c r="AFB1" t="s">
        <v>12276</v>
      </c>
      <c r="AFC1" t="s">
        <v>12277</v>
      </c>
      <c r="AFD1" t="s">
        <v>12278</v>
      </c>
      <c r="AFE1" t="s">
        <v>12279</v>
      </c>
      <c r="AFF1" t="s">
        <v>12280</v>
      </c>
      <c r="AFG1" t="s">
        <v>12281</v>
      </c>
      <c r="AFH1" t="s">
        <v>12282</v>
      </c>
      <c r="AFI1" t="s">
        <v>12283</v>
      </c>
      <c r="AFJ1" t="s">
        <v>12284</v>
      </c>
      <c r="AFK1" t="s">
        <v>12285</v>
      </c>
      <c r="AFL1" t="s">
        <v>12286</v>
      </c>
      <c r="AFM1" t="s">
        <v>12287</v>
      </c>
      <c r="AFN1" t="s">
        <v>12288</v>
      </c>
      <c r="AFO1" t="s">
        <v>12289</v>
      </c>
      <c r="AFP1" t="s">
        <v>12290</v>
      </c>
      <c r="AFQ1" t="s">
        <v>12291</v>
      </c>
      <c r="AFR1" t="s">
        <v>12292</v>
      </c>
      <c r="AFS1" t="s">
        <v>12293</v>
      </c>
      <c r="AFT1" t="s">
        <v>12294</v>
      </c>
      <c r="AFU1" t="s">
        <v>12295</v>
      </c>
      <c r="AFV1" t="s">
        <v>12296</v>
      </c>
      <c r="AFW1" t="s">
        <v>12297</v>
      </c>
      <c r="AFX1" t="s">
        <v>12298</v>
      </c>
      <c r="AFY1" t="s">
        <v>12299</v>
      </c>
      <c r="AFZ1" t="s">
        <v>12300</v>
      </c>
      <c r="AGA1" t="s">
        <v>12301</v>
      </c>
      <c r="AGB1" t="s">
        <v>12302</v>
      </c>
      <c r="AGC1" t="s">
        <v>12303</v>
      </c>
      <c r="AGD1" t="s">
        <v>12304</v>
      </c>
      <c r="AGE1" t="s">
        <v>12305</v>
      </c>
      <c r="AGF1" t="s">
        <v>12306</v>
      </c>
      <c r="AGG1" t="s">
        <v>12307</v>
      </c>
      <c r="AGH1" t="s">
        <v>12308</v>
      </c>
      <c r="AGI1" t="s">
        <v>12309</v>
      </c>
      <c r="AGJ1" t="s">
        <v>12310</v>
      </c>
      <c r="AGK1" t="s">
        <v>12311</v>
      </c>
      <c r="AGL1" t="s">
        <v>12312</v>
      </c>
      <c r="AGM1" t="s">
        <v>12313</v>
      </c>
      <c r="AGN1" t="s">
        <v>12314</v>
      </c>
      <c r="AGO1" t="s">
        <v>12315</v>
      </c>
      <c r="AGP1" t="s">
        <v>12316</v>
      </c>
      <c r="AGQ1" t="s">
        <v>12317</v>
      </c>
      <c r="AGR1" t="s">
        <v>12318</v>
      </c>
      <c r="AGS1" t="s">
        <v>12319</v>
      </c>
      <c r="AGT1" t="s">
        <v>12320</v>
      </c>
      <c r="AGU1" t="s">
        <v>12321</v>
      </c>
      <c r="AGV1" t="s">
        <v>12322</v>
      </c>
      <c r="AGW1" t="s">
        <v>12323</v>
      </c>
      <c r="AGX1" t="s">
        <v>12324</v>
      </c>
      <c r="AGY1" t="s">
        <v>12325</v>
      </c>
      <c r="AGZ1" t="s">
        <v>12326</v>
      </c>
      <c r="AHA1" t="s">
        <v>12327</v>
      </c>
      <c r="AHB1" t="s">
        <v>12328</v>
      </c>
      <c r="AHC1" t="s">
        <v>12329</v>
      </c>
      <c r="AHD1" t="s">
        <v>12330</v>
      </c>
      <c r="AHE1" t="s">
        <v>12331</v>
      </c>
      <c r="AHF1" t="s">
        <v>12332</v>
      </c>
      <c r="AHG1" t="s">
        <v>12333</v>
      </c>
      <c r="AHH1" t="s">
        <v>12334</v>
      </c>
      <c r="AHI1" t="s">
        <v>12335</v>
      </c>
      <c r="AHJ1" t="s">
        <v>12336</v>
      </c>
      <c r="AHK1" t="s">
        <v>12337</v>
      </c>
      <c r="AHL1" t="s">
        <v>12338</v>
      </c>
      <c r="AHM1" t="s">
        <v>12339</v>
      </c>
      <c r="AHN1" t="s">
        <v>12340</v>
      </c>
      <c r="AHO1" t="s">
        <v>12341</v>
      </c>
      <c r="AHP1" t="s">
        <v>12342</v>
      </c>
      <c r="AHQ1" t="s">
        <v>12343</v>
      </c>
      <c r="AHR1" t="s">
        <v>12344</v>
      </c>
      <c r="AHS1" t="s">
        <v>12345</v>
      </c>
      <c r="AHT1" t="s">
        <v>12346</v>
      </c>
      <c r="AHU1" t="s">
        <v>12347</v>
      </c>
      <c r="AHV1" t="s">
        <v>12348</v>
      </c>
      <c r="AHW1" t="s">
        <v>12349</v>
      </c>
      <c r="AHX1" t="s">
        <v>12350</v>
      </c>
      <c r="AHY1" t="s">
        <v>12351</v>
      </c>
      <c r="AHZ1" t="s">
        <v>12352</v>
      </c>
      <c r="AIA1" t="s">
        <v>12353</v>
      </c>
      <c r="AIB1" t="s">
        <v>12354</v>
      </c>
      <c r="AIC1" t="s">
        <v>12355</v>
      </c>
      <c r="AID1" t="s">
        <v>12356</v>
      </c>
      <c r="AIE1" t="s">
        <v>12357</v>
      </c>
      <c r="AIF1" t="s">
        <v>12358</v>
      </c>
      <c r="AIG1" t="s">
        <v>12359</v>
      </c>
      <c r="AIH1" t="s">
        <v>12360</v>
      </c>
      <c r="AII1" t="s">
        <v>12361</v>
      </c>
      <c r="AIJ1" t="s">
        <v>12362</v>
      </c>
      <c r="AIK1" t="s">
        <v>12363</v>
      </c>
      <c r="AIL1" t="s">
        <v>12364</v>
      </c>
      <c r="AIM1" t="s">
        <v>12365</v>
      </c>
      <c r="AIN1" t="s">
        <v>12366</v>
      </c>
      <c r="AIO1" t="s">
        <v>12367</v>
      </c>
      <c r="AIP1" t="s">
        <v>12368</v>
      </c>
      <c r="AIQ1" t="s">
        <v>12369</v>
      </c>
      <c r="AIR1" t="s">
        <v>12370</v>
      </c>
      <c r="AIS1" t="s">
        <v>12371</v>
      </c>
      <c r="AIT1" t="s">
        <v>12372</v>
      </c>
      <c r="AIU1" t="s">
        <v>12373</v>
      </c>
      <c r="AIV1" t="s">
        <v>12374</v>
      </c>
      <c r="AIW1" t="s">
        <v>12375</v>
      </c>
      <c r="AIX1" t="s">
        <v>12376</v>
      </c>
      <c r="AIY1" t="s">
        <v>12377</v>
      </c>
      <c r="AIZ1" t="s">
        <v>12378</v>
      </c>
      <c r="AJA1" t="s">
        <v>12379</v>
      </c>
      <c r="AJB1" t="s">
        <v>12380</v>
      </c>
      <c r="AJC1" t="s">
        <v>12381</v>
      </c>
      <c r="AJD1" t="s">
        <v>12382</v>
      </c>
      <c r="AJE1" t="s">
        <v>12383</v>
      </c>
      <c r="AJF1" t="s">
        <v>12384</v>
      </c>
      <c r="AJG1" t="s">
        <v>12385</v>
      </c>
      <c r="AJH1" t="s">
        <v>12386</v>
      </c>
      <c r="AJI1" t="s">
        <v>12387</v>
      </c>
      <c r="AJJ1" t="s">
        <v>12388</v>
      </c>
      <c r="AJK1" t="s">
        <v>12389</v>
      </c>
      <c r="AJL1" t="s">
        <v>12390</v>
      </c>
      <c r="AJM1" t="s">
        <v>12391</v>
      </c>
    </row>
    <row r="2" spans="1:949" x14ac:dyDescent="0.15">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c r="DV2" s="69"/>
      <c r="DW2" s="69"/>
      <c r="DX2" s="69"/>
      <c r="DY2" s="69"/>
      <c r="DZ2" s="69"/>
      <c r="EA2" s="69"/>
      <c r="EB2" s="69"/>
      <c r="EC2" s="69"/>
      <c r="ED2" s="69"/>
      <c r="EE2" s="69"/>
      <c r="EF2" s="69"/>
      <c r="EG2" s="69"/>
      <c r="EH2" s="69"/>
      <c r="EI2" s="69"/>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c r="HU2" s="69"/>
      <c r="HV2" s="69"/>
      <c r="HW2" s="69"/>
      <c r="HX2" s="69"/>
      <c r="HY2" s="69"/>
      <c r="HZ2" s="69"/>
      <c r="IA2" s="69"/>
      <c r="IB2" s="69"/>
      <c r="IC2" s="69"/>
      <c r="ID2" s="69"/>
      <c r="IE2" s="69"/>
      <c r="IF2" s="69"/>
      <c r="IG2" s="69"/>
      <c r="IH2" s="69"/>
      <c r="II2" s="69"/>
      <c r="IJ2" s="69"/>
      <c r="IK2" s="69"/>
      <c r="IL2" s="69"/>
      <c r="IM2" s="69"/>
      <c r="IN2" s="69"/>
      <c r="IO2" s="69"/>
      <c r="IP2" s="69"/>
      <c r="IQ2" s="69"/>
      <c r="IR2" s="69"/>
      <c r="IS2" s="69"/>
      <c r="IT2" s="69"/>
      <c r="IU2" s="69"/>
      <c r="IV2" s="69"/>
      <c r="IW2" s="69"/>
      <c r="IX2" s="69"/>
      <c r="IY2" s="69"/>
      <c r="IZ2" s="69"/>
      <c r="JA2" s="69"/>
      <c r="JB2" s="69"/>
      <c r="JC2" s="69"/>
      <c r="JD2" s="69"/>
      <c r="JE2" s="69"/>
      <c r="JF2" s="69"/>
      <c r="JG2" s="69"/>
      <c r="JH2" s="69"/>
      <c r="JI2" s="69"/>
      <c r="JJ2" s="69"/>
      <c r="JK2" s="69"/>
      <c r="JL2" s="69"/>
      <c r="JM2" s="69"/>
      <c r="JN2" s="69"/>
      <c r="JO2" s="69"/>
      <c r="JP2" s="69"/>
      <c r="JQ2" s="69"/>
      <c r="JR2" s="69"/>
      <c r="JS2" s="69"/>
      <c r="JT2" s="69"/>
      <c r="JU2" s="69"/>
      <c r="JV2" s="69"/>
      <c r="JW2" s="69"/>
      <c r="JX2" s="69"/>
      <c r="JY2" s="69"/>
      <c r="JZ2" s="69"/>
      <c r="KA2" s="69"/>
      <c r="KB2" s="69"/>
      <c r="KC2" s="69"/>
      <c r="KD2" s="69"/>
      <c r="KE2" s="69"/>
      <c r="KF2" s="69"/>
      <c r="KG2" s="69"/>
      <c r="KH2" s="69"/>
      <c r="KI2" s="69"/>
      <c r="KJ2" s="69"/>
      <c r="KK2" s="69"/>
      <c r="KL2" s="69"/>
      <c r="KM2" s="69"/>
      <c r="KN2" s="69"/>
      <c r="KO2" s="69"/>
      <c r="KP2" s="69"/>
      <c r="KQ2" s="69"/>
      <c r="KR2" s="69"/>
      <c r="KS2" s="69"/>
      <c r="KT2" s="69"/>
      <c r="KU2" s="69"/>
      <c r="KV2" s="69"/>
      <c r="KW2" s="69"/>
      <c r="KX2" s="69"/>
      <c r="KY2" s="69"/>
      <c r="KZ2" s="69"/>
      <c r="LA2" s="69"/>
      <c r="LB2" s="69"/>
      <c r="LC2" s="69"/>
      <c r="LD2" s="69"/>
      <c r="LE2" s="69"/>
      <c r="LF2" s="69"/>
      <c r="LG2" s="69"/>
      <c r="LH2" s="69"/>
      <c r="LI2" s="69"/>
      <c r="LJ2" s="69"/>
      <c r="LK2" s="69"/>
      <c r="LL2" s="69"/>
      <c r="LM2" s="69"/>
      <c r="LN2" s="69"/>
      <c r="LO2" s="69"/>
      <c r="LP2" s="69"/>
      <c r="LQ2" s="69"/>
      <c r="LR2" s="69"/>
      <c r="LS2" s="69"/>
      <c r="LT2" s="69"/>
      <c r="LU2" s="69"/>
      <c r="LV2" s="69"/>
      <c r="LW2" s="69"/>
      <c r="LX2" s="69"/>
      <c r="LY2" s="69"/>
      <c r="LZ2" s="69"/>
      <c r="MA2" s="69"/>
      <c r="MB2" s="69"/>
      <c r="MC2" s="69"/>
      <c r="MD2" s="69"/>
      <c r="ME2" s="69"/>
      <c r="MF2" s="69"/>
      <c r="MG2" s="69"/>
      <c r="MH2" s="69"/>
      <c r="MI2" s="69"/>
      <c r="MJ2" s="69"/>
      <c r="MK2" s="69"/>
      <c r="ML2" s="69"/>
      <c r="MM2" s="69"/>
      <c r="MN2" s="69"/>
      <c r="MO2" s="69"/>
      <c r="MP2" s="69"/>
      <c r="MQ2" s="69"/>
      <c r="MR2" s="69"/>
      <c r="MS2" s="69"/>
      <c r="MT2" s="69"/>
      <c r="MU2" s="69"/>
      <c r="MV2" s="69"/>
      <c r="MW2" s="69"/>
      <c r="MX2" s="69"/>
      <c r="MY2" s="69"/>
      <c r="MZ2" s="69"/>
      <c r="NA2" s="69"/>
      <c r="NB2" s="69"/>
      <c r="NC2" s="69"/>
      <c r="ND2" s="69"/>
      <c r="NE2" s="69"/>
      <c r="NF2" s="69"/>
      <c r="NG2" s="69"/>
      <c r="NH2" s="69"/>
      <c r="NI2" s="69"/>
      <c r="NJ2" s="69"/>
      <c r="NK2" s="69"/>
      <c r="NL2" s="69"/>
      <c r="NM2" s="69"/>
      <c r="NN2" s="69"/>
      <c r="NO2" s="69"/>
      <c r="NP2" s="69"/>
      <c r="NQ2" s="69"/>
      <c r="NR2" s="69"/>
      <c r="NS2" s="69"/>
      <c r="NT2" s="69"/>
      <c r="NU2" s="69"/>
      <c r="NV2" s="69"/>
      <c r="NW2" s="69"/>
      <c r="NX2" s="69"/>
      <c r="NY2" s="69"/>
      <c r="NZ2" s="69"/>
      <c r="OA2" s="69"/>
      <c r="OB2" s="69"/>
      <c r="OC2" s="69"/>
      <c r="OD2" s="69"/>
      <c r="OE2" s="69"/>
      <c r="OF2" s="69"/>
      <c r="OG2" s="69"/>
      <c r="OH2" s="69"/>
      <c r="OI2" s="69"/>
      <c r="OJ2" s="69"/>
      <c r="OK2" s="69"/>
      <c r="OL2" s="69"/>
      <c r="OM2" s="69"/>
      <c r="ON2" s="69"/>
      <c r="OO2" s="69"/>
      <c r="OP2" s="69"/>
      <c r="OQ2" s="69"/>
      <c r="OR2" s="69"/>
      <c r="OS2" s="69"/>
      <c r="OT2" s="69"/>
      <c r="OU2" s="69"/>
      <c r="OV2" s="69"/>
      <c r="OW2" s="69"/>
      <c r="OX2" s="69"/>
      <c r="OY2" s="69"/>
      <c r="OZ2" s="69"/>
      <c r="PA2" s="69"/>
      <c r="PB2" s="69"/>
      <c r="PC2" s="69"/>
      <c r="PD2" s="69"/>
      <c r="PE2" s="69"/>
      <c r="PF2" s="69"/>
      <c r="PG2" s="69"/>
      <c r="PH2" s="69"/>
      <c r="PI2" s="69"/>
      <c r="PJ2" s="69"/>
      <c r="PK2" s="69"/>
      <c r="PL2" s="69"/>
      <c r="PM2" s="69"/>
      <c r="PN2" s="69"/>
      <c r="PO2" s="69"/>
      <c r="PP2" s="69"/>
      <c r="PQ2" s="69"/>
      <c r="PR2" s="69"/>
      <c r="PS2" s="69"/>
      <c r="PT2" s="69"/>
      <c r="PU2" s="69"/>
      <c r="PV2" s="69"/>
      <c r="PW2" s="69"/>
      <c r="PX2" s="69"/>
      <c r="PY2" s="69"/>
      <c r="PZ2" s="69"/>
      <c r="QA2" s="69"/>
      <c r="QB2" s="69"/>
      <c r="QC2" s="69"/>
      <c r="QD2" s="69"/>
      <c r="QE2" s="69"/>
      <c r="QF2" s="69"/>
      <c r="QG2" s="69"/>
      <c r="QH2" s="69"/>
      <c r="QI2" s="69"/>
      <c r="QJ2" s="69"/>
      <c r="QK2" s="69"/>
      <c r="QL2" s="69"/>
      <c r="QM2" s="69"/>
      <c r="QN2" s="69"/>
      <c r="QO2" s="69"/>
      <c r="QP2" s="69"/>
      <c r="QQ2" s="69"/>
      <c r="QR2" s="69"/>
      <c r="QS2" s="69"/>
      <c r="QT2" s="69"/>
      <c r="QU2" s="69"/>
      <c r="QV2" s="69"/>
      <c r="QW2" s="69"/>
      <c r="QX2" s="69"/>
      <c r="QY2" s="69"/>
      <c r="QZ2" s="69"/>
      <c r="RA2" s="69"/>
      <c r="RB2" s="69"/>
      <c r="RC2" s="69"/>
      <c r="RD2" s="69"/>
      <c r="RE2" s="69"/>
      <c r="RF2" s="69"/>
      <c r="RG2" s="69"/>
      <c r="RH2" s="69"/>
      <c r="RI2" s="69"/>
      <c r="RJ2" s="69"/>
      <c r="RK2" s="69"/>
      <c r="RL2" s="69"/>
      <c r="RM2" s="69"/>
      <c r="RN2" s="69"/>
      <c r="RO2" s="69"/>
      <c r="RP2" s="69"/>
      <c r="RQ2" s="69"/>
      <c r="RR2" s="69"/>
      <c r="RS2" s="69"/>
      <c r="RT2" s="69"/>
      <c r="RU2" s="69"/>
      <c r="RV2" s="69"/>
      <c r="RW2" s="69"/>
      <c r="RX2" s="69"/>
      <c r="RY2" s="69"/>
      <c r="RZ2" s="69"/>
      <c r="SA2" s="69"/>
      <c r="SB2" s="69"/>
      <c r="SC2" s="69"/>
      <c r="SD2" s="69"/>
      <c r="SE2" s="69"/>
      <c r="SF2" s="69"/>
      <c r="SG2" s="69"/>
      <c r="SH2" s="69"/>
      <c r="SI2" s="69"/>
      <c r="SJ2" s="69"/>
      <c r="SK2" s="69"/>
      <c r="SL2" s="69"/>
      <c r="SM2" s="69"/>
      <c r="SN2" s="69"/>
      <c r="SO2" s="69"/>
      <c r="SP2" s="69"/>
      <c r="SQ2" s="69"/>
      <c r="SR2" s="69"/>
      <c r="SS2" s="69"/>
      <c r="ST2" s="69"/>
      <c r="SU2" s="69"/>
      <c r="SV2" s="69"/>
      <c r="SW2" s="69"/>
      <c r="SX2" s="69"/>
      <c r="SY2" s="69"/>
      <c r="SZ2" s="69"/>
      <c r="TA2" s="69"/>
      <c r="TB2" s="69"/>
      <c r="TC2" s="69"/>
      <c r="TD2" s="69"/>
      <c r="TE2" s="69"/>
      <c r="TF2" s="69"/>
      <c r="TG2" s="69"/>
      <c r="TH2" s="69"/>
      <c r="TI2" s="69"/>
      <c r="TJ2" s="69"/>
      <c r="TK2" s="69"/>
      <c r="TL2" s="69"/>
      <c r="TM2" s="69"/>
      <c r="TN2" s="69"/>
      <c r="TO2" s="69"/>
      <c r="TP2" s="69"/>
      <c r="TQ2" s="69"/>
      <c r="TR2" s="69"/>
      <c r="TS2" s="69"/>
      <c r="TT2" s="69"/>
      <c r="TU2" s="69"/>
      <c r="TV2" s="69"/>
      <c r="TW2" s="69"/>
      <c r="TX2" s="69"/>
      <c r="TY2" s="69"/>
      <c r="TZ2" s="69"/>
      <c r="UA2" s="69"/>
      <c r="UB2" s="69"/>
      <c r="UC2" s="69"/>
      <c r="UD2" s="69"/>
      <c r="UE2" s="69"/>
      <c r="UF2" s="69"/>
      <c r="UG2" s="69"/>
      <c r="UH2" s="69"/>
      <c r="UI2" s="69"/>
      <c r="UJ2" s="69"/>
      <c r="UK2" s="69"/>
      <c r="UL2" s="69"/>
      <c r="UM2" s="69"/>
      <c r="UN2" s="69"/>
      <c r="UO2" s="69"/>
      <c r="UP2" s="69"/>
      <c r="UQ2" s="69"/>
      <c r="UR2" s="69"/>
      <c r="US2" s="69"/>
      <c r="UT2" s="69"/>
      <c r="UU2" s="69"/>
      <c r="UV2" s="69"/>
      <c r="UW2" s="69"/>
      <c r="UX2" s="69"/>
      <c r="UY2" s="69"/>
      <c r="UZ2" s="69"/>
      <c r="VA2" s="69"/>
      <c r="VB2" s="69"/>
      <c r="VC2" s="69"/>
      <c r="VD2" s="69"/>
      <c r="VE2" s="69"/>
      <c r="VF2" s="69"/>
      <c r="VG2" s="69"/>
      <c r="VH2" s="69"/>
      <c r="VI2" s="69"/>
      <c r="VJ2" s="69"/>
      <c r="VK2" s="69"/>
      <c r="VL2" s="69"/>
      <c r="VM2" s="69"/>
      <c r="VN2" s="69"/>
      <c r="VO2" s="69"/>
      <c r="VP2" s="69"/>
      <c r="VQ2" s="69"/>
      <c r="VR2" s="69"/>
      <c r="VS2" s="69"/>
      <c r="VT2" s="69"/>
      <c r="VU2" s="69"/>
      <c r="VV2" s="69"/>
      <c r="VW2" s="69"/>
      <c r="VX2" s="69"/>
      <c r="VY2" s="69"/>
      <c r="VZ2" s="69"/>
      <c r="WA2" s="69"/>
      <c r="WB2" s="69"/>
      <c r="WC2" s="69"/>
      <c r="WD2" s="69"/>
      <c r="WE2" s="69"/>
      <c r="WF2" s="69"/>
      <c r="WG2" s="69"/>
      <c r="WH2" s="69"/>
      <c r="WI2" s="69"/>
      <c r="WJ2" s="69"/>
      <c r="WK2" s="69"/>
      <c r="WL2" s="69"/>
      <c r="WM2" s="69"/>
      <c r="WN2" s="69"/>
      <c r="WO2" s="69"/>
      <c r="WP2" s="69"/>
      <c r="WQ2" s="69"/>
      <c r="WR2" s="69"/>
      <c r="WS2" s="69"/>
      <c r="WT2" s="69"/>
      <c r="WU2" s="69"/>
      <c r="WV2" s="69"/>
      <c r="WW2" s="69"/>
      <c r="WX2" s="69"/>
      <c r="WY2" s="69"/>
      <c r="WZ2" s="69"/>
      <c r="XA2" s="69"/>
      <c r="XB2" s="69"/>
      <c r="XC2" s="69"/>
      <c r="XD2" s="69"/>
      <c r="XE2" s="69"/>
      <c r="XF2" s="69"/>
      <c r="XG2" s="69"/>
      <c r="XH2" s="69"/>
      <c r="XI2" s="69"/>
      <c r="XJ2" s="69"/>
      <c r="XK2" s="69"/>
      <c r="XL2" s="69"/>
      <c r="XM2" s="69"/>
      <c r="XN2" s="69"/>
      <c r="XO2" s="69"/>
      <c r="XP2" s="69"/>
      <c r="XQ2" s="69"/>
      <c r="XR2" s="69"/>
      <c r="XS2" s="69"/>
      <c r="XT2" s="69"/>
      <c r="XU2" s="69"/>
      <c r="XV2" s="69"/>
      <c r="XW2" s="69"/>
      <c r="XX2" s="69"/>
      <c r="XY2" s="69"/>
      <c r="XZ2" s="69"/>
      <c r="YA2" s="69"/>
      <c r="YB2" s="69"/>
      <c r="YC2" s="69"/>
      <c r="YD2" s="69"/>
      <c r="YE2" s="69"/>
      <c r="YF2" s="69"/>
      <c r="YG2" s="69"/>
      <c r="YH2" s="69"/>
      <c r="YI2" s="69"/>
      <c r="YJ2" s="69"/>
      <c r="YK2" s="69"/>
      <c r="YL2" s="69"/>
      <c r="YM2" s="69"/>
      <c r="YN2" s="69"/>
      <c r="YO2" s="69"/>
      <c r="YP2" s="69"/>
      <c r="YQ2" s="69"/>
      <c r="YR2" s="69"/>
      <c r="YS2" s="69"/>
      <c r="YT2" s="69"/>
      <c r="YU2" s="69"/>
      <c r="YV2" s="69"/>
      <c r="YW2" s="69"/>
      <c r="YX2" s="69"/>
      <c r="YY2" s="69"/>
      <c r="YZ2" s="69"/>
      <c r="ZA2" s="69"/>
      <c r="ZB2" s="69"/>
      <c r="ZC2" s="69"/>
      <c r="ZD2" s="69"/>
      <c r="ZE2" s="69"/>
      <c r="ZF2" s="69"/>
      <c r="ZG2" s="69"/>
      <c r="ZH2" s="69"/>
      <c r="ZI2" s="69"/>
      <c r="ZJ2" s="69"/>
      <c r="ZK2" s="69"/>
      <c r="ZL2" s="69"/>
      <c r="ZM2" s="69"/>
      <c r="ZN2" s="69"/>
      <c r="ZO2" s="69"/>
      <c r="ZP2" s="69"/>
      <c r="ZQ2" s="69"/>
      <c r="ZR2" s="69"/>
      <c r="ZS2" s="69"/>
      <c r="ZT2" s="69"/>
      <c r="ZU2" s="69"/>
      <c r="ZV2" s="69"/>
      <c r="ZW2" s="69"/>
      <c r="ZX2" s="69"/>
      <c r="ZY2" s="69"/>
      <c r="ZZ2" s="69"/>
      <c r="AAA2" s="69"/>
      <c r="AAB2" s="69"/>
      <c r="AAC2" s="69"/>
      <c r="AAD2" s="69"/>
      <c r="AAE2" s="69"/>
      <c r="AAF2" s="69"/>
      <c r="AAG2" s="69"/>
      <c r="AAH2" s="69"/>
      <c r="AAI2" s="69"/>
      <c r="AAJ2" s="69"/>
      <c r="AAK2" s="69"/>
      <c r="AAL2" s="69"/>
      <c r="AAM2" s="69"/>
      <c r="AAN2" s="69"/>
      <c r="AAO2" s="69"/>
      <c r="AAP2" s="69"/>
      <c r="AAQ2" s="69"/>
      <c r="AAR2" s="69"/>
      <c r="AAS2" s="69"/>
      <c r="AAT2" s="69"/>
      <c r="AAU2" s="69"/>
      <c r="AAV2" s="69"/>
      <c r="AAW2" s="69"/>
      <c r="AAX2" s="69"/>
      <c r="AAY2" s="69"/>
      <c r="AAZ2" s="69"/>
      <c r="ABA2" s="69"/>
      <c r="ABB2" s="69"/>
      <c r="ABC2" s="69"/>
      <c r="ABD2" s="69"/>
      <c r="ABE2" s="69"/>
      <c r="ABF2" s="69"/>
      <c r="ABG2" s="69"/>
      <c r="ABH2" s="69"/>
      <c r="ABI2" s="69"/>
      <c r="ABJ2" s="69"/>
      <c r="ABK2" s="69"/>
      <c r="ABL2" s="69"/>
      <c r="ABM2" s="69"/>
      <c r="ABN2" s="69"/>
      <c r="ABO2" s="69"/>
      <c r="ABP2" s="69"/>
      <c r="ABQ2" s="69"/>
      <c r="ABR2" s="69"/>
      <c r="ABS2" s="69"/>
      <c r="ABT2" s="69"/>
      <c r="ABU2" s="69"/>
      <c r="ABV2" s="69"/>
      <c r="ABW2" s="69"/>
      <c r="ABX2" s="69"/>
      <c r="ABY2" s="69"/>
      <c r="ABZ2" s="69"/>
      <c r="ACA2" s="69"/>
      <c r="ACB2" s="69"/>
      <c r="ACC2" s="69"/>
      <c r="ACD2" s="69"/>
      <c r="ACE2" s="69"/>
      <c r="ACF2" s="69"/>
      <c r="ACG2" s="69"/>
      <c r="ACH2" s="69"/>
      <c r="ACI2" s="69"/>
      <c r="ACJ2" s="69"/>
      <c r="ACK2" s="69"/>
      <c r="ACL2" s="69"/>
      <c r="ACM2" s="69"/>
      <c r="ACN2" s="69"/>
      <c r="ACO2" s="69"/>
      <c r="ACP2" s="69"/>
      <c r="ACQ2" s="69"/>
      <c r="ACR2" s="69"/>
      <c r="ACS2" s="69"/>
      <c r="ACT2" s="69"/>
      <c r="ACU2" s="69"/>
      <c r="ACV2" s="69"/>
      <c r="ACW2" s="69"/>
      <c r="ACX2" s="69"/>
      <c r="ACY2" s="69"/>
      <c r="ACZ2" s="69"/>
      <c r="ADA2" s="69"/>
      <c r="ADB2" s="69"/>
      <c r="ADC2" s="69"/>
      <c r="ADD2" s="69"/>
      <c r="ADE2" s="69"/>
      <c r="ADF2" s="69"/>
      <c r="ADG2" s="69"/>
      <c r="ADH2" s="69"/>
      <c r="ADI2" s="69"/>
      <c r="ADJ2" s="69"/>
      <c r="ADK2" s="69"/>
      <c r="ADL2" s="69"/>
      <c r="ADM2" s="69"/>
      <c r="ADN2" s="69"/>
      <c r="ADO2" s="69"/>
      <c r="ADP2" s="69"/>
      <c r="ADQ2" s="69"/>
      <c r="ADR2" s="69"/>
      <c r="ADS2" s="69"/>
      <c r="ADT2" s="69"/>
      <c r="ADU2" s="69"/>
      <c r="ADV2" s="69"/>
      <c r="ADW2" s="69"/>
      <c r="ADX2" s="69"/>
      <c r="ADY2" s="69"/>
      <c r="ADZ2" s="69"/>
      <c r="AEA2" s="69"/>
      <c r="AEB2" s="69"/>
      <c r="AEC2" s="69"/>
      <c r="AED2" s="69"/>
      <c r="AEE2" s="69"/>
      <c r="AEF2" s="69"/>
      <c r="AEG2" s="69"/>
      <c r="AEH2" s="69"/>
      <c r="AEI2" s="69"/>
      <c r="AEJ2" s="69"/>
      <c r="AEK2" s="69"/>
      <c r="AEL2" s="69"/>
      <c r="AEM2" s="69"/>
      <c r="AEN2" s="69"/>
      <c r="AEO2" s="69"/>
      <c r="AEP2" s="69"/>
      <c r="AEQ2" s="69"/>
      <c r="AER2" s="69"/>
      <c r="AES2" s="69"/>
      <c r="AET2" s="69"/>
      <c r="AEU2" s="69"/>
      <c r="AEV2" s="69"/>
      <c r="AEW2" s="69"/>
      <c r="AEX2" s="69"/>
      <c r="AEY2" s="69"/>
      <c r="AEZ2" s="69"/>
      <c r="AFA2" s="69"/>
      <c r="AFB2" s="69"/>
      <c r="AFC2" s="69"/>
      <c r="AFD2" s="69"/>
      <c r="AFE2" s="69"/>
      <c r="AFF2" s="69"/>
      <c r="AFG2" s="69"/>
      <c r="AFH2" s="69"/>
      <c r="AFI2" s="69"/>
      <c r="AFJ2" s="69"/>
      <c r="AFK2" s="69"/>
      <c r="AFL2" s="69"/>
      <c r="AFM2" s="69"/>
      <c r="AFN2" s="69"/>
      <c r="AFO2" s="69"/>
      <c r="AFP2" s="69"/>
      <c r="AFQ2" s="69"/>
      <c r="AFR2" s="69"/>
      <c r="AFS2" s="69"/>
      <c r="AFT2" s="69"/>
      <c r="AFU2" s="69"/>
      <c r="AFV2" s="69"/>
      <c r="AFW2" s="69"/>
      <c r="AFX2" s="69"/>
      <c r="AFY2" s="69"/>
      <c r="AFZ2" s="69"/>
      <c r="AGA2" s="69"/>
      <c r="AGB2" s="69"/>
      <c r="AGC2" s="69"/>
      <c r="AGD2" s="69"/>
      <c r="AGE2" s="69"/>
      <c r="AGF2" s="69"/>
      <c r="AGG2" s="69"/>
      <c r="AGH2" s="69"/>
      <c r="AGI2" s="69"/>
      <c r="AGJ2" s="69"/>
      <c r="AGK2" s="69"/>
      <c r="AGL2" s="69"/>
      <c r="AGM2" s="69"/>
      <c r="AGN2" s="69"/>
      <c r="AGO2" s="69"/>
      <c r="AGP2" s="69"/>
      <c r="AGQ2" s="69"/>
      <c r="AGR2" s="69"/>
      <c r="AGS2" s="69"/>
      <c r="AGT2" s="69"/>
      <c r="AGU2" s="69"/>
      <c r="AGV2" s="69"/>
      <c r="AGW2" s="69"/>
      <c r="AGX2" s="69"/>
      <c r="AGY2" s="69"/>
      <c r="AGZ2" s="69"/>
      <c r="AHA2" s="69"/>
      <c r="AHB2" s="69"/>
      <c r="AHC2" s="69"/>
      <c r="AHD2" s="69"/>
      <c r="AHE2" s="69"/>
      <c r="AHF2" s="69"/>
      <c r="AHG2" s="69"/>
      <c r="AHH2" s="69"/>
      <c r="AHI2" s="69"/>
      <c r="AHJ2" s="69"/>
      <c r="AHK2" s="69"/>
      <c r="AHL2" s="69"/>
      <c r="AHM2" s="69"/>
      <c r="AHN2" s="69"/>
      <c r="AHO2" s="69"/>
      <c r="AHP2" s="69"/>
      <c r="AHQ2" s="69"/>
      <c r="AHR2" s="69"/>
      <c r="AHS2" s="69"/>
      <c r="AHT2" s="69"/>
      <c r="AHU2" s="69"/>
      <c r="AHV2" s="69"/>
      <c r="AHW2" s="69"/>
      <c r="AHX2" s="69"/>
      <c r="AHY2" s="69"/>
      <c r="AHZ2" s="69"/>
      <c r="AIA2" s="69"/>
      <c r="AIB2" s="69"/>
      <c r="AIC2" s="69"/>
      <c r="AID2" s="69"/>
      <c r="AIE2" s="69"/>
      <c r="AIF2" s="69"/>
      <c r="AIG2" s="69"/>
      <c r="AIH2" s="69"/>
      <c r="AII2" s="69"/>
      <c r="AIJ2" s="69"/>
      <c r="AIK2" s="69"/>
      <c r="AIL2" s="69"/>
      <c r="AIM2" s="69"/>
      <c r="AIN2" s="69"/>
      <c r="AIO2" s="69"/>
      <c r="AIP2" s="69"/>
      <c r="AIQ2" s="69"/>
      <c r="AIR2" s="69"/>
      <c r="AIS2" s="69"/>
      <c r="AIT2" s="69"/>
      <c r="AIU2" s="69"/>
      <c r="AIV2" s="69"/>
      <c r="AIW2" s="69"/>
      <c r="AIX2" s="69"/>
      <c r="AIY2" s="69"/>
      <c r="AIZ2" s="69"/>
      <c r="AJA2" s="69"/>
      <c r="AJB2" s="69"/>
      <c r="AJC2" s="69"/>
      <c r="AJD2" s="69"/>
      <c r="AJE2" s="69"/>
      <c r="AJF2" s="69"/>
      <c r="AJG2" s="69"/>
      <c r="AJH2" s="69"/>
      <c r="AJI2" s="69"/>
      <c r="AJJ2" s="69"/>
      <c r="AJK2" s="69"/>
      <c r="AJL2" s="69"/>
      <c r="AJM2" s="69"/>
    </row>
    <row r="3" spans="1:949" x14ac:dyDescent="0.15">
      <c r="A3" s="59">
        <v>38359</v>
      </c>
    </row>
    <row r="4" spans="1:949" x14ac:dyDescent="0.15">
      <c r="A4" s="59">
        <v>38366</v>
      </c>
    </row>
    <row r="5" spans="1:949" x14ac:dyDescent="0.15">
      <c r="A5" s="59">
        <v>38373</v>
      </c>
    </row>
    <row r="6" spans="1:949" x14ac:dyDescent="0.15">
      <c r="A6" s="59">
        <v>38380</v>
      </c>
    </row>
    <row r="7" spans="1:949" x14ac:dyDescent="0.15">
      <c r="A7" s="59">
        <v>38387</v>
      </c>
    </row>
    <row r="8" spans="1:949" x14ac:dyDescent="0.15">
      <c r="A8" s="59">
        <v>38401</v>
      </c>
    </row>
    <row r="9" spans="1:949" x14ac:dyDescent="0.15">
      <c r="A9" s="59">
        <v>38408</v>
      </c>
    </row>
    <row r="10" spans="1:949" x14ac:dyDescent="0.15">
      <c r="A10" s="59">
        <v>38415</v>
      </c>
    </row>
    <row r="11" spans="1:949" x14ac:dyDescent="0.15">
      <c r="A11" s="59">
        <v>38422</v>
      </c>
    </row>
    <row r="12" spans="1:949" x14ac:dyDescent="0.15">
      <c r="A12" s="59">
        <v>38429</v>
      </c>
    </row>
    <row r="13" spans="1:949" x14ac:dyDescent="0.15">
      <c r="A13" s="59">
        <v>38436</v>
      </c>
    </row>
    <row r="14" spans="1:949" x14ac:dyDescent="0.15">
      <c r="A14" s="59">
        <v>38443</v>
      </c>
    </row>
    <row r="15" spans="1:949" x14ac:dyDescent="0.15">
      <c r="A15" s="59">
        <v>38450</v>
      </c>
    </row>
    <row r="16" spans="1:949" x14ac:dyDescent="0.15">
      <c r="A16" s="59">
        <v>38457</v>
      </c>
    </row>
    <row r="17" spans="1:1" x14ac:dyDescent="0.15">
      <c r="A17" s="59">
        <v>38464</v>
      </c>
    </row>
    <row r="18" spans="1:1" x14ac:dyDescent="0.15">
      <c r="A18" s="59">
        <v>38471</v>
      </c>
    </row>
    <row r="19" spans="1:1" x14ac:dyDescent="0.15">
      <c r="A19" s="59">
        <v>38485</v>
      </c>
    </row>
    <row r="20" spans="1:1" x14ac:dyDescent="0.15">
      <c r="A20" s="59">
        <v>38492</v>
      </c>
    </row>
    <row r="21" spans="1:1" x14ac:dyDescent="0.15">
      <c r="A21" s="59">
        <v>38499</v>
      </c>
    </row>
    <row r="22" spans="1:1" x14ac:dyDescent="0.15">
      <c r="A22" s="59">
        <v>38506</v>
      </c>
    </row>
    <row r="23" spans="1:1" x14ac:dyDescent="0.15">
      <c r="A23" s="59">
        <v>38513</v>
      </c>
    </row>
    <row r="24" spans="1:1" x14ac:dyDescent="0.15">
      <c r="A24" s="59">
        <v>38520</v>
      </c>
    </row>
    <row r="25" spans="1:1" x14ac:dyDescent="0.15">
      <c r="A25" s="59">
        <v>38527</v>
      </c>
    </row>
    <row r="26" spans="1:1" x14ac:dyDescent="0.15">
      <c r="A26" s="59">
        <v>38534</v>
      </c>
    </row>
    <row r="27" spans="1:1" x14ac:dyDescent="0.15">
      <c r="A27" s="59">
        <v>38541</v>
      </c>
    </row>
    <row r="28" spans="1:1" x14ac:dyDescent="0.15">
      <c r="A28" s="59">
        <v>38548</v>
      </c>
    </row>
    <row r="29" spans="1:1" x14ac:dyDescent="0.15">
      <c r="A29" s="59">
        <v>38555</v>
      </c>
    </row>
    <row r="30" spans="1:1" x14ac:dyDescent="0.15">
      <c r="A30" s="59">
        <v>38562</v>
      </c>
    </row>
    <row r="31" spans="1:1" x14ac:dyDescent="0.15">
      <c r="A31" s="59">
        <v>38569</v>
      </c>
    </row>
    <row r="32" spans="1:1" x14ac:dyDescent="0.15">
      <c r="A32" s="59">
        <v>38576</v>
      </c>
    </row>
    <row r="33" spans="1:1" x14ac:dyDescent="0.15">
      <c r="A33" s="59">
        <v>38583</v>
      </c>
    </row>
    <row r="34" spans="1:1" x14ac:dyDescent="0.15">
      <c r="A34" s="59">
        <v>38590</v>
      </c>
    </row>
    <row r="35" spans="1:1" x14ac:dyDescent="0.15">
      <c r="A35" s="59">
        <v>38597</v>
      </c>
    </row>
    <row r="36" spans="1:1" x14ac:dyDescent="0.15">
      <c r="A36" s="59">
        <v>38604</v>
      </c>
    </row>
    <row r="37" spans="1:1" x14ac:dyDescent="0.15">
      <c r="A37" s="59">
        <v>38611</v>
      </c>
    </row>
    <row r="38" spans="1:1" x14ac:dyDescent="0.15">
      <c r="A38" s="59">
        <v>38618</v>
      </c>
    </row>
    <row r="39" spans="1:1" x14ac:dyDescent="0.15">
      <c r="A39" s="59">
        <v>38625</v>
      </c>
    </row>
    <row r="40" spans="1:1" x14ac:dyDescent="0.15">
      <c r="A40" s="59">
        <v>38639</v>
      </c>
    </row>
    <row r="41" spans="1:1" x14ac:dyDescent="0.15">
      <c r="A41" s="59">
        <v>38646</v>
      </c>
    </row>
    <row r="42" spans="1:1" x14ac:dyDescent="0.15">
      <c r="A42" s="59">
        <v>38653</v>
      </c>
    </row>
    <row r="43" spans="1:1" x14ac:dyDescent="0.15">
      <c r="A43" s="59">
        <v>38660</v>
      </c>
    </row>
    <row r="44" spans="1:1" x14ac:dyDescent="0.15">
      <c r="A44" s="59">
        <v>38667</v>
      </c>
    </row>
    <row r="45" spans="1:1" x14ac:dyDescent="0.15">
      <c r="A45" s="59">
        <v>38674</v>
      </c>
    </row>
    <row r="46" spans="1:1" x14ac:dyDescent="0.15">
      <c r="A46" s="59">
        <v>38681</v>
      </c>
    </row>
    <row r="47" spans="1:1" x14ac:dyDescent="0.15">
      <c r="A47" s="59">
        <v>38688</v>
      </c>
    </row>
    <row r="48" spans="1:1" x14ac:dyDescent="0.15">
      <c r="A48" s="59">
        <v>38695</v>
      </c>
    </row>
    <row r="49" spans="1:1" x14ac:dyDescent="0.15">
      <c r="A49" s="59">
        <v>38702</v>
      </c>
    </row>
    <row r="50" spans="1:1" x14ac:dyDescent="0.15">
      <c r="A50" s="59">
        <v>38709</v>
      </c>
    </row>
    <row r="51" spans="1:1" x14ac:dyDescent="0.15">
      <c r="A51" s="59">
        <v>38716</v>
      </c>
    </row>
    <row r="52" spans="1:1" x14ac:dyDescent="0.15">
      <c r="A52" s="59">
        <v>38723</v>
      </c>
    </row>
    <row r="53" spans="1:1" x14ac:dyDescent="0.15">
      <c r="A53" s="59">
        <v>38730</v>
      </c>
    </row>
    <row r="54" spans="1:1" x14ac:dyDescent="0.15">
      <c r="A54" s="59">
        <v>38737</v>
      </c>
    </row>
    <row r="55" spans="1:1" x14ac:dyDescent="0.15">
      <c r="A55" s="59">
        <v>38742</v>
      </c>
    </row>
    <row r="56" spans="1:1" x14ac:dyDescent="0.15">
      <c r="A56" s="59">
        <v>38758</v>
      </c>
    </row>
    <row r="57" spans="1:1" x14ac:dyDescent="0.15">
      <c r="A57" s="59">
        <v>38765</v>
      </c>
    </row>
    <row r="58" spans="1:1" x14ac:dyDescent="0.15">
      <c r="A58" s="59">
        <v>38772</v>
      </c>
    </row>
    <row r="59" spans="1:1" x14ac:dyDescent="0.15">
      <c r="A59" s="59">
        <v>38779</v>
      </c>
    </row>
    <row r="60" spans="1:1" x14ac:dyDescent="0.15">
      <c r="A60" s="59">
        <v>38786</v>
      </c>
    </row>
    <row r="61" spans="1:1" x14ac:dyDescent="0.15">
      <c r="A61" s="59">
        <v>38793</v>
      </c>
    </row>
    <row r="62" spans="1:1" x14ac:dyDescent="0.15">
      <c r="A62" s="59">
        <v>38800</v>
      </c>
    </row>
    <row r="63" spans="1:1" x14ac:dyDescent="0.15">
      <c r="A63" s="59">
        <v>38807</v>
      </c>
    </row>
    <row r="64" spans="1:1" x14ac:dyDescent="0.15">
      <c r="A64" s="59">
        <v>38814</v>
      </c>
    </row>
    <row r="65" spans="1:1" x14ac:dyDescent="0.15">
      <c r="A65" s="59">
        <v>38821</v>
      </c>
    </row>
    <row r="66" spans="1:1" x14ac:dyDescent="0.15">
      <c r="A66" s="59">
        <v>38828</v>
      </c>
    </row>
    <row r="67" spans="1:1" x14ac:dyDescent="0.15">
      <c r="A67" s="59">
        <v>38835</v>
      </c>
    </row>
    <row r="68" spans="1:1" x14ac:dyDescent="0.15">
      <c r="A68" s="59">
        <v>38849</v>
      </c>
    </row>
    <row r="69" spans="1:1" x14ac:dyDescent="0.15">
      <c r="A69" s="59">
        <v>38856</v>
      </c>
    </row>
    <row r="70" spans="1:1" x14ac:dyDescent="0.15">
      <c r="A70" s="59">
        <v>38863</v>
      </c>
    </row>
    <row r="71" spans="1:1" x14ac:dyDescent="0.15">
      <c r="A71" s="59">
        <v>38870</v>
      </c>
    </row>
    <row r="72" spans="1:1" x14ac:dyDescent="0.15">
      <c r="A72" s="59">
        <v>38877</v>
      </c>
    </row>
    <row r="73" spans="1:1" x14ac:dyDescent="0.15">
      <c r="A73" s="59">
        <v>38884</v>
      </c>
    </row>
    <row r="74" spans="1:1" x14ac:dyDescent="0.15">
      <c r="A74" s="59">
        <v>38891</v>
      </c>
    </row>
    <row r="75" spans="1:1" x14ac:dyDescent="0.15">
      <c r="A75" s="59">
        <v>38898</v>
      </c>
    </row>
    <row r="76" spans="1:1" x14ac:dyDescent="0.15">
      <c r="A76" s="59">
        <v>38905</v>
      </c>
    </row>
    <row r="77" spans="1:1" x14ac:dyDescent="0.15">
      <c r="A77" s="59">
        <v>38912</v>
      </c>
    </row>
    <row r="78" spans="1:1" x14ac:dyDescent="0.15">
      <c r="A78" s="59">
        <v>38919</v>
      </c>
    </row>
    <row r="79" spans="1:1" x14ac:dyDescent="0.15">
      <c r="A79" s="59">
        <v>38926</v>
      </c>
    </row>
    <row r="80" spans="1:1" x14ac:dyDescent="0.15">
      <c r="A80" s="59">
        <v>38933</v>
      </c>
    </row>
    <row r="81" spans="1:1" x14ac:dyDescent="0.15">
      <c r="A81" s="59">
        <v>38940</v>
      </c>
    </row>
    <row r="82" spans="1:1" x14ac:dyDescent="0.15">
      <c r="A82" s="59">
        <v>38947</v>
      </c>
    </row>
    <row r="83" spans="1:1" x14ac:dyDescent="0.15">
      <c r="A83" s="59">
        <v>38954</v>
      </c>
    </row>
    <row r="84" spans="1:1" x14ac:dyDescent="0.15">
      <c r="A84" s="59">
        <v>38961</v>
      </c>
    </row>
    <row r="85" spans="1:1" x14ac:dyDescent="0.15">
      <c r="A85" s="59">
        <v>38968</v>
      </c>
    </row>
    <row r="86" spans="1:1" x14ac:dyDescent="0.15">
      <c r="A86" s="59">
        <v>38975</v>
      </c>
    </row>
    <row r="87" spans="1:1" x14ac:dyDescent="0.15">
      <c r="A87" s="59">
        <v>38982</v>
      </c>
    </row>
    <row r="88" spans="1:1" x14ac:dyDescent="0.15">
      <c r="A88" s="59">
        <v>38989</v>
      </c>
    </row>
    <row r="89" spans="1:1" x14ac:dyDescent="0.15">
      <c r="A89" s="59">
        <v>39003</v>
      </c>
    </row>
    <row r="90" spans="1:1" x14ac:dyDescent="0.15">
      <c r="A90" s="59">
        <v>39010</v>
      </c>
    </row>
    <row r="91" spans="1:1" x14ac:dyDescent="0.15">
      <c r="A91" s="59">
        <v>39017</v>
      </c>
    </row>
    <row r="92" spans="1:1" x14ac:dyDescent="0.15">
      <c r="A92" s="59">
        <v>39024</v>
      </c>
    </row>
    <row r="93" spans="1:1" x14ac:dyDescent="0.15">
      <c r="A93" s="59">
        <v>39031</v>
      </c>
    </row>
    <row r="94" spans="1:1" x14ac:dyDescent="0.15">
      <c r="A94" s="59">
        <v>39038</v>
      </c>
    </row>
    <row r="95" spans="1:1" x14ac:dyDescent="0.15">
      <c r="A95" s="59">
        <v>39045</v>
      </c>
    </row>
    <row r="96" spans="1:1" x14ac:dyDescent="0.15">
      <c r="A96" s="59">
        <v>39052</v>
      </c>
    </row>
    <row r="97" spans="1:1" x14ac:dyDescent="0.15">
      <c r="A97" s="59">
        <v>39059</v>
      </c>
    </row>
    <row r="98" spans="1:1" x14ac:dyDescent="0.15">
      <c r="A98" s="59">
        <v>39066</v>
      </c>
    </row>
    <row r="99" spans="1:1" x14ac:dyDescent="0.15">
      <c r="A99" s="59">
        <v>39073</v>
      </c>
    </row>
    <row r="100" spans="1:1" x14ac:dyDescent="0.15">
      <c r="A100" s="59">
        <v>39080</v>
      </c>
    </row>
    <row r="101" spans="1:1" x14ac:dyDescent="0.15">
      <c r="A101" s="59">
        <v>39087</v>
      </c>
    </row>
    <row r="102" spans="1:1" x14ac:dyDescent="0.15">
      <c r="A102" s="59">
        <v>39094</v>
      </c>
    </row>
    <row r="103" spans="1:1" x14ac:dyDescent="0.15">
      <c r="A103" s="59">
        <v>39101</v>
      </c>
    </row>
    <row r="104" spans="1:1" x14ac:dyDescent="0.15">
      <c r="A104" s="59">
        <v>39108</v>
      </c>
    </row>
    <row r="105" spans="1:1" x14ac:dyDescent="0.15">
      <c r="A105" s="59">
        <v>39115</v>
      </c>
    </row>
    <row r="106" spans="1:1" x14ac:dyDescent="0.15">
      <c r="A106" s="59">
        <v>39122</v>
      </c>
    </row>
    <row r="107" spans="1:1" x14ac:dyDescent="0.15">
      <c r="A107" s="59">
        <v>39129</v>
      </c>
    </row>
    <row r="108" spans="1:1" x14ac:dyDescent="0.15">
      <c r="A108" s="59">
        <v>39143</v>
      </c>
    </row>
    <row r="109" spans="1:1" x14ac:dyDescent="0.15">
      <c r="A109" s="59">
        <v>39150</v>
      </c>
    </row>
    <row r="110" spans="1:1" x14ac:dyDescent="0.15">
      <c r="A110" s="59">
        <v>39157</v>
      </c>
    </row>
    <row r="111" spans="1:1" x14ac:dyDescent="0.15">
      <c r="A111" s="59">
        <v>39164</v>
      </c>
    </row>
    <row r="112" spans="1:1" x14ac:dyDescent="0.15">
      <c r="A112" s="59">
        <v>39171</v>
      </c>
    </row>
    <row r="113" spans="1:1" x14ac:dyDescent="0.15">
      <c r="A113" s="59">
        <v>39178</v>
      </c>
    </row>
    <row r="114" spans="1:1" x14ac:dyDescent="0.15">
      <c r="A114" s="59">
        <v>39185</v>
      </c>
    </row>
    <row r="115" spans="1:1" x14ac:dyDescent="0.15">
      <c r="A115" s="59">
        <v>39192</v>
      </c>
    </row>
    <row r="116" spans="1:1" x14ac:dyDescent="0.15">
      <c r="A116" s="59">
        <v>39199</v>
      </c>
    </row>
    <row r="117" spans="1:1" x14ac:dyDescent="0.15">
      <c r="A117" s="59">
        <v>39202</v>
      </c>
    </row>
    <row r="118" spans="1:1" x14ac:dyDescent="0.15">
      <c r="A118" s="59">
        <v>39213</v>
      </c>
    </row>
    <row r="119" spans="1:1" x14ac:dyDescent="0.15">
      <c r="A119" s="59">
        <v>39220</v>
      </c>
    </row>
    <row r="120" spans="1:1" x14ac:dyDescent="0.15">
      <c r="A120" s="59">
        <v>39227</v>
      </c>
    </row>
    <row r="121" spans="1:1" x14ac:dyDescent="0.15">
      <c r="A121" s="59">
        <v>39234</v>
      </c>
    </row>
    <row r="122" spans="1:1" x14ac:dyDescent="0.15">
      <c r="A122" s="59">
        <v>39241</v>
      </c>
    </row>
    <row r="123" spans="1:1" x14ac:dyDescent="0.15">
      <c r="A123" s="59">
        <v>39248</v>
      </c>
    </row>
    <row r="124" spans="1:1" x14ac:dyDescent="0.15">
      <c r="A124" s="59">
        <v>39255</v>
      </c>
    </row>
    <row r="125" spans="1:1" x14ac:dyDescent="0.15">
      <c r="A125" s="59">
        <v>39262</v>
      </c>
    </row>
    <row r="126" spans="1:1" x14ac:dyDescent="0.15">
      <c r="A126" s="59">
        <v>39269</v>
      </c>
    </row>
    <row r="127" spans="1:1" x14ac:dyDescent="0.15">
      <c r="A127" s="59">
        <v>39276</v>
      </c>
    </row>
    <row r="128" spans="1:1" x14ac:dyDescent="0.15">
      <c r="A128" s="59">
        <v>39283</v>
      </c>
    </row>
    <row r="129" spans="1:1" x14ac:dyDescent="0.15">
      <c r="A129" s="59">
        <v>39290</v>
      </c>
    </row>
    <row r="130" spans="1:1" x14ac:dyDescent="0.15">
      <c r="A130" s="59">
        <v>39297</v>
      </c>
    </row>
    <row r="131" spans="1:1" x14ac:dyDescent="0.15">
      <c r="A131" s="59">
        <v>39304</v>
      </c>
    </row>
    <row r="132" spans="1:1" x14ac:dyDescent="0.15">
      <c r="A132" s="59">
        <v>39311</v>
      </c>
    </row>
    <row r="133" spans="1:1" x14ac:dyDescent="0.15">
      <c r="A133" s="59">
        <v>39318</v>
      </c>
    </row>
    <row r="134" spans="1:1" x14ac:dyDescent="0.15">
      <c r="A134" s="59">
        <v>39325</v>
      </c>
    </row>
    <row r="135" spans="1:1" x14ac:dyDescent="0.15">
      <c r="A135" s="59">
        <v>39332</v>
      </c>
    </row>
    <row r="136" spans="1:1" x14ac:dyDescent="0.15">
      <c r="A136" s="59">
        <v>39339</v>
      </c>
    </row>
    <row r="137" spans="1:1" x14ac:dyDescent="0.15">
      <c r="A137" s="59">
        <v>39346</v>
      </c>
    </row>
    <row r="138" spans="1:1" x14ac:dyDescent="0.15">
      <c r="A138" s="59">
        <v>39353</v>
      </c>
    </row>
    <row r="139" spans="1:1" x14ac:dyDescent="0.15">
      <c r="A139" s="59">
        <v>39367</v>
      </c>
    </row>
    <row r="140" spans="1:1" x14ac:dyDescent="0.15">
      <c r="A140" s="59">
        <v>39374</v>
      </c>
    </row>
    <row r="141" spans="1:1" x14ac:dyDescent="0.15">
      <c r="A141" s="59">
        <v>39381</v>
      </c>
    </row>
    <row r="142" spans="1:1" x14ac:dyDescent="0.15">
      <c r="A142" s="59">
        <v>39388</v>
      </c>
    </row>
    <row r="143" spans="1:1" x14ac:dyDescent="0.15">
      <c r="A143" s="59">
        <v>39395</v>
      </c>
    </row>
    <row r="144" spans="1:1" x14ac:dyDescent="0.15">
      <c r="A144" s="59">
        <v>39402</v>
      </c>
    </row>
    <row r="145" spans="1:1" x14ac:dyDescent="0.15">
      <c r="A145" s="59">
        <v>39409</v>
      </c>
    </row>
    <row r="146" spans="1:1" x14ac:dyDescent="0.15">
      <c r="A146" s="59">
        <v>39416</v>
      </c>
    </row>
    <row r="147" spans="1:1" x14ac:dyDescent="0.15">
      <c r="A147" s="59">
        <v>39423</v>
      </c>
    </row>
    <row r="148" spans="1:1" x14ac:dyDescent="0.15">
      <c r="A148" s="59">
        <v>39430</v>
      </c>
    </row>
    <row r="149" spans="1:1" x14ac:dyDescent="0.15">
      <c r="A149" s="59">
        <v>39437</v>
      </c>
    </row>
    <row r="150" spans="1:1" x14ac:dyDescent="0.15">
      <c r="A150" s="59">
        <v>39444</v>
      </c>
    </row>
    <row r="151" spans="1:1" x14ac:dyDescent="0.15">
      <c r="A151" s="59">
        <v>39451</v>
      </c>
    </row>
    <row r="152" spans="1:1" x14ac:dyDescent="0.15">
      <c r="A152" s="59">
        <v>39458</v>
      </c>
    </row>
    <row r="153" spans="1:1" x14ac:dyDescent="0.15">
      <c r="A153" s="59">
        <v>39465</v>
      </c>
    </row>
    <row r="154" spans="1:1" x14ac:dyDescent="0.15">
      <c r="A154" s="59">
        <v>39472</v>
      </c>
    </row>
    <row r="155" spans="1:1" x14ac:dyDescent="0.15">
      <c r="A155" s="59">
        <v>39479</v>
      </c>
    </row>
    <row r="156" spans="1:1" x14ac:dyDescent="0.15">
      <c r="A156" s="59">
        <v>39483</v>
      </c>
    </row>
    <row r="157" spans="1:1" x14ac:dyDescent="0.15">
      <c r="A157" s="59">
        <v>39493</v>
      </c>
    </row>
    <row r="158" spans="1:1" x14ac:dyDescent="0.15">
      <c r="A158" s="59">
        <v>39500</v>
      </c>
    </row>
    <row r="159" spans="1:1" x14ac:dyDescent="0.15">
      <c r="A159" s="59">
        <v>39507</v>
      </c>
    </row>
    <row r="160" spans="1:1" x14ac:dyDescent="0.15">
      <c r="A160" s="59">
        <v>39514</v>
      </c>
    </row>
    <row r="161" spans="1:1" x14ac:dyDescent="0.15">
      <c r="A161" s="59">
        <v>39521</v>
      </c>
    </row>
    <row r="162" spans="1:1" x14ac:dyDescent="0.15">
      <c r="A162" s="59">
        <v>39528</v>
      </c>
    </row>
    <row r="163" spans="1:1" x14ac:dyDescent="0.15">
      <c r="A163" s="59">
        <v>39535</v>
      </c>
    </row>
    <row r="164" spans="1:1" x14ac:dyDescent="0.15">
      <c r="A164" s="59">
        <v>39541</v>
      </c>
    </row>
    <row r="165" spans="1:1" x14ac:dyDescent="0.15">
      <c r="A165" s="59">
        <v>39549</v>
      </c>
    </row>
    <row r="166" spans="1:1" x14ac:dyDescent="0.15">
      <c r="A166" s="59">
        <v>39556</v>
      </c>
    </row>
    <row r="167" spans="1:1" x14ac:dyDescent="0.15">
      <c r="A167" s="59">
        <v>39563</v>
      </c>
    </row>
    <row r="168" spans="1:1" x14ac:dyDescent="0.15">
      <c r="A168" s="59">
        <v>39568</v>
      </c>
    </row>
    <row r="169" spans="1:1" x14ac:dyDescent="0.15">
      <c r="A169" s="59">
        <v>39577</v>
      </c>
    </row>
    <row r="170" spans="1:1" x14ac:dyDescent="0.15">
      <c r="A170" s="59">
        <v>39584</v>
      </c>
    </row>
    <row r="171" spans="1:1" x14ac:dyDescent="0.15">
      <c r="A171" s="59">
        <v>39591</v>
      </c>
    </row>
    <row r="172" spans="1:1" x14ac:dyDescent="0.15">
      <c r="A172" s="59">
        <v>39598</v>
      </c>
    </row>
    <row r="173" spans="1:1" x14ac:dyDescent="0.15">
      <c r="A173" s="59">
        <v>39605</v>
      </c>
    </row>
    <row r="174" spans="1:1" x14ac:dyDescent="0.15">
      <c r="A174" s="59">
        <v>39612</v>
      </c>
    </row>
    <row r="175" spans="1:1" x14ac:dyDescent="0.15">
      <c r="A175" s="59">
        <v>39619</v>
      </c>
    </row>
    <row r="176" spans="1:1" x14ac:dyDescent="0.15">
      <c r="A176" s="59">
        <v>39626</v>
      </c>
    </row>
    <row r="177" spans="1:1" x14ac:dyDescent="0.15">
      <c r="A177" s="59">
        <v>39633</v>
      </c>
    </row>
    <row r="178" spans="1:1" x14ac:dyDescent="0.15">
      <c r="A178" s="59">
        <v>39640</v>
      </c>
    </row>
    <row r="179" spans="1:1" x14ac:dyDescent="0.15">
      <c r="A179" s="59">
        <v>39647</v>
      </c>
    </row>
    <row r="180" spans="1:1" x14ac:dyDescent="0.15">
      <c r="A180" s="59">
        <v>39654</v>
      </c>
    </row>
    <row r="181" spans="1:1" x14ac:dyDescent="0.15">
      <c r="A181" s="59">
        <v>39661</v>
      </c>
    </row>
    <row r="182" spans="1:1" x14ac:dyDescent="0.15">
      <c r="A182" s="59">
        <v>39668</v>
      </c>
    </row>
    <row r="183" spans="1:1" x14ac:dyDescent="0.15">
      <c r="A183" s="59">
        <v>39675</v>
      </c>
    </row>
    <row r="184" spans="1:1" x14ac:dyDescent="0.15">
      <c r="A184" s="59">
        <v>39682</v>
      </c>
    </row>
    <row r="185" spans="1:1" x14ac:dyDescent="0.15">
      <c r="A185" s="59">
        <v>39689</v>
      </c>
    </row>
    <row r="186" spans="1:1" x14ac:dyDescent="0.15">
      <c r="A186" s="59">
        <v>39696</v>
      </c>
    </row>
    <row r="187" spans="1:1" x14ac:dyDescent="0.15">
      <c r="A187" s="59">
        <v>39703</v>
      </c>
    </row>
    <row r="188" spans="1:1" x14ac:dyDescent="0.15">
      <c r="A188" s="59">
        <v>39710</v>
      </c>
    </row>
    <row r="189" spans="1:1" x14ac:dyDescent="0.15">
      <c r="A189" s="59">
        <v>39717</v>
      </c>
    </row>
    <row r="190" spans="1:1" x14ac:dyDescent="0.15">
      <c r="A190" s="59">
        <v>39731</v>
      </c>
    </row>
    <row r="191" spans="1:1" x14ac:dyDescent="0.15">
      <c r="A191" s="59">
        <v>39738</v>
      </c>
    </row>
    <row r="192" spans="1:1" x14ac:dyDescent="0.15">
      <c r="A192" s="59">
        <v>39745</v>
      </c>
    </row>
    <row r="193" spans="1:1" x14ac:dyDescent="0.15">
      <c r="A193" s="59">
        <v>39752</v>
      </c>
    </row>
    <row r="194" spans="1:1" x14ac:dyDescent="0.15">
      <c r="A194" s="59">
        <v>39759</v>
      </c>
    </row>
    <row r="195" spans="1:1" x14ac:dyDescent="0.15">
      <c r="A195" s="59">
        <v>39766</v>
      </c>
    </row>
    <row r="196" spans="1:1" x14ac:dyDescent="0.15">
      <c r="A196" s="59">
        <v>39773</v>
      </c>
    </row>
    <row r="197" spans="1:1" x14ac:dyDescent="0.15">
      <c r="A197" s="59">
        <v>39780</v>
      </c>
    </row>
    <row r="198" spans="1:1" x14ac:dyDescent="0.15">
      <c r="A198" s="59">
        <v>39787</v>
      </c>
    </row>
    <row r="199" spans="1:1" x14ac:dyDescent="0.15">
      <c r="A199" s="59">
        <v>39794</v>
      </c>
    </row>
    <row r="200" spans="1:1" x14ac:dyDescent="0.15">
      <c r="A200" s="59">
        <v>39801</v>
      </c>
    </row>
    <row r="201" spans="1:1" x14ac:dyDescent="0.15">
      <c r="A201" s="59">
        <v>39808</v>
      </c>
    </row>
    <row r="202" spans="1:1" x14ac:dyDescent="0.15">
      <c r="A202" s="59">
        <v>39813</v>
      </c>
    </row>
    <row r="203" spans="1:1" x14ac:dyDescent="0.15">
      <c r="A203" s="59">
        <v>39822</v>
      </c>
    </row>
    <row r="204" spans="1:1" x14ac:dyDescent="0.15">
      <c r="A204" s="59">
        <v>39829</v>
      </c>
    </row>
    <row r="205" spans="1:1" x14ac:dyDescent="0.15">
      <c r="A205" s="59">
        <v>39836</v>
      </c>
    </row>
    <row r="206" spans="1:1" x14ac:dyDescent="0.15">
      <c r="A206" s="59">
        <v>39850</v>
      </c>
    </row>
    <row r="207" spans="1:1" x14ac:dyDescent="0.15">
      <c r="A207" s="59">
        <v>39857</v>
      </c>
    </row>
    <row r="208" spans="1:1" x14ac:dyDescent="0.15">
      <c r="A208" s="59">
        <v>39864</v>
      </c>
    </row>
    <row r="209" spans="1:1" x14ac:dyDescent="0.15">
      <c r="A209" s="59">
        <v>39871</v>
      </c>
    </row>
    <row r="210" spans="1:1" x14ac:dyDescent="0.15">
      <c r="A210" s="59">
        <v>39878</v>
      </c>
    </row>
    <row r="211" spans="1:1" x14ac:dyDescent="0.15">
      <c r="A211" s="59">
        <v>39885</v>
      </c>
    </row>
    <row r="212" spans="1:1" x14ac:dyDescent="0.15">
      <c r="A212" s="59">
        <v>39892</v>
      </c>
    </row>
    <row r="213" spans="1:1" x14ac:dyDescent="0.15">
      <c r="A213" s="59">
        <v>39899</v>
      </c>
    </row>
    <row r="214" spans="1:1" x14ac:dyDescent="0.15">
      <c r="A214" s="59">
        <v>39906</v>
      </c>
    </row>
    <row r="215" spans="1:1" x14ac:dyDescent="0.15">
      <c r="A215" s="59">
        <v>39913</v>
      </c>
    </row>
    <row r="216" spans="1:1" x14ac:dyDescent="0.15">
      <c r="A216" s="59">
        <v>39920</v>
      </c>
    </row>
    <row r="217" spans="1:1" x14ac:dyDescent="0.15">
      <c r="A217" s="59">
        <v>39927</v>
      </c>
    </row>
    <row r="218" spans="1:1" x14ac:dyDescent="0.15">
      <c r="A218" s="59">
        <v>39933</v>
      </c>
    </row>
    <row r="219" spans="1:1" x14ac:dyDescent="0.15">
      <c r="A219" s="59">
        <v>39941</v>
      </c>
    </row>
    <row r="220" spans="1:1" x14ac:dyDescent="0.15">
      <c r="A220" s="59">
        <v>39948</v>
      </c>
    </row>
    <row r="221" spans="1:1" x14ac:dyDescent="0.15">
      <c r="A221" s="59">
        <v>39955</v>
      </c>
    </row>
    <row r="222" spans="1:1" x14ac:dyDescent="0.15">
      <c r="A222" s="59">
        <v>39960</v>
      </c>
    </row>
    <row r="223" spans="1:1" x14ac:dyDescent="0.15">
      <c r="A223" s="59">
        <v>39969</v>
      </c>
    </row>
    <row r="224" spans="1:1" x14ac:dyDescent="0.15">
      <c r="A224" s="59">
        <v>39976</v>
      </c>
    </row>
    <row r="225" spans="1:1" x14ac:dyDescent="0.15">
      <c r="A225" s="59">
        <v>39983</v>
      </c>
    </row>
    <row r="226" spans="1:1" x14ac:dyDescent="0.15">
      <c r="A226" s="59">
        <v>39990</v>
      </c>
    </row>
    <row r="227" spans="1:1" x14ac:dyDescent="0.15">
      <c r="A227" s="59">
        <v>39997</v>
      </c>
    </row>
    <row r="228" spans="1:1" x14ac:dyDescent="0.15">
      <c r="A228" s="59">
        <v>40004</v>
      </c>
    </row>
    <row r="229" spans="1:1" x14ac:dyDescent="0.15">
      <c r="A229" s="59">
        <v>40011</v>
      </c>
    </row>
    <row r="230" spans="1:1" x14ac:dyDescent="0.15">
      <c r="A230" s="59">
        <v>40018</v>
      </c>
    </row>
    <row r="231" spans="1:1" x14ac:dyDescent="0.15">
      <c r="A231" s="59">
        <v>40025</v>
      </c>
    </row>
    <row r="232" spans="1:1" x14ac:dyDescent="0.15">
      <c r="A232" s="59">
        <v>40032</v>
      </c>
    </row>
    <row r="233" spans="1:1" x14ac:dyDescent="0.15">
      <c r="A233" s="59">
        <v>40039</v>
      </c>
    </row>
    <row r="234" spans="1:1" x14ac:dyDescent="0.15">
      <c r="A234" s="59">
        <v>40046</v>
      </c>
    </row>
    <row r="235" spans="1:1" x14ac:dyDescent="0.15">
      <c r="A235" s="59">
        <v>40053</v>
      </c>
    </row>
    <row r="236" spans="1:1" x14ac:dyDescent="0.15">
      <c r="A236" s="59">
        <v>40060</v>
      </c>
    </row>
    <row r="237" spans="1:1" x14ac:dyDescent="0.15">
      <c r="A237" s="59">
        <v>40067</v>
      </c>
    </row>
    <row r="238" spans="1:1" x14ac:dyDescent="0.15">
      <c r="A238" s="59">
        <v>40074</v>
      </c>
    </row>
    <row r="239" spans="1:1" x14ac:dyDescent="0.15">
      <c r="A239" s="59">
        <v>40081</v>
      </c>
    </row>
    <row r="240" spans="1:1" x14ac:dyDescent="0.15">
      <c r="A240" s="59">
        <v>40086</v>
      </c>
    </row>
    <row r="241" spans="1:1" x14ac:dyDescent="0.15">
      <c r="A241" s="59">
        <v>40095</v>
      </c>
    </row>
    <row r="242" spans="1:1" x14ac:dyDescent="0.15">
      <c r="A242" s="59">
        <v>40102</v>
      </c>
    </row>
    <row r="243" spans="1:1" x14ac:dyDescent="0.15">
      <c r="A243" s="59">
        <v>40109</v>
      </c>
    </row>
    <row r="244" spans="1:1" x14ac:dyDescent="0.15">
      <c r="A244" s="59">
        <v>40116</v>
      </c>
    </row>
    <row r="245" spans="1:1" x14ac:dyDescent="0.15">
      <c r="A245" s="59">
        <v>40123</v>
      </c>
    </row>
    <row r="246" spans="1:1" x14ac:dyDescent="0.15">
      <c r="A246" s="59">
        <v>40130</v>
      </c>
    </row>
    <row r="247" spans="1:1" x14ac:dyDescent="0.15">
      <c r="A247" s="59">
        <v>40137</v>
      </c>
    </row>
    <row r="248" spans="1:1" x14ac:dyDescent="0.15">
      <c r="A248" s="59">
        <v>40144</v>
      </c>
    </row>
    <row r="249" spans="1:1" x14ac:dyDescent="0.15">
      <c r="A249" s="59">
        <v>40151</v>
      </c>
    </row>
    <row r="250" spans="1:1" x14ac:dyDescent="0.15">
      <c r="A250" s="59">
        <v>40158</v>
      </c>
    </row>
    <row r="251" spans="1:1" x14ac:dyDescent="0.15">
      <c r="A251" s="59">
        <v>40165</v>
      </c>
    </row>
    <row r="252" spans="1:1" x14ac:dyDescent="0.15">
      <c r="A252" s="59">
        <v>40172</v>
      </c>
    </row>
    <row r="253" spans="1:1" x14ac:dyDescent="0.15">
      <c r="A253" s="59">
        <v>40178</v>
      </c>
    </row>
    <row r="254" spans="1:1" x14ac:dyDescent="0.15">
      <c r="A254" s="59">
        <v>40186</v>
      </c>
    </row>
    <row r="255" spans="1:1" x14ac:dyDescent="0.15">
      <c r="A255" s="59">
        <v>40193</v>
      </c>
    </row>
    <row r="256" spans="1:1" x14ac:dyDescent="0.15">
      <c r="A256" s="59">
        <v>40200</v>
      </c>
    </row>
    <row r="257" spans="1:1" x14ac:dyDescent="0.15">
      <c r="A257" s="59">
        <v>40207</v>
      </c>
    </row>
    <row r="258" spans="1:1" x14ac:dyDescent="0.15">
      <c r="A258" s="59">
        <v>40214</v>
      </c>
    </row>
    <row r="259" spans="1:1" x14ac:dyDescent="0.15">
      <c r="A259" s="59">
        <v>40221</v>
      </c>
    </row>
    <row r="260" spans="1:1" x14ac:dyDescent="0.15">
      <c r="A260" s="59">
        <v>40235</v>
      </c>
    </row>
    <row r="261" spans="1:1" x14ac:dyDescent="0.15">
      <c r="A261" s="59">
        <v>40242</v>
      </c>
    </row>
    <row r="262" spans="1:1" x14ac:dyDescent="0.15">
      <c r="A262" s="59">
        <v>40249</v>
      </c>
    </row>
    <row r="263" spans="1:1" x14ac:dyDescent="0.15">
      <c r="A263" s="59">
        <v>40256</v>
      </c>
    </row>
    <row r="264" spans="1:1" x14ac:dyDescent="0.15">
      <c r="A264" s="59">
        <v>40263</v>
      </c>
    </row>
    <row r="265" spans="1:1" x14ac:dyDescent="0.15">
      <c r="A265" s="59">
        <v>40270</v>
      </c>
    </row>
    <row r="266" spans="1:1" x14ac:dyDescent="0.15">
      <c r="A266" s="59">
        <v>40277</v>
      </c>
    </row>
    <row r="267" spans="1:1" x14ac:dyDescent="0.15">
      <c r="A267" s="59">
        <v>40284</v>
      </c>
    </row>
    <row r="268" spans="1:1" x14ac:dyDescent="0.15">
      <c r="A268" s="59">
        <v>40291</v>
      </c>
    </row>
    <row r="269" spans="1:1" x14ac:dyDescent="0.15">
      <c r="A269" s="59">
        <v>40298</v>
      </c>
    </row>
    <row r="270" spans="1:1" x14ac:dyDescent="0.15">
      <c r="A270" s="59">
        <v>40305</v>
      </c>
    </row>
    <row r="271" spans="1:1" x14ac:dyDescent="0.15">
      <c r="A271" s="59">
        <v>40312</v>
      </c>
    </row>
    <row r="272" spans="1:1" x14ac:dyDescent="0.15">
      <c r="A272" s="59">
        <v>40319</v>
      </c>
    </row>
    <row r="273" spans="1:1" x14ac:dyDescent="0.15">
      <c r="A273" s="59">
        <v>40326</v>
      </c>
    </row>
    <row r="274" spans="1:1" x14ac:dyDescent="0.15">
      <c r="A274" s="59">
        <v>40333</v>
      </c>
    </row>
    <row r="275" spans="1:1" x14ac:dyDescent="0.15">
      <c r="A275" s="59">
        <v>40340</v>
      </c>
    </row>
    <row r="276" spans="1:1" x14ac:dyDescent="0.15">
      <c r="A276" s="59">
        <v>40347</v>
      </c>
    </row>
    <row r="277" spans="1:1" x14ac:dyDescent="0.15">
      <c r="A277" s="59">
        <v>40354</v>
      </c>
    </row>
    <row r="278" spans="1:1" x14ac:dyDescent="0.15">
      <c r="A278" s="59">
        <v>40361</v>
      </c>
    </row>
    <row r="279" spans="1:1" x14ac:dyDescent="0.15">
      <c r="A279" s="59">
        <v>40368</v>
      </c>
    </row>
    <row r="280" spans="1:1" x14ac:dyDescent="0.15">
      <c r="A280" s="59">
        <v>40375</v>
      </c>
    </row>
    <row r="281" spans="1:1" x14ac:dyDescent="0.15">
      <c r="A281" s="59">
        <v>40382</v>
      </c>
    </row>
    <row r="282" spans="1:1" x14ac:dyDescent="0.15">
      <c r="A282" s="59">
        <v>40389</v>
      </c>
    </row>
    <row r="283" spans="1:1" x14ac:dyDescent="0.15">
      <c r="A283" s="59">
        <v>40396</v>
      </c>
    </row>
    <row r="284" spans="1:1" x14ac:dyDescent="0.15">
      <c r="A284" s="59">
        <v>40403</v>
      </c>
    </row>
    <row r="285" spans="1:1" x14ac:dyDescent="0.15">
      <c r="A285" s="59">
        <v>40410</v>
      </c>
    </row>
    <row r="286" spans="1:1" x14ac:dyDescent="0.15">
      <c r="A286" s="59">
        <v>40417</v>
      </c>
    </row>
    <row r="287" spans="1:1" x14ac:dyDescent="0.15">
      <c r="A287" s="59">
        <v>40424</v>
      </c>
    </row>
    <row r="288" spans="1:1" x14ac:dyDescent="0.15">
      <c r="A288" s="59">
        <v>40431</v>
      </c>
    </row>
    <row r="289" spans="1:1" x14ac:dyDescent="0.15">
      <c r="A289" s="59">
        <v>40438</v>
      </c>
    </row>
    <row r="290" spans="1:1" x14ac:dyDescent="0.15">
      <c r="A290" s="59">
        <v>40442</v>
      </c>
    </row>
    <row r="291" spans="1:1" x14ac:dyDescent="0.15">
      <c r="A291" s="59">
        <v>40451</v>
      </c>
    </row>
    <row r="292" spans="1:1" x14ac:dyDescent="0.15">
      <c r="A292" s="59">
        <v>40459</v>
      </c>
    </row>
    <row r="293" spans="1:1" x14ac:dyDescent="0.15">
      <c r="A293" s="59">
        <v>40466</v>
      </c>
    </row>
    <row r="294" spans="1:1" x14ac:dyDescent="0.15">
      <c r="A294" s="59">
        <v>40473</v>
      </c>
    </row>
    <row r="295" spans="1:1" x14ac:dyDescent="0.15">
      <c r="A295" s="59">
        <v>40480</v>
      </c>
    </row>
    <row r="296" spans="1:1" x14ac:dyDescent="0.15">
      <c r="A296" s="59">
        <v>40487</v>
      </c>
    </row>
    <row r="297" spans="1:1" x14ac:dyDescent="0.15">
      <c r="A297" s="59">
        <v>40494</v>
      </c>
    </row>
    <row r="298" spans="1:1" x14ac:dyDescent="0.15">
      <c r="A298" s="59">
        <v>40501</v>
      </c>
    </row>
    <row r="299" spans="1:1" x14ac:dyDescent="0.15">
      <c r="A299" s="59">
        <v>40508</v>
      </c>
    </row>
    <row r="300" spans="1:1" x14ac:dyDescent="0.15">
      <c r="A300" s="59">
        <v>40515</v>
      </c>
    </row>
    <row r="301" spans="1:1" x14ac:dyDescent="0.15">
      <c r="A301" s="59">
        <v>40522</v>
      </c>
    </row>
    <row r="302" spans="1:1" x14ac:dyDescent="0.15">
      <c r="A302" s="59">
        <v>40529</v>
      </c>
    </row>
    <row r="303" spans="1:1" x14ac:dyDescent="0.15">
      <c r="A303" s="59">
        <v>40536</v>
      </c>
    </row>
    <row r="304" spans="1:1" x14ac:dyDescent="0.15">
      <c r="A304" s="59">
        <v>40543</v>
      </c>
    </row>
    <row r="305" spans="1:1" x14ac:dyDescent="0.15">
      <c r="A305" s="59">
        <v>40550</v>
      </c>
    </row>
    <row r="306" spans="1:1" x14ac:dyDescent="0.15">
      <c r="A306" s="59">
        <v>40557</v>
      </c>
    </row>
    <row r="307" spans="1:1" x14ac:dyDescent="0.15">
      <c r="A307" s="59">
        <v>40564</v>
      </c>
    </row>
    <row r="308" spans="1:1" x14ac:dyDescent="0.15">
      <c r="A308" s="59">
        <v>40571</v>
      </c>
    </row>
    <row r="309" spans="1:1" x14ac:dyDescent="0.15">
      <c r="A309" s="59">
        <v>40575</v>
      </c>
    </row>
    <row r="310" spans="1:1" x14ac:dyDescent="0.15">
      <c r="A310" s="59">
        <v>40585</v>
      </c>
    </row>
    <row r="311" spans="1:1" x14ac:dyDescent="0.15">
      <c r="A311" s="59">
        <v>40592</v>
      </c>
    </row>
    <row r="312" spans="1:1" x14ac:dyDescent="0.15">
      <c r="A312" s="59">
        <v>40599</v>
      </c>
    </row>
    <row r="313" spans="1:1" x14ac:dyDescent="0.15">
      <c r="A313" s="59">
        <v>40606</v>
      </c>
    </row>
    <row r="314" spans="1:1" x14ac:dyDescent="0.15">
      <c r="A314" s="59">
        <v>40613</v>
      </c>
    </row>
    <row r="315" spans="1:1" x14ac:dyDescent="0.15">
      <c r="A315" s="59">
        <v>40620</v>
      </c>
    </row>
    <row r="316" spans="1:1" x14ac:dyDescent="0.15">
      <c r="A316" s="59">
        <v>40627</v>
      </c>
    </row>
    <row r="317" spans="1:1" x14ac:dyDescent="0.15">
      <c r="A317" s="59">
        <v>40634</v>
      </c>
    </row>
    <row r="318" spans="1:1" x14ac:dyDescent="0.15">
      <c r="A318" s="59">
        <v>40641</v>
      </c>
    </row>
    <row r="319" spans="1:1" x14ac:dyDescent="0.15">
      <c r="A319" s="59">
        <v>40648</v>
      </c>
    </row>
    <row r="320" spans="1:1" x14ac:dyDescent="0.15">
      <c r="A320" s="59">
        <v>40655</v>
      </c>
    </row>
    <row r="321" spans="1:1" x14ac:dyDescent="0.15">
      <c r="A321" s="59">
        <v>40662</v>
      </c>
    </row>
    <row r="322" spans="1:1" x14ac:dyDescent="0.15">
      <c r="A322" s="59">
        <v>40669</v>
      </c>
    </row>
    <row r="323" spans="1:1" x14ac:dyDescent="0.15">
      <c r="A323" s="59">
        <v>40676</v>
      </c>
    </row>
    <row r="324" spans="1:1" x14ac:dyDescent="0.15">
      <c r="A324" s="59">
        <v>40683</v>
      </c>
    </row>
    <row r="325" spans="1:1" x14ac:dyDescent="0.15">
      <c r="A325" s="59">
        <v>40690</v>
      </c>
    </row>
    <row r="326" spans="1:1" x14ac:dyDescent="0.15">
      <c r="A326" s="59">
        <v>40697</v>
      </c>
    </row>
    <row r="327" spans="1:1" x14ac:dyDescent="0.15">
      <c r="A327" s="59">
        <v>40704</v>
      </c>
    </row>
    <row r="328" spans="1:1" x14ac:dyDescent="0.15">
      <c r="A328" s="59">
        <v>40711</v>
      </c>
    </row>
    <row r="329" spans="1:1" x14ac:dyDescent="0.15">
      <c r="A329" s="59">
        <v>40718</v>
      </c>
    </row>
    <row r="330" spans="1:1" x14ac:dyDescent="0.15">
      <c r="A330" s="59">
        <v>40725</v>
      </c>
    </row>
    <row r="331" spans="1:1" x14ac:dyDescent="0.15">
      <c r="A331" s="59">
        <v>40732</v>
      </c>
    </row>
    <row r="332" spans="1:1" x14ac:dyDescent="0.15">
      <c r="A332" s="59">
        <v>40739</v>
      </c>
    </row>
    <row r="333" spans="1:1" x14ac:dyDescent="0.15">
      <c r="A333" s="59">
        <v>40746</v>
      </c>
    </row>
    <row r="334" spans="1:1" x14ac:dyDescent="0.15">
      <c r="A334" s="59">
        <v>40753</v>
      </c>
    </row>
    <row r="335" spans="1:1" x14ac:dyDescent="0.15">
      <c r="A335" s="59">
        <v>40760</v>
      </c>
    </row>
    <row r="336" spans="1:1" x14ac:dyDescent="0.15">
      <c r="A336" s="59">
        <v>40767</v>
      </c>
    </row>
    <row r="337" spans="1:1" x14ac:dyDescent="0.15">
      <c r="A337" s="59">
        <v>40774</v>
      </c>
    </row>
    <row r="338" spans="1:1" x14ac:dyDescent="0.15">
      <c r="A338" s="59">
        <v>40781</v>
      </c>
    </row>
    <row r="339" spans="1:1" x14ac:dyDescent="0.15">
      <c r="A339" s="59">
        <v>40788</v>
      </c>
    </row>
    <row r="340" spans="1:1" x14ac:dyDescent="0.15">
      <c r="A340" s="59">
        <v>40795</v>
      </c>
    </row>
    <row r="341" spans="1:1" x14ac:dyDescent="0.15">
      <c r="A341" s="59">
        <v>40802</v>
      </c>
    </row>
    <row r="342" spans="1:1" x14ac:dyDescent="0.15">
      <c r="A342" s="59">
        <v>40809</v>
      </c>
    </row>
    <row r="343" spans="1:1" x14ac:dyDescent="0.15">
      <c r="A343" s="59">
        <v>40816</v>
      </c>
    </row>
    <row r="344" spans="1:1" x14ac:dyDescent="0.15">
      <c r="A344" s="59">
        <v>40830</v>
      </c>
    </row>
    <row r="345" spans="1:1" x14ac:dyDescent="0.15">
      <c r="A345" s="59">
        <v>40837</v>
      </c>
    </row>
    <row r="346" spans="1:1" x14ac:dyDescent="0.15">
      <c r="A346" s="59">
        <v>40844</v>
      </c>
    </row>
    <row r="347" spans="1:1" x14ac:dyDescent="0.15">
      <c r="A347" s="59">
        <v>40851</v>
      </c>
    </row>
    <row r="348" spans="1:1" x14ac:dyDescent="0.15">
      <c r="A348" s="59">
        <v>40858</v>
      </c>
    </row>
    <row r="349" spans="1:1" x14ac:dyDescent="0.15">
      <c r="A349" s="59">
        <v>40865</v>
      </c>
    </row>
    <row r="350" spans="1:1" x14ac:dyDescent="0.15">
      <c r="A350" s="59">
        <v>40872</v>
      </c>
    </row>
    <row r="351" spans="1:1" x14ac:dyDescent="0.15">
      <c r="A351" s="59">
        <v>40879</v>
      </c>
    </row>
    <row r="352" spans="1:1" x14ac:dyDescent="0.15">
      <c r="A352" s="59">
        <v>40886</v>
      </c>
    </row>
    <row r="353" spans="1:1" x14ac:dyDescent="0.15">
      <c r="A353" s="59">
        <v>40893</v>
      </c>
    </row>
    <row r="354" spans="1:1" x14ac:dyDescent="0.15">
      <c r="A354" s="59">
        <v>40900</v>
      </c>
    </row>
    <row r="355" spans="1:1" x14ac:dyDescent="0.15">
      <c r="A355" s="59">
        <v>40907</v>
      </c>
    </row>
    <row r="356" spans="1:1" x14ac:dyDescent="0.15">
      <c r="A356" s="59">
        <v>40914</v>
      </c>
    </row>
    <row r="357" spans="1:1" x14ac:dyDescent="0.15">
      <c r="A357" s="59">
        <v>40921</v>
      </c>
    </row>
    <row r="358" spans="1:1" x14ac:dyDescent="0.15">
      <c r="A358" s="59">
        <v>40928</v>
      </c>
    </row>
    <row r="359" spans="1:1" x14ac:dyDescent="0.15">
      <c r="A359" s="59">
        <v>40942</v>
      </c>
    </row>
    <row r="360" spans="1:1" x14ac:dyDescent="0.15">
      <c r="A360" s="59">
        <v>40949</v>
      </c>
    </row>
    <row r="361" spans="1:1" x14ac:dyDescent="0.15">
      <c r="A361" s="59">
        <v>40956</v>
      </c>
    </row>
    <row r="362" spans="1:1" x14ac:dyDescent="0.15">
      <c r="A362" s="59">
        <v>40963</v>
      </c>
    </row>
    <row r="363" spans="1:1" x14ac:dyDescent="0.15">
      <c r="A363" s="59">
        <v>40970</v>
      </c>
    </row>
    <row r="364" spans="1:1" x14ac:dyDescent="0.15">
      <c r="A364" s="59">
        <v>40977</v>
      </c>
    </row>
    <row r="365" spans="1:1" x14ac:dyDescent="0.15">
      <c r="A365" s="59">
        <v>40984</v>
      </c>
    </row>
    <row r="366" spans="1:1" x14ac:dyDescent="0.15">
      <c r="A366" s="59">
        <v>40991</v>
      </c>
    </row>
    <row r="367" spans="1:1" x14ac:dyDescent="0.15">
      <c r="A367" s="59">
        <v>40998</v>
      </c>
    </row>
    <row r="368" spans="1:1" x14ac:dyDescent="0.15">
      <c r="A368" s="59">
        <v>41005</v>
      </c>
    </row>
    <row r="369" spans="1:1" x14ac:dyDescent="0.15">
      <c r="A369" s="59">
        <v>41012</v>
      </c>
    </row>
    <row r="370" spans="1:1" x14ac:dyDescent="0.15">
      <c r="A370" s="59">
        <v>41019</v>
      </c>
    </row>
    <row r="371" spans="1:1" x14ac:dyDescent="0.15">
      <c r="A371" s="59">
        <v>41026</v>
      </c>
    </row>
    <row r="372" spans="1:1" x14ac:dyDescent="0.15">
      <c r="A372" s="59">
        <v>41033</v>
      </c>
    </row>
    <row r="373" spans="1:1" x14ac:dyDescent="0.15">
      <c r="A373" s="59">
        <v>41040</v>
      </c>
    </row>
    <row r="374" spans="1:1" x14ac:dyDescent="0.15">
      <c r="A374" s="59">
        <v>41047</v>
      </c>
    </row>
    <row r="375" spans="1:1" x14ac:dyDescent="0.15">
      <c r="A375" s="59">
        <v>41054</v>
      </c>
    </row>
    <row r="376" spans="1:1" x14ac:dyDescent="0.15">
      <c r="A376" s="59">
        <v>41061</v>
      </c>
    </row>
    <row r="377" spans="1:1" x14ac:dyDescent="0.15">
      <c r="A377" s="59">
        <v>41068</v>
      </c>
    </row>
    <row r="378" spans="1:1" x14ac:dyDescent="0.15">
      <c r="A378" s="59">
        <v>41075</v>
      </c>
    </row>
    <row r="379" spans="1:1" x14ac:dyDescent="0.15">
      <c r="A379" s="59">
        <v>41081</v>
      </c>
    </row>
    <row r="380" spans="1:1" x14ac:dyDescent="0.15">
      <c r="A380" s="59">
        <v>41089</v>
      </c>
    </row>
    <row r="381" spans="1:1" x14ac:dyDescent="0.15">
      <c r="A381" s="59">
        <v>41096</v>
      </c>
    </row>
    <row r="382" spans="1:1" x14ac:dyDescent="0.15">
      <c r="A382" s="59">
        <v>41103</v>
      </c>
    </row>
    <row r="383" spans="1:1" x14ac:dyDescent="0.15">
      <c r="A383" s="59">
        <v>41110</v>
      </c>
    </row>
    <row r="384" spans="1:1" x14ac:dyDescent="0.15">
      <c r="A384" s="59">
        <v>41117</v>
      </c>
    </row>
    <row r="385" spans="1:1" x14ac:dyDescent="0.15">
      <c r="A385" s="59">
        <v>41124</v>
      </c>
    </row>
    <row r="386" spans="1:1" x14ac:dyDescent="0.15">
      <c r="A386" s="59">
        <v>41131</v>
      </c>
    </row>
    <row r="387" spans="1:1" x14ac:dyDescent="0.15">
      <c r="A387" s="59">
        <v>41138</v>
      </c>
    </row>
    <row r="388" spans="1:1" x14ac:dyDescent="0.15">
      <c r="A388" s="59">
        <v>41145</v>
      </c>
    </row>
    <row r="389" spans="1:1" x14ac:dyDescent="0.15">
      <c r="A389" s="59">
        <v>41152</v>
      </c>
    </row>
    <row r="390" spans="1:1" x14ac:dyDescent="0.15">
      <c r="A390" s="59">
        <v>41159</v>
      </c>
    </row>
    <row r="391" spans="1:1" x14ac:dyDescent="0.15">
      <c r="A391" s="59">
        <v>41166</v>
      </c>
    </row>
    <row r="392" spans="1:1" x14ac:dyDescent="0.15">
      <c r="A392" s="59">
        <v>41173</v>
      </c>
    </row>
    <row r="393" spans="1:1" x14ac:dyDescent="0.15">
      <c r="A393" s="59">
        <v>41180</v>
      </c>
    </row>
    <row r="394" spans="1:1" x14ac:dyDescent="0.15">
      <c r="A394" s="59">
        <v>41194</v>
      </c>
    </row>
    <row r="395" spans="1:1" x14ac:dyDescent="0.15">
      <c r="A395" s="59">
        <v>41201</v>
      </c>
    </row>
    <row r="396" spans="1:1" x14ac:dyDescent="0.15">
      <c r="A396" s="59">
        <v>41208</v>
      </c>
    </row>
    <row r="397" spans="1:1" x14ac:dyDescent="0.15">
      <c r="A397" s="59">
        <v>41215</v>
      </c>
    </row>
    <row r="398" spans="1:1" x14ac:dyDescent="0.15">
      <c r="A398" s="59">
        <v>41222</v>
      </c>
    </row>
    <row r="399" spans="1:1" x14ac:dyDescent="0.15">
      <c r="A399" s="59">
        <v>41229</v>
      </c>
    </row>
    <row r="400" spans="1:1" x14ac:dyDescent="0.15">
      <c r="A400" s="59">
        <v>41236</v>
      </c>
    </row>
    <row r="401" spans="1:1" x14ac:dyDescent="0.15">
      <c r="A401" s="59">
        <v>41243</v>
      </c>
    </row>
    <row r="402" spans="1:1" x14ac:dyDescent="0.15">
      <c r="A402" s="59">
        <v>41250</v>
      </c>
    </row>
    <row r="403" spans="1:1" x14ac:dyDescent="0.15">
      <c r="A403" s="59">
        <v>41257</v>
      </c>
    </row>
    <row r="404" spans="1:1" x14ac:dyDescent="0.15">
      <c r="A404" s="59">
        <v>41264</v>
      </c>
    </row>
    <row r="405" spans="1:1" x14ac:dyDescent="0.15">
      <c r="A405" s="59">
        <v>41271</v>
      </c>
    </row>
    <row r="406" spans="1:1" x14ac:dyDescent="0.15">
      <c r="A406" s="59">
        <v>41278</v>
      </c>
    </row>
    <row r="407" spans="1:1" x14ac:dyDescent="0.15">
      <c r="A407" s="59">
        <v>41285</v>
      </c>
    </row>
    <row r="408" spans="1:1" x14ac:dyDescent="0.15">
      <c r="A408" s="59">
        <v>41292</v>
      </c>
    </row>
    <row r="409" spans="1:1" x14ac:dyDescent="0.15">
      <c r="A409" s="59">
        <v>41299</v>
      </c>
    </row>
    <row r="410" spans="1:1" x14ac:dyDescent="0.15">
      <c r="A410" s="59">
        <v>41306</v>
      </c>
    </row>
    <row r="411" spans="1:1" x14ac:dyDescent="0.15">
      <c r="A411" s="59">
        <v>41313</v>
      </c>
    </row>
    <row r="412" spans="1:1" x14ac:dyDescent="0.15">
      <c r="A412" s="59">
        <v>41327</v>
      </c>
    </row>
    <row r="413" spans="1:1" x14ac:dyDescent="0.15">
      <c r="A413" s="59">
        <v>41334</v>
      </c>
    </row>
    <row r="414" spans="1:1" x14ac:dyDescent="0.15">
      <c r="A414" s="59">
        <v>41341</v>
      </c>
    </row>
    <row r="415" spans="1:1" x14ac:dyDescent="0.15">
      <c r="A415" s="59">
        <v>41348</v>
      </c>
    </row>
    <row r="416" spans="1:1" x14ac:dyDescent="0.15">
      <c r="A416" s="59">
        <v>41355</v>
      </c>
    </row>
    <row r="417" spans="1:1" x14ac:dyDescent="0.15">
      <c r="A417" s="59">
        <v>41362</v>
      </c>
    </row>
    <row r="418" spans="1:1" x14ac:dyDescent="0.15">
      <c r="A418" s="59">
        <v>41367</v>
      </c>
    </row>
    <row r="419" spans="1:1" x14ac:dyDescent="0.15">
      <c r="A419" s="59">
        <v>41376</v>
      </c>
    </row>
    <row r="420" spans="1:1" x14ac:dyDescent="0.15">
      <c r="A420" s="59">
        <v>41383</v>
      </c>
    </row>
    <row r="421" spans="1:1" x14ac:dyDescent="0.15">
      <c r="A421" s="59">
        <v>41390</v>
      </c>
    </row>
    <row r="422" spans="1:1" x14ac:dyDescent="0.15">
      <c r="A422" s="59">
        <v>41397</v>
      </c>
    </row>
    <row r="423" spans="1:1" x14ac:dyDescent="0.15">
      <c r="A423" s="59">
        <v>41404</v>
      </c>
    </row>
    <row r="424" spans="1:1" x14ac:dyDescent="0.15">
      <c r="A424" s="59">
        <v>41411</v>
      </c>
    </row>
    <row r="425" spans="1:1" x14ac:dyDescent="0.15">
      <c r="A425" s="59">
        <v>41418</v>
      </c>
    </row>
    <row r="426" spans="1:1" x14ac:dyDescent="0.15">
      <c r="A426" s="59">
        <v>41425</v>
      </c>
    </row>
    <row r="427" spans="1:1" x14ac:dyDescent="0.15">
      <c r="A427" s="59">
        <v>41432</v>
      </c>
    </row>
    <row r="428" spans="1:1" x14ac:dyDescent="0.15">
      <c r="A428" s="59">
        <v>41439</v>
      </c>
    </row>
    <row r="429" spans="1:1" x14ac:dyDescent="0.15">
      <c r="A429" s="59">
        <v>41446</v>
      </c>
    </row>
    <row r="430" spans="1:1" x14ac:dyDescent="0.15">
      <c r="A430" s="59">
        <v>41453</v>
      </c>
    </row>
    <row r="431" spans="1:1" x14ac:dyDescent="0.15">
      <c r="A431" s="59">
        <v>41460</v>
      </c>
    </row>
    <row r="432" spans="1:1" x14ac:dyDescent="0.15">
      <c r="A432" s="59">
        <v>41467</v>
      </c>
    </row>
    <row r="433" spans="1:1" x14ac:dyDescent="0.15">
      <c r="A433" s="59">
        <v>41474</v>
      </c>
    </row>
    <row r="434" spans="1:1" x14ac:dyDescent="0.15">
      <c r="A434" s="59">
        <v>41481</v>
      </c>
    </row>
    <row r="435" spans="1:1" x14ac:dyDescent="0.15">
      <c r="A435" s="59">
        <v>41488</v>
      </c>
    </row>
    <row r="436" spans="1:1" x14ac:dyDescent="0.15">
      <c r="A436" s="59">
        <v>41495</v>
      </c>
    </row>
    <row r="437" spans="1:1" x14ac:dyDescent="0.15">
      <c r="A437" s="59">
        <v>41502</v>
      </c>
    </row>
    <row r="438" spans="1:1" x14ac:dyDescent="0.15">
      <c r="A438" s="59">
        <v>41509</v>
      </c>
    </row>
    <row r="439" spans="1:1" x14ac:dyDescent="0.15">
      <c r="A439" s="59">
        <v>41516</v>
      </c>
    </row>
    <row r="440" spans="1:1" x14ac:dyDescent="0.15">
      <c r="A440" s="59">
        <v>41523</v>
      </c>
    </row>
    <row r="441" spans="1:1" x14ac:dyDescent="0.15">
      <c r="A441" s="59">
        <v>41530</v>
      </c>
    </row>
    <row r="442" spans="1:1" x14ac:dyDescent="0.15">
      <c r="A442" s="59">
        <v>41535</v>
      </c>
    </row>
    <row r="443" spans="1:1" x14ac:dyDescent="0.15">
      <c r="A443" s="59">
        <v>41544</v>
      </c>
    </row>
    <row r="444" spans="1:1" x14ac:dyDescent="0.15">
      <c r="A444" s="59">
        <v>41547</v>
      </c>
    </row>
    <row r="445" spans="1:1" x14ac:dyDescent="0.15">
      <c r="A445" s="59">
        <v>41558</v>
      </c>
    </row>
    <row r="446" spans="1:1" x14ac:dyDescent="0.15">
      <c r="A446" s="59">
        <v>41565</v>
      </c>
    </row>
    <row r="447" spans="1:1" x14ac:dyDescent="0.15">
      <c r="A447" s="59">
        <v>41572</v>
      </c>
    </row>
    <row r="448" spans="1:1" x14ac:dyDescent="0.15">
      <c r="A448" s="59">
        <v>41579</v>
      </c>
    </row>
    <row r="449" spans="1:1" x14ac:dyDescent="0.15">
      <c r="A449" s="59">
        <v>41586</v>
      </c>
    </row>
    <row r="450" spans="1:1" x14ac:dyDescent="0.15">
      <c r="A450" s="59">
        <v>41593</v>
      </c>
    </row>
    <row r="451" spans="1:1" x14ac:dyDescent="0.15">
      <c r="A451" s="59">
        <v>41600</v>
      </c>
    </row>
    <row r="452" spans="1:1" x14ac:dyDescent="0.15">
      <c r="A452" s="59">
        <v>41607</v>
      </c>
    </row>
    <row r="453" spans="1:1" x14ac:dyDescent="0.15">
      <c r="A453" s="59">
        <v>41614</v>
      </c>
    </row>
    <row r="454" spans="1:1" x14ac:dyDescent="0.15">
      <c r="A454" s="59">
        <v>41621</v>
      </c>
    </row>
    <row r="455" spans="1:1" x14ac:dyDescent="0.15">
      <c r="A455" s="59">
        <v>41628</v>
      </c>
    </row>
    <row r="456" spans="1:1" x14ac:dyDescent="0.15">
      <c r="A456" s="59">
        <v>41635</v>
      </c>
    </row>
    <row r="457" spans="1:1" x14ac:dyDescent="0.15">
      <c r="A457" s="59">
        <v>41642</v>
      </c>
    </row>
    <row r="458" spans="1:1" x14ac:dyDescent="0.15">
      <c r="A458" s="59">
        <v>41649</v>
      </c>
    </row>
    <row r="459" spans="1:1" x14ac:dyDescent="0.15">
      <c r="A459" s="59">
        <v>41656</v>
      </c>
    </row>
    <row r="460" spans="1:1" x14ac:dyDescent="0.15">
      <c r="A460" s="59">
        <v>41663</v>
      </c>
    </row>
    <row r="461" spans="1:1" x14ac:dyDescent="0.15">
      <c r="A461" s="59">
        <v>41669</v>
      </c>
    </row>
    <row r="462" spans="1:1" x14ac:dyDescent="0.15">
      <c r="A462" s="59">
        <v>41677</v>
      </c>
    </row>
    <row r="463" spans="1:1" x14ac:dyDescent="0.15">
      <c r="A463" s="59">
        <v>41684</v>
      </c>
    </row>
    <row r="464" spans="1:1" x14ac:dyDescent="0.15">
      <c r="A464" s="59">
        <v>41691</v>
      </c>
    </row>
    <row r="465" spans="1:1" x14ac:dyDescent="0.15">
      <c r="A465" s="59">
        <v>41698</v>
      </c>
    </row>
    <row r="466" spans="1:1" x14ac:dyDescent="0.15">
      <c r="A466" s="59">
        <v>41705</v>
      </c>
    </row>
    <row r="467" spans="1:1" x14ac:dyDescent="0.15">
      <c r="A467" s="59">
        <v>41712</v>
      </c>
    </row>
    <row r="468" spans="1:1" x14ac:dyDescent="0.15">
      <c r="A468" s="59">
        <v>41719</v>
      </c>
    </row>
    <row r="469" spans="1:1" x14ac:dyDescent="0.15">
      <c r="A469" s="59">
        <v>41726</v>
      </c>
    </row>
    <row r="470" spans="1:1" x14ac:dyDescent="0.15">
      <c r="A470" s="59">
        <v>41733</v>
      </c>
    </row>
    <row r="471" spans="1:1" x14ac:dyDescent="0.15">
      <c r="A471" s="59">
        <v>41740</v>
      </c>
    </row>
    <row r="472" spans="1:1" x14ac:dyDescent="0.15">
      <c r="A472" s="59">
        <v>41747</v>
      </c>
    </row>
    <row r="473" spans="1:1" x14ac:dyDescent="0.15">
      <c r="A473" s="59">
        <v>41754</v>
      </c>
    </row>
    <row r="474" spans="1:1" x14ac:dyDescent="0.15">
      <c r="A474" s="59">
        <v>41759</v>
      </c>
    </row>
    <row r="475" spans="1:1" x14ac:dyDescent="0.15">
      <c r="A475" s="59">
        <v>41768</v>
      </c>
    </row>
    <row r="476" spans="1:1" x14ac:dyDescent="0.15">
      <c r="A476" s="59">
        <v>41775</v>
      </c>
    </row>
    <row r="477" spans="1:1" x14ac:dyDescent="0.15">
      <c r="A477" s="59">
        <v>41782</v>
      </c>
    </row>
    <row r="478" spans="1:1" x14ac:dyDescent="0.15">
      <c r="A478" s="59">
        <v>41789</v>
      </c>
    </row>
    <row r="479" spans="1:1" x14ac:dyDescent="0.15">
      <c r="A479" s="59">
        <v>41796</v>
      </c>
    </row>
    <row r="480" spans="1:1" x14ac:dyDescent="0.15">
      <c r="A480" s="59">
        <v>41803</v>
      </c>
    </row>
    <row r="481" spans="1:1" x14ac:dyDescent="0.15">
      <c r="A481" s="59">
        <v>41810</v>
      </c>
    </row>
    <row r="482" spans="1:1" x14ac:dyDescent="0.15">
      <c r="A482" s="59">
        <v>41817</v>
      </c>
    </row>
    <row r="483" spans="1:1" x14ac:dyDescent="0.15">
      <c r="A483" s="59">
        <v>41824</v>
      </c>
    </row>
    <row r="484" spans="1:1" x14ac:dyDescent="0.15">
      <c r="A484" s="59">
        <v>41831</v>
      </c>
    </row>
    <row r="485" spans="1:1" x14ac:dyDescent="0.15">
      <c r="A485" s="59">
        <v>41838</v>
      </c>
    </row>
    <row r="486" spans="1:1" x14ac:dyDescent="0.15">
      <c r="A486" s="59">
        <v>41845</v>
      </c>
    </row>
    <row r="487" spans="1:1" x14ac:dyDescent="0.15">
      <c r="A487" s="59">
        <v>41852</v>
      </c>
    </row>
    <row r="488" spans="1:1" x14ac:dyDescent="0.15">
      <c r="A488" s="59">
        <v>41859</v>
      </c>
    </row>
    <row r="489" spans="1:1" x14ac:dyDescent="0.15">
      <c r="A489" s="59">
        <v>41866</v>
      </c>
    </row>
    <row r="490" spans="1:1" x14ac:dyDescent="0.15">
      <c r="A490" s="59">
        <v>41873</v>
      </c>
    </row>
    <row r="491" spans="1:1" x14ac:dyDescent="0.15">
      <c r="A491" s="59">
        <v>41880</v>
      </c>
    </row>
    <row r="492" spans="1:1" x14ac:dyDescent="0.15">
      <c r="A492" s="59">
        <v>41887</v>
      </c>
    </row>
    <row r="493" spans="1:1" x14ac:dyDescent="0.15">
      <c r="A493" s="59">
        <v>41894</v>
      </c>
    </row>
    <row r="494" spans="1:1" x14ac:dyDescent="0.15">
      <c r="A494" s="59">
        <v>41901</v>
      </c>
    </row>
    <row r="495" spans="1:1" x14ac:dyDescent="0.15">
      <c r="A495" s="59">
        <v>41908</v>
      </c>
    </row>
    <row r="496" spans="1:1" x14ac:dyDescent="0.15">
      <c r="A496" s="59">
        <v>41912</v>
      </c>
    </row>
    <row r="497" spans="1:1" x14ac:dyDescent="0.15">
      <c r="A497" s="59">
        <v>41922</v>
      </c>
    </row>
    <row r="498" spans="1:1" x14ac:dyDescent="0.15">
      <c r="A498" s="59">
        <v>41929</v>
      </c>
    </row>
    <row r="499" spans="1:1" x14ac:dyDescent="0.15">
      <c r="A499" s="59">
        <v>41936</v>
      </c>
    </row>
    <row r="500" spans="1:1" x14ac:dyDescent="0.15">
      <c r="A500" s="59">
        <v>41943</v>
      </c>
    </row>
    <row r="501" spans="1:1" x14ac:dyDescent="0.15">
      <c r="A501" s="59">
        <v>41950</v>
      </c>
    </row>
    <row r="502" spans="1:1" x14ac:dyDescent="0.15">
      <c r="A502" s="59">
        <v>41957</v>
      </c>
    </row>
    <row r="503" spans="1:1" x14ac:dyDescent="0.15">
      <c r="A503" s="59">
        <v>41964</v>
      </c>
    </row>
    <row r="504" spans="1:1" x14ac:dyDescent="0.15">
      <c r="A504" s="59">
        <v>41971</v>
      </c>
    </row>
    <row r="505" spans="1:1" x14ac:dyDescent="0.15">
      <c r="A505" s="59">
        <v>41978</v>
      </c>
    </row>
    <row r="506" spans="1:1" x14ac:dyDescent="0.15">
      <c r="A506" s="59">
        <v>41985</v>
      </c>
    </row>
    <row r="507" spans="1:1" x14ac:dyDescent="0.15">
      <c r="A507" s="59">
        <v>41992</v>
      </c>
    </row>
    <row r="508" spans="1:1" x14ac:dyDescent="0.15">
      <c r="A508" s="59">
        <v>41999</v>
      </c>
    </row>
    <row r="509" spans="1:1" x14ac:dyDescent="0.15">
      <c r="A509" s="59">
        <v>42004</v>
      </c>
    </row>
    <row r="510" spans="1:1" x14ac:dyDescent="0.15">
      <c r="A510" s="59">
        <v>42013</v>
      </c>
    </row>
    <row r="511" spans="1:1" x14ac:dyDescent="0.15">
      <c r="A511" s="59">
        <v>42020</v>
      </c>
    </row>
    <row r="512" spans="1:1" x14ac:dyDescent="0.15">
      <c r="A512" s="59">
        <v>42027</v>
      </c>
    </row>
    <row r="513" spans="1:1" x14ac:dyDescent="0.15">
      <c r="A513" s="59">
        <v>42034</v>
      </c>
    </row>
    <row r="514" spans="1:1" x14ac:dyDescent="0.15">
      <c r="A514" s="59">
        <v>42041</v>
      </c>
    </row>
    <row r="515" spans="1:1" x14ac:dyDescent="0.15">
      <c r="A515" s="59">
        <v>42048</v>
      </c>
    </row>
    <row r="516" spans="1:1" x14ac:dyDescent="0.15">
      <c r="A516" s="59">
        <v>42052</v>
      </c>
    </row>
    <row r="517" spans="1:1" x14ac:dyDescent="0.15">
      <c r="A517" s="59">
        <v>42062</v>
      </c>
    </row>
    <row r="518" spans="1:1" x14ac:dyDescent="0.15">
      <c r="A518" s="59">
        <v>42069</v>
      </c>
    </row>
    <row r="519" spans="1:1" x14ac:dyDescent="0.15">
      <c r="A519" s="59">
        <v>42076</v>
      </c>
    </row>
    <row r="520" spans="1:1" x14ac:dyDescent="0.15">
      <c r="A520" s="59">
        <v>42083</v>
      </c>
    </row>
    <row r="521" spans="1:1" x14ac:dyDescent="0.15">
      <c r="A521" s="59">
        <v>42090</v>
      </c>
    </row>
    <row r="522" spans="1:1" x14ac:dyDescent="0.15">
      <c r="A522" s="59">
        <v>42097</v>
      </c>
    </row>
    <row r="523" spans="1:1" x14ac:dyDescent="0.15">
      <c r="A523" s="59">
        <v>42104</v>
      </c>
    </row>
    <row r="524" spans="1:1" x14ac:dyDescent="0.15">
      <c r="A524" s="59">
        <v>42111</v>
      </c>
    </row>
    <row r="525" spans="1:1" x14ac:dyDescent="0.15">
      <c r="A525" s="59">
        <v>42118</v>
      </c>
    </row>
    <row r="526" spans="1:1" x14ac:dyDescent="0.15">
      <c r="A526" s="59">
        <v>42124</v>
      </c>
    </row>
    <row r="527" spans="1:1" x14ac:dyDescent="0.15">
      <c r="A527" s="59">
        <v>42132</v>
      </c>
    </row>
    <row r="528" spans="1:1" x14ac:dyDescent="0.15">
      <c r="A528" s="59">
        <v>42139</v>
      </c>
    </row>
    <row r="529" spans="1:1" x14ac:dyDescent="0.15">
      <c r="A529" s="59">
        <v>42146</v>
      </c>
    </row>
    <row r="530" spans="1:1" x14ac:dyDescent="0.15">
      <c r="A530" s="59">
        <v>42153</v>
      </c>
    </row>
    <row r="531" spans="1:1" x14ac:dyDescent="0.15">
      <c r="A531" s="59">
        <v>42160</v>
      </c>
    </row>
    <row r="532" spans="1:1" x14ac:dyDescent="0.15">
      <c r="A532" s="59">
        <v>42167</v>
      </c>
    </row>
    <row r="533" spans="1:1" x14ac:dyDescent="0.15">
      <c r="A533" s="59">
        <v>42174</v>
      </c>
    </row>
    <row r="534" spans="1:1" x14ac:dyDescent="0.15">
      <c r="A534" s="59">
        <v>42181</v>
      </c>
    </row>
    <row r="535" spans="1:1" x14ac:dyDescent="0.15">
      <c r="A535" s="59">
        <v>42188</v>
      </c>
    </row>
    <row r="536" spans="1:1" x14ac:dyDescent="0.15">
      <c r="A536" s="59">
        <v>42195</v>
      </c>
    </row>
    <row r="537" spans="1:1" x14ac:dyDescent="0.15">
      <c r="A537" s="59">
        <v>42202</v>
      </c>
    </row>
    <row r="538" spans="1:1" x14ac:dyDescent="0.15">
      <c r="A538" s="59">
        <v>42209</v>
      </c>
    </row>
    <row r="539" spans="1:1" x14ac:dyDescent="0.15">
      <c r="A539" s="59">
        <v>42216</v>
      </c>
    </row>
    <row r="540" spans="1:1" x14ac:dyDescent="0.15">
      <c r="A540" s="59">
        <v>42223</v>
      </c>
    </row>
    <row r="541" spans="1:1" x14ac:dyDescent="0.15">
      <c r="A541" s="59">
        <v>42230</v>
      </c>
    </row>
    <row r="542" spans="1:1" x14ac:dyDescent="0.15">
      <c r="A542" s="59">
        <v>42237</v>
      </c>
    </row>
    <row r="543" spans="1:1" x14ac:dyDescent="0.15">
      <c r="A543" s="59">
        <v>42244</v>
      </c>
    </row>
    <row r="544" spans="1:1" x14ac:dyDescent="0.15">
      <c r="A544" s="59">
        <v>42249</v>
      </c>
    </row>
    <row r="545" spans="1:1" x14ac:dyDescent="0.15">
      <c r="A545" s="59">
        <v>42258</v>
      </c>
    </row>
    <row r="546" spans="1:1" x14ac:dyDescent="0.15">
      <c r="A546" s="59">
        <v>42265</v>
      </c>
    </row>
    <row r="547" spans="1:1" x14ac:dyDescent="0.15">
      <c r="A547" s="59">
        <v>42272</v>
      </c>
    </row>
    <row r="548" spans="1:1" x14ac:dyDescent="0.15">
      <c r="A548" s="59">
        <v>42277</v>
      </c>
    </row>
    <row r="549" spans="1:1" x14ac:dyDescent="0.15">
      <c r="A549" s="59">
        <v>42286</v>
      </c>
    </row>
    <row r="550" spans="1:1" x14ac:dyDescent="0.15">
      <c r="A550" s="59">
        <v>42293</v>
      </c>
    </row>
    <row r="551" spans="1:1" x14ac:dyDescent="0.15">
      <c r="A551" s="59">
        <v>42300</v>
      </c>
    </row>
    <row r="552" spans="1:1" x14ac:dyDescent="0.15">
      <c r="A552" s="59">
        <v>42307</v>
      </c>
    </row>
    <row r="553" spans="1:1" x14ac:dyDescent="0.15">
      <c r="A553" s="59">
        <v>42314</v>
      </c>
    </row>
    <row r="554" spans="1:1" x14ac:dyDescent="0.15">
      <c r="A554" s="59">
        <v>42321</v>
      </c>
    </row>
    <row r="555" spans="1:1" x14ac:dyDescent="0.15">
      <c r="A555" s="59">
        <v>42328</v>
      </c>
    </row>
    <row r="556" spans="1:1" x14ac:dyDescent="0.15">
      <c r="A556" s="59">
        <v>42335</v>
      </c>
    </row>
    <row r="557" spans="1:1" x14ac:dyDescent="0.15">
      <c r="A557" s="59">
        <v>42342</v>
      </c>
    </row>
    <row r="558" spans="1:1" x14ac:dyDescent="0.15">
      <c r="A558" s="59">
        <v>42349</v>
      </c>
    </row>
    <row r="559" spans="1:1" x14ac:dyDescent="0.15">
      <c r="A559" s="59">
        <v>42356</v>
      </c>
    </row>
    <row r="560" spans="1:1" x14ac:dyDescent="0.15">
      <c r="A560" s="59">
        <v>42363</v>
      </c>
    </row>
    <row r="561" spans="1:1" x14ac:dyDescent="0.15">
      <c r="A561" s="59">
        <v>42369</v>
      </c>
    </row>
    <row r="562" spans="1:1" x14ac:dyDescent="0.15">
      <c r="A562" s="59">
        <v>42377</v>
      </c>
    </row>
    <row r="563" spans="1:1" x14ac:dyDescent="0.15">
      <c r="A563" s="59">
        <v>42384</v>
      </c>
    </row>
    <row r="564" spans="1:1" x14ac:dyDescent="0.15">
      <c r="A564" s="59">
        <v>42391</v>
      </c>
    </row>
    <row r="565" spans="1:1" x14ac:dyDescent="0.15">
      <c r="A565" s="59">
        <v>42398</v>
      </c>
    </row>
    <row r="566" spans="1:1" x14ac:dyDescent="0.15">
      <c r="A566" s="59">
        <v>42405</v>
      </c>
    </row>
    <row r="567" spans="1:1" x14ac:dyDescent="0.15">
      <c r="A567" s="59">
        <v>42419</v>
      </c>
    </row>
    <row r="568" spans="1:1" x14ac:dyDescent="0.15">
      <c r="A568" s="59">
        <v>42426</v>
      </c>
    </row>
    <row r="569" spans="1:1" x14ac:dyDescent="0.15">
      <c r="A569" s="59">
        <v>42433</v>
      </c>
    </row>
    <row r="570" spans="1:1" x14ac:dyDescent="0.15">
      <c r="A570" s="59">
        <v>42440</v>
      </c>
    </row>
    <row r="571" spans="1:1" x14ac:dyDescent="0.15">
      <c r="A571" s="59">
        <v>42447</v>
      </c>
    </row>
    <row r="572" spans="1:1" x14ac:dyDescent="0.15">
      <c r="A572" s="59">
        <v>42454</v>
      </c>
    </row>
    <row r="573" spans="1:1" x14ac:dyDescent="0.15">
      <c r="A573" s="59">
        <v>42461</v>
      </c>
    </row>
    <row r="574" spans="1:1" x14ac:dyDescent="0.15">
      <c r="A574" s="59">
        <v>42468</v>
      </c>
    </row>
    <row r="575" spans="1:1" x14ac:dyDescent="0.15">
      <c r="A575" s="59">
        <v>42475</v>
      </c>
    </row>
    <row r="576" spans="1:1" x14ac:dyDescent="0.15">
      <c r="A576" s="59">
        <v>42482</v>
      </c>
    </row>
    <row r="577" spans="1:1" x14ac:dyDescent="0.15">
      <c r="A577" s="59">
        <v>42489</v>
      </c>
    </row>
    <row r="578" spans="1:1" x14ac:dyDescent="0.15">
      <c r="A578" s="59">
        <v>42496</v>
      </c>
    </row>
    <row r="579" spans="1:1" x14ac:dyDescent="0.15">
      <c r="A579" s="59">
        <v>42503</v>
      </c>
    </row>
    <row r="580" spans="1:1" x14ac:dyDescent="0.15">
      <c r="A580" s="59">
        <v>42510</v>
      </c>
    </row>
    <row r="581" spans="1:1" x14ac:dyDescent="0.15">
      <c r="A581" s="59">
        <v>42517</v>
      </c>
    </row>
    <row r="582" spans="1:1" x14ac:dyDescent="0.15">
      <c r="A582" s="59">
        <v>42524</v>
      </c>
    </row>
    <row r="583" spans="1:1" x14ac:dyDescent="0.15">
      <c r="A583" s="59">
        <v>42529</v>
      </c>
    </row>
    <row r="584" spans="1:1" x14ac:dyDescent="0.15">
      <c r="A584" s="59">
        <v>42538</v>
      </c>
    </row>
    <row r="585" spans="1:1" x14ac:dyDescent="0.15">
      <c r="A585" s="59">
        <v>42545</v>
      </c>
    </row>
    <row r="586" spans="1:1" x14ac:dyDescent="0.15">
      <c r="A586" s="59">
        <v>42552</v>
      </c>
    </row>
    <row r="587" spans="1:1" x14ac:dyDescent="0.15">
      <c r="A587" s="59">
        <v>42559</v>
      </c>
    </row>
    <row r="588" spans="1:1" x14ac:dyDescent="0.15">
      <c r="A588" s="59">
        <v>42566</v>
      </c>
    </row>
    <row r="589" spans="1:1" x14ac:dyDescent="0.15">
      <c r="A589" s="59">
        <v>42573</v>
      </c>
    </row>
    <row r="590" spans="1:1" x14ac:dyDescent="0.15">
      <c r="A590" s="59">
        <v>42580</v>
      </c>
    </row>
    <row r="591" spans="1:1" x14ac:dyDescent="0.15">
      <c r="A591" s="59">
        <v>42587</v>
      </c>
    </row>
    <row r="592" spans="1:1" x14ac:dyDescent="0.15">
      <c r="A592" s="59">
        <v>42594</v>
      </c>
    </row>
    <row r="593" spans="1:1" x14ac:dyDescent="0.15">
      <c r="A593" s="59">
        <v>42601</v>
      </c>
    </row>
    <row r="594" spans="1:1" x14ac:dyDescent="0.15">
      <c r="A594" s="59">
        <v>42608</v>
      </c>
    </row>
    <row r="595" spans="1:1" x14ac:dyDescent="0.15">
      <c r="A595" s="59">
        <v>42615</v>
      </c>
    </row>
    <row r="596" spans="1:1" x14ac:dyDescent="0.15">
      <c r="A596" s="59">
        <v>42622</v>
      </c>
    </row>
    <row r="597" spans="1:1" x14ac:dyDescent="0.15">
      <c r="A597" s="59">
        <v>42627</v>
      </c>
    </row>
    <row r="598" spans="1:1" x14ac:dyDescent="0.15">
      <c r="A598" s="59">
        <v>42636</v>
      </c>
    </row>
    <row r="599" spans="1:1" x14ac:dyDescent="0.15">
      <c r="A599" s="59">
        <v>42643</v>
      </c>
    </row>
    <row r="600" spans="1:1" x14ac:dyDescent="0.15">
      <c r="A600" s="59">
        <v>42657</v>
      </c>
    </row>
    <row r="601" spans="1:1" x14ac:dyDescent="0.15">
      <c r="A601" s="59">
        <v>42664</v>
      </c>
    </row>
    <row r="602" spans="1:1" x14ac:dyDescent="0.15">
      <c r="A602" s="59">
        <v>42671</v>
      </c>
    </row>
    <row r="603" spans="1:1" x14ac:dyDescent="0.15">
      <c r="A603" s="59">
        <v>42678</v>
      </c>
    </row>
    <row r="604" spans="1:1" x14ac:dyDescent="0.15">
      <c r="A604" s="59">
        <v>42685</v>
      </c>
    </row>
    <row r="605" spans="1:1" x14ac:dyDescent="0.15">
      <c r="A605" s="59">
        <v>42692</v>
      </c>
    </row>
    <row r="606" spans="1:1" x14ac:dyDescent="0.15">
      <c r="A606" s="59">
        <v>42699</v>
      </c>
    </row>
    <row r="607" spans="1:1" x14ac:dyDescent="0.15">
      <c r="A607" s="59">
        <v>42706</v>
      </c>
    </row>
    <row r="608" spans="1:1" x14ac:dyDescent="0.15">
      <c r="A608" s="59">
        <v>42713</v>
      </c>
    </row>
    <row r="609" spans="1:1" x14ac:dyDescent="0.15">
      <c r="A609" s="59">
        <v>42720</v>
      </c>
    </row>
    <row r="610" spans="1:1" x14ac:dyDescent="0.15">
      <c r="A610" s="59">
        <v>42727</v>
      </c>
    </row>
    <row r="611" spans="1:1" x14ac:dyDescent="0.15">
      <c r="A611" s="59">
        <v>42734</v>
      </c>
    </row>
    <row r="612" spans="1:1" x14ac:dyDescent="0.15">
      <c r="A612" s="59">
        <v>42741</v>
      </c>
    </row>
    <row r="613" spans="1:1" x14ac:dyDescent="0.15">
      <c r="A613" s="59">
        <v>42748</v>
      </c>
    </row>
    <row r="614" spans="1:1" x14ac:dyDescent="0.15">
      <c r="A614" s="59">
        <v>42755</v>
      </c>
    </row>
    <row r="615" spans="1:1" x14ac:dyDescent="0.15">
      <c r="A615" s="59">
        <v>42761</v>
      </c>
    </row>
    <row r="616" spans="1:1" x14ac:dyDescent="0.15">
      <c r="A616" s="59">
        <v>42769</v>
      </c>
    </row>
    <row r="617" spans="1:1" x14ac:dyDescent="0.15">
      <c r="A617" s="59">
        <v>42776</v>
      </c>
    </row>
    <row r="618" spans="1:1" x14ac:dyDescent="0.15">
      <c r="A618" s="59">
        <v>42783</v>
      </c>
    </row>
    <row r="619" spans="1:1" x14ac:dyDescent="0.15">
      <c r="A619" s="59">
        <v>42790</v>
      </c>
    </row>
    <row r="620" spans="1:1" x14ac:dyDescent="0.15">
      <c r="A620" s="59">
        <v>42797</v>
      </c>
    </row>
    <row r="621" spans="1:1" x14ac:dyDescent="0.15">
      <c r="A621" s="59">
        <v>42804</v>
      </c>
    </row>
    <row r="622" spans="1:1" x14ac:dyDescent="0.15">
      <c r="A622" s="59">
        <v>42811</v>
      </c>
    </row>
    <row r="623" spans="1:1" x14ac:dyDescent="0.15">
      <c r="A623" s="59">
        <v>42818</v>
      </c>
    </row>
    <row r="624" spans="1:1" x14ac:dyDescent="0.15">
      <c r="A624" s="59">
        <v>42825</v>
      </c>
    </row>
    <row r="625" spans="1:1" x14ac:dyDescent="0.15">
      <c r="A625" s="59">
        <v>42832</v>
      </c>
    </row>
    <row r="626" spans="1:1" x14ac:dyDescent="0.15">
      <c r="A626" s="59">
        <v>42839</v>
      </c>
    </row>
    <row r="627" spans="1:1" x14ac:dyDescent="0.15">
      <c r="A627" s="59">
        <v>42846</v>
      </c>
    </row>
    <row r="628" spans="1:1" x14ac:dyDescent="0.15">
      <c r="A628" s="59">
        <v>42853</v>
      </c>
    </row>
    <row r="629" spans="1:1" x14ac:dyDescent="0.15">
      <c r="A629" s="59">
        <v>42860</v>
      </c>
    </row>
    <row r="630" spans="1:1" x14ac:dyDescent="0.15">
      <c r="A630" s="59">
        <v>42867</v>
      </c>
    </row>
    <row r="631" spans="1:1" x14ac:dyDescent="0.15">
      <c r="A631" s="59">
        <v>42874</v>
      </c>
    </row>
    <row r="632" spans="1:1" x14ac:dyDescent="0.15">
      <c r="A632" s="59">
        <v>42881</v>
      </c>
    </row>
    <row r="633" spans="1:1" x14ac:dyDescent="0.15">
      <c r="A633" s="59">
        <v>42888</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9"/>
  <sheetViews>
    <sheetView tabSelected="1" workbookViewId="0">
      <selection activeCell="O11" sqref="O11"/>
    </sheetView>
  </sheetViews>
  <sheetFormatPr defaultRowHeight="13.5" x14ac:dyDescent="0.15"/>
  <cols>
    <col min="1" max="1" width="9" style="72"/>
  </cols>
  <sheetData>
    <row r="1" spans="1:5" x14ac:dyDescent="0.15">
      <c r="A1" s="72" t="s">
        <v>10490</v>
      </c>
      <c r="B1" s="70" t="s">
        <v>10491</v>
      </c>
      <c r="C1" t="s">
        <v>10492</v>
      </c>
      <c r="D1" s="70" t="s">
        <v>10493</v>
      </c>
      <c r="E1" s="71" t="s">
        <v>10494</v>
      </c>
    </row>
    <row r="2" spans="1:5" x14ac:dyDescent="0.15">
      <c r="A2" t="s">
        <v>11444</v>
      </c>
      <c r="B2">
        <v>0.25205479452054796</v>
      </c>
      <c r="C2">
        <f>B2*52</f>
        <v>13.106849315068494</v>
      </c>
      <c r="D2">
        <f>ROUNDUP(B2*52,0)</f>
        <v>14</v>
      </c>
      <c r="E2" s="28">
        <v>20161229</v>
      </c>
    </row>
    <row r="3" spans="1:5" x14ac:dyDescent="0.15">
      <c r="A3" t="s">
        <v>11445</v>
      </c>
      <c r="B3">
        <v>0.25479452054794521</v>
      </c>
      <c r="C3">
        <f t="shared" ref="C3:C66" si="0">B3*52</f>
        <v>13.249315068493152</v>
      </c>
      <c r="D3">
        <f t="shared" ref="D3:D66" si="1">ROUNDUP(B3*52,0)</f>
        <v>14</v>
      </c>
      <c r="E3" s="28">
        <v>20161228</v>
      </c>
    </row>
    <row r="4" spans="1:5" x14ac:dyDescent="0.15">
      <c r="A4" t="s">
        <v>11446</v>
      </c>
      <c r="B4">
        <v>0.27123287671232876</v>
      </c>
      <c r="C4">
        <f t="shared" si="0"/>
        <v>14.104109589041096</v>
      </c>
      <c r="D4">
        <f t="shared" si="1"/>
        <v>15</v>
      </c>
      <c r="E4" s="28">
        <v>20161222</v>
      </c>
    </row>
    <row r="5" spans="1:5" x14ac:dyDescent="0.15">
      <c r="A5" t="s">
        <v>11447</v>
      </c>
      <c r="B5">
        <v>0.29315068493150687</v>
      </c>
      <c r="C5">
        <f t="shared" si="0"/>
        <v>15.243835616438357</v>
      </c>
      <c r="D5">
        <f t="shared" si="1"/>
        <v>16</v>
      </c>
      <c r="E5" s="28">
        <v>20161214</v>
      </c>
    </row>
    <row r="6" spans="1:5" x14ac:dyDescent="0.15">
      <c r="A6" t="s">
        <v>11448</v>
      </c>
      <c r="B6">
        <v>0.29589041095890412</v>
      </c>
      <c r="C6">
        <f t="shared" si="0"/>
        <v>15.386301369863014</v>
      </c>
      <c r="D6">
        <f t="shared" si="1"/>
        <v>16</v>
      </c>
      <c r="E6" s="28">
        <v>20161213</v>
      </c>
    </row>
    <row r="7" spans="1:5" x14ac:dyDescent="0.15">
      <c r="A7" t="s">
        <v>11449</v>
      </c>
      <c r="B7">
        <v>0.29589041095890412</v>
      </c>
      <c r="C7">
        <f t="shared" si="0"/>
        <v>15.386301369863014</v>
      </c>
      <c r="D7">
        <f t="shared" si="1"/>
        <v>16</v>
      </c>
      <c r="E7" s="28">
        <v>20161213</v>
      </c>
    </row>
    <row r="8" spans="1:5" x14ac:dyDescent="0.15">
      <c r="A8" t="s">
        <v>11450</v>
      </c>
      <c r="B8">
        <v>0.29589041095890412</v>
      </c>
      <c r="C8">
        <f t="shared" si="0"/>
        <v>15.386301369863014</v>
      </c>
      <c r="D8">
        <f t="shared" si="1"/>
        <v>16</v>
      </c>
      <c r="E8" s="28">
        <v>20161213</v>
      </c>
    </row>
    <row r="9" spans="1:5" x14ac:dyDescent="0.15">
      <c r="A9" t="s">
        <v>11451</v>
      </c>
      <c r="B9">
        <v>0.31232876712328766</v>
      </c>
      <c r="C9">
        <f t="shared" si="0"/>
        <v>16.241095890410957</v>
      </c>
      <c r="D9">
        <f t="shared" si="1"/>
        <v>17</v>
      </c>
      <c r="E9" s="28">
        <v>20161207</v>
      </c>
    </row>
    <row r="10" spans="1:5" x14ac:dyDescent="0.15">
      <c r="A10" t="s">
        <v>11452</v>
      </c>
      <c r="B10">
        <v>0.31232876712328766</v>
      </c>
      <c r="C10">
        <f t="shared" si="0"/>
        <v>16.241095890410957</v>
      </c>
      <c r="D10">
        <f t="shared" si="1"/>
        <v>17</v>
      </c>
      <c r="E10" s="28">
        <v>20161207</v>
      </c>
    </row>
    <row r="11" spans="1:5" x14ac:dyDescent="0.15">
      <c r="A11" t="s">
        <v>11453</v>
      </c>
      <c r="B11">
        <v>0.32876712328767121</v>
      </c>
      <c r="C11">
        <f t="shared" si="0"/>
        <v>17.095890410958901</v>
      </c>
      <c r="D11">
        <f t="shared" si="1"/>
        <v>18</v>
      </c>
      <c r="E11" s="28">
        <v>20161201</v>
      </c>
    </row>
    <row r="12" spans="1:5" x14ac:dyDescent="0.15">
      <c r="A12" t="s">
        <v>11454</v>
      </c>
      <c r="B12">
        <v>0.32876712328767121</v>
      </c>
      <c r="C12">
        <f t="shared" si="0"/>
        <v>17.095890410958901</v>
      </c>
      <c r="D12">
        <f t="shared" si="1"/>
        <v>18</v>
      </c>
      <c r="E12" s="28">
        <v>20161201</v>
      </c>
    </row>
    <row r="13" spans="1:5" x14ac:dyDescent="0.15">
      <c r="A13" t="s">
        <v>11455</v>
      </c>
      <c r="B13">
        <v>0.35068493150684932</v>
      </c>
      <c r="C13">
        <f t="shared" si="0"/>
        <v>18.235616438356164</v>
      </c>
      <c r="D13">
        <f t="shared" si="1"/>
        <v>19</v>
      </c>
      <c r="E13" s="28">
        <v>20161123</v>
      </c>
    </row>
    <row r="14" spans="1:5" x14ac:dyDescent="0.15">
      <c r="A14" t="s">
        <v>11456</v>
      </c>
      <c r="B14">
        <v>0.36438356164383562</v>
      </c>
      <c r="C14">
        <f t="shared" si="0"/>
        <v>18.947945205479453</v>
      </c>
      <c r="D14">
        <f t="shared" si="1"/>
        <v>19</v>
      </c>
      <c r="E14" s="28">
        <v>20161118</v>
      </c>
    </row>
    <row r="15" spans="1:5" x14ac:dyDescent="0.15">
      <c r="A15" t="s">
        <v>11457</v>
      </c>
      <c r="B15">
        <v>0.36712328767123287</v>
      </c>
      <c r="C15">
        <f t="shared" si="0"/>
        <v>19.090410958904108</v>
      </c>
      <c r="D15">
        <f t="shared" si="1"/>
        <v>20</v>
      </c>
      <c r="E15" s="28">
        <v>20161117</v>
      </c>
    </row>
    <row r="16" spans="1:5" x14ac:dyDescent="0.15">
      <c r="A16" t="s">
        <v>11458</v>
      </c>
      <c r="B16">
        <v>0.36712328767123287</v>
      </c>
      <c r="C16">
        <f t="shared" si="0"/>
        <v>19.090410958904108</v>
      </c>
      <c r="D16">
        <f t="shared" si="1"/>
        <v>20</v>
      </c>
      <c r="E16" s="28">
        <v>20161117</v>
      </c>
    </row>
    <row r="17" spans="1:5" x14ac:dyDescent="0.15">
      <c r="A17" t="s">
        <v>11459</v>
      </c>
      <c r="B17">
        <v>0.36986301369863012</v>
      </c>
      <c r="C17">
        <f t="shared" si="0"/>
        <v>19.232876712328768</v>
      </c>
      <c r="D17">
        <f t="shared" si="1"/>
        <v>20</v>
      </c>
      <c r="E17" s="28">
        <v>20161116</v>
      </c>
    </row>
    <row r="18" spans="1:5" x14ac:dyDescent="0.15">
      <c r="A18" t="s">
        <v>11460</v>
      </c>
      <c r="B18">
        <v>0.38356164383561642</v>
      </c>
      <c r="C18">
        <f t="shared" si="0"/>
        <v>19.945205479452053</v>
      </c>
      <c r="D18">
        <f t="shared" si="1"/>
        <v>20</v>
      </c>
      <c r="E18" s="28">
        <v>20161111</v>
      </c>
    </row>
    <row r="19" spans="1:5" x14ac:dyDescent="0.15">
      <c r="A19" t="s">
        <v>11461</v>
      </c>
      <c r="B19">
        <v>0.38356164383561642</v>
      </c>
      <c r="C19">
        <f t="shared" si="0"/>
        <v>19.945205479452053</v>
      </c>
      <c r="D19">
        <f t="shared" si="1"/>
        <v>20</v>
      </c>
      <c r="E19" s="28">
        <v>20161111</v>
      </c>
    </row>
    <row r="20" spans="1:5" x14ac:dyDescent="0.15">
      <c r="A20" t="s">
        <v>11462</v>
      </c>
      <c r="B20">
        <v>0.38630136986301372</v>
      </c>
      <c r="C20">
        <f t="shared" si="0"/>
        <v>20.087671232876712</v>
      </c>
      <c r="D20">
        <f t="shared" si="1"/>
        <v>21</v>
      </c>
      <c r="E20" s="28">
        <v>20161110</v>
      </c>
    </row>
    <row r="21" spans="1:5" x14ac:dyDescent="0.15">
      <c r="A21" t="s">
        <v>11463</v>
      </c>
      <c r="B21">
        <v>0.39452054794520547</v>
      </c>
      <c r="C21">
        <f t="shared" si="0"/>
        <v>20.515068493150686</v>
      </c>
      <c r="D21">
        <f t="shared" si="1"/>
        <v>21</v>
      </c>
      <c r="E21" s="28">
        <v>20161107</v>
      </c>
    </row>
    <row r="22" spans="1:5" x14ac:dyDescent="0.15">
      <c r="A22" t="s">
        <v>11464</v>
      </c>
      <c r="B22">
        <v>0.40821917808219177</v>
      </c>
      <c r="C22">
        <f t="shared" si="0"/>
        <v>21.227397260273971</v>
      </c>
      <c r="D22">
        <f t="shared" si="1"/>
        <v>22</v>
      </c>
      <c r="E22" s="28">
        <v>20161102</v>
      </c>
    </row>
    <row r="23" spans="1:5" x14ac:dyDescent="0.15">
      <c r="A23" t="s">
        <v>11465</v>
      </c>
      <c r="B23">
        <v>0.40821917808219177</v>
      </c>
      <c r="C23">
        <f t="shared" si="0"/>
        <v>21.227397260273971</v>
      </c>
      <c r="D23">
        <f t="shared" si="1"/>
        <v>22</v>
      </c>
      <c r="E23" s="28">
        <v>20161102</v>
      </c>
    </row>
    <row r="24" spans="1:5" x14ac:dyDescent="0.15">
      <c r="A24" t="s">
        <v>11466</v>
      </c>
      <c r="B24">
        <v>0.40821917808219177</v>
      </c>
      <c r="C24">
        <f t="shared" si="0"/>
        <v>21.227397260273971</v>
      </c>
      <c r="D24">
        <f t="shared" si="1"/>
        <v>22</v>
      </c>
      <c r="E24" s="28">
        <v>20161102</v>
      </c>
    </row>
    <row r="25" spans="1:5" x14ac:dyDescent="0.15">
      <c r="A25" t="s">
        <v>11467</v>
      </c>
      <c r="B25">
        <v>0.38904109589041097</v>
      </c>
      <c r="C25">
        <f t="shared" si="0"/>
        <v>20.230136986301371</v>
      </c>
      <c r="D25">
        <f t="shared" si="1"/>
        <v>21</v>
      </c>
      <c r="E25" s="28">
        <v>20161102</v>
      </c>
    </row>
    <row r="26" spans="1:5" x14ac:dyDescent="0.15">
      <c r="A26" t="s">
        <v>11468</v>
      </c>
      <c r="B26">
        <v>0.42465753424657532</v>
      </c>
      <c r="C26">
        <f t="shared" si="0"/>
        <v>22.082191780821915</v>
      </c>
      <c r="D26">
        <f t="shared" si="1"/>
        <v>23</v>
      </c>
      <c r="E26" s="28">
        <v>20161027</v>
      </c>
    </row>
    <row r="27" spans="1:5" x14ac:dyDescent="0.15">
      <c r="A27" t="s">
        <v>11469</v>
      </c>
      <c r="B27">
        <v>0.44383561643835617</v>
      </c>
      <c r="C27">
        <f t="shared" si="0"/>
        <v>23.079452054794523</v>
      </c>
      <c r="D27">
        <f t="shared" si="1"/>
        <v>24</v>
      </c>
      <c r="E27" s="28">
        <v>20161020</v>
      </c>
    </row>
    <row r="28" spans="1:5" x14ac:dyDescent="0.15">
      <c r="A28" t="s">
        <v>11470</v>
      </c>
      <c r="B28">
        <v>0.44657534246575342</v>
      </c>
      <c r="C28">
        <f t="shared" si="0"/>
        <v>23.221917808219178</v>
      </c>
      <c r="D28">
        <f t="shared" si="1"/>
        <v>24</v>
      </c>
      <c r="E28" s="28">
        <v>20161019</v>
      </c>
    </row>
    <row r="29" spans="1:5" x14ac:dyDescent="0.15">
      <c r="A29" t="s">
        <v>11471</v>
      </c>
      <c r="B29">
        <v>0.50136986301369868</v>
      </c>
      <c r="C29">
        <f t="shared" si="0"/>
        <v>26.07123287671233</v>
      </c>
      <c r="D29">
        <f t="shared" si="1"/>
        <v>27</v>
      </c>
      <c r="E29" s="48">
        <v>20160929</v>
      </c>
    </row>
    <row r="30" spans="1:5" x14ac:dyDescent="0.15">
      <c r="A30" t="s">
        <v>11472</v>
      </c>
      <c r="B30">
        <v>0.50136986301369868</v>
      </c>
      <c r="C30">
        <f t="shared" si="0"/>
        <v>26.07123287671233</v>
      </c>
      <c r="D30">
        <f t="shared" si="1"/>
        <v>27</v>
      </c>
      <c r="E30" s="12">
        <v>20160929</v>
      </c>
    </row>
    <row r="31" spans="1:5" x14ac:dyDescent="0.15">
      <c r="A31" t="s">
        <v>11473</v>
      </c>
      <c r="B31">
        <v>0.50136986301369868</v>
      </c>
      <c r="C31">
        <f t="shared" si="0"/>
        <v>26.07123287671233</v>
      </c>
      <c r="D31">
        <f t="shared" si="1"/>
        <v>27</v>
      </c>
      <c r="E31" s="12">
        <v>20160929</v>
      </c>
    </row>
    <row r="32" spans="1:5" x14ac:dyDescent="0.15">
      <c r="A32" t="s">
        <v>11474</v>
      </c>
      <c r="B32">
        <v>0.50684931506849318</v>
      </c>
      <c r="C32">
        <f t="shared" si="0"/>
        <v>26.356164383561644</v>
      </c>
      <c r="D32">
        <f t="shared" si="1"/>
        <v>27</v>
      </c>
      <c r="E32" s="12">
        <v>20160927</v>
      </c>
    </row>
    <row r="33" spans="1:5" x14ac:dyDescent="0.15">
      <c r="A33" t="s">
        <v>11475</v>
      </c>
      <c r="B33">
        <v>0.50684931506849318</v>
      </c>
      <c r="C33">
        <f t="shared" si="0"/>
        <v>26.356164383561644</v>
      </c>
      <c r="D33">
        <f t="shared" si="1"/>
        <v>27</v>
      </c>
      <c r="E33" s="12">
        <v>20160927</v>
      </c>
    </row>
    <row r="34" spans="1:5" x14ac:dyDescent="0.15">
      <c r="A34" t="s">
        <v>11476</v>
      </c>
      <c r="B34">
        <v>0.50684931506849318</v>
      </c>
      <c r="C34">
        <f t="shared" si="0"/>
        <v>26.356164383561644</v>
      </c>
      <c r="D34">
        <f t="shared" si="1"/>
        <v>27</v>
      </c>
      <c r="E34" s="12">
        <v>20160927</v>
      </c>
    </row>
    <row r="35" spans="1:5" x14ac:dyDescent="0.15">
      <c r="A35" t="s">
        <v>11477</v>
      </c>
      <c r="B35">
        <v>0.50684931506849318</v>
      </c>
      <c r="C35">
        <f t="shared" si="0"/>
        <v>26.356164383561644</v>
      </c>
      <c r="D35">
        <f t="shared" si="1"/>
        <v>27</v>
      </c>
      <c r="E35" s="12">
        <v>20160927</v>
      </c>
    </row>
    <row r="36" spans="1:5" x14ac:dyDescent="0.15">
      <c r="A36" t="s">
        <v>11478</v>
      </c>
      <c r="B36">
        <v>0.52602739726027392</v>
      </c>
      <c r="C36">
        <f t="shared" si="0"/>
        <v>27.353424657534244</v>
      </c>
      <c r="D36">
        <f t="shared" si="1"/>
        <v>28</v>
      </c>
      <c r="E36" s="12">
        <v>20160920</v>
      </c>
    </row>
    <row r="37" spans="1:5" x14ac:dyDescent="0.15">
      <c r="A37" t="s">
        <v>11479</v>
      </c>
      <c r="B37">
        <v>0.53150684931506853</v>
      </c>
      <c r="C37">
        <f t="shared" si="0"/>
        <v>27.638356164383563</v>
      </c>
      <c r="D37">
        <f t="shared" si="1"/>
        <v>28</v>
      </c>
      <c r="E37" s="12">
        <v>20160918</v>
      </c>
    </row>
    <row r="38" spans="1:5" x14ac:dyDescent="0.15">
      <c r="A38" t="s">
        <v>11480</v>
      </c>
      <c r="B38">
        <v>0.54520547945205478</v>
      </c>
      <c r="C38">
        <f t="shared" si="0"/>
        <v>28.350684931506848</v>
      </c>
      <c r="D38">
        <f t="shared" si="1"/>
        <v>29</v>
      </c>
      <c r="E38" s="12">
        <v>20160913</v>
      </c>
    </row>
    <row r="39" spans="1:5" x14ac:dyDescent="0.15">
      <c r="A39" t="s">
        <v>11481</v>
      </c>
      <c r="B39">
        <v>0.56164383561643838</v>
      </c>
      <c r="C39">
        <f t="shared" si="0"/>
        <v>29.205479452054796</v>
      </c>
      <c r="D39">
        <f t="shared" si="1"/>
        <v>30</v>
      </c>
      <c r="E39" s="12">
        <v>20160907</v>
      </c>
    </row>
    <row r="40" spans="1:5" x14ac:dyDescent="0.15">
      <c r="A40" t="s">
        <v>11482</v>
      </c>
      <c r="B40">
        <v>0.56164383561643838</v>
      </c>
      <c r="C40">
        <f t="shared" si="0"/>
        <v>29.205479452054796</v>
      </c>
      <c r="D40">
        <f t="shared" si="1"/>
        <v>30</v>
      </c>
      <c r="E40" s="12">
        <v>20160907</v>
      </c>
    </row>
    <row r="41" spans="1:5" x14ac:dyDescent="0.15">
      <c r="A41" t="s">
        <v>11483</v>
      </c>
      <c r="B41">
        <v>0.56164383561643838</v>
      </c>
      <c r="C41">
        <f t="shared" si="0"/>
        <v>29.205479452054796</v>
      </c>
      <c r="D41">
        <f t="shared" si="1"/>
        <v>30</v>
      </c>
      <c r="E41" s="12">
        <v>20160907</v>
      </c>
    </row>
    <row r="42" spans="1:5" x14ac:dyDescent="0.15">
      <c r="A42" t="s">
        <v>11484</v>
      </c>
      <c r="B42">
        <v>0.58356164383561648</v>
      </c>
      <c r="C42">
        <f t="shared" si="0"/>
        <v>30.345205479452058</v>
      </c>
      <c r="D42">
        <f t="shared" si="1"/>
        <v>31</v>
      </c>
      <c r="E42" s="12">
        <v>20160830</v>
      </c>
    </row>
    <row r="43" spans="1:5" x14ac:dyDescent="0.15">
      <c r="A43" t="s">
        <v>11485</v>
      </c>
      <c r="B43">
        <v>0.58356164383561648</v>
      </c>
      <c r="C43">
        <f t="shared" si="0"/>
        <v>30.345205479452058</v>
      </c>
      <c r="D43">
        <f t="shared" si="1"/>
        <v>31</v>
      </c>
      <c r="E43" s="12">
        <v>20160830</v>
      </c>
    </row>
    <row r="44" spans="1:5" x14ac:dyDescent="0.15">
      <c r="A44" t="s">
        <v>11486</v>
      </c>
      <c r="B44">
        <v>0.59726027397260273</v>
      </c>
      <c r="C44">
        <f t="shared" si="0"/>
        <v>31.057534246575344</v>
      </c>
      <c r="D44">
        <f t="shared" si="1"/>
        <v>32</v>
      </c>
      <c r="E44" s="12">
        <v>20160825</v>
      </c>
    </row>
    <row r="45" spans="1:5" x14ac:dyDescent="0.15">
      <c r="A45" t="s">
        <v>11487</v>
      </c>
      <c r="B45">
        <v>0.6</v>
      </c>
      <c r="C45">
        <f t="shared" si="0"/>
        <v>31.2</v>
      </c>
      <c r="D45">
        <f t="shared" si="1"/>
        <v>32</v>
      </c>
      <c r="E45" s="12">
        <v>20160824</v>
      </c>
    </row>
    <row r="46" spans="1:5" x14ac:dyDescent="0.15">
      <c r="A46" t="s">
        <v>11488</v>
      </c>
      <c r="B46">
        <v>0.61917808219178083</v>
      </c>
      <c r="C46">
        <f t="shared" si="0"/>
        <v>32.197260273972603</v>
      </c>
      <c r="D46">
        <f t="shared" si="1"/>
        <v>33</v>
      </c>
      <c r="E46" s="12">
        <v>20160817</v>
      </c>
    </row>
    <row r="47" spans="1:5" x14ac:dyDescent="0.15">
      <c r="A47" t="s">
        <v>11489</v>
      </c>
      <c r="B47">
        <v>0.61917808219178083</v>
      </c>
      <c r="C47">
        <f t="shared" si="0"/>
        <v>32.197260273972603</v>
      </c>
      <c r="D47">
        <f t="shared" si="1"/>
        <v>33</v>
      </c>
      <c r="E47" s="12">
        <v>20160817</v>
      </c>
    </row>
    <row r="48" spans="1:5" x14ac:dyDescent="0.15">
      <c r="A48" t="s">
        <v>11490</v>
      </c>
      <c r="B48">
        <v>0.62191780821917808</v>
      </c>
      <c r="C48">
        <f t="shared" si="0"/>
        <v>32.339726027397262</v>
      </c>
      <c r="D48">
        <f t="shared" si="1"/>
        <v>33</v>
      </c>
      <c r="E48" s="12">
        <v>20160816</v>
      </c>
    </row>
    <row r="49" spans="1:5" x14ac:dyDescent="0.15">
      <c r="A49" t="s">
        <v>11491</v>
      </c>
      <c r="B49">
        <v>0.63287671232876708</v>
      </c>
      <c r="C49">
        <f t="shared" si="0"/>
        <v>32.909589041095884</v>
      </c>
      <c r="D49">
        <f t="shared" si="1"/>
        <v>33</v>
      </c>
      <c r="E49" s="12">
        <v>20160812</v>
      </c>
    </row>
    <row r="50" spans="1:5" x14ac:dyDescent="0.15">
      <c r="A50" t="s">
        <v>11492</v>
      </c>
      <c r="B50">
        <v>0.63835616438356169</v>
      </c>
      <c r="C50">
        <f t="shared" si="0"/>
        <v>33.19452054794521</v>
      </c>
      <c r="D50">
        <f t="shared" si="1"/>
        <v>34</v>
      </c>
      <c r="E50" s="12">
        <v>20160810</v>
      </c>
    </row>
    <row r="51" spans="1:5" x14ac:dyDescent="0.15">
      <c r="A51" t="s">
        <v>11493</v>
      </c>
      <c r="B51">
        <v>0.64109589041095894</v>
      </c>
      <c r="C51">
        <f t="shared" si="0"/>
        <v>33.336986301369862</v>
      </c>
      <c r="D51">
        <f t="shared" si="1"/>
        <v>34</v>
      </c>
      <c r="E51" s="12">
        <v>20160809</v>
      </c>
    </row>
    <row r="52" spans="1:5" x14ac:dyDescent="0.15">
      <c r="A52" t="s">
        <v>11494</v>
      </c>
      <c r="B52">
        <v>0.65479452054794518</v>
      </c>
      <c r="C52">
        <f t="shared" si="0"/>
        <v>34.049315068493151</v>
      </c>
      <c r="D52">
        <f t="shared" si="1"/>
        <v>35</v>
      </c>
      <c r="E52" s="12">
        <v>20160804</v>
      </c>
    </row>
    <row r="53" spans="1:5" x14ac:dyDescent="0.15">
      <c r="A53" t="s">
        <v>11495</v>
      </c>
      <c r="B53">
        <v>0.65753424657534243</v>
      </c>
      <c r="C53">
        <f t="shared" si="0"/>
        <v>34.191780821917803</v>
      </c>
      <c r="D53">
        <f t="shared" si="1"/>
        <v>35</v>
      </c>
      <c r="E53" s="12">
        <v>20160803</v>
      </c>
    </row>
    <row r="54" spans="1:5" x14ac:dyDescent="0.15">
      <c r="A54" t="s">
        <v>11496</v>
      </c>
      <c r="B54">
        <v>0.66301369863013704</v>
      </c>
      <c r="C54">
        <f t="shared" si="0"/>
        <v>34.476712328767128</v>
      </c>
      <c r="D54">
        <f t="shared" si="1"/>
        <v>35</v>
      </c>
      <c r="E54" s="12">
        <v>20160801</v>
      </c>
    </row>
    <row r="55" spans="1:5" x14ac:dyDescent="0.15">
      <c r="A55" t="s">
        <v>11497</v>
      </c>
      <c r="B55">
        <v>0.67671232876712328</v>
      </c>
      <c r="C55">
        <f t="shared" si="0"/>
        <v>35.18904109589041</v>
      </c>
      <c r="D55">
        <f t="shared" si="1"/>
        <v>36</v>
      </c>
      <c r="E55" s="35">
        <v>20160727</v>
      </c>
    </row>
    <row r="56" spans="1:5" x14ac:dyDescent="0.15">
      <c r="A56" t="s">
        <v>11498</v>
      </c>
      <c r="B56">
        <v>0.67671232876712328</v>
      </c>
      <c r="C56">
        <f t="shared" si="0"/>
        <v>35.18904109589041</v>
      </c>
      <c r="D56">
        <f t="shared" si="1"/>
        <v>36</v>
      </c>
      <c r="E56" s="12">
        <v>20160727</v>
      </c>
    </row>
    <row r="57" spans="1:5" x14ac:dyDescent="0.15">
      <c r="A57" t="s">
        <v>11499</v>
      </c>
      <c r="B57">
        <v>0.69041095890410964</v>
      </c>
      <c r="C57">
        <f t="shared" si="0"/>
        <v>35.901369863013699</v>
      </c>
      <c r="D57">
        <f t="shared" si="1"/>
        <v>36</v>
      </c>
      <c r="E57" s="12">
        <v>20160722</v>
      </c>
    </row>
    <row r="58" spans="1:5" x14ac:dyDescent="0.15">
      <c r="A58" t="s">
        <v>11500</v>
      </c>
      <c r="B58">
        <v>0.69315068493150689</v>
      </c>
      <c r="C58">
        <f t="shared" si="0"/>
        <v>36.043835616438358</v>
      </c>
      <c r="D58">
        <f t="shared" si="1"/>
        <v>37</v>
      </c>
      <c r="E58" s="12">
        <v>20160721</v>
      </c>
    </row>
    <row r="59" spans="1:5" x14ac:dyDescent="0.15">
      <c r="A59" t="s">
        <v>11501</v>
      </c>
      <c r="B59">
        <v>0.69589041095890414</v>
      </c>
      <c r="C59">
        <f t="shared" si="0"/>
        <v>36.186301369863017</v>
      </c>
      <c r="D59">
        <f t="shared" si="1"/>
        <v>37</v>
      </c>
      <c r="E59" s="12">
        <v>20160720</v>
      </c>
    </row>
    <row r="60" spans="1:5" x14ac:dyDescent="0.15">
      <c r="A60" t="s">
        <v>11502</v>
      </c>
      <c r="B60">
        <v>0.71506849315068488</v>
      </c>
      <c r="C60">
        <f t="shared" si="0"/>
        <v>37.183561643835617</v>
      </c>
      <c r="D60">
        <f t="shared" si="1"/>
        <v>38</v>
      </c>
      <c r="E60" s="12">
        <v>20160713</v>
      </c>
    </row>
    <row r="61" spans="1:5" x14ac:dyDescent="0.15">
      <c r="A61" t="s">
        <v>11503</v>
      </c>
      <c r="B61">
        <v>0.72054794520547949</v>
      </c>
      <c r="C61">
        <f t="shared" si="0"/>
        <v>37.468493150684935</v>
      </c>
      <c r="D61">
        <f t="shared" si="1"/>
        <v>38</v>
      </c>
      <c r="E61" s="12">
        <v>20160711</v>
      </c>
    </row>
    <row r="62" spans="1:5" x14ac:dyDescent="0.15">
      <c r="A62" t="s">
        <v>11504</v>
      </c>
      <c r="B62">
        <v>0.73698630136986298</v>
      </c>
      <c r="C62">
        <f t="shared" si="0"/>
        <v>38.323287671232876</v>
      </c>
      <c r="D62">
        <f t="shared" si="1"/>
        <v>39</v>
      </c>
      <c r="E62" s="12">
        <v>20160705</v>
      </c>
    </row>
    <row r="63" spans="1:5" x14ac:dyDescent="0.15">
      <c r="A63" t="s">
        <v>11505</v>
      </c>
      <c r="B63">
        <v>0.73972602739726023</v>
      </c>
      <c r="C63">
        <f t="shared" si="0"/>
        <v>38.465753424657535</v>
      </c>
      <c r="D63">
        <f t="shared" si="1"/>
        <v>39</v>
      </c>
      <c r="E63" s="12">
        <v>20160704</v>
      </c>
    </row>
    <row r="64" spans="1:5" x14ac:dyDescent="0.15">
      <c r="A64" t="s">
        <v>11506</v>
      </c>
      <c r="B64">
        <v>0.74794520547945209</v>
      </c>
      <c r="C64">
        <f t="shared" si="0"/>
        <v>38.893150684931506</v>
      </c>
      <c r="D64">
        <f t="shared" si="1"/>
        <v>39</v>
      </c>
      <c r="E64" s="12">
        <v>20160701</v>
      </c>
    </row>
    <row r="65" spans="1:5" x14ac:dyDescent="0.15">
      <c r="A65" t="s">
        <v>11507</v>
      </c>
      <c r="B65">
        <v>0.75068493150684934</v>
      </c>
      <c r="C65">
        <f t="shared" si="0"/>
        <v>39.035616438356165</v>
      </c>
      <c r="D65">
        <f t="shared" si="1"/>
        <v>40</v>
      </c>
      <c r="E65" s="12">
        <v>20160630</v>
      </c>
    </row>
    <row r="66" spans="1:5" x14ac:dyDescent="0.15">
      <c r="A66" t="s">
        <v>11508</v>
      </c>
      <c r="B66">
        <v>0.75616438356164384</v>
      </c>
      <c r="C66">
        <f t="shared" si="0"/>
        <v>39.320547945205476</v>
      </c>
      <c r="D66">
        <f t="shared" si="1"/>
        <v>40</v>
      </c>
      <c r="E66" s="12">
        <v>20160628</v>
      </c>
    </row>
    <row r="67" spans="1:5" x14ac:dyDescent="0.15">
      <c r="A67" t="s">
        <v>11509</v>
      </c>
      <c r="B67">
        <v>0.75616438356164384</v>
      </c>
      <c r="C67">
        <f t="shared" ref="C67:C130" si="2">B67*52</f>
        <v>39.320547945205476</v>
      </c>
      <c r="D67">
        <f t="shared" ref="D67:D130" si="3">ROUNDUP(B67*52,0)</f>
        <v>40</v>
      </c>
      <c r="E67" s="12">
        <v>20160628</v>
      </c>
    </row>
    <row r="68" spans="1:5" x14ac:dyDescent="0.15">
      <c r="A68" t="s">
        <v>11510</v>
      </c>
      <c r="B68">
        <v>0.76712328767123283</v>
      </c>
      <c r="C68">
        <f t="shared" si="2"/>
        <v>39.890410958904106</v>
      </c>
      <c r="D68">
        <f t="shared" si="3"/>
        <v>40</v>
      </c>
      <c r="E68" s="12">
        <v>20160624</v>
      </c>
    </row>
    <row r="69" spans="1:5" x14ac:dyDescent="0.15">
      <c r="A69" t="s">
        <v>11511</v>
      </c>
      <c r="B69">
        <v>0.78904109589041094</v>
      </c>
      <c r="C69">
        <f t="shared" si="2"/>
        <v>41.030136986301372</v>
      </c>
      <c r="D69">
        <f t="shared" si="3"/>
        <v>42</v>
      </c>
      <c r="E69" s="12">
        <v>20160616</v>
      </c>
    </row>
    <row r="70" spans="1:5" x14ac:dyDescent="0.15">
      <c r="A70" t="s">
        <v>11512</v>
      </c>
      <c r="B70">
        <v>0.61095890410958908</v>
      </c>
      <c r="C70">
        <f t="shared" si="2"/>
        <v>31.769863013698632</v>
      </c>
      <c r="D70">
        <f t="shared" si="3"/>
        <v>32</v>
      </c>
      <c r="E70" s="12">
        <v>20160616</v>
      </c>
    </row>
    <row r="71" spans="1:5" x14ac:dyDescent="0.15">
      <c r="A71" t="s">
        <v>11513</v>
      </c>
      <c r="B71">
        <v>0.79726027397260268</v>
      </c>
      <c r="C71">
        <f t="shared" si="2"/>
        <v>41.457534246575342</v>
      </c>
      <c r="D71">
        <f t="shared" si="3"/>
        <v>42</v>
      </c>
      <c r="E71" s="12">
        <v>20160613</v>
      </c>
    </row>
    <row r="72" spans="1:5" x14ac:dyDescent="0.15">
      <c r="A72" t="s">
        <v>11514</v>
      </c>
      <c r="B72">
        <v>0.81095890410958904</v>
      </c>
      <c r="C72">
        <f t="shared" si="2"/>
        <v>42.169863013698631</v>
      </c>
      <c r="D72">
        <f t="shared" si="3"/>
        <v>43</v>
      </c>
      <c r="E72" s="12">
        <v>20160608</v>
      </c>
    </row>
    <row r="73" spans="1:5" x14ac:dyDescent="0.15">
      <c r="A73" t="s">
        <v>11515</v>
      </c>
      <c r="B73">
        <v>0.81643835616438354</v>
      </c>
      <c r="C73">
        <f t="shared" si="2"/>
        <v>42.454794520547942</v>
      </c>
      <c r="D73">
        <f t="shared" si="3"/>
        <v>43</v>
      </c>
      <c r="E73" s="12">
        <v>20160606</v>
      </c>
    </row>
    <row r="74" spans="1:5" x14ac:dyDescent="0.15">
      <c r="A74" t="s">
        <v>11516</v>
      </c>
      <c r="B74">
        <v>0.8246575342465754</v>
      </c>
      <c r="C74">
        <f t="shared" si="2"/>
        <v>42.88219178082192</v>
      </c>
      <c r="D74">
        <f t="shared" si="3"/>
        <v>43</v>
      </c>
      <c r="E74" s="12">
        <v>20160603</v>
      </c>
    </row>
    <row r="75" spans="1:5" x14ac:dyDescent="0.15">
      <c r="A75" t="s">
        <v>11517</v>
      </c>
      <c r="B75">
        <v>0.8246575342465754</v>
      </c>
      <c r="C75">
        <f t="shared" si="2"/>
        <v>42.88219178082192</v>
      </c>
      <c r="D75">
        <f t="shared" si="3"/>
        <v>43</v>
      </c>
      <c r="E75" s="12">
        <v>20160603</v>
      </c>
    </row>
    <row r="76" spans="1:5" x14ac:dyDescent="0.15">
      <c r="A76" t="s">
        <v>11518</v>
      </c>
      <c r="B76">
        <v>0.83287671232876714</v>
      </c>
      <c r="C76">
        <f t="shared" si="2"/>
        <v>43.30958904109589</v>
      </c>
      <c r="D76">
        <f t="shared" si="3"/>
        <v>44</v>
      </c>
      <c r="E76" s="12">
        <v>20160531</v>
      </c>
    </row>
    <row r="77" spans="1:5" x14ac:dyDescent="0.15">
      <c r="A77" t="s">
        <v>11519</v>
      </c>
      <c r="B77">
        <v>0.84383561643835614</v>
      </c>
      <c r="C77">
        <f t="shared" si="2"/>
        <v>43.87945205479452</v>
      </c>
      <c r="D77">
        <f t="shared" si="3"/>
        <v>44</v>
      </c>
      <c r="E77" s="12">
        <v>20160527</v>
      </c>
    </row>
    <row r="78" spans="1:5" x14ac:dyDescent="0.15">
      <c r="A78" t="s">
        <v>11520</v>
      </c>
      <c r="B78">
        <v>0.84383561643835614</v>
      </c>
      <c r="C78">
        <f t="shared" si="2"/>
        <v>43.87945205479452</v>
      </c>
      <c r="D78">
        <f t="shared" si="3"/>
        <v>44</v>
      </c>
      <c r="E78" s="12">
        <v>20160527</v>
      </c>
    </row>
    <row r="79" spans="1:5" x14ac:dyDescent="0.15">
      <c r="A79" t="s">
        <v>11521</v>
      </c>
      <c r="B79">
        <v>0.81369863013698629</v>
      </c>
      <c r="C79">
        <f t="shared" si="2"/>
        <v>42.31232876712329</v>
      </c>
      <c r="D79">
        <f t="shared" si="3"/>
        <v>43</v>
      </c>
      <c r="E79" s="12">
        <v>20160527</v>
      </c>
    </row>
    <row r="80" spans="1:5" x14ac:dyDescent="0.15">
      <c r="A80" t="s">
        <v>11522</v>
      </c>
      <c r="B80">
        <v>0.84383561643835614</v>
      </c>
      <c r="C80">
        <f t="shared" si="2"/>
        <v>43.87945205479452</v>
      </c>
      <c r="D80">
        <f t="shared" si="3"/>
        <v>44</v>
      </c>
      <c r="E80" s="12">
        <v>20160525</v>
      </c>
    </row>
    <row r="81" spans="1:5" x14ac:dyDescent="0.15">
      <c r="A81" t="s">
        <v>11523</v>
      </c>
      <c r="B81">
        <v>0.852054794520548</v>
      </c>
      <c r="C81">
        <f t="shared" si="2"/>
        <v>44.306849315068497</v>
      </c>
      <c r="D81">
        <f t="shared" si="3"/>
        <v>45</v>
      </c>
      <c r="E81" s="12">
        <v>20160524</v>
      </c>
    </row>
    <row r="82" spans="1:5" x14ac:dyDescent="0.15">
      <c r="A82" t="s">
        <v>11524</v>
      </c>
      <c r="B82">
        <v>0.86575342465753424</v>
      </c>
      <c r="C82">
        <f t="shared" si="2"/>
        <v>45.019178082191779</v>
      </c>
      <c r="D82">
        <f t="shared" si="3"/>
        <v>46</v>
      </c>
      <c r="E82" s="12">
        <v>20160519</v>
      </c>
    </row>
    <row r="83" spans="1:5" x14ac:dyDescent="0.15">
      <c r="A83" t="s">
        <v>11525</v>
      </c>
      <c r="B83">
        <v>0.86575342465753424</v>
      </c>
      <c r="C83">
        <f t="shared" si="2"/>
        <v>45.019178082191779</v>
      </c>
      <c r="D83">
        <f t="shared" si="3"/>
        <v>46</v>
      </c>
      <c r="E83" s="12">
        <v>20160519</v>
      </c>
    </row>
    <row r="84" spans="1:5" x14ac:dyDescent="0.15">
      <c r="A84" t="s">
        <v>11526</v>
      </c>
      <c r="B84">
        <v>0.88219178082191785</v>
      </c>
      <c r="C84">
        <f t="shared" si="2"/>
        <v>45.873972602739727</v>
      </c>
      <c r="D84">
        <f t="shared" si="3"/>
        <v>46</v>
      </c>
      <c r="E84" s="12">
        <v>20160513</v>
      </c>
    </row>
    <row r="85" spans="1:5" x14ac:dyDescent="0.15">
      <c r="A85" t="s">
        <v>11527</v>
      </c>
      <c r="B85">
        <v>0.88767123287671235</v>
      </c>
      <c r="C85">
        <f t="shared" si="2"/>
        <v>46.158904109589045</v>
      </c>
      <c r="D85">
        <f t="shared" si="3"/>
        <v>47</v>
      </c>
      <c r="E85" s="12">
        <v>20160511</v>
      </c>
    </row>
    <row r="86" spans="1:5" x14ac:dyDescent="0.15">
      <c r="A86" t="s">
        <v>11528</v>
      </c>
      <c r="B86">
        <v>0.90410958904109584</v>
      </c>
      <c r="C86">
        <f t="shared" si="2"/>
        <v>47.013698630136986</v>
      </c>
      <c r="D86">
        <f t="shared" si="3"/>
        <v>48</v>
      </c>
      <c r="E86" s="12">
        <v>20160505</v>
      </c>
    </row>
    <row r="87" spans="1:5" x14ac:dyDescent="0.15">
      <c r="A87" t="s">
        <v>11529</v>
      </c>
      <c r="B87">
        <v>0.9068493150684932</v>
      </c>
      <c r="C87">
        <f t="shared" si="2"/>
        <v>47.156164383561645</v>
      </c>
      <c r="D87">
        <f t="shared" si="3"/>
        <v>48</v>
      </c>
      <c r="E87" s="12">
        <v>20160504</v>
      </c>
    </row>
    <row r="88" spans="1:5" x14ac:dyDescent="0.15">
      <c r="A88" t="s">
        <v>11530</v>
      </c>
      <c r="B88">
        <v>0.9068493150684932</v>
      </c>
      <c r="C88">
        <f t="shared" si="2"/>
        <v>47.156164383561645</v>
      </c>
      <c r="D88">
        <f t="shared" si="3"/>
        <v>48</v>
      </c>
      <c r="E88" s="12">
        <v>20160504</v>
      </c>
    </row>
    <row r="89" spans="1:5" x14ac:dyDescent="0.15">
      <c r="A89" t="s">
        <v>11531</v>
      </c>
      <c r="B89">
        <v>0.19726027397260273</v>
      </c>
      <c r="C89">
        <f t="shared" si="2"/>
        <v>10.257534246575343</v>
      </c>
      <c r="D89">
        <f t="shared" si="3"/>
        <v>11</v>
      </c>
      <c r="E89" s="12">
        <v>20160504</v>
      </c>
    </row>
    <row r="90" spans="1:5" x14ac:dyDescent="0.15">
      <c r="A90" t="s">
        <v>11532</v>
      </c>
      <c r="B90">
        <v>0.90958904109589045</v>
      </c>
      <c r="C90">
        <f t="shared" si="2"/>
        <v>47.298630136986304</v>
      </c>
      <c r="D90">
        <f t="shared" si="3"/>
        <v>48</v>
      </c>
      <c r="E90" s="12">
        <v>20160503</v>
      </c>
    </row>
    <row r="91" spans="1:5" x14ac:dyDescent="0.15">
      <c r="A91" t="s">
        <v>11533</v>
      </c>
      <c r="B91">
        <v>0.92328767123287669</v>
      </c>
      <c r="C91">
        <f t="shared" si="2"/>
        <v>48.010958904109586</v>
      </c>
      <c r="D91">
        <f t="shared" si="3"/>
        <v>49</v>
      </c>
      <c r="E91" s="12">
        <v>20160428</v>
      </c>
    </row>
    <row r="92" spans="1:5" x14ac:dyDescent="0.15">
      <c r="A92" t="s">
        <v>11534</v>
      </c>
      <c r="B92">
        <v>0.92328767123287669</v>
      </c>
      <c r="C92">
        <f t="shared" si="2"/>
        <v>48.010958904109586</v>
      </c>
      <c r="D92">
        <f t="shared" si="3"/>
        <v>49</v>
      </c>
      <c r="E92" s="12">
        <v>20160428</v>
      </c>
    </row>
    <row r="93" spans="1:5" x14ac:dyDescent="0.15">
      <c r="A93" t="s">
        <v>11535</v>
      </c>
      <c r="B93">
        <v>0.92328767123287669</v>
      </c>
      <c r="C93">
        <f t="shared" si="2"/>
        <v>48.010958904109586</v>
      </c>
      <c r="D93">
        <f t="shared" si="3"/>
        <v>49</v>
      </c>
      <c r="E93" s="12">
        <v>20160428</v>
      </c>
    </row>
    <row r="94" spans="1:5" x14ac:dyDescent="0.15">
      <c r="A94" t="s">
        <v>11536</v>
      </c>
      <c r="B94">
        <v>0.92328767123287669</v>
      </c>
      <c r="C94">
        <f t="shared" si="2"/>
        <v>48.010958904109586</v>
      </c>
      <c r="D94">
        <f t="shared" si="3"/>
        <v>49</v>
      </c>
      <c r="E94" s="28">
        <v>20160428</v>
      </c>
    </row>
    <row r="95" spans="1:5" x14ac:dyDescent="0.15">
      <c r="A95" t="s">
        <v>11537</v>
      </c>
      <c r="B95">
        <v>0.92876712328767119</v>
      </c>
      <c r="C95">
        <f t="shared" si="2"/>
        <v>48.295890410958904</v>
      </c>
      <c r="D95">
        <f t="shared" si="3"/>
        <v>49</v>
      </c>
      <c r="E95" s="12">
        <v>20160426</v>
      </c>
    </row>
    <row r="96" spans="1:5" x14ac:dyDescent="0.15">
      <c r="A96" t="s">
        <v>11538</v>
      </c>
      <c r="B96">
        <v>0.9452054794520548</v>
      </c>
      <c r="C96">
        <f t="shared" si="2"/>
        <v>49.150684931506852</v>
      </c>
      <c r="D96">
        <f t="shared" si="3"/>
        <v>50</v>
      </c>
      <c r="E96" s="12">
        <v>20160420</v>
      </c>
    </row>
    <row r="97" spans="1:5" x14ac:dyDescent="0.15">
      <c r="A97" t="s">
        <v>11539</v>
      </c>
      <c r="B97">
        <v>0.94794520547945205</v>
      </c>
      <c r="C97">
        <f t="shared" si="2"/>
        <v>49.293150684931504</v>
      </c>
      <c r="D97">
        <f t="shared" si="3"/>
        <v>50</v>
      </c>
      <c r="E97" s="12">
        <v>20160419</v>
      </c>
    </row>
    <row r="98" spans="1:5" x14ac:dyDescent="0.15">
      <c r="A98" t="s">
        <v>11540</v>
      </c>
      <c r="B98">
        <v>0.95890410958904104</v>
      </c>
      <c r="C98">
        <f t="shared" si="2"/>
        <v>49.863013698630134</v>
      </c>
      <c r="D98">
        <f t="shared" si="3"/>
        <v>50</v>
      </c>
      <c r="E98" s="12">
        <v>20160415</v>
      </c>
    </row>
    <row r="99" spans="1:5" x14ac:dyDescent="0.15">
      <c r="A99" t="s">
        <v>11541</v>
      </c>
      <c r="B99">
        <v>0.9780821917808219</v>
      </c>
      <c r="C99">
        <f t="shared" si="2"/>
        <v>50.860273972602741</v>
      </c>
      <c r="D99">
        <f t="shared" si="3"/>
        <v>51</v>
      </c>
      <c r="E99" s="12">
        <v>20160408</v>
      </c>
    </row>
    <row r="100" spans="1:5" x14ac:dyDescent="0.15">
      <c r="A100" t="s">
        <v>11542</v>
      </c>
      <c r="B100">
        <v>0.98356164383561639</v>
      </c>
      <c r="C100">
        <f t="shared" si="2"/>
        <v>51.145205479452052</v>
      </c>
      <c r="D100">
        <f t="shared" si="3"/>
        <v>52</v>
      </c>
      <c r="E100" s="12">
        <v>20160406</v>
      </c>
    </row>
    <row r="101" spans="1:5" x14ac:dyDescent="0.15">
      <c r="A101" t="s">
        <v>11543</v>
      </c>
      <c r="B101">
        <v>0.74794520547945209</v>
      </c>
      <c r="C101">
        <f t="shared" si="2"/>
        <v>38.893150684931506</v>
      </c>
      <c r="D101">
        <f t="shared" si="3"/>
        <v>39</v>
      </c>
      <c r="E101" s="12">
        <v>20160406</v>
      </c>
    </row>
    <row r="102" spans="1:5" x14ac:dyDescent="0.15">
      <c r="A102" t="s">
        <v>11544</v>
      </c>
      <c r="B102">
        <v>0.99726027397260275</v>
      </c>
      <c r="C102">
        <f t="shared" si="2"/>
        <v>51.857534246575341</v>
      </c>
      <c r="D102">
        <f t="shared" si="3"/>
        <v>52</v>
      </c>
      <c r="E102" s="12">
        <v>20160401</v>
      </c>
    </row>
    <row r="103" spans="1:5" x14ac:dyDescent="0.15">
      <c r="A103" t="s">
        <v>11545</v>
      </c>
      <c r="B103">
        <v>1.0027397260273974</v>
      </c>
      <c r="C103">
        <f t="shared" si="2"/>
        <v>52.142465753424659</v>
      </c>
      <c r="D103">
        <f t="shared" si="3"/>
        <v>53</v>
      </c>
      <c r="E103" s="12">
        <v>20160330</v>
      </c>
    </row>
    <row r="104" spans="1:5" x14ac:dyDescent="0.15">
      <c r="A104" t="s">
        <v>11546</v>
      </c>
      <c r="B104">
        <v>1.0054794520547945</v>
      </c>
      <c r="C104">
        <f t="shared" si="2"/>
        <v>52.284931506849311</v>
      </c>
      <c r="D104">
        <f t="shared" si="3"/>
        <v>53</v>
      </c>
      <c r="E104" s="12">
        <v>20160329</v>
      </c>
    </row>
    <row r="105" spans="1:5" x14ac:dyDescent="0.15">
      <c r="A105" t="s">
        <v>11547</v>
      </c>
      <c r="B105">
        <v>0.6</v>
      </c>
      <c r="C105">
        <f t="shared" si="2"/>
        <v>31.2</v>
      </c>
      <c r="D105">
        <f t="shared" si="3"/>
        <v>32</v>
      </c>
      <c r="E105" s="12">
        <v>20160329</v>
      </c>
    </row>
    <row r="106" spans="1:5" x14ac:dyDescent="0.15">
      <c r="A106" t="s">
        <v>11548</v>
      </c>
      <c r="B106">
        <v>1.021917808219178</v>
      </c>
      <c r="C106">
        <f t="shared" si="2"/>
        <v>53.139726027397259</v>
      </c>
      <c r="D106">
        <f t="shared" si="3"/>
        <v>54</v>
      </c>
      <c r="E106" s="12">
        <v>20160323</v>
      </c>
    </row>
    <row r="107" spans="1:5" x14ac:dyDescent="0.15">
      <c r="A107" t="s">
        <v>11549</v>
      </c>
      <c r="B107">
        <v>1.0246575342465754</v>
      </c>
      <c r="C107">
        <f t="shared" si="2"/>
        <v>53.282191780821918</v>
      </c>
      <c r="D107">
        <f t="shared" si="3"/>
        <v>54</v>
      </c>
      <c r="E107" s="12">
        <v>20160322</v>
      </c>
    </row>
    <row r="108" spans="1:5" x14ac:dyDescent="0.15">
      <c r="A108" t="s">
        <v>11550</v>
      </c>
      <c r="B108">
        <v>1.0246575342465754</v>
      </c>
      <c r="C108">
        <f t="shared" si="2"/>
        <v>53.282191780821918</v>
      </c>
      <c r="D108">
        <f t="shared" si="3"/>
        <v>54</v>
      </c>
      <c r="E108" s="12">
        <v>20160322</v>
      </c>
    </row>
    <row r="109" spans="1:5" x14ac:dyDescent="0.15">
      <c r="A109" t="s">
        <v>11551</v>
      </c>
      <c r="B109">
        <v>0.76986301369863008</v>
      </c>
      <c r="C109">
        <f t="shared" si="2"/>
        <v>40.032876712328765</v>
      </c>
      <c r="D109">
        <f t="shared" si="3"/>
        <v>41</v>
      </c>
      <c r="E109" s="12">
        <v>20160318</v>
      </c>
    </row>
    <row r="110" spans="1:5" x14ac:dyDescent="0.15">
      <c r="A110" t="s">
        <v>11552</v>
      </c>
      <c r="B110">
        <v>1.0438356164383562</v>
      </c>
      <c r="C110">
        <f t="shared" si="2"/>
        <v>54.279452054794525</v>
      </c>
      <c r="D110">
        <f t="shared" si="3"/>
        <v>55</v>
      </c>
      <c r="E110" s="12">
        <v>20160315</v>
      </c>
    </row>
    <row r="111" spans="1:5" x14ac:dyDescent="0.15">
      <c r="A111" t="s">
        <v>11553</v>
      </c>
      <c r="B111">
        <v>1.0438356164383562</v>
      </c>
      <c r="C111">
        <f t="shared" si="2"/>
        <v>54.279452054794525</v>
      </c>
      <c r="D111">
        <f t="shared" si="3"/>
        <v>55</v>
      </c>
      <c r="E111" s="12">
        <v>20160315</v>
      </c>
    </row>
    <row r="112" spans="1:5" x14ac:dyDescent="0.15">
      <c r="A112" t="s">
        <v>11554</v>
      </c>
      <c r="B112">
        <v>1.0438356164383562</v>
      </c>
      <c r="C112">
        <f t="shared" si="2"/>
        <v>54.279452054794525</v>
      </c>
      <c r="D112">
        <f t="shared" si="3"/>
        <v>55</v>
      </c>
      <c r="E112" s="12">
        <v>20160315</v>
      </c>
    </row>
    <row r="113" spans="1:5" x14ac:dyDescent="0.15">
      <c r="A113" t="s">
        <v>11555</v>
      </c>
      <c r="B113">
        <v>1.0547945205479452</v>
      </c>
      <c r="C113">
        <f t="shared" si="2"/>
        <v>54.849315068493148</v>
      </c>
      <c r="D113">
        <f t="shared" si="3"/>
        <v>55</v>
      </c>
      <c r="E113" s="12">
        <v>20160311</v>
      </c>
    </row>
    <row r="114" spans="1:5" x14ac:dyDescent="0.15">
      <c r="A114" t="s">
        <v>11556</v>
      </c>
      <c r="B114">
        <v>1.0547945205479452</v>
      </c>
      <c r="C114">
        <f t="shared" si="2"/>
        <v>54.849315068493148</v>
      </c>
      <c r="D114">
        <f t="shared" si="3"/>
        <v>55</v>
      </c>
      <c r="E114" s="12">
        <v>20160311</v>
      </c>
    </row>
    <row r="115" spans="1:5" x14ac:dyDescent="0.15">
      <c r="A115" t="s">
        <v>11557</v>
      </c>
      <c r="B115">
        <v>1.0602739726027397</v>
      </c>
      <c r="C115">
        <f t="shared" si="2"/>
        <v>55.134246575342466</v>
      </c>
      <c r="D115">
        <f t="shared" si="3"/>
        <v>56</v>
      </c>
      <c r="E115" s="12">
        <v>20160309</v>
      </c>
    </row>
    <row r="116" spans="1:5" x14ac:dyDescent="0.15">
      <c r="A116" t="s">
        <v>11558</v>
      </c>
      <c r="B116">
        <v>1.0602739726027397</v>
      </c>
      <c r="C116">
        <f t="shared" si="2"/>
        <v>55.134246575342466</v>
      </c>
      <c r="D116">
        <f t="shared" si="3"/>
        <v>56</v>
      </c>
      <c r="E116" s="12">
        <v>20160309</v>
      </c>
    </row>
    <row r="117" spans="1:5" x14ac:dyDescent="0.15">
      <c r="A117" t="s">
        <v>11559</v>
      </c>
      <c r="B117">
        <v>1.0630136986301371</v>
      </c>
      <c r="C117">
        <f t="shared" si="2"/>
        <v>55.276712328767125</v>
      </c>
      <c r="D117">
        <f t="shared" si="3"/>
        <v>56</v>
      </c>
      <c r="E117" s="12">
        <v>20160308</v>
      </c>
    </row>
    <row r="118" spans="1:5" x14ac:dyDescent="0.15">
      <c r="A118" t="s">
        <v>11560</v>
      </c>
      <c r="B118">
        <v>0.32876712328767121</v>
      </c>
      <c r="C118">
        <f t="shared" si="2"/>
        <v>17.095890410958901</v>
      </c>
      <c r="D118">
        <f t="shared" si="3"/>
        <v>18</v>
      </c>
      <c r="E118" s="12">
        <v>20160303</v>
      </c>
    </row>
    <row r="119" spans="1:5" x14ac:dyDescent="0.15">
      <c r="A119" t="s">
        <v>11561</v>
      </c>
      <c r="B119">
        <v>1.0821917808219179</v>
      </c>
      <c r="C119">
        <f t="shared" si="2"/>
        <v>56.273972602739732</v>
      </c>
      <c r="D119">
        <f t="shared" si="3"/>
        <v>57</v>
      </c>
      <c r="E119" s="12">
        <v>20160301</v>
      </c>
    </row>
    <row r="120" spans="1:5" x14ac:dyDescent="0.15">
      <c r="A120" t="s">
        <v>11562</v>
      </c>
      <c r="B120">
        <v>1.095890410958904</v>
      </c>
      <c r="C120">
        <f t="shared" si="2"/>
        <v>56.986301369863014</v>
      </c>
      <c r="D120">
        <f t="shared" si="3"/>
        <v>57</v>
      </c>
      <c r="E120" s="12">
        <v>20160225</v>
      </c>
    </row>
    <row r="121" spans="1:5" x14ac:dyDescent="0.15">
      <c r="A121" t="s">
        <v>11563</v>
      </c>
      <c r="B121">
        <v>1.1013698630136985</v>
      </c>
      <c r="C121">
        <f t="shared" si="2"/>
        <v>57.271232876712325</v>
      </c>
      <c r="D121">
        <f t="shared" si="3"/>
        <v>58</v>
      </c>
      <c r="E121" s="12">
        <v>20160223</v>
      </c>
    </row>
    <row r="122" spans="1:5" x14ac:dyDescent="0.15">
      <c r="A122" t="s">
        <v>11564</v>
      </c>
      <c r="B122">
        <v>1.1013698630136985</v>
      </c>
      <c r="C122">
        <f t="shared" si="2"/>
        <v>57.271232876712325</v>
      </c>
      <c r="D122">
        <f t="shared" si="3"/>
        <v>58</v>
      </c>
      <c r="E122" s="12">
        <v>20160223</v>
      </c>
    </row>
    <row r="123" spans="1:5" x14ac:dyDescent="0.15">
      <c r="A123" t="s">
        <v>11565</v>
      </c>
      <c r="B123">
        <v>1.1534246575342466</v>
      </c>
      <c r="C123">
        <f t="shared" si="2"/>
        <v>59.978082191780821</v>
      </c>
      <c r="D123">
        <f t="shared" si="3"/>
        <v>60</v>
      </c>
      <c r="E123" s="12">
        <v>20160204</v>
      </c>
    </row>
    <row r="124" spans="1:5" x14ac:dyDescent="0.15">
      <c r="A124" t="s">
        <v>11566</v>
      </c>
      <c r="B124">
        <v>1.1534246575342466</v>
      </c>
      <c r="C124">
        <f t="shared" si="2"/>
        <v>59.978082191780821</v>
      </c>
      <c r="D124">
        <f t="shared" si="3"/>
        <v>60</v>
      </c>
      <c r="E124" s="12">
        <v>20160204</v>
      </c>
    </row>
    <row r="125" spans="1:5" x14ac:dyDescent="0.15">
      <c r="A125" t="s">
        <v>11567</v>
      </c>
      <c r="B125">
        <v>1.1534246575342466</v>
      </c>
      <c r="C125">
        <f t="shared" si="2"/>
        <v>59.978082191780821</v>
      </c>
      <c r="D125">
        <f t="shared" si="3"/>
        <v>60</v>
      </c>
      <c r="E125" s="12">
        <v>20160204</v>
      </c>
    </row>
    <row r="126" spans="1:5" x14ac:dyDescent="0.15">
      <c r="A126" t="s">
        <v>11568</v>
      </c>
      <c r="B126">
        <v>0.25753424657534246</v>
      </c>
      <c r="C126">
        <f t="shared" si="2"/>
        <v>13.391780821917807</v>
      </c>
      <c r="D126">
        <f t="shared" si="3"/>
        <v>14</v>
      </c>
      <c r="E126" s="12">
        <v>20160204</v>
      </c>
    </row>
    <row r="127" spans="1:5" x14ac:dyDescent="0.15">
      <c r="A127" t="s">
        <v>11569</v>
      </c>
      <c r="B127">
        <v>1.1561643835616437</v>
      </c>
      <c r="C127">
        <f t="shared" si="2"/>
        <v>60.120547945205473</v>
      </c>
      <c r="D127">
        <f t="shared" si="3"/>
        <v>61</v>
      </c>
      <c r="E127" s="12">
        <v>20160203</v>
      </c>
    </row>
    <row r="128" spans="1:5" x14ac:dyDescent="0.15">
      <c r="A128" t="s">
        <v>11570</v>
      </c>
      <c r="B128">
        <v>1.1561643835616437</v>
      </c>
      <c r="C128">
        <f t="shared" si="2"/>
        <v>60.120547945205473</v>
      </c>
      <c r="D128">
        <f t="shared" si="3"/>
        <v>61</v>
      </c>
      <c r="E128" s="12">
        <v>20160203</v>
      </c>
    </row>
    <row r="129" spans="1:5" x14ac:dyDescent="0.15">
      <c r="A129" t="s">
        <v>11571</v>
      </c>
      <c r="B129">
        <v>1.1561643835616437</v>
      </c>
      <c r="C129">
        <f t="shared" si="2"/>
        <v>60.120547945205473</v>
      </c>
      <c r="D129">
        <f t="shared" si="3"/>
        <v>61</v>
      </c>
      <c r="E129" s="12">
        <v>20160203</v>
      </c>
    </row>
    <row r="130" spans="1:5" x14ac:dyDescent="0.15">
      <c r="A130" t="s">
        <v>11572</v>
      </c>
      <c r="B130">
        <v>1.1561643835616437</v>
      </c>
      <c r="C130">
        <f t="shared" si="2"/>
        <v>60.120547945205473</v>
      </c>
      <c r="D130">
        <f t="shared" si="3"/>
        <v>61</v>
      </c>
      <c r="E130" s="12">
        <v>20160203</v>
      </c>
    </row>
    <row r="131" spans="1:5" x14ac:dyDescent="0.15">
      <c r="A131" t="s">
        <v>11573</v>
      </c>
      <c r="B131">
        <v>1.1561643835616437</v>
      </c>
      <c r="C131">
        <f t="shared" ref="C131:C194" si="4">B131*52</f>
        <v>60.120547945205473</v>
      </c>
      <c r="D131">
        <f t="shared" ref="D131:D194" si="5">ROUNDUP(B131*52,0)</f>
        <v>61</v>
      </c>
      <c r="E131" s="12">
        <v>20160203</v>
      </c>
    </row>
    <row r="132" spans="1:5" x14ac:dyDescent="0.15">
      <c r="A132" t="s">
        <v>11574</v>
      </c>
      <c r="B132">
        <v>1.1561643835616437</v>
      </c>
      <c r="C132">
        <f t="shared" si="4"/>
        <v>60.120547945205473</v>
      </c>
      <c r="D132">
        <f t="shared" si="5"/>
        <v>61</v>
      </c>
      <c r="E132" s="12">
        <v>20160203</v>
      </c>
    </row>
    <row r="133" spans="1:5" x14ac:dyDescent="0.15">
      <c r="A133" t="s">
        <v>11575</v>
      </c>
      <c r="B133">
        <v>1.1561643835616437</v>
      </c>
      <c r="C133">
        <f t="shared" si="4"/>
        <v>60.120547945205473</v>
      </c>
      <c r="D133">
        <f t="shared" si="5"/>
        <v>61</v>
      </c>
      <c r="E133" s="12">
        <v>20160203</v>
      </c>
    </row>
    <row r="134" spans="1:5" x14ac:dyDescent="0.15">
      <c r="A134" t="s">
        <v>11576</v>
      </c>
      <c r="B134">
        <v>1.0849315068493151</v>
      </c>
      <c r="C134">
        <f t="shared" si="4"/>
        <v>56.416438356164385</v>
      </c>
      <c r="D134">
        <f t="shared" si="5"/>
        <v>57</v>
      </c>
      <c r="E134" s="12">
        <v>20160203</v>
      </c>
    </row>
    <row r="135" spans="1:5" x14ac:dyDescent="0.15">
      <c r="A135" t="s">
        <v>11577</v>
      </c>
      <c r="B135">
        <v>1.1698630136986301</v>
      </c>
      <c r="C135">
        <f t="shared" si="4"/>
        <v>60.832876712328769</v>
      </c>
      <c r="D135">
        <f t="shared" si="5"/>
        <v>61</v>
      </c>
      <c r="E135" s="12">
        <v>20160129</v>
      </c>
    </row>
    <row r="136" spans="1:5" x14ac:dyDescent="0.15">
      <c r="A136" t="s">
        <v>11578</v>
      </c>
      <c r="B136">
        <v>1.1698630136986301</v>
      </c>
      <c r="C136">
        <f t="shared" si="4"/>
        <v>60.832876712328769</v>
      </c>
      <c r="D136">
        <f t="shared" si="5"/>
        <v>61</v>
      </c>
      <c r="E136" s="12">
        <v>20160129</v>
      </c>
    </row>
    <row r="137" spans="1:5" x14ac:dyDescent="0.15">
      <c r="A137" t="s">
        <v>11579</v>
      </c>
      <c r="B137">
        <v>1.1698630136986301</v>
      </c>
      <c r="C137">
        <f t="shared" si="4"/>
        <v>60.832876712328769</v>
      </c>
      <c r="D137">
        <f t="shared" si="5"/>
        <v>61</v>
      </c>
      <c r="E137" s="12">
        <v>20160129</v>
      </c>
    </row>
    <row r="138" spans="1:5" x14ac:dyDescent="0.15">
      <c r="A138" t="s">
        <v>11580</v>
      </c>
      <c r="B138">
        <v>1.1698630136986301</v>
      </c>
      <c r="C138">
        <f t="shared" si="4"/>
        <v>60.832876712328769</v>
      </c>
      <c r="D138">
        <f t="shared" si="5"/>
        <v>61</v>
      </c>
      <c r="E138" s="12">
        <v>20160129</v>
      </c>
    </row>
    <row r="139" spans="1:5" x14ac:dyDescent="0.15">
      <c r="A139" t="s">
        <v>11581</v>
      </c>
      <c r="B139">
        <v>1.1753424657534246</v>
      </c>
      <c r="C139">
        <f t="shared" si="4"/>
        <v>61.11780821917808</v>
      </c>
      <c r="D139">
        <f t="shared" si="5"/>
        <v>62</v>
      </c>
      <c r="E139" s="12">
        <v>20160127</v>
      </c>
    </row>
    <row r="140" spans="1:5" x14ac:dyDescent="0.15">
      <c r="A140" t="s">
        <v>11582</v>
      </c>
      <c r="B140">
        <v>1.1753424657534246</v>
      </c>
      <c r="C140">
        <f t="shared" si="4"/>
        <v>61.11780821917808</v>
      </c>
      <c r="D140">
        <f t="shared" si="5"/>
        <v>62</v>
      </c>
      <c r="E140" s="12">
        <v>20160127</v>
      </c>
    </row>
    <row r="141" spans="1:5" x14ac:dyDescent="0.15">
      <c r="A141" t="s">
        <v>11583</v>
      </c>
      <c r="B141">
        <v>1.178082191780822</v>
      </c>
      <c r="C141">
        <f t="shared" si="4"/>
        <v>61.260273972602739</v>
      </c>
      <c r="D141">
        <f t="shared" si="5"/>
        <v>62</v>
      </c>
      <c r="E141" s="12">
        <v>20160126</v>
      </c>
    </row>
    <row r="142" spans="1:5" x14ac:dyDescent="0.15">
      <c r="A142" t="s">
        <v>11584</v>
      </c>
      <c r="B142">
        <v>1.178082191780822</v>
      </c>
      <c r="C142">
        <f t="shared" si="4"/>
        <v>61.260273972602739</v>
      </c>
      <c r="D142">
        <f t="shared" si="5"/>
        <v>62</v>
      </c>
      <c r="E142" s="12">
        <v>20160126</v>
      </c>
    </row>
    <row r="143" spans="1:5" x14ac:dyDescent="0.15">
      <c r="A143" t="s">
        <v>11585</v>
      </c>
      <c r="B143">
        <v>1.178082191780822</v>
      </c>
      <c r="C143">
        <f t="shared" si="4"/>
        <v>61.260273972602739</v>
      </c>
      <c r="D143">
        <f t="shared" si="5"/>
        <v>62</v>
      </c>
      <c r="E143" s="12">
        <v>20160126</v>
      </c>
    </row>
    <row r="144" spans="1:5" x14ac:dyDescent="0.15">
      <c r="A144" t="s">
        <v>11586</v>
      </c>
      <c r="B144">
        <v>1.189041095890411</v>
      </c>
      <c r="C144">
        <f t="shared" si="4"/>
        <v>61.830136986301369</v>
      </c>
      <c r="D144">
        <f t="shared" si="5"/>
        <v>62</v>
      </c>
      <c r="E144" s="12">
        <v>20160122</v>
      </c>
    </row>
    <row r="145" spans="1:5" x14ac:dyDescent="0.15">
      <c r="A145" t="s">
        <v>11587</v>
      </c>
      <c r="B145">
        <v>1.1917808219178083</v>
      </c>
      <c r="C145">
        <f t="shared" si="4"/>
        <v>61.972602739726035</v>
      </c>
      <c r="D145">
        <f t="shared" si="5"/>
        <v>62</v>
      </c>
      <c r="E145" s="12">
        <v>20160121</v>
      </c>
    </row>
    <row r="146" spans="1:5" x14ac:dyDescent="0.15">
      <c r="A146" t="s">
        <v>11588</v>
      </c>
      <c r="B146">
        <v>1.1945205479452055</v>
      </c>
      <c r="C146">
        <f t="shared" si="4"/>
        <v>62.115068493150687</v>
      </c>
      <c r="D146">
        <f t="shared" si="5"/>
        <v>63</v>
      </c>
      <c r="E146" s="12">
        <v>20160120</v>
      </c>
    </row>
    <row r="147" spans="1:5" x14ac:dyDescent="0.15">
      <c r="A147" t="s">
        <v>11589</v>
      </c>
      <c r="B147">
        <v>1.1945205479452055</v>
      </c>
      <c r="C147">
        <f t="shared" si="4"/>
        <v>62.115068493150687</v>
      </c>
      <c r="D147">
        <f t="shared" si="5"/>
        <v>63</v>
      </c>
      <c r="E147" s="12">
        <v>20160120</v>
      </c>
    </row>
    <row r="148" spans="1:5" x14ac:dyDescent="0.15">
      <c r="A148" t="s">
        <v>11590</v>
      </c>
      <c r="B148">
        <v>0.76712328767123283</v>
      </c>
      <c r="C148">
        <f t="shared" si="4"/>
        <v>39.890410958904106</v>
      </c>
      <c r="D148">
        <f t="shared" si="5"/>
        <v>40</v>
      </c>
      <c r="E148" s="12">
        <v>20160120</v>
      </c>
    </row>
    <row r="149" spans="1:5" x14ac:dyDescent="0.15">
      <c r="A149" t="s">
        <v>11591</v>
      </c>
      <c r="B149">
        <v>0.75068493150684934</v>
      </c>
      <c r="C149">
        <f t="shared" si="4"/>
        <v>39.035616438356165</v>
      </c>
      <c r="D149">
        <f t="shared" si="5"/>
        <v>40</v>
      </c>
      <c r="E149" s="12">
        <v>20160120</v>
      </c>
    </row>
    <row r="150" spans="1:5" x14ac:dyDescent="0.15">
      <c r="A150" t="s">
        <v>11592</v>
      </c>
      <c r="B150">
        <v>1.189041095890411</v>
      </c>
      <c r="C150">
        <f t="shared" si="4"/>
        <v>61.830136986301369</v>
      </c>
      <c r="D150">
        <f t="shared" si="5"/>
        <v>62</v>
      </c>
      <c r="E150" s="12">
        <v>20160115</v>
      </c>
    </row>
    <row r="151" spans="1:5" x14ac:dyDescent="0.15">
      <c r="A151" t="s">
        <v>11593</v>
      </c>
      <c r="B151">
        <v>1.252054794520548</v>
      </c>
      <c r="C151">
        <f t="shared" si="4"/>
        <v>65.106849315068501</v>
      </c>
      <c r="D151">
        <f t="shared" si="5"/>
        <v>66</v>
      </c>
      <c r="E151" s="12">
        <v>20151230</v>
      </c>
    </row>
    <row r="152" spans="1:5" x14ac:dyDescent="0.15">
      <c r="A152" t="s">
        <v>11594</v>
      </c>
      <c r="B152">
        <v>1.252054794520548</v>
      </c>
      <c r="C152">
        <f t="shared" si="4"/>
        <v>65.106849315068501</v>
      </c>
      <c r="D152">
        <f t="shared" si="5"/>
        <v>66</v>
      </c>
      <c r="E152" s="12">
        <v>20151230</v>
      </c>
    </row>
    <row r="153" spans="1:5" x14ac:dyDescent="0.15">
      <c r="A153" t="s">
        <v>11595</v>
      </c>
      <c r="B153">
        <v>1.2547945205479452</v>
      </c>
      <c r="C153">
        <f t="shared" si="4"/>
        <v>65.249315068493146</v>
      </c>
      <c r="D153">
        <f t="shared" si="5"/>
        <v>66</v>
      </c>
      <c r="E153" s="12">
        <v>20151229</v>
      </c>
    </row>
    <row r="154" spans="1:5" x14ac:dyDescent="0.15">
      <c r="A154" t="s">
        <v>11596</v>
      </c>
      <c r="B154">
        <v>1.2657534246575342</v>
      </c>
      <c r="C154">
        <f t="shared" si="4"/>
        <v>65.819178082191769</v>
      </c>
      <c r="D154">
        <f t="shared" si="5"/>
        <v>66</v>
      </c>
      <c r="E154" s="12">
        <v>20151225</v>
      </c>
    </row>
    <row r="155" spans="1:5" x14ac:dyDescent="0.15">
      <c r="A155" t="s">
        <v>11597</v>
      </c>
      <c r="B155">
        <v>1.2712328767123289</v>
      </c>
      <c r="C155">
        <f t="shared" si="4"/>
        <v>66.104109589041101</v>
      </c>
      <c r="D155">
        <f t="shared" si="5"/>
        <v>67</v>
      </c>
      <c r="E155" s="12">
        <v>20151223</v>
      </c>
    </row>
    <row r="156" spans="1:5" x14ac:dyDescent="0.15">
      <c r="A156" t="s">
        <v>11598</v>
      </c>
      <c r="B156">
        <v>1.2712328767123289</v>
      </c>
      <c r="C156">
        <f t="shared" si="4"/>
        <v>66.104109589041101</v>
      </c>
      <c r="D156">
        <f t="shared" si="5"/>
        <v>67</v>
      </c>
      <c r="E156" s="12">
        <v>20151223</v>
      </c>
    </row>
    <row r="157" spans="1:5" x14ac:dyDescent="0.15">
      <c r="A157" t="s">
        <v>11599</v>
      </c>
      <c r="B157">
        <v>1.2712328767123289</v>
      </c>
      <c r="C157">
        <f t="shared" si="4"/>
        <v>66.104109589041101</v>
      </c>
      <c r="D157">
        <f t="shared" si="5"/>
        <v>67</v>
      </c>
      <c r="E157" s="28">
        <v>20151223</v>
      </c>
    </row>
    <row r="158" spans="1:5" x14ac:dyDescent="0.15">
      <c r="A158" t="s">
        <v>11600</v>
      </c>
      <c r="B158">
        <v>1.1561643835616437</v>
      </c>
      <c r="C158">
        <f t="shared" si="4"/>
        <v>60.120547945205473</v>
      </c>
      <c r="D158">
        <f t="shared" si="5"/>
        <v>61</v>
      </c>
      <c r="E158" s="12">
        <v>20151223</v>
      </c>
    </row>
    <row r="159" spans="1:5" x14ac:dyDescent="0.15">
      <c r="A159" t="s">
        <v>11601</v>
      </c>
      <c r="B159">
        <v>1.2767123287671234</v>
      </c>
      <c r="C159">
        <f t="shared" si="4"/>
        <v>66.38904109589042</v>
      </c>
      <c r="D159">
        <f t="shared" si="5"/>
        <v>67</v>
      </c>
      <c r="E159" s="12">
        <v>20151221</v>
      </c>
    </row>
    <row r="160" spans="1:5" x14ac:dyDescent="0.15">
      <c r="A160" t="s">
        <v>11602</v>
      </c>
      <c r="B160">
        <v>1.284931506849315</v>
      </c>
      <c r="C160">
        <f t="shared" si="4"/>
        <v>66.816438356164383</v>
      </c>
      <c r="D160">
        <f t="shared" si="5"/>
        <v>67</v>
      </c>
      <c r="E160" s="12">
        <v>20151218</v>
      </c>
    </row>
    <row r="161" spans="1:5" x14ac:dyDescent="0.15">
      <c r="A161" t="s">
        <v>11603</v>
      </c>
      <c r="B161">
        <v>1.284931506849315</v>
      </c>
      <c r="C161">
        <f t="shared" si="4"/>
        <v>66.816438356164383</v>
      </c>
      <c r="D161">
        <f t="shared" si="5"/>
        <v>67</v>
      </c>
      <c r="E161" s="12">
        <v>20151218</v>
      </c>
    </row>
    <row r="162" spans="1:5" x14ac:dyDescent="0.15">
      <c r="A162" t="s">
        <v>11604</v>
      </c>
      <c r="B162">
        <v>1.2876712328767124</v>
      </c>
      <c r="C162">
        <f t="shared" si="4"/>
        <v>66.958904109589042</v>
      </c>
      <c r="D162">
        <f t="shared" si="5"/>
        <v>67</v>
      </c>
      <c r="E162" s="12">
        <v>20151217</v>
      </c>
    </row>
    <row r="163" spans="1:5" x14ac:dyDescent="0.15">
      <c r="A163" t="s">
        <v>11605</v>
      </c>
      <c r="B163">
        <v>1.2931506849315069</v>
      </c>
      <c r="C163">
        <f t="shared" si="4"/>
        <v>67.243835616438361</v>
      </c>
      <c r="D163">
        <f t="shared" si="5"/>
        <v>68</v>
      </c>
      <c r="E163" s="12">
        <v>20151215</v>
      </c>
    </row>
    <row r="164" spans="1:5" x14ac:dyDescent="0.15">
      <c r="A164" t="s">
        <v>11606</v>
      </c>
      <c r="B164">
        <v>1.3041095890410959</v>
      </c>
      <c r="C164">
        <f t="shared" si="4"/>
        <v>67.813698630136983</v>
      </c>
      <c r="D164">
        <f t="shared" si="5"/>
        <v>68</v>
      </c>
      <c r="E164" s="12">
        <v>20151211</v>
      </c>
    </row>
    <row r="165" spans="1:5" x14ac:dyDescent="0.15">
      <c r="A165" t="s">
        <v>11607</v>
      </c>
      <c r="B165">
        <v>1.3068493150684932</v>
      </c>
      <c r="C165">
        <f t="shared" si="4"/>
        <v>67.956164383561642</v>
      </c>
      <c r="D165">
        <f t="shared" si="5"/>
        <v>68</v>
      </c>
      <c r="E165" s="12">
        <v>20151210</v>
      </c>
    </row>
    <row r="166" spans="1:5" x14ac:dyDescent="0.15">
      <c r="A166" t="s">
        <v>11608</v>
      </c>
      <c r="B166">
        <v>1.3123287671232877</v>
      </c>
      <c r="C166">
        <f t="shared" si="4"/>
        <v>68.241095890410961</v>
      </c>
      <c r="D166">
        <f t="shared" si="5"/>
        <v>69</v>
      </c>
      <c r="E166" s="12">
        <v>20151208</v>
      </c>
    </row>
    <row r="167" spans="1:5" x14ac:dyDescent="0.15">
      <c r="A167" t="s">
        <v>11609</v>
      </c>
      <c r="B167">
        <v>1.3150684931506849</v>
      </c>
      <c r="C167">
        <f t="shared" si="4"/>
        <v>68.383561643835606</v>
      </c>
      <c r="D167">
        <f t="shared" si="5"/>
        <v>69</v>
      </c>
      <c r="E167" s="12">
        <v>20151207</v>
      </c>
    </row>
    <row r="168" spans="1:5" x14ac:dyDescent="0.15">
      <c r="A168" t="s">
        <v>11610</v>
      </c>
      <c r="B168">
        <v>1.3287671232876712</v>
      </c>
      <c r="C168">
        <f t="shared" si="4"/>
        <v>69.095890410958901</v>
      </c>
      <c r="D168">
        <f t="shared" si="5"/>
        <v>70</v>
      </c>
      <c r="E168" s="12">
        <v>20151202</v>
      </c>
    </row>
    <row r="169" spans="1:5" x14ac:dyDescent="0.15">
      <c r="A169" t="s">
        <v>11611</v>
      </c>
      <c r="B169">
        <v>1.3287671232876712</v>
      </c>
      <c r="C169">
        <f t="shared" si="4"/>
        <v>69.095890410958901</v>
      </c>
      <c r="D169">
        <f t="shared" si="5"/>
        <v>70</v>
      </c>
      <c r="E169" s="12">
        <v>20151202</v>
      </c>
    </row>
    <row r="170" spans="1:5" x14ac:dyDescent="0.15">
      <c r="A170" t="s">
        <v>11612</v>
      </c>
      <c r="B170">
        <v>1.3287671232876712</v>
      </c>
      <c r="C170">
        <f t="shared" si="4"/>
        <v>69.095890410958901</v>
      </c>
      <c r="D170">
        <f t="shared" si="5"/>
        <v>70</v>
      </c>
      <c r="E170" s="12">
        <v>20151202</v>
      </c>
    </row>
    <row r="171" spans="1:5" x14ac:dyDescent="0.15">
      <c r="A171" t="s">
        <v>11613</v>
      </c>
      <c r="B171">
        <v>1.3452054794520547</v>
      </c>
      <c r="C171">
        <f t="shared" si="4"/>
        <v>69.950684931506842</v>
      </c>
      <c r="D171">
        <f t="shared" si="5"/>
        <v>70</v>
      </c>
      <c r="E171" s="12">
        <v>20151126</v>
      </c>
    </row>
    <row r="172" spans="1:5" x14ac:dyDescent="0.15">
      <c r="A172" t="s">
        <v>11614</v>
      </c>
      <c r="B172">
        <v>1.3479452054794521</v>
      </c>
      <c r="C172">
        <f t="shared" si="4"/>
        <v>70.093150684931501</v>
      </c>
      <c r="D172">
        <f t="shared" si="5"/>
        <v>71</v>
      </c>
      <c r="E172" s="12">
        <v>20151125</v>
      </c>
    </row>
    <row r="173" spans="1:5" x14ac:dyDescent="0.15">
      <c r="A173" t="s">
        <v>11615</v>
      </c>
      <c r="B173">
        <v>1.2657534246575342</v>
      </c>
      <c r="C173">
        <f t="shared" si="4"/>
        <v>65.819178082191769</v>
      </c>
      <c r="D173">
        <f t="shared" si="5"/>
        <v>66</v>
      </c>
      <c r="E173" s="12">
        <v>20151125</v>
      </c>
    </row>
    <row r="174" spans="1:5" x14ac:dyDescent="0.15">
      <c r="A174" t="s">
        <v>11616</v>
      </c>
      <c r="B174">
        <v>1.3671232876712329</v>
      </c>
      <c r="C174">
        <f t="shared" si="4"/>
        <v>71.090410958904116</v>
      </c>
      <c r="D174">
        <f t="shared" si="5"/>
        <v>72</v>
      </c>
      <c r="E174" s="12">
        <v>20151118</v>
      </c>
    </row>
    <row r="175" spans="1:5" x14ac:dyDescent="0.15">
      <c r="A175" t="s">
        <v>11617</v>
      </c>
      <c r="B175">
        <v>1.3863013698630138</v>
      </c>
      <c r="C175">
        <f t="shared" si="4"/>
        <v>72.087671232876716</v>
      </c>
      <c r="D175">
        <f t="shared" si="5"/>
        <v>73</v>
      </c>
      <c r="E175" s="12">
        <v>20151111</v>
      </c>
    </row>
    <row r="176" spans="1:5" x14ac:dyDescent="0.15">
      <c r="A176" t="s">
        <v>11618</v>
      </c>
      <c r="B176">
        <v>1.3890410958904109</v>
      </c>
      <c r="C176">
        <f t="shared" si="4"/>
        <v>72.230136986301375</v>
      </c>
      <c r="D176">
        <f t="shared" si="5"/>
        <v>73</v>
      </c>
      <c r="E176" s="12">
        <v>20151110</v>
      </c>
    </row>
    <row r="177" spans="1:5" x14ac:dyDescent="0.15">
      <c r="A177" t="s">
        <v>11619</v>
      </c>
      <c r="B177">
        <v>1.3890410958904109</v>
      </c>
      <c r="C177">
        <f t="shared" si="4"/>
        <v>72.230136986301375</v>
      </c>
      <c r="D177">
        <f t="shared" si="5"/>
        <v>73</v>
      </c>
      <c r="E177" s="12">
        <v>20151110</v>
      </c>
    </row>
    <row r="178" spans="1:5" x14ac:dyDescent="0.15">
      <c r="A178" t="s">
        <v>11620</v>
      </c>
      <c r="B178">
        <v>0.22739726027397261</v>
      </c>
      <c r="C178">
        <f t="shared" si="4"/>
        <v>11.824657534246576</v>
      </c>
      <c r="D178">
        <f t="shared" si="5"/>
        <v>12</v>
      </c>
      <c r="E178" s="12">
        <v>20151104</v>
      </c>
    </row>
    <row r="179" spans="1:5" x14ac:dyDescent="0.15">
      <c r="A179" t="s">
        <v>11621</v>
      </c>
      <c r="B179">
        <v>1.4082191780821918</v>
      </c>
      <c r="C179">
        <f t="shared" si="4"/>
        <v>73.227397260273975</v>
      </c>
      <c r="D179">
        <f t="shared" si="5"/>
        <v>74</v>
      </c>
      <c r="E179" s="12">
        <v>20151103</v>
      </c>
    </row>
    <row r="180" spans="1:5" x14ac:dyDescent="0.15">
      <c r="A180" t="s">
        <v>11622</v>
      </c>
      <c r="B180">
        <v>1.4246575342465753</v>
      </c>
      <c r="C180">
        <f t="shared" si="4"/>
        <v>74.082191780821915</v>
      </c>
      <c r="D180">
        <f t="shared" si="5"/>
        <v>75</v>
      </c>
      <c r="E180" s="12">
        <v>20151028</v>
      </c>
    </row>
    <row r="181" spans="1:5" x14ac:dyDescent="0.15">
      <c r="A181" t="s">
        <v>11623</v>
      </c>
      <c r="B181">
        <v>1.4246575342465753</v>
      </c>
      <c r="C181">
        <f t="shared" si="4"/>
        <v>74.082191780821915</v>
      </c>
      <c r="D181">
        <f t="shared" si="5"/>
        <v>75</v>
      </c>
      <c r="E181" s="12">
        <v>20151028</v>
      </c>
    </row>
    <row r="182" spans="1:5" x14ac:dyDescent="0.15">
      <c r="A182" t="s">
        <v>11624</v>
      </c>
      <c r="B182">
        <v>1.4273972602739726</v>
      </c>
      <c r="C182">
        <f t="shared" si="4"/>
        <v>74.224657534246575</v>
      </c>
      <c r="D182">
        <f t="shared" si="5"/>
        <v>75</v>
      </c>
      <c r="E182" s="12">
        <v>20151027</v>
      </c>
    </row>
    <row r="183" spans="1:5" x14ac:dyDescent="0.15">
      <c r="A183" t="s">
        <v>11625</v>
      </c>
      <c r="B183">
        <v>1.4438356164383561</v>
      </c>
      <c r="C183">
        <f t="shared" si="4"/>
        <v>75.079452054794515</v>
      </c>
      <c r="D183">
        <f t="shared" si="5"/>
        <v>76</v>
      </c>
      <c r="E183" s="28">
        <v>20151021</v>
      </c>
    </row>
    <row r="184" spans="1:5" x14ac:dyDescent="0.15">
      <c r="A184" t="s">
        <v>11626</v>
      </c>
      <c r="B184">
        <v>1.5013698630136987</v>
      </c>
      <c r="C184">
        <f t="shared" si="4"/>
        <v>78.07123287671233</v>
      </c>
      <c r="D184">
        <f t="shared" si="5"/>
        <v>79</v>
      </c>
      <c r="E184" s="12">
        <v>20150930</v>
      </c>
    </row>
    <row r="185" spans="1:5" x14ac:dyDescent="0.15">
      <c r="A185" t="s">
        <v>11627</v>
      </c>
      <c r="B185">
        <v>1.5013698630136987</v>
      </c>
      <c r="C185">
        <f t="shared" si="4"/>
        <v>78.07123287671233</v>
      </c>
      <c r="D185">
        <f t="shared" si="5"/>
        <v>79</v>
      </c>
      <c r="E185" s="12">
        <v>20150930</v>
      </c>
    </row>
    <row r="186" spans="1:5" x14ac:dyDescent="0.15">
      <c r="A186" t="s">
        <v>11628</v>
      </c>
      <c r="B186">
        <v>1.3616438356164384</v>
      </c>
      <c r="C186">
        <f t="shared" si="4"/>
        <v>70.805479452054797</v>
      </c>
      <c r="D186">
        <f t="shared" si="5"/>
        <v>71</v>
      </c>
      <c r="E186" s="12">
        <v>20150930</v>
      </c>
    </row>
    <row r="187" spans="1:5" x14ac:dyDescent="0.15">
      <c r="A187" t="s">
        <v>11629</v>
      </c>
      <c r="B187">
        <v>1.5205479452054795</v>
      </c>
      <c r="C187">
        <f t="shared" si="4"/>
        <v>79.06849315068493</v>
      </c>
      <c r="D187">
        <f t="shared" si="5"/>
        <v>80</v>
      </c>
      <c r="E187" s="12">
        <v>20150923</v>
      </c>
    </row>
    <row r="188" spans="1:5" x14ac:dyDescent="0.15">
      <c r="A188" t="s">
        <v>11630</v>
      </c>
      <c r="B188">
        <v>1.2931506849315069</v>
      </c>
      <c r="C188">
        <f t="shared" si="4"/>
        <v>67.243835616438361</v>
      </c>
      <c r="D188">
        <f t="shared" si="5"/>
        <v>68</v>
      </c>
      <c r="E188" s="12">
        <v>20150917</v>
      </c>
    </row>
    <row r="189" spans="1:5" x14ac:dyDescent="0.15">
      <c r="A189" t="s">
        <v>11631</v>
      </c>
      <c r="B189">
        <v>0.65205479452054793</v>
      </c>
      <c r="C189">
        <f t="shared" si="4"/>
        <v>33.906849315068492</v>
      </c>
      <c r="D189">
        <f t="shared" si="5"/>
        <v>34</v>
      </c>
      <c r="E189" s="12">
        <v>20150917</v>
      </c>
    </row>
    <row r="190" spans="1:5" x14ac:dyDescent="0.15">
      <c r="A190" t="s">
        <v>11632</v>
      </c>
      <c r="B190">
        <v>1.5561643835616439</v>
      </c>
      <c r="C190">
        <f t="shared" si="4"/>
        <v>80.920547945205485</v>
      </c>
      <c r="D190">
        <f t="shared" si="5"/>
        <v>81</v>
      </c>
      <c r="E190" s="12">
        <v>20150910</v>
      </c>
    </row>
    <row r="191" spans="1:5" x14ac:dyDescent="0.15">
      <c r="A191" t="s">
        <v>11633</v>
      </c>
      <c r="B191">
        <v>1.5616438356164384</v>
      </c>
      <c r="C191">
        <f t="shared" si="4"/>
        <v>81.205479452054789</v>
      </c>
      <c r="D191">
        <f t="shared" si="5"/>
        <v>82</v>
      </c>
      <c r="E191" s="12">
        <v>20150908</v>
      </c>
    </row>
    <row r="192" spans="1:5" x14ac:dyDescent="0.15">
      <c r="A192" t="s">
        <v>11634</v>
      </c>
      <c r="B192">
        <v>1.5616438356164384</v>
      </c>
      <c r="C192">
        <f t="shared" si="4"/>
        <v>81.205479452054789</v>
      </c>
      <c r="D192">
        <f t="shared" si="5"/>
        <v>82</v>
      </c>
      <c r="E192" s="12">
        <v>20150908</v>
      </c>
    </row>
    <row r="193" spans="1:5" x14ac:dyDescent="0.15">
      <c r="A193" t="s">
        <v>11635</v>
      </c>
      <c r="B193">
        <v>0.25753424657534246</v>
      </c>
      <c r="C193">
        <f t="shared" si="4"/>
        <v>13.391780821917807</v>
      </c>
      <c r="D193">
        <f t="shared" si="5"/>
        <v>14</v>
      </c>
      <c r="E193" s="12">
        <v>20150908</v>
      </c>
    </row>
    <row r="194" spans="1:5" x14ac:dyDescent="0.15">
      <c r="A194" t="s">
        <v>11636</v>
      </c>
      <c r="B194">
        <v>1.5808219178082192</v>
      </c>
      <c r="C194">
        <f t="shared" si="4"/>
        <v>82.202739726027403</v>
      </c>
      <c r="D194">
        <f t="shared" si="5"/>
        <v>83</v>
      </c>
      <c r="E194" s="12">
        <v>20150901</v>
      </c>
    </row>
    <row r="195" spans="1:5" x14ac:dyDescent="0.15">
      <c r="A195" t="s">
        <v>11637</v>
      </c>
      <c r="B195">
        <v>1.5808219178082192</v>
      </c>
      <c r="C195">
        <f t="shared" ref="C195:C258" si="6">B195*52</f>
        <v>82.202739726027403</v>
      </c>
      <c r="D195">
        <f t="shared" ref="D195:D258" si="7">ROUNDUP(B195*52,0)</f>
        <v>83</v>
      </c>
      <c r="E195" s="12">
        <v>20150901</v>
      </c>
    </row>
    <row r="196" spans="1:5" x14ac:dyDescent="0.15">
      <c r="A196" t="s">
        <v>11638</v>
      </c>
      <c r="B196">
        <v>1.5808219178082192</v>
      </c>
      <c r="C196">
        <f t="shared" si="6"/>
        <v>82.202739726027403</v>
      </c>
      <c r="D196">
        <f t="shared" si="7"/>
        <v>83</v>
      </c>
      <c r="E196" s="12">
        <v>20150901</v>
      </c>
    </row>
    <row r="197" spans="1:5" x14ac:dyDescent="0.15">
      <c r="A197" t="s">
        <v>11639</v>
      </c>
      <c r="B197">
        <v>1.5972602739726027</v>
      </c>
      <c r="C197">
        <f t="shared" si="6"/>
        <v>83.057534246575344</v>
      </c>
      <c r="D197">
        <f t="shared" si="7"/>
        <v>84</v>
      </c>
      <c r="E197" s="12">
        <v>20150826</v>
      </c>
    </row>
    <row r="198" spans="1:5" x14ac:dyDescent="0.15">
      <c r="A198" t="s">
        <v>11640</v>
      </c>
      <c r="B198">
        <v>0.61095890410958908</v>
      </c>
      <c r="C198">
        <f t="shared" si="6"/>
        <v>31.769863013698632</v>
      </c>
      <c r="D198">
        <f t="shared" si="7"/>
        <v>32</v>
      </c>
      <c r="E198" s="12">
        <v>20150825</v>
      </c>
    </row>
    <row r="199" spans="1:5" x14ac:dyDescent="0.15">
      <c r="A199" t="s">
        <v>11641</v>
      </c>
      <c r="B199">
        <v>1.6027397260273972</v>
      </c>
      <c r="C199">
        <f t="shared" si="6"/>
        <v>83.342465753424662</v>
      </c>
      <c r="D199">
        <f t="shared" si="7"/>
        <v>84</v>
      </c>
      <c r="E199" s="12">
        <v>20150824</v>
      </c>
    </row>
    <row r="200" spans="1:5" x14ac:dyDescent="0.15">
      <c r="A200" t="s">
        <v>11642</v>
      </c>
      <c r="B200">
        <v>1.4027397260273973</v>
      </c>
      <c r="C200">
        <f t="shared" si="6"/>
        <v>72.942465753424656</v>
      </c>
      <c r="D200">
        <f t="shared" si="7"/>
        <v>73</v>
      </c>
      <c r="E200" s="12">
        <v>20150821</v>
      </c>
    </row>
    <row r="201" spans="1:5" x14ac:dyDescent="0.15">
      <c r="A201" t="s">
        <v>11643</v>
      </c>
      <c r="B201">
        <v>1.6191780821917807</v>
      </c>
      <c r="C201">
        <f t="shared" si="6"/>
        <v>84.197260273972603</v>
      </c>
      <c r="D201">
        <f t="shared" si="7"/>
        <v>85</v>
      </c>
      <c r="E201" s="12">
        <v>20150818</v>
      </c>
    </row>
    <row r="202" spans="1:5" x14ac:dyDescent="0.15">
      <c r="A202" t="s">
        <v>11644</v>
      </c>
      <c r="B202">
        <v>1.6301369863013699</v>
      </c>
      <c r="C202">
        <f t="shared" si="6"/>
        <v>84.767123287671239</v>
      </c>
      <c r="D202">
        <f t="shared" si="7"/>
        <v>85</v>
      </c>
      <c r="E202" s="12">
        <v>20150814</v>
      </c>
    </row>
    <row r="203" spans="1:5" x14ac:dyDescent="0.15">
      <c r="A203" t="s">
        <v>11645</v>
      </c>
      <c r="B203">
        <v>1.6328767123287671</v>
      </c>
      <c r="C203">
        <f t="shared" si="6"/>
        <v>84.909589041095884</v>
      </c>
      <c r="D203">
        <f t="shared" si="7"/>
        <v>85</v>
      </c>
      <c r="E203" s="12">
        <v>20150813</v>
      </c>
    </row>
    <row r="204" spans="1:5" x14ac:dyDescent="0.15">
      <c r="A204" t="s">
        <v>11646</v>
      </c>
      <c r="B204">
        <v>1.6493150684931508</v>
      </c>
      <c r="C204">
        <f t="shared" si="6"/>
        <v>85.764383561643839</v>
      </c>
      <c r="D204">
        <f t="shared" si="7"/>
        <v>86</v>
      </c>
      <c r="E204" s="12">
        <v>20150807</v>
      </c>
    </row>
    <row r="205" spans="1:5" x14ac:dyDescent="0.15">
      <c r="A205" t="s">
        <v>11647</v>
      </c>
      <c r="B205">
        <v>1.4109589041095891</v>
      </c>
      <c r="C205">
        <f t="shared" si="6"/>
        <v>73.369863013698634</v>
      </c>
      <c r="D205">
        <f t="shared" si="7"/>
        <v>74</v>
      </c>
      <c r="E205" s="12">
        <v>20150807</v>
      </c>
    </row>
    <row r="206" spans="1:5" x14ac:dyDescent="0.15">
      <c r="A206" t="s">
        <v>11648</v>
      </c>
      <c r="B206">
        <v>1.6520547945205479</v>
      </c>
      <c r="C206">
        <f t="shared" si="6"/>
        <v>85.906849315068499</v>
      </c>
      <c r="D206">
        <f t="shared" si="7"/>
        <v>86</v>
      </c>
      <c r="E206" s="12">
        <v>20150806</v>
      </c>
    </row>
    <row r="207" spans="1:5" x14ac:dyDescent="0.15">
      <c r="A207" t="s">
        <v>11649</v>
      </c>
      <c r="B207">
        <v>1.6520547945205479</v>
      </c>
      <c r="C207">
        <f t="shared" si="6"/>
        <v>85.906849315068499</v>
      </c>
      <c r="D207">
        <f t="shared" si="7"/>
        <v>86</v>
      </c>
      <c r="E207" s="28">
        <v>20150806</v>
      </c>
    </row>
    <row r="208" spans="1:5" x14ac:dyDescent="0.15">
      <c r="A208" t="s">
        <v>11650</v>
      </c>
      <c r="B208">
        <v>1.6520547945205479</v>
      </c>
      <c r="C208">
        <f t="shared" si="6"/>
        <v>85.906849315068499</v>
      </c>
      <c r="D208">
        <f t="shared" si="7"/>
        <v>86</v>
      </c>
      <c r="E208" s="12">
        <v>20150806</v>
      </c>
    </row>
    <row r="209" spans="1:5" x14ac:dyDescent="0.15">
      <c r="A209" t="s">
        <v>11651</v>
      </c>
      <c r="B209">
        <v>1.6520547945205479</v>
      </c>
      <c r="C209">
        <f t="shared" si="6"/>
        <v>85.906849315068499</v>
      </c>
      <c r="D209">
        <f t="shared" si="7"/>
        <v>86</v>
      </c>
      <c r="E209" s="12">
        <v>20150806</v>
      </c>
    </row>
    <row r="210" spans="1:5" x14ac:dyDescent="0.15">
      <c r="A210" t="s">
        <v>11652</v>
      </c>
      <c r="B210">
        <v>1.6520547945205479</v>
      </c>
      <c r="C210">
        <f t="shared" si="6"/>
        <v>85.906849315068499</v>
      </c>
      <c r="D210">
        <f t="shared" si="7"/>
        <v>86</v>
      </c>
      <c r="E210" s="12">
        <v>20150806</v>
      </c>
    </row>
    <row r="211" spans="1:5" x14ac:dyDescent="0.15">
      <c r="A211" t="s">
        <v>11653</v>
      </c>
      <c r="B211">
        <v>1.6575342465753424</v>
      </c>
      <c r="C211">
        <f t="shared" si="6"/>
        <v>86.191780821917803</v>
      </c>
      <c r="D211">
        <f t="shared" si="7"/>
        <v>87</v>
      </c>
      <c r="E211" s="12">
        <v>20150804</v>
      </c>
    </row>
    <row r="212" spans="1:5" x14ac:dyDescent="0.15">
      <c r="A212" t="s">
        <v>11654</v>
      </c>
      <c r="B212">
        <v>1.6575342465753424</v>
      </c>
      <c r="C212">
        <f t="shared" si="6"/>
        <v>86.191780821917803</v>
      </c>
      <c r="D212">
        <f t="shared" si="7"/>
        <v>87</v>
      </c>
      <c r="E212" s="12">
        <v>20150804</v>
      </c>
    </row>
    <row r="213" spans="1:5" x14ac:dyDescent="0.15">
      <c r="A213" t="s">
        <v>11655</v>
      </c>
      <c r="B213">
        <v>1.3315068493150686</v>
      </c>
      <c r="C213">
        <f t="shared" si="6"/>
        <v>69.238356164383561</v>
      </c>
      <c r="D213">
        <f t="shared" si="7"/>
        <v>70</v>
      </c>
      <c r="E213" s="12">
        <v>20150804</v>
      </c>
    </row>
    <row r="214" spans="1:5" x14ac:dyDescent="0.15">
      <c r="A214" t="s">
        <v>11656</v>
      </c>
      <c r="B214">
        <v>0.44657534246575342</v>
      </c>
      <c r="C214">
        <f t="shared" si="6"/>
        <v>23.221917808219178</v>
      </c>
      <c r="D214">
        <f t="shared" si="7"/>
        <v>24</v>
      </c>
      <c r="E214" s="12">
        <v>20150731</v>
      </c>
    </row>
    <row r="215" spans="1:5" x14ac:dyDescent="0.15">
      <c r="A215" t="s">
        <v>11657</v>
      </c>
      <c r="B215">
        <v>1.6739726027397259</v>
      </c>
      <c r="C215">
        <f t="shared" si="6"/>
        <v>87.046575342465744</v>
      </c>
      <c r="D215">
        <f t="shared" si="7"/>
        <v>88</v>
      </c>
      <c r="E215" s="12">
        <v>20150729</v>
      </c>
    </row>
    <row r="216" spans="1:5" x14ac:dyDescent="0.15">
      <c r="A216" t="s">
        <v>11658</v>
      </c>
      <c r="B216">
        <v>1.6794520547945206</v>
      </c>
      <c r="C216">
        <f t="shared" si="6"/>
        <v>87.331506849315076</v>
      </c>
      <c r="D216">
        <f t="shared" si="7"/>
        <v>88</v>
      </c>
      <c r="E216" s="12">
        <v>20150727</v>
      </c>
    </row>
    <row r="217" spans="1:5" x14ac:dyDescent="0.15">
      <c r="A217" t="s">
        <v>11659</v>
      </c>
      <c r="B217">
        <v>1.5917808219178082</v>
      </c>
      <c r="C217">
        <f t="shared" si="6"/>
        <v>82.772602739726025</v>
      </c>
      <c r="D217">
        <f t="shared" si="7"/>
        <v>83</v>
      </c>
      <c r="E217" s="12">
        <v>20150727</v>
      </c>
    </row>
    <row r="218" spans="1:5" x14ac:dyDescent="0.15">
      <c r="A218" t="s">
        <v>11660</v>
      </c>
      <c r="B218">
        <v>1.3205479452054794</v>
      </c>
      <c r="C218">
        <f t="shared" si="6"/>
        <v>68.668493150684924</v>
      </c>
      <c r="D218">
        <f t="shared" si="7"/>
        <v>69</v>
      </c>
      <c r="E218" s="12">
        <v>20150723</v>
      </c>
    </row>
    <row r="219" spans="1:5" x14ac:dyDescent="0.15">
      <c r="A219" t="s">
        <v>11661</v>
      </c>
      <c r="B219">
        <v>1.715068493150685</v>
      </c>
      <c r="C219">
        <f t="shared" si="6"/>
        <v>89.183561643835617</v>
      </c>
      <c r="D219">
        <f t="shared" si="7"/>
        <v>90</v>
      </c>
      <c r="E219" s="12">
        <v>20150714</v>
      </c>
    </row>
    <row r="220" spans="1:5" x14ac:dyDescent="0.15">
      <c r="A220" t="s">
        <v>11662</v>
      </c>
      <c r="B220">
        <v>1.7178082191780821</v>
      </c>
      <c r="C220">
        <f t="shared" si="6"/>
        <v>89.326027397260276</v>
      </c>
      <c r="D220">
        <f t="shared" si="7"/>
        <v>90</v>
      </c>
      <c r="E220" s="12">
        <v>20150713</v>
      </c>
    </row>
    <row r="221" spans="1:5" x14ac:dyDescent="0.15">
      <c r="A221" t="s">
        <v>11663</v>
      </c>
      <c r="B221">
        <v>1.726027397260274</v>
      </c>
      <c r="C221">
        <f t="shared" si="6"/>
        <v>89.753424657534254</v>
      </c>
      <c r="D221">
        <f t="shared" si="7"/>
        <v>90</v>
      </c>
      <c r="E221" s="12">
        <v>20150710</v>
      </c>
    </row>
    <row r="222" spans="1:5" x14ac:dyDescent="0.15">
      <c r="A222" t="s">
        <v>11664</v>
      </c>
      <c r="B222">
        <v>1.7287671232876711</v>
      </c>
      <c r="C222">
        <f t="shared" si="6"/>
        <v>89.895890410958899</v>
      </c>
      <c r="D222">
        <f t="shared" si="7"/>
        <v>90</v>
      </c>
      <c r="E222" s="12">
        <v>20150709</v>
      </c>
    </row>
    <row r="223" spans="1:5" x14ac:dyDescent="0.15">
      <c r="A223" t="s">
        <v>11665</v>
      </c>
      <c r="B223">
        <v>0.36438356164383562</v>
      </c>
      <c r="C223">
        <f t="shared" si="6"/>
        <v>18.947945205479453</v>
      </c>
      <c r="D223">
        <f t="shared" si="7"/>
        <v>19</v>
      </c>
      <c r="E223" s="28">
        <v>20150709</v>
      </c>
    </row>
    <row r="224" spans="1:5" x14ac:dyDescent="0.15">
      <c r="A224" t="s">
        <v>11666</v>
      </c>
      <c r="B224">
        <v>1.7315068493150685</v>
      </c>
      <c r="C224">
        <f t="shared" si="6"/>
        <v>90.038356164383558</v>
      </c>
      <c r="D224">
        <f t="shared" si="7"/>
        <v>91</v>
      </c>
      <c r="E224" s="12">
        <v>20150708</v>
      </c>
    </row>
    <row r="225" spans="1:5" x14ac:dyDescent="0.15">
      <c r="A225" t="s">
        <v>11667</v>
      </c>
      <c r="B225">
        <v>1.7315068493150685</v>
      </c>
      <c r="C225">
        <f t="shared" si="6"/>
        <v>90.038356164383558</v>
      </c>
      <c r="D225">
        <f t="shared" si="7"/>
        <v>91</v>
      </c>
      <c r="E225" s="12">
        <v>20150708</v>
      </c>
    </row>
    <row r="226" spans="1:5" x14ac:dyDescent="0.15">
      <c r="A226" t="s">
        <v>11668</v>
      </c>
      <c r="B226">
        <v>1.7452054794520548</v>
      </c>
      <c r="C226">
        <f t="shared" si="6"/>
        <v>90.750684931506854</v>
      </c>
      <c r="D226">
        <f t="shared" si="7"/>
        <v>91</v>
      </c>
      <c r="E226" s="12">
        <v>20150703</v>
      </c>
    </row>
    <row r="227" spans="1:5" x14ac:dyDescent="0.15">
      <c r="A227" t="s">
        <v>11669</v>
      </c>
      <c r="B227">
        <v>1.7506849315068493</v>
      </c>
      <c r="C227">
        <f t="shared" si="6"/>
        <v>91.035616438356172</v>
      </c>
      <c r="D227">
        <f t="shared" si="7"/>
        <v>92</v>
      </c>
      <c r="E227" s="12">
        <v>20150701</v>
      </c>
    </row>
    <row r="228" spans="1:5" x14ac:dyDescent="0.15">
      <c r="A228" t="s">
        <v>11670</v>
      </c>
      <c r="B228">
        <v>6.0273972602739728E-2</v>
      </c>
      <c r="C228">
        <f t="shared" si="6"/>
        <v>3.1342465753424658</v>
      </c>
      <c r="D228">
        <f t="shared" si="7"/>
        <v>4</v>
      </c>
      <c r="E228" s="12">
        <v>20150701</v>
      </c>
    </row>
    <row r="229" spans="1:5" x14ac:dyDescent="0.15">
      <c r="A229" t="s">
        <v>11671</v>
      </c>
      <c r="B229">
        <v>1.7534246575342465</v>
      </c>
      <c r="C229">
        <f t="shared" si="6"/>
        <v>91.178082191780817</v>
      </c>
      <c r="D229">
        <f t="shared" si="7"/>
        <v>92</v>
      </c>
      <c r="E229" s="12">
        <v>20150630</v>
      </c>
    </row>
    <row r="230" spans="1:5" x14ac:dyDescent="0.15">
      <c r="A230" t="s">
        <v>11672</v>
      </c>
      <c r="B230">
        <v>1.7561643835616438</v>
      </c>
      <c r="C230">
        <f t="shared" si="6"/>
        <v>91.320547945205476</v>
      </c>
      <c r="D230">
        <f t="shared" si="7"/>
        <v>92</v>
      </c>
      <c r="E230" s="12">
        <v>20150629</v>
      </c>
    </row>
    <row r="231" spans="1:5" x14ac:dyDescent="0.15">
      <c r="A231" t="s">
        <v>11673</v>
      </c>
      <c r="B231">
        <v>1.7561643835616438</v>
      </c>
      <c r="C231">
        <f t="shared" si="6"/>
        <v>91.320547945205476</v>
      </c>
      <c r="D231">
        <f t="shared" si="7"/>
        <v>92</v>
      </c>
      <c r="E231" s="12">
        <v>20150629</v>
      </c>
    </row>
    <row r="232" spans="1:5" x14ac:dyDescent="0.15">
      <c r="A232" t="s">
        <v>11674</v>
      </c>
      <c r="B232">
        <v>1.7561643835616438</v>
      </c>
      <c r="C232">
        <f t="shared" si="6"/>
        <v>91.320547945205476</v>
      </c>
      <c r="D232">
        <f t="shared" si="7"/>
        <v>92</v>
      </c>
      <c r="E232" s="12">
        <v>20150629</v>
      </c>
    </row>
    <row r="233" spans="1:5" x14ac:dyDescent="0.15">
      <c r="A233" t="s">
        <v>11675</v>
      </c>
      <c r="B233">
        <v>1.7561643835616438</v>
      </c>
      <c r="C233">
        <f t="shared" si="6"/>
        <v>91.320547945205476</v>
      </c>
      <c r="D233">
        <f t="shared" si="7"/>
        <v>92</v>
      </c>
      <c r="E233" s="12">
        <v>20150629</v>
      </c>
    </row>
    <row r="234" spans="1:5" x14ac:dyDescent="0.15">
      <c r="A234" t="s">
        <v>11676</v>
      </c>
      <c r="B234">
        <v>1.7287671232876711</v>
      </c>
      <c r="C234">
        <f t="shared" si="6"/>
        <v>89.895890410958899</v>
      </c>
      <c r="D234">
        <f t="shared" si="7"/>
        <v>90</v>
      </c>
      <c r="E234" s="12">
        <v>20150629</v>
      </c>
    </row>
    <row r="235" spans="1:5" x14ac:dyDescent="0.15">
      <c r="A235" t="s">
        <v>11677</v>
      </c>
      <c r="B235">
        <v>0.65205479452054793</v>
      </c>
      <c r="C235">
        <f t="shared" si="6"/>
        <v>33.906849315068492</v>
      </c>
      <c r="D235">
        <f t="shared" si="7"/>
        <v>34</v>
      </c>
      <c r="E235" s="12">
        <v>20150629</v>
      </c>
    </row>
    <row r="236" spans="1:5" x14ac:dyDescent="0.15">
      <c r="A236" t="s">
        <v>11678</v>
      </c>
      <c r="B236">
        <v>1.7643835616438357</v>
      </c>
      <c r="C236">
        <f t="shared" si="6"/>
        <v>91.747945205479454</v>
      </c>
      <c r="D236">
        <f t="shared" si="7"/>
        <v>92</v>
      </c>
      <c r="E236" s="12">
        <v>20150626</v>
      </c>
    </row>
    <row r="237" spans="1:5" x14ac:dyDescent="0.15">
      <c r="A237" t="s">
        <v>11679</v>
      </c>
      <c r="B237">
        <v>1.1863013698630136</v>
      </c>
      <c r="C237">
        <f t="shared" si="6"/>
        <v>61.68767123287671</v>
      </c>
      <c r="D237">
        <f t="shared" si="7"/>
        <v>62</v>
      </c>
      <c r="E237" s="12">
        <v>20150626</v>
      </c>
    </row>
    <row r="238" spans="1:5" x14ac:dyDescent="0.15">
      <c r="A238" t="s">
        <v>11680</v>
      </c>
      <c r="B238">
        <v>1.7671232876712328</v>
      </c>
      <c r="C238">
        <f t="shared" si="6"/>
        <v>91.890410958904113</v>
      </c>
      <c r="D238">
        <f t="shared" si="7"/>
        <v>92</v>
      </c>
      <c r="E238" s="12">
        <v>20150625</v>
      </c>
    </row>
    <row r="239" spans="1:5" x14ac:dyDescent="0.15">
      <c r="A239" t="s">
        <v>11681</v>
      </c>
      <c r="B239">
        <v>1.7671232876712328</v>
      </c>
      <c r="C239">
        <f t="shared" si="6"/>
        <v>91.890410958904113</v>
      </c>
      <c r="D239">
        <f t="shared" si="7"/>
        <v>92</v>
      </c>
      <c r="E239" s="12">
        <v>20150625</v>
      </c>
    </row>
    <row r="240" spans="1:5" x14ac:dyDescent="0.15">
      <c r="A240" t="s">
        <v>11682</v>
      </c>
      <c r="B240">
        <v>1.7698630136986302</v>
      </c>
      <c r="C240">
        <f t="shared" si="6"/>
        <v>92.032876712328772</v>
      </c>
      <c r="D240">
        <f t="shared" si="7"/>
        <v>93</v>
      </c>
      <c r="E240" s="12">
        <v>20150624</v>
      </c>
    </row>
    <row r="241" spans="1:5" x14ac:dyDescent="0.15">
      <c r="A241" t="s">
        <v>11683</v>
      </c>
      <c r="B241">
        <v>1.7698630136986302</v>
      </c>
      <c r="C241">
        <f t="shared" si="6"/>
        <v>92.032876712328772</v>
      </c>
      <c r="D241">
        <f t="shared" si="7"/>
        <v>93</v>
      </c>
      <c r="E241" s="12">
        <v>20150624</v>
      </c>
    </row>
    <row r="242" spans="1:5" x14ac:dyDescent="0.15">
      <c r="A242" t="s">
        <v>11684</v>
      </c>
      <c r="B242">
        <v>2.7397260273972601E-2</v>
      </c>
      <c r="C242">
        <f t="shared" si="6"/>
        <v>1.4246575342465753</v>
      </c>
      <c r="D242">
        <f t="shared" si="7"/>
        <v>2</v>
      </c>
      <c r="E242" s="12">
        <v>20150624</v>
      </c>
    </row>
    <row r="243" spans="1:5" x14ac:dyDescent="0.15">
      <c r="A243" t="s">
        <v>11685</v>
      </c>
      <c r="B243">
        <v>1.7726027397260273</v>
      </c>
      <c r="C243">
        <f t="shared" si="6"/>
        <v>92.175342465753417</v>
      </c>
      <c r="D243">
        <f t="shared" si="7"/>
        <v>93</v>
      </c>
      <c r="E243" s="12">
        <v>20150623</v>
      </c>
    </row>
    <row r="244" spans="1:5" x14ac:dyDescent="0.15">
      <c r="A244" t="s">
        <v>11686</v>
      </c>
      <c r="B244">
        <v>1.7835616438356163</v>
      </c>
      <c r="C244">
        <f t="shared" si="6"/>
        <v>92.745205479452054</v>
      </c>
      <c r="D244">
        <f t="shared" si="7"/>
        <v>93</v>
      </c>
      <c r="E244" s="12">
        <v>20150619</v>
      </c>
    </row>
    <row r="245" spans="1:5" x14ac:dyDescent="0.15">
      <c r="A245" t="s">
        <v>11687</v>
      </c>
      <c r="B245">
        <v>1.7835616438356163</v>
      </c>
      <c r="C245">
        <f t="shared" si="6"/>
        <v>92.745205479452054</v>
      </c>
      <c r="D245">
        <f t="shared" si="7"/>
        <v>93</v>
      </c>
      <c r="E245" s="12">
        <v>20150619</v>
      </c>
    </row>
    <row r="246" spans="1:5" x14ac:dyDescent="0.15">
      <c r="A246" t="s">
        <v>11688</v>
      </c>
      <c r="B246">
        <v>1.7835616438356163</v>
      </c>
      <c r="C246">
        <f t="shared" si="6"/>
        <v>92.745205479452054</v>
      </c>
      <c r="D246">
        <f t="shared" si="7"/>
        <v>93</v>
      </c>
      <c r="E246" s="12">
        <v>20150619</v>
      </c>
    </row>
    <row r="247" spans="1:5" x14ac:dyDescent="0.15">
      <c r="A247" t="s">
        <v>11689</v>
      </c>
      <c r="B247">
        <v>1.7863013698630137</v>
      </c>
      <c r="C247">
        <f t="shared" si="6"/>
        <v>92.887671232876713</v>
      </c>
      <c r="D247">
        <f t="shared" si="7"/>
        <v>93</v>
      </c>
      <c r="E247" s="12">
        <v>20150618</v>
      </c>
    </row>
    <row r="248" spans="1:5" x14ac:dyDescent="0.15">
      <c r="A248" t="s">
        <v>11690</v>
      </c>
      <c r="B248">
        <v>1.7863013698630137</v>
      </c>
      <c r="C248">
        <f t="shared" si="6"/>
        <v>92.887671232876713</v>
      </c>
      <c r="D248">
        <f t="shared" si="7"/>
        <v>93</v>
      </c>
      <c r="E248" s="12">
        <v>20150618</v>
      </c>
    </row>
    <row r="249" spans="1:5" x14ac:dyDescent="0.15">
      <c r="A249" t="s">
        <v>11691</v>
      </c>
      <c r="B249">
        <v>1.7917808219178082</v>
      </c>
      <c r="C249">
        <f t="shared" si="6"/>
        <v>93.172602739726031</v>
      </c>
      <c r="D249">
        <f t="shared" si="7"/>
        <v>94</v>
      </c>
      <c r="E249" s="12">
        <v>20150616</v>
      </c>
    </row>
    <row r="250" spans="1:5" x14ac:dyDescent="0.15">
      <c r="A250" t="s">
        <v>11692</v>
      </c>
      <c r="B250">
        <v>1.7917808219178082</v>
      </c>
      <c r="C250">
        <f t="shared" si="6"/>
        <v>93.172602739726031</v>
      </c>
      <c r="D250">
        <f t="shared" si="7"/>
        <v>94</v>
      </c>
      <c r="E250" s="12">
        <v>20150616</v>
      </c>
    </row>
    <row r="251" spans="1:5" x14ac:dyDescent="0.15">
      <c r="A251" t="s">
        <v>11693</v>
      </c>
      <c r="B251">
        <v>1.8082191780821917</v>
      </c>
      <c r="C251">
        <f t="shared" si="6"/>
        <v>94.027397260273972</v>
      </c>
      <c r="D251">
        <f t="shared" si="7"/>
        <v>95</v>
      </c>
      <c r="E251" s="12">
        <v>20150610</v>
      </c>
    </row>
    <row r="252" spans="1:5" x14ac:dyDescent="0.15">
      <c r="A252" t="s">
        <v>11694</v>
      </c>
      <c r="B252">
        <v>1.3095890410958904</v>
      </c>
      <c r="C252">
        <f t="shared" si="6"/>
        <v>68.098630136986301</v>
      </c>
      <c r="D252">
        <f t="shared" si="7"/>
        <v>69</v>
      </c>
      <c r="E252" s="12">
        <v>20150610</v>
      </c>
    </row>
    <row r="253" spans="1:5" x14ac:dyDescent="0.15">
      <c r="A253" t="s">
        <v>11695</v>
      </c>
      <c r="B253">
        <v>1.810958904109589</v>
      </c>
      <c r="C253">
        <f t="shared" si="6"/>
        <v>94.169863013698631</v>
      </c>
      <c r="D253">
        <f t="shared" si="7"/>
        <v>95</v>
      </c>
      <c r="E253" s="28">
        <v>20150609</v>
      </c>
    </row>
    <row r="254" spans="1:5" x14ac:dyDescent="0.15">
      <c r="A254" t="s">
        <v>11696</v>
      </c>
      <c r="B254">
        <v>1.810958904109589</v>
      </c>
      <c r="C254">
        <f t="shared" si="6"/>
        <v>94.169863013698631</v>
      </c>
      <c r="D254">
        <f t="shared" si="7"/>
        <v>95</v>
      </c>
      <c r="E254" s="12">
        <v>20150609</v>
      </c>
    </row>
    <row r="255" spans="1:5" x14ac:dyDescent="0.15">
      <c r="A255" t="s">
        <v>11697</v>
      </c>
      <c r="B255">
        <v>1.1917808219178083</v>
      </c>
      <c r="C255">
        <f t="shared" si="6"/>
        <v>61.972602739726035</v>
      </c>
      <c r="D255">
        <f t="shared" si="7"/>
        <v>62</v>
      </c>
      <c r="E255" s="12">
        <v>20150609</v>
      </c>
    </row>
    <row r="256" spans="1:5" x14ac:dyDescent="0.15">
      <c r="A256" t="s">
        <v>11698</v>
      </c>
      <c r="B256">
        <v>0.66027397260273968</v>
      </c>
      <c r="C256">
        <f t="shared" si="6"/>
        <v>34.334246575342462</v>
      </c>
      <c r="D256">
        <f t="shared" si="7"/>
        <v>35</v>
      </c>
      <c r="E256" s="12">
        <v>20150609</v>
      </c>
    </row>
    <row r="257" spans="1:5" x14ac:dyDescent="0.15">
      <c r="A257" t="s">
        <v>11699</v>
      </c>
      <c r="B257">
        <v>1.821917808219178</v>
      </c>
      <c r="C257">
        <f t="shared" si="6"/>
        <v>94.739726027397253</v>
      </c>
      <c r="D257">
        <f t="shared" si="7"/>
        <v>95</v>
      </c>
      <c r="E257" s="12">
        <v>20150605</v>
      </c>
    </row>
    <row r="258" spans="1:5" x14ac:dyDescent="0.15">
      <c r="A258" t="s">
        <v>11700</v>
      </c>
      <c r="B258">
        <v>1.8246575342465754</v>
      </c>
      <c r="C258">
        <f t="shared" si="6"/>
        <v>94.882191780821927</v>
      </c>
      <c r="D258">
        <f t="shared" si="7"/>
        <v>95</v>
      </c>
      <c r="E258" s="12">
        <v>20150604</v>
      </c>
    </row>
    <row r="259" spans="1:5" x14ac:dyDescent="0.15">
      <c r="A259" t="s">
        <v>11701</v>
      </c>
      <c r="B259">
        <v>1.8273972602739725</v>
      </c>
      <c r="C259">
        <f t="shared" ref="C259:C322" si="8">B259*52</f>
        <v>95.024657534246572</v>
      </c>
      <c r="D259">
        <f t="shared" ref="D259:D322" si="9">ROUNDUP(B259*52,0)</f>
        <v>96</v>
      </c>
      <c r="E259" s="12">
        <v>20150603</v>
      </c>
    </row>
    <row r="260" spans="1:5" x14ac:dyDescent="0.15">
      <c r="A260" t="s">
        <v>11702</v>
      </c>
      <c r="B260">
        <v>1.8273972602739725</v>
      </c>
      <c r="C260">
        <f t="shared" si="8"/>
        <v>95.024657534246572</v>
      </c>
      <c r="D260">
        <f t="shared" si="9"/>
        <v>96</v>
      </c>
      <c r="E260" s="12">
        <v>20150603</v>
      </c>
    </row>
    <row r="261" spans="1:5" x14ac:dyDescent="0.15">
      <c r="A261" t="s">
        <v>11703</v>
      </c>
      <c r="B261">
        <v>1.8301369863013699</v>
      </c>
      <c r="C261">
        <f t="shared" si="8"/>
        <v>95.167123287671231</v>
      </c>
      <c r="D261">
        <f t="shared" si="9"/>
        <v>96</v>
      </c>
      <c r="E261" s="12">
        <v>20150602</v>
      </c>
    </row>
    <row r="262" spans="1:5" x14ac:dyDescent="0.15">
      <c r="A262" t="s">
        <v>11704</v>
      </c>
      <c r="B262">
        <v>1.8301369863013699</v>
      </c>
      <c r="C262">
        <f t="shared" si="8"/>
        <v>95.167123287671231</v>
      </c>
      <c r="D262">
        <f t="shared" si="9"/>
        <v>96</v>
      </c>
      <c r="E262" s="28">
        <v>20150602</v>
      </c>
    </row>
    <row r="263" spans="1:5" x14ac:dyDescent="0.15">
      <c r="A263" t="s">
        <v>11705</v>
      </c>
      <c r="B263">
        <v>1.6849315068493151</v>
      </c>
      <c r="C263">
        <f t="shared" si="8"/>
        <v>87.616438356164394</v>
      </c>
      <c r="D263">
        <f t="shared" si="9"/>
        <v>88</v>
      </c>
      <c r="E263" s="12">
        <v>20150602</v>
      </c>
    </row>
    <row r="264" spans="1:5" x14ac:dyDescent="0.15">
      <c r="A264" t="s">
        <v>11706</v>
      </c>
      <c r="B264">
        <v>0.76712328767123283</v>
      </c>
      <c r="C264">
        <f t="shared" si="8"/>
        <v>39.890410958904106</v>
      </c>
      <c r="D264">
        <f t="shared" si="9"/>
        <v>40</v>
      </c>
      <c r="E264" s="12">
        <v>20150602</v>
      </c>
    </row>
    <row r="265" spans="1:5" x14ac:dyDescent="0.15">
      <c r="A265" t="s">
        <v>11707</v>
      </c>
      <c r="B265">
        <v>1.8410958904109589</v>
      </c>
      <c r="C265">
        <f t="shared" si="8"/>
        <v>95.736986301369868</v>
      </c>
      <c r="D265">
        <f t="shared" si="9"/>
        <v>96</v>
      </c>
      <c r="E265" s="12">
        <v>20150529</v>
      </c>
    </row>
    <row r="266" spans="1:5" x14ac:dyDescent="0.15">
      <c r="A266" t="s">
        <v>11708</v>
      </c>
      <c r="B266">
        <v>1.8410958904109589</v>
      </c>
      <c r="C266">
        <f t="shared" si="8"/>
        <v>95.736986301369868</v>
      </c>
      <c r="D266">
        <f t="shared" si="9"/>
        <v>96</v>
      </c>
      <c r="E266" s="12">
        <v>20150529</v>
      </c>
    </row>
    <row r="267" spans="1:5" x14ac:dyDescent="0.15">
      <c r="A267" t="s">
        <v>11709</v>
      </c>
      <c r="B267">
        <v>1.8465753424657534</v>
      </c>
      <c r="C267">
        <f t="shared" si="8"/>
        <v>96.021917808219172</v>
      </c>
      <c r="D267">
        <f t="shared" si="9"/>
        <v>97</v>
      </c>
      <c r="E267" s="12">
        <v>20150527</v>
      </c>
    </row>
    <row r="268" spans="1:5" x14ac:dyDescent="0.15">
      <c r="A268" t="s">
        <v>11710</v>
      </c>
      <c r="B268">
        <v>1.8465753424657534</v>
      </c>
      <c r="C268">
        <f t="shared" si="8"/>
        <v>96.021917808219172</v>
      </c>
      <c r="D268">
        <f t="shared" si="9"/>
        <v>97</v>
      </c>
      <c r="E268" s="12">
        <v>20150527</v>
      </c>
    </row>
    <row r="269" spans="1:5" x14ac:dyDescent="0.15">
      <c r="A269" t="s">
        <v>11711</v>
      </c>
      <c r="B269">
        <v>1.8465753424657534</v>
      </c>
      <c r="C269">
        <f t="shared" si="8"/>
        <v>96.021917808219172</v>
      </c>
      <c r="D269">
        <f t="shared" si="9"/>
        <v>97</v>
      </c>
      <c r="E269" s="12">
        <v>20150527</v>
      </c>
    </row>
    <row r="270" spans="1:5" x14ac:dyDescent="0.15">
      <c r="A270" t="s">
        <v>11712</v>
      </c>
      <c r="B270">
        <v>1.8493150684931507</v>
      </c>
      <c r="C270">
        <f t="shared" si="8"/>
        <v>96.164383561643845</v>
      </c>
      <c r="D270">
        <f t="shared" si="9"/>
        <v>97</v>
      </c>
      <c r="E270" s="12">
        <v>20150526</v>
      </c>
    </row>
    <row r="271" spans="1:5" x14ac:dyDescent="0.15">
      <c r="A271" t="s">
        <v>11713</v>
      </c>
      <c r="B271">
        <v>1.8493150684931507</v>
      </c>
      <c r="C271">
        <f t="shared" si="8"/>
        <v>96.164383561643845</v>
      </c>
      <c r="D271">
        <f t="shared" si="9"/>
        <v>97</v>
      </c>
      <c r="E271" s="12">
        <v>20150526</v>
      </c>
    </row>
    <row r="272" spans="1:5" x14ac:dyDescent="0.15">
      <c r="A272" t="s">
        <v>11714</v>
      </c>
      <c r="B272">
        <v>1.5342465753424657</v>
      </c>
      <c r="C272">
        <f t="shared" si="8"/>
        <v>79.780821917808211</v>
      </c>
      <c r="D272">
        <f t="shared" si="9"/>
        <v>80</v>
      </c>
      <c r="E272" s="12">
        <v>20150526</v>
      </c>
    </row>
    <row r="273" spans="1:5" x14ac:dyDescent="0.15">
      <c r="A273" t="s">
        <v>11715</v>
      </c>
      <c r="B273">
        <v>1.8520547945205479</v>
      </c>
      <c r="C273">
        <f t="shared" si="8"/>
        <v>96.30684931506849</v>
      </c>
      <c r="D273">
        <f t="shared" si="9"/>
        <v>97</v>
      </c>
      <c r="E273" s="12">
        <v>20150525</v>
      </c>
    </row>
    <row r="274" spans="1:5" x14ac:dyDescent="0.15">
      <c r="A274" t="s">
        <v>11716</v>
      </c>
      <c r="B274">
        <v>1.8602739726027397</v>
      </c>
      <c r="C274">
        <f t="shared" si="8"/>
        <v>96.734246575342468</v>
      </c>
      <c r="D274">
        <f t="shared" si="9"/>
        <v>97</v>
      </c>
      <c r="E274" s="12">
        <v>20150522</v>
      </c>
    </row>
    <row r="275" spans="1:5" x14ac:dyDescent="0.15">
      <c r="A275" t="s">
        <v>11717</v>
      </c>
      <c r="B275">
        <v>1.4767123287671233</v>
      </c>
      <c r="C275">
        <f t="shared" si="8"/>
        <v>76.789041095890411</v>
      </c>
      <c r="D275">
        <f t="shared" si="9"/>
        <v>77</v>
      </c>
      <c r="E275" s="12">
        <v>20150521</v>
      </c>
    </row>
    <row r="276" spans="1:5" x14ac:dyDescent="0.15">
      <c r="A276" t="s">
        <v>11718</v>
      </c>
      <c r="B276">
        <v>1.8657534246575342</v>
      </c>
      <c r="C276">
        <f t="shared" si="8"/>
        <v>97.019178082191786</v>
      </c>
      <c r="D276">
        <f t="shared" si="9"/>
        <v>98</v>
      </c>
      <c r="E276" s="12">
        <v>20150520</v>
      </c>
    </row>
    <row r="277" spans="1:5" x14ac:dyDescent="0.15">
      <c r="A277" t="s">
        <v>11719</v>
      </c>
      <c r="B277">
        <v>1.8657534246575342</v>
      </c>
      <c r="C277">
        <f t="shared" si="8"/>
        <v>97.019178082191786</v>
      </c>
      <c r="D277">
        <f t="shared" si="9"/>
        <v>98</v>
      </c>
      <c r="E277" s="12">
        <v>20150520</v>
      </c>
    </row>
    <row r="278" spans="1:5" x14ac:dyDescent="0.15">
      <c r="A278" t="s">
        <v>11720</v>
      </c>
      <c r="B278">
        <v>1.8657534246575342</v>
      </c>
      <c r="C278">
        <f t="shared" si="8"/>
        <v>97.019178082191786</v>
      </c>
      <c r="D278">
        <f t="shared" si="9"/>
        <v>98</v>
      </c>
      <c r="E278" s="12">
        <v>20150520</v>
      </c>
    </row>
    <row r="279" spans="1:5" x14ac:dyDescent="0.15">
      <c r="A279" t="s">
        <v>11721</v>
      </c>
      <c r="B279">
        <v>1.8657534246575342</v>
      </c>
      <c r="C279">
        <f t="shared" si="8"/>
        <v>97.019178082191786</v>
      </c>
      <c r="D279">
        <f t="shared" si="9"/>
        <v>98</v>
      </c>
      <c r="E279" s="12">
        <v>20150520</v>
      </c>
    </row>
    <row r="280" spans="1:5" x14ac:dyDescent="0.15">
      <c r="A280" t="s">
        <v>11722</v>
      </c>
      <c r="B280">
        <v>1.8657534246575342</v>
      </c>
      <c r="C280">
        <f t="shared" si="8"/>
        <v>97.019178082191786</v>
      </c>
      <c r="D280">
        <f t="shared" si="9"/>
        <v>98</v>
      </c>
      <c r="E280" s="12">
        <v>20150520</v>
      </c>
    </row>
    <row r="281" spans="1:5" x14ac:dyDescent="0.15">
      <c r="A281" t="s">
        <v>11723</v>
      </c>
      <c r="B281">
        <v>1.1150684931506849</v>
      </c>
      <c r="C281">
        <f t="shared" si="8"/>
        <v>57.983561643835614</v>
      </c>
      <c r="D281">
        <f t="shared" si="9"/>
        <v>58</v>
      </c>
      <c r="E281" s="12">
        <v>20150520</v>
      </c>
    </row>
    <row r="282" spans="1:5" x14ac:dyDescent="0.15">
      <c r="A282" t="s">
        <v>11724</v>
      </c>
      <c r="B282">
        <v>1.8684931506849316</v>
      </c>
      <c r="C282">
        <f t="shared" si="8"/>
        <v>97.161643835616445</v>
      </c>
      <c r="D282">
        <f t="shared" si="9"/>
        <v>98</v>
      </c>
      <c r="E282" s="12">
        <v>20150519</v>
      </c>
    </row>
    <row r="283" spans="1:5" x14ac:dyDescent="0.15">
      <c r="A283" t="s">
        <v>11725</v>
      </c>
      <c r="B283">
        <v>1.5561643835616439</v>
      </c>
      <c r="C283">
        <f t="shared" si="8"/>
        <v>80.920547945205485</v>
      </c>
      <c r="D283">
        <f t="shared" si="9"/>
        <v>81</v>
      </c>
      <c r="E283" s="12">
        <v>20150519</v>
      </c>
    </row>
    <row r="284" spans="1:5" x14ac:dyDescent="0.15">
      <c r="A284" t="s">
        <v>11726</v>
      </c>
      <c r="B284">
        <v>1.252054794520548</v>
      </c>
      <c r="C284">
        <f t="shared" si="8"/>
        <v>65.106849315068501</v>
      </c>
      <c r="D284">
        <f t="shared" si="9"/>
        <v>66</v>
      </c>
      <c r="E284" s="12">
        <v>20150519</v>
      </c>
    </row>
    <row r="285" spans="1:5" x14ac:dyDescent="0.15">
      <c r="A285" t="s">
        <v>11727</v>
      </c>
      <c r="B285">
        <v>1.0054794520547945</v>
      </c>
      <c r="C285">
        <f t="shared" si="8"/>
        <v>52.284931506849311</v>
      </c>
      <c r="D285">
        <f t="shared" si="9"/>
        <v>53</v>
      </c>
      <c r="E285" s="12">
        <v>20150519</v>
      </c>
    </row>
    <row r="286" spans="1:5" x14ac:dyDescent="0.15">
      <c r="A286" t="s">
        <v>11728</v>
      </c>
      <c r="B286">
        <v>1.8712328767123287</v>
      </c>
      <c r="C286">
        <f t="shared" si="8"/>
        <v>97.30410958904109</v>
      </c>
      <c r="D286">
        <f t="shared" si="9"/>
        <v>98</v>
      </c>
      <c r="E286" s="12">
        <v>20150518</v>
      </c>
    </row>
    <row r="287" spans="1:5" x14ac:dyDescent="0.15">
      <c r="A287" t="s">
        <v>11729</v>
      </c>
      <c r="B287">
        <v>1.8712328767123287</v>
      </c>
      <c r="C287">
        <f t="shared" si="8"/>
        <v>97.30410958904109</v>
      </c>
      <c r="D287">
        <f t="shared" si="9"/>
        <v>98</v>
      </c>
      <c r="E287" s="12">
        <v>20150518</v>
      </c>
    </row>
    <row r="288" spans="1:5" x14ac:dyDescent="0.15">
      <c r="A288" t="s">
        <v>11730</v>
      </c>
      <c r="B288">
        <v>1.8794520547945206</v>
      </c>
      <c r="C288">
        <f t="shared" si="8"/>
        <v>97.731506849315068</v>
      </c>
      <c r="D288">
        <f t="shared" si="9"/>
        <v>98</v>
      </c>
      <c r="E288" s="12">
        <v>20150515</v>
      </c>
    </row>
    <row r="289" spans="1:5" x14ac:dyDescent="0.15">
      <c r="A289" t="s">
        <v>11731</v>
      </c>
      <c r="B289">
        <v>1.3452054794520547</v>
      </c>
      <c r="C289">
        <f t="shared" si="8"/>
        <v>69.950684931506842</v>
      </c>
      <c r="D289">
        <f t="shared" si="9"/>
        <v>70</v>
      </c>
      <c r="E289" s="12">
        <v>20150515</v>
      </c>
    </row>
    <row r="290" spans="1:5" x14ac:dyDescent="0.15">
      <c r="A290" t="s">
        <v>11732</v>
      </c>
      <c r="B290">
        <v>1.8821917808219177</v>
      </c>
      <c r="C290">
        <f t="shared" si="8"/>
        <v>97.873972602739727</v>
      </c>
      <c r="D290">
        <f t="shared" si="9"/>
        <v>98</v>
      </c>
      <c r="E290" s="12">
        <v>20150514</v>
      </c>
    </row>
    <row r="291" spans="1:5" x14ac:dyDescent="0.15">
      <c r="A291" t="s">
        <v>11733</v>
      </c>
      <c r="B291">
        <v>1.8821917808219177</v>
      </c>
      <c r="C291">
        <f t="shared" si="8"/>
        <v>97.873972602739727</v>
      </c>
      <c r="D291">
        <f t="shared" si="9"/>
        <v>98</v>
      </c>
      <c r="E291" s="12">
        <v>20150514</v>
      </c>
    </row>
    <row r="292" spans="1:5" x14ac:dyDescent="0.15">
      <c r="A292" t="s">
        <v>11734</v>
      </c>
      <c r="B292">
        <v>1.5123287671232877</v>
      </c>
      <c r="C292">
        <f t="shared" si="8"/>
        <v>78.641095890410952</v>
      </c>
      <c r="D292">
        <f t="shared" si="9"/>
        <v>79</v>
      </c>
      <c r="E292" s="12">
        <v>20150512</v>
      </c>
    </row>
    <row r="293" spans="1:5" x14ac:dyDescent="0.15">
      <c r="A293" t="s">
        <v>11735</v>
      </c>
      <c r="B293">
        <v>1.8986301369863015</v>
      </c>
      <c r="C293">
        <f t="shared" si="8"/>
        <v>98.728767123287682</v>
      </c>
      <c r="D293">
        <f t="shared" si="9"/>
        <v>99</v>
      </c>
      <c r="E293" s="12">
        <v>20150508</v>
      </c>
    </row>
    <row r="294" spans="1:5" x14ac:dyDescent="0.15">
      <c r="A294" t="s">
        <v>11736</v>
      </c>
      <c r="B294">
        <v>1.8986301369863015</v>
      </c>
      <c r="C294">
        <f t="shared" si="8"/>
        <v>98.728767123287682</v>
      </c>
      <c r="D294">
        <f t="shared" si="9"/>
        <v>99</v>
      </c>
      <c r="E294" s="12">
        <v>20150508</v>
      </c>
    </row>
    <row r="295" spans="1:5" x14ac:dyDescent="0.15">
      <c r="A295" t="s">
        <v>11737</v>
      </c>
      <c r="B295">
        <v>1.904109589041096</v>
      </c>
      <c r="C295">
        <f t="shared" si="8"/>
        <v>99.013698630136986</v>
      </c>
      <c r="D295">
        <f t="shared" si="9"/>
        <v>100</v>
      </c>
      <c r="E295" s="12">
        <v>20150506</v>
      </c>
    </row>
    <row r="296" spans="1:5" x14ac:dyDescent="0.15">
      <c r="A296" t="s">
        <v>11738</v>
      </c>
      <c r="B296">
        <v>1.9068493150684931</v>
      </c>
      <c r="C296">
        <f t="shared" si="8"/>
        <v>99.156164383561645</v>
      </c>
      <c r="D296">
        <f t="shared" si="9"/>
        <v>100</v>
      </c>
      <c r="E296" s="12">
        <v>20150505</v>
      </c>
    </row>
    <row r="297" spans="1:5" x14ac:dyDescent="0.15">
      <c r="A297" t="s">
        <v>11739</v>
      </c>
      <c r="B297">
        <v>1.9205479452054794</v>
      </c>
      <c r="C297">
        <f t="shared" si="8"/>
        <v>99.868493150684927</v>
      </c>
      <c r="D297">
        <f t="shared" si="9"/>
        <v>100</v>
      </c>
      <c r="E297" s="12">
        <v>20150430</v>
      </c>
    </row>
    <row r="298" spans="1:5" x14ac:dyDescent="0.15">
      <c r="A298" t="s">
        <v>11740</v>
      </c>
      <c r="B298">
        <v>1.9205479452054794</v>
      </c>
      <c r="C298">
        <f t="shared" si="8"/>
        <v>99.868493150684927</v>
      </c>
      <c r="D298">
        <f t="shared" si="9"/>
        <v>100</v>
      </c>
      <c r="E298" s="12">
        <v>20150430</v>
      </c>
    </row>
    <row r="299" spans="1:5" x14ac:dyDescent="0.15">
      <c r="A299" t="s">
        <v>11741</v>
      </c>
      <c r="B299">
        <v>1.9232876712328768</v>
      </c>
      <c r="C299">
        <f t="shared" si="8"/>
        <v>100.0109589041096</v>
      </c>
      <c r="D299">
        <f t="shared" si="9"/>
        <v>101</v>
      </c>
      <c r="E299" s="12">
        <v>20150429</v>
      </c>
    </row>
    <row r="300" spans="1:5" x14ac:dyDescent="0.15">
      <c r="A300" t="s">
        <v>11742</v>
      </c>
      <c r="B300">
        <v>1.9232876712328768</v>
      </c>
      <c r="C300">
        <f t="shared" si="8"/>
        <v>100.0109589041096</v>
      </c>
      <c r="D300">
        <f t="shared" si="9"/>
        <v>101</v>
      </c>
      <c r="E300" s="12">
        <v>20150429</v>
      </c>
    </row>
    <row r="301" spans="1:5" x14ac:dyDescent="0.15">
      <c r="A301" t="s">
        <v>11743</v>
      </c>
      <c r="B301">
        <v>1.8246575342465754</v>
      </c>
      <c r="C301">
        <f t="shared" si="8"/>
        <v>94.882191780821927</v>
      </c>
      <c r="D301">
        <f t="shared" si="9"/>
        <v>95</v>
      </c>
      <c r="E301" s="12">
        <v>20150429</v>
      </c>
    </row>
    <row r="302" spans="1:5" x14ac:dyDescent="0.15">
      <c r="A302" t="s">
        <v>11744</v>
      </c>
      <c r="B302">
        <v>0.61095890410958908</v>
      </c>
      <c r="C302">
        <f t="shared" si="8"/>
        <v>31.769863013698632</v>
      </c>
      <c r="D302">
        <f t="shared" si="9"/>
        <v>32</v>
      </c>
      <c r="E302" s="12">
        <v>20150429</v>
      </c>
    </row>
    <row r="303" spans="1:5" x14ac:dyDescent="0.15">
      <c r="A303" t="s">
        <v>11745</v>
      </c>
      <c r="B303">
        <v>1.9260273972602739</v>
      </c>
      <c r="C303">
        <f t="shared" si="8"/>
        <v>100.15342465753425</v>
      </c>
      <c r="D303">
        <f t="shared" si="9"/>
        <v>101</v>
      </c>
      <c r="E303" s="12">
        <v>20150428</v>
      </c>
    </row>
    <row r="304" spans="1:5" x14ac:dyDescent="0.15">
      <c r="A304" t="s">
        <v>11746</v>
      </c>
      <c r="B304">
        <v>1.9260273972602739</v>
      </c>
      <c r="C304">
        <f t="shared" si="8"/>
        <v>100.15342465753425</v>
      </c>
      <c r="D304">
        <f t="shared" si="9"/>
        <v>101</v>
      </c>
      <c r="E304" s="12">
        <v>20150428</v>
      </c>
    </row>
    <row r="305" spans="1:5" x14ac:dyDescent="0.15">
      <c r="A305" t="s">
        <v>11747</v>
      </c>
      <c r="B305">
        <v>1.9260273972602739</v>
      </c>
      <c r="C305">
        <f t="shared" si="8"/>
        <v>100.15342465753425</v>
      </c>
      <c r="D305">
        <f t="shared" si="9"/>
        <v>101</v>
      </c>
      <c r="E305" s="12">
        <v>20150428</v>
      </c>
    </row>
    <row r="306" spans="1:5" x14ac:dyDescent="0.15">
      <c r="A306" t="s">
        <v>11748</v>
      </c>
      <c r="B306">
        <v>1.9260273972602739</v>
      </c>
      <c r="C306">
        <f t="shared" si="8"/>
        <v>100.15342465753425</v>
      </c>
      <c r="D306">
        <f t="shared" si="9"/>
        <v>101</v>
      </c>
      <c r="E306" s="12">
        <v>20150428</v>
      </c>
    </row>
    <row r="307" spans="1:5" x14ac:dyDescent="0.15">
      <c r="A307" t="s">
        <v>11749</v>
      </c>
      <c r="B307">
        <v>1.9260273972602739</v>
      </c>
      <c r="C307">
        <f t="shared" si="8"/>
        <v>100.15342465753425</v>
      </c>
      <c r="D307">
        <f t="shared" si="9"/>
        <v>101</v>
      </c>
      <c r="E307" s="12">
        <v>20150428</v>
      </c>
    </row>
    <row r="308" spans="1:5" x14ac:dyDescent="0.15">
      <c r="A308" t="s">
        <v>11750</v>
      </c>
      <c r="B308">
        <v>1.9369863013698629</v>
      </c>
      <c r="C308">
        <f t="shared" si="8"/>
        <v>100.72328767123287</v>
      </c>
      <c r="D308">
        <f t="shared" si="9"/>
        <v>101</v>
      </c>
      <c r="E308" s="12">
        <v>20150424</v>
      </c>
    </row>
    <row r="309" spans="1:5" x14ac:dyDescent="0.15">
      <c r="A309" t="s">
        <v>11751</v>
      </c>
      <c r="B309">
        <v>1.7287671232876711</v>
      </c>
      <c r="C309">
        <f t="shared" si="8"/>
        <v>89.895890410958899</v>
      </c>
      <c r="D309">
        <f t="shared" si="9"/>
        <v>90</v>
      </c>
      <c r="E309" s="12">
        <v>20150424</v>
      </c>
    </row>
    <row r="310" spans="1:5" x14ac:dyDescent="0.15">
      <c r="A310" t="s">
        <v>11752</v>
      </c>
      <c r="B310">
        <v>1.9397260273972603</v>
      </c>
      <c r="C310">
        <f t="shared" si="8"/>
        <v>100.86575342465754</v>
      </c>
      <c r="D310">
        <f t="shared" si="9"/>
        <v>101</v>
      </c>
      <c r="E310" s="12">
        <v>20150423</v>
      </c>
    </row>
    <row r="311" spans="1:5" x14ac:dyDescent="0.15">
      <c r="A311" t="s">
        <v>11753</v>
      </c>
      <c r="B311">
        <v>1.5342465753424657</v>
      </c>
      <c r="C311">
        <f t="shared" si="8"/>
        <v>79.780821917808211</v>
      </c>
      <c r="D311">
        <f t="shared" si="9"/>
        <v>80</v>
      </c>
      <c r="E311" s="28">
        <v>20150423</v>
      </c>
    </row>
    <row r="312" spans="1:5" x14ac:dyDescent="0.15">
      <c r="A312" t="s">
        <v>11754</v>
      </c>
      <c r="B312">
        <v>1.9424657534246574</v>
      </c>
      <c r="C312">
        <f t="shared" si="8"/>
        <v>101.00821917808219</v>
      </c>
      <c r="D312">
        <f t="shared" si="9"/>
        <v>102</v>
      </c>
      <c r="E312" s="12">
        <v>20150422</v>
      </c>
    </row>
    <row r="313" spans="1:5" x14ac:dyDescent="0.15">
      <c r="A313" t="s">
        <v>11755</v>
      </c>
      <c r="B313">
        <v>1.9424657534246574</v>
      </c>
      <c r="C313">
        <f t="shared" si="8"/>
        <v>101.00821917808219</v>
      </c>
      <c r="D313">
        <f t="shared" si="9"/>
        <v>102</v>
      </c>
      <c r="E313" s="35">
        <v>20150422</v>
      </c>
    </row>
    <row r="314" spans="1:5" x14ac:dyDescent="0.15">
      <c r="A314" t="s">
        <v>11756</v>
      </c>
      <c r="B314">
        <v>1.9452054794520548</v>
      </c>
      <c r="C314">
        <f t="shared" si="8"/>
        <v>101.15068493150685</v>
      </c>
      <c r="D314">
        <f t="shared" si="9"/>
        <v>102</v>
      </c>
      <c r="E314" s="12">
        <v>20150421</v>
      </c>
    </row>
    <row r="315" spans="1:5" x14ac:dyDescent="0.15">
      <c r="A315" t="s">
        <v>11757</v>
      </c>
      <c r="B315">
        <v>1.9452054794520548</v>
      </c>
      <c r="C315">
        <f t="shared" si="8"/>
        <v>101.15068493150685</v>
      </c>
      <c r="D315">
        <f t="shared" si="9"/>
        <v>102</v>
      </c>
      <c r="E315" s="12">
        <v>20150421</v>
      </c>
    </row>
    <row r="316" spans="1:5" x14ac:dyDescent="0.15">
      <c r="A316" t="s">
        <v>11758</v>
      </c>
      <c r="B316">
        <v>1.9561643835616438</v>
      </c>
      <c r="C316">
        <f t="shared" si="8"/>
        <v>101.72054794520548</v>
      </c>
      <c r="D316">
        <f t="shared" si="9"/>
        <v>102</v>
      </c>
      <c r="E316" s="12">
        <v>20150417</v>
      </c>
    </row>
    <row r="317" spans="1:5" x14ac:dyDescent="0.15">
      <c r="A317" t="s">
        <v>11759</v>
      </c>
      <c r="B317">
        <v>1.5890410958904109</v>
      </c>
      <c r="C317">
        <f t="shared" si="8"/>
        <v>82.630136986301366</v>
      </c>
      <c r="D317">
        <f t="shared" si="9"/>
        <v>83</v>
      </c>
      <c r="E317" s="12">
        <v>20150416</v>
      </c>
    </row>
    <row r="318" spans="1:5" x14ac:dyDescent="0.15">
      <c r="A318" t="s">
        <v>11760</v>
      </c>
      <c r="B318">
        <v>1.7671232876712328</v>
      </c>
      <c r="C318">
        <f t="shared" si="8"/>
        <v>91.890410958904113</v>
      </c>
      <c r="D318">
        <f t="shared" si="9"/>
        <v>92</v>
      </c>
      <c r="E318" s="12">
        <v>20150415</v>
      </c>
    </row>
    <row r="319" spans="1:5" x14ac:dyDescent="0.15">
      <c r="A319" t="s">
        <v>11761</v>
      </c>
      <c r="B319">
        <v>0.84109589041095889</v>
      </c>
      <c r="C319">
        <f t="shared" si="8"/>
        <v>43.736986301369861</v>
      </c>
      <c r="D319">
        <f t="shared" si="9"/>
        <v>44</v>
      </c>
      <c r="E319" s="12">
        <v>20150415</v>
      </c>
    </row>
    <row r="320" spans="1:5" x14ac:dyDescent="0.15">
      <c r="A320" t="s">
        <v>11762</v>
      </c>
      <c r="B320">
        <v>0.54246575342465753</v>
      </c>
      <c r="C320">
        <f t="shared" si="8"/>
        <v>28.208219178082192</v>
      </c>
      <c r="D320">
        <f t="shared" si="9"/>
        <v>29</v>
      </c>
      <c r="E320" s="12">
        <v>20150415</v>
      </c>
    </row>
    <row r="321" spans="1:5" x14ac:dyDescent="0.15">
      <c r="A321" t="s">
        <v>11763</v>
      </c>
      <c r="B321">
        <v>1.9643835616438357</v>
      </c>
      <c r="C321">
        <f t="shared" si="8"/>
        <v>102.14794520547946</v>
      </c>
      <c r="D321">
        <f t="shared" si="9"/>
        <v>103</v>
      </c>
      <c r="E321" s="28">
        <v>20150414</v>
      </c>
    </row>
    <row r="322" spans="1:5" x14ac:dyDescent="0.15">
      <c r="A322" t="s">
        <v>11764</v>
      </c>
      <c r="B322">
        <v>1.9671232876712328</v>
      </c>
      <c r="C322">
        <f t="shared" si="8"/>
        <v>102.2904109589041</v>
      </c>
      <c r="D322">
        <f t="shared" si="9"/>
        <v>103</v>
      </c>
      <c r="E322" s="12">
        <v>20150413</v>
      </c>
    </row>
    <row r="323" spans="1:5" x14ac:dyDescent="0.15">
      <c r="A323" t="s">
        <v>11765</v>
      </c>
      <c r="B323">
        <v>1.9753424657534246</v>
      </c>
      <c r="C323">
        <f t="shared" ref="C323:C386" si="10">B323*52</f>
        <v>102.71780821917808</v>
      </c>
      <c r="D323">
        <f t="shared" ref="D323:D386" si="11">ROUNDUP(B323*52,0)</f>
        <v>103</v>
      </c>
      <c r="E323" s="12">
        <v>20150410</v>
      </c>
    </row>
    <row r="324" spans="1:5" x14ac:dyDescent="0.15">
      <c r="A324" t="s">
        <v>11766</v>
      </c>
      <c r="B324">
        <v>1.8493150684931507</v>
      </c>
      <c r="C324">
        <f t="shared" si="10"/>
        <v>96.164383561643845</v>
      </c>
      <c r="D324">
        <f t="shared" si="11"/>
        <v>97</v>
      </c>
      <c r="E324" s="12">
        <v>20150410</v>
      </c>
    </row>
    <row r="325" spans="1:5" x14ac:dyDescent="0.15">
      <c r="A325" t="s">
        <v>11767</v>
      </c>
      <c r="B325">
        <v>1.978082191780822</v>
      </c>
      <c r="C325">
        <f t="shared" si="10"/>
        <v>102.86027397260274</v>
      </c>
      <c r="D325">
        <f t="shared" si="11"/>
        <v>103</v>
      </c>
      <c r="E325" s="12">
        <v>20150409</v>
      </c>
    </row>
    <row r="326" spans="1:5" x14ac:dyDescent="0.15">
      <c r="A326" t="s">
        <v>11768</v>
      </c>
      <c r="B326">
        <v>1.9808219178082191</v>
      </c>
      <c r="C326">
        <f t="shared" si="10"/>
        <v>103.0027397260274</v>
      </c>
      <c r="D326">
        <f t="shared" si="11"/>
        <v>104</v>
      </c>
      <c r="E326" s="12">
        <v>20150408</v>
      </c>
    </row>
    <row r="327" spans="1:5" x14ac:dyDescent="0.15">
      <c r="A327" t="s">
        <v>11769</v>
      </c>
      <c r="B327">
        <v>1.8136986301369864</v>
      </c>
      <c r="C327">
        <f t="shared" si="10"/>
        <v>94.31232876712329</v>
      </c>
      <c r="D327">
        <f t="shared" si="11"/>
        <v>95</v>
      </c>
      <c r="E327" s="12">
        <v>20150407</v>
      </c>
    </row>
    <row r="328" spans="1:5" x14ac:dyDescent="0.15">
      <c r="A328" t="s">
        <v>11770</v>
      </c>
      <c r="B328">
        <v>2.0027397260273974</v>
      </c>
      <c r="C328">
        <f t="shared" si="10"/>
        <v>104.14246575342466</v>
      </c>
      <c r="D328">
        <f t="shared" si="11"/>
        <v>105</v>
      </c>
      <c r="E328" s="12">
        <v>20150331</v>
      </c>
    </row>
    <row r="329" spans="1:5" x14ac:dyDescent="0.15">
      <c r="A329" t="s">
        <v>11771</v>
      </c>
      <c r="B329">
        <v>2.0054794520547947</v>
      </c>
      <c r="C329">
        <f t="shared" si="10"/>
        <v>104.28493150684932</v>
      </c>
      <c r="D329">
        <f t="shared" si="11"/>
        <v>105</v>
      </c>
      <c r="E329" s="12">
        <v>20150330</v>
      </c>
    </row>
    <row r="330" spans="1:5" x14ac:dyDescent="0.15">
      <c r="A330" t="s">
        <v>11772</v>
      </c>
      <c r="B330">
        <v>2.0136986301369864</v>
      </c>
      <c r="C330">
        <f t="shared" si="10"/>
        <v>104.7123287671233</v>
      </c>
      <c r="D330">
        <f t="shared" si="11"/>
        <v>105</v>
      </c>
      <c r="E330" s="12">
        <v>20150327</v>
      </c>
    </row>
    <row r="331" spans="1:5" x14ac:dyDescent="0.15">
      <c r="A331" t="s">
        <v>11773</v>
      </c>
      <c r="B331">
        <v>2.0136986301369864</v>
      </c>
      <c r="C331">
        <f t="shared" si="10"/>
        <v>104.7123287671233</v>
      </c>
      <c r="D331">
        <f t="shared" si="11"/>
        <v>105</v>
      </c>
      <c r="E331" s="12">
        <v>20150327</v>
      </c>
    </row>
    <row r="332" spans="1:5" x14ac:dyDescent="0.15">
      <c r="A332" t="s">
        <v>11774</v>
      </c>
      <c r="B332">
        <v>2.0136986301369864</v>
      </c>
      <c r="C332">
        <f t="shared" si="10"/>
        <v>104.7123287671233</v>
      </c>
      <c r="D332">
        <f t="shared" si="11"/>
        <v>105</v>
      </c>
      <c r="E332" s="12">
        <v>20150327</v>
      </c>
    </row>
    <row r="333" spans="1:5" x14ac:dyDescent="0.15">
      <c r="A333" t="s">
        <v>11775</v>
      </c>
      <c r="B333">
        <v>2.0136986301369864</v>
      </c>
      <c r="C333">
        <f t="shared" si="10"/>
        <v>104.7123287671233</v>
      </c>
      <c r="D333">
        <f t="shared" si="11"/>
        <v>105</v>
      </c>
      <c r="E333" s="12">
        <v>20150327</v>
      </c>
    </row>
    <row r="334" spans="1:5" x14ac:dyDescent="0.15">
      <c r="A334" t="s">
        <v>11776</v>
      </c>
      <c r="B334">
        <v>2.0164383561643837</v>
      </c>
      <c r="C334">
        <f t="shared" si="10"/>
        <v>104.85479452054796</v>
      </c>
      <c r="D334">
        <f t="shared" si="11"/>
        <v>105</v>
      </c>
      <c r="E334" s="12">
        <v>20150326</v>
      </c>
    </row>
    <row r="335" spans="1:5" x14ac:dyDescent="0.15">
      <c r="A335" t="s">
        <v>11777</v>
      </c>
      <c r="B335">
        <v>2.0164383561643837</v>
      </c>
      <c r="C335">
        <f t="shared" si="10"/>
        <v>104.85479452054796</v>
      </c>
      <c r="D335">
        <f t="shared" si="11"/>
        <v>105</v>
      </c>
      <c r="E335" s="12">
        <v>20150326</v>
      </c>
    </row>
    <row r="336" spans="1:5" x14ac:dyDescent="0.15">
      <c r="A336" t="s">
        <v>11778</v>
      </c>
      <c r="B336">
        <v>1.8657534246575342</v>
      </c>
      <c r="C336">
        <f t="shared" si="10"/>
        <v>97.019178082191786</v>
      </c>
      <c r="D336">
        <f t="shared" si="11"/>
        <v>98</v>
      </c>
      <c r="E336" s="12">
        <v>20150325</v>
      </c>
    </row>
    <row r="337" spans="1:5" x14ac:dyDescent="0.15">
      <c r="A337" t="s">
        <v>11779</v>
      </c>
      <c r="B337">
        <v>2.021917808219178</v>
      </c>
      <c r="C337">
        <f t="shared" si="10"/>
        <v>105.13972602739726</v>
      </c>
      <c r="D337">
        <f t="shared" si="11"/>
        <v>106</v>
      </c>
      <c r="E337" s="12">
        <v>20150324</v>
      </c>
    </row>
    <row r="338" spans="1:5" x14ac:dyDescent="0.15">
      <c r="A338" t="s">
        <v>11780</v>
      </c>
      <c r="B338">
        <v>2.021917808219178</v>
      </c>
      <c r="C338">
        <f t="shared" si="10"/>
        <v>105.13972602739726</v>
      </c>
      <c r="D338">
        <f t="shared" si="11"/>
        <v>106</v>
      </c>
      <c r="E338" s="12">
        <v>20150324</v>
      </c>
    </row>
    <row r="339" spans="1:5" x14ac:dyDescent="0.15">
      <c r="A339" t="s">
        <v>11781</v>
      </c>
      <c r="B339">
        <v>0.40821917808219177</v>
      </c>
      <c r="C339">
        <f t="shared" si="10"/>
        <v>21.227397260273971</v>
      </c>
      <c r="D339">
        <f t="shared" si="11"/>
        <v>22</v>
      </c>
      <c r="E339" s="12">
        <v>20150323</v>
      </c>
    </row>
    <row r="340" spans="1:5" x14ac:dyDescent="0.15">
      <c r="A340" t="s">
        <v>11782</v>
      </c>
      <c r="B340">
        <v>2.0356164383561643</v>
      </c>
      <c r="C340">
        <f t="shared" si="10"/>
        <v>105.85205479452054</v>
      </c>
      <c r="D340">
        <f t="shared" si="11"/>
        <v>106</v>
      </c>
      <c r="E340" s="12">
        <v>20150319</v>
      </c>
    </row>
    <row r="341" spans="1:5" x14ac:dyDescent="0.15">
      <c r="A341" t="s">
        <v>11783</v>
      </c>
      <c r="B341">
        <v>1.0465753424657533</v>
      </c>
      <c r="C341">
        <f t="shared" si="10"/>
        <v>54.421917808219177</v>
      </c>
      <c r="D341">
        <f t="shared" si="11"/>
        <v>55</v>
      </c>
      <c r="E341" s="12">
        <v>20150319</v>
      </c>
    </row>
    <row r="342" spans="1:5" x14ac:dyDescent="0.15">
      <c r="A342" t="s">
        <v>11784</v>
      </c>
      <c r="B342">
        <v>0.32876712328767121</v>
      </c>
      <c r="C342">
        <f t="shared" si="10"/>
        <v>17.095890410958901</v>
      </c>
      <c r="D342">
        <f t="shared" si="11"/>
        <v>18</v>
      </c>
      <c r="E342" s="12">
        <v>20150318</v>
      </c>
    </row>
    <row r="343" spans="1:5" x14ac:dyDescent="0.15">
      <c r="A343" t="s">
        <v>11785</v>
      </c>
      <c r="B343">
        <v>2.0410958904109591</v>
      </c>
      <c r="C343">
        <f t="shared" si="10"/>
        <v>106.13698630136987</v>
      </c>
      <c r="D343">
        <f t="shared" si="11"/>
        <v>107</v>
      </c>
      <c r="E343" s="12">
        <v>20150317</v>
      </c>
    </row>
    <row r="344" spans="1:5" x14ac:dyDescent="0.15">
      <c r="A344" t="s">
        <v>11786</v>
      </c>
      <c r="B344">
        <v>2.0410958904109591</v>
      </c>
      <c r="C344">
        <f t="shared" si="10"/>
        <v>106.13698630136987</v>
      </c>
      <c r="D344">
        <f t="shared" si="11"/>
        <v>107</v>
      </c>
      <c r="E344" s="12">
        <v>20150317</v>
      </c>
    </row>
    <row r="345" spans="1:5" x14ac:dyDescent="0.15">
      <c r="A345" t="s">
        <v>11787</v>
      </c>
      <c r="B345">
        <v>2.0410958904109591</v>
      </c>
      <c r="C345">
        <f t="shared" si="10"/>
        <v>106.13698630136987</v>
      </c>
      <c r="D345">
        <f t="shared" si="11"/>
        <v>107</v>
      </c>
      <c r="E345" s="12">
        <v>20150317</v>
      </c>
    </row>
    <row r="346" spans="1:5" x14ac:dyDescent="0.15">
      <c r="A346" t="s">
        <v>11788</v>
      </c>
      <c r="B346">
        <v>2.0547945205479454</v>
      </c>
      <c r="C346">
        <f t="shared" si="10"/>
        <v>106.84931506849315</v>
      </c>
      <c r="D346">
        <f t="shared" si="11"/>
        <v>107</v>
      </c>
      <c r="E346" s="12">
        <v>20150312</v>
      </c>
    </row>
    <row r="347" spans="1:5" x14ac:dyDescent="0.15">
      <c r="A347" t="s">
        <v>11789</v>
      </c>
      <c r="B347">
        <v>2.0547945205479454</v>
      </c>
      <c r="C347">
        <f t="shared" si="10"/>
        <v>106.84931506849315</v>
      </c>
      <c r="D347">
        <f t="shared" si="11"/>
        <v>107</v>
      </c>
      <c r="E347" s="12">
        <v>20150312</v>
      </c>
    </row>
    <row r="348" spans="1:5" x14ac:dyDescent="0.15">
      <c r="A348" t="s">
        <v>11790</v>
      </c>
      <c r="B348">
        <v>0.44109589041095892</v>
      </c>
      <c r="C348">
        <f t="shared" si="10"/>
        <v>22.936986301369863</v>
      </c>
      <c r="D348">
        <f t="shared" si="11"/>
        <v>23</v>
      </c>
      <c r="E348" s="28">
        <v>20150226</v>
      </c>
    </row>
    <row r="349" spans="1:5" x14ac:dyDescent="0.15">
      <c r="A349" t="s">
        <v>11791</v>
      </c>
      <c r="B349">
        <v>2.1205479452054794</v>
      </c>
      <c r="C349">
        <f t="shared" si="10"/>
        <v>110.26849315068493</v>
      </c>
      <c r="D349">
        <f t="shared" si="11"/>
        <v>111</v>
      </c>
      <c r="E349" s="12">
        <v>20150216</v>
      </c>
    </row>
    <row r="350" spans="1:5" x14ac:dyDescent="0.15">
      <c r="A350" t="s">
        <v>11792</v>
      </c>
      <c r="B350">
        <v>2.1205479452054794</v>
      </c>
      <c r="C350">
        <f t="shared" si="10"/>
        <v>110.26849315068493</v>
      </c>
      <c r="D350">
        <f t="shared" si="11"/>
        <v>111</v>
      </c>
      <c r="E350" s="12">
        <v>20150216</v>
      </c>
    </row>
    <row r="351" spans="1:5" x14ac:dyDescent="0.15">
      <c r="A351" t="s">
        <v>11793</v>
      </c>
      <c r="B351">
        <v>2.128767123287671</v>
      </c>
      <c r="C351">
        <f t="shared" si="10"/>
        <v>110.6958904109589</v>
      </c>
      <c r="D351">
        <f t="shared" si="11"/>
        <v>111</v>
      </c>
      <c r="E351" s="12">
        <v>20150213</v>
      </c>
    </row>
    <row r="352" spans="1:5" x14ac:dyDescent="0.15">
      <c r="A352" t="s">
        <v>11794</v>
      </c>
      <c r="B352">
        <v>2.128767123287671</v>
      </c>
      <c r="C352">
        <f t="shared" si="10"/>
        <v>110.6958904109589</v>
      </c>
      <c r="D352">
        <f t="shared" si="11"/>
        <v>111</v>
      </c>
      <c r="E352" s="12">
        <v>20150213</v>
      </c>
    </row>
    <row r="353" spans="1:5" x14ac:dyDescent="0.15">
      <c r="A353" t="s">
        <v>11795</v>
      </c>
      <c r="B353">
        <v>2.0493150684931507</v>
      </c>
      <c r="C353">
        <f t="shared" si="10"/>
        <v>106.56438356164384</v>
      </c>
      <c r="D353">
        <f t="shared" si="11"/>
        <v>107</v>
      </c>
      <c r="E353" s="12">
        <v>20150213</v>
      </c>
    </row>
    <row r="354" spans="1:5" x14ac:dyDescent="0.15">
      <c r="A354" t="s">
        <v>11796</v>
      </c>
      <c r="B354">
        <v>2.1315068493150684</v>
      </c>
      <c r="C354">
        <f t="shared" si="10"/>
        <v>110.83835616438355</v>
      </c>
      <c r="D354">
        <f t="shared" si="11"/>
        <v>111</v>
      </c>
      <c r="E354" s="12">
        <v>20150212</v>
      </c>
    </row>
    <row r="355" spans="1:5" x14ac:dyDescent="0.15">
      <c r="A355" t="s">
        <v>11797</v>
      </c>
      <c r="B355">
        <v>2.0876712328767124</v>
      </c>
      <c r="C355">
        <f t="shared" si="10"/>
        <v>108.55890410958905</v>
      </c>
      <c r="D355">
        <f t="shared" si="11"/>
        <v>109</v>
      </c>
      <c r="E355" s="12">
        <v>20150212</v>
      </c>
    </row>
    <row r="356" spans="1:5" x14ac:dyDescent="0.15">
      <c r="A356" t="s">
        <v>11798</v>
      </c>
      <c r="B356">
        <v>2.1342465753424658</v>
      </c>
      <c r="C356">
        <f t="shared" si="10"/>
        <v>110.98082191780821</v>
      </c>
      <c r="D356">
        <f t="shared" si="11"/>
        <v>111</v>
      </c>
      <c r="E356" s="12">
        <v>20150211</v>
      </c>
    </row>
    <row r="357" spans="1:5" x14ac:dyDescent="0.15">
      <c r="A357" t="s">
        <v>11799</v>
      </c>
      <c r="B357">
        <v>0.67123287671232879</v>
      </c>
      <c r="C357">
        <f t="shared" si="10"/>
        <v>34.904109589041099</v>
      </c>
      <c r="D357">
        <f t="shared" si="11"/>
        <v>35</v>
      </c>
      <c r="E357" s="12">
        <v>20150211</v>
      </c>
    </row>
    <row r="358" spans="1:5" x14ac:dyDescent="0.15">
      <c r="A358" t="s">
        <v>11800</v>
      </c>
      <c r="B358">
        <v>0.61095890410958908</v>
      </c>
      <c r="C358">
        <f t="shared" si="10"/>
        <v>31.769863013698632</v>
      </c>
      <c r="D358">
        <f t="shared" si="11"/>
        <v>32</v>
      </c>
      <c r="E358" s="12">
        <v>20150211</v>
      </c>
    </row>
    <row r="359" spans="1:5" x14ac:dyDescent="0.15">
      <c r="A359" t="s">
        <v>11801</v>
      </c>
      <c r="B359">
        <v>1.6136986301369862</v>
      </c>
      <c r="C359">
        <f t="shared" si="10"/>
        <v>83.912328767123284</v>
      </c>
      <c r="D359">
        <f t="shared" si="11"/>
        <v>84</v>
      </c>
      <c r="E359" s="35">
        <v>20150210</v>
      </c>
    </row>
    <row r="360" spans="1:5" x14ac:dyDescent="0.15">
      <c r="A360" t="s">
        <v>11802</v>
      </c>
      <c r="B360">
        <v>0.98082191780821915</v>
      </c>
      <c r="C360">
        <f t="shared" si="10"/>
        <v>51.002739726027393</v>
      </c>
      <c r="D360">
        <f t="shared" si="11"/>
        <v>52</v>
      </c>
      <c r="E360" s="12">
        <v>20150210</v>
      </c>
    </row>
    <row r="361" spans="1:5" x14ac:dyDescent="0.15">
      <c r="A361" t="s">
        <v>11803</v>
      </c>
      <c r="B361">
        <v>2.1479452054794521</v>
      </c>
      <c r="C361">
        <f t="shared" si="10"/>
        <v>111.69315068493151</v>
      </c>
      <c r="D361">
        <f t="shared" si="11"/>
        <v>112</v>
      </c>
      <c r="E361" s="12">
        <v>20150206</v>
      </c>
    </row>
    <row r="362" spans="1:5" x14ac:dyDescent="0.15">
      <c r="A362" t="s">
        <v>11804</v>
      </c>
      <c r="B362">
        <v>2.1479452054794521</v>
      </c>
      <c r="C362">
        <f t="shared" si="10"/>
        <v>111.69315068493151</v>
      </c>
      <c r="D362">
        <f t="shared" si="11"/>
        <v>112</v>
      </c>
      <c r="E362" s="12">
        <v>20150206</v>
      </c>
    </row>
    <row r="363" spans="1:5" x14ac:dyDescent="0.15">
      <c r="A363" t="s">
        <v>11805</v>
      </c>
      <c r="B363">
        <v>2.1534246575342464</v>
      </c>
      <c r="C363">
        <f t="shared" si="10"/>
        <v>111.97808219178081</v>
      </c>
      <c r="D363">
        <f t="shared" si="11"/>
        <v>112</v>
      </c>
      <c r="E363" s="12">
        <v>20150204</v>
      </c>
    </row>
    <row r="364" spans="1:5" x14ac:dyDescent="0.15">
      <c r="A364" t="s">
        <v>11806</v>
      </c>
      <c r="B364">
        <v>2.1534246575342464</v>
      </c>
      <c r="C364">
        <f t="shared" si="10"/>
        <v>111.97808219178081</v>
      </c>
      <c r="D364">
        <f t="shared" si="11"/>
        <v>112</v>
      </c>
      <c r="E364" s="12">
        <v>20150204</v>
      </c>
    </row>
    <row r="365" spans="1:5" x14ac:dyDescent="0.15">
      <c r="A365" t="s">
        <v>11807</v>
      </c>
      <c r="B365">
        <v>2.0520547945205481</v>
      </c>
      <c r="C365">
        <f t="shared" si="10"/>
        <v>106.7068493150685</v>
      </c>
      <c r="D365">
        <f t="shared" si="11"/>
        <v>107</v>
      </c>
      <c r="E365" s="12">
        <v>20150204</v>
      </c>
    </row>
    <row r="366" spans="1:5" x14ac:dyDescent="0.15">
      <c r="A366" t="s">
        <v>11808</v>
      </c>
      <c r="B366">
        <v>2.1561643835616437</v>
      </c>
      <c r="C366">
        <f t="shared" si="10"/>
        <v>112.12054794520547</v>
      </c>
      <c r="D366">
        <f t="shared" si="11"/>
        <v>113</v>
      </c>
      <c r="E366" s="12">
        <v>20150203</v>
      </c>
    </row>
    <row r="367" spans="1:5" x14ac:dyDescent="0.15">
      <c r="A367" t="s">
        <v>11809</v>
      </c>
      <c r="B367">
        <v>2.1561643835616437</v>
      </c>
      <c r="C367">
        <f t="shared" si="10"/>
        <v>112.12054794520547</v>
      </c>
      <c r="D367">
        <f t="shared" si="11"/>
        <v>113</v>
      </c>
      <c r="E367" s="12">
        <v>20150203</v>
      </c>
    </row>
    <row r="368" spans="1:5" x14ac:dyDescent="0.15">
      <c r="A368" t="s">
        <v>11810</v>
      </c>
      <c r="B368">
        <v>2.1589041095890411</v>
      </c>
      <c r="C368">
        <f t="shared" si="10"/>
        <v>112.26301369863013</v>
      </c>
      <c r="D368">
        <f t="shared" si="11"/>
        <v>113</v>
      </c>
      <c r="E368" s="12">
        <v>20150202</v>
      </c>
    </row>
    <row r="369" spans="1:5" x14ac:dyDescent="0.15">
      <c r="A369" t="s">
        <v>11811</v>
      </c>
      <c r="B369">
        <v>2.1589041095890411</v>
      </c>
      <c r="C369">
        <f t="shared" si="10"/>
        <v>112.26301369863013</v>
      </c>
      <c r="D369">
        <f t="shared" si="11"/>
        <v>113</v>
      </c>
      <c r="E369" s="12">
        <v>20150202</v>
      </c>
    </row>
    <row r="370" spans="1:5" x14ac:dyDescent="0.15">
      <c r="A370" t="s">
        <v>11812</v>
      </c>
      <c r="B370">
        <v>2.1671232876712327</v>
      </c>
      <c r="C370">
        <f t="shared" si="10"/>
        <v>112.6904109589041</v>
      </c>
      <c r="D370">
        <f t="shared" si="11"/>
        <v>113</v>
      </c>
      <c r="E370" s="12">
        <v>20150130</v>
      </c>
    </row>
    <row r="371" spans="1:5" x14ac:dyDescent="0.15">
      <c r="A371" t="s">
        <v>11813</v>
      </c>
      <c r="B371">
        <v>0.32876712328767121</v>
      </c>
      <c r="C371">
        <f t="shared" si="10"/>
        <v>17.095890410958901</v>
      </c>
      <c r="D371">
        <f t="shared" si="11"/>
        <v>18</v>
      </c>
      <c r="E371" s="12">
        <v>20150129</v>
      </c>
    </row>
    <row r="372" spans="1:5" x14ac:dyDescent="0.15">
      <c r="A372" t="s">
        <v>11814</v>
      </c>
      <c r="B372">
        <v>2.1753424657534248</v>
      </c>
      <c r="C372">
        <f t="shared" si="10"/>
        <v>113.11780821917809</v>
      </c>
      <c r="D372">
        <f t="shared" si="11"/>
        <v>114</v>
      </c>
      <c r="E372" s="12">
        <v>20150127</v>
      </c>
    </row>
    <row r="373" spans="1:5" x14ac:dyDescent="0.15">
      <c r="A373" t="s">
        <v>11815</v>
      </c>
      <c r="B373">
        <v>2.1753424657534248</v>
      </c>
      <c r="C373">
        <f t="shared" si="10"/>
        <v>113.11780821917809</v>
      </c>
      <c r="D373">
        <f t="shared" si="11"/>
        <v>114</v>
      </c>
      <c r="E373" s="12">
        <v>20150127</v>
      </c>
    </row>
    <row r="374" spans="1:5" x14ac:dyDescent="0.15">
      <c r="A374" t="s">
        <v>11816</v>
      </c>
      <c r="B374">
        <v>2.1780821917808217</v>
      </c>
      <c r="C374">
        <f t="shared" si="10"/>
        <v>113.26027397260273</v>
      </c>
      <c r="D374">
        <f t="shared" si="11"/>
        <v>114</v>
      </c>
      <c r="E374" s="12">
        <v>20150126</v>
      </c>
    </row>
    <row r="375" spans="1:5" x14ac:dyDescent="0.15">
      <c r="A375" t="s">
        <v>11817</v>
      </c>
      <c r="B375">
        <v>2.1863013698630138</v>
      </c>
      <c r="C375">
        <f t="shared" si="10"/>
        <v>113.68767123287672</v>
      </c>
      <c r="D375">
        <f t="shared" si="11"/>
        <v>114</v>
      </c>
      <c r="E375" s="12">
        <v>20150123</v>
      </c>
    </row>
    <row r="376" spans="1:5" x14ac:dyDescent="0.15">
      <c r="A376" t="s">
        <v>11818</v>
      </c>
      <c r="B376">
        <v>2.1863013698630138</v>
      </c>
      <c r="C376">
        <f t="shared" si="10"/>
        <v>113.68767123287672</v>
      </c>
      <c r="D376">
        <f t="shared" si="11"/>
        <v>114</v>
      </c>
      <c r="E376" s="12">
        <v>20150123</v>
      </c>
    </row>
    <row r="377" spans="1:5" x14ac:dyDescent="0.15">
      <c r="A377" t="s">
        <v>11819</v>
      </c>
      <c r="B377">
        <v>2.1917808219178081</v>
      </c>
      <c r="C377">
        <f t="shared" si="10"/>
        <v>113.97260273972603</v>
      </c>
      <c r="D377">
        <f t="shared" si="11"/>
        <v>114</v>
      </c>
      <c r="E377" s="12">
        <v>20150121</v>
      </c>
    </row>
    <row r="378" spans="1:5" x14ac:dyDescent="0.15">
      <c r="A378" t="s">
        <v>11820</v>
      </c>
      <c r="B378">
        <v>2.1863013698630138</v>
      </c>
      <c r="C378">
        <f t="shared" si="10"/>
        <v>113.68767123287672</v>
      </c>
      <c r="D378">
        <f t="shared" si="11"/>
        <v>114</v>
      </c>
      <c r="E378" s="12">
        <v>20150121</v>
      </c>
    </row>
    <row r="379" spans="1:5" x14ac:dyDescent="0.15">
      <c r="A379" t="s">
        <v>11821</v>
      </c>
      <c r="B379">
        <v>2.1972602739726028</v>
      </c>
      <c r="C379">
        <f t="shared" si="10"/>
        <v>114.25753424657535</v>
      </c>
      <c r="D379">
        <f t="shared" si="11"/>
        <v>115</v>
      </c>
      <c r="E379" s="12">
        <v>20150119</v>
      </c>
    </row>
    <row r="380" spans="1:5" x14ac:dyDescent="0.15">
      <c r="A380" t="s">
        <v>11822</v>
      </c>
      <c r="B380">
        <v>2.2054794520547945</v>
      </c>
      <c r="C380">
        <f t="shared" si="10"/>
        <v>114.68493150684931</v>
      </c>
      <c r="D380">
        <f t="shared" si="11"/>
        <v>115</v>
      </c>
      <c r="E380" s="12">
        <v>20150116</v>
      </c>
    </row>
    <row r="381" spans="1:5" x14ac:dyDescent="0.15">
      <c r="A381" t="s">
        <v>11823</v>
      </c>
      <c r="B381">
        <v>2.2136986301369861</v>
      </c>
      <c r="C381">
        <f t="shared" si="10"/>
        <v>115.11232876712327</v>
      </c>
      <c r="D381">
        <f t="shared" si="11"/>
        <v>116</v>
      </c>
      <c r="E381" s="12">
        <v>20150113</v>
      </c>
    </row>
    <row r="382" spans="1:5" x14ac:dyDescent="0.15">
      <c r="A382" t="s">
        <v>11824</v>
      </c>
      <c r="B382">
        <v>1.0575342465753426</v>
      </c>
      <c r="C382">
        <f t="shared" si="10"/>
        <v>54.991780821917814</v>
      </c>
      <c r="D382">
        <f t="shared" si="11"/>
        <v>55</v>
      </c>
      <c r="E382" s="12">
        <v>20141230</v>
      </c>
    </row>
    <row r="383" spans="1:5" x14ac:dyDescent="0.15">
      <c r="A383" t="s">
        <v>11825</v>
      </c>
      <c r="B383">
        <v>1.7342465753424658</v>
      </c>
      <c r="C383">
        <f t="shared" si="10"/>
        <v>90.180821917808231</v>
      </c>
      <c r="D383">
        <f t="shared" si="11"/>
        <v>91</v>
      </c>
      <c r="E383" s="12">
        <v>20141226</v>
      </c>
    </row>
    <row r="384" spans="1:5" x14ac:dyDescent="0.15">
      <c r="A384" t="s">
        <v>11826</v>
      </c>
      <c r="B384">
        <v>0.59452054794520548</v>
      </c>
      <c r="C384">
        <f t="shared" si="10"/>
        <v>30.915068493150685</v>
      </c>
      <c r="D384">
        <f t="shared" si="11"/>
        <v>31</v>
      </c>
      <c r="E384" s="12">
        <v>20141225</v>
      </c>
    </row>
    <row r="385" spans="1:5" x14ac:dyDescent="0.15">
      <c r="A385" t="s">
        <v>11827</v>
      </c>
      <c r="B385">
        <v>2.2684931506849315</v>
      </c>
      <c r="C385">
        <f t="shared" si="10"/>
        <v>117.96164383561644</v>
      </c>
      <c r="D385">
        <f t="shared" si="11"/>
        <v>118</v>
      </c>
      <c r="E385" s="12">
        <v>20141224</v>
      </c>
    </row>
    <row r="386" spans="1:5" x14ac:dyDescent="0.15">
      <c r="A386" t="s">
        <v>11828</v>
      </c>
      <c r="B386">
        <v>0.40821917808219177</v>
      </c>
      <c r="C386">
        <f t="shared" si="10"/>
        <v>21.227397260273971</v>
      </c>
      <c r="D386">
        <f t="shared" si="11"/>
        <v>22</v>
      </c>
      <c r="E386" s="12">
        <v>20141223</v>
      </c>
    </row>
    <row r="387" spans="1:5" x14ac:dyDescent="0.15">
      <c r="A387" t="s">
        <v>11829</v>
      </c>
      <c r="B387">
        <v>0</v>
      </c>
      <c r="C387">
        <f t="shared" ref="C387:C450" si="12">B387*52</f>
        <v>0</v>
      </c>
      <c r="D387">
        <f t="shared" ref="D387:D450" si="13">ROUNDUP(B387*52,0)</f>
        <v>0</v>
      </c>
      <c r="E387" s="12">
        <v>20141219</v>
      </c>
    </row>
    <row r="388" spans="1:5" x14ac:dyDescent="0.15">
      <c r="A388" t="s">
        <v>11830</v>
      </c>
      <c r="B388">
        <v>2.2876712328767121</v>
      </c>
      <c r="C388">
        <f t="shared" si="12"/>
        <v>118.95890410958903</v>
      </c>
      <c r="D388">
        <f t="shared" si="13"/>
        <v>119</v>
      </c>
      <c r="E388" s="12">
        <v>20141217</v>
      </c>
    </row>
    <row r="389" spans="1:5" x14ac:dyDescent="0.15">
      <c r="A389" t="s">
        <v>11831</v>
      </c>
      <c r="B389">
        <v>2.2876712328767121</v>
      </c>
      <c r="C389">
        <f t="shared" si="12"/>
        <v>118.95890410958903</v>
      </c>
      <c r="D389">
        <f t="shared" si="13"/>
        <v>119</v>
      </c>
      <c r="E389" s="12">
        <v>20141217</v>
      </c>
    </row>
    <row r="390" spans="1:5" x14ac:dyDescent="0.15">
      <c r="A390" t="s">
        <v>11832</v>
      </c>
      <c r="B390">
        <v>0.17808219178082191</v>
      </c>
      <c r="C390">
        <f t="shared" si="12"/>
        <v>9.2602739726027394</v>
      </c>
      <c r="D390">
        <f t="shared" si="13"/>
        <v>10</v>
      </c>
      <c r="E390" s="12">
        <v>20141217</v>
      </c>
    </row>
    <row r="391" spans="1:5" x14ac:dyDescent="0.15">
      <c r="A391" t="s">
        <v>11833</v>
      </c>
      <c r="B391">
        <v>2.3013698630136985</v>
      </c>
      <c r="C391">
        <f t="shared" si="12"/>
        <v>119.67123287671232</v>
      </c>
      <c r="D391">
        <f t="shared" si="13"/>
        <v>120</v>
      </c>
      <c r="E391" s="12">
        <v>20141212</v>
      </c>
    </row>
    <row r="392" spans="1:5" x14ac:dyDescent="0.15">
      <c r="A392" t="s">
        <v>11834</v>
      </c>
      <c r="B392">
        <v>2.1479452054794521</v>
      </c>
      <c r="C392">
        <f t="shared" si="12"/>
        <v>111.69315068493151</v>
      </c>
      <c r="D392">
        <f t="shared" si="13"/>
        <v>112</v>
      </c>
      <c r="E392" s="12">
        <v>20141212</v>
      </c>
    </row>
    <row r="393" spans="1:5" x14ac:dyDescent="0.15">
      <c r="A393" t="s">
        <v>11835</v>
      </c>
      <c r="B393">
        <v>2.3041095890410959</v>
      </c>
      <c r="C393">
        <f t="shared" si="12"/>
        <v>119.81369863013698</v>
      </c>
      <c r="D393">
        <f t="shared" si="13"/>
        <v>120</v>
      </c>
      <c r="E393" s="12">
        <v>20141211</v>
      </c>
    </row>
    <row r="394" spans="1:5" x14ac:dyDescent="0.15">
      <c r="A394" t="s">
        <v>11836</v>
      </c>
      <c r="B394">
        <v>2.3068493150684932</v>
      </c>
      <c r="C394">
        <f t="shared" si="12"/>
        <v>119.95616438356164</v>
      </c>
      <c r="D394">
        <f t="shared" si="13"/>
        <v>120</v>
      </c>
      <c r="E394" s="12">
        <v>20141210</v>
      </c>
    </row>
    <row r="395" spans="1:5" x14ac:dyDescent="0.15">
      <c r="A395" t="s">
        <v>11837</v>
      </c>
      <c r="B395">
        <v>2.3123287671232875</v>
      </c>
      <c r="C395">
        <f t="shared" si="12"/>
        <v>120.24109589041095</v>
      </c>
      <c r="D395">
        <f t="shared" si="13"/>
        <v>121</v>
      </c>
      <c r="E395" s="12">
        <v>20141208</v>
      </c>
    </row>
    <row r="396" spans="1:5" x14ac:dyDescent="0.15">
      <c r="A396" t="s">
        <v>11838</v>
      </c>
      <c r="B396">
        <v>2.3287671232876712</v>
      </c>
      <c r="C396">
        <f t="shared" si="12"/>
        <v>121.0958904109589</v>
      </c>
      <c r="D396">
        <f t="shared" si="13"/>
        <v>122</v>
      </c>
      <c r="E396" s="12">
        <v>20141202</v>
      </c>
    </row>
    <row r="397" spans="1:5" x14ac:dyDescent="0.15">
      <c r="A397" t="s">
        <v>11839</v>
      </c>
      <c r="B397">
        <v>2.3452054794520549</v>
      </c>
      <c r="C397">
        <f t="shared" si="12"/>
        <v>121.95068493150686</v>
      </c>
      <c r="D397">
        <f t="shared" si="13"/>
        <v>122</v>
      </c>
      <c r="E397" s="12">
        <v>20141126</v>
      </c>
    </row>
    <row r="398" spans="1:5" x14ac:dyDescent="0.15">
      <c r="A398" t="s">
        <v>11840</v>
      </c>
      <c r="B398">
        <v>2.3479452054794518</v>
      </c>
      <c r="C398">
        <f t="shared" si="12"/>
        <v>122.0931506849315</v>
      </c>
      <c r="D398">
        <f t="shared" si="13"/>
        <v>123</v>
      </c>
      <c r="E398" s="12">
        <v>20141125</v>
      </c>
    </row>
    <row r="399" spans="1:5" x14ac:dyDescent="0.15">
      <c r="A399" t="s">
        <v>11841</v>
      </c>
      <c r="B399">
        <v>2.3643835616438356</v>
      </c>
      <c r="C399">
        <f t="shared" si="12"/>
        <v>122.94794520547944</v>
      </c>
      <c r="D399">
        <f t="shared" si="13"/>
        <v>123</v>
      </c>
      <c r="E399" s="12">
        <v>20141119</v>
      </c>
    </row>
    <row r="400" spans="1:5" x14ac:dyDescent="0.15">
      <c r="A400" t="s">
        <v>11842</v>
      </c>
      <c r="B400">
        <v>2.3671232876712329</v>
      </c>
      <c r="C400">
        <f t="shared" si="12"/>
        <v>123.09041095890412</v>
      </c>
      <c r="D400">
        <f t="shared" si="13"/>
        <v>124</v>
      </c>
      <c r="E400" s="12">
        <v>20141118</v>
      </c>
    </row>
    <row r="401" spans="1:5" x14ac:dyDescent="0.15">
      <c r="A401" t="s">
        <v>11843</v>
      </c>
      <c r="B401">
        <v>2.3671232876712329</v>
      </c>
      <c r="C401">
        <f t="shared" si="12"/>
        <v>123.09041095890412</v>
      </c>
      <c r="D401">
        <f t="shared" si="13"/>
        <v>124</v>
      </c>
      <c r="E401" s="12">
        <v>20141118</v>
      </c>
    </row>
    <row r="402" spans="1:5" x14ac:dyDescent="0.15">
      <c r="A402" t="s">
        <v>11844</v>
      </c>
      <c r="B402">
        <v>1.2712328767123289</v>
      </c>
      <c r="C402">
        <f t="shared" si="12"/>
        <v>66.104109589041101</v>
      </c>
      <c r="D402">
        <f t="shared" si="13"/>
        <v>67</v>
      </c>
      <c r="E402" s="12">
        <v>20141118</v>
      </c>
    </row>
    <row r="403" spans="1:5" x14ac:dyDescent="0.15">
      <c r="A403" t="s">
        <v>11845</v>
      </c>
      <c r="B403">
        <v>2.4383561643835616</v>
      </c>
      <c r="C403">
        <f t="shared" si="12"/>
        <v>126.79452054794521</v>
      </c>
      <c r="D403">
        <f t="shared" si="13"/>
        <v>127</v>
      </c>
      <c r="E403" s="12">
        <v>20141023</v>
      </c>
    </row>
    <row r="404" spans="1:5" x14ac:dyDescent="0.15">
      <c r="A404" t="s">
        <v>11846</v>
      </c>
      <c r="B404">
        <v>2.441095890410959</v>
      </c>
      <c r="C404">
        <f t="shared" si="12"/>
        <v>126.93698630136987</v>
      </c>
      <c r="D404">
        <f t="shared" si="13"/>
        <v>127</v>
      </c>
      <c r="E404" s="35">
        <v>20141022</v>
      </c>
    </row>
    <row r="405" spans="1:5" x14ac:dyDescent="0.15">
      <c r="A405" t="s">
        <v>11847</v>
      </c>
      <c r="B405">
        <v>2.463013698630137</v>
      </c>
      <c r="C405">
        <f t="shared" si="12"/>
        <v>128.07671232876712</v>
      </c>
      <c r="D405">
        <f t="shared" si="13"/>
        <v>129</v>
      </c>
      <c r="E405" s="12">
        <v>20141014</v>
      </c>
    </row>
    <row r="406" spans="1:5" x14ac:dyDescent="0.15">
      <c r="A406" t="s">
        <v>11848</v>
      </c>
      <c r="B406">
        <v>2.5013698630136987</v>
      </c>
      <c r="C406">
        <f t="shared" si="12"/>
        <v>130.07123287671234</v>
      </c>
      <c r="D406">
        <f t="shared" si="13"/>
        <v>131</v>
      </c>
      <c r="E406" s="12">
        <v>20140930</v>
      </c>
    </row>
    <row r="407" spans="1:5" x14ac:dyDescent="0.15">
      <c r="A407" t="s">
        <v>11849</v>
      </c>
      <c r="B407">
        <v>2.504109589041096</v>
      </c>
      <c r="C407">
        <f t="shared" si="12"/>
        <v>130.213698630137</v>
      </c>
      <c r="D407">
        <f t="shared" si="13"/>
        <v>131</v>
      </c>
      <c r="E407" s="12">
        <v>20140929</v>
      </c>
    </row>
    <row r="408" spans="1:5" x14ac:dyDescent="0.15">
      <c r="A408" t="s">
        <v>11850</v>
      </c>
      <c r="B408">
        <v>0.75068493150684934</v>
      </c>
      <c r="C408">
        <f t="shared" si="12"/>
        <v>39.035616438356165</v>
      </c>
      <c r="D408">
        <f t="shared" si="13"/>
        <v>40</v>
      </c>
      <c r="E408" s="12">
        <v>20140926</v>
      </c>
    </row>
    <row r="409" spans="1:5" x14ac:dyDescent="0.15">
      <c r="A409" t="s">
        <v>11851</v>
      </c>
      <c r="B409">
        <v>2.5205479452054793</v>
      </c>
      <c r="C409">
        <f t="shared" si="12"/>
        <v>131.06849315068493</v>
      </c>
      <c r="D409">
        <f t="shared" si="13"/>
        <v>132</v>
      </c>
      <c r="E409" s="12">
        <v>20140923</v>
      </c>
    </row>
    <row r="410" spans="1:5" x14ac:dyDescent="0.15">
      <c r="A410" t="s">
        <v>11852</v>
      </c>
      <c r="B410">
        <v>0.46027397260273972</v>
      </c>
      <c r="C410">
        <f t="shared" si="12"/>
        <v>23.934246575342467</v>
      </c>
      <c r="D410">
        <f t="shared" si="13"/>
        <v>24</v>
      </c>
      <c r="E410" s="12">
        <v>20140923</v>
      </c>
    </row>
    <row r="411" spans="1:5" x14ac:dyDescent="0.15">
      <c r="A411" t="s">
        <v>11853</v>
      </c>
      <c r="B411">
        <v>2.515068493150685</v>
      </c>
      <c r="C411">
        <f t="shared" si="12"/>
        <v>130.78356164383561</v>
      </c>
      <c r="D411">
        <f t="shared" si="13"/>
        <v>131</v>
      </c>
      <c r="E411" s="12">
        <v>20140919</v>
      </c>
    </row>
    <row r="412" spans="1:5" x14ac:dyDescent="0.15">
      <c r="A412" t="s">
        <v>11854</v>
      </c>
      <c r="B412">
        <v>1.0438356164383562</v>
      </c>
      <c r="C412">
        <f t="shared" si="12"/>
        <v>54.279452054794525</v>
      </c>
      <c r="D412">
        <f t="shared" si="13"/>
        <v>55</v>
      </c>
      <c r="E412" s="12">
        <v>20140917</v>
      </c>
    </row>
    <row r="413" spans="1:5" x14ac:dyDescent="0.15">
      <c r="A413" t="s">
        <v>11855</v>
      </c>
      <c r="B413">
        <v>2.5397260273972604</v>
      </c>
      <c r="C413">
        <f t="shared" si="12"/>
        <v>132.06575342465754</v>
      </c>
      <c r="D413">
        <f t="shared" si="13"/>
        <v>133</v>
      </c>
      <c r="E413" s="12">
        <v>20140916</v>
      </c>
    </row>
    <row r="414" spans="1:5" x14ac:dyDescent="0.15">
      <c r="A414" t="s">
        <v>11856</v>
      </c>
      <c r="B414">
        <v>1.3315068493150686</v>
      </c>
      <c r="C414">
        <f t="shared" si="12"/>
        <v>69.238356164383561</v>
      </c>
      <c r="D414">
        <f t="shared" si="13"/>
        <v>70</v>
      </c>
      <c r="E414" s="12">
        <v>20140916</v>
      </c>
    </row>
    <row r="415" spans="1:5" x14ac:dyDescent="0.15">
      <c r="A415" t="s">
        <v>11857</v>
      </c>
      <c r="B415">
        <v>0.92876712328767119</v>
      </c>
      <c r="C415">
        <f t="shared" si="12"/>
        <v>48.295890410958904</v>
      </c>
      <c r="D415">
        <f t="shared" si="13"/>
        <v>49</v>
      </c>
      <c r="E415" s="12">
        <v>20140915</v>
      </c>
    </row>
    <row r="416" spans="1:5" x14ac:dyDescent="0.15">
      <c r="A416" t="s">
        <v>11858</v>
      </c>
      <c r="B416">
        <v>1.8602739726027397</v>
      </c>
      <c r="C416">
        <f t="shared" si="12"/>
        <v>96.734246575342468</v>
      </c>
      <c r="D416">
        <f t="shared" si="13"/>
        <v>97</v>
      </c>
      <c r="E416" s="12">
        <v>20140911</v>
      </c>
    </row>
    <row r="417" spans="1:5" x14ac:dyDescent="0.15">
      <c r="A417" t="s">
        <v>11859</v>
      </c>
      <c r="B417">
        <v>2.5561643835616437</v>
      </c>
      <c r="C417">
        <f t="shared" si="12"/>
        <v>132.92054794520547</v>
      </c>
      <c r="D417">
        <f t="shared" si="13"/>
        <v>133</v>
      </c>
      <c r="E417" s="12">
        <v>20140910</v>
      </c>
    </row>
    <row r="418" spans="1:5" x14ac:dyDescent="0.15">
      <c r="A418" t="s">
        <v>11860</v>
      </c>
      <c r="B418">
        <v>2.5534246575342467</v>
      </c>
      <c r="C418">
        <f t="shared" si="12"/>
        <v>132.77808219178084</v>
      </c>
      <c r="D418">
        <f t="shared" si="13"/>
        <v>133</v>
      </c>
      <c r="E418" s="35">
        <v>20140910</v>
      </c>
    </row>
    <row r="419" spans="1:5" x14ac:dyDescent="0.15">
      <c r="A419" t="s">
        <v>11861</v>
      </c>
      <c r="B419">
        <v>0.24657534246575341</v>
      </c>
      <c r="C419">
        <f t="shared" si="12"/>
        <v>12.821917808219178</v>
      </c>
      <c r="D419">
        <f t="shared" si="13"/>
        <v>13</v>
      </c>
      <c r="E419" s="12">
        <v>20140903</v>
      </c>
    </row>
    <row r="420" spans="1:5" x14ac:dyDescent="0.15">
      <c r="A420" t="s">
        <v>11862</v>
      </c>
      <c r="B420">
        <v>2.5972602739726027</v>
      </c>
      <c r="C420">
        <f t="shared" si="12"/>
        <v>135.05753424657533</v>
      </c>
      <c r="D420">
        <f t="shared" si="13"/>
        <v>136</v>
      </c>
      <c r="E420" s="12">
        <v>20140826</v>
      </c>
    </row>
    <row r="421" spans="1:5" x14ac:dyDescent="0.15">
      <c r="A421" t="s">
        <v>11863</v>
      </c>
      <c r="B421">
        <v>2.6136986301369864</v>
      </c>
      <c r="C421">
        <f t="shared" si="12"/>
        <v>135.91232876712328</v>
      </c>
      <c r="D421">
        <f t="shared" si="13"/>
        <v>136</v>
      </c>
      <c r="E421" s="12">
        <v>20140820</v>
      </c>
    </row>
    <row r="422" spans="1:5" x14ac:dyDescent="0.15">
      <c r="A422" t="s">
        <v>11864</v>
      </c>
      <c r="B422">
        <v>2.4657534246575342E-2</v>
      </c>
      <c r="C422">
        <f t="shared" si="12"/>
        <v>1.2821917808219179</v>
      </c>
      <c r="D422">
        <f t="shared" si="13"/>
        <v>2</v>
      </c>
      <c r="E422" s="12">
        <v>20140820</v>
      </c>
    </row>
    <row r="423" spans="1:5" x14ac:dyDescent="0.15">
      <c r="A423" t="s">
        <v>11865</v>
      </c>
      <c r="B423">
        <v>1.5397260273972602</v>
      </c>
      <c r="C423">
        <f t="shared" si="12"/>
        <v>80.06575342465753</v>
      </c>
      <c r="D423">
        <f t="shared" si="13"/>
        <v>81</v>
      </c>
      <c r="E423" s="12">
        <v>20140818</v>
      </c>
    </row>
    <row r="424" spans="1:5" x14ac:dyDescent="0.15">
      <c r="A424" t="s">
        <v>11866</v>
      </c>
      <c r="B424">
        <v>2.6328767123287671</v>
      </c>
      <c r="C424">
        <f t="shared" si="12"/>
        <v>136.9095890410959</v>
      </c>
      <c r="D424">
        <f t="shared" si="13"/>
        <v>137</v>
      </c>
      <c r="E424" s="12">
        <v>20140813</v>
      </c>
    </row>
    <row r="425" spans="1:5" x14ac:dyDescent="0.15">
      <c r="A425" t="s">
        <v>11867</v>
      </c>
      <c r="B425">
        <v>0.52328767123287667</v>
      </c>
      <c r="C425">
        <f t="shared" si="12"/>
        <v>27.210958904109589</v>
      </c>
      <c r="D425">
        <f t="shared" si="13"/>
        <v>28</v>
      </c>
      <c r="E425" s="12">
        <v>20140813</v>
      </c>
    </row>
    <row r="426" spans="1:5" x14ac:dyDescent="0.15">
      <c r="A426" t="s">
        <v>11868</v>
      </c>
      <c r="B426">
        <v>2.6356164383561644</v>
      </c>
      <c r="C426">
        <f t="shared" si="12"/>
        <v>137.05205479452056</v>
      </c>
      <c r="D426">
        <f t="shared" si="13"/>
        <v>138</v>
      </c>
      <c r="E426" s="12">
        <v>20140812</v>
      </c>
    </row>
    <row r="427" spans="1:5" x14ac:dyDescent="0.15">
      <c r="A427" t="s">
        <v>11869</v>
      </c>
      <c r="B427">
        <v>2.6684931506849314</v>
      </c>
      <c r="C427">
        <f t="shared" si="12"/>
        <v>138.76164383561644</v>
      </c>
      <c r="D427">
        <f t="shared" si="13"/>
        <v>139</v>
      </c>
      <c r="E427" s="12">
        <v>20140731</v>
      </c>
    </row>
    <row r="428" spans="1:5" x14ac:dyDescent="0.15">
      <c r="A428" t="s">
        <v>11870</v>
      </c>
      <c r="B428">
        <v>1.515068493150685</v>
      </c>
      <c r="C428">
        <f t="shared" si="12"/>
        <v>78.783561643835625</v>
      </c>
      <c r="D428">
        <f t="shared" si="13"/>
        <v>79</v>
      </c>
      <c r="E428" s="12">
        <v>20140731</v>
      </c>
    </row>
    <row r="429" spans="1:5" x14ac:dyDescent="0.15">
      <c r="A429" t="s">
        <v>11871</v>
      </c>
      <c r="B429">
        <v>2.6876712328767125</v>
      </c>
      <c r="C429">
        <f t="shared" si="12"/>
        <v>139.75890410958905</v>
      </c>
      <c r="D429">
        <f t="shared" si="13"/>
        <v>140</v>
      </c>
      <c r="E429" s="12">
        <v>20140724</v>
      </c>
    </row>
    <row r="430" spans="1:5" x14ac:dyDescent="0.15">
      <c r="A430" t="s">
        <v>11872</v>
      </c>
      <c r="B430">
        <v>1.8438356164383563</v>
      </c>
      <c r="C430">
        <f t="shared" si="12"/>
        <v>95.879452054794527</v>
      </c>
      <c r="D430">
        <f t="shared" si="13"/>
        <v>96</v>
      </c>
      <c r="E430" s="12">
        <v>20140724</v>
      </c>
    </row>
    <row r="431" spans="1:5" x14ac:dyDescent="0.15">
      <c r="A431" t="s">
        <v>11873</v>
      </c>
      <c r="B431">
        <v>1.7917808219178082</v>
      </c>
      <c r="C431">
        <f t="shared" si="12"/>
        <v>93.172602739726031</v>
      </c>
      <c r="D431">
        <f t="shared" si="13"/>
        <v>94</v>
      </c>
      <c r="E431" s="12">
        <v>20140703</v>
      </c>
    </row>
    <row r="432" spans="1:5" x14ac:dyDescent="0.15">
      <c r="A432" t="s">
        <v>11874</v>
      </c>
      <c r="B432">
        <v>2.7698630136986302</v>
      </c>
      <c r="C432">
        <f t="shared" si="12"/>
        <v>144.03287671232877</v>
      </c>
      <c r="D432">
        <f t="shared" si="13"/>
        <v>145</v>
      </c>
      <c r="E432" s="12">
        <v>20140624</v>
      </c>
    </row>
    <row r="433" spans="1:5" x14ac:dyDescent="0.15">
      <c r="A433" t="s">
        <v>11875</v>
      </c>
      <c r="B433">
        <v>2.7808219178082192</v>
      </c>
      <c r="C433">
        <f t="shared" si="12"/>
        <v>144.60273972602741</v>
      </c>
      <c r="D433">
        <f t="shared" si="13"/>
        <v>145</v>
      </c>
      <c r="E433" s="35">
        <v>20140620</v>
      </c>
    </row>
    <row r="434" spans="1:5" x14ac:dyDescent="0.15">
      <c r="A434" t="s">
        <v>11876</v>
      </c>
      <c r="B434">
        <v>2.117808219178082</v>
      </c>
      <c r="C434">
        <f t="shared" si="12"/>
        <v>110.12602739726026</v>
      </c>
      <c r="D434">
        <f t="shared" si="13"/>
        <v>111</v>
      </c>
      <c r="E434" s="12">
        <v>20140613</v>
      </c>
    </row>
    <row r="435" spans="1:5" x14ac:dyDescent="0.15">
      <c r="A435" t="s">
        <v>11877</v>
      </c>
      <c r="B435">
        <v>1.6876712328767123</v>
      </c>
      <c r="C435">
        <f t="shared" si="12"/>
        <v>87.758904109589039</v>
      </c>
      <c r="D435">
        <f t="shared" si="13"/>
        <v>88</v>
      </c>
      <c r="E435" s="12">
        <v>20140609</v>
      </c>
    </row>
    <row r="436" spans="1:5" x14ac:dyDescent="0.15">
      <c r="A436" t="s">
        <v>11878</v>
      </c>
      <c r="B436">
        <v>1.7643835616438357</v>
      </c>
      <c r="C436">
        <f t="shared" si="12"/>
        <v>91.747945205479454</v>
      </c>
      <c r="D436">
        <f t="shared" si="13"/>
        <v>92</v>
      </c>
      <c r="E436" s="12">
        <v>20140606</v>
      </c>
    </row>
    <row r="437" spans="1:5" x14ac:dyDescent="0.15">
      <c r="A437" t="s">
        <v>11879</v>
      </c>
      <c r="B437">
        <v>1.6027397260273972</v>
      </c>
      <c r="C437">
        <f t="shared" si="12"/>
        <v>83.342465753424662</v>
      </c>
      <c r="D437">
        <f t="shared" si="13"/>
        <v>84</v>
      </c>
      <c r="E437" s="12">
        <v>20140603</v>
      </c>
    </row>
    <row r="438" spans="1:5" x14ac:dyDescent="0.15">
      <c r="A438" t="s">
        <v>11880</v>
      </c>
      <c r="B438">
        <v>0.61643835616438358</v>
      </c>
      <c r="C438">
        <f t="shared" si="12"/>
        <v>32.054794520547944</v>
      </c>
      <c r="D438">
        <f t="shared" si="13"/>
        <v>33</v>
      </c>
      <c r="E438" s="12">
        <v>20140530</v>
      </c>
    </row>
    <row r="439" spans="1:5" x14ac:dyDescent="0.15">
      <c r="A439" t="s">
        <v>11881</v>
      </c>
      <c r="B439">
        <v>2.6767123287671235</v>
      </c>
      <c r="C439">
        <f t="shared" si="12"/>
        <v>139.18904109589042</v>
      </c>
      <c r="D439">
        <f t="shared" si="13"/>
        <v>140</v>
      </c>
      <c r="E439" s="12">
        <v>20140520</v>
      </c>
    </row>
    <row r="440" spans="1:5" x14ac:dyDescent="0.15">
      <c r="A440" t="s">
        <v>11882</v>
      </c>
      <c r="B440">
        <v>0.39178082191780822</v>
      </c>
      <c r="C440">
        <f t="shared" si="12"/>
        <v>20.372602739726027</v>
      </c>
      <c r="D440">
        <f t="shared" si="13"/>
        <v>21</v>
      </c>
      <c r="E440" s="12">
        <v>20140520</v>
      </c>
    </row>
    <row r="441" spans="1:5" x14ac:dyDescent="0.15">
      <c r="A441" t="s">
        <v>11883</v>
      </c>
      <c r="B441">
        <v>2.882191780821918</v>
      </c>
      <c r="C441">
        <f t="shared" si="12"/>
        <v>149.87397260273974</v>
      </c>
      <c r="D441">
        <f t="shared" si="13"/>
        <v>150</v>
      </c>
      <c r="E441" s="12">
        <v>20140514</v>
      </c>
    </row>
    <row r="442" spans="1:5" x14ac:dyDescent="0.15">
      <c r="A442" t="s">
        <v>11884</v>
      </c>
      <c r="B442">
        <v>1.5041095890410958</v>
      </c>
      <c r="C442">
        <f t="shared" si="12"/>
        <v>78.213698630136989</v>
      </c>
      <c r="D442">
        <f t="shared" si="13"/>
        <v>79</v>
      </c>
      <c r="E442" s="12">
        <v>20140514</v>
      </c>
    </row>
    <row r="443" spans="1:5" x14ac:dyDescent="0.15">
      <c r="A443" t="s">
        <v>11885</v>
      </c>
      <c r="B443">
        <v>0.56164383561643838</v>
      </c>
      <c r="C443">
        <f t="shared" si="12"/>
        <v>29.205479452054796</v>
      </c>
      <c r="D443">
        <f t="shared" si="13"/>
        <v>30</v>
      </c>
      <c r="E443" s="12">
        <v>20140514</v>
      </c>
    </row>
    <row r="444" spans="1:5" x14ac:dyDescent="0.15">
      <c r="A444" t="s">
        <v>11886</v>
      </c>
      <c r="B444">
        <v>2.0821917808219177</v>
      </c>
      <c r="C444">
        <f t="shared" si="12"/>
        <v>108.27397260273972</v>
      </c>
      <c r="D444">
        <f t="shared" si="13"/>
        <v>109</v>
      </c>
      <c r="E444" s="12">
        <v>20140512</v>
      </c>
    </row>
    <row r="445" spans="1:5" x14ac:dyDescent="0.15">
      <c r="A445" t="s">
        <v>11887</v>
      </c>
      <c r="B445">
        <v>2.441095890410959</v>
      </c>
      <c r="C445">
        <f t="shared" si="12"/>
        <v>126.93698630136987</v>
      </c>
      <c r="D445">
        <f t="shared" si="13"/>
        <v>127</v>
      </c>
      <c r="E445" s="12">
        <v>20140509</v>
      </c>
    </row>
    <row r="446" spans="1:5" x14ac:dyDescent="0.15">
      <c r="A446" t="s">
        <v>11888</v>
      </c>
      <c r="B446">
        <v>1.8520547945205479</v>
      </c>
      <c r="C446">
        <f t="shared" si="12"/>
        <v>96.30684931506849</v>
      </c>
      <c r="D446">
        <f t="shared" si="13"/>
        <v>97</v>
      </c>
      <c r="E446" s="12">
        <v>20140507</v>
      </c>
    </row>
    <row r="447" spans="1:5" x14ac:dyDescent="0.15">
      <c r="A447" t="s">
        <v>11889</v>
      </c>
      <c r="B447">
        <v>2.904109589041096</v>
      </c>
      <c r="C447">
        <f t="shared" si="12"/>
        <v>151.01369863013699</v>
      </c>
      <c r="D447">
        <f t="shared" si="13"/>
        <v>152</v>
      </c>
      <c r="E447" s="12">
        <v>20140506</v>
      </c>
    </row>
    <row r="448" spans="1:5" x14ac:dyDescent="0.15">
      <c r="A448" t="s">
        <v>11890</v>
      </c>
      <c r="B448">
        <v>1.8849315068493151</v>
      </c>
      <c r="C448">
        <f t="shared" si="12"/>
        <v>98.016438356164386</v>
      </c>
      <c r="D448">
        <f t="shared" si="13"/>
        <v>99</v>
      </c>
      <c r="E448" s="12">
        <v>20140506</v>
      </c>
    </row>
    <row r="449" spans="1:5" x14ac:dyDescent="0.15">
      <c r="A449" t="s">
        <v>11891</v>
      </c>
      <c r="B449">
        <v>2.9205479452054797</v>
      </c>
      <c r="C449">
        <f t="shared" si="12"/>
        <v>151.86849315068494</v>
      </c>
      <c r="D449">
        <f t="shared" si="13"/>
        <v>152</v>
      </c>
      <c r="E449" s="12">
        <v>20140430</v>
      </c>
    </row>
    <row r="450" spans="1:5" x14ac:dyDescent="0.15">
      <c r="A450" t="s">
        <v>11892</v>
      </c>
      <c r="B450">
        <v>2.0794520547945203</v>
      </c>
      <c r="C450">
        <f t="shared" si="12"/>
        <v>108.13150684931506</v>
      </c>
      <c r="D450">
        <f t="shared" si="13"/>
        <v>109</v>
      </c>
      <c r="E450" s="12">
        <v>20140430</v>
      </c>
    </row>
    <row r="451" spans="1:5" x14ac:dyDescent="0.15">
      <c r="A451" t="s">
        <v>11893</v>
      </c>
      <c r="B451">
        <v>1.9643835616438357</v>
      </c>
      <c r="C451">
        <f t="shared" ref="C451:C514" si="14">B451*52</f>
        <v>102.14794520547946</v>
      </c>
      <c r="D451">
        <f t="shared" ref="D451:D514" si="15">ROUNDUP(B451*52,0)</f>
        <v>103</v>
      </c>
      <c r="E451" s="12">
        <v>20140429</v>
      </c>
    </row>
    <row r="452" spans="1:5" x14ac:dyDescent="0.15">
      <c r="A452" t="s">
        <v>11894</v>
      </c>
      <c r="B452">
        <v>1.9205479452054794</v>
      </c>
      <c r="C452">
        <f t="shared" si="14"/>
        <v>99.868493150684927</v>
      </c>
      <c r="D452">
        <f t="shared" si="15"/>
        <v>100</v>
      </c>
      <c r="E452" s="12">
        <v>20140429</v>
      </c>
    </row>
    <row r="453" spans="1:5" x14ac:dyDescent="0.15">
      <c r="A453" t="s">
        <v>11895</v>
      </c>
      <c r="B453">
        <v>2.9397260273972603</v>
      </c>
      <c r="C453">
        <f t="shared" si="14"/>
        <v>152.86575342465753</v>
      </c>
      <c r="D453">
        <f t="shared" si="15"/>
        <v>153</v>
      </c>
      <c r="E453" s="12">
        <v>20140423</v>
      </c>
    </row>
    <row r="454" spans="1:5" x14ac:dyDescent="0.15">
      <c r="A454" t="s">
        <v>11896</v>
      </c>
      <c r="B454">
        <v>2.2630136986301368</v>
      </c>
      <c r="C454">
        <f t="shared" si="14"/>
        <v>117.67671232876711</v>
      </c>
      <c r="D454">
        <f t="shared" si="15"/>
        <v>118</v>
      </c>
      <c r="E454" s="12">
        <v>20140423</v>
      </c>
    </row>
    <row r="455" spans="1:5" x14ac:dyDescent="0.15">
      <c r="A455" t="s">
        <v>11897</v>
      </c>
      <c r="B455">
        <v>2.9452054794520546</v>
      </c>
      <c r="C455">
        <f t="shared" si="14"/>
        <v>153.15068493150685</v>
      </c>
      <c r="D455">
        <f t="shared" si="15"/>
        <v>154</v>
      </c>
      <c r="E455" s="12">
        <v>20140421</v>
      </c>
    </row>
    <row r="456" spans="1:5" x14ac:dyDescent="0.15">
      <c r="A456" t="s">
        <v>11898</v>
      </c>
      <c r="B456">
        <v>2.7041095890410958</v>
      </c>
      <c r="C456">
        <f t="shared" si="14"/>
        <v>140.61369863013698</v>
      </c>
      <c r="D456">
        <f t="shared" si="15"/>
        <v>141</v>
      </c>
      <c r="E456" s="12">
        <v>20140416</v>
      </c>
    </row>
    <row r="457" spans="1:5" x14ac:dyDescent="0.15">
      <c r="A457" t="s">
        <v>11899</v>
      </c>
      <c r="B457">
        <v>2.9616438356164383</v>
      </c>
      <c r="C457">
        <f t="shared" si="14"/>
        <v>154.0054794520548</v>
      </c>
      <c r="D457">
        <f t="shared" si="15"/>
        <v>155</v>
      </c>
      <c r="E457" s="12">
        <v>20140414</v>
      </c>
    </row>
    <row r="458" spans="1:5" x14ac:dyDescent="0.15">
      <c r="A458" t="s">
        <v>11900</v>
      </c>
      <c r="B458">
        <v>0.23561643835616439</v>
      </c>
      <c r="C458">
        <f t="shared" si="14"/>
        <v>12.252054794520548</v>
      </c>
      <c r="D458">
        <f t="shared" si="15"/>
        <v>13</v>
      </c>
      <c r="E458" s="12">
        <v>20140410</v>
      </c>
    </row>
    <row r="459" spans="1:5" x14ac:dyDescent="0.15">
      <c r="A459" t="s">
        <v>11901</v>
      </c>
      <c r="B459">
        <v>1.0575342465753426</v>
      </c>
      <c r="C459">
        <f t="shared" si="14"/>
        <v>54.991780821917814</v>
      </c>
      <c r="D459">
        <f t="shared" si="15"/>
        <v>55</v>
      </c>
      <c r="E459" s="12">
        <v>20140404</v>
      </c>
    </row>
    <row r="460" spans="1:5" x14ac:dyDescent="0.15">
      <c r="A460" t="s">
        <v>11902</v>
      </c>
      <c r="B460">
        <v>0.65205479452054793</v>
      </c>
      <c r="C460">
        <f t="shared" si="14"/>
        <v>33.906849315068492</v>
      </c>
      <c r="D460">
        <f t="shared" si="15"/>
        <v>34</v>
      </c>
      <c r="E460" s="12">
        <v>20140331</v>
      </c>
    </row>
    <row r="461" spans="1:5" x14ac:dyDescent="0.15">
      <c r="A461" t="s">
        <v>11903</v>
      </c>
      <c r="B461">
        <v>1.9287671232876713</v>
      </c>
      <c r="C461">
        <f t="shared" si="14"/>
        <v>100.2958904109589</v>
      </c>
      <c r="D461">
        <f t="shared" si="15"/>
        <v>101</v>
      </c>
      <c r="E461" s="12">
        <v>20140325</v>
      </c>
    </row>
    <row r="462" spans="1:5" x14ac:dyDescent="0.15">
      <c r="A462" t="s">
        <v>11904</v>
      </c>
      <c r="B462">
        <v>3.0301369863013701</v>
      </c>
      <c r="C462">
        <f t="shared" si="14"/>
        <v>157.56712328767125</v>
      </c>
      <c r="D462">
        <f t="shared" si="15"/>
        <v>158</v>
      </c>
      <c r="E462" s="12">
        <v>20140321</v>
      </c>
    </row>
    <row r="463" spans="1:5" x14ac:dyDescent="0.15">
      <c r="A463" t="s">
        <v>11905</v>
      </c>
      <c r="B463">
        <v>3.0301369863013701</v>
      </c>
      <c r="C463">
        <f t="shared" si="14"/>
        <v>157.56712328767125</v>
      </c>
      <c r="D463">
        <f t="shared" si="15"/>
        <v>158</v>
      </c>
      <c r="E463" s="12">
        <v>20140321</v>
      </c>
    </row>
    <row r="464" spans="1:5" x14ac:dyDescent="0.15">
      <c r="A464" t="s">
        <v>11906</v>
      </c>
      <c r="B464">
        <v>2.7972602739726029</v>
      </c>
      <c r="C464">
        <f t="shared" si="14"/>
        <v>145.45753424657536</v>
      </c>
      <c r="D464">
        <f t="shared" si="15"/>
        <v>146</v>
      </c>
      <c r="E464" s="12">
        <v>20140319</v>
      </c>
    </row>
    <row r="465" spans="1:5" x14ac:dyDescent="0.15">
      <c r="A465" t="s">
        <v>11907</v>
      </c>
      <c r="B465">
        <v>0.39178082191780822</v>
      </c>
      <c r="C465">
        <f t="shared" si="14"/>
        <v>20.372602739726027</v>
      </c>
      <c r="D465">
        <f t="shared" si="15"/>
        <v>21</v>
      </c>
      <c r="E465" s="12">
        <v>20140319</v>
      </c>
    </row>
    <row r="466" spans="1:5" x14ac:dyDescent="0.15">
      <c r="A466" t="s">
        <v>11908</v>
      </c>
      <c r="B466">
        <v>0.26849315068493151</v>
      </c>
      <c r="C466">
        <f t="shared" si="14"/>
        <v>13.961643835616439</v>
      </c>
      <c r="D466">
        <f t="shared" si="15"/>
        <v>14</v>
      </c>
      <c r="E466" s="12">
        <v>20140318</v>
      </c>
    </row>
    <row r="467" spans="1:5" x14ac:dyDescent="0.15">
      <c r="A467" t="s">
        <v>11909</v>
      </c>
      <c r="B467">
        <v>2.1671232876712327</v>
      </c>
      <c r="C467">
        <f t="shared" si="14"/>
        <v>112.6904109589041</v>
      </c>
      <c r="D467">
        <f t="shared" si="15"/>
        <v>113</v>
      </c>
      <c r="E467" s="28">
        <v>20140314</v>
      </c>
    </row>
    <row r="468" spans="1:5" x14ac:dyDescent="0.15">
      <c r="A468" t="s">
        <v>11910</v>
      </c>
      <c r="B468">
        <v>2.117808219178082</v>
      </c>
      <c r="C468">
        <f t="shared" si="14"/>
        <v>110.12602739726026</v>
      </c>
      <c r="D468">
        <f t="shared" si="15"/>
        <v>111</v>
      </c>
      <c r="E468" s="12">
        <v>20140312</v>
      </c>
    </row>
    <row r="469" spans="1:5" x14ac:dyDescent="0.15">
      <c r="A469" t="s">
        <v>11911</v>
      </c>
      <c r="B469">
        <v>1.9287671232876713</v>
      </c>
      <c r="C469">
        <f t="shared" si="14"/>
        <v>100.2958904109589</v>
      </c>
      <c r="D469">
        <f t="shared" si="15"/>
        <v>101</v>
      </c>
      <c r="E469" s="12">
        <v>20140311</v>
      </c>
    </row>
    <row r="470" spans="1:5" x14ac:dyDescent="0.15">
      <c r="A470" t="s">
        <v>11912</v>
      </c>
      <c r="B470">
        <v>1.821917808219178</v>
      </c>
      <c r="C470">
        <f t="shared" si="14"/>
        <v>94.739726027397253</v>
      </c>
      <c r="D470">
        <f t="shared" si="15"/>
        <v>95</v>
      </c>
      <c r="E470" s="12">
        <v>20140307</v>
      </c>
    </row>
    <row r="471" spans="1:5" x14ac:dyDescent="0.15">
      <c r="A471" t="s">
        <v>11913</v>
      </c>
      <c r="B471">
        <v>1.7315068493150685</v>
      </c>
      <c r="C471">
        <f t="shared" si="14"/>
        <v>90.038356164383558</v>
      </c>
      <c r="D471">
        <f t="shared" si="15"/>
        <v>91</v>
      </c>
      <c r="E471" s="12">
        <v>20140305</v>
      </c>
    </row>
    <row r="472" spans="1:5" x14ac:dyDescent="0.15">
      <c r="A472" t="s">
        <v>11914</v>
      </c>
      <c r="B472">
        <v>1.3315068493150686</v>
      </c>
      <c r="C472">
        <f t="shared" si="14"/>
        <v>69.238356164383561</v>
      </c>
      <c r="D472">
        <f t="shared" si="15"/>
        <v>70</v>
      </c>
      <c r="E472" s="12">
        <v>20140225</v>
      </c>
    </row>
    <row r="473" spans="1:5" x14ac:dyDescent="0.15">
      <c r="A473" t="s">
        <v>11915</v>
      </c>
      <c r="B473">
        <v>1.2575342465753425</v>
      </c>
      <c r="C473">
        <f t="shared" si="14"/>
        <v>65.391780821917806</v>
      </c>
      <c r="D473">
        <f t="shared" si="15"/>
        <v>66</v>
      </c>
      <c r="E473" s="12">
        <v>20140211</v>
      </c>
    </row>
    <row r="474" spans="1:5" x14ac:dyDescent="0.15">
      <c r="A474" t="s">
        <v>11916</v>
      </c>
      <c r="B474">
        <v>2.2493150684931509</v>
      </c>
      <c r="C474">
        <f t="shared" si="14"/>
        <v>116.96438356164384</v>
      </c>
      <c r="D474">
        <f t="shared" si="15"/>
        <v>117</v>
      </c>
      <c r="E474" s="28">
        <v>20140210</v>
      </c>
    </row>
    <row r="475" spans="1:5" x14ac:dyDescent="0.15">
      <c r="A475" t="s">
        <v>11917</v>
      </c>
      <c r="B475">
        <v>3.1726027397260275</v>
      </c>
      <c r="C475">
        <f t="shared" si="14"/>
        <v>164.97534246575344</v>
      </c>
      <c r="D475">
        <f t="shared" si="15"/>
        <v>165</v>
      </c>
      <c r="E475" s="12">
        <v>20140128</v>
      </c>
    </row>
    <row r="476" spans="1:5" x14ac:dyDescent="0.15">
      <c r="A476" t="s">
        <v>11918</v>
      </c>
      <c r="B476">
        <v>2.6821917808219178</v>
      </c>
      <c r="C476">
        <f t="shared" si="14"/>
        <v>139.47397260273974</v>
      </c>
      <c r="D476">
        <f t="shared" si="15"/>
        <v>140</v>
      </c>
      <c r="E476" s="12">
        <v>20140128</v>
      </c>
    </row>
    <row r="477" spans="1:5" x14ac:dyDescent="0.15">
      <c r="A477" t="s">
        <v>11919</v>
      </c>
      <c r="B477">
        <v>1.6794520547945206</v>
      </c>
      <c r="C477">
        <f t="shared" si="14"/>
        <v>87.331506849315076</v>
      </c>
      <c r="D477">
        <f t="shared" si="15"/>
        <v>88</v>
      </c>
      <c r="E477" s="12">
        <v>20140128</v>
      </c>
    </row>
    <row r="478" spans="1:5" x14ac:dyDescent="0.15">
      <c r="A478" t="s">
        <v>11920</v>
      </c>
      <c r="B478">
        <v>1.8684931506849316</v>
      </c>
      <c r="C478">
        <f t="shared" si="14"/>
        <v>97.161643835616445</v>
      </c>
      <c r="D478">
        <f t="shared" si="15"/>
        <v>98</v>
      </c>
      <c r="E478" s="12">
        <v>20140124</v>
      </c>
    </row>
    <row r="479" spans="1:5" x14ac:dyDescent="0.15">
      <c r="A479" t="s">
        <v>11921</v>
      </c>
      <c r="B479">
        <v>1.6383561643835616</v>
      </c>
      <c r="C479">
        <f t="shared" si="14"/>
        <v>85.194520547945203</v>
      </c>
      <c r="D479">
        <f t="shared" si="15"/>
        <v>86</v>
      </c>
      <c r="E479" s="12">
        <v>20140102</v>
      </c>
    </row>
    <row r="480" spans="1:5" x14ac:dyDescent="0.15">
      <c r="A480" t="s">
        <v>11922</v>
      </c>
      <c r="B480">
        <v>3.2493150684931509</v>
      </c>
      <c r="C480">
        <f t="shared" si="14"/>
        <v>168.96438356164384</v>
      </c>
      <c r="D480">
        <f t="shared" si="15"/>
        <v>169</v>
      </c>
      <c r="E480" s="12">
        <v>20131231</v>
      </c>
    </row>
    <row r="481" spans="1:5" x14ac:dyDescent="0.15">
      <c r="A481" t="s">
        <v>11923</v>
      </c>
      <c r="B481">
        <v>1.9068493150684931</v>
      </c>
      <c r="C481">
        <f t="shared" si="14"/>
        <v>99.156164383561645</v>
      </c>
      <c r="D481">
        <f t="shared" si="15"/>
        <v>100</v>
      </c>
      <c r="E481" s="12">
        <v>20131223</v>
      </c>
    </row>
    <row r="482" spans="1:5" x14ac:dyDescent="0.15">
      <c r="A482" t="s">
        <v>11924</v>
      </c>
      <c r="B482">
        <v>2.2876712328767121</v>
      </c>
      <c r="C482">
        <f t="shared" si="14"/>
        <v>118.95890410958903</v>
      </c>
      <c r="D482">
        <f t="shared" si="15"/>
        <v>119</v>
      </c>
      <c r="E482" s="12">
        <v>20131219</v>
      </c>
    </row>
    <row r="483" spans="1:5" x14ac:dyDescent="0.15">
      <c r="A483" t="s">
        <v>11925</v>
      </c>
      <c r="B483">
        <v>2.2657534246575342</v>
      </c>
      <c r="C483">
        <f t="shared" si="14"/>
        <v>117.81917808219177</v>
      </c>
      <c r="D483">
        <f t="shared" si="15"/>
        <v>118</v>
      </c>
      <c r="E483" s="12">
        <v>20131219</v>
      </c>
    </row>
    <row r="484" spans="1:5" x14ac:dyDescent="0.15">
      <c r="A484" t="s">
        <v>11926</v>
      </c>
      <c r="B484">
        <v>2.010958904109589</v>
      </c>
      <c r="C484">
        <f t="shared" si="14"/>
        <v>104.56986301369862</v>
      </c>
      <c r="D484">
        <f t="shared" si="15"/>
        <v>105</v>
      </c>
      <c r="E484" s="12">
        <v>20131213</v>
      </c>
    </row>
    <row r="485" spans="1:5" x14ac:dyDescent="0.15">
      <c r="A485" t="s">
        <v>11927</v>
      </c>
      <c r="B485">
        <v>0.65205479452054793</v>
      </c>
      <c r="C485">
        <f t="shared" si="14"/>
        <v>33.906849315068492</v>
      </c>
      <c r="D485">
        <f t="shared" si="15"/>
        <v>34</v>
      </c>
      <c r="E485" s="12">
        <v>20131211</v>
      </c>
    </row>
    <row r="486" spans="1:5" x14ac:dyDescent="0.15">
      <c r="A486" t="s">
        <v>11928</v>
      </c>
      <c r="B486">
        <v>3.3232876712328765</v>
      </c>
      <c r="C486">
        <f t="shared" si="14"/>
        <v>172.81095890410958</v>
      </c>
      <c r="D486">
        <f t="shared" si="15"/>
        <v>173</v>
      </c>
      <c r="E486" s="12">
        <v>20131204</v>
      </c>
    </row>
    <row r="487" spans="1:5" x14ac:dyDescent="0.15">
      <c r="A487" t="s">
        <v>11929</v>
      </c>
      <c r="B487">
        <v>3.3397260273972602</v>
      </c>
      <c r="C487">
        <f t="shared" si="14"/>
        <v>173.66575342465754</v>
      </c>
      <c r="D487">
        <f t="shared" si="15"/>
        <v>174</v>
      </c>
      <c r="E487" s="12">
        <v>20131128</v>
      </c>
    </row>
    <row r="488" spans="1:5" x14ac:dyDescent="0.15">
      <c r="A488" t="s">
        <v>11930</v>
      </c>
      <c r="B488">
        <v>1.515068493150685</v>
      </c>
      <c r="C488">
        <f t="shared" si="14"/>
        <v>78.783561643835625</v>
      </c>
      <c r="D488">
        <f t="shared" si="15"/>
        <v>79</v>
      </c>
      <c r="E488" s="12">
        <v>20131128</v>
      </c>
    </row>
    <row r="489" spans="1:5" x14ac:dyDescent="0.15">
      <c r="A489" t="s">
        <v>11931</v>
      </c>
      <c r="B489">
        <v>0.44109589041095892</v>
      </c>
      <c r="C489">
        <f t="shared" si="14"/>
        <v>22.936986301369863</v>
      </c>
      <c r="D489">
        <f t="shared" si="15"/>
        <v>23</v>
      </c>
      <c r="E489" s="28">
        <v>20131125</v>
      </c>
    </row>
    <row r="490" spans="1:5" x14ac:dyDescent="0.15">
      <c r="A490" t="s">
        <v>11932</v>
      </c>
      <c r="B490">
        <v>3.3863013698630136</v>
      </c>
      <c r="C490">
        <f t="shared" si="14"/>
        <v>176.08767123287672</v>
      </c>
      <c r="D490">
        <f t="shared" si="15"/>
        <v>177</v>
      </c>
      <c r="E490" s="12">
        <v>20131111</v>
      </c>
    </row>
    <row r="491" spans="1:5" x14ac:dyDescent="0.15">
      <c r="A491" t="s">
        <v>11933</v>
      </c>
      <c r="B491">
        <v>2.7397260273972601E-2</v>
      </c>
      <c r="C491">
        <f t="shared" si="14"/>
        <v>1.4246575342465753</v>
      </c>
      <c r="D491">
        <f t="shared" si="15"/>
        <v>2</v>
      </c>
      <c r="E491" s="12">
        <v>20131105</v>
      </c>
    </row>
    <row r="492" spans="1:5" x14ac:dyDescent="0.15">
      <c r="A492" t="s">
        <v>11934</v>
      </c>
      <c r="B492">
        <v>1.4602739726027398</v>
      </c>
      <c r="C492">
        <f t="shared" si="14"/>
        <v>75.93424657534247</v>
      </c>
      <c r="D492">
        <f t="shared" si="15"/>
        <v>76</v>
      </c>
      <c r="E492" s="12">
        <v>20131029</v>
      </c>
    </row>
    <row r="493" spans="1:5" x14ac:dyDescent="0.15">
      <c r="A493" t="s">
        <v>11935</v>
      </c>
      <c r="B493">
        <v>1.8602739726027397</v>
      </c>
      <c r="C493">
        <f t="shared" si="14"/>
        <v>96.734246575342468</v>
      </c>
      <c r="D493">
        <f t="shared" si="15"/>
        <v>97</v>
      </c>
      <c r="E493" s="12">
        <v>20130924</v>
      </c>
    </row>
    <row r="494" spans="1:5" x14ac:dyDescent="0.15">
      <c r="A494" t="s">
        <v>11936</v>
      </c>
      <c r="B494">
        <v>3.5534246575342467</v>
      </c>
      <c r="C494">
        <f t="shared" si="14"/>
        <v>184.77808219178084</v>
      </c>
      <c r="D494">
        <f t="shared" si="15"/>
        <v>185</v>
      </c>
      <c r="E494" s="12">
        <v>20130911</v>
      </c>
    </row>
    <row r="495" spans="1:5" x14ac:dyDescent="0.15">
      <c r="A495" t="s">
        <v>11937</v>
      </c>
      <c r="B495">
        <v>2.2684931506849315</v>
      </c>
      <c r="C495">
        <f t="shared" si="14"/>
        <v>117.96164383561644</v>
      </c>
      <c r="D495">
        <f t="shared" si="15"/>
        <v>118</v>
      </c>
      <c r="E495" s="28">
        <v>20130911</v>
      </c>
    </row>
    <row r="496" spans="1:5" x14ac:dyDescent="0.15">
      <c r="A496" t="s">
        <v>11938</v>
      </c>
      <c r="B496">
        <v>1.5397260273972602</v>
      </c>
      <c r="C496">
        <f t="shared" si="14"/>
        <v>80.06575342465753</v>
      </c>
      <c r="D496">
        <f t="shared" si="15"/>
        <v>81</v>
      </c>
      <c r="E496" s="12">
        <v>20130911</v>
      </c>
    </row>
    <row r="497" spans="1:5" x14ac:dyDescent="0.15">
      <c r="A497" t="s">
        <v>11939</v>
      </c>
      <c r="B497">
        <v>3.5972602739726027</v>
      </c>
      <c r="C497">
        <f t="shared" si="14"/>
        <v>187.05753424657533</v>
      </c>
      <c r="D497">
        <f t="shared" si="15"/>
        <v>188</v>
      </c>
      <c r="E497" s="12">
        <v>20130826</v>
      </c>
    </row>
    <row r="498" spans="1:5" x14ac:dyDescent="0.15">
      <c r="A498" t="s">
        <v>11940</v>
      </c>
      <c r="B498">
        <v>2.2054794520547945</v>
      </c>
      <c r="C498">
        <f t="shared" si="14"/>
        <v>114.68493150684931</v>
      </c>
      <c r="D498">
        <f t="shared" si="15"/>
        <v>115</v>
      </c>
      <c r="E498" s="12">
        <v>20130812</v>
      </c>
    </row>
    <row r="499" spans="1:5" x14ac:dyDescent="0.15">
      <c r="A499" t="s">
        <v>11941</v>
      </c>
      <c r="B499">
        <v>3.6493150684931508</v>
      </c>
      <c r="C499">
        <f t="shared" si="14"/>
        <v>189.76438356164385</v>
      </c>
      <c r="D499">
        <f t="shared" si="15"/>
        <v>190</v>
      </c>
      <c r="E499" s="12">
        <v>20130807</v>
      </c>
    </row>
    <row r="500" spans="1:5" x14ac:dyDescent="0.15">
      <c r="A500" t="s">
        <v>11942</v>
      </c>
      <c r="B500">
        <v>3.6630136986301371</v>
      </c>
      <c r="C500">
        <f t="shared" si="14"/>
        <v>190.47671232876712</v>
      </c>
      <c r="D500">
        <f t="shared" si="15"/>
        <v>191</v>
      </c>
      <c r="E500" s="28">
        <v>20130802</v>
      </c>
    </row>
    <row r="501" spans="1:5" x14ac:dyDescent="0.15">
      <c r="A501" t="s">
        <v>11943</v>
      </c>
      <c r="B501">
        <v>5.7534246575342465E-2</v>
      </c>
      <c r="C501">
        <f t="shared" si="14"/>
        <v>2.9917808219178084</v>
      </c>
      <c r="D501">
        <f t="shared" si="15"/>
        <v>3</v>
      </c>
      <c r="E501" s="12">
        <v>20130729</v>
      </c>
    </row>
    <row r="502" spans="1:5" x14ac:dyDescent="0.15">
      <c r="A502" t="s">
        <v>11944</v>
      </c>
      <c r="B502">
        <v>3.6246575342465754</v>
      </c>
      <c r="C502">
        <f t="shared" si="14"/>
        <v>188.48219178082192</v>
      </c>
      <c r="D502">
        <f t="shared" si="15"/>
        <v>189</v>
      </c>
      <c r="E502" s="12">
        <v>20130717</v>
      </c>
    </row>
    <row r="503" spans="1:5" x14ac:dyDescent="0.15">
      <c r="A503" t="s">
        <v>11945</v>
      </c>
      <c r="B503">
        <v>1.7342465753424658</v>
      </c>
      <c r="C503">
        <f t="shared" si="14"/>
        <v>90.180821917808231</v>
      </c>
      <c r="D503">
        <f t="shared" si="15"/>
        <v>91</v>
      </c>
      <c r="E503" s="12">
        <v>20130715</v>
      </c>
    </row>
    <row r="504" spans="1:5" x14ac:dyDescent="0.15">
      <c r="A504" t="s">
        <v>11946</v>
      </c>
      <c r="B504">
        <v>2.441095890410959</v>
      </c>
      <c r="C504">
        <f t="shared" si="14"/>
        <v>126.93698630136987</v>
      </c>
      <c r="D504">
        <f t="shared" si="15"/>
        <v>127</v>
      </c>
      <c r="E504" s="12">
        <v>20130627</v>
      </c>
    </row>
    <row r="505" spans="1:5" x14ac:dyDescent="0.15">
      <c r="A505" t="s">
        <v>11947</v>
      </c>
      <c r="B505">
        <v>3.7671232876712328</v>
      </c>
      <c r="C505">
        <f t="shared" si="14"/>
        <v>195.89041095890411</v>
      </c>
      <c r="D505">
        <f t="shared" si="15"/>
        <v>196</v>
      </c>
      <c r="E505" s="12">
        <v>20130625</v>
      </c>
    </row>
    <row r="506" spans="1:5" x14ac:dyDescent="0.15">
      <c r="A506" t="s">
        <v>11948</v>
      </c>
      <c r="B506">
        <v>1.536986301369863</v>
      </c>
      <c r="C506">
        <f t="shared" si="14"/>
        <v>79.923287671232885</v>
      </c>
      <c r="D506">
        <f t="shared" si="15"/>
        <v>80</v>
      </c>
      <c r="E506" s="12">
        <v>20130625</v>
      </c>
    </row>
    <row r="507" spans="1:5" x14ac:dyDescent="0.15">
      <c r="A507" t="s">
        <v>11949</v>
      </c>
      <c r="B507">
        <v>3.7972602739726029</v>
      </c>
      <c r="C507">
        <f t="shared" si="14"/>
        <v>197.45753424657536</v>
      </c>
      <c r="D507">
        <f t="shared" si="15"/>
        <v>198</v>
      </c>
      <c r="E507" s="12">
        <v>20130614</v>
      </c>
    </row>
    <row r="508" spans="1:5" x14ac:dyDescent="0.15">
      <c r="A508" t="s">
        <v>11950</v>
      </c>
      <c r="B508">
        <v>2.1342465753424658</v>
      </c>
      <c r="C508">
        <f t="shared" si="14"/>
        <v>110.98082191780821</v>
      </c>
      <c r="D508">
        <f t="shared" si="15"/>
        <v>111</v>
      </c>
      <c r="E508" s="12">
        <v>20130607</v>
      </c>
    </row>
    <row r="509" spans="1:5" x14ac:dyDescent="0.15">
      <c r="A509" t="s">
        <v>11951</v>
      </c>
      <c r="B509">
        <v>3.7479452054794522</v>
      </c>
      <c r="C509">
        <f t="shared" si="14"/>
        <v>194.89315068493153</v>
      </c>
      <c r="D509">
        <f t="shared" si="15"/>
        <v>195</v>
      </c>
      <c r="E509" s="12">
        <v>20130605</v>
      </c>
    </row>
    <row r="510" spans="1:5" x14ac:dyDescent="0.15">
      <c r="A510" t="s">
        <v>11952</v>
      </c>
      <c r="B510">
        <v>2.1315068493150684</v>
      </c>
      <c r="C510">
        <f t="shared" si="14"/>
        <v>110.83835616438355</v>
      </c>
      <c r="D510">
        <f t="shared" si="15"/>
        <v>111</v>
      </c>
      <c r="E510" s="12">
        <v>20130528</v>
      </c>
    </row>
    <row r="511" spans="1:5" x14ac:dyDescent="0.15">
      <c r="A511" t="s">
        <v>11953</v>
      </c>
      <c r="B511">
        <v>0.67671232876712328</v>
      </c>
      <c r="C511">
        <f t="shared" si="14"/>
        <v>35.18904109589041</v>
      </c>
      <c r="D511">
        <f t="shared" si="15"/>
        <v>36</v>
      </c>
      <c r="E511" s="12">
        <v>20130528</v>
      </c>
    </row>
    <row r="512" spans="1:5" x14ac:dyDescent="0.15">
      <c r="A512" t="s">
        <v>11954</v>
      </c>
      <c r="B512">
        <v>1.5643835616438355</v>
      </c>
      <c r="C512">
        <f t="shared" si="14"/>
        <v>81.347945205479448</v>
      </c>
      <c r="D512">
        <f t="shared" si="15"/>
        <v>82</v>
      </c>
      <c r="E512" s="12">
        <v>20130523</v>
      </c>
    </row>
    <row r="513" spans="1:5" x14ac:dyDescent="0.15">
      <c r="A513" t="s">
        <v>11955</v>
      </c>
      <c r="B513">
        <v>0.93150684931506844</v>
      </c>
      <c r="C513">
        <f t="shared" si="14"/>
        <v>48.438356164383556</v>
      </c>
      <c r="D513">
        <f t="shared" si="15"/>
        <v>49</v>
      </c>
      <c r="E513" s="12">
        <v>20130522</v>
      </c>
    </row>
    <row r="514" spans="1:5" x14ac:dyDescent="0.15">
      <c r="A514" t="s">
        <v>11956</v>
      </c>
      <c r="B514">
        <v>0.92054794520547945</v>
      </c>
      <c r="C514">
        <f t="shared" si="14"/>
        <v>47.868493150684934</v>
      </c>
      <c r="D514">
        <f t="shared" si="15"/>
        <v>48</v>
      </c>
      <c r="E514" s="28">
        <v>20130515</v>
      </c>
    </row>
    <row r="515" spans="1:5" x14ac:dyDescent="0.15">
      <c r="A515" t="s">
        <v>11957</v>
      </c>
      <c r="B515">
        <v>0.57808219178082187</v>
      </c>
      <c r="C515">
        <f t="shared" ref="C515:C578" si="16">B515*52</f>
        <v>30.060273972602737</v>
      </c>
      <c r="D515">
        <f t="shared" ref="D515:D578" si="17">ROUNDUP(B515*52,0)</f>
        <v>31</v>
      </c>
      <c r="E515" s="12">
        <v>20130514</v>
      </c>
    </row>
    <row r="516" spans="1:5" x14ac:dyDescent="0.15">
      <c r="A516" t="s">
        <v>11958</v>
      </c>
      <c r="B516">
        <v>3.893150684931507</v>
      </c>
      <c r="C516">
        <f t="shared" si="16"/>
        <v>202.44383561643835</v>
      </c>
      <c r="D516">
        <f t="shared" si="17"/>
        <v>203</v>
      </c>
      <c r="E516" s="35">
        <v>20130510</v>
      </c>
    </row>
    <row r="517" spans="1:5" x14ac:dyDescent="0.15">
      <c r="A517" t="s">
        <v>11959</v>
      </c>
      <c r="B517">
        <v>0.9780821917808219</v>
      </c>
      <c r="C517">
        <f t="shared" si="16"/>
        <v>50.860273972602741</v>
      </c>
      <c r="D517">
        <f t="shared" si="17"/>
        <v>51</v>
      </c>
      <c r="E517" s="12">
        <v>20130503</v>
      </c>
    </row>
    <row r="518" spans="1:5" x14ac:dyDescent="0.15">
      <c r="A518" t="s">
        <v>11960</v>
      </c>
      <c r="B518">
        <v>1.6794520547945206</v>
      </c>
      <c r="C518">
        <f t="shared" si="16"/>
        <v>87.331506849315076</v>
      </c>
      <c r="D518">
        <f t="shared" si="17"/>
        <v>88</v>
      </c>
      <c r="E518" s="12">
        <v>20130425</v>
      </c>
    </row>
    <row r="519" spans="1:5" x14ac:dyDescent="0.15">
      <c r="A519" t="s">
        <v>11961</v>
      </c>
      <c r="B519">
        <v>3.9698630136986299</v>
      </c>
      <c r="C519">
        <f t="shared" si="16"/>
        <v>206.43287671232875</v>
      </c>
      <c r="D519">
        <f t="shared" si="17"/>
        <v>207</v>
      </c>
      <c r="E519" s="12">
        <v>20130412</v>
      </c>
    </row>
    <row r="520" spans="1:5" x14ac:dyDescent="0.15">
      <c r="A520" t="s">
        <v>11962</v>
      </c>
      <c r="B520">
        <v>3.9698630136986299</v>
      </c>
      <c r="C520">
        <f t="shared" si="16"/>
        <v>206.43287671232875</v>
      </c>
      <c r="D520">
        <f t="shared" si="17"/>
        <v>207</v>
      </c>
      <c r="E520" s="28">
        <v>20130412</v>
      </c>
    </row>
    <row r="521" spans="1:5" x14ac:dyDescent="0.15">
      <c r="A521" t="s">
        <v>11963</v>
      </c>
      <c r="B521">
        <v>1.558904109589041</v>
      </c>
      <c r="C521">
        <f t="shared" si="16"/>
        <v>81.06301369863013</v>
      </c>
      <c r="D521">
        <f t="shared" si="17"/>
        <v>82</v>
      </c>
      <c r="E521" s="12">
        <v>20130409</v>
      </c>
    </row>
    <row r="522" spans="1:5" x14ac:dyDescent="0.15">
      <c r="A522" t="s">
        <v>11964</v>
      </c>
      <c r="B522">
        <v>1.7178082191780821</v>
      </c>
      <c r="C522">
        <f t="shared" si="16"/>
        <v>89.326027397260276</v>
      </c>
      <c r="D522">
        <f t="shared" si="17"/>
        <v>90</v>
      </c>
      <c r="E522" s="12">
        <v>20130327</v>
      </c>
    </row>
    <row r="523" spans="1:5" x14ac:dyDescent="0.15">
      <c r="A523" t="s">
        <v>11965</v>
      </c>
      <c r="B523">
        <v>2.7397260273972601E-2</v>
      </c>
      <c r="C523">
        <f t="shared" si="16"/>
        <v>1.4246575342465753</v>
      </c>
      <c r="D523">
        <f t="shared" si="17"/>
        <v>2</v>
      </c>
      <c r="E523" s="12">
        <v>20130326</v>
      </c>
    </row>
    <row r="524" spans="1:5" x14ac:dyDescent="0.15">
      <c r="A524" t="s">
        <v>11966</v>
      </c>
      <c r="B524">
        <v>4.0191780821917806</v>
      </c>
      <c r="C524">
        <f t="shared" si="16"/>
        <v>208.99726027397259</v>
      </c>
      <c r="D524">
        <f t="shared" si="17"/>
        <v>209</v>
      </c>
      <c r="E524" s="12">
        <v>20130325</v>
      </c>
    </row>
    <row r="525" spans="1:5" x14ac:dyDescent="0.15">
      <c r="A525" t="s">
        <v>11967</v>
      </c>
      <c r="B525">
        <v>4.0356164383561648</v>
      </c>
      <c r="C525">
        <f t="shared" si="16"/>
        <v>209.85205479452057</v>
      </c>
      <c r="D525">
        <f t="shared" si="17"/>
        <v>210</v>
      </c>
      <c r="E525" s="12">
        <v>20130319</v>
      </c>
    </row>
    <row r="526" spans="1:5" x14ac:dyDescent="0.15">
      <c r="A526" t="s">
        <v>11968</v>
      </c>
      <c r="B526">
        <v>1.2547945205479452</v>
      </c>
      <c r="C526">
        <f t="shared" si="16"/>
        <v>65.249315068493146</v>
      </c>
      <c r="D526">
        <f t="shared" si="17"/>
        <v>66</v>
      </c>
      <c r="E526" s="12">
        <v>20130319</v>
      </c>
    </row>
    <row r="527" spans="1:5" x14ac:dyDescent="0.15">
      <c r="A527" t="s">
        <v>11969</v>
      </c>
      <c r="B527">
        <v>2.1753424657534248</v>
      </c>
      <c r="C527">
        <f t="shared" si="16"/>
        <v>113.11780821917809</v>
      </c>
      <c r="D527">
        <f t="shared" si="17"/>
        <v>114</v>
      </c>
      <c r="E527" s="12">
        <v>20130318</v>
      </c>
    </row>
    <row r="528" spans="1:5" x14ac:dyDescent="0.15">
      <c r="A528" t="s">
        <v>11970</v>
      </c>
      <c r="B528">
        <v>1.5041095890410958</v>
      </c>
      <c r="C528">
        <f t="shared" si="16"/>
        <v>78.213698630136989</v>
      </c>
      <c r="D528">
        <f t="shared" si="17"/>
        <v>79</v>
      </c>
      <c r="E528" s="28">
        <v>20130306</v>
      </c>
    </row>
    <row r="529" spans="1:5" x14ac:dyDescent="0.15">
      <c r="A529" t="s">
        <v>11971</v>
      </c>
      <c r="B529">
        <v>2.0164383561643837</v>
      </c>
      <c r="C529">
        <f t="shared" si="16"/>
        <v>104.85479452054796</v>
      </c>
      <c r="D529">
        <f t="shared" si="17"/>
        <v>105</v>
      </c>
      <c r="E529" s="12">
        <v>20130219</v>
      </c>
    </row>
    <row r="530" spans="1:5" x14ac:dyDescent="0.15">
      <c r="A530" t="s">
        <v>11972</v>
      </c>
      <c r="B530">
        <v>0.17808219178082191</v>
      </c>
      <c r="C530">
        <f t="shared" si="16"/>
        <v>9.2602739726027394</v>
      </c>
      <c r="D530">
        <f t="shared" si="17"/>
        <v>10</v>
      </c>
      <c r="E530" s="12">
        <v>20130207</v>
      </c>
    </row>
    <row r="531" spans="1:5" x14ac:dyDescent="0.15">
      <c r="A531" t="s">
        <v>11973</v>
      </c>
      <c r="B531">
        <v>8.2191780821917804E-2</v>
      </c>
      <c r="C531">
        <f t="shared" si="16"/>
        <v>4.2739726027397253</v>
      </c>
      <c r="D531">
        <f t="shared" si="17"/>
        <v>5</v>
      </c>
      <c r="E531" s="12">
        <v>20130206</v>
      </c>
    </row>
    <row r="532" spans="1:5" x14ac:dyDescent="0.15">
      <c r="A532" t="s">
        <v>11974</v>
      </c>
      <c r="B532">
        <v>1.0246575342465754</v>
      </c>
      <c r="C532">
        <f t="shared" si="16"/>
        <v>53.282191780821918</v>
      </c>
      <c r="D532">
        <f t="shared" si="17"/>
        <v>54</v>
      </c>
      <c r="E532" s="12">
        <v>20130131</v>
      </c>
    </row>
    <row r="533" spans="1:5" x14ac:dyDescent="0.15">
      <c r="A533" t="s">
        <v>11975</v>
      </c>
      <c r="B533">
        <v>1.3260273972602741</v>
      </c>
      <c r="C533">
        <f t="shared" si="16"/>
        <v>68.953424657534256</v>
      </c>
      <c r="D533">
        <f t="shared" si="17"/>
        <v>69</v>
      </c>
      <c r="E533" s="12">
        <v>20121219</v>
      </c>
    </row>
    <row r="534" spans="1:5" x14ac:dyDescent="0.15">
      <c r="A534" t="s">
        <v>11976</v>
      </c>
      <c r="B534">
        <v>4.2849315068493148</v>
      </c>
      <c r="C534">
        <f t="shared" si="16"/>
        <v>222.81643835616438</v>
      </c>
      <c r="D534">
        <f t="shared" si="17"/>
        <v>223</v>
      </c>
      <c r="E534" s="12">
        <v>20121218</v>
      </c>
    </row>
    <row r="535" spans="1:5" x14ac:dyDescent="0.15">
      <c r="A535" t="s">
        <v>11977</v>
      </c>
      <c r="B535">
        <v>1.7643835616438357</v>
      </c>
      <c r="C535">
        <f t="shared" si="16"/>
        <v>91.747945205479454</v>
      </c>
      <c r="D535">
        <f t="shared" si="17"/>
        <v>92</v>
      </c>
      <c r="E535" s="12">
        <v>20121211</v>
      </c>
    </row>
    <row r="536" spans="1:5" x14ac:dyDescent="0.15">
      <c r="A536" t="s">
        <v>11978</v>
      </c>
      <c r="B536">
        <v>4.3397260273972602</v>
      </c>
      <c r="C536">
        <f t="shared" si="16"/>
        <v>225.66575342465754</v>
      </c>
      <c r="D536">
        <f t="shared" si="17"/>
        <v>226</v>
      </c>
      <c r="E536" s="28">
        <v>20121128</v>
      </c>
    </row>
    <row r="537" spans="1:5" x14ac:dyDescent="0.15">
      <c r="A537" t="s">
        <v>11979</v>
      </c>
      <c r="B537">
        <v>3.0602739726027397</v>
      </c>
      <c r="C537">
        <f t="shared" si="16"/>
        <v>159.13424657534247</v>
      </c>
      <c r="D537">
        <f t="shared" si="17"/>
        <v>160</v>
      </c>
      <c r="E537" s="12">
        <v>20121114</v>
      </c>
    </row>
    <row r="538" spans="1:5" x14ac:dyDescent="0.15">
      <c r="A538" t="s">
        <v>11980</v>
      </c>
      <c r="B538">
        <v>1.7506849315068493</v>
      </c>
      <c r="C538">
        <f t="shared" si="16"/>
        <v>91.035616438356172</v>
      </c>
      <c r="D538">
        <f t="shared" si="17"/>
        <v>92</v>
      </c>
      <c r="E538" s="12">
        <v>20121107</v>
      </c>
    </row>
    <row r="539" spans="1:5" x14ac:dyDescent="0.15">
      <c r="A539" t="s">
        <v>11981</v>
      </c>
      <c r="B539">
        <v>1.1616438356164382</v>
      </c>
      <c r="C539">
        <f t="shared" si="16"/>
        <v>60.405479452054792</v>
      </c>
      <c r="D539">
        <f t="shared" si="17"/>
        <v>61</v>
      </c>
      <c r="E539" s="12">
        <v>20120921</v>
      </c>
    </row>
    <row r="540" spans="1:5" x14ac:dyDescent="0.15">
      <c r="A540" t="s">
        <v>11982</v>
      </c>
      <c r="B540">
        <v>1.8821917808219177</v>
      </c>
      <c r="C540">
        <f t="shared" si="16"/>
        <v>97.873972602739727</v>
      </c>
      <c r="D540">
        <f t="shared" si="17"/>
        <v>98</v>
      </c>
      <c r="E540" s="12">
        <v>20120906</v>
      </c>
    </row>
    <row r="541" spans="1:5" x14ac:dyDescent="0.15">
      <c r="A541" t="s">
        <v>11983</v>
      </c>
      <c r="B541">
        <v>1.6164383561643836</v>
      </c>
      <c r="C541">
        <f t="shared" si="16"/>
        <v>84.054794520547944</v>
      </c>
      <c r="D541">
        <f t="shared" si="17"/>
        <v>85</v>
      </c>
      <c r="E541" s="12">
        <v>20120904</v>
      </c>
    </row>
    <row r="542" spans="1:5" x14ac:dyDescent="0.15">
      <c r="A542" t="s">
        <v>11984</v>
      </c>
      <c r="B542">
        <v>3.473972602739726</v>
      </c>
      <c r="C542">
        <f t="shared" si="16"/>
        <v>180.64657534246575</v>
      </c>
      <c r="D542">
        <f t="shared" si="17"/>
        <v>181</v>
      </c>
      <c r="E542" s="12">
        <v>20120828</v>
      </c>
    </row>
    <row r="543" spans="1:5" x14ac:dyDescent="0.15">
      <c r="A543" t="s">
        <v>11985</v>
      </c>
      <c r="B543">
        <v>2.7643835616438355</v>
      </c>
      <c r="C543">
        <f t="shared" si="16"/>
        <v>143.74794520547945</v>
      </c>
      <c r="D543">
        <f t="shared" si="17"/>
        <v>144</v>
      </c>
      <c r="E543" s="12">
        <v>20120828</v>
      </c>
    </row>
    <row r="544" spans="1:5" x14ac:dyDescent="0.15">
      <c r="A544" t="s">
        <v>11986</v>
      </c>
      <c r="B544">
        <v>4.6109589041095891</v>
      </c>
      <c r="C544">
        <f t="shared" si="16"/>
        <v>239.76986301369863</v>
      </c>
      <c r="D544">
        <f t="shared" si="17"/>
        <v>240</v>
      </c>
      <c r="E544" s="12">
        <v>20120821</v>
      </c>
    </row>
    <row r="545" spans="1:5" x14ac:dyDescent="0.15">
      <c r="A545" t="s">
        <v>11987</v>
      </c>
      <c r="B545">
        <v>1.7863013698630137</v>
      </c>
      <c r="C545">
        <f t="shared" si="16"/>
        <v>92.887671232876713</v>
      </c>
      <c r="D545">
        <f t="shared" si="17"/>
        <v>93</v>
      </c>
      <c r="E545" s="12">
        <v>20120816</v>
      </c>
    </row>
    <row r="546" spans="1:5" x14ac:dyDescent="0.15">
      <c r="A546" t="s">
        <v>11988</v>
      </c>
      <c r="B546">
        <v>0.73972602739726023</v>
      </c>
      <c r="C546">
        <f t="shared" si="16"/>
        <v>38.465753424657535</v>
      </c>
      <c r="D546">
        <f t="shared" si="17"/>
        <v>39</v>
      </c>
      <c r="E546" s="12">
        <v>20120816</v>
      </c>
    </row>
    <row r="547" spans="1:5" x14ac:dyDescent="0.15">
      <c r="A547" t="s">
        <v>11989</v>
      </c>
      <c r="B547">
        <v>4.6301369863013697</v>
      </c>
      <c r="C547">
        <f t="shared" si="16"/>
        <v>240.76712328767121</v>
      </c>
      <c r="D547">
        <f t="shared" si="17"/>
        <v>241</v>
      </c>
      <c r="E547" s="12">
        <v>20120814</v>
      </c>
    </row>
    <row r="548" spans="1:5" x14ac:dyDescent="0.15">
      <c r="A548" t="s">
        <v>11990</v>
      </c>
      <c r="B548">
        <v>1.5397260273972602</v>
      </c>
      <c r="C548">
        <f t="shared" si="16"/>
        <v>80.06575342465753</v>
      </c>
      <c r="D548">
        <f t="shared" si="17"/>
        <v>81</v>
      </c>
      <c r="E548" s="12">
        <v>20120803</v>
      </c>
    </row>
    <row r="549" spans="1:5" x14ac:dyDescent="0.15">
      <c r="A549" t="s">
        <v>11991</v>
      </c>
      <c r="B549">
        <v>1.4575342465753425</v>
      </c>
      <c r="C549">
        <f t="shared" si="16"/>
        <v>75.791780821917811</v>
      </c>
      <c r="D549">
        <f t="shared" si="17"/>
        <v>76</v>
      </c>
      <c r="E549" s="12">
        <v>20120731</v>
      </c>
    </row>
    <row r="550" spans="1:5" x14ac:dyDescent="0.15">
      <c r="A550" t="s">
        <v>11992</v>
      </c>
      <c r="B550">
        <v>1.8630136986301369</v>
      </c>
      <c r="C550">
        <f t="shared" si="16"/>
        <v>96.876712328767113</v>
      </c>
      <c r="D550">
        <f t="shared" si="17"/>
        <v>97</v>
      </c>
      <c r="E550" s="12">
        <v>20120727</v>
      </c>
    </row>
    <row r="551" spans="1:5" x14ac:dyDescent="0.15">
      <c r="A551" t="s">
        <v>11993</v>
      </c>
      <c r="B551">
        <v>0.59452054794520548</v>
      </c>
      <c r="C551">
        <f t="shared" si="16"/>
        <v>30.915068493150685</v>
      </c>
      <c r="D551">
        <f t="shared" si="17"/>
        <v>31</v>
      </c>
      <c r="E551" s="28">
        <v>20120726</v>
      </c>
    </row>
    <row r="552" spans="1:5" x14ac:dyDescent="0.15">
      <c r="A552" t="s">
        <v>11994</v>
      </c>
      <c r="B552">
        <v>4.6849315068493151</v>
      </c>
      <c r="C552">
        <f t="shared" si="16"/>
        <v>243.61643835616439</v>
      </c>
      <c r="D552">
        <f t="shared" si="17"/>
        <v>244</v>
      </c>
      <c r="E552" s="12">
        <v>20120725</v>
      </c>
    </row>
    <row r="553" spans="1:5" x14ac:dyDescent="0.15">
      <c r="A553" t="s">
        <v>11995</v>
      </c>
      <c r="B553">
        <v>1.3534246575342466</v>
      </c>
      <c r="C553">
        <f t="shared" si="16"/>
        <v>70.37808219178082</v>
      </c>
      <c r="D553">
        <f t="shared" si="17"/>
        <v>71</v>
      </c>
      <c r="E553" s="12">
        <v>20120627</v>
      </c>
    </row>
    <row r="554" spans="1:5" x14ac:dyDescent="0.15">
      <c r="A554" t="s">
        <v>11996</v>
      </c>
      <c r="B554">
        <v>0.47123287671232877</v>
      </c>
      <c r="C554">
        <f t="shared" si="16"/>
        <v>24.504109589041096</v>
      </c>
      <c r="D554">
        <f t="shared" si="17"/>
        <v>25</v>
      </c>
      <c r="E554" s="12">
        <v>20120626</v>
      </c>
    </row>
    <row r="555" spans="1:5" x14ac:dyDescent="0.15">
      <c r="A555" t="s">
        <v>11997</v>
      </c>
      <c r="B555">
        <v>1.7342465753424658</v>
      </c>
      <c r="C555">
        <f t="shared" si="16"/>
        <v>90.180821917808231</v>
      </c>
      <c r="D555">
        <f t="shared" si="17"/>
        <v>91</v>
      </c>
      <c r="E555" s="12">
        <v>20120620</v>
      </c>
    </row>
    <row r="556" spans="1:5" x14ac:dyDescent="0.15">
      <c r="A556" t="s">
        <v>11998</v>
      </c>
      <c r="B556">
        <v>1.3972602739726028</v>
      </c>
      <c r="C556">
        <f t="shared" si="16"/>
        <v>72.657534246575338</v>
      </c>
      <c r="D556">
        <f t="shared" si="17"/>
        <v>73</v>
      </c>
      <c r="E556" s="12">
        <v>20120620</v>
      </c>
    </row>
    <row r="557" spans="1:5" x14ac:dyDescent="0.15">
      <c r="A557" t="s">
        <v>11999</v>
      </c>
      <c r="B557">
        <v>1.3315068493150686</v>
      </c>
      <c r="C557">
        <f t="shared" si="16"/>
        <v>69.238356164383561</v>
      </c>
      <c r="D557">
        <f t="shared" si="17"/>
        <v>70</v>
      </c>
      <c r="E557" s="12">
        <v>20120620</v>
      </c>
    </row>
    <row r="558" spans="1:5" x14ac:dyDescent="0.15">
      <c r="A558" t="s">
        <v>12000</v>
      </c>
      <c r="B558">
        <v>4.2767123287671236</v>
      </c>
      <c r="C558">
        <f t="shared" si="16"/>
        <v>222.38904109589043</v>
      </c>
      <c r="D558">
        <f t="shared" si="17"/>
        <v>223</v>
      </c>
      <c r="E558" s="12">
        <v>20120612</v>
      </c>
    </row>
    <row r="559" spans="1:5" x14ac:dyDescent="0.15">
      <c r="A559" t="s">
        <v>12001</v>
      </c>
      <c r="B559">
        <v>1.1013698630136985</v>
      </c>
      <c r="C559">
        <f t="shared" si="16"/>
        <v>57.271232876712325</v>
      </c>
      <c r="D559">
        <f t="shared" si="17"/>
        <v>58</v>
      </c>
      <c r="E559" s="12">
        <v>20120612</v>
      </c>
    </row>
    <row r="560" spans="1:5" x14ac:dyDescent="0.15">
      <c r="A560" t="s">
        <v>12002</v>
      </c>
      <c r="B560">
        <v>4.8356164383561646</v>
      </c>
      <c r="C560">
        <f t="shared" si="16"/>
        <v>251.45205479452056</v>
      </c>
      <c r="D560">
        <f t="shared" si="17"/>
        <v>252</v>
      </c>
      <c r="E560" s="12">
        <v>20120531</v>
      </c>
    </row>
    <row r="561" spans="1:5" x14ac:dyDescent="0.15">
      <c r="A561" t="s">
        <v>12003</v>
      </c>
      <c r="B561">
        <v>0.69863013698630139</v>
      </c>
      <c r="C561">
        <f t="shared" si="16"/>
        <v>36.328767123287669</v>
      </c>
      <c r="D561">
        <f t="shared" si="17"/>
        <v>37</v>
      </c>
      <c r="E561" s="12">
        <v>20120529</v>
      </c>
    </row>
    <row r="562" spans="1:5" x14ac:dyDescent="0.15">
      <c r="A562" t="s">
        <v>12004</v>
      </c>
      <c r="B562">
        <v>3.2410958904109588</v>
      </c>
      <c r="C562">
        <f t="shared" si="16"/>
        <v>168.53698630136986</v>
      </c>
      <c r="D562">
        <f t="shared" si="17"/>
        <v>169</v>
      </c>
      <c r="E562" s="12">
        <v>20120523</v>
      </c>
    </row>
    <row r="563" spans="1:5" x14ac:dyDescent="0.15">
      <c r="A563" t="s">
        <v>12005</v>
      </c>
      <c r="B563">
        <v>2.5013698630136987</v>
      </c>
      <c r="C563">
        <f t="shared" si="16"/>
        <v>130.07123287671234</v>
      </c>
      <c r="D563">
        <f t="shared" si="17"/>
        <v>131</v>
      </c>
      <c r="E563" s="12">
        <v>20120523</v>
      </c>
    </row>
    <row r="564" spans="1:5" x14ac:dyDescent="0.15">
      <c r="A564" t="s">
        <v>12006</v>
      </c>
      <c r="B564">
        <v>4.86027397260274</v>
      </c>
      <c r="C564">
        <f t="shared" si="16"/>
        <v>252.73424657534247</v>
      </c>
      <c r="D564">
        <f t="shared" si="17"/>
        <v>253</v>
      </c>
      <c r="E564" s="12">
        <v>20120522</v>
      </c>
    </row>
    <row r="565" spans="1:5" x14ac:dyDescent="0.15">
      <c r="A565" t="s">
        <v>12007</v>
      </c>
      <c r="B565">
        <v>4.9315068493150687</v>
      </c>
      <c r="C565">
        <f t="shared" si="16"/>
        <v>256.43835616438355</v>
      </c>
      <c r="D565">
        <f t="shared" si="17"/>
        <v>257</v>
      </c>
      <c r="E565" s="12">
        <v>20120426</v>
      </c>
    </row>
    <row r="566" spans="1:5" x14ac:dyDescent="0.15">
      <c r="A566" t="s">
        <v>12008</v>
      </c>
      <c r="B566">
        <v>4.9369863013698634</v>
      </c>
      <c r="C566">
        <f t="shared" si="16"/>
        <v>256.72328767123292</v>
      </c>
      <c r="D566">
        <f t="shared" si="17"/>
        <v>257</v>
      </c>
      <c r="E566" s="28">
        <v>20120424</v>
      </c>
    </row>
    <row r="567" spans="1:5" x14ac:dyDescent="0.15">
      <c r="A567" t="s">
        <v>12009</v>
      </c>
      <c r="B567">
        <v>1.7315068493150685</v>
      </c>
      <c r="C567">
        <f t="shared" si="16"/>
        <v>90.038356164383558</v>
      </c>
      <c r="D567">
        <f t="shared" si="17"/>
        <v>91</v>
      </c>
      <c r="E567" s="12">
        <v>20120420</v>
      </c>
    </row>
    <row r="568" spans="1:5" x14ac:dyDescent="0.15">
      <c r="A568" t="s">
        <v>12010</v>
      </c>
      <c r="B568">
        <v>1.7643835616438357</v>
      </c>
      <c r="C568">
        <f t="shared" si="16"/>
        <v>91.747945205479454</v>
      </c>
      <c r="D568">
        <f t="shared" si="17"/>
        <v>92</v>
      </c>
      <c r="E568" s="12">
        <v>20120416</v>
      </c>
    </row>
    <row r="569" spans="1:5" x14ac:dyDescent="0.15">
      <c r="A569" t="s">
        <v>12011</v>
      </c>
      <c r="B569">
        <v>2.3123287671232875</v>
      </c>
      <c r="C569">
        <f t="shared" si="16"/>
        <v>120.24109589041095</v>
      </c>
      <c r="D569">
        <f t="shared" si="17"/>
        <v>121</v>
      </c>
      <c r="E569" s="12">
        <v>20120405</v>
      </c>
    </row>
    <row r="570" spans="1:5" x14ac:dyDescent="0.15">
      <c r="A570" t="s">
        <v>12012</v>
      </c>
      <c r="B570">
        <v>4.0082191780821921</v>
      </c>
      <c r="C570">
        <f t="shared" si="16"/>
        <v>208.42739726027398</v>
      </c>
      <c r="D570">
        <f t="shared" si="17"/>
        <v>209</v>
      </c>
      <c r="E570" s="12">
        <v>20120329</v>
      </c>
    </row>
    <row r="571" spans="1:5" x14ac:dyDescent="0.15">
      <c r="A571" t="s">
        <v>12013</v>
      </c>
      <c r="B571">
        <v>1.7808219178082192</v>
      </c>
      <c r="C571">
        <f t="shared" si="16"/>
        <v>92.602739726027394</v>
      </c>
      <c r="D571">
        <f t="shared" si="17"/>
        <v>93</v>
      </c>
      <c r="E571" s="12">
        <v>20120321</v>
      </c>
    </row>
    <row r="572" spans="1:5" x14ac:dyDescent="0.15">
      <c r="A572" t="s">
        <v>12014</v>
      </c>
      <c r="B572">
        <v>1.8575342465753424</v>
      </c>
      <c r="C572">
        <f t="shared" si="16"/>
        <v>96.591780821917808</v>
      </c>
      <c r="D572">
        <f t="shared" si="17"/>
        <v>97</v>
      </c>
      <c r="E572" s="12">
        <v>20120320</v>
      </c>
    </row>
    <row r="573" spans="1:5" x14ac:dyDescent="0.15">
      <c r="A573" t="s">
        <v>12015</v>
      </c>
      <c r="B573">
        <v>1.8246575342465754</v>
      </c>
      <c r="C573">
        <f t="shared" si="16"/>
        <v>94.882191780821927</v>
      </c>
      <c r="D573">
        <f t="shared" si="17"/>
        <v>95</v>
      </c>
      <c r="E573" s="12">
        <v>20120320</v>
      </c>
    </row>
    <row r="574" spans="1:5" x14ac:dyDescent="0.15">
      <c r="A574" t="s">
        <v>12016</v>
      </c>
      <c r="B574">
        <v>2.2849315068493152</v>
      </c>
      <c r="C574">
        <f t="shared" si="16"/>
        <v>118.8164383561644</v>
      </c>
      <c r="D574">
        <f t="shared" si="17"/>
        <v>119</v>
      </c>
      <c r="E574" s="12">
        <v>20120313</v>
      </c>
    </row>
    <row r="575" spans="1:5" x14ac:dyDescent="0.15">
      <c r="A575" t="s">
        <v>12017</v>
      </c>
      <c r="B575">
        <v>0.18904109589041096</v>
      </c>
      <c r="C575">
        <f t="shared" si="16"/>
        <v>9.830136986301369</v>
      </c>
      <c r="D575">
        <f t="shared" si="17"/>
        <v>10</v>
      </c>
      <c r="E575" s="12">
        <v>20120313</v>
      </c>
    </row>
    <row r="576" spans="1:5" x14ac:dyDescent="0.15">
      <c r="A576" t="s">
        <v>12018</v>
      </c>
      <c r="B576">
        <v>5.0630136986301366</v>
      </c>
      <c r="C576">
        <f t="shared" si="16"/>
        <v>263.27671232876708</v>
      </c>
      <c r="D576">
        <f t="shared" si="17"/>
        <v>264</v>
      </c>
      <c r="E576" s="12">
        <v>20120309</v>
      </c>
    </row>
    <row r="577" spans="1:5" x14ac:dyDescent="0.15">
      <c r="A577" t="s">
        <v>12019</v>
      </c>
      <c r="B577">
        <v>1.8520547945205479</v>
      </c>
      <c r="C577">
        <f t="shared" si="16"/>
        <v>96.30684931506849</v>
      </c>
      <c r="D577">
        <f t="shared" si="17"/>
        <v>97</v>
      </c>
      <c r="E577" s="12">
        <v>20120309</v>
      </c>
    </row>
    <row r="578" spans="1:5" x14ac:dyDescent="0.15">
      <c r="A578" t="s">
        <v>12020</v>
      </c>
      <c r="B578">
        <v>2.0054794520547947</v>
      </c>
      <c r="C578">
        <f t="shared" si="16"/>
        <v>104.28493150684932</v>
      </c>
      <c r="D578">
        <f t="shared" si="17"/>
        <v>105</v>
      </c>
      <c r="E578" s="12">
        <v>20120308</v>
      </c>
    </row>
    <row r="579" spans="1:5" x14ac:dyDescent="0.15">
      <c r="A579" t="s">
        <v>12021</v>
      </c>
      <c r="B579">
        <v>1.810958904109589</v>
      </c>
      <c r="C579">
        <f t="shared" ref="C579:C642" si="18">B579*52</f>
        <v>94.169863013698631</v>
      </c>
      <c r="D579">
        <f t="shared" ref="D579:D642" si="19">ROUNDUP(B579*52,0)</f>
        <v>95</v>
      </c>
      <c r="E579" s="35">
        <v>20120307</v>
      </c>
    </row>
    <row r="580" spans="1:5" x14ac:dyDescent="0.15">
      <c r="A580" t="s">
        <v>12022</v>
      </c>
      <c r="B580">
        <v>0.56164383561643838</v>
      </c>
      <c r="C580">
        <f t="shared" si="18"/>
        <v>29.205479452054796</v>
      </c>
      <c r="D580">
        <f t="shared" si="19"/>
        <v>30</v>
      </c>
      <c r="E580" s="12">
        <v>20120228</v>
      </c>
    </row>
    <row r="581" spans="1:5" x14ac:dyDescent="0.15">
      <c r="A581" t="s">
        <v>12023</v>
      </c>
      <c r="B581">
        <v>3.1342465753424658</v>
      </c>
      <c r="C581">
        <f t="shared" si="18"/>
        <v>162.98082191780821</v>
      </c>
      <c r="D581">
        <f t="shared" si="19"/>
        <v>163</v>
      </c>
      <c r="E581" s="12">
        <v>20120215</v>
      </c>
    </row>
    <row r="582" spans="1:5" x14ac:dyDescent="0.15">
      <c r="A582" t="s">
        <v>12024</v>
      </c>
      <c r="B582">
        <v>2.1671232876712327</v>
      </c>
      <c r="C582">
        <f t="shared" si="18"/>
        <v>112.6904109589041</v>
      </c>
      <c r="D582">
        <f t="shared" si="19"/>
        <v>113</v>
      </c>
      <c r="E582" s="28">
        <v>20120201</v>
      </c>
    </row>
    <row r="583" spans="1:5" x14ac:dyDescent="0.15">
      <c r="A583" t="s">
        <v>12025</v>
      </c>
      <c r="B583">
        <v>1.9205479452054794</v>
      </c>
      <c r="C583">
        <f t="shared" si="18"/>
        <v>99.868493150684927</v>
      </c>
      <c r="D583">
        <f t="shared" si="19"/>
        <v>100</v>
      </c>
      <c r="E583" s="12">
        <v>20111228</v>
      </c>
    </row>
    <row r="584" spans="1:5" x14ac:dyDescent="0.15">
      <c r="A584" t="s">
        <v>12026</v>
      </c>
      <c r="B584">
        <v>3.2246575342465755</v>
      </c>
      <c r="C584">
        <f t="shared" si="18"/>
        <v>167.68219178082194</v>
      </c>
      <c r="D584">
        <f t="shared" si="19"/>
        <v>168</v>
      </c>
      <c r="E584" s="12">
        <v>20111226</v>
      </c>
    </row>
    <row r="585" spans="1:5" x14ac:dyDescent="0.15">
      <c r="A585" t="s">
        <v>12027</v>
      </c>
      <c r="B585">
        <v>5.2821917808219174</v>
      </c>
      <c r="C585">
        <f t="shared" si="18"/>
        <v>274.6739726027397</v>
      </c>
      <c r="D585">
        <f t="shared" si="19"/>
        <v>275</v>
      </c>
      <c r="E585" s="12">
        <v>20111220</v>
      </c>
    </row>
    <row r="586" spans="1:5" x14ac:dyDescent="0.15">
      <c r="A586" t="s">
        <v>12028</v>
      </c>
      <c r="B586">
        <v>2.0191780821917806</v>
      </c>
      <c r="C586">
        <f t="shared" si="18"/>
        <v>104.99726027397259</v>
      </c>
      <c r="D586">
        <f t="shared" si="19"/>
        <v>105</v>
      </c>
      <c r="E586" s="12">
        <v>20111220</v>
      </c>
    </row>
    <row r="587" spans="1:5" x14ac:dyDescent="0.15">
      <c r="A587" t="s">
        <v>12029</v>
      </c>
      <c r="B587">
        <v>2.9232876712328766</v>
      </c>
      <c r="C587">
        <f t="shared" si="18"/>
        <v>152.01095890410957</v>
      </c>
      <c r="D587">
        <f t="shared" si="19"/>
        <v>153</v>
      </c>
      <c r="E587" s="12">
        <v>20111208</v>
      </c>
    </row>
    <row r="588" spans="1:5" x14ac:dyDescent="0.15">
      <c r="A588" t="s">
        <v>12030</v>
      </c>
      <c r="B588">
        <v>2.3643835616438356</v>
      </c>
      <c r="C588">
        <f t="shared" si="18"/>
        <v>122.94794520547944</v>
      </c>
      <c r="D588">
        <f t="shared" si="19"/>
        <v>123</v>
      </c>
      <c r="E588" s="12">
        <v>20111201</v>
      </c>
    </row>
    <row r="589" spans="1:5" x14ac:dyDescent="0.15">
      <c r="A589" t="s">
        <v>12031</v>
      </c>
      <c r="B589">
        <v>2.0246575342465754</v>
      </c>
      <c r="C589">
        <f t="shared" si="18"/>
        <v>105.28219178082192</v>
      </c>
      <c r="D589">
        <f t="shared" si="19"/>
        <v>106</v>
      </c>
      <c r="E589" s="12">
        <v>20111123</v>
      </c>
    </row>
    <row r="590" spans="1:5" x14ac:dyDescent="0.15">
      <c r="A590" t="s">
        <v>12032</v>
      </c>
      <c r="B590">
        <v>1.1589041095890411</v>
      </c>
      <c r="C590">
        <f t="shared" si="18"/>
        <v>60.263013698630139</v>
      </c>
      <c r="D590">
        <f t="shared" si="19"/>
        <v>61</v>
      </c>
      <c r="E590" s="12">
        <v>20111116</v>
      </c>
    </row>
    <row r="591" spans="1:5" x14ac:dyDescent="0.15">
      <c r="A591" t="s">
        <v>12033</v>
      </c>
      <c r="B591">
        <v>1.9561643835616438</v>
      </c>
      <c r="C591">
        <f t="shared" si="18"/>
        <v>101.72054794520548</v>
      </c>
      <c r="D591">
        <f t="shared" si="19"/>
        <v>102</v>
      </c>
      <c r="E591" s="12">
        <v>20111109</v>
      </c>
    </row>
    <row r="592" spans="1:5" x14ac:dyDescent="0.15">
      <c r="A592" t="s">
        <v>12034</v>
      </c>
      <c r="B592">
        <v>0.19726027397260273</v>
      </c>
      <c r="C592">
        <f t="shared" si="18"/>
        <v>10.257534246575343</v>
      </c>
      <c r="D592">
        <f t="shared" si="19"/>
        <v>11</v>
      </c>
      <c r="E592" s="12">
        <v>20111108</v>
      </c>
    </row>
    <row r="593" spans="1:5" x14ac:dyDescent="0.15">
      <c r="A593" t="s">
        <v>12035</v>
      </c>
      <c r="B593">
        <v>5.3561643835616435</v>
      </c>
      <c r="C593">
        <f t="shared" si="18"/>
        <v>278.52054794520546</v>
      </c>
      <c r="D593">
        <f t="shared" si="19"/>
        <v>279</v>
      </c>
      <c r="E593" s="12">
        <v>20111024</v>
      </c>
    </row>
    <row r="594" spans="1:5" x14ac:dyDescent="0.15">
      <c r="A594" t="s">
        <v>12036</v>
      </c>
      <c r="B594">
        <v>0.46301369863013697</v>
      </c>
      <c r="C594">
        <f t="shared" si="18"/>
        <v>24.076712328767123</v>
      </c>
      <c r="D594">
        <f t="shared" si="19"/>
        <v>25</v>
      </c>
      <c r="E594" s="12">
        <v>20111020</v>
      </c>
    </row>
    <row r="595" spans="1:5" x14ac:dyDescent="0.15">
      <c r="A595" t="s">
        <v>12037</v>
      </c>
      <c r="B595">
        <v>3.2712328767123289</v>
      </c>
      <c r="C595">
        <f t="shared" si="18"/>
        <v>170.10410958904112</v>
      </c>
      <c r="D595">
        <f t="shared" si="19"/>
        <v>171</v>
      </c>
      <c r="E595" s="12">
        <v>20110928</v>
      </c>
    </row>
    <row r="596" spans="1:5" x14ac:dyDescent="0.15">
      <c r="A596" t="s">
        <v>12038</v>
      </c>
      <c r="B596">
        <v>3.2136986301369861</v>
      </c>
      <c r="C596">
        <f t="shared" si="18"/>
        <v>167.11232876712327</v>
      </c>
      <c r="D596">
        <f t="shared" si="19"/>
        <v>168</v>
      </c>
      <c r="E596" s="12">
        <v>20110928</v>
      </c>
    </row>
    <row r="597" spans="1:5" x14ac:dyDescent="0.15">
      <c r="A597" t="s">
        <v>12039</v>
      </c>
      <c r="B597">
        <v>1.2246575342465753</v>
      </c>
      <c r="C597">
        <f t="shared" si="18"/>
        <v>63.682191780821917</v>
      </c>
      <c r="D597">
        <f t="shared" si="19"/>
        <v>64</v>
      </c>
      <c r="E597" s="12">
        <v>20110921</v>
      </c>
    </row>
    <row r="598" spans="1:5" x14ac:dyDescent="0.15">
      <c r="A598" t="s">
        <v>12040</v>
      </c>
      <c r="B598">
        <v>5.5315068493150683</v>
      </c>
      <c r="C598">
        <f t="shared" si="18"/>
        <v>287.63835616438354</v>
      </c>
      <c r="D598">
        <f t="shared" si="19"/>
        <v>288</v>
      </c>
      <c r="E598" s="12">
        <v>20110920</v>
      </c>
    </row>
    <row r="599" spans="1:5" x14ac:dyDescent="0.15">
      <c r="A599" t="s">
        <v>12041</v>
      </c>
      <c r="B599">
        <v>0.62191780821917808</v>
      </c>
      <c r="C599">
        <f t="shared" si="18"/>
        <v>32.339726027397262</v>
      </c>
      <c r="D599">
        <f t="shared" si="19"/>
        <v>33</v>
      </c>
      <c r="E599" s="12">
        <v>20110920</v>
      </c>
    </row>
    <row r="600" spans="1:5" x14ac:dyDescent="0.15">
      <c r="A600" t="s">
        <v>12042</v>
      </c>
      <c r="B600">
        <v>1.3287671232876712</v>
      </c>
      <c r="C600">
        <f t="shared" si="18"/>
        <v>69.095890410958901</v>
      </c>
      <c r="D600">
        <f t="shared" si="19"/>
        <v>70</v>
      </c>
      <c r="E600" s="12">
        <v>20110906</v>
      </c>
    </row>
    <row r="601" spans="1:5" x14ac:dyDescent="0.15">
      <c r="A601" t="s">
        <v>12043</v>
      </c>
      <c r="B601">
        <v>2.5013698630136987</v>
      </c>
      <c r="C601">
        <f t="shared" si="18"/>
        <v>130.07123287671234</v>
      </c>
      <c r="D601">
        <f t="shared" si="19"/>
        <v>131</v>
      </c>
      <c r="E601" s="12">
        <v>20110901</v>
      </c>
    </row>
    <row r="602" spans="1:5" x14ac:dyDescent="0.15">
      <c r="A602" t="s">
        <v>12044</v>
      </c>
      <c r="B602">
        <v>0.92876712328767119</v>
      </c>
      <c r="C602">
        <f t="shared" si="18"/>
        <v>48.295890410958904</v>
      </c>
      <c r="D602">
        <f t="shared" si="19"/>
        <v>49</v>
      </c>
      <c r="E602" s="12">
        <v>20110817</v>
      </c>
    </row>
    <row r="603" spans="1:5" x14ac:dyDescent="0.15">
      <c r="A603" t="s">
        <v>12045</v>
      </c>
      <c r="B603">
        <v>3.9287671232876713</v>
      </c>
      <c r="C603">
        <f t="shared" si="18"/>
        <v>204.29589041095892</v>
      </c>
      <c r="D603">
        <f t="shared" si="19"/>
        <v>205</v>
      </c>
      <c r="E603" s="35">
        <v>20110816</v>
      </c>
    </row>
    <row r="604" spans="1:5" x14ac:dyDescent="0.15">
      <c r="A604" t="s">
        <v>12046</v>
      </c>
      <c r="B604">
        <v>2.6739726027397261</v>
      </c>
      <c r="C604">
        <f t="shared" si="18"/>
        <v>139.04657534246576</v>
      </c>
      <c r="D604">
        <f t="shared" si="19"/>
        <v>140</v>
      </c>
      <c r="E604" s="12">
        <v>20110810</v>
      </c>
    </row>
    <row r="605" spans="1:5" x14ac:dyDescent="0.15">
      <c r="A605" t="s">
        <v>12047</v>
      </c>
      <c r="B605">
        <v>1.715068493150685</v>
      </c>
      <c r="C605">
        <f t="shared" si="18"/>
        <v>89.183561643835617</v>
      </c>
      <c r="D605">
        <f t="shared" si="19"/>
        <v>90</v>
      </c>
      <c r="E605" s="12">
        <v>20110809</v>
      </c>
    </row>
    <row r="606" spans="1:5" x14ac:dyDescent="0.15">
      <c r="A606" t="s">
        <v>12048</v>
      </c>
      <c r="B606">
        <v>2.0136986301369864</v>
      </c>
      <c r="C606">
        <f t="shared" si="18"/>
        <v>104.7123287671233</v>
      </c>
      <c r="D606">
        <f t="shared" si="19"/>
        <v>105</v>
      </c>
      <c r="E606" s="12">
        <v>20110804</v>
      </c>
    </row>
    <row r="607" spans="1:5" x14ac:dyDescent="0.15">
      <c r="A607" t="s">
        <v>12049</v>
      </c>
      <c r="B607">
        <v>3.6712328767123288</v>
      </c>
      <c r="C607">
        <f t="shared" si="18"/>
        <v>190.9041095890411</v>
      </c>
      <c r="D607">
        <f t="shared" si="19"/>
        <v>191</v>
      </c>
      <c r="E607" s="12">
        <v>20110802</v>
      </c>
    </row>
    <row r="608" spans="1:5" x14ac:dyDescent="0.15">
      <c r="A608" t="s">
        <v>12050</v>
      </c>
      <c r="B608">
        <v>1.3671232876712329</v>
      </c>
      <c r="C608">
        <f t="shared" si="18"/>
        <v>71.090410958904116</v>
      </c>
      <c r="D608">
        <f t="shared" si="19"/>
        <v>72</v>
      </c>
      <c r="E608" s="12">
        <v>20110801</v>
      </c>
    </row>
    <row r="609" spans="1:5" x14ac:dyDescent="0.15">
      <c r="A609" t="s">
        <v>12051</v>
      </c>
      <c r="B609">
        <v>4.2767123287671236</v>
      </c>
      <c r="C609">
        <f t="shared" si="18"/>
        <v>222.38904109589043</v>
      </c>
      <c r="D609">
        <f t="shared" si="19"/>
        <v>223</v>
      </c>
      <c r="E609" s="12">
        <v>20110729</v>
      </c>
    </row>
    <row r="610" spans="1:5" x14ac:dyDescent="0.15">
      <c r="A610" t="s">
        <v>12052</v>
      </c>
      <c r="B610">
        <v>1.6849315068493151</v>
      </c>
      <c r="C610">
        <f t="shared" si="18"/>
        <v>87.616438356164394</v>
      </c>
      <c r="D610">
        <f t="shared" si="19"/>
        <v>88</v>
      </c>
      <c r="E610" s="12">
        <v>20110727</v>
      </c>
    </row>
    <row r="611" spans="1:5" x14ac:dyDescent="0.15">
      <c r="A611" t="s">
        <v>12053</v>
      </c>
      <c r="B611">
        <v>5.720547945205479</v>
      </c>
      <c r="C611">
        <f t="shared" si="18"/>
        <v>297.46849315068494</v>
      </c>
      <c r="D611">
        <f t="shared" si="19"/>
        <v>298</v>
      </c>
      <c r="E611" s="28">
        <v>20110713</v>
      </c>
    </row>
    <row r="612" spans="1:5" x14ac:dyDescent="0.15">
      <c r="A612" t="s">
        <v>12054</v>
      </c>
      <c r="B612">
        <v>1.8054794520547945</v>
      </c>
      <c r="C612">
        <f t="shared" si="18"/>
        <v>93.884931506849313</v>
      </c>
      <c r="D612">
        <f t="shared" si="19"/>
        <v>94</v>
      </c>
      <c r="E612" s="12">
        <v>20110713</v>
      </c>
    </row>
    <row r="613" spans="1:5" x14ac:dyDescent="0.15">
      <c r="A613" t="s">
        <v>12055</v>
      </c>
      <c r="B613">
        <v>2.1917808219178081</v>
      </c>
      <c r="C613">
        <f t="shared" si="18"/>
        <v>113.97260273972603</v>
      </c>
      <c r="D613">
        <f t="shared" si="19"/>
        <v>114</v>
      </c>
      <c r="E613" s="12">
        <v>20110622</v>
      </c>
    </row>
    <row r="614" spans="1:5" x14ac:dyDescent="0.15">
      <c r="A614" t="s">
        <v>12056</v>
      </c>
      <c r="B614">
        <v>1.8630136986301369</v>
      </c>
      <c r="C614">
        <f t="shared" si="18"/>
        <v>96.876712328767113</v>
      </c>
      <c r="D614">
        <f t="shared" si="19"/>
        <v>97</v>
      </c>
      <c r="E614" s="12">
        <v>20110616</v>
      </c>
    </row>
    <row r="615" spans="1:5" x14ac:dyDescent="0.15">
      <c r="A615" t="s">
        <v>12057</v>
      </c>
      <c r="B615">
        <v>5.7178082191780826</v>
      </c>
      <c r="C615">
        <f t="shared" si="18"/>
        <v>297.3260273972603</v>
      </c>
      <c r="D615">
        <f t="shared" si="19"/>
        <v>298</v>
      </c>
      <c r="E615" s="12">
        <v>20110615</v>
      </c>
    </row>
    <row r="616" spans="1:5" x14ac:dyDescent="0.15">
      <c r="A616" t="s">
        <v>12058</v>
      </c>
      <c r="B616">
        <v>4.5726027397260278</v>
      </c>
      <c r="C616">
        <f t="shared" si="18"/>
        <v>237.77534246575345</v>
      </c>
      <c r="D616">
        <f t="shared" si="19"/>
        <v>238</v>
      </c>
      <c r="E616" s="12">
        <v>20110614</v>
      </c>
    </row>
    <row r="617" spans="1:5" x14ac:dyDescent="0.15">
      <c r="A617" t="s">
        <v>12059</v>
      </c>
      <c r="B617">
        <v>2.1260273972602741</v>
      </c>
      <c r="C617">
        <f t="shared" si="18"/>
        <v>110.55342465753425</v>
      </c>
      <c r="D617">
        <f t="shared" si="19"/>
        <v>111</v>
      </c>
      <c r="E617" s="12">
        <v>20110613</v>
      </c>
    </row>
    <row r="618" spans="1:5" x14ac:dyDescent="0.15">
      <c r="A618" t="s">
        <v>12060</v>
      </c>
      <c r="B618">
        <v>1.6328767123287671</v>
      </c>
      <c r="C618">
        <f t="shared" si="18"/>
        <v>84.909589041095884</v>
      </c>
      <c r="D618">
        <f t="shared" si="19"/>
        <v>85</v>
      </c>
      <c r="E618" s="12">
        <v>20110601</v>
      </c>
    </row>
    <row r="619" spans="1:5" x14ac:dyDescent="0.15">
      <c r="A619" t="s">
        <v>12061</v>
      </c>
      <c r="B619">
        <v>5.838356164383562</v>
      </c>
      <c r="C619">
        <f t="shared" si="18"/>
        <v>303.59452054794519</v>
      </c>
      <c r="D619">
        <f t="shared" si="19"/>
        <v>304</v>
      </c>
      <c r="E619" s="12">
        <v>20110531</v>
      </c>
    </row>
    <row r="620" spans="1:5" x14ac:dyDescent="0.15">
      <c r="A620" t="s">
        <v>12062</v>
      </c>
      <c r="B620">
        <v>0.9671232876712329</v>
      </c>
      <c r="C620">
        <f t="shared" si="18"/>
        <v>50.290410958904111</v>
      </c>
      <c r="D620">
        <f t="shared" si="19"/>
        <v>51</v>
      </c>
      <c r="E620" s="12">
        <v>20110531</v>
      </c>
    </row>
    <row r="621" spans="1:5" x14ac:dyDescent="0.15">
      <c r="A621" t="s">
        <v>12063</v>
      </c>
      <c r="B621">
        <v>3.1232876712328768</v>
      </c>
      <c r="C621">
        <f t="shared" si="18"/>
        <v>162.41095890410958</v>
      </c>
      <c r="D621">
        <f t="shared" si="19"/>
        <v>163</v>
      </c>
      <c r="E621" s="12">
        <v>20110523</v>
      </c>
    </row>
    <row r="622" spans="1:5" x14ac:dyDescent="0.15">
      <c r="A622" t="s">
        <v>12064</v>
      </c>
      <c r="B622">
        <v>1.8904109589041096</v>
      </c>
      <c r="C622">
        <f t="shared" si="18"/>
        <v>98.301369863013704</v>
      </c>
      <c r="D622">
        <f t="shared" si="19"/>
        <v>99</v>
      </c>
      <c r="E622" s="12">
        <v>20110517</v>
      </c>
    </row>
    <row r="623" spans="1:5" x14ac:dyDescent="0.15">
      <c r="A623" t="s">
        <v>12065</v>
      </c>
      <c r="B623">
        <v>1.7643835616438357</v>
      </c>
      <c r="C623">
        <f t="shared" si="18"/>
        <v>91.747945205479454</v>
      </c>
      <c r="D623">
        <f t="shared" si="19"/>
        <v>92</v>
      </c>
      <c r="E623" s="12">
        <v>20110517</v>
      </c>
    </row>
    <row r="624" spans="1:5" x14ac:dyDescent="0.15">
      <c r="A624" t="s">
        <v>12066</v>
      </c>
      <c r="B624">
        <v>4.2767123287671236</v>
      </c>
      <c r="C624">
        <f t="shared" si="18"/>
        <v>222.38904109589043</v>
      </c>
      <c r="D624">
        <f t="shared" si="19"/>
        <v>223</v>
      </c>
      <c r="E624" s="12">
        <v>20110510</v>
      </c>
    </row>
    <row r="625" spans="1:5" x14ac:dyDescent="0.15">
      <c r="A625" t="s">
        <v>12067</v>
      </c>
      <c r="B625">
        <v>2.3123287671232875</v>
      </c>
      <c r="C625">
        <f t="shared" si="18"/>
        <v>120.24109589041095</v>
      </c>
      <c r="D625">
        <f t="shared" si="19"/>
        <v>121</v>
      </c>
      <c r="E625" s="12">
        <v>20110506</v>
      </c>
    </row>
    <row r="626" spans="1:5" x14ac:dyDescent="0.15">
      <c r="A626" t="s">
        <v>12068</v>
      </c>
      <c r="B626">
        <v>2.0191780821917806</v>
      </c>
      <c r="C626">
        <f t="shared" si="18"/>
        <v>104.99726027397259</v>
      </c>
      <c r="D626">
        <f t="shared" si="19"/>
        <v>105</v>
      </c>
      <c r="E626" s="12">
        <v>20110506</v>
      </c>
    </row>
    <row r="627" spans="1:5" x14ac:dyDescent="0.15">
      <c r="A627" t="s">
        <v>12069</v>
      </c>
      <c r="B627">
        <v>1.5643835616438355</v>
      </c>
      <c r="C627">
        <f t="shared" si="18"/>
        <v>81.347945205479448</v>
      </c>
      <c r="D627">
        <f t="shared" si="19"/>
        <v>82</v>
      </c>
      <c r="E627" s="12">
        <v>20110422</v>
      </c>
    </row>
    <row r="628" spans="1:5" x14ac:dyDescent="0.15">
      <c r="A628" t="s">
        <v>12070</v>
      </c>
      <c r="B628">
        <v>1.0054794520547945</v>
      </c>
      <c r="C628">
        <f t="shared" si="18"/>
        <v>52.284931506849311</v>
      </c>
      <c r="D628">
        <f t="shared" si="19"/>
        <v>53</v>
      </c>
      <c r="E628" s="12">
        <v>20110422</v>
      </c>
    </row>
    <row r="629" spans="1:5" x14ac:dyDescent="0.15">
      <c r="A629" t="s">
        <v>12071</v>
      </c>
      <c r="B629">
        <v>2.2520547945205478</v>
      </c>
      <c r="C629">
        <f t="shared" si="18"/>
        <v>117.10684931506849</v>
      </c>
      <c r="D629">
        <f t="shared" si="19"/>
        <v>118</v>
      </c>
      <c r="E629" s="35">
        <v>20110421</v>
      </c>
    </row>
    <row r="630" spans="1:5" x14ac:dyDescent="0.15">
      <c r="A630" t="s">
        <v>12072</v>
      </c>
      <c r="B630">
        <v>2.9342465753424656</v>
      </c>
      <c r="C630">
        <f t="shared" si="18"/>
        <v>152.58082191780821</v>
      </c>
      <c r="D630">
        <f t="shared" si="19"/>
        <v>153</v>
      </c>
      <c r="E630" s="12">
        <v>20110420</v>
      </c>
    </row>
    <row r="631" spans="1:5" x14ac:dyDescent="0.15">
      <c r="A631" t="s">
        <v>12073</v>
      </c>
      <c r="B631">
        <v>6.0027397260273974</v>
      </c>
      <c r="C631">
        <f t="shared" si="18"/>
        <v>312.14246575342469</v>
      </c>
      <c r="D631">
        <f t="shared" si="19"/>
        <v>313</v>
      </c>
      <c r="E631" s="12">
        <v>20110401</v>
      </c>
    </row>
    <row r="632" spans="1:5" x14ac:dyDescent="0.15">
      <c r="A632" t="s">
        <v>12074</v>
      </c>
      <c r="B632">
        <v>6.0109589041095894</v>
      </c>
      <c r="C632">
        <f t="shared" si="18"/>
        <v>312.56986301369864</v>
      </c>
      <c r="D632">
        <f t="shared" si="19"/>
        <v>313</v>
      </c>
      <c r="E632" s="12">
        <v>20110329</v>
      </c>
    </row>
    <row r="633" spans="1:5" x14ac:dyDescent="0.15">
      <c r="A633" t="s">
        <v>12075</v>
      </c>
      <c r="B633">
        <v>6.0301369863013701</v>
      </c>
      <c r="C633">
        <f t="shared" si="18"/>
        <v>313.56712328767122</v>
      </c>
      <c r="D633">
        <f t="shared" si="19"/>
        <v>314</v>
      </c>
      <c r="E633" s="12">
        <v>20110322</v>
      </c>
    </row>
    <row r="634" spans="1:5" x14ac:dyDescent="0.15">
      <c r="A634" t="s">
        <v>12076</v>
      </c>
      <c r="B634">
        <v>1.8410958904109589</v>
      </c>
      <c r="C634">
        <f t="shared" si="18"/>
        <v>95.736986301369868</v>
      </c>
      <c r="D634">
        <f t="shared" si="19"/>
        <v>96</v>
      </c>
      <c r="E634" s="12">
        <v>20110210</v>
      </c>
    </row>
    <row r="635" spans="1:5" x14ac:dyDescent="0.15">
      <c r="A635" t="s">
        <v>12077</v>
      </c>
      <c r="B635">
        <v>0.78630136986301369</v>
      </c>
      <c r="C635">
        <f t="shared" si="18"/>
        <v>40.887671232876713</v>
      </c>
      <c r="D635">
        <f t="shared" si="19"/>
        <v>41</v>
      </c>
      <c r="E635" s="12">
        <v>20110128</v>
      </c>
    </row>
    <row r="636" spans="1:5" x14ac:dyDescent="0.15">
      <c r="A636" t="s">
        <v>12078</v>
      </c>
      <c r="B636">
        <v>0.73972602739726023</v>
      </c>
      <c r="C636">
        <f t="shared" si="18"/>
        <v>38.465753424657535</v>
      </c>
      <c r="D636">
        <f t="shared" si="19"/>
        <v>39</v>
      </c>
      <c r="E636" s="12">
        <v>20110128</v>
      </c>
    </row>
    <row r="637" spans="1:5" x14ac:dyDescent="0.15">
      <c r="A637" t="s">
        <v>12079</v>
      </c>
      <c r="B637">
        <v>0.61095890410958908</v>
      </c>
      <c r="C637">
        <f t="shared" si="18"/>
        <v>31.769863013698632</v>
      </c>
      <c r="D637">
        <f t="shared" si="19"/>
        <v>32</v>
      </c>
      <c r="E637" s="12">
        <v>20110128</v>
      </c>
    </row>
    <row r="638" spans="1:5" x14ac:dyDescent="0.15">
      <c r="A638" t="s">
        <v>12080</v>
      </c>
      <c r="B638">
        <v>1.8246575342465754</v>
      </c>
      <c r="C638">
        <f t="shared" si="18"/>
        <v>94.882191780821927</v>
      </c>
      <c r="D638">
        <f t="shared" si="19"/>
        <v>95</v>
      </c>
      <c r="E638" s="12">
        <v>20110127</v>
      </c>
    </row>
    <row r="639" spans="1:5" x14ac:dyDescent="0.15">
      <c r="A639" t="s">
        <v>12081</v>
      </c>
      <c r="B639">
        <v>0.26849315068493151</v>
      </c>
      <c r="C639">
        <f t="shared" si="18"/>
        <v>13.961643835616439</v>
      </c>
      <c r="D639">
        <f t="shared" si="19"/>
        <v>14</v>
      </c>
      <c r="E639" s="12">
        <v>20110126</v>
      </c>
    </row>
    <row r="640" spans="1:5" x14ac:dyDescent="0.15">
      <c r="A640" t="s">
        <v>12082</v>
      </c>
      <c r="B640">
        <v>1.1589041095890411</v>
      </c>
      <c r="C640">
        <f t="shared" si="18"/>
        <v>60.263013698630139</v>
      </c>
      <c r="D640">
        <f t="shared" si="19"/>
        <v>61</v>
      </c>
      <c r="E640" s="12">
        <v>20101229</v>
      </c>
    </row>
    <row r="641" spans="1:5" x14ac:dyDescent="0.15">
      <c r="A641" t="s">
        <v>12083</v>
      </c>
      <c r="B641">
        <v>6.2602739726027394</v>
      </c>
      <c r="C641">
        <f t="shared" si="18"/>
        <v>325.53424657534242</v>
      </c>
      <c r="D641">
        <f t="shared" si="19"/>
        <v>326</v>
      </c>
      <c r="E641" s="12">
        <v>20101228</v>
      </c>
    </row>
    <row r="642" spans="1:5" x14ac:dyDescent="0.15">
      <c r="A642" t="s">
        <v>12084</v>
      </c>
      <c r="B642">
        <v>3.6931506849315068</v>
      </c>
      <c r="C642">
        <f t="shared" si="18"/>
        <v>192.04383561643834</v>
      </c>
      <c r="D642">
        <f t="shared" si="19"/>
        <v>193</v>
      </c>
      <c r="E642" s="28">
        <v>20101220</v>
      </c>
    </row>
    <row r="643" spans="1:5" x14ac:dyDescent="0.15">
      <c r="A643" t="s">
        <v>12085</v>
      </c>
      <c r="B643">
        <v>3.6273972602739728</v>
      </c>
      <c r="C643">
        <f t="shared" ref="C643:C706" si="20">B643*52</f>
        <v>188.62465753424658</v>
      </c>
      <c r="D643">
        <f t="shared" ref="D643:D706" si="21">ROUNDUP(B643*52,0)</f>
        <v>189</v>
      </c>
      <c r="E643" s="12">
        <v>20101220</v>
      </c>
    </row>
    <row r="644" spans="1:5" x14ac:dyDescent="0.15">
      <c r="A644" t="s">
        <v>12086</v>
      </c>
      <c r="B644">
        <v>1.1753424657534246</v>
      </c>
      <c r="C644">
        <f t="shared" si="20"/>
        <v>61.11780821917808</v>
      </c>
      <c r="D644">
        <f t="shared" si="21"/>
        <v>62</v>
      </c>
      <c r="E644" s="12">
        <v>20101215</v>
      </c>
    </row>
    <row r="645" spans="1:5" x14ac:dyDescent="0.15">
      <c r="A645" t="s">
        <v>12087</v>
      </c>
      <c r="B645">
        <v>1.1095890410958904</v>
      </c>
      <c r="C645">
        <f t="shared" si="20"/>
        <v>57.698630136986303</v>
      </c>
      <c r="D645">
        <f t="shared" si="21"/>
        <v>58</v>
      </c>
      <c r="E645" s="12">
        <v>20101208</v>
      </c>
    </row>
    <row r="646" spans="1:5" x14ac:dyDescent="0.15">
      <c r="A646" t="s">
        <v>12088</v>
      </c>
      <c r="B646">
        <v>4.7041095890410958</v>
      </c>
      <c r="C646">
        <f t="shared" si="20"/>
        <v>244.61369863013698</v>
      </c>
      <c r="D646">
        <f t="shared" si="21"/>
        <v>245</v>
      </c>
      <c r="E646" s="12">
        <v>20101207</v>
      </c>
    </row>
    <row r="647" spans="1:5" x14ac:dyDescent="0.15">
      <c r="A647" t="s">
        <v>12089</v>
      </c>
      <c r="B647">
        <v>1.978082191780822</v>
      </c>
      <c r="C647">
        <f t="shared" si="20"/>
        <v>102.86027397260274</v>
      </c>
      <c r="D647">
        <f t="shared" si="21"/>
        <v>103</v>
      </c>
      <c r="E647" s="12">
        <v>20101207</v>
      </c>
    </row>
    <row r="648" spans="1:5" x14ac:dyDescent="0.15">
      <c r="A648" t="s">
        <v>12090</v>
      </c>
      <c r="B648">
        <v>2.1890410958904107</v>
      </c>
      <c r="C648">
        <f t="shared" si="20"/>
        <v>113.83013698630135</v>
      </c>
      <c r="D648">
        <f t="shared" si="21"/>
        <v>114</v>
      </c>
      <c r="E648" s="12">
        <v>20101203</v>
      </c>
    </row>
    <row r="649" spans="1:5" x14ac:dyDescent="0.15">
      <c r="A649" t="s">
        <v>12091</v>
      </c>
      <c r="B649">
        <v>6.3561643835616435</v>
      </c>
      <c r="C649">
        <f t="shared" si="20"/>
        <v>330.52054794520546</v>
      </c>
      <c r="D649">
        <f t="shared" si="21"/>
        <v>331</v>
      </c>
      <c r="E649" s="12">
        <v>20101123</v>
      </c>
    </row>
    <row r="650" spans="1:5" x14ac:dyDescent="0.15">
      <c r="A650" t="s">
        <v>12092</v>
      </c>
      <c r="B650">
        <v>5.4794520547945206E-3</v>
      </c>
      <c r="C650">
        <f t="shared" si="20"/>
        <v>0.28493150684931506</v>
      </c>
      <c r="D650">
        <f t="shared" si="21"/>
        <v>1</v>
      </c>
      <c r="E650" s="12">
        <v>20101123</v>
      </c>
    </row>
    <row r="651" spans="1:5" x14ac:dyDescent="0.15">
      <c r="A651" t="s">
        <v>12093</v>
      </c>
      <c r="B651">
        <v>2.0520547945205481</v>
      </c>
      <c r="C651">
        <f t="shared" si="20"/>
        <v>106.7068493150685</v>
      </c>
      <c r="D651">
        <f t="shared" si="21"/>
        <v>107</v>
      </c>
      <c r="E651" s="12">
        <v>20101118</v>
      </c>
    </row>
    <row r="652" spans="1:5" x14ac:dyDescent="0.15">
      <c r="A652" t="s">
        <v>12094</v>
      </c>
      <c r="B652">
        <v>2.3479452054794518</v>
      </c>
      <c r="C652">
        <f t="shared" si="20"/>
        <v>122.0931506849315</v>
      </c>
      <c r="D652">
        <f t="shared" si="21"/>
        <v>123</v>
      </c>
      <c r="E652" s="12">
        <v>20101116</v>
      </c>
    </row>
    <row r="653" spans="1:5" x14ac:dyDescent="0.15">
      <c r="A653" t="s">
        <v>12095</v>
      </c>
      <c r="B653">
        <v>2.9068493150684933</v>
      </c>
      <c r="C653">
        <f t="shared" si="20"/>
        <v>151.15616438356165</v>
      </c>
      <c r="D653">
        <f t="shared" si="21"/>
        <v>152</v>
      </c>
      <c r="E653" s="12">
        <v>20101109</v>
      </c>
    </row>
    <row r="654" spans="1:5" x14ac:dyDescent="0.15">
      <c r="A654" t="s">
        <v>12096</v>
      </c>
      <c r="B654">
        <v>5.0821917808219181</v>
      </c>
      <c r="C654">
        <f t="shared" si="20"/>
        <v>264.27397260273972</v>
      </c>
      <c r="D654">
        <f t="shared" si="21"/>
        <v>265</v>
      </c>
      <c r="E654" s="28">
        <v>20100921</v>
      </c>
    </row>
    <row r="655" spans="1:5" x14ac:dyDescent="0.15">
      <c r="A655" t="s">
        <v>12097</v>
      </c>
      <c r="B655">
        <v>1.5123287671232877</v>
      </c>
      <c r="C655">
        <f t="shared" si="20"/>
        <v>78.641095890410952</v>
      </c>
      <c r="D655">
        <f t="shared" si="21"/>
        <v>79</v>
      </c>
      <c r="E655" s="12">
        <v>20100915</v>
      </c>
    </row>
    <row r="656" spans="1:5" x14ac:dyDescent="0.15">
      <c r="A656" t="s">
        <v>12098</v>
      </c>
      <c r="B656">
        <v>1.4575342465753425</v>
      </c>
      <c r="C656">
        <f t="shared" si="20"/>
        <v>75.791780821917811</v>
      </c>
      <c r="D656">
        <f t="shared" si="21"/>
        <v>76</v>
      </c>
      <c r="E656" s="12">
        <v>20100915</v>
      </c>
    </row>
    <row r="657" spans="1:5" x14ac:dyDescent="0.15">
      <c r="A657" t="s">
        <v>12099</v>
      </c>
      <c r="B657">
        <v>1.3287671232876712</v>
      </c>
      <c r="C657">
        <f t="shared" si="20"/>
        <v>69.095890410958901</v>
      </c>
      <c r="D657">
        <f t="shared" si="21"/>
        <v>70</v>
      </c>
      <c r="E657" s="12">
        <v>20100901</v>
      </c>
    </row>
    <row r="658" spans="1:5" x14ac:dyDescent="0.15">
      <c r="A658" t="s">
        <v>12100</v>
      </c>
      <c r="B658">
        <v>4.506849315068493</v>
      </c>
      <c r="C658">
        <f t="shared" si="20"/>
        <v>234.35616438356163</v>
      </c>
      <c r="D658">
        <f t="shared" si="21"/>
        <v>235</v>
      </c>
      <c r="E658" s="35">
        <v>20100820</v>
      </c>
    </row>
    <row r="659" spans="1:5" x14ac:dyDescent="0.15">
      <c r="A659" t="s">
        <v>12101</v>
      </c>
      <c r="B659">
        <v>3.0410958904109591</v>
      </c>
      <c r="C659">
        <f t="shared" si="20"/>
        <v>158.13698630136986</v>
      </c>
      <c r="D659">
        <f t="shared" si="21"/>
        <v>159</v>
      </c>
      <c r="E659" s="12">
        <v>20100813</v>
      </c>
    </row>
    <row r="660" spans="1:5" x14ac:dyDescent="0.15">
      <c r="A660" t="s">
        <v>12102</v>
      </c>
      <c r="B660">
        <v>1.8410958904109589</v>
      </c>
      <c r="C660">
        <f t="shared" si="20"/>
        <v>95.736986301369868</v>
      </c>
      <c r="D660">
        <f t="shared" si="21"/>
        <v>96</v>
      </c>
      <c r="E660" s="12">
        <v>20100730</v>
      </c>
    </row>
    <row r="661" spans="1:5" x14ac:dyDescent="0.15">
      <c r="A661" t="s">
        <v>12103</v>
      </c>
      <c r="B661">
        <v>1.2273972602739727</v>
      </c>
      <c r="C661">
        <f t="shared" si="20"/>
        <v>63.824657534246576</v>
      </c>
      <c r="D661">
        <f t="shared" si="21"/>
        <v>64</v>
      </c>
      <c r="E661" s="12">
        <v>20100728</v>
      </c>
    </row>
    <row r="662" spans="1:5" x14ac:dyDescent="0.15">
      <c r="A662" t="s">
        <v>12104</v>
      </c>
      <c r="B662">
        <v>1.6602739726027398</v>
      </c>
      <c r="C662">
        <f t="shared" si="20"/>
        <v>86.334246575342462</v>
      </c>
      <c r="D662">
        <f t="shared" si="21"/>
        <v>87</v>
      </c>
      <c r="E662" s="12">
        <v>20100721</v>
      </c>
    </row>
    <row r="663" spans="1:5" x14ac:dyDescent="0.15">
      <c r="A663" t="s">
        <v>12105</v>
      </c>
      <c r="B663">
        <v>1.2575342465753425</v>
      </c>
      <c r="C663">
        <f t="shared" si="20"/>
        <v>65.391780821917806</v>
      </c>
      <c r="D663">
        <f t="shared" si="21"/>
        <v>66</v>
      </c>
      <c r="E663" s="12">
        <v>20100716</v>
      </c>
    </row>
    <row r="664" spans="1:5" x14ac:dyDescent="0.15">
      <c r="A664" t="s">
        <v>12106</v>
      </c>
      <c r="B664">
        <v>0.73972602739726023</v>
      </c>
      <c r="C664">
        <f t="shared" si="20"/>
        <v>38.465753424657535</v>
      </c>
      <c r="D664">
        <f t="shared" si="21"/>
        <v>39</v>
      </c>
      <c r="E664" s="12">
        <v>20100629</v>
      </c>
    </row>
    <row r="665" spans="1:5" x14ac:dyDescent="0.15">
      <c r="A665" t="s">
        <v>12107</v>
      </c>
      <c r="B665">
        <v>1.6164383561643836</v>
      </c>
      <c r="C665">
        <f t="shared" si="20"/>
        <v>84.054794520547944</v>
      </c>
      <c r="D665">
        <f t="shared" si="21"/>
        <v>85</v>
      </c>
      <c r="E665" s="12">
        <v>20100628</v>
      </c>
    </row>
    <row r="666" spans="1:5" x14ac:dyDescent="0.15">
      <c r="A666" t="s">
        <v>12108</v>
      </c>
      <c r="B666">
        <v>2.0383561643835617</v>
      </c>
      <c r="C666">
        <f t="shared" si="20"/>
        <v>105.99452054794521</v>
      </c>
      <c r="D666">
        <f t="shared" si="21"/>
        <v>106</v>
      </c>
      <c r="E666" s="12">
        <v>20100622</v>
      </c>
    </row>
    <row r="667" spans="1:5" x14ac:dyDescent="0.15">
      <c r="A667" t="s">
        <v>12109</v>
      </c>
      <c r="B667">
        <v>0.65205479452054793</v>
      </c>
      <c r="C667">
        <f t="shared" si="20"/>
        <v>33.906849315068492</v>
      </c>
      <c r="D667">
        <f t="shared" si="21"/>
        <v>34</v>
      </c>
      <c r="E667" s="12">
        <v>20100618</v>
      </c>
    </row>
    <row r="668" spans="1:5" x14ac:dyDescent="0.15">
      <c r="A668" t="s">
        <v>12110</v>
      </c>
      <c r="B668">
        <v>1.5315068493150685</v>
      </c>
      <c r="C668">
        <f t="shared" si="20"/>
        <v>79.638356164383566</v>
      </c>
      <c r="D668">
        <f t="shared" si="21"/>
        <v>80</v>
      </c>
      <c r="E668" s="12">
        <v>20100608</v>
      </c>
    </row>
    <row r="669" spans="1:5" x14ac:dyDescent="0.15">
      <c r="A669" t="s">
        <v>12111</v>
      </c>
      <c r="B669">
        <v>2.3452054794520549</v>
      </c>
      <c r="C669">
        <f t="shared" si="20"/>
        <v>121.95068493150686</v>
      </c>
      <c r="D669">
        <f t="shared" si="21"/>
        <v>122</v>
      </c>
      <c r="E669" s="12">
        <v>20100607</v>
      </c>
    </row>
    <row r="670" spans="1:5" x14ac:dyDescent="0.15">
      <c r="A670" t="s">
        <v>12112</v>
      </c>
      <c r="B670">
        <v>3.5972602739726027</v>
      </c>
      <c r="C670">
        <f t="shared" si="20"/>
        <v>187.05753424657533</v>
      </c>
      <c r="D670">
        <f t="shared" si="21"/>
        <v>188</v>
      </c>
      <c r="E670" s="12">
        <v>20100601</v>
      </c>
    </row>
    <row r="671" spans="1:5" x14ac:dyDescent="0.15">
      <c r="A671" t="s">
        <v>12113</v>
      </c>
      <c r="B671">
        <v>2.0520547945205481</v>
      </c>
      <c r="C671">
        <f t="shared" si="20"/>
        <v>106.7068493150685</v>
      </c>
      <c r="D671">
        <f t="shared" si="21"/>
        <v>107</v>
      </c>
      <c r="E671" s="12">
        <v>20100519</v>
      </c>
    </row>
    <row r="672" spans="1:5" x14ac:dyDescent="0.15">
      <c r="A672" t="s">
        <v>12114</v>
      </c>
      <c r="B672">
        <v>0.70684931506849313</v>
      </c>
      <c r="C672">
        <f t="shared" si="20"/>
        <v>36.756164383561639</v>
      </c>
      <c r="D672">
        <f t="shared" si="21"/>
        <v>37</v>
      </c>
      <c r="E672" s="12">
        <v>20100518</v>
      </c>
    </row>
    <row r="673" spans="1:5" x14ac:dyDescent="0.15">
      <c r="A673" t="s">
        <v>12115</v>
      </c>
      <c r="B673">
        <v>1.810958904109589</v>
      </c>
      <c r="C673">
        <f t="shared" si="20"/>
        <v>94.169863013698631</v>
      </c>
      <c r="D673">
        <f t="shared" si="21"/>
        <v>95</v>
      </c>
      <c r="E673" s="12">
        <v>20100512</v>
      </c>
    </row>
    <row r="674" spans="1:5" x14ac:dyDescent="0.15">
      <c r="A674" t="s">
        <v>12116</v>
      </c>
      <c r="B674">
        <v>4.4602739726027396</v>
      </c>
      <c r="C674">
        <f t="shared" si="20"/>
        <v>231.93424657534246</v>
      </c>
      <c r="D674">
        <f t="shared" si="21"/>
        <v>232</v>
      </c>
      <c r="E674" s="12">
        <v>20100511</v>
      </c>
    </row>
    <row r="675" spans="1:5" x14ac:dyDescent="0.15">
      <c r="A675" t="s">
        <v>12117</v>
      </c>
      <c r="B675">
        <v>1.0547945205479452</v>
      </c>
      <c r="C675">
        <f t="shared" si="20"/>
        <v>54.849315068493148</v>
      </c>
      <c r="D675">
        <f t="shared" si="21"/>
        <v>55</v>
      </c>
      <c r="E675" s="28">
        <v>20100505</v>
      </c>
    </row>
    <row r="676" spans="1:5" x14ac:dyDescent="0.15">
      <c r="A676" t="s">
        <v>12118</v>
      </c>
      <c r="B676">
        <v>0.54520547945205478</v>
      </c>
      <c r="C676">
        <f t="shared" si="20"/>
        <v>28.350684931506848</v>
      </c>
      <c r="D676">
        <f t="shared" si="21"/>
        <v>29</v>
      </c>
      <c r="E676" s="12">
        <v>20100428</v>
      </c>
    </row>
    <row r="677" spans="1:5" x14ac:dyDescent="0.15">
      <c r="A677" t="s">
        <v>12119</v>
      </c>
      <c r="B677">
        <v>4.1698630136986301</v>
      </c>
      <c r="C677">
        <f t="shared" si="20"/>
        <v>216.83287671232875</v>
      </c>
      <c r="D677">
        <f t="shared" si="21"/>
        <v>217</v>
      </c>
      <c r="E677" s="12">
        <v>20100422</v>
      </c>
    </row>
    <row r="678" spans="1:5" x14ac:dyDescent="0.15">
      <c r="A678" t="s">
        <v>12120</v>
      </c>
      <c r="B678">
        <v>1.8</v>
      </c>
      <c r="C678">
        <f t="shared" si="20"/>
        <v>93.600000000000009</v>
      </c>
      <c r="D678">
        <f t="shared" si="21"/>
        <v>94</v>
      </c>
      <c r="E678" s="12">
        <v>20100419</v>
      </c>
    </row>
    <row r="679" spans="1:5" x14ac:dyDescent="0.15">
      <c r="A679" t="s">
        <v>12121</v>
      </c>
      <c r="B679">
        <v>2.2876712328767121</v>
      </c>
      <c r="C679">
        <f t="shared" si="20"/>
        <v>118.95890410958903</v>
      </c>
      <c r="D679">
        <f t="shared" si="21"/>
        <v>119</v>
      </c>
      <c r="E679" s="12">
        <v>20100414</v>
      </c>
    </row>
    <row r="680" spans="1:5" x14ac:dyDescent="0.15">
      <c r="A680" t="s">
        <v>12122</v>
      </c>
      <c r="B680">
        <v>1.8054794520547945</v>
      </c>
      <c r="C680">
        <f t="shared" si="20"/>
        <v>93.884931506849313</v>
      </c>
      <c r="D680">
        <f t="shared" si="21"/>
        <v>94</v>
      </c>
      <c r="E680" s="12">
        <v>20100414</v>
      </c>
    </row>
    <row r="681" spans="1:5" x14ac:dyDescent="0.15">
      <c r="A681" t="s">
        <v>12123</v>
      </c>
      <c r="B681">
        <v>1.7917808219178082</v>
      </c>
      <c r="C681">
        <f t="shared" si="20"/>
        <v>93.172602739726031</v>
      </c>
      <c r="D681">
        <f t="shared" si="21"/>
        <v>94</v>
      </c>
      <c r="E681" s="12">
        <v>20100330</v>
      </c>
    </row>
    <row r="682" spans="1:5" x14ac:dyDescent="0.15">
      <c r="A682" t="s">
        <v>12124</v>
      </c>
      <c r="B682">
        <v>2.0520547945205481</v>
      </c>
      <c r="C682">
        <f t="shared" si="20"/>
        <v>106.7068493150685</v>
      </c>
      <c r="D682">
        <f t="shared" si="21"/>
        <v>107</v>
      </c>
      <c r="E682" s="12">
        <v>20100326</v>
      </c>
    </row>
    <row r="683" spans="1:5" x14ac:dyDescent="0.15">
      <c r="A683" t="s">
        <v>12125</v>
      </c>
      <c r="B683">
        <v>4.0739726027397261</v>
      </c>
      <c r="C683">
        <f t="shared" si="20"/>
        <v>211.84657534246577</v>
      </c>
      <c r="D683">
        <f t="shared" si="21"/>
        <v>212</v>
      </c>
      <c r="E683" s="12">
        <v>20100325</v>
      </c>
    </row>
    <row r="684" spans="1:5" x14ac:dyDescent="0.15">
      <c r="A684" t="s">
        <v>12126</v>
      </c>
      <c r="B684">
        <v>1.6739726027397259</v>
      </c>
      <c r="C684">
        <f t="shared" si="20"/>
        <v>87.046575342465744</v>
      </c>
      <c r="D684">
        <f t="shared" si="21"/>
        <v>88</v>
      </c>
      <c r="E684" s="12">
        <v>20100211</v>
      </c>
    </row>
    <row r="685" spans="1:5" x14ac:dyDescent="0.15">
      <c r="A685" t="s">
        <v>12127</v>
      </c>
      <c r="B685">
        <v>5.4739726027397264</v>
      </c>
      <c r="C685">
        <f t="shared" si="20"/>
        <v>284.64657534246578</v>
      </c>
      <c r="D685">
        <f t="shared" si="21"/>
        <v>285</v>
      </c>
      <c r="E685" s="12">
        <v>20100210</v>
      </c>
    </row>
    <row r="686" spans="1:5" x14ac:dyDescent="0.15">
      <c r="A686" t="s">
        <v>12128</v>
      </c>
      <c r="B686">
        <v>2.9397260273972603</v>
      </c>
      <c r="C686">
        <f t="shared" si="20"/>
        <v>152.86575342465753</v>
      </c>
      <c r="D686">
        <f t="shared" si="21"/>
        <v>153</v>
      </c>
      <c r="E686" s="12">
        <v>20100210</v>
      </c>
    </row>
    <row r="687" spans="1:5" x14ac:dyDescent="0.15">
      <c r="A687" t="s">
        <v>12129</v>
      </c>
      <c r="B687">
        <v>0.78630136986301369</v>
      </c>
      <c r="C687">
        <f t="shared" si="20"/>
        <v>40.887671232876713</v>
      </c>
      <c r="D687">
        <f t="shared" si="21"/>
        <v>41</v>
      </c>
      <c r="E687" s="12">
        <v>20100203</v>
      </c>
    </row>
    <row r="688" spans="1:5" x14ac:dyDescent="0.15">
      <c r="A688" t="s">
        <v>12130</v>
      </c>
      <c r="B688">
        <v>2.2821917808219179</v>
      </c>
      <c r="C688">
        <f t="shared" si="20"/>
        <v>118.67397260273972</v>
      </c>
      <c r="D688">
        <f t="shared" si="21"/>
        <v>119</v>
      </c>
      <c r="E688" s="28">
        <v>20100128</v>
      </c>
    </row>
    <row r="689" spans="1:5" x14ac:dyDescent="0.15">
      <c r="A689" t="s">
        <v>12131</v>
      </c>
      <c r="B689">
        <v>1.8410958904109589</v>
      </c>
      <c r="C689">
        <f t="shared" si="20"/>
        <v>95.736986301369868</v>
      </c>
      <c r="D689">
        <f t="shared" si="21"/>
        <v>96</v>
      </c>
      <c r="E689" s="12">
        <v>20091230</v>
      </c>
    </row>
    <row r="690" spans="1:5" x14ac:dyDescent="0.15">
      <c r="A690" t="s">
        <v>12132</v>
      </c>
      <c r="B690">
        <v>1.2273972602739727</v>
      </c>
      <c r="C690">
        <f t="shared" si="20"/>
        <v>63.824657534246576</v>
      </c>
      <c r="D690">
        <f t="shared" si="21"/>
        <v>64</v>
      </c>
      <c r="E690" s="12">
        <v>20091230</v>
      </c>
    </row>
    <row r="691" spans="1:5" x14ac:dyDescent="0.15">
      <c r="A691" t="s">
        <v>12133</v>
      </c>
      <c r="B691">
        <v>1.9068493150684931</v>
      </c>
      <c r="C691">
        <f t="shared" si="20"/>
        <v>99.156164383561645</v>
      </c>
      <c r="D691">
        <f t="shared" si="21"/>
        <v>100</v>
      </c>
      <c r="E691" s="12">
        <v>20091225</v>
      </c>
    </row>
    <row r="692" spans="1:5" x14ac:dyDescent="0.15">
      <c r="A692" t="s">
        <v>12134</v>
      </c>
      <c r="B692">
        <v>7.2767123287671236</v>
      </c>
      <c r="C692">
        <f t="shared" si="20"/>
        <v>378.38904109589043</v>
      </c>
      <c r="D692">
        <f t="shared" si="21"/>
        <v>379</v>
      </c>
      <c r="E692" s="12">
        <v>20091222</v>
      </c>
    </row>
    <row r="693" spans="1:5" x14ac:dyDescent="0.15">
      <c r="A693" t="s">
        <v>12135</v>
      </c>
      <c r="B693">
        <v>1.7917808219178082</v>
      </c>
      <c r="C693">
        <f t="shared" si="20"/>
        <v>93.172602739726031</v>
      </c>
      <c r="D693">
        <f t="shared" si="21"/>
        <v>94</v>
      </c>
      <c r="E693" s="12">
        <v>20091222</v>
      </c>
    </row>
    <row r="694" spans="1:5" x14ac:dyDescent="0.15">
      <c r="A694" t="s">
        <v>12136</v>
      </c>
      <c r="B694">
        <v>1.3616438356164384</v>
      </c>
      <c r="C694">
        <f t="shared" si="20"/>
        <v>70.805479452054797</v>
      </c>
      <c r="D694">
        <f t="shared" si="21"/>
        <v>71</v>
      </c>
      <c r="E694" s="12">
        <v>20091217</v>
      </c>
    </row>
    <row r="695" spans="1:5" x14ac:dyDescent="0.15">
      <c r="A695" t="s">
        <v>12137</v>
      </c>
      <c r="B695">
        <v>3.967123287671233</v>
      </c>
      <c r="C695">
        <f t="shared" si="20"/>
        <v>206.29041095890412</v>
      </c>
      <c r="D695">
        <f t="shared" si="21"/>
        <v>207</v>
      </c>
      <c r="E695" s="12">
        <v>20091211</v>
      </c>
    </row>
    <row r="696" spans="1:5" x14ac:dyDescent="0.15">
      <c r="A696" t="s">
        <v>12138</v>
      </c>
      <c r="B696">
        <v>1.7287671232876711</v>
      </c>
      <c r="C696">
        <f t="shared" si="20"/>
        <v>89.895890410958899</v>
      </c>
      <c r="D696">
        <f t="shared" si="21"/>
        <v>90</v>
      </c>
      <c r="E696" s="12">
        <v>20091211</v>
      </c>
    </row>
    <row r="697" spans="1:5" x14ac:dyDescent="0.15">
      <c r="A697" t="s">
        <v>12139</v>
      </c>
      <c r="B697">
        <v>1.9945205479452055</v>
      </c>
      <c r="C697">
        <f t="shared" si="20"/>
        <v>103.71506849315068</v>
      </c>
      <c r="D697">
        <f t="shared" si="21"/>
        <v>104</v>
      </c>
      <c r="E697" s="12">
        <v>20091203</v>
      </c>
    </row>
    <row r="698" spans="1:5" x14ac:dyDescent="0.15">
      <c r="A698" t="s">
        <v>12140</v>
      </c>
      <c r="B698">
        <v>1.210958904109589</v>
      </c>
      <c r="C698">
        <f t="shared" si="20"/>
        <v>62.969863013698628</v>
      </c>
      <c r="D698">
        <f t="shared" si="21"/>
        <v>63</v>
      </c>
      <c r="E698" s="12">
        <v>20091203</v>
      </c>
    </row>
    <row r="699" spans="1:5" x14ac:dyDescent="0.15">
      <c r="A699" t="s">
        <v>12141</v>
      </c>
      <c r="B699">
        <v>1.7506849315068493</v>
      </c>
      <c r="C699">
        <f t="shared" si="20"/>
        <v>91.035616438356172</v>
      </c>
      <c r="D699">
        <f t="shared" si="21"/>
        <v>92</v>
      </c>
      <c r="E699" s="12">
        <v>20091201</v>
      </c>
    </row>
    <row r="700" spans="1:5" x14ac:dyDescent="0.15">
      <c r="A700" t="s">
        <v>12142</v>
      </c>
      <c r="B700">
        <v>1.7863013698630137</v>
      </c>
      <c r="C700">
        <f t="shared" si="20"/>
        <v>92.887671232876713</v>
      </c>
      <c r="D700">
        <f t="shared" si="21"/>
        <v>93</v>
      </c>
      <c r="E700" s="12">
        <v>20091125</v>
      </c>
    </row>
    <row r="701" spans="1:5" x14ac:dyDescent="0.15">
      <c r="A701" t="s">
        <v>12143</v>
      </c>
      <c r="B701">
        <v>7.353424657534247</v>
      </c>
      <c r="C701">
        <f t="shared" si="20"/>
        <v>382.37808219178083</v>
      </c>
      <c r="D701">
        <f t="shared" si="21"/>
        <v>383</v>
      </c>
      <c r="E701" s="12">
        <v>20091124</v>
      </c>
    </row>
    <row r="702" spans="1:5" x14ac:dyDescent="0.15">
      <c r="A702" t="s">
        <v>12144</v>
      </c>
      <c r="B702">
        <v>2.0383561643835617</v>
      </c>
      <c r="C702">
        <f t="shared" si="20"/>
        <v>105.99452054794521</v>
      </c>
      <c r="D702">
        <f t="shared" si="21"/>
        <v>106</v>
      </c>
      <c r="E702" s="12">
        <v>20091028</v>
      </c>
    </row>
    <row r="703" spans="1:5" x14ac:dyDescent="0.15">
      <c r="A703" t="s">
        <v>12145</v>
      </c>
      <c r="B703">
        <v>1.8904109589041096</v>
      </c>
      <c r="C703">
        <f t="shared" si="20"/>
        <v>98.301369863013704</v>
      </c>
      <c r="D703">
        <f t="shared" si="21"/>
        <v>99</v>
      </c>
      <c r="E703" s="12">
        <v>20091019</v>
      </c>
    </row>
    <row r="704" spans="1:5" x14ac:dyDescent="0.15">
      <c r="A704" t="s">
        <v>12146</v>
      </c>
      <c r="B704">
        <v>1.8191780821917809</v>
      </c>
      <c r="C704">
        <f t="shared" si="20"/>
        <v>94.597260273972609</v>
      </c>
      <c r="D704">
        <f t="shared" si="21"/>
        <v>95</v>
      </c>
      <c r="E704" s="12">
        <v>20090929</v>
      </c>
    </row>
    <row r="705" spans="1:5" x14ac:dyDescent="0.15">
      <c r="A705" t="s">
        <v>12147</v>
      </c>
      <c r="B705">
        <v>0.18904109589041096</v>
      </c>
      <c r="C705">
        <f t="shared" si="20"/>
        <v>9.830136986301369</v>
      </c>
      <c r="D705">
        <f t="shared" si="21"/>
        <v>10</v>
      </c>
      <c r="E705" s="12">
        <v>20090922</v>
      </c>
    </row>
    <row r="706" spans="1:5" x14ac:dyDescent="0.15">
      <c r="A706" t="s">
        <v>12148</v>
      </c>
      <c r="B706">
        <v>0.28767123287671231</v>
      </c>
      <c r="C706">
        <f t="shared" si="20"/>
        <v>14.95890410958904</v>
      </c>
      <c r="D706">
        <f t="shared" si="21"/>
        <v>15</v>
      </c>
      <c r="E706" s="12">
        <v>20090911</v>
      </c>
    </row>
    <row r="707" spans="1:5" x14ac:dyDescent="0.15">
      <c r="A707" t="s">
        <v>12149</v>
      </c>
      <c r="B707">
        <v>7.6712328767123292E-2</v>
      </c>
      <c r="C707">
        <f t="shared" ref="C707:C770" si="22">B707*52</f>
        <v>3.989041095890411</v>
      </c>
      <c r="D707">
        <f t="shared" ref="D707:D770" si="23">ROUNDUP(B707*52,0)</f>
        <v>4</v>
      </c>
      <c r="E707" s="12">
        <v>20090909</v>
      </c>
    </row>
    <row r="708" spans="1:5" x14ac:dyDescent="0.15">
      <c r="A708" t="s">
        <v>12150</v>
      </c>
      <c r="B708">
        <v>1.295890410958904</v>
      </c>
      <c r="C708">
        <f t="shared" si="22"/>
        <v>67.386301369863006</v>
      </c>
      <c r="D708">
        <f t="shared" si="23"/>
        <v>68</v>
      </c>
      <c r="E708" s="12">
        <v>20090908</v>
      </c>
    </row>
    <row r="709" spans="1:5" x14ac:dyDescent="0.15">
      <c r="A709" t="s">
        <v>12151</v>
      </c>
      <c r="B709">
        <v>0.26849315068493151</v>
      </c>
      <c r="C709">
        <f t="shared" si="22"/>
        <v>13.961643835616439</v>
      </c>
      <c r="D709">
        <f t="shared" si="23"/>
        <v>14</v>
      </c>
      <c r="E709" s="12">
        <v>20090826</v>
      </c>
    </row>
    <row r="710" spans="1:5" x14ac:dyDescent="0.15">
      <c r="A710" t="s">
        <v>12152</v>
      </c>
      <c r="B710">
        <v>1.5205479452054795</v>
      </c>
      <c r="C710">
        <f t="shared" si="22"/>
        <v>79.06849315068493</v>
      </c>
      <c r="D710">
        <f t="shared" si="23"/>
        <v>80</v>
      </c>
      <c r="E710" s="12">
        <v>20090811</v>
      </c>
    </row>
    <row r="711" spans="1:5" x14ac:dyDescent="0.15">
      <c r="A711" t="s">
        <v>12153</v>
      </c>
      <c r="B711">
        <v>7.3698630136986303</v>
      </c>
      <c r="C711">
        <f t="shared" si="22"/>
        <v>383.23287671232879</v>
      </c>
      <c r="D711">
        <f t="shared" si="23"/>
        <v>384</v>
      </c>
      <c r="E711" s="12">
        <v>20090803</v>
      </c>
    </row>
    <row r="712" spans="1:5" x14ac:dyDescent="0.15">
      <c r="A712" t="s">
        <v>12154</v>
      </c>
      <c r="B712">
        <v>6.0109589041095894</v>
      </c>
      <c r="C712">
        <f t="shared" si="22"/>
        <v>312.56986301369864</v>
      </c>
      <c r="D712">
        <f t="shared" si="23"/>
        <v>313</v>
      </c>
      <c r="E712" s="12">
        <v>20090730</v>
      </c>
    </row>
    <row r="713" spans="1:5" x14ac:dyDescent="0.15">
      <c r="A713" t="s">
        <v>12155</v>
      </c>
      <c r="B713">
        <v>1.3616438356164384</v>
      </c>
      <c r="C713">
        <f t="shared" si="22"/>
        <v>70.805479452054797</v>
      </c>
      <c r="D713">
        <f t="shared" si="23"/>
        <v>71</v>
      </c>
      <c r="E713" s="12">
        <v>20090724</v>
      </c>
    </row>
    <row r="714" spans="1:5" x14ac:dyDescent="0.15">
      <c r="A714" t="s">
        <v>12156</v>
      </c>
      <c r="B714">
        <v>2.5123287671232877</v>
      </c>
      <c r="C714">
        <f t="shared" si="22"/>
        <v>130.64109589041095</v>
      </c>
      <c r="D714">
        <f t="shared" si="23"/>
        <v>131</v>
      </c>
      <c r="E714" s="12">
        <v>20090715</v>
      </c>
    </row>
    <row r="715" spans="1:5" x14ac:dyDescent="0.15">
      <c r="A715" t="s">
        <v>12157</v>
      </c>
      <c r="B715">
        <v>1.6602739726027398</v>
      </c>
      <c r="C715">
        <f t="shared" si="22"/>
        <v>86.334246575342462</v>
      </c>
      <c r="D715">
        <f t="shared" si="23"/>
        <v>87</v>
      </c>
      <c r="E715" s="12">
        <v>20090713</v>
      </c>
    </row>
    <row r="716" spans="1:5" x14ac:dyDescent="0.15">
      <c r="A716" t="s">
        <v>12158</v>
      </c>
      <c r="B716">
        <v>1.8054794520547945</v>
      </c>
      <c r="C716">
        <f t="shared" si="22"/>
        <v>93.884931506849313</v>
      </c>
      <c r="D716">
        <f t="shared" si="23"/>
        <v>94</v>
      </c>
      <c r="E716" s="12">
        <v>20090701</v>
      </c>
    </row>
    <row r="717" spans="1:5" x14ac:dyDescent="0.15">
      <c r="A717" t="s">
        <v>12159</v>
      </c>
      <c r="B717">
        <v>0.72876712328767124</v>
      </c>
      <c r="C717">
        <f t="shared" si="22"/>
        <v>37.895890410958906</v>
      </c>
      <c r="D717">
        <f t="shared" si="23"/>
        <v>38</v>
      </c>
      <c r="E717" s="12">
        <v>20090701</v>
      </c>
    </row>
    <row r="718" spans="1:5" x14ac:dyDescent="0.15">
      <c r="A718" t="s">
        <v>12160</v>
      </c>
      <c r="B718">
        <v>2.9369863013698629</v>
      </c>
      <c r="C718">
        <f t="shared" si="22"/>
        <v>152.72328767123287</v>
      </c>
      <c r="D718">
        <f t="shared" si="23"/>
        <v>153</v>
      </c>
      <c r="E718" s="12">
        <v>20090630</v>
      </c>
    </row>
    <row r="719" spans="1:5" x14ac:dyDescent="0.15">
      <c r="A719" t="s">
        <v>12161</v>
      </c>
      <c r="B719">
        <v>2.5397260273972604</v>
      </c>
      <c r="C719">
        <f t="shared" si="22"/>
        <v>132.06575342465754</v>
      </c>
      <c r="D719">
        <f t="shared" si="23"/>
        <v>133</v>
      </c>
      <c r="E719" s="12">
        <v>20090624</v>
      </c>
    </row>
    <row r="720" spans="1:5" x14ac:dyDescent="0.15">
      <c r="A720" t="s">
        <v>12162</v>
      </c>
      <c r="B720">
        <v>1.9205479452054794</v>
      </c>
      <c r="C720">
        <f t="shared" si="22"/>
        <v>99.868493150684927</v>
      </c>
      <c r="D720">
        <f t="shared" si="23"/>
        <v>100</v>
      </c>
      <c r="E720" s="12">
        <v>20090624</v>
      </c>
    </row>
    <row r="721" spans="1:5" x14ac:dyDescent="0.15">
      <c r="A721" t="s">
        <v>12163</v>
      </c>
      <c r="B721">
        <v>0.27671232876712326</v>
      </c>
      <c r="C721">
        <f t="shared" si="22"/>
        <v>14.389041095890409</v>
      </c>
      <c r="D721">
        <f t="shared" si="23"/>
        <v>15</v>
      </c>
      <c r="E721" s="12">
        <v>20090624</v>
      </c>
    </row>
    <row r="722" spans="1:5" x14ac:dyDescent="0.15">
      <c r="A722" t="s">
        <v>12164</v>
      </c>
      <c r="B722">
        <v>2.4164383561643836</v>
      </c>
      <c r="C722">
        <f t="shared" si="22"/>
        <v>125.65479452054795</v>
      </c>
      <c r="D722">
        <f t="shared" si="23"/>
        <v>126</v>
      </c>
      <c r="E722" s="28">
        <v>20090619</v>
      </c>
    </row>
    <row r="723" spans="1:5" x14ac:dyDescent="0.15">
      <c r="A723" t="s">
        <v>12165</v>
      </c>
      <c r="B723">
        <v>2.2684931506849315</v>
      </c>
      <c r="C723">
        <f t="shared" si="22"/>
        <v>117.96164383561644</v>
      </c>
      <c r="D723">
        <f t="shared" si="23"/>
        <v>118</v>
      </c>
      <c r="E723" s="12">
        <v>20090616</v>
      </c>
    </row>
    <row r="724" spans="1:5" x14ac:dyDescent="0.15">
      <c r="A724" t="s">
        <v>12166</v>
      </c>
      <c r="B724">
        <v>0.21095890410958903</v>
      </c>
      <c r="C724">
        <f t="shared" si="22"/>
        <v>10.96986301369863</v>
      </c>
      <c r="D724">
        <f t="shared" si="23"/>
        <v>11</v>
      </c>
      <c r="E724" s="12">
        <v>20090612</v>
      </c>
    </row>
    <row r="725" spans="1:5" x14ac:dyDescent="0.15">
      <c r="A725" t="s">
        <v>12167</v>
      </c>
      <c r="B725">
        <v>5.9095890410958907</v>
      </c>
      <c r="C725">
        <f t="shared" si="22"/>
        <v>307.29863013698633</v>
      </c>
      <c r="D725">
        <f t="shared" si="23"/>
        <v>308</v>
      </c>
      <c r="E725" s="12">
        <v>20090604</v>
      </c>
    </row>
    <row r="726" spans="1:5" x14ac:dyDescent="0.15">
      <c r="A726" t="s">
        <v>12168</v>
      </c>
      <c r="B726">
        <v>7.8493150684931505</v>
      </c>
      <c r="C726">
        <f t="shared" si="22"/>
        <v>408.16438356164383</v>
      </c>
      <c r="D726">
        <f t="shared" si="23"/>
        <v>409</v>
      </c>
      <c r="E726" s="12">
        <v>20090527</v>
      </c>
    </row>
    <row r="727" spans="1:5" x14ac:dyDescent="0.15">
      <c r="A727" t="s">
        <v>12169</v>
      </c>
      <c r="B727">
        <v>1.904109589041096</v>
      </c>
      <c r="C727">
        <f t="shared" si="22"/>
        <v>99.013698630136986</v>
      </c>
      <c r="D727">
        <f t="shared" si="23"/>
        <v>100</v>
      </c>
      <c r="E727" s="12">
        <v>20090518</v>
      </c>
    </row>
    <row r="728" spans="1:5" x14ac:dyDescent="0.15">
      <c r="A728" t="s">
        <v>12170</v>
      </c>
      <c r="B728">
        <v>2.2876712328767121</v>
      </c>
      <c r="C728">
        <f t="shared" si="22"/>
        <v>118.95890410958903</v>
      </c>
      <c r="D728">
        <f t="shared" si="23"/>
        <v>119</v>
      </c>
      <c r="E728" s="12">
        <v>20090430</v>
      </c>
    </row>
    <row r="729" spans="1:5" x14ac:dyDescent="0.15">
      <c r="A729" t="s">
        <v>12171</v>
      </c>
      <c r="B729">
        <v>1.904109589041096</v>
      </c>
      <c r="C729">
        <f t="shared" si="22"/>
        <v>99.013698630136986</v>
      </c>
      <c r="D729">
        <f t="shared" si="23"/>
        <v>100</v>
      </c>
      <c r="E729" s="12">
        <v>20090427</v>
      </c>
    </row>
    <row r="730" spans="1:5" x14ac:dyDescent="0.15">
      <c r="A730" t="s">
        <v>12172</v>
      </c>
      <c r="B730">
        <v>3.3232876712328765</v>
      </c>
      <c r="C730">
        <f t="shared" si="22"/>
        <v>172.81095890410958</v>
      </c>
      <c r="D730">
        <f t="shared" si="23"/>
        <v>173</v>
      </c>
      <c r="E730" s="12">
        <v>20090424</v>
      </c>
    </row>
    <row r="731" spans="1:5" x14ac:dyDescent="0.15">
      <c r="A731" t="s">
        <v>12173</v>
      </c>
      <c r="B731">
        <v>2.1506849315068495</v>
      </c>
      <c r="C731">
        <f t="shared" si="22"/>
        <v>111.83561643835617</v>
      </c>
      <c r="D731">
        <f t="shared" si="23"/>
        <v>112</v>
      </c>
      <c r="E731" s="12">
        <v>20090422</v>
      </c>
    </row>
    <row r="732" spans="1:5" x14ac:dyDescent="0.15">
      <c r="A732" t="s">
        <v>12174</v>
      </c>
      <c r="B732">
        <v>1.263013698630137</v>
      </c>
      <c r="C732">
        <f t="shared" si="22"/>
        <v>65.676712328767124</v>
      </c>
      <c r="D732">
        <f t="shared" si="23"/>
        <v>66</v>
      </c>
      <c r="E732" s="12">
        <v>20090422</v>
      </c>
    </row>
    <row r="733" spans="1:5" x14ac:dyDescent="0.15">
      <c r="A733" t="s">
        <v>12175</v>
      </c>
      <c r="B733">
        <v>1.8712328767123287</v>
      </c>
      <c r="C733">
        <f t="shared" si="22"/>
        <v>97.30410958904109</v>
      </c>
      <c r="D733">
        <f t="shared" si="23"/>
        <v>98</v>
      </c>
      <c r="E733" s="12">
        <v>20090410</v>
      </c>
    </row>
    <row r="734" spans="1:5" x14ac:dyDescent="0.15">
      <c r="A734" t="s">
        <v>12176</v>
      </c>
      <c r="B734">
        <v>2.9616438356164383</v>
      </c>
      <c r="C734">
        <f t="shared" si="22"/>
        <v>154.0054794520548</v>
      </c>
      <c r="D734">
        <f t="shared" si="23"/>
        <v>155</v>
      </c>
      <c r="E734" s="12">
        <v>20090408</v>
      </c>
    </row>
    <row r="735" spans="1:5" x14ac:dyDescent="0.15">
      <c r="A735" t="s">
        <v>12177</v>
      </c>
      <c r="B735">
        <v>1.8438356164383563</v>
      </c>
      <c r="C735">
        <f t="shared" si="22"/>
        <v>95.879452054794527</v>
      </c>
      <c r="D735">
        <f t="shared" si="23"/>
        <v>96</v>
      </c>
      <c r="E735" s="12">
        <v>20090403</v>
      </c>
    </row>
    <row r="736" spans="1:5" x14ac:dyDescent="0.15">
      <c r="A736" t="s">
        <v>12178</v>
      </c>
      <c r="B736">
        <v>7.2493150684931509</v>
      </c>
      <c r="C736">
        <f t="shared" si="22"/>
        <v>376.96438356164384</v>
      </c>
      <c r="D736">
        <f t="shared" si="23"/>
        <v>377</v>
      </c>
      <c r="E736" s="12">
        <v>20090326</v>
      </c>
    </row>
    <row r="737" spans="1:5" x14ac:dyDescent="0.15">
      <c r="A737" t="s">
        <v>12179</v>
      </c>
      <c r="B737">
        <v>1.7068493150684931</v>
      </c>
      <c r="C737">
        <f t="shared" si="22"/>
        <v>88.756164383561639</v>
      </c>
      <c r="D737">
        <f t="shared" si="23"/>
        <v>89</v>
      </c>
      <c r="E737" s="12">
        <v>20090325</v>
      </c>
    </row>
    <row r="738" spans="1:5" x14ac:dyDescent="0.15">
      <c r="A738" t="s">
        <v>12180</v>
      </c>
      <c r="B738">
        <v>1.2493150684931507</v>
      </c>
      <c r="C738">
        <f t="shared" si="22"/>
        <v>64.964383561643828</v>
      </c>
      <c r="D738">
        <f t="shared" si="23"/>
        <v>65</v>
      </c>
      <c r="E738" s="12">
        <v>20090325</v>
      </c>
    </row>
    <row r="739" spans="1:5" x14ac:dyDescent="0.15">
      <c r="A739" t="s">
        <v>12181</v>
      </c>
      <c r="B739">
        <v>8.0356164383561648</v>
      </c>
      <c r="C739">
        <f t="shared" si="22"/>
        <v>417.85205479452054</v>
      </c>
      <c r="D739">
        <f t="shared" si="23"/>
        <v>418</v>
      </c>
      <c r="E739" s="12">
        <v>20090320</v>
      </c>
    </row>
    <row r="740" spans="1:5" x14ac:dyDescent="0.15">
      <c r="A740" t="s">
        <v>12182</v>
      </c>
      <c r="B740">
        <v>1.0136986301369864</v>
      </c>
      <c r="C740">
        <f t="shared" si="22"/>
        <v>52.712328767123289</v>
      </c>
      <c r="D740">
        <f t="shared" si="23"/>
        <v>53</v>
      </c>
      <c r="E740" s="12">
        <v>20090317</v>
      </c>
    </row>
    <row r="741" spans="1:5" x14ac:dyDescent="0.15">
      <c r="A741" t="s">
        <v>12183</v>
      </c>
      <c r="B741">
        <v>6.4602739726027396</v>
      </c>
      <c r="C741">
        <f t="shared" si="22"/>
        <v>335.93424657534246</v>
      </c>
      <c r="D741">
        <f t="shared" si="23"/>
        <v>336</v>
      </c>
      <c r="E741" s="12">
        <v>20090310</v>
      </c>
    </row>
    <row r="742" spans="1:5" x14ac:dyDescent="0.15">
      <c r="A742" t="s">
        <v>12184</v>
      </c>
      <c r="B742">
        <v>1.3671232876712329</v>
      </c>
      <c r="C742">
        <f t="shared" si="22"/>
        <v>71.090410958904116</v>
      </c>
      <c r="D742">
        <f t="shared" si="23"/>
        <v>72</v>
      </c>
      <c r="E742" s="28">
        <v>20090123</v>
      </c>
    </row>
    <row r="743" spans="1:5" x14ac:dyDescent="0.15">
      <c r="A743" t="s">
        <v>12185</v>
      </c>
      <c r="B743">
        <v>2.1671232876712327</v>
      </c>
      <c r="C743">
        <f t="shared" si="22"/>
        <v>112.6904109589041</v>
      </c>
      <c r="D743">
        <f t="shared" si="23"/>
        <v>113</v>
      </c>
      <c r="E743" s="28">
        <v>20090121</v>
      </c>
    </row>
    <row r="744" spans="1:5" x14ac:dyDescent="0.15">
      <c r="A744" t="s">
        <v>12186</v>
      </c>
      <c r="B744">
        <v>1.7287671232876711</v>
      </c>
      <c r="C744">
        <f t="shared" si="22"/>
        <v>89.895890410958899</v>
      </c>
      <c r="D744">
        <f t="shared" si="23"/>
        <v>90</v>
      </c>
      <c r="E744" s="12">
        <v>20090121</v>
      </c>
    </row>
    <row r="745" spans="1:5" x14ac:dyDescent="0.15">
      <c r="A745" t="s">
        <v>12187</v>
      </c>
      <c r="B745">
        <v>4.1095890410958902E-2</v>
      </c>
      <c r="C745">
        <f t="shared" si="22"/>
        <v>2.1369863013698627</v>
      </c>
      <c r="D745">
        <f t="shared" si="23"/>
        <v>3</v>
      </c>
      <c r="E745" s="12">
        <v>20090115</v>
      </c>
    </row>
    <row r="746" spans="1:5" x14ac:dyDescent="0.15">
      <c r="A746" t="s">
        <v>12188</v>
      </c>
      <c r="B746">
        <v>3.032876712328767</v>
      </c>
      <c r="C746">
        <f t="shared" si="22"/>
        <v>157.70958904109588</v>
      </c>
      <c r="D746">
        <f t="shared" si="23"/>
        <v>158</v>
      </c>
      <c r="E746" s="12">
        <v>20081203</v>
      </c>
    </row>
    <row r="747" spans="1:5" x14ac:dyDescent="0.15">
      <c r="A747" t="s">
        <v>12189</v>
      </c>
      <c r="B747">
        <v>3.1698630136986301</v>
      </c>
      <c r="C747">
        <f t="shared" si="22"/>
        <v>164.83287671232875</v>
      </c>
      <c r="D747">
        <f t="shared" si="23"/>
        <v>165</v>
      </c>
      <c r="E747" s="12">
        <v>20081202</v>
      </c>
    </row>
    <row r="748" spans="1:5" x14ac:dyDescent="0.15">
      <c r="A748" t="s">
        <v>12190</v>
      </c>
      <c r="B748">
        <v>4.4164383561643836</v>
      </c>
      <c r="C748">
        <f t="shared" si="22"/>
        <v>229.65479452054794</v>
      </c>
      <c r="D748">
        <f t="shared" si="23"/>
        <v>230</v>
      </c>
      <c r="E748" s="12">
        <v>20081126</v>
      </c>
    </row>
    <row r="749" spans="1:5" x14ac:dyDescent="0.15">
      <c r="A749" t="s">
        <v>12191</v>
      </c>
      <c r="B749">
        <v>1.0027397260273974</v>
      </c>
      <c r="C749">
        <f t="shared" si="22"/>
        <v>52.142465753424659</v>
      </c>
      <c r="D749">
        <f t="shared" si="23"/>
        <v>53</v>
      </c>
      <c r="E749" s="12">
        <v>20081125</v>
      </c>
    </row>
    <row r="750" spans="1:5" x14ac:dyDescent="0.15">
      <c r="A750" t="s">
        <v>12192</v>
      </c>
      <c r="B750">
        <v>2.893150684931507</v>
      </c>
      <c r="C750">
        <f t="shared" si="22"/>
        <v>150.44383561643835</v>
      </c>
      <c r="D750">
        <f t="shared" si="23"/>
        <v>151</v>
      </c>
      <c r="E750" s="12">
        <v>20081113</v>
      </c>
    </row>
    <row r="751" spans="1:5" x14ac:dyDescent="0.15">
      <c r="A751" t="s">
        <v>12193</v>
      </c>
      <c r="B751">
        <v>3</v>
      </c>
      <c r="C751">
        <f t="shared" si="22"/>
        <v>156</v>
      </c>
      <c r="D751">
        <f t="shared" si="23"/>
        <v>156</v>
      </c>
      <c r="E751" s="12">
        <v>20081105</v>
      </c>
    </row>
    <row r="752" spans="1:5" x14ac:dyDescent="0.15">
      <c r="A752" t="s">
        <v>12194</v>
      </c>
      <c r="B752">
        <v>6.575342465753424E-2</v>
      </c>
      <c r="C752">
        <f t="shared" si="22"/>
        <v>3.4191780821917805</v>
      </c>
      <c r="D752">
        <f t="shared" si="23"/>
        <v>4</v>
      </c>
      <c r="E752" s="12">
        <v>20081023</v>
      </c>
    </row>
    <row r="753" spans="1:5" x14ac:dyDescent="0.15">
      <c r="A753" t="s">
        <v>12195</v>
      </c>
      <c r="B753">
        <v>2.1753424657534248</v>
      </c>
      <c r="C753">
        <f t="shared" si="22"/>
        <v>113.11780821917809</v>
      </c>
      <c r="D753">
        <f t="shared" si="23"/>
        <v>114</v>
      </c>
      <c r="E753" s="12">
        <v>20081022</v>
      </c>
    </row>
    <row r="754" spans="1:5" x14ac:dyDescent="0.15">
      <c r="A754" t="s">
        <v>12196</v>
      </c>
      <c r="B754">
        <v>1.9561643835616438</v>
      </c>
      <c r="C754">
        <f t="shared" si="22"/>
        <v>101.72054794520548</v>
      </c>
      <c r="D754">
        <f t="shared" si="23"/>
        <v>102</v>
      </c>
      <c r="E754" s="12">
        <v>20081022</v>
      </c>
    </row>
    <row r="755" spans="1:5" x14ac:dyDescent="0.15">
      <c r="A755" t="s">
        <v>12197</v>
      </c>
      <c r="B755">
        <v>5.2602739726027394</v>
      </c>
      <c r="C755">
        <f t="shared" si="22"/>
        <v>273.53424657534242</v>
      </c>
      <c r="D755">
        <f t="shared" si="23"/>
        <v>274</v>
      </c>
      <c r="E755" s="12">
        <v>20081010</v>
      </c>
    </row>
    <row r="756" spans="1:5" x14ac:dyDescent="0.15">
      <c r="A756" t="s">
        <v>12198</v>
      </c>
      <c r="B756">
        <v>2.441095890410959</v>
      </c>
      <c r="C756">
        <f t="shared" si="22"/>
        <v>126.93698630136987</v>
      </c>
      <c r="D756">
        <f t="shared" si="23"/>
        <v>127</v>
      </c>
      <c r="E756" s="12">
        <v>20081007</v>
      </c>
    </row>
    <row r="757" spans="1:5" x14ac:dyDescent="0.15">
      <c r="A757" t="s">
        <v>12199</v>
      </c>
      <c r="B757">
        <v>1.904109589041096</v>
      </c>
      <c r="C757">
        <f t="shared" si="22"/>
        <v>99.013698630136986</v>
      </c>
      <c r="D757">
        <f t="shared" si="23"/>
        <v>100</v>
      </c>
      <c r="E757" s="12">
        <v>20080820</v>
      </c>
    </row>
    <row r="758" spans="1:5" x14ac:dyDescent="0.15">
      <c r="A758" t="s">
        <v>12200</v>
      </c>
      <c r="B758">
        <v>6.0465753424657533</v>
      </c>
      <c r="C758">
        <f t="shared" si="22"/>
        <v>314.42191780821918</v>
      </c>
      <c r="D758">
        <f t="shared" si="23"/>
        <v>315</v>
      </c>
      <c r="E758" s="12">
        <v>20080804</v>
      </c>
    </row>
    <row r="759" spans="1:5" x14ac:dyDescent="0.15">
      <c r="A759" t="s">
        <v>12201</v>
      </c>
      <c r="B759">
        <v>3.1726027397260275</v>
      </c>
      <c r="C759">
        <f t="shared" si="22"/>
        <v>164.97534246575344</v>
      </c>
      <c r="D759">
        <f t="shared" si="23"/>
        <v>165</v>
      </c>
      <c r="E759" s="28">
        <v>20080804</v>
      </c>
    </row>
    <row r="760" spans="1:5" x14ac:dyDescent="0.15">
      <c r="A760" t="s">
        <v>12202</v>
      </c>
      <c r="B760">
        <v>1.6</v>
      </c>
      <c r="C760">
        <f t="shared" si="22"/>
        <v>83.2</v>
      </c>
      <c r="D760">
        <f t="shared" si="23"/>
        <v>84</v>
      </c>
      <c r="E760" s="12">
        <v>20080725</v>
      </c>
    </row>
    <row r="761" spans="1:5" x14ac:dyDescent="0.15">
      <c r="A761" t="s">
        <v>12203</v>
      </c>
      <c r="B761">
        <v>2.6082191780821917</v>
      </c>
      <c r="C761">
        <f t="shared" si="22"/>
        <v>135.62739726027397</v>
      </c>
      <c r="D761">
        <f t="shared" si="23"/>
        <v>136</v>
      </c>
      <c r="E761" s="12">
        <v>20080716</v>
      </c>
    </row>
    <row r="762" spans="1:5" x14ac:dyDescent="0.15">
      <c r="A762" t="s">
        <v>12204</v>
      </c>
      <c r="B762">
        <v>2.117808219178082</v>
      </c>
      <c r="C762">
        <f t="shared" si="22"/>
        <v>110.12602739726026</v>
      </c>
      <c r="D762">
        <f t="shared" si="23"/>
        <v>111</v>
      </c>
      <c r="E762" s="12">
        <v>20080716</v>
      </c>
    </row>
    <row r="763" spans="1:5" x14ac:dyDescent="0.15">
      <c r="A763" t="s">
        <v>12205</v>
      </c>
      <c r="B763">
        <v>3.1726027397260275</v>
      </c>
      <c r="C763">
        <f t="shared" si="22"/>
        <v>164.97534246575344</v>
      </c>
      <c r="D763">
        <f t="shared" si="23"/>
        <v>165</v>
      </c>
      <c r="E763" s="12">
        <v>20080704</v>
      </c>
    </row>
    <row r="764" spans="1:5" x14ac:dyDescent="0.15">
      <c r="A764" t="s">
        <v>12206</v>
      </c>
      <c r="B764">
        <v>0.11232876712328767</v>
      </c>
      <c r="C764">
        <f t="shared" si="22"/>
        <v>5.8410958904109584</v>
      </c>
      <c r="D764">
        <f t="shared" si="23"/>
        <v>6</v>
      </c>
      <c r="E764" s="12">
        <v>20080703</v>
      </c>
    </row>
    <row r="765" spans="1:5" x14ac:dyDescent="0.15">
      <c r="A765" t="s">
        <v>12207</v>
      </c>
      <c r="B765">
        <v>7.2082191780821914</v>
      </c>
      <c r="C765">
        <f t="shared" si="22"/>
        <v>374.82739726027393</v>
      </c>
      <c r="D765">
        <f t="shared" si="23"/>
        <v>375</v>
      </c>
      <c r="E765" s="12">
        <v>20080625</v>
      </c>
    </row>
    <row r="766" spans="1:5" x14ac:dyDescent="0.15">
      <c r="A766" t="s">
        <v>12208</v>
      </c>
      <c r="B766">
        <v>4.506849315068493</v>
      </c>
      <c r="C766">
        <f t="shared" si="22"/>
        <v>234.35616438356163</v>
      </c>
      <c r="D766">
        <f t="shared" si="23"/>
        <v>235</v>
      </c>
      <c r="E766" s="12">
        <v>20080619</v>
      </c>
    </row>
    <row r="767" spans="1:5" x14ac:dyDescent="0.15">
      <c r="A767" t="s">
        <v>12209</v>
      </c>
      <c r="B767">
        <v>2</v>
      </c>
      <c r="C767">
        <f t="shared" si="22"/>
        <v>104</v>
      </c>
      <c r="D767">
        <f t="shared" si="23"/>
        <v>104</v>
      </c>
      <c r="E767" s="12">
        <v>20080619</v>
      </c>
    </row>
    <row r="768" spans="1:5" x14ac:dyDescent="0.15">
      <c r="A768" t="s">
        <v>12210</v>
      </c>
      <c r="B768">
        <v>1.7835616438356163</v>
      </c>
      <c r="C768">
        <f t="shared" si="22"/>
        <v>92.745205479452054</v>
      </c>
      <c r="D768">
        <f t="shared" si="23"/>
        <v>93</v>
      </c>
      <c r="E768" s="12">
        <v>20080618</v>
      </c>
    </row>
    <row r="769" spans="1:5" x14ac:dyDescent="0.15">
      <c r="A769" t="s">
        <v>12211</v>
      </c>
      <c r="B769">
        <v>1.5178082191780822</v>
      </c>
      <c r="C769">
        <f t="shared" si="22"/>
        <v>78.92602739726027</v>
      </c>
      <c r="D769">
        <f t="shared" si="23"/>
        <v>79</v>
      </c>
      <c r="E769" s="12">
        <v>20080604</v>
      </c>
    </row>
    <row r="770" spans="1:5" x14ac:dyDescent="0.15">
      <c r="A770" t="s">
        <v>12212</v>
      </c>
      <c r="B770">
        <v>1.3671232876712329</v>
      </c>
      <c r="C770">
        <f t="shared" si="22"/>
        <v>71.090410958904116</v>
      </c>
      <c r="D770">
        <f t="shared" si="23"/>
        <v>72</v>
      </c>
      <c r="E770" s="12">
        <v>20080604</v>
      </c>
    </row>
    <row r="771" spans="1:5" x14ac:dyDescent="0.15">
      <c r="A771" t="s">
        <v>12213</v>
      </c>
      <c r="B771">
        <v>2.1397260273972605</v>
      </c>
      <c r="C771">
        <f t="shared" ref="C771:C834" si="24">B771*52</f>
        <v>111.26575342465755</v>
      </c>
      <c r="D771">
        <f t="shared" ref="D771:D834" si="25">ROUNDUP(B771*52,0)</f>
        <v>112</v>
      </c>
      <c r="E771" s="12">
        <v>20080528</v>
      </c>
    </row>
    <row r="772" spans="1:5" x14ac:dyDescent="0.15">
      <c r="A772" t="s">
        <v>12214</v>
      </c>
      <c r="B772">
        <v>1.9753424657534246</v>
      </c>
      <c r="C772">
        <f t="shared" si="24"/>
        <v>102.71780821917808</v>
      </c>
      <c r="D772">
        <f t="shared" si="25"/>
        <v>103</v>
      </c>
      <c r="E772" s="28">
        <v>20080527</v>
      </c>
    </row>
    <row r="773" spans="1:5" x14ac:dyDescent="0.15">
      <c r="A773" t="s">
        <v>12215</v>
      </c>
      <c r="B773">
        <v>1.1616438356164382</v>
      </c>
      <c r="C773">
        <f t="shared" si="24"/>
        <v>60.405479452054792</v>
      </c>
      <c r="D773">
        <f t="shared" si="25"/>
        <v>61</v>
      </c>
      <c r="E773" s="12">
        <v>20080526</v>
      </c>
    </row>
    <row r="774" spans="1:5" x14ac:dyDescent="0.15">
      <c r="A774" t="s">
        <v>12216</v>
      </c>
      <c r="B774">
        <v>1.8273972602739725</v>
      </c>
      <c r="C774">
        <f t="shared" si="24"/>
        <v>95.024657534246572</v>
      </c>
      <c r="D774">
        <f t="shared" si="25"/>
        <v>96</v>
      </c>
      <c r="E774" s="12">
        <v>20080508</v>
      </c>
    </row>
    <row r="775" spans="1:5" x14ac:dyDescent="0.15">
      <c r="A775" t="s">
        <v>12217</v>
      </c>
      <c r="B775">
        <v>8.2082191780821923</v>
      </c>
      <c r="C775">
        <f t="shared" si="24"/>
        <v>426.82739726027398</v>
      </c>
      <c r="D775">
        <f t="shared" si="25"/>
        <v>427</v>
      </c>
      <c r="E775" s="12">
        <v>20080430</v>
      </c>
    </row>
    <row r="776" spans="1:5" x14ac:dyDescent="0.15">
      <c r="A776" t="s">
        <v>12218</v>
      </c>
      <c r="B776">
        <v>1.8410958904109589</v>
      </c>
      <c r="C776">
        <f t="shared" si="24"/>
        <v>95.736986301369868</v>
      </c>
      <c r="D776">
        <f t="shared" si="25"/>
        <v>96</v>
      </c>
      <c r="E776" s="12">
        <v>20080423</v>
      </c>
    </row>
    <row r="777" spans="1:5" x14ac:dyDescent="0.15">
      <c r="A777" t="s">
        <v>12219</v>
      </c>
      <c r="B777">
        <v>6.6986301369863011</v>
      </c>
      <c r="C777">
        <f t="shared" si="24"/>
        <v>348.32876712328766</v>
      </c>
      <c r="D777">
        <f t="shared" si="25"/>
        <v>349</v>
      </c>
      <c r="E777" s="28">
        <v>20080416</v>
      </c>
    </row>
    <row r="778" spans="1:5" x14ac:dyDescent="0.15">
      <c r="A778" t="s">
        <v>12220</v>
      </c>
      <c r="B778">
        <v>0.23561643835616439</v>
      </c>
      <c r="C778">
        <f t="shared" si="24"/>
        <v>12.252054794520548</v>
      </c>
      <c r="D778">
        <f t="shared" si="25"/>
        <v>13</v>
      </c>
      <c r="E778" s="12">
        <v>20080415</v>
      </c>
    </row>
    <row r="779" spans="1:5" x14ac:dyDescent="0.15">
      <c r="A779" t="s">
        <v>12221</v>
      </c>
      <c r="B779">
        <v>1.8410958904109589</v>
      </c>
      <c r="C779">
        <f t="shared" si="24"/>
        <v>95.736986301369868</v>
      </c>
      <c r="D779">
        <f t="shared" si="25"/>
        <v>96</v>
      </c>
      <c r="E779" s="12">
        <v>20080403</v>
      </c>
    </row>
    <row r="780" spans="1:5" x14ac:dyDescent="0.15">
      <c r="A780" t="s">
        <v>12222</v>
      </c>
      <c r="B780">
        <v>4.353424657534247</v>
      </c>
      <c r="C780">
        <f t="shared" si="24"/>
        <v>226.37808219178083</v>
      </c>
      <c r="D780">
        <f t="shared" si="25"/>
        <v>227</v>
      </c>
      <c r="E780" s="12">
        <v>20080321</v>
      </c>
    </row>
    <row r="781" spans="1:5" x14ac:dyDescent="0.15">
      <c r="A781" t="s">
        <v>12223</v>
      </c>
      <c r="B781">
        <v>6.7589041095890412</v>
      </c>
      <c r="C781">
        <f t="shared" si="24"/>
        <v>351.46301369863016</v>
      </c>
      <c r="D781">
        <f t="shared" si="25"/>
        <v>352</v>
      </c>
      <c r="E781" s="12">
        <v>20080110</v>
      </c>
    </row>
    <row r="782" spans="1:5" x14ac:dyDescent="0.15">
      <c r="A782" t="s">
        <v>12224</v>
      </c>
      <c r="B782">
        <v>6.5561643835616437</v>
      </c>
      <c r="C782">
        <f t="shared" si="24"/>
        <v>340.9205479452055</v>
      </c>
      <c r="D782">
        <f t="shared" si="25"/>
        <v>341</v>
      </c>
      <c r="E782" s="12">
        <v>20071218</v>
      </c>
    </row>
    <row r="783" spans="1:5" x14ac:dyDescent="0.15">
      <c r="A783" t="s">
        <v>12225</v>
      </c>
      <c r="B783">
        <v>1.5424657534246575</v>
      </c>
      <c r="C783">
        <f t="shared" si="24"/>
        <v>80.208219178082189</v>
      </c>
      <c r="D783">
        <f t="shared" si="25"/>
        <v>81</v>
      </c>
      <c r="E783" s="12">
        <v>20071211</v>
      </c>
    </row>
    <row r="784" spans="1:5" x14ac:dyDescent="0.15">
      <c r="A784" t="s">
        <v>12226</v>
      </c>
      <c r="B784">
        <v>2.6136986301369864</v>
      </c>
      <c r="C784">
        <f t="shared" si="24"/>
        <v>135.91232876712328</v>
      </c>
      <c r="D784">
        <f t="shared" si="25"/>
        <v>136</v>
      </c>
      <c r="E784" s="12">
        <v>20071208</v>
      </c>
    </row>
    <row r="785" spans="1:5" x14ac:dyDescent="0.15">
      <c r="A785" t="s">
        <v>12227</v>
      </c>
      <c r="B785">
        <v>5.2191780821917808</v>
      </c>
      <c r="C785">
        <f t="shared" si="24"/>
        <v>271.39726027397262</v>
      </c>
      <c r="D785">
        <f t="shared" si="25"/>
        <v>272</v>
      </c>
      <c r="E785" s="12">
        <v>20071122</v>
      </c>
    </row>
    <row r="786" spans="1:5" x14ac:dyDescent="0.15">
      <c r="A786" t="s">
        <v>12228</v>
      </c>
      <c r="B786">
        <v>1.6876712328767123</v>
      </c>
      <c r="C786">
        <f t="shared" si="24"/>
        <v>87.758904109589039</v>
      </c>
      <c r="D786">
        <f t="shared" si="25"/>
        <v>88</v>
      </c>
      <c r="E786" s="12">
        <v>20071109</v>
      </c>
    </row>
    <row r="787" spans="1:5" x14ac:dyDescent="0.15">
      <c r="A787" t="s">
        <v>12229</v>
      </c>
      <c r="B787">
        <v>1.2328767123287672</v>
      </c>
      <c r="C787">
        <f t="shared" si="24"/>
        <v>64.109589041095887</v>
      </c>
      <c r="D787">
        <f t="shared" si="25"/>
        <v>65</v>
      </c>
      <c r="E787" s="12">
        <v>20071025</v>
      </c>
    </row>
    <row r="788" spans="1:5" x14ac:dyDescent="0.15">
      <c r="A788" t="s">
        <v>12230</v>
      </c>
      <c r="B788">
        <v>2.2301369863013698</v>
      </c>
      <c r="C788">
        <f t="shared" si="24"/>
        <v>115.96712328767123</v>
      </c>
      <c r="D788">
        <f t="shared" si="25"/>
        <v>116</v>
      </c>
      <c r="E788" s="12">
        <v>20070910</v>
      </c>
    </row>
    <row r="789" spans="1:5" x14ac:dyDescent="0.15">
      <c r="A789" t="s">
        <v>12231</v>
      </c>
      <c r="B789">
        <v>1.6602739726027398</v>
      </c>
      <c r="C789">
        <f t="shared" si="24"/>
        <v>86.334246575342462</v>
      </c>
      <c r="D789">
        <f t="shared" si="25"/>
        <v>87</v>
      </c>
      <c r="E789" s="12">
        <v>20070824</v>
      </c>
    </row>
    <row r="790" spans="1:5" x14ac:dyDescent="0.15">
      <c r="A790" t="s">
        <v>12232</v>
      </c>
      <c r="B790">
        <v>1.2712328767123289</v>
      </c>
      <c r="C790">
        <f t="shared" si="24"/>
        <v>66.104109589041101</v>
      </c>
      <c r="D790">
        <f t="shared" si="25"/>
        <v>67</v>
      </c>
      <c r="E790" s="12">
        <v>20070817</v>
      </c>
    </row>
    <row r="791" spans="1:5" x14ac:dyDescent="0.15">
      <c r="A791" t="s">
        <v>12233</v>
      </c>
      <c r="B791">
        <v>2.441095890410959</v>
      </c>
      <c r="C791">
        <f t="shared" si="24"/>
        <v>126.93698630136987</v>
      </c>
      <c r="D791">
        <f t="shared" si="25"/>
        <v>127</v>
      </c>
      <c r="E791" s="12">
        <v>20070808</v>
      </c>
    </row>
    <row r="792" spans="1:5" x14ac:dyDescent="0.15">
      <c r="A792" t="s">
        <v>12234</v>
      </c>
      <c r="B792">
        <v>3.7863013698630139</v>
      </c>
      <c r="C792">
        <f t="shared" si="24"/>
        <v>196.88767123287673</v>
      </c>
      <c r="D792">
        <f t="shared" si="25"/>
        <v>197</v>
      </c>
      <c r="E792" s="12">
        <v>20070806</v>
      </c>
    </row>
    <row r="793" spans="1:5" x14ac:dyDescent="0.15">
      <c r="A793" t="s">
        <v>12235</v>
      </c>
      <c r="B793">
        <v>1.8821917808219177</v>
      </c>
      <c r="C793">
        <f t="shared" si="24"/>
        <v>97.873972602739727</v>
      </c>
      <c r="D793">
        <f t="shared" si="25"/>
        <v>98</v>
      </c>
      <c r="E793" s="12">
        <v>20070803</v>
      </c>
    </row>
    <row r="794" spans="1:5" x14ac:dyDescent="0.15">
      <c r="A794" t="s">
        <v>12236</v>
      </c>
      <c r="B794">
        <v>3.8219178082191783</v>
      </c>
      <c r="C794">
        <f t="shared" si="24"/>
        <v>198.73972602739727</v>
      </c>
      <c r="D794">
        <f t="shared" si="25"/>
        <v>199</v>
      </c>
      <c r="E794" s="12">
        <v>20070802</v>
      </c>
    </row>
    <row r="795" spans="1:5" x14ac:dyDescent="0.15">
      <c r="A795" t="s">
        <v>12237</v>
      </c>
      <c r="B795">
        <v>3.1945205479452055</v>
      </c>
      <c r="C795">
        <f t="shared" si="24"/>
        <v>166.11506849315069</v>
      </c>
      <c r="D795">
        <f t="shared" si="25"/>
        <v>167</v>
      </c>
      <c r="E795" s="12">
        <v>20070718</v>
      </c>
    </row>
    <row r="796" spans="1:5" x14ac:dyDescent="0.15">
      <c r="A796" t="s">
        <v>12238</v>
      </c>
      <c r="B796">
        <v>4.2</v>
      </c>
      <c r="C796">
        <f t="shared" si="24"/>
        <v>218.4</v>
      </c>
      <c r="D796">
        <f t="shared" si="25"/>
        <v>219</v>
      </c>
      <c r="E796" s="12">
        <v>20070706</v>
      </c>
    </row>
    <row r="797" spans="1:5" x14ac:dyDescent="0.15">
      <c r="A797" t="s">
        <v>12239</v>
      </c>
      <c r="B797">
        <v>2.4246575342465753</v>
      </c>
      <c r="C797">
        <f t="shared" si="24"/>
        <v>126.08219178082192</v>
      </c>
      <c r="D797">
        <f t="shared" si="25"/>
        <v>127</v>
      </c>
      <c r="E797" s="12">
        <v>20070618</v>
      </c>
    </row>
    <row r="798" spans="1:5" x14ac:dyDescent="0.15">
      <c r="A798" t="s">
        <v>12240</v>
      </c>
      <c r="B798">
        <v>2.7287671232876711</v>
      </c>
      <c r="C798">
        <f t="shared" si="24"/>
        <v>141.89589041095888</v>
      </c>
      <c r="D798">
        <f t="shared" si="25"/>
        <v>142</v>
      </c>
      <c r="E798" s="12">
        <v>20070614</v>
      </c>
    </row>
    <row r="799" spans="1:5" x14ac:dyDescent="0.15">
      <c r="A799" t="s">
        <v>12241</v>
      </c>
      <c r="B799">
        <v>4.1506849315068495</v>
      </c>
      <c r="C799">
        <f t="shared" si="24"/>
        <v>215.83561643835617</v>
      </c>
      <c r="D799">
        <f t="shared" si="25"/>
        <v>216</v>
      </c>
      <c r="E799" s="12">
        <v>20070613</v>
      </c>
    </row>
    <row r="800" spans="1:5" x14ac:dyDescent="0.15">
      <c r="A800" t="s">
        <v>12242</v>
      </c>
      <c r="B800">
        <v>0.61095890410958908</v>
      </c>
      <c r="C800">
        <f t="shared" si="24"/>
        <v>31.769863013698632</v>
      </c>
      <c r="D800">
        <f t="shared" si="25"/>
        <v>32</v>
      </c>
      <c r="E800" s="12">
        <v>20070612</v>
      </c>
    </row>
    <row r="801" spans="1:5" x14ac:dyDescent="0.15">
      <c r="A801" t="s">
        <v>12243</v>
      </c>
      <c r="B801">
        <v>4.9534246575342467</v>
      </c>
      <c r="C801">
        <f t="shared" si="24"/>
        <v>257.57808219178082</v>
      </c>
      <c r="D801">
        <f t="shared" si="25"/>
        <v>258</v>
      </c>
      <c r="E801" s="28">
        <v>20070529</v>
      </c>
    </row>
    <row r="802" spans="1:5" x14ac:dyDescent="0.15">
      <c r="A802" t="s">
        <v>12244</v>
      </c>
      <c r="B802">
        <v>2.1780821917808217</v>
      </c>
      <c r="C802">
        <f t="shared" si="24"/>
        <v>113.26027397260273</v>
      </c>
      <c r="D802">
        <f t="shared" si="25"/>
        <v>114</v>
      </c>
      <c r="E802" s="12">
        <v>20070518</v>
      </c>
    </row>
    <row r="803" spans="1:5" x14ac:dyDescent="0.15">
      <c r="A803" t="s">
        <v>12245</v>
      </c>
      <c r="B803">
        <v>1.252054794520548</v>
      </c>
      <c r="C803">
        <f t="shared" si="24"/>
        <v>65.106849315068501</v>
      </c>
      <c r="D803">
        <f t="shared" si="25"/>
        <v>66</v>
      </c>
      <c r="E803" s="12">
        <v>20070514</v>
      </c>
    </row>
    <row r="804" spans="1:5" x14ac:dyDescent="0.15">
      <c r="A804" t="s">
        <v>12246</v>
      </c>
      <c r="B804">
        <v>1.5890410958904109</v>
      </c>
      <c r="C804">
        <f t="shared" si="24"/>
        <v>82.630136986301366</v>
      </c>
      <c r="D804">
        <f t="shared" si="25"/>
        <v>83</v>
      </c>
      <c r="E804" s="12">
        <v>20070430</v>
      </c>
    </row>
    <row r="805" spans="1:5" x14ac:dyDescent="0.15">
      <c r="A805" t="s">
        <v>12247</v>
      </c>
      <c r="B805">
        <v>9.9342465753424651</v>
      </c>
      <c r="C805">
        <f t="shared" si="24"/>
        <v>516.58082191780818</v>
      </c>
      <c r="D805">
        <f t="shared" si="25"/>
        <v>517</v>
      </c>
      <c r="E805" s="12">
        <v>20070427</v>
      </c>
    </row>
    <row r="806" spans="1:5" x14ac:dyDescent="0.15">
      <c r="A806" t="s">
        <v>12248</v>
      </c>
      <c r="B806">
        <v>1.3232876712328767</v>
      </c>
      <c r="C806">
        <f t="shared" si="24"/>
        <v>68.810958904109583</v>
      </c>
      <c r="D806">
        <f t="shared" si="25"/>
        <v>69</v>
      </c>
      <c r="E806" s="12">
        <v>20070425</v>
      </c>
    </row>
    <row r="807" spans="1:5" x14ac:dyDescent="0.15">
      <c r="A807" t="s">
        <v>12249</v>
      </c>
      <c r="B807">
        <v>6.1068493150684935</v>
      </c>
      <c r="C807">
        <f t="shared" si="24"/>
        <v>317.55616438356168</v>
      </c>
      <c r="D807">
        <f t="shared" si="25"/>
        <v>318</v>
      </c>
      <c r="E807" s="12">
        <v>20070424</v>
      </c>
    </row>
    <row r="808" spans="1:5" x14ac:dyDescent="0.15">
      <c r="A808" t="s">
        <v>12250</v>
      </c>
      <c r="B808">
        <v>2.3479452054794518</v>
      </c>
      <c r="C808">
        <f t="shared" si="24"/>
        <v>122.0931506849315</v>
      </c>
      <c r="D808">
        <f t="shared" si="25"/>
        <v>123</v>
      </c>
      <c r="E808" s="12">
        <v>20070419</v>
      </c>
    </row>
    <row r="809" spans="1:5" x14ac:dyDescent="0.15">
      <c r="A809" t="s">
        <v>12251</v>
      </c>
      <c r="B809">
        <v>2.2821917808219179</v>
      </c>
      <c r="C809">
        <f t="shared" si="24"/>
        <v>118.67397260273972</v>
      </c>
      <c r="D809">
        <f t="shared" si="25"/>
        <v>119</v>
      </c>
      <c r="E809" s="28">
        <v>20070413</v>
      </c>
    </row>
    <row r="810" spans="1:5" x14ac:dyDescent="0.15">
      <c r="A810" t="s">
        <v>12252</v>
      </c>
      <c r="B810">
        <v>2.1397260273972605</v>
      </c>
      <c r="C810">
        <f t="shared" si="24"/>
        <v>111.26575342465755</v>
      </c>
      <c r="D810">
        <f t="shared" si="25"/>
        <v>112</v>
      </c>
      <c r="E810" s="12">
        <v>20070412</v>
      </c>
    </row>
    <row r="811" spans="1:5" x14ac:dyDescent="0.15">
      <c r="A811" t="s">
        <v>12253</v>
      </c>
      <c r="B811">
        <v>8.9972602739726035</v>
      </c>
      <c r="C811">
        <f t="shared" si="24"/>
        <v>467.85753424657537</v>
      </c>
      <c r="D811">
        <f t="shared" si="25"/>
        <v>468</v>
      </c>
      <c r="E811" s="12">
        <v>20070411</v>
      </c>
    </row>
    <row r="812" spans="1:5" x14ac:dyDescent="0.15">
      <c r="A812" t="s">
        <v>12254</v>
      </c>
      <c r="B812">
        <v>4.1041095890410961</v>
      </c>
      <c r="C812">
        <f t="shared" si="24"/>
        <v>213.41369863013699</v>
      </c>
      <c r="D812">
        <f t="shared" si="25"/>
        <v>214</v>
      </c>
      <c r="E812" s="12">
        <v>20070410</v>
      </c>
    </row>
    <row r="813" spans="1:5" x14ac:dyDescent="0.15">
      <c r="A813" t="s">
        <v>12255</v>
      </c>
      <c r="B813">
        <v>1.8575342465753424</v>
      </c>
      <c r="C813">
        <f t="shared" si="24"/>
        <v>96.591780821917808</v>
      </c>
      <c r="D813">
        <f t="shared" si="25"/>
        <v>97</v>
      </c>
      <c r="E813" s="12">
        <v>20070409</v>
      </c>
    </row>
    <row r="814" spans="1:5" x14ac:dyDescent="0.15">
      <c r="A814" t="s">
        <v>12256</v>
      </c>
      <c r="B814">
        <v>0.96986301369863015</v>
      </c>
      <c r="C814">
        <f t="shared" si="24"/>
        <v>50.43287671232877</v>
      </c>
      <c r="D814">
        <f t="shared" si="25"/>
        <v>51</v>
      </c>
      <c r="E814" s="12">
        <v>20070409</v>
      </c>
    </row>
    <row r="815" spans="1:5" x14ac:dyDescent="0.15">
      <c r="A815" t="s">
        <v>12257</v>
      </c>
      <c r="B815">
        <v>2.3178082191780822</v>
      </c>
      <c r="C815">
        <f t="shared" si="24"/>
        <v>120.52602739726028</v>
      </c>
      <c r="D815">
        <f t="shared" si="25"/>
        <v>121</v>
      </c>
      <c r="E815" s="12">
        <v>20070402</v>
      </c>
    </row>
    <row r="816" spans="1:5" x14ac:dyDescent="0.15">
      <c r="A816" t="s">
        <v>12258</v>
      </c>
      <c r="B816">
        <v>2.1369863013698631</v>
      </c>
      <c r="C816">
        <f t="shared" si="24"/>
        <v>111.12328767123289</v>
      </c>
      <c r="D816">
        <f t="shared" si="25"/>
        <v>112</v>
      </c>
      <c r="E816" s="12">
        <v>20070330</v>
      </c>
    </row>
    <row r="817" spans="1:5" x14ac:dyDescent="0.15">
      <c r="A817" t="s">
        <v>12259</v>
      </c>
      <c r="B817">
        <v>3.106849315068493</v>
      </c>
      <c r="C817">
        <f t="shared" si="24"/>
        <v>161.55616438356165</v>
      </c>
      <c r="D817">
        <f t="shared" si="25"/>
        <v>162</v>
      </c>
      <c r="E817" s="12">
        <v>20070322</v>
      </c>
    </row>
    <row r="818" spans="1:5" x14ac:dyDescent="0.15">
      <c r="A818" t="s">
        <v>12260</v>
      </c>
      <c r="B818">
        <v>4.2767123287671236</v>
      </c>
      <c r="C818">
        <f t="shared" si="24"/>
        <v>222.38904109589043</v>
      </c>
      <c r="D818">
        <f t="shared" si="25"/>
        <v>223</v>
      </c>
      <c r="E818" s="12">
        <v>20070319</v>
      </c>
    </row>
    <row r="819" spans="1:5" x14ac:dyDescent="0.15">
      <c r="A819" t="s">
        <v>12261</v>
      </c>
      <c r="B819">
        <v>1.9561643835616438</v>
      </c>
      <c r="C819">
        <f t="shared" si="24"/>
        <v>101.72054794520548</v>
      </c>
      <c r="D819">
        <f t="shared" si="25"/>
        <v>102</v>
      </c>
      <c r="E819" s="12">
        <v>20070313</v>
      </c>
    </row>
    <row r="820" spans="1:5" x14ac:dyDescent="0.15">
      <c r="A820" t="s">
        <v>12262</v>
      </c>
      <c r="B820">
        <v>3.0136986301369864</v>
      </c>
      <c r="C820">
        <f t="shared" si="24"/>
        <v>156.7123287671233</v>
      </c>
      <c r="D820">
        <f t="shared" si="25"/>
        <v>157</v>
      </c>
      <c r="E820" s="12">
        <v>20070312</v>
      </c>
    </row>
    <row r="821" spans="1:5" x14ac:dyDescent="0.15">
      <c r="A821" t="s">
        <v>12263</v>
      </c>
      <c r="B821">
        <v>1.8657534246575342</v>
      </c>
      <c r="C821">
        <f t="shared" si="24"/>
        <v>97.019178082191786</v>
      </c>
      <c r="D821">
        <f t="shared" si="25"/>
        <v>98</v>
      </c>
      <c r="E821" s="12">
        <v>20070301</v>
      </c>
    </row>
    <row r="822" spans="1:5" x14ac:dyDescent="0.15">
      <c r="A822" t="s">
        <v>12264</v>
      </c>
      <c r="B822">
        <v>0.56438356164383563</v>
      </c>
      <c r="C822">
        <f t="shared" si="24"/>
        <v>29.347945205479451</v>
      </c>
      <c r="D822">
        <f t="shared" si="25"/>
        <v>30</v>
      </c>
      <c r="E822" s="12">
        <v>20070212</v>
      </c>
    </row>
    <row r="823" spans="1:5" x14ac:dyDescent="0.15">
      <c r="A823" t="s">
        <v>12265</v>
      </c>
      <c r="B823">
        <v>5.6273972602739724</v>
      </c>
      <c r="C823">
        <f t="shared" si="24"/>
        <v>292.62465753424658</v>
      </c>
      <c r="D823">
        <f t="shared" si="25"/>
        <v>293</v>
      </c>
      <c r="E823" s="12">
        <v>20070129</v>
      </c>
    </row>
    <row r="824" spans="1:5" x14ac:dyDescent="0.15">
      <c r="A824" t="s">
        <v>12266</v>
      </c>
      <c r="B824">
        <v>1.9260273972602739</v>
      </c>
      <c r="C824">
        <f t="shared" si="24"/>
        <v>100.15342465753425</v>
      </c>
      <c r="D824">
        <f t="shared" si="25"/>
        <v>101</v>
      </c>
      <c r="E824" s="12">
        <v>20070124</v>
      </c>
    </row>
    <row r="825" spans="1:5" x14ac:dyDescent="0.15">
      <c r="A825" t="s">
        <v>12267</v>
      </c>
      <c r="B825">
        <v>0.45753424657534247</v>
      </c>
      <c r="C825">
        <f t="shared" si="24"/>
        <v>23.791780821917808</v>
      </c>
      <c r="D825">
        <f t="shared" si="25"/>
        <v>24</v>
      </c>
      <c r="E825" s="12">
        <v>20070119</v>
      </c>
    </row>
    <row r="826" spans="1:5" x14ac:dyDescent="0.15">
      <c r="A826" t="s">
        <v>12268</v>
      </c>
      <c r="B826">
        <v>4.2849315068493148</v>
      </c>
      <c r="C826">
        <f t="shared" si="24"/>
        <v>222.81643835616438</v>
      </c>
      <c r="D826">
        <f t="shared" si="25"/>
        <v>223</v>
      </c>
      <c r="E826" s="12">
        <v>20070116</v>
      </c>
    </row>
    <row r="827" spans="1:5" x14ac:dyDescent="0.15">
      <c r="A827" t="s">
        <v>12269</v>
      </c>
      <c r="B827">
        <v>2.3013698630136985</v>
      </c>
      <c r="C827">
        <f t="shared" si="24"/>
        <v>119.67123287671232</v>
      </c>
      <c r="D827">
        <f t="shared" si="25"/>
        <v>120</v>
      </c>
      <c r="E827" s="12">
        <v>20061215</v>
      </c>
    </row>
    <row r="828" spans="1:5" x14ac:dyDescent="0.15">
      <c r="A828" t="s">
        <v>12270</v>
      </c>
      <c r="B828">
        <v>0.32876712328767121</v>
      </c>
      <c r="C828">
        <f t="shared" si="24"/>
        <v>17.095890410958901</v>
      </c>
      <c r="D828">
        <f t="shared" si="25"/>
        <v>18</v>
      </c>
      <c r="E828" s="12">
        <v>20061215</v>
      </c>
    </row>
    <row r="829" spans="1:5" x14ac:dyDescent="0.15">
      <c r="A829" t="s">
        <v>12271</v>
      </c>
      <c r="B829">
        <v>0.49863013698630138</v>
      </c>
      <c r="C829">
        <f t="shared" si="24"/>
        <v>25.92876712328767</v>
      </c>
      <c r="D829">
        <f t="shared" si="25"/>
        <v>26</v>
      </c>
      <c r="E829" s="12">
        <v>20061212</v>
      </c>
    </row>
    <row r="830" spans="1:5" x14ac:dyDescent="0.15">
      <c r="A830" t="s">
        <v>12272</v>
      </c>
      <c r="B830">
        <v>0.44931506849315067</v>
      </c>
      <c r="C830">
        <f t="shared" si="24"/>
        <v>23.364383561643834</v>
      </c>
      <c r="D830">
        <f t="shared" si="25"/>
        <v>24</v>
      </c>
      <c r="E830" s="12">
        <v>20061206</v>
      </c>
    </row>
    <row r="831" spans="1:5" x14ac:dyDescent="0.15">
      <c r="A831" t="s">
        <v>12273</v>
      </c>
      <c r="B831">
        <v>2.3589041095890413</v>
      </c>
      <c r="C831">
        <f t="shared" si="24"/>
        <v>122.66301369863015</v>
      </c>
      <c r="D831">
        <f t="shared" si="25"/>
        <v>123</v>
      </c>
      <c r="E831" s="12">
        <v>20061201</v>
      </c>
    </row>
    <row r="832" spans="1:5" x14ac:dyDescent="0.15">
      <c r="A832" t="s">
        <v>12274</v>
      </c>
      <c r="B832">
        <v>1.904109589041096</v>
      </c>
      <c r="C832">
        <f t="shared" si="24"/>
        <v>99.013698630136986</v>
      </c>
      <c r="D832">
        <f t="shared" si="25"/>
        <v>100</v>
      </c>
      <c r="E832" s="12">
        <v>20061130</v>
      </c>
    </row>
    <row r="833" spans="1:5" x14ac:dyDescent="0.15">
      <c r="A833" t="s">
        <v>12275</v>
      </c>
      <c r="B833">
        <v>1.8410958904109589</v>
      </c>
      <c r="C833">
        <f t="shared" si="24"/>
        <v>95.736986301369868</v>
      </c>
      <c r="D833">
        <f t="shared" si="25"/>
        <v>96</v>
      </c>
      <c r="E833" s="12">
        <v>20061127</v>
      </c>
    </row>
    <row r="834" spans="1:5" x14ac:dyDescent="0.15">
      <c r="A834" t="s">
        <v>12276</v>
      </c>
      <c r="B834">
        <v>3.893150684931507</v>
      </c>
      <c r="C834">
        <f t="shared" si="24"/>
        <v>202.44383561643835</v>
      </c>
      <c r="D834">
        <f t="shared" si="25"/>
        <v>203</v>
      </c>
      <c r="E834" s="12">
        <v>20061124</v>
      </c>
    </row>
    <row r="835" spans="1:5" x14ac:dyDescent="0.15">
      <c r="A835" t="s">
        <v>12277</v>
      </c>
      <c r="B835">
        <v>6.043835616438356</v>
      </c>
      <c r="C835">
        <f t="shared" ref="C835:C898" si="26">B835*52</f>
        <v>314.27945205479449</v>
      </c>
      <c r="D835">
        <f t="shared" ref="D835:D898" si="27">ROUNDUP(B835*52,0)</f>
        <v>315</v>
      </c>
      <c r="E835" s="12">
        <v>20061121</v>
      </c>
    </row>
    <row r="836" spans="1:5" x14ac:dyDescent="0.15">
      <c r="A836" t="s">
        <v>12278</v>
      </c>
      <c r="B836">
        <v>1.7671232876712328</v>
      </c>
      <c r="C836">
        <f t="shared" si="26"/>
        <v>91.890410958904113</v>
      </c>
      <c r="D836">
        <f t="shared" si="27"/>
        <v>92</v>
      </c>
      <c r="E836" s="12">
        <v>20061121</v>
      </c>
    </row>
    <row r="837" spans="1:5" x14ac:dyDescent="0.15">
      <c r="A837" t="s">
        <v>12279</v>
      </c>
      <c r="B837">
        <v>6.1205479452054794</v>
      </c>
      <c r="C837">
        <f t="shared" si="26"/>
        <v>318.26849315068495</v>
      </c>
      <c r="D837">
        <f t="shared" si="27"/>
        <v>319</v>
      </c>
      <c r="E837" s="28">
        <v>20061116</v>
      </c>
    </row>
    <row r="838" spans="1:5" x14ac:dyDescent="0.15">
      <c r="A838" t="s">
        <v>12280</v>
      </c>
      <c r="B838">
        <v>3.441095890410959</v>
      </c>
      <c r="C838">
        <f t="shared" si="26"/>
        <v>178.93698630136987</v>
      </c>
      <c r="D838">
        <f t="shared" si="27"/>
        <v>179</v>
      </c>
      <c r="E838" s="12">
        <v>20061116</v>
      </c>
    </row>
    <row r="839" spans="1:5" x14ac:dyDescent="0.15">
      <c r="A839" t="s">
        <v>12281</v>
      </c>
      <c r="B839">
        <v>2.0493150684931507</v>
      </c>
      <c r="C839">
        <f t="shared" si="26"/>
        <v>106.56438356164384</v>
      </c>
      <c r="D839">
        <f t="shared" si="27"/>
        <v>107</v>
      </c>
      <c r="E839" s="12">
        <v>20061115</v>
      </c>
    </row>
    <row r="840" spans="1:5" x14ac:dyDescent="0.15">
      <c r="A840" t="s">
        <v>12282</v>
      </c>
      <c r="B840">
        <v>1.9616438356164383</v>
      </c>
      <c r="C840">
        <f t="shared" si="26"/>
        <v>102.00547945205479</v>
      </c>
      <c r="D840">
        <f t="shared" si="27"/>
        <v>103</v>
      </c>
      <c r="E840" s="12">
        <v>20061115</v>
      </c>
    </row>
    <row r="841" spans="1:5" x14ac:dyDescent="0.15">
      <c r="A841" t="s">
        <v>12283</v>
      </c>
      <c r="B841">
        <v>1.7424657534246575</v>
      </c>
      <c r="C841">
        <f t="shared" si="26"/>
        <v>90.608219178082194</v>
      </c>
      <c r="D841">
        <f t="shared" si="27"/>
        <v>91</v>
      </c>
      <c r="E841" s="12">
        <v>20061115</v>
      </c>
    </row>
    <row r="842" spans="1:5" x14ac:dyDescent="0.15">
      <c r="A842" t="s">
        <v>12284</v>
      </c>
      <c r="B842">
        <v>2.0520547945205481</v>
      </c>
      <c r="C842">
        <f t="shared" si="26"/>
        <v>106.7068493150685</v>
      </c>
      <c r="D842">
        <f t="shared" si="27"/>
        <v>107</v>
      </c>
      <c r="E842" s="12">
        <v>20061109</v>
      </c>
    </row>
    <row r="843" spans="1:5" x14ac:dyDescent="0.15">
      <c r="A843" t="s">
        <v>12285</v>
      </c>
      <c r="B843">
        <v>1.9013698630136986</v>
      </c>
      <c r="C843">
        <f t="shared" si="26"/>
        <v>98.871232876712327</v>
      </c>
      <c r="D843">
        <f t="shared" si="27"/>
        <v>99</v>
      </c>
      <c r="E843" s="12">
        <v>20061107</v>
      </c>
    </row>
    <row r="844" spans="1:5" x14ac:dyDescent="0.15">
      <c r="A844" t="s">
        <v>12286</v>
      </c>
      <c r="B844">
        <v>2.021917808219178</v>
      </c>
      <c r="C844">
        <f t="shared" si="26"/>
        <v>105.13972602739726</v>
      </c>
      <c r="D844">
        <f t="shared" si="27"/>
        <v>106</v>
      </c>
      <c r="E844" s="12">
        <v>20061023</v>
      </c>
    </row>
    <row r="845" spans="1:5" x14ac:dyDescent="0.15">
      <c r="A845" t="s">
        <v>12287</v>
      </c>
      <c r="B845">
        <v>10.476712328767123</v>
      </c>
      <c r="C845">
        <f t="shared" si="26"/>
        <v>544.78904109589041</v>
      </c>
      <c r="D845">
        <f t="shared" si="27"/>
        <v>545</v>
      </c>
      <c r="E845" s="12">
        <v>20061011</v>
      </c>
    </row>
    <row r="846" spans="1:5" x14ac:dyDescent="0.15">
      <c r="A846" t="s">
        <v>12288</v>
      </c>
      <c r="B846">
        <v>6.6136986301369864</v>
      </c>
      <c r="C846">
        <f t="shared" si="26"/>
        <v>343.91232876712331</v>
      </c>
      <c r="D846">
        <f t="shared" si="27"/>
        <v>344</v>
      </c>
      <c r="E846" s="12">
        <v>20061011</v>
      </c>
    </row>
    <row r="847" spans="1:5" x14ac:dyDescent="0.15">
      <c r="A847" t="s">
        <v>12289</v>
      </c>
      <c r="B847">
        <v>0.73698630136986298</v>
      </c>
      <c r="C847">
        <f t="shared" si="26"/>
        <v>38.323287671232876</v>
      </c>
      <c r="D847">
        <f t="shared" si="27"/>
        <v>39</v>
      </c>
      <c r="E847" s="12">
        <v>20060929</v>
      </c>
    </row>
    <row r="848" spans="1:5" x14ac:dyDescent="0.15">
      <c r="A848" t="s">
        <v>12290</v>
      </c>
      <c r="B848">
        <v>2.128767123287671</v>
      </c>
      <c r="C848">
        <f t="shared" si="26"/>
        <v>110.6958904109589</v>
      </c>
      <c r="D848">
        <f t="shared" si="27"/>
        <v>111</v>
      </c>
      <c r="E848" s="12">
        <v>20060928</v>
      </c>
    </row>
    <row r="849" spans="1:5" x14ac:dyDescent="0.15">
      <c r="A849" t="s">
        <v>12291</v>
      </c>
      <c r="B849">
        <v>0.9178082191780822</v>
      </c>
      <c r="C849">
        <f t="shared" si="26"/>
        <v>47.726027397260275</v>
      </c>
      <c r="D849">
        <f t="shared" si="27"/>
        <v>48</v>
      </c>
      <c r="E849" s="12">
        <v>20060927</v>
      </c>
    </row>
    <row r="850" spans="1:5" x14ac:dyDescent="0.15">
      <c r="A850" t="s">
        <v>12292</v>
      </c>
      <c r="B850">
        <v>0.43287671232876712</v>
      </c>
      <c r="C850">
        <f t="shared" si="26"/>
        <v>22.509589041095889</v>
      </c>
      <c r="D850">
        <f t="shared" si="27"/>
        <v>23</v>
      </c>
      <c r="E850" s="12">
        <v>20060927</v>
      </c>
    </row>
    <row r="851" spans="1:5" x14ac:dyDescent="0.15">
      <c r="A851" t="s">
        <v>12293</v>
      </c>
      <c r="B851">
        <v>1.2493150684931507</v>
      </c>
      <c r="C851">
        <f t="shared" si="26"/>
        <v>64.964383561643828</v>
      </c>
      <c r="D851">
        <f t="shared" si="27"/>
        <v>65</v>
      </c>
      <c r="E851" s="12">
        <v>20060920</v>
      </c>
    </row>
    <row r="852" spans="1:5" x14ac:dyDescent="0.15">
      <c r="A852" t="s">
        <v>12294</v>
      </c>
      <c r="B852">
        <v>0.20273972602739726</v>
      </c>
      <c r="C852">
        <f t="shared" si="26"/>
        <v>10.542465753424658</v>
      </c>
      <c r="D852">
        <f t="shared" si="27"/>
        <v>11</v>
      </c>
      <c r="E852" s="28">
        <v>20060920</v>
      </c>
    </row>
    <row r="853" spans="1:5" x14ac:dyDescent="0.15">
      <c r="A853" t="s">
        <v>12295</v>
      </c>
      <c r="B853">
        <v>4.087671232876712</v>
      </c>
      <c r="C853">
        <f t="shared" si="26"/>
        <v>212.55890410958904</v>
      </c>
      <c r="D853">
        <f t="shared" si="27"/>
        <v>213</v>
      </c>
      <c r="E853" s="12">
        <v>20060914</v>
      </c>
    </row>
    <row r="854" spans="1:5" x14ac:dyDescent="0.15">
      <c r="A854" t="s">
        <v>12296</v>
      </c>
      <c r="B854">
        <v>5.1205479452054794</v>
      </c>
      <c r="C854">
        <f t="shared" si="26"/>
        <v>266.26849315068495</v>
      </c>
      <c r="D854">
        <f t="shared" si="27"/>
        <v>267</v>
      </c>
      <c r="E854" s="28">
        <v>20060908</v>
      </c>
    </row>
    <row r="855" spans="1:5" x14ac:dyDescent="0.15">
      <c r="A855" t="s">
        <v>12297</v>
      </c>
      <c r="B855">
        <v>1.4246575342465753</v>
      </c>
      <c r="C855">
        <f t="shared" si="26"/>
        <v>74.082191780821915</v>
      </c>
      <c r="D855">
        <f t="shared" si="27"/>
        <v>75</v>
      </c>
      <c r="E855" s="12">
        <v>20060906</v>
      </c>
    </row>
    <row r="856" spans="1:5" x14ac:dyDescent="0.15">
      <c r="A856" t="s">
        <v>12298</v>
      </c>
      <c r="B856">
        <v>0.11506849315068493</v>
      </c>
      <c r="C856">
        <f t="shared" si="26"/>
        <v>5.9835616438356167</v>
      </c>
      <c r="D856">
        <f t="shared" si="27"/>
        <v>6</v>
      </c>
      <c r="E856" s="12">
        <v>20060816</v>
      </c>
    </row>
    <row r="857" spans="1:5" x14ac:dyDescent="0.15">
      <c r="A857" t="s">
        <v>12299</v>
      </c>
      <c r="B857">
        <v>2.1397260273972605</v>
      </c>
      <c r="C857">
        <f t="shared" si="26"/>
        <v>111.26575342465755</v>
      </c>
      <c r="D857">
        <f t="shared" si="27"/>
        <v>112</v>
      </c>
      <c r="E857" s="12">
        <v>20060809</v>
      </c>
    </row>
    <row r="858" spans="1:5" x14ac:dyDescent="0.15">
      <c r="A858" t="s">
        <v>12300</v>
      </c>
      <c r="B858">
        <v>0.6</v>
      </c>
      <c r="C858">
        <f t="shared" si="26"/>
        <v>31.2</v>
      </c>
      <c r="D858">
        <f t="shared" si="27"/>
        <v>32</v>
      </c>
      <c r="E858" s="12">
        <v>20060807</v>
      </c>
    </row>
    <row r="859" spans="1:5" x14ac:dyDescent="0.15">
      <c r="A859" t="s">
        <v>12301</v>
      </c>
      <c r="B859">
        <v>4.353424657534247</v>
      </c>
      <c r="C859">
        <f t="shared" si="26"/>
        <v>226.37808219178083</v>
      </c>
      <c r="D859">
        <f t="shared" si="27"/>
        <v>227</v>
      </c>
      <c r="E859" s="12">
        <v>20060725</v>
      </c>
    </row>
    <row r="860" spans="1:5" x14ac:dyDescent="0.15">
      <c r="A860" t="s">
        <v>12302</v>
      </c>
      <c r="B860">
        <v>1.8082191780821917</v>
      </c>
      <c r="C860">
        <f t="shared" si="26"/>
        <v>94.027397260273972</v>
      </c>
      <c r="D860">
        <f t="shared" si="27"/>
        <v>95</v>
      </c>
      <c r="E860" s="12">
        <v>20060718</v>
      </c>
    </row>
    <row r="861" spans="1:5" x14ac:dyDescent="0.15">
      <c r="A861" t="s">
        <v>12303</v>
      </c>
      <c r="B861">
        <v>3.5534246575342467</v>
      </c>
      <c r="C861">
        <f t="shared" si="26"/>
        <v>184.77808219178084</v>
      </c>
      <c r="D861">
        <f t="shared" si="27"/>
        <v>185</v>
      </c>
      <c r="E861" s="12">
        <v>20060713</v>
      </c>
    </row>
    <row r="862" spans="1:5" x14ac:dyDescent="0.15">
      <c r="A862" t="s">
        <v>12304</v>
      </c>
      <c r="B862">
        <v>1.978082191780822</v>
      </c>
      <c r="C862">
        <f t="shared" si="26"/>
        <v>102.86027397260274</v>
      </c>
      <c r="D862">
        <f t="shared" si="27"/>
        <v>103</v>
      </c>
      <c r="E862" s="12">
        <v>20060628</v>
      </c>
    </row>
    <row r="863" spans="1:5" x14ac:dyDescent="0.15">
      <c r="A863" t="s">
        <v>12305</v>
      </c>
      <c r="B863">
        <v>2.117808219178082</v>
      </c>
      <c r="C863">
        <f t="shared" si="26"/>
        <v>110.12602739726026</v>
      </c>
      <c r="D863">
        <f t="shared" si="27"/>
        <v>111</v>
      </c>
      <c r="E863" s="12">
        <v>20060615</v>
      </c>
    </row>
    <row r="864" spans="1:5" x14ac:dyDescent="0.15">
      <c r="A864" t="s">
        <v>12306</v>
      </c>
      <c r="B864">
        <v>3.3013698630136985</v>
      </c>
      <c r="C864">
        <f t="shared" si="26"/>
        <v>171.67123287671231</v>
      </c>
      <c r="D864">
        <f t="shared" si="27"/>
        <v>172</v>
      </c>
      <c r="E864" s="28">
        <v>20060614</v>
      </c>
    </row>
    <row r="865" spans="1:5" x14ac:dyDescent="0.15">
      <c r="A865" t="s">
        <v>12307</v>
      </c>
      <c r="B865">
        <v>2.2821917808219179</v>
      </c>
      <c r="C865">
        <f t="shared" si="26"/>
        <v>118.67397260273972</v>
      </c>
      <c r="D865">
        <f t="shared" si="27"/>
        <v>119</v>
      </c>
      <c r="E865" s="12">
        <v>20060614</v>
      </c>
    </row>
    <row r="866" spans="1:5" x14ac:dyDescent="0.15">
      <c r="A866" t="s">
        <v>12308</v>
      </c>
      <c r="B866">
        <v>3.2438356164383562</v>
      </c>
      <c r="C866">
        <f t="shared" si="26"/>
        <v>168.67945205479452</v>
      </c>
      <c r="D866">
        <f t="shared" si="27"/>
        <v>169</v>
      </c>
      <c r="E866" s="12">
        <v>20060613</v>
      </c>
    </row>
    <row r="867" spans="1:5" x14ac:dyDescent="0.15">
      <c r="A867" t="s">
        <v>12309</v>
      </c>
      <c r="B867">
        <v>0.72876712328767124</v>
      </c>
      <c r="C867">
        <f t="shared" si="26"/>
        <v>37.895890410958906</v>
      </c>
      <c r="D867">
        <f t="shared" si="27"/>
        <v>38</v>
      </c>
      <c r="E867" s="12">
        <v>20060609</v>
      </c>
    </row>
    <row r="868" spans="1:5" x14ac:dyDescent="0.15">
      <c r="A868" t="s">
        <v>12310</v>
      </c>
      <c r="B868">
        <v>3.0410958904109591</v>
      </c>
      <c r="C868">
        <f t="shared" si="26"/>
        <v>158.13698630136986</v>
      </c>
      <c r="D868">
        <f t="shared" si="27"/>
        <v>159</v>
      </c>
      <c r="E868" s="12">
        <v>20060517</v>
      </c>
    </row>
    <row r="869" spans="1:5" x14ac:dyDescent="0.15">
      <c r="A869" t="s">
        <v>12311</v>
      </c>
      <c r="B869">
        <v>0.71232876712328763</v>
      </c>
      <c r="C869">
        <f t="shared" si="26"/>
        <v>37.041095890410958</v>
      </c>
      <c r="D869">
        <f t="shared" si="27"/>
        <v>38</v>
      </c>
      <c r="E869" s="12">
        <v>20060430</v>
      </c>
    </row>
    <row r="870" spans="1:5" x14ac:dyDescent="0.15">
      <c r="A870" t="s">
        <v>12312</v>
      </c>
      <c r="B870">
        <v>6.8547945205479452</v>
      </c>
      <c r="C870">
        <f t="shared" si="26"/>
        <v>356.44931506849315</v>
      </c>
      <c r="D870">
        <f t="shared" si="27"/>
        <v>357</v>
      </c>
      <c r="E870" s="12">
        <v>20060429</v>
      </c>
    </row>
    <row r="871" spans="1:5" x14ac:dyDescent="0.15">
      <c r="A871" t="s">
        <v>12313</v>
      </c>
      <c r="B871">
        <v>1.3589041095890411</v>
      </c>
      <c r="C871">
        <f t="shared" si="26"/>
        <v>70.663013698630138</v>
      </c>
      <c r="D871">
        <f t="shared" si="27"/>
        <v>71</v>
      </c>
      <c r="E871" s="12">
        <v>20060419</v>
      </c>
    </row>
    <row r="872" spans="1:5" x14ac:dyDescent="0.15">
      <c r="A872" t="s">
        <v>12314</v>
      </c>
      <c r="B872">
        <v>1.1917808219178083</v>
      </c>
      <c r="C872">
        <f t="shared" si="26"/>
        <v>61.972602739726035</v>
      </c>
      <c r="D872">
        <f t="shared" si="27"/>
        <v>62</v>
      </c>
      <c r="E872" s="12">
        <v>20060406</v>
      </c>
    </row>
    <row r="873" spans="1:5" x14ac:dyDescent="0.15">
      <c r="A873" t="s">
        <v>12315</v>
      </c>
      <c r="B873">
        <v>3.5726027397260274</v>
      </c>
      <c r="C873">
        <f t="shared" si="26"/>
        <v>185.77534246575343</v>
      </c>
      <c r="D873">
        <f t="shared" si="27"/>
        <v>186</v>
      </c>
      <c r="E873" s="12">
        <v>20060317</v>
      </c>
    </row>
    <row r="874" spans="1:5" x14ac:dyDescent="0.15">
      <c r="A874" t="s">
        <v>12316</v>
      </c>
      <c r="B874">
        <v>1.4219178082191781</v>
      </c>
      <c r="C874">
        <f t="shared" si="26"/>
        <v>73.939726027397256</v>
      </c>
      <c r="D874">
        <f t="shared" si="27"/>
        <v>74</v>
      </c>
      <c r="E874" s="12">
        <v>20060126</v>
      </c>
    </row>
    <row r="875" spans="1:5" x14ac:dyDescent="0.15">
      <c r="A875" t="s">
        <v>12317</v>
      </c>
      <c r="B875">
        <v>1.8301369863013699</v>
      </c>
      <c r="C875">
        <f t="shared" si="26"/>
        <v>95.167123287671231</v>
      </c>
      <c r="D875">
        <f t="shared" si="27"/>
        <v>96</v>
      </c>
      <c r="E875" s="12">
        <v>20060120</v>
      </c>
    </row>
    <row r="876" spans="1:5" x14ac:dyDescent="0.15">
      <c r="A876" t="s">
        <v>12318</v>
      </c>
      <c r="B876">
        <v>1.6356164383561644</v>
      </c>
      <c r="C876">
        <f t="shared" si="26"/>
        <v>85.052054794520558</v>
      </c>
      <c r="D876">
        <f t="shared" si="27"/>
        <v>86</v>
      </c>
      <c r="E876" s="12">
        <v>20060111</v>
      </c>
    </row>
    <row r="877" spans="1:5" x14ac:dyDescent="0.15">
      <c r="A877" t="s">
        <v>12319</v>
      </c>
      <c r="B877">
        <v>7.5041095890410956</v>
      </c>
      <c r="C877">
        <f t="shared" si="26"/>
        <v>390.21369863013695</v>
      </c>
      <c r="D877">
        <f t="shared" si="27"/>
        <v>391</v>
      </c>
      <c r="E877" s="12">
        <v>20051228</v>
      </c>
    </row>
    <row r="878" spans="1:5" x14ac:dyDescent="0.15">
      <c r="A878" t="s">
        <v>12320</v>
      </c>
      <c r="B878">
        <v>11.276712328767124</v>
      </c>
      <c r="C878">
        <f t="shared" si="26"/>
        <v>586.38904109589043</v>
      </c>
      <c r="D878">
        <f t="shared" si="27"/>
        <v>587</v>
      </c>
      <c r="E878" s="12">
        <v>20051223</v>
      </c>
    </row>
    <row r="879" spans="1:5" x14ac:dyDescent="0.15">
      <c r="A879" t="s">
        <v>12321</v>
      </c>
      <c r="B879">
        <v>10.780821917808218</v>
      </c>
      <c r="C879">
        <f t="shared" si="26"/>
        <v>560.60273972602738</v>
      </c>
      <c r="D879">
        <f t="shared" si="27"/>
        <v>561</v>
      </c>
      <c r="E879" s="12">
        <v>20051219</v>
      </c>
    </row>
    <row r="880" spans="1:5" x14ac:dyDescent="0.15">
      <c r="A880" t="s">
        <v>12322</v>
      </c>
      <c r="B880">
        <v>2.4657534246575342E-2</v>
      </c>
      <c r="C880">
        <f t="shared" si="26"/>
        <v>1.2821917808219179</v>
      </c>
      <c r="D880">
        <f t="shared" si="27"/>
        <v>2</v>
      </c>
      <c r="E880" s="12">
        <v>20051201</v>
      </c>
    </row>
    <row r="881" spans="1:5" x14ac:dyDescent="0.15">
      <c r="A881" t="s">
        <v>12323</v>
      </c>
      <c r="B881">
        <v>8.1561643835616433</v>
      </c>
      <c r="C881">
        <f t="shared" si="26"/>
        <v>424.12054794520543</v>
      </c>
      <c r="D881">
        <f t="shared" si="27"/>
        <v>425</v>
      </c>
      <c r="E881" s="12">
        <v>20051117</v>
      </c>
    </row>
    <row r="882" spans="1:5" x14ac:dyDescent="0.15">
      <c r="A882" t="s">
        <v>12324</v>
      </c>
      <c r="B882">
        <v>11.378082191780821</v>
      </c>
      <c r="C882">
        <f t="shared" si="26"/>
        <v>591.66027397260268</v>
      </c>
      <c r="D882">
        <f t="shared" si="27"/>
        <v>592</v>
      </c>
      <c r="E882" s="12">
        <v>20051116</v>
      </c>
    </row>
    <row r="883" spans="1:5" x14ac:dyDescent="0.15">
      <c r="A883" t="s">
        <v>12325</v>
      </c>
      <c r="B883">
        <v>3.4246575342465753</v>
      </c>
      <c r="C883">
        <f t="shared" si="26"/>
        <v>178.08219178082192</v>
      </c>
      <c r="D883">
        <f t="shared" si="27"/>
        <v>179</v>
      </c>
      <c r="E883" s="12">
        <v>20051103</v>
      </c>
    </row>
    <row r="884" spans="1:5" x14ac:dyDescent="0.15">
      <c r="A884" t="s">
        <v>12326</v>
      </c>
      <c r="B884">
        <v>1.5342465753424657</v>
      </c>
      <c r="C884">
        <f t="shared" si="26"/>
        <v>79.780821917808211</v>
      </c>
      <c r="D884">
        <f t="shared" si="27"/>
        <v>80</v>
      </c>
      <c r="E884" s="28">
        <v>20051011</v>
      </c>
    </row>
    <row r="885" spans="1:5" x14ac:dyDescent="0.15">
      <c r="A885" t="s">
        <v>12327</v>
      </c>
      <c r="B885">
        <v>4.2054794520547949</v>
      </c>
      <c r="C885">
        <f t="shared" si="26"/>
        <v>218.68493150684932</v>
      </c>
      <c r="D885">
        <f t="shared" si="27"/>
        <v>219</v>
      </c>
      <c r="E885" s="12">
        <v>20051008</v>
      </c>
    </row>
    <row r="886" spans="1:5" x14ac:dyDescent="0.15">
      <c r="A886" t="s">
        <v>12328</v>
      </c>
      <c r="B886">
        <v>5.515068493150685</v>
      </c>
      <c r="C886">
        <f t="shared" si="26"/>
        <v>286.78356164383564</v>
      </c>
      <c r="D886">
        <f t="shared" si="27"/>
        <v>287</v>
      </c>
      <c r="E886" s="12">
        <v>20050927</v>
      </c>
    </row>
    <row r="887" spans="1:5" x14ac:dyDescent="0.15">
      <c r="A887" t="s">
        <v>12329</v>
      </c>
      <c r="B887">
        <v>2.1890410958904107</v>
      </c>
      <c r="C887">
        <f t="shared" si="26"/>
        <v>113.83013698630135</v>
      </c>
      <c r="D887">
        <f t="shared" si="27"/>
        <v>114</v>
      </c>
      <c r="E887" s="12">
        <v>20050927</v>
      </c>
    </row>
    <row r="888" spans="1:5" x14ac:dyDescent="0.15">
      <c r="A888" t="s">
        <v>12330</v>
      </c>
      <c r="B888">
        <v>3.0712328767123287</v>
      </c>
      <c r="C888">
        <f t="shared" si="26"/>
        <v>159.70410958904108</v>
      </c>
      <c r="D888">
        <f t="shared" si="27"/>
        <v>160</v>
      </c>
      <c r="E888" s="12">
        <v>20050831</v>
      </c>
    </row>
    <row r="889" spans="1:5" x14ac:dyDescent="0.15">
      <c r="A889" t="s">
        <v>12331</v>
      </c>
      <c r="B889">
        <v>7.1534246575342468</v>
      </c>
      <c r="C889">
        <f t="shared" si="26"/>
        <v>371.97808219178086</v>
      </c>
      <c r="D889">
        <f t="shared" si="27"/>
        <v>372</v>
      </c>
      <c r="E889" s="12">
        <v>20050825</v>
      </c>
    </row>
    <row r="890" spans="1:5" x14ac:dyDescent="0.15">
      <c r="A890" t="s">
        <v>12332</v>
      </c>
      <c r="B890">
        <v>2.2876712328767121</v>
      </c>
      <c r="C890">
        <f t="shared" si="26"/>
        <v>118.95890410958903</v>
      </c>
      <c r="D890">
        <f t="shared" si="27"/>
        <v>119</v>
      </c>
      <c r="E890" s="12">
        <v>20050729</v>
      </c>
    </row>
    <row r="891" spans="1:5" x14ac:dyDescent="0.15">
      <c r="A891" t="s">
        <v>12333</v>
      </c>
      <c r="B891">
        <v>1.021917808219178</v>
      </c>
      <c r="C891">
        <f t="shared" si="26"/>
        <v>53.139726027397259</v>
      </c>
      <c r="D891">
        <f t="shared" si="27"/>
        <v>54</v>
      </c>
      <c r="E891" s="12">
        <v>20050715</v>
      </c>
    </row>
    <row r="892" spans="1:5" x14ac:dyDescent="0.15">
      <c r="A892" t="s">
        <v>12334</v>
      </c>
      <c r="B892">
        <v>6.1205479452054794</v>
      </c>
      <c r="C892">
        <f t="shared" si="26"/>
        <v>318.26849315068495</v>
      </c>
      <c r="D892">
        <f t="shared" si="27"/>
        <v>319</v>
      </c>
      <c r="E892" s="12">
        <v>20050713</v>
      </c>
    </row>
    <row r="893" spans="1:5" x14ac:dyDescent="0.15">
      <c r="A893" t="s">
        <v>12335</v>
      </c>
      <c r="B893">
        <v>6.2027397260273975</v>
      </c>
      <c r="C893">
        <f t="shared" si="26"/>
        <v>322.54246575342466</v>
      </c>
      <c r="D893">
        <f t="shared" si="27"/>
        <v>323</v>
      </c>
      <c r="E893" s="12">
        <v>20050630</v>
      </c>
    </row>
    <row r="894" spans="1:5" x14ac:dyDescent="0.15">
      <c r="A894" t="s">
        <v>12336</v>
      </c>
      <c r="B894">
        <v>2.3671232876712329</v>
      </c>
      <c r="C894">
        <f t="shared" si="26"/>
        <v>123.09041095890412</v>
      </c>
      <c r="D894">
        <f t="shared" si="27"/>
        <v>124</v>
      </c>
      <c r="E894" s="12">
        <v>20050616</v>
      </c>
    </row>
    <row r="895" spans="1:5" x14ac:dyDescent="0.15">
      <c r="A895" t="s">
        <v>12337</v>
      </c>
      <c r="B895">
        <v>3.5397260273972604</v>
      </c>
      <c r="C895">
        <f t="shared" si="26"/>
        <v>184.06575342465754</v>
      </c>
      <c r="D895">
        <f t="shared" si="27"/>
        <v>185</v>
      </c>
      <c r="E895" s="12">
        <v>20050427</v>
      </c>
    </row>
    <row r="896" spans="1:5" x14ac:dyDescent="0.15">
      <c r="A896" t="s">
        <v>12338</v>
      </c>
      <c r="B896">
        <v>1.1589041095890411</v>
      </c>
      <c r="C896">
        <f t="shared" si="26"/>
        <v>60.263013698630139</v>
      </c>
      <c r="D896">
        <f t="shared" si="27"/>
        <v>61</v>
      </c>
      <c r="E896" s="12">
        <v>20050405</v>
      </c>
    </row>
    <row r="897" spans="1:5" x14ac:dyDescent="0.15">
      <c r="A897" t="s">
        <v>12339</v>
      </c>
      <c r="B897">
        <v>1.726027397260274</v>
      </c>
      <c r="C897">
        <f t="shared" si="26"/>
        <v>89.753424657534254</v>
      </c>
      <c r="D897">
        <f t="shared" si="27"/>
        <v>90</v>
      </c>
      <c r="E897" s="12">
        <v>20050316</v>
      </c>
    </row>
    <row r="898" spans="1:5" x14ac:dyDescent="0.15">
      <c r="A898" t="s">
        <v>12340</v>
      </c>
      <c r="B898">
        <v>2.8767123287671232</v>
      </c>
      <c r="C898">
        <f t="shared" si="26"/>
        <v>149.58904109589042</v>
      </c>
      <c r="D898">
        <f t="shared" si="27"/>
        <v>150</v>
      </c>
      <c r="E898" s="12">
        <v>20050308</v>
      </c>
    </row>
    <row r="899" spans="1:5" x14ac:dyDescent="0.15">
      <c r="A899" t="s">
        <v>12341</v>
      </c>
      <c r="B899">
        <v>4.2767123287671236</v>
      </c>
      <c r="C899">
        <f t="shared" ref="C899:C949" si="28">B899*52</f>
        <v>222.38904109589043</v>
      </c>
      <c r="D899">
        <f t="shared" ref="D899:D949" si="29">ROUNDUP(B899*52,0)</f>
        <v>223</v>
      </c>
      <c r="E899" s="12">
        <v>20050302</v>
      </c>
    </row>
    <row r="900" spans="1:5" x14ac:dyDescent="0.15">
      <c r="A900" t="s">
        <v>12342</v>
      </c>
      <c r="B900">
        <v>1.8</v>
      </c>
      <c r="C900">
        <f t="shared" si="28"/>
        <v>93.600000000000009</v>
      </c>
      <c r="D900">
        <f t="shared" si="29"/>
        <v>94</v>
      </c>
      <c r="E900" s="12">
        <v>20050202</v>
      </c>
    </row>
    <row r="901" spans="1:5" x14ac:dyDescent="0.15">
      <c r="A901" t="s">
        <v>12343</v>
      </c>
      <c r="B901">
        <v>3.2712328767123289</v>
      </c>
      <c r="C901">
        <f t="shared" si="28"/>
        <v>170.10410958904112</v>
      </c>
      <c r="D901">
        <f t="shared" si="29"/>
        <v>171</v>
      </c>
      <c r="E901" s="12">
        <v>20050201</v>
      </c>
    </row>
    <row r="902" spans="1:5" x14ac:dyDescent="0.15">
      <c r="A902" t="s">
        <v>12344</v>
      </c>
      <c r="B902">
        <v>0.23835616438356164</v>
      </c>
      <c r="C902">
        <f t="shared" si="28"/>
        <v>12.394520547945206</v>
      </c>
      <c r="D902">
        <f t="shared" si="29"/>
        <v>13</v>
      </c>
      <c r="E902" s="12">
        <v>20050117</v>
      </c>
    </row>
    <row r="903" spans="1:5" x14ac:dyDescent="0.15">
      <c r="A903" t="s">
        <v>12345</v>
      </c>
      <c r="B903">
        <v>1.8027397260273972</v>
      </c>
      <c r="C903">
        <f t="shared" si="28"/>
        <v>93.742465753424653</v>
      </c>
      <c r="D903">
        <f t="shared" si="29"/>
        <v>94</v>
      </c>
      <c r="E903" s="12">
        <v>20050112</v>
      </c>
    </row>
    <row r="904" spans="1:5" x14ac:dyDescent="0.15">
      <c r="A904" t="s">
        <v>12346</v>
      </c>
      <c r="B904">
        <v>3.6054794520547944</v>
      </c>
      <c r="C904">
        <f t="shared" si="28"/>
        <v>187.48493150684931</v>
      </c>
      <c r="D904">
        <f t="shared" si="29"/>
        <v>188</v>
      </c>
      <c r="E904" s="12">
        <v>20050104</v>
      </c>
    </row>
    <row r="905" spans="1:5" x14ac:dyDescent="0.15">
      <c r="A905" t="s">
        <v>12347</v>
      </c>
      <c r="B905">
        <v>0.40273972602739727</v>
      </c>
      <c r="C905">
        <f t="shared" si="28"/>
        <v>20.942465753424656</v>
      </c>
      <c r="D905">
        <f t="shared" si="29"/>
        <v>21</v>
      </c>
      <c r="E905" s="12">
        <v>20041215</v>
      </c>
    </row>
    <row r="906" spans="1:5" x14ac:dyDescent="0.15">
      <c r="A906" t="s">
        <v>12348</v>
      </c>
      <c r="B906">
        <v>2.2465753424657535</v>
      </c>
      <c r="C906">
        <f t="shared" si="28"/>
        <v>116.82191780821918</v>
      </c>
      <c r="D906">
        <f t="shared" si="29"/>
        <v>117</v>
      </c>
      <c r="E906" s="12">
        <v>20041125</v>
      </c>
    </row>
    <row r="907" spans="1:5" x14ac:dyDescent="0.15">
      <c r="A907" t="s">
        <v>12349</v>
      </c>
      <c r="B907">
        <v>2.2136986301369861</v>
      </c>
      <c r="C907">
        <f t="shared" si="28"/>
        <v>115.11232876712327</v>
      </c>
      <c r="D907">
        <f t="shared" si="29"/>
        <v>116</v>
      </c>
      <c r="E907" s="12">
        <v>20041014</v>
      </c>
    </row>
    <row r="908" spans="1:5" x14ac:dyDescent="0.15">
      <c r="A908" t="s">
        <v>12350</v>
      </c>
      <c r="B908">
        <v>1.9561643835616438</v>
      </c>
      <c r="C908">
        <f t="shared" si="28"/>
        <v>101.72054794520548</v>
      </c>
      <c r="D908">
        <f t="shared" si="29"/>
        <v>102</v>
      </c>
      <c r="E908" s="12">
        <v>20040928</v>
      </c>
    </row>
    <row r="909" spans="1:5" x14ac:dyDescent="0.15">
      <c r="A909" t="s">
        <v>12351</v>
      </c>
      <c r="B909">
        <v>1.6575342465753424</v>
      </c>
      <c r="C909">
        <f t="shared" si="28"/>
        <v>86.191780821917803</v>
      </c>
      <c r="D909">
        <f t="shared" si="29"/>
        <v>87</v>
      </c>
      <c r="E909" s="28">
        <v>20040915</v>
      </c>
    </row>
    <row r="910" spans="1:5" x14ac:dyDescent="0.15">
      <c r="A910" t="s">
        <v>12352</v>
      </c>
      <c r="B910">
        <v>2.3561643835616439</v>
      </c>
      <c r="C910">
        <f t="shared" si="28"/>
        <v>122.52054794520548</v>
      </c>
      <c r="D910">
        <f t="shared" si="29"/>
        <v>123</v>
      </c>
      <c r="E910" s="12">
        <v>20040909</v>
      </c>
    </row>
    <row r="911" spans="1:5" x14ac:dyDescent="0.15">
      <c r="A911" t="s">
        <v>12353</v>
      </c>
      <c r="B911">
        <v>3.095890410958904</v>
      </c>
      <c r="C911">
        <f t="shared" si="28"/>
        <v>160.98630136986301</v>
      </c>
      <c r="D911">
        <f t="shared" si="29"/>
        <v>161</v>
      </c>
      <c r="E911" s="12">
        <v>20040827</v>
      </c>
    </row>
    <row r="912" spans="1:5" x14ac:dyDescent="0.15">
      <c r="A912" t="s">
        <v>12354</v>
      </c>
      <c r="B912">
        <v>1.515068493150685</v>
      </c>
      <c r="C912">
        <f t="shared" si="28"/>
        <v>78.783561643835625</v>
      </c>
      <c r="D912">
        <f t="shared" si="29"/>
        <v>79</v>
      </c>
      <c r="E912" s="12">
        <v>20040824</v>
      </c>
    </row>
    <row r="913" spans="1:5" x14ac:dyDescent="0.15">
      <c r="A913" t="s">
        <v>12355</v>
      </c>
      <c r="B913">
        <v>1.9945205479452055</v>
      </c>
      <c r="C913">
        <f t="shared" si="28"/>
        <v>103.71506849315068</v>
      </c>
      <c r="D913">
        <f t="shared" si="29"/>
        <v>104</v>
      </c>
      <c r="E913" s="12">
        <v>20040709</v>
      </c>
    </row>
    <row r="914" spans="1:5" x14ac:dyDescent="0.15">
      <c r="A914" t="s">
        <v>12356</v>
      </c>
      <c r="B914">
        <v>5.0849315068493155</v>
      </c>
      <c r="C914">
        <f t="shared" si="28"/>
        <v>264.41643835616441</v>
      </c>
      <c r="D914">
        <f t="shared" si="29"/>
        <v>265</v>
      </c>
      <c r="E914" s="12">
        <v>20040628</v>
      </c>
    </row>
    <row r="915" spans="1:5" x14ac:dyDescent="0.15">
      <c r="A915" t="s">
        <v>12357</v>
      </c>
      <c r="B915">
        <v>6.6136986301369864</v>
      </c>
      <c r="C915">
        <f t="shared" si="28"/>
        <v>343.91232876712331</v>
      </c>
      <c r="D915">
        <f t="shared" si="29"/>
        <v>344</v>
      </c>
      <c r="E915" s="12">
        <v>20040625</v>
      </c>
    </row>
    <row r="916" spans="1:5" x14ac:dyDescent="0.15">
      <c r="A916" t="s">
        <v>12358</v>
      </c>
      <c r="B916">
        <v>3.2821917808219179</v>
      </c>
      <c r="C916">
        <f t="shared" si="28"/>
        <v>170.67397260273972</v>
      </c>
      <c r="D916">
        <f t="shared" si="29"/>
        <v>171</v>
      </c>
      <c r="E916" s="12">
        <v>20040622</v>
      </c>
    </row>
    <row r="917" spans="1:5" x14ac:dyDescent="0.15">
      <c r="A917" t="s">
        <v>12359</v>
      </c>
      <c r="B917">
        <v>0.17534246575342466</v>
      </c>
      <c r="C917">
        <f t="shared" si="28"/>
        <v>9.117808219178082</v>
      </c>
      <c r="D917">
        <f t="shared" si="29"/>
        <v>10</v>
      </c>
      <c r="E917" s="12">
        <v>20040618</v>
      </c>
    </row>
    <row r="918" spans="1:5" x14ac:dyDescent="0.15">
      <c r="A918" t="s">
        <v>12360</v>
      </c>
      <c r="B918">
        <v>2.9616438356164383</v>
      </c>
      <c r="C918">
        <f t="shared" si="28"/>
        <v>154.0054794520548</v>
      </c>
      <c r="D918">
        <f t="shared" si="29"/>
        <v>155</v>
      </c>
      <c r="E918" s="12">
        <v>20040615</v>
      </c>
    </row>
    <row r="919" spans="1:5" x14ac:dyDescent="0.15">
      <c r="A919" t="s">
        <v>12361</v>
      </c>
      <c r="B919">
        <v>1.3095890410958904</v>
      </c>
      <c r="C919">
        <f t="shared" si="28"/>
        <v>68.098630136986301</v>
      </c>
      <c r="D919">
        <f t="shared" si="29"/>
        <v>69</v>
      </c>
      <c r="E919" s="12">
        <v>20040603</v>
      </c>
    </row>
    <row r="920" spans="1:5" x14ac:dyDescent="0.15">
      <c r="A920" t="s">
        <v>12362</v>
      </c>
      <c r="B920">
        <v>1.5205479452054795</v>
      </c>
      <c r="C920">
        <f t="shared" si="28"/>
        <v>79.06849315068493</v>
      </c>
      <c r="D920">
        <f t="shared" si="29"/>
        <v>80</v>
      </c>
      <c r="E920" s="12">
        <v>20040521</v>
      </c>
    </row>
    <row r="921" spans="1:5" x14ac:dyDescent="0.15">
      <c r="A921" t="s">
        <v>12363</v>
      </c>
      <c r="B921">
        <v>6.1753424657534248</v>
      </c>
      <c r="C921">
        <f t="shared" si="28"/>
        <v>321.11780821917807</v>
      </c>
      <c r="D921">
        <f t="shared" si="29"/>
        <v>322</v>
      </c>
      <c r="E921" s="12">
        <v>20040512</v>
      </c>
    </row>
    <row r="922" spans="1:5" x14ac:dyDescent="0.15">
      <c r="A922" t="s">
        <v>12364</v>
      </c>
      <c r="B922">
        <v>1.4027397260273973</v>
      </c>
      <c r="C922">
        <f t="shared" si="28"/>
        <v>72.942465753424656</v>
      </c>
      <c r="D922">
        <f t="shared" si="29"/>
        <v>73</v>
      </c>
      <c r="E922" s="12">
        <v>20040511</v>
      </c>
    </row>
    <row r="923" spans="1:5" x14ac:dyDescent="0.15">
      <c r="A923" t="s">
        <v>12365</v>
      </c>
      <c r="B923">
        <v>4.7452054794520544</v>
      </c>
      <c r="C923">
        <f t="shared" si="28"/>
        <v>246.75068493150684</v>
      </c>
      <c r="D923">
        <f t="shared" si="29"/>
        <v>247</v>
      </c>
      <c r="E923" s="12">
        <v>20040429</v>
      </c>
    </row>
    <row r="924" spans="1:5" x14ac:dyDescent="0.15">
      <c r="A924" t="s">
        <v>12366</v>
      </c>
      <c r="B924">
        <v>1.8575342465753424</v>
      </c>
      <c r="C924">
        <f t="shared" si="28"/>
        <v>96.591780821917808</v>
      </c>
      <c r="D924">
        <f t="shared" si="29"/>
        <v>97</v>
      </c>
      <c r="E924" s="12">
        <v>20040429</v>
      </c>
    </row>
    <row r="925" spans="1:5" x14ac:dyDescent="0.15">
      <c r="A925" t="s">
        <v>12367</v>
      </c>
      <c r="B925">
        <v>7.0739726027397261</v>
      </c>
      <c r="C925">
        <f t="shared" si="28"/>
        <v>367.84657534246577</v>
      </c>
      <c r="D925">
        <f t="shared" si="29"/>
        <v>368</v>
      </c>
      <c r="E925" s="12">
        <v>20040412</v>
      </c>
    </row>
    <row r="926" spans="1:5" x14ac:dyDescent="0.15">
      <c r="A926" t="s">
        <v>12368</v>
      </c>
      <c r="B926">
        <v>0.25479452054794521</v>
      </c>
      <c r="C926">
        <f t="shared" si="28"/>
        <v>13.249315068493152</v>
      </c>
      <c r="D926">
        <f t="shared" si="29"/>
        <v>14</v>
      </c>
      <c r="E926" s="12">
        <v>20040409</v>
      </c>
    </row>
    <row r="927" spans="1:5" x14ac:dyDescent="0.15">
      <c r="A927" t="s">
        <v>12369</v>
      </c>
      <c r="B927">
        <v>2.0547945205479454</v>
      </c>
      <c r="C927">
        <f t="shared" si="28"/>
        <v>106.84931506849315</v>
      </c>
      <c r="D927">
        <f t="shared" si="29"/>
        <v>107</v>
      </c>
      <c r="E927" s="12">
        <v>20040401</v>
      </c>
    </row>
    <row r="928" spans="1:5" x14ac:dyDescent="0.15">
      <c r="A928" t="s">
        <v>12370</v>
      </c>
      <c r="B928">
        <v>5.4767123287671229</v>
      </c>
      <c r="C928">
        <f t="shared" si="28"/>
        <v>284.78904109589041</v>
      </c>
      <c r="D928">
        <f t="shared" si="29"/>
        <v>285</v>
      </c>
      <c r="E928" s="12">
        <v>20040330</v>
      </c>
    </row>
    <row r="929" spans="1:5" x14ac:dyDescent="0.15">
      <c r="A929" t="s">
        <v>12371</v>
      </c>
      <c r="B929">
        <v>1.810958904109589</v>
      </c>
      <c r="C929">
        <f t="shared" si="28"/>
        <v>94.169863013698631</v>
      </c>
      <c r="D929">
        <f t="shared" si="29"/>
        <v>95</v>
      </c>
      <c r="E929" s="12">
        <v>20040312</v>
      </c>
    </row>
    <row r="930" spans="1:5" x14ac:dyDescent="0.15">
      <c r="A930" t="s">
        <v>12372</v>
      </c>
      <c r="B930">
        <v>1.6547945205479453</v>
      </c>
      <c r="C930">
        <f t="shared" si="28"/>
        <v>86.049315068493158</v>
      </c>
      <c r="D930">
        <f t="shared" si="29"/>
        <v>87</v>
      </c>
      <c r="E930" s="12">
        <v>20031209</v>
      </c>
    </row>
    <row r="931" spans="1:5" x14ac:dyDescent="0.15">
      <c r="A931" t="s">
        <v>12373</v>
      </c>
      <c r="B931">
        <v>2.4438356164383563</v>
      </c>
      <c r="C931">
        <f t="shared" si="28"/>
        <v>127.07945205479453</v>
      </c>
      <c r="D931">
        <f t="shared" si="29"/>
        <v>128</v>
      </c>
      <c r="E931" s="12">
        <v>20031205</v>
      </c>
    </row>
    <row r="932" spans="1:5" x14ac:dyDescent="0.15">
      <c r="A932" t="s">
        <v>12374</v>
      </c>
      <c r="B932">
        <v>2.1315068493150684</v>
      </c>
      <c r="C932">
        <f t="shared" si="28"/>
        <v>110.83835616438355</v>
      </c>
      <c r="D932">
        <f t="shared" si="29"/>
        <v>111</v>
      </c>
      <c r="E932" s="12">
        <v>20031203</v>
      </c>
    </row>
    <row r="933" spans="1:5" x14ac:dyDescent="0.15">
      <c r="A933" t="s">
        <v>12375</v>
      </c>
      <c r="B933">
        <v>2.4328767123287673</v>
      </c>
      <c r="C933">
        <f t="shared" si="28"/>
        <v>126.50958904109591</v>
      </c>
      <c r="D933">
        <f t="shared" si="29"/>
        <v>127</v>
      </c>
      <c r="E933" s="12">
        <v>20031024</v>
      </c>
    </row>
    <row r="934" spans="1:5" x14ac:dyDescent="0.15">
      <c r="A934" t="s">
        <v>12376</v>
      </c>
      <c r="B934">
        <v>0.96986301369863015</v>
      </c>
      <c r="C934">
        <f t="shared" si="28"/>
        <v>50.43287671232877</v>
      </c>
      <c r="D934">
        <f t="shared" si="29"/>
        <v>51</v>
      </c>
      <c r="E934" s="12">
        <v>20030822</v>
      </c>
    </row>
    <row r="935" spans="1:5" x14ac:dyDescent="0.15">
      <c r="A935" t="s">
        <v>12377</v>
      </c>
      <c r="B935">
        <v>8.205479452054794</v>
      </c>
      <c r="C935">
        <f t="shared" si="28"/>
        <v>426.6849315068493</v>
      </c>
      <c r="D935">
        <f t="shared" si="29"/>
        <v>427</v>
      </c>
      <c r="E935" s="12">
        <v>20030712</v>
      </c>
    </row>
    <row r="936" spans="1:5" x14ac:dyDescent="0.15">
      <c r="A936" t="s">
        <v>12378</v>
      </c>
      <c r="B936">
        <v>2.117808219178082</v>
      </c>
      <c r="C936">
        <f t="shared" si="28"/>
        <v>110.12602739726026</v>
      </c>
      <c r="D936">
        <f t="shared" si="29"/>
        <v>111</v>
      </c>
      <c r="E936" s="12">
        <v>20030709</v>
      </c>
    </row>
    <row r="937" spans="1:5" x14ac:dyDescent="0.15">
      <c r="A937" t="s">
        <v>12379</v>
      </c>
      <c r="B937">
        <v>1.2493150684931507</v>
      </c>
      <c r="C937">
        <f t="shared" si="28"/>
        <v>64.964383561643828</v>
      </c>
      <c r="D937">
        <f t="shared" si="29"/>
        <v>65</v>
      </c>
      <c r="E937" s="12">
        <v>20030709</v>
      </c>
    </row>
    <row r="938" spans="1:5" x14ac:dyDescent="0.15">
      <c r="A938" t="s">
        <v>12380</v>
      </c>
      <c r="B938">
        <v>1.8821917808219177</v>
      </c>
      <c r="C938">
        <f t="shared" si="28"/>
        <v>97.873972602739727</v>
      </c>
      <c r="D938">
        <f t="shared" si="29"/>
        <v>98</v>
      </c>
      <c r="E938" s="12">
        <v>20030425</v>
      </c>
    </row>
    <row r="939" spans="1:5" x14ac:dyDescent="0.15">
      <c r="A939" t="s">
        <v>12381</v>
      </c>
      <c r="B939">
        <v>1.2712328767123289</v>
      </c>
      <c r="C939">
        <f t="shared" si="28"/>
        <v>66.104109589041101</v>
      </c>
      <c r="D939">
        <f t="shared" si="29"/>
        <v>67</v>
      </c>
      <c r="E939" s="12">
        <v>20030425</v>
      </c>
    </row>
    <row r="940" spans="1:5" x14ac:dyDescent="0.15">
      <c r="A940" t="s">
        <v>12382</v>
      </c>
      <c r="B940">
        <v>0.75342465753424659</v>
      </c>
      <c r="C940">
        <f t="shared" si="28"/>
        <v>39.178082191780824</v>
      </c>
      <c r="D940">
        <f t="shared" si="29"/>
        <v>40</v>
      </c>
      <c r="E940" s="12">
        <v>20030425</v>
      </c>
    </row>
    <row r="941" spans="1:5" x14ac:dyDescent="0.15">
      <c r="A941" t="s">
        <v>12383</v>
      </c>
      <c r="B941">
        <v>3.9534246575342467</v>
      </c>
      <c r="C941">
        <f t="shared" si="28"/>
        <v>205.57808219178082</v>
      </c>
      <c r="D941">
        <f t="shared" si="29"/>
        <v>206</v>
      </c>
      <c r="E941" s="12">
        <v>20021111</v>
      </c>
    </row>
    <row r="942" spans="1:5" x14ac:dyDescent="0.15">
      <c r="A942" t="s">
        <v>12384</v>
      </c>
      <c r="B942">
        <v>3.8164383561643835</v>
      </c>
      <c r="C942">
        <f t="shared" si="28"/>
        <v>198.45479452054795</v>
      </c>
      <c r="D942">
        <f t="shared" si="29"/>
        <v>199</v>
      </c>
      <c r="E942" s="28">
        <v>20021105</v>
      </c>
    </row>
    <row r="943" spans="1:5" x14ac:dyDescent="0.15">
      <c r="A943" t="s">
        <v>12385</v>
      </c>
      <c r="B943">
        <v>0.43287671232876712</v>
      </c>
      <c r="C943">
        <f t="shared" si="28"/>
        <v>22.509589041095889</v>
      </c>
      <c r="D943">
        <f t="shared" si="29"/>
        <v>23</v>
      </c>
      <c r="E943" s="12">
        <v>20021009</v>
      </c>
    </row>
    <row r="944" spans="1:5" x14ac:dyDescent="0.15">
      <c r="A944" t="s">
        <v>12386</v>
      </c>
      <c r="B944">
        <v>0.23561643835616439</v>
      </c>
      <c r="C944">
        <f t="shared" si="28"/>
        <v>12.252054794520548</v>
      </c>
      <c r="D944">
        <f t="shared" si="29"/>
        <v>13</v>
      </c>
      <c r="E944" s="12">
        <v>20021008</v>
      </c>
    </row>
    <row r="945" spans="1:5" x14ac:dyDescent="0.15">
      <c r="A945" t="s">
        <v>12387</v>
      </c>
      <c r="B945">
        <v>1.7863013698630137</v>
      </c>
      <c r="C945">
        <f t="shared" si="28"/>
        <v>92.887671232876713</v>
      </c>
      <c r="D945">
        <f t="shared" si="29"/>
        <v>93</v>
      </c>
      <c r="E945" s="12">
        <v>20020918</v>
      </c>
    </row>
    <row r="946" spans="1:5" x14ac:dyDescent="0.15">
      <c r="A946" t="s">
        <v>12388</v>
      </c>
      <c r="B946">
        <v>1.5890410958904109</v>
      </c>
      <c r="C946">
        <f t="shared" si="28"/>
        <v>82.630136986301366</v>
      </c>
      <c r="D946">
        <f t="shared" si="29"/>
        <v>83</v>
      </c>
      <c r="E946" s="12">
        <v>20020913</v>
      </c>
    </row>
    <row r="947" spans="1:5" x14ac:dyDescent="0.15">
      <c r="A947" t="s">
        <v>12389</v>
      </c>
      <c r="B947">
        <v>2.4383561643835616</v>
      </c>
      <c r="C947">
        <f t="shared" si="28"/>
        <v>126.79452054794521</v>
      </c>
      <c r="D947">
        <f t="shared" si="29"/>
        <v>127</v>
      </c>
      <c r="E947" s="12">
        <v>20020816</v>
      </c>
    </row>
    <row r="948" spans="1:5" x14ac:dyDescent="0.15">
      <c r="A948" t="s">
        <v>12390</v>
      </c>
      <c r="B948">
        <v>1.8904109589041096</v>
      </c>
      <c r="C948">
        <f t="shared" si="28"/>
        <v>98.301369863013704</v>
      </c>
      <c r="D948">
        <f t="shared" si="29"/>
        <v>99</v>
      </c>
      <c r="E948" s="12">
        <v>20020508</v>
      </c>
    </row>
    <row r="949" spans="1:5" x14ac:dyDescent="0.15">
      <c r="A949" t="s">
        <v>12391</v>
      </c>
      <c r="B949">
        <v>4.353424657534247</v>
      </c>
      <c r="C949">
        <f t="shared" si="28"/>
        <v>226.37808219178083</v>
      </c>
      <c r="D949">
        <f t="shared" si="29"/>
        <v>227</v>
      </c>
      <c r="E949" s="12">
        <v>20010928</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49"/>
  <sheetViews>
    <sheetView workbookViewId="0">
      <selection activeCell="N12" sqref="N12"/>
    </sheetView>
  </sheetViews>
  <sheetFormatPr defaultRowHeight="13.5" x14ac:dyDescent="0.15"/>
  <sheetData>
    <row r="1" spans="1:3" x14ac:dyDescent="0.15">
      <c r="A1" t="s">
        <v>11443</v>
      </c>
      <c r="B1" t="s">
        <v>0</v>
      </c>
      <c r="C1" s="71" t="s">
        <v>10494</v>
      </c>
    </row>
    <row r="2" spans="1:3" x14ac:dyDescent="0.15">
      <c r="A2">
        <v>1</v>
      </c>
      <c r="B2" t="s">
        <v>11444</v>
      </c>
      <c r="C2" s="28">
        <v>20161229</v>
      </c>
    </row>
    <row r="3" spans="1:3" x14ac:dyDescent="0.15">
      <c r="A3">
        <v>2</v>
      </c>
      <c r="B3" t="s">
        <v>11445</v>
      </c>
      <c r="C3" s="28">
        <v>20161228</v>
      </c>
    </row>
    <row r="4" spans="1:3" x14ac:dyDescent="0.15">
      <c r="A4">
        <v>3</v>
      </c>
      <c r="B4" t="s">
        <v>11446</v>
      </c>
      <c r="C4" s="28">
        <v>20161222</v>
      </c>
    </row>
    <row r="5" spans="1:3" x14ac:dyDescent="0.15">
      <c r="A5">
        <v>4</v>
      </c>
      <c r="B5" t="s">
        <v>11447</v>
      </c>
      <c r="C5" s="28">
        <v>20161214</v>
      </c>
    </row>
    <row r="6" spans="1:3" x14ac:dyDescent="0.15">
      <c r="A6">
        <v>5</v>
      </c>
      <c r="B6" t="s">
        <v>11448</v>
      </c>
      <c r="C6" s="28">
        <v>20161213</v>
      </c>
    </row>
    <row r="7" spans="1:3" x14ac:dyDescent="0.15">
      <c r="A7">
        <v>6</v>
      </c>
      <c r="B7" t="s">
        <v>11449</v>
      </c>
      <c r="C7" s="28">
        <v>20161213</v>
      </c>
    </row>
    <row r="8" spans="1:3" x14ac:dyDescent="0.15">
      <c r="A8">
        <v>7</v>
      </c>
      <c r="B8" t="s">
        <v>11450</v>
      </c>
      <c r="C8" s="28">
        <v>20161213</v>
      </c>
    </row>
    <row r="9" spans="1:3" x14ac:dyDescent="0.15">
      <c r="A9">
        <v>8</v>
      </c>
      <c r="B9" t="s">
        <v>11451</v>
      </c>
      <c r="C9" s="28">
        <v>20161207</v>
      </c>
    </row>
    <row r="10" spans="1:3" x14ac:dyDescent="0.15">
      <c r="A10">
        <v>9</v>
      </c>
      <c r="B10" t="s">
        <v>11452</v>
      </c>
      <c r="C10" s="28">
        <v>20161207</v>
      </c>
    </row>
    <row r="11" spans="1:3" x14ac:dyDescent="0.15">
      <c r="A11">
        <v>10</v>
      </c>
      <c r="B11" t="s">
        <v>11453</v>
      </c>
      <c r="C11" s="28">
        <v>20161201</v>
      </c>
    </row>
    <row r="12" spans="1:3" x14ac:dyDescent="0.15">
      <c r="A12">
        <v>11</v>
      </c>
      <c r="B12" t="s">
        <v>11454</v>
      </c>
      <c r="C12" s="28">
        <v>20161201</v>
      </c>
    </row>
    <row r="13" spans="1:3" x14ac:dyDescent="0.15">
      <c r="A13">
        <v>12</v>
      </c>
      <c r="B13" t="s">
        <v>11455</v>
      </c>
      <c r="C13" s="28">
        <v>20161123</v>
      </c>
    </row>
    <row r="14" spans="1:3" x14ac:dyDescent="0.15">
      <c r="A14">
        <v>13</v>
      </c>
      <c r="B14" t="s">
        <v>11456</v>
      </c>
      <c r="C14" s="28">
        <v>20161118</v>
      </c>
    </row>
    <row r="15" spans="1:3" x14ac:dyDescent="0.15">
      <c r="A15">
        <v>14</v>
      </c>
      <c r="B15" t="s">
        <v>11457</v>
      </c>
      <c r="C15" s="28">
        <v>20161117</v>
      </c>
    </row>
    <row r="16" spans="1:3" x14ac:dyDescent="0.15">
      <c r="A16">
        <v>15</v>
      </c>
      <c r="B16" t="s">
        <v>11458</v>
      </c>
      <c r="C16" s="28">
        <v>20161117</v>
      </c>
    </row>
    <row r="17" spans="1:3" x14ac:dyDescent="0.15">
      <c r="A17">
        <v>16</v>
      </c>
      <c r="B17" t="s">
        <v>11459</v>
      </c>
      <c r="C17" s="28">
        <v>20161116</v>
      </c>
    </row>
    <row r="18" spans="1:3" x14ac:dyDescent="0.15">
      <c r="A18">
        <v>17</v>
      </c>
      <c r="B18" t="s">
        <v>11460</v>
      </c>
      <c r="C18" s="28">
        <v>20161111</v>
      </c>
    </row>
    <row r="19" spans="1:3" x14ac:dyDescent="0.15">
      <c r="A19">
        <v>18</v>
      </c>
      <c r="B19" t="s">
        <v>11461</v>
      </c>
      <c r="C19" s="28">
        <v>20161111</v>
      </c>
    </row>
    <row r="20" spans="1:3" x14ac:dyDescent="0.15">
      <c r="A20">
        <v>19</v>
      </c>
      <c r="B20" t="s">
        <v>11462</v>
      </c>
      <c r="C20" s="28">
        <v>20161110</v>
      </c>
    </row>
    <row r="21" spans="1:3" x14ac:dyDescent="0.15">
      <c r="A21">
        <v>20</v>
      </c>
      <c r="B21" t="s">
        <v>11463</v>
      </c>
      <c r="C21" s="28">
        <v>20161107</v>
      </c>
    </row>
    <row r="22" spans="1:3" x14ac:dyDescent="0.15">
      <c r="A22">
        <v>21</v>
      </c>
      <c r="B22" t="s">
        <v>11464</v>
      </c>
      <c r="C22" s="28">
        <v>20161102</v>
      </c>
    </row>
    <row r="23" spans="1:3" x14ac:dyDescent="0.15">
      <c r="A23">
        <v>22</v>
      </c>
      <c r="B23" t="s">
        <v>11465</v>
      </c>
      <c r="C23" s="28">
        <v>20161102</v>
      </c>
    </row>
    <row r="24" spans="1:3" x14ac:dyDescent="0.15">
      <c r="A24">
        <v>23</v>
      </c>
      <c r="B24" t="s">
        <v>11466</v>
      </c>
      <c r="C24" s="28">
        <v>20161102</v>
      </c>
    </row>
    <row r="25" spans="1:3" x14ac:dyDescent="0.15">
      <c r="A25">
        <v>24</v>
      </c>
      <c r="B25" t="s">
        <v>11467</v>
      </c>
      <c r="C25" s="28">
        <v>20161102</v>
      </c>
    </row>
    <row r="26" spans="1:3" x14ac:dyDescent="0.15">
      <c r="A26">
        <v>25</v>
      </c>
      <c r="B26" t="s">
        <v>11468</v>
      </c>
      <c r="C26" s="28">
        <v>20161027</v>
      </c>
    </row>
    <row r="27" spans="1:3" x14ac:dyDescent="0.15">
      <c r="A27">
        <v>26</v>
      </c>
      <c r="B27" t="s">
        <v>11469</v>
      </c>
      <c r="C27" s="28">
        <v>20161020</v>
      </c>
    </row>
    <row r="28" spans="1:3" x14ac:dyDescent="0.15">
      <c r="A28">
        <v>27</v>
      </c>
      <c r="B28" t="s">
        <v>11470</v>
      </c>
      <c r="C28" s="28">
        <v>20161019</v>
      </c>
    </row>
    <row r="29" spans="1:3" x14ac:dyDescent="0.15">
      <c r="A29">
        <v>28</v>
      </c>
      <c r="B29" t="s">
        <v>11471</v>
      </c>
      <c r="C29" s="48">
        <v>20160929</v>
      </c>
    </row>
    <row r="30" spans="1:3" x14ac:dyDescent="0.15">
      <c r="A30">
        <v>29</v>
      </c>
      <c r="B30" t="s">
        <v>11472</v>
      </c>
      <c r="C30" s="12">
        <v>20160929</v>
      </c>
    </row>
    <row r="31" spans="1:3" x14ac:dyDescent="0.15">
      <c r="A31">
        <v>30</v>
      </c>
      <c r="B31" t="s">
        <v>11473</v>
      </c>
      <c r="C31" s="12">
        <v>20160929</v>
      </c>
    </row>
    <row r="32" spans="1:3" x14ac:dyDescent="0.15">
      <c r="A32">
        <v>31</v>
      </c>
      <c r="B32" t="s">
        <v>11474</v>
      </c>
      <c r="C32" s="12">
        <v>20160927</v>
      </c>
    </row>
    <row r="33" spans="1:3" x14ac:dyDescent="0.15">
      <c r="A33">
        <v>32</v>
      </c>
      <c r="B33" t="s">
        <v>11475</v>
      </c>
      <c r="C33" s="12">
        <v>20160927</v>
      </c>
    </row>
    <row r="34" spans="1:3" x14ac:dyDescent="0.15">
      <c r="A34">
        <v>33</v>
      </c>
      <c r="B34" t="s">
        <v>11476</v>
      </c>
      <c r="C34" s="12">
        <v>20160927</v>
      </c>
    </row>
    <row r="35" spans="1:3" x14ac:dyDescent="0.15">
      <c r="A35">
        <v>34</v>
      </c>
      <c r="B35" t="s">
        <v>11477</v>
      </c>
      <c r="C35" s="12">
        <v>20160927</v>
      </c>
    </row>
    <row r="36" spans="1:3" x14ac:dyDescent="0.15">
      <c r="A36">
        <v>35</v>
      </c>
      <c r="B36" t="s">
        <v>11478</v>
      </c>
      <c r="C36" s="12">
        <v>20160920</v>
      </c>
    </row>
    <row r="37" spans="1:3" x14ac:dyDescent="0.15">
      <c r="A37">
        <v>36</v>
      </c>
      <c r="B37" t="s">
        <v>11479</v>
      </c>
      <c r="C37" s="12">
        <v>20160918</v>
      </c>
    </row>
    <row r="38" spans="1:3" x14ac:dyDescent="0.15">
      <c r="A38">
        <v>37</v>
      </c>
      <c r="B38" t="s">
        <v>11480</v>
      </c>
      <c r="C38" s="12">
        <v>20160913</v>
      </c>
    </row>
    <row r="39" spans="1:3" x14ac:dyDescent="0.15">
      <c r="A39">
        <v>38</v>
      </c>
      <c r="B39" t="s">
        <v>11481</v>
      </c>
      <c r="C39" s="12">
        <v>20160907</v>
      </c>
    </row>
    <row r="40" spans="1:3" x14ac:dyDescent="0.15">
      <c r="A40">
        <v>39</v>
      </c>
      <c r="B40" t="s">
        <v>11482</v>
      </c>
      <c r="C40" s="12">
        <v>20160907</v>
      </c>
    </row>
    <row r="41" spans="1:3" x14ac:dyDescent="0.15">
      <c r="A41">
        <v>40</v>
      </c>
      <c r="B41" t="s">
        <v>11483</v>
      </c>
      <c r="C41" s="12">
        <v>20160907</v>
      </c>
    </row>
    <row r="42" spans="1:3" x14ac:dyDescent="0.15">
      <c r="A42">
        <v>41</v>
      </c>
      <c r="B42" t="s">
        <v>11484</v>
      </c>
      <c r="C42" s="12">
        <v>20160830</v>
      </c>
    </row>
    <row r="43" spans="1:3" x14ac:dyDescent="0.15">
      <c r="A43">
        <v>42</v>
      </c>
      <c r="B43" t="s">
        <v>11485</v>
      </c>
      <c r="C43" s="12">
        <v>20160830</v>
      </c>
    </row>
    <row r="44" spans="1:3" x14ac:dyDescent="0.15">
      <c r="A44">
        <v>43</v>
      </c>
      <c r="B44" t="s">
        <v>11486</v>
      </c>
      <c r="C44" s="12">
        <v>20160825</v>
      </c>
    </row>
    <row r="45" spans="1:3" x14ac:dyDescent="0.15">
      <c r="A45">
        <v>44</v>
      </c>
      <c r="B45" t="s">
        <v>11487</v>
      </c>
      <c r="C45" s="12">
        <v>20160824</v>
      </c>
    </row>
    <row r="46" spans="1:3" x14ac:dyDescent="0.15">
      <c r="A46">
        <v>45</v>
      </c>
      <c r="B46" t="s">
        <v>11488</v>
      </c>
      <c r="C46" s="12">
        <v>20160817</v>
      </c>
    </row>
    <row r="47" spans="1:3" x14ac:dyDescent="0.15">
      <c r="A47">
        <v>46</v>
      </c>
      <c r="B47" t="s">
        <v>11489</v>
      </c>
      <c r="C47" s="12">
        <v>20160817</v>
      </c>
    </row>
    <row r="48" spans="1:3" x14ac:dyDescent="0.15">
      <c r="A48">
        <v>47</v>
      </c>
      <c r="B48" t="s">
        <v>11490</v>
      </c>
      <c r="C48" s="12">
        <v>20160816</v>
      </c>
    </row>
    <row r="49" spans="1:3" x14ac:dyDescent="0.15">
      <c r="A49">
        <v>48</v>
      </c>
      <c r="B49" t="s">
        <v>11491</v>
      </c>
      <c r="C49" s="12">
        <v>20160812</v>
      </c>
    </row>
    <row r="50" spans="1:3" x14ac:dyDescent="0.15">
      <c r="A50">
        <v>49</v>
      </c>
      <c r="B50" t="s">
        <v>11492</v>
      </c>
      <c r="C50" s="12">
        <v>20160810</v>
      </c>
    </row>
    <row r="51" spans="1:3" x14ac:dyDescent="0.15">
      <c r="A51">
        <v>50</v>
      </c>
      <c r="B51" t="s">
        <v>11493</v>
      </c>
      <c r="C51" s="12">
        <v>20160809</v>
      </c>
    </row>
    <row r="52" spans="1:3" x14ac:dyDescent="0.15">
      <c r="A52">
        <v>51</v>
      </c>
      <c r="B52" t="s">
        <v>11494</v>
      </c>
      <c r="C52" s="12">
        <v>20160804</v>
      </c>
    </row>
    <row r="53" spans="1:3" x14ac:dyDescent="0.15">
      <c r="A53">
        <v>52</v>
      </c>
      <c r="B53" t="s">
        <v>11495</v>
      </c>
      <c r="C53" s="12">
        <v>20160803</v>
      </c>
    </row>
    <row r="54" spans="1:3" x14ac:dyDescent="0.15">
      <c r="A54">
        <v>53</v>
      </c>
      <c r="B54" t="s">
        <v>11496</v>
      </c>
      <c r="C54" s="12">
        <v>20160801</v>
      </c>
    </row>
    <row r="55" spans="1:3" x14ac:dyDescent="0.15">
      <c r="A55">
        <v>54</v>
      </c>
      <c r="B55" t="s">
        <v>11497</v>
      </c>
      <c r="C55" s="35">
        <v>20160727</v>
      </c>
    </row>
    <row r="56" spans="1:3" x14ac:dyDescent="0.15">
      <c r="A56">
        <v>55</v>
      </c>
      <c r="B56" t="s">
        <v>11498</v>
      </c>
      <c r="C56" s="12">
        <v>20160727</v>
      </c>
    </row>
    <row r="57" spans="1:3" x14ac:dyDescent="0.15">
      <c r="A57">
        <v>56</v>
      </c>
      <c r="B57" t="s">
        <v>11499</v>
      </c>
      <c r="C57" s="12">
        <v>20160722</v>
      </c>
    </row>
    <row r="58" spans="1:3" x14ac:dyDescent="0.15">
      <c r="A58">
        <v>57</v>
      </c>
      <c r="B58" t="s">
        <v>11500</v>
      </c>
      <c r="C58" s="12">
        <v>20160721</v>
      </c>
    </row>
    <row r="59" spans="1:3" x14ac:dyDescent="0.15">
      <c r="A59">
        <v>58</v>
      </c>
      <c r="B59" t="s">
        <v>11501</v>
      </c>
      <c r="C59" s="12">
        <v>20160720</v>
      </c>
    </row>
    <row r="60" spans="1:3" x14ac:dyDescent="0.15">
      <c r="A60">
        <v>59</v>
      </c>
      <c r="B60" t="s">
        <v>11502</v>
      </c>
      <c r="C60" s="12">
        <v>20160713</v>
      </c>
    </row>
    <row r="61" spans="1:3" x14ac:dyDescent="0.15">
      <c r="A61">
        <v>60</v>
      </c>
      <c r="B61" t="s">
        <v>11503</v>
      </c>
      <c r="C61" s="12">
        <v>20160711</v>
      </c>
    </row>
    <row r="62" spans="1:3" x14ac:dyDescent="0.15">
      <c r="A62">
        <v>61</v>
      </c>
      <c r="B62" t="s">
        <v>11504</v>
      </c>
      <c r="C62" s="12">
        <v>20160705</v>
      </c>
    </row>
    <row r="63" spans="1:3" x14ac:dyDescent="0.15">
      <c r="A63">
        <v>62</v>
      </c>
      <c r="B63" t="s">
        <v>11505</v>
      </c>
      <c r="C63" s="12">
        <v>20160704</v>
      </c>
    </row>
    <row r="64" spans="1:3" x14ac:dyDescent="0.15">
      <c r="A64">
        <v>63</v>
      </c>
      <c r="B64" t="s">
        <v>11506</v>
      </c>
      <c r="C64" s="12">
        <v>20160701</v>
      </c>
    </row>
    <row r="65" spans="1:3" x14ac:dyDescent="0.15">
      <c r="A65">
        <v>64</v>
      </c>
      <c r="B65" t="s">
        <v>11507</v>
      </c>
      <c r="C65" s="12">
        <v>20160630</v>
      </c>
    </row>
    <row r="66" spans="1:3" x14ac:dyDescent="0.15">
      <c r="A66">
        <v>65</v>
      </c>
      <c r="B66" t="s">
        <v>11508</v>
      </c>
      <c r="C66" s="12">
        <v>20160628</v>
      </c>
    </row>
    <row r="67" spans="1:3" x14ac:dyDescent="0.15">
      <c r="A67">
        <v>66</v>
      </c>
      <c r="B67" t="s">
        <v>11509</v>
      </c>
      <c r="C67" s="12">
        <v>20160628</v>
      </c>
    </row>
    <row r="68" spans="1:3" x14ac:dyDescent="0.15">
      <c r="A68">
        <v>67</v>
      </c>
      <c r="B68" t="s">
        <v>11510</v>
      </c>
      <c r="C68" s="12">
        <v>20160624</v>
      </c>
    </row>
    <row r="69" spans="1:3" x14ac:dyDescent="0.15">
      <c r="A69">
        <v>68</v>
      </c>
      <c r="B69" t="s">
        <v>11511</v>
      </c>
      <c r="C69" s="12">
        <v>20160616</v>
      </c>
    </row>
    <row r="70" spans="1:3" x14ac:dyDescent="0.15">
      <c r="A70">
        <v>69</v>
      </c>
      <c r="B70" t="s">
        <v>11512</v>
      </c>
      <c r="C70" s="12">
        <v>20160616</v>
      </c>
    </row>
    <row r="71" spans="1:3" x14ac:dyDescent="0.15">
      <c r="A71">
        <v>70</v>
      </c>
      <c r="B71" t="s">
        <v>11513</v>
      </c>
      <c r="C71" s="12">
        <v>20160613</v>
      </c>
    </row>
    <row r="72" spans="1:3" x14ac:dyDescent="0.15">
      <c r="A72">
        <v>71</v>
      </c>
      <c r="B72" t="s">
        <v>11514</v>
      </c>
      <c r="C72" s="12">
        <v>20160608</v>
      </c>
    </row>
    <row r="73" spans="1:3" x14ac:dyDescent="0.15">
      <c r="A73">
        <v>72</v>
      </c>
      <c r="B73" t="s">
        <v>11515</v>
      </c>
      <c r="C73" s="12">
        <v>20160606</v>
      </c>
    </row>
    <row r="74" spans="1:3" x14ac:dyDescent="0.15">
      <c r="A74">
        <v>73</v>
      </c>
      <c r="B74" t="s">
        <v>11516</v>
      </c>
      <c r="C74" s="12">
        <v>20160603</v>
      </c>
    </row>
    <row r="75" spans="1:3" x14ac:dyDescent="0.15">
      <c r="A75">
        <v>74</v>
      </c>
      <c r="B75" t="s">
        <v>11517</v>
      </c>
      <c r="C75" s="12">
        <v>20160603</v>
      </c>
    </row>
    <row r="76" spans="1:3" x14ac:dyDescent="0.15">
      <c r="A76">
        <v>75</v>
      </c>
      <c r="B76" t="s">
        <v>11518</v>
      </c>
      <c r="C76" s="12">
        <v>20160531</v>
      </c>
    </row>
    <row r="77" spans="1:3" x14ac:dyDescent="0.15">
      <c r="A77">
        <v>76</v>
      </c>
      <c r="B77" t="s">
        <v>11519</v>
      </c>
      <c r="C77" s="12">
        <v>20160527</v>
      </c>
    </row>
    <row r="78" spans="1:3" x14ac:dyDescent="0.15">
      <c r="A78">
        <v>77</v>
      </c>
      <c r="B78" t="s">
        <v>11520</v>
      </c>
      <c r="C78" s="12">
        <v>20160527</v>
      </c>
    </row>
    <row r="79" spans="1:3" x14ac:dyDescent="0.15">
      <c r="A79">
        <v>78</v>
      </c>
      <c r="B79" t="s">
        <v>11521</v>
      </c>
      <c r="C79" s="12">
        <v>20160527</v>
      </c>
    </row>
    <row r="80" spans="1:3" x14ac:dyDescent="0.15">
      <c r="A80">
        <v>79</v>
      </c>
      <c r="B80" t="s">
        <v>11522</v>
      </c>
      <c r="C80" s="12">
        <v>20160525</v>
      </c>
    </row>
    <row r="81" spans="1:3" x14ac:dyDescent="0.15">
      <c r="A81">
        <v>80</v>
      </c>
      <c r="B81" t="s">
        <v>11523</v>
      </c>
      <c r="C81" s="12">
        <v>20160524</v>
      </c>
    </row>
    <row r="82" spans="1:3" x14ac:dyDescent="0.15">
      <c r="A82">
        <v>81</v>
      </c>
      <c r="B82" t="s">
        <v>11524</v>
      </c>
      <c r="C82" s="12">
        <v>20160519</v>
      </c>
    </row>
    <row r="83" spans="1:3" x14ac:dyDescent="0.15">
      <c r="A83">
        <v>82</v>
      </c>
      <c r="B83" t="s">
        <v>11525</v>
      </c>
      <c r="C83" s="12">
        <v>20160519</v>
      </c>
    </row>
    <row r="84" spans="1:3" x14ac:dyDescent="0.15">
      <c r="A84">
        <v>83</v>
      </c>
      <c r="B84" t="s">
        <v>11526</v>
      </c>
      <c r="C84" s="12">
        <v>20160513</v>
      </c>
    </row>
    <row r="85" spans="1:3" x14ac:dyDescent="0.15">
      <c r="A85">
        <v>84</v>
      </c>
      <c r="B85" t="s">
        <v>11527</v>
      </c>
      <c r="C85" s="12">
        <v>20160511</v>
      </c>
    </row>
    <row r="86" spans="1:3" x14ac:dyDescent="0.15">
      <c r="A86">
        <v>85</v>
      </c>
      <c r="B86" t="s">
        <v>11528</v>
      </c>
      <c r="C86" s="12">
        <v>20160505</v>
      </c>
    </row>
    <row r="87" spans="1:3" x14ac:dyDescent="0.15">
      <c r="A87">
        <v>86</v>
      </c>
      <c r="B87" t="s">
        <v>11529</v>
      </c>
      <c r="C87" s="12">
        <v>20160504</v>
      </c>
    </row>
    <row r="88" spans="1:3" x14ac:dyDescent="0.15">
      <c r="A88">
        <v>87</v>
      </c>
      <c r="B88" t="s">
        <v>11530</v>
      </c>
      <c r="C88" s="12">
        <v>20160504</v>
      </c>
    </row>
    <row r="89" spans="1:3" x14ac:dyDescent="0.15">
      <c r="A89">
        <v>88</v>
      </c>
      <c r="B89" t="s">
        <v>11531</v>
      </c>
      <c r="C89" s="12">
        <v>20160504</v>
      </c>
    </row>
    <row r="90" spans="1:3" x14ac:dyDescent="0.15">
      <c r="A90">
        <v>89</v>
      </c>
      <c r="B90" t="s">
        <v>11532</v>
      </c>
      <c r="C90" s="12">
        <v>20160503</v>
      </c>
    </row>
    <row r="91" spans="1:3" x14ac:dyDescent="0.15">
      <c r="A91">
        <v>90</v>
      </c>
      <c r="B91" t="s">
        <v>11533</v>
      </c>
      <c r="C91" s="12">
        <v>20160428</v>
      </c>
    </row>
    <row r="92" spans="1:3" x14ac:dyDescent="0.15">
      <c r="A92">
        <v>91</v>
      </c>
      <c r="B92" t="s">
        <v>11534</v>
      </c>
      <c r="C92" s="12">
        <v>20160428</v>
      </c>
    </row>
    <row r="93" spans="1:3" x14ac:dyDescent="0.15">
      <c r="A93">
        <v>92</v>
      </c>
      <c r="B93" t="s">
        <v>11535</v>
      </c>
      <c r="C93" s="12">
        <v>20160428</v>
      </c>
    </row>
    <row r="94" spans="1:3" x14ac:dyDescent="0.15">
      <c r="A94">
        <v>93</v>
      </c>
      <c r="B94" t="s">
        <v>11536</v>
      </c>
      <c r="C94" s="28">
        <v>20160428</v>
      </c>
    </row>
    <row r="95" spans="1:3" x14ac:dyDescent="0.15">
      <c r="A95">
        <v>94</v>
      </c>
      <c r="B95" t="s">
        <v>11537</v>
      </c>
      <c r="C95" s="12">
        <v>20160426</v>
      </c>
    </row>
    <row r="96" spans="1:3" x14ac:dyDescent="0.15">
      <c r="A96">
        <v>95</v>
      </c>
      <c r="B96" t="s">
        <v>11538</v>
      </c>
      <c r="C96" s="12">
        <v>20160420</v>
      </c>
    </row>
    <row r="97" spans="1:3" x14ac:dyDescent="0.15">
      <c r="A97">
        <v>96</v>
      </c>
      <c r="B97" t="s">
        <v>11539</v>
      </c>
      <c r="C97" s="12">
        <v>20160419</v>
      </c>
    </row>
    <row r="98" spans="1:3" x14ac:dyDescent="0.15">
      <c r="A98">
        <v>97</v>
      </c>
      <c r="B98" t="s">
        <v>11540</v>
      </c>
      <c r="C98" s="12">
        <v>20160415</v>
      </c>
    </row>
    <row r="99" spans="1:3" x14ac:dyDescent="0.15">
      <c r="A99">
        <v>98</v>
      </c>
      <c r="B99" t="s">
        <v>11541</v>
      </c>
      <c r="C99" s="12">
        <v>20160408</v>
      </c>
    </row>
    <row r="100" spans="1:3" x14ac:dyDescent="0.15">
      <c r="A100">
        <v>99</v>
      </c>
      <c r="B100" t="s">
        <v>11542</v>
      </c>
      <c r="C100" s="12">
        <v>20160406</v>
      </c>
    </row>
    <row r="101" spans="1:3" x14ac:dyDescent="0.15">
      <c r="A101">
        <v>100</v>
      </c>
      <c r="B101" t="s">
        <v>11543</v>
      </c>
      <c r="C101" s="12">
        <v>20160406</v>
      </c>
    </row>
    <row r="102" spans="1:3" x14ac:dyDescent="0.15">
      <c r="A102">
        <v>101</v>
      </c>
      <c r="B102" t="s">
        <v>11544</v>
      </c>
      <c r="C102" s="12">
        <v>20160401</v>
      </c>
    </row>
    <row r="103" spans="1:3" x14ac:dyDescent="0.15">
      <c r="A103">
        <v>102</v>
      </c>
      <c r="B103" t="s">
        <v>11545</v>
      </c>
      <c r="C103" s="12">
        <v>20160330</v>
      </c>
    </row>
    <row r="104" spans="1:3" x14ac:dyDescent="0.15">
      <c r="A104">
        <v>103</v>
      </c>
      <c r="B104" t="s">
        <v>11546</v>
      </c>
      <c r="C104" s="12">
        <v>20160329</v>
      </c>
    </row>
    <row r="105" spans="1:3" x14ac:dyDescent="0.15">
      <c r="A105">
        <v>104</v>
      </c>
      <c r="B105" t="s">
        <v>11547</v>
      </c>
      <c r="C105" s="12">
        <v>20160329</v>
      </c>
    </row>
    <row r="106" spans="1:3" x14ac:dyDescent="0.15">
      <c r="A106">
        <v>105</v>
      </c>
      <c r="B106" t="s">
        <v>11548</v>
      </c>
      <c r="C106" s="12">
        <v>20160323</v>
      </c>
    </row>
    <row r="107" spans="1:3" x14ac:dyDescent="0.15">
      <c r="A107">
        <v>106</v>
      </c>
      <c r="B107" t="s">
        <v>11549</v>
      </c>
      <c r="C107" s="12">
        <v>20160322</v>
      </c>
    </row>
    <row r="108" spans="1:3" x14ac:dyDescent="0.15">
      <c r="A108">
        <v>107</v>
      </c>
      <c r="B108" t="s">
        <v>11550</v>
      </c>
      <c r="C108" s="12">
        <v>20160322</v>
      </c>
    </row>
    <row r="109" spans="1:3" x14ac:dyDescent="0.15">
      <c r="A109">
        <v>108</v>
      </c>
      <c r="B109" t="s">
        <v>11551</v>
      </c>
      <c r="C109" s="12">
        <v>20160318</v>
      </c>
    </row>
    <row r="110" spans="1:3" x14ac:dyDescent="0.15">
      <c r="A110">
        <v>109</v>
      </c>
      <c r="B110" t="s">
        <v>11552</v>
      </c>
      <c r="C110" s="12">
        <v>20160315</v>
      </c>
    </row>
    <row r="111" spans="1:3" x14ac:dyDescent="0.15">
      <c r="A111">
        <v>110</v>
      </c>
      <c r="B111" t="s">
        <v>11553</v>
      </c>
      <c r="C111" s="12">
        <v>20160315</v>
      </c>
    </row>
    <row r="112" spans="1:3" x14ac:dyDescent="0.15">
      <c r="A112">
        <v>111</v>
      </c>
      <c r="B112" t="s">
        <v>11554</v>
      </c>
      <c r="C112" s="12">
        <v>20160315</v>
      </c>
    </row>
    <row r="113" spans="1:3" x14ac:dyDescent="0.15">
      <c r="A113">
        <v>112</v>
      </c>
      <c r="B113" t="s">
        <v>11555</v>
      </c>
      <c r="C113" s="12">
        <v>20160311</v>
      </c>
    </row>
    <row r="114" spans="1:3" x14ac:dyDescent="0.15">
      <c r="A114">
        <v>113</v>
      </c>
      <c r="B114" t="s">
        <v>11556</v>
      </c>
      <c r="C114" s="12">
        <v>20160311</v>
      </c>
    </row>
    <row r="115" spans="1:3" x14ac:dyDescent="0.15">
      <c r="A115">
        <v>114</v>
      </c>
      <c r="B115" t="s">
        <v>11557</v>
      </c>
      <c r="C115" s="12">
        <v>20160309</v>
      </c>
    </row>
    <row r="116" spans="1:3" x14ac:dyDescent="0.15">
      <c r="A116">
        <v>115</v>
      </c>
      <c r="B116" t="s">
        <v>11558</v>
      </c>
      <c r="C116" s="12">
        <v>20160309</v>
      </c>
    </row>
    <row r="117" spans="1:3" x14ac:dyDescent="0.15">
      <c r="A117">
        <v>116</v>
      </c>
      <c r="B117" t="s">
        <v>11559</v>
      </c>
      <c r="C117" s="12">
        <v>20160308</v>
      </c>
    </row>
    <row r="118" spans="1:3" x14ac:dyDescent="0.15">
      <c r="A118">
        <v>117</v>
      </c>
      <c r="B118" t="s">
        <v>11560</v>
      </c>
      <c r="C118" s="12">
        <v>20160303</v>
      </c>
    </row>
    <row r="119" spans="1:3" x14ac:dyDescent="0.15">
      <c r="A119">
        <v>118</v>
      </c>
      <c r="B119" t="s">
        <v>11561</v>
      </c>
      <c r="C119" s="12">
        <v>20160301</v>
      </c>
    </row>
    <row r="120" spans="1:3" x14ac:dyDescent="0.15">
      <c r="A120">
        <v>119</v>
      </c>
      <c r="B120" t="s">
        <v>11562</v>
      </c>
      <c r="C120" s="12">
        <v>20160225</v>
      </c>
    </row>
    <row r="121" spans="1:3" x14ac:dyDescent="0.15">
      <c r="A121">
        <v>120</v>
      </c>
      <c r="B121" t="s">
        <v>11563</v>
      </c>
      <c r="C121" s="12">
        <v>20160223</v>
      </c>
    </row>
    <row r="122" spans="1:3" x14ac:dyDescent="0.15">
      <c r="A122">
        <v>121</v>
      </c>
      <c r="B122" t="s">
        <v>11564</v>
      </c>
      <c r="C122" s="12">
        <v>20160223</v>
      </c>
    </row>
    <row r="123" spans="1:3" x14ac:dyDescent="0.15">
      <c r="A123">
        <v>122</v>
      </c>
      <c r="B123" t="s">
        <v>11565</v>
      </c>
      <c r="C123" s="12">
        <v>20160204</v>
      </c>
    </row>
    <row r="124" spans="1:3" x14ac:dyDescent="0.15">
      <c r="A124">
        <v>123</v>
      </c>
      <c r="B124" t="s">
        <v>11566</v>
      </c>
      <c r="C124" s="12">
        <v>20160204</v>
      </c>
    </row>
    <row r="125" spans="1:3" x14ac:dyDescent="0.15">
      <c r="A125">
        <v>124</v>
      </c>
      <c r="B125" t="s">
        <v>11567</v>
      </c>
      <c r="C125" s="12">
        <v>20160204</v>
      </c>
    </row>
    <row r="126" spans="1:3" x14ac:dyDescent="0.15">
      <c r="A126">
        <v>125</v>
      </c>
      <c r="B126" t="s">
        <v>11568</v>
      </c>
      <c r="C126" s="12">
        <v>20160204</v>
      </c>
    </row>
    <row r="127" spans="1:3" x14ac:dyDescent="0.15">
      <c r="A127">
        <v>126</v>
      </c>
      <c r="B127" t="s">
        <v>11569</v>
      </c>
      <c r="C127" s="12">
        <v>20160203</v>
      </c>
    </row>
    <row r="128" spans="1:3" x14ac:dyDescent="0.15">
      <c r="A128">
        <v>127</v>
      </c>
      <c r="B128" t="s">
        <v>11570</v>
      </c>
      <c r="C128" s="12">
        <v>20160203</v>
      </c>
    </row>
    <row r="129" spans="1:3" x14ac:dyDescent="0.15">
      <c r="A129">
        <v>128</v>
      </c>
      <c r="B129" t="s">
        <v>11571</v>
      </c>
      <c r="C129" s="12">
        <v>20160203</v>
      </c>
    </row>
    <row r="130" spans="1:3" x14ac:dyDescent="0.15">
      <c r="A130">
        <v>129</v>
      </c>
      <c r="B130" t="s">
        <v>11572</v>
      </c>
      <c r="C130" s="12">
        <v>20160203</v>
      </c>
    </row>
    <row r="131" spans="1:3" x14ac:dyDescent="0.15">
      <c r="A131">
        <v>130</v>
      </c>
      <c r="B131" t="s">
        <v>11573</v>
      </c>
      <c r="C131" s="12">
        <v>20160203</v>
      </c>
    </row>
    <row r="132" spans="1:3" x14ac:dyDescent="0.15">
      <c r="A132">
        <v>131</v>
      </c>
      <c r="B132" t="s">
        <v>11574</v>
      </c>
      <c r="C132" s="12">
        <v>20160203</v>
      </c>
    </row>
    <row r="133" spans="1:3" x14ac:dyDescent="0.15">
      <c r="A133">
        <v>132</v>
      </c>
      <c r="B133" t="s">
        <v>11575</v>
      </c>
      <c r="C133" s="12">
        <v>20160203</v>
      </c>
    </row>
    <row r="134" spans="1:3" x14ac:dyDescent="0.15">
      <c r="A134">
        <v>133</v>
      </c>
      <c r="B134" t="s">
        <v>11576</v>
      </c>
      <c r="C134" s="12">
        <v>20160203</v>
      </c>
    </row>
    <row r="135" spans="1:3" x14ac:dyDescent="0.15">
      <c r="A135">
        <v>134</v>
      </c>
      <c r="B135" t="s">
        <v>11577</v>
      </c>
      <c r="C135" s="12">
        <v>20160129</v>
      </c>
    </row>
    <row r="136" spans="1:3" x14ac:dyDescent="0.15">
      <c r="A136">
        <v>135</v>
      </c>
      <c r="B136" t="s">
        <v>11578</v>
      </c>
      <c r="C136" s="12">
        <v>20160129</v>
      </c>
    </row>
    <row r="137" spans="1:3" x14ac:dyDescent="0.15">
      <c r="A137">
        <v>136</v>
      </c>
      <c r="B137" t="s">
        <v>11579</v>
      </c>
      <c r="C137" s="12">
        <v>20160129</v>
      </c>
    </row>
    <row r="138" spans="1:3" x14ac:dyDescent="0.15">
      <c r="A138">
        <v>137</v>
      </c>
      <c r="B138" t="s">
        <v>11580</v>
      </c>
      <c r="C138" s="12">
        <v>20160129</v>
      </c>
    </row>
    <row r="139" spans="1:3" x14ac:dyDescent="0.15">
      <c r="A139">
        <v>138</v>
      </c>
      <c r="B139" t="s">
        <v>11581</v>
      </c>
      <c r="C139" s="12">
        <v>20160127</v>
      </c>
    </row>
    <row r="140" spans="1:3" x14ac:dyDescent="0.15">
      <c r="A140">
        <v>139</v>
      </c>
      <c r="B140" t="s">
        <v>11582</v>
      </c>
      <c r="C140" s="12">
        <v>20160127</v>
      </c>
    </row>
    <row r="141" spans="1:3" x14ac:dyDescent="0.15">
      <c r="A141">
        <v>140</v>
      </c>
      <c r="B141" t="s">
        <v>11583</v>
      </c>
      <c r="C141" s="12">
        <v>20160126</v>
      </c>
    </row>
    <row r="142" spans="1:3" x14ac:dyDescent="0.15">
      <c r="A142">
        <v>141</v>
      </c>
      <c r="B142" t="s">
        <v>11584</v>
      </c>
      <c r="C142" s="12">
        <v>20160126</v>
      </c>
    </row>
    <row r="143" spans="1:3" x14ac:dyDescent="0.15">
      <c r="A143">
        <v>142</v>
      </c>
      <c r="B143" t="s">
        <v>11585</v>
      </c>
      <c r="C143" s="12">
        <v>20160126</v>
      </c>
    </row>
    <row r="144" spans="1:3" x14ac:dyDescent="0.15">
      <c r="A144">
        <v>143</v>
      </c>
      <c r="B144" t="s">
        <v>11586</v>
      </c>
      <c r="C144" s="12">
        <v>20160122</v>
      </c>
    </row>
    <row r="145" spans="1:3" x14ac:dyDescent="0.15">
      <c r="A145">
        <v>144</v>
      </c>
      <c r="B145" t="s">
        <v>11587</v>
      </c>
      <c r="C145" s="12">
        <v>20160121</v>
      </c>
    </row>
    <row r="146" spans="1:3" x14ac:dyDescent="0.15">
      <c r="A146">
        <v>145</v>
      </c>
      <c r="B146" t="s">
        <v>11588</v>
      </c>
      <c r="C146" s="12">
        <v>20160120</v>
      </c>
    </row>
    <row r="147" spans="1:3" x14ac:dyDescent="0.15">
      <c r="A147">
        <v>146</v>
      </c>
      <c r="B147" t="s">
        <v>11589</v>
      </c>
      <c r="C147" s="12">
        <v>20160120</v>
      </c>
    </row>
    <row r="148" spans="1:3" x14ac:dyDescent="0.15">
      <c r="A148">
        <v>147</v>
      </c>
      <c r="B148" t="s">
        <v>11590</v>
      </c>
      <c r="C148" s="12">
        <v>20160120</v>
      </c>
    </row>
    <row r="149" spans="1:3" x14ac:dyDescent="0.15">
      <c r="A149">
        <v>148</v>
      </c>
      <c r="B149" t="s">
        <v>11591</v>
      </c>
      <c r="C149" s="12">
        <v>20160120</v>
      </c>
    </row>
    <row r="150" spans="1:3" x14ac:dyDescent="0.15">
      <c r="A150">
        <v>149</v>
      </c>
      <c r="B150" t="s">
        <v>11592</v>
      </c>
      <c r="C150" s="12">
        <v>20160115</v>
      </c>
    </row>
    <row r="151" spans="1:3" x14ac:dyDescent="0.15">
      <c r="A151">
        <v>150</v>
      </c>
      <c r="B151" t="s">
        <v>11593</v>
      </c>
      <c r="C151" s="12">
        <v>20151230</v>
      </c>
    </row>
    <row r="152" spans="1:3" x14ac:dyDescent="0.15">
      <c r="A152">
        <v>151</v>
      </c>
      <c r="B152" t="s">
        <v>11594</v>
      </c>
      <c r="C152" s="12">
        <v>20151230</v>
      </c>
    </row>
    <row r="153" spans="1:3" x14ac:dyDescent="0.15">
      <c r="A153">
        <v>152</v>
      </c>
      <c r="B153" t="s">
        <v>11595</v>
      </c>
      <c r="C153" s="12">
        <v>20151229</v>
      </c>
    </row>
    <row r="154" spans="1:3" x14ac:dyDescent="0.15">
      <c r="A154">
        <v>153</v>
      </c>
      <c r="B154" t="s">
        <v>11596</v>
      </c>
      <c r="C154" s="12">
        <v>20151225</v>
      </c>
    </row>
    <row r="155" spans="1:3" x14ac:dyDescent="0.15">
      <c r="A155">
        <v>154</v>
      </c>
      <c r="B155" t="s">
        <v>11597</v>
      </c>
      <c r="C155" s="12">
        <v>20151223</v>
      </c>
    </row>
    <row r="156" spans="1:3" x14ac:dyDescent="0.15">
      <c r="A156">
        <v>155</v>
      </c>
      <c r="B156" t="s">
        <v>11598</v>
      </c>
      <c r="C156" s="12">
        <v>20151223</v>
      </c>
    </row>
    <row r="157" spans="1:3" x14ac:dyDescent="0.15">
      <c r="A157">
        <v>156</v>
      </c>
      <c r="B157" t="s">
        <v>11599</v>
      </c>
      <c r="C157" s="28">
        <v>20151223</v>
      </c>
    </row>
    <row r="158" spans="1:3" x14ac:dyDescent="0.15">
      <c r="A158">
        <v>157</v>
      </c>
      <c r="B158" t="s">
        <v>11600</v>
      </c>
      <c r="C158" s="12">
        <v>20151223</v>
      </c>
    </row>
    <row r="159" spans="1:3" x14ac:dyDescent="0.15">
      <c r="A159">
        <v>158</v>
      </c>
      <c r="B159" t="s">
        <v>11601</v>
      </c>
      <c r="C159" s="12">
        <v>20151221</v>
      </c>
    </row>
    <row r="160" spans="1:3" x14ac:dyDescent="0.15">
      <c r="A160">
        <v>159</v>
      </c>
      <c r="B160" t="s">
        <v>11602</v>
      </c>
      <c r="C160" s="12">
        <v>20151218</v>
      </c>
    </row>
    <row r="161" spans="1:3" x14ac:dyDescent="0.15">
      <c r="A161">
        <v>160</v>
      </c>
      <c r="B161" t="s">
        <v>11603</v>
      </c>
      <c r="C161" s="12">
        <v>20151218</v>
      </c>
    </row>
    <row r="162" spans="1:3" x14ac:dyDescent="0.15">
      <c r="A162">
        <v>161</v>
      </c>
      <c r="B162" t="s">
        <v>11604</v>
      </c>
      <c r="C162" s="12">
        <v>20151217</v>
      </c>
    </row>
    <row r="163" spans="1:3" x14ac:dyDescent="0.15">
      <c r="A163">
        <v>162</v>
      </c>
      <c r="B163" t="s">
        <v>11605</v>
      </c>
      <c r="C163" s="12">
        <v>20151215</v>
      </c>
    </row>
    <row r="164" spans="1:3" x14ac:dyDescent="0.15">
      <c r="A164">
        <v>163</v>
      </c>
      <c r="B164" t="s">
        <v>11606</v>
      </c>
      <c r="C164" s="12">
        <v>20151211</v>
      </c>
    </row>
    <row r="165" spans="1:3" x14ac:dyDescent="0.15">
      <c r="A165">
        <v>164</v>
      </c>
      <c r="B165" t="s">
        <v>11607</v>
      </c>
      <c r="C165" s="12">
        <v>20151210</v>
      </c>
    </row>
    <row r="166" spans="1:3" x14ac:dyDescent="0.15">
      <c r="A166">
        <v>165</v>
      </c>
      <c r="B166" t="s">
        <v>11608</v>
      </c>
      <c r="C166" s="12">
        <v>20151208</v>
      </c>
    </row>
    <row r="167" spans="1:3" x14ac:dyDescent="0.15">
      <c r="A167">
        <v>166</v>
      </c>
      <c r="B167" t="s">
        <v>11609</v>
      </c>
      <c r="C167" s="12">
        <v>20151207</v>
      </c>
    </row>
    <row r="168" spans="1:3" x14ac:dyDescent="0.15">
      <c r="A168">
        <v>167</v>
      </c>
      <c r="B168" t="s">
        <v>11610</v>
      </c>
      <c r="C168" s="12">
        <v>20151202</v>
      </c>
    </row>
    <row r="169" spans="1:3" x14ac:dyDescent="0.15">
      <c r="A169">
        <v>168</v>
      </c>
      <c r="B169" t="s">
        <v>11611</v>
      </c>
      <c r="C169" s="12">
        <v>20151202</v>
      </c>
    </row>
    <row r="170" spans="1:3" x14ac:dyDescent="0.15">
      <c r="A170">
        <v>169</v>
      </c>
      <c r="B170" t="s">
        <v>11612</v>
      </c>
      <c r="C170" s="12">
        <v>20151202</v>
      </c>
    </row>
    <row r="171" spans="1:3" x14ac:dyDescent="0.15">
      <c r="A171">
        <v>170</v>
      </c>
      <c r="B171" t="s">
        <v>11613</v>
      </c>
      <c r="C171" s="12">
        <v>20151126</v>
      </c>
    </row>
    <row r="172" spans="1:3" x14ac:dyDescent="0.15">
      <c r="A172">
        <v>171</v>
      </c>
      <c r="B172" t="s">
        <v>11614</v>
      </c>
      <c r="C172" s="12">
        <v>20151125</v>
      </c>
    </row>
    <row r="173" spans="1:3" x14ac:dyDescent="0.15">
      <c r="A173">
        <v>172</v>
      </c>
      <c r="B173" t="s">
        <v>11615</v>
      </c>
      <c r="C173" s="12">
        <v>20151125</v>
      </c>
    </row>
    <row r="174" spans="1:3" x14ac:dyDescent="0.15">
      <c r="A174">
        <v>173</v>
      </c>
      <c r="B174" t="s">
        <v>11616</v>
      </c>
      <c r="C174" s="12">
        <v>20151118</v>
      </c>
    </row>
    <row r="175" spans="1:3" x14ac:dyDescent="0.15">
      <c r="A175">
        <v>174</v>
      </c>
      <c r="B175" t="s">
        <v>11617</v>
      </c>
      <c r="C175" s="12">
        <v>20151111</v>
      </c>
    </row>
    <row r="176" spans="1:3" x14ac:dyDescent="0.15">
      <c r="A176">
        <v>175</v>
      </c>
      <c r="B176" t="s">
        <v>11618</v>
      </c>
      <c r="C176" s="12">
        <v>20151110</v>
      </c>
    </row>
    <row r="177" spans="1:3" x14ac:dyDescent="0.15">
      <c r="A177">
        <v>176</v>
      </c>
      <c r="B177" t="s">
        <v>11619</v>
      </c>
      <c r="C177" s="12">
        <v>20151110</v>
      </c>
    </row>
    <row r="178" spans="1:3" x14ac:dyDescent="0.15">
      <c r="A178">
        <v>177</v>
      </c>
      <c r="B178" t="s">
        <v>11620</v>
      </c>
      <c r="C178" s="12">
        <v>20151104</v>
      </c>
    </row>
    <row r="179" spans="1:3" x14ac:dyDescent="0.15">
      <c r="A179">
        <v>178</v>
      </c>
      <c r="B179" t="s">
        <v>11621</v>
      </c>
      <c r="C179" s="12">
        <v>20151103</v>
      </c>
    </row>
    <row r="180" spans="1:3" x14ac:dyDescent="0.15">
      <c r="A180">
        <v>179</v>
      </c>
      <c r="B180" t="s">
        <v>11622</v>
      </c>
      <c r="C180" s="12">
        <v>20151028</v>
      </c>
    </row>
    <row r="181" spans="1:3" x14ac:dyDescent="0.15">
      <c r="A181">
        <v>180</v>
      </c>
      <c r="B181" t="s">
        <v>11623</v>
      </c>
      <c r="C181" s="12">
        <v>20151028</v>
      </c>
    </row>
    <row r="182" spans="1:3" x14ac:dyDescent="0.15">
      <c r="A182">
        <v>181</v>
      </c>
      <c r="B182" t="s">
        <v>11624</v>
      </c>
      <c r="C182" s="12">
        <v>20151027</v>
      </c>
    </row>
    <row r="183" spans="1:3" x14ac:dyDescent="0.15">
      <c r="A183">
        <v>182</v>
      </c>
      <c r="B183" t="s">
        <v>11625</v>
      </c>
      <c r="C183" s="28">
        <v>20151021</v>
      </c>
    </row>
    <row r="184" spans="1:3" x14ac:dyDescent="0.15">
      <c r="A184">
        <v>183</v>
      </c>
      <c r="B184" t="s">
        <v>11626</v>
      </c>
      <c r="C184" s="12">
        <v>20150930</v>
      </c>
    </row>
    <row r="185" spans="1:3" x14ac:dyDescent="0.15">
      <c r="A185">
        <v>184</v>
      </c>
      <c r="B185" t="s">
        <v>11627</v>
      </c>
      <c r="C185" s="12">
        <v>20150930</v>
      </c>
    </row>
    <row r="186" spans="1:3" x14ac:dyDescent="0.15">
      <c r="A186">
        <v>185</v>
      </c>
      <c r="B186" t="s">
        <v>11628</v>
      </c>
      <c r="C186" s="12">
        <v>20150930</v>
      </c>
    </row>
    <row r="187" spans="1:3" x14ac:dyDescent="0.15">
      <c r="A187">
        <v>186</v>
      </c>
      <c r="B187" t="s">
        <v>11629</v>
      </c>
      <c r="C187" s="12">
        <v>20150923</v>
      </c>
    </row>
    <row r="188" spans="1:3" x14ac:dyDescent="0.15">
      <c r="A188">
        <v>187</v>
      </c>
      <c r="B188" t="s">
        <v>11630</v>
      </c>
      <c r="C188" s="12">
        <v>20150917</v>
      </c>
    </row>
    <row r="189" spans="1:3" x14ac:dyDescent="0.15">
      <c r="A189">
        <v>188</v>
      </c>
      <c r="B189" t="s">
        <v>11631</v>
      </c>
      <c r="C189" s="12">
        <v>20150917</v>
      </c>
    </row>
    <row r="190" spans="1:3" x14ac:dyDescent="0.15">
      <c r="A190">
        <v>189</v>
      </c>
      <c r="B190" t="s">
        <v>11632</v>
      </c>
      <c r="C190" s="12">
        <v>20150910</v>
      </c>
    </row>
    <row r="191" spans="1:3" x14ac:dyDescent="0.15">
      <c r="A191">
        <v>190</v>
      </c>
      <c r="B191" t="s">
        <v>11633</v>
      </c>
      <c r="C191" s="12">
        <v>20150908</v>
      </c>
    </row>
    <row r="192" spans="1:3" x14ac:dyDescent="0.15">
      <c r="A192">
        <v>191</v>
      </c>
      <c r="B192" t="s">
        <v>11634</v>
      </c>
      <c r="C192" s="12">
        <v>20150908</v>
      </c>
    </row>
    <row r="193" spans="1:3" x14ac:dyDescent="0.15">
      <c r="A193">
        <v>192</v>
      </c>
      <c r="B193" t="s">
        <v>11635</v>
      </c>
      <c r="C193" s="12">
        <v>20150908</v>
      </c>
    </row>
    <row r="194" spans="1:3" x14ac:dyDescent="0.15">
      <c r="A194">
        <v>193</v>
      </c>
      <c r="B194" t="s">
        <v>11636</v>
      </c>
      <c r="C194" s="12">
        <v>20150901</v>
      </c>
    </row>
    <row r="195" spans="1:3" x14ac:dyDescent="0.15">
      <c r="A195">
        <v>194</v>
      </c>
      <c r="B195" t="s">
        <v>11637</v>
      </c>
      <c r="C195" s="12">
        <v>20150901</v>
      </c>
    </row>
    <row r="196" spans="1:3" x14ac:dyDescent="0.15">
      <c r="A196">
        <v>195</v>
      </c>
      <c r="B196" t="s">
        <v>11638</v>
      </c>
      <c r="C196" s="12">
        <v>20150901</v>
      </c>
    </row>
    <row r="197" spans="1:3" x14ac:dyDescent="0.15">
      <c r="A197">
        <v>196</v>
      </c>
      <c r="B197" t="s">
        <v>11639</v>
      </c>
      <c r="C197" s="12">
        <v>20150826</v>
      </c>
    </row>
    <row r="198" spans="1:3" x14ac:dyDescent="0.15">
      <c r="A198">
        <v>197</v>
      </c>
      <c r="B198" t="s">
        <v>11640</v>
      </c>
      <c r="C198" s="12">
        <v>20150825</v>
      </c>
    </row>
    <row r="199" spans="1:3" x14ac:dyDescent="0.15">
      <c r="A199">
        <v>198</v>
      </c>
      <c r="B199" t="s">
        <v>11641</v>
      </c>
      <c r="C199" s="12">
        <v>20150824</v>
      </c>
    </row>
    <row r="200" spans="1:3" x14ac:dyDescent="0.15">
      <c r="A200">
        <v>199</v>
      </c>
      <c r="B200" t="s">
        <v>11642</v>
      </c>
      <c r="C200" s="12">
        <v>20150821</v>
      </c>
    </row>
    <row r="201" spans="1:3" x14ac:dyDescent="0.15">
      <c r="A201">
        <v>200</v>
      </c>
      <c r="B201" t="s">
        <v>11643</v>
      </c>
      <c r="C201" s="12">
        <v>20150818</v>
      </c>
    </row>
    <row r="202" spans="1:3" x14ac:dyDescent="0.15">
      <c r="A202">
        <v>201</v>
      </c>
      <c r="B202" t="s">
        <v>11644</v>
      </c>
      <c r="C202" s="12">
        <v>20150814</v>
      </c>
    </row>
    <row r="203" spans="1:3" x14ac:dyDescent="0.15">
      <c r="A203">
        <v>202</v>
      </c>
      <c r="B203" t="s">
        <v>11645</v>
      </c>
      <c r="C203" s="12">
        <v>20150813</v>
      </c>
    </row>
    <row r="204" spans="1:3" x14ac:dyDescent="0.15">
      <c r="A204">
        <v>203</v>
      </c>
      <c r="B204" t="s">
        <v>11646</v>
      </c>
      <c r="C204" s="12">
        <v>20150807</v>
      </c>
    </row>
    <row r="205" spans="1:3" x14ac:dyDescent="0.15">
      <c r="A205">
        <v>204</v>
      </c>
      <c r="B205" t="s">
        <v>11647</v>
      </c>
      <c r="C205" s="12">
        <v>20150807</v>
      </c>
    </row>
    <row r="206" spans="1:3" x14ac:dyDescent="0.15">
      <c r="A206">
        <v>205</v>
      </c>
      <c r="B206" t="s">
        <v>11648</v>
      </c>
      <c r="C206" s="12">
        <v>20150806</v>
      </c>
    </row>
    <row r="207" spans="1:3" x14ac:dyDescent="0.15">
      <c r="A207">
        <v>206</v>
      </c>
      <c r="B207" t="s">
        <v>11649</v>
      </c>
      <c r="C207" s="28">
        <v>20150806</v>
      </c>
    </row>
    <row r="208" spans="1:3" x14ac:dyDescent="0.15">
      <c r="A208">
        <v>207</v>
      </c>
      <c r="B208" t="s">
        <v>11650</v>
      </c>
      <c r="C208" s="12">
        <v>20150806</v>
      </c>
    </row>
    <row r="209" spans="1:3" x14ac:dyDescent="0.15">
      <c r="A209">
        <v>208</v>
      </c>
      <c r="B209" t="s">
        <v>11651</v>
      </c>
      <c r="C209" s="12">
        <v>20150806</v>
      </c>
    </row>
    <row r="210" spans="1:3" x14ac:dyDescent="0.15">
      <c r="A210">
        <v>209</v>
      </c>
      <c r="B210" t="s">
        <v>11652</v>
      </c>
      <c r="C210" s="12">
        <v>20150806</v>
      </c>
    </row>
    <row r="211" spans="1:3" x14ac:dyDescent="0.15">
      <c r="A211">
        <v>210</v>
      </c>
      <c r="B211" t="s">
        <v>11653</v>
      </c>
      <c r="C211" s="12">
        <v>20150804</v>
      </c>
    </row>
    <row r="212" spans="1:3" x14ac:dyDescent="0.15">
      <c r="A212">
        <v>211</v>
      </c>
      <c r="B212" t="s">
        <v>11654</v>
      </c>
      <c r="C212" s="12">
        <v>20150804</v>
      </c>
    </row>
    <row r="213" spans="1:3" x14ac:dyDescent="0.15">
      <c r="A213">
        <v>212</v>
      </c>
      <c r="B213" t="s">
        <v>11655</v>
      </c>
      <c r="C213" s="12">
        <v>20150804</v>
      </c>
    </row>
    <row r="214" spans="1:3" x14ac:dyDescent="0.15">
      <c r="A214">
        <v>213</v>
      </c>
      <c r="B214" t="s">
        <v>11656</v>
      </c>
      <c r="C214" s="12">
        <v>20150731</v>
      </c>
    </row>
    <row r="215" spans="1:3" x14ac:dyDescent="0.15">
      <c r="A215">
        <v>214</v>
      </c>
      <c r="B215" t="s">
        <v>11657</v>
      </c>
      <c r="C215" s="12">
        <v>20150729</v>
      </c>
    </row>
    <row r="216" spans="1:3" x14ac:dyDescent="0.15">
      <c r="A216">
        <v>215</v>
      </c>
      <c r="B216" t="s">
        <v>11658</v>
      </c>
      <c r="C216" s="12">
        <v>20150727</v>
      </c>
    </row>
    <row r="217" spans="1:3" x14ac:dyDescent="0.15">
      <c r="A217">
        <v>216</v>
      </c>
      <c r="B217" t="s">
        <v>11659</v>
      </c>
      <c r="C217" s="12">
        <v>20150727</v>
      </c>
    </row>
    <row r="218" spans="1:3" x14ac:dyDescent="0.15">
      <c r="A218">
        <v>217</v>
      </c>
      <c r="B218" t="s">
        <v>11660</v>
      </c>
      <c r="C218" s="12">
        <v>20150723</v>
      </c>
    </row>
    <row r="219" spans="1:3" x14ac:dyDescent="0.15">
      <c r="A219">
        <v>218</v>
      </c>
      <c r="B219" t="s">
        <v>11661</v>
      </c>
      <c r="C219" s="12">
        <v>20150714</v>
      </c>
    </row>
    <row r="220" spans="1:3" x14ac:dyDescent="0.15">
      <c r="A220">
        <v>219</v>
      </c>
      <c r="B220" t="s">
        <v>11662</v>
      </c>
      <c r="C220" s="12">
        <v>20150713</v>
      </c>
    </row>
    <row r="221" spans="1:3" x14ac:dyDescent="0.15">
      <c r="A221">
        <v>220</v>
      </c>
      <c r="B221" t="s">
        <v>11663</v>
      </c>
      <c r="C221" s="12">
        <v>20150710</v>
      </c>
    </row>
    <row r="222" spans="1:3" x14ac:dyDescent="0.15">
      <c r="A222">
        <v>221</v>
      </c>
      <c r="B222" t="s">
        <v>11664</v>
      </c>
      <c r="C222" s="12">
        <v>20150709</v>
      </c>
    </row>
    <row r="223" spans="1:3" x14ac:dyDescent="0.15">
      <c r="A223">
        <v>222</v>
      </c>
      <c r="B223" t="s">
        <v>11665</v>
      </c>
      <c r="C223" s="28">
        <v>20150709</v>
      </c>
    </row>
    <row r="224" spans="1:3" x14ac:dyDescent="0.15">
      <c r="A224">
        <v>223</v>
      </c>
      <c r="B224" t="s">
        <v>11666</v>
      </c>
      <c r="C224" s="12">
        <v>20150708</v>
      </c>
    </row>
    <row r="225" spans="1:3" x14ac:dyDescent="0.15">
      <c r="A225">
        <v>224</v>
      </c>
      <c r="B225" t="s">
        <v>11667</v>
      </c>
      <c r="C225" s="12">
        <v>20150708</v>
      </c>
    </row>
    <row r="226" spans="1:3" x14ac:dyDescent="0.15">
      <c r="A226">
        <v>225</v>
      </c>
      <c r="B226" t="s">
        <v>11668</v>
      </c>
      <c r="C226" s="12">
        <v>20150703</v>
      </c>
    </row>
    <row r="227" spans="1:3" x14ac:dyDescent="0.15">
      <c r="A227">
        <v>226</v>
      </c>
      <c r="B227" t="s">
        <v>11669</v>
      </c>
      <c r="C227" s="12">
        <v>20150701</v>
      </c>
    </row>
    <row r="228" spans="1:3" x14ac:dyDescent="0.15">
      <c r="A228">
        <v>227</v>
      </c>
      <c r="B228" t="s">
        <v>11670</v>
      </c>
      <c r="C228" s="12">
        <v>20150701</v>
      </c>
    </row>
    <row r="229" spans="1:3" x14ac:dyDescent="0.15">
      <c r="A229">
        <v>228</v>
      </c>
      <c r="B229" t="s">
        <v>11671</v>
      </c>
      <c r="C229" s="12">
        <v>20150630</v>
      </c>
    </row>
    <row r="230" spans="1:3" x14ac:dyDescent="0.15">
      <c r="A230">
        <v>229</v>
      </c>
      <c r="B230" t="s">
        <v>11672</v>
      </c>
      <c r="C230" s="12">
        <v>20150629</v>
      </c>
    </row>
    <row r="231" spans="1:3" x14ac:dyDescent="0.15">
      <c r="A231">
        <v>230</v>
      </c>
      <c r="B231" t="s">
        <v>11673</v>
      </c>
      <c r="C231" s="12">
        <v>20150629</v>
      </c>
    </row>
    <row r="232" spans="1:3" x14ac:dyDescent="0.15">
      <c r="A232">
        <v>231</v>
      </c>
      <c r="B232" t="s">
        <v>11674</v>
      </c>
      <c r="C232" s="12">
        <v>20150629</v>
      </c>
    </row>
    <row r="233" spans="1:3" x14ac:dyDescent="0.15">
      <c r="A233">
        <v>232</v>
      </c>
      <c r="B233" t="s">
        <v>11675</v>
      </c>
      <c r="C233" s="12">
        <v>20150629</v>
      </c>
    </row>
    <row r="234" spans="1:3" x14ac:dyDescent="0.15">
      <c r="A234">
        <v>233</v>
      </c>
      <c r="B234" t="s">
        <v>11676</v>
      </c>
      <c r="C234" s="12">
        <v>20150629</v>
      </c>
    </row>
    <row r="235" spans="1:3" x14ac:dyDescent="0.15">
      <c r="A235">
        <v>234</v>
      </c>
      <c r="B235" t="s">
        <v>11677</v>
      </c>
      <c r="C235" s="12">
        <v>20150629</v>
      </c>
    </row>
    <row r="236" spans="1:3" x14ac:dyDescent="0.15">
      <c r="A236">
        <v>235</v>
      </c>
      <c r="B236" t="s">
        <v>11678</v>
      </c>
      <c r="C236" s="12">
        <v>20150626</v>
      </c>
    </row>
    <row r="237" spans="1:3" x14ac:dyDescent="0.15">
      <c r="A237">
        <v>236</v>
      </c>
      <c r="B237" t="s">
        <v>11679</v>
      </c>
      <c r="C237" s="12">
        <v>20150626</v>
      </c>
    </row>
    <row r="238" spans="1:3" x14ac:dyDescent="0.15">
      <c r="A238">
        <v>237</v>
      </c>
      <c r="B238" t="s">
        <v>11680</v>
      </c>
      <c r="C238" s="12">
        <v>20150625</v>
      </c>
    </row>
    <row r="239" spans="1:3" x14ac:dyDescent="0.15">
      <c r="A239">
        <v>238</v>
      </c>
      <c r="B239" t="s">
        <v>11681</v>
      </c>
      <c r="C239" s="12">
        <v>20150625</v>
      </c>
    </row>
    <row r="240" spans="1:3" x14ac:dyDescent="0.15">
      <c r="A240">
        <v>239</v>
      </c>
      <c r="B240" t="s">
        <v>11682</v>
      </c>
      <c r="C240" s="12">
        <v>20150624</v>
      </c>
    </row>
    <row r="241" spans="1:3" x14ac:dyDescent="0.15">
      <c r="A241">
        <v>240</v>
      </c>
      <c r="B241" t="s">
        <v>11683</v>
      </c>
      <c r="C241" s="12">
        <v>20150624</v>
      </c>
    </row>
    <row r="242" spans="1:3" x14ac:dyDescent="0.15">
      <c r="A242">
        <v>241</v>
      </c>
      <c r="B242" t="s">
        <v>11684</v>
      </c>
      <c r="C242" s="12">
        <v>20150624</v>
      </c>
    </row>
    <row r="243" spans="1:3" x14ac:dyDescent="0.15">
      <c r="A243">
        <v>242</v>
      </c>
      <c r="B243" t="s">
        <v>11685</v>
      </c>
      <c r="C243" s="12">
        <v>20150623</v>
      </c>
    </row>
    <row r="244" spans="1:3" x14ac:dyDescent="0.15">
      <c r="A244">
        <v>243</v>
      </c>
      <c r="B244" t="s">
        <v>11686</v>
      </c>
      <c r="C244" s="12">
        <v>20150619</v>
      </c>
    </row>
    <row r="245" spans="1:3" x14ac:dyDescent="0.15">
      <c r="A245">
        <v>244</v>
      </c>
      <c r="B245" t="s">
        <v>11687</v>
      </c>
      <c r="C245" s="12">
        <v>20150619</v>
      </c>
    </row>
    <row r="246" spans="1:3" x14ac:dyDescent="0.15">
      <c r="A246">
        <v>245</v>
      </c>
      <c r="B246" t="s">
        <v>11688</v>
      </c>
      <c r="C246" s="12">
        <v>20150619</v>
      </c>
    </row>
    <row r="247" spans="1:3" x14ac:dyDescent="0.15">
      <c r="A247">
        <v>246</v>
      </c>
      <c r="B247" t="s">
        <v>11689</v>
      </c>
      <c r="C247" s="12">
        <v>20150618</v>
      </c>
    </row>
    <row r="248" spans="1:3" x14ac:dyDescent="0.15">
      <c r="A248">
        <v>247</v>
      </c>
      <c r="B248" t="s">
        <v>11690</v>
      </c>
      <c r="C248" s="12">
        <v>20150618</v>
      </c>
    </row>
    <row r="249" spans="1:3" x14ac:dyDescent="0.15">
      <c r="A249">
        <v>248</v>
      </c>
      <c r="B249" t="s">
        <v>11691</v>
      </c>
      <c r="C249" s="12">
        <v>20150616</v>
      </c>
    </row>
    <row r="250" spans="1:3" x14ac:dyDescent="0.15">
      <c r="A250">
        <v>249</v>
      </c>
      <c r="B250" t="s">
        <v>11692</v>
      </c>
      <c r="C250" s="12">
        <v>20150616</v>
      </c>
    </row>
    <row r="251" spans="1:3" x14ac:dyDescent="0.15">
      <c r="A251">
        <v>250</v>
      </c>
      <c r="B251" t="s">
        <v>11693</v>
      </c>
      <c r="C251" s="12">
        <v>20150610</v>
      </c>
    </row>
    <row r="252" spans="1:3" x14ac:dyDescent="0.15">
      <c r="A252">
        <v>251</v>
      </c>
      <c r="B252" t="s">
        <v>11694</v>
      </c>
      <c r="C252" s="12">
        <v>20150610</v>
      </c>
    </row>
    <row r="253" spans="1:3" x14ac:dyDescent="0.15">
      <c r="A253">
        <v>252</v>
      </c>
      <c r="B253" t="s">
        <v>11695</v>
      </c>
      <c r="C253" s="28">
        <v>20150609</v>
      </c>
    </row>
    <row r="254" spans="1:3" x14ac:dyDescent="0.15">
      <c r="A254">
        <v>253</v>
      </c>
      <c r="B254" t="s">
        <v>11696</v>
      </c>
      <c r="C254" s="12">
        <v>20150609</v>
      </c>
    </row>
    <row r="255" spans="1:3" x14ac:dyDescent="0.15">
      <c r="A255">
        <v>254</v>
      </c>
      <c r="B255" t="s">
        <v>11697</v>
      </c>
      <c r="C255" s="12">
        <v>20150609</v>
      </c>
    </row>
    <row r="256" spans="1:3" x14ac:dyDescent="0.15">
      <c r="A256">
        <v>255</v>
      </c>
      <c r="B256" t="s">
        <v>11698</v>
      </c>
      <c r="C256" s="12">
        <v>20150609</v>
      </c>
    </row>
    <row r="257" spans="1:3" x14ac:dyDescent="0.15">
      <c r="A257">
        <v>256</v>
      </c>
      <c r="B257" t="s">
        <v>11699</v>
      </c>
      <c r="C257" s="12">
        <v>20150605</v>
      </c>
    </row>
    <row r="258" spans="1:3" x14ac:dyDescent="0.15">
      <c r="A258">
        <v>257</v>
      </c>
      <c r="B258" t="s">
        <v>11700</v>
      </c>
      <c r="C258" s="12">
        <v>20150604</v>
      </c>
    </row>
    <row r="259" spans="1:3" x14ac:dyDescent="0.15">
      <c r="A259">
        <v>258</v>
      </c>
      <c r="B259" t="s">
        <v>11701</v>
      </c>
      <c r="C259" s="12">
        <v>20150603</v>
      </c>
    </row>
    <row r="260" spans="1:3" x14ac:dyDescent="0.15">
      <c r="A260">
        <v>259</v>
      </c>
      <c r="B260" t="s">
        <v>11702</v>
      </c>
      <c r="C260" s="12">
        <v>20150603</v>
      </c>
    </row>
    <row r="261" spans="1:3" x14ac:dyDescent="0.15">
      <c r="A261">
        <v>260</v>
      </c>
      <c r="B261" t="s">
        <v>11703</v>
      </c>
      <c r="C261" s="12">
        <v>20150602</v>
      </c>
    </row>
    <row r="262" spans="1:3" x14ac:dyDescent="0.15">
      <c r="A262">
        <v>261</v>
      </c>
      <c r="B262" t="s">
        <v>11704</v>
      </c>
      <c r="C262" s="28">
        <v>20150602</v>
      </c>
    </row>
    <row r="263" spans="1:3" x14ac:dyDescent="0.15">
      <c r="A263">
        <v>262</v>
      </c>
      <c r="B263" t="s">
        <v>11705</v>
      </c>
      <c r="C263" s="12">
        <v>20150602</v>
      </c>
    </row>
    <row r="264" spans="1:3" x14ac:dyDescent="0.15">
      <c r="A264">
        <v>263</v>
      </c>
      <c r="B264" t="s">
        <v>11706</v>
      </c>
      <c r="C264" s="12">
        <v>20150602</v>
      </c>
    </row>
    <row r="265" spans="1:3" x14ac:dyDescent="0.15">
      <c r="A265">
        <v>264</v>
      </c>
      <c r="B265" t="s">
        <v>11707</v>
      </c>
      <c r="C265" s="12">
        <v>20150529</v>
      </c>
    </row>
    <row r="266" spans="1:3" x14ac:dyDescent="0.15">
      <c r="A266">
        <v>265</v>
      </c>
      <c r="B266" t="s">
        <v>11708</v>
      </c>
      <c r="C266" s="12">
        <v>20150529</v>
      </c>
    </row>
    <row r="267" spans="1:3" x14ac:dyDescent="0.15">
      <c r="A267">
        <v>266</v>
      </c>
      <c r="B267" t="s">
        <v>11709</v>
      </c>
      <c r="C267" s="12">
        <v>20150527</v>
      </c>
    </row>
    <row r="268" spans="1:3" x14ac:dyDescent="0.15">
      <c r="A268">
        <v>267</v>
      </c>
      <c r="B268" t="s">
        <v>11710</v>
      </c>
      <c r="C268" s="12">
        <v>20150527</v>
      </c>
    </row>
    <row r="269" spans="1:3" x14ac:dyDescent="0.15">
      <c r="A269">
        <v>268</v>
      </c>
      <c r="B269" t="s">
        <v>11711</v>
      </c>
      <c r="C269" s="12">
        <v>20150527</v>
      </c>
    </row>
    <row r="270" spans="1:3" x14ac:dyDescent="0.15">
      <c r="A270">
        <v>269</v>
      </c>
      <c r="B270" t="s">
        <v>11712</v>
      </c>
      <c r="C270" s="12">
        <v>20150526</v>
      </c>
    </row>
    <row r="271" spans="1:3" x14ac:dyDescent="0.15">
      <c r="A271">
        <v>270</v>
      </c>
      <c r="B271" t="s">
        <v>11713</v>
      </c>
      <c r="C271" s="12">
        <v>20150526</v>
      </c>
    </row>
    <row r="272" spans="1:3" x14ac:dyDescent="0.15">
      <c r="A272">
        <v>271</v>
      </c>
      <c r="B272" t="s">
        <v>11714</v>
      </c>
      <c r="C272" s="12">
        <v>20150526</v>
      </c>
    </row>
    <row r="273" spans="1:3" x14ac:dyDescent="0.15">
      <c r="A273">
        <v>272</v>
      </c>
      <c r="B273" t="s">
        <v>11715</v>
      </c>
      <c r="C273" s="12">
        <v>20150525</v>
      </c>
    </row>
    <row r="274" spans="1:3" x14ac:dyDescent="0.15">
      <c r="A274">
        <v>273</v>
      </c>
      <c r="B274" t="s">
        <v>11716</v>
      </c>
      <c r="C274" s="12">
        <v>20150522</v>
      </c>
    </row>
    <row r="275" spans="1:3" x14ac:dyDescent="0.15">
      <c r="A275">
        <v>274</v>
      </c>
      <c r="B275" t="s">
        <v>11717</v>
      </c>
      <c r="C275" s="12">
        <v>20150521</v>
      </c>
    </row>
    <row r="276" spans="1:3" x14ac:dyDescent="0.15">
      <c r="A276">
        <v>275</v>
      </c>
      <c r="B276" t="s">
        <v>11718</v>
      </c>
      <c r="C276" s="12">
        <v>20150520</v>
      </c>
    </row>
    <row r="277" spans="1:3" x14ac:dyDescent="0.15">
      <c r="A277">
        <v>276</v>
      </c>
      <c r="B277" t="s">
        <v>11719</v>
      </c>
      <c r="C277" s="12">
        <v>20150520</v>
      </c>
    </row>
    <row r="278" spans="1:3" x14ac:dyDescent="0.15">
      <c r="A278">
        <v>277</v>
      </c>
      <c r="B278" t="s">
        <v>11720</v>
      </c>
      <c r="C278" s="12">
        <v>20150520</v>
      </c>
    </row>
    <row r="279" spans="1:3" x14ac:dyDescent="0.15">
      <c r="A279">
        <v>278</v>
      </c>
      <c r="B279" t="s">
        <v>11721</v>
      </c>
      <c r="C279" s="12">
        <v>20150520</v>
      </c>
    </row>
    <row r="280" spans="1:3" x14ac:dyDescent="0.15">
      <c r="A280">
        <v>279</v>
      </c>
      <c r="B280" t="s">
        <v>11722</v>
      </c>
      <c r="C280" s="12">
        <v>20150520</v>
      </c>
    </row>
    <row r="281" spans="1:3" x14ac:dyDescent="0.15">
      <c r="A281">
        <v>280</v>
      </c>
      <c r="B281" t="s">
        <v>11723</v>
      </c>
      <c r="C281" s="12">
        <v>20150520</v>
      </c>
    </row>
    <row r="282" spans="1:3" x14ac:dyDescent="0.15">
      <c r="A282">
        <v>281</v>
      </c>
      <c r="B282" t="s">
        <v>11724</v>
      </c>
      <c r="C282" s="12">
        <v>20150519</v>
      </c>
    </row>
    <row r="283" spans="1:3" x14ac:dyDescent="0.15">
      <c r="A283">
        <v>282</v>
      </c>
      <c r="B283" t="s">
        <v>11725</v>
      </c>
      <c r="C283" s="12">
        <v>20150519</v>
      </c>
    </row>
    <row r="284" spans="1:3" x14ac:dyDescent="0.15">
      <c r="A284">
        <v>283</v>
      </c>
      <c r="B284" t="s">
        <v>11726</v>
      </c>
      <c r="C284" s="12">
        <v>20150519</v>
      </c>
    </row>
    <row r="285" spans="1:3" x14ac:dyDescent="0.15">
      <c r="A285">
        <v>284</v>
      </c>
      <c r="B285" t="s">
        <v>11727</v>
      </c>
      <c r="C285" s="12">
        <v>20150519</v>
      </c>
    </row>
    <row r="286" spans="1:3" x14ac:dyDescent="0.15">
      <c r="A286">
        <v>285</v>
      </c>
      <c r="B286" t="s">
        <v>11728</v>
      </c>
      <c r="C286" s="12">
        <v>20150518</v>
      </c>
    </row>
    <row r="287" spans="1:3" x14ac:dyDescent="0.15">
      <c r="A287">
        <v>286</v>
      </c>
      <c r="B287" t="s">
        <v>11729</v>
      </c>
      <c r="C287" s="12">
        <v>20150518</v>
      </c>
    </row>
    <row r="288" spans="1:3" x14ac:dyDescent="0.15">
      <c r="A288">
        <v>287</v>
      </c>
      <c r="B288" t="s">
        <v>11730</v>
      </c>
      <c r="C288" s="12">
        <v>20150515</v>
      </c>
    </row>
    <row r="289" spans="1:3" x14ac:dyDescent="0.15">
      <c r="A289">
        <v>288</v>
      </c>
      <c r="B289" t="s">
        <v>11731</v>
      </c>
      <c r="C289" s="12">
        <v>20150515</v>
      </c>
    </row>
    <row r="290" spans="1:3" x14ac:dyDescent="0.15">
      <c r="A290">
        <v>289</v>
      </c>
      <c r="B290" t="s">
        <v>11732</v>
      </c>
      <c r="C290" s="12">
        <v>20150514</v>
      </c>
    </row>
    <row r="291" spans="1:3" x14ac:dyDescent="0.15">
      <c r="A291">
        <v>290</v>
      </c>
      <c r="B291" t="s">
        <v>11733</v>
      </c>
      <c r="C291" s="12">
        <v>20150514</v>
      </c>
    </row>
    <row r="292" spans="1:3" x14ac:dyDescent="0.15">
      <c r="A292">
        <v>291</v>
      </c>
      <c r="B292" t="s">
        <v>11734</v>
      </c>
      <c r="C292" s="12">
        <v>20150512</v>
      </c>
    </row>
    <row r="293" spans="1:3" x14ac:dyDescent="0.15">
      <c r="A293">
        <v>292</v>
      </c>
      <c r="B293" t="s">
        <v>11735</v>
      </c>
      <c r="C293" s="12">
        <v>20150508</v>
      </c>
    </row>
    <row r="294" spans="1:3" x14ac:dyDescent="0.15">
      <c r="A294">
        <v>293</v>
      </c>
      <c r="B294" t="s">
        <v>11736</v>
      </c>
      <c r="C294" s="12">
        <v>20150508</v>
      </c>
    </row>
    <row r="295" spans="1:3" x14ac:dyDescent="0.15">
      <c r="A295">
        <v>294</v>
      </c>
      <c r="B295" t="s">
        <v>11737</v>
      </c>
      <c r="C295" s="12">
        <v>20150506</v>
      </c>
    </row>
    <row r="296" spans="1:3" x14ac:dyDescent="0.15">
      <c r="A296">
        <v>295</v>
      </c>
      <c r="B296" t="s">
        <v>11738</v>
      </c>
      <c r="C296" s="12">
        <v>20150505</v>
      </c>
    </row>
    <row r="297" spans="1:3" x14ac:dyDescent="0.15">
      <c r="A297">
        <v>296</v>
      </c>
      <c r="B297" t="s">
        <v>11739</v>
      </c>
      <c r="C297" s="12">
        <v>20150430</v>
      </c>
    </row>
    <row r="298" spans="1:3" x14ac:dyDescent="0.15">
      <c r="A298">
        <v>297</v>
      </c>
      <c r="B298" t="s">
        <v>11740</v>
      </c>
      <c r="C298" s="12">
        <v>20150430</v>
      </c>
    </row>
    <row r="299" spans="1:3" x14ac:dyDescent="0.15">
      <c r="A299">
        <v>298</v>
      </c>
      <c r="B299" t="s">
        <v>11741</v>
      </c>
      <c r="C299" s="12">
        <v>20150429</v>
      </c>
    </row>
    <row r="300" spans="1:3" x14ac:dyDescent="0.15">
      <c r="A300">
        <v>299</v>
      </c>
      <c r="B300" t="s">
        <v>11742</v>
      </c>
      <c r="C300" s="12">
        <v>20150429</v>
      </c>
    </row>
    <row r="301" spans="1:3" x14ac:dyDescent="0.15">
      <c r="A301">
        <v>300</v>
      </c>
      <c r="B301" t="s">
        <v>11743</v>
      </c>
      <c r="C301" s="12">
        <v>20150429</v>
      </c>
    </row>
    <row r="302" spans="1:3" x14ac:dyDescent="0.15">
      <c r="A302">
        <v>301</v>
      </c>
      <c r="B302" t="s">
        <v>11744</v>
      </c>
      <c r="C302" s="12">
        <v>20150429</v>
      </c>
    </row>
    <row r="303" spans="1:3" x14ac:dyDescent="0.15">
      <c r="A303">
        <v>302</v>
      </c>
      <c r="B303" t="s">
        <v>11745</v>
      </c>
      <c r="C303" s="12">
        <v>20150428</v>
      </c>
    </row>
    <row r="304" spans="1:3" x14ac:dyDescent="0.15">
      <c r="A304">
        <v>303</v>
      </c>
      <c r="B304" t="s">
        <v>11746</v>
      </c>
      <c r="C304" s="12">
        <v>20150428</v>
      </c>
    </row>
    <row r="305" spans="1:3" x14ac:dyDescent="0.15">
      <c r="A305">
        <v>304</v>
      </c>
      <c r="B305" t="s">
        <v>11747</v>
      </c>
      <c r="C305" s="12">
        <v>20150428</v>
      </c>
    </row>
    <row r="306" spans="1:3" x14ac:dyDescent="0.15">
      <c r="A306">
        <v>305</v>
      </c>
      <c r="B306" t="s">
        <v>11748</v>
      </c>
      <c r="C306" s="12">
        <v>20150428</v>
      </c>
    </row>
    <row r="307" spans="1:3" x14ac:dyDescent="0.15">
      <c r="A307">
        <v>306</v>
      </c>
      <c r="B307" t="s">
        <v>11749</v>
      </c>
      <c r="C307" s="12">
        <v>20150428</v>
      </c>
    </row>
    <row r="308" spans="1:3" x14ac:dyDescent="0.15">
      <c r="A308">
        <v>307</v>
      </c>
      <c r="B308" t="s">
        <v>11750</v>
      </c>
      <c r="C308" s="12">
        <v>20150424</v>
      </c>
    </row>
    <row r="309" spans="1:3" x14ac:dyDescent="0.15">
      <c r="A309">
        <v>308</v>
      </c>
      <c r="B309" t="s">
        <v>11751</v>
      </c>
      <c r="C309" s="12">
        <v>20150424</v>
      </c>
    </row>
    <row r="310" spans="1:3" x14ac:dyDescent="0.15">
      <c r="A310">
        <v>309</v>
      </c>
      <c r="B310" t="s">
        <v>11752</v>
      </c>
      <c r="C310" s="12">
        <v>20150423</v>
      </c>
    </row>
    <row r="311" spans="1:3" x14ac:dyDescent="0.15">
      <c r="A311">
        <v>310</v>
      </c>
      <c r="B311" t="s">
        <v>11753</v>
      </c>
      <c r="C311" s="28">
        <v>20150423</v>
      </c>
    </row>
    <row r="312" spans="1:3" x14ac:dyDescent="0.15">
      <c r="A312">
        <v>311</v>
      </c>
      <c r="B312" t="s">
        <v>11754</v>
      </c>
      <c r="C312" s="12">
        <v>20150422</v>
      </c>
    </row>
    <row r="313" spans="1:3" x14ac:dyDescent="0.15">
      <c r="A313">
        <v>312</v>
      </c>
      <c r="B313" t="s">
        <v>11755</v>
      </c>
      <c r="C313" s="35">
        <v>20150422</v>
      </c>
    </row>
    <row r="314" spans="1:3" x14ac:dyDescent="0.15">
      <c r="A314">
        <v>313</v>
      </c>
      <c r="B314" t="s">
        <v>11756</v>
      </c>
      <c r="C314" s="12">
        <v>20150421</v>
      </c>
    </row>
    <row r="315" spans="1:3" x14ac:dyDescent="0.15">
      <c r="A315">
        <v>314</v>
      </c>
      <c r="B315" t="s">
        <v>11757</v>
      </c>
      <c r="C315" s="12">
        <v>20150421</v>
      </c>
    </row>
    <row r="316" spans="1:3" x14ac:dyDescent="0.15">
      <c r="A316">
        <v>315</v>
      </c>
      <c r="B316" t="s">
        <v>11758</v>
      </c>
      <c r="C316" s="12">
        <v>20150417</v>
      </c>
    </row>
    <row r="317" spans="1:3" x14ac:dyDescent="0.15">
      <c r="A317">
        <v>316</v>
      </c>
      <c r="B317" t="s">
        <v>11759</v>
      </c>
      <c r="C317" s="12">
        <v>20150416</v>
      </c>
    </row>
    <row r="318" spans="1:3" x14ac:dyDescent="0.15">
      <c r="A318">
        <v>317</v>
      </c>
      <c r="B318" t="s">
        <v>11760</v>
      </c>
      <c r="C318" s="12">
        <v>20150415</v>
      </c>
    </row>
    <row r="319" spans="1:3" x14ac:dyDescent="0.15">
      <c r="A319">
        <v>318</v>
      </c>
      <c r="B319" t="s">
        <v>11761</v>
      </c>
      <c r="C319" s="12">
        <v>20150415</v>
      </c>
    </row>
    <row r="320" spans="1:3" x14ac:dyDescent="0.15">
      <c r="A320">
        <v>319</v>
      </c>
      <c r="B320" t="s">
        <v>11762</v>
      </c>
      <c r="C320" s="12">
        <v>20150415</v>
      </c>
    </row>
    <row r="321" spans="1:3" x14ac:dyDescent="0.15">
      <c r="A321">
        <v>320</v>
      </c>
      <c r="B321" t="s">
        <v>11763</v>
      </c>
      <c r="C321" s="28">
        <v>20150414</v>
      </c>
    </row>
    <row r="322" spans="1:3" x14ac:dyDescent="0.15">
      <c r="A322">
        <v>321</v>
      </c>
      <c r="B322" t="s">
        <v>11764</v>
      </c>
      <c r="C322" s="12">
        <v>20150413</v>
      </c>
    </row>
    <row r="323" spans="1:3" x14ac:dyDescent="0.15">
      <c r="A323">
        <v>322</v>
      </c>
      <c r="B323" t="s">
        <v>11765</v>
      </c>
      <c r="C323" s="12">
        <v>20150410</v>
      </c>
    </row>
    <row r="324" spans="1:3" x14ac:dyDescent="0.15">
      <c r="A324">
        <v>323</v>
      </c>
      <c r="B324" t="s">
        <v>11766</v>
      </c>
      <c r="C324" s="12">
        <v>20150410</v>
      </c>
    </row>
    <row r="325" spans="1:3" x14ac:dyDescent="0.15">
      <c r="A325">
        <v>324</v>
      </c>
      <c r="B325" t="s">
        <v>11767</v>
      </c>
      <c r="C325" s="12">
        <v>20150409</v>
      </c>
    </row>
    <row r="326" spans="1:3" x14ac:dyDescent="0.15">
      <c r="A326">
        <v>325</v>
      </c>
      <c r="B326" t="s">
        <v>11768</v>
      </c>
      <c r="C326" s="12">
        <v>20150408</v>
      </c>
    </row>
    <row r="327" spans="1:3" x14ac:dyDescent="0.15">
      <c r="A327">
        <v>326</v>
      </c>
      <c r="B327" t="s">
        <v>11769</v>
      </c>
      <c r="C327" s="12">
        <v>20150407</v>
      </c>
    </row>
    <row r="328" spans="1:3" x14ac:dyDescent="0.15">
      <c r="A328">
        <v>327</v>
      </c>
      <c r="B328" t="s">
        <v>11770</v>
      </c>
      <c r="C328" s="12">
        <v>20150331</v>
      </c>
    </row>
    <row r="329" spans="1:3" x14ac:dyDescent="0.15">
      <c r="A329">
        <v>328</v>
      </c>
      <c r="B329" t="s">
        <v>11771</v>
      </c>
      <c r="C329" s="12">
        <v>20150330</v>
      </c>
    </row>
    <row r="330" spans="1:3" x14ac:dyDescent="0.15">
      <c r="A330">
        <v>329</v>
      </c>
      <c r="B330" t="s">
        <v>11772</v>
      </c>
      <c r="C330" s="12">
        <v>20150327</v>
      </c>
    </row>
    <row r="331" spans="1:3" x14ac:dyDescent="0.15">
      <c r="A331">
        <v>330</v>
      </c>
      <c r="B331" t="s">
        <v>11773</v>
      </c>
      <c r="C331" s="12">
        <v>20150327</v>
      </c>
    </row>
    <row r="332" spans="1:3" x14ac:dyDescent="0.15">
      <c r="A332">
        <v>331</v>
      </c>
      <c r="B332" t="s">
        <v>11774</v>
      </c>
      <c r="C332" s="12">
        <v>20150327</v>
      </c>
    </row>
    <row r="333" spans="1:3" x14ac:dyDescent="0.15">
      <c r="A333">
        <v>332</v>
      </c>
      <c r="B333" t="s">
        <v>11775</v>
      </c>
      <c r="C333" s="12">
        <v>20150327</v>
      </c>
    </row>
    <row r="334" spans="1:3" x14ac:dyDescent="0.15">
      <c r="A334">
        <v>333</v>
      </c>
      <c r="B334" t="s">
        <v>11776</v>
      </c>
      <c r="C334" s="12">
        <v>20150326</v>
      </c>
    </row>
    <row r="335" spans="1:3" x14ac:dyDescent="0.15">
      <c r="A335">
        <v>334</v>
      </c>
      <c r="B335" t="s">
        <v>11777</v>
      </c>
      <c r="C335" s="12">
        <v>20150326</v>
      </c>
    </row>
    <row r="336" spans="1:3" x14ac:dyDescent="0.15">
      <c r="A336">
        <v>335</v>
      </c>
      <c r="B336" t="s">
        <v>11778</v>
      </c>
      <c r="C336" s="12">
        <v>20150325</v>
      </c>
    </row>
    <row r="337" spans="1:3" x14ac:dyDescent="0.15">
      <c r="A337">
        <v>336</v>
      </c>
      <c r="B337" t="s">
        <v>11779</v>
      </c>
      <c r="C337" s="12">
        <v>20150324</v>
      </c>
    </row>
    <row r="338" spans="1:3" x14ac:dyDescent="0.15">
      <c r="A338">
        <v>337</v>
      </c>
      <c r="B338" t="s">
        <v>11780</v>
      </c>
      <c r="C338" s="12">
        <v>20150324</v>
      </c>
    </row>
    <row r="339" spans="1:3" x14ac:dyDescent="0.15">
      <c r="A339">
        <v>338</v>
      </c>
      <c r="B339" t="s">
        <v>11781</v>
      </c>
      <c r="C339" s="12">
        <v>20150323</v>
      </c>
    </row>
    <row r="340" spans="1:3" x14ac:dyDescent="0.15">
      <c r="A340">
        <v>339</v>
      </c>
      <c r="B340" t="s">
        <v>11782</v>
      </c>
      <c r="C340" s="12">
        <v>20150319</v>
      </c>
    </row>
    <row r="341" spans="1:3" x14ac:dyDescent="0.15">
      <c r="A341">
        <v>340</v>
      </c>
      <c r="B341" t="s">
        <v>11783</v>
      </c>
      <c r="C341" s="12">
        <v>20150319</v>
      </c>
    </row>
    <row r="342" spans="1:3" x14ac:dyDescent="0.15">
      <c r="A342">
        <v>341</v>
      </c>
      <c r="B342" t="s">
        <v>11784</v>
      </c>
      <c r="C342" s="12">
        <v>20150318</v>
      </c>
    </row>
    <row r="343" spans="1:3" x14ac:dyDescent="0.15">
      <c r="A343">
        <v>342</v>
      </c>
      <c r="B343" t="s">
        <v>11785</v>
      </c>
      <c r="C343" s="12">
        <v>20150317</v>
      </c>
    </row>
    <row r="344" spans="1:3" x14ac:dyDescent="0.15">
      <c r="A344">
        <v>343</v>
      </c>
      <c r="B344" t="s">
        <v>11786</v>
      </c>
      <c r="C344" s="12">
        <v>20150317</v>
      </c>
    </row>
    <row r="345" spans="1:3" x14ac:dyDescent="0.15">
      <c r="A345">
        <v>344</v>
      </c>
      <c r="B345" t="s">
        <v>11787</v>
      </c>
      <c r="C345" s="12">
        <v>20150317</v>
      </c>
    </row>
    <row r="346" spans="1:3" x14ac:dyDescent="0.15">
      <c r="A346">
        <v>345</v>
      </c>
      <c r="B346" t="s">
        <v>11788</v>
      </c>
      <c r="C346" s="12">
        <v>20150312</v>
      </c>
    </row>
    <row r="347" spans="1:3" x14ac:dyDescent="0.15">
      <c r="A347">
        <v>346</v>
      </c>
      <c r="B347" t="s">
        <v>11789</v>
      </c>
      <c r="C347" s="12">
        <v>20150312</v>
      </c>
    </row>
    <row r="348" spans="1:3" x14ac:dyDescent="0.15">
      <c r="A348">
        <v>347</v>
      </c>
      <c r="B348" t="s">
        <v>11790</v>
      </c>
      <c r="C348" s="28">
        <v>20150226</v>
      </c>
    </row>
    <row r="349" spans="1:3" x14ac:dyDescent="0.15">
      <c r="A349">
        <v>348</v>
      </c>
      <c r="B349" t="s">
        <v>11791</v>
      </c>
      <c r="C349" s="12">
        <v>20150216</v>
      </c>
    </row>
    <row r="350" spans="1:3" x14ac:dyDescent="0.15">
      <c r="A350">
        <v>349</v>
      </c>
      <c r="B350" t="s">
        <v>11792</v>
      </c>
      <c r="C350" s="12">
        <v>20150216</v>
      </c>
    </row>
    <row r="351" spans="1:3" x14ac:dyDescent="0.15">
      <c r="A351">
        <v>350</v>
      </c>
      <c r="B351" t="s">
        <v>11793</v>
      </c>
      <c r="C351" s="12">
        <v>20150213</v>
      </c>
    </row>
    <row r="352" spans="1:3" x14ac:dyDescent="0.15">
      <c r="A352">
        <v>351</v>
      </c>
      <c r="B352" t="s">
        <v>11794</v>
      </c>
      <c r="C352" s="12">
        <v>20150213</v>
      </c>
    </row>
    <row r="353" spans="1:3" x14ac:dyDescent="0.15">
      <c r="A353">
        <v>352</v>
      </c>
      <c r="B353" t="s">
        <v>11795</v>
      </c>
      <c r="C353" s="12">
        <v>20150213</v>
      </c>
    </row>
    <row r="354" spans="1:3" x14ac:dyDescent="0.15">
      <c r="A354">
        <v>353</v>
      </c>
      <c r="B354" t="s">
        <v>11796</v>
      </c>
      <c r="C354" s="12">
        <v>20150212</v>
      </c>
    </row>
    <row r="355" spans="1:3" x14ac:dyDescent="0.15">
      <c r="A355">
        <v>354</v>
      </c>
      <c r="B355" t="s">
        <v>11797</v>
      </c>
      <c r="C355" s="12">
        <v>20150212</v>
      </c>
    </row>
    <row r="356" spans="1:3" x14ac:dyDescent="0.15">
      <c r="A356">
        <v>355</v>
      </c>
      <c r="B356" t="s">
        <v>11798</v>
      </c>
      <c r="C356" s="12">
        <v>20150211</v>
      </c>
    </row>
    <row r="357" spans="1:3" x14ac:dyDescent="0.15">
      <c r="A357">
        <v>356</v>
      </c>
      <c r="B357" t="s">
        <v>11799</v>
      </c>
      <c r="C357" s="12">
        <v>20150211</v>
      </c>
    </row>
    <row r="358" spans="1:3" x14ac:dyDescent="0.15">
      <c r="A358">
        <v>357</v>
      </c>
      <c r="B358" t="s">
        <v>11800</v>
      </c>
      <c r="C358" s="12">
        <v>20150211</v>
      </c>
    </row>
    <row r="359" spans="1:3" x14ac:dyDescent="0.15">
      <c r="A359">
        <v>358</v>
      </c>
      <c r="B359" t="s">
        <v>11801</v>
      </c>
      <c r="C359" s="35">
        <v>20150210</v>
      </c>
    </row>
    <row r="360" spans="1:3" x14ac:dyDescent="0.15">
      <c r="A360">
        <v>359</v>
      </c>
      <c r="B360" t="s">
        <v>11802</v>
      </c>
      <c r="C360" s="12">
        <v>20150210</v>
      </c>
    </row>
    <row r="361" spans="1:3" x14ac:dyDescent="0.15">
      <c r="A361">
        <v>360</v>
      </c>
      <c r="B361" t="s">
        <v>11803</v>
      </c>
      <c r="C361" s="12">
        <v>20150206</v>
      </c>
    </row>
    <row r="362" spans="1:3" x14ac:dyDescent="0.15">
      <c r="A362">
        <v>361</v>
      </c>
      <c r="B362" t="s">
        <v>11804</v>
      </c>
      <c r="C362" s="12">
        <v>20150206</v>
      </c>
    </row>
    <row r="363" spans="1:3" x14ac:dyDescent="0.15">
      <c r="A363">
        <v>362</v>
      </c>
      <c r="B363" t="s">
        <v>11805</v>
      </c>
      <c r="C363" s="12">
        <v>20150204</v>
      </c>
    </row>
    <row r="364" spans="1:3" x14ac:dyDescent="0.15">
      <c r="A364">
        <v>363</v>
      </c>
      <c r="B364" t="s">
        <v>11806</v>
      </c>
      <c r="C364" s="12">
        <v>20150204</v>
      </c>
    </row>
    <row r="365" spans="1:3" x14ac:dyDescent="0.15">
      <c r="A365">
        <v>364</v>
      </c>
      <c r="B365" t="s">
        <v>11807</v>
      </c>
      <c r="C365" s="12">
        <v>20150204</v>
      </c>
    </row>
    <row r="366" spans="1:3" x14ac:dyDescent="0.15">
      <c r="A366">
        <v>365</v>
      </c>
      <c r="B366" t="s">
        <v>11808</v>
      </c>
      <c r="C366" s="12">
        <v>20150203</v>
      </c>
    </row>
    <row r="367" spans="1:3" x14ac:dyDescent="0.15">
      <c r="A367">
        <v>366</v>
      </c>
      <c r="B367" t="s">
        <v>11809</v>
      </c>
      <c r="C367" s="12">
        <v>20150203</v>
      </c>
    </row>
    <row r="368" spans="1:3" x14ac:dyDescent="0.15">
      <c r="A368">
        <v>367</v>
      </c>
      <c r="B368" t="s">
        <v>11810</v>
      </c>
      <c r="C368" s="12">
        <v>20150202</v>
      </c>
    </row>
    <row r="369" spans="1:3" x14ac:dyDescent="0.15">
      <c r="A369">
        <v>368</v>
      </c>
      <c r="B369" t="s">
        <v>11811</v>
      </c>
      <c r="C369" s="12">
        <v>20150202</v>
      </c>
    </row>
    <row r="370" spans="1:3" x14ac:dyDescent="0.15">
      <c r="A370">
        <v>369</v>
      </c>
      <c r="B370" t="s">
        <v>11812</v>
      </c>
      <c r="C370" s="12">
        <v>20150130</v>
      </c>
    </row>
    <row r="371" spans="1:3" x14ac:dyDescent="0.15">
      <c r="A371">
        <v>370</v>
      </c>
      <c r="B371" t="s">
        <v>11813</v>
      </c>
      <c r="C371" s="12">
        <v>20150129</v>
      </c>
    </row>
    <row r="372" spans="1:3" x14ac:dyDescent="0.15">
      <c r="A372">
        <v>371</v>
      </c>
      <c r="B372" t="s">
        <v>11814</v>
      </c>
      <c r="C372" s="12">
        <v>20150127</v>
      </c>
    </row>
    <row r="373" spans="1:3" x14ac:dyDescent="0.15">
      <c r="A373">
        <v>372</v>
      </c>
      <c r="B373" t="s">
        <v>11815</v>
      </c>
      <c r="C373" s="12">
        <v>20150127</v>
      </c>
    </row>
    <row r="374" spans="1:3" x14ac:dyDescent="0.15">
      <c r="A374">
        <v>373</v>
      </c>
      <c r="B374" t="s">
        <v>11816</v>
      </c>
      <c r="C374" s="12">
        <v>20150126</v>
      </c>
    </row>
    <row r="375" spans="1:3" x14ac:dyDescent="0.15">
      <c r="A375">
        <v>374</v>
      </c>
      <c r="B375" t="s">
        <v>11817</v>
      </c>
      <c r="C375" s="12">
        <v>20150123</v>
      </c>
    </row>
    <row r="376" spans="1:3" x14ac:dyDescent="0.15">
      <c r="A376">
        <v>375</v>
      </c>
      <c r="B376" t="s">
        <v>11818</v>
      </c>
      <c r="C376" s="12">
        <v>20150123</v>
      </c>
    </row>
    <row r="377" spans="1:3" x14ac:dyDescent="0.15">
      <c r="A377">
        <v>376</v>
      </c>
      <c r="B377" t="s">
        <v>11819</v>
      </c>
      <c r="C377" s="12">
        <v>20150121</v>
      </c>
    </row>
    <row r="378" spans="1:3" x14ac:dyDescent="0.15">
      <c r="A378">
        <v>377</v>
      </c>
      <c r="B378" t="s">
        <v>11820</v>
      </c>
      <c r="C378" s="12">
        <v>20150121</v>
      </c>
    </row>
    <row r="379" spans="1:3" x14ac:dyDescent="0.15">
      <c r="A379">
        <v>378</v>
      </c>
      <c r="B379" t="s">
        <v>11821</v>
      </c>
      <c r="C379" s="12">
        <v>20150119</v>
      </c>
    </row>
    <row r="380" spans="1:3" x14ac:dyDescent="0.15">
      <c r="A380">
        <v>379</v>
      </c>
      <c r="B380" t="s">
        <v>11822</v>
      </c>
      <c r="C380" s="12">
        <v>20150116</v>
      </c>
    </row>
    <row r="381" spans="1:3" x14ac:dyDescent="0.15">
      <c r="A381">
        <v>380</v>
      </c>
      <c r="B381" t="s">
        <v>11823</v>
      </c>
      <c r="C381" s="12">
        <v>20150113</v>
      </c>
    </row>
    <row r="382" spans="1:3" x14ac:dyDescent="0.15">
      <c r="A382">
        <v>381</v>
      </c>
      <c r="B382" t="s">
        <v>11824</v>
      </c>
      <c r="C382" s="12">
        <v>20141230</v>
      </c>
    </row>
    <row r="383" spans="1:3" x14ac:dyDescent="0.15">
      <c r="A383">
        <v>382</v>
      </c>
      <c r="B383" t="s">
        <v>11825</v>
      </c>
      <c r="C383" s="12">
        <v>20141226</v>
      </c>
    </row>
    <row r="384" spans="1:3" x14ac:dyDescent="0.15">
      <c r="A384">
        <v>383</v>
      </c>
      <c r="B384" t="s">
        <v>11826</v>
      </c>
      <c r="C384" s="12">
        <v>20141225</v>
      </c>
    </row>
    <row r="385" spans="1:3" x14ac:dyDescent="0.15">
      <c r="A385">
        <v>384</v>
      </c>
      <c r="B385" t="s">
        <v>11827</v>
      </c>
      <c r="C385" s="12">
        <v>20141224</v>
      </c>
    </row>
    <row r="386" spans="1:3" x14ac:dyDescent="0.15">
      <c r="A386">
        <v>385</v>
      </c>
      <c r="B386" t="s">
        <v>11828</v>
      </c>
      <c r="C386" s="12">
        <v>20141223</v>
      </c>
    </row>
    <row r="387" spans="1:3" x14ac:dyDescent="0.15">
      <c r="A387">
        <v>386</v>
      </c>
      <c r="B387" t="s">
        <v>11829</v>
      </c>
      <c r="C387" s="12">
        <v>20141219</v>
      </c>
    </row>
    <row r="388" spans="1:3" x14ac:dyDescent="0.15">
      <c r="A388">
        <v>387</v>
      </c>
      <c r="B388" t="s">
        <v>11830</v>
      </c>
      <c r="C388" s="12">
        <v>20141217</v>
      </c>
    </row>
    <row r="389" spans="1:3" x14ac:dyDescent="0.15">
      <c r="A389">
        <v>388</v>
      </c>
      <c r="B389" t="s">
        <v>11831</v>
      </c>
      <c r="C389" s="12">
        <v>20141217</v>
      </c>
    </row>
    <row r="390" spans="1:3" x14ac:dyDescent="0.15">
      <c r="A390">
        <v>389</v>
      </c>
      <c r="B390" t="s">
        <v>11832</v>
      </c>
      <c r="C390" s="12">
        <v>20141217</v>
      </c>
    </row>
    <row r="391" spans="1:3" x14ac:dyDescent="0.15">
      <c r="A391">
        <v>390</v>
      </c>
      <c r="B391" t="s">
        <v>11833</v>
      </c>
      <c r="C391" s="12">
        <v>20141212</v>
      </c>
    </row>
    <row r="392" spans="1:3" x14ac:dyDescent="0.15">
      <c r="A392">
        <v>391</v>
      </c>
      <c r="B392" t="s">
        <v>11834</v>
      </c>
      <c r="C392" s="12">
        <v>20141212</v>
      </c>
    </row>
    <row r="393" spans="1:3" x14ac:dyDescent="0.15">
      <c r="A393">
        <v>392</v>
      </c>
      <c r="B393" t="s">
        <v>11835</v>
      </c>
      <c r="C393" s="12">
        <v>20141211</v>
      </c>
    </row>
    <row r="394" spans="1:3" x14ac:dyDescent="0.15">
      <c r="A394">
        <v>393</v>
      </c>
      <c r="B394" t="s">
        <v>11836</v>
      </c>
      <c r="C394" s="12">
        <v>20141210</v>
      </c>
    </row>
    <row r="395" spans="1:3" x14ac:dyDescent="0.15">
      <c r="A395">
        <v>394</v>
      </c>
      <c r="B395" t="s">
        <v>11837</v>
      </c>
      <c r="C395" s="12">
        <v>20141208</v>
      </c>
    </row>
    <row r="396" spans="1:3" x14ac:dyDescent="0.15">
      <c r="A396">
        <v>395</v>
      </c>
      <c r="B396" t="s">
        <v>11838</v>
      </c>
      <c r="C396" s="12">
        <v>20141202</v>
      </c>
    </row>
    <row r="397" spans="1:3" x14ac:dyDescent="0.15">
      <c r="A397">
        <v>396</v>
      </c>
      <c r="B397" t="s">
        <v>11839</v>
      </c>
      <c r="C397" s="12">
        <v>20141126</v>
      </c>
    </row>
    <row r="398" spans="1:3" x14ac:dyDescent="0.15">
      <c r="A398">
        <v>397</v>
      </c>
      <c r="B398" t="s">
        <v>11840</v>
      </c>
      <c r="C398" s="12">
        <v>20141125</v>
      </c>
    </row>
    <row r="399" spans="1:3" x14ac:dyDescent="0.15">
      <c r="A399">
        <v>398</v>
      </c>
      <c r="B399" t="s">
        <v>11841</v>
      </c>
      <c r="C399" s="12">
        <v>20141119</v>
      </c>
    </row>
    <row r="400" spans="1:3" x14ac:dyDescent="0.15">
      <c r="A400">
        <v>399</v>
      </c>
      <c r="B400" t="s">
        <v>11842</v>
      </c>
      <c r="C400" s="12">
        <v>20141118</v>
      </c>
    </row>
    <row r="401" spans="1:3" x14ac:dyDescent="0.15">
      <c r="A401">
        <v>400</v>
      </c>
      <c r="B401" t="s">
        <v>11843</v>
      </c>
      <c r="C401" s="12">
        <v>20141118</v>
      </c>
    </row>
    <row r="402" spans="1:3" x14ac:dyDescent="0.15">
      <c r="A402">
        <v>401</v>
      </c>
      <c r="B402" t="s">
        <v>11844</v>
      </c>
      <c r="C402" s="12">
        <v>20141118</v>
      </c>
    </row>
    <row r="403" spans="1:3" x14ac:dyDescent="0.15">
      <c r="A403">
        <v>402</v>
      </c>
      <c r="B403" t="s">
        <v>11845</v>
      </c>
      <c r="C403" s="12">
        <v>20141023</v>
      </c>
    </row>
    <row r="404" spans="1:3" x14ac:dyDescent="0.15">
      <c r="A404">
        <v>403</v>
      </c>
      <c r="B404" t="s">
        <v>11846</v>
      </c>
      <c r="C404" s="35">
        <v>20141022</v>
      </c>
    </row>
    <row r="405" spans="1:3" x14ac:dyDescent="0.15">
      <c r="A405">
        <v>404</v>
      </c>
      <c r="B405" t="s">
        <v>11847</v>
      </c>
      <c r="C405" s="12">
        <v>20141014</v>
      </c>
    </row>
    <row r="406" spans="1:3" x14ac:dyDescent="0.15">
      <c r="A406">
        <v>405</v>
      </c>
      <c r="B406" t="s">
        <v>11848</v>
      </c>
      <c r="C406" s="12">
        <v>20140930</v>
      </c>
    </row>
    <row r="407" spans="1:3" x14ac:dyDescent="0.15">
      <c r="A407">
        <v>406</v>
      </c>
      <c r="B407" t="s">
        <v>11849</v>
      </c>
      <c r="C407" s="12">
        <v>20140929</v>
      </c>
    </row>
    <row r="408" spans="1:3" x14ac:dyDescent="0.15">
      <c r="A408">
        <v>407</v>
      </c>
      <c r="B408" t="s">
        <v>11850</v>
      </c>
      <c r="C408" s="12">
        <v>20140926</v>
      </c>
    </row>
    <row r="409" spans="1:3" x14ac:dyDescent="0.15">
      <c r="A409">
        <v>408</v>
      </c>
      <c r="B409" t="s">
        <v>11851</v>
      </c>
      <c r="C409" s="12">
        <v>20140923</v>
      </c>
    </row>
    <row r="410" spans="1:3" x14ac:dyDescent="0.15">
      <c r="A410">
        <v>409</v>
      </c>
      <c r="B410" t="s">
        <v>11852</v>
      </c>
      <c r="C410" s="12">
        <v>20140923</v>
      </c>
    </row>
    <row r="411" spans="1:3" x14ac:dyDescent="0.15">
      <c r="A411">
        <v>410</v>
      </c>
      <c r="B411" t="s">
        <v>11853</v>
      </c>
      <c r="C411" s="12">
        <v>20140919</v>
      </c>
    </row>
    <row r="412" spans="1:3" x14ac:dyDescent="0.15">
      <c r="A412">
        <v>411</v>
      </c>
      <c r="B412" t="s">
        <v>11854</v>
      </c>
      <c r="C412" s="12">
        <v>20140917</v>
      </c>
    </row>
    <row r="413" spans="1:3" x14ac:dyDescent="0.15">
      <c r="A413">
        <v>412</v>
      </c>
      <c r="B413" t="s">
        <v>11855</v>
      </c>
      <c r="C413" s="12">
        <v>20140916</v>
      </c>
    </row>
    <row r="414" spans="1:3" x14ac:dyDescent="0.15">
      <c r="A414">
        <v>413</v>
      </c>
      <c r="B414" t="s">
        <v>11856</v>
      </c>
      <c r="C414" s="12">
        <v>20140916</v>
      </c>
    </row>
    <row r="415" spans="1:3" x14ac:dyDescent="0.15">
      <c r="A415">
        <v>414</v>
      </c>
      <c r="B415" t="s">
        <v>11857</v>
      </c>
      <c r="C415" s="12">
        <v>20140915</v>
      </c>
    </row>
    <row r="416" spans="1:3" x14ac:dyDescent="0.15">
      <c r="A416">
        <v>415</v>
      </c>
      <c r="B416" t="s">
        <v>11858</v>
      </c>
      <c r="C416" s="12">
        <v>20140911</v>
      </c>
    </row>
    <row r="417" spans="1:3" x14ac:dyDescent="0.15">
      <c r="A417">
        <v>416</v>
      </c>
      <c r="B417" t="s">
        <v>11859</v>
      </c>
      <c r="C417" s="12">
        <v>20140910</v>
      </c>
    </row>
    <row r="418" spans="1:3" x14ac:dyDescent="0.15">
      <c r="A418">
        <v>417</v>
      </c>
      <c r="B418" t="s">
        <v>11860</v>
      </c>
      <c r="C418" s="35">
        <v>20140910</v>
      </c>
    </row>
    <row r="419" spans="1:3" x14ac:dyDescent="0.15">
      <c r="A419">
        <v>418</v>
      </c>
      <c r="B419" t="s">
        <v>11861</v>
      </c>
      <c r="C419" s="12">
        <v>20140903</v>
      </c>
    </row>
    <row r="420" spans="1:3" x14ac:dyDescent="0.15">
      <c r="A420">
        <v>419</v>
      </c>
      <c r="B420" t="s">
        <v>11862</v>
      </c>
      <c r="C420" s="12">
        <v>20140826</v>
      </c>
    </row>
    <row r="421" spans="1:3" x14ac:dyDescent="0.15">
      <c r="A421">
        <v>420</v>
      </c>
      <c r="B421" t="s">
        <v>11863</v>
      </c>
      <c r="C421" s="12">
        <v>20140820</v>
      </c>
    </row>
    <row r="422" spans="1:3" x14ac:dyDescent="0.15">
      <c r="A422">
        <v>421</v>
      </c>
      <c r="B422" t="s">
        <v>11864</v>
      </c>
      <c r="C422" s="12">
        <v>20140820</v>
      </c>
    </row>
    <row r="423" spans="1:3" x14ac:dyDescent="0.15">
      <c r="A423">
        <v>422</v>
      </c>
      <c r="B423" t="s">
        <v>11865</v>
      </c>
      <c r="C423" s="12">
        <v>20140818</v>
      </c>
    </row>
    <row r="424" spans="1:3" x14ac:dyDescent="0.15">
      <c r="A424">
        <v>423</v>
      </c>
      <c r="B424" t="s">
        <v>11866</v>
      </c>
      <c r="C424" s="12">
        <v>20140813</v>
      </c>
    </row>
    <row r="425" spans="1:3" x14ac:dyDescent="0.15">
      <c r="A425">
        <v>424</v>
      </c>
      <c r="B425" t="s">
        <v>11867</v>
      </c>
      <c r="C425" s="12">
        <v>20140813</v>
      </c>
    </row>
    <row r="426" spans="1:3" x14ac:dyDescent="0.15">
      <c r="A426">
        <v>425</v>
      </c>
      <c r="B426" t="s">
        <v>11868</v>
      </c>
      <c r="C426" s="12">
        <v>20140812</v>
      </c>
    </row>
    <row r="427" spans="1:3" x14ac:dyDescent="0.15">
      <c r="A427">
        <v>426</v>
      </c>
      <c r="B427" t="s">
        <v>11869</v>
      </c>
      <c r="C427" s="12">
        <v>20140731</v>
      </c>
    </row>
    <row r="428" spans="1:3" x14ac:dyDescent="0.15">
      <c r="A428">
        <v>427</v>
      </c>
      <c r="B428" t="s">
        <v>11870</v>
      </c>
      <c r="C428" s="12">
        <v>20140731</v>
      </c>
    </row>
    <row r="429" spans="1:3" x14ac:dyDescent="0.15">
      <c r="A429">
        <v>428</v>
      </c>
      <c r="B429" t="s">
        <v>11871</v>
      </c>
      <c r="C429" s="12">
        <v>20140724</v>
      </c>
    </row>
    <row r="430" spans="1:3" x14ac:dyDescent="0.15">
      <c r="A430">
        <v>429</v>
      </c>
      <c r="B430" t="s">
        <v>11872</v>
      </c>
      <c r="C430" s="12">
        <v>20140724</v>
      </c>
    </row>
    <row r="431" spans="1:3" x14ac:dyDescent="0.15">
      <c r="A431">
        <v>430</v>
      </c>
      <c r="B431" t="s">
        <v>11873</v>
      </c>
      <c r="C431" s="12">
        <v>20140703</v>
      </c>
    </row>
    <row r="432" spans="1:3" x14ac:dyDescent="0.15">
      <c r="A432">
        <v>431</v>
      </c>
      <c r="B432" t="s">
        <v>11874</v>
      </c>
      <c r="C432" s="12">
        <v>20140624</v>
      </c>
    </row>
    <row r="433" spans="1:3" x14ac:dyDescent="0.15">
      <c r="A433">
        <v>432</v>
      </c>
      <c r="B433" t="s">
        <v>11875</v>
      </c>
      <c r="C433" s="35">
        <v>20140620</v>
      </c>
    </row>
    <row r="434" spans="1:3" x14ac:dyDescent="0.15">
      <c r="A434">
        <v>433</v>
      </c>
      <c r="B434" t="s">
        <v>11876</v>
      </c>
      <c r="C434" s="12">
        <v>20140613</v>
      </c>
    </row>
    <row r="435" spans="1:3" x14ac:dyDescent="0.15">
      <c r="A435">
        <v>434</v>
      </c>
      <c r="B435" t="s">
        <v>11877</v>
      </c>
      <c r="C435" s="12">
        <v>20140609</v>
      </c>
    </row>
    <row r="436" spans="1:3" x14ac:dyDescent="0.15">
      <c r="A436">
        <v>435</v>
      </c>
      <c r="B436" t="s">
        <v>11878</v>
      </c>
      <c r="C436" s="12">
        <v>20140606</v>
      </c>
    </row>
    <row r="437" spans="1:3" x14ac:dyDescent="0.15">
      <c r="A437">
        <v>436</v>
      </c>
      <c r="B437" t="s">
        <v>11879</v>
      </c>
      <c r="C437" s="12">
        <v>20140603</v>
      </c>
    </row>
    <row r="438" spans="1:3" x14ac:dyDescent="0.15">
      <c r="A438">
        <v>437</v>
      </c>
      <c r="B438" t="s">
        <v>11880</v>
      </c>
      <c r="C438" s="12">
        <v>20140530</v>
      </c>
    </row>
    <row r="439" spans="1:3" x14ac:dyDescent="0.15">
      <c r="A439">
        <v>438</v>
      </c>
      <c r="B439" t="s">
        <v>11881</v>
      </c>
      <c r="C439" s="12">
        <v>20140520</v>
      </c>
    </row>
    <row r="440" spans="1:3" x14ac:dyDescent="0.15">
      <c r="A440">
        <v>439</v>
      </c>
      <c r="B440" t="s">
        <v>11882</v>
      </c>
      <c r="C440" s="12">
        <v>20140520</v>
      </c>
    </row>
    <row r="441" spans="1:3" x14ac:dyDescent="0.15">
      <c r="A441">
        <v>440</v>
      </c>
      <c r="B441" t="s">
        <v>11883</v>
      </c>
      <c r="C441" s="12">
        <v>20140514</v>
      </c>
    </row>
    <row r="442" spans="1:3" x14ac:dyDescent="0.15">
      <c r="A442">
        <v>441</v>
      </c>
      <c r="B442" t="s">
        <v>11884</v>
      </c>
      <c r="C442" s="12">
        <v>20140514</v>
      </c>
    </row>
    <row r="443" spans="1:3" x14ac:dyDescent="0.15">
      <c r="A443">
        <v>442</v>
      </c>
      <c r="B443" t="s">
        <v>11885</v>
      </c>
      <c r="C443" s="12">
        <v>20140514</v>
      </c>
    </row>
    <row r="444" spans="1:3" x14ac:dyDescent="0.15">
      <c r="A444">
        <v>443</v>
      </c>
      <c r="B444" t="s">
        <v>11886</v>
      </c>
      <c r="C444" s="12">
        <v>20140512</v>
      </c>
    </row>
    <row r="445" spans="1:3" x14ac:dyDescent="0.15">
      <c r="A445">
        <v>444</v>
      </c>
      <c r="B445" t="s">
        <v>11887</v>
      </c>
      <c r="C445" s="12">
        <v>20140509</v>
      </c>
    </row>
    <row r="446" spans="1:3" x14ac:dyDescent="0.15">
      <c r="A446">
        <v>445</v>
      </c>
      <c r="B446" t="s">
        <v>11888</v>
      </c>
      <c r="C446" s="12">
        <v>20140507</v>
      </c>
    </row>
    <row r="447" spans="1:3" x14ac:dyDescent="0.15">
      <c r="A447">
        <v>446</v>
      </c>
      <c r="B447" t="s">
        <v>11889</v>
      </c>
      <c r="C447" s="12">
        <v>20140506</v>
      </c>
    </row>
    <row r="448" spans="1:3" x14ac:dyDescent="0.15">
      <c r="A448">
        <v>447</v>
      </c>
      <c r="B448" t="s">
        <v>11890</v>
      </c>
      <c r="C448" s="12">
        <v>20140506</v>
      </c>
    </row>
    <row r="449" spans="1:3" x14ac:dyDescent="0.15">
      <c r="A449">
        <v>448</v>
      </c>
      <c r="B449" t="s">
        <v>11891</v>
      </c>
      <c r="C449" s="12">
        <v>20140430</v>
      </c>
    </row>
    <row r="450" spans="1:3" x14ac:dyDescent="0.15">
      <c r="A450">
        <v>449</v>
      </c>
      <c r="B450" t="s">
        <v>11892</v>
      </c>
      <c r="C450" s="12">
        <v>20140430</v>
      </c>
    </row>
    <row r="451" spans="1:3" x14ac:dyDescent="0.15">
      <c r="A451">
        <v>450</v>
      </c>
      <c r="B451" t="s">
        <v>11893</v>
      </c>
      <c r="C451" s="12">
        <v>20140429</v>
      </c>
    </row>
    <row r="452" spans="1:3" x14ac:dyDescent="0.15">
      <c r="A452">
        <v>451</v>
      </c>
      <c r="B452" t="s">
        <v>11894</v>
      </c>
      <c r="C452" s="12">
        <v>20140429</v>
      </c>
    </row>
    <row r="453" spans="1:3" x14ac:dyDescent="0.15">
      <c r="A453">
        <v>452</v>
      </c>
      <c r="B453" t="s">
        <v>11895</v>
      </c>
      <c r="C453" s="12">
        <v>20140423</v>
      </c>
    </row>
    <row r="454" spans="1:3" x14ac:dyDescent="0.15">
      <c r="A454">
        <v>453</v>
      </c>
      <c r="B454" t="s">
        <v>11896</v>
      </c>
      <c r="C454" s="12">
        <v>20140423</v>
      </c>
    </row>
    <row r="455" spans="1:3" x14ac:dyDescent="0.15">
      <c r="A455">
        <v>454</v>
      </c>
      <c r="B455" t="s">
        <v>11897</v>
      </c>
      <c r="C455" s="12">
        <v>20140421</v>
      </c>
    </row>
    <row r="456" spans="1:3" x14ac:dyDescent="0.15">
      <c r="A456">
        <v>455</v>
      </c>
      <c r="B456" t="s">
        <v>11898</v>
      </c>
      <c r="C456" s="12">
        <v>20140416</v>
      </c>
    </row>
    <row r="457" spans="1:3" x14ac:dyDescent="0.15">
      <c r="A457">
        <v>456</v>
      </c>
      <c r="B457" t="s">
        <v>11899</v>
      </c>
      <c r="C457" s="12">
        <v>20140414</v>
      </c>
    </row>
    <row r="458" spans="1:3" x14ac:dyDescent="0.15">
      <c r="A458">
        <v>457</v>
      </c>
      <c r="B458" t="s">
        <v>11900</v>
      </c>
      <c r="C458" s="12">
        <v>20140410</v>
      </c>
    </row>
    <row r="459" spans="1:3" x14ac:dyDescent="0.15">
      <c r="A459">
        <v>458</v>
      </c>
      <c r="B459" t="s">
        <v>11901</v>
      </c>
      <c r="C459" s="12">
        <v>20140404</v>
      </c>
    </row>
    <row r="460" spans="1:3" x14ac:dyDescent="0.15">
      <c r="A460">
        <v>459</v>
      </c>
      <c r="B460" t="s">
        <v>11902</v>
      </c>
      <c r="C460" s="12">
        <v>20140331</v>
      </c>
    </row>
    <row r="461" spans="1:3" x14ac:dyDescent="0.15">
      <c r="A461">
        <v>460</v>
      </c>
      <c r="B461" t="s">
        <v>11903</v>
      </c>
      <c r="C461" s="12">
        <v>20140325</v>
      </c>
    </row>
    <row r="462" spans="1:3" x14ac:dyDescent="0.15">
      <c r="A462">
        <v>461</v>
      </c>
      <c r="B462" t="s">
        <v>11904</v>
      </c>
      <c r="C462" s="12">
        <v>20140321</v>
      </c>
    </row>
    <row r="463" spans="1:3" x14ac:dyDescent="0.15">
      <c r="A463">
        <v>462</v>
      </c>
      <c r="B463" t="s">
        <v>11905</v>
      </c>
      <c r="C463" s="12">
        <v>20140321</v>
      </c>
    </row>
    <row r="464" spans="1:3" x14ac:dyDescent="0.15">
      <c r="A464">
        <v>463</v>
      </c>
      <c r="B464" t="s">
        <v>11906</v>
      </c>
      <c r="C464" s="12">
        <v>20140319</v>
      </c>
    </row>
    <row r="465" spans="1:3" x14ac:dyDescent="0.15">
      <c r="A465">
        <v>464</v>
      </c>
      <c r="B465" t="s">
        <v>11907</v>
      </c>
      <c r="C465" s="12">
        <v>20140319</v>
      </c>
    </row>
    <row r="466" spans="1:3" x14ac:dyDescent="0.15">
      <c r="A466">
        <v>465</v>
      </c>
      <c r="B466" t="s">
        <v>11908</v>
      </c>
      <c r="C466" s="12">
        <v>20140318</v>
      </c>
    </row>
    <row r="467" spans="1:3" x14ac:dyDescent="0.15">
      <c r="A467">
        <v>466</v>
      </c>
      <c r="B467" t="s">
        <v>11909</v>
      </c>
      <c r="C467" s="28">
        <v>20140314</v>
      </c>
    </row>
    <row r="468" spans="1:3" x14ac:dyDescent="0.15">
      <c r="A468">
        <v>467</v>
      </c>
      <c r="B468" t="s">
        <v>11910</v>
      </c>
      <c r="C468" s="12">
        <v>20140312</v>
      </c>
    </row>
    <row r="469" spans="1:3" x14ac:dyDescent="0.15">
      <c r="A469">
        <v>468</v>
      </c>
      <c r="B469" t="s">
        <v>11911</v>
      </c>
      <c r="C469" s="12">
        <v>20140311</v>
      </c>
    </row>
    <row r="470" spans="1:3" x14ac:dyDescent="0.15">
      <c r="A470">
        <v>469</v>
      </c>
      <c r="B470" t="s">
        <v>11912</v>
      </c>
      <c r="C470" s="12">
        <v>20140307</v>
      </c>
    </row>
    <row r="471" spans="1:3" x14ac:dyDescent="0.15">
      <c r="A471">
        <v>470</v>
      </c>
      <c r="B471" t="s">
        <v>11913</v>
      </c>
      <c r="C471" s="12">
        <v>20140305</v>
      </c>
    </row>
    <row r="472" spans="1:3" x14ac:dyDescent="0.15">
      <c r="A472">
        <v>471</v>
      </c>
      <c r="B472" t="s">
        <v>11914</v>
      </c>
      <c r="C472" s="12">
        <v>20140225</v>
      </c>
    </row>
    <row r="473" spans="1:3" x14ac:dyDescent="0.15">
      <c r="A473">
        <v>472</v>
      </c>
      <c r="B473" t="s">
        <v>11915</v>
      </c>
      <c r="C473" s="12">
        <v>20140211</v>
      </c>
    </row>
    <row r="474" spans="1:3" x14ac:dyDescent="0.15">
      <c r="A474">
        <v>473</v>
      </c>
      <c r="B474" t="s">
        <v>11916</v>
      </c>
      <c r="C474" s="28">
        <v>20140210</v>
      </c>
    </row>
    <row r="475" spans="1:3" x14ac:dyDescent="0.15">
      <c r="A475">
        <v>474</v>
      </c>
      <c r="B475" t="s">
        <v>11917</v>
      </c>
      <c r="C475" s="12">
        <v>20140128</v>
      </c>
    </row>
    <row r="476" spans="1:3" x14ac:dyDescent="0.15">
      <c r="A476">
        <v>475</v>
      </c>
      <c r="B476" t="s">
        <v>11918</v>
      </c>
      <c r="C476" s="12">
        <v>20140128</v>
      </c>
    </row>
    <row r="477" spans="1:3" x14ac:dyDescent="0.15">
      <c r="A477">
        <v>476</v>
      </c>
      <c r="B477" t="s">
        <v>11919</v>
      </c>
      <c r="C477" s="12">
        <v>20140128</v>
      </c>
    </row>
    <row r="478" spans="1:3" x14ac:dyDescent="0.15">
      <c r="A478">
        <v>477</v>
      </c>
      <c r="B478" t="s">
        <v>11920</v>
      </c>
      <c r="C478" s="12">
        <v>20140124</v>
      </c>
    </row>
    <row r="479" spans="1:3" x14ac:dyDescent="0.15">
      <c r="A479">
        <v>478</v>
      </c>
      <c r="B479" t="s">
        <v>11921</v>
      </c>
      <c r="C479" s="12">
        <v>20140102</v>
      </c>
    </row>
    <row r="480" spans="1:3" x14ac:dyDescent="0.15">
      <c r="A480">
        <v>479</v>
      </c>
      <c r="B480" t="s">
        <v>11922</v>
      </c>
      <c r="C480" s="12">
        <v>20131231</v>
      </c>
    </row>
    <row r="481" spans="1:3" x14ac:dyDescent="0.15">
      <c r="A481">
        <v>480</v>
      </c>
      <c r="B481" t="s">
        <v>11923</v>
      </c>
      <c r="C481" s="12">
        <v>20131223</v>
      </c>
    </row>
    <row r="482" spans="1:3" x14ac:dyDescent="0.15">
      <c r="A482">
        <v>481</v>
      </c>
      <c r="B482" t="s">
        <v>11924</v>
      </c>
      <c r="C482" s="12">
        <v>20131219</v>
      </c>
    </row>
    <row r="483" spans="1:3" x14ac:dyDescent="0.15">
      <c r="A483">
        <v>482</v>
      </c>
      <c r="B483" t="s">
        <v>11925</v>
      </c>
      <c r="C483" s="12">
        <v>20131219</v>
      </c>
    </row>
    <row r="484" spans="1:3" x14ac:dyDescent="0.15">
      <c r="A484">
        <v>483</v>
      </c>
      <c r="B484" t="s">
        <v>11926</v>
      </c>
      <c r="C484" s="12">
        <v>20131213</v>
      </c>
    </row>
    <row r="485" spans="1:3" x14ac:dyDescent="0.15">
      <c r="A485">
        <v>484</v>
      </c>
      <c r="B485" t="s">
        <v>11927</v>
      </c>
      <c r="C485" s="12">
        <v>20131211</v>
      </c>
    </row>
    <row r="486" spans="1:3" x14ac:dyDescent="0.15">
      <c r="A486">
        <v>485</v>
      </c>
      <c r="B486" t="s">
        <v>11928</v>
      </c>
      <c r="C486" s="12">
        <v>20131204</v>
      </c>
    </row>
    <row r="487" spans="1:3" x14ac:dyDescent="0.15">
      <c r="A487">
        <v>486</v>
      </c>
      <c r="B487" t="s">
        <v>11929</v>
      </c>
      <c r="C487" s="12">
        <v>20131128</v>
      </c>
    </row>
    <row r="488" spans="1:3" x14ac:dyDescent="0.15">
      <c r="A488">
        <v>487</v>
      </c>
      <c r="B488" t="s">
        <v>11930</v>
      </c>
      <c r="C488" s="12">
        <v>20131128</v>
      </c>
    </row>
    <row r="489" spans="1:3" x14ac:dyDescent="0.15">
      <c r="A489">
        <v>488</v>
      </c>
      <c r="B489" t="s">
        <v>11931</v>
      </c>
      <c r="C489" s="28">
        <v>20131125</v>
      </c>
    </row>
    <row r="490" spans="1:3" x14ac:dyDescent="0.15">
      <c r="A490">
        <v>489</v>
      </c>
      <c r="B490" t="s">
        <v>11932</v>
      </c>
      <c r="C490" s="12">
        <v>20131111</v>
      </c>
    </row>
    <row r="491" spans="1:3" x14ac:dyDescent="0.15">
      <c r="A491">
        <v>490</v>
      </c>
      <c r="B491" t="s">
        <v>11933</v>
      </c>
      <c r="C491" s="12">
        <v>20131105</v>
      </c>
    </row>
    <row r="492" spans="1:3" x14ac:dyDescent="0.15">
      <c r="A492">
        <v>491</v>
      </c>
      <c r="B492" t="s">
        <v>11934</v>
      </c>
      <c r="C492" s="12">
        <v>20131029</v>
      </c>
    </row>
    <row r="493" spans="1:3" x14ac:dyDescent="0.15">
      <c r="A493">
        <v>492</v>
      </c>
      <c r="B493" t="s">
        <v>11935</v>
      </c>
      <c r="C493" s="12">
        <v>20130924</v>
      </c>
    </row>
    <row r="494" spans="1:3" x14ac:dyDescent="0.15">
      <c r="A494">
        <v>493</v>
      </c>
      <c r="B494" t="s">
        <v>11936</v>
      </c>
      <c r="C494" s="12">
        <v>20130911</v>
      </c>
    </row>
    <row r="495" spans="1:3" x14ac:dyDescent="0.15">
      <c r="A495">
        <v>494</v>
      </c>
      <c r="B495" t="s">
        <v>11937</v>
      </c>
      <c r="C495" s="28">
        <v>20130911</v>
      </c>
    </row>
    <row r="496" spans="1:3" x14ac:dyDescent="0.15">
      <c r="A496">
        <v>495</v>
      </c>
      <c r="B496" t="s">
        <v>11938</v>
      </c>
      <c r="C496" s="12">
        <v>20130911</v>
      </c>
    </row>
    <row r="497" spans="1:3" x14ac:dyDescent="0.15">
      <c r="A497">
        <v>496</v>
      </c>
      <c r="B497" t="s">
        <v>11939</v>
      </c>
      <c r="C497" s="12">
        <v>20130826</v>
      </c>
    </row>
    <row r="498" spans="1:3" x14ac:dyDescent="0.15">
      <c r="A498">
        <v>497</v>
      </c>
      <c r="B498" t="s">
        <v>11940</v>
      </c>
      <c r="C498" s="12">
        <v>20130812</v>
      </c>
    </row>
    <row r="499" spans="1:3" x14ac:dyDescent="0.15">
      <c r="A499">
        <v>498</v>
      </c>
      <c r="B499" t="s">
        <v>11941</v>
      </c>
      <c r="C499" s="12">
        <v>20130807</v>
      </c>
    </row>
    <row r="500" spans="1:3" x14ac:dyDescent="0.15">
      <c r="A500">
        <v>499</v>
      </c>
      <c r="B500" t="s">
        <v>11942</v>
      </c>
      <c r="C500" s="28">
        <v>20130802</v>
      </c>
    </row>
    <row r="501" spans="1:3" x14ac:dyDescent="0.15">
      <c r="A501">
        <v>500</v>
      </c>
      <c r="B501" t="s">
        <v>11943</v>
      </c>
      <c r="C501" s="12">
        <v>20130729</v>
      </c>
    </row>
    <row r="502" spans="1:3" x14ac:dyDescent="0.15">
      <c r="A502">
        <v>501</v>
      </c>
      <c r="B502" t="s">
        <v>11944</v>
      </c>
      <c r="C502" s="12">
        <v>20130717</v>
      </c>
    </row>
    <row r="503" spans="1:3" x14ac:dyDescent="0.15">
      <c r="A503">
        <v>502</v>
      </c>
      <c r="B503" t="s">
        <v>11945</v>
      </c>
      <c r="C503" s="12">
        <v>20130715</v>
      </c>
    </row>
    <row r="504" spans="1:3" x14ac:dyDescent="0.15">
      <c r="A504">
        <v>503</v>
      </c>
      <c r="B504" t="s">
        <v>11946</v>
      </c>
      <c r="C504" s="12">
        <v>20130627</v>
      </c>
    </row>
    <row r="505" spans="1:3" x14ac:dyDescent="0.15">
      <c r="A505">
        <v>504</v>
      </c>
      <c r="B505" t="s">
        <v>11947</v>
      </c>
      <c r="C505" s="12">
        <v>20130625</v>
      </c>
    </row>
    <row r="506" spans="1:3" x14ac:dyDescent="0.15">
      <c r="A506">
        <v>505</v>
      </c>
      <c r="B506" t="s">
        <v>11948</v>
      </c>
      <c r="C506" s="12">
        <v>20130625</v>
      </c>
    </row>
    <row r="507" spans="1:3" x14ac:dyDescent="0.15">
      <c r="A507">
        <v>506</v>
      </c>
      <c r="B507" t="s">
        <v>11949</v>
      </c>
      <c r="C507" s="12">
        <v>20130614</v>
      </c>
    </row>
    <row r="508" spans="1:3" x14ac:dyDescent="0.15">
      <c r="A508">
        <v>507</v>
      </c>
      <c r="B508" t="s">
        <v>11950</v>
      </c>
      <c r="C508" s="12">
        <v>20130607</v>
      </c>
    </row>
    <row r="509" spans="1:3" x14ac:dyDescent="0.15">
      <c r="A509">
        <v>508</v>
      </c>
      <c r="B509" t="s">
        <v>11951</v>
      </c>
      <c r="C509" s="12">
        <v>20130605</v>
      </c>
    </row>
    <row r="510" spans="1:3" x14ac:dyDescent="0.15">
      <c r="A510">
        <v>509</v>
      </c>
      <c r="B510" t="s">
        <v>11952</v>
      </c>
      <c r="C510" s="12">
        <v>20130528</v>
      </c>
    </row>
    <row r="511" spans="1:3" x14ac:dyDescent="0.15">
      <c r="A511">
        <v>510</v>
      </c>
      <c r="B511" t="s">
        <v>11953</v>
      </c>
      <c r="C511" s="12">
        <v>20130528</v>
      </c>
    </row>
    <row r="512" spans="1:3" x14ac:dyDescent="0.15">
      <c r="A512">
        <v>511</v>
      </c>
      <c r="B512" t="s">
        <v>11954</v>
      </c>
      <c r="C512" s="12">
        <v>20130523</v>
      </c>
    </row>
    <row r="513" spans="1:3" x14ac:dyDescent="0.15">
      <c r="A513">
        <v>512</v>
      </c>
      <c r="B513" t="s">
        <v>11955</v>
      </c>
      <c r="C513" s="12">
        <v>20130522</v>
      </c>
    </row>
    <row r="514" spans="1:3" x14ac:dyDescent="0.15">
      <c r="A514">
        <v>513</v>
      </c>
      <c r="B514" t="s">
        <v>11956</v>
      </c>
      <c r="C514" s="28">
        <v>20130515</v>
      </c>
    </row>
    <row r="515" spans="1:3" x14ac:dyDescent="0.15">
      <c r="A515">
        <v>514</v>
      </c>
      <c r="B515" t="s">
        <v>11957</v>
      </c>
      <c r="C515" s="12">
        <v>20130514</v>
      </c>
    </row>
    <row r="516" spans="1:3" x14ac:dyDescent="0.15">
      <c r="A516">
        <v>515</v>
      </c>
      <c r="B516" t="s">
        <v>11958</v>
      </c>
      <c r="C516" s="35">
        <v>20130510</v>
      </c>
    </row>
    <row r="517" spans="1:3" x14ac:dyDescent="0.15">
      <c r="A517">
        <v>516</v>
      </c>
      <c r="B517" t="s">
        <v>11959</v>
      </c>
      <c r="C517" s="12">
        <v>20130503</v>
      </c>
    </row>
    <row r="518" spans="1:3" x14ac:dyDescent="0.15">
      <c r="A518">
        <v>517</v>
      </c>
      <c r="B518" t="s">
        <v>11960</v>
      </c>
      <c r="C518" s="12">
        <v>20130425</v>
      </c>
    </row>
    <row r="519" spans="1:3" x14ac:dyDescent="0.15">
      <c r="A519">
        <v>518</v>
      </c>
      <c r="B519" t="s">
        <v>11961</v>
      </c>
      <c r="C519" s="12">
        <v>20130412</v>
      </c>
    </row>
    <row r="520" spans="1:3" x14ac:dyDescent="0.15">
      <c r="A520">
        <v>519</v>
      </c>
      <c r="B520" t="s">
        <v>11962</v>
      </c>
      <c r="C520" s="28">
        <v>20130412</v>
      </c>
    </row>
    <row r="521" spans="1:3" x14ac:dyDescent="0.15">
      <c r="A521">
        <v>520</v>
      </c>
      <c r="B521" t="s">
        <v>11963</v>
      </c>
      <c r="C521" s="12">
        <v>20130409</v>
      </c>
    </row>
    <row r="522" spans="1:3" x14ac:dyDescent="0.15">
      <c r="A522">
        <v>521</v>
      </c>
      <c r="B522" t="s">
        <v>11964</v>
      </c>
      <c r="C522" s="12">
        <v>20130327</v>
      </c>
    </row>
    <row r="523" spans="1:3" x14ac:dyDescent="0.15">
      <c r="A523">
        <v>522</v>
      </c>
      <c r="B523" t="s">
        <v>11965</v>
      </c>
      <c r="C523" s="12">
        <v>20130326</v>
      </c>
    </row>
    <row r="524" spans="1:3" x14ac:dyDescent="0.15">
      <c r="A524">
        <v>523</v>
      </c>
      <c r="B524" t="s">
        <v>11966</v>
      </c>
      <c r="C524" s="12">
        <v>20130325</v>
      </c>
    </row>
    <row r="525" spans="1:3" x14ac:dyDescent="0.15">
      <c r="A525">
        <v>524</v>
      </c>
      <c r="B525" t="s">
        <v>11967</v>
      </c>
      <c r="C525" s="12">
        <v>20130319</v>
      </c>
    </row>
    <row r="526" spans="1:3" x14ac:dyDescent="0.15">
      <c r="A526">
        <v>525</v>
      </c>
      <c r="B526" t="s">
        <v>11968</v>
      </c>
      <c r="C526" s="12">
        <v>20130319</v>
      </c>
    </row>
    <row r="527" spans="1:3" x14ac:dyDescent="0.15">
      <c r="A527">
        <v>526</v>
      </c>
      <c r="B527" t="s">
        <v>11969</v>
      </c>
      <c r="C527" s="12">
        <v>20130318</v>
      </c>
    </row>
    <row r="528" spans="1:3" x14ac:dyDescent="0.15">
      <c r="A528">
        <v>527</v>
      </c>
      <c r="B528" t="s">
        <v>11970</v>
      </c>
      <c r="C528" s="28">
        <v>20130306</v>
      </c>
    </row>
    <row r="529" spans="1:3" x14ac:dyDescent="0.15">
      <c r="A529">
        <v>528</v>
      </c>
      <c r="B529" t="s">
        <v>11971</v>
      </c>
      <c r="C529" s="12">
        <v>20130219</v>
      </c>
    </row>
    <row r="530" spans="1:3" x14ac:dyDescent="0.15">
      <c r="A530">
        <v>529</v>
      </c>
      <c r="B530" t="s">
        <v>11972</v>
      </c>
      <c r="C530" s="12">
        <v>20130207</v>
      </c>
    </row>
    <row r="531" spans="1:3" x14ac:dyDescent="0.15">
      <c r="A531">
        <v>530</v>
      </c>
      <c r="B531" t="s">
        <v>11973</v>
      </c>
      <c r="C531" s="12">
        <v>20130206</v>
      </c>
    </row>
    <row r="532" spans="1:3" x14ac:dyDescent="0.15">
      <c r="A532">
        <v>531</v>
      </c>
      <c r="B532" t="s">
        <v>11974</v>
      </c>
      <c r="C532" s="12">
        <v>20130131</v>
      </c>
    </row>
    <row r="533" spans="1:3" x14ac:dyDescent="0.15">
      <c r="A533">
        <v>532</v>
      </c>
      <c r="B533" t="s">
        <v>11975</v>
      </c>
      <c r="C533" s="12">
        <v>20121219</v>
      </c>
    </row>
    <row r="534" spans="1:3" x14ac:dyDescent="0.15">
      <c r="A534">
        <v>533</v>
      </c>
      <c r="B534" t="s">
        <v>11976</v>
      </c>
      <c r="C534" s="12">
        <v>20121218</v>
      </c>
    </row>
    <row r="535" spans="1:3" x14ac:dyDescent="0.15">
      <c r="A535">
        <v>534</v>
      </c>
      <c r="B535" t="s">
        <v>11977</v>
      </c>
      <c r="C535" s="12">
        <v>20121211</v>
      </c>
    </row>
    <row r="536" spans="1:3" x14ac:dyDescent="0.15">
      <c r="A536">
        <v>535</v>
      </c>
      <c r="B536" t="s">
        <v>11978</v>
      </c>
      <c r="C536" s="28">
        <v>20121128</v>
      </c>
    </row>
    <row r="537" spans="1:3" x14ac:dyDescent="0.15">
      <c r="A537">
        <v>536</v>
      </c>
      <c r="B537" t="s">
        <v>11979</v>
      </c>
      <c r="C537" s="12">
        <v>20121114</v>
      </c>
    </row>
    <row r="538" spans="1:3" x14ac:dyDescent="0.15">
      <c r="A538">
        <v>537</v>
      </c>
      <c r="B538" t="s">
        <v>11980</v>
      </c>
      <c r="C538" s="12">
        <v>20121107</v>
      </c>
    </row>
    <row r="539" spans="1:3" x14ac:dyDescent="0.15">
      <c r="A539">
        <v>538</v>
      </c>
      <c r="B539" t="s">
        <v>11981</v>
      </c>
      <c r="C539" s="12">
        <v>20120921</v>
      </c>
    </row>
    <row r="540" spans="1:3" x14ac:dyDescent="0.15">
      <c r="A540">
        <v>539</v>
      </c>
      <c r="B540" t="s">
        <v>11982</v>
      </c>
      <c r="C540" s="12">
        <v>20120906</v>
      </c>
    </row>
    <row r="541" spans="1:3" x14ac:dyDescent="0.15">
      <c r="A541">
        <v>540</v>
      </c>
      <c r="B541" t="s">
        <v>11983</v>
      </c>
      <c r="C541" s="12">
        <v>20120904</v>
      </c>
    </row>
    <row r="542" spans="1:3" x14ac:dyDescent="0.15">
      <c r="A542">
        <v>541</v>
      </c>
      <c r="B542" t="s">
        <v>11984</v>
      </c>
      <c r="C542" s="12">
        <v>20120828</v>
      </c>
    </row>
    <row r="543" spans="1:3" x14ac:dyDescent="0.15">
      <c r="A543">
        <v>542</v>
      </c>
      <c r="B543" t="s">
        <v>11985</v>
      </c>
      <c r="C543" s="12">
        <v>20120828</v>
      </c>
    </row>
    <row r="544" spans="1:3" x14ac:dyDescent="0.15">
      <c r="A544">
        <v>543</v>
      </c>
      <c r="B544" t="s">
        <v>11986</v>
      </c>
      <c r="C544" s="12">
        <v>20120821</v>
      </c>
    </row>
    <row r="545" spans="1:3" x14ac:dyDescent="0.15">
      <c r="A545">
        <v>544</v>
      </c>
      <c r="B545" t="s">
        <v>11987</v>
      </c>
      <c r="C545" s="12">
        <v>20120816</v>
      </c>
    </row>
    <row r="546" spans="1:3" x14ac:dyDescent="0.15">
      <c r="A546">
        <v>545</v>
      </c>
      <c r="B546" t="s">
        <v>11988</v>
      </c>
      <c r="C546" s="12">
        <v>20120816</v>
      </c>
    </row>
    <row r="547" spans="1:3" x14ac:dyDescent="0.15">
      <c r="A547">
        <v>546</v>
      </c>
      <c r="B547" t="s">
        <v>11989</v>
      </c>
      <c r="C547" s="12">
        <v>20120814</v>
      </c>
    </row>
    <row r="548" spans="1:3" x14ac:dyDescent="0.15">
      <c r="A548">
        <v>547</v>
      </c>
      <c r="B548" t="s">
        <v>11990</v>
      </c>
      <c r="C548" s="12">
        <v>20120803</v>
      </c>
    </row>
    <row r="549" spans="1:3" x14ac:dyDescent="0.15">
      <c r="A549">
        <v>548</v>
      </c>
      <c r="B549" t="s">
        <v>11991</v>
      </c>
      <c r="C549" s="12">
        <v>20120731</v>
      </c>
    </row>
    <row r="550" spans="1:3" x14ac:dyDescent="0.15">
      <c r="A550">
        <v>549</v>
      </c>
      <c r="B550" t="s">
        <v>11992</v>
      </c>
      <c r="C550" s="12">
        <v>20120727</v>
      </c>
    </row>
    <row r="551" spans="1:3" x14ac:dyDescent="0.15">
      <c r="A551">
        <v>550</v>
      </c>
      <c r="B551" t="s">
        <v>11993</v>
      </c>
      <c r="C551" s="28">
        <v>20120726</v>
      </c>
    </row>
    <row r="552" spans="1:3" x14ac:dyDescent="0.15">
      <c r="A552">
        <v>551</v>
      </c>
      <c r="B552" t="s">
        <v>11994</v>
      </c>
      <c r="C552" s="12">
        <v>20120725</v>
      </c>
    </row>
    <row r="553" spans="1:3" x14ac:dyDescent="0.15">
      <c r="A553">
        <v>552</v>
      </c>
      <c r="B553" t="s">
        <v>11995</v>
      </c>
      <c r="C553" s="12">
        <v>20120627</v>
      </c>
    </row>
    <row r="554" spans="1:3" x14ac:dyDescent="0.15">
      <c r="A554">
        <v>553</v>
      </c>
      <c r="B554" t="s">
        <v>11996</v>
      </c>
      <c r="C554" s="12">
        <v>20120626</v>
      </c>
    </row>
    <row r="555" spans="1:3" x14ac:dyDescent="0.15">
      <c r="A555">
        <v>554</v>
      </c>
      <c r="B555" t="s">
        <v>11997</v>
      </c>
      <c r="C555" s="12">
        <v>20120620</v>
      </c>
    </row>
    <row r="556" spans="1:3" x14ac:dyDescent="0.15">
      <c r="A556">
        <v>555</v>
      </c>
      <c r="B556" t="s">
        <v>11998</v>
      </c>
      <c r="C556" s="12">
        <v>20120620</v>
      </c>
    </row>
    <row r="557" spans="1:3" x14ac:dyDescent="0.15">
      <c r="A557">
        <v>556</v>
      </c>
      <c r="B557" t="s">
        <v>11999</v>
      </c>
      <c r="C557" s="12">
        <v>20120620</v>
      </c>
    </row>
    <row r="558" spans="1:3" x14ac:dyDescent="0.15">
      <c r="A558">
        <v>557</v>
      </c>
      <c r="B558" t="s">
        <v>12000</v>
      </c>
      <c r="C558" s="12">
        <v>20120612</v>
      </c>
    </row>
    <row r="559" spans="1:3" x14ac:dyDescent="0.15">
      <c r="A559">
        <v>558</v>
      </c>
      <c r="B559" t="s">
        <v>12001</v>
      </c>
      <c r="C559" s="12">
        <v>20120612</v>
      </c>
    </row>
    <row r="560" spans="1:3" x14ac:dyDescent="0.15">
      <c r="A560">
        <v>559</v>
      </c>
      <c r="B560" t="s">
        <v>12002</v>
      </c>
      <c r="C560" s="12">
        <v>20120531</v>
      </c>
    </row>
    <row r="561" spans="1:3" x14ac:dyDescent="0.15">
      <c r="A561">
        <v>560</v>
      </c>
      <c r="B561" t="s">
        <v>12003</v>
      </c>
      <c r="C561" s="12">
        <v>20120529</v>
      </c>
    </row>
    <row r="562" spans="1:3" x14ac:dyDescent="0.15">
      <c r="A562">
        <v>561</v>
      </c>
      <c r="B562" t="s">
        <v>12004</v>
      </c>
      <c r="C562" s="12">
        <v>20120523</v>
      </c>
    </row>
    <row r="563" spans="1:3" x14ac:dyDescent="0.15">
      <c r="A563">
        <v>562</v>
      </c>
      <c r="B563" t="s">
        <v>12005</v>
      </c>
      <c r="C563" s="12">
        <v>20120523</v>
      </c>
    </row>
    <row r="564" spans="1:3" x14ac:dyDescent="0.15">
      <c r="A564">
        <v>563</v>
      </c>
      <c r="B564" t="s">
        <v>12006</v>
      </c>
      <c r="C564" s="12">
        <v>20120522</v>
      </c>
    </row>
    <row r="565" spans="1:3" x14ac:dyDescent="0.15">
      <c r="A565">
        <v>564</v>
      </c>
      <c r="B565" t="s">
        <v>12007</v>
      </c>
      <c r="C565" s="12">
        <v>20120426</v>
      </c>
    </row>
    <row r="566" spans="1:3" x14ac:dyDescent="0.15">
      <c r="A566">
        <v>565</v>
      </c>
      <c r="B566" t="s">
        <v>12008</v>
      </c>
      <c r="C566" s="28">
        <v>20120424</v>
      </c>
    </row>
    <row r="567" spans="1:3" x14ac:dyDescent="0.15">
      <c r="A567">
        <v>566</v>
      </c>
      <c r="B567" t="s">
        <v>12009</v>
      </c>
      <c r="C567" s="12">
        <v>20120420</v>
      </c>
    </row>
    <row r="568" spans="1:3" x14ac:dyDescent="0.15">
      <c r="A568">
        <v>567</v>
      </c>
      <c r="B568" t="s">
        <v>12010</v>
      </c>
      <c r="C568" s="12">
        <v>20120416</v>
      </c>
    </row>
    <row r="569" spans="1:3" x14ac:dyDescent="0.15">
      <c r="A569">
        <v>568</v>
      </c>
      <c r="B569" t="s">
        <v>12011</v>
      </c>
      <c r="C569" s="12">
        <v>20120405</v>
      </c>
    </row>
    <row r="570" spans="1:3" x14ac:dyDescent="0.15">
      <c r="A570">
        <v>569</v>
      </c>
      <c r="B570" t="s">
        <v>12012</v>
      </c>
      <c r="C570" s="12">
        <v>20120329</v>
      </c>
    </row>
    <row r="571" spans="1:3" x14ac:dyDescent="0.15">
      <c r="A571">
        <v>570</v>
      </c>
      <c r="B571" t="s">
        <v>12013</v>
      </c>
      <c r="C571" s="12">
        <v>20120321</v>
      </c>
    </row>
    <row r="572" spans="1:3" x14ac:dyDescent="0.15">
      <c r="A572">
        <v>571</v>
      </c>
      <c r="B572" t="s">
        <v>12014</v>
      </c>
      <c r="C572" s="12">
        <v>20120320</v>
      </c>
    </row>
    <row r="573" spans="1:3" x14ac:dyDescent="0.15">
      <c r="A573">
        <v>572</v>
      </c>
      <c r="B573" t="s">
        <v>12015</v>
      </c>
      <c r="C573" s="12">
        <v>20120320</v>
      </c>
    </row>
    <row r="574" spans="1:3" x14ac:dyDescent="0.15">
      <c r="A574">
        <v>573</v>
      </c>
      <c r="B574" t="s">
        <v>12016</v>
      </c>
      <c r="C574" s="12">
        <v>20120313</v>
      </c>
    </row>
    <row r="575" spans="1:3" x14ac:dyDescent="0.15">
      <c r="A575">
        <v>574</v>
      </c>
      <c r="B575" t="s">
        <v>12017</v>
      </c>
      <c r="C575" s="12">
        <v>20120313</v>
      </c>
    </row>
    <row r="576" spans="1:3" x14ac:dyDescent="0.15">
      <c r="A576">
        <v>575</v>
      </c>
      <c r="B576" t="s">
        <v>12018</v>
      </c>
      <c r="C576" s="12">
        <v>20120309</v>
      </c>
    </row>
    <row r="577" spans="1:3" x14ac:dyDescent="0.15">
      <c r="A577">
        <v>576</v>
      </c>
      <c r="B577" t="s">
        <v>12019</v>
      </c>
      <c r="C577" s="12">
        <v>20120309</v>
      </c>
    </row>
    <row r="578" spans="1:3" x14ac:dyDescent="0.15">
      <c r="A578">
        <v>577</v>
      </c>
      <c r="B578" t="s">
        <v>12020</v>
      </c>
      <c r="C578" s="12">
        <v>20120308</v>
      </c>
    </row>
    <row r="579" spans="1:3" x14ac:dyDescent="0.15">
      <c r="A579">
        <v>578</v>
      </c>
      <c r="B579" t="s">
        <v>12021</v>
      </c>
      <c r="C579" s="35">
        <v>20120307</v>
      </c>
    </row>
    <row r="580" spans="1:3" x14ac:dyDescent="0.15">
      <c r="A580">
        <v>579</v>
      </c>
      <c r="B580" t="s">
        <v>12022</v>
      </c>
      <c r="C580" s="12">
        <v>20120228</v>
      </c>
    </row>
    <row r="581" spans="1:3" x14ac:dyDescent="0.15">
      <c r="A581">
        <v>580</v>
      </c>
      <c r="B581" t="s">
        <v>12023</v>
      </c>
      <c r="C581" s="12">
        <v>20120215</v>
      </c>
    </row>
    <row r="582" spans="1:3" x14ac:dyDescent="0.15">
      <c r="A582">
        <v>581</v>
      </c>
      <c r="B582" t="s">
        <v>12024</v>
      </c>
      <c r="C582" s="28">
        <v>20120201</v>
      </c>
    </row>
    <row r="583" spans="1:3" x14ac:dyDescent="0.15">
      <c r="A583">
        <v>582</v>
      </c>
      <c r="B583" t="s">
        <v>12025</v>
      </c>
      <c r="C583" s="12">
        <v>20111228</v>
      </c>
    </row>
    <row r="584" spans="1:3" x14ac:dyDescent="0.15">
      <c r="A584">
        <v>583</v>
      </c>
      <c r="B584" t="s">
        <v>12026</v>
      </c>
      <c r="C584" s="12">
        <v>20111226</v>
      </c>
    </row>
    <row r="585" spans="1:3" x14ac:dyDescent="0.15">
      <c r="A585">
        <v>584</v>
      </c>
      <c r="B585" t="s">
        <v>12027</v>
      </c>
      <c r="C585" s="12">
        <v>20111220</v>
      </c>
    </row>
    <row r="586" spans="1:3" x14ac:dyDescent="0.15">
      <c r="A586">
        <v>585</v>
      </c>
      <c r="B586" t="s">
        <v>12028</v>
      </c>
      <c r="C586" s="12">
        <v>20111220</v>
      </c>
    </row>
    <row r="587" spans="1:3" x14ac:dyDescent="0.15">
      <c r="A587">
        <v>586</v>
      </c>
      <c r="B587" t="s">
        <v>12029</v>
      </c>
      <c r="C587" s="12">
        <v>20111208</v>
      </c>
    </row>
    <row r="588" spans="1:3" x14ac:dyDescent="0.15">
      <c r="A588">
        <v>587</v>
      </c>
      <c r="B588" t="s">
        <v>12030</v>
      </c>
      <c r="C588" s="12">
        <v>20111201</v>
      </c>
    </row>
    <row r="589" spans="1:3" x14ac:dyDescent="0.15">
      <c r="A589">
        <v>588</v>
      </c>
      <c r="B589" t="s">
        <v>12031</v>
      </c>
      <c r="C589" s="12">
        <v>20111123</v>
      </c>
    </row>
    <row r="590" spans="1:3" x14ac:dyDescent="0.15">
      <c r="A590">
        <v>589</v>
      </c>
      <c r="B590" t="s">
        <v>12032</v>
      </c>
      <c r="C590" s="12">
        <v>20111116</v>
      </c>
    </row>
    <row r="591" spans="1:3" x14ac:dyDescent="0.15">
      <c r="A591">
        <v>590</v>
      </c>
      <c r="B591" t="s">
        <v>12033</v>
      </c>
      <c r="C591" s="12">
        <v>20111109</v>
      </c>
    </row>
    <row r="592" spans="1:3" x14ac:dyDescent="0.15">
      <c r="A592">
        <v>591</v>
      </c>
      <c r="B592" t="s">
        <v>12034</v>
      </c>
      <c r="C592" s="12">
        <v>20111108</v>
      </c>
    </row>
    <row r="593" spans="1:3" x14ac:dyDescent="0.15">
      <c r="A593">
        <v>592</v>
      </c>
      <c r="B593" t="s">
        <v>12035</v>
      </c>
      <c r="C593" s="12">
        <v>20111024</v>
      </c>
    </row>
    <row r="594" spans="1:3" x14ac:dyDescent="0.15">
      <c r="A594">
        <v>593</v>
      </c>
      <c r="B594" t="s">
        <v>12036</v>
      </c>
      <c r="C594" s="12">
        <v>20111020</v>
      </c>
    </row>
    <row r="595" spans="1:3" x14ac:dyDescent="0.15">
      <c r="A595">
        <v>594</v>
      </c>
      <c r="B595" t="s">
        <v>12037</v>
      </c>
      <c r="C595" s="12">
        <v>20110928</v>
      </c>
    </row>
    <row r="596" spans="1:3" x14ac:dyDescent="0.15">
      <c r="A596">
        <v>595</v>
      </c>
      <c r="B596" t="s">
        <v>12038</v>
      </c>
      <c r="C596" s="12">
        <v>20110928</v>
      </c>
    </row>
    <row r="597" spans="1:3" x14ac:dyDescent="0.15">
      <c r="A597">
        <v>596</v>
      </c>
      <c r="B597" t="s">
        <v>12039</v>
      </c>
      <c r="C597" s="12">
        <v>20110921</v>
      </c>
    </row>
    <row r="598" spans="1:3" x14ac:dyDescent="0.15">
      <c r="A598">
        <v>597</v>
      </c>
      <c r="B598" t="s">
        <v>12040</v>
      </c>
      <c r="C598" s="12">
        <v>20110920</v>
      </c>
    </row>
    <row r="599" spans="1:3" x14ac:dyDescent="0.15">
      <c r="A599">
        <v>598</v>
      </c>
      <c r="B599" t="s">
        <v>12041</v>
      </c>
      <c r="C599" s="12">
        <v>20110920</v>
      </c>
    </row>
    <row r="600" spans="1:3" x14ac:dyDescent="0.15">
      <c r="A600">
        <v>599</v>
      </c>
      <c r="B600" t="s">
        <v>12042</v>
      </c>
      <c r="C600" s="12">
        <v>20110906</v>
      </c>
    </row>
    <row r="601" spans="1:3" x14ac:dyDescent="0.15">
      <c r="A601">
        <v>600</v>
      </c>
      <c r="B601" t="s">
        <v>12043</v>
      </c>
      <c r="C601" s="12">
        <v>20110901</v>
      </c>
    </row>
    <row r="602" spans="1:3" x14ac:dyDescent="0.15">
      <c r="A602">
        <v>601</v>
      </c>
      <c r="B602" t="s">
        <v>12044</v>
      </c>
      <c r="C602" s="12">
        <v>20110817</v>
      </c>
    </row>
    <row r="603" spans="1:3" x14ac:dyDescent="0.15">
      <c r="A603">
        <v>602</v>
      </c>
      <c r="B603" t="s">
        <v>12045</v>
      </c>
      <c r="C603" s="35">
        <v>20110816</v>
      </c>
    </row>
    <row r="604" spans="1:3" x14ac:dyDescent="0.15">
      <c r="A604">
        <v>603</v>
      </c>
      <c r="B604" t="s">
        <v>12046</v>
      </c>
      <c r="C604" s="12">
        <v>20110810</v>
      </c>
    </row>
    <row r="605" spans="1:3" x14ac:dyDescent="0.15">
      <c r="A605">
        <v>604</v>
      </c>
      <c r="B605" t="s">
        <v>12047</v>
      </c>
      <c r="C605" s="12">
        <v>20110809</v>
      </c>
    </row>
    <row r="606" spans="1:3" x14ac:dyDescent="0.15">
      <c r="A606">
        <v>605</v>
      </c>
      <c r="B606" t="s">
        <v>12048</v>
      </c>
      <c r="C606" s="12">
        <v>20110804</v>
      </c>
    </row>
    <row r="607" spans="1:3" x14ac:dyDescent="0.15">
      <c r="A607">
        <v>606</v>
      </c>
      <c r="B607" t="s">
        <v>12049</v>
      </c>
      <c r="C607" s="12">
        <v>20110802</v>
      </c>
    </row>
    <row r="608" spans="1:3" x14ac:dyDescent="0.15">
      <c r="A608">
        <v>607</v>
      </c>
      <c r="B608" t="s">
        <v>12050</v>
      </c>
      <c r="C608" s="12">
        <v>20110801</v>
      </c>
    </row>
    <row r="609" spans="1:3" x14ac:dyDescent="0.15">
      <c r="A609">
        <v>608</v>
      </c>
      <c r="B609" t="s">
        <v>12051</v>
      </c>
      <c r="C609" s="12">
        <v>20110729</v>
      </c>
    </row>
    <row r="610" spans="1:3" x14ac:dyDescent="0.15">
      <c r="A610">
        <v>609</v>
      </c>
      <c r="B610" t="s">
        <v>12052</v>
      </c>
      <c r="C610" s="12">
        <v>20110727</v>
      </c>
    </row>
    <row r="611" spans="1:3" x14ac:dyDescent="0.15">
      <c r="A611">
        <v>610</v>
      </c>
      <c r="B611" t="s">
        <v>12053</v>
      </c>
      <c r="C611" s="28">
        <v>20110713</v>
      </c>
    </row>
    <row r="612" spans="1:3" x14ac:dyDescent="0.15">
      <c r="A612">
        <v>611</v>
      </c>
      <c r="B612" t="s">
        <v>12054</v>
      </c>
      <c r="C612" s="12">
        <v>20110713</v>
      </c>
    </row>
    <row r="613" spans="1:3" x14ac:dyDescent="0.15">
      <c r="A613">
        <v>612</v>
      </c>
      <c r="B613" t="s">
        <v>12055</v>
      </c>
      <c r="C613" s="12">
        <v>20110622</v>
      </c>
    </row>
    <row r="614" spans="1:3" x14ac:dyDescent="0.15">
      <c r="A614">
        <v>613</v>
      </c>
      <c r="B614" t="s">
        <v>12056</v>
      </c>
      <c r="C614" s="12">
        <v>20110616</v>
      </c>
    </row>
    <row r="615" spans="1:3" x14ac:dyDescent="0.15">
      <c r="A615">
        <v>614</v>
      </c>
      <c r="B615" t="s">
        <v>12057</v>
      </c>
      <c r="C615" s="12">
        <v>20110615</v>
      </c>
    </row>
    <row r="616" spans="1:3" x14ac:dyDescent="0.15">
      <c r="A616">
        <v>615</v>
      </c>
      <c r="B616" t="s">
        <v>12058</v>
      </c>
      <c r="C616" s="12">
        <v>20110614</v>
      </c>
    </row>
    <row r="617" spans="1:3" x14ac:dyDescent="0.15">
      <c r="A617">
        <v>616</v>
      </c>
      <c r="B617" t="s">
        <v>12059</v>
      </c>
      <c r="C617" s="12">
        <v>20110613</v>
      </c>
    </row>
    <row r="618" spans="1:3" x14ac:dyDescent="0.15">
      <c r="A618">
        <v>617</v>
      </c>
      <c r="B618" t="s">
        <v>12060</v>
      </c>
      <c r="C618" s="12">
        <v>20110601</v>
      </c>
    </row>
    <row r="619" spans="1:3" x14ac:dyDescent="0.15">
      <c r="A619">
        <v>618</v>
      </c>
      <c r="B619" t="s">
        <v>12061</v>
      </c>
      <c r="C619" s="12">
        <v>20110531</v>
      </c>
    </row>
    <row r="620" spans="1:3" x14ac:dyDescent="0.15">
      <c r="A620">
        <v>619</v>
      </c>
      <c r="B620" t="s">
        <v>12062</v>
      </c>
      <c r="C620" s="12">
        <v>20110531</v>
      </c>
    </row>
    <row r="621" spans="1:3" x14ac:dyDescent="0.15">
      <c r="A621">
        <v>620</v>
      </c>
      <c r="B621" t="s">
        <v>12063</v>
      </c>
      <c r="C621" s="12">
        <v>20110523</v>
      </c>
    </row>
    <row r="622" spans="1:3" x14ac:dyDescent="0.15">
      <c r="A622">
        <v>621</v>
      </c>
      <c r="B622" t="s">
        <v>12064</v>
      </c>
      <c r="C622" s="12">
        <v>20110517</v>
      </c>
    </row>
    <row r="623" spans="1:3" x14ac:dyDescent="0.15">
      <c r="A623">
        <v>622</v>
      </c>
      <c r="B623" t="s">
        <v>12065</v>
      </c>
      <c r="C623" s="12">
        <v>20110517</v>
      </c>
    </row>
    <row r="624" spans="1:3" x14ac:dyDescent="0.15">
      <c r="A624">
        <v>623</v>
      </c>
      <c r="B624" t="s">
        <v>12066</v>
      </c>
      <c r="C624" s="12">
        <v>20110510</v>
      </c>
    </row>
    <row r="625" spans="1:3" x14ac:dyDescent="0.15">
      <c r="A625">
        <v>624</v>
      </c>
      <c r="B625" t="s">
        <v>12067</v>
      </c>
      <c r="C625" s="12">
        <v>20110506</v>
      </c>
    </row>
    <row r="626" spans="1:3" x14ac:dyDescent="0.15">
      <c r="A626">
        <v>625</v>
      </c>
      <c r="B626" t="s">
        <v>12068</v>
      </c>
      <c r="C626" s="12">
        <v>20110506</v>
      </c>
    </row>
    <row r="627" spans="1:3" x14ac:dyDescent="0.15">
      <c r="A627">
        <v>626</v>
      </c>
      <c r="B627" t="s">
        <v>12069</v>
      </c>
      <c r="C627" s="12">
        <v>20110422</v>
      </c>
    </row>
    <row r="628" spans="1:3" x14ac:dyDescent="0.15">
      <c r="A628">
        <v>627</v>
      </c>
      <c r="B628" t="s">
        <v>12070</v>
      </c>
      <c r="C628" s="12">
        <v>20110422</v>
      </c>
    </row>
    <row r="629" spans="1:3" x14ac:dyDescent="0.15">
      <c r="A629">
        <v>628</v>
      </c>
      <c r="B629" t="s">
        <v>12071</v>
      </c>
      <c r="C629" s="35">
        <v>20110421</v>
      </c>
    </row>
    <row r="630" spans="1:3" x14ac:dyDescent="0.15">
      <c r="A630">
        <v>629</v>
      </c>
      <c r="B630" t="s">
        <v>12072</v>
      </c>
      <c r="C630" s="12">
        <v>20110420</v>
      </c>
    </row>
    <row r="631" spans="1:3" x14ac:dyDescent="0.15">
      <c r="A631">
        <v>630</v>
      </c>
      <c r="B631" t="s">
        <v>12073</v>
      </c>
      <c r="C631" s="12">
        <v>20110401</v>
      </c>
    </row>
    <row r="632" spans="1:3" x14ac:dyDescent="0.15">
      <c r="A632">
        <v>631</v>
      </c>
      <c r="B632" t="s">
        <v>12074</v>
      </c>
      <c r="C632" s="12">
        <v>20110329</v>
      </c>
    </row>
    <row r="633" spans="1:3" x14ac:dyDescent="0.15">
      <c r="A633">
        <v>632</v>
      </c>
      <c r="B633" t="s">
        <v>12075</v>
      </c>
      <c r="C633" s="12">
        <v>20110322</v>
      </c>
    </row>
    <row r="634" spans="1:3" x14ac:dyDescent="0.15">
      <c r="A634">
        <v>633</v>
      </c>
      <c r="B634" t="s">
        <v>12076</v>
      </c>
      <c r="C634" s="12">
        <v>20110210</v>
      </c>
    </row>
    <row r="635" spans="1:3" x14ac:dyDescent="0.15">
      <c r="A635">
        <v>634</v>
      </c>
      <c r="B635" t="s">
        <v>12077</v>
      </c>
      <c r="C635" s="12">
        <v>20110128</v>
      </c>
    </row>
    <row r="636" spans="1:3" x14ac:dyDescent="0.15">
      <c r="A636">
        <v>635</v>
      </c>
      <c r="B636" t="s">
        <v>12078</v>
      </c>
      <c r="C636" s="12">
        <v>20110128</v>
      </c>
    </row>
    <row r="637" spans="1:3" x14ac:dyDescent="0.15">
      <c r="A637">
        <v>636</v>
      </c>
      <c r="B637" t="s">
        <v>12079</v>
      </c>
      <c r="C637" s="12">
        <v>20110128</v>
      </c>
    </row>
    <row r="638" spans="1:3" x14ac:dyDescent="0.15">
      <c r="A638">
        <v>637</v>
      </c>
      <c r="B638" t="s">
        <v>12080</v>
      </c>
      <c r="C638" s="12">
        <v>20110127</v>
      </c>
    </row>
    <row r="639" spans="1:3" x14ac:dyDescent="0.15">
      <c r="A639">
        <v>638</v>
      </c>
      <c r="B639" t="s">
        <v>12081</v>
      </c>
      <c r="C639" s="12">
        <v>20110126</v>
      </c>
    </row>
    <row r="640" spans="1:3" x14ac:dyDescent="0.15">
      <c r="A640">
        <v>639</v>
      </c>
      <c r="B640" t="s">
        <v>12082</v>
      </c>
      <c r="C640" s="12">
        <v>20101229</v>
      </c>
    </row>
    <row r="641" spans="1:3" x14ac:dyDescent="0.15">
      <c r="A641">
        <v>640</v>
      </c>
      <c r="B641" t="s">
        <v>12083</v>
      </c>
      <c r="C641" s="12">
        <v>20101228</v>
      </c>
    </row>
    <row r="642" spans="1:3" x14ac:dyDescent="0.15">
      <c r="A642">
        <v>641</v>
      </c>
      <c r="B642" t="s">
        <v>12084</v>
      </c>
      <c r="C642" s="28">
        <v>20101220</v>
      </c>
    </row>
    <row r="643" spans="1:3" x14ac:dyDescent="0.15">
      <c r="A643">
        <v>642</v>
      </c>
      <c r="B643" t="s">
        <v>12085</v>
      </c>
      <c r="C643" s="12">
        <v>20101220</v>
      </c>
    </row>
    <row r="644" spans="1:3" x14ac:dyDescent="0.15">
      <c r="A644">
        <v>643</v>
      </c>
      <c r="B644" t="s">
        <v>12086</v>
      </c>
      <c r="C644" s="12">
        <v>20101215</v>
      </c>
    </row>
    <row r="645" spans="1:3" x14ac:dyDescent="0.15">
      <c r="A645">
        <v>644</v>
      </c>
      <c r="B645" t="s">
        <v>12087</v>
      </c>
      <c r="C645" s="12">
        <v>20101208</v>
      </c>
    </row>
    <row r="646" spans="1:3" x14ac:dyDescent="0.15">
      <c r="A646">
        <v>645</v>
      </c>
      <c r="B646" t="s">
        <v>12088</v>
      </c>
      <c r="C646" s="12">
        <v>20101207</v>
      </c>
    </row>
    <row r="647" spans="1:3" x14ac:dyDescent="0.15">
      <c r="A647">
        <v>646</v>
      </c>
      <c r="B647" t="s">
        <v>12089</v>
      </c>
      <c r="C647" s="12">
        <v>20101207</v>
      </c>
    </row>
    <row r="648" spans="1:3" x14ac:dyDescent="0.15">
      <c r="A648">
        <v>647</v>
      </c>
      <c r="B648" t="s">
        <v>12090</v>
      </c>
      <c r="C648" s="12">
        <v>20101203</v>
      </c>
    </row>
    <row r="649" spans="1:3" x14ac:dyDescent="0.15">
      <c r="A649">
        <v>648</v>
      </c>
      <c r="B649" t="s">
        <v>12091</v>
      </c>
      <c r="C649" s="12">
        <v>20101123</v>
      </c>
    </row>
    <row r="650" spans="1:3" x14ac:dyDescent="0.15">
      <c r="A650">
        <v>649</v>
      </c>
      <c r="B650" t="s">
        <v>12092</v>
      </c>
      <c r="C650" s="12">
        <v>20101123</v>
      </c>
    </row>
    <row r="651" spans="1:3" x14ac:dyDescent="0.15">
      <c r="A651">
        <v>650</v>
      </c>
      <c r="B651" t="s">
        <v>12093</v>
      </c>
      <c r="C651" s="12">
        <v>20101118</v>
      </c>
    </row>
    <row r="652" spans="1:3" x14ac:dyDescent="0.15">
      <c r="A652">
        <v>651</v>
      </c>
      <c r="B652" t="s">
        <v>12094</v>
      </c>
      <c r="C652" s="12">
        <v>20101116</v>
      </c>
    </row>
    <row r="653" spans="1:3" x14ac:dyDescent="0.15">
      <c r="A653">
        <v>652</v>
      </c>
      <c r="B653" t="s">
        <v>12095</v>
      </c>
      <c r="C653" s="12">
        <v>20101109</v>
      </c>
    </row>
    <row r="654" spans="1:3" x14ac:dyDescent="0.15">
      <c r="A654">
        <v>653</v>
      </c>
      <c r="B654" t="s">
        <v>12096</v>
      </c>
      <c r="C654" s="28">
        <v>20100921</v>
      </c>
    </row>
    <row r="655" spans="1:3" x14ac:dyDescent="0.15">
      <c r="A655">
        <v>654</v>
      </c>
      <c r="B655" t="s">
        <v>12097</v>
      </c>
      <c r="C655" s="12">
        <v>20100915</v>
      </c>
    </row>
    <row r="656" spans="1:3" x14ac:dyDescent="0.15">
      <c r="A656">
        <v>655</v>
      </c>
      <c r="B656" t="s">
        <v>12098</v>
      </c>
      <c r="C656" s="12">
        <v>20100915</v>
      </c>
    </row>
    <row r="657" spans="1:3" x14ac:dyDescent="0.15">
      <c r="A657">
        <v>656</v>
      </c>
      <c r="B657" t="s">
        <v>12099</v>
      </c>
      <c r="C657" s="12">
        <v>20100901</v>
      </c>
    </row>
    <row r="658" spans="1:3" x14ac:dyDescent="0.15">
      <c r="A658">
        <v>657</v>
      </c>
      <c r="B658" t="s">
        <v>12100</v>
      </c>
      <c r="C658" s="35">
        <v>20100820</v>
      </c>
    </row>
    <row r="659" spans="1:3" x14ac:dyDescent="0.15">
      <c r="A659">
        <v>658</v>
      </c>
      <c r="B659" t="s">
        <v>12101</v>
      </c>
      <c r="C659" s="12">
        <v>20100813</v>
      </c>
    </row>
    <row r="660" spans="1:3" x14ac:dyDescent="0.15">
      <c r="A660">
        <v>659</v>
      </c>
      <c r="B660" t="s">
        <v>12102</v>
      </c>
      <c r="C660" s="12">
        <v>20100730</v>
      </c>
    </row>
    <row r="661" spans="1:3" x14ac:dyDescent="0.15">
      <c r="A661">
        <v>660</v>
      </c>
      <c r="B661" t="s">
        <v>12103</v>
      </c>
      <c r="C661" s="12">
        <v>20100728</v>
      </c>
    </row>
    <row r="662" spans="1:3" x14ac:dyDescent="0.15">
      <c r="A662">
        <v>661</v>
      </c>
      <c r="B662" t="s">
        <v>12104</v>
      </c>
      <c r="C662" s="12">
        <v>20100721</v>
      </c>
    </row>
    <row r="663" spans="1:3" x14ac:dyDescent="0.15">
      <c r="A663">
        <v>662</v>
      </c>
      <c r="B663" t="s">
        <v>12105</v>
      </c>
      <c r="C663" s="12">
        <v>20100716</v>
      </c>
    </row>
    <row r="664" spans="1:3" x14ac:dyDescent="0.15">
      <c r="A664">
        <v>663</v>
      </c>
      <c r="B664" t="s">
        <v>12106</v>
      </c>
      <c r="C664" s="12">
        <v>20100629</v>
      </c>
    </row>
    <row r="665" spans="1:3" x14ac:dyDescent="0.15">
      <c r="A665">
        <v>664</v>
      </c>
      <c r="B665" t="s">
        <v>12107</v>
      </c>
      <c r="C665" s="12">
        <v>20100628</v>
      </c>
    </row>
    <row r="666" spans="1:3" x14ac:dyDescent="0.15">
      <c r="A666">
        <v>665</v>
      </c>
      <c r="B666" t="s">
        <v>12108</v>
      </c>
      <c r="C666" s="12">
        <v>20100622</v>
      </c>
    </row>
    <row r="667" spans="1:3" x14ac:dyDescent="0.15">
      <c r="A667">
        <v>666</v>
      </c>
      <c r="B667" t="s">
        <v>12109</v>
      </c>
      <c r="C667" s="12">
        <v>20100618</v>
      </c>
    </row>
    <row r="668" spans="1:3" x14ac:dyDescent="0.15">
      <c r="A668">
        <v>667</v>
      </c>
      <c r="B668" t="s">
        <v>12110</v>
      </c>
      <c r="C668" s="12">
        <v>20100608</v>
      </c>
    </row>
    <row r="669" spans="1:3" x14ac:dyDescent="0.15">
      <c r="A669">
        <v>668</v>
      </c>
      <c r="B669" t="s">
        <v>12111</v>
      </c>
      <c r="C669" s="12">
        <v>20100607</v>
      </c>
    </row>
    <row r="670" spans="1:3" x14ac:dyDescent="0.15">
      <c r="A670">
        <v>669</v>
      </c>
      <c r="B670" t="s">
        <v>12112</v>
      </c>
      <c r="C670" s="12">
        <v>20100601</v>
      </c>
    </row>
    <row r="671" spans="1:3" x14ac:dyDescent="0.15">
      <c r="A671">
        <v>670</v>
      </c>
      <c r="B671" t="s">
        <v>12113</v>
      </c>
      <c r="C671" s="12">
        <v>20100519</v>
      </c>
    </row>
    <row r="672" spans="1:3" x14ac:dyDescent="0.15">
      <c r="A672">
        <v>671</v>
      </c>
      <c r="B672" t="s">
        <v>12114</v>
      </c>
      <c r="C672" s="12">
        <v>20100518</v>
      </c>
    </row>
    <row r="673" spans="1:3" x14ac:dyDescent="0.15">
      <c r="A673">
        <v>672</v>
      </c>
      <c r="B673" t="s">
        <v>12115</v>
      </c>
      <c r="C673" s="12">
        <v>20100512</v>
      </c>
    </row>
    <row r="674" spans="1:3" x14ac:dyDescent="0.15">
      <c r="A674">
        <v>673</v>
      </c>
      <c r="B674" t="s">
        <v>12116</v>
      </c>
      <c r="C674" s="12">
        <v>20100511</v>
      </c>
    </row>
    <row r="675" spans="1:3" x14ac:dyDescent="0.15">
      <c r="A675">
        <v>674</v>
      </c>
      <c r="B675" t="s">
        <v>12117</v>
      </c>
      <c r="C675" s="28">
        <v>20100505</v>
      </c>
    </row>
    <row r="676" spans="1:3" x14ac:dyDescent="0.15">
      <c r="A676">
        <v>675</v>
      </c>
      <c r="B676" t="s">
        <v>12118</v>
      </c>
      <c r="C676" s="12">
        <v>20100428</v>
      </c>
    </row>
    <row r="677" spans="1:3" x14ac:dyDescent="0.15">
      <c r="A677">
        <v>676</v>
      </c>
      <c r="B677" t="s">
        <v>12119</v>
      </c>
      <c r="C677" s="12">
        <v>20100422</v>
      </c>
    </row>
    <row r="678" spans="1:3" x14ac:dyDescent="0.15">
      <c r="A678">
        <v>677</v>
      </c>
      <c r="B678" t="s">
        <v>12120</v>
      </c>
      <c r="C678" s="12">
        <v>20100419</v>
      </c>
    </row>
    <row r="679" spans="1:3" x14ac:dyDescent="0.15">
      <c r="A679">
        <v>678</v>
      </c>
      <c r="B679" t="s">
        <v>12121</v>
      </c>
      <c r="C679" s="12">
        <v>20100414</v>
      </c>
    </row>
    <row r="680" spans="1:3" x14ac:dyDescent="0.15">
      <c r="A680">
        <v>679</v>
      </c>
      <c r="B680" t="s">
        <v>12122</v>
      </c>
      <c r="C680" s="12">
        <v>20100414</v>
      </c>
    </row>
    <row r="681" spans="1:3" x14ac:dyDescent="0.15">
      <c r="A681">
        <v>680</v>
      </c>
      <c r="B681" t="s">
        <v>12123</v>
      </c>
      <c r="C681" s="12">
        <v>20100330</v>
      </c>
    </row>
    <row r="682" spans="1:3" x14ac:dyDescent="0.15">
      <c r="A682">
        <v>681</v>
      </c>
      <c r="B682" t="s">
        <v>12124</v>
      </c>
      <c r="C682" s="12">
        <v>20100326</v>
      </c>
    </row>
    <row r="683" spans="1:3" x14ac:dyDescent="0.15">
      <c r="A683">
        <v>682</v>
      </c>
      <c r="B683" t="s">
        <v>12125</v>
      </c>
      <c r="C683" s="12">
        <v>20100325</v>
      </c>
    </row>
    <row r="684" spans="1:3" x14ac:dyDescent="0.15">
      <c r="A684">
        <v>683</v>
      </c>
      <c r="B684" t="s">
        <v>12126</v>
      </c>
      <c r="C684" s="12">
        <v>20100211</v>
      </c>
    </row>
    <row r="685" spans="1:3" x14ac:dyDescent="0.15">
      <c r="A685">
        <v>684</v>
      </c>
      <c r="B685" t="s">
        <v>12127</v>
      </c>
      <c r="C685" s="12">
        <v>20100210</v>
      </c>
    </row>
    <row r="686" spans="1:3" x14ac:dyDescent="0.15">
      <c r="A686">
        <v>685</v>
      </c>
      <c r="B686" t="s">
        <v>12128</v>
      </c>
      <c r="C686" s="12">
        <v>20100210</v>
      </c>
    </row>
    <row r="687" spans="1:3" x14ac:dyDescent="0.15">
      <c r="A687">
        <v>686</v>
      </c>
      <c r="B687" t="s">
        <v>12129</v>
      </c>
      <c r="C687" s="12">
        <v>20100203</v>
      </c>
    </row>
    <row r="688" spans="1:3" x14ac:dyDescent="0.15">
      <c r="A688">
        <v>687</v>
      </c>
      <c r="B688" t="s">
        <v>12130</v>
      </c>
      <c r="C688" s="28">
        <v>20100128</v>
      </c>
    </row>
    <row r="689" spans="1:3" x14ac:dyDescent="0.15">
      <c r="A689">
        <v>688</v>
      </c>
      <c r="B689" t="s">
        <v>12131</v>
      </c>
      <c r="C689" s="12">
        <v>20091230</v>
      </c>
    </row>
    <row r="690" spans="1:3" x14ac:dyDescent="0.15">
      <c r="A690">
        <v>689</v>
      </c>
      <c r="B690" t="s">
        <v>12132</v>
      </c>
      <c r="C690" s="12">
        <v>20091230</v>
      </c>
    </row>
    <row r="691" spans="1:3" x14ac:dyDescent="0.15">
      <c r="A691">
        <v>690</v>
      </c>
      <c r="B691" t="s">
        <v>12133</v>
      </c>
      <c r="C691" s="12">
        <v>20091225</v>
      </c>
    </row>
    <row r="692" spans="1:3" x14ac:dyDescent="0.15">
      <c r="A692">
        <v>691</v>
      </c>
      <c r="B692" t="s">
        <v>12134</v>
      </c>
      <c r="C692" s="12">
        <v>20091222</v>
      </c>
    </row>
    <row r="693" spans="1:3" x14ac:dyDescent="0.15">
      <c r="A693">
        <v>692</v>
      </c>
      <c r="B693" t="s">
        <v>12135</v>
      </c>
      <c r="C693" s="12">
        <v>20091222</v>
      </c>
    </row>
    <row r="694" spans="1:3" x14ac:dyDescent="0.15">
      <c r="A694">
        <v>693</v>
      </c>
      <c r="B694" t="s">
        <v>12136</v>
      </c>
      <c r="C694" s="12">
        <v>20091217</v>
      </c>
    </row>
    <row r="695" spans="1:3" x14ac:dyDescent="0.15">
      <c r="A695">
        <v>694</v>
      </c>
      <c r="B695" t="s">
        <v>12137</v>
      </c>
      <c r="C695" s="12">
        <v>20091211</v>
      </c>
    </row>
    <row r="696" spans="1:3" x14ac:dyDescent="0.15">
      <c r="A696">
        <v>695</v>
      </c>
      <c r="B696" t="s">
        <v>12138</v>
      </c>
      <c r="C696" s="12">
        <v>20091211</v>
      </c>
    </row>
    <row r="697" spans="1:3" x14ac:dyDescent="0.15">
      <c r="A697">
        <v>696</v>
      </c>
      <c r="B697" t="s">
        <v>12139</v>
      </c>
      <c r="C697" s="12">
        <v>20091203</v>
      </c>
    </row>
    <row r="698" spans="1:3" x14ac:dyDescent="0.15">
      <c r="A698">
        <v>697</v>
      </c>
      <c r="B698" t="s">
        <v>12140</v>
      </c>
      <c r="C698" s="12">
        <v>20091203</v>
      </c>
    </row>
    <row r="699" spans="1:3" x14ac:dyDescent="0.15">
      <c r="A699">
        <v>698</v>
      </c>
      <c r="B699" t="s">
        <v>12141</v>
      </c>
      <c r="C699" s="12">
        <v>20091201</v>
      </c>
    </row>
    <row r="700" spans="1:3" x14ac:dyDescent="0.15">
      <c r="A700">
        <v>699</v>
      </c>
      <c r="B700" t="s">
        <v>12142</v>
      </c>
      <c r="C700" s="12">
        <v>20091125</v>
      </c>
    </row>
    <row r="701" spans="1:3" x14ac:dyDescent="0.15">
      <c r="A701">
        <v>700</v>
      </c>
      <c r="B701" t="s">
        <v>12143</v>
      </c>
      <c r="C701" s="12">
        <v>20091124</v>
      </c>
    </row>
    <row r="702" spans="1:3" x14ac:dyDescent="0.15">
      <c r="A702">
        <v>701</v>
      </c>
      <c r="B702" t="s">
        <v>12144</v>
      </c>
      <c r="C702" s="12">
        <v>20091028</v>
      </c>
    </row>
    <row r="703" spans="1:3" x14ac:dyDescent="0.15">
      <c r="A703">
        <v>702</v>
      </c>
      <c r="B703" t="s">
        <v>12145</v>
      </c>
      <c r="C703" s="12">
        <v>20091019</v>
      </c>
    </row>
    <row r="704" spans="1:3" x14ac:dyDescent="0.15">
      <c r="A704">
        <v>703</v>
      </c>
      <c r="B704" t="s">
        <v>12146</v>
      </c>
      <c r="C704" s="12">
        <v>20090929</v>
      </c>
    </row>
    <row r="705" spans="1:3" x14ac:dyDescent="0.15">
      <c r="A705">
        <v>704</v>
      </c>
      <c r="B705" t="s">
        <v>12147</v>
      </c>
      <c r="C705" s="12">
        <v>20090922</v>
      </c>
    </row>
    <row r="706" spans="1:3" x14ac:dyDescent="0.15">
      <c r="A706">
        <v>705</v>
      </c>
      <c r="B706" t="s">
        <v>12148</v>
      </c>
      <c r="C706" s="12">
        <v>20090911</v>
      </c>
    </row>
    <row r="707" spans="1:3" x14ac:dyDescent="0.15">
      <c r="A707">
        <v>706</v>
      </c>
      <c r="B707" t="s">
        <v>12149</v>
      </c>
      <c r="C707" s="12">
        <v>20090909</v>
      </c>
    </row>
    <row r="708" spans="1:3" x14ac:dyDescent="0.15">
      <c r="A708">
        <v>707</v>
      </c>
      <c r="B708" t="s">
        <v>12150</v>
      </c>
      <c r="C708" s="12">
        <v>20090908</v>
      </c>
    </row>
    <row r="709" spans="1:3" x14ac:dyDescent="0.15">
      <c r="A709">
        <v>708</v>
      </c>
      <c r="B709" t="s">
        <v>12151</v>
      </c>
      <c r="C709" s="12">
        <v>20090826</v>
      </c>
    </row>
    <row r="710" spans="1:3" x14ac:dyDescent="0.15">
      <c r="A710">
        <v>709</v>
      </c>
      <c r="B710" t="s">
        <v>12152</v>
      </c>
      <c r="C710" s="12">
        <v>20090811</v>
      </c>
    </row>
    <row r="711" spans="1:3" x14ac:dyDescent="0.15">
      <c r="A711">
        <v>710</v>
      </c>
      <c r="B711" t="s">
        <v>12153</v>
      </c>
      <c r="C711" s="12">
        <v>20090803</v>
      </c>
    </row>
    <row r="712" spans="1:3" x14ac:dyDescent="0.15">
      <c r="A712">
        <v>711</v>
      </c>
      <c r="B712" t="s">
        <v>12154</v>
      </c>
      <c r="C712" s="12">
        <v>20090730</v>
      </c>
    </row>
    <row r="713" spans="1:3" x14ac:dyDescent="0.15">
      <c r="A713">
        <v>712</v>
      </c>
      <c r="B713" t="s">
        <v>12155</v>
      </c>
      <c r="C713" s="12">
        <v>20090724</v>
      </c>
    </row>
    <row r="714" spans="1:3" x14ac:dyDescent="0.15">
      <c r="A714">
        <v>713</v>
      </c>
      <c r="B714" t="s">
        <v>12156</v>
      </c>
      <c r="C714" s="12">
        <v>20090715</v>
      </c>
    </row>
    <row r="715" spans="1:3" x14ac:dyDescent="0.15">
      <c r="A715">
        <v>714</v>
      </c>
      <c r="B715" t="s">
        <v>12157</v>
      </c>
      <c r="C715" s="12">
        <v>20090713</v>
      </c>
    </row>
    <row r="716" spans="1:3" x14ac:dyDescent="0.15">
      <c r="A716">
        <v>715</v>
      </c>
      <c r="B716" t="s">
        <v>12158</v>
      </c>
      <c r="C716" s="12">
        <v>20090701</v>
      </c>
    </row>
    <row r="717" spans="1:3" x14ac:dyDescent="0.15">
      <c r="A717">
        <v>716</v>
      </c>
      <c r="B717" t="s">
        <v>12159</v>
      </c>
      <c r="C717" s="12">
        <v>20090701</v>
      </c>
    </row>
    <row r="718" spans="1:3" x14ac:dyDescent="0.15">
      <c r="A718">
        <v>717</v>
      </c>
      <c r="B718" t="s">
        <v>12160</v>
      </c>
      <c r="C718" s="12">
        <v>20090630</v>
      </c>
    </row>
    <row r="719" spans="1:3" x14ac:dyDescent="0.15">
      <c r="A719">
        <v>718</v>
      </c>
      <c r="B719" t="s">
        <v>12161</v>
      </c>
      <c r="C719" s="12">
        <v>20090624</v>
      </c>
    </row>
    <row r="720" spans="1:3" x14ac:dyDescent="0.15">
      <c r="A720">
        <v>719</v>
      </c>
      <c r="B720" t="s">
        <v>12162</v>
      </c>
      <c r="C720" s="12">
        <v>20090624</v>
      </c>
    </row>
    <row r="721" spans="1:3" x14ac:dyDescent="0.15">
      <c r="A721">
        <v>720</v>
      </c>
      <c r="B721" t="s">
        <v>12163</v>
      </c>
      <c r="C721" s="12">
        <v>20090624</v>
      </c>
    </row>
    <row r="722" spans="1:3" x14ac:dyDescent="0.15">
      <c r="A722">
        <v>721</v>
      </c>
      <c r="B722" t="s">
        <v>12164</v>
      </c>
      <c r="C722" s="28">
        <v>20090619</v>
      </c>
    </row>
    <row r="723" spans="1:3" x14ac:dyDescent="0.15">
      <c r="A723">
        <v>722</v>
      </c>
      <c r="B723" t="s">
        <v>12165</v>
      </c>
      <c r="C723" s="12">
        <v>20090616</v>
      </c>
    </row>
    <row r="724" spans="1:3" x14ac:dyDescent="0.15">
      <c r="A724">
        <v>723</v>
      </c>
      <c r="B724" t="s">
        <v>12166</v>
      </c>
      <c r="C724" s="12">
        <v>20090612</v>
      </c>
    </row>
    <row r="725" spans="1:3" x14ac:dyDescent="0.15">
      <c r="A725">
        <v>724</v>
      </c>
      <c r="B725" t="s">
        <v>12167</v>
      </c>
      <c r="C725" s="12">
        <v>20090604</v>
      </c>
    </row>
    <row r="726" spans="1:3" x14ac:dyDescent="0.15">
      <c r="A726">
        <v>725</v>
      </c>
      <c r="B726" t="s">
        <v>12168</v>
      </c>
      <c r="C726" s="12">
        <v>20090527</v>
      </c>
    </row>
    <row r="727" spans="1:3" x14ac:dyDescent="0.15">
      <c r="A727">
        <v>726</v>
      </c>
      <c r="B727" t="s">
        <v>12169</v>
      </c>
      <c r="C727" s="12">
        <v>20090518</v>
      </c>
    </row>
    <row r="728" spans="1:3" x14ac:dyDescent="0.15">
      <c r="A728">
        <v>727</v>
      </c>
      <c r="B728" t="s">
        <v>12170</v>
      </c>
      <c r="C728" s="12">
        <v>20090430</v>
      </c>
    </row>
    <row r="729" spans="1:3" x14ac:dyDescent="0.15">
      <c r="A729">
        <v>728</v>
      </c>
      <c r="B729" t="s">
        <v>12171</v>
      </c>
      <c r="C729" s="12">
        <v>20090427</v>
      </c>
    </row>
    <row r="730" spans="1:3" x14ac:dyDescent="0.15">
      <c r="A730">
        <v>729</v>
      </c>
      <c r="B730" t="s">
        <v>12172</v>
      </c>
      <c r="C730" s="12">
        <v>20090424</v>
      </c>
    </row>
    <row r="731" spans="1:3" x14ac:dyDescent="0.15">
      <c r="A731">
        <v>730</v>
      </c>
      <c r="B731" t="s">
        <v>12173</v>
      </c>
      <c r="C731" s="12">
        <v>20090422</v>
      </c>
    </row>
    <row r="732" spans="1:3" x14ac:dyDescent="0.15">
      <c r="A732">
        <v>731</v>
      </c>
      <c r="B732" t="s">
        <v>12174</v>
      </c>
      <c r="C732" s="12">
        <v>20090422</v>
      </c>
    </row>
    <row r="733" spans="1:3" x14ac:dyDescent="0.15">
      <c r="A733">
        <v>732</v>
      </c>
      <c r="B733" t="s">
        <v>12175</v>
      </c>
      <c r="C733" s="12">
        <v>20090410</v>
      </c>
    </row>
    <row r="734" spans="1:3" x14ac:dyDescent="0.15">
      <c r="A734">
        <v>733</v>
      </c>
      <c r="B734" t="s">
        <v>12176</v>
      </c>
      <c r="C734" s="12">
        <v>20090408</v>
      </c>
    </row>
    <row r="735" spans="1:3" x14ac:dyDescent="0.15">
      <c r="A735">
        <v>734</v>
      </c>
      <c r="B735" t="s">
        <v>12177</v>
      </c>
      <c r="C735" s="12">
        <v>20090403</v>
      </c>
    </row>
    <row r="736" spans="1:3" x14ac:dyDescent="0.15">
      <c r="A736">
        <v>735</v>
      </c>
      <c r="B736" t="s">
        <v>12178</v>
      </c>
      <c r="C736" s="12">
        <v>20090326</v>
      </c>
    </row>
    <row r="737" spans="1:3" x14ac:dyDescent="0.15">
      <c r="A737">
        <v>736</v>
      </c>
      <c r="B737" t="s">
        <v>12179</v>
      </c>
      <c r="C737" s="12">
        <v>20090325</v>
      </c>
    </row>
    <row r="738" spans="1:3" x14ac:dyDescent="0.15">
      <c r="A738">
        <v>737</v>
      </c>
      <c r="B738" t="s">
        <v>12180</v>
      </c>
      <c r="C738" s="12">
        <v>20090325</v>
      </c>
    </row>
    <row r="739" spans="1:3" x14ac:dyDescent="0.15">
      <c r="A739">
        <v>738</v>
      </c>
      <c r="B739" t="s">
        <v>12181</v>
      </c>
      <c r="C739" s="12">
        <v>20090320</v>
      </c>
    </row>
    <row r="740" spans="1:3" x14ac:dyDescent="0.15">
      <c r="A740">
        <v>739</v>
      </c>
      <c r="B740" t="s">
        <v>12182</v>
      </c>
      <c r="C740" s="12">
        <v>20090317</v>
      </c>
    </row>
    <row r="741" spans="1:3" x14ac:dyDescent="0.15">
      <c r="A741">
        <v>740</v>
      </c>
      <c r="B741" t="s">
        <v>12183</v>
      </c>
      <c r="C741" s="12">
        <v>20090310</v>
      </c>
    </row>
    <row r="742" spans="1:3" x14ac:dyDescent="0.15">
      <c r="A742">
        <v>741</v>
      </c>
      <c r="B742" t="s">
        <v>12184</v>
      </c>
      <c r="C742" s="28">
        <v>20090123</v>
      </c>
    </row>
    <row r="743" spans="1:3" x14ac:dyDescent="0.15">
      <c r="A743">
        <v>742</v>
      </c>
      <c r="B743" t="s">
        <v>12185</v>
      </c>
      <c r="C743" s="28">
        <v>20090121</v>
      </c>
    </row>
    <row r="744" spans="1:3" x14ac:dyDescent="0.15">
      <c r="A744">
        <v>743</v>
      </c>
      <c r="B744" t="s">
        <v>12186</v>
      </c>
      <c r="C744" s="12">
        <v>20090121</v>
      </c>
    </row>
    <row r="745" spans="1:3" x14ac:dyDescent="0.15">
      <c r="A745">
        <v>744</v>
      </c>
      <c r="B745" t="s">
        <v>12187</v>
      </c>
      <c r="C745" s="12">
        <v>20090115</v>
      </c>
    </row>
    <row r="746" spans="1:3" x14ac:dyDescent="0.15">
      <c r="A746">
        <v>745</v>
      </c>
      <c r="B746" t="s">
        <v>12188</v>
      </c>
      <c r="C746" s="12">
        <v>20081203</v>
      </c>
    </row>
    <row r="747" spans="1:3" x14ac:dyDescent="0.15">
      <c r="A747">
        <v>746</v>
      </c>
      <c r="B747" t="s">
        <v>12189</v>
      </c>
      <c r="C747" s="12">
        <v>20081202</v>
      </c>
    </row>
    <row r="748" spans="1:3" x14ac:dyDescent="0.15">
      <c r="A748">
        <v>747</v>
      </c>
      <c r="B748" t="s">
        <v>12190</v>
      </c>
      <c r="C748" s="12">
        <v>20081126</v>
      </c>
    </row>
    <row r="749" spans="1:3" x14ac:dyDescent="0.15">
      <c r="A749">
        <v>748</v>
      </c>
      <c r="B749" t="s">
        <v>12191</v>
      </c>
      <c r="C749" s="12">
        <v>20081125</v>
      </c>
    </row>
    <row r="750" spans="1:3" x14ac:dyDescent="0.15">
      <c r="A750">
        <v>749</v>
      </c>
      <c r="B750" t="s">
        <v>12192</v>
      </c>
      <c r="C750" s="12">
        <v>20081113</v>
      </c>
    </row>
    <row r="751" spans="1:3" x14ac:dyDescent="0.15">
      <c r="A751">
        <v>750</v>
      </c>
      <c r="B751" t="s">
        <v>12193</v>
      </c>
      <c r="C751" s="12">
        <v>20081105</v>
      </c>
    </row>
    <row r="752" spans="1:3" x14ac:dyDescent="0.15">
      <c r="A752">
        <v>751</v>
      </c>
      <c r="B752" t="s">
        <v>12194</v>
      </c>
      <c r="C752" s="12">
        <v>20081023</v>
      </c>
    </row>
    <row r="753" spans="1:3" x14ac:dyDescent="0.15">
      <c r="A753">
        <v>752</v>
      </c>
      <c r="B753" t="s">
        <v>12195</v>
      </c>
      <c r="C753" s="12">
        <v>20081022</v>
      </c>
    </row>
    <row r="754" spans="1:3" x14ac:dyDescent="0.15">
      <c r="A754">
        <v>753</v>
      </c>
      <c r="B754" t="s">
        <v>12196</v>
      </c>
      <c r="C754" s="12">
        <v>20081022</v>
      </c>
    </row>
    <row r="755" spans="1:3" x14ac:dyDescent="0.15">
      <c r="A755">
        <v>754</v>
      </c>
      <c r="B755" t="s">
        <v>12197</v>
      </c>
      <c r="C755" s="12">
        <v>20081010</v>
      </c>
    </row>
    <row r="756" spans="1:3" x14ac:dyDescent="0.15">
      <c r="A756">
        <v>755</v>
      </c>
      <c r="B756" t="s">
        <v>12198</v>
      </c>
      <c r="C756" s="12">
        <v>20081007</v>
      </c>
    </row>
    <row r="757" spans="1:3" x14ac:dyDescent="0.15">
      <c r="A757">
        <v>756</v>
      </c>
      <c r="B757" t="s">
        <v>12199</v>
      </c>
      <c r="C757" s="12">
        <v>20080820</v>
      </c>
    </row>
    <row r="758" spans="1:3" x14ac:dyDescent="0.15">
      <c r="A758">
        <v>757</v>
      </c>
      <c r="B758" t="s">
        <v>12200</v>
      </c>
      <c r="C758" s="12">
        <v>20080804</v>
      </c>
    </row>
    <row r="759" spans="1:3" x14ac:dyDescent="0.15">
      <c r="A759">
        <v>758</v>
      </c>
      <c r="B759" t="s">
        <v>12201</v>
      </c>
      <c r="C759" s="28">
        <v>20080804</v>
      </c>
    </row>
    <row r="760" spans="1:3" x14ac:dyDescent="0.15">
      <c r="A760">
        <v>759</v>
      </c>
      <c r="B760" t="s">
        <v>12202</v>
      </c>
      <c r="C760" s="12">
        <v>20080725</v>
      </c>
    </row>
    <row r="761" spans="1:3" x14ac:dyDescent="0.15">
      <c r="A761">
        <v>760</v>
      </c>
      <c r="B761" t="s">
        <v>12203</v>
      </c>
      <c r="C761" s="12">
        <v>20080716</v>
      </c>
    </row>
    <row r="762" spans="1:3" x14ac:dyDescent="0.15">
      <c r="A762">
        <v>761</v>
      </c>
      <c r="B762" t="s">
        <v>12204</v>
      </c>
      <c r="C762" s="12">
        <v>20080716</v>
      </c>
    </row>
    <row r="763" spans="1:3" x14ac:dyDescent="0.15">
      <c r="A763">
        <v>762</v>
      </c>
      <c r="B763" t="s">
        <v>12205</v>
      </c>
      <c r="C763" s="12">
        <v>20080704</v>
      </c>
    </row>
    <row r="764" spans="1:3" x14ac:dyDescent="0.15">
      <c r="A764">
        <v>763</v>
      </c>
      <c r="B764" t="s">
        <v>12206</v>
      </c>
      <c r="C764" s="12">
        <v>20080703</v>
      </c>
    </row>
    <row r="765" spans="1:3" x14ac:dyDescent="0.15">
      <c r="A765">
        <v>764</v>
      </c>
      <c r="B765" t="s">
        <v>12207</v>
      </c>
      <c r="C765" s="12">
        <v>20080625</v>
      </c>
    </row>
    <row r="766" spans="1:3" x14ac:dyDescent="0.15">
      <c r="A766">
        <v>765</v>
      </c>
      <c r="B766" t="s">
        <v>12208</v>
      </c>
      <c r="C766" s="12">
        <v>20080619</v>
      </c>
    </row>
    <row r="767" spans="1:3" x14ac:dyDescent="0.15">
      <c r="A767">
        <v>766</v>
      </c>
      <c r="B767" t="s">
        <v>12209</v>
      </c>
      <c r="C767" s="12">
        <v>20080619</v>
      </c>
    </row>
    <row r="768" spans="1:3" x14ac:dyDescent="0.15">
      <c r="A768">
        <v>767</v>
      </c>
      <c r="B768" t="s">
        <v>12210</v>
      </c>
      <c r="C768" s="12">
        <v>20080618</v>
      </c>
    </row>
    <row r="769" spans="1:3" x14ac:dyDescent="0.15">
      <c r="A769">
        <v>768</v>
      </c>
      <c r="B769" t="s">
        <v>12211</v>
      </c>
      <c r="C769" s="12">
        <v>20080604</v>
      </c>
    </row>
    <row r="770" spans="1:3" x14ac:dyDescent="0.15">
      <c r="A770">
        <v>769</v>
      </c>
      <c r="B770" t="s">
        <v>12212</v>
      </c>
      <c r="C770" s="12">
        <v>20080604</v>
      </c>
    </row>
    <row r="771" spans="1:3" x14ac:dyDescent="0.15">
      <c r="A771">
        <v>770</v>
      </c>
      <c r="B771" t="s">
        <v>12213</v>
      </c>
      <c r="C771" s="12">
        <v>20080528</v>
      </c>
    </row>
    <row r="772" spans="1:3" x14ac:dyDescent="0.15">
      <c r="A772">
        <v>771</v>
      </c>
      <c r="B772" t="s">
        <v>12214</v>
      </c>
      <c r="C772" s="28">
        <v>20080527</v>
      </c>
    </row>
    <row r="773" spans="1:3" x14ac:dyDescent="0.15">
      <c r="A773">
        <v>772</v>
      </c>
      <c r="B773" t="s">
        <v>12215</v>
      </c>
      <c r="C773" s="12">
        <v>20080526</v>
      </c>
    </row>
    <row r="774" spans="1:3" x14ac:dyDescent="0.15">
      <c r="A774">
        <v>773</v>
      </c>
      <c r="B774" t="s">
        <v>12216</v>
      </c>
      <c r="C774" s="12">
        <v>20080508</v>
      </c>
    </row>
    <row r="775" spans="1:3" x14ac:dyDescent="0.15">
      <c r="A775">
        <v>774</v>
      </c>
      <c r="B775" t="s">
        <v>12217</v>
      </c>
      <c r="C775" s="12">
        <v>20080430</v>
      </c>
    </row>
    <row r="776" spans="1:3" x14ac:dyDescent="0.15">
      <c r="A776">
        <v>775</v>
      </c>
      <c r="B776" t="s">
        <v>12218</v>
      </c>
      <c r="C776" s="12">
        <v>20080423</v>
      </c>
    </row>
    <row r="777" spans="1:3" x14ac:dyDescent="0.15">
      <c r="A777">
        <v>776</v>
      </c>
      <c r="B777" t="s">
        <v>12219</v>
      </c>
      <c r="C777" s="28">
        <v>20080416</v>
      </c>
    </row>
    <row r="778" spans="1:3" x14ac:dyDescent="0.15">
      <c r="A778">
        <v>777</v>
      </c>
      <c r="B778" t="s">
        <v>12220</v>
      </c>
      <c r="C778" s="12">
        <v>20080415</v>
      </c>
    </row>
    <row r="779" spans="1:3" x14ac:dyDescent="0.15">
      <c r="A779">
        <v>778</v>
      </c>
      <c r="B779" t="s">
        <v>12221</v>
      </c>
      <c r="C779" s="12">
        <v>20080403</v>
      </c>
    </row>
    <row r="780" spans="1:3" x14ac:dyDescent="0.15">
      <c r="A780">
        <v>779</v>
      </c>
      <c r="B780" t="s">
        <v>12222</v>
      </c>
      <c r="C780" s="12">
        <v>20080321</v>
      </c>
    </row>
    <row r="781" spans="1:3" x14ac:dyDescent="0.15">
      <c r="A781">
        <v>780</v>
      </c>
      <c r="B781" t="s">
        <v>12223</v>
      </c>
      <c r="C781" s="12">
        <v>20080110</v>
      </c>
    </row>
    <row r="782" spans="1:3" x14ac:dyDescent="0.15">
      <c r="A782">
        <v>781</v>
      </c>
      <c r="B782" t="s">
        <v>12224</v>
      </c>
      <c r="C782" s="12">
        <v>20071218</v>
      </c>
    </row>
    <row r="783" spans="1:3" x14ac:dyDescent="0.15">
      <c r="A783">
        <v>782</v>
      </c>
      <c r="B783" t="s">
        <v>12225</v>
      </c>
      <c r="C783" s="12">
        <v>20071211</v>
      </c>
    </row>
    <row r="784" spans="1:3" x14ac:dyDescent="0.15">
      <c r="A784">
        <v>783</v>
      </c>
      <c r="B784" t="s">
        <v>12226</v>
      </c>
      <c r="C784" s="12">
        <v>20071208</v>
      </c>
    </row>
    <row r="785" spans="1:3" x14ac:dyDescent="0.15">
      <c r="A785">
        <v>784</v>
      </c>
      <c r="B785" t="s">
        <v>12227</v>
      </c>
      <c r="C785" s="12">
        <v>20071122</v>
      </c>
    </row>
    <row r="786" spans="1:3" x14ac:dyDescent="0.15">
      <c r="A786">
        <v>785</v>
      </c>
      <c r="B786" t="s">
        <v>12228</v>
      </c>
      <c r="C786" s="12">
        <v>20071109</v>
      </c>
    </row>
    <row r="787" spans="1:3" x14ac:dyDescent="0.15">
      <c r="A787">
        <v>786</v>
      </c>
      <c r="B787" t="s">
        <v>12229</v>
      </c>
      <c r="C787" s="12">
        <v>20071025</v>
      </c>
    </row>
    <row r="788" spans="1:3" x14ac:dyDescent="0.15">
      <c r="A788">
        <v>787</v>
      </c>
      <c r="B788" t="s">
        <v>12230</v>
      </c>
      <c r="C788" s="12">
        <v>20070910</v>
      </c>
    </row>
    <row r="789" spans="1:3" x14ac:dyDescent="0.15">
      <c r="A789">
        <v>788</v>
      </c>
      <c r="B789" t="s">
        <v>12231</v>
      </c>
      <c r="C789" s="12">
        <v>20070824</v>
      </c>
    </row>
    <row r="790" spans="1:3" x14ac:dyDescent="0.15">
      <c r="A790">
        <v>789</v>
      </c>
      <c r="B790" t="s">
        <v>12232</v>
      </c>
      <c r="C790" s="12">
        <v>20070817</v>
      </c>
    </row>
    <row r="791" spans="1:3" x14ac:dyDescent="0.15">
      <c r="A791">
        <v>790</v>
      </c>
      <c r="B791" t="s">
        <v>12233</v>
      </c>
      <c r="C791" s="12">
        <v>20070808</v>
      </c>
    </row>
    <row r="792" spans="1:3" x14ac:dyDescent="0.15">
      <c r="A792">
        <v>791</v>
      </c>
      <c r="B792" t="s">
        <v>12234</v>
      </c>
      <c r="C792" s="12">
        <v>20070806</v>
      </c>
    </row>
    <row r="793" spans="1:3" x14ac:dyDescent="0.15">
      <c r="A793">
        <v>792</v>
      </c>
      <c r="B793" t="s">
        <v>12235</v>
      </c>
      <c r="C793" s="12">
        <v>20070803</v>
      </c>
    </row>
    <row r="794" spans="1:3" x14ac:dyDescent="0.15">
      <c r="A794">
        <v>793</v>
      </c>
      <c r="B794" t="s">
        <v>12236</v>
      </c>
      <c r="C794" s="12">
        <v>20070802</v>
      </c>
    </row>
    <row r="795" spans="1:3" x14ac:dyDescent="0.15">
      <c r="A795">
        <v>794</v>
      </c>
      <c r="B795" t="s">
        <v>12237</v>
      </c>
      <c r="C795" s="12">
        <v>20070718</v>
      </c>
    </row>
    <row r="796" spans="1:3" x14ac:dyDescent="0.15">
      <c r="A796">
        <v>795</v>
      </c>
      <c r="B796" t="s">
        <v>12238</v>
      </c>
      <c r="C796" s="12">
        <v>20070706</v>
      </c>
    </row>
    <row r="797" spans="1:3" x14ac:dyDescent="0.15">
      <c r="A797">
        <v>796</v>
      </c>
      <c r="B797" t="s">
        <v>12239</v>
      </c>
      <c r="C797" s="12">
        <v>20070618</v>
      </c>
    </row>
    <row r="798" spans="1:3" x14ac:dyDescent="0.15">
      <c r="A798">
        <v>797</v>
      </c>
      <c r="B798" t="s">
        <v>12240</v>
      </c>
      <c r="C798" s="12">
        <v>20070614</v>
      </c>
    </row>
    <row r="799" spans="1:3" x14ac:dyDescent="0.15">
      <c r="A799">
        <v>798</v>
      </c>
      <c r="B799" t="s">
        <v>12241</v>
      </c>
      <c r="C799" s="12">
        <v>20070613</v>
      </c>
    </row>
    <row r="800" spans="1:3" x14ac:dyDescent="0.15">
      <c r="A800">
        <v>799</v>
      </c>
      <c r="B800" t="s">
        <v>12242</v>
      </c>
      <c r="C800" s="12">
        <v>20070612</v>
      </c>
    </row>
    <row r="801" spans="1:3" x14ac:dyDescent="0.15">
      <c r="A801">
        <v>800</v>
      </c>
      <c r="B801" t="s">
        <v>12243</v>
      </c>
      <c r="C801" s="28">
        <v>20070529</v>
      </c>
    </row>
    <row r="802" spans="1:3" x14ac:dyDescent="0.15">
      <c r="A802">
        <v>801</v>
      </c>
      <c r="B802" t="s">
        <v>12244</v>
      </c>
      <c r="C802" s="12">
        <v>20070518</v>
      </c>
    </row>
    <row r="803" spans="1:3" x14ac:dyDescent="0.15">
      <c r="A803">
        <v>802</v>
      </c>
      <c r="B803" t="s">
        <v>12245</v>
      </c>
      <c r="C803" s="12">
        <v>20070514</v>
      </c>
    </row>
    <row r="804" spans="1:3" x14ac:dyDescent="0.15">
      <c r="A804">
        <v>803</v>
      </c>
      <c r="B804" t="s">
        <v>12246</v>
      </c>
      <c r="C804" s="12">
        <v>20070430</v>
      </c>
    </row>
    <row r="805" spans="1:3" x14ac:dyDescent="0.15">
      <c r="A805">
        <v>804</v>
      </c>
      <c r="B805" t="s">
        <v>12247</v>
      </c>
      <c r="C805" s="12">
        <v>20070427</v>
      </c>
    </row>
    <row r="806" spans="1:3" x14ac:dyDescent="0.15">
      <c r="A806">
        <v>805</v>
      </c>
      <c r="B806" t="s">
        <v>12248</v>
      </c>
      <c r="C806" s="12">
        <v>20070425</v>
      </c>
    </row>
    <row r="807" spans="1:3" x14ac:dyDescent="0.15">
      <c r="A807">
        <v>806</v>
      </c>
      <c r="B807" t="s">
        <v>12249</v>
      </c>
      <c r="C807" s="12">
        <v>20070424</v>
      </c>
    </row>
    <row r="808" spans="1:3" x14ac:dyDescent="0.15">
      <c r="A808">
        <v>807</v>
      </c>
      <c r="B808" t="s">
        <v>12250</v>
      </c>
      <c r="C808" s="12">
        <v>20070419</v>
      </c>
    </row>
    <row r="809" spans="1:3" x14ac:dyDescent="0.15">
      <c r="A809">
        <v>808</v>
      </c>
      <c r="B809" t="s">
        <v>12251</v>
      </c>
      <c r="C809" s="28">
        <v>20070413</v>
      </c>
    </row>
    <row r="810" spans="1:3" x14ac:dyDescent="0.15">
      <c r="A810">
        <v>809</v>
      </c>
      <c r="B810" t="s">
        <v>12252</v>
      </c>
      <c r="C810" s="12">
        <v>20070412</v>
      </c>
    </row>
    <row r="811" spans="1:3" x14ac:dyDescent="0.15">
      <c r="A811">
        <v>810</v>
      </c>
      <c r="B811" t="s">
        <v>12253</v>
      </c>
      <c r="C811" s="12">
        <v>20070411</v>
      </c>
    </row>
    <row r="812" spans="1:3" x14ac:dyDescent="0.15">
      <c r="A812">
        <v>811</v>
      </c>
      <c r="B812" t="s">
        <v>12254</v>
      </c>
      <c r="C812" s="12">
        <v>20070410</v>
      </c>
    </row>
    <row r="813" spans="1:3" x14ac:dyDescent="0.15">
      <c r="A813">
        <v>812</v>
      </c>
      <c r="B813" t="s">
        <v>12255</v>
      </c>
      <c r="C813" s="12">
        <v>20070409</v>
      </c>
    </row>
    <row r="814" spans="1:3" x14ac:dyDescent="0.15">
      <c r="A814">
        <v>813</v>
      </c>
      <c r="B814" t="s">
        <v>12256</v>
      </c>
      <c r="C814" s="12">
        <v>20070409</v>
      </c>
    </row>
    <row r="815" spans="1:3" x14ac:dyDescent="0.15">
      <c r="A815">
        <v>814</v>
      </c>
      <c r="B815" t="s">
        <v>12257</v>
      </c>
      <c r="C815" s="12">
        <v>20070402</v>
      </c>
    </row>
    <row r="816" spans="1:3" x14ac:dyDescent="0.15">
      <c r="A816">
        <v>815</v>
      </c>
      <c r="B816" t="s">
        <v>12258</v>
      </c>
      <c r="C816" s="12">
        <v>20070330</v>
      </c>
    </row>
    <row r="817" spans="1:3" x14ac:dyDescent="0.15">
      <c r="A817">
        <v>816</v>
      </c>
      <c r="B817" t="s">
        <v>12259</v>
      </c>
      <c r="C817" s="12">
        <v>20070322</v>
      </c>
    </row>
    <row r="818" spans="1:3" x14ac:dyDescent="0.15">
      <c r="A818">
        <v>817</v>
      </c>
      <c r="B818" t="s">
        <v>12260</v>
      </c>
      <c r="C818" s="12">
        <v>20070319</v>
      </c>
    </row>
    <row r="819" spans="1:3" x14ac:dyDescent="0.15">
      <c r="A819">
        <v>818</v>
      </c>
      <c r="B819" t="s">
        <v>12261</v>
      </c>
      <c r="C819" s="12">
        <v>20070313</v>
      </c>
    </row>
    <row r="820" spans="1:3" x14ac:dyDescent="0.15">
      <c r="A820">
        <v>819</v>
      </c>
      <c r="B820" t="s">
        <v>12262</v>
      </c>
      <c r="C820" s="12">
        <v>20070312</v>
      </c>
    </row>
    <row r="821" spans="1:3" x14ac:dyDescent="0.15">
      <c r="A821">
        <v>820</v>
      </c>
      <c r="B821" t="s">
        <v>12263</v>
      </c>
      <c r="C821" s="12">
        <v>20070301</v>
      </c>
    </row>
    <row r="822" spans="1:3" x14ac:dyDescent="0.15">
      <c r="A822">
        <v>821</v>
      </c>
      <c r="B822" t="s">
        <v>12264</v>
      </c>
      <c r="C822" s="12">
        <v>20070212</v>
      </c>
    </row>
    <row r="823" spans="1:3" x14ac:dyDescent="0.15">
      <c r="A823">
        <v>822</v>
      </c>
      <c r="B823" t="s">
        <v>12265</v>
      </c>
      <c r="C823" s="12">
        <v>20070129</v>
      </c>
    </row>
    <row r="824" spans="1:3" x14ac:dyDescent="0.15">
      <c r="A824">
        <v>823</v>
      </c>
      <c r="B824" t="s">
        <v>12266</v>
      </c>
      <c r="C824" s="12">
        <v>20070124</v>
      </c>
    </row>
    <row r="825" spans="1:3" x14ac:dyDescent="0.15">
      <c r="A825">
        <v>824</v>
      </c>
      <c r="B825" t="s">
        <v>12267</v>
      </c>
      <c r="C825" s="12">
        <v>20070119</v>
      </c>
    </row>
    <row r="826" spans="1:3" x14ac:dyDescent="0.15">
      <c r="A826">
        <v>825</v>
      </c>
      <c r="B826" t="s">
        <v>12268</v>
      </c>
      <c r="C826" s="12">
        <v>20070116</v>
      </c>
    </row>
    <row r="827" spans="1:3" x14ac:dyDescent="0.15">
      <c r="A827">
        <v>826</v>
      </c>
      <c r="B827" t="s">
        <v>12269</v>
      </c>
      <c r="C827" s="12">
        <v>20061215</v>
      </c>
    </row>
    <row r="828" spans="1:3" x14ac:dyDescent="0.15">
      <c r="A828">
        <v>827</v>
      </c>
      <c r="B828" t="s">
        <v>12270</v>
      </c>
      <c r="C828" s="12">
        <v>20061215</v>
      </c>
    </row>
    <row r="829" spans="1:3" x14ac:dyDescent="0.15">
      <c r="A829">
        <v>828</v>
      </c>
      <c r="B829" t="s">
        <v>12271</v>
      </c>
      <c r="C829" s="12">
        <v>20061212</v>
      </c>
    </row>
    <row r="830" spans="1:3" x14ac:dyDescent="0.15">
      <c r="A830">
        <v>829</v>
      </c>
      <c r="B830" t="s">
        <v>12272</v>
      </c>
      <c r="C830" s="12">
        <v>20061206</v>
      </c>
    </row>
    <row r="831" spans="1:3" x14ac:dyDescent="0.15">
      <c r="A831">
        <v>830</v>
      </c>
      <c r="B831" t="s">
        <v>12273</v>
      </c>
      <c r="C831" s="12">
        <v>20061201</v>
      </c>
    </row>
    <row r="832" spans="1:3" x14ac:dyDescent="0.15">
      <c r="A832">
        <v>831</v>
      </c>
      <c r="B832" t="s">
        <v>12274</v>
      </c>
      <c r="C832" s="12">
        <v>20061130</v>
      </c>
    </row>
    <row r="833" spans="1:3" x14ac:dyDescent="0.15">
      <c r="A833">
        <v>832</v>
      </c>
      <c r="B833" t="s">
        <v>12275</v>
      </c>
      <c r="C833" s="12">
        <v>20061127</v>
      </c>
    </row>
    <row r="834" spans="1:3" x14ac:dyDescent="0.15">
      <c r="A834">
        <v>833</v>
      </c>
      <c r="B834" t="s">
        <v>12276</v>
      </c>
      <c r="C834" s="12">
        <v>20061124</v>
      </c>
    </row>
    <row r="835" spans="1:3" x14ac:dyDescent="0.15">
      <c r="A835">
        <v>834</v>
      </c>
      <c r="B835" t="s">
        <v>12277</v>
      </c>
      <c r="C835" s="12">
        <v>20061121</v>
      </c>
    </row>
    <row r="836" spans="1:3" x14ac:dyDescent="0.15">
      <c r="A836">
        <v>835</v>
      </c>
      <c r="B836" t="s">
        <v>12278</v>
      </c>
      <c r="C836" s="12">
        <v>20061121</v>
      </c>
    </row>
    <row r="837" spans="1:3" x14ac:dyDescent="0.15">
      <c r="A837">
        <v>836</v>
      </c>
      <c r="B837" t="s">
        <v>12279</v>
      </c>
      <c r="C837" s="28">
        <v>20061116</v>
      </c>
    </row>
    <row r="838" spans="1:3" x14ac:dyDescent="0.15">
      <c r="A838">
        <v>837</v>
      </c>
      <c r="B838" t="s">
        <v>12280</v>
      </c>
      <c r="C838" s="12">
        <v>20061116</v>
      </c>
    </row>
    <row r="839" spans="1:3" x14ac:dyDescent="0.15">
      <c r="A839">
        <v>838</v>
      </c>
      <c r="B839" t="s">
        <v>12281</v>
      </c>
      <c r="C839" s="12">
        <v>20061115</v>
      </c>
    </row>
    <row r="840" spans="1:3" x14ac:dyDescent="0.15">
      <c r="A840">
        <v>839</v>
      </c>
      <c r="B840" t="s">
        <v>12282</v>
      </c>
      <c r="C840" s="12">
        <v>20061115</v>
      </c>
    </row>
    <row r="841" spans="1:3" x14ac:dyDescent="0.15">
      <c r="A841">
        <v>840</v>
      </c>
      <c r="B841" t="s">
        <v>12283</v>
      </c>
      <c r="C841" s="12">
        <v>20061115</v>
      </c>
    </row>
    <row r="842" spans="1:3" x14ac:dyDescent="0.15">
      <c r="A842">
        <v>841</v>
      </c>
      <c r="B842" t="s">
        <v>12284</v>
      </c>
      <c r="C842" s="12">
        <v>20061109</v>
      </c>
    </row>
    <row r="843" spans="1:3" x14ac:dyDescent="0.15">
      <c r="A843">
        <v>842</v>
      </c>
      <c r="B843" t="s">
        <v>12285</v>
      </c>
      <c r="C843" s="12">
        <v>20061107</v>
      </c>
    </row>
    <row r="844" spans="1:3" x14ac:dyDescent="0.15">
      <c r="A844">
        <v>843</v>
      </c>
      <c r="B844" t="s">
        <v>12286</v>
      </c>
      <c r="C844" s="12">
        <v>20061023</v>
      </c>
    </row>
    <row r="845" spans="1:3" x14ac:dyDescent="0.15">
      <c r="A845">
        <v>844</v>
      </c>
      <c r="B845" t="s">
        <v>12287</v>
      </c>
      <c r="C845" s="12">
        <v>20061011</v>
      </c>
    </row>
    <row r="846" spans="1:3" x14ac:dyDescent="0.15">
      <c r="A846">
        <v>845</v>
      </c>
      <c r="B846" t="s">
        <v>12288</v>
      </c>
      <c r="C846" s="12">
        <v>20061011</v>
      </c>
    </row>
    <row r="847" spans="1:3" x14ac:dyDescent="0.15">
      <c r="A847">
        <v>846</v>
      </c>
      <c r="B847" t="s">
        <v>12289</v>
      </c>
      <c r="C847" s="12">
        <v>20060929</v>
      </c>
    </row>
    <row r="848" spans="1:3" x14ac:dyDescent="0.15">
      <c r="A848">
        <v>847</v>
      </c>
      <c r="B848" t="s">
        <v>12290</v>
      </c>
      <c r="C848" s="12">
        <v>20060928</v>
      </c>
    </row>
    <row r="849" spans="1:3" x14ac:dyDescent="0.15">
      <c r="A849">
        <v>848</v>
      </c>
      <c r="B849" t="s">
        <v>12291</v>
      </c>
      <c r="C849" s="12">
        <v>20060927</v>
      </c>
    </row>
    <row r="850" spans="1:3" x14ac:dyDescent="0.15">
      <c r="A850">
        <v>849</v>
      </c>
      <c r="B850" t="s">
        <v>12292</v>
      </c>
      <c r="C850" s="12">
        <v>20060927</v>
      </c>
    </row>
    <row r="851" spans="1:3" x14ac:dyDescent="0.15">
      <c r="A851">
        <v>850</v>
      </c>
      <c r="B851" t="s">
        <v>12293</v>
      </c>
      <c r="C851" s="12">
        <v>20060920</v>
      </c>
    </row>
    <row r="852" spans="1:3" x14ac:dyDescent="0.15">
      <c r="A852">
        <v>851</v>
      </c>
      <c r="B852" t="s">
        <v>12294</v>
      </c>
      <c r="C852" s="28">
        <v>20060920</v>
      </c>
    </row>
    <row r="853" spans="1:3" x14ac:dyDescent="0.15">
      <c r="A853">
        <v>852</v>
      </c>
      <c r="B853" t="s">
        <v>12295</v>
      </c>
      <c r="C853" s="12">
        <v>20060914</v>
      </c>
    </row>
    <row r="854" spans="1:3" x14ac:dyDescent="0.15">
      <c r="A854">
        <v>853</v>
      </c>
      <c r="B854" t="s">
        <v>12296</v>
      </c>
      <c r="C854" s="28">
        <v>20060908</v>
      </c>
    </row>
    <row r="855" spans="1:3" x14ac:dyDescent="0.15">
      <c r="A855">
        <v>854</v>
      </c>
      <c r="B855" t="s">
        <v>12297</v>
      </c>
      <c r="C855" s="12">
        <v>20060906</v>
      </c>
    </row>
    <row r="856" spans="1:3" x14ac:dyDescent="0.15">
      <c r="A856">
        <v>855</v>
      </c>
      <c r="B856" t="s">
        <v>12298</v>
      </c>
      <c r="C856" s="12">
        <v>20060816</v>
      </c>
    </row>
    <row r="857" spans="1:3" x14ac:dyDescent="0.15">
      <c r="A857">
        <v>856</v>
      </c>
      <c r="B857" t="s">
        <v>12299</v>
      </c>
      <c r="C857" s="12">
        <v>20060809</v>
      </c>
    </row>
    <row r="858" spans="1:3" x14ac:dyDescent="0.15">
      <c r="A858">
        <v>857</v>
      </c>
      <c r="B858" t="s">
        <v>12300</v>
      </c>
      <c r="C858" s="12">
        <v>20060807</v>
      </c>
    </row>
    <row r="859" spans="1:3" x14ac:dyDescent="0.15">
      <c r="A859">
        <v>858</v>
      </c>
      <c r="B859" t="s">
        <v>12301</v>
      </c>
      <c r="C859" s="12">
        <v>20060725</v>
      </c>
    </row>
    <row r="860" spans="1:3" x14ac:dyDescent="0.15">
      <c r="A860">
        <v>859</v>
      </c>
      <c r="B860" t="s">
        <v>12302</v>
      </c>
      <c r="C860" s="12">
        <v>20060718</v>
      </c>
    </row>
    <row r="861" spans="1:3" x14ac:dyDescent="0.15">
      <c r="A861">
        <v>860</v>
      </c>
      <c r="B861" t="s">
        <v>12303</v>
      </c>
      <c r="C861" s="12">
        <v>20060713</v>
      </c>
    </row>
    <row r="862" spans="1:3" x14ac:dyDescent="0.15">
      <c r="A862">
        <v>861</v>
      </c>
      <c r="B862" t="s">
        <v>12304</v>
      </c>
      <c r="C862" s="12">
        <v>20060628</v>
      </c>
    </row>
    <row r="863" spans="1:3" x14ac:dyDescent="0.15">
      <c r="A863">
        <v>862</v>
      </c>
      <c r="B863" t="s">
        <v>12305</v>
      </c>
      <c r="C863" s="12">
        <v>20060615</v>
      </c>
    </row>
    <row r="864" spans="1:3" x14ac:dyDescent="0.15">
      <c r="A864">
        <v>863</v>
      </c>
      <c r="B864" t="s">
        <v>12306</v>
      </c>
      <c r="C864" s="28">
        <v>20060614</v>
      </c>
    </row>
    <row r="865" spans="1:3" x14ac:dyDescent="0.15">
      <c r="A865">
        <v>864</v>
      </c>
      <c r="B865" t="s">
        <v>12307</v>
      </c>
      <c r="C865" s="12">
        <v>20060614</v>
      </c>
    </row>
    <row r="866" spans="1:3" x14ac:dyDescent="0.15">
      <c r="A866">
        <v>865</v>
      </c>
      <c r="B866" t="s">
        <v>12308</v>
      </c>
      <c r="C866" s="12">
        <v>20060613</v>
      </c>
    </row>
    <row r="867" spans="1:3" x14ac:dyDescent="0.15">
      <c r="A867">
        <v>866</v>
      </c>
      <c r="B867" t="s">
        <v>12309</v>
      </c>
      <c r="C867" s="12">
        <v>20060609</v>
      </c>
    </row>
    <row r="868" spans="1:3" x14ac:dyDescent="0.15">
      <c r="A868">
        <v>867</v>
      </c>
      <c r="B868" t="s">
        <v>12310</v>
      </c>
      <c r="C868" s="12">
        <v>20060517</v>
      </c>
    </row>
    <row r="869" spans="1:3" x14ac:dyDescent="0.15">
      <c r="A869">
        <v>868</v>
      </c>
      <c r="B869" t="s">
        <v>12311</v>
      </c>
      <c r="C869" s="12">
        <v>20060430</v>
      </c>
    </row>
    <row r="870" spans="1:3" x14ac:dyDescent="0.15">
      <c r="A870">
        <v>869</v>
      </c>
      <c r="B870" t="s">
        <v>12312</v>
      </c>
      <c r="C870" s="12">
        <v>20060429</v>
      </c>
    </row>
    <row r="871" spans="1:3" x14ac:dyDescent="0.15">
      <c r="A871">
        <v>870</v>
      </c>
      <c r="B871" t="s">
        <v>12313</v>
      </c>
      <c r="C871" s="12">
        <v>20060419</v>
      </c>
    </row>
    <row r="872" spans="1:3" x14ac:dyDescent="0.15">
      <c r="A872">
        <v>871</v>
      </c>
      <c r="B872" t="s">
        <v>12314</v>
      </c>
      <c r="C872" s="12">
        <v>20060406</v>
      </c>
    </row>
    <row r="873" spans="1:3" x14ac:dyDescent="0.15">
      <c r="A873">
        <v>872</v>
      </c>
      <c r="B873" t="s">
        <v>12315</v>
      </c>
      <c r="C873" s="12">
        <v>20060317</v>
      </c>
    </row>
    <row r="874" spans="1:3" x14ac:dyDescent="0.15">
      <c r="A874">
        <v>873</v>
      </c>
      <c r="B874" t="s">
        <v>12316</v>
      </c>
      <c r="C874" s="12">
        <v>20060126</v>
      </c>
    </row>
    <row r="875" spans="1:3" x14ac:dyDescent="0.15">
      <c r="A875">
        <v>874</v>
      </c>
      <c r="B875" t="s">
        <v>12317</v>
      </c>
      <c r="C875" s="12">
        <v>20060120</v>
      </c>
    </row>
    <row r="876" spans="1:3" x14ac:dyDescent="0.15">
      <c r="A876">
        <v>875</v>
      </c>
      <c r="B876" t="s">
        <v>12318</v>
      </c>
      <c r="C876" s="12">
        <v>20060111</v>
      </c>
    </row>
    <row r="877" spans="1:3" x14ac:dyDescent="0.15">
      <c r="A877">
        <v>876</v>
      </c>
      <c r="B877" t="s">
        <v>12319</v>
      </c>
      <c r="C877" s="12">
        <v>20051228</v>
      </c>
    </row>
    <row r="878" spans="1:3" x14ac:dyDescent="0.15">
      <c r="A878">
        <v>877</v>
      </c>
      <c r="B878" t="s">
        <v>12320</v>
      </c>
      <c r="C878" s="12">
        <v>20051223</v>
      </c>
    </row>
    <row r="879" spans="1:3" x14ac:dyDescent="0.15">
      <c r="A879">
        <v>878</v>
      </c>
      <c r="B879" t="s">
        <v>12321</v>
      </c>
      <c r="C879" s="12">
        <v>20051219</v>
      </c>
    </row>
    <row r="880" spans="1:3" x14ac:dyDescent="0.15">
      <c r="A880">
        <v>879</v>
      </c>
      <c r="B880" t="s">
        <v>12322</v>
      </c>
      <c r="C880" s="12">
        <v>20051201</v>
      </c>
    </row>
    <row r="881" spans="1:3" x14ac:dyDescent="0.15">
      <c r="A881">
        <v>880</v>
      </c>
      <c r="B881" t="s">
        <v>12323</v>
      </c>
      <c r="C881" s="12">
        <v>20051117</v>
      </c>
    </row>
    <row r="882" spans="1:3" x14ac:dyDescent="0.15">
      <c r="A882">
        <v>881</v>
      </c>
      <c r="B882" t="s">
        <v>12324</v>
      </c>
      <c r="C882" s="12">
        <v>20051116</v>
      </c>
    </row>
    <row r="883" spans="1:3" x14ac:dyDescent="0.15">
      <c r="A883">
        <v>882</v>
      </c>
      <c r="B883" t="s">
        <v>12325</v>
      </c>
      <c r="C883" s="12">
        <v>20051103</v>
      </c>
    </row>
    <row r="884" spans="1:3" x14ac:dyDescent="0.15">
      <c r="A884">
        <v>883</v>
      </c>
      <c r="B884" t="s">
        <v>12326</v>
      </c>
      <c r="C884" s="28">
        <v>20051011</v>
      </c>
    </row>
    <row r="885" spans="1:3" x14ac:dyDescent="0.15">
      <c r="A885">
        <v>884</v>
      </c>
      <c r="B885" t="s">
        <v>12327</v>
      </c>
      <c r="C885" s="12">
        <v>20051008</v>
      </c>
    </row>
    <row r="886" spans="1:3" x14ac:dyDescent="0.15">
      <c r="A886">
        <v>885</v>
      </c>
      <c r="B886" t="s">
        <v>12328</v>
      </c>
      <c r="C886" s="12">
        <v>20050927</v>
      </c>
    </row>
    <row r="887" spans="1:3" x14ac:dyDescent="0.15">
      <c r="A887">
        <v>886</v>
      </c>
      <c r="B887" t="s">
        <v>12329</v>
      </c>
      <c r="C887" s="12">
        <v>20050927</v>
      </c>
    </row>
    <row r="888" spans="1:3" x14ac:dyDescent="0.15">
      <c r="A888">
        <v>887</v>
      </c>
      <c r="B888" t="s">
        <v>12330</v>
      </c>
      <c r="C888" s="12">
        <v>20050831</v>
      </c>
    </row>
    <row r="889" spans="1:3" x14ac:dyDescent="0.15">
      <c r="A889">
        <v>888</v>
      </c>
      <c r="B889" t="s">
        <v>12331</v>
      </c>
      <c r="C889" s="12">
        <v>20050825</v>
      </c>
    </row>
    <row r="890" spans="1:3" x14ac:dyDescent="0.15">
      <c r="A890">
        <v>889</v>
      </c>
      <c r="B890" t="s">
        <v>12332</v>
      </c>
      <c r="C890" s="12">
        <v>20050729</v>
      </c>
    </row>
    <row r="891" spans="1:3" x14ac:dyDescent="0.15">
      <c r="A891">
        <v>890</v>
      </c>
      <c r="B891" t="s">
        <v>12333</v>
      </c>
      <c r="C891" s="12">
        <v>20050715</v>
      </c>
    </row>
    <row r="892" spans="1:3" x14ac:dyDescent="0.15">
      <c r="A892">
        <v>891</v>
      </c>
      <c r="B892" t="s">
        <v>12334</v>
      </c>
      <c r="C892" s="12">
        <v>20050713</v>
      </c>
    </row>
    <row r="893" spans="1:3" x14ac:dyDescent="0.15">
      <c r="A893">
        <v>892</v>
      </c>
      <c r="B893" t="s">
        <v>12335</v>
      </c>
      <c r="C893" s="12">
        <v>20050630</v>
      </c>
    </row>
    <row r="894" spans="1:3" x14ac:dyDescent="0.15">
      <c r="A894">
        <v>893</v>
      </c>
      <c r="B894" t="s">
        <v>12336</v>
      </c>
      <c r="C894" s="12">
        <v>20050616</v>
      </c>
    </row>
    <row r="895" spans="1:3" x14ac:dyDescent="0.15">
      <c r="A895">
        <v>894</v>
      </c>
      <c r="B895" t="s">
        <v>12337</v>
      </c>
      <c r="C895" s="12">
        <v>20050427</v>
      </c>
    </row>
    <row r="896" spans="1:3" x14ac:dyDescent="0.15">
      <c r="A896">
        <v>895</v>
      </c>
      <c r="B896" t="s">
        <v>12338</v>
      </c>
      <c r="C896" s="12">
        <v>20050405</v>
      </c>
    </row>
    <row r="897" spans="1:3" x14ac:dyDescent="0.15">
      <c r="A897">
        <v>896</v>
      </c>
      <c r="B897" t="s">
        <v>12339</v>
      </c>
      <c r="C897" s="12">
        <v>20050316</v>
      </c>
    </row>
    <row r="898" spans="1:3" x14ac:dyDescent="0.15">
      <c r="A898">
        <v>897</v>
      </c>
      <c r="B898" t="s">
        <v>12340</v>
      </c>
      <c r="C898" s="12">
        <v>20050308</v>
      </c>
    </row>
    <row r="899" spans="1:3" x14ac:dyDescent="0.15">
      <c r="A899">
        <v>898</v>
      </c>
      <c r="B899" t="s">
        <v>12341</v>
      </c>
      <c r="C899" s="12">
        <v>20050302</v>
      </c>
    </row>
    <row r="900" spans="1:3" x14ac:dyDescent="0.15">
      <c r="A900">
        <v>899</v>
      </c>
      <c r="B900" t="s">
        <v>12342</v>
      </c>
      <c r="C900" s="12">
        <v>20050202</v>
      </c>
    </row>
    <row r="901" spans="1:3" x14ac:dyDescent="0.15">
      <c r="A901">
        <v>900</v>
      </c>
      <c r="B901" t="s">
        <v>12343</v>
      </c>
      <c r="C901" s="12">
        <v>20050201</v>
      </c>
    </row>
    <row r="902" spans="1:3" x14ac:dyDescent="0.15">
      <c r="A902">
        <v>901</v>
      </c>
      <c r="B902" t="s">
        <v>12344</v>
      </c>
      <c r="C902" s="12">
        <v>20050117</v>
      </c>
    </row>
    <row r="903" spans="1:3" x14ac:dyDescent="0.15">
      <c r="A903">
        <v>902</v>
      </c>
      <c r="B903" t="s">
        <v>12345</v>
      </c>
      <c r="C903" s="12">
        <v>20050112</v>
      </c>
    </row>
    <row r="904" spans="1:3" x14ac:dyDescent="0.15">
      <c r="A904">
        <v>903</v>
      </c>
      <c r="B904" t="s">
        <v>12346</v>
      </c>
      <c r="C904" s="12">
        <v>20050104</v>
      </c>
    </row>
    <row r="905" spans="1:3" x14ac:dyDescent="0.15">
      <c r="A905">
        <v>904</v>
      </c>
      <c r="B905" t="s">
        <v>12347</v>
      </c>
      <c r="C905" s="12">
        <v>20041215</v>
      </c>
    </row>
    <row r="906" spans="1:3" x14ac:dyDescent="0.15">
      <c r="A906">
        <v>905</v>
      </c>
      <c r="B906" t="s">
        <v>12348</v>
      </c>
      <c r="C906" s="12">
        <v>20041125</v>
      </c>
    </row>
    <row r="907" spans="1:3" x14ac:dyDescent="0.15">
      <c r="A907">
        <v>906</v>
      </c>
      <c r="B907" t="s">
        <v>12349</v>
      </c>
      <c r="C907" s="12">
        <v>20041014</v>
      </c>
    </row>
    <row r="908" spans="1:3" x14ac:dyDescent="0.15">
      <c r="A908">
        <v>907</v>
      </c>
      <c r="B908" t="s">
        <v>12350</v>
      </c>
      <c r="C908" s="12">
        <v>20040928</v>
      </c>
    </row>
    <row r="909" spans="1:3" x14ac:dyDescent="0.15">
      <c r="A909">
        <v>908</v>
      </c>
      <c r="B909" t="s">
        <v>12351</v>
      </c>
      <c r="C909" s="28">
        <v>20040915</v>
      </c>
    </row>
    <row r="910" spans="1:3" x14ac:dyDescent="0.15">
      <c r="A910">
        <v>909</v>
      </c>
      <c r="B910" t="s">
        <v>12352</v>
      </c>
      <c r="C910" s="12">
        <v>20040909</v>
      </c>
    </row>
    <row r="911" spans="1:3" x14ac:dyDescent="0.15">
      <c r="A911">
        <v>910</v>
      </c>
      <c r="B911" t="s">
        <v>12353</v>
      </c>
      <c r="C911" s="12">
        <v>20040827</v>
      </c>
    </row>
    <row r="912" spans="1:3" x14ac:dyDescent="0.15">
      <c r="A912">
        <v>911</v>
      </c>
      <c r="B912" t="s">
        <v>12354</v>
      </c>
      <c r="C912" s="12">
        <v>20040824</v>
      </c>
    </row>
    <row r="913" spans="1:3" x14ac:dyDescent="0.15">
      <c r="A913">
        <v>912</v>
      </c>
      <c r="B913" t="s">
        <v>12355</v>
      </c>
      <c r="C913" s="12">
        <v>20040709</v>
      </c>
    </row>
    <row r="914" spans="1:3" x14ac:dyDescent="0.15">
      <c r="A914">
        <v>913</v>
      </c>
      <c r="B914" t="s">
        <v>12356</v>
      </c>
      <c r="C914" s="12">
        <v>20040628</v>
      </c>
    </row>
    <row r="915" spans="1:3" x14ac:dyDescent="0.15">
      <c r="A915">
        <v>914</v>
      </c>
      <c r="B915" t="s">
        <v>12357</v>
      </c>
      <c r="C915" s="12">
        <v>20040625</v>
      </c>
    </row>
    <row r="916" spans="1:3" x14ac:dyDescent="0.15">
      <c r="A916">
        <v>915</v>
      </c>
      <c r="B916" t="s">
        <v>12358</v>
      </c>
      <c r="C916" s="12">
        <v>20040622</v>
      </c>
    </row>
    <row r="917" spans="1:3" x14ac:dyDescent="0.15">
      <c r="A917">
        <v>916</v>
      </c>
      <c r="B917" t="s">
        <v>12359</v>
      </c>
      <c r="C917" s="12">
        <v>20040618</v>
      </c>
    </row>
    <row r="918" spans="1:3" x14ac:dyDescent="0.15">
      <c r="A918">
        <v>917</v>
      </c>
      <c r="B918" t="s">
        <v>12360</v>
      </c>
      <c r="C918" s="12">
        <v>20040615</v>
      </c>
    </row>
    <row r="919" spans="1:3" x14ac:dyDescent="0.15">
      <c r="A919">
        <v>918</v>
      </c>
      <c r="B919" t="s">
        <v>12361</v>
      </c>
      <c r="C919" s="12">
        <v>20040603</v>
      </c>
    </row>
    <row r="920" spans="1:3" x14ac:dyDescent="0.15">
      <c r="A920">
        <v>919</v>
      </c>
      <c r="B920" t="s">
        <v>12362</v>
      </c>
      <c r="C920" s="12">
        <v>20040521</v>
      </c>
    </row>
    <row r="921" spans="1:3" x14ac:dyDescent="0.15">
      <c r="A921">
        <v>920</v>
      </c>
      <c r="B921" t="s">
        <v>12363</v>
      </c>
      <c r="C921" s="12">
        <v>20040512</v>
      </c>
    </row>
    <row r="922" spans="1:3" x14ac:dyDescent="0.15">
      <c r="A922">
        <v>921</v>
      </c>
      <c r="B922" t="s">
        <v>12364</v>
      </c>
      <c r="C922" s="12">
        <v>20040511</v>
      </c>
    </row>
    <row r="923" spans="1:3" x14ac:dyDescent="0.15">
      <c r="A923">
        <v>922</v>
      </c>
      <c r="B923" t="s">
        <v>12365</v>
      </c>
      <c r="C923" s="12">
        <v>20040429</v>
      </c>
    </row>
    <row r="924" spans="1:3" x14ac:dyDescent="0.15">
      <c r="A924">
        <v>923</v>
      </c>
      <c r="B924" t="s">
        <v>12366</v>
      </c>
      <c r="C924" s="12">
        <v>20040429</v>
      </c>
    </row>
    <row r="925" spans="1:3" x14ac:dyDescent="0.15">
      <c r="A925">
        <v>924</v>
      </c>
      <c r="B925" t="s">
        <v>12367</v>
      </c>
      <c r="C925" s="12">
        <v>20040412</v>
      </c>
    </row>
    <row r="926" spans="1:3" x14ac:dyDescent="0.15">
      <c r="A926">
        <v>925</v>
      </c>
      <c r="B926" t="s">
        <v>12368</v>
      </c>
      <c r="C926" s="12">
        <v>20040409</v>
      </c>
    </row>
    <row r="927" spans="1:3" x14ac:dyDescent="0.15">
      <c r="A927">
        <v>926</v>
      </c>
      <c r="B927" t="s">
        <v>12369</v>
      </c>
      <c r="C927" s="12">
        <v>20040401</v>
      </c>
    </row>
    <row r="928" spans="1:3" x14ac:dyDescent="0.15">
      <c r="A928">
        <v>927</v>
      </c>
      <c r="B928" t="s">
        <v>12370</v>
      </c>
      <c r="C928" s="12">
        <v>20040330</v>
      </c>
    </row>
    <row r="929" spans="1:3" x14ac:dyDescent="0.15">
      <c r="A929">
        <v>928</v>
      </c>
      <c r="B929" t="s">
        <v>12371</v>
      </c>
      <c r="C929" s="12">
        <v>20040312</v>
      </c>
    </row>
    <row r="930" spans="1:3" x14ac:dyDescent="0.15">
      <c r="A930">
        <v>929</v>
      </c>
      <c r="B930" t="s">
        <v>12372</v>
      </c>
      <c r="C930" s="12">
        <v>20031209</v>
      </c>
    </row>
    <row r="931" spans="1:3" x14ac:dyDescent="0.15">
      <c r="A931">
        <v>930</v>
      </c>
      <c r="B931" t="s">
        <v>12373</v>
      </c>
      <c r="C931" s="12">
        <v>20031205</v>
      </c>
    </row>
    <row r="932" spans="1:3" x14ac:dyDescent="0.15">
      <c r="A932">
        <v>931</v>
      </c>
      <c r="B932" t="s">
        <v>12374</v>
      </c>
      <c r="C932" s="12">
        <v>20031203</v>
      </c>
    </row>
    <row r="933" spans="1:3" x14ac:dyDescent="0.15">
      <c r="A933">
        <v>932</v>
      </c>
      <c r="B933" t="s">
        <v>12375</v>
      </c>
      <c r="C933" s="12">
        <v>20031024</v>
      </c>
    </row>
    <row r="934" spans="1:3" x14ac:dyDescent="0.15">
      <c r="A934">
        <v>933</v>
      </c>
      <c r="B934" t="s">
        <v>12376</v>
      </c>
      <c r="C934" s="12">
        <v>20030822</v>
      </c>
    </row>
    <row r="935" spans="1:3" x14ac:dyDescent="0.15">
      <c r="A935">
        <v>934</v>
      </c>
      <c r="B935" t="s">
        <v>12377</v>
      </c>
      <c r="C935" s="12">
        <v>20030712</v>
      </c>
    </row>
    <row r="936" spans="1:3" x14ac:dyDescent="0.15">
      <c r="A936">
        <v>935</v>
      </c>
      <c r="B936" t="s">
        <v>12378</v>
      </c>
      <c r="C936" s="12">
        <v>20030709</v>
      </c>
    </row>
    <row r="937" spans="1:3" x14ac:dyDescent="0.15">
      <c r="A937">
        <v>936</v>
      </c>
      <c r="B937" t="s">
        <v>12379</v>
      </c>
      <c r="C937" s="12">
        <v>20030709</v>
      </c>
    </row>
    <row r="938" spans="1:3" x14ac:dyDescent="0.15">
      <c r="A938">
        <v>937</v>
      </c>
      <c r="B938" t="s">
        <v>12380</v>
      </c>
      <c r="C938" s="12">
        <v>20030425</v>
      </c>
    </row>
    <row r="939" spans="1:3" x14ac:dyDescent="0.15">
      <c r="A939">
        <v>938</v>
      </c>
      <c r="B939" t="s">
        <v>12381</v>
      </c>
      <c r="C939" s="12">
        <v>20030425</v>
      </c>
    </row>
    <row r="940" spans="1:3" x14ac:dyDescent="0.15">
      <c r="A940">
        <v>939</v>
      </c>
      <c r="B940" t="s">
        <v>12382</v>
      </c>
      <c r="C940" s="12">
        <v>20030425</v>
      </c>
    </row>
    <row r="941" spans="1:3" x14ac:dyDescent="0.15">
      <c r="A941">
        <v>940</v>
      </c>
      <c r="B941" t="s">
        <v>12383</v>
      </c>
      <c r="C941" s="12">
        <v>20021111</v>
      </c>
    </row>
    <row r="942" spans="1:3" x14ac:dyDescent="0.15">
      <c r="A942">
        <v>941</v>
      </c>
      <c r="B942" t="s">
        <v>12384</v>
      </c>
      <c r="C942" s="28">
        <v>20021105</v>
      </c>
    </row>
    <row r="943" spans="1:3" x14ac:dyDescent="0.15">
      <c r="A943">
        <v>942</v>
      </c>
      <c r="B943" t="s">
        <v>12385</v>
      </c>
      <c r="C943" s="12">
        <v>20021009</v>
      </c>
    </row>
    <row r="944" spans="1:3" x14ac:dyDescent="0.15">
      <c r="A944">
        <v>943</v>
      </c>
      <c r="B944" t="s">
        <v>12386</v>
      </c>
      <c r="C944" s="12">
        <v>20021008</v>
      </c>
    </row>
    <row r="945" spans="1:3" x14ac:dyDescent="0.15">
      <c r="A945">
        <v>944</v>
      </c>
      <c r="B945" t="s">
        <v>12387</v>
      </c>
      <c r="C945" s="12">
        <v>20020918</v>
      </c>
    </row>
    <row r="946" spans="1:3" x14ac:dyDescent="0.15">
      <c r="A946">
        <v>945</v>
      </c>
      <c r="B946" t="s">
        <v>12388</v>
      </c>
      <c r="C946" s="12">
        <v>20020913</v>
      </c>
    </row>
    <row r="947" spans="1:3" x14ac:dyDescent="0.15">
      <c r="A947">
        <v>946</v>
      </c>
      <c r="B947" t="s">
        <v>12389</v>
      </c>
      <c r="C947" s="12">
        <v>20020816</v>
      </c>
    </row>
    <row r="948" spans="1:3" x14ac:dyDescent="0.15">
      <c r="A948">
        <v>947</v>
      </c>
      <c r="B948" t="s">
        <v>12390</v>
      </c>
      <c r="C948" s="12">
        <v>20020508</v>
      </c>
    </row>
    <row r="949" spans="1:3" x14ac:dyDescent="0.15">
      <c r="A949">
        <v>948</v>
      </c>
      <c r="B949" t="s">
        <v>12391</v>
      </c>
      <c r="C949" s="12">
        <v>20010928</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9"/>
  <sheetViews>
    <sheetView topLeftCell="A928" workbookViewId="0">
      <selection activeCell="E2" sqref="E2:E949"/>
    </sheetView>
  </sheetViews>
  <sheetFormatPr defaultRowHeight="13.5" x14ac:dyDescent="0.15"/>
  <cols>
    <col min="1" max="1" width="9" style="72"/>
  </cols>
  <sheetData>
    <row r="1" spans="1:5" x14ac:dyDescent="0.15">
      <c r="A1" s="72" t="s">
        <v>10490</v>
      </c>
    </row>
    <row r="2" spans="1:5" x14ac:dyDescent="0.15">
      <c r="A2" s="72" t="s">
        <v>11179</v>
      </c>
      <c r="B2" t="str">
        <f>A2&amp;".OF"</f>
        <v>003581.OF</v>
      </c>
      <c r="E2" t="s">
        <v>11444</v>
      </c>
    </row>
    <row r="3" spans="1:5" x14ac:dyDescent="0.15">
      <c r="A3" s="72" t="s">
        <v>11180</v>
      </c>
      <c r="B3" t="str">
        <f t="shared" ref="B3:B66" si="0">A3&amp;".OF"</f>
        <v>003580.OF</v>
      </c>
      <c r="E3" t="s">
        <v>11445</v>
      </c>
    </row>
    <row r="4" spans="1:5" x14ac:dyDescent="0.15">
      <c r="A4" s="72" t="s">
        <v>11181</v>
      </c>
      <c r="B4" t="str">
        <f t="shared" si="0"/>
        <v>003940.OF</v>
      </c>
      <c r="E4" t="s">
        <v>11446</v>
      </c>
    </row>
    <row r="5" spans="1:5" x14ac:dyDescent="0.15">
      <c r="A5" s="72" t="s">
        <v>10495</v>
      </c>
      <c r="B5" t="str">
        <f t="shared" si="0"/>
        <v>002179.OF</v>
      </c>
      <c r="E5" t="s">
        <v>11447</v>
      </c>
    </row>
    <row r="6" spans="1:5" x14ac:dyDescent="0.15">
      <c r="A6" s="72" t="s">
        <v>10496</v>
      </c>
      <c r="B6" t="str">
        <f t="shared" si="0"/>
        <v>003717.OF</v>
      </c>
      <c r="E6" t="s">
        <v>11448</v>
      </c>
    </row>
    <row r="7" spans="1:5" x14ac:dyDescent="0.15">
      <c r="A7" s="72" t="s">
        <v>11182</v>
      </c>
      <c r="B7" t="str">
        <f t="shared" si="0"/>
        <v>003993.OF</v>
      </c>
      <c r="E7" t="s">
        <v>11449</v>
      </c>
    </row>
    <row r="8" spans="1:5" x14ac:dyDescent="0.15">
      <c r="A8" s="72" t="s">
        <v>10497</v>
      </c>
      <c r="B8" t="str">
        <f t="shared" si="0"/>
        <v>003284.OF</v>
      </c>
      <c r="E8" t="s">
        <v>11450</v>
      </c>
    </row>
    <row r="9" spans="1:5" x14ac:dyDescent="0.15">
      <c r="A9" s="72" t="s">
        <v>10498</v>
      </c>
      <c r="B9" t="str">
        <f t="shared" si="0"/>
        <v>003634.OF</v>
      </c>
      <c r="E9" t="s">
        <v>11451</v>
      </c>
    </row>
    <row r="10" spans="1:5" x14ac:dyDescent="0.15">
      <c r="A10" s="72" t="s">
        <v>11183</v>
      </c>
      <c r="B10" t="str">
        <f t="shared" si="0"/>
        <v>001659.OF</v>
      </c>
      <c r="E10" t="s">
        <v>11452</v>
      </c>
    </row>
    <row r="11" spans="1:5" x14ac:dyDescent="0.15">
      <c r="A11" s="72" t="s">
        <v>11184</v>
      </c>
      <c r="B11" t="str">
        <f t="shared" si="0"/>
        <v>001758.OF</v>
      </c>
      <c r="E11" t="s">
        <v>11453</v>
      </c>
    </row>
    <row r="12" spans="1:5" x14ac:dyDescent="0.15">
      <c r="A12" s="72" t="s">
        <v>11185</v>
      </c>
      <c r="B12" t="str">
        <f t="shared" si="0"/>
        <v>003292.OF</v>
      </c>
      <c r="E12" t="s">
        <v>11454</v>
      </c>
    </row>
    <row r="13" spans="1:5" x14ac:dyDescent="0.15">
      <c r="A13" s="72" t="s">
        <v>11186</v>
      </c>
      <c r="B13" t="str">
        <f t="shared" si="0"/>
        <v>003446.OF</v>
      </c>
      <c r="E13" t="s">
        <v>11455</v>
      </c>
    </row>
    <row r="14" spans="1:5" x14ac:dyDescent="0.15">
      <c r="A14" s="72" t="s">
        <v>11187</v>
      </c>
      <c r="B14" t="str">
        <f t="shared" si="0"/>
        <v>001874.OF</v>
      </c>
      <c r="E14" t="s">
        <v>11456</v>
      </c>
    </row>
    <row r="15" spans="1:5" x14ac:dyDescent="0.15">
      <c r="A15" s="72" t="s">
        <v>11188</v>
      </c>
      <c r="B15" t="str">
        <f t="shared" si="0"/>
        <v>003492.OF</v>
      </c>
      <c r="E15" t="s">
        <v>11457</v>
      </c>
    </row>
    <row r="16" spans="1:5" x14ac:dyDescent="0.15">
      <c r="A16" s="72" t="s">
        <v>11189</v>
      </c>
      <c r="B16" t="str">
        <f t="shared" si="0"/>
        <v>003397.OF</v>
      </c>
      <c r="E16" t="s">
        <v>11458</v>
      </c>
    </row>
    <row r="17" spans="1:5" x14ac:dyDescent="0.15">
      <c r="A17" s="72" t="s">
        <v>11190</v>
      </c>
      <c r="B17" t="str">
        <f t="shared" si="0"/>
        <v>002133.OF</v>
      </c>
      <c r="E17" t="s">
        <v>11459</v>
      </c>
    </row>
    <row r="18" spans="1:5" x14ac:dyDescent="0.15">
      <c r="A18" s="72" t="s">
        <v>11191</v>
      </c>
      <c r="B18" t="str">
        <f t="shared" si="0"/>
        <v>519772.OF</v>
      </c>
      <c r="E18" t="s">
        <v>11460</v>
      </c>
    </row>
    <row r="19" spans="1:5" x14ac:dyDescent="0.15">
      <c r="A19" s="72" t="s">
        <v>11192</v>
      </c>
      <c r="B19" t="str">
        <f t="shared" si="0"/>
        <v>160322.OF</v>
      </c>
      <c r="E19" t="s">
        <v>11461</v>
      </c>
    </row>
    <row r="20" spans="1:5" x14ac:dyDescent="0.15">
      <c r="A20" s="72" t="s">
        <v>11193</v>
      </c>
      <c r="B20" t="str">
        <f t="shared" si="0"/>
        <v>002332.OF</v>
      </c>
      <c r="E20" t="s">
        <v>11462</v>
      </c>
    </row>
    <row r="21" spans="1:5" x14ac:dyDescent="0.15">
      <c r="A21" s="72" t="s">
        <v>11194</v>
      </c>
      <c r="B21" t="str">
        <f t="shared" si="0"/>
        <v>519779.OF</v>
      </c>
      <c r="E21" t="s">
        <v>11463</v>
      </c>
    </row>
    <row r="22" spans="1:5" x14ac:dyDescent="0.15">
      <c r="A22" s="72" t="s">
        <v>11195</v>
      </c>
      <c r="B22" t="str">
        <f t="shared" si="0"/>
        <v>003622.OF</v>
      </c>
      <c r="E22" t="s">
        <v>11464</v>
      </c>
    </row>
    <row r="23" spans="1:5" x14ac:dyDescent="0.15">
      <c r="A23" s="72" t="s">
        <v>11196</v>
      </c>
      <c r="B23" t="str">
        <f t="shared" si="0"/>
        <v>003416.OF</v>
      </c>
      <c r="E23" t="s">
        <v>11465</v>
      </c>
    </row>
    <row r="24" spans="1:5" x14ac:dyDescent="0.15">
      <c r="A24" s="72" t="s">
        <v>11197</v>
      </c>
      <c r="B24" t="str">
        <f t="shared" si="0"/>
        <v>003624.OF</v>
      </c>
      <c r="E24" t="s">
        <v>11466</v>
      </c>
    </row>
    <row r="25" spans="1:5" x14ac:dyDescent="0.15">
      <c r="A25" s="72" t="s">
        <v>11198</v>
      </c>
      <c r="B25" t="str">
        <f t="shared" si="0"/>
        <v>002121.OF</v>
      </c>
      <c r="E25" t="s">
        <v>11467</v>
      </c>
    </row>
    <row r="26" spans="1:5" x14ac:dyDescent="0.15">
      <c r="A26" s="72" t="s">
        <v>10499</v>
      </c>
      <c r="B26" t="str">
        <f t="shared" si="0"/>
        <v>003208.OF</v>
      </c>
      <c r="E26" t="s">
        <v>11468</v>
      </c>
    </row>
    <row r="27" spans="1:5" x14ac:dyDescent="0.15">
      <c r="A27" s="72" t="s">
        <v>11199</v>
      </c>
      <c r="B27" t="str">
        <f t="shared" si="0"/>
        <v>519778.OF</v>
      </c>
      <c r="E27" t="s">
        <v>11469</v>
      </c>
    </row>
    <row r="28" spans="1:5" x14ac:dyDescent="0.15">
      <c r="A28" s="72" t="s">
        <v>11200</v>
      </c>
      <c r="B28" t="str">
        <f t="shared" si="0"/>
        <v>003456.OF</v>
      </c>
      <c r="E28" t="s">
        <v>11470</v>
      </c>
    </row>
    <row r="29" spans="1:5" x14ac:dyDescent="0.15">
      <c r="A29" s="72" t="s">
        <v>10501</v>
      </c>
      <c r="B29" t="str">
        <f t="shared" si="0"/>
        <v>002662.OF</v>
      </c>
      <c r="E29" t="s">
        <v>11471</v>
      </c>
    </row>
    <row r="30" spans="1:5" x14ac:dyDescent="0.15">
      <c r="A30" s="72" t="s">
        <v>10500</v>
      </c>
      <c r="B30" t="str">
        <f t="shared" si="0"/>
        <v>003096.OF</v>
      </c>
      <c r="E30" t="s">
        <v>11472</v>
      </c>
    </row>
    <row r="31" spans="1:5" x14ac:dyDescent="0.15">
      <c r="A31" s="72" t="s">
        <v>11201</v>
      </c>
      <c r="B31" t="str">
        <f t="shared" si="0"/>
        <v>519935.OF</v>
      </c>
      <c r="E31" t="s">
        <v>11473</v>
      </c>
    </row>
    <row r="32" spans="1:5" x14ac:dyDescent="0.15">
      <c r="A32" s="72" t="s">
        <v>10502</v>
      </c>
      <c r="B32" t="str">
        <f t="shared" si="0"/>
        <v>003241.OF</v>
      </c>
      <c r="E32" t="s">
        <v>11474</v>
      </c>
    </row>
    <row r="33" spans="1:5" x14ac:dyDescent="0.15">
      <c r="A33" s="72" t="s">
        <v>10503</v>
      </c>
      <c r="B33" t="str">
        <f t="shared" si="0"/>
        <v>003242.OF</v>
      </c>
      <c r="E33" t="s">
        <v>11475</v>
      </c>
    </row>
    <row r="34" spans="1:5" x14ac:dyDescent="0.15">
      <c r="A34" s="72" t="s">
        <v>11202</v>
      </c>
      <c r="B34" t="str">
        <f t="shared" si="0"/>
        <v>001513.OF</v>
      </c>
      <c r="E34" t="s">
        <v>11476</v>
      </c>
    </row>
    <row r="35" spans="1:5" x14ac:dyDescent="0.15">
      <c r="A35" s="72" t="s">
        <v>11203</v>
      </c>
      <c r="B35" t="str">
        <f t="shared" si="0"/>
        <v>003131.OF</v>
      </c>
      <c r="E35" t="s">
        <v>11477</v>
      </c>
    </row>
    <row r="36" spans="1:5" x14ac:dyDescent="0.15">
      <c r="A36" s="72" t="s">
        <v>11204</v>
      </c>
      <c r="B36" t="str">
        <f t="shared" si="0"/>
        <v>002612.OF</v>
      </c>
      <c r="E36" t="s">
        <v>11478</v>
      </c>
    </row>
    <row r="37" spans="1:5" x14ac:dyDescent="0.15">
      <c r="A37" s="72" t="s">
        <v>11205</v>
      </c>
      <c r="B37" t="str">
        <f t="shared" si="0"/>
        <v>501026.OF</v>
      </c>
      <c r="E37" t="s">
        <v>11479</v>
      </c>
    </row>
    <row r="38" spans="1:5" x14ac:dyDescent="0.15">
      <c r="A38" s="72" t="s">
        <v>11206</v>
      </c>
      <c r="B38" t="str">
        <f t="shared" si="0"/>
        <v>160421.OF</v>
      </c>
      <c r="E38" t="s">
        <v>11480</v>
      </c>
    </row>
    <row r="39" spans="1:5" x14ac:dyDescent="0.15">
      <c r="A39" s="72" t="s">
        <v>11207</v>
      </c>
      <c r="B39" t="str">
        <f t="shared" si="0"/>
        <v>003053.OF</v>
      </c>
      <c r="E39" t="s">
        <v>11481</v>
      </c>
    </row>
    <row r="40" spans="1:5" x14ac:dyDescent="0.15">
      <c r="A40" s="72" t="s">
        <v>11208</v>
      </c>
      <c r="B40" t="str">
        <f t="shared" si="0"/>
        <v>001614.OF</v>
      </c>
      <c r="E40" t="s">
        <v>11482</v>
      </c>
    </row>
    <row r="41" spans="1:5" x14ac:dyDescent="0.15">
      <c r="A41" s="72" t="s">
        <v>11209</v>
      </c>
      <c r="B41" t="str">
        <f t="shared" si="0"/>
        <v>002980.OF</v>
      </c>
      <c r="E41" t="s">
        <v>11483</v>
      </c>
    </row>
    <row r="42" spans="1:5" x14ac:dyDescent="0.15">
      <c r="A42" s="72" t="s">
        <v>10504</v>
      </c>
      <c r="B42" t="str">
        <f t="shared" si="0"/>
        <v>001733.OF</v>
      </c>
      <c r="E42" t="s">
        <v>11484</v>
      </c>
    </row>
    <row r="43" spans="1:5" x14ac:dyDescent="0.15">
      <c r="A43" s="72" t="s">
        <v>11210</v>
      </c>
      <c r="B43" t="str">
        <f t="shared" si="0"/>
        <v>002860.OF</v>
      </c>
      <c r="E43" t="s">
        <v>11485</v>
      </c>
    </row>
    <row r="44" spans="1:5" x14ac:dyDescent="0.15">
      <c r="A44" s="72" t="s">
        <v>10505</v>
      </c>
      <c r="B44" t="str">
        <f t="shared" si="0"/>
        <v>162107.OF</v>
      </c>
      <c r="E44" t="s">
        <v>11486</v>
      </c>
    </row>
    <row r="45" spans="1:5" x14ac:dyDescent="0.15">
      <c r="A45" s="72" t="s">
        <v>11211</v>
      </c>
      <c r="B45" t="str">
        <f t="shared" si="0"/>
        <v>002939.OF</v>
      </c>
      <c r="E45" t="s">
        <v>11487</v>
      </c>
    </row>
    <row r="46" spans="1:5" x14ac:dyDescent="0.15">
      <c r="A46" s="72" t="s">
        <v>11212</v>
      </c>
      <c r="B46" t="str">
        <f t="shared" si="0"/>
        <v>001667.OF</v>
      </c>
      <c r="E46" t="s">
        <v>11488</v>
      </c>
    </row>
    <row r="47" spans="1:5" x14ac:dyDescent="0.15">
      <c r="A47" s="72" t="s">
        <v>11213</v>
      </c>
      <c r="B47" t="str">
        <f t="shared" si="0"/>
        <v>002955.OF</v>
      </c>
      <c r="E47" t="s">
        <v>11489</v>
      </c>
    </row>
    <row r="48" spans="1:5" x14ac:dyDescent="0.15">
      <c r="A48" s="72" t="s">
        <v>11214</v>
      </c>
      <c r="B48" t="str">
        <f t="shared" si="0"/>
        <v>519773.OF</v>
      </c>
      <c r="E48" t="s">
        <v>11490</v>
      </c>
    </row>
    <row r="49" spans="1:5" x14ac:dyDescent="0.15">
      <c r="A49" s="72" t="s">
        <v>11215</v>
      </c>
      <c r="B49" t="str">
        <f t="shared" si="0"/>
        <v>002989.OF</v>
      </c>
      <c r="E49" t="s">
        <v>11491</v>
      </c>
    </row>
    <row r="50" spans="1:5" x14ac:dyDescent="0.15">
      <c r="A50" s="72" t="s">
        <v>11216</v>
      </c>
      <c r="B50" t="str">
        <f t="shared" si="0"/>
        <v>001703.OF</v>
      </c>
      <c r="E50" t="s">
        <v>11492</v>
      </c>
    </row>
    <row r="51" spans="1:5" x14ac:dyDescent="0.15">
      <c r="A51" s="72" t="s">
        <v>10506</v>
      </c>
      <c r="B51" t="str">
        <f t="shared" si="0"/>
        <v>002952.OF</v>
      </c>
      <c r="E51" t="s">
        <v>11493</v>
      </c>
    </row>
    <row r="52" spans="1:5" x14ac:dyDescent="0.15">
      <c r="A52" s="72" t="s">
        <v>11217</v>
      </c>
      <c r="B52" t="str">
        <f t="shared" si="0"/>
        <v>169105.OF</v>
      </c>
      <c r="E52" t="s">
        <v>11494</v>
      </c>
    </row>
    <row r="53" spans="1:5" x14ac:dyDescent="0.15">
      <c r="A53" s="72" t="s">
        <v>11218</v>
      </c>
      <c r="B53" t="str">
        <f t="shared" si="0"/>
        <v>002264.OF</v>
      </c>
      <c r="E53" t="s">
        <v>11495</v>
      </c>
    </row>
    <row r="54" spans="1:5" x14ac:dyDescent="0.15">
      <c r="A54" s="72" t="s">
        <v>11219</v>
      </c>
      <c r="B54" t="str">
        <f t="shared" si="0"/>
        <v>002851.OF</v>
      </c>
      <c r="E54" t="s">
        <v>11496</v>
      </c>
    </row>
    <row r="55" spans="1:5" x14ac:dyDescent="0.15">
      <c r="A55" s="72" t="s">
        <v>10507</v>
      </c>
      <c r="B55" t="str">
        <f t="shared" si="0"/>
        <v>519929.OF</v>
      </c>
      <c r="E55" t="s">
        <v>11497</v>
      </c>
    </row>
    <row r="56" spans="1:5" x14ac:dyDescent="0.15">
      <c r="A56" s="72" t="s">
        <v>11220</v>
      </c>
      <c r="B56" t="str">
        <f t="shared" si="0"/>
        <v>001685.OF</v>
      </c>
      <c r="E56" t="s">
        <v>11498</v>
      </c>
    </row>
    <row r="57" spans="1:5" x14ac:dyDescent="0.15">
      <c r="A57" s="72" t="s">
        <v>10508</v>
      </c>
      <c r="B57" t="str">
        <f t="shared" si="0"/>
        <v>002621.OF</v>
      </c>
      <c r="E57" t="s">
        <v>11499</v>
      </c>
    </row>
    <row r="58" spans="1:5" x14ac:dyDescent="0.15">
      <c r="A58" s="72" t="s">
        <v>11221</v>
      </c>
      <c r="B58" t="str">
        <f t="shared" si="0"/>
        <v>167001.OF</v>
      </c>
      <c r="E58" t="s">
        <v>11500</v>
      </c>
    </row>
    <row r="59" spans="1:5" x14ac:dyDescent="0.15">
      <c r="A59" s="72" t="s">
        <v>10509</v>
      </c>
      <c r="B59" t="str">
        <f t="shared" si="0"/>
        <v>164403.OF</v>
      </c>
      <c r="E59" t="s">
        <v>11501</v>
      </c>
    </row>
    <row r="60" spans="1:5" x14ac:dyDescent="0.15">
      <c r="A60" s="72" t="s">
        <v>10510</v>
      </c>
      <c r="B60" t="str">
        <f t="shared" si="0"/>
        <v>001974.OF</v>
      </c>
      <c r="E60" t="s">
        <v>11502</v>
      </c>
    </row>
    <row r="61" spans="1:5" x14ac:dyDescent="0.15">
      <c r="A61" s="72" t="s">
        <v>11222</v>
      </c>
      <c r="B61" t="str">
        <f t="shared" si="0"/>
        <v>002803.OF</v>
      </c>
      <c r="E61" t="s">
        <v>11503</v>
      </c>
    </row>
    <row r="62" spans="1:5" x14ac:dyDescent="0.15">
      <c r="A62" s="72" t="s">
        <v>11223</v>
      </c>
      <c r="B62" t="str">
        <f t="shared" si="0"/>
        <v>002732.OF</v>
      </c>
      <c r="E62" t="s">
        <v>11504</v>
      </c>
    </row>
    <row r="63" spans="1:5" x14ac:dyDescent="0.15">
      <c r="A63" s="72" t="s">
        <v>11224</v>
      </c>
      <c r="B63" t="str">
        <f t="shared" si="0"/>
        <v>002443.OF</v>
      </c>
      <c r="E63" t="s">
        <v>11505</v>
      </c>
    </row>
    <row r="64" spans="1:5" x14ac:dyDescent="0.15">
      <c r="A64" s="72" t="s">
        <v>11225</v>
      </c>
      <c r="B64" t="str">
        <f t="shared" si="0"/>
        <v>002849.OF</v>
      </c>
      <c r="E64" t="s">
        <v>11506</v>
      </c>
    </row>
    <row r="65" spans="1:5" x14ac:dyDescent="0.15">
      <c r="A65" s="72" t="s">
        <v>11226</v>
      </c>
      <c r="B65" t="str">
        <f t="shared" si="0"/>
        <v>002708.OF</v>
      </c>
      <c r="E65" t="s">
        <v>11507</v>
      </c>
    </row>
    <row r="66" spans="1:5" x14ac:dyDescent="0.15">
      <c r="A66" s="72" t="s">
        <v>11227</v>
      </c>
      <c r="B66" t="str">
        <f t="shared" si="0"/>
        <v>169104.OF</v>
      </c>
      <c r="E66" t="s">
        <v>11508</v>
      </c>
    </row>
    <row r="67" spans="1:5" x14ac:dyDescent="0.15">
      <c r="A67" s="72" t="s">
        <v>11228</v>
      </c>
      <c r="B67" t="str">
        <f t="shared" ref="B67:B130" si="1">A67&amp;".OF"</f>
        <v>002669.OF</v>
      </c>
      <c r="E67" t="s">
        <v>11509</v>
      </c>
    </row>
    <row r="68" spans="1:5" x14ac:dyDescent="0.15">
      <c r="A68" s="72" t="s">
        <v>11229</v>
      </c>
      <c r="B68" t="str">
        <f t="shared" si="1"/>
        <v>002666.OF</v>
      </c>
      <c r="E68" t="s">
        <v>11510</v>
      </c>
    </row>
    <row r="69" spans="1:5" x14ac:dyDescent="0.15">
      <c r="A69" s="72" t="s">
        <v>11230</v>
      </c>
      <c r="B69" t="str">
        <f t="shared" si="1"/>
        <v>002692.OF</v>
      </c>
      <c r="E69" t="s">
        <v>11511</v>
      </c>
    </row>
    <row r="70" spans="1:5" x14ac:dyDescent="0.15">
      <c r="A70" s="72" t="s">
        <v>11231</v>
      </c>
      <c r="B70" t="str">
        <f t="shared" si="1"/>
        <v>002482.OF</v>
      </c>
      <c r="E70" t="s">
        <v>11512</v>
      </c>
    </row>
    <row r="71" spans="1:5" x14ac:dyDescent="0.15">
      <c r="A71" s="72" t="s">
        <v>11232</v>
      </c>
      <c r="B71" t="str">
        <f t="shared" si="1"/>
        <v>002465.OF</v>
      </c>
      <c r="E71" t="s">
        <v>11513</v>
      </c>
    </row>
    <row r="72" spans="1:5" x14ac:dyDescent="0.15">
      <c r="A72" s="72" t="s">
        <v>10511</v>
      </c>
      <c r="B72" t="str">
        <f t="shared" si="1"/>
        <v>002595.OF</v>
      </c>
      <c r="E72" t="s">
        <v>11514</v>
      </c>
    </row>
    <row r="73" spans="1:5" x14ac:dyDescent="0.15">
      <c r="A73" s="72" t="s">
        <v>11233</v>
      </c>
      <c r="B73" t="str">
        <f t="shared" si="1"/>
        <v>002653.OF</v>
      </c>
      <c r="E73" t="s">
        <v>11515</v>
      </c>
    </row>
    <row r="74" spans="1:5" x14ac:dyDescent="0.15">
      <c r="A74" s="72" t="s">
        <v>11234</v>
      </c>
      <c r="B74" t="str">
        <f t="shared" si="1"/>
        <v>002189.OF</v>
      </c>
      <c r="E74" t="s">
        <v>11516</v>
      </c>
    </row>
    <row r="75" spans="1:5" x14ac:dyDescent="0.15">
      <c r="A75" s="72" t="s">
        <v>11235</v>
      </c>
      <c r="B75" t="str">
        <f t="shared" si="1"/>
        <v>002597.OF</v>
      </c>
      <c r="E75" t="s">
        <v>11517</v>
      </c>
    </row>
    <row r="76" spans="1:5" x14ac:dyDescent="0.15">
      <c r="A76" s="72" t="s">
        <v>11236</v>
      </c>
      <c r="B76" t="str">
        <f t="shared" si="1"/>
        <v>160519.OF</v>
      </c>
      <c r="E76" t="s">
        <v>11518</v>
      </c>
    </row>
    <row r="77" spans="1:5" x14ac:dyDescent="0.15">
      <c r="A77" s="72" t="s">
        <v>10513</v>
      </c>
      <c r="B77" t="str">
        <f t="shared" si="1"/>
        <v>001878.OF</v>
      </c>
      <c r="E77" t="s">
        <v>11519</v>
      </c>
    </row>
    <row r="78" spans="1:5" x14ac:dyDescent="0.15">
      <c r="A78" s="72" t="s">
        <v>11237</v>
      </c>
      <c r="B78" t="str">
        <f t="shared" si="1"/>
        <v>002605.OF</v>
      </c>
      <c r="E78" t="s">
        <v>11520</v>
      </c>
    </row>
    <row r="79" spans="1:5" x14ac:dyDescent="0.15">
      <c r="A79" s="72" t="s">
        <v>10512</v>
      </c>
      <c r="B79" t="str">
        <f t="shared" si="1"/>
        <v>001764.OF</v>
      </c>
      <c r="E79" t="s">
        <v>11521</v>
      </c>
    </row>
    <row r="80" spans="1:5" x14ac:dyDescent="0.15">
      <c r="A80" s="72" t="s">
        <v>11238</v>
      </c>
      <c r="B80" t="str">
        <f t="shared" si="1"/>
        <v>161232.OF</v>
      </c>
      <c r="E80" t="s">
        <v>11522</v>
      </c>
    </row>
    <row r="81" spans="1:5" x14ac:dyDescent="0.15">
      <c r="A81" s="72" t="s">
        <v>11239</v>
      </c>
      <c r="B81" t="str">
        <f t="shared" si="1"/>
        <v>165528.OF</v>
      </c>
      <c r="E81" t="s">
        <v>11523</v>
      </c>
    </row>
    <row r="82" spans="1:5" x14ac:dyDescent="0.15">
      <c r="A82" s="72" t="s">
        <v>11240</v>
      </c>
      <c r="B82" t="str">
        <f t="shared" si="1"/>
        <v>002593.OF</v>
      </c>
      <c r="E82" t="s">
        <v>11524</v>
      </c>
    </row>
    <row r="83" spans="1:5" x14ac:dyDescent="0.15">
      <c r="A83" s="72" t="s">
        <v>11241</v>
      </c>
      <c r="B83" t="str">
        <f t="shared" si="1"/>
        <v>001942.OF</v>
      </c>
      <c r="E83" t="s">
        <v>11525</v>
      </c>
    </row>
    <row r="84" spans="1:5" x14ac:dyDescent="0.15">
      <c r="A84" s="72" t="s">
        <v>11242</v>
      </c>
      <c r="B84" t="str">
        <f t="shared" si="1"/>
        <v>001955.OF</v>
      </c>
      <c r="E84" t="s">
        <v>11526</v>
      </c>
    </row>
    <row r="85" spans="1:5" x14ac:dyDescent="0.15">
      <c r="A85" s="72" t="s">
        <v>11243</v>
      </c>
      <c r="B85" t="str">
        <f t="shared" si="1"/>
        <v>002345.OF</v>
      </c>
      <c r="E85" t="s">
        <v>11527</v>
      </c>
    </row>
    <row r="86" spans="1:5" x14ac:dyDescent="0.15">
      <c r="A86" s="72" t="s">
        <v>11244</v>
      </c>
      <c r="B86" t="str">
        <f t="shared" si="1"/>
        <v>519767.OF</v>
      </c>
      <c r="E86" t="s">
        <v>11528</v>
      </c>
    </row>
    <row r="87" spans="1:5" x14ac:dyDescent="0.15">
      <c r="A87" s="72" t="s">
        <v>10514</v>
      </c>
      <c r="B87" t="str">
        <f t="shared" si="1"/>
        <v>002191.OF</v>
      </c>
      <c r="E87" t="s">
        <v>11529</v>
      </c>
    </row>
    <row r="88" spans="1:5" x14ac:dyDescent="0.15">
      <c r="A88" s="72" t="s">
        <v>10516</v>
      </c>
      <c r="B88" t="str">
        <f t="shared" si="1"/>
        <v>001986.OF</v>
      </c>
      <c r="E88" t="s">
        <v>11530</v>
      </c>
    </row>
    <row r="89" spans="1:5" x14ac:dyDescent="0.15">
      <c r="A89" s="72" t="s">
        <v>10515</v>
      </c>
      <c r="B89" t="str">
        <f t="shared" si="1"/>
        <v>002567.OF</v>
      </c>
      <c r="E89" t="s">
        <v>11531</v>
      </c>
    </row>
    <row r="90" spans="1:5" x14ac:dyDescent="0.15">
      <c r="A90" s="72" t="s">
        <v>11245</v>
      </c>
      <c r="B90" t="str">
        <f t="shared" si="1"/>
        <v>002577.OF</v>
      </c>
      <c r="E90" t="s">
        <v>11532</v>
      </c>
    </row>
    <row r="91" spans="1:5" x14ac:dyDescent="0.15">
      <c r="A91" s="72" t="s">
        <v>11246</v>
      </c>
      <c r="B91" t="str">
        <f t="shared" si="1"/>
        <v>519133.OF</v>
      </c>
      <c r="E91" t="s">
        <v>11533</v>
      </c>
    </row>
    <row r="92" spans="1:5" x14ac:dyDescent="0.15">
      <c r="A92" s="72" t="s">
        <v>11247</v>
      </c>
      <c r="B92" t="str">
        <f t="shared" si="1"/>
        <v>001983.OF</v>
      </c>
      <c r="E92" t="s">
        <v>11534</v>
      </c>
    </row>
    <row r="93" spans="1:5" x14ac:dyDescent="0.15">
      <c r="A93" s="72" t="s">
        <v>10517</v>
      </c>
      <c r="B93" t="str">
        <f t="shared" si="1"/>
        <v>002214.OF</v>
      </c>
      <c r="E93" t="s">
        <v>11535</v>
      </c>
    </row>
    <row r="94" spans="1:5" x14ac:dyDescent="0.15">
      <c r="A94" s="72" t="s">
        <v>11248</v>
      </c>
      <c r="B94" t="str">
        <f t="shared" si="1"/>
        <v>001984.OF</v>
      </c>
      <c r="E94" t="s">
        <v>11536</v>
      </c>
    </row>
    <row r="95" spans="1:5" x14ac:dyDescent="0.15">
      <c r="A95" s="72" t="s">
        <v>11249</v>
      </c>
      <c r="B95" t="str">
        <f t="shared" si="1"/>
        <v>002562.OF</v>
      </c>
      <c r="E95" t="s">
        <v>11537</v>
      </c>
    </row>
    <row r="96" spans="1:5" x14ac:dyDescent="0.15">
      <c r="A96" s="72" t="s">
        <v>10518</v>
      </c>
      <c r="B96" t="str">
        <f t="shared" si="1"/>
        <v>002387.OF</v>
      </c>
      <c r="E96" t="s">
        <v>11538</v>
      </c>
    </row>
    <row r="97" spans="1:5" x14ac:dyDescent="0.15">
      <c r="A97" s="72" t="s">
        <v>11250</v>
      </c>
      <c r="B97" t="str">
        <f t="shared" si="1"/>
        <v>001875.OF</v>
      </c>
      <c r="E97" t="s">
        <v>11539</v>
      </c>
    </row>
    <row r="98" spans="1:5" x14ac:dyDescent="0.15">
      <c r="A98" s="72" t="s">
        <v>11251</v>
      </c>
      <c r="B98" t="str">
        <f t="shared" si="1"/>
        <v>160518.OF</v>
      </c>
      <c r="E98" t="s">
        <v>11540</v>
      </c>
    </row>
    <row r="99" spans="1:5" x14ac:dyDescent="0.15">
      <c r="A99" s="72" t="s">
        <v>10519</v>
      </c>
      <c r="B99" t="str">
        <f t="shared" si="1"/>
        <v>002340.OF</v>
      </c>
      <c r="E99" t="s">
        <v>11541</v>
      </c>
    </row>
    <row r="100" spans="1:5" x14ac:dyDescent="0.15">
      <c r="A100" s="72" t="s">
        <v>11252</v>
      </c>
      <c r="B100" t="str">
        <f t="shared" si="1"/>
        <v>002408.OF</v>
      </c>
      <c r="E100" t="s">
        <v>11542</v>
      </c>
    </row>
    <row r="101" spans="1:5" x14ac:dyDescent="0.15">
      <c r="A101" s="72" t="s">
        <v>11253</v>
      </c>
      <c r="B101" t="str">
        <f t="shared" si="1"/>
        <v>002174.OF</v>
      </c>
      <c r="E101" t="s">
        <v>11543</v>
      </c>
    </row>
    <row r="102" spans="1:5" x14ac:dyDescent="0.15">
      <c r="A102" s="72" t="s">
        <v>10520</v>
      </c>
      <c r="B102" t="str">
        <f t="shared" si="1"/>
        <v>002256.OF</v>
      </c>
      <c r="E102" t="s">
        <v>11544</v>
      </c>
    </row>
    <row r="103" spans="1:5" x14ac:dyDescent="0.15">
      <c r="A103" s="72" t="s">
        <v>10521</v>
      </c>
      <c r="B103" t="str">
        <f t="shared" si="1"/>
        <v>001864.OF</v>
      </c>
      <c r="E103" t="s">
        <v>11545</v>
      </c>
    </row>
    <row r="104" spans="1:5" x14ac:dyDescent="0.15">
      <c r="A104" s="72" t="s">
        <v>10522</v>
      </c>
      <c r="B104" t="str">
        <f t="shared" si="1"/>
        <v>002190.OF</v>
      </c>
      <c r="E104" t="s">
        <v>11546</v>
      </c>
    </row>
    <row r="105" spans="1:5" x14ac:dyDescent="0.15">
      <c r="A105" s="72" t="s">
        <v>11254</v>
      </c>
      <c r="B105" t="str">
        <f t="shared" si="1"/>
        <v>002450.OF</v>
      </c>
      <c r="E105" t="s">
        <v>11547</v>
      </c>
    </row>
    <row r="106" spans="1:5" x14ac:dyDescent="0.15">
      <c r="A106" s="72" t="s">
        <v>11255</v>
      </c>
      <c r="B106" t="str">
        <f t="shared" si="1"/>
        <v>002160.OF</v>
      </c>
      <c r="E106" t="s">
        <v>11548</v>
      </c>
    </row>
    <row r="107" spans="1:5" x14ac:dyDescent="0.15">
      <c r="A107" s="72" t="s">
        <v>11256</v>
      </c>
      <c r="B107" t="str">
        <f t="shared" si="1"/>
        <v>002251.OF</v>
      </c>
      <c r="E107" t="s">
        <v>11549</v>
      </c>
    </row>
    <row r="108" spans="1:5" x14ac:dyDescent="0.15">
      <c r="A108" s="72" t="s">
        <v>10523</v>
      </c>
      <c r="B108" t="str">
        <f t="shared" si="1"/>
        <v>002272.OF</v>
      </c>
      <c r="E108" t="s">
        <v>11550</v>
      </c>
    </row>
    <row r="109" spans="1:5" x14ac:dyDescent="0.15">
      <c r="A109" s="72" t="s">
        <v>10524</v>
      </c>
      <c r="B109" t="str">
        <f t="shared" si="1"/>
        <v>001701.OF</v>
      </c>
      <c r="E109" t="s">
        <v>11551</v>
      </c>
    </row>
    <row r="110" spans="1:5" x14ac:dyDescent="0.15">
      <c r="A110" s="72" t="s">
        <v>10527</v>
      </c>
      <c r="B110" t="str">
        <f t="shared" si="1"/>
        <v>001917.OF</v>
      </c>
      <c r="E110" t="s">
        <v>11552</v>
      </c>
    </row>
    <row r="111" spans="1:5" x14ac:dyDescent="0.15">
      <c r="A111" s="72" t="s">
        <v>10526</v>
      </c>
      <c r="B111" t="str">
        <f t="shared" si="1"/>
        <v>001975.OF</v>
      </c>
      <c r="E111" t="s">
        <v>11553</v>
      </c>
    </row>
    <row r="112" spans="1:5" x14ac:dyDescent="0.15">
      <c r="A112" s="72" t="s">
        <v>10525</v>
      </c>
      <c r="B112" t="str">
        <f t="shared" si="1"/>
        <v>002229.OF</v>
      </c>
      <c r="E112" t="s">
        <v>11554</v>
      </c>
    </row>
    <row r="113" spans="1:5" x14ac:dyDescent="0.15">
      <c r="A113" s="72" t="s">
        <v>10528</v>
      </c>
      <c r="B113" t="str">
        <f t="shared" si="1"/>
        <v>002334.OF</v>
      </c>
      <c r="E113" t="s">
        <v>11555</v>
      </c>
    </row>
    <row r="114" spans="1:5" x14ac:dyDescent="0.15">
      <c r="A114" s="72" t="s">
        <v>10529</v>
      </c>
      <c r="B114" t="str">
        <f t="shared" si="1"/>
        <v>002244.OF</v>
      </c>
      <c r="E114" t="s">
        <v>11556</v>
      </c>
    </row>
    <row r="115" spans="1:5" x14ac:dyDescent="0.15">
      <c r="A115" s="72" t="s">
        <v>11257</v>
      </c>
      <c r="B115" t="str">
        <f t="shared" si="1"/>
        <v>501015.OF</v>
      </c>
      <c r="E115" t="s">
        <v>11557</v>
      </c>
    </row>
    <row r="116" spans="1:5" x14ac:dyDescent="0.15">
      <c r="A116" s="72" t="s">
        <v>11258</v>
      </c>
      <c r="B116" t="str">
        <f t="shared" si="1"/>
        <v>001694.OF</v>
      </c>
      <c r="E116" t="s">
        <v>11558</v>
      </c>
    </row>
    <row r="117" spans="1:5" x14ac:dyDescent="0.15">
      <c r="A117" s="72" t="s">
        <v>10530</v>
      </c>
      <c r="B117" t="str">
        <f t="shared" si="1"/>
        <v>001827.OF</v>
      </c>
      <c r="E117" t="s">
        <v>11559</v>
      </c>
    </row>
    <row r="118" spans="1:5" x14ac:dyDescent="0.15">
      <c r="A118" s="72" t="s">
        <v>10531</v>
      </c>
      <c r="B118" t="str">
        <f t="shared" si="1"/>
        <v>001811.OF</v>
      </c>
      <c r="E118" t="s">
        <v>11560</v>
      </c>
    </row>
    <row r="119" spans="1:5" x14ac:dyDescent="0.15">
      <c r="A119" s="72" t="s">
        <v>10532</v>
      </c>
      <c r="B119" t="str">
        <f t="shared" si="1"/>
        <v>001718.OF</v>
      </c>
      <c r="E119" t="s">
        <v>11561</v>
      </c>
    </row>
    <row r="120" spans="1:5" x14ac:dyDescent="0.15">
      <c r="A120" s="72" t="s">
        <v>11259</v>
      </c>
      <c r="B120" t="str">
        <f t="shared" si="1"/>
        <v>001933.OF</v>
      </c>
      <c r="E120" t="s">
        <v>11562</v>
      </c>
    </row>
    <row r="121" spans="1:5" x14ac:dyDescent="0.15">
      <c r="A121" s="72" t="s">
        <v>10533</v>
      </c>
      <c r="B121" t="str">
        <f t="shared" si="1"/>
        <v>002263.OF</v>
      </c>
      <c r="E121" t="s">
        <v>11563</v>
      </c>
    </row>
    <row r="122" spans="1:5" x14ac:dyDescent="0.15">
      <c r="A122" s="72" t="s">
        <v>10534</v>
      </c>
      <c r="B122" t="str">
        <f t="shared" si="1"/>
        <v>001781.OF</v>
      </c>
      <c r="E122" t="s">
        <v>11564</v>
      </c>
    </row>
    <row r="123" spans="1:5" x14ac:dyDescent="0.15">
      <c r="A123" s="72" t="s">
        <v>10536</v>
      </c>
      <c r="B123" t="str">
        <f t="shared" si="1"/>
        <v>002168.OF</v>
      </c>
      <c r="E123" t="s">
        <v>11565</v>
      </c>
    </row>
    <row r="124" spans="1:5" x14ac:dyDescent="0.15">
      <c r="A124" s="72" t="s">
        <v>10535</v>
      </c>
      <c r="B124" t="str">
        <f t="shared" si="1"/>
        <v>002305.OF</v>
      </c>
      <c r="E124" t="s">
        <v>11566</v>
      </c>
    </row>
    <row r="125" spans="1:5" x14ac:dyDescent="0.15">
      <c r="A125" s="72" t="s">
        <v>11260</v>
      </c>
      <c r="B125" t="str">
        <f t="shared" si="1"/>
        <v>168102.OF</v>
      </c>
      <c r="E125" t="s">
        <v>11567</v>
      </c>
    </row>
    <row r="126" spans="1:5" x14ac:dyDescent="0.15">
      <c r="A126" s="72" t="s">
        <v>11261</v>
      </c>
      <c r="B126" t="str">
        <f t="shared" si="1"/>
        <v>002173.OF</v>
      </c>
      <c r="E126" t="s">
        <v>11568</v>
      </c>
    </row>
    <row r="127" spans="1:5" x14ac:dyDescent="0.15">
      <c r="A127" s="72" t="s">
        <v>11262</v>
      </c>
      <c r="B127" t="str">
        <f t="shared" si="1"/>
        <v>519172.OF</v>
      </c>
      <c r="E127" t="s">
        <v>11569</v>
      </c>
    </row>
    <row r="128" spans="1:5" x14ac:dyDescent="0.15">
      <c r="A128" s="72" t="s">
        <v>11263</v>
      </c>
      <c r="B128" t="str">
        <f t="shared" si="1"/>
        <v>001536.OF</v>
      </c>
      <c r="E128" t="s">
        <v>11570</v>
      </c>
    </row>
    <row r="129" spans="1:5" x14ac:dyDescent="0.15">
      <c r="A129" s="72" t="s">
        <v>10538</v>
      </c>
      <c r="B129" t="str">
        <f t="shared" si="1"/>
        <v>001717.OF</v>
      </c>
      <c r="E129" t="s">
        <v>11571</v>
      </c>
    </row>
    <row r="130" spans="1:5" x14ac:dyDescent="0.15">
      <c r="A130" s="72" t="s">
        <v>10537</v>
      </c>
      <c r="B130" t="str">
        <f t="shared" si="1"/>
        <v>001645.OF</v>
      </c>
      <c r="E130" t="s">
        <v>11572</v>
      </c>
    </row>
    <row r="131" spans="1:5" x14ac:dyDescent="0.15">
      <c r="A131" s="72" t="s">
        <v>11264</v>
      </c>
      <c r="B131" t="str">
        <f t="shared" ref="B131:B194" si="2">A131&amp;".OF"</f>
        <v>001927.OF</v>
      </c>
      <c r="E131" t="s">
        <v>11573</v>
      </c>
    </row>
    <row r="132" spans="1:5" x14ac:dyDescent="0.15">
      <c r="A132" s="72" t="s">
        <v>11265</v>
      </c>
      <c r="B132" t="str">
        <f t="shared" si="2"/>
        <v>002376.OF</v>
      </c>
      <c r="E132" t="s">
        <v>11574</v>
      </c>
    </row>
    <row r="133" spans="1:5" x14ac:dyDescent="0.15">
      <c r="A133" s="72" t="s">
        <v>10539</v>
      </c>
      <c r="B133" t="str">
        <f t="shared" si="2"/>
        <v>002142.OF</v>
      </c>
      <c r="E133" t="s">
        <v>11575</v>
      </c>
    </row>
    <row r="134" spans="1:5" x14ac:dyDescent="0.15">
      <c r="A134" s="72" t="s">
        <v>11266</v>
      </c>
      <c r="B134" t="str">
        <f t="shared" si="2"/>
        <v>001604.OF</v>
      </c>
      <c r="E134" t="s">
        <v>11576</v>
      </c>
    </row>
    <row r="135" spans="1:5" x14ac:dyDescent="0.15">
      <c r="A135" s="72" t="s">
        <v>11267</v>
      </c>
      <c r="B135" t="str">
        <f t="shared" si="2"/>
        <v>002124.OF</v>
      </c>
      <c r="E135" t="s">
        <v>11577</v>
      </c>
    </row>
    <row r="136" spans="1:5" x14ac:dyDescent="0.15">
      <c r="A136" s="72" t="s">
        <v>10540</v>
      </c>
      <c r="B136" t="str">
        <f t="shared" si="2"/>
        <v>001719.OF</v>
      </c>
      <c r="E136" t="s">
        <v>11578</v>
      </c>
    </row>
    <row r="137" spans="1:5" x14ac:dyDescent="0.15">
      <c r="A137" s="72" t="s">
        <v>11268</v>
      </c>
      <c r="B137" t="str">
        <f t="shared" si="2"/>
        <v>519132.OF</v>
      </c>
      <c r="E137" t="s">
        <v>11579</v>
      </c>
    </row>
    <row r="138" spans="1:5" x14ac:dyDescent="0.15">
      <c r="A138" s="72" t="s">
        <v>11269</v>
      </c>
      <c r="B138" t="str">
        <f t="shared" si="2"/>
        <v>001940.OF</v>
      </c>
      <c r="E138" t="s">
        <v>11580</v>
      </c>
    </row>
    <row r="139" spans="1:5" x14ac:dyDescent="0.15">
      <c r="A139" s="72" t="s">
        <v>10541</v>
      </c>
      <c r="B139" t="str">
        <f t="shared" si="2"/>
        <v>001223.OF</v>
      </c>
      <c r="E139" t="s">
        <v>11581</v>
      </c>
    </row>
    <row r="140" spans="1:5" x14ac:dyDescent="0.15">
      <c r="A140" s="72" t="s">
        <v>10542</v>
      </c>
      <c r="B140" t="str">
        <f t="shared" si="2"/>
        <v>001829.OF</v>
      </c>
      <c r="E140" t="s">
        <v>11582</v>
      </c>
    </row>
    <row r="141" spans="1:5" x14ac:dyDescent="0.15">
      <c r="A141" s="72" t="s">
        <v>10543</v>
      </c>
      <c r="B141" t="str">
        <f t="shared" si="2"/>
        <v>519196.OF</v>
      </c>
      <c r="E141" t="s">
        <v>11583</v>
      </c>
    </row>
    <row r="142" spans="1:5" x14ac:dyDescent="0.15">
      <c r="A142" s="72" t="s">
        <v>10544</v>
      </c>
      <c r="B142" t="str">
        <f t="shared" si="2"/>
        <v>001956.OF</v>
      </c>
      <c r="E142" t="s">
        <v>11584</v>
      </c>
    </row>
    <row r="143" spans="1:5" x14ac:dyDescent="0.15">
      <c r="A143" s="72" t="s">
        <v>11270</v>
      </c>
      <c r="B143" t="str">
        <f t="shared" si="2"/>
        <v>001972.OF</v>
      </c>
      <c r="E143" t="s">
        <v>11585</v>
      </c>
    </row>
    <row r="144" spans="1:5" x14ac:dyDescent="0.15">
      <c r="A144" s="72" t="s">
        <v>10545</v>
      </c>
      <c r="B144" t="str">
        <f t="shared" si="2"/>
        <v>002210.OF</v>
      </c>
      <c r="E144" t="s">
        <v>11586</v>
      </c>
    </row>
    <row r="145" spans="1:5" x14ac:dyDescent="0.15">
      <c r="A145" s="72" t="s">
        <v>11271</v>
      </c>
      <c r="B145" t="str">
        <f t="shared" si="2"/>
        <v>002152.OF</v>
      </c>
      <c r="E145" t="s">
        <v>11587</v>
      </c>
    </row>
    <row r="146" spans="1:5" x14ac:dyDescent="0.15">
      <c r="A146" s="72" t="s">
        <v>10546</v>
      </c>
      <c r="B146" t="str">
        <f t="shared" si="2"/>
        <v>001605.OF</v>
      </c>
      <c r="E146" t="s">
        <v>11588</v>
      </c>
    </row>
    <row r="147" spans="1:5" x14ac:dyDescent="0.15">
      <c r="A147" s="72" t="s">
        <v>11272</v>
      </c>
      <c r="B147" t="str">
        <f t="shared" si="2"/>
        <v>169103.OF</v>
      </c>
      <c r="E147" t="s">
        <v>11589</v>
      </c>
    </row>
    <row r="148" spans="1:5" x14ac:dyDescent="0.15">
      <c r="A148" s="72" t="s">
        <v>11273</v>
      </c>
      <c r="B148" t="str">
        <f t="shared" si="2"/>
        <v>002259.OF</v>
      </c>
      <c r="E148" t="s">
        <v>11590</v>
      </c>
    </row>
    <row r="149" spans="1:5" x14ac:dyDescent="0.15">
      <c r="A149" s="72" t="s">
        <v>10547</v>
      </c>
      <c r="B149" t="str">
        <f t="shared" si="2"/>
        <v>001877.OF</v>
      </c>
      <c r="E149" t="s">
        <v>11591</v>
      </c>
    </row>
    <row r="150" spans="1:5" x14ac:dyDescent="0.15">
      <c r="A150" s="72" t="s">
        <v>11274</v>
      </c>
      <c r="B150" t="str">
        <f t="shared" si="2"/>
        <v>002132.OF</v>
      </c>
      <c r="E150" t="s">
        <v>11592</v>
      </c>
    </row>
    <row r="151" spans="1:5" x14ac:dyDescent="0.15">
      <c r="A151" s="72" t="s">
        <v>10549</v>
      </c>
      <c r="B151" t="str">
        <f t="shared" si="2"/>
        <v>001616.OF</v>
      </c>
      <c r="E151" t="s">
        <v>11593</v>
      </c>
    </row>
    <row r="152" spans="1:5" x14ac:dyDescent="0.15">
      <c r="A152" s="72" t="s">
        <v>10548</v>
      </c>
      <c r="B152" t="str">
        <f t="shared" si="2"/>
        <v>001714.OF</v>
      </c>
      <c r="E152" t="s">
        <v>11594</v>
      </c>
    </row>
    <row r="153" spans="1:5" x14ac:dyDescent="0.15">
      <c r="A153" s="72" t="s">
        <v>11275</v>
      </c>
      <c r="B153" t="str">
        <f t="shared" si="2"/>
        <v>002107.OF</v>
      </c>
      <c r="E153" t="s">
        <v>11595</v>
      </c>
    </row>
    <row r="154" spans="1:5" x14ac:dyDescent="0.15">
      <c r="A154" s="72" t="s">
        <v>11276</v>
      </c>
      <c r="B154" t="str">
        <f t="shared" si="2"/>
        <v>002223.OF</v>
      </c>
      <c r="E154" t="s">
        <v>11596</v>
      </c>
    </row>
    <row r="155" spans="1:5" x14ac:dyDescent="0.15">
      <c r="A155" s="72" t="s">
        <v>10551</v>
      </c>
      <c r="B155" t="str">
        <f t="shared" si="2"/>
        <v>001979.OF</v>
      </c>
      <c r="E155" t="s">
        <v>11597</v>
      </c>
    </row>
    <row r="156" spans="1:5" x14ac:dyDescent="0.15">
      <c r="A156" s="72" t="s">
        <v>11277</v>
      </c>
      <c r="B156" t="str">
        <f t="shared" si="2"/>
        <v>002182.OF</v>
      </c>
      <c r="E156" t="s">
        <v>11598</v>
      </c>
    </row>
    <row r="157" spans="1:5" x14ac:dyDescent="0.15">
      <c r="A157" s="72" t="s">
        <v>10550</v>
      </c>
      <c r="B157" t="str">
        <f t="shared" si="2"/>
        <v>001795.OF</v>
      </c>
      <c r="E157" t="s">
        <v>11599</v>
      </c>
    </row>
    <row r="158" spans="1:5" x14ac:dyDescent="0.15">
      <c r="A158" s="72" t="s">
        <v>11278</v>
      </c>
      <c r="B158" t="str">
        <f t="shared" si="2"/>
        <v>001740.OF</v>
      </c>
      <c r="E158" t="s">
        <v>11600</v>
      </c>
    </row>
    <row r="159" spans="1:5" x14ac:dyDescent="0.15">
      <c r="A159" s="72" t="s">
        <v>10552</v>
      </c>
      <c r="B159" t="str">
        <f t="shared" si="2"/>
        <v>001681.OF</v>
      </c>
      <c r="E159" t="s">
        <v>11601</v>
      </c>
    </row>
    <row r="160" spans="1:5" x14ac:dyDescent="0.15">
      <c r="A160" s="72" t="s">
        <v>11279</v>
      </c>
      <c r="B160" t="str">
        <f t="shared" si="2"/>
        <v>001985.OF</v>
      </c>
      <c r="E160" t="s">
        <v>11602</v>
      </c>
    </row>
    <row r="161" spans="1:5" x14ac:dyDescent="0.15">
      <c r="A161" s="72" t="s">
        <v>10553</v>
      </c>
      <c r="B161" t="str">
        <f t="shared" si="2"/>
        <v>001959.OF</v>
      </c>
      <c r="E161" t="s">
        <v>11603</v>
      </c>
    </row>
    <row r="162" spans="1:5" x14ac:dyDescent="0.15">
      <c r="A162" s="72" t="s">
        <v>10554</v>
      </c>
      <c r="B162" t="str">
        <f t="shared" si="2"/>
        <v>519644.OF</v>
      </c>
      <c r="E162" t="s">
        <v>11604</v>
      </c>
    </row>
    <row r="163" spans="1:5" x14ac:dyDescent="0.15">
      <c r="A163" s="72" t="s">
        <v>11280</v>
      </c>
      <c r="B163" t="str">
        <f t="shared" si="2"/>
        <v>001967.OF</v>
      </c>
      <c r="E163" t="s">
        <v>11605</v>
      </c>
    </row>
    <row r="164" spans="1:5" x14ac:dyDescent="0.15">
      <c r="A164" s="72" t="s">
        <v>10555</v>
      </c>
      <c r="B164" t="str">
        <f t="shared" si="2"/>
        <v>001521.OF</v>
      </c>
      <c r="E164" t="s">
        <v>11606</v>
      </c>
    </row>
    <row r="165" spans="1:5" x14ac:dyDescent="0.15">
      <c r="A165" s="72" t="s">
        <v>10556</v>
      </c>
      <c r="B165" t="str">
        <f t="shared" si="2"/>
        <v>001849.OF</v>
      </c>
      <c r="E165" t="s">
        <v>11607</v>
      </c>
    </row>
    <row r="166" spans="1:5" x14ac:dyDescent="0.15">
      <c r="A166" s="72" t="s">
        <v>11281</v>
      </c>
      <c r="B166" t="str">
        <f t="shared" si="2"/>
        <v>001837.OF</v>
      </c>
      <c r="E166" t="s">
        <v>11608</v>
      </c>
    </row>
    <row r="167" spans="1:5" x14ac:dyDescent="0.15">
      <c r="A167" s="72" t="s">
        <v>10557</v>
      </c>
      <c r="B167" t="str">
        <f t="shared" si="2"/>
        <v>001637.OF</v>
      </c>
      <c r="E167" t="s">
        <v>11609</v>
      </c>
    </row>
    <row r="168" spans="1:5" x14ac:dyDescent="0.15">
      <c r="A168" s="72" t="s">
        <v>10558</v>
      </c>
      <c r="B168" t="str">
        <f t="shared" si="2"/>
        <v>001915.OF</v>
      </c>
      <c r="E168" t="s">
        <v>11610</v>
      </c>
    </row>
    <row r="169" spans="1:5" x14ac:dyDescent="0.15">
      <c r="A169" s="72" t="s">
        <v>11282</v>
      </c>
      <c r="B169" t="str">
        <f t="shared" si="2"/>
        <v>001838.OF</v>
      </c>
      <c r="E169" t="s">
        <v>11611</v>
      </c>
    </row>
    <row r="170" spans="1:5" x14ac:dyDescent="0.15">
      <c r="A170" s="72" t="s">
        <v>10559</v>
      </c>
      <c r="B170" t="str">
        <f t="shared" si="2"/>
        <v>001726.OF</v>
      </c>
      <c r="E170" t="s">
        <v>11612</v>
      </c>
    </row>
    <row r="171" spans="1:5" x14ac:dyDescent="0.15">
      <c r="A171" s="72" t="s">
        <v>10560</v>
      </c>
      <c r="B171" t="str">
        <f t="shared" si="2"/>
        <v>001677.OF</v>
      </c>
      <c r="E171" t="s">
        <v>11613</v>
      </c>
    </row>
    <row r="172" spans="1:5" x14ac:dyDescent="0.15">
      <c r="A172" s="72" t="s">
        <v>11283</v>
      </c>
      <c r="B172" t="str">
        <f t="shared" si="2"/>
        <v>001924.OF</v>
      </c>
      <c r="E172" t="s">
        <v>11614</v>
      </c>
    </row>
    <row r="173" spans="1:5" x14ac:dyDescent="0.15">
      <c r="A173" s="72" t="s">
        <v>11284</v>
      </c>
      <c r="B173" t="str">
        <f t="shared" si="2"/>
        <v>001861.OF</v>
      </c>
      <c r="E173" t="s">
        <v>11615</v>
      </c>
    </row>
    <row r="174" spans="1:5" x14ac:dyDescent="0.15">
      <c r="A174" s="72" t="s">
        <v>10561</v>
      </c>
      <c r="B174" t="str">
        <f t="shared" si="2"/>
        <v>001808.OF</v>
      </c>
      <c r="E174" t="s">
        <v>11616</v>
      </c>
    </row>
    <row r="175" spans="1:5" x14ac:dyDescent="0.15">
      <c r="A175" s="72" t="s">
        <v>10562</v>
      </c>
      <c r="B175" t="str">
        <f t="shared" si="2"/>
        <v>001574.OF</v>
      </c>
      <c r="E175" t="s">
        <v>11617</v>
      </c>
    </row>
    <row r="176" spans="1:5" x14ac:dyDescent="0.15">
      <c r="A176" s="72" t="s">
        <v>10563</v>
      </c>
      <c r="B176" t="str">
        <f t="shared" si="2"/>
        <v>001897.OF</v>
      </c>
      <c r="E176" t="s">
        <v>11618</v>
      </c>
    </row>
    <row r="177" spans="1:5" x14ac:dyDescent="0.15">
      <c r="A177" s="72" t="s">
        <v>10564</v>
      </c>
      <c r="B177" t="str">
        <f t="shared" si="2"/>
        <v>001705.OF</v>
      </c>
      <c r="E177" t="s">
        <v>11619</v>
      </c>
    </row>
    <row r="178" spans="1:5" x14ac:dyDescent="0.15">
      <c r="A178" s="72" t="s">
        <v>11285</v>
      </c>
      <c r="B178" t="str">
        <f t="shared" si="2"/>
        <v>001543.OF</v>
      </c>
      <c r="E178" t="s">
        <v>11620</v>
      </c>
    </row>
    <row r="179" spans="1:5" x14ac:dyDescent="0.15">
      <c r="A179" s="72" t="s">
        <v>10565</v>
      </c>
      <c r="B179" t="str">
        <f t="shared" si="2"/>
        <v>001938.OF</v>
      </c>
      <c r="E179" t="s">
        <v>11621</v>
      </c>
    </row>
    <row r="180" spans="1:5" x14ac:dyDescent="0.15">
      <c r="A180" s="72" t="s">
        <v>11286</v>
      </c>
      <c r="B180" t="str">
        <f t="shared" si="2"/>
        <v>001815.OF</v>
      </c>
      <c r="E180" t="s">
        <v>11622</v>
      </c>
    </row>
    <row r="181" spans="1:5" x14ac:dyDescent="0.15">
      <c r="A181" s="72" t="s">
        <v>10566</v>
      </c>
      <c r="B181" t="str">
        <f t="shared" si="2"/>
        <v>001736.OF</v>
      </c>
      <c r="E181" t="s">
        <v>11623</v>
      </c>
    </row>
    <row r="182" spans="1:5" x14ac:dyDescent="0.15">
      <c r="A182" s="72" t="s">
        <v>11287</v>
      </c>
      <c r="B182" t="str">
        <f t="shared" si="2"/>
        <v>001569.OF</v>
      </c>
      <c r="E182" t="s">
        <v>11624</v>
      </c>
    </row>
    <row r="183" spans="1:5" x14ac:dyDescent="0.15">
      <c r="A183" s="72" t="s">
        <v>10567</v>
      </c>
      <c r="B183" t="str">
        <f t="shared" si="2"/>
        <v>001766.OF</v>
      </c>
      <c r="E183" t="s">
        <v>11625</v>
      </c>
    </row>
    <row r="184" spans="1:5" x14ac:dyDescent="0.15">
      <c r="A184" s="72" t="s">
        <v>10570</v>
      </c>
      <c r="B184" t="str">
        <f t="shared" si="2"/>
        <v>001830.OF</v>
      </c>
      <c r="E184" t="s">
        <v>11626</v>
      </c>
    </row>
    <row r="185" spans="1:5" x14ac:dyDescent="0.15">
      <c r="A185" s="72" t="s">
        <v>10568</v>
      </c>
      <c r="B185" t="str">
        <f t="shared" si="2"/>
        <v>001643.OF</v>
      </c>
      <c r="E185" t="s">
        <v>11627</v>
      </c>
    </row>
    <row r="186" spans="1:5" x14ac:dyDescent="0.15">
      <c r="A186" s="72" t="s">
        <v>10569</v>
      </c>
      <c r="B186" t="str">
        <f t="shared" si="2"/>
        <v>001810.OF</v>
      </c>
      <c r="E186" t="s">
        <v>11628</v>
      </c>
    </row>
    <row r="187" spans="1:5" x14ac:dyDescent="0.15">
      <c r="A187" s="72" t="s">
        <v>11288</v>
      </c>
      <c r="B187" t="str">
        <f t="shared" si="2"/>
        <v>001753.OF</v>
      </c>
      <c r="E187" t="s">
        <v>11629</v>
      </c>
    </row>
    <row r="188" spans="1:5" x14ac:dyDescent="0.15">
      <c r="A188" s="72" t="s">
        <v>11289</v>
      </c>
      <c r="B188" t="str">
        <f t="shared" si="2"/>
        <v>001623.OF</v>
      </c>
      <c r="E188" t="s">
        <v>11630</v>
      </c>
    </row>
    <row r="189" spans="1:5" x14ac:dyDescent="0.15">
      <c r="A189" s="72" t="s">
        <v>11290</v>
      </c>
      <c r="B189" t="str">
        <f t="shared" si="2"/>
        <v>001723.OF</v>
      </c>
      <c r="E189" t="s">
        <v>11631</v>
      </c>
    </row>
    <row r="190" spans="1:5" x14ac:dyDescent="0.15">
      <c r="A190" s="72" t="s">
        <v>11291</v>
      </c>
      <c r="B190" t="str">
        <f t="shared" si="2"/>
        <v>001679.OF</v>
      </c>
      <c r="E190" t="s">
        <v>11632</v>
      </c>
    </row>
    <row r="191" spans="1:5" x14ac:dyDescent="0.15">
      <c r="A191" s="72" t="s">
        <v>11292</v>
      </c>
      <c r="B191" t="str">
        <f t="shared" si="2"/>
        <v>001708.OF</v>
      </c>
      <c r="E191" t="s">
        <v>11633</v>
      </c>
    </row>
    <row r="192" spans="1:5" x14ac:dyDescent="0.15">
      <c r="A192" s="72" t="s">
        <v>11293</v>
      </c>
      <c r="B192" t="str">
        <f t="shared" si="2"/>
        <v>001712.OF</v>
      </c>
      <c r="E192" t="s">
        <v>11634</v>
      </c>
    </row>
    <row r="193" spans="1:5" x14ac:dyDescent="0.15">
      <c r="A193" s="72" t="s">
        <v>11294</v>
      </c>
      <c r="B193" t="str">
        <f t="shared" si="2"/>
        <v>001702.OF</v>
      </c>
      <c r="E193" t="s">
        <v>11635</v>
      </c>
    </row>
    <row r="194" spans="1:5" x14ac:dyDescent="0.15">
      <c r="A194" s="72" t="s">
        <v>10573</v>
      </c>
      <c r="B194" t="str">
        <f t="shared" si="2"/>
        <v>001754.OF</v>
      </c>
      <c r="E194" t="s">
        <v>11636</v>
      </c>
    </row>
    <row r="195" spans="1:5" x14ac:dyDescent="0.15">
      <c r="A195" s="72" t="s">
        <v>10572</v>
      </c>
      <c r="B195" t="str">
        <f t="shared" ref="B195:B258" si="3">A195&amp;".OF"</f>
        <v>001672.OF</v>
      </c>
      <c r="E195" t="s">
        <v>11637</v>
      </c>
    </row>
    <row r="196" spans="1:5" x14ac:dyDescent="0.15">
      <c r="A196" s="72" t="s">
        <v>10571</v>
      </c>
      <c r="B196" t="str">
        <f t="shared" si="3"/>
        <v>001626.OF</v>
      </c>
      <c r="E196" t="s">
        <v>11638</v>
      </c>
    </row>
    <row r="197" spans="1:5" x14ac:dyDescent="0.15">
      <c r="A197" s="72" t="s">
        <v>10574</v>
      </c>
      <c r="B197" t="str">
        <f t="shared" si="3"/>
        <v>001692.OF</v>
      </c>
      <c r="E197" t="s">
        <v>11639</v>
      </c>
    </row>
    <row r="198" spans="1:5" x14ac:dyDescent="0.15">
      <c r="A198" s="72" t="s">
        <v>10575</v>
      </c>
      <c r="B198" t="str">
        <f t="shared" si="3"/>
        <v>001487.OF</v>
      </c>
      <c r="E198" t="s">
        <v>11640</v>
      </c>
    </row>
    <row r="199" spans="1:5" x14ac:dyDescent="0.15">
      <c r="A199" s="72" t="s">
        <v>11295</v>
      </c>
      <c r="B199" t="str">
        <f t="shared" si="3"/>
        <v>001500.OF</v>
      </c>
      <c r="E199" t="s">
        <v>11641</v>
      </c>
    </row>
    <row r="200" spans="1:5" x14ac:dyDescent="0.15">
      <c r="A200" s="72" t="s">
        <v>10576</v>
      </c>
      <c r="B200" t="str">
        <f t="shared" si="3"/>
        <v>001528.OF</v>
      </c>
      <c r="E200" t="s">
        <v>11642</v>
      </c>
    </row>
    <row r="201" spans="1:5" x14ac:dyDescent="0.15">
      <c r="A201" s="72" t="s">
        <v>10577</v>
      </c>
      <c r="B201" t="str">
        <f t="shared" si="3"/>
        <v>001628.OF</v>
      </c>
      <c r="E201" t="s">
        <v>11643</v>
      </c>
    </row>
    <row r="202" spans="1:5" x14ac:dyDescent="0.15">
      <c r="A202" s="72" t="s">
        <v>11296</v>
      </c>
      <c r="B202" t="str">
        <f t="shared" si="3"/>
        <v>168101.OF</v>
      </c>
      <c r="E202" t="s">
        <v>11644</v>
      </c>
    </row>
    <row r="203" spans="1:5" x14ac:dyDescent="0.15">
      <c r="A203" s="72" t="s">
        <v>10578</v>
      </c>
      <c r="B203" t="str">
        <f t="shared" si="3"/>
        <v>001606.OF</v>
      </c>
      <c r="E203" t="s">
        <v>11645</v>
      </c>
    </row>
    <row r="204" spans="1:5" x14ac:dyDescent="0.15">
      <c r="A204" s="72" t="s">
        <v>10580</v>
      </c>
      <c r="B204" t="str">
        <f t="shared" si="3"/>
        <v>001541.OF</v>
      </c>
      <c r="E204" t="s">
        <v>11646</v>
      </c>
    </row>
    <row r="205" spans="1:5" x14ac:dyDescent="0.15">
      <c r="A205" s="72" t="s">
        <v>10579</v>
      </c>
      <c r="B205" t="str">
        <f t="shared" si="3"/>
        <v>001583.OF</v>
      </c>
      <c r="E205" t="s">
        <v>11647</v>
      </c>
    </row>
    <row r="206" spans="1:5" x14ac:dyDescent="0.15">
      <c r="A206" s="72" t="s">
        <v>11297</v>
      </c>
      <c r="B206" t="str">
        <f t="shared" si="3"/>
        <v>519195.OF</v>
      </c>
      <c r="E206" t="s">
        <v>11648</v>
      </c>
    </row>
    <row r="207" spans="1:5" x14ac:dyDescent="0.15">
      <c r="A207" s="72" t="s">
        <v>10583</v>
      </c>
      <c r="B207" t="str">
        <f t="shared" si="3"/>
        <v>001482.OF</v>
      </c>
      <c r="E207" t="s">
        <v>11649</v>
      </c>
    </row>
    <row r="208" spans="1:5" x14ac:dyDescent="0.15">
      <c r="A208" s="72" t="s">
        <v>10581</v>
      </c>
      <c r="B208" t="str">
        <f t="shared" si="3"/>
        <v>001651.OF</v>
      </c>
      <c r="E208" t="s">
        <v>11650</v>
      </c>
    </row>
    <row r="209" spans="1:5" x14ac:dyDescent="0.15">
      <c r="A209" s="72" t="s">
        <v>10582</v>
      </c>
      <c r="B209" t="str">
        <f t="shared" si="3"/>
        <v>001663.OF</v>
      </c>
      <c r="E209" t="s">
        <v>11651</v>
      </c>
    </row>
    <row r="210" spans="1:5" x14ac:dyDescent="0.15">
      <c r="A210" s="72" t="s">
        <v>11298</v>
      </c>
      <c r="B210" t="str">
        <f t="shared" si="3"/>
        <v>001565.OF</v>
      </c>
      <c r="E210" t="s">
        <v>11652</v>
      </c>
    </row>
    <row r="211" spans="1:5" x14ac:dyDescent="0.15">
      <c r="A211" s="72" t="s">
        <v>10585</v>
      </c>
      <c r="B211" t="str">
        <f t="shared" si="3"/>
        <v>001456.OF</v>
      </c>
      <c r="E211" t="s">
        <v>11653</v>
      </c>
    </row>
    <row r="212" spans="1:5" x14ac:dyDescent="0.15">
      <c r="A212" s="72" t="s">
        <v>10586</v>
      </c>
      <c r="B212" t="str">
        <f t="shared" si="3"/>
        <v>001563.OF</v>
      </c>
      <c r="E212" t="s">
        <v>11654</v>
      </c>
    </row>
    <row r="213" spans="1:5" x14ac:dyDescent="0.15">
      <c r="A213" s="72" t="s">
        <v>10584</v>
      </c>
      <c r="B213" t="str">
        <f t="shared" si="3"/>
        <v>001542.OF</v>
      </c>
      <c r="E213" t="s">
        <v>11655</v>
      </c>
    </row>
    <row r="214" spans="1:5" x14ac:dyDescent="0.15">
      <c r="A214" s="72" t="s">
        <v>10587</v>
      </c>
      <c r="B214" t="str">
        <f t="shared" si="3"/>
        <v>001410.OF</v>
      </c>
      <c r="E214" t="s">
        <v>11656</v>
      </c>
    </row>
    <row r="215" spans="1:5" x14ac:dyDescent="0.15">
      <c r="A215" s="72" t="s">
        <v>10588</v>
      </c>
      <c r="B215" t="str">
        <f t="shared" si="3"/>
        <v>001473.OF</v>
      </c>
      <c r="E215" t="s">
        <v>11657</v>
      </c>
    </row>
    <row r="216" spans="1:5" x14ac:dyDescent="0.15">
      <c r="A216" s="72" t="s">
        <v>10589</v>
      </c>
      <c r="B216" t="str">
        <f t="shared" si="3"/>
        <v>001577.OF</v>
      </c>
      <c r="E216" t="s">
        <v>11658</v>
      </c>
    </row>
    <row r="217" spans="1:5" x14ac:dyDescent="0.15">
      <c r="A217" s="72" t="s">
        <v>10590</v>
      </c>
      <c r="B217" t="str">
        <f t="shared" si="3"/>
        <v>001540.OF</v>
      </c>
      <c r="E217" t="s">
        <v>11659</v>
      </c>
    </row>
    <row r="218" spans="1:5" x14ac:dyDescent="0.15">
      <c r="A218" s="72" t="s">
        <v>11299</v>
      </c>
      <c r="B218" t="str">
        <f t="shared" si="3"/>
        <v>001518.OF</v>
      </c>
      <c r="E218" t="s">
        <v>11660</v>
      </c>
    </row>
    <row r="219" spans="1:5" x14ac:dyDescent="0.15">
      <c r="A219" s="72" t="s">
        <v>10591</v>
      </c>
      <c r="B219" t="str">
        <f t="shared" si="3"/>
        <v>519965.OF</v>
      </c>
      <c r="E219" t="s">
        <v>11661</v>
      </c>
    </row>
    <row r="220" spans="1:5" x14ac:dyDescent="0.15">
      <c r="A220" s="72" t="s">
        <v>11300</v>
      </c>
      <c r="B220" t="str">
        <f t="shared" si="3"/>
        <v>001683.OF</v>
      </c>
      <c r="E220" t="s">
        <v>11662</v>
      </c>
    </row>
    <row r="221" spans="1:5" x14ac:dyDescent="0.15">
      <c r="A221" s="72" t="s">
        <v>10592</v>
      </c>
      <c r="B221" t="str">
        <f t="shared" si="3"/>
        <v>001490.OF</v>
      </c>
      <c r="E221" t="s">
        <v>11663</v>
      </c>
    </row>
    <row r="222" spans="1:5" x14ac:dyDescent="0.15">
      <c r="A222" s="72" t="s">
        <v>10593</v>
      </c>
      <c r="B222" t="str">
        <f t="shared" si="3"/>
        <v>001302.OF</v>
      </c>
      <c r="E222" t="s">
        <v>11664</v>
      </c>
    </row>
    <row r="223" spans="1:5" x14ac:dyDescent="0.15">
      <c r="A223" s="72" t="s">
        <v>11301</v>
      </c>
      <c r="B223" t="str">
        <f t="shared" si="3"/>
        <v>001538.OF</v>
      </c>
      <c r="E223" t="s">
        <v>11665</v>
      </c>
    </row>
    <row r="224" spans="1:5" x14ac:dyDescent="0.15">
      <c r="A224" s="72" t="s">
        <v>10594</v>
      </c>
      <c r="B224" t="str">
        <f t="shared" si="3"/>
        <v>001365.OF</v>
      </c>
      <c r="E224" t="s">
        <v>11666</v>
      </c>
    </row>
    <row r="225" spans="1:5" x14ac:dyDescent="0.15">
      <c r="A225" s="72" t="s">
        <v>11302</v>
      </c>
      <c r="B225" t="str">
        <f t="shared" si="3"/>
        <v>001449.OF</v>
      </c>
      <c r="E225" t="s">
        <v>11667</v>
      </c>
    </row>
    <row r="226" spans="1:5" x14ac:dyDescent="0.15">
      <c r="A226" s="72" t="s">
        <v>11303</v>
      </c>
      <c r="B226" t="str">
        <f t="shared" si="3"/>
        <v>501000.OF</v>
      </c>
      <c r="E226" t="s">
        <v>11668</v>
      </c>
    </row>
    <row r="227" spans="1:5" x14ac:dyDescent="0.15">
      <c r="A227" s="72" t="s">
        <v>11304</v>
      </c>
      <c r="B227" t="str">
        <f t="shared" si="3"/>
        <v>001322.OF</v>
      </c>
      <c r="E227" t="s">
        <v>11669</v>
      </c>
    </row>
    <row r="228" spans="1:5" x14ac:dyDescent="0.15">
      <c r="A228" s="72" t="s">
        <v>10595</v>
      </c>
      <c r="B228" t="str">
        <f t="shared" si="3"/>
        <v>519959.OF</v>
      </c>
      <c r="E228" t="s">
        <v>11670</v>
      </c>
    </row>
    <row r="229" spans="1:5" x14ac:dyDescent="0.15">
      <c r="A229" s="72" t="s">
        <v>10596</v>
      </c>
      <c r="B229" t="str">
        <f t="shared" si="3"/>
        <v>001534.OF</v>
      </c>
      <c r="E229" t="s">
        <v>11671</v>
      </c>
    </row>
    <row r="230" spans="1:5" x14ac:dyDescent="0.15">
      <c r="A230" s="72" t="s">
        <v>10600</v>
      </c>
      <c r="B230" t="str">
        <f t="shared" si="3"/>
        <v>001421.OF</v>
      </c>
      <c r="E230" t="s">
        <v>11672</v>
      </c>
    </row>
    <row r="231" spans="1:5" x14ac:dyDescent="0.15">
      <c r="A231" s="72" t="s">
        <v>10599</v>
      </c>
      <c r="B231" t="str">
        <f t="shared" si="3"/>
        <v>001294.OF</v>
      </c>
      <c r="E231" t="s">
        <v>11673</v>
      </c>
    </row>
    <row r="232" spans="1:5" x14ac:dyDescent="0.15">
      <c r="A232" s="72" t="s">
        <v>10598</v>
      </c>
      <c r="B232" t="str">
        <f t="shared" si="3"/>
        <v>001480.OF</v>
      </c>
      <c r="E232" t="s">
        <v>11674</v>
      </c>
    </row>
    <row r="233" spans="1:5" x14ac:dyDescent="0.15">
      <c r="A233" s="72" t="s">
        <v>11305</v>
      </c>
      <c r="B233" t="str">
        <f t="shared" si="3"/>
        <v>001471.OF</v>
      </c>
      <c r="E233" t="s">
        <v>11675</v>
      </c>
    </row>
    <row r="234" spans="1:5" x14ac:dyDescent="0.15">
      <c r="A234" s="72" t="s">
        <v>10601</v>
      </c>
      <c r="B234" t="str">
        <f t="shared" si="3"/>
        <v>001403.OF</v>
      </c>
      <c r="E234" t="s">
        <v>11676</v>
      </c>
    </row>
    <row r="235" spans="1:5" x14ac:dyDescent="0.15">
      <c r="A235" s="72" t="s">
        <v>10597</v>
      </c>
      <c r="B235" t="str">
        <f t="shared" si="3"/>
        <v>001457.OF</v>
      </c>
      <c r="E235" t="s">
        <v>11677</v>
      </c>
    </row>
    <row r="236" spans="1:5" x14ac:dyDescent="0.15">
      <c r="A236" s="72" t="s">
        <v>10603</v>
      </c>
      <c r="B236" t="str">
        <f t="shared" si="3"/>
        <v>001463.OF</v>
      </c>
      <c r="E236" t="s">
        <v>11678</v>
      </c>
    </row>
    <row r="237" spans="1:5" x14ac:dyDescent="0.15">
      <c r="A237" s="72" t="s">
        <v>10602</v>
      </c>
      <c r="B237" t="str">
        <f t="shared" si="3"/>
        <v>001437.OF</v>
      </c>
      <c r="E237" t="s">
        <v>11679</v>
      </c>
    </row>
    <row r="238" spans="1:5" x14ac:dyDescent="0.15">
      <c r="A238" s="72" t="s">
        <v>10604</v>
      </c>
      <c r="B238" t="str">
        <f t="shared" si="3"/>
        <v>001496.OF</v>
      </c>
      <c r="E238" t="s">
        <v>11680</v>
      </c>
    </row>
    <row r="239" spans="1:5" x14ac:dyDescent="0.15">
      <c r="A239" s="72" t="s">
        <v>11306</v>
      </c>
      <c r="B239" t="str">
        <f t="shared" si="3"/>
        <v>001384.OF</v>
      </c>
      <c r="E239" t="s">
        <v>11681</v>
      </c>
    </row>
    <row r="240" spans="1:5" x14ac:dyDescent="0.15">
      <c r="A240" s="72" t="s">
        <v>10605</v>
      </c>
      <c r="B240" t="str">
        <f t="shared" si="3"/>
        <v>001193.OF</v>
      </c>
      <c r="E240" t="s">
        <v>11682</v>
      </c>
    </row>
    <row r="241" spans="1:5" x14ac:dyDescent="0.15">
      <c r="A241" s="72" t="s">
        <v>11307</v>
      </c>
      <c r="B241" t="str">
        <f t="shared" si="3"/>
        <v>001371.OF</v>
      </c>
      <c r="E241" t="s">
        <v>11683</v>
      </c>
    </row>
    <row r="242" spans="1:5" x14ac:dyDescent="0.15">
      <c r="A242" s="72" t="s">
        <v>10606</v>
      </c>
      <c r="B242" t="str">
        <f t="shared" si="3"/>
        <v>001319.OF</v>
      </c>
      <c r="E242" t="s">
        <v>11684</v>
      </c>
    </row>
    <row r="243" spans="1:5" x14ac:dyDescent="0.15">
      <c r="A243" s="72" t="s">
        <v>10607</v>
      </c>
      <c r="B243" t="str">
        <f t="shared" si="3"/>
        <v>001396.OF</v>
      </c>
      <c r="E243" t="s">
        <v>11685</v>
      </c>
    </row>
    <row r="244" spans="1:5" x14ac:dyDescent="0.15">
      <c r="A244" s="72" t="s">
        <v>10609</v>
      </c>
      <c r="B244" t="str">
        <f t="shared" si="3"/>
        <v>001476.OF</v>
      </c>
      <c r="E244" t="s">
        <v>11686</v>
      </c>
    </row>
    <row r="245" spans="1:5" x14ac:dyDescent="0.15">
      <c r="A245" s="72" t="s">
        <v>10608</v>
      </c>
      <c r="B245" t="str">
        <f t="shared" si="3"/>
        <v>001475.OF</v>
      </c>
      <c r="E245" t="s">
        <v>11687</v>
      </c>
    </row>
    <row r="246" spans="1:5" x14ac:dyDescent="0.15">
      <c r="A246" s="72" t="s">
        <v>10610</v>
      </c>
      <c r="B246" t="str">
        <f t="shared" si="3"/>
        <v>001404.OF</v>
      </c>
      <c r="E246" t="s">
        <v>11688</v>
      </c>
    </row>
    <row r="247" spans="1:5" x14ac:dyDescent="0.15">
      <c r="A247" s="72" t="s">
        <v>10612</v>
      </c>
      <c r="B247" t="str">
        <f t="shared" si="3"/>
        <v>001398.OF</v>
      </c>
      <c r="E247" t="s">
        <v>11689</v>
      </c>
    </row>
    <row r="248" spans="1:5" x14ac:dyDescent="0.15">
      <c r="A248" s="72" t="s">
        <v>10611</v>
      </c>
      <c r="B248" t="str">
        <f t="shared" si="3"/>
        <v>001417.OF</v>
      </c>
      <c r="E248" t="s">
        <v>11690</v>
      </c>
    </row>
    <row r="249" spans="1:5" x14ac:dyDescent="0.15">
      <c r="A249" s="72" t="s">
        <v>11308</v>
      </c>
      <c r="B249" t="str">
        <f t="shared" si="3"/>
        <v>001366.OF</v>
      </c>
      <c r="E249" t="s">
        <v>11691</v>
      </c>
    </row>
    <row r="250" spans="1:5" x14ac:dyDescent="0.15">
      <c r="A250" s="72" t="s">
        <v>10613</v>
      </c>
      <c r="B250" t="str">
        <f t="shared" si="3"/>
        <v>001278.OF</v>
      </c>
      <c r="E250" t="s">
        <v>11692</v>
      </c>
    </row>
    <row r="251" spans="1:5" x14ac:dyDescent="0.15">
      <c r="A251" s="72" t="s">
        <v>11309</v>
      </c>
      <c r="B251" t="str">
        <f t="shared" si="3"/>
        <v>519756.OF</v>
      </c>
      <c r="E251" t="s">
        <v>11693</v>
      </c>
    </row>
    <row r="252" spans="1:5" x14ac:dyDescent="0.15">
      <c r="A252" s="72" t="s">
        <v>11310</v>
      </c>
      <c r="B252" t="str">
        <f t="shared" si="3"/>
        <v>001305.OF</v>
      </c>
      <c r="E252" t="s">
        <v>11694</v>
      </c>
    </row>
    <row r="253" spans="1:5" x14ac:dyDescent="0.15">
      <c r="A253" s="72" t="s">
        <v>10617</v>
      </c>
      <c r="B253" t="str">
        <f t="shared" si="3"/>
        <v>001313.OF</v>
      </c>
      <c r="E253" t="s">
        <v>11695</v>
      </c>
    </row>
    <row r="254" spans="1:5" x14ac:dyDescent="0.15">
      <c r="A254" s="72" t="s">
        <v>10616</v>
      </c>
      <c r="B254" t="str">
        <f t="shared" si="3"/>
        <v>001416.OF</v>
      </c>
      <c r="E254" t="s">
        <v>11696</v>
      </c>
    </row>
    <row r="255" spans="1:5" x14ac:dyDescent="0.15">
      <c r="A255" s="72" t="s">
        <v>10614</v>
      </c>
      <c r="B255" t="str">
        <f t="shared" si="3"/>
        <v>001255.OF</v>
      </c>
      <c r="E255" t="s">
        <v>11697</v>
      </c>
    </row>
    <row r="256" spans="1:5" x14ac:dyDescent="0.15">
      <c r="A256" s="72" t="s">
        <v>10615</v>
      </c>
      <c r="B256" t="str">
        <f t="shared" si="3"/>
        <v>001297.OF</v>
      </c>
      <c r="E256" t="s">
        <v>11698</v>
      </c>
    </row>
    <row r="257" spans="1:5" x14ac:dyDescent="0.15">
      <c r="A257" s="72" t="s">
        <v>10618</v>
      </c>
      <c r="B257" t="str">
        <f t="shared" si="3"/>
        <v>001409.OF</v>
      </c>
      <c r="E257" t="s">
        <v>11699</v>
      </c>
    </row>
    <row r="258" spans="1:5" x14ac:dyDescent="0.15">
      <c r="A258" s="72" t="s">
        <v>11311</v>
      </c>
      <c r="B258" t="str">
        <f t="shared" si="3"/>
        <v>001306.OF</v>
      </c>
      <c r="E258" t="s">
        <v>11700</v>
      </c>
    </row>
    <row r="259" spans="1:5" x14ac:dyDescent="0.15">
      <c r="A259" s="72" t="s">
        <v>10619</v>
      </c>
      <c r="B259" t="str">
        <f t="shared" ref="B259:B322" si="4">A259&amp;".OF"</f>
        <v>001244.OF</v>
      </c>
      <c r="E259" t="s">
        <v>11701</v>
      </c>
    </row>
    <row r="260" spans="1:5" x14ac:dyDescent="0.15">
      <c r="A260" s="72" t="s">
        <v>10620</v>
      </c>
      <c r="B260" t="str">
        <f t="shared" si="4"/>
        <v>001267.OF</v>
      </c>
      <c r="E260" t="s">
        <v>11702</v>
      </c>
    </row>
    <row r="261" spans="1:5" x14ac:dyDescent="0.15">
      <c r="A261" s="72" t="s">
        <v>10622</v>
      </c>
      <c r="B261" t="str">
        <f t="shared" si="4"/>
        <v>001245.OF</v>
      </c>
      <c r="E261" t="s">
        <v>11703</v>
      </c>
    </row>
    <row r="262" spans="1:5" x14ac:dyDescent="0.15">
      <c r="A262" s="72" t="s">
        <v>10624</v>
      </c>
      <c r="B262" t="str">
        <f t="shared" si="4"/>
        <v>001219.OF</v>
      </c>
      <c r="E262" t="s">
        <v>11704</v>
      </c>
    </row>
    <row r="263" spans="1:5" x14ac:dyDescent="0.15">
      <c r="A263" s="72" t="s">
        <v>10623</v>
      </c>
      <c r="B263" t="str">
        <f t="shared" si="4"/>
        <v>001291.OF</v>
      </c>
      <c r="E263" t="s">
        <v>11705</v>
      </c>
    </row>
    <row r="264" spans="1:5" x14ac:dyDescent="0.15">
      <c r="A264" s="72" t="s">
        <v>10621</v>
      </c>
      <c r="B264" t="str">
        <f t="shared" si="4"/>
        <v>001230.OF</v>
      </c>
      <c r="E264" t="s">
        <v>11706</v>
      </c>
    </row>
    <row r="265" spans="1:5" x14ac:dyDescent="0.15">
      <c r="A265" s="72" t="s">
        <v>11312</v>
      </c>
      <c r="B265" t="str">
        <f t="shared" si="4"/>
        <v>001210.OF</v>
      </c>
      <c r="E265" t="s">
        <v>11707</v>
      </c>
    </row>
    <row r="266" spans="1:5" x14ac:dyDescent="0.15">
      <c r="A266" s="72" t="s">
        <v>10625</v>
      </c>
      <c r="B266" t="str">
        <f t="shared" si="4"/>
        <v>001004.OF</v>
      </c>
      <c r="E266" t="s">
        <v>11708</v>
      </c>
    </row>
    <row r="267" spans="1:5" x14ac:dyDescent="0.15">
      <c r="A267" s="72" t="s">
        <v>10627</v>
      </c>
      <c r="B267" t="str">
        <f t="shared" si="4"/>
        <v>001225.OF</v>
      </c>
      <c r="E267" t="s">
        <v>11709</v>
      </c>
    </row>
    <row r="268" spans="1:5" x14ac:dyDescent="0.15">
      <c r="A268" s="72" t="s">
        <v>10626</v>
      </c>
      <c r="B268" t="str">
        <f t="shared" si="4"/>
        <v>001373.OF</v>
      </c>
      <c r="E268" t="s">
        <v>11710</v>
      </c>
    </row>
    <row r="269" spans="1:5" x14ac:dyDescent="0.15">
      <c r="A269" s="72" t="s">
        <v>11313</v>
      </c>
      <c r="B269" t="str">
        <f t="shared" si="4"/>
        <v>001220.OF</v>
      </c>
      <c r="E269" t="s">
        <v>11711</v>
      </c>
    </row>
    <row r="270" spans="1:5" x14ac:dyDescent="0.15">
      <c r="A270" s="72" t="s">
        <v>11314</v>
      </c>
      <c r="B270" t="str">
        <f t="shared" si="4"/>
        <v>001276.OF</v>
      </c>
      <c r="E270" t="s">
        <v>11712</v>
      </c>
    </row>
    <row r="271" spans="1:5" x14ac:dyDescent="0.15">
      <c r="A271" s="72" t="s">
        <v>10628</v>
      </c>
      <c r="B271" t="str">
        <f t="shared" si="4"/>
        <v>001195.OF</v>
      </c>
      <c r="E271" t="s">
        <v>11713</v>
      </c>
    </row>
    <row r="272" spans="1:5" x14ac:dyDescent="0.15">
      <c r="A272" s="72" t="s">
        <v>10629</v>
      </c>
      <c r="B272" t="str">
        <f t="shared" si="4"/>
        <v>001300.OF</v>
      </c>
      <c r="E272" t="s">
        <v>11714</v>
      </c>
    </row>
    <row r="273" spans="1:5" x14ac:dyDescent="0.15">
      <c r="A273" s="72" t="s">
        <v>10630</v>
      </c>
      <c r="B273" t="str">
        <f t="shared" si="4"/>
        <v>519171.OF</v>
      </c>
      <c r="E273" t="s">
        <v>11715</v>
      </c>
    </row>
    <row r="274" spans="1:5" x14ac:dyDescent="0.15">
      <c r="A274" s="72" t="s">
        <v>10631</v>
      </c>
      <c r="B274" t="str">
        <f t="shared" si="4"/>
        <v>001236.OF</v>
      </c>
      <c r="E274" t="s">
        <v>11716</v>
      </c>
    </row>
    <row r="275" spans="1:5" x14ac:dyDescent="0.15">
      <c r="A275" s="72" t="s">
        <v>10632</v>
      </c>
      <c r="B275" t="str">
        <f t="shared" si="4"/>
        <v>001256.OF</v>
      </c>
      <c r="E275" t="s">
        <v>11717</v>
      </c>
    </row>
    <row r="276" spans="1:5" x14ac:dyDescent="0.15">
      <c r="A276" s="72" t="s">
        <v>10636</v>
      </c>
      <c r="B276" t="str">
        <f t="shared" si="4"/>
        <v>001349.OF</v>
      </c>
      <c r="E276" t="s">
        <v>11718</v>
      </c>
    </row>
    <row r="277" spans="1:5" x14ac:dyDescent="0.15">
      <c r="A277" s="72" t="s">
        <v>10637</v>
      </c>
      <c r="B277" t="str">
        <f t="shared" si="4"/>
        <v>001277.OF</v>
      </c>
      <c r="E277" t="s">
        <v>11719</v>
      </c>
    </row>
    <row r="278" spans="1:5" x14ac:dyDescent="0.15">
      <c r="A278" s="72" t="s">
        <v>10634</v>
      </c>
      <c r="B278" t="str">
        <f t="shared" si="4"/>
        <v>001152.OF</v>
      </c>
      <c r="E278" t="s">
        <v>11720</v>
      </c>
    </row>
    <row r="279" spans="1:5" x14ac:dyDescent="0.15">
      <c r="A279" s="72" t="s">
        <v>10633</v>
      </c>
      <c r="B279" t="str">
        <f t="shared" si="4"/>
        <v>001069.OF</v>
      </c>
      <c r="E279" t="s">
        <v>11721</v>
      </c>
    </row>
    <row r="280" spans="1:5" x14ac:dyDescent="0.15">
      <c r="A280" s="72" t="s">
        <v>10635</v>
      </c>
      <c r="B280" t="str">
        <f t="shared" si="4"/>
        <v>001279.OF</v>
      </c>
      <c r="E280" t="s">
        <v>11722</v>
      </c>
    </row>
    <row r="281" spans="1:5" x14ac:dyDescent="0.15">
      <c r="A281" s="72" t="s">
        <v>11315</v>
      </c>
      <c r="B281" t="str">
        <f t="shared" si="4"/>
        <v>001287.OF</v>
      </c>
      <c r="E281" t="s">
        <v>11723</v>
      </c>
    </row>
    <row r="282" spans="1:5" x14ac:dyDescent="0.15">
      <c r="A282" s="72" t="s">
        <v>11316</v>
      </c>
      <c r="B282" t="str">
        <f t="shared" si="4"/>
        <v>001218.OF</v>
      </c>
      <c r="E282" t="s">
        <v>11724</v>
      </c>
    </row>
    <row r="283" spans="1:5" x14ac:dyDescent="0.15">
      <c r="A283" s="72" t="s">
        <v>11317</v>
      </c>
      <c r="B283" t="str">
        <f t="shared" si="4"/>
        <v>161225.OF</v>
      </c>
      <c r="E283" t="s">
        <v>11725</v>
      </c>
    </row>
    <row r="284" spans="1:5" x14ac:dyDescent="0.15">
      <c r="A284" s="72" t="s">
        <v>11318</v>
      </c>
      <c r="B284" t="str">
        <f t="shared" si="4"/>
        <v>001181.OF</v>
      </c>
      <c r="E284" t="s">
        <v>11726</v>
      </c>
    </row>
    <row r="285" spans="1:5" x14ac:dyDescent="0.15">
      <c r="A285" s="72" t="s">
        <v>11319</v>
      </c>
      <c r="B285" t="str">
        <f t="shared" si="4"/>
        <v>001222.OF</v>
      </c>
      <c r="E285" t="s">
        <v>11727</v>
      </c>
    </row>
    <row r="286" spans="1:5" x14ac:dyDescent="0.15">
      <c r="A286" s="72" t="s">
        <v>11320</v>
      </c>
      <c r="B286" t="str">
        <f t="shared" si="4"/>
        <v>001281.OF</v>
      </c>
      <c r="E286" t="s">
        <v>11728</v>
      </c>
    </row>
    <row r="287" spans="1:5" x14ac:dyDescent="0.15">
      <c r="A287" s="72" t="s">
        <v>10638</v>
      </c>
      <c r="B287" t="str">
        <f t="shared" si="4"/>
        <v>001178.OF</v>
      </c>
      <c r="E287" t="s">
        <v>11729</v>
      </c>
    </row>
    <row r="288" spans="1:5" x14ac:dyDescent="0.15">
      <c r="A288" s="72" t="s">
        <v>10640</v>
      </c>
      <c r="B288" t="str">
        <f t="shared" si="4"/>
        <v>001042.OF</v>
      </c>
      <c r="E288" t="s">
        <v>11730</v>
      </c>
    </row>
    <row r="289" spans="1:5" x14ac:dyDescent="0.15">
      <c r="A289" s="72" t="s">
        <v>10639</v>
      </c>
      <c r="B289" t="str">
        <f t="shared" si="4"/>
        <v>001071.OF</v>
      </c>
      <c r="E289" t="s">
        <v>11731</v>
      </c>
    </row>
    <row r="290" spans="1:5" x14ac:dyDescent="0.15">
      <c r="A290" s="72" t="s">
        <v>10642</v>
      </c>
      <c r="B290" t="str">
        <f t="shared" si="4"/>
        <v>001268.OF</v>
      </c>
      <c r="E290" t="s">
        <v>11732</v>
      </c>
    </row>
    <row r="291" spans="1:5" x14ac:dyDescent="0.15">
      <c r="A291" s="72" t="s">
        <v>10641</v>
      </c>
      <c r="B291" t="str">
        <f t="shared" si="4"/>
        <v>001227.OF</v>
      </c>
      <c r="E291" t="s">
        <v>11733</v>
      </c>
    </row>
    <row r="292" spans="1:5" x14ac:dyDescent="0.15">
      <c r="A292" s="72" t="s">
        <v>10643</v>
      </c>
      <c r="B292" t="str">
        <f t="shared" si="4"/>
        <v>001208.OF</v>
      </c>
      <c r="E292" t="s">
        <v>11734</v>
      </c>
    </row>
    <row r="293" spans="1:5" x14ac:dyDescent="0.15">
      <c r="A293" s="72" t="s">
        <v>11321</v>
      </c>
      <c r="B293" t="str">
        <f t="shared" si="4"/>
        <v>001102.OF</v>
      </c>
      <c r="E293" t="s">
        <v>11735</v>
      </c>
    </row>
    <row r="294" spans="1:5" x14ac:dyDescent="0.15">
      <c r="A294" s="72" t="s">
        <v>10644</v>
      </c>
      <c r="B294" t="str">
        <f t="shared" si="4"/>
        <v>001088.OF</v>
      </c>
      <c r="E294" t="s">
        <v>11736</v>
      </c>
    </row>
    <row r="295" spans="1:5" x14ac:dyDescent="0.15">
      <c r="A295" s="72" t="s">
        <v>10645</v>
      </c>
      <c r="B295" t="str">
        <f t="shared" si="4"/>
        <v>001186.OF</v>
      </c>
      <c r="E295" t="s">
        <v>11737</v>
      </c>
    </row>
    <row r="296" spans="1:5" x14ac:dyDescent="0.15">
      <c r="A296" s="72" t="s">
        <v>10646</v>
      </c>
      <c r="B296" t="str">
        <f t="shared" si="4"/>
        <v>001154.OF</v>
      </c>
      <c r="E296" t="s">
        <v>11738</v>
      </c>
    </row>
    <row r="297" spans="1:5" x14ac:dyDescent="0.15">
      <c r="A297" s="72" t="s">
        <v>10647</v>
      </c>
      <c r="B297" t="str">
        <f t="shared" si="4"/>
        <v>001184.OF</v>
      </c>
      <c r="E297" t="s">
        <v>11739</v>
      </c>
    </row>
    <row r="298" spans="1:5" x14ac:dyDescent="0.15">
      <c r="A298" s="72" t="s">
        <v>10648</v>
      </c>
      <c r="B298" t="str">
        <f t="shared" si="4"/>
        <v>001167.OF</v>
      </c>
      <c r="E298" t="s">
        <v>11740</v>
      </c>
    </row>
    <row r="299" spans="1:5" x14ac:dyDescent="0.15">
      <c r="A299" s="72" t="s">
        <v>10651</v>
      </c>
      <c r="B299" t="str">
        <f t="shared" si="4"/>
        <v>001163.OF</v>
      </c>
      <c r="E299" t="s">
        <v>11741</v>
      </c>
    </row>
    <row r="300" spans="1:5" x14ac:dyDescent="0.15">
      <c r="A300" s="72" t="s">
        <v>10652</v>
      </c>
      <c r="B300" t="str">
        <f t="shared" si="4"/>
        <v>001209.OF</v>
      </c>
      <c r="E300" t="s">
        <v>11742</v>
      </c>
    </row>
    <row r="301" spans="1:5" x14ac:dyDescent="0.15">
      <c r="A301" s="72" t="s">
        <v>10650</v>
      </c>
      <c r="B301" t="str">
        <f t="shared" si="4"/>
        <v>001179.OF</v>
      </c>
      <c r="E301" t="s">
        <v>11743</v>
      </c>
    </row>
    <row r="302" spans="1:5" x14ac:dyDescent="0.15">
      <c r="A302" s="72" t="s">
        <v>10649</v>
      </c>
      <c r="B302" t="str">
        <f t="shared" si="4"/>
        <v>001075.OF</v>
      </c>
      <c r="E302" t="s">
        <v>11744</v>
      </c>
    </row>
    <row r="303" spans="1:5" x14ac:dyDescent="0.15">
      <c r="A303" s="72" t="s">
        <v>10653</v>
      </c>
      <c r="B303" t="str">
        <f t="shared" si="4"/>
        <v>001162.OF</v>
      </c>
      <c r="E303" t="s">
        <v>11745</v>
      </c>
    </row>
    <row r="304" spans="1:5" x14ac:dyDescent="0.15">
      <c r="A304" s="72" t="s">
        <v>10655</v>
      </c>
      <c r="B304" t="str">
        <f t="shared" si="4"/>
        <v>001188.OF</v>
      </c>
      <c r="E304" t="s">
        <v>11746</v>
      </c>
    </row>
    <row r="305" spans="1:5" x14ac:dyDescent="0.15">
      <c r="A305" s="72" t="s">
        <v>10654</v>
      </c>
      <c r="B305" t="str">
        <f t="shared" si="4"/>
        <v>001171.OF</v>
      </c>
      <c r="E305" t="s">
        <v>11747</v>
      </c>
    </row>
    <row r="306" spans="1:5" x14ac:dyDescent="0.15">
      <c r="A306" s="72" t="s">
        <v>10656</v>
      </c>
      <c r="B306" t="str">
        <f t="shared" si="4"/>
        <v>001158.OF</v>
      </c>
      <c r="E306" t="s">
        <v>11748</v>
      </c>
    </row>
    <row r="307" spans="1:5" x14ac:dyDescent="0.15">
      <c r="A307" s="72" t="s">
        <v>10657</v>
      </c>
      <c r="B307" t="str">
        <f t="shared" si="4"/>
        <v>001125.OF</v>
      </c>
      <c r="E307" t="s">
        <v>11749</v>
      </c>
    </row>
    <row r="308" spans="1:5" x14ac:dyDescent="0.15">
      <c r="A308" s="72" t="s">
        <v>10658</v>
      </c>
      <c r="B308" t="str">
        <f t="shared" si="4"/>
        <v>001039.OF</v>
      </c>
      <c r="E308" t="s">
        <v>11750</v>
      </c>
    </row>
    <row r="309" spans="1:5" x14ac:dyDescent="0.15">
      <c r="A309" s="72" t="s">
        <v>10659</v>
      </c>
      <c r="B309" t="str">
        <f t="shared" si="4"/>
        <v>001072.OF</v>
      </c>
      <c r="E309" t="s">
        <v>11751</v>
      </c>
    </row>
    <row r="310" spans="1:5" x14ac:dyDescent="0.15">
      <c r="A310" s="72" t="s">
        <v>10660</v>
      </c>
      <c r="B310" t="str">
        <f t="shared" si="4"/>
        <v>001076.OF</v>
      </c>
      <c r="E310" t="s">
        <v>11752</v>
      </c>
    </row>
    <row r="311" spans="1:5" x14ac:dyDescent="0.15">
      <c r="A311" s="72" t="s">
        <v>10661</v>
      </c>
      <c r="B311" t="str">
        <f t="shared" si="4"/>
        <v>001192.OF</v>
      </c>
      <c r="E311" t="s">
        <v>11753</v>
      </c>
    </row>
    <row r="312" spans="1:5" x14ac:dyDescent="0.15">
      <c r="A312" s="72" t="s">
        <v>10662</v>
      </c>
      <c r="B312" t="str">
        <f t="shared" si="4"/>
        <v>001166.OF</v>
      </c>
      <c r="E312" t="s">
        <v>11754</v>
      </c>
    </row>
    <row r="313" spans="1:5" x14ac:dyDescent="0.15">
      <c r="A313" s="72" t="s">
        <v>10663</v>
      </c>
      <c r="B313" t="str">
        <f t="shared" si="4"/>
        <v>519655.OF</v>
      </c>
      <c r="E313" t="s">
        <v>11755</v>
      </c>
    </row>
    <row r="314" spans="1:5" x14ac:dyDescent="0.15">
      <c r="A314" s="72" t="s">
        <v>11322</v>
      </c>
      <c r="B314" t="str">
        <f t="shared" si="4"/>
        <v>001170.OF</v>
      </c>
      <c r="E314" t="s">
        <v>11756</v>
      </c>
    </row>
    <row r="315" spans="1:5" x14ac:dyDescent="0.15">
      <c r="A315" s="72" t="s">
        <v>10664</v>
      </c>
      <c r="B315" t="str">
        <f t="shared" si="4"/>
        <v>001144.OF</v>
      </c>
      <c r="E315" t="s">
        <v>11757</v>
      </c>
    </row>
    <row r="316" spans="1:5" x14ac:dyDescent="0.15">
      <c r="A316" s="72" t="s">
        <v>11323</v>
      </c>
      <c r="B316" t="str">
        <f t="shared" si="4"/>
        <v>001140.OF</v>
      </c>
      <c r="E316" t="s">
        <v>11758</v>
      </c>
    </row>
    <row r="317" spans="1:5" x14ac:dyDescent="0.15">
      <c r="A317" s="72" t="s">
        <v>10665</v>
      </c>
      <c r="B317" t="str">
        <f t="shared" si="4"/>
        <v>001150.OF</v>
      </c>
      <c r="E317" t="s">
        <v>11759</v>
      </c>
    </row>
    <row r="318" spans="1:5" x14ac:dyDescent="0.15">
      <c r="A318" s="72" t="s">
        <v>11324</v>
      </c>
      <c r="B318" t="str">
        <f t="shared" si="4"/>
        <v>001120.OF</v>
      </c>
      <c r="E318" t="s">
        <v>11760</v>
      </c>
    </row>
    <row r="319" spans="1:5" x14ac:dyDescent="0.15">
      <c r="A319" s="72" t="s">
        <v>10666</v>
      </c>
      <c r="B319" t="str">
        <f t="shared" si="4"/>
        <v>000979.OF</v>
      </c>
      <c r="E319" t="s">
        <v>11761</v>
      </c>
    </row>
    <row r="320" spans="1:5" x14ac:dyDescent="0.15">
      <c r="A320" s="72" t="s">
        <v>10667</v>
      </c>
      <c r="B320" t="str">
        <f t="shared" si="4"/>
        <v>001105.OF</v>
      </c>
      <c r="E320" t="s">
        <v>11762</v>
      </c>
    </row>
    <row r="321" spans="1:5" x14ac:dyDescent="0.15">
      <c r="A321" s="72" t="s">
        <v>10668</v>
      </c>
      <c r="B321" t="str">
        <f t="shared" si="4"/>
        <v>001126.OF</v>
      </c>
      <c r="E321" t="s">
        <v>11763</v>
      </c>
    </row>
    <row r="322" spans="1:5" x14ac:dyDescent="0.15">
      <c r="A322" s="72" t="s">
        <v>10669</v>
      </c>
      <c r="B322" t="str">
        <f t="shared" si="4"/>
        <v>001128.OF</v>
      </c>
      <c r="E322" t="s">
        <v>11764</v>
      </c>
    </row>
    <row r="323" spans="1:5" x14ac:dyDescent="0.15">
      <c r="A323" s="72" t="s">
        <v>10670</v>
      </c>
      <c r="B323" t="str">
        <f t="shared" ref="B323:B386" si="5">A323&amp;".OF"</f>
        <v>001127.OF</v>
      </c>
      <c r="E323" t="s">
        <v>11765</v>
      </c>
    </row>
    <row r="324" spans="1:5" x14ac:dyDescent="0.15">
      <c r="A324" s="72" t="s">
        <v>10671</v>
      </c>
      <c r="B324" t="str">
        <f t="shared" si="5"/>
        <v>000462.OF</v>
      </c>
      <c r="E324" t="s">
        <v>11766</v>
      </c>
    </row>
    <row r="325" spans="1:5" x14ac:dyDescent="0.15">
      <c r="A325" s="72" t="s">
        <v>10672</v>
      </c>
      <c r="B325" t="str">
        <f t="shared" si="5"/>
        <v>001104.OF</v>
      </c>
      <c r="E325" t="s">
        <v>11767</v>
      </c>
    </row>
    <row r="326" spans="1:5" x14ac:dyDescent="0.15">
      <c r="A326" s="72" t="s">
        <v>10673</v>
      </c>
      <c r="B326" t="str">
        <f t="shared" si="5"/>
        <v>001118.OF</v>
      </c>
      <c r="E326" t="s">
        <v>11768</v>
      </c>
    </row>
    <row r="327" spans="1:5" x14ac:dyDescent="0.15">
      <c r="A327" s="72" t="s">
        <v>11325</v>
      </c>
      <c r="B327" t="str">
        <f t="shared" si="5"/>
        <v>001112.OF</v>
      </c>
      <c r="E327" t="s">
        <v>11769</v>
      </c>
    </row>
    <row r="328" spans="1:5" x14ac:dyDescent="0.15">
      <c r="A328" s="72" t="s">
        <v>11326</v>
      </c>
      <c r="B328" t="str">
        <f t="shared" si="5"/>
        <v>001037.OF</v>
      </c>
      <c r="E328" t="s">
        <v>11770</v>
      </c>
    </row>
    <row r="329" spans="1:5" x14ac:dyDescent="0.15">
      <c r="A329" s="72" t="s">
        <v>10674</v>
      </c>
      <c r="B329" t="str">
        <f t="shared" si="5"/>
        <v>320022.OF</v>
      </c>
      <c r="E329" t="s">
        <v>11771</v>
      </c>
    </row>
    <row r="330" spans="1:5" x14ac:dyDescent="0.15">
      <c r="A330" s="72" t="s">
        <v>11327</v>
      </c>
      <c r="B330" t="str">
        <f t="shared" si="5"/>
        <v>001060.OF</v>
      </c>
      <c r="E330" t="s">
        <v>11772</v>
      </c>
    </row>
    <row r="331" spans="1:5" x14ac:dyDescent="0.15">
      <c r="A331" s="72" t="s">
        <v>11328</v>
      </c>
      <c r="B331" t="str">
        <f t="shared" si="5"/>
        <v>001103.OF</v>
      </c>
      <c r="E331" t="s">
        <v>11773</v>
      </c>
    </row>
    <row r="332" spans="1:5" x14ac:dyDescent="0.15">
      <c r="A332" s="72" t="s">
        <v>10676</v>
      </c>
      <c r="B332" t="str">
        <f t="shared" si="5"/>
        <v>001056.OF</v>
      </c>
      <c r="E332" t="s">
        <v>11774</v>
      </c>
    </row>
    <row r="333" spans="1:5" x14ac:dyDescent="0.15">
      <c r="A333" s="72" t="s">
        <v>10675</v>
      </c>
      <c r="B333" t="str">
        <f t="shared" si="5"/>
        <v>000993.OF</v>
      </c>
      <c r="E333" t="s">
        <v>11775</v>
      </c>
    </row>
    <row r="334" spans="1:5" x14ac:dyDescent="0.15">
      <c r="A334" s="72" t="s">
        <v>10677</v>
      </c>
      <c r="B334" t="str">
        <f t="shared" si="5"/>
        <v>001097.OF</v>
      </c>
      <c r="E334" t="s">
        <v>11776</v>
      </c>
    </row>
    <row r="335" spans="1:5" x14ac:dyDescent="0.15">
      <c r="A335" s="72" t="s">
        <v>10678</v>
      </c>
      <c r="B335" t="str">
        <f t="shared" si="5"/>
        <v>001043.OF</v>
      </c>
      <c r="E335" t="s">
        <v>11777</v>
      </c>
    </row>
    <row r="336" spans="1:5" x14ac:dyDescent="0.15">
      <c r="A336" s="72" t="s">
        <v>10679</v>
      </c>
      <c r="B336" t="str">
        <f t="shared" si="5"/>
        <v>001047.OF</v>
      </c>
      <c r="E336" t="s">
        <v>11778</v>
      </c>
    </row>
    <row r="337" spans="1:5" x14ac:dyDescent="0.15">
      <c r="A337" s="72" t="s">
        <v>10680</v>
      </c>
      <c r="B337" t="str">
        <f t="shared" si="5"/>
        <v>001074.OF</v>
      </c>
      <c r="E337" t="s">
        <v>11779</v>
      </c>
    </row>
    <row r="338" spans="1:5" x14ac:dyDescent="0.15">
      <c r="A338" s="72" t="s">
        <v>10681</v>
      </c>
      <c r="B338" t="str">
        <f t="shared" si="5"/>
        <v>001070.OF</v>
      </c>
      <c r="E338" t="s">
        <v>11780</v>
      </c>
    </row>
    <row r="339" spans="1:5" x14ac:dyDescent="0.15">
      <c r="A339" s="72" t="s">
        <v>10682</v>
      </c>
      <c r="B339" t="str">
        <f t="shared" si="5"/>
        <v>400032.OF</v>
      </c>
      <c r="E339" t="s">
        <v>11781</v>
      </c>
    </row>
    <row r="340" spans="1:5" x14ac:dyDescent="0.15">
      <c r="A340" s="72" t="s">
        <v>10683</v>
      </c>
      <c r="B340" t="str">
        <f t="shared" si="5"/>
        <v>001054.OF</v>
      </c>
      <c r="E340" t="s">
        <v>11782</v>
      </c>
    </row>
    <row r="341" spans="1:5" x14ac:dyDescent="0.15">
      <c r="A341" s="72" t="s">
        <v>10684</v>
      </c>
      <c r="B341" t="str">
        <f t="shared" si="5"/>
        <v>000974.OF</v>
      </c>
      <c r="E341" t="s">
        <v>11783</v>
      </c>
    </row>
    <row r="342" spans="1:5" x14ac:dyDescent="0.15">
      <c r="A342" s="72" t="s">
        <v>11329</v>
      </c>
      <c r="B342" t="str">
        <f t="shared" si="5"/>
        <v>001117.OF</v>
      </c>
      <c r="E342" t="s">
        <v>11784</v>
      </c>
    </row>
    <row r="343" spans="1:5" x14ac:dyDescent="0.15">
      <c r="A343" s="72" t="s">
        <v>10685</v>
      </c>
      <c r="B343" t="str">
        <f t="shared" si="5"/>
        <v>001028.OF</v>
      </c>
      <c r="E343" t="s">
        <v>11785</v>
      </c>
    </row>
    <row r="344" spans="1:5" x14ac:dyDescent="0.15">
      <c r="A344" s="72" t="s">
        <v>11330</v>
      </c>
      <c r="B344" t="str">
        <f t="shared" si="5"/>
        <v>001030.OF</v>
      </c>
      <c r="E344" t="s">
        <v>11786</v>
      </c>
    </row>
    <row r="345" spans="1:5" x14ac:dyDescent="0.15">
      <c r="A345" s="72" t="s">
        <v>11331</v>
      </c>
      <c r="B345" t="str">
        <f t="shared" si="5"/>
        <v>001106.OF</v>
      </c>
      <c r="E345" t="s">
        <v>11787</v>
      </c>
    </row>
    <row r="346" spans="1:5" x14ac:dyDescent="0.15">
      <c r="A346" s="72" t="s">
        <v>10687</v>
      </c>
      <c r="B346" t="str">
        <f t="shared" si="5"/>
        <v>519170.OF</v>
      </c>
      <c r="E346" t="s">
        <v>11788</v>
      </c>
    </row>
    <row r="347" spans="1:5" x14ac:dyDescent="0.15">
      <c r="A347" s="72" t="s">
        <v>10686</v>
      </c>
      <c r="B347" t="str">
        <f t="shared" si="5"/>
        <v>001048.OF</v>
      </c>
      <c r="E347" t="s">
        <v>11789</v>
      </c>
    </row>
    <row r="348" spans="1:5" x14ac:dyDescent="0.15">
      <c r="A348" s="72" t="s">
        <v>10688</v>
      </c>
      <c r="B348" t="str">
        <f t="shared" si="5"/>
        <v>001009.OF</v>
      </c>
      <c r="E348" t="s">
        <v>11790</v>
      </c>
    </row>
    <row r="349" spans="1:5" x14ac:dyDescent="0.15">
      <c r="A349" s="72" t="s">
        <v>10689</v>
      </c>
      <c r="B349" t="str">
        <f t="shared" si="5"/>
        <v>001050.OF</v>
      </c>
      <c r="E349" t="s">
        <v>11791</v>
      </c>
    </row>
    <row r="350" spans="1:5" x14ac:dyDescent="0.15">
      <c r="A350" s="72" t="s">
        <v>10690</v>
      </c>
      <c r="B350" t="str">
        <f t="shared" si="5"/>
        <v>000991.OF</v>
      </c>
      <c r="E350" t="s">
        <v>11792</v>
      </c>
    </row>
    <row r="351" spans="1:5" x14ac:dyDescent="0.15">
      <c r="A351" s="72" t="s">
        <v>10691</v>
      </c>
      <c r="B351" t="str">
        <f t="shared" si="5"/>
        <v>001017.OF</v>
      </c>
      <c r="E351" t="s">
        <v>11793</v>
      </c>
    </row>
    <row r="352" spans="1:5" x14ac:dyDescent="0.15">
      <c r="A352" s="72" t="s">
        <v>10693</v>
      </c>
      <c r="B352" t="str">
        <f t="shared" si="5"/>
        <v>000996.OF</v>
      </c>
      <c r="E352" t="s">
        <v>11794</v>
      </c>
    </row>
    <row r="353" spans="1:5" x14ac:dyDescent="0.15">
      <c r="A353" s="72" t="s">
        <v>10692</v>
      </c>
      <c r="B353" t="str">
        <f t="shared" si="5"/>
        <v>000603.OF</v>
      </c>
      <c r="E353" t="s">
        <v>11795</v>
      </c>
    </row>
    <row r="354" spans="1:5" x14ac:dyDescent="0.15">
      <c r="A354" s="72" t="s">
        <v>10694</v>
      </c>
      <c r="B354" t="str">
        <f t="shared" si="5"/>
        <v>001018.OF</v>
      </c>
      <c r="E354" t="s">
        <v>11796</v>
      </c>
    </row>
    <row r="355" spans="1:5" x14ac:dyDescent="0.15">
      <c r="A355" s="72" t="s">
        <v>10695</v>
      </c>
      <c r="B355" t="str">
        <f t="shared" si="5"/>
        <v>001036.OF</v>
      </c>
      <c r="E355" t="s">
        <v>11797</v>
      </c>
    </row>
    <row r="356" spans="1:5" x14ac:dyDescent="0.15">
      <c r="A356" s="72" t="s">
        <v>10697</v>
      </c>
      <c r="B356" t="str">
        <f t="shared" si="5"/>
        <v>000966.OF</v>
      </c>
      <c r="E356" t="s">
        <v>11798</v>
      </c>
    </row>
    <row r="357" spans="1:5" x14ac:dyDescent="0.15">
      <c r="A357" s="72" t="s">
        <v>10696</v>
      </c>
      <c r="B357" t="str">
        <f t="shared" si="5"/>
        <v>001005.OF</v>
      </c>
      <c r="E357" t="s">
        <v>11799</v>
      </c>
    </row>
    <row r="358" spans="1:5" x14ac:dyDescent="0.15">
      <c r="A358" s="72" t="s">
        <v>10698</v>
      </c>
      <c r="B358" t="str">
        <f t="shared" si="5"/>
        <v>000965.OF</v>
      </c>
      <c r="E358" t="s">
        <v>11800</v>
      </c>
    </row>
    <row r="359" spans="1:5" x14ac:dyDescent="0.15">
      <c r="A359" s="72" t="s">
        <v>10699</v>
      </c>
      <c r="B359" t="str">
        <f t="shared" si="5"/>
        <v>000913.OF</v>
      </c>
      <c r="E359" t="s">
        <v>11801</v>
      </c>
    </row>
    <row r="360" spans="1:5" x14ac:dyDescent="0.15">
      <c r="A360" s="72" t="s">
        <v>11332</v>
      </c>
      <c r="B360" t="str">
        <f t="shared" si="5"/>
        <v>000986.OF</v>
      </c>
      <c r="E360" t="s">
        <v>11802</v>
      </c>
    </row>
    <row r="361" spans="1:5" x14ac:dyDescent="0.15">
      <c r="A361" s="72" t="s">
        <v>10700</v>
      </c>
      <c r="B361" t="str">
        <f t="shared" si="5"/>
        <v>000969.OF</v>
      </c>
      <c r="E361" t="s">
        <v>11803</v>
      </c>
    </row>
    <row r="362" spans="1:5" x14ac:dyDescent="0.15">
      <c r="A362" s="72" t="s">
        <v>10701</v>
      </c>
      <c r="B362" t="str">
        <f t="shared" si="5"/>
        <v>000967.OF</v>
      </c>
      <c r="E362" t="s">
        <v>11804</v>
      </c>
    </row>
    <row r="363" spans="1:5" x14ac:dyDescent="0.15">
      <c r="A363" s="72" t="s">
        <v>10703</v>
      </c>
      <c r="B363" t="str">
        <f t="shared" si="5"/>
        <v>000978.OF</v>
      </c>
      <c r="E363" t="s">
        <v>11805</v>
      </c>
    </row>
    <row r="364" spans="1:5" x14ac:dyDescent="0.15">
      <c r="A364" s="72" t="s">
        <v>11333</v>
      </c>
      <c r="B364" t="str">
        <f t="shared" si="5"/>
        <v>000767.OF</v>
      </c>
      <c r="E364" t="s">
        <v>11806</v>
      </c>
    </row>
    <row r="365" spans="1:5" x14ac:dyDescent="0.15">
      <c r="A365" s="72" t="s">
        <v>10702</v>
      </c>
      <c r="B365" t="str">
        <f t="shared" si="5"/>
        <v>519975.OF</v>
      </c>
      <c r="E365" t="s">
        <v>11807</v>
      </c>
    </row>
    <row r="366" spans="1:5" x14ac:dyDescent="0.15">
      <c r="A366" s="72" t="s">
        <v>10704</v>
      </c>
      <c r="B366" t="str">
        <f t="shared" si="5"/>
        <v>000628.OF</v>
      </c>
      <c r="E366" t="s">
        <v>11808</v>
      </c>
    </row>
    <row r="367" spans="1:5" x14ac:dyDescent="0.15">
      <c r="A367" s="72" t="s">
        <v>11334</v>
      </c>
      <c r="B367" t="str">
        <f t="shared" si="5"/>
        <v>000994.OF</v>
      </c>
      <c r="E367" t="s">
        <v>11809</v>
      </c>
    </row>
    <row r="368" spans="1:5" x14ac:dyDescent="0.15">
      <c r="A368" s="72" t="s">
        <v>10705</v>
      </c>
      <c r="B368" t="str">
        <f t="shared" si="5"/>
        <v>000985.OF</v>
      </c>
      <c r="E368" t="s">
        <v>11810</v>
      </c>
    </row>
    <row r="369" spans="1:5" x14ac:dyDescent="0.15">
      <c r="A369" s="72" t="s">
        <v>10706</v>
      </c>
      <c r="B369" t="str">
        <f t="shared" si="5"/>
        <v>000945.OF</v>
      </c>
      <c r="E369" t="s">
        <v>11811</v>
      </c>
    </row>
    <row r="370" spans="1:5" x14ac:dyDescent="0.15">
      <c r="A370" s="72" t="s">
        <v>10707</v>
      </c>
      <c r="B370" t="str">
        <f t="shared" si="5"/>
        <v>000960.OF</v>
      </c>
      <c r="E370" t="s">
        <v>11812</v>
      </c>
    </row>
    <row r="371" spans="1:5" x14ac:dyDescent="0.15">
      <c r="A371" s="72" t="s">
        <v>10708</v>
      </c>
      <c r="B371" t="str">
        <f t="shared" si="5"/>
        <v>001000.OF</v>
      </c>
      <c r="E371" t="s">
        <v>11813</v>
      </c>
    </row>
    <row r="372" spans="1:5" x14ac:dyDescent="0.15">
      <c r="A372" s="72" t="s">
        <v>10709</v>
      </c>
      <c r="B372" t="str">
        <f t="shared" si="5"/>
        <v>000955.OF</v>
      </c>
      <c r="E372" t="s">
        <v>11814</v>
      </c>
    </row>
    <row r="373" spans="1:5" x14ac:dyDescent="0.15">
      <c r="A373" s="72" t="s">
        <v>10710</v>
      </c>
      <c r="B373" t="str">
        <f t="shared" si="5"/>
        <v>001008.OF</v>
      </c>
      <c r="E373" t="s">
        <v>11815</v>
      </c>
    </row>
    <row r="374" spans="1:5" x14ac:dyDescent="0.15">
      <c r="A374" s="72" t="s">
        <v>10711</v>
      </c>
      <c r="B374" t="str">
        <f t="shared" si="5"/>
        <v>000971.OF</v>
      </c>
      <c r="E374" t="s">
        <v>11816</v>
      </c>
    </row>
    <row r="375" spans="1:5" x14ac:dyDescent="0.15">
      <c r="A375" s="72" t="s">
        <v>10712</v>
      </c>
      <c r="B375" t="str">
        <f t="shared" si="5"/>
        <v>000940.OF</v>
      </c>
      <c r="E375" t="s">
        <v>11817</v>
      </c>
    </row>
    <row r="376" spans="1:5" x14ac:dyDescent="0.15">
      <c r="A376" s="72" t="s">
        <v>11335</v>
      </c>
      <c r="B376" t="str">
        <f t="shared" si="5"/>
        <v>000963.OF</v>
      </c>
      <c r="E376" t="s">
        <v>11818</v>
      </c>
    </row>
    <row r="377" spans="1:5" x14ac:dyDescent="0.15">
      <c r="A377" s="72" t="s">
        <v>10713</v>
      </c>
      <c r="B377" t="str">
        <f t="shared" si="5"/>
        <v>000867.OF</v>
      </c>
      <c r="E377" t="s">
        <v>11819</v>
      </c>
    </row>
    <row r="378" spans="1:5" x14ac:dyDescent="0.15">
      <c r="A378" s="72" t="s">
        <v>11336</v>
      </c>
      <c r="B378" t="str">
        <f t="shared" si="5"/>
        <v>000970.OF</v>
      </c>
      <c r="E378" t="s">
        <v>11820</v>
      </c>
    </row>
    <row r="379" spans="1:5" x14ac:dyDescent="0.15">
      <c r="A379" s="72" t="s">
        <v>11337</v>
      </c>
      <c r="B379" t="str">
        <f t="shared" si="5"/>
        <v>169102.OF</v>
      </c>
      <c r="E379" t="s">
        <v>11821</v>
      </c>
    </row>
    <row r="380" spans="1:5" x14ac:dyDescent="0.15">
      <c r="A380" s="72" t="s">
        <v>11338</v>
      </c>
      <c r="B380" t="str">
        <f t="shared" si="5"/>
        <v>000717.OF</v>
      </c>
      <c r="E380" t="s">
        <v>11822</v>
      </c>
    </row>
    <row r="381" spans="1:5" x14ac:dyDescent="0.15">
      <c r="A381" s="72" t="s">
        <v>10714</v>
      </c>
      <c r="B381" t="str">
        <f t="shared" si="5"/>
        <v>000916.OF</v>
      </c>
      <c r="E381" t="s">
        <v>11823</v>
      </c>
    </row>
    <row r="382" spans="1:5" x14ac:dyDescent="0.15">
      <c r="A382" s="72" t="s">
        <v>10715</v>
      </c>
      <c r="B382" t="str">
        <f t="shared" si="5"/>
        <v>000935.OF</v>
      </c>
      <c r="E382" t="s">
        <v>11824</v>
      </c>
    </row>
    <row r="383" spans="1:5" x14ac:dyDescent="0.15">
      <c r="A383" s="72" t="s">
        <v>10716</v>
      </c>
      <c r="B383" t="str">
        <f t="shared" si="5"/>
        <v>160919.OF</v>
      </c>
      <c r="E383" t="s">
        <v>11825</v>
      </c>
    </row>
    <row r="384" spans="1:5" x14ac:dyDescent="0.15">
      <c r="A384" s="72" t="s">
        <v>10717</v>
      </c>
      <c r="B384" t="str">
        <f t="shared" si="5"/>
        <v>000727.OF</v>
      </c>
      <c r="E384" t="s">
        <v>11826</v>
      </c>
    </row>
    <row r="385" spans="1:5" x14ac:dyDescent="0.15">
      <c r="A385" s="72" t="s">
        <v>10718</v>
      </c>
      <c r="B385" t="str">
        <f t="shared" si="5"/>
        <v>000886.OF</v>
      </c>
      <c r="E385" t="s">
        <v>11827</v>
      </c>
    </row>
    <row r="386" spans="1:5" x14ac:dyDescent="0.15">
      <c r="A386" s="72" t="s">
        <v>10719</v>
      </c>
      <c r="B386" t="str">
        <f t="shared" si="5"/>
        <v>000939.OF</v>
      </c>
      <c r="E386" t="s">
        <v>11828</v>
      </c>
    </row>
    <row r="387" spans="1:5" x14ac:dyDescent="0.15">
      <c r="A387" s="72" t="s">
        <v>10720</v>
      </c>
      <c r="B387" t="str">
        <f t="shared" ref="B387:B450" si="6">A387&amp;".OF"</f>
        <v>000884.OF</v>
      </c>
      <c r="E387" t="s">
        <v>11829</v>
      </c>
    </row>
    <row r="388" spans="1:5" x14ac:dyDescent="0.15">
      <c r="A388" s="72" t="s">
        <v>10721</v>
      </c>
      <c r="B388" t="str">
        <f t="shared" si="6"/>
        <v>000877.OF</v>
      </c>
      <c r="E388" t="s">
        <v>11830</v>
      </c>
    </row>
    <row r="389" spans="1:5" x14ac:dyDescent="0.15">
      <c r="A389" s="72" t="s">
        <v>11339</v>
      </c>
      <c r="B389" t="str">
        <f t="shared" si="6"/>
        <v>000878.OF</v>
      </c>
      <c r="E389" t="s">
        <v>11831</v>
      </c>
    </row>
    <row r="390" spans="1:5" x14ac:dyDescent="0.15">
      <c r="A390" s="72" t="s">
        <v>10722</v>
      </c>
      <c r="B390" t="str">
        <f t="shared" si="6"/>
        <v>000924.OF</v>
      </c>
      <c r="E390" t="s">
        <v>11832</v>
      </c>
    </row>
    <row r="391" spans="1:5" x14ac:dyDescent="0.15">
      <c r="A391" s="72" t="s">
        <v>10724</v>
      </c>
      <c r="B391" t="str">
        <f t="shared" si="6"/>
        <v>519915.OF</v>
      </c>
      <c r="E391" t="s">
        <v>11833</v>
      </c>
    </row>
    <row r="392" spans="1:5" x14ac:dyDescent="0.15">
      <c r="A392" s="72" t="s">
        <v>10723</v>
      </c>
      <c r="B392" t="str">
        <f t="shared" si="6"/>
        <v>000880.OF</v>
      </c>
      <c r="E392" t="s">
        <v>11834</v>
      </c>
    </row>
    <row r="393" spans="1:5" x14ac:dyDescent="0.15">
      <c r="A393" s="72" t="s">
        <v>10725</v>
      </c>
      <c r="B393" t="str">
        <f t="shared" si="6"/>
        <v>000893.OF</v>
      </c>
      <c r="E393" t="s">
        <v>11835</v>
      </c>
    </row>
    <row r="394" spans="1:5" x14ac:dyDescent="0.15">
      <c r="A394" s="72" t="s">
        <v>10726</v>
      </c>
      <c r="B394" t="str">
        <f t="shared" si="6"/>
        <v>000866.OF</v>
      </c>
      <c r="E394" t="s">
        <v>11836</v>
      </c>
    </row>
    <row r="395" spans="1:5" x14ac:dyDescent="0.15">
      <c r="A395" s="72" t="s">
        <v>10727</v>
      </c>
      <c r="B395" t="str">
        <f t="shared" si="6"/>
        <v>000925.OF</v>
      </c>
      <c r="E395" t="s">
        <v>11837</v>
      </c>
    </row>
    <row r="396" spans="1:5" x14ac:dyDescent="0.15">
      <c r="A396" s="72" t="s">
        <v>10728</v>
      </c>
      <c r="B396" t="str">
        <f t="shared" si="6"/>
        <v>000854.OF</v>
      </c>
      <c r="E396" t="s">
        <v>11838</v>
      </c>
    </row>
    <row r="397" spans="1:5" x14ac:dyDescent="0.15">
      <c r="A397" s="72" t="s">
        <v>11340</v>
      </c>
      <c r="B397" t="str">
        <f t="shared" si="6"/>
        <v>000849.OF</v>
      </c>
      <c r="E397" t="s">
        <v>11839</v>
      </c>
    </row>
    <row r="398" spans="1:5" x14ac:dyDescent="0.15">
      <c r="A398" s="72" t="s">
        <v>11341</v>
      </c>
      <c r="B398" t="str">
        <f t="shared" si="6"/>
        <v>000684.OF</v>
      </c>
      <c r="E398" t="s">
        <v>11840</v>
      </c>
    </row>
    <row r="399" spans="1:5" x14ac:dyDescent="0.15">
      <c r="A399" s="72" t="s">
        <v>11342</v>
      </c>
      <c r="B399" t="str">
        <f t="shared" si="6"/>
        <v>000824.OF</v>
      </c>
      <c r="E399" t="s">
        <v>11841</v>
      </c>
    </row>
    <row r="400" spans="1:5" x14ac:dyDescent="0.15">
      <c r="A400" s="72" t="s">
        <v>10731</v>
      </c>
      <c r="B400" t="str">
        <f t="shared" si="6"/>
        <v>000831.OF</v>
      </c>
      <c r="E400" t="s">
        <v>11842</v>
      </c>
    </row>
    <row r="401" spans="1:5" x14ac:dyDescent="0.15">
      <c r="A401" s="72" t="s">
        <v>10729</v>
      </c>
      <c r="B401" t="str">
        <f t="shared" si="6"/>
        <v>519673.OF</v>
      </c>
      <c r="E401" t="s">
        <v>11843</v>
      </c>
    </row>
    <row r="402" spans="1:5" x14ac:dyDescent="0.15">
      <c r="A402" s="72" t="s">
        <v>10730</v>
      </c>
      <c r="B402" t="str">
        <f t="shared" si="6"/>
        <v>000828.OF</v>
      </c>
      <c r="E402" t="s">
        <v>11844</v>
      </c>
    </row>
    <row r="403" spans="1:5" x14ac:dyDescent="0.15">
      <c r="A403" s="72" t="s">
        <v>10732</v>
      </c>
      <c r="B403" t="str">
        <f t="shared" si="6"/>
        <v>000803.OF</v>
      </c>
      <c r="E403" t="s">
        <v>11845</v>
      </c>
    </row>
    <row r="404" spans="1:5" x14ac:dyDescent="0.15">
      <c r="A404" s="72" t="s">
        <v>10733</v>
      </c>
      <c r="B404" t="str">
        <f t="shared" si="6"/>
        <v>000793.OF</v>
      </c>
      <c r="E404" t="s">
        <v>11846</v>
      </c>
    </row>
    <row r="405" spans="1:5" x14ac:dyDescent="0.15">
      <c r="A405" s="72" t="s">
        <v>10734</v>
      </c>
      <c r="B405" t="str">
        <f t="shared" si="6"/>
        <v>000800.OF</v>
      </c>
      <c r="E405" t="s">
        <v>11847</v>
      </c>
    </row>
    <row r="406" spans="1:5" x14ac:dyDescent="0.15">
      <c r="A406" s="72" t="s">
        <v>10735</v>
      </c>
      <c r="B406" t="str">
        <f t="shared" si="6"/>
        <v>000805.OF</v>
      </c>
      <c r="E406" t="s">
        <v>11848</v>
      </c>
    </row>
    <row r="407" spans="1:5" x14ac:dyDescent="0.15">
      <c r="A407" s="72" t="s">
        <v>11343</v>
      </c>
      <c r="B407" t="str">
        <f t="shared" si="6"/>
        <v>000788.OF</v>
      </c>
      <c r="E407" t="s">
        <v>11849</v>
      </c>
    </row>
    <row r="408" spans="1:5" x14ac:dyDescent="0.15">
      <c r="A408" s="72" t="s">
        <v>10736</v>
      </c>
      <c r="B408" t="str">
        <f t="shared" si="6"/>
        <v>000794.OF</v>
      </c>
      <c r="E408" t="s">
        <v>11850</v>
      </c>
    </row>
    <row r="409" spans="1:5" x14ac:dyDescent="0.15">
      <c r="A409" s="72" t="s">
        <v>10738</v>
      </c>
      <c r="B409" t="str">
        <f t="shared" si="6"/>
        <v>000761.OF</v>
      </c>
      <c r="E409" t="s">
        <v>11851</v>
      </c>
    </row>
    <row r="410" spans="1:5" x14ac:dyDescent="0.15">
      <c r="A410" s="72" t="s">
        <v>10737</v>
      </c>
      <c r="B410" t="str">
        <f t="shared" si="6"/>
        <v>000780.OF</v>
      </c>
      <c r="E410" t="s">
        <v>11852</v>
      </c>
    </row>
    <row r="411" spans="1:5" x14ac:dyDescent="0.15">
      <c r="A411" s="72" t="s">
        <v>11344</v>
      </c>
      <c r="B411" t="str">
        <f t="shared" si="6"/>
        <v>169101.OF</v>
      </c>
      <c r="E411" t="s">
        <v>11853</v>
      </c>
    </row>
    <row r="412" spans="1:5" x14ac:dyDescent="0.15">
      <c r="A412" s="72" t="s">
        <v>10739</v>
      </c>
      <c r="B412" t="str">
        <f t="shared" si="6"/>
        <v>000751.OF</v>
      </c>
      <c r="E412" t="s">
        <v>11854</v>
      </c>
    </row>
    <row r="413" spans="1:5" x14ac:dyDescent="0.15">
      <c r="A413" s="72" t="s">
        <v>10740</v>
      </c>
      <c r="B413" t="str">
        <f t="shared" si="6"/>
        <v>000696.OF</v>
      </c>
      <c r="E413" t="s">
        <v>11855</v>
      </c>
    </row>
    <row r="414" spans="1:5" x14ac:dyDescent="0.15">
      <c r="A414" s="72" t="s">
        <v>11345</v>
      </c>
      <c r="B414" t="str">
        <f t="shared" si="6"/>
        <v>000742.OF</v>
      </c>
      <c r="E414" t="s">
        <v>11856</v>
      </c>
    </row>
    <row r="415" spans="1:5" x14ac:dyDescent="0.15">
      <c r="A415" s="72" t="s">
        <v>10741</v>
      </c>
      <c r="B415" t="str">
        <f t="shared" si="6"/>
        <v>519606.OF</v>
      </c>
      <c r="E415" t="s">
        <v>11857</v>
      </c>
    </row>
    <row r="416" spans="1:5" x14ac:dyDescent="0.15">
      <c r="A416" s="72" t="s">
        <v>10742</v>
      </c>
      <c r="B416" t="str">
        <f t="shared" si="6"/>
        <v>000755.OF</v>
      </c>
      <c r="E416" t="s">
        <v>11858</v>
      </c>
    </row>
    <row r="417" spans="1:5" x14ac:dyDescent="0.15">
      <c r="A417" s="72" t="s">
        <v>10743</v>
      </c>
      <c r="B417" t="str">
        <f t="shared" si="6"/>
        <v>000756.OF</v>
      </c>
      <c r="E417" t="s">
        <v>11859</v>
      </c>
    </row>
    <row r="418" spans="1:5" x14ac:dyDescent="0.15">
      <c r="A418" s="72" t="s">
        <v>10744</v>
      </c>
      <c r="B418" t="str">
        <f t="shared" si="6"/>
        <v>000598.OF</v>
      </c>
      <c r="E418" t="s">
        <v>11860</v>
      </c>
    </row>
    <row r="419" spans="1:5" x14ac:dyDescent="0.15">
      <c r="A419" s="72" t="s">
        <v>10745</v>
      </c>
      <c r="B419" t="str">
        <f t="shared" si="6"/>
        <v>000746.OF</v>
      </c>
      <c r="E419" t="s">
        <v>11861</v>
      </c>
    </row>
    <row r="420" spans="1:5" x14ac:dyDescent="0.15">
      <c r="A420" s="72" t="s">
        <v>10746</v>
      </c>
      <c r="B420" t="str">
        <f t="shared" si="6"/>
        <v>000697.OF</v>
      </c>
      <c r="E420" t="s">
        <v>11862</v>
      </c>
    </row>
    <row r="421" spans="1:5" x14ac:dyDescent="0.15">
      <c r="A421" s="72" t="s">
        <v>11346</v>
      </c>
      <c r="B421" t="str">
        <f t="shared" si="6"/>
        <v>000689.OF</v>
      </c>
      <c r="E421" t="s">
        <v>11863</v>
      </c>
    </row>
    <row r="422" spans="1:5" x14ac:dyDescent="0.15">
      <c r="A422" s="72" t="s">
        <v>10747</v>
      </c>
      <c r="B422" t="str">
        <f t="shared" si="6"/>
        <v>000729.OF</v>
      </c>
      <c r="E422" t="s">
        <v>11864</v>
      </c>
    </row>
    <row r="423" spans="1:5" x14ac:dyDescent="0.15">
      <c r="A423" s="72" t="s">
        <v>10748</v>
      </c>
      <c r="B423" t="str">
        <f t="shared" si="6"/>
        <v>000646.OF</v>
      </c>
      <c r="E423" t="s">
        <v>11865</v>
      </c>
    </row>
    <row r="424" spans="1:5" x14ac:dyDescent="0.15">
      <c r="A424" s="72" t="s">
        <v>10750</v>
      </c>
      <c r="B424" t="str">
        <f t="shared" si="6"/>
        <v>000711.OF</v>
      </c>
      <c r="E424" t="s">
        <v>11866</v>
      </c>
    </row>
    <row r="425" spans="1:5" x14ac:dyDescent="0.15">
      <c r="A425" s="72" t="s">
        <v>10749</v>
      </c>
      <c r="B425" t="str">
        <f t="shared" si="6"/>
        <v>000698.OF</v>
      </c>
      <c r="E425" t="s">
        <v>11867</v>
      </c>
    </row>
    <row r="426" spans="1:5" x14ac:dyDescent="0.15">
      <c r="A426" s="72" t="s">
        <v>10751</v>
      </c>
      <c r="B426" t="str">
        <f t="shared" si="6"/>
        <v>000688.OF</v>
      </c>
      <c r="E426" t="s">
        <v>11868</v>
      </c>
    </row>
    <row r="427" spans="1:5" x14ac:dyDescent="0.15">
      <c r="A427" s="72" t="s">
        <v>10752</v>
      </c>
      <c r="B427" t="str">
        <f t="shared" si="6"/>
        <v>000477.OF</v>
      </c>
      <c r="E427" t="s">
        <v>11869</v>
      </c>
    </row>
    <row r="428" spans="1:5" x14ac:dyDescent="0.15">
      <c r="A428" s="72" t="s">
        <v>10753</v>
      </c>
      <c r="B428" t="str">
        <f t="shared" si="6"/>
        <v>000690.OF</v>
      </c>
      <c r="E428" t="s">
        <v>11870</v>
      </c>
    </row>
    <row r="429" spans="1:5" x14ac:dyDescent="0.15">
      <c r="A429" s="72" t="s">
        <v>10754</v>
      </c>
      <c r="B429" t="str">
        <f t="shared" si="6"/>
        <v>000654.OF</v>
      </c>
      <c r="E429" t="s">
        <v>11871</v>
      </c>
    </row>
    <row r="430" spans="1:5" x14ac:dyDescent="0.15">
      <c r="A430" s="72" t="s">
        <v>11347</v>
      </c>
      <c r="B430" t="str">
        <f t="shared" si="6"/>
        <v>202027.OF</v>
      </c>
      <c r="E430" t="s">
        <v>11872</v>
      </c>
    </row>
    <row r="431" spans="1:5" x14ac:dyDescent="0.15">
      <c r="A431" s="72" t="s">
        <v>10755</v>
      </c>
      <c r="B431" t="str">
        <f t="shared" si="6"/>
        <v>160133.OF</v>
      </c>
      <c r="E431" t="s">
        <v>11873</v>
      </c>
    </row>
    <row r="432" spans="1:5" x14ac:dyDescent="0.15">
      <c r="A432" s="72" t="s">
        <v>11348</v>
      </c>
      <c r="B432" t="str">
        <f t="shared" si="6"/>
        <v>000663.OF</v>
      </c>
      <c r="E432" t="s">
        <v>11874</v>
      </c>
    </row>
    <row r="433" spans="1:5" x14ac:dyDescent="0.15">
      <c r="A433" s="72" t="s">
        <v>10756</v>
      </c>
      <c r="B433" t="str">
        <f t="shared" si="6"/>
        <v>000513.OF</v>
      </c>
      <c r="E433" t="s">
        <v>11875</v>
      </c>
    </row>
    <row r="434" spans="1:5" x14ac:dyDescent="0.15">
      <c r="A434" s="72" t="s">
        <v>10757</v>
      </c>
      <c r="B434" t="str">
        <f t="shared" si="6"/>
        <v>000612.OF</v>
      </c>
      <c r="E434" t="s">
        <v>11876</v>
      </c>
    </row>
    <row r="435" spans="1:5" x14ac:dyDescent="0.15">
      <c r="A435" s="72" t="s">
        <v>10758</v>
      </c>
      <c r="B435" t="str">
        <f t="shared" si="6"/>
        <v>000554.OF</v>
      </c>
      <c r="E435" t="s">
        <v>11877</v>
      </c>
    </row>
    <row r="436" spans="1:5" x14ac:dyDescent="0.15">
      <c r="A436" s="72" t="s">
        <v>10759</v>
      </c>
      <c r="B436" t="str">
        <f t="shared" si="6"/>
        <v>000619.OF</v>
      </c>
      <c r="E436" t="s">
        <v>11878</v>
      </c>
    </row>
    <row r="437" spans="1:5" x14ac:dyDescent="0.15">
      <c r="A437" s="72" t="s">
        <v>10760</v>
      </c>
      <c r="B437" t="str">
        <f t="shared" si="6"/>
        <v>000652.OF</v>
      </c>
      <c r="E437" t="s">
        <v>11879</v>
      </c>
    </row>
    <row r="438" spans="1:5" x14ac:dyDescent="0.15">
      <c r="A438" s="72" t="s">
        <v>10761</v>
      </c>
      <c r="B438" t="str">
        <f t="shared" si="6"/>
        <v>519918.OF</v>
      </c>
      <c r="E438" t="s">
        <v>11880</v>
      </c>
    </row>
    <row r="439" spans="1:5" x14ac:dyDescent="0.15">
      <c r="A439" s="72" t="s">
        <v>10762</v>
      </c>
      <c r="B439" t="str">
        <f t="shared" si="6"/>
        <v>519126.OF</v>
      </c>
      <c r="E439" t="s">
        <v>11881</v>
      </c>
    </row>
    <row r="440" spans="1:5" x14ac:dyDescent="0.15">
      <c r="A440" s="72" t="s">
        <v>11349</v>
      </c>
      <c r="B440" t="str">
        <f t="shared" si="6"/>
        <v>000591.OF</v>
      </c>
      <c r="E440" t="s">
        <v>11882</v>
      </c>
    </row>
    <row r="441" spans="1:5" x14ac:dyDescent="0.15">
      <c r="A441" s="72" t="s">
        <v>10765</v>
      </c>
      <c r="B441" t="str">
        <f t="shared" si="6"/>
        <v>000592.OF</v>
      </c>
      <c r="E441" t="s">
        <v>11883</v>
      </c>
    </row>
    <row r="442" spans="1:5" x14ac:dyDescent="0.15">
      <c r="A442" s="72" t="s">
        <v>10763</v>
      </c>
      <c r="B442" t="str">
        <f t="shared" si="6"/>
        <v>000587.OF</v>
      </c>
      <c r="E442" t="s">
        <v>11884</v>
      </c>
    </row>
    <row r="443" spans="1:5" x14ac:dyDescent="0.15">
      <c r="A443" s="72" t="s">
        <v>10764</v>
      </c>
      <c r="B443" t="str">
        <f t="shared" si="6"/>
        <v>000601.OF</v>
      </c>
      <c r="E443" t="s">
        <v>11885</v>
      </c>
    </row>
    <row r="444" spans="1:5" x14ac:dyDescent="0.15">
      <c r="A444" s="72" t="s">
        <v>10766</v>
      </c>
      <c r="B444" t="str">
        <f t="shared" si="6"/>
        <v>519909.OF</v>
      </c>
      <c r="E444" t="s">
        <v>11886</v>
      </c>
    </row>
    <row r="445" spans="1:5" x14ac:dyDescent="0.15">
      <c r="A445" s="72" t="s">
        <v>10767</v>
      </c>
      <c r="B445" t="str">
        <f t="shared" si="6"/>
        <v>519736.OF</v>
      </c>
      <c r="E445" t="s">
        <v>11887</v>
      </c>
    </row>
    <row r="446" spans="1:5" x14ac:dyDescent="0.15">
      <c r="A446" s="72" t="s">
        <v>11350</v>
      </c>
      <c r="B446" t="str">
        <f t="shared" si="6"/>
        <v>000496.OF</v>
      </c>
      <c r="E446" t="s">
        <v>11888</v>
      </c>
    </row>
    <row r="447" spans="1:5" x14ac:dyDescent="0.15">
      <c r="A447" s="72" t="s">
        <v>10768</v>
      </c>
      <c r="B447" t="str">
        <f t="shared" si="6"/>
        <v>000566.OF</v>
      </c>
      <c r="E447" t="s">
        <v>11889</v>
      </c>
    </row>
    <row r="448" spans="1:5" x14ac:dyDescent="0.15">
      <c r="A448" s="72" t="s">
        <v>10769</v>
      </c>
      <c r="B448" t="str">
        <f t="shared" si="6"/>
        <v>000520.OF</v>
      </c>
      <c r="E448" t="s">
        <v>11890</v>
      </c>
    </row>
    <row r="449" spans="1:5" x14ac:dyDescent="0.15">
      <c r="A449" s="72" t="s">
        <v>10770</v>
      </c>
      <c r="B449" t="str">
        <f t="shared" si="6"/>
        <v>000634.OF</v>
      </c>
      <c r="E449" t="s">
        <v>11891</v>
      </c>
    </row>
    <row r="450" spans="1:5" x14ac:dyDescent="0.15">
      <c r="A450" s="72" t="s">
        <v>10771</v>
      </c>
      <c r="B450" t="str">
        <f t="shared" si="6"/>
        <v>000586.OF</v>
      </c>
      <c r="E450" t="s">
        <v>11892</v>
      </c>
    </row>
    <row r="451" spans="1:5" x14ac:dyDescent="0.15">
      <c r="A451" s="72" t="s">
        <v>10772</v>
      </c>
      <c r="B451" t="str">
        <f t="shared" ref="B451:B514" si="7">A451&amp;".OF"</f>
        <v>000589.OF</v>
      </c>
      <c r="E451" t="s">
        <v>11893</v>
      </c>
    </row>
    <row r="452" spans="1:5" x14ac:dyDescent="0.15">
      <c r="A452" s="72" t="s">
        <v>11351</v>
      </c>
      <c r="B452" t="str">
        <f t="shared" si="7"/>
        <v>000551.OF</v>
      </c>
      <c r="E452" t="s">
        <v>11894</v>
      </c>
    </row>
    <row r="453" spans="1:5" x14ac:dyDescent="0.15">
      <c r="A453" s="72" t="s">
        <v>10773</v>
      </c>
      <c r="B453" t="str">
        <f t="shared" si="7"/>
        <v>000545.OF</v>
      </c>
      <c r="E453" t="s">
        <v>11895</v>
      </c>
    </row>
    <row r="454" spans="1:5" x14ac:dyDescent="0.15">
      <c r="A454" s="72" t="s">
        <v>10774</v>
      </c>
      <c r="B454" t="str">
        <f t="shared" si="7"/>
        <v>519165.OF</v>
      </c>
      <c r="E454" t="s">
        <v>11896</v>
      </c>
    </row>
    <row r="455" spans="1:5" x14ac:dyDescent="0.15">
      <c r="A455" s="72" t="s">
        <v>10775</v>
      </c>
      <c r="B455" t="str">
        <f t="shared" si="7"/>
        <v>000577.OF</v>
      </c>
      <c r="E455" t="s">
        <v>11897</v>
      </c>
    </row>
    <row r="456" spans="1:5" x14ac:dyDescent="0.15">
      <c r="A456" s="72" t="s">
        <v>11352</v>
      </c>
      <c r="B456" t="str">
        <f t="shared" si="7"/>
        <v>000584.OF</v>
      </c>
      <c r="E456" t="s">
        <v>11898</v>
      </c>
    </row>
    <row r="457" spans="1:5" x14ac:dyDescent="0.15">
      <c r="A457" s="72" t="s">
        <v>10776</v>
      </c>
      <c r="B457" t="str">
        <f t="shared" si="7"/>
        <v>000549.OF</v>
      </c>
      <c r="E457" t="s">
        <v>11899</v>
      </c>
    </row>
    <row r="458" spans="1:5" x14ac:dyDescent="0.15">
      <c r="A458" s="72" t="s">
        <v>10777</v>
      </c>
      <c r="B458" t="str">
        <f t="shared" si="7"/>
        <v>000574.OF</v>
      </c>
      <c r="E458" t="s">
        <v>11900</v>
      </c>
    </row>
    <row r="459" spans="1:5" x14ac:dyDescent="0.15">
      <c r="A459" s="72" t="s">
        <v>10778</v>
      </c>
      <c r="B459" t="str">
        <f t="shared" si="7"/>
        <v>000595.OF</v>
      </c>
      <c r="E459" t="s">
        <v>11901</v>
      </c>
    </row>
    <row r="460" spans="1:5" x14ac:dyDescent="0.15">
      <c r="A460" s="72" t="s">
        <v>10779</v>
      </c>
      <c r="B460" t="str">
        <f t="shared" si="7"/>
        <v>000522.OF</v>
      </c>
      <c r="E460" t="s">
        <v>11902</v>
      </c>
    </row>
    <row r="461" spans="1:5" x14ac:dyDescent="0.15">
      <c r="A461" s="72" t="s">
        <v>11353</v>
      </c>
      <c r="B461" t="str">
        <f t="shared" si="7"/>
        <v>000534.OF</v>
      </c>
      <c r="E461" t="s">
        <v>11903</v>
      </c>
    </row>
    <row r="462" spans="1:5" x14ac:dyDescent="0.15">
      <c r="A462" s="72" t="s">
        <v>11354</v>
      </c>
      <c r="B462" t="str">
        <f t="shared" si="7"/>
        <v>000547.OF</v>
      </c>
      <c r="E462" t="s">
        <v>11904</v>
      </c>
    </row>
    <row r="463" spans="1:5" x14ac:dyDescent="0.15">
      <c r="A463" s="72" t="s">
        <v>11355</v>
      </c>
      <c r="B463" t="str">
        <f t="shared" si="7"/>
        <v>000567.OF</v>
      </c>
      <c r="E463" t="s">
        <v>11905</v>
      </c>
    </row>
    <row r="464" spans="1:5" x14ac:dyDescent="0.15">
      <c r="A464" s="72" t="s">
        <v>11356</v>
      </c>
      <c r="B464" t="str">
        <f t="shared" si="7"/>
        <v>000531.OF</v>
      </c>
      <c r="E464" t="s">
        <v>11906</v>
      </c>
    </row>
    <row r="465" spans="1:5" x14ac:dyDescent="0.15">
      <c r="A465" s="72" t="s">
        <v>10780</v>
      </c>
      <c r="B465" t="str">
        <f t="shared" si="7"/>
        <v>000550.OF</v>
      </c>
      <c r="E465" t="s">
        <v>11907</v>
      </c>
    </row>
    <row r="466" spans="1:5" x14ac:dyDescent="0.15">
      <c r="A466" s="72" t="s">
        <v>10781</v>
      </c>
      <c r="B466" t="str">
        <f t="shared" si="7"/>
        <v>000541.OF</v>
      </c>
      <c r="E466" t="s">
        <v>11908</v>
      </c>
    </row>
    <row r="467" spans="1:5" x14ac:dyDescent="0.15">
      <c r="A467" s="72" t="s">
        <v>10782</v>
      </c>
      <c r="B467" t="str">
        <f t="shared" si="7"/>
        <v>000524.OF</v>
      </c>
      <c r="E467" t="s">
        <v>11909</v>
      </c>
    </row>
    <row r="468" spans="1:5" x14ac:dyDescent="0.15">
      <c r="A468" s="72" t="s">
        <v>10783</v>
      </c>
      <c r="B468" t="str">
        <f t="shared" si="7"/>
        <v>000529.OF</v>
      </c>
      <c r="E468" t="s">
        <v>11910</v>
      </c>
    </row>
    <row r="469" spans="1:5" x14ac:dyDescent="0.15">
      <c r="A469" s="72" t="s">
        <v>11357</v>
      </c>
      <c r="B469" t="str">
        <f t="shared" si="7"/>
        <v>000535.OF</v>
      </c>
      <c r="E469" t="s">
        <v>11911</v>
      </c>
    </row>
    <row r="470" spans="1:5" x14ac:dyDescent="0.15">
      <c r="A470" s="72" t="s">
        <v>10784</v>
      </c>
      <c r="B470" t="str">
        <f t="shared" si="7"/>
        <v>000409.OF</v>
      </c>
      <c r="E470" t="s">
        <v>11912</v>
      </c>
    </row>
    <row r="471" spans="1:5" x14ac:dyDescent="0.15">
      <c r="A471" s="72" t="s">
        <v>10785</v>
      </c>
      <c r="B471" t="str">
        <f t="shared" si="7"/>
        <v>000458.OF</v>
      </c>
      <c r="E471" t="s">
        <v>11913</v>
      </c>
    </row>
    <row r="472" spans="1:5" x14ac:dyDescent="0.15">
      <c r="A472" s="72" t="s">
        <v>10786</v>
      </c>
      <c r="B472" t="str">
        <f t="shared" si="7"/>
        <v>000523.OF</v>
      </c>
      <c r="E472" t="s">
        <v>11914</v>
      </c>
    </row>
    <row r="473" spans="1:5" x14ac:dyDescent="0.15">
      <c r="A473" s="72" t="s">
        <v>11358</v>
      </c>
      <c r="B473" t="str">
        <f t="shared" si="7"/>
        <v>519656.OF</v>
      </c>
      <c r="E473" t="s">
        <v>11915</v>
      </c>
    </row>
    <row r="474" spans="1:5" x14ac:dyDescent="0.15">
      <c r="A474" s="72" t="s">
        <v>10787</v>
      </c>
      <c r="B474" t="str">
        <f t="shared" si="7"/>
        <v>000457.OF</v>
      </c>
      <c r="E474" t="s">
        <v>11916</v>
      </c>
    </row>
    <row r="475" spans="1:5" x14ac:dyDescent="0.15">
      <c r="A475" s="72" t="s">
        <v>10789</v>
      </c>
      <c r="B475" t="str">
        <f t="shared" si="7"/>
        <v>000471.OF</v>
      </c>
      <c r="E475" t="s">
        <v>11917</v>
      </c>
    </row>
    <row r="476" spans="1:5" x14ac:dyDescent="0.15">
      <c r="A476" s="72" t="s">
        <v>11359</v>
      </c>
      <c r="B476" t="str">
        <f t="shared" si="7"/>
        <v>000431.OF</v>
      </c>
      <c r="E476" t="s">
        <v>11918</v>
      </c>
    </row>
    <row r="477" spans="1:5" x14ac:dyDescent="0.15">
      <c r="A477" s="72" t="s">
        <v>10788</v>
      </c>
      <c r="B477" t="str">
        <f t="shared" si="7"/>
        <v>000432.OF</v>
      </c>
      <c r="E477" t="s">
        <v>11919</v>
      </c>
    </row>
    <row r="478" spans="1:5" x14ac:dyDescent="0.15">
      <c r="A478" s="72" t="s">
        <v>11360</v>
      </c>
      <c r="B478" t="str">
        <f t="shared" si="7"/>
        <v>519191.OF</v>
      </c>
      <c r="E478" t="s">
        <v>11920</v>
      </c>
    </row>
    <row r="479" spans="1:5" x14ac:dyDescent="0.15">
      <c r="A479" s="72" t="s">
        <v>10790</v>
      </c>
      <c r="B479" t="str">
        <f t="shared" si="7"/>
        <v>000411.OF</v>
      </c>
      <c r="E479" t="s">
        <v>11921</v>
      </c>
    </row>
    <row r="480" spans="1:5" x14ac:dyDescent="0.15">
      <c r="A480" s="72" t="s">
        <v>10791</v>
      </c>
      <c r="B480" t="str">
        <f t="shared" si="7"/>
        <v>000433.OF</v>
      </c>
      <c r="E480" t="s">
        <v>11922</v>
      </c>
    </row>
    <row r="481" spans="1:5" x14ac:dyDescent="0.15">
      <c r="A481" s="72" t="s">
        <v>10792</v>
      </c>
      <c r="B481" t="str">
        <f t="shared" si="7"/>
        <v>160624.OF</v>
      </c>
      <c r="E481" t="s">
        <v>11923</v>
      </c>
    </row>
    <row r="482" spans="1:5" x14ac:dyDescent="0.15">
      <c r="A482" s="72" t="s">
        <v>11361</v>
      </c>
      <c r="B482" t="str">
        <f t="shared" si="7"/>
        <v>519056.OF</v>
      </c>
      <c r="E482" t="s">
        <v>11924</v>
      </c>
    </row>
    <row r="483" spans="1:5" x14ac:dyDescent="0.15">
      <c r="A483" s="72" t="s">
        <v>10793</v>
      </c>
      <c r="B483" t="str">
        <f t="shared" si="7"/>
        <v>000423.OF</v>
      </c>
      <c r="E483" t="s">
        <v>11925</v>
      </c>
    </row>
    <row r="484" spans="1:5" x14ac:dyDescent="0.15">
      <c r="A484" s="72" t="s">
        <v>10794</v>
      </c>
      <c r="B484" t="str">
        <f t="shared" si="7"/>
        <v>000418.OF</v>
      </c>
      <c r="E484" t="s">
        <v>11926</v>
      </c>
    </row>
    <row r="485" spans="1:5" x14ac:dyDescent="0.15">
      <c r="A485" s="72" t="s">
        <v>11362</v>
      </c>
      <c r="B485" t="str">
        <f t="shared" si="7"/>
        <v>000390.OF</v>
      </c>
      <c r="E485" t="s">
        <v>11927</v>
      </c>
    </row>
    <row r="486" spans="1:5" x14ac:dyDescent="0.15">
      <c r="A486" s="72" t="s">
        <v>10795</v>
      </c>
      <c r="B486" t="str">
        <f t="shared" si="7"/>
        <v>519125.OF</v>
      </c>
      <c r="E486" t="s">
        <v>11928</v>
      </c>
    </row>
    <row r="487" spans="1:5" x14ac:dyDescent="0.15">
      <c r="A487" s="72" t="s">
        <v>10796</v>
      </c>
      <c r="B487" t="str">
        <f t="shared" si="7"/>
        <v>000404.OF</v>
      </c>
      <c r="E487" t="s">
        <v>11929</v>
      </c>
    </row>
    <row r="488" spans="1:5" x14ac:dyDescent="0.15">
      <c r="A488" s="72" t="s">
        <v>10797</v>
      </c>
      <c r="B488" t="str">
        <f t="shared" si="7"/>
        <v>000294.OF</v>
      </c>
      <c r="E488" t="s">
        <v>11930</v>
      </c>
    </row>
    <row r="489" spans="1:5" x14ac:dyDescent="0.15">
      <c r="A489" s="72" t="s">
        <v>10798</v>
      </c>
      <c r="B489" t="str">
        <f t="shared" si="7"/>
        <v>000328.OF</v>
      </c>
      <c r="E489" t="s">
        <v>11931</v>
      </c>
    </row>
    <row r="490" spans="1:5" x14ac:dyDescent="0.15">
      <c r="A490" s="72" t="s">
        <v>10799</v>
      </c>
      <c r="B490" t="str">
        <f t="shared" si="7"/>
        <v>000263.OF</v>
      </c>
      <c r="E490" t="s">
        <v>11932</v>
      </c>
    </row>
    <row r="491" spans="1:5" x14ac:dyDescent="0.15">
      <c r="A491" s="72" t="s">
        <v>10800</v>
      </c>
      <c r="B491" t="str">
        <f t="shared" si="7"/>
        <v>000336.OF</v>
      </c>
      <c r="E491" t="s">
        <v>11933</v>
      </c>
    </row>
    <row r="492" spans="1:5" x14ac:dyDescent="0.15">
      <c r="A492" s="72" t="s">
        <v>10801</v>
      </c>
      <c r="B492" t="str">
        <f t="shared" si="7"/>
        <v>000309.OF</v>
      </c>
      <c r="E492" t="s">
        <v>11934</v>
      </c>
    </row>
    <row r="493" spans="1:5" x14ac:dyDescent="0.15">
      <c r="A493" s="72" t="s">
        <v>10802</v>
      </c>
      <c r="B493" t="str">
        <f t="shared" si="7"/>
        <v>000308.OF</v>
      </c>
      <c r="E493" t="s">
        <v>11935</v>
      </c>
    </row>
    <row r="494" spans="1:5" x14ac:dyDescent="0.15">
      <c r="A494" s="72" t="s">
        <v>11363</v>
      </c>
      <c r="B494" t="str">
        <f t="shared" si="7"/>
        <v>519158.OF</v>
      </c>
      <c r="E494" t="s">
        <v>11936</v>
      </c>
    </row>
    <row r="495" spans="1:5" x14ac:dyDescent="0.15">
      <c r="A495" s="72" t="s">
        <v>10803</v>
      </c>
      <c r="B495" t="str">
        <f t="shared" si="7"/>
        <v>000167.OF</v>
      </c>
      <c r="E495" t="s">
        <v>11937</v>
      </c>
    </row>
    <row r="496" spans="1:5" x14ac:dyDescent="0.15">
      <c r="A496" s="72" t="s">
        <v>11364</v>
      </c>
      <c r="B496" t="str">
        <f t="shared" si="7"/>
        <v>000273.OF</v>
      </c>
      <c r="E496" t="s">
        <v>11938</v>
      </c>
    </row>
    <row r="497" spans="1:5" x14ac:dyDescent="0.15">
      <c r="A497" s="72" t="s">
        <v>10804</v>
      </c>
      <c r="B497" t="str">
        <f t="shared" si="7"/>
        <v>000251.OF</v>
      </c>
      <c r="E497" t="s">
        <v>11939</v>
      </c>
    </row>
    <row r="498" spans="1:5" x14ac:dyDescent="0.15">
      <c r="A498" s="72" t="s">
        <v>11365</v>
      </c>
      <c r="B498" t="str">
        <f t="shared" si="7"/>
        <v>000199.OF</v>
      </c>
      <c r="E498" t="s">
        <v>11940</v>
      </c>
    </row>
    <row r="499" spans="1:5" x14ac:dyDescent="0.15">
      <c r="A499" s="72" t="s">
        <v>10805</v>
      </c>
      <c r="B499" t="str">
        <f t="shared" si="7"/>
        <v>000220.OF</v>
      </c>
      <c r="E499" t="s">
        <v>11941</v>
      </c>
    </row>
    <row r="500" spans="1:5" x14ac:dyDescent="0.15">
      <c r="A500" s="72" t="s">
        <v>10806</v>
      </c>
      <c r="B500" t="str">
        <f t="shared" si="7"/>
        <v>000172.OF</v>
      </c>
      <c r="E500" t="s">
        <v>11942</v>
      </c>
    </row>
    <row r="501" spans="1:5" x14ac:dyDescent="0.15">
      <c r="A501" s="72" t="s">
        <v>10807</v>
      </c>
      <c r="B501" t="str">
        <f t="shared" si="7"/>
        <v>000219.OF</v>
      </c>
      <c r="E501" t="s">
        <v>11943</v>
      </c>
    </row>
    <row r="502" spans="1:5" x14ac:dyDescent="0.15">
      <c r="A502" s="72" t="s">
        <v>10808</v>
      </c>
      <c r="B502" t="str">
        <f t="shared" si="7"/>
        <v>000209.OF</v>
      </c>
      <c r="E502" t="s">
        <v>11944</v>
      </c>
    </row>
    <row r="503" spans="1:5" x14ac:dyDescent="0.15">
      <c r="A503" s="72" t="s">
        <v>10809</v>
      </c>
      <c r="B503" t="str">
        <f t="shared" si="7"/>
        <v>000264.OF</v>
      </c>
      <c r="E503" t="s">
        <v>11945</v>
      </c>
    </row>
    <row r="504" spans="1:5" x14ac:dyDescent="0.15">
      <c r="A504" s="72" t="s">
        <v>10810</v>
      </c>
      <c r="B504" t="str">
        <f t="shared" si="7"/>
        <v>000124.OF</v>
      </c>
      <c r="E504" t="s">
        <v>11946</v>
      </c>
    </row>
    <row r="505" spans="1:5" x14ac:dyDescent="0.15">
      <c r="A505" s="72" t="s">
        <v>10811</v>
      </c>
      <c r="B505" t="str">
        <f t="shared" si="7"/>
        <v>000173.OF</v>
      </c>
      <c r="E505" t="s">
        <v>11947</v>
      </c>
    </row>
    <row r="506" spans="1:5" x14ac:dyDescent="0.15">
      <c r="A506" s="72" t="s">
        <v>10812</v>
      </c>
      <c r="B506" t="str">
        <f t="shared" si="7"/>
        <v>000127.OF</v>
      </c>
      <c r="E506" t="s">
        <v>11948</v>
      </c>
    </row>
    <row r="507" spans="1:5" x14ac:dyDescent="0.15">
      <c r="A507" s="72" t="s">
        <v>11366</v>
      </c>
      <c r="B507" t="str">
        <f t="shared" si="7"/>
        <v>000056.OF</v>
      </c>
      <c r="E507" t="s">
        <v>11949</v>
      </c>
    </row>
    <row r="508" spans="1:5" x14ac:dyDescent="0.15">
      <c r="A508" s="72" t="s">
        <v>10813</v>
      </c>
      <c r="B508" t="str">
        <f t="shared" si="7"/>
        <v>000120.OF</v>
      </c>
      <c r="E508" t="s">
        <v>11950</v>
      </c>
    </row>
    <row r="509" spans="1:5" x14ac:dyDescent="0.15">
      <c r="A509" s="72" t="s">
        <v>10814</v>
      </c>
      <c r="B509" t="str">
        <f t="shared" si="7"/>
        <v>519727.OF</v>
      </c>
      <c r="E509" t="s">
        <v>11951</v>
      </c>
    </row>
    <row r="510" spans="1:5" x14ac:dyDescent="0.15">
      <c r="A510" s="72" t="s">
        <v>10815</v>
      </c>
      <c r="B510" t="str">
        <f t="shared" si="7"/>
        <v>000117.OF</v>
      </c>
      <c r="E510" t="s">
        <v>11952</v>
      </c>
    </row>
    <row r="511" spans="1:5" x14ac:dyDescent="0.15">
      <c r="A511" s="72" t="s">
        <v>10816</v>
      </c>
      <c r="B511" t="str">
        <f t="shared" si="7"/>
        <v>000082.OF</v>
      </c>
      <c r="E511" t="s">
        <v>11953</v>
      </c>
    </row>
    <row r="512" spans="1:5" x14ac:dyDescent="0.15">
      <c r="A512" s="72" t="s">
        <v>10817</v>
      </c>
      <c r="B512" t="str">
        <f t="shared" si="7"/>
        <v>519002.OF</v>
      </c>
      <c r="E512" t="s">
        <v>11954</v>
      </c>
    </row>
    <row r="513" spans="1:5" x14ac:dyDescent="0.15">
      <c r="A513" s="72" t="s">
        <v>11367</v>
      </c>
      <c r="B513" t="str">
        <f t="shared" si="7"/>
        <v>000062.OF</v>
      </c>
      <c r="E513" t="s">
        <v>11955</v>
      </c>
    </row>
    <row r="514" spans="1:5" x14ac:dyDescent="0.15">
      <c r="A514" s="72" t="s">
        <v>10818</v>
      </c>
      <c r="B514" t="str">
        <f t="shared" si="7"/>
        <v>000073.OF</v>
      </c>
      <c r="E514" t="s">
        <v>11956</v>
      </c>
    </row>
    <row r="515" spans="1:5" x14ac:dyDescent="0.15">
      <c r="A515" s="72" t="s">
        <v>11368</v>
      </c>
      <c r="B515" t="str">
        <f t="shared" ref="B515:B578" si="8">A515&amp;".OF"</f>
        <v>166019.OF</v>
      </c>
      <c r="E515" t="s">
        <v>11957</v>
      </c>
    </row>
    <row r="516" spans="1:5" x14ac:dyDescent="0.15">
      <c r="A516" s="72" t="s">
        <v>10819</v>
      </c>
      <c r="B516" t="str">
        <f t="shared" si="8"/>
        <v>000063.OF</v>
      </c>
      <c r="E516" t="s">
        <v>11958</v>
      </c>
    </row>
    <row r="517" spans="1:5" x14ac:dyDescent="0.15">
      <c r="A517" s="72" t="s">
        <v>10820</v>
      </c>
      <c r="B517" t="str">
        <f t="shared" si="8"/>
        <v>000083.OF</v>
      </c>
      <c r="E517" t="s">
        <v>11959</v>
      </c>
    </row>
    <row r="518" spans="1:5" x14ac:dyDescent="0.15">
      <c r="A518" s="72" t="s">
        <v>10821</v>
      </c>
      <c r="B518" t="str">
        <f t="shared" si="8"/>
        <v>000057.OF</v>
      </c>
      <c r="E518" t="s">
        <v>11960</v>
      </c>
    </row>
    <row r="519" spans="1:5" x14ac:dyDescent="0.15">
      <c r="A519" s="72" t="s">
        <v>10822</v>
      </c>
      <c r="B519" t="str">
        <f t="shared" si="8"/>
        <v>000029.OF</v>
      </c>
      <c r="E519" t="s">
        <v>11961</v>
      </c>
    </row>
    <row r="520" spans="1:5" x14ac:dyDescent="0.15">
      <c r="A520" s="72" t="s">
        <v>10823</v>
      </c>
      <c r="B520" t="str">
        <f t="shared" si="8"/>
        <v>519908.OF</v>
      </c>
      <c r="E520" t="s">
        <v>11962</v>
      </c>
    </row>
    <row r="521" spans="1:5" x14ac:dyDescent="0.15">
      <c r="A521" s="72" t="s">
        <v>10824</v>
      </c>
      <c r="B521" t="str">
        <f t="shared" si="8"/>
        <v>630015.OF</v>
      </c>
      <c r="E521" t="s">
        <v>11963</v>
      </c>
    </row>
    <row r="522" spans="1:5" x14ac:dyDescent="0.15">
      <c r="A522" s="72" t="s">
        <v>10825</v>
      </c>
      <c r="B522" t="str">
        <f t="shared" si="8"/>
        <v>000017.OF</v>
      </c>
      <c r="E522" t="s">
        <v>11964</v>
      </c>
    </row>
    <row r="523" spans="1:5" x14ac:dyDescent="0.15">
      <c r="A523" s="72" t="s">
        <v>10826</v>
      </c>
      <c r="B523" t="str">
        <f t="shared" si="8"/>
        <v>000039.OF</v>
      </c>
      <c r="E523" t="s">
        <v>11965</v>
      </c>
    </row>
    <row r="524" spans="1:5" x14ac:dyDescent="0.15">
      <c r="A524" s="72" t="s">
        <v>10827</v>
      </c>
      <c r="B524" t="str">
        <f t="shared" si="8"/>
        <v>519120.OF</v>
      </c>
      <c r="E524" t="s">
        <v>11966</v>
      </c>
    </row>
    <row r="525" spans="1:5" x14ac:dyDescent="0.15">
      <c r="A525" s="72" t="s">
        <v>11369</v>
      </c>
      <c r="B525" t="str">
        <f t="shared" si="8"/>
        <v>165313.OF</v>
      </c>
      <c r="E525" t="s">
        <v>11967</v>
      </c>
    </row>
    <row r="526" spans="1:5" x14ac:dyDescent="0.15">
      <c r="A526" s="72" t="s">
        <v>10828</v>
      </c>
      <c r="B526" t="str">
        <f t="shared" si="8"/>
        <v>000020.OF</v>
      </c>
      <c r="E526" t="s">
        <v>11968</v>
      </c>
    </row>
    <row r="527" spans="1:5" x14ac:dyDescent="0.15">
      <c r="A527" s="72" t="s">
        <v>10829</v>
      </c>
      <c r="B527" t="str">
        <f t="shared" si="8"/>
        <v>630016.OF</v>
      </c>
      <c r="E527" t="s">
        <v>11969</v>
      </c>
    </row>
    <row r="528" spans="1:5" x14ac:dyDescent="0.15">
      <c r="A528" s="72" t="s">
        <v>10830</v>
      </c>
      <c r="B528" t="str">
        <f t="shared" si="8"/>
        <v>370027.OF</v>
      </c>
      <c r="E528" t="s">
        <v>11970</v>
      </c>
    </row>
    <row r="529" spans="1:5" x14ac:dyDescent="0.15">
      <c r="A529" s="72" t="s">
        <v>10831</v>
      </c>
      <c r="B529" t="str">
        <f t="shared" si="8"/>
        <v>160212.OF</v>
      </c>
      <c r="E529" t="s">
        <v>11971</v>
      </c>
    </row>
    <row r="530" spans="1:5" x14ac:dyDescent="0.15">
      <c r="A530" s="72" t="s">
        <v>11370</v>
      </c>
      <c r="B530" t="str">
        <f t="shared" si="8"/>
        <v>487021.OF</v>
      </c>
      <c r="E530" t="s">
        <v>11972</v>
      </c>
    </row>
    <row r="531" spans="1:5" x14ac:dyDescent="0.15">
      <c r="A531" s="72" t="s">
        <v>10832</v>
      </c>
      <c r="B531" t="str">
        <f t="shared" si="8"/>
        <v>270050.OF</v>
      </c>
      <c r="E531" t="s">
        <v>11973</v>
      </c>
    </row>
    <row r="532" spans="1:5" x14ac:dyDescent="0.15">
      <c r="A532" s="72" t="s">
        <v>10833</v>
      </c>
      <c r="B532" t="str">
        <f t="shared" si="8"/>
        <v>690011.OF</v>
      </c>
      <c r="E532" t="s">
        <v>11974</v>
      </c>
    </row>
    <row r="533" spans="1:5" x14ac:dyDescent="0.15">
      <c r="A533" s="72" t="s">
        <v>11371</v>
      </c>
      <c r="B533" t="str">
        <f t="shared" si="8"/>
        <v>400018.OF</v>
      </c>
      <c r="E533" t="s">
        <v>11975</v>
      </c>
    </row>
    <row r="534" spans="1:5" x14ac:dyDescent="0.15">
      <c r="A534" s="72" t="s">
        <v>10834</v>
      </c>
      <c r="B534" t="str">
        <f t="shared" si="8"/>
        <v>163415.OF</v>
      </c>
      <c r="E534" t="s">
        <v>11976</v>
      </c>
    </row>
    <row r="535" spans="1:5" x14ac:dyDescent="0.15">
      <c r="A535" s="72" t="s">
        <v>10835</v>
      </c>
      <c r="B535" t="str">
        <f t="shared" si="8"/>
        <v>233015.OF</v>
      </c>
      <c r="E535" t="s">
        <v>11977</v>
      </c>
    </row>
    <row r="536" spans="1:5" x14ac:dyDescent="0.15">
      <c r="A536" s="72" t="s">
        <v>10836</v>
      </c>
      <c r="B536" t="str">
        <f t="shared" si="8"/>
        <v>370024.OF</v>
      </c>
      <c r="E536" t="s">
        <v>11978</v>
      </c>
    </row>
    <row r="537" spans="1:5" x14ac:dyDescent="0.15">
      <c r="A537" s="72" t="s">
        <v>10837</v>
      </c>
      <c r="B537" t="str">
        <f t="shared" si="8"/>
        <v>660015.OF</v>
      </c>
      <c r="E537" t="s">
        <v>11979</v>
      </c>
    </row>
    <row r="538" spans="1:5" x14ac:dyDescent="0.15">
      <c r="A538" s="72" t="s">
        <v>10838</v>
      </c>
      <c r="B538" t="str">
        <f t="shared" si="8"/>
        <v>519714.OF</v>
      </c>
      <c r="E538" t="s">
        <v>11980</v>
      </c>
    </row>
    <row r="539" spans="1:5" x14ac:dyDescent="0.15">
      <c r="A539" s="72" t="s">
        <v>10839</v>
      </c>
      <c r="B539" t="str">
        <f t="shared" si="8"/>
        <v>519679.OF</v>
      </c>
      <c r="E539" t="s">
        <v>11981</v>
      </c>
    </row>
    <row r="540" spans="1:5" x14ac:dyDescent="0.15">
      <c r="A540" s="72" t="s">
        <v>11372</v>
      </c>
      <c r="B540" t="str">
        <f t="shared" si="8"/>
        <v>166301.OF</v>
      </c>
      <c r="E540" t="s">
        <v>11982</v>
      </c>
    </row>
    <row r="541" spans="1:5" x14ac:dyDescent="0.15">
      <c r="A541" s="72" t="s">
        <v>10840</v>
      </c>
      <c r="B541" t="str">
        <f t="shared" si="8"/>
        <v>610007.OF</v>
      </c>
      <c r="E541" t="s">
        <v>11983</v>
      </c>
    </row>
    <row r="542" spans="1:5" x14ac:dyDescent="0.15">
      <c r="A542" s="72" t="s">
        <v>10842</v>
      </c>
      <c r="B542" t="str">
        <f t="shared" si="8"/>
        <v>050026.OF</v>
      </c>
      <c r="E542" t="s">
        <v>11984</v>
      </c>
    </row>
    <row r="543" spans="1:5" x14ac:dyDescent="0.15">
      <c r="A543" s="72" t="s">
        <v>10841</v>
      </c>
      <c r="B543" t="str">
        <f t="shared" si="8"/>
        <v>090020.OF</v>
      </c>
      <c r="E543" t="s">
        <v>11985</v>
      </c>
    </row>
    <row r="544" spans="1:5" x14ac:dyDescent="0.15">
      <c r="A544" s="72" t="s">
        <v>10843</v>
      </c>
      <c r="B544" t="str">
        <f t="shared" si="8"/>
        <v>240022.OF</v>
      </c>
      <c r="E544" t="s">
        <v>11986</v>
      </c>
    </row>
    <row r="545" spans="1:5" x14ac:dyDescent="0.15">
      <c r="A545" s="72" t="s">
        <v>10844</v>
      </c>
      <c r="B545" t="str">
        <f t="shared" si="8"/>
        <v>040035.OF</v>
      </c>
      <c r="E545" t="s">
        <v>11987</v>
      </c>
    </row>
    <row r="546" spans="1:5" x14ac:dyDescent="0.15">
      <c r="A546" s="72" t="s">
        <v>11373</v>
      </c>
      <c r="B546" t="str">
        <f t="shared" si="8"/>
        <v>560006.OF</v>
      </c>
      <c r="E546" t="s">
        <v>11988</v>
      </c>
    </row>
    <row r="547" spans="1:5" x14ac:dyDescent="0.15">
      <c r="A547" s="72" t="s">
        <v>10845</v>
      </c>
      <c r="B547" t="str">
        <f t="shared" si="8"/>
        <v>530019.OF</v>
      </c>
      <c r="E547" t="s">
        <v>11989</v>
      </c>
    </row>
    <row r="548" spans="1:5" x14ac:dyDescent="0.15">
      <c r="A548" s="72" t="s">
        <v>10846</v>
      </c>
      <c r="B548" t="str">
        <f t="shared" si="8"/>
        <v>519712.OF</v>
      </c>
      <c r="E548" t="s">
        <v>11990</v>
      </c>
    </row>
    <row r="549" spans="1:5" x14ac:dyDescent="0.15">
      <c r="A549" s="72" t="s">
        <v>10847</v>
      </c>
      <c r="B549" t="str">
        <f t="shared" si="8"/>
        <v>620008.OF</v>
      </c>
      <c r="E549" t="s">
        <v>11991</v>
      </c>
    </row>
    <row r="550" spans="1:5" x14ac:dyDescent="0.15">
      <c r="A550" s="72" t="s">
        <v>10848</v>
      </c>
      <c r="B550" t="str">
        <f t="shared" si="8"/>
        <v>160916.OF</v>
      </c>
      <c r="E550" t="s">
        <v>11992</v>
      </c>
    </row>
    <row r="551" spans="1:5" x14ac:dyDescent="0.15">
      <c r="A551" s="72" t="s">
        <v>10849</v>
      </c>
      <c r="B551" t="str">
        <f t="shared" si="8"/>
        <v>161616.OF</v>
      </c>
      <c r="E551" t="s">
        <v>11993</v>
      </c>
    </row>
    <row r="552" spans="1:5" x14ac:dyDescent="0.15">
      <c r="A552" s="72" t="s">
        <v>10850</v>
      </c>
      <c r="B552" t="str">
        <f t="shared" si="8"/>
        <v>163822.OF</v>
      </c>
      <c r="E552" t="s">
        <v>11994</v>
      </c>
    </row>
    <row r="553" spans="1:5" x14ac:dyDescent="0.15">
      <c r="A553" s="72" t="s">
        <v>10851</v>
      </c>
      <c r="B553" t="str">
        <f t="shared" si="8"/>
        <v>100060.OF</v>
      </c>
      <c r="E553" t="s">
        <v>11995</v>
      </c>
    </row>
    <row r="554" spans="1:5" x14ac:dyDescent="0.15">
      <c r="A554" s="72" t="s">
        <v>11374</v>
      </c>
      <c r="B554" t="str">
        <f t="shared" si="8"/>
        <v>070032.OF</v>
      </c>
      <c r="E554" t="s">
        <v>11996</v>
      </c>
    </row>
    <row r="555" spans="1:5" x14ac:dyDescent="0.15">
      <c r="A555" s="72" t="s">
        <v>10853</v>
      </c>
      <c r="B555" t="str">
        <f t="shared" si="8"/>
        <v>180031.OF</v>
      </c>
      <c r="E555" t="s">
        <v>11997</v>
      </c>
    </row>
    <row r="556" spans="1:5" x14ac:dyDescent="0.15">
      <c r="A556" s="72" t="s">
        <v>11375</v>
      </c>
      <c r="B556" t="str">
        <f t="shared" si="8"/>
        <v>519710.OF</v>
      </c>
      <c r="E556" t="s">
        <v>11998</v>
      </c>
    </row>
    <row r="557" spans="1:5" x14ac:dyDescent="0.15">
      <c r="A557" s="72" t="s">
        <v>10852</v>
      </c>
      <c r="B557" t="str">
        <f t="shared" si="8"/>
        <v>750001.OF</v>
      </c>
      <c r="E557" t="s">
        <v>11999</v>
      </c>
    </row>
    <row r="558" spans="1:5" x14ac:dyDescent="0.15">
      <c r="A558" s="72" t="s">
        <v>10854</v>
      </c>
      <c r="B558" t="str">
        <f t="shared" si="8"/>
        <v>590008.OF</v>
      </c>
      <c r="E558" t="s">
        <v>12000</v>
      </c>
    </row>
    <row r="559" spans="1:5" x14ac:dyDescent="0.15">
      <c r="A559" s="72" t="s">
        <v>11376</v>
      </c>
      <c r="B559" t="str">
        <f t="shared" si="8"/>
        <v>270041.OF</v>
      </c>
      <c r="E559" t="s">
        <v>12001</v>
      </c>
    </row>
    <row r="560" spans="1:5" x14ac:dyDescent="0.15">
      <c r="A560" s="72" t="s">
        <v>10855</v>
      </c>
      <c r="B560" t="str">
        <f t="shared" si="8"/>
        <v>630011.OF</v>
      </c>
      <c r="E560" t="s">
        <v>12002</v>
      </c>
    </row>
    <row r="561" spans="1:5" x14ac:dyDescent="0.15">
      <c r="A561" s="72" t="s">
        <v>10856</v>
      </c>
      <c r="B561" t="str">
        <f t="shared" si="8"/>
        <v>700003.OF</v>
      </c>
      <c r="E561" t="s">
        <v>12003</v>
      </c>
    </row>
    <row r="562" spans="1:5" x14ac:dyDescent="0.15">
      <c r="A562" s="72" t="s">
        <v>10858</v>
      </c>
      <c r="B562" t="str">
        <f t="shared" si="8"/>
        <v>229002.OF</v>
      </c>
      <c r="E562" t="s">
        <v>12004</v>
      </c>
    </row>
    <row r="563" spans="1:5" x14ac:dyDescent="0.15">
      <c r="A563" s="72" t="s">
        <v>10857</v>
      </c>
      <c r="B563" t="str">
        <f t="shared" si="8"/>
        <v>210009.OF</v>
      </c>
      <c r="E563" t="s">
        <v>12005</v>
      </c>
    </row>
    <row r="564" spans="1:5" x14ac:dyDescent="0.15">
      <c r="A564" s="72" t="s">
        <v>10859</v>
      </c>
      <c r="B564" t="str">
        <f t="shared" si="8"/>
        <v>450011.OF</v>
      </c>
      <c r="E564" t="s">
        <v>12006</v>
      </c>
    </row>
    <row r="565" spans="1:5" x14ac:dyDescent="0.15">
      <c r="A565" s="72" t="s">
        <v>10860</v>
      </c>
      <c r="B565" t="str">
        <f t="shared" si="8"/>
        <v>481017.OF</v>
      </c>
      <c r="E565" t="s">
        <v>12007</v>
      </c>
    </row>
    <row r="566" spans="1:5" x14ac:dyDescent="0.15">
      <c r="A566" s="72" t="s">
        <v>10861</v>
      </c>
      <c r="B566" t="str">
        <f t="shared" si="8"/>
        <v>660012.OF</v>
      </c>
      <c r="E566" t="s">
        <v>12008</v>
      </c>
    </row>
    <row r="567" spans="1:5" x14ac:dyDescent="0.15">
      <c r="A567" s="72" t="s">
        <v>10862</v>
      </c>
      <c r="B567" t="str">
        <f t="shared" si="8"/>
        <v>200015.OF</v>
      </c>
      <c r="E567" t="s">
        <v>12009</v>
      </c>
    </row>
    <row r="568" spans="1:5" x14ac:dyDescent="0.15">
      <c r="A568" s="72" t="s">
        <v>10863</v>
      </c>
      <c r="B568" t="str">
        <f t="shared" si="8"/>
        <v>206012.OF</v>
      </c>
      <c r="E568" t="s">
        <v>12010</v>
      </c>
    </row>
    <row r="569" spans="1:5" x14ac:dyDescent="0.15">
      <c r="A569" s="72" t="s">
        <v>10864</v>
      </c>
      <c r="B569" t="str">
        <f t="shared" si="8"/>
        <v>163412.OF</v>
      </c>
      <c r="E569" t="s">
        <v>12011</v>
      </c>
    </row>
    <row r="570" spans="1:5" x14ac:dyDescent="0.15">
      <c r="A570" s="72" t="s">
        <v>10865</v>
      </c>
      <c r="B570" t="str">
        <f t="shared" si="8"/>
        <v>166011.OF</v>
      </c>
      <c r="E570" t="s">
        <v>12012</v>
      </c>
    </row>
    <row r="571" spans="1:5" x14ac:dyDescent="0.15">
      <c r="A571" s="72" t="s">
        <v>10866</v>
      </c>
      <c r="B571" t="str">
        <f t="shared" si="8"/>
        <v>570008.OF</v>
      </c>
      <c r="E571" t="s">
        <v>12013</v>
      </c>
    </row>
    <row r="572" spans="1:5" x14ac:dyDescent="0.15">
      <c r="A572" s="72" t="s">
        <v>10868</v>
      </c>
      <c r="B572" t="str">
        <f t="shared" si="8"/>
        <v>090018.OF</v>
      </c>
      <c r="E572" t="s">
        <v>12014</v>
      </c>
    </row>
    <row r="573" spans="1:5" x14ac:dyDescent="0.15">
      <c r="A573" s="72" t="s">
        <v>10867</v>
      </c>
      <c r="B573" t="str">
        <f t="shared" si="8"/>
        <v>020026.OF</v>
      </c>
      <c r="E573" t="s">
        <v>12015</v>
      </c>
    </row>
    <row r="574" spans="1:5" x14ac:dyDescent="0.15">
      <c r="A574" s="72" t="s">
        <v>10870</v>
      </c>
      <c r="B574" t="str">
        <f t="shared" si="8"/>
        <v>160127.OF</v>
      </c>
      <c r="E574" t="s">
        <v>12016</v>
      </c>
    </row>
    <row r="575" spans="1:5" x14ac:dyDescent="0.15">
      <c r="A575" s="72" t="s">
        <v>10869</v>
      </c>
      <c r="B575" t="str">
        <f t="shared" si="8"/>
        <v>233011.OF</v>
      </c>
      <c r="E575" t="s">
        <v>12017</v>
      </c>
    </row>
    <row r="576" spans="1:5" x14ac:dyDescent="0.15">
      <c r="A576" s="72" t="s">
        <v>10872</v>
      </c>
      <c r="B576" t="str">
        <f t="shared" si="8"/>
        <v>470098.OF</v>
      </c>
      <c r="E576" t="s">
        <v>12018</v>
      </c>
    </row>
    <row r="577" spans="1:5" x14ac:dyDescent="0.15">
      <c r="A577" s="72" t="s">
        <v>10871</v>
      </c>
      <c r="B577" t="str">
        <f t="shared" si="8"/>
        <v>740001.OF</v>
      </c>
      <c r="E577" t="s">
        <v>12019</v>
      </c>
    </row>
    <row r="578" spans="1:5" x14ac:dyDescent="0.15">
      <c r="A578" s="72" t="s">
        <v>10873</v>
      </c>
      <c r="B578" t="str">
        <f t="shared" si="8"/>
        <v>166801.OF</v>
      </c>
      <c r="E578" t="s">
        <v>12020</v>
      </c>
    </row>
    <row r="579" spans="1:5" x14ac:dyDescent="0.15">
      <c r="A579" s="72" t="s">
        <v>10874</v>
      </c>
      <c r="B579" t="str">
        <f t="shared" ref="B579:B642" si="9">A579&amp;".OF"</f>
        <v>399011.OF</v>
      </c>
      <c r="E579" t="s">
        <v>12021</v>
      </c>
    </row>
    <row r="580" spans="1:5" x14ac:dyDescent="0.15">
      <c r="A580" s="72" t="s">
        <v>10875</v>
      </c>
      <c r="B580" t="str">
        <f t="shared" si="9"/>
        <v>240020.OF</v>
      </c>
      <c r="E580" t="s">
        <v>12022</v>
      </c>
    </row>
    <row r="581" spans="1:5" x14ac:dyDescent="0.15">
      <c r="A581" s="72" t="s">
        <v>10876</v>
      </c>
      <c r="B581" t="str">
        <f t="shared" si="9"/>
        <v>360016.OF</v>
      </c>
      <c r="E581" t="s">
        <v>12023</v>
      </c>
    </row>
    <row r="582" spans="1:5" x14ac:dyDescent="0.15">
      <c r="A582" s="72" t="s">
        <v>10877</v>
      </c>
      <c r="B582" t="str">
        <f t="shared" si="9"/>
        <v>377150.OF</v>
      </c>
      <c r="E582" t="s">
        <v>12024</v>
      </c>
    </row>
    <row r="583" spans="1:5" x14ac:dyDescent="0.15">
      <c r="A583" s="72" t="s">
        <v>11377</v>
      </c>
      <c r="B583" t="str">
        <f t="shared" si="9"/>
        <v>400015.OF</v>
      </c>
      <c r="E583" t="s">
        <v>12025</v>
      </c>
    </row>
    <row r="584" spans="1:5" x14ac:dyDescent="0.15">
      <c r="A584" s="72" t="s">
        <v>10878</v>
      </c>
      <c r="B584" t="str">
        <f t="shared" si="9"/>
        <v>730001.OF</v>
      </c>
      <c r="E584" t="s">
        <v>12026</v>
      </c>
    </row>
    <row r="585" spans="1:5" x14ac:dyDescent="0.15">
      <c r="A585" s="72" t="s">
        <v>10879</v>
      </c>
      <c r="B585" t="str">
        <f t="shared" si="9"/>
        <v>260116.OF</v>
      </c>
      <c r="E585" t="s">
        <v>12027</v>
      </c>
    </row>
    <row r="586" spans="1:5" x14ac:dyDescent="0.15">
      <c r="A586" s="72" t="s">
        <v>10880</v>
      </c>
      <c r="B586" t="str">
        <f t="shared" si="9"/>
        <v>040025.OF</v>
      </c>
      <c r="E586" t="s">
        <v>12028</v>
      </c>
    </row>
    <row r="587" spans="1:5" x14ac:dyDescent="0.15">
      <c r="A587" s="72" t="s">
        <v>10881</v>
      </c>
      <c r="B587" t="str">
        <f t="shared" si="9"/>
        <v>070027.OF</v>
      </c>
      <c r="E587" t="s">
        <v>12029</v>
      </c>
    </row>
    <row r="588" spans="1:5" x14ac:dyDescent="0.15">
      <c r="A588" s="72" t="s">
        <v>10882</v>
      </c>
      <c r="B588" t="str">
        <f t="shared" si="9"/>
        <v>720001.OF</v>
      </c>
      <c r="E588" t="s">
        <v>12030</v>
      </c>
    </row>
    <row r="589" spans="1:5" x14ac:dyDescent="0.15">
      <c r="A589" s="72" t="s">
        <v>11378</v>
      </c>
      <c r="B589" t="str">
        <f t="shared" si="9"/>
        <v>163818.OF</v>
      </c>
      <c r="E589" t="s">
        <v>12031</v>
      </c>
    </row>
    <row r="590" spans="1:5" x14ac:dyDescent="0.15">
      <c r="A590" s="72" t="s">
        <v>10883</v>
      </c>
      <c r="B590" t="str">
        <f t="shared" si="9"/>
        <v>519033.OF</v>
      </c>
      <c r="E590" t="s">
        <v>12032</v>
      </c>
    </row>
    <row r="591" spans="1:5" x14ac:dyDescent="0.15">
      <c r="A591" s="72" t="s">
        <v>10884</v>
      </c>
      <c r="B591" t="str">
        <f t="shared" si="9"/>
        <v>398061.OF</v>
      </c>
      <c r="E591" t="s">
        <v>12033</v>
      </c>
    </row>
    <row r="592" spans="1:5" x14ac:dyDescent="0.15">
      <c r="A592" s="72" t="s">
        <v>10885</v>
      </c>
      <c r="B592" t="str">
        <f t="shared" si="9"/>
        <v>090016.OF</v>
      </c>
      <c r="E592" t="s">
        <v>12034</v>
      </c>
    </row>
    <row r="593" spans="1:5" x14ac:dyDescent="0.15">
      <c r="A593" s="72" t="s">
        <v>10886</v>
      </c>
      <c r="B593" t="str">
        <f t="shared" si="9"/>
        <v>481015.OF</v>
      </c>
      <c r="E593" t="s">
        <v>12035</v>
      </c>
    </row>
    <row r="594" spans="1:5" x14ac:dyDescent="0.15">
      <c r="A594" s="72" t="s">
        <v>10887</v>
      </c>
      <c r="B594" t="str">
        <f t="shared" si="9"/>
        <v>519979.OF</v>
      </c>
      <c r="E594" t="s">
        <v>12036</v>
      </c>
    </row>
    <row r="595" spans="1:5" x14ac:dyDescent="0.15">
      <c r="A595" s="72" t="s">
        <v>10888</v>
      </c>
      <c r="B595" t="str">
        <f t="shared" si="9"/>
        <v>580008.OF</v>
      </c>
      <c r="E595" t="s">
        <v>12037</v>
      </c>
    </row>
    <row r="596" spans="1:5" x14ac:dyDescent="0.15">
      <c r="A596" s="72" t="s">
        <v>10889</v>
      </c>
      <c r="B596" t="str">
        <f t="shared" si="9"/>
        <v>161818.OF</v>
      </c>
      <c r="E596" t="s">
        <v>12038</v>
      </c>
    </row>
    <row r="597" spans="1:5" x14ac:dyDescent="0.15">
      <c r="A597" s="72" t="s">
        <v>10890</v>
      </c>
      <c r="B597" t="str">
        <f t="shared" si="9"/>
        <v>710001.OF</v>
      </c>
      <c r="E597" t="s">
        <v>12039</v>
      </c>
    </row>
    <row r="598" spans="1:5" x14ac:dyDescent="0.15">
      <c r="A598" s="72" t="s">
        <v>10892</v>
      </c>
      <c r="B598" t="str">
        <f t="shared" si="9"/>
        <v>270028.OF</v>
      </c>
      <c r="E598" t="s">
        <v>12040</v>
      </c>
    </row>
    <row r="599" spans="1:5" x14ac:dyDescent="0.15">
      <c r="A599" s="72" t="s">
        <v>10891</v>
      </c>
      <c r="B599" t="str">
        <f t="shared" si="9"/>
        <v>700001.OF</v>
      </c>
      <c r="E599" t="s">
        <v>12041</v>
      </c>
    </row>
    <row r="600" spans="1:5" x14ac:dyDescent="0.15">
      <c r="A600" s="72" t="s">
        <v>10893</v>
      </c>
      <c r="B600" t="str">
        <f t="shared" si="9"/>
        <v>660010.OF</v>
      </c>
      <c r="E600" t="s">
        <v>12042</v>
      </c>
    </row>
    <row r="601" spans="1:5" x14ac:dyDescent="0.15">
      <c r="A601" s="72" t="s">
        <v>10894</v>
      </c>
      <c r="B601" t="str">
        <f t="shared" si="9"/>
        <v>210008.OF</v>
      </c>
      <c r="E601" t="s">
        <v>12043</v>
      </c>
    </row>
    <row r="602" spans="1:5" x14ac:dyDescent="0.15">
      <c r="A602" s="72" t="s">
        <v>11379</v>
      </c>
      <c r="B602" t="str">
        <f t="shared" si="9"/>
        <v>020023.OF</v>
      </c>
      <c r="E602" t="s">
        <v>12044</v>
      </c>
    </row>
    <row r="603" spans="1:5" x14ac:dyDescent="0.15">
      <c r="A603" s="72" t="s">
        <v>10895</v>
      </c>
      <c r="B603" t="str">
        <f t="shared" si="9"/>
        <v>110025.OF</v>
      </c>
      <c r="E603" t="s">
        <v>12045</v>
      </c>
    </row>
    <row r="604" spans="1:5" x14ac:dyDescent="0.15">
      <c r="A604" s="72" t="s">
        <v>10896</v>
      </c>
      <c r="B604" t="str">
        <f t="shared" si="9"/>
        <v>100056.OF</v>
      </c>
      <c r="E604" t="s">
        <v>12046</v>
      </c>
    </row>
    <row r="605" spans="1:5" x14ac:dyDescent="0.15">
      <c r="A605" s="72" t="s">
        <v>10897</v>
      </c>
      <c r="B605" t="str">
        <f t="shared" si="9"/>
        <v>320016.OF</v>
      </c>
      <c r="E605" t="s">
        <v>12047</v>
      </c>
    </row>
    <row r="606" spans="1:5" x14ac:dyDescent="0.15">
      <c r="A606" s="72" t="s">
        <v>10898</v>
      </c>
      <c r="B606" t="str">
        <f t="shared" si="9"/>
        <v>350008.OF</v>
      </c>
      <c r="E606" t="s">
        <v>12048</v>
      </c>
    </row>
    <row r="607" spans="1:5" x14ac:dyDescent="0.15">
      <c r="A607" s="72" t="s">
        <v>10899</v>
      </c>
      <c r="B607" t="str">
        <f t="shared" si="9"/>
        <v>450010.OF</v>
      </c>
      <c r="E607" t="s">
        <v>12049</v>
      </c>
    </row>
    <row r="608" spans="1:5" x14ac:dyDescent="0.15">
      <c r="A608" s="72" t="s">
        <v>10900</v>
      </c>
      <c r="B608" t="str">
        <f t="shared" si="9"/>
        <v>165512.OF</v>
      </c>
      <c r="E608" t="s">
        <v>12050</v>
      </c>
    </row>
    <row r="609" spans="1:5" x14ac:dyDescent="0.15">
      <c r="A609" s="72" t="s">
        <v>10901</v>
      </c>
      <c r="B609" t="str">
        <f t="shared" si="9"/>
        <v>519678.OF</v>
      </c>
      <c r="E609" t="s">
        <v>12051</v>
      </c>
    </row>
    <row r="610" spans="1:5" x14ac:dyDescent="0.15">
      <c r="A610" s="72" t="s">
        <v>10902</v>
      </c>
      <c r="B610" t="str">
        <f t="shared" si="9"/>
        <v>540010.OF</v>
      </c>
      <c r="E610" t="s">
        <v>12052</v>
      </c>
    </row>
    <row r="611" spans="1:5" x14ac:dyDescent="0.15">
      <c r="A611" s="72" t="s">
        <v>10903</v>
      </c>
      <c r="B611" t="str">
        <f t="shared" si="9"/>
        <v>377240.OF</v>
      </c>
      <c r="E611" t="s">
        <v>12053</v>
      </c>
    </row>
    <row r="612" spans="1:5" x14ac:dyDescent="0.15">
      <c r="A612" s="72" t="s">
        <v>10904</v>
      </c>
      <c r="B612" t="str">
        <f t="shared" si="9"/>
        <v>519099.OF</v>
      </c>
      <c r="E612" t="s">
        <v>12054</v>
      </c>
    </row>
    <row r="613" spans="1:5" x14ac:dyDescent="0.15">
      <c r="A613" s="72" t="s">
        <v>10905</v>
      </c>
      <c r="B613" t="str">
        <f t="shared" si="9"/>
        <v>519704.OF</v>
      </c>
      <c r="E613" t="s">
        <v>12055</v>
      </c>
    </row>
    <row r="614" spans="1:5" x14ac:dyDescent="0.15">
      <c r="A614" s="72" t="s">
        <v>10906</v>
      </c>
      <c r="B614" t="str">
        <f t="shared" si="9"/>
        <v>163110.OF</v>
      </c>
      <c r="E614" t="s">
        <v>12056</v>
      </c>
    </row>
    <row r="615" spans="1:5" x14ac:dyDescent="0.15">
      <c r="A615" s="72" t="s">
        <v>10907</v>
      </c>
      <c r="B615" t="str">
        <f t="shared" si="9"/>
        <v>206009.OF</v>
      </c>
      <c r="E615" t="s">
        <v>12057</v>
      </c>
    </row>
    <row r="616" spans="1:5" x14ac:dyDescent="0.15">
      <c r="A616" s="72" t="s">
        <v>10908</v>
      </c>
      <c r="B616" t="str">
        <f t="shared" si="9"/>
        <v>090015.OF</v>
      </c>
      <c r="E616" t="s">
        <v>12058</v>
      </c>
    </row>
    <row r="617" spans="1:5" x14ac:dyDescent="0.15">
      <c r="A617" s="72" t="s">
        <v>10909</v>
      </c>
      <c r="B617" t="str">
        <f t="shared" si="9"/>
        <v>610006.OF</v>
      </c>
      <c r="E617" t="s">
        <v>12059</v>
      </c>
    </row>
    <row r="618" spans="1:5" x14ac:dyDescent="0.15">
      <c r="A618" s="72" t="s">
        <v>11380</v>
      </c>
      <c r="B618" t="str">
        <f t="shared" si="9"/>
        <v>210007.OF</v>
      </c>
      <c r="E618" t="s">
        <v>12060</v>
      </c>
    </row>
    <row r="619" spans="1:5" x14ac:dyDescent="0.15">
      <c r="A619" s="72" t="s">
        <v>10911</v>
      </c>
      <c r="B619" t="str">
        <f t="shared" si="9"/>
        <v>070022.OF</v>
      </c>
      <c r="E619" t="s">
        <v>12061</v>
      </c>
    </row>
    <row r="620" spans="1:5" x14ac:dyDescent="0.15">
      <c r="A620" s="72" t="s">
        <v>10910</v>
      </c>
      <c r="B620" t="str">
        <f t="shared" si="9"/>
        <v>630010.OF</v>
      </c>
      <c r="E620" t="s">
        <v>12062</v>
      </c>
    </row>
    <row r="621" spans="1:5" x14ac:dyDescent="0.15">
      <c r="A621" s="72" t="s">
        <v>10912</v>
      </c>
      <c r="B621" t="str">
        <f t="shared" si="9"/>
        <v>257070.OF</v>
      </c>
      <c r="E621" t="s">
        <v>12063</v>
      </c>
    </row>
    <row r="622" spans="1:5" x14ac:dyDescent="0.15">
      <c r="A622" s="72" t="s">
        <v>10914</v>
      </c>
      <c r="B622" t="str">
        <f t="shared" si="9"/>
        <v>688888.OF</v>
      </c>
      <c r="E622" t="s">
        <v>12064</v>
      </c>
    </row>
    <row r="623" spans="1:5" x14ac:dyDescent="0.15">
      <c r="A623" s="72" t="s">
        <v>10913</v>
      </c>
      <c r="B623" t="str">
        <f t="shared" si="9"/>
        <v>233009.OF</v>
      </c>
      <c r="E623" t="s">
        <v>12065</v>
      </c>
    </row>
    <row r="624" spans="1:5" x14ac:dyDescent="0.15">
      <c r="A624" s="72" t="s">
        <v>11381</v>
      </c>
      <c r="B624" t="str">
        <f t="shared" si="9"/>
        <v>590006.OF</v>
      </c>
      <c r="E624" t="s">
        <v>12066</v>
      </c>
    </row>
    <row r="625" spans="1:5" x14ac:dyDescent="0.15">
      <c r="A625" s="72" t="s">
        <v>10916</v>
      </c>
      <c r="B625" t="str">
        <f t="shared" si="9"/>
        <v>163409.OF</v>
      </c>
      <c r="E625" t="s">
        <v>12067</v>
      </c>
    </row>
    <row r="626" spans="1:5" x14ac:dyDescent="0.15">
      <c r="A626" s="72" t="s">
        <v>10915</v>
      </c>
      <c r="B626" t="str">
        <f t="shared" si="9"/>
        <v>165310.OF</v>
      </c>
      <c r="E626" t="s">
        <v>12068</v>
      </c>
    </row>
    <row r="627" spans="1:5" x14ac:dyDescent="0.15">
      <c r="A627" s="72" t="s">
        <v>10918</v>
      </c>
      <c r="B627" t="str">
        <f t="shared" si="9"/>
        <v>040020.OF</v>
      </c>
      <c r="E627" t="s">
        <v>12069</v>
      </c>
    </row>
    <row r="628" spans="1:5" x14ac:dyDescent="0.15">
      <c r="A628" s="72" t="s">
        <v>10917</v>
      </c>
      <c r="B628" t="str">
        <f t="shared" si="9"/>
        <v>160512.OF</v>
      </c>
      <c r="E628" t="s">
        <v>12070</v>
      </c>
    </row>
    <row r="629" spans="1:5" x14ac:dyDescent="0.15">
      <c r="A629" s="72" t="s">
        <v>10919</v>
      </c>
      <c r="B629" t="str">
        <f t="shared" si="9"/>
        <v>481013.OF</v>
      </c>
      <c r="E629" t="s">
        <v>12071</v>
      </c>
    </row>
    <row r="630" spans="1:5" x14ac:dyDescent="0.15">
      <c r="A630" s="72" t="s">
        <v>11382</v>
      </c>
      <c r="B630" t="str">
        <f t="shared" si="9"/>
        <v>090013.OF</v>
      </c>
      <c r="E630" t="s">
        <v>12072</v>
      </c>
    </row>
    <row r="631" spans="1:5" x14ac:dyDescent="0.15">
      <c r="A631" s="72" t="s">
        <v>10920</v>
      </c>
      <c r="B631" t="str">
        <f t="shared" si="9"/>
        <v>410009.OF</v>
      </c>
      <c r="E631" t="s">
        <v>12073</v>
      </c>
    </row>
    <row r="632" spans="1:5" x14ac:dyDescent="0.15">
      <c r="A632" s="72" t="s">
        <v>10921</v>
      </c>
      <c r="B632" t="str">
        <f t="shared" si="9"/>
        <v>470028.OF</v>
      </c>
      <c r="E632" t="s">
        <v>12074</v>
      </c>
    </row>
    <row r="633" spans="1:5" x14ac:dyDescent="0.15">
      <c r="A633" s="72" t="s">
        <v>11383</v>
      </c>
      <c r="B633" t="str">
        <f t="shared" si="9"/>
        <v>260115.OF</v>
      </c>
      <c r="E633" t="s">
        <v>12075</v>
      </c>
    </row>
    <row r="634" spans="1:5" x14ac:dyDescent="0.15">
      <c r="A634" s="72" t="s">
        <v>10922</v>
      </c>
      <c r="B634" t="str">
        <f t="shared" si="9"/>
        <v>166009.OF</v>
      </c>
      <c r="E634" t="s">
        <v>12076</v>
      </c>
    </row>
    <row r="635" spans="1:5" x14ac:dyDescent="0.15">
      <c r="A635" s="72" t="s">
        <v>10923</v>
      </c>
      <c r="B635" t="str">
        <f t="shared" si="9"/>
        <v>519097.OF</v>
      </c>
      <c r="E635" t="s">
        <v>12077</v>
      </c>
    </row>
    <row r="636" spans="1:5" x14ac:dyDescent="0.15">
      <c r="A636" s="72" t="s">
        <v>10924</v>
      </c>
      <c r="B636" t="str">
        <f t="shared" si="9"/>
        <v>690005.OF</v>
      </c>
      <c r="E636" t="s">
        <v>12078</v>
      </c>
    </row>
    <row r="637" spans="1:5" x14ac:dyDescent="0.15">
      <c r="A637" s="72" t="s">
        <v>10925</v>
      </c>
      <c r="B637" t="str">
        <f t="shared" si="9"/>
        <v>110023.OF</v>
      </c>
      <c r="E637" t="s">
        <v>12079</v>
      </c>
    </row>
    <row r="638" spans="1:5" x14ac:dyDescent="0.15">
      <c r="A638" s="72" t="s">
        <v>10926</v>
      </c>
      <c r="B638" t="str">
        <f t="shared" si="9"/>
        <v>200012.OF</v>
      </c>
      <c r="E638" t="s">
        <v>12080</v>
      </c>
    </row>
    <row r="639" spans="1:5" x14ac:dyDescent="0.15">
      <c r="A639" s="72" t="s">
        <v>10927</v>
      </c>
      <c r="B639" t="str">
        <f t="shared" si="9"/>
        <v>162214.OF</v>
      </c>
      <c r="E639" t="s">
        <v>12081</v>
      </c>
    </row>
    <row r="640" spans="1:5" x14ac:dyDescent="0.15">
      <c r="A640" s="72" t="s">
        <v>10928</v>
      </c>
      <c r="B640" t="str">
        <f t="shared" si="9"/>
        <v>519674.OF</v>
      </c>
      <c r="E640" t="s">
        <v>12082</v>
      </c>
    </row>
    <row r="641" spans="1:5" x14ac:dyDescent="0.15">
      <c r="A641" s="72" t="s">
        <v>11384</v>
      </c>
      <c r="B641" t="str">
        <f t="shared" si="9"/>
        <v>206007.OF</v>
      </c>
      <c r="E641" t="s">
        <v>12083</v>
      </c>
    </row>
    <row r="642" spans="1:5" x14ac:dyDescent="0.15">
      <c r="A642" s="72" t="s">
        <v>10929</v>
      </c>
      <c r="B642" t="str">
        <f t="shared" si="9"/>
        <v>376510.OF</v>
      </c>
      <c r="E642" t="s">
        <v>12084</v>
      </c>
    </row>
    <row r="643" spans="1:5" x14ac:dyDescent="0.15">
      <c r="A643" s="72" t="s">
        <v>11385</v>
      </c>
      <c r="B643" t="str">
        <f t="shared" ref="B643:B706" si="10">A643&amp;".OF"</f>
        <v>210005.OF</v>
      </c>
      <c r="E643" t="s">
        <v>12085</v>
      </c>
    </row>
    <row r="644" spans="1:5" x14ac:dyDescent="0.15">
      <c r="A644" s="72" t="s">
        <v>10930</v>
      </c>
      <c r="B644" t="str">
        <f t="shared" si="10"/>
        <v>290008.OF</v>
      </c>
      <c r="E644" t="s">
        <v>12086</v>
      </c>
    </row>
    <row r="645" spans="1:5" x14ac:dyDescent="0.15">
      <c r="A645" s="72" t="s">
        <v>10931</v>
      </c>
      <c r="B645" t="str">
        <f t="shared" si="10"/>
        <v>540009.OF</v>
      </c>
      <c r="E645" t="s">
        <v>12087</v>
      </c>
    </row>
    <row r="646" spans="1:5" x14ac:dyDescent="0.15">
      <c r="A646" s="72" t="s">
        <v>10933</v>
      </c>
      <c r="B646" t="str">
        <f t="shared" si="10"/>
        <v>070021.OF</v>
      </c>
      <c r="E646" t="s">
        <v>12088</v>
      </c>
    </row>
    <row r="647" spans="1:5" x14ac:dyDescent="0.15">
      <c r="A647" s="72" t="s">
        <v>10932</v>
      </c>
      <c r="B647" t="str">
        <f t="shared" si="10"/>
        <v>240017.OF</v>
      </c>
      <c r="E647" t="s">
        <v>12089</v>
      </c>
    </row>
    <row r="648" spans="1:5" x14ac:dyDescent="0.15">
      <c r="A648" s="72" t="s">
        <v>10934</v>
      </c>
      <c r="B648" t="str">
        <f t="shared" si="10"/>
        <v>233008.OF</v>
      </c>
      <c r="E648" t="s">
        <v>12090</v>
      </c>
    </row>
    <row r="649" spans="1:5" x14ac:dyDescent="0.15">
      <c r="A649" s="72" t="s">
        <v>10936</v>
      </c>
      <c r="B649" t="str">
        <f t="shared" si="10"/>
        <v>450009.OF</v>
      </c>
      <c r="E649" t="s">
        <v>12091</v>
      </c>
    </row>
    <row r="650" spans="1:5" x14ac:dyDescent="0.15">
      <c r="A650" s="72" t="s">
        <v>10935</v>
      </c>
      <c r="B650" t="str">
        <f t="shared" si="10"/>
        <v>270025.OF</v>
      </c>
      <c r="E650" t="s">
        <v>12092</v>
      </c>
    </row>
    <row r="651" spans="1:5" x14ac:dyDescent="0.15">
      <c r="A651" s="72" t="s">
        <v>10937</v>
      </c>
      <c r="B651" t="str">
        <f t="shared" si="10"/>
        <v>519983.OF</v>
      </c>
      <c r="E651" t="s">
        <v>12093</v>
      </c>
    </row>
    <row r="652" spans="1:5" x14ac:dyDescent="0.15">
      <c r="A652" s="72" t="s">
        <v>11386</v>
      </c>
      <c r="B652" t="str">
        <f t="shared" si="10"/>
        <v>530011.OF</v>
      </c>
      <c r="E652" t="s">
        <v>12094</v>
      </c>
    </row>
    <row r="653" spans="1:5" x14ac:dyDescent="0.15">
      <c r="A653" s="72" t="s">
        <v>11387</v>
      </c>
      <c r="B653" t="str">
        <f t="shared" si="10"/>
        <v>630008.OF</v>
      </c>
      <c r="E653" t="s">
        <v>12095</v>
      </c>
    </row>
    <row r="654" spans="1:5" x14ac:dyDescent="0.15">
      <c r="A654" s="72" t="s">
        <v>10938</v>
      </c>
      <c r="B654" t="str">
        <f t="shared" si="10"/>
        <v>470006.OF</v>
      </c>
      <c r="E654" t="s">
        <v>12096</v>
      </c>
    </row>
    <row r="655" spans="1:5" x14ac:dyDescent="0.15">
      <c r="A655" s="72" t="s">
        <v>11388</v>
      </c>
      <c r="B655" t="str">
        <f t="shared" si="10"/>
        <v>320012.OF</v>
      </c>
      <c r="E655" t="s">
        <v>12097</v>
      </c>
    </row>
    <row r="656" spans="1:5" x14ac:dyDescent="0.15">
      <c r="A656" s="72" t="s">
        <v>10939</v>
      </c>
      <c r="B656" t="str">
        <f t="shared" si="10"/>
        <v>620006.OF</v>
      </c>
      <c r="E656" t="s">
        <v>12098</v>
      </c>
    </row>
    <row r="657" spans="1:5" x14ac:dyDescent="0.15">
      <c r="A657" s="72" t="s">
        <v>10940</v>
      </c>
      <c r="B657" t="str">
        <f t="shared" si="10"/>
        <v>660006.OF</v>
      </c>
      <c r="E657" t="s">
        <v>12099</v>
      </c>
    </row>
    <row r="658" spans="1:5" x14ac:dyDescent="0.15">
      <c r="A658" s="72" t="s">
        <v>10941</v>
      </c>
      <c r="B658" t="str">
        <f t="shared" si="10"/>
        <v>110022.OF</v>
      </c>
      <c r="E658" t="s">
        <v>12100</v>
      </c>
    </row>
    <row r="659" spans="1:5" x14ac:dyDescent="0.15">
      <c r="A659" s="72" t="s">
        <v>10942</v>
      </c>
      <c r="B659" t="str">
        <f t="shared" si="10"/>
        <v>160215.OF</v>
      </c>
      <c r="E659" t="s">
        <v>12101</v>
      </c>
    </row>
    <row r="660" spans="1:5" x14ac:dyDescent="0.15">
      <c r="A660" s="72" t="s">
        <v>10943</v>
      </c>
      <c r="B660" t="str">
        <f t="shared" si="10"/>
        <v>165508.OF</v>
      </c>
      <c r="E660" t="s">
        <v>12102</v>
      </c>
    </row>
    <row r="661" spans="1:5" x14ac:dyDescent="0.15">
      <c r="A661" s="72" t="s">
        <v>10944</v>
      </c>
      <c r="B661" t="str">
        <f t="shared" si="10"/>
        <v>610005.OF</v>
      </c>
      <c r="E661" t="s">
        <v>12103</v>
      </c>
    </row>
    <row r="662" spans="1:5" x14ac:dyDescent="0.15">
      <c r="A662" s="72" t="s">
        <v>10945</v>
      </c>
      <c r="B662" t="str">
        <f t="shared" si="10"/>
        <v>519095.OF</v>
      </c>
      <c r="E662" t="s">
        <v>12104</v>
      </c>
    </row>
    <row r="663" spans="1:5" x14ac:dyDescent="0.15">
      <c r="A663" s="72" t="s">
        <v>10946</v>
      </c>
      <c r="B663" t="str">
        <f t="shared" si="10"/>
        <v>519672.OF</v>
      </c>
      <c r="E663" t="s">
        <v>12105</v>
      </c>
    </row>
    <row r="664" spans="1:5" x14ac:dyDescent="0.15">
      <c r="A664" s="72" t="s">
        <v>10947</v>
      </c>
      <c r="B664" t="str">
        <f t="shared" si="10"/>
        <v>690004.OF</v>
      </c>
      <c r="E664" t="s">
        <v>12106</v>
      </c>
    </row>
    <row r="665" spans="1:5" x14ac:dyDescent="0.15">
      <c r="A665" s="72" t="s">
        <v>10948</v>
      </c>
      <c r="B665" t="str">
        <f t="shared" si="10"/>
        <v>570006.OF</v>
      </c>
      <c r="E665" t="s">
        <v>12107</v>
      </c>
    </row>
    <row r="666" spans="1:5" x14ac:dyDescent="0.15">
      <c r="A666" s="72" t="s">
        <v>10949</v>
      </c>
      <c r="B666" t="str">
        <f t="shared" si="10"/>
        <v>460009.OF</v>
      </c>
      <c r="E666" t="s">
        <v>12108</v>
      </c>
    </row>
    <row r="667" spans="1:5" x14ac:dyDescent="0.15">
      <c r="A667" s="72" t="s">
        <v>10950</v>
      </c>
      <c r="B667" t="str">
        <f t="shared" si="10"/>
        <v>630006.OF</v>
      </c>
      <c r="E667" t="s">
        <v>12109</v>
      </c>
    </row>
    <row r="668" spans="1:5" x14ac:dyDescent="0.15">
      <c r="A668" s="72" t="s">
        <v>10951</v>
      </c>
      <c r="B668" t="str">
        <f t="shared" si="10"/>
        <v>540008.OF</v>
      </c>
      <c r="E668" t="s">
        <v>12110</v>
      </c>
    </row>
    <row r="669" spans="1:5" x14ac:dyDescent="0.15">
      <c r="A669" s="72" t="s">
        <v>10952</v>
      </c>
      <c r="B669" t="str">
        <f t="shared" si="10"/>
        <v>070019.OF</v>
      </c>
      <c r="E669" t="s">
        <v>12111</v>
      </c>
    </row>
    <row r="670" spans="1:5" x14ac:dyDescent="0.15">
      <c r="A670" s="72" t="s">
        <v>10953</v>
      </c>
      <c r="B670" t="str">
        <f t="shared" si="10"/>
        <v>050014.OF</v>
      </c>
      <c r="E670" t="s">
        <v>12112</v>
      </c>
    </row>
    <row r="671" spans="1:5" x14ac:dyDescent="0.15">
      <c r="A671" s="72" t="s">
        <v>10954</v>
      </c>
      <c r="B671" t="str">
        <f t="shared" si="10"/>
        <v>590005.OF</v>
      </c>
      <c r="E671" t="s">
        <v>12113</v>
      </c>
    </row>
    <row r="672" spans="1:5" x14ac:dyDescent="0.15">
      <c r="A672" s="72" t="s">
        <v>10955</v>
      </c>
      <c r="B672" t="str">
        <f t="shared" si="10"/>
        <v>233007.OF</v>
      </c>
      <c r="E672" t="s">
        <v>12114</v>
      </c>
    </row>
    <row r="673" spans="1:5" x14ac:dyDescent="0.15">
      <c r="A673" s="72" t="s">
        <v>10956</v>
      </c>
      <c r="B673" t="str">
        <f t="shared" si="10"/>
        <v>100039.OF</v>
      </c>
      <c r="E673" t="s">
        <v>12115</v>
      </c>
    </row>
    <row r="674" spans="1:5" x14ac:dyDescent="0.15">
      <c r="A674" s="72" t="s">
        <v>10957</v>
      </c>
      <c r="B674" t="str">
        <f t="shared" si="10"/>
        <v>040016.OF</v>
      </c>
      <c r="E674" t="s">
        <v>12116</v>
      </c>
    </row>
    <row r="675" spans="1:5" x14ac:dyDescent="0.15">
      <c r="A675" s="72" t="s">
        <v>10958</v>
      </c>
      <c r="B675" t="str">
        <f t="shared" si="10"/>
        <v>470009.OF</v>
      </c>
      <c r="E675" t="s">
        <v>12117</v>
      </c>
    </row>
    <row r="676" spans="1:5" x14ac:dyDescent="0.15">
      <c r="A676" s="72" t="s">
        <v>11389</v>
      </c>
      <c r="B676" t="str">
        <f t="shared" si="10"/>
        <v>320011.OF</v>
      </c>
      <c r="E676" t="s">
        <v>12118</v>
      </c>
    </row>
    <row r="677" spans="1:5" x14ac:dyDescent="0.15">
      <c r="A677" s="72" t="s">
        <v>10959</v>
      </c>
      <c r="B677" t="str">
        <f t="shared" si="10"/>
        <v>163406.OF</v>
      </c>
      <c r="E677" t="s">
        <v>12119</v>
      </c>
    </row>
    <row r="678" spans="1:5" x14ac:dyDescent="0.15">
      <c r="A678" s="72" t="s">
        <v>10960</v>
      </c>
      <c r="B678" t="str">
        <f t="shared" si="10"/>
        <v>270022.OF</v>
      </c>
      <c r="E678" t="s">
        <v>12120</v>
      </c>
    </row>
    <row r="679" spans="1:5" x14ac:dyDescent="0.15">
      <c r="A679" s="72" t="s">
        <v>10961</v>
      </c>
      <c r="B679" t="str">
        <f t="shared" si="10"/>
        <v>519026.OF</v>
      </c>
      <c r="E679" t="s">
        <v>12121</v>
      </c>
    </row>
    <row r="680" spans="1:5" x14ac:dyDescent="0.15">
      <c r="A680" s="72" t="s">
        <v>10962</v>
      </c>
      <c r="B680" t="str">
        <f t="shared" si="10"/>
        <v>210004.OF</v>
      </c>
      <c r="E680" t="s">
        <v>12122</v>
      </c>
    </row>
    <row r="681" spans="1:5" x14ac:dyDescent="0.15">
      <c r="A681" s="72" t="s">
        <v>10963</v>
      </c>
      <c r="B681" t="str">
        <f t="shared" si="10"/>
        <v>202019.OF</v>
      </c>
      <c r="E681" t="s">
        <v>12123</v>
      </c>
    </row>
    <row r="682" spans="1:5" x14ac:dyDescent="0.15">
      <c r="A682" s="72" t="s">
        <v>10964</v>
      </c>
      <c r="B682" t="str">
        <f t="shared" si="10"/>
        <v>163001.OF</v>
      </c>
      <c r="E682" t="s">
        <v>12124</v>
      </c>
    </row>
    <row r="683" spans="1:5" x14ac:dyDescent="0.15">
      <c r="A683" s="72" t="s">
        <v>10965</v>
      </c>
      <c r="B683" t="str">
        <f t="shared" si="10"/>
        <v>660005.OF</v>
      </c>
      <c r="E683" t="s">
        <v>12125</v>
      </c>
    </row>
    <row r="684" spans="1:5" x14ac:dyDescent="0.15">
      <c r="A684" s="72" t="s">
        <v>11390</v>
      </c>
      <c r="B684" t="str">
        <f t="shared" si="10"/>
        <v>163809.OF</v>
      </c>
      <c r="E684" t="s">
        <v>12126</v>
      </c>
    </row>
    <row r="685" spans="1:5" x14ac:dyDescent="0.15">
      <c r="A685" s="72" t="s">
        <v>10966</v>
      </c>
      <c r="B685" t="str">
        <f t="shared" si="10"/>
        <v>481010.OF</v>
      </c>
      <c r="E685" t="s">
        <v>12127</v>
      </c>
    </row>
    <row r="686" spans="1:5" x14ac:dyDescent="0.15">
      <c r="A686" s="72" t="s">
        <v>10967</v>
      </c>
      <c r="B686" t="str">
        <f t="shared" si="10"/>
        <v>550009.OF</v>
      </c>
      <c r="E686" t="s">
        <v>12128</v>
      </c>
    </row>
    <row r="687" spans="1:5" x14ac:dyDescent="0.15">
      <c r="A687" s="72" t="s">
        <v>10968</v>
      </c>
      <c r="B687" t="str">
        <f t="shared" si="10"/>
        <v>519093.OF</v>
      </c>
      <c r="E687" t="s">
        <v>12129</v>
      </c>
    </row>
    <row r="688" spans="1:5" x14ac:dyDescent="0.15">
      <c r="A688" s="72" t="s">
        <v>10969</v>
      </c>
      <c r="B688" t="str">
        <f t="shared" si="10"/>
        <v>377530.OF</v>
      </c>
      <c r="E688" t="s">
        <v>12130</v>
      </c>
    </row>
    <row r="689" spans="1:5" x14ac:dyDescent="0.15">
      <c r="A689" s="72" t="s">
        <v>11391</v>
      </c>
      <c r="B689" t="str">
        <f t="shared" si="10"/>
        <v>580006.OF</v>
      </c>
      <c r="E689" t="s">
        <v>12131</v>
      </c>
    </row>
    <row r="690" spans="1:5" x14ac:dyDescent="0.15">
      <c r="A690" s="72" t="s">
        <v>10970</v>
      </c>
      <c r="B690" t="str">
        <f t="shared" si="10"/>
        <v>166006.OF</v>
      </c>
      <c r="E690" t="s">
        <v>12132</v>
      </c>
    </row>
    <row r="691" spans="1:5" x14ac:dyDescent="0.15">
      <c r="A691" s="72" t="s">
        <v>10971</v>
      </c>
      <c r="B691" t="str">
        <f t="shared" si="10"/>
        <v>217013.OF</v>
      </c>
      <c r="E691" t="s">
        <v>12133</v>
      </c>
    </row>
    <row r="692" spans="1:5" x14ac:dyDescent="0.15">
      <c r="A692" s="72" t="s">
        <v>10973</v>
      </c>
      <c r="B692" t="str">
        <f t="shared" si="10"/>
        <v>470008.OF</v>
      </c>
      <c r="E692" t="s">
        <v>12134</v>
      </c>
    </row>
    <row r="693" spans="1:5" x14ac:dyDescent="0.15">
      <c r="A693" s="72" t="s">
        <v>10972</v>
      </c>
      <c r="B693" t="str">
        <f t="shared" si="10"/>
        <v>040015.OF</v>
      </c>
      <c r="E693" t="s">
        <v>12135</v>
      </c>
    </row>
    <row r="694" spans="1:5" x14ac:dyDescent="0.15">
      <c r="A694" s="72" t="s">
        <v>11392</v>
      </c>
      <c r="B694" t="str">
        <f t="shared" si="10"/>
        <v>420005.OF</v>
      </c>
      <c r="E694" t="s">
        <v>12136</v>
      </c>
    </row>
    <row r="695" spans="1:5" x14ac:dyDescent="0.15">
      <c r="A695" s="72" t="s">
        <v>10975</v>
      </c>
      <c r="B695" t="str">
        <f t="shared" si="10"/>
        <v>540007.OF</v>
      </c>
      <c r="E695" t="s">
        <v>12137</v>
      </c>
    </row>
    <row r="696" spans="1:5" x14ac:dyDescent="0.15">
      <c r="A696" s="72" t="s">
        <v>10974</v>
      </c>
      <c r="B696" t="str">
        <f t="shared" si="10"/>
        <v>000061.OF</v>
      </c>
      <c r="E696" t="s">
        <v>12138</v>
      </c>
    </row>
    <row r="697" spans="1:5" x14ac:dyDescent="0.15">
      <c r="A697" s="72" t="s">
        <v>10977</v>
      </c>
      <c r="B697" t="str">
        <f t="shared" si="10"/>
        <v>162212.OF</v>
      </c>
      <c r="E697" t="s">
        <v>12139</v>
      </c>
    </row>
    <row r="698" spans="1:5" x14ac:dyDescent="0.15">
      <c r="A698" s="72" t="s">
        <v>10976</v>
      </c>
      <c r="B698" t="str">
        <f t="shared" si="10"/>
        <v>519115.OF</v>
      </c>
      <c r="E698" t="s">
        <v>12140</v>
      </c>
    </row>
    <row r="699" spans="1:5" x14ac:dyDescent="0.15">
      <c r="A699" s="72" t="s">
        <v>10978</v>
      </c>
      <c r="B699" t="str">
        <f t="shared" si="10"/>
        <v>610004.OF</v>
      </c>
      <c r="E699" t="s">
        <v>12141</v>
      </c>
    </row>
    <row r="700" spans="1:5" x14ac:dyDescent="0.15">
      <c r="A700" s="72" t="s">
        <v>11393</v>
      </c>
      <c r="B700" t="str">
        <f t="shared" si="10"/>
        <v>080005.OF</v>
      </c>
      <c r="E700" t="s">
        <v>12142</v>
      </c>
    </row>
    <row r="701" spans="1:5" x14ac:dyDescent="0.15">
      <c r="A701" s="72" t="s">
        <v>10979</v>
      </c>
      <c r="B701" t="str">
        <f t="shared" si="10"/>
        <v>630005.OF</v>
      </c>
      <c r="E701" t="s">
        <v>12143</v>
      </c>
    </row>
    <row r="702" spans="1:5" x14ac:dyDescent="0.15">
      <c r="A702" s="72" t="s">
        <v>10980</v>
      </c>
      <c r="B702" t="str">
        <f t="shared" si="10"/>
        <v>590003.OF</v>
      </c>
      <c r="E702" t="s">
        <v>12144</v>
      </c>
    </row>
    <row r="703" spans="1:5" x14ac:dyDescent="0.15">
      <c r="A703" s="72" t="s">
        <v>10981</v>
      </c>
      <c r="B703" t="str">
        <f t="shared" si="10"/>
        <v>160211.OF</v>
      </c>
      <c r="E703" t="s">
        <v>12145</v>
      </c>
    </row>
    <row r="704" spans="1:5" x14ac:dyDescent="0.15">
      <c r="A704" s="72" t="s">
        <v>10982</v>
      </c>
      <c r="B704" t="str">
        <f t="shared" si="10"/>
        <v>660004.OF</v>
      </c>
      <c r="E704" t="s">
        <v>12146</v>
      </c>
    </row>
    <row r="705" spans="1:5" x14ac:dyDescent="0.15">
      <c r="A705" s="72" t="s">
        <v>10983</v>
      </c>
      <c r="B705" t="str">
        <f t="shared" si="10"/>
        <v>233006.OF</v>
      </c>
      <c r="E705" t="s">
        <v>12147</v>
      </c>
    </row>
    <row r="706" spans="1:5" x14ac:dyDescent="0.15">
      <c r="A706" s="72" t="s">
        <v>10984</v>
      </c>
      <c r="B706" t="str">
        <f t="shared" si="10"/>
        <v>620004.OF</v>
      </c>
      <c r="E706" t="s">
        <v>12148</v>
      </c>
    </row>
    <row r="707" spans="1:5" x14ac:dyDescent="0.15">
      <c r="A707" s="72" t="s">
        <v>10985</v>
      </c>
      <c r="B707" t="str">
        <f t="shared" ref="B707:B770" si="11">A707&amp;".OF"</f>
        <v>206002.OF</v>
      </c>
      <c r="E707" t="s">
        <v>12149</v>
      </c>
    </row>
    <row r="708" spans="1:5" x14ac:dyDescent="0.15">
      <c r="A708" s="72" t="s">
        <v>10986</v>
      </c>
      <c r="B708" t="str">
        <f t="shared" si="11"/>
        <v>090009.OF</v>
      </c>
      <c r="E708" t="s">
        <v>12150</v>
      </c>
    </row>
    <row r="709" spans="1:5" x14ac:dyDescent="0.15">
      <c r="A709" s="72" t="s">
        <v>10987</v>
      </c>
      <c r="B709" t="str">
        <f t="shared" si="11"/>
        <v>257050.OF</v>
      </c>
      <c r="E709" t="s">
        <v>12151</v>
      </c>
    </row>
    <row r="710" spans="1:5" x14ac:dyDescent="0.15">
      <c r="A710" s="72" t="s">
        <v>11394</v>
      </c>
      <c r="B710" t="str">
        <f t="shared" si="11"/>
        <v>050012.OF</v>
      </c>
      <c r="E710" t="s">
        <v>12152</v>
      </c>
    </row>
    <row r="711" spans="1:5" x14ac:dyDescent="0.15">
      <c r="A711" s="72" t="s">
        <v>10988</v>
      </c>
      <c r="B711" t="str">
        <f t="shared" si="11"/>
        <v>460007.OF</v>
      </c>
      <c r="E711" t="s">
        <v>12153</v>
      </c>
    </row>
    <row r="712" spans="1:5" x14ac:dyDescent="0.15">
      <c r="A712" s="72" t="s">
        <v>10989</v>
      </c>
      <c r="B712" t="str">
        <f t="shared" si="11"/>
        <v>519987.OF</v>
      </c>
      <c r="E712" t="s">
        <v>12154</v>
      </c>
    </row>
    <row r="713" spans="1:5" x14ac:dyDescent="0.15">
      <c r="A713" s="72" t="s">
        <v>10990</v>
      </c>
      <c r="B713" t="str">
        <f t="shared" si="11"/>
        <v>166005.OF</v>
      </c>
      <c r="E713" t="s">
        <v>12155</v>
      </c>
    </row>
    <row r="714" spans="1:5" x14ac:dyDescent="0.15">
      <c r="A714" s="72" t="s">
        <v>10991</v>
      </c>
      <c r="B714" t="str">
        <f t="shared" si="11"/>
        <v>410007.OF</v>
      </c>
      <c r="E714" t="s">
        <v>12156</v>
      </c>
    </row>
    <row r="715" spans="1:5" x14ac:dyDescent="0.15">
      <c r="A715" s="72" t="s">
        <v>10992</v>
      </c>
      <c r="B715" t="str">
        <f t="shared" si="11"/>
        <v>519091.OF</v>
      </c>
      <c r="E715" t="s">
        <v>12157</v>
      </c>
    </row>
    <row r="716" spans="1:5" x14ac:dyDescent="0.15">
      <c r="A716" s="72" t="s">
        <v>10994</v>
      </c>
      <c r="B716" t="str">
        <f t="shared" si="11"/>
        <v>210003.OF</v>
      </c>
      <c r="E716" t="s">
        <v>12158</v>
      </c>
    </row>
    <row r="717" spans="1:5" x14ac:dyDescent="0.15">
      <c r="A717" s="72" t="s">
        <v>10993</v>
      </c>
      <c r="B717" t="str">
        <f t="shared" si="11"/>
        <v>161810.OF</v>
      </c>
      <c r="E717" t="s">
        <v>12159</v>
      </c>
    </row>
    <row r="718" spans="1:5" x14ac:dyDescent="0.15">
      <c r="A718" s="72" t="s">
        <v>11395</v>
      </c>
      <c r="B718" t="str">
        <f t="shared" si="11"/>
        <v>200011.OF</v>
      </c>
      <c r="E718" t="s">
        <v>12160</v>
      </c>
    </row>
    <row r="719" spans="1:5" x14ac:dyDescent="0.15">
      <c r="A719" s="72" t="s">
        <v>10996</v>
      </c>
      <c r="B719" t="str">
        <f t="shared" si="11"/>
        <v>540006.OF</v>
      </c>
      <c r="E719" t="s">
        <v>12161</v>
      </c>
    </row>
    <row r="720" spans="1:5" x14ac:dyDescent="0.15">
      <c r="A720" s="72" t="s">
        <v>11396</v>
      </c>
      <c r="B720" t="str">
        <f t="shared" si="11"/>
        <v>400011.OF</v>
      </c>
      <c r="E720" t="s">
        <v>12162</v>
      </c>
    </row>
    <row r="721" spans="1:5" x14ac:dyDescent="0.15">
      <c r="A721" s="72" t="s">
        <v>10995</v>
      </c>
      <c r="B721" t="str">
        <f t="shared" si="11"/>
        <v>398041.OF</v>
      </c>
      <c r="E721" t="s">
        <v>12163</v>
      </c>
    </row>
    <row r="722" spans="1:5" x14ac:dyDescent="0.15">
      <c r="A722" s="72" t="s">
        <v>11397</v>
      </c>
      <c r="B722" t="str">
        <f t="shared" si="11"/>
        <v>217012.OF</v>
      </c>
      <c r="E722" t="s">
        <v>12164</v>
      </c>
    </row>
    <row r="723" spans="1:5" x14ac:dyDescent="0.15">
      <c r="A723" s="72" t="s">
        <v>10997</v>
      </c>
      <c r="B723" t="str">
        <f t="shared" si="11"/>
        <v>270021.OF</v>
      </c>
      <c r="E723" t="s">
        <v>12165</v>
      </c>
    </row>
    <row r="724" spans="1:5" x14ac:dyDescent="0.15">
      <c r="A724" s="72" t="s">
        <v>10998</v>
      </c>
      <c r="B724" t="str">
        <f t="shared" si="11"/>
        <v>310388.OF</v>
      </c>
      <c r="E724" t="s">
        <v>12166</v>
      </c>
    </row>
    <row r="725" spans="1:5" x14ac:dyDescent="0.15">
      <c r="A725" s="72" t="s">
        <v>10999</v>
      </c>
      <c r="B725" t="str">
        <f t="shared" si="11"/>
        <v>519113.OF</v>
      </c>
      <c r="E725" t="s">
        <v>12167</v>
      </c>
    </row>
    <row r="726" spans="1:5" x14ac:dyDescent="0.15">
      <c r="A726" s="72" t="s">
        <v>11000</v>
      </c>
      <c r="B726" t="str">
        <f t="shared" si="11"/>
        <v>020015.OF</v>
      </c>
      <c r="E726" t="s">
        <v>12168</v>
      </c>
    </row>
    <row r="727" spans="1:5" x14ac:dyDescent="0.15">
      <c r="A727" s="72" t="s">
        <v>11001</v>
      </c>
      <c r="B727" t="str">
        <f t="shared" si="11"/>
        <v>519185.OF</v>
      </c>
      <c r="E727" t="s">
        <v>12169</v>
      </c>
    </row>
    <row r="728" spans="1:5" x14ac:dyDescent="0.15">
      <c r="A728" s="72" t="s">
        <v>11398</v>
      </c>
      <c r="B728" t="str">
        <f t="shared" si="11"/>
        <v>519025.OF</v>
      </c>
      <c r="E728" t="s">
        <v>12170</v>
      </c>
    </row>
    <row r="729" spans="1:5" x14ac:dyDescent="0.15">
      <c r="A729" s="72" t="s">
        <v>11399</v>
      </c>
      <c r="B729" t="str">
        <f t="shared" si="11"/>
        <v>180018.OF</v>
      </c>
      <c r="E729" t="s">
        <v>12171</v>
      </c>
    </row>
    <row r="730" spans="1:5" x14ac:dyDescent="0.15">
      <c r="A730" s="72" t="s">
        <v>11002</v>
      </c>
      <c r="B730" t="str">
        <f t="shared" si="11"/>
        <v>519670.OF</v>
      </c>
      <c r="E730" t="s">
        <v>12172</v>
      </c>
    </row>
    <row r="731" spans="1:5" x14ac:dyDescent="0.15">
      <c r="A731" s="72" t="s">
        <v>11003</v>
      </c>
      <c r="B731" t="str">
        <f t="shared" si="11"/>
        <v>290006.OF</v>
      </c>
      <c r="E731" t="s">
        <v>12173</v>
      </c>
    </row>
    <row r="732" spans="1:5" x14ac:dyDescent="0.15">
      <c r="A732" s="72" t="s">
        <v>11400</v>
      </c>
      <c r="B732" t="str">
        <f t="shared" si="11"/>
        <v>161611.OF</v>
      </c>
      <c r="E732" t="s">
        <v>12174</v>
      </c>
    </row>
    <row r="733" spans="1:5" x14ac:dyDescent="0.15">
      <c r="A733" s="72" t="s">
        <v>11004</v>
      </c>
      <c r="B733" t="str">
        <f t="shared" si="11"/>
        <v>519698.OF</v>
      </c>
      <c r="E733" t="s">
        <v>12175</v>
      </c>
    </row>
    <row r="734" spans="1:5" x14ac:dyDescent="0.15">
      <c r="A734" s="72" t="s">
        <v>11401</v>
      </c>
      <c r="B734" t="str">
        <f t="shared" si="11"/>
        <v>660003.OF</v>
      </c>
      <c r="E734" t="s">
        <v>12176</v>
      </c>
    </row>
    <row r="735" spans="1:5" x14ac:dyDescent="0.15">
      <c r="A735" s="72" t="s">
        <v>11402</v>
      </c>
      <c r="B735" t="str">
        <f t="shared" si="11"/>
        <v>163807.OF</v>
      </c>
      <c r="E735" t="s">
        <v>12177</v>
      </c>
    </row>
    <row r="736" spans="1:5" x14ac:dyDescent="0.15">
      <c r="A736" s="72" t="s">
        <v>11005</v>
      </c>
      <c r="B736" t="str">
        <f t="shared" si="11"/>
        <v>110015.OF</v>
      </c>
      <c r="E736" t="s">
        <v>12178</v>
      </c>
    </row>
    <row r="737" spans="1:5" x14ac:dyDescent="0.15">
      <c r="A737" s="72" t="s">
        <v>11007</v>
      </c>
      <c r="B737" t="str">
        <f t="shared" si="11"/>
        <v>450007.OF</v>
      </c>
      <c r="E737" t="s">
        <v>12179</v>
      </c>
    </row>
    <row r="738" spans="1:5" x14ac:dyDescent="0.15">
      <c r="A738" s="72" t="s">
        <v>11006</v>
      </c>
      <c r="B738" t="str">
        <f t="shared" si="11"/>
        <v>340008.OF</v>
      </c>
      <c r="E738" t="s">
        <v>12180</v>
      </c>
    </row>
    <row r="739" spans="1:5" x14ac:dyDescent="0.15">
      <c r="A739" s="72" t="s">
        <v>11008</v>
      </c>
      <c r="B739" t="str">
        <f t="shared" si="11"/>
        <v>070017.OF</v>
      </c>
      <c r="E739" t="s">
        <v>12181</v>
      </c>
    </row>
    <row r="740" spans="1:5" x14ac:dyDescent="0.15">
      <c r="A740" s="72" t="s">
        <v>11009</v>
      </c>
      <c r="B740" t="str">
        <f t="shared" si="11"/>
        <v>213006.OF</v>
      </c>
      <c r="E740" t="s">
        <v>12182</v>
      </c>
    </row>
    <row r="741" spans="1:5" x14ac:dyDescent="0.15">
      <c r="A741" s="72" t="s">
        <v>11010</v>
      </c>
      <c r="B741" t="str">
        <f t="shared" si="11"/>
        <v>320007.OF</v>
      </c>
      <c r="E741" t="s">
        <v>12183</v>
      </c>
    </row>
    <row r="742" spans="1:5" x14ac:dyDescent="0.15">
      <c r="A742" s="72" t="s">
        <v>11011</v>
      </c>
      <c r="B742" t="str">
        <f t="shared" si="11"/>
        <v>519069.OF</v>
      </c>
      <c r="E742" t="s">
        <v>12184</v>
      </c>
    </row>
    <row r="743" spans="1:5" x14ac:dyDescent="0.15">
      <c r="A743" s="72" t="s">
        <v>11013</v>
      </c>
      <c r="B743" t="str">
        <f t="shared" si="11"/>
        <v>379010.OF</v>
      </c>
      <c r="E743" t="s">
        <v>12185</v>
      </c>
    </row>
    <row r="744" spans="1:5" x14ac:dyDescent="0.15">
      <c r="A744" s="72" t="s">
        <v>11012</v>
      </c>
      <c r="B744" t="str">
        <f t="shared" si="11"/>
        <v>519697.OF</v>
      </c>
      <c r="E744" t="s">
        <v>12186</v>
      </c>
    </row>
    <row r="745" spans="1:5" x14ac:dyDescent="0.15">
      <c r="A745" s="72" t="s">
        <v>11014</v>
      </c>
      <c r="B745" t="str">
        <f t="shared" si="11"/>
        <v>200010.OF</v>
      </c>
      <c r="E745" t="s">
        <v>12187</v>
      </c>
    </row>
    <row r="746" spans="1:5" x14ac:dyDescent="0.15">
      <c r="A746" s="72" t="s">
        <v>11403</v>
      </c>
      <c r="B746" t="str">
        <f t="shared" si="11"/>
        <v>398031.OF</v>
      </c>
      <c r="E746" t="s">
        <v>12188</v>
      </c>
    </row>
    <row r="747" spans="1:5" x14ac:dyDescent="0.15">
      <c r="A747" s="72" t="s">
        <v>11015</v>
      </c>
      <c r="B747" t="str">
        <f t="shared" si="11"/>
        <v>420003.OF</v>
      </c>
      <c r="E747" t="s">
        <v>12189</v>
      </c>
    </row>
    <row r="748" spans="1:5" x14ac:dyDescent="0.15">
      <c r="A748" s="72" t="s">
        <v>11404</v>
      </c>
      <c r="B748" t="str">
        <f t="shared" si="11"/>
        <v>090007.OF</v>
      </c>
      <c r="E748" t="s">
        <v>12190</v>
      </c>
    </row>
    <row r="749" spans="1:5" x14ac:dyDescent="0.15">
      <c r="A749" s="72" t="s">
        <v>11016</v>
      </c>
      <c r="B749" t="str">
        <f t="shared" si="11"/>
        <v>530006.OF</v>
      </c>
      <c r="E749" t="s">
        <v>12191</v>
      </c>
    </row>
    <row r="750" spans="1:5" x14ac:dyDescent="0.15">
      <c r="A750" s="72" t="s">
        <v>11017</v>
      </c>
      <c r="B750" t="str">
        <f t="shared" si="11"/>
        <v>110013.OF</v>
      </c>
      <c r="E750" t="s">
        <v>12192</v>
      </c>
    </row>
    <row r="751" spans="1:5" x14ac:dyDescent="0.15">
      <c r="A751" s="72" t="s">
        <v>11018</v>
      </c>
      <c r="B751" t="str">
        <f t="shared" si="11"/>
        <v>571002.OF</v>
      </c>
      <c r="E751" t="s">
        <v>12193</v>
      </c>
    </row>
    <row r="752" spans="1:5" x14ac:dyDescent="0.15">
      <c r="A752" s="72" t="s">
        <v>11405</v>
      </c>
      <c r="B752" t="str">
        <f t="shared" si="11"/>
        <v>002031.OF</v>
      </c>
      <c r="E752" t="s">
        <v>12194</v>
      </c>
    </row>
    <row r="753" spans="1:5" x14ac:dyDescent="0.15">
      <c r="A753" s="72" t="s">
        <v>11406</v>
      </c>
      <c r="B753" t="str">
        <f t="shared" si="11"/>
        <v>260111.OF</v>
      </c>
      <c r="E753" t="s">
        <v>12195</v>
      </c>
    </row>
    <row r="754" spans="1:5" x14ac:dyDescent="0.15">
      <c r="A754" s="72" t="s">
        <v>11019</v>
      </c>
      <c r="B754" t="str">
        <f t="shared" si="11"/>
        <v>257040.OF</v>
      </c>
      <c r="E754" t="s">
        <v>12196</v>
      </c>
    </row>
    <row r="755" spans="1:5" x14ac:dyDescent="0.15">
      <c r="A755" s="72" t="s">
        <v>11020</v>
      </c>
      <c r="B755" t="str">
        <f t="shared" si="11"/>
        <v>160613.OF</v>
      </c>
      <c r="E755" t="s">
        <v>12197</v>
      </c>
    </row>
    <row r="756" spans="1:5" x14ac:dyDescent="0.15">
      <c r="A756" s="72" t="s">
        <v>11021</v>
      </c>
      <c r="B756" t="str">
        <f t="shared" si="11"/>
        <v>240011.OF</v>
      </c>
      <c r="E756" t="s">
        <v>12198</v>
      </c>
    </row>
    <row r="757" spans="1:5" x14ac:dyDescent="0.15">
      <c r="A757" s="72" t="s">
        <v>11022</v>
      </c>
      <c r="B757" t="str">
        <f t="shared" si="11"/>
        <v>180013.OF</v>
      </c>
      <c r="E757" t="s">
        <v>12199</v>
      </c>
    </row>
    <row r="758" spans="1:5" x14ac:dyDescent="0.15">
      <c r="A758" s="72" t="s">
        <v>11023</v>
      </c>
      <c r="B758" t="str">
        <f t="shared" si="11"/>
        <v>481008.OF</v>
      </c>
      <c r="E758" t="s">
        <v>12200</v>
      </c>
    </row>
    <row r="759" spans="1:5" x14ac:dyDescent="0.15">
      <c r="A759" s="72" t="s">
        <v>11024</v>
      </c>
      <c r="B759" t="str">
        <f t="shared" si="11"/>
        <v>660001.OF</v>
      </c>
      <c r="E759" t="s">
        <v>12201</v>
      </c>
    </row>
    <row r="760" spans="1:5" x14ac:dyDescent="0.15">
      <c r="A760" s="72" t="s">
        <v>11025</v>
      </c>
      <c r="B760" t="str">
        <f t="shared" si="11"/>
        <v>519089.OF</v>
      </c>
      <c r="E760" t="s">
        <v>12202</v>
      </c>
    </row>
    <row r="761" spans="1:5" x14ac:dyDescent="0.15">
      <c r="A761" s="72" t="s">
        <v>11027</v>
      </c>
      <c r="B761" t="str">
        <f t="shared" si="11"/>
        <v>460005.OF</v>
      </c>
      <c r="E761" t="s">
        <v>12203</v>
      </c>
    </row>
    <row r="762" spans="1:5" x14ac:dyDescent="0.15">
      <c r="A762" s="72" t="s">
        <v>11026</v>
      </c>
      <c r="B762" t="str">
        <f t="shared" si="11"/>
        <v>270008.OF</v>
      </c>
      <c r="E762" t="s">
        <v>12204</v>
      </c>
    </row>
    <row r="763" spans="1:5" x14ac:dyDescent="0.15">
      <c r="A763" s="72" t="s">
        <v>11407</v>
      </c>
      <c r="B763" t="str">
        <f t="shared" si="11"/>
        <v>310368.OF</v>
      </c>
      <c r="E763" t="s">
        <v>12205</v>
      </c>
    </row>
    <row r="764" spans="1:5" x14ac:dyDescent="0.15">
      <c r="A764" s="72" t="s">
        <v>11028</v>
      </c>
      <c r="B764" t="str">
        <f t="shared" si="11"/>
        <v>450004.OF</v>
      </c>
      <c r="E764" t="s">
        <v>12206</v>
      </c>
    </row>
    <row r="765" spans="1:5" x14ac:dyDescent="0.15">
      <c r="A765" s="72" t="s">
        <v>11408</v>
      </c>
      <c r="B765" t="str">
        <f t="shared" si="11"/>
        <v>290005.OF</v>
      </c>
      <c r="E765" t="s">
        <v>12207</v>
      </c>
    </row>
    <row r="766" spans="1:5" x14ac:dyDescent="0.15">
      <c r="A766" s="72" t="s">
        <v>11029</v>
      </c>
      <c r="B766" t="str">
        <f t="shared" si="11"/>
        <v>110011.OF</v>
      </c>
      <c r="E766" t="s">
        <v>12208</v>
      </c>
    </row>
    <row r="767" spans="1:5" x14ac:dyDescent="0.15">
      <c r="A767" s="72" t="s">
        <v>11030</v>
      </c>
      <c r="B767" t="str">
        <f t="shared" si="11"/>
        <v>217010.OF</v>
      </c>
      <c r="E767" t="s">
        <v>12209</v>
      </c>
    </row>
    <row r="768" spans="1:5" x14ac:dyDescent="0.15">
      <c r="A768" s="72" t="s">
        <v>11031</v>
      </c>
      <c r="B768" t="str">
        <f t="shared" si="11"/>
        <v>202011.OF</v>
      </c>
      <c r="E768" t="s">
        <v>12210</v>
      </c>
    </row>
    <row r="769" spans="1:5" x14ac:dyDescent="0.15">
      <c r="A769" s="72" t="s">
        <v>11032</v>
      </c>
      <c r="B769" t="str">
        <f t="shared" si="11"/>
        <v>080002.OF</v>
      </c>
      <c r="E769" t="s">
        <v>12211</v>
      </c>
    </row>
    <row r="770" spans="1:5" x14ac:dyDescent="0.15">
      <c r="A770" s="72" t="s">
        <v>11033</v>
      </c>
      <c r="B770" t="str">
        <f t="shared" si="11"/>
        <v>550003.OF</v>
      </c>
      <c r="E770" t="s">
        <v>12212</v>
      </c>
    </row>
    <row r="771" spans="1:5" x14ac:dyDescent="0.15">
      <c r="A771" s="72" t="s">
        <v>11034</v>
      </c>
      <c r="B771" t="str">
        <f t="shared" ref="B771:B834" si="12">A771&amp;".OF"</f>
        <v>050010.OF</v>
      </c>
      <c r="E771" t="s">
        <v>12213</v>
      </c>
    </row>
    <row r="772" spans="1:5" x14ac:dyDescent="0.15">
      <c r="A772" s="72" t="s">
        <v>11035</v>
      </c>
      <c r="B772" t="str">
        <f t="shared" si="12"/>
        <v>070013.OF</v>
      </c>
      <c r="E772" t="s">
        <v>12214</v>
      </c>
    </row>
    <row r="773" spans="1:5" x14ac:dyDescent="0.15">
      <c r="A773" s="72" t="s">
        <v>11036</v>
      </c>
      <c r="B773" t="str">
        <f t="shared" si="12"/>
        <v>519668.OF</v>
      </c>
      <c r="E773" t="s">
        <v>12215</v>
      </c>
    </row>
    <row r="774" spans="1:5" x14ac:dyDescent="0.15">
      <c r="A774" s="72" t="s">
        <v>11409</v>
      </c>
      <c r="B774" t="str">
        <f t="shared" si="12"/>
        <v>350005.OF</v>
      </c>
      <c r="E774" t="s">
        <v>12216</v>
      </c>
    </row>
    <row r="775" spans="1:5" x14ac:dyDescent="0.15">
      <c r="A775" s="72" t="s">
        <v>11037</v>
      </c>
      <c r="B775" t="str">
        <f t="shared" si="12"/>
        <v>340007.OF</v>
      </c>
      <c r="E775" t="s">
        <v>12217</v>
      </c>
    </row>
    <row r="776" spans="1:5" x14ac:dyDescent="0.15">
      <c r="A776" s="72" t="s">
        <v>11038</v>
      </c>
      <c r="B776" t="str">
        <f t="shared" si="12"/>
        <v>580003.OF</v>
      </c>
      <c r="E776" t="s">
        <v>12218</v>
      </c>
    </row>
    <row r="777" spans="1:5" x14ac:dyDescent="0.15">
      <c r="A777" s="72" t="s">
        <v>11039</v>
      </c>
      <c r="B777" t="str">
        <f t="shared" si="12"/>
        <v>519110.OF</v>
      </c>
      <c r="E777" t="s">
        <v>12219</v>
      </c>
    </row>
    <row r="778" spans="1:5" x14ac:dyDescent="0.15">
      <c r="A778" s="72" t="s">
        <v>11040</v>
      </c>
      <c r="B778" t="str">
        <f t="shared" si="12"/>
        <v>213008.OF</v>
      </c>
      <c r="E778" t="s">
        <v>12220</v>
      </c>
    </row>
    <row r="779" spans="1:5" x14ac:dyDescent="0.15">
      <c r="A779" s="72" t="s">
        <v>11041</v>
      </c>
      <c r="B779" t="str">
        <f t="shared" si="12"/>
        <v>163805.OF</v>
      </c>
      <c r="E779" t="s">
        <v>12221</v>
      </c>
    </row>
    <row r="780" spans="1:5" x14ac:dyDescent="0.15">
      <c r="A780" s="72" t="s">
        <v>11042</v>
      </c>
      <c r="B780" t="str">
        <f t="shared" si="12"/>
        <v>202009.OF</v>
      </c>
      <c r="E780" t="s">
        <v>12222</v>
      </c>
    </row>
    <row r="781" spans="1:5" x14ac:dyDescent="0.15">
      <c r="A781" s="72" t="s">
        <v>11043</v>
      </c>
      <c r="B781" t="str">
        <f t="shared" si="12"/>
        <v>121008.OF</v>
      </c>
      <c r="E781" t="s">
        <v>12223</v>
      </c>
    </row>
    <row r="782" spans="1:5" x14ac:dyDescent="0.15">
      <c r="A782" s="72" t="s">
        <v>11044</v>
      </c>
      <c r="B782" t="str">
        <f t="shared" si="12"/>
        <v>110029.OF</v>
      </c>
      <c r="E782" t="s">
        <v>12224</v>
      </c>
    </row>
    <row r="783" spans="1:5" x14ac:dyDescent="0.15">
      <c r="A783" s="72" t="s">
        <v>11045</v>
      </c>
      <c r="B783" t="str">
        <f t="shared" si="12"/>
        <v>519019.OF</v>
      </c>
      <c r="E783" t="s">
        <v>12225</v>
      </c>
    </row>
    <row r="784" spans="1:5" x14ac:dyDescent="0.15">
      <c r="A784" s="72" t="s">
        <v>11046</v>
      </c>
      <c r="B784" t="str">
        <f t="shared" si="12"/>
        <v>070099.OF</v>
      </c>
      <c r="E784" t="s">
        <v>12226</v>
      </c>
    </row>
    <row r="785" spans="1:5" x14ac:dyDescent="0.15">
      <c r="A785" s="72" t="s">
        <v>11047</v>
      </c>
      <c r="B785" t="str">
        <f t="shared" si="12"/>
        <v>160314.OF</v>
      </c>
      <c r="E785" t="s">
        <v>12227</v>
      </c>
    </row>
    <row r="786" spans="1:5" x14ac:dyDescent="0.15">
      <c r="A786" s="72" t="s">
        <v>11048</v>
      </c>
      <c r="B786" t="str">
        <f t="shared" si="12"/>
        <v>202007.OF</v>
      </c>
      <c r="E786" t="s">
        <v>12228</v>
      </c>
    </row>
    <row r="787" spans="1:5" x14ac:dyDescent="0.15">
      <c r="A787" s="72" t="s">
        <v>11410</v>
      </c>
      <c r="B787" t="str">
        <f t="shared" si="12"/>
        <v>519039.OF</v>
      </c>
      <c r="E787" t="s">
        <v>12229</v>
      </c>
    </row>
    <row r="788" spans="1:5" x14ac:dyDescent="0.15">
      <c r="A788" s="72" t="s">
        <v>11049</v>
      </c>
      <c r="B788" t="str">
        <f t="shared" si="12"/>
        <v>000031.OF</v>
      </c>
      <c r="E788" t="s">
        <v>12230</v>
      </c>
    </row>
    <row r="789" spans="1:5" x14ac:dyDescent="0.15">
      <c r="A789" s="72" t="s">
        <v>11050</v>
      </c>
      <c r="B789" t="str">
        <f t="shared" si="12"/>
        <v>360007.OF</v>
      </c>
      <c r="E789" t="s">
        <v>12231</v>
      </c>
    </row>
    <row r="790" spans="1:5" x14ac:dyDescent="0.15">
      <c r="A790" s="72" t="s">
        <v>11051</v>
      </c>
      <c r="B790" t="str">
        <f t="shared" si="12"/>
        <v>590002.OF</v>
      </c>
      <c r="E790" t="s">
        <v>12232</v>
      </c>
    </row>
    <row r="791" spans="1:5" x14ac:dyDescent="0.15">
      <c r="A791" s="72" t="s">
        <v>11052</v>
      </c>
      <c r="B791" t="str">
        <f t="shared" si="12"/>
        <v>519694.OF</v>
      </c>
      <c r="E791" t="s">
        <v>12233</v>
      </c>
    </row>
    <row r="792" spans="1:5" x14ac:dyDescent="0.15">
      <c r="A792" s="72" t="s">
        <v>11053</v>
      </c>
      <c r="B792" t="str">
        <f t="shared" si="12"/>
        <v>200008.OF</v>
      </c>
      <c r="E792" t="s">
        <v>12234</v>
      </c>
    </row>
    <row r="793" spans="1:5" x14ac:dyDescent="0.15">
      <c r="A793" s="72" t="s">
        <v>11054</v>
      </c>
      <c r="B793" t="str">
        <f t="shared" si="12"/>
        <v>162209.OF</v>
      </c>
      <c r="E793" t="s">
        <v>12235</v>
      </c>
    </row>
    <row r="794" spans="1:5" x14ac:dyDescent="0.15">
      <c r="A794" s="72" t="s">
        <v>11055</v>
      </c>
      <c r="B794" t="str">
        <f t="shared" si="12"/>
        <v>040008.OF</v>
      </c>
      <c r="E794" t="s">
        <v>12236</v>
      </c>
    </row>
    <row r="795" spans="1:5" x14ac:dyDescent="0.15">
      <c r="A795" s="72" t="s">
        <v>11056</v>
      </c>
      <c r="B795" t="str">
        <f t="shared" si="12"/>
        <v>481006.OF</v>
      </c>
      <c r="E795" t="s">
        <v>12237</v>
      </c>
    </row>
    <row r="796" spans="1:5" x14ac:dyDescent="0.15">
      <c r="A796" s="72" t="s">
        <v>11057</v>
      </c>
      <c r="B796" t="str">
        <f t="shared" si="12"/>
        <v>050009.OF</v>
      </c>
      <c r="E796" t="s">
        <v>12238</v>
      </c>
    </row>
    <row r="797" spans="1:5" x14ac:dyDescent="0.15">
      <c r="A797" s="72" t="s">
        <v>11058</v>
      </c>
      <c r="B797" t="str">
        <f t="shared" si="12"/>
        <v>260110.OF</v>
      </c>
      <c r="E797" t="s">
        <v>12239</v>
      </c>
    </row>
    <row r="798" spans="1:5" x14ac:dyDescent="0.15">
      <c r="A798" s="72" t="s">
        <v>11059</v>
      </c>
      <c r="B798" t="str">
        <f t="shared" si="12"/>
        <v>240010.OF</v>
      </c>
      <c r="E798" t="s">
        <v>12240</v>
      </c>
    </row>
    <row r="799" spans="1:5" x14ac:dyDescent="0.15">
      <c r="A799" s="72" t="s">
        <v>11411</v>
      </c>
      <c r="B799" t="str">
        <f t="shared" si="12"/>
        <v>270007.OF</v>
      </c>
      <c r="E799" t="s">
        <v>12241</v>
      </c>
    </row>
    <row r="800" spans="1:5" x14ac:dyDescent="0.15">
      <c r="A800" s="72" t="s">
        <v>11060</v>
      </c>
      <c r="B800" t="str">
        <f t="shared" si="12"/>
        <v>160910.OF</v>
      </c>
      <c r="E800" t="s">
        <v>12242</v>
      </c>
    </row>
    <row r="801" spans="1:5" x14ac:dyDescent="0.15">
      <c r="A801" s="72" t="s">
        <v>11061</v>
      </c>
      <c r="B801" t="str">
        <f t="shared" si="12"/>
        <v>460002.OF</v>
      </c>
      <c r="E801" t="s">
        <v>12243</v>
      </c>
    </row>
    <row r="802" spans="1:5" x14ac:dyDescent="0.15">
      <c r="A802" s="72" t="s">
        <v>11062</v>
      </c>
      <c r="B802" t="str">
        <f t="shared" si="12"/>
        <v>020010.OF</v>
      </c>
      <c r="E802" t="s">
        <v>12244</v>
      </c>
    </row>
    <row r="803" spans="1:5" x14ac:dyDescent="0.15">
      <c r="A803" s="72" t="s">
        <v>11063</v>
      </c>
      <c r="B803" t="str">
        <f t="shared" si="12"/>
        <v>202005.OF</v>
      </c>
      <c r="E803" t="s">
        <v>12245</v>
      </c>
    </row>
    <row r="804" spans="1:5" x14ac:dyDescent="0.15">
      <c r="A804" s="72" t="s">
        <v>11064</v>
      </c>
      <c r="B804" t="str">
        <f t="shared" si="12"/>
        <v>161610.OF</v>
      </c>
      <c r="E804" t="s">
        <v>12246</v>
      </c>
    </row>
    <row r="805" spans="1:5" x14ac:dyDescent="0.15">
      <c r="A805" s="72" t="s">
        <v>11065</v>
      </c>
      <c r="B805" t="str">
        <f t="shared" si="12"/>
        <v>519035.OF</v>
      </c>
      <c r="E805" t="s">
        <v>12247</v>
      </c>
    </row>
    <row r="806" spans="1:5" x14ac:dyDescent="0.15">
      <c r="A806" s="72" t="s">
        <v>11412</v>
      </c>
      <c r="B806" t="str">
        <f t="shared" si="12"/>
        <v>160611.OF</v>
      </c>
      <c r="E806" t="s">
        <v>12248</v>
      </c>
    </row>
    <row r="807" spans="1:5" x14ac:dyDescent="0.15">
      <c r="A807" s="72" t="s">
        <v>11066</v>
      </c>
      <c r="B807" t="str">
        <f t="shared" si="12"/>
        <v>160311.OF</v>
      </c>
      <c r="E807" t="s">
        <v>12249</v>
      </c>
    </row>
    <row r="808" spans="1:5" x14ac:dyDescent="0.15">
      <c r="A808" s="72" t="s">
        <v>11067</v>
      </c>
      <c r="B808" t="str">
        <f t="shared" si="12"/>
        <v>570001.OF</v>
      </c>
      <c r="E808" t="s">
        <v>12250</v>
      </c>
    </row>
    <row r="809" spans="1:5" x14ac:dyDescent="0.15">
      <c r="A809" s="72" t="s">
        <v>11068</v>
      </c>
      <c r="B809" t="str">
        <f t="shared" si="12"/>
        <v>377020.OF</v>
      </c>
      <c r="E809" t="s">
        <v>12251</v>
      </c>
    </row>
    <row r="810" spans="1:5" x14ac:dyDescent="0.15">
      <c r="A810" s="72" t="s">
        <v>11069</v>
      </c>
      <c r="B810" t="str">
        <f t="shared" si="12"/>
        <v>050008.OF</v>
      </c>
      <c r="E810" t="s">
        <v>12252</v>
      </c>
    </row>
    <row r="811" spans="1:5" x14ac:dyDescent="0.15">
      <c r="A811" s="72" t="s">
        <v>11070</v>
      </c>
      <c r="B811" t="str">
        <f t="shared" si="12"/>
        <v>519021.OF</v>
      </c>
      <c r="E811" t="s">
        <v>12253</v>
      </c>
    </row>
    <row r="812" spans="1:5" x14ac:dyDescent="0.15">
      <c r="A812" s="72" t="s">
        <v>11071</v>
      </c>
      <c r="B812" t="str">
        <f t="shared" si="12"/>
        <v>040007.OF</v>
      </c>
      <c r="E812" t="s">
        <v>12254</v>
      </c>
    </row>
    <row r="813" spans="1:5" x14ac:dyDescent="0.15">
      <c r="A813" s="72" t="s">
        <v>11413</v>
      </c>
      <c r="B813" t="str">
        <f t="shared" si="12"/>
        <v>540003.OF</v>
      </c>
      <c r="E813" t="s">
        <v>12255</v>
      </c>
    </row>
    <row r="814" spans="1:5" x14ac:dyDescent="0.15">
      <c r="A814" s="72" t="s">
        <v>11072</v>
      </c>
      <c r="B814" t="str">
        <f t="shared" si="12"/>
        <v>519015.OF</v>
      </c>
      <c r="E814" t="s">
        <v>12256</v>
      </c>
    </row>
    <row r="815" spans="1:5" x14ac:dyDescent="0.15">
      <c r="A815" s="72" t="s">
        <v>11073</v>
      </c>
      <c r="B815" t="str">
        <f t="shared" si="12"/>
        <v>110010.OF</v>
      </c>
      <c r="E815" t="s">
        <v>12257</v>
      </c>
    </row>
    <row r="816" spans="1:5" x14ac:dyDescent="0.15">
      <c r="A816" s="72" t="s">
        <v>11414</v>
      </c>
      <c r="B816" t="str">
        <f t="shared" si="12"/>
        <v>217009.OF</v>
      </c>
      <c r="E816" t="s">
        <v>12258</v>
      </c>
    </row>
    <row r="817" spans="1:5" x14ac:dyDescent="0.15">
      <c r="A817" s="72" t="s">
        <v>11074</v>
      </c>
      <c r="B817" t="str">
        <f t="shared" si="12"/>
        <v>450003.OF</v>
      </c>
      <c r="E817" t="s">
        <v>12259</v>
      </c>
    </row>
    <row r="818" spans="1:5" x14ac:dyDescent="0.15">
      <c r="A818" s="72" t="s">
        <v>11075</v>
      </c>
      <c r="B818" t="str">
        <f t="shared" si="12"/>
        <v>410003.OF</v>
      </c>
      <c r="E818" t="s">
        <v>12260</v>
      </c>
    </row>
    <row r="819" spans="1:5" x14ac:dyDescent="0.15">
      <c r="A819" s="72" t="s">
        <v>11076</v>
      </c>
      <c r="B819" t="str">
        <f t="shared" si="12"/>
        <v>398021.OF</v>
      </c>
      <c r="E819" t="s">
        <v>12261</v>
      </c>
    </row>
    <row r="820" spans="1:5" x14ac:dyDescent="0.15">
      <c r="A820" s="72" t="s">
        <v>11077</v>
      </c>
      <c r="B820" t="str">
        <f t="shared" si="12"/>
        <v>519068.OF</v>
      </c>
      <c r="E820" t="s">
        <v>12262</v>
      </c>
    </row>
    <row r="821" spans="1:5" x14ac:dyDescent="0.15">
      <c r="A821" s="72" t="s">
        <v>11415</v>
      </c>
      <c r="B821" t="str">
        <f t="shared" si="12"/>
        <v>530005.OF</v>
      </c>
      <c r="E821" t="s">
        <v>12263</v>
      </c>
    </row>
    <row r="822" spans="1:5" x14ac:dyDescent="0.15">
      <c r="A822" s="72" t="s">
        <v>11078</v>
      </c>
      <c r="B822" t="str">
        <f t="shared" si="12"/>
        <v>162006.OF</v>
      </c>
      <c r="E822" t="s">
        <v>12264</v>
      </c>
    </row>
    <row r="823" spans="1:5" x14ac:dyDescent="0.15">
      <c r="A823" s="72" t="s">
        <v>11079</v>
      </c>
      <c r="B823" t="str">
        <f t="shared" si="12"/>
        <v>166001.OF</v>
      </c>
      <c r="E823" t="s">
        <v>12265</v>
      </c>
    </row>
    <row r="824" spans="1:5" x14ac:dyDescent="0.15">
      <c r="A824" s="72" t="s">
        <v>11080</v>
      </c>
      <c r="B824" t="str">
        <f t="shared" si="12"/>
        <v>257030.OF</v>
      </c>
      <c r="E824" t="s">
        <v>12266</v>
      </c>
    </row>
    <row r="825" spans="1:5" x14ac:dyDescent="0.15">
      <c r="A825" s="72" t="s">
        <v>11081</v>
      </c>
      <c r="B825" t="str">
        <f t="shared" si="12"/>
        <v>213003.OF</v>
      </c>
      <c r="E825" t="s">
        <v>12267</v>
      </c>
    </row>
    <row r="826" spans="1:5" x14ac:dyDescent="0.15">
      <c r="A826" s="72" t="s">
        <v>11082</v>
      </c>
      <c r="B826" t="str">
        <f t="shared" si="12"/>
        <v>519017.OF</v>
      </c>
      <c r="E826" t="s">
        <v>12268</v>
      </c>
    </row>
    <row r="827" spans="1:5" x14ac:dyDescent="0.15">
      <c r="A827" s="72" t="s">
        <v>11083</v>
      </c>
      <c r="B827" t="str">
        <f t="shared" si="12"/>
        <v>580002.OF</v>
      </c>
      <c r="E827" t="s">
        <v>12269</v>
      </c>
    </row>
    <row r="828" spans="1:5" x14ac:dyDescent="0.15">
      <c r="A828" s="72" t="s">
        <v>11416</v>
      </c>
      <c r="B828" t="str">
        <f t="shared" si="12"/>
        <v>290004.OF</v>
      </c>
      <c r="E828" t="s">
        <v>12270</v>
      </c>
    </row>
    <row r="829" spans="1:5" x14ac:dyDescent="0.15">
      <c r="A829" s="72" t="s">
        <v>11084</v>
      </c>
      <c r="B829" t="str">
        <f t="shared" si="12"/>
        <v>070011.OF</v>
      </c>
      <c r="E829" t="s">
        <v>12271</v>
      </c>
    </row>
    <row r="830" spans="1:5" x14ac:dyDescent="0.15">
      <c r="A830" s="72" t="s">
        <v>11085</v>
      </c>
      <c r="B830" t="str">
        <f t="shared" si="12"/>
        <v>481004.OF</v>
      </c>
      <c r="E830" t="s">
        <v>12272</v>
      </c>
    </row>
    <row r="831" spans="1:5" x14ac:dyDescent="0.15">
      <c r="A831" s="72" t="s">
        <v>11417</v>
      </c>
      <c r="B831" t="str">
        <f t="shared" si="12"/>
        <v>162208.OF</v>
      </c>
      <c r="E831" t="s">
        <v>12273</v>
      </c>
    </row>
    <row r="832" spans="1:5" x14ac:dyDescent="0.15">
      <c r="A832" s="72" t="s">
        <v>11086</v>
      </c>
      <c r="B832" t="str">
        <f t="shared" si="12"/>
        <v>519181.OF</v>
      </c>
      <c r="E832" t="s">
        <v>12274</v>
      </c>
    </row>
    <row r="833" spans="1:5" x14ac:dyDescent="0.15">
      <c r="A833" s="72" t="s">
        <v>11087</v>
      </c>
      <c r="B833" t="str">
        <f t="shared" si="12"/>
        <v>550002.OF</v>
      </c>
      <c r="E833" t="s">
        <v>12275</v>
      </c>
    </row>
    <row r="834" spans="1:5" x14ac:dyDescent="0.15">
      <c r="A834" s="72" t="s">
        <v>11088</v>
      </c>
      <c r="B834" t="str">
        <f t="shared" si="12"/>
        <v>000021.OF</v>
      </c>
      <c r="E834" t="s">
        <v>12276</v>
      </c>
    </row>
    <row r="835" spans="1:5" x14ac:dyDescent="0.15">
      <c r="A835" s="72" t="s">
        <v>11089</v>
      </c>
      <c r="B835" t="str">
        <f t="shared" ref="B835:B898" si="13">A835&amp;".OF"</f>
        <v>320005.OF</v>
      </c>
      <c r="E835" t="s">
        <v>12277</v>
      </c>
    </row>
    <row r="836" spans="1:5" x14ac:dyDescent="0.15">
      <c r="A836" s="72" t="s">
        <v>11418</v>
      </c>
      <c r="B836" t="str">
        <f t="shared" si="13"/>
        <v>560002.OF</v>
      </c>
      <c r="E836" t="s">
        <v>12278</v>
      </c>
    </row>
    <row r="837" spans="1:5" x14ac:dyDescent="0.15">
      <c r="A837" s="72" t="s">
        <v>11090</v>
      </c>
      <c r="B837" t="str">
        <f t="shared" si="13"/>
        <v>202003.OF</v>
      </c>
      <c r="E837" t="s">
        <v>12279</v>
      </c>
    </row>
    <row r="838" spans="1:5" x14ac:dyDescent="0.15">
      <c r="A838" s="72" t="s">
        <v>11091</v>
      </c>
      <c r="B838" t="str">
        <f t="shared" si="13"/>
        <v>180012.OF</v>
      </c>
      <c r="E838" t="s">
        <v>12280</v>
      </c>
    </row>
    <row r="839" spans="1:5" x14ac:dyDescent="0.15">
      <c r="A839" s="72" t="s">
        <v>11094</v>
      </c>
      <c r="B839" t="str">
        <f t="shared" si="13"/>
        <v>121005.OF</v>
      </c>
      <c r="E839" t="s">
        <v>12281</v>
      </c>
    </row>
    <row r="840" spans="1:5" x14ac:dyDescent="0.15">
      <c r="A840" s="72" t="s">
        <v>11093</v>
      </c>
      <c r="B840" t="str">
        <f t="shared" si="13"/>
        <v>100026.OF</v>
      </c>
      <c r="E840" t="s">
        <v>12282</v>
      </c>
    </row>
    <row r="841" spans="1:5" x14ac:dyDescent="0.15">
      <c r="A841" s="72" t="s">
        <v>11092</v>
      </c>
      <c r="B841" t="str">
        <f t="shared" si="13"/>
        <v>161609.OF</v>
      </c>
      <c r="E841" t="s">
        <v>12283</v>
      </c>
    </row>
    <row r="842" spans="1:5" x14ac:dyDescent="0.15">
      <c r="A842" s="72" t="s">
        <v>11095</v>
      </c>
      <c r="B842" t="str">
        <f t="shared" si="13"/>
        <v>519993.OF</v>
      </c>
      <c r="E842" t="s">
        <v>12284</v>
      </c>
    </row>
    <row r="843" spans="1:5" x14ac:dyDescent="0.15">
      <c r="A843" s="72" t="s">
        <v>11096</v>
      </c>
      <c r="B843" t="str">
        <f t="shared" si="13"/>
        <v>240009.OF</v>
      </c>
      <c r="E843" t="s">
        <v>12285</v>
      </c>
    </row>
    <row r="844" spans="1:5" x14ac:dyDescent="0.15">
      <c r="A844" s="72" t="s">
        <v>11097</v>
      </c>
      <c r="B844" t="str">
        <f t="shared" si="13"/>
        <v>519692.OF</v>
      </c>
      <c r="E844" t="s">
        <v>12286</v>
      </c>
    </row>
    <row r="845" spans="1:5" x14ac:dyDescent="0.15">
      <c r="A845" s="72" t="s">
        <v>11419</v>
      </c>
      <c r="B845" t="str">
        <f t="shared" si="13"/>
        <v>163804.OF</v>
      </c>
      <c r="E845" t="s">
        <v>12287</v>
      </c>
    </row>
    <row r="846" spans="1:5" x14ac:dyDescent="0.15">
      <c r="A846" s="72" t="s">
        <v>11098</v>
      </c>
      <c r="B846" t="str">
        <f t="shared" si="13"/>
        <v>260109.OF</v>
      </c>
      <c r="E846" t="s">
        <v>12288</v>
      </c>
    </row>
    <row r="847" spans="1:5" x14ac:dyDescent="0.15">
      <c r="A847" s="72" t="s">
        <v>11420</v>
      </c>
      <c r="B847" t="str">
        <f t="shared" si="13"/>
        <v>020009.OF</v>
      </c>
      <c r="E847" t="s">
        <v>12289</v>
      </c>
    </row>
    <row r="848" spans="1:5" x14ac:dyDescent="0.15">
      <c r="A848" s="72" t="s">
        <v>11099</v>
      </c>
      <c r="B848" t="str">
        <f t="shared" si="13"/>
        <v>590001.OF</v>
      </c>
      <c r="E848" t="s">
        <v>12290</v>
      </c>
    </row>
    <row r="849" spans="1:5" x14ac:dyDescent="0.15">
      <c r="A849" s="72" t="s">
        <v>11101</v>
      </c>
      <c r="B849" t="str">
        <f t="shared" si="13"/>
        <v>540002.OF</v>
      </c>
      <c r="E849" t="s">
        <v>12291</v>
      </c>
    </row>
    <row r="850" spans="1:5" x14ac:dyDescent="0.15">
      <c r="A850" s="72" t="s">
        <v>11100</v>
      </c>
      <c r="B850" t="str">
        <f t="shared" si="13"/>
        <v>050201.OF</v>
      </c>
      <c r="E850" t="s">
        <v>12292</v>
      </c>
    </row>
    <row r="851" spans="1:5" x14ac:dyDescent="0.15">
      <c r="A851" s="72" t="s">
        <v>11102</v>
      </c>
      <c r="B851" t="str">
        <f t="shared" si="13"/>
        <v>340006.OF</v>
      </c>
      <c r="E851" t="s">
        <v>12293</v>
      </c>
    </row>
    <row r="852" spans="1:5" x14ac:dyDescent="0.15">
      <c r="A852" s="72" t="s">
        <v>11103</v>
      </c>
      <c r="B852" t="str">
        <f t="shared" si="13"/>
        <v>378010.OF</v>
      </c>
      <c r="E852" t="s">
        <v>12294</v>
      </c>
    </row>
    <row r="853" spans="1:5" x14ac:dyDescent="0.15">
      <c r="A853" s="72" t="s">
        <v>11104</v>
      </c>
      <c r="B853" t="str">
        <f t="shared" si="13"/>
        <v>360006.OF</v>
      </c>
      <c r="E853" t="s">
        <v>12295</v>
      </c>
    </row>
    <row r="854" spans="1:5" x14ac:dyDescent="0.15">
      <c r="A854" s="72" t="s">
        <v>11105</v>
      </c>
      <c r="B854" t="str">
        <f t="shared" si="13"/>
        <v>530003.OF</v>
      </c>
      <c r="E854" t="s">
        <v>12296</v>
      </c>
    </row>
    <row r="855" spans="1:5" x14ac:dyDescent="0.15">
      <c r="A855" s="72" t="s">
        <v>11106</v>
      </c>
      <c r="B855" t="str">
        <f t="shared" si="13"/>
        <v>040005.OF</v>
      </c>
      <c r="E855" t="s">
        <v>12297</v>
      </c>
    </row>
    <row r="856" spans="1:5" x14ac:dyDescent="0.15">
      <c r="A856" s="72" t="s">
        <v>11107</v>
      </c>
      <c r="B856" t="str">
        <f t="shared" si="13"/>
        <v>112002.OF</v>
      </c>
      <c r="E856" t="s">
        <v>12298</v>
      </c>
    </row>
    <row r="857" spans="1:5" x14ac:dyDescent="0.15">
      <c r="A857" s="72" t="s">
        <v>11108</v>
      </c>
      <c r="B857" t="str">
        <f t="shared" si="13"/>
        <v>519029.OF</v>
      </c>
      <c r="E857" t="s">
        <v>12299</v>
      </c>
    </row>
    <row r="858" spans="1:5" x14ac:dyDescent="0.15">
      <c r="A858" s="72" t="s">
        <v>11109</v>
      </c>
      <c r="B858" t="str">
        <f t="shared" si="13"/>
        <v>519018.OF</v>
      </c>
      <c r="E858" t="s">
        <v>12300</v>
      </c>
    </row>
    <row r="859" spans="1:5" x14ac:dyDescent="0.15">
      <c r="A859" s="72" t="s">
        <v>11421</v>
      </c>
      <c r="B859" t="str">
        <f t="shared" si="13"/>
        <v>202002.OF</v>
      </c>
      <c r="E859" t="s">
        <v>12301</v>
      </c>
    </row>
    <row r="860" spans="1:5" x14ac:dyDescent="0.15">
      <c r="A860" s="72" t="s">
        <v>11110</v>
      </c>
      <c r="B860" t="str">
        <f t="shared" si="13"/>
        <v>160607.OF</v>
      </c>
      <c r="E860" t="s">
        <v>12302</v>
      </c>
    </row>
    <row r="861" spans="1:5" x14ac:dyDescent="0.15">
      <c r="A861" s="72" t="s">
        <v>11422</v>
      </c>
      <c r="B861" t="str">
        <f t="shared" si="13"/>
        <v>483003.OF</v>
      </c>
      <c r="E861" t="s">
        <v>12303</v>
      </c>
    </row>
    <row r="862" spans="1:5" x14ac:dyDescent="0.15">
      <c r="A862" s="72" t="s">
        <v>11111</v>
      </c>
      <c r="B862" t="str">
        <f t="shared" si="13"/>
        <v>260108.OF</v>
      </c>
      <c r="E862" t="s">
        <v>12304</v>
      </c>
    </row>
    <row r="863" spans="1:5" x14ac:dyDescent="0.15">
      <c r="A863" s="72" t="s">
        <v>11112</v>
      </c>
      <c r="B863" t="str">
        <f t="shared" si="13"/>
        <v>240008.OF</v>
      </c>
      <c r="E863" t="s">
        <v>12305</v>
      </c>
    </row>
    <row r="864" spans="1:5" x14ac:dyDescent="0.15">
      <c r="A864" s="72" t="s">
        <v>11113</v>
      </c>
      <c r="B864" t="str">
        <f t="shared" si="13"/>
        <v>519690.OF</v>
      </c>
      <c r="E864" t="s">
        <v>12306</v>
      </c>
    </row>
    <row r="865" spans="1:5" x14ac:dyDescent="0.15">
      <c r="A865" s="72" t="s">
        <v>11114</v>
      </c>
      <c r="B865" t="str">
        <f t="shared" si="13"/>
        <v>450002.OF</v>
      </c>
      <c r="E865" t="s">
        <v>12307</v>
      </c>
    </row>
    <row r="866" spans="1:5" x14ac:dyDescent="0.15">
      <c r="A866" s="72" t="s">
        <v>11115</v>
      </c>
      <c r="B866" t="str">
        <f t="shared" si="13"/>
        <v>110009.OF</v>
      </c>
      <c r="E866" t="s">
        <v>12308</v>
      </c>
    </row>
    <row r="867" spans="1:5" x14ac:dyDescent="0.15">
      <c r="A867" s="72" t="s">
        <v>11423</v>
      </c>
      <c r="B867" t="str">
        <f t="shared" si="13"/>
        <v>180010.OF</v>
      </c>
      <c r="E867" t="s">
        <v>12309</v>
      </c>
    </row>
    <row r="868" spans="1:5" x14ac:dyDescent="0.15">
      <c r="A868" s="72" t="s">
        <v>11116</v>
      </c>
      <c r="B868" t="str">
        <f t="shared" si="13"/>
        <v>270006.OF</v>
      </c>
      <c r="E868" t="s">
        <v>12310</v>
      </c>
    </row>
    <row r="869" spans="1:5" x14ac:dyDescent="0.15">
      <c r="A869" s="72" t="s">
        <v>11117</v>
      </c>
      <c r="B869" t="str">
        <f t="shared" si="13"/>
        <v>519994.OF</v>
      </c>
      <c r="E869" t="s">
        <v>12311</v>
      </c>
    </row>
    <row r="870" spans="1:5" x14ac:dyDescent="0.15">
      <c r="A870" s="72" t="s">
        <v>11424</v>
      </c>
      <c r="B870" t="str">
        <f t="shared" si="13"/>
        <v>550001.OF</v>
      </c>
      <c r="E870" t="s">
        <v>12312</v>
      </c>
    </row>
    <row r="871" spans="1:5" x14ac:dyDescent="0.15">
      <c r="A871" s="72" t="s">
        <v>11118</v>
      </c>
      <c r="B871" t="str">
        <f t="shared" si="13"/>
        <v>121003.OF</v>
      </c>
      <c r="E871" t="s">
        <v>12313</v>
      </c>
    </row>
    <row r="872" spans="1:5" x14ac:dyDescent="0.15">
      <c r="A872" s="72" t="s">
        <v>11119</v>
      </c>
      <c r="B872" t="str">
        <f t="shared" si="13"/>
        <v>200006.OF</v>
      </c>
      <c r="E872" t="s">
        <v>12314</v>
      </c>
    </row>
    <row r="873" spans="1:5" x14ac:dyDescent="0.15">
      <c r="A873" s="72" t="s">
        <v>11120</v>
      </c>
      <c r="B873" t="str">
        <f t="shared" si="13"/>
        <v>163803.OF</v>
      </c>
      <c r="E873" t="s">
        <v>12315</v>
      </c>
    </row>
    <row r="874" spans="1:5" x14ac:dyDescent="0.15">
      <c r="A874" s="72" t="s">
        <v>11121</v>
      </c>
      <c r="B874" t="str">
        <f t="shared" si="13"/>
        <v>162607.OF</v>
      </c>
      <c r="E874" t="s">
        <v>12316</v>
      </c>
    </row>
    <row r="875" spans="1:5" x14ac:dyDescent="0.15">
      <c r="A875" s="72" t="s">
        <v>11122</v>
      </c>
      <c r="B875" t="str">
        <f t="shared" si="13"/>
        <v>163503.OF</v>
      </c>
      <c r="E875" t="s">
        <v>12317</v>
      </c>
    </row>
    <row r="876" spans="1:5" x14ac:dyDescent="0.15">
      <c r="A876" s="72" t="s">
        <v>11123</v>
      </c>
      <c r="B876" t="str">
        <f t="shared" si="13"/>
        <v>400003.OF</v>
      </c>
      <c r="E876" t="s">
        <v>12318</v>
      </c>
    </row>
    <row r="877" spans="1:5" x14ac:dyDescent="0.15">
      <c r="A877" s="72" t="s">
        <v>11124</v>
      </c>
      <c r="B877" t="str">
        <f t="shared" si="13"/>
        <v>257020.OF</v>
      </c>
      <c r="E877" t="s">
        <v>12319</v>
      </c>
    </row>
    <row r="878" spans="1:5" x14ac:dyDescent="0.15">
      <c r="A878" s="72" t="s">
        <v>11425</v>
      </c>
      <c r="B878" t="str">
        <f t="shared" si="13"/>
        <v>270005.OF</v>
      </c>
      <c r="E878" t="s">
        <v>12320</v>
      </c>
    </row>
    <row r="879" spans="1:5" x14ac:dyDescent="0.15">
      <c r="A879" s="72" t="s">
        <v>11125</v>
      </c>
      <c r="B879" t="str">
        <f t="shared" si="13"/>
        <v>320003.OF</v>
      </c>
      <c r="E879" t="s">
        <v>12321</v>
      </c>
    </row>
    <row r="880" spans="1:5" x14ac:dyDescent="0.15">
      <c r="A880" s="72" t="s">
        <v>11126</v>
      </c>
      <c r="B880" t="str">
        <f t="shared" si="13"/>
        <v>530001.OF</v>
      </c>
      <c r="E880" t="s">
        <v>12322</v>
      </c>
    </row>
    <row r="881" spans="1:5" x14ac:dyDescent="0.15">
      <c r="A881" s="72" t="s">
        <v>11127</v>
      </c>
      <c r="B881" t="str">
        <f t="shared" si="13"/>
        <v>288002.OF</v>
      </c>
      <c r="E881" t="s">
        <v>12323</v>
      </c>
    </row>
    <row r="882" spans="1:5" x14ac:dyDescent="0.15">
      <c r="A882" s="72" t="s">
        <v>11128</v>
      </c>
      <c r="B882" t="str">
        <f t="shared" si="13"/>
        <v>161005.OF</v>
      </c>
      <c r="E882" t="s">
        <v>12324</v>
      </c>
    </row>
    <row r="883" spans="1:5" x14ac:dyDescent="0.15">
      <c r="A883" s="72" t="s">
        <v>11426</v>
      </c>
      <c r="B883" t="str">
        <f t="shared" si="13"/>
        <v>163402.OF</v>
      </c>
      <c r="E883" t="s">
        <v>12325</v>
      </c>
    </row>
    <row r="884" spans="1:5" x14ac:dyDescent="0.15">
      <c r="A884" s="72" t="s">
        <v>11129</v>
      </c>
      <c r="B884" t="str">
        <f t="shared" si="13"/>
        <v>377010.OF</v>
      </c>
      <c r="E884" t="s">
        <v>12326</v>
      </c>
    </row>
    <row r="885" spans="1:5" x14ac:dyDescent="0.15">
      <c r="A885" s="72" t="s">
        <v>11130</v>
      </c>
      <c r="B885" t="str">
        <f t="shared" si="13"/>
        <v>420001.OF</v>
      </c>
      <c r="E885" t="s">
        <v>12327</v>
      </c>
    </row>
    <row r="886" spans="1:5" x14ac:dyDescent="0.15">
      <c r="A886" s="72" t="s">
        <v>11131</v>
      </c>
      <c r="B886" t="str">
        <f t="shared" si="13"/>
        <v>519001.OF</v>
      </c>
      <c r="E886" t="s">
        <v>12328</v>
      </c>
    </row>
    <row r="887" spans="1:5" x14ac:dyDescent="0.15">
      <c r="A887" s="72" t="s">
        <v>11132</v>
      </c>
      <c r="B887" t="str">
        <f t="shared" si="13"/>
        <v>163302.OF</v>
      </c>
      <c r="E887" t="s">
        <v>12329</v>
      </c>
    </row>
    <row r="888" spans="1:5" x14ac:dyDescent="0.15">
      <c r="A888" s="72" t="s">
        <v>11133</v>
      </c>
      <c r="B888" t="str">
        <f t="shared" si="13"/>
        <v>481001.OF</v>
      </c>
      <c r="E888" t="s">
        <v>12330</v>
      </c>
    </row>
    <row r="889" spans="1:5" x14ac:dyDescent="0.15">
      <c r="A889" s="72" t="s">
        <v>11134</v>
      </c>
      <c r="B889" t="str">
        <f t="shared" si="13"/>
        <v>519008.OF</v>
      </c>
      <c r="E889" t="s">
        <v>12331</v>
      </c>
    </row>
    <row r="890" spans="1:5" x14ac:dyDescent="0.15">
      <c r="A890" s="72" t="s">
        <v>11135</v>
      </c>
      <c r="B890" t="str">
        <f t="shared" si="13"/>
        <v>519005.OF</v>
      </c>
      <c r="E890" t="s">
        <v>12332</v>
      </c>
    </row>
    <row r="891" spans="1:5" x14ac:dyDescent="0.15">
      <c r="A891" s="72" t="s">
        <v>11136</v>
      </c>
      <c r="B891" t="str">
        <f t="shared" si="13"/>
        <v>161903.OF</v>
      </c>
      <c r="E891" t="s">
        <v>12333</v>
      </c>
    </row>
    <row r="892" spans="1:5" x14ac:dyDescent="0.15">
      <c r="A892" s="72" t="s">
        <v>11137</v>
      </c>
      <c r="B892" t="str">
        <f t="shared" si="13"/>
        <v>160106.OF</v>
      </c>
      <c r="E892" t="s">
        <v>12334</v>
      </c>
    </row>
    <row r="893" spans="1:5" x14ac:dyDescent="0.15">
      <c r="A893" s="72" t="s">
        <v>11427</v>
      </c>
      <c r="B893" t="str">
        <f t="shared" si="13"/>
        <v>002011.OF</v>
      </c>
      <c r="E893" t="s">
        <v>12335</v>
      </c>
    </row>
    <row r="894" spans="1:5" x14ac:dyDescent="0.15">
      <c r="A894" s="72" t="s">
        <v>11138</v>
      </c>
      <c r="B894" t="str">
        <f t="shared" si="13"/>
        <v>398011.OF</v>
      </c>
      <c r="E894" t="s">
        <v>12336</v>
      </c>
    </row>
    <row r="895" spans="1:5" x14ac:dyDescent="0.15">
      <c r="A895" s="72" t="s">
        <v>11139</v>
      </c>
      <c r="B895" t="str">
        <f t="shared" si="13"/>
        <v>460001.OF</v>
      </c>
      <c r="E895" t="s">
        <v>12337</v>
      </c>
    </row>
    <row r="896" spans="1:5" x14ac:dyDescent="0.15">
      <c r="A896" s="72" t="s">
        <v>11140</v>
      </c>
      <c r="B896" t="str">
        <f t="shared" si="13"/>
        <v>100022.OF</v>
      </c>
      <c r="E896" t="s">
        <v>12338</v>
      </c>
    </row>
    <row r="897" spans="1:5" x14ac:dyDescent="0.15">
      <c r="A897" s="72" t="s">
        <v>11141</v>
      </c>
      <c r="B897" t="str">
        <f t="shared" si="13"/>
        <v>162605.OF</v>
      </c>
      <c r="E897" t="s">
        <v>12339</v>
      </c>
    </row>
    <row r="898" spans="1:5" x14ac:dyDescent="0.15">
      <c r="A898" s="72" t="s">
        <v>11142</v>
      </c>
      <c r="B898" t="str">
        <f t="shared" si="13"/>
        <v>213002.OF</v>
      </c>
      <c r="E898" t="s">
        <v>12340</v>
      </c>
    </row>
    <row r="899" spans="1:5" x14ac:dyDescent="0.15">
      <c r="A899" s="72" t="s">
        <v>11143</v>
      </c>
      <c r="B899" t="str">
        <f t="shared" ref="B899:B949" si="14">A899&amp;".OF"</f>
        <v>410001.OF</v>
      </c>
      <c r="E899" t="s">
        <v>12341</v>
      </c>
    </row>
    <row r="900" spans="1:5" x14ac:dyDescent="0.15">
      <c r="A900" s="72" t="s">
        <v>11144</v>
      </c>
      <c r="B900" t="str">
        <f t="shared" si="14"/>
        <v>162703.OF</v>
      </c>
      <c r="E900" t="s">
        <v>12342</v>
      </c>
    </row>
    <row r="901" spans="1:5" x14ac:dyDescent="0.15">
      <c r="A901" s="72" t="s">
        <v>11145</v>
      </c>
      <c r="B901" t="str">
        <f t="shared" si="14"/>
        <v>580001.OF</v>
      </c>
      <c r="E901" t="s">
        <v>12343</v>
      </c>
    </row>
    <row r="902" spans="1:5" x14ac:dyDescent="0.15">
      <c r="A902" s="72" t="s">
        <v>11146</v>
      </c>
      <c r="B902" t="str">
        <f t="shared" si="14"/>
        <v>519996.OF</v>
      </c>
      <c r="E902" t="s">
        <v>12344</v>
      </c>
    </row>
    <row r="903" spans="1:5" x14ac:dyDescent="0.15">
      <c r="A903" s="72" t="s">
        <v>11428</v>
      </c>
      <c r="B903" t="str">
        <f t="shared" si="14"/>
        <v>350002.OF</v>
      </c>
      <c r="E903" t="s">
        <v>12345</v>
      </c>
    </row>
    <row r="904" spans="1:5" x14ac:dyDescent="0.15">
      <c r="A904" s="72" t="s">
        <v>11429</v>
      </c>
      <c r="B904" t="str">
        <f t="shared" si="14"/>
        <v>163801.OF</v>
      </c>
      <c r="E904" t="s">
        <v>12346</v>
      </c>
    </row>
    <row r="905" spans="1:5" x14ac:dyDescent="0.15">
      <c r="A905" s="72" t="s">
        <v>11430</v>
      </c>
      <c r="B905" t="str">
        <f t="shared" si="14"/>
        <v>090004.OF</v>
      </c>
      <c r="E905" t="s">
        <v>12347</v>
      </c>
    </row>
    <row r="906" spans="1:5" x14ac:dyDescent="0.15">
      <c r="A906" s="72" t="s">
        <v>11147</v>
      </c>
      <c r="B906" t="str">
        <f t="shared" si="14"/>
        <v>400001.OF</v>
      </c>
      <c r="E906" t="s">
        <v>12348</v>
      </c>
    </row>
    <row r="907" spans="1:5" x14ac:dyDescent="0.15">
      <c r="A907" s="72" t="s">
        <v>11148</v>
      </c>
      <c r="B907" t="str">
        <f t="shared" si="14"/>
        <v>160105.OF</v>
      </c>
      <c r="E907" t="s">
        <v>12349</v>
      </c>
    </row>
    <row r="908" spans="1:5" x14ac:dyDescent="0.15">
      <c r="A908" s="72" t="s">
        <v>11149</v>
      </c>
      <c r="B908" t="str">
        <f t="shared" si="14"/>
        <v>398001.OF</v>
      </c>
      <c r="E908" t="s">
        <v>12350</v>
      </c>
    </row>
    <row r="909" spans="1:5" x14ac:dyDescent="0.15">
      <c r="A909" s="72" t="s">
        <v>11150</v>
      </c>
      <c r="B909" t="str">
        <f t="shared" si="14"/>
        <v>375010.OF</v>
      </c>
      <c r="E909" t="s">
        <v>12351</v>
      </c>
    </row>
    <row r="910" spans="1:5" x14ac:dyDescent="0.15">
      <c r="A910" s="72" t="s">
        <v>11151</v>
      </c>
      <c r="B910" t="str">
        <f t="shared" si="14"/>
        <v>110005.OF</v>
      </c>
      <c r="E910" t="s">
        <v>12352</v>
      </c>
    </row>
    <row r="911" spans="1:5" x14ac:dyDescent="0.15">
      <c r="A911" s="72" t="s">
        <v>11152</v>
      </c>
      <c r="B911" t="str">
        <f t="shared" si="14"/>
        <v>360001.OF</v>
      </c>
      <c r="E911" t="s">
        <v>12353</v>
      </c>
    </row>
    <row r="912" spans="1:5" x14ac:dyDescent="0.15">
      <c r="A912" s="72" t="s">
        <v>11153</v>
      </c>
      <c r="B912" t="str">
        <f t="shared" si="14"/>
        <v>040004.OF</v>
      </c>
      <c r="E912" t="s">
        <v>12354</v>
      </c>
    </row>
    <row r="913" spans="1:5" x14ac:dyDescent="0.15">
      <c r="A913" s="72" t="s">
        <v>11154</v>
      </c>
      <c r="B913" t="str">
        <f t="shared" si="14"/>
        <v>162204.OF</v>
      </c>
      <c r="E913" t="s">
        <v>12355</v>
      </c>
    </row>
    <row r="914" spans="1:5" x14ac:dyDescent="0.15">
      <c r="A914" s="72" t="s">
        <v>11155</v>
      </c>
      <c r="B914" t="str">
        <f t="shared" si="14"/>
        <v>290002.OF</v>
      </c>
      <c r="E914" t="s">
        <v>12356</v>
      </c>
    </row>
    <row r="915" spans="1:5" x14ac:dyDescent="0.15">
      <c r="A915" s="72" t="s">
        <v>11156</v>
      </c>
      <c r="B915" t="str">
        <f t="shared" si="14"/>
        <v>260104.OF</v>
      </c>
      <c r="E915" t="s">
        <v>12357</v>
      </c>
    </row>
    <row r="916" spans="1:5" x14ac:dyDescent="0.15">
      <c r="A916" s="72" t="s">
        <v>11157</v>
      </c>
      <c r="B916" t="str">
        <f t="shared" si="14"/>
        <v>050004.OF</v>
      </c>
      <c r="E916" t="s">
        <v>12358</v>
      </c>
    </row>
    <row r="917" spans="1:5" x14ac:dyDescent="0.15">
      <c r="A917" s="72" t="s">
        <v>11158</v>
      </c>
      <c r="B917" t="str">
        <f t="shared" si="14"/>
        <v>020005.OF</v>
      </c>
      <c r="E917" t="s">
        <v>12359</v>
      </c>
    </row>
    <row r="918" spans="1:5" x14ac:dyDescent="0.15">
      <c r="A918" s="72" t="s">
        <v>11159</v>
      </c>
      <c r="B918" t="str">
        <f t="shared" si="14"/>
        <v>100020.OF</v>
      </c>
      <c r="E918" t="s">
        <v>12360</v>
      </c>
    </row>
    <row r="919" spans="1:5" x14ac:dyDescent="0.15">
      <c r="A919" s="72" t="s">
        <v>11160</v>
      </c>
      <c r="B919" t="str">
        <f t="shared" si="14"/>
        <v>090003.OF</v>
      </c>
      <c r="E919" t="s">
        <v>12361</v>
      </c>
    </row>
    <row r="920" spans="1:5" x14ac:dyDescent="0.15">
      <c r="A920" s="72" t="s">
        <v>11431</v>
      </c>
      <c r="B920" t="str">
        <f t="shared" si="14"/>
        <v>510081.OF</v>
      </c>
      <c r="E920" t="s">
        <v>12362</v>
      </c>
    </row>
    <row r="921" spans="1:5" x14ac:dyDescent="0.15">
      <c r="A921" s="72" t="s">
        <v>11161</v>
      </c>
      <c r="B921" t="str">
        <f t="shared" si="14"/>
        <v>160605.OF</v>
      </c>
      <c r="E921" t="s">
        <v>12363</v>
      </c>
    </row>
    <row r="922" spans="1:5" x14ac:dyDescent="0.15">
      <c r="A922" s="72" t="s">
        <v>11162</v>
      </c>
      <c r="B922" t="str">
        <f t="shared" si="14"/>
        <v>240005.OF</v>
      </c>
      <c r="E922" t="s">
        <v>12364</v>
      </c>
    </row>
    <row r="923" spans="1:5" x14ac:dyDescent="0.15">
      <c r="A923" s="72" t="s">
        <v>11163</v>
      </c>
      <c r="B923" t="str">
        <f t="shared" si="14"/>
        <v>161606.OF</v>
      </c>
      <c r="E923" t="s">
        <v>12365</v>
      </c>
    </row>
    <row r="924" spans="1:5" x14ac:dyDescent="0.15">
      <c r="A924" s="72" t="s">
        <v>11432</v>
      </c>
      <c r="B924" t="str">
        <f t="shared" si="14"/>
        <v>121002.OF</v>
      </c>
      <c r="E924" t="s">
        <v>12366</v>
      </c>
    </row>
    <row r="925" spans="1:5" x14ac:dyDescent="0.15">
      <c r="A925" s="72" t="s">
        <v>11164</v>
      </c>
      <c r="B925" t="str">
        <f t="shared" si="14"/>
        <v>257010.OF</v>
      </c>
      <c r="E925" t="s">
        <v>12367</v>
      </c>
    </row>
    <row r="926" spans="1:5" x14ac:dyDescent="0.15">
      <c r="A926" s="72" t="s">
        <v>11433</v>
      </c>
      <c r="B926" t="str">
        <f t="shared" si="14"/>
        <v>310308.OF</v>
      </c>
      <c r="E926" t="s">
        <v>12368</v>
      </c>
    </row>
    <row r="927" spans="1:5" x14ac:dyDescent="0.15">
      <c r="A927" s="72" t="s">
        <v>11165</v>
      </c>
      <c r="B927" t="str">
        <f t="shared" si="14"/>
        <v>070006.OF</v>
      </c>
      <c r="E927" t="s">
        <v>12369</v>
      </c>
    </row>
    <row r="928" spans="1:5" x14ac:dyDescent="0.15">
      <c r="A928" s="72" t="s">
        <v>11166</v>
      </c>
      <c r="B928" t="str">
        <f t="shared" si="14"/>
        <v>150103.OF</v>
      </c>
      <c r="E928" t="s">
        <v>12370</v>
      </c>
    </row>
    <row r="929" spans="1:5" x14ac:dyDescent="0.15">
      <c r="A929" s="72" t="s">
        <v>11167</v>
      </c>
      <c r="B929" t="str">
        <f t="shared" si="14"/>
        <v>519003.OF</v>
      </c>
      <c r="E929" t="s">
        <v>12371</v>
      </c>
    </row>
    <row r="930" spans="1:5" x14ac:dyDescent="0.15">
      <c r="A930" s="72" t="s">
        <v>11168</v>
      </c>
      <c r="B930" t="str">
        <f t="shared" si="14"/>
        <v>110002.OF</v>
      </c>
      <c r="E930" t="s">
        <v>12372</v>
      </c>
    </row>
    <row r="931" spans="1:5" x14ac:dyDescent="0.15">
      <c r="A931" s="72" t="s">
        <v>11434</v>
      </c>
      <c r="B931" t="str">
        <f t="shared" si="14"/>
        <v>020003.OF</v>
      </c>
      <c r="E931" t="s">
        <v>12373</v>
      </c>
    </row>
    <row r="932" spans="1:5" x14ac:dyDescent="0.15">
      <c r="A932" s="72" t="s">
        <v>11435</v>
      </c>
      <c r="B932" t="str">
        <f t="shared" si="14"/>
        <v>270001.OF</v>
      </c>
      <c r="E932" t="s">
        <v>12374</v>
      </c>
    </row>
    <row r="933" spans="1:5" x14ac:dyDescent="0.15">
      <c r="A933" s="72" t="s">
        <v>11169</v>
      </c>
      <c r="B933" t="str">
        <f t="shared" si="14"/>
        <v>260101.OF</v>
      </c>
      <c r="E933" t="s">
        <v>12375</v>
      </c>
    </row>
    <row r="934" spans="1:5" x14ac:dyDescent="0.15">
      <c r="A934" s="72" t="s">
        <v>11170</v>
      </c>
      <c r="B934" t="str">
        <f t="shared" si="14"/>
        <v>519011.OF</v>
      </c>
      <c r="E934" t="s">
        <v>12376</v>
      </c>
    </row>
    <row r="935" spans="1:5" x14ac:dyDescent="0.15">
      <c r="A935" s="72" t="s">
        <v>11436</v>
      </c>
      <c r="B935" t="str">
        <f t="shared" si="14"/>
        <v>160603.OF</v>
      </c>
      <c r="E935" t="s">
        <v>12377</v>
      </c>
    </row>
    <row r="936" spans="1:5" x14ac:dyDescent="0.15">
      <c r="A936" s="72" t="s">
        <v>11437</v>
      </c>
      <c r="B936" t="str">
        <f t="shared" si="14"/>
        <v>070003.OF</v>
      </c>
      <c r="E936" t="s">
        <v>12378</v>
      </c>
    </row>
    <row r="937" spans="1:5" x14ac:dyDescent="0.15">
      <c r="A937" s="72" t="s">
        <v>11438</v>
      </c>
      <c r="B937" t="str">
        <f t="shared" si="14"/>
        <v>070002.OF</v>
      </c>
      <c r="E937" t="s">
        <v>12379</v>
      </c>
    </row>
    <row r="938" spans="1:5" x14ac:dyDescent="0.15">
      <c r="A938" s="72" t="s">
        <v>11172</v>
      </c>
      <c r="B938" t="str">
        <f t="shared" si="14"/>
        <v>162201.OF</v>
      </c>
      <c r="E938" t="s">
        <v>12380</v>
      </c>
    </row>
    <row r="939" spans="1:5" x14ac:dyDescent="0.15">
      <c r="A939" s="72" t="s">
        <v>11171</v>
      </c>
      <c r="B939" t="str">
        <f t="shared" si="14"/>
        <v>162203.OF</v>
      </c>
      <c r="E939" t="s">
        <v>12381</v>
      </c>
    </row>
    <row r="940" spans="1:5" x14ac:dyDescent="0.15">
      <c r="A940" s="72" t="s">
        <v>11173</v>
      </c>
      <c r="B940" t="str">
        <f t="shared" si="14"/>
        <v>162202.OF</v>
      </c>
      <c r="E940" t="s">
        <v>12382</v>
      </c>
    </row>
    <row r="941" spans="1:5" x14ac:dyDescent="0.15">
      <c r="A941" s="72" t="s">
        <v>11174</v>
      </c>
      <c r="B941" t="str">
        <f t="shared" si="14"/>
        <v>090001.OF</v>
      </c>
      <c r="E941" t="s">
        <v>12383</v>
      </c>
    </row>
    <row r="942" spans="1:5" x14ac:dyDescent="0.15">
      <c r="A942" s="72" t="s">
        <v>11439</v>
      </c>
      <c r="B942" t="str">
        <f t="shared" si="14"/>
        <v>070001.OF</v>
      </c>
      <c r="E942" t="s">
        <v>12384</v>
      </c>
    </row>
    <row r="943" spans="1:5" x14ac:dyDescent="0.15">
      <c r="A943" s="72" t="s">
        <v>11175</v>
      </c>
      <c r="B943" t="str">
        <f t="shared" si="14"/>
        <v>050001.OF</v>
      </c>
      <c r="E943" t="s">
        <v>12385</v>
      </c>
    </row>
    <row r="944" spans="1:5" x14ac:dyDescent="0.15">
      <c r="A944" s="72" t="s">
        <v>11176</v>
      </c>
      <c r="B944" t="str">
        <f t="shared" si="14"/>
        <v>213001.OF</v>
      </c>
      <c r="E944" t="s">
        <v>12386</v>
      </c>
    </row>
    <row r="945" spans="1:5" x14ac:dyDescent="0.15">
      <c r="A945" s="72" t="s">
        <v>11177</v>
      </c>
      <c r="B945" t="str">
        <f t="shared" si="14"/>
        <v>080001.OF</v>
      </c>
      <c r="E945" t="s">
        <v>12387</v>
      </c>
    </row>
    <row r="946" spans="1:5" x14ac:dyDescent="0.15">
      <c r="A946" s="72" t="s">
        <v>11440</v>
      </c>
      <c r="B946" t="str">
        <f t="shared" si="14"/>
        <v>161601.OF</v>
      </c>
      <c r="E946" t="s">
        <v>12388</v>
      </c>
    </row>
    <row r="947" spans="1:5" x14ac:dyDescent="0.15">
      <c r="A947" s="72" t="s">
        <v>11441</v>
      </c>
      <c r="B947" t="str">
        <f t="shared" si="14"/>
        <v>100016.OF</v>
      </c>
      <c r="E947" t="s">
        <v>12389</v>
      </c>
    </row>
    <row r="948" spans="1:5" x14ac:dyDescent="0.15">
      <c r="A948" s="72" t="s">
        <v>11178</v>
      </c>
      <c r="B948" t="str">
        <f t="shared" si="14"/>
        <v>020001.OF</v>
      </c>
      <c r="E948" t="s">
        <v>12390</v>
      </c>
    </row>
    <row r="949" spans="1:5" x14ac:dyDescent="0.15">
      <c r="A949" s="72" t="s">
        <v>11442</v>
      </c>
      <c r="B949" t="str">
        <f t="shared" si="14"/>
        <v>202001.OF</v>
      </c>
      <c r="E949" t="s">
        <v>12391</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1"/>
  <sheetViews>
    <sheetView workbookViewId="0">
      <selection activeCell="F1" sqref="F1:F21"/>
    </sheetView>
  </sheetViews>
  <sheetFormatPr defaultRowHeight="13.5" x14ac:dyDescent="0.15"/>
  <cols>
    <col min="1" max="1" width="11.625" bestFit="1" customWidth="1"/>
    <col min="6" max="6" width="10.5" bestFit="1" customWidth="1"/>
  </cols>
  <sheetData>
    <row r="1" spans="1:6" x14ac:dyDescent="0.15">
      <c r="A1" s="66">
        <f>[1]!TDays("2017-01-07","2017-06-02","Period=W","cols=1;rows=21")</f>
        <v>42748</v>
      </c>
      <c r="F1" s="59">
        <v>42748</v>
      </c>
    </row>
    <row r="2" spans="1:6" x14ac:dyDescent="0.15">
      <c r="A2" s="66">
        <v>42755</v>
      </c>
      <c r="F2" s="59">
        <v>42755</v>
      </c>
    </row>
    <row r="3" spans="1:6" x14ac:dyDescent="0.15">
      <c r="A3" s="66">
        <v>42761</v>
      </c>
      <c r="F3" s="59">
        <v>42761</v>
      </c>
    </row>
    <row r="4" spans="1:6" x14ac:dyDescent="0.15">
      <c r="A4" s="66">
        <v>42769</v>
      </c>
      <c r="F4" s="59">
        <v>42769</v>
      </c>
    </row>
    <row r="5" spans="1:6" x14ac:dyDescent="0.15">
      <c r="A5" s="66">
        <v>42776</v>
      </c>
      <c r="F5" s="59">
        <v>42776</v>
      </c>
    </row>
    <row r="6" spans="1:6" x14ac:dyDescent="0.15">
      <c r="A6" s="66">
        <v>42783</v>
      </c>
      <c r="F6" s="59">
        <v>42783</v>
      </c>
    </row>
    <row r="7" spans="1:6" x14ac:dyDescent="0.15">
      <c r="A7" s="66">
        <v>42790</v>
      </c>
      <c r="F7" s="59">
        <v>42790</v>
      </c>
    </row>
    <row r="8" spans="1:6" x14ac:dyDescent="0.15">
      <c r="A8" s="66">
        <v>42797</v>
      </c>
      <c r="F8" s="59">
        <v>42797</v>
      </c>
    </row>
    <row r="9" spans="1:6" x14ac:dyDescent="0.15">
      <c r="A9" s="66">
        <v>42804</v>
      </c>
      <c r="F9" s="59">
        <v>42804</v>
      </c>
    </row>
    <row r="10" spans="1:6" x14ac:dyDescent="0.15">
      <c r="A10" s="66">
        <v>42811</v>
      </c>
      <c r="F10" s="59">
        <v>42811</v>
      </c>
    </row>
    <row r="11" spans="1:6" x14ac:dyDescent="0.15">
      <c r="A11" s="66">
        <v>42818</v>
      </c>
      <c r="F11" s="59">
        <v>42818</v>
      </c>
    </row>
    <row r="12" spans="1:6" x14ac:dyDescent="0.15">
      <c r="A12" s="66">
        <v>42825</v>
      </c>
      <c r="F12" s="59">
        <v>42825</v>
      </c>
    </row>
    <row r="13" spans="1:6" x14ac:dyDescent="0.15">
      <c r="A13" s="66">
        <v>42832</v>
      </c>
      <c r="F13" s="59">
        <v>42832</v>
      </c>
    </row>
    <row r="14" spans="1:6" x14ac:dyDescent="0.15">
      <c r="A14" s="66">
        <v>42839</v>
      </c>
      <c r="F14" s="59">
        <v>42839</v>
      </c>
    </row>
    <row r="15" spans="1:6" x14ac:dyDescent="0.15">
      <c r="A15" s="66">
        <v>42846</v>
      </c>
      <c r="F15" s="59">
        <v>42846</v>
      </c>
    </row>
    <row r="16" spans="1:6" x14ac:dyDescent="0.15">
      <c r="A16" s="66">
        <v>42853</v>
      </c>
      <c r="F16" s="59">
        <v>42853</v>
      </c>
    </row>
    <row r="17" spans="1:6" x14ac:dyDescent="0.15">
      <c r="A17" s="66">
        <v>42860</v>
      </c>
      <c r="F17" s="59">
        <v>42860</v>
      </c>
    </row>
    <row r="18" spans="1:6" x14ac:dyDescent="0.15">
      <c r="A18" s="66">
        <v>42867</v>
      </c>
      <c r="F18" s="59">
        <v>42867</v>
      </c>
    </row>
    <row r="19" spans="1:6" x14ac:dyDescent="0.15">
      <c r="A19" s="66">
        <v>42874</v>
      </c>
      <c r="F19" s="59">
        <v>42874</v>
      </c>
    </row>
    <row r="20" spans="1:6" x14ac:dyDescent="0.15">
      <c r="A20" s="66">
        <v>42881</v>
      </c>
      <c r="F20" s="59">
        <v>42881</v>
      </c>
    </row>
    <row r="21" spans="1:6" x14ac:dyDescent="0.15">
      <c r="A21" s="66">
        <v>42888</v>
      </c>
      <c r="F21" s="59">
        <v>42888</v>
      </c>
    </row>
  </sheetData>
  <phoneticPr fontId="2"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32" sqref="L32"/>
    </sheetView>
  </sheetViews>
  <sheetFormatPr defaultRowHeight="13.5" x14ac:dyDescent="0.15"/>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主动偏股&amp;股债混合</vt:lpstr>
      <vt:lpstr>17年一季度股票仓位</vt:lpstr>
      <vt:lpstr>17Q1主动偏股</vt:lpstr>
      <vt:lpstr>删除17Q1后更换基金经理的</vt:lpstr>
      <vt:lpstr>Sheet4</vt:lpstr>
      <vt:lpstr>因子数据提取</vt:lpstr>
      <vt:lpstr>基金净值提取</vt:lpstr>
      <vt:lpstr>fundname</vt:lpstr>
      <vt:lpstr>fundname_date_order</vt:lpstr>
      <vt:lpstr>code.OF</vt:lpstr>
      <vt:lpstr>Sheet2</vt:lpstr>
      <vt:lpstr>Rm</vt:lpstr>
      <vt:lpstr>Rf</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Sim_Got Ng</dc:creator>
  <cp:lastModifiedBy>Sim_Got Ng</cp:lastModifiedBy>
  <dcterms:created xsi:type="dcterms:W3CDTF">2017-06-06T01:02:23Z</dcterms:created>
  <dcterms:modified xsi:type="dcterms:W3CDTF">2017-06-06T08:55:53Z</dcterms:modified>
</cp:coreProperties>
</file>